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Castrillo Lab\OneDrive - The University of Nottingham\Desktop\repos\excel\solution\"/>
    </mc:Choice>
  </mc:AlternateContent>
  <xr:revisionPtr revIDLastSave="0" documentId="13_ncr:1_{A6E57CF2-A158-4623-BE58-3B8664BA608C}" xr6:coauthVersionLast="47" xr6:coauthVersionMax="47" xr10:uidLastSave="{00000000-0000-0000-0000-000000000000}"/>
  <bookViews>
    <workbookView xWindow="20" yWindow="0" windowWidth="19180" windowHeight="11400" activeTab="3" xr2:uid="{6038185A-0493-4548-9DDD-05FDD1B00F94}"/>
  </bookViews>
  <sheets>
    <sheet name="orders" sheetId="1" r:id="rId1"/>
    <sheet name="customers" sheetId="2" r:id="rId2"/>
    <sheet name="final_table" sheetId="3" r:id="rId3"/>
    <sheet name="cohort" sheetId="4" r:id="rId4"/>
  </sheets>
  <definedNames>
    <definedName name="_xlnm._FilterDatabase" localSheetId="2" hidden="1">final_table!$A$1:$M$9995</definedName>
    <definedName name="_xlcn.WorksheetConnection_cohortA1D99951" hidden="1">cohort!$A$1:$D$9995</definedName>
  </definedNames>
  <calcPr calcId="191029"/>
  <pivotCaches>
    <pivotCache cacheId="41" r:id="rId5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cohort!$A$1:$D$999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4" l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2" i="4"/>
  <c r="M9995" i="3"/>
  <c r="L9995" i="3"/>
  <c r="K9995" i="3"/>
  <c r="M9994" i="3"/>
  <c r="L9994" i="3"/>
  <c r="K9994" i="3"/>
  <c r="M9993" i="3"/>
  <c r="L9993" i="3"/>
  <c r="K9993" i="3"/>
  <c r="M9992" i="3"/>
  <c r="L9992" i="3"/>
  <c r="K9992" i="3"/>
  <c r="M9991" i="3"/>
  <c r="L9991" i="3"/>
  <c r="K9991" i="3"/>
  <c r="M9990" i="3"/>
  <c r="L9990" i="3"/>
  <c r="K9990" i="3"/>
  <c r="M9989" i="3"/>
  <c r="L9989" i="3"/>
  <c r="K9989" i="3"/>
  <c r="M9988" i="3"/>
  <c r="L9988" i="3"/>
  <c r="K9988" i="3"/>
  <c r="M9987" i="3"/>
  <c r="L9987" i="3"/>
  <c r="K9987" i="3"/>
  <c r="M9986" i="3"/>
  <c r="L9986" i="3"/>
  <c r="K9986" i="3"/>
  <c r="M9985" i="3"/>
  <c r="L9985" i="3"/>
  <c r="K9985" i="3"/>
  <c r="M9984" i="3"/>
  <c r="L9984" i="3"/>
  <c r="K9984" i="3"/>
  <c r="M9983" i="3"/>
  <c r="L9983" i="3"/>
  <c r="K9983" i="3"/>
  <c r="M9982" i="3"/>
  <c r="L9982" i="3"/>
  <c r="K9982" i="3"/>
  <c r="M9981" i="3"/>
  <c r="L9981" i="3"/>
  <c r="K9981" i="3"/>
  <c r="M9980" i="3"/>
  <c r="L9980" i="3"/>
  <c r="K9980" i="3"/>
  <c r="M9979" i="3"/>
  <c r="L9979" i="3"/>
  <c r="K9979" i="3"/>
  <c r="M9978" i="3"/>
  <c r="L9978" i="3"/>
  <c r="K9978" i="3"/>
  <c r="M9977" i="3"/>
  <c r="L9977" i="3"/>
  <c r="K9977" i="3"/>
  <c r="M9976" i="3"/>
  <c r="L9976" i="3"/>
  <c r="K9976" i="3"/>
  <c r="M9975" i="3"/>
  <c r="L9975" i="3"/>
  <c r="K9975" i="3"/>
  <c r="M9974" i="3"/>
  <c r="L9974" i="3"/>
  <c r="K9974" i="3"/>
  <c r="M9973" i="3"/>
  <c r="L9973" i="3"/>
  <c r="K9973" i="3"/>
  <c r="M9972" i="3"/>
  <c r="L9972" i="3"/>
  <c r="K9972" i="3"/>
  <c r="M9971" i="3"/>
  <c r="L9971" i="3"/>
  <c r="K9971" i="3"/>
  <c r="M9970" i="3"/>
  <c r="L9970" i="3"/>
  <c r="K9970" i="3"/>
  <c r="M9969" i="3"/>
  <c r="L9969" i="3"/>
  <c r="K9969" i="3"/>
  <c r="M9968" i="3"/>
  <c r="L9968" i="3"/>
  <c r="K9968" i="3"/>
  <c r="M9967" i="3"/>
  <c r="L9967" i="3"/>
  <c r="K9967" i="3"/>
  <c r="M9966" i="3"/>
  <c r="L9966" i="3"/>
  <c r="K9966" i="3"/>
  <c r="M9965" i="3"/>
  <c r="L9965" i="3"/>
  <c r="K9965" i="3"/>
  <c r="M9964" i="3"/>
  <c r="L9964" i="3"/>
  <c r="K9964" i="3"/>
  <c r="M9963" i="3"/>
  <c r="L9963" i="3"/>
  <c r="K9963" i="3"/>
  <c r="M9962" i="3"/>
  <c r="L9962" i="3"/>
  <c r="K9962" i="3"/>
  <c r="M9961" i="3"/>
  <c r="L9961" i="3"/>
  <c r="K9961" i="3"/>
  <c r="M9960" i="3"/>
  <c r="L9960" i="3"/>
  <c r="K9960" i="3"/>
  <c r="M9959" i="3"/>
  <c r="L9959" i="3"/>
  <c r="K9959" i="3"/>
  <c r="M9958" i="3"/>
  <c r="L9958" i="3"/>
  <c r="K9958" i="3"/>
  <c r="M9957" i="3"/>
  <c r="L9957" i="3"/>
  <c r="K9957" i="3"/>
  <c r="M9956" i="3"/>
  <c r="L9956" i="3"/>
  <c r="K9956" i="3"/>
  <c r="M9955" i="3"/>
  <c r="L9955" i="3"/>
  <c r="K9955" i="3"/>
  <c r="M9954" i="3"/>
  <c r="L9954" i="3"/>
  <c r="K9954" i="3"/>
  <c r="M9953" i="3"/>
  <c r="L9953" i="3"/>
  <c r="K9953" i="3"/>
  <c r="M9952" i="3"/>
  <c r="L9952" i="3"/>
  <c r="K9952" i="3"/>
  <c r="M9951" i="3"/>
  <c r="L9951" i="3"/>
  <c r="K9951" i="3"/>
  <c r="M9950" i="3"/>
  <c r="L9950" i="3"/>
  <c r="K9950" i="3"/>
  <c r="M9949" i="3"/>
  <c r="L9949" i="3"/>
  <c r="K9949" i="3"/>
  <c r="M9948" i="3"/>
  <c r="L9948" i="3"/>
  <c r="K9948" i="3"/>
  <c r="M9947" i="3"/>
  <c r="L9947" i="3"/>
  <c r="K9947" i="3"/>
  <c r="M9946" i="3"/>
  <c r="L9946" i="3"/>
  <c r="K9946" i="3"/>
  <c r="M9945" i="3"/>
  <c r="L9945" i="3"/>
  <c r="K9945" i="3"/>
  <c r="M9944" i="3"/>
  <c r="L9944" i="3"/>
  <c r="K9944" i="3"/>
  <c r="M9943" i="3"/>
  <c r="L9943" i="3"/>
  <c r="K9943" i="3"/>
  <c r="M9942" i="3"/>
  <c r="L9942" i="3"/>
  <c r="K9942" i="3"/>
  <c r="M9941" i="3"/>
  <c r="L9941" i="3"/>
  <c r="K9941" i="3"/>
  <c r="M9940" i="3"/>
  <c r="L9940" i="3"/>
  <c r="K9940" i="3"/>
  <c r="M9939" i="3"/>
  <c r="L9939" i="3"/>
  <c r="K9939" i="3"/>
  <c r="M9938" i="3"/>
  <c r="L9938" i="3"/>
  <c r="K9938" i="3"/>
  <c r="M9937" i="3"/>
  <c r="L9937" i="3"/>
  <c r="K9937" i="3"/>
  <c r="M9936" i="3"/>
  <c r="L9936" i="3"/>
  <c r="K9936" i="3"/>
  <c r="M9935" i="3"/>
  <c r="L9935" i="3"/>
  <c r="K9935" i="3"/>
  <c r="M9934" i="3"/>
  <c r="L9934" i="3"/>
  <c r="K9934" i="3"/>
  <c r="M9933" i="3"/>
  <c r="L9933" i="3"/>
  <c r="K9933" i="3"/>
  <c r="M9932" i="3"/>
  <c r="L9932" i="3"/>
  <c r="K9932" i="3"/>
  <c r="M9931" i="3"/>
  <c r="L9931" i="3"/>
  <c r="K9931" i="3"/>
  <c r="M9930" i="3"/>
  <c r="L9930" i="3"/>
  <c r="K9930" i="3"/>
  <c r="M9929" i="3"/>
  <c r="L9929" i="3"/>
  <c r="K9929" i="3"/>
  <c r="M9928" i="3"/>
  <c r="L9928" i="3"/>
  <c r="K9928" i="3"/>
  <c r="M9927" i="3"/>
  <c r="L9927" i="3"/>
  <c r="K9927" i="3"/>
  <c r="M9926" i="3"/>
  <c r="L9926" i="3"/>
  <c r="K9926" i="3"/>
  <c r="M9925" i="3"/>
  <c r="L9925" i="3"/>
  <c r="K9925" i="3"/>
  <c r="M9924" i="3"/>
  <c r="L9924" i="3"/>
  <c r="K9924" i="3"/>
  <c r="M9923" i="3"/>
  <c r="L9923" i="3"/>
  <c r="K9923" i="3"/>
  <c r="M9922" i="3"/>
  <c r="L9922" i="3"/>
  <c r="K9922" i="3"/>
  <c r="M9921" i="3"/>
  <c r="L9921" i="3"/>
  <c r="K9921" i="3"/>
  <c r="M9920" i="3"/>
  <c r="L9920" i="3"/>
  <c r="K9920" i="3"/>
  <c r="M9919" i="3"/>
  <c r="L9919" i="3"/>
  <c r="K9919" i="3"/>
  <c r="M9918" i="3"/>
  <c r="L9918" i="3"/>
  <c r="K9918" i="3"/>
  <c r="M9917" i="3"/>
  <c r="L9917" i="3"/>
  <c r="K9917" i="3"/>
  <c r="M9916" i="3"/>
  <c r="L9916" i="3"/>
  <c r="K9916" i="3"/>
  <c r="M9915" i="3"/>
  <c r="L9915" i="3"/>
  <c r="K9915" i="3"/>
  <c r="M9914" i="3"/>
  <c r="L9914" i="3"/>
  <c r="K9914" i="3"/>
  <c r="M9913" i="3"/>
  <c r="L9913" i="3"/>
  <c r="K9913" i="3"/>
  <c r="M9912" i="3"/>
  <c r="L9912" i="3"/>
  <c r="K9912" i="3"/>
  <c r="M9911" i="3"/>
  <c r="L9911" i="3"/>
  <c r="K9911" i="3"/>
  <c r="M9910" i="3"/>
  <c r="L9910" i="3"/>
  <c r="K9910" i="3"/>
  <c r="M9909" i="3"/>
  <c r="L9909" i="3"/>
  <c r="K9909" i="3"/>
  <c r="M9908" i="3"/>
  <c r="L9908" i="3"/>
  <c r="K9908" i="3"/>
  <c r="M9907" i="3"/>
  <c r="L9907" i="3"/>
  <c r="K9907" i="3"/>
  <c r="M9906" i="3"/>
  <c r="L9906" i="3"/>
  <c r="K9906" i="3"/>
  <c r="M9905" i="3"/>
  <c r="L9905" i="3"/>
  <c r="K9905" i="3"/>
  <c r="M9904" i="3"/>
  <c r="L9904" i="3"/>
  <c r="K9904" i="3"/>
  <c r="M9903" i="3"/>
  <c r="L9903" i="3"/>
  <c r="K9903" i="3"/>
  <c r="M9902" i="3"/>
  <c r="L9902" i="3"/>
  <c r="K9902" i="3"/>
  <c r="M9901" i="3"/>
  <c r="L9901" i="3"/>
  <c r="K9901" i="3"/>
  <c r="M9900" i="3"/>
  <c r="L9900" i="3"/>
  <c r="K9900" i="3"/>
  <c r="M9899" i="3"/>
  <c r="L9899" i="3"/>
  <c r="K9899" i="3"/>
  <c r="M9898" i="3"/>
  <c r="L9898" i="3"/>
  <c r="K9898" i="3"/>
  <c r="M9897" i="3"/>
  <c r="L9897" i="3"/>
  <c r="K9897" i="3"/>
  <c r="M9896" i="3"/>
  <c r="L9896" i="3"/>
  <c r="K9896" i="3"/>
  <c r="M9895" i="3"/>
  <c r="L9895" i="3"/>
  <c r="K9895" i="3"/>
  <c r="M9894" i="3"/>
  <c r="L9894" i="3"/>
  <c r="K9894" i="3"/>
  <c r="M9893" i="3"/>
  <c r="L9893" i="3"/>
  <c r="K9893" i="3"/>
  <c r="M9892" i="3"/>
  <c r="L9892" i="3"/>
  <c r="K9892" i="3"/>
  <c r="M9891" i="3"/>
  <c r="L9891" i="3"/>
  <c r="K9891" i="3"/>
  <c r="M9890" i="3"/>
  <c r="L9890" i="3"/>
  <c r="K9890" i="3"/>
  <c r="M9889" i="3"/>
  <c r="L9889" i="3"/>
  <c r="K9889" i="3"/>
  <c r="M9888" i="3"/>
  <c r="L9888" i="3"/>
  <c r="K9888" i="3"/>
  <c r="M9887" i="3"/>
  <c r="L9887" i="3"/>
  <c r="K9887" i="3"/>
  <c r="M9886" i="3"/>
  <c r="L9886" i="3"/>
  <c r="K9886" i="3"/>
  <c r="M9885" i="3"/>
  <c r="L9885" i="3"/>
  <c r="K9885" i="3"/>
  <c r="M9884" i="3"/>
  <c r="L9884" i="3"/>
  <c r="K9884" i="3"/>
  <c r="M9883" i="3"/>
  <c r="L9883" i="3"/>
  <c r="K9883" i="3"/>
  <c r="M9882" i="3"/>
  <c r="L9882" i="3"/>
  <c r="K9882" i="3"/>
  <c r="M9881" i="3"/>
  <c r="L9881" i="3"/>
  <c r="K9881" i="3"/>
  <c r="M9880" i="3"/>
  <c r="L9880" i="3"/>
  <c r="K9880" i="3"/>
  <c r="M9879" i="3"/>
  <c r="L9879" i="3"/>
  <c r="K9879" i="3"/>
  <c r="M9878" i="3"/>
  <c r="L9878" i="3"/>
  <c r="K9878" i="3"/>
  <c r="M9877" i="3"/>
  <c r="L9877" i="3"/>
  <c r="K9877" i="3"/>
  <c r="M9876" i="3"/>
  <c r="L9876" i="3"/>
  <c r="K9876" i="3"/>
  <c r="M9875" i="3"/>
  <c r="L9875" i="3"/>
  <c r="K9875" i="3"/>
  <c r="M9874" i="3"/>
  <c r="L9874" i="3"/>
  <c r="K9874" i="3"/>
  <c r="M9873" i="3"/>
  <c r="L9873" i="3"/>
  <c r="K9873" i="3"/>
  <c r="M9872" i="3"/>
  <c r="L9872" i="3"/>
  <c r="K9872" i="3"/>
  <c r="M9871" i="3"/>
  <c r="L9871" i="3"/>
  <c r="K9871" i="3"/>
  <c r="M9870" i="3"/>
  <c r="L9870" i="3"/>
  <c r="K9870" i="3"/>
  <c r="M9869" i="3"/>
  <c r="L9869" i="3"/>
  <c r="K9869" i="3"/>
  <c r="M9868" i="3"/>
  <c r="L9868" i="3"/>
  <c r="K9868" i="3"/>
  <c r="M9867" i="3"/>
  <c r="L9867" i="3"/>
  <c r="K9867" i="3"/>
  <c r="M9866" i="3"/>
  <c r="L9866" i="3"/>
  <c r="K9866" i="3"/>
  <c r="M9865" i="3"/>
  <c r="L9865" i="3"/>
  <c r="K9865" i="3"/>
  <c r="M9864" i="3"/>
  <c r="L9864" i="3"/>
  <c r="K9864" i="3"/>
  <c r="M9863" i="3"/>
  <c r="L9863" i="3"/>
  <c r="K9863" i="3"/>
  <c r="M9862" i="3"/>
  <c r="L9862" i="3"/>
  <c r="K9862" i="3"/>
  <c r="M9861" i="3"/>
  <c r="L9861" i="3"/>
  <c r="K9861" i="3"/>
  <c r="M9860" i="3"/>
  <c r="L9860" i="3"/>
  <c r="K9860" i="3"/>
  <c r="M9859" i="3"/>
  <c r="L9859" i="3"/>
  <c r="K9859" i="3"/>
  <c r="M9858" i="3"/>
  <c r="L9858" i="3"/>
  <c r="K9858" i="3"/>
  <c r="M9857" i="3"/>
  <c r="L9857" i="3"/>
  <c r="K9857" i="3"/>
  <c r="M9856" i="3"/>
  <c r="L9856" i="3"/>
  <c r="K9856" i="3"/>
  <c r="M9855" i="3"/>
  <c r="L9855" i="3"/>
  <c r="K9855" i="3"/>
  <c r="M9854" i="3"/>
  <c r="L9854" i="3"/>
  <c r="K9854" i="3"/>
  <c r="M9853" i="3"/>
  <c r="L9853" i="3"/>
  <c r="K9853" i="3"/>
  <c r="M9852" i="3"/>
  <c r="L9852" i="3"/>
  <c r="K9852" i="3"/>
  <c r="M9851" i="3"/>
  <c r="L9851" i="3"/>
  <c r="K9851" i="3"/>
  <c r="M9850" i="3"/>
  <c r="L9850" i="3"/>
  <c r="K9850" i="3"/>
  <c r="M9849" i="3"/>
  <c r="L9849" i="3"/>
  <c r="K9849" i="3"/>
  <c r="M9848" i="3"/>
  <c r="L9848" i="3"/>
  <c r="K9848" i="3"/>
  <c r="M9847" i="3"/>
  <c r="L9847" i="3"/>
  <c r="K9847" i="3"/>
  <c r="M9846" i="3"/>
  <c r="L9846" i="3"/>
  <c r="K9846" i="3"/>
  <c r="M9845" i="3"/>
  <c r="L9845" i="3"/>
  <c r="K9845" i="3"/>
  <c r="M9844" i="3"/>
  <c r="L9844" i="3"/>
  <c r="K9844" i="3"/>
  <c r="M9843" i="3"/>
  <c r="L9843" i="3"/>
  <c r="K9843" i="3"/>
  <c r="M9842" i="3"/>
  <c r="L9842" i="3"/>
  <c r="K9842" i="3"/>
  <c r="M9841" i="3"/>
  <c r="L9841" i="3"/>
  <c r="K9841" i="3"/>
  <c r="M9840" i="3"/>
  <c r="L9840" i="3"/>
  <c r="K9840" i="3"/>
  <c r="M9839" i="3"/>
  <c r="L9839" i="3"/>
  <c r="K9839" i="3"/>
  <c r="M9838" i="3"/>
  <c r="L9838" i="3"/>
  <c r="K9838" i="3"/>
  <c r="M9837" i="3"/>
  <c r="L9837" i="3"/>
  <c r="K9837" i="3"/>
  <c r="M9836" i="3"/>
  <c r="L9836" i="3"/>
  <c r="K9836" i="3"/>
  <c r="M9835" i="3"/>
  <c r="L9835" i="3"/>
  <c r="K9835" i="3"/>
  <c r="M9834" i="3"/>
  <c r="L9834" i="3"/>
  <c r="K9834" i="3"/>
  <c r="M9833" i="3"/>
  <c r="L9833" i="3"/>
  <c r="K9833" i="3"/>
  <c r="M9832" i="3"/>
  <c r="L9832" i="3"/>
  <c r="K9832" i="3"/>
  <c r="M9831" i="3"/>
  <c r="L9831" i="3"/>
  <c r="K9831" i="3"/>
  <c r="M9830" i="3"/>
  <c r="L9830" i="3"/>
  <c r="K9830" i="3"/>
  <c r="M9829" i="3"/>
  <c r="L9829" i="3"/>
  <c r="K9829" i="3"/>
  <c r="M9828" i="3"/>
  <c r="L9828" i="3"/>
  <c r="K9828" i="3"/>
  <c r="M9827" i="3"/>
  <c r="L9827" i="3"/>
  <c r="K9827" i="3"/>
  <c r="M9826" i="3"/>
  <c r="L9826" i="3"/>
  <c r="K9826" i="3"/>
  <c r="M9825" i="3"/>
  <c r="L9825" i="3"/>
  <c r="K9825" i="3"/>
  <c r="M9824" i="3"/>
  <c r="L9824" i="3"/>
  <c r="K9824" i="3"/>
  <c r="M9823" i="3"/>
  <c r="L9823" i="3"/>
  <c r="K9823" i="3"/>
  <c r="M9822" i="3"/>
  <c r="L9822" i="3"/>
  <c r="K9822" i="3"/>
  <c r="M9821" i="3"/>
  <c r="L9821" i="3"/>
  <c r="K9821" i="3"/>
  <c r="M9820" i="3"/>
  <c r="L9820" i="3"/>
  <c r="K9820" i="3"/>
  <c r="M9819" i="3"/>
  <c r="L9819" i="3"/>
  <c r="K9819" i="3"/>
  <c r="M9818" i="3"/>
  <c r="L9818" i="3"/>
  <c r="K9818" i="3"/>
  <c r="M9817" i="3"/>
  <c r="L9817" i="3"/>
  <c r="K9817" i="3"/>
  <c r="M9816" i="3"/>
  <c r="L9816" i="3"/>
  <c r="K9816" i="3"/>
  <c r="M9815" i="3"/>
  <c r="L9815" i="3"/>
  <c r="K9815" i="3"/>
  <c r="M9814" i="3"/>
  <c r="L9814" i="3"/>
  <c r="K9814" i="3"/>
  <c r="M9813" i="3"/>
  <c r="L9813" i="3"/>
  <c r="K9813" i="3"/>
  <c r="M9812" i="3"/>
  <c r="L9812" i="3"/>
  <c r="K9812" i="3"/>
  <c r="M9811" i="3"/>
  <c r="L9811" i="3"/>
  <c r="K9811" i="3"/>
  <c r="M9810" i="3"/>
  <c r="L9810" i="3"/>
  <c r="K9810" i="3"/>
  <c r="M9809" i="3"/>
  <c r="L9809" i="3"/>
  <c r="K9809" i="3"/>
  <c r="M9808" i="3"/>
  <c r="L9808" i="3"/>
  <c r="K9808" i="3"/>
  <c r="M9807" i="3"/>
  <c r="L9807" i="3"/>
  <c r="K9807" i="3"/>
  <c r="M9806" i="3"/>
  <c r="L9806" i="3"/>
  <c r="K9806" i="3"/>
  <c r="M9805" i="3"/>
  <c r="L9805" i="3"/>
  <c r="K9805" i="3"/>
  <c r="M9804" i="3"/>
  <c r="L9804" i="3"/>
  <c r="K9804" i="3"/>
  <c r="M9803" i="3"/>
  <c r="L9803" i="3"/>
  <c r="K9803" i="3"/>
  <c r="M9802" i="3"/>
  <c r="L9802" i="3"/>
  <c r="K9802" i="3"/>
  <c r="M9801" i="3"/>
  <c r="L9801" i="3"/>
  <c r="K9801" i="3"/>
  <c r="M9800" i="3"/>
  <c r="L9800" i="3"/>
  <c r="K9800" i="3"/>
  <c r="M9799" i="3"/>
  <c r="L9799" i="3"/>
  <c r="K9799" i="3"/>
  <c r="M9798" i="3"/>
  <c r="L9798" i="3"/>
  <c r="K9798" i="3"/>
  <c r="M9797" i="3"/>
  <c r="L9797" i="3"/>
  <c r="K9797" i="3"/>
  <c r="M9796" i="3"/>
  <c r="L9796" i="3"/>
  <c r="K9796" i="3"/>
  <c r="M9795" i="3"/>
  <c r="L9795" i="3"/>
  <c r="K9795" i="3"/>
  <c r="M9794" i="3"/>
  <c r="L9794" i="3"/>
  <c r="K9794" i="3"/>
  <c r="M9793" i="3"/>
  <c r="L9793" i="3"/>
  <c r="K9793" i="3"/>
  <c r="M9792" i="3"/>
  <c r="L9792" i="3"/>
  <c r="K9792" i="3"/>
  <c r="M9791" i="3"/>
  <c r="L9791" i="3"/>
  <c r="K9791" i="3"/>
  <c r="M9790" i="3"/>
  <c r="L9790" i="3"/>
  <c r="K9790" i="3"/>
  <c r="M9789" i="3"/>
  <c r="L9789" i="3"/>
  <c r="K9789" i="3"/>
  <c r="M9788" i="3"/>
  <c r="L9788" i="3"/>
  <c r="K9788" i="3"/>
  <c r="M9787" i="3"/>
  <c r="L9787" i="3"/>
  <c r="K9787" i="3"/>
  <c r="M9786" i="3"/>
  <c r="L9786" i="3"/>
  <c r="K9786" i="3"/>
  <c r="M9785" i="3"/>
  <c r="L9785" i="3"/>
  <c r="K9785" i="3"/>
  <c r="M9784" i="3"/>
  <c r="L9784" i="3"/>
  <c r="K9784" i="3"/>
  <c r="M9783" i="3"/>
  <c r="L9783" i="3"/>
  <c r="K9783" i="3"/>
  <c r="M9782" i="3"/>
  <c r="L9782" i="3"/>
  <c r="K9782" i="3"/>
  <c r="M9781" i="3"/>
  <c r="L9781" i="3"/>
  <c r="K9781" i="3"/>
  <c r="M9780" i="3"/>
  <c r="L9780" i="3"/>
  <c r="K9780" i="3"/>
  <c r="M9779" i="3"/>
  <c r="L9779" i="3"/>
  <c r="K9779" i="3"/>
  <c r="M9778" i="3"/>
  <c r="L9778" i="3"/>
  <c r="K9778" i="3"/>
  <c r="M9777" i="3"/>
  <c r="L9777" i="3"/>
  <c r="K9777" i="3"/>
  <c r="M9776" i="3"/>
  <c r="L9776" i="3"/>
  <c r="K9776" i="3"/>
  <c r="M9775" i="3"/>
  <c r="L9775" i="3"/>
  <c r="K9775" i="3"/>
  <c r="M9774" i="3"/>
  <c r="L9774" i="3"/>
  <c r="K9774" i="3"/>
  <c r="M9773" i="3"/>
  <c r="L9773" i="3"/>
  <c r="K9773" i="3"/>
  <c r="M9772" i="3"/>
  <c r="L9772" i="3"/>
  <c r="K9772" i="3"/>
  <c r="M9771" i="3"/>
  <c r="L9771" i="3"/>
  <c r="K9771" i="3"/>
  <c r="M9770" i="3"/>
  <c r="L9770" i="3"/>
  <c r="K9770" i="3"/>
  <c r="M9769" i="3"/>
  <c r="L9769" i="3"/>
  <c r="K9769" i="3"/>
  <c r="M9768" i="3"/>
  <c r="L9768" i="3"/>
  <c r="K9768" i="3"/>
  <c r="M9767" i="3"/>
  <c r="L9767" i="3"/>
  <c r="K9767" i="3"/>
  <c r="M9766" i="3"/>
  <c r="L9766" i="3"/>
  <c r="K9766" i="3"/>
  <c r="M9765" i="3"/>
  <c r="L9765" i="3"/>
  <c r="K9765" i="3"/>
  <c r="M9764" i="3"/>
  <c r="L9764" i="3"/>
  <c r="K9764" i="3"/>
  <c r="M9763" i="3"/>
  <c r="L9763" i="3"/>
  <c r="K9763" i="3"/>
  <c r="M9762" i="3"/>
  <c r="L9762" i="3"/>
  <c r="K9762" i="3"/>
  <c r="M9761" i="3"/>
  <c r="L9761" i="3"/>
  <c r="K9761" i="3"/>
  <c r="M9760" i="3"/>
  <c r="L9760" i="3"/>
  <c r="K9760" i="3"/>
  <c r="M9759" i="3"/>
  <c r="L9759" i="3"/>
  <c r="K9759" i="3"/>
  <c r="M9758" i="3"/>
  <c r="L9758" i="3"/>
  <c r="K9758" i="3"/>
  <c r="M9757" i="3"/>
  <c r="L9757" i="3"/>
  <c r="K9757" i="3"/>
  <c r="M9756" i="3"/>
  <c r="L9756" i="3"/>
  <c r="K9756" i="3"/>
  <c r="M9755" i="3"/>
  <c r="L9755" i="3"/>
  <c r="K9755" i="3"/>
  <c r="M9754" i="3"/>
  <c r="L9754" i="3"/>
  <c r="K9754" i="3"/>
  <c r="M9753" i="3"/>
  <c r="L9753" i="3"/>
  <c r="K9753" i="3"/>
  <c r="M9752" i="3"/>
  <c r="L9752" i="3"/>
  <c r="K9752" i="3"/>
  <c r="M9751" i="3"/>
  <c r="L9751" i="3"/>
  <c r="K9751" i="3"/>
  <c r="M3092" i="3"/>
  <c r="L3092" i="3"/>
  <c r="K3092" i="3"/>
  <c r="M2845" i="3"/>
  <c r="L2845" i="3"/>
  <c r="K2845" i="3"/>
  <c r="M9748" i="3"/>
  <c r="L9748" i="3"/>
  <c r="K9748" i="3"/>
  <c r="M9747" i="3"/>
  <c r="L9747" i="3"/>
  <c r="K9747" i="3"/>
  <c r="M9746" i="3"/>
  <c r="L9746" i="3"/>
  <c r="K9746" i="3"/>
  <c r="M9745" i="3"/>
  <c r="L9745" i="3"/>
  <c r="K9745" i="3"/>
  <c r="M9744" i="3"/>
  <c r="L9744" i="3"/>
  <c r="K9744" i="3"/>
  <c r="M9743" i="3"/>
  <c r="L9743" i="3"/>
  <c r="K9743" i="3"/>
  <c r="M9742" i="3"/>
  <c r="L9742" i="3"/>
  <c r="K9742" i="3"/>
  <c r="M9741" i="3"/>
  <c r="L9741" i="3"/>
  <c r="K9741" i="3"/>
  <c r="M9740" i="3"/>
  <c r="L9740" i="3"/>
  <c r="K9740" i="3"/>
  <c r="M9739" i="3"/>
  <c r="L9739" i="3"/>
  <c r="K9739" i="3"/>
  <c r="M9738" i="3"/>
  <c r="L9738" i="3"/>
  <c r="K9738" i="3"/>
  <c r="M9737" i="3"/>
  <c r="L9737" i="3"/>
  <c r="K9737" i="3"/>
  <c r="M9736" i="3"/>
  <c r="L9736" i="3"/>
  <c r="K9736" i="3"/>
  <c r="M9735" i="3"/>
  <c r="L9735" i="3"/>
  <c r="K9735" i="3"/>
  <c r="M9734" i="3"/>
  <c r="L9734" i="3"/>
  <c r="K9734" i="3"/>
  <c r="M9733" i="3"/>
  <c r="L9733" i="3"/>
  <c r="K9733" i="3"/>
  <c r="M9732" i="3"/>
  <c r="L9732" i="3"/>
  <c r="K9732" i="3"/>
  <c r="M9731" i="3"/>
  <c r="L9731" i="3"/>
  <c r="K9731" i="3"/>
  <c r="M9730" i="3"/>
  <c r="L9730" i="3"/>
  <c r="K9730" i="3"/>
  <c r="M9729" i="3"/>
  <c r="L9729" i="3"/>
  <c r="K9729" i="3"/>
  <c r="M9728" i="3"/>
  <c r="L9728" i="3"/>
  <c r="K9728" i="3"/>
  <c r="M9727" i="3"/>
  <c r="L9727" i="3"/>
  <c r="K9727" i="3"/>
  <c r="M9726" i="3"/>
  <c r="L9726" i="3"/>
  <c r="K9726" i="3"/>
  <c r="M9725" i="3"/>
  <c r="L9725" i="3"/>
  <c r="K9725" i="3"/>
  <c r="M9724" i="3"/>
  <c r="L9724" i="3"/>
  <c r="K9724" i="3"/>
  <c r="M9723" i="3"/>
  <c r="L9723" i="3"/>
  <c r="K9723" i="3"/>
  <c r="M9722" i="3"/>
  <c r="L9722" i="3"/>
  <c r="K9722" i="3"/>
  <c r="M9721" i="3"/>
  <c r="L9721" i="3"/>
  <c r="K9721" i="3"/>
  <c r="M9720" i="3"/>
  <c r="L9720" i="3"/>
  <c r="K9720" i="3"/>
  <c r="M9719" i="3"/>
  <c r="L9719" i="3"/>
  <c r="K9719" i="3"/>
  <c r="M9718" i="3"/>
  <c r="L9718" i="3"/>
  <c r="K9718" i="3"/>
  <c r="M9717" i="3"/>
  <c r="L9717" i="3"/>
  <c r="K9717" i="3"/>
  <c r="M9716" i="3"/>
  <c r="L9716" i="3"/>
  <c r="K9716" i="3"/>
  <c r="M9715" i="3"/>
  <c r="L9715" i="3"/>
  <c r="K9715" i="3"/>
  <c r="M9714" i="3"/>
  <c r="L9714" i="3"/>
  <c r="K9714" i="3"/>
  <c r="M9713" i="3"/>
  <c r="L9713" i="3"/>
  <c r="K9713" i="3"/>
  <c r="M9712" i="3"/>
  <c r="L9712" i="3"/>
  <c r="K9712" i="3"/>
  <c r="M9711" i="3"/>
  <c r="L9711" i="3"/>
  <c r="K9711" i="3"/>
  <c r="M9710" i="3"/>
  <c r="L9710" i="3"/>
  <c r="K9710" i="3"/>
  <c r="M9709" i="3"/>
  <c r="L9709" i="3"/>
  <c r="K9709" i="3"/>
  <c r="M9708" i="3"/>
  <c r="L9708" i="3"/>
  <c r="K9708" i="3"/>
  <c r="M9707" i="3"/>
  <c r="L9707" i="3"/>
  <c r="K9707" i="3"/>
  <c r="M9706" i="3"/>
  <c r="L9706" i="3"/>
  <c r="K9706" i="3"/>
  <c r="M9705" i="3"/>
  <c r="L9705" i="3"/>
  <c r="K9705" i="3"/>
  <c r="M9704" i="3"/>
  <c r="L9704" i="3"/>
  <c r="K9704" i="3"/>
  <c r="M9703" i="3"/>
  <c r="L9703" i="3"/>
  <c r="K9703" i="3"/>
  <c r="M9702" i="3"/>
  <c r="L9702" i="3"/>
  <c r="K9702" i="3"/>
  <c r="M9701" i="3"/>
  <c r="L9701" i="3"/>
  <c r="K9701" i="3"/>
  <c r="M9700" i="3"/>
  <c r="L9700" i="3"/>
  <c r="K9700" i="3"/>
  <c r="M9699" i="3"/>
  <c r="L9699" i="3"/>
  <c r="K9699" i="3"/>
  <c r="M9698" i="3"/>
  <c r="L9698" i="3"/>
  <c r="K9698" i="3"/>
  <c r="M9697" i="3"/>
  <c r="L9697" i="3"/>
  <c r="K9697" i="3"/>
  <c r="M9696" i="3"/>
  <c r="L9696" i="3"/>
  <c r="K9696" i="3"/>
  <c r="M9695" i="3"/>
  <c r="L9695" i="3"/>
  <c r="K9695" i="3"/>
  <c r="M9694" i="3"/>
  <c r="L9694" i="3"/>
  <c r="K9694" i="3"/>
  <c r="M9693" i="3"/>
  <c r="L9693" i="3"/>
  <c r="K9693" i="3"/>
  <c r="M9692" i="3"/>
  <c r="L9692" i="3"/>
  <c r="K9692" i="3"/>
  <c r="M9691" i="3"/>
  <c r="L9691" i="3"/>
  <c r="K9691" i="3"/>
  <c r="M9690" i="3"/>
  <c r="L9690" i="3"/>
  <c r="K9690" i="3"/>
  <c r="M9689" i="3"/>
  <c r="L9689" i="3"/>
  <c r="K9689" i="3"/>
  <c r="M9688" i="3"/>
  <c r="L9688" i="3"/>
  <c r="K9688" i="3"/>
  <c r="M9687" i="3"/>
  <c r="L9687" i="3"/>
  <c r="K9687" i="3"/>
  <c r="M9686" i="3"/>
  <c r="L9686" i="3"/>
  <c r="K9686" i="3"/>
  <c r="M9685" i="3"/>
  <c r="L9685" i="3"/>
  <c r="K9685" i="3"/>
  <c r="M9684" i="3"/>
  <c r="L9684" i="3"/>
  <c r="K9684" i="3"/>
  <c r="M9683" i="3"/>
  <c r="L9683" i="3"/>
  <c r="K9683" i="3"/>
  <c r="M9682" i="3"/>
  <c r="L9682" i="3"/>
  <c r="K9682" i="3"/>
  <c r="M9681" i="3"/>
  <c r="L9681" i="3"/>
  <c r="K9681" i="3"/>
  <c r="M9680" i="3"/>
  <c r="L9680" i="3"/>
  <c r="K9680" i="3"/>
  <c r="M9679" i="3"/>
  <c r="L9679" i="3"/>
  <c r="K9679" i="3"/>
  <c r="M9678" i="3"/>
  <c r="L9678" i="3"/>
  <c r="K9678" i="3"/>
  <c r="M9677" i="3"/>
  <c r="L9677" i="3"/>
  <c r="K9677" i="3"/>
  <c r="M9676" i="3"/>
  <c r="L9676" i="3"/>
  <c r="K9676" i="3"/>
  <c r="M9675" i="3"/>
  <c r="L9675" i="3"/>
  <c r="K9675" i="3"/>
  <c r="M9674" i="3"/>
  <c r="L9674" i="3"/>
  <c r="K9674" i="3"/>
  <c r="M9673" i="3"/>
  <c r="L9673" i="3"/>
  <c r="K9673" i="3"/>
  <c r="M9672" i="3"/>
  <c r="L9672" i="3"/>
  <c r="K9672" i="3"/>
  <c r="M9671" i="3"/>
  <c r="L9671" i="3"/>
  <c r="K9671" i="3"/>
  <c r="M9670" i="3"/>
  <c r="L9670" i="3"/>
  <c r="K9670" i="3"/>
  <c r="M9669" i="3"/>
  <c r="L9669" i="3"/>
  <c r="K9669" i="3"/>
  <c r="M9668" i="3"/>
  <c r="L9668" i="3"/>
  <c r="K9668" i="3"/>
  <c r="M9667" i="3"/>
  <c r="L9667" i="3"/>
  <c r="K9667" i="3"/>
  <c r="M9666" i="3"/>
  <c r="L9666" i="3"/>
  <c r="K9666" i="3"/>
  <c r="M9665" i="3"/>
  <c r="L9665" i="3"/>
  <c r="K9665" i="3"/>
  <c r="M9664" i="3"/>
  <c r="L9664" i="3"/>
  <c r="K9664" i="3"/>
  <c r="M9663" i="3"/>
  <c r="L9663" i="3"/>
  <c r="K9663" i="3"/>
  <c r="M9662" i="3"/>
  <c r="L9662" i="3"/>
  <c r="K9662" i="3"/>
  <c r="M9661" i="3"/>
  <c r="L9661" i="3"/>
  <c r="K9661" i="3"/>
  <c r="M9660" i="3"/>
  <c r="L9660" i="3"/>
  <c r="K9660" i="3"/>
  <c r="M9659" i="3"/>
  <c r="L9659" i="3"/>
  <c r="K9659" i="3"/>
  <c r="M9658" i="3"/>
  <c r="L9658" i="3"/>
  <c r="K9658" i="3"/>
  <c r="M9657" i="3"/>
  <c r="L9657" i="3"/>
  <c r="K9657" i="3"/>
  <c r="M9656" i="3"/>
  <c r="L9656" i="3"/>
  <c r="K9656" i="3"/>
  <c r="M9655" i="3"/>
  <c r="L9655" i="3"/>
  <c r="K9655" i="3"/>
  <c r="M9654" i="3"/>
  <c r="L9654" i="3"/>
  <c r="K9654" i="3"/>
  <c r="M9653" i="3"/>
  <c r="L9653" i="3"/>
  <c r="K9653" i="3"/>
  <c r="M9652" i="3"/>
  <c r="L9652" i="3"/>
  <c r="K9652" i="3"/>
  <c r="M9651" i="3"/>
  <c r="L9651" i="3"/>
  <c r="K9651" i="3"/>
  <c r="M9650" i="3"/>
  <c r="L9650" i="3"/>
  <c r="K9650" i="3"/>
  <c r="M9649" i="3"/>
  <c r="L9649" i="3"/>
  <c r="K9649" i="3"/>
  <c r="M9648" i="3"/>
  <c r="L9648" i="3"/>
  <c r="K9648" i="3"/>
  <c r="M9647" i="3"/>
  <c r="L9647" i="3"/>
  <c r="K9647" i="3"/>
  <c r="M9646" i="3"/>
  <c r="L9646" i="3"/>
  <c r="K9646" i="3"/>
  <c r="M9645" i="3"/>
  <c r="L9645" i="3"/>
  <c r="K9645" i="3"/>
  <c r="M9644" i="3"/>
  <c r="L9644" i="3"/>
  <c r="K9644" i="3"/>
  <c r="M9643" i="3"/>
  <c r="L9643" i="3"/>
  <c r="K9643" i="3"/>
  <c r="M9642" i="3"/>
  <c r="L9642" i="3"/>
  <c r="K9642" i="3"/>
  <c r="M9641" i="3"/>
  <c r="L9641" i="3"/>
  <c r="K9641" i="3"/>
  <c r="M9640" i="3"/>
  <c r="L9640" i="3"/>
  <c r="K9640" i="3"/>
  <c r="M9639" i="3"/>
  <c r="L9639" i="3"/>
  <c r="K9639" i="3"/>
  <c r="M9638" i="3"/>
  <c r="L9638" i="3"/>
  <c r="K9638" i="3"/>
  <c r="M9637" i="3"/>
  <c r="L9637" i="3"/>
  <c r="K9637" i="3"/>
  <c r="M9636" i="3"/>
  <c r="L9636" i="3"/>
  <c r="K9636" i="3"/>
  <c r="M9635" i="3"/>
  <c r="L9635" i="3"/>
  <c r="K9635" i="3"/>
  <c r="M9634" i="3"/>
  <c r="L9634" i="3"/>
  <c r="K9634" i="3"/>
  <c r="M9633" i="3"/>
  <c r="L9633" i="3"/>
  <c r="K9633" i="3"/>
  <c r="M9632" i="3"/>
  <c r="L9632" i="3"/>
  <c r="K9632" i="3"/>
  <c r="M9631" i="3"/>
  <c r="L9631" i="3"/>
  <c r="K9631" i="3"/>
  <c r="M9630" i="3"/>
  <c r="L9630" i="3"/>
  <c r="K9630" i="3"/>
  <c r="M9629" i="3"/>
  <c r="L9629" i="3"/>
  <c r="K9629" i="3"/>
  <c r="M9628" i="3"/>
  <c r="L9628" i="3"/>
  <c r="K9628" i="3"/>
  <c r="M9627" i="3"/>
  <c r="L9627" i="3"/>
  <c r="K9627" i="3"/>
  <c r="M9626" i="3"/>
  <c r="L9626" i="3"/>
  <c r="K9626" i="3"/>
  <c r="M9625" i="3"/>
  <c r="L9625" i="3"/>
  <c r="K9625" i="3"/>
  <c r="M9624" i="3"/>
  <c r="L9624" i="3"/>
  <c r="K9624" i="3"/>
  <c r="M9623" i="3"/>
  <c r="L9623" i="3"/>
  <c r="K9623" i="3"/>
  <c r="M9622" i="3"/>
  <c r="L9622" i="3"/>
  <c r="K9622" i="3"/>
  <c r="M9621" i="3"/>
  <c r="L9621" i="3"/>
  <c r="K9621" i="3"/>
  <c r="M9620" i="3"/>
  <c r="L9620" i="3"/>
  <c r="K9620" i="3"/>
  <c r="M9619" i="3"/>
  <c r="L9619" i="3"/>
  <c r="K9619" i="3"/>
  <c r="M9618" i="3"/>
  <c r="L9618" i="3"/>
  <c r="K9618" i="3"/>
  <c r="M9617" i="3"/>
  <c r="L9617" i="3"/>
  <c r="K9617" i="3"/>
  <c r="M9616" i="3"/>
  <c r="L9616" i="3"/>
  <c r="K9616" i="3"/>
  <c r="M9615" i="3"/>
  <c r="L9615" i="3"/>
  <c r="K9615" i="3"/>
  <c r="M9614" i="3"/>
  <c r="L9614" i="3"/>
  <c r="K9614" i="3"/>
  <c r="M9613" i="3"/>
  <c r="L9613" i="3"/>
  <c r="K9613" i="3"/>
  <c r="M9612" i="3"/>
  <c r="L9612" i="3"/>
  <c r="K9612" i="3"/>
  <c r="M9611" i="3"/>
  <c r="L9611" i="3"/>
  <c r="K9611" i="3"/>
  <c r="M9610" i="3"/>
  <c r="L9610" i="3"/>
  <c r="K9610" i="3"/>
  <c r="M9609" i="3"/>
  <c r="L9609" i="3"/>
  <c r="K9609" i="3"/>
  <c r="M9608" i="3"/>
  <c r="L9608" i="3"/>
  <c r="K9608" i="3"/>
  <c r="M9607" i="3"/>
  <c r="L9607" i="3"/>
  <c r="K9607" i="3"/>
  <c r="M9606" i="3"/>
  <c r="L9606" i="3"/>
  <c r="K9606" i="3"/>
  <c r="M9605" i="3"/>
  <c r="L9605" i="3"/>
  <c r="K9605" i="3"/>
  <c r="M9604" i="3"/>
  <c r="L9604" i="3"/>
  <c r="K9604" i="3"/>
  <c r="M9603" i="3"/>
  <c r="L9603" i="3"/>
  <c r="K9603" i="3"/>
  <c r="M9602" i="3"/>
  <c r="L9602" i="3"/>
  <c r="K9602" i="3"/>
  <c r="M9601" i="3"/>
  <c r="L9601" i="3"/>
  <c r="K9601" i="3"/>
  <c r="M9600" i="3"/>
  <c r="L9600" i="3"/>
  <c r="K9600" i="3"/>
  <c r="M9599" i="3"/>
  <c r="L9599" i="3"/>
  <c r="K9599" i="3"/>
  <c r="M9598" i="3"/>
  <c r="L9598" i="3"/>
  <c r="K9598" i="3"/>
  <c r="M9597" i="3"/>
  <c r="L9597" i="3"/>
  <c r="K9597" i="3"/>
  <c r="M9596" i="3"/>
  <c r="L9596" i="3"/>
  <c r="K9596" i="3"/>
  <c r="M9595" i="3"/>
  <c r="L9595" i="3"/>
  <c r="K9595" i="3"/>
  <c r="M9594" i="3"/>
  <c r="L9594" i="3"/>
  <c r="K9594" i="3"/>
  <c r="M9593" i="3"/>
  <c r="L9593" i="3"/>
  <c r="K9593" i="3"/>
  <c r="M9592" i="3"/>
  <c r="L9592" i="3"/>
  <c r="K9592" i="3"/>
  <c r="M9591" i="3"/>
  <c r="L9591" i="3"/>
  <c r="K9591" i="3"/>
  <c r="M9590" i="3"/>
  <c r="L9590" i="3"/>
  <c r="K9590" i="3"/>
  <c r="M9589" i="3"/>
  <c r="L9589" i="3"/>
  <c r="K9589" i="3"/>
  <c r="M9588" i="3"/>
  <c r="L9588" i="3"/>
  <c r="K9588" i="3"/>
  <c r="M9587" i="3"/>
  <c r="L9587" i="3"/>
  <c r="K9587" i="3"/>
  <c r="M9586" i="3"/>
  <c r="L9586" i="3"/>
  <c r="K9586" i="3"/>
  <c r="M9585" i="3"/>
  <c r="L9585" i="3"/>
  <c r="K9585" i="3"/>
  <c r="M9584" i="3"/>
  <c r="L9584" i="3"/>
  <c r="K9584" i="3"/>
  <c r="M9583" i="3"/>
  <c r="L9583" i="3"/>
  <c r="K9583" i="3"/>
  <c r="M9582" i="3"/>
  <c r="L9582" i="3"/>
  <c r="K9582" i="3"/>
  <c r="M9581" i="3"/>
  <c r="L9581" i="3"/>
  <c r="K9581" i="3"/>
  <c r="M9580" i="3"/>
  <c r="L9580" i="3"/>
  <c r="K9580" i="3"/>
  <c r="M9579" i="3"/>
  <c r="L9579" i="3"/>
  <c r="K9579" i="3"/>
  <c r="M9578" i="3"/>
  <c r="L9578" i="3"/>
  <c r="K9578" i="3"/>
  <c r="M9577" i="3"/>
  <c r="L9577" i="3"/>
  <c r="K9577" i="3"/>
  <c r="M9576" i="3"/>
  <c r="L9576" i="3"/>
  <c r="K9576" i="3"/>
  <c r="M9575" i="3"/>
  <c r="L9575" i="3"/>
  <c r="K9575" i="3"/>
  <c r="M9574" i="3"/>
  <c r="L9574" i="3"/>
  <c r="K9574" i="3"/>
  <c r="M9573" i="3"/>
  <c r="L9573" i="3"/>
  <c r="K9573" i="3"/>
  <c r="M9572" i="3"/>
  <c r="L9572" i="3"/>
  <c r="K9572" i="3"/>
  <c r="M9571" i="3"/>
  <c r="L9571" i="3"/>
  <c r="K9571" i="3"/>
  <c r="M9570" i="3"/>
  <c r="L9570" i="3"/>
  <c r="K9570" i="3"/>
  <c r="M9569" i="3"/>
  <c r="L9569" i="3"/>
  <c r="K9569" i="3"/>
  <c r="M9568" i="3"/>
  <c r="L9568" i="3"/>
  <c r="K9568" i="3"/>
  <c r="M9567" i="3"/>
  <c r="L9567" i="3"/>
  <c r="K9567" i="3"/>
  <c r="M9566" i="3"/>
  <c r="L9566" i="3"/>
  <c r="K9566" i="3"/>
  <c r="M9565" i="3"/>
  <c r="L9565" i="3"/>
  <c r="K9565" i="3"/>
  <c r="M9564" i="3"/>
  <c r="L9564" i="3"/>
  <c r="K9564" i="3"/>
  <c r="M9563" i="3"/>
  <c r="L9563" i="3"/>
  <c r="K9563" i="3"/>
  <c r="M9562" i="3"/>
  <c r="L9562" i="3"/>
  <c r="K9562" i="3"/>
  <c r="M9561" i="3"/>
  <c r="L9561" i="3"/>
  <c r="K9561" i="3"/>
  <c r="M9560" i="3"/>
  <c r="L9560" i="3"/>
  <c r="K9560" i="3"/>
  <c r="M9559" i="3"/>
  <c r="L9559" i="3"/>
  <c r="K9559" i="3"/>
  <c r="M9558" i="3"/>
  <c r="L9558" i="3"/>
  <c r="K9558" i="3"/>
  <c r="M9557" i="3"/>
  <c r="L9557" i="3"/>
  <c r="K9557" i="3"/>
  <c r="M9556" i="3"/>
  <c r="L9556" i="3"/>
  <c r="K9556" i="3"/>
  <c r="M9555" i="3"/>
  <c r="L9555" i="3"/>
  <c r="K9555" i="3"/>
  <c r="M9554" i="3"/>
  <c r="L9554" i="3"/>
  <c r="K9554" i="3"/>
  <c r="M9553" i="3"/>
  <c r="L9553" i="3"/>
  <c r="K9553" i="3"/>
  <c r="M9552" i="3"/>
  <c r="L9552" i="3"/>
  <c r="K9552" i="3"/>
  <c r="M9551" i="3"/>
  <c r="L9551" i="3"/>
  <c r="K9551" i="3"/>
  <c r="M9550" i="3"/>
  <c r="L9550" i="3"/>
  <c r="K9550" i="3"/>
  <c r="M9549" i="3"/>
  <c r="L9549" i="3"/>
  <c r="K9549" i="3"/>
  <c r="M9548" i="3"/>
  <c r="L9548" i="3"/>
  <c r="K9548" i="3"/>
  <c r="M9547" i="3"/>
  <c r="L9547" i="3"/>
  <c r="K9547" i="3"/>
  <c r="M9546" i="3"/>
  <c r="L9546" i="3"/>
  <c r="K9546" i="3"/>
  <c r="M9545" i="3"/>
  <c r="L9545" i="3"/>
  <c r="K9545" i="3"/>
  <c r="M9544" i="3"/>
  <c r="L9544" i="3"/>
  <c r="K9544" i="3"/>
  <c r="M9543" i="3"/>
  <c r="L9543" i="3"/>
  <c r="K9543" i="3"/>
  <c r="M9542" i="3"/>
  <c r="L9542" i="3"/>
  <c r="K9542" i="3"/>
  <c r="M9541" i="3"/>
  <c r="L9541" i="3"/>
  <c r="K9541" i="3"/>
  <c r="M9540" i="3"/>
  <c r="L9540" i="3"/>
  <c r="K9540" i="3"/>
  <c r="M9539" i="3"/>
  <c r="L9539" i="3"/>
  <c r="K9539" i="3"/>
  <c r="M9538" i="3"/>
  <c r="L9538" i="3"/>
  <c r="K9538" i="3"/>
  <c r="M9537" i="3"/>
  <c r="L9537" i="3"/>
  <c r="K9537" i="3"/>
  <c r="M9536" i="3"/>
  <c r="L9536" i="3"/>
  <c r="K9536" i="3"/>
  <c r="M9535" i="3"/>
  <c r="L9535" i="3"/>
  <c r="K9535" i="3"/>
  <c r="M9534" i="3"/>
  <c r="L9534" i="3"/>
  <c r="K9534" i="3"/>
  <c r="M9533" i="3"/>
  <c r="L9533" i="3"/>
  <c r="K9533" i="3"/>
  <c r="M9532" i="3"/>
  <c r="L9532" i="3"/>
  <c r="K9532" i="3"/>
  <c r="M9531" i="3"/>
  <c r="L9531" i="3"/>
  <c r="K9531" i="3"/>
  <c r="M9530" i="3"/>
  <c r="L9530" i="3"/>
  <c r="K9530" i="3"/>
  <c r="M9529" i="3"/>
  <c r="L9529" i="3"/>
  <c r="K9529" i="3"/>
  <c r="M9528" i="3"/>
  <c r="L9528" i="3"/>
  <c r="K9528" i="3"/>
  <c r="M9527" i="3"/>
  <c r="L9527" i="3"/>
  <c r="K9527" i="3"/>
  <c r="M9526" i="3"/>
  <c r="L9526" i="3"/>
  <c r="K9526" i="3"/>
  <c r="M9525" i="3"/>
  <c r="L9525" i="3"/>
  <c r="K9525" i="3"/>
  <c r="M9524" i="3"/>
  <c r="L9524" i="3"/>
  <c r="K9524" i="3"/>
  <c r="M9523" i="3"/>
  <c r="L9523" i="3"/>
  <c r="K9523" i="3"/>
  <c r="M9522" i="3"/>
  <c r="L9522" i="3"/>
  <c r="K9522" i="3"/>
  <c r="M9521" i="3"/>
  <c r="L9521" i="3"/>
  <c r="K9521" i="3"/>
  <c r="M9520" i="3"/>
  <c r="L9520" i="3"/>
  <c r="K9520" i="3"/>
  <c r="M9519" i="3"/>
  <c r="L9519" i="3"/>
  <c r="K9519" i="3"/>
  <c r="M9518" i="3"/>
  <c r="L9518" i="3"/>
  <c r="K9518" i="3"/>
  <c r="M9517" i="3"/>
  <c r="L9517" i="3"/>
  <c r="K9517" i="3"/>
  <c r="M9516" i="3"/>
  <c r="L9516" i="3"/>
  <c r="K9516" i="3"/>
  <c r="M9515" i="3"/>
  <c r="L9515" i="3"/>
  <c r="K9515" i="3"/>
  <c r="M9514" i="3"/>
  <c r="L9514" i="3"/>
  <c r="K9514" i="3"/>
  <c r="M9513" i="3"/>
  <c r="L9513" i="3"/>
  <c r="K9513" i="3"/>
  <c r="M9512" i="3"/>
  <c r="L9512" i="3"/>
  <c r="K9512" i="3"/>
  <c r="M9511" i="3"/>
  <c r="L9511" i="3"/>
  <c r="K9511" i="3"/>
  <c r="M9510" i="3"/>
  <c r="L9510" i="3"/>
  <c r="K9510" i="3"/>
  <c r="M9509" i="3"/>
  <c r="L9509" i="3"/>
  <c r="K9509" i="3"/>
  <c r="M9508" i="3"/>
  <c r="L9508" i="3"/>
  <c r="K9508" i="3"/>
  <c r="M9507" i="3"/>
  <c r="L9507" i="3"/>
  <c r="K9507" i="3"/>
  <c r="M9506" i="3"/>
  <c r="L9506" i="3"/>
  <c r="K9506" i="3"/>
  <c r="M9505" i="3"/>
  <c r="L9505" i="3"/>
  <c r="K9505" i="3"/>
  <c r="M9504" i="3"/>
  <c r="L9504" i="3"/>
  <c r="K9504" i="3"/>
  <c r="M9503" i="3"/>
  <c r="L9503" i="3"/>
  <c r="K9503" i="3"/>
  <c r="M9502" i="3"/>
  <c r="L9502" i="3"/>
  <c r="K9502" i="3"/>
  <c r="M9501" i="3"/>
  <c r="L9501" i="3"/>
  <c r="K9501" i="3"/>
  <c r="M9500" i="3"/>
  <c r="L9500" i="3"/>
  <c r="K9500" i="3"/>
  <c r="M9499" i="3"/>
  <c r="L9499" i="3"/>
  <c r="K9499" i="3"/>
  <c r="M9498" i="3"/>
  <c r="L9498" i="3"/>
  <c r="K9498" i="3"/>
  <c r="M9497" i="3"/>
  <c r="L9497" i="3"/>
  <c r="K9497" i="3"/>
  <c r="M9496" i="3"/>
  <c r="L9496" i="3"/>
  <c r="K9496" i="3"/>
  <c r="M9495" i="3"/>
  <c r="L9495" i="3"/>
  <c r="K9495" i="3"/>
  <c r="M9494" i="3"/>
  <c r="L9494" i="3"/>
  <c r="K9494" i="3"/>
  <c r="M9493" i="3"/>
  <c r="L9493" i="3"/>
  <c r="K9493" i="3"/>
  <c r="M9492" i="3"/>
  <c r="L9492" i="3"/>
  <c r="K9492" i="3"/>
  <c r="M9491" i="3"/>
  <c r="L9491" i="3"/>
  <c r="K9491" i="3"/>
  <c r="M9490" i="3"/>
  <c r="L9490" i="3"/>
  <c r="K9490" i="3"/>
  <c r="M9489" i="3"/>
  <c r="L9489" i="3"/>
  <c r="K9489" i="3"/>
  <c r="M9488" i="3"/>
  <c r="L9488" i="3"/>
  <c r="K9488" i="3"/>
  <c r="M9487" i="3"/>
  <c r="L9487" i="3"/>
  <c r="K9487" i="3"/>
  <c r="M9486" i="3"/>
  <c r="L9486" i="3"/>
  <c r="K9486" i="3"/>
  <c r="M9485" i="3"/>
  <c r="L9485" i="3"/>
  <c r="K9485" i="3"/>
  <c r="M9484" i="3"/>
  <c r="L9484" i="3"/>
  <c r="K9484" i="3"/>
  <c r="M9483" i="3"/>
  <c r="L9483" i="3"/>
  <c r="K9483" i="3"/>
  <c r="M9482" i="3"/>
  <c r="L9482" i="3"/>
  <c r="K9482" i="3"/>
  <c r="M9481" i="3"/>
  <c r="L9481" i="3"/>
  <c r="K9481" i="3"/>
  <c r="M9480" i="3"/>
  <c r="L9480" i="3"/>
  <c r="K9480" i="3"/>
  <c r="M9479" i="3"/>
  <c r="L9479" i="3"/>
  <c r="K9479" i="3"/>
  <c r="M9478" i="3"/>
  <c r="L9478" i="3"/>
  <c r="K9478" i="3"/>
  <c r="M9477" i="3"/>
  <c r="L9477" i="3"/>
  <c r="K9477" i="3"/>
  <c r="M9476" i="3"/>
  <c r="L9476" i="3"/>
  <c r="K9476" i="3"/>
  <c r="M9475" i="3"/>
  <c r="L9475" i="3"/>
  <c r="K9475" i="3"/>
  <c r="M9474" i="3"/>
  <c r="L9474" i="3"/>
  <c r="K9474" i="3"/>
  <c r="M9473" i="3"/>
  <c r="L9473" i="3"/>
  <c r="K9473" i="3"/>
  <c r="M9472" i="3"/>
  <c r="L9472" i="3"/>
  <c r="K9472" i="3"/>
  <c r="M9471" i="3"/>
  <c r="L9471" i="3"/>
  <c r="K9471" i="3"/>
  <c r="M9470" i="3"/>
  <c r="L9470" i="3"/>
  <c r="K9470" i="3"/>
  <c r="M9469" i="3"/>
  <c r="L9469" i="3"/>
  <c r="K9469" i="3"/>
  <c r="M9468" i="3"/>
  <c r="L9468" i="3"/>
  <c r="K9468" i="3"/>
  <c r="M9467" i="3"/>
  <c r="L9467" i="3"/>
  <c r="K9467" i="3"/>
  <c r="M9466" i="3"/>
  <c r="L9466" i="3"/>
  <c r="K9466" i="3"/>
  <c r="M9465" i="3"/>
  <c r="L9465" i="3"/>
  <c r="K9465" i="3"/>
  <c r="M9464" i="3"/>
  <c r="L9464" i="3"/>
  <c r="K9464" i="3"/>
  <c r="M9463" i="3"/>
  <c r="L9463" i="3"/>
  <c r="K9463" i="3"/>
  <c r="M9462" i="3"/>
  <c r="L9462" i="3"/>
  <c r="K9462" i="3"/>
  <c r="M9461" i="3"/>
  <c r="L9461" i="3"/>
  <c r="K9461" i="3"/>
  <c r="M9460" i="3"/>
  <c r="L9460" i="3"/>
  <c r="K9460" i="3"/>
  <c r="M9459" i="3"/>
  <c r="L9459" i="3"/>
  <c r="K9459" i="3"/>
  <c r="M9458" i="3"/>
  <c r="L9458" i="3"/>
  <c r="K9458" i="3"/>
  <c r="M9457" i="3"/>
  <c r="L9457" i="3"/>
  <c r="K9457" i="3"/>
  <c r="M9456" i="3"/>
  <c r="L9456" i="3"/>
  <c r="K9456" i="3"/>
  <c r="M9455" i="3"/>
  <c r="L9455" i="3"/>
  <c r="K9455" i="3"/>
  <c r="M9454" i="3"/>
  <c r="L9454" i="3"/>
  <c r="K9454" i="3"/>
  <c r="M9453" i="3"/>
  <c r="L9453" i="3"/>
  <c r="K9453" i="3"/>
  <c r="M9452" i="3"/>
  <c r="L9452" i="3"/>
  <c r="K9452" i="3"/>
  <c r="M9451" i="3"/>
  <c r="L9451" i="3"/>
  <c r="K9451" i="3"/>
  <c r="M9450" i="3"/>
  <c r="L9450" i="3"/>
  <c r="K9450" i="3"/>
  <c r="M9449" i="3"/>
  <c r="L9449" i="3"/>
  <c r="K9449" i="3"/>
  <c r="M9448" i="3"/>
  <c r="L9448" i="3"/>
  <c r="K9448" i="3"/>
  <c r="M9447" i="3"/>
  <c r="L9447" i="3"/>
  <c r="K9447" i="3"/>
  <c r="M9446" i="3"/>
  <c r="L9446" i="3"/>
  <c r="K9446" i="3"/>
  <c r="M9445" i="3"/>
  <c r="L9445" i="3"/>
  <c r="K9445" i="3"/>
  <c r="M9444" i="3"/>
  <c r="L9444" i="3"/>
  <c r="K9444" i="3"/>
  <c r="M9443" i="3"/>
  <c r="L9443" i="3"/>
  <c r="K9443" i="3"/>
  <c r="M9442" i="3"/>
  <c r="L9442" i="3"/>
  <c r="K9442" i="3"/>
  <c r="M9441" i="3"/>
  <c r="L9441" i="3"/>
  <c r="K9441" i="3"/>
  <c r="M9440" i="3"/>
  <c r="L9440" i="3"/>
  <c r="K9440" i="3"/>
  <c r="M9439" i="3"/>
  <c r="L9439" i="3"/>
  <c r="K9439" i="3"/>
  <c r="M9438" i="3"/>
  <c r="L9438" i="3"/>
  <c r="K9438" i="3"/>
  <c r="M9437" i="3"/>
  <c r="L9437" i="3"/>
  <c r="K9437" i="3"/>
  <c r="M9436" i="3"/>
  <c r="L9436" i="3"/>
  <c r="K9436" i="3"/>
  <c r="M9435" i="3"/>
  <c r="L9435" i="3"/>
  <c r="K9435" i="3"/>
  <c r="M9434" i="3"/>
  <c r="L9434" i="3"/>
  <c r="K9434" i="3"/>
  <c r="M9433" i="3"/>
  <c r="L9433" i="3"/>
  <c r="K9433" i="3"/>
  <c r="M9432" i="3"/>
  <c r="L9432" i="3"/>
  <c r="K9432" i="3"/>
  <c r="M9431" i="3"/>
  <c r="L9431" i="3"/>
  <c r="K9431" i="3"/>
  <c r="M9430" i="3"/>
  <c r="L9430" i="3"/>
  <c r="K9430" i="3"/>
  <c r="M9429" i="3"/>
  <c r="L9429" i="3"/>
  <c r="K9429" i="3"/>
  <c r="M9428" i="3"/>
  <c r="L9428" i="3"/>
  <c r="K9428" i="3"/>
  <c r="M9427" i="3"/>
  <c r="L9427" i="3"/>
  <c r="K9427" i="3"/>
  <c r="M9426" i="3"/>
  <c r="L9426" i="3"/>
  <c r="K9426" i="3"/>
  <c r="M9425" i="3"/>
  <c r="L9425" i="3"/>
  <c r="K9425" i="3"/>
  <c r="M9424" i="3"/>
  <c r="L9424" i="3"/>
  <c r="K9424" i="3"/>
  <c r="M9423" i="3"/>
  <c r="L9423" i="3"/>
  <c r="K9423" i="3"/>
  <c r="M9422" i="3"/>
  <c r="L9422" i="3"/>
  <c r="K9422" i="3"/>
  <c r="M9421" i="3"/>
  <c r="L9421" i="3"/>
  <c r="K9421" i="3"/>
  <c r="M9420" i="3"/>
  <c r="L9420" i="3"/>
  <c r="K9420" i="3"/>
  <c r="M9419" i="3"/>
  <c r="L9419" i="3"/>
  <c r="K9419" i="3"/>
  <c r="M9418" i="3"/>
  <c r="L9418" i="3"/>
  <c r="K9418" i="3"/>
  <c r="M9417" i="3"/>
  <c r="L9417" i="3"/>
  <c r="K9417" i="3"/>
  <c r="M9416" i="3"/>
  <c r="L9416" i="3"/>
  <c r="K9416" i="3"/>
  <c r="M9415" i="3"/>
  <c r="L9415" i="3"/>
  <c r="K9415" i="3"/>
  <c r="M9414" i="3"/>
  <c r="L9414" i="3"/>
  <c r="K9414" i="3"/>
  <c r="M9413" i="3"/>
  <c r="L9413" i="3"/>
  <c r="K9413" i="3"/>
  <c r="M9412" i="3"/>
  <c r="L9412" i="3"/>
  <c r="K9412" i="3"/>
  <c r="M9411" i="3"/>
  <c r="L9411" i="3"/>
  <c r="K9411" i="3"/>
  <c r="M9410" i="3"/>
  <c r="L9410" i="3"/>
  <c r="K9410" i="3"/>
  <c r="M9409" i="3"/>
  <c r="L9409" i="3"/>
  <c r="K9409" i="3"/>
  <c r="M9408" i="3"/>
  <c r="L9408" i="3"/>
  <c r="K9408" i="3"/>
  <c r="M9407" i="3"/>
  <c r="L9407" i="3"/>
  <c r="K9407" i="3"/>
  <c r="M9406" i="3"/>
  <c r="L9406" i="3"/>
  <c r="K9406" i="3"/>
  <c r="M9405" i="3"/>
  <c r="L9405" i="3"/>
  <c r="K9405" i="3"/>
  <c r="M9404" i="3"/>
  <c r="L9404" i="3"/>
  <c r="K9404" i="3"/>
  <c r="M9403" i="3"/>
  <c r="L9403" i="3"/>
  <c r="K9403" i="3"/>
  <c r="M9402" i="3"/>
  <c r="L9402" i="3"/>
  <c r="K9402" i="3"/>
  <c r="M9401" i="3"/>
  <c r="L9401" i="3"/>
  <c r="K9401" i="3"/>
  <c r="M9400" i="3"/>
  <c r="L9400" i="3"/>
  <c r="K9400" i="3"/>
  <c r="M9399" i="3"/>
  <c r="L9399" i="3"/>
  <c r="K9399" i="3"/>
  <c r="M9398" i="3"/>
  <c r="L9398" i="3"/>
  <c r="K9398" i="3"/>
  <c r="M9397" i="3"/>
  <c r="L9397" i="3"/>
  <c r="K9397" i="3"/>
  <c r="M9396" i="3"/>
  <c r="L9396" i="3"/>
  <c r="K9396" i="3"/>
  <c r="M9395" i="3"/>
  <c r="L9395" i="3"/>
  <c r="K9395" i="3"/>
  <c r="M9394" i="3"/>
  <c r="L9394" i="3"/>
  <c r="K9394" i="3"/>
  <c r="M9393" i="3"/>
  <c r="L9393" i="3"/>
  <c r="K9393" i="3"/>
  <c r="M9392" i="3"/>
  <c r="L9392" i="3"/>
  <c r="K9392" i="3"/>
  <c r="M9391" i="3"/>
  <c r="L9391" i="3"/>
  <c r="K9391" i="3"/>
  <c r="M9390" i="3"/>
  <c r="L9390" i="3"/>
  <c r="K9390" i="3"/>
  <c r="M9389" i="3"/>
  <c r="L9389" i="3"/>
  <c r="K9389" i="3"/>
  <c r="M9388" i="3"/>
  <c r="L9388" i="3"/>
  <c r="K9388" i="3"/>
  <c r="M9387" i="3"/>
  <c r="L9387" i="3"/>
  <c r="K9387" i="3"/>
  <c r="M9386" i="3"/>
  <c r="L9386" i="3"/>
  <c r="K9386" i="3"/>
  <c r="M9385" i="3"/>
  <c r="L9385" i="3"/>
  <c r="K9385" i="3"/>
  <c r="M9384" i="3"/>
  <c r="L9384" i="3"/>
  <c r="K9384" i="3"/>
  <c r="M9383" i="3"/>
  <c r="L9383" i="3"/>
  <c r="K9383" i="3"/>
  <c r="M9382" i="3"/>
  <c r="L9382" i="3"/>
  <c r="K9382" i="3"/>
  <c r="M9381" i="3"/>
  <c r="L9381" i="3"/>
  <c r="K9381" i="3"/>
  <c r="M9380" i="3"/>
  <c r="L9380" i="3"/>
  <c r="K9380" i="3"/>
  <c r="M9379" i="3"/>
  <c r="L9379" i="3"/>
  <c r="K9379" i="3"/>
  <c r="M9378" i="3"/>
  <c r="L9378" i="3"/>
  <c r="K9378" i="3"/>
  <c r="M9377" i="3"/>
  <c r="L9377" i="3"/>
  <c r="K9377" i="3"/>
  <c r="M9376" i="3"/>
  <c r="L9376" i="3"/>
  <c r="K9376" i="3"/>
  <c r="M9375" i="3"/>
  <c r="L9375" i="3"/>
  <c r="K9375" i="3"/>
  <c r="M9374" i="3"/>
  <c r="L9374" i="3"/>
  <c r="K9374" i="3"/>
  <c r="M9373" i="3"/>
  <c r="L9373" i="3"/>
  <c r="K9373" i="3"/>
  <c r="M9372" i="3"/>
  <c r="L9372" i="3"/>
  <c r="K9372" i="3"/>
  <c r="M9371" i="3"/>
  <c r="L9371" i="3"/>
  <c r="K9371" i="3"/>
  <c r="M9370" i="3"/>
  <c r="L9370" i="3"/>
  <c r="K9370" i="3"/>
  <c r="M9369" i="3"/>
  <c r="L9369" i="3"/>
  <c r="K9369" i="3"/>
  <c r="M9368" i="3"/>
  <c r="L9368" i="3"/>
  <c r="K9368" i="3"/>
  <c r="M9367" i="3"/>
  <c r="L9367" i="3"/>
  <c r="K9367" i="3"/>
  <c r="M9366" i="3"/>
  <c r="L9366" i="3"/>
  <c r="K9366" i="3"/>
  <c r="M9365" i="3"/>
  <c r="L9365" i="3"/>
  <c r="K9365" i="3"/>
  <c r="M9364" i="3"/>
  <c r="L9364" i="3"/>
  <c r="K9364" i="3"/>
  <c r="M9363" i="3"/>
  <c r="L9363" i="3"/>
  <c r="K9363" i="3"/>
  <c r="M9362" i="3"/>
  <c r="L9362" i="3"/>
  <c r="K9362" i="3"/>
  <c r="M9361" i="3"/>
  <c r="L9361" i="3"/>
  <c r="K9361" i="3"/>
  <c r="M9360" i="3"/>
  <c r="L9360" i="3"/>
  <c r="K9360" i="3"/>
  <c r="M9359" i="3"/>
  <c r="L9359" i="3"/>
  <c r="K9359" i="3"/>
  <c r="M9358" i="3"/>
  <c r="L9358" i="3"/>
  <c r="K9358" i="3"/>
  <c r="M9357" i="3"/>
  <c r="L9357" i="3"/>
  <c r="K9357" i="3"/>
  <c r="M9356" i="3"/>
  <c r="L9356" i="3"/>
  <c r="K9356" i="3"/>
  <c r="M9355" i="3"/>
  <c r="L9355" i="3"/>
  <c r="K9355" i="3"/>
  <c r="M9354" i="3"/>
  <c r="L9354" i="3"/>
  <c r="K9354" i="3"/>
  <c r="M9353" i="3"/>
  <c r="L9353" i="3"/>
  <c r="K9353" i="3"/>
  <c r="M9352" i="3"/>
  <c r="L9352" i="3"/>
  <c r="K9352" i="3"/>
  <c r="M9351" i="3"/>
  <c r="L9351" i="3"/>
  <c r="K9351" i="3"/>
  <c r="M9350" i="3"/>
  <c r="L9350" i="3"/>
  <c r="K9350" i="3"/>
  <c r="M9349" i="3"/>
  <c r="L9349" i="3"/>
  <c r="K9349" i="3"/>
  <c r="M9348" i="3"/>
  <c r="L9348" i="3"/>
  <c r="K9348" i="3"/>
  <c r="M9347" i="3"/>
  <c r="L9347" i="3"/>
  <c r="K9347" i="3"/>
  <c r="M9346" i="3"/>
  <c r="L9346" i="3"/>
  <c r="K9346" i="3"/>
  <c r="M9345" i="3"/>
  <c r="L9345" i="3"/>
  <c r="K9345" i="3"/>
  <c r="M9344" i="3"/>
  <c r="L9344" i="3"/>
  <c r="K9344" i="3"/>
  <c r="M9343" i="3"/>
  <c r="L9343" i="3"/>
  <c r="K9343" i="3"/>
  <c r="M9342" i="3"/>
  <c r="L9342" i="3"/>
  <c r="K9342" i="3"/>
  <c r="M9341" i="3"/>
  <c r="L9341" i="3"/>
  <c r="K9341" i="3"/>
  <c r="M9340" i="3"/>
  <c r="L9340" i="3"/>
  <c r="K9340" i="3"/>
  <c r="M9339" i="3"/>
  <c r="L9339" i="3"/>
  <c r="K9339" i="3"/>
  <c r="M9338" i="3"/>
  <c r="L9338" i="3"/>
  <c r="K9338" i="3"/>
  <c r="M9337" i="3"/>
  <c r="L9337" i="3"/>
  <c r="K9337" i="3"/>
  <c r="M9336" i="3"/>
  <c r="L9336" i="3"/>
  <c r="K9336" i="3"/>
  <c r="M9335" i="3"/>
  <c r="L9335" i="3"/>
  <c r="K9335" i="3"/>
  <c r="M9334" i="3"/>
  <c r="L9334" i="3"/>
  <c r="K9334" i="3"/>
  <c r="M9333" i="3"/>
  <c r="L9333" i="3"/>
  <c r="K9333" i="3"/>
  <c r="M9332" i="3"/>
  <c r="L9332" i="3"/>
  <c r="K9332" i="3"/>
  <c r="M9331" i="3"/>
  <c r="L9331" i="3"/>
  <c r="K9331" i="3"/>
  <c r="M9330" i="3"/>
  <c r="L9330" i="3"/>
  <c r="K9330" i="3"/>
  <c r="M9329" i="3"/>
  <c r="L9329" i="3"/>
  <c r="K9329" i="3"/>
  <c r="M9328" i="3"/>
  <c r="L9328" i="3"/>
  <c r="K9328" i="3"/>
  <c r="M9327" i="3"/>
  <c r="L9327" i="3"/>
  <c r="K9327" i="3"/>
  <c r="M9326" i="3"/>
  <c r="L9326" i="3"/>
  <c r="K9326" i="3"/>
  <c r="M9325" i="3"/>
  <c r="L9325" i="3"/>
  <c r="K9325" i="3"/>
  <c r="M9324" i="3"/>
  <c r="L9324" i="3"/>
  <c r="K9324" i="3"/>
  <c r="M9323" i="3"/>
  <c r="L9323" i="3"/>
  <c r="K9323" i="3"/>
  <c r="M9322" i="3"/>
  <c r="L9322" i="3"/>
  <c r="K9322" i="3"/>
  <c r="M9321" i="3"/>
  <c r="L9321" i="3"/>
  <c r="K9321" i="3"/>
  <c r="M9320" i="3"/>
  <c r="L9320" i="3"/>
  <c r="K9320" i="3"/>
  <c r="M9319" i="3"/>
  <c r="L9319" i="3"/>
  <c r="K9319" i="3"/>
  <c r="M9318" i="3"/>
  <c r="L9318" i="3"/>
  <c r="K9318" i="3"/>
  <c r="M9317" i="3"/>
  <c r="L9317" i="3"/>
  <c r="K9317" i="3"/>
  <c r="M9316" i="3"/>
  <c r="L9316" i="3"/>
  <c r="K9316" i="3"/>
  <c r="M9315" i="3"/>
  <c r="L9315" i="3"/>
  <c r="K9315" i="3"/>
  <c r="M9314" i="3"/>
  <c r="L9314" i="3"/>
  <c r="K9314" i="3"/>
  <c r="M9313" i="3"/>
  <c r="L9313" i="3"/>
  <c r="K9313" i="3"/>
  <c r="M9312" i="3"/>
  <c r="L9312" i="3"/>
  <c r="K9312" i="3"/>
  <c r="M9311" i="3"/>
  <c r="L9311" i="3"/>
  <c r="K9311" i="3"/>
  <c r="M9310" i="3"/>
  <c r="L9310" i="3"/>
  <c r="K9310" i="3"/>
  <c r="M9309" i="3"/>
  <c r="L9309" i="3"/>
  <c r="K9309" i="3"/>
  <c r="M9308" i="3"/>
  <c r="L9308" i="3"/>
  <c r="K9308" i="3"/>
  <c r="M9307" i="3"/>
  <c r="L9307" i="3"/>
  <c r="K9307" i="3"/>
  <c r="M9306" i="3"/>
  <c r="L9306" i="3"/>
  <c r="K9306" i="3"/>
  <c r="M9305" i="3"/>
  <c r="L9305" i="3"/>
  <c r="K9305" i="3"/>
  <c r="M9304" i="3"/>
  <c r="L9304" i="3"/>
  <c r="K9304" i="3"/>
  <c r="M9303" i="3"/>
  <c r="L9303" i="3"/>
  <c r="K9303" i="3"/>
  <c r="M9302" i="3"/>
  <c r="L9302" i="3"/>
  <c r="K9302" i="3"/>
  <c r="M9301" i="3"/>
  <c r="L9301" i="3"/>
  <c r="K9301" i="3"/>
  <c r="M9300" i="3"/>
  <c r="L9300" i="3"/>
  <c r="K9300" i="3"/>
  <c r="M9299" i="3"/>
  <c r="L9299" i="3"/>
  <c r="K9299" i="3"/>
  <c r="M9298" i="3"/>
  <c r="L9298" i="3"/>
  <c r="K9298" i="3"/>
  <c r="M9297" i="3"/>
  <c r="L9297" i="3"/>
  <c r="K9297" i="3"/>
  <c r="M9296" i="3"/>
  <c r="L9296" i="3"/>
  <c r="K9296" i="3"/>
  <c r="M9295" i="3"/>
  <c r="L9295" i="3"/>
  <c r="K9295" i="3"/>
  <c r="M9294" i="3"/>
  <c r="L9294" i="3"/>
  <c r="K9294" i="3"/>
  <c r="M9293" i="3"/>
  <c r="L9293" i="3"/>
  <c r="K9293" i="3"/>
  <c r="M9292" i="3"/>
  <c r="L9292" i="3"/>
  <c r="K9292" i="3"/>
  <c r="M9291" i="3"/>
  <c r="L9291" i="3"/>
  <c r="K9291" i="3"/>
  <c r="M9290" i="3"/>
  <c r="L9290" i="3"/>
  <c r="K9290" i="3"/>
  <c r="M9289" i="3"/>
  <c r="L9289" i="3"/>
  <c r="K9289" i="3"/>
  <c r="M9288" i="3"/>
  <c r="L9288" i="3"/>
  <c r="K9288" i="3"/>
  <c r="M9287" i="3"/>
  <c r="L9287" i="3"/>
  <c r="K9287" i="3"/>
  <c r="M9286" i="3"/>
  <c r="L9286" i="3"/>
  <c r="K9286" i="3"/>
  <c r="M9285" i="3"/>
  <c r="L9285" i="3"/>
  <c r="K9285" i="3"/>
  <c r="M9284" i="3"/>
  <c r="L9284" i="3"/>
  <c r="K9284" i="3"/>
  <c r="M9283" i="3"/>
  <c r="L9283" i="3"/>
  <c r="K9283" i="3"/>
  <c r="M9282" i="3"/>
  <c r="L9282" i="3"/>
  <c r="K9282" i="3"/>
  <c r="M9281" i="3"/>
  <c r="L9281" i="3"/>
  <c r="K9281" i="3"/>
  <c r="M9280" i="3"/>
  <c r="L9280" i="3"/>
  <c r="K9280" i="3"/>
  <c r="M9279" i="3"/>
  <c r="L9279" i="3"/>
  <c r="K9279" i="3"/>
  <c r="M9278" i="3"/>
  <c r="L9278" i="3"/>
  <c r="K9278" i="3"/>
  <c r="M9277" i="3"/>
  <c r="L9277" i="3"/>
  <c r="K9277" i="3"/>
  <c r="M9276" i="3"/>
  <c r="L9276" i="3"/>
  <c r="K9276" i="3"/>
  <c r="M9275" i="3"/>
  <c r="L9275" i="3"/>
  <c r="K9275" i="3"/>
  <c r="M9274" i="3"/>
  <c r="L9274" i="3"/>
  <c r="K9274" i="3"/>
  <c r="M9273" i="3"/>
  <c r="L9273" i="3"/>
  <c r="K9273" i="3"/>
  <c r="M9272" i="3"/>
  <c r="L9272" i="3"/>
  <c r="K9272" i="3"/>
  <c r="M9271" i="3"/>
  <c r="L9271" i="3"/>
  <c r="K9271" i="3"/>
  <c r="M9270" i="3"/>
  <c r="L9270" i="3"/>
  <c r="K9270" i="3"/>
  <c r="M9269" i="3"/>
  <c r="L9269" i="3"/>
  <c r="K9269" i="3"/>
  <c r="M9268" i="3"/>
  <c r="L9268" i="3"/>
  <c r="K9268" i="3"/>
  <c r="M9267" i="3"/>
  <c r="L9267" i="3"/>
  <c r="K9267" i="3"/>
  <c r="M9266" i="3"/>
  <c r="L9266" i="3"/>
  <c r="K9266" i="3"/>
  <c r="M9265" i="3"/>
  <c r="L9265" i="3"/>
  <c r="K9265" i="3"/>
  <c r="M9264" i="3"/>
  <c r="L9264" i="3"/>
  <c r="K9264" i="3"/>
  <c r="M9263" i="3"/>
  <c r="L9263" i="3"/>
  <c r="K9263" i="3"/>
  <c r="M9262" i="3"/>
  <c r="L9262" i="3"/>
  <c r="K9262" i="3"/>
  <c r="M9261" i="3"/>
  <c r="L9261" i="3"/>
  <c r="K9261" i="3"/>
  <c r="M9260" i="3"/>
  <c r="L9260" i="3"/>
  <c r="K9260" i="3"/>
  <c r="M9259" i="3"/>
  <c r="L9259" i="3"/>
  <c r="K9259" i="3"/>
  <c r="M9258" i="3"/>
  <c r="L9258" i="3"/>
  <c r="K9258" i="3"/>
  <c r="M9257" i="3"/>
  <c r="L9257" i="3"/>
  <c r="K9257" i="3"/>
  <c r="M9256" i="3"/>
  <c r="L9256" i="3"/>
  <c r="K9256" i="3"/>
  <c r="M9255" i="3"/>
  <c r="L9255" i="3"/>
  <c r="K9255" i="3"/>
  <c r="M9254" i="3"/>
  <c r="L9254" i="3"/>
  <c r="K9254" i="3"/>
  <c r="M9253" i="3"/>
  <c r="L9253" i="3"/>
  <c r="K9253" i="3"/>
  <c r="M9252" i="3"/>
  <c r="L9252" i="3"/>
  <c r="K9252" i="3"/>
  <c r="M9251" i="3"/>
  <c r="L9251" i="3"/>
  <c r="K9251" i="3"/>
  <c r="M9250" i="3"/>
  <c r="L9250" i="3"/>
  <c r="K9250" i="3"/>
  <c r="M9249" i="3"/>
  <c r="L9249" i="3"/>
  <c r="K9249" i="3"/>
  <c r="M9248" i="3"/>
  <c r="L9248" i="3"/>
  <c r="K9248" i="3"/>
  <c r="M9247" i="3"/>
  <c r="L9247" i="3"/>
  <c r="K9247" i="3"/>
  <c r="M9246" i="3"/>
  <c r="L9246" i="3"/>
  <c r="K9246" i="3"/>
  <c r="M9245" i="3"/>
  <c r="L9245" i="3"/>
  <c r="K9245" i="3"/>
  <c r="M9244" i="3"/>
  <c r="L9244" i="3"/>
  <c r="K9244" i="3"/>
  <c r="M9243" i="3"/>
  <c r="L9243" i="3"/>
  <c r="K9243" i="3"/>
  <c r="M9242" i="3"/>
  <c r="L9242" i="3"/>
  <c r="K9242" i="3"/>
  <c r="M9241" i="3"/>
  <c r="L9241" i="3"/>
  <c r="K9241" i="3"/>
  <c r="M9240" i="3"/>
  <c r="L9240" i="3"/>
  <c r="K9240" i="3"/>
  <c r="M9239" i="3"/>
  <c r="L9239" i="3"/>
  <c r="K9239" i="3"/>
  <c r="M9238" i="3"/>
  <c r="L9238" i="3"/>
  <c r="K9238" i="3"/>
  <c r="M9237" i="3"/>
  <c r="L9237" i="3"/>
  <c r="K9237" i="3"/>
  <c r="M9236" i="3"/>
  <c r="L9236" i="3"/>
  <c r="K9236" i="3"/>
  <c r="M9235" i="3"/>
  <c r="L9235" i="3"/>
  <c r="K9235" i="3"/>
  <c r="M9234" i="3"/>
  <c r="L9234" i="3"/>
  <c r="K9234" i="3"/>
  <c r="M9233" i="3"/>
  <c r="L9233" i="3"/>
  <c r="K9233" i="3"/>
  <c r="M9232" i="3"/>
  <c r="L9232" i="3"/>
  <c r="K9232" i="3"/>
  <c r="M9231" i="3"/>
  <c r="L9231" i="3"/>
  <c r="K9231" i="3"/>
  <c r="M9230" i="3"/>
  <c r="L9230" i="3"/>
  <c r="K9230" i="3"/>
  <c r="M9229" i="3"/>
  <c r="L9229" i="3"/>
  <c r="K9229" i="3"/>
  <c r="M9228" i="3"/>
  <c r="L9228" i="3"/>
  <c r="K9228" i="3"/>
  <c r="M9227" i="3"/>
  <c r="L9227" i="3"/>
  <c r="K9227" i="3"/>
  <c r="M9226" i="3"/>
  <c r="L9226" i="3"/>
  <c r="K9226" i="3"/>
  <c r="M9225" i="3"/>
  <c r="L9225" i="3"/>
  <c r="K9225" i="3"/>
  <c r="M9224" i="3"/>
  <c r="L9224" i="3"/>
  <c r="K9224" i="3"/>
  <c r="M9223" i="3"/>
  <c r="L9223" i="3"/>
  <c r="K9223" i="3"/>
  <c r="M9222" i="3"/>
  <c r="L9222" i="3"/>
  <c r="K9222" i="3"/>
  <c r="M9221" i="3"/>
  <c r="L9221" i="3"/>
  <c r="K9221" i="3"/>
  <c r="M9220" i="3"/>
  <c r="L9220" i="3"/>
  <c r="K9220" i="3"/>
  <c r="M9219" i="3"/>
  <c r="L9219" i="3"/>
  <c r="K9219" i="3"/>
  <c r="M9218" i="3"/>
  <c r="L9218" i="3"/>
  <c r="K9218" i="3"/>
  <c r="M9217" i="3"/>
  <c r="L9217" i="3"/>
  <c r="K9217" i="3"/>
  <c r="M9216" i="3"/>
  <c r="L9216" i="3"/>
  <c r="K9216" i="3"/>
  <c r="M9215" i="3"/>
  <c r="L9215" i="3"/>
  <c r="K9215" i="3"/>
  <c r="M9214" i="3"/>
  <c r="L9214" i="3"/>
  <c r="K9214" i="3"/>
  <c r="M9213" i="3"/>
  <c r="L9213" i="3"/>
  <c r="K9213" i="3"/>
  <c r="M9212" i="3"/>
  <c r="L9212" i="3"/>
  <c r="K9212" i="3"/>
  <c r="M9211" i="3"/>
  <c r="L9211" i="3"/>
  <c r="K9211" i="3"/>
  <c r="M9210" i="3"/>
  <c r="L9210" i="3"/>
  <c r="K9210" i="3"/>
  <c r="M9209" i="3"/>
  <c r="L9209" i="3"/>
  <c r="K9209" i="3"/>
  <c r="M9208" i="3"/>
  <c r="L9208" i="3"/>
  <c r="K9208" i="3"/>
  <c r="M9207" i="3"/>
  <c r="L9207" i="3"/>
  <c r="K9207" i="3"/>
  <c r="M9206" i="3"/>
  <c r="L9206" i="3"/>
  <c r="K9206" i="3"/>
  <c r="M9205" i="3"/>
  <c r="L9205" i="3"/>
  <c r="K9205" i="3"/>
  <c r="M9204" i="3"/>
  <c r="L9204" i="3"/>
  <c r="K9204" i="3"/>
  <c r="M9203" i="3"/>
  <c r="L9203" i="3"/>
  <c r="K9203" i="3"/>
  <c r="M9202" i="3"/>
  <c r="L9202" i="3"/>
  <c r="K9202" i="3"/>
  <c r="M9201" i="3"/>
  <c r="L9201" i="3"/>
  <c r="K9201" i="3"/>
  <c r="M9200" i="3"/>
  <c r="L9200" i="3"/>
  <c r="K9200" i="3"/>
  <c r="M9199" i="3"/>
  <c r="L9199" i="3"/>
  <c r="K9199" i="3"/>
  <c r="M9198" i="3"/>
  <c r="L9198" i="3"/>
  <c r="K9198" i="3"/>
  <c r="M9197" i="3"/>
  <c r="L9197" i="3"/>
  <c r="K9197" i="3"/>
  <c r="M9196" i="3"/>
  <c r="L9196" i="3"/>
  <c r="K9196" i="3"/>
  <c r="M9195" i="3"/>
  <c r="L9195" i="3"/>
  <c r="K9195" i="3"/>
  <c r="M9194" i="3"/>
  <c r="L9194" i="3"/>
  <c r="K9194" i="3"/>
  <c r="M9193" i="3"/>
  <c r="L9193" i="3"/>
  <c r="K9193" i="3"/>
  <c r="M9192" i="3"/>
  <c r="L9192" i="3"/>
  <c r="K9192" i="3"/>
  <c r="M9191" i="3"/>
  <c r="L9191" i="3"/>
  <c r="K9191" i="3"/>
  <c r="M9190" i="3"/>
  <c r="L9190" i="3"/>
  <c r="K9190" i="3"/>
  <c r="M9189" i="3"/>
  <c r="L9189" i="3"/>
  <c r="K9189" i="3"/>
  <c r="M9188" i="3"/>
  <c r="L9188" i="3"/>
  <c r="K9188" i="3"/>
  <c r="M9187" i="3"/>
  <c r="L9187" i="3"/>
  <c r="K9187" i="3"/>
  <c r="M9186" i="3"/>
  <c r="L9186" i="3"/>
  <c r="K9186" i="3"/>
  <c r="M9185" i="3"/>
  <c r="L9185" i="3"/>
  <c r="K9185" i="3"/>
  <c r="M9184" i="3"/>
  <c r="L9184" i="3"/>
  <c r="K9184" i="3"/>
  <c r="M9183" i="3"/>
  <c r="L9183" i="3"/>
  <c r="K9183" i="3"/>
  <c r="M9182" i="3"/>
  <c r="L9182" i="3"/>
  <c r="K9182" i="3"/>
  <c r="M9181" i="3"/>
  <c r="L9181" i="3"/>
  <c r="K9181" i="3"/>
  <c r="M9180" i="3"/>
  <c r="L9180" i="3"/>
  <c r="K9180" i="3"/>
  <c r="M9179" i="3"/>
  <c r="L9179" i="3"/>
  <c r="K9179" i="3"/>
  <c r="M9178" i="3"/>
  <c r="L9178" i="3"/>
  <c r="K9178" i="3"/>
  <c r="M9177" i="3"/>
  <c r="L9177" i="3"/>
  <c r="K9177" i="3"/>
  <c r="M9176" i="3"/>
  <c r="L9176" i="3"/>
  <c r="K9176" i="3"/>
  <c r="M9175" i="3"/>
  <c r="L9175" i="3"/>
  <c r="K9175" i="3"/>
  <c r="M9174" i="3"/>
  <c r="L9174" i="3"/>
  <c r="K9174" i="3"/>
  <c r="M9173" i="3"/>
  <c r="L9173" i="3"/>
  <c r="K9173" i="3"/>
  <c r="M9172" i="3"/>
  <c r="L9172" i="3"/>
  <c r="K9172" i="3"/>
  <c r="M9171" i="3"/>
  <c r="L9171" i="3"/>
  <c r="K9171" i="3"/>
  <c r="M9170" i="3"/>
  <c r="L9170" i="3"/>
  <c r="K9170" i="3"/>
  <c r="M9169" i="3"/>
  <c r="L9169" i="3"/>
  <c r="K9169" i="3"/>
  <c r="M9168" i="3"/>
  <c r="L9168" i="3"/>
  <c r="K9168" i="3"/>
  <c r="M9167" i="3"/>
  <c r="L9167" i="3"/>
  <c r="K9167" i="3"/>
  <c r="M9166" i="3"/>
  <c r="L9166" i="3"/>
  <c r="K9166" i="3"/>
  <c r="M9165" i="3"/>
  <c r="L9165" i="3"/>
  <c r="K9165" i="3"/>
  <c r="M9164" i="3"/>
  <c r="L9164" i="3"/>
  <c r="K9164" i="3"/>
  <c r="M9163" i="3"/>
  <c r="L9163" i="3"/>
  <c r="K9163" i="3"/>
  <c r="M9162" i="3"/>
  <c r="L9162" i="3"/>
  <c r="K9162" i="3"/>
  <c r="M9161" i="3"/>
  <c r="L9161" i="3"/>
  <c r="K9161" i="3"/>
  <c r="M9160" i="3"/>
  <c r="L9160" i="3"/>
  <c r="K9160" i="3"/>
  <c r="M9159" i="3"/>
  <c r="L9159" i="3"/>
  <c r="K9159" i="3"/>
  <c r="M9158" i="3"/>
  <c r="L9158" i="3"/>
  <c r="K9158" i="3"/>
  <c r="M9157" i="3"/>
  <c r="L9157" i="3"/>
  <c r="K9157" i="3"/>
  <c r="M9156" i="3"/>
  <c r="L9156" i="3"/>
  <c r="K9156" i="3"/>
  <c r="M9155" i="3"/>
  <c r="L9155" i="3"/>
  <c r="K9155" i="3"/>
  <c r="M9154" i="3"/>
  <c r="L9154" i="3"/>
  <c r="K9154" i="3"/>
  <c r="M9153" i="3"/>
  <c r="L9153" i="3"/>
  <c r="K9153" i="3"/>
  <c r="M9152" i="3"/>
  <c r="L9152" i="3"/>
  <c r="K9152" i="3"/>
  <c r="M9151" i="3"/>
  <c r="L9151" i="3"/>
  <c r="K9151" i="3"/>
  <c r="M9150" i="3"/>
  <c r="L9150" i="3"/>
  <c r="K9150" i="3"/>
  <c r="M9149" i="3"/>
  <c r="L9149" i="3"/>
  <c r="K9149" i="3"/>
  <c r="M9148" i="3"/>
  <c r="L9148" i="3"/>
  <c r="K9148" i="3"/>
  <c r="M9147" i="3"/>
  <c r="L9147" i="3"/>
  <c r="K9147" i="3"/>
  <c r="M9146" i="3"/>
  <c r="L9146" i="3"/>
  <c r="K9146" i="3"/>
  <c r="M9145" i="3"/>
  <c r="L9145" i="3"/>
  <c r="K9145" i="3"/>
  <c r="M9144" i="3"/>
  <c r="L9144" i="3"/>
  <c r="K9144" i="3"/>
  <c r="M9143" i="3"/>
  <c r="L9143" i="3"/>
  <c r="K9143" i="3"/>
  <c r="M9142" i="3"/>
  <c r="L9142" i="3"/>
  <c r="K9142" i="3"/>
  <c r="M9141" i="3"/>
  <c r="L9141" i="3"/>
  <c r="K9141" i="3"/>
  <c r="M9140" i="3"/>
  <c r="L9140" i="3"/>
  <c r="K9140" i="3"/>
  <c r="M9139" i="3"/>
  <c r="L9139" i="3"/>
  <c r="K9139" i="3"/>
  <c r="M9138" i="3"/>
  <c r="L9138" i="3"/>
  <c r="K9138" i="3"/>
  <c r="M9137" i="3"/>
  <c r="L9137" i="3"/>
  <c r="K9137" i="3"/>
  <c r="M9136" i="3"/>
  <c r="L9136" i="3"/>
  <c r="K9136" i="3"/>
  <c r="M9135" i="3"/>
  <c r="L9135" i="3"/>
  <c r="K9135" i="3"/>
  <c r="M9134" i="3"/>
  <c r="L9134" i="3"/>
  <c r="K9134" i="3"/>
  <c r="M9133" i="3"/>
  <c r="L9133" i="3"/>
  <c r="K9133" i="3"/>
  <c r="M9132" i="3"/>
  <c r="L9132" i="3"/>
  <c r="K9132" i="3"/>
  <c r="M9131" i="3"/>
  <c r="L9131" i="3"/>
  <c r="K9131" i="3"/>
  <c r="M9130" i="3"/>
  <c r="L9130" i="3"/>
  <c r="K9130" i="3"/>
  <c r="M9129" i="3"/>
  <c r="L9129" i="3"/>
  <c r="K9129" i="3"/>
  <c r="M9128" i="3"/>
  <c r="L9128" i="3"/>
  <c r="K9128" i="3"/>
  <c r="M9127" i="3"/>
  <c r="L9127" i="3"/>
  <c r="K9127" i="3"/>
  <c r="M9126" i="3"/>
  <c r="L9126" i="3"/>
  <c r="K9126" i="3"/>
  <c r="M9125" i="3"/>
  <c r="L9125" i="3"/>
  <c r="K9125" i="3"/>
  <c r="M9124" i="3"/>
  <c r="L9124" i="3"/>
  <c r="K9124" i="3"/>
  <c r="M9123" i="3"/>
  <c r="L9123" i="3"/>
  <c r="K9123" i="3"/>
  <c r="M9122" i="3"/>
  <c r="L9122" i="3"/>
  <c r="K9122" i="3"/>
  <c r="M9121" i="3"/>
  <c r="L9121" i="3"/>
  <c r="K9121" i="3"/>
  <c r="M9120" i="3"/>
  <c r="L9120" i="3"/>
  <c r="K9120" i="3"/>
  <c r="M9119" i="3"/>
  <c r="L9119" i="3"/>
  <c r="K9119" i="3"/>
  <c r="M9118" i="3"/>
  <c r="L9118" i="3"/>
  <c r="K9118" i="3"/>
  <c r="M9117" i="3"/>
  <c r="L9117" i="3"/>
  <c r="K9117" i="3"/>
  <c r="M9116" i="3"/>
  <c r="L9116" i="3"/>
  <c r="K9116" i="3"/>
  <c r="M9115" i="3"/>
  <c r="L9115" i="3"/>
  <c r="K9115" i="3"/>
  <c r="M9114" i="3"/>
  <c r="L9114" i="3"/>
  <c r="K9114" i="3"/>
  <c r="M9113" i="3"/>
  <c r="L9113" i="3"/>
  <c r="K9113" i="3"/>
  <c r="M9112" i="3"/>
  <c r="L9112" i="3"/>
  <c r="K9112" i="3"/>
  <c r="M9111" i="3"/>
  <c r="L9111" i="3"/>
  <c r="K9111" i="3"/>
  <c r="M9110" i="3"/>
  <c r="L9110" i="3"/>
  <c r="K9110" i="3"/>
  <c r="M9109" i="3"/>
  <c r="L9109" i="3"/>
  <c r="K9109" i="3"/>
  <c r="M9108" i="3"/>
  <c r="L9108" i="3"/>
  <c r="K9108" i="3"/>
  <c r="M9107" i="3"/>
  <c r="L9107" i="3"/>
  <c r="K9107" i="3"/>
  <c r="M9106" i="3"/>
  <c r="L9106" i="3"/>
  <c r="K9106" i="3"/>
  <c r="M9105" i="3"/>
  <c r="L9105" i="3"/>
  <c r="K9105" i="3"/>
  <c r="M9104" i="3"/>
  <c r="L9104" i="3"/>
  <c r="K9104" i="3"/>
  <c r="M9103" i="3"/>
  <c r="L9103" i="3"/>
  <c r="K9103" i="3"/>
  <c r="M9102" i="3"/>
  <c r="L9102" i="3"/>
  <c r="K9102" i="3"/>
  <c r="M9101" i="3"/>
  <c r="L9101" i="3"/>
  <c r="K9101" i="3"/>
  <c r="M9100" i="3"/>
  <c r="L9100" i="3"/>
  <c r="K9100" i="3"/>
  <c r="M9099" i="3"/>
  <c r="L9099" i="3"/>
  <c r="K9099" i="3"/>
  <c r="M9098" i="3"/>
  <c r="L9098" i="3"/>
  <c r="K9098" i="3"/>
  <c r="M9097" i="3"/>
  <c r="L9097" i="3"/>
  <c r="K9097" i="3"/>
  <c r="M9096" i="3"/>
  <c r="L9096" i="3"/>
  <c r="K9096" i="3"/>
  <c r="M9095" i="3"/>
  <c r="L9095" i="3"/>
  <c r="K9095" i="3"/>
  <c r="M9094" i="3"/>
  <c r="L9094" i="3"/>
  <c r="K9094" i="3"/>
  <c r="M9093" i="3"/>
  <c r="L9093" i="3"/>
  <c r="K9093" i="3"/>
  <c r="M9092" i="3"/>
  <c r="L9092" i="3"/>
  <c r="K9092" i="3"/>
  <c r="M9091" i="3"/>
  <c r="L9091" i="3"/>
  <c r="K9091" i="3"/>
  <c r="M9090" i="3"/>
  <c r="L9090" i="3"/>
  <c r="K9090" i="3"/>
  <c r="M9089" i="3"/>
  <c r="L9089" i="3"/>
  <c r="K9089" i="3"/>
  <c r="M9088" i="3"/>
  <c r="L9088" i="3"/>
  <c r="K9088" i="3"/>
  <c r="M9087" i="3"/>
  <c r="L9087" i="3"/>
  <c r="K9087" i="3"/>
  <c r="M9086" i="3"/>
  <c r="L9086" i="3"/>
  <c r="K9086" i="3"/>
  <c r="M9085" i="3"/>
  <c r="L9085" i="3"/>
  <c r="K9085" i="3"/>
  <c r="M9084" i="3"/>
  <c r="L9084" i="3"/>
  <c r="K9084" i="3"/>
  <c r="M9083" i="3"/>
  <c r="L9083" i="3"/>
  <c r="K9083" i="3"/>
  <c r="M9082" i="3"/>
  <c r="L9082" i="3"/>
  <c r="K9082" i="3"/>
  <c r="M9081" i="3"/>
  <c r="L9081" i="3"/>
  <c r="K9081" i="3"/>
  <c r="M9080" i="3"/>
  <c r="L9080" i="3"/>
  <c r="K9080" i="3"/>
  <c r="M9079" i="3"/>
  <c r="L9079" i="3"/>
  <c r="K9079" i="3"/>
  <c r="M9078" i="3"/>
  <c r="L9078" i="3"/>
  <c r="K9078" i="3"/>
  <c r="M9077" i="3"/>
  <c r="L9077" i="3"/>
  <c r="K9077" i="3"/>
  <c r="M9076" i="3"/>
  <c r="L9076" i="3"/>
  <c r="K9076" i="3"/>
  <c r="M9075" i="3"/>
  <c r="L9075" i="3"/>
  <c r="K9075" i="3"/>
  <c r="M9074" i="3"/>
  <c r="L9074" i="3"/>
  <c r="K9074" i="3"/>
  <c r="M9073" i="3"/>
  <c r="L9073" i="3"/>
  <c r="K9073" i="3"/>
  <c r="M9072" i="3"/>
  <c r="L9072" i="3"/>
  <c r="K9072" i="3"/>
  <c r="M9071" i="3"/>
  <c r="L9071" i="3"/>
  <c r="K9071" i="3"/>
  <c r="M9070" i="3"/>
  <c r="L9070" i="3"/>
  <c r="K9070" i="3"/>
  <c r="M9069" i="3"/>
  <c r="L9069" i="3"/>
  <c r="K9069" i="3"/>
  <c r="M9068" i="3"/>
  <c r="L9068" i="3"/>
  <c r="K9068" i="3"/>
  <c r="M9067" i="3"/>
  <c r="L9067" i="3"/>
  <c r="K9067" i="3"/>
  <c r="M9066" i="3"/>
  <c r="L9066" i="3"/>
  <c r="K9066" i="3"/>
  <c r="M9065" i="3"/>
  <c r="L9065" i="3"/>
  <c r="K9065" i="3"/>
  <c r="M9064" i="3"/>
  <c r="L9064" i="3"/>
  <c r="K9064" i="3"/>
  <c r="M9063" i="3"/>
  <c r="L9063" i="3"/>
  <c r="K9063" i="3"/>
  <c r="M9062" i="3"/>
  <c r="L9062" i="3"/>
  <c r="K9062" i="3"/>
  <c r="M9061" i="3"/>
  <c r="L9061" i="3"/>
  <c r="K9061" i="3"/>
  <c r="M9060" i="3"/>
  <c r="L9060" i="3"/>
  <c r="K9060" i="3"/>
  <c r="M9059" i="3"/>
  <c r="L9059" i="3"/>
  <c r="K9059" i="3"/>
  <c r="M9058" i="3"/>
  <c r="L9058" i="3"/>
  <c r="K9058" i="3"/>
  <c r="M9057" i="3"/>
  <c r="L9057" i="3"/>
  <c r="K9057" i="3"/>
  <c r="M9056" i="3"/>
  <c r="L9056" i="3"/>
  <c r="K9056" i="3"/>
  <c r="M9055" i="3"/>
  <c r="L9055" i="3"/>
  <c r="K9055" i="3"/>
  <c r="M9054" i="3"/>
  <c r="L9054" i="3"/>
  <c r="K9054" i="3"/>
  <c r="M9053" i="3"/>
  <c r="L9053" i="3"/>
  <c r="K9053" i="3"/>
  <c r="M9052" i="3"/>
  <c r="L9052" i="3"/>
  <c r="K9052" i="3"/>
  <c r="M9051" i="3"/>
  <c r="L9051" i="3"/>
  <c r="K9051" i="3"/>
  <c r="M9050" i="3"/>
  <c r="L9050" i="3"/>
  <c r="K9050" i="3"/>
  <c r="M9049" i="3"/>
  <c r="L9049" i="3"/>
  <c r="K9049" i="3"/>
  <c r="M9048" i="3"/>
  <c r="L9048" i="3"/>
  <c r="K9048" i="3"/>
  <c r="M9047" i="3"/>
  <c r="L9047" i="3"/>
  <c r="K9047" i="3"/>
  <c r="M9046" i="3"/>
  <c r="L9046" i="3"/>
  <c r="K9046" i="3"/>
  <c r="M9045" i="3"/>
  <c r="L9045" i="3"/>
  <c r="K9045" i="3"/>
  <c r="M9044" i="3"/>
  <c r="L9044" i="3"/>
  <c r="K9044" i="3"/>
  <c r="M9043" i="3"/>
  <c r="L9043" i="3"/>
  <c r="K9043" i="3"/>
  <c r="M9042" i="3"/>
  <c r="L9042" i="3"/>
  <c r="K9042" i="3"/>
  <c r="M9041" i="3"/>
  <c r="L9041" i="3"/>
  <c r="K9041" i="3"/>
  <c r="M9040" i="3"/>
  <c r="L9040" i="3"/>
  <c r="K9040" i="3"/>
  <c r="M9039" i="3"/>
  <c r="L9039" i="3"/>
  <c r="K9039" i="3"/>
  <c r="M9038" i="3"/>
  <c r="L9038" i="3"/>
  <c r="K9038" i="3"/>
  <c r="M9037" i="3"/>
  <c r="L9037" i="3"/>
  <c r="K9037" i="3"/>
  <c r="M9036" i="3"/>
  <c r="L9036" i="3"/>
  <c r="K9036" i="3"/>
  <c r="M9035" i="3"/>
  <c r="L9035" i="3"/>
  <c r="K9035" i="3"/>
  <c r="M9034" i="3"/>
  <c r="L9034" i="3"/>
  <c r="K9034" i="3"/>
  <c r="M9033" i="3"/>
  <c r="L9033" i="3"/>
  <c r="K9033" i="3"/>
  <c r="M9032" i="3"/>
  <c r="L9032" i="3"/>
  <c r="K9032" i="3"/>
  <c r="M9031" i="3"/>
  <c r="L9031" i="3"/>
  <c r="K9031" i="3"/>
  <c r="M9030" i="3"/>
  <c r="L9030" i="3"/>
  <c r="K9030" i="3"/>
  <c r="M9029" i="3"/>
  <c r="L9029" i="3"/>
  <c r="K9029" i="3"/>
  <c r="M9028" i="3"/>
  <c r="L9028" i="3"/>
  <c r="K9028" i="3"/>
  <c r="M9027" i="3"/>
  <c r="L9027" i="3"/>
  <c r="K9027" i="3"/>
  <c r="M9026" i="3"/>
  <c r="L9026" i="3"/>
  <c r="K9026" i="3"/>
  <c r="M9025" i="3"/>
  <c r="L9025" i="3"/>
  <c r="K9025" i="3"/>
  <c r="M9024" i="3"/>
  <c r="L9024" i="3"/>
  <c r="K9024" i="3"/>
  <c r="M9023" i="3"/>
  <c r="L9023" i="3"/>
  <c r="K9023" i="3"/>
  <c r="M9022" i="3"/>
  <c r="L9022" i="3"/>
  <c r="K9022" i="3"/>
  <c r="M9021" i="3"/>
  <c r="L9021" i="3"/>
  <c r="K9021" i="3"/>
  <c r="M9020" i="3"/>
  <c r="L9020" i="3"/>
  <c r="K9020" i="3"/>
  <c r="M9019" i="3"/>
  <c r="L9019" i="3"/>
  <c r="K9019" i="3"/>
  <c r="M9018" i="3"/>
  <c r="L9018" i="3"/>
  <c r="K9018" i="3"/>
  <c r="M9017" i="3"/>
  <c r="L9017" i="3"/>
  <c r="K9017" i="3"/>
  <c r="M9016" i="3"/>
  <c r="L9016" i="3"/>
  <c r="K9016" i="3"/>
  <c r="M9015" i="3"/>
  <c r="L9015" i="3"/>
  <c r="K9015" i="3"/>
  <c r="M9014" i="3"/>
  <c r="L9014" i="3"/>
  <c r="K9014" i="3"/>
  <c r="M9013" i="3"/>
  <c r="L9013" i="3"/>
  <c r="K9013" i="3"/>
  <c r="M9012" i="3"/>
  <c r="L9012" i="3"/>
  <c r="K9012" i="3"/>
  <c r="M9011" i="3"/>
  <c r="L9011" i="3"/>
  <c r="K9011" i="3"/>
  <c r="M9010" i="3"/>
  <c r="L9010" i="3"/>
  <c r="K9010" i="3"/>
  <c r="M9009" i="3"/>
  <c r="L9009" i="3"/>
  <c r="K9009" i="3"/>
  <c r="M9008" i="3"/>
  <c r="L9008" i="3"/>
  <c r="K9008" i="3"/>
  <c r="M9007" i="3"/>
  <c r="L9007" i="3"/>
  <c r="K9007" i="3"/>
  <c r="M9006" i="3"/>
  <c r="L9006" i="3"/>
  <c r="K9006" i="3"/>
  <c r="M9005" i="3"/>
  <c r="L9005" i="3"/>
  <c r="K9005" i="3"/>
  <c r="M9004" i="3"/>
  <c r="L9004" i="3"/>
  <c r="K9004" i="3"/>
  <c r="M9003" i="3"/>
  <c r="L9003" i="3"/>
  <c r="K9003" i="3"/>
  <c r="M9002" i="3"/>
  <c r="L9002" i="3"/>
  <c r="K9002" i="3"/>
  <c r="M9001" i="3"/>
  <c r="L9001" i="3"/>
  <c r="K9001" i="3"/>
  <c r="M9000" i="3"/>
  <c r="L9000" i="3"/>
  <c r="K9000" i="3"/>
  <c r="M8999" i="3"/>
  <c r="L8999" i="3"/>
  <c r="K8999" i="3"/>
  <c r="M8998" i="3"/>
  <c r="L8998" i="3"/>
  <c r="K8998" i="3"/>
  <c r="M8997" i="3"/>
  <c r="L8997" i="3"/>
  <c r="K8997" i="3"/>
  <c r="M8996" i="3"/>
  <c r="L8996" i="3"/>
  <c r="K8996" i="3"/>
  <c r="M8995" i="3"/>
  <c r="L8995" i="3"/>
  <c r="K8995" i="3"/>
  <c r="M8994" i="3"/>
  <c r="L8994" i="3"/>
  <c r="K8994" i="3"/>
  <c r="M8993" i="3"/>
  <c r="L8993" i="3"/>
  <c r="K8993" i="3"/>
  <c r="M8992" i="3"/>
  <c r="L8992" i="3"/>
  <c r="K8992" i="3"/>
  <c r="M8991" i="3"/>
  <c r="L8991" i="3"/>
  <c r="K8991" i="3"/>
  <c r="M8990" i="3"/>
  <c r="L8990" i="3"/>
  <c r="K8990" i="3"/>
  <c r="M8989" i="3"/>
  <c r="L8989" i="3"/>
  <c r="K8989" i="3"/>
  <c r="M8988" i="3"/>
  <c r="L8988" i="3"/>
  <c r="K8988" i="3"/>
  <c r="M8987" i="3"/>
  <c r="L8987" i="3"/>
  <c r="K8987" i="3"/>
  <c r="M8986" i="3"/>
  <c r="L8986" i="3"/>
  <c r="K8986" i="3"/>
  <c r="M8985" i="3"/>
  <c r="L8985" i="3"/>
  <c r="K8985" i="3"/>
  <c r="M8984" i="3"/>
  <c r="L8984" i="3"/>
  <c r="K8984" i="3"/>
  <c r="M8983" i="3"/>
  <c r="L8983" i="3"/>
  <c r="K8983" i="3"/>
  <c r="M8982" i="3"/>
  <c r="L8982" i="3"/>
  <c r="K8982" i="3"/>
  <c r="M8981" i="3"/>
  <c r="L8981" i="3"/>
  <c r="K8981" i="3"/>
  <c r="M8980" i="3"/>
  <c r="L8980" i="3"/>
  <c r="K8980" i="3"/>
  <c r="M8979" i="3"/>
  <c r="L8979" i="3"/>
  <c r="K8979" i="3"/>
  <c r="M8978" i="3"/>
  <c r="L8978" i="3"/>
  <c r="K8978" i="3"/>
  <c r="M8977" i="3"/>
  <c r="L8977" i="3"/>
  <c r="K8977" i="3"/>
  <c r="M8976" i="3"/>
  <c r="L8976" i="3"/>
  <c r="K8976" i="3"/>
  <c r="M8975" i="3"/>
  <c r="L8975" i="3"/>
  <c r="K8975" i="3"/>
  <c r="M8974" i="3"/>
  <c r="L8974" i="3"/>
  <c r="K8974" i="3"/>
  <c r="M8973" i="3"/>
  <c r="L8973" i="3"/>
  <c r="K8973" i="3"/>
  <c r="M8972" i="3"/>
  <c r="L8972" i="3"/>
  <c r="K8972" i="3"/>
  <c r="M8971" i="3"/>
  <c r="L8971" i="3"/>
  <c r="K8971" i="3"/>
  <c r="M8970" i="3"/>
  <c r="L8970" i="3"/>
  <c r="K8970" i="3"/>
  <c r="M8969" i="3"/>
  <c r="L8969" i="3"/>
  <c r="K8969" i="3"/>
  <c r="M8968" i="3"/>
  <c r="L8968" i="3"/>
  <c r="K8968" i="3"/>
  <c r="M8967" i="3"/>
  <c r="L8967" i="3"/>
  <c r="K8967" i="3"/>
  <c r="M8966" i="3"/>
  <c r="L8966" i="3"/>
  <c r="K8966" i="3"/>
  <c r="M8965" i="3"/>
  <c r="L8965" i="3"/>
  <c r="K8965" i="3"/>
  <c r="M8964" i="3"/>
  <c r="L8964" i="3"/>
  <c r="K8964" i="3"/>
  <c r="M8963" i="3"/>
  <c r="L8963" i="3"/>
  <c r="K8963" i="3"/>
  <c r="M8962" i="3"/>
  <c r="L8962" i="3"/>
  <c r="K8962" i="3"/>
  <c r="M8961" i="3"/>
  <c r="L8961" i="3"/>
  <c r="K8961" i="3"/>
  <c r="M8960" i="3"/>
  <c r="L8960" i="3"/>
  <c r="K8960" i="3"/>
  <c r="M8959" i="3"/>
  <c r="L8959" i="3"/>
  <c r="K8959" i="3"/>
  <c r="M8958" i="3"/>
  <c r="L8958" i="3"/>
  <c r="K8958" i="3"/>
  <c r="M8957" i="3"/>
  <c r="L8957" i="3"/>
  <c r="K8957" i="3"/>
  <c r="M8956" i="3"/>
  <c r="L8956" i="3"/>
  <c r="K8956" i="3"/>
  <c r="M8955" i="3"/>
  <c r="L8955" i="3"/>
  <c r="K8955" i="3"/>
  <c r="M8954" i="3"/>
  <c r="L8954" i="3"/>
  <c r="K8954" i="3"/>
  <c r="M8953" i="3"/>
  <c r="L8953" i="3"/>
  <c r="K8953" i="3"/>
  <c r="M8952" i="3"/>
  <c r="L8952" i="3"/>
  <c r="K8952" i="3"/>
  <c r="M8951" i="3"/>
  <c r="L8951" i="3"/>
  <c r="K8951" i="3"/>
  <c r="M8950" i="3"/>
  <c r="L8950" i="3"/>
  <c r="K8950" i="3"/>
  <c r="M8949" i="3"/>
  <c r="L8949" i="3"/>
  <c r="K8949" i="3"/>
  <c r="M8948" i="3"/>
  <c r="L8948" i="3"/>
  <c r="K8948" i="3"/>
  <c r="M8947" i="3"/>
  <c r="L8947" i="3"/>
  <c r="K8947" i="3"/>
  <c r="M8946" i="3"/>
  <c r="L8946" i="3"/>
  <c r="K8946" i="3"/>
  <c r="M8945" i="3"/>
  <c r="L8945" i="3"/>
  <c r="K8945" i="3"/>
  <c r="M8944" i="3"/>
  <c r="L8944" i="3"/>
  <c r="K8944" i="3"/>
  <c r="M8943" i="3"/>
  <c r="L8943" i="3"/>
  <c r="K8943" i="3"/>
  <c r="M8942" i="3"/>
  <c r="L8942" i="3"/>
  <c r="K8942" i="3"/>
  <c r="M8941" i="3"/>
  <c r="L8941" i="3"/>
  <c r="K8941" i="3"/>
  <c r="M8940" i="3"/>
  <c r="L8940" i="3"/>
  <c r="K8940" i="3"/>
  <c r="M8939" i="3"/>
  <c r="L8939" i="3"/>
  <c r="K8939" i="3"/>
  <c r="M8938" i="3"/>
  <c r="L8938" i="3"/>
  <c r="K8938" i="3"/>
  <c r="M8937" i="3"/>
  <c r="L8937" i="3"/>
  <c r="K8937" i="3"/>
  <c r="M8936" i="3"/>
  <c r="L8936" i="3"/>
  <c r="K8936" i="3"/>
  <c r="M8935" i="3"/>
  <c r="L8935" i="3"/>
  <c r="K8935" i="3"/>
  <c r="M8934" i="3"/>
  <c r="L8934" i="3"/>
  <c r="K8934" i="3"/>
  <c r="M8933" i="3"/>
  <c r="L8933" i="3"/>
  <c r="K8933" i="3"/>
  <c r="M8932" i="3"/>
  <c r="L8932" i="3"/>
  <c r="K8932" i="3"/>
  <c r="M8931" i="3"/>
  <c r="L8931" i="3"/>
  <c r="K8931" i="3"/>
  <c r="M8930" i="3"/>
  <c r="L8930" i="3"/>
  <c r="K8930" i="3"/>
  <c r="M8929" i="3"/>
  <c r="L8929" i="3"/>
  <c r="K8929" i="3"/>
  <c r="M8928" i="3"/>
  <c r="L8928" i="3"/>
  <c r="K8928" i="3"/>
  <c r="M8927" i="3"/>
  <c r="L8927" i="3"/>
  <c r="K8927" i="3"/>
  <c r="M8926" i="3"/>
  <c r="L8926" i="3"/>
  <c r="K8926" i="3"/>
  <c r="M8925" i="3"/>
  <c r="L8925" i="3"/>
  <c r="K8925" i="3"/>
  <c r="M8924" i="3"/>
  <c r="L8924" i="3"/>
  <c r="K8924" i="3"/>
  <c r="M8923" i="3"/>
  <c r="L8923" i="3"/>
  <c r="K8923" i="3"/>
  <c r="M8922" i="3"/>
  <c r="L8922" i="3"/>
  <c r="K8922" i="3"/>
  <c r="M8921" i="3"/>
  <c r="L8921" i="3"/>
  <c r="K8921" i="3"/>
  <c r="M8920" i="3"/>
  <c r="L8920" i="3"/>
  <c r="K8920" i="3"/>
  <c r="M8919" i="3"/>
  <c r="L8919" i="3"/>
  <c r="K8919" i="3"/>
  <c r="M8918" i="3"/>
  <c r="L8918" i="3"/>
  <c r="K8918" i="3"/>
  <c r="M8917" i="3"/>
  <c r="L8917" i="3"/>
  <c r="K8917" i="3"/>
  <c r="M8916" i="3"/>
  <c r="L8916" i="3"/>
  <c r="K8916" i="3"/>
  <c r="M8915" i="3"/>
  <c r="L8915" i="3"/>
  <c r="K8915" i="3"/>
  <c r="M8914" i="3"/>
  <c r="L8914" i="3"/>
  <c r="K8914" i="3"/>
  <c r="M8913" i="3"/>
  <c r="L8913" i="3"/>
  <c r="K8913" i="3"/>
  <c r="M8912" i="3"/>
  <c r="L8912" i="3"/>
  <c r="K8912" i="3"/>
  <c r="M8911" i="3"/>
  <c r="L8911" i="3"/>
  <c r="K8911" i="3"/>
  <c r="M8910" i="3"/>
  <c r="L8910" i="3"/>
  <c r="K8910" i="3"/>
  <c r="M8909" i="3"/>
  <c r="L8909" i="3"/>
  <c r="K8909" i="3"/>
  <c r="M8908" i="3"/>
  <c r="L8908" i="3"/>
  <c r="K8908" i="3"/>
  <c r="M8907" i="3"/>
  <c r="L8907" i="3"/>
  <c r="K8907" i="3"/>
  <c r="M8906" i="3"/>
  <c r="L8906" i="3"/>
  <c r="K8906" i="3"/>
  <c r="M8905" i="3"/>
  <c r="L8905" i="3"/>
  <c r="K8905" i="3"/>
  <c r="M8904" i="3"/>
  <c r="L8904" i="3"/>
  <c r="K8904" i="3"/>
  <c r="M8903" i="3"/>
  <c r="L8903" i="3"/>
  <c r="K8903" i="3"/>
  <c r="M8902" i="3"/>
  <c r="L8902" i="3"/>
  <c r="K8902" i="3"/>
  <c r="M8901" i="3"/>
  <c r="L8901" i="3"/>
  <c r="K8901" i="3"/>
  <c r="M8900" i="3"/>
  <c r="L8900" i="3"/>
  <c r="K8900" i="3"/>
  <c r="M8899" i="3"/>
  <c r="L8899" i="3"/>
  <c r="K8899" i="3"/>
  <c r="M8898" i="3"/>
  <c r="L8898" i="3"/>
  <c r="K8898" i="3"/>
  <c r="M8897" i="3"/>
  <c r="L8897" i="3"/>
  <c r="K8897" i="3"/>
  <c r="M8896" i="3"/>
  <c r="L8896" i="3"/>
  <c r="K8896" i="3"/>
  <c r="M8895" i="3"/>
  <c r="L8895" i="3"/>
  <c r="K8895" i="3"/>
  <c r="M8894" i="3"/>
  <c r="L8894" i="3"/>
  <c r="K8894" i="3"/>
  <c r="M8893" i="3"/>
  <c r="L8893" i="3"/>
  <c r="K8893" i="3"/>
  <c r="M8892" i="3"/>
  <c r="L8892" i="3"/>
  <c r="K8892" i="3"/>
  <c r="M8891" i="3"/>
  <c r="L8891" i="3"/>
  <c r="K8891" i="3"/>
  <c r="M8890" i="3"/>
  <c r="L8890" i="3"/>
  <c r="K8890" i="3"/>
  <c r="M8889" i="3"/>
  <c r="L8889" i="3"/>
  <c r="K8889" i="3"/>
  <c r="M8888" i="3"/>
  <c r="L8888" i="3"/>
  <c r="K8888" i="3"/>
  <c r="M8887" i="3"/>
  <c r="L8887" i="3"/>
  <c r="K8887" i="3"/>
  <c r="M8886" i="3"/>
  <c r="L8886" i="3"/>
  <c r="K8886" i="3"/>
  <c r="M8885" i="3"/>
  <c r="L8885" i="3"/>
  <c r="K8885" i="3"/>
  <c r="M8884" i="3"/>
  <c r="L8884" i="3"/>
  <c r="K8884" i="3"/>
  <c r="M8883" i="3"/>
  <c r="L8883" i="3"/>
  <c r="K8883" i="3"/>
  <c r="M8882" i="3"/>
  <c r="L8882" i="3"/>
  <c r="K8882" i="3"/>
  <c r="M8881" i="3"/>
  <c r="L8881" i="3"/>
  <c r="K8881" i="3"/>
  <c r="M8880" i="3"/>
  <c r="L8880" i="3"/>
  <c r="K8880" i="3"/>
  <c r="M8879" i="3"/>
  <c r="L8879" i="3"/>
  <c r="K8879" i="3"/>
  <c r="M8878" i="3"/>
  <c r="L8878" i="3"/>
  <c r="K8878" i="3"/>
  <c r="M8877" i="3"/>
  <c r="L8877" i="3"/>
  <c r="K8877" i="3"/>
  <c r="M8876" i="3"/>
  <c r="L8876" i="3"/>
  <c r="K8876" i="3"/>
  <c r="M8875" i="3"/>
  <c r="L8875" i="3"/>
  <c r="K8875" i="3"/>
  <c r="M8874" i="3"/>
  <c r="L8874" i="3"/>
  <c r="K8874" i="3"/>
  <c r="M8873" i="3"/>
  <c r="L8873" i="3"/>
  <c r="K8873" i="3"/>
  <c r="M8872" i="3"/>
  <c r="L8872" i="3"/>
  <c r="K8872" i="3"/>
  <c r="M8871" i="3"/>
  <c r="L8871" i="3"/>
  <c r="K8871" i="3"/>
  <c r="M8870" i="3"/>
  <c r="L8870" i="3"/>
  <c r="K8870" i="3"/>
  <c r="M8869" i="3"/>
  <c r="L8869" i="3"/>
  <c r="K8869" i="3"/>
  <c r="M8868" i="3"/>
  <c r="L8868" i="3"/>
  <c r="K8868" i="3"/>
  <c r="M8867" i="3"/>
  <c r="L8867" i="3"/>
  <c r="K8867" i="3"/>
  <c r="M8866" i="3"/>
  <c r="L8866" i="3"/>
  <c r="K8866" i="3"/>
  <c r="M8865" i="3"/>
  <c r="L8865" i="3"/>
  <c r="K8865" i="3"/>
  <c r="M8864" i="3"/>
  <c r="L8864" i="3"/>
  <c r="K8864" i="3"/>
  <c r="M8863" i="3"/>
  <c r="L8863" i="3"/>
  <c r="K8863" i="3"/>
  <c r="M8862" i="3"/>
  <c r="L8862" i="3"/>
  <c r="K8862" i="3"/>
  <c r="M8861" i="3"/>
  <c r="L8861" i="3"/>
  <c r="K8861" i="3"/>
  <c r="M8860" i="3"/>
  <c r="L8860" i="3"/>
  <c r="K8860" i="3"/>
  <c r="M8859" i="3"/>
  <c r="L8859" i="3"/>
  <c r="K8859" i="3"/>
  <c r="M8858" i="3"/>
  <c r="L8858" i="3"/>
  <c r="K8858" i="3"/>
  <c r="M8857" i="3"/>
  <c r="L8857" i="3"/>
  <c r="K8857" i="3"/>
  <c r="M8856" i="3"/>
  <c r="L8856" i="3"/>
  <c r="K8856" i="3"/>
  <c r="M8855" i="3"/>
  <c r="L8855" i="3"/>
  <c r="K8855" i="3"/>
  <c r="M8854" i="3"/>
  <c r="L8854" i="3"/>
  <c r="K8854" i="3"/>
  <c r="M8853" i="3"/>
  <c r="L8853" i="3"/>
  <c r="K8853" i="3"/>
  <c r="M8852" i="3"/>
  <c r="L8852" i="3"/>
  <c r="K8852" i="3"/>
  <c r="M8851" i="3"/>
  <c r="L8851" i="3"/>
  <c r="K8851" i="3"/>
  <c r="M8850" i="3"/>
  <c r="L8850" i="3"/>
  <c r="K8850" i="3"/>
  <c r="M8849" i="3"/>
  <c r="L8849" i="3"/>
  <c r="K8849" i="3"/>
  <c r="M8848" i="3"/>
  <c r="L8848" i="3"/>
  <c r="K8848" i="3"/>
  <c r="M8847" i="3"/>
  <c r="L8847" i="3"/>
  <c r="K8847" i="3"/>
  <c r="M8846" i="3"/>
  <c r="L8846" i="3"/>
  <c r="K8846" i="3"/>
  <c r="M8845" i="3"/>
  <c r="L8845" i="3"/>
  <c r="K8845" i="3"/>
  <c r="M8844" i="3"/>
  <c r="L8844" i="3"/>
  <c r="K8844" i="3"/>
  <c r="M8843" i="3"/>
  <c r="L8843" i="3"/>
  <c r="K8843" i="3"/>
  <c r="M8842" i="3"/>
  <c r="L8842" i="3"/>
  <c r="K8842" i="3"/>
  <c r="M8841" i="3"/>
  <c r="L8841" i="3"/>
  <c r="K8841" i="3"/>
  <c r="M8840" i="3"/>
  <c r="L8840" i="3"/>
  <c r="K8840" i="3"/>
  <c r="M8839" i="3"/>
  <c r="L8839" i="3"/>
  <c r="K8839" i="3"/>
  <c r="M8838" i="3"/>
  <c r="L8838" i="3"/>
  <c r="K8838" i="3"/>
  <c r="M8837" i="3"/>
  <c r="L8837" i="3"/>
  <c r="K8837" i="3"/>
  <c r="M8836" i="3"/>
  <c r="L8836" i="3"/>
  <c r="K8836" i="3"/>
  <c r="M8835" i="3"/>
  <c r="L8835" i="3"/>
  <c r="K8835" i="3"/>
  <c r="M8834" i="3"/>
  <c r="L8834" i="3"/>
  <c r="K8834" i="3"/>
  <c r="M8833" i="3"/>
  <c r="L8833" i="3"/>
  <c r="K8833" i="3"/>
  <c r="M8832" i="3"/>
  <c r="L8832" i="3"/>
  <c r="K8832" i="3"/>
  <c r="M8831" i="3"/>
  <c r="L8831" i="3"/>
  <c r="K8831" i="3"/>
  <c r="M8830" i="3"/>
  <c r="L8830" i="3"/>
  <c r="K8830" i="3"/>
  <c r="M8829" i="3"/>
  <c r="L8829" i="3"/>
  <c r="K8829" i="3"/>
  <c r="M8828" i="3"/>
  <c r="L8828" i="3"/>
  <c r="K8828" i="3"/>
  <c r="M8827" i="3"/>
  <c r="L8827" i="3"/>
  <c r="K8827" i="3"/>
  <c r="M8826" i="3"/>
  <c r="L8826" i="3"/>
  <c r="K8826" i="3"/>
  <c r="M8825" i="3"/>
  <c r="L8825" i="3"/>
  <c r="K8825" i="3"/>
  <c r="M8824" i="3"/>
  <c r="L8824" i="3"/>
  <c r="K8824" i="3"/>
  <c r="M8823" i="3"/>
  <c r="L8823" i="3"/>
  <c r="K8823" i="3"/>
  <c r="M8822" i="3"/>
  <c r="L8822" i="3"/>
  <c r="K8822" i="3"/>
  <c r="M8821" i="3"/>
  <c r="L8821" i="3"/>
  <c r="K8821" i="3"/>
  <c r="M8820" i="3"/>
  <c r="L8820" i="3"/>
  <c r="K8820" i="3"/>
  <c r="M8819" i="3"/>
  <c r="L8819" i="3"/>
  <c r="K8819" i="3"/>
  <c r="M8818" i="3"/>
  <c r="L8818" i="3"/>
  <c r="K8818" i="3"/>
  <c r="M8817" i="3"/>
  <c r="L8817" i="3"/>
  <c r="K8817" i="3"/>
  <c r="M8816" i="3"/>
  <c r="L8816" i="3"/>
  <c r="K8816" i="3"/>
  <c r="M8815" i="3"/>
  <c r="L8815" i="3"/>
  <c r="K8815" i="3"/>
  <c r="M8814" i="3"/>
  <c r="L8814" i="3"/>
  <c r="K8814" i="3"/>
  <c r="M8813" i="3"/>
  <c r="L8813" i="3"/>
  <c r="K8813" i="3"/>
  <c r="M8812" i="3"/>
  <c r="L8812" i="3"/>
  <c r="K8812" i="3"/>
  <c r="M8811" i="3"/>
  <c r="L8811" i="3"/>
  <c r="K8811" i="3"/>
  <c r="M8810" i="3"/>
  <c r="L8810" i="3"/>
  <c r="K8810" i="3"/>
  <c r="M8809" i="3"/>
  <c r="L8809" i="3"/>
  <c r="K8809" i="3"/>
  <c r="M8808" i="3"/>
  <c r="L8808" i="3"/>
  <c r="K8808" i="3"/>
  <c r="M8807" i="3"/>
  <c r="L8807" i="3"/>
  <c r="K8807" i="3"/>
  <c r="M8806" i="3"/>
  <c r="L8806" i="3"/>
  <c r="K8806" i="3"/>
  <c r="M8805" i="3"/>
  <c r="L8805" i="3"/>
  <c r="K8805" i="3"/>
  <c r="M8804" i="3"/>
  <c r="L8804" i="3"/>
  <c r="K8804" i="3"/>
  <c r="M8803" i="3"/>
  <c r="L8803" i="3"/>
  <c r="K8803" i="3"/>
  <c r="M8802" i="3"/>
  <c r="L8802" i="3"/>
  <c r="K8802" i="3"/>
  <c r="M8801" i="3"/>
  <c r="L8801" i="3"/>
  <c r="K8801" i="3"/>
  <c r="M8800" i="3"/>
  <c r="L8800" i="3"/>
  <c r="K8800" i="3"/>
  <c r="M8799" i="3"/>
  <c r="L8799" i="3"/>
  <c r="K8799" i="3"/>
  <c r="M8798" i="3"/>
  <c r="L8798" i="3"/>
  <c r="K8798" i="3"/>
  <c r="M8797" i="3"/>
  <c r="L8797" i="3"/>
  <c r="K8797" i="3"/>
  <c r="M8796" i="3"/>
  <c r="L8796" i="3"/>
  <c r="K8796" i="3"/>
  <c r="M8795" i="3"/>
  <c r="L8795" i="3"/>
  <c r="K8795" i="3"/>
  <c r="M8794" i="3"/>
  <c r="L8794" i="3"/>
  <c r="K8794" i="3"/>
  <c r="M8793" i="3"/>
  <c r="L8793" i="3"/>
  <c r="K8793" i="3"/>
  <c r="M8792" i="3"/>
  <c r="L8792" i="3"/>
  <c r="K8792" i="3"/>
  <c r="M8791" i="3"/>
  <c r="L8791" i="3"/>
  <c r="K8791" i="3"/>
  <c r="M8790" i="3"/>
  <c r="L8790" i="3"/>
  <c r="K8790" i="3"/>
  <c r="M8789" i="3"/>
  <c r="L8789" i="3"/>
  <c r="K8789" i="3"/>
  <c r="M8788" i="3"/>
  <c r="L8788" i="3"/>
  <c r="K8788" i="3"/>
  <c r="M8787" i="3"/>
  <c r="L8787" i="3"/>
  <c r="K8787" i="3"/>
  <c r="M8786" i="3"/>
  <c r="L8786" i="3"/>
  <c r="K8786" i="3"/>
  <c r="M8785" i="3"/>
  <c r="L8785" i="3"/>
  <c r="K8785" i="3"/>
  <c r="M8784" i="3"/>
  <c r="L8784" i="3"/>
  <c r="K8784" i="3"/>
  <c r="M8783" i="3"/>
  <c r="L8783" i="3"/>
  <c r="K8783" i="3"/>
  <c r="M8782" i="3"/>
  <c r="L8782" i="3"/>
  <c r="K8782" i="3"/>
  <c r="M8781" i="3"/>
  <c r="L8781" i="3"/>
  <c r="K8781" i="3"/>
  <c r="M8780" i="3"/>
  <c r="L8780" i="3"/>
  <c r="K8780" i="3"/>
  <c r="M8779" i="3"/>
  <c r="L8779" i="3"/>
  <c r="K8779" i="3"/>
  <c r="M8778" i="3"/>
  <c r="L8778" i="3"/>
  <c r="K8778" i="3"/>
  <c r="M8777" i="3"/>
  <c r="L8777" i="3"/>
  <c r="K8777" i="3"/>
  <c r="M8776" i="3"/>
  <c r="L8776" i="3"/>
  <c r="K8776" i="3"/>
  <c r="M8775" i="3"/>
  <c r="L8775" i="3"/>
  <c r="K8775" i="3"/>
  <c r="M8774" i="3"/>
  <c r="L8774" i="3"/>
  <c r="K8774" i="3"/>
  <c r="M8773" i="3"/>
  <c r="L8773" i="3"/>
  <c r="K8773" i="3"/>
  <c r="M8772" i="3"/>
  <c r="L8772" i="3"/>
  <c r="K8772" i="3"/>
  <c r="M8771" i="3"/>
  <c r="L8771" i="3"/>
  <c r="K8771" i="3"/>
  <c r="M8770" i="3"/>
  <c r="L8770" i="3"/>
  <c r="K8770" i="3"/>
  <c r="M8769" i="3"/>
  <c r="L8769" i="3"/>
  <c r="K8769" i="3"/>
  <c r="M8768" i="3"/>
  <c r="L8768" i="3"/>
  <c r="K8768" i="3"/>
  <c r="M8767" i="3"/>
  <c r="L8767" i="3"/>
  <c r="K8767" i="3"/>
  <c r="M8766" i="3"/>
  <c r="L8766" i="3"/>
  <c r="K8766" i="3"/>
  <c r="M8765" i="3"/>
  <c r="L8765" i="3"/>
  <c r="K8765" i="3"/>
  <c r="M8764" i="3"/>
  <c r="L8764" i="3"/>
  <c r="K8764" i="3"/>
  <c r="M8763" i="3"/>
  <c r="L8763" i="3"/>
  <c r="K8763" i="3"/>
  <c r="M8762" i="3"/>
  <c r="L8762" i="3"/>
  <c r="K8762" i="3"/>
  <c r="M8761" i="3"/>
  <c r="L8761" i="3"/>
  <c r="K8761" i="3"/>
  <c r="M8760" i="3"/>
  <c r="L8760" i="3"/>
  <c r="K8760" i="3"/>
  <c r="M8759" i="3"/>
  <c r="L8759" i="3"/>
  <c r="K8759" i="3"/>
  <c r="M8758" i="3"/>
  <c r="L8758" i="3"/>
  <c r="K8758" i="3"/>
  <c r="M8757" i="3"/>
  <c r="L8757" i="3"/>
  <c r="K8757" i="3"/>
  <c r="M8756" i="3"/>
  <c r="L8756" i="3"/>
  <c r="K8756" i="3"/>
  <c r="M8755" i="3"/>
  <c r="L8755" i="3"/>
  <c r="K8755" i="3"/>
  <c r="M8754" i="3"/>
  <c r="L8754" i="3"/>
  <c r="K8754" i="3"/>
  <c r="M8753" i="3"/>
  <c r="L8753" i="3"/>
  <c r="K8753" i="3"/>
  <c r="M8752" i="3"/>
  <c r="L8752" i="3"/>
  <c r="K8752" i="3"/>
  <c r="M8751" i="3"/>
  <c r="L8751" i="3"/>
  <c r="K8751" i="3"/>
  <c r="M8750" i="3"/>
  <c r="L8750" i="3"/>
  <c r="K8750" i="3"/>
  <c r="M8749" i="3"/>
  <c r="L8749" i="3"/>
  <c r="K8749" i="3"/>
  <c r="M8748" i="3"/>
  <c r="L8748" i="3"/>
  <c r="K8748" i="3"/>
  <c r="M8747" i="3"/>
  <c r="L8747" i="3"/>
  <c r="K8747" i="3"/>
  <c r="M8746" i="3"/>
  <c r="L8746" i="3"/>
  <c r="K8746" i="3"/>
  <c r="M8745" i="3"/>
  <c r="L8745" i="3"/>
  <c r="K8745" i="3"/>
  <c r="M8744" i="3"/>
  <c r="L8744" i="3"/>
  <c r="K8744" i="3"/>
  <c r="M8743" i="3"/>
  <c r="L8743" i="3"/>
  <c r="K8743" i="3"/>
  <c r="M8742" i="3"/>
  <c r="L8742" i="3"/>
  <c r="K8742" i="3"/>
  <c r="M8741" i="3"/>
  <c r="L8741" i="3"/>
  <c r="K8741" i="3"/>
  <c r="M8740" i="3"/>
  <c r="L8740" i="3"/>
  <c r="K8740" i="3"/>
  <c r="M8739" i="3"/>
  <c r="L8739" i="3"/>
  <c r="K8739" i="3"/>
  <c r="M8738" i="3"/>
  <c r="L8738" i="3"/>
  <c r="K8738" i="3"/>
  <c r="M8737" i="3"/>
  <c r="L8737" i="3"/>
  <c r="K8737" i="3"/>
  <c r="M8736" i="3"/>
  <c r="L8736" i="3"/>
  <c r="K8736" i="3"/>
  <c r="M8735" i="3"/>
  <c r="L8735" i="3"/>
  <c r="K8735" i="3"/>
  <c r="M8734" i="3"/>
  <c r="L8734" i="3"/>
  <c r="K8734" i="3"/>
  <c r="M8733" i="3"/>
  <c r="L8733" i="3"/>
  <c r="K8733" i="3"/>
  <c r="M8732" i="3"/>
  <c r="L8732" i="3"/>
  <c r="K8732" i="3"/>
  <c r="M8731" i="3"/>
  <c r="L8731" i="3"/>
  <c r="K8731" i="3"/>
  <c r="M8730" i="3"/>
  <c r="L8730" i="3"/>
  <c r="K8730" i="3"/>
  <c r="M8729" i="3"/>
  <c r="L8729" i="3"/>
  <c r="K8729" i="3"/>
  <c r="M8728" i="3"/>
  <c r="L8728" i="3"/>
  <c r="K8728" i="3"/>
  <c r="M8727" i="3"/>
  <c r="L8727" i="3"/>
  <c r="K8727" i="3"/>
  <c r="M8726" i="3"/>
  <c r="L8726" i="3"/>
  <c r="K8726" i="3"/>
  <c r="M8725" i="3"/>
  <c r="L8725" i="3"/>
  <c r="K8725" i="3"/>
  <c r="M8724" i="3"/>
  <c r="L8724" i="3"/>
  <c r="K8724" i="3"/>
  <c r="M8723" i="3"/>
  <c r="L8723" i="3"/>
  <c r="K8723" i="3"/>
  <c r="M8722" i="3"/>
  <c r="L8722" i="3"/>
  <c r="K8722" i="3"/>
  <c r="M8721" i="3"/>
  <c r="L8721" i="3"/>
  <c r="K8721" i="3"/>
  <c r="M8720" i="3"/>
  <c r="L8720" i="3"/>
  <c r="K8720" i="3"/>
  <c r="M8719" i="3"/>
  <c r="L8719" i="3"/>
  <c r="K8719" i="3"/>
  <c r="M8718" i="3"/>
  <c r="L8718" i="3"/>
  <c r="K8718" i="3"/>
  <c r="M8717" i="3"/>
  <c r="L8717" i="3"/>
  <c r="K8717" i="3"/>
  <c r="M8716" i="3"/>
  <c r="L8716" i="3"/>
  <c r="K8716" i="3"/>
  <c r="M8715" i="3"/>
  <c r="L8715" i="3"/>
  <c r="K8715" i="3"/>
  <c r="M8714" i="3"/>
  <c r="L8714" i="3"/>
  <c r="K8714" i="3"/>
  <c r="M8713" i="3"/>
  <c r="L8713" i="3"/>
  <c r="K8713" i="3"/>
  <c r="M8712" i="3"/>
  <c r="L8712" i="3"/>
  <c r="K8712" i="3"/>
  <c r="M8711" i="3"/>
  <c r="L8711" i="3"/>
  <c r="K8711" i="3"/>
  <c r="M8710" i="3"/>
  <c r="L8710" i="3"/>
  <c r="K8710" i="3"/>
  <c r="M8709" i="3"/>
  <c r="L8709" i="3"/>
  <c r="K8709" i="3"/>
  <c r="M8708" i="3"/>
  <c r="L8708" i="3"/>
  <c r="K8708" i="3"/>
  <c r="M8707" i="3"/>
  <c r="L8707" i="3"/>
  <c r="K8707" i="3"/>
  <c r="M8706" i="3"/>
  <c r="L8706" i="3"/>
  <c r="K8706" i="3"/>
  <c r="M8705" i="3"/>
  <c r="L8705" i="3"/>
  <c r="K8705" i="3"/>
  <c r="M8704" i="3"/>
  <c r="L8704" i="3"/>
  <c r="K8704" i="3"/>
  <c r="M8703" i="3"/>
  <c r="L8703" i="3"/>
  <c r="K8703" i="3"/>
  <c r="M8702" i="3"/>
  <c r="L8702" i="3"/>
  <c r="K8702" i="3"/>
  <c r="M8701" i="3"/>
  <c r="L8701" i="3"/>
  <c r="K8701" i="3"/>
  <c r="M8700" i="3"/>
  <c r="L8700" i="3"/>
  <c r="K8700" i="3"/>
  <c r="M8699" i="3"/>
  <c r="L8699" i="3"/>
  <c r="K8699" i="3"/>
  <c r="M8698" i="3"/>
  <c r="L8698" i="3"/>
  <c r="K8698" i="3"/>
  <c r="M8697" i="3"/>
  <c r="L8697" i="3"/>
  <c r="K8697" i="3"/>
  <c r="M8696" i="3"/>
  <c r="L8696" i="3"/>
  <c r="K8696" i="3"/>
  <c r="M8695" i="3"/>
  <c r="L8695" i="3"/>
  <c r="K8695" i="3"/>
  <c r="M8694" i="3"/>
  <c r="L8694" i="3"/>
  <c r="K8694" i="3"/>
  <c r="M8693" i="3"/>
  <c r="L8693" i="3"/>
  <c r="K8693" i="3"/>
  <c r="M8692" i="3"/>
  <c r="L8692" i="3"/>
  <c r="K8692" i="3"/>
  <c r="M8691" i="3"/>
  <c r="L8691" i="3"/>
  <c r="K8691" i="3"/>
  <c r="M8690" i="3"/>
  <c r="L8690" i="3"/>
  <c r="K8690" i="3"/>
  <c r="M8689" i="3"/>
  <c r="L8689" i="3"/>
  <c r="K8689" i="3"/>
  <c r="M8688" i="3"/>
  <c r="L8688" i="3"/>
  <c r="K8688" i="3"/>
  <c r="M8687" i="3"/>
  <c r="L8687" i="3"/>
  <c r="K8687" i="3"/>
  <c r="M8686" i="3"/>
  <c r="L8686" i="3"/>
  <c r="K8686" i="3"/>
  <c r="M8685" i="3"/>
  <c r="L8685" i="3"/>
  <c r="K8685" i="3"/>
  <c r="M8684" i="3"/>
  <c r="L8684" i="3"/>
  <c r="K8684" i="3"/>
  <c r="M8683" i="3"/>
  <c r="L8683" i="3"/>
  <c r="K8683" i="3"/>
  <c r="M8682" i="3"/>
  <c r="L8682" i="3"/>
  <c r="K8682" i="3"/>
  <c r="M8681" i="3"/>
  <c r="L8681" i="3"/>
  <c r="K8681" i="3"/>
  <c r="M8680" i="3"/>
  <c r="L8680" i="3"/>
  <c r="K8680" i="3"/>
  <c r="M8679" i="3"/>
  <c r="L8679" i="3"/>
  <c r="K8679" i="3"/>
  <c r="M8678" i="3"/>
  <c r="L8678" i="3"/>
  <c r="K8678" i="3"/>
  <c r="M8677" i="3"/>
  <c r="L8677" i="3"/>
  <c r="K8677" i="3"/>
  <c r="M8676" i="3"/>
  <c r="L8676" i="3"/>
  <c r="K8676" i="3"/>
  <c r="M8675" i="3"/>
  <c r="L8675" i="3"/>
  <c r="K8675" i="3"/>
  <c r="M8674" i="3"/>
  <c r="L8674" i="3"/>
  <c r="K8674" i="3"/>
  <c r="M8673" i="3"/>
  <c r="L8673" i="3"/>
  <c r="K8673" i="3"/>
  <c r="M8672" i="3"/>
  <c r="L8672" i="3"/>
  <c r="K8672" i="3"/>
  <c r="M8671" i="3"/>
  <c r="L8671" i="3"/>
  <c r="K8671" i="3"/>
  <c r="M8670" i="3"/>
  <c r="L8670" i="3"/>
  <c r="K8670" i="3"/>
  <c r="M8669" i="3"/>
  <c r="L8669" i="3"/>
  <c r="K8669" i="3"/>
  <c r="M8668" i="3"/>
  <c r="L8668" i="3"/>
  <c r="K8668" i="3"/>
  <c r="M8667" i="3"/>
  <c r="L8667" i="3"/>
  <c r="K8667" i="3"/>
  <c r="M8666" i="3"/>
  <c r="L8666" i="3"/>
  <c r="K8666" i="3"/>
  <c r="M8665" i="3"/>
  <c r="L8665" i="3"/>
  <c r="K8665" i="3"/>
  <c r="M8664" i="3"/>
  <c r="L8664" i="3"/>
  <c r="K8664" i="3"/>
  <c r="M8663" i="3"/>
  <c r="L8663" i="3"/>
  <c r="K8663" i="3"/>
  <c r="M8662" i="3"/>
  <c r="L8662" i="3"/>
  <c r="K8662" i="3"/>
  <c r="M8661" i="3"/>
  <c r="L8661" i="3"/>
  <c r="K8661" i="3"/>
  <c r="M8660" i="3"/>
  <c r="L8660" i="3"/>
  <c r="K8660" i="3"/>
  <c r="M8659" i="3"/>
  <c r="L8659" i="3"/>
  <c r="K8659" i="3"/>
  <c r="M8658" i="3"/>
  <c r="L8658" i="3"/>
  <c r="K8658" i="3"/>
  <c r="M8657" i="3"/>
  <c r="L8657" i="3"/>
  <c r="K8657" i="3"/>
  <c r="M8656" i="3"/>
  <c r="L8656" i="3"/>
  <c r="K8656" i="3"/>
  <c r="M8655" i="3"/>
  <c r="L8655" i="3"/>
  <c r="K8655" i="3"/>
  <c r="M8654" i="3"/>
  <c r="L8654" i="3"/>
  <c r="K8654" i="3"/>
  <c r="M8653" i="3"/>
  <c r="L8653" i="3"/>
  <c r="K8653" i="3"/>
  <c r="M8652" i="3"/>
  <c r="L8652" i="3"/>
  <c r="K8652" i="3"/>
  <c r="M8651" i="3"/>
  <c r="L8651" i="3"/>
  <c r="K8651" i="3"/>
  <c r="M8650" i="3"/>
  <c r="L8650" i="3"/>
  <c r="K8650" i="3"/>
  <c r="M8649" i="3"/>
  <c r="L8649" i="3"/>
  <c r="K8649" i="3"/>
  <c r="M8648" i="3"/>
  <c r="L8648" i="3"/>
  <c r="K8648" i="3"/>
  <c r="M8647" i="3"/>
  <c r="L8647" i="3"/>
  <c r="K8647" i="3"/>
  <c r="M8646" i="3"/>
  <c r="L8646" i="3"/>
  <c r="K8646" i="3"/>
  <c r="M8645" i="3"/>
  <c r="L8645" i="3"/>
  <c r="K8645" i="3"/>
  <c r="M8644" i="3"/>
  <c r="L8644" i="3"/>
  <c r="K8644" i="3"/>
  <c r="M8643" i="3"/>
  <c r="L8643" i="3"/>
  <c r="K8643" i="3"/>
  <c r="M8642" i="3"/>
  <c r="L8642" i="3"/>
  <c r="K8642" i="3"/>
  <c r="M8641" i="3"/>
  <c r="L8641" i="3"/>
  <c r="K8641" i="3"/>
  <c r="M8640" i="3"/>
  <c r="L8640" i="3"/>
  <c r="K8640" i="3"/>
  <c r="M8639" i="3"/>
  <c r="L8639" i="3"/>
  <c r="K8639" i="3"/>
  <c r="M8638" i="3"/>
  <c r="L8638" i="3"/>
  <c r="K8638" i="3"/>
  <c r="M8637" i="3"/>
  <c r="L8637" i="3"/>
  <c r="K8637" i="3"/>
  <c r="M8636" i="3"/>
  <c r="L8636" i="3"/>
  <c r="K8636" i="3"/>
  <c r="M8635" i="3"/>
  <c r="L8635" i="3"/>
  <c r="K8635" i="3"/>
  <c r="M8634" i="3"/>
  <c r="L8634" i="3"/>
  <c r="K8634" i="3"/>
  <c r="M8633" i="3"/>
  <c r="L8633" i="3"/>
  <c r="K8633" i="3"/>
  <c r="M8632" i="3"/>
  <c r="L8632" i="3"/>
  <c r="K8632" i="3"/>
  <c r="M8631" i="3"/>
  <c r="L8631" i="3"/>
  <c r="K8631" i="3"/>
  <c r="M8630" i="3"/>
  <c r="L8630" i="3"/>
  <c r="K8630" i="3"/>
  <c r="M8629" i="3"/>
  <c r="L8629" i="3"/>
  <c r="K8629" i="3"/>
  <c r="M8628" i="3"/>
  <c r="L8628" i="3"/>
  <c r="K8628" i="3"/>
  <c r="M8627" i="3"/>
  <c r="L8627" i="3"/>
  <c r="K8627" i="3"/>
  <c r="M8626" i="3"/>
  <c r="L8626" i="3"/>
  <c r="K8626" i="3"/>
  <c r="M8625" i="3"/>
  <c r="L8625" i="3"/>
  <c r="K8625" i="3"/>
  <c r="M8624" i="3"/>
  <c r="L8624" i="3"/>
  <c r="K8624" i="3"/>
  <c r="M8623" i="3"/>
  <c r="L8623" i="3"/>
  <c r="K8623" i="3"/>
  <c r="M8622" i="3"/>
  <c r="L8622" i="3"/>
  <c r="K8622" i="3"/>
  <c r="M8621" i="3"/>
  <c r="L8621" i="3"/>
  <c r="K8621" i="3"/>
  <c r="M8620" i="3"/>
  <c r="L8620" i="3"/>
  <c r="K8620" i="3"/>
  <c r="M8619" i="3"/>
  <c r="L8619" i="3"/>
  <c r="K8619" i="3"/>
  <c r="M8618" i="3"/>
  <c r="L8618" i="3"/>
  <c r="K8618" i="3"/>
  <c r="M8617" i="3"/>
  <c r="L8617" i="3"/>
  <c r="K8617" i="3"/>
  <c r="M8616" i="3"/>
  <c r="L8616" i="3"/>
  <c r="K8616" i="3"/>
  <c r="M8615" i="3"/>
  <c r="L8615" i="3"/>
  <c r="K8615" i="3"/>
  <c r="M8614" i="3"/>
  <c r="L8614" i="3"/>
  <c r="K8614" i="3"/>
  <c r="M8613" i="3"/>
  <c r="L8613" i="3"/>
  <c r="K8613" i="3"/>
  <c r="M8612" i="3"/>
  <c r="L8612" i="3"/>
  <c r="K8612" i="3"/>
  <c r="M8611" i="3"/>
  <c r="L8611" i="3"/>
  <c r="K8611" i="3"/>
  <c r="M8610" i="3"/>
  <c r="L8610" i="3"/>
  <c r="K8610" i="3"/>
  <c r="M8609" i="3"/>
  <c r="L8609" i="3"/>
  <c r="K8609" i="3"/>
  <c r="M8608" i="3"/>
  <c r="L8608" i="3"/>
  <c r="K8608" i="3"/>
  <c r="M8607" i="3"/>
  <c r="L8607" i="3"/>
  <c r="K8607" i="3"/>
  <c r="M8606" i="3"/>
  <c r="L8606" i="3"/>
  <c r="K8606" i="3"/>
  <c r="M8605" i="3"/>
  <c r="L8605" i="3"/>
  <c r="K8605" i="3"/>
  <c r="M8604" i="3"/>
  <c r="L8604" i="3"/>
  <c r="K8604" i="3"/>
  <c r="M8603" i="3"/>
  <c r="L8603" i="3"/>
  <c r="K8603" i="3"/>
  <c r="M8602" i="3"/>
  <c r="L8602" i="3"/>
  <c r="K8602" i="3"/>
  <c r="M8601" i="3"/>
  <c r="L8601" i="3"/>
  <c r="K8601" i="3"/>
  <c r="M8600" i="3"/>
  <c r="L8600" i="3"/>
  <c r="K8600" i="3"/>
  <c r="M8599" i="3"/>
  <c r="L8599" i="3"/>
  <c r="K8599" i="3"/>
  <c r="M8598" i="3"/>
  <c r="L8598" i="3"/>
  <c r="K8598" i="3"/>
  <c r="M8597" i="3"/>
  <c r="L8597" i="3"/>
  <c r="K8597" i="3"/>
  <c r="M8596" i="3"/>
  <c r="L8596" i="3"/>
  <c r="K8596" i="3"/>
  <c r="M8595" i="3"/>
  <c r="L8595" i="3"/>
  <c r="K8595" i="3"/>
  <c r="M8594" i="3"/>
  <c r="L8594" i="3"/>
  <c r="K8594" i="3"/>
  <c r="M8593" i="3"/>
  <c r="L8593" i="3"/>
  <c r="K8593" i="3"/>
  <c r="M8592" i="3"/>
  <c r="L8592" i="3"/>
  <c r="K8592" i="3"/>
  <c r="M8591" i="3"/>
  <c r="L8591" i="3"/>
  <c r="K8591" i="3"/>
  <c r="M8590" i="3"/>
  <c r="L8590" i="3"/>
  <c r="K8590" i="3"/>
  <c r="M8589" i="3"/>
  <c r="L8589" i="3"/>
  <c r="K8589" i="3"/>
  <c r="M8588" i="3"/>
  <c r="L8588" i="3"/>
  <c r="K8588" i="3"/>
  <c r="M8587" i="3"/>
  <c r="L8587" i="3"/>
  <c r="K8587" i="3"/>
  <c r="M8586" i="3"/>
  <c r="L8586" i="3"/>
  <c r="K8586" i="3"/>
  <c r="M8585" i="3"/>
  <c r="L8585" i="3"/>
  <c r="K8585" i="3"/>
  <c r="M8584" i="3"/>
  <c r="L8584" i="3"/>
  <c r="K8584" i="3"/>
  <c r="M8583" i="3"/>
  <c r="L8583" i="3"/>
  <c r="K8583" i="3"/>
  <c r="M8582" i="3"/>
  <c r="L8582" i="3"/>
  <c r="K8582" i="3"/>
  <c r="M8581" i="3"/>
  <c r="L8581" i="3"/>
  <c r="K8581" i="3"/>
  <c r="M8580" i="3"/>
  <c r="L8580" i="3"/>
  <c r="K8580" i="3"/>
  <c r="M8579" i="3"/>
  <c r="L8579" i="3"/>
  <c r="K8579" i="3"/>
  <c r="M8578" i="3"/>
  <c r="L8578" i="3"/>
  <c r="K8578" i="3"/>
  <c r="M8577" i="3"/>
  <c r="L8577" i="3"/>
  <c r="K8577" i="3"/>
  <c r="M8576" i="3"/>
  <c r="L8576" i="3"/>
  <c r="K8576" i="3"/>
  <c r="M8575" i="3"/>
  <c r="L8575" i="3"/>
  <c r="K8575" i="3"/>
  <c r="M8574" i="3"/>
  <c r="L8574" i="3"/>
  <c r="K8574" i="3"/>
  <c r="M8573" i="3"/>
  <c r="L8573" i="3"/>
  <c r="K8573" i="3"/>
  <c r="M8572" i="3"/>
  <c r="L8572" i="3"/>
  <c r="K8572" i="3"/>
  <c r="M8571" i="3"/>
  <c r="L8571" i="3"/>
  <c r="K8571" i="3"/>
  <c r="M8570" i="3"/>
  <c r="L8570" i="3"/>
  <c r="K8570" i="3"/>
  <c r="M8569" i="3"/>
  <c r="L8569" i="3"/>
  <c r="K8569" i="3"/>
  <c r="M8568" i="3"/>
  <c r="L8568" i="3"/>
  <c r="K8568" i="3"/>
  <c r="M8567" i="3"/>
  <c r="L8567" i="3"/>
  <c r="K8567" i="3"/>
  <c r="M8566" i="3"/>
  <c r="L8566" i="3"/>
  <c r="K8566" i="3"/>
  <c r="M8565" i="3"/>
  <c r="L8565" i="3"/>
  <c r="K8565" i="3"/>
  <c r="M8564" i="3"/>
  <c r="L8564" i="3"/>
  <c r="K8564" i="3"/>
  <c r="M8563" i="3"/>
  <c r="L8563" i="3"/>
  <c r="K8563" i="3"/>
  <c r="M8562" i="3"/>
  <c r="L8562" i="3"/>
  <c r="K8562" i="3"/>
  <c r="M8561" i="3"/>
  <c r="L8561" i="3"/>
  <c r="K8561" i="3"/>
  <c r="M8560" i="3"/>
  <c r="L8560" i="3"/>
  <c r="K8560" i="3"/>
  <c r="M8559" i="3"/>
  <c r="L8559" i="3"/>
  <c r="K8559" i="3"/>
  <c r="M8558" i="3"/>
  <c r="L8558" i="3"/>
  <c r="K8558" i="3"/>
  <c r="M8557" i="3"/>
  <c r="L8557" i="3"/>
  <c r="K8557" i="3"/>
  <c r="M8556" i="3"/>
  <c r="L8556" i="3"/>
  <c r="K8556" i="3"/>
  <c r="M8555" i="3"/>
  <c r="L8555" i="3"/>
  <c r="K8555" i="3"/>
  <c r="M8554" i="3"/>
  <c r="L8554" i="3"/>
  <c r="K8554" i="3"/>
  <c r="M8553" i="3"/>
  <c r="L8553" i="3"/>
  <c r="K8553" i="3"/>
  <c r="M8552" i="3"/>
  <c r="L8552" i="3"/>
  <c r="K8552" i="3"/>
  <c r="M8551" i="3"/>
  <c r="L8551" i="3"/>
  <c r="K8551" i="3"/>
  <c r="M8550" i="3"/>
  <c r="L8550" i="3"/>
  <c r="K8550" i="3"/>
  <c r="M8549" i="3"/>
  <c r="L8549" i="3"/>
  <c r="K8549" i="3"/>
  <c r="M8548" i="3"/>
  <c r="L8548" i="3"/>
  <c r="K8548" i="3"/>
  <c r="M8547" i="3"/>
  <c r="L8547" i="3"/>
  <c r="K8547" i="3"/>
  <c r="M8546" i="3"/>
  <c r="L8546" i="3"/>
  <c r="K8546" i="3"/>
  <c r="M8545" i="3"/>
  <c r="L8545" i="3"/>
  <c r="K8545" i="3"/>
  <c r="M8544" i="3"/>
  <c r="L8544" i="3"/>
  <c r="K8544" i="3"/>
  <c r="M8543" i="3"/>
  <c r="L8543" i="3"/>
  <c r="K8543" i="3"/>
  <c r="M8542" i="3"/>
  <c r="L8542" i="3"/>
  <c r="K8542" i="3"/>
  <c r="M8541" i="3"/>
  <c r="L8541" i="3"/>
  <c r="K8541" i="3"/>
  <c r="M8540" i="3"/>
  <c r="L8540" i="3"/>
  <c r="K8540" i="3"/>
  <c r="M8539" i="3"/>
  <c r="L8539" i="3"/>
  <c r="K8539" i="3"/>
  <c r="M8538" i="3"/>
  <c r="L8538" i="3"/>
  <c r="K8538" i="3"/>
  <c r="M8537" i="3"/>
  <c r="L8537" i="3"/>
  <c r="K8537" i="3"/>
  <c r="M8536" i="3"/>
  <c r="L8536" i="3"/>
  <c r="K8536" i="3"/>
  <c r="M8535" i="3"/>
  <c r="L8535" i="3"/>
  <c r="K8535" i="3"/>
  <c r="M8534" i="3"/>
  <c r="L8534" i="3"/>
  <c r="K8534" i="3"/>
  <c r="M8533" i="3"/>
  <c r="L8533" i="3"/>
  <c r="K8533" i="3"/>
  <c r="M8532" i="3"/>
  <c r="L8532" i="3"/>
  <c r="K8532" i="3"/>
  <c r="M8531" i="3"/>
  <c r="L8531" i="3"/>
  <c r="K8531" i="3"/>
  <c r="M8530" i="3"/>
  <c r="L8530" i="3"/>
  <c r="K8530" i="3"/>
  <c r="M8529" i="3"/>
  <c r="L8529" i="3"/>
  <c r="K8529" i="3"/>
  <c r="M8528" i="3"/>
  <c r="L8528" i="3"/>
  <c r="K8528" i="3"/>
  <c r="M8527" i="3"/>
  <c r="L8527" i="3"/>
  <c r="K8527" i="3"/>
  <c r="M8526" i="3"/>
  <c r="L8526" i="3"/>
  <c r="K8526" i="3"/>
  <c r="M8525" i="3"/>
  <c r="L8525" i="3"/>
  <c r="K8525" i="3"/>
  <c r="M8524" i="3"/>
  <c r="L8524" i="3"/>
  <c r="K8524" i="3"/>
  <c r="M8523" i="3"/>
  <c r="L8523" i="3"/>
  <c r="K8523" i="3"/>
  <c r="M8522" i="3"/>
  <c r="L8522" i="3"/>
  <c r="K8522" i="3"/>
  <c r="M8521" i="3"/>
  <c r="L8521" i="3"/>
  <c r="K8521" i="3"/>
  <c r="M8520" i="3"/>
  <c r="L8520" i="3"/>
  <c r="K8520" i="3"/>
  <c r="M8519" i="3"/>
  <c r="L8519" i="3"/>
  <c r="K8519" i="3"/>
  <c r="M8518" i="3"/>
  <c r="L8518" i="3"/>
  <c r="K8518" i="3"/>
  <c r="M8517" i="3"/>
  <c r="L8517" i="3"/>
  <c r="K8517" i="3"/>
  <c r="M8516" i="3"/>
  <c r="L8516" i="3"/>
  <c r="K8516" i="3"/>
  <c r="M8515" i="3"/>
  <c r="L8515" i="3"/>
  <c r="K8515" i="3"/>
  <c r="M8514" i="3"/>
  <c r="L8514" i="3"/>
  <c r="K8514" i="3"/>
  <c r="M8513" i="3"/>
  <c r="L8513" i="3"/>
  <c r="K8513" i="3"/>
  <c r="M8512" i="3"/>
  <c r="L8512" i="3"/>
  <c r="K8512" i="3"/>
  <c r="M8511" i="3"/>
  <c r="L8511" i="3"/>
  <c r="K8511" i="3"/>
  <c r="M8510" i="3"/>
  <c r="L8510" i="3"/>
  <c r="K8510" i="3"/>
  <c r="M8509" i="3"/>
  <c r="L8509" i="3"/>
  <c r="K8509" i="3"/>
  <c r="M8508" i="3"/>
  <c r="L8508" i="3"/>
  <c r="K8508" i="3"/>
  <c r="M8507" i="3"/>
  <c r="L8507" i="3"/>
  <c r="K8507" i="3"/>
  <c r="M8506" i="3"/>
  <c r="L8506" i="3"/>
  <c r="K8506" i="3"/>
  <c r="M8505" i="3"/>
  <c r="L8505" i="3"/>
  <c r="K8505" i="3"/>
  <c r="M8504" i="3"/>
  <c r="L8504" i="3"/>
  <c r="K8504" i="3"/>
  <c r="M8503" i="3"/>
  <c r="L8503" i="3"/>
  <c r="K8503" i="3"/>
  <c r="M8502" i="3"/>
  <c r="L8502" i="3"/>
  <c r="K8502" i="3"/>
  <c r="M8501" i="3"/>
  <c r="L8501" i="3"/>
  <c r="K8501" i="3"/>
  <c r="M8500" i="3"/>
  <c r="L8500" i="3"/>
  <c r="K8500" i="3"/>
  <c r="M8499" i="3"/>
  <c r="L8499" i="3"/>
  <c r="K8499" i="3"/>
  <c r="M8498" i="3"/>
  <c r="L8498" i="3"/>
  <c r="K8498" i="3"/>
  <c r="M8497" i="3"/>
  <c r="L8497" i="3"/>
  <c r="K8497" i="3"/>
  <c r="M8496" i="3"/>
  <c r="L8496" i="3"/>
  <c r="K8496" i="3"/>
  <c r="M8495" i="3"/>
  <c r="L8495" i="3"/>
  <c r="K8495" i="3"/>
  <c r="M8494" i="3"/>
  <c r="L8494" i="3"/>
  <c r="K8494" i="3"/>
  <c r="M8493" i="3"/>
  <c r="L8493" i="3"/>
  <c r="K8493" i="3"/>
  <c r="M8492" i="3"/>
  <c r="L8492" i="3"/>
  <c r="K8492" i="3"/>
  <c r="M8491" i="3"/>
  <c r="L8491" i="3"/>
  <c r="K8491" i="3"/>
  <c r="M8490" i="3"/>
  <c r="L8490" i="3"/>
  <c r="K8490" i="3"/>
  <c r="M8489" i="3"/>
  <c r="L8489" i="3"/>
  <c r="K8489" i="3"/>
  <c r="M8488" i="3"/>
  <c r="L8488" i="3"/>
  <c r="K8488" i="3"/>
  <c r="M8487" i="3"/>
  <c r="L8487" i="3"/>
  <c r="K8487" i="3"/>
  <c r="M8486" i="3"/>
  <c r="L8486" i="3"/>
  <c r="K8486" i="3"/>
  <c r="M8485" i="3"/>
  <c r="L8485" i="3"/>
  <c r="K8485" i="3"/>
  <c r="M8484" i="3"/>
  <c r="L8484" i="3"/>
  <c r="K8484" i="3"/>
  <c r="M8483" i="3"/>
  <c r="L8483" i="3"/>
  <c r="K8483" i="3"/>
  <c r="M8482" i="3"/>
  <c r="L8482" i="3"/>
  <c r="K8482" i="3"/>
  <c r="M8481" i="3"/>
  <c r="L8481" i="3"/>
  <c r="K8481" i="3"/>
  <c r="M8480" i="3"/>
  <c r="L8480" i="3"/>
  <c r="K8480" i="3"/>
  <c r="M8479" i="3"/>
  <c r="L8479" i="3"/>
  <c r="K8479" i="3"/>
  <c r="M8478" i="3"/>
  <c r="L8478" i="3"/>
  <c r="K8478" i="3"/>
  <c r="M8477" i="3"/>
  <c r="L8477" i="3"/>
  <c r="K8477" i="3"/>
  <c r="M8476" i="3"/>
  <c r="L8476" i="3"/>
  <c r="K8476" i="3"/>
  <c r="M8475" i="3"/>
  <c r="L8475" i="3"/>
  <c r="K8475" i="3"/>
  <c r="M8474" i="3"/>
  <c r="L8474" i="3"/>
  <c r="K8474" i="3"/>
  <c r="M8473" i="3"/>
  <c r="L8473" i="3"/>
  <c r="K8473" i="3"/>
  <c r="M8472" i="3"/>
  <c r="L8472" i="3"/>
  <c r="K8472" i="3"/>
  <c r="M8471" i="3"/>
  <c r="L8471" i="3"/>
  <c r="K8471" i="3"/>
  <c r="M8470" i="3"/>
  <c r="L8470" i="3"/>
  <c r="K8470" i="3"/>
  <c r="M8469" i="3"/>
  <c r="L8469" i="3"/>
  <c r="K8469" i="3"/>
  <c r="M8468" i="3"/>
  <c r="L8468" i="3"/>
  <c r="K8468" i="3"/>
  <c r="M8467" i="3"/>
  <c r="L8467" i="3"/>
  <c r="K8467" i="3"/>
  <c r="M8466" i="3"/>
  <c r="L8466" i="3"/>
  <c r="K8466" i="3"/>
  <c r="M8465" i="3"/>
  <c r="L8465" i="3"/>
  <c r="K8465" i="3"/>
  <c r="M8464" i="3"/>
  <c r="L8464" i="3"/>
  <c r="K8464" i="3"/>
  <c r="M8463" i="3"/>
  <c r="L8463" i="3"/>
  <c r="K8463" i="3"/>
  <c r="M8462" i="3"/>
  <c r="L8462" i="3"/>
  <c r="K8462" i="3"/>
  <c r="M8461" i="3"/>
  <c r="L8461" i="3"/>
  <c r="K8461" i="3"/>
  <c r="M8460" i="3"/>
  <c r="L8460" i="3"/>
  <c r="K8460" i="3"/>
  <c r="M8459" i="3"/>
  <c r="L8459" i="3"/>
  <c r="K8459" i="3"/>
  <c r="M8458" i="3"/>
  <c r="L8458" i="3"/>
  <c r="K8458" i="3"/>
  <c r="M8457" i="3"/>
  <c r="L8457" i="3"/>
  <c r="K8457" i="3"/>
  <c r="M8456" i="3"/>
  <c r="L8456" i="3"/>
  <c r="K8456" i="3"/>
  <c r="M8455" i="3"/>
  <c r="L8455" i="3"/>
  <c r="K8455" i="3"/>
  <c r="M8454" i="3"/>
  <c r="L8454" i="3"/>
  <c r="K8454" i="3"/>
  <c r="M8453" i="3"/>
  <c r="L8453" i="3"/>
  <c r="K8453" i="3"/>
  <c r="M8452" i="3"/>
  <c r="L8452" i="3"/>
  <c r="K8452" i="3"/>
  <c r="M8451" i="3"/>
  <c r="L8451" i="3"/>
  <c r="K8451" i="3"/>
  <c r="M8450" i="3"/>
  <c r="L8450" i="3"/>
  <c r="K8450" i="3"/>
  <c r="M8449" i="3"/>
  <c r="L8449" i="3"/>
  <c r="K8449" i="3"/>
  <c r="M8448" i="3"/>
  <c r="L8448" i="3"/>
  <c r="K8448" i="3"/>
  <c r="M8447" i="3"/>
  <c r="L8447" i="3"/>
  <c r="K8447" i="3"/>
  <c r="M8446" i="3"/>
  <c r="L8446" i="3"/>
  <c r="K8446" i="3"/>
  <c r="M8445" i="3"/>
  <c r="L8445" i="3"/>
  <c r="K8445" i="3"/>
  <c r="M8444" i="3"/>
  <c r="L8444" i="3"/>
  <c r="K8444" i="3"/>
  <c r="M8443" i="3"/>
  <c r="L8443" i="3"/>
  <c r="K8443" i="3"/>
  <c r="M8442" i="3"/>
  <c r="L8442" i="3"/>
  <c r="K8442" i="3"/>
  <c r="M8441" i="3"/>
  <c r="L8441" i="3"/>
  <c r="K8441" i="3"/>
  <c r="M8440" i="3"/>
  <c r="L8440" i="3"/>
  <c r="K8440" i="3"/>
  <c r="M8439" i="3"/>
  <c r="L8439" i="3"/>
  <c r="K8439" i="3"/>
  <c r="M8438" i="3"/>
  <c r="L8438" i="3"/>
  <c r="K8438" i="3"/>
  <c r="M8437" i="3"/>
  <c r="L8437" i="3"/>
  <c r="K8437" i="3"/>
  <c r="M8436" i="3"/>
  <c r="L8436" i="3"/>
  <c r="K8436" i="3"/>
  <c r="M8435" i="3"/>
  <c r="L8435" i="3"/>
  <c r="K8435" i="3"/>
  <c r="M8434" i="3"/>
  <c r="L8434" i="3"/>
  <c r="K8434" i="3"/>
  <c r="M8433" i="3"/>
  <c r="L8433" i="3"/>
  <c r="K8433" i="3"/>
  <c r="M8432" i="3"/>
  <c r="L8432" i="3"/>
  <c r="K8432" i="3"/>
  <c r="M8431" i="3"/>
  <c r="L8431" i="3"/>
  <c r="K8431" i="3"/>
  <c r="M8430" i="3"/>
  <c r="L8430" i="3"/>
  <c r="K8430" i="3"/>
  <c r="M8429" i="3"/>
  <c r="L8429" i="3"/>
  <c r="K8429" i="3"/>
  <c r="M8428" i="3"/>
  <c r="L8428" i="3"/>
  <c r="K8428" i="3"/>
  <c r="M8427" i="3"/>
  <c r="L8427" i="3"/>
  <c r="K8427" i="3"/>
  <c r="M8426" i="3"/>
  <c r="L8426" i="3"/>
  <c r="K8426" i="3"/>
  <c r="M8425" i="3"/>
  <c r="L8425" i="3"/>
  <c r="K8425" i="3"/>
  <c r="M8424" i="3"/>
  <c r="L8424" i="3"/>
  <c r="K8424" i="3"/>
  <c r="M8423" i="3"/>
  <c r="L8423" i="3"/>
  <c r="K8423" i="3"/>
  <c r="M8422" i="3"/>
  <c r="L8422" i="3"/>
  <c r="K8422" i="3"/>
  <c r="M8421" i="3"/>
  <c r="L8421" i="3"/>
  <c r="K8421" i="3"/>
  <c r="M8420" i="3"/>
  <c r="L8420" i="3"/>
  <c r="K8420" i="3"/>
  <c r="M8419" i="3"/>
  <c r="L8419" i="3"/>
  <c r="K8419" i="3"/>
  <c r="M8418" i="3"/>
  <c r="L8418" i="3"/>
  <c r="K8418" i="3"/>
  <c r="M8417" i="3"/>
  <c r="L8417" i="3"/>
  <c r="K8417" i="3"/>
  <c r="M8416" i="3"/>
  <c r="L8416" i="3"/>
  <c r="K8416" i="3"/>
  <c r="M8415" i="3"/>
  <c r="L8415" i="3"/>
  <c r="K8415" i="3"/>
  <c r="M8414" i="3"/>
  <c r="L8414" i="3"/>
  <c r="K8414" i="3"/>
  <c r="M8413" i="3"/>
  <c r="L8413" i="3"/>
  <c r="K8413" i="3"/>
  <c r="M8412" i="3"/>
  <c r="L8412" i="3"/>
  <c r="K8412" i="3"/>
  <c r="M8411" i="3"/>
  <c r="L8411" i="3"/>
  <c r="K8411" i="3"/>
  <c r="M8410" i="3"/>
  <c r="L8410" i="3"/>
  <c r="K8410" i="3"/>
  <c r="M8409" i="3"/>
  <c r="L8409" i="3"/>
  <c r="K8409" i="3"/>
  <c r="M8408" i="3"/>
  <c r="L8408" i="3"/>
  <c r="K8408" i="3"/>
  <c r="M8407" i="3"/>
  <c r="L8407" i="3"/>
  <c r="K8407" i="3"/>
  <c r="M8406" i="3"/>
  <c r="L8406" i="3"/>
  <c r="K8406" i="3"/>
  <c r="M8405" i="3"/>
  <c r="L8405" i="3"/>
  <c r="K8405" i="3"/>
  <c r="M8404" i="3"/>
  <c r="L8404" i="3"/>
  <c r="K8404" i="3"/>
  <c r="M8403" i="3"/>
  <c r="L8403" i="3"/>
  <c r="K8403" i="3"/>
  <c r="M8402" i="3"/>
  <c r="L8402" i="3"/>
  <c r="K8402" i="3"/>
  <c r="M8401" i="3"/>
  <c r="L8401" i="3"/>
  <c r="K8401" i="3"/>
  <c r="M8400" i="3"/>
  <c r="L8400" i="3"/>
  <c r="K8400" i="3"/>
  <c r="M8399" i="3"/>
  <c r="L8399" i="3"/>
  <c r="K8399" i="3"/>
  <c r="M8398" i="3"/>
  <c r="L8398" i="3"/>
  <c r="K8398" i="3"/>
  <c r="M8397" i="3"/>
  <c r="L8397" i="3"/>
  <c r="K8397" i="3"/>
  <c r="M8396" i="3"/>
  <c r="L8396" i="3"/>
  <c r="K8396" i="3"/>
  <c r="M8395" i="3"/>
  <c r="L8395" i="3"/>
  <c r="K8395" i="3"/>
  <c r="M8394" i="3"/>
  <c r="L8394" i="3"/>
  <c r="K8394" i="3"/>
  <c r="M8393" i="3"/>
  <c r="L8393" i="3"/>
  <c r="K8393" i="3"/>
  <c r="M8392" i="3"/>
  <c r="L8392" i="3"/>
  <c r="K8392" i="3"/>
  <c r="M8391" i="3"/>
  <c r="L8391" i="3"/>
  <c r="K8391" i="3"/>
  <c r="M8390" i="3"/>
  <c r="L8390" i="3"/>
  <c r="K8390" i="3"/>
  <c r="M8389" i="3"/>
  <c r="L8389" i="3"/>
  <c r="K8389" i="3"/>
  <c r="M8388" i="3"/>
  <c r="L8388" i="3"/>
  <c r="K8388" i="3"/>
  <c r="M8387" i="3"/>
  <c r="L8387" i="3"/>
  <c r="K8387" i="3"/>
  <c r="M8386" i="3"/>
  <c r="L8386" i="3"/>
  <c r="K8386" i="3"/>
  <c r="M8385" i="3"/>
  <c r="L8385" i="3"/>
  <c r="K8385" i="3"/>
  <c r="M8384" i="3"/>
  <c r="L8384" i="3"/>
  <c r="K8384" i="3"/>
  <c r="M8383" i="3"/>
  <c r="L8383" i="3"/>
  <c r="K8383" i="3"/>
  <c r="M8382" i="3"/>
  <c r="L8382" i="3"/>
  <c r="K8382" i="3"/>
  <c r="M8381" i="3"/>
  <c r="L8381" i="3"/>
  <c r="K8381" i="3"/>
  <c r="M8380" i="3"/>
  <c r="L8380" i="3"/>
  <c r="K8380" i="3"/>
  <c r="M8379" i="3"/>
  <c r="L8379" i="3"/>
  <c r="K8379" i="3"/>
  <c r="M8378" i="3"/>
  <c r="L8378" i="3"/>
  <c r="K8378" i="3"/>
  <c r="M8377" i="3"/>
  <c r="L8377" i="3"/>
  <c r="K8377" i="3"/>
  <c r="M8376" i="3"/>
  <c r="L8376" i="3"/>
  <c r="K8376" i="3"/>
  <c r="M8375" i="3"/>
  <c r="L8375" i="3"/>
  <c r="K8375" i="3"/>
  <c r="M8374" i="3"/>
  <c r="L8374" i="3"/>
  <c r="K8374" i="3"/>
  <c r="M8373" i="3"/>
  <c r="L8373" i="3"/>
  <c r="K8373" i="3"/>
  <c r="M8372" i="3"/>
  <c r="L8372" i="3"/>
  <c r="K8372" i="3"/>
  <c r="M8371" i="3"/>
  <c r="L8371" i="3"/>
  <c r="K8371" i="3"/>
  <c r="M8370" i="3"/>
  <c r="L8370" i="3"/>
  <c r="K8370" i="3"/>
  <c r="M8369" i="3"/>
  <c r="L8369" i="3"/>
  <c r="K8369" i="3"/>
  <c r="M8368" i="3"/>
  <c r="L8368" i="3"/>
  <c r="K8368" i="3"/>
  <c r="M8367" i="3"/>
  <c r="L8367" i="3"/>
  <c r="K8367" i="3"/>
  <c r="M8366" i="3"/>
  <c r="L8366" i="3"/>
  <c r="K8366" i="3"/>
  <c r="M8365" i="3"/>
  <c r="L8365" i="3"/>
  <c r="K8365" i="3"/>
  <c r="M8364" i="3"/>
  <c r="L8364" i="3"/>
  <c r="K8364" i="3"/>
  <c r="M8363" i="3"/>
  <c r="L8363" i="3"/>
  <c r="K8363" i="3"/>
  <c r="M8362" i="3"/>
  <c r="L8362" i="3"/>
  <c r="K8362" i="3"/>
  <c r="M8361" i="3"/>
  <c r="L8361" i="3"/>
  <c r="K8361" i="3"/>
  <c r="M8360" i="3"/>
  <c r="L8360" i="3"/>
  <c r="K8360" i="3"/>
  <c r="M8359" i="3"/>
  <c r="L8359" i="3"/>
  <c r="K8359" i="3"/>
  <c r="M8358" i="3"/>
  <c r="L8358" i="3"/>
  <c r="K8358" i="3"/>
  <c r="M8357" i="3"/>
  <c r="L8357" i="3"/>
  <c r="K8357" i="3"/>
  <c r="M8356" i="3"/>
  <c r="L8356" i="3"/>
  <c r="K8356" i="3"/>
  <c r="M8355" i="3"/>
  <c r="L8355" i="3"/>
  <c r="K8355" i="3"/>
  <c r="M8354" i="3"/>
  <c r="L8354" i="3"/>
  <c r="K8354" i="3"/>
  <c r="M8353" i="3"/>
  <c r="L8353" i="3"/>
  <c r="K8353" i="3"/>
  <c r="M8352" i="3"/>
  <c r="L8352" i="3"/>
  <c r="K8352" i="3"/>
  <c r="M8351" i="3"/>
  <c r="L8351" i="3"/>
  <c r="K8351" i="3"/>
  <c r="M8350" i="3"/>
  <c r="L8350" i="3"/>
  <c r="K8350" i="3"/>
  <c r="M8349" i="3"/>
  <c r="L8349" i="3"/>
  <c r="K8349" i="3"/>
  <c r="M8348" i="3"/>
  <c r="L8348" i="3"/>
  <c r="K8348" i="3"/>
  <c r="M8347" i="3"/>
  <c r="L8347" i="3"/>
  <c r="K8347" i="3"/>
  <c r="M8346" i="3"/>
  <c r="L8346" i="3"/>
  <c r="K8346" i="3"/>
  <c r="M8345" i="3"/>
  <c r="L8345" i="3"/>
  <c r="K8345" i="3"/>
  <c r="M8344" i="3"/>
  <c r="L8344" i="3"/>
  <c r="K8344" i="3"/>
  <c r="M8343" i="3"/>
  <c r="L8343" i="3"/>
  <c r="K8343" i="3"/>
  <c r="M8342" i="3"/>
  <c r="L8342" i="3"/>
  <c r="K8342" i="3"/>
  <c r="M8341" i="3"/>
  <c r="L8341" i="3"/>
  <c r="K8341" i="3"/>
  <c r="M8340" i="3"/>
  <c r="L8340" i="3"/>
  <c r="K8340" i="3"/>
  <c r="M8339" i="3"/>
  <c r="L8339" i="3"/>
  <c r="K8339" i="3"/>
  <c r="M8338" i="3"/>
  <c r="L8338" i="3"/>
  <c r="K8338" i="3"/>
  <c r="M8337" i="3"/>
  <c r="L8337" i="3"/>
  <c r="K8337" i="3"/>
  <c r="M8336" i="3"/>
  <c r="L8336" i="3"/>
  <c r="K8336" i="3"/>
  <c r="M8335" i="3"/>
  <c r="L8335" i="3"/>
  <c r="K8335" i="3"/>
  <c r="M8334" i="3"/>
  <c r="L8334" i="3"/>
  <c r="K8334" i="3"/>
  <c r="M8333" i="3"/>
  <c r="L8333" i="3"/>
  <c r="K8333" i="3"/>
  <c r="M8332" i="3"/>
  <c r="L8332" i="3"/>
  <c r="K8332" i="3"/>
  <c r="M8331" i="3"/>
  <c r="L8331" i="3"/>
  <c r="K8331" i="3"/>
  <c r="M8330" i="3"/>
  <c r="L8330" i="3"/>
  <c r="K8330" i="3"/>
  <c r="M8329" i="3"/>
  <c r="L8329" i="3"/>
  <c r="K8329" i="3"/>
  <c r="M8328" i="3"/>
  <c r="L8328" i="3"/>
  <c r="K8328" i="3"/>
  <c r="M8327" i="3"/>
  <c r="L8327" i="3"/>
  <c r="K8327" i="3"/>
  <c r="M8326" i="3"/>
  <c r="L8326" i="3"/>
  <c r="K8326" i="3"/>
  <c r="M8325" i="3"/>
  <c r="L8325" i="3"/>
  <c r="K8325" i="3"/>
  <c r="M8324" i="3"/>
  <c r="L8324" i="3"/>
  <c r="K8324" i="3"/>
  <c r="M8323" i="3"/>
  <c r="L8323" i="3"/>
  <c r="K8323" i="3"/>
  <c r="M8322" i="3"/>
  <c r="L8322" i="3"/>
  <c r="K8322" i="3"/>
  <c r="M8321" i="3"/>
  <c r="L8321" i="3"/>
  <c r="K8321" i="3"/>
  <c r="M8320" i="3"/>
  <c r="L8320" i="3"/>
  <c r="K8320" i="3"/>
  <c r="M8319" i="3"/>
  <c r="L8319" i="3"/>
  <c r="K8319" i="3"/>
  <c r="M8318" i="3"/>
  <c r="L8318" i="3"/>
  <c r="K8318" i="3"/>
  <c r="M8317" i="3"/>
  <c r="L8317" i="3"/>
  <c r="K8317" i="3"/>
  <c r="M8316" i="3"/>
  <c r="L8316" i="3"/>
  <c r="K8316" i="3"/>
  <c r="M8315" i="3"/>
  <c r="L8315" i="3"/>
  <c r="K8315" i="3"/>
  <c r="M8314" i="3"/>
  <c r="L8314" i="3"/>
  <c r="K8314" i="3"/>
  <c r="M8313" i="3"/>
  <c r="L8313" i="3"/>
  <c r="K8313" i="3"/>
  <c r="M8312" i="3"/>
  <c r="L8312" i="3"/>
  <c r="K8312" i="3"/>
  <c r="M8311" i="3"/>
  <c r="L8311" i="3"/>
  <c r="K8311" i="3"/>
  <c r="M8310" i="3"/>
  <c r="L8310" i="3"/>
  <c r="K8310" i="3"/>
  <c r="M8309" i="3"/>
  <c r="L8309" i="3"/>
  <c r="K8309" i="3"/>
  <c r="M8308" i="3"/>
  <c r="L8308" i="3"/>
  <c r="K8308" i="3"/>
  <c r="M8307" i="3"/>
  <c r="L8307" i="3"/>
  <c r="K8307" i="3"/>
  <c r="M8306" i="3"/>
  <c r="L8306" i="3"/>
  <c r="K8306" i="3"/>
  <c r="M8305" i="3"/>
  <c r="L8305" i="3"/>
  <c r="K8305" i="3"/>
  <c r="M8304" i="3"/>
  <c r="L8304" i="3"/>
  <c r="K8304" i="3"/>
  <c r="M8303" i="3"/>
  <c r="L8303" i="3"/>
  <c r="K8303" i="3"/>
  <c r="M8302" i="3"/>
  <c r="L8302" i="3"/>
  <c r="K8302" i="3"/>
  <c r="M8301" i="3"/>
  <c r="L8301" i="3"/>
  <c r="K8301" i="3"/>
  <c r="M8300" i="3"/>
  <c r="L8300" i="3"/>
  <c r="K8300" i="3"/>
  <c r="M8299" i="3"/>
  <c r="L8299" i="3"/>
  <c r="K8299" i="3"/>
  <c r="M8298" i="3"/>
  <c r="L8298" i="3"/>
  <c r="K8298" i="3"/>
  <c r="M8297" i="3"/>
  <c r="L8297" i="3"/>
  <c r="K8297" i="3"/>
  <c r="M8296" i="3"/>
  <c r="L8296" i="3"/>
  <c r="K8296" i="3"/>
  <c r="M8295" i="3"/>
  <c r="L8295" i="3"/>
  <c r="K8295" i="3"/>
  <c r="M8294" i="3"/>
  <c r="L8294" i="3"/>
  <c r="K8294" i="3"/>
  <c r="M8293" i="3"/>
  <c r="L8293" i="3"/>
  <c r="K8293" i="3"/>
  <c r="M8292" i="3"/>
  <c r="L8292" i="3"/>
  <c r="K8292" i="3"/>
  <c r="M8291" i="3"/>
  <c r="L8291" i="3"/>
  <c r="K8291" i="3"/>
  <c r="M8290" i="3"/>
  <c r="L8290" i="3"/>
  <c r="K8290" i="3"/>
  <c r="M8289" i="3"/>
  <c r="L8289" i="3"/>
  <c r="K8289" i="3"/>
  <c r="M8288" i="3"/>
  <c r="L8288" i="3"/>
  <c r="K8288" i="3"/>
  <c r="M8287" i="3"/>
  <c r="L8287" i="3"/>
  <c r="K8287" i="3"/>
  <c r="M8286" i="3"/>
  <c r="L8286" i="3"/>
  <c r="K8286" i="3"/>
  <c r="M8285" i="3"/>
  <c r="L8285" i="3"/>
  <c r="K8285" i="3"/>
  <c r="M8284" i="3"/>
  <c r="L8284" i="3"/>
  <c r="K8284" i="3"/>
  <c r="M8283" i="3"/>
  <c r="L8283" i="3"/>
  <c r="K8283" i="3"/>
  <c r="M8282" i="3"/>
  <c r="L8282" i="3"/>
  <c r="K8282" i="3"/>
  <c r="M8281" i="3"/>
  <c r="L8281" i="3"/>
  <c r="K8281" i="3"/>
  <c r="M8280" i="3"/>
  <c r="L8280" i="3"/>
  <c r="K8280" i="3"/>
  <c r="M8279" i="3"/>
  <c r="L8279" i="3"/>
  <c r="K8279" i="3"/>
  <c r="M8278" i="3"/>
  <c r="L8278" i="3"/>
  <c r="K8278" i="3"/>
  <c r="M8277" i="3"/>
  <c r="L8277" i="3"/>
  <c r="K8277" i="3"/>
  <c r="M8276" i="3"/>
  <c r="L8276" i="3"/>
  <c r="K8276" i="3"/>
  <c r="M8275" i="3"/>
  <c r="L8275" i="3"/>
  <c r="K8275" i="3"/>
  <c r="M8274" i="3"/>
  <c r="L8274" i="3"/>
  <c r="K8274" i="3"/>
  <c r="M8273" i="3"/>
  <c r="L8273" i="3"/>
  <c r="K8273" i="3"/>
  <c r="M8272" i="3"/>
  <c r="L8272" i="3"/>
  <c r="K8272" i="3"/>
  <c r="M8271" i="3"/>
  <c r="L8271" i="3"/>
  <c r="K8271" i="3"/>
  <c r="M8270" i="3"/>
  <c r="L8270" i="3"/>
  <c r="K8270" i="3"/>
  <c r="M8269" i="3"/>
  <c r="L8269" i="3"/>
  <c r="K8269" i="3"/>
  <c r="M8268" i="3"/>
  <c r="L8268" i="3"/>
  <c r="K8268" i="3"/>
  <c r="M8267" i="3"/>
  <c r="L8267" i="3"/>
  <c r="K8267" i="3"/>
  <c r="M8266" i="3"/>
  <c r="L8266" i="3"/>
  <c r="K8266" i="3"/>
  <c r="M8265" i="3"/>
  <c r="L8265" i="3"/>
  <c r="K8265" i="3"/>
  <c r="M8264" i="3"/>
  <c r="L8264" i="3"/>
  <c r="K8264" i="3"/>
  <c r="M8263" i="3"/>
  <c r="L8263" i="3"/>
  <c r="K8263" i="3"/>
  <c r="M8262" i="3"/>
  <c r="L8262" i="3"/>
  <c r="K8262" i="3"/>
  <c r="M8261" i="3"/>
  <c r="L8261" i="3"/>
  <c r="K8261" i="3"/>
  <c r="M8260" i="3"/>
  <c r="L8260" i="3"/>
  <c r="K8260" i="3"/>
  <c r="M8259" i="3"/>
  <c r="L8259" i="3"/>
  <c r="K8259" i="3"/>
  <c r="M8258" i="3"/>
  <c r="L8258" i="3"/>
  <c r="K8258" i="3"/>
  <c r="M8257" i="3"/>
  <c r="L8257" i="3"/>
  <c r="K8257" i="3"/>
  <c r="M8256" i="3"/>
  <c r="L8256" i="3"/>
  <c r="K8256" i="3"/>
  <c r="M8255" i="3"/>
  <c r="L8255" i="3"/>
  <c r="K8255" i="3"/>
  <c r="M8254" i="3"/>
  <c r="L8254" i="3"/>
  <c r="K8254" i="3"/>
  <c r="M8253" i="3"/>
  <c r="L8253" i="3"/>
  <c r="K8253" i="3"/>
  <c r="M8252" i="3"/>
  <c r="L8252" i="3"/>
  <c r="K8252" i="3"/>
  <c r="M8251" i="3"/>
  <c r="L8251" i="3"/>
  <c r="K8251" i="3"/>
  <c r="M8250" i="3"/>
  <c r="L8250" i="3"/>
  <c r="K8250" i="3"/>
  <c r="M8249" i="3"/>
  <c r="L8249" i="3"/>
  <c r="K8249" i="3"/>
  <c r="M8248" i="3"/>
  <c r="L8248" i="3"/>
  <c r="K8248" i="3"/>
  <c r="M8247" i="3"/>
  <c r="L8247" i="3"/>
  <c r="K8247" i="3"/>
  <c r="M8246" i="3"/>
  <c r="L8246" i="3"/>
  <c r="K8246" i="3"/>
  <c r="M8245" i="3"/>
  <c r="L8245" i="3"/>
  <c r="K8245" i="3"/>
  <c r="M8244" i="3"/>
  <c r="L8244" i="3"/>
  <c r="K8244" i="3"/>
  <c r="M8243" i="3"/>
  <c r="L8243" i="3"/>
  <c r="K8243" i="3"/>
  <c r="M8242" i="3"/>
  <c r="L8242" i="3"/>
  <c r="K8242" i="3"/>
  <c r="M8241" i="3"/>
  <c r="L8241" i="3"/>
  <c r="K8241" i="3"/>
  <c r="M8240" i="3"/>
  <c r="L8240" i="3"/>
  <c r="K8240" i="3"/>
  <c r="M8239" i="3"/>
  <c r="L8239" i="3"/>
  <c r="K8239" i="3"/>
  <c r="M8238" i="3"/>
  <c r="L8238" i="3"/>
  <c r="K8238" i="3"/>
  <c r="M8237" i="3"/>
  <c r="L8237" i="3"/>
  <c r="K8237" i="3"/>
  <c r="M8236" i="3"/>
  <c r="L8236" i="3"/>
  <c r="K8236" i="3"/>
  <c r="M8235" i="3"/>
  <c r="L8235" i="3"/>
  <c r="K8235" i="3"/>
  <c r="M8234" i="3"/>
  <c r="L8234" i="3"/>
  <c r="K8234" i="3"/>
  <c r="M8233" i="3"/>
  <c r="L8233" i="3"/>
  <c r="K8233" i="3"/>
  <c r="M8232" i="3"/>
  <c r="L8232" i="3"/>
  <c r="K8232" i="3"/>
  <c r="M8231" i="3"/>
  <c r="L8231" i="3"/>
  <c r="K8231" i="3"/>
  <c r="M8230" i="3"/>
  <c r="L8230" i="3"/>
  <c r="K8230" i="3"/>
  <c r="M8229" i="3"/>
  <c r="L8229" i="3"/>
  <c r="K8229" i="3"/>
  <c r="M8228" i="3"/>
  <c r="L8228" i="3"/>
  <c r="K8228" i="3"/>
  <c r="M8227" i="3"/>
  <c r="L8227" i="3"/>
  <c r="K8227" i="3"/>
  <c r="M8226" i="3"/>
  <c r="L8226" i="3"/>
  <c r="K8226" i="3"/>
  <c r="M8225" i="3"/>
  <c r="L8225" i="3"/>
  <c r="K8225" i="3"/>
  <c r="M8224" i="3"/>
  <c r="L8224" i="3"/>
  <c r="K8224" i="3"/>
  <c r="M8223" i="3"/>
  <c r="L8223" i="3"/>
  <c r="K8223" i="3"/>
  <c r="M8222" i="3"/>
  <c r="L8222" i="3"/>
  <c r="K8222" i="3"/>
  <c r="M8221" i="3"/>
  <c r="L8221" i="3"/>
  <c r="K8221" i="3"/>
  <c r="M8220" i="3"/>
  <c r="L8220" i="3"/>
  <c r="K8220" i="3"/>
  <c r="M8219" i="3"/>
  <c r="L8219" i="3"/>
  <c r="K8219" i="3"/>
  <c r="M8218" i="3"/>
  <c r="L8218" i="3"/>
  <c r="K8218" i="3"/>
  <c r="M8217" i="3"/>
  <c r="L8217" i="3"/>
  <c r="K8217" i="3"/>
  <c r="M8216" i="3"/>
  <c r="L8216" i="3"/>
  <c r="K8216" i="3"/>
  <c r="M8215" i="3"/>
  <c r="L8215" i="3"/>
  <c r="K8215" i="3"/>
  <c r="M8214" i="3"/>
  <c r="L8214" i="3"/>
  <c r="K8214" i="3"/>
  <c r="M8213" i="3"/>
  <c r="L8213" i="3"/>
  <c r="K8213" i="3"/>
  <c r="M8212" i="3"/>
  <c r="L8212" i="3"/>
  <c r="K8212" i="3"/>
  <c r="M8211" i="3"/>
  <c r="L8211" i="3"/>
  <c r="K8211" i="3"/>
  <c r="M8210" i="3"/>
  <c r="L8210" i="3"/>
  <c r="K8210" i="3"/>
  <c r="M8209" i="3"/>
  <c r="L8209" i="3"/>
  <c r="K8209" i="3"/>
  <c r="M8208" i="3"/>
  <c r="L8208" i="3"/>
  <c r="K8208" i="3"/>
  <c r="M8207" i="3"/>
  <c r="L8207" i="3"/>
  <c r="K8207" i="3"/>
  <c r="M8206" i="3"/>
  <c r="L8206" i="3"/>
  <c r="K8206" i="3"/>
  <c r="M8205" i="3"/>
  <c r="L8205" i="3"/>
  <c r="K8205" i="3"/>
  <c r="M8204" i="3"/>
  <c r="L8204" i="3"/>
  <c r="K8204" i="3"/>
  <c r="M8203" i="3"/>
  <c r="L8203" i="3"/>
  <c r="K8203" i="3"/>
  <c r="M8202" i="3"/>
  <c r="L8202" i="3"/>
  <c r="K8202" i="3"/>
  <c r="M8201" i="3"/>
  <c r="L8201" i="3"/>
  <c r="K8201" i="3"/>
  <c r="M8200" i="3"/>
  <c r="L8200" i="3"/>
  <c r="K8200" i="3"/>
  <c r="M8199" i="3"/>
  <c r="L8199" i="3"/>
  <c r="K8199" i="3"/>
  <c r="M8198" i="3"/>
  <c r="L8198" i="3"/>
  <c r="K8198" i="3"/>
  <c r="M8197" i="3"/>
  <c r="L8197" i="3"/>
  <c r="K8197" i="3"/>
  <c r="M8196" i="3"/>
  <c r="L8196" i="3"/>
  <c r="K8196" i="3"/>
  <c r="M8195" i="3"/>
  <c r="L8195" i="3"/>
  <c r="K8195" i="3"/>
  <c r="M8194" i="3"/>
  <c r="L8194" i="3"/>
  <c r="K8194" i="3"/>
  <c r="M8193" i="3"/>
  <c r="L8193" i="3"/>
  <c r="K8193" i="3"/>
  <c r="M8192" i="3"/>
  <c r="L8192" i="3"/>
  <c r="K8192" i="3"/>
  <c r="M8191" i="3"/>
  <c r="L8191" i="3"/>
  <c r="K8191" i="3"/>
  <c r="M8190" i="3"/>
  <c r="L8190" i="3"/>
  <c r="K8190" i="3"/>
  <c r="M8189" i="3"/>
  <c r="L8189" i="3"/>
  <c r="K8189" i="3"/>
  <c r="M8188" i="3"/>
  <c r="L8188" i="3"/>
  <c r="K8188" i="3"/>
  <c r="M8187" i="3"/>
  <c r="L8187" i="3"/>
  <c r="K8187" i="3"/>
  <c r="M8186" i="3"/>
  <c r="L8186" i="3"/>
  <c r="K8186" i="3"/>
  <c r="M8185" i="3"/>
  <c r="L8185" i="3"/>
  <c r="K8185" i="3"/>
  <c r="M8184" i="3"/>
  <c r="L8184" i="3"/>
  <c r="K8184" i="3"/>
  <c r="M8183" i="3"/>
  <c r="L8183" i="3"/>
  <c r="K8183" i="3"/>
  <c r="M8182" i="3"/>
  <c r="L8182" i="3"/>
  <c r="K8182" i="3"/>
  <c r="M8181" i="3"/>
  <c r="L8181" i="3"/>
  <c r="K8181" i="3"/>
  <c r="M8180" i="3"/>
  <c r="L8180" i="3"/>
  <c r="K8180" i="3"/>
  <c r="M8179" i="3"/>
  <c r="L8179" i="3"/>
  <c r="K8179" i="3"/>
  <c r="M8178" i="3"/>
  <c r="L8178" i="3"/>
  <c r="K8178" i="3"/>
  <c r="M8177" i="3"/>
  <c r="L8177" i="3"/>
  <c r="K8177" i="3"/>
  <c r="M8176" i="3"/>
  <c r="L8176" i="3"/>
  <c r="K8176" i="3"/>
  <c r="M8175" i="3"/>
  <c r="L8175" i="3"/>
  <c r="K8175" i="3"/>
  <c r="M8174" i="3"/>
  <c r="L8174" i="3"/>
  <c r="K8174" i="3"/>
  <c r="M8173" i="3"/>
  <c r="L8173" i="3"/>
  <c r="K8173" i="3"/>
  <c r="M8172" i="3"/>
  <c r="L8172" i="3"/>
  <c r="K8172" i="3"/>
  <c r="M8171" i="3"/>
  <c r="L8171" i="3"/>
  <c r="K8171" i="3"/>
  <c r="M8170" i="3"/>
  <c r="L8170" i="3"/>
  <c r="K8170" i="3"/>
  <c r="M8169" i="3"/>
  <c r="L8169" i="3"/>
  <c r="K8169" i="3"/>
  <c r="M8168" i="3"/>
  <c r="L8168" i="3"/>
  <c r="K8168" i="3"/>
  <c r="M8167" i="3"/>
  <c r="L8167" i="3"/>
  <c r="K8167" i="3"/>
  <c r="M8166" i="3"/>
  <c r="L8166" i="3"/>
  <c r="K8166" i="3"/>
  <c r="M8165" i="3"/>
  <c r="L8165" i="3"/>
  <c r="K8165" i="3"/>
  <c r="M8164" i="3"/>
  <c r="L8164" i="3"/>
  <c r="K8164" i="3"/>
  <c r="M8163" i="3"/>
  <c r="L8163" i="3"/>
  <c r="K8163" i="3"/>
  <c r="M8162" i="3"/>
  <c r="L8162" i="3"/>
  <c r="K8162" i="3"/>
  <c r="M8161" i="3"/>
  <c r="L8161" i="3"/>
  <c r="K8161" i="3"/>
  <c r="M8160" i="3"/>
  <c r="L8160" i="3"/>
  <c r="K8160" i="3"/>
  <c r="M8159" i="3"/>
  <c r="L8159" i="3"/>
  <c r="K8159" i="3"/>
  <c r="M8158" i="3"/>
  <c r="L8158" i="3"/>
  <c r="K8158" i="3"/>
  <c r="M8157" i="3"/>
  <c r="L8157" i="3"/>
  <c r="K8157" i="3"/>
  <c r="M8156" i="3"/>
  <c r="L8156" i="3"/>
  <c r="K8156" i="3"/>
  <c r="M8155" i="3"/>
  <c r="L8155" i="3"/>
  <c r="K8155" i="3"/>
  <c r="M8154" i="3"/>
  <c r="L8154" i="3"/>
  <c r="K8154" i="3"/>
  <c r="M8153" i="3"/>
  <c r="L8153" i="3"/>
  <c r="K8153" i="3"/>
  <c r="M8152" i="3"/>
  <c r="L8152" i="3"/>
  <c r="K8152" i="3"/>
  <c r="M8151" i="3"/>
  <c r="L8151" i="3"/>
  <c r="K8151" i="3"/>
  <c r="M8150" i="3"/>
  <c r="L8150" i="3"/>
  <c r="K8150" i="3"/>
  <c r="M8149" i="3"/>
  <c r="L8149" i="3"/>
  <c r="K8149" i="3"/>
  <c r="M8148" i="3"/>
  <c r="L8148" i="3"/>
  <c r="K8148" i="3"/>
  <c r="M8147" i="3"/>
  <c r="L8147" i="3"/>
  <c r="K8147" i="3"/>
  <c r="M8146" i="3"/>
  <c r="L8146" i="3"/>
  <c r="K8146" i="3"/>
  <c r="M8145" i="3"/>
  <c r="L8145" i="3"/>
  <c r="K8145" i="3"/>
  <c r="M8144" i="3"/>
  <c r="L8144" i="3"/>
  <c r="K8144" i="3"/>
  <c r="M8143" i="3"/>
  <c r="L8143" i="3"/>
  <c r="K8143" i="3"/>
  <c r="M8142" i="3"/>
  <c r="L8142" i="3"/>
  <c r="K8142" i="3"/>
  <c r="M8141" i="3"/>
  <c r="L8141" i="3"/>
  <c r="K8141" i="3"/>
  <c r="M8140" i="3"/>
  <c r="L8140" i="3"/>
  <c r="K8140" i="3"/>
  <c r="M8139" i="3"/>
  <c r="L8139" i="3"/>
  <c r="K8139" i="3"/>
  <c r="M8138" i="3"/>
  <c r="L8138" i="3"/>
  <c r="K8138" i="3"/>
  <c r="M8137" i="3"/>
  <c r="L8137" i="3"/>
  <c r="K8137" i="3"/>
  <c r="M8136" i="3"/>
  <c r="L8136" i="3"/>
  <c r="K8136" i="3"/>
  <c r="M8135" i="3"/>
  <c r="L8135" i="3"/>
  <c r="K8135" i="3"/>
  <c r="M8134" i="3"/>
  <c r="L8134" i="3"/>
  <c r="K8134" i="3"/>
  <c r="M8133" i="3"/>
  <c r="L8133" i="3"/>
  <c r="K8133" i="3"/>
  <c r="M8132" i="3"/>
  <c r="L8132" i="3"/>
  <c r="K8132" i="3"/>
  <c r="M8131" i="3"/>
  <c r="L8131" i="3"/>
  <c r="K8131" i="3"/>
  <c r="M8130" i="3"/>
  <c r="L8130" i="3"/>
  <c r="K8130" i="3"/>
  <c r="M8129" i="3"/>
  <c r="L8129" i="3"/>
  <c r="K8129" i="3"/>
  <c r="M8128" i="3"/>
  <c r="L8128" i="3"/>
  <c r="K8128" i="3"/>
  <c r="M8127" i="3"/>
  <c r="L8127" i="3"/>
  <c r="K8127" i="3"/>
  <c r="M8126" i="3"/>
  <c r="L8126" i="3"/>
  <c r="K8126" i="3"/>
  <c r="M8125" i="3"/>
  <c r="L8125" i="3"/>
  <c r="K8125" i="3"/>
  <c r="M8124" i="3"/>
  <c r="L8124" i="3"/>
  <c r="K8124" i="3"/>
  <c r="M8123" i="3"/>
  <c r="L8123" i="3"/>
  <c r="K8123" i="3"/>
  <c r="M8122" i="3"/>
  <c r="L8122" i="3"/>
  <c r="K8122" i="3"/>
  <c r="M8121" i="3"/>
  <c r="L8121" i="3"/>
  <c r="K8121" i="3"/>
  <c r="M8120" i="3"/>
  <c r="L8120" i="3"/>
  <c r="K8120" i="3"/>
  <c r="M8119" i="3"/>
  <c r="L8119" i="3"/>
  <c r="K8119" i="3"/>
  <c r="M8118" i="3"/>
  <c r="L8118" i="3"/>
  <c r="K8118" i="3"/>
  <c r="M8117" i="3"/>
  <c r="L8117" i="3"/>
  <c r="K8117" i="3"/>
  <c r="M8116" i="3"/>
  <c r="L8116" i="3"/>
  <c r="K8116" i="3"/>
  <c r="M8115" i="3"/>
  <c r="L8115" i="3"/>
  <c r="K8115" i="3"/>
  <c r="M8114" i="3"/>
  <c r="L8114" i="3"/>
  <c r="K8114" i="3"/>
  <c r="M8113" i="3"/>
  <c r="L8113" i="3"/>
  <c r="K8113" i="3"/>
  <c r="M8112" i="3"/>
  <c r="L8112" i="3"/>
  <c r="K8112" i="3"/>
  <c r="M8111" i="3"/>
  <c r="L8111" i="3"/>
  <c r="K8111" i="3"/>
  <c r="M8110" i="3"/>
  <c r="L8110" i="3"/>
  <c r="K8110" i="3"/>
  <c r="M8109" i="3"/>
  <c r="L8109" i="3"/>
  <c r="K8109" i="3"/>
  <c r="M8108" i="3"/>
  <c r="L8108" i="3"/>
  <c r="K8108" i="3"/>
  <c r="M8107" i="3"/>
  <c r="L8107" i="3"/>
  <c r="K8107" i="3"/>
  <c r="M8106" i="3"/>
  <c r="L8106" i="3"/>
  <c r="K8106" i="3"/>
  <c r="M8105" i="3"/>
  <c r="L8105" i="3"/>
  <c r="K8105" i="3"/>
  <c r="M8104" i="3"/>
  <c r="L8104" i="3"/>
  <c r="K8104" i="3"/>
  <c r="M8103" i="3"/>
  <c r="L8103" i="3"/>
  <c r="K8103" i="3"/>
  <c r="M8102" i="3"/>
  <c r="L8102" i="3"/>
  <c r="K8102" i="3"/>
  <c r="M8101" i="3"/>
  <c r="L8101" i="3"/>
  <c r="K8101" i="3"/>
  <c r="M8100" i="3"/>
  <c r="L8100" i="3"/>
  <c r="K8100" i="3"/>
  <c r="M8099" i="3"/>
  <c r="L8099" i="3"/>
  <c r="K8099" i="3"/>
  <c r="M8098" i="3"/>
  <c r="L8098" i="3"/>
  <c r="K8098" i="3"/>
  <c r="M8097" i="3"/>
  <c r="L8097" i="3"/>
  <c r="K8097" i="3"/>
  <c r="M8096" i="3"/>
  <c r="L8096" i="3"/>
  <c r="K8096" i="3"/>
  <c r="M8095" i="3"/>
  <c r="L8095" i="3"/>
  <c r="K8095" i="3"/>
  <c r="M8094" i="3"/>
  <c r="L8094" i="3"/>
  <c r="K8094" i="3"/>
  <c r="M8093" i="3"/>
  <c r="L8093" i="3"/>
  <c r="K8093" i="3"/>
  <c r="M8092" i="3"/>
  <c r="L8092" i="3"/>
  <c r="K8092" i="3"/>
  <c r="M8091" i="3"/>
  <c r="L8091" i="3"/>
  <c r="K8091" i="3"/>
  <c r="M8090" i="3"/>
  <c r="L8090" i="3"/>
  <c r="K8090" i="3"/>
  <c r="M8089" i="3"/>
  <c r="L8089" i="3"/>
  <c r="K8089" i="3"/>
  <c r="M8088" i="3"/>
  <c r="L8088" i="3"/>
  <c r="K8088" i="3"/>
  <c r="M8087" i="3"/>
  <c r="L8087" i="3"/>
  <c r="K8087" i="3"/>
  <c r="M8086" i="3"/>
  <c r="L8086" i="3"/>
  <c r="K8086" i="3"/>
  <c r="M8085" i="3"/>
  <c r="L8085" i="3"/>
  <c r="K8085" i="3"/>
  <c r="M8084" i="3"/>
  <c r="L8084" i="3"/>
  <c r="K8084" i="3"/>
  <c r="M8083" i="3"/>
  <c r="L8083" i="3"/>
  <c r="K8083" i="3"/>
  <c r="M8082" i="3"/>
  <c r="L8082" i="3"/>
  <c r="K8082" i="3"/>
  <c r="M8081" i="3"/>
  <c r="L8081" i="3"/>
  <c r="K8081" i="3"/>
  <c r="M8080" i="3"/>
  <c r="L8080" i="3"/>
  <c r="K8080" i="3"/>
  <c r="M8079" i="3"/>
  <c r="L8079" i="3"/>
  <c r="K8079" i="3"/>
  <c r="M8078" i="3"/>
  <c r="L8078" i="3"/>
  <c r="K8078" i="3"/>
  <c r="M8077" i="3"/>
  <c r="L8077" i="3"/>
  <c r="K8077" i="3"/>
  <c r="M8076" i="3"/>
  <c r="L8076" i="3"/>
  <c r="K8076" i="3"/>
  <c r="M8075" i="3"/>
  <c r="L8075" i="3"/>
  <c r="K8075" i="3"/>
  <c r="M8074" i="3"/>
  <c r="L8074" i="3"/>
  <c r="K8074" i="3"/>
  <c r="M8073" i="3"/>
  <c r="L8073" i="3"/>
  <c r="K8073" i="3"/>
  <c r="M8072" i="3"/>
  <c r="L8072" i="3"/>
  <c r="K8072" i="3"/>
  <c r="M8071" i="3"/>
  <c r="L8071" i="3"/>
  <c r="K8071" i="3"/>
  <c r="M8070" i="3"/>
  <c r="L8070" i="3"/>
  <c r="K8070" i="3"/>
  <c r="M8069" i="3"/>
  <c r="L8069" i="3"/>
  <c r="K8069" i="3"/>
  <c r="M8068" i="3"/>
  <c r="L8068" i="3"/>
  <c r="K8068" i="3"/>
  <c r="M8067" i="3"/>
  <c r="L8067" i="3"/>
  <c r="K8067" i="3"/>
  <c r="M8066" i="3"/>
  <c r="L8066" i="3"/>
  <c r="K8066" i="3"/>
  <c r="M8065" i="3"/>
  <c r="L8065" i="3"/>
  <c r="K8065" i="3"/>
  <c r="M8064" i="3"/>
  <c r="L8064" i="3"/>
  <c r="K8064" i="3"/>
  <c r="M8063" i="3"/>
  <c r="L8063" i="3"/>
  <c r="K8063" i="3"/>
  <c r="M8062" i="3"/>
  <c r="L8062" i="3"/>
  <c r="K8062" i="3"/>
  <c r="M8061" i="3"/>
  <c r="L8061" i="3"/>
  <c r="K8061" i="3"/>
  <c r="M8060" i="3"/>
  <c r="L8060" i="3"/>
  <c r="K8060" i="3"/>
  <c r="M8059" i="3"/>
  <c r="L8059" i="3"/>
  <c r="K8059" i="3"/>
  <c r="M8058" i="3"/>
  <c r="L8058" i="3"/>
  <c r="K8058" i="3"/>
  <c r="M8057" i="3"/>
  <c r="L8057" i="3"/>
  <c r="K8057" i="3"/>
  <c r="M8056" i="3"/>
  <c r="L8056" i="3"/>
  <c r="K8056" i="3"/>
  <c r="M8055" i="3"/>
  <c r="L8055" i="3"/>
  <c r="K8055" i="3"/>
  <c r="M8054" i="3"/>
  <c r="L8054" i="3"/>
  <c r="K8054" i="3"/>
  <c r="M8053" i="3"/>
  <c r="L8053" i="3"/>
  <c r="K8053" i="3"/>
  <c r="M8052" i="3"/>
  <c r="L8052" i="3"/>
  <c r="K8052" i="3"/>
  <c r="M8051" i="3"/>
  <c r="L8051" i="3"/>
  <c r="K8051" i="3"/>
  <c r="M8050" i="3"/>
  <c r="L8050" i="3"/>
  <c r="K8050" i="3"/>
  <c r="M8049" i="3"/>
  <c r="L8049" i="3"/>
  <c r="K8049" i="3"/>
  <c r="M8048" i="3"/>
  <c r="L8048" i="3"/>
  <c r="K8048" i="3"/>
  <c r="M8047" i="3"/>
  <c r="L8047" i="3"/>
  <c r="K8047" i="3"/>
  <c r="M8046" i="3"/>
  <c r="L8046" i="3"/>
  <c r="K8046" i="3"/>
  <c r="M8045" i="3"/>
  <c r="L8045" i="3"/>
  <c r="K8045" i="3"/>
  <c r="M8044" i="3"/>
  <c r="L8044" i="3"/>
  <c r="K8044" i="3"/>
  <c r="M8043" i="3"/>
  <c r="L8043" i="3"/>
  <c r="K8043" i="3"/>
  <c r="M8042" i="3"/>
  <c r="L8042" i="3"/>
  <c r="K8042" i="3"/>
  <c r="M8041" i="3"/>
  <c r="L8041" i="3"/>
  <c r="K8041" i="3"/>
  <c r="M8040" i="3"/>
  <c r="L8040" i="3"/>
  <c r="K8040" i="3"/>
  <c r="M8039" i="3"/>
  <c r="L8039" i="3"/>
  <c r="K8039" i="3"/>
  <c r="M8038" i="3"/>
  <c r="L8038" i="3"/>
  <c r="K8038" i="3"/>
  <c r="M8037" i="3"/>
  <c r="L8037" i="3"/>
  <c r="K8037" i="3"/>
  <c r="M8036" i="3"/>
  <c r="L8036" i="3"/>
  <c r="K8036" i="3"/>
  <c r="M8035" i="3"/>
  <c r="L8035" i="3"/>
  <c r="K8035" i="3"/>
  <c r="M8034" i="3"/>
  <c r="L8034" i="3"/>
  <c r="K8034" i="3"/>
  <c r="M8033" i="3"/>
  <c r="L8033" i="3"/>
  <c r="K8033" i="3"/>
  <c r="M8032" i="3"/>
  <c r="L8032" i="3"/>
  <c r="K8032" i="3"/>
  <c r="M8031" i="3"/>
  <c r="L8031" i="3"/>
  <c r="K8031" i="3"/>
  <c r="M8030" i="3"/>
  <c r="L8030" i="3"/>
  <c r="K8030" i="3"/>
  <c r="M8029" i="3"/>
  <c r="L8029" i="3"/>
  <c r="K8029" i="3"/>
  <c r="M8028" i="3"/>
  <c r="L8028" i="3"/>
  <c r="K8028" i="3"/>
  <c r="M8027" i="3"/>
  <c r="L8027" i="3"/>
  <c r="K8027" i="3"/>
  <c r="M8026" i="3"/>
  <c r="L8026" i="3"/>
  <c r="K8026" i="3"/>
  <c r="M8025" i="3"/>
  <c r="L8025" i="3"/>
  <c r="K8025" i="3"/>
  <c r="M8024" i="3"/>
  <c r="L8024" i="3"/>
  <c r="K8024" i="3"/>
  <c r="M8023" i="3"/>
  <c r="L8023" i="3"/>
  <c r="K8023" i="3"/>
  <c r="M8022" i="3"/>
  <c r="L8022" i="3"/>
  <c r="K8022" i="3"/>
  <c r="M8021" i="3"/>
  <c r="L8021" i="3"/>
  <c r="K8021" i="3"/>
  <c r="M8020" i="3"/>
  <c r="L8020" i="3"/>
  <c r="K8020" i="3"/>
  <c r="M8019" i="3"/>
  <c r="L8019" i="3"/>
  <c r="K8019" i="3"/>
  <c r="M8018" i="3"/>
  <c r="L8018" i="3"/>
  <c r="K8018" i="3"/>
  <c r="M8017" i="3"/>
  <c r="L8017" i="3"/>
  <c r="K8017" i="3"/>
  <c r="M8016" i="3"/>
  <c r="L8016" i="3"/>
  <c r="K8016" i="3"/>
  <c r="M8015" i="3"/>
  <c r="L8015" i="3"/>
  <c r="K8015" i="3"/>
  <c r="M8014" i="3"/>
  <c r="L8014" i="3"/>
  <c r="K8014" i="3"/>
  <c r="M8013" i="3"/>
  <c r="L8013" i="3"/>
  <c r="K8013" i="3"/>
  <c r="M8012" i="3"/>
  <c r="L8012" i="3"/>
  <c r="K8012" i="3"/>
  <c r="M8011" i="3"/>
  <c r="L8011" i="3"/>
  <c r="K8011" i="3"/>
  <c r="M8010" i="3"/>
  <c r="L8010" i="3"/>
  <c r="K8010" i="3"/>
  <c r="M8009" i="3"/>
  <c r="L8009" i="3"/>
  <c r="K8009" i="3"/>
  <c r="M8008" i="3"/>
  <c r="L8008" i="3"/>
  <c r="K8008" i="3"/>
  <c r="M8007" i="3"/>
  <c r="L8007" i="3"/>
  <c r="K8007" i="3"/>
  <c r="M8006" i="3"/>
  <c r="L8006" i="3"/>
  <c r="K8006" i="3"/>
  <c r="M8005" i="3"/>
  <c r="L8005" i="3"/>
  <c r="K8005" i="3"/>
  <c r="M8004" i="3"/>
  <c r="L8004" i="3"/>
  <c r="K8004" i="3"/>
  <c r="M8003" i="3"/>
  <c r="L8003" i="3"/>
  <c r="K8003" i="3"/>
  <c r="M8002" i="3"/>
  <c r="L8002" i="3"/>
  <c r="K8002" i="3"/>
  <c r="M8001" i="3"/>
  <c r="L8001" i="3"/>
  <c r="K8001" i="3"/>
  <c r="M8000" i="3"/>
  <c r="L8000" i="3"/>
  <c r="K8000" i="3"/>
  <c r="M7999" i="3"/>
  <c r="L7999" i="3"/>
  <c r="K7999" i="3"/>
  <c r="M7998" i="3"/>
  <c r="L7998" i="3"/>
  <c r="K7998" i="3"/>
  <c r="M7997" i="3"/>
  <c r="L7997" i="3"/>
  <c r="K7997" i="3"/>
  <c r="M7996" i="3"/>
  <c r="L7996" i="3"/>
  <c r="K7996" i="3"/>
  <c r="M7995" i="3"/>
  <c r="L7995" i="3"/>
  <c r="K7995" i="3"/>
  <c r="M7994" i="3"/>
  <c r="L7994" i="3"/>
  <c r="K7994" i="3"/>
  <c r="M7993" i="3"/>
  <c r="L7993" i="3"/>
  <c r="K7993" i="3"/>
  <c r="M7992" i="3"/>
  <c r="L7992" i="3"/>
  <c r="K7992" i="3"/>
  <c r="M7991" i="3"/>
  <c r="L7991" i="3"/>
  <c r="K7991" i="3"/>
  <c r="M7990" i="3"/>
  <c r="L7990" i="3"/>
  <c r="K7990" i="3"/>
  <c r="M7989" i="3"/>
  <c r="L7989" i="3"/>
  <c r="K7989" i="3"/>
  <c r="M7988" i="3"/>
  <c r="L7988" i="3"/>
  <c r="K7988" i="3"/>
  <c r="M7987" i="3"/>
  <c r="L7987" i="3"/>
  <c r="K7987" i="3"/>
  <c r="M7986" i="3"/>
  <c r="L7986" i="3"/>
  <c r="K7986" i="3"/>
  <c r="M7985" i="3"/>
  <c r="L7985" i="3"/>
  <c r="K7985" i="3"/>
  <c r="M7984" i="3"/>
  <c r="L7984" i="3"/>
  <c r="K7984" i="3"/>
  <c r="M7983" i="3"/>
  <c r="L7983" i="3"/>
  <c r="K7983" i="3"/>
  <c r="M7982" i="3"/>
  <c r="L7982" i="3"/>
  <c r="K7982" i="3"/>
  <c r="M7981" i="3"/>
  <c r="L7981" i="3"/>
  <c r="K7981" i="3"/>
  <c r="M7980" i="3"/>
  <c r="L7980" i="3"/>
  <c r="K7980" i="3"/>
  <c r="M7979" i="3"/>
  <c r="L7979" i="3"/>
  <c r="K7979" i="3"/>
  <c r="M7978" i="3"/>
  <c r="L7978" i="3"/>
  <c r="K7978" i="3"/>
  <c r="M7977" i="3"/>
  <c r="L7977" i="3"/>
  <c r="K7977" i="3"/>
  <c r="M7976" i="3"/>
  <c r="L7976" i="3"/>
  <c r="K7976" i="3"/>
  <c r="M7975" i="3"/>
  <c r="L7975" i="3"/>
  <c r="K7975" i="3"/>
  <c r="M7974" i="3"/>
  <c r="L7974" i="3"/>
  <c r="K7974" i="3"/>
  <c r="M7973" i="3"/>
  <c r="L7973" i="3"/>
  <c r="K7973" i="3"/>
  <c r="M7972" i="3"/>
  <c r="L7972" i="3"/>
  <c r="K7972" i="3"/>
  <c r="M7971" i="3"/>
  <c r="L7971" i="3"/>
  <c r="K7971" i="3"/>
  <c r="M7970" i="3"/>
  <c r="L7970" i="3"/>
  <c r="K7970" i="3"/>
  <c r="M7969" i="3"/>
  <c r="L7969" i="3"/>
  <c r="K7969" i="3"/>
  <c r="M7968" i="3"/>
  <c r="L7968" i="3"/>
  <c r="K7968" i="3"/>
  <c r="M7967" i="3"/>
  <c r="L7967" i="3"/>
  <c r="K7967" i="3"/>
  <c r="M7966" i="3"/>
  <c r="L7966" i="3"/>
  <c r="K7966" i="3"/>
  <c r="M7965" i="3"/>
  <c r="L7965" i="3"/>
  <c r="K7965" i="3"/>
  <c r="M7964" i="3"/>
  <c r="L7964" i="3"/>
  <c r="K7964" i="3"/>
  <c r="M7963" i="3"/>
  <c r="L7963" i="3"/>
  <c r="K7963" i="3"/>
  <c r="M7962" i="3"/>
  <c r="L7962" i="3"/>
  <c r="K7962" i="3"/>
  <c r="M7961" i="3"/>
  <c r="L7961" i="3"/>
  <c r="K7961" i="3"/>
  <c r="M7960" i="3"/>
  <c r="L7960" i="3"/>
  <c r="K7960" i="3"/>
  <c r="M7959" i="3"/>
  <c r="L7959" i="3"/>
  <c r="K7959" i="3"/>
  <c r="M7958" i="3"/>
  <c r="L7958" i="3"/>
  <c r="K7958" i="3"/>
  <c r="M7957" i="3"/>
  <c r="L7957" i="3"/>
  <c r="K7957" i="3"/>
  <c r="M7956" i="3"/>
  <c r="L7956" i="3"/>
  <c r="K7956" i="3"/>
  <c r="M7955" i="3"/>
  <c r="L7955" i="3"/>
  <c r="K7955" i="3"/>
  <c r="M7954" i="3"/>
  <c r="L7954" i="3"/>
  <c r="K7954" i="3"/>
  <c r="M7953" i="3"/>
  <c r="L7953" i="3"/>
  <c r="K7953" i="3"/>
  <c r="M7952" i="3"/>
  <c r="L7952" i="3"/>
  <c r="K7952" i="3"/>
  <c r="M7951" i="3"/>
  <c r="L7951" i="3"/>
  <c r="K7951" i="3"/>
  <c r="M7950" i="3"/>
  <c r="L7950" i="3"/>
  <c r="K7950" i="3"/>
  <c r="M7949" i="3"/>
  <c r="L7949" i="3"/>
  <c r="K7949" i="3"/>
  <c r="M7948" i="3"/>
  <c r="L7948" i="3"/>
  <c r="K7948" i="3"/>
  <c r="M7947" i="3"/>
  <c r="L7947" i="3"/>
  <c r="K7947" i="3"/>
  <c r="M7946" i="3"/>
  <c r="L7946" i="3"/>
  <c r="K7946" i="3"/>
  <c r="M7945" i="3"/>
  <c r="L7945" i="3"/>
  <c r="K7945" i="3"/>
  <c r="M7944" i="3"/>
  <c r="L7944" i="3"/>
  <c r="K7944" i="3"/>
  <c r="M7943" i="3"/>
  <c r="L7943" i="3"/>
  <c r="K7943" i="3"/>
  <c r="M7942" i="3"/>
  <c r="L7942" i="3"/>
  <c r="K7942" i="3"/>
  <c r="M7941" i="3"/>
  <c r="L7941" i="3"/>
  <c r="K7941" i="3"/>
  <c r="M7940" i="3"/>
  <c r="L7940" i="3"/>
  <c r="K7940" i="3"/>
  <c r="M7939" i="3"/>
  <c r="L7939" i="3"/>
  <c r="K7939" i="3"/>
  <c r="M7938" i="3"/>
  <c r="L7938" i="3"/>
  <c r="K7938" i="3"/>
  <c r="M7937" i="3"/>
  <c r="L7937" i="3"/>
  <c r="K7937" i="3"/>
  <c r="M7936" i="3"/>
  <c r="L7936" i="3"/>
  <c r="K7936" i="3"/>
  <c r="M7935" i="3"/>
  <c r="L7935" i="3"/>
  <c r="K7935" i="3"/>
  <c r="M7934" i="3"/>
  <c r="L7934" i="3"/>
  <c r="K7934" i="3"/>
  <c r="M7933" i="3"/>
  <c r="L7933" i="3"/>
  <c r="K7933" i="3"/>
  <c r="M7932" i="3"/>
  <c r="L7932" i="3"/>
  <c r="K7932" i="3"/>
  <c r="M7931" i="3"/>
  <c r="L7931" i="3"/>
  <c r="K7931" i="3"/>
  <c r="M7930" i="3"/>
  <c r="L7930" i="3"/>
  <c r="K7930" i="3"/>
  <c r="M7929" i="3"/>
  <c r="L7929" i="3"/>
  <c r="K7929" i="3"/>
  <c r="M7928" i="3"/>
  <c r="L7928" i="3"/>
  <c r="K7928" i="3"/>
  <c r="M7927" i="3"/>
  <c r="L7927" i="3"/>
  <c r="K7927" i="3"/>
  <c r="M7926" i="3"/>
  <c r="L7926" i="3"/>
  <c r="K7926" i="3"/>
  <c r="M7925" i="3"/>
  <c r="L7925" i="3"/>
  <c r="K7925" i="3"/>
  <c r="M7924" i="3"/>
  <c r="L7924" i="3"/>
  <c r="K7924" i="3"/>
  <c r="M7923" i="3"/>
  <c r="L7923" i="3"/>
  <c r="K7923" i="3"/>
  <c r="M7922" i="3"/>
  <c r="L7922" i="3"/>
  <c r="K7922" i="3"/>
  <c r="M7921" i="3"/>
  <c r="L7921" i="3"/>
  <c r="K7921" i="3"/>
  <c r="M7920" i="3"/>
  <c r="L7920" i="3"/>
  <c r="K7920" i="3"/>
  <c r="M7919" i="3"/>
  <c r="L7919" i="3"/>
  <c r="K7919" i="3"/>
  <c r="M7918" i="3"/>
  <c r="L7918" i="3"/>
  <c r="K7918" i="3"/>
  <c r="M7917" i="3"/>
  <c r="L7917" i="3"/>
  <c r="K7917" i="3"/>
  <c r="M7916" i="3"/>
  <c r="L7916" i="3"/>
  <c r="K7916" i="3"/>
  <c r="M7915" i="3"/>
  <c r="L7915" i="3"/>
  <c r="K7915" i="3"/>
  <c r="M7914" i="3"/>
  <c r="L7914" i="3"/>
  <c r="K7914" i="3"/>
  <c r="M7913" i="3"/>
  <c r="L7913" i="3"/>
  <c r="K7913" i="3"/>
  <c r="M7912" i="3"/>
  <c r="L7912" i="3"/>
  <c r="K7912" i="3"/>
  <c r="M7911" i="3"/>
  <c r="L7911" i="3"/>
  <c r="K7911" i="3"/>
  <c r="M7910" i="3"/>
  <c r="L7910" i="3"/>
  <c r="K7910" i="3"/>
  <c r="M7909" i="3"/>
  <c r="L7909" i="3"/>
  <c r="K7909" i="3"/>
  <c r="M7908" i="3"/>
  <c r="L7908" i="3"/>
  <c r="K7908" i="3"/>
  <c r="M7907" i="3"/>
  <c r="L7907" i="3"/>
  <c r="K7907" i="3"/>
  <c r="M7906" i="3"/>
  <c r="L7906" i="3"/>
  <c r="K7906" i="3"/>
  <c r="M7905" i="3"/>
  <c r="L7905" i="3"/>
  <c r="K7905" i="3"/>
  <c r="M7904" i="3"/>
  <c r="L7904" i="3"/>
  <c r="K7904" i="3"/>
  <c r="M7903" i="3"/>
  <c r="L7903" i="3"/>
  <c r="K7903" i="3"/>
  <c r="M7902" i="3"/>
  <c r="L7902" i="3"/>
  <c r="K7902" i="3"/>
  <c r="M7901" i="3"/>
  <c r="L7901" i="3"/>
  <c r="K7901" i="3"/>
  <c r="M7900" i="3"/>
  <c r="L7900" i="3"/>
  <c r="K7900" i="3"/>
  <c r="M7899" i="3"/>
  <c r="L7899" i="3"/>
  <c r="K7899" i="3"/>
  <c r="M7898" i="3"/>
  <c r="L7898" i="3"/>
  <c r="K7898" i="3"/>
  <c r="M7897" i="3"/>
  <c r="L7897" i="3"/>
  <c r="K7897" i="3"/>
  <c r="M7896" i="3"/>
  <c r="L7896" i="3"/>
  <c r="K7896" i="3"/>
  <c r="M7895" i="3"/>
  <c r="L7895" i="3"/>
  <c r="K7895" i="3"/>
  <c r="M7894" i="3"/>
  <c r="L7894" i="3"/>
  <c r="K7894" i="3"/>
  <c r="M7893" i="3"/>
  <c r="L7893" i="3"/>
  <c r="K7893" i="3"/>
  <c r="M7892" i="3"/>
  <c r="L7892" i="3"/>
  <c r="K7892" i="3"/>
  <c r="M7891" i="3"/>
  <c r="L7891" i="3"/>
  <c r="K7891" i="3"/>
  <c r="M7890" i="3"/>
  <c r="L7890" i="3"/>
  <c r="K7890" i="3"/>
  <c r="M7889" i="3"/>
  <c r="L7889" i="3"/>
  <c r="K7889" i="3"/>
  <c r="M7888" i="3"/>
  <c r="L7888" i="3"/>
  <c r="K7888" i="3"/>
  <c r="M7887" i="3"/>
  <c r="L7887" i="3"/>
  <c r="K7887" i="3"/>
  <c r="M7886" i="3"/>
  <c r="L7886" i="3"/>
  <c r="K7886" i="3"/>
  <c r="M7885" i="3"/>
  <c r="L7885" i="3"/>
  <c r="K7885" i="3"/>
  <c r="M7884" i="3"/>
  <c r="L7884" i="3"/>
  <c r="K7884" i="3"/>
  <c r="M7883" i="3"/>
  <c r="L7883" i="3"/>
  <c r="K7883" i="3"/>
  <c r="M7882" i="3"/>
  <c r="L7882" i="3"/>
  <c r="K7882" i="3"/>
  <c r="M7881" i="3"/>
  <c r="L7881" i="3"/>
  <c r="K7881" i="3"/>
  <c r="M7880" i="3"/>
  <c r="L7880" i="3"/>
  <c r="K7880" i="3"/>
  <c r="M7879" i="3"/>
  <c r="L7879" i="3"/>
  <c r="K7879" i="3"/>
  <c r="M7878" i="3"/>
  <c r="L7878" i="3"/>
  <c r="K7878" i="3"/>
  <c r="M7877" i="3"/>
  <c r="L7877" i="3"/>
  <c r="K7877" i="3"/>
  <c r="M7876" i="3"/>
  <c r="L7876" i="3"/>
  <c r="K7876" i="3"/>
  <c r="M7875" i="3"/>
  <c r="L7875" i="3"/>
  <c r="K7875" i="3"/>
  <c r="M7874" i="3"/>
  <c r="L7874" i="3"/>
  <c r="K7874" i="3"/>
  <c r="M7873" i="3"/>
  <c r="L7873" i="3"/>
  <c r="K7873" i="3"/>
  <c r="M7872" i="3"/>
  <c r="L7872" i="3"/>
  <c r="K7872" i="3"/>
  <c r="M7871" i="3"/>
  <c r="L7871" i="3"/>
  <c r="K7871" i="3"/>
  <c r="M7870" i="3"/>
  <c r="L7870" i="3"/>
  <c r="K7870" i="3"/>
  <c r="M7869" i="3"/>
  <c r="L7869" i="3"/>
  <c r="K7869" i="3"/>
  <c r="M7868" i="3"/>
  <c r="L7868" i="3"/>
  <c r="K7868" i="3"/>
  <c r="M7867" i="3"/>
  <c r="L7867" i="3"/>
  <c r="K7867" i="3"/>
  <c r="M7866" i="3"/>
  <c r="L7866" i="3"/>
  <c r="K7866" i="3"/>
  <c r="M7865" i="3"/>
  <c r="L7865" i="3"/>
  <c r="K7865" i="3"/>
  <c r="M7864" i="3"/>
  <c r="L7864" i="3"/>
  <c r="K7864" i="3"/>
  <c r="M7863" i="3"/>
  <c r="L7863" i="3"/>
  <c r="K7863" i="3"/>
  <c r="M7862" i="3"/>
  <c r="L7862" i="3"/>
  <c r="K7862" i="3"/>
  <c r="M7861" i="3"/>
  <c r="L7861" i="3"/>
  <c r="K7861" i="3"/>
  <c r="M7860" i="3"/>
  <c r="L7860" i="3"/>
  <c r="K7860" i="3"/>
  <c r="M7859" i="3"/>
  <c r="L7859" i="3"/>
  <c r="K7859" i="3"/>
  <c r="M7858" i="3"/>
  <c r="L7858" i="3"/>
  <c r="K7858" i="3"/>
  <c r="M9750" i="3"/>
  <c r="L9750" i="3"/>
  <c r="K9750" i="3"/>
  <c r="M9749" i="3"/>
  <c r="L9749" i="3"/>
  <c r="K9749" i="3"/>
  <c r="M7855" i="3"/>
  <c r="L7855" i="3"/>
  <c r="K7855" i="3"/>
  <c r="M7854" i="3"/>
  <c r="L7854" i="3"/>
  <c r="K7854" i="3"/>
  <c r="M7853" i="3"/>
  <c r="L7853" i="3"/>
  <c r="K7853" i="3"/>
  <c r="M7852" i="3"/>
  <c r="L7852" i="3"/>
  <c r="K7852" i="3"/>
  <c r="M7851" i="3"/>
  <c r="L7851" i="3"/>
  <c r="K7851" i="3"/>
  <c r="M7850" i="3"/>
  <c r="L7850" i="3"/>
  <c r="K7850" i="3"/>
  <c r="M7849" i="3"/>
  <c r="L7849" i="3"/>
  <c r="K7849" i="3"/>
  <c r="M7848" i="3"/>
  <c r="L7848" i="3"/>
  <c r="K7848" i="3"/>
  <c r="M7847" i="3"/>
  <c r="L7847" i="3"/>
  <c r="K7847" i="3"/>
  <c r="M7846" i="3"/>
  <c r="L7846" i="3"/>
  <c r="K7846" i="3"/>
  <c r="M7845" i="3"/>
  <c r="L7845" i="3"/>
  <c r="K7845" i="3"/>
  <c r="M7844" i="3"/>
  <c r="L7844" i="3"/>
  <c r="K7844" i="3"/>
  <c r="M7843" i="3"/>
  <c r="L7843" i="3"/>
  <c r="K7843" i="3"/>
  <c r="M7842" i="3"/>
  <c r="L7842" i="3"/>
  <c r="K7842" i="3"/>
  <c r="M7841" i="3"/>
  <c r="L7841" i="3"/>
  <c r="K7841" i="3"/>
  <c r="M7840" i="3"/>
  <c r="L7840" i="3"/>
  <c r="K7840" i="3"/>
  <c r="M7839" i="3"/>
  <c r="L7839" i="3"/>
  <c r="K7839" i="3"/>
  <c r="M7838" i="3"/>
  <c r="L7838" i="3"/>
  <c r="K7838" i="3"/>
  <c r="M7837" i="3"/>
  <c r="L7837" i="3"/>
  <c r="K7837" i="3"/>
  <c r="M7836" i="3"/>
  <c r="L7836" i="3"/>
  <c r="K7836" i="3"/>
  <c r="M7835" i="3"/>
  <c r="L7835" i="3"/>
  <c r="K7835" i="3"/>
  <c r="M7834" i="3"/>
  <c r="L7834" i="3"/>
  <c r="K7834" i="3"/>
  <c r="M7833" i="3"/>
  <c r="L7833" i="3"/>
  <c r="K7833" i="3"/>
  <c r="M7832" i="3"/>
  <c r="L7832" i="3"/>
  <c r="K7832" i="3"/>
  <c r="M7831" i="3"/>
  <c r="L7831" i="3"/>
  <c r="K7831" i="3"/>
  <c r="M7830" i="3"/>
  <c r="L7830" i="3"/>
  <c r="K7830" i="3"/>
  <c r="M7829" i="3"/>
  <c r="L7829" i="3"/>
  <c r="K7829" i="3"/>
  <c r="M7828" i="3"/>
  <c r="L7828" i="3"/>
  <c r="K7828" i="3"/>
  <c r="M7827" i="3"/>
  <c r="L7827" i="3"/>
  <c r="K7827" i="3"/>
  <c r="M7826" i="3"/>
  <c r="L7826" i="3"/>
  <c r="K7826" i="3"/>
  <c r="M7825" i="3"/>
  <c r="L7825" i="3"/>
  <c r="K7825" i="3"/>
  <c r="M7824" i="3"/>
  <c r="L7824" i="3"/>
  <c r="K7824" i="3"/>
  <c r="M7823" i="3"/>
  <c r="L7823" i="3"/>
  <c r="K7823" i="3"/>
  <c r="M7822" i="3"/>
  <c r="L7822" i="3"/>
  <c r="K7822" i="3"/>
  <c r="M7821" i="3"/>
  <c r="L7821" i="3"/>
  <c r="K7821" i="3"/>
  <c r="M7820" i="3"/>
  <c r="L7820" i="3"/>
  <c r="K7820" i="3"/>
  <c r="M7819" i="3"/>
  <c r="L7819" i="3"/>
  <c r="K7819" i="3"/>
  <c r="M7818" i="3"/>
  <c r="L7818" i="3"/>
  <c r="K7818" i="3"/>
  <c r="M7817" i="3"/>
  <c r="L7817" i="3"/>
  <c r="K7817" i="3"/>
  <c r="M7816" i="3"/>
  <c r="L7816" i="3"/>
  <c r="K7816" i="3"/>
  <c r="M7815" i="3"/>
  <c r="L7815" i="3"/>
  <c r="K7815" i="3"/>
  <c r="M7814" i="3"/>
  <c r="L7814" i="3"/>
  <c r="K7814" i="3"/>
  <c r="M7813" i="3"/>
  <c r="L7813" i="3"/>
  <c r="K7813" i="3"/>
  <c r="M7812" i="3"/>
  <c r="L7812" i="3"/>
  <c r="K7812" i="3"/>
  <c r="M7811" i="3"/>
  <c r="L7811" i="3"/>
  <c r="K7811" i="3"/>
  <c r="M7810" i="3"/>
  <c r="L7810" i="3"/>
  <c r="K7810" i="3"/>
  <c r="M7809" i="3"/>
  <c r="L7809" i="3"/>
  <c r="K7809" i="3"/>
  <c r="M7808" i="3"/>
  <c r="L7808" i="3"/>
  <c r="K7808" i="3"/>
  <c r="M7807" i="3"/>
  <c r="L7807" i="3"/>
  <c r="K7807" i="3"/>
  <c r="M7806" i="3"/>
  <c r="L7806" i="3"/>
  <c r="K7806" i="3"/>
  <c r="M7805" i="3"/>
  <c r="L7805" i="3"/>
  <c r="K7805" i="3"/>
  <c r="M7804" i="3"/>
  <c r="L7804" i="3"/>
  <c r="K7804" i="3"/>
  <c r="M7803" i="3"/>
  <c r="L7803" i="3"/>
  <c r="K7803" i="3"/>
  <c r="M7802" i="3"/>
  <c r="L7802" i="3"/>
  <c r="K7802" i="3"/>
  <c r="M7801" i="3"/>
  <c r="L7801" i="3"/>
  <c r="K7801" i="3"/>
  <c r="M7800" i="3"/>
  <c r="L7800" i="3"/>
  <c r="K7800" i="3"/>
  <c r="M7799" i="3"/>
  <c r="L7799" i="3"/>
  <c r="K7799" i="3"/>
  <c r="M7798" i="3"/>
  <c r="L7798" i="3"/>
  <c r="K7798" i="3"/>
  <c r="M7797" i="3"/>
  <c r="L7797" i="3"/>
  <c r="K7797" i="3"/>
  <c r="M7796" i="3"/>
  <c r="L7796" i="3"/>
  <c r="K7796" i="3"/>
  <c r="M7795" i="3"/>
  <c r="L7795" i="3"/>
  <c r="K7795" i="3"/>
  <c r="M7794" i="3"/>
  <c r="L7794" i="3"/>
  <c r="K7794" i="3"/>
  <c r="M7793" i="3"/>
  <c r="L7793" i="3"/>
  <c r="K7793" i="3"/>
  <c r="M7792" i="3"/>
  <c r="L7792" i="3"/>
  <c r="K7792" i="3"/>
  <c r="M7791" i="3"/>
  <c r="L7791" i="3"/>
  <c r="K7791" i="3"/>
  <c r="M7790" i="3"/>
  <c r="L7790" i="3"/>
  <c r="K7790" i="3"/>
  <c r="M7789" i="3"/>
  <c r="L7789" i="3"/>
  <c r="K7789" i="3"/>
  <c r="M7788" i="3"/>
  <c r="L7788" i="3"/>
  <c r="K7788" i="3"/>
  <c r="M7787" i="3"/>
  <c r="L7787" i="3"/>
  <c r="K7787" i="3"/>
  <c r="M7786" i="3"/>
  <c r="L7786" i="3"/>
  <c r="K7786" i="3"/>
  <c r="M7785" i="3"/>
  <c r="L7785" i="3"/>
  <c r="K7785" i="3"/>
  <c r="M7784" i="3"/>
  <c r="L7784" i="3"/>
  <c r="K7784" i="3"/>
  <c r="M7783" i="3"/>
  <c r="L7783" i="3"/>
  <c r="K7783" i="3"/>
  <c r="M7782" i="3"/>
  <c r="L7782" i="3"/>
  <c r="K7782" i="3"/>
  <c r="M7781" i="3"/>
  <c r="L7781" i="3"/>
  <c r="K7781" i="3"/>
  <c r="M7780" i="3"/>
  <c r="L7780" i="3"/>
  <c r="K7780" i="3"/>
  <c r="M7779" i="3"/>
  <c r="L7779" i="3"/>
  <c r="K7779" i="3"/>
  <c r="M7778" i="3"/>
  <c r="L7778" i="3"/>
  <c r="K7778" i="3"/>
  <c r="M7777" i="3"/>
  <c r="L7777" i="3"/>
  <c r="K7777" i="3"/>
  <c r="M7776" i="3"/>
  <c r="L7776" i="3"/>
  <c r="K7776" i="3"/>
  <c r="M7775" i="3"/>
  <c r="L7775" i="3"/>
  <c r="K7775" i="3"/>
  <c r="M7774" i="3"/>
  <c r="L7774" i="3"/>
  <c r="K7774" i="3"/>
  <c r="M7773" i="3"/>
  <c r="L7773" i="3"/>
  <c r="K7773" i="3"/>
  <c r="M7772" i="3"/>
  <c r="L7772" i="3"/>
  <c r="K7772" i="3"/>
  <c r="M7771" i="3"/>
  <c r="L7771" i="3"/>
  <c r="K7771" i="3"/>
  <c r="M7770" i="3"/>
  <c r="L7770" i="3"/>
  <c r="K7770" i="3"/>
  <c r="M7769" i="3"/>
  <c r="L7769" i="3"/>
  <c r="K7769" i="3"/>
  <c r="M7768" i="3"/>
  <c r="L7768" i="3"/>
  <c r="K7768" i="3"/>
  <c r="M7767" i="3"/>
  <c r="L7767" i="3"/>
  <c r="K7767" i="3"/>
  <c r="M7766" i="3"/>
  <c r="L7766" i="3"/>
  <c r="K7766" i="3"/>
  <c r="M7765" i="3"/>
  <c r="L7765" i="3"/>
  <c r="K7765" i="3"/>
  <c r="M7764" i="3"/>
  <c r="L7764" i="3"/>
  <c r="K7764" i="3"/>
  <c r="M7763" i="3"/>
  <c r="L7763" i="3"/>
  <c r="K7763" i="3"/>
  <c r="M7762" i="3"/>
  <c r="L7762" i="3"/>
  <c r="K7762" i="3"/>
  <c r="M7761" i="3"/>
  <c r="L7761" i="3"/>
  <c r="K7761" i="3"/>
  <c r="M7760" i="3"/>
  <c r="L7760" i="3"/>
  <c r="K7760" i="3"/>
  <c r="M7759" i="3"/>
  <c r="L7759" i="3"/>
  <c r="K7759" i="3"/>
  <c r="M7758" i="3"/>
  <c r="L7758" i="3"/>
  <c r="K7758" i="3"/>
  <c r="M7757" i="3"/>
  <c r="L7757" i="3"/>
  <c r="K7757" i="3"/>
  <c r="M7756" i="3"/>
  <c r="L7756" i="3"/>
  <c r="K7756" i="3"/>
  <c r="M7755" i="3"/>
  <c r="L7755" i="3"/>
  <c r="K7755" i="3"/>
  <c r="M7754" i="3"/>
  <c r="L7754" i="3"/>
  <c r="K7754" i="3"/>
  <c r="M7753" i="3"/>
  <c r="L7753" i="3"/>
  <c r="K7753" i="3"/>
  <c r="M7752" i="3"/>
  <c r="L7752" i="3"/>
  <c r="K7752" i="3"/>
  <c r="M7751" i="3"/>
  <c r="L7751" i="3"/>
  <c r="K7751" i="3"/>
  <c r="M7750" i="3"/>
  <c r="L7750" i="3"/>
  <c r="K7750" i="3"/>
  <c r="M7749" i="3"/>
  <c r="L7749" i="3"/>
  <c r="K7749" i="3"/>
  <c r="M7748" i="3"/>
  <c r="L7748" i="3"/>
  <c r="K7748" i="3"/>
  <c r="M7747" i="3"/>
  <c r="L7747" i="3"/>
  <c r="K7747" i="3"/>
  <c r="M7746" i="3"/>
  <c r="L7746" i="3"/>
  <c r="K7746" i="3"/>
  <c r="M7745" i="3"/>
  <c r="L7745" i="3"/>
  <c r="K7745" i="3"/>
  <c r="M7744" i="3"/>
  <c r="L7744" i="3"/>
  <c r="K7744" i="3"/>
  <c r="M7743" i="3"/>
  <c r="L7743" i="3"/>
  <c r="K7743" i="3"/>
  <c r="M7742" i="3"/>
  <c r="L7742" i="3"/>
  <c r="K7742" i="3"/>
  <c r="M7741" i="3"/>
  <c r="L7741" i="3"/>
  <c r="K7741" i="3"/>
  <c r="M7740" i="3"/>
  <c r="L7740" i="3"/>
  <c r="K7740" i="3"/>
  <c r="M7739" i="3"/>
  <c r="L7739" i="3"/>
  <c r="K7739" i="3"/>
  <c r="M7738" i="3"/>
  <c r="L7738" i="3"/>
  <c r="K7738" i="3"/>
  <c r="M7737" i="3"/>
  <c r="L7737" i="3"/>
  <c r="K7737" i="3"/>
  <c r="M7736" i="3"/>
  <c r="L7736" i="3"/>
  <c r="K7736" i="3"/>
  <c r="M7735" i="3"/>
  <c r="L7735" i="3"/>
  <c r="K7735" i="3"/>
  <c r="M7734" i="3"/>
  <c r="L7734" i="3"/>
  <c r="K7734" i="3"/>
  <c r="M7733" i="3"/>
  <c r="L7733" i="3"/>
  <c r="K7733" i="3"/>
  <c r="M7732" i="3"/>
  <c r="L7732" i="3"/>
  <c r="K7732" i="3"/>
  <c r="M7731" i="3"/>
  <c r="L7731" i="3"/>
  <c r="K7731" i="3"/>
  <c r="M7730" i="3"/>
  <c r="L7730" i="3"/>
  <c r="K7730" i="3"/>
  <c r="M7729" i="3"/>
  <c r="L7729" i="3"/>
  <c r="K7729" i="3"/>
  <c r="M7728" i="3"/>
  <c r="L7728" i="3"/>
  <c r="K7728" i="3"/>
  <c r="M7727" i="3"/>
  <c r="L7727" i="3"/>
  <c r="K7727" i="3"/>
  <c r="M7726" i="3"/>
  <c r="L7726" i="3"/>
  <c r="K7726" i="3"/>
  <c r="M7725" i="3"/>
  <c r="L7725" i="3"/>
  <c r="K7725" i="3"/>
  <c r="M7724" i="3"/>
  <c r="L7724" i="3"/>
  <c r="K7724" i="3"/>
  <c r="M7723" i="3"/>
  <c r="L7723" i="3"/>
  <c r="K7723" i="3"/>
  <c r="M7722" i="3"/>
  <c r="L7722" i="3"/>
  <c r="K7722" i="3"/>
  <c r="M7721" i="3"/>
  <c r="L7721" i="3"/>
  <c r="K7721" i="3"/>
  <c r="M7720" i="3"/>
  <c r="L7720" i="3"/>
  <c r="K7720" i="3"/>
  <c r="M7719" i="3"/>
  <c r="L7719" i="3"/>
  <c r="K7719" i="3"/>
  <c r="M7718" i="3"/>
  <c r="L7718" i="3"/>
  <c r="K7718" i="3"/>
  <c r="M7717" i="3"/>
  <c r="L7717" i="3"/>
  <c r="K7717" i="3"/>
  <c r="M7716" i="3"/>
  <c r="L7716" i="3"/>
  <c r="K7716" i="3"/>
  <c r="M7715" i="3"/>
  <c r="L7715" i="3"/>
  <c r="K7715" i="3"/>
  <c r="M7714" i="3"/>
  <c r="L7714" i="3"/>
  <c r="K7714" i="3"/>
  <c r="M7713" i="3"/>
  <c r="L7713" i="3"/>
  <c r="K7713" i="3"/>
  <c r="M7712" i="3"/>
  <c r="L7712" i="3"/>
  <c r="K7712" i="3"/>
  <c r="M7711" i="3"/>
  <c r="L7711" i="3"/>
  <c r="K7711" i="3"/>
  <c r="M7710" i="3"/>
  <c r="L7710" i="3"/>
  <c r="K7710" i="3"/>
  <c r="M7709" i="3"/>
  <c r="L7709" i="3"/>
  <c r="K7709" i="3"/>
  <c r="M7708" i="3"/>
  <c r="L7708" i="3"/>
  <c r="K7708" i="3"/>
  <c r="M7707" i="3"/>
  <c r="L7707" i="3"/>
  <c r="K7707" i="3"/>
  <c r="M7706" i="3"/>
  <c r="L7706" i="3"/>
  <c r="K7706" i="3"/>
  <c r="M7705" i="3"/>
  <c r="L7705" i="3"/>
  <c r="K7705" i="3"/>
  <c r="M7704" i="3"/>
  <c r="L7704" i="3"/>
  <c r="K7704" i="3"/>
  <c r="M7703" i="3"/>
  <c r="L7703" i="3"/>
  <c r="K7703" i="3"/>
  <c r="M7702" i="3"/>
  <c r="L7702" i="3"/>
  <c r="K7702" i="3"/>
  <c r="M7701" i="3"/>
  <c r="L7701" i="3"/>
  <c r="K7701" i="3"/>
  <c r="M7700" i="3"/>
  <c r="L7700" i="3"/>
  <c r="K7700" i="3"/>
  <c r="M7699" i="3"/>
  <c r="L7699" i="3"/>
  <c r="K7699" i="3"/>
  <c r="M7698" i="3"/>
  <c r="L7698" i="3"/>
  <c r="K7698" i="3"/>
  <c r="M7697" i="3"/>
  <c r="L7697" i="3"/>
  <c r="K7697" i="3"/>
  <c r="M7696" i="3"/>
  <c r="L7696" i="3"/>
  <c r="K7696" i="3"/>
  <c r="M7695" i="3"/>
  <c r="L7695" i="3"/>
  <c r="K7695" i="3"/>
  <c r="M7694" i="3"/>
  <c r="L7694" i="3"/>
  <c r="K7694" i="3"/>
  <c r="M7693" i="3"/>
  <c r="L7693" i="3"/>
  <c r="K7693" i="3"/>
  <c r="M7692" i="3"/>
  <c r="L7692" i="3"/>
  <c r="K7692" i="3"/>
  <c r="M7691" i="3"/>
  <c r="L7691" i="3"/>
  <c r="K7691" i="3"/>
  <c r="M7690" i="3"/>
  <c r="L7690" i="3"/>
  <c r="K7690" i="3"/>
  <c r="M7689" i="3"/>
  <c r="L7689" i="3"/>
  <c r="K7689" i="3"/>
  <c r="M7688" i="3"/>
  <c r="L7688" i="3"/>
  <c r="K7688" i="3"/>
  <c r="M7687" i="3"/>
  <c r="L7687" i="3"/>
  <c r="K7687" i="3"/>
  <c r="M7686" i="3"/>
  <c r="L7686" i="3"/>
  <c r="K7686" i="3"/>
  <c r="M7685" i="3"/>
  <c r="L7685" i="3"/>
  <c r="K7685" i="3"/>
  <c r="M7684" i="3"/>
  <c r="L7684" i="3"/>
  <c r="K7684" i="3"/>
  <c r="M7683" i="3"/>
  <c r="L7683" i="3"/>
  <c r="K7683" i="3"/>
  <c r="M7682" i="3"/>
  <c r="L7682" i="3"/>
  <c r="K7682" i="3"/>
  <c r="M7681" i="3"/>
  <c r="L7681" i="3"/>
  <c r="K7681" i="3"/>
  <c r="M7680" i="3"/>
  <c r="L7680" i="3"/>
  <c r="K7680" i="3"/>
  <c r="M7679" i="3"/>
  <c r="L7679" i="3"/>
  <c r="K7679" i="3"/>
  <c r="M7678" i="3"/>
  <c r="L7678" i="3"/>
  <c r="K7678" i="3"/>
  <c r="M7677" i="3"/>
  <c r="L7677" i="3"/>
  <c r="K7677" i="3"/>
  <c r="M7676" i="3"/>
  <c r="L7676" i="3"/>
  <c r="K7676" i="3"/>
  <c r="M7675" i="3"/>
  <c r="L7675" i="3"/>
  <c r="K7675" i="3"/>
  <c r="M7674" i="3"/>
  <c r="L7674" i="3"/>
  <c r="K7674" i="3"/>
  <c r="M7673" i="3"/>
  <c r="L7673" i="3"/>
  <c r="K7673" i="3"/>
  <c r="M7672" i="3"/>
  <c r="L7672" i="3"/>
  <c r="K7672" i="3"/>
  <c r="M7671" i="3"/>
  <c r="L7671" i="3"/>
  <c r="K7671" i="3"/>
  <c r="M7670" i="3"/>
  <c r="L7670" i="3"/>
  <c r="K7670" i="3"/>
  <c r="M7669" i="3"/>
  <c r="L7669" i="3"/>
  <c r="K7669" i="3"/>
  <c r="M7668" i="3"/>
  <c r="L7668" i="3"/>
  <c r="K7668" i="3"/>
  <c r="M7667" i="3"/>
  <c r="L7667" i="3"/>
  <c r="K7667" i="3"/>
  <c r="M7666" i="3"/>
  <c r="L7666" i="3"/>
  <c r="K7666" i="3"/>
  <c r="M7665" i="3"/>
  <c r="L7665" i="3"/>
  <c r="K7665" i="3"/>
  <c r="M7664" i="3"/>
  <c r="L7664" i="3"/>
  <c r="K7664" i="3"/>
  <c r="M7663" i="3"/>
  <c r="L7663" i="3"/>
  <c r="K7663" i="3"/>
  <c r="M7662" i="3"/>
  <c r="L7662" i="3"/>
  <c r="K7662" i="3"/>
  <c r="M7661" i="3"/>
  <c r="L7661" i="3"/>
  <c r="K7661" i="3"/>
  <c r="M7660" i="3"/>
  <c r="L7660" i="3"/>
  <c r="K7660" i="3"/>
  <c r="M7659" i="3"/>
  <c r="L7659" i="3"/>
  <c r="K7659" i="3"/>
  <c r="M7658" i="3"/>
  <c r="L7658" i="3"/>
  <c r="K7658" i="3"/>
  <c r="M7657" i="3"/>
  <c r="L7657" i="3"/>
  <c r="K7657" i="3"/>
  <c r="M7656" i="3"/>
  <c r="L7656" i="3"/>
  <c r="K7656" i="3"/>
  <c r="M7655" i="3"/>
  <c r="L7655" i="3"/>
  <c r="K7655" i="3"/>
  <c r="M7654" i="3"/>
  <c r="L7654" i="3"/>
  <c r="K7654" i="3"/>
  <c r="M7653" i="3"/>
  <c r="L7653" i="3"/>
  <c r="K7653" i="3"/>
  <c r="M7652" i="3"/>
  <c r="L7652" i="3"/>
  <c r="K7652" i="3"/>
  <c r="M7651" i="3"/>
  <c r="L7651" i="3"/>
  <c r="K7651" i="3"/>
  <c r="M7650" i="3"/>
  <c r="L7650" i="3"/>
  <c r="K7650" i="3"/>
  <c r="M7649" i="3"/>
  <c r="L7649" i="3"/>
  <c r="K7649" i="3"/>
  <c r="M7648" i="3"/>
  <c r="L7648" i="3"/>
  <c r="K7648" i="3"/>
  <c r="M7647" i="3"/>
  <c r="L7647" i="3"/>
  <c r="K7647" i="3"/>
  <c r="M7646" i="3"/>
  <c r="L7646" i="3"/>
  <c r="K7646" i="3"/>
  <c r="M7645" i="3"/>
  <c r="L7645" i="3"/>
  <c r="K7645" i="3"/>
  <c r="M7644" i="3"/>
  <c r="L7644" i="3"/>
  <c r="K7644" i="3"/>
  <c r="M7643" i="3"/>
  <c r="L7643" i="3"/>
  <c r="K7643" i="3"/>
  <c r="M7642" i="3"/>
  <c r="L7642" i="3"/>
  <c r="K7642" i="3"/>
  <c r="M7641" i="3"/>
  <c r="L7641" i="3"/>
  <c r="K7641" i="3"/>
  <c r="M7640" i="3"/>
  <c r="L7640" i="3"/>
  <c r="K7640" i="3"/>
  <c r="M7639" i="3"/>
  <c r="L7639" i="3"/>
  <c r="K7639" i="3"/>
  <c r="M7638" i="3"/>
  <c r="L7638" i="3"/>
  <c r="K7638" i="3"/>
  <c r="M7637" i="3"/>
  <c r="L7637" i="3"/>
  <c r="K7637" i="3"/>
  <c r="M7636" i="3"/>
  <c r="L7636" i="3"/>
  <c r="K7636" i="3"/>
  <c r="M7635" i="3"/>
  <c r="L7635" i="3"/>
  <c r="K7635" i="3"/>
  <c r="M7634" i="3"/>
  <c r="L7634" i="3"/>
  <c r="K7634" i="3"/>
  <c r="M7633" i="3"/>
  <c r="L7633" i="3"/>
  <c r="K7633" i="3"/>
  <c r="M7632" i="3"/>
  <c r="L7632" i="3"/>
  <c r="K7632" i="3"/>
  <c r="M7631" i="3"/>
  <c r="L7631" i="3"/>
  <c r="K7631" i="3"/>
  <c r="M7630" i="3"/>
  <c r="L7630" i="3"/>
  <c r="K7630" i="3"/>
  <c r="M7629" i="3"/>
  <c r="L7629" i="3"/>
  <c r="K7629" i="3"/>
  <c r="M7628" i="3"/>
  <c r="L7628" i="3"/>
  <c r="K7628" i="3"/>
  <c r="M7627" i="3"/>
  <c r="L7627" i="3"/>
  <c r="K7627" i="3"/>
  <c r="M7626" i="3"/>
  <c r="L7626" i="3"/>
  <c r="K7626" i="3"/>
  <c r="M7625" i="3"/>
  <c r="L7625" i="3"/>
  <c r="K7625" i="3"/>
  <c r="M7624" i="3"/>
  <c r="L7624" i="3"/>
  <c r="K7624" i="3"/>
  <c r="M7623" i="3"/>
  <c r="L7623" i="3"/>
  <c r="K7623" i="3"/>
  <c r="M7622" i="3"/>
  <c r="L7622" i="3"/>
  <c r="K7622" i="3"/>
  <c r="M7621" i="3"/>
  <c r="L7621" i="3"/>
  <c r="K7621" i="3"/>
  <c r="M7620" i="3"/>
  <c r="L7620" i="3"/>
  <c r="K7620" i="3"/>
  <c r="M7619" i="3"/>
  <c r="L7619" i="3"/>
  <c r="K7619" i="3"/>
  <c r="M7618" i="3"/>
  <c r="L7618" i="3"/>
  <c r="K7618" i="3"/>
  <c r="M7617" i="3"/>
  <c r="L7617" i="3"/>
  <c r="K7617" i="3"/>
  <c r="M7616" i="3"/>
  <c r="L7616" i="3"/>
  <c r="K7616" i="3"/>
  <c r="M4911" i="3"/>
  <c r="L4911" i="3"/>
  <c r="K4911" i="3"/>
  <c r="M3094" i="3"/>
  <c r="L3094" i="3"/>
  <c r="K3094" i="3"/>
  <c r="M3093" i="3"/>
  <c r="L3093" i="3"/>
  <c r="K3093" i="3"/>
  <c r="M7612" i="3"/>
  <c r="L7612" i="3"/>
  <c r="K7612" i="3"/>
  <c r="M7611" i="3"/>
  <c r="L7611" i="3"/>
  <c r="K7611" i="3"/>
  <c r="M7610" i="3"/>
  <c r="L7610" i="3"/>
  <c r="K7610" i="3"/>
  <c r="M7609" i="3"/>
  <c r="L7609" i="3"/>
  <c r="K7609" i="3"/>
  <c r="M7608" i="3"/>
  <c r="L7608" i="3"/>
  <c r="K7608" i="3"/>
  <c r="M7607" i="3"/>
  <c r="L7607" i="3"/>
  <c r="K7607" i="3"/>
  <c r="M7606" i="3"/>
  <c r="L7606" i="3"/>
  <c r="K7606" i="3"/>
  <c r="M7605" i="3"/>
  <c r="L7605" i="3"/>
  <c r="K7605" i="3"/>
  <c r="M7604" i="3"/>
  <c r="L7604" i="3"/>
  <c r="K7604" i="3"/>
  <c r="M7603" i="3"/>
  <c r="L7603" i="3"/>
  <c r="K7603" i="3"/>
  <c r="M7602" i="3"/>
  <c r="L7602" i="3"/>
  <c r="K7602" i="3"/>
  <c r="M7601" i="3"/>
  <c r="L7601" i="3"/>
  <c r="K7601" i="3"/>
  <c r="M7600" i="3"/>
  <c r="L7600" i="3"/>
  <c r="K7600" i="3"/>
  <c r="M7599" i="3"/>
  <c r="L7599" i="3"/>
  <c r="K7599" i="3"/>
  <c r="M7598" i="3"/>
  <c r="L7598" i="3"/>
  <c r="K7598" i="3"/>
  <c r="M7597" i="3"/>
  <c r="L7597" i="3"/>
  <c r="K7597" i="3"/>
  <c r="M7596" i="3"/>
  <c r="L7596" i="3"/>
  <c r="K7596" i="3"/>
  <c r="M7595" i="3"/>
  <c r="L7595" i="3"/>
  <c r="K7595" i="3"/>
  <c r="M7594" i="3"/>
  <c r="L7594" i="3"/>
  <c r="K7594" i="3"/>
  <c r="M7593" i="3"/>
  <c r="L7593" i="3"/>
  <c r="K7593" i="3"/>
  <c r="M7592" i="3"/>
  <c r="L7592" i="3"/>
  <c r="K7592" i="3"/>
  <c r="M7591" i="3"/>
  <c r="L7591" i="3"/>
  <c r="K7591" i="3"/>
  <c r="M7590" i="3"/>
  <c r="L7590" i="3"/>
  <c r="K7590" i="3"/>
  <c r="M7589" i="3"/>
  <c r="L7589" i="3"/>
  <c r="K7589" i="3"/>
  <c r="M7588" i="3"/>
  <c r="L7588" i="3"/>
  <c r="K7588" i="3"/>
  <c r="M7587" i="3"/>
  <c r="L7587" i="3"/>
  <c r="K7587" i="3"/>
  <c r="M7586" i="3"/>
  <c r="L7586" i="3"/>
  <c r="K7586" i="3"/>
  <c r="M7585" i="3"/>
  <c r="L7585" i="3"/>
  <c r="K7585" i="3"/>
  <c r="M7584" i="3"/>
  <c r="L7584" i="3"/>
  <c r="K7584" i="3"/>
  <c r="M7583" i="3"/>
  <c r="L7583" i="3"/>
  <c r="K7583" i="3"/>
  <c r="M7582" i="3"/>
  <c r="L7582" i="3"/>
  <c r="K7582" i="3"/>
  <c r="M7581" i="3"/>
  <c r="L7581" i="3"/>
  <c r="K7581" i="3"/>
  <c r="M7580" i="3"/>
  <c r="L7580" i="3"/>
  <c r="K7580" i="3"/>
  <c r="M7579" i="3"/>
  <c r="L7579" i="3"/>
  <c r="K7579" i="3"/>
  <c r="M7578" i="3"/>
  <c r="L7578" i="3"/>
  <c r="K7578" i="3"/>
  <c r="M7577" i="3"/>
  <c r="L7577" i="3"/>
  <c r="K7577" i="3"/>
  <c r="M7576" i="3"/>
  <c r="L7576" i="3"/>
  <c r="K7576" i="3"/>
  <c r="M7575" i="3"/>
  <c r="L7575" i="3"/>
  <c r="K7575" i="3"/>
  <c r="M7574" i="3"/>
  <c r="L7574" i="3"/>
  <c r="K7574" i="3"/>
  <c r="M7573" i="3"/>
  <c r="L7573" i="3"/>
  <c r="K7573" i="3"/>
  <c r="M7572" i="3"/>
  <c r="L7572" i="3"/>
  <c r="K7572" i="3"/>
  <c r="M7571" i="3"/>
  <c r="L7571" i="3"/>
  <c r="K7571" i="3"/>
  <c r="M7570" i="3"/>
  <c r="L7570" i="3"/>
  <c r="K7570" i="3"/>
  <c r="M7569" i="3"/>
  <c r="L7569" i="3"/>
  <c r="K7569" i="3"/>
  <c r="M7568" i="3"/>
  <c r="L7568" i="3"/>
  <c r="K7568" i="3"/>
  <c r="M7567" i="3"/>
  <c r="L7567" i="3"/>
  <c r="K7567" i="3"/>
  <c r="M7566" i="3"/>
  <c r="L7566" i="3"/>
  <c r="K7566" i="3"/>
  <c r="M7565" i="3"/>
  <c r="L7565" i="3"/>
  <c r="K7565" i="3"/>
  <c r="M7564" i="3"/>
  <c r="L7564" i="3"/>
  <c r="K7564" i="3"/>
  <c r="M7563" i="3"/>
  <c r="L7563" i="3"/>
  <c r="K7563" i="3"/>
  <c r="M7562" i="3"/>
  <c r="L7562" i="3"/>
  <c r="K7562" i="3"/>
  <c r="M7561" i="3"/>
  <c r="L7561" i="3"/>
  <c r="K7561" i="3"/>
  <c r="M7560" i="3"/>
  <c r="L7560" i="3"/>
  <c r="K7560" i="3"/>
  <c r="M7559" i="3"/>
  <c r="L7559" i="3"/>
  <c r="K7559" i="3"/>
  <c r="M7558" i="3"/>
  <c r="L7558" i="3"/>
  <c r="K7558" i="3"/>
  <c r="M7557" i="3"/>
  <c r="L7557" i="3"/>
  <c r="K7557" i="3"/>
  <c r="M7556" i="3"/>
  <c r="L7556" i="3"/>
  <c r="K7556" i="3"/>
  <c r="M7555" i="3"/>
  <c r="L7555" i="3"/>
  <c r="K7555" i="3"/>
  <c r="M7554" i="3"/>
  <c r="L7554" i="3"/>
  <c r="K7554" i="3"/>
  <c r="M7553" i="3"/>
  <c r="L7553" i="3"/>
  <c r="K7553" i="3"/>
  <c r="M7552" i="3"/>
  <c r="L7552" i="3"/>
  <c r="K7552" i="3"/>
  <c r="M7551" i="3"/>
  <c r="L7551" i="3"/>
  <c r="K7551" i="3"/>
  <c r="M7550" i="3"/>
  <c r="L7550" i="3"/>
  <c r="K7550" i="3"/>
  <c r="M7549" i="3"/>
  <c r="L7549" i="3"/>
  <c r="K7549" i="3"/>
  <c r="M7548" i="3"/>
  <c r="L7548" i="3"/>
  <c r="K7548" i="3"/>
  <c r="M7547" i="3"/>
  <c r="L7547" i="3"/>
  <c r="K7547" i="3"/>
  <c r="M7546" i="3"/>
  <c r="L7546" i="3"/>
  <c r="K7546" i="3"/>
  <c r="M7545" i="3"/>
  <c r="L7545" i="3"/>
  <c r="K7545" i="3"/>
  <c r="M7544" i="3"/>
  <c r="L7544" i="3"/>
  <c r="K7544" i="3"/>
  <c r="M7543" i="3"/>
  <c r="L7543" i="3"/>
  <c r="K7543" i="3"/>
  <c r="M7542" i="3"/>
  <c r="L7542" i="3"/>
  <c r="K7542" i="3"/>
  <c r="M7541" i="3"/>
  <c r="L7541" i="3"/>
  <c r="K7541" i="3"/>
  <c r="M7540" i="3"/>
  <c r="L7540" i="3"/>
  <c r="K7540" i="3"/>
  <c r="M7539" i="3"/>
  <c r="L7539" i="3"/>
  <c r="K7539" i="3"/>
  <c r="M7538" i="3"/>
  <c r="L7538" i="3"/>
  <c r="K7538" i="3"/>
  <c r="M7537" i="3"/>
  <c r="L7537" i="3"/>
  <c r="K7537" i="3"/>
  <c r="M7536" i="3"/>
  <c r="L7536" i="3"/>
  <c r="K7536" i="3"/>
  <c r="M7535" i="3"/>
  <c r="L7535" i="3"/>
  <c r="K7535" i="3"/>
  <c r="M7534" i="3"/>
  <c r="L7534" i="3"/>
  <c r="K7534" i="3"/>
  <c r="M7533" i="3"/>
  <c r="L7533" i="3"/>
  <c r="K7533" i="3"/>
  <c r="M7532" i="3"/>
  <c r="L7532" i="3"/>
  <c r="K7532" i="3"/>
  <c r="M7531" i="3"/>
  <c r="L7531" i="3"/>
  <c r="K7531" i="3"/>
  <c r="M7530" i="3"/>
  <c r="L7530" i="3"/>
  <c r="K7530" i="3"/>
  <c r="M7529" i="3"/>
  <c r="L7529" i="3"/>
  <c r="K7529" i="3"/>
  <c r="M7528" i="3"/>
  <c r="L7528" i="3"/>
  <c r="K7528" i="3"/>
  <c r="M7527" i="3"/>
  <c r="L7527" i="3"/>
  <c r="K7527" i="3"/>
  <c r="M7526" i="3"/>
  <c r="L7526" i="3"/>
  <c r="K7526" i="3"/>
  <c r="M7525" i="3"/>
  <c r="L7525" i="3"/>
  <c r="K7525" i="3"/>
  <c r="M7524" i="3"/>
  <c r="L7524" i="3"/>
  <c r="K7524" i="3"/>
  <c r="M7523" i="3"/>
  <c r="L7523" i="3"/>
  <c r="K7523" i="3"/>
  <c r="M7522" i="3"/>
  <c r="L7522" i="3"/>
  <c r="K7522" i="3"/>
  <c r="M7521" i="3"/>
  <c r="L7521" i="3"/>
  <c r="K7521" i="3"/>
  <c r="M7520" i="3"/>
  <c r="L7520" i="3"/>
  <c r="K7520" i="3"/>
  <c r="M7519" i="3"/>
  <c r="L7519" i="3"/>
  <c r="K7519" i="3"/>
  <c r="M7518" i="3"/>
  <c r="L7518" i="3"/>
  <c r="K7518" i="3"/>
  <c r="M7517" i="3"/>
  <c r="L7517" i="3"/>
  <c r="K7517" i="3"/>
  <c r="M7516" i="3"/>
  <c r="L7516" i="3"/>
  <c r="K7516" i="3"/>
  <c r="M7515" i="3"/>
  <c r="L7515" i="3"/>
  <c r="K7515" i="3"/>
  <c r="M7514" i="3"/>
  <c r="L7514" i="3"/>
  <c r="K7514" i="3"/>
  <c r="M7513" i="3"/>
  <c r="L7513" i="3"/>
  <c r="K7513" i="3"/>
  <c r="M7512" i="3"/>
  <c r="L7512" i="3"/>
  <c r="K7512" i="3"/>
  <c r="M7511" i="3"/>
  <c r="L7511" i="3"/>
  <c r="K7511" i="3"/>
  <c r="M7510" i="3"/>
  <c r="L7510" i="3"/>
  <c r="K7510" i="3"/>
  <c r="M7509" i="3"/>
  <c r="L7509" i="3"/>
  <c r="K7509" i="3"/>
  <c r="M7508" i="3"/>
  <c r="L7508" i="3"/>
  <c r="K7508" i="3"/>
  <c r="M7507" i="3"/>
  <c r="L7507" i="3"/>
  <c r="K7507" i="3"/>
  <c r="M7506" i="3"/>
  <c r="L7506" i="3"/>
  <c r="K7506" i="3"/>
  <c r="M7505" i="3"/>
  <c r="L7505" i="3"/>
  <c r="K7505" i="3"/>
  <c r="M7504" i="3"/>
  <c r="L7504" i="3"/>
  <c r="K7504" i="3"/>
  <c r="M7503" i="3"/>
  <c r="L7503" i="3"/>
  <c r="K7503" i="3"/>
  <c r="M7502" i="3"/>
  <c r="L7502" i="3"/>
  <c r="K7502" i="3"/>
  <c r="M7501" i="3"/>
  <c r="L7501" i="3"/>
  <c r="K7501" i="3"/>
  <c r="M7500" i="3"/>
  <c r="L7500" i="3"/>
  <c r="K7500" i="3"/>
  <c r="M7499" i="3"/>
  <c r="L7499" i="3"/>
  <c r="K7499" i="3"/>
  <c r="M7498" i="3"/>
  <c r="L7498" i="3"/>
  <c r="K7498" i="3"/>
  <c r="M7497" i="3"/>
  <c r="L7497" i="3"/>
  <c r="K7497" i="3"/>
  <c r="M7496" i="3"/>
  <c r="L7496" i="3"/>
  <c r="K7496" i="3"/>
  <c r="M7495" i="3"/>
  <c r="L7495" i="3"/>
  <c r="K7495" i="3"/>
  <c r="M7494" i="3"/>
  <c r="L7494" i="3"/>
  <c r="K7494" i="3"/>
  <c r="M7493" i="3"/>
  <c r="L7493" i="3"/>
  <c r="K7493" i="3"/>
  <c r="M7492" i="3"/>
  <c r="L7492" i="3"/>
  <c r="K7492" i="3"/>
  <c r="M7491" i="3"/>
  <c r="L7491" i="3"/>
  <c r="K7491" i="3"/>
  <c r="M7490" i="3"/>
  <c r="L7490" i="3"/>
  <c r="K7490" i="3"/>
  <c r="M7489" i="3"/>
  <c r="L7489" i="3"/>
  <c r="K7489" i="3"/>
  <c r="M7488" i="3"/>
  <c r="L7488" i="3"/>
  <c r="K7488" i="3"/>
  <c r="M7487" i="3"/>
  <c r="L7487" i="3"/>
  <c r="K7487" i="3"/>
  <c r="M7486" i="3"/>
  <c r="L7486" i="3"/>
  <c r="K7486" i="3"/>
  <c r="M7485" i="3"/>
  <c r="L7485" i="3"/>
  <c r="K7485" i="3"/>
  <c r="M7484" i="3"/>
  <c r="L7484" i="3"/>
  <c r="K7484" i="3"/>
  <c r="M7483" i="3"/>
  <c r="L7483" i="3"/>
  <c r="K7483" i="3"/>
  <c r="M7482" i="3"/>
  <c r="L7482" i="3"/>
  <c r="K7482" i="3"/>
  <c r="M7481" i="3"/>
  <c r="L7481" i="3"/>
  <c r="K7481" i="3"/>
  <c r="M7480" i="3"/>
  <c r="L7480" i="3"/>
  <c r="K7480" i="3"/>
  <c r="M7479" i="3"/>
  <c r="L7479" i="3"/>
  <c r="K7479" i="3"/>
  <c r="M7478" i="3"/>
  <c r="L7478" i="3"/>
  <c r="K7478" i="3"/>
  <c r="M7477" i="3"/>
  <c r="L7477" i="3"/>
  <c r="K7477" i="3"/>
  <c r="M7476" i="3"/>
  <c r="L7476" i="3"/>
  <c r="K7476" i="3"/>
  <c r="M7475" i="3"/>
  <c r="L7475" i="3"/>
  <c r="K7475" i="3"/>
  <c r="M7474" i="3"/>
  <c r="L7474" i="3"/>
  <c r="K7474" i="3"/>
  <c r="M7473" i="3"/>
  <c r="L7473" i="3"/>
  <c r="K7473" i="3"/>
  <c r="M7472" i="3"/>
  <c r="L7472" i="3"/>
  <c r="K7472" i="3"/>
  <c r="M7471" i="3"/>
  <c r="L7471" i="3"/>
  <c r="K7471" i="3"/>
  <c r="M7470" i="3"/>
  <c r="L7470" i="3"/>
  <c r="K7470" i="3"/>
  <c r="M7469" i="3"/>
  <c r="L7469" i="3"/>
  <c r="K7469" i="3"/>
  <c r="M7468" i="3"/>
  <c r="L7468" i="3"/>
  <c r="K7468" i="3"/>
  <c r="M7467" i="3"/>
  <c r="L7467" i="3"/>
  <c r="K7467" i="3"/>
  <c r="M7466" i="3"/>
  <c r="L7466" i="3"/>
  <c r="K7466" i="3"/>
  <c r="M7465" i="3"/>
  <c r="L7465" i="3"/>
  <c r="K7465" i="3"/>
  <c r="M7464" i="3"/>
  <c r="L7464" i="3"/>
  <c r="K7464" i="3"/>
  <c r="M7463" i="3"/>
  <c r="L7463" i="3"/>
  <c r="K7463" i="3"/>
  <c r="M7462" i="3"/>
  <c r="L7462" i="3"/>
  <c r="K7462" i="3"/>
  <c r="M7461" i="3"/>
  <c r="L7461" i="3"/>
  <c r="K7461" i="3"/>
  <c r="M7460" i="3"/>
  <c r="L7460" i="3"/>
  <c r="K7460" i="3"/>
  <c r="M7459" i="3"/>
  <c r="L7459" i="3"/>
  <c r="K7459" i="3"/>
  <c r="M7458" i="3"/>
  <c r="L7458" i="3"/>
  <c r="K7458" i="3"/>
  <c r="M7457" i="3"/>
  <c r="L7457" i="3"/>
  <c r="K7457" i="3"/>
  <c r="M7456" i="3"/>
  <c r="L7456" i="3"/>
  <c r="K7456" i="3"/>
  <c r="M7455" i="3"/>
  <c r="L7455" i="3"/>
  <c r="K7455" i="3"/>
  <c r="M7454" i="3"/>
  <c r="L7454" i="3"/>
  <c r="K7454" i="3"/>
  <c r="M7453" i="3"/>
  <c r="L7453" i="3"/>
  <c r="K7453" i="3"/>
  <c r="M7452" i="3"/>
  <c r="L7452" i="3"/>
  <c r="K7452" i="3"/>
  <c r="M7451" i="3"/>
  <c r="L7451" i="3"/>
  <c r="K7451" i="3"/>
  <c r="M7450" i="3"/>
  <c r="L7450" i="3"/>
  <c r="K7450" i="3"/>
  <c r="M7449" i="3"/>
  <c r="L7449" i="3"/>
  <c r="K7449" i="3"/>
  <c r="M7448" i="3"/>
  <c r="L7448" i="3"/>
  <c r="K7448" i="3"/>
  <c r="M7447" i="3"/>
  <c r="L7447" i="3"/>
  <c r="K7447" i="3"/>
  <c r="M7446" i="3"/>
  <c r="L7446" i="3"/>
  <c r="K7446" i="3"/>
  <c r="M7445" i="3"/>
  <c r="L7445" i="3"/>
  <c r="K7445" i="3"/>
  <c r="M7444" i="3"/>
  <c r="L7444" i="3"/>
  <c r="K7444" i="3"/>
  <c r="M7443" i="3"/>
  <c r="L7443" i="3"/>
  <c r="K7443" i="3"/>
  <c r="M7442" i="3"/>
  <c r="L7442" i="3"/>
  <c r="K7442" i="3"/>
  <c r="M7441" i="3"/>
  <c r="L7441" i="3"/>
  <c r="K7441" i="3"/>
  <c r="M7440" i="3"/>
  <c r="L7440" i="3"/>
  <c r="K7440" i="3"/>
  <c r="M7439" i="3"/>
  <c r="L7439" i="3"/>
  <c r="K7439" i="3"/>
  <c r="M7438" i="3"/>
  <c r="L7438" i="3"/>
  <c r="K7438" i="3"/>
  <c r="M7437" i="3"/>
  <c r="L7437" i="3"/>
  <c r="K7437" i="3"/>
  <c r="M7436" i="3"/>
  <c r="L7436" i="3"/>
  <c r="K7436" i="3"/>
  <c r="M7435" i="3"/>
  <c r="L7435" i="3"/>
  <c r="K7435" i="3"/>
  <c r="M7434" i="3"/>
  <c r="L7434" i="3"/>
  <c r="K7434" i="3"/>
  <c r="M7433" i="3"/>
  <c r="L7433" i="3"/>
  <c r="K7433" i="3"/>
  <c r="M7432" i="3"/>
  <c r="L7432" i="3"/>
  <c r="K7432" i="3"/>
  <c r="M7431" i="3"/>
  <c r="L7431" i="3"/>
  <c r="K7431" i="3"/>
  <c r="M7430" i="3"/>
  <c r="L7430" i="3"/>
  <c r="K7430" i="3"/>
  <c r="M7429" i="3"/>
  <c r="L7429" i="3"/>
  <c r="K7429" i="3"/>
  <c r="M7428" i="3"/>
  <c r="L7428" i="3"/>
  <c r="K7428" i="3"/>
  <c r="M7427" i="3"/>
  <c r="L7427" i="3"/>
  <c r="K7427" i="3"/>
  <c r="M7426" i="3"/>
  <c r="L7426" i="3"/>
  <c r="K7426" i="3"/>
  <c r="M7425" i="3"/>
  <c r="L7425" i="3"/>
  <c r="K7425" i="3"/>
  <c r="M7424" i="3"/>
  <c r="L7424" i="3"/>
  <c r="K7424" i="3"/>
  <c r="M7423" i="3"/>
  <c r="L7423" i="3"/>
  <c r="K7423" i="3"/>
  <c r="M7422" i="3"/>
  <c r="L7422" i="3"/>
  <c r="K7422" i="3"/>
  <c r="M7421" i="3"/>
  <c r="L7421" i="3"/>
  <c r="K7421" i="3"/>
  <c r="M7420" i="3"/>
  <c r="L7420" i="3"/>
  <c r="K7420" i="3"/>
  <c r="M7419" i="3"/>
  <c r="L7419" i="3"/>
  <c r="K7419" i="3"/>
  <c r="M7418" i="3"/>
  <c r="L7418" i="3"/>
  <c r="K7418" i="3"/>
  <c r="M7417" i="3"/>
  <c r="L7417" i="3"/>
  <c r="K7417" i="3"/>
  <c r="M7416" i="3"/>
  <c r="L7416" i="3"/>
  <c r="K7416" i="3"/>
  <c r="M7415" i="3"/>
  <c r="L7415" i="3"/>
  <c r="K7415" i="3"/>
  <c r="M7414" i="3"/>
  <c r="L7414" i="3"/>
  <c r="K7414" i="3"/>
  <c r="M7413" i="3"/>
  <c r="L7413" i="3"/>
  <c r="K7413" i="3"/>
  <c r="M7412" i="3"/>
  <c r="L7412" i="3"/>
  <c r="K7412" i="3"/>
  <c r="M7411" i="3"/>
  <c r="L7411" i="3"/>
  <c r="K7411" i="3"/>
  <c r="M7410" i="3"/>
  <c r="L7410" i="3"/>
  <c r="K7410" i="3"/>
  <c r="M7409" i="3"/>
  <c r="L7409" i="3"/>
  <c r="K7409" i="3"/>
  <c r="M7408" i="3"/>
  <c r="L7408" i="3"/>
  <c r="K7408" i="3"/>
  <c r="M7407" i="3"/>
  <c r="L7407" i="3"/>
  <c r="K7407" i="3"/>
  <c r="M7406" i="3"/>
  <c r="L7406" i="3"/>
  <c r="K7406" i="3"/>
  <c r="M7405" i="3"/>
  <c r="L7405" i="3"/>
  <c r="K7405" i="3"/>
  <c r="M7404" i="3"/>
  <c r="L7404" i="3"/>
  <c r="K7404" i="3"/>
  <c r="M7403" i="3"/>
  <c r="L7403" i="3"/>
  <c r="K7403" i="3"/>
  <c r="M7402" i="3"/>
  <c r="L7402" i="3"/>
  <c r="K7402" i="3"/>
  <c r="M7401" i="3"/>
  <c r="L7401" i="3"/>
  <c r="K7401" i="3"/>
  <c r="M7400" i="3"/>
  <c r="L7400" i="3"/>
  <c r="K7400" i="3"/>
  <c r="M7399" i="3"/>
  <c r="L7399" i="3"/>
  <c r="K7399" i="3"/>
  <c r="M7398" i="3"/>
  <c r="L7398" i="3"/>
  <c r="K7398" i="3"/>
  <c r="M7397" i="3"/>
  <c r="L7397" i="3"/>
  <c r="K7397" i="3"/>
  <c r="M7396" i="3"/>
  <c r="L7396" i="3"/>
  <c r="K7396" i="3"/>
  <c r="M7395" i="3"/>
  <c r="L7395" i="3"/>
  <c r="K7395" i="3"/>
  <c r="M7394" i="3"/>
  <c r="L7394" i="3"/>
  <c r="K7394" i="3"/>
  <c r="M7393" i="3"/>
  <c r="L7393" i="3"/>
  <c r="K7393" i="3"/>
  <c r="M7392" i="3"/>
  <c r="L7392" i="3"/>
  <c r="K7392" i="3"/>
  <c r="M7391" i="3"/>
  <c r="L7391" i="3"/>
  <c r="K7391" i="3"/>
  <c r="M7390" i="3"/>
  <c r="L7390" i="3"/>
  <c r="K7390" i="3"/>
  <c r="M7389" i="3"/>
  <c r="L7389" i="3"/>
  <c r="K7389" i="3"/>
  <c r="M7388" i="3"/>
  <c r="L7388" i="3"/>
  <c r="K7388" i="3"/>
  <c r="M7387" i="3"/>
  <c r="L7387" i="3"/>
  <c r="K7387" i="3"/>
  <c r="M7386" i="3"/>
  <c r="L7386" i="3"/>
  <c r="K7386" i="3"/>
  <c r="M7385" i="3"/>
  <c r="L7385" i="3"/>
  <c r="K7385" i="3"/>
  <c r="M7384" i="3"/>
  <c r="L7384" i="3"/>
  <c r="K7384" i="3"/>
  <c r="M7383" i="3"/>
  <c r="L7383" i="3"/>
  <c r="K7383" i="3"/>
  <c r="M7382" i="3"/>
  <c r="L7382" i="3"/>
  <c r="K7382" i="3"/>
  <c r="M7381" i="3"/>
  <c r="L7381" i="3"/>
  <c r="K7381" i="3"/>
  <c r="M7380" i="3"/>
  <c r="L7380" i="3"/>
  <c r="K7380" i="3"/>
  <c r="M7379" i="3"/>
  <c r="L7379" i="3"/>
  <c r="K7379" i="3"/>
  <c r="M7378" i="3"/>
  <c r="L7378" i="3"/>
  <c r="K7378" i="3"/>
  <c r="M7377" i="3"/>
  <c r="L7377" i="3"/>
  <c r="K7377" i="3"/>
  <c r="M7376" i="3"/>
  <c r="L7376" i="3"/>
  <c r="K7376" i="3"/>
  <c r="M7375" i="3"/>
  <c r="L7375" i="3"/>
  <c r="K7375" i="3"/>
  <c r="M7374" i="3"/>
  <c r="L7374" i="3"/>
  <c r="K7374" i="3"/>
  <c r="M7373" i="3"/>
  <c r="L7373" i="3"/>
  <c r="K7373" i="3"/>
  <c r="M7372" i="3"/>
  <c r="L7372" i="3"/>
  <c r="K7372" i="3"/>
  <c r="M7371" i="3"/>
  <c r="L7371" i="3"/>
  <c r="K7371" i="3"/>
  <c r="M7370" i="3"/>
  <c r="L7370" i="3"/>
  <c r="K7370" i="3"/>
  <c r="M7369" i="3"/>
  <c r="L7369" i="3"/>
  <c r="K7369" i="3"/>
  <c r="M7368" i="3"/>
  <c r="L7368" i="3"/>
  <c r="K7368" i="3"/>
  <c r="M7367" i="3"/>
  <c r="L7367" i="3"/>
  <c r="K7367" i="3"/>
  <c r="M7366" i="3"/>
  <c r="L7366" i="3"/>
  <c r="K7366" i="3"/>
  <c r="M7365" i="3"/>
  <c r="L7365" i="3"/>
  <c r="K7365" i="3"/>
  <c r="M7364" i="3"/>
  <c r="L7364" i="3"/>
  <c r="K7364" i="3"/>
  <c r="M7363" i="3"/>
  <c r="L7363" i="3"/>
  <c r="K7363" i="3"/>
  <c r="M7362" i="3"/>
  <c r="L7362" i="3"/>
  <c r="K7362" i="3"/>
  <c r="M7361" i="3"/>
  <c r="L7361" i="3"/>
  <c r="K7361" i="3"/>
  <c r="M7360" i="3"/>
  <c r="L7360" i="3"/>
  <c r="K7360" i="3"/>
  <c r="M7359" i="3"/>
  <c r="L7359" i="3"/>
  <c r="K7359" i="3"/>
  <c r="M7358" i="3"/>
  <c r="L7358" i="3"/>
  <c r="K7358" i="3"/>
  <c r="M7357" i="3"/>
  <c r="L7357" i="3"/>
  <c r="K7357" i="3"/>
  <c r="M7356" i="3"/>
  <c r="L7356" i="3"/>
  <c r="K7356" i="3"/>
  <c r="M7355" i="3"/>
  <c r="L7355" i="3"/>
  <c r="K7355" i="3"/>
  <c r="M7354" i="3"/>
  <c r="L7354" i="3"/>
  <c r="K7354" i="3"/>
  <c r="M7353" i="3"/>
  <c r="L7353" i="3"/>
  <c r="K7353" i="3"/>
  <c r="M7352" i="3"/>
  <c r="L7352" i="3"/>
  <c r="K7352" i="3"/>
  <c r="M7351" i="3"/>
  <c r="L7351" i="3"/>
  <c r="K7351" i="3"/>
  <c r="M7350" i="3"/>
  <c r="L7350" i="3"/>
  <c r="K7350" i="3"/>
  <c r="M7349" i="3"/>
  <c r="L7349" i="3"/>
  <c r="K7349" i="3"/>
  <c r="M7348" i="3"/>
  <c r="L7348" i="3"/>
  <c r="K7348" i="3"/>
  <c r="M7347" i="3"/>
  <c r="L7347" i="3"/>
  <c r="K7347" i="3"/>
  <c r="M7346" i="3"/>
  <c r="L7346" i="3"/>
  <c r="K7346" i="3"/>
  <c r="M7345" i="3"/>
  <c r="L7345" i="3"/>
  <c r="K7345" i="3"/>
  <c r="M7344" i="3"/>
  <c r="L7344" i="3"/>
  <c r="K7344" i="3"/>
  <c r="M7343" i="3"/>
  <c r="L7343" i="3"/>
  <c r="K7343" i="3"/>
  <c r="M7342" i="3"/>
  <c r="L7342" i="3"/>
  <c r="K7342" i="3"/>
  <c r="M7341" i="3"/>
  <c r="L7341" i="3"/>
  <c r="K7341" i="3"/>
  <c r="M7340" i="3"/>
  <c r="L7340" i="3"/>
  <c r="K7340" i="3"/>
  <c r="M7339" i="3"/>
  <c r="L7339" i="3"/>
  <c r="K7339" i="3"/>
  <c r="M7338" i="3"/>
  <c r="L7338" i="3"/>
  <c r="K7338" i="3"/>
  <c r="M7337" i="3"/>
  <c r="L7337" i="3"/>
  <c r="K7337" i="3"/>
  <c r="M7336" i="3"/>
  <c r="L7336" i="3"/>
  <c r="K7336" i="3"/>
  <c r="M7335" i="3"/>
  <c r="L7335" i="3"/>
  <c r="K7335" i="3"/>
  <c r="M7334" i="3"/>
  <c r="L7334" i="3"/>
  <c r="K7334" i="3"/>
  <c r="M7333" i="3"/>
  <c r="L7333" i="3"/>
  <c r="K7333" i="3"/>
  <c r="M7332" i="3"/>
  <c r="L7332" i="3"/>
  <c r="K7332" i="3"/>
  <c r="M7331" i="3"/>
  <c r="L7331" i="3"/>
  <c r="K7331" i="3"/>
  <c r="M7330" i="3"/>
  <c r="L7330" i="3"/>
  <c r="K7330" i="3"/>
  <c r="M7329" i="3"/>
  <c r="L7329" i="3"/>
  <c r="K7329" i="3"/>
  <c r="M7328" i="3"/>
  <c r="L7328" i="3"/>
  <c r="K7328" i="3"/>
  <c r="M7327" i="3"/>
  <c r="L7327" i="3"/>
  <c r="K7327" i="3"/>
  <c r="M7326" i="3"/>
  <c r="L7326" i="3"/>
  <c r="K7326" i="3"/>
  <c r="M7325" i="3"/>
  <c r="L7325" i="3"/>
  <c r="K7325" i="3"/>
  <c r="M7324" i="3"/>
  <c r="L7324" i="3"/>
  <c r="K7324" i="3"/>
  <c r="M7323" i="3"/>
  <c r="L7323" i="3"/>
  <c r="K7323" i="3"/>
  <c r="M7322" i="3"/>
  <c r="L7322" i="3"/>
  <c r="K7322" i="3"/>
  <c r="M7321" i="3"/>
  <c r="L7321" i="3"/>
  <c r="K7321" i="3"/>
  <c r="M7320" i="3"/>
  <c r="L7320" i="3"/>
  <c r="K7320" i="3"/>
  <c r="M7319" i="3"/>
  <c r="L7319" i="3"/>
  <c r="K7319" i="3"/>
  <c r="M7318" i="3"/>
  <c r="L7318" i="3"/>
  <c r="K7318" i="3"/>
  <c r="M7317" i="3"/>
  <c r="L7317" i="3"/>
  <c r="K7317" i="3"/>
  <c r="M7316" i="3"/>
  <c r="L7316" i="3"/>
  <c r="K7316" i="3"/>
  <c r="M7315" i="3"/>
  <c r="L7315" i="3"/>
  <c r="K7315" i="3"/>
  <c r="M7314" i="3"/>
  <c r="L7314" i="3"/>
  <c r="K7314" i="3"/>
  <c r="M7313" i="3"/>
  <c r="L7313" i="3"/>
  <c r="K7313" i="3"/>
  <c r="M7312" i="3"/>
  <c r="L7312" i="3"/>
  <c r="K7312" i="3"/>
  <c r="M7311" i="3"/>
  <c r="L7311" i="3"/>
  <c r="K7311" i="3"/>
  <c r="M7310" i="3"/>
  <c r="L7310" i="3"/>
  <c r="K7310" i="3"/>
  <c r="M7309" i="3"/>
  <c r="L7309" i="3"/>
  <c r="K7309" i="3"/>
  <c r="M7308" i="3"/>
  <c r="L7308" i="3"/>
  <c r="K7308" i="3"/>
  <c r="M7307" i="3"/>
  <c r="L7307" i="3"/>
  <c r="K7307" i="3"/>
  <c r="M7306" i="3"/>
  <c r="L7306" i="3"/>
  <c r="K7306" i="3"/>
  <c r="M7305" i="3"/>
  <c r="L7305" i="3"/>
  <c r="K7305" i="3"/>
  <c r="M7304" i="3"/>
  <c r="L7304" i="3"/>
  <c r="K7304" i="3"/>
  <c r="M7303" i="3"/>
  <c r="L7303" i="3"/>
  <c r="K7303" i="3"/>
  <c r="M7302" i="3"/>
  <c r="L7302" i="3"/>
  <c r="K7302" i="3"/>
  <c r="M7301" i="3"/>
  <c r="L7301" i="3"/>
  <c r="K7301" i="3"/>
  <c r="M7300" i="3"/>
  <c r="L7300" i="3"/>
  <c r="K7300" i="3"/>
  <c r="M7299" i="3"/>
  <c r="L7299" i="3"/>
  <c r="K7299" i="3"/>
  <c r="M7298" i="3"/>
  <c r="L7298" i="3"/>
  <c r="K7298" i="3"/>
  <c r="M7297" i="3"/>
  <c r="L7297" i="3"/>
  <c r="K7297" i="3"/>
  <c r="M7296" i="3"/>
  <c r="L7296" i="3"/>
  <c r="K7296" i="3"/>
  <c r="M7295" i="3"/>
  <c r="L7295" i="3"/>
  <c r="K7295" i="3"/>
  <c r="M7294" i="3"/>
  <c r="L7294" i="3"/>
  <c r="K7294" i="3"/>
  <c r="M7293" i="3"/>
  <c r="L7293" i="3"/>
  <c r="K7293" i="3"/>
  <c r="M7292" i="3"/>
  <c r="L7292" i="3"/>
  <c r="K7292" i="3"/>
  <c r="M7291" i="3"/>
  <c r="L7291" i="3"/>
  <c r="K7291" i="3"/>
  <c r="M7290" i="3"/>
  <c r="L7290" i="3"/>
  <c r="K7290" i="3"/>
  <c r="M7289" i="3"/>
  <c r="L7289" i="3"/>
  <c r="K7289" i="3"/>
  <c r="M7288" i="3"/>
  <c r="L7288" i="3"/>
  <c r="K7288" i="3"/>
  <c r="M7287" i="3"/>
  <c r="L7287" i="3"/>
  <c r="K7287" i="3"/>
  <c r="M7286" i="3"/>
  <c r="L7286" i="3"/>
  <c r="K7286" i="3"/>
  <c r="M7285" i="3"/>
  <c r="L7285" i="3"/>
  <c r="K7285" i="3"/>
  <c r="M7284" i="3"/>
  <c r="L7284" i="3"/>
  <c r="K7284" i="3"/>
  <c r="M7283" i="3"/>
  <c r="L7283" i="3"/>
  <c r="K7283" i="3"/>
  <c r="M7282" i="3"/>
  <c r="L7282" i="3"/>
  <c r="K7282" i="3"/>
  <c r="M7281" i="3"/>
  <c r="L7281" i="3"/>
  <c r="K7281" i="3"/>
  <c r="M7280" i="3"/>
  <c r="L7280" i="3"/>
  <c r="K7280" i="3"/>
  <c r="M7279" i="3"/>
  <c r="L7279" i="3"/>
  <c r="K7279" i="3"/>
  <c r="M7278" i="3"/>
  <c r="L7278" i="3"/>
  <c r="K7278" i="3"/>
  <c r="M7277" i="3"/>
  <c r="L7277" i="3"/>
  <c r="K7277" i="3"/>
  <c r="M7276" i="3"/>
  <c r="L7276" i="3"/>
  <c r="K7276" i="3"/>
  <c r="M7275" i="3"/>
  <c r="L7275" i="3"/>
  <c r="K7275" i="3"/>
  <c r="M7274" i="3"/>
  <c r="L7274" i="3"/>
  <c r="K7274" i="3"/>
  <c r="M7273" i="3"/>
  <c r="L7273" i="3"/>
  <c r="K7273" i="3"/>
  <c r="M7272" i="3"/>
  <c r="L7272" i="3"/>
  <c r="K7272" i="3"/>
  <c r="M7271" i="3"/>
  <c r="L7271" i="3"/>
  <c r="K7271" i="3"/>
  <c r="M7270" i="3"/>
  <c r="L7270" i="3"/>
  <c r="K7270" i="3"/>
  <c r="M7269" i="3"/>
  <c r="L7269" i="3"/>
  <c r="K7269" i="3"/>
  <c r="M7268" i="3"/>
  <c r="L7268" i="3"/>
  <c r="K7268" i="3"/>
  <c r="M7267" i="3"/>
  <c r="L7267" i="3"/>
  <c r="K7267" i="3"/>
  <c r="M7266" i="3"/>
  <c r="L7266" i="3"/>
  <c r="K7266" i="3"/>
  <c r="M7265" i="3"/>
  <c r="L7265" i="3"/>
  <c r="K7265" i="3"/>
  <c r="M7264" i="3"/>
  <c r="L7264" i="3"/>
  <c r="K7264" i="3"/>
  <c r="M7263" i="3"/>
  <c r="L7263" i="3"/>
  <c r="K7263" i="3"/>
  <c r="M7262" i="3"/>
  <c r="L7262" i="3"/>
  <c r="K7262" i="3"/>
  <c r="M7261" i="3"/>
  <c r="L7261" i="3"/>
  <c r="K7261" i="3"/>
  <c r="M7260" i="3"/>
  <c r="L7260" i="3"/>
  <c r="K7260" i="3"/>
  <c r="M7259" i="3"/>
  <c r="L7259" i="3"/>
  <c r="K7259" i="3"/>
  <c r="M7258" i="3"/>
  <c r="L7258" i="3"/>
  <c r="K7258" i="3"/>
  <c r="M7257" i="3"/>
  <c r="L7257" i="3"/>
  <c r="K7257" i="3"/>
  <c r="M7256" i="3"/>
  <c r="L7256" i="3"/>
  <c r="K7256" i="3"/>
  <c r="M7255" i="3"/>
  <c r="L7255" i="3"/>
  <c r="K7255" i="3"/>
  <c r="M7254" i="3"/>
  <c r="L7254" i="3"/>
  <c r="K7254" i="3"/>
  <c r="M7253" i="3"/>
  <c r="L7253" i="3"/>
  <c r="K7253" i="3"/>
  <c r="M7252" i="3"/>
  <c r="L7252" i="3"/>
  <c r="K7252" i="3"/>
  <c r="M7251" i="3"/>
  <c r="L7251" i="3"/>
  <c r="K7251" i="3"/>
  <c r="M7250" i="3"/>
  <c r="L7250" i="3"/>
  <c r="K7250" i="3"/>
  <c r="M7249" i="3"/>
  <c r="L7249" i="3"/>
  <c r="K7249" i="3"/>
  <c r="M7248" i="3"/>
  <c r="L7248" i="3"/>
  <c r="K7248" i="3"/>
  <c r="M7247" i="3"/>
  <c r="L7247" i="3"/>
  <c r="K7247" i="3"/>
  <c r="M7246" i="3"/>
  <c r="L7246" i="3"/>
  <c r="K7246" i="3"/>
  <c r="M7245" i="3"/>
  <c r="L7245" i="3"/>
  <c r="K7245" i="3"/>
  <c r="M7244" i="3"/>
  <c r="L7244" i="3"/>
  <c r="K7244" i="3"/>
  <c r="M7243" i="3"/>
  <c r="L7243" i="3"/>
  <c r="K7243" i="3"/>
  <c r="M7242" i="3"/>
  <c r="L7242" i="3"/>
  <c r="K7242" i="3"/>
  <c r="M7241" i="3"/>
  <c r="L7241" i="3"/>
  <c r="K7241" i="3"/>
  <c r="M7240" i="3"/>
  <c r="L7240" i="3"/>
  <c r="K7240" i="3"/>
  <c r="M7239" i="3"/>
  <c r="L7239" i="3"/>
  <c r="K7239" i="3"/>
  <c r="M7238" i="3"/>
  <c r="L7238" i="3"/>
  <c r="K7238" i="3"/>
  <c r="M7237" i="3"/>
  <c r="L7237" i="3"/>
  <c r="K7237" i="3"/>
  <c r="M7236" i="3"/>
  <c r="L7236" i="3"/>
  <c r="K7236" i="3"/>
  <c r="M7235" i="3"/>
  <c r="L7235" i="3"/>
  <c r="K7235" i="3"/>
  <c r="M7234" i="3"/>
  <c r="L7234" i="3"/>
  <c r="K7234" i="3"/>
  <c r="M7233" i="3"/>
  <c r="L7233" i="3"/>
  <c r="K7233" i="3"/>
  <c r="M7232" i="3"/>
  <c r="L7232" i="3"/>
  <c r="K7232" i="3"/>
  <c r="M7231" i="3"/>
  <c r="L7231" i="3"/>
  <c r="K7231" i="3"/>
  <c r="M7230" i="3"/>
  <c r="L7230" i="3"/>
  <c r="K7230" i="3"/>
  <c r="M7229" i="3"/>
  <c r="L7229" i="3"/>
  <c r="K7229" i="3"/>
  <c r="M7228" i="3"/>
  <c r="L7228" i="3"/>
  <c r="K7228" i="3"/>
  <c r="M7227" i="3"/>
  <c r="L7227" i="3"/>
  <c r="K7227" i="3"/>
  <c r="M7226" i="3"/>
  <c r="L7226" i="3"/>
  <c r="K7226" i="3"/>
  <c r="M7225" i="3"/>
  <c r="L7225" i="3"/>
  <c r="K7225" i="3"/>
  <c r="M7224" i="3"/>
  <c r="L7224" i="3"/>
  <c r="K7224" i="3"/>
  <c r="M7223" i="3"/>
  <c r="L7223" i="3"/>
  <c r="K7223" i="3"/>
  <c r="M7222" i="3"/>
  <c r="L7222" i="3"/>
  <c r="K7222" i="3"/>
  <c r="M7221" i="3"/>
  <c r="L7221" i="3"/>
  <c r="K7221" i="3"/>
  <c r="M7220" i="3"/>
  <c r="L7220" i="3"/>
  <c r="K7220" i="3"/>
  <c r="M7219" i="3"/>
  <c r="L7219" i="3"/>
  <c r="K7219" i="3"/>
  <c r="M7218" i="3"/>
  <c r="L7218" i="3"/>
  <c r="K7218" i="3"/>
  <c r="M7217" i="3"/>
  <c r="L7217" i="3"/>
  <c r="K7217" i="3"/>
  <c r="M7216" i="3"/>
  <c r="L7216" i="3"/>
  <c r="K7216" i="3"/>
  <c r="M7215" i="3"/>
  <c r="L7215" i="3"/>
  <c r="K7215" i="3"/>
  <c r="M7214" i="3"/>
  <c r="L7214" i="3"/>
  <c r="K7214" i="3"/>
  <c r="M7213" i="3"/>
  <c r="L7213" i="3"/>
  <c r="K7213" i="3"/>
  <c r="M7212" i="3"/>
  <c r="L7212" i="3"/>
  <c r="K7212" i="3"/>
  <c r="M7211" i="3"/>
  <c r="L7211" i="3"/>
  <c r="K7211" i="3"/>
  <c r="M7210" i="3"/>
  <c r="L7210" i="3"/>
  <c r="K7210" i="3"/>
  <c r="M7209" i="3"/>
  <c r="L7209" i="3"/>
  <c r="K7209" i="3"/>
  <c r="M7208" i="3"/>
  <c r="L7208" i="3"/>
  <c r="K7208" i="3"/>
  <c r="M7207" i="3"/>
  <c r="L7207" i="3"/>
  <c r="K7207" i="3"/>
  <c r="M7206" i="3"/>
  <c r="L7206" i="3"/>
  <c r="K7206" i="3"/>
  <c r="M7205" i="3"/>
  <c r="L7205" i="3"/>
  <c r="K7205" i="3"/>
  <c r="M7204" i="3"/>
  <c r="L7204" i="3"/>
  <c r="K7204" i="3"/>
  <c r="M7203" i="3"/>
  <c r="L7203" i="3"/>
  <c r="K7203" i="3"/>
  <c r="M7202" i="3"/>
  <c r="L7202" i="3"/>
  <c r="K7202" i="3"/>
  <c r="M7201" i="3"/>
  <c r="L7201" i="3"/>
  <c r="K7201" i="3"/>
  <c r="M7200" i="3"/>
  <c r="L7200" i="3"/>
  <c r="K7200" i="3"/>
  <c r="M7199" i="3"/>
  <c r="L7199" i="3"/>
  <c r="K7199" i="3"/>
  <c r="M7198" i="3"/>
  <c r="L7198" i="3"/>
  <c r="K7198" i="3"/>
  <c r="M7197" i="3"/>
  <c r="L7197" i="3"/>
  <c r="K7197" i="3"/>
  <c r="M7196" i="3"/>
  <c r="L7196" i="3"/>
  <c r="K7196" i="3"/>
  <c r="M7195" i="3"/>
  <c r="L7195" i="3"/>
  <c r="K7195" i="3"/>
  <c r="M7194" i="3"/>
  <c r="L7194" i="3"/>
  <c r="K7194" i="3"/>
  <c r="M7193" i="3"/>
  <c r="L7193" i="3"/>
  <c r="K7193" i="3"/>
  <c r="M7192" i="3"/>
  <c r="L7192" i="3"/>
  <c r="K7192" i="3"/>
  <c r="M7191" i="3"/>
  <c r="L7191" i="3"/>
  <c r="K7191" i="3"/>
  <c r="M7190" i="3"/>
  <c r="L7190" i="3"/>
  <c r="K7190" i="3"/>
  <c r="M7189" i="3"/>
  <c r="L7189" i="3"/>
  <c r="K7189" i="3"/>
  <c r="M7188" i="3"/>
  <c r="L7188" i="3"/>
  <c r="K7188" i="3"/>
  <c r="M7187" i="3"/>
  <c r="L7187" i="3"/>
  <c r="K7187" i="3"/>
  <c r="M7186" i="3"/>
  <c r="L7186" i="3"/>
  <c r="K7186" i="3"/>
  <c r="M7185" i="3"/>
  <c r="L7185" i="3"/>
  <c r="K7185" i="3"/>
  <c r="M7184" i="3"/>
  <c r="L7184" i="3"/>
  <c r="K7184" i="3"/>
  <c r="M7183" i="3"/>
  <c r="L7183" i="3"/>
  <c r="K7183" i="3"/>
  <c r="M7182" i="3"/>
  <c r="L7182" i="3"/>
  <c r="K7182" i="3"/>
  <c r="M7181" i="3"/>
  <c r="L7181" i="3"/>
  <c r="K7181" i="3"/>
  <c r="M7180" i="3"/>
  <c r="L7180" i="3"/>
  <c r="K7180" i="3"/>
  <c r="M7179" i="3"/>
  <c r="L7179" i="3"/>
  <c r="K7179" i="3"/>
  <c r="M7178" i="3"/>
  <c r="L7178" i="3"/>
  <c r="K7178" i="3"/>
  <c r="M7177" i="3"/>
  <c r="L7177" i="3"/>
  <c r="K7177" i="3"/>
  <c r="M7176" i="3"/>
  <c r="L7176" i="3"/>
  <c r="K7176" i="3"/>
  <c r="M7175" i="3"/>
  <c r="L7175" i="3"/>
  <c r="K7175" i="3"/>
  <c r="M7174" i="3"/>
  <c r="L7174" i="3"/>
  <c r="K7174" i="3"/>
  <c r="M7173" i="3"/>
  <c r="L7173" i="3"/>
  <c r="K7173" i="3"/>
  <c r="M7172" i="3"/>
  <c r="L7172" i="3"/>
  <c r="K7172" i="3"/>
  <c r="M7171" i="3"/>
  <c r="L7171" i="3"/>
  <c r="K7171" i="3"/>
  <c r="M7170" i="3"/>
  <c r="L7170" i="3"/>
  <c r="K7170" i="3"/>
  <c r="M7169" i="3"/>
  <c r="L7169" i="3"/>
  <c r="K7169" i="3"/>
  <c r="M7168" i="3"/>
  <c r="L7168" i="3"/>
  <c r="K7168" i="3"/>
  <c r="M7167" i="3"/>
  <c r="L7167" i="3"/>
  <c r="K7167" i="3"/>
  <c r="M7166" i="3"/>
  <c r="L7166" i="3"/>
  <c r="K7166" i="3"/>
  <c r="M7165" i="3"/>
  <c r="L7165" i="3"/>
  <c r="K7165" i="3"/>
  <c r="M7164" i="3"/>
  <c r="L7164" i="3"/>
  <c r="K7164" i="3"/>
  <c r="M7163" i="3"/>
  <c r="L7163" i="3"/>
  <c r="K7163" i="3"/>
  <c r="M7162" i="3"/>
  <c r="L7162" i="3"/>
  <c r="K7162" i="3"/>
  <c r="M7161" i="3"/>
  <c r="L7161" i="3"/>
  <c r="K7161" i="3"/>
  <c r="M7160" i="3"/>
  <c r="L7160" i="3"/>
  <c r="K7160" i="3"/>
  <c r="M7159" i="3"/>
  <c r="L7159" i="3"/>
  <c r="K7159" i="3"/>
  <c r="M7158" i="3"/>
  <c r="L7158" i="3"/>
  <c r="K7158" i="3"/>
  <c r="M7157" i="3"/>
  <c r="L7157" i="3"/>
  <c r="K7157" i="3"/>
  <c r="M7156" i="3"/>
  <c r="L7156" i="3"/>
  <c r="K7156" i="3"/>
  <c r="M7155" i="3"/>
  <c r="L7155" i="3"/>
  <c r="K7155" i="3"/>
  <c r="M7154" i="3"/>
  <c r="L7154" i="3"/>
  <c r="K7154" i="3"/>
  <c r="M7153" i="3"/>
  <c r="L7153" i="3"/>
  <c r="K7153" i="3"/>
  <c r="M7152" i="3"/>
  <c r="L7152" i="3"/>
  <c r="K7152" i="3"/>
  <c r="M7151" i="3"/>
  <c r="L7151" i="3"/>
  <c r="K7151" i="3"/>
  <c r="M7150" i="3"/>
  <c r="L7150" i="3"/>
  <c r="K7150" i="3"/>
  <c r="M7149" i="3"/>
  <c r="L7149" i="3"/>
  <c r="K7149" i="3"/>
  <c r="M7148" i="3"/>
  <c r="L7148" i="3"/>
  <c r="K7148" i="3"/>
  <c r="M7147" i="3"/>
  <c r="L7147" i="3"/>
  <c r="K7147" i="3"/>
  <c r="M7146" i="3"/>
  <c r="L7146" i="3"/>
  <c r="K7146" i="3"/>
  <c r="M7145" i="3"/>
  <c r="L7145" i="3"/>
  <c r="K7145" i="3"/>
  <c r="M7144" i="3"/>
  <c r="L7144" i="3"/>
  <c r="K7144" i="3"/>
  <c r="M7143" i="3"/>
  <c r="L7143" i="3"/>
  <c r="K7143" i="3"/>
  <c r="M7142" i="3"/>
  <c r="L7142" i="3"/>
  <c r="K7142" i="3"/>
  <c r="M7141" i="3"/>
  <c r="L7141" i="3"/>
  <c r="K7141" i="3"/>
  <c r="M7140" i="3"/>
  <c r="L7140" i="3"/>
  <c r="K7140" i="3"/>
  <c r="M7139" i="3"/>
  <c r="L7139" i="3"/>
  <c r="K7139" i="3"/>
  <c r="M7138" i="3"/>
  <c r="L7138" i="3"/>
  <c r="K7138" i="3"/>
  <c r="M7137" i="3"/>
  <c r="L7137" i="3"/>
  <c r="K7137" i="3"/>
  <c r="M7136" i="3"/>
  <c r="L7136" i="3"/>
  <c r="K7136" i="3"/>
  <c r="M7135" i="3"/>
  <c r="L7135" i="3"/>
  <c r="K7135" i="3"/>
  <c r="M7134" i="3"/>
  <c r="L7134" i="3"/>
  <c r="K7134" i="3"/>
  <c r="M7133" i="3"/>
  <c r="L7133" i="3"/>
  <c r="K7133" i="3"/>
  <c r="M7132" i="3"/>
  <c r="L7132" i="3"/>
  <c r="K7132" i="3"/>
  <c r="M7131" i="3"/>
  <c r="L7131" i="3"/>
  <c r="K7131" i="3"/>
  <c r="M7130" i="3"/>
  <c r="L7130" i="3"/>
  <c r="K7130" i="3"/>
  <c r="M7129" i="3"/>
  <c r="L7129" i="3"/>
  <c r="K7129" i="3"/>
  <c r="M7128" i="3"/>
  <c r="L7128" i="3"/>
  <c r="K7128" i="3"/>
  <c r="M7127" i="3"/>
  <c r="L7127" i="3"/>
  <c r="K7127" i="3"/>
  <c r="M7126" i="3"/>
  <c r="L7126" i="3"/>
  <c r="K7126" i="3"/>
  <c r="M7125" i="3"/>
  <c r="L7125" i="3"/>
  <c r="K7125" i="3"/>
  <c r="M7124" i="3"/>
  <c r="L7124" i="3"/>
  <c r="K7124" i="3"/>
  <c r="M7123" i="3"/>
  <c r="L7123" i="3"/>
  <c r="K7123" i="3"/>
  <c r="M7122" i="3"/>
  <c r="L7122" i="3"/>
  <c r="K7122" i="3"/>
  <c r="M7121" i="3"/>
  <c r="L7121" i="3"/>
  <c r="K7121" i="3"/>
  <c r="M7120" i="3"/>
  <c r="L7120" i="3"/>
  <c r="K7120" i="3"/>
  <c r="M7119" i="3"/>
  <c r="L7119" i="3"/>
  <c r="K7119" i="3"/>
  <c r="M7118" i="3"/>
  <c r="L7118" i="3"/>
  <c r="K7118" i="3"/>
  <c r="M7117" i="3"/>
  <c r="L7117" i="3"/>
  <c r="K7117" i="3"/>
  <c r="M7116" i="3"/>
  <c r="L7116" i="3"/>
  <c r="K7116" i="3"/>
  <c r="M7115" i="3"/>
  <c r="L7115" i="3"/>
  <c r="K7115" i="3"/>
  <c r="M7114" i="3"/>
  <c r="L7114" i="3"/>
  <c r="K7114" i="3"/>
  <c r="M7113" i="3"/>
  <c r="L7113" i="3"/>
  <c r="K7113" i="3"/>
  <c r="M7112" i="3"/>
  <c r="L7112" i="3"/>
  <c r="K7112" i="3"/>
  <c r="M7111" i="3"/>
  <c r="L7111" i="3"/>
  <c r="K7111" i="3"/>
  <c r="M7110" i="3"/>
  <c r="L7110" i="3"/>
  <c r="K7110" i="3"/>
  <c r="M7109" i="3"/>
  <c r="L7109" i="3"/>
  <c r="K7109" i="3"/>
  <c r="M7108" i="3"/>
  <c r="L7108" i="3"/>
  <c r="K7108" i="3"/>
  <c r="M7107" i="3"/>
  <c r="L7107" i="3"/>
  <c r="K7107" i="3"/>
  <c r="M7106" i="3"/>
  <c r="L7106" i="3"/>
  <c r="K7106" i="3"/>
  <c r="M7105" i="3"/>
  <c r="L7105" i="3"/>
  <c r="K7105" i="3"/>
  <c r="M7104" i="3"/>
  <c r="L7104" i="3"/>
  <c r="K7104" i="3"/>
  <c r="M7103" i="3"/>
  <c r="L7103" i="3"/>
  <c r="K7103" i="3"/>
  <c r="M7102" i="3"/>
  <c r="L7102" i="3"/>
  <c r="K7102" i="3"/>
  <c r="M7101" i="3"/>
  <c r="L7101" i="3"/>
  <c r="K7101" i="3"/>
  <c r="M7100" i="3"/>
  <c r="L7100" i="3"/>
  <c r="K7100" i="3"/>
  <c r="M7099" i="3"/>
  <c r="L7099" i="3"/>
  <c r="K7099" i="3"/>
  <c r="M7098" i="3"/>
  <c r="L7098" i="3"/>
  <c r="K7098" i="3"/>
  <c r="M7097" i="3"/>
  <c r="L7097" i="3"/>
  <c r="K7097" i="3"/>
  <c r="M7096" i="3"/>
  <c r="L7096" i="3"/>
  <c r="K7096" i="3"/>
  <c r="M7095" i="3"/>
  <c r="L7095" i="3"/>
  <c r="K7095" i="3"/>
  <c r="M7094" i="3"/>
  <c r="L7094" i="3"/>
  <c r="K7094" i="3"/>
  <c r="M7093" i="3"/>
  <c r="L7093" i="3"/>
  <c r="K7093" i="3"/>
  <c r="M7092" i="3"/>
  <c r="L7092" i="3"/>
  <c r="K7092" i="3"/>
  <c r="M7091" i="3"/>
  <c r="L7091" i="3"/>
  <c r="K7091" i="3"/>
  <c r="M7090" i="3"/>
  <c r="L7090" i="3"/>
  <c r="K7090" i="3"/>
  <c r="M7089" i="3"/>
  <c r="L7089" i="3"/>
  <c r="K7089" i="3"/>
  <c r="M7088" i="3"/>
  <c r="L7088" i="3"/>
  <c r="K7088" i="3"/>
  <c r="M7087" i="3"/>
  <c r="L7087" i="3"/>
  <c r="K7087" i="3"/>
  <c r="M7086" i="3"/>
  <c r="L7086" i="3"/>
  <c r="K7086" i="3"/>
  <c r="M7085" i="3"/>
  <c r="L7085" i="3"/>
  <c r="K7085" i="3"/>
  <c r="M7084" i="3"/>
  <c r="L7084" i="3"/>
  <c r="K7084" i="3"/>
  <c r="M7083" i="3"/>
  <c r="L7083" i="3"/>
  <c r="K7083" i="3"/>
  <c r="M7082" i="3"/>
  <c r="L7082" i="3"/>
  <c r="K7082" i="3"/>
  <c r="M7081" i="3"/>
  <c r="L7081" i="3"/>
  <c r="K7081" i="3"/>
  <c r="M7080" i="3"/>
  <c r="L7080" i="3"/>
  <c r="K7080" i="3"/>
  <c r="M7079" i="3"/>
  <c r="L7079" i="3"/>
  <c r="K7079" i="3"/>
  <c r="M7078" i="3"/>
  <c r="L7078" i="3"/>
  <c r="K7078" i="3"/>
  <c r="M7077" i="3"/>
  <c r="L7077" i="3"/>
  <c r="K7077" i="3"/>
  <c r="M7076" i="3"/>
  <c r="L7076" i="3"/>
  <c r="K7076" i="3"/>
  <c r="M7075" i="3"/>
  <c r="L7075" i="3"/>
  <c r="K7075" i="3"/>
  <c r="M7074" i="3"/>
  <c r="L7074" i="3"/>
  <c r="K7074" i="3"/>
  <c r="M7073" i="3"/>
  <c r="L7073" i="3"/>
  <c r="K7073" i="3"/>
  <c r="M7072" i="3"/>
  <c r="L7072" i="3"/>
  <c r="K7072" i="3"/>
  <c r="M7071" i="3"/>
  <c r="L7071" i="3"/>
  <c r="K7071" i="3"/>
  <c r="M7070" i="3"/>
  <c r="L7070" i="3"/>
  <c r="K7070" i="3"/>
  <c r="M7069" i="3"/>
  <c r="L7069" i="3"/>
  <c r="K7069" i="3"/>
  <c r="M7068" i="3"/>
  <c r="L7068" i="3"/>
  <c r="K7068" i="3"/>
  <c r="M7067" i="3"/>
  <c r="L7067" i="3"/>
  <c r="K7067" i="3"/>
  <c r="M7066" i="3"/>
  <c r="L7066" i="3"/>
  <c r="K7066" i="3"/>
  <c r="M7065" i="3"/>
  <c r="L7065" i="3"/>
  <c r="K7065" i="3"/>
  <c r="M7064" i="3"/>
  <c r="L7064" i="3"/>
  <c r="K7064" i="3"/>
  <c r="M7063" i="3"/>
  <c r="L7063" i="3"/>
  <c r="K7063" i="3"/>
  <c r="M7062" i="3"/>
  <c r="L7062" i="3"/>
  <c r="K7062" i="3"/>
  <c r="M7061" i="3"/>
  <c r="L7061" i="3"/>
  <c r="K7061" i="3"/>
  <c r="M7060" i="3"/>
  <c r="L7060" i="3"/>
  <c r="K7060" i="3"/>
  <c r="M7059" i="3"/>
  <c r="L7059" i="3"/>
  <c r="K7059" i="3"/>
  <c r="M7058" i="3"/>
  <c r="L7058" i="3"/>
  <c r="K7058" i="3"/>
  <c r="M7057" i="3"/>
  <c r="L7057" i="3"/>
  <c r="K7057" i="3"/>
  <c r="M7056" i="3"/>
  <c r="L7056" i="3"/>
  <c r="K7056" i="3"/>
  <c r="M7055" i="3"/>
  <c r="L7055" i="3"/>
  <c r="K7055" i="3"/>
  <c r="M7054" i="3"/>
  <c r="L7054" i="3"/>
  <c r="K7054" i="3"/>
  <c r="M7053" i="3"/>
  <c r="L7053" i="3"/>
  <c r="K7053" i="3"/>
  <c r="M7052" i="3"/>
  <c r="L7052" i="3"/>
  <c r="K7052" i="3"/>
  <c r="M7051" i="3"/>
  <c r="L7051" i="3"/>
  <c r="K7051" i="3"/>
  <c r="M7050" i="3"/>
  <c r="L7050" i="3"/>
  <c r="K7050" i="3"/>
  <c r="M7049" i="3"/>
  <c r="L7049" i="3"/>
  <c r="K7049" i="3"/>
  <c r="M7048" i="3"/>
  <c r="L7048" i="3"/>
  <c r="K7048" i="3"/>
  <c r="M7047" i="3"/>
  <c r="L7047" i="3"/>
  <c r="K7047" i="3"/>
  <c r="M7046" i="3"/>
  <c r="L7046" i="3"/>
  <c r="K7046" i="3"/>
  <c r="M7045" i="3"/>
  <c r="L7045" i="3"/>
  <c r="K7045" i="3"/>
  <c r="M7044" i="3"/>
  <c r="L7044" i="3"/>
  <c r="K7044" i="3"/>
  <c r="M7043" i="3"/>
  <c r="L7043" i="3"/>
  <c r="K7043" i="3"/>
  <c r="M7042" i="3"/>
  <c r="L7042" i="3"/>
  <c r="K7042" i="3"/>
  <c r="M7041" i="3"/>
  <c r="L7041" i="3"/>
  <c r="K7041" i="3"/>
  <c r="M7040" i="3"/>
  <c r="L7040" i="3"/>
  <c r="K7040" i="3"/>
  <c r="M7039" i="3"/>
  <c r="L7039" i="3"/>
  <c r="K7039" i="3"/>
  <c r="M7038" i="3"/>
  <c r="L7038" i="3"/>
  <c r="K7038" i="3"/>
  <c r="M7037" i="3"/>
  <c r="L7037" i="3"/>
  <c r="K7037" i="3"/>
  <c r="M7036" i="3"/>
  <c r="L7036" i="3"/>
  <c r="K7036" i="3"/>
  <c r="M7035" i="3"/>
  <c r="L7035" i="3"/>
  <c r="K7035" i="3"/>
  <c r="M7034" i="3"/>
  <c r="L7034" i="3"/>
  <c r="K7034" i="3"/>
  <c r="M7033" i="3"/>
  <c r="L7033" i="3"/>
  <c r="K7033" i="3"/>
  <c r="M7032" i="3"/>
  <c r="L7032" i="3"/>
  <c r="K7032" i="3"/>
  <c r="M7031" i="3"/>
  <c r="L7031" i="3"/>
  <c r="K7031" i="3"/>
  <c r="M7030" i="3"/>
  <c r="L7030" i="3"/>
  <c r="K7030" i="3"/>
  <c r="M7029" i="3"/>
  <c r="L7029" i="3"/>
  <c r="K7029" i="3"/>
  <c r="M7028" i="3"/>
  <c r="L7028" i="3"/>
  <c r="K7028" i="3"/>
  <c r="M7027" i="3"/>
  <c r="L7027" i="3"/>
  <c r="K7027" i="3"/>
  <c r="M7026" i="3"/>
  <c r="L7026" i="3"/>
  <c r="K7026" i="3"/>
  <c r="M7025" i="3"/>
  <c r="L7025" i="3"/>
  <c r="K7025" i="3"/>
  <c r="M7024" i="3"/>
  <c r="L7024" i="3"/>
  <c r="K7024" i="3"/>
  <c r="M7023" i="3"/>
  <c r="L7023" i="3"/>
  <c r="K7023" i="3"/>
  <c r="M7022" i="3"/>
  <c r="L7022" i="3"/>
  <c r="K7022" i="3"/>
  <c r="M7021" i="3"/>
  <c r="L7021" i="3"/>
  <c r="K7021" i="3"/>
  <c r="M7020" i="3"/>
  <c r="L7020" i="3"/>
  <c r="K7020" i="3"/>
  <c r="M7019" i="3"/>
  <c r="L7019" i="3"/>
  <c r="K7019" i="3"/>
  <c r="M7018" i="3"/>
  <c r="L7018" i="3"/>
  <c r="K7018" i="3"/>
  <c r="M7017" i="3"/>
  <c r="L7017" i="3"/>
  <c r="K7017" i="3"/>
  <c r="M7016" i="3"/>
  <c r="L7016" i="3"/>
  <c r="K7016" i="3"/>
  <c r="M7015" i="3"/>
  <c r="L7015" i="3"/>
  <c r="K7015" i="3"/>
  <c r="M7014" i="3"/>
  <c r="L7014" i="3"/>
  <c r="K7014" i="3"/>
  <c r="M7013" i="3"/>
  <c r="L7013" i="3"/>
  <c r="K7013" i="3"/>
  <c r="M7012" i="3"/>
  <c r="L7012" i="3"/>
  <c r="K7012" i="3"/>
  <c r="M7011" i="3"/>
  <c r="L7011" i="3"/>
  <c r="K7011" i="3"/>
  <c r="M7010" i="3"/>
  <c r="L7010" i="3"/>
  <c r="K7010" i="3"/>
  <c r="M7009" i="3"/>
  <c r="L7009" i="3"/>
  <c r="K7009" i="3"/>
  <c r="M7008" i="3"/>
  <c r="L7008" i="3"/>
  <c r="K7008" i="3"/>
  <c r="M7007" i="3"/>
  <c r="L7007" i="3"/>
  <c r="K7007" i="3"/>
  <c r="M7006" i="3"/>
  <c r="L7006" i="3"/>
  <c r="K7006" i="3"/>
  <c r="M7005" i="3"/>
  <c r="L7005" i="3"/>
  <c r="K7005" i="3"/>
  <c r="M7004" i="3"/>
  <c r="L7004" i="3"/>
  <c r="K7004" i="3"/>
  <c r="M7003" i="3"/>
  <c r="L7003" i="3"/>
  <c r="K7003" i="3"/>
  <c r="M7002" i="3"/>
  <c r="L7002" i="3"/>
  <c r="K7002" i="3"/>
  <c r="M7001" i="3"/>
  <c r="L7001" i="3"/>
  <c r="K7001" i="3"/>
  <c r="M7000" i="3"/>
  <c r="L7000" i="3"/>
  <c r="K7000" i="3"/>
  <c r="M6999" i="3"/>
  <c r="L6999" i="3"/>
  <c r="K6999" i="3"/>
  <c r="M6998" i="3"/>
  <c r="L6998" i="3"/>
  <c r="K6998" i="3"/>
  <c r="M6997" i="3"/>
  <c r="L6997" i="3"/>
  <c r="K6997" i="3"/>
  <c r="M6996" i="3"/>
  <c r="L6996" i="3"/>
  <c r="K6996" i="3"/>
  <c r="M6995" i="3"/>
  <c r="L6995" i="3"/>
  <c r="K6995" i="3"/>
  <c r="M6994" i="3"/>
  <c r="L6994" i="3"/>
  <c r="K6994" i="3"/>
  <c r="M6993" i="3"/>
  <c r="L6993" i="3"/>
  <c r="K6993" i="3"/>
  <c r="M6992" i="3"/>
  <c r="L6992" i="3"/>
  <c r="K6992" i="3"/>
  <c r="M6991" i="3"/>
  <c r="L6991" i="3"/>
  <c r="K6991" i="3"/>
  <c r="M6990" i="3"/>
  <c r="L6990" i="3"/>
  <c r="K6990" i="3"/>
  <c r="M6989" i="3"/>
  <c r="L6989" i="3"/>
  <c r="K6989" i="3"/>
  <c r="M6988" i="3"/>
  <c r="L6988" i="3"/>
  <c r="K6988" i="3"/>
  <c r="M6987" i="3"/>
  <c r="L6987" i="3"/>
  <c r="K6987" i="3"/>
  <c r="M6986" i="3"/>
  <c r="L6986" i="3"/>
  <c r="K6986" i="3"/>
  <c r="M6985" i="3"/>
  <c r="L6985" i="3"/>
  <c r="K6985" i="3"/>
  <c r="M6984" i="3"/>
  <c r="L6984" i="3"/>
  <c r="K6984" i="3"/>
  <c r="M6983" i="3"/>
  <c r="L6983" i="3"/>
  <c r="K6983" i="3"/>
  <c r="M6982" i="3"/>
  <c r="L6982" i="3"/>
  <c r="K6982" i="3"/>
  <c r="M6981" i="3"/>
  <c r="L6981" i="3"/>
  <c r="K6981" i="3"/>
  <c r="M6980" i="3"/>
  <c r="L6980" i="3"/>
  <c r="K6980" i="3"/>
  <c r="M6979" i="3"/>
  <c r="L6979" i="3"/>
  <c r="K6979" i="3"/>
  <c r="M6978" i="3"/>
  <c r="L6978" i="3"/>
  <c r="K6978" i="3"/>
  <c r="M6977" i="3"/>
  <c r="L6977" i="3"/>
  <c r="K6977" i="3"/>
  <c r="M6976" i="3"/>
  <c r="L6976" i="3"/>
  <c r="K6976" i="3"/>
  <c r="M6975" i="3"/>
  <c r="L6975" i="3"/>
  <c r="K6975" i="3"/>
  <c r="M6974" i="3"/>
  <c r="L6974" i="3"/>
  <c r="K6974" i="3"/>
  <c r="M6973" i="3"/>
  <c r="L6973" i="3"/>
  <c r="K6973" i="3"/>
  <c r="M6972" i="3"/>
  <c r="L6972" i="3"/>
  <c r="K6972" i="3"/>
  <c r="M6971" i="3"/>
  <c r="L6971" i="3"/>
  <c r="K6971" i="3"/>
  <c r="M6970" i="3"/>
  <c r="L6970" i="3"/>
  <c r="K6970" i="3"/>
  <c r="M6969" i="3"/>
  <c r="L6969" i="3"/>
  <c r="K6969" i="3"/>
  <c r="M6968" i="3"/>
  <c r="L6968" i="3"/>
  <c r="K6968" i="3"/>
  <c r="M6967" i="3"/>
  <c r="L6967" i="3"/>
  <c r="K6967" i="3"/>
  <c r="M6966" i="3"/>
  <c r="L6966" i="3"/>
  <c r="K6966" i="3"/>
  <c r="M6965" i="3"/>
  <c r="L6965" i="3"/>
  <c r="K6965" i="3"/>
  <c r="M6964" i="3"/>
  <c r="L6964" i="3"/>
  <c r="K6964" i="3"/>
  <c r="M6963" i="3"/>
  <c r="L6963" i="3"/>
  <c r="K6963" i="3"/>
  <c r="M6962" i="3"/>
  <c r="L6962" i="3"/>
  <c r="K6962" i="3"/>
  <c r="M6961" i="3"/>
  <c r="L6961" i="3"/>
  <c r="K6961" i="3"/>
  <c r="M6960" i="3"/>
  <c r="L6960" i="3"/>
  <c r="K6960" i="3"/>
  <c r="M6959" i="3"/>
  <c r="L6959" i="3"/>
  <c r="K6959" i="3"/>
  <c r="M6958" i="3"/>
  <c r="L6958" i="3"/>
  <c r="K6958" i="3"/>
  <c r="M6957" i="3"/>
  <c r="L6957" i="3"/>
  <c r="K6957" i="3"/>
  <c r="M6956" i="3"/>
  <c r="L6956" i="3"/>
  <c r="K6956" i="3"/>
  <c r="M6955" i="3"/>
  <c r="L6955" i="3"/>
  <c r="K6955" i="3"/>
  <c r="M6954" i="3"/>
  <c r="L6954" i="3"/>
  <c r="K6954" i="3"/>
  <c r="M6953" i="3"/>
  <c r="L6953" i="3"/>
  <c r="K6953" i="3"/>
  <c r="M6952" i="3"/>
  <c r="L6952" i="3"/>
  <c r="K6952" i="3"/>
  <c r="M6951" i="3"/>
  <c r="L6951" i="3"/>
  <c r="K6951" i="3"/>
  <c r="M6950" i="3"/>
  <c r="L6950" i="3"/>
  <c r="K6950" i="3"/>
  <c r="M6949" i="3"/>
  <c r="L6949" i="3"/>
  <c r="K6949" i="3"/>
  <c r="M6948" i="3"/>
  <c r="L6948" i="3"/>
  <c r="K6948" i="3"/>
  <c r="M6947" i="3"/>
  <c r="L6947" i="3"/>
  <c r="K6947" i="3"/>
  <c r="M6946" i="3"/>
  <c r="L6946" i="3"/>
  <c r="K6946" i="3"/>
  <c r="M6945" i="3"/>
  <c r="L6945" i="3"/>
  <c r="K6945" i="3"/>
  <c r="M6944" i="3"/>
  <c r="L6944" i="3"/>
  <c r="K6944" i="3"/>
  <c r="M6943" i="3"/>
  <c r="L6943" i="3"/>
  <c r="K6943" i="3"/>
  <c r="M6942" i="3"/>
  <c r="L6942" i="3"/>
  <c r="K6942" i="3"/>
  <c r="M6941" i="3"/>
  <c r="L6941" i="3"/>
  <c r="K6941" i="3"/>
  <c r="M6940" i="3"/>
  <c r="L6940" i="3"/>
  <c r="K6940" i="3"/>
  <c r="M6939" i="3"/>
  <c r="L6939" i="3"/>
  <c r="K6939" i="3"/>
  <c r="M6938" i="3"/>
  <c r="L6938" i="3"/>
  <c r="K6938" i="3"/>
  <c r="M6937" i="3"/>
  <c r="L6937" i="3"/>
  <c r="K6937" i="3"/>
  <c r="M6936" i="3"/>
  <c r="L6936" i="3"/>
  <c r="K6936" i="3"/>
  <c r="M6935" i="3"/>
  <c r="L6935" i="3"/>
  <c r="K6935" i="3"/>
  <c r="M6934" i="3"/>
  <c r="L6934" i="3"/>
  <c r="K6934" i="3"/>
  <c r="M6933" i="3"/>
  <c r="L6933" i="3"/>
  <c r="K6933" i="3"/>
  <c r="M6932" i="3"/>
  <c r="L6932" i="3"/>
  <c r="K6932" i="3"/>
  <c r="M6931" i="3"/>
  <c r="L6931" i="3"/>
  <c r="K6931" i="3"/>
  <c r="M6930" i="3"/>
  <c r="L6930" i="3"/>
  <c r="K6930" i="3"/>
  <c r="M6929" i="3"/>
  <c r="L6929" i="3"/>
  <c r="K6929" i="3"/>
  <c r="M6928" i="3"/>
  <c r="L6928" i="3"/>
  <c r="K6928" i="3"/>
  <c r="M6927" i="3"/>
  <c r="L6927" i="3"/>
  <c r="K6927" i="3"/>
  <c r="M6926" i="3"/>
  <c r="L6926" i="3"/>
  <c r="K6926" i="3"/>
  <c r="M6925" i="3"/>
  <c r="L6925" i="3"/>
  <c r="K6925" i="3"/>
  <c r="M6924" i="3"/>
  <c r="L6924" i="3"/>
  <c r="K6924" i="3"/>
  <c r="M6923" i="3"/>
  <c r="L6923" i="3"/>
  <c r="K6923" i="3"/>
  <c r="M6922" i="3"/>
  <c r="L6922" i="3"/>
  <c r="K6922" i="3"/>
  <c r="M6921" i="3"/>
  <c r="L6921" i="3"/>
  <c r="K6921" i="3"/>
  <c r="M6920" i="3"/>
  <c r="L6920" i="3"/>
  <c r="K6920" i="3"/>
  <c r="M6919" i="3"/>
  <c r="L6919" i="3"/>
  <c r="K6919" i="3"/>
  <c r="M6918" i="3"/>
  <c r="L6918" i="3"/>
  <c r="K6918" i="3"/>
  <c r="M6917" i="3"/>
  <c r="L6917" i="3"/>
  <c r="K6917" i="3"/>
  <c r="M6916" i="3"/>
  <c r="L6916" i="3"/>
  <c r="K6916" i="3"/>
  <c r="M6915" i="3"/>
  <c r="L6915" i="3"/>
  <c r="K6915" i="3"/>
  <c r="M6914" i="3"/>
  <c r="L6914" i="3"/>
  <c r="K6914" i="3"/>
  <c r="M6913" i="3"/>
  <c r="L6913" i="3"/>
  <c r="K6913" i="3"/>
  <c r="M6912" i="3"/>
  <c r="L6912" i="3"/>
  <c r="K6912" i="3"/>
  <c r="M6911" i="3"/>
  <c r="L6911" i="3"/>
  <c r="K6911" i="3"/>
  <c r="M6910" i="3"/>
  <c r="L6910" i="3"/>
  <c r="K6910" i="3"/>
  <c r="M6909" i="3"/>
  <c r="L6909" i="3"/>
  <c r="K6909" i="3"/>
  <c r="M6908" i="3"/>
  <c r="L6908" i="3"/>
  <c r="K6908" i="3"/>
  <c r="M6907" i="3"/>
  <c r="L6907" i="3"/>
  <c r="K6907" i="3"/>
  <c r="M6906" i="3"/>
  <c r="L6906" i="3"/>
  <c r="K6906" i="3"/>
  <c r="M6905" i="3"/>
  <c r="L6905" i="3"/>
  <c r="K6905" i="3"/>
  <c r="M6904" i="3"/>
  <c r="L6904" i="3"/>
  <c r="K6904" i="3"/>
  <c r="M6903" i="3"/>
  <c r="L6903" i="3"/>
  <c r="K6903" i="3"/>
  <c r="M6902" i="3"/>
  <c r="L6902" i="3"/>
  <c r="K6902" i="3"/>
  <c r="M6901" i="3"/>
  <c r="L6901" i="3"/>
  <c r="K6901" i="3"/>
  <c r="M6900" i="3"/>
  <c r="L6900" i="3"/>
  <c r="K6900" i="3"/>
  <c r="M6899" i="3"/>
  <c r="L6899" i="3"/>
  <c r="K6899" i="3"/>
  <c r="M6898" i="3"/>
  <c r="L6898" i="3"/>
  <c r="K6898" i="3"/>
  <c r="M6897" i="3"/>
  <c r="L6897" i="3"/>
  <c r="K6897" i="3"/>
  <c r="M6896" i="3"/>
  <c r="L6896" i="3"/>
  <c r="K6896" i="3"/>
  <c r="M6895" i="3"/>
  <c r="L6895" i="3"/>
  <c r="K6895" i="3"/>
  <c r="M6894" i="3"/>
  <c r="L6894" i="3"/>
  <c r="K6894" i="3"/>
  <c r="M6893" i="3"/>
  <c r="L6893" i="3"/>
  <c r="K6893" i="3"/>
  <c r="M6892" i="3"/>
  <c r="L6892" i="3"/>
  <c r="K6892" i="3"/>
  <c r="M6891" i="3"/>
  <c r="L6891" i="3"/>
  <c r="K6891" i="3"/>
  <c r="M6890" i="3"/>
  <c r="L6890" i="3"/>
  <c r="K6890" i="3"/>
  <c r="M6889" i="3"/>
  <c r="L6889" i="3"/>
  <c r="K6889" i="3"/>
  <c r="M6888" i="3"/>
  <c r="L6888" i="3"/>
  <c r="K6888" i="3"/>
  <c r="M6887" i="3"/>
  <c r="L6887" i="3"/>
  <c r="K6887" i="3"/>
  <c r="M6886" i="3"/>
  <c r="L6886" i="3"/>
  <c r="K6886" i="3"/>
  <c r="M6885" i="3"/>
  <c r="L6885" i="3"/>
  <c r="K6885" i="3"/>
  <c r="M6884" i="3"/>
  <c r="L6884" i="3"/>
  <c r="K6884" i="3"/>
  <c r="M6883" i="3"/>
  <c r="L6883" i="3"/>
  <c r="K6883" i="3"/>
  <c r="M6882" i="3"/>
  <c r="L6882" i="3"/>
  <c r="K6882" i="3"/>
  <c r="M6881" i="3"/>
  <c r="L6881" i="3"/>
  <c r="K6881" i="3"/>
  <c r="M6880" i="3"/>
  <c r="L6880" i="3"/>
  <c r="K6880" i="3"/>
  <c r="M6879" i="3"/>
  <c r="L6879" i="3"/>
  <c r="K6879" i="3"/>
  <c r="M6878" i="3"/>
  <c r="L6878" i="3"/>
  <c r="K6878" i="3"/>
  <c r="M6877" i="3"/>
  <c r="L6877" i="3"/>
  <c r="K6877" i="3"/>
  <c r="M6876" i="3"/>
  <c r="L6876" i="3"/>
  <c r="K6876" i="3"/>
  <c r="M6875" i="3"/>
  <c r="L6875" i="3"/>
  <c r="K6875" i="3"/>
  <c r="M6874" i="3"/>
  <c r="L6874" i="3"/>
  <c r="K6874" i="3"/>
  <c r="M6873" i="3"/>
  <c r="L6873" i="3"/>
  <c r="K6873" i="3"/>
  <c r="M6872" i="3"/>
  <c r="L6872" i="3"/>
  <c r="K6872" i="3"/>
  <c r="M6871" i="3"/>
  <c r="L6871" i="3"/>
  <c r="K6871" i="3"/>
  <c r="M6870" i="3"/>
  <c r="L6870" i="3"/>
  <c r="K6870" i="3"/>
  <c r="M6869" i="3"/>
  <c r="L6869" i="3"/>
  <c r="K6869" i="3"/>
  <c r="M6868" i="3"/>
  <c r="L6868" i="3"/>
  <c r="K6868" i="3"/>
  <c r="M6867" i="3"/>
  <c r="L6867" i="3"/>
  <c r="K6867" i="3"/>
  <c r="M6866" i="3"/>
  <c r="L6866" i="3"/>
  <c r="K6866" i="3"/>
  <c r="M6865" i="3"/>
  <c r="L6865" i="3"/>
  <c r="K6865" i="3"/>
  <c r="M6864" i="3"/>
  <c r="L6864" i="3"/>
  <c r="K6864" i="3"/>
  <c r="M6863" i="3"/>
  <c r="L6863" i="3"/>
  <c r="K6863" i="3"/>
  <c r="M6862" i="3"/>
  <c r="L6862" i="3"/>
  <c r="K6862" i="3"/>
  <c r="M6861" i="3"/>
  <c r="L6861" i="3"/>
  <c r="K6861" i="3"/>
  <c r="M6860" i="3"/>
  <c r="L6860" i="3"/>
  <c r="K6860" i="3"/>
  <c r="M6859" i="3"/>
  <c r="L6859" i="3"/>
  <c r="K6859" i="3"/>
  <c r="M6858" i="3"/>
  <c r="L6858" i="3"/>
  <c r="K6858" i="3"/>
  <c r="M6857" i="3"/>
  <c r="L6857" i="3"/>
  <c r="K6857" i="3"/>
  <c r="M6856" i="3"/>
  <c r="L6856" i="3"/>
  <c r="K6856" i="3"/>
  <c r="M6855" i="3"/>
  <c r="L6855" i="3"/>
  <c r="K6855" i="3"/>
  <c r="M6854" i="3"/>
  <c r="L6854" i="3"/>
  <c r="K6854" i="3"/>
  <c r="M6853" i="3"/>
  <c r="L6853" i="3"/>
  <c r="K6853" i="3"/>
  <c r="M6852" i="3"/>
  <c r="L6852" i="3"/>
  <c r="K6852" i="3"/>
  <c r="M6851" i="3"/>
  <c r="L6851" i="3"/>
  <c r="K6851" i="3"/>
  <c r="M6850" i="3"/>
  <c r="L6850" i="3"/>
  <c r="K6850" i="3"/>
  <c r="M6849" i="3"/>
  <c r="L6849" i="3"/>
  <c r="K6849" i="3"/>
  <c r="M6848" i="3"/>
  <c r="L6848" i="3"/>
  <c r="K6848" i="3"/>
  <c r="M6847" i="3"/>
  <c r="L6847" i="3"/>
  <c r="K6847" i="3"/>
  <c r="M6846" i="3"/>
  <c r="L6846" i="3"/>
  <c r="K6846" i="3"/>
  <c r="M6845" i="3"/>
  <c r="L6845" i="3"/>
  <c r="K6845" i="3"/>
  <c r="M6844" i="3"/>
  <c r="L6844" i="3"/>
  <c r="K6844" i="3"/>
  <c r="M6843" i="3"/>
  <c r="L6843" i="3"/>
  <c r="K6843" i="3"/>
  <c r="M6842" i="3"/>
  <c r="L6842" i="3"/>
  <c r="K6842" i="3"/>
  <c r="M6841" i="3"/>
  <c r="L6841" i="3"/>
  <c r="K6841" i="3"/>
  <c r="M6840" i="3"/>
  <c r="L6840" i="3"/>
  <c r="K6840" i="3"/>
  <c r="M6839" i="3"/>
  <c r="L6839" i="3"/>
  <c r="K6839" i="3"/>
  <c r="M6838" i="3"/>
  <c r="L6838" i="3"/>
  <c r="K6838" i="3"/>
  <c r="M6837" i="3"/>
  <c r="L6837" i="3"/>
  <c r="K6837" i="3"/>
  <c r="M6836" i="3"/>
  <c r="L6836" i="3"/>
  <c r="K6836" i="3"/>
  <c r="M6835" i="3"/>
  <c r="L6835" i="3"/>
  <c r="K6835" i="3"/>
  <c r="M6834" i="3"/>
  <c r="L6834" i="3"/>
  <c r="K6834" i="3"/>
  <c r="M6833" i="3"/>
  <c r="L6833" i="3"/>
  <c r="K6833" i="3"/>
  <c r="M6832" i="3"/>
  <c r="L6832" i="3"/>
  <c r="K6832" i="3"/>
  <c r="M6831" i="3"/>
  <c r="L6831" i="3"/>
  <c r="K6831" i="3"/>
  <c r="M6830" i="3"/>
  <c r="L6830" i="3"/>
  <c r="K6830" i="3"/>
  <c r="M6829" i="3"/>
  <c r="L6829" i="3"/>
  <c r="K6829" i="3"/>
  <c r="M6828" i="3"/>
  <c r="L6828" i="3"/>
  <c r="K6828" i="3"/>
  <c r="M6827" i="3"/>
  <c r="L6827" i="3"/>
  <c r="K6827" i="3"/>
  <c r="M6826" i="3"/>
  <c r="L6826" i="3"/>
  <c r="K6826" i="3"/>
  <c r="M6825" i="3"/>
  <c r="L6825" i="3"/>
  <c r="K6825" i="3"/>
  <c r="M6824" i="3"/>
  <c r="L6824" i="3"/>
  <c r="K6824" i="3"/>
  <c r="M6823" i="3"/>
  <c r="L6823" i="3"/>
  <c r="K6823" i="3"/>
  <c r="M6822" i="3"/>
  <c r="L6822" i="3"/>
  <c r="K6822" i="3"/>
  <c r="M6821" i="3"/>
  <c r="L6821" i="3"/>
  <c r="K6821" i="3"/>
  <c r="M6820" i="3"/>
  <c r="L6820" i="3"/>
  <c r="K6820" i="3"/>
  <c r="M6819" i="3"/>
  <c r="L6819" i="3"/>
  <c r="K6819" i="3"/>
  <c r="M6818" i="3"/>
  <c r="L6818" i="3"/>
  <c r="K6818" i="3"/>
  <c r="M6817" i="3"/>
  <c r="L6817" i="3"/>
  <c r="K6817" i="3"/>
  <c r="M6816" i="3"/>
  <c r="L6816" i="3"/>
  <c r="K6816" i="3"/>
  <c r="M6815" i="3"/>
  <c r="L6815" i="3"/>
  <c r="K6815" i="3"/>
  <c r="M6814" i="3"/>
  <c r="L6814" i="3"/>
  <c r="K6814" i="3"/>
  <c r="M6813" i="3"/>
  <c r="L6813" i="3"/>
  <c r="K6813" i="3"/>
  <c r="M6812" i="3"/>
  <c r="L6812" i="3"/>
  <c r="K6812" i="3"/>
  <c r="M6811" i="3"/>
  <c r="L6811" i="3"/>
  <c r="K6811" i="3"/>
  <c r="M6810" i="3"/>
  <c r="L6810" i="3"/>
  <c r="K6810" i="3"/>
  <c r="M6809" i="3"/>
  <c r="L6809" i="3"/>
  <c r="K6809" i="3"/>
  <c r="M6808" i="3"/>
  <c r="L6808" i="3"/>
  <c r="K6808" i="3"/>
  <c r="M6807" i="3"/>
  <c r="L6807" i="3"/>
  <c r="K6807" i="3"/>
  <c r="M6806" i="3"/>
  <c r="L6806" i="3"/>
  <c r="K6806" i="3"/>
  <c r="M6805" i="3"/>
  <c r="L6805" i="3"/>
  <c r="K6805" i="3"/>
  <c r="M6804" i="3"/>
  <c r="L6804" i="3"/>
  <c r="K6804" i="3"/>
  <c r="M6803" i="3"/>
  <c r="L6803" i="3"/>
  <c r="K6803" i="3"/>
  <c r="M6802" i="3"/>
  <c r="L6802" i="3"/>
  <c r="K6802" i="3"/>
  <c r="M6801" i="3"/>
  <c r="L6801" i="3"/>
  <c r="K6801" i="3"/>
  <c r="M6800" i="3"/>
  <c r="L6800" i="3"/>
  <c r="K6800" i="3"/>
  <c r="M6799" i="3"/>
  <c r="L6799" i="3"/>
  <c r="K6799" i="3"/>
  <c r="M6798" i="3"/>
  <c r="L6798" i="3"/>
  <c r="K6798" i="3"/>
  <c r="M6797" i="3"/>
  <c r="L6797" i="3"/>
  <c r="K6797" i="3"/>
  <c r="M6796" i="3"/>
  <c r="L6796" i="3"/>
  <c r="K6796" i="3"/>
  <c r="M6795" i="3"/>
  <c r="L6795" i="3"/>
  <c r="K6795" i="3"/>
  <c r="M6794" i="3"/>
  <c r="L6794" i="3"/>
  <c r="K6794" i="3"/>
  <c r="M6793" i="3"/>
  <c r="L6793" i="3"/>
  <c r="K6793" i="3"/>
  <c r="M6792" i="3"/>
  <c r="L6792" i="3"/>
  <c r="K6792" i="3"/>
  <c r="M6791" i="3"/>
  <c r="L6791" i="3"/>
  <c r="K6791" i="3"/>
  <c r="M6790" i="3"/>
  <c r="L6790" i="3"/>
  <c r="K6790" i="3"/>
  <c r="M6789" i="3"/>
  <c r="L6789" i="3"/>
  <c r="K6789" i="3"/>
  <c r="M6788" i="3"/>
  <c r="L6788" i="3"/>
  <c r="K6788" i="3"/>
  <c r="M6787" i="3"/>
  <c r="L6787" i="3"/>
  <c r="K6787" i="3"/>
  <c r="M6786" i="3"/>
  <c r="L6786" i="3"/>
  <c r="K6786" i="3"/>
  <c r="M6785" i="3"/>
  <c r="L6785" i="3"/>
  <c r="K6785" i="3"/>
  <c r="M6784" i="3"/>
  <c r="L6784" i="3"/>
  <c r="K6784" i="3"/>
  <c r="M6783" i="3"/>
  <c r="L6783" i="3"/>
  <c r="K6783" i="3"/>
  <c r="M6782" i="3"/>
  <c r="L6782" i="3"/>
  <c r="K6782" i="3"/>
  <c r="M6781" i="3"/>
  <c r="L6781" i="3"/>
  <c r="K6781" i="3"/>
  <c r="M6780" i="3"/>
  <c r="L6780" i="3"/>
  <c r="K6780" i="3"/>
  <c r="M6779" i="3"/>
  <c r="L6779" i="3"/>
  <c r="K6779" i="3"/>
  <c r="M6778" i="3"/>
  <c r="L6778" i="3"/>
  <c r="K6778" i="3"/>
  <c r="M6777" i="3"/>
  <c r="L6777" i="3"/>
  <c r="K6777" i="3"/>
  <c r="M6776" i="3"/>
  <c r="L6776" i="3"/>
  <c r="K6776" i="3"/>
  <c r="M6775" i="3"/>
  <c r="L6775" i="3"/>
  <c r="K6775" i="3"/>
  <c r="M6774" i="3"/>
  <c r="L6774" i="3"/>
  <c r="K6774" i="3"/>
  <c r="M6773" i="3"/>
  <c r="L6773" i="3"/>
  <c r="K6773" i="3"/>
  <c r="M6772" i="3"/>
  <c r="L6772" i="3"/>
  <c r="K6772" i="3"/>
  <c r="M6771" i="3"/>
  <c r="L6771" i="3"/>
  <c r="K6771" i="3"/>
  <c r="M6770" i="3"/>
  <c r="L6770" i="3"/>
  <c r="K6770" i="3"/>
  <c r="M6769" i="3"/>
  <c r="L6769" i="3"/>
  <c r="K6769" i="3"/>
  <c r="M6768" i="3"/>
  <c r="L6768" i="3"/>
  <c r="K6768" i="3"/>
  <c r="M6767" i="3"/>
  <c r="L6767" i="3"/>
  <c r="K6767" i="3"/>
  <c r="M6766" i="3"/>
  <c r="L6766" i="3"/>
  <c r="K6766" i="3"/>
  <c r="M6765" i="3"/>
  <c r="L6765" i="3"/>
  <c r="K6765" i="3"/>
  <c r="M6764" i="3"/>
  <c r="L6764" i="3"/>
  <c r="K6764" i="3"/>
  <c r="M6763" i="3"/>
  <c r="L6763" i="3"/>
  <c r="K6763" i="3"/>
  <c r="M6762" i="3"/>
  <c r="L6762" i="3"/>
  <c r="K6762" i="3"/>
  <c r="M6761" i="3"/>
  <c r="L6761" i="3"/>
  <c r="K6761" i="3"/>
  <c r="M6760" i="3"/>
  <c r="L6760" i="3"/>
  <c r="K6760" i="3"/>
  <c r="M6759" i="3"/>
  <c r="L6759" i="3"/>
  <c r="K6759" i="3"/>
  <c r="M6758" i="3"/>
  <c r="L6758" i="3"/>
  <c r="K6758" i="3"/>
  <c r="M6757" i="3"/>
  <c r="L6757" i="3"/>
  <c r="K6757" i="3"/>
  <c r="M6756" i="3"/>
  <c r="L6756" i="3"/>
  <c r="K6756" i="3"/>
  <c r="M6755" i="3"/>
  <c r="L6755" i="3"/>
  <c r="K6755" i="3"/>
  <c r="M6754" i="3"/>
  <c r="L6754" i="3"/>
  <c r="K6754" i="3"/>
  <c r="M6753" i="3"/>
  <c r="L6753" i="3"/>
  <c r="K6753" i="3"/>
  <c r="M6752" i="3"/>
  <c r="L6752" i="3"/>
  <c r="K6752" i="3"/>
  <c r="M6751" i="3"/>
  <c r="L6751" i="3"/>
  <c r="K6751" i="3"/>
  <c r="M6750" i="3"/>
  <c r="L6750" i="3"/>
  <c r="K6750" i="3"/>
  <c r="M6749" i="3"/>
  <c r="L6749" i="3"/>
  <c r="K6749" i="3"/>
  <c r="M6748" i="3"/>
  <c r="L6748" i="3"/>
  <c r="K6748" i="3"/>
  <c r="M6747" i="3"/>
  <c r="L6747" i="3"/>
  <c r="K6747" i="3"/>
  <c r="M6746" i="3"/>
  <c r="L6746" i="3"/>
  <c r="K6746" i="3"/>
  <c r="M6745" i="3"/>
  <c r="L6745" i="3"/>
  <c r="K6745" i="3"/>
  <c r="M6744" i="3"/>
  <c r="L6744" i="3"/>
  <c r="K6744" i="3"/>
  <c r="M6743" i="3"/>
  <c r="L6743" i="3"/>
  <c r="K6743" i="3"/>
  <c r="M6742" i="3"/>
  <c r="L6742" i="3"/>
  <c r="K6742" i="3"/>
  <c r="M6741" i="3"/>
  <c r="L6741" i="3"/>
  <c r="K6741" i="3"/>
  <c r="M6740" i="3"/>
  <c r="L6740" i="3"/>
  <c r="K6740" i="3"/>
  <c r="M6739" i="3"/>
  <c r="L6739" i="3"/>
  <c r="K6739" i="3"/>
  <c r="M6738" i="3"/>
  <c r="L6738" i="3"/>
  <c r="K6738" i="3"/>
  <c r="M6737" i="3"/>
  <c r="L6737" i="3"/>
  <c r="K6737" i="3"/>
  <c r="M6736" i="3"/>
  <c r="L6736" i="3"/>
  <c r="K6736" i="3"/>
  <c r="M6735" i="3"/>
  <c r="L6735" i="3"/>
  <c r="K6735" i="3"/>
  <c r="M6734" i="3"/>
  <c r="L6734" i="3"/>
  <c r="K6734" i="3"/>
  <c r="M6733" i="3"/>
  <c r="L6733" i="3"/>
  <c r="K6733" i="3"/>
  <c r="M6732" i="3"/>
  <c r="L6732" i="3"/>
  <c r="K6732" i="3"/>
  <c r="M6731" i="3"/>
  <c r="L6731" i="3"/>
  <c r="K6731" i="3"/>
  <c r="M6730" i="3"/>
  <c r="L6730" i="3"/>
  <c r="K6730" i="3"/>
  <c r="M6729" i="3"/>
  <c r="L6729" i="3"/>
  <c r="K6729" i="3"/>
  <c r="M6728" i="3"/>
  <c r="L6728" i="3"/>
  <c r="K6728" i="3"/>
  <c r="M6727" i="3"/>
  <c r="L6727" i="3"/>
  <c r="K6727" i="3"/>
  <c r="M6726" i="3"/>
  <c r="L6726" i="3"/>
  <c r="K6726" i="3"/>
  <c r="M6725" i="3"/>
  <c r="L6725" i="3"/>
  <c r="K6725" i="3"/>
  <c r="M6724" i="3"/>
  <c r="L6724" i="3"/>
  <c r="K6724" i="3"/>
  <c r="M6723" i="3"/>
  <c r="L6723" i="3"/>
  <c r="K6723" i="3"/>
  <c r="M6722" i="3"/>
  <c r="L6722" i="3"/>
  <c r="K6722" i="3"/>
  <c r="M6721" i="3"/>
  <c r="L6721" i="3"/>
  <c r="K6721" i="3"/>
  <c r="M6720" i="3"/>
  <c r="L6720" i="3"/>
  <c r="K6720" i="3"/>
  <c r="M6719" i="3"/>
  <c r="L6719" i="3"/>
  <c r="K6719" i="3"/>
  <c r="M6718" i="3"/>
  <c r="L6718" i="3"/>
  <c r="K6718" i="3"/>
  <c r="M6717" i="3"/>
  <c r="L6717" i="3"/>
  <c r="K6717" i="3"/>
  <c r="M6716" i="3"/>
  <c r="L6716" i="3"/>
  <c r="K6716" i="3"/>
  <c r="M6715" i="3"/>
  <c r="L6715" i="3"/>
  <c r="K6715" i="3"/>
  <c r="M6714" i="3"/>
  <c r="L6714" i="3"/>
  <c r="K6714" i="3"/>
  <c r="M6713" i="3"/>
  <c r="L6713" i="3"/>
  <c r="K6713" i="3"/>
  <c r="M6712" i="3"/>
  <c r="L6712" i="3"/>
  <c r="K6712" i="3"/>
  <c r="M6711" i="3"/>
  <c r="L6711" i="3"/>
  <c r="K6711" i="3"/>
  <c r="M6710" i="3"/>
  <c r="L6710" i="3"/>
  <c r="K6710" i="3"/>
  <c r="M6709" i="3"/>
  <c r="L6709" i="3"/>
  <c r="K6709" i="3"/>
  <c r="M6708" i="3"/>
  <c r="L6708" i="3"/>
  <c r="K6708" i="3"/>
  <c r="M6707" i="3"/>
  <c r="L6707" i="3"/>
  <c r="K6707" i="3"/>
  <c r="M6706" i="3"/>
  <c r="L6706" i="3"/>
  <c r="K6706" i="3"/>
  <c r="M6705" i="3"/>
  <c r="L6705" i="3"/>
  <c r="K6705" i="3"/>
  <c r="M6704" i="3"/>
  <c r="L6704" i="3"/>
  <c r="K6704" i="3"/>
  <c r="M6703" i="3"/>
  <c r="L6703" i="3"/>
  <c r="K6703" i="3"/>
  <c r="M6702" i="3"/>
  <c r="L6702" i="3"/>
  <c r="K6702" i="3"/>
  <c r="M6701" i="3"/>
  <c r="L6701" i="3"/>
  <c r="K6701" i="3"/>
  <c r="M6700" i="3"/>
  <c r="L6700" i="3"/>
  <c r="K6700" i="3"/>
  <c r="M6699" i="3"/>
  <c r="L6699" i="3"/>
  <c r="K6699" i="3"/>
  <c r="M6698" i="3"/>
  <c r="L6698" i="3"/>
  <c r="K6698" i="3"/>
  <c r="M6697" i="3"/>
  <c r="L6697" i="3"/>
  <c r="K6697" i="3"/>
  <c r="M6696" i="3"/>
  <c r="L6696" i="3"/>
  <c r="K6696" i="3"/>
  <c r="M6695" i="3"/>
  <c r="L6695" i="3"/>
  <c r="K6695" i="3"/>
  <c r="M6694" i="3"/>
  <c r="L6694" i="3"/>
  <c r="K6694" i="3"/>
  <c r="M6693" i="3"/>
  <c r="L6693" i="3"/>
  <c r="K6693" i="3"/>
  <c r="M6692" i="3"/>
  <c r="L6692" i="3"/>
  <c r="K6692" i="3"/>
  <c r="M6691" i="3"/>
  <c r="L6691" i="3"/>
  <c r="K6691" i="3"/>
  <c r="M6690" i="3"/>
  <c r="L6690" i="3"/>
  <c r="K6690" i="3"/>
  <c r="M6689" i="3"/>
  <c r="L6689" i="3"/>
  <c r="K6689" i="3"/>
  <c r="M6688" i="3"/>
  <c r="L6688" i="3"/>
  <c r="K6688" i="3"/>
  <c r="M6687" i="3"/>
  <c r="L6687" i="3"/>
  <c r="K6687" i="3"/>
  <c r="M6686" i="3"/>
  <c r="L6686" i="3"/>
  <c r="K6686" i="3"/>
  <c r="M6685" i="3"/>
  <c r="L6685" i="3"/>
  <c r="K6685" i="3"/>
  <c r="M6684" i="3"/>
  <c r="L6684" i="3"/>
  <c r="K6684" i="3"/>
  <c r="M6683" i="3"/>
  <c r="L6683" i="3"/>
  <c r="K6683" i="3"/>
  <c r="M6682" i="3"/>
  <c r="L6682" i="3"/>
  <c r="K6682" i="3"/>
  <c r="M6681" i="3"/>
  <c r="L6681" i="3"/>
  <c r="K6681" i="3"/>
  <c r="M6680" i="3"/>
  <c r="L6680" i="3"/>
  <c r="K6680" i="3"/>
  <c r="M6679" i="3"/>
  <c r="L6679" i="3"/>
  <c r="K6679" i="3"/>
  <c r="M6678" i="3"/>
  <c r="L6678" i="3"/>
  <c r="K6678" i="3"/>
  <c r="M6677" i="3"/>
  <c r="L6677" i="3"/>
  <c r="K6677" i="3"/>
  <c r="M6676" i="3"/>
  <c r="L6676" i="3"/>
  <c r="K6676" i="3"/>
  <c r="M6675" i="3"/>
  <c r="L6675" i="3"/>
  <c r="K6675" i="3"/>
  <c r="M6674" i="3"/>
  <c r="L6674" i="3"/>
  <c r="K6674" i="3"/>
  <c r="M6673" i="3"/>
  <c r="L6673" i="3"/>
  <c r="K6673" i="3"/>
  <c r="M6672" i="3"/>
  <c r="L6672" i="3"/>
  <c r="K6672" i="3"/>
  <c r="M6671" i="3"/>
  <c r="L6671" i="3"/>
  <c r="K6671" i="3"/>
  <c r="M6670" i="3"/>
  <c r="L6670" i="3"/>
  <c r="K6670" i="3"/>
  <c r="M6669" i="3"/>
  <c r="L6669" i="3"/>
  <c r="K6669" i="3"/>
  <c r="M6668" i="3"/>
  <c r="L6668" i="3"/>
  <c r="K6668" i="3"/>
  <c r="M6667" i="3"/>
  <c r="L6667" i="3"/>
  <c r="K6667" i="3"/>
  <c r="M6666" i="3"/>
  <c r="L6666" i="3"/>
  <c r="K6666" i="3"/>
  <c r="M6665" i="3"/>
  <c r="L6665" i="3"/>
  <c r="K6665" i="3"/>
  <c r="M6664" i="3"/>
  <c r="L6664" i="3"/>
  <c r="K6664" i="3"/>
  <c r="M6663" i="3"/>
  <c r="L6663" i="3"/>
  <c r="K6663" i="3"/>
  <c r="M6662" i="3"/>
  <c r="L6662" i="3"/>
  <c r="K6662" i="3"/>
  <c r="M6661" i="3"/>
  <c r="L6661" i="3"/>
  <c r="K6661" i="3"/>
  <c r="M6660" i="3"/>
  <c r="L6660" i="3"/>
  <c r="K6660" i="3"/>
  <c r="M6659" i="3"/>
  <c r="L6659" i="3"/>
  <c r="K6659" i="3"/>
  <c r="M6658" i="3"/>
  <c r="L6658" i="3"/>
  <c r="K6658" i="3"/>
  <c r="M6657" i="3"/>
  <c r="L6657" i="3"/>
  <c r="K6657" i="3"/>
  <c r="M6656" i="3"/>
  <c r="L6656" i="3"/>
  <c r="K6656" i="3"/>
  <c r="M6655" i="3"/>
  <c r="L6655" i="3"/>
  <c r="K6655" i="3"/>
  <c r="M6654" i="3"/>
  <c r="L6654" i="3"/>
  <c r="K6654" i="3"/>
  <c r="M6653" i="3"/>
  <c r="L6653" i="3"/>
  <c r="K6653" i="3"/>
  <c r="M6652" i="3"/>
  <c r="L6652" i="3"/>
  <c r="K6652" i="3"/>
  <c r="M6651" i="3"/>
  <c r="L6651" i="3"/>
  <c r="K6651" i="3"/>
  <c r="M6650" i="3"/>
  <c r="L6650" i="3"/>
  <c r="K6650" i="3"/>
  <c r="M6649" i="3"/>
  <c r="L6649" i="3"/>
  <c r="K6649" i="3"/>
  <c r="M6648" i="3"/>
  <c r="L6648" i="3"/>
  <c r="K6648" i="3"/>
  <c r="M6647" i="3"/>
  <c r="L6647" i="3"/>
  <c r="K6647" i="3"/>
  <c r="M6646" i="3"/>
  <c r="L6646" i="3"/>
  <c r="K6646" i="3"/>
  <c r="M6645" i="3"/>
  <c r="L6645" i="3"/>
  <c r="K6645" i="3"/>
  <c r="M6644" i="3"/>
  <c r="L6644" i="3"/>
  <c r="K6644" i="3"/>
  <c r="M6643" i="3"/>
  <c r="L6643" i="3"/>
  <c r="K6643" i="3"/>
  <c r="M6642" i="3"/>
  <c r="L6642" i="3"/>
  <c r="K6642" i="3"/>
  <c r="M6641" i="3"/>
  <c r="L6641" i="3"/>
  <c r="K6641" i="3"/>
  <c r="M6640" i="3"/>
  <c r="L6640" i="3"/>
  <c r="K6640" i="3"/>
  <c r="M6639" i="3"/>
  <c r="L6639" i="3"/>
  <c r="K6639" i="3"/>
  <c r="M6638" i="3"/>
  <c r="L6638" i="3"/>
  <c r="K6638" i="3"/>
  <c r="M6637" i="3"/>
  <c r="L6637" i="3"/>
  <c r="K6637" i="3"/>
  <c r="M6636" i="3"/>
  <c r="L6636" i="3"/>
  <c r="K6636" i="3"/>
  <c r="M6635" i="3"/>
  <c r="L6635" i="3"/>
  <c r="K6635" i="3"/>
  <c r="M6634" i="3"/>
  <c r="L6634" i="3"/>
  <c r="K6634" i="3"/>
  <c r="M6633" i="3"/>
  <c r="L6633" i="3"/>
  <c r="K6633" i="3"/>
  <c r="M6632" i="3"/>
  <c r="L6632" i="3"/>
  <c r="K6632" i="3"/>
  <c r="M6631" i="3"/>
  <c r="L6631" i="3"/>
  <c r="K6631" i="3"/>
  <c r="M6630" i="3"/>
  <c r="L6630" i="3"/>
  <c r="K6630" i="3"/>
  <c r="M6629" i="3"/>
  <c r="L6629" i="3"/>
  <c r="K6629" i="3"/>
  <c r="M6628" i="3"/>
  <c r="L6628" i="3"/>
  <c r="K6628" i="3"/>
  <c r="M6627" i="3"/>
  <c r="L6627" i="3"/>
  <c r="K6627" i="3"/>
  <c r="M6626" i="3"/>
  <c r="L6626" i="3"/>
  <c r="K6626" i="3"/>
  <c r="M6625" i="3"/>
  <c r="L6625" i="3"/>
  <c r="K6625" i="3"/>
  <c r="M6624" i="3"/>
  <c r="L6624" i="3"/>
  <c r="K6624" i="3"/>
  <c r="M6623" i="3"/>
  <c r="L6623" i="3"/>
  <c r="K6623" i="3"/>
  <c r="M6622" i="3"/>
  <c r="L6622" i="3"/>
  <c r="K6622" i="3"/>
  <c r="M6621" i="3"/>
  <c r="L6621" i="3"/>
  <c r="K6621" i="3"/>
  <c r="M6620" i="3"/>
  <c r="L6620" i="3"/>
  <c r="K6620" i="3"/>
  <c r="M6619" i="3"/>
  <c r="L6619" i="3"/>
  <c r="K6619" i="3"/>
  <c r="M6618" i="3"/>
  <c r="L6618" i="3"/>
  <c r="K6618" i="3"/>
  <c r="M6617" i="3"/>
  <c r="L6617" i="3"/>
  <c r="K6617" i="3"/>
  <c r="M6616" i="3"/>
  <c r="L6616" i="3"/>
  <c r="K6616" i="3"/>
  <c r="M6615" i="3"/>
  <c r="L6615" i="3"/>
  <c r="K6615" i="3"/>
  <c r="M6614" i="3"/>
  <c r="L6614" i="3"/>
  <c r="K6614" i="3"/>
  <c r="M6613" i="3"/>
  <c r="L6613" i="3"/>
  <c r="K6613" i="3"/>
  <c r="M6612" i="3"/>
  <c r="L6612" i="3"/>
  <c r="K6612" i="3"/>
  <c r="M6611" i="3"/>
  <c r="L6611" i="3"/>
  <c r="K6611" i="3"/>
  <c r="M6610" i="3"/>
  <c r="L6610" i="3"/>
  <c r="K6610" i="3"/>
  <c r="M6609" i="3"/>
  <c r="L6609" i="3"/>
  <c r="K6609" i="3"/>
  <c r="M6608" i="3"/>
  <c r="L6608" i="3"/>
  <c r="K6608" i="3"/>
  <c r="M6607" i="3"/>
  <c r="L6607" i="3"/>
  <c r="K6607" i="3"/>
  <c r="M6606" i="3"/>
  <c r="L6606" i="3"/>
  <c r="K6606" i="3"/>
  <c r="M6605" i="3"/>
  <c r="L6605" i="3"/>
  <c r="K6605" i="3"/>
  <c r="M6604" i="3"/>
  <c r="L6604" i="3"/>
  <c r="K6604" i="3"/>
  <c r="M6603" i="3"/>
  <c r="L6603" i="3"/>
  <c r="K6603" i="3"/>
  <c r="M6602" i="3"/>
  <c r="L6602" i="3"/>
  <c r="K6602" i="3"/>
  <c r="M6601" i="3"/>
  <c r="L6601" i="3"/>
  <c r="K6601" i="3"/>
  <c r="M6600" i="3"/>
  <c r="L6600" i="3"/>
  <c r="K6600" i="3"/>
  <c r="M6599" i="3"/>
  <c r="L6599" i="3"/>
  <c r="K6599" i="3"/>
  <c r="M6598" i="3"/>
  <c r="L6598" i="3"/>
  <c r="K6598" i="3"/>
  <c r="M6597" i="3"/>
  <c r="L6597" i="3"/>
  <c r="K6597" i="3"/>
  <c r="M6596" i="3"/>
  <c r="L6596" i="3"/>
  <c r="K6596" i="3"/>
  <c r="M6595" i="3"/>
  <c r="L6595" i="3"/>
  <c r="K6595" i="3"/>
  <c r="M6594" i="3"/>
  <c r="L6594" i="3"/>
  <c r="K6594" i="3"/>
  <c r="M6593" i="3"/>
  <c r="L6593" i="3"/>
  <c r="K6593" i="3"/>
  <c r="M6592" i="3"/>
  <c r="L6592" i="3"/>
  <c r="K6592" i="3"/>
  <c r="M6591" i="3"/>
  <c r="L6591" i="3"/>
  <c r="K6591" i="3"/>
  <c r="M6590" i="3"/>
  <c r="L6590" i="3"/>
  <c r="K6590" i="3"/>
  <c r="M6589" i="3"/>
  <c r="L6589" i="3"/>
  <c r="K6589" i="3"/>
  <c r="M6588" i="3"/>
  <c r="L6588" i="3"/>
  <c r="K6588" i="3"/>
  <c r="M6587" i="3"/>
  <c r="L6587" i="3"/>
  <c r="K6587" i="3"/>
  <c r="M6586" i="3"/>
  <c r="L6586" i="3"/>
  <c r="K6586" i="3"/>
  <c r="M6585" i="3"/>
  <c r="L6585" i="3"/>
  <c r="K6585" i="3"/>
  <c r="M6584" i="3"/>
  <c r="L6584" i="3"/>
  <c r="K6584" i="3"/>
  <c r="M6583" i="3"/>
  <c r="L6583" i="3"/>
  <c r="K6583" i="3"/>
  <c r="M6582" i="3"/>
  <c r="L6582" i="3"/>
  <c r="K6582" i="3"/>
  <c r="M6581" i="3"/>
  <c r="L6581" i="3"/>
  <c r="K6581" i="3"/>
  <c r="M6580" i="3"/>
  <c r="L6580" i="3"/>
  <c r="K6580" i="3"/>
  <c r="M6579" i="3"/>
  <c r="L6579" i="3"/>
  <c r="K6579" i="3"/>
  <c r="M6578" i="3"/>
  <c r="L6578" i="3"/>
  <c r="K6578" i="3"/>
  <c r="M6577" i="3"/>
  <c r="L6577" i="3"/>
  <c r="K6577" i="3"/>
  <c r="M6576" i="3"/>
  <c r="L6576" i="3"/>
  <c r="K6576" i="3"/>
  <c r="M6575" i="3"/>
  <c r="L6575" i="3"/>
  <c r="K6575" i="3"/>
  <c r="M6574" i="3"/>
  <c r="L6574" i="3"/>
  <c r="K6574" i="3"/>
  <c r="M6573" i="3"/>
  <c r="L6573" i="3"/>
  <c r="K6573" i="3"/>
  <c r="M6572" i="3"/>
  <c r="L6572" i="3"/>
  <c r="K6572" i="3"/>
  <c r="M6571" i="3"/>
  <c r="L6571" i="3"/>
  <c r="K6571" i="3"/>
  <c r="M6570" i="3"/>
  <c r="L6570" i="3"/>
  <c r="K6570" i="3"/>
  <c r="M6569" i="3"/>
  <c r="L6569" i="3"/>
  <c r="K6569" i="3"/>
  <c r="M6568" i="3"/>
  <c r="L6568" i="3"/>
  <c r="K6568" i="3"/>
  <c r="M6567" i="3"/>
  <c r="L6567" i="3"/>
  <c r="K6567" i="3"/>
  <c r="M6566" i="3"/>
  <c r="L6566" i="3"/>
  <c r="K6566" i="3"/>
  <c r="M6565" i="3"/>
  <c r="L6565" i="3"/>
  <c r="K6565" i="3"/>
  <c r="M6564" i="3"/>
  <c r="L6564" i="3"/>
  <c r="K6564" i="3"/>
  <c r="M6563" i="3"/>
  <c r="L6563" i="3"/>
  <c r="K6563" i="3"/>
  <c r="M6562" i="3"/>
  <c r="L6562" i="3"/>
  <c r="K6562" i="3"/>
  <c r="M6561" i="3"/>
  <c r="L6561" i="3"/>
  <c r="K6561" i="3"/>
  <c r="M6560" i="3"/>
  <c r="L6560" i="3"/>
  <c r="K6560" i="3"/>
  <c r="M6559" i="3"/>
  <c r="L6559" i="3"/>
  <c r="K6559" i="3"/>
  <c r="M6558" i="3"/>
  <c r="L6558" i="3"/>
  <c r="K6558" i="3"/>
  <c r="M6557" i="3"/>
  <c r="L6557" i="3"/>
  <c r="K6557" i="3"/>
  <c r="M6556" i="3"/>
  <c r="L6556" i="3"/>
  <c r="K6556" i="3"/>
  <c r="M6555" i="3"/>
  <c r="L6555" i="3"/>
  <c r="K6555" i="3"/>
  <c r="M6554" i="3"/>
  <c r="L6554" i="3"/>
  <c r="K6554" i="3"/>
  <c r="M6553" i="3"/>
  <c r="L6553" i="3"/>
  <c r="K6553" i="3"/>
  <c r="M6552" i="3"/>
  <c r="L6552" i="3"/>
  <c r="K6552" i="3"/>
  <c r="M6551" i="3"/>
  <c r="L6551" i="3"/>
  <c r="K6551" i="3"/>
  <c r="M6550" i="3"/>
  <c r="L6550" i="3"/>
  <c r="K6550" i="3"/>
  <c r="M6549" i="3"/>
  <c r="L6549" i="3"/>
  <c r="K6549" i="3"/>
  <c r="M6548" i="3"/>
  <c r="L6548" i="3"/>
  <c r="K6548" i="3"/>
  <c r="M6547" i="3"/>
  <c r="L6547" i="3"/>
  <c r="K6547" i="3"/>
  <c r="M6546" i="3"/>
  <c r="L6546" i="3"/>
  <c r="K6546" i="3"/>
  <c r="M6545" i="3"/>
  <c r="L6545" i="3"/>
  <c r="K6545" i="3"/>
  <c r="M6544" i="3"/>
  <c r="L6544" i="3"/>
  <c r="K6544" i="3"/>
  <c r="M6543" i="3"/>
  <c r="L6543" i="3"/>
  <c r="K6543" i="3"/>
  <c r="M6542" i="3"/>
  <c r="L6542" i="3"/>
  <c r="K6542" i="3"/>
  <c r="M6541" i="3"/>
  <c r="L6541" i="3"/>
  <c r="K6541" i="3"/>
  <c r="M6540" i="3"/>
  <c r="L6540" i="3"/>
  <c r="K6540" i="3"/>
  <c r="M6539" i="3"/>
  <c r="L6539" i="3"/>
  <c r="K6539" i="3"/>
  <c r="M6538" i="3"/>
  <c r="L6538" i="3"/>
  <c r="K6538" i="3"/>
  <c r="M6537" i="3"/>
  <c r="L6537" i="3"/>
  <c r="K6537" i="3"/>
  <c r="M6536" i="3"/>
  <c r="L6536" i="3"/>
  <c r="K6536" i="3"/>
  <c r="M6535" i="3"/>
  <c r="L6535" i="3"/>
  <c r="K6535" i="3"/>
  <c r="M6534" i="3"/>
  <c r="L6534" i="3"/>
  <c r="K6534" i="3"/>
  <c r="M6533" i="3"/>
  <c r="L6533" i="3"/>
  <c r="K6533" i="3"/>
  <c r="M6532" i="3"/>
  <c r="L6532" i="3"/>
  <c r="K6532" i="3"/>
  <c r="M6531" i="3"/>
  <c r="L6531" i="3"/>
  <c r="K6531" i="3"/>
  <c r="M6530" i="3"/>
  <c r="L6530" i="3"/>
  <c r="K6530" i="3"/>
  <c r="M6529" i="3"/>
  <c r="L6529" i="3"/>
  <c r="K6529" i="3"/>
  <c r="M6528" i="3"/>
  <c r="L6528" i="3"/>
  <c r="K6528" i="3"/>
  <c r="M6527" i="3"/>
  <c r="L6527" i="3"/>
  <c r="K6527" i="3"/>
  <c r="M6526" i="3"/>
  <c r="L6526" i="3"/>
  <c r="K6526" i="3"/>
  <c r="M6525" i="3"/>
  <c r="L6525" i="3"/>
  <c r="K6525" i="3"/>
  <c r="M6524" i="3"/>
  <c r="L6524" i="3"/>
  <c r="K6524" i="3"/>
  <c r="M6523" i="3"/>
  <c r="L6523" i="3"/>
  <c r="K6523" i="3"/>
  <c r="M6522" i="3"/>
  <c r="L6522" i="3"/>
  <c r="K6522" i="3"/>
  <c r="M6521" i="3"/>
  <c r="L6521" i="3"/>
  <c r="K6521" i="3"/>
  <c r="M6520" i="3"/>
  <c r="L6520" i="3"/>
  <c r="K6520" i="3"/>
  <c r="M6519" i="3"/>
  <c r="L6519" i="3"/>
  <c r="K6519" i="3"/>
  <c r="M6518" i="3"/>
  <c r="L6518" i="3"/>
  <c r="K6518" i="3"/>
  <c r="M6517" i="3"/>
  <c r="L6517" i="3"/>
  <c r="K6517" i="3"/>
  <c r="M6516" i="3"/>
  <c r="L6516" i="3"/>
  <c r="K6516" i="3"/>
  <c r="M6515" i="3"/>
  <c r="L6515" i="3"/>
  <c r="K6515" i="3"/>
  <c r="M6514" i="3"/>
  <c r="L6514" i="3"/>
  <c r="K6514" i="3"/>
  <c r="M6513" i="3"/>
  <c r="L6513" i="3"/>
  <c r="K6513" i="3"/>
  <c r="M6512" i="3"/>
  <c r="L6512" i="3"/>
  <c r="K6512" i="3"/>
  <c r="M6511" i="3"/>
  <c r="L6511" i="3"/>
  <c r="K6511" i="3"/>
  <c r="M6510" i="3"/>
  <c r="L6510" i="3"/>
  <c r="K6510" i="3"/>
  <c r="M6509" i="3"/>
  <c r="L6509" i="3"/>
  <c r="K6509" i="3"/>
  <c r="M6508" i="3"/>
  <c r="L6508" i="3"/>
  <c r="K6508" i="3"/>
  <c r="M6507" i="3"/>
  <c r="L6507" i="3"/>
  <c r="K6507" i="3"/>
  <c r="M6506" i="3"/>
  <c r="L6506" i="3"/>
  <c r="K6506" i="3"/>
  <c r="M6505" i="3"/>
  <c r="L6505" i="3"/>
  <c r="K6505" i="3"/>
  <c r="M6504" i="3"/>
  <c r="L6504" i="3"/>
  <c r="K6504" i="3"/>
  <c r="M6503" i="3"/>
  <c r="L6503" i="3"/>
  <c r="K6503" i="3"/>
  <c r="M6502" i="3"/>
  <c r="L6502" i="3"/>
  <c r="K6502" i="3"/>
  <c r="M6501" i="3"/>
  <c r="L6501" i="3"/>
  <c r="K6501" i="3"/>
  <c r="M6500" i="3"/>
  <c r="L6500" i="3"/>
  <c r="K6500" i="3"/>
  <c r="M6499" i="3"/>
  <c r="L6499" i="3"/>
  <c r="K6499" i="3"/>
  <c r="M6498" i="3"/>
  <c r="L6498" i="3"/>
  <c r="K6498" i="3"/>
  <c r="M6497" i="3"/>
  <c r="L6497" i="3"/>
  <c r="K6497" i="3"/>
  <c r="M6496" i="3"/>
  <c r="L6496" i="3"/>
  <c r="K6496" i="3"/>
  <c r="M6495" i="3"/>
  <c r="L6495" i="3"/>
  <c r="K6495" i="3"/>
  <c r="M6494" i="3"/>
  <c r="L6494" i="3"/>
  <c r="K6494" i="3"/>
  <c r="M6493" i="3"/>
  <c r="L6493" i="3"/>
  <c r="K6493" i="3"/>
  <c r="M6492" i="3"/>
  <c r="L6492" i="3"/>
  <c r="K6492" i="3"/>
  <c r="M6491" i="3"/>
  <c r="L6491" i="3"/>
  <c r="K6491" i="3"/>
  <c r="M6490" i="3"/>
  <c r="L6490" i="3"/>
  <c r="K6490" i="3"/>
  <c r="M6489" i="3"/>
  <c r="L6489" i="3"/>
  <c r="K6489" i="3"/>
  <c r="M6488" i="3"/>
  <c r="L6488" i="3"/>
  <c r="K6488" i="3"/>
  <c r="M6487" i="3"/>
  <c r="L6487" i="3"/>
  <c r="K6487" i="3"/>
  <c r="M6486" i="3"/>
  <c r="L6486" i="3"/>
  <c r="K6486" i="3"/>
  <c r="M6485" i="3"/>
  <c r="L6485" i="3"/>
  <c r="K6485" i="3"/>
  <c r="M6484" i="3"/>
  <c r="L6484" i="3"/>
  <c r="K6484" i="3"/>
  <c r="M6483" i="3"/>
  <c r="L6483" i="3"/>
  <c r="K6483" i="3"/>
  <c r="M6482" i="3"/>
  <c r="L6482" i="3"/>
  <c r="K6482" i="3"/>
  <c r="M6481" i="3"/>
  <c r="L6481" i="3"/>
  <c r="K6481" i="3"/>
  <c r="M6480" i="3"/>
  <c r="L6480" i="3"/>
  <c r="K6480" i="3"/>
  <c r="M6479" i="3"/>
  <c r="L6479" i="3"/>
  <c r="K6479" i="3"/>
  <c r="M6478" i="3"/>
  <c r="L6478" i="3"/>
  <c r="K6478" i="3"/>
  <c r="M6477" i="3"/>
  <c r="L6477" i="3"/>
  <c r="K6477" i="3"/>
  <c r="M6476" i="3"/>
  <c r="L6476" i="3"/>
  <c r="K6476" i="3"/>
  <c r="M6475" i="3"/>
  <c r="L6475" i="3"/>
  <c r="K6475" i="3"/>
  <c r="M6474" i="3"/>
  <c r="L6474" i="3"/>
  <c r="K6474" i="3"/>
  <c r="M6473" i="3"/>
  <c r="L6473" i="3"/>
  <c r="K6473" i="3"/>
  <c r="M6472" i="3"/>
  <c r="L6472" i="3"/>
  <c r="K6472" i="3"/>
  <c r="M6471" i="3"/>
  <c r="L6471" i="3"/>
  <c r="K6471" i="3"/>
  <c r="M6470" i="3"/>
  <c r="L6470" i="3"/>
  <c r="K6470" i="3"/>
  <c r="M6469" i="3"/>
  <c r="L6469" i="3"/>
  <c r="K6469" i="3"/>
  <c r="M6468" i="3"/>
  <c r="L6468" i="3"/>
  <c r="K6468" i="3"/>
  <c r="M6467" i="3"/>
  <c r="L6467" i="3"/>
  <c r="K6467" i="3"/>
  <c r="M6466" i="3"/>
  <c r="L6466" i="3"/>
  <c r="K6466" i="3"/>
  <c r="M6465" i="3"/>
  <c r="L6465" i="3"/>
  <c r="K6465" i="3"/>
  <c r="M6464" i="3"/>
  <c r="L6464" i="3"/>
  <c r="K6464" i="3"/>
  <c r="M6463" i="3"/>
  <c r="L6463" i="3"/>
  <c r="K6463" i="3"/>
  <c r="M6462" i="3"/>
  <c r="L6462" i="3"/>
  <c r="K6462" i="3"/>
  <c r="M6461" i="3"/>
  <c r="L6461" i="3"/>
  <c r="K6461" i="3"/>
  <c r="M6460" i="3"/>
  <c r="L6460" i="3"/>
  <c r="K6460" i="3"/>
  <c r="M6459" i="3"/>
  <c r="L6459" i="3"/>
  <c r="K6459" i="3"/>
  <c r="M6458" i="3"/>
  <c r="L6458" i="3"/>
  <c r="K6458" i="3"/>
  <c r="M6457" i="3"/>
  <c r="L6457" i="3"/>
  <c r="K6457" i="3"/>
  <c r="M6456" i="3"/>
  <c r="L6456" i="3"/>
  <c r="K6456" i="3"/>
  <c r="M6455" i="3"/>
  <c r="L6455" i="3"/>
  <c r="K6455" i="3"/>
  <c r="M6454" i="3"/>
  <c r="L6454" i="3"/>
  <c r="K6454" i="3"/>
  <c r="M6453" i="3"/>
  <c r="L6453" i="3"/>
  <c r="K6453" i="3"/>
  <c r="M6452" i="3"/>
  <c r="L6452" i="3"/>
  <c r="K6452" i="3"/>
  <c r="M6451" i="3"/>
  <c r="L6451" i="3"/>
  <c r="K6451" i="3"/>
  <c r="M6450" i="3"/>
  <c r="L6450" i="3"/>
  <c r="K6450" i="3"/>
  <c r="M6449" i="3"/>
  <c r="L6449" i="3"/>
  <c r="K6449" i="3"/>
  <c r="M6448" i="3"/>
  <c r="L6448" i="3"/>
  <c r="K6448" i="3"/>
  <c r="M6447" i="3"/>
  <c r="L6447" i="3"/>
  <c r="K6447" i="3"/>
  <c r="M6446" i="3"/>
  <c r="L6446" i="3"/>
  <c r="K6446" i="3"/>
  <c r="M6445" i="3"/>
  <c r="L6445" i="3"/>
  <c r="K6445" i="3"/>
  <c r="M6444" i="3"/>
  <c r="L6444" i="3"/>
  <c r="K6444" i="3"/>
  <c r="M6443" i="3"/>
  <c r="L6443" i="3"/>
  <c r="K6443" i="3"/>
  <c r="M6442" i="3"/>
  <c r="L6442" i="3"/>
  <c r="K6442" i="3"/>
  <c r="M6441" i="3"/>
  <c r="L6441" i="3"/>
  <c r="K6441" i="3"/>
  <c r="M6440" i="3"/>
  <c r="L6440" i="3"/>
  <c r="K6440" i="3"/>
  <c r="M6439" i="3"/>
  <c r="L6439" i="3"/>
  <c r="K6439" i="3"/>
  <c r="M6438" i="3"/>
  <c r="L6438" i="3"/>
  <c r="K6438" i="3"/>
  <c r="M6437" i="3"/>
  <c r="L6437" i="3"/>
  <c r="K6437" i="3"/>
  <c r="M6436" i="3"/>
  <c r="L6436" i="3"/>
  <c r="K6436" i="3"/>
  <c r="M6435" i="3"/>
  <c r="L6435" i="3"/>
  <c r="K6435" i="3"/>
  <c r="M6434" i="3"/>
  <c r="L6434" i="3"/>
  <c r="K6434" i="3"/>
  <c r="M6433" i="3"/>
  <c r="L6433" i="3"/>
  <c r="K6433" i="3"/>
  <c r="M6432" i="3"/>
  <c r="L6432" i="3"/>
  <c r="K6432" i="3"/>
  <c r="M6431" i="3"/>
  <c r="L6431" i="3"/>
  <c r="K6431" i="3"/>
  <c r="M6430" i="3"/>
  <c r="L6430" i="3"/>
  <c r="K6430" i="3"/>
  <c r="M6429" i="3"/>
  <c r="L6429" i="3"/>
  <c r="K6429" i="3"/>
  <c r="M6428" i="3"/>
  <c r="L6428" i="3"/>
  <c r="K6428" i="3"/>
  <c r="M6427" i="3"/>
  <c r="L6427" i="3"/>
  <c r="K6427" i="3"/>
  <c r="M6426" i="3"/>
  <c r="L6426" i="3"/>
  <c r="K6426" i="3"/>
  <c r="M6425" i="3"/>
  <c r="L6425" i="3"/>
  <c r="K6425" i="3"/>
  <c r="M6424" i="3"/>
  <c r="L6424" i="3"/>
  <c r="K6424" i="3"/>
  <c r="M6423" i="3"/>
  <c r="L6423" i="3"/>
  <c r="K6423" i="3"/>
  <c r="M6422" i="3"/>
  <c r="L6422" i="3"/>
  <c r="K6422" i="3"/>
  <c r="M6421" i="3"/>
  <c r="L6421" i="3"/>
  <c r="K6421" i="3"/>
  <c r="M6420" i="3"/>
  <c r="L6420" i="3"/>
  <c r="K6420" i="3"/>
  <c r="M6419" i="3"/>
  <c r="L6419" i="3"/>
  <c r="K6419" i="3"/>
  <c r="M6418" i="3"/>
  <c r="L6418" i="3"/>
  <c r="K6418" i="3"/>
  <c r="M6417" i="3"/>
  <c r="L6417" i="3"/>
  <c r="K6417" i="3"/>
  <c r="M6416" i="3"/>
  <c r="L6416" i="3"/>
  <c r="K6416" i="3"/>
  <c r="M6415" i="3"/>
  <c r="L6415" i="3"/>
  <c r="K6415" i="3"/>
  <c r="M6414" i="3"/>
  <c r="L6414" i="3"/>
  <c r="K6414" i="3"/>
  <c r="M6413" i="3"/>
  <c r="L6413" i="3"/>
  <c r="K6413" i="3"/>
  <c r="M6412" i="3"/>
  <c r="L6412" i="3"/>
  <c r="K6412" i="3"/>
  <c r="M6411" i="3"/>
  <c r="L6411" i="3"/>
  <c r="K6411" i="3"/>
  <c r="M6410" i="3"/>
  <c r="L6410" i="3"/>
  <c r="K6410" i="3"/>
  <c r="M6409" i="3"/>
  <c r="L6409" i="3"/>
  <c r="K6409" i="3"/>
  <c r="M6408" i="3"/>
  <c r="L6408" i="3"/>
  <c r="K6408" i="3"/>
  <c r="M6407" i="3"/>
  <c r="L6407" i="3"/>
  <c r="K6407" i="3"/>
  <c r="M6406" i="3"/>
  <c r="L6406" i="3"/>
  <c r="K6406" i="3"/>
  <c r="M6405" i="3"/>
  <c r="L6405" i="3"/>
  <c r="K6405" i="3"/>
  <c r="M6404" i="3"/>
  <c r="L6404" i="3"/>
  <c r="K6404" i="3"/>
  <c r="M6403" i="3"/>
  <c r="L6403" i="3"/>
  <c r="K6403" i="3"/>
  <c r="M6402" i="3"/>
  <c r="L6402" i="3"/>
  <c r="K6402" i="3"/>
  <c r="M6401" i="3"/>
  <c r="L6401" i="3"/>
  <c r="K6401" i="3"/>
  <c r="M6400" i="3"/>
  <c r="L6400" i="3"/>
  <c r="K6400" i="3"/>
  <c r="M6399" i="3"/>
  <c r="L6399" i="3"/>
  <c r="K6399" i="3"/>
  <c r="M6398" i="3"/>
  <c r="L6398" i="3"/>
  <c r="K6398" i="3"/>
  <c r="M6397" i="3"/>
  <c r="L6397" i="3"/>
  <c r="K6397" i="3"/>
  <c r="M6396" i="3"/>
  <c r="L6396" i="3"/>
  <c r="K6396" i="3"/>
  <c r="M6395" i="3"/>
  <c r="L6395" i="3"/>
  <c r="K6395" i="3"/>
  <c r="M6394" i="3"/>
  <c r="L6394" i="3"/>
  <c r="K6394" i="3"/>
  <c r="M6393" i="3"/>
  <c r="L6393" i="3"/>
  <c r="K6393" i="3"/>
  <c r="M6392" i="3"/>
  <c r="L6392" i="3"/>
  <c r="K6392" i="3"/>
  <c r="M6391" i="3"/>
  <c r="L6391" i="3"/>
  <c r="K6391" i="3"/>
  <c r="M6390" i="3"/>
  <c r="L6390" i="3"/>
  <c r="K6390" i="3"/>
  <c r="M6389" i="3"/>
  <c r="L6389" i="3"/>
  <c r="K6389" i="3"/>
  <c r="M6388" i="3"/>
  <c r="L6388" i="3"/>
  <c r="K6388" i="3"/>
  <c r="M6387" i="3"/>
  <c r="L6387" i="3"/>
  <c r="K6387" i="3"/>
  <c r="M6386" i="3"/>
  <c r="L6386" i="3"/>
  <c r="K6386" i="3"/>
  <c r="M6385" i="3"/>
  <c r="L6385" i="3"/>
  <c r="K6385" i="3"/>
  <c r="M6384" i="3"/>
  <c r="L6384" i="3"/>
  <c r="K6384" i="3"/>
  <c r="M6383" i="3"/>
  <c r="L6383" i="3"/>
  <c r="K6383" i="3"/>
  <c r="M6382" i="3"/>
  <c r="L6382" i="3"/>
  <c r="K6382" i="3"/>
  <c r="M6381" i="3"/>
  <c r="L6381" i="3"/>
  <c r="K6381" i="3"/>
  <c r="M6380" i="3"/>
  <c r="L6380" i="3"/>
  <c r="K6380" i="3"/>
  <c r="M6379" i="3"/>
  <c r="L6379" i="3"/>
  <c r="K6379" i="3"/>
  <c r="M6378" i="3"/>
  <c r="L6378" i="3"/>
  <c r="K6378" i="3"/>
  <c r="M6377" i="3"/>
  <c r="L6377" i="3"/>
  <c r="K6377" i="3"/>
  <c r="M6376" i="3"/>
  <c r="L6376" i="3"/>
  <c r="K6376" i="3"/>
  <c r="M6375" i="3"/>
  <c r="L6375" i="3"/>
  <c r="K6375" i="3"/>
  <c r="M6374" i="3"/>
  <c r="L6374" i="3"/>
  <c r="K6374" i="3"/>
  <c r="M6373" i="3"/>
  <c r="L6373" i="3"/>
  <c r="K6373" i="3"/>
  <c r="M6372" i="3"/>
  <c r="L6372" i="3"/>
  <c r="K6372" i="3"/>
  <c r="M6371" i="3"/>
  <c r="L6371" i="3"/>
  <c r="K6371" i="3"/>
  <c r="M6370" i="3"/>
  <c r="L6370" i="3"/>
  <c r="K6370" i="3"/>
  <c r="M6369" i="3"/>
  <c r="L6369" i="3"/>
  <c r="K6369" i="3"/>
  <c r="M6368" i="3"/>
  <c r="L6368" i="3"/>
  <c r="K6368" i="3"/>
  <c r="M6367" i="3"/>
  <c r="L6367" i="3"/>
  <c r="K6367" i="3"/>
  <c r="M6366" i="3"/>
  <c r="L6366" i="3"/>
  <c r="K6366" i="3"/>
  <c r="M6365" i="3"/>
  <c r="L6365" i="3"/>
  <c r="K6365" i="3"/>
  <c r="M6364" i="3"/>
  <c r="L6364" i="3"/>
  <c r="K6364" i="3"/>
  <c r="M6363" i="3"/>
  <c r="L6363" i="3"/>
  <c r="K6363" i="3"/>
  <c r="M6362" i="3"/>
  <c r="L6362" i="3"/>
  <c r="K6362" i="3"/>
  <c r="M6361" i="3"/>
  <c r="L6361" i="3"/>
  <c r="K6361" i="3"/>
  <c r="M6360" i="3"/>
  <c r="L6360" i="3"/>
  <c r="K6360" i="3"/>
  <c r="M6359" i="3"/>
  <c r="L6359" i="3"/>
  <c r="K6359" i="3"/>
  <c r="M6358" i="3"/>
  <c r="L6358" i="3"/>
  <c r="K6358" i="3"/>
  <c r="M6357" i="3"/>
  <c r="L6357" i="3"/>
  <c r="K6357" i="3"/>
  <c r="M6356" i="3"/>
  <c r="L6356" i="3"/>
  <c r="K6356" i="3"/>
  <c r="M6355" i="3"/>
  <c r="L6355" i="3"/>
  <c r="K6355" i="3"/>
  <c r="M6354" i="3"/>
  <c r="L6354" i="3"/>
  <c r="K6354" i="3"/>
  <c r="M6353" i="3"/>
  <c r="L6353" i="3"/>
  <c r="K6353" i="3"/>
  <c r="M6352" i="3"/>
  <c r="L6352" i="3"/>
  <c r="K6352" i="3"/>
  <c r="M6351" i="3"/>
  <c r="L6351" i="3"/>
  <c r="K6351" i="3"/>
  <c r="M6350" i="3"/>
  <c r="L6350" i="3"/>
  <c r="K6350" i="3"/>
  <c r="M6349" i="3"/>
  <c r="L6349" i="3"/>
  <c r="K6349" i="3"/>
  <c r="M6348" i="3"/>
  <c r="L6348" i="3"/>
  <c r="K6348" i="3"/>
  <c r="M6347" i="3"/>
  <c r="L6347" i="3"/>
  <c r="K6347" i="3"/>
  <c r="M6346" i="3"/>
  <c r="L6346" i="3"/>
  <c r="K6346" i="3"/>
  <c r="M6345" i="3"/>
  <c r="L6345" i="3"/>
  <c r="K6345" i="3"/>
  <c r="M6344" i="3"/>
  <c r="L6344" i="3"/>
  <c r="K6344" i="3"/>
  <c r="M6343" i="3"/>
  <c r="L6343" i="3"/>
  <c r="K6343" i="3"/>
  <c r="M6342" i="3"/>
  <c r="L6342" i="3"/>
  <c r="K6342" i="3"/>
  <c r="M6341" i="3"/>
  <c r="L6341" i="3"/>
  <c r="K6341" i="3"/>
  <c r="M6340" i="3"/>
  <c r="L6340" i="3"/>
  <c r="K6340" i="3"/>
  <c r="M6339" i="3"/>
  <c r="L6339" i="3"/>
  <c r="K6339" i="3"/>
  <c r="M6338" i="3"/>
  <c r="L6338" i="3"/>
  <c r="K6338" i="3"/>
  <c r="M6337" i="3"/>
  <c r="L6337" i="3"/>
  <c r="K6337" i="3"/>
  <c r="M6336" i="3"/>
  <c r="L6336" i="3"/>
  <c r="K6336" i="3"/>
  <c r="M6335" i="3"/>
  <c r="L6335" i="3"/>
  <c r="K6335" i="3"/>
  <c r="M6334" i="3"/>
  <c r="L6334" i="3"/>
  <c r="K6334" i="3"/>
  <c r="M6333" i="3"/>
  <c r="L6333" i="3"/>
  <c r="K6333" i="3"/>
  <c r="M6332" i="3"/>
  <c r="L6332" i="3"/>
  <c r="K6332" i="3"/>
  <c r="M6331" i="3"/>
  <c r="L6331" i="3"/>
  <c r="K6331" i="3"/>
  <c r="M6330" i="3"/>
  <c r="L6330" i="3"/>
  <c r="K6330" i="3"/>
  <c r="M6329" i="3"/>
  <c r="L6329" i="3"/>
  <c r="K6329" i="3"/>
  <c r="M6328" i="3"/>
  <c r="L6328" i="3"/>
  <c r="K6328" i="3"/>
  <c r="M6327" i="3"/>
  <c r="L6327" i="3"/>
  <c r="K6327" i="3"/>
  <c r="M6326" i="3"/>
  <c r="L6326" i="3"/>
  <c r="K6326" i="3"/>
  <c r="M6325" i="3"/>
  <c r="L6325" i="3"/>
  <c r="K6325" i="3"/>
  <c r="M6324" i="3"/>
  <c r="L6324" i="3"/>
  <c r="K6324" i="3"/>
  <c r="M6323" i="3"/>
  <c r="L6323" i="3"/>
  <c r="K6323" i="3"/>
  <c r="M6322" i="3"/>
  <c r="L6322" i="3"/>
  <c r="K6322" i="3"/>
  <c r="M6321" i="3"/>
  <c r="L6321" i="3"/>
  <c r="K6321" i="3"/>
  <c r="M6320" i="3"/>
  <c r="L6320" i="3"/>
  <c r="K6320" i="3"/>
  <c r="M6319" i="3"/>
  <c r="L6319" i="3"/>
  <c r="K6319" i="3"/>
  <c r="M6318" i="3"/>
  <c r="L6318" i="3"/>
  <c r="K6318" i="3"/>
  <c r="M6317" i="3"/>
  <c r="L6317" i="3"/>
  <c r="K6317" i="3"/>
  <c r="M6316" i="3"/>
  <c r="L6316" i="3"/>
  <c r="K6316" i="3"/>
  <c r="M6315" i="3"/>
  <c r="L6315" i="3"/>
  <c r="K6315" i="3"/>
  <c r="M6314" i="3"/>
  <c r="L6314" i="3"/>
  <c r="K6314" i="3"/>
  <c r="M6313" i="3"/>
  <c r="L6313" i="3"/>
  <c r="K6313" i="3"/>
  <c r="M6312" i="3"/>
  <c r="L6312" i="3"/>
  <c r="K6312" i="3"/>
  <c r="M6311" i="3"/>
  <c r="L6311" i="3"/>
  <c r="K6311" i="3"/>
  <c r="M6310" i="3"/>
  <c r="L6310" i="3"/>
  <c r="K6310" i="3"/>
  <c r="M6309" i="3"/>
  <c r="L6309" i="3"/>
  <c r="K6309" i="3"/>
  <c r="M6308" i="3"/>
  <c r="L6308" i="3"/>
  <c r="K6308" i="3"/>
  <c r="M6307" i="3"/>
  <c r="L6307" i="3"/>
  <c r="K6307" i="3"/>
  <c r="M6306" i="3"/>
  <c r="L6306" i="3"/>
  <c r="K6306" i="3"/>
  <c r="M6305" i="3"/>
  <c r="L6305" i="3"/>
  <c r="K6305" i="3"/>
  <c r="M6304" i="3"/>
  <c r="L6304" i="3"/>
  <c r="K6304" i="3"/>
  <c r="M6303" i="3"/>
  <c r="L6303" i="3"/>
  <c r="K6303" i="3"/>
  <c r="M6302" i="3"/>
  <c r="L6302" i="3"/>
  <c r="K6302" i="3"/>
  <c r="M6301" i="3"/>
  <c r="L6301" i="3"/>
  <c r="K6301" i="3"/>
  <c r="M6300" i="3"/>
  <c r="L6300" i="3"/>
  <c r="K6300" i="3"/>
  <c r="M6299" i="3"/>
  <c r="L6299" i="3"/>
  <c r="K6299" i="3"/>
  <c r="M6298" i="3"/>
  <c r="L6298" i="3"/>
  <c r="K6298" i="3"/>
  <c r="M6297" i="3"/>
  <c r="L6297" i="3"/>
  <c r="K6297" i="3"/>
  <c r="M6296" i="3"/>
  <c r="L6296" i="3"/>
  <c r="K6296" i="3"/>
  <c r="M6295" i="3"/>
  <c r="L6295" i="3"/>
  <c r="K6295" i="3"/>
  <c r="M6294" i="3"/>
  <c r="L6294" i="3"/>
  <c r="K6294" i="3"/>
  <c r="M6293" i="3"/>
  <c r="L6293" i="3"/>
  <c r="K6293" i="3"/>
  <c r="M6292" i="3"/>
  <c r="L6292" i="3"/>
  <c r="K6292" i="3"/>
  <c r="M6291" i="3"/>
  <c r="L6291" i="3"/>
  <c r="K6291" i="3"/>
  <c r="M6290" i="3"/>
  <c r="L6290" i="3"/>
  <c r="K6290" i="3"/>
  <c r="M6289" i="3"/>
  <c r="L6289" i="3"/>
  <c r="K6289" i="3"/>
  <c r="M6288" i="3"/>
  <c r="L6288" i="3"/>
  <c r="K6288" i="3"/>
  <c r="M6287" i="3"/>
  <c r="L6287" i="3"/>
  <c r="K6287" i="3"/>
  <c r="M6286" i="3"/>
  <c r="L6286" i="3"/>
  <c r="K6286" i="3"/>
  <c r="M6285" i="3"/>
  <c r="L6285" i="3"/>
  <c r="K6285" i="3"/>
  <c r="M6284" i="3"/>
  <c r="L6284" i="3"/>
  <c r="K6284" i="3"/>
  <c r="M6283" i="3"/>
  <c r="L6283" i="3"/>
  <c r="K6283" i="3"/>
  <c r="M6282" i="3"/>
  <c r="L6282" i="3"/>
  <c r="K6282" i="3"/>
  <c r="M6281" i="3"/>
  <c r="L6281" i="3"/>
  <c r="K6281" i="3"/>
  <c r="M6280" i="3"/>
  <c r="L6280" i="3"/>
  <c r="K6280" i="3"/>
  <c r="M6279" i="3"/>
  <c r="L6279" i="3"/>
  <c r="K6279" i="3"/>
  <c r="M6278" i="3"/>
  <c r="L6278" i="3"/>
  <c r="K6278" i="3"/>
  <c r="M6277" i="3"/>
  <c r="L6277" i="3"/>
  <c r="K6277" i="3"/>
  <c r="M6276" i="3"/>
  <c r="L6276" i="3"/>
  <c r="K6276" i="3"/>
  <c r="M6275" i="3"/>
  <c r="L6275" i="3"/>
  <c r="K6275" i="3"/>
  <c r="M6274" i="3"/>
  <c r="L6274" i="3"/>
  <c r="K6274" i="3"/>
  <c r="M6273" i="3"/>
  <c r="L6273" i="3"/>
  <c r="K6273" i="3"/>
  <c r="M6272" i="3"/>
  <c r="L6272" i="3"/>
  <c r="K6272" i="3"/>
  <c r="M6271" i="3"/>
  <c r="L6271" i="3"/>
  <c r="K6271" i="3"/>
  <c r="M6270" i="3"/>
  <c r="L6270" i="3"/>
  <c r="K6270" i="3"/>
  <c r="M6269" i="3"/>
  <c r="L6269" i="3"/>
  <c r="K6269" i="3"/>
  <c r="M6268" i="3"/>
  <c r="L6268" i="3"/>
  <c r="K6268" i="3"/>
  <c r="M6267" i="3"/>
  <c r="L6267" i="3"/>
  <c r="K6267" i="3"/>
  <c r="M6266" i="3"/>
  <c r="L6266" i="3"/>
  <c r="K6266" i="3"/>
  <c r="M6265" i="3"/>
  <c r="L6265" i="3"/>
  <c r="K6265" i="3"/>
  <c r="M6264" i="3"/>
  <c r="L6264" i="3"/>
  <c r="K6264" i="3"/>
  <c r="M6263" i="3"/>
  <c r="L6263" i="3"/>
  <c r="K6263" i="3"/>
  <c r="M6262" i="3"/>
  <c r="L6262" i="3"/>
  <c r="K6262" i="3"/>
  <c r="M6261" i="3"/>
  <c r="L6261" i="3"/>
  <c r="K6261" i="3"/>
  <c r="M6260" i="3"/>
  <c r="L6260" i="3"/>
  <c r="K6260" i="3"/>
  <c r="M6259" i="3"/>
  <c r="L6259" i="3"/>
  <c r="K6259" i="3"/>
  <c r="M6258" i="3"/>
  <c r="L6258" i="3"/>
  <c r="K6258" i="3"/>
  <c r="M6257" i="3"/>
  <c r="L6257" i="3"/>
  <c r="K6257" i="3"/>
  <c r="M6256" i="3"/>
  <c r="L6256" i="3"/>
  <c r="K6256" i="3"/>
  <c r="M6255" i="3"/>
  <c r="L6255" i="3"/>
  <c r="K6255" i="3"/>
  <c r="M6254" i="3"/>
  <c r="L6254" i="3"/>
  <c r="K6254" i="3"/>
  <c r="M6253" i="3"/>
  <c r="L6253" i="3"/>
  <c r="K6253" i="3"/>
  <c r="M6252" i="3"/>
  <c r="L6252" i="3"/>
  <c r="K6252" i="3"/>
  <c r="M6251" i="3"/>
  <c r="L6251" i="3"/>
  <c r="K6251" i="3"/>
  <c r="M6250" i="3"/>
  <c r="L6250" i="3"/>
  <c r="K6250" i="3"/>
  <c r="M6249" i="3"/>
  <c r="L6249" i="3"/>
  <c r="K6249" i="3"/>
  <c r="M6248" i="3"/>
  <c r="L6248" i="3"/>
  <c r="K6248" i="3"/>
  <c r="M6247" i="3"/>
  <c r="L6247" i="3"/>
  <c r="K6247" i="3"/>
  <c r="M6246" i="3"/>
  <c r="L6246" i="3"/>
  <c r="K6246" i="3"/>
  <c r="M6245" i="3"/>
  <c r="L6245" i="3"/>
  <c r="K6245" i="3"/>
  <c r="M6244" i="3"/>
  <c r="L6244" i="3"/>
  <c r="K6244" i="3"/>
  <c r="M6243" i="3"/>
  <c r="L6243" i="3"/>
  <c r="K6243" i="3"/>
  <c r="M6242" i="3"/>
  <c r="L6242" i="3"/>
  <c r="K6242" i="3"/>
  <c r="M6241" i="3"/>
  <c r="L6241" i="3"/>
  <c r="K6241" i="3"/>
  <c r="M6240" i="3"/>
  <c r="L6240" i="3"/>
  <c r="K6240" i="3"/>
  <c r="M6239" i="3"/>
  <c r="L6239" i="3"/>
  <c r="K6239" i="3"/>
  <c r="M6238" i="3"/>
  <c r="L6238" i="3"/>
  <c r="K6238" i="3"/>
  <c r="M6237" i="3"/>
  <c r="L6237" i="3"/>
  <c r="K6237" i="3"/>
  <c r="M6236" i="3"/>
  <c r="L6236" i="3"/>
  <c r="K6236" i="3"/>
  <c r="M6235" i="3"/>
  <c r="L6235" i="3"/>
  <c r="K6235" i="3"/>
  <c r="M6234" i="3"/>
  <c r="L6234" i="3"/>
  <c r="K6234" i="3"/>
  <c r="M6233" i="3"/>
  <c r="L6233" i="3"/>
  <c r="K6233" i="3"/>
  <c r="M6232" i="3"/>
  <c r="L6232" i="3"/>
  <c r="K6232" i="3"/>
  <c r="M6231" i="3"/>
  <c r="L6231" i="3"/>
  <c r="K6231" i="3"/>
  <c r="M6230" i="3"/>
  <c r="L6230" i="3"/>
  <c r="K6230" i="3"/>
  <c r="M6229" i="3"/>
  <c r="L6229" i="3"/>
  <c r="K6229" i="3"/>
  <c r="M6228" i="3"/>
  <c r="L6228" i="3"/>
  <c r="K6228" i="3"/>
  <c r="M6227" i="3"/>
  <c r="L6227" i="3"/>
  <c r="K6227" i="3"/>
  <c r="M6226" i="3"/>
  <c r="L6226" i="3"/>
  <c r="K6226" i="3"/>
  <c r="M6225" i="3"/>
  <c r="L6225" i="3"/>
  <c r="K6225" i="3"/>
  <c r="M6224" i="3"/>
  <c r="L6224" i="3"/>
  <c r="K6224" i="3"/>
  <c r="M6223" i="3"/>
  <c r="L6223" i="3"/>
  <c r="K6223" i="3"/>
  <c r="M6222" i="3"/>
  <c r="L6222" i="3"/>
  <c r="K6222" i="3"/>
  <c r="M6221" i="3"/>
  <c r="L6221" i="3"/>
  <c r="K6221" i="3"/>
  <c r="M6220" i="3"/>
  <c r="L6220" i="3"/>
  <c r="K6220" i="3"/>
  <c r="M6219" i="3"/>
  <c r="L6219" i="3"/>
  <c r="K6219" i="3"/>
  <c r="M6218" i="3"/>
  <c r="L6218" i="3"/>
  <c r="K6218" i="3"/>
  <c r="M6217" i="3"/>
  <c r="L6217" i="3"/>
  <c r="K6217" i="3"/>
  <c r="M6216" i="3"/>
  <c r="L6216" i="3"/>
  <c r="K6216" i="3"/>
  <c r="M6215" i="3"/>
  <c r="L6215" i="3"/>
  <c r="K6215" i="3"/>
  <c r="M6214" i="3"/>
  <c r="L6214" i="3"/>
  <c r="K6214" i="3"/>
  <c r="M6213" i="3"/>
  <c r="L6213" i="3"/>
  <c r="K6213" i="3"/>
  <c r="M6212" i="3"/>
  <c r="L6212" i="3"/>
  <c r="K6212" i="3"/>
  <c r="M6211" i="3"/>
  <c r="L6211" i="3"/>
  <c r="K6211" i="3"/>
  <c r="M6210" i="3"/>
  <c r="L6210" i="3"/>
  <c r="K6210" i="3"/>
  <c r="M6209" i="3"/>
  <c r="L6209" i="3"/>
  <c r="K6209" i="3"/>
  <c r="M6208" i="3"/>
  <c r="L6208" i="3"/>
  <c r="K6208" i="3"/>
  <c r="M6207" i="3"/>
  <c r="L6207" i="3"/>
  <c r="K6207" i="3"/>
  <c r="M6206" i="3"/>
  <c r="L6206" i="3"/>
  <c r="K6206" i="3"/>
  <c r="M6205" i="3"/>
  <c r="L6205" i="3"/>
  <c r="K6205" i="3"/>
  <c r="M6204" i="3"/>
  <c r="L6204" i="3"/>
  <c r="K6204" i="3"/>
  <c r="M6203" i="3"/>
  <c r="L6203" i="3"/>
  <c r="K6203" i="3"/>
  <c r="M6202" i="3"/>
  <c r="L6202" i="3"/>
  <c r="K6202" i="3"/>
  <c r="M6201" i="3"/>
  <c r="L6201" i="3"/>
  <c r="K6201" i="3"/>
  <c r="M6200" i="3"/>
  <c r="L6200" i="3"/>
  <c r="K6200" i="3"/>
  <c r="M6199" i="3"/>
  <c r="L6199" i="3"/>
  <c r="K6199" i="3"/>
  <c r="M6198" i="3"/>
  <c r="L6198" i="3"/>
  <c r="K6198" i="3"/>
  <c r="M6197" i="3"/>
  <c r="L6197" i="3"/>
  <c r="K6197" i="3"/>
  <c r="M6196" i="3"/>
  <c r="L6196" i="3"/>
  <c r="K6196" i="3"/>
  <c r="M6195" i="3"/>
  <c r="L6195" i="3"/>
  <c r="K6195" i="3"/>
  <c r="M6194" i="3"/>
  <c r="L6194" i="3"/>
  <c r="K6194" i="3"/>
  <c r="M6193" i="3"/>
  <c r="L6193" i="3"/>
  <c r="K6193" i="3"/>
  <c r="M6192" i="3"/>
  <c r="L6192" i="3"/>
  <c r="K6192" i="3"/>
  <c r="M6191" i="3"/>
  <c r="L6191" i="3"/>
  <c r="K6191" i="3"/>
  <c r="M6190" i="3"/>
  <c r="L6190" i="3"/>
  <c r="K6190" i="3"/>
  <c r="M6189" i="3"/>
  <c r="L6189" i="3"/>
  <c r="K6189" i="3"/>
  <c r="M6188" i="3"/>
  <c r="L6188" i="3"/>
  <c r="K6188" i="3"/>
  <c r="M6187" i="3"/>
  <c r="L6187" i="3"/>
  <c r="K6187" i="3"/>
  <c r="M6186" i="3"/>
  <c r="L6186" i="3"/>
  <c r="K6186" i="3"/>
  <c r="M6185" i="3"/>
  <c r="L6185" i="3"/>
  <c r="K6185" i="3"/>
  <c r="M6184" i="3"/>
  <c r="L6184" i="3"/>
  <c r="K6184" i="3"/>
  <c r="M6183" i="3"/>
  <c r="L6183" i="3"/>
  <c r="K6183" i="3"/>
  <c r="M6182" i="3"/>
  <c r="L6182" i="3"/>
  <c r="K6182" i="3"/>
  <c r="M6181" i="3"/>
  <c r="L6181" i="3"/>
  <c r="K6181" i="3"/>
  <c r="M6180" i="3"/>
  <c r="L6180" i="3"/>
  <c r="K6180" i="3"/>
  <c r="M6179" i="3"/>
  <c r="L6179" i="3"/>
  <c r="K6179" i="3"/>
  <c r="M6178" i="3"/>
  <c r="L6178" i="3"/>
  <c r="K6178" i="3"/>
  <c r="M6177" i="3"/>
  <c r="L6177" i="3"/>
  <c r="K6177" i="3"/>
  <c r="M6176" i="3"/>
  <c r="L6176" i="3"/>
  <c r="K6176" i="3"/>
  <c r="M6175" i="3"/>
  <c r="L6175" i="3"/>
  <c r="K6175" i="3"/>
  <c r="M6174" i="3"/>
  <c r="L6174" i="3"/>
  <c r="K6174" i="3"/>
  <c r="M6173" i="3"/>
  <c r="L6173" i="3"/>
  <c r="K6173" i="3"/>
  <c r="M6172" i="3"/>
  <c r="L6172" i="3"/>
  <c r="K6172" i="3"/>
  <c r="M6171" i="3"/>
  <c r="L6171" i="3"/>
  <c r="K6171" i="3"/>
  <c r="M6170" i="3"/>
  <c r="L6170" i="3"/>
  <c r="K6170" i="3"/>
  <c r="M6169" i="3"/>
  <c r="L6169" i="3"/>
  <c r="K6169" i="3"/>
  <c r="M6168" i="3"/>
  <c r="L6168" i="3"/>
  <c r="K6168" i="3"/>
  <c r="M6167" i="3"/>
  <c r="L6167" i="3"/>
  <c r="K6167" i="3"/>
  <c r="M6166" i="3"/>
  <c r="L6166" i="3"/>
  <c r="K6166" i="3"/>
  <c r="M6165" i="3"/>
  <c r="L6165" i="3"/>
  <c r="K6165" i="3"/>
  <c r="M6164" i="3"/>
  <c r="L6164" i="3"/>
  <c r="K6164" i="3"/>
  <c r="M6163" i="3"/>
  <c r="L6163" i="3"/>
  <c r="K6163" i="3"/>
  <c r="M6162" i="3"/>
  <c r="L6162" i="3"/>
  <c r="K6162" i="3"/>
  <c r="M6161" i="3"/>
  <c r="L6161" i="3"/>
  <c r="K6161" i="3"/>
  <c r="M6160" i="3"/>
  <c r="L6160" i="3"/>
  <c r="K6160" i="3"/>
  <c r="M6159" i="3"/>
  <c r="L6159" i="3"/>
  <c r="K6159" i="3"/>
  <c r="M6158" i="3"/>
  <c r="L6158" i="3"/>
  <c r="K6158" i="3"/>
  <c r="M6157" i="3"/>
  <c r="L6157" i="3"/>
  <c r="K6157" i="3"/>
  <c r="M6156" i="3"/>
  <c r="L6156" i="3"/>
  <c r="K6156" i="3"/>
  <c r="M6155" i="3"/>
  <c r="L6155" i="3"/>
  <c r="K6155" i="3"/>
  <c r="M6154" i="3"/>
  <c r="L6154" i="3"/>
  <c r="K6154" i="3"/>
  <c r="M6153" i="3"/>
  <c r="L6153" i="3"/>
  <c r="K6153" i="3"/>
  <c r="M6152" i="3"/>
  <c r="L6152" i="3"/>
  <c r="K6152" i="3"/>
  <c r="M6151" i="3"/>
  <c r="L6151" i="3"/>
  <c r="K6151" i="3"/>
  <c r="M6150" i="3"/>
  <c r="L6150" i="3"/>
  <c r="K6150" i="3"/>
  <c r="M6149" i="3"/>
  <c r="L6149" i="3"/>
  <c r="K6149" i="3"/>
  <c r="M6148" i="3"/>
  <c r="L6148" i="3"/>
  <c r="K6148" i="3"/>
  <c r="M6147" i="3"/>
  <c r="L6147" i="3"/>
  <c r="K6147" i="3"/>
  <c r="M6146" i="3"/>
  <c r="L6146" i="3"/>
  <c r="K6146" i="3"/>
  <c r="M6145" i="3"/>
  <c r="L6145" i="3"/>
  <c r="K6145" i="3"/>
  <c r="M6144" i="3"/>
  <c r="L6144" i="3"/>
  <c r="K6144" i="3"/>
  <c r="M6143" i="3"/>
  <c r="L6143" i="3"/>
  <c r="K6143" i="3"/>
  <c r="M6142" i="3"/>
  <c r="L6142" i="3"/>
  <c r="K6142" i="3"/>
  <c r="M6141" i="3"/>
  <c r="L6141" i="3"/>
  <c r="K6141" i="3"/>
  <c r="M6140" i="3"/>
  <c r="L6140" i="3"/>
  <c r="K6140" i="3"/>
  <c r="M6139" i="3"/>
  <c r="L6139" i="3"/>
  <c r="K6139" i="3"/>
  <c r="M6138" i="3"/>
  <c r="L6138" i="3"/>
  <c r="K6138" i="3"/>
  <c r="M6137" i="3"/>
  <c r="L6137" i="3"/>
  <c r="K6137" i="3"/>
  <c r="M6136" i="3"/>
  <c r="L6136" i="3"/>
  <c r="K6136" i="3"/>
  <c r="M6135" i="3"/>
  <c r="L6135" i="3"/>
  <c r="K6135" i="3"/>
  <c r="M6134" i="3"/>
  <c r="L6134" i="3"/>
  <c r="K6134" i="3"/>
  <c r="M6133" i="3"/>
  <c r="L6133" i="3"/>
  <c r="K6133" i="3"/>
  <c r="M6132" i="3"/>
  <c r="L6132" i="3"/>
  <c r="K6132" i="3"/>
  <c r="M6131" i="3"/>
  <c r="L6131" i="3"/>
  <c r="K6131" i="3"/>
  <c r="M6130" i="3"/>
  <c r="L6130" i="3"/>
  <c r="K6130" i="3"/>
  <c r="M6129" i="3"/>
  <c r="L6129" i="3"/>
  <c r="K6129" i="3"/>
  <c r="M6128" i="3"/>
  <c r="L6128" i="3"/>
  <c r="K6128" i="3"/>
  <c r="M6127" i="3"/>
  <c r="L6127" i="3"/>
  <c r="K6127" i="3"/>
  <c r="M6126" i="3"/>
  <c r="L6126" i="3"/>
  <c r="K6126" i="3"/>
  <c r="M6125" i="3"/>
  <c r="L6125" i="3"/>
  <c r="K6125" i="3"/>
  <c r="M6124" i="3"/>
  <c r="L6124" i="3"/>
  <c r="K6124" i="3"/>
  <c r="M6123" i="3"/>
  <c r="L6123" i="3"/>
  <c r="K6123" i="3"/>
  <c r="M6122" i="3"/>
  <c r="L6122" i="3"/>
  <c r="K6122" i="3"/>
  <c r="M6121" i="3"/>
  <c r="L6121" i="3"/>
  <c r="K6121" i="3"/>
  <c r="M6120" i="3"/>
  <c r="L6120" i="3"/>
  <c r="K6120" i="3"/>
  <c r="M6119" i="3"/>
  <c r="L6119" i="3"/>
  <c r="K6119" i="3"/>
  <c r="M6118" i="3"/>
  <c r="L6118" i="3"/>
  <c r="K6118" i="3"/>
  <c r="M6117" i="3"/>
  <c r="L6117" i="3"/>
  <c r="K6117" i="3"/>
  <c r="M6116" i="3"/>
  <c r="L6116" i="3"/>
  <c r="K6116" i="3"/>
  <c r="M6115" i="3"/>
  <c r="L6115" i="3"/>
  <c r="K6115" i="3"/>
  <c r="M6114" i="3"/>
  <c r="L6114" i="3"/>
  <c r="K6114" i="3"/>
  <c r="M6113" i="3"/>
  <c r="L6113" i="3"/>
  <c r="K6113" i="3"/>
  <c r="M6112" i="3"/>
  <c r="L6112" i="3"/>
  <c r="K6112" i="3"/>
  <c r="M6111" i="3"/>
  <c r="L6111" i="3"/>
  <c r="K6111" i="3"/>
  <c r="M6110" i="3"/>
  <c r="L6110" i="3"/>
  <c r="K6110" i="3"/>
  <c r="M6109" i="3"/>
  <c r="L6109" i="3"/>
  <c r="K6109" i="3"/>
  <c r="M6108" i="3"/>
  <c r="L6108" i="3"/>
  <c r="K6108" i="3"/>
  <c r="M6107" i="3"/>
  <c r="L6107" i="3"/>
  <c r="K6107" i="3"/>
  <c r="M6106" i="3"/>
  <c r="L6106" i="3"/>
  <c r="K6106" i="3"/>
  <c r="M6105" i="3"/>
  <c r="L6105" i="3"/>
  <c r="K6105" i="3"/>
  <c r="M6104" i="3"/>
  <c r="L6104" i="3"/>
  <c r="K6104" i="3"/>
  <c r="M6103" i="3"/>
  <c r="L6103" i="3"/>
  <c r="K6103" i="3"/>
  <c r="M6102" i="3"/>
  <c r="L6102" i="3"/>
  <c r="K6102" i="3"/>
  <c r="M6101" i="3"/>
  <c r="L6101" i="3"/>
  <c r="K6101" i="3"/>
  <c r="M6100" i="3"/>
  <c r="L6100" i="3"/>
  <c r="K6100" i="3"/>
  <c r="M6099" i="3"/>
  <c r="L6099" i="3"/>
  <c r="K6099" i="3"/>
  <c r="M6098" i="3"/>
  <c r="L6098" i="3"/>
  <c r="K6098" i="3"/>
  <c r="M6097" i="3"/>
  <c r="L6097" i="3"/>
  <c r="K6097" i="3"/>
  <c r="M6096" i="3"/>
  <c r="L6096" i="3"/>
  <c r="K6096" i="3"/>
  <c r="M6095" i="3"/>
  <c r="L6095" i="3"/>
  <c r="K6095" i="3"/>
  <c r="M6094" i="3"/>
  <c r="L6094" i="3"/>
  <c r="K6094" i="3"/>
  <c r="M6093" i="3"/>
  <c r="L6093" i="3"/>
  <c r="K6093" i="3"/>
  <c r="M6092" i="3"/>
  <c r="L6092" i="3"/>
  <c r="K6092" i="3"/>
  <c r="M6091" i="3"/>
  <c r="L6091" i="3"/>
  <c r="K6091" i="3"/>
  <c r="M6090" i="3"/>
  <c r="L6090" i="3"/>
  <c r="K6090" i="3"/>
  <c r="M6089" i="3"/>
  <c r="L6089" i="3"/>
  <c r="K6089" i="3"/>
  <c r="M6088" i="3"/>
  <c r="L6088" i="3"/>
  <c r="K6088" i="3"/>
  <c r="M6087" i="3"/>
  <c r="L6087" i="3"/>
  <c r="K6087" i="3"/>
  <c r="M6086" i="3"/>
  <c r="L6086" i="3"/>
  <c r="K6086" i="3"/>
  <c r="M6085" i="3"/>
  <c r="L6085" i="3"/>
  <c r="K6085" i="3"/>
  <c r="M6084" i="3"/>
  <c r="L6084" i="3"/>
  <c r="K6084" i="3"/>
  <c r="M6083" i="3"/>
  <c r="L6083" i="3"/>
  <c r="K6083" i="3"/>
  <c r="M6082" i="3"/>
  <c r="L6082" i="3"/>
  <c r="K6082" i="3"/>
  <c r="M6081" i="3"/>
  <c r="L6081" i="3"/>
  <c r="K6081" i="3"/>
  <c r="M6080" i="3"/>
  <c r="L6080" i="3"/>
  <c r="K6080" i="3"/>
  <c r="M6079" i="3"/>
  <c r="L6079" i="3"/>
  <c r="K6079" i="3"/>
  <c r="M6078" i="3"/>
  <c r="L6078" i="3"/>
  <c r="K6078" i="3"/>
  <c r="M6077" i="3"/>
  <c r="L6077" i="3"/>
  <c r="K6077" i="3"/>
  <c r="M6076" i="3"/>
  <c r="L6076" i="3"/>
  <c r="K6076" i="3"/>
  <c r="M6075" i="3"/>
  <c r="L6075" i="3"/>
  <c r="K6075" i="3"/>
  <c r="M6074" i="3"/>
  <c r="L6074" i="3"/>
  <c r="K6074" i="3"/>
  <c r="M6073" i="3"/>
  <c r="L6073" i="3"/>
  <c r="K6073" i="3"/>
  <c r="M6072" i="3"/>
  <c r="L6072" i="3"/>
  <c r="K6072" i="3"/>
  <c r="M6071" i="3"/>
  <c r="L6071" i="3"/>
  <c r="K6071" i="3"/>
  <c r="M6070" i="3"/>
  <c r="L6070" i="3"/>
  <c r="K6070" i="3"/>
  <c r="M6069" i="3"/>
  <c r="L6069" i="3"/>
  <c r="K6069" i="3"/>
  <c r="M6068" i="3"/>
  <c r="L6068" i="3"/>
  <c r="K6068" i="3"/>
  <c r="M6067" i="3"/>
  <c r="L6067" i="3"/>
  <c r="K6067" i="3"/>
  <c r="M6066" i="3"/>
  <c r="L6066" i="3"/>
  <c r="K6066" i="3"/>
  <c r="M6065" i="3"/>
  <c r="L6065" i="3"/>
  <c r="K6065" i="3"/>
  <c r="M6064" i="3"/>
  <c r="L6064" i="3"/>
  <c r="K6064" i="3"/>
  <c r="M6063" i="3"/>
  <c r="L6063" i="3"/>
  <c r="K6063" i="3"/>
  <c r="M6062" i="3"/>
  <c r="L6062" i="3"/>
  <c r="K6062" i="3"/>
  <c r="M6061" i="3"/>
  <c r="L6061" i="3"/>
  <c r="K6061" i="3"/>
  <c r="M6060" i="3"/>
  <c r="L6060" i="3"/>
  <c r="K6060" i="3"/>
  <c r="M6059" i="3"/>
  <c r="L6059" i="3"/>
  <c r="K6059" i="3"/>
  <c r="M6058" i="3"/>
  <c r="L6058" i="3"/>
  <c r="K6058" i="3"/>
  <c r="M6057" i="3"/>
  <c r="L6057" i="3"/>
  <c r="K6057" i="3"/>
  <c r="M6056" i="3"/>
  <c r="L6056" i="3"/>
  <c r="K6056" i="3"/>
  <c r="M6055" i="3"/>
  <c r="L6055" i="3"/>
  <c r="K6055" i="3"/>
  <c r="M6054" i="3"/>
  <c r="L6054" i="3"/>
  <c r="K6054" i="3"/>
  <c r="M6053" i="3"/>
  <c r="L6053" i="3"/>
  <c r="K6053" i="3"/>
  <c r="M6052" i="3"/>
  <c r="L6052" i="3"/>
  <c r="K6052" i="3"/>
  <c r="M6051" i="3"/>
  <c r="L6051" i="3"/>
  <c r="K6051" i="3"/>
  <c r="M6050" i="3"/>
  <c r="L6050" i="3"/>
  <c r="K6050" i="3"/>
  <c r="M6049" i="3"/>
  <c r="L6049" i="3"/>
  <c r="K6049" i="3"/>
  <c r="M6048" i="3"/>
  <c r="L6048" i="3"/>
  <c r="K6048" i="3"/>
  <c r="M6047" i="3"/>
  <c r="L6047" i="3"/>
  <c r="K6047" i="3"/>
  <c r="M6046" i="3"/>
  <c r="L6046" i="3"/>
  <c r="K6046" i="3"/>
  <c r="M6045" i="3"/>
  <c r="L6045" i="3"/>
  <c r="K6045" i="3"/>
  <c r="M6044" i="3"/>
  <c r="L6044" i="3"/>
  <c r="K6044" i="3"/>
  <c r="M6043" i="3"/>
  <c r="L6043" i="3"/>
  <c r="K6043" i="3"/>
  <c r="M6042" i="3"/>
  <c r="L6042" i="3"/>
  <c r="K6042" i="3"/>
  <c r="M6041" i="3"/>
  <c r="L6041" i="3"/>
  <c r="K6041" i="3"/>
  <c r="M6040" i="3"/>
  <c r="L6040" i="3"/>
  <c r="K6040" i="3"/>
  <c r="M6039" i="3"/>
  <c r="L6039" i="3"/>
  <c r="K6039" i="3"/>
  <c r="M6038" i="3"/>
  <c r="L6038" i="3"/>
  <c r="K6038" i="3"/>
  <c r="M6037" i="3"/>
  <c r="L6037" i="3"/>
  <c r="K6037" i="3"/>
  <c r="M6036" i="3"/>
  <c r="L6036" i="3"/>
  <c r="K6036" i="3"/>
  <c r="M6035" i="3"/>
  <c r="L6035" i="3"/>
  <c r="K6035" i="3"/>
  <c r="M6034" i="3"/>
  <c r="L6034" i="3"/>
  <c r="K6034" i="3"/>
  <c r="M6033" i="3"/>
  <c r="L6033" i="3"/>
  <c r="K6033" i="3"/>
  <c r="M6032" i="3"/>
  <c r="L6032" i="3"/>
  <c r="K6032" i="3"/>
  <c r="M6031" i="3"/>
  <c r="L6031" i="3"/>
  <c r="K6031" i="3"/>
  <c r="M6030" i="3"/>
  <c r="L6030" i="3"/>
  <c r="K6030" i="3"/>
  <c r="M6029" i="3"/>
  <c r="L6029" i="3"/>
  <c r="K6029" i="3"/>
  <c r="M6028" i="3"/>
  <c r="L6028" i="3"/>
  <c r="K6028" i="3"/>
  <c r="M6027" i="3"/>
  <c r="L6027" i="3"/>
  <c r="K6027" i="3"/>
  <c r="M6026" i="3"/>
  <c r="L6026" i="3"/>
  <c r="K6026" i="3"/>
  <c r="M6025" i="3"/>
  <c r="L6025" i="3"/>
  <c r="K6025" i="3"/>
  <c r="M6024" i="3"/>
  <c r="L6024" i="3"/>
  <c r="K6024" i="3"/>
  <c r="M6023" i="3"/>
  <c r="L6023" i="3"/>
  <c r="K6023" i="3"/>
  <c r="M6022" i="3"/>
  <c r="L6022" i="3"/>
  <c r="K6022" i="3"/>
  <c r="M6021" i="3"/>
  <c r="L6021" i="3"/>
  <c r="K6021" i="3"/>
  <c r="M6020" i="3"/>
  <c r="L6020" i="3"/>
  <c r="K6020" i="3"/>
  <c r="M6019" i="3"/>
  <c r="L6019" i="3"/>
  <c r="K6019" i="3"/>
  <c r="M6018" i="3"/>
  <c r="L6018" i="3"/>
  <c r="K6018" i="3"/>
  <c r="M6017" i="3"/>
  <c r="L6017" i="3"/>
  <c r="K6017" i="3"/>
  <c r="M6016" i="3"/>
  <c r="L6016" i="3"/>
  <c r="K6016" i="3"/>
  <c r="M6015" i="3"/>
  <c r="L6015" i="3"/>
  <c r="K6015" i="3"/>
  <c r="M6014" i="3"/>
  <c r="L6014" i="3"/>
  <c r="K6014" i="3"/>
  <c r="M6013" i="3"/>
  <c r="L6013" i="3"/>
  <c r="K6013" i="3"/>
  <c r="M6012" i="3"/>
  <c r="L6012" i="3"/>
  <c r="K6012" i="3"/>
  <c r="M6011" i="3"/>
  <c r="L6011" i="3"/>
  <c r="K6011" i="3"/>
  <c r="M6010" i="3"/>
  <c r="L6010" i="3"/>
  <c r="K6010" i="3"/>
  <c r="M6009" i="3"/>
  <c r="L6009" i="3"/>
  <c r="K6009" i="3"/>
  <c r="M6008" i="3"/>
  <c r="L6008" i="3"/>
  <c r="K6008" i="3"/>
  <c r="M6007" i="3"/>
  <c r="L6007" i="3"/>
  <c r="K6007" i="3"/>
  <c r="M6006" i="3"/>
  <c r="L6006" i="3"/>
  <c r="K6006" i="3"/>
  <c r="M6005" i="3"/>
  <c r="L6005" i="3"/>
  <c r="K6005" i="3"/>
  <c r="M6004" i="3"/>
  <c r="L6004" i="3"/>
  <c r="K6004" i="3"/>
  <c r="M6003" i="3"/>
  <c r="L6003" i="3"/>
  <c r="K6003" i="3"/>
  <c r="M6002" i="3"/>
  <c r="L6002" i="3"/>
  <c r="K6002" i="3"/>
  <c r="M6001" i="3"/>
  <c r="L6001" i="3"/>
  <c r="K6001" i="3"/>
  <c r="M6000" i="3"/>
  <c r="L6000" i="3"/>
  <c r="K6000" i="3"/>
  <c r="M5999" i="3"/>
  <c r="L5999" i="3"/>
  <c r="K5999" i="3"/>
  <c r="M5998" i="3"/>
  <c r="L5998" i="3"/>
  <c r="K5998" i="3"/>
  <c r="M5997" i="3"/>
  <c r="L5997" i="3"/>
  <c r="K5997" i="3"/>
  <c r="M5996" i="3"/>
  <c r="L5996" i="3"/>
  <c r="K5996" i="3"/>
  <c r="M5995" i="3"/>
  <c r="L5995" i="3"/>
  <c r="K5995" i="3"/>
  <c r="M5994" i="3"/>
  <c r="L5994" i="3"/>
  <c r="K5994" i="3"/>
  <c r="M5993" i="3"/>
  <c r="L5993" i="3"/>
  <c r="K5993" i="3"/>
  <c r="M5992" i="3"/>
  <c r="L5992" i="3"/>
  <c r="K5992" i="3"/>
  <c r="M5991" i="3"/>
  <c r="L5991" i="3"/>
  <c r="K5991" i="3"/>
  <c r="M5990" i="3"/>
  <c r="L5990" i="3"/>
  <c r="K5990" i="3"/>
  <c r="M5989" i="3"/>
  <c r="L5989" i="3"/>
  <c r="K5989" i="3"/>
  <c r="M5988" i="3"/>
  <c r="L5988" i="3"/>
  <c r="K5988" i="3"/>
  <c r="M5987" i="3"/>
  <c r="L5987" i="3"/>
  <c r="K5987" i="3"/>
  <c r="M5986" i="3"/>
  <c r="L5986" i="3"/>
  <c r="K5986" i="3"/>
  <c r="M5985" i="3"/>
  <c r="L5985" i="3"/>
  <c r="K5985" i="3"/>
  <c r="M5984" i="3"/>
  <c r="L5984" i="3"/>
  <c r="K5984" i="3"/>
  <c r="M5983" i="3"/>
  <c r="L5983" i="3"/>
  <c r="K5983" i="3"/>
  <c r="M5982" i="3"/>
  <c r="L5982" i="3"/>
  <c r="K5982" i="3"/>
  <c r="M5981" i="3"/>
  <c r="L5981" i="3"/>
  <c r="K5981" i="3"/>
  <c r="M5980" i="3"/>
  <c r="L5980" i="3"/>
  <c r="K5980" i="3"/>
  <c r="M5979" i="3"/>
  <c r="L5979" i="3"/>
  <c r="K5979" i="3"/>
  <c r="M5978" i="3"/>
  <c r="L5978" i="3"/>
  <c r="K5978" i="3"/>
  <c r="M5977" i="3"/>
  <c r="L5977" i="3"/>
  <c r="K5977" i="3"/>
  <c r="M5976" i="3"/>
  <c r="L5976" i="3"/>
  <c r="K5976" i="3"/>
  <c r="M5975" i="3"/>
  <c r="L5975" i="3"/>
  <c r="K5975" i="3"/>
  <c r="M5974" i="3"/>
  <c r="L5974" i="3"/>
  <c r="K5974" i="3"/>
  <c r="M5973" i="3"/>
  <c r="L5973" i="3"/>
  <c r="K5973" i="3"/>
  <c r="M5972" i="3"/>
  <c r="L5972" i="3"/>
  <c r="K5972" i="3"/>
  <c r="M5971" i="3"/>
  <c r="L5971" i="3"/>
  <c r="K5971" i="3"/>
  <c r="M5970" i="3"/>
  <c r="L5970" i="3"/>
  <c r="K5970" i="3"/>
  <c r="M5969" i="3"/>
  <c r="L5969" i="3"/>
  <c r="K5969" i="3"/>
  <c r="M5968" i="3"/>
  <c r="L5968" i="3"/>
  <c r="K5968" i="3"/>
  <c r="M5967" i="3"/>
  <c r="L5967" i="3"/>
  <c r="K5967" i="3"/>
  <c r="M5966" i="3"/>
  <c r="L5966" i="3"/>
  <c r="K5966" i="3"/>
  <c r="M5965" i="3"/>
  <c r="L5965" i="3"/>
  <c r="K5965" i="3"/>
  <c r="M5964" i="3"/>
  <c r="L5964" i="3"/>
  <c r="K5964" i="3"/>
  <c r="M5963" i="3"/>
  <c r="L5963" i="3"/>
  <c r="K5963" i="3"/>
  <c r="M5962" i="3"/>
  <c r="L5962" i="3"/>
  <c r="K5962" i="3"/>
  <c r="M5961" i="3"/>
  <c r="L5961" i="3"/>
  <c r="K5961" i="3"/>
  <c r="M5960" i="3"/>
  <c r="L5960" i="3"/>
  <c r="K5960" i="3"/>
  <c r="M5959" i="3"/>
  <c r="L5959" i="3"/>
  <c r="K5959" i="3"/>
  <c r="M5958" i="3"/>
  <c r="L5958" i="3"/>
  <c r="K5958" i="3"/>
  <c r="M5957" i="3"/>
  <c r="L5957" i="3"/>
  <c r="K5957" i="3"/>
  <c r="M5956" i="3"/>
  <c r="L5956" i="3"/>
  <c r="K5956" i="3"/>
  <c r="M5955" i="3"/>
  <c r="L5955" i="3"/>
  <c r="K5955" i="3"/>
  <c r="M5954" i="3"/>
  <c r="L5954" i="3"/>
  <c r="K5954" i="3"/>
  <c r="M5953" i="3"/>
  <c r="L5953" i="3"/>
  <c r="K5953" i="3"/>
  <c r="M5952" i="3"/>
  <c r="L5952" i="3"/>
  <c r="K5952" i="3"/>
  <c r="M5951" i="3"/>
  <c r="L5951" i="3"/>
  <c r="K5951" i="3"/>
  <c r="M5950" i="3"/>
  <c r="L5950" i="3"/>
  <c r="K5950" i="3"/>
  <c r="M5949" i="3"/>
  <c r="L5949" i="3"/>
  <c r="K5949" i="3"/>
  <c r="M5948" i="3"/>
  <c r="L5948" i="3"/>
  <c r="K5948" i="3"/>
  <c r="M5947" i="3"/>
  <c r="L5947" i="3"/>
  <c r="K5947" i="3"/>
  <c r="M5946" i="3"/>
  <c r="L5946" i="3"/>
  <c r="K5946" i="3"/>
  <c r="M5945" i="3"/>
  <c r="L5945" i="3"/>
  <c r="K5945" i="3"/>
  <c r="M5944" i="3"/>
  <c r="L5944" i="3"/>
  <c r="K5944" i="3"/>
  <c r="M5943" i="3"/>
  <c r="L5943" i="3"/>
  <c r="K5943" i="3"/>
  <c r="M5942" i="3"/>
  <c r="L5942" i="3"/>
  <c r="K5942" i="3"/>
  <c r="M5941" i="3"/>
  <c r="L5941" i="3"/>
  <c r="K5941" i="3"/>
  <c r="M5940" i="3"/>
  <c r="L5940" i="3"/>
  <c r="K5940" i="3"/>
  <c r="M5939" i="3"/>
  <c r="L5939" i="3"/>
  <c r="K5939" i="3"/>
  <c r="M5938" i="3"/>
  <c r="L5938" i="3"/>
  <c r="K5938" i="3"/>
  <c r="M5937" i="3"/>
  <c r="L5937" i="3"/>
  <c r="K5937" i="3"/>
  <c r="M5936" i="3"/>
  <c r="L5936" i="3"/>
  <c r="K5936" i="3"/>
  <c r="M5935" i="3"/>
  <c r="L5935" i="3"/>
  <c r="K5935" i="3"/>
  <c r="M5934" i="3"/>
  <c r="L5934" i="3"/>
  <c r="K5934" i="3"/>
  <c r="M5933" i="3"/>
  <c r="L5933" i="3"/>
  <c r="K5933" i="3"/>
  <c r="M5932" i="3"/>
  <c r="L5932" i="3"/>
  <c r="K5932" i="3"/>
  <c r="M5931" i="3"/>
  <c r="L5931" i="3"/>
  <c r="K5931" i="3"/>
  <c r="M5930" i="3"/>
  <c r="L5930" i="3"/>
  <c r="K5930" i="3"/>
  <c r="M5929" i="3"/>
  <c r="L5929" i="3"/>
  <c r="K5929" i="3"/>
  <c r="M5928" i="3"/>
  <c r="L5928" i="3"/>
  <c r="K5928" i="3"/>
  <c r="M5927" i="3"/>
  <c r="L5927" i="3"/>
  <c r="K5927" i="3"/>
  <c r="M5926" i="3"/>
  <c r="L5926" i="3"/>
  <c r="K5926" i="3"/>
  <c r="M5925" i="3"/>
  <c r="L5925" i="3"/>
  <c r="K5925" i="3"/>
  <c r="M5924" i="3"/>
  <c r="L5924" i="3"/>
  <c r="K5924" i="3"/>
  <c r="M5923" i="3"/>
  <c r="L5923" i="3"/>
  <c r="K5923" i="3"/>
  <c r="M5922" i="3"/>
  <c r="L5922" i="3"/>
  <c r="K5922" i="3"/>
  <c r="M5921" i="3"/>
  <c r="L5921" i="3"/>
  <c r="K5921" i="3"/>
  <c r="M5920" i="3"/>
  <c r="L5920" i="3"/>
  <c r="K5920" i="3"/>
  <c r="M5919" i="3"/>
  <c r="L5919" i="3"/>
  <c r="K5919" i="3"/>
  <c r="M5918" i="3"/>
  <c r="L5918" i="3"/>
  <c r="K5918" i="3"/>
  <c r="M5917" i="3"/>
  <c r="L5917" i="3"/>
  <c r="K5917" i="3"/>
  <c r="M5916" i="3"/>
  <c r="L5916" i="3"/>
  <c r="K5916" i="3"/>
  <c r="M5915" i="3"/>
  <c r="L5915" i="3"/>
  <c r="K5915" i="3"/>
  <c r="M5914" i="3"/>
  <c r="L5914" i="3"/>
  <c r="K5914" i="3"/>
  <c r="M5913" i="3"/>
  <c r="L5913" i="3"/>
  <c r="K5913" i="3"/>
  <c r="M5912" i="3"/>
  <c r="L5912" i="3"/>
  <c r="K5912" i="3"/>
  <c r="M5911" i="3"/>
  <c r="L5911" i="3"/>
  <c r="K5911" i="3"/>
  <c r="M5910" i="3"/>
  <c r="L5910" i="3"/>
  <c r="K5910" i="3"/>
  <c r="M5909" i="3"/>
  <c r="L5909" i="3"/>
  <c r="K5909" i="3"/>
  <c r="M5908" i="3"/>
  <c r="L5908" i="3"/>
  <c r="K5908" i="3"/>
  <c r="M5907" i="3"/>
  <c r="L5907" i="3"/>
  <c r="K5907" i="3"/>
  <c r="M5906" i="3"/>
  <c r="L5906" i="3"/>
  <c r="K5906" i="3"/>
  <c r="M5905" i="3"/>
  <c r="L5905" i="3"/>
  <c r="K5905" i="3"/>
  <c r="M5904" i="3"/>
  <c r="L5904" i="3"/>
  <c r="K5904" i="3"/>
  <c r="M5903" i="3"/>
  <c r="L5903" i="3"/>
  <c r="K5903" i="3"/>
  <c r="M5902" i="3"/>
  <c r="L5902" i="3"/>
  <c r="K5902" i="3"/>
  <c r="M5901" i="3"/>
  <c r="L5901" i="3"/>
  <c r="K5901" i="3"/>
  <c r="M5900" i="3"/>
  <c r="L5900" i="3"/>
  <c r="K5900" i="3"/>
  <c r="M5899" i="3"/>
  <c r="L5899" i="3"/>
  <c r="K5899" i="3"/>
  <c r="M5898" i="3"/>
  <c r="L5898" i="3"/>
  <c r="K5898" i="3"/>
  <c r="M5897" i="3"/>
  <c r="L5897" i="3"/>
  <c r="K5897" i="3"/>
  <c r="M5896" i="3"/>
  <c r="L5896" i="3"/>
  <c r="K5896" i="3"/>
  <c r="M5895" i="3"/>
  <c r="L5895" i="3"/>
  <c r="K5895" i="3"/>
  <c r="M5894" i="3"/>
  <c r="L5894" i="3"/>
  <c r="K5894" i="3"/>
  <c r="M5893" i="3"/>
  <c r="L5893" i="3"/>
  <c r="K5893" i="3"/>
  <c r="M5892" i="3"/>
  <c r="L5892" i="3"/>
  <c r="K5892" i="3"/>
  <c r="M5891" i="3"/>
  <c r="L5891" i="3"/>
  <c r="K5891" i="3"/>
  <c r="M5890" i="3"/>
  <c r="L5890" i="3"/>
  <c r="K5890" i="3"/>
  <c r="M5889" i="3"/>
  <c r="L5889" i="3"/>
  <c r="K5889" i="3"/>
  <c r="M5888" i="3"/>
  <c r="L5888" i="3"/>
  <c r="K5888" i="3"/>
  <c r="M5887" i="3"/>
  <c r="L5887" i="3"/>
  <c r="K5887" i="3"/>
  <c r="M5886" i="3"/>
  <c r="L5886" i="3"/>
  <c r="K5886" i="3"/>
  <c r="M5885" i="3"/>
  <c r="L5885" i="3"/>
  <c r="K5885" i="3"/>
  <c r="M5884" i="3"/>
  <c r="L5884" i="3"/>
  <c r="K5884" i="3"/>
  <c r="M5883" i="3"/>
  <c r="L5883" i="3"/>
  <c r="K5883" i="3"/>
  <c r="M5882" i="3"/>
  <c r="L5882" i="3"/>
  <c r="K5882" i="3"/>
  <c r="M5881" i="3"/>
  <c r="L5881" i="3"/>
  <c r="K5881" i="3"/>
  <c r="M5880" i="3"/>
  <c r="L5880" i="3"/>
  <c r="K5880" i="3"/>
  <c r="M5879" i="3"/>
  <c r="L5879" i="3"/>
  <c r="K5879" i="3"/>
  <c r="M5878" i="3"/>
  <c r="L5878" i="3"/>
  <c r="K5878" i="3"/>
  <c r="M5877" i="3"/>
  <c r="L5877" i="3"/>
  <c r="K5877" i="3"/>
  <c r="M5876" i="3"/>
  <c r="L5876" i="3"/>
  <c r="K5876" i="3"/>
  <c r="M5875" i="3"/>
  <c r="L5875" i="3"/>
  <c r="K5875" i="3"/>
  <c r="M5874" i="3"/>
  <c r="L5874" i="3"/>
  <c r="K5874" i="3"/>
  <c r="M5873" i="3"/>
  <c r="L5873" i="3"/>
  <c r="K5873" i="3"/>
  <c r="M5872" i="3"/>
  <c r="L5872" i="3"/>
  <c r="K5872" i="3"/>
  <c r="M5871" i="3"/>
  <c r="L5871" i="3"/>
  <c r="K5871" i="3"/>
  <c r="M5870" i="3"/>
  <c r="L5870" i="3"/>
  <c r="K5870" i="3"/>
  <c r="M5869" i="3"/>
  <c r="L5869" i="3"/>
  <c r="K5869" i="3"/>
  <c r="M5868" i="3"/>
  <c r="L5868" i="3"/>
  <c r="K5868" i="3"/>
  <c r="M5867" i="3"/>
  <c r="L5867" i="3"/>
  <c r="K5867" i="3"/>
  <c r="M5866" i="3"/>
  <c r="L5866" i="3"/>
  <c r="K5866" i="3"/>
  <c r="M5865" i="3"/>
  <c r="L5865" i="3"/>
  <c r="K5865" i="3"/>
  <c r="M5864" i="3"/>
  <c r="L5864" i="3"/>
  <c r="K5864" i="3"/>
  <c r="M5863" i="3"/>
  <c r="L5863" i="3"/>
  <c r="K5863" i="3"/>
  <c r="M5862" i="3"/>
  <c r="L5862" i="3"/>
  <c r="K5862" i="3"/>
  <c r="M5861" i="3"/>
  <c r="L5861" i="3"/>
  <c r="K5861" i="3"/>
  <c r="M5860" i="3"/>
  <c r="L5860" i="3"/>
  <c r="K5860" i="3"/>
  <c r="M5859" i="3"/>
  <c r="L5859" i="3"/>
  <c r="K5859" i="3"/>
  <c r="M5858" i="3"/>
  <c r="L5858" i="3"/>
  <c r="K5858" i="3"/>
  <c r="M5857" i="3"/>
  <c r="L5857" i="3"/>
  <c r="K5857" i="3"/>
  <c r="M5856" i="3"/>
  <c r="L5856" i="3"/>
  <c r="K5856" i="3"/>
  <c r="M5855" i="3"/>
  <c r="L5855" i="3"/>
  <c r="K5855" i="3"/>
  <c r="M5854" i="3"/>
  <c r="L5854" i="3"/>
  <c r="K5854" i="3"/>
  <c r="M5853" i="3"/>
  <c r="L5853" i="3"/>
  <c r="K5853" i="3"/>
  <c r="M5852" i="3"/>
  <c r="L5852" i="3"/>
  <c r="K5852" i="3"/>
  <c r="M5851" i="3"/>
  <c r="L5851" i="3"/>
  <c r="K5851" i="3"/>
  <c r="M5850" i="3"/>
  <c r="L5850" i="3"/>
  <c r="K5850" i="3"/>
  <c r="M5849" i="3"/>
  <c r="L5849" i="3"/>
  <c r="K5849" i="3"/>
  <c r="M5848" i="3"/>
  <c r="L5848" i="3"/>
  <c r="K5848" i="3"/>
  <c r="M5847" i="3"/>
  <c r="L5847" i="3"/>
  <c r="K5847" i="3"/>
  <c r="M5846" i="3"/>
  <c r="L5846" i="3"/>
  <c r="K5846" i="3"/>
  <c r="M5845" i="3"/>
  <c r="L5845" i="3"/>
  <c r="K5845" i="3"/>
  <c r="M5844" i="3"/>
  <c r="L5844" i="3"/>
  <c r="K5844" i="3"/>
  <c r="M5843" i="3"/>
  <c r="L5843" i="3"/>
  <c r="K5843" i="3"/>
  <c r="M5842" i="3"/>
  <c r="L5842" i="3"/>
  <c r="K5842" i="3"/>
  <c r="M5841" i="3"/>
  <c r="L5841" i="3"/>
  <c r="K5841" i="3"/>
  <c r="M5840" i="3"/>
  <c r="L5840" i="3"/>
  <c r="K5840" i="3"/>
  <c r="M5839" i="3"/>
  <c r="L5839" i="3"/>
  <c r="K5839" i="3"/>
  <c r="M5838" i="3"/>
  <c r="L5838" i="3"/>
  <c r="K5838" i="3"/>
  <c r="M5837" i="3"/>
  <c r="L5837" i="3"/>
  <c r="K5837" i="3"/>
  <c r="M5836" i="3"/>
  <c r="L5836" i="3"/>
  <c r="K5836" i="3"/>
  <c r="M5835" i="3"/>
  <c r="L5835" i="3"/>
  <c r="K5835" i="3"/>
  <c r="M5834" i="3"/>
  <c r="L5834" i="3"/>
  <c r="K5834" i="3"/>
  <c r="M5833" i="3"/>
  <c r="L5833" i="3"/>
  <c r="K5833" i="3"/>
  <c r="M5832" i="3"/>
  <c r="L5832" i="3"/>
  <c r="K5832" i="3"/>
  <c r="M5831" i="3"/>
  <c r="L5831" i="3"/>
  <c r="K5831" i="3"/>
  <c r="M5830" i="3"/>
  <c r="L5830" i="3"/>
  <c r="K5830" i="3"/>
  <c r="M5829" i="3"/>
  <c r="L5829" i="3"/>
  <c r="K5829" i="3"/>
  <c r="M5828" i="3"/>
  <c r="L5828" i="3"/>
  <c r="K5828" i="3"/>
  <c r="M5827" i="3"/>
  <c r="L5827" i="3"/>
  <c r="K5827" i="3"/>
  <c r="M5826" i="3"/>
  <c r="L5826" i="3"/>
  <c r="K5826" i="3"/>
  <c r="M5825" i="3"/>
  <c r="L5825" i="3"/>
  <c r="K5825" i="3"/>
  <c r="M5824" i="3"/>
  <c r="L5824" i="3"/>
  <c r="K5824" i="3"/>
  <c r="M5823" i="3"/>
  <c r="L5823" i="3"/>
  <c r="K5823" i="3"/>
  <c r="M5822" i="3"/>
  <c r="L5822" i="3"/>
  <c r="K5822" i="3"/>
  <c r="M5821" i="3"/>
  <c r="L5821" i="3"/>
  <c r="K5821" i="3"/>
  <c r="M5820" i="3"/>
  <c r="L5820" i="3"/>
  <c r="K5820" i="3"/>
  <c r="M5819" i="3"/>
  <c r="L5819" i="3"/>
  <c r="K5819" i="3"/>
  <c r="M5818" i="3"/>
  <c r="L5818" i="3"/>
  <c r="K5818" i="3"/>
  <c r="M5817" i="3"/>
  <c r="L5817" i="3"/>
  <c r="K5817" i="3"/>
  <c r="M5816" i="3"/>
  <c r="L5816" i="3"/>
  <c r="K5816" i="3"/>
  <c r="M5815" i="3"/>
  <c r="L5815" i="3"/>
  <c r="K5815" i="3"/>
  <c r="M5814" i="3"/>
  <c r="L5814" i="3"/>
  <c r="K5814" i="3"/>
  <c r="M5813" i="3"/>
  <c r="L5813" i="3"/>
  <c r="K5813" i="3"/>
  <c r="M5812" i="3"/>
  <c r="L5812" i="3"/>
  <c r="K5812" i="3"/>
  <c r="M5811" i="3"/>
  <c r="L5811" i="3"/>
  <c r="K5811" i="3"/>
  <c r="M5810" i="3"/>
  <c r="L5810" i="3"/>
  <c r="K5810" i="3"/>
  <c r="M5809" i="3"/>
  <c r="L5809" i="3"/>
  <c r="K5809" i="3"/>
  <c r="M5808" i="3"/>
  <c r="L5808" i="3"/>
  <c r="K5808" i="3"/>
  <c r="M5807" i="3"/>
  <c r="L5807" i="3"/>
  <c r="K5807" i="3"/>
  <c r="M5806" i="3"/>
  <c r="L5806" i="3"/>
  <c r="K5806" i="3"/>
  <c r="M5805" i="3"/>
  <c r="L5805" i="3"/>
  <c r="K5805" i="3"/>
  <c r="M5804" i="3"/>
  <c r="L5804" i="3"/>
  <c r="K5804" i="3"/>
  <c r="M5803" i="3"/>
  <c r="L5803" i="3"/>
  <c r="K5803" i="3"/>
  <c r="M5802" i="3"/>
  <c r="L5802" i="3"/>
  <c r="K5802" i="3"/>
  <c r="M5801" i="3"/>
  <c r="L5801" i="3"/>
  <c r="K5801" i="3"/>
  <c r="M5800" i="3"/>
  <c r="L5800" i="3"/>
  <c r="K5800" i="3"/>
  <c r="M5799" i="3"/>
  <c r="L5799" i="3"/>
  <c r="K5799" i="3"/>
  <c r="M5798" i="3"/>
  <c r="L5798" i="3"/>
  <c r="K5798" i="3"/>
  <c r="M5797" i="3"/>
  <c r="L5797" i="3"/>
  <c r="K5797" i="3"/>
  <c r="M5796" i="3"/>
  <c r="L5796" i="3"/>
  <c r="K5796" i="3"/>
  <c r="M5795" i="3"/>
  <c r="L5795" i="3"/>
  <c r="K5795" i="3"/>
  <c r="M5794" i="3"/>
  <c r="L5794" i="3"/>
  <c r="K5794" i="3"/>
  <c r="M5793" i="3"/>
  <c r="L5793" i="3"/>
  <c r="K5793" i="3"/>
  <c r="M5792" i="3"/>
  <c r="L5792" i="3"/>
  <c r="K5792" i="3"/>
  <c r="M5791" i="3"/>
  <c r="L5791" i="3"/>
  <c r="K5791" i="3"/>
  <c r="M5790" i="3"/>
  <c r="L5790" i="3"/>
  <c r="K5790" i="3"/>
  <c r="M5789" i="3"/>
  <c r="L5789" i="3"/>
  <c r="K5789" i="3"/>
  <c r="M5788" i="3"/>
  <c r="L5788" i="3"/>
  <c r="K5788" i="3"/>
  <c r="M5787" i="3"/>
  <c r="L5787" i="3"/>
  <c r="K5787" i="3"/>
  <c r="M5786" i="3"/>
  <c r="L5786" i="3"/>
  <c r="K5786" i="3"/>
  <c r="M5785" i="3"/>
  <c r="L5785" i="3"/>
  <c r="K5785" i="3"/>
  <c r="M5784" i="3"/>
  <c r="L5784" i="3"/>
  <c r="K5784" i="3"/>
  <c r="M5783" i="3"/>
  <c r="L5783" i="3"/>
  <c r="K5783" i="3"/>
  <c r="M5782" i="3"/>
  <c r="L5782" i="3"/>
  <c r="K5782" i="3"/>
  <c r="M5781" i="3"/>
  <c r="L5781" i="3"/>
  <c r="K5781" i="3"/>
  <c r="M5780" i="3"/>
  <c r="L5780" i="3"/>
  <c r="K5780" i="3"/>
  <c r="M5779" i="3"/>
  <c r="L5779" i="3"/>
  <c r="K5779" i="3"/>
  <c r="M5778" i="3"/>
  <c r="L5778" i="3"/>
  <c r="K5778" i="3"/>
  <c r="M5777" i="3"/>
  <c r="L5777" i="3"/>
  <c r="K5777" i="3"/>
  <c r="M5776" i="3"/>
  <c r="L5776" i="3"/>
  <c r="K5776" i="3"/>
  <c r="M5775" i="3"/>
  <c r="L5775" i="3"/>
  <c r="K5775" i="3"/>
  <c r="M5774" i="3"/>
  <c r="L5774" i="3"/>
  <c r="K5774" i="3"/>
  <c r="M5773" i="3"/>
  <c r="L5773" i="3"/>
  <c r="K5773" i="3"/>
  <c r="M5772" i="3"/>
  <c r="L5772" i="3"/>
  <c r="K5772" i="3"/>
  <c r="M5771" i="3"/>
  <c r="L5771" i="3"/>
  <c r="K5771" i="3"/>
  <c r="M5770" i="3"/>
  <c r="L5770" i="3"/>
  <c r="K5770" i="3"/>
  <c r="M5769" i="3"/>
  <c r="L5769" i="3"/>
  <c r="K5769" i="3"/>
  <c r="M5768" i="3"/>
  <c r="L5768" i="3"/>
  <c r="K5768" i="3"/>
  <c r="M5767" i="3"/>
  <c r="L5767" i="3"/>
  <c r="K5767" i="3"/>
  <c r="M5766" i="3"/>
  <c r="L5766" i="3"/>
  <c r="K5766" i="3"/>
  <c r="M5765" i="3"/>
  <c r="L5765" i="3"/>
  <c r="K5765" i="3"/>
  <c r="M5764" i="3"/>
  <c r="L5764" i="3"/>
  <c r="K5764" i="3"/>
  <c r="M5763" i="3"/>
  <c r="L5763" i="3"/>
  <c r="K5763" i="3"/>
  <c r="M5762" i="3"/>
  <c r="L5762" i="3"/>
  <c r="K5762" i="3"/>
  <c r="M5761" i="3"/>
  <c r="L5761" i="3"/>
  <c r="K5761" i="3"/>
  <c r="M4912" i="3"/>
  <c r="L4912" i="3"/>
  <c r="K4912" i="3"/>
  <c r="M5759" i="3"/>
  <c r="L5759" i="3"/>
  <c r="K5759" i="3"/>
  <c r="M5758" i="3"/>
  <c r="L5758" i="3"/>
  <c r="K5758" i="3"/>
  <c r="M5757" i="3"/>
  <c r="L5757" i="3"/>
  <c r="K5757" i="3"/>
  <c r="M5756" i="3"/>
  <c r="L5756" i="3"/>
  <c r="K5756" i="3"/>
  <c r="M5755" i="3"/>
  <c r="L5755" i="3"/>
  <c r="K5755" i="3"/>
  <c r="M5754" i="3"/>
  <c r="L5754" i="3"/>
  <c r="K5754" i="3"/>
  <c r="M5753" i="3"/>
  <c r="L5753" i="3"/>
  <c r="K5753" i="3"/>
  <c r="M5752" i="3"/>
  <c r="L5752" i="3"/>
  <c r="K5752" i="3"/>
  <c r="M5751" i="3"/>
  <c r="L5751" i="3"/>
  <c r="K5751" i="3"/>
  <c r="M5750" i="3"/>
  <c r="L5750" i="3"/>
  <c r="K5750" i="3"/>
  <c r="M5749" i="3"/>
  <c r="L5749" i="3"/>
  <c r="K5749" i="3"/>
  <c r="M5748" i="3"/>
  <c r="L5748" i="3"/>
  <c r="K5748" i="3"/>
  <c r="M5747" i="3"/>
  <c r="L5747" i="3"/>
  <c r="K5747" i="3"/>
  <c r="M5746" i="3"/>
  <c r="L5746" i="3"/>
  <c r="K5746" i="3"/>
  <c r="M5745" i="3"/>
  <c r="L5745" i="3"/>
  <c r="K5745" i="3"/>
  <c r="M5744" i="3"/>
  <c r="L5744" i="3"/>
  <c r="K5744" i="3"/>
  <c r="M5743" i="3"/>
  <c r="L5743" i="3"/>
  <c r="K5743" i="3"/>
  <c r="M5742" i="3"/>
  <c r="L5742" i="3"/>
  <c r="K5742" i="3"/>
  <c r="M5741" i="3"/>
  <c r="L5741" i="3"/>
  <c r="K5741" i="3"/>
  <c r="M5740" i="3"/>
  <c r="L5740" i="3"/>
  <c r="K5740" i="3"/>
  <c r="M5739" i="3"/>
  <c r="L5739" i="3"/>
  <c r="K5739" i="3"/>
  <c r="M5738" i="3"/>
  <c r="L5738" i="3"/>
  <c r="K5738" i="3"/>
  <c r="M5737" i="3"/>
  <c r="L5737" i="3"/>
  <c r="K5737" i="3"/>
  <c r="M5736" i="3"/>
  <c r="L5736" i="3"/>
  <c r="K5736" i="3"/>
  <c r="M5735" i="3"/>
  <c r="L5735" i="3"/>
  <c r="K5735" i="3"/>
  <c r="M5734" i="3"/>
  <c r="L5734" i="3"/>
  <c r="K5734" i="3"/>
  <c r="M5733" i="3"/>
  <c r="L5733" i="3"/>
  <c r="K5733" i="3"/>
  <c r="M5732" i="3"/>
  <c r="L5732" i="3"/>
  <c r="K5732" i="3"/>
  <c r="M5731" i="3"/>
  <c r="L5731" i="3"/>
  <c r="K5731" i="3"/>
  <c r="M5730" i="3"/>
  <c r="L5730" i="3"/>
  <c r="K5730" i="3"/>
  <c r="M5729" i="3"/>
  <c r="L5729" i="3"/>
  <c r="K5729" i="3"/>
  <c r="M5728" i="3"/>
  <c r="L5728" i="3"/>
  <c r="K5728" i="3"/>
  <c r="M5727" i="3"/>
  <c r="L5727" i="3"/>
  <c r="K5727" i="3"/>
  <c r="M5726" i="3"/>
  <c r="L5726" i="3"/>
  <c r="K5726" i="3"/>
  <c r="M5725" i="3"/>
  <c r="L5725" i="3"/>
  <c r="K5725" i="3"/>
  <c r="M5724" i="3"/>
  <c r="L5724" i="3"/>
  <c r="K5724" i="3"/>
  <c r="M5723" i="3"/>
  <c r="L5723" i="3"/>
  <c r="K5723" i="3"/>
  <c r="M5722" i="3"/>
  <c r="L5722" i="3"/>
  <c r="K5722" i="3"/>
  <c r="M5721" i="3"/>
  <c r="L5721" i="3"/>
  <c r="K5721" i="3"/>
  <c r="M5720" i="3"/>
  <c r="L5720" i="3"/>
  <c r="K5720" i="3"/>
  <c r="M5719" i="3"/>
  <c r="L5719" i="3"/>
  <c r="K5719" i="3"/>
  <c r="M5718" i="3"/>
  <c r="L5718" i="3"/>
  <c r="K5718" i="3"/>
  <c r="M5717" i="3"/>
  <c r="L5717" i="3"/>
  <c r="K5717" i="3"/>
  <c r="M5716" i="3"/>
  <c r="L5716" i="3"/>
  <c r="K5716" i="3"/>
  <c r="M5715" i="3"/>
  <c r="L5715" i="3"/>
  <c r="K5715" i="3"/>
  <c r="M5714" i="3"/>
  <c r="L5714" i="3"/>
  <c r="K5714" i="3"/>
  <c r="M5713" i="3"/>
  <c r="L5713" i="3"/>
  <c r="K5713" i="3"/>
  <c r="M5712" i="3"/>
  <c r="L5712" i="3"/>
  <c r="K5712" i="3"/>
  <c r="M5711" i="3"/>
  <c r="L5711" i="3"/>
  <c r="K5711" i="3"/>
  <c r="M5710" i="3"/>
  <c r="L5710" i="3"/>
  <c r="K5710" i="3"/>
  <c r="M5709" i="3"/>
  <c r="L5709" i="3"/>
  <c r="K5709" i="3"/>
  <c r="M5708" i="3"/>
  <c r="L5708" i="3"/>
  <c r="K5708" i="3"/>
  <c r="M5707" i="3"/>
  <c r="L5707" i="3"/>
  <c r="K5707" i="3"/>
  <c r="M5706" i="3"/>
  <c r="L5706" i="3"/>
  <c r="K5706" i="3"/>
  <c r="M5705" i="3"/>
  <c r="L5705" i="3"/>
  <c r="K5705" i="3"/>
  <c r="M5704" i="3"/>
  <c r="L5704" i="3"/>
  <c r="K5704" i="3"/>
  <c r="M5703" i="3"/>
  <c r="L5703" i="3"/>
  <c r="K5703" i="3"/>
  <c r="M5702" i="3"/>
  <c r="L5702" i="3"/>
  <c r="K5702" i="3"/>
  <c r="M5701" i="3"/>
  <c r="L5701" i="3"/>
  <c r="K5701" i="3"/>
  <c r="M5700" i="3"/>
  <c r="L5700" i="3"/>
  <c r="K5700" i="3"/>
  <c r="M5699" i="3"/>
  <c r="L5699" i="3"/>
  <c r="K5699" i="3"/>
  <c r="M5698" i="3"/>
  <c r="L5698" i="3"/>
  <c r="K5698" i="3"/>
  <c r="M5697" i="3"/>
  <c r="L5697" i="3"/>
  <c r="K5697" i="3"/>
  <c r="M5696" i="3"/>
  <c r="L5696" i="3"/>
  <c r="K5696" i="3"/>
  <c r="M5695" i="3"/>
  <c r="L5695" i="3"/>
  <c r="K5695" i="3"/>
  <c r="M5694" i="3"/>
  <c r="L5694" i="3"/>
  <c r="K5694" i="3"/>
  <c r="M5693" i="3"/>
  <c r="L5693" i="3"/>
  <c r="K5693" i="3"/>
  <c r="M5692" i="3"/>
  <c r="L5692" i="3"/>
  <c r="K5692" i="3"/>
  <c r="M5691" i="3"/>
  <c r="L5691" i="3"/>
  <c r="K5691" i="3"/>
  <c r="M5690" i="3"/>
  <c r="L5690" i="3"/>
  <c r="K5690" i="3"/>
  <c r="M5689" i="3"/>
  <c r="L5689" i="3"/>
  <c r="K5689" i="3"/>
  <c r="M5688" i="3"/>
  <c r="L5688" i="3"/>
  <c r="K5688" i="3"/>
  <c r="M5687" i="3"/>
  <c r="L5687" i="3"/>
  <c r="K5687" i="3"/>
  <c r="M5686" i="3"/>
  <c r="L5686" i="3"/>
  <c r="K5686" i="3"/>
  <c r="M5685" i="3"/>
  <c r="L5685" i="3"/>
  <c r="K5685" i="3"/>
  <c r="M5684" i="3"/>
  <c r="L5684" i="3"/>
  <c r="K5684" i="3"/>
  <c r="M5683" i="3"/>
  <c r="L5683" i="3"/>
  <c r="K5683" i="3"/>
  <c r="M5682" i="3"/>
  <c r="L5682" i="3"/>
  <c r="K5682" i="3"/>
  <c r="M5681" i="3"/>
  <c r="L5681" i="3"/>
  <c r="K5681" i="3"/>
  <c r="M5680" i="3"/>
  <c r="L5680" i="3"/>
  <c r="K5680" i="3"/>
  <c r="M5679" i="3"/>
  <c r="L5679" i="3"/>
  <c r="K5679" i="3"/>
  <c r="M5678" i="3"/>
  <c r="L5678" i="3"/>
  <c r="K5678" i="3"/>
  <c r="M5677" i="3"/>
  <c r="L5677" i="3"/>
  <c r="K5677" i="3"/>
  <c r="M5676" i="3"/>
  <c r="L5676" i="3"/>
  <c r="K5676" i="3"/>
  <c r="M5675" i="3"/>
  <c r="L5675" i="3"/>
  <c r="K5675" i="3"/>
  <c r="M5674" i="3"/>
  <c r="L5674" i="3"/>
  <c r="K5674" i="3"/>
  <c r="M5673" i="3"/>
  <c r="L5673" i="3"/>
  <c r="K5673" i="3"/>
  <c r="M5672" i="3"/>
  <c r="L5672" i="3"/>
  <c r="K5672" i="3"/>
  <c r="M5671" i="3"/>
  <c r="L5671" i="3"/>
  <c r="K5671" i="3"/>
  <c r="M5670" i="3"/>
  <c r="L5670" i="3"/>
  <c r="K5670" i="3"/>
  <c r="M5669" i="3"/>
  <c r="L5669" i="3"/>
  <c r="K5669" i="3"/>
  <c r="M5668" i="3"/>
  <c r="L5668" i="3"/>
  <c r="K5668" i="3"/>
  <c r="M5667" i="3"/>
  <c r="L5667" i="3"/>
  <c r="K5667" i="3"/>
  <c r="M5666" i="3"/>
  <c r="L5666" i="3"/>
  <c r="K5666" i="3"/>
  <c r="M5665" i="3"/>
  <c r="L5665" i="3"/>
  <c r="K5665" i="3"/>
  <c r="M5664" i="3"/>
  <c r="L5664" i="3"/>
  <c r="K5664" i="3"/>
  <c r="M5663" i="3"/>
  <c r="L5663" i="3"/>
  <c r="K5663" i="3"/>
  <c r="M5662" i="3"/>
  <c r="L5662" i="3"/>
  <c r="K5662" i="3"/>
  <c r="M5661" i="3"/>
  <c r="L5661" i="3"/>
  <c r="K5661" i="3"/>
  <c r="M5660" i="3"/>
  <c r="L5660" i="3"/>
  <c r="K5660" i="3"/>
  <c r="M5659" i="3"/>
  <c r="L5659" i="3"/>
  <c r="K5659" i="3"/>
  <c r="M5658" i="3"/>
  <c r="L5658" i="3"/>
  <c r="K5658" i="3"/>
  <c r="M5657" i="3"/>
  <c r="L5657" i="3"/>
  <c r="K5657" i="3"/>
  <c r="M5656" i="3"/>
  <c r="L5656" i="3"/>
  <c r="K5656" i="3"/>
  <c r="M5655" i="3"/>
  <c r="L5655" i="3"/>
  <c r="K5655" i="3"/>
  <c r="M5654" i="3"/>
  <c r="L5654" i="3"/>
  <c r="K5654" i="3"/>
  <c r="M5653" i="3"/>
  <c r="L5653" i="3"/>
  <c r="K5653" i="3"/>
  <c r="M5652" i="3"/>
  <c r="L5652" i="3"/>
  <c r="K5652" i="3"/>
  <c r="M5651" i="3"/>
  <c r="L5651" i="3"/>
  <c r="K5651" i="3"/>
  <c r="M5650" i="3"/>
  <c r="L5650" i="3"/>
  <c r="K5650" i="3"/>
  <c r="M5649" i="3"/>
  <c r="L5649" i="3"/>
  <c r="K5649" i="3"/>
  <c r="M5648" i="3"/>
  <c r="L5648" i="3"/>
  <c r="K5648" i="3"/>
  <c r="M5647" i="3"/>
  <c r="L5647" i="3"/>
  <c r="K5647" i="3"/>
  <c r="M5646" i="3"/>
  <c r="L5646" i="3"/>
  <c r="K5646" i="3"/>
  <c r="M5645" i="3"/>
  <c r="L5645" i="3"/>
  <c r="K5645" i="3"/>
  <c r="M5644" i="3"/>
  <c r="L5644" i="3"/>
  <c r="K5644" i="3"/>
  <c r="M5643" i="3"/>
  <c r="L5643" i="3"/>
  <c r="K5643" i="3"/>
  <c r="M5642" i="3"/>
  <c r="L5642" i="3"/>
  <c r="K5642" i="3"/>
  <c r="M5641" i="3"/>
  <c r="L5641" i="3"/>
  <c r="K5641" i="3"/>
  <c r="M5640" i="3"/>
  <c r="L5640" i="3"/>
  <c r="K5640" i="3"/>
  <c r="M5639" i="3"/>
  <c r="L5639" i="3"/>
  <c r="K5639" i="3"/>
  <c r="M5638" i="3"/>
  <c r="L5638" i="3"/>
  <c r="K5638" i="3"/>
  <c r="M5637" i="3"/>
  <c r="L5637" i="3"/>
  <c r="K5637" i="3"/>
  <c r="M5636" i="3"/>
  <c r="L5636" i="3"/>
  <c r="K5636" i="3"/>
  <c r="M5635" i="3"/>
  <c r="L5635" i="3"/>
  <c r="K5635" i="3"/>
  <c r="M5634" i="3"/>
  <c r="L5634" i="3"/>
  <c r="K5634" i="3"/>
  <c r="M5633" i="3"/>
  <c r="L5633" i="3"/>
  <c r="K5633" i="3"/>
  <c r="M5632" i="3"/>
  <c r="L5632" i="3"/>
  <c r="K5632" i="3"/>
  <c r="M5631" i="3"/>
  <c r="L5631" i="3"/>
  <c r="K5631" i="3"/>
  <c r="M5630" i="3"/>
  <c r="L5630" i="3"/>
  <c r="K5630" i="3"/>
  <c r="M5629" i="3"/>
  <c r="L5629" i="3"/>
  <c r="K5629" i="3"/>
  <c r="M5628" i="3"/>
  <c r="L5628" i="3"/>
  <c r="K5628" i="3"/>
  <c r="M5627" i="3"/>
  <c r="L5627" i="3"/>
  <c r="K5627" i="3"/>
  <c r="M5626" i="3"/>
  <c r="L5626" i="3"/>
  <c r="K5626" i="3"/>
  <c r="M5625" i="3"/>
  <c r="L5625" i="3"/>
  <c r="K5625" i="3"/>
  <c r="M5624" i="3"/>
  <c r="L5624" i="3"/>
  <c r="K5624" i="3"/>
  <c r="M5623" i="3"/>
  <c r="L5623" i="3"/>
  <c r="K5623" i="3"/>
  <c r="M5622" i="3"/>
  <c r="L5622" i="3"/>
  <c r="K5622" i="3"/>
  <c r="M5621" i="3"/>
  <c r="L5621" i="3"/>
  <c r="K5621" i="3"/>
  <c r="M5620" i="3"/>
  <c r="L5620" i="3"/>
  <c r="K5620" i="3"/>
  <c r="M5619" i="3"/>
  <c r="L5619" i="3"/>
  <c r="K5619" i="3"/>
  <c r="M5618" i="3"/>
  <c r="L5618" i="3"/>
  <c r="K5618" i="3"/>
  <c r="M5617" i="3"/>
  <c r="L5617" i="3"/>
  <c r="K5617" i="3"/>
  <c r="M5616" i="3"/>
  <c r="L5616" i="3"/>
  <c r="K5616" i="3"/>
  <c r="M5615" i="3"/>
  <c r="L5615" i="3"/>
  <c r="K5615" i="3"/>
  <c r="M5614" i="3"/>
  <c r="L5614" i="3"/>
  <c r="K5614" i="3"/>
  <c r="M5613" i="3"/>
  <c r="L5613" i="3"/>
  <c r="K5613" i="3"/>
  <c r="M5612" i="3"/>
  <c r="L5612" i="3"/>
  <c r="K5612" i="3"/>
  <c r="M5611" i="3"/>
  <c r="L5611" i="3"/>
  <c r="K5611" i="3"/>
  <c r="M5610" i="3"/>
  <c r="L5610" i="3"/>
  <c r="K5610" i="3"/>
  <c r="M5609" i="3"/>
  <c r="L5609" i="3"/>
  <c r="K5609" i="3"/>
  <c r="M5608" i="3"/>
  <c r="L5608" i="3"/>
  <c r="K5608" i="3"/>
  <c r="M5607" i="3"/>
  <c r="L5607" i="3"/>
  <c r="K5607" i="3"/>
  <c r="M5606" i="3"/>
  <c r="L5606" i="3"/>
  <c r="K5606" i="3"/>
  <c r="M5605" i="3"/>
  <c r="L5605" i="3"/>
  <c r="K5605" i="3"/>
  <c r="M5604" i="3"/>
  <c r="L5604" i="3"/>
  <c r="K5604" i="3"/>
  <c r="M5603" i="3"/>
  <c r="L5603" i="3"/>
  <c r="K5603" i="3"/>
  <c r="M5602" i="3"/>
  <c r="L5602" i="3"/>
  <c r="K5602" i="3"/>
  <c r="M5601" i="3"/>
  <c r="L5601" i="3"/>
  <c r="K5601" i="3"/>
  <c r="M5600" i="3"/>
  <c r="L5600" i="3"/>
  <c r="K5600" i="3"/>
  <c r="M5599" i="3"/>
  <c r="L5599" i="3"/>
  <c r="K5599" i="3"/>
  <c r="M5598" i="3"/>
  <c r="L5598" i="3"/>
  <c r="K5598" i="3"/>
  <c r="M5597" i="3"/>
  <c r="L5597" i="3"/>
  <c r="K5597" i="3"/>
  <c r="M5596" i="3"/>
  <c r="L5596" i="3"/>
  <c r="K5596" i="3"/>
  <c r="M5595" i="3"/>
  <c r="L5595" i="3"/>
  <c r="K5595" i="3"/>
  <c r="M5594" i="3"/>
  <c r="L5594" i="3"/>
  <c r="K5594" i="3"/>
  <c r="M5593" i="3"/>
  <c r="L5593" i="3"/>
  <c r="K5593" i="3"/>
  <c r="M5592" i="3"/>
  <c r="L5592" i="3"/>
  <c r="K5592" i="3"/>
  <c r="M5591" i="3"/>
  <c r="L5591" i="3"/>
  <c r="K5591" i="3"/>
  <c r="M5590" i="3"/>
  <c r="L5590" i="3"/>
  <c r="K5590" i="3"/>
  <c r="M5589" i="3"/>
  <c r="L5589" i="3"/>
  <c r="K5589" i="3"/>
  <c r="M5588" i="3"/>
  <c r="L5588" i="3"/>
  <c r="K5588" i="3"/>
  <c r="M5587" i="3"/>
  <c r="L5587" i="3"/>
  <c r="K5587" i="3"/>
  <c r="M5586" i="3"/>
  <c r="L5586" i="3"/>
  <c r="K5586" i="3"/>
  <c r="M5585" i="3"/>
  <c r="L5585" i="3"/>
  <c r="K5585" i="3"/>
  <c r="M5584" i="3"/>
  <c r="L5584" i="3"/>
  <c r="K5584" i="3"/>
  <c r="M5583" i="3"/>
  <c r="L5583" i="3"/>
  <c r="K5583" i="3"/>
  <c r="M5582" i="3"/>
  <c r="L5582" i="3"/>
  <c r="K5582" i="3"/>
  <c r="M5581" i="3"/>
  <c r="L5581" i="3"/>
  <c r="K5581" i="3"/>
  <c r="M5580" i="3"/>
  <c r="L5580" i="3"/>
  <c r="K5580" i="3"/>
  <c r="M5579" i="3"/>
  <c r="L5579" i="3"/>
  <c r="K5579" i="3"/>
  <c r="M5578" i="3"/>
  <c r="L5578" i="3"/>
  <c r="K5578" i="3"/>
  <c r="M5577" i="3"/>
  <c r="L5577" i="3"/>
  <c r="K5577" i="3"/>
  <c r="M5576" i="3"/>
  <c r="L5576" i="3"/>
  <c r="K5576" i="3"/>
  <c r="M5575" i="3"/>
  <c r="L5575" i="3"/>
  <c r="K5575" i="3"/>
  <c r="M5574" i="3"/>
  <c r="L5574" i="3"/>
  <c r="K5574" i="3"/>
  <c r="M5573" i="3"/>
  <c r="L5573" i="3"/>
  <c r="K5573" i="3"/>
  <c r="M5572" i="3"/>
  <c r="L5572" i="3"/>
  <c r="K5572" i="3"/>
  <c r="M5571" i="3"/>
  <c r="L5571" i="3"/>
  <c r="K5571" i="3"/>
  <c r="M5570" i="3"/>
  <c r="L5570" i="3"/>
  <c r="K5570" i="3"/>
  <c r="M5569" i="3"/>
  <c r="L5569" i="3"/>
  <c r="K5569" i="3"/>
  <c r="M5568" i="3"/>
  <c r="L5568" i="3"/>
  <c r="K5568" i="3"/>
  <c r="M5567" i="3"/>
  <c r="L5567" i="3"/>
  <c r="K5567" i="3"/>
  <c r="M5566" i="3"/>
  <c r="L5566" i="3"/>
  <c r="K5566" i="3"/>
  <c r="M5565" i="3"/>
  <c r="L5565" i="3"/>
  <c r="K5565" i="3"/>
  <c r="M5564" i="3"/>
  <c r="L5564" i="3"/>
  <c r="K5564" i="3"/>
  <c r="M5563" i="3"/>
  <c r="L5563" i="3"/>
  <c r="K5563" i="3"/>
  <c r="M5562" i="3"/>
  <c r="L5562" i="3"/>
  <c r="K5562" i="3"/>
  <c r="M5561" i="3"/>
  <c r="L5561" i="3"/>
  <c r="K5561" i="3"/>
  <c r="M5560" i="3"/>
  <c r="L5560" i="3"/>
  <c r="K5560" i="3"/>
  <c r="M5559" i="3"/>
  <c r="L5559" i="3"/>
  <c r="K5559" i="3"/>
  <c r="M5558" i="3"/>
  <c r="L5558" i="3"/>
  <c r="K5558" i="3"/>
  <c r="M5557" i="3"/>
  <c r="L5557" i="3"/>
  <c r="K5557" i="3"/>
  <c r="M5556" i="3"/>
  <c r="L5556" i="3"/>
  <c r="K5556" i="3"/>
  <c r="M5555" i="3"/>
  <c r="L5555" i="3"/>
  <c r="K5555" i="3"/>
  <c r="M5554" i="3"/>
  <c r="L5554" i="3"/>
  <c r="K5554" i="3"/>
  <c r="M5553" i="3"/>
  <c r="L5553" i="3"/>
  <c r="K5553" i="3"/>
  <c r="M5552" i="3"/>
  <c r="L5552" i="3"/>
  <c r="K5552" i="3"/>
  <c r="M5551" i="3"/>
  <c r="L5551" i="3"/>
  <c r="K5551" i="3"/>
  <c r="M5550" i="3"/>
  <c r="L5550" i="3"/>
  <c r="K5550" i="3"/>
  <c r="M5549" i="3"/>
  <c r="L5549" i="3"/>
  <c r="K5549" i="3"/>
  <c r="M5548" i="3"/>
  <c r="L5548" i="3"/>
  <c r="K5548" i="3"/>
  <c r="M5547" i="3"/>
  <c r="L5547" i="3"/>
  <c r="K5547" i="3"/>
  <c r="M5546" i="3"/>
  <c r="L5546" i="3"/>
  <c r="K5546" i="3"/>
  <c r="M5545" i="3"/>
  <c r="L5545" i="3"/>
  <c r="K5545" i="3"/>
  <c r="M5544" i="3"/>
  <c r="L5544" i="3"/>
  <c r="K5544" i="3"/>
  <c r="M5543" i="3"/>
  <c r="L5543" i="3"/>
  <c r="K5543" i="3"/>
  <c r="M5542" i="3"/>
  <c r="L5542" i="3"/>
  <c r="K5542" i="3"/>
  <c r="M5541" i="3"/>
  <c r="L5541" i="3"/>
  <c r="K5541" i="3"/>
  <c r="M5540" i="3"/>
  <c r="L5540" i="3"/>
  <c r="K5540" i="3"/>
  <c r="M5539" i="3"/>
  <c r="L5539" i="3"/>
  <c r="K5539" i="3"/>
  <c r="M5538" i="3"/>
  <c r="L5538" i="3"/>
  <c r="K5538" i="3"/>
  <c r="M5537" i="3"/>
  <c r="L5537" i="3"/>
  <c r="K5537" i="3"/>
  <c r="M5536" i="3"/>
  <c r="L5536" i="3"/>
  <c r="K5536" i="3"/>
  <c r="M5535" i="3"/>
  <c r="L5535" i="3"/>
  <c r="K5535" i="3"/>
  <c r="M5534" i="3"/>
  <c r="L5534" i="3"/>
  <c r="K5534" i="3"/>
  <c r="M5533" i="3"/>
  <c r="L5533" i="3"/>
  <c r="K5533" i="3"/>
  <c r="M5532" i="3"/>
  <c r="L5532" i="3"/>
  <c r="K5532" i="3"/>
  <c r="M5531" i="3"/>
  <c r="L5531" i="3"/>
  <c r="K5531" i="3"/>
  <c r="M5530" i="3"/>
  <c r="L5530" i="3"/>
  <c r="K5530" i="3"/>
  <c r="M5529" i="3"/>
  <c r="L5529" i="3"/>
  <c r="K5529" i="3"/>
  <c r="M5528" i="3"/>
  <c r="L5528" i="3"/>
  <c r="K5528" i="3"/>
  <c r="M5527" i="3"/>
  <c r="L5527" i="3"/>
  <c r="K5527" i="3"/>
  <c r="M5526" i="3"/>
  <c r="L5526" i="3"/>
  <c r="K5526" i="3"/>
  <c r="M5525" i="3"/>
  <c r="L5525" i="3"/>
  <c r="K5525" i="3"/>
  <c r="M5524" i="3"/>
  <c r="L5524" i="3"/>
  <c r="K5524" i="3"/>
  <c r="M5523" i="3"/>
  <c r="L5523" i="3"/>
  <c r="K5523" i="3"/>
  <c r="M5522" i="3"/>
  <c r="L5522" i="3"/>
  <c r="K5522" i="3"/>
  <c r="M5521" i="3"/>
  <c r="L5521" i="3"/>
  <c r="K5521" i="3"/>
  <c r="M5520" i="3"/>
  <c r="L5520" i="3"/>
  <c r="K5520" i="3"/>
  <c r="M5519" i="3"/>
  <c r="L5519" i="3"/>
  <c r="K5519" i="3"/>
  <c r="M5518" i="3"/>
  <c r="L5518" i="3"/>
  <c r="K5518" i="3"/>
  <c r="M5517" i="3"/>
  <c r="L5517" i="3"/>
  <c r="K5517" i="3"/>
  <c r="M5516" i="3"/>
  <c r="L5516" i="3"/>
  <c r="K5516" i="3"/>
  <c r="M5515" i="3"/>
  <c r="L5515" i="3"/>
  <c r="K5515" i="3"/>
  <c r="M5514" i="3"/>
  <c r="L5514" i="3"/>
  <c r="K5514" i="3"/>
  <c r="M5513" i="3"/>
  <c r="L5513" i="3"/>
  <c r="K5513" i="3"/>
  <c r="M5512" i="3"/>
  <c r="L5512" i="3"/>
  <c r="K5512" i="3"/>
  <c r="M5511" i="3"/>
  <c r="L5511" i="3"/>
  <c r="K5511" i="3"/>
  <c r="M5510" i="3"/>
  <c r="L5510" i="3"/>
  <c r="K5510" i="3"/>
  <c r="M5509" i="3"/>
  <c r="L5509" i="3"/>
  <c r="K5509" i="3"/>
  <c r="M5508" i="3"/>
  <c r="L5508" i="3"/>
  <c r="K5508" i="3"/>
  <c r="M5507" i="3"/>
  <c r="L5507" i="3"/>
  <c r="K5507" i="3"/>
  <c r="M5506" i="3"/>
  <c r="L5506" i="3"/>
  <c r="K5506" i="3"/>
  <c r="M5505" i="3"/>
  <c r="L5505" i="3"/>
  <c r="K5505" i="3"/>
  <c r="M5504" i="3"/>
  <c r="L5504" i="3"/>
  <c r="K5504" i="3"/>
  <c r="M5503" i="3"/>
  <c r="L5503" i="3"/>
  <c r="K5503" i="3"/>
  <c r="M5502" i="3"/>
  <c r="L5502" i="3"/>
  <c r="K5502" i="3"/>
  <c r="M5501" i="3"/>
  <c r="L5501" i="3"/>
  <c r="K5501" i="3"/>
  <c r="M5500" i="3"/>
  <c r="L5500" i="3"/>
  <c r="K5500" i="3"/>
  <c r="M5499" i="3"/>
  <c r="L5499" i="3"/>
  <c r="K5499" i="3"/>
  <c r="M5498" i="3"/>
  <c r="L5498" i="3"/>
  <c r="K5498" i="3"/>
  <c r="M5497" i="3"/>
  <c r="L5497" i="3"/>
  <c r="K5497" i="3"/>
  <c r="M5496" i="3"/>
  <c r="L5496" i="3"/>
  <c r="K5496" i="3"/>
  <c r="M5495" i="3"/>
  <c r="L5495" i="3"/>
  <c r="K5495" i="3"/>
  <c r="M5494" i="3"/>
  <c r="L5494" i="3"/>
  <c r="K5494" i="3"/>
  <c r="M5493" i="3"/>
  <c r="L5493" i="3"/>
  <c r="K5493" i="3"/>
  <c r="M5492" i="3"/>
  <c r="L5492" i="3"/>
  <c r="K5492" i="3"/>
  <c r="M5491" i="3"/>
  <c r="L5491" i="3"/>
  <c r="K5491" i="3"/>
  <c r="M5490" i="3"/>
  <c r="L5490" i="3"/>
  <c r="K5490" i="3"/>
  <c r="M5489" i="3"/>
  <c r="L5489" i="3"/>
  <c r="K5489" i="3"/>
  <c r="M5488" i="3"/>
  <c r="L5488" i="3"/>
  <c r="K5488" i="3"/>
  <c r="M5487" i="3"/>
  <c r="L5487" i="3"/>
  <c r="K5487" i="3"/>
  <c r="M5486" i="3"/>
  <c r="L5486" i="3"/>
  <c r="K5486" i="3"/>
  <c r="M5485" i="3"/>
  <c r="L5485" i="3"/>
  <c r="K5485" i="3"/>
  <c r="M5484" i="3"/>
  <c r="L5484" i="3"/>
  <c r="K5484" i="3"/>
  <c r="M5483" i="3"/>
  <c r="L5483" i="3"/>
  <c r="K5483" i="3"/>
  <c r="M5482" i="3"/>
  <c r="L5482" i="3"/>
  <c r="K5482" i="3"/>
  <c r="M5481" i="3"/>
  <c r="L5481" i="3"/>
  <c r="K5481" i="3"/>
  <c r="M5480" i="3"/>
  <c r="L5480" i="3"/>
  <c r="K5480" i="3"/>
  <c r="M5479" i="3"/>
  <c r="L5479" i="3"/>
  <c r="K5479" i="3"/>
  <c r="M5478" i="3"/>
  <c r="L5478" i="3"/>
  <c r="K5478" i="3"/>
  <c r="M5477" i="3"/>
  <c r="L5477" i="3"/>
  <c r="K5477" i="3"/>
  <c r="M5476" i="3"/>
  <c r="L5476" i="3"/>
  <c r="K5476" i="3"/>
  <c r="M5475" i="3"/>
  <c r="L5475" i="3"/>
  <c r="K5475" i="3"/>
  <c r="M5474" i="3"/>
  <c r="L5474" i="3"/>
  <c r="K5474" i="3"/>
  <c r="M5473" i="3"/>
  <c r="L5473" i="3"/>
  <c r="K5473" i="3"/>
  <c r="M5472" i="3"/>
  <c r="L5472" i="3"/>
  <c r="K5472" i="3"/>
  <c r="M5471" i="3"/>
  <c r="L5471" i="3"/>
  <c r="K5471" i="3"/>
  <c r="M5470" i="3"/>
  <c r="L5470" i="3"/>
  <c r="K5470" i="3"/>
  <c r="M5469" i="3"/>
  <c r="L5469" i="3"/>
  <c r="K5469" i="3"/>
  <c r="M5468" i="3"/>
  <c r="L5468" i="3"/>
  <c r="K5468" i="3"/>
  <c r="M5467" i="3"/>
  <c r="L5467" i="3"/>
  <c r="K5467" i="3"/>
  <c r="M5466" i="3"/>
  <c r="L5466" i="3"/>
  <c r="K5466" i="3"/>
  <c r="M5465" i="3"/>
  <c r="L5465" i="3"/>
  <c r="K5465" i="3"/>
  <c r="M5464" i="3"/>
  <c r="L5464" i="3"/>
  <c r="K5464" i="3"/>
  <c r="M5463" i="3"/>
  <c r="L5463" i="3"/>
  <c r="K5463" i="3"/>
  <c r="M5462" i="3"/>
  <c r="L5462" i="3"/>
  <c r="K5462" i="3"/>
  <c r="M5461" i="3"/>
  <c r="L5461" i="3"/>
  <c r="K5461" i="3"/>
  <c r="M5460" i="3"/>
  <c r="L5460" i="3"/>
  <c r="K5460" i="3"/>
  <c r="M5459" i="3"/>
  <c r="L5459" i="3"/>
  <c r="K5459" i="3"/>
  <c r="M5458" i="3"/>
  <c r="L5458" i="3"/>
  <c r="K5458" i="3"/>
  <c r="M5457" i="3"/>
  <c r="L5457" i="3"/>
  <c r="K5457" i="3"/>
  <c r="M5456" i="3"/>
  <c r="L5456" i="3"/>
  <c r="K5456" i="3"/>
  <c r="M5455" i="3"/>
  <c r="L5455" i="3"/>
  <c r="K5455" i="3"/>
  <c r="M5454" i="3"/>
  <c r="L5454" i="3"/>
  <c r="K5454" i="3"/>
  <c r="M5453" i="3"/>
  <c r="L5453" i="3"/>
  <c r="K5453" i="3"/>
  <c r="M5452" i="3"/>
  <c r="L5452" i="3"/>
  <c r="K5452" i="3"/>
  <c r="M5451" i="3"/>
  <c r="L5451" i="3"/>
  <c r="K5451" i="3"/>
  <c r="M5450" i="3"/>
  <c r="L5450" i="3"/>
  <c r="K5450" i="3"/>
  <c r="M5449" i="3"/>
  <c r="L5449" i="3"/>
  <c r="K5449" i="3"/>
  <c r="M5448" i="3"/>
  <c r="L5448" i="3"/>
  <c r="K5448" i="3"/>
  <c r="M5447" i="3"/>
  <c r="L5447" i="3"/>
  <c r="K5447" i="3"/>
  <c r="M5446" i="3"/>
  <c r="L5446" i="3"/>
  <c r="K5446" i="3"/>
  <c r="M5445" i="3"/>
  <c r="L5445" i="3"/>
  <c r="K5445" i="3"/>
  <c r="M5444" i="3"/>
  <c r="L5444" i="3"/>
  <c r="K5444" i="3"/>
  <c r="M5443" i="3"/>
  <c r="L5443" i="3"/>
  <c r="K5443" i="3"/>
  <c r="M5442" i="3"/>
  <c r="L5442" i="3"/>
  <c r="K5442" i="3"/>
  <c r="M5441" i="3"/>
  <c r="L5441" i="3"/>
  <c r="K5441" i="3"/>
  <c r="M5440" i="3"/>
  <c r="L5440" i="3"/>
  <c r="K5440" i="3"/>
  <c r="M5439" i="3"/>
  <c r="L5439" i="3"/>
  <c r="K5439" i="3"/>
  <c r="M5438" i="3"/>
  <c r="L5438" i="3"/>
  <c r="K5438" i="3"/>
  <c r="M5437" i="3"/>
  <c r="L5437" i="3"/>
  <c r="K5437" i="3"/>
  <c r="M5436" i="3"/>
  <c r="L5436" i="3"/>
  <c r="K5436" i="3"/>
  <c r="M5435" i="3"/>
  <c r="L5435" i="3"/>
  <c r="K5435" i="3"/>
  <c r="M5434" i="3"/>
  <c r="L5434" i="3"/>
  <c r="K5434" i="3"/>
  <c r="M5433" i="3"/>
  <c r="L5433" i="3"/>
  <c r="K5433" i="3"/>
  <c r="M5432" i="3"/>
  <c r="L5432" i="3"/>
  <c r="K5432" i="3"/>
  <c r="M5431" i="3"/>
  <c r="L5431" i="3"/>
  <c r="K5431" i="3"/>
  <c r="M5430" i="3"/>
  <c r="L5430" i="3"/>
  <c r="K5430" i="3"/>
  <c r="M5429" i="3"/>
  <c r="L5429" i="3"/>
  <c r="K5429" i="3"/>
  <c r="M5428" i="3"/>
  <c r="L5428" i="3"/>
  <c r="K5428" i="3"/>
  <c r="M5427" i="3"/>
  <c r="L5427" i="3"/>
  <c r="K5427" i="3"/>
  <c r="M5426" i="3"/>
  <c r="L5426" i="3"/>
  <c r="K5426" i="3"/>
  <c r="M5425" i="3"/>
  <c r="L5425" i="3"/>
  <c r="K5425" i="3"/>
  <c r="M5424" i="3"/>
  <c r="L5424" i="3"/>
  <c r="K5424" i="3"/>
  <c r="M5423" i="3"/>
  <c r="L5423" i="3"/>
  <c r="K5423" i="3"/>
  <c r="M5422" i="3"/>
  <c r="L5422" i="3"/>
  <c r="K5422" i="3"/>
  <c r="M5421" i="3"/>
  <c r="L5421" i="3"/>
  <c r="K5421" i="3"/>
  <c r="M5420" i="3"/>
  <c r="L5420" i="3"/>
  <c r="K5420" i="3"/>
  <c r="M5419" i="3"/>
  <c r="L5419" i="3"/>
  <c r="K5419" i="3"/>
  <c r="M5418" i="3"/>
  <c r="L5418" i="3"/>
  <c r="K5418" i="3"/>
  <c r="M5417" i="3"/>
  <c r="L5417" i="3"/>
  <c r="K5417" i="3"/>
  <c r="M5416" i="3"/>
  <c r="L5416" i="3"/>
  <c r="K5416" i="3"/>
  <c r="M5415" i="3"/>
  <c r="L5415" i="3"/>
  <c r="K5415" i="3"/>
  <c r="M5414" i="3"/>
  <c r="L5414" i="3"/>
  <c r="K5414" i="3"/>
  <c r="M5413" i="3"/>
  <c r="L5413" i="3"/>
  <c r="K5413" i="3"/>
  <c r="M5412" i="3"/>
  <c r="L5412" i="3"/>
  <c r="K5412" i="3"/>
  <c r="M5411" i="3"/>
  <c r="L5411" i="3"/>
  <c r="K5411" i="3"/>
  <c r="M5410" i="3"/>
  <c r="L5410" i="3"/>
  <c r="K5410" i="3"/>
  <c r="M5409" i="3"/>
  <c r="L5409" i="3"/>
  <c r="K5409" i="3"/>
  <c r="M5408" i="3"/>
  <c r="L5408" i="3"/>
  <c r="K5408" i="3"/>
  <c r="M5407" i="3"/>
  <c r="L5407" i="3"/>
  <c r="K5407" i="3"/>
  <c r="M5406" i="3"/>
  <c r="L5406" i="3"/>
  <c r="K5406" i="3"/>
  <c r="M5405" i="3"/>
  <c r="L5405" i="3"/>
  <c r="K5405" i="3"/>
  <c r="M5404" i="3"/>
  <c r="L5404" i="3"/>
  <c r="K5404" i="3"/>
  <c r="M5403" i="3"/>
  <c r="L5403" i="3"/>
  <c r="K5403" i="3"/>
  <c r="M5402" i="3"/>
  <c r="L5402" i="3"/>
  <c r="K5402" i="3"/>
  <c r="M5401" i="3"/>
  <c r="L5401" i="3"/>
  <c r="K5401" i="3"/>
  <c r="M5400" i="3"/>
  <c r="L5400" i="3"/>
  <c r="K5400" i="3"/>
  <c r="M5399" i="3"/>
  <c r="L5399" i="3"/>
  <c r="K5399" i="3"/>
  <c r="M5398" i="3"/>
  <c r="L5398" i="3"/>
  <c r="K5398" i="3"/>
  <c r="M5397" i="3"/>
  <c r="L5397" i="3"/>
  <c r="K5397" i="3"/>
  <c r="M5396" i="3"/>
  <c r="L5396" i="3"/>
  <c r="K5396" i="3"/>
  <c r="M5395" i="3"/>
  <c r="L5395" i="3"/>
  <c r="K5395" i="3"/>
  <c r="M5394" i="3"/>
  <c r="L5394" i="3"/>
  <c r="K5394" i="3"/>
  <c r="M5393" i="3"/>
  <c r="L5393" i="3"/>
  <c r="K5393" i="3"/>
  <c r="M5392" i="3"/>
  <c r="L5392" i="3"/>
  <c r="K5392" i="3"/>
  <c r="M5391" i="3"/>
  <c r="L5391" i="3"/>
  <c r="K5391" i="3"/>
  <c r="M5390" i="3"/>
  <c r="L5390" i="3"/>
  <c r="K5390" i="3"/>
  <c r="M5389" i="3"/>
  <c r="L5389" i="3"/>
  <c r="K5389" i="3"/>
  <c r="M5388" i="3"/>
  <c r="L5388" i="3"/>
  <c r="K5388" i="3"/>
  <c r="M5387" i="3"/>
  <c r="L5387" i="3"/>
  <c r="K5387" i="3"/>
  <c r="M5386" i="3"/>
  <c r="L5386" i="3"/>
  <c r="K5386" i="3"/>
  <c r="M5385" i="3"/>
  <c r="L5385" i="3"/>
  <c r="K5385" i="3"/>
  <c r="M5384" i="3"/>
  <c r="L5384" i="3"/>
  <c r="K5384" i="3"/>
  <c r="M5383" i="3"/>
  <c r="L5383" i="3"/>
  <c r="K5383" i="3"/>
  <c r="M5382" i="3"/>
  <c r="L5382" i="3"/>
  <c r="K5382" i="3"/>
  <c r="M5381" i="3"/>
  <c r="L5381" i="3"/>
  <c r="K5381" i="3"/>
  <c r="M5380" i="3"/>
  <c r="L5380" i="3"/>
  <c r="K5380" i="3"/>
  <c r="M5379" i="3"/>
  <c r="L5379" i="3"/>
  <c r="K5379" i="3"/>
  <c r="M5378" i="3"/>
  <c r="L5378" i="3"/>
  <c r="K5378" i="3"/>
  <c r="M5377" i="3"/>
  <c r="L5377" i="3"/>
  <c r="K5377" i="3"/>
  <c r="M5376" i="3"/>
  <c r="L5376" i="3"/>
  <c r="K5376" i="3"/>
  <c r="M5375" i="3"/>
  <c r="L5375" i="3"/>
  <c r="K5375" i="3"/>
  <c r="M5374" i="3"/>
  <c r="L5374" i="3"/>
  <c r="K5374" i="3"/>
  <c r="M5373" i="3"/>
  <c r="L5373" i="3"/>
  <c r="K5373" i="3"/>
  <c r="M5372" i="3"/>
  <c r="L5372" i="3"/>
  <c r="K5372" i="3"/>
  <c r="M5371" i="3"/>
  <c r="L5371" i="3"/>
  <c r="K5371" i="3"/>
  <c r="M5370" i="3"/>
  <c r="L5370" i="3"/>
  <c r="K5370" i="3"/>
  <c r="M5369" i="3"/>
  <c r="L5369" i="3"/>
  <c r="K5369" i="3"/>
  <c r="M5368" i="3"/>
  <c r="L5368" i="3"/>
  <c r="K5368" i="3"/>
  <c r="M5367" i="3"/>
  <c r="L5367" i="3"/>
  <c r="K5367" i="3"/>
  <c r="M5366" i="3"/>
  <c r="L5366" i="3"/>
  <c r="K5366" i="3"/>
  <c r="M5365" i="3"/>
  <c r="L5365" i="3"/>
  <c r="K5365" i="3"/>
  <c r="M5364" i="3"/>
  <c r="L5364" i="3"/>
  <c r="K5364" i="3"/>
  <c r="M5363" i="3"/>
  <c r="L5363" i="3"/>
  <c r="K5363" i="3"/>
  <c r="M5362" i="3"/>
  <c r="L5362" i="3"/>
  <c r="K5362" i="3"/>
  <c r="M5361" i="3"/>
  <c r="L5361" i="3"/>
  <c r="K5361" i="3"/>
  <c r="M5360" i="3"/>
  <c r="L5360" i="3"/>
  <c r="K5360" i="3"/>
  <c r="M5359" i="3"/>
  <c r="L5359" i="3"/>
  <c r="K5359" i="3"/>
  <c r="M5358" i="3"/>
  <c r="L5358" i="3"/>
  <c r="K5358" i="3"/>
  <c r="M5357" i="3"/>
  <c r="L5357" i="3"/>
  <c r="K5357" i="3"/>
  <c r="M5356" i="3"/>
  <c r="L5356" i="3"/>
  <c r="K5356" i="3"/>
  <c r="M5355" i="3"/>
  <c r="L5355" i="3"/>
  <c r="K5355" i="3"/>
  <c r="M5354" i="3"/>
  <c r="L5354" i="3"/>
  <c r="K5354" i="3"/>
  <c r="M5353" i="3"/>
  <c r="L5353" i="3"/>
  <c r="K5353" i="3"/>
  <c r="M5352" i="3"/>
  <c r="L5352" i="3"/>
  <c r="K5352" i="3"/>
  <c r="M5351" i="3"/>
  <c r="L5351" i="3"/>
  <c r="K5351" i="3"/>
  <c r="M5350" i="3"/>
  <c r="L5350" i="3"/>
  <c r="K5350" i="3"/>
  <c r="M5349" i="3"/>
  <c r="L5349" i="3"/>
  <c r="K5349" i="3"/>
  <c r="M5348" i="3"/>
  <c r="L5348" i="3"/>
  <c r="K5348" i="3"/>
  <c r="M5347" i="3"/>
  <c r="L5347" i="3"/>
  <c r="K5347" i="3"/>
  <c r="M5346" i="3"/>
  <c r="L5346" i="3"/>
  <c r="K5346" i="3"/>
  <c r="M5345" i="3"/>
  <c r="L5345" i="3"/>
  <c r="K5345" i="3"/>
  <c r="M5344" i="3"/>
  <c r="L5344" i="3"/>
  <c r="K5344" i="3"/>
  <c r="M5343" i="3"/>
  <c r="L5343" i="3"/>
  <c r="K5343" i="3"/>
  <c r="M5342" i="3"/>
  <c r="L5342" i="3"/>
  <c r="K5342" i="3"/>
  <c r="M5341" i="3"/>
  <c r="L5341" i="3"/>
  <c r="K5341" i="3"/>
  <c r="M5340" i="3"/>
  <c r="L5340" i="3"/>
  <c r="K5340" i="3"/>
  <c r="M5339" i="3"/>
  <c r="L5339" i="3"/>
  <c r="K5339" i="3"/>
  <c r="M5338" i="3"/>
  <c r="L5338" i="3"/>
  <c r="K5338" i="3"/>
  <c r="M5337" i="3"/>
  <c r="L5337" i="3"/>
  <c r="K5337" i="3"/>
  <c r="M5336" i="3"/>
  <c r="L5336" i="3"/>
  <c r="K5336" i="3"/>
  <c r="M5335" i="3"/>
  <c r="L5335" i="3"/>
  <c r="K5335" i="3"/>
  <c r="M5334" i="3"/>
  <c r="L5334" i="3"/>
  <c r="K5334" i="3"/>
  <c r="M5333" i="3"/>
  <c r="L5333" i="3"/>
  <c r="K5333" i="3"/>
  <c r="M5332" i="3"/>
  <c r="L5332" i="3"/>
  <c r="K5332" i="3"/>
  <c r="M5331" i="3"/>
  <c r="L5331" i="3"/>
  <c r="K5331" i="3"/>
  <c r="M5330" i="3"/>
  <c r="L5330" i="3"/>
  <c r="K5330" i="3"/>
  <c r="M5329" i="3"/>
  <c r="L5329" i="3"/>
  <c r="K5329" i="3"/>
  <c r="M5328" i="3"/>
  <c r="L5328" i="3"/>
  <c r="K5328" i="3"/>
  <c r="M5327" i="3"/>
  <c r="L5327" i="3"/>
  <c r="K5327" i="3"/>
  <c r="M5326" i="3"/>
  <c r="L5326" i="3"/>
  <c r="K5326" i="3"/>
  <c r="M5325" i="3"/>
  <c r="L5325" i="3"/>
  <c r="K5325" i="3"/>
  <c r="M5324" i="3"/>
  <c r="L5324" i="3"/>
  <c r="K5324" i="3"/>
  <c r="M5323" i="3"/>
  <c r="L5323" i="3"/>
  <c r="K5323" i="3"/>
  <c r="M5322" i="3"/>
  <c r="L5322" i="3"/>
  <c r="K5322" i="3"/>
  <c r="M5321" i="3"/>
  <c r="L5321" i="3"/>
  <c r="K5321" i="3"/>
  <c r="M5320" i="3"/>
  <c r="L5320" i="3"/>
  <c r="K5320" i="3"/>
  <c r="M5319" i="3"/>
  <c r="L5319" i="3"/>
  <c r="K5319" i="3"/>
  <c r="M5318" i="3"/>
  <c r="L5318" i="3"/>
  <c r="K5318" i="3"/>
  <c r="M5317" i="3"/>
  <c r="L5317" i="3"/>
  <c r="K5317" i="3"/>
  <c r="M5316" i="3"/>
  <c r="L5316" i="3"/>
  <c r="K5316" i="3"/>
  <c r="M5315" i="3"/>
  <c r="L5315" i="3"/>
  <c r="K5315" i="3"/>
  <c r="M5314" i="3"/>
  <c r="L5314" i="3"/>
  <c r="K5314" i="3"/>
  <c r="M5313" i="3"/>
  <c r="L5313" i="3"/>
  <c r="K5313" i="3"/>
  <c r="M5312" i="3"/>
  <c r="L5312" i="3"/>
  <c r="K5312" i="3"/>
  <c r="M5311" i="3"/>
  <c r="L5311" i="3"/>
  <c r="K5311" i="3"/>
  <c r="M5310" i="3"/>
  <c r="L5310" i="3"/>
  <c r="K5310" i="3"/>
  <c r="M5309" i="3"/>
  <c r="L5309" i="3"/>
  <c r="K5309" i="3"/>
  <c r="M5308" i="3"/>
  <c r="L5308" i="3"/>
  <c r="K5308" i="3"/>
  <c r="M5307" i="3"/>
  <c r="L5307" i="3"/>
  <c r="K5307" i="3"/>
  <c r="M5306" i="3"/>
  <c r="L5306" i="3"/>
  <c r="K5306" i="3"/>
  <c r="M5305" i="3"/>
  <c r="L5305" i="3"/>
  <c r="K5305" i="3"/>
  <c r="M5304" i="3"/>
  <c r="L5304" i="3"/>
  <c r="K5304" i="3"/>
  <c r="M5303" i="3"/>
  <c r="L5303" i="3"/>
  <c r="K5303" i="3"/>
  <c r="M5302" i="3"/>
  <c r="L5302" i="3"/>
  <c r="K5302" i="3"/>
  <c r="M5301" i="3"/>
  <c r="L5301" i="3"/>
  <c r="K5301" i="3"/>
  <c r="M5300" i="3"/>
  <c r="L5300" i="3"/>
  <c r="K5300" i="3"/>
  <c r="M5299" i="3"/>
  <c r="L5299" i="3"/>
  <c r="K5299" i="3"/>
  <c r="M5298" i="3"/>
  <c r="L5298" i="3"/>
  <c r="K5298" i="3"/>
  <c r="M5297" i="3"/>
  <c r="L5297" i="3"/>
  <c r="K5297" i="3"/>
  <c r="M5296" i="3"/>
  <c r="L5296" i="3"/>
  <c r="K5296" i="3"/>
  <c r="M5295" i="3"/>
  <c r="L5295" i="3"/>
  <c r="K5295" i="3"/>
  <c r="M5294" i="3"/>
  <c r="L5294" i="3"/>
  <c r="K5294" i="3"/>
  <c r="M5293" i="3"/>
  <c r="L5293" i="3"/>
  <c r="K5293" i="3"/>
  <c r="M5292" i="3"/>
  <c r="L5292" i="3"/>
  <c r="K5292" i="3"/>
  <c r="M5291" i="3"/>
  <c r="L5291" i="3"/>
  <c r="K5291" i="3"/>
  <c r="M5290" i="3"/>
  <c r="L5290" i="3"/>
  <c r="K5290" i="3"/>
  <c r="M5289" i="3"/>
  <c r="L5289" i="3"/>
  <c r="K5289" i="3"/>
  <c r="M5288" i="3"/>
  <c r="L5288" i="3"/>
  <c r="K5288" i="3"/>
  <c r="M5287" i="3"/>
  <c r="L5287" i="3"/>
  <c r="K5287" i="3"/>
  <c r="M5286" i="3"/>
  <c r="L5286" i="3"/>
  <c r="K5286" i="3"/>
  <c r="M5285" i="3"/>
  <c r="L5285" i="3"/>
  <c r="K5285" i="3"/>
  <c r="M5284" i="3"/>
  <c r="L5284" i="3"/>
  <c r="K5284" i="3"/>
  <c r="M5283" i="3"/>
  <c r="L5283" i="3"/>
  <c r="K5283" i="3"/>
  <c r="M5282" i="3"/>
  <c r="L5282" i="3"/>
  <c r="K5282" i="3"/>
  <c r="M5281" i="3"/>
  <c r="L5281" i="3"/>
  <c r="K5281" i="3"/>
  <c r="M5280" i="3"/>
  <c r="L5280" i="3"/>
  <c r="K5280" i="3"/>
  <c r="M5279" i="3"/>
  <c r="L5279" i="3"/>
  <c r="K5279" i="3"/>
  <c r="M5278" i="3"/>
  <c r="L5278" i="3"/>
  <c r="K5278" i="3"/>
  <c r="M5277" i="3"/>
  <c r="L5277" i="3"/>
  <c r="K5277" i="3"/>
  <c r="M5276" i="3"/>
  <c r="L5276" i="3"/>
  <c r="K5276" i="3"/>
  <c r="M5275" i="3"/>
  <c r="L5275" i="3"/>
  <c r="K5275" i="3"/>
  <c r="M5274" i="3"/>
  <c r="L5274" i="3"/>
  <c r="K5274" i="3"/>
  <c r="M5273" i="3"/>
  <c r="L5273" i="3"/>
  <c r="K5273" i="3"/>
  <c r="M5272" i="3"/>
  <c r="L5272" i="3"/>
  <c r="K5272" i="3"/>
  <c r="M5271" i="3"/>
  <c r="L5271" i="3"/>
  <c r="K5271" i="3"/>
  <c r="M5270" i="3"/>
  <c r="L5270" i="3"/>
  <c r="K5270" i="3"/>
  <c r="M5269" i="3"/>
  <c r="L5269" i="3"/>
  <c r="K5269" i="3"/>
  <c r="M5268" i="3"/>
  <c r="L5268" i="3"/>
  <c r="K5268" i="3"/>
  <c r="M5267" i="3"/>
  <c r="L5267" i="3"/>
  <c r="K5267" i="3"/>
  <c r="M5266" i="3"/>
  <c r="L5266" i="3"/>
  <c r="K5266" i="3"/>
  <c r="M5265" i="3"/>
  <c r="L5265" i="3"/>
  <c r="K5265" i="3"/>
  <c r="M5264" i="3"/>
  <c r="L5264" i="3"/>
  <c r="K5264" i="3"/>
  <c r="M5263" i="3"/>
  <c r="L5263" i="3"/>
  <c r="K5263" i="3"/>
  <c r="M5262" i="3"/>
  <c r="L5262" i="3"/>
  <c r="K5262" i="3"/>
  <c r="M5261" i="3"/>
  <c r="L5261" i="3"/>
  <c r="K5261" i="3"/>
  <c r="M5260" i="3"/>
  <c r="L5260" i="3"/>
  <c r="K5260" i="3"/>
  <c r="M5259" i="3"/>
  <c r="L5259" i="3"/>
  <c r="K5259" i="3"/>
  <c r="M5258" i="3"/>
  <c r="L5258" i="3"/>
  <c r="K5258" i="3"/>
  <c r="M5257" i="3"/>
  <c r="L5257" i="3"/>
  <c r="K5257" i="3"/>
  <c r="M5256" i="3"/>
  <c r="L5256" i="3"/>
  <c r="K5256" i="3"/>
  <c r="M5255" i="3"/>
  <c r="L5255" i="3"/>
  <c r="K5255" i="3"/>
  <c r="M5254" i="3"/>
  <c r="L5254" i="3"/>
  <c r="K5254" i="3"/>
  <c r="M5253" i="3"/>
  <c r="L5253" i="3"/>
  <c r="K5253" i="3"/>
  <c r="M5252" i="3"/>
  <c r="L5252" i="3"/>
  <c r="K5252" i="3"/>
  <c r="M5251" i="3"/>
  <c r="L5251" i="3"/>
  <c r="K5251" i="3"/>
  <c r="M5250" i="3"/>
  <c r="L5250" i="3"/>
  <c r="K5250" i="3"/>
  <c r="M5249" i="3"/>
  <c r="L5249" i="3"/>
  <c r="K5249" i="3"/>
  <c r="M5248" i="3"/>
  <c r="L5248" i="3"/>
  <c r="K5248" i="3"/>
  <c r="M5247" i="3"/>
  <c r="L5247" i="3"/>
  <c r="K5247" i="3"/>
  <c r="M5246" i="3"/>
  <c r="L5246" i="3"/>
  <c r="K5246" i="3"/>
  <c r="M5245" i="3"/>
  <c r="L5245" i="3"/>
  <c r="K5245" i="3"/>
  <c r="M5244" i="3"/>
  <c r="L5244" i="3"/>
  <c r="K5244" i="3"/>
  <c r="M5243" i="3"/>
  <c r="L5243" i="3"/>
  <c r="K5243" i="3"/>
  <c r="M5242" i="3"/>
  <c r="L5242" i="3"/>
  <c r="K5242" i="3"/>
  <c r="M5241" i="3"/>
  <c r="L5241" i="3"/>
  <c r="K5241" i="3"/>
  <c r="M5240" i="3"/>
  <c r="L5240" i="3"/>
  <c r="K5240" i="3"/>
  <c r="M5239" i="3"/>
  <c r="L5239" i="3"/>
  <c r="K5239" i="3"/>
  <c r="M5238" i="3"/>
  <c r="L5238" i="3"/>
  <c r="K5238" i="3"/>
  <c r="M5237" i="3"/>
  <c r="L5237" i="3"/>
  <c r="K5237" i="3"/>
  <c r="M5236" i="3"/>
  <c r="L5236" i="3"/>
  <c r="K5236" i="3"/>
  <c r="M5235" i="3"/>
  <c r="L5235" i="3"/>
  <c r="K5235" i="3"/>
  <c r="M5234" i="3"/>
  <c r="L5234" i="3"/>
  <c r="K5234" i="3"/>
  <c r="M5233" i="3"/>
  <c r="L5233" i="3"/>
  <c r="K5233" i="3"/>
  <c r="M5232" i="3"/>
  <c r="L5232" i="3"/>
  <c r="K5232" i="3"/>
  <c r="M5231" i="3"/>
  <c r="L5231" i="3"/>
  <c r="K5231" i="3"/>
  <c r="M5230" i="3"/>
  <c r="L5230" i="3"/>
  <c r="K5230" i="3"/>
  <c r="M5229" i="3"/>
  <c r="L5229" i="3"/>
  <c r="K5229" i="3"/>
  <c r="M5228" i="3"/>
  <c r="L5228" i="3"/>
  <c r="K5228" i="3"/>
  <c r="M5227" i="3"/>
  <c r="L5227" i="3"/>
  <c r="K5227" i="3"/>
  <c r="M5226" i="3"/>
  <c r="L5226" i="3"/>
  <c r="K5226" i="3"/>
  <c r="M5225" i="3"/>
  <c r="L5225" i="3"/>
  <c r="K5225" i="3"/>
  <c r="M5224" i="3"/>
  <c r="L5224" i="3"/>
  <c r="K5224" i="3"/>
  <c r="M5223" i="3"/>
  <c r="L5223" i="3"/>
  <c r="K5223" i="3"/>
  <c r="M5222" i="3"/>
  <c r="L5222" i="3"/>
  <c r="K5222" i="3"/>
  <c r="M5221" i="3"/>
  <c r="L5221" i="3"/>
  <c r="K5221" i="3"/>
  <c r="M5220" i="3"/>
  <c r="L5220" i="3"/>
  <c r="K5220" i="3"/>
  <c r="M5219" i="3"/>
  <c r="L5219" i="3"/>
  <c r="K5219" i="3"/>
  <c r="M5218" i="3"/>
  <c r="L5218" i="3"/>
  <c r="K5218" i="3"/>
  <c r="M5217" i="3"/>
  <c r="L5217" i="3"/>
  <c r="K5217" i="3"/>
  <c r="M5216" i="3"/>
  <c r="L5216" i="3"/>
  <c r="K5216" i="3"/>
  <c r="M5215" i="3"/>
  <c r="L5215" i="3"/>
  <c r="K5215" i="3"/>
  <c r="M5214" i="3"/>
  <c r="L5214" i="3"/>
  <c r="K5214" i="3"/>
  <c r="M5213" i="3"/>
  <c r="L5213" i="3"/>
  <c r="K5213" i="3"/>
  <c r="M5212" i="3"/>
  <c r="L5212" i="3"/>
  <c r="K5212" i="3"/>
  <c r="M5211" i="3"/>
  <c r="L5211" i="3"/>
  <c r="K5211" i="3"/>
  <c r="M5210" i="3"/>
  <c r="L5210" i="3"/>
  <c r="K5210" i="3"/>
  <c r="M5209" i="3"/>
  <c r="L5209" i="3"/>
  <c r="K5209" i="3"/>
  <c r="M5208" i="3"/>
  <c r="L5208" i="3"/>
  <c r="K5208" i="3"/>
  <c r="M5207" i="3"/>
  <c r="L5207" i="3"/>
  <c r="K5207" i="3"/>
  <c r="M5206" i="3"/>
  <c r="L5206" i="3"/>
  <c r="K5206" i="3"/>
  <c r="M5205" i="3"/>
  <c r="L5205" i="3"/>
  <c r="K5205" i="3"/>
  <c r="M5204" i="3"/>
  <c r="L5204" i="3"/>
  <c r="K5204" i="3"/>
  <c r="M5203" i="3"/>
  <c r="L5203" i="3"/>
  <c r="K5203" i="3"/>
  <c r="M5202" i="3"/>
  <c r="L5202" i="3"/>
  <c r="K5202" i="3"/>
  <c r="M5201" i="3"/>
  <c r="L5201" i="3"/>
  <c r="K5201" i="3"/>
  <c r="M5200" i="3"/>
  <c r="L5200" i="3"/>
  <c r="K5200" i="3"/>
  <c r="M5199" i="3"/>
  <c r="L5199" i="3"/>
  <c r="K5199" i="3"/>
  <c r="M5198" i="3"/>
  <c r="L5198" i="3"/>
  <c r="K5198" i="3"/>
  <c r="M5197" i="3"/>
  <c r="L5197" i="3"/>
  <c r="K5197" i="3"/>
  <c r="M5196" i="3"/>
  <c r="L5196" i="3"/>
  <c r="K5196" i="3"/>
  <c r="M5195" i="3"/>
  <c r="L5195" i="3"/>
  <c r="K5195" i="3"/>
  <c r="M5194" i="3"/>
  <c r="L5194" i="3"/>
  <c r="K5194" i="3"/>
  <c r="M5193" i="3"/>
  <c r="L5193" i="3"/>
  <c r="K5193" i="3"/>
  <c r="M5192" i="3"/>
  <c r="L5192" i="3"/>
  <c r="K5192" i="3"/>
  <c r="M5191" i="3"/>
  <c r="L5191" i="3"/>
  <c r="K5191" i="3"/>
  <c r="M5190" i="3"/>
  <c r="L5190" i="3"/>
  <c r="K5190" i="3"/>
  <c r="M5189" i="3"/>
  <c r="L5189" i="3"/>
  <c r="K5189" i="3"/>
  <c r="M5188" i="3"/>
  <c r="L5188" i="3"/>
  <c r="K5188" i="3"/>
  <c r="M5187" i="3"/>
  <c r="L5187" i="3"/>
  <c r="K5187" i="3"/>
  <c r="M5186" i="3"/>
  <c r="L5186" i="3"/>
  <c r="K5186" i="3"/>
  <c r="M5185" i="3"/>
  <c r="L5185" i="3"/>
  <c r="K5185" i="3"/>
  <c r="M5184" i="3"/>
  <c r="L5184" i="3"/>
  <c r="K5184" i="3"/>
  <c r="M5183" i="3"/>
  <c r="L5183" i="3"/>
  <c r="K5183" i="3"/>
  <c r="M5182" i="3"/>
  <c r="L5182" i="3"/>
  <c r="K5182" i="3"/>
  <c r="M5181" i="3"/>
  <c r="L5181" i="3"/>
  <c r="K5181" i="3"/>
  <c r="M5180" i="3"/>
  <c r="L5180" i="3"/>
  <c r="K5180" i="3"/>
  <c r="M5179" i="3"/>
  <c r="L5179" i="3"/>
  <c r="K5179" i="3"/>
  <c r="M5178" i="3"/>
  <c r="L5178" i="3"/>
  <c r="K5178" i="3"/>
  <c r="M5177" i="3"/>
  <c r="L5177" i="3"/>
  <c r="K5177" i="3"/>
  <c r="M5176" i="3"/>
  <c r="L5176" i="3"/>
  <c r="K5176" i="3"/>
  <c r="M5175" i="3"/>
  <c r="L5175" i="3"/>
  <c r="K5175" i="3"/>
  <c r="M5174" i="3"/>
  <c r="L5174" i="3"/>
  <c r="K5174" i="3"/>
  <c r="M5173" i="3"/>
  <c r="L5173" i="3"/>
  <c r="K5173" i="3"/>
  <c r="M5172" i="3"/>
  <c r="L5172" i="3"/>
  <c r="K5172" i="3"/>
  <c r="M5171" i="3"/>
  <c r="L5171" i="3"/>
  <c r="K5171" i="3"/>
  <c r="M5170" i="3"/>
  <c r="L5170" i="3"/>
  <c r="K5170" i="3"/>
  <c r="M5169" i="3"/>
  <c r="L5169" i="3"/>
  <c r="K5169" i="3"/>
  <c r="M5168" i="3"/>
  <c r="L5168" i="3"/>
  <c r="K5168" i="3"/>
  <c r="M5167" i="3"/>
  <c r="L5167" i="3"/>
  <c r="K5167" i="3"/>
  <c r="M5166" i="3"/>
  <c r="L5166" i="3"/>
  <c r="K5166" i="3"/>
  <c r="M5165" i="3"/>
  <c r="L5165" i="3"/>
  <c r="K5165" i="3"/>
  <c r="M5164" i="3"/>
  <c r="L5164" i="3"/>
  <c r="K5164" i="3"/>
  <c r="M5163" i="3"/>
  <c r="L5163" i="3"/>
  <c r="K5163" i="3"/>
  <c r="M5162" i="3"/>
  <c r="L5162" i="3"/>
  <c r="K5162" i="3"/>
  <c r="M5161" i="3"/>
  <c r="L5161" i="3"/>
  <c r="K5161" i="3"/>
  <c r="M5160" i="3"/>
  <c r="L5160" i="3"/>
  <c r="K5160" i="3"/>
  <c r="M5159" i="3"/>
  <c r="L5159" i="3"/>
  <c r="K5159" i="3"/>
  <c r="M5158" i="3"/>
  <c r="L5158" i="3"/>
  <c r="K5158" i="3"/>
  <c r="M5157" i="3"/>
  <c r="L5157" i="3"/>
  <c r="K5157" i="3"/>
  <c r="M5156" i="3"/>
  <c r="L5156" i="3"/>
  <c r="K5156" i="3"/>
  <c r="M5155" i="3"/>
  <c r="L5155" i="3"/>
  <c r="K5155" i="3"/>
  <c r="M5154" i="3"/>
  <c r="L5154" i="3"/>
  <c r="K5154" i="3"/>
  <c r="M5153" i="3"/>
  <c r="L5153" i="3"/>
  <c r="K5153" i="3"/>
  <c r="M5152" i="3"/>
  <c r="L5152" i="3"/>
  <c r="K5152" i="3"/>
  <c r="M5151" i="3"/>
  <c r="L5151" i="3"/>
  <c r="K5151" i="3"/>
  <c r="M5150" i="3"/>
  <c r="L5150" i="3"/>
  <c r="K5150" i="3"/>
  <c r="M5149" i="3"/>
  <c r="L5149" i="3"/>
  <c r="K5149" i="3"/>
  <c r="M5148" i="3"/>
  <c r="L5148" i="3"/>
  <c r="K5148" i="3"/>
  <c r="M5147" i="3"/>
  <c r="L5147" i="3"/>
  <c r="K5147" i="3"/>
  <c r="M5146" i="3"/>
  <c r="L5146" i="3"/>
  <c r="K5146" i="3"/>
  <c r="M5145" i="3"/>
  <c r="L5145" i="3"/>
  <c r="K5145" i="3"/>
  <c r="M5144" i="3"/>
  <c r="L5144" i="3"/>
  <c r="K5144" i="3"/>
  <c r="M5143" i="3"/>
  <c r="L5143" i="3"/>
  <c r="K5143" i="3"/>
  <c r="M5142" i="3"/>
  <c r="L5142" i="3"/>
  <c r="K5142" i="3"/>
  <c r="M5141" i="3"/>
  <c r="L5141" i="3"/>
  <c r="K5141" i="3"/>
  <c r="M5140" i="3"/>
  <c r="L5140" i="3"/>
  <c r="K5140" i="3"/>
  <c r="M5139" i="3"/>
  <c r="L5139" i="3"/>
  <c r="K5139" i="3"/>
  <c r="M5138" i="3"/>
  <c r="L5138" i="3"/>
  <c r="K5138" i="3"/>
  <c r="M5137" i="3"/>
  <c r="L5137" i="3"/>
  <c r="K5137" i="3"/>
  <c r="M5136" i="3"/>
  <c r="L5136" i="3"/>
  <c r="K5136" i="3"/>
  <c r="M5135" i="3"/>
  <c r="L5135" i="3"/>
  <c r="K5135" i="3"/>
  <c r="M5134" i="3"/>
  <c r="L5134" i="3"/>
  <c r="K5134" i="3"/>
  <c r="M5133" i="3"/>
  <c r="L5133" i="3"/>
  <c r="K5133" i="3"/>
  <c r="M5132" i="3"/>
  <c r="L5132" i="3"/>
  <c r="K5132" i="3"/>
  <c r="M5131" i="3"/>
  <c r="L5131" i="3"/>
  <c r="K5131" i="3"/>
  <c r="M5130" i="3"/>
  <c r="L5130" i="3"/>
  <c r="K5130" i="3"/>
  <c r="M5129" i="3"/>
  <c r="L5129" i="3"/>
  <c r="K5129" i="3"/>
  <c r="M5128" i="3"/>
  <c r="L5128" i="3"/>
  <c r="K5128" i="3"/>
  <c r="M5127" i="3"/>
  <c r="L5127" i="3"/>
  <c r="K5127" i="3"/>
  <c r="M5126" i="3"/>
  <c r="L5126" i="3"/>
  <c r="K5126" i="3"/>
  <c r="M5125" i="3"/>
  <c r="L5125" i="3"/>
  <c r="K5125" i="3"/>
  <c r="M5124" i="3"/>
  <c r="L5124" i="3"/>
  <c r="K5124" i="3"/>
  <c r="M5123" i="3"/>
  <c r="L5123" i="3"/>
  <c r="K5123" i="3"/>
  <c r="M5122" i="3"/>
  <c r="L5122" i="3"/>
  <c r="K5122" i="3"/>
  <c r="M5121" i="3"/>
  <c r="L5121" i="3"/>
  <c r="K5121" i="3"/>
  <c r="M5120" i="3"/>
  <c r="L5120" i="3"/>
  <c r="K5120" i="3"/>
  <c r="M5119" i="3"/>
  <c r="L5119" i="3"/>
  <c r="K5119" i="3"/>
  <c r="M5118" i="3"/>
  <c r="L5118" i="3"/>
  <c r="K5118" i="3"/>
  <c r="M5117" i="3"/>
  <c r="L5117" i="3"/>
  <c r="K5117" i="3"/>
  <c r="M5116" i="3"/>
  <c r="L5116" i="3"/>
  <c r="K5116" i="3"/>
  <c r="M5115" i="3"/>
  <c r="L5115" i="3"/>
  <c r="K5115" i="3"/>
  <c r="M5114" i="3"/>
  <c r="L5114" i="3"/>
  <c r="K5114" i="3"/>
  <c r="M5113" i="3"/>
  <c r="L5113" i="3"/>
  <c r="K5113" i="3"/>
  <c r="M5112" i="3"/>
  <c r="L5112" i="3"/>
  <c r="K5112" i="3"/>
  <c r="M5111" i="3"/>
  <c r="L5111" i="3"/>
  <c r="K5111" i="3"/>
  <c r="M5110" i="3"/>
  <c r="L5110" i="3"/>
  <c r="K5110" i="3"/>
  <c r="M5109" i="3"/>
  <c r="L5109" i="3"/>
  <c r="K5109" i="3"/>
  <c r="M5108" i="3"/>
  <c r="L5108" i="3"/>
  <c r="K5108" i="3"/>
  <c r="M5107" i="3"/>
  <c r="L5107" i="3"/>
  <c r="K5107" i="3"/>
  <c r="M5106" i="3"/>
  <c r="L5106" i="3"/>
  <c r="K5106" i="3"/>
  <c r="M5105" i="3"/>
  <c r="L5105" i="3"/>
  <c r="K5105" i="3"/>
  <c r="M5104" i="3"/>
  <c r="L5104" i="3"/>
  <c r="K5104" i="3"/>
  <c r="M5103" i="3"/>
  <c r="L5103" i="3"/>
  <c r="K5103" i="3"/>
  <c r="M5102" i="3"/>
  <c r="L5102" i="3"/>
  <c r="K5102" i="3"/>
  <c r="M5101" i="3"/>
  <c r="L5101" i="3"/>
  <c r="K5101" i="3"/>
  <c r="M5100" i="3"/>
  <c r="L5100" i="3"/>
  <c r="K5100" i="3"/>
  <c r="M5099" i="3"/>
  <c r="L5099" i="3"/>
  <c r="K5099" i="3"/>
  <c r="M5098" i="3"/>
  <c r="L5098" i="3"/>
  <c r="K5098" i="3"/>
  <c r="M5097" i="3"/>
  <c r="L5097" i="3"/>
  <c r="K5097" i="3"/>
  <c r="M5096" i="3"/>
  <c r="L5096" i="3"/>
  <c r="K5096" i="3"/>
  <c r="M5095" i="3"/>
  <c r="L5095" i="3"/>
  <c r="K5095" i="3"/>
  <c r="M5094" i="3"/>
  <c r="L5094" i="3"/>
  <c r="K5094" i="3"/>
  <c r="M5093" i="3"/>
  <c r="L5093" i="3"/>
  <c r="K5093" i="3"/>
  <c r="M5092" i="3"/>
  <c r="L5092" i="3"/>
  <c r="K5092" i="3"/>
  <c r="M5091" i="3"/>
  <c r="L5091" i="3"/>
  <c r="K5091" i="3"/>
  <c r="M5090" i="3"/>
  <c r="L5090" i="3"/>
  <c r="K5090" i="3"/>
  <c r="M5089" i="3"/>
  <c r="L5089" i="3"/>
  <c r="K5089" i="3"/>
  <c r="M5088" i="3"/>
  <c r="L5088" i="3"/>
  <c r="K5088" i="3"/>
  <c r="M5087" i="3"/>
  <c r="L5087" i="3"/>
  <c r="K5087" i="3"/>
  <c r="M5086" i="3"/>
  <c r="L5086" i="3"/>
  <c r="K5086" i="3"/>
  <c r="M5085" i="3"/>
  <c r="L5085" i="3"/>
  <c r="K5085" i="3"/>
  <c r="M5084" i="3"/>
  <c r="L5084" i="3"/>
  <c r="K5084" i="3"/>
  <c r="M5083" i="3"/>
  <c r="L5083" i="3"/>
  <c r="K5083" i="3"/>
  <c r="M5082" i="3"/>
  <c r="L5082" i="3"/>
  <c r="K5082" i="3"/>
  <c r="M5081" i="3"/>
  <c r="L5081" i="3"/>
  <c r="K5081" i="3"/>
  <c r="M5080" i="3"/>
  <c r="L5080" i="3"/>
  <c r="K5080" i="3"/>
  <c r="M5079" i="3"/>
  <c r="L5079" i="3"/>
  <c r="K5079" i="3"/>
  <c r="M5078" i="3"/>
  <c r="L5078" i="3"/>
  <c r="K5078" i="3"/>
  <c r="M5077" i="3"/>
  <c r="L5077" i="3"/>
  <c r="K5077" i="3"/>
  <c r="M5076" i="3"/>
  <c r="L5076" i="3"/>
  <c r="K5076" i="3"/>
  <c r="M5075" i="3"/>
  <c r="L5075" i="3"/>
  <c r="K5075" i="3"/>
  <c r="M5074" i="3"/>
  <c r="L5074" i="3"/>
  <c r="K5074" i="3"/>
  <c r="M5073" i="3"/>
  <c r="L5073" i="3"/>
  <c r="K5073" i="3"/>
  <c r="M5072" i="3"/>
  <c r="L5072" i="3"/>
  <c r="K5072" i="3"/>
  <c r="M5071" i="3"/>
  <c r="L5071" i="3"/>
  <c r="K5071" i="3"/>
  <c r="M5070" i="3"/>
  <c r="L5070" i="3"/>
  <c r="K5070" i="3"/>
  <c r="M5069" i="3"/>
  <c r="L5069" i="3"/>
  <c r="K5069" i="3"/>
  <c r="M5068" i="3"/>
  <c r="L5068" i="3"/>
  <c r="K5068" i="3"/>
  <c r="M5067" i="3"/>
  <c r="L5067" i="3"/>
  <c r="K5067" i="3"/>
  <c r="M5066" i="3"/>
  <c r="L5066" i="3"/>
  <c r="K5066" i="3"/>
  <c r="M5065" i="3"/>
  <c r="L5065" i="3"/>
  <c r="K5065" i="3"/>
  <c r="M5064" i="3"/>
  <c r="L5064" i="3"/>
  <c r="K5064" i="3"/>
  <c r="M5063" i="3"/>
  <c r="L5063" i="3"/>
  <c r="K5063" i="3"/>
  <c r="M5062" i="3"/>
  <c r="L5062" i="3"/>
  <c r="K5062" i="3"/>
  <c r="M5061" i="3"/>
  <c r="L5061" i="3"/>
  <c r="K5061" i="3"/>
  <c r="M5060" i="3"/>
  <c r="L5060" i="3"/>
  <c r="K5060" i="3"/>
  <c r="M5059" i="3"/>
  <c r="L5059" i="3"/>
  <c r="K5059" i="3"/>
  <c r="M5058" i="3"/>
  <c r="L5058" i="3"/>
  <c r="K5058" i="3"/>
  <c r="M5057" i="3"/>
  <c r="L5057" i="3"/>
  <c r="K5057" i="3"/>
  <c r="M5056" i="3"/>
  <c r="L5056" i="3"/>
  <c r="K5056" i="3"/>
  <c r="M5055" i="3"/>
  <c r="L5055" i="3"/>
  <c r="K5055" i="3"/>
  <c r="M5054" i="3"/>
  <c r="L5054" i="3"/>
  <c r="K5054" i="3"/>
  <c r="M5053" i="3"/>
  <c r="L5053" i="3"/>
  <c r="K5053" i="3"/>
  <c r="M5052" i="3"/>
  <c r="L5052" i="3"/>
  <c r="K5052" i="3"/>
  <c r="M5051" i="3"/>
  <c r="L5051" i="3"/>
  <c r="K5051" i="3"/>
  <c r="M5050" i="3"/>
  <c r="L5050" i="3"/>
  <c r="K5050" i="3"/>
  <c r="M5049" i="3"/>
  <c r="L5049" i="3"/>
  <c r="K5049" i="3"/>
  <c r="M5048" i="3"/>
  <c r="L5048" i="3"/>
  <c r="K5048" i="3"/>
  <c r="M5047" i="3"/>
  <c r="L5047" i="3"/>
  <c r="K5047" i="3"/>
  <c r="M5046" i="3"/>
  <c r="L5046" i="3"/>
  <c r="K5046" i="3"/>
  <c r="M5045" i="3"/>
  <c r="L5045" i="3"/>
  <c r="K5045" i="3"/>
  <c r="M5044" i="3"/>
  <c r="L5044" i="3"/>
  <c r="K5044" i="3"/>
  <c r="M5043" i="3"/>
  <c r="L5043" i="3"/>
  <c r="K5043" i="3"/>
  <c r="M5042" i="3"/>
  <c r="L5042" i="3"/>
  <c r="K5042" i="3"/>
  <c r="M5041" i="3"/>
  <c r="L5041" i="3"/>
  <c r="K5041" i="3"/>
  <c r="M5040" i="3"/>
  <c r="L5040" i="3"/>
  <c r="K5040" i="3"/>
  <c r="M5039" i="3"/>
  <c r="L5039" i="3"/>
  <c r="K5039" i="3"/>
  <c r="M5038" i="3"/>
  <c r="L5038" i="3"/>
  <c r="K5038" i="3"/>
  <c r="M5037" i="3"/>
  <c r="L5037" i="3"/>
  <c r="K5037" i="3"/>
  <c r="M5036" i="3"/>
  <c r="L5036" i="3"/>
  <c r="K5036" i="3"/>
  <c r="M5035" i="3"/>
  <c r="L5035" i="3"/>
  <c r="K5035" i="3"/>
  <c r="M5034" i="3"/>
  <c r="L5034" i="3"/>
  <c r="K5034" i="3"/>
  <c r="M5033" i="3"/>
  <c r="L5033" i="3"/>
  <c r="K5033" i="3"/>
  <c r="M5032" i="3"/>
  <c r="L5032" i="3"/>
  <c r="K5032" i="3"/>
  <c r="M5031" i="3"/>
  <c r="L5031" i="3"/>
  <c r="K5031" i="3"/>
  <c r="M5030" i="3"/>
  <c r="L5030" i="3"/>
  <c r="K5030" i="3"/>
  <c r="M5029" i="3"/>
  <c r="L5029" i="3"/>
  <c r="K5029" i="3"/>
  <c r="M5028" i="3"/>
  <c r="L5028" i="3"/>
  <c r="K5028" i="3"/>
  <c r="M5027" i="3"/>
  <c r="L5027" i="3"/>
  <c r="K5027" i="3"/>
  <c r="M5026" i="3"/>
  <c r="L5026" i="3"/>
  <c r="K5026" i="3"/>
  <c r="M5025" i="3"/>
  <c r="L5025" i="3"/>
  <c r="K5025" i="3"/>
  <c r="M5024" i="3"/>
  <c r="L5024" i="3"/>
  <c r="K5024" i="3"/>
  <c r="M5023" i="3"/>
  <c r="L5023" i="3"/>
  <c r="K5023" i="3"/>
  <c r="M5022" i="3"/>
  <c r="L5022" i="3"/>
  <c r="K5022" i="3"/>
  <c r="M5021" i="3"/>
  <c r="L5021" i="3"/>
  <c r="K5021" i="3"/>
  <c r="M5020" i="3"/>
  <c r="L5020" i="3"/>
  <c r="K5020" i="3"/>
  <c r="M5019" i="3"/>
  <c r="L5019" i="3"/>
  <c r="K5019" i="3"/>
  <c r="M5018" i="3"/>
  <c r="L5018" i="3"/>
  <c r="K5018" i="3"/>
  <c r="M5017" i="3"/>
  <c r="L5017" i="3"/>
  <c r="K5017" i="3"/>
  <c r="M5016" i="3"/>
  <c r="L5016" i="3"/>
  <c r="K5016" i="3"/>
  <c r="M5015" i="3"/>
  <c r="L5015" i="3"/>
  <c r="K5015" i="3"/>
  <c r="M5014" i="3"/>
  <c r="L5014" i="3"/>
  <c r="K5014" i="3"/>
  <c r="M5013" i="3"/>
  <c r="L5013" i="3"/>
  <c r="K5013" i="3"/>
  <c r="M5012" i="3"/>
  <c r="L5012" i="3"/>
  <c r="K5012" i="3"/>
  <c r="M5011" i="3"/>
  <c r="L5011" i="3"/>
  <c r="K5011" i="3"/>
  <c r="M5010" i="3"/>
  <c r="L5010" i="3"/>
  <c r="K5010" i="3"/>
  <c r="M5009" i="3"/>
  <c r="L5009" i="3"/>
  <c r="K5009" i="3"/>
  <c r="M5008" i="3"/>
  <c r="L5008" i="3"/>
  <c r="K5008" i="3"/>
  <c r="M5007" i="3"/>
  <c r="L5007" i="3"/>
  <c r="K5007" i="3"/>
  <c r="M5006" i="3"/>
  <c r="L5006" i="3"/>
  <c r="K5006" i="3"/>
  <c r="M5005" i="3"/>
  <c r="L5005" i="3"/>
  <c r="K5005" i="3"/>
  <c r="M5004" i="3"/>
  <c r="L5004" i="3"/>
  <c r="K5004" i="3"/>
  <c r="M5003" i="3"/>
  <c r="L5003" i="3"/>
  <c r="K5003" i="3"/>
  <c r="M5002" i="3"/>
  <c r="L5002" i="3"/>
  <c r="K5002" i="3"/>
  <c r="M5001" i="3"/>
  <c r="L5001" i="3"/>
  <c r="K5001" i="3"/>
  <c r="M5000" i="3"/>
  <c r="L5000" i="3"/>
  <c r="K5000" i="3"/>
  <c r="M4999" i="3"/>
  <c r="L4999" i="3"/>
  <c r="K4999" i="3"/>
  <c r="M4998" i="3"/>
  <c r="L4998" i="3"/>
  <c r="K4998" i="3"/>
  <c r="M4997" i="3"/>
  <c r="L4997" i="3"/>
  <c r="K4997" i="3"/>
  <c r="M4996" i="3"/>
  <c r="L4996" i="3"/>
  <c r="K4996" i="3"/>
  <c r="M4995" i="3"/>
  <c r="L4995" i="3"/>
  <c r="K4995" i="3"/>
  <c r="M4994" i="3"/>
  <c r="L4994" i="3"/>
  <c r="K4994" i="3"/>
  <c r="M4993" i="3"/>
  <c r="L4993" i="3"/>
  <c r="K4993" i="3"/>
  <c r="M4992" i="3"/>
  <c r="L4992" i="3"/>
  <c r="K4992" i="3"/>
  <c r="M4991" i="3"/>
  <c r="L4991" i="3"/>
  <c r="K4991" i="3"/>
  <c r="M4990" i="3"/>
  <c r="L4990" i="3"/>
  <c r="K4990" i="3"/>
  <c r="M4989" i="3"/>
  <c r="L4989" i="3"/>
  <c r="K4989" i="3"/>
  <c r="M4988" i="3"/>
  <c r="L4988" i="3"/>
  <c r="K4988" i="3"/>
  <c r="M4987" i="3"/>
  <c r="L4987" i="3"/>
  <c r="K4987" i="3"/>
  <c r="M4986" i="3"/>
  <c r="L4986" i="3"/>
  <c r="K4986" i="3"/>
  <c r="M4985" i="3"/>
  <c r="L4985" i="3"/>
  <c r="K4985" i="3"/>
  <c r="M4984" i="3"/>
  <c r="L4984" i="3"/>
  <c r="K4984" i="3"/>
  <c r="M4983" i="3"/>
  <c r="L4983" i="3"/>
  <c r="K4983" i="3"/>
  <c r="M4982" i="3"/>
  <c r="L4982" i="3"/>
  <c r="K4982" i="3"/>
  <c r="M4981" i="3"/>
  <c r="L4981" i="3"/>
  <c r="K4981" i="3"/>
  <c r="M4980" i="3"/>
  <c r="L4980" i="3"/>
  <c r="K4980" i="3"/>
  <c r="M4979" i="3"/>
  <c r="L4979" i="3"/>
  <c r="K4979" i="3"/>
  <c r="M4978" i="3"/>
  <c r="L4978" i="3"/>
  <c r="K4978" i="3"/>
  <c r="M4977" i="3"/>
  <c r="L4977" i="3"/>
  <c r="K4977" i="3"/>
  <c r="M4976" i="3"/>
  <c r="L4976" i="3"/>
  <c r="K4976" i="3"/>
  <c r="M4975" i="3"/>
  <c r="L4975" i="3"/>
  <c r="K4975" i="3"/>
  <c r="M4974" i="3"/>
  <c r="L4974" i="3"/>
  <c r="K4974" i="3"/>
  <c r="M4973" i="3"/>
  <c r="L4973" i="3"/>
  <c r="K4973" i="3"/>
  <c r="M4972" i="3"/>
  <c r="L4972" i="3"/>
  <c r="K4972" i="3"/>
  <c r="M4971" i="3"/>
  <c r="L4971" i="3"/>
  <c r="K4971" i="3"/>
  <c r="M4970" i="3"/>
  <c r="L4970" i="3"/>
  <c r="K4970" i="3"/>
  <c r="M4969" i="3"/>
  <c r="L4969" i="3"/>
  <c r="K4969" i="3"/>
  <c r="M4968" i="3"/>
  <c r="L4968" i="3"/>
  <c r="K4968" i="3"/>
  <c r="M4967" i="3"/>
  <c r="L4967" i="3"/>
  <c r="K4967" i="3"/>
  <c r="M4966" i="3"/>
  <c r="L4966" i="3"/>
  <c r="K4966" i="3"/>
  <c r="M4965" i="3"/>
  <c r="L4965" i="3"/>
  <c r="K4965" i="3"/>
  <c r="M4964" i="3"/>
  <c r="L4964" i="3"/>
  <c r="K4964" i="3"/>
  <c r="M4963" i="3"/>
  <c r="L4963" i="3"/>
  <c r="K4963" i="3"/>
  <c r="M4962" i="3"/>
  <c r="L4962" i="3"/>
  <c r="K4962" i="3"/>
  <c r="M4961" i="3"/>
  <c r="L4961" i="3"/>
  <c r="K4961" i="3"/>
  <c r="M4960" i="3"/>
  <c r="L4960" i="3"/>
  <c r="K4960" i="3"/>
  <c r="M4959" i="3"/>
  <c r="L4959" i="3"/>
  <c r="K4959" i="3"/>
  <c r="M4958" i="3"/>
  <c r="L4958" i="3"/>
  <c r="K4958" i="3"/>
  <c r="M4957" i="3"/>
  <c r="L4957" i="3"/>
  <c r="K4957" i="3"/>
  <c r="M4956" i="3"/>
  <c r="L4956" i="3"/>
  <c r="K4956" i="3"/>
  <c r="M4955" i="3"/>
  <c r="L4955" i="3"/>
  <c r="K4955" i="3"/>
  <c r="M4954" i="3"/>
  <c r="L4954" i="3"/>
  <c r="K4954" i="3"/>
  <c r="M4953" i="3"/>
  <c r="L4953" i="3"/>
  <c r="K4953" i="3"/>
  <c r="M4952" i="3"/>
  <c r="L4952" i="3"/>
  <c r="K4952" i="3"/>
  <c r="M4951" i="3"/>
  <c r="L4951" i="3"/>
  <c r="K4951" i="3"/>
  <c r="M4950" i="3"/>
  <c r="L4950" i="3"/>
  <c r="K4950" i="3"/>
  <c r="M4949" i="3"/>
  <c r="L4949" i="3"/>
  <c r="K4949" i="3"/>
  <c r="M4948" i="3"/>
  <c r="L4948" i="3"/>
  <c r="K4948" i="3"/>
  <c r="M4947" i="3"/>
  <c r="L4947" i="3"/>
  <c r="K4947" i="3"/>
  <c r="M4946" i="3"/>
  <c r="L4946" i="3"/>
  <c r="K4946" i="3"/>
  <c r="M4945" i="3"/>
  <c r="L4945" i="3"/>
  <c r="K4945" i="3"/>
  <c r="M4944" i="3"/>
  <c r="L4944" i="3"/>
  <c r="K4944" i="3"/>
  <c r="M4943" i="3"/>
  <c r="L4943" i="3"/>
  <c r="K4943" i="3"/>
  <c r="M4942" i="3"/>
  <c r="L4942" i="3"/>
  <c r="K4942" i="3"/>
  <c r="M4941" i="3"/>
  <c r="L4941" i="3"/>
  <c r="K4941" i="3"/>
  <c r="M4940" i="3"/>
  <c r="L4940" i="3"/>
  <c r="K4940" i="3"/>
  <c r="M4939" i="3"/>
  <c r="L4939" i="3"/>
  <c r="K4939" i="3"/>
  <c r="M4938" i="3"/>
  <c r="L4938" i="3"/>
  <c r="K4938" i="3"/>
  <c r="M4937" i="3"/>
  <c r="L4937" i="3"/>
  <c r="K4937" i="3"/>
  <c r="M4936" i="3"/>
  <c r="L4936" i="3"/>
  <c r="K4936" i="3"/>
  <c r="M4935" i="3"/>
  <c r="L4935" i="3"/>
  <c r="K4935" i="3"/>
  <c r="M4934" i="3"/>
  <c r="L4934" i="3"/>
  <c r="K4934" i="3"/>
  <c r="M4933" i="3"/>
  <c r="L4933" i="3"/>
  <c r="K4933" i="3"/>
  <c r="M4932" i="3"/>
  <c r="L4932" i="3"/>
  <c r="K4932" i="3"/>
  <c r="M4931" i="3"/>
  <c r="L4931" i="3"/>
  <c r="K4931" i="3"/>
  <c r="M4930" i="3"/>
  <c r="L4930" i="3"/>
  <c r="K4930" i="3"/>
  <c r="M4929" i="3"/>
  <c r="L4929" i="3"/>
  <c r="K4929" i="3"/>
  <c r="M4928" i="3"/>
  <c r="L4928" i="3"/>
  <c r="K4928" i="3"/>
  <c r="M4927" i="3"/>
  <c r="L4927" i="3"/>
  <c r="K4927" i="3"/>
  <c r="M4926" i="3"/>
  <c r="L4926" i="3"/>
  <c r="K4926" i="3"/>
  <c r="M4925" i="3"/>
  <c r="L4925" i="3"/>
  <c r="K4925" i="3"/>
  <c r="M4924" i="3"/>
  <c r="L4924" i="3"/>
  <c r="K4924" i="3"/>
  <c r="M4923" i="3"/>
  <c r="L4923" i="3"/>
  <c r="K4923" i="3"/>
  <c r="M4922" i="3"/>
  <c r="L4922" i="3"/>
  <c r="K4922" i="3"/>
  <c r="M4921" i="3"/>
  <c r="L4921" i="3"/>
  <c r="K4921" i="3"/>
  <c r="M4920" i="3"/>
  <c r="L4920" i="3"/>
  <c r="K4920" i="3"/>
  <c r="M4919" i="3"/>
  <c r="L4919" i="3"/>
  <c r="K4919" i="3"/>
  <c r="M4918" i="3"/>
  <c r="L4918" i="3"/>
  <c r="K4918" i="3"/>
  <c r="M4917" i="3"/>
  <c r="L4917" i="3"/>
  <c r="K4917" i="3"/>
  <c r="M4916" i="3"/>
  <c r="L4916" i="3"/>
  <c r="K4916" i="3"/>
  <c r="M7856" i="3"/>
  <c r="L7856" i="3"/>
  <c r="K7856" i="3"/>
  <c r="M7615" i="3"/>
  <c r="L7615" i="3"/>
  <c r="K7615" i="3"/>
  <c r="M7614" i="3"/>
  <c r="L7614" i="3"/>
  <c r="K7614" i="3"/>
  <c r="M7613" i="3"/>
  <c r="L7613" i="3"/>
  <c r="K7613" i="3"/>
  <c r="M5760" i="3"/>
  <c r="L5760" i="3"/>
  <c r="K5760" i="3"/>
  <c r="M4910" i="3"/>
  <c r="L4910" i="3"/>
  <c r="K4910" i="3"/>
  <c r="M4909" i="3"/>
  <c r="L4909" i="3"/>
  <c r="K4909" i="3"/>
  <c r="M4908" i="3"/>
  <c r="L4908" i="3"/>
  <c r="K4908" i="3"/>
  <c r="M4907" i="3"/>
  <c r="L4907" i="3"/>
  <c r="K4907" i="3"/>
  <c r="M4906" i="3"/>
  <c r="L4906" i="3"/>
  <c r="K4906" i="3"/>
  <c r="M4905" i="3"/>
  <c r="L4905" i="3"/>
  <c r="K4905" i="3"/>
  <c r="M4904" i="3"/>
  <c r="L4904" i="3"/>
  <c r="K4904" i="3"/>
  <c r="M4903" i="3"/>
  <c r="L4903" i="3"/>
  <c r="K4903" i="3"/>
  <c r="M4902" i="3"/>
  <c r="L4902" i="3"/>
  <c r="K4902" i="3"/>
  <c r="M4901" i="3"/>
  <c r="L4901" i="3"/>
  <c r="K4901" i="3"/>
  <c r="M4900" i="3"/>
  <c r="L4900" i="3"/>
  <c r="K4900" i="3"/>
  <c r="M4899" i="3"/>
  <c r="L4899" i="3"/>
  <c r="K4899" i="3"/>
  <c r="M4898" i="3"/>
  <c r="L4898" i="3"/>
  <c r="K4898" i="3"/>
  <c r="M4897" i="3"/>
  <c r="L4897" i="3"/>
  <c r="K4897" i="3"/>
  <c r="M4896" i="3"/>
  <c r="L4896" i="3"/>
  <c r="K4896" i="3"/>
  <c r="M4895" i="3"/>
  <c r="L4895" i="3"/>
  <c r="K4895" i="3"/>
  <c r="M4894" i="3"/>
  <c r="L4894" i="3"/>
  <c r="K4894" i="3"/>
  <c r="M4893" i="3"/>
  <c r="L4893" i="3"/>
  <c r="K4893" i="3"/>
  <c r="M4892" i="3"/>
  <c r="L4892" i="3"/>
  <c r="K4892" i="3"/>
  <c r="M4891" i="3"/>
  <c r="L4891" i="3"/>
  <c r="K4891" i="3"/>
  <c r="M4890" i="3"/>
  <c r="L4890" i="3"/>
  <c r="K4890" i="3"/>
  <c r="M4889" i="3"/>
  <c r="L4889" i="3"/>
  <c r="K4889" i="3"/>
  <c r="M4888" i="3"/>
  <c r="L4888" i="3"/>
  <c r="K4888" i="3"/>
  <c r="M4887" i="3"/>
  <c r="L4887" i="3"/>
  <c r="K4887" i="3"/>
  <c r="M4886" i="3"/>
  <c r="L4886" i="3"/>
  <c r="K4886" i="3"/>
  <c r="M4885" i="3"/>
  <c r="L4885" i="3"/>
  <c r="K4885" i="3"/>
  <c r="M4884" i="3"/>
  <c r="L4884" i="3"/>
  <c r="K4884" i="3"/>
  <c r="M4883" i="3"/>
  <c r="L4883" i="3"/>
  <c r="K4883" i="3"/>
  <c r="M4882" i="3"/>
  <c r="L4882" i="3"/>
  <c r="K4882" i="3"/>
  <c r="M4881" i="3"/>
  <c r="L4881" i="3"/>
  <c r="K4881" i="3"/>
  <c r="M4880" i="3"/>
  <c r="L4880" i="3"/>
  <c r="K4880" i="3"/>
  <c r="M4879" i="3"/>
  <c r="L4879" i="3"/>
  <c r="K4879" i="3"/>
  <c r="M4878" i="3"/>
  <c r="L4878" i="3"/>
  <c r="K4878" i="3"/>
  <c r="M4877" i="3"/>
  <c r="L4877" i="3"/>
  <c r="K4877" i="3"/>
  <c r="M4876" i="3"/>
  <c r="L4876" i="3"/>
  <c r="K4876" i="3"/>
  <c r="M4875" i="3"/>
  <c r="L4875" i="3"/>
  <c r="K4875" i="3"/>
  <c r="M4874" i="3"/>
  <c r="L4874" i="3"/>
  <c r="K4874" i="3"/>
  <c r="M4873" i="3"/>
  <c r="L4873" i="3"/>
  <c r="K4873" i="3"/>
  <c r="M4872" i="3"/>
  <c r="L4872" i="3"/>
  <c r="K4872" i="3"/>
  <c r="M4871" i="3"/>
  <c r="L4871" i="3"/>
  <c r="K4871" i="3"/>
  <c r="M4870" i="3"/>
  <c r="L4870" i="3"/>
  <c r="K4870" i="3"/>
  <c r="M4869" i="3"/>
  <c r="L4869" i="3"/>
  <c r="K4869" i="3"/>
  <c r="M4868" i="3"/>
  <c r="L4868" i="3"/>
  <c r="K4868" i="3"/>
  <c r="M4867" i="3"/>
  <c r="L4867" i="3"/>
  <c r="K4867" i="3"/>
  <c r="M4866" i="3"/>
  <c r="L4866" i="3"/>
  <c r="K4866" i="3"/>
  <c r="M4865" i="3"/>
  <c r="L4865" i="3"/>
  <c r="K4865" i="3"/>
  <c r="M4864" i="3"/>
  <c r="L4864" i="3"/>
  <c r="K4864" i="3"/>
  <c r="M4863" i="3"/>
  <c r="L4863" i="3"/>
  <c r="K4863" i="3"/>
  <c r="M4862" i="3"/>
  <c r="L4862" i="3"/>
  <c r="K4862" i="3"/>
  <c r="M4861" i="3"/>
  <c r="L4861" i="3"/>
  <c r="K4861" i="3"/>
  <c r="M4860" i="3"/>
  <c r="L4860" i="3"/>
  <c r="K4860" i="3"/>
  <c r="M4859" i="3"/>
  <c r="L4859" i="3"/>
  <c r="K4859" i="3"/>
  <c r="M4858" i="3"/>
  <c r="L4858" i="3"/>
  <c r="K4858" i="3"/>
  <c r="M4857" i="3"/>
  <c r="L4857" i="3"/>
  <c r="K4857" i="3"/>
  <c r="M4856" i="3"/>
  <c r="L4856" i="3"/>
  <c r="K4856" i="3"/>
  <c r="M4855" i="3"/>
  <c r="L4855" i="3"/>
  <c r="K4855" i="3"/>
  <c r="M4854" i="3"/>
  <c r="L4854" i="3"/>
  <c r="K4854" i="3"/>
  <c r="M4853" i="3"/>
  <c r="L4853" i="3"/>
  <c r="K4853" i="3"/>
  <c r="M4852" i="3"/>
  <c r="L4852" i="3"/>
  <c r="K4852" i="3"/>
  <c r="M4851" i="3"/>
  <c r="L4851" i="3"/>
  <c r="K4851" i="3"/>
  <c r="M4850" i="3"/>
  <c r="L4850" i="3"/>
  <c r="K4850" i="3"/>
  <c r="M4849" i="3"/>
  <c r="L4849" i="3"/>
  <c r="K4849" i="3"/>
  <c r="M4848" i="3"/>
  <c r="L4848" i="3"/>
  <c r="K4848" i="3"/>
  <c r="M4847" i="3"/>
  <c r="L4847" i="3"/>
  <c r="K4847" i="3"/>
  <c r="M4846" i="3"/>
  <c r="L4846" i="3"/>
  <c r="K4846" i="3"/>
  <c r="M4845" i="3"/>
  <c r="L4845" i="3"/>
  <c r="K4845" i="3"/>
  <c r="M4844" i="3"/>
  <c r="L4844" i="3"/>
  <c r="K4844" i="3"/>
  <c r="M4843" i="3"/>
  <c r="L4843" i="3"/>
  <c r="K4843" i="3"/>
  <c r="M4842" i="3"/>
  <c r="L4842" i="3"/>
  <c r="K4842" i="3"/>
  <c r="M4841" i="3"/>
  <c r="L4841" i="3"/>
  <c r="K4841" i="3"/>
  <c r="M4840" i="3"/>
  <c r="L4840" i="3"/>
  <c r="K4840" i="3"/>
  <c r="M4839" i="3"/>
  <c r="L4839" i="3"/>
  <c r="K4839" i="3"/>
  <c r="M4838" i="3"/>
  <c r="L4838" i="3"/>
  <c r="K4838" i="3"/>
  <c r="M4837" i="3"/>
  <c r="L4837" i="3"/>
  <c r="K4837" i="3"/>
  <c r="M4836" i="3"/>
  <c r="L4836" i="3"/>
  <c r="K4836" i="3"/>
  <c r="M4835" i="3"/>
  <c r="L4835" i="3"/>
  <c r="K4835" i="3"/>
  <c r="M4834" i="3"/>
  <c r="L4834" i="3"/>
  <c r="K4834" i="3"/>
  <c r="M4833" i="3"/>
  <c r="L4833" i="3"/>
  <c r="K4833" i="3"/>
  <c r="M4832" i="3"/>
  <c r="L4832" i="3"/>
  <c r="K4832" i="3"/>
  <c r="M4831" i="3"/>
  <c r="L4831" i="3"/>
  <c r="K4831" i="3"/>
  <c r="M4830" i="3"/>
  <c r="L4830" i="3"/>
  <c r="K4830" i="3"/>
  <c r="M4829" i="3"/>
  <c r="L4829" i="3"/>
  <c r="K4829" i="3"/>
  <c r="M4828" i="3"/>
  <c r="L4828" i="3"/>
  <c r="K4828" i="3"/>
  <c r="M4827" i="3"/>
  <c r="L4827" i="3"/>
  <c r="K4827" i="3"/>
  <c r="M4826" i="3"/>
  <c r="L4826" i="3"/>
  <c r="K4826" i="3"/>
  <c r="M4825" i="3"/>
  <c r="L4825" i="3"/>
  <c r="K4825" i="3"/>
  <c r="M4824" i="3"/>
  <c r="L4824" i="3"/>
  <c r="K4824" i="3"/>
  <c r="M4823" i="3"/>
  <c r="L4823" i="3"/>
  <c r="K4823" i="3"/>
  <c r="M4822" i="3"/>
  <c r="L4822" i="3"/>
  <c r="K4822" i="3"/>
  <c r="M4821" i="3"/>
  <c r="L4821" i="3"/>
  <c r="K4821" i="3"/>
  <c r="M4820" i="3"/>
  <c r="L4820" i="3"/>
  <c r="K4820" i="3"/>
  <c r="M4819" i="3"/>
  <c r="L4819" i="3"/>
  <c r="K4819" i="3"/>
  <c r="M4818" i="3"/>
  <c r="L4818" i="3"/>
  <c r="K4818" i="3"/>
  <c r="M4817" i="3"/>
  <c r="L4817" i="3"/>
  <c r="K4817" i="3"/>
  <c r="M4816" i="3"/>
  <c r="L4816" i="3"/>
  <c r="K4816" i="3"/>
  <c r="M4815" i="3"/>
  <c r="L4815" i="3"/>
  <c r="K4815" i="3"/>
  <c r="M4814" i="3"/>
  <c r="L4814" i="3"/>
  <c r="K4814" i="3"/>
  <c r="M4813" i="3"/>
  <c r="L4813" i="3"/>
  <c r="K4813" i="3"/>
  <c r="M4812" i="3"/>
  <c r="L4812" i="3"/>
  <c r="K4812" i="3"/>
  <c r="M4811" i="3"/>
  <c r="L4811" i="3"/>
  <c r="K4811" i="3"/>
  <c r="M4810" i="3"/>
  <c r="L4810" i="3"/>
  <c r="K4810" i="3"/>
  <c r="M4809" i="3"/>
  <c r="L4809" i="3"/>
  <c r="K4809" i="3"/>
  <c r="M4808" i="3"/>
  <c r="L4808" i="3"/>
  <c r="K4808" i="3"/>
  <c r="M4807" i="3"/>
  <c r="L4807" i="3"/>
  <c r="K4807" i="3"/>
  <c r="M4806" i="3"/>
  <c r="L4806" i="3"/>
  <c r="K4806" i="3"/>
  <c r="M4805" i="3"/>
  <c r="L4805" i="3"/>
  <c r="K4805" i="3"/>
  <c r="M4804" i="3"/>
  <c r="L4804" i="3"/>
  <c r="K4804" i="3"/>
  <c r="M4803" i="3"/>
  <c r="L4803" i="3"/>
  <c r="K4803" i="3"/>
  <c r="M4802" i="3"/>
  <c r="L4802" i="3"/>
  <c r="K4802" i="3"/>
  <c r="M4801" i="3"/>
  <c r="L4801" i="3"/>
  <c r="K4801" i="3"/>
  <c r="M4800" i="3"/>
  <c r="L4800" i="3"/>
  <c r="K4800" i="3"/>
  <c r="M4799" i="3"/>
  <c r="L4799" i="3"/>
  <c r="K4799" i="3"/>
  <c r="M4798" i="3"/>
  <c r="L4798" i="3"/>
  <c r="K4798" i="3"/>
  <c r="M4797" i="3"/>
  <c r="L4797" i="3"/>
  <c r="K4797" i="3"/>
  <c r="M4796" i="3"/>
  <c r="L4796" i="3"/>
  <c r="K4796" i="3"/>
  <c r="M4795" i="3"/>
  <c r="L4795" i="3"/>
  <c r="K4795" i="3"/>
  <c r="M4794" i="3"/>
  <c r="L4794" i="3"/>
  <c r="K4794" i="3"/>
  <c r="M4793" i="3"/>
  <c r="L4793" i="3"/>
  <c r="K4793" i="3"/>
  <c r="M4792" i="3"/>
  <c r="L4792" i="3"/>
  <c r="K4792" i="3"/>
  <c r="M4791" i="3"/>
  <c r="L4791" i="3"/>
  <c r="K4791" i="3"/>
  <c r="M4790" i="3"/>
  <c r="L4790" i="3"/>
  <c r="K4790" i="3"/>
  <c r="M4789" i="3"/>
  <c r="L4789" i="3"/>
  <c r="K4789" i="3"/>
  <c r="M4788" i="3"/>
  <c r="L4788" i="3"/>
  <c r="K4788" i="3"/>
  <c r="M4787" i="3"/>
  <c r="L4787" i="3"/>
  <c r="K4787" i="3"/>
  <c r="M4786" i="3"/>
  <c r="L4786" i="3"/>
  <c r="K4786" i="3"/>
  <c r="M4785" i="3"/>
  <c r="L4785" i="3"/>
  <c r="K4785" i="3"/>
  <c r="M4784" i="3"/>
  <c r="L4784" i="3"/>
  <c r="K4784" i="3"/>
  <c r="M4783" i="3"/>
  <c r="L4783" i="3"/>
  <c r="K4783" i="3"/>
  <c r="M4782" i="3"/>
  <c r="L4782" i="3"/>
  <c r="K4782" i="3"/>
  <c r="M4781" i="3"/>
  <c r="L4781" i="3"/>
  <c r="K4781" i="3"/>
  <c r="M4780" i="3"/>
  <c r="L4780" i="3"/>
  <c r="K4780" i="3"/>
  <c r="M4779" i="3"/>
  <c r="L4779" i="3"/>
  <c r="K4779" i="3"/>
  <c r="M4778" i="3"/>
  <c r="L4778" i="3"/>
  <c r="K4778" i="3"/>
  <c r="M4777" i="3"/>
  <c r="L4777" i="3"/>
  <c r="K4777" i="3"/>
  <c r="M4776" i="3"/>
  <c r="L4776" i="3"/>
  <c r="K4776" i="3"/>
  <c r="M4775" i="3"/>
  <c r="L4775" i="3"/>
  <c r="K4775" i="3"/>
  <c r="M4774" i="3"/>
  <c r="L4774" i="3"/>
  <c r="K4774" i="3"/>
  <c r="M4773" i="3"/>
  <c r="L4773" i="3"/>
  <c r="K4773" i="3"/>
  <c r="M4772" i="3"/>
  <c r="L4772" i="3"/>
  <c r="K4772" i="3"/>
  <c r="M4771" i="3"/>
  <c r="L4771" i="3"/>
  <c r="K4771" i="3"/>
  <c r="M4770" i="3"/>
  <c r="L4770" i="3"/>
  <c r="K4770" i="3"/>
  <c r="M4769" i="3"/>
  <c r="L4769" i="3"/>
  <c r="K4769" i="3"/>
  <c r="M4768" i="3"/>
  <c r="L4768" i="3"/>
  <c r="K4768" i="3"/>
  <c r="M4767" i="3"/>
  <c r="L4767" i="3"/>
  <c r="K4767" i="3"/>
  <c r="M4766" i="3"/>
  <c r="L4766" i="3"/>
  <c r="K4766" i="3"/>
  <c r="M4765" i="3"/>
  <c r="L4765" i="3"/>
  <c r="K4765" i="3"/>
  <c r="M4764" i="3"/>
  <c r="L4764" i="3"/>
  <c r="K4764" i="3"/>
  <c r="M4763" i="3"/>
  <c r="L4763" i="3"/>
  <c r="K4763" i="3"/>
  <c r="M4762" i="3"/>
  <c r="L4762" i="3"/>
  <c r="K4762" i="3"/>
  <c r="M4761" i="3"/>
  <c r="L4761" i="3"/>
  <c r="K4761" i="3"/>
  <c r="M4760" i="3"/>
  <c r="L4760" i="3"/>
  <c r="K4760" i="3"/>
  <c r="M4759" i="3"/>
  <c r="L4759" i="3"/>
  <c r="K4759" i="3"/>
  <c r="M4758" i="3"/>
  <c r="L4758" i="3"/>
  <c r="K4758" i="3"/>
  <c r="M4757" i="3"/>
  <c r="L4757" i="3"/>
  <c r="K4757" i="3"/>
  <c r="M4756" i="3"/>
  <c r="L4756" i="3"/>
  <c r="K4756" i="3"/>
  <c r="M4755" i="3"/>
  <c r="L4755" i="3"/>
  <c r="K4755" i="3"/>
  <c r="M4754" i="3"/>
  <c r="L4754" i="3"/>
  <c r="K4754" i="3"/>
  <c r="M4753" i="3"/>
  <c r="L4753" i="3"/>
  <c r="K4753" i="3"/>
  <c r="M4752" i="3"/>
  <c r="L4752" i="3"/>
  <c r="K4752" i="3"/>
  <c r="M4751" i="3"/>
  <c r="L4751" i="3"/>
  <c r="K4751" i="3"/>
  <c r="M4750" i="3"/>
  <c r="L4750" i="3"/>
  <c r="K4750" i="3"/>
  <c r="M4749" i="3"/>
  <c r="L4749" i="3"/>
  <c r="K4749" i="3"/>
  <c r="M4748" i="3"/>
  <c r="L4748" i="3"/>
  <c r="K4748" i="3"/>
  <c r="M4747" i="3"/>
  <c r="L4747" i="3"/>
  <c r="K4747" i="3"/>
  <c r="M4746" i="3"/>
  <c r="L4746" i="3"/>
  <c r="K4746" i="3"/>
  <c r="M4745" i="3"/>
  <c r="L4745" i="3"/>
  <c r="K4745" i="3"/>
  <c r="M4744" i="3"/>
  <c r="L4744" i="3"/>
  <c r="K4744" i="3"/>
  <c r="M4743" i="3"/>
  <c r="L4743" i="3"/>
  <c r="K4743" i="3"/>
  <c r="M4742" i="3"/>
  <c r="L4742" i="3"/>
  <c r="K4742" i="3"/>
  <c r="M4741" i="3"/>
  <c r="L4741" i="3"/>
  <c r="K4741" i="3"/>
  <c r="M4740" i="3"/>
  <c r="L4740" i="3"/>
  <c r="K4740" i="3"/>
  <c r="M4739" i="3"/>
  <c r="L4739" i="3"/>
  <c r="K4739" i="3"/>
  <c r="M4738" i="3"/>
  <c r="L4738" i="3"/>
  <c r="K4738" i="3"/>
  <c r="M4737" i="3"/>
  <c r="L4737" i="3"/>
  <c r="K4737" i="3"/>
  <c r="M4736" i="3"/>
  <c r="L4736" i="3"/>
  <c r="K4736" i="3"/>
  <c r="M4735" i="3"/>
  <c r="L4735" i="3"/>
  <c r="K4735" i="3"/>
  <c r="M4734" i="3"/>
  <c r="L4734" i="3"/>
  <c r="K4734" i="3"/>
  <c r="M4733" i="3"/>
  <c r="L4733" i="3"/>
  <c r="K4733" i="3"/>
  <c r="M4732" i="3"/>
  <c r="L4732" i="3"/>
  <c r="K4732" i="3"/>
  <c r="M4731" i="3"/>
  <c r="L4731" i="3"/>
  <c r="K4731" i="3"/>
  <c r="M4730" i="3"/>
  <c r="L4730" i="3"/>
  <c r="K4730" i="3"/>
  <c r="M4729" i="3"/>
  <c r="L4729" i="3"/>
  <c r="K4729" i="3"/>
  <c r="M4728" i="3"/>
  <c r="L4728" i="3"/>
  <c r="K4728" i="3"/>
  <c r="M4727" i="3"/>
  <c r="L4727" i="3"/>
  <c r="K4727" i="3"/>
  <c r="M4726" i="3"/>
  <c r="L4726" i="3"/>
  <c r="K4726" i="3"/>
  <c r="M4725" i="3"/>
  <c r="L4725" i="3"/>
  <c r="K4725" i="3"/>
  <c r="M4724" i="3"/>
  <c r="L4724" i="3"/>
  <c r="K4724" i="3"/>
  <c r="M4723" i="3"/>
  <c r="L4723" i="3"/>
  <c r="K4723" i="3"/>
  <c r="M4722" i="3"/>
  <c r="L4722" i="3"/>
  <c r="K4722" i="3"/>
  <c r="M4721" i="3"/>
  <c r="L4721" i="3"/>
  <c r="K4721" i="3"/>
  <c r="M4720" i="3"/>
  <c r="L4720" i="3"/>
  <c r="K4720" i="3"/>
  <c r="M4719" i="3"/>
  <c r="L4719" i="3"/>
  <c r="K4719" i="3"/>
  <c r="M4718" i="3"/>
  <c r="L4718" i="3"/>
  <c r="K4718" i="3"/>
  <c r="M4717" i="3"/>
  <c r="L4717" i="3"/>
  <c r="K4717" i="3"/>
  <c r="M4716" i="3"/>
  <c r="L4716" i="3"/>
  <c r="K4716" i="3"/>
  <c r="M4715" i="3"/>
  <c r="L4715" i="3"/>
  <c r="K4715" i="3"/>
  <c r="M4714" i="3"/>
  <c r="L4714" i="3"/>
  <c r="K4714" i="3"/>
  <c r="M4713" i="3"/>
  <c r="L4713" i="3"/>
  <c r="K4713" i="3"/>
  <c r="M4712" i="3"/>
  <c r="L4712" i="3"/>
  <c r="K4712" i="3"/>
  <c r="M4711" i="3"/>
  <c r="L4711" i="3"/>
  <c r="K4711" i="3"/>
  <c r="M4710" i="3"/>
  <c r="L4710" i="3"/>
  <c r="K4710" i="3"/>
  <c r="M4709" i="3"/>
  <c r="L4709" i="3"/>
  <c r="K4709" i="3"/>
  <c r="M4708" i="3"/>
  <c r="L4708" i="3"/>
  <c r="K4708" i="3"/>
  <c r="M4707" i="3"/>
  <c r="L4707" i="3"/>
  <c r="K4707" i="3"/>
  <c r="M4706" i="3"/>
  <c r="L4706" i="3"/>
  <c r="K4706" i="3"/>
  <c r="M4705" i="3"/>
  <c r="L4705" i="3"/>
  <c r="K4705" i="3"/>
  <c r="M4704" i="3"/>
  <c r="L4704" i="3"/>
  <c r="K4704" i="3"/>
  <c r="M4703" i="3"/>
  <c r="L4703" i="3"/>
  <c r="K4703" i="3"/>
  <c r="M4702" i="3"/>
  <c r="L4702" i="3"/>
  <c r="K4702" i="3"/>
  <c r="M4701" i="3"/>
  <c r="L4701" i="3"/>
  <c r="K4701" i="3"/>
  <c r="M4700" i="3"/>
  <c r="L4700" i="3"/>
  <c r="K4700" i="3"/>
  <c r="M4699" i="3"/>
  <c r="L4699" i="3"/>
  <c r="K4699" i="3"/>
  <c r="M4698" i="3"/>
  <c r="L4698" i="3"/>
  <c r="K4698" i="3"/>
  <c r="M4697" i="3"/>
  <c r="L4697" i="3"/>
  <c r="K4697" i="3"/>
  <c r="M4696" i="3"/>
  <c r="L4696" i="3"/>
  <c r="K4696" i="3"/>
  <c r="M4695" i="3"/>
  <c r="L4695" i="3"/>
  <c r="K4695" i="3"/>
  <c r="M4694" i="3"/>
  <c r="L4694" i="3"/>
  <c r="K4694" i="3"/>
  <c r="M4693" i="3"/>
  <c r="L4693" i="3"/>
  <c r="K4693" i="3"/>
  <c r="M4692" i="3"/>
  <c r="L4692" i="3"/>
  <c r="K4692" i="3"/>
  <c r="M4691" i="3"/>
  <c r="L4691" i="3"/>
  <c r="K4691" i="3"/>
  <c r="M4690" i="3"/>
  <c r="L4690" i="3"/>
  <c r="K4690" i="3"/>
  <c r="M4689" i="3"/>
  <c r="L4689" i="3"/>
  <c r="K4689" i="3"/>
  <c r="M4688" i="3"/>
  <c r="L4688" i="3"/>
  <c r="K4688" i="3"/>
  <c r="M4687" i="3"/>
  <c r="L4687" i="3"/>
  <c r="K4687" i="3"/>
  <c r="M4686" i="3"/>
  <c r="L4686" i="3"/>
  <c r="K4686" i="3"/>
  <c r="M4685" i="3"/>
  <c r="L4685" i="3"/>
  <c r="K4685" i="3"/>
  <c r="M4684" i="3"/>
  <c r="L4684" i="3"/>
  <c r="K4684" i="3"/>
  <c r="M4683" i="3"/>
  <c r="L4683" i="3"/>
  <c r="K4683" i="3"/>
  <c r="M4682" i="3"/>
  <c r="L4682" i="3"/>
  <c r="K4682" i="3"/>
  <c r="M4681" i="3"/>
  <c r="L4681" i="3"/>
  <c r="K4681" i="3"/>
  <c r="M4680" i="3"/>
  <c r="L4680" i="3"/>
  <c r="K4680" i="3"/>
  <c r="M4679" i="3"/>
  <c r="L4679" i="3"/>
  <c r="K4679" i="3"/>
  <c r="M4678" i="3"/>
  <c r="L4678" i="3"/>
  <c r="K4678" i="3"/>
  <c r="M4677" i="3"/>
  <c r="L4677" i="3"/>
  <c r="K4677" i="3"/>
  <c r="M4676" i="3"/>
  <c r="L4676" i="3"/>
  <c r="K4676" i="3"/>
  <c r="M4675" i="3"/>
  <c r="L4675" i="3"/>
  <c r="K4675" i="3"/>
  <c r="M4674" i="3"/>
  <c r="L4674" i="3"/>
  <c r="K4674" i="3"/>
  <c r="M4673" i="3"/>
  <c r="L4673" i="3"/>
  <c r="K4673" i="3"/>
  <c r="M4672" i="3"/>
  <c r="L4672" i="3"/>
  <c r="K4672" i="3"/>
  <c r="M4671" i="3"/>
  <c r="L4671" i="3"/>
  <c r="K4671" i="3"/>
  <c r="M4670" i="3"/>
  <c r="L4670" i="3"/>
  <c r="K4670" i="3"/>
  <c r="M4669" i="3"/>
  <c r="L4669" i="3"/>
  <c r="K4669" i="3"/>
  <c r="M4668" i="3"/>
  <c r="L4668" i="3"/>
  <c r="K4668" i="3"/>
  <c r="M4667" i="3"/>
  <c r="L4667" i="3"/>
  <c r="K4667" i="3"/>
  <c r="M4666" i="3"/>
  <c r="L4666" i="3"/>
  <c r="K4666" i="3"/>
  <c r="M4665" i="3"/>
  <c r="L4665" i="3"/>
  <c r="K4665" i="3"/>
  <c r="M4664" i="3"/>
  <c r="L4664" i="3"/>
  <c r="K4664" i="3"/>
  <c r="M4663" i="3"/>
  <c r="L4663" i="3"/>
  <c r="K4663" i="3"/>
  <c r="M4662" i="3"/>
  <c r="L4662" i="3"/>
  <c r="K4662" i="3"/>
  <c r="M4661" i="3"/>
  <c r="L4661" i="3"/>
  <c r="K4661" i="3"/>
  <c r="M4660" i="3"/>
  <c r="L4660" i="3"/>
  <c r="K4660" i="3"/>
  <c r="M4659" i="3"/>
  <c r="L4659" i="3"/>
  <c r="K4659" i="3"/>
  <c r="M4658" i="3"/>
  <c r="L4658" i="3"/>
  <c r="K4658" i="3"/>
  <c r="M4657" i="3"/>
  <c r="L4657" i="3"/>
  <c r="K4657" i="3"/>
  <c r="M4656" i="3"/>
  <c r="L4656" i="3"/>
  <c r="K4656" i="3"/>
  <c r="M4655" i="3"/>
  <c r="L4655" i="3"/>
  <c r="K4655" i="3"/>
  <c r="M4654" i="3"/>
  <c r="L4654" i="3"/>
  <c r="K4654" i="3"/>
  <c r="M4653" i="3"/>
  <c r="L4653" i="3"/>
  <c r="K4653" i="3"/>
  <c r="M4652" i="3"/>
  <c r="L4652" i="3"/>
  <c r="K4652" i="3"/>
  <c r="M4651" i="3"/>
  <c r="L4651" i="3"/>
  <c r="K4651" i="3"/>
  <c r="M4650" i="3"/>
  <c r="L4650" i="3"/>
  <c r="K4650" i="3"/>
  <c r="M4649" i="3"/>
  <c r="L4649" i="3"/>
  <c r="K4649" i="3"/>
  <c r="M4648" i="3"/>
  <c r="L4648" i="3"/>
  <c r="K4648" i="3"/>
  <c r="M4647" i="3"/>
  <c r="L4647" i="3"/>
  <c r="K4647" i="3"/>
  <c r="M4646" i="3"/>
  <c r="L4646" i="3"/>
  <c r="K4646" i="3"/>
  <c r="M4645" i="3"/>
  <c r="L4645" i="3"/>
  <c r="K4645" i="3"/>
  <c r="M4644" i="3"/>
  <c r="L4644" i="3"/>
  <c r="K4644" i="3"/>
  <c r="M4643" i="3"/>
  <c r="L4643" i="3"/>
  <c r="K4643" i="3"/>
  <c r="M4642" i="3"/>
  <c r="L4642" i="3"/>
  <c r="K4642" i="3"/>
  <c r="M4641" i="3"/>
  <c r="L4641" i="3"/>
  <c r="K4641" i="3"/>
  <c r="M4640" i="3"/>
  <c r="L4640" i="3"/>
  <c r="K4640" i="3"/>
  <c r="M4639" i="3"/>
  <c r="L4639" i="3"/>
  <c r="K4639" i="3"/>
  <c r="M4638" i="3"/>
  <c r="L4638" i="3"/>
  <c r="K4638" i="3"/>
  <c r="M4637" i="3"/>
  <c r="L4637" i="3"/>
  <c r="K4637" i="3"/>
  <c r="M4636" i="3"/>
  <c r="L4636" i="3"/>
  <c r="K4636" i="3"/>
  <c r="M4635" i="3"/>
  <c r="L4635" i="3"/>
  <c r="K4635" i="3"/>
  <c r="M4634" i="3"/>
  <c r="L4634" i="3"/>
  <c r="K4634" i="3"/>
  <c r="M4633" i="3"/>
  <c r="L4633" i="3"/>
  <c r="K4633" i="3"/>
  <c r="M4632" i="3"/>
  <c r="L4632" i="3"/>
  <c r="K4632" i="3"/>
  <c r="M4631" i="3"/>
  <c r="L4631" i="3"/>
  <c r="K4631" i="3"/>
  <c r="M4630" i="3"/>
  <c r="L4630" i="3"/>
  <c r="K4630" i="3"/>
  <c r="M4629" i="3"/>
  <c r="L4629" i="3"/>
  <c r="K4629" i="3"/>
  <c r="M4628" i="3"/>
  <c r="L4628" i="3"/>
  <c r="K4628" i="3"/>
  <c r="M4627" i="3"/>
  <c r="L4627" i="3"/>
  <c r="K4627" i="3"/>
  <c r="M4626" i="3"/>
  <c r="L4626" i="3"/>
  <c r="K4626" i="3"/>
  <c r="M4625" i="3"/>
  <c r="L4625" i="3"/>
  <c r="K4625" i="3"/>
  <c r="M4624" i="3"/>
  <c r="L4624" i="3"/>
  <c r="K4624" i="3"/>
  <c r="M4623" i="3"/>
  <c r="L4623" i="3"/>
  <c r="K4623" i="3"/>
  <c r="M4622" i="3"/>
  <c r="L4622" i="3"/>
  <c r="K4622" i="3"/>
  <c r="M4621" i="3"/>
  <c r="L4621" i="3"/>
  <c r="K4621" i="3"/>
  <c r="M4620" i="3"/>
  <c r="L4620" i="3"/>
  <c r="K4620" i="3"/>
  <c r="M4619" i="3"/>
  <c r="L4619" i="3"/>
  <c r="K4619" i="3"/>
  <c r="M4618" i="3"/>
  <c r="L4618" i="3"/>
  <c r="K4618" i="3"/>
  <c r="M4617" i="3"/>
  <c r="L4617" i="3"/>
  <c r="K4617" i="3"/>
  <c r="M4616" i="3"/>
  <c r="L4616" i="3"/>
  <c r="K4616" i="3"/>
  <c r="M4615" i="3"/>
  <c r="L4615" i="3"/>
  <c r="K4615" i="3"/>
  <c r="M4614" i="3"/>
  <c r="L4614" i="3"/>
  <c r="K4614" i="3"/>
  <c r="M4613" i="3"/>
  <c r="L4613" i="3"/>
  <c r="K4613" i="3"/>
  <c r="M4612" i="3"/>
  <c r="L4612" i="3"/>
  <c r="K4612" i="3"/>
  <c r="M4611" i="3"/>
  <c r="L4611" i="3"/>
  <c r="K4611" i="3"/>
  <c r="M4610" i="3"/>
  <c r="L4610" i="3"/>
  <c r="K4610" i="3"/>
  <c r="M4609" i="3"/>
  <c r="L4609" i="3"/>
  <c r="K4609" i="3"/>
  <c r="M4608" i="3"/>
  <c r="L4608" i="3"/>
  <c r="K4608" i="3"/>
  <c r="M4607" i="3"/>
  <c r="L4607" i="3"/>
  <c r="K4607" i="3"/>
  <c r="M4606" i="3"/>
  <c r="L4606" i="3"/>
  <c r="K4606" i="3"/>
  <c r="M4605" i="3"/>
  <c r="L4605" i="3"/>
  <c r="K4605" i="3"/>
  <c r="M4604" i="3"/>
  <c r="L4604" i="3"/>
  <c r="K4604" i="3"/>
  <c r="M4603" i="3"/>
  <c r="L4603" i="3"/>
  <c r="K4603" i="3"/>
  <c r="M4602" i="3"/>
  <c r="L4602" i="3"/>
  <c r="K4602" i="3"/>
  <c r="M4601" i="3"/>
  <c r="L4601" i="3"/>
  <c r="K4601" i="3"/>
  <c r="M4600" i="3"/>
  <c r="L4600" i="3"/>
  <c r="K4600" i="3"/>
  <c r="M4599" i="3"/>
  <c r="L4599" i="3"/>
  <c r="K4599" i="3"/>
  <c r="M4598" i="3"/>
  <c r="L4598" i="3"/>
  <c r="K4598" i="3"/>
  <c r="M4597" i="3"/>
  <c r="L4597" i="3"/>
  <c r="K4597" i="3"/>
  <c r="M4596" i="3"/>
  <c r="L4596" i="3"/>
  <c r="K4596" i="3"/>
  <c r="M4595" i="3"/>
  <c r="L4595" i="3"/>
  <c r="K4595" i="3"/>
  <c r="M4594" i="3"/>
  <c r="L4594" i="3"/>
  <c r="K4594" i="3"/>
  <c r="M4593" i="3"/>
  <c r="L4593" i="3"/>
  <c r="K4593" i="3"/>
  <c r="M4592" i="3"/>
  <c r="L4592" i="3"/>
  <c r="K4592" i="3"/>
  <c r="M4591" i="3"/>
  <c r="L4591" i="3"/>
  <c r="K4591" i="3"/>
  <c r="M4590" i="3"/>
  <c r="L4590" i="3"/>
  <c r="K4590" i="3"/>
  <c r="M4589" i="3"/>
  <c r="L4589" i="3"/>
  <c r="K4589" i="3"/>
  <c r="M4588" i="3"/>
  <c r="L4588" i="3"/>
  <c r="K4588" i="3"/>
  <c r="M4587" i="3"/>
  <c r="L4587" i="3"/>
  <c r="K4587" i="3"/>
  <c r="M4586" i="3"/>
  <c r="L4586" i="3"/>
  <c r="K4586" i="3"/>
  <c r="M4585" i="3"/>
  <c r="L4585" i="3"/>
  <c r="K4585" i="3"/>
  <c r="M4584" i="3"/>
  <c r="L4584" i="3"/>
  <c r="K4584" i="3"/>
  <c r="M4583" i="3"/>
  <c r="L4583" i="3"/>
  <c r="K4583" i="3"/>
  <c r="M4582" i="3"/>
  <c r="L4582" i="3"/>
  <c r="K4582" i="3"/>
  <c r="M4581" i="3"/>
  <c r="L4581" i="3"/>
  <c r="K4581" i="3"/>
  <c r="M4580" i="3"/>
  <c r="L4580" i="3"/>
  <c r="K4580" i="3"/>
  <c r="M4579" i="3"/>
  <c r="L4579" i="3"/>
  <c r="K4579" i="3"/>
  <c r="M4578" i="3"/>
  <c r="L4578" i="3"/>
  <c r="K4578" i="3"/>
  <c r="M4577" i="3"/>
  <c r="L4577" i="3"/>
  <c r="K4577" i="3"/>
  <c r="M4576" i="3"/>
  <c r="L4576" i="3"/>
  <c r="K4576" i="3"/>
  <c r="M4575" i="3"/>
  <c r="L4575" i="3"/>
  <c r="K4575" i="3"/>
  <c r="M4574" i="3"/>
  <c r="L4574" i="3"/>
  <c r="K4574" i="3"/>
  <c r="M4573" i="3"/>
  <c r="L4573" i="3"/>
  <c r="K4573" i="3"/>
  <c r="M4572" i="3"/>
  <c r="L4572" i="3"/>
  <c r="K4572" i="3"/>
  <c r="M4571" i="3"/>
  <c r="L4571" i="3"/>
  <c r="K4571" i="3"/>
  <c r="M4570" i="3"/>
  <c r="L4570" i="3"/>
  <c r="K4570" i="3"/>
  <c r="M4569" i="3"/>
  <c r="L4569" i="3"/>
  <c r="K4569" i="3"/>
  <c r="M4568" i="3"/>
  <c r="L4568" i="3"/>
  <c r="K4568" i="3"/>
  <c r="M4567" i="3"/>
  <c r="L4567" i="3"/>
  <c r="K4567" i="3"/>
  <c r="M4566" i="3"/>
  <c r="L4566" i="3"/>
  <c r="K4566" i="3"/>
  <c r="M4565" i="3"/>
  <c r="L4565" i="3"/>
  <c r="K4565" i="3"/>
  <c r="M4564" i="3"/>
  <c r="L4564" i="3"/>
  <c r="K4564" i="3"/>
  <c r="M4563" i="3"/>
  <c r="L4563" i="3"/>
  <c r="K4563" i="3"/>
  <c r="M4562" i="3"/>
  <c r="L4562" i="3"/>
  <c r="K4562" i="3"/>
  <c r="M4561" i="3"/>
  <c r="L4561" i="3"/>
  <c r="K4561" i="3"/>
  <c r="M4560" i="3"/>
  <c r="L4560" i="3"/>
  <c r="K4560" i="3"/>
  <c r="M4559" i="3"/>
  <c r="L4559" i="3"/>
  <c r="K4559" i="3"/>
  <c r="M4558" i="3"/>
  <c r="L4558" i="3"/>
  <c r="K4558" i="3"/>
  <c r="M4557" i="3"/>
  <c r="L4557" i="3"/>
  <c r="K4557" i="3"/>
  <c r="M4556" i="3"/>
  <c r="L4556" i="3"/>
  <c r="K4556" i="3"/>
  <c r="M4555" i="3"/>
  <c r="L4555" i="3"/>
  <c r="K4555" i="3"/>
  <c r="M4554" i="3"/>
  <c r="L4554" i="3"/>
  <c r="K4554" i="3"/>
  <c r="M4553" i="3"/>
  <c r="L4553" i="3"/>
  <c r="K4553" i="3"/>
  <c r="M4552" i="3"/>
  <c r="L4552" i="3"/>
  <c r="K4552" i="3"/>
  <c r="M4551" i="3"/>
  <c r="L4551" i="3"/>
  <c r="K4551" i="3"/>
  <c r="M4550" i="3"/>
  <c r="L4550" i="3"/>
  <c r="K4550" i="3"/>
  <c r="M4549" i="3"/>
  <c r="L4549" i="3"/>
  <c r="K4549" i="3"/>
  <c r="M4548" i="3"/>
  <c r="L4548" i="3"/>
  <c r="K4548" i="3"/>
  <c r="M4547" i="3"/>
  <c r="L4547" i="3"/>
  <c r="K4547" i="3"/>
  <c r="M4546" i="3"/>
  <c r="L4546" i="3"/>
  <c r="K4546" i="3"/>
  <c r="M4545" i="3"/>
  <c r="L4545" i="3"/>
  <c r="K4545" i="3"/>
  <c r="M4544" i="3"/>
  <c r="L4544" i="3"/>
  <c r="K4544" i="3"/>
  <c r="M4543" i="3"/>
  <c r="L4543" i="3"/>
  <c r="K4543" i="3"/>
  <c r="M4542" i="3"/>
  <c r="L4542" i="3"/>
  <c r="K4542" i="3"/>
  <c r="M4541" i="3"/>
  <c r="L4541" i="3"/>
  <c r="K4541" i="3"/>
  <c r="M4540" i="3"/>
  <c r="L4540" i="3"/>
  <c r="K4540" i="3"/>
  <c r="M4539" i="3"/>
  <c r="L4539" i="3"/>
  <c r="K4539" i="3"/>
  <c r="M4538" i="3"/>
  <c r="L4538" i="3"/>
  <c r="K4538" i="3"/>
  <c r="M4537" i="3"/>
  <c r="L4537" i="3"/>
  <c r="K4537" i="3"/>
  <c r="M4536" i="3"/>
  <c r="L4536" i="3"/>
  <c r="K4536" i="3"/>
  <c r="M4535" i="3"/>
  <c r="L4535" i="3"/>
  <c r="K4535" i="3"/>
  <c r="M4534" i="3"/>
  <c r="L4534" i="3"/>
  <c r="K4534" i="3"/>
  <c r="M4533" i="3"/>
  <c r="L4533" i="3"/>
  <c r="K4533" i="3"/>
  <c r="M4532" i="3"/>
  <c r="L4532" i="3"/>
  <c r="K4532" i="3"/>
  <c r="M4531" i="3"/>
  <c r="L4531" i="3"/>
  <c r="K4531" i="3"/>
  <c r="M4530" i="3"/>
  <c r="L4530" i="3"/>
  <c r="K4530" i="3"/>
  <c r="M4529" i="3"/>
  <c r="L4529" i="3"/>
  <c r="K4529" i="3"/>
  <c r="M4528" i="3"/>
  <c r="L4528" i="3"/>
  <c r="K4528" i="3"/>
  <c r="M4527" i="3"/>
  <c r="L4527" i="3"/>
  <c r="K4527" i="3"/>
  <c r="M4526" i="3"/>
  <c r="L4526" i="3"/>
  <c r="K4526" i="3"/>
  <c r="M4525" i="3"/>
  <c r="L4525" i="3"/>
  <c r="K4525" i="3"/>
  <c r="M4524" i="3"/>
  <c r="L4524" i="3"/>
  <c r="K4524" i="3"/>
  <c r="M4523" i="3"/>
  <c r="L4523" i="3"/>
  <c r="K4523" i="3"/>
  <c r="M4522" i="3"/>
  <c r="L4522" i="3"/>
  <c r="K4522" i="3"/>
  <c r="M4521" i="3"/>
  <c r="L4521" i="3"/>
  <c r="K4521" i="3"/>
  <c r="M4520" i="3"/>
  <c r="L4520" i="3"/>
  <c r="K4520" i="3"/>
  <c r="M4519" i="3"/>
  <c r="L4519" i="3"/>
  <c r="K4519" i="3"/>
  <c r="M4518" i="3"/>
  <c r="L4518" i="3"/>
  <c r="K4518" i="3"/>
  <c r="M4517" i="3"/>
  <c r="L4517" i="3"/>
  <c r="K4517" i="3"/>
  <c r="M4516" i="3"/>
  <c r="L4516" i="3"/>
  <c r="K4516" i="3"/>
  <c r="M4515" i="3"/>
  <c r="L4515" i="3"/>
  <c r="K4515" i="3"/>
  <c r="M4514" i="3"/>
  <c r="L4514" i="3"/>
  <c r="K4514" i="3"/>
  <c r="M4513" i="3"/>
  <c r="L4513" i="3"/>
  <c r="K4513" i="3"/>
  <c r="M4512" i="3"/>
  <c r="L4512" i="3"/>
  <c r="K4512" i="3"/>
  <c r="M4511" i="3"/>
  <c r="L4511" i="3"/>
  <c r="K4511" i="3"/>
  <c r="M4510" i="3"/>
  <c r="L4510" i="3"/>
  <c r="K4510" i="3"/>
  <c r="M4509" i="3"/>
  <c r="L4509" i="3"/>
  <c r="K4509" i="3"/>
  <c r="M4508" i="3"/>
  <c r="L4508" i="3"/>
  <c r="K4508" i="3"/>
  <c r="M4507" i="3"/>
  <c r="L4507" i="3"/>
  <c r="K4507" i="3"/>
  <c r="M4506" i="3"/>
  <c r="L4506" i="3"/>
  <c r="K4506" i="3"/>
  <c r="M4505" i="3"/>
  <c r="L4505" i="3"/>
  <c r="K4505" i="3"/>
  <c r="M4504" i="3"/>
  <c r="L4504" i="3"/>
  <c r="K4504" i="3"/>
  <c r="M4503" i="3"/>
  <c r="L4503" i="3"/>
  <c r="K4503" i="3"/>
  <c r="M4502" i="3"/>
  <c r="L4502" i="3"/>
  <c r="K4502" i="3"/>
  <c r="M4501" i="3"/>
  <c r="L4501" i="3"/>
  <c r="K4501" i="3"/>
  <c r="M4500" i="3"/>
  <c r="L4500" i="3"/>
  <c r="K4500" i="3"/>
  <c r="M4499" i="3"/>
  <c r="L4499" i="3"/>
  <c r="K4499" i="3"/>
  <c r="M4498" i="3"/>
  <c r="L4498" i="3"/>
  <c r="K4498" i="3"/>
  <c r="M4497" i="3"/>
  <c r="L4497" i="3"/>
  <c r="K4497" i="3"/>
  <c r="M4496" i="3"/>
  <c r="L4496" i="3"/>
  <c r="K4496" i="3"/>
  <c r="M4495" i="3"/>
  <c r="L4495" i="3"/>
  <c r="K4495" i="3"/>
  <c r="M4494" i="3"/>
  <c r="L4494" i="3"/>
  <c r="K4494" i="3"/>
  <c r="M4493" i="3"/>
  <c r="L4493" i="3"/>
  <c r="K4493" i="3"/>
  <c r="M4492" i="3"/>
  <c r="L4492" i="3"/>
  <c r="K4492" i="3"/>
  <c r="M4491" i="3"/>
  <c r="L4491" i="3"/>
  <c r="K4491" i="3"/>
  <c r="M4490" i="3"/>
  <c r="L4490" i="3"/>
  <c r="K4490" i="3"/>
  <c r="M4489" i="3"/>
  <c r="L4489" i="3"/>
  <c r="K4489" i="3"/>
  <c r="M4488" i="3"/>
  <c r="L4488" i="3"/>
  <c r="K4488" i="3"/>
  <c r="M4487" i="3"/>
  <c r="L4487" i="3"/>
  <c r="K4487" i="3"/>
  <c r="M4486" i="3"/>
  <c r="L4486" i="3"/>
  <c r="K4486" i="3"/>
  <c r="M4485" i="3"/>
  <c r="L4485" i="3"/>
  <c r="K4485" i="3"/>
  <c r="M4484" i="3"/>
  <c r="L4484" i="3"/>
  <c r="K4484" i="3"/>
  <c r="M4483" i="3"/>
  <c r="L4483" i="3"/>
  <c r="K4483" i="3"/>
  <c r="M4482" i="3"/>
  <c r="L4482" i="3"/>
  <c r="K4482" i="3"/>
  <c r="M4481" i="3"/>
  <c r="L4481" i="3"/>
  <c r="K4481" i="3"/>
  <c r="M4480" i="3"/>
  <c r="L4480" i="3"/>
  <c r="K4480" i="3"/>
  <c r="M4479" i="3"/>
  <c r="L4479" i="3"/>
  <c r="K4479" i="3"/>
  <c r="M4478" i="3"/>
  <c r="L4478" i="3"/>
  <c r="K4478" i="3"/>
  <c r="M4477" i="3"/>
  <c r="L4477" i="3"/>
  <c r="K4477" i="3"/>
  <c r="M4476" i="3"/>
  <c r="L4476" i="3"/>
  <c r="K4476" i="3"/>
  <c r="M4475" i="3"/>
  <c r="L4475" i="3"/>
  <c r="K4475" i="3"/>
  <c r="M4474" i="3"/>
  <c r="L4474" i="3"/>
  <c r="K4474" i="3"/>
  <c r="M4473" i="3"/>
  <c r="L4473" i="3"/>
  <c r="K4473" i="3"/>
  <c r="M4472" i="3"/>
  <c r="L4472" i="3"/>
  <c r="K4472" i="3"/>
  <c r="M4471" i="3"/>
  <c r="L4471" i="3"/>
  <c r="K4471" i="3"/>
  <c r="M4470" i="3"/>
  <c r="L4470" i="3"/>
  <c r="K4470" i="3"/>
  <c r="M4469" i="3"/>
  <c r="L4469" i="3"/>
  <c r="K4469" i="3"/>
  <c r="M4468" i="3"/>
  <c r="L4468" i="3"/>
  <c r="K4468" i="3"/>
  <c r="M4467" i="3"/>
  <c r="L4467" i="3"/>
  <c r="K4467" i="3"/>
  <c r="M4466" i="3"/>
  <c r="L4466" i="3"/>
  <c r="K4466" i="3"/>
  <c r="M4465" i="3"/>
  <c r="L4465" i="3"/>
  <c r="K4465" i="3"/>
  <c r="M4464" i="3"/>
  <c r="L4464" i="3"/>
  <c r="K4464" i="3"/>
  <c r="M4463" i="3"/>
  <c r="L4463" i="3"/>
  <c r="K4463" i="3"/>
  <c r="M4462" i="3"/>
  <c r="L4462" i="3"/>
  <c r="K4462" i="3"/>
  <c r="M4461" i="3"/>
  <c r="L4461" i="3"/>
  <c r="K4461" i="3"/>
  <c r="M4460" i="3"/>
  <c r="L4460" i="3"/>
  <c r="K4460" i="3"/>
  <c r="M4459" i="3"/>
  <c r="L4459" i="3"/>
  <c r="K4459" i="3"/>
  <c r="M4458" i="3"/>
  <c r="L4458" i="3"/>
  <c r="K4458" i="3"/>
  <c r="M4457" i="3"/>
  <c r="L4457" i="3"/>
  <c r="K4457" i="3"/>
  <c r="M4456" i="3"/>
  <c r="L4456" i="3"/>
  <c r="K4456" i="3"/>
  <c r="M4455" i="3"/>
  <c r="L4455" i="3"/>
  <c r="K4455" i="3"/>
  <c r="M4454" i="3"/>
  <c r="L4454" i="3"/>
  <c r="K4454" i="3"/>
  <c r="M4453" i="3"/>
  <c r="L4453" i="3"/>
  <c r="K4453" i="3"/>
  <c r="M4452" i="3"/>
  <c r="L4452" i="3"/>
  <c r="K4452" i="3"/>
  <c r="M4451" i="3"/>
  <c r="L4451" i="3"/>
  <c r="K4451" i="3"/>
  <c r="M4450" i="3"/>
  <c r="L4450" i="3"/>
  <c r="K4450" i="3"/>
  <c r="M4449" i="3"/>
  <c r="L4449" i="3"/>
  <c r="K4449" i="3"/>
  <c r="M4448" i="3"/>
  <c r="L4448" i="3"/>
  <c r="K4448" i="3"/>
  <c r="M4447" i="3"/>
  <c r="L4447" i="3"/>
  <c r="K4447" i="3"/>
  <c r="M4446" i="3"/>
  <c r="L4446" i="3"/>
  <c r="K4446" i="3"/>
  <c r="M4445" i="3"/>
  <c r="L4445" i="3"/>
  <c r="K4445" i="3"/>
  <c r="M4444" i="3"/>
  <c r="L4444" i="3"/>
  <c r="K4444" i="3"/>
  <c r="M4443" i="3"/>
  <c r="L4443" i="3"/>
  <c r="K4443" i="3"/>
  <c r="M4442" i="3"/>
  <c r="L4442" i="3"/>
  <c r="K4442" i="3"/>
  <c r="M4441" i="3"/>
  <c r="L4441" i="3"/>
  <c r="K4441" i="3"/>
  <c r="M4440" i="3"/>
  <c r="L4440" i="3"/>
  <c r="K4440" i="3"/>
  <c r="M4439" i="3"/>
  <c r="L4439" i="3"/>
  <c r="K4439" i="3"/>
  <c r="M4438" i="3"/>
  <c r="L4438" i="3"/>
  <c r="K4438" i="3"/>
  <c r="M4437" i="3"/>
  <c r="L4437" i="3"/>
  <c r="K4437" i="3"/>
  <c r="M4436" i="3"/>
  <c r="L4436" i="3"/>
  <c r="K4436" i="3"/>
  <c r="M4435" i="3"/>
  <c r="L4435" i="3"/>
  <c r="K4435" i="3"/>
  <c r="M4434" i="3"/>
  <c r="L4434" i="3"/>
  <c r="K4434" i="3"/>
  <c r="M4433" i="3"/>
  <c r="L4433" i="3"/>
  <c r="K4433" i="3"/>
  <c r="M4432" i="3"/>
  <c r="L4432" i="3"/>
  <c r="K4432" i="3"/>
  <c r="M4431" i="3"/>
  <c r="L4431" i="3"/>
  <c r="K4431" i="3"/>
  <c r="M4430" i="3"/>
  <c r="L4430" i="3"/>
  <c r="K4430" i="3"/>
  <c r="M4429" i="3"/>
  <c r="L4429" i="3"/>
  <c r="K4429" i="3"/>
  <c r="M4428" i="3"/>
  <c r="L4428" i="3"/>
  <c r="K4428" i="3"/>
  <c r="M4427" i="3"/>
  <c r="L4427" i="3"/>
  <c r="K4427" i="3"/>
  <c r="M4426" i="3"/>
  <c r="L4426" i="3"/>
  <c r="K4426" i="3"/>
  <c r="M4425" i="3"/>
  <c r="L4425" i="3"/>
  <c r="K4425" i="3"/>
  <c r="M4424" i="3"/>
  <c r="L4424" i="3"/>
  <c r="K4424" i="3"/>
  <c r="M4423" i="3"/>
  <c r="L4423" i="3"/>
  <c r="K4423" i="3"/>
  <c r="M4422" i="3"/>
  <c r="L4422" i="3"/>
  <c r="K4422" i="3"/>
  <c r="M4421" i="3"/>
  <c r="L4421" i="3"/>
  <c r="K4421" i="3"/>
  <c r="M4420" i="3"/>
  <c r="L4420" i="3"/>
  <c r="K4420" i="3"/>
  <c r="M4419" i="3"/>
  <c r="L4419" i="3"/>
  <c r="K4419" i="3"/>
  <c r="M4418" i="3"/>
  <c r="L4418" i="3"/>
  <c r="K4418" i="3"/>
  <c r="M4417" i="3"/>
  <c r="L4417" i="3"/>
  <c r="K4417" i="3"/>
  <c r="M4416" i="3"/>
  <c r="L4416" i="3"/>
  <c r="K4416" i="3"/>
  <c r="M4415" i="3"/>
  <c r="L4415" i="3"/>
  <c r="K4415" i="3"/>
  <c r="M4414" i="3"/>
  <c r="L4414" i="3"/>
  <c r="K4414" i="3"/>
  <c r="M4413" i="3"/>
  <c r="L4413" i="3"/>
  <c r="K4413" i="3"/>
  <c r="M4412" i="3"/>
  <c r="L4412" i="3"/>
  <c r="K4412" i="3"/>
  <c r="M4411" i="3"/>
  <c r="L4411" i="3"/>
  <c r="K4411" i="3"/>
  <c r="M4410" i="3"/>
  <c r="L4410" i="3"/>
  <c r="K4410" i="3"/>
  <c r="M4409" i="3"/>
  <c r="L4409" i="3"/>
  <c r="K4409" i="3"/>
  <c r="M4408" i="3"/>
  <c r="L4408" i="3"/>
  <c r="K4408" i="3"/>
  <c r="M4407" i="3"/>
  <c r="L4407" i="3"/>
  <c r="K4407" i="3"/>
  <c r="M4406" i="3"/>
  <c r="L4406" i="3"/>
  <c r="K4406" i="3"/>
  <c r="M4405" i="3"/>
  <c r="L4405" i="3"/>
  <c r="K4405" i="3"/>
  <c r="M4404" i="3"/>
  <c r="L4404" i="3"/>
  <c r="K4404" i="3"/>
  <c r="M4403" i="3"/>
  <c r="L4403" i="3"/>
  <c r="K4403" i="3"/>
  <c r="M4402" i="3"/>
  <c r="L4402" i="3"/>
  <c r="K4402" i="3"/>
  <c r="M4401" i="3"/>
  <c r="L4401" i="3"/>
  <c r="K4401" i="3"/>
  <c r="M4400" i="3"/>
  <c r="L4400" i="3"/>
  <c r="K4400" i="3"/>
  <c r="M4399" i="3"/>
  <c r="L4399" i="3"/>
  <c r="K4399" i="3"/>
  <c r="M4398" i="3"/>
  <c r="L4398" i="3"/>
  <c r="K4398" i="3"/>
  <c r="M4397" i="3"/>
  <c r="L4397" i="3"/>
  <c r="K4397" i="3"/>
  <c r="M4396" i="3"/>
  <c r="L4396" i="3"/>
  <c r="K4396" i="3"/>
  <c r="M4395" i="3"/>
  <c r="L4395" i="3"/>
  <c r="K4395" i="3"/>
  <c r="M4394" i="3"/>
  <c r="L4394" i="3"/>
  <c r="K4394" i="3"/>
  <c r="M4393" i="3"/>
  <c r="L4393" i="3"/>
  <c r="K4393" i="3"/>
  <c r="M4392" i="3"/>
  <c r="L4392" i="3"/>
  <c r="K4392" i="3"/>
  <c r="M4391" i="3"/>
  <c r="L4391" i="3"/>
  <c r="K4391" i="3"/>
  <c r="M4390" i="3"/>
  <c r="L4390" i="3"/>
  <c r="K4390" i="3"/>
  <c r="M4389" i="3"/>
  <c r="L4389" i="3"/>
  <c r="K4389" i="3"/>
  <c r="M4388" i="3"/>
  <c r="L4388" i="3"/>
  <c r="K4388" i="3"/>
  <c r="M4387" i="3"/>
  <c r="L4387" i="3"/>
  <c r="K4387" i="3"/>
  <c r="M4386" i="3"/>
  <c r="L4386" i="3"/>
  <c r="K4386" i="3"/>
  <c r="M4385" i="3"/>
  <c r="L4385" i="3"/>
  <c r="K4385" i="3"/>
  <c r="M4384" i="3"/>
  <c r="L4384" i="3"/>
  <c r="K4384" i="3"/>
  <c r="M4383" i="3"/>
  <c r="L4383" i="3"/>
  <c r="K4383" i="3"/>
  <c r="M4382" i="3"/>
  <c r="L4382" i="3"/>
  <c r="K4382" i="3"/>
  <c r="M4381" i="3"/>
  <c r="L4381" i="3"/>
  <c r="K4381" i="3"/>
  <c r="M4380" i="3"/>
  <c r="L4380" i="3"/>
  <c r="K4380" i="3"/>
  <c r="M4379" i="3"/>
  <c r="L4379" i="3"/>
  <c r="K4379" i="3"/>
  <c r="M4378" i="3"/>
  <c r="L4378" i="3"/>
  <c r="K4378" i="3"/>
  <c r="M4377" i="3"/>
  <c r="L4377" i="3"/>
  <c r="K4377" i="3"/>
  <c r="M4376" i="3"/>
  <c r="L4376" i="3"/>
  <c r="K4376" i="3"/>
  <c r="M4375" i="3"/>
  <c r="L4375" i="3"/>
  <c r="K4375" i="3"/>
  <c r="M4374" i="3"/>
  <c r="L4374" i="3"/>
  <c r="K4374" i="3"/>
  <c r="M4373" i="3"/>
  <c r="L4373" i="3"/>
  <c r="K4373" i="3"/>
  <c r="M4372" i="3"/>
  <c r="L4372" i="3"/>
  <c r="K4372" i="3"/>
  <c r="M4371" i="3"/>
  <c r="L4371" i="3"/>
  <c r="K4371" i="3"/>
  <c r="M4370" i="3"/>
  <c r="L4370" i="3"/>
  <c r="K4370" i="3"/>
  <c r="M4369" i="3"/>
  <c r="L4369" i="3"/>
  <c r="K4369" i="3"/>
  <c r="M4368" i="3"/>
  <c r="L4368" i="3"/>
  <c r="K4368" i="3"/>
  <c r="M4367" i="3"/>
  <c r="L4367" i="3"/>
  <c r="K4367" i="3"/>
  <c r="M4366" i="3"/>
  <c r="L4366" i="3"/>
  <c r="K4366" i="3"/>
  <c r="M4365" i="3"/>
  <c r="L4365" i="3"/>
  <c r="K4365" i="3"/>
  <c r="M4364" i="3"/>
  <c r="L4364" i="3"/>
  <c r="K4364" i="3"/>
  <c r="M4363" i="3"/>
  <c r="L4363" i="3"/>
  <c r="K4363" i="3"/>
  <c r="M4362" i="3"/>
  <c r="L4362" i="3"/>
  <c r="K4362" i="3"/>
  <c r="M4361" i="3"/>
  <c r="L4361" i="3"/>
  <c r="K4361" i="3"/>
  <c r="M4360" i="3"/>
  <c r="L4360" i="3"/>
  <c r="K4360" i="3"/>
  <c r="M4359" i="3"/>
  <c r="L4359" i="3"/>
  <c r="K4359" i="3"/>
  <c r="M4358" i="3"/>
  <c r="L4358" i="3"/>
  <c r="K4358" i="3"/>
  <c r="M4357" i="3"/>
  <c r="L4357" i="3"/>
  <c r="K4357" i="3"/>
  <c r="M4356" i="3"/>
  <c r="L4356" i="3"/>
  <c r="K4356" i="3"/>
  <c r="M4355" i="3"/>
  <c r="L4355" i="3"/>
  <c r="K4355" i="3"/>
  <c r="M4354" i="3"/>
  <c r="L4354" i="3"/>
  <c r="K4354" i="3"/>
  <c r="M4353" i="3"/>
  <c r="L4353" i="3"/>
  <c r="K4353" i="3"/>
  <c r="M4352" i="3"/>
  <c r="L4352" i="3"/>
  <c r="K4352" i="3"/>
  <c r="M4351" i="3"/>
  <c r="L4351" i="3"/>
  <c r="K4351" i="3"/>
  <c r="M4350" i="3"/>
  <c r="L4350" i="3"/>
  <c r="K4350" i="3"/>
  <c r="M4349" i="3"/>
  <c r="L4349" i="3"/>
  <c r="K4349" i="3"/>
  <c r="M4348" i="3"/>
  <c r="L4348" i="3"/>
  <c r="K4348" i="3"/>
  <c r="M4347" i="3"/>
  <c r="L4347" i="3"/>
  <c r="K4347" i="3"/>
  <c r="M4346" i="3"/>
  <c r="L4346" i="3"/>
  <c r="K4346" i="3"/>
  <c r="M4345" i="3"/>
  <c r="L4345" i="3"/>
  <c r="K4345" i="3"/>
  <c r="M4344" i="3"/>
  <c r="L4344" i="3"/>
  <c r="K4344" i="3"/>
  <c r="M4343" i="3"/>
  <c r="L4343" i="3"/>
  <c r="K4343" i="3"/>
  <c r="M4342" i="3"/>
  <c r="L4342" i="3"/>
  <c r="K4342" i="3"/>
  <c r="M4341" i="3"/>
  <c r="L4341" i="3"/>
  <c r="K4341" i="3"/>
  <c r="M4340" i="3"/>
  <c r="L4340" i="3"/>
  <c r="K4340" i="3"/>
  <c r="M4339" i="3"/>
  <c r="L4339" i="3"/>
  <c r="K4339" i="3"/>
  <c r="M4338" i="3"/>
  <c r="L4338" i="3"/>
  <c r="K4338" i="3"/>
  <c r="M4337" i="3"/>
  <c r="L4337" i="3"/>
  <c r="K4337" i="3"/>
  <c r="M4336" i="3"/>
  <c r="L4336" i="3"/>
  <c r="K4336" i="3"/>
  <c r="M4335" i="3"/>
  <c r="L4335" i="3"/>
  <c r="K4335" i="3"/>
  <c r="M4334" i="3"/>
  <c r="L4334" i="3"/>
  <c r="K4334" i="3"/>
  <c r="M4333" i="3"/>
  <c r="L4333" i="3"/>
  <c r="K4333" i="3"/>
  <c r="M4332" i="3"/>
  <c r="L4332" i="3"/>
  <c r="K4332" i="3"/>
  <c r="M4331" i="3"/>
  <c r="L4331" i="3"/>
  <c r="K4331" i="3"/>
  <c r="M4330" i="3"/>
  <c r="L4330" i="3"/>
  <c r="K4330" i="3"/>
  <c r="M4329" i="3"/>
  <c r="L4329" i="3"/>
  <c r="K4329" i="3"/>
  <c r="M4328" i="3"/>
  <c r="L4328" i="3"/>
  <c r="K4328" i="3"/>
  <c r="M4327" i="3"/>
  <c r="L4327" i="3"/>
  <c r="K4327" i="3"/>
  <c r="M4326" i="3"/>
  <c r="L4326" i="3"/>
  <c r="K4326" i="3"/>
  <c r="M4325" i="3"/>
  <c r="L4325" i="3"/>
  <c r="K4325" i="3"/>
  <c r="M4324" i="3"/>
  <c r="L4324" i="3"/>
  <c r="K4324" i="3"/>
  <c r="M4323" i="3"/>
  <c r="L4323" i="3"/>
  <c r="K4323" i="3"/>
  <c r="M4322" i="3"/>
  <c r="L4322" i="3"/>
  <c r="K4322" i="3"/>
  <c r="M4321" i="3"/>
  <c r="L4321" i="3"/>
  <c r="K4321" i="3"/>
  <c r="M4320" i="3"/>
  <c r="L4320" i="3"/>
  <c r="K4320" i="3"/>
  <c r="M4319" i="3"/>
  <c r="L4319" i="3"/>
  <c r="K4319" i="3"/>
  <c r="M4318" i="3"/>
  <c r="L4318" i="3"/>
  <c r="K4318" i="3"/>
  <c r="M4317" i="3"/>
  <c r="L4317" i="3"/>
  <c r="K4317" i="3"/>
  <c r="M4316" i="3"/>
  <c r="L4316" i="3"/>
  <c r="K4316" i="3"/>
  <c r="M4315" i="3"/>
  <c r="L4315" i="3"/>
  <c r="K4315" i="3"/>
  <c r="M4314" i="3"/>
  <c r="L4314" i="3"/>
  <c r="K4314" i="3"/>
  <c r="M4313" i="3"/>
  <c r="L4313" i="3"/>
  <c r="K4313" i="3"/>
  <c r="M4312" i="3"/>
  <c r="L4312" i="3"/>
  <c r="K4312" i="3"/>
  <c r="M4311" i="3"/>
  <c r="L4311" i="3"/>
  <c r="K4311" i="3"/>
  <c r="M4310" i="3"/>
  <c r="L4310" i="3"/>
  <c r="K4310" i="3"/>
  <c r="M4309" i="3"/>
  <c r="L4309" i="3"/>
  <c r="K4309" i="3"/>
  <c r="M4308" i="3"/>
  <c r="L4308" i="3"/>
  <c r="K4308" i="3"/>
  <c r="M4307" i="3"/>
  <c r="L4307" i="3"/>
  <c r="K4307" i="3"/>
  <c r="M4306" i="3"/>
  <c r="L4306" i="3"/>
  <c r="K4306" i="3"/>
  <c r="M4305" i="3"/>
  <c r="L4305" i="3"/>
  <c r="K4305" i="3"/>
  <c r="M4304" i="3"/>
  <c r="L4304" i="3"/>
  <c r="K4304" i="3"/>
  <c r="M4303" i="3"/>
  <c r="L4303" i="3"/>
  <c r="K4303" i="3"/>
  <c r="M4302" i="3"/>
  <c r="L4302" i="3"/>
  <c r="K4302" i="3"/>
  <c r="M4301" i="3"/>
  <c r="L4301" i="3"/>
  <c r="K4301" i="3"/>
  <c r="M4300" i="3"/>
  <c r="L4300" i="3"/>
  <c r="K4300" i="3"/>
  <c r="M4299" i="3"/>
  <c r="L4299" i="3"/>
  <c r="K4299" i="3"/>
  <c r="M4298" i="3"/>
  <c r="L4298" i="3"/>
  <c r="K4298" i="3"/>
  <c r="M4297" i="3"/>
  <c r="L4297" i="3"/>
  <c r="K4297" i="3"/>
  <c r="M4296" i="3"/>
  <c r="L4296" i="3"/>
  <c r="K4296" i="3"/>
  <c r="M4295" i="3"/>
  <c r="L4295" i="3"/>
  <c r="K4295" i="3"/>
  <c r="M4294" i="3"/>
  <c r="L4294" i="3"/>
  <c r="K4294" i="3"/>
  <c r="M4293" i="3"/>
  <c r="L4293" i="3"/>
  <c r="K4293" i="3"/>
  <c r="M4292" i="3"/>
  <c r="L4292" i="3"/>
  <c r="K4292" i="3"/>
  <c r="M4291" i="3"/>
  <c r="L4291" i="3"/>
  <c r="K4291" i="3"/>
  <c r="M4290" i="3"/>
  <c r="L4290" i="3"/>
  <c r="K4290" i="3"/>
  <c r="M4289" i="3"/>
  <c r="L4289" i="3"/>
  <c r="K4289" i="3"/>
  <c r="M4288" i="3"/>
  <c r="L4288" i="3"/>
  <c r="K4288" i="3"/>
  <c r="M4287" i="3"/>
  <c r="L4287" i="3"/>
  <c r="K4287" i="3"/>
  <c r="M4286" i="3"/>
  <c r="L4286" i="3"/>
  <c r="K4286" i="3"/>
  <c r="M4285" i="3"/>
  <c r="L4285" i="3"/>
  <c r="K4285" i="3"/>
  <c r="M4284" i="3"/>
  <c r="L4284" i="3"/>
  <c r="K4284" i="3"/>
  <c r="M4283" i="3"/>
  <c r="L4283" i="3"/>
  <c r="K4283" i="3"/>
  <c r="M4282" i="3"/>
  <c r="L4282" i="3"/>
  <c r="K4282" i="3"/>
  <c r="M4281" i="3"/>
  <c r="L4281" i="3"/>
  <c r="K4281" i="3"/>
  <c r="M4280" i="3"/>
  <c r="L4280" i="3"/>
  <c r="K4280" i="3"/>
  <c r="M4279" i="3"/>
  <c r="L4279" i="3"/>
  <c r="K4279" i="3"/>
  <c r="M4278" i="3"/>
  <c r="L4278" i="3"/>
  <c r="K4278" i="3"/>
  <c r="M4277" i="3"/>
  <c r="L4277" i="3"/>
  <c r="K4277" i="3"/>
  <c r="M4276" i="3"/>
  <c r="L4276" i="3"/>
  <c r="K4276" i="3"/>
  <c r="M4275" i="3"/>
  <c r="L4275" i="3"/>
  <c r="K4275" i="3"/>
  <c r="M4274" i="3"/>
  <c r="L4274" i="3"/>
  <c r="K4274" i="3"/>
  <c r="M4273" i="3"/>
  <c r="L4273" i="3"/>
  <c r="K4273" i="3"/>
  <c r="M4272" i="3"/>
  <c r="L4272" i="3"/>
  <c r="K4272" i="3"/>
  <c r="M4271" i="3"/>
  <c r="L4271" i="3"/>
  <c r="K4271" i="3"/>
  <c r="M4270" i="3"/>
  <c r="L4270" i="3"/>
  <c r="K4270" i="3"/>
  <c r="M4269" i="3"/>
  <c r="L4269" i="3"/>
  <c r="K4269" i="3"/>
  <c r="M4268" i="3"/>
  <c r="L4268" i="3"/>
  <c r="K4268" i="3"/>
  <c r="M4267" i="3"/>
  <c r="L4267" i="3"/>
  <c r="K4267" i="3"/>
  <c r="M4266" i="3"/>
  <c r="L4266" i="3"/>
  <c r="K4266" i="3"/>
  <c r="M4265" i="3"/>
  <c r="L4265" i="3"/>
  <c r="K4265" i="3"/>
  <c r="M4264" i="3"/>
  <c r="L4264" i="3"/>
  <c r="K4264" i="3"/>
  <c r="M4263" i="3"/>
  <c r="L4263" i="3"/>
  <c r="K4263" i="3"/>
  <c r="M4262" i="3"/>
  <c r="L4262" i="3"/>
  <c r="K4262" i="3"/>
  <c r="M4261" i="3"/>
  <c r="L4261" i="3"/>
  <c r="K4261" i="3"/>
  <c r="M4260" i="3"/>
  <c r="L4260" i="3"/>
  <c r="K4260" i="3"/>
  <c r="M4259" i="3"/>
  <c r="L4259" i="3"/>
  <c r="K4259" i="3"/>
  <c r="M4258" i="3"/>
  <c r="L4258" i="3"/>
  <c r="K4258" i="3"/>
  <c r="M4257" i="3"/>
  <c r="L4257" i="3"/>
  <c r="K4257" i="3"/>
  <c r="M4256" i="3"/>
  <c r="L4256" i="3"/>
  <c r="K4256" i="3"/>
  <c r="M4255" i="3"/>
  <c r="L4255" i="3"/>
  <c r="K4255" i="3"/>
  <c r="M4254" i="3"/>
  <c r="L4254" i="3"/>
  <c r="K4254" i="3"/>
  <c r="M4253" i="3"/>
  <c r="L4253" i="3"/>
  <c r="K4253" i="3"/>
  <c r="M4252" i="3"/>
  <c r="L4252" i="3"/>
  <c r="K4252" i="3"/>
  <c r="M4251" i="3"/>
  <c r="L4251" i="3"/>
  <c r="K4251" i="3"/>
  <c r="M4250" i="3"/>
  <c r="L4250" i="3"/>
  <c r="K4250" i="3"/>
  <c r="M4249" i="3"/>
  <c r="L4249" i="3"/>
  <c r="K4249" i="3"/>
  <c r="M4248" i="3"/>
  <c r="L4248" i="3"/>
  <c r="K4248" i="3"/>
  <c r="M4247" i="3"/>
  <c r="L4247" i="3"/>
  <c r="K4247" i="3"/>
  <c r="M4246" i="3"/>
  <c r="L4246" i="3"/>
  <c r="K4246" i="3"/>
  <c r="M4245" i="3"/>
  <c r="L4245" i="3"/>
  <c r="K4245" i="3"/>
  <c r="M4244" i="3"/>
  <c r="L4244" i="3"/>
  <c r="K4244" i="3"/>
  <c r="M4243" i="3"/>
  <c r="L4243" i="3"/>
  <c r="K4243" i="3"/>
  <c r="M4242" i="3"/>
  <c r="L4242" i="3"/>
  <c r="K4242" i="3"/>
  <c r="M4241" i="3"/>
  <c r="L4241" i="3"/>
  <c r="K4241" i="3"/>
  <c r="M4240" i="3"/>
  <c r="L4240" i="3"/>
  <c r="K4240" i="3"/>
  <c r="M4239" i="3"/>
  <c r="L4239" i="3"/>
  <c r="K4239" i="3"/>
  <c r="M4238" i="3"/>
  <c r="L4238" i="3"/>
  <c r="K4238" i="3"/>
  <c r="M4237" i="3"/>
  <c r="L4237" i="3"/>
  <c r="K4237" i="3"/>
  <c r="M4236" i="3"/>
  <c r="L4236" i="3"/>
  <c r="K4236" i="3"/>
  <c r="M4235" i="3"/>
  <c r="L4235" i="3"/>
  <c r="K4235" i="3"/>
  <c r="M4234" i="3"/>
  <c r="L4234" i="3"/>
  <c r="K4234" i="3"/>
  <c r="M4233" i="3"/>
  <c r="L4233" i="3"/>
  <c r="K4233" i="3"/>
  <c r="M4232" i="3"/>
  <c r="L4232" i="3"/>
  <c r="K4232" i="3"/>
  <c r="M4231" i="3"/>
  <c r="L4231" i="3"/>
  <c r="K4231" i="3"/>
  <c r="M4230" i="3"/>
  <c r="L4230" i="3"/>
  <c r="K4230" i="3"/>
  <c r="M4229" i="3"/>
  <c r="L4229" i="3"/>
  <c r="K4229" i="3"/>
  <c r="M4228" i="3"/>
  <c r="L4228" i="3"/>
  <c r="K4228" i="3"/>
  <c r="M4227" i="3"/>
  <c r="L4227" i="3"/>
  <c r="K4227" i="3"/>
  <c r="M4226" i="3"/>
  <c r="L4226" i="3"/>
  <c r="K4226" i="3"/>
  <c r="M4225" i="3"/>
  <c r="L4225" i="3"/>
  <c r="K4225" i="3"/>
  <c r="M4224" i="3"/>
  <c r="L4224" i="3"/>
  <c r="K4224" i="3"/>
  <c r="M4223" i="3"/>
  <c r="L4223" i="3"/>
  <c r="K4223" i="3"/>
  <c r="M4222" i="3"/>
  <c r="L4222" i="3"/>
  <c r="K4222" i="3"/>
  <c r="M4221" i="3"/>
  <c r="L4221" i="3"/>
  <c r="K4221" i="3"/>
  <c r="M4220" i="3"/>
  <c r="L4220" i="3"/>
  <c r="K4220" i="3"/>
  <c r="M4219" i="3"/>
  <c r="L4219" i="3"/>
  <c r="K4219" i="3"/>
  <c r="M4218" i="3"/>
  <c r="L4218" i="3"/>
  <c r="K4218" i="3"/>
  <c r="M4217" i="3"/>
  <c r="L4217" i="3"/>
  <c r="K4217" i="3"/>
  <c r="M4216" i="3"/>
  <c r="L4216" i="3"/>
  <c r="K4216" i="3"/>
  <c r="M4215" i="3"/>
  <c r="L4215" i="3"/>
  <c r="K4215" i="3"/>
  <c r="M4214" i="3"/>
  <c r="L4214" i="3"/>
  <c r="K4214" i="3"/>
  <c r="M4213" i="3"/>
  <c r="L4213" i="3"/>
  <c r="K4213" i="3"/>
  <c r="M4212" i="3"/>
  <c r="L4212" i="3"/>
  <c r="K4212" i="3"/>
  <c r="M4211" i="3"/>
  <c r="L4211" i="3"/>
  <c r="K4211" i="3"/>
  <c r="M4210" i="3"/>
  <c r="L4210" i="3"/>
  <c r="K4210" i="3"/>
  <c r="M4209" i="3"/>
  <c r="L4209" i="3"/>
  <c r="K4209" i="3"/>
  <c r="M4208" i="3"/>
  <c r="L4208" i="3"/>
  <c r="K4208" i="3"/>
  <c r="M4207" i="3"/>
  <c r="L4207" i="3"/>
  <c r="K4207" i="3"/>
  <c r="M4206" i="3"/>
  <c r="L4206" i="3"/>
  <c r="K4206" i="3"/>
  <c r="M4205" i="3"/>
  <c r="L4205" i="3"/>
  <c r="K4205" i="3"/>
  <c r="M4204" i="3"/>
  <c r="L4204" i="3"/>
  <c r="K4204" i="3"/>
  <c r="M4203" i="3"/>
  <c r="L4203" i="3"/>
  <c r="K4203" i="3"/>
  <c r="M4202" i="3"/>
  <c r="L4202" i="3"/>
  <c r="K4202" i="3"/>
  <c r="M4201" i="3"/>
  <c r="L4201" i="3"/>
  <c r="K4201" i="3"/>
  <c r="M4200" i="3"/>
  <c r="L4200" i="3"/>
  <c r="K4200" i="3"/>
  <c r="M4199" i="3"/>
  <c r="L4199" i="3"/>
  <c r="K4199" i="3"/>
  <c r="M4198" i="3"/>
  <c r="L4198" i="3"/>
  <c r="K4198" i="3"/>
  <c r="M4197" i="3"/>
  <c r="L4197" i="3"/>
  <c r="K4197" i="3"/>
  <c r="M4196" i="3"/>
  <c r="L4196" i="3"/>
  <c r="K4196" i="3"/>
  <c r="M4195" i="3"/>
  <c r="L4195" i="3"/>
  <c r="K4195" i="3"/>
  <c r="M4194" i="3"/>
  <c r="L4194" i="3"/>
  <c r="K4194" i="3"/>
  <c r="M4193" i="3"/>
  <c r="L4193" i="3"/>
  <c r="K4193" i="3"/>
  <c r="M4192" i="3"/>
  <c r="L4192" i="3"/>
  <c r="K4192" i="3"/>
  <c r="M4191" i="3"/>
  <c r="L4191" i="3"/>
  <c r="K4191" i="3"/>
  <c r="M4190" i="3"/>
  <c r="L4190" i="3"/>
  <c r="K4190" i="3"/>
  <c r="M4189" i="3"/>
  <c r="L4189" i="3"/>
  <c r="K4189" i="3"/>
  <c r="M4188" i="3"/>
  <c r="L4188" i="3"/>
  <c r="K4188" i="3"/>
  <c r="M4187" i="3"/>
  <c r="L4187" i="3"/>
  <c r="K4187" i="3"/>
  <c r="M4186" i="3"/>
  <c r="L4186" i="3"/>
  <c r="K4186" i="3"/>
  <c r="M4185" i="3"/>
  <c r="L4185" i="3"/>
  <c r="K4185" i="3"/>
  <c r="M4184" i="3"/>
  <c r="L4184" i="3"/>
  <c r="K4184" i="3"/>
  <c r="M4183" i="3"/>
  <c r="L4183" i="3"/>
  <c r="K4183" i="3"/>
  <c r="M4182" i="3"/>
  <c r="L4182" i="3"/>
  <c r="K4182" i="3"/>
  <c r="M4181" i="3"/>
  <c r="L4181" i="3"/>
  <c r="K4181" i="3"/>
  <c r="M4180" i="3"/>
  <c r="L4180" i="3"/>
  <c r="K4180" i="3"/>
  <c r="M4179" i="3"/>
  <c r="L4179" i="3"/>
  <c r="K4179" i="3"/>
  <c r="M4178" i="3"/>
  <c r="L4178" i="3"/>
  <c r="K4178" i="3"/>
  <c r="M4177" i="3"/>
  <c r="L4177" i="3"/>
  <c r="K4177" i="3"/>
  <c r="M4176" i="3"/>
  <c r="L4176" i="3"/>
  <c r="K4176" i="3"/>
  <c r="M4175" i="3"/>
  <c r="L4175" i="3"/>
  <c r="K4175" i="3"/>
  <c r="M4174" i="3"/>
  <c r="L4174" i="3"/>
  <c r="K4174" i="3"/>
  <c r="M4173" i="3"/>
  <c r="L4173" i="3"/>
  <c r="K4173" i="3"/>
  <c r="M4172" i="3"/>
  <c r="L4172" i="3"/>
  <c r="K4172" i="3"/>
  <c r="M4171" i="3"/>
  <c r="L4171" i="3"/>
  <c r="K4171" i="3"/>
  <c r="M4170" i="3"/>
  <c r="L4170" i="3"/>
  <c r="K4170" i="3"/>
  <c r="M4169" i="3"/>
  <c r="L4169" i="3"/>
  <c r="K4169" i="3"/>
  <c r="M4168" i="3"/>
  <c r="L4168" i="3"/>
  <c r="K4168" i="3"/>
  <c r="M4167" i="3"/>
  <c r="L4167" i="3"/>
  <c r="K4167" i="3"/>
  <c r="M4166" i="3"/>
  <c r="L4166" i="3"/>
  <c r="K4166" i="3"/>
  <c r="M4165" i="3"/>
  <c r="L4165" i="3"/>
  <c r="K4165" i="3"/>
  <c r="M4164" i="3"/>
  <c r="L4164" i="3"/>
  <c r="K4164" i="3"/>
  <c r="M4163" i="3"/>
  <c r="L4163" i="3"/>
  <c r="K4163" i="3"/>
  <c r="M4162" i="3"/>
  <c r="L4162" i="3"/>
  <c r="K4162" i="3"/>
  <c r="M4161" i="3"/>
  <c r="L4161" i="3"/>
  <c r="K4161" i="3"/>
  <c r="M4160" i="3"/>
  <c r="L4160" i="3"/>
  <c r="K4160" i="3"/>
  <c r="M4159" i="3"/>
  <c r="L4159" i="3"/>
  <c r="K4159" i="3"/>
  <c r="M4158" i="3"/>
  <c r="L4158" i="3"/>
  <c r="K4158" i="3"/>
  <c r="M4157" i="3"/>
  <c r="L4157" i="3"/>
  <c r="K4157" i="3"/>
  <c r="M4156" i="3"/>
  <c r="L4156" i="3"/>
  <c r="K4156" i="3"/>
  <c r="M4155" i="3"/>
  <c r="L4155" i="3"/>
  <c r="K4155" i="3"/>
  <c r="M4154" i="3"/>
  <c r="L4154" i="3"/>
  <c r="K4154" i="3"/>
  <c r="M4153" i="3"/>
  <c r="L4153" i="3"/>
  <c r="K4153" i="3"/>
  <c r="M4152" i="3"/>
  <c r="L4152" i="3"/>
  <c r="K4152" i="3"/>
  <c r="M4151" i="3"/>
  <c r="L4151" i="3"/>
  <c r="K4151" i="3"/>
  <c r="M4150" i="3"/>
  <c r="L4150" i="3"/>
  <c r="K4150" i="3"/>
  <c r="M4149" i="3"/>
  <c r="L4149" i="3"/>
  <c r="K4149" i="3"/>
  <c r="M4148" i="3"/>
  <c r="L4148" i="3"/>
  <c r="K4148" i="3"/>
  <c r="M4147" i="3"/>
  <c r="L4147" i="3"/>
  <c r="K4147" i="3"/>
  <c r="M4146" i="3"/>
  <c r="L4146" i="3"/>
  <c r="K4146" i="3"/>
  <c r="M4145" i="3"/>
  <c r="L4145" i="3"/>
  <c r="K4145" i="3"/>
  <c r="M4144" i="3"/>
  <c r="L4144" i="3"/>
  <c r="K4144" i="3"/>
  <c r="M4143" i="3"/>
  <c r="L4143" i="3"/>
  <c r="K4143" i="3"/>
  <c r="M4142" i="3"/>
  <c r="L4142" i="3"/>
  <c r="K4142" i="3"/>
  <c r="M4141" i="3"/>
  <c r="L4141" i="3"/>
  <c r="K4141" i="3"/>
  <c r="M4140" i="3"/>
  <c r="L4140" i="3"/>
  <c r="K4140" i="3"/>
  <c r="M4139" i="3"/>
  <c r="L4139" i="3"/>
  <c r="K4139" i="3"/>
  <c r="M4138" i="3"/>
  <c r="L4138" i="3"/>
  <c r="K4138" i="3"/>
  <c r="M4137" i="3"/>
  <c r="L4137" i="3"/>
  <c r="K4137" i="3"/>
  <c r="M4136" i="3"/>
  <c r="L4136" i="3"/>
  <c r="K4136" i="3"/>
  <c r="M4135" i="3"/>
  <c r="L4135" i="3"/>
  <c r="K4135" i="3"/>
  <c r="M4134" i="3"/>
  <c r="L4134" i="3"/>
  <c r="K4134" i="3"/>
  <c r="M4133" i="3"/>
  <c r="L4133" i="3"/>
  <c r="K4133" i="3"/>
  <c r="M4132" i="3"/>
  <c r="L4132" i="3"/>
  <c r="K4132" i="3"/>
  <c r="M4131" i="3"/>
  <c r="L4131" i="3"/>
  <c r="K4131" i="3"/>
  <c r="M4130" i="3"/>
  <c r="L4130" i="3"/>
  <c r="K4130" i="3"/>
  <c r="M4129" i="3"/>
  <c r="L4129" i="3"/>
  <c r="K4129" i="3"/>
  <c r="M4128" i="3"/>
  <c r="L4128" i="3"/>
  <c r="K4128" i="3"/>
  <c r="M4127" i="3"/>
  <c r="L4127" i="3"/>
  <c r="K4127" i="3"/>
  <c r="M4126" i="3"/>
  <c r="L4126" i="3"/>
  <c r="K4126" i="3"/>
  <c r="M4125" i="3"/>
  <c r="L4125" i="3"/>
  <c r="K4125" i="3"/>
  <c r="M4124" i="3"/>
  <c r="L4124" i="3"/>
  <c r="K4124" i="3"/>
  <c r="M4123" i="3"/>
  <c r="L4123" i="3"/>
  <c r="K4123" i="3"/>
  <c r="M4122" i="3"/>
  <c r="L4122" i="3"/>
  <c r="K4122" i="3"/>
  <c r="M4121" i="3"/>
  <c r="L4121" i="3"/>
  <c r="K4121" i="3"/>
  <c r="M4120" i="3"/>
  <c r="L4120" i="3"/>
  <c r="K4120" i="3"/>
  <c r="M4119" i="3"/>
  <c r="L4119" i="3"/>
  <c r="K4119" i="3"/>
  <c r="M4118" i="3"/>
  <c r="L4118" i="3"/>
  <c r="K4118" i="3"/>
  <c r="M4117" i="3"/>
  <c r="L4117" i="3"/>
  <c r="K4117" i="3"/>
  <c r="M4116" i="3"/>
  <c r="L4116" i="3"/>
  <c r="K4116" i="3"/>
  <c r="M4115" i="3"/>
  <c r="L4115" i="3"/>
  <c r="K4115" i="3"/>
  <c r="M4114" i="3"/>
  <c r="L4114" i="3"/>
  <c r="K4114" i="3"/>
  <c r="M4113" i="3"/>
  <c r="L4113" i="3"/>
  <c r="K4113" i="3"/>
  <c r="M4112" i="3"/>
  <c r="L4112" i="3"/>
  <c r="K4112" i="3"/>
  <c r="M4111" i="3"/>
  <c r="L4111" i="3"/>
  <c r="K4111" i="3"/>
  <c r="M4110" i="3"/>
  <c r="L4110" i="3"/>
  <c r="K4110" i="3"/>
  <c r="M4109" i="3"/>
  <c r="L4109" i="3"/>
  <c r="K4109" i="3"/>
  <c r="M4108" i="3"/>
  <c r="L4108" i="3"/>
  <c r="K4108" i="3"/>
  <c r="M4107" i="3"/>
  <c r="L4107" i="3"/>
  <c r="K4107" i="3"/>
  <c r="M4106" i="3"/>
  <c r="L4106" i="3"/>
  <c r="K4106" i="3"/>
  <c r="M4105" i="3"/>
  <c r="L4105" i="3"/>
  <c r="K4105" i="3"/>
  <c r="M4104" i="3"/>
  <c r="L4104" i="3"/>
  <c r="K4104" i="3"/>
  <c r="M4103" i="3"/>
  <c r="L4103" i="3"/>
  <c r="K4103" i="3"/>
  <c r="M4102" i="3"/>
  <c r="L4102" i="3"/>
  <c r="K4102" i="3"/>
  <c r="M4101" i="3"/>
  <c r="L4101" i="3"/>
  <c r="K4101" i="3"/>
  <c r="M4100" i="3"/>
  <c r="L4100" i="3"/>
  <c r="K4100" i="3"/>
  <c r="M4099" i="3"/>
  <c r="L4099" i="3"/>
  <c r="K4099" i="3"/>
  <c r="M4098" i="3"/>
  <c r="L4098" i="3"/>
  <c r="K4098" i="3"/>
  <c r="M4097" i="3"/>
  <c r="L4097" i="3"/>
  <c r="K4097" i="3"/>
  <c r="M4096" i="3"/>
  <c r="L4096" i="3"/>
  <c r="K4096" i="3"/>
  <c r="M4095" i="3"/>
  <c r="L4095" i="3"/>
  <c r="K4095" i="3"/>
  <c r="M4094" i="3"/>
  <c r="L4094" i="3"/>
  <c r="K4094" i="3"/>
  <c r="M4093" i="3"/>
  <c r="L4093" i="3"/>
  <c r="K4093" i="3"/>
  <c r="M4092" i="3"/>
  <c r="L4092" i="3"/>
  <c r="K4092" i="3"/>
  <c r="M4091" i="3"/>
  <c r="L4091" i="3"/>
  <c r="K4091" i="3"/>
  <c r="M4090" i="3"/>
  <c r="L4090" i="3"/>
  <c r="K4090" i="3"/>
  <c r="M4089" i="3"/>
  <c r="L4089" i="3"/>
  <c r="K4089" i="3"/>
  <c r="M4088" i="3"/>
  <c r="L4088" i="3"/>
  <c r="K4088" i="3"/>
  <c r="M4087" i="3"/>
  <c r="L4087" i="3"/>
  <c r="K4087" i="3"/>
  <c r="M4086" i="3"/>
  <c r="L4086" i="3"/>
  <c r="K4086" i="3"/>
  <c r="M4085" i="3"/>
  <c r="L4085" i="3"/>
  <c r="K4085" i="3"/>
  <c r="M4084" i="3"/>
  <c r="L4084" i="3"/>
  <c r="K4084" i="3"/>
  <c r="M4083" i="3"/>
  <c r="L4083" i="3"/>
  <c r="K4083" i="3"/>
  <c r="M4082" i="3"/>
  <c r="L4082" i="3"/>
  <c r="K4082" i="3"/>
  <c r="M4081" i="3"/>
  <c r="L4081" i="3"/>
  <c r="K4081" i="3"/>
  <c r="M4080" i="3"/>
  <c r="L4080" i="3"/>
  <c r="K4080" i="3"/>
  <c r="M4079" i="3"/>
  <c r="L4079" i="3"/>
  <c r="K4079" i="3"/>
  <c r="M4078" i="3"/>
  <c r="L4078" i="3"/>
  <c r="K4078" i="3"/>
  <c r="M4077" i="3"/>
  <c r="L4077" i="3"/>
  <c r="K4077" i="3"/>
  <c r="M4076" i="3"/>
  <c r="L4076" i="3"/>
  <c r="K4076" i="3"/>
  <c r="M4075" i="3"/>
  <c r="L4075" i="3"/>
  <c r="K4075" i="3"/>
  <c r="M4074" i="3"/>
  <c r="L4074" i="3"/>
  <c r="K4074" i="3"/>
  <c r="M4073" i="3"/>
  <c r="L4073" i="3"/>
  <c r="K4073" i="3"/>
  <c r="M4072" i="3"/>
  <c r="L4072" i="3"/>
  <c r="K4072" i="3"/>
  <c r="M4071" i="3"/>
  <c r="L4071" i="3"/>
  <c r="K4071" i="3"/>
  <c r="M4070" i="3"/>
  <c r="L4070" i="3"/>
  <c r="K4070" i="3"/>
  <c r="M4069" i="3"/>
  <c r="L4069" i="3"/>
  <c r="K4069" i="3"/>
  <c r="M4068" i="3"/>
  <c r="L4068" i="3"/>
  <c r="K4068" i="3"/>
  <c r="M4067" i="3"/>
  <c r="L4067" i="3"/>
  <c r="K4067" i="3"/>
  <c r="M4066" i="3"/>
  <c r="L4066" i="3"/>
  <c r="K4066" i="3"/>
  <c r="M4065" i="3"/>
  <c r="L4065" i="3"/>
  <c r="K4065" i="3"/>
  <c r="M4064" i="3"/>
  <c r="L4064" i="3"/>
  <c r="K4064" i="3"/>
  <c r="M4063" i="3"/>
  <c r="L4063" i="3"/>
  <c r="K4063" i="3"/>
  <c r="M4062" i="3"/>
  <c r="L4062" i="3"/>
  <c r="K4062" i="3"/>
  <c r="M4061" i="3"/>
  <c r="L4061" i="3"/>
  <c r="K4061" i="3"/>
  <c r="M4060" i="3"/>
  <c r="L4060" i="3"/>
  <c r="K4060" i="3"/>
  <c r="M4059" i="3"/>
  <c r="L4059" i="3"/>
  <c r="K4059" i="3"/>
  <c r="M4058" i="3"/>
  <c r="L4058" i="3"/>
  <c r="K4058" i="3"/>
  <c r="M4057" i="3"/>
  <c r="L4057" i="3"/>
  <c r="K4057" i="3"/>
  <c r="M4056" i="3"/>
  <c r="L4056" i="3"/>
  <c r="K4056" i="3"/>
  <c r="M4055" i="3"/>
  <c r="L4055" i="3"/>
  <c r="K4055" i="3"/>
  <c r="M4054" i="3"/>
  <c r="L4054" i="3"/>
  <c r="K4054" i="3"/>
  <c r="M4053" i="3"/>
  <c r="L4053" i="3"/>
  <c r="K4053" i="3"/>
  <c r="M4052" i="3"/>
  <c r="L4052" i="3"/>
  <c r="K4052" i="3"/>
  <c r="M4051" i="3"/>
  <c r="L4051" i="3"/>
  <c r="K4051" i="3"/>
  <c r="M4050" i="3"/>
  <c r="L4050" i="3"/>
  <c r="K4050" i="3"/>
  <c r="M4049" i="3"/>
  <c r="L4049" i="3"/>
  <c r="K4049" i="3"/>
  <c r="M4048" i="3"/>
  <c r="L4048" i="3"/>
  <c r="K4048" i="3"/>
  <c r="M4047" i="3"/>
  <c r="L4047" i="3"/>
  <c r="K4047" i="3"/>
  <c r="M4046" i="3"/>
  <c r="L4046" i="3"/>
  <c r="K4046" i="3"/>
  <c r="M4045" i="3"/>
  <c r="L4045" i="3"/>
  <c r="K4045" i="3"/>
  <c r="M4044" i="3"/>
  <c r="L4044" i="3"/>
  <c r="K4044" i="3"/>
  <c r="M4043" i="3"/>
  <c r="L4043" i="3"/>
  <c r="K4043" i="3"/>
  <c r="M4042" i="3"/>
  <c r="L4042" i="3"/>
  <c r="K4042" i="3"/>
  <c r="M4041" i="3"/>
  <c r="L4041" i="3"/>
  <c r="K4041" i="3"/>
  <c r="M4040" i="3"/>
  <c r="L4040" i="3"/>
  <c r="K4040" i="3"/>
  <c r="M4039" i="3"/>
  <c r="L4039" i="3"/>
  <c r="K4039" i="3"/>
  <c r="M4038" i="3"/>
  <c r="L4038" i="3"/>
  <c r="K4038" i="3"/>
  <c r="M4037" i="3"/>
  <c r="L4037" i="3"/>
  <c r="K4037" i="3"/>
  <c r="M4036" i="3"/>
  <c r="L4036" i="3"/>
  <c r="K4036" i="3"/>
  <c r="M4035" i="3"/>
  <c r="L4035" i="3"/>
  <c r="K4035" i="3"/>
  <c r="M4034" i="3"/>
  <c r="L4034" i="3"/>
  <c r="K4034" i="3"/>
  <c r="M4033" i="3"/>
  <c r="L4033" i="3"/>
  <c r="K4033" i="3"/>
  <c r="M4032" i="3"/>
  <c r="L4032" i="3"/>
  <c r="K4032" i="3"/>
  <c r="M4031" i="3"/>
  <c r="L4031" i="3"/>
  <c r="K4031" i="3"/>
  <c r="M4030" i="3"/>
  <c r="L4030" i="3"/>
  <c r="K4030" i="3"/>
  <c r="M4029" i="3"/>
  <c r="L4029" i="3"/>
  <c r="K4029" i="3"/>
  <c r="M4028" i="3"/>
  <c r="L4028" i="3"/>
  <c r="K4028" i="3"/>
  <c r="M4027" i="3"/>
  <c r="L4027" i="3"/>
  <c r="K4027" i="3"/>
  <c r="M4026" i="3"/>
  <c r="L4026" i="3"/>
  <c r="K4026" i="3"/>
  <c r="M4025" i="3"/>
  <c r="L4025" i="3"/>
  <c r="K4025" i="3"/>
  <c r="M4024" i="3"/>
  <c r="L4024" i="3"/>
  <c r="K4024" i="3"/>
  <c r="M4023" i="3"/>
  <c r="L4023" i="3"/>
  <c r="K4023" i="3"/>
  <c r="M4022" i="3"/>
  <c r="L4022" i="3"/>
  <c r="K4022" i="3"/>
  <c r="M4021" i="3"/>
  <c r="L4021" i="3"/>
  <c r="K4021" i="3"/>
  <c r="M4020" i="3"/>
  <c r="L4020" i="3"/>
  <c r="K4020" i="3"/>
  <c r="M4019" i="3"/>
  <c r="L4019" i="3"/>
  <c r="K4019" i="3"/>
  <c r="M4018" i="3"/>
  <c r="L4018" i="3"/>
  <c r="K4018" i="3"/>
  <c r="M4017" i="3"/>
  <c r="L4017" i="3"/>
  <c r="K4017" i="3"/>
  <c r="M4016" i="3"/>
  <c r="L4016" i="3"/>
  <c r="K4016" i="3"/>
  <c r="M4015" i="3"/>
  <c r="L4015" i="3"/>
  <c r="K4015" i="3"/>
  <c r="M4014" i="3"/>
  <c r="L4014" i="3"/>
  <c r="K4014" i="3"/>
  <c r="M4013" i="3"/>
  <c r="L4013" i="3"/>
  <c r="K4013" i="3"/>
  <c r="M4012" i="3"/>
  <c r="L4012" i="3"/>
  <c r="K4012" i="3"/>
  <c r="M4011" i="3"/>
  <c r="L4011" i="3"/>
  <c r="K4011" i="3"/>
  <c r="M4010" i="3"/>
  <c r="L4010" i="3"/>
  <c r="K4010" i="3"/>
  <c r="M4009" i="3"/>
  <c r="L4009" i="3"/>
  <c r="K4009" i="3"/>
  <c r="M4008" i="3"/>
  <c r="L4008" i="3"/>
  <c r="K4008" i="3"/>
  <c r="M4007" i="3"/>
  <c r="L4007" i="3"/>
  <c r="K4007" i="3"/>
  <c r="M4006" i="3"/>
  <c r="L4006" i="3"/>
  <c r="K4006" i="3"/>
  <c r="M4005" i="3"/>
  <c r="L4005" i="3"/>
  <c r="K4005" i="3"/>
  <c r="M4004" i="3"/>
  <c r="L4004" i="3"/>
  <c r="K4004" i="3"/>
  <c r="M4003" i="3"/>
  <c r="L4003" i="3"/>
  <c r="K4003" i="3"/>
  <c r="M4002" i="3"/>
  <c r="L4002" i="3"/>
  <c r="K4002" i="3"/>
  <c r="M4001" i="3"/>
  <c r="L4001" i="3"/>
  <c r="K4001" i="3"/>
  <c r="M4000" i="3"/>
  <c r="L4000" i="3"/>
  <c r="K4000" i="3"/>
  <c r="M3999" i="3"/>
  <c r="L3999" i="3"/>
  <c r="K3999" i="3"/>
  <c r="M3998" i="3"/>
  <c r="L3998" i="3"/>
  <c r="K3998" i="3"/>
  <c r="M3997" i="3"/>
  <c r="L3997" i="3"/>
  <c r="K3997" i="3"/>
  <c r="M3996" i="3"/>
  <c r="L3996" i="3"/>
  <c r="K3996" i="3"/>
  <c r="M3995" i="3"/>
  <c r="L3995" i="3"/>
  <c r="K3995" i="3"/>
  <c r="M3994" i="3"/>
  <c r="L3994" i="3"/>
  <c r="K3994" i="3"/>
  <c r="M3993" i="3"/>
  <c r="L3993" i="3"/>
  <c r="K3993" i="3"/>
  <c r="M3992" i="3"/>
  <c r="L3992" i="3"/>
  <c r="K3992" i="3"/>
  <c r="M3991" i="3"/>
  <c r="L3991" i="3"/>
  <c r="K3991" i="3"/>
  <c r="M3990" i="3"/>
  <c r="L3990" i="3"/>
  <c r="K3990" i="3"/>
  <c r="M3989" i="3"/>
  <c r="L3989" i="3"/>
  <c r="K3989" i="3"/>
  <c r="M3988" i="3"/>
  <c r="L3988" i="3"/>
  <c r="K3988" i="3"/>
  <c r="M3987" i="3"/>
  <c r="L3987" i="3"/>
  <c r="K3987" i="3"/>
  <c r="M3986" i="3"/>
  <c r="L3986" i="3"/>
  <c r="K3986" i="3"/>
  <c r="M3985" i="3"/>
  <c r="L3985" i="3"/>
  <c r="K3985" i="3"/>
  <c r="M3984" i="3"/>
  <c r="L3984" i="3"/>
  <c r="K3984" i="3"/>
  <c r="M3983" i="3"/>
  <c r="L3983" i="3"/>
  <c r="K3983" i="3"/>
  <c r="M3982" i="3"/>
  <c r="L3982" i="3"/>
  <c r="K3982" i="3"/>
  <c r="M3981" i="3"/>
  <c r="L3981" i="3"/>
  <c r="K3981" i="3"/>
  <c r="M3980" i="3"/>
  <c r="L3980" i="3"/>
  <c r="K3980" i="3"/>
  <c r="M3979" i="3"/>
  <c r="L3979" i="3"/>
  <c r="K3979" i="3"/>
  <c r="M3978" i="3"/>
  <c r="L3978" i="3"/>
  <c r="K3978" i="3"/>
  <c r="M3977" i="3"/>
  <c r="L3977" i="3"/>
  <c r="K3977" i="3"/>
  <c r="M3976" i="3"/>
  <c r="L3976" i="3"/>
  <c r="K3976" i="3"/>
  <c r="M3975" i="3"/>
  <c r="L3975" i="3"/>
  <c r="K3975" i="3"/>
  <c r="M3974" i="3"/>
  <c r="L3974" i="3"/>
  <c r="K3974" i="3"/>
  <c r="M3973" i="3"/>
  <c r="L3973" i="3"/>
  <c r="K3973" i="3"/>
  <c r="M3972" i="3"/>
  <c r="L3972" i="3"/>
  <c r="K3972" i="3"/>
  <c r="M3971" i="3"/>
  <c r="L3971" i="3"/>
  <c r="K3971" i="3"/>
  <c r="M3970" i="3"/>
  <c r="L3970" i="3"/>
  <c r="K3970" i="3"/>
  <c r="M3969" i="3"/>
  <c r="L3969" i="3"/>
  <c r="K3969" i="3"/>
  <c r="M3968" i="3"/>
  <c r="L3968" i="3"/>
  <c r="K3968" i="3"/>
  <c r="M3967" i="3"/>
  <c r="L3967" i="3"/>
  <c r="K3967" i="3"/>
  <c r="M3966" i="3"/>
  <c r="L3966" i="3"/>
  <c r="K3966" i="3"/>
  <c r="M3965" i="3"/>
  <c r="L3965" i="3"/>
  <c r="K3965" i="3"/>
  <c r="M3964" i="3"/>
  <c r="L3964" i="3"/>
  <c r="K3964" i="3"/>
  <c r="M3963" i="3"/>
  <c r="L3963" i="3"/>
  <c r="K3963" i="3"/>
  <c r="M3962" i="3"/>
  <c r="L3962" i="3"/>
  <c r="K3962" i="3"/>
  <c r="M3961" i="3"/>
  <c r="L3961" i="3"/>
  <c r="K3961" i="3"/>
  <c r="M3960" i="3"/>
  <c r="L3960" i="3"/>
  <c r="K3960" i="3"/>
  <c r="M3959" i="3"/>
  <c r="L3959" i="3"/>
  <c r="K3959" i="3"/>
  <c r="M3958" i="3"/>
  <c r="L3958" i="3"/>
  <c r="K3958" i="3"/>
  <c r="M3957" i="3"/>
  <c r="L3957" i="3"/>
  <c r="K3957" i="3"/>
  <c r="M3956" i="3"/>
  <c r="L3956" i="3"/>
  <c r="K3956" i="3"/>
  <c r="M3955" i="3"/>
  <c r="L3955" i="3"/>
  <c r="K3955" i="3"/>
  <c r="M3954" i="3"/>
  <c r="L3954" i="3"/>
  <c r="K3954" i="3"/>
  <c r="M3953" i="3"/>
  <c r="L3953" i="3"/>
  <c r="K3953" i="3"/>
  <c r="M3952" i="3"/>
  <c r="L3952" i="3"/>
  <c r="K3952" i="3"/>
  <c r="M3951" i="3"/>
  <c r="L3951" i="3"/>
  <c r="K3951" i="3"/>
  <c r="M3950" i="3"/>
  <c r="L3950" i="3"/>
  <c r="K3950" i="3"/>
  <c r="M3949" i="3"/>
  <c r="L3949" i="3"/>
  <c r="K3949" i="3"/>
  <c r="M3948" i="3"/>
  <c r="L3948" i="3"/>
  <c r="K3948" i="3"/>
  <c r="M3947" i="3"/>
  <c r="L3947" i="3"/>
  <c r="K3947" i="3"/>
  <c r="M3946" i="3"/>
  <c r="L3946" i="3"/>
  <c r="K3946" i="3"/>
  <c r="M3945" i="3"/>
  <c r="L3945" i="3"/>
  <c r="K3945" i="3"/>
  <c r="M3944" i="3"/>
  <c r="L3944" i="3"/>
  <c r="K3944" i="3"/>
  <c r="M3943" i="3"/>
  <c r="L3943" i="3"/>
  <c r="K3943" i="3"/>
  <c r="M3942" i="3"/>
  <c r="L3942" i="3"/>
  <c r="K3942" i="3"/>
  <c r="M3941" i="3"/>
  <c r="L3941" i="3"/>
  <c r="K3941" i="3"/>
  <c r="M3940" i="3"/>
  <c r="L3940" i="3"/>
  <c r="K3940" i="3"/>
  <c r="M3939" i="3"/>
  <c r="L3939" i="3"/>
  <c r="K3939" i="3"/>
  <c r="M3938" i="3"/>
  <c r="L3938" i="3"/>
  <c r="K3938" i="3"/>
  <c r="M3937" i="3"/>
  <c r="L3937" i="3"/>
  <c r="K3937" i="3"/>
  <c r="M3936" i="3"/>
  <c r="L3936" i="3"/>
  <c r="K3936" i="3"/>
  <c r="M3935" i="3"/>
  <c r="L3935" i="3"/>
  <c r="K3935" i="3"/>
  <c r="M3934" i="3"/>
  <c r="L3934" i="3"/>
  <c r="K3934" i="3"/>
  <c r="M3933" i="3"/>
  <c r="L3933" i="3"/>
  <c r="K3933" i="3"/>
  <c r="M3932" i="3"/>
  <c r="L3932" i="3"/>
  <c r="K3932" i="3"/>
  <c r="M3931" i="3"/>
  <c r="L3931" i="3"/>
  <c r="K3931" i="3"/>
  <c r="M3930" i="3"/>
  <c r="L3930" i="3"/>
  <c r="K3930" i="3"/>
  <c r="M3929" i="3"/>
  <c r="L3929" i="3"/>
  <c r="K3929" i="3"/>
  <c r="M3928" i="3"/>
  <c r="L3928" i="3"/>
  <c r="K3928" i="3"/>
  <c r="M3927" i="3"/>
  <c r="L3927" i="3"/>
  <c r="K3927" i="3"/>
  <c r="M3926" i="3"/>
  <c r="L3926" i="3"/>
  <c r="K3926" i="3"/>
  <c r="M3925" i="3"/>
  <c r="L3925" i="3"/>
  <c r="K3925" i="3"/>
  <c r="M3924" i="3"/>
  <c r="L3924" i="3"/>
  <c r="K3924" i="3"/>
  <c r="M3923" i="3"/>
  <c r="L3923" i="3"/>
  <c r="K3923" i="3"/>
  <c r="M3922" i="3"/>
  <c r="L3922" i="3"/>
  <c r="K3922" i="3"/>
  <c r="M3921" i="3"/>
  <c r="L3921" i="3"/>
  <c r="K3921" i="3"/>
  <c r="M3920" i="3"/>
  <c r="L3920" i="3"/>
  <c r="K3920" i="3"/>
  <c r="M3919" i="3"/>
  <c r="L3919" i="3"/>
  <c r="K3919" i="3"/>
  <c r="M3918" i="3"/>
  <c r="L3918" i="3"/>
  <c r="K3918" i="3"/>
  <c r="M3917" i="3"/>
  <c r="L3917" i="3"/>
  <c r="K3917" i="3"/>
  <c r="M3916" i="3"/>
  <c r="L3916" i="3"/>
  <c r="K3916" i="3"/>
  <c r="M3915" i="3"/>
  <c r="L3915" i="3"/>
  <c r="K3915" i="3"/>
  <c r="M3914" i="3"/>
  <c r="L3914" i="3"/>
  <c r="K3914" i="3"/>
  <c r="M3913" i="3"/>
  <c r="L3913" i="3"/>
  <c r="K3913" i="3"/>
  <c r="M3912" i="3"/>
  <c r="L3912" i="3"/>
  <c r="K3912" i="3"/>
  <c r="M3911" i="3"/>
  <c r="L3911" i="3"/>
  <c r="K3911" i="3"/>
  <c r="M3910" i="3"/>
  <c r="L3910" i="3"/>
  <c r="K3910" i="3"/>
  <c r="M3909" i="3"/>
  <c r="L3909" i="3"/>
  <c r="K3909" i="3"/>
  <c r="M3908" i="3"/>
  <c r="L3908" i="3"/>
  <c r="K3908" i="3"/>
  <c r="M3907" i="3"/>
  <c r="L3907" i="3"/>
  <c r="K3907" i="3"/>
  <c r="M3906" i="3"/>
  <c r="L3906" i="3"/>
  <c r="K3906" i="3"/>
  <c r="M3905" i="3"/>
  <c r="L3905" i="3"/>
  <c r="K3905" i="3"/>
  <c r="M3904" i="3"/>
  <c r="L3904" i="3"/>
  <c r="K3904" i="3"/>
  <c r="M3903" i="3"/>
  <c r="L3903" i="3"/>
  <c r="K3903" i="3"/>
  <c r="M3902" i="3"/>
  <c r="L3902" i="3"/>
  <c r="K3902" i="3"/>
  <c r="M3901" i="3"/>
  <c r="L3901" i="3"/>
  <c r="K3901" i="3"/>
  <c r="M3900" i="3"/>
  <c r="L3900" i="3"/>
  <c r="K3900" i="3"/>
  <c r="M3899" i="3"/>
  <c r="L3899" i="3"/>
  <c r="K3899" i="3"/>
  <c r="M3898" i="3"/>
  <c r="L3898" i="3"/>
  <c r="K3898" i="3"/>
  <c r="M3897" i="3"/>
  <c r="L3897" i="3"/>
  <c r="K3897" i="3"/>
  <c r="M3896" i="3"/>
  <c r="L3896" i="3"/>
  <c r="K3896" i="3"/>
  <c r="M3895" i="3"/>
  <c r="L3895" i="3"/>
  <c r="K3895" i="3"/>
  <c r="M3894" i="3"/>
  <c r="L3894" i="3"/>
  <c r="K3894" i="3"/>
  <c r="M3893" i="3"/>
  <c r="L3893" i="3"/>
  <c r="K3893" i="3"/>
  <c r="M3892" i="3"/>
  <c r="L3892" i="3"/>
  <c r="K3892" i="3"/>
  <c r="M3891" i="3"/>
  <c r="L3891" i="3"/>
  <c r="K3891" i="3"/>
  <c r="M3890" i="3"/>
  <c r="L3890" i="3"/>
  <c r="K3890" i="3"/>
  <c r="M3889" i="3"/>
  <c r="L3889" i="3"/>
  <c r="K3889" i="3"/>
  <c r="M3888" i="3"/>
  <c r="L3888" i="3"/>
  <c r="K3888" i="3"/>
  <c r="M3887" i="3"/>
  <c r="L3887" i="3"/>
  <c r="K3887" i="3"/>
  <c r="M3886" i="3"/>
  <c r="L3886" i="3"/>
  <c r="K3886" i="3"/>
  <c r="M3885" i="3"/>
  <c r="L3885" i="3"/>
  <c r="K3885" i="3"/>
  <c r="M3884" i="3"/>
  <c r="L3884" i="3"/>
  <c r="K3884" i="3"/>
  <c r="M3883" i="3"/>
  <c r="L3883" i="3"/>
  <c r="K3883" i="3"/>
  <c r="M3882" i="3"/>
  <c r="L3882" i="3"/>
  <c r="K3882" i="3"/>
  <c r="M3881" i="3"/>
  <c r="L3881" i="3"/>
  <c r="K3881" i="3"/>
  <c r="M3880" i="3"/>
  <c r="L3880" i="3"/>
  <c r="K3880" i="3"/>
  <c r="M3879" i="3"/>
  <c r="L3879" i="3"/>
  <c r="K3879" i="3"/>
  <c r="M3878" i="3"/>
  <c r="L3878" i="3"/>
  <c r="K3878" i="3"/>
  <c r="M3877" i="3"/>
  <c r="L3877" i="3"/>
  <c r="K3877" i="3"/>
  <c r="M3876" i="3"/>
  <c r="L3876" i="3"/>
  <c r="K3876" i="3"/>
  <c r="M3875" i="3"/>
  <c r="L3875" i="3"/>
  <c r="K3875" i="3"/>
  <c r="M3874" i="3"/>
  <c r="L3874" i="3"/>
  <c r="K3874" i="3"/>
  <c r="M3873" i="3"/>
  <c r="L3873" i="3"/>
  <c r="K3873" i="3"/>
  <c r="M3872" i="3"/>
  <c r="L3872" i="3"/>
  <c r="K3872" i="3"/>
  <c r="M3871" i="3"/>
  <c r="L3871" i="3"/>
  <c r="K3871" i="3"/>
  <c r="M3870" i="3"/>
  <c r="L3870" i="3"/>
  <c r="K3870" i="3"/>
  <c r="M3869" i="3"/>
  <c r="L3869" i="3"/>
  <c r="K3869" i="3"/>
  <c r="M3868" i="3"/>
  <c r="L3868" i="3"/>
  <c r="K3868" i="3"/>
  <c r="M3867" i="3"/>
  <c r="L3867" i="3"/>
  <c r="K3867" i="3"/>
  <c r="M3866" i="3"/>
  <c r="L3866" i="3"/>
  <c r="K3866" i="3"/>
  <c r="M3865" i="3"/>
  <c r="L3865" i="3"/>
  <c r="K3865" i="3"/>
  <c r="M3864" i="3"/>
  <c r="L3864" i="3"/>
  <c r="K3864" i="3"/>
  <c r="M3863" i="3"/>
  <c r="L3863" i="3"/>
  <c r="K3863" i="3"/>
  <c r="M3862" i="3"/>
  <c r="L3862" i="3"/>
  <c r="K3862" i="3"/>
  <c r="M3861" i="3"/>
  <c r="L3861" i="3"/>
  <c r="K3861" i="3"/>
  <c r="M3860" i="3"/>
  <c r="L3860" i="3"/>
  <c r="K3860" i="3"/>
  <c r="M3859" i="3"/>
  <c r="L3859" i="3"/>
  <c r="K3859" i="3"/>
  <c r="M3858" i="3"/>
  <c r="L3858" i="3"/>
  <c r="K3858" i="3"/>
  <c r="M3857" i="3"/>
  <c r="L3857" i="3"/>
  <c r="K3857" i="3"/>
  <c r="M3856" i="3"/>
  <c r="L3856" i="3"/>
  <c r="K3856" i="3"/>
  <c r="M3855" i="3"/>
  <c r="L3855" i="3"/>
  <c r="K3855" i="3"/>
  <c r="M3854" i="3"/>
  <c r="L3854" i="3"/>
  <c r="K3854" i="3"/>
  <c r="M3853" i="3"/>
  <c r="L3853" i="3"/>
  <c r="K3853" i="3"/>
  <c r="M3852" i="3"/>
  <c r="L3852" i="3"/>
  <c r="K3852" i="3"/>
  <c r="M3851" i="3"/>
  <c r="L3851" i="3"/>
  <c r="K3851" i="3"/>
  <c r="M3850" i="3"/>
  <c r="L3850" i="3"/>
  <c r="K3850" i="3"/>
  <c r="M3849" i="3"/>
  <c r="L3849" i="3"/>
  <c r="K3849" i="3"/>
  <c r="M3848" i="3"/>
  <c r="L3848" i="3"/>
  <c r="K3848" i="3"/>
  <c r="M3847" i="3"/>
  <c r="L3847" i="3"/>
  <c r="K3847" i="3"/>
  <c r="M3846" i="3"/>
  <c r="L3846" i="3"/>
  <c r="K3846" i="3"/>
  <c r="M3845" i="3"/>
  <c r="L3845" i="3"/>
  <c r="K3845" i="3"/>
  <c r="M3844" i="3"/>
  <c r="L3844" i="3"/>
  <c r="K3844" i="3"/>
  <c r="M3843" i="3"/>
  <c r="L3843" i="3"/>
  <c r="K3843" i="3"/>
  <c r="M3842" i="3"/>
  <c r="L3842" i="3"/>
  <c r="K3842" i="3"/>
  <c r="M3841" i="3"/>
  <c r="L3841" i="3"/>
  <c r="K3841" i="3"/>
  <c r="M3840" i="3"/>
  <c r="L3840" i="3"/>
  <c r="K3840" i="3"/>
  <c r="M3839" i="3"/>
  <c r="L3839" i="3"/>
  <c r="K3839" i="3"/>
  <c r="M3838" i="3"/>
  <c r="L3838" i="3"/>
  <c r="K3838" i="3"/>
  <c r="M3837" i="3"/>
  <c r="L3837" i="3"/>
  <c r="K3837" i="3"/>
  <c r="M3836" i="3"/>
  <c r="L3836" i="3"/>
  <c r="K3836" i="3"/>
  <c r="M3835" i="3"/>
  <c r="L3835" i="3"/>
  <c r="K3835" i="3"/>
  <c r="M3834" i="3"/>
  <c r="L3834" i="3"/>
  <c r="K3834" i="3"/>
  <c r="M3833" i="3"/>
  <c r="L3833" i="3"/>
  <c r="K3833" i="3"/>
  <c r="M3832" i="3"/>
  <c r="L3832" i="3"/>
  <c r="K3832" i="3"/>
  <c r="M3831" i="3"/>
  <c r="L3831" i="3"/>
  <c r="K3831" i="3"/>
  <c r="M3830" i="3"/>
  <c r="L3830" i="3"/>
  <c r="K3830" i="3"/>
  <c r="M3829" i="3"/>
  <c r="L3829" i="3"/>
  <c r="K3829" i="3"/>
  <c r="M3828" i="3"/>
  <c r="L3828" i="3"/>
  <c r="K3828" i="3"/>
  <c r="M3827" i="3"/>
  <c r="L3827" i="3"/>
  <c r="K3827" i="3"/>
  <c r="M3826" i="3"/>
  <c r="L3826" i="3"/>
  <c r="K3826" i="3"/>
  <c r="M3825" i="3"/>
  <c r="L3825" i="3"/>
  <c r="K3825" i="3"/>
  <c r="M3824" i="3"/>
  <c r="L3824" i="3"/>
  <c r="K3824" i="3"/>
  <c r="M3823" i="3"/>
  <c r="L3823" i="3"/>
  <c r="K3823" i="3"/>
  <c r="M3822" i="3"/>
  <c r="L3822" i="3"/>
  <c r="K3822" i="3"/>
  <c r="M3821" i="3"/>
  <c r="L3821" i="3"/>
  <c r="K3821" i="3"/>
  <c r="M3820" i="3"/>
  <c r="L3820" i="3"/>
  <c r="K3820" i="3"/>
  <c r="M3819" i="3"/>
  <c r="L3819" i="3"/>
  <c r="K3819" i="3"/>
  <c r="M3818" i="3"/>
  <c r="L3818" i="3"/>
  <c r="K3818" i="3"/>
  <c r="M3817" i="3"/>
  <c r="L3817" i="3"/>
  <c r="K3817" i="3"/>
  <c r="M3816" i="3"/>
  <c r="L3816" i="3"/>
  <c r="K3816" i="3"/>
  <c r="M3815" i="3"/>
  <c r="L3815" i="3"/>
  <c r="K3815" i="3"/>
  <c r="M3814" i="3"/>
  <c r="L3814" i="3"/>
  <c r="K3814" i="3"/>
  <c r="M3813" i="3"/>
  <c r="L3813" i="3"/>
  <c r="K3813" i="3"/>
  <c r="M3812" i="3"/>
  <c r="L3812" i="3"/>
  <c r="K3812" i="3"/>
  <c r="M3811" i="3"/>
  <c r="L3811" i="3"/>
  <c r="K3811" i="3"/>
  <c r="M3810" i="3"/>
  <c r="L3810" i="3"/>
  <c r="K3810" i="3"/>
  <c r="M3809" i="3"/>
  <c r="L3809" i="3"/>
  <c r="K3809" i="3"/>
  <c r="M3808" i="3"/>
  <c r="L3808" i="3"/>
  <c r="K3808" i="3"/>
  <c r="M3807" i="3"/>
  <c r="L3807" i="3"/>
  <c r="K3807" i="3"/>
  <c r="M3806" i="3"/>
  <c r="L3806" i="3"/>
  <c r="K3806" i="3"/>
  <c r="M3805" i="3"/>
  <c r="L3805" i="3"/>
  <c r="K3805" i="3"/>
  <c r="M3804" i="3"/>
  <c r="L3804" i="3"/>
  <c r="K3804" i="3"/>
  <c r="M3803" i="3"/>
  <c r="L3803" i="3"/>
  <c r="K3803" i="3"/>
  <c r="M3802" i="3"/>
  <c r="L3802" i="3"/>
  <c r="K3802" i="3"/>
  <c r="M3801" i="3"/>
  <c r="L3801" i="3"/>
  <c r="K3801" i="3"/>
  <c r="M3800" i="3"/>
  <c r="L3800" i="3"/>
  <c r="K3800" i="3"/>
  <c r="M3799" i="3"/>
  <c r="L3799" i="3"/>
  <c r="K3799" i="3"/>
  <c r="M3798" i="3"/>
  <c r="L3798" i="3"/>
  <c r="K3798" i="3"/>
  <c r="M3797" i="3"/>
  <c r="L3797" i="3"/>
  <c r="K3797" i="3"/>
  <c r="M3796" i="3"/>
  <c r="L3796" i="3"/>
  <c r="K3796" i="3"/>
  <c r="M3795" i="3"/>
  <c r="L3795" i="3"/>
  <c r="K3795" i="3"/>
  <c r="M3794" i="3"/>
  <c r="L3794" i="3"/>
  <c r="K3794" i="3"/>
  <c r="M3793" i="3"/>
  <c r="L3793" i="3"/>
  <c r="K3793" i="3"/>
  <c r="M3792" i="3"/>
  <c r="L3792" i="3"/>
  <c r="K3792" i="3"/>
  <c r="M3791" i="3"/>
  <c r="L3791" i="3"/>
  <c r="K3791" i="3"/>
  <c r="M3790" i="3"/>
  <c r="L3790" i="3"/>
  <c r="K3790" i="3"/>
  <c r="M3789" i="3"/>
  <c r="L3789" i="3"/>
  <c r="K3789" i="3"/>
  <c r="M3788" i="3"/>
  <c r="L3788" i="3"/>
  <c r="K3788" i="3"/>
  <c r="M3787" i="3"/>
  <c r="L3787" i="3"/>
  <c r="K3787" i="3"/>
  <c r="M3786" i="3"/>
  <c r="L3786" i="3"/>
  <c r="K3786" i="3"/>
  <c r="M3785" i="3"/>
  <c r="L3785" i="3"/>
  <c r="K3785" i="3"/>
  <c r="M3784" i="3"/>
  <c r="L3784" i="3"/>
  <c r="K3784" i="3"/>
  <c r="M3783" i="3"/>
  <c r="L3783" i="3"/>
  <c r="K3783" i="3"/>
  <c r="M3782" i="3"/>
  <c r="L3782" i="3"/>
  <c r="K3782" i="3"/>
  <c r="M3781" i="3"/>
  <c r="L3781" i="3"/>
  <c r="K3781" i="3"/>
  <c r="M3780" i="3"/>
  <c r="L3780" i="3"/>
  <c r="K3780" i="3"/>
  <c r="M3779" i="3"/>
  <c r="L3779" i="3"/>
  <c r="K3779" i="3"/>
  <c r="M3778" i="3"/>
  <c r="L3778" i="3"/>
  <c r="K3778" i="3"/>
  <c r="M3777" i="3"/>
  <c r="L3777" i="3"/>
  <c r="K3777" i="3"/>
  <c r="M3776" i="3"/>
  <c r="L3776" i="3"/>
  <c r="K3776" i="3"/>
  <c r="M3775" i="3"/>
  <c r="L3775" i="3"/>
  <c r="K3775" i="3"/>
  <c r="M3774" i="3"/>
  <c r="L3774" i="3"/>
  <c r="K3774" i="3"/>
  <c r="M3773" i="3"/>
  <c r="L3773" i="3"/>
  <c r="K3773" i="3"/>
  <c r="M3772" i="3"/>
  <c r="L3772" i="3"/>
  <c r="K3772" i="3"/>
  <c r="M3771" i="3"/>
  <c r="L3771" i="3"/>
  <c r="K3771" i="3"/>
  <c r="M3770" i="3"/>
  <c r="L3770" i="3"/>
  <c r="K3770" i="3"/>
  <c r="M3769" i="3"/>
  <c r="L3769" i="3"/>
  <c r="K3769" i="3"/>
  <c r="M3768" i="3"/>
  <c r="L3768" i="3"/>
  <c r="K3768" i="3"/>
  <c r="M3767" i="3"/>
  <c r="L3767" i="3"/>
  <c r="K3767" i="3"/>
  <c r="M3766" i="3"/>
  <c r="L3766" i="3"/>
  <c r="K3766" i="3"/>
  <c r="M3765" i="3"/>
  <c r="L3765" i="3"/>
  <c r="K3765" i="3"/>
  <c r="M3764" i="3"/>
  <c r="L3764" i="3"/>
  <c r="K3764" i="3"/>
  <c r="M3763" i="3"/>
  <c r="L3763" i="3"/>
  <c r="K3763" i="3"/>
  <c r="M3762" i="3"/>
  <c r="L3762" i="3"/>
  <c r="K3762" i="3"/>
  <c r="M3761" i="3"/>
  <c r="L3761" i="3"/>
  <c r="K3761" i="3"/>
  <c r="M3760" i="3"/>
  <c r="L3760" i="3"/>
  <c r="K3760" i="3"/>
  <c r="M3759" i="3"/>
  <c r="L3759" i="3"/>
  <c r="K3759" i="3"/>
  <c r="M3758" i="3"/>
  <c r="L3758" i="3"/>
  <c r="K3758" i="3"/>
  <c r="M3757" i="3"/>
  <c r="L3757" i="3"/>
  <c r="K3757" i="3"/>
  <c r="M3756" i="3"/>
  <c r="L3756" i="3"/>
  <c r="K3756" i="3"/>
  <c r="M3755" i="3"/>
  <c r="L3755" i="3"/>
  <c r="K3755" i="3"/>
  <c r="M3754" i="3"/>
  <c r="L3754" i="3"/>
  <c r="K3754" i="3"/>
  <c r="M3753" i="3"/>
  <c r="L3753" i="3"/>
  <c r="K3753" i="3"/>
  <c r="M3752" i="3"/>
  <c r="L3752" i="3"/>
  <c r="K3752" i="3"/>
  <c r="M3751" i="3"/>
  <c r="L3751" i="3"/>
  <c r="K3751" i="3"/>
  <c r="M3750" i="3"/>
  <c r="L3750" i="3"/>
  <c r="K3750" i="3"/>
  <c r="M3749" i="3"/>
  <c r="L3749" i="3"/>
  <c r="K3749" i="3"/>
  <c r="M3748" i="3"/>
  <c r="L3748" i="3"/>
  <c r="K3748" i="3"/>
  <c r="M3747" i="3"/>
  <c r="L3747" i="3"/>
  <c r="K3747" i="3"/>
  <c r="M3746" i="3"/>
  <c r="L3746" i="3"/>
  <c r="K3746" i="3"/>
  <c r="M3745" i="3"/>
  <c r="L3745" i="3"/>
  <c r="K3745" i="3"/>
  <c r="M3744" i="3"/>
  <c r="L3744" i="3"/>
  <c r="K3744" i="3"/>
  <c r="M3743" i="3"/>
  <c r="L3743" i="3"/>
  <c r="K3743" i="3"/>
  <c r="M3742" i="3"/>
  <c r="L3742" i="3"/>
  <c r="K3742" i="3"/>
  <c r="M3741" i="3"/>
  <c r="L3741" i="3"/>
  <c r="K3741" i="3"/>
  <c r="M3740" i="3"/>
  <c r="L3740" i="3"/>
  <c r="K3740" i="3"/>
  <c r="M3739" i="3"/>
  <c r="L3739" i="3"/>
  <c r="K3739" i="3"/>
  <c r="M3738" i="3"/>
  <c r="L3738" i="3"/>
  <c r="K3738" i="3"/>
  <c r="M3737" i="3"/>
  <c r="L3737" i="3"/>
  <c r="K3737" i="3"/>
  <c r="M3736" i="3"/>
  <c r="L3736" i="3"/>
  <c r="K3736" i="3"/>
  <c r="M3735" i="3"/>
  <c r="L3735" i="3"/>
  <c r="K3735" i="3"/>
  <c r="M3734" i="3"/>
  <c r="L3734" i="3"/>
  <c r="K3734" i="3"/>
  <c r="M3733" i="3"/>
  <c r="L3733" i="3"/>
  <c r="K3733" i="3"/>
  <c r="M3732" i="3"/>
  <c r="L3732" i="3"/>
  <c r="K3732" i="3"/>
  <c r="M3731" i="3"/>
  <c r="L3731" i="3"/>
  <c r="K3731" i="3"/>
  <c r="M3730" i="3"/>
  <c r="L3730" i="3"/>
  <c r="K3730" i="3"/>
  <c r="M3729" i="3"/>
  <c r="L3729" i="3"/>
  <c r="K3729" i="3"/>
  <c r="M3728" i="3"/>
  <c r="L3728" i="3"/>
  <c r="K3728" i="3"/>
  <c r="M3727" i="3"/>
  <c r="L3727" i="3"/>
  <c r="K3727" i="3"/>
  <c r="M3726" i="3"/>
  <c r="L3726" i="3"/>
  <c r="K3726" i="3"/>
  <c r="M3725" i="3"/>
  <c r="L3725" i="3"/>
  <c r="K3725" i="3"/>
  <c r="M3724" i="3"/>
  <c r="L3724" i="3"/>
  <c r="K3724" i="3"/>
  <c r="M3723" i="3"/>
  <c r="L3723" i="3"/>
  <c r="K3723" i="3"/>
  <c r="M3722" i="3"/>
  <c r="L3722" i="3"/>
  <c r="K3722" i="3"/>
  <c r="M3721" i="3"/>
  <c r="L3721" i="3"/>
  <c r="K3721" i="3"/>
  <c r="M3720" i="3"/>
  <c r="L3720" i="3"/>
  <c r="K3720" i="3"/>
  <c r="M3719" i="3"/>
  <c r="L3719" i="3"/>
  <c r="K3719" i="3"/>
  <c r="M3718" i="3"/>
  <c r="L3718" i="3"/>
  <c r="K3718" i="3"/>
  <c r="M3717" i="3"/>
  <c r="L3717" i="3"/>
  <c r="K3717" i="3"/>
  <c r="M3716" i="3"/>
  <c r="L3716" i="3"/>
  <c r="K3716" i="3"/>
  <c r="M3715" i="3"/>
  <c r="L3715" i="3"/>
  <c r="K3715" i="3"/>
  <c r="M3714" i="3"/>
  <c r="L3714" i="3"/>
  <c r="K3714" i="3"/>
  <c r="M3713" i="3"/>
  <c r="L3713" i="3"/>
  <c r="K3713" i="3"/>
  <c r="M3712" i="3"/>
  <c r="L3712" i="3"/>
  <c r="K3712" i="3"/>
  <c r="M3711" i="3"/>
  <c r="L3711" i="3"/>
  <c r="K3711" i="3"/>
  <c r="M3710" i="3"/>
  <c r="L3710" i="3"/>
  <c r="K3710" i="3"/>
  <c r="M3709" i="3"/>
  <c r="L3709" i="3"/>
  <c r="K3709" i="3"/>
  <c r="M3708" i="3"/>
  <c r="L3708" i="3"/>
  <c r="K3708" i="3"/>
  <c r="M3707" i="3"/>
  <c r="L3707" i="3"/>
  <c r="K3707" i="3"/>
  <c r="M3706" i="3"/>
  <c r="L3706" i="3"/>
  <c r="K3706" i="3"/>
  <c r="M3705" i="3"/>
  <c r="L3705" i="3"/>
  <c r="K3705" i="3"/>
  <c r="M3704" i="3"/>
  <c r="L3704" i="3"/>
  <c r="K3704" i="3"/>
  <c r="M3703" i="3"/>
  <c r="L3703" i="3"/>
  <c r="K3703" i="3"/>
  <c r="M3702" i="3"/>
  <c r="L3702" i="3"/>
  <c r="K3702" i="3"/>
  <c r="M3701" i="3"/>
  <c r="L3701" i="3"/>
  <c r="K3701" i="3"/>
  <c r="M3700" i="3"/>
  <c r="L3700" i="3"/>
  <c r="K3700" i="3"/>
  <c r="M3699" i="3"/>
  <c r="L3699" i="3"/>
  <c r="K3699" i="3"/>
  <c r="M3698" i="3"/>
  <c r="L3698" i="3"/>
  <c r="K3698" i="3"/>
  <c r="M3697" i="3"/>
  <c r="L3697" i="3"/>
  <c r="K3697" i="3"/>
  <c r="M3696" i="3"/>
  <c r="L3696" i="3"/>
  <c r="K3696" i="3"/>
  <c r="M3695" i="3"/>
  <c r="L3695" i="3"/>
  <c r="K3695" i="3"/>
  <c r="M3694" i="3"/>
  <c r="L3694" i="3"/>
  <c r="K3694" i="3"/>
  <c r="M3693" i="3"/>
  <c r="L3693" i="3"/>
  <c r="K3693" i="3"/>
  <c r="M3692" i="3"/>
  <c r="L3692" i="3"/>
  <c r="K3692" i="3"/>
  <c r="M3691" i="3"/>
  <c r="L3691" i="3"/>
  <c r="K3691" i="3"/>
  <c r="M3690" i="3"/>
  <c r="L3690" i="3"/>
  <c r="K3690" i="3"/>
  <c r="M3689" i="3"/>
  <c r="L3689" i="3"/>
  <c r="K3689" i="3"/>
  <c r="M3688" i="3"/>
  <c r="L3688" i="3"/>
  <c r="K3688" i="3"/>
  <c r="M3687" i="3"/>
  <c r="L3687" i="3"/>
  <c r="K3687" i="3"/>
  <c r="M3686" i="3"/>
  <c r="L3686" i="3"/>
  <c r="K3686" i="3"/>
  <c r="M3685" i="3"/>
  <c r="L3685" i="3"/>
  <c r="K3685" i="3"/>
  <c r="M3684" i="3"/>
  <c r="L3684" i="3"/>
  <c r="K3684" i="3"/>
  <c r="M3683" i="3"/>
  <c r="L3683" i="3"/>
  <c r="K3683" i="3"/>
  <c r="M3682" i="3"/>
  <c r="L3682" i="3"/>
  <c r="K3682" i="3"/>
  <c r="M3681" i="3"/>
  <c r="L3681" i="3"/>
  <c r="K3681" i="3"/>
  <c r="M3680" i="3"/>
  <c r="L3680" i="3"/>
  <c r="K3680" i="3"/>
  <c r="M3679" i="3"/>
  <c r="L3679" i="3"/>
  <c r="K3679" i="3"/>
  <c r="M3678" i="3"/>
  <c r="L3678" i="3"/>
  <c r="K3678" i="3"/>
  <c r="M3677" i="3"/>
  <c r="L3677" i="3"/>
  <c r="K3677" i="3"/>
  <c r="M3676" i="3"/>
  <c r="L3676" i="3"/>
  <c r="K3676" i="3"/>
  <c r="M3675" i="3"/>
  <c r="L3675" i="3"/>
  <c r="K3675" i="3"/>
  <c r="M3674" i="3"/>
  <c r="L3674" i="3"/>
  <c r="K3674" i="3"/>
  <c r="M3673" i="3"/>
  <c r="L3673" i="3"/>
  <c r="K3673" i="3"/>
  <c r="M3672" i="3"/>
  <c r="L3672" i="3"/>
  <c r="K3672" i="3"/>
  <c r="M3671" i="3"/>
  <c r="L3671" i="3"/>
  <c r="K3671" i="3"/>
  <c r="M3670" i="3"/>
  <c r="L3670" i="3"/>
  <c r="K3670" i="3"/>
  <c r="M3669" i="3"/>
  <c r="L3669" i="3"/>
  <c r="K3669" i="3"/>
  <c r="M3668" i="3"/>
  <c r="L3668" i="3"/>
  <c r="K3668" i="3"/>
  <c r="M3667" i="3"/>
  <c r="L3667" i="3"/>
  <c r="K3667" i="3"/>
  <c r="M3666" i="3"/>
  <c r="L3666" i="3"/>
  <c r="K3666" i="3"/>
  <c r="M3665" i="3"/>
  <c r="L3665" i="3"/>
  <c r="K3665" i="3"/>
  <c r="M3664" i="3"/>
  <c r="L3664" i="3"/>
  <c r="K3664" i="3"/>
  <c r="M3663" i="3"/>
  <c r="L3663" i="3"/>
  <c r="K3663" i="3"/>
  <c r="M3662" i="3"/>
  <c r="L3662" i="3"/>
  <c r="K3662" i="3"/>
  <c r="M3661" i="3"/>
  <c r="L3661" i="3"/>
  <c r="K3661" i="3"/>
  <c r="M3660" i="3"/>
  <c r="L3660" i="3"/>
  <c r="K3660" i="3"/>
  <c r="M3659" i="3"/>
  <c r="L3659" i="3"/>
  <c r="K3659" i="3"/>
  <c r="M3658" i="3"/>
  <c r="L3658" i="3"/>
  <c r="K3658" i="3"/>
  <c r="M3657" i="3"/>
  <c r="L3657" i="3"/>
  <c r="K3657" i="3"/>
  <c r="M3656" i="3"/>
  <c r="L3656" i="3"/>
  <c r="K3656" i="3"/>
  <c r="M3655" i="3"/>
  <c r="L3655" i="3"/>
  <c r="K3655" i="3"/>
  <c r="M3654" i="3"/>
  <c r="L3654" i="3"/>
  <c r="K3654" i="3"/>
  <c r="M3653" i="3"/>
  <c r="L3653" i="3"/>
  <c r="K3653" i="3"/>
  <c r="M3652" i="3"/>
  <c r="L3652" i="3"/>
  <c r="K3652" i="3"/>
  <c r="M3651" i="3"/>
  <c r="L3651" i="3"/>
  <c r="K3651" i="3"/>
  <c r="M3650" i="3"/>
  <c r="L3650" i="3"/>
  <c r="K3650" i="3"/>
  <c r="M3649" i="3"/>
  <c r="L3649" i="3"/>
  <c r="K3649" i="3"/>
  <c r="M3648" i="3"/>
  <c r="L3648" i="3"/>
  <c r="K3648" i="3"/>
  <c r="M3647" i="3"/>
  <c r="L3647" i="3"/>
  <c r="K3647" i="3"/>
  <c r="M3646" i="3"/>
  <c r="L3646" i="3"/>
  <c r="K3646" i="3"/>
  <c r="M3645" i="3"/>
  <c r="L3645" i="3"/>
  <c r="K3645" i="3"/>
  <c r="M3644" i="3"/>
  <c r="L3644" i="3"/>
  <c r="K3644" i="3"/>
  <c r="M3643" i="3"/>
  <c r="L3643" i="3"/>
  <c r="K3643" i="3"/>
  <c r="M3642" i="3"/>
  <c r="L3642" i="3"/>
  <c r="K3642" i="3"/>
  <c r="M3641" i="3"/>
  <c r="L3641" i="3"/>
  <c r="K3641" i="3"/>
  <c r="M3640" i="3"/>
  <c r="L3640" i="3"/>
  <c r="K3640" i="3"/>
  <c r="M3639" i="3"/>
  <c r="L3639" i="3"/>
  <c r="K3639" i="3"/>
  <c r="M3638" i="3"/>
  <c r="L3638" i="3"/>
  <c r="K3638" i="3"/>
  <c r="M3637" i="3"/>
  <c r="L3637" i="3"/>
  <c r="K3637" i="3"/>
  <c r="M3636" i="3"/>
  <c r="L3636" i="3"/>
  <c r="K3636" i="3"/>
  <c r="M3635" i="3"/>
  <c r="L3635" i="3"/>
  <c r="K3635" i="3"/>
  <c r="M3634" i="3"/>
  <c r="L3634" i="3"/>
  <c r="K3634" i="3"/>
  <c r="M3633" i="3"/>
  <c r="L3633" i="3"/>
  <c r="K3633" i="3"/>
  <c r="M3632" i="3"/>
  <c r="L3632" i="3"/>
  <c r="K3632" i="3"/>
  <c r="M3631" i="3"/>
  <c r="L3631" i="3"/>
  <c r="K3631" i="3"/>
  <c r="M3630" i="3"/>
  <c r="L3630" i="3"/>
  <c r="K3630" i="3"/>
  <c r="M3629" i="3"/>
  <c r="L3629" i="3"/>
  <c r="K3629" i="3"/>
  <c r="M3628" i="3"/>
  <c r="L3628" i="3"/>
  <c r="K3628" i="3"/>
  <c r="M3627" i="3"/>
  <c r="L3627" i="3"/>
  <c r="K3627" i="3"/>
  <c r="M3626" i="3"/>
  <c r="L3626" i="3"/>
  <c r="K3626" i="3"/>
  <c r="M3625" i="3"/>
  <c r="L3625" i="3"/>
  <c r="K3625" i="3"/>
  <c r="M3624" i="3"/>
  <c r="L3624" i="3"/>
  <c r="K3624" i="3"/>
  <c r="M3623" i="3"/>
  <c r="L3623" i="3"/>
  <c r="K3623" i="3"/>
  <c r="M3622" i="3"/>
  <c r="L3622" i="3"/>
  <c r="K3622" i="3"/>
  <c r="M3621" i="3"/>
  <c r="L3621" i="3"/>
  <c r="K3621" i="3"/>
  <c r="M3620" i="3"/>
  <c r="L3620" i="3"/>
  <c r="K3620" i="3"/>
  <c r="M3619" i="3"/>
  <c r="L3619" i="3"/>
  <c r="K3619" i="3"/>
  <c r="M3618" i="3"/>
  <c r="L3618" i="3"/>
  <c r="K3618" i="3"/>
  <c r="M3617" i="3"/>
  <c r="L3617" i="3"/>
  <c r="K3617" i="3"/>
  <c r="M3616" i="3"/>
  <c r="L3616" i="3"/>
  <c r="K3616" i="3"/>
  <c r="M3615" i="3"/>
  <c r="L3615" i="3"/>
  <c r="K3615" i="3"/>
  <c r="M3614" i="3"/>
  <c r="L3614" i="3"/>
  <c r="K3614" i="3"/>
  <c r="M3613" i="3"/>
  <c r="L3613" i="3"/>
  <c r="K3613" i="3"/>
  <c r="M3612" i="3"/>
  <c r="L3612" i="3"/>
  <c r="K3612" i="3"/>
  <c r="M3611" i="3"/>
  <c r="L3611" i="3"/>
  <c r="K3611" i="3"/>
  <c r="M3610" i="3"/>
  <c r="L3610" i="3"/>
  <c r="K3610" i="3"/>
  <c r="M3609" i="3"/>
  <c r="L3609" i="3"/>
  <c r="K3609" i="3"/>
  <c r="M3608" i="3"/>
  <c r="L3608" i="3"/>
  <c r="K3608" i="3"/>
  <c r="M3607" i="3"/>
  <c r="L3607" i="3"/>
  <c r="K3607" i="3"/>
  <c r="M3606" i="3"/>
  <c r="L3606" i="3"/>
  <c r="K3606" i="3"/>
  <c r="M3605" i="3"/>
  <c r="L3605" i="3"/>
  <c r="K3605" i="3"/>
  <c r="M3604" i="3"/>
  <c r="L3604" i="3"/>
  <c r="K3604" i="3"/>
  <c r="M3603" i="3"/>
  <c r="L3603" i="3"/>
  <c r="K3603" i="3"/>
  <c r="M3602" i="3"/>
  <c r="L3602" i="3"/>
  <c r="K3602" i="3"/>
  <c r="M3601" i="3"/>
  <c r="L3601" i="3"/>
  <c r="K3601" i="3"/>
  <c r="M3600" i="3"/>
  <c r="L3600" i="3"/>
  <c r="K3600" i="3"/>
  <c r="M3599" i="3"/>
  <c r="L3599" i="3"/>
  <c r="K3599" i="3"/>
  <c r="M3598" i="3"/>
  <c r="L3598" i="3"/>
  <c r="K3598" i="3"/>
  <c r="M3597" i="3"/>
  <c r="L3597" i="3"/>
  <c r="K3597" i="3"/>
  <c r="M3596" i="3"/>
  <c r="L3596" i="3"/>
  <c r="K3596" i="3"/>
  <c r="M3595" i="3"/>
  <c r="L3595" i="3"/>
  <c r="K3595" i="3"/>
  <c r="M3594" i="3"/>
  <c r="L3594" i="3"/>
  <c r="K3594" i="3"/>
  <c r="M3593" i="3"/>
  <c r="L3593" i="3"/>
  <c r="K3593" i="3"/>
  <c r="M3592" i="3"/>
  <c r="L3592" i="3"/>
  <c r="K3592" i="3"/>
  <c r="M3591" i="3"/>
  <c r="L3591" i="3"/>
  <c r="K3591" i="3"/>
  <c r="M3590" i="3"/>
  <c r="L3590" i="3"/>
  <c r="K3590" i="3"/>
  <c r="M3589" i="3"/>
  <c r="L3589" i="3"/>
  <c r="K3589" i="3"/>
  <c r="M3588" i="3"/>
  <c r="L3588" i="3"/>
  <c r="K3588" i="3"/>
  <c r="M3587" i="3"/>
  <c r="L3587" i="3"/>
  <c r="K3587" i="3"/>
  <c r="M3586" i="3"/>
  <c r="L3586" i="3"/>
  <c r="K3586" i="3"/>
  <c r="M3585" i="3"/>
  <c r="L3585" i="3"/>
  <c r="K3585" i="3"/>
  <c r="M3584" i="3"/>
  <c r="L3584" i="3"/>
  <c r="K3584" i="3"/>
  <c r="M3583" i="3"/>
  <c r="L3583" i="3"/>
  <c r="K3583" i="3"/>
  <c r="M3582" i="3"/>
  <c r="L3582" i="3"/>
  <c r="K3582" i="3"/>
  <c r="M3581" i="3"/>
  <c r="L3581" i="3"/>
  <c r="K3581" i="3"/>
  <c r="M3580" i="3"/>
  <c r="L3580" i="3"/>
  <c r="K3580" i="3"/>
  <c r="M3579" i="3"/>
  <c r="L3579" i="3"/>
  <c r="K3579" i="3"/>
  <c r="M3578" i="3"/>
  <c r="L3578" i="3"/>
  <c r="K3578" i="3"/>
  <c r="M3577" i="3"/>
  <c r="L3577" i="3"/>
  <c r="K3577" i="3"/>
  <c r="M3576" i="3"/>
  <c r="L3576" i="3"/>
  <c r="K3576" i="3"/>
  <c r="M3575" i="3"/>
  <c r="L3575" i="3"/>
  <c r="K3575" i="3"/>
  <c r="M3574" i="3"/>
  <c r="L3574" i="3"/>
  <c r="K3574" i="3"/>
  <c r="M3573" i="3"/>
  <c r="L3573" i="3"/>
  <c r="K3573" i="3"/>
  <c r="M3572" i="3"/>
  <c r="L3572" i="3"/>
  <c r="K3572" i="3"/>
  <c r="M3571" i="3"/>
  <c r="L3571" i="3"/>
  <c r="K3571" i="3"/>
  <c r="M3570" i="3"/>
  <c r="L3570" i="3"/>
  <c r="K3570" i="3"/>
  <c r="M3569" i="3"/>
  <c r="L3569" i="3"/>
  <c r="K3569" i="3"/>
  <c r="M3568" i="3"/>
  <c r="L3568" i="3"/>
  <c r="K3568" i="3"/>
  <c r="M3567" i="3"/>
  <c r="L3567" i="3"/>
  <c r="K3567" i="3"/>
  <c r="M3566" i="3"/>
  <c r="L3566" i="3"/>
  <c r="K3566" i="3"/>
  <c r="M3565" i="3"/>
  <c r="L3565" i="3"/>
  <c r="K3565" i="3"/>
  <c r="M3564" i="3"/>
  <c r="L3564" i="3"/>
  <c r="K3564" i="3"/>
  <c r="M3563" i="3"/>
  <c r="L3563" i="3"/>
  <c r="K3563" i="3"/>
  <c r="M3562" i="3"/>
  <c r="L3562" i="3"/>
  <c r="K3562" i="3"/>
  <c r="M3561" i="3"/>
  <c r="L3561" i="3"/>
  <c r="K3561" i="3"/>
  <c r="M3560" i="3"/>
  <c r="L3560" i="3"/>
  <c r="K3560" i="3"/>
  <c r="M3559" i="3"/>
  <c r="L3559" i="3"/>
  <c r="K3559" i="3"/>
  <c r="M3558" i="3"/>
  <c r="L3558" i="3"/>
  <c r="K3558" i="3"/>
  <c r="M3557" i="3"/>
  <c r="L3557" i="3"/>
  <c r="K3557" i="3"/>
  <c r="M3556" i="3"/>
  <c r="L3556" i="3"/>
  <c r="K3556" i="3"/>
  <c r="M3555" i="3"/>
  <c r="L3555" i="3"/>
  <c r="K3555" i="3"/>
  <c r="M3554" i="3"/>
  <c r="L3554" i="3"/>
  <c r="K3554" i="3"/>
  <c r="M3553" i="3"/>
  <c r="L3553" i="3"/>
  <c r="K3553" i="3"/>
  <c r="M3552" i="3"/>
  <c r="L3552" i="3"/>
  <c r="K3552" i="3"/>
  <c r="M3551" i="3"/>
  <c r="L3551" i="3"/>
  <c r="K3551" i="3"/>
  <c r="M3550" i="3"/>
  <c r="L3550" i="3"/>
  <c r="K3550" i="3"/>
  <c r="M3549" i="3"/>
  <c r="L3549" i="3"/>
  <c r="K3549" i="3"/>
  <c r="M3548" i="3"/>
  <c r="L3548" i="3"/>
  <c r="K3548" i="3"/>
  <c r="M3547" i="3"/>
  <c r="L3547" i="3"/>
  <c r="K3547" i="3"/>
  <c r="M3546" i="3"/>
  <c r="L3546" i="3"/>
  <c r="K3546" i="3"/>
  <c r="M3545" i="3"/>
  <c r="L3545" i="3"/>
  <c r="K3545" i="3"/>
  <c r="M3544" i="3"/>
  <c r="L3544" i="3"/>
  <c r="K3544" i="3"/>
  <c r="M3543" i="3"/>
  <c r="L3543" i="3"/>
  <c r="K3543" i="3"/>
  <c r="M3542" i="3"/>
  <c r="L3542" i="3"/>
  <c r="K3542" i="3"/>
  <c r="M3541" i="3"/>
  <c r="L3541" i="3"/>
  <c r="K3541" i="3"/>
  <c r="M3540" i="3"/>
  <c r="L3540" i="3"/>
  <c r="K3540" i="3"/>
  <c r="M3539" i="3"/>
  <c r="L3539" i="3"/>
  <c r="K3539" i="3"/>
  <c r="M3538" i="3"/>
  <c r="L3538" i="3"/>
  <c r="K3538" i="3"/>
  <c r="M3537" i="3"/>
  <c r="L3537" i="3"/>
  <c r="K3537" i="3"/>
  <c r="M3536" i="3"/>
  <c r="L3536" i="3"/>
  <c r="K3536" i="3"/>
  <c r="M3535" i="3"/>
  <c r="L3535" i="3"/>
  <c r="K3535" i="3"/>
  <c r="M3534" i="3"/>
  <c r="L3534" i="3"/>
  <c r="K3534" i="3"/>
  <c r="M3533" i="3"/>
  <c r="L3533" i="3"/>
  <c r="K3533" i="3"/>
  <c r="M3532" i="3"/>
  <c r="L3532" i="3"/>
  <c r="K3532" i="3"/>
  <c r="M3531" i="3"/>
  <c r="L3531" i="3"/>
  <c r="K3531" i="3"/>
  <c r="M3530" i="3"/>
  <c r="L3530" i="3"/>
  <c r="K3530" i="3"/>
  <c r="M3529" i="3"/>
  <c r="L3529" i="3"/>
  <c r="K3529" i="3"/>
  <c r="M3528" i="3"/>
  <c r="L3528" i="3"/>
  <c r="K3528" i="3"/>
  <c r="M3527" i="3"/>
  <c r="L3527" i="3"/>
  <c r="K3527" i="3"/>
  <c r="M3526" i="3"/>
  <c r="L3526" i="3"/>
  <c r="K3526" i="3"/>
  <c r="M3525" i="3"/>
  <c r="L3525" i="3"/>
  <c r="K3525" i="3"/>
  <c r="M3524" i="3"/>
  <c r="L3524" i="3"/>
  <c r="K3524" i="3"/>
  <c r="M3523" i="3"/>
  <c r="L3523" i="3"/>
  <c r="K3523" i="3"/>
  <c r="M3522" i="3"/>
  <c r="L3522" i="3"/>
  <c r="K3522" i="3"/>
  <c r="M3521" i="3"/>
  <c r="L3521" i="3"/>
  <c r="K3521" i="3"/>
  <c r="M3520" i="3"/>
  <c r="L3520" i="3"/>
  <c r="K3520" i="3"/>
  <c r="M3519" i="3"/>
  <c r="L3519" i="3"/>
  <c r="K3519" i="3"/>
  <c r="M3518" i="3"/>
  <c r="L3518" i="3"/>
  <c r="K3518" i="3"/>
  <c r="M3517" i="3"/>
  <c r="L3517" i="3"/>
  <c r="K3517" i="3"/>
  <c r="M3516" i="3"/>
  <c r="L3516" i="3"/>
  <c r="K3516" i="3"/>
  <c r="M3515" i="3"/>
  <c r="L3515" i="3"/>
  <c r="K3515" i="3"/>
  <c r="M3514" i="3"/>
  <c r="L3514" i="3"/>
  <c r="K3514" i="3"/>
  <c r="M3513" i="3"/>
  <c r="L3513" i="3"/>
  <c r="K3513" i="3"/>
  <c r="M3512" i="3"/>
  <c r="L3512" i="3"/>
  <c r="K3512" i="3"/>
  <c r="M3511" i="3"/>
  <c r="L3511" i="3"/>
  <c r="K3511" i="3"/>
  <c r="M3510" i="3"/>
  <c r="L3510" i="3"/>
  <c r="K3510" i="3"/>
  <c r="M3509" i="3"/>
  <c r="L3509" i="3"/>
  <c r="K3509" i="3"/>
  <c r="M3508" i="3"/>
  <c r="L3508" i="3"/>
  <c r="K3508" i="3"/>
  <c r="M3507" i="3"/>
  <c r="L3507" i="3"/>
  <c r="K3507" i="3"/>
  <c r="M3506" i="3"/>
  <c r="L3506" i="3"/>
  <c r="K3506" i="3"/>
  <c r="M3505" i="3"/>
  <c r="L3505" i="3"/>
  <c r="K3505" i="3"/>
  <c r="M3504" i="3"/>
  <c r="L3504" i="3"/>
  <c r="K3504" i="3"/>
  <c r="M3503" i="3"/>
  <c r="L3503" i="3"/>
  <c r="K3503" i="3"/>
  <c r="M3502" i="3"/>
  <c r="L3502" i="3"/>
  <c r="K3502" i="3"/>
  <c r="M3501" i="3"/>
  <c r="L3501" i="3"/>
  <c r="K3501" i="3"/>
  <c r="M3500" i="3"/>
  <c r="L3500" i="3"/>
  <c r="K3500" i="3"/>
  <c r="M3499" i="3"/>
  <c r="L3499" i="3"/>
  <c r="K3499" i="3"/>
  <c r="M3498" i="3"/>
  <c r="L3498" i="3"/>
  <c r="K3498" i="3"/>
  <c r="M3497" i="3"/>
  <c r="L3497" i="3"/>
  <c r="K3497" i="3"/>
  <c r="M3496" i="3"/>
  <c r="L3496" i="3"/>
  <c r="K3496" i="3"/>
  <c r="M3495" i="3"/>
  <c r="L3495" i="3"/>
  <c r="K3495" i="3"/>
  <c r="M3494" i="3"/>
  <c r="L3494" i="3"/>
  <c r="K3494" i="3"/>
  <c r="M3493" i="3"/>
  <c r="L3493" i="3"/>
  <c r="K3493" i="3"/>
  <c r="M3492" i="3"/>
  <c r="L3492" i="3"/>
  <c r="K3492" i="3"/>
  <c r="M3491" i="3"/>
  <c r="L3491" i="3"/>
  <c r="K3491" i="3"/>
  <c r="M3490" i="3"/>
  <c r="L3490" i="3"/>
  <c r="K3490" i="3"/>
  <c r="M3489" i="3"/>
  <c r="L3489" i="3"/>
  <c r="K3489" i="3"/>
  <c r="M3488" i="3"/>
  <c r="L3488" i="3"/>
  <c r="K3488" i="3"/>
  <c r="M3487" i="3"/>
  <c r="L3487" i="3"/>
  <c r="K3487" i="3"/>
  <c r="M3486" i="3"/>
  <c r="L3486" i="3"/>
  <c r="K3486" i="3"/>
  <c r="M3485" i="3"/>
  <c r="L3485" i="3"/>
  <c r="K3485" i="3"/>
  <c r="M3484" i="3"/>
  <c r="L3484" i="3"/>
  <c r="K3484" i="3"/>
  <c r="M3483" i="3"/>
  <c r="L3483" i="3"/>
  <c r="K3483" i="3"/>
  <c r="M3482" i="3"/>
  <c r="L3482" i="3"/>
  <c r="K3482" i="3"/>
  <c r="M3481" i="3"/>
  <c r="L3481" i="3"/>
  <c r="K3481" i="3"/>
  <c r="M3480" i="3"/>
  <c r="L3480" i="3"/>
  <c r="K3480" i="3"/>
  <c r="M3479" i="3"/>
  <c r="L3479" i="3"/>
  <c r="K3479" i="3"/>
  <c r="M3478" i="3"/>
  <c r="L3478" i="3"/>
  <c r="K3478" i="3"/>
  <c r="M3477" i="3"/>
  <c r="L3477" i="3"/>
  <c r="K3477" i="3"/>
  <c r="M3476" i="3"/>
  <c r="L3476" i="3"/>
  <c r="K3476" i="3"/>
  <c r="M3475" i="3"/>
  <c r="L3475" i="3"/>
  <c r="K3475" i="3"/>
  <c r="M3474" i="3"/>
  <c r="L3474" i="3"/>
  <c r="K3474" i="3"/>
  <c r="M3473" i="3"/>
  <c r="L3473" i="3"/>
  <c r="K3473" i="3"/>
  <c r="M3472" i="3"/>
  <c r="L3472" i="3"/>
  <c r="K3472" i="3"/>
  <c r="M3471" i="3"/>
  <c r="L3471" i="3"/>
  <c r="K3471" i="3"/>
  <c r="M3470" i="3"/>
  <c r="L3470" i="3"/>
  <c r="K3470" i="3"/>
  <c r="M3469" i="3"/>
  <c r="L3469" i="3"/>
  <c r="K3469" i="3"/>
  <c r="M3468" i="3"/>
  <c r="L3468" i="3"/>
  <c r="K3468" i="3"/>
  <c r="M3467" i="3"/>
  <c r="L3467" i="3"/>
  <c r="K3467" i="3"/>
  <c r="M3466" i="3"/>
  <c r="L3466" i="3"/>
  <c r="K3466" i="3"/>
  <c r="M3465" i="3"/>
  <c r="L3465" i="3"/>
  <c r="K3465" i="3"/>
  <c r="M3464" i="3"/>
  <c r="L3464" i="3"/>
  <c r="K3464" i="3"/>
  <c r="M3463" i="3"/>
  <c r="L3463" i="3"/>
  <c r="K3463" i="3"/>
  <c r="M3462" i="3"/>
  <c r="L3462" i="3"/>
  <c r="K3462" i="3"/>
  <c r="M3461" i="3"/>
  <c r="L3461" i="3"/>
  <c r="K3461" i="3"/>
  <c r="M3460" i="3"/>
  <c r="L3460" i="3"/>
  <c r="K3460" i="3"/>
  <c r="M3459" i="3"/>
  <c r="L3459" i="3"/>
  <c r="K3459" i="3"/>
  <c r="M3458" i="3"/>
  <c r="L3458" i="3"/>
  <c r="K3458" i="3"/>
  <c r="M3457" i="3"/>
  <c r="L3457" i="3"/>
  <c r="K3457" i="3"/>
  <c r="M3456" i="3"/>
  <c r="L3456" i="3"/>
  <c r="K3456" i="3"/>
  <c r="M3455" i="3"/>
  <c r="L3455" i="3"/>
  <c r="K3455" i="3"/>
  <c r="M3454" i="3"/>
  <c r="L3454" i="3"/>
  <c r="K3454" i="3"/>
  <c r="M3453" i="3"/>
  <c r="L3453" i="3"/>
  <c r="K3453" i="3"/>
  <c r="M3452" i="3"/>
  <c r="L3452" i="3"/>
  <c r="K3452" i="3"/>
  <c r="M3451" i="3"/>
  <c r="L3451" i="3"/>
  <c r="K3451" i="3"/>
  <c r="M3450" i="3"/>
  <c r="L3450" i="3"/>
  <c r="K3450" i="3"/>
  <c r="M3449" i="3"/>
  <c r="L3449" i="3"/>
  <c r="K3449" i="3"/>
  <c r="M3448" i="3"/>
  <c r="L3448" i="3"/>
  <c r="K3448" i="3"/>
  <c r="M3447" i="3"/>
  <c r="L3447" i="3"/>
  <c r="K3447" i="3"/>
  <c r="M3446" i="3"/>
  <c r="L3446" i="3"/>
  <c r="K3446" i="3"/>
  <c r="M3445" i="3"/>
  <c r="L3445" i="3"/>
  <c r="K3445" i="3"/>
  <c r="M3444" i="3"/>
  <c r="L3444" i="3"/>
  <c r="K3444" i="3"/>
  <c r="M3443" i="3"/>
  <c r="L3443" i="3"/>
  <c r="K3443" i="3"/>
  <c r="M3442" i="3"/>
  <c r="L3442" i="3"/>
  <c r="K3442" i="3"/>
  <c r="M3441" i="3"/>
  <c r="L3441" i="3"/>
  <c r="K3441" i="3"/>
  <c r="M3440" i="3"/>
  <c r="L3440" i="3"/>
  <c r="K3440" i="3"/>
  <c r="M3439" i="3"/>
  <c r="L3439" i="3"/>
  <c r="K3439" i="3"/>
  <c r="M3438" i="3"/>
  <c r="L3438" i="3"/>
  <c r="K3438" i="3"/>
  <c r="M3437" i="3"/>
  <c r="L3437" i="3"/>
  <c r="K3437" i="3"/>
  <c r="M3436" i="3"/>
  <c r="L3436" i="3"/>
  <c r="K3436" i="3"/>
  <c r="M3435" i="3"/>
  <c r="L3435" i="3"/>
  <c r="K3435" i="3"/>
  <c r="M3434" i="3"/>
  <c r="L3434" i="3"/>
  <c r="K3434" i="3"/>
  <c r="M3433" i="3"/>
  <c r="L3433" i="3"/>
  <c r="K3433" i="3"/>
  <c r="M3432" i="3"/>
  <c r="L3432" i="3"/>
  <c r="K3432" i="3"/>
  <c r="M3431" i="3"/>
  <c r="L3431" i="3"/>
  <c r="K3431" i="3"/>
  <c r="M3430" i="3"/>
  <c r="L3430" i="3"/>
  <c r="K3430" i="3"/>
  <c r="M3429" i="3"/>
  <c r="L3429" i="3"/>
  <c r="K3429" i="3"/>
  <c r="M3428" i="3"/>
  <c r="L3428" i="3"/>
  <c r="K3428" i="3"/>
  <c r="M3427" i="3"/>
  <c r="L3427" i="3"/>
  <c r="K3427" i="3"/>
  <c r="M3426" i="3"/>
  <c r="L3426" i="3"/>
  <c r="K3426" i="3"/>
  <c r="M3425" i="3"/>
  <c r="L3425" i="3"/>
  <c r="K3425" i="3"/>
  <c r="M3424" i="3"/>
  <c r="L3424" i="3"/>
  <c r="K3424" i="3"/>
  <c r="M3423" i="3"/>
  <c r="L3423" i="3"/>
  <c r="K3423" i="3"/>
  <c r="M3422" i="3"/>
  <c r="L3422" i="3"/>
  <c r="K3422" i="3"/>
  <c r="M3421" i="3"/>
  <c r="L3421" i="3"/>
  <c r="K3421" i="3"/>
  <c r="M3420" i="3"/>
  <c r="L3420" i="3"/>
  <c r="K3420" i="3"/>
  <c r="M3419" i="3"/>
  <c r="L3419" i="3"/>
  <c r="K3419" i="3"/>
  <c r="M3418" i="3"/>
  <c r="L3418" i="3"/>
  <c r="K3418" i="3"/>
  <c r="M3417" i="3"/>
  <c r="L3417" i="3"/>
  <c r="K3417" i="3"/>
  <c r="M3416" i="3"/>
  <c r="L3416" i="3"/>
  <c r="K3416" i="3"/>
  <c r="M3415" i="3"/>
  <c r="L3415" i="3"/>
  <c r="K3415" i="3"/>
  <c r="M3414" i="3"/>
  <c r="L3414" i="3"/>
  <c r="K3414" i="3"/>
  <c r="M3413" i="3"/>
  <c r="L3413" i="3"/>
  <c r="K3413" i="3"/>
  <c r="M3412" i="3"/>
  <c r="L3412" i="3"/>
  <c r="K3412" i="3"/>
  <c r="M3411" i="3"/>
  <c r="L3411" i="3"/>
  <c r="K3411" i="3"/>
  <c r="M3410" i="3"/>
  <c r="L3410" i="3"/>
  <c r="K3410" i="3"/>
  <c r="M3409" i="3"/>
  <c r="L3409" i="3"/>
  <c r="K3409" i="3"/>
  <c r="M3408" i="3"/>
  <c r="L3408" i="3"/>
  <c r="K3408" i="3"/>
  <c r="M3407" i="3"/>
  <c r="L3407" i="3"/>
  <c r="K3407" i="3"/>
  <c r="M3406" i="3"/>
  <c r="L3406" i="3"/>
  <c r="K3406" i="3"/>
  <c r="M3405" i="3"/>
  <c r="L3405" i="3"/>
  <c r="K3405" i="3"/>
  <c r="M3404" i="3"/>
  <c r="L3404" i="3"/>
  <c r="K3404" i="3"/>
  <c r="M3403" i="3"/>
  <c r="L3403" i="3"/>
  <c r="K3403" i="3"/>
  <c r="M3402" i="3"/>
  <c r="L3402" i="3"/>
  <c r="K3402" i="3"/>
  <c r="M3401" i="3"/>
  <c r="L3401" i="3"/>
  <c r="K3401" i="3"/>
  <c r="M3400" i="3"/>
  <c r="L3400" i="3"/>
  <c r="K3400" i="3"/>
  <c r="M3399" i="3"/>
  <c r="L3399" i="3"/>
  <c r="K3399" i="3"/>
  <c r="M3398" i="3"/>
  <c r="L3398" i="3"/>
  <c r="K3398" i="3"/>
  <c r="M3397" i="3"/>
  <c r="L3397" i="3"/>
  <c r="K3397" i="3"/>
  <c r="M3396" i="3"/>
  <c r="L3396" i="3"/>
  <c r="K3396" i="3"/>
  <c r="M3395" i="3"/>
  <c r="L3395" i="3"/>
  <c r="K3395" i="3"/>
  <c r="M3394" i="3"/>
  <c r="L3394" i="3"/>
  <c r="K3394" i="3"/>
  <c r="M3393" i="3"/>
  <c r="L3393" i="3"/>
  <c r="K3393" i="3"/>
  <c r="M3392" i="3"/>
  <c r="L3392" i="3"/>
  <c r="K3392" i="3"/>
  <c r="M3391" i="3"/>
  <c r="L3391" i="3"/>
  <c r="K3391" i="3"/>
  <c r="M3390" i="3"/>
  <c r="L3390" i="3"/>
  <c r="K3390" i="3"/>
  <c r="M3389" i="3"/>
  <c r="L3389" i="3"/>
  <c r="K3389" i="3"/>
  <c r="M3388" i="3"/>
  <c r="L3388" i="3"/>
  <c r="K3388" i="3"/>
  <c r="M3387" i="3"/>
  <c r="L3387" i="3"/>
  <c r="K3387" i="3"/>
  <c r="M3386" i="3"/>
  <c r="L3386" i="3"/>
  <c r="K3386" i="3"/>
  <c r="M3385" i="3"/>
  <c r="L3385" i="3"/>
  <c r="K3385" i="3"/>
  <c r="M3384" i="3"/>
  <c r="L3384" i="3"/>
  <c r="K3384" i="3"/>
  <c r="M3383" i="3"/>
  <c r="L3383" i="3"/>
  <c r="K3383" i="3"/>
  <c r="M3382" i="3"/>
  <c r="L3382" i="3"/>
  <c r="K3382" i="3"/>
  <c r="M3381" i="3"/>
  <c r="L3381" i="3"/>
  <c r="K3381" i="3"/>
  <c r="M3380" i="3"/>
  <c r="L3380" i="3"/>
  <c r="K3380" i="3"/>
  <c r="M3379" i="3"/>
  <c r="L3379" i="3"/>
  <c r="K3379" i="3"/>
  <c r="M3378" i="3"/>
  <c r="L3378" i="3"/>
  <c r="K3378" i="3"/>
  <c r="M3377" i="3"/>
  <c r="L3377" i="3"/>
  <c r="K3377" i="3"/>
  <c r="M3376" i="3"/>
  <c r="L3376" i="3"/>
  <c r="K3376" i="3"/>
  <c r="M3375" i="3"/>
  <c r="L3375" i="3"/>
  <c r="K3375" i="3"/>
  <c r="M3374" i="3"/>
  <c r="L3374" i="3"/>
  <c r="K3374" i="3"/>
  <c r="M3373" i="3"/>
  <c r="L3373" i="3"/>
  <c r="K3373" i="3"/>
  <c r="M3372" i="3"/>
  <c r="L3372" i="3"/>
  <c r="K3372" i="3"/>
  <c r="M3371" i="3"/>
  <c r="L3371" i="3"/>
  <c r="K3371" i="3"/>
  <c r="M3370" i="3"/>
  <c r="L3370" i="3"/>
  <c r="K3370" i="3"/>
  <c r="M3369" i="3"/>
  <c r="L3369" i="3"/>
  <c r="K3369" i="3"/>
  <c r="M3368" i="3"/>
  <c r="L3368" i="3"/>
  <c r="K3368" i="3"/>
  <c r="M3367" i="3"/>
  <c r="L3367" i="3"/>
  <c r="K3367" i="3"/>
  <c r="M3366" i="3"/>
  <c r="L3366" i="3"/>
  <c r="K3366" i="3"/>
  <c r="M3365" i="3"/>
  <c r="L3365" i="3"/>
  <c r="K3365" i="3"/>
  <c r="M3364" i="3"/>
  <c r="L3364" i="3"/>
  <c r="K3364" i="3"/>
  <c r="M3363" i="3"/>
  <c r="L3363" i="3"/>
  <c r="K3363" i="3"/>
  <c r="M3362" i="3"/>
  <c r="L3362" i="3"/>
  <c r="K3362" i="3"/>
  <c r="M3361" i="3"/>
  <c r="L3361" i="3"/>
  <c r="K3361" i="3"/>
  <c r="M3360" i="3"/>
  <c r="L3360" i="3"/>
  <c r="K3360" i="3"/>
  <c r="M3359" i="3"/>
  <c r="L3359" i="3"/>
  <c r="K3359" i="3"/>
  <c r="M3358" i="3"/>
  <c r="L3358" i="3"/>
  <c r="K3358" i="3"/>
  <c r="M3357" i="3"/>
  <c r="L3357" i="3"/>
  <c r="K3357" i="3"/>
  <c r="M3356" i="3"/>
  <c r="L3356" i="3"/>
  <c r="K3356" i="3"/>
  <c r="M3355" i="3"/>
  <c r="L3355" i="3"/>
  <c r="K3355" i="3"/>
  <c r="M3354" i="3"/>
  <c r="L3354" i="3"/>
  <c r="K3354" i="3"/>
  <c r="M3353" i="3"/>
  <c r="L3353" i="3"/>
  <c r="K3353" i="3"/>
  <c r="M3352" i="3"/>
  <c r="L3352" i="3"/>
  <c r="K3352" i="3"/>
  <c r="M3351" i="3"/>
  <c r="L3351" i="3"/>
  <c r="K3351" i="3"/>
  <c r="M3350" i="3"/>
  <c r="L3350" i="3"/>
  <c r="K3350" i="3"/>
  <c r="M3349" i="3"/>
  <c r="L3349" i="3"/>
  <c r="K3349" i="3"/>
  <c r="M3348" i="3"/>
  <c r="L3348" i="3"/>
  <c r="K3348" i="3"/>
  <c r="M3347" i="3"/>
  <c r="L3347" i="3"/>
  <c r="K3347" i="3"/>
  <c r="M3346" i="3"/>
  <c r="L3346" i="3"/>
  <c r="K3346" i="3"/>
  <c r="M3345" i="3"/>
  <c r="L3345" i="3"/>
  <c r="K3345" i="3"/>
  <c r="M3344" i="3"/>
  <c r="L3344" i="3"/>
  <c r="K3344" i="3"/>
  <c r="M3343" i="3"/>
  <c r="L3343" i="3"/>
  <c r="K3343" i="3"/>
  <c r="M3342" i="3"/>
  <c r="L3342" i="3"/>
  <c r="K3342" i="3"/>
  <c r="M3341" i="3"/>
  <c r="L3341" i="3"/>
  <c r="K3341" i="3"/>
  <c r="M3340" i="3"/>
  <c r="L3340" i="3"/>
  <c r="K3340" i="3"/>
  <c r="M3339" i="3"/>
  <c r="L3339" i="3"/>
  <c r="K3339" i="3"/>
  <c r="M3338" i="3"/>
  <c r="L3338" i="3"/>
  <c r="K3338" i="3"/>
  <c r="M3337" i="3"/>
  <c r="L3337" i="3"/>
  <c r="K3337" i="3"/>
  <c r="M3336" i="3"/>
  <c r="L3336" i="3"/>
  <c r="K3336" i="3"/>
  <c r="M3335" i="3"/>
  <c r="L3335" i="3"/>
  <c r="K3335" i="3"/>
  <c r="M3334" i="3"/>
  <c r="L3334" i="3"/>
  <c r="K3334" i="3"/>
  <c r="M3333" i="3"/>
  <c r="L3333" i="3"/>
  <c r="K3333" i="3"/>
  <c r="M3332" i="3"/>
  <c r="L3332" i="3"/>
  <c r="K3332" i="3"/>
  <c r="M3331" i="3"/>
  <c r="L3331" i="3"/>
  <c r="K3331" i="3"/>
  <c r="M3330" i="3"/>
  <c r="L3330" i="3"/>
  <c r="K3330" i="3"/>
  <c r="M3329" i="3"/>
  <c r="L3329" i="3"/>
  <c r="K3329" i="3"/>
  <c r="M3328" i="3"/>
  <c r="L3328" i="3"/>
  <c r="K3328" i="3"/>
  <c r="M3327" i="3"/>
  <c r="L3327" i="3"/>
  <c r="K3327" i="3"/>
  <c r="M3326" i="3"/>
  <c r="L3326" i="3"/>
  <c r="K3326" i="3"/>
  <c r="M3325" i="3"/>
  <c r="L3325" i="3"/>
  <c r="K3325" i="3"/>
  <c r="M3324" i="3"/>
  <c r="L3324" i="3"/>
  <c r="K3324" i="3"/>
  <c r="M3323" i="3"/>
  <c r="L3323" i="3"/>
  <c r="K3323" i="3"/>
  <c r="M3322" i="3"/>
  <c r="L3322" i="3"/>
  <c r="K3322" i="3"/>
  <c r="M3321" i="3"/>
  <c r="L3321" i="3"/>
  <c r="K3321" i="3"/>
  <c r="M3320" i="3"/>
  <c r="L3320" i="3"/>
  <c r="K3320" i="3"/>
  <c r="M3319" i="3"/>
  <c r="L3319" i="3"/>
  <c r="K3319" i="3"/>
  <c r="M3318" i="3"/>
  <c r="L3318" i="3"/>
  <c r="K3318" i="3"/>
  <c r="M3317" i="3"/>
  <c r="L3317" i="3"/>
  <c r="K3317" i="3"/>
  <c r="M3316" i="3"/>
  <c r="L3316" i="3"/>
  <c r="K3316" i="3"/>
  <c r="M3315" i="3"/>
  <c r="L3315" i="3"/>
  <c r="K3315" i="3"/>
  <c r="M3314" i="3"/>
  <c r="L3314" i="3"/>
  <c r="K3314" i="3"/>
  <c r="M3313" i="3"/>
  <c r="L3313" i="3"/>
  <c r="K3313" i="3"/>
  <c r="M3312" i="3"/>
  <c r="L3312" i="3"/>
  <c r="K3312" i="3"/>
  <c r="M3311" i="3"/>
  <c r="L3311" i="3"/>
  <c r="K3311" i="3"/>
  <c r="M3310" i="3"/>
  <c r="L3310" i="3"/>
  <c r="K3310" i="3"/>
  <c r="M3309" i="3"/>
  <c r="L3309" i="3"/>
  <c r="K3309" i="3"/>
  <c r="M3308" i="3"/>
  <c r="L3308" i="3"/>
  <c r="K3308" i="3"/>
  <c r="M3307" i="3"/>
  <c r="L3307" i="3"/>
  <c r="K3307" i="3"/>
  <c r="M3306" i="3"/>
  <c r="L3306" i="3"/>
  <c r="K3306" i="3"/>
  <c r="M3305" i="3"/>
  <c r="L3305" i="3"/>
  <c r="K3305" i="3"/>
  <c r="M3304" i="3"/>
  <c r="L3304" i="3"/>
  <c r="K3304" i="3"/>
  <c r="M3303" i="3"/>
  <c r="L3303" i="3"/>
  <c r="K3303" i="3"/>
  <c r="M3302" i="3"/>
  <c r="L3302" i="3"/>
  <c r="K3302" i="3"/>
  <c r="M3301" i="3"/>
  <c r="L3301" i="3"/>
  <c r="K3301" i="3"/>
  <c r="M3300" i="3"/>
  <c r="L3300" i="3"/>
  <c r="K3300" i="3"/>
  <c r="M3299" i="3"/>
  <c r="L3299" i="3"/>
  <c r="K3299" i="3"/>
  <c r="M3298" i="3"/>
  <c r="L3298" i="3"/>
  <c r="K3298" i="3"/>
  <c r="M3297" i="3"/>
  <c r="L3297" i="3"/>
  <c r="K3297" i="3"/>
  <c r="M3296" i="3"/>
  <c r="L3296" i="3"/>
  <c r="K3296" i="3"/>
  <c r="M3295" i="3"/>
  <c r="L3295" i="3"/>
  <c r="K3295" i="3"/>
  <c r="M3294" i="3"/>
  <c r="L3294" i="3"/>
  <c r="K3294" i="3"/>
  <c r="M3293" i="3"/>
  <c r="L3293" i="3"/>
  <c r="K3293" i="3"/>
  <c r="M3292" i="3"/>
  <c r="L3292" i="3"/>
  <c r="K3292" i="3"/>
  <c r="M3291" i="3"/>
  <c r="L3291" i="3"/>
  <c r="K3291" i="3"/>
  <c r="M3290" i="3"/>
  <c r="L3290" i="3"/>
  <c r="K3290" i="3"/>
  <c r="M3289" i="3"/>
  <c r="L3289" i="3"/>
  <c r="K3289" i="3"/>
  <c r="M3288" i="3"/>
  <c r="L3288" i="3"/>
  <c r="K3288" i="3"/>
  <c r="M3287" i="3"/>
  <c r="L3287" i="3"/>
  <c r="K3287" i="3"/>
  <c r="M3286" i="3"/>
  <c r="L3286" i="3"/>
  <c r="K3286" i="3"/>
  <c r="M3285" i="3"/>
  <c r="L3285" i="3"/>
  <c r="K3285" i="3"/>
  <c r="M3284" i="3"/>
  <c r="L3284" i="3"/>
  <c r="K3284" i="3"/>
  <c r="M3283" i="3"/>
  <c r="L3283" i="3"/>
  <c r="K3283" i="3"/>
  <c r="M3282" i="3"/>
  <c r="L3282" i="3"/>
  <c r="K3282" i="3"/>
  <c r="M3281" i="3"/>
  <c r="L3281" i="3"/>
  <c r="K3281" i="3"/>
  <c r="M3280" i="3"/>
  <c r="L3280" i="3"/>
  <c r="K3280" i="3"/>
  <c r="M3279" i="3"/>
  <c r="L3279" i="3"/>
  <c r="K3279" i="3"/>
  <c r="M3278" i="3"/>
  <c r="L3278" i="3"/>
  <c r="K3278" i="3"/>
  <c r="M3277" i="3"/>
  <c r="L3277" i="3"/>
  <c r="K3277" i="3"/>
  <c r="M3276" i="3"/>
  <c r="L3276" i="3"/>
  <c r="K3276" i="3"/>
  <c r="M3275" i="3"/>
  <c r="L3275" i="3"/>
  <c r="K3275" i="3"/>
  <c r="M3274" i="3"/>
  <c r="L3274" i="3"/>
  <c r="K3274" i="3"/>
  <c r="M3273" i="3"/>
  <c r="L3273" i="3"/>
  <c r="K3273" i="3"/>
  <c r="M3272" i="3"/>
  <c r="L3272" i="3"/>
  <c r="K3272" i="3"/>
  <c r="M3271" i="3"/>
  <c r="L3271" i="3"/>
  <c r="K3271" i="3"/>
  <c r="M3270" i="3"/>
  <c r="L3270" i="3"/>
  <c r="K3270" i="3"/>
  <c r="M3269" i="3"/>
  <c r="L3269" i="3"/>
  <c r="K3269" i="3"/>
  <c r="M3268" i="3"/>
  <c r="L3268" i="3"/>
  <c r="K3268" i="3"/>
  <c r="M3267" i="3"/>
  <c r="L3267" i="3"/>
  <c r="K3267" i="3"/>
  <c r="M3266" i="3"/>
  <c r="L3266" i="3"/>
  <c r="K3266" i="3"/>
  <c r="M3265" i="3"/>
  <c r="L3265" i="3"/>
  <c r="K3265" i="3"/>
  <c r="M3264" i="3"/>
  <c r="L3264" i="3"/>
  <c r="K3264" i="3"/>
  <c r="M3263" i="3"/>
  <c r="L3263" i="3"/>
  <c r="K3263" i="3"/>
  <c r="M3262" i="3"/>
  <c r="L3262" i="3"/>
  <c r="K3262" i="3"/>
  <c r="M3261" i="3"/>
  <c r="L3261" i="3"/>
  <c r="K3261" i="3"/>
  <c r="M3260" i="3"/>
  <c r="L3260" i="3"/>
  <c r="K3260" i="3"/>
  <c r="M3259" i="3"/>
  <c r="L3259" i="3"/>
  <c r="K3259" i="3"/>
  <c r="M3258" i="3"/>
  <c r="L3258" i="3"/>
  <c r="K3258" i="3"/>
  <c r="M3257" i="3"/>
  <c r="L3257" i="3"/>
  <c r="K3257" i="3"/>
  <c r="M3256" i="3"/>
  <c r="L3256" i="3"/>
  <c r="K3256" i="3"/>
  <c r="M3255" i="3"/>
  <c r="L3255" i="3"/>
  <c r="K3255" i="3"/>
  <c r="M3254" i="3"/>
  <c r="L3254" i="3"/>
  <c r="K3254" i="3"/>
  <c r="M3253" i="3"/>
  <c r="L3253" i="3"/>
  <c r="K3253" i="3"/>
  <c r="M3252" i="3"/>
  <c r="L3252" i="3"/>
  <c r="K3252" i="3"/>
  <c r="M3251" i="3"/>
  <c r="L3251" i="3"/>
  <c r="K3251" i="3"/>
  <c r="M3250" i="3"/>
  <c r="L3250" i="3"/>
  <c r="K3250" i="3"/>
  <c r="M3249" i="3"/>
  <c r="L3249" i="3"/>
  <c r="K3249" i="3"/>
  <c r="M3248" i="3"/>
  <c r="L3248" i="3"/>
  <c r="K3248" i="3"/>
  <c r="M3247" i="3"/>
  <c r="L3247" i="3"/>
  <c r="K3247" i="3"/>
  <c r="M3246" i="3"/>
  <c r="L3246" i="3"/>
  <c r="K3246" i="3"/>
  <c r="M3245" i="3"/>
  <c r="L3245" i="3"/>
  <c r="K3245" i="3"/>
  <c r="M3244" i="3"/>
  <c r="L3244" i="3"/>
  <c r="K3244" i="3"/>
  <c r="M3243" i="3"/>
  <c r="L3243" i="3"/>
  <c r="K3243" i="3"/>
  <c r="M3242" i="3"/>
  <c r="L3242" i="3"/>
  <c r="K3242" i="3"/>
  <c r="M3241" i="3"/>
  <c r="L3241" i="3"/>
  <c r="K3241" i="3"/>
  <c r="M3240" i="3"/>
  <c r="L3240" i="3"/>
  <c r="K3240" i="3"/>
  <c r="M3239" i="3"/>
  <c r="L3239" i="3"/>
  <c r="K3239" i="3"/>
  <c r="M3238" i="3"/>
  <c r="L3238" i="3"/>
  <c r="K3238" i="3"/>
  <c r="M3237" i="3"/>
  <c r="L3237" i="3"/>
  <c r="K3237" i="3"/>
  <c r="M3236" i="3"/>
  <c r="L3236" i="3"/>
  <c r="K3236" i="3"/>
  <c r="M3235" i="3"/>
  <c r="L3235" i="3"/>
  <c r="K3235" i="3"/>
  <c r="M3234" i="3"/>
  <c r="L3234" i="3"/>
  <c r="K3234" i="3"/>
  <c r="M3233" i="3"/>
  <c r="L3233" i="3"/>
  <c r="K3233" i="3"/>
  <c r="M3232" i="3"/>
  <c r="L3232" i="3"/>
  <c r="K3232" i="3"/>
  <c r="M3231" i="3"/>
  <c r="L3231" i="3"/>
  <c r="K3231" i="3"/>
  <c r="M3230" i="3"/>
  <c r="L3230" i="3"/>
  <c r="K3230" i="3"/>
  <c r="M3229" i="3"/>
  <c r="L3229" i="3"/>
  <c r="K3229" i="3"/>
  <c r="M3228" i="3"/>
  <c r="L3228" i="3"/>
  <c r="K3228" i="3"/>
  <c r="M3227" i="3"/>
  <c r="L3227" i="3"/>
  <c r="K3227" i="3"/>
  <c r="M3226" i="3"/>
  <c r="L3226" i="3"/>
  <c r="K3226" i="3"/>
  <c r="M3225" i="3"/>
  <c r="L3225" i="3"/>
  <c r="K3225" i="3"/>
  <c r="M3224" i="3"/>
  <c r="L3224" i="3"/>
  <c r="K3224" i="3"/>
  <c r="M3223" i="3"/>
  <c r="L3223" i="3"/>
  <c r="K3223" i="3"/>
  <c r="M3222" i="3"/>
  <c r="L3222" i="3"/>
  <c r="K3222" i="3"/>
  <c r="M3221" i="3"/>
  <c r="L3221" i="3"/>
  <c r="K3221" i="3"/>
  <c r="M3220" i="3"/>
  <c r="L3220" i="3"/>
  <c r="K3220" i="3"/>
  <c r="M3219" i="3"/>
  <c r="L3219" i="3"/>
  <c r="K3219" i="3"/>
  <c r="M3218" i="3"/>
  <c r="L3218" i="3"/>
  <c r="K3218" i="3"/>
  <c r="M3217" i="3"/>
  <c r="L3217" i="3"/>
  <c r="K3217" i="3"/>
  <c r="M3216" i="3"/>
  <c r="L3216" i="3"/>
  <c r="K3216" i="3"/>
  <c r="M3215" i="3"/>
  <c r="L3215" i="3"/>
  <c r="K3215" i="3"/>
  <c r="M3214" i="3"/>
  <c r="L3214" i="3"/>
  <c r="K3214" i="3"/>
  <c r="M3213" i="3"/>
  <c r="L3213" i="3"/>
  <c r="K3213" i="3"/>
  <c r="M3212" i="3"/>
  <c r="L3212" i="3"/>
  <c r="K3212" i="3"/>
  <c r="M3211" i="3"/>
  <c r="L3211" i="3"/>
  <c r="K3211" i="3"/>
  <c r="M3210" i="3"/>
  <c r="L3210" i="3"/>
  <c r="K3210" i="3"/>
  <c r="M3209" i="3"/>
  <c r="L3209" i="3"/>
  <c r="K3209" i="3"/>
  <c r="M3208" i="3"/>
  <c r="L3208" i="3"/>
  <c r="K3208" i="3"/>
  <c r="M3207" i="3"/>
  <c r="L3207" i="3"/>
  <c r="K3207" i="3"/>
  <c r="M3206" i="3"/>
  <c r="L3206" i="3"/>
  <c r="K3206" i="3"/>
  <c r="M3205" i="3"/>
  <c r="L3205" i="3"/>
  <c r="K3205" i="3"/>
  <c r="M3204" i="3"/>
  <c r="L3204" i="3"/>
  <c r="K3204" i="3"/>
  <c r="M3203" i="3"/>
  <c r="L3203" i="3"/>
  <c r="K3203" i="3"/>
  <c r="M3202" i="3"/>
  <c r="L3202" i="3"/>
  <c r="K3202" i="3"/>
  <c r="M3201" i="3"/>
  <c r="L3201" i="3"/>
  <c r="K3201" i="3"/>
  <c r="M3200" i="3"/>
  <c r="L3200" i="3"/>
  <c r="K3200" i="3"/>
  <c r="M3199" i="3"/>
  <c r="L3199" i="3"/>
  <c r="K3199" i="3"/>
  <c r="M3198" i="3"/>
  <c r="L3198" i="3"/>
  <c r="K3198" i="3"/>
  <c r="M3197" i="3"/>
  <c r="L3197" i="3"/>
  <c r="K3197" i="3"/>
  <c r="M3196" i="3"/>
  <c r="L3196" i="3"/>
  <c r="K3196" i="3"/>
  <c r="M3195" i="3"/>
  <c r="L3195" i="3"/>
  <c r="K3195" i="3"/>
  <c r="M3194" i="3"/>
  <c r="L3194" i="3"/>
  <c r="K3194" i="3"/>
  <c r="M3193" i="3"/>
  <c r="L3193" i="3"/>
  <c r="K3193" i="3"/>
  <c r="M3192" i="3"/>
  <c r="L3192" i="3"/>
  <c r="K3192" i="3"/>
  <c r="M3191" i="3"/>
  <c r="L3191" i="3"/>
  <c r="K3191" i="3"/>
  <c r="M3190" i="3"/>
  <c r="L3190" i="3"/>
  <c r="K3190" i="3"/>
  <c r="M3189" i="3"/>
  <c r="L3189" i="3"/>
  <c r="K3189" i="3"/>
  <c r="M3188" i="3"/>
  <c r="L3188" i="3"/>
  <c r="K3188" i="3"/>
  <c r="M3187" i="3"/>
  <c r="L3187" i="3"/>
  <c r="K3187" i="3"/>
  <c r="M3186" i="3"/>
  <c r="L3186" i="3"/>
  <c r="K3186" i="3"/>
  <c r="M3185" i="3"/>
  <c r="L3185" i="3"/>
  <c r="K3185" i="3"/>
  <c r="M3184" i="3"/>
  <c r="L3184" i="3"/>
  <c r="K3184" i="3"/>
  <c r="M3183" i="3"/>
  <c r="L3183" i="3"/>
  <c r="K3183" i="3"/>
  <c r="M3182" i="3"/>
  <c r="L3182" i="3"/>
  <c r="K3182" i="3"/>
  <c r="M3181" i="3"/>
  <c r="L3181" i="3"/>
  <c r="K3181" i="3"/>
  <c r="M3180" i="3"/>
  <c r="L3180" i="3"/>
  <c r="K3180" i="3"/>
  <c r="M3179" i="3"/>
  <c r="L3179" i="3"/>
  <c r="K3179" i="3"/>
  <c r="M3178" i="3"/>
  <c r="L3178" i="3"/>
  <c r="K3178" i="3"/>
  <c r="M3177" i="3"/>
  <c r="L3177" i="3"/>
  <c r="K3177" i="3"/>
  <c r="M3176" i="3"/>
  <c r="L3176" i="3"/>
  <c r="K3176" i="3"/>
  <c r="M3175" i="3"/>
  <c r="L3175" i="3"/>
  <c r="K3175" i="3"/>
  <c r="M3174" i="3"/>
  <c r="L3174" i="3"/>
  <c r="K3174" i="3"/>
  <c r="M3173" i="3"/>
  <c r="L3173" i="3"/>
  <c r="K3173" i="3"/>
  <c r="M3172" i="3"/>
  <c r="L3172" i="3"/>
  <c r="K3172" i="3"/>
  <c r="M3171" i="3"/>
  <c r="L3171" i="3"/>
  <c r="K3171" i="3"/>
  <c r="M3170" i="3"/>
  <c r="L3170" i="3"/>
  <c r="K3170" i="3"/>
  <c r="M3169" i="3"/>
  <c r="L3169" i="3"/>
  <c r="K3169" i="3"/>
  <c r="M3168" i="3"/>
  <c r="L3168" i="3"/>
  <c r="K3168" i="3"/>
  <c r="M3167" i="3"/>
  <c r="L3167" i="3"/>
  <c r="K3167" i="3"/>
  <c r="M3166" i="3"/>
  <c r="L3166" i="3"/>
  <c r="K3166" i="3"/>
  <c r="M3165" i="3"/>
  <c r="L3165" i="3"/>
  <c r="K3165" i="3"/>
  <c r="M3164" i="3"/>
  <c r="L3164" i="3"/>
  <c r="K3164" i="3"/>
  <c r="M3163" i="3"/>
  <c r="L3163" i="3"/>
  <c r="K3163" i="3"/>
  <c r="M3162" i="3"/>
  <c r="L3162" i="3"/>
  <c r="K3162" i="3"/>
  <c r="M3161" i="3"/>
  <c r="L3161" i="3"/>
  <c r="K3161" i="3"/>
  <c r="M3160" i="3"/>
  <c r="L3160" i="3"/>
  <c r="K3160" i="3"/>
  <c r="M3159" i="3"/>
  <c r="L3159" i="3"/>
  <c r="K3159" i="3"/>
  <c r="M3158" i="3"/>
  <c r="L3158" i="3"/>
  <c r="K3158" i="3"/>
  <c r="M3157" i="3"/>
  <c r="L3157" i="3"/>
  <c r="K3157" i="3"/>
  <c r="M3156" i="3"/>
  <c r="L3156" i="3"/>
  <c r="K3156" i="3"/>
  <c r="M3155" i="3"/>
  <c r="L3155" i="3"/>
  <c r="K3155" i="3"/>
  <c r="M3154" i="3"/>
  <c r="L3154" i="3"/>
  <c r="K3154" i="3"/>
  <c r="M3153" i="3"/>
  <c r="L3153" i="3"/>
  <c r="K3153" i="3"/>
  <c r="M3152" i="3"/>
  <c r="L3152" i="3"/>
  <c r="K3152" i="3"/>
  <c r="M3151" i="3"/>
  <c r="L3151" i="3"/>
  <c r="K3151" i="3"/>
  <c r="M3150" i="3"/>
  <c r="L3150" i="3"/>
  <c r="K3150" i="3"/>
  <c r="M3149" i="3"/>
  <c r="L3149" i="3"/>
  <c r="K3149" i="3"/>
  <c r="M3148" i="3"/>
  <c r="L3148" i="3"/>
  <c r="K3148" i="3"/>
  <c r="M3147" i="3"/>
  <c r="L3147" i="3"/>
  <c r="K3147" i="3"/>
  <c r="M3146" i="3"/>
  <c r="L3146" i="3"/>
  <c r="K3146" i="3"/>
  <c r="M3145" i="3"/>
  <c r="L3145" i="3"/>
  <c r="K3145" i="3"/>
  <c r="M3144" i="3"/>
  <c r="L3144" i="3"/>
  <c r="K3144" i="3"/>
  <c r="M3143" i="3"/>
  <c r="L3143" i="3"/>
  <c r="K3143" i="3"/>
  <c r="M3142" i="3"/>
  <c r="L3142" i="3"/>
  <c r="K3142" i="3"/>
  <c r="M3141" i="3"/>
  <c r="L3141" i="3"/>
  <c r="K3141" i="3"/>
  <c r="M3140" i="3"/>
  <c r="L3140" i="3"/>
  <c r="K3140" i="3"/>
  <c r="M3139" i="3"/>
  <c r="L3139" i="3"/>
  <c r="K3139" i="3"/>
  <c r="M3138" i="3"/>
  <c r="L3138" i="3"/>
  <c r="K3138" i="3"/>
  <c r="M3137" i="3"/>
  <c r="L3137" i="3"/>
  <c r="K3137" i="3"/>
  <c r="M3136" i="3"/>
  <c r="L3136" i="3"/>
  <c r="K3136" i="3"/>
  <c r="M3135" i="3"/>
  <c r="L3135" i="3"/>
  <c r="K3135" i="3"/>
  <c r="M3134" i="3"/>
  <c r="L3134" i="3"/>
  <c r="K3134" i="3"/>
  <c r="M3133" i="3"/>
  <c r="L3133" i="3"/>
  <c r="K3133" i="3"/>
  <c r="M3132" i="3"/>
  <c r="L3132" i="3"/>
  <c r="K3132" i="3"/>
  <c r="M3131" i="3"/>
  <c r="L3131" i="3"/>
  <c r="K3131" i="3"/>
  <c r="M3130" i="3"/>
  <c r="L3130" i="3"/>
  <c r="K3130" i="3"/>
  <c r="M3129" i="3"/>
  <c r="L3129" i="3"/>
  <c r="K3129" i="3"/>
  <c r="M3128" i="3"/>
  <c r="L3128" i="3"/>
  <c r="K3128" i="3"/>
  <c r="M3127" i="3"/>
  <c r="L3127" i="3"/>
  <c r="K3127" i="3"/>
  <c r="M3126" i="3"/>
  <c r="L3126" i="3"/>
  <c r="K3126" i="3"/>
  <c r="M3125" i="3"/>
  <c r="L3125" i="3"/>
  <c r="K3125" i="3"/>
  <c r="M3124" i="3"/>
  <c r="L3124" i="3"/>
  <c r="K3124" i="3"/>
  <c r="M3123" i="3"/>
  <c r="L3123" i="3"/>
  <c r="K3123" i="3"/>
  <c r="M3122" i="3"/>
  <c r="L3122" i="3"/>
  <c r="K3122" i="3"/>
  <c r="M3121" i="3"/>
  <c r="L3121" i="3"/>
  <c r="K3121" i="3"/>
  <c r="M3120" i="3"/>
  <c r="L3120" i="3"/>
  <c r="K3120" i="3"/>
  <c r="M3119" i="3"/>
  <c r="L3119" i="3"/>
  <c r="K3119" i="3"/>
  <c r="M3118" i="3"/>
  <c r="L3118" i="3"/>
  <c r="K3118" i="3"/>
  <c r="M3117" i="3"/>
  <c r="L3117" i="3"/>
  <c r="K3117" i="3"/>
  <c r="M3116" i="3"/>
  <c r="L3116" i="3"/>
  <c r="K3116" i="3"/>
  <c r="M3115" i="3"/>
  <c r="L3115" i="3"/>
  <c r="K3115" i="3"/>
  <c r="M3114" i="3"/>
  <c r="L3114" i="3"/>
  <c r="K3114" i="3"/>
  <c r="M3113" i="3"/>
  <c r="L3113" i="3"/>
  <c r="K3113" i="3"/>
  <c r="M3112" i="3"/>
  <c r="L3112" i="3"/>
  <c r="K3112" i="3"/>
  <c r="M3111" i="3"/>
  <c r="L3111" i="3"/>
  <c r="K3111" i="3"/>
  <c r="M3110" i="3"/>
  <c r="L3110" i="3"/>
  <c r="K3110" i="3"/>
  <c r="M3109" i="3"/>
  <c r="L3109" i="3"/>
  <c r="K3109" i="3"/>
  <c r="M3108" i="3"/>
  <c r="L3108" i="3"/>
  <c r="K3108" i="3"/>
  <c r="M3107" i="3"/>
  <c r="L3107" i="3"/>
  <c r="K3107" i="3"/>
  <c r="M3106" i="3"/>
  <c r="L3106" i="3"/>
  <c r="K3106" i="3"/>
  <c r="M3105" i="3"/>
  <c r="L3105" i="3"/>
  <c r="K3105" i="3"/>
  <c r="M3104" i="3"/>
  <c r="L3104" i="3"/>
  <c r="K3104" i="3"/>
  <c r="M3103" i="3"/>
  <c r="L3103" i="3"/>
  <c r="K3103" i="3"/>
  <c r="M3102" i="3"/>
  <c r="L3102" i="3"/>
  <c r="K3102" i="3"/>
  <c r="M3101" i="3"/>
  <c r="L3101" i="3"/>
  <c r="K3101" i="3"/>
  <c r="M3100" i="3"/>
  <c r="L3100" i="3"/>
  <c r="K3100" i="3"/>
  <c r="M3099" i="3"/>
  <c r="L3099" i="3"/>
  <c r="K3099" i="3"/>
  <c r="M3098" i="3"/>
  <c r="L3098" i="3"/>
  <c r="K3098" i="3"/>
  <c r="M3097" i="3"/>
  <c r="L3097" i="3"/>
  <c r="K3097" i="3"/>
  <c r="M3096" i="3"/>
  <c r="L3096" i="3"/>
  <c r="K3096" i="3"/>
  <c r="M3095" i="3"/>
  <c r="L3095" i="3"/>
  <c r="K3095" i="3"/>
  <c r="M4915" i="3"/>
  <c r="L4915" i="3"/>
  <c r="K4915" i="3"/>
  <c r="M4914" i="3"/>
  <c r="L4914" i="3"/>
  <c r="K4914" i="3"/>
  <c r="M4913" i="3"/>
  <c r="L4913" i="3"/>
  <c r="K4913" i="3"/>
  <c r="M3091" i="3"/>
  <c r="L3091" i="3"/>
  <c r="K3091" i="3"/>
  <c r="M3090" i="3"/>
  <c r="L3090" i="3"/>
  <c r="K3090" i="3"/>
  <c r="M3089" i="3"/>
  <c r="L3089" i="3"/>
  <c r="K3089" i="3"/>
  <c r="M3088" i="3"/>
  <c r="L3088" i="3"/>
  <c r="K3088" i="3"/>
  <c r="M3087" i="3"/>
  <c r="L3087" i="3"/>
  <c r="K3087" i="3"/>
  <c r="M3086" i="3"/>
  <c r="L3086" i="3"/>
  <c r="K3086" i="3"/>
  <c r="M3085" i="3"/>
  <c r="L3085" i="3"/>
  <c r="K3085" i="3"/>
  <c r="M3084" i="3"/>
  <c r="L3084" i="3"/>
  <c r="K3084" i="3"/>
  <c r="M3083" i="3"/>
  <c r="L3083" i="3"/>
  <c r="K3083" i="3"/>
  <c r="M3082" i="3"/>
  <c r="L3082" i="3"/>
  <c r="K3082" i="3"/>
  <c r="M3081" i="3"/>
  <c r="L3081" i="3"/>
  <c r="K3081" i="3"/>
  <c r="M3080" i="3"/>
  <c r="L3080" i="3"/>
  <c r="K3080" i="3"/>
  <c r="M3079" i="3"/>
  <c r="L3079" i="3"/>
  <c r="K3079" i="3"/>
  <c r="M3078" i="3"/>
  <c r="L3078" i="3"/>
  <c r="K3078" i="3"/>
  <c r="M3077" i="3"/>
  <c r="L3077" i="3"/>
  <c r="K3077" i="3"/>
  <c r="M3076" i="3"/>
  <c r="L3076" i="3"/>
  <c r="K3076" i="3"/>
  <c r="M3075" i="3"/>
  <c r="L3075" i="3"/>
  <c r="K3075" i="3"/>
  <c r="M3074" i="3"/>
  <c r="L3074" i="3"/>
  <c r="K3074" i="3"/>
  <c r="M3073" i="3"/>
  <c r="L3073" i="3"/>
  <c r="K3073" i="3"/>
  <c r="M3072" i="3"/>
  <c r="L3072" i="3"/>
  <c r="K3072" i="3"/>
  <c r="M3071" i="3"/>
  <c r="L3071" i="3"/>
  <c r="K3071" i="3"/>
  <c r="M3070" i="3"/>
  <c r="L3070" i="3"/>
  <c r="K3070" i="3"/>
  <c r="M3069" i="3"/>
  <c r="L3069" i="3"/>
  <c r="K3069" i="3"/>
  <c r="M3068" i="3"/>
  <c r="L3068" i="3"/>
  <c r="K3068" i="3"/>
  <c r="M3067" i="3"/>
  <c r="L3067" i="3"/>
  <c r="K3067" i="3"/>
  <c r="M3066" i="3"/>
  <c r="L3066" i="3"/>
  <c r="K3066" i="3"/>
  <c r="M3065" i="3"/>
  <c r="L3065" i="3"/>
  <c r="K3065" i="3"/>
  <c r="M3064" i="3"/>
  <c r="L3064" i="3"/>
  <c r="K3064" i="3"/>
  <c r="M3063" i="3"/>
  <c r="L3063" i="3"/>
  <c r="K3063" i="3"/>
  <c r="M3062" i="3"/>
  <c r="L3062" i="3"/>
  <c r="K3062" i="3"/>
  <c r="M3061" i="3"/>
  <c r="L3061" i="3"/>
  <c r="K3061" i="3"/>
  <c r="M3060" i="3"/>
  <c r="L3060" i="3"/>
  <c r="K3060" i="3"/>
  <c r="M3059" i="3"/>
  <c r="L3059" i="3"/>
  <c r="K3059" i="3"/>
  <c r="M3058" i="3"/>
  <c r="L3058" i="3"/>
  <c r="K3058" i="3"/>
  <c r="M3057" i="3"/>
  <c r="L3057" i="3"/>
  <c r="K3057" i="3"/>
  <c r="M3056" i="3"/>
  <c r="L3056" i="3"/>
  <c r="K3056" i="3"/>
  <c r="M3055" i="3"/>
  <c r="L3055" i="3"/>
  <c r="K3055" i="3"/>
  <c r="M3054" i="3"/>
  <c r="L3054" i="3"/>
  <c r="K3054" i="3"/>
  <c r="M3053" i="3"/>
  <c r="L3053" i="3"/>
  <c r="K3053" i="3"/>
  <c r="M3052" i="3"/>
  <c r="L3052" i="3"/>
  <c r="K3052" i="3"/>
  <c r="M3051" i="3"/>
  <c r="L3051" i="3"/>
  <c r="K3051" i="3"/>
  <c r="M3050" i="3"/>
  <c r="L3050" i="3"/>
  <c r="K3050" i="3"/>
  <c r="M3049" i="3"/>
  <c r="L3049" i="3"/>
  <c r="K3049" i="3"/>
  <c r="M3048" i="3"/>
  <c r="L3048" i="3"/>
  <c r="K3048" i="3"/>
  <c r="M3047" i="3"/>
  <c r="L3047" i="3"/>
  <c r="K3047" i="3"/>
  <c r="M3046" i="3"/>
  <c r="L3046" i="3"/>
  <c r="K3046" i="3"/>
  <c r="M3045" i="3"/>
  <c r="L3045" i="3"/>
  <c r="K3045" i="3"/>
  <c r="M3044" i="3"/>
  <c r="L3044" i="3"/>
  <c r="K3044" i="3"/>
  <c r="M3043" i="3"/>
  <c r="L3043" i="3"/>
  <c r="K3043" i="3"/>
  <c r="M3042" i="3"/>
  <c r="L3042" i="3"/>
  <c r="K3042" i="3"/>
  <c r="M3041" i="3"/>
  <c r="L3041" i="3"/>
  <c r="K3041" i="3"/>
  <c r="M3040" i="3"/>
  <c r="L3040" i="3"/>
  <c r="K3040" i="3"/>
  <c r="M3039" i="3"/>
  <c r="L3039" i="3"/>
  <c r="K3039" i="3"/>
  <c r="M3038" i="3"/>
  <c r="L3038" i="3"/>
  <c r="K3038" i="3"/>
  <c r="M3037" i="3"/>
  <c r="L3037" i="3"/>
  <c r="K3037" i="3"/>
  <c r="M3036" i="3"/>
  <c r="L3036" i="3"/>
  <c r="K3036" i="3"/>
  <c r="M3035" i="3"/>
  <c r="L3035" i="3"/>
  <c r="K3035" i="3"/>
  <c r="M3034" i="3"/>
  <c r="L3034" i="3"/>
  <c r="K3034" i="3"/>
  <c r="M3033" i="3"/>
  <c r="L3033" i="3"/>
  <c r="K3033" i="3"/>
  <c r="M3032" i="3"/>
  <c r="L3032" i="3"/>
  <c r="K3032" i="3"/>
  <c r="M3031" i="3"/>
  <c r="L3031" i="3"/>
  <c r="K3031" i="3"/>
  <c r="M3030" i="3"/>
  <c r="L3030" i="3"/>
  <c r="K3030" i="3"/>
  <c r="M3029" i="3"/>
  <c r="L3029" i="3"/>
  <c r="K3029" i="3"/>
  <c r="M3028" i="3"/>
  <c r="L3028" i="3"/>
  <c r="K3028" i="3"/>
  <c r="M3027" i="3"/>
  <c r="L3027" i="3"/>
  <c r="K3027" i="3"/>
  <c r="M3026" i="3"/>
  <c r="L3026" i="3"/>
  <c r="K3026" i="3"/>
  <c r="M3025" i="3"/>
  <c r="L3025" i="3"/>
  <c r="K3025" i="3"/>
  <c r="M3024" i="3"/>
  <c r="L3024" i="3"/>
  <c r="K3024" i="3"/>
  <c r="M3023" i="3"/>
  <c r="L3023" i="3"/>
  <c r="K3023" i="3"/>
  <c r="M3022" i="3"/>
  <c r="L3022" i="3"/>
  <c r="K3022" i="3"/>
  <c r="M3021" i="3"/>
  <c r="L3021" i="3"/>
  <c r="K3021" i="3"/>
  <c r="M3020" i="3"/>
  <c r="L3020" i="3"/>
  <c r="K3020" i="3"/>
  <c r="M3019" i="3"/>
  <c r="L3019" i="3"/>
  <c r="K3019" i="3"/>
  <c r="M3018" i="3"/>
  <c r="L3018" i="3"/>
  <c r="K3018" i="3"/>
  <c r="M3017" i="3"/>
  <c r="L3017" i="3"/>
  <c r="K3017" i="3"/>
  <c r="M3016" i="3"/>
  <c r="L3016" i="3"/>
  <c r="K3016" i="3"/>
  <c r="M3015" i="3"/>
  <c r="L3015" i="3"/>
  <c r="K3015" i="3"/>
  <c r="M3014" i="3"/>
  <c r="L3014" i="3"/>
  <c r="K3014" i="3"/>
  <c r="M3013" i="3"/>
  <c r="L3013" i="3"/>
  <c r="K3013" i="3"/>
  <c r="M3012" i="3"/>
  <c r="L3012" i="3"/>
  <c r="K3012" i="3"/>
  <c r="M3011" i="3"/>
  <c r="L3011" i="3"/>
  <c r="K3011" i="3"/>
  <c r="M3010" i="3"/>
  <c r="L3010" i="3"/>
  <c r="K3010" i="3"/>
  <c r="M3009" i="3"/>
  <c r="L3009" i="3"/>
  <c r="K3009" i="3"/>
  <c r="M3008" i="3"/>
  <c r="L3008" i="3"/>
  <c r="K3008" i="3"/>
  <c r="M3007" i="3"/>
  <c r="L3007" i="3"/>
  <c r="K3007" i="3"/>
  <c r="M3006" i="3"/>
  <c r="L3006" i="3"/>
  <c r="K3006" i="3"/>
  <c r="M3005" i="3"/>
  <c r="L3005" i="3"/>
  <c r="K3005" i="3"/>
  <c r="M3004" i="3"/>
  <c r="L3004" i="3"/>
  <c r="K3004" i="3"/>
  <c r="M3003" i="3"/>
  <c r="L3003" i="3"/>
  <c r="K3003" i="3"/>
  <c r="M3002" i="3"/>
  <c r="L3002" i="3"/>
  <c r="K3002" i="3"/>
  <c r="M3001" i="3"/>
  <c r="L3001" i="3"/>
  <c r="K3001" i="3"/>
  <c r="M3000" i="3"/>
  <c r="L3000" i="3"/>
  <c r="K3000" i="3"/>
  <c r="M2999" i="3"/>
  <c r="L2999" i="3"/>
  <c r="K2999" i="3"/>
  <c r="M2998" i="3"/>
  <c r="L2998" i="3"/>
  <c r="K2998" i="3"/>
  <c r="M2997" i="3"/>
  <c r="L2997" i="3"/>
  <c r="K2997" i="3"/>
  <c r="M2996" i="3"/>
  <c r="L2996" i="3"/>
  <c r="K2996" i="3"/>
  <c r="M2995" i="3"/>
  <c r="L2995" i="3"/>
  <c r="K2995" i="3"/>
  <c r="M2994" i="3"/>
  <c r="L2994" i="3"/>
  <c r="K2994" i="3"/>
  <c r="M2993" i="3"/>
  <c r="L2993" i="3"/>
  <c r="K2993" i="3"/>
  <c r="M2992" i="3"/>
  <c r="L2992" i="3"/>
  <c r="K2992" i="3"/>
  <c r="M2991" i="3"/>
  <c r="L2991" i="3"/>
  <c r="K2991" i="3"/>
  <c r="M2990" i="3"/>
  <c r="L2990" i="3"/>
  <c r="K2990" i="3"/>
  <c r="M2989" i="3"/>
  <c r="L2989" i="3"/>
  <c r="K2989" i="3"/>
  <c r="M2988" i="3"/>
  <c r="L2988" i="3"/>
  <c r="K2988" i="3"/>
  <c r="M2987" i="3"/>
  <c r="L2987" i="3"/>
  <c r="K2987" i="3"/>
  <c r="M2986" i="3"/>
  <c r="L2986" i="3"/>
  <c r="K2986" i="3"/>
  <c r="M2985" i="3"/>
  <c r="L2985" i="3"/>
  <c r="K2985" i="3"/>
  <c r="M2984" i="3"/>
  <c r="L2984" i="3"/>
  <c r="K2984" i="3"/>
  <c r="M2983" i="3"/>
  <c r="L2983" i="3"/>
  <c r="K2983" i="3"/>
  <c r="M2982" i="3"/>
  <c r="L2982" i="3"/>
  <c r="K2982" i="3"/>
  <c r="M2981" i="3"/>
  <c r="L2981" i="3"/>
  <c r="K2981" i="3"/>
  <c r="M2980" i="3"/>
  <c r="L2980" i="3"/>
  <c r="K2980" i="3"/>
  <c r="M2979" i="3"/>
  <c r="L2979" i="3"/>
  <c r="K2979" i="3"/>
  <c r="M2978" i="3"/>
  <c r="L2978" i="3"/>
  <c r="K2978" i="3"/>
  <c r="M2977" i="3"/>
  <c r="L2977" i="3"/>
  <c r="K2977" i="3"/>
  <c r="M2976" i="3"/>
  <c r="L2976" i="3"/>
  <c r="K2976" i="3"/>
  <c r="M2975" i="3"/>
  <c r="L2975" i="3"/>
  <c r="K2975" i="3"/>
  <c r="M2974" i="3"/>
  <c r="L2974" i="3"/>
  <c r="K2974" i="3"/>
  <c r="M2973" i="3"/>
  <c r="L2973" i="3"/>
  <c r="K2973" i="3"/>
  <c r="M2972" i="3"/>
  <c r="L2972" i="3"/>
  <c r="K2972" i="3"/>
  <c r="M2971" i="3"/>
  <c r="L2971" i="3"/>
  <c r="K2971" i="3"/>
  <c r="M2970" i="3"/>
  <c r="L2970" i="3"/>
  <c r="K2970" i="3"/>
  <c r="M2969" i="3"/>
  <c r="L2969" i="3"/>
  <c r="K2969" i="3"/>
  <c r="M2968" i="3"/>
  <c r="L2968" i="3"/>
  <c r="K2968" i="3"/>
  <c r="M2967" i="3"/>
  <c r="L2967" i="3"/>
  <c r="K2967" i="3"/>
  <c r="M2966" i="3"/>
  <c r="L2966" i="3"/>
  <c r="K2966" i="3"/>
  <c r="M2965" i="3"/>
  <c r="L2965" i="3"/>
  <c r="K2965" i="3"/>
  <c r="M2964" i="3"/>
  <c r="L2964" i="3"/>
  <c r="K2964" i="3"/>
  <c r="M2963" i="3"/>
  <c r="L2963" i="3"/>
  <c r="K2963" i="3"/>
  <c r="M2962" i="3"/>
  <c r="L2962" i="3"/>
  <c r="K2962" i="3"/>
  <c r="M2961" i="3"/>
  <c r="L2961" i="3"/>
  <c r="K2961" i="3"/>
  <c r="M2960" i="3"/>
  <c r="L2960" i="3"/>
  <c r="K2960" i="3"/>
  <c r="M2959" i="3"/>
  <c r="L2959" i="3"/>
  <c r="K2959" i="3"/>
  <c r="M2958" i="3"/>
  <c r="L2958" i="3"/>
  <c r="K2958" i="3"/>
  <c r="M2957" i="3"/>
  <c r="L2957" i="3"/>
  <c r="K2957" i="3"/>
  <c r="M2956" i="3"/>
  <c r="L2956" i="3"/>
  <c r="K2956" i="3"/>
  <c r="M2955" i="3"/>
  <c r="L2955" i="3"/>
  <c r="K2955" i="3"/>
  <c r="M2954" i="3"/>
  <c r="L2954" i="3"/>
  <c r="K2954" i="3"/>
  <c r="M2953" i="3"/>
  <c r="L2953" i="3"/>
  <c r="K2953" i="3"/>
  <c r="M2952" i="3"/>
  <c r="L2952" i="3"/>
  <c r="K2952" i="3"/>
  <c r="M2951" i="3"/>
  <c r="L2951" i="3"/>
  <c r="K2951" i="3"/>
  <c r="M2950" i="3"/>
  <c r="L2950" i="3"/>
  <c r="K2950" i="3"/>
  <c r="M2949" i="3"/>
  <c r="L2949" i="3"/>
  <c r="K2949" i="3"/>
  <c r="M2948" i="3"/>
  <c r="L2948" i="3"/>
  <c r="K2948" i="3"/>
  <c r="M2947" i="3"/>
  <c r="L2947" i="3"/>
  <c r="K2947" i="3"/>
  <c r="M2946" i="3"/>
  <c r="L2946" i="3"/>
  <c r="K2946" i="3"/>
  <c r="M2945" i="3"/>
  <c r="L2945" i="3"/>
  <c r="K2945" i="3"/>
  <c r="M2944" i="3"/>
  <c r="L2944" i="3"/>
  <c r="K2944" i="3"/>
  <c r="M2943" i="3"/>
  <c r="L2943" i="3"/>
  <c r="K2943" i="3"/>
  <c r="M2942" i="3"/>
  <c r="L2942" i="3"/>
  <c r="K2942" i="3"/>
  <c r="M2941" i="3"/>
  <c r="L2941" i="3"/>
  <c r="K2941" i="3"/>
  <c r="M2940" i="3"/>
  <c r="L2940" i="3"/>
  <c r="K2940" i="3"/>
  <c r="M2939" i="3"/>
  <c r="L2939" i="3"/>
  <c r="K2939" i="3"/>
  <c r="M2938" i="3"/>
  <c r="L2938" i="3"/>
  <c r="K2938" i="3"/>
  <c r="M2937" i="3"/>
  <c r="L2937" i="3"/>
  <c r="K2937" i="3"/>
  <c r="M2936" i="3"/>
  <c r="L2936" i="3"/>
  <c r="K2936" i="3"/>
  <c r="M2935" i="3"/>
  <c r="L2935" i="3"/>
  <c r="K2935" i="3"/>
  <c r="M2934" i="3"/>
  <c r="L2934" i="3"/>
  <c r="K2934" i="3"/>
  <c r="M2933" i="3"/>
  <c r="L2933" i="3"/>
  <c r="K2933" i="3"/>
  <c r="M2932" i="3"/>
  <c r="L2932" i="3"/>
  <c r="K2932" i="3"/>
  <c r="M2931" i="3"/>
  <c r="L2931" i="3"/>
  <c r="K2931" i="3"/>
  <c r="M2930" i="3"/>
  <c r="L2930" i="3"/>
  <c r="K2930" i="3"/>
  <c r="M2929" i="3"/>
  <c r="L2929" i="3"/>
  <c r="K2929" i="3"/>
  <c r="M2928" i="3"/>
  <c r="L2928" i="3"/>
  <c r="K2928" i="3"/>
  <c r="M2927" i="3"/>
  <c r="L2927" i="3"/>
  <c r="K2927" i="3"/>
  <c r="M2926" i="3"/>
  <c r="L2926" i="3"/>
  <c r="K2926" i="3"/>
  <c r="M2925" i="3"/>
  <c r="L2925" i="3"/>
  <c r="K2925" i="3"/>
  <c r="M2924" i="3"/>
  <c r="L2924" i="3"/>
  <c r="K2924" i="3"/>
  <c r="M2923" i="3"/>
  <c r="L2923" i="3"/>
  <c r="K2923" i="3"/>
  <c r="M2922" i="3"/>
  <c r="L2922" i="3"/>
  <c r="K2922" i="3"/>
  <c r="M2921" i="3"/>
  <c r="L2921" i="3"/>
  <c r="K2921" i="3"/>
  <c r="M2920" i="3"/>
  <c r="L2920" i="3"/>
  <c r="K2920" i="3"/>
  <c r="M2919" i="3"/>
  <c r="L2919" i="3"/>
  <c r="K2919" i="3"/>
  <c r="M2918" i="3"/>
  <c r="L2918" i="3"/>
  <c r="K2918" i="3"/>
  <c r="M2917" i="3"/>
  <c r="L2917" i="3"/>
  <c r="K2917" i="3"/>
  <c r="M2916" i="3"/>
  <c r="L2916" i="3"/>
  <c r="K2916" i="3"/>
  <c r="M2915" i="3"/>
  <c r="L2915" i="3"/>
  <c r="K2915" i="3"/>
  <c r="M2914" i="3"/>
  <c r="L2914" i="3"/>
  <c r="K2914" i="3"/>
  <c r="M2913" i="3"/>
  <c r="L2913" i="3"/>
  <c r="K2913" i="3"/>
  <c r="M2912" i="3"/>
  <c r="L2912" i="3"/>
  <c r="K2912" i="3"/>
  <c r="M2911" i="3"/>
  <c r="L2911" i="3"/>
  <c r="K2911" i="3"/>
  <c r="M2910" i="3"/>
  <c r="L2910" i="3"/>
  <c r="K2910" i="3"/>
  <c r="M2909" i="3"/>
  <c r="L2909" i="3"/>
  <c r="K2909" i="3"/>
  <c r="M2908" i="3"/>
  <c r="L2908" i="3"/>
  <c r="K2908" i="3"/>
  <c r="M2907" i="3"/>
  <c r="L2907" i="3"/>
  <c r="K2907" i="3"/>
  <c r="M2906" i="3"/>
  <c r="L2906" i="3"/>
  <c r="K2906" i="3"/>
  <c r="M2905" i="3"/>
  <c r="L2905" i="3"/>
  <c r="K2905" i="3"/>
  <c r="M2904" i="3"/>
  <c r="L2904" i="3"/>
  <c r="K2904" i="3"/>
  <c r="M2903" i="3"/>
  <c r="L2903" i="3"/>
  <c r="K2903" i="3"/>
  <c r="M2902" i="3"/>
  <c r="L2902" i="3"/>
  <c r="K2902" i="3"/>
  <c r="M2901" i="3"/>
  <c r="L2901" i="3"/>
  <c r="K2901" i="3"/>
  <c r="M2900" i="3"/>
  <c r="L2900" i="3"/>
  <c r="K2900" i="3"/>
  <c r="M2899" i="3"/>
  <c r="L2899" i="3"/>
  <c r="K2899" i="3"/>
  <c r="M2898" i="3"/>
  <c r="L2898" i="3"/>
  <c r="K2898" i="3"/>
  <c r="M2897" i="3"/>
  <c r="L2897" i="3"/>
  <c r="K2897" i="3"/>
  <c r="M2896" i="3"/>
  <c r="L2896" i="3"/>
  <c r="K2896" i="3"/>
  <c r="M2895" i="3"/>
  <c r="L2895" i="3"/>
  <c r="K2895" i="3"/>
  <c r="M2894" i="3"/>
  <c r="L2894" i="3"/>
  <c r="K2894" i="3"/>
  <c r="M2893" i="3"/>
  <c r="L2893" i="3"/>
  <c r="K2893" i="3"/>
  <c r="M2892" i="3"/>
  <c r="L2892" i="3"/>
  <c r="K2892" i="3"/>
  <c r="M2891" i="3"/>
  <c r="L2891" i="3"/>
  <c r="K2891" i="3"/>
  <c r="M2890" i="3"/>
  <c r="L2890" i="3"/>
  <c r="K2890" i="3"/>
  <c r="M2889" i="3"/>
  <c r="L2889" i="3"/>
  <c r="K2889" i="3"/>
  <c r="M2888" i="3"/>
  <c r="L2888" i="3"/>
  <c r="K2888" i="3"/>
  <c r="M2887" i="3"/>
  <c r="L2887" i="3"/>
  <c r="K2887" i="3"/>
  <c r="M2886" i="3"/>
  <c r="L2886" i="3"/>
  <c r="K2886" i="3"/>
  <c r="M2885" i="3"/>
  <c r="L2885" i="3"/>
  <c r="K2885" i="3"/>
  <c r="M2884" i="3"/>
  <c r="L2884" i="3"/>
  <c r="K2884" i="3"/>
  <c r="M2883" i="3"/>
  <c r="L2883" i="3"/>
  <c r="K2883" i="3"/>
  <c r="M2882" i="3"/>
  <c r="L2882" i="3"/>
  <c r="K2882" i="3"/>
  <c r="M2881" i="3"/>
  <c r="L2881" i="3"/>
  <c r="K2881" i="3"/>
  <c r="M2880" i="3"/>
  <c r="L2880" i="3"/>
  <c r="K2880" i="3"/>
  <c r="M2879" i="3"/>
  <c r="L2879" i="3"/>
  <c r="K2879" i="3"/>
  <c r="M2878" i="3"/>
  <c r="L2878" i="3"/>
  <c r="K2878" i="3"/>
  <c r="M2877" i="3"/>
  <c r="L2877" i="3"/>
  <c r="K2877" i="3"/>
  <c r="M2876" i="3"/>
  <c r="L2876" i="3"/>
  <c r="K2876" i="3"/>
  <c r="M2875" i="3"/>
  <c r="L2875" i="3"/>
  <c r="K2875" i="3"/>
  <c r="M2874" i="3"/>
  <c r="L2874" i="3"/>
  <c r="K2874" i="3"/>
  <c r="M2873" i="3"/>
  <c r="L2873" i="3"/>
  <c r="K2873" i="3"/>
  <c r="M2872" i="3"/>
  <c r="L2872" i="3"/>
  <c r="K2872" i="3"/>
  <c r="M2871" i="3"/>
  <c r="L2871" i="3"/>
  <c r="K2871" i="3"/>
  <c r="M2870" i="3"/>
  <c r="L2870" i="3"/>
  <c r="K2870" i="3"/>
  <c r="M2869" i="3"/>
  <c r="L2869" i="3"/>
  <c r="K2869" i="3"/>
  <c r="M2868" i="3"/>
  <c r="L2868" i="3"/>
  <c r="K2868" i="3"/>
  <c r="M2867" i="3"/>
  <c r="L2867" i="3"/>
  <c r="K2867" i="3"/>
  <c r="M2866" i="3"/>
  <c r="L2866" i="3"/>
  <c r="K2866" i="3"/>
  <c r="M2865" i="3"/>
  <c r="L2865" i="3"/>
  <c r="K2865" i="3"/>
  <c r="M2864" i="3"/>
  <c r="L2864" i="3"/>
  <c r="K2864" i="3"/>
  <c r="M2863" i="3"/>
  <c r="L2863" i="3"/>
  <c r="K2863" i="3"/>
  <c r="M2862" i="3"/>
  <c r="L2862" i="3"/>
  <c r="K2862" i="3"/>
  <c r="M2861" i="3"/>
  <c r="L2861" i="3"/>
  <c r="K2861" i="3"/>
  <c r="M2860" i="3"/>
  <c r="L2860" i="3"/>
  <c r="K2860" i="3"/>
  <c r="M2859" i="3"/>
  <c r="L2859" i="3"/>
  <c r="K2859" i="3"/>
  <c r="M2858" i="3"/>
  <c r="L2858" i="3"/>
  <c r="K2858" i="3"/>
  <c r="M2857" i="3"/>
  <c r="L2857" i="3"/>
  <c r="K2857" i="3"/>
  <c r="M2856" i="3"/>
  <c r="L2856" i="3"/>
  <c r="K2856" i="3"/>
  <c r="M2855" i="3"/>
  <c r="L2855" i="3"/>
  <c r="K2855" i="3"/>
  <c r="M2854" i="3"/>
  <c r="L2854" i="3"/>
  <c r="K2854" i="3"/>
  <c r="M2853" i="3"/>
  <c r="L2853" i="3"/>
  <c r="K2853" i="3"/>
  <c r="M2852" i="3"/>
  <c r="L2852" i="3"/>
  <c r="K2852" i="3"/>
  <c r="M2851" i="3"/>
  <c r="L2851" i="3"/>
  <c r="K2851" i="3"/>
  <c r="M2850" i="3"/>
  <c r="L2850" i="3"/>
  <c r="K2850" i="3"/>
  <c r="M2849" i="3"/>
  <c r="L2849" i="3"/>
  <c r="K2849" i="3"/>
  <c r="M2848" i="3"/>
  <c r="L2848" i="3"/>
  <c r="K2848" i="3"/>
  <c r="M2847" i="3"/>
  <c r="L2847" i="3"/>
  <c r="K2847" i="3"/>
  <c r="M2846" i="3"/>
  <c r="L2846" i="3"/>
  <c r="K2846" i="3"/>
  <c r="M7857" i="3"/>
  <c r="L7857" i="3"/>
  <c r="K7857" i="3"/>
  <c r="M2844" i="3"/>
  <c r="L2844" i="3"/>
  <c r="K2844" i="3"/>
  <c r="M2843" i="3"/>
  <c r="L2843" i="3"/>
  <c r="K2843" i="3"/>
  <c r="M2842" i="3"/>
  <c r="L2842" i="3"/>
  <c r="K2842" i="3"/>
  <c r="M2841" i="3"/>
  <c r="L2841" i="3"/>
  <c r="K2841" i="3"/>
  <c r="M2840" i="3"/>
  <c r="L2840" i="3"/>
  <c r="K2840" i="3"/>
  <c r="M2839" i="3"/>
  <c r="L2839" i="3"/>
  <c r="K2839" i="3"/>
  <c r="M2838" i="3"/>
  <c r="L2838" i="3"/>
  <c r="K2838" i="3"/>
  <c r="M2837" i="3"/>
  <c r="L2837" i="3"/>
  <c r="K2837" i="3"/>
  <c r="M2836" i="3"/>
  <c r="L2836" i="3"/>
  <c r="K2836" i="3"/>
  <c r="M2835" i="3"/>
  <c r="L2835" i="3"/>
  <c r="K2835" i="3"/>
  <c r="M2834" i="3"/>
  <c r="L2834" i="3"/>
  <c r="K2834" i="3"/>
  <c r="M2833" i="3"/>
  <c r="L2833" i="3"/>
  <c r="K2833" i="3"/>
  <c r="M2832" i="3"/>
  <c r="L2832" i="3"/>
  <c r="K2832" i="3"/>
  <c r="M2831" i="3"/>
  <c r="L2831" i="3"/>
  <c r="K2831" i="3"/>
  <c r="M2830" i="3"/>
  <c r="L2830" i="3"/>
  <c r="K2830" i="3"/>
  <c r="M2829" i="3"/>
  <c r="L2829" i="3"/>
  <c r="K2829" i="3"/>
  <c r="M2828" i="3"/>
  <c r="L2828" i="3"/>
  <c r="K2828" i="3"/>
  <c r="M2827" i="3"/>
  <c r="L2827" i="3"/>
  <c r="K2827" i="3"/>
  <c r="M2826" i="3"/>
  <c r="L2826" i="3"/>
  <c r="K2826" i="3"/>
  <c r="M2825" i="3"/>
  <c r="L2825" i="3"/>
  <c r="K2825" i="3"/>
  <c r="M2824" i="3"/>
  <c r="L2824" i="3"/>
  <c r="K2824" i="3"/>
  <c r="M2823" i="3"/>
  <c r="L2823" i="3"/>
  <c r="K2823" i="3"/>
  <c r="M2822" i="3"/>
  <c r="L2822" i="3"/>
  <c r="K2822" i="3"/>
  <c r="M2821" i="3"/>
  <c r="L2821" i="3"/>
  <c r="K2821" i="3"/>
  <c r="M2820" i="3"/>
  <c r="L2820" i="3"/>
  <c r="K2820" i="3"/>
  <c r="M2819" i="3"/>
  <c r="L2819" i="3"/>
  <c r="K2819" i="3"/>
  <c r="M2818" i="3"/>
  <c r="L2818" i="3"/>
  <c r="K2818" i="3"/>
  <c r="M2817" i="3"/>
  <c r="L2817" i="3"/>
  <c r="K2817" i="3"/>
  <c r="M2816" i="3"/>
  <c r="L2816" i="3"/>
  <c r="K2816" i="3"/>
  <c r="M2815" i="3"/>
  <c r="L2815" i="3"/>
  <c r="K2815" i="3"/>
  <c r="M2814" i="3"/>
  <c r="L2814" i="3"/>
  <c r="K2814" i="3"/>
  <c r="M2813" i="3"/>
  <c r="L2813" i="3"/>
  <c r="K2813" i="3"/>
  <c r="M2812" i="3"/>
  <c r="L2812" i="3"/>
  <c r="K2812" i="3"/>
  <c r="M2811" i="3"/>
  <c r="L2811" i="3"/>
  <c r="K2811" i="3"/>
  <c r="M2810" i="3"/>
  <c r="L2810" i="3"/>
  <c r="K2810" i="3"/>
  <c r="M2809" i="3"/>
  <c r="L2809" i="3"/>
  <c r="K2809" i="3"/>
  <c r="M2808" i="3"/>
  <c r="L2808" i="3"/>
  <c r="K2808" i="3"/>
  <c r="M2807" i="3"/>
  <c r="L2807" i="3"/>
  <c r="K2807" i="3"/>
  <c r="M2806" i="3"/>
  <c r="L2806" i="3"/>
  <c r="K2806" i="3"/>
  <c r="M2805" i="3"/>
  <c r="L2805" i="3"/>
  <c r="K2805" i="3"/>
  <c r="M2804" i="3"/>
  <c r="L2804" i="3"/>
  <c r="K2804" i="3"/>
  <c r="M2803" i="3"/>
  <c r="L2803" i="3"/>
  <c r="K2803" i="3"/>
  <c r="M2802" i="3"/>
  <c r="L2802" i="3"/>
  <c r="K2802" i="3"/>
  <c r="M2801" i="3"/>
  <c r="L2801" i="3"/>
  <c r="K2801" i="3"/>
  <c r="M2800" i="3"/>
  <c r="L2800" i="3"/>
  <c r="K2800" i="3"/>
  <c r="M2799" i="3"/>
  <c r="L2799" i="3"/>
  <c r="K2799" i="3"/>
  <c r="M2798" i="3"/>
  <c r="L2798" i="3"/>
  <c r="K2798" i="3"/>
  <c r="M2797" i="3"/>
  <c r="L2797" i="3"/>
  <c r="K2797" i="3"/>
  <c r="M2796" i="3"/>
  <c r="L2796" i="3"/>
  <c r="K2796" i="3"/>
  <c r="M2795" i="3"/>
  <c r="L2795" i="3"/>
  <c r="K2795" i="3"/>
  <c r="M2794" i="3"/>
  <c r="L2794" i="3"/>
  <c r="K2794" i="3"/>
  <c r="M2793" i="3"/>
  <c r="L2793" i="3"/>
  <c r="K2793" i="3"/>
  <c r="M2792" i="3"/>
  <c r="L2792" i="3"/>
  <c r="K2792" i="3"/>
  <c r="M2791" i="3"/>
  <c r="L2791" i="3"/>
  <c r="K2791" i="3"/>
  <c r="M2790" i="3"/>
  <c r="L2790" i="3"/>
  <c r="K2790" i="3"/>
  <c r="M2789" i="3"/>
  <c r="L2789" i="3"/>
  <c r="K2789" i="3"/>
  <c r="M2788" i="3"/>
  <c r="L2788" i="3"/>
  <c r="K2788" i="3"/>
  <c r="M2787" i="3"/>
  <c r="L2787" i="3"/>
  <c r="K2787" i="3"/>
  <c r="M2786" i="3"/>
  <c r="L2786" i="3"/>
  <c r="K2786" i="3"/>
  <c r="M2785" i="3"/>
  <c r="L2785" i="3"/>
  <c r="K2785" i="3"/>
  <c r="M2784" i="3"/>
  <c r="L2784" i="3"/>
  <c r="K2784" i="3"/>
  <c r="M2783" i="3"/>
  <c r="L2783" i="3"/>
  <c r="K2783" i="3"/>
  <c r="M2782" i="3"/>
  <c r="L2782" i="3"/>
  <c r="K2782" i="3"/>
  <c r="M2781" i="3"/>
  <c r="L2781" i="3"/>
  <c r="K2781" i="3"/>
  <c r="M2780" i="3"/>
  <c r="L2780" i="3"/>
  <c r="K2780" i="3"/>
  <c r="M2779" i="3"/>
  <c r="L2779" i="3"/>
  <c r="K2779" i="3"/>
  <c r="M2778" i="3"/>
  <c r="L2778" i="3"/>
  <c r="K2778" i="3"/>
  <c r="M2777" i="3"/>
  <c r="L2777" i="3"/>
  <c r="K2777" i="3"/>
  <c r="M2776" i="3"/>
  <c r="L2776" i="3"/>
  <c r="K2776" i="3"/>
  <c r="M2775" i="3"/>
  <c r="L2775" i="3"/>
  <c r="K2775" i="3"/>
  <c r="M2774" i="3"/>
  <c r="L2774" i="3"/>
  <c r="K2774" i="3"/>
  <c r="M2773" i="3"/>
  <c r="L2773" i="3"/>
  <c r="K2773" i="3"/>
  <c r="M2772" i="3"/>
  <c r="L2772" i="3"/>
  <c r="K2772" i="3"/>
  <c r="M2771" i="3"/>
  <c r="L2771" i="3"/>
  <c r="K2771" i="3"/>
  <c r="M2770" i="3"/>
  <c r="L2770" i="3"/>
  <c r="K2770" i="3"/>
  <c r="M2769" i="3"/>
  <c r="L2769" i="3"/>
  <c r="K2769" i="3"/>
  <c r="M2768" i="3"/>
  <c r="L2768" i="3"/>
  <c r="K2768" i="3"/>
  <c r="M2767" i="3"/>
  <c r="L2767" i="3"/>
  <c r="K2767" i="3"/>
  <c r="M2766" i="3"/>
  <c r="L2766" i="3"/>
  <c r="K2766" i="3"/>
  <c r="M2765" i="3"/>
  <c r="L2765" i="3"/>
  <c r="K2765" i="3"/>
  <c r="M2764" i="3"/>
  <c r="L2764" i="3"/>
  <c r="K2764" i="3"/>
  <c r="M2763" i="3"/>
  <c r="L2763" i="3"/>
  <c r="K2763" i="3"/>
  <c r="M2762" i="3"/>
  <c r="L2762" i="3"/>
  <c r="K2762" i="3"/>
  <c r="M2761" i="3"/>
  <c r="L2761" i="3"/>
  <c r="K2761" i="3"/>
  <c r="M2760" i="3"/>
  <c r="L2760" i="3"/>
  <c r="K2760" i="3"/>
  <c r="M2759" i="3"/>
  <c r="L2759" i="3"/>
  <c r="K2759" i="3"/>
  <c r="M2758" i="3"/>
  <c r="L2758" i="3"/>
  <c r="K2758" i="3"/>
  <c r="M2757" i="3"/>
  <c r="L2757" i="3"/>
  <c r="K2757" i="3"/>
  <c r="M2756" i="3"/>
  <c r="L2756" i="3"/>
  <c r="K2756" i="3"/>
  <c r="M2755" i="3"/>
  <c r="L2755" i="3"/>
  <c r="K2755" i="3"/>
  <c r="M2754" i="3"/>
  <c r="L2754" i="3"/>
  <c r="K2754" i="3"/>
  <c r="M2753" i="3"/>
  <c r="L2753" i="3"/>
  <c r="K2753" i="3"/>
  <c r="M2752" i="3"/>
  <c r="L2752" i="3"/>
  <c r="K2752" i="3"/>
  <c r="M2751" i="3"/>
  <c r="L2751" i="3"/>
  <c r="K2751" i="3"/>
  <c r="M2750" i="3"/>
  <c r="L2750" i="3"/>
  <c r="K2750" i="3"/>
  <c r="M2749" i="3"/>
  <c r="L2749" i="3"/>
  <c r="K2749" i="3"/>
  <c r="M2748" i="3"/>
  <c r="L2748" i="3"/>
  <c r="K2748" i="3"/>
  <c r="M2747" i="3"/>
  <c r="L2747" i="3"/>
  <c r="K2747" i="3"/>
  <c r="M2746" i="3"/>
  <c r="L2746" i="3"/>
  <c r="K2746" i="3"/>
  <c r="M2745" i="3"/>
  <c r="L2745" i="3"/>
  <c r="K2745" i="3"/>
  <c r="M2744" i="3"/>
  <c r="L2744" i="3"/>
  <c r="K2744" i="3"/>
  <c r="M2743" i="3"/>
  <c r="L2743" i="3"/>
  <c r="K2743" i="3"/>
  <c r="M2742" i="3"/>
  <c r="L2742" i="3"/>
  <c r="K2742" i="3"/>
  <c r="M2741" i="3"/>
  <c r="L2741" i="3"/>
  <c r="K2741" i="3"/>
  <c r="M2740" i="3"/>
  <c r="L2740" i="3"/>
  <c r="K2740" i="3"/>
  <c r="M2739" i="3"/>
  <c r="L2739" i="3"/>
  <c r="K2739" i="3"/>
  <c r="M2738" i="3"/>
  <c r="L2738" i="3"/>
  <c r="K2738" i="3"/>
  <c r="M2737" i="3"/>
  <c r="L2737" i="3"/>
  <c r="K2737" i="3"/>
  <c r="M2736" i="3"/>
  <c r="L2736" i="3"/>
  <c r="K2736" i="3"/>
  <c r="M2735" i="3"/>
  <c r="L2735" i="3"/>
  <c r="K2735" i="3"/>
  <c r="M2734" i="3"/>
  <c r="L2734" i="3"/>
  <c r="K2734" i="3"/>
  <c r="M2733" i="3"/>
  <c r="L2733" i="3"/>
  <c r="K2733" i="3"/>
  <c r="M2732" i="3"/>
  <c r="L2732" i="3"/>
  <c r="K2732" i="3"/>
  <c r="M2731" i="3"/>
  <c r="L2731" i="3"/>
  <c r="K2731" i="3"/>
  <c r="M2730" i="3"/>
  <c r="L2730" i="3"/>
  <c r="K2730" i="3"/>
  <c r="M2729" i="3"/>
  <c r="L2729" i="3"/>
  <c r="K2729" i="3"/>
  <c r="M2728" i="3"/>
  <c r="L2728" i="3"/>
  <c r="K2728" i="3"/>
  <c r="M2727" i="3"/>
  <c r="L2727" i="3"/>
  <c r="K2727" i="3"/>
  <c r="M2726" i="3"/>
  <c r="L2726" i="3"/>
  <c r="K2726" i="3"/>
  <c r="M2725" i="3"/>
  <c r="L2725" i="3"/>
  <c r="K2725" i="3"/>
  <c r="M2724" i="3"/>
  <c r="L2724" i="3"/>
  <c r="K2724" i="3"/>
  <c r="M2723" i="3"/>
  <c r="L2723" i="3"/>
  <c r="K2723" i="3"/>
  <c r="M2722" i="3"/>
  <c r="L2722" i="3"/>
  <c r="K2722" i="3"/>
  <c r="M2721" i="3"/>
  <c r="L2721" i="3"/>
  <c r="K2721" i="3"/>
  <c r="M2720" i="3"/>
  <c r="L2720" i="3"/>
  <c r="K2720" i="3"/>
  <c r="M2719" i="3"/>
  <c r="L2719" i="3"/>
  <c r="K2719" i="3"/>
  <c r="M2718" i="3"/>
  <c r="L2718" i="3"/>
  <c r="K2718" i="3"/>
  <c r="M2717" i="3"/>
  <c r="L2717" i="3"/>
  <c r="K2717" i="3"/>
  <c r="M2716" i="3"/>
  <c r="L2716" i="3"/>
  <c r="K2716" i="3"/>
  <c r="M2715" i="3"/>
  <c r="L2715" i="3"/>
  <c r="K2715" i="3"/>
  <c r="M2714" i="3"/>
  <c r="L2714" i="3"/>
  <c r="K2714" i="3"/>
  <c r="M2713" i="3"/>
  <c r="L2713" i="3"/>
  <c r="K2713" i="3"/>
  <c r="M2712" i="3"/>
  <c r="L2712" i="3"/>
  <c r="K2712" i="3"/>
  <c r="M2711" i="3"/>
  <c r="L2711" i="3"/>
  <c r="K2711" i="3"/>
  <c r="M2710" i="3"/>
  <c r="L2710" i="3"/>
  <c r="K2710" i="3"/>
  <c r="M2709" i="3"/>
  <c r="L2709" i="3"/>
  <c r="K2709" i="3"/>
  <c r="M2708" i="3"/>
  <c r="L2708" i="3"/>
  <c r="K2708" i="3"/>
  <c r="M2707" i="3"/>
  <c r="L2707" i="3"/>
  <c r="K2707" i="3"/>
  <c r="M2706" i="3"/>
  <c r="L2706" i="3"/>
  <c r="K2706" i="3"/>
  <c r="M2705" i="3"/>
  <c r="L2705" i="3"/>
  <c r="K2705" i="3"/>
  <c r="M2704" i="3"/>
  <c r="L2704" i="3"/>
  <c r="K2704" i="3"/>
  <c r="M2703" i="3"/>
  <c r="L2703" i="3"/>
  <c r="K2703" i="3"/>
  <c r="M2702" i="3"/>
  <c r="L2702" i="3"/>
  <c r="K2702" i="3"/>
  <c r="M2701" i="3"/>
  <c r="L2701" i="3"/>
  <c r="K2701" i="3"/>
  <c r="M2700" i="3"/>
  <c r="L2700" i="3"/>
  <c r="K2700" i="3"/>
  <c r="M2699" i="3"/>
  <c r="L2699" i="3"/>
  <c r="K2699" i="3"/>
  <c r="M2698" i="3"/>
  <c r="L2698" i="3"/>
  <c r="K2698" i="3"/>
  <c r="M2697" i="3"/>
  <c r="L2697" i="3"/>
  <c r="K2697" i="3"/>
  <c r="M2696" i="3"/>
  <c r="L2696" i="3"/>
  <c r="K2696" i="3"/>
  <c r="M2695" i="3"/>
  <c r="L2695" i="3"/>
  <c r="K2695" i="3"/>
  <c r="M2694" i="3"/>
  <c r="L2694" i="3"/>
  <c r="K2694" i="3"/>
  <c r="M2693" i="3"/>
  <c r="L2693" i="3"/>
  <c r="K2693" i="3"/>
  <c r="M2692" i="3"/>
  <c r="L2692" i="3"/>
  <c r="K2692" i="3"/>
  <c r="M2691" i="3"/>
  <c r="L2691" i="3"/>
  <c r="K2691" i="3"/>
  <c r="M2690" i="3"/>
  <c r="L2690" i="3"/>
  <c r="K2690" i="3"/>
  <c r="M2689" i="3"/>
  <c r="L2689" i="3"/>
  <c r="K2689" i="3"/>
  <c r="M2688" i="3"/>
  <c r="L2688" i="3"/>
  <c r="K2688" i="3"/>
  <c r="M2687" i="3"/>
  <c r="L2687" i="3"/>
  <c r="K2687" i="3"/>
  <c r="M2686" i="3"/>
  <c r="L2686" i="3"/>
  <c r="K2686" i="3"/>
  <c r="M2685" i="3"/>
  <c r="L2685" i="3"/>
  <c r="K2685" i="3"/>
  <c r="M2684" i="3"/>
  <c r="L2684" i="3"/>
  <c r="K2684" i="3"/>
  <c r="M2683" i="3"/>
  <c r="L2683" i="3"/>
  <c r="K2683" i="3"/>
  <c r="M2682" i="3"/>
  <c r="L2682" i="3"/>
  <c r="K2682" i="3"/>
  <c r="M2681" i="3"/>
  <c r="L2681" i="3"/>
  <c r="K2681" i="3"/>
  <c r="M2680" i="3"/>
  <c r="L2680" i="3"/>
  <c r="K2680" i="3"/>
  <c r="M2679" i="3"/>
  <c r="L2679" i="3"/>
  <c r="K2679" i="3"/>
  <c r="M2678" i="3"/>
  <c r="L2678" i="3"/>
  <c r="K2678" i="3"/>
  <c r="M2677" i="3"/>
  <c r="L2677" i="3"/>
  <c r="K2677" i="3"/>
  <c r="M2676" i="3"/>
  <c r="L2676" i="3"/>
  <c r="K2676" i="3"/>
  <c r="M2675" i="3"/>
  <c r="L2675" i="3"/>
  <c r="K2675" i="3"/>
  <c r="M2674" i="3"/>
  <c r="L2674" i="3"/>
  <c r="K2674" i="3"/>
  <c r="M2673" i="3"/>
  <c r="L2673" i="3"/>
  <c r="K2673" i="3"/>
  <c r="M2672" i="3"/>
  <c r="L2672" i="3"/>
  <c r="K2672" i="3"/>
  <c r="M2671" i="3"/>
  <c r="L2671" i="3"/>
  <c r="K2671" i="3"/>
  <c r="M2670" i="3"/>
  <c r="L2670" i="3"/>
  <c r="K2670" i="3"/>
  <c r="M2669" i="3"/>
  <c r="L2669" i="3"/>
  <c r="K2669" i="3"/>
  <c r="M2668" i="3"/>
  <c r="L2668" i="3"/>
  <c r="K2668" i="3"/>
  <c r="M2667" i="3"/>
  <c r="L2667" i="3"/>
  <c r="K2667" i="3"/>
  <c r="M2666" i="3"/>
  <c r="L2666" i="3"/>
  <c r="K2666" i="3"/>
  <c r="M2665" i="3"/>
  <c r="L2665" i="3"/>
  <c r="K2665" i="3"/>
  <c r="M2664" i="3"/>
  <c r="L2664" i="3"/>
  <c r="K2664" i="3"/>
  <c r="M2663" i="3"/>
  <c r="L2663" i="3"/>
  <c r="K2663" i="3"/>
  <c r="M2662" i="3"/>
  <c r="L2662" i="3"/>
  <c r="K2662" i="3"/>
  <c r="M2661" i="3"/>
  <c r="L2661" i="3"/>
  <c r="K2661" i="3"/>
  <c r="M2660" i="3"/>
  <c r="L2660" i="3"/>
  <c r="K2660" i="3"/>
  <c r="M2659" i="3"/>
  <c r="L2659" i="3"/>
  <c r="K2659" i="3"/>
  <c r="M2658" i="3"/>
  <c r="L2658" i="3"/>
  <c r="K2658" i="3"/>
  <c r="M2657" i="3"/>
  <c r="L2657" i="3"/>
  <c r="K2657" i="3"/>
  <c r="M2656" i="3"/>
  <c r="L2656" i="3"/>
  <c r="K2656" i="3"/>
  <c r="M2655" i="3"/>
  <c r="L2655" i="3"/>
  <c r="K2655" i="3"/>
  <c r="M2654" i="3"/>
  <c r="L2654" i="3"/>
  <c r="K2654" i="3"/>
  <c r="M2653" i="3"/>
  <c r="L2653" i="3"/>
  <c r="K2653" i="3"/>
  <c r="M2652" i="3"/>
  <c r="L2652" i="3"/>
  <c r="K2652" i="3"/>
  <c r="M2651" i="3"/>
  <c r="L2651" i="3"/>
  <c r="K2651" i="3"/>
  <c r="M2650" i="3"/>
  <c r="L2650" i="3"/>
  <c r="K2650" i="3"/>
  <c r="M2649" i="3"/>
  <c r="L2649" i="3"/>
  <c r="K2649" i="3"/>
  <c r="M2648" i="3"/>
  <c r="L2648" i="3"/>
  <c r="K2648" i="3"/>
  <c r="M2647" i="3"/>
  <c r="L2647" i="3"/>
  <c r="K2647" i="3"/>
  <c r="M2646" i="3"/>
  <c r="L2646" i="3"/>
  <c r="K2646" i="3"/>
  <c r="M2645" i="3"/>
  <c r="L2645" i="3"/>
  <c r="K2645" i="3"/>
  <c r="M2644" i="3"/>
  <c r="L2644" i="3"/>
  <c r="K2644" i="3"/>
  <c r="M2643" i="3"/>
  <c r="L2643" i="3"/>
  <c r="K2643" i="3"/>
  <c r="M2642" i="3"/>
  <c r="L2642" i="3"/>
  <c r="K2642" i="3"/>
  <c r="M2641" i="3"/>
  <c r="L2641" i="3"/>
  <c r="K2641" i="3"/>
  <c r="M2640" i="3"/>
  <c r="L2640" i="3"/>
  <c r="K2640" i="3"/>
  <c r="M2639" i="3"/>
  <c r="L2639" i="3"/>
  <c r="K2639" i="3"/>
  <c r="M2638" i="3"/>
  <c r="L2638" i="3"/>
  <c r="K2638" i="3"/>
  <c r="M2637" i="3"/>
  <c r="L2637" i="3"/>
  <c r="K2637" i="3"/>
  <c r="M2636" i="3"/>
  <c r="L2636" i="3"/>
  <c r="K2636" i="3"/>
  <c r="M2635" i="3"/>
  <c r="L2635" i="3"/>
  <c r="K2635" i="3"/>
  <c r="M2634" i="3"/>
  <c r="L2634" i="3"/>
  <c r="K2634" i="3"/>
  <c r="M2633" i="3"/>
  <c r="L2633" i="3"/>
  <c r="K2633" i="3"/>
  <c r="M2632" i="3"/>
  <c r="L2632" i="3"/>
  <c r="K2632" i="3"/>
  <c r="M2631" i="3"/>
  <c r="L2631" i="3"/>
  <c r="K2631" i="3"/>
  <c r="M2630" i="3"/>
  <c r="L2630" i="3"/>
  <c r="K2630" i="3"/>
  <c r="M2629" i="3"/>
  <c r="L2629" i="3"/>
  <c r="K2629" i="3"/>
  <c r="M2628" i="3"/>
  <c r="L2628" i="3"/>
  <c r="K2628" i="3"/>
  <c r="M2627" i="3"/>
  <c r="L2627" i="3"/>
  <c r="K2627" i="3"/>
  <c r="M2626" i="3"/>
  <c r="L2626" i="3"/>
  <c r="K2626" i="3"/>
  <c r="M2625" i="3"/>
  <c r="L2625" i="3"/>
  <c r="K2625" i="3"/>
  <c r="M2624" i="3"/>
  <c r="L2624" i="3"/>
  <c r="K2624" i="3"/>
  <c r="M2623" i="3"/>
  <c r="L2623" i="3"/>
  <c r="K2623" i="3"/>
  <c r="M2622" i="3"/>
  <c r="L2622" i="3"/>
  <c r="K2622" i="3"/>
  <c r="M2621" i="3"/>
  <c r="L2621" i="3"/>
  <c r="K2621" i="3"/>
  <c r="M2620" i="3"/>
  <c r="L2620" i="3"/>
  <c r="K2620" i="3"/>
  <c r="M2619" i="3"/>
  <c r="L2619" i="3"/>
  <c r="K2619" i="3"/>
  <c r="M2618" i="3"/>
  <c r="L2618" i="3"/>
  <c r="K2618" i="3"/>
  <c r="M2617" i="3"/>
  <c r="L2617" i="3"/>
  <c r="K2617" i="3"/>
  <c r="M2616" i="3"/>
  <c r="L2616" i="3"/>
  <c r="K2616" i="3"/>
  <c r="M2615" i="3"/>
  <c r="L2615" i="3"/>
  <c r="K2615" i="3"/>
  <c r="M2614" i="3"/>
  <c r="L2614" i="3"/>
  <c r="K2614" i="3"/>
  <c r="M2613" i="3"/>
  <c r="L2613" i="3"/>
  <c r="K2613" i="3"/>
  <c r="M2612" i="3"/>
  <c r="L2612" i="3"/>
  <c r="K2612" i="3"/>
  <c r="M2611" i="3"/>
  <c r="L2611" i="3"/>
  <c r="K2611" i="3"/>
  <c r="M2610" i="3"/>
  <c r="L2610" i="3"/>
  <c r="K2610" i="3"/>
  <c r="M2609" i="3"/>
  <c r="L2609" i="3"/>
  <c r="K2609" i="3"/>
  <c r="M2608" i="3"/>
  <c r="L2608" i="3"/>
  <c r="K2608" i="3"/>
  <c r="M2607" i="3"/>
  <c r="L2607" i="3"/>
  <c r="K2607" i="3"/>
  <c r="M2606" i="3"/>
  <c r="L2606" i="3"/>
  <c r="K2606" i="3"/>
  <c r="M2605" i="3"/>
  <c r="L2605" i="3"/>
  <c r="K2605" i="3"/>
  <c r="M2604" i="3"/>
  <c r="L2604" i="3"/>
  <c r="K2604" i="3"/>
  <c r="M2603" i="3"/>
  <c r="L2603" i="3"/>
  <c r="K2603" i="3"/>
  <c r="M2602" i="3"/>
  <c r="L2602" i="3"/>
  <c r="K2602" i="3"/>
  <c r="M2601" i="3"/>
  <c r="L2601" i="3"/>
  <c r="K2601" i="3"/>
  <c r="M2600" i="3"/>
  <c r="L2600" i="3"/>
  <c r="K2600" i="3"/>
  <c r="M2599" i="3"/>
  <c r="L2599" i="3"/>
  <c r="K2599" i="3"/>
  <c r="M2598" i="3"/>
  <c r="L2598" i="3"/>
  <c r="K2598" i="3"/>
  <c r="M2597" i="3"/>
  <c r="L2597" i="3"/>
  <c r="K2597" i="3"/>
  <c r="M2596" i="3"/>
  <c r="L2596" i="3"/>
  <c r="K2596" i="3"/>
  <c r="M2595" i="3"/>
  <c r="L2595" i="3"/>
  <c r="K2595" i="3"/>
  <c r="M2594" i="3"/>
  <c r="L2594" i="3"/>
  <c r="K2594" i="3"/>
  <c r="M2593" i="3"/>
  <c r="L2593" i="3"/>
  <c r="K2593" i="3"/>
  <c r="M2592" i="3"/>
  <c r="L2592" i="3"/>
  <c r="K2592" i="3"/>
  <c r="M2591" i="3"/>
  <c r="L2591" i="3"/>
  <c r="K2591" i="3"/>
  <c r="M2590" i="3"/>
  <c r="L2590" i="3"/>
  <c r="K2590" i="3"/>
  <c r="M2589" i="3"/>
  <c r="L2589" i="3"/>
  <c r="K2589" i="3"/>
  <c r="M2588" i="3"/>
  <c r="L2588" i="3"/>
  <c r="K2588" i="3"/>
  <c r="M2587" i="3"/>
  <c r="L2587" i="3"/>
  <c r="K2587" i="3"/>
  <c r="M2586" i="3"/>
  <c r="L2586" i="3"/>
  <c r="K2586" i="3"/>
  <c r="M2585" i="3"/>
  <c r="L2585" i="3"/>
  <c r="K2585" i="3"/>
  <c r="M2584" i="3"/>
  <c r="L2584" i="3"/>
  <c r="K2584" i="3"/>
  <c r="M2583" i="3"/>
  <c r="L2583" i="3"/>
  <c r="K2583" i="3"/>
  <c r="M2582" i="3"/>
  <c r="L2582" i="3"/>
  <c r="K2582" i="3"/>
  <c r="M2581" i="3"/>
  <c r="L2581" i="3"/>
  <c r="K2581" i="3"/>
  <c r="M2580" i="3"/>
  <c r="L2580" i="3"/>
  <c r="K2580" i="3"/>
  <c r="M2579" i="3"/>
  <c r="L2579" i="3"/>
  <c r="K2579" i="3"/>
  <c r="M2578" i="3"/>
  <c r="L2578" i="3"/>
  <c r="K2578" i="3"/>
  <c r="M2577" i="3"/>
  <c r="L2577" i="3"/>
  <c r="K2577" i="3"/>
  <c r="M2576" i="3"/>
  <c r="L2576" i="3"/>
  <c r="K2576" i="3"/>
  <c r="M2575" i="3"/>
  <c r="L2575" i="3"/>
  <c r="K2575" i="3"/>
  <c r="M2574" i="3"/>
  <c r="L2574" i="3"/>
  <c r="K2574" i="3"/>
  <c r="M2573" i="3"/>
  <c r="L2573" i="3"/>
  <c r="K2573" i="3"/>
  <c r="M2572" i="3"/>
  <c r="L2572" i="3"/>
  <c r="K2572" i="3"/>
  <c r="M2571" i="3"/>
  <c r="L2571" i="3"/>
  <c r="K2571" i="3"/>
  <c r="M2570" i="3"/>
  <c r="L2570" i="3"/>
  <c r="K2570" i="3"/>
  <c r="M2569" i="3"/>
  <c r="L2569" i="3"/>
  <c r="K2569" i="3"/>
  <c r="M2568" i="3"/>
  <c r="L2568" i="3"/>
  <c r="K2568" i="3"/>
  <c r="M2567" i="3"/>
  <c r="L2567" i="3"/>
  <c r="K2567" i="3"/>
  <c r="M2566" i="3"/>
  <c r="L2566" i="3"/>
  <c r="K2566" i="3"/>
  <c r="M2565" i="3"/>
  <c r="L2565" i="3"/>
  <c r="K2565" i="3"/>
  <c r="M2564" i="3"/>
  <c r="L2564" i="3"/>
  <c r="K2564" i="3"/>
  <c r="M2563" i="3"/>
  <c r="L2563" i="3"/>
  <c r="K2563" i="3"/>
  <c r="M2562" i="3"/>
  <c r="L2562" i="3"/>
  <c r="K2562" i="3"/>
  <c r="M2561" i="3"/>
  <c r="L2561" i="3"/>
  <c r="K2561" i="3"/>
  <c r="M2560" i="3"/>
  <c r="L2560" i="3"/>
  <c r="K2560" i="3"/>
  <c r="M2559" i="3"/>
  <c r="L2559" i="3"/>
  <c r="K2559" i="3"/>
  <c r="M2558" i="3"/>
  <c r="L2558" i="3"/>
  <c r="K2558" i="3"/>
  <c r="M2557" i="3"/>
  <c r="L2557" i="3"/>
  <c r="K2557" i="3"/>
  <c r="M2556" i="3"/>
  <c r="L2556" i="3"/>
  <c r="K2556" i="3"/>
  <c r="M2555" i="3"/>
  <c r="L2555" i="3"/>
  <c r="K2555" i="3"/>
  <c r="M2554" i="3"/>
  <c r="L2554" i="3"/>
  <c r="K2554" i="3"/>
  <c r="M2553" i="3"/>
  <c r="L2553" i="3"/>
  <c r="K2553" i="3"/>
  <c r="M2552" i="3"/>
  <c r="L2552" i="3"/>
  <c r="K2552" i="3"/>
  <c r="M2551" i="3"/>
  <c r="L2551" i="3"/>
  <c r="K2551" i="3"/>
  <c r="M2550" i="3"/>
  <c r="L2550" i="3"/>
  <c r="K2550" i="3"/>
  <c r="M2549" i="3"/>
  <c r="L2549" i="3"/>
  <c r="K2549" i="3"/>
  <c r="M2548" i="3"/>
  <c r="L2548" i="3"/>
  <c r="K2548" i="3"/>
  <c r="M2547" i="3"/>
  <c r="L2547" i="3"/>
  <c r="K2547" i="3"/>
  <c r="M2546" i="3"/>
  <c r="L2546" i="3"/>
  <c r="K2546" i="3"/>
  <c r="M2545" i="3"/>
  <c r="L2545" i="3"/>
  <c r="K2545" i="3"/>
  <c r="M2544" i="3"/>
  <c r="L2544" i="3"/>
  <c r="K2544" i="3"/>
  <c r="M2543" i="3"/>
  <c r="L2543" i="3"/>
  <c r="K2543" i="3"/>
  <c r="M2542" i="3"/>
  <c r="L2542" i="3"/>
  <c r="K2542" i="3"/>
  <c r="M2541" i="3"/>
  <c r="L2541" i="3"/>
  <c r="K2541" i="3"/>
  <c r="M2540" i="3"/>
  <c r="L2540" i="3"/>
  <c r="K2540" i="3"/>
  <c r="M2539" i="3"/>
  <c r="L2539" i="3"/>
  <c r="K2539" i="3"/>
  <c r="M2538" i="3"/>
  <c r="L2538" i="3"/>
  <c r="K2538" i="3"/>
  <c r="M2537" i="3"/>
  <c r="L2537" i="3"/>
  <c r="K2537" i="3"/>
  <c r="M2536" i="3"/>
  <c r="L2536" i="3"/>
  <c r="K2536" i="3"/>
  <c r="M2535" i="3"/>
  <c r="L2535" i="3"/>
  <c r="K2535" i="3"/>
  <c r="M2534" i="3"/>
  <c r="L2534" i="3"/>
  <c r="K2534" i="3"/>
  <c r="M2533" i="3"/>
  <c r="L2533" i="3"/>
  <c r="K2533" i="3"/>
  <c r="M2532" i="3"/>
  <c r="L2532" i="3"/>
  <c r="K2532" i="3"/>
  <c r="M2531" i="3"/>
  <c r="L2531" i="3"/>
  <c r="K2531" i="3"/>
  <c r="M2530" i="3"/>
  <c r="L2530" i="3"/>
  <c r="K2530" i="3"/>
  <c r="M2529" i="3"/>
  <c r="L2529" i="3"/>
  <c r="K2529" i="3"/>
  <c r="M2528" i="3"/>
  <c r="L2528" i="3"/>
  <c r="K2528" i="3"/>
  <c r="M2527" i="3"/>
  <c r="L2527" i="3"/>
  <c r="K2527" i="3"/>
  <c r="M2526" i="3"/>
  <c r="L2526" i="3"/>
  <c r="K2526" i="3"/>
  <c r="M2525" i="3"/>
  <c r="L2525" i="3"/>
  <c r="K2525" i="3"/>
  <c r="M2524" i="3"/>
  <c r="L2524" i="3"/>
  <c r="K2524" i="3"/>
  <c r="M2523" i="3"/>
  <c r="L2523" i="3"/>
  <c r="K2523" i="3"/>
  <c r="M2522" i="3"/>
  <c r="L2522" i="3"/>
  <c r="K2522" i="3"/>
  <c r="M2521" i="3"/>
  <c r="L2521" i="3"/>
  <c r="K2521" i="3"/>
  <c r="M2520" i="3"/>
  <c r="L2520" i="3"/>
  <c r="K2520" i="3"/>
  <c r="M2519" i="3"/>
  <c r="L2519" i="3"/>
  <c r="K2519" i="3"/>
  <c r="M2518" i="3"/>
  <c r="L2518" i="3"/>
  <c r="K2518" i="3"/>
  <c r="M2517" i="3"/>
  <c r="L2517" i="3"/>
  <c r="K2517" i="3"/>
  <c r="M2516" i="3"/>
  <c r="L2516" i="3"/>
  <c r="K2516" i="3"/>
  <c r="M2515" i="3"/>
  <c r="L2515" i="3"/>
  <c r="K2515" i="3"/>
  <c r="M2514" i="3"/>
  <c r="L2514" i="3"/>
  <c r="K2514" i="3"/>
  <c r="M2513" i="3"/>
  <c r="L2513" i="3"/>
  <c r="K2513" i="3"/>
  <c r="M2512" i="3"/>
  <c r="L2512" i="3"/>
  <c r="K2512" i="3"/>
  <c r="M2511" i="3"/>
  <c r="L2511" i="3"/>
  <c r="K2511" i="3"/>
  <c r="M2510" i="3"/>
  <c r="L2510" i="3"/>
  <c r="K2510" i="3"/>
  <c r="M2509" i="3"/>
  <c r="L2509" i="3"/>
  <c r="K2509" i="3"/>
  <c r="M2508" i="3"/>
  <c r="L2508" i="3"/>
  <c r="K2508" i="3"/>
  <c r="M2507" i="3"/>
  <c r="L2507" i="3"/>
  <c r="K2507" i="3"/>
  <c r="M2506" i="3"/>
  <c r="L2506" i="3"/>
  <c r="K2506" i="3"/>
  <c r="M2505" i="3"/>
  <c r="L2505" i="3"/>
  <c r="K2505" i="3"/>
  <c r="M2504" i="3"/>
  <c r="L2504" i="3"/>
  <c r="K2504" i="3"/>
  <c r="M2503" i="3"/>
  <c r="L2503" i="3"/>
  <c r="K2503" i="3"/>
  <c r="M2502" i="3"/>
  <c r="L2502" i="3"/>
  <c r="K2502" i="3"/>
  <c r="M2501" i="3"/>
  <c r="L2501" i="3"/>
  <c r="K2501" i="3"/>
  <c r="M2500" i="3"/>
  <c r="L2500" i="3"/>
  <c r="K2500" i="3"/>
  <c r="M2499" i="3"/>
  <c r="L2499" i="3"/>
  <c r="K2499" i="3"/>
  <c r="M2498" i="3"/>
  <c r="L2498" i="3"/>
  <c r="K2498" i="3"/>
  <c r="M2497" i="3"/>
  <c r="L2497" i="3"/>
  <c r="K2497" i="3"/>
  <c r="M2496" i="3"/>
  <c r="L2496" i="3"/>
  <c r="K2496" i="3"/>
  <c r="M2495" i="3"/>
  <c r="L2495" i="3"/>
  <c r="K2495" i="3"/>
  <c r="M2494" i="3"/>
  <c r="L2494" i="3"/>
  <c r="K2494" i="3"/>
  <c r="M2493" i="3"/>
  <c r="L2493" i="3"/>
  <c r="K2493" i="3"/>
  <c r="M2492" i="3"/>
  <c r="L2492" i="3"/>
  <c r="K2492" i="3"/>
  <c r="M2491" i="3"/>
  <c r="L2491" i="3"/>
  <c r="K2491" i="3"/>
  <c r="M2490" i="3"/>
  <c r="L2490" i="3"/>
  <c r="K2490" i="3"/>
  <c r="M2489" i="3"/>
  <c r="L2489" i="3"/>
  <c r="K2489" i="3"/>
  <c r="M2488" i="3"/>
  <c r="L2488" i="3"/>
  <c r="K2488" i="3"/>
  <c r="M2487" i="3"/>
  <c r="L2487" i="3"/>
  <c r="K2487" i="3"/>
  <c r="M2486" i="3"/>
  <c r="L2486" i="3"/>
  <c r="K2486" i="3"/>
  <c r="M2485" i="3"/>
  <c r="L2485" i="3"/>
  <c r="K2485" i="3"/>
  <c r="M2484" i="3"/>
  <c r="L2484" i="3"/>
  <c r="K2484" i="3"/>
  <c r="M2483" i="3"/>
  <c r="L2483" i="3"/>
  <c r="K2483" i="3"/>
  <c r="M2482" i="3"/>
  <c r="L2482" i="3"/>
  <c r="K2482" i="3"/>
  <c r="M2481" i="3"/>
  <c r="L2481" i="3"/>
  <c r="K2481" i="3"/>
  <c r="M2480" i="3"/>
  <c r="L2480" i="3"/>
  <c r="K2480" i="3"/>
  <c r="M2479" i="3"/>
  <c r="L2479" i="3"/>
  <c r="K2479" i="3"/>
  <c r="M2478" i="3"/>
  <c r="L2478" i="3"/>
  <c r="K2478" i="3"/>
  <c r="M2477" i="3"/>
  <c r="L2477" i="3"/>
  <c r="K2477" i="3"/>
  <c r="M2476" i="3"/>
  <c r="L2476" i="3"/>
  <c r="K2476" i="3"/>
  <c r="M2475" i="3"/>
  <c r="L2475" i="3"/>
  <c r="K2475" i="3"/>
  <c r="M2474" i="3"/>
  <c r="L2474" i="3"/>
  <c r="K2474" i="3"/>
  <c r="M2473" i="3"/>
  <c r="L2473" i="3"/>
  <c r="K2473" i="3"/>
  <c r="M2472" i="3"/>
  <c r="L2472" i="3"/>
  <c r="K2472" i="3"/>
  <c r="M2471" i="3"/>
  <c r="L2471" i="3"/>
  <c r="K2471" i="3"/>
  <c r="M2470" i="3"/>
  <c r="L2470" i="3"/>
  <c r="K2470" i="3"/>
  <c r="M2469" i="3"/>
  <c r="L2469" i="3"/>
  <c r="K2469" i="3"/>
  <c r="M2468" i="3"/>
  <c r="L2468" i="3"/>
  <c r="K2468" i="3"/>
  <c r="M2467" i="3"/>
  <c r="L2467" i="3"/>
  <c r="K2467" i="3"/>
  <c r="M2466" i="3"/>
  <c r="L2466" i="3"/>
  <c r="K2466" i="3"/>
  <c r="M2465" i="3"/>
  <c r="L2465" i="3"/>
  <c r="K2465" i="3"/>
  <c r="M2464" i="3"/>
  <c r="L2464" i="3"/>
  <c r="K2464" i="3"/>
  <c r="M2463" i="3"/>
  <c r="L2463" i="3"/>
  <c r="K2463" i="3"/>
  <c r="M2462" i="3"/>
  <c r="L2462" i="3"/>
  <c r="K2462" i="3"/>
  <c r="M2461" i="3"/>
  <c r="L2461" i="3"/>
  <c r="K2461" i="3"/>
  <c r="M2460" i="3"/>
  <c r="L2460" i="3"/>
  <c r="K2460" i="3"/>
  <c r="M2459" i="3"/>
  <c r="L2459" i="3"/>
  <c r="K2459" i="3"/>
  <c r="M2458" i="3"/>
  <c r="L2458" i="3"/>
  <c r="K2458" i="3"/>
  <c r="M2457" i="3"/>
  <c r="L2457" i="3"/>
  <c r="K2457" i="3"/>
  <c r="M2456" i="3"/>
  <c r="L2456" i="3"/>
  <c r="K2456" i="3"/>
  <c r="M2455" i="3"/>
  <c r="L2455" i="3"/>
  <c r="K2455" i="3"/>
  <c r="M2454" i="3"/>
  <c r="L2454" i="3"/>
  <c r="K2454" i="3"/>
  <c r="M2453" i="3"/>
  <c r="L2453" i="3"/>
  <c r="K2453" i="3"/>
  <c r="M2452" i="3"/>
  <c r="L2452" i="3"/>
  <c r="K2452" i="3"/>
  <c r="M2451" i="3"/>
  <c r="L2451" i="3"/>
  <c r="K2451" i="3"/>
  <c r="M2450" i="3"/>
  <c r="L2450" i="3"/>
  <c r="K2450" i="3"/>
  <c r="M2449" i="3"/>
  <c r="L2449" i="3"/>
  <c r="K2449" i="3"/>
  <c r="M2448" i="3"/>
  <c r="L2448" i="3"/>
  <c r="K2448" i="3"/>
  <c r="M2447" i="3"/>
  <c r="L2447" i="3"/>
  <c r="K2447" i="3"/>
  <c r="M2446" i="3"/>
  <c r="L2446" i="3"/>
  <c r="K2446" i="3"/>
  <c r="M2445" i="3"/>
  <c r="L2445" i="3"/>
  <c r="K2445" i="3"/>
  <c r="M2444" i="3"/>
  <c r="L2444" i="3"/>
  <c r="K2444" i="3"/>
  <c r="M2443" i="3"/>
  <c r="L2443" i="3"/>
  <c r="K2443" i="3"/>
  <c r="M2442" i="3"/>
  <c r="L2442" i="3"/>
  <c r="K2442" i="3"/>
  <c r="M2441" i="3"/>
  <c r="L2441" i="3"/>
  <c r="K2441" i="3"/>
  <c r="M2440" i="3"/>
  <c r="L2440" i="3"/>
  <c r="K2440" i="3"/>
  <c r="M2439" i="3"/>
  <c r="L2439" i="3"/>
  <c r="K2439" i="3"/>
  <c r="M2438" i="3"/>
  <c r="L2438" i="3"/>
  <c r="K2438" i="3"/>
  <c r="M2437" i="3"/>
  <c r="L2437" i="3"/>
  <c r="K2437" i="3"/>
  <c r="M2436" i="3"/>
  <c r="L2436" i="3"/>
  <c r="K2436" i="3"/>
  <c r="M2435" i="3"/>
  <c r="L2435" i="3"/>
  <c r="K2435" i="3"/>
  <c r="M2434" i="3"/>
  <c r="L2434" i="3"/>
  <c r="K2434" i="3"/>
  <c r="M2433" i="3"/>
  <c r="L2433" i="3"/>
  <c r="K2433" i="3"/>
  <c r="M2432" i="3"/>
  <c r="L2432" i="3"/>
  <c r="K2432" i="3"/>
  <c r="M2431" i="3"/>
  <c r="L2431" i="3"/>
  <c r="K2431" i="3"/>
  <c r="M2430" i="3"/>
  <c r="L2430" i="3"/>
  <c r="K2430" i="3"/>
  <c r="M2429" i="3"/>
  <c r="L2429" i="3"/>
  <c r="K2429" i="3"/>
  <c r="M2428" i="3"/>
  <c r="L2428" i="3"/>
  <c r="K2428" i="3"/>
  <c r="M2427" i="3"/>
  <c r="L2427" i="3"/>
  <c r="K2427" i="3"/>
  <c r="M2426" i="3"/>
  <c r="L2426" i="3"/>
  <c r="K2426" i="3"/>
  <c r="M2425" i="3"/>
  <c r="L2425" i="3"/>
  <c r="K2425" i="3"/>
  <c r="M2424" i="3"/>
  <c r="L2424" i="3"/>
  <c r="K2424" i="3"/>
  <c r="M2423" i="3"/>
  <c r="L2423" i="3"/>
  <c r="K2423" i="3"/>
  <c r="M2422" i="3"/>
  <c r="L2422" i="3"/>
  <c r="K2422" i="3"/>
  <c r="M2421" i="3"/>
  <c r="L2421" i="3"/>
  <c r="K2421" i="3"/>
  <c r="M2420" i="3"/>
  <c r="L2420" i="3"/>
  <c r="K2420" i="3"/>
  <c r="M2419" i="3"/>
  <c r="L2419" i="3"/>
  <c r="K2419" i="3"/>
  <c r="M2418" i="3"/>
  <c r="L2418" i="3"/>
  <c r="K2418" i="3"/>
  <c r="M2417" i="3"/>
  <c r="L2417" i="3"/>
  <c r="K2417" i="3"/>
  <c r="M2416" i="3"/>
  <c r="L2416" i="3"/>
  <c r="K2416" i="3"/>
  <c r="M2415" i="3"/>
  <c r="L2415" i="3"/>
  <c r="K2415" i="3"/>
  <c r="M2414" i="3"/>
  <c r="L2414" i="3"/>
  <c r="K2414" i="3"/>
  <c r="M2413" i="3"/>
  <c r="L2413" i="3"/>
  <c r="K2413" i="3"/>
  <c r="M2412" i="3"/>
  <c r="L2412" i="3"/>
  <c r="K2412" i="3"/>
  <c r="M2411" i="3"/>
  <c r="L2411" i="3"/>
  <c r="K2411" i="3"/>
  <c r="M2410" i="3"/>
  <c r="L2410" i="3"/>
  <c r="K2410" i="3"/>
  <c r="M2409" i="3"/>
  <c r="L2409" i="3"/>
  <c r="K2409" i="3"/>
  <c r="M2408" i="3"/>
  <c r="L2408" i="3"/>
  <c r="K2408" i="3"/>
  <c r="M2407" i="3"/>
  <c r="L2407" i="3"/>
  <c r="K2407" i="3"/>
  <c r="M2406" i="3"/>
  <c r="L2406" i="3"/>
  <c r="K2406" i="3"/>
  <c r="M2405" i="3"/>
  <c r="L2405" i="3"/>
  <c r="K2405" i="3"/>
  <c r="M2404" i="3"/>
  <c r="L2404" i="3"/>
  <c r="K2404" i="3"/>
  <c r="M2403" i="3"/>
  <c r="L2403" i="3"/>
  <c r="K2403" i="3"/>
  <c r="M2402" i="3"/>
  <c r="L2402" i="3"/>
  <c r="K2402" i="3"/>
  <c r="M2401" i="3"/>
  <c r="L2401" i="3"/>
  <c r="K2401" i="3"/>
  <c r="M2400" i="3"/>
  <c r="L2400" i="3"/>
  <c r="K2400" i="3"/>
  <c r="M2399" i="3"/>
  <c r="L2399" i="3"/>
  <c r="K2399" i="3"/>
  <c r="M2398" i="3"/>
  <c r="L2398" i="3"/>
  <c r="K2398" i="3"/>
  <c r="M2397" i="3"/>
  <c r="L2397" i="3"/>
  <c r="K2397" i="3"/>
  <c r="M2396" i="3"/>
  <c r="L2396" i="3"/>
  <c r="K2396" i="3"/>
  <c r="M2395" i="3"/>
  <c r="L2395" i="3"/>
  <c r="K2395" i="3"/>
  <c r="M2394" i="3"/>
  <c r="L2394" i="3"/>
  <c r="K2394" i="3"/>
  <c r="M2393" i="3"/>
  <c r="L2393" i="3"/>
  <c r="K2393" i="3"/>
  <c r="M2392" i="3"/>
  <c r="L2392" i="3"/>
  <c r="K2392" i="3"/>
  <c r="M2391" i="3"/>
  <c r="L2391" i="3"/>
  <c r="K2391" i="3"/>
  <c r="M2390" i="3"/>
  <c r="L2390" i="3"/>
  <c r="K2390" i="3"/>
  <c r="M2389" i="3"/>
  <c r="L2389" i="3"/>
  <c r="K2389" i="3"/>
  <c r="M2388" i="3"/>
  <c r="L2388" i="3"/>
  <c r="K2388" i="3"/>
  <c r="M2387" i="3"/>
  <c r="L2387" i="3"/>
  <c r="K2387" i="3"/>
  <c r="M2386" i="3"/>
  <c r="L2386" i="3"/>
  <c r="K2386" i="3"/>
  <c r="M2385" i="3"/>
  <c r="L2385" i="3"/>
  <c r="K2385" i="3"/>
  <c r="M2384" i="3"/>
  <c r="L2384" i="3"/>
  <c r="K2384" i="3"/>
  <c r="M2383" i="3"/>
  <c r="L2383" i="3"/>
  <c r="K2383" i="3"/>
  <c r="M2382" i="3"/>
  <c r="L2382" i="3"/>
  <c r="K2382" i="3"/>
  <c r="M2381" i="3"/>
  <c r="L2381" i="3"/>
  <c r="K2381" i="3"/>
  <c r="M2380" i="3"/>
  <c r="L2380" i="3"/>
  <c r="K2380" i="3"/>
  <c r="M2379" i="3"/>
  <c r="L2379" i="3"/>
  <c r="K2379" i="3"/>
  <c r="M2378" i="3"/>
  <c r="L2378" i="3"/>
  <c r="K2378" i="3"/>
  <c r="M2377" i="3"/>
  <c r="L2377" i="3"/>
  <c r="K2377" i="3"/>
  <c r="M2376" i="3"/>
  <c r="L2376" i="3"/>
  <c r="K2376" i="3"/>
  <c r="M2375" i="3"/>
  <c r="L2375" i="3"/>
  <c r="K2375" i="3"/>
  <c r="M2374" i="3"/>
  <c r="L2374" i="3"/>
  <c r="K2374" i="3"/>
  <c r="M2373" i="3"/>
  <c r="L2373" i="3"/>
  <c r="K2373" i="3"/>
  <c r="M2372" i="3"/>
  <c r="L2372" i="3"/>
  <c r="K2372" i="3"/>
  <c r="M2371" i="3"/>
  <c r="L2371" i="3"/>
  <c r="K2371" i="3"/>
  <c r="M2370" i="3"/>
  <c r="L2370" i="3"/>
  <c r="K2370" i="3"/>
  <c r="M2369" i="3"/>
  <c r="L2369" i="3"/>
  <c r="K2369" i="3"/>
  <c r="M2368" i="3"/>
  <c r="L2368" i="3"/>
  <c r="K2368" i="3"/>
  <c r="M2367" i="3"/>
  <c r="L2367" i="3"/>
  <c r="K2367" i="3"/>
  <c r="M2366" i="3"/>
  <c r="L2366" i="3"/>
  <c r="K2366" i="3"/>
  <c r="M2365" i="3"/>
  <c r="L2365" i="3"/>
  <c r="K2365" i="3"/>
  <c r="M2364" i="3"/>
  <c r="L2364" i="3"/>
  <c r="K2364" i="3"/>
  <c r="M2363" i="3"/>
  <c r="L2363" i="3"/>
  <c r="K2363" i="3"/>
  <c r="M2362" i="3"/>
  <c r="L2362" i="3"/>
  <c r="K2362" i="3"/>
  <c r="M2361" i="3"/>
  <c r="L2361" i="3"/>
  <c r="K2361" i="3"/>
  <c r="M2360" i="3"/>
  <c r="L2360" i="3"/>
  <c r="K2360" i="3"/>
  <c r="M2359" i="3"/>
  <c r="L2359" i="3"/>
  <c r="K2359" i="3"/>
  <c r="M2358" i="3"/>
  <c r="L2358" i="3"/>
  <c r="K2358" i="3"/>
  <c r="M2357" i="3"/>
  <c r="L2357" i="3"/>
  <c r="K2357" i="3"/>
  <c r="M2356" i="3"/>
  <c r="L2356" i="3"/>
  <c r="K2356" i="3"/>
  <c r="M2355" i="3"/>
  <c r="L2355" i="3"/>
  <c r="K2355" i="3"/>
  <c r="M2354" i="3"/>
  <c r="L2354" i="3"/>
  <c r="K2354" i="3"/>
  <c r="M2353" i="3"/>
  <c r="L2353" i="3"/>
  <c r="K2353" i="3"/>
  <c r="M2352" i="3"/>
  <c r="L2352" i="3"/>
  <c r="K2352" i="3"/>
  <c r="M2351" i="3"/>
  <c r="L2351" i="3"/>
  <c r="K2351" i="3"/>
  <c r="M2350" i="3"/>
  <c r="L2350" i="3"/>
  <c r="K2350" i="3"/>
  <c r="M2349" i="3"/>
  <c r="L2349" i="3"/>
  <c r="K2349" i="3"/>
  <c r="M2348" i="3"/>
  <c r="L2348" i="3"/>
  <c r="K2348" i="3"/>
  <c r="M2347" i="3"/>
  <c r="L2347" i="3"/>
  <c r="K2347" i="3"/>
  <c r="M2346" i="3"/>
  <c r="L2346" i="3"/>
  <c r="K2346" i="3"/>
  <c r="M2345" i="3"/>
  <c r="L2345" i="3"/>
  <c r="K2345" i="3"/>
  <c r="M2344" i="3"/>
  <c r="L2344" i="3"/>
  <c r="K2344" i="3"/>
  <c r="M2343" i="3"/>
  <c r="L2343" i="3"/>
  <c r="K2343" i="3"/>
  <c r="M2342" i="3"/>
  <c r="L2342" i="3"/>
  <c r="K2342" i="3"/>
  <c r="M2341" i="3"/>
  <c r="L2341" i="3"/>
  <c r="K2341" i="3"/>
  <c r="M2340" i="3"/>
  <c r="L2340" i="3"/>
  <c r="K2340" i="3"/>
  <c r="M2339" i="3"/>
  <c r="L2339" i="3"/>
  <c r="K2339" i="3"/>
  <c r="M2338" i="3"/>
  <c r="L2338" i="3"/>
  <c r="K2338" i="3"/>
  <c r="M2337" i="3"/>
  <c r="L2337" i="3"/>
  <c r="K2337" i="3"/>
  <c r="M2336" i="3"/>
  <c r="L2336" i="3"/>
  <c r="K2336" i="3"/>
  <c r="M2335" i="3"/>
  <c r="L2335" i="3"/>
  <c r="K2335" i="3"/>
  <c r="M2334" i="3"/>
  <c r="L2334" i="3"/>
  <c r="K2334" i="3"/>
  <c r="M2333" i="3"/>
  <c r="L2333" i="3"/>
  <c r="K2333" i="3"/>
  <c r="M2332" i="3"/>
  <c r="L2332" i="3"/>
  <c r="K2332" i="3"/>
  <c r="M2331" i="3"/>
  <c r="L2331" i="3"/>
  <c r="K2331" i="3"/>
  <c r="M2330" i="3"/>
  <c r="L2330" i="3"/>
  <c r="K2330" i="3"/>
  <c r="M2329" i="3"/>
  <c r="L2329" i="3"/>
  <c r="K2329" i="3"/>
  <c r="M2328" i="3"/>
  <c r="L2328" i="3"/>
  <c r="K2328" i="3"/>
  <c r="M2327" i="3"/>
  <c r="L2327" i="3"/>
  <c r="K2327" i="3"/>
  <c r="M2326" i="3"/>
  <c r="L2326" i="3"/>
  <c r="K2326" i="3"/>
  <c r="M2325" i="3"/>
  <c r="L2325" i="3"/>
  <c r="K2325" i="3"/>
  <c r="M2324" i="3"/>
  <c r="L2324" i="3"/>
  <c r="K2324" i="3"/>
  <c r="M2323" i="3"/>
  <c r="L2323" i="3"/>
  <c r="K2323" i="3"/>
  <c r="M2322" i="3"/>
  <c r="L2322" i="3"/>
  <c r="K2322" i="3"/>
  <c r="M2321" i="3"/>
  <c r="L2321" i="3"/>
  <c r="K2321" i="3"/>
  <c r="M2320" i="3"/>
  <c r="L2320" i="3"/>
  <c r="K2320" i="3"/>
  <c r="M2319" i="3"/>
  <c r="L2319" i="3"/>
  <c r="K2319" i="3"/>
  <c r="M2318" i="3"/>
  <c r="L2318" i="3"/>
  <c r="K2318" i="3"/>
  <c r="M2317" i="3"/>
  <c r="L2317" i="3"/>
  <c r="K2317" i="3"/>
  <c r="M2316" i="3"/>
  <c r="L2316" i="3"/>
  <c r="K2316" i="3"/>
  <c r="M2315" i="3"/>
  <c r="L2315" i="3"/>
  <c r="K2315" i="3"/>
  <c r="M2314" i="3"/>
  <c r="L2314" i="3"/>
  <c r="K2314" i="3"/>
  <c r="M2313" i="3"/>
  <c r="L2313" i="3"/>
  <c r="K2313" i="3"/>
  <c r="M2312" i="3"/>
  <c r="L2312" i="3"/>
  <c r="K2312" i="3"/>
  <c r="M2311" i="3"/>
  <c r="L2311" i="3"/>
  <c r="K2311" i="3"/>
  <c r="M2310" i="3"/>
  <c r="L2310" i="3"/>
  <c r="K2310" i="3"/>
  <c r="M2309" i="3"/>
  <c r="L2309" i="3"/>
  <c r="K2309" i="3"/>
  <c r="M2308" i="3"/>
  <c r="L2308" i="3"/>
  <c r="K2308" i="3"/>
  <c r="M2307" i="3"/>
  <c r="L2307" i="3"/>
  <c r="K2307" i="3"/>
  <c r="M2306" i="3"/>
  <c r="L2306" i="3"/>
  <c r="K2306" i="3"/>
  <c r="M2305" i="3"/>
  <c r="L2305" i="3"/>
  <c r="K2305" i="3"/>
  <c r="M2304" i="3"/>
  <c r="L2304" i="3"/>
  <c r="K2304" i="3"/>
  <c r="M2303" i="3"/>
  <c r="L2303" i="3"/>
  <c r="K2303" i="3"/>
  <c r="M2302" i="3"/>
  <c r="L2302" i="3"/>
  <c r="K2302" i="3"/>
  <c r="M2301" i="3"/>
  <c r="L2301" i="3"/>
  <c r="K2301" i="3"/>
  <c r="M2300" i="3"/>
  <c r="L2300" i="3"/>
  <c r="K2300" i="3"/>
  <c r="M2299" i="3"/>
  <c r="L2299" i="3"/>
  <c r="K2299" i="3"/>
  <c r="M2298" i="3"/>
  <c r="L2298" i="3"/>
  <c r="K2298" i="3"/>
  <c r="M2297" i="3"/>
  <c r="L2297" i="3"/>
  <c r="K2297" i="3"/>
  <c r="M2296" i="3"/>
  <c r="L2296" i="3"/>
  <c r="K2296" i="3"/>
  <c r="M2295" i="3"/>
  <c r="L2295" i="3"/>
  <c r="K2295" i="3"/>
  <c r="M2294" i="3"/>
  <c r="L2294" i="3"/>
  <c r="K2294" i="3"/>
  <c r="M2293" i="3"/>
  <c r="L2293" i="3"/>
  <c r="K2293" i="3"/>
  <c r="M2292" i="3"/>
  <c r="L2292" i="3"/>
  <c r="K2292" i="3"/>
  <c r="M2291" i="3"/>
  <c r="L2291" i="3"/>
  <c r="K2291" i="3"/>
  <c r="M2290" i="3"/>
  <c r="L2290" i="3"/>
  <c r="K2290" i="3"/>
  <c r="M2289" i="3"/>
  <c r="L2289" i="3"/>
  <c r="K2289" i="3"/>
  <c r="M2288" i="3"/>
  <c r="L2288" i="3"/>
  <c r="K2288" i="3"/>
  <c r="M2287" i="3"/>
  <c r="L2287" i="3"/>
  <c r="K2287" i="3"/>
  <c r="M2286" i="3"/>
  <c r="L2286" i="3"/>
  <c r="K2286" i="3"/>
  <c r="M2285" i="3"/>
  <c r="L2285" i="3"/>
  <c r="K2285" i="3"/>
  <c r="M2284" i="3"/>
  <c r="L2284" i="3"/>
  <c r="K2284" i="3"/>
  <c r="M2283" i="3"/>
  <c r="L2283" i="3"/>
  <c r="K2283" i="3"/>
  <c r="M2282" i="3"/>
  <c r="L2282" i="3"/>
  <c r="K2282" i="3"/>
  <c r="M2281" i="3"/>
  <c r="L2281" i="3"/>
  <c r="K2281" i="3"/>
  <c r="M2280" i="3"/>
  <c r="L2280" i="3"/>
  <c r="K2280" i="3"/>
  <c r="M2279" i="3"/>
  <c r="L2279" i="3"/>
  <c r="K2279" i="3"/>
  <c r="M2278" i="3"/>
  <c r="L2278" i="3"/>
  <c r="K2278" i="3"/>
  <c r="M2277" i="3"/>
  <c r="L2277" i="3"/>
  <c r="K2277" i="3"/>
  <c r="M2276" i="3"/>
  <c r="L2276" i="3"/>
  <c r="K2276" i="3"/>
  <c r="M2275" i="3"/>
  <c r="L2275" i="3"/>
  <c r="K2275" i="3"/>
  <c r="M2274" i="3"/>
  <c r="L2274" i="3"/>
  <c r="K2274" i="3"/>
  <c r="M2273" i="3"/>
  <c r="L2273" i="3"/>
  <c r="K2273" i="3"/>
  <c r="M2272" i="3"/>
  <c r="L2272" i="3"/>
  <c r="K2272" i="3"/>
  <c r="M2271" i="3"/>
  <c r="L2271" i="3"/>
  <c r="K2271" i="3"/>
  <c r="M2270" i="3"/>
  <c r="L2270" i="3"/>
  <c r="K2270" i="3"/>
  <c r="M2269" i="3"/>
  <c r="L2269" i="3"/>
  <c r="K2269" i="3"/>
  <c r="M2268" i="3"/>
  <c r="L2268" i="3"/>
  <c r="K2268" i="3"/>
  <c r="M2267" i="3"/>
  <c r="L2267" i="3"/>
  <c r="K2267" i="3"/>
  <c r="M2266" i="3"/>
  <c r="L2266" i="3"/>
  <c r="K2266" i="3"/>
  <c r="M2265" i="3"/>
  <c r="L2265" i="3"/>
  <c r="K2265" i="3"/>
  <c r="M2264" i="3"/>
  <c r="L2264" i="3"/>
  <c r="K2264" i="3"/>
  <c r="M2263" i="3"/>
  <c r="L2263" i="3"/>
  <c r="K2263" i="3"/>
  <c r="M2262" i="3"/>
  <c r="L2262" i="3"/>
  <c r="K2262" i="3"/>
  <c r="M2261" i="3"/>
  <c r="L2261" i="3"/>
  <c r="K2261" i="3"/>
  <c r="M2260" i="3"/>
  <c r="L2260" i="3"/>
  <c r="K2260" i="3"/>
  <c r="M2259" i="3"/>
  <c r="L2259" i="3"/>
  <c r="K2259" i="3"/>
  <c r="M2258" i="3"/>
  <c r="L2258" i="3"/>
  <c r="K2258" i="3"/>
  <c r="M2257" i="3"/>
  <c r="L2257" i="3"/>
  <c r="K2257" i="3"/>
  <c r="M2256" i="3"/>
  <c r="L2256" i="3"/>
  <c r="K2256" i="3"/>
  <c r="M2255" i="3"/>
  <c r="L2255" i="3"/>
  <c r="K2255" i="3"/>
  <c r="M2254" i="3"/>
  <c r="L2254" i="3"/>
  <c r="K2254" i="3"/>
  <c r="M2253" i="3"/>
  <c r="L2253" i="3"/>
  <c r="K2253" i="3"/>
  <c r="M2252" i="3"/>
  <c r="L2252" i="3"/>
  <c r="K2252" i="3"/>
  <c r="M2251" i="3"/>
  <c r="L2251" i="3"/>
  <c r="K2251" i="3"/>
  <c r="M2250" i="3"/>
  <c r="L2250" i="3"/>
  <c r="K2250" i="3"/>
  <c r="M2249" i="3"/>
  <c r="L2249" i="3"/>
  <c r="K2249" i="3"/>
  <c r="M2248" i="3"/>
  <c r="L2248" i="3"/>
  <c r="K2248" i="3"/>
  <c r="M2247" i="3"/>
  <c r="L2247" i="3"/>
  <c r="K2247" i="3"/>
  <c r="M2246" i="3"/>
  <c r="L2246" i="3"/>
  <c r="K2246" i="3"/>
  <c r="M2245" i="3"/>
  <c r="L2245" i="3"/>
  <c r="K2245" i="3"/>
  <c r="M2244" i="3"/>
  <c r="L2244" i="3"/>
  <c r="K2244" i="3"/>
  <c r="M2243" i="3"/>
  <c r="L2243" i="3"/>
  <c r="K2243" i="3"/>
  <c r="M2242" i="3"/>
  <c r="L2242" i="3"/>
  <c r="K2242" i="3"/>
  <c r="M2241" i="3"/>
  <c r="L2241" i="3"/>
  <c r="K2241" i="3"/>
  <c r="M2240" i="3"/>
  <c r="L2240" i="3"/>
  <c r="K2240" i="3"/>
  <c r="M2239" i="3"/>
  <c r="L2239" i="3"/>
  <c r="K2239" i="3"/>
  <c r="M2238" i="3"/>
  <c r="L2238" i="3"/>
  <c r="K2238" i="3"/>
  <c r="M2237" i="3"/>
  <c r="L2237" i="3"/>
  <c r="K2237" i="3"/>
  <c r="M2236" i="3"/>
  <c r="L2236" i="3"/>
  <c r="K2236" i="3"/>
  <c r="M2235" i="3"/>
  <c r="L2235" i="3"/>
  <c r="K2235" i="3"/>
  <c r="M2234" i="3"/>
  <c r="L2234" i="3"/>
  <c r="K2234" i="3"/>
  <c r="M2233" i="3"/>
  <c r="L2233" i="3"/>
  <c r="K2233" i="3"/>
  <c r="M2232" i="3"/>
  <c r="L2232" i="3"/>
  <c r="K2232" i="3"/>
  <c r="M2231" i="3"/>
  <c r="L2231" i="3"/>
  <c r="K2231" i="3"/>
  <c r="M2230" i="3"/>
  <c r="L2230" i="3"/>
  <c r="K2230" i="3"/>
  <c r="M2229" i="3"/>
  <c r="L2229" i="3"/>
  <c r="K2229" i="3"/>
  <c r="M2228" i="3"/>
  <c r="L2228" i="3"/>
  <c r="K2228" i="3"/>
  <c r="M2227" i="3"/>
  <c r="L2227" i="3"/>
  <c r="K2227" i="3"/>
  <c r="M2226" i="3"/>
  <c r="L2226" i="3"/>
  <c r="K2226" i="3"/>
  <c r="M2225" i="3"/>
  <c r="L2225" i="3"/>
  <c r="K2225" i="3"/>
  <c r="M2224" i="3"/>
  <c r="L2224" i="3"/>
  <c r="K2224" i="3"/>
  <c r="M2223" i="3"/>
  <c r="L2223" i="3"/>
  <c r="K2223" i="3"/>
  <c r="M2222" i="3"/>
  <c r="L2222" i="3"/>
  <c r="K2222" i="3"/>
  <c r="M2221" i="3"/>
  <c r="L2221" i="3"/>
  <c r="K2221" i="3"/>
  <c r="M2220" i="3"/>
  <c r="L2220" i="3"/>
  <c r="K2220" i="3"/>
  <c r="M2219" i="3"/>
  <c r="L2219" i="3"/>
  <c r="K2219" i="3"/>
  <c r="M2218" i="3"/>
  <c r="L2218" i="3"/>
  <c r="K2218" i="3"/>
  <c r="M2217" i="3"/>
  <c r="L2217" i="3"/>
  <c r="K2217" i="3"/>
  <c r="M2216" i="3"/>
  <c r="L2216" i="3"/>
  <c r="K2216" i="3"/>
  <c r="M2215" i="3"/>
  <c r="L2215" i="3"/>
  <c r="K2215" i="3"/>
  <c r="M2214" i="3"/>
  <c r="L2214" i="3"/>
  <c r="K2214" i="3"/>
  <c r="M2213" i="3"/>
  <c r="L2213" i="3"/>
  <c r="K2213" i="3"/>
  <c r="M2212" i="3"/>
  <c r="L2212" i="3"/>
  <c r="K2212" i="3"/>
  <c r="M2211" i="3"/>
  <c r="L2211" i="3"/>
  <c r="K2211" i="3"/>
  <c r="M2210" i="3"/>
  <c r="L2210" i="3"/>
  <c r="K2210" i="3"/>
  <c r="M2209" i="3"/>
  <c r="L2209" i="3"/>
  <c r="K2209" i="3"/>
  <c r="M2208" i="3"/>
  <c r="L2208" i="3"/>
  <c r="K2208" i="3"/>
  <c r="M2207" i="3"/>
  <c r="L2207" i="3"/>
  <c r="K2207" i="3"/>
  <c r="M2206" i="3"/>
  <c r="L2206" i="3"/>
  <c r="K2206" i="3"/>
  <c r="M2205" i="3"/>
  <c r="L2205" i="3"/>
  <c r="K2205" i="3"/>
  <c r="M2204" i="3"/>
  <c r="L2204" i="3"/>
  <c r="K2204" i="3"/>
  <c r="M2203" i="3"/>
  <c r="L2203" i="3"/>
  <c r="K2203" i="3"/>
  <c r="M2202" i="3"/>
  <c r="L2202" i="3"/>
  <c r="K2202" i="3"/>
  <c r="M2201" i="3"/>
  <c r="L2201" i="3"/>
  <c r="K2201" i="3"/>
  <c r="M2200" i="3"/>
  <c r="L2200" i="3"/>
  <c r="K2200" i="3"/>
  <c r="M2199" i="3"/>
  <c r="L2199" i="3"/>
  <c r="K2199" i="3"/>
  <c r="M2198" i="3"/>
  <c r="L2198" i="3"/>
  <c r="K2198" i="3"/>
  <c r="M2197" i="3"/>
  <c r="L2197" i="3"/>
  <c r="K2197" i="3"/>
  <c r="M2196" i="3"/>
  <c r="L2196" i="3"/>
  <c r="K2196" i="3"/>
  <c r="M2195" i="3"/>
  <c r="L2195" i="3"/>
  <c r="K2195" i="3"/>
  <c r="M2194" i="3"/>
  <c r="L2194" i="3"/>
  <c r="K2194" i="3"/>
  <c r="M2193" i="3"/>
  <c r="L2193" i="3"/>
  <c r="K2193" i="3"/>
  <c r="M2192" i="3"/>
  <c r="L2192" i="3"/>
  <c r="K2192" i="3"/>
  <c r="M2191" i="3"/>
  <c r="L2191" i="3"/>
  <c r="K2191" i="3"/>
  <c r="M2190" i="3"/>
  <c r="L2190" i="3"/>
  <c r="K2190" i="3"/>
  <c r="M2189" i="3"/>
  <c r="L2189" i="3"/>
  <c r="K2189" i="3"/>
  <c r="M2188" i="3"/>
  <c r="L2188" i="3"/>
  <c r="K2188" i="3"/>
  <c r="M2187" i="3"/>
  <c r="L2187" i="3"/>
  <c r="K2187" i="3"/>
  <c r="M2186" i="3"/>
  <c r="L2186" i="3"/>
  <c r="K2186" i="3"/>
  <c r="M2185" i="3"/>
  <c r="L2185" i="3"/>
  <c r="K2185" i="3"/>
  <c r="M2184" i="3"/>
  <c r="L2184" i="3"/>
  <c r="K2184" i="3"/>
  <c r="M2183" i="3"/>
  <c r="L2183" i="3"/>
  <c r="K2183" i="3"/>
  <c r="M2182" i="3"/>
  <c r="L2182" i="3"/>
  <c r="K2182" i="3"/>
  <c r="M2181" i="3"/>
  <c r="L2181" i="3"/>
  <c r="K2181" i="3"/>
  <c r="M2180" i="3"/>
  <c r="L2180" i="3"/>
  <c r="K2180" i="3"/>
  <c r="M2179" i="3"/>
  <c r="L2179" i="3"/>
  <c r="K2179" i="3"/>
  <c r="M2178" i="3"/>
  <c r="L2178" i="3"/>
  <c r="K2178" i="3"/>
  <c r="M2177" i="3"/>
  <c r="L2177" i="3"/>
  <c r="K2177" i="3"/>
  <c r="M2176" i="3"/>
  <c r="L2176" i="3"/>
  <c r="K2176" i="3"/>
  <c r="M2175" i="3"/>
  <c r="L2175" i="3"/>
  <c r="K2175" i="3"/>
  <c r="M2174" i="3"/>
  <c r="L2174" i="3"/>
  <c r="K2174" i="3"/>
  <c r="M2173" i="3"/>
  <c r="L2173" i="3"/>
  <c r="K2173" i="3"/>
  <c r="M2172" i="3"/>
  <c r="L2172" i="3"/>
  <c r="K2172" i="3"/>
  <c r="M2171" i="3"/>
  <c r="L2171" i="3"/>
  <c r="K2171" i="3"/>
  <c r="M2170" i="3"/>
  <c r="L2170" i="3"/>
  <c r="K2170" i="3"/>
  <c r="M2169" i="3"/>
  <c r="L2169" i="3"/>
  <c r="K2169" i="3"/>
  <c r="M2168" i="3"/>
  <c r="L2168" i="3"/>
  <c r="K2168" i="3"/>
  <c r="M2167" i="3"/>
  <c r="L2167" i="3"/>
  <c r="K2167" i="3"/>
  <c r="M2166" i="3"/>
  <c r="L2166" i="3"/>
  <c r="K2166" i="3"/>
  <c r="M2165" i="3"/>
  <c r="L2165" i="3"/>
  <c r="K2165" i="3"/>
  <c r="M2164" i="3"/>
  <c r="L2164" i="3"/>
  <c r="K2164" i="3"/>
  <c r="M2163" i="3"/>
  <c r="L2163" i="3"/>
  <c r="K2163" i="3"/>
  <c r="M2162" i="3"/>
  <c r="L2162" i="3"/>
  <c r="K2162" i="3"/>
  <c r="M2161" i="3"/>
  <c r="L2161" i="3"/>
  <c r="K2161" i="3"/>
  <c r="M2160" i="3"/>
  <c r="L2160" i="3"/>
  <c r="K2160" i="3"/>
  <c r="M2159" i="3"/>
  <c r="L2159" i="3"/>
  <c r="K2159" i="3"/>
  <c r="M2158" i="3"/>
  <c r="L2158" i="3"/>
  <c r="K2158" i="3"/>
  <c r="M2157" i="3"/>
  <c r="L2157" i="3"/>
  <c r="K2157" i="3"/>
  <c r="M2156" i="3"/>
  <c r="L2156" i="3"/>
  <c r="K2156" i="3"/>
  <c r="M2155" i="3"/>
  <c r="L2155" i="3"/>
  <c r="K2155" i="3"/>
  <c r="M2154" i="3"/>
  <c r="L2154" i="3"/>
  <c r="K2154" i="3"/>
  <c r="M2153" i="3"/>
  <c r="L2153" i="3"/>
  <c r="K2153" i="3"/>
  <c r="M2152" i="3"/>
  <c r="L2152" i="3"/>
  <c r="K2152" i="3"/>
  <c r="M2151" i="3"/>
  <c r="L2151" i="3"/>
  <c r="K2151" i="3"/>
  <c r="M2150" i="3"/>
  <c r="L2150" i="3"/>
  <c r="K2150" i="3"/>
  <c r="M2149" i="3"/>
  <c r="L2149" i="3"/>
  <c r="K2149" i="3"/>
  <c r="M2148" i="3"/>
  <c r="L2148" i="3"/>
  <c r="K2148" i="3"/>
  <c r="M2147" i="3"/>
  <c r="L2147" i="3"/>
  <c r="K2147" i="3"/>
  <c r="M2146" i="3"/>
  <c r="L2146" i="3"/>
  <c r="K2146" i="3"/>
  <c r="M2145" i="3"/>
  <c r="L2145" i="3"/>
  <c r="K2145" i="3"/>
  <c r="M2144" i="3"/>
  <c r="L2144" i="3"/>
  <c r="K2144" i="3"/>
  <c r="M2143" i="3"/>
  <c r="L2143" i="3"/>
  <c r="K2143" i="3"/>
  <c r="M2142" i="3"/>
  <c r="L2142" i="3"/>
  <c r="K2142" i="3"/>
  <c r="M2141" i="3"/>
  <c r="L2141" i="3"/>
  <c r="K2141" i="3"/>
  <c r="M2140" i="3"/>
  <c r="L2140" i="3"/>
  <c r="K2140" i="3"/>
  <c r="M2139" i="3"/>
  <c r="L2139" i="3"/>
  <c r="K2139" i="3"/>
  <c r="M2138" i="3"/>
  <c r="L2138" i="3"/>
  <c r="K2138" i="3"/>
  <c r="M2137" i="3"/>
  <c r="L2137" i="3"/>
  <c r="K2137" i="3"/>
  <c r="M2136" i="3"/>
  <c r="L2136" i="3"/>
  <c r="K2136" i="3"/>
  <c r="M2135" i="3"/>
  <c r="L2135" i="3"/>
  <c r="K2135" i="3"/>
  <c r="M2134" i="3"/>
  <c r="L2134" i="3"/>
  <c r="K2134" i="3"/>
  <c r="M2133" i="3"/>
  <c r="L2133" i="3"/>
  <c r="K2133" i="3"/>
  <c r="M2132" i="3"/>
  <c r="L2132" i="3"/>
  <c r="K2132" i="3"/>
  <c r="M2131" i="3"/>
  <c r="L2131" i="3"/>
  <c r="K2131" i="3"/>
  <c r="M2130" i="3"/>
  <c r="L2130" i="3"/>
  <c r="K2130" i="3"/>
  <c r="M2129" i="3"/>
  <c r="L2129" i="3"/>
  <c r="K2129" i="3"/>
  <c r="M2128" i="3"/>
  <c r="L2128" i="3"/>
  <c r="K2128" i="3"/>
  <c r="M2127" i="3"/>
  <c r="L2127" i="3"/>
  <c r="K2127" i="3"/>
  <c r="M2126" i="3"/>
  <c r="L2126" i="3"/>
  <c r="K2126" i="3"/>
  <c r="M2125" i="3"/>
  <c r="L2125" i="3"/>
  <c r="K2125" i="3"/>
  <c r="M2124" i="3"/>
  <c r="L2124" i="3"/>
  <c r="K2124" i="3"/>
  <c r="M2123" i="3"/>
  <c r="L2123" i="3"/>
  <c r="K2123" i="3"/>
  <c r="M2122" i="3"/>
  <c r="L2122" i="3"/>
  <c r="K2122" i="3"/>
  <c r="M2121" i="3"/>
  <c r="L2121" i="3"/>
  <c r="K2121" i="3"/>
  <c r="M2120" i="3"/>
  <c r="L2120" i="3"/>
  <c r="K2120" i="3"/>
  <c r="M2119" i="3"/>
  <c r="L2119" i="3"/>
  <c r="K2119" i="3"/>
  <c r="M2118" i="3"/>
  <c r="L2118" i="3"/>
  <c r="K2118" i="3"/>
  <c r="M2117" i="3"/>
  <c r="L2117" i="3"/>
  <c r="K2117" i="3"/>
  <c r="M2116" i="3"/>
  <c r="L2116" i="3"/>
  <c r="K2116" i="3"/>
  <c r="M2115" i="3"/>
  <c r="L2115" i="3"/>
  <c r="K2115" i="3"/>
  <c r="M2114" i="3"/>
  <c r="L2114" i="3"/>
  <c r="K2114" i="3"/>
  <c r="M2113" i="3"/>
  <c r="L2113" i="3"/>
  <c r="K2113" i="3"/>
  <c r="M2112" i="3"/>
  <c r="L2112" i="3"/>
  <c r="K2112" i="3"/>
  <c r="M2111" i="3"/>
  <c r="L2111" i="3"/>
  <c r="K2111" i="3"/>
  <c r="M2110" i="3"/>
  <c r="L2110" i="3"/>
  <c r="K2110" i="3"/>
  <c r="M2109" i="3"/>
  <c r="L2109" i="3"/>
  <c r="K2109" i="3"/>
  <c r="M2108" i="3"/>
  <c r="L2108" i="3"/>
  <c r="K2108" i="3"/>
  <c r="M2107" i="3"/>
  <c r="L2107" i="3"/>
  <c r="K2107" i="3"/>
  <c r="M2106" i="3"/>
  <c r="L2106" i="3"/>
  <c r="K2106" i="3"/>
  <c r="M2105" i="3"/>
  <c r="L2105" i="3"/>
  <c r="K2105" i="3"/>
  <c r="M2104" i="3"/>
  <c r="L2104" i="3"/>
  <c r="K2104" i="3"/>
  <c r="M2103" i="3"/>
  <c r="L2103" i="3"/>
  <c r="K2103" i="3"/>
  <c r="M2102" i="3"/>
  <c r="L2102" i="3"/>
  <c r="K2102" i="3"/>
  <c r="M2101" i="3"/>
  <c r="L2101" i="3"/>
  <c r="K2101" i="3"/>
  <c r="M2100" i="3"/>
  <c r="L2100" i="3"/>
  <c r="K2100" i="3"/>
  <c r="M2099" i="3"/>
  <c r="L2099" i="3"/>
  <c r="K2099" i="3"/>
  <c r="M2098" i="3"/>
  <c r="L2098" i="3"/>
  <c r="K2098" i="3"/>
  <c r="M2097" i="3"/>
  <c r="L2097" i="3"/>
  <c r="K2097" i="3"/>
  <c r="M2096" i="3"/>
  <c r="L2096" i="3"/>
  <c r="K2096" i="3"/>
  <c r="M2095" i="3"/>
  <c r="L2095" i="3"/>
  <c r="K2095" i="3"/>
  <c r="M2094" i="3"/>
  <c r="L2094" i="3"/>
  <c r="K2094" i="3"/>
  <c r="M2093" i="3"/>
  <c r="L2093" i="3"/>
  <c r="K2093" i="3"/>
  <c r="M2092" i="3"/>
  <c r="L2092" i="3"/>
  <c r="K2092" i="3"/>
  <c r="M2091" i="3"/>
  <c r="L2091" i="3"/>
  <c r="K2091" i="3"/>
  <c r="M2090" i="3"/>
  <c r="L2090" i="3"/>
  <c r="K2090" i="3"/>
  <c r="M2089" i="3"/>
  <c r="L2089" i="3"/>
  <c r="K2089" i="3"/>
  <c r="M2088" i="3"/>
  <c r="L2088" i="3"/>
  <c r="K2088" i="3"/>
  <c r="M2087" i="3"/>
  <c r="L2087" i="3"/>
  <c r="K2087" i="3"/>
  <c r="M2086" i="3"/>
  <c r="L2086" i="3"/>
  <c r="K2086" i="3"/>
  <c r="M2085" i="3"/>
  <c r="L2085" i="3"/>
  <c r="K2085" i="3"/>
  <c r="M2084" i="3"/>
  <c r="L2084" i="3"/>
  <c r="K2084" i="3"/>
  <c r="M2083" i="3"/>
  <c r="L2083" i="3"/>
  <c r="K2083" i="3"/>
  <c r="M2082" i="3"/>
  <c r="L2082" i="3"/>
  <c r="K2082" i="3"/>
  <c r="M2081" i="3"/>
  <c r="L2081" i="3"/>
  <c r="K2081" i="3"/>
  <c r="M2080" i="3"/>
  <c r="L2080" i="3"/>
  <c r="K2080" i="3"/>
  <c r="M2079" i="3"/>
  <c r="L2079" i="3"/>
  <c r="K2079" i="3"/>
  <c r="M2078" i="3"/>
  <c r="L2078" i="3"/>
  <c r="K2078" i="3"/>
  <c r="M2077" i="3"/>
  <c r="L2077" i="3"/>
  <c r="K2077" i="3"/>
  <c r="M2076" i="3"/>
  <c r="L2076" i="3"/>
  <c r="K2076" i="3"/>
  <c r="M2075" i="3"/>
  <c r="L2075" i="3"/>
  <c r="K2075" i="3"/>
  <c r="M2074" i="3"/>
  <c r="L2074" i="3"/>
  <c r="K2074" i="3"/>
  <c r="M2073" i="3"/>
  <c r="L2073" i="3"/>
  <c r="K2073" i="3"/>
  <c r="M2072" i="3"/>
  <c r="L2072" i="3"/>
  <c r="K2072" i="3"/>
  <c r="M2071" i="3"/>
  <c r="L2071" i="3"/>
  <c r="K2071" i="3"/>
  <c r="M2070" i="3"/>
  <c r="L2070" i="3"/>
  <c r="K2070" i="3"/>
  <c r="M2069" i="3"/>
  <c r="L2069" i="3"/>
  <c r="K2069" i="3"/>
  <c r="M2068" i="3"/>
  <c r="L2068" i="3"/>
  <c r="K2068" i="3"/>
  <c r="M2067" i="3"/>
  <c r="L2067" i="3"/>
  <c r="K2067" i="3"/>
  <c r="M2066" i="3"/>
  <c r="L2066" i="3"/>
  <c r="K2066" i="3"/>
  <c r="M2065" i="3"/>
  <c r="L2065" i="3"/>
  <c r="K2065" i="3"/>
  <c r="M2064" i="3"/>
  <c r="L2064" i="3"/>
  <c r="K2064" i="3"/>
  <c r="M2063" i="3"/>
  <c r="L2063" i="3"/>
  <c r="K2063" i="3"/>
  <c r="M2062" i="3"/>
  <c r="L2062" i="3"/>
  <c r="K2062" i="3"/>
  <c r="M2061" i="3"/>
  <c r="L2061" i="3"/>
  <c r="K2061" i="3"/>
  <c r="M2060" i="3"/>
  <c r="L2060" i="3"/>
  <c r="K2060" i="3"/>
  <c r="M2059" i="3"/>
  <c r="L2059" i="3"/>
  <c r="K2059" i="3"/>
  <c r="M2058" i="3"/>
  <c r="L2058" i="3"/>
  <c r="K2058" i="3"/>
  <c r="M2057" i="3"/>
  <c r="L2057" i="3"/>
  <c r="K2057" i="3"/>
  <c r="M2056" i="3"/>
  <c r="L2056" i="3"/>
  <c r="K2056" i="3"/>
  <c r="M2055" i="3"/>
  <c r="L2055" i="3"/>
  <c r="K2055" i="3"/>
  <c r="M2054" i="3"/>
  <c r="L2054" i="3"/>
  <c r="K2054" i="3"/>
  <c r="M2053" i="3"/>
  <c r="L2053" i="3"/>
  <c r="K2053" i="3"/>
  <c r="M2052" i="3"/>
  <c r="L2052" i="3"/>
  <c r="K2052" i="3"/>
  <c r="M2051" i="3"/>
  <c r="L2051" i="3"/>
  <c r="K2051" i="3"/>
  <c r="M2050" i="3"/>
  <c r="L2050" i="3"/>
  <c r="K2050" i="3"/>
  <c r="M2049" i="3"/>
  <c r="L2049" i="3"/>
  <c r="K2049" i="3"/>
  <c r="M2048" i="3"/>
  <c r="L2048" i="3"/>
  <c r="K2048" i="3"/>
  <c r="M2047" i="3"/>
  <c r="L2047" i="3"/>
  <c r="K2047" i="3"/>
  <c r="M2046" i="3"/>
  <c r="L2046" i="3"/>
  <c r="K2046" i="3"/>
  <c r="M2045" i="3"/>
  <c r="L2045" i="3"/>
  <c r="K2045" i="3"/>
  <c r="M2044" i="3"/>
  <c r="L2044" i="3"/>
  <c r="K2044" i="3"/>
  <c r="M2043" i="3"/>
  <c r="L2043" i="3"/>
  <c r="K2043" i="3"/>
  <c r="M2042" i="3"/>
  <c r="L2042" i="3"/>
  <c r="K2042" i="3"/>
  <c r="M2041" i="3"/>
  <c r="L2041" i="3"/>
  <c r="K2041" i="3"/>
  <c r="M2040" i="3"/>
  <c r="L2040" i="3"/>
  <c r="K2040" i="3"/>
  <c r="M2039" i="3"/>
  <c r="L2039" i="3"/>
  <c r="K2039" i="3"/>
  <c r="M2038" i="3"/>
  <c r="L2038" i="3"/>
  <c r="K2038" i="3"/>
  <c r="M2037" i="3"/>
  <c r="L2037" i="3"/>
  <c r="K2037" i="3"/>
  <c r="M2036" i="3"/>
  <c r="L2036" i="3"/>
  <c r="K2036" i="3"/>
  <c r="M2035" i="3"/>
  <c r="L2035" i="3"/>
  <c r="K2035" i="3"/>
  <c r="M2034" i="3"/>
  <c r="L2034" i="3"/>
  <c r="K2034" i="3"/>
  <c r="M2033" i="3"/>
  <c r="L2033" i="3"/>
  <c r="K2033" i="3"/>
  <c r="M2032" i="3"/>
  <c r="L2032" i="3"/>
  <c r="K2032" i="3"/>
  <c r="M2031" i="3"/>
  <c r="L2031" i="3"/>
  <c r="K2031" i="3"/>
  <c r="M2030" i="3"/>
  <c r="L2030" i="3"/>
  <c r="K2030" i="3"/>
  <c r="M2029" i="3"/>
  <c r="L2029" i="3"/>
  <c r="K2029" i="3"/>
  <c r="M2028" i="3"/>
  <c r="L2028" i="3"/>
  <c r="K2028" i="3"/>
  <c r="M2027" i="3"/>
  <c r="L2027" i="3"/>
  <c r="K2027" i="3"/>
  <c r="M2026" i="3"/>
  <c r="L2026" i="3"/>
  <c r="K2026" i="3"/>
  <c r="M2025" i="3"/>
  <c r="L2025" i="3"/>
  <c r="K2025" i="3"/>
  <c r="M2024" i="3"/>
  <c r="L2024" i="3"/>
  <c r="K2024" i="3"/>
  <c r="M2023" i="3"/>
  <c r="L2023" i="3"/>
  <c r="K2023" i="3"/>
  <c r="M2022" i="3"/>
  <c r="L2022" i="3"/>
  <c r="K2022" i="3"/>
  <c r="M2021" i="3"/>
  <c r="L2021" i="3"/>
  <c r="K2021" i="3"/>
  <c r="M2020" i="3"/>
  <c r="L2020" i="3"/>
  <c r="K2020" i="3"/>
  <c r="M2019" i="3"/>
  <c r="L2019" i="3"/>
  <c r="K2019" i="3"/>
  <c r="M2018" i="3"/>
  <c r="L2018" i="3"/>
  <c r="K2018" i="3"/>
  <c r="M2017" i="3"/>
  <c r="L2017" i="3"/>
  <c r="K2017" i="3"/>
  <c r="M2016" i="3"/>
  <c r="L2016" i="3"/>
  <c r="K2016" i="3"/>
  <c r="M2015" i="3"/>
  <c r="L2015" i="3"/>
  <c r="K2015" i="3"/>
  <c r="M2014" i="3"/>
  <c r="L2014" i="3"/>
  <c r="K2014" i="3"/>
  <c r="M2013" i="3"/>
  <c r="L2013" i="3"/>
  <c r="K2013" i="3"/>
  <c r="M2012" i="3"/>
  <c r="L2012" i="3"/>
  <c r="K2012" i="3"/>
  <c r="M2011" i="3"/>
  <c r="L2011" i="3"/>
  <c r="K2011" i="3"/>
  <c r="M2010" i="3"/>
  <c r="L2010" i="3"/>
  <c r="K2010" i="3"/>
  <c r="M2009" i="3"/>
  <c r="L2009" i="3"/>
  <c r="K2009" i="3"/>
  <c r="M2008" i="3"/>
  <c r="L2008" i="3"/>
  <c r="K2008" i="3"/>
  <c r="M2007" i="3"/>
  <c r="L2007" i="3"/>
  <c r="K2007" i="3"/>
  <c r="M2006" i="3"/>
  <c r="L2006" i="3"/>
  <c r="K2006" i="3"/>
  <c r="M2005" i="3"/>
  <c r="L2005" i="3"/>
  <c r="K2005" i="3"/>
  <c r="M2004" i="3"/>
  <c r="L2004" i="3"/>
  <c r="K2004" i="3"/>
  <c r="M2003" i="3"/>
  <c r="L2003" i="3"/>
  <c r="K2003" i="3"/>
  <c r="M2002" i="3"/>
  <c r="L2002" i="3"/>
  <c r="K2002" i="3"/>
  <c r="M2001" i="3"/>
  <c r="L2001" i="3"/>
  <c r="K2001" i="3"/>
  <c r="M2000" i="3"/>
  <c r="L2000" i="3"/>
  <c r="K2000" i="3"/>
  <c r="M1999" i="3"/>
  <c r="L1999" i="3"/>
  <c r="K1999" i="3"/>
  <c r="M1998" i="3"/>
  <c r="L1998" i="3"/>
  <c r="K1998" i="3"/>
  <c r="M1997" i="3"/>
  <c r="L1997" i="3"/>
  <c r="K1997" i="3"/>
  <c r="M1996" i="3"/>
  <c r="L1996" i="3"/>
  <c r="K1996" i="3"/>
  <c r="M1995" i="3"/>
  <c r="L1995" i="3"/>
  <c r="K1995" i="3"/>
  <c r="M1994" i="3"/>
  <c r="L1994" i="3"/>
  <c r="K1994" i="3"/>
  <c r="M1993" i="3"/>
  <c r="L1993" i="3"/>
  <c r="K1993" i="3"/>
  <c r="M1992" i="3"/>
  <c r="L1992" i="3"/>
  <c r="K1992" i="3"/>
  <c r="M1991" i="3"/>
  <c r="L1991" i="3"/>
  <c r="K1991" i="3"/>
  <c r="M1990" i="3"/>
  <c r="L1990" i="3"/>
  <c r="K1990" i="3"/>
  <c r="M1989" i="3"/>
  <c r="L1989" i="3"/>
  <c r="K1989" i="3"/>
  <c r="M1988" i="3"/>
  <c r="L1988" i="3"/>
  <c r="K1988" i="3"/>
  <c r="M1987" i="3"/>
  <c r="L1987" i="3"/>
  <c r="K1987" i="3"/>
  <c r="M1986" i="3"/>
  <c r="L1986" i="3"/>
  <c r="K1986" i="3"/>
  <c r="M1985" i="3"/>
  <c r="L1985" i="3"/>
  <c r="K1985" i="3"/>
  <c r="M1984" i="3"/>
  <c r="L1984" i="3"/>
  <c r="K1984" i="3"/>
  <c r="M1983" i="3"/>
  <c r="L1983" i="3"/>
  <c r="K1983" i="3"/>
  <c r="M1982" i="3"/>
  <c r="L1982" i="3"/>
  <c r="K1982" i="3"/>
  <c r="M1981" i="3"/>
  <c r="L1981" i="3"/>
  <c r="K1981" i="3"/>
  <c r="M1980" i="3"/>
  <c r="L1980" i="3"/>
  <c r="K1980" i="3"/>
  <c r="M1979" i="3"/>
  <c r="L1979" i="3"/>
  <c r="K1979" i="3"/>
  <c r="M1978" i="3"/>
  <c r="L1978" i="3"/>
  <c r="K1978" i="3"/>
  <c r="M1977" i="3"/>
  <c r="L1977" i="3"/>
  <c r="K1977" i="3"/>
  <c r="M1976" i="3"/>
  <c r="L1976" i="3"/>
  <c r="K1976" i="3"/>
  <c r="M1975" i="3"/>
  <c r="L1975" i="3"/>
  <c r="K1975" i="3"/>
  <c r="M1974" i="3"/>
  <c r="L1974" i="3"/>
  <c r="K1974" i="3"/>
  <c r="M1973" i="3"/>
  <c r="L1973" i="3"/>
  <c r="K1973" i="3"/>
  <c r="M1972" i="3"/>
  <c r="L1972" i="3"/>
  <c r="K1972" i="3"/>
  <c r="M1971" i="3"/>
  <c r="L1971" i="3"/>
  <c r="K1971" i="3"/>
  <c r="M1970" i="3"/>
  <c r="L1970" i="3"/>
  <c r="K1970" i="3"/>
  <c r="M1969" i="3"/>
  <c r="L1969" i="3"/>
  <c r="K1969" i="3"/>
  <c r="M1968" i="3"/>
  <c r="L1968" i="3"/>
  <c r="K1968" i="3"/>
  <c r="M1967" i="3"/>
  <c r="L1967" i="3"/>
  <c r="K1967" i="3"/>
  <c r="M1966" i="3"/>
  <c r="L1966" i="3"/>
  <c r="K1966" i="3"/>
  <c r="M1965" i="3"/>
  <c r="L1965" i="3"/>
  <c r="K1965" i="3"/>
  <c r="M1964" i="3"/>
  <c r="L1964" i="3"/>
  <c r="K1964" i="3"/>
  <c r="M1963" i="3"/>
  <c r="L1963" i="3"/>
  <c r="K1963" i="3"/>
  <c r="M1962" i="3"/>
  <c r="L1962" i="3"/>
  <c r="K1962" i="3"/>
  <c r="M1961" i="3"/>
  <c r="L1961" i="3"/>
  <c r="K1961" i="3"/>
  <c r="M1960" i="3"/>
  <c r="L1960" i="3"/>
  <c r="K1960" i="3"/>
  <c r="M1959" i="3"/>
  <c r="L1959" i="3"/>
  <c r="K1959" i="3"/>
  <c r="M1958" i="3"/>
  <c r="L1958" i="3"/>
  <c r="K1958" i="3"/>
  <c r="M1957" i="3"/>
  <c r="L1957" i="3"/>
  <c r="K1957" i="3"/>
  <c r="M1956" i="3"/>
  <c r="L1956" i="3"/>
  <c r="K1956" i="3"/>
  <c r="M1955" i="3"/>
  <c r="L1955" i="3"/>
  <c r="K1955" i="3"/>
  <c r="M1954" i="3"/>
  <c r="L1954" i="3"/>
  <c r="K1954" i="3"/>
  <c r="M1953" i="3"/>
  <c r="L1953" i="3"/>
  <c r="K1953" i="3"/>
  <c r="M1952" i="3"/>
  <c r="L1952" i="3"/>
  <c r="K1952" i="3"/>
  <c r="M1951" i="3"/>
  <c r="L1951" i="3"/>
  <c r="K1951" i="3"/>
  <c r="M1950" i="3"/>
  <c r="L1950" i="3"/>
  <c r="K1950" i="3"/>
  <c r="M1949" i="3"/>
  <c r="L1949" i="3"/>
  <c r="K1949" i="3"/>
  <c r="M1948" i="3"/>
  <c r="L1948" i="3"/>
  <c r="K1948" i="3"/>
  <c r="M1947" i="3"/>
  <c r="L1947" i="3"/>
  <c r="K1947" i="3"/>
  <c r="M1946" i="3"/>
  <c r="L1946" i="3"/>
  <c r="K1946" i="3"/>
  <c r="M1945" i="3"/>
  <c r="L1945" i="3"/>
  <c r="K1945" i="3"/>
  <c r="M1944" i="3"/>
  <c r="L1944" i="3"/>
  <c r="K1944" i="3"/>
  <c r="M1943" i="3"/>
  <c r="L1943" i="3"/>
  <c r="K1943" i="3"/>
  <c r="M1942" i="3"/>
  <c r="L1942" i="3"/>
  <c r="K1942" i="3"/>
  <c r="M1941" i="3"/>
  <c r="L1941" i="3"/>
  <c r="K1941" i="3"/>
  <c r="M1940" i="3"/>
  <c r="L1940" i="3"/>
  <c r="K1940" i="3"/>
  <c r="M1939" i="3"/>
  <c r="L1939" i="3"/>
  <c r="K1939" i="3"/>
  <c r="M1938" i="3"/>
  <c r="L1938" i="3"/>
  <c r="K1938" i="3"/>
  <c r="M1937" i="3"/>
  <c r="L1937" i="3"/>
  <c r="K1937" i="3"/>
  <c r="M1936" i="3"/>
  <c r="L1936" i="3"/>
  <c r="K1936" i="3"/>
  <c r="M1935" i="3"/>
  <c r="L1935" i="3"/>
  <c r="K1935" i="3"/>
  <c r="M1934" i="3"/>
  <c r="L1934" i="3"/>
  <c r="K1934" i="3"/>
  <c r="M1933" i="3"/>
  <c r="L1933" i="3"/>
  <c r="K1933" i="3"/>
  <c r="M1932" i="3"/>
  <c r="L1932" i="3"/>
  <c r="K1932" i="3"/>
  <c r="M1931" i="3"/>
  <c r="L1931" i="3"/>
  <c r="K1931" i="3"/>
  <c r="M1930" i="3"/>
  <c r="L1930" i="3"/>
  <c r="K1930" i="3"/>
  <c r="M1929" i="3"/>
  <c r="L1929" i="3"/>
  <c r="K1929" i="3"/>
  <c r="M1928" i="3"/>
  <c r="L1928" i="3"/>
  <c r="K1928" i="3"/>
  <c r="M1927" i="3"/>
  <c r="L1927" i="3"/>
  <c r="K1927" i="3"/>
  <c r="M1926" i="3"/>
  <c r="L1926" i="3"/>
  <c r="K1926" i="3"/>
  <c r="M1925" i="3"/>
  <c r="L1925" i="3"/>
  <c r="K1925" i="3"/>
  <c r="M1924" i="3"/>
  <c r="L1924" i="3"/>
  <c r="K1924" i="3"/>
  <c r="M1923" i="3"/>
  <c r="L1923" i="3"/>
  <c r="K1923" i="3"/>
  <c r="M1922" i="3"/>
  <c r="L1922" i="3"/>
  <c r="K1922" i="3"/>
  <c r="M1921" i="3"/>
  <c r="L1921" i="3"/>
  <c r="K1921" i="3"/>
  <c r="M1920" i="3"/>
  <c r="L1920" i="3"/>
  <c r="K1920" i="3"/>
  <c r="M1919" i="3"/>
  <c r="L1919" i="3"/>
  <c r="K1919" i="3"/>
  <c r="M1918" i="3"/>
  <c r="L1918" i="3"/>
  <c r="K1918" i="3"/>
  <c r="M1917" i="3"/>
  <c r="L1917" i="3"/>
  <c r="K1917" i="3"/>
  <c r="M1916" i="3"/>
  <c r="L1916" i="3"/>
  <c r="K1916" i="3"/>
  <c r="M1915" i="3"/>
  <c r="L1915" i="3"/>
  <c r="K1915" i="3"/>
  <c r="M1914" i="3"/>
  <c r="L1914" i="3"/>
  <c r="K1914" i="3"/>
  <c r="M1913" i="3"/>
  <c r="L1913" i="3"/>
  <c r="K1913" i="3"/>
  <c r="M1912" i="3"/>
  <c r="L1912" i="3"/>
  <c r="K1912" i="3"/>
  <c r="M1911" i="3"/>
  <c r="L1911" i="3"/>
  <c r="K1911" i="3"/>
  <c r="M1910" i="3"/>
  <c r="L1910" i="3"/>
  <c r="K1910" i="3"/>
  <c r="M1909" i="3"/>
  <c r="L1909" i="3"/>
  <c r="K1909" i="3"/>
  <c r="M1908" i="3"/>
  <c r="L1908" i="3"/>
  <c r="K1908" i="3"/>
  <c r="M1907" i="3"/>
  <c r="L1907" i="3"/>
  <c r="K1907" i="3"/>
  <c r="M1906" i="3"/>
  <c r="L1906" i="3"/>
  <c r="K1906" i="3"/>
  <c r="M1905" i="3"/>
  <c r="L1905" i="3"/>
  <c r="K1905" i="3"/>
  <c r="M1904" i="3"/>
  <c r="L1904" i="3"/>
  <c r="K1904" i="3"/>
  <c r="M1903" i="3"/>
  <c r="L1903" i="3"/>
  <c r="K1903" i="3"/>
  <c r="M1902" i="3"/>
  <c r="L1902" i="3"/>
  <c r="K1902" i="3"/>
  <c r="M1901" i="3"/>
  <c r="L1901" i="3"/>
  <c r="K1901" i="3"/>
  <c r="M1900" i="3"/>
  <c r="L1900" i="3"/>
  <c r="K1900" i="3"/>
  <c r="M1899" i="3"/>
  <c r="L1899" i="3"/>
  <c r="K1899" i="3"/>
  <c r="M1898" i="3"/>
  <c r="L1898" i="3"/>
  <c r="K1898" i="3"/>
  <c r="M1897" i="3"/>
  <c r="L1897" i="3"/>
  <c r="K1897" i="3"/>
  <c r="M1896" i="3"/>
  <c r="L1896" i="3"/>
  <c r="K1896" i="3"/>
  <c r="M1895" i="3"/>
  <c r="L1895" i="3"/>
  <c r="K1895" i="3"/>
  <c r="M1894" i="3"/>
  <c r="L1894" i="3"/>
  <c r="K1894" i="3"/>
  <c r="M1893" i="3"/>
  <c r="L1893" i="3"/>
  <c r="K1893" i="3"/>
  <c r="M1892" i="3"/>
  <c r="L1892" i="3"/>
  <c r="K1892" i="3"/>
  <c r="M1891" i="3"/>
  <c r="L1891" i="3"/>
  <c r="K1891" i="3"/>
  <c r="M1890" i="3"/>
  <c r="L1890" i="3"/>
  <c r="K1890" i="3"/>
  <c r="M1889" i="3"/>
  <c r="L1889" i="3"/>
  <c r="K1889" i="3"/>
  <c r="M1888" i="3"/>
  <c r="L1888" i="3"/>
  <c r="K1888" i="3"/>
  <c r="M1887" i="3"/>
  <c r="L1887" i="3"/>
  <c r="K1887" i="3"/>
  <c r="M1886" i="3"/>
  <c r="L1886" i="3"/>
  <c r="K1886" i="3"/>
  <c r="M1885" i="3"/>
  <c r="L1885" i="3"/>
  <c r="K1885" i="3"/>
  <c r="M1884" i="3"/>
  <c r="L1884" i="3"/>
  <c r="K1884" i="3"/>
  <c r="M1883" i="3"/>
  <c r="L1883" i="3"/>
  <c r="K1883" i="3"/>
  <c r="M1882" i="3"/>
  <c r="L1882" i="3"/>
  <c r="K1882" i="3"/>
  <c r="M1881" i="3"/>
  <c r="L1881" i="3"/>
  <c r="K1881" i="3"/>
  <c r="M1880" i="3"/>
  <c r="L1880" i="3"/>
  <c r="K1880" i="3"/>
  <c r="M1879" i="3"/>
  <c r="L1879" i="3"/>
  <c r="K1879" i="3"/>
  <c r="M1878" i="3"/>
  <c r="L1878" i="3"/>
  <c r="K1878" i="3"/>
  <c r="M1877" i="3"/>
  <c r="L1877" i="3"/>
  <c r="K1877" i="3"/>
  <c r="M1876" i="3"/>
  <c r="L1876" i="3"/>
  <c r="K1876" i="3"/>
  <c r="M1875" i="3"/>
  <c r="L1875" i="3"/>
  <c r="K1875" i="3"/>
  <c r="M1874" i="3"/>
  <c r="L1874" i="3"/>
  <c r="K1874" i="3"/>
  <c r="M1873" i="3"/>
  <c r="L1873" i="3"/>
  <c r="K1873" i="3"/>
  <c r="M1872" i="3"/>
  <c r="L1872" i="3"/>
  <c r="K1872" i="3"/>
  <c r="M1871" i="3"/>
  <c r="L1871" i="3"/>
  <c r="K1871" i="3"/>
  <c r="M1870" i="3"/>
  <c r="L1870" i="3"/>
  <c r="K1870" i="3"/>
  <c r="M1869" i="3"/>
  <c r="L1869" i="3"/>
  <c r="K1869" i="3"/>
  <c r="M1868" i="3"/>
  <c r="L1868" i="3"/>
  <c r="K1868" i="3"/>
  <c r="M1867" i="3"/>
  <c r="L1867" i="3"/>
  <c r="K1867" i="3"/>
  <c r="M1866" i="3"/>
  <c r="L1866" i="3"/>
  <c r="K1866" i="3"/>
  <c r="M1865" i="3"/>
  <c r="L1865" i="3"/>
  <c r="K1865" i="3"/>
  <c r="M1864" i="3"/>
  <c r="L1864" i="3"/>
  <c r="K1864" i="3"/>
  <c r="M1863" i="3"/>
  <c r="L1863" i="3"/>
  <c r="K1863" i="3"/>
  <c r="M1862" i="3"/>
  <c r="L1862" i="3"/>
  <c r="K1862" i="3"/>
  <c r="M1861" i="3"/>
  <c r="L1861" i="3"/>
  <c r="K1861" i="3"/>
  <c r="M1860" i="3"/>
  <c r="L1860" i="3"/>
  <c r="K1860" i="3"/>
  <c r="M1859" i="3"/>
  <c r="L1859" i="3"/>
  <c r="K1859" i="3"/>
  <c r="M1858" i="3"/>
  <c r="L1858" i="3"/>
  <c r="K1858" i="3"/>
  <c r="M1857" i="3"/>
  <c r="L1857" i="3"/>
  <c r="K1857" i="3"/>
  <c r="M1856" i="3"/>
  <c r="L1856" i="3"/>
  <c r="K1856" i="3"/>
  <c r="M1855" i="3"/>
  <c r="L1855" i="3"/>
  <c r="K1855" i="3"/>
  <c r="M1854" i="3"/>
  <c r="L1854" i="3"/>
  <c r="K1854" i="3"/>
  <c r="M1853" i="3"/>
  <c r="L1853" i="3"/>
  <c r="K1853" i="3"/>
  <c r="M1852" i="3"/>
  <c r="L1852" i="3"/>
  <c r="K1852" i="3"/>
  <c r="M1851" i="3"/>
  <c r="L1851" i="3"/>
  <c r="K1851" i="3"/>
  <c r="M1850" i="3"/>
  <c r="L1850" i="3"/>
  <c r="K1850" i="3"/>
  <c r="M1849" i="3"/>
  <c r="L1849" i="3"/>
  <c r="K1849" i="3"/>
  <c r="M1848" i="3"/>
  <c r="L1848" i="3"/>
  <c r="K1848" i="3"/>
  <c r="M1847" i="3"/>
  <c r="L1847" i="3"/>
  <c r="K1847" i="3"/>
  <c r="M1846" i="3"/>
  <c r="L1846" i="3"/>
  <c r="K1846" i="3"/>
  <c r="M1845" i="3"/>
  <c r="L1845" i="3"/>
  <c r="K1845" i="3"/>
  <c r="M1844" i="3"/>
  <c r="L1844" i="3"/>
  <c r="K1844" i="3"/>
  <c r="M1843" i="3"/>
  <c r="L1843" i="3"/>
  <c r="K1843" i="3"/>
  <c r="M1842" i="3"/>
  <c r="L1842" i="3"/>
  <c r="K1842" i="3"/>
  <c r="M1841" i="3"/>
  <c r="L1841" i="3"/>
  <c r="K1841" i="3"/>
  <c r="M1840" i="3"/>
  <c r="L1840" i="3"/>
  <c r="K1840" i="3"/>
  <c r="M1839" i="3"/>
  <c r="L1839" i="3"/>
  <c r="K1839" i="3"/>
  <c r="M1838" i="3"/>
  <c r="L1838" i="3"/>
  <c r="K1838" i="3"/>
  <c r="M1837" i="3"/>
  <c r="L1837" i="3"/>
  <c r="K1837" i="3"/>
  <c r="M1836" i="3"/>
  <c r="L1836" i="3"/>
  <c r="K1836" i="3"/>
  <c r="M1835" i="3"/>
  <c r="L1835" i="3"/>
  <c r="K1835" i="3"/>
  <c r="M1834" i="3"/>
  <c r="L1834" i="3"/>
  <c r="K1834" i="3"/>
  <c r="M1833" i="3"/>
  <c r="L1833" i="3"/>
  <c r="K1833" i="3"/>
  <c r="M1832" i="3"/>
  <c r="L1832" i="3"/>
  <c r="K1832" i="3"/>
  <c r="M1831" i="3"/>
  <c r="L1831" i="3"/>
  <c r="K1831" i="3"/>
  <c r="M1830" i="3"/>
  <c r="L1830" i="3"/>
  <c r="K1830" i="3"/>
  <c r="M1829" i="3"/>
  <c r="L1829" i="3"/>
  <c r="K1829" i="3"/>
  <c r="M1828" i="3"/>
  <c r="L1828" i="3"/>
  <c r="K1828" i="3"/>
  <c r="M1827" i="3"/>
  <c r="L1827" i="3"/>
  <c r="K1827" i="3"/>
  <c r="M1826" i="3"/>
  <c r="L1826" i="3"/>
  <c r="K1826" i="3"/>
  <c r="M1825" i="3"/>
  <c r="L1825" i="3"/>
  <c r="K1825" i="3"/>
  <c r="M1824" i="3"/>
  <c r="L1824" i="3"/>
  <c r="K1824" i="3"/>
  <c r="M1823" i="3"/>
  <c r="L1823" i="3"/>
  <c r="K1823" i="3"/>
  <c r="M1822" i="3"/>
  <c r="L1822" i="3"/>
  <c r="K1822" i="3"/>
  <c r="M1821" i="3"/>
  <c r="L1821" i="3"/>
  <c r="K1821" i="3"/>
  <c r="M1820" i="3"/>
  <c r="L1820" i="3"/>
  <c r="K1820" i="3"/>
  <c r="M1819" i="3"/>
  <c r="L1819" i="3"/>
  <c r="K1819" i="3"/>
  <c r="M1818" i="3"/>
  <c r="L1818" i="3"/>
  <c r="K1818" i="3"/>
  <c r="M1817" i="3"/>
  <c r="L1817" i="3"/>
  <c r="K1817" i="3"/>
  <c r="M1816" i="3"/>
  <c r="L1816" i="3"/>
  <c r="K1816" i="3"/>
  <c r="M1815" i="3"/>
  <c r="L1815" i="3"/>
  <c r="K1815" i="3"/>
  <c r="M1814" i="3"/>
  <c r="L1814" i="3"/>
  <c r="K1814" i="3"/>
  <c r="M1813" i="3"/>
  <c r="L1813" i="3"/>
  <c r="K1813" i="3"/>
  <c r="M1812" i="3"/>
  <c r="L1812" i="3"/>
  <c r="K1812" i="3"/>
  <c r="M1811" i="3"/>
  <c r="L1811" i="3"/>
  <c r="K1811" i="3"/>
  <c r="M1810" i="3"/>
  <c r="L1810" i="3"/>
  <c r="K1810" i="3"/>
  <c r="M1809" i="3"/>
  <c r="L1809" i="3"/>
  <c r="K1809" i="3"/>
  <c r="M1808" i="3"/>
  <c r="L1808" i="3"/>
  <c r="K1808" i="3"/>
  <c r="M1807" i="3"/>
  <c r="L1807" i="3"/>
  <c r="K1807" i="3"/>
  <c r="M1806" i="3"/>
  <c r="L1806" i="3"/>
  <c r="K1806" i="3"/>
  <c r="M1805" i="3"/>
  <c r="L1805" i="3"/>
  <c r="K1805" i="3"/>
  <c r="M1804" i="3"/>
  <c r="L1804" i="3"/>
  <c r="K1804" i="3"/>
  <c r="M1803" i="3"/>
  <c r="L1803" i="3"/>
  <c r="K1803" i="3"/>
  <c r="M1802" i="3"/>
  <c r="L1802" i="3"/>
  <c r="K1802" i="3"/>
  <c r="M1801" i="3"/>
  <c r="L1801" i="3"/>
  <c r="K1801" i="3"/>
  <c r="M1800" i="3"/>
  <c r="L1800" i="3"/>
  <c r="K1800" i="3"/>
  <c r="M1799" i="3"/>
  <c r="L1799" i="3"/>
  <c r="K1799" i="3"/>
  <c r="M1798" i="3"/>
  <c r="L1798" i="3"/>
  <c r="K1798" i="3"/>
  <c r="M1797" i="3"/>
  <c r="L1797" i="3"/>
  <c r="K1797" i="3"/>
  <c r="M1796" i="3"/>
  <c r="L1796" i="3"/>
  <c r="K1796" i="3"/>
  <c r="M1795" i="3"/>
  <c r="L1795" i="3"/>
  <c r="K1795" i="3"/>
  <c r="M1794" i="3"/>
  <c r="L1794" i="3"/>
  <c r="K1794" i="3"/>
  <c r="M1793" i="3"/>
  <c r="L1793" i="3"/>
  <c r="K1793" i="3"/>
  <c r="M1792" i="3"/>
  <c r="L1792" i="3"/>
  <c r="K1792" i="3"/>
  <c r="M1791" i="3"/>
  <c r="L1791" i="3"/>
  <c r="K1791" i="3"/>
  <c r="M1790" i="3"/>
  <c r="L1790" i="3"/>
  <c r="K1790" i="3"/>
  <c r="M1789" i="3"/>
  <c r="L1789" i="3"/>
  <c r="K1789" i="3"/>
  <c r="M1788" i="3"/>
  <c r="L1788" i="3"/>
  <c r="K1788" i="3"/>
  <c r="M1787" i="3"/>
  <c r="L1787" i="3"/>
  <c r="K1787" i="3"/>
  <c r="M1786" i="3"/>
  <c r="L1786" i="3"/>
  <c r="K1786" i="3"/>
  <c r="M1785" i="3"/>
  <c r="L1785" i="3"/>
  <c r="K1785" i="3"/>
  <c r="M1784" i="3"/>
  <c r="L1784" i="3"/>
  <c r="K1784" i="3"/>
  <c r="M1783" i="3"/>
  <c r="L1783" i="3"/>
  <c r="K1783" i="3"/>
  <c r="M1782" i="3"/>
  <c r="L1782" i="3"/>
  <c r="K1782" i="3"/>
  <c r="M1781" i="3"/>
  <c r="L1781" i="3"/>
  <c r="K1781" i="3"/>
  <c r="M1780" i="3"/>
  <c r="L1780" i="3"/>
  <c r="K1780" i="3"/>
  <c r="M1779" i="3"/>
  <c r="L1779" i="3"/>
  <c r="K1779" i="3"/>
  <c r="M1778" i="3"/>
  <c r="L1778" i="3"/>
  <c r="K1778" i="3"/>
  <c r="M1777" i="3"/>
  <c r="L1777" i="3"/>
  <c r="K1777" i="3"/>
  <c r="M1776" i="3"/>
  <c r="L1776" i="3"/>
  <c r="K1776" i="3"/>
  <c r="M1775" i="3"/>
  <c r="L1775" i="3"/>
  <c r="K1775" i="3"/>
  <c r="M1774" i="3"/>
  <c r="L1774" i="3"/>
  <c r="K1774" i="3"/>
  <c r="M1773" i="3"/>
  <c r="L1773" i="3"/>
  <c r="K1773" i="3"/>
  <c r="M1772" i="3"/>
  <c r="L1772" i="3"/>
  <c r="K1772" i="3"/>
  <c r="M1771" i="3"/>
  <c r="L1771" i="3"/>
  <c r="K1771" i="3"/>
  <c r="M1770" i="3"/>
  <c r="L1770" i="3"/>
  <c r="K1770" i="3"/>
  <c r="M1769" i="3"/>
  <c r="L1769" i="3"/>
  <c r="K1769" i="3"/>
  <c r="M1768" i="3"/>
  <c r="L1768" i="3"/>
  <c r="K1768" i="3"/>
  <c r="M1767" i="3"/>
  <c r="L1767" i="3"/>
  <c r="K1767" i="3"/>
  <c r="M1766" i="3"/>
  <c r="L1766" i="3"/>
  <c r="K1766" i="3"/>
  <c r="M1765" i="3"/>
  <c r="L1765" i="3"/>
  <c r="K1765" i="3"/>
  <c r="M1764" i="3"/>
  <c r="L1764" i="3"/>
  <c r="K1764" i="3"/>
  <c r="M1763" i="3"/>
  <c r="L1763" i="3"/>
  <c r="K1763" i="3"/>
  <c r="M1762" i="3"/>
  <c r="L1762" i="3"/>
  <c r="K1762" i="3"/>
  <c r="M1761" i="3"/>
  <c r="L1761" i="3"/>
  <c r="K1761" i="3"/>
  <c r="M1760" i="3"/>
  <c r="L1760" i="3"/>
  <c r="K1760" i="3"/>
  <c r="M1759" i="3"/>
  <c r="L1759" i="3"/>
  <c r="K1759" i="3"/>
  <c r="M1758" i="3"/>
  <c r="L1758" i="3"/>
  <c r="K1758" i="3"/>
  <c r="M1757" i="3"/>
  <c r="L1757" i="3"/>
  <c r="K1757" i="3"/>
  <c r="M1756" i="3"/>
  <c r="L1756" i="3"/>
  <c r="K1756" i="3"/>
  <c r="M1755" i="3"/>
  <c r="L1755" i="3"/>
  <c r="K1755" i="3"/>
  <c r="M1754" i="3"/>
  <c r="L1754" i="3"/>
  <c r="K1754" i="3"/>
  <c r="M1753" i="3"/>
  <c r="L1753" i="3"/>
  <c r="K1753" i="3"/>
  <c r="M1752" i="3"/>
  <c r="L1752" i="3"/>
  <c r="K1752" i="3"/>
  <c r="M1751" i="3"/>
  <c r="L1751" i="3"/>
  <c r="K1751" i="3"/>
  <c r="M1750" i="3"/>
  <c r="L1750" i="3"/>
  <c r="K1750" i="3"/>
  <c r="M1749" i="3"/>
  <c r="L1749" i="3"/>
  <c r="K1749" i="3"/>
  <c r="M1748" i="3"/>
  <c r="L1748" i="3"/>
  <c r="K1748" i="3"/>
  <c r="M1747" i="3"/>
  <c r="L1747" i="3"/>
  <c r="K1747" i="3"/>
  <c r="M1746" i="3"/>
  <c r="L1746" i="3"/>
  <c r="K1746" i="3"/>
  <c r="M1745" i="3"/>
  <c r="L1745" i="3"/>
  <c r="K1745" i="3"/>
  <c r="M1744" i="3"/>
  <c r="L1744" i="3"/>
  <c r="K1744" i="3"/>
  <c r="M1743" i="3"/>
  <c r="L1743" i="3"/>
  <c r="K1743" i="3"/>
  <c r="M1742" i="3"/>
  <c r="L1742" i="3"/>
  <c r="K1742" i="3"/>
  <c r="M1741" i="3"/>
  <c r="L1741" i="3"/>
  <c r="K1741" i="3"/>
  <c r="M1740" i="3"/>
  <c r="L1740" i="3"/>
  <c r="K1740" i="3"/>
  <c r="M1739" i="3"/>
  <c r="L1739" i="3"/>
  <c r="K1739" i="3"/>
  <c r="M1738" i="3"/>
  <c r="L1738" i="3"/>
  <c r="K1738" i="3"/>
  <c r="M1737" i="3"/>
  <c r="L1737" i="3"/>
  <c r="K1737" i="3"/>
  <c r="M1736" i="3"/>
  <c r="L1736" i="3"/>
  <c r="K1736" i="3"/>
  <c r="M1735" i="3"/>
  <c r="L1735" i="3"/>
  <c r="K1735" i="3"/>
  <c r="M1734" i="3"/>
  <c r="L1734" i="3"/>
  <c r="K1734" i="3"/>
  <c r="M1733" i="3"/>
  <c r="L1733" i="3"/>
  <c r="K1733" i="3"/>
  <c r="M1732" i="3"/>
  <c r="L1732" i="3"/>
  <c r="K1732" i="3"/>
  <c r="M1731" i="3"/>
  <c r="L1731" i="3"/>
  <c r="K1731" i="3"/>
  <c r="M1730" i="3"/>
  <c r="L1730" i="3"/>
  <c r="K1730" i="3"/>
  <c r="M1729" i="3"/>
  <c r="L1729" i="3"/>
  <c r="K1729" i="3"/>
  <c r="M1728" i="3"/>
  <c r="L1728" i="3"/>
  <c r="K1728" i="3"/>
  <c r="M1727" i="3"/>
  <c r="L1727" i="3"/>
  <c r="K1727" i="3"/>
  <c r="M1726" i="3"/>
  <c r="L1726" i="3"/>
  <c r="K1726" i="3"/>
  <c r="M1725" i="3"/>
  <c r="L1725" i="3"/>
  <c r="K1725" i="3"/>
  <c r="M1724" i="3"/>
  <c r="L1724" i="3"/>
  <c r="K1724" i="3"/>
  <c r="M1723" i="3"/>
  <c r="L1723" i="3"/>
  <c r="K1723" i="3"/>
  <c r="M1722" i="3"/>
  <c r="L1722" i="3"/>
  <c r="K1722" i="3"/>
  <c r="M1721" i="3"/>
  <c r="L1721" i="3"/>
  <c r="K1721" i="3"/>
  <c r="M1720" i="3"/>
  <c r="L1720" i="3"/>
  <c r="K1720" i="3"/>
  <c r="M1719" i="3"/>
  <c r="L1719" i="3"/>
  <c r="K1719" i="3"/>
  <c r="M1718" i="3"/>
  <c r="L1718" i="3"/>
  <c r="K1718" i="3"/>
  <c r="M1717" i="3"/>
  <c r="L1717" i="3"/>
  <c r="K1717" i="3"/>
  <c r="M1716" i="3"/>
  <c r="L1716" i="3"/>
  <c r="K1716" i="3"/>
  <c r="M1715" i="3"/>
  <c r="L1715" i="3"/>
  <c r="K1715" i="3"/>
  <c r="M1714" i="3"/>
  <c r="L1714" i="3"/>
  <c r="K1714" i="3"/>
  <c r="M1713" i="3"/>
  <c r="L1713" i="3"/>
  <c r="K1713" i="3"/>
  <c r="M1712" i="3"/>
  <c r="L1712" i="3"/>
  <c r="K1712" i="3"/>
  <c r="M1711" i="3"/>
  <c r="L1711" i="3"/>
  <c r="K1711" i="3"/>
  <c r="M1710" i="3"/>
  <c r="L1710" i="3"/>
  <c r="K1710" i="3"/>
  <c r="M1709" i="3"/>
  <c r="L1709" i="3"/>
  <c r="K1709" i="3"/>
  <c r="M1708" i="3"/>
  <c r="L1708" i="3"/>
  <c r="K1708" i="3"/>
  <c r="M1707" i="3"/>
  <c r="L1707" i="3"/>
  <c r="K1707" i="3"/>
  <c r="M1706" i="3"/>
  <c r="L1706" i="3"/>
  <c r="K1706" i="3"/>
  <c r="M1705" i="3"/>
  <c r="L1705" i="3"/>
  <c r="K1705" i="3"/>
  <c r="M1704" i="3"/>
  <c r="L1704" i="3"/>
  <c r="K1704" i="3"/>
  <c r="M1703" i="3"/>
  <c r="L1703" i="3"/>
  <c r="K1703" i="3"/>
  <c r="M1702" i="3"/>
  <c r="L1702" i="3"/>
  <c r="K1702" i="3"/>
  <c r="M1701" i="3"/>
  <c r="L1701" i="3"/>
  <c r="K1701" i="3"/>
  <c r="M1700" i="3"/>
  <c r="L1700" i="3"/>
  <c r="K1700" i="3"/>
  <c r="M1699" i="3"/>
  <c r="L1699" i="3"/>
  <c r="K1699" i="3"/>
  <c r="M1698" i="3"/>
  <c r="L1698" i="3"/>
  <c r="K1698" i="3"/>
  <c r="M1697" i="3"/>
  <c r="L1697" i="3"/>
  <c r="K1697" i="3"/>
  <c r="M1696" i="3"/>
  <c r="L1696" i="3"/>
  <c r="K1696" i="3"/>
  <c r="M1695" i="3"/>
  <c r="L1695" i="3"/>
  <c r="K1695" i="3"/>
  <c r="M1694" i="3"/>
  <c r="L1694" i="3"/>
  <c r="K1694" i="3"/>
  <c r="M1693" i="3"/>
  <c r="L1693" i="3"/>
  <c r="K1693" i="3"/>
  <c r="M1692" i="3"/>
  <c r="L1692" i="3"/>
  <c r="K1692" i="3"/>
  <c r="M1691" i="3"/>
  <c r="L1691" i="3"/>
  <c r="K1691" i="3"/>
  <c r="M1690" i="3"/>
  <c r="L1690" i="3"/>
  <c r="K1690" i="3"/>
  <c r="M1689" i="3"/>
  <c r="L1689" i="3"/>
  <c r="K1689" i="3"/>
  <c r="M1688" i="3"/>
  <c r="L1688" i="3"/>
  <c r="K1688" i="3"/>
  <c r="M1687" i="3"/>
  <c r="L1687" i="3"/>
  <c r="K1687" i="3"/>
  <c r="M1686" i="3"/>
  <c r="L1686" i="3"/>
  <c r="K1686" i="3"/>
  <c r="M1685" i="3"/>
  <c r="L1685" i="3"/>
  <c r="K1685" i="3"/>
  <c r="M1684" i="3"/>
  <c r="L1684" i="3"/>
  <c r="K1684" i="3"/>
  <c r="M1683" i="3"/>
  <c r="L1683" i="3"/>
  <c r="K1683" i="3"/>
  <c r="M1682" i="3"/>
  <c r="L1682" i="3"/>
  <c r="K1682" i="3"/>
  <c r="M1681" i="3"/>
  <c r="L1681" i="3"/>
  <c r="K1681" i="3"/>
  <c r="M1680" i="3"/>
  <c r="L1680" i="3"/>
  <c r="K1680" i="3"/>
  <c r="M1679" i="3"/>
  <c r="L1679" i="3"/>
  <c r="K1679" i="3"/>
  <c r="M1678" i="3"/>
  <c r="L1678" i="3"/>
  <c r="K1678" i="3"/>
  <c r="M1677" i="3"/>
  <c r="L1677" i="3"/>
  <c r="K1677" i="3"/>
  <c r="M1676" i="3"/>
  <c r="L1676" i="3"/>
  <c r="K1676" i="3"/>
  <c r="M1675" i="3"/>
  <c r="L1675" i="3"/>
  <c r="K1675" i="3"/>
  <c r="M1674" i="3"/>
  <c r="L1674" i="3"/>
  <c r="K1674" i="3"/>
  <c r="M1673" i="3"/>
  <c r="L1673" i="3"/>
  <c r="K1673" i="3"/>
  <c r="M1672" i="3"/>
  <c r="L1672" i="3"/>
  <c r="K1672" i="3"/>
  <c r="M1671" i="3"/>
  <c r="L1671" i="3"/>
  <c r="K1671" i="3"/>
  <c r="M1670" i="3"/>
  <c r="L1670" i="3"/>
  <c r="K1670" i="3"/>
  <c r="M1669" i="3"/>
  <c r="L1669" i="3"/>
  <c r="K1669" i="3"/>
  <c r="M1668" i="3"/>
  <c r="L1668" i="3"/>
  <c r="K1668" i="3"/>
  <c r="M1667" i="3"/>
  <c r="L1667" i="3"/>
  <c r="K1667" i="3"/>
  <c r="M1666" i="3"/>
  <c r="L1666" i="3"/>
  <c r="K1666" i="3"/>
  <c r="M1665" i="3"/>
  <c r="L1665" i="3"/>
  <c r="K1665" i="3"/>
  <c r="M1664" i="3"/>
  <c r="L1664" i="3"/>
  <c r="K1664" i="3"/>
  <c r="M1663" i="3"/>
  <c r="L1663" i="3"/>
  <c r="K1663" i="3"/>
  <c r="M1662" i="3"/>
  <c r="L1662" i="3"/>
  <c r="K1662" i="3"/>
  <c r="M1661" i="3"/>
  <c r="L1661" i="3"/>
  <c r="K1661" i="3"/>
  <c r="M1660" i="3"/>
  <c r="L1660" i="3"/>
  <c r="K1660" i="3"/>
  <c r="M1659" i="3"/>
  <c r="L1659" i="3"/>
  <c r="K1659" i="3"/>
  <c r="M1658" i="3"/>
  <c r="L1658" i="3"/>
  <c r="K1658" i="3"/>
  <c r="M1657" i="3"/>
  <c r="L1657" i="3"/>
  <c r="K1657" i="3"/>
  <c r="M1656" i="3"/>
  <c r="L1656" i="3"/>
  <c r="K1656" i="3"/>
  <c r="M1655" i="3"/>
  <c r="L1655" i="3"/>
  <c r="K1655" i="3"/>
  <c r="M1654" i="3"/>
  <c r="L1654" i="3"/>
  <c r="K1654" i="3"/>
  <c r="M1653" i="3"/>
  <c r="L1653" i="3"/>
  <c r="K1653" i="3"/>
  <c r="M1652" i="3"/>
  <c r="L1652" i="3"/>
  <c r="K1652" i="3"/>
  <c r="M1651" i="3"/>
  <c r="L1651" i="3"/>
  <c r="K1651" i="3"/>
  <c r="M1650" i="3"/>
  <c r="L1650" i="3"/>
  <c r="K1650" i="3"/>
  <c r="M1649" i="3"/>
  <c r="L1649" i="3"/>
  <c r="K1649" i="3"/>
  <c r="M1648" i="3"/>
  <c r="L1648" i="3"/>
  <c r="K1648" i="3"/>
  <c r="M1647" i="3"/>
  <c r="L1647" i="3"/>
  <c r="K1647" i="3"/>
  <c r="M1646" i="3"/>
  <c r="L1646" i="3"/>
  <c r="K1646" i="3"/>
  <c r="M1645" i="3"/>
  <c r="L1645" i="3"/>
  <c r="K1645" i="3"/>
  <c r="M1644" i="3"/>
  <c r="L1644" i="3"/>
  <c r="K1644" i="3"/>
  <c r="M1643" i="3"/>
  <c r="L1643" i="3"/>
  <c r="K1643" i="3"/>
  <c r="M1642" i="3"/>
  <c r="L1642" i="3"/>
  <c r="K1642" i="3"/>
  <c r="M1641" i="3"/>
  <c r="L1641" i="3"/>
  <c r="K1641" i="3"/>
  <c r="M1640" i="3"/>
  <c r="L1640" i="3"/>
  <c r="K1640" i="3"/>
  <c r="M1639" i="3"/>
  <c r="L1639" i="3"/>
  <c r="K1639" i="3"/>
  <c r="M1638" i="3"/>
  <c r="L1638" i="3"/>
  <c r="K1638" i="3"/>
  <c r="M1637" i="3"/>
  <c r="L1637" i="3"/>
  <c r="K1637" i="3"/>
  <c r="M1636" i="3"/>
  <c r="L1636" i="3"/>
  <c r="K1636" i="3"/>
  <c r="M1635" i="3"/>
  <c r="L1635" i="3"/>
  <c r="K1635" i="3"/>
  <c r="M1634" i="3"/>
  <c r="L1634" i="3"/>
  <c r="K1634" i="3"/>
  <c r="M1633" i="3"/>
  <c r="L1633" i="3"/>
  <c r="K1633" i="3"/>
  <c r="M1632" i="3"/>
  <c r="L1632" i="3"/>
  <c r="K1632" i="3"/>
  <c r="M1631" i="3"/>
  <c r="L1631" i="3"/>
  <c r="K1631" i="3"/>
  <c r="M1630" i="3"/>
  <c r="L1630" i="3"/>
  <c r="K1630" i="3"/>
  <c r="M1629" i="3"/>
  <c r="L1629" i="3"/>
  <c r="K1629" i="3"/>
  <c r="M1628" i="3"/>
  <c r="L1628" i="3"/>
  <c r="K1628" i="3"/>
  <c r="M1627" i="3"/>
  <c r="L1627" i="3"/>
  <c r="K1627" i="3"/>
  <c r="M1626" i="3"/>
  <c r="L1626" i="3"/>
  <c r="K1626" i="3"/>
  <c r="M1625" i="3"/>
  <c r="L1625" i="3"/>
  <c r="K1625" i="3"/>
  <c r="M1624" i="3"/>
  <c r="L1624" i="3"/>
  <c r="K1624" i="3"/>
  <c r="M1623" i="3"/>
  <c r="L1623" i="3"/>
  <c r="K1623" i="3"/>
  <c r="M1622" i="3"/>
  <c r="L1622" i="3"/>
  <c r="K1622" i="3"/>
  <c r="M1621" i="3"/>
  <c r="L1621" i="3"/>
  <c r="K1621" i="3"/>
  <c r="M1620" i="3"/>
  <c r="L1620" i="3"/>
  <c r="K1620" i="3"/>
  <c r="M1619" i="3"/>
  <c r="L1619" i="3"/>
  <c r="K1619" i="3"/>
  <c r="M1618" i="3"/>
  <c r="L1618" i="3"/>
  <c r="K1618" i="3"/>
  <c r="M1617" i="3"/>
  <c r="L1617" i="3"/>
  <c r="K1617" i="3"/>
  <c r="M1616" i="3"/>
  <c r="L1616" i="3"/>
  <c r="K1616" i="3"/>
  <c r="M1615" i="3"/>
  <c r="L1615" i="3"/>
  <c r="K1615" i="3"/>
  <c r="M1614" i="3"/>
  <c r="L1614" i="3"/>
  <c r="K1614" i="3"/>
  <c r="M1613" i="3"/>
  <c r="L1613" i="3"/>
  <c r="K1613" i="3"/>
  <c r="M1612" i="3"/>
  <c r="L1612" i="3"/>
  <c r="K1612" i="3"/>
  <c r="M1611" i="3"/>
  <c r="L1611" i="3"/>
  <c r="K1611" i="3"/>
  <c r="M1610" i="3"/>
  <c r="L1610" i="3"/>
  <c r="K1610" i="3"/>
  <c r="M1609" i="3"/>
  <c r="L1609" i="3"/>
  <c r="K1609" i="3"/>
  <c r="M1608" i="3"/>
  <c r="L1608" i="3"/>
  <c r="K1608" i="3"/>
  <c r="M1607" i="3"/>
  <c r="L1607" i="3"/>
  <c r="K1607" i="3"/>
  <c r="M1606" i="3"/>
  <c r="L1606" i="3"/>
  <c r="K1606" i="3"/>
  <c r="M1605" i="3"/>
  <c r="L1605" i="3"/>
  <c r="K1605" i="3"/>
  <c r="M1604" i="3"/>
  <c r="L1604" i="3"/>
  <c r="K1604" i="3"/>
  <c r="M1603" i="3"/>
  <c r="L1603" i="3"/>
  <c r="K1603" i="3"/>
  <c r="M1602" i="3"/>
  <c r="L1602" i="3"/>
  <c r="K1602" i="3"/>
  <c r="M1601" i="3"/>
  <c r="L1601" i="3"/>
  <c r="K1601" i="3"/>
  <c r="M1600" i="3"/>
  <c r="L1600" i="3"/>
  <c r="K1600" i="3"/>
  <c r="M1599" i="3"/>
  <c r="L1599" i="3"/>
  <c r="K1599" i="3"/>
  <c r="M1598" i="3"/>
  <c r="L1598" i="3"/>
  <c r="K1598" i="3"/>
  <c r="M1597" i="3"/>
  <c r="L1597" i="3"/>
  <c r="K1597" i="3"/>
  <c r="M1596" i="3"/>
  <c r="L1596" i="3"/>
  <c r="K1596" i="3"/>
  <c r="M1595" i="3"/>
  <c r="L1595" i="3"/>
  <c r="K1595" i="3"/>
  <c r="M1594" i="3"/>
  <c r="L1594" i="3"/>
  <c r="K1594" i="3"/>
  <c r="M1593" i="3"/>
  <c r="L1593" i="3"/>
  <c r="K1593" i="3"/>
  <c r="M1592" i="3"/>
  <c r="L1592" i="3"/>
  <c r="K1592" i="3"/>
  <c r="M1591" i="3"/>
  <c r="L1591" i="3"/>
  <c r="K1591" i="3"/>
  <c r="M1590" i="3"/>
  <c r="L1590" i="3"/>
  <c r="K1590" i="3"/>
  <c r="M1589" i="3"/>
  <c r="L1589" i="3"/>
  <c r="K1589" i="3"/>
  <c r="M1588" i="3"/>
  <c r="L1588" i="3"/>
  <c r="K1588" i="3"/>
  <c r="M1587" i="3"/>
  <c r="L1587" i="3"/>
  <c r="K1587" i="3"/>
  <c r="M1586" i="3"/>
  <c r="L1586" i="3"/>
  <c r="K1586" i="3"/>
  <c r="M1585" i="3"/>
  <c r="L1585" i="3"/>
  <c r="K1585" i="3"/>
  <c r="M1584" i="3"/>
  <c r="L1584" i="3"/>
  <c r="K1584" i="3"/>
  <c r="M1583" i="3"/>
  <c r="L1583" i="3"/>
  <c r="K1583" i="3"/>
  <c r="M1582" i="3"/>
  <c r="L1582" i="3"/>
  <c r="K1582" i="3"/>
  <c r="M1581" i="3"/>
  <c r="L1581" i="3"/>
  <c r="K1581" i="3"/>
  <c r="M1580" i="3"/>
  <c r="L1580" i="3"/>
  <c r="K1580" i="3"/>
  <c r="M1579" i="3"/>
  <c r="L1579" i="3"/>
  <c r="K1579" i="3"/>
  <c r="M1578" i="3"/>
  <c r="L1578" i="3"/>
  <c r="K1578" i="3"/>
  <c r="M1577" i="3"/>
  <c r="L1577" i="3"/>
  <c r="K1577" i="3"/>
  <c r="M1576" i="3"/>
  <c r="L1576" i="3"/>
  <c r="K1576" i="3"/>
  <c r="M1575" i="3"/>
  <c r="L1575" i="3"/>
  <c r="K1575" i="3"/>
  <c r="M1574" i="3"/>
  <c r="L1574" i="3"/>
  <c r="K1574" i="3"/>
  <c r="M1573" i="3"/>
  <c r="L1573" i="3"/>
  <c r="K1573" i="3"/>
  <c r="M1572" i="3"/>
  <c r="L1572" i="3"/>
  <c r="K1572" i="3"/>
  <c r="M1571" i="3"/>
  <c r="L1571" i="3"/>
  <c r="K1571" i="3"/>
  <c r="M1570" i="3"/>
  <c r="L1570" i="3"/>
  <c r="K1570" i="3"/>
  <c r="M1569" i="3"/>
  <c r="L1569" i="3"/>
  <c r="K1569" i="3"/>
  <c r="M1568" i="3"/>
  <c r="L1568" i="3"/>
  <c r="K1568" i="3"/>
  <c r="M1567" i="3"/>
  <c r="L1567" i="3"/>
  <c r="K1567" i="3"/>
  <c r="M1566" i="3"/>
  <c r="L1566" i="3"/>
  <c r="K1566" i="3"/>
  <c r="M1565" i="3"/>
  <c r="L1565" i="3"/>
  <c r="K1565" i="3"/>
  <c r="M1564" i="3"/>
  <c r="L1564" i="3"/>
  <c r="K1564" i="3"/>
  <c r="M1563" i="3"/>
  <c r="L1563" i="3"/>
  <c r="K1563" i="3"/>
  <c r="M1562" i="3"/>
  <c r="L1562" i="3"/>
  <c r="K1562" i="3"/>
  <c r="M1561" i="3"/>
  <c r="L1561" i="3"/>
  <c r="K1561" i="3"/>
  <c r="M1560" i="3"/>
  <c r="L1560" i="3"/>
  <c r="K1560" i="3"/>
  <c r="M1559" i="3"/>
  <c r="L1559" i="3"/>
  <c r="K1559" i="3"/>
  <c r="M1558" i="3"/>
  <c r="L1558" i="3"/>
  <c r="K1558" i="3"/>
  <c r="M1557" i="3"/>
  <c r="L1557" i="3"/>
  <c r="K1557" i="3"/>
  <c r="M1556" i="3"/>
  <c r="L1556" i="3"/>
  <c r="K1556" i="3"/>
  <c r="M1555" i="3"/>
  <c r="L1555" i="3"/>
  <c r="K1555" i="3"/>
  <c r="M1554" i="3"/>
  <c r="L1554" i="3"/>
  <c r="K1554" i="3"/>
  <c r="M1553" i="3"/>
  <c r="L1553" i="3"/>
  <c r="K1553" i="3"/>
  <c r="M1552" i="3"/>
  <c r="L1552" i="3"/>
  <c r="K1552" i="3"/>
  <c r="M1551" i="3"/>
  <c r="L1551" i="3"/>
  <c r="K1551" i="3"/>
  <c r="M1550" i="3"/>
  <c r="L1550" i="3"/>
  <c r="K1550" i="3"/>
  <c r="M1549" i="3"/>
  <c r="L1549" i="3"/>
  <c r="K1549" i="3"/>
  <c r="M1548" i="3"/>
  <c r="L1548" i="3"/>
  <c r="K1548" i="3"/>
  <c r="M1547" i="3"/>
  <c r="L1547" i="3"/>
  <c r="K1547" i="3"/>
  <c r="M1546" i="3"/>
  <c r="L1546" i="3"/>
  <c r="K1546" i="3"/>
  <c r="M1545" i="3"/>
  <c r="L1545" i="3"/>
  <c r="K1545" i="3"/>
  <c r="M1544" i="3"/>
  <c r="L1544" i="3"/>
  <c r="K1544" i="3"/>
  <c r="M1543" i="3"/>
  <c r="L1543" i="3"/>
  <c r="K1543" i="3"/>
  <c r="M1542" i="3"/>
  <c r="L1542" i="3"/>
  <c r="K1542" i="3"/>
  <c r="M1541" i="3"/>
  <c r="L1541" i="3"/>
  <c r="K1541" i="3"/>
  <c r="M1540" i="3"/>
  <c r="L1540" i="3"/>
  <c r="K1540" i="3"/>
  <c r="M1539" i="3"/>
  <c r="L1539" i="3"/>
  <c r="K1539" i="3"/>
  <c r="M1538" i="3"/>
  <c r="L1538" i="3"/>
  <c r="K1538" i="3"/>
  <c r="M1537" i="3"/>
  <c r="L1537" i="3"/>
  <c r="K1537" i="3"/>
  <c r="M1536" i="3"/>
  <c r="L1536" i="3"/>
  <c r="K1536" i="3"/>
  <c r="M1535" i="3"/>
  <c r="L1535" i="3"/>
  <c r="K1535" i="3"/>
  <c r="M1534" i="3"/>
  <c r="L1534" i="3"/>
  <c r="K1534" i="3"/>
  <c r="M1533" i="3"/>
  <c r="L1533" i="3"/>
  <c r="K1533" i="3"/>
  <c r="M1532" i="3"/>
  <c r="L1532" i="3"/>
  <c r="K1532" i="3"/>
  <c r="M1531" i="3"/>
  <c r="L1531" i="3"/>
  <c r="K1531" i="3"/>
  <c r="M1530" i="3"/>
  <c r="L1530" i="3"/>
  <c r="K1530" i="3"/>
  <c r="M1529" i="3"/>
  <c r="L1529" i="3"/>
  <c r="K1529" i="3"/>
  <c r="M1528" i="3"/>
  <c r="L1528" i="3"/>
  <c r="K1528" i="3"/>
  <c r="M1527" i="3"/>
  <c r="L1527" i="3"/>
  <c r="K1527" i="3"/>
  <c r="M1526" i="3"/>
  <c r="L1526" i="3"/>
  <c r="K1526" i="3"/>
  <c r="M1525" i="3"/>
  <c r="L1525" i="3"/>
  <c r="K1525" i="3"/>
  <c r="M1524" i="3"/>
  <c r="L1524" i="3"/>
  <c r="K1524" i="3"/>
  <c r="M1523" i="3"/>
  <c r="L1523" i="3"/>
  <c r="K1523" i="3"/>
  <c r="M1522" i="3"/>
  <c r="L1522" i="3"/>
  <c r="K1522" i="3"/>
  <c r="M1521" i="3"/>
  <c r="L1521" i="3"/>
  <c r="K1521" i="3"/>
  <c r="M1520" i="3"/>
  <c r="L1520" i="3"/>
  <c r="K1520" i="3"/>
  <c r="M1519" i="3"/>
  <c r="L1519" i="3"/>
  <c r="K1519" i="3"/>
  <c r="M1518" i="3"/>
  <c r="L1518" i="3"/>
  <c r="K1518" i="3"/>
  <c r="M1517" i="3"/>
  <c r="L1517" i="3"/>
  <c r="K1517" i="3"/>
  <c r="M1516" i="3"/>
  <c r="L1516" i="3"/>
  <c r="K1516" i="3"/>
  <c r="M1515" i="3"/>
  <c r="L1515" i="3"/>
  <c r="K1515" i="3"/>
  <c r="M1514" i="3"/>
  <c r="L1514" i="3"/>
  <c r="K1514" i="3"/>
  <c r="M1513" i="3"/>
  <c r="L1513" i="3"/>
  <c r="K1513" i="3"/>
  <c r="M1512" i="3"/>
  <c r="L1512" i="3"/>
  <c r="K1512" i="3"/>
  <c r="M1511" i="3"/>
  <c r="L1511" i="3"/>
  <c r="K1511" i="3"/>
  <c r="M1510" i="3"/>
  <c r="L1510" i="3"/>
  <c r="K1510" i="3"/>
  <c r="M1509" i="3"/>
  <c r="L1509" i="3"/>
  <c r="K1509" i="3"/>
  <c r="M1508" i="3"/>
  <c r="L1508" i="3"/>
  <c r="K1508" i="3"/>
  <c r="M1507" i="3"/>
  <c r="L1507" i="3"/>
  <c r="K1507" i="3"/>
  <c r="M1506" i="3"/>
  <c r="L1506" i="3"/>
  <c r="K1506" i="3"/>
  <c r="M1505" i="3"/>
  <c r="L1505" i="3"/>
  <c r="K1505" i="3"/>
  <c r="M1504" i="3"/>
  <c r="L1504" i="3"/>
  <c r="K1504" i="3"/>
  <c r="M1503" i="3"/>
  <c r="L1503" i="3"/>
  <c r="K1503" i="3"/>
  <c r="M1502" i="3"/>
  <c r="L1502" i="3"/>
  <c r="K1502" i="3"/>
  <c r="M1501" i="3"/>
  <c r="L1501" i="3"/>
  <c r="K1501" i="3"/>
  <c r="M1500" i="3"/>
  <c r="L1500" i="3"/>
  <c r="K1500" i="3"/>
  <c r="M1499" i="3"/>
  <c r="L1499" i="3"/>
  <c r="K1499" i="3"/>
  <c r="M1498" i="3"/>
  <c r="L1498" i="3"/>
  <c r="K1498" i="3"/>
  <c r="M1497" i="3"/>
  <c r="L1497" i="3"/>
  <c r="K1497" i="3"/>
  <c r="M1496" i="3"/>
  <c r="L1496" i="3"/>
  <c r="K1496" i="3"/>
  <c r="M1495" i="3"/>
  <c r="L1495" i="3"/>
  <c r="K1495" i="3"/>
  <c r="M1494" i="3"/>
  <c r="L1494" i="3"/>
  <c r="K1494" i="3"/>
  <c r="M1493" i="3"/>
  <c r="L1493" i="3"/>
  <c r="K1493" i="3"/>
  <c r="M1492" i="3"/>
  <c r="L1492" i="3"/>
  <c r="K1492" i="3"/>
  <c r="M1491" i="3"/>
  <c r="L1491" i="3"/>
  <c r="K1491" i="3"/>
  <c r="M1490" i="3"/>
  <c r="L1490" i="3"/>
  <c r="K1490" i="3"/>
  <c r="M1489" i="3"/>
  <c r="L1489" i="3"/>
  <c r="K1489" i="3"/>
  <c r="M1488" i="3"/>
  <c r="L1488" i="3"/>
  <c r="K1488" i="3"/>
  <c r="M1487" i="3"/>
  <c r="L1487" i="3"/>
  <c r="K1487" i="3"/>
  <c r="M1486" i="3"/>
  <c r="L1486" i="3"/>
  <c r="K1486" i="3"/>
  <c r="M1485" i="3"/>
  <c r="L1485" i="3"/>
  <c r="K1485" i="3"/>
  <c r="M1484" i="3"/>
  <c r="L1484" i="3"/>
  <c r="K1484" i="3"/>
  <c r="M1483" i="3"/>
  <c r="L1483" i="3"/>
  <c r="K1483" i="3"/>
  <c r="M1482" i="3"/>
  <c r="L1482" i="3"/>
  <c r="K1482" i="3"/>
  <c r="M1481" i="3"/>
  <c r="L1481" i="3"/>
  <c r="K1481" i="3"/>
  <c r="M1480" i="3"/>
  <c r="L1480" i="3"/>
  <c r="K1480" i="3"/>
  <c r="M1479" i="3"/>
  <c r="L1479" i="3"/>
  <c r="K1479" i="3"/>
  <c r="M1478" i="3"/>
  <c r="L1478" i="3"/>
  <c r="K1478" i="3"/>
  <c r="M1477" i="3"/>
  <c r="L1477" i="3"/>
  <c r="K1477" i="3"/>
  <c r="M1476" i="3"/>
  <c r="L1476" i="3"/>
  <c r="K1476" i="3"/>
  <c r="M1475" i="3"/>
  <c r="L1475" i="3"/>
  <c r="K1475" i="3"/>
  <c r="M1474" i="3"/>
  <c r="L1474" i="3"/>
  <c r="K1474" i="3"/>
  <c r="M1473" i="3"/>
  <c r="L1473" i="3"/>
  <c r="K1473" i="3"/>
  <c r="M1472" i="3"/>
  <c r="L1472" i="3"/>
  <c r="K1472" i="3"/>
  <c r="M1471" i="3"/>
  <c r="L1471" i="3"/>
  <c r="K1471" i="3"/>
  <c r="M1470" i="3"/>
  <c r="L1470" i="3"/>
  <c r="K1470" i="3"/>
  <c r="M1469" i="3"/>
  <c r="L1469" i="3"/>
  <c r="K1469" i="3"/>
  <c r="M1468" i="3"/>
  <c r="L1468" i="3"/>
  <c r="K1468" i="3"/>
  <c r="M1467" i="3"/>
  <c r="L1467" i="3"/>
  <c r="K1467" i="3"/>
  <c r="M1466" i="3"/>
  <c r="L1466" i="3"/>
  <c r="K1466" i="3"/>
  <c r="M1465" i="3"/>
  <c r="L1465" i="3"/>
  <c r="K1465" i="3"/>
  <c r="M1464" i="3"/>
  <c r="L1464" i="3"/>
  <c r="K1464" i="3"/>
  <c r="M1463" i="3"/>
  <c r="L1463" i="3"/>
  <c r="K1463" i="3"/>
  <c r="M1462" i="3"/>
  <c r="L1462" i="3"/>
  <c r="K1462" i="3"/>
  <c r="M1461" i="3"/>
  <c r="L1461" i="3"/>
  <c r="K1461" i="3"/>
  <c r="M1460" i="3"/>
  <c r="L1460" i="3"/>
  <c r="K1460" i="3"/>
  <c r="M1459" i="3"/>
  <c r="L1459" i="3"/>
  <c r="K1459" i="3"/>
  <c r="M1458" i="3"/>
  <c r="L1458" i="3"/>
  <c r="K1458" i="3"/>
  <c r="M1457" i="3"/>
  <c r="L1457" i="3"/>
  <c r="K1457" i="3"/>
  <c r="M1456" i="3"/>
  <c r="L1456" i="3"/>
  <c r="K1456" i="3"/>
  <c r="M1455" i="3"/>
  <c r="L1455" i="3"/>
  <c r="K1455" i="3"/>
  <c r="M1454" i="3"/>
  <c r="L1454" i="3"/>
  <c r="K1454" i="3"/>
  <c r="M1453" i="3"/>
  <c r="L1453" i="3"/>
  <c r="K1453" i="3"/>
  <c r="M1452" i="3"/>
  <c r="L1452" i="3"/>
  <c r="K1452" i="3"/>
  <c r="M1451" i="3"/>
  <c r="L1451" i="3"/>
  <c r="K1451" i="3"/>
  <c r="M1450" i="3"/>
  <c r="L1450" i="3"/>
  <c r="K1450" i="3"/>
  <c r="M1449" i="3"/>
  <c r="L1449" i="3"/>
  <c r="K1449" i="3"/>
  <c r="M1448" i="3"/>
  <c r="L1448" i="3"/>
  <c r="K1448" i="3"/>
  <c r="M1447" i="3"/>
  <c r="L1447" i="3"/>
  <c r="K1447" i="3"/>
  <c r="M1446" i="3"/>
  <c r="L1446" i="3"/>
  <c r="K1446" i="3"/>
  <c r="M1445" i="3"/>
  <c r="L1445" i="3"/>
  <c r="K1445" i="3"/>
  <c r="M1444" i="3"/>
  <c r="L1444" i="3"/>
  <c r="K1444" i="3"/>
  <c r="M1443" i="3"/>
  <c r="L1443" i="3"/>
  <c r="K1443" i="3"/>
  <c r="M1442" i="3"/>
  <c r="L1442" i="3"/>
  <c r="K1442" i="3"/>
  <c r="M1441" i="3"/>
  <c r="L1441" i="3"/>
  <c r="K1441" i="3"/>
  <c r="M1440" i="3"/>
  <c r="L1440" i="3"/>
  <c r="K1440" i="3"/>
  <c r="M1439" i="3"/>
  <c r="L1439" i="3"/>
  <c r="K1439" i="3"/>
  <c r="M1438" i="3"/>
  <c r="L1438" i="3"/>
  <c r="K1438" i="3"/>
  <c r="M1437" i="3"/>
  <c r="L1437" i="3"/>
  <c r="K1437" i="3"/>
  <c r="M1436" i="3"/>
  <c r="L1436" i="3"/>
  <c r="K1436" i="3"/>
  <c r="M1435" i="3"/>
  <c r="L1435" i="3"/>
  <c r="K1435" i="3"/>
  <c r="M1434" i="3"/>
  <c r="L1434" i="3"/>
  <c r="K1434" i="3"/>
  <c r="M1433" i="3"/>
  <c r="L1433" i="3"/>
  <c r="K1433" i="3"/>
  <c r="M1432" i="3"/>
  <c r="L1432" i="3"/>
  <c r="K1432" i="3"/>
  <c r="M1431" i="3"/>
  <c r="L1431" i="3"/>
  <c r="K1431" i="3"/>
  <c r="M1430" i="3"/>
  <c r="L1430" i="3"/>
  <c r="K1430" i="3"/>
  <c r="M1429" i="3"/>
  <c r="L1429" i="3"/>
  <c r="K1429" i="3"/>
  <c r="M1428" i="3"/>
  <c r="L1428" i="3"/>
  <c r="K1428" i="3"/>
  <c r="M1427" i="3"/>
  <c r="L1427" i="3"/>
  <c r="K1427" i="3"/>
  <c r="M1426" i="3"/>
  <c r="L1426" i="3"/>
  <c r="K1426" i="3"/>
  <c r="M1425" i="3"/>
  <c r="L1425" i="3"/>
  <c r="K1425" i="3"/>
  <c r="M1424" i="3"/>
  <c r="L1424" i="3"/>
  <c r="K1424" i="3"/>
  <c r="M1423" i="3"/>
  <c r="L1423" i="3"/>
  <c r="K1423" i="3"/>
  <c r="M1422" i="3"/>
  <c r="L1422" i="3"/>
  <c r="K1422" i="3"/>
  <c r="M1421" i="3"/>
  <c r="L1421" i="3"/>
  <c r="K1421" i="3"/>
  <c r="M1420" i="3"/>
  <c r="L1420" i="3"/>
  <c r="K1420" i="3"/>
  <c r="M1419" i="3"/>
  <c r="L1419" i="3"/>
  <c r="K1419" i="3"/>
  <c r="M1418" i="3"/>
  <c r="L1418" i="3"/>
  <c r="K1418" i="3"/>
  <c r="M1417" i="3"/>
  <c r="L1417" i="3"/>
  <c r="K1417" i="3"/>
  <c r="M1416" i="3"/>
  <c r="L1416" i="3"/>
  <c r="K1416" i="3"/>
  <c r="M1415" i="3"/>
  <c r="L1415" i="3"/>
  <c r="K1415" i="3"/>
  <c r="M1414" i="3"/>
  <c r="L1414" i="3"/>
  <c r="K1414" i="3"/>
  <c r="M1413" i="3"/>
  <c r="L1413" i="3"/>
  <c r="K1413" i="3"/>
  <c r="M1412" i="3"/>
  <c r="L1412" i="3"/>
  <c r="K1412" i="3"/>
  <c r="M1411" i="3"/>
  <c r="L1411" i="3"/>
  <c r="K1411" i="3"/>
  <c r="M1410" i="3"/>
  <c r="L1410" i="3"/>
  <c r="K1410" i="3"/>
  <c r="M1409" i="3"/>
  <c r="L1409" i="3"/>
  <c r="K1409" i="3"/>
  <c r="M1408" i="3"/>
  <c r="L1408" i="3"/>
  <c r="K1408" i="3"/>
  <c r="M1407" i="3"/>
  <c r="L1407" i="3"/>
  <c r="K1407" i="3"/>
  <c r="M1406" i="3"/>
  <c r="L1406" i="3"/>
  <c r="K1406" i="3"/>
  <c r="M1405" i="3"/>
  <c r="L1405" i="3"/>
  <c r="K1405" i="3"/>
  <c r="M1404" i="3"/>
  <c r="L1404" i="3"/>
  <c r="K1404" i="3"/>
  <c r="M1403" i="3"/>
  <c r="L1403" i="3"/>
  <c r="K1403" i="3"/>
  <c r="M1402" i="3"/>
  <c r="L1402" i="3"/>
  <c r="K1402" i="3"/>
  <c r="M1401" i="3"/>
  <c r="L1401" i="3"/>
  <c r="K1401" i="3"/>
  <c r="M1400" i="3"/>
  <c r="L1400" i="3"/>
  <c r="K1400" i="3"/>
  <c r="M1399" i="3"/>
  <c r="L1399" i="3"/>
  <c r="K1399" i="3"/>
  <c r="M1398" i="3"/>
  <c r="L1398" i="3"/>
  <c r="K1398" i="3"/>
  <c r="M1397" i="3"/>
  <c r="L1397" i="3"/>
  <c r="K1397" i="3"/>
  <c r="M1396" i="3"/>
  <c r="L1396" i="3"/>
  <c r="K1396" i="3"/>
  <c r="M1395" i="3"/>
  <c r="L1395" i="3"/>
  <c r="K1395" i="3"/>
  <c r="M1394" i="3"/>
  <c r="L1394" i="3"/>
  <c r="K1394" i="3"/>
  <c r="M1393" i="3"/>
  <c r="L1393" i="3"/>
  <c r="K1393" i="3"/>
  <c r="M1392" i="3"/>
  <c r="L1392" i="3"/>
  <c r="K1392" i="3"/>
  <c r="M1391" i="3"/>
  <c r="L1391" i="3"/>
  <c r="K1391" i="3"/>
  <c r="M1390" i="3"/>
  <c r="L1390" i="3"/>
  <c r="K1390" i="3"/>
  <c r="M1389" i="3"/>
  <c r="L1389" i="3"/>
  <c r="K1389" i="3"/>
  <c r="M1388" i="3"/>
  <c r="L1388" i="3"/>
  <c r="K1388" i="3"/>
  <c r="M1387" i="3"/>
  <c r="L1387" i="3"/>
  <c r="K1387" i="3"/>
  <c r="M1386" i="3"/>
  <c r="L1386" i="3"/>
  <c r="K1386" i="3"/>
  <c r="M1385" i="3"/>
  <c r="L1385" i="3"/>
  <c r="K1385" i="3"/>
  <c r="M1384" i="3"/>
  <c r="L1384" i="3"/>
  <c r="K1384" i="3"/>
  <c r="M1383" i="3"/>
  <c r="L1383" i="3"/>
  <c r="K1383" i="3"/>
  <c r="M1382" i="3"/>
  <c r="L1382" i="3"/>
  <c r="K1382" i="3"/>
  <c r="M1381" i="3"/>
  <c r="L1381" i="3"/>
  <c r="K1381" i="3"/>
  <c r="M1380" i="3"/>
  <c r="L1380" i="3"/>
  <c r="K1380" i="3"/>
  <c r="M1379" i="3"/>
  <c r="L1379" i="3"/>
  <c r="K1379" i="3"/>
  <c r="M1378" i="3"/>
  <c r="L1378" i="3"/>
  <c r="K1378" i="3"/>
  <c r="M1377" i="3"/>
  <c r="L1377" i="3"/>
  <c r="K1377" i="3"/>
  <c r="M1376" i="3"/>
  <c r="L1376" i="3"/>
  <c r="K1376" i="3"/>
  <c r="M1375" i="3"/>
  <c r="L1375" i="3"/>
  <c r="K1375" i="3"/>
  <c r="M1374" i="3"/>
  <c r="L1374" i="3"/>
  <c r="K1374" i="3"/>
  <c r="M1373" i="3"/>
  <c r="L1373" i="3"/>
  <c r="K1373" i="3"/>
  <c r="M1372" i="3"/>
  <c r="L1372" i="3"/>
  <c r="K1372" i="3"/>
  <c r="M1371" i="3"/>
  <c r="L1371" i="3"/>
  <c r="K1371" i="3"/>
  <c r="M1370" i="3"/>
  <c r="L1370" i="3"/>
  <c r="K1370" i="3"/>
  <c r="M1369" i="3"/>
  <c r="L1369" i="3"/>
  <c r="K1369" i="3"/>
  <c r="M1368" i="3"/>
  <c r="L1368" i="3"/>
  <c r="K1368" i="3"/>
  <c r="M1367" i="3"/>
  <c r="L1367" i="3"/>
  <c r="K1367" i="3"/>
  <c r="M1366" i="3"/>
  <c r="L1366" i="3"/>
  <c r="K1366" i="3"/>
  <c r="M1365" i="3"/>
  <c r="L1365" i="3"/>
  <c r="K1365" i="3"/>
  <c r="M1364" i="3"/>
  <c r="L1364" i="3"/>
  <c r="K1364" i="3"/>
  <c r="M1363" i="3"/>
  <c r="L1363" i="3"/>
  <c r="K1363" i="3"/>
  <c r="M1362" i="3"/>
  <c r="L1362" i="3"/>
  <c r="K1362" i="3"/>
  <c r="M1361" i="3"/>
  <c r="L1361" i="3"/>
  <c r="K1361" i="3"/>
  <c r="M1360" i="3"/>
  <c r="L1360" i="3"/>
  <c r="K1360" i="3"/>
  <c r="M1359" i="3"/>
  <c r="L1359" i="3"/>
  <c r="K1359" i="3"/>
  <c r="M1358" i="3"/>
  <c r="L1358" i="3"/>
  <c r="K1358" i="3"/>
  <c r="M1357" i="3"/>
  <c r="L1357" i="3"/>
  <c r="K1357" i="3"/>
  <c r="M1356" i="3"/>
  <c r="L1356" i="3"/>
  <c r="K1356" i="3"/>
  <c r="M1355" i="3"/>
  <c r="L1355" i="3"/>
  <c r="K1355" i="3"/>
  <c r="M1354" i="3"/>
  <c r="L1354" i="3"/>
  <c r="K1354" i="3"/>
  <c r="M1353" i="3"/>
  <c r="L1353" i="3"/>
  <c r="K1353" i="3"/>
  <c r="M1352" i="3"/>
  <c r="L1352" i="3"/>
  <c r="K1352" i="3"/>
  <c r="M1351" i="3"/>
  <c r="L1351" i="3"/>
  <c r="K1351" i="3"/>
  <c r="M1350" i="3"/>
  <c r="L1350" i="3"/>
  <c r="K1350" i="3"/>
  <c r="M1349" i="3"/>
  <c r="L1349" i="3"/>
  <c r="K1349" i="3"/>
  <c r="M1348" i="3"/>
  <c r="L1348" i="3"/>
  <c r="K1348" i="3"/>
  <c r="M1347" i="3"/>
  <c r="L1347" i="3"/>
  <c r="K1347" i="3"/>
  <c r="M1346" i="3"/>
  <c r="L1346" i="3"/>
  <c r="K1346" i="3"/>
  <c r="M1345" i="3"/>
  <c r="L1345" i="3"/>
  <c r="K1345" i="3"/>
  <c r="M1344" i="3"/>
  <c r="L1344" i="3"/>
  <c r="K1344" i="3"/>
  <c r="M1343" i="3"/>
  <c r="L1343" i="3"/>
  <c r="K1343" i="3"/>
  <c r="M1342" i="3"/>
  <c r="L1342" i="3"/>
  <c r="K1342" i="3"/>
  <c r="M1341" i="3"/>
  <c r="L1341" i="3"/>
  <c r="K1341" i="3"/>
  <c r="M1340" i="3"/>
  <c r="L1340" i="3"/>
  <c r="K1340" i="3"/>
  <c r="M1339" i="3"/>
  <c r="L1339" i="3"/>
  <c r="K1339" i="3"/>
  <c r="M1338" i="3"/>
  <c r="L1338" i="3"/>
  <c r="K1338" i="3"/>
  <c r="M1337" i="3"/>
  <c r="L1337" i="3"/>
  <c r="K1337" i="3"/>
  <c r="M1336" i="3"/>
  <c r="L1336" i="3"/>
  <c r="K1336" i="3"/>
  <c r="M1335" i="3"/>
  <c r="L1335" i="3"/>
  <c r="K1335" i="3"/>
  <c r="M1334" i="3"/>
  <c r="L1334" i="3"/>
  <c r="K1334" i="3"/>
  <c r="M1333" i="3"/>
  <c r="L1333" i="3"/>
  <c r="K1333" i="3"/>
  <c r="M1332" i="3"/>
  <c r="L1332" i="3"/>
  <c r="K1332" i="3"/>
  <c r="M1331" i="3"/>
  <c r="L1331" i="3"/>
  <c r="K1331" i="3"/>
  <c r="M1330" i="3"/>
  <c r="L1330" i="3"/>
  <c r="K1330" i="3"/>
  <c r="M1329" i="3"/>
  <c r="L1329" i="3"/>
  <c r="K1329" i="3"/>
  <c r="M1328" i="3"/>
  <c r="L1328" i="3"/>
  <c r="K1328" i="3"/>
  <c r="M1327" i="3"/>
  <c r="L1327" i="3"/>
  <c r="K1327" i="3"/>
  <c r="M1326" i="3"/>
  <c r="L1326" i="3"/>
  <c r="K1326" i="3"/>
  <c r="M1325" i="3"/>
  <c r="L1325" i="3"/>
  <c r="K1325" i="3"/>
  <c r="M1324" i="3"/>
  <c r="L1324" i="3"/>
  <c r="K1324" i="3"/>
  <c r="M1323" i="3"/>
  <c r="L1323" i="3"/>
  <c r="K1323" i="3"/>
  <c r="M1322" i="3"/>
  <c r="L1322" i="3"/>
  <c r="K1322" i="3"/>
  <c r="M1321" i="3"/>
  <c r="L1321" i="3"/>
  <c r="K1321" i="3"/>
  <c r="M1320" i="3"/>
  <c r="L1320" i="3"/>
  <c r="K1320" i="3"/>
  <c r="M1319" i="3"/>
  <c r="L1319" i="3"/>
  <c r="K1319" i="3"/>
  <c r="M1318" i="3"/>
  <c r="L1318" i="3"/>
  <c r="K1318" i="3"/>
  <c r="M1317" i="3"/>
  <c r="L1317" i="3"/>
  <c r="K1317" i="3"/>
  <c r="M1316" i="3"/>
  <c r="L1316" i="3"/>
  <c r="K1316" i="3"/>
  <c r="M1315" i="3"/>
  <c r="L1315" i="3"/>
  <c r="K1315" i="3"/>
  <c r="M1314" i="3"/>
  <c r="L1314" i="3"/>
  <c r="K1314" i="3"/>
  <c r="M1313" i="3"/>
  <c r="L1313" i="3"/>
  <c r="K1313" i="3"/>
  <c r="M1312" i="3"/>
  <c r="L1312" i="3"/>
  <c r="K1312" i="3"/>
  <c r="M1311" i="3"/>
  <c r="L1311" i="3"/>
  <c r="K1311" i="3"/>
  <c r="M1310" i="3"/>
  <c r="L1310" i="3"/>
  <c r="K1310" i="3"/>
  <c r="M1309" i="3"/>
  <c r="L1309" i="3"/>
  <c r="K1309" i="3"/>
  <c r="M1308" i="3"/>
  <c r="L1308" i="3"/>
  <c r="K1308" i="3"/>
  <c r="M1307" i="3"/>
  <c r="L1307" i="3"/>
  <c r="K1307" i="3"/>
  <c r="M1306" i="3"/>
  <c r="L1306" i="3"/>
  <c r="K1306" i="3"/>
  <c r="M1305" i="3"/>
  <c r="L1305" i="3"/>
  <c r="K1305" i="3"/>
  <c r="M1304" i="3"/>
  <c r="L1304" i="3"/>
  <c r="K1304" i="3"/>
  <c r="M1303" i="3"/>
  <c r="L1303" i="3"/>
  <c r="K1303" i="3"/>
  <c r="M1302" i="3"/>
  <c r="L1302" i="3"/>
  <c r="K1302" i="3"/>
  <c r="M1301" i="3"/>
  <c r="L1301" i="3"/>
  <c r="K1301" i="3"/>
  <c r="M1300" i="3"/>
  <c r="L1300" i="3"/>
  <c r="K1300" i="3"/>
  <c r="M1299" i="3"/>
  <c r="L1299" i="3"/>
  <c r="K1299" i="3"/>
  <c r="M1298" i="3"/>
  <c r="L1298" i="3"/>
  <c r="K1298" i="3"/>
  <c r="M1297" i="3"/>
  <c r="L1297" i="3"/>
  <c r="K1297" i="3"/>
  <c r="M1296" i="3"/>
  <c r="L1296" i="3"/>
  <c r="K1296" i="3"/>
  <c r="M1295" i="3"/>
  <c r="L1295" i="3"/>
  <c r="K1295" i="3"/>
  <c r="M1294" i="3"/>
  <c r="L1294" i="3"/>
  <c r="K1294" i="3"/>
  <c r="M1293" i="3"/>
  <c r="L1293" i="3"/>
  <c r="K1293" i="3"/>
  <c r="M1292" i="3"/>
  <c r="L1292" i="3"/>
  <c r="K1292" i="3"/>
  <c r="M1291" i="3"/>
  <c r="L1291" i="3"/>
  <c r="K1291" i="3"/>
  <c r="M1290" i="3"/>
  <c r="L1290" i="3"/>
  <c r="K1290" i="3"/>
  <c r="M1289" i="3"/>
  <c r="L1289" i="3"/>
  <c r="K1289" i="3"/>
  <c r="M1288" i="3"/>
  <c r="L1288" i="3"/>
  <c r="K1288" i="3"/>
  <c r="M1287" i="3"/>
  <c r="L1287" i="3"/>
  <c r="K1287" i="3"/>
  <c r="M1286" i="3"/>
  <c r="L1286" i="3"/>
  <c r="K1286" i="3"/>
  <c r="M1285" i="3"/>
  <c r="L1285" i="3"/>
  <c r="K1285" i="3"/>
  <c r="M1284" i="3"/>
  <c r="L1284" i="3"/>
  <c r="K1284" i="3"/>
  <c r="M1283" i="3"/>
  <c r="L1283" i="3"/>
  <c r="K1283" i="3"/>
  <c r="M1282" i="3"/>
  <c r="L1282" i="3"/>
  <c r="K1282" i="3"/>
  <c r="M1281" i="3"/>
  <c r="L1281" i="3"/>
  <c r="K1281" i="3"/>
  <c r="M1280" i="3"/>
  <c r="L1280" i="3"/>
  <c r="K1280" i="3"/>
  <c r="M1279" i="3"/>
  <c r="L1279" i="3"/>
  <c r="K1279" i="3"/>
  <c r="M1278" i="3"/>
  <c r="L1278" i="3"/>
  <c r="K1278" i="3"/>
  <c r="M1277" i="3"/>
  <c r="L1277" i="3"/>
  <c r="K1277" i="3"/>
  <c r="M1276" i="3"/>
  <c r="L1276" i="3"/>
  <c r="K1276" i="3"/>
  <c r="M1275" i="3"/>
  <c r="L1275" i="3"/>
  <c r="K1275" i="3"/>
  <c r="M1274" i="3"/>
  <c r="L1274" i="3"/>
  <c r="K1274" i="3"/>
  <c r="M1273" i="3"/>
  <c r="L1273" i="3"/>
  <c r="K1273" i="3"/>
  <c r="M1272" i="3"/>
  <c r="L1272" i="3"/>
  <c r="K1272" i="3"/>
  <c r="M1271" i="3"/>
  <c r="L1271" i="3"/>
  <c r="K1271" i="3"/>
  <c r="M1270" i="3"/>
  <c r="L1270" i="3"/>
  <c r="K1270" i="3"/>
  <c r="M1269" i="3"/>
  <c r="L1269" i="3"/>
  <c r="K1269" i="3"/>
  <c r="M1268" i="3"/>
  <c r="L1268" i="3"/>
  <c r="K1268" i="3"/>
  <c r="M1267" i="3"/>
  <c r="L1267" i="3"/>
  <c r="K1267" i="3"/>
  <c r="M1266" i="3"/>
  <c r="L1266" i="3"/>
  <c r="K1266" i="3"/>
  <c r="M1265" i="3"/>
  <c r="L1265" i="3"/>
  <c r="K1265" i="3"/>
  <c r="M1264" i="3"/>
  <c r="L1264" i="3"/>
  <c r="K1264" i="3"/>
  <c r="M1263" i="3"/>
  <c r="L1263" i="3"/>
  <c r="K1263" i="3"/>
  <c r="M1262" i="3"/>
  <c r="L1262" i="3"/>
  <c r="K1262" i="3"/>
  <c r="M1261" i="3"/>
  <c r="L1261" i="3"/>
  <c r="K1261" i="3"/>
  <c r="M1260" i="3"/>
  <c r="L1260" i="3"/>
  <c r="K1260" i="3"/>
  <c r="M1259" i="3"/>
  <c r="L1259" i="3"/>
  <c r="K1259" i="3"/>
  <c r="M1258" i="3"/>
  <c r="L1258" i="3"/>
  <c r="K1258" i="3"/>
  <c r="M1257" i="3"/>
  <c r="L1257" i="3"/>
  <c r="K1257" i="3"/>
  <c r="M1256" i="3"/>
  <c r="L1256" i="3"/>
  <c r="K1256" i="3"/>
  <c r="M1255" i="3"/>
  <c r="L1255" i="3"/>
  <c r="K1255" i="3"/>
  <c r="M1254" i="3"/>
  <c r="L1254" i="3"/>
  <c r="K1254" i="3"/>
  <c r="M1253" i="3"/>
  <c r="L1253" i="3"/>
  <c r="K1253" i="3"/>
  <c r="M1252" i="3"/>
  <c r="L1252" i="3"/>
  <c r="K1252" i="3"/>
  <c r="M1251" i="3"/>
  <c r="L1251" i="3"/>
  <c r="K1251" i="3"/>
  <c r="M1250" i="3"/>
  <c r="L1250" i="3"/>
  <c r="K1250" i="3"/>
  <c r="M1249" i="3"/>
  <c r="L1249" i="3"/>
  <c r="K1249" i="3"/>
  <c r="M1248" i="3"/>
  <c r="L1248" i="3"/>
  <c r="K1248" i="3"/>
  <c r="M1247" i="3"/>
  <c r="L1247" i="3"/>
  <c r="K1247" i="3"/>
  <c r="M1246" i="3"/>
  <c r="L1246" i="3"/>
  <c r="K1246" i="3"/>
  <c r="M1245" i="3"/>
  <c r="L1245" i="3"/>
  <c r="K1245" i="3"/>
  <c r="M1244" i="3"/>
  <c r="L1244" i="3"/>
  <c r="K1244" i="3"/>
  <c r="M1243" i="3"/>
  <c r="L1243" i="3"/>
  <c r="K1243" i="3"/>
  <c r="M1242" i="3"/>
  <c r="L1242" i="3"/>
  <c r="K1242" i="3"/>
  <c r="M1241" i="3"/>
  <c r="L1241" i="3"/>
  <c r="K1241" i="3"/>
  <c r="M1240" i="3"/>
  <c r="L1240" i="3"/>
  <c r="K1240" i="3"/>
  <c r="M1239" i="3"/>
  <c r="L1239" i="3"/>
  <c r="K1239" i="3"/>
  <c r="M1238" i="3"/>
  <c r="L1238" i="3"/>
  <c r="K1238" i="3"/>
  <c r="M1237" i="3"/>
  <c r="L1237" i="3"/>
  <c r="K1237" i="3"/>
  <c r="M1236" i="3"/>
  <c r="L1236" i="3"/>
  <c r="K1236" i="3"/>
  <c r="M1235" i="3"/>
  <c r="L1235" i="3"/>
  <c r="K1235" i="3"/>
  <c r="M1234" i="3"/>
  <c r="L1234" i="3"/>
  <c r="K1234" i="3"/>
  <c r="M1233" i="3"/>
  <c r="L1233" i="3"/>
  <c r="K1233" i="3"/>
  <c r="M1232" i="3"/>
  <c r="L1232" i="3"/>
  <c r="K1232" i="3"/>
  <c r="M1231" i="3"/>
  <c r="L1231" i="3"/>
  <c r="K1231" i="3"/>
  <c r="M1230" i="3"/>
  <c r="L1230" i="3"/>
  <c r="K1230" i="3"/>
  <c r="M1229" i="3"/>
  <c r="L1229" i="3"/>
  <c r="K1229" i="3"/>
  <c r="M1228" i="3"/>
  <c r="L1228" i="3"/>
  <c r="K1228" i="3"/>
  <c r="M1227" i="3"/>
  <c r="L1227" i="3"/>
  <c r="K1227" i="3"/>
  <c r="M1226" i="3"/>
  <c r="L1226" i="3"/>
  <c r="K1226" i="3"/>
  <c r="M1225" i="3"/>
  <c r="L1225" i="3"/>
  <c r="K1225" i="3"/>
  <c r="M1224" i="3"/>
  <c r="L1224" i="3"/>
  <c r="K1224" i="3"/>
  <c r="M1223" i="3"/>
  <c r="L1223" i="3"/>
  <c r="K1223" i="3"/>
  <c r="M1222" i="3"/>
  <c r="L1222" i="3"/>
  <c r="K1222" i="3"/>
  <c r="M1221" i="3"/>
  <c r="L1221" i="3"/>
  <c r="K1221" i="3"/>
  <c r="M1220" i="3"/>
  <c r="L1220" i="3"/>
  <c r="K1220" i="3"/>
  <c r="M1219" i="3"/>
  <c r="L1219" i="3"/>
  <c r="K1219" i="3"/>
  <c r="M1218" i="3"/>
  <c r="L1218" i="3"/>
  <c r="K1218" i="3"/>
  <c r="M1217" i="3"/>
  <c r="L1217" i="3"/>
  <c r="K1217" i="3"/>
  <c r="M1216" i="3"/>
  <c r="L1216" i="3"/>
  <c r="K1216" i="3"/>
  <c r="M1215" i="3"/>
  <c r="L1215" i="3"/>
  <c r="K1215" i="3"/>
  <c r="M1214" i="3"/>
  <c r="L1214" i="3"/>
  <c r="K1214" i="3"/>
  <c r="M1213" i="3"/>
  <c r="L1213" i="3"/>
  <c r="K1213" i="3"/>
  <c r="M1212" i="3"/>
  <c r="L1212" i="3"/>
  <c r="K1212" i="3"/>
  <c r="M1211" i="3"/>
  <c r="L1211" i="3"/>
  <c r="K1211" i="3"/>
  <c r="M1210" i="3"/>
  <c r="L1210" i="3"/>
  <c r="K1210" i="3"/>
  <c r="M1209" i="3"/>
  <c r="L1209" i="3"/>
  <c r="K1209" i="3"/>
  <c r="M1208" i="3"/>
  <c r="L1208" i="3"/>
  <c r="K1208" i="3"/>
  <c r="M1207" i="3"/>
  <c r="L1207" i="3"/>
  <c r="K1207" i="3"/>
  <c r="M1206" i="3"/>
  <c r="L1206" i="3"/>
  <c r="K1206" i="3"/>
  <c r="M1205" i="3"/>
  <c r="L1205" i="3"/>
  <c r="K1205" i="3"/>
  <c r="M1204" i="3"/>
  <c r="L1204" i="3"/>
  <c r="K1204" i="3"/>
  <c r="M1203" i="3"/>
  <c r="L1203" i="3"/>
  <c r="K1203" i="3"/>
  <c r="M1202" i="3"/>
  <c r="L1202" i="3"/>
  <c r="K1202" i="3"/>
  <c r="M1201" i="3"/>
  <c r="L1201" i="3"/>
  <c r="K1201" i="3"/>
  <c r="M1200" i="3"/>
  <c r="L1200" i="3"/>
  <c r="K1200" i="3"/>
  <c r="M1199" i="3"/>
  <c r="L1199" i="3"/>
  <c r="K1199" i="3"/>
  <c r="M1198" i="3"/>
  <c r="L1198" i="3"/>
  <c r="K1198" i="3"/>
  <c r="M1197" i="3"/>
  <c r="L1197" i="3"/>
  <c r="K1197" i="3"/>
  <c r="M1196" i="3"/>
  <c r="L1196" i="3"/>
  <c r="K1196" i="3"/>
  <c r="M1195" i="3"/>
  <c r="L1195" i="3"/>
  <c r="K1195" i="3"/>
  <c r="M1194" i="3"/>
  <c r="L1194" i="3"/>
  <c r="K1194" i="3"/>
  <c r="M1193" i="3"/>
  <c r="L1193" i="3"/>
  <c r="K1193" i="3"/>
  <c r="M1192" i="3"/>
  <c r="L1192" i="3"/>
  <c r="K1192" i="3"/>
  <c r="M1191" i="3"/>
  <c r="L1191" i="3"/>
  <c r="K1191" i="3"/>
  <c r="M1190" i="3"/>
  <c r="L1190" i="3"/>
  <c r="K1190" i="3"/>
  <c r="M1189" i="3"/>
  <c r="L1189" i="3"/>
  <c r="K1189" i="3"/>
  <c r="M1188" i="3"/>
  <c r="L1188" i="3"/>
  <c r="K1188" i="3"/>
  <c r="M1187" i="3"/>
  <c r="L1187" i="3"/>
  <c r="K1187" i="3"/>
  <c r="M1186" i="3"/>
  <c r="L1186" i="3"/>
  <c r="K1186" i="3"/>
  <c r="M1185" i="3"/>
  <c r="L1185" i="3"/>
  <c r="K1185" i="3"/>
  <c r="M1184" i="3"/>
  <c r="L1184" i="3"/>
  <c r="K1184" i="3"/>
  <c r="M1183" i="3"/>
  <c r="L1183" i="3"/>
  <c r="K1183" i="3"/>
  <c r="M1182" i="3"/>
  <c r="L1182" i="3"/>
  <c r="K1182" i="3"/>
  <c r="M1181" i="3"/>
  <c r="L1181" i="3"/>
  <c r="K1181" i="3"/>
  <c r="M1180" i="3"/>
  <c r="L1180" i="3"/>
  <c r="K1180" i="3"/>
  <c r="M1179" i="3"/>
  <c r="L1179" i="3"/>
  <c r="K1179" i="3"/>
  <c r="M1178" i="3"/>
  <c r="L1178" i="3"/>
  <c r="K1178" i="3"/>
  <c r="M1177" i="3"/>
  <c r="L1177" i="3"/>
  <c r="K1177" i="3"/>
  <c r="M1176" i="3"/>
  <c r="L1176" i="3"/>
  <c r="K1176" i="3"/>
  <c r="M1175" i="3"/>
  <c r="L1175" i="3"/>
  <c r="K1175" i="3"/>
  <c r="M1174" i="3"/>
  <c r="L1174" i="3"/>
  <c r="K1174" i="3"/>
  <c r="M1173" i="3"/>
  <c r="L1173" i="3"/>
  <c r="K1173" i="3"/>
  <c r="M1172" i="3"/>
  <c r="L1172" i="3"/>
  <c r="K1172" i="3"/>
  <c r="M1171" i="3"/>
  <c r="L1171" i="3"/>
  <c r="K1171" i="3"/>
  <c r="M1170" i="3"/>
  <c r="L1170" i="3"/>
  <c r="K1170" i="3"/>
  <c r="M1169" i="3"/>
  <c r="L1169" i="3"/>
  <c r="K1169" i="3"/>
  <c r="M1168" i="3"/>
  <c r="L1168" i="3"/>
  <c r="K1168" i="3"/>
  <c r="M1167" i="3"/>
  <c r="L1167" i="3"/>
  <c r="K1167" i="3"/>
  <c r="M1166" i="3"/>
  <c r="L1166" i="3"/>
  <c r="K1166" i="3"/>
  <c r="M1165" i="3"/>
  <c r="L1165" i="3"/>
  <c r="K1165" i="3"/>
  <c r="M1164" i="3"/>
  <c r="L1164" i="3"/>
  <c r="K1164" i="3"/>
  <c r="M1163" i="3"/>
  <c r="L1163" i="3"/>
  <c r="K1163" i="3"/>
  <c r="M1162" i="3"/>
  <c r="L1162" i="3"/>
  <c r="K1162" i="3"/>
  <c r="M1161" i="3"/>
  <c r="L1161" i="3"/>
  <c r="K1161" i="3"/>
  <c r="M1160" i="3"/>
  <c r="L1160" i="3"/>
  <c r="K1160" i="3"/>
  <c r="M1159" i="3"/>
  <c r="L1159" i="3"/>
  <c r="K1159" i="3"/>
  <c r="M1158" i="3"/>
  <c r="L1158" i="3"/>
  <c r="K1158" i="3"/>
  <c r="M1157" i="3"/>
  <c r="L1157" i="3"/>
  <c r="K1157" i="3"/>
  <c r="M1156" i="3"/>
  <c r="L1156" i="3"/>
  <c r="K1156" i="3"/>
  <c r="M1155" i="3"/>
  <c r="L1155" i="3"/>
  <c r="K1155" i="3"/>
  <c r="M1154" i="3"/>
  <c r="L1154" i="3"/>
  <c r="K1154" i="3"/>
  <c r="M1153" i="3"/>
  <c r="L1153" i="3"/>
  <c r="K1153" i="3"/>
  <c r="M1152" i="3"/>
  <c r="L1152" i="3"/>
  <c r="K1152" i="3"/>
  <c r="M1151" i="3"/>
  <c r="L1151" i="3"/>
  <c r="K1151" i="3"/>
  <c r="M1150" i="3"/>
  <c r="L1150" i="3"/>
  <c r="K1150" i="3"/>
  <c r="M1149" i="3"/>
  <c r="L1149" i="3"/>
  <c r="K1149" i="3"/>
  <c r="M1148" i="3"/>
  <c r="L1148" i="3"/>
  <c r="K1148" i="3"/>
  <c r="M1147" i="3"/>
  <c r="L1147" i="3"/>
  <c r="K1147" i="3"/>
  <c r="M1146" i="3"/>
  <c r="L1146" i="3"/>
  <c r="K1146" i="3"/>
  <c r="M1145" i="3"/>
  <c r="L1145" i="3"/>
  <c r="K1145" i="3"/>
  <c r="M1144" i="3"/>
  <c r="L1144" i="3"/>
  <c r="K1144" i="3"/>
  <c r="M1143" i="3"/>
  <c r="L1143" i="3"/>
  <c r="K1143" i="3"/>
  <c r="M1142" i="3"/>
  <c r="L1142" i="3"/>
  <c r="K1142" i="3"/>
  <c r="M1141" i="3"/>
  <c r="L1141" i="3"/>
  <c r="K1141" i="3"/>
  <c r="M1140" i="3"/>
  <c r="L1140" i="3"/>
  <c r="K1140" i="3"/>
  <c r="M1139" i="3"/>
  <c r="L1139" i="3"/>
  <c r="K1139" i="3"/>
  <c r="M1138" i="3"/>
  <c r="L1138" i="3"/>
  <c r="K1138" i="3"/>
  <c r="M1137" i="3"/>
  <c r="L1137" i="3"/>
  <c r="K1137" i="3"/>
  <c r="M1136" i="3"/>
  <c r="L1136" i="3"/>
  <c r="K1136" i="3"/>
  <c r="M1135" i="3"/>
  <c r="L1135" i="3"/>
  <c r="K1135" i="3"/>
  <c r="M1134" i="3"/>
  <c r="L1134" i="3"/>
  <c r="K1134" i="3"/>
  <c r="M1133" i="3"/>
  <c r="L1133" i="3"/>
  <c r="K1133" i="3"/>
  <c r="M1132" i="3"/>
  <c r="L1132" i="3"/>
  <c r="K1132" i="3"/>
  <c r="M1131" i="3"/>
  <c r="L1131" i="3"/>
  <c r="K1131" i="3"/>
  <c r="M1130" i="3"/>
  <c r="L1130" i="3"/>
  <c r="K1130" i="3"/>
  <c r="M1129" i="3"/>
  <c r="L1129" i="3"/>
  <c r="K1129" i="3"/>
  <c r="M1128" i="3"/>
  <c r="L1128" i="3"/>
  <c r="K1128" i="3"/>
  <c r="M1127" i="3"/>
  <c r="L1127" i="3"/>
  <c r="K1127" i="3"/>
  <c r="M1126" i="3"/>
  <c r="L1126" i="3"/>
  <c r="K1126" i="3"/>
  <c r="M1125" i="3"/>
  <c r="L1125" i="3"/>
  <c r="K1125" i="3"/>
  <c r="M1124" i="3"/>
  <c r="L1124" i="3"/>
  <c r="K1124" i="3"/>
  <c r="M1123" i="3"/>
  <c r="L1123" i="3"/>
  <c r="K1123" i="3"/>
  <c r="M1122" i="3"/>
  <c r="L1122" i="3"/>
  <c r="K1122" i="3"/>
  <c r="M1121" i="3"/>
  <c r="L1121" i="3"/>
  <c r="K1121" i="3"/>
  <c r="M1120" i="3"/>
  <c r="L1120" i="3"/>
  <c r="K1120" i="3"/>
  <c r="M1119" i="3"/>
  <c r="L1119" i="3"/>
  <c r="K1119" i="3"/>
  <c r="M1118" i="3"/>
  <c r="L1118" i="3"/>
  <c r="K1118" i="3"/>
  <c r="M1117" i="3"/>
  <c r="L1117" i="3"/>
  <c r="K1117" i="3"/>
  <c r="M1116" i="3"/>
  <c r="L1116" i="3"/>
  <c r="K1116" i="3"/>
  <c r="M1115" i="3"/>
  <c r="L1115" i="3"/>
  <c r="K1115" i="3"/>
  <c r="M1114" i="3"/>
  <c r="L1114" i="3"/>
  <c r="K1114" i="3"/>
  <c r="M1113" i="3"/>
  <c r="L1113" i="3"/>
  <c r="K1113" i="3"/>
  <c r="M1112" i="3"/>
  <c r="L1112" i="3"/>
  <c r="K1112" i="3"/>
  <c r="M1111" i="3"/>
  <c r="L1111" i="3"/>
  <c r="K1111" i="3"/>
  <c r="M1110" i="3"/>
  <c r="L1110" i="3"/>
  <c r="K1110" i="3"/>
  <c r="M1109" i="3"/>
  <c r="L1109" i="3"/>
  <c r="K1109" i="3"/>
  <c r="M1108" i="3"/>
  <c r="L1108" i="3"/>
  <c r="K1108" i="3"/>
  <c r="M1107" i="3"/>
  <c r="L1107" i="3"/>
  <c r="K1107" i="3"/>
  <c r="M1106" i="3"/>
  <c r="L1106" i="3"/>
  <c r="K1106" i="3"/>
  <c r="M1105" i="3"/>
  <c r="L1105" i="3"/>
  <c r="K1105" i="3"/>
  <c r="M1104" i="3"/>
  <c r="L1104" i="3"/>
  <c r="K1104" i="3"/>
  <c r="M1103" i="3"/>
  <c r="L1103" i="3"/>
  <c r="K1103" i="3"/>
  <c r="M1102" i="3"/>
  <c r="L1102" i="3"/>
  <c r="K1102" i="3"/>
  <c r="M1101" i="3"/>
  <c r="L1101" i="3"/>
  <c r="K1101" i="3"/>
  <c r="M1100" i="3"/>
  <c r="L1100" i="3"/>
  <c r="K1100" i="3"/>
  <c r="M1099" i="3"/>
  <c r="L1099" i="3"/>
  <c r="K1099" i="3"/>
  <c r="M1098" i="3"/>
  <c r="L1098" i="3"/>
  <c r="K1098" i="3"/>
  <c r="M1097" i="3"/>
  <c r="L1097" i="3"/>
  <c r="K1097" i="3"/>
  <c r="M1096" i="3"/>
  <c r="L1096" i="3"/>
  <c r="K1096" i="3"/>
  <c r="M1095" i="3"/>
  <c r="L1095" i="3"/>
  <c r="K1095" i="3"/>
  <c r="M1094" i="3"/>
  <c r="L1094" i="3"/>
  <c r="K1094" i="3"/>
  <c r="M1093" i="3"/>
  <c r="L1093" i="3"/>
  <c r="K1093" i="3"/>
  <c r="M1092" i="3"/>
  <c r="L1092" i="3"/>
  <c r="K1092" i="3"/>
  <c r="M1091" i="3"/>
  <c r="L1091" i="3"/>
  <c r="K1091" i="3"/>
  <c r="M1090" i="3"/>
  <c r="L1090" i="3"/>
  <c r="K1090" i="3"/>
  <c r="M1089" i="3"/>
  <c r="L1089" i="3"/>
  <c r="K1089" i="3"/>
  <c r="M1088" i="3"/>
  <c r="L1088" i="3"/>
  <c r="K1088" i="3"/>
  <c r="M1087" i="3"/>
  <c r="L1087" i="3"/>
  <c r="K1087" i="3"/>
  <c r="M1086" i="3"/>
  <c r="L1086" i="3"/>
  <c r="K1086" i="3"/>
  <c r="M1085" i="3"/>
  <c r="L1085" i="3"/>
  <c r="K1085" i="3"/>
  <c r="M1084" i="3"/>
  <c r="L1084" i="3"/>
  <c r="K1084" i="3"/>
  <c r="M1083" i="3"/>
  <c r="L1083" i="3"/>
  <c r="K1083" i="3"/>
  <c r="M1082" i="3"/>
  <c r="L1082" i="3"/>
  <c r="K1082" i="3"/>
  <c r="M1081" i="3"/>
  <c r="L1081" i="3"/>
  <c r="K1081" i="3"/>
  <c r="M1080" i="3"/>
  <c r="L1080" i="3"/>
  <c r="K1080" i="3"/>
  <c r="M1079" i="3"/>
  <c r="L1079" i="3"/>
  <c r="K1079" i="3"/>
  <c r="M1078" i="3"/>
  <c r="L1078" i="3"/>
  <c r="K1078" i="3"/>
  <c r="M1077" i="3"/>
  <c r="L1077" i="3"/>
  <c r="K1077" i="3"/>
  <c r="M1076" i="3"/>
  <c r="L1076" i="3"/>
  <c r="K1076" i="3"/>
  <c r="M1075" i="3"/>
  <c r="L1075" i="3"/>
  <c r="K1075" i="3"/>
  <c r="M1074" i="3"/>
  <c r="L1074" i="3"/>
  <c r="K1074" i="3"/>
  <c r="M1073" i="3"/>
  <c r="L1073" i="3"/>
  <c r="K1073" i="3"/>
  <c r="M1072" i="3"/>
  <c r="L1072" i="3"/>
  <c r="K1072" i="3"/>
  <c r="M1071" i="3"/>
  <c r="L1071" i="3"/>
  <c r="K1071" i="3"/>
  <c r="M1070" i="3"/>
  <c r="L1070" i="3"/>
  <c r="K1070" i="3"/>
  <c r="M1069" i="3"/>
  <c r="L1069" i="3"/>
  <c r="K1069" i="3"/>
  <c r="M1068" i="3"/>
  <c r="L1068" i="3"/>
  <c r="K1068" i="3"/>
  <c r="M1067" i="3"/>
  <c r="L1067" i="3"/>
  <c r="K1067" i="3"/>
  <c r="M1066" i="3"/>
  <c r="L1066" i="3"/>
  <c r="K1066" i="3"/>
  <c r="M1065" i="3"/>
  <c r="L1065" i="3"/>
  <c r="K1065" i="3"/>
  <c r="M1064" i="3"/>
  <c r="L1064" i="3"/>
  <c r="K1064" i="3"/>
  <c r="M1063" i="3"/>
  <c r="L1063" i="3"/>
  <c r="K1063" i="3"/>
  <c r="M1062" i="3"/>
  <c r="L1062" i="3"/>
  <c r="K1062" i="3"/>
  <c r="M1061" i="3"/>
  <c r="L1061" i="3"/>
  <c r="K1061" i="3"/>
  <c r="M1060" i="3"/>
  <c r="L1060" i="3"/>
  <c r="K1060" i="3"/>
  <c r="M1059" i="3"/>
  <c r="L1059" i="3"/>
  <c r="K1059" i="3"/>
  <c r="M1058" i="3"/>
  <c r="L1058" i="3"/>
  <c r="K1058" i="3"/>
  <c r="M1057" i="3"/>
  <c r="L1057" i="3"/>
  <c r="K1057" i="3"/>
  <c r="M1056" i="3"/>
  <c r="L1056" i="3"/>
  <c r="K1056" i="3"/>
  <c r="M1055" i="3"/>
  <c r="L1055" i="3"/>
  <c r="K1055" i="3"/>
  <c r="M1054" i="3"/>
  <c r="L1054" i="3"/>
  <c r="K1054" i="3"/>
  <c r="M1053" i="3"/>
  <c r="L1053" i="3"/>
  <c r="K1053" i="3"/>
  <c r="M1052" i="3"/>
  <c r="L1052" i="3"/>
  <c r="K1052" i="3"/>
  <c r="M1051" i="3"/>
  <c r="L1051" i="3"/>
  <c r="K1051" i="3"/>
  <c r="M1050" i="3"/>
  <c r="L1050" i="3"/>
  <c r="K1050" i="3"/>
  <c r="M1049" i="3"/>
  <c r="L1049" i="3"/>
  <c r="K1049" i="3"/>
  <c r="M1048" i="3"/>
  <c r="L1048" i="3"/>
  <c r="K1048" i="3"/>
  <c r="M1047" i="3"/>
  <c r="L1047" i="3"/>
  <c r="K1047" i="3"/>
  <c r="M1046" i="3"/>
  <c r="L1046" i="3"/>
  <c r="K1046" i="3"/>
  <c r="M1045" i="3"/>
  <c r="L1045" i="3"/>
  <c r="K1045" i="3"/>
  <c r="M1044" i="3"/>
  <c r="L1044" i="3"/>
  <c r="K1044" i="3"/>
  <c r="M1043" i="3"/>
  <c r="L1043" i="3"/>
  <c r="K1043" i="3"/>
  <c r="M1042" i="3"/>
  <c r="L1042" i="3"/>
  <c r="K1042" i="3"/>
  <c r="M1041" i="3"/>
  <c r="L1041" i="3"/>
  <c r="K1041" i="3"/>
  <c r="M1040" i="3"/>
  <c r="L1040" i="3"/>
  <c r="K1040" i="3"/>
  <c r="M1039" i="3"/>
  <c r="L1039" i="3"/>
  <c r="K1039" i="3"/>
  <c r="M1038" i="3"/>
  <c r="L1038" i="3"/>
  <c r="K1038" i="3"/>
  <c r="M1037" i="3"/>
  <c r="L1037" i="3"/>
  <c r="K1037" i="3"/>
  <c r="M1036" i="3"/>
  <c r="L1036" i="3"/>
  <c r="K1036" i="3"/>
  <c r="M1035" i="3"/>
  <c r="L1035" i="3"/>
  <c r="K1035" i="3"/>
  <c r="M1034" i="3"/>
  <c r="L1034" i="3"/>
  <c r="K1034" i="3"/>
  <c r="M1033" i="3"/>
  <c r="L1033" i="3"/>
  <c r="K1033" i="3"/>
  <c r="M1032" i="3"/>
  <c r="L1032" i="3"/>
  <c r="K1032" i="3"/>
  <c r="M1031" i="3"/>
  <c r="L1031" i="3"/>
  <c r="K1031" i="3"/>
  <c r="M1030" i="3"/>
  <c r="L1030" i="3"/>
  <c r="K1030" i="3"/>
  <c r="M1029" i="3"/>
  <c r="L1029" i="3"/>
  <c r="K1029" i="3"/>
  <c r="M1028" i="3"/>
  <c r="L1028" i="3"/>
  <c r="K1028" i="3"/>
  <c r="M1027" i="3"/>
  <c r="L1027" i="3"/>
  <c r="K1027" i="3"/>
  <c r="M1026" i="3"/>
  <c r="L1026" i="3"/>
  <c r="K1026" i="3"/>
  <c r="M1025" i="3"/>
  <c r="L1025" i="3"/>
  <c r="K1025" i="3"/>
  <c r="M1024" i="3"/>
  <c r="L1024" i="3"/>
  <c r="K1024" i="3"/>
  <c r="M1023" i="3"/>
  <c r="L1023" i="3"/>
  <c r="K1023" i="3"/>
  <c r="M1022" i="3"/>
  <c r="L1022" i="3"/>
  <c r="K1022" i="3"/>
  <c r="M1021" i="3"/>
  <c r="L1021" i="3"/>
  <c r="K1021" i="3"/>
  <c r="M1020" i="3"/>
  <c r="L1020" i="3"/>
  <c r="K1020" i="3"/>
  <c r="M1019" i="3"/>
  <c r="L1019" i="3"/>
  <c r="K1019" i="3"/>
  <c r="M1018" i="3"/>
  <c r="L1018" i="3"/>
  <c r="K1018" i="3"/>
  <c r="M1017" i="3"/>
  <c r="L1017" i="3"/>
  <c r="K1017" i="3"/>
  <c r="M1016" i="3"/>
  <c r="L1016" i="3"/>
  <c r="K1016" i="3"/>
  <c r="M1015" i="3"/>
  <c r="L1015" i="3"/>
  <c r="K1015" i="3"/>
  <c r="M1014" i="3"/>
  <c r="L1014" i="3"/>
  <c r="K1014" i="3"/>
  <c r="M1013" i="3"/>
  <c r="L1013" i="3"/>
  <c r="K1013" i="3"/>
  <c r="M1012" i="3"/>
  <c r="L1012" i="3"/>
  <c r="K1012" i="3"/>
  <c r="M1011" i="3"/>
  <c r="L1011" i="3"/>
  <c r="K1011" i="3"/>
  <c r="M1010" i="3"/>
  <c r="L1010" i="3"/>
  <c r="K1010" i="3"/>
  <c r="M1009" i="3"/>
  <c r="L1009" i="3"/>
  <c r="K1009" i="3"/>
  <c r="M1008" i="3"/>
  <c r="L1008" i="3"/>
  <c r="K1008" i="3"/>
  <c r="M1007" i="3"/>
  <c r="L1007" i="3"/>
  <c r="K1007" i="3"/>
  <c r="M1006" i="3"/>
  <c r="L1006" i="3"/>
  <c r="K1006" i="3"/>
  <c r="M1005" i="3"/>
  <c r="L1005" i="3"/>
  <c r="K1005" i="3"/>
  <c r="M1004" i="3"/>
  <c r="L1004" i="3"/>
  <c r="K1004" i="3"/>
  <c r="M1003" i="3"/>
  <c r="L1003" i="3"/>
  <c r="K1003" i="3"/>
  <c r="M1002" i="3"/>
  <c r="L1002" i="3"/>
  <c r="K1002" i="3"/>
  <c r="M1001" i="3"/>
  <c r="L1001" i="3"/>
  <c r="K1001" i="3"/>
  <c r="M1000" i="3"/>
  <c r="L1000" i="3"/>
  <c r="K1000" i="3"/>
  <c r="M999" i="3"/>
  <c r="L999" i="3"/>
  <c r="K999" i="3"/>
  <c r="M998" i="3"/>
  <c r="L998" i="3"/>
  <c r="K998" i="3"/>
  <c r="M997" i="3"/>
  <c r="L997" i="3"/>
  <c r="K997" i="3"/>
  <c r="M996" i="3"/>
  <c r="L996" i="3"/>
  <c r="K996" i="3"/>
  <c r="M995" i="3"/>
  <c r="L995" i="3"/>
  <c r="K995" i="3"/>
  <c r="M994" i="3"/>
  <c r="L994" i="3"/>
  <c r="K994" i="3"/>
  <c r="M993" i="3"/>
  <c r="L993" i="3"/>
  <c r="K993" i="3"/>
  <c r="M992" i="3"/>
  <c r="L992" i="3"/>
  <c r="K992" i="3"/>
  <c r="M991" i="3"/>
  <c r="L991" i="3"/>
  <c r="K991" i="3"/>
  <c r="M990" i="3"/>
  <c r="L990" i="3"/>
  <c r="K990" i="3"/>
  <c r="M989" i="3"/>
  <c r="L989" i="3"/>
  <c r="K989" i="3"/>
  <c r="M988" i="3"/>
  <c r="L988" i="3"/>
  <c r="K988" i="3"/>
  <c r="M987" i="3"/>
  <c r="L987" i="3"/>
  <c r="K987" i="3"/>
  <c r="M986" i="3"/>
  <c r="L986" i="3"/>
  <c r="K986" i="3"/>
  <c r="M985" i="3"/>
  <c r="L985" i="3"/>
  <c r="K985" i="3"/>
  <c r="M984" i="3"/>
  <c r="L984" i="3"/>
  <c r="K984" i="3"/>
  <c r="M983" i="3"/>
  <c r="L983" i="3"/>
  <c r="K983" i="3"/>
  <c r="M982" i="3"/>
  <c r="L982" i="3"/>
  <c r="K982" i="3"/>
  <c r="M981" i="3"/>
  <c r="L981" i="3"/>
  <c r="K981" i="3"/>
  <c r="M980" i="3"/>
  <c r="L980" i="3"/>
  <c r="K980" i="3"/>
  <c r="M979" i="3"/>
  <c r="L979" i="3"/>
  <c r="K979" i="3"/>
  <c r="M978" i="3"/>
  <c r="L978" i="3"/>
  <c r="K978" i="3"/>
  <c r="M977" i="3"/>
  <c r="L977" i="3"/>
  <c r="K977" i="3"/>
  <c r="M976" i="3"/>
  <c r="L976" i="3"/>
  <c r="K976" i="3"/>
  <c r="M975" i="3"/>
  <c r="L975" i="3"/>
  <c r="K975" i="3"/>
  <c r="M974" i="3"/>
  <c r="L974" i="3"/>
  <c r="K974" i="3"/>
  <c r="M973" i="3"/>
  <c r="L973" i="3"/>
  <c r="K973" i="3"/>
  <c r="M972" i="3"/>
  <c r="L972" i="3"/>
  <c r="K972" i="3"/>
  <c r="M971" i="3"/>
  <c r="L971" i="3"/>
  <c r="K971" i="3"/>
  <c r="M970" i="3"/>
  <c r="L970" i="3"/>
  <c r="K970" i="3"/>
  <c r="M969" i="3"/>
  <c r="L969" i="3"/>
  <c r="K969" i="3"/>
  <c r="M968" i="3"/>
  <c r="L968" i="3"/>
  <c r="K968" i="3"/>
  <c r="M967" i="3"/>
  <c r="L967" i="3"/>
  <c r="K967" i="3"/>
  <c r="M966" i="3"/>
  <c r="L966" i="3"/>
  <c r="K966" i="3"/>
  <c r="M965" i="3"/>
  <c r="L965" i="3"/>
  <c r="K965" i="3"/>
  <c r="M964" i="3"/>
  <c r="L964" i="3"/>
  <c r="K964" i="3"/>
  <c r="M963" i="3"/>
  <c r="L963" i="3"/>
  <c r="K963" i="3"/>
  <c r="M962" i="3"/>
  <c r="L962" i="3"/>
  <c r="K962" i="3"/>
  <c r="M961" i="3"/>
  <c r="L961" i="3"/>
  <c r="K961" i="3"/>
  <c r="M960" i="3"/>
  <c r="L960" i="3"/>
  <c r="K960" i="3"/>
  <c r="M959" i="3"/>
  <c r="L959" i="3"/>
  <c r="K959" i="3"/>
  <c r="M958" i="3"/>
  <c r="L958" i="3"/>
  <c r="K958" i="3"/>
  <c r="M957" i="3"/>
  <c r="L957" i="3"/>
  <c r="K957" i="3"/>
  <c r="M956" i="3"/>
  <c r="L956" i="3"/>
  <c r="K956" i="3"/>
  <c r="M955" i="3"/>
  <c r="L955" i="3"/>
  <c r="K955" i="3"/>
  <c r="M954" i="3"/>
  <c r="L954" i="3"/>
  <c r="K954" i="3"/>
  <c r="M953" i="3"/>
  <c r="L953" i="3"/>
  <c r="K953" i="3"/>
  <c r="M952" i="3"/>
  <c r="L952" i="3"/>
  <c r="K952" i="3"/>
  <c r="M951" i="3"/>
  <c r="L951" i="3"/>
  <c r="K951" i="3"/>
  <c r="M950" i="3"/>
  <c r="L950" i="3"/>
  <c r="K950" i="3"/>
  <c r="M949" i="3"/>
  <c r="L949" i="3"/>
  <c r="K949" i="3"/>
  <c r="M948" i="3"/>
  <c r="L948" i="3"/>
  <c r="K948" i="3"/>
  <c r="M947" i="3"/>
  <c r="L947" i="3"/>
  <c r="K947" i="3"/>
  <c r="M946" i="3"/>
  <c r="L946" i="3"/>
  <c r="K946" i="3"/>
  <c r="M945" i="3"/>
  <c r="L945" i="3"/>
  <c r="K945" i="3"/>
  <c r="M944" i="3"/>
  <c r="L944" i="3"/>
  <c r="K944" i="3"/>
  <c r="M943" i="3"/>
  <c r="L943" i="3"/>
  <c r="K943" i="3"/>
  <c r="M942" i="3"/>
  <c r="L942" i="3"/>
  <c r="K942" i="3"/>
  <c r="M941" i="3"/>
  <c r="L941" i="3"/>
  <c r="K941" i="3"/>
  <c r="M940" i="3"/>
  <c r="L940" i="3"/>
  <c r="K940" i="3"/>
  <c r="M939" i="3"/>
  <c r="L939" i="3"/>
  <c r="K939" i="3"/>
  <c r="M938" i="3"/>
  <c r="L938" i="3"/>
  <c r="K938" i="3"/>
  <c r="M937" i="3"/>
  <c r="L937" i="3"/>
  <c r="K937" i="3"/>
  <c r="M936" i="3"/>
  <c r="L936" i="3"/>
  <c r="K936" i="3"/>
  <c r="M935" i="3"/>
  <c r="L935" i="3"/>
  <c r="K935" i="3"/>
  <c r="M934" i="3"/>
  <c r="L934" i="3"/>
  <c r="K934" i="3"/>
  <c r="M933" i="3"/>
  <c r="L933" i="3"/>
  <c r="K933" i="3"/>
  <c r="M932" i="3"/>
  <c r="L932" i="3"/>
  <c r="K932" i="3"/>
  <c r="M931" i="3"/>
  <c r="L931" i="3"/>
  <c r="K931" i="3"/>
  <c r="M930" i="3"/>
  <c r="L930" i="3"/>
  <c r="K930" i="3"/>
  <c r="M929" i="3"/>
  <c r="L929" i="3"/>
  <c r="K929" i="3"/>
  <c r="M928" i="3"/>
  <c r="L928" i="3"/>
  <c r="K928" i="3"/>
  <c r="M927" i="3"/>
  <c r="L927" i="3"/>
  <c r="K927" i="3"/>
  <c r="M926" i="3"/>
  <c r="L926" i="3"/>
  <c r="K926" i="3"/>
  <c r="M925" i="3"/>
  <c r="L925" i="3"/>
  <c r="K925" i="3"/>
  <c r="M924" i="3"/>
  <c r="L924" i="3"/>
  <c r="K924" i="3"/>
  <c r="M923" i="3"/>
  <c r="L923" i="3"/>
  <c r="K923" i="3"/>
  <c r="M922" i="3"/>
  <c r="L922" i="3"/>
  <c r="K922" i="3"/>
  <c r="M921" i="3"/>
  <c r="L921" i="3"/>
  <c r="K921" i="3"/>
  <c r="M920" i="3"/>
  <c r="L920" i="3"/>
  <c r="K920" i="3"/>
  <c r="M919" i="3"/>
  <c r="L919" i="3"/>
  <c r="K919" i="3"/>
  <c r="M918" i="3"/>
  <c r="L918" i="3"/>
  <c r="K918" i="3"/>
  <c r="M917" i="3"/>
  <c r="L917" i="3"/>
  <c r="K917" i="3"/>
  <c r="M916" i="3"/>
  <c r="L916" i="3"/>
  <c r="K916" i="3"/>
  <c r="M915" i="3"/>
  <c r="L915" i="3"/>
  <c r="K915" i="3"/>
  <c r="M914" i="3"/>
  <c r="L914" i="3"/>
  <c r="K914" i="3"/>
  <c r="M913" i="3"/>
  <c r="L913" i="3"/>
  <c r="K913" i="3"/>
  <c r="M912" i="3"/>
  <c r="L912" i="3"/>
  <c r="K912" i="3"/>
  <c r="M911" i="3"/>
  <c r="L911" i="3"/>
  <c r="K911" i="3"/>
  <c r="M910" i="3"/>
  <c r="L910" i="3"/>
  <c r="K910" i="3"/>
  <c r="M909" i="3"/>
  <c r="L909" i="3"/>
  <c r="K909" i="3"/>
  <c r="M908" i="3"/>
  <c r="L908" i="3"/>
  <c r="K908" i="3"/>
  <c r="M907" i="3"/>
  <c r="L907" i="3"/>
  <c r="K907" i="3"/>
  <c r="M906" i="3"/>
  <c r="L906" i="3"/>
  <c r="K906" i="3"/>
  <c r="M905" i="3"/>
  <c r="L905" i="3"/>
  <c r="K905" i="3"/>
  <c r="M904" i="3"/>
  <c r="L904" i="3"/>
  <c r="K904" i="3"/>
  <c r="M903" i="3"/>
  <c r="L903" i="3"/>
  <c r="K903" i="3"/>
  <c r="M902" i="3"/>
  <c r="L902" i="3"/>
  <c r="K902" i="3"/>
  <c r="M901" i="3"/>
  <c r="L901" i="3"/>
  <c r="K901" i="3"/>
  <c r="M900" i="3"/>
  <c r="L900" i="3"/>
  <c r="K900" i="3"/>
  <c r="M899" i="3"/>
  <c r="L899" i="3"/>
  <c r="K899" i="3"/>
  <c r="M898" i="3"/>
  <c r="L898" i="3"/>
  <c r="K898" i="3"/>
  <c r="M897" i="3"/>
  <c r="L897" i="3"/>
  <c r="K897" i="3"/>
  <c r="M896" i="3"/>
  <c r="L896" i="3"/>
  <c r="K896" i="3"/>
  <c r="M895" i="3"/>
  <c r="L895" i="3"/>
  <c r="K895" i="3"/>
  <c r="M894" i="3"/>
  <c r="L894" i="3"/>
  <c r="K894" i="3"/>
  <c r="M893" i="3"/>
  <c r="L893" i="3"/>
  <c r="K893" i="3"/>
  <c r="M892" i="3"/>
  <c r="L892" i="3"/>
  <c r="K892" i="3"/>
  <c r="M891" i="3"/>
  <c r="L891" i="3"/>
  <c r="K891" i="3"/>
  <c r="M890" i="3"/>
  <c r="L890" i="3"/>
  <c r="K890" i="3"/>
  <c r="M889" i="3"/>
  <c r="L889" i="3"/>
  <c r="K889" i="3"/>
  <c r="M888" i="3"/>
  <c r="L888" i="3"/>
  <c r="K888" i="3"/>
  <c r="M887" i="3"/>
  <c r="L887" i="3"/>
  <c r="K887" i="3"/>
  <c r="M886" i="3"/>
  <c r="L886" i="3"/>
  <c r="K886" i="3"/>
  <c r="M885" i="3"/>
  <c r="L885" i="3"/>
  <c r="K885" i="3"/>
  <c r="M884" i="3"/>
  <c r="L884" i="3"/>
  <c r="K884" i="3"/>
  <c r="M883" i="3"/>
  <c r="L883" i="3"/>
  <c r="K883" i="3"/>
  <c r="M882" i="3"/>
  <c r="L882" i="3"/>
  <c r="K882" i="3"/>
  <c r="M881" i="3"/>
  <c r="L881" i="3"/>
  <c r="K881" i="3"/>
  <c r="M880" i="3"/>
  <c r="L880" i="3"/>
  <c r="K880" i="3"/>
  <c r="M879" i="3"/>
  <c r="L879" i="3"/>
  <c r="K879" i="3"/>
  <c r="M878" i="3"/>
  <c r="L878" i="3"/>
  <c r="K878" i="3"/>
  <c r="M877" i="3"/>
  <c r="L877" i="3"/>
  <c r="K877" i="3"/>
  <c r="M876" i="3"/>
  <c r="L876" i="3"/>
  <c r="K876" i="3"/>
  <c r="M875" i="3"/>
  <c r="L875" i="3"/>
  <c r="K875" i="3"/>
  <c r="M874" i="3"/>
  <c r="L874" i="3"/>
  <c r="K874" i="3"/>
  <c r="M873" i="3"/>
  <c r="L873" i="3"/>
  <c r="K873" i="3"/>
  <c r="M872" i="3"/>
  <c r="L872" i="3"/>
  <c r="K872" i="3"/>
  <c r="M871" i="3"/>
  <c r="L871" i="3"/>
  <c r="K871" i="3"/>
  <c r="M870" i="3"/>
  <c r="L870" i="3"/>
  <c r="K870" i="3"/>
  <c r="M869" i="3"/>
  <c r="L869" i="3"/>
  <c r="K869" i="3"/>
  <c r="M868" i="3"/>
  <c r="L868" i="3"/>
  <c r="K868" i="3"/>
  <c r="M867" i="3"/>
  <c r="L867" i="3"/>
  <c r="K867" i="3"/>
  <c r="M866" i="3"/>
  <c r="L866" i="3"/>
  <c r="K866" i="3"/>
  <c r="M865" i="3"/>
  <c r="L865" i="3"/>
  <c r="K865" i="3"/>
  <c r="M864" i="3"/>
  <c r="L864" i="3"/>
  <c r="K864" i="3"/>
  <c r="M863" i="3"/>
  <c r="L863" i="3"/>
  <c r="K863" i="3"/>
  <c r="M862" i="3"/>
  <c r="L862" i="3"/>
  <c r="K862" i="3"/>
  <c r="M861" i="3"/>
  <c r="L861" i="3"/>
  <c r="K861" i="3"/>
  <c r="M860" i="3"/>
  <c r="L860" i="3"/>
  <c r="K860" i="3"/>
  <c r="M859" i="3"/>
  <c r="L859" i="3"/>
  <c r="K859" i="3"/>
  <c r="M858" i="3"/>
  <c r="L858" i="3"/>
  <c r="K858" i="3"/>
  <c r="M857" i="3"/>
  <c r="L857" i="3"/>
  <c r="K857" i="3"/>
  <c r="M856" i="3"/>
  <c r="L856" i="3"/>
  <c r="K856" i="3"/>
  <c r="M855" i="3"/>
  <c r="L855" i="3"/>
  <c r="K855" i="3"/>
  <c r="M854" i="3"/>
  <c r="L854" i="3"/>
  <c r="K854" i="3"/>
  <c r="M853" i="3"/>
  <c r="L853" i="3"/>
  <c r="K853" i="3"/>
  <c r="M852" i="3"/>
  <c r="L852" i="3"/>
  <c r="K852" i="3"/>
  <c r="M851" i="3"/>
  <c r="L851" i="3"/>
  <c r="K851" i="3"/>
  <c r="M850" i="3"/>
  <c r="L850" i="3"/>
  <c r="K850" i="3"/>
  <c r="M849" i="3"/>
  <c r="L849" i="3"/>
  <c r="K849" i="3"/>
  <c r="M848" i="3"/>
  <c r="L848" i="3"/>
  <c r="K848" i="3"/>
  <c r="M847" i="3"/>
  <c r="L847" i="3"/>
  <c r="K847" i="3"/>
  <c r="M846" i="3"/>
  <c r="L846" i="3"/>
  <c r="K846" i="3"/>
  <c r="M845" i="3"/>
  <c r="L845" i="3"/>
  <c r="K845" i="3"/>
  <c r="M844" i="3"/>
  <c r="L844" i="3"/>
  <c r="K844" i="3"/>
  <c r="M843" i="3"/>
  <c r="L843" i="3"/>
  <c r="K843" i="3"/>
  <c r="M842" i="3"/>
  <c r="L842" i="3"/>
  <c r="K842" i="3"/>
  <c r="M841" i="3"/>
  <c r="L841" i="3"/>
  <c r="K841" i="3"/>
  <c r="M840" i="3"/>
  <c r="L840" i="3"/>
  <c r="K840" i="3"/>
  <c r="M839" i="3"/>
  <c r="L839" i="3"/>
  <c r="K839" i="3"/>
  <c r="M838" i="3"/>
  <c r="L838" i="3"/>
  <c r="K838" i="3"/>
  <c r="M837" i="3"/>
  <c r="L837" i="3"/>
  <c r="K837" i="3"/>
  <c r="M836" i="3"/>
  <c r="L836" i="3"/>
  <c r="K836" i="3"/>
  <c r="M835" i="3"/>
  <c r="L835" i="3"/>
  <c r="K835" i="3"/>
  <c r="M834" i="3"/>
  <c r="L834" i="3"/>
  <c r="K834" i="3"/>
  <c r="M833" i="3"/>
  <c r="L833" i="3"/>
  <c r="K833" i="3"/>
  <c r="M832" i="3"/>
  <c r="L832" i="3"/>
  <c r="K832" i="3"/>
  <c r="M831" i="3"/>
  <c r="L831" i="3"/>
  <c r="K831" i="3"/>
  <c r="M830" i="3"/>
  <c r="L830" i="3"/>
  <c r="K830" i="3"/>
  <c r="M829" i="3"/>
  <c r="L829" i="3"/>
  <c r="K829" i="3"/>
  <c r="M828" i="3"/>
  <c r="L828" i="3"/>
  <c r="K828" i="3"/>
  <c r="M827" i="3"/>
  <c r="L827" i="3"/>
  <c r="K827" i="3"/>
  <c r="M826" i="3"/>
  <c r="L826" i="3"/>
  <c r="K826" i="3"/>
  <c r="M825" i="3"/>
  <c r="L825" i="3"/>
  <c r="K825" i="3"/>
  <c r="M824" i="3"/>
  <c r="L824" i="3"/>
  <c r="K824" i="3"/>
  <c r="M823" i="3"/>
  <c r="L823" i="3"/>
  <c r="K823" i="3"/>
  <c r="M822" i="3"/>
  <c r="L822" i="3"/>
  <c r="K822" i="3"/>
  <c r="M821" i="3"/>
  <c r="L821" i="3"/>
  <c r="K821" i="3"/>
  <c r="M820" i="3"/>
  <c r="L820" i="3"/>
  <c r="K820" i="3"/>
  <c r="M819" i="3"/>
  <c r="L819" i="3"/>
  <c r="K819" i="3"/>
  <c r="M818" i="3"/>
  <c r="L818" i="3"/>
  <c r="K818" i="3"/>
  <c r="M817" i="3"/>
  <c r="L817" i="3"/>
  <c r="K817" i="3"/>
  <c r="M816" i="3"/>
  <c r="L816" i="3"/>
  <c r="K816" i="3"/>
  <c r="M815" i="3"/>
  <c r="L815" i="3"/>
  <c r="K815" i="3"/>
  <c r="M814" i="3"/>
  <c r="L814" i="3"/>
  <c r="K814" i="3"/>
  <c r="M813" i="3"/>
  <c r="L813" i="3"/>
  <c r="K813" i="3"/>
  <c r="M812" i="3"/>
  <c r="L812" i="3"/>
  <c r="K812" i="3"/>
  <c r="M811" i="3"/>
  <c r="L811" i="3"/>
  <c r="K811" i="3"/>
  <c r="M810" i="3"/>
  <c r="L810" i="3"/>
  <c r="K810" i="3"/>
  <c r="M809" i="3"/>
  <c r="L809" i="3"/>
  <c r="K809" i="3"/>
  <c r="M808" i="3"/>
  <c r="L808" i="3"/>
  <c r="K808" i="3"/>
  <c r="M807" i="3"/>
  <c r="L807" i="3"/>
  <c r="K807" i="3"/>
  <c r="M806" i="3"/>
  <c r="L806" i="3"/>
  <c r="K806" i="3"/>
  <c r="M805" i="3"/>
  <c r="L805" i="3"/>
  <c r="K805" i="3"/>
  <c r="M804" i="3"/>
  <c r="L804" i="3"/>
  <c r="K804" i="3"/>
  <c r="M803" i="3"/>
  <c r="L803" i="3"/>
  <c r="K803" i="3"/>
  <c r="M802" i="3"/>
  <c r="L802" i="3"/>
  <c r="K802" i="3"/>
  <c r="M801" i="3"/>
  <c r="L801" i="3"/>
  <c r="K801" i="3"/>
  <c r="M800" i="3"/>
  <c r="L800" i="3"/>
  <c r="K800" i="3"/>
  <c r="M799" i="3"/>
  <c r="L799" i="3"/>
  <c r="K799" i="3"/>
  <c r="M798" i="3"/>
  <c r="L798" i="3"/>
  <c r="K798" i="3"/>
  <c r="M797" i="3"/>
  <c r="L797" i="3"/>
  <c r="K797" i="3"/>
  <c r="M796" i="3"/>
  <c r="L796" i="3"/>
  <c r="K796" i="3"/>
  <c r="M795" i="3"/>
  <c r="L795" i="3"/>
  <c r="K795" i="3"/>
  <c r="M794" i="3"/>
  <c r="L794" i="3"/>
  <c r="K794" i="3"/>
  <c r="M793" i="3"/>
  <c r="L793" i="3"/>
  <c r="K793" i="3"/>
  <c r="M792" i="3"/>
  <c r="L792" i="3"/>
  <c r="K792" i="3"/>
  <c r="M791" i="3"/>
  <c r="L791" i="3"/>
  <c r="K791" i="3"/>
  <c r="M790" i="3"/>
  <c r="L790" i="3"/>
  <c r="K790" i="3"/>
  <c r="M789" i="3"/>
  <c r="L789" i="3"/>
  <c r="K789" i="3"/>
  <c r="M788" i="3"/>
  <c r="L788" i="3"/>
  <c r="K788" i="3"/>
  <c r="M787" i="3"/>
  <c r="L787" i="3"/>
  <c r="K787" i="3"/>
  <c r="M786" i="3"/>
  <c r="L786" i="3"/>
  <c r="K786" i="3"/>
  <c r="M785" i="3"/>
  <c r="L785" i="3"/>
  <c r="K785" i="3"/>
  <c r="M784" i="3"/>
  <c r="L784" i="3"/>
  <c r="K784" i="3"/>
  <c r="M783" i="3"/>
  <c r="L783" i="3"/>
  <c r="K783" i="3"/>
  <c r="M782" i="3"/>
  <c r="L782" i="3"/>
  <c r="K782" i="3"/>
  <c r="M781" i="3"/>
  <c r="L781" i="3"/>
  <c r="K781" i="3"/>
  <c r="M780" i="3"/>
  <c r="L780" i="3"/>
  <c r="K780" i="3"/>
  <c r="M779" i="3"/>
  <c r="L779" i="3"/>
  <c r="K779" i="3"/>
  <c r="M778" i="3"/>
  <c r="L778" i="3"/>
  <c r="K778" i="3"/>
  <c r="M777" i="3"/>
  <c r="L777" i="3"/>
  <c r="K777" i="3"/>
  <c r="M776" i="3"/>
  <c r="L776" i="3"/>
  <c r="K776" i="3"/>
  <c r="M775" i="3"/>
  <c r="L775" i="3"/>
  <c r="K775" i="3"/>
  <c r="M774" i="3"/>
  <c r="L774" i="3"/>
  <c r="K774" i="3"/>
  <c r="M773" i="3"/>
  <c r="L773" i="3"/>
  <c r="K773" i="3"/>
  <c r="M772" i="3"/>
  <c r="L772" i="3"/>
  <c r="K772" i="3"/>
  <c r="M771" i="3"/>
  <c r="L771" i="3"/>
  <c r="K771" i="3"/>
  <c r="M770" i="3"/>
  <c r="L770" i="3"/>
  <c r="K770" i="3"/>
  <c r="M769" i="3"/>
  <c r="L769" i="3"/>
  <c r="K769" i="3"/>
  <c r="M768" i="3"/>
  <c r="L768" i="3"/>
  <c r="K768" i="3"/>
  <c r="M767" i="3"/>
  <c r="L767" i="3"/>
  <c r="K767" i="3"/>
  <c r="M766" i="3"/>
  <c r="L766" i="3"/>
  <c r="K766" i="3"/>
  <c r="M765" i="3"/>
  <c r="L765" i="3"/>
  <c r="K765" i="3"/>
  <c r="M764" i="3"/>
  <c r="L764" i="3"/>
  <c r="K764" i="3"/>
  <c r="M763" i="3"/>
  <c r="L763" i="3"/>
  <c r="K763" i="3"/>
  <c r="M762" i="3"/>
  <c r="L762" i="3"/>
  <c r="K762" i="3"/>
  <c r="M761" i="3"/>
  <c r="L761" i="3"/>
  <c r="K761" i="3"/>
  <c r="M760" i="3"/>
  <c r="L760" i="3"/>
  <c r="K760" i="3"/>
  <c r="M759" i="3"/>
  <c r="L759" i="3"/>
  <c r="K759" i="3"/>
  <c r="M758" i="3"/>
  <c r="L758" i="3"/>
  <c r="K758" i="3"/>
  <c r="M757" i="3"/>
  <c r="L757" i="3"/>
  <c r="K757" i="3"/>
  <c r="M756" i="3"/>
  <c r="L756" i="3"/>
  <c r="K756" i="3"/>
  <c r="M755" i="3"/>
  <c r="L755" i="3"/>
  <c r="K755" i="3"/>
  <c r="M754" i="3"/>
  <c r="L754" i="3"/>
  <c r="K754" i="3"/>
  <c r="M753" i="3"/>
  <c r="L753" i="3"/>
  <c r="K753" i="3"/>
  <c r="M752" i="3"/>
  <c r="L752" i="3"/>
  <c r="K752" i="3"/>
  <c r="M751" i="3"/>
  <c r="L751" i="3"/>
  <c r="K751" i="3"/>
  <c r="M750" i="3"/>
  <c r="L750" i="3"/>
  <c r="K750" i="3"/>
  <c r="M749" i="3"/>
  <c r="L749" i="3"/>
  <c r="K749" i="3"/>
  <c r="M748" i="3"/>
  <c r="L748" i="3"/>
  <c r="K748" i="3"/>
  <c r="M747" i="3"/>
  <c r="L747" i="3"/>
  <c r="K747" i="3"/>
  <c r="M746" i="3"/>
  <c r="L746" i="3"/>
  <c r="K746" i="3"/>
  <c r="M745" i="3"/>
  <c r="L745" i="3"/>
  <c r="K745" i="3"/>
  <c r="M744" i="3"/>
  <c r="L744" i="3"/>
  <c r="K744" i="3"/>
  <c r="M743" i="3"/>
  <c r="L743" i="3"/>
  <c r="K743" i="3"/>
  <c r="M742" i="3"/>
  <c r="L742" i="3"/>
  <c r="K742" i="3"/>
  <c r="M741" i="3"/>
  <c r="L741" i="3"/>
  <c r="K741" i="3"/>
  <c r="M740" i="3"/>
  <c r="L740" i="3"/>
  <c r="K740" i="3"/>
  <c r="M739" i="3"/>
  <c r="L739" i="3"/>
  <c r="K739" i="3"/>
  <c r="M738" i="3"/>
  <c r="L738" i="3"/>
  <c r="K738" i="3"/>
  <c r="M737" i="3"/>
  <c r="L737" i="3"/>
  <c r="K737" i="3"/>
  <c r="M736" i="3"/>
  <c r="L736" i="3"/>
  <c r="K736" i="3"/>
  <c r="M735" i="3"/>
  <c r="L735" i="3"/>
  <c r="K735" i="3"/>
  <c r="M734" i="3"/>
  <c r="L734" i="3"/>
  <c r="K734" i="3"/>
  <c r="M733" i="3"/>
  <c r="L733" i="3"/>
  <c r="K733" i="3"/>
  <c r="M732" i="3"/>
  <c r="L732" i="3"/>
  <c r="K732" i="3"/>
  <c r="M731" i="3"/>
  <c r="L731" i="3"/>
  <c r="K731" i="3"/>
  <c r="M730" i="3"/>
  <c r="L730" i="3"/>
  <c r="K730" i="3"/>
  <c r="M729" i="3"/>
  <c r="L729" i="3"/>
  <c r="K729" i="3"/>
  <c r="M728" i="3"/>
  <c r="L728" i="3"/>
  <c r="K728" i="3"/>
  <c r="M727" i="3"/>
  <c r="L727" i="3"/>
  <c r="K727" i="3"/>
  <c r="M726" i="3"/>
  <c r="L726" i="3"/>
  <c r="K726" i="3"/>
  <c r="M725" i="3"/>
  <c r="L725" i="3"/>
  <c r="K725" i="3"/>
  <c r="M724" i="3"/>
  <c r="L724" i="3"/>
  <c r="K724" i="3"/>
  <c r="M723" i="3"/>
  <c r="L723" i="3"/>
  <c r="K723" i="3"/>
  <c r="M722" i="3"/>
  <c r="L722" i="3"/>
  <c r="K722" i="3"/>
  <c r="M721" i="3"/>
  <c r="L721" i="3"/>
  <c r="K721" i="3"/>
  <c r="M720" i="3"/>
  <c r="L720" i="3"/>
  <c r="K720" i="3"/>
  <c r="M719" i="3"/>
  <c r="L719" i="3"/>
  <c r="K719" i="3"/>
  <c r="M718" i="3"/>
  <c r="L718" i="3"/>
  <c r="K718" i="3"/>
  <c r="M717" i="3"/>
  <c r="L717" i="3"/>
  <c r="K717" i="3"/>
  <c r="M716" i="3"/>
  <c r="L716" i="3"/>
  <c r="K716" i="3"/>
  <c r="M715" i="3"/>
  <c r="L715" i="3"/>
  <c r="K715" i="3"/>
  <c r="M714" i="3"/>
  <c r="L714" i="3"/>
  <c r="K714" i="3"/>
  <c r="M713" i="3"/>
  <c r="L713" i="3"/>
  <c r="K713" i="3"/>
  <c r="M712" i="3"/>
  <c r="L712" i="3"/>
  <c r="K712" i="3"/>
  <c r="M711" i="3"/>
  <c r="L711" i="3"/>
  <c r="K711" i="3"/>
  <c r="M710" i="3"/>
  <c r="L710" i="3"/>
  <c r="K710" i="3"/>
  <c r="M709" i="3"/>
  <c r="L709" i="3"/>
  <c r="K709" i="3"/>
  <c r="M708" i="3"/>
  <c r="L708" i="3"/>
  <c r="K708" i="3"/>
  <c r="M707" i="3"/>
  <c r="L707" i="3"/>
  <c r="K707" i="3"/>
  <c r="M706" i="3"/>
  <c r="L706" i="3"/>
  <c r="K706" i="3"/>
  <c r="M705" i="3"/>
  <c r="L705" i="3"/>
  <c r="K705" i="3"/>
  <c r="M704" i="3"/>
  <c r="L704" i="3"/>
  <c r="K704" i="3"/>
  <c r="M703" i="3"/>
  <c r="L703" i="3"/>
  <c r="K703" i="3"/>
  <c r="M702" i="3"/>
  <c r="L702" i="3"/>
  <c r="K702" i="3"/>
  <c r="M701" i="3"/>
  <c r="L701" i="3"/>
  <c r="K701" i="3"/>
  <c r="M700" i="3"/>
  <c r="L700" i="3"/>
  <c r="K700" i="3"/>
  <c r="M699" i="3"/>
  <c r="L699" i="3"/>
  <c r="K699" i="3"/>
  <c r="M698" i="3"/>
  <c r="L698" i="3"/>
  <c r="K698" i="3"/>
  <c r="M697" i="3"/>
  <c r="L697" i="3"/>
  <c r="K697" i="3"/>
  <c r="M696" i="3"/>
  <c r="L696" i="3"/>
  <c r="K696" i="3"/>
  <c r="M695" i="3"/>
  <c r="L695" i="3"/>
  <c r="K695" i="3"/>
  <c r="M694" i="3"/>
  <c r="L694" i="3"/>
  <c r="K694" i="3"/>
  <c r="M693" i="3"/>
  <c r="L693" i="3"/>
  <c r="K693" i="3"/>
  <c r="M692" i="3"/>
  <c r="L692" i="3"/>
  <c r="K692" i="3"/>
  <c r="M691" i="3"/>
  <c r="L691" i="3"/>
  <c r="K691" i="3"/>
  <c r="M690" i="3"/>
  <c r="L690" i="3"/>
  <c r="K690" i="3"/>
  <c r="M689" i="3"/>
  <c r="L689" i="3"/>
  <c r="K689" i="3"/>
  <c r="M688" i="3"/>
  <c r="L688" i="3"/>
  <c r="K688" i="3"/>
  <c r="M687" i="3"/>
  <c r="L687" i="3"/>
  <c r="K687" i="3"/>
  <c r="M686" i="3"/>
  <c r="L686" i="3"/>
  <c r="K686" i="3"/>
  <c r="M685" i="3"/>
  <c r="L685" i="3"/>
  <c r="K685" i="3"/>
  <c r="M684" i="3"/>
  <c r="L684" i="3"/>
  <c r="K684" i="3"/>
  <c r="M683" i="3"/>
  <c r="L683" i="3"/>
  <c r="K683" i="3"/>
  <c r="M682" i="3"/>
  <c r="L682" i="3"/>
  <c r="K682" i="3"/>
  <c r="M681" i="3"/>
  <c r="L681" i="3"/>
  <c r="K681" i="3"/>
  <c r="M680" i="3"/>
  <c r="L680" i="3"/>
  <c r="K680" i="3"/>
  <c r="M679" i="3"/>
  <c r="L679" i="3"/>
  <c r="K679" i="3"/>
  <c r="M678" i="3"/>
  <c r="L678" i="3"/>
  <c r="K678" i="3"/>
  <c r="M677" i="3"/>
  <c r="L677" i="3"/>
  <c r="K677" i="3"/>
  <c r="M676" i="3"/>
  <c r="L676" i="3"/>
  <c r="K676" i="3"/>
  <c r="M675" i="3"/>
  <c r="L675" i="3"/>
  <c r="K675" i="3"/>
  <c r="M674" i="3"/>
  <c r="L674" i="3"/>
  <c r="K674" i="3"/>
  <c r="M673" i="3"/>
  <c r="L673" i="3"/>
  <c r="K673" i="3"/>
  <c r="M672" i="3"/>
  <c r="L672" i="3"/>
  <c r="K672" i="3"/>
  <c r="M671" i="3"/>
  <c r="L671" i="3"/>
  <c r="K671" i="3"/>
  <c r="M670" i="3"/>
  <c r="L670" i="3"/>
  <c r="K670" i="3"/>
  <c r="M669" i="3"/>
  <c r="L669" i="3"/>
  <c r="K669" i="3"/>
  <c r="M668" i="3"/>
  <c r="L668" i="3"/>
  <c r="K668" i="3"/>
  <c r="M667" i="3"/>
  <c r="L667" i="3"/>
  <c r="K667" i="3"/>
  <c r="M666" i="3"/>
  <c r="L666" i="3"/>
  <c r="K666" i="3"/>
  <c r="M665" i="3"/>
  <c r="L665" i="3"/>
  <c r="K665" i="3"/>
  <c r="M664" i="3"/>
  <c r="L664" i="3"/>
  <c r="K664" i="3"/>
  <c r="M663" i="3"/>
  <c r="L663" i="3"/>
  <c r="K663" i="3"/>
  <c r="M662" i="3"/>
  <c r="L662" i="3"/>
  <c r="K662" i="3"/>
  <c r="M661" i="3"/>
  <c r="L661" i="3"/>
  <c r="K661" i="3"/>
  <c r="M660" i="3"/>
  <c r="L660" i="3"/>
  <c r="K660" i="3"/>
  <c r="M659" i="3"/>
  <c r="L659" i="3"/>
  <c r="K659" i="3"/>
  <c r="M658" i="3"/>
  <c r="L658" i="3"/>
  <c r="K658" i="3"/>
  <c r="M657" i="3"/>
  <c r="L657" i="3"/>
  <c r="K657" i="3"/>
  <c r="M656" i="3"/>
  <c r="L656" i="3"/>
  <c r="K656" i="3"/>
  <c r="M655" i="3"/>
  <c r="L655" i="3"/>
  <c r="K655" i="3"/>
  <c r="M654" i="3"/>
  <c r="L654" i="3"/>
  <c r="K654" i="3"/>
  <c r="M653" i="3"/>
  <c r="L653" i="3"/>
  <c r="K653" i="3"/>
  <c r="M652" i="3"/>
  <c r="L652" i="3"/>
  <c r="K652" i="3"/>
  <c r="M651" i="3"/>
  <c r="L651" i="3"/>
  <c r="K651" i="3"/>
  <c r="M650" i="3"/>
  <c r="L650" i="3"/>
  <c r="K650" i="3"/>
  <c r="M649" i="3"/>
  <c r="L649" i="3"/>
  <c r="K649" i="3"/>
  <c r="M648" i="3"/>
  <c r="L648" i="3"/>
  <c r="K648" i="3"/>
  <c r="M647" i="3"/>
  <c r="L647" i="3"/>
  <c r="K647" i="3"/>
  <c r="M646" i="3"/>
  <c r="L646" i="3"/>
  <c r="K646" i="3"/>
  <c r="M645" i="3"/>
  <c r="L645" i="3"/>
  <c r="K645" i="3"/>
  <c r="M644" i="3"/>
  <c r="L644" i="3"/>
  <c r="K644" i="3"/>
  <c r="M643" i="3"/>
  <c r="L643" i="3"/>
  <c r="K643" i="3"/>
  <c r="M642" i="3"/>
  <c r="L642" i="3"/>
  <c r="K642" i="3"/>
  <c r="M641" i="3"/>
  <c r="L641" i="3"/>
  <c r="K641" i="3"/>
  <c r="M640" i="3"/>
  <c r="L640" i="3"/>
  <c r="K640" i="3"/>
  <c r="M639" i="3"/>
  <c r="L639" i="3"/>
  <c r="K639" i="3"/>
  <c r="M638" i="3"/>
  <c r="L638" i="3"/>
  <c r="K638" i="3"/>
  <c r="M637" i="3"/>
  <c r="L637" i="3"/>
  <c r="K637" i="3"/>
  <c r="M636" i="3"/>
  <c r="L636" i="3"/>
  <c r="K636" i="3"/>
  <c r="M635" i="3"/>
  <c r="L635" i="3"/>
  <c r="K635" i="3"/>
  <c r="M634" i="3"/>
  <c r="L634" i="3"/>
  <c r="K634" i="3"/>
  <c r="M633" i="3"/>
  <c r="L633" i="3"/>
  <c r="K633" i="3"/>
  <c r="M632" i="3"/>
  <c r="L632" i="3"/>
  <c r="K632" i="3"/>
  <c r="M631" i="3"/>
  <c r="L631" i="3"/>
  <c r="K631" i="3"/>
  <c r="M630" i="3"/>
  <c r="L630" i="3"/>
  <c r="K630" i="3"/>
  <c r="M629" i="3"/>
  <c r="L629" i="3"/>
  <c r="K629" i="3"/>
  <c r="M628" i="3"/>
  <c r="L628" i="3"/>
  <c r="K628" i="3"/>
  <c r="M627" i="3"/>
  <c r="L627" i="3"/>
  <c r="K627" i="3"/>
  <c r="M626" i="3"/>
  <c r="L626" i="3"/>
  <c r="K626" i="3"/>
  <c r="M625" i="3"/>
  <c r="L625" i="3"/>
  <c r="K625" i="3"/>
  <c r="M624" i="3"/>
  <c r="L624" i="3"/>
  <c r="K624" i="3"/>
  <c r="M623" i="3"/>
  <c r="L623" i="3"/>
  <c r="K623" i="3"/>
  <c r="M622" i="3"/>
  <c r="L622" i="3"/>
  <c r="K622" i="3"/>
  <c r="M621" i="3"/>
  <c r="L621" i="3"/>
  <c r="K621" i="3"/>
  <c r="M620" i="3"/>
  <c r="L620" i="3"/>
  <c r="K620" i="3"/>
  <c r="M619" i="3"/>
  <c r="L619" i="3"/>
  <c r="K619" i="3"/>
  <c r="M618" i="3"/>
  <c r="L618" i="3"/>
  <c r="K618" i="3"/>
  <c r="M617" i="3"/>
  <c r="L617" i="3"/>
  <c r="K617" i="3"/>
  <c r="M616" i="3"/>
  <c r="L616" i="3"/>
  <c r="K616" i="3"/>
  <c r="M615" i="3"/>
  <c r="L615" i="3"/>
  <c r="K615" i="3"/>
  <c r="M614" i="3"/>
  <c r="L614" i="3"/>
  <c r="K614" i="3"/>
  <c r="M613" i="3"/>
  <c r="L613" i="3"/>
  <c r="K613" i="3"/>
  <c r="M612" i="3"/>
  <c r="L612" i="3"/>
  <c r="K612" i="3"/>
  <c r="M611" i="3"/>
  <c r="L611" i="3"/>
  <c r="K611" i="3"/>
  <c r="M610" i="3"/>
  <c r="L610" i="3"/>
  <c r="K610" i="3"/>
  <c r="M609" i="3"/>
  <c r="L609" i="3"/>
  <c r="K609" i="3"/>
  <c r="M608" i="3"/>
  <c r="L608" i="3"/>
  <c r="K608" i="3"/>
  <c r="M607" i="3"/>
  <c r="L607" i="3"/>
  <c r="K607" i="3"/>
  <c r="M606" i="3"/>
  <c r="L606" i="3"/>
  <c r="K606" i="3"/>
  <c r="M605" i="3"/>
  <c r="L605" i="3"/>
  <c r="K605" i="3"/>
  <c r="M604" i="3"/>
  <c r="L604" i="3"/>
  <c r="K604" i="3"/>
  <c r="M603" i="3"/>
  <c r="L603" i="3"/>
  <c r="K603" i="3"/>
  <c r="M602" i="3"/>
  <c r="L602" i="3"/>
  <c r="K602" i="3"/>
  <c r="M601" i="3"/>
  <c r="L601" i="3"/>
  <c r="K601" i="3"/>
  <c r="M600" i="3"/>
  <c r="L600" i="3"/>
  <c r="K600" i="3"/>
  <c r="M599" i="3"/>
  <c r="L599" i="3"/>
  <c r="K599" i="3"/>
  <c r="M598" i="3"/>
  <c r="L598" i="3"/>
  <c r="K598" i="3"/>
  <c r="M597" i="3"/>
  <c r="L597" i="3"/>
  <c r="K597" i="3"/>
  <c r="M596" i="3"/>
  <c r="L596" i="3"/>
  <c r="K596" i="3"/>
  <c r="M595" i="3"/>
  <c r="L595" i="3"/>
  <c r="K595" i="3"/>
  <c r="M594" i="3"/>
  <c r="L594" i="3"/>
  <c r="K594" i="3"/>
  <c r="M593" i="3"/>
  <c r="L593" i="3"/>
  <c r="K593" i="3"/>
  <c r="M592" i="3"/>
  <c r="L592" i="3"/>
  <c r="K592" i="3"/>
  <c r="M591" i="3"/>
  <c r="L591" i="3"/>
  <c r="K591" i="3"/>
  <c r="M590" i="3"/>
  <c r="L590" i="3"/>
  <c r="K590" i="3"/>
  <c r="M589" i="3"/>
  <c r="L589" i="3"/>
  <c r="K589" i="3"/>
  <c r="M588" i="3"/>
  <c r="L588" i="3"/>
  <c r="K588" i="3"/>
  <c r="M587" i="3"/>
  <c r="L587" i="3"/>
  <c r="K587" i="3"/>
  <c r="M586" i="3"/>
  <c r="L586" i="3"/>
  <c r="K586" i="3"/>
  <c r="M585" i="3"/>
  <c r="L585" i="3"/>
  <c r="K585" i="3"/>
  <c r="M584" i="3"/>
  <c r="L584" i="3"/>
  <c r="K584" i="3"/>
  <c r="M583" i="3"/>
  <c r="L583" i="3"/>
  <c r="K583" i="3"/>
  <c r="M582" i="3"/>
  <c r="L582" i="3"/>
  <c r="K582" i="3"/>
  <c r="M581" i="3"/>
  <c r="L581" i="3"/>
  <c r="K581" i="3"/>
  <c r="M580" i="3"/>
  <c r="L580" i="3"/>
  <c r="K580" i="3"/>
  <c r="M579" i="3"/>
  <c r="L579" i="3"/>
  <c r="K579" i="3"/>
  <c r="M578" i="3"/>
  <c r="L578" i="3"/>
  <c r="K578" i="3"/>
  <c r="M577" i="3"/>
  <c r="L577" i="3"/>
  <c r="K577" i="3"/>
  <c r="M576" i="3"/>
  <c r="L576" i="3"/>
  <c r="K576" i="3"/>
  <c r="M575" i="3"/>
  <c r="L575" i="3"/>
  <c r="K575" i="3"/>
  <c r="M574" i="3"/>
  <c r="L574" i="3"/>
  <c r="K574" i="3"/>
  <c r="M573" i="3"/>
  <c r="L573" i="3"/>
  <c r="K573" i="3"/>
  <c r="M572" i="3"/>
  <c r="L572" i="3"/>
  <c r="K572" i="3"/>
  <c r="M571" i="3"/>
  <c r="L571" i="3"/>
  <c r="K571" i="3"/>
  <c r="M570" i="3"/>
  <c r="L570" i="3"/>
  <c r="K570" i="3"/>
  <c r="M569" i="3"/>
  <c r="L569" i="3"/>
  <c r="K569" i="3"/>
  <c r="M568" i="3"/>
  <c r="L568" i="3"/>
  <c r="K568" i="3"/>
  <c r="M567" i="3"/>
  <c r="L567" i="3"/>
  <c r="K567" i="3"/>
  <c r="M566" i="3"/>
  <c r="L566" i="3"/>
  <c r="K566" i="3"/>
  <c r="M565" i="3"/>
  <c r="L565" i="3"/>
  <c r="K565" i="3"/>
  <c r="M564" i="3"/>
  <c r="L564" i="3"/>
  <c r="K564" i="3"/>
  <c r="M563" i="3"/>
  <c r="L563" i="3"/>
  <c r="K563" i="3"/>
  <c r="M562" i="3"/>
  <c r="L562" i="3"/>
  <c r="K562" i="3"/>
  <c r="M561" i="3"/>
  <c r="L561" i="3"/>
  <c r="K561" i="3"/>
  <c r="M560" i="3"/>
  <c r="L560" i="3"/>
  <c r="K560" i="3"/>
  <c r="M559" i="3"/>
  <c r="L559" i="3"/>
  <c r="K559" i="3"/>
  <c r="M558" i="3"/>
  <c r="L558" i="3"/>
  <c r="K558" i="3"/>
  <c r="M557" i="3"/>
  <c r="L557" i="3"/>
  <c r="K557" i="3"/>
  <c r="M556" i="3"/>
  <c r="L556" i="3"/>
  <c r="K556" i="3"/>
  <c r="M555" i="3"/>
  <c r="L555" i="3"/>
  <c r="K555" i="3"/>
  <c r="M554" i="3"/>
  <c r="L554" i="3"/>
  <c r="K554" i="3"/>
  <c r="M553" i="3"/>
  <c r="L553" i="3"/>
  <c r="K553" i="3"/>
  <c r="M552" i="3"/>
  <c r="L552" i="3"/>
  <c r="K552" i="3"/>
  <c r="M551" i="3"/>
  <c r="L551" i="3"/>
  <c r="K551" i="3"/>
  <c r="M550" i="3"/>
  <c r="L550" i="3"/>
  <c r="K550" i="3"/>
  <c r="M549" i="3"/>
  <c r="L549" i="3"/>
  <c r="K549" i="3"/>
  <c r="M548" i="3"/>
  <c r="L548" i="3"/>
  <c r="K548" i="3"/>
  <c r="M547" i="3"/>
  <c r="L547" i="3"/>
  <c r="K547" i="3"/>
  <c r="M546" i="3"/>
  <c r="L546" i="3"/>
  <c r="K546" i="3"/>
  <c r="M545" i="3"/>
  <c r="L545" i="3"/>
  <c r="K545" i="3"/>
  <c r="M544" i="3"/>
  <c r="L544" i="3"/>
  <c r="K544" i="3"/>
  <c r="M543" i="3"/>
  <c r="L543" i="3"/>
  <c r="K543" i="3"/>
  <c r="M542" i="3"/>
  <c r="L542" i="3"/>
  <c r="K542" i="3"/>
  <c r="M541" i="3"/>
  <c r="L541" i="3"/>
  <c r="K541" i="3"/>
  <c r="M540" i="3"/>
  <c r="L540" i="3"/>
  <c r="K540" i="3"/>
  <c r="M539" i="3"/>
  <c r="L539" i="3"/>
  <c r="K539" i="3"/>
  <c r="M538" i="3"/>
  <c r="L538" i="3"/>
  <c r="K538" i="3"/>
  <c r="M537" i="3"/>
  <c r="L537" i="3"/>
  <c r="K537" i="3"/>
  <c r="M536" i="3"/>
  <c r="L536" i="3"/>
  <c r="K536" i="3"/>
  <c r="M535" i="3"/>
  <c r="L535" i="3"/>
  <c r="K535" i="3"/>
  <c r="M534" i="3"/>
  <c r="L534" i="3"/>
  <c r="K534" i="3"/>
  <c r="M533" i="3"/>
  <c r="L533" i="3"/>
  <c r="K533" i="3"/>
  <c r="M532" i="3"/>
  <c r="L532" i="3"/>
  <c r="K532" i="3"/>
  <c r="M531" i="3"/>
  <c r="L531" i="3"/>
  <c r="K531" i="3"/>
  <c r="M530" i="3"/>
  <c r="L530" i="3"/>
  <c r="K530" i="3"/>
  <c r="M529" i="3"/>
  <c r="L529" i="3"/>
  <c r="K529" i="3"/>
  <c r="M528" i="3"/>
  <c r="L528" i="3"/>
  <c r="K528" i="3"/>
  <c r="M527" i="3"/>
  <c r="L527" i="3"/>
  <c r="K527" i="3"/>
  <c r="M526" i="3"/>
  <c r="L526" i="3"/>
  <c r="K526" i="3"/>
  <c r="M525" i="3"/>
  <c r="L525" i="3"/>
  <c r="K525" i="3"/>
  <c r="M524" i="3"/>
  <c r="L524" i="3"/>
  <c r="K524" i="3"/>
  <c r="M523" i="3"/>
  <c r="L523" i="3"/>
  <c r="K523" i="3"/>
  <c r="M522" i="3"/>
  <c r="L522" i="3"/>
  <c r="K522" i="3"/>
  <c r="M521" i="3"/>
  <c r="L521" i="3"/>
  <c r="K521" i="3"/>
  <c r="M520" i="3"/>
  <c r="L520" i="3"/>
  <c r="K520" i="3"/>
  <c r="M519" i="3"/>
  <c r="L519" i="3"/>
  <c r="K519" i="3"/>
  <c r="M518" i="3"/>
  <c r="L518" i="3"/>
  <c r="K518" i="3"/>
  <c r="M517" i="3"/>
  <c r="L517" i="3"/>
  <c r="K517" i="3"/>
  <c r="M516" i="3"/>
  <c r="L516" i="3"/>
  <c r="K516" i="3"/>
  <c r="M515" i="3"/>
  <c r="L515" i="3"/>
  <c r="K515" i="3"/>
  <c r="M514" i="3"/>
  <c r="L514" i="3"/>
  <c r="K514" i="3"/>
  <c r="M513" i="3"/>
  <c r="L513" i="3"/>
  <c r="K513" i="3"/>
  <c r="M512" i="3"/>
  <c r="L512" i="3"/>
  <c r="K512" i="3"/>
  <c r="M511" i="3"/>
  <c r="L511" i="3"/>
  <c r="K511" i="3"/>
  <c r="M510" i="3"/>
  <c r="L510" i="3"/>
  <c r="K510" i="3"/>
  <c r="M509" i="3"/>
  <c r="L509" i="3"/>
  <c r="K509" i="3"/>
  <c r="M508" i="3"/>
  <c r="L508" i="3"/>
  <c r="K508" i="3"/>
  <c r="M507" i="3"/>
  <c r="L507" i="3"/>
  <c r="K507" i="3"/>
  <c r="M506" i="3"/>
  <c r="L506" i="3"/>
  <c r="K506" i="3"/>
  <c r="M505" i="3"/>
  <c r="L505" i="3"/>
  <c r="K505" i="3"/>
  <c r="M504" i="3"/>
  <c r="L504" i="3"/>
  <c r="K504" i="3"/>
  <c r="M503" i="3"/>
  <c r="L503" i="3"/>
  <c r="K503" i="3"/>
  <c r="M502" i="3"/>
  <c r="L502" i="3"/>
  <c r="K502" i="3"/>
  <c r="M501" i="3"/>
  <c r="L501" i="3"/>
  <c r="K501" i="3"/>
  <c r="M500" i="3"/>
  <c r="L500" i="3"/>
  <c r="K500" i="3"/>
  <c r="M499" i="3"/>
  <c r="L499" i="3"/>
  <c r="K499" i="3"/>
  <c r="M498" i="3"/>
  <c r="L498" i="3"/>
  <c r="K498" i="3"/>
  <c r="M497" i="3"/>
  <c r="L497" i="3"/>
  <c r="K497" i="3"/>
  <c r="M496" i="3"/>
  <c r="L496" i="3"/>
  <c r="K496" i="3"/>
  <c r="M495" i="3"/>
  <c r="L495" i="3"/>
  <c r="K495" i="3"/>
  <c r="M494" i="3"/>
  <c r="L494" i="3"/>
  <c r="K494" i="3"/>
  <c r="M493" i="3"/>
  <c r="L493" i="3"/>
  <c r="K493" i="3"/>
  <c r="M492" i="3"/>
  <c r="L492" i="3"/>
  <c r="K492" i="3"/>
  <c r="M491" i="3"/>
  <c r="L491" i="3"/>
  <c r="K491" i="3"/>
  <c r="M490" i="3"/>
  <c r="L490" i="3"/>
  <c r="K490" i="3"/>
  <c r="M489" i="3"/>
  <c r="L489" i="3"/>
  <c r="K489" i="3"/>
  <c r="M488" i="3"/>
  <c r="L488" i="3"/>
  <c r="K488" i="3"/>
  <c r="M487" i="3"/>
  <c r="L487" i="3"/>
  <c r="K487" i="3"/>
  <c r="M486" i="3"/>
  <c r="L486" i="3"/>
  <c r="K486" i="3"/>
  <c r="M485" i="3"/>
  <c r="L485" i="3"/>
  <c r="K485" i="3"/>
  <c r="M484" i="3"/>
  <c r="L484" i="3"/>
  <c r="K484" i="3"/>
  <c r="M483" i="3"/>
  <c r="L483" i="3"/>
  <c r="K483" i="3"/>
  <c r="M482" i="3"/>
  <c r="L482" i="3"/>
  <c r="K482" i="3"/>
  <c r="M481" i="3"/>
  <c r="L481" i="3"/>
  <c r="K481" i="3"/>
  <c r="M480" i="3"/>
  <c r="L480" i="3"/>
  <c r="K480" i="3"/>
  <c r="M479" i="3"/>
  <c r="L479" i="3"/>
  <c r="K479" i="3"/>
  <c r="M478" i="3"/>
  <c r="L478" i="3"/>
  <c r="K478" i="3"/>
  <c r="M477" i="3"/>
  <c r="L477" i="3"/>
  <c r="K477" i="3"/>
  <c r="M476" i="3"/>
  <c r="L476" i="3"/>
  <c r="K476" i="3"/>
  <c r="M475" i="3"/>
  <c r="L475" i="3"/>
  <c r="K475" i="3"/>
  <c r="M474" i="3"/>
  <c r="L474" i="3"/>
  <c r="K474" i="3"/>
  <c r="M473" i="3"/>
  <c r="L473" i="3"/>
  <c r="K473" i="3"/>
  <c r="M472" i="3"/>
  <c r="L472" i="3"/>
  <c r="K472" i="3"/>
  <c r="M471" i="3"/>
  <c r="L471" i="3"/>
  <c r="K471" i="3"/>
  <c r="M470" i="3"/>
  <c r="L470" i="3"/>
  <c r="K470" i="3"/>
  <c r="M469" i="3"/>
  <c r="L469" i="3"/>
  <c r="K469" i="3"/>
  <c r="M468" i="3"/>
  <c r="L468" i="3"/>
  <c r="K468" i="3"/>
  <c r="M467" i="3"/>
  <c r="L467" i="3"/>
  <c r="K467" i="3"/>
  <c r="M466" i="3"/>
  <c r="L466" i="3"/>
  <c r="K466" i="3"/>
  <c r="M465" i="3"/>
  <c r="L465" i="3"/>
  <c r="K465" i="3"/>
  <c r="M464" i="3"/>
  <c r="L464" i="3"/>
  <c r="K464" i="3"/>
  <c r="M463" i="3"/>
  <c r="L463" i="3"/>
  <c r="K463" i="3"/>
  <c r="M462" i="3"/>
  <c r="L462" i="3"/>
  <c r="K462" i="3"/>
  <c r="M461" i="3"/>
  <c r="L461" i="3"/>
  <c r="K461" i="3"/>
  <c r="M460" i="3"/>
  <c r="L460" i="3"/>
  <c r="K460" i="3"/>
  <c r="M459" i="3"/>
  <c r="L459" i="3"/>
  <c r="K459" i="3"/>
  <c r="M458" i="3"/>
  <c r="L458" i="3"/>
  <c r="K458" i="3"/>
  <c r="M457" i="3"/>
  <c r="L457" i="3"/>
  <c r="K457" i="3"/>
  <c r="M456" i="3"/>
  <c r="L456" i="3"/>
  <c r="K456" i="3"/>
  <c r="M455" i="3"/>
  <c r="L455" i="3"/>
  <c r="K455" i="3"/>
  <c r="M454" i="3"/>
  <c r="L454" i="3"/>
  <c r="K454" i="3"/>
  <c r="M453" i="3"/>
  <c r="L453" i="3"/>
  <c r="K453" i="3"/>
  <c r="M452" i="3"/>
  <c r="L452" i="3"/>
  <c r="K452" i="3"/>
  <c r="M451" i="3"/>
  <c r="L451" i="3"/>
  <c r="K451" i="3"/>
  <c r="M450" i="3"/>
  <c r="L450" i="3"/>
  <c r="K450" i="3"/>
  <c r="M449" i="3"/>
  <c r="L449" i="3"/>
  <c r="K449" i="3"/>
  <c r="M448" i="3"/>
  <c r="L448" i="3"/>
  <c r="K448" i="3"/>
  <c r="M447" i="3"/>
  <c r="L447" i="3"/>
  <c r="K447" i="3"/>
  <c r="M446" i="3"/>
  <c r="L446" i="3"/>
  <c r="K446" i="3"/>
  <c r="M445" i="3"/>
  <c r="L445" i="3"/>
  <c r="K445" i="3"/>
  <c r="M444" i="3"/>
  <c r="L444" i="3"/>
  <c r="K444" i="3"/>
  <c r="M443" i="3"/>
  <c r="L443" i="3"/>
  <c r="K443" i="3"/>
  <c r="M442" i="3"/>
  <c r="L442" i="3"/>
  <c r="K442" i="3"/>
  <c r="M441" i="3"/>
  <c r="L441" i="3"/>
  <c r="K441" i="3"/>
  <c r="M440" i="3"/>
  <c r="L440" i="3"/>
  <c r="K440" i="3"/>
  <c r="M439" i="3"/>
  <c r="L439" i="3"/>
  <c r="K439" i="3"/>
  <c r="M438" i="3"/>
  <c r="L438" i="3"/>
  <c r="K438" i="3"/>
  <c r="M437" i="3"/>
  <c r="L437" i="3"/>
  <c r="K437" i="3"/>
  <c r="M436" i="3"/>
  <c r="L436" i="3"/>
  <c r="K436" i="3"/>
  <c r="M435" i="3"/>
  <c r="L435" i="3"/>
  <c r="K435" i="3"/>
  <c r="M434" i="3"/>
  <c r="L434" i="3"/>
  <c r="K434" i="3"/>
  <c r="M433" i="3"/>
  <c r="L433" i="3"/>
  <c r="K433" i="3"/>
  <c r="M432" i="3"/>
  <c r="L432" i="3"/>
  <c r="K432" i="3"/>
  <c r="M431" i="3"/>
  <c r="L431" i="3"/>
  <c r="K431" i="3"/>
  <c r="M430" i="3"/>
  <c r="L430" i="3"/>
  <c r="K430" i="3"/>
  <c r="M429" i="3"/>
  <c r="L429" i="3"/>
  <c r="K429" i="3"/>
  <c r="M428" i="3"/>
  <c r="L428" i="3"/>
  <c r="K428" i="3"/>
  <c r="M427" i="3"/>
  <c r="L427" i="3"/>
  <c r="K427" i="3"/>
  <c r="M426" i="3"/>
  <c r="L426" i="3"/>
  <c r="K426" i="3"/>
  <c r="M425" i="3"/>
  <c r="L425" i="3"/>
  <c r="K425" i="3"/>
  <c r="M424" i="3"/>
  <c r="L424" i="3"/>
  <c r="K424" i="3"/>
  <c r="M423" i="3"/>
  <c r="L423" i="3"/>
  <c r="K423" i="3"/>
  <c r="M422" i="3"/>
  <c r="L422" i="3"/>
  <c r="K422" i="3"/>
  <c r="M421" i="3"/>
  <c r="L421" i="3"/>
  <c r="K421" i="3"/>
  <c r="M420" i="3"/>
  <c r="L420" i="3"/>
  <c r="K420" i="3"/>
  <c r="M419" i="3"/>
  <c r="L419" i="3"/>
  <c r="K419" i="3"/>
  <c r="M418" i="3"/>
  <c r="L418" i="3"/>
  <c r="K418" i="3"/>
  <c r="M417" i="3"/>
  <c r="L417" i="3"/>
  <c r="K417" i="3"/>
  <c r="M416" i="3"/>
  <c r="L416" i="3"/>
  <c r="K416" i="3"/>
  <c r="M415" i="3"/>
  <c r="L415" i="3"/>
  <c r="K415" i="3"/>
  <c r="M414" i="3"/>
  <c r="L414" i="3"/>
  <c r="K414" i="3"/>
  <c r="M413" i="3"/>
  <c r="L413" i="3"/>
  <c r="K413" i="3"/>
  <c r="M412" i="3"/>
  <c r="L412" i="3"/>
  <c r="K412" i="3"/>
  <c r="M411" i="3"/>
  <c r="L411" i="3"/>
  <c r="K411" i="3"/>
  <c r="M410" i="3"/>
  <c r="L410" i="3"/>
  <c r="K410" i="3"/>
  <c r="M409" i="3"/>
  <c r="L409" i="3"/>
  <c r="K409" i="3"/>
  <c r="M408" i="3"/>
  <c r="L408" i="3"/>
  <c r="K408" i="3"/>
  <c r="M407" i="3"/>
  <c r="L407" i="3"/>
  <c r="K407" i="3"/>
  <c r="M406" i="3"/>
  <c r="L406" i="3"/>
  <c r="K406" i="3"/>
  <c r="M405" i="3"/>
  <c r="L405" i="3"/>
  <c r="K405" i="3"/>
  <c r="M404" i="3"/>
  <c r="L404" i="3"/>
  <c r="K404" i="3"/>
  <c r="M403" i="3"/>
  <c r="L403" i="3"/>
  <c r="K403" i="3"/>
  <c r="M402" i="3"/>
  <c r="L402" i="3"/>
  <c r="K402" i="3"/>
  <c r="M401" i="3"/>
  <c r="L401" i="3"/>
  <c r="K401" i="3"/>
  <c r="M400" i="3"/>
  <c r="L400" i="3"/>
  <c r="K400" i="3"/>
  <c r="M399" i="3"/>
  <c r="L399" i="3"/>
  <c r="K399" i="3"/>
  <c r="M398" i="3"/>
  <c r="L398" i="3"/>
  <c r="K398" i="3"/>
  <c r="M397" i="3"/>
  <c r="L397" i="3"/>
  <c r="K397" i="3"/>
  <c r="M396" i="3"/>
  <c r="L396" i="3"/>
  <c r="K396" i="3"/>
  <c r="M395" i="3"/>
  <c r="L395" i="3"/>
  <c r="K395" i="3"/>
  <c r="M394" i="3"/>
  <c r="L394" i="3"/>
  <c r="K394" i="3"/>
  <c r="M393" i="3"/>
  <c r="L393" i="3"/>
  <c r="K393" i="3"/>
  <c r="M392" i="3"/>
  <c r="L392" i="3"/>
  <c r="K392" i="3"/>
  <c r="M391" i="3"/>
  <c r="L391" i="3"/>
  <c r="K391" i="3"/>
  <c r="M390" i="3"/>
  <c r="L390" i="3"/>
  <c r="K390" i="3"/>
  <c r="M389" i="3"/>
  <c r="L389" i="3"/>
  <c r="K389" i="3"/>
  <c r="M388" i="3"/>
  <c r="L388" i="3"/>
  <c r="K388" i="3"/>
  <c r="M387" i="3"/>
  <c r="L387" i="3"/>
  <c r="K387" i="3"/>
  <c r="M386" i="3"/>
  <c r="L386" i="3"/>
  <c r="K386" i="3"/>
  <c r="M385" i="3"/>
  <c r="L385" i="3"/>
  <c r="K385" i="3"/>
  <c r="M384" i="3"/>
  <c r="L384" i="3"/>
  <c r="K384" i="3"/>
  <c r="M383" i="3"/>
  <c r="L383" i="3"/>
  <c r="K383" i="3"/>
  <c r="M382" i="3"/>
  <c r="L382" i="3"/>
  <c r="K382" i="3"/>
  <c r="M381" i="3"/>
  <c r="L381" i="3"/>
  <c r="K381" i="3"/>
  <c r="M380" i="3"/>
  <c r="L380" i="3"/>
  <c r="K380" i="3"/>
  <c r="M379" i="3"/>
  <c r="L379" i="3"/>
  <c r="K379" i="3"/>
  <c r="M378" i="3"/>
  <c r="L378" i="3"/>
  <c r="K378" i="3"/>
  <c r="M377" i="3"/>
  <c r="L377" i="3"/>
  <c r="K377" i="3"/>
  <c r="M376" i="3"/>
  <c r="L376" i="3"/>
  <c r="K376" i="3"/>
  <c r="M375" i="3"/>
  <c r="L375" i="3"/>
  <c r="K375" i="3"/>
  <c r="M374" i="3"/>
  <c r="L374" i="3"/>
  <c r="K374" i="3"/>
  <c r="M373" i="3"/>
  <c r="L373" i="3"/>
  <c r="K373" i="3"/>
  <c r="M372" i="3"/>
  <c r="L372" i="3"/>
  <c r="K372" i="3"/>
  <c r="M371" i="3"/>
  <c r="L371" i="3"/>
  <c r="K371" i="3"/>
  <c r="M370" i="3"/>
  <c r="L370" i="3"/>
  <c r="K370" i="3"/>
  <c r="M369" i="3"/>
  <c r="L369" i="3"/>
  <c r="K369" i="3"/>
  <c r="M368" i="3"/>
  <c r="L368" i="3"/>
  <c r="K368" i="3"/>
  <c r="M367" i="3"/>
  <c r="L367" i="3"/>
  <c r="K367" i="3"/>
  <c r="M366" i="3"/>
  <c r="L366" i="3"/>
  <c r="K366" i="3"/>
  <c r="M365" i="3"/>
  <c r="L365" i="3"/>
  <c r="K365" i="3"/>
  <c r="M364" i="3"/>
  <c r="L364" i="3"/>
  <c r="K364" i="3"/>
  <c r="M363" i="3"/>
  <c r="L363" i="3"/>
  <c r="K363" i="3"/>
  <c r="M362" i="3"/>
  <c r="L362" i="3"/>
  <c r="K362" i="3"/>
  <c r="M361" i="3"/>
  <c r="L361" i="3"/>
  <c r="K361" i="3"/>
  <c r="M360" i="3"/>
  <c r="L360" i="3"/>
  <c r="K360" i="3"/>
  <c r="M359" i="3"/>
  <c r="L359" i="3"/>
  <c r="K359" i="3"/>
  <c r="M358" i="3"/>
  <c r="L358" i="3"/>
  <c r="K358" i="3"/>
  <c r="M357" i="3"/>
  <c r="L357" i="3"/>
  <c r="K357" i="3"/>
  <c r="M356" i="3"/>
  <c r="L356" i="3"/>
  <c r="K356" i="3"/>
  <c r="M355" i="3"/>
  <c r="L355" i="3"/>
  <c r="K355" i="3"/>
  <c r="M354" i="3"/>
  <c r="L354" i="3"/>
  <c r="K354" i="3"/>
  <c r="M353" i="3"/>
  <c r="L353" i="3"/>
  <c r="K353" i="3"/>
  <c r="M352" i="3"/>
  <c r="L352" i="3"/>
  <c r="K352" i="3"/>
  <c r="M351" i="3"/>
  <c r="L351" i="3"/>
  <c r="K351" i="3"/>
  <c r="M350" i="3"/>
  <c r="L350" i="3"/>
  <c r="K350" i="3"/>
  <c r="M349" i="3"/>
  <c r="L349" i="3"/>
  <c r="K349" i="3"/>
  <c r="M348" i="3"/>
  <c r="L348" i="3"/>
  <c r="K348" i="3"/>
  <c r="M347" i="3"/>
  <c r="L347" i="3"/>
  <c r="K347" i="3"/>
  <c r="M346" i="3"/>
  <c r="L346" i="3"/>
  <c r="K346" i="3"/>
  <c r="M345" i="3"/>
  <c r="L345" i="3"/>
  <c r="K345" i="3"/>
  <c r="M344" i="3"/>
  <c r="L344" i="3"/>
  <c r="K344" i="3"/>
  <c r="M343" i="3"/>
  <c r="L343" i="3"/>
  <c r="K343" i="3"/>
  <c r="M342" i="3"/>
  <c r="L342" i="3"/>
  <c r="K342" i="3"/>
  <c r="M341" i="3"/>
  <c r="L341" i="3"/>
  <c r="K341" i="3"/>
  <c r="M340" i="3"/>
  <c r="L340" i="3"/>
  <c r="K340" i="3"/>
  <c r="M339" i="3"/>
  <c r="L339" i="3"/>
  <c r="K339" i="3"/>
  <c r="M338" i="3"/>
  <c r="L338" i="3"/>
  <c r="K338" i="3"/>
  <c r="M337" i="3"/>
  <c r="L337" i="3"/>
  <c r="K337" i="3"/>
  <c r="M336" i="3"/>
  <c r="L336" i="3"/>
  <c r="K336" i="3"/>
  <c r="M335" i="3"/>
  <c r="L335" i="3"/>
  <c r="K335" i="3"/>
  <c r="M334" i="3"/>
  <c r="L334" i="3"/>
  <c r="K334" i="3"/>
  <c r="M333" i="3"/>
  <c r="L333" i="3"/>
  <c r="K333" i="3"/>
  <c r="M332" i="3"/>
  <c r="L332" i="3"/>
  <c r="K332" i="3"/>
  <c r="M331" i="3"/>
  <c r="L331" i="3"/>
  <c r="K331" i="3"/>
  <c r="M330" i="3"/>
  <c r="L330" i="3"/>
  <c r="K330" i="3"/>
  <c r="M329" i="3"/>
  <c r="L329" i="3"/>
  <c r="K329" i="3"/>
  <c r="M328" i="3"/>
  <c r="L328" i="3"/>
  <c r="K328" i="3"/>
  <c r="M327" i="3"/>
  <c r="L327" i="3"/>
  <c r="K327" i="3"/>
  <c r="M326" i="3"/>
  <c r="L326" i="3"/>
  <c r="K326" i="3"/>
  <c r="M325" i="3"/>
  <c r="L325" i="3"/>
  <c r="K325" i="3"/>
  <c r="M324" i="3"/>
  <c r="L324" i="3"/>
  <c r="K324" i="3"/>
  <c r="M323" i="3"/>
  <c r="L323" i="3"/>
  <c r="K323" i="3"/>
  <c r="M322" i="3"/>
  <c r="L322" i="3"/>
  <c r="K322" i="3"/>
  <c r="M321" i="3"/>
  <c r="L321" i="3"/>
  <c r="K321" i="3"/>
  <c r="M320" i="3"/>
  <c r="L320" i="3"/>
  <c r="K320" i="3"/>
  <c r="M319" i="3"/>
  <c r="L319" i="3"/>
  <c r="K319" i="3"/>
  <c r="M318" i="3"/>
  <c r="L318" i="3"/>
  <c r="K318" i="3"/>
  <c r="M317" i="3"/>
  <c r="L317" i="3"/>
  <c r="K317" i="3"/>
  <c r="M316" i="3"/>
  <c r="L316" i="3"/>
  <c r="K316" i="3"/>
  <c r="M315" i="3"/>
  <c r="L315" i="3"/>
  <c r="K315" i="3"/>
  <c r="M314" i="3"/>
  <c r="L314" i="3"/>
  <c r="K314" i="3"/>
  <c r="M313" i="3"/>
  <c r="L313" i="3"/>
  <c r="K313" i="3"/>
  <c r="M312" i="3"/>
  <c r="L312" i="3"/>
  <c r="K312" i="3"/>
  <c r="M311" i="3"/>
  <c r="L311" i="3"/>
  <c r="K311" i="3"/>
  <c r="M310" i="3"/>
  <c r="L310" i="3"/>
  <c r="K310" i="3"/>
  <c r="M309" i="3"/>
  <c r="L309" i="3"/>
  <c r="K309" i="3"/>
  <c r="M308" i="3"/>
  <c r="L308" i="3"/>
  <c r="K308" i="3"/>
  <c r="M307" i="3"/>
  <c r="L307" i="3"/>
  <c r="K307" i="3"/>
  <c r="M306" i="3"/>
  <c r="L306" i="3"/>
  <c r="K306" i="3"/>
  <c r="M305" i="3"/>
  <c r="L305" i="3"/>
  <c r="K305" i="3"/>
  <c r="M304" i="3"/>
  <c r="L304" i="3"/>
  <c r="K304" i="3"/>
  <c r="M303" i="3"/>
  <c r="L303" i="3"/>
  <c r="K303" i="3"/>
  <c r="M302" i="3"/>
  <c r="L302" i="3"/>
  <c r="K302" i="3"/>
  <c r="M301" i="3"/>
  <c r="L301" i="3"/>
  <c r="K301" i="3"/>
  <c r="M300" i="3"/>
  <c r="L300" i="3"/>
  <c r="K300" i="3"/>
  <c r="M299" i="3"/>
  <c r="L299" i="3"/>
  <c r="K299" i="3"/>
  <c r="M298" i="3"/>
  <c r="L298" i="3"/>
  <c r="K298" i="3"/>
  <c r="M297" i="3"/>
  <c r="L297" i="3"/>
  <c r="K297" i="3"/>
  <c r="M296" i="3"/>
  <c r="L296" i="3"/>
  <c r="K296" i="3"/>
  <c r="M295" i="3"/>
  <c r="L295" i="3"/>
  <c r="K295" i="3"/>
  <c r="M294" i="3"/>
  <c r="L294" i="3"/>
  <c r="K294" i="3"/>
  <c r="M293" i="3"/>
  <c r="L293" i="3"/>
  <c r="K293" i="3"/>
  <c r="M292" i="3"/>
  <c r="L292" i="3"/>
  <c r="K292" i="3"/>
  <c r="M291" i="3"/>
  <c r="L291" i="3"/>
  <c r="K291" i="3"/>
  <c r="M290" i="3"/>
  <c r="L290" i="3"/>
  <c r="K290" i="3"/>
  <c r="M289" i="3"/>
  <c r="L289" i="3"/>
  <c r="K289" i="3"/>
  <c r="M288" i="3"/>
  <c r="L288" i="3"/>
  <c r="K288" i="3"/>
  <c r="M287" i="3"/>
  <c r="L287" i="3"/>
  <c r="K287" i="3"/>
  <c r="M286" i="3"/>
  <c r="L286" i="3"/>
  <c r="K286" i="3"/>
  <c r="M285" i="3"/>
  <c r="L285" i="3"/>
  <c r="K285" i="3"/>
  <c r="M284" i="3"/>
  <c r="L284" i="3"/>
  <c r="K284" i="3"/>
  <c r="M283" i="3"/>
  <c r="L283" i="3"/>
  <c r="K283" i="3"/>
  <c r="M282" i="3"/>
  <c r="L282" i="3"/>
  <c r="K282" i="3"/>
  <c r="M281" i="3"/>
  <c r="L281" i="3"/>
  <c r="K281" i="3"/>
  <c r="M280" i="3"/>
  <c r="L280" i="3"/>
  <c r="K280" i="3"/>
  <c r="M279" i="3"/>
  <c r="L279" i="3"/>
  <c r="K279" i="3"/>
  <c r="M278" i="3"/>
  <c r="L278" i="3"/>
  <c r="K278" i="3"/>
  <c r="M277" i="3"/>
  <c r="L277" i="3"/>
  <c r="K277" i="3"/>
  <c r="M276" i="3"/>
  <c r="L276" i="3"/>
  <c r="K276" i="3"/>
  <c r="M275" i="3"/>
  <c r="L275" i="3"/>
  <c r="K275" i="3"/>
  <c r="M274" i="3"/>
  <c r="L274" i="3"/>
  <c r="K274" i="3"/>
  <c r="M273" i="3"/>
  <c r="L273" i="3"/>
  <c r="K273" i="3"/>
  <c r="M272" i="3"/>
  <c r="L272" i="3"/>
  <c r="K272" i="3"/>
  <c r="M271" i="3"/>
  <c r="L271" i="3"/>
  <c r="K271" i="3"/>
  <c r="M270" i="3"/>
  <c r="L270" i="3"/>
  <c r="K270" i="3"/>
  <c r="M269" i="3"/>
  <c r="L269" i="3"/>
  <c r="K269" i="3"/>
  <c r="M268" i="3"/>
  <c r="L268" i="3"/>
  <c r="K268" i="3"/>
  <c r="M267" i="3"/>
  <c r="L267" i="3"/>
  <c r="K267" i="3"/>
  <c r="M266" i="3"/>
  <c r="L266" i="3"/>
  <c r="K266" i="3"/>
  <c r="M265" i="3"/>
  <c r="L265" i="3"/>
  <c r="K265" i="3"/>
  <c r="M264" i="3"/>
  <c r="L264" i="3"/>
  <c r="K264" i="3"/>
  <c r="M263" i="3"/>
  <c r="L263" i="3"/>
  <c r="K263" i="3"/>
  <c r="M262" i="3"/>
  <c r="L262" i="3"/>
  <c r="K262" i="3"/>
  <c r="M261" i="3"/>
  <c r="L261" i="3"/>
  <c r="K261" i="3"/>
  <c r="M260" i="3"/>
  <c r="L260" i="3"/>
  <c r="K260" i="3"/>
  <c r="M259" i="3"/>
  <c r="L259" i="3"/>
  <c r="K259" i="3"/>
  <c r="M258" i="3"/>
  <c r="L258" i="3"/>
  <c r="K258" i="3"/>
  <c r="M257" i="3"/>
  <c r="L257" i="3"/>
  <c r="K257" i="3"/>
  <c r="M256" i="3"/>
  <c r="L256" i="3"/>
  <c r="K256" i="3"/>
  <c r="M255" i="3"/>
  <c r="L255" i="3"/>
  <c r="K255" i="3"/>
  <c r="M254" i="3"/>
  <c r="L254" i="3"/>
  <c r="K254" i="3"/>
  <c r="M253" i="3"/>
  <c r="L253" i="3"/>
  <c r="K253" i="3"/>
  <c r="M252" i="3"/>
  <c r="L252" i="3"/>
  <c r="K252" i="3"/>
  <c r="M251" i="3"/>
  <c r="L251" i="3"/>
  <c r="K251" i="3"/>
  <c r="M250" i="3"/>
  <c r="L250" i="3"/>
  <c r="K250" i="3"/>
  <c r="M249" i="3"/>
  <c r="L249" i="3"/>
  <c r="K249" i="3"/>
  <c r="M248" i="3"/>
  <c r="L248" i="3"/>
  <c r="K248" i="3"/>
  <c r="M247" i="3"/>
  <c r="L247" i="3"/>
  <c r="K247" i="3"/>
  <c r="M246" i="3"/>
  <c r="L246" i="3"/>
  <c r="K246" i="3"/>
  <c r="M245" i="3"/>
  <c r="L245" i="3"/>
  <c r="K245" i="3"/>
  <c r="M244" i="3"/>
  <c r="L244" i="3"/>
  <c r="K244" i="3"/>
  <c r="M243" i="3"/>
  <c r="L243" i="3"/>
  <c r="K243" i="3"/>
  <c r="M242" i="3"/>
  <c r="L242" i="3"/>
  <c r="K242" i="3"/>
  <c r="M241" i="3"/>
  <c r="L241" i="3"/>
  <c r="K241" i="3"/>
  <c r="M240" i="3"/>
  <c r="L240" i="3"/>
  <c r="K240" i="3"/>
  <c r="M239" i="3"/>
  <c r="L239" i="3"/>
  <c r="K239" i="3"/>
  <c r="M238" i="3"/>
  <c r="L238" i="3"/>
  <c r="K238" i="3"/>
  <c r="M237" i="3"/>
  <c r="L237" i="3"/>
  <c r="K237" i="3"/>
  <c r="M236" i="3"/>
  <c r="L236" i="3"/>
  <c r="K236" i="3"/>
  <c r="M235" i="3"/>
  <c r="L235" i="3"/>
  <c r="K235" i="3"/>
  <c r="M234" i="3"/>
  <c r="L234" i="3"/>
  <c r="K234" i="3"/>
  <c r="M233" i="3"/>
  <c r="L233" i="3"/>
  <c r="K233" i="3"/>
  <c r="M232" i="3"/>
  <c r="L232" i="3"/>
  <c r="K232" i="3"/>
  <c r="M231" i="3"/>
  <c r="L231" i="3"/>
  <c r="K231" i="3"/>
  <c r="M230" i="3"/>
  <c r="L230" i="3"/>
  <c r="K230" i="3"/>
  <c r="M229" i="3"/>
  <c r="L229" i="3"/>
  <c r="K229" i="3"/>
  <c r="M228" i="3"/>
  <c r="L228" i="3"/>
  <c r="K228" i="3"/>
  <c r="M227" i="3"/>
  <c r="L227" i="3"/>
  <c r="K227" i="3"/>
  <c r="M226" i="3"/>
  <c r="L226" i="3"/>
  <c r="K226" i="3"/>
  <c r="M225" i="3"/>
  <c r="L225" i="3"/>
  <c r="K225" i="3"/>
  <c r="M224" i="3"/>
  <c r="L224" i="3"/>
  <c r="K224" i="3"/>
  <c r="M223" i="3"/>
  <c r="L223" i="3"/>
  <c r="K223" i="3"/>
  <c r="M222" i="3"/>
  <c r="L222" i="3"/>
  <c r="K222" i="3"/>
  <c r="M221" i="3"/>
  <c r="L221" i="3"/>
  <c r="K221" i="3"/>
  <c r="M220" i="3"/>
  <c r="L220" i="3"/>
  <c r="K220" i="3"/>
  <c r="M219" i="3"/>
  <c r="L219" i="3"/>
  <c r="K219" i="3"/>
  <c r="M218" i="3"/>
  <c r="L218" i="3"/>
  <c r="K218" i="3"/>
  <c r="M217" i="3"/>
  <c r="L217" i="3"/>
  <c r="K217" i="3"/>
  <c r="M216" i="3"/>
  <c r="L216" i="3"/>
  <c r="K216" i="3"/>
  <c r="M215" i="3"/>
  <c r="L215" i="3"/>
  <c r="K215" i="3"/>
  <c r="M214" i="3"/>
  <c r="L214" i="3"/>
  <c r="K214" i="3"/>
  <c r="M213" i="3"/>
  <c r="L213" i="3"/>
  <c r="K213" i="3"/>
  <c r="M212" i="3"/>
  <c r="L212" i="3"/>
  <c r="K212" i="3"/>
  <c r="M211" i="3"/>
  <c r="L211" i="3"/>
  <c r="K211" i="3"/>
  <c r="M210" i="3"/>
  <c r="L210" i="3"/>
  <c r="K210" i="3"/>
  <c r="M209" i="3"/>
  <c r="L209" i="3"/>
  <c r="K209" i="3"/>
  <c r="M208" i="3"/>
  <c r="L208" i="3"/>
  <c r="K208" i="3"/>
  <c r="M207" i="3"/>
  <c r="L207" i="3"/>
  <c r="K207" i="3"/>
  <c r="M206" i="3"/>
  <c r="L206" i="3"/>
  <c r="K206" i="3"/>
  <c r="M205" i="3"/>
  <c r="L205" i="3"/>
  <c r="K205" i="3"/>
  <c r="M204" i="3"/>
  <c r="L204" i="3"/>
  <c r="K204" i="3"/>
  <c r="M203" i="3"/>
  <c r="L203" i="3"/>
  <c r="K203" i="3"/>
  <c r="M202" i="3"/>
  <c r="L202" i="3"/>
  <c r="K202" i="3"/>
  <c r="M201" i="3"/>
  <c r="L201" i="3"/>
  <c r="K201" i="3"/>
  <c r="M200" i="3"/>
  <c r="L200" i="3"/>
  <c r="K200" i="3"/>
  <c r="M199" i="3"/>
  <c r="L199" i="3"/>
  <c r="K199" i="3"/>
  <c r="M198" i="3"/>
  <c r="L198" i="3"/>
  <c r="K198" i="3"/>
  <c r="M197" i="3"/>
  <c r="L197" i="3"/>
  <c r="K197" i="3"/>
  <c r="M196" i="3"/>
  <c r="L196" i="3"/>
  <c r="K196" i="3"/>
  <c r="M195" i="3"/>
  <c r="L195" i="3"/>
  <c r="K195" i="3"/>
  <c r="M194" i="3"/>
  <c r="L194" i="3"/>
  <c r="K194" i="3"/>
  <c r="M193" i="3"/>
  <c r="L193" i="3"/>
  <c r="K193" i="3"/>
  <c r="M192" i="3"/>
  <c r="L192" i="3"/>
  <c r="K192" i="3"/>
  <c r="M191" i="3"/>
  <c r="L191" i="3"/>
  <c r="K191" i="3"/>
  <c r="M190" i="3"/>
  <c r="L190" i="3"/>
  <c r="K190" i="3"/>
  <c r="M189" i="3"/>
  <c r="L189" i="3"/>
  <c r="K189" i="3"/>
  <c r="M188" i="3"/>
  <c r="L188" i="3"/>
  <c r="K188" i="3"/>
  <c r="M187" i="3"/>
  <c r="L187" i="3"/>
  <c r="K187" i="3"/>
  <c r="M186" i="3"/>
  <c r="L186" i="3"/>
  <c r="K186" i="3"/>
  <c r="M185" i="3"/>
  <c r="L185" i="3"/>
  <c r="K185" i="3"/>
  <c r="M184" i="3"/>
  <c r="L184" i="3"/>
  <c r="K184" i="3"/>
  <c r="M183" i="3"/>
  <c r="L183" i="3"/>
  <c r="K183" i="3"/>
  <c r="M182" i="3"/>
  <c r="L182" i="3"/>
  <c r="K182" i="3"/>
  <c r="M181" i="3"/>
  <c r="L181" i="3"/>
  <c r="K181" i="3"/>
  <c r="M180" i="3"/>
  <c r="L180" i="3"/>
  <c r="K180" i="3"/>
  <c r="M179" i="3"/>
  <c r="L179" i="3"/>
  <c r="K179" i="3"/>
  <c r="M178" i="3"/>
  <c r="L178" i="3"/>
  <c r="K178" i="3"/>
  <c r="M177" i="3"/>
  <c r="L177" i="3"/>
  <c r="K177" i="3"/>
  <c r="M176" i="3"/>
  <c r="L176" i="3"/>
  <c r="K176" i="3"/>
  <c r="M175" i="3"/>
  <c r="L175" i="3"/>
  <c r="K175" i="3"/>
  <c r="M174" i="3"/>
  <c r="L174" i="3"/>
  <c r="K174" i="3"/>
  <c r="M173" i="3"/>
  <c r="L173" i="3"/>
  <c r="K173" i="3"/>
  <c r="M172" i="3"/>
  <c r="L172" i="3"/>
  <c r="K172" i="3"/>
  <c r="M171" i="3"/>
  <c r="L171" i="3"/>
  <c r="K171" i="3"/>
  <c r="M170" i="3"/>
  <c r="L170" i="3"/>
  <c r="K170" i="3"/>
  <c r="M169" i="3"/>
  <c r="L169" i="3"/>
  <c r="K169" i="3"/>
  <c r="M168" i="3"/>
  <c r="L168" i="3"/>
  <c r="K168" i="3"/>
  <c r="M167" i="3"/>
  <c r="L167" i="3"/>
  <c r="K167" i="3"/>
  <c r="M166" i="3"/>
  <c r="L166" i="3"/>
  <c r="K166" i="3"/>
  <c r="M165" i="3"/>
  <c r="L165" i="3"/>
  <c r="K165" i="3"/>
  <c r="M164" i="3"/>
  <c r="L164" i="3"/>
  <c r="K164" i="3"/>
  <c r="M163" i="3"/>
  <c r="L163" i="3"/>
  <c r="K163" i="3"/>
  <c r="M162" i="3"/>
  <c r="L162" i="3"/>
  <c r="K162" i="3"/>
  <c r="M161" i="3"/>
  <c r="L161" i="3"/>
  <c r="K161" i="3"/>
  <c r="M160" i="3"/>
  <c r="L160" i="3"/>
  <c r="K160" i="3"/>
  <c r="M159" i="3"/>
  <c r="L159" i="3"/>
  <c r="K159" i="3"/>
  <c r="M158" i="3"/>
  <c r="L158" i="3"/>
  <c r="K158" i="3"/>
  <c r="M157" i="3"/>
  <c r="L157" i="3"/>
  <c r="K157" i="3"/>
  <c r="M156" i="3"/>
  <c r="L156" i="3"/>
  <c r="K156" i="3"/>
  <c r="M155" i="3"/>
  <c r="L155" i="3"/>
  <c r="K155" i="3"/>
  <c r="M154" i="3"/>
  <c r="L154" i="3"/>
  <c r="K154" i="3"/>
  <c r="M153" i="3"/>
  <c r="L153" i="3"/>
  <c r="K153" i="3"/>
  <c r="M152" i="3"/>
  <c r="L152" i="3"/>
  <c r="K152" i="3"/>
  <c r="M151" i="3"/>
  <c r="L151" i="3"/>
  <c r="K151" i="3"/>
  <c r="M150" i="3"/>
  <c r="L150" i="3"/>
  <c r="K150" i="3"/>
  <c r="M149" i="3"/>
  <c r="L149" i="3"/>
  <c r="K149" i="3"/>
  <c r="M148" i="3"/>
  <c r="L148" i="3"/>
  <c r="K148" i="3"/>
  <c r="M147" i="3"/>
  <c r="L147" i="3"/>
  <c r="K147" i="3"/>
  <c r="M146" i="3"/>
  <c r="L146" i="3"/>
  <c r="K146" i="3"/>
  <c r="M145" i="3"/>
  <c r="L145" i="3"/>
  <c r="K145" i="3"/>
  <c r="M144" i="3"/>
  <c r="L144" i="3"/>
  <c r="K144" i="3"/>
  <c r="M143" i="3"/>
  <c r="L143" i="3"/>
  <c r="K143" i="3"/>
  <c r="M142" i="3"/>
  <c r="L142" i="3"/>
  <c r="K142" i="3"/>
  <c r="M141" i="3"/>
  <c r="L141" i="3"/>
  <c r="K141" i="3"/>
  <c r="M140" i="3"/>
  <c r="L140" i="3"/>
  <c r="K140" i="3"/>
  <c r="M139" i="3"/>
  <c r="L139" i="3"/>
  <c r="K139" i="3"/>
  <c r="M138" i="3"/>
  <c r="L138" i="3"/>
  <c r="K138" i="3"/>
  <c r="M137" i="3"/>
  <c r="L137" i="3"/>
  <c r="K137" i="3"/>
  <c r="M136" i="3"/>
  <c r="L136" i="3"/>
  <c r="K136" i="3"/>
  <c r="M135" i="3"/>
  <c r="L135" i="3"/>
  <c r="K135" i="3"/>
  <c r="M134" i="3"/>
  <c r="L134" i="3"/>
  <c r="K134" i="3"/>
  <c r="M133" i="3"/>
  <c r="L133" i="3"/>
  <c r="K133" i="3"/>
  <c r="M132" i="3"/>
  <c r="L132" i="3"/>
  <c r="K132" i="3"/>
  <c r="M131" i="3"/>
  <c r="L131" i="3"/>
  <c r="K131" i="3"/>
  <c r="M130" i="3"/>
  <c r="L130" i="3"/>
  <c r="K130" i="3"/>
  <c r="M129" i="3"/>
  <c r="L129" i="3"/>
  <c r="K129" i="3"/>
  <c r="M128" i="3"/>
  <c r="L128" i="3"/>
  <c r="K128" i="3"/>
  <c r="M127" i="3"/>
  <c r="L127" i="3"/>
  <c r="K127" i="3"/>
  <c r="M126" i="3"/>
  <c r="L126" i="3"/>
  <c r="K126" i="3"/>
  <c r="M125" i="3"/>
  <c r="L125" i="3"/>
  <c r="K125" i="3"/>
  <c r="M124" i="3"/>
  <c r="L124" i="3"/>
  <c r="K124" i="3"/>
  <c r="M123" i="3"/>
  <c r="L123" i="3"/>
  <c r="K123" i="3"/>
  <c r="M122" i="3"/>
  <c r="L122" i="3"/>
  <c r="K122" i="3"/>
  <c r="M121" i="3"/>
  <c r="L121" i="3"/>
  <c r="K121" i="3"/>
  <c r="M120" i="3"/>
  <c r="L120" i="3"/>
  <c r="K120" i="3"/>
  <c r="M119" i="3"/>
  <c r="L119" i="3"/>
  <c r="K119" i="3"/>
  <c r="M118" i="3"/>
  <c r="L118" i="3"/>
  <c r="K118" i="3"/>
  <c r="M117" i="3"/>
  <c r="L117" i="3"/>
  <c r="K117" i="3"/>
  <c r="M116" i="3"/>
  <c r="L116" i="3"/>
  <c r="K116" i="3"/>
  <c r="M115" i="3"/>
  <c r="L115" i="3"/>
  <c r="K115" i="3"/>
  <c r="M114" i="3"/>
  <c r="L114" i="3"/>
  <c r="K114" i="3"/>
  <c r="M113" i="3"/>
  <c r="L113" i="3"/>
  <c r="K113" i="3"/>
  <c r="M112" i="3"/>
  <c r="L112" i="3"/>
  <c r="K112" i="3"/>
  <c r="M111" i="3"/>
  <c r="L111" i="3"/>
  <c r="K111" i="3"/>
  <c r="M110" i="3"/>
  <c r="L110" i="3"/>
  <c r="K110" i="3"/>
  <c r="M109" i="3"/>
  <c r="L109" i="3"/>
  <c r="K109" i="3"/>
  <c r="M108" i="3"/>
  <c r="L108" i="3"/>
  <c r="K108" i="3"/>
  <c r="M107" i="3"/>
  <c r="L107" i="3"/>
  <c r="K107" i="3"/>
  <c r="M106" i="3"/>
  <c r="L106" i="3"/>
  <c r="K106" i="3"/>
  <c r="M105" i="3"/>
  <c r="L105" i="3"/>
  <c r="K105" i="3"/>
  <c r="M104" i="3"/>
  <c r="L104" i="3"/>
  <c r="K104" i="3"/>
  <c r="M103" i="3"/>
  <c r="L103" i="3"/>
  <c r="K103" i="3"/>
  <c r="M102" i="3"/>
  <c r="L102" i="3"/>
  <c r="K102" i="3"/>
  <c r="M101" i="3"/>
  <c r="L101" i="3"/>
  <c r="K101" i="3"/>
  <c r="M100" i="3"/>
  <c r="L100" i="3"/>
  <c r="K100" i="3"/>
  <c r="M99" i="3"/>
  <c r="L99" i="3"/>
  <c r="K99" i="3"/>
  <c r="M98" i="3"/>
  <c r="L98" i="3"/>
  <c r="K98" i="3"/>
  <c r="M97" i="3"/>
  <c r="L97" i="3"/>
  <c r="K97" i="3"/>
  <c r="M96" i="3"/>
  <c r="L96" i="3"/>
  <c r="K96" i="3"/>
  <c r="M95" i="3"/>
  <c r="L95" i="3"/>
  <c r="K95" i="3"/>
  <c r="M94" i="3"/>
  <c r="L94" i="3"/>
  <c r="K94" i="3"/>
  <c r="M93" i="3"/>
  <c r="L93" i="3"/>
  <c r="K93" i="3"/>
  <c r="M92" i="3"/>
  <c r="L92" i="3"/>
  <c r="K92" i="3"/>
  <c r="M91" i="3"/>
  <c r="L91" i="3"/>
  <c r="K91" i="3"/>
  <c r="M90" i="3"/>
  <c r="L90" i="3"/>
  <c r="K90" i="3"/>
  <c r="M89" i="3"/>
  <c r="L89" i="3"/>
  <c r="K89" i="3"/>
  <c r="M88" i="3"/>
  <c r="L88" i="3"/>
  <c r="K88" i="3"/>
  <c r="M87" i="3"/>
  <c r="L87" i="3"/>
  <c r="K87" i="3"/>
  <c r="M86" i="3"/>
  <c r="L86" i="3"/>
  <c r="K86" i="3"/>
  <c r="M85" i="3"/>
  <c r="L85" i="3"/>
  <c r="K85" i="3"/>
  <c r="M84" i="3"/>
  <c r="L84" i="3"/>
  <c r="K84" i="3"/>
  <c r="M83" i="3"/>
  <c r="L83" i="3"/>
  <c r="K83" i="3"/>
  <c r="M82" i="3"/>
  <c r="L82" i="3"/>
  <c r="K82" i="3"/>
  <c r="M81" i="3"/>
  <c r="L81" i="3"/>
  <c r="K81" i="3"/>
  <c r="M80" i="3"/>
  <c r="L80" i="3"/>
  <c r="K80" i="3"/>
  <c r="M79" i="3"/>
  <c r="L79" i="3"/>
  <c r="K79" i="3"/>
  <c r="M78" i="3"/>
  <c r="L78" i="3"/>
  <c r="K78" i="3"/>
  <c r="M77" i="3"/>
  <c r="L77" i="3"/>
  <c r="K77" i="3"/>
  <c r="M76" i="3"/>
  <c r="L76" i="3"/>
  <c r="K76" i="3"/>
  <c r="M75" i="3"/>
  <c r="L75" i="3"/>
  <c r="K75" i="3"/>
  <c r="M74" i="3"/>
  <c r="L74" i="3"/>
  <c r="K74" i="3"/>
  <c r="M73" i="3"/>
  <c r="L73" i="3"/>
  <c r="K73" i="3"/>
  <c r="M72" i="3"/>
  <c r="L72" i="3"/>
  <c r="K72" i="3"/>
  <c r="M71" i="3"/>
  <c r="L71" i="3"/>
  <c r="K71" i="3"/>
  <c r="M70" i="3"/>
  <c r="L70" i="3"/>
  <c r="K70" i="3"/>
  <c r="M69" i="3"/>
  <c r="L69" i="3"/>
  <c r="K69" i="3"/>
  <c r="M68" i="3"/>
  <c r="L68" i="3"/>
  <c r="K68" i="3"/>
  <c r="M67" i="3"/>
  <c r="L67" i="3"/>
  <c r="K67" i="3"/>
  <c r="M66" i="3"/>
  <c r="L66" i="3"/>
  <c r="K66" i="3"/>
  <c r="M65" i="3"/>
  <c r="L65" i="3"/>
  <c r="K65" i="3"/>
  <c r="M64" i="3"/>
  <c r="L64" i="3"/>
  <c r="K64" i="3"/>
  <c r="M63" i="3"/>
  <c r="L63" i="3"/>
  <c r="K63" i="3"/>
  <c r="M62" i="3"/>
  <c r="L62" i="3"/>
  <c r="K62" i="3"/>
  <c r="M61" i="3"/>
  <c r="L61" i="3"/>
  <c r="K61" i="3"/>
  <c r="M60" i="3"/>
  <c r="L60" i="3"/>
  <c r="K60" i="3"/>
  <c r="M59" i="3"/>
  <c r="L59" i="3"/>
  <c r="K59" i="3"/>
  <c r="M58" i="3"/>
  <c r="L58" i="3"/>
  <c r="K58" i="3"/>
  <c r="M57" i="3"/>
  <c r="L57" i="3"/>
  <c r="K57" i="3"/>
  <c r="M56" i="3"/>
  <c r="L56" i="3"/>
  <c r="K56" i="3"/>
  <c r="M55" i="3"/>
  <c r="L55" i="3"/>
  <c r="K55" i="3"/>
  <c r="M54" i="3"/>
  <c r="L54" i="3"/>
  <c r="K54" i="3"/>
  <c r="M53" i="3"/>
  <c r="L53" i="3"/>
  <c r="K53" i="3"/>
  <c r="M52" i="3"/>
  <c r="L52" i="3"/>
  <c r="K52" i="3"/>
  <c r="M51" i="3"/>
  <c r="L51" i="3"/>
  <c r="K51" i="3"/>
  <c r="M50" i="3"/>
  <c r="L50" i="3"/>
  <c r="K50" i="3"/>
  <c r="M49" i="3"/>
  <c r="L49" i="3"/>
  <c r="K49" i="3"/>
  <c r="M48" i="3"/>
  <c r="L48" i="3"/>
  <c r="K48" i="3"/>
  <c r="M47" i="3"/>
  <c r="L47" i="3"/>
  <c r="K47" i="3"/>
  <c r="M46" i="3"/>
  <c r="L46" i="3"/>
  <c r="K46" i="3"/>
  <c r="M45" i="3"/>
  <c r="L45" i="3"/>
  <c r="K45" i="3"/>
  <c r="M44" i="3"/>
  <c r="L44" i="3"/>
  <c r="K44" i="3"/>
  <c r="M43" i="3"/>
  <c r="L43" i="3"/>
  <c r="K43" i="3"/>
  <c r="M42" i="3"/>
  <c r="L42" i="3"/>
  <c r="K42" i="3"/>
  <c r="M41" i="3"/>
  <c r="L41" i="3"/>
  <c r="K41" i="3"/>
  <c r="M40" i="3"/>
  <c r="L40" i="3"/>
  <c r="K40" i="3"/>
  <c r="M39" i="3"/>
  <c r="L39" i="3"/>
  <c r="K39" i="3"/>
  <c r="M38" i="3"/>
  <c r="L38" i="3"/>
  <c r="K38" i="3"/>
  <c r="M37" i="3"/>
  <c r="L37" i="3"/>
  <c r="K37" i="3"/>
  <c r="M36" i="3"/>
  <c r="L36" i="3"/>
  <c r="K36" i="3"/>
  <c r="M35" i="3"/>
  <c r="L35" i="3"/>
  <c r="K35" i="3"/>
  <c r="M34" i="3"/>
  <c r="L34" i="3"/>
  <c r="K34" i="3"/>
  <c r="M33" i="3"/>
  <c r="L33" i="3"/>
  <c r="K33" i="3"/>
  <c r="M32" i="3"/>
  <c r="L32" i="3"/>
  <c r="K32" i="3"/>
  <c r="M31" i="3"/>
  <c r="L31" i="3"/>
  <c r="K31" i="3"/>
  <c r="M30" i="3"/>
  <c r="L30" i="3"/>
  <c r="K30" i="3"/>
  <c r="M29" i="3"/>
  <c r="L29" i="3"/>
  <c r="K29" i="3"/>
  <c r="M28" i="3"/>
  <c r="L28" i="3"/>
  <c r="K28" i="3"/>
  <c r="M27" i="3"/>
  <c r="L27" i="3"/>
  <c r="K27" i="3"/>
  <c r="M26" i="3"/>
  <c r="L26" i="3"/>
  <c r="K26" i="3"/>
  <c r="M25" i="3"/>
  <c r="L25" i="3"/>
  <c r="K25" i="3"/>
  <c r="M24" i="3"/>
  <c r="L24" i="3"/>
  <c r="K24" i="3"/>
  <c r="M23" i="3"/>
  <c r="L23" i="3"/>
  <c r="K23" i="3"/>
  <c r="M22" i="3"/>
  <c r="L22" i="3"/>
  <c r="K22" i="3"/>
  <c r="M21" i="3"/>
  <c r="L21" i="3"/>
  <c r="K21" i="3"/>
  <c r="M20" i="3"/>
  <c r="L20" i="3"/>
  <c r="K20" i="3"/>
  <c r="M19" i="3"/>
  <c r="L19" i="3"/>
  <c r="K19" i="3"/>
  <c r="M18" i="3"/>
  <c r="L18" i="3"/>
  <c r="K18" i="3"/>
  <c r="M17" i="3"/>
  <c r="L17" i="3"/>
  <c r="K17" i="3"/>
  <c r="M16" i="3"/>
  <c r="L16" i="3"/>
  <c r="K16" i="3"/>
  <c r="M15" i="3"/>
  <c r="L15" i="3"/>
  <c r="K15" i="3"/>
  <c r="M14" i="3"/>
  <c r="L14" i="3"/>
  <c r="K14" i="3"/>
  <c r="M13" i="3"/>
  <c r="L13" i="3"/>
  <c r="K13" i="3"/>
  <c r="M12" i="3"/>
  <c r="L12" i="3"/>
  <c r="K12" i="3"/>
  <c r="M11" i="3"/>
  <c r="L11" i="3"/>
  <c r="K11" i="3"/>
  <c r="M10" i="3"/>
  <c r="L10" i="3"/>
  <c r="K10" i="3"/>
  <c r="M9" i="3"/>
  <c r="L9" i="3"/>
  <c r="K9" i="3"/>
  <c r="M8" i="3"/>
  <c r="L8" i="3"/>
  <c r="K8" i="3"/>
  <c r="M7" i="3"/>
  <c r="L7" i="3"/>
  <c r="K7" i="3"/>
  <c r="M6" i="3"/>
  <c r="L6" i="3"/>
  <c r="K6" i="3"/>
  <c r="M5" i="3"/>
  <c r="L5" i="3"/>
  <c r="K5" i="3"/>
  <c r="M4" i="3"/>
  <c r="L4" i="3"/>
  <c r="K4" i="3"/>
  <c r="M3" i="3"/>
  <c r="L3" i="3"/>
  <c r="K3" i="3"/>
  <c r="M2" i="3"/>
  <c r="L2" i="3"/>
  <c r="K2" i="3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A542F8-4737-40C7-87EF-BC3D89B68F98}" keepAlive="1" name="Query - customers" description="Connection to the 'customers' query in the workbook." type="5" refreshedVersion="0" background="1">
    <dbPr connection="Provider=Microsoft.Mashup.OleDb.1;Data Source=$Workbook$;Location=customers;Extended Properties=&quot;&quot;" command="SELECT * FROM [customers]"/>
  </connection>
  <connection id="2" xr16:uid="{15BBE9DD-1E4F-4ED6-954F-1413B69B1D9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9CB3A4D-0F68-4B1E-B415-577D53A773EC}" name="WorksheetConnection_cohort!$A$1:$D$999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ohortA1D99951"/>
        </x15:connection>
      </ext>
    </extLst>
  </connection>
</connections>
</file>

<file path=xl/sharedStrings.xml><?xml version="1.0" encoding="utf-8"?>
<sst xmlns="http://schemas.openxmlformats.org/spreadsheetml/2006/main" count="152337" uniqueCount="17829">
  <si>
    <t>Order ID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</si>
  <si>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</si>
  <si>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</si>
  <si>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</si>
  <si>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</si>
  <si>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</si>
  <si>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</si>
  <si>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</si>
  <si>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</si>
  <si>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</si>
  <si>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</si>
  <si>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</si>
  <si>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</si>
  <si>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FUR-BO-10001798</t>
  </si>
  <si>
    <t>$261.96</t>
  </si>
  <si>
    <t>$41.91</t>
  </si>
  <si>
    <t>FUR-CH-10000454</t>
  </si>
  <si>
    <t>$731.94</t>
  </si>
  <si>
    <t>$219.58</t>
  </si>
  <si>
    <t>CA-2016-138688</t>
  </si>
  <si>
    <t>DV-13045</t>
  </si>
  <si>
    <t>OFF-LA-10000240</t>
  </si>
  <si>
    <t>$14.62</t>
  </si>
  <si>
    <t>$6.87</t>
  </si>
  <si>
    <t>US-2015-108966</t>
  </si>
  <si>
    <t>Standard Class</t>
  </si>
  <si>
    <t>SO-20335</t>
  </si>
  <si>
    <t>FUR-TA-10000577</t>
  </si>
  <si>
    <t>$957.58</t>
  </si>
  <si>
    <t>-$383.03</t>
  </si>
  <si>
    <t>OFF-ST-10000760</t>
  </si>
  <si>
    <t>$22.37</t>
  </si>
  <si>
    <t>$2.52</t>
  </si>
  <si>
    <t>CA-2014-115812</t>
  </si>
  <si>
    <t>BH-11710</t>
  </si>
  <si>
    <t>FUR-FU-10001487</t>
  </si>
  <si>
    <t>$48.86</t>
  </si>
  <si>
    <t>$14.17</t>
  </si>
  <si>
    <t>OFF-AR-10002833</t>
  </si>
  <si>
    <t>$7.28</t>
  </si>
  <si>
    <t>$1.97</t>
  </si>
  <si>
    <t>TEC-PH-10002275</t>
  </si>
  <si>
    <t>$907.15</t>
  </si>
  <si>
    <t>$90.72</t>
  </si>
  <si>
    <t>OFF-BI-10003910</t>
  </si>
  <si>
    <t>$18.50</t>
  </si>
  <si>
    <t>$5.78</t>
  </si>
  <si>
    <t>OFF-AP-10002892</t>
  </si>
  <si>
    <t>$114.90</t>
  </si>
  <si>
    <t>$34.47</t>
  </si>
  <si>
    <t>FUR-TA-10001539</t>
  </si>
  <si>
    <t>$1,706.18</t>
  </si>
  <si>
    <t>$85.31</t>
  </si>
  <si>
    <t>TEC-PH-10002033</t>
  </si>
  <si>
    <t>$911.42</t>
  </si>
  <si>
    <t>$68.36</t>
  </si>
  <si>
    <t>CA-2017-114412</t>
  </si>
  <si>
    <t>AA-10480</t>
  </si>
  <si>
    <t>OFF-PA-10002365</t>
  </si>
  <si>
    <t>$15.55</t>
  </si>
  <si>
    <t>$5.44</t>
  </si>
  <si>
    <t>CA-2016-161389</t>
  </si>
  <si>
    <t>IM-15070</t>
  </si>
  <si>
    <t>OFF-BI-10003656</t>
  </si>
  <si>
    <t>$407.98</t>
  </si>
  <si>
    <t>$132.59</t>
  </si>
  <si>
    <t>US-2015-118983</t>
  </si>
  <si>
    <t>HP-14815</t>
  </si>
  <si>
    <t>OFF-AP-10002311</t>
  </si>
  <si>
    <t>$68.81</t>
  </si>
  <si>
    <t>-$123.86</t>
  </si>
  <si>
    <t>OFF-BI-10000756</t>
  </si>
  <si>
    <t>$2.54</t>
  </si>
  <si>
    <t>-$3.82</t>
  </si>
  <si>
    <t>CA-2014-105893</t>
  </si>
  <si>
    <t>PK-19075</t>
  </si>
  <si>
    <t>OFF-ST-10004186</t>
  </si>
  <si>
    <t>$665.88</t>
  </si>
  <si>
    <t>$13.32</t>
  </si>
  <si>
    <t>CA-2014-167164</t>
  </si>
  <si>
    <t>AG-10270</t>
  </si>
  <si>
    <t>OFF-ST-10000107</t>
  </si>
  <si>
    <t>$55.50</t>
  </si>
  <si>
    <t>$9.99</t>
  </si>
  <si>
    <t>CA-2014-143336</t>
  </si>
  <si>
    <t>ZD-21925</t>
  </si>
  <si>
    <t>OFF-AR-10003056</t>
  </si>
  <si>
    <t>$8.56</t>
  </si>
  <si>
    <t>$2.48</t>
  </si>
  <si>
    <t>TEC-PH-10001949</t>
  </si>
  <si>
    <t>$213.48</t>
  </si>
  <si>
    <t>$16.01</t>
  </si>
  <si>
    <t>OFF-BI-10002215</t>
  </si>
  <si>
    <t>$22.72</t>
  </si>
  <si>
    <t>$7.38</t>
  </si>
  <si>
    <t>CA-2016-137330</t>
  </si>
  <si>
    <t>KB-16585</t>
  </si>
  <si>
    <t>OFF-AR-10000246</t>
  </si>
  <si>
    <t>$19.46</t>
  </si>
  <si>
    <t>$5.06</t>
  </si>
  <si>
    <t>OFF-AP-10001492</t>
  </si>
  <si>
    <t>$60.34</t>
  </si>
  <si>
    <t>$15.69</t>
  </si>
  <si>
    <t>US-2017-156909</t>
  </si>
  <si>
    <t>SF-20065</t>
  </si>
  <si>
    <t>FUR-CH-10002774</t>
  </si>
  <si>
    <t>$71.37</t>
  </si>
  <si>
    <t>-$1.02</t>
  </si>
  <si>
    <t>CA-2015-106320</t>
  </si>
  <si>
    <t>EB-13870</t>
  </si>
  <si>
    <t>$1,044.63</t>
  </si>
  <si>
    <t>$240.26</t>
  </si>
  <si>
    <t>CA-2016-121755</t>
  </si>
  <si>
    <t>EH-13945</t>
  </si>
  <si>
    <t>OFF-BI-10001634</t>
  </si>
  <si>
    <t>$11.65</t>
  </si>
  <si>
    <t>$4.22</t>
  </si>
  <si>
    <t>TEC-AC-10003027</t>
  </si>
  <si>
    <t>$90.57</t>
  </si>
  <si>
    <t>$11.77</t>
  </si>
  <si>
    <t>US-2015-150630</t>
  </si>
  <si>
    <t>TB-21520</t>
  </si>
  <si>
    <t>FUR-BO-10004834</t>
  </si>
  <si>
    <t>$3,083.43</t>
  </si>
  <si>
    <t>-$1,665.05</t>
  </si>
  <si>
    <t>OFF-BI-10000474</t>
  </si>
  <si>
    <t>$9.62</t>
  </si>
  <si>
    <t>-$7.05</t>
  </si>
  <si>
    <t>FUR-FU-10004848</t>
  </si>
  <si>
    <t>$124.20</t>
  </si>
  <si>
    <t>$15.53</t>
  </si>
  <si>
    <t>OFF-EN-10001509</t>
  </si>
  <si>
    <t>$3.26</t>
  </si>
  <si>
    <t>$1.10</t>
  </si>
  <si>
    <t>OFF-AR-10004042</t>
  </si>
  <si>
    <t>$86.30</t>
  </si>
  <si>
    <t>$9.71</t>
  </si>
  <si>
    <t>OFF-BI-10001525</t>
  </si>
  <si>
    <t>$6.86</t>
  </si>
  <si>
    <t>-$5.72</t>
  </si>
  <si>
    <t>OFF-AR-10001683</t>
  </si>
  <si>
    <t>$15.76</t>
  </si>
  <si>
    <t>$3.55</t>
  </si>
  <si>
    <t>CA-2017-107727</t>
  </si>
  <si>
    <t>MA-17560</t>
  </si>
  <si>
    <t>OFF-PA-10000249</t>
  </si>
  <si>
    <t>$29.47</t>
  </si>
  <si>
    <t>$9.95</t>
  </si>
  <si>
    <t>CA-2016-117590</t>
  </si>
  <si>
    <t>First Class</t>
  </si>
  <si>
    <t>GH-14485</t>
  </si>
  <si>
    <t>TEC-PH-10004977</t>
  </si>
  <si>
    <t>$1,097.54</t>
  </si>
  <si>
    <t>$123.47</t>
  </si>
  <si>
    <t>FUR-FU-10003664</t>
  </si>
  <si>
    <t>$190.92</t>
  </si>
  <si>
    <t>-$147.96</t>
  </si>
  <si>
    <t>CA-2015-117415</t>
  </si>
  <si>
    <t>SN-20710</t>
  </si>
  <si>
    <t>OFF-EN-10002986</t>
  </si>
  <si>
    <t>$113.33</t>
  </si>
  <si>
    <t>$35.42</t>
  </si>
  <si>
    <t>FUR-BO-10002545</t>
  </si>
  <si>
    <t>$532.40</t>
  </si>
  <si>
    <t>-$46.98</t>
  </si>
  <si>
    <t>FUR-CH-10004218</t>
  </si>
  <si>
    <t>$212.06</t>
  </si>
  <si>
    <t>-$15.15</t>
  </si>
  <si>
    <t>TEC-PH-10000486</t>
  </si>
  <si>
    <t>$371.17</t>
  </si>
  <si>
    <t>$41.76</t>
  </si>
  <si>
    <t>CA-2017-120999</t>
  </si>
  <si>
    <t>LC-16930</t>
  </si>
  <si>
    <t>TEC-PH-10004093</t>
  </si>
  <si>
    <t>$147.17</t>
  </si>
  <si>
    <t>$16.56</t>
  </si>
  <si>
    <t>CA-2016-101343</t>
  </si>
  <si>
    <t>RA-19885</t>
  </si>
  <si>
    <t>OFF-ST-10003479</t>
  </si>
  <si>
    <t>$77.88</t>
  </si>
  <si>
    <t>$3.89</t>
  </si>
  <si>
    <t>CA-2017-139619</t>
  </si>
  <si>
    <t>ES-14080</t>
  </si>
  <si>
    <t>OFF-ST-10003282</t>
  </si>
  <si>
    <t>$95.62</t>
  </si>
  <si>
    <t>$9.56</t>
  </si>
  <si>
    <t>CA-2016-118255</t>
  </si>
  <si>
    <t>ON-18715</t>
  </si>
  <si>
    <t>TEC-AC-10000171</t>
  </si>
  <si>
    <t>$45.98</t>
  </si>
  <si>
    <t>$19.77</t>
  </si>
  <si>
    <t>OFF-BI-10003291</t>
  </si>
  <si>
    <t>$17.46</t>
  </si>
  <si>
    <t>$8.21</t>
  </si>
  <si>
    <t>CA-2014-146703</t>
  </si>
  <si>
    <t>PO-18865</t>
  </si>
  <si>
    <t>OFF-ST-10001713</t>
  </si>
  <si>
    <t>$211.96</t>
  </si>
  <si>
    <t>$8.48</t>
  </si>
  <si>
    <t>CA-2016-169194</t>
  </si>
  <si>
    <t>LH-16900</t>
  </si>
  <si>
    <t>TEC-AC-10002167</t>
  </si>
  <si>
    <t>$45.00</t>
  </si>
  <si>
    <t>$4.95</t>
  </si>
  <si>
    <t>TEC-PH-10003988</t>
  </si>
  <si>
    <t>$21.80</t>
  </si>
  <si>
    <t>$6.10</t>
  </si>
  <si>
    <t>CA-2015-115742</t>
  </si>
  <si>
    <t>DP-13000</t>
  </si>
  <si>
    <t>OFF-BI-10004410</t>
  </si>
  <si>
    <t>$38.22</t>
  </si>
  <si>
    <t>$17.96</t>
  </si>
  <si>
    <t>OFF-LA-10002762</t>
  </si>
  <si>
    <t>$75.18</t>
  </si>
  <si>
    <t>$35.33</t>
  </si>
  <si>
    <t>FUR-FU-10001706</t>
  </si>
  <si>
    <t>$6.16</t>
  </si>
  <si>
    <t>$2.96</t>
  </si>
  <si>
    <t>FUR-CH-10003061</t>
  </si>
  <si>
    <t>$89.99</t>
  </si>
  <si>
    <t>$17.10</t>
  </si>
  <si>
    <t>CA-2016-105816</t>
  </si>
  <si>
    <t>JM-15265</t>
  </si>
  <si>
    <t>OFF-FA-10000304</t>
  </si>
  <si>
    <t>$15.26</t>
  </si>
  <si>
    <t>$6.26</t>
  </si>
  <si>
    <t>TEC-PH-10002447</t>
  </si>
  <si>
    <t>$1,029.95</t>
  </si>
  <si>
    <t>$298.69</t>
  </si>
  <si>
    <t>CA-2016-111682</t>
  </si>
  <si>
    <t>TB-21055</t>
  </si>
  <si>
    <t>OFF-ST-10000604</t>
  </si>
  <si>
    <t>$208.56</t>
  </si>
  <si>
    <t>$52.14</t>
  </si>
  <si>
    <t>OFF-PA-10001569</t>
  </si>
  <si>
    <t>$32.40</t>
  </si>
  <si>
    <t>FUR-CH-10003968</t>
  </si>
  <si>
    <t>$319.41</t>
  </si>
  <si>
    <t>$7.10</t>
  </si>
  <si>
    <t>OFF-PA-10000587</t>
  </si>
  <si>
    <t>$14.56</t>
  </si>
  <si>
    <t>$6.99</t>
  </si>
  <si>
    <t>$30.00</t>
  </si>
  <si>
    <t>$3.30</t>
  </si>
  <si>
    <t>OFF-BI-10001460</t>
  </si>
  <si>
    <t>$48.48</t>
  </si>
  <si>
    <t>$16.36</t>
  </si>
  <si>
    <t>OFF-AR-10001868</t>
  </si>
  <si>
    <t>$1.68</t>
  </si>
  <si>
    <t>$0.84</t>
  </si>
  <si>
    <t>CA-2015-135545</t>
  </si>
  <si>
    <t>KM-16720</t>
  </si>
  <si>
    <t>TEC-AC-10004633</t>
  </si>
  <si>
    <t>$13.98</t>
  </si>
  <si>
    <t>$6.15</t>
  </si>
  <si>
    <t>OFF-BI-10001078</t>
  </si>
  <si>
    <t>$25.82</t>
  </si>
  <si>
    <t>$9.36</t>
  </si>
  <si>
    <t>OFF-PA-10003892</t>
  </si>
  <si>
    <t>$146.73</t>
  </si>
  <si>
    <t>$68.96</t>
  </si>
  <si>
    <t>FUR-FU-10000397</t>
  </si>
  <si>
    <t>$79.76</t>
  </si>
  <si>
    <t>$22.33</t>
  </si>
  <si>
    <t>US-2015-164175</t>
  </si>
  <si>
    <t>PS-18970</t>
  </si>
  <si>
    <t>FUR-CH-10001146</t>
  </si>
  <si>
    <t>$213.12</t>
  </si>
  <si>
    <t>-$15.22</t>
  </si>
  <si>
    <t>CA-2014-106376</t>
  </si>
  <si>
    <t>BS-11590</t>
  </si>
  <si>
    <t>OFF-AR-10002671</t>
  </si>
  <si>
    <t>$1,113.02</t>
  </si>
  <si>
    <t>$111.30</t>
  </si>
  <si>
    <t>TEC-PH-10002726</t>
  </si>
  <si>
    <t>$167.97</t>
  </si>
  <si>
    <t>$62.99</t>
  </si>
  <si>
    <t>CA-2016-119823</t>
  </si>
  <si>
    <t>KD-16270</t>
  </si>
  <si>
    <t>OFF-PA-10000482</t>
  </si>
  <si>
    <t>$75.88</t>
  </si>
  <si>
    <t>$35.66</t>
  </si>
  <si>
    <t>CA-2016-106075</t>
  </si>
  <si>
    <t>HM-14980</t>
  </si>
  <si>
    <t>OFF-BI-10004654</t>
  </si>
  <si>
    <t>$4.62</t>
  </si>
  <si>
    <t>$1.73</t>
  </si>
  <si>
    <t>CA-2017-114440</t>
  </si>
  <si>
    <t>OFF-PA-10004675</t>
  </si>
  <si>
    <t>$19.05</t>
  </si>
  <si>
    <t>$8.76</t>
  </si>
  <si>
    <t>US-2015-134026</t>
  </si>
  <si>
    <t>JE-15745</t>
  </si>
  <si>
    <t>FUR-CH-10000513</t>
  </si>
  <si>
    <t>$831.94</t>
  </si>
  <si>
    <t>-$114.39</t>
  </si>
  <si>
    <t>FUR-FU-10003708</t>
  </si>
  <si>
    <t>$97.04</t>
  </si>
  <si>
    <t>$1.21</t>
  </si>
  <si>
    <t>OFF-ST-10004123</t>
  </si>
  <si>
    <t>$72.78</t>
  </si>
  <si>
    <t>-$18.20</t>
  </si>
  <si>
    <t>US-2017-118038</t>
  </si>
  <si>
    <t>KB-16600</t>
  </si>
  <si>
    <t>OFF-BI-10004182</t>
  </si>
  <si>
    <t>$1.25</t>
  </si>
  <si>
    <t>-$1.93</t>
  </si>
  <si>
    <t>FUR-FU-10000260</t>
  </si>
  <si>
    <t>-$5.82</t>
  </si>
  <si>
    <t>OFF-ST-10000615</t>
  </si>
  <si>
    <t>$27.24</t>
  </si>
  <si>
    <t>$2.72</t>
  </si>
  <si>
    <t>US-2014-147606</t>
  </si>
  <si>
    <t>FUR-FU-10003194</t>
  </si>
  <si>
    <t>$19.30</t>
  </si>
  <si>
    <t>-$14.48</t>
  </si>
  <si>
    <t>CA-2016-127208</t>
  </si>
  <si>
    <t>SC-20770</t>
  </si>
  <si>
    <t>OFF-AP-10002118</t>
  </si>
  <si>
    <t>$208.16</t>
  </si>
  <si>
    <t>$56.20</t>
  </si>
  <si>
    <t>OFF-BI-10002309</t>
  </si>
  <si>
    <t>$16.74</t>
  </si>
  <si>
    <t>$8.04</t>
  </si>
  <si>
    <t>CA-2014-139451</t>
  </si>
  <si>
    <t>DN-13690</t>
  </si>
  <si>
    <t>OFF-AR-10002053</t>
  </si>
  <si>
    <t>$14.90</t>
  </si>
  <si>
    <t>$4.17</t>
  </si>
  <si>
    <t>OFF-ST-10002370</t>
  </si>
  <si>
    <t>$21.39</t>
  </si>
  <si>
    <t>$6.20</t>
  </si>
  <si>
    <t>CA-2015-149734</t>
  </si>
  <si>
    <t>JC-16105</t>
  </si>
  <si>
    <t>OFF-EN-10000927</t>
  </si>
  <si>
    <t>$200.98</t>
  </si>
  <si>
    <t>$62.81</t>
  </si>
  <si>
    <t>US-2017-119662</t>
  </si>
  <si>
    <t>CS-12400</t>
  </si>
  <si>
    <t>OFF-ST-10003656</t>
  </si>
  <si>
    <t>$230.38</t>
  </si>
  <si>
    <t>-$48.95</t>
  </si>
  <si>
    <t>CA-2017-140088</t>
  </si>
  <si>
    <t>FUR-CH-10000863</t>
  </si>
  <si>
    <t>$301.96</t>
  </si>
  <si>
    <t>$33.22</t>
  </si>
  <si>
    <t>CA-2017-155558</t>
  </si>
  <si>
    <t>PG-18895</t>
  </si>
  <si>
    <t>TEC-AC-10001998</t>
  </si>
  <si>
    <t>$19.99</t>
  </si>
  <si>
    <t>$6.80</t>
  </si>
  <si>
    <t>OFF-LA-10000134</t>
  </si>
  <si>
    <t>CA-2016-159695</t>
  </si>
  <si>
    <t>GM-14455</t>
  </si>
  <si>
    <t>OFF-ST-10003442</t>
  </si>
  <si>
    <t>$158.37</t>
  </si>
  <si>
    <t>$13.86</t>
  </si>
  <si>
    <t>CA-2016-109806</t>
  </si>
  <si>
    <t>JS-15685</t>
  </si>
  <si>
    <t>OFF-AR-10004930</t>
  </si>
  <si>
    <t>$20.10</t>
  </si>
  <si>
    <t>$6.63</t>
  </si>
  <si>
    <t>$73.58</t>
  </si>
  <si>
    <t>$8.28</t>
  </si>
  <si>
    <t>OFF-PA-10000304</t>
  </si>
  <si>
    <t>$6.48</t>
  </si>
  <si>
    <t>$3.11</t>
  </si>
  <si>
    <t>CA-2015-149587</t>
  </si>
  <si>
    <t>KB-16315</t>
  </si>
  <si>
    <t>OFF-PA-10003177</t>
  </si>
  <si>
    <t>$12.96</t>
  </si>
  <si>
    <t>$6.22</t>
  </si>
  <si>
    <t>FUR-FU-10003799</t>
  </si>
  <si>
    <t>$53.34</t>
  </si>
  <si>
    <t>$16.54</t>
  </si>
  <si>
    <t>OFF-BI-10002852</t>
  </si>
  <si>
    <t>$32.96</t>
  </si>
  <si>
    <t>$16.15</t>
  </si>
  <si>
    <t>US-2017-109484</t>
  </si>
  <si>
    <t>RB-19705</t>
  </si>
  <si>
    <t>OFF-BI-10004738</t>
  </si>
  <si>
    <t>$5.68</t>
  </si>
  <si>
    <t>-$3.79</t>
  </si>
  <si>
    <t>CA-2017-161018</t>
  </si>
  <si>
    <t>PN-18775</t>
  </si>
  <si>
    <t>FUR-FU-10000629</t>
  </si>
  <si>
    <t>$96.53</t>
  </si>
  <si>
    <t>$40.54</t>
  </si>
  <si>
    <t>CA-2017-157833</t>
  </si>
  <si>
    <t>KD-16345</t>
  </si>
  <si>
    <t>OFF-BI-10001721</t>
  </si>
  <si>
    <t>$51.31</t>
  </si>
  <si>
    <t>CA-2016-149223</t>
  </si>
  <si>
    <t>ER-13855</t>
  </si>
  <si>
    <t>OFF-AP-10000358</t>
  </si>
  <si>
    <t>$22.59</t>
  </si>
  <si>
    <t>CA-2016-158568</t>
  </si>
  <si>
    <t>RB-19465</t>
  </si>
  <si>
    <t>OFF-PA-10003256</t>
  </si>
  <si>
    <t>$64.62</t>
  </si>
  <si>
    <t>$22.62</t>
  </si>
  <si>
    <t>TEC-AC-10001767</t>
  </si>
  <si>
    <t>$95.98</t>
  </si>
  <si>
    <t>-$10.80</t>
  </si>
  <si>
    <t>OFF-BI-10002609</t>
  </si>
  <si>
    <t>$1.79</t>
  </si>
  <si>
    <t>-$3.04</t>
  </si>
  <si>
    <t>CA-2016-129903</t>
  </si>
  <si>
    <t>GZ-14470</t>
  </si>
  <si>
    <t>OFF-PA-10004040</t>
  </si>
  <si>
    <t>$23.92</t>
  </si>
  <si>
    <t>$11.72</t>
  </si>
  <si>
    <t>US-2015-156867</t>
  </si>
  <si>
    <t>LC-16870</t>
  </si>
  <si>
    <t>TEC-AC-10001552</t>
  </si>
  <si>
    <t>$238.90</t>
  </si>
  <si>
    <t>-$26.88</t>
  </si>
  <si>
    <t>FUR-FU-10004006</t>
  </si>
  <si>
    <t>$102.36</t>
  </si>
  <si>
    <t>-$3.84</t>
  </si>
  <si>
    <t>OFF-BI-10002794</t>
  </si>
  <si>
    <t>$36.88</t>
  </si>
  <si>
    <t>-$25.82</t>
  </si>
  <si>
    <t>CA-2017-119004</t>
  </si>
  <si>
    <t>JM-15250</t>
  </si>
  <si>
    <t>TEC-AC-10003499</t>
  </si>
  <si>
    <t>$74.11</t>
  </si>
  <si>
    <t>$17.60</t>
  </si>
  <si>
    <t>TEC-PH-10002844</t>
  </si>
  <si>
    <t>$27.99</t>
  </si>
  <si>
    <t>$2.10</t>
  </si>
  <si>
    <t>OFF-AR-10000390</t>
  </si>
  <si>
    <t>$1.07</t>
  </si>
  <si>
    <t>CA-2015-129476</t>
  </si>
  <si>
    <t>PA-19060</t>
  </si>
  <si>
    <t>TEC-AC-10000844</t>
  </si>
  <si>
    <t>$339.96</t>
  </si>
  <si>
    <t>$67.99</t>
  </si>
  <si>
    <t>CA-2017-146780</t>
  </si>
  <si>
    <t>CV-12805</t>
  </si>
  <si>
    <t>FUR-FU-10001934</t>
  </si>
  <si>
    <t>$41.96</t>
  </si>
  <si>
    <t>$10.91</t>
  </si>
  <si>
    <t>CA-2016-128867</t>
  </si>
  <si>
    <t>CL-12565</t>
  </si>
  <si>
    <t>OFF-AR-10000380</t>
  </si>
  <si>
    <t>$75.96</t>
  </si>
  <si>
    <t>$22.79</t>
  </si>
  <si>
    <t>OFF-BI-10003981</t>
  </si>
  <si>
    <t>$13.35</t>
  </si>
  <si>
    <t>CA-2014-115259</t>
  </si>
  <si>
    <t>RC-19960</t>
  </si>
  <si>
    <t>OFF-FA-10000621</t>
  </si>
  <si>
    <t>$40.10</t>
  </si>
  <si>
    <t>$14.53</t>
  </si>
  <si>
    <t>OFF-EN-10002600</t>
  </si>
  <si>
    <t>$4.72</t>
  </si>
  <si>
    <t>$1.65</t>
  </si>
  <si>
    <t>OFF-PA-10004965</t>
  </si>
  <si>
    <t>$23.98</t>
  </si>
  <si>
    <t>$7.49</t>
  </si>
  <si>
    <t>OFF-EN-10002504</t>
  </si>
  <si>
    <t>$130.46</t>
  </si>
  <si>
    <t>$44.03</t>
  </si>
  <si>
    <t>CA-2015-110457</t>
  </si>
  <si>
    <t>DK-13090</t>
  </si>
  <si>
    <t>FUR-TA-10001768</t>
  </si>
  <si>
    <t>$787.53</t>
  </si>
  <si>
    <t>$165.38</t>
  </si>
  <si>
    <t>US-2015-136476</t>
  </si>
  <si>
    <t>GG-14650</t>
  </si>
  <si>
    <t>OFF-BI-10003650</t>
  </si>
  <si>
    <t>$157.79</t>
  </si>
  <si>
    <t>-$115.72</t>
  </si>
  <si>
    <t>CA-2016-103730</t>
  </si>
  <si>
    <t>SC-20725</t>
  </si>
  <si>
    <t>FUR-FU-10002157</t>
  </si>
  <si>
    <t>$47.04</t>
  </si>
  <si>
    <t>$18.35</t>
  </si>
  <si>
    <t>$30.84</t>
  </si>
  <si>
    <t>$13.88</t>
  </si>
  <si>
    <t>OFF-ST-10000777</t>
  </si>
  <si>
    <t>$226.56</t>
  </si>
  <si>
    <t>$63.44</t>
  </si>
  <si>
    <t>OFF-EN-10002500</t>
  </si>
  <si>
    <t>$115.02</t>
  </si>
  <si>
    <t>$51.76</t>
  </si>
  <si>
    <t>TEC-PH-10003875</t>
  </si>
  <si>
    <t>$68.04</t>
  </si>
  <si>
    <t>$19.73</t>
  </si>
  <si>
    <t>US-2014-152030</t>
  </si>
  <si>
    <t>AD-10180</t>
  </si>
  <si>
    <t>FUR-CH-10004063</t>
  </si>
  <si>
    <t>$600.56</t>
  </si>
  <si>
    <t>-$8.58</t>
  </si>
  <si>
    <t>US-2014-134614</t>
  </si>
  <si>
    <t>PF-19165</t>
  </si>
  <si>
    <t>FUR-TA-10004534</t>
  </si>
  <si>
    <t>$617.70</t>
  </si>
  <si>
    <t>-$407.68</t>
  </si>
  <si>
    <t>US-2017-107272</t>
  </si>
  <si>
    <t>TS-21610</t>
  </si>
  <si>
    <t>OFF-BI-10003274</t>
  </si>
  <si>
    <t>$2.39</t>
  </si>
  <si>
    <t>-$1.83</t>
  </si>
  <si>
    <t>OFF-ST-10002974</t>
  </si>
  <si>
    <t>$243.99</t>
  </si>
  <si>
    <t>$30.50</t>
  </si>
  <si>
    <t>US-2016-125969</t>
  </si>
  <si>
    <t>LS-16975</t>
  </si>
  <si>
    <t>$81.42</t>
  </si>
  <si>
    <t>-$9.16</t>
  </si>
  <si>
    <t>FUR-FU-10003773</t>
  </si>
  <si>
    <t>$238.56</t>
  </si>
  <si>
    <t>$26.24</t>
  </si>
  <si>
    <t>US-2017-164147</t>
  </si>
  <si>
    <t>DW-13585</t>
  </si>
  <si>
    <t>TEC-PH-10002293</t>
  </si>
  <si>
    <t>$59.97</t>
  </si>
  <si>
    <t>-$11.99</t>
  </si>
  <si>
    <t>OFF-PA-10002377</t>
  </si>
  <si>
    <t>$78.30</t>
  </si>
  <si>
    <t>$29.36</t>
  </si>
  <si>
    <t>OFF-FA-10002780</t>
  </si>
  <si>
    <t>$21.46</t>
  </si>
  <si>
    <t>$6.97</t>
  </si>
  <si>
    <t>CA-2016-145583</t>
  </si>
  <si>
    <t>LC-16885</t>
  </si>
  <si>
    <t>OFF-PA-10001804</t>
  </si>
  <si>
    <t>$20.04</t>
  </si>
  <si>
    <t>OFF-PA-10001736</t>
  </si>
  <si>
    <t>$35.44</t>
  </si>
  <si>
    <t>$16.66</t>
  </si>
  <si>
    <t>OFF-AR-10001149</t>
  </si>
  <si>
    <t>$11.52</t>
  </si>
  <si>
    <t>$3.46</t>
  </si>
  <si>
    <t>OFF-FA-10002988</t>
  </si>
  <si>
    <t>$4.02</t>
  </si>
  <si>
    <t>OFF-BI-10004781</t>
  </si>
  <si>
    <t>$76.18</t>
  </si>
  <si>
    <t>$26.66</t>
  </si>
  <si>
    <t>OFF-SU-10001218</t>
  </si>
  <si>
    <t>$65.88</t>
  </si>
  <si>
    <t>$18.45</t>
  </si>
  <si>
    <t>$43.12</t>
  </si>
  <si>
    <t>$20.70</t>
  </si>
  <si>
    <t>CA-2016-110366</t>
  </si>
  <si>
    <t>JD-15895</t>
  </si>
  <si>
    <t>$82.80</t>
  </si>
  <si>
    <t>$10.35</t>
  </si>
  <si>
    <t>CA-2017-106180</t>
  </si>
  <si>
    <t>SH-19975</t>
  </si>
  <si>
    <t>OFF-AR-10000940</t>
  </si>
  <si>
    <t>$8.82</t>
  </si>
  <si>
    <t>$2.38</t>
  </si>
  <si>
    <t>OFF-EN-10004030</t>
  </si>
  <si>
    <t>$10.86</t>
  </si>
  <si>
    <t>$5.10</t>
  </si>
  <si>
    <t>OFF-PA-10004327</t>
  </si>
  <si>
    <t>$143.70</t>
  </si>
  <si>
    <t>$68.98</t>
  </si>
  <si>
    <t>CA-2017-155376</t>
  </si>
  <si>
    <t>SG-20080</t>
  </si>
  <si>
    <t>OFF-AP-10001058</t>
  </si>
  <si>
    <t>$839.43</t>
  </si>
  <si>
    <t>$218.25</t>
  </si>
  <si>
    <t>CA-2015-110744</t>
  </si>
  <si>
    <t>HA-14920</t>
  </si>
  <si>
    <t>$671.93</t>
  </si>
  <si>
    <t>$20.16</t>
  </si>
  <si>
    <t>CA-2014-110072</t>
  </si>
  <si>
    <t>MG-17680</t>
  </si>
  <si>
    <t>FUR-FU-10000521</t>
  </si>
  <si>
    <t>$93.89</t>
  </si>
  <si>
    <t>$12.91</t>
  </si>
  <si>
    <t>CA-2016-114489</t>
  </si>
  <si>
    <t>JE-16165</t>
  </si>
  <si>
    <t>TEC-PH-10000215</t>
  </si>
  <si>
    <t>$384.45</t>
  </si>
  <si>
    <t>$103.80</t>
  </si>
  <si>
    <t>TEC-PH-10001448</t>
  </si>
  <si>
    <t>$149.97</t>
  </si>
  <si>
    <t>$6.00</t>
  </si>
  <si>
    <t>$1,951.84</t>
  </si>
  <si>
    <t>$585.55</t>
  </si>
  <si>
    <t>OFF-BI-10002735</t>
  </si>
  <si>
    <t>$171.55</t>
  </si>
  <si>
    <t>$80.63</t>
  </si>
  <si>
    <t>CA-2016-158834</t>
  </si>
  <si>
    <t>TW-21025</t>
  </si>
  <si>
    <t>OFF-AP-10000326</t>
  </si>
  <si>
    <t>$157.92</t>
  </si>
  <si>
    <t>$17.77</t>
  </si>
  <si>
    <t>TEC-PH-10001254</t>
  </si>
  <si>
    <t>$203.18</t>
  </si>
  <si>
    <t>$15.24</t>
  </si>
  <si>
    <t>CA-2015-124919</t>
  </si>
  <si>
    <t>SP-20650</t>
  </si>
  <si>
    <t>OFF-PA-10001950</t>
  </si>
  <si>
    <t>$58.38</t>
  </si>
  <si>
    <t>$26.27</t>
  </si>
  <si>
    <t>OFF-PA-10002254</t>
  </si>
  <si>
    <t>$105.52</t>
  </si>
  <si>
    <t>$48.54</t>
  </si>
  <si>
    <t>OFF-ST-10001590</t>
  </si>
  <si>
    <t>$80.88</t>
  </si>
  <si>
    <t>$21.03</t>
  </si>
  <si>
    <t>CA-2015-118948</t>
  </si>
  <si>
    <t>NK-18490</t>
  </si>
  <si>
    <t>OFF-AR-10001547</t>
  </si>
  <si>
    <t>CA-2014-104269</t>
  </si>
  <si>
    <t>DB-13060</t>
  </si>
  <si>
    <t>$457.57</t>
  </si>
  <si>
    <t>$51.48</t>
  </si>
  <si>
    <t>CA-2016-114104</t>
  </si>
  <si>
    <t>NP-18670</t>
  </si>
  <si>
    <t>OFF-LA-10002475</t>
  </si>
  <si>
    <t>TEC-PH-10004536</t>
  </si>
  <si>
    <t>$944.93</t>
  </si>
  <si>
    <t>$236.23</t>
  </si>
  <si>
    <t>CA-2016-162733</t>
  </si>
  <si>
    <t>TT-21070</t>
  </si>
  <si>
    <t>OFF-PA-10002751</t>
  </si>
  <si>
    <t>$5.98</t>
  </si>
  <si>
    <t>$2.69</t>
  </si>
  <si>
    <t>CA-2015-119697</t>
  </si>
  <si>
    <t>EM-13960</t>
  </si>
  <si>
    <t>TEC-AC-10003657</t>
  </si>
  <si>
    <t>$54.38</t>
  </si>
  <si>
    <t>$1.36</t>
  </si>
  <si>
    <t>CA-2016-154508</t>
  </si>
  <si>
    <t>RD-19900</t>
  </si>
  <si>
    <t>OFF-EN-10001990</t>
  </si>
  <si>
    <t>$28.40</t>
  </si>
  <si>
    <t>CA-2016-113817</t>
  </si>
  <si>
    <t>MJ-17740</t>
  </si>
  <si>
    <t>OFF-BI-10004002</t>
  </si>
  <si>
    <t>$27.68</t>
  </si>
  <si>
    <t>$9.69</t>
  </si>
  <si>
    <t>CA-2014-139892</t>
  </si>
  <si>
    <t>BM-11140</t>
  </si>
  <si>
    <t>OFF-AR-10004441</t>
  </si>
  <si>
    <t>$9.94</t>
  </si>
  <si>
    <t>$2.73</t>
  </si>
  <si>
    <t>TEC-MA-10000822</t>
  </si>
  <si>
    <t>$8,159.95</t>
  </si>
  <si>
    <t>-$1,359.99</t>
  </si>
  <si>
    <t>OFF-ST-10000991</t>
  </si>
  <si>
    <t>$275.93</t>
  </si>
  <si>
    <t>-$58.63</t>
  </si>
  <si>
    <t>FUR-CH-10004287</t>
  </si>
  <si>
    <t>$1,740.06</t>
  </si>
  <si>
    <t>-$24.86</t>
  </si>
  <si>
    <t>OFF-AR-10002656</t>
  </si>
  <si>
    <t>$32.06</t>
  </si>
  <si>
    <t>$6.81</t>
  </si>
  <si>
    <t>OFF-AP-10002518</t>
  </si>
  <si>
    <t>$177.98</t>
  </si>
  <si>
    <t>-$453.85</t>
  </si>
  <si>
    <t>TEC-PH-10003931</t>
  </si>
  <si>
    <t>$143.98</t>
  </si>
  <si>
    <t>$9.00</t>
  </si>
  <si>
    <t>CA-2014-118962</t>
  </si>
  <si>
    <t>CS-12130</t>
  </si>
  <si>
    <t>OFF-PA-10000659</t>
  </si>
  <si>
    <t>$20.94</t>
  </si>
  <si>
    <t>$9.84</t>
  </si>
  <si>
    <t>OFF-PA-10001144</t>
  </si>
  <si>
    <t>$110.96</t>
  </si>
  <si>
    <t>$53.26</t>
  </si>
  <si>
    <t>FUR-CH-10003817</t>
  </si>
  <si>
    <t>$340.14</t>
  </si>
  <si>
    <t>$21.26</t>
  </si>
  <si>
    <t>US-2014-100853</t>
  </si>
  <si>
    <t>JB-15400</t>
  </si>
  <si>
    <t>OFF-AP-10000891</t>
  </si>
  <si>
    <t>$52.45</t>
  </si>
  <si>
    <t>-$131.12</t>
  </si>
  <si>
    <t>OFF-LA-10003148</t>
  </si>
  <si>
    <t>$6.55</t>
  </si>
  <si>
    <t>US-2017-152366</t>
  </si>
  <si>
    <t>SJ-20500</t>
  </si>
  <si>
    <t>OFF-AP-10002684</t>
  </si>
  <si>
    <t>$97.26</t>
  </si>
  <si>
    <t>-$243.16</t>
  </si>
  <si>
    <t>US-2015-101511</t>
  </si>
  <si>
    <t>FUR-CH-10004698</t>
  </si>
  <si>
    <t>$396.80</t>
  </si>
  <si>
    <t>-$11.34</t>
  </si>
  <si>
    <t>OFF-SU-10002189</t>
  </si>
  <si>
    <t>$15.88</t>
  </si>
  <si>
    <t>-$3.77</t>
  </si>
  <si>
    <t>CA-2015-137225</t>
  </si>
  <si>
    <t>JK-15640</t>
  </si>
  <si>
    <t>OFF-AR-10001940</t>
  </si>
  <si>
    <t>$3.28</t>
  </si>
  <si>
    <t>$1.41</t>
  </si>
  <si>
    <t>CA-2014-166191</t>
  </si>
  <si>
    <t>DK-13150</t>
  </si>
  <si>
    <t>OFF-ST-10003455</t>
  </si>
  <si>
    <t>$24.82</t>
  </si>
  <si>
    <t>$1.86</t>
  </si>
  <si>
    <t>TEC-AC-10004659</t>
  </si>
  <si>
    <t>$408.74</t>
  </si>
  <si>
    <t>$76.64</t>
  </si>
  <si>
    <t>CA-2014-158274</t>
  </si>
  <si>
    <t>RM-19675</t>
  </si>
  <si>
    <t>TEC-PH-10003273</t>
  </si>
  <si>
    <t>$503.96</t>
  </si>
  <si>
    <t>$131.03</t>
  </si>
  <si>
    <t>TEC-PH-10004896</t>
  </si>
  <si>
    <t>$149.95</t>
  </si>
  <si>
    <t>$41.99</t>
  </si>
  <si>
    <t>TEC-AC-10002345</t>
  </si>
  <si>
    <t>$29.00</t>
  </si>
  <si>
    <t>$7.25</t>
  </si>
  <si>
    <t>CA-2016-105018</t>
  </si>
  <si>
    <t>SK-19990</t>
  </si>
  <si>
    <t>OFF-BI-10001890</t>
  </si>
  <si>
    <t>$7.16</t>
  </si>
  <si>
    <t>$3.44</t>
  </si>
  <si>
    <t>CA-2014-123260</t>
  </si>
  <si>
    <t>FM-14290</t>
  </si>
  <si>
    <t>TEC-AC-10002323</t>
  </si>
  <si>
    <t>$176.80</t>
  </si>
  <si>
    <t>$22.98</t>
  </si>
  <si>
    <t>CA-2016-157000</t>
  </si>
  <si>
    <t>AM-10360</t>
  </si>
  <si>
    <t>OFF-ST-10001328</t>
  </si>
  <si>
    <t>$37.22</t>
  </si>
  <si>
    <t>$3.72</t>
  </si>
  <si>
    <t>$20.02</t>
  </si>
  <si>
    <t>CA-2015-102281</t>
  </si>
  <si>
    <t>MP-17470</t>
  </si>
  <si>
    <t>FUR-BO-10002613</t>
  </si>
  <si>
    <t>$899.14</t>
  </si>
  <si>
    <t>$112.39</t>
  </si>
  <si>
    <t>TEC-PH-10001552</t>
  </si>
  <si>
    <t>$71.76</t>
  </si>
  <si>
    <t>$20.09</t>
  </si>
  <si>
    <t>OFF-PA-10000061</t>
  </si>
  <si>
    <t>$51.84</t>
  </si>
  <si>
    <t>$24.88</t>
  </si>
  <si>
    <t>$626.35</t>
  </si>
  <si>
    <t>$46.98</t>
  </si>
  <si>
    <t>OFF-AR-10003514</t>
  </si>
  <si>
    <t>$19.90</t>
  </si>
  <si>
    <t>$6.57</t>
  </si>
  <si>
    <t>CA-2015-131457</t>
  </si>
  <si>
    <t>MZ-17515</t>
  </si>
  <si>
    <t>$14.28</t>
  </si>
  <si>
    <t>$6.71</t>
  </si>
  <si>
    <t>CA-2014-140004</t>
  </si>
  <si>
    <t>CB-12025</t>
  </si>
  <si>
    <t>OFF-AR-10004685</t>
  </si>
  <si>
    <t>$7.41</t>
  </si>
  <si>
    <t>$1.20</t>
  </si>
  <si>
    <t>OFF-AR-10004027</t>
  </si>
  <si>
    <t>$6.05</t>
  </si>
  <si>
    <t>$1.59</t>
  </si>
  <si>
    <t>CA-2017-107720</t>
  </si>
  <si>
    <t>VM-21685</t>
  </si>
  <si>
    <t>OFF-ST-10001414</t>
  </si>
  <si>
    <t>$46.26</t>
  </si>
  <si>
    <t>$12.03</t>
  </si>
  <si>
    <t>US-2017-124303</t>
  </si>
  <si>
    <t>FH-14365</t>
  </si>
  <si>
    <t>OFF-BI-10000343</t>
  </si>
  <si>
    <t>$2.95</t>
  </si>
  <si>
    <t>-$2.26</t>
  </si>
  <si>
    <t>OFF-PA-10002749</t>
  </si>
  <si>
    <t>$16.06</t>
  </si>
  <si>
    <t>$5.82</t>
  </si>
  <si>
    <t>CA-2017-105074</t>
  </si>
  <si>
    <t>MB-17305</t>
  </si>
  <si>
    <t>OFF-PA-10002666</t>
  </si>
  <si>
    <t>$21.74</t>
  </si>
  <si>
    <t>CA-2014-133690</t>
  </si>
  <si>
    <t>BS-11755</t>
  </si>
  <si>
    <t>FUR-TA-10004289</t>
  </si>
  <si>
    <t>$218.75</t>
  </si>
  <si>
    <t>-$161.88</t>
  </si>
  <si>
    <t>OFF-AP-10003622</t>
  </si>
  <si>
    <t>$2.60</t>
  </si>
  <si>
    <t>$0.29</t>
  </si>
  <si>
    <t>US-2017-116701</t>
  </si>
  <si>
    <t>LC-17140</t>
  </si>
  <si>
    <t>OFF-AP-10003217</t>
  </si>
  <si>
    <t>$66.28</t>
  </si>
  <si>
    <t>-$178.97</t>
  </si>
  <si>
    <t>CA-2017-126382</t>
  </si>
  <si>
    <t>HK-14890</t>
  </si>
  <si>
    <t>FUR-FU-10002960</t>
  </si>
  <si>
    <t>$35.17</t>
  </si>
  <si>
    <t>$9.67</t>
  </si>
  <si>
    <t>CA-2017-108329</t>
  </si>
  <si>
    <t>LE-16810</t>
  </si>
  <si>
    <t>TEC-PH-10001918</t>
  </si>
  <si>
    <t>$444.77</t>
  </si>
  <si>
    <t>$44.48</t>
  </si>
  <si>
    <t>CA-2017-135860</t>
  </si>
  <si>
    <t>JH-15985</t>
  </si>
  <si>
    <t>OFF-ST-10000642</t>
  </si>
  <si>
    <t>$83.92</t>
  </si>
  <si>
    <t>$5.87</t>
  </si>
  <si>
    <t>TEC-PH-10001700</t>
  </si>
  <si>
    <t>$131.98</t>
  </si>
  <si>
    <t>$35.63</t>
  </si>
  <si>
    <t>$15.92</t>
  </si>
  <si>
    <t>$7.48</t>
  </si>
  <si>
    <t>OFF-FA-10000134</t>
  </si>
  <si>
    <t>$52.29</t>
  </si>
  <si>
    <t>$16.21</t>
  </si>
  <si>
    <t>OFF-ST-10001522</t>
  </si>
  <si>
    <t>$91.99</t>
  </si>
  <si>
    <t>$3.68</t>
  </si>
  <si>
    <t>CA-2015-101007</t>
  </si>
  <si>
    <t>MS-17980</t>
  </si>
  <si>
    <t>TEC-AC-10001266</t>
  </si>
  <si>
    <t>$20.80</t>
  </si>
  <si>
    <t>$6.50</t>
  </si>
  <si>
    <t>CA-2015-146262</t>
  </si>
  <si>
    <t>VW-21775</t>
  </si>
  <si>
    <t>OFF-LA-10004544</t>
  </si>
  <si>
    <t>$23.68</t>
  </si>
  <si>
    <t>$8.88</t>
  </si>
  <si>
    <t>FUR-BO-10004695</t>
  </si>
  <si>
    <t>$452.45</t>
  </si>
  <si>
    <t>-$244.32</t>
  </si>
  <si>
    <t>$62.98</t>
  </si>
  <si>
    <t>-$14.70</t>
  </si>
  <si>
    <t>TEC-MA-10000864</t>
  </si>
  <si>
    <t>$1,188.00</t>
  </si>
  <si>
    <t>-$950.40</t>
  </si>
  <si>
    <t>TEC-AC-10000109</t>
  </si>
  <si>
    <t>$89.58</t>
  </si>
  <si>
    <t>$4.48</t>
  </si>
  <si>
    <t>CA-2016-130162</t>
  </si>
  <si>
    <t>JH-15910</t>
  </si>
  <si>
    <t>$93.06</t>
  </si>
  <si>
    <t>$26.06</t>
  </si>
  <si>
    <t>TEC-PH-10002563</t>
  </si>
  <si>
    <t>$302.38</t>
  </si>
  <si>
    <t>$22.68</t>
  </si>
  <si>
    <t>CA-2015-169397</t>
  </si>
  <si>
    <t>JB-15925</t>
  </si>
  <si>
    <t>OFF-FA-10000585</t>
  </si>
  <si>
    <t>$5.58</t>
  </si>
  <si>
    <t>$1.81</t>
  </si>
  <si>
    <t>OFF-PA-10004000</t>
  </si>
  <si>
    <t>$22.70</t>
  </si>
  <si>
    <t>$8.23</t>
  </si>
  <si>
    <t>$19.78</t>
  </si>
  <si>
    <t>-$13.84</t>
  </si>
  <si>
    <t>FUR-FU-10000087</t>
  </si>
  <si>
    <t>$72.70</t>
  </si>
  <si>
    <t>$19.08</t>
  </si>
  <si>
    <t>TEC-MA-10001148</t>
  </si>
  <si>
    <t>$479.99</t>
  </si>
  <si>
    <t>-$383.99</t>
  </si>
  <si>
    <t>OFF-AR-10001958</t>
  </si>
  <si>
    <t>$27.17</t>
  </si>
  <si>
    <t>CA-2015-163055</t>
  </si>
  <si>
    <t>DS-13180</t>
  </si>
  <si>
    <t>OFF-AR-10001026</t>
  </si>
  <si>
    <t>$2.20</t>
  </si>
  <si>
    <t>$0.97</t>
  </si>
  <si>
    <t>FUR-TA-10003748</t>
  </si>
  <si>
    <t>$622.45</t>
  </si>
  <si>
    <t>$136.94</t>
  </si>
  <si>
    <t>OFF-ST-10002485</t>
  </si>
  <si>
    <t>$21.98</t>
  </si>
  <si>
    <t>$0.22</t>
  </si>
  <si>
    <t>US-2015-145436</t>
  </si>
  <si>
    <t>VD-21670</t>
  </si>
  <si>
    <t>FUR-CH-10004860</t>
  </si>
  <si>
    <t>$161.57</t>
  </si>
  <si>
    <t>-$28.27</t>
  </si>
  <si>
    <t>FUR-CH-10004477</t>
  </si>
  <si>
    <t>$389.70</t>
  </si>
  <si>
    <t>$43.84</t>
  </si>
  <si>
    <t>US-2014-156216</t>
  </si>
  <si>
    <t>EA-14035</t>
  </si>
  <si>
    <t>OFF-BI-10001679</t>
  </si>
  <si>
    <t>$18.65</t>
  </si>
  <si>
    <t>-$12.43</t>
  </si>
  <si>
    <t>US-2017-100930</t>
  </si>
  <si>
    <t>FUR-TA-10001705</t>
  </si>
  <si>
    <t>$233.86</t>
  </si>
  <si>
    <t>-$102.05</t>
  </si>
  <si>
    <t>FUR-TA-10003473</t>
  </si>
  <si>
    <t>$620.61</t>
  </si>
  <si>
    <t>-$248.25</t>
  </si>
  <si>
    <t>$5.33</t>
  </si>
  <si>
    <t>-$3.55</t>
  </si>
  <si>
    <t>FUR-FU-10004017</t>
  </si>
  <si>
    <t>$258.07</t>
  </si>
  <si>
    <t>$0.00</t>
  </si>
  <si>
    <t>TEC-AC-10003832</t>
  </si>
  <si>
    <t>$617.98</t>
  </si>
  <si>
    <t>-$7.72</t>
  </si>
  <si>
    <t>CA-2017-160514</t>
  </si>
  <si>
    <t>DB-13120</t>
  </si>
  <si>
    <t>OFF-PA-10002479</t>
  </si>
  <si>
    <t>$10.56</t>
  </si>
  <si>
    <t>$4.75</t>
  </si>
  <si>
    <t>CA-2016-157749</t>
  </si>
  <si>
    <t>KL-16645</t>
  </si>
  <si>
    <t>OFF-PA-10003349</t>
  </si>
  <si>
    <t>$25.92</t>
  </si>
  <si>
    <t>$9.40</t>
  </si>
  <si>
    <t>FUR-FU-10000576</t>
  </si>
  <si>
    <t>$419.68</t>
  </si>
  <si>
    <t>-$356.73</t>
  </si>
  <si>
    <t>FUR-FU-10004351</t>
  </si>
  <si>
    <t>$11.69</t>
  </si>
  <si>
    <t>-$4.68</t>
  </si>
  <si>
    <t>TEC-PH-10000011</t>
  </si>
  <si>
    <t>$31.98</t>
  </si>
  <si>
    <t>$11.19</t>
  </si>
  <si>
    <t>FUR-TA-10002607</t>
  </si>
  <si>
    <t>$177.23</t>
  </si>
  <si>
    <t>-$120.51</t>
  </si>
  <si>
    <t>FUR-FU-10002505</t>
  </si>
  <si>
    <t>$4.04</t>
  </si>
  <si>
    <t>-$2.83</t>
  </si>
  <si>
    <t>CA-2014-131926</t>
  </si>
  <si>
    <t>DW-13480</t>
  </si>
  <si>
    <t>$2,001.86</t>
  </si>
  <si>
    <t>$580.54</t>
  </si>
  <si>
    <t>OFF-ST-10002276</t>
  </si>
  <si>
    <t>$166.72</t>
  </si>
  <si>
    <t>$41.68</t>
  </si>
  <si>
    <t>OFF-PA-10004082</t>
  </si>
  <si>
    <t>$47.88</t>
  </si>
  <si>
    <t>$23.94</t>
  </si>
  <si>
    <t>OFF-AP-10002945</t>
  </si>
  <si>
    <t>$1,503.25</t>
  </si>
  <si>
    <t>$496.07</t>
  </si>
  <si>
    <t>$12.44</t>
  </si>
  <si>
    <t>CA-2016-154739</t>
  </si>
  <si>
    <t>LH-17155</t>
  </si>
  <si>
    <t>FUR-CH-10002965</t>
  </si>
  <si>
    <t>$321.57</t>
  </si>
  <si>
    <t>$28.14</t>
  </si>
  <si>
    <t>CA-2016-145625</t>
  </si>
  <si>
    <t>KC-16540</t>
  </si>
  <si>
    <t>OFF-PA-10004569</t>
  </si>
  <si>
    <t>$7.61</t>
  </si>
  <si>
    <t>$3.58</t>
  </si>
  <si>
    <t>$3,347.37</t>
  </si>
  <si>
    <t>$636.00</t>
  </si>
  <si>
    <t>CA-2016-146941</t>
  </si>
  <si>
    <t>DL-13315</t>
  </si>
  <si>
    <t>OFF-ST-10001228</t>
  </si>
  <si>
    <t>$80.58</t>
  </si>
  <si>
    <t>$22.56</t>
  </si>
  <si>
    <t>OFF-EN-10003296</t>
  </si>
  <si>
    <t>$361.92</t>
  </si>
  <si>
    <t>$162.86</t>
  </si>
  <si>
    <t>US-2015-159982</t>
  </si>
  <si>
    <t>DR-12880</t>
  </si>
  <si>
    <t>$12.13</t>
  </si>
  <si>
    <t>-$8.49</t>
  </si>
  <si>
    <t>OFF-ST-10004804</t>
  </si>
  <si>
    <t>$82.37</t>
  </si>
  <si>
    <t>-$19.56</t>
  </si>
  <si>
    <t>$53.92</t>
  </si>
  <si>
    <t>TEC-PH-10001580</t>
  </si>
  <si>
    <t>$647.90</t>
  </si>
  <si>
    <t>$56.69</t>
  </si>
  <si>
    <t>CA-2017-163139</t>
  </si>
  <si>
    <t>CC-12670</t>
  </si>
  <si>
    <t>TEC-AC-10000290</t>
  </si>
  <si>
    <t>$20.37</t>
  </si>
  <si>
    <t>$6.93</t>
  </si>
  <si>
    <t>OFF-ST-10002790</t>
  </si>
  <si>
    <t>$221.55</t>
  </si>
  <si>
    <t>$6.65</t>
  </si>
  <si>
    <t>OFF-BI-10003460</t>
  </si>
  <si>
    <t>$17.52</t>
  </si>
  <si>
    <t>$6.13</t>
  </si>
  <si>
    <t>US-2017-155299</t>
  </si>
  <si>
    <t>Dl-13600</t>
  </si>
  <si>
    <t>OFF-AP-10002203</t>
  </si>
  <si>
    <t>$1.62</t>
  </si>
  <si>
    <t>-$4.47</t>
  </si>
  <si>
    <t>US-2014-106992</t>
  </si>
  <si>
    <t>SB-20290</t>
  </si>
  <si>
    <t>$3,059.98</t>
  </si>
  <si>
    <t>-$510.00</t>
  </si>
  <si>
    <t>TEC-MA-10003353</t>
  </si>
  <si>
    <t>$2,519.96</t>
  </si>
  <si>
    <t>-$252.00</t>
  </si>
  <si>
    <t>CA-2016-125318</t>
  </si>
  <si>
    <t>RC-19825</t>
  </si>
  <si>
    <t>TEC-PH-10001433</t>
  </si>
  <si>
    <t>$328.22</t>
  </si>
  <si>
    <t>$28.72</t>
  </si>
  <si>
    <t>CA-2015-155040</t>
  </si>
  <si>
    <t>AH-10210</t>
  </si>
  <si>
    <t>TEC-AC-10004469</t>
  </si>
  <si>
    <t>$79.90</t>
  </si>
  <si>
    <t>$35.16</t>
  </si>
  <si>
    <t>CA-2017-136826</t>
  </si>
  <si>
    <t>CB-12535</t>
  </si>
  <si>
    <t>OFF-AR-10003602</t>
  </si>
  <si>
    <t>$14.02</t>
  </si>
  <si>
    <t>$4.73</t>
  </si>
  <si>
    <t>CA-2016-111010</t>
  </si>
  <si>
    <t>OFF-FA-10003472</t>
  </si>
  <si>
    <t>$7.56</t>
  </si>
  <si>
    <t>$0.30</t>
  </si>
  <si>
    <t>US-2017-145366</t>
  </si>
  <si>
    <t>CA-12310</t>
  </si>
  <si>
    <t>OFF-ST-10004180</t>
  </si>
  <si>
    <t>$37.21</t>
  </si>
  <si>
    <t>-$7.44</t>
  </si>
  <si>
    <t>OFF-EN-10004386</t>
  </si>
  <si>
    <t>$57.58</t>
  </si>
  <si>
    <t>$21.59</t>
  </si>
  <si>
    <t>CA-2017-163979</t>
  </si>
  <si>
    <t>KH-16690</t>
  </si>
  <si>
    <t>OFF-ST-10003208</t>
  </si>
  <si>
    <t>$725.84</t>
  </si>
  <si>
    <t>$210.49</t>
  </si>
  <si>
    <t>CA-2015-155334</t>
  </si>
  <si>
    <t>TEC-AC-10003628</t>
  </si>
  <si>
    <t>$209.93</t>
  </si>
  <si>
    <t>$92.37</t>
  </si>
  <si>
    <t>FUR-FU-10003274</t>
  </si>
  <si>
    <t>$5.28</t>
  </si>
  <si>
    <t>$2.32</t>
  </si>
  <si>
    <t>OFF-BI-10002557</t>
  </si>
  <si>
    <t>$10.92</t>
  </si>
  <si>
    <t>$4.10</t>
  </si>
  <si>
    <t>CA-2017-118136</t>
  </si>
  <si>
    <t>BB-10990</t>
  </si>
  <si>
    <t>OFF-PA-10002615</t>
  </si>
  <si>
    <t>$4.06</t>
  </si>
  <si>
    <t>OFF-AR-10001427</t>
  </si>
  <si>
    <t>$1.55</t>
  </si>
  <si>
    <t>CA-2017-132976</t>
  </si>
  <si>
    <t>AG-10495</t>
  </si>
  <si>
    <t>OFF-PA-10000673</t>
  </si>
  <si>
    <t>$4.08</t>
  </si>
  <si>
    <t>OFF-PA-10004470</t>
  </si>
  <si>
    <t>$18.18</t>
  </si>
  <si>
    <t>$5.91</t>
  </si>
  <si>
    <t>OFF-ST-10000876</t>
  </si>
  <si>
    <t>$59.71</t>
  </si>
  <si>
    <t>$5.97</t>
  </si>
  <si>
    <t>OFF-LA-10002043</t>
  </si>
  <si>
    <t>$24.84</t>
  </si>
  <si>
    <t>$8.69</t>
  </si>
  <si>
    <t>US-2015-161991</t>
  </si>
  <si>
    <t>OFF-BI-10004967</t>
  </si>
  <si>
    <t>$2.08</t>
  </si>
  <si>
    <t>-$3.43</t>
  </si>
  <si>
    <t>TEC-PH-10001760</t>
  </si>
  <si>
    <t>$1,114.40</t>
  </si>
  <si>
    <t>$376.11</t>
  </si>
  <si>
    <t>CA-2015-130890</t>
  </si>
  <si>
    <t>JO-15280</t>
  </si>
  <si>
    <t>FUR-TA-10002903</t>
  </si>
  <si>
    <t>$1,038.84</t>
  </si>
  <si>
    <t>$51.94</t>
  </si>
  <si>
    <t>CA-2015-130883</t>
  </si>
  <si>
    <t>OFF-PA-10000474</t>
  </si>
  <si>
    <t>$141.76</t>
  </si>
  <si>
    <t>$47.84</t>
  </si>
  <si>
    <t>TEC-AC-10001956</t>
  </si>
  <si>
    <t>$239.80</t>
  </si>
  <si>
    <t>$47.96</t>
  </si>
  <si>
    <t>OFF-PA-10004100</t>
  </si>
  <si>
    <t>$31.10</t>
  </si>
  <si>
    <t>$10.89</t>
  </si>
  <si>
    <t>CA-2016-112697</t>
  </si>
  <si>
    <t>AH-10195</t>
  </si>
  <si>
    <t>OFF-BI-10000778</t>
  </si>
  <si>
    <t>$254.06</t>
  </si>
  <si>
    <t>-$169.37</t>
  </si>
  <si>
    <t>$194.53</t>
  </si>
  <si>
    <t>$24.32</t>
  </si>
  <si>
    <t>OFF-SU-10000646</t>
  </si>
  <si>
    <t>$961.48</t>
  </si>
  <si>
    <t>-$204.31</t>
  </si>
  <si>
    <t>CA-2016-110772</t>
  </si>
  <si>
    <t>NZ-18565</t>
  </si>
  <si>
    <t>OFF-FA-10002983</t>
  </si>
  <si>
    <t>$19.10</t>
  </si>
  <si>
    <t>$6.68</t>
  </si>
  <si>
    <t>OFF-LA-10004689</t>
  </si>
  <si>
    <t>$6.24</t>
  </si>
  <si>
    <t>TEC-AC-10002001</t>
  </si>
  <si>
    <t>$255.98</t>
  </si>
  <si>
    <t>$54.40</t>
  </si>
  <si>
    <t>FUR-BO-10004709</t>
  </si>
  <si>
    <t>$86.97</t>
  </si>
  <si>
    <t>-$48.70</t>
  </si>
  <si>
    <t>CA-2014-111451</t>
  </si>
  <si>
    <t>KL-16555</t>
  </si>
  <si>
    <t>FUR-FU-10004091</t>
  </si>
  <si>
    <t>$300.42</t>
  </si>
  <si>
    <t>$78.86</t>
  </si>
  <si>
    <t>FUR-CH-10001891</t>
  </si>
  <si>
    <t>$230.35</t>
  </si>
  <si>
    <t>FUR-FU-10002918</t>
  </si>
  <si>
    <t>$218.35</t>
  </si>
  <si>
    <t>-$24.56</t>
  </si>
  <si>
    <t>OFF-BI-10004593</t>
  </si>
  <si>
    <t>$78.60</t>
  </si>
  <si>
    <t>-$62.88</t>
  </si>
  <si>
    <t>OFF-FA-10004854</t>
  </si>
  <si>
    <t>$27.55</t>
  </si>
  <si>
    <t>$9.30</t>
  </si>
  <si>
    <t>CA-2016-142545</t>
  </si>
  <si>
    <t>OFF-PA-10002105</t>
  </si>
  <si>
    <t>OFF-ST-10002756</t>
  </si>
  <si>
    <t>$1,082.48</t>
  </si>
  <si>
    <t>$10.82</t>
  </si>
  <si>
    <t>OFF-PA-10004243</t>
  </si>
  <si>
    <t>$56.91</t>
  </si>
  <si>
    <t>$27.32</t>
  </si>
  <si>
    <t>FUR-FU-10001861</t>
  </si>
  <si>
    <t>$77.60</t>
  </si>
  <si>
    <t>$38.02</t>
  </si>
  <si>
    <t>OFF-BI-10002706</t>
  </si>
  <si>
    <t>US-2017-152380</t>
  </si>
  <si>
    <t>FUR-TA-10002533</t>
  </si>
  <si>
    <t>$219.08</t>
  </si>
  <si>
    <t>-$131.45</t>
  </si>
  <si>
    <t>CA-2015-144253</t>
  </si>
  <si>
    <t>AS-10225</t>
  </si>
  <si>
    <t>FUR-FU-10002671</t>
  </si>
  <si>
    <t>$26.80</t>
  </si>
  <si>
    <t>$12.86</t>
  </si>
  <si>
    <t>CA-2014-130960</t>
  </si>
  <si>
    <t>OFF-AR-10003651</t>
  </si>
  <si>
    <t>$2.85</t>
  </si>
  <si>
    <t>CA-2014-111003</t>
  </si>
  <si>
    <t>CR-12625</t>
  </si>
  <si>
    <t>OFF-BI-10001072</t>
  </si>
  <si>
    <t>$45.48</t>
  </si>
  <si>
    <t>$20.92</t>
  </si>
  <si>
    <t>OFF-AR-10002135</t>
  </si>
  <si>
    <t>$289.20</t>
  </si>
  <si>
    <t>$83.87</t>
  </si>
  <si>
    <t>CA-2017-126774</t>
  </si>
  <si>
    <t>SH-20395</t>
  </si>
  <si>
    <t>OFF-AR-10002804</t>
  </si>
  <si>
    <t>$4.89</t>
  </si>
  <si>
    <t>$2.00</t>
  </si>
  <si>
    <t>CA-2016-142902</t>
  </si>
  <si>
    <t>BP-11185</t>
  </si>
  <si>
    <t>FUR-FU-10001918</t>
  </si>
  <si>
    <t>$15.14</t>
  </si>
  <si>
    <t>$3.59</t>
  </si>
  <si>
    <t>FUR-CH-10004086</t>
  </si>
  <si>
    <t>$466.77</t>
  </si>
  <si>
    <t>$52.51</t>
  </si>
  <si>
    <t>FUR-FU-10001756</t>
  </si>
  <si>
    <t>$15.23</t>
  </si>
  <si>
    <t>$1.71</t>
  </si>
  <si>
    <t>OFF-LA-10000634</t>
  </si>
  <si>
    <t>$2.04</t>
  </si>
  <si>
    <t>CA-2014-120887</t>
  </si>
  <si>
    <t>TS-21205</t>
  </si>
  <si>
    <t>FUR-FU-10001588</t>
  </si>
  <si>
    <t>$87.54</t>
  </si>
  <si>
    <t>$37.64</t>
  </si>
  <si>
    <t>CA-2014-167850</t>
  </si>
  <si>
    <t>AG-10525</t>
  </si>
  <si>
    <t>TEC-PH-10002398</t>
  </si>
  <si>
    <t>$178.38</t>
  </si>
  <si>
    <t>$22.30</t>
  </si>
  <si>
    <t>OFF-PA-10001937</t>
  </si>
  <si>
    <t>CA-2014-164259</t>
  </si>
  <si>
    <t>SP-20860</t>
  </si>
  <si>
    <t>OFF-AR-10003373</t>
  </si>
  <si>
    <t>$99.14</t>
  </si>
  <si>
    <t>$8.67</t>
  </si>
  <si>
    <t>CA-2014-164973</t>
  </si>
  <si>
    <t>NM-18445</t>
  </si>
  <si>
    <t>FUR-CH-10002602</t>
  </si>
  <si>
    <t>$135.88</t>
  </si>
  <si>
    <t>$24.16</t>
  </si>
  <si>
    <t>TEC-MA-10002927</t>
  </si>
  <si>
    <t>$3,991.98</t>
  </si>
  <si>
    <t>$1,995.99</t>
  </si>
  <si>
    <t>$275.94</t>
  </si>
  <si>
    <t>$80.02</t>
  </si>
  <si>
    <t>TEC-AC-10000892</t>
  </si>
  <si>
    <t>$360.00</t>
  </si>
  <si>
    <t>$129.60</t>
  </si>
  <si>
    <t>$43.57</t>
  </si>
  <si>
    <t>$13.07</t>
  </si>
  <si>
    <t>CA-2014-156601</t>
  </si>
  <si>
    <t>FA-14230</t>
  </si>
  <si>
    <t>OFF-FA-10000624</t>
  </si>
  <si>
    <t>CA-2016-162138</t>
  </si>
  <si>
    <t>GK-14620</t>
  </si>
  <si>
    <t>$251.52</t>
  </si>
  <si>
    <t>$81.74</t>
  </si>
  <si>
    <t>TEC-AC-10001908</t>
  </si>
  <si>
    <t>$99.99</t>
  </si>
  <si>
    <t>$35.00</t>
  </si>
  <si>
    <t>CA-2017-153339</t>
  </si>
  <si>
    <t>DJ-13510</t>
  </si>
  <si>
    <t>FUR-FU-10001967</t>
  </si>
  <si>
    <t>$15.99</t>
  </si>
  <si>
    <t>$1.00</t>
  </si>
  <si>
    <t>US-2016-141544</t>
  </si>
  <si>
    <t>PO-18850</t>
  </si>
  <si>
    <t>TEC-PH-10003645</t>
  </si>
  <si>
    <t>$290.90</t>
  </si>
  <si>
    <t>-$67.88</t>
  </si>
  <si>
    <t>OFF-ST-10000675</t>
  </si>
  <si>
    <t>$54.22</t>
  </si>
  <si>
    <t>$3.39</t>
  </si>
  <si>
    <t>FUR-CH-10003312</t>
  </si>
  <si>
    <t>$786.74</t>
  </si>
  <si>
    <t>-$258.50</t>
  </si>
  <si>
    <t>OFF-LA-10001074</t>
  </si>
  <si>
    <t>$100.24</t>
  </si>
  <si>
    <t>$33.83</t>
  </si>
  <si>
    <t>OFF-BI-10001524</t>
  </si>
  <si>
    <t>$37.76</t>
  </si>
  <si>
    <t>-$27.69</t>
  </si>
  <si>
    <t>US-2016-150147</t>
  </si>
  <si>
    <t>JL-15850</t>
  </si>
  <si>
    <t>TEC-PH-10004614</t>
  </si>
  <si>
    <t>-$20.70</t>
  </si>
  <si>
    <t>OFF-BI-10001153</t>
  </si>
  <si>
    <t>$20.72</t>
  </si>
  <si>
    <t>-$13.82</t>
  </si>
  <si>
    <t>OFF-BI-10001982</t>
  </si>
  <si>
    <t>$4.90</t>
  </si>
  <si>
    <t>CA-2015-137946</t>
  </si>
  <si>
    <t>DB-13615</t>
  </si>
  <si>
    <t>OFF-BI-10001922</t>
  </si>
  <si>
    <t>$1.60</t>
  </si>
  <si>
    <t>TEC-CO-10001449</t>
  </si>
  <si>
    <t>$959.98</t>
  </si>
  <si>
    <t>$335.99</t>
  </si>
  <si>
    <t>OFF-BI-10004140</t>
  </si>
  <si>
    <t>$14.37</t>
  </si>
  <si>
    <t>$4.49</t>
  </si>
  <si>
    <t>CA-2014-129924</t>
  </si>
  <si>
    <t>AC-10420</t>
  </si>
  <si>
    <t>OFF-BI-10003314</t>
  </si>
  <si>
    <t>$7.71</t>
  </si>
  <si>
    <t>$2.80</t>
  </si>
  <si>
    <t>FUR-TA-10004575</t>
  </si>
  <si>
    <t>$698.35</t>
  </si>
  <si>
    <t>-$17.46</t>
  </si>
  <si>
    <t>CA-2015-128167</t>
  </si>
  <si>
    <t>OFF-FA-10000490</t>
  </si>
  <si>
    <t>$4.96</t>
  </si>
  <si>
    <t>$2.33</t>
  </si>
  <si>
    <t>CA-2014-122336</t>
  </si>
  <si>
    <t>OFF-AR-10000122</t>
  </si>
  <si>
    <t>$17.86</t>
  </si>
  <si>
    <t>$1.12</t>
  </si>
  <si>
    <t>$509.97</t>
  </si>
  <si>
    <t>-$407.98</t>
  </si>
  <si>
    <t>$30.99</t>
  </si>
  <si>
    <t>$10.07</t>
  </si>
  <si>
    <t>TEC-PH-10000702</t>
  </si>
  <si>
    <t>$71.93</t>
  </si>
  <si>
    <t>$8.39</t>
  </si>
  <si>
    <t>US-2015-120712</t>
  </si>
  <si>
    <t>$88.80</t>
  </si>
  <si>
    <t>-$2.22</t>
  </si>
  <si>
    <t>CA-2017-169901</t>
  </si>
  <si>
    <t>CC-12550</t>
  </si>
  <si>
    <t>$47.98</t>
  </si>
  <si>
    <t>$4.80</t>
  </si>
  <si>
    <t>CA-2017-134306</t>
  </si>
  <si>
    <t>TD-20995</t>
  </si>
  <si>
    <t>$3.10</t>
  </si>
  <si>
    <t>$24.56</t>
  </si>
  <si>
    <t>$11.54</t>
  </si>
  <si>
    <t>OFF-AR-10001374</t>
  </si>
  <si>
    <t>$4.15</t>
  </si>
  <si>
    <t>CA-2016-129714</t>
  </si>
  <si>
    <t>AB-10060</t>
  </si>
  <si>
    <t>$6.79</t>
  </si>
  <si>
    <t>$2.31</t>
  </si>
  <si>
    <t>OFF-PA-10001970</t>
  </si>
  <si>
    <t>OFF-BI-10002160</t>
  </si>
  <si>
    <t>$3.05</t>
  </si>
  <si>
    <t>$49.12</t>
  </si>
  <si>
    <t>$23.09</t>
  </si>
  <si>
    <t>OFF-BI-10004995</t>
  </si>
  <si>
    <t>$4,355.17</t>
  </si>
  <si>
    <t>$1,415.43</t>
  </si>
  <si>
    <t>CA-2016-138520</t>
  </si>
  <si>
    <t>JL-15505</t>
  </si>
  <si>
    <t>FUR-BO-10002268</t>
  </si>
  <si>
    <t>$388.70</t>
  </si>
  <si>
    <t>-$4.86</t>
  </si>
  <si>
    <t>OFF-EN-10001137</t>
  </si>
  <si>
    <t>$8.26</t>
  </si>
  <si>
    <t>$3.80</t>
  </si>
  <si>
    <t>OFF-AR-10002399</t>
  </si>
  <si>
    <t>$17.04</t>
  </si>
  <si>
    <t>OFF-PA-10002713</t>
  </si>
  <si>
    <t>$34.40</t>
  </si>
  <si>
    <t>$15.82</t>
  </si>
  <si>
    <t>CA-2016-130001</t>
  </si>
  <si>
    <t>$36.24</t>
  </si>
  <si>
    <t>$11.33</t>
  </si>
  <si>
    <t>CA-2017-155698</t>
  </si>
  <si>
    <t>VB-21745</t>
  </si>
  <si>
    <t>OFF-AP-10001124</t>
  </si>
  <si>
    <t>$647.84</t>
  </si>
  <si>
    <t>$168.44</t>
  </si>
  <si>
    <t>OFF-LA-10001158</t>
  </si>
  <si>
    <t>CA-2017-144904</t>
  </si>
  <si>
    <t>KW-16435</t>
  </si>
  <si>
    <t>FUR-CH-10000785</t>
  </si>
  <si>
    <t>$488.65</t>
  </si>
  <si>
    <t>$86.87</t>
  </si>
  <si>
    <t>OFF-AR-10003732</t>
  </si>
  <si>
    <t>$5.56</t>
  </si>
  <si>
    <t>$1.45</t>
  </si>
  <si>
    <t>FUR-FU-10000023</t>
  </si>
  <si>
    <t>$47.12</t>
  </si>
  <si>
    <t>$20.73</t>
  </si>
  <si>
    <t>CA-2014-123344</t>
  </si>
  <si>
    <t>JD-16060</t>
  </si>
  <si>
    <t>CA-2016-155516</t>
  </si>
  <si>
    <t>Same Day</t>
  </si>
  <si>
    <t>MK-17905</t>
  </si>
  <si>
    <t>OFF-BI-10002412</t>
  </si>
  <si>
    <t>$23.20</t>
  </si>
  <si>
    <t>$10.44</t>
  </si>
  <si>
    <t>OFF-SU-10001225</t>
  </si>
  <si>
    <t>$7.36</t>
  </si>
  <si>
    <t>$0.15</t>
  </si>
  <si>
    <t>OFF-ST-10002406</t>
  </si>
  <si>
    <t>$104.79</t>
  </si>
  <si>
    <t>$29.34</t>
  </si>
  <si>
    <t>$1,043.92</t>
  </si>
  <si>
    <t>$271.42</t>
  </si>
  <si>
    <t>CA-2017-104745</t>
  </si>
  <si>
    <t>GT-14755</t>
  </si>
  <si>
    <t>OFF-PA-10002036</t>
  </si>
  <si>
    <t>OFF-ST-10002205</t>
  </si>
  <si>
    <t>$53.42</t>
  </si>
  <si>
    <t>$4.67</t>
  </si>
  <si>
    <t>US-2014-119137</t>
  </si>
  <si>
    <t>AG-10900</t>
  </si>
  <si>
    <t>$8.16</t>
  </si>
  <si>
    <t>-$5.71</t>
  </si>
  <si>
    <t>TEC-AC-10003911</t>
  </si>
  <si>
    <t>$1,023.94</t>
  </si>
  <si>
    <t>$179.19</t>
  </si>
  <si>
    <t>OFF-AR-10000658</t>
  </si>
  <si>
    <t>$9.24</t>
  </si>
  <si>
    <t>$0.92</t>
  </si>
  <si>
    <t>TEC-AC-10002076</t>
  </si>
  <si>
    <t>$479.04</t>
  </si>
  <si>
    <t>-$29.94</t>
  </si>
  <si>
    <t>US-2016-134656</t>
  </si>
  <si>
    <t>MM-18280</t>
  </si>
  <si>
    <t>OFF-PA-10003039</t>
  </si>
  <si>
    <t>$30.98</t>
  </si>
  <si>
    <t>US-2017-134481</t>
  </si>
  <si>
    <t>AR-10405</t>
  </si>
  <si>
    <t>FUR-TA-10004915</t>
  </si>
  <si>
    <t>$1,488.42</t>
  </si>
  <si>
    <t>-$297.68</t>
  </si>
  <si>
    <t>CA-2015-130792</t>
  </si>
  <si>
    <t>RA-19915</t>
  </si>
  <si>
    <t>OFF-AP-10000696</t>
  </si>
  <si>
    <t>$8.65</t>
  </si>
  <si>
    <t>-$20.33</t>
  </si>
  <si>
    <t>OFF-ST-10003327</t>
  </si>
  <si>
    <t>$23.83</t>
  </si>
  <si>
    <t>$2.68</t>
  </si>
  <si>
    <t>OFF-BI-10000309</t>
  </si>
  <si>
    <t>$12.18</t>
  </si>
  <si>
    <t>-$18.87</t>
  </si>
  <si>
    <t>CA-2016-134775</t>
  </si>
  <si>
    <t>AS-10285</t>
  </si>
  <si>
    <t>OFF-PA-10004734</t>
  </si>
  <si>
    <t>$50.96</t>
  </si>
  <si>
    <t>$25.48</t>
  </si>
  <si>
    <t>OFF-BI-10002225</t>
  </si>
  <si>
    <t>$49.54</t>
  </si>
  <si>
    <t>$17.34</t>
  </si>
  <si>
    <t>CA-2015-125395</t>
  </si>
  <si>
    <t>LA-16780</t>
  </si>
  <si>
    <t>TEC-AC-10004708</t>
  </si>
  <si>
    <t>$41.90</t>
  </si>
  <si>
    <t>$8.80</t>
  </si>
  <si>
    <t>US-2015-168935</t>
  </si>
  <si>
    <t>DO-13435</t>
  </si>
  <si>
    <t>FUR-TA-10000617</t>
  </si>
  <si>
    <t>$375.46</t>
  </si>
  <si>
    <t>-$157.01</t>
  </si>
  <si>
    <t>TEC-AC-10002335</t>
  </si>
  <si>
    <t>$83.98</t>
  </si>
  <si>
    <t>-$1.05</t>
  </si>
  <si>
    <t>CA-2015-122756</t>
  </si>
  <si>
    <t>DK-13225</t>
  </si>
  <si>
    <t>TEC-MA-10001681</t>
  </si>
  <si>
    <t>$482.34</t>
  </si>
  <si>
    <t>-$337.64</t>
  </si>
  <si>
    <t>FUR-FU-10001935</t>
  </si>
  <si>
    <t>$0.78</t>
  </si>
  <si>
    <t>CA-2014-115973</t>
  </si>
  <si>
    <t>NG-18430</t>
  </si>
  <si>
    <t>OFF-AR-10004757</t>
  </si>
  <si>
    <t>$2.62</t>
  </si>
  <si>
    <t>$0.43</t>
  </si>
  <si>
    <t>CA-2017-101798</t>
  </si>
  <si>
    <t>MV-18190</t>
  </si>
  <si>
    <t>OFF-BI-10000050</t>
  </si>
  <si>
    <t>$23.36</t>
  </si>
  <si>
    <t>$7.88</t>
  </si>
  <si>
    <t>$39.98</t>
  </si>
  <si>
    <t>$13.59</t>
  </si>
  <si>
    <t>US-2014-135972</t>
  </si>
  <si>
    <t>JG-15115</t>
  </si>
  <si>
    <t>TEC-PH-10003012</t>
  </si>
  <si>
    <t>$246.38</t>
  </si>
  <si>
    <t>$27.72</t>
  </si>
  <si>
    <t>TEC-CO-10002313</t>
  </si>
  <si>
    <t>$1,799.97</t>
  </si>
  <si>
    <t>$701.99</t>
  </si>
  <si>
    <t>US-2014-134971</t>
  </si>
  <si>
    <t>BP-11095</t>
  </si>
  <si>
    <t>OFF-BI-10003982</t>
  </si>
  <si>
    <t>$12.46</t>
  </si>
  <si>
    <t>-$20.56</t>
  </si>
  <si>
    <t>CA-2017-102946</t>
  </si>
  <si>
    <t>VP-21730</t>
  </si>
  <si>
    <t>OFF-BI-10004492</t>
  </si>
  <si>
    <t>$75.79</t>
  </si>
  <si>
    <t>$25.58</t>
  </si>
  <si>
    <t>CA-2017-165603</t>
  </si>
  <si>
    <t>SS-20140</t>
  </si>
  <si>
    <t>OFF-ST-10000798</t>
  </si>
  <si>
    <t>$49.96</t>
  </si>
  <si>
    <t>$9.49</t>
  </si>
  <si>
    <t>OFF-PA-10002552</t>
  </si>
  <si>
    <t>CA-2015-122259</t>
  </si>
  <si>
    <t>OFF-SU-10002573</t>
  </si>
  <si>
    <t>$70.12</t>
  </si>
  <si>
    <t>$21.04</t>
  </si>
  <si>
    <t>CA-2016-108987</t>
  </si>
  <si>
    <t>AG-10675</t>
  </si>
  <si>
    <t>OFF-ST-10001580</t>
  </si>
  <si>
    <t>$35.95</t>
  </si>
  <si>
    <t>$3.60</t>
  </si>
  <si>
    <t>$2,396.27</t>
  </si>
  <si>
    <t>-$317.15</t>
  </si>
  <si>
    <t>OFF-ST-10000934</t>
  </si>
  <si>
    <t>$131.14</t>
  </si>
  <si>
    <t>-$32.78</t>
  </si>
  <si>
    <t>TEC-AC-10000158</t>
  </si>
  <si>
    <t>$0.72</t>
  </si>
  <si>
    <t>CA-2014-113166</t>
  </si>
  <si>
    <t>LF-17185</t>
  </si>
  <si>
    <t>OFF-PA-10001947</t>
  </si>
  <si>
    <t>$9.57</t>
  </si>
  <si>
    <t>$3.47</t>
  </si>
  <si>
    <t>CA-2014-155208</t>
  </si>
  <si>
    <t>OFF-AR-10003478</t>
  </si>
  <si>
    <t>$39.07</t>
  </si>
  <si>
    <t>$9.77</t>
  </si>
  <si>
    <t>CA-2017-117933</t>
  </si>
  <si>
    <t>RF-19840</t>
  </si>
  <si>
    <t>OFF-AP-10004249</t>
  </si>
  <si>
    <t>$35.91</t>
  </si>
  <si>
    <t>$9.70</t>
  </si>
  <si>
    <t>CA-2017-117457</t>
  </si>
  <si>
    <t>KH-16510</t>
  </si>
  <si>
    <t>$179.95</t>
  </si>
  <si>
    <t>$37.79</t>
  </si>
  <si>
    <t>TEC-CO-10004115</t>
  </si>
  <si>
    <t>$1,199.98</t>
  </si>
  <si>
    <t>$434.99</t>
  </si>
  <si>
    <t>OFF-PA-10003724</t>
  </si>
  <si>
    <t>$27.15</t>
  </si>
  <si>
    <t>$13.30</t>
  </si>
  <si>
    <t>FUR-TA-10002041</t>
  </si>
  <si>
    <t>$1,004.02</t>
  </si>
  <si>
    <t>-$112.95</t>
  </si>
  <si>
    <t>OFF-PA-10002893</t>
  </si>
  <si>
    <t>$9.68</t>
  </si>
  <si>
    <t>$4.65</t>
  </si>
  <si>
    <t>OFF-LA-10003766</t>
  </si>
  <si>
    <t>$28.35</t>
  </si>
  <si>
    <t>$13.61</t>
  </si>
  <si>
    <t>$55.98</t>
  </si>
  <si>
    <t>$27.43</t>
  </si>
  <si>
    <t>FUR-BO-10001972</t>
  </si>
  <si>
    <t>$1,336.83</t>
  </si>
  <si>
    <t>$31.45</t>
  </si>
  <si>
    <t>FUR-CH-10003956</t>
  </si>
  <si>
    <t>$113.57</t>
  </si>
  <si>
    <t>-$18.45</t>
  </si>
  <si>
    <t>CA-2017-142636</t>
  </si>
  <si>
    <t>KC-16675</t>
  </si>
  <si>
    <t>OFF-PA-10000157</t>
  </si>
  <si>
    <t>$139.86</t>
  </si>
  <si>
    <t>$65.73</t>
  </si>
  <si>
    <t>$307.14</t>
  </si>
  <si>
    <t>$26.87</t>
  </si>
  <si>
    <t>CA-2017-122105</t>
  </si>
  <si>
    <t>CJ-12010</t>
  </si>
  <si>
    <t>OFF-AR-10004344</t>
  </si>
  <si>
    <t>$95.92</t>
  </si>
  <si>
    <t>$25.90</t>
  </si>
  <si>
    <t>CA-2016-148796</t>
  </si>
  <si>
    <t>PB-19150</t>
  </si>
  <si>
    <t>FUR-CH-10004886</t>
  </si>
  <si>
    <t>$383.80</t>
  </si>
  <si>
    <t>$38.38</t>
  </si>
  <si>
    <t>CA-2017-154816</t>
  </si>
  <si>
    <t>OFF-PA-10003845</t>
  </si>
  <si>
    <t>$2.83</t>
  </si>
  <si>
    <t>CA-2017-110478</t>
  </si>
  <si>
    <t>OFF-AR-10001573</t>
  </si>
  <si>
    <t>$9.32</t>
  </si>
  <si>
    <t>$2.70</t>
  </si>
  <si>
    <t>OFF-EN-10000483</t>
  </si>
  <si>
    <t>$15.25</t>
  </si>
  <si>
    <t>$7.02</t>
  </si>
  <si>
    <t>CA-2014-142048</t>
  </si>
  <si>
    <t>TEC-AC-10004114</t>
  </si>
  <si>
    <t>$196.75</t>
  </si>
  <si>
    <t>$56.57</t>
  </si>
  <si>
    <t>CA-2017-125388</t>
  </si>
  <si>
    <t>MP-17965</t>
  </si>
  <si>
    <t>FUR-FU-10004712</t>
  </si>
  <si>
    <t>$56.56</t>
  </si>
  <si>
    <t>$14.71</t>
  </si>
  <si>
    <t>OFF-ST-10000918</t>
  </si>
  <si>
    <t>$32.70</t>
  </si>
  <si>
    <t>$8.50</t>
  </si>
  <si>
    <t>CA-2017-155705</t>
  </si>
  <si>
    <t>NF-18385</t>
  </si>
  <si>
    <t>FUR-CH-10000015</t>
  </si>
  <si>
    <t>$866.40</t>
  </si>
  <si>
    <t>$225.26</t>
  </si>
  <si>
    <t>CA-2017-149160</t>
  </si>
  <si>
    <t>FUR-FU-10003347</t>
  </si>
  <si>
    <t>$11.08</t>
  </si>
  <si>
    <t>OFF-BI-10001543</t>
  </si>
  <si>
    <t>$287.92</t>
  </si>
  <si>
    <t>$138.20</t>
  </si>
  <si>
    <t>CA-2014-101476</t>
  </si>
  <si>
    <t>SD-20485</t>
  </si>
  <si>
    <t>TEC-MA-10000029</t>
  </si>
  <si>
    <t>$69.99</t>
  </si>
  <si>
    <t>$30.10</t>
  </si>
  <si>
    <t>CA-2017-152275</t>
  </si>
  <si>
    <t>KH-16630</t>
  </si>
  <si>
    <t>OFF-AR-10000369</t>
  </si>
  <si>
    <t>$6.67</t>
  </si>
  <si>
    <t>$0.50</t>
  </si>
  <si>
    <t>US-2016-123750</t>
  </si>
  <si>
    <t>RB-19795</t>
  </si>
  <si>
    <t>OFF-BI-10004584</t>
  </si>
  <si>
    <t>$189.59</t>
  </si>
  <si>
    <t>-$145.35</t>
  </si>
  <si>
    <t>$291.96</t>
  </si>
  <si>
    <t>$54.74</t>
  </si>
  <si>
    <t>OFF-ST-10000617</t>
  </si>
  <si>
    <t>$4.77</t>
  </si>
  <si>
    <t>-$0.77</t>
  </si>
  <si>
    <t>CA-2016-127369</t>
  </si>
  <si>
    <t>OFF-ST-10003306</t>
  </si>
  <si>
    <t>$714.30</t>
  </si>
  <si>
    <t>$207.15</t>
  </si>
  <si>
    <t>US-2014-150574</t>
  </si>
  <si>
    <t>MK-18160</t>
  </si>
  <si>
    <t>OFF-BI-10000773</t>
  </si>
  <si>
    <t>$4.81</t>
  </si>
  <si>
    <t>-$3.69</t>
  </si>
  <si>
    <t>TEC-AC-10002600</t>
  </si>
  <si>
    <t>$247.80</t>
  </si>
  <si>
    <t>-$18.59</t>
  </si>
  <si>
    <t>CA-2016-147375</t>
  </si>
  <si>
    <t>PO-19180</t>
  </si>
  <si>
    <t>TEC-MA-10002937</t>
  </si>
  <si>
    <t>$1,007.98</t>
  </si>
  <si>
    <t>$43.20</t>
  </si>
  <si>
    <t>$313.49</t>
  </si>
  <si>
    <t>$113.64</t>
  </si>
  <si>
    <t>CA-2017-130043</t>
  </si>
  <si>
    <t>BB-11545</t>
  </si>
  <si>
    <t>OFF-PA-10002230</t>
  </si>
  <si>
    <t>$31.87</t>
  </si>
  <si>
    <t>$11.55</t>
  </si>
  <si>
    <t>CA-2017-157252</t>
  </si>
  <si>
    <t>FUR-CH-10003396</t>
  </si>
  <si>
    <t>$207.85</t>
  </si>
  <si>
    <t>CA-2016-115756</t>
  </si>
  <si>
    <t>FUR-FU-10000246</t>
  </si>
  <si>
    <t>$12.22</t>
  </si>
  <si>
    <t>$3.67</t>
  </si>
  <si>
    <t>OFF-ST-10000060</t>
  </si>
  <si>
    <t>$194.94</t>
  </si>
  <si>
    <t>$23.39</t>
  </si>
  <si>
    <t>OFF-ST-10003058</t>
  </si>
  <si>
    <t>$70.95</t>
  </si>
  <si>
    <t>$20.58</t>
  </si>
  <si>
    <t>OFF-PA-10002222</t>
  </si>
  <si>
    <t>$91.36</t>
  </si>
  <si>
    <t>$42.03</t>
  </si>
  <si>
    <t>FUR-CH-10002372</t>
  </si>
  <si>
    <t>$242.94</t>
  </si>
  <si>
    <t>$29.15</t>
  </si>
  <si>
    <t>OFF-LA-10001317</t>
  </si>
  <si>
    <t>$22.05</t>
  </si>
  <si>
    <t>$10.58</t>
  </si>
  <si>
    <t>CA-2017-154214</t>
  </si>
  <si>
    <t>TB-21595</t>
  </si>
  <si>
    <t>FUR-FU-10000206</t>
  </si>
  <si>
    <t>$2.91</t>
  </si>
  <si>
    <t>$1.37</t>
  </si>
  <si>
    <t>CA-2016-166674</t>
  </si>
  <si>
    <t>RB-19360</t>
  </si>
  <si>
    <t>OFF-AR-10000588</t>
  </si>
  <si>
    <t>$59.52</t>
  </si>
  <si>
    <t>$15.48</t>
  </si>
  <si>
    <t>OFF-ST-10001469</t>
  </si>
  <si>
    <t>$161.94</t>
  </si>
  <si>
    <t>$9.72</t>
  </si>
  <si>
    <t>OFF-AR-10001953</t>
  </si>
  <si>
    <t>$263.88</t>
  </si>
  <si>
    <t>$71.25</t>
  </si>
  <si>
    <t>OFF-AR-10003156</t>
  </si>
  <si>
    <t>$30.48</t>
  </si>
  <si>
    <t>$7.92</t>
  </si>
  <si>
    <t>OFF-AR-10004974</t>
  </si>
  <si>
    <t>TEC-PH-10002365</t>
  </si>
  <si>
    <t>$35.12</t>
  </si>
  <si>
    <t>$9.13</t>
  </si>
  <si>
    <t>CA-2017-147277</t>
  </si>
  <si>
    <t>EB-13705</t>
  </si>
  <si>
    <t>$284.36</t>
  </si>
  <si>
    <t>-$75.83</t>
  </si>
  <si>
    <t>OFF-ST-10000142</t>
  </si>
  <si>
    <t>$665.41</t>
  </si>
  <si>
    <t>$66.54</t>
  </si>
  <si>
    <t>CA-2016-100153</t>
  </si>
  <si>
    <t>TEC-AC-10001772</t>
  </si>
  <si>
    <t>$63.88</t>
  </si>
  <si>
    <t>$24.91</t>
  </si>
  <si>
    <t>US-2014-110674</t>
  </si>
  <si>
    <t>SC-20095</t>
  </si>
  <si>
    <t>FUR-CH-10000225</t>
  </si>
  <si>
    <t>$129.57</t>
  </si>
  <si>
    <t>-$24.29</t>
  </si>
  <si>
    <t>US-2016-157945</t>
  </si>
  <si>
    <t>FUR-CH-10002331</t>
  </si>
  <si>
    <t>$747.56</t>
  </si>
  <si>
    <t>-$96.11</t>
  </si>
  <si>
    <t>OFF-EN-10001415</t>
  </si>
  <si>
    <t>$8.93</t>
  </si>
  <si>
    <t>$3.35</t>
  </si>
  <si>
    <t>CA-2015-109638</t>
  </si>
  <si>
    <t>OFF-AP-10002472</t>
  </si>
  <si>
    <t>$103.92</t>
  </si>
  <si>
    <t>$36.37</t>
  </si>
  <si>
    <t>TEC-AC-10004571</t>
  </si>
  <si>
    <t>$899.91</t>
  </si>
  <si>
    <t>$377.96</t>
  </si>
  <si>
    <t>OFF-BI-10001098</t>
  </si>
  <si>
    <t>$18.60</t>
  </si>
  <si>
    <t>CA-2016-109869</t>
  </si>
  <si>
    <t>TN-21040</t>
  </si>
  <si>
    <t>$23.56</t>
  </si>
  <si>
    <t>$7.07</t>
  </si>
  <si>
    <t>FUR-TA-10001889</t>
  </si>
  <si>
    <t>$1,272.63</t>
  </si>
  <si>
    <t>-$814.48</t>
  </si>
  <si>
    <t>OFF-BI-10000315</t>
  </si>
  <si>
    <t>$28.49</t>
  </si>
  <si>
    <t>-$20.89</t>
  </si>
  <si>
    <t>OFF-SU-10003505</t>
  </si>
  <si>
    <t>$185.38</t>
  </si>
  <si>
    <t>-$34.76</t>
  </si>
  <si>
    <t>OFF-AP-10002578</t>
  </si>
  <si>
    <t>$78.27</t>
  </si>
  <si>
    <t>US-2015-101399</t>
  </si>
  <si>
    <t>JS-15940</t>
  </si>
  <si>
    <t>$254.74</t>
  </si>
  <si>
    <t>-$312.06</t>
  </si>
  <si>
    <t>CA-2017-154907</t>
  </si>
  <si>
    <t>FUR-BO-10002824</t>
  </si>
  <si>
    <t>$205.33</t>
  </si>
  <si>
    <t>-$36.24</t>
  </si>
  <si>
    <t>US-2016-100419</t>
  </si>
  <si>
    <t>OFF-BI-10002194</t>
  </si>
  <si>
    <t>$4.79</t>
  </si>
  <si>
    <t>-$7.90</t>
  </si>
  <si>
    <t>CA-2015-154144</t>
  </si>
  <si>
    <t>MH-17785</t>
  </si>
  <si>
    <t>OFF-PA-10004071</t>
  </si>
  <si>
    <t>$55.48</t>
  </si>
  <si>
    <t>$26.63</t>
  </si>
  <si>
    <t>CA-2014-144666</t>
  </si>
  <si>
    <t>JP-15520</t>
  </si>
  <si>
    <t>OFF-ST-10002743</t>
  </si>
  <si>
    <t>$340.92</t>
  </si>
  <si>
    <t>$3.41</t>
  </si>
  <si>
    <t>FUR-BO-10001601</t>
  </si>
  <si>
    <t>$222.67</t>
  </si>
  <si>
    <t>$10.48</t>
  </si>
  <si>
    <t>TEC-PH-10002680</t>
  </si>
  <si>
    <t>$703.97</t>
  </si>
  <si>
    <t>$88.00</t>
  </si>
  <si>
    <t>OFF-ST-10001321</t>
  </si>
  <si>
    <t>$92.52</t>
  </si>
  <si>
    <t>$24.98</t>
  </si>
  <si>
    <t>OFF-PA-10001509</t>
  </si>
  <si>
    <t>$62.65</t>
  </si>
  <si>
    <t>$28.82</t>
  </si>
  <si>
    <t>OFF-PA-10003465</t>
  </si>
  <si>
    <t>$94.85</t>
  </si>
  <si>
    <t>$45.53</t>
  </si>
  <si>
    <t>CA-2016-103891</t>
  </si>
  <si>
    <t>TEC-PH-10000149</t>
  </si>
  <si>
    <t>$95.76</t>
  </si>
  <si>
    <t>$7.18</t>
  </si>
  <si>
    <t>CA-2016-152632</t>
  </si>
  <si>
    <t>JE-15475</t>
  </si>
  <si>
    <t>$40.20</t>
  </si>
  <si>
    <t>CA-2016-100790</t>
  </si>
  <si>
    <t>JG-15805</t>
  </si>
  <si>
    <t>OFF-AR-10003045</t>
  </si>
  <si>
    <t>$14.70</t>
  </si>
  <si>
    <t>$6.62</t>
  </si>
  <si>
    <t>OFF-ST-10000689</t>
  </si>
  <si>
    <t>$704.25</t>
  </si>
  <si>
    <t>$84.51</t>
  </si>
  <si>
    <t>CA-2014-134677</t>
  </si>
  <si>
    <t>XP-21865</t>
  </si>
  <si>
    <t>TEC-AC-10001445</t>
  </si>
  <si>
    <t>$9.09</t>
  </si>
  <si>
    <t>$1.91</t>
  </si>
  <si>
    <t>CA-2014-127691</t>
  </si>
  <si>
    <t>EM-14065</t>
  </si>
  <si>
    <t>$5.96</t>
  </si>
  <si>
    <t>$1.67</t>
  </si>
  <si>
    <t>TEC-AC-10002567</t>
  </si>
  <si>
    <t>$159.98</t>
  </si>
  <si>
    <t>$57.59</t>
  </si>
  <si>
    <t>CA-2017-140963</t>
  </si>
  <si>
    <t>MT-18070</t>
  </si>
  <si>
    <t>OFF-LA-10003923</t>
  </si>
  <si>
    <t>$29.60</t>
  </si>
  <si>
    <t>$14.80</t>
  </si>
  <si>
    <t>FUR-BO-10001337</t>
  </si>
  <si>
    <t>$514.17</t>
  </si>
  <si>
    <t>-$30.25</t>
  </si>
  <si>
    <t>TEC-PH-10001924</t>
  </si>
  <si>
    <t>$279.96</t>
  </si>
  <si>
    <t>$17.50</t>
  </si>
  <si>
    <t>CA-2014-154627</t>
  </si>
  <si>
    <t>SA-20830</t>
  </si>
  <si>
    <t>TEC-PH-10001363</t>
  </si>
  <si>
    <t>$2,735.95</t>
  </si>
  <si>
    <t>$341.99</t>
  </si>
  <si>
    <t>CA-2014-133753</t>
  </si>
  <si>
    <t>CW-11905</t>
  </si>
  <si>
    <t>TEC-PH-10000376</t>
  </si>
  <si>
    <t>$7.99</t>
  </si>
  <si>
    <t>$0.60</t>
  </si>
  <si>
    <t>TEC-AC-10000303</t>
  </si>
  <si>
    <t>$63.98</t>
  </si>
  <si>
    <t>$10.40</t>
  </si>
  <si>
    <t>$70.37</t>
  </si>
  <si>
    <t>CA-2014-113362</t>
  </si>
  <si>
    <t>AJ-10960</t>
  </si>
  <si>
    <t>OFF-ST-10001809</t>
  </si>
  <si>
    <t>$449.15</t>
  </si>
  <si>
    <t>$8.98</t>
  </si>
  <si>
    <t>OFF-EN-10003845</t>
  </si>
  <si>
    <t>$11.07</t>
  </si>
  <si>
    <t>$5.09</t>
  </si>
  <si>
    <t>CA-2016-169166</t>
  </si>
  <si>
    <t>SS-20590</t>
  </si>
  <si>
    <t>TEC-AC-10000991</t>
  </si>
  <si>
    <t>$93.98</t>
  </si>
  <si>
    <t>$13.16</t>
  </si>
  <si>
    <t>US-2016-120929</t>
  </si>
  <si>
    <t>RO-19780</t>
  </si>
  <si>
    <t>FUR-TA-10001857</t>
  </si>
  <si>
    <t>$189.88</t>
  </si>
  <si>
    <t>-$94.94</t>
  </si>
  <si>
    <t>CA-2015-134782</t>
  </si>
  <si>
    <t>MD-17350</t>
  </si>
  <si>
    <t>OFF-EN-10001434</t>
  </si>
  <si>
    <t>$105.42</t>
  </si>
  <si>
    <t>$51.66</t>
  </si>
  <si>
    <t>CA-2016-126158</t>
  </si>
  <si>
    <t>OFF-BI-10002498</t>
  </si>
  <si>
    <t>$119.62</t>
  </si>
  <si>
    <t>$40.37</t>
  </si>
  <si>
    <t>FUR-FU-10004864</t>
  </si>
  <si>
    <t>$255.76</t>
  </si>
  <si>
    <t>$81.84</t>
  </si>
  <si>
    <t>$241.57</t>
  </si>
  <si>
    <t>$18.12</t>
  </si>
  <si>
    <t>FUR-FU-10000073</t>
  </si>
  <si>
    <t>$69.30</t>
  </si>
  <si>
    <t>$22.87</t>
  </si>
  <si>
    <t>US-2016-105578</t>
  </si>
  <si>
    <t>MY-17380</t>
  </si>
  <si>
    <t>OFF-BI-10001670</t>
  </si>
  <si>
    <t>-$15.08</t>
  </si>
  <si>
    <t>OFF-BI-10001658</t>
  </si>
  <si>
    <t>$14.95</t>
  </si>
  <si>
    <t>-$11.96</t>
  </si>
  <si>
    <t>FUR-CH-10001215</t>
  </si>
  <si>
    <t>$801.57</t>
  </si>
  <si>
    <t>$50.10</t>
  </si>
  <si>
    <t>OFF-BI-10000831</t>
  </si>
  <si>
    <t>-$1.90</t>
  </si>
  <si>
    <t>OFF-PA-10000357</t>
  </si>
  <si>
    <t>$32.79</t>
  </si>
  <si>
    <t>$11.89</t>
  </si>
  <si>
    <t>CA-2017-134978</t>
  </si>
  <si>
    <t>$5.37</t>
  </si>
  <si>
    <t>CA-2015-145352</t>
  </si>
  <si>
    <t>CM-12385</t>
  </si>
  <si>
    <t>OFF-AR-10001662</t>
  </si>
  <si>
    <t>$2.74</t>
  </si>
  <si>
    <t>$0.74</t>
  </si>
  <si>
    <t>OFF-AR-10003856</t>
  </si>
  <si>
    <t>$8.34</t>
  </si>
  <si>
    <t>$2.17</t>
  </si>
  <si>
    <t>$46.74</t>
  </si>
  <si>
    <t>OFF-BI-10003527</t>
  </si>
  <si>
    <t>$6,354.95</t>
  </si>
  <si>
    <t>$3,177.48</t>
  </si>
  <si>
    <t>CA-2017-135307</t>
  </si>
  <si>
    <t>LS-17245</t>
  </si>
  <si>
    <t>FUR-FU-10001290</t>
  </si>
  <si>
    <t>$126.30</t>
  </si>
  <si>
    <t>$40.42</t>
  </si>
  <si>
    <t>TEC-AC-10002399</t>
  </si>
  <si>
    <t>$38.04</t>
  </si>
  <si>
    <t>$12.17</t>
  </si>
  <si>
    <t>CA-2016-106341</t>
  </si>
  <si>
    <t>$7.15</t>
  </si>
  <si>
    <t>CA-2017-163405</t>
  </si>
  <si>
    <t>BN-11515</t>
  </si>
  <si>
    <t>OFF-AR-10003811</t>
  </si>
  <si>
    <t>OFF-AR-10001246</t>
  </si>
  <si>
    <t>$5.88</t>
  </si>
  <si>
    <t>CA-2017-127432</t>
  </si>
  <si>
    <t>TEC-CO-10003236</t>
  </si>
  <si>
    <t>$2,999.95</t>
  </si>
  <si>
    <t>$1,379.98</t>
  </si>
  <si>
    <t>OFF-ST-10004507</t>
  </si>
  <si>
    <t>$51.45</t>
  </si>
  <si>
    <t>$13.89</t>
  </si>
  <si>
    <t>OFF-PA-10001667</t>
  </si>
  <si>
    <t>$11.96</t>
  </si>
  <si>
    <t>$5.38</t>
  </si>
  <si>
    <t>OFF-ST-10004459</t>
  </si>
  <si>
    <t>$1,126.02</t>
  </si>
  <si>
    <t>$56.30</t>
  </si>
  <si>
    <t>CA-2015-157812</t>
  </si>
  <si>
    <t>DB-13210</t>
  </si>
  <si>
    <t>$18.39</t>
  </si>
  <si>
    <t>$5.29</t>
  </si>
  <si>
    <t>OFF-ST-10000736</t>
  </si>
  <si>
    <t>-$25.91</t>
  </si>
  <si>
    <t>OFF-BI-10000285</t>
  </si>
  <si>
    <t>$14.11</t>
  </si>
  <si>
    <t>-$21.17</t>
  </si>
  <si>
    <t>CA-2017-145142</t>
  </si>
  <si>
    <t>MC-17605</t>
  </si>
  <si>
    <t>$210.98</t>
  </si>
  <si>
    <t>$21.10</t>
  </si>
  <si>
    <t>US-2016-139486</t>
  </si>
  <si>
    <t>TEC-PH-10003555</t>
  </si>
  <si>
    <t>$55.18</t>
  </si>
  <si>
    <t>-$12.41</t>
  </si>
  <si>
    <t>$66.26</t>
  </si>
  <si>
    <t>CA-2015-158792</t>
  </si>
  <si>
    <t>BD-11605</t>
  </si>
  <si>
    <t>OFF-FA-10002815</t>
  </si>
  <si>
    <t>$22.20</t>
  </si>
  <si>
    <t>$10.43</t>
  </si>
  <si>
    <t>CA-2017-113558</t>
  </si>
  <si>
    <t>PH-18790</t>
  </si>
  <si>
    <t>FUR-CH-10003379</t>
  </si>
  <si>
    <t>$683.95</t>
  </si>
  <si>
    <t>$42.75</t>
  </si>
  <si>
    <t>$45.70</t>
  </si>
  <si>
    <t>$5.14</t>
  </si>
  <si>
    <t>US-2015-138303</t>
  </si>
  <si>
    <t>MG-18145</t>
  </si>
  <si>
    <t>OFF-ST-10004963</t>
  </si>
  <si>
    <t>$36.34</t>
  </si>
  <si>
    <t>-$7.27</t>
  </si>
  <si>
    <t>OFF-SU-10002881</t>
  </si>
  <si>
    <t>$666.25</t>
  </si>
  <si>
    <t>-$149.91</t>
  </si>
  <si>
    <t>OFF-EN-10001335</t>
  </si>
  <si>
    <t>$19.69</t>
  </si>
  <si>
    <t>CA-2015-102848</t>
  </si>
  <si>
    <t>KB-16240</t>
  </si>
  <si>
    <t>FUR-CH-10000595</t>
  </si>
  <si>
    <t>$190.72</t>
  </si>
  <si>
    <t>$11.92</t>
  </si>
  <si>
    <t>US-2017-129441</t>
  </si>
  <si>
    <t>JC-15340</t>
  </si>
  <si>
    <t>FUR-FU-10000448</t>
  </si>
  <si>
    <t>$47.94</t>
  </si>
  <si>
    <t>$2.40</t>
  </si>
  <si>
    <t>CA-2016-168753</t>
  </si>
  <si>
    <t>RL-19615</t>
  </si>
  <si>
    <t>TEC-PH-10000984</t>
  </si>
  <si>
    <t>$979.95</t>
  </si>
  <si>
    <t>$274.39</t>
  </si>
  <si>
    <t>$22.75</t>
  </si>
  <si>
    <t>$11.38</t>
  </si>
  <si>
    <t>CA-2016-126613</t>
  </si>
  <si>
    <t>AA-10375</t>
  </si>
  <si>
    <t>OFF-ST-10001325</t>
  </si>
  <si>
    <t>$16.77</t>
  </si>
  <si>
    <t>$1.47</t>
  </si>
  <si>
    <t>US-2017-122637</t>
  </si>
  <si>
    <t>EP-13915</t>
  </si>
  <si>
    <t>OFF-BI-10002429</t>
  </si>
  <si>
    <t>$42.62</t>
  </si>
  <si>
    <t>-$68.19</t>
  </si>
  <si>
    <t>CA-2015-147851</t>
  </si>
  <si>
    <t>OFF-BI-10004528</t>
  </si>
  <si>
    <t>$10.75</t>
  </si>
  <si>
    <t>$3.36</t>
  </si>
  <si>
    <t>CA-2015-134894</t>
  </si>
  <si>
    <t>DK-12985</t>
  </si>
  <si>
    <t>OFF-AP-10001271</t>
  </si>
  <si>
    <t>$152.94</t>
  </si>
  <si>
    <t>$41.29</t>
  </si>
  <si>
    <t>FUR-CH-10002647</t>
  </si>
  <si>
    <t>$283.92</t>
  </si>
  <si>
    <t>$70.98</t>
  </si>
  <si>
    <t>CA-2014-140795</t>
  </si>
  <si>
    <t>BD-11500</t>
  </si>
  <si>
    <t>TEC-AC-10001432</t>
  </si>
  <si>
    <t>$468.90</t>
  </si>
  <si>
    <t>$206.32</t>
  </si>
  <si>
    <t>CA-2016-136924</t>
  </si>
  <si>
    <t>TEC-PH-10002262</t>
  </si>
  <si>
    <t>$380.86</t>
  </si>
  <si>
    <t>$38.09</t>
  </si>
  <si>
    <t>US-2015-120161</t>
  </si>
  <si>
    <t>LM-17065</t>
  </si>
  <si>
    <t>$646.78</t>
  </si>
  <si>
    <t>-$145.52</t>
  </si>
  <si>
    <t>CA-2014-103849</t>
  </si>
  <si>
    <t>TEC-AC-10001465</t>
  </si>
  <si>
    <t>$58.11</t>
  </si>
  <si>
    <t>$7.26</t>
  </si>
  <si>
    <t>TEC-PH-10002597</t>
  </si>
  <si>
    <t>$100.79</t>
  </si>
  <si>
    <t>$6.30</t>
  </si>
  <si>
    <t>FUR-FU-10000723</t>
  </si>
  <si>
    <t>$66.11</t>
  </si>
  <si>
    <t>-$84.29</t>
  </si>
  <si>
    <t>CA-2017-162929</t>
  </si>
  <si>
    <t>AS-10135</t>
  </si>
  <si>
    <t>OFF-BI-10000404</t>
  </si>
  <si>
    <t>$41.28</t>
  </si>
  <si>
    <t>$13.93</t>
  </si>
  <si>
    <t>OFF-PA-10002986</t>
  </si>
  <si>
    <t>$13.36</t>
  </si>
  <si>
    <t>$6.41</t>
  </si>
  <si>
    <t>CA-2015-113173</t>
  </si>
  <si>
    <t>$250.27</t>
  </si>
  <si>
    <t>$15.64</t>
  </si>
  <si>
    <t>$11.36</t>
  </si>
  <si>
    <t>-$17.05</t>
  </si>
  <si>
    <t>OFF-SU-10001935</t>
  </si>
  <si>
    <t>$8.72</t>
  </si>
  <si>
    <t>-$1.74</t>
  </si>
  <si>
    <t>CA-2016-136406</t>
  </si>
  <si>
    <t>BD-11320</t>
  </si>
  <si>
    <t>FUR-CH-10002024</t>
  </si>
  <si>
    <t>$1,121.57</t>
  </si>
  <si>
    <t>CA-2017-112774</t>
  </si>
  <si>
    <t>FUR-FU-10003039</t>
  </si>
  <si>
    <t>$34.50</t>
  </si>
  <si>
    <t>$6.04</t>
  </si>
  <si>
    <t>CA-2017-101945</t>
  </si>
  <si>
    <t>GT-14710</t>
  </si>
  <si>
    <t>OFF-FA-10004248</t>
  </si>
  <si>
    <t>$2.57</t>
  </si>
  <si>
    <t>CA-2017-100650</t>
  </si>
  <si>
    <t>OFF-ST-10001780</t>
  </si>
  <si>
    <t>$1,295.78</t>
  </si>
  <si>
    <t>$310.99</t>
  </si>
  <si>
    <t>CA-2014-155852</t>
  </si>
  <si>
    <t>AJ-10945</t>
  </si>
  <si>
    <t>OFF-AR-10003560</t>
  </si>
  <si>
    <t>$3.40</t>
  </si>
  <si>
    <t>CA-2016-113243</t>
  </si>
  <si>
    <t>OT-18730</t>
  </si>
  <si>
    <t>OFF-LA-10001297</t>
  </si>
  <si>
    <t>FUR-TA-10004256</t>
  </si>
  <si>
    <t>$1,335.68</t>
  </si>
  <si>
    <t>-$217.05</t>
  </si>
  <si>
    <t>OFF-PA-10003441</t>
  </si>
  <si>
    <t>CA-2017-118731</t>
  </si>
  <si>
    <t>LP-17080</t>
  </si>
  <si>
    <t>$42.60</t>
  </si>
  <si>
    <t>$16.61</t>
  </si>
  <si>
    <t>OFF-BI-10000069</t>
  </si>
  <si>
    <t>$84.06</t>
  </si>
  <si>
    <t>CA-2014-145576</t>
  </si>
  <si>
    <t>CA-12775</t>
  </si>
  <si>
    <t>OFF-AP-10003914</t>
  </si>
  <si>
    <t>$13.00</t>
  </si>
  <si>
    <t>$1.30</t>
  </si>
  <si>
    <t>FUR-FU-10004020</t>
  </si>
  <si>
    <t>$13.13</t>
  </si>
  <si>
    <t>$3.77</t>
  </si>
  <si>
    <t>CA-2015-130736</t>
  </si>
  <si>
    <t>JF-15490</t>
  </si>
  <si>
    <t>OFF-FA-10003467</t>
  </si>
  <si>
    <t>$3.96</t>
  </si>
  <si>
    <t>$2.61</t>
  </si>
  <si>
    <t>CA-2017-137099</t>
  </si>
  <si>
    <t>FP-14320</t>
  </si>
  <si>
    <t>TEC-PH-10002496</t>
  </si>
  <si>
    <t>$374.38</t>
  </si>
  <si>
    <t>$46.80</t>
  </si>
  <si>
    <t>CA-2017-156951</t>
  </si>
  <si>
    <t>EB-13840</t>
  </si>
  <si>
    <t>OFF-PA-10004530</t>
  </si>
  <si>
    <t>$91.84</t>
  </si>
  <si>
    <t>OFF-BI-10001107</t>
  </si>
  <si>
    <t>$81.09</t>
  </si>
  <si>
    <t>$27.37</t>
  </si>
  <si>
    <t>OFF-PA-10004451</t>
  </si>
  <si>
    <t>$19.44</t>
  </si>
  <si>
    <t>$9.33</t>
  </si>
  <si>
    <t>FUR-CH-10004997</t>
  </si>
  <si>
    <t>$451.15</t>
  </si>
  <si>
    <t>CA-2017-164826</t>
  </si>
  <si>
    <t>JF-15415</t>
  </si>
  <si>
    <t>$72.45</t>
  </si>
  <si>
    <t>$34.78</t>
  </si>
  <si>
    <t>$13.96</t>
  </si>
  <si>
    <t>$6.42</t>
  </si>
  <si>
    <t>$33.26</t>
  </si>
  <si>
    <t>$11.23</t>
  </si>
  <si>
    <t>TEC-PH-10000347</t>
  </si>
  <si>
    <t>$14.85</t>
  </si>
  <si>
    <t>$4.01</t>
  </si>
  <si>
    <t>CA-2016-127250</t>
  </si>
  <si>
    <t>SF-20200</t>
  </si>
  <si>
    <t>OFF-AR-10003394</t>
  </si>
  <si>
    <t>CA-2015-149713</t>
  </si>
  <si>
    <t>TG-21640</t>
  </si>
  <si>
    <t>$160.72</t>
  </si>
  <si>
    <t>$78.75</t>
  </si>
  <si>
    <t>OFF-PA-10001450</t>
  </si>
  <si>
    <t>$19.92</t>
  </si>
  <si>
    <t>$9.76</t>
  </si>
  <si>
    <t>OFF-SU-10001574</t>
  </si>
  <si>
    <t>$7.30</t>
  </si>
  <si>
    <t>$2.19</t>
  </si>
  <si>
    <t>CA-2017-118640</t>
  </si>
  <si>
    <t>CS-11950</t>
  </si>
  <si>
    <t>$69.71</t>
  </si>
  <si>
    <t>$8.71</t>
  </si>
  <si>
    <t>FUR-FU-10001475</t>
  </si>
  <si>
    <t>$8.79</t>
  </si>
  <si>
    <t>CA-2015-132906</t>
  </si>
  <si>
    <t>CC-12145</t>
  </si>
  <si>
    <t>OFF-SU-10004498</t>
  </si>
  <si>
    <t>$51.52</t>
  </si>
  <si>
    <t>CA-2017-145233</t>
  </si>
  <si>
    <t>DV-13465</t>
  </si>
  <si>
    <t>$470.38</t>
  </si>
  <si>
    <t>$52.92</t>
  </si>
  <si>
    <t>TEC-PH-10000586</t>
  </si>
  <si>
    <t>$105.58</t>
  </si>
  <si>
    <t>$31.15</t>
  </si>
  <si>
    <t>$3.50</t>
  </si>
  <si>
    <t>OFF-BI-10002764</t>
  </si>
  <si>
    <t>$6.78</t>
  </si>
  <si>
    <t>-$4.75</t>
  </si>
  <si>
    <t>$406.37</t>
  </si>
  <si>
    <t>CA-2015-128139</t>
  </si>
  <si>
    <t>BD-11725</t>
  </si>
  <si>
    <t>$4.97</t>
  </si>
  <si>
    <t>OFF-LA-10003930</t>
  </si>
  <si>
    <t>$294.93</t>
  </si>
  <si>
    <t>$144.52</t>
  </si>
  <si>
    <t>US-2016-156986</t>
  </si>
  <si>
    <t>ZC-21910</t>
  </si>
  <si>
    <t>TEC-PH-10003800</t>
  </si>
  <si>
    <t>$84.78</t>
  </si>
  <si>
    <t>-$20.14</t>
  </si>
  <si>
    <t>OFF-PA-10002005</t>
  </si>
  <si>
    <t>$20.74</t>
  </si>
  <si>
    <t>$16.82</t>
  </si>
  <si>
    <t>-$12.90</t>
  </si>
  <si>
    <t>OFF-PA-10004101</t>
  </si>
  <si>
    <t>$10.37</t>
  </si>
  <si>
    <t>$3.63</t>
  </si>
  <si>
    <t>CA-2014-135405</t>
  </si>
  <si>
    <t>MS-17830</t>
  </si>
  <si>
    <t>OFF-AR-10004078</t>
  </si>
  <si>
    <t>$9.34</t>
  </si>
  <si>
    <t>$1.17</t>
  </si>
  <si>
    <t>$31.20</t>
  </si>
  <si>
    <t>$9.75</t>
  </si>
  <si>
    <t>CA-2014-131450</t>
  </si>
  <si>
    <t>LR-16915</t>
  </si>
  <si>
    <t>OFF-AP-10004708</t>
  </si>
  <si>
    <t>$76.12</t>
  </si>
  <si>
    <t>$22.07</t>
  </si>
  <si>
    <t>$445.96</t>
  </si>
  <si>
    <t>$55.75</t>
  </si>
  <si>
    <t>FUR-FU-10001979</t>
  </si>
  <si>
    <t>$327.76</t>
  </si>
  <si>
    <t>$91.77</t>
  </si>
  <si>
    <t>CA-2016-120180</t>
  </si>
  <si>
    <t>TP-21130</t>
  </si>
  <si>
    <t>OFF-SU-10004115</t>
  </si>
  <si>
    <t>$11.63</t>
  </si>
  <si>
    <t>$1.02</t>
  </si>
  <si>
    <t>US-2016-100720</t>
  </si>
  <si>
    <t>CK-12205</t>
  </si>
  <si>
    <t>TEC-PH-10001425</t>
  </si>
  <si>
    <t>-$28.80</t>
  </si>
  <si>
    <t>TEC-PH-10003963</t>
  </si>
  <si>
    <t>$494.38</t>
  </si>
  <si>
    <t>-$115.35</t>
  </si>
  <si>
    <t>$5.84</t>
  </si>
  <si>
    <t>$0.73</t>
  </si>
  <si>
    <t>CA-2014-149958</t>
  </si>
  <si>
    <t>AS-10240</t>
  </si>
  <si>
    <t>OFF-ST-10001490</t>
  </si>
  <si>
    <t>$142.78</t>
  </si>
  <si>
    <t>$17.85</t>
  </si>
  <si>
    <t>$7.22</t>
  </si>
  <si>
    <t>-$5.53</t>
  </si>
  <si>
    <t>$43.19</t>
  </si>
  <si>
    <t>-$31.67</t>
  </si>
  <si>
    <t>OFF-PA-10002120</t>
  </si>
  <si>
    <t>$131.90</t>
  </si>
  <si>
    <t>$47.82</t>
  </si>
  <si>
    <t>US-2014-105767</t>
  </si>
  <si>
    <t>AR-10510</t>
  </si>
  <si>
    <t>OFF-BI-10000848</t>
  </si>
  <si>
    <t>-$2.63</t>
  </si>
  <si>
    <t>$21.17</t>
  </si>
  <si>
    <t>TEC-PH-10003092</t>
  </si>
  <si>
    <t>$55.19</t>
  </si>
  <si>
    <t>-$10.12</t>
  </si>
  <si>
    <t>CA-2016-161816</t>
  </si>
  <si>
    <t>NB-18655</t>
  </si>
  <si>
    <t>$369.58</t>
  </si>
  <si>
    <t>$41.58</t>
  </si>
  <si>
    <t>OFF-LA-10004345</t>
  </si>
  <si>
    <t>$15.71</t>
  </si>
  <si>
    <t>$5.70</t>
  </si>
  <si>
    <t>CA-2016-121223</t>
  </si>
  <si>
    <t>GD-14590</t>
  </si>
  <si>
    <t>OFF-PA-10001204</t>
  </si>
  <si>
    <t>$8.45</t>
  </si>
  <si>
    <t>$2.64</t>
  </si>
  <si>
    <t>TEC-PH-10004667</t>
  </si>
  <si>
    <t>$728.95</t>
  </si>
  <si>
    <t>-$157.94</t>
  </si>
  <si>
    <t>CA-2017-138611</t>
  </si>
  <si>
    <t>CK-12595</t>
  </si>
  <si>
    <t>$119.94</t>
  </si>
  <si>
    <t>OFF-BI-10002949</t>
  </si>
  <si>
    <t>$3.65</t>
  </si>
  <si>
    <t>-$2.80</t>
  </si>
  <si>
    <t>CA-2017-117947</t>
  </si>
  <si>
    <t>NG-18355</t>
  </si>
  <si>
    <t>FUR-FU-10003849</t>
  </si>
  <si>
    <t>$40.48</t>
  </si>
  <si>
    <t>$15.79</t>
  </si>
  <si>
    <t>FUR-FU-10000010</t>
  </si>
  <si>
    <t>$3.08</t>
  </si>
  <si>
    <t>OFF-BI-10002824</t>
  </si>
  <si>
    <t>$107.42</t>
  </si>
  <si>
    <t>$33.57</t>
  </si>
  <si>
    <t>TEC-PH-10002538</t>
  </si>
  <si>
    <t>$37.91</t>
  </si>
  <si>
    <t>$10.99</t>
  </si>
  <si>
    <t>$88.02</t>
  </si>
  <si>
    <t>$27.29</t>
  </si>
  <si>
    <t>US-2014-111171</t>
  </si>
  <si>
    <t>CA-12265</t>
  </si>
  <si>
    <t>OFF-BI-10002103</t>
  </si>
  <si>
    <t>-$14.77</t>
  </si>
  <si>
    <t>CA-2015-138009</t>
  </si>
  <si>
    <t>SF-20965</t>
  </si>
  <si>
    <t>FUR-CH-10004853</t>
  </si>
  <si>
    <t>$87.57</t>
  </si>
  <si>
    <t>OFF-AP-10000179</t>
  </si>
  <si>
    <t>$555.21</t>
  </si>
  <si>
    <t>$178.90</t>
  </si>
  <si>
    <t>OFF-ST-10001272</t>
  </si>
  <si>
    <t>$523.48</t>
  </si>
  <si>
    <t>$130.87</t>
  </si>
  <si>
    <t>$161.82</t>
  </si>
  <si>
    <t>$46.93</t>
  </si>
  <si>
    <t>CA-2017-163020</t>
  </si>
  <si>
    <t>MO-17800</t>
  </si>
  <si>
    <t>FUR-FU-10000221</t>
  </si>
  <si>
    <t>$35.56</t>
  </si>
  <si>
    <t>$12.09</t>
  </si>
  <si>
    <t>CA-2017-153787</t>
  </si>
  <si>
    <t>AT-10735</t>
  </si>
  <si>
    <t>OFF-AP-10001563</t>
  </si>
  <si>
    <t>$97.16</t>
  </si>
  <si>
    <t>$28.18</t>
  </si>
  <si>
    <t>CA-2017-133431</t>
  </si>
  <si>
    <t>OFF-BI-10000605</t>
  </si>
  <si>
    <t>$13.23</t>
  </si>
  <si>
    <t>$6.09</t>
  </si>
  <si>
    <t>US-2016-135720</t>
  </si>
  <si>
    <t>FM-14380</t>
  </si>
  <si>
    <t>OFF-ST-10001963</t>
  </si>
  <si>
    <t>$243.38</t>
  </si>
  <si>
    <t>-$51.72</t>
  </si>
  <si>
    <t>TEC-AC-10001267</t>
  </si>
  <si>
    <t>$119.80</t>
  </si>
  <si>
    <t>$29.95</t>
  </si>
  <si>
    <t>TEC-PH-10002103</t>
  </si>
  <si>
    <t>$300.77</t>
  </si>
  <si>
    <t>$30.08</t>
  </si>
  <si>
    <t>CA-2017-144694</t>
  </si>
  <si>
    <t>TEC-AC-10002857</t>
  </si>
  <si>
    <t>$17.88</t>
  </si>
  <si>
    <t>$2.46</t>
  </si>
  <si>
    <t>$235.94</t>
  </si>
  <si>
    <t>$85.53</t>
  </si>
  <si>
    <t>CA-2015-168004</t>
  </si>
  <si>
    <t>DJ-13420</t>
  </si>
  <si>
    <t>FUR-CH-10001482</t>
  </si>
  <si>
    <t>$392.94</t>
  </si>
  <si>
    <t>$43.22</t>
  </si>
  <si>
    <t>US-2016-123470</t>
  </si>
  <si>
    <t>ME-17725</t>
  </si>
  <si>
    <t>OFF-BI-10001989</t>
  </si>
  <si>
    <t>$18.88</t>
  </si>
  <si>
    <t>-$13.85</t>
  </si>
  <si>
    <t>OFF-AP-10003287</t>
  </si>
  <si>
    <t>$122.33</t>
  </si>
  <si>
    <t>$12.23</t>
  </si>
  <si>
    <t>CA-2016-115917</t>
  </si>
  <si>
    <t>$1,049.20</t>
  </si>
  <si>
    <t>$272.79</t>
  </si>
  <si>
    <t>OFF-BI-10004728</t>
  </si>
  <si>
    <t>$15.42</t>
  </si>
  <si>
    <t>$5.01</t>
  </si>
  <si>
    <t>CA-2016-147067</t>
  </si>
  <si>
    <t>JD-16150</t>
  </si>
  <si>
    <t>FUR-FU-10000732</t>
  </si>
  <si>
    <t>$18.84</t>
  </si>
  <si>
    <t>$6.03</t>
  </si>
  <si>
    <t>CA-2017-167913</t>
  </si>
  <si>
    <t>JL-15835</t>
  </si>
  <si>
    <t>OFF-ST-10000585</t>
  </si>
  <si>
    <t>$330.40</t>
  </si>
  <si>
    <t>$85.90</t>
  </si>
  <si>
    <t>OFF-LA-10002787</t>
  </si>
  <si>
    <t>$26.25</t>
  </si>
  <si>
    <t>$12.60</t>
  </si>
  <si>
    <t>CA-2017-106103</t>
  </si>
  <si>
    <t>SC-20305</t>
  </si>
  <si>
    <t>$132.52</t>
  </si>
  <si>
    <t>$54.33</t>
  </si>
  <si>
    <t>US-2017-127719</t>
  </si>
  <si>
    <t>OFF-PA-10001934</t>
  </si>
  <si>
    <t>$3.18</t>
  </si>
  <si>
    <t>CA-2017-126221</t>
  </si>
  <si>
    <t>CC-12430</t>
  </si>
  <si>
    <t>OFF-AP-10002457</t>
  </si>
  <si>
    <t>$209.30</t>
  </si>
  <si>
    <t>$56.51</t>
  </si>
  <si>
    <t>CA-2016-103947</t>
  </si>
  <si>
    <t>OFF-FA-10003112</t>
  </si>
  <si>
    <t>$31.56</t>
  </si>
  <si>
    <t>$9.86</t>
  </si>
  <si>
    <t>OFF-AP-10002350</t>
  </si>
  <si>
    <t>$30.14</t>
  </si>
  <si>
    <t>$3.01</t>
  </si>
  <si>
    <t>CA-2016-160745</t>
  </si>
  <si>
    <t>AR-10825</t>
  </si>
  <si>
    <t>$6.07</t>
  </si>
  <si>
    <t>TEC-AC-10001142</t>
  </si>
  <si>
    <t>$316.00</t>
  </si>
  <si>
    <t>$31.60</t>
  </si>
  <si>
    <t>CA-2016-132661</t>
  </si>
  <si>
    <t>SR-20740</t>
  </si>
  <si>
    <t>$379.40</t>
  </si>
  <si>
    <t>$178.32</t>
  </si>
  <si>
    <t>CA-2017-140844</t>
  </si>
  <si>
    <t>$97.82</t>
  </si>
  <si>
    <t>TEC-AC-10001101</t>
  </si>
  <si>
    <t>$103.12</t>
  </si>
  <si>
    <t>$10.31</t>
  </si>
  <si>
    <t>CA-2016-137239</t>
  </si>
  <si>
    <t>CR-12730</t>
  </si>
  <si>
    <t>OFF-AP-10002439</t>
  </si>
  <si>
    <t>$113.55</t>
  </si>
  <si>
    <t>$8.52</t>
  </si>
  <si>
    <t>OFF-BI-10002827</t>
  </si>
  <si>
    <t>$3.32</t>
  </si>
  <si>
    <t>-$2.65</t>
  </si>
  <si>
    <t>OFF-EN-10002230</t>
  </si>
  <si>
    <t>$134.29</t>
  </si>
  <si>
    <t>$45.32</t>
  </si>
  <si>
    <t>US-2016-156097</t>
  </si>
  <si>
    <t>EH-14125</t>
  </si>
  <si>
    <t>$701.37</t>
  </si>
  <si>
    <t>-$50.10</t>
  </si>
  <si>
    <t>-$3.46</t>
  </si>
  <si>
    <t>CA-2015-146563</t>
  </si>
  <si>
    <t>$999.43</t>
  </si>
  <si>
    <t>$124.93</t>
  </si>
  <si>
    <t>OFF-ST-10001511</t>
  </si>
  <si>
    <t>$724.08</t>
  </si>
  <si>
    <t>-$135.77</t>
  </si>
  <si>
    <t>$918.79</t>
  </si>
  <si>
    <t>-$118.13</t>
  </si>
  <si>
    <t>-$4.22</t>
  </si>
  <si>
    <t>CA-2016-123666</t>
  </si>
  <si>
    <t>SP-20545</t>
  </si>
  <si>
    <t>$459.95</t>
  </si>
  <si>
    <t>$18.40</t>
  </si>
  <si>
    <t>CA-2016-143308</t>
  </si>
  <si>
    <t>$10.74</t>
  </si>
  <si>
    <t>$5.26</t>
  </si>
  <si>
    <t>CA-2017-132682</t>
  </si>
  <si>
    <t>TH-21235</t>
  </si>
  <si>
    <t>OFF-SU-10004231</t>
  </si>
  <si>
    <t>$23.76</t>
  </si>
  <si>
    <t>$85.06</t>
  </si>
  <si>
    <t>$28.71</t>
  </si>
  <si>
    <t>TEC-PH-10004042</t>
  </si>
  <si>
    <t>$381.58</t>
  </si>
  <si>
    <t>$28.62</t>
  </si>
  <si>
    <t>CA-2014-156314</t>
  </si>
  <si>
    <t>RP-19390</t>
  </si>
  <si>
    <t>FUR-FU-10003096</t>
  </si>
  <si>
    <t>$30.36</t>
  </si>
  <si>
    <t>$8.73</t>
  </si>
  <si>
    <t>US-2017-106663</t>
  </si>
  <si>
    <t>FUR-FU-10002759</t>
  </si>
  <si>
    <t>-$14.39</t>
  </si>
  <si>
    <t>FUR-TA-10000688</t>
  </si>
  <si>
    <t>$108.93</t>
  </si>
  <si>
    <t>-$71.89</t>
  </si>
  <si>
    <t>$36.35</t>
  </si>
  <si>
    <t>CA-2017-111178</t>
  </si>
  <si>
    <t>OFF-AR-10001954</t>
  </si>
  <si>
    <t>$19.56</t>
  </si>
  <si>
    <t>CA-2017-130351</t>
  </si>
  <si>
    <t>RB-19570</t>
  </si>
  <si>
    <t>OFF-AP-10004532</t>
  </si>
  <si>
    <t>$61.44</t>
  </si>
  <si>
    <t>$16.59</t>
  </si>
  <si>
    <t>OFF-PA-10002137</t>
  </si>
  <si>
    <t>$38.90</t>
  </si>
  <si>
    <t>$17.51</t>
  </si>
  <si>
    <t>$99.39</t>
  </si>
  <si>
    <t>$40.75</t>
  </si>
  <si>
    <t>US-2017-119438</t>
  </si>
  <si>
    <t>CD-11980</t>
  </si>
  <si>
    <t>OFF-AP-10000804</t>
  </si>
  <si>
    <t>-$7.39</t>
  </si>
  <si>
    <t>TEC-AC-10003614</t>
  </si>
  <si>
    <t>$27.82</t>
  </si>
  <si>
    <t>$4.52</t>
  </si>
  <si>
    <t>FUR-FU-10003553</t>
  </si>
  <si>
    <t>$82.52</t>
  </si>
  <si>
    <t>-$41.26</t>
  </si>
  <si>
    <t>OFF-BI-10004632</t>
  </si>
  <si>
    <t>$182.99</t>
  </si>
  <si>
    <t>-$320.24</t>
  </si>
  <si>
    <t>CA-2016-164511</t>
  </si>
  <si>
    <t>DJ-13630</t>
  </si>
  <si>
    <t>OFF-BI-10003305</t>
  </si>
  <si>
    <t>$14.35</t>
  </si>
  <si>
    <t>$4.66</t>
  </si>
  <si>
    <t>OFF-ST-10002583</t>
  </si>
  <si>
    <t>$64.96</t>
  </si>
  <si>
    <t>$68.60</t>
  </si>
  <si>
    <t>$18.52</t>
  </si>
  <si>
    <t>US-2017-168116</t>
  </si>
  <si>
    <t>GT-14635</t>
  </si>
  <si>
    <t>TEC-MA-10004125</t>
  </si>
  <si>
    <t>$7,999.98</t>
  </si>
  <si>
    <t>-$3,839.99</t>
  </si>
  <si>
    <t>$167.44</t>
  </si>
  <si>
    <t>$14.65</t>
  </si>
  <si>
    <t>CA-2014-157784</t>
  </si>
  <si>
    <t>MC-17845</t>
  </si>
  <si>
    <t>$479.97</t>
  </si>
  <si>
    <t>$163.19</t>
  </si>
  <si>
    <t>OFF-LA-10001934</t>
  </si>
  <si>
    <t>CA-2017-161480</t>
  </si>
  <si>
    <t>RA-19285</t>
  </si>
  <si>
    <t>FUR-BO-10004015</t>
  </si>
  <si>
    <t>$191.98</t>
  </si>
  <si>
    <t>US-2014-117135</t>
  </si>
  <si>
    <t>NP-18325</t>
  </si>
  <si>
    <t>FUR-FU-10004071</t>
  </si>
  <si>
    <t>$104.01</t>
  </si>
  <si>
    <t>$284.82</t>
  </si>
  <si>
    <t>$74.05</t>
  </si>
  <si>
    <t>OFF-ST-10002444</t>
  </si>
  <si>
    <t>$36.84</t>
  </si>
  <si>
    <t>$10.32</t>
  </si>
  <si>
    <t>CA-2015-131534</t>
  </si>
  <si>
    <t>AB-10165</t>
  </si>
  <si>
    <t>TEC-AC-10002253</t>
  </si>
  <si>
    <t>$166.24</t>
  </si>
  <si>
    <t>$24.94</t>
  </si>
  <si>
    <t>OFF-PA-10000743</t>
  </si>
  <si>
    <t>$33.40</t>
  </si>
  <si>
    <t>$16.03</t>
  </si>
  <si>
    <t>CA-2015-119291</t>
  </si>
  <si>
    <t>JO-15550</t>
  </si>
  <si>
    <t>$198.27</t>
  </si>
  <si>
    <t>$17.35</t>
  </si>
  <si>
    <t>OFF-LA-10002312</t>
  </si>
  <si>
    <t>$47.36</t>
  </si>
  <si>
    <t>$17.76</t>
  </si>
  <si>
    <t>OFF-LA-10003510</t>
  </si>
  <si>
    <t>$97.70</t>
  </si>
  <si>
    <t>$31.75</t>
  </si>
  <si>
    <t>OFF-AR-10001118</t>
  </si>
  <si>
    <t>$0.81</t>
  </si>
  <si>
    <t>OFF-BI-10001575</t>
  </si>
  <si>
    <t>$18.59</t>
  </si>
  <si>
    <t>-$13.63</t>
  </si>
  <si>
    <t>CA-2017-114552</t>
  </si>
  <si>
    <t>$15.07</t>
  </si>
  <si>
    <t>$4.14</t>
  </si>
  <si>
    <t>CA-2016-163755</t>
  </si>
  <si>
    <t>FUR-FU-10003394</t>
  </si>
  <si>
    <t>$209.88</t>
  </si>
  <si>
    <t>$35.68</t>
  </si>
  <si>
    <t>CA-2015-142027</t>
  </si>
  <si>
    <t>JK-15370</t>
  </si>
  <si>
    <t>FUR-TA-10002774</t>
  </si>
  <si>
    <t>$369.91</t>
  </si>
  <si>
    <t>-$13.87</t>
  </si>
  <si>
    <t>CA-2014-138527</t>
  </si>
  <si>
    <t>BN-11470</t>
  </si>
  <si>
    <t>OFF-PA-10001800</t>
  </si>
  <si>
    <t>OFF-AP-10001469</t>
  </si>
  <si>
    <t>$166.84</t>
  </si>
  <si>
    <t>$18.77</t>
  </si>
  <si>
    <t>$15.22</t>
  </si>
  <si>
    <t>$2.28</t>
  </si>
  <si>
    <t>CA-2014-112158</t>
  </si>
  <si>
    <t>DP-13165</t>
  </si>
  <si>
    <t>$119.96</t>
  </si>
  <si>
    <t>$52.78</t>
  </si>
  <si>
    <t>FUR-BO-10003272</t>
  </si>
  <si>
    <t>$883.92</t>
  </si>
  <si>
    <t>-$110.49</t>
  </si>
  <si>
    <t>$46.72</t>
  </si>
  <si>
    <t>$15.77</t>
  </si>
  <si>
    <t>CA-2014-113887</t>
  </si>
  <si>
    <t>TH-21550</t>
  </si>
  <si>
    <t>CA-2017-146136</t>
  </si>
  <si>
    <t>AP-10915</t>
  </si>
  <si>
    <t>OFF-EN-10001219</t>
  </si>
  <si>
    <t>$24.45</t>
  </si>
  <si>
    <t>$8.86</t>
  </si>
  <si>
    <t>US-2017-100048</t>
  </si>
  <si>
    <t>RS-19765</t>
  </si>
  <si>
    <t>OFF-AP-10001154</t>
  </si>
  <si>
    <t>$281.34</t>
  </si>
  <si>
    <t>$109.72</t>
  </si>
  <si>
    <t>$307.98</t>
  </si>
  <si>
    <t>$89.31</t>
  </si>
  <si>
    <t>TEC-AC-10001606</t>
  </si>
  <si>
    <t>$299.97</t>
  </si>
  <si>
    <t>$113.99</t>
  </si>
  <si>
    <t>CA-2014-153150</t>
  </si>
  <si>
    <t>OFF-BI-10003355</t>
  </si>
  <si>
    <t>CA-2014-130092</t>
  </si>
  <si>
    <t>SV-20365</t>
  </si>
  <si>
    <t>CA-2017-108910</t>
  </si>
  <si>
    <t>FUR-FU-10002253</t>
  </si>
  <si>
    <t>$103.06</t>
  </si>
  <si>
    <t>$24.48</t>
  </si>
  <si>
    <t>CA-2014-104472</t>
  </si>
  <si>
    <t>CK-12325</t>
  </si>
  <si>
    <t>$59.81</t>
  </si>
  <si>
    <t>$73.32</t>
  </si>
  <si>
    <t>$22.00</t>
  </si>
  <si>
    <t>CA-2016-112942</t>
  </si>
  <si>
    <t>RD-19810</t>
  </si>
  <si>
    <t>OFF-PA-10004092</t>
  </si>
  <si>
    <t>$146.82</t>
  </si>
  <si>
    <t>$73.41</t>
  </si>
  <si>
    <t>CA-2016-142335</t>
  </si>
  <si>
    <t>FUR-TA-10000198</t>
  </si>
  <si>
    <t>$1,652.94</t>
  </si>
  <si>
    <t>$231.41</t>
  </si>
  <si>
    <t>OFF-ST-10000036</t>
  </si>
  <si>
    <t>$296.37</t>
  </si>
  <si>
    <t>CA-2014-117429</t>
  </si>
  <si>
    <t>MR-17545</t>
  </si>
  <si>
    <t>FUR-FU-10000222</t>
  </si>
  <si>
    <t>$129.92</t>
  </si>
  <si>
    <t>$21.11</t>
  </si>
  <si>
    <t>CA-2016-114713</t>
  </si>
  <si>
    <t>SC-20695</t>
  </si>
  <si>
    <t>OFF-SU-10004664</t>
  </si>
  <si>
    <t>$45.58</t>
  </si>
  <si>
    <t>$5.13</t>
  </si>
  <si>
    <t>CA-2017-144113</t>
  </si>
  <si>
    <t>JF-15355</t>
  </si>
  <si>
    <t>OFF-EN-10001141</t>
  </si>
  <si>
    <t>$17.57</t>
  </si>
  <si>
    <t>$6.37</t>
  </si>
  <si>
    <t>TEC-PH-10002170</t>
  </si>
  <si>
    <t>$55.99</t>
  </si>
  <si>
    <t>$5.60</t>
  </si>
  <si>
    <t>US-2016-150861</t>
  </si>
  <si>
    <t>EG-13900</t>
  </si>
  <si>
    <t>OFF-PA-10001954</t>
  </si>
  <si>
    <t>$182.72</t>
  </si>
  <si>
    <t>$84.05</t>
  </si>
  <si>
    <t>FUR-TA-10002228</t>
  </si>
  <si>
    <t>$400.03</t>
  </si>
  <si>
    <t>-$153.35</t>
  </si>
  <si>
    <t>OFF-ST-10004634</t>
  </si>
  <si>
    <t>$33.63</t>
  </si>
  <si>
    <t>$10.09</t>
  </si>
  <si>
    <t>$542.65</t>
  </si>
  <si>
    <t>$102.50</t>
  </si>
  <si>
    <t>$3.02</t>
  </si>
  <si>
    <t>CA-2017-131954</t>
  </si>
  <si>
    <t>DS-13030</t>
  </si>
  <si>
    <t>TEC-AC-10003610</t>
  </si>
  <si>
    <t>$179.97</t>
  </si>
  <si>
    <t>$86.39</t>
  </si>
  <si>
    <t>$99.70</t>
  </si>
  <si>
    <t>$33.65</t>
  </si>
  <si>
    <t>$27.94</t>
  </si>
  <si>
    <t>$9.43</t>
  </si>
  <si>
    <t>FUR-BO-10001619</t>
  </si>
  <si>
    <t>$84.98</t>
  </si>
  <si>
    <t>$18.70</t>
  </si>
  <si>
    <t>OFF-BI-10000138</t>
  </si>
  <si>
    <t>$18.72</t>
  </si>
  <si>
    <t>CA-2014-132500</t>
  </si>
  <si>
    <t>TEC-AC-10001383</t>
  </si>
  <si>
    <t>$49.98</t>
  </si>
  <si>
    <t>CA-2014-112326</t>
  </si>
  <si>
    <t>PO-19195</t>
  </si>
  <si>
    <t>OFF-LA-10003223</t>
  </si>
  <si>
    <t>$11.78</t>
  </si>
  <si>
    <t>$4.27</t>
  </si>
  <si>
    <t>$272.74</t>
  </si>
  <si>
    <t>-$64.77</t>
  </si>
  <si>
    <t>OFF-BI-10004094</t>
  </si>
  <si>
    <t>$3.54</t>
  </si>
  <si>
    <t>-$5.49</t>
  </si>
  <si>
    <t>US-2016-146710</t>
  </si>
  <si>
    <t>SS-20875</t>
  </si>
  <si>
    <t>-$10.95</t>
  </si>
  <si>
    <t>$3.53</t>
  </si>
  <si>
    <t>$1.15</t>
  </si>
  <si>
    <t>OFF-PA-10004971</t>
  </si>
  <si>
    <t>OFF-SU-10004261</t>
  </si>
  <si>
    <t>$55.17</t>
  </si>
  <si>
    <t>$6.21</t>
  </si>
  <si>
    <t>CA-2014-124429</t>
  </si>
  <si>
    <t>$567.12</t>
  </si>
  <si>
    <t>-$28.36</t>
  </si>
  <si>
    <t>$359.32</t>
  </si>
  <si>
    <t>$7.19</t>
  </si>
  <si>
    <t>CA-2016-150889</t>
  </si>
  <si>
    <t>PB-19105</t>
  </si>
  <si>
    <t>TEC-PH-10000004</t>
  </si>
  <si>
    <t>$11.99</t>
  </si>
  <si>
    <t>$0.90</t>
  </si>
  <si>
    <t>CA-2017-126074</t>
  </si>
  <si>
    <t>RF-19735</t>
  </si>
  <si>
    <t>OFF-BI-10003638</t>
  </si>
  <si>
    <t>$58.05</t>
  </si>
  <si>
    <t>$26.70</t>
  </si>
  <si>
    <t>FUR-FU-10003577</t>
  </si>
  <si>
    <t>$157.74</t>
  </si>
  <si>
    <t>$56.79</t>
  </si>
  <si>
    <t>$56.98</t>
  </si>
  <si>
    <t>OFF-BI-10000546</t>
  </si>
  <si>
    <t>$2.88</t>
  </si>
  <si>
    <t>CA-2016-110499</t>
  </si>
  <si>
    <t>YC-21895</t>
  </si>
  <si>
    <t>TEC-CO-10002095</t>
  </si>
  <si>
    <t>$374.99</t>
  </si>
  <si>
    <t>CA-2015-135272</t>
  </si>
  <si>
    <t>$79.92</t>
  </si>
  <si>
    <t>$28.77</t>
  </si>
  <si>
    <t>CA-2016-140928</t>
  </si>
  <si>
    <t>FUR-TA-10001095</t>
  </si>
  <si>
    <t>$383.44</t>
  </si>
  <si>
    <t>-$167.32</t>
  </si>
  <si>
    <t>CA-2014-106803</t>
  </si>
  <si>
    <t>DC-13285</t>
  </si>
  <si>
    <t>$6.88</t>
  </si>
  <si>
    <t>$47.92</t>
  </si>
  <si>
    <t>CA-2017-117240</t>
  </si>
  <si>
    <t>CP-12340</t>
  </si>
  <si>
    <t>CA-2017-133333</t>
  </si>
  <si>
    <t>BF-11020</t>
  </si>
  <si>
    <t>$10.22</t>
  </si>
  <si>
    <t>CA-2015-112319</t>
  </si>
  <si>
    <t>$58.32</t>
  </si>
  <si>
    <t>CA-2017-126046</t>
  </si>
  <si>
    <t>OFF-LA-10004484</t>
  </si>
  <si>
    <t>$12.39</t>
  </si>
  <si>
    <t>CA-2015-114923</t>
  </si>
  <si>
    <t>LH-17020</t>
  </si>
  <si>
    <t>$107.98</t>
  </si>
  <si>
    <t>-$27.00</t>
  </si>
  <si>
    <t>CA-2014-162775</t>
  </si>
  <si>
    <t>CS-12250</t>
  </si>
  <si>
    <t>$5.34</t>
  </si>
  <si>
    <t>OFF-EN-10001532</t>
  </si>
  <si>
    <t>$50.94</t>
  </si>
  <si>
    <t>$25.47</t>
  </si>
  <si>
    <t>TEC-AC-10003174</t>
  </si>
  <si>
    <t>$646.74</t>
  </si>
  <si>
    <t>$258.70</t>
  </si>
  <si>
    <t>OFF-BI-10004187</t>
  </si>
  <si>
    <t>$5.64</t>
  </si>
  <si>
    <t>$2.71</t>
  </si>
  <si>
    <t>OFF-ST-10000025</t>
  </si>
  <si>
    <t>$572.58</t>
  </si>
  <si>
    <t>$34.35</t>
  </si>
  <si>
    <t>CA-2014-106810</t>
  </si>
  <si>
    <t>AJ-10795</t>
  </si>
  <si>
    <t>FUR-FU-10004306</t>
  </si>
  <si>
    <t>$310.88</t>
  </si>
  <si>
    <t>$23.32</t>
  </si>
  <si>
    <t>CA-2016-157245</t>
  </si>
  <si>
    <t>FUR-CH-10003746</t>
  </si>
  <si>
    <t>$641.96</t>
  </si>
  <si>
    <t>$179.75</t>
  </si>
  <si>
    <t>CA-2017-104220</t>
  </si>
  <si>
    <t>BV-11245</t>
  </si>
  <si>
    <t>OFF-BI-10001036</t>
  </si>
  <si>
    <t>$18.28</t>
  </si>
  <si>
    <t>$9.14</t>
  </si>
  <si>
    <t>$207.00</t>
  </si>
  <si>
    <t>$51.75</t>
  </si>
  <si>
    <t>OFF-BI-10000301</t>
  </si>
  <si>
    <t>$32.35</t>
  </si>
  <si>
    <t>$16.18</t>
  </si>
  <si>
    <t>OFF-AR-10004648</t>
  </si>
  <si>
    <t>$40.30</t>
  </si>
  <si>
    <t>$10.88</t>
  </si>
  <si>
    <t>FUR-FU-10002597</t>
  </si>
  <si>
    <t>$34.58</t>
  </si>
  <si>
    <t>$14.52</t>
  </si>
  <si>
    <t>CA-2014-165974</t>
  </si>
  <si>
    <t>DL-12865</t>
  </si>
  <si>
    <t>OFF-AR-10003405</t>
  </si>
  <si>
    <t>$32.76</t>
  </si>
  <si>
    <t>$3.69</t>
  </si>
  <si>
    <t>CA-2015-144267</t>
  </si>
  <si>
    <t>FUR-CH-10002335</t>
  </si>
  <si>
    <t>$544.01</t>
  </si>
  <si>
    <t>$40.80</t>
  </si>
  <si>
    <t>$59.94</t>
  </si>
  <si>
    <t>$28.17</t>
  </si>
  <si>
    <t>OFF-PA-10003657</t>
  </si>
  <si>
    <t>$4.28</t>
  </si>
  <si>
    <t>$1.93</t>
  </si>
  <si>
    <t>US-2015-157014</t>
  </si>
  <si>
    <t>BM-11785</t>
  </si>
  <si>
    <t>$32.07</t>
  </si>
  <si>
    <t>-$22.45</t>
  </si>
  <si>
    <t>$24.00</t>
  </si>
  <si>
    <t>-$2.70</t>
  </si>
  <si>
    <t>FUR-BO-10004409</t>
  </si>
  <si>
    <t>$35.49</t>
  </si>
  <si>
    <t>-$15.62</t>
  </si>
  <si>
    <t>TEC-AC-10000057</t>
  </si>
  <si>
    <t>CA-2015-154921</t>
  </si>
  <si>
    <t>OFF-EN-10000056</t>
  </si>
  <si>
    <t>$186.69</t>
  </si>
  <si>
    <t>$87.74</t>
  </si>
  <si>
    <t>CA-2017-129567</t>
  </si>
  <si>
    <t>OFF-BI-10000014</t>
  </si>
  <si>
    <t>$5.89</t>
  </si>
  <si>
    <t>CA-2015-154620</t>
  </si>
  <si>
    <t>LT-17110</t>
  </si>
  <si>
    <t>FUR-CH-10004675</t>
  </si>
  <si>
    <t>$348.93</t>
  </si>
  <si>
    <t>$34.89</t>
  </si>
  <si>
    <t>CA-2015-115938</t>
  </si>
  <si>
    <t>$143.96</t>
  </si>
  <si>
    <t>$69.10</t>
  </si>
  <si>
    <t>$4.16</t>
  </si>
  <si>
    <t>OFF-BI-10001132</t>
  </si>
  <si>
    <t>$43.04</t>
  </si>
  <si>
    <t>$21.09</t>
  </si>
  <si>
    <t>FUR-CH-10003199</t>
  </si>
  <si>
    <t>$332.94</t>
  </si>
  <si>
    <t>$79.91</t>
  </si>
  <si>
    <t>CA-2016-105256</t>
  </si>
  <si>
    <t>JK-15730</t>
  </si>
  <si>
    <t>TEC-PH-10001530</t>
  </si>
  <si>
    <t>$1,363.96</t>
  </si>
  <si>
    <t>$85.25</t>
  </si>
  <si>
    <t>CA-2014-156433</t>
  </si>
  <si>
    <t>ES-14020</t>
  </si>
  <si>
    <t>OFF-LA-10001569</t>
  </si>
  <si>
    <t>$9.96</t>
  </si>
  <si>
    <t>$4.58</t>
  </si>
  <si>
    <t>$21.72</t>
  </si>
  <si>
    <t>$10.64</t>
  </si>
  <si>
    <t>CA-2017-151428</t>
  </si>
  <si>
    <t>RH-19495</t>
  </si>
  <si>
    <t>$9.88</t>
  </si>
  <si>
    <t>CA-2015-124653</t>
  </si>
  <si>
    <t>OFF-PA-10000176</t>
  </si>
  <si>
    <t>$132.79</t>
  </si>
  <si>
    <t>$63.74</t>
  </si>
  <si>
    <t>OFF-LA-10002271</t>
  </si>
  <si>
    <t>$21.56</t>
  </si>
  <si>
    <t>CA-2015-101910</t>
  </si>
  <si>
    <t>CD-11920</t>
  </si>
  <si>
    <t>$17.75</t>
  </si>
  <si>
    <t>CA-2017-105809</t>
  </si>
  <si>
    <t>HW-14935</t>
  </si>
  <si>
    <t>FUR-FU-10004090</t>
  </si>
  <si>
    <t>$22.23</t>
  </si>
  <si>
    <t>$7.34</t>
  </si>
  <si>
    <t>$215.97</t>
  </si>
  <si>
    <t>$18.90</t>
  </si>
  <si>
    <t>CA-2016-136133</t>
  </si>
  <si>
    <t>OFF-AP-10000576</t>
  </si>
  <si>
    <t>$355.32</t>
  </si>
  <si>
    <t>$99.49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</si>
  <si>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</si>
  <si>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</si>
  <si>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</si>
  <si>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</si>
  <si>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</si>
  <si>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</si>
  <si>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</si>
  <si>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</si>
  <si>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$43.18</t>
  </si>
  <si>
    <t>$4.32</t>
  </si>
  <si>
    <t>TEC-PH-10001795</t>
  </si>
  <si>
    <t>$1,983.97</t>
  </si>
  <si>
    <t>$248.00</t>
  </si>
  <si>
    <t>CA-2015-140921</t>
  </si>
  <si>
    <t>TEC-AC-10004901</t>
  </si>
  <si>
    <t>$50.99</t>
  </si>
  <si>
    <t>CA-2014-151995</t>
  </si>
  <si>
    <t>OFF-AR-10003190</t>
  </si>
  <si>
    <t>$3.23</t>
  </si>
  <si>
    <t>$1,298.55</t>
  </si>
  <si>
    <t>$311.65</t>
  </si>
  <si>
    <t>OFF-AP-10000240</t>
  </si>
  <si>
    <t>$213.92</t>
  </si>
  <si>
    <t>$62.04</t>
  </si>
  <si>
    <t>$25.78</t>
  </si>
  <si>
    <t>$2.58</t>
  </si>
  <si>
    <t>CA-2017-143686</t>
  </si>
  <si>
    <t>PJ-19015</t>
  </si>
  <si>
    <t>TEC-AC-10001838</t>
  </si>
  <si>
    <t>$1,399.93</t>
  </si>
  <si>
    <t>$601.97</t>
  </si>
  <si>
    <t>CA-2015-106565</t>
  </si>
  <si>
    <t>BW-11110</t>
  </si>
  <si>
    <t>CA-2016-149370</t>
  </si>
  <si>
    <t>OFF-PA-10003651</t>
  </si>
  <si>
    <t>$1.87</t>
  </si>
  <si>
    <t>CA-2014-140858</t>
  </si>
  <si>
    <t>$41.47</t>
  </si>
  <si>
    <t>OFF-BI-10003094</t>
  </si>
  <si>
    <t>$3.17</t>
  </si>
  <si>
    <t>-$2.43</t>
  </si>
  <si>
    <t>FUR-CH-10001394</t>
  </si>
  <si>
    <t>$1,228.47</t>
  </si>
  <si>
    <t>OFF-BI-10004230</t>
  </si>
  <si>
    <t>$31.09</t>
  </si>
  <si>
    <t>-$22.80</t>
  </si>
  <si>
    <t>OFF-PA-10003395</t>
  </si>
  <si>
    <t>$335.52</t>
  </si>
  <si>
    <t>$117.43</t>
  </si>
  <si>
    <t>CA-2017-101434</t>
  </si>
  <si>
    <t>TR-21325</t>
  </si>
  <si>
    <t>TEC-AC-10002402</t>
  </si>
  <si>
    <t>$239.97</t>
  </si>
  <si>
    <t>$71.99</t>
  </si>
  <si>
    <t>$9.82</t>
  </si>
  <si>
    <t>US-2014-102071</t>
  </si>
  <si>
    <t>PG-18820</t>
  </si>
  <si>
    <t>TEC-AC-10003441</t>
  </si>
  <si>
    <t>$67.80</t>
  </si>
  <si>
    <t>$4.07</t>
  </si>
  <si>
    <t>$40.31</t>
  </si>
  <si>
    <t>CA-2017-126956</t>
  </si>
  <si>
    <t>OFF-FA-10002280</t>
  </si>
  <si>
    <t>$16.80</t>
  </si>
  <si>
    <t>OFF-SU-10000381</t>
  </si>
  <si>
    <t>$37.24</t>
  </si>
  <si>
    <t>$10.80</t>
  </si>
  <si>
    <t>OFF-EN-10004459</t>
  </si>
  <si>
    <t>$15.28</t>
  </si>
  <si>
    <t>CA-2017-129462</t>
  </si>
  <si>
    <t>FUR-CH-10000665</t>
  </si>
  <si>
    <t>$90.59</t>
  </si>
  <si>
    <t>OFF-AP-10003884</t>
  </si>
  <si>
    <t>$180.66</t>
  </si>
  <si>
    <t>$50.58</t>
  </si>
  <si>
    <t>TEC-PH-10001557</t>
  </si>
  <si>
    <t>$51.83</t>
  </si>
  <si>
    <t>TEC-PH-10002085</t>
  </si>
  <si>
    <t>$65.99</t>
  </si>
  <si>
    <t>$17.16</t>
  </si>
  <si>
    <t>CA-2016-165316</t>
  </si>
  <si>
    <t>OFF-AR-10002956</t>
  </si>
  <si>
    <t>$35.22</t>
  </si>
  <si>
    <t>OFF-AP-10003266</t>
  </si>
  <si>
    <t>$23.70</t>
  </si>
  <si>
    <t>$6.52</t>
  </si>
  <si>
    <t>TEC-MA-10004002</t>
  </si>
  <si>
    <t>$265.48</t>
  </si>
  <si>
    <t>-$111.50</t>
  </si>
  <si>
    <t>US-2014-115987</t>
  </si>
  <si>
    <t>OFF-BI-10001071</t>
  </si>
  <si>
    <t>$51.18</t>
  </si>
  <si>
    <t>-$79.34</t>
  </si>
  <si>
    <t>US-2017-156083</t>
  </si>
  <si>
    <t>JL-15175</t>
  </si>
  <si>
    <t>OFF-PA-10001560</t>
  </si>
  <si>
    <t>$9.66</t>
  </si>
  <si>
    <t>US-2016-137547</t>
  </si>
  <si>
    <t>$21.07</t>
  </si>
  <si>
    <t>$1.58</t>
  </si>
  <si>
    <t>CA-2015-100454</t>
  </si>
  <si>
    <t>BM-11650</t>
  </si>
  <si>
    <t>$60.45</t>
  </si>
  <si>
    <t>$16.32</t>
  </si>
  <si>
    <t>OFF-AR-10002578</t>
  </si>
  <si>
    <t>$3.34</t>
  </si>
  <si>
    <t>FUR-BO-10001519</t>
  </si>
  <si>
    <t>$186.05</t>
  </si>
  <si>
    <t>CA-2016-161669</t>
  </si>
  <si>
    <t>EM-14095</t>
  </si>
  <si>
    <t>OFF-BI-10001294</t>
  </si>
  <si>
    <t>$37.44</t>
  </si>
  <si>
    <t>$11.70</t>
  </si>
  <si>
    <t>OFF-BI-10001636</t>
  </si>
  <si>
    <t>$26.98</t>
  </si>
  <si>
    <t>$8.77</t>
  </si>
  <si>
    <t>OFF-SU-10002503</t>
  </si>
  <si>
    <t>$3.29</t>
  </si>
  <si>
    <t>OFF-LA-10004093</t>
  </si>
  <si>
    <t>CA-2015-114300</t>
  </si>
  <si>
    <t>AF-10885</t>
  </si>
  <si>
    <t>$83.72</t>
  </si>
  <si>
    <t>$23.44</t>
  </si>
  <si>
    <t>$287.94</t>
  </si>
  <si>
    <t>$77.74</t>
  </si>
  <si>
    <t>CA-2017-107503</t>
  </si>
  <si>
    <t>GA-14725</t>
  </si>
  <si>
    <t>FUR-FU-10003878</t>
  </si>
  <si>
    <t>$48.90</t>
  </si>
  <si>
    <t>CA-2014-107755</t>
  </si>
  <si>
    <t>CK-12760</t>
  </si>
  <si>
    <t>TEC-AC-10000710</t>
  </si>
  <si>
    <t>$115.36</t>
  </si>
  <si>
    <t>$49.60</t>
  </si>
  <si>
    <t>CA-2016-152534</t>
  </si>
  <si>
    <t>DP-13105</t>
  </si>
  <si>
    <t>OFF-AR-10002335</t>
  </si>
  <si>
    <t>$5.16</t>
  </si>
  <si>
    <t>$1.34</t>
  </si>
  <si>
    <t>OFF-PA-10001870</t>
  </si>
  <si>
    <t>$38.88</t>
  </si>
  <si>
    <t>$18.66</t>
  </si>
  <si>
    <t>CA-2016-113747</t>
  </si>
  <si>
    <t>$185.88</t>
  </si>
  <si>
    <t>$50.19</t>
  </si>
  <si>
    <t>CA-2016-123274</t>
  </si>
  <si>
    <t>$44.46</t>
  </si>
  <si>
    <t>$14.67</t>
  </si>
  <si>
    <t>CA-2014-125612</t>
  </si>
  <si>
    <t>BK-11260</t>
  </si>
  <si>
    <t>OFF-PA-10001019</t>
  </si>
  <si>
    <t>$39.96</t>
  </si>
  <si>
    <t>$18.78</t>
  </si>
  <si>
    <t>OFF-SU-10002537</t>
  </si>
  <si>
    <t>$102.30</t>
  </si>
  <si>
    <t>$26.60</t>
  </si>
  <si>
    <t>OFF-ST-10003221</t>
  </si>
  <si>
    <t>$21.36</t>
  </si>
  <si>
    <t>$5.77</t>
  </si>
  <si>
    <t>CA-2017-161984</t>
  </si>
  <si>
    <t>SJ-20125</t>
  </si>
  <si>
    <t>CA-2014-133851</t>
  </si>
  <si>
    <t>CM-12445</t>
  </si>
  <si>
    <t>OFF-AR-10003752</t>
  </si>
  <si>
    <t>$23.10</t>
  </si>
  <si>
    <t>$10.63</t>
  </si>
  <si>
    <t>CA-2016-134474</t>
  </si>
  <si>
    <t>TEC-AC-10001714</t>
  </si>
  <si>
    <t>$191.47</t>
  </si>
  <si>
    <t>$40.69</t>
  </si>
  <si>
    <t>OFF-AR-10003958</t>
  </si>
  <si>
    <t>$5.25</t>
  </si>
  <si>
    <t>$0.59</t>
  </si>
  <si>
    <t>TEC-PH-10002923</t>
  </si>
  <si>
    <t>$59.18</t>
  </si>
  <si>
    <t>$5.18</t>
  </si>
  <si>
    <t>CA-2014-149020</t>
  </si>
  <si>
    <t>AJ-10780</t>
  </si>
  <si>
    <t>OFF-LA-10004272</t>
  </si>
  <si>
    <t>$2.89</t>
  </si>
  <si>
    <t>FUR-FU-10000965</t>
  </si>
  <si>
    <t>$21.30</t>
  </si>
  <si>
    <t>CA-2016-134362</t>
  </si>
  <si>
    <t>LS-16945</t>
  </si>
  <si>
    <t>OFF-LA-10004853</t>
  </si>
  <si>
    <t>$15.94</t>
  </si>
  <si>
    <t>CA-2014-136742</t>
  </si>
  <si>
    <t>GP-14740</t>
  </si>
  <si>
    <t>OFF-BI-10003719</t>
  </si>
  <si>
    <t>$44.91</t>
  </si>
  <si>
    <t>-$35.93</t>
  </si>
  <si>
    <t>CA-2016-158099</t>
  </si>
  <si>
    <t>PK-18910</t>
  </si>
  <si>
    <t>OFF-BI-10000545</t>
  </si>
  <si>
    <t>$1,141.47</t>
  </si>
  <si>
    <t>-$760.98</t>
  </si>
  <si>
    <t>$280.78</t>
  </si>
  <si>
    <t>-$46.80</t>
  </si>
  <si>
    <t>CA-2015-131128</t>
  </si>
  <si>
    <t>OFF-PA-10003591</t>
  </si>
  <si>
    <t>$34.44</t>
  </si>
  <si>
    <t>$17.22</t>
  </si>
  <si>
    <t>CA-2014-148488</t>
  </si>
  <si>
    <t>SM-20005</t>
  </si>
  <si>
    <t>$5.23</t>
  </si>
  <si>
    <t>$106.34</t>
  </si>
  <si>
    <t>CA-2017-114636</t>
  </si>
  <si>
    <t>OFF-PA-10001790</t>
  </si>
  <si>
    <t>$192.16</t>
  </si>
  <si>
    <t>$67.26</t>
  </si>
  <si>
    <t>CA-2016-116736</t>
  </si>
  <si>
    <t>$322.59</t>
  </si>
  <si>
    <t>$64.52</t>
  </si>
  <si>
    <t>$29.99</t>
  </si>
  <si>
    <t>$13.20</t>
  </si>
  <si>
    <t>TEC-AC-10002049</t>
  </si>
  <si>
    <t>$371.97</t>
  </si>
  <si>
    <t>$66.95</t>
  </si>
  <si>
    <t>US-2014-158638</t>
  </si>
  <si>
    <t>AG-10765</t>
  </si>
  <si>
    <t>OFF-BI-10003712</t>
  </si>
  <si>
    <t>-$4.12</t>
  </si>
  <si>
    <t>CA-2017-111689</t>
  </si>
  <si>
    <t>OFF-BI-10003984</t>
  </si>
  <si>
    <t>$68.47</t>
  </si>
  <si>
    <t>$23.11</t>
  </si>
  <si>
    <t>$1,242.90</t>
  </si>
  <si>
    <t>$262.39</t>
  </si>
  <si>
    <t>CA-2015-129098</t>
  </si>
  <si>
    <t>$8.33</t>
  </si>
  <si>
    <t>US-2017-123463</t>
  </si>
  <si>
    <t>$13.48</t>
  </si>
  <si>
    <t>$5.93</t>
  </si>
  <si>
    <t>CA-2016-165148</t>
  </si>
  <si>
    <t>PM-19135</t>
  </si>
  <si>
    <t>$31.40</t>
  </si>
  <si>
    <t>$10.05</t>
  </si>
  <si>
    <t>CA-2014-134061</t>
  </si>
  <si>
    <t>LL-16840</t>
  </si>
  <si>
    <t>FUR-FU-10001424</t>
  </si>
  <si>
    <t>$5.94</t>
  </si>
  <si>
    <t>CA-2015-143602</t>
  </si>
  <si>
    <t>JS-15595</t>
  </si>
  <si>
    <t>OFF-BI-10002071</t>
  </si>
  <si>
    <t>$13.94</t>
  </si>
  <si>
    <t>$4.53</t>
  </si>
  <si>
    <t>CA-2017-115364</t>
  </si>
  <si>
    <t>OFF-ST-10002486</t>
  </si>
  <si>
    <t>$83.76</t>
  </si>
  <si>
    <t>CA-2017-150707</t>
  </si>
  <si>
    <t>EL-13735</t>
  </si>
  <si>
    <t>$37.66</t>
  </si>
  <si>
    <t>CA-2014-104976</t>
  </si>
  <si>
    <t>$34.68</t>
  </si>
  <si>
    <t>$16.99</t>
  </si>
  <si>
    <t>CA-2017-132934</t>
  </si>
  <si>
    <t>TEC-AC-10000927</t>
  </si>
  <si>
    <t>$15.00</t>
  </si>
  <si>
    <t>CA-2017-133256</t>
  </si>
  <si>
    <t>OFF-PA-10001622</t>
  </si>
  <si>
    <t>$4.54</t>
  </si>
  <si>
    <t>OFF-AR-10003158</t>
  </si>
  <si>
    <t>$5.41</t>
  </si>
  <si>
    <t>TEC-PH-10002660</t>
  </si>
  <si>
    <t>$543.92</t>
  </si>
  <si>
    <t>$135.98</t>
  </si>
  <si>
    <t>CA-2016-105494</t>
  </si>
  <si>
    <t>PC-18745</t>
  </si>
  <si>
    <t>$155.82</t>
  </si>
  <si>
    <t>$42.07</t>
  </si>
  <si>
    <t>OFF-BI-10003364</t>
  </si>
  <si>
    <t>$70.01</t>
  </si>
  <si>
    <t>$24.50</t>
  </si>
  <si>
    <t>CA-2016-140634</t>
  </si>
  <si>
    <t>HL-15040</t>
  </si>
  <si>
    <t>OFF-EN-10001099</t>
  </si>
  <si>
    <t>$15.65</t>
  </si>
  <si>
    <t>CA-2014-144407</t>
  </si>
  <si>
    <t>MS-17365</t>
  </si>
  <si>
    <t>$103.60</t>
  </si>
  <si>
    <t>$51.80</t>
  </si>
  <si>
    <t>CA-2017-160983</t>
  </si>
  <si>
    <t>GB-14530</t>
  </si>
  <si>
    <t>OFF-PA-10002250</t>
  </si>
  <si>
    <t>$46.96</t>
  </si>
  <si>
    <t>$22.54</t>
  </si>
  <si>
    <t>US-2016-114622</t>
  </si>
  <si>
    <t>JR-16210</t>
  </si>
  <si>
    <t>OFF-BI-10004716</t>
  </si>
  <si>
    <t>$8.90</t>
  </si>
  <si>
    <t>-$6.53</t>
  </si>
  <si>
    <t>CA-2017-150959</t>
  </si>
  <si>
    <t>OFF-LA-10001045</t>
  </si>
  <si>
    <t>OFF-BI-10001510</t>
  </si>
  <si>
    <t>$18.34</t>
  </si>
  <si>
    <t>-$32.09</t>
  </si>
  <si>
    <t>CA-2017-132353</t>
  </si>
  <si>
    <t>$323.98</t>
  </si>
  <si>
    <t>$20.25</t>
  </si>
  <si>
    <t>CA-2016-130477</t>
  </si>
  <si>
    <t>OFF-PA-10002947</t>
  </si>
  <si>
    <t>OFF-PA-10000019</t>
  </si>
  <si>
    <t>CA-2017-143259</t>
  </si>
  <si>
    <t>FUR-BO-10003441</t>
  </si>
  <si>
    <t>$323.14</t>
  </si>
  <si>
    <t>$12.12</t>
  </si>
  <si>
    <t>TEC-PH-10004774</t>
  </si>
  <si>
    <t>$90.93</t>
  </si>
  <si>
    <t>OFF-BI-10003684</t>
  </si>
  <si>
    <t>$19.79</t>
  </si>
  <si>
    <t>CA-2017-137596</t>
  </si>
  <si>
    <t>BE-11335</t>
  </si>
  <si>
    <t>TEC-PH-10001494</t>
  </si>
  <si>
    <t>$1,199.80</t>
  </si>
  <si>
    <t>$323.95</t>
  </si>
  <si>
    <t>TEC-AC-10004666</t>
  </si>
  <si>
    <t>$1,928.78</t>
  </si>
  <si>
    <t>$829.38</t>
  </si>
  <si>
    <t>OFF-ST-10003816</t>
  </si>
  <si>
    <t>$352.38</t>
  </si>
  <si>
    <t>$81.05</t>
  </si>
  <si>
    <t>CA-2015-133627</t>
  </si>
  <si>
    <t>SC-20050</t>
  </si>
  <si>
    <t>$9.10</t>
  </si>
  <si>
    <t>CA-2017-102519</t>
  </si>
  <si>
    <t>$46.94</t>
  </si>
  <si>
    <t>$19.25</t>
  </si>
  <si>
    <t>$143.73</t>
  </si>
  <si>
    <t>$56.05</t>
  </si>
  <si>
    <t>US-2014-141215</t>
  </si>
  <si>
    <t>FUR-TA-10001520</t>
  </si>
  <si>
    <t>$99.92</t>
  </si>
  <si>
    <t>-$18.56</t>
  </si>
  <si>
    <t>$797.94</t>
  </si>
  <si>
    <t>-$57.00</t>
  </si>
  <si>
    <t>$8.57</t>
  </si>
  <si>
    <t>-$14.57</t>
  </si>
  <si>
    <t>CA-2016-165218</t>
  </si>
  <si>
    <t>RW-19630</t>
  </si>
  <si>
    <t>$149.35</t>
  </si>
  <si>
    <t>$50.41</t>
  </si>
  <si>
    <t>OFF-ST-10001558</t>
  </si>
  <si>
    <t>$12.99</t>
  </si>
  <si>
    <t>-$0.81</t>
  </si>
  <si>
    <t>CA-2014-138296</t>
  </si>
  <si>
    <t>CA-2015-111164</t>
  </si>
  <si>
    <t>SE-20110</t>
  </si>
  <si>
    <t>TEC-AC-10002473</t>
  </si>
  <si>
    <t>$85.14</t>
  </si>
  <si>
    <t>$34.91</t>
  </si>
  <si>
    <t>TEC-PH-10004531</t>
  </si>
  <si>
    <t>$21.99</t>
  </si>
  <si>
    <t>OFF-AP-10004487</t>
  </si>
  <si>
    <t>$406.60</t>
  </si>
  <si>
    <t>$113.85</t>
  </si>
  <si>
    <t>CA-2016-149797</t>
  </si>
  <si>
    <t>AH-10075</t>
  </si>
  <si>
    <t>$841.57</t>
  </si>
  <si>
    <t>$294.55</t>
  </si>
  <si>
    <t>CA-2014-132962</t>
  </si>
  <si>
    <t>JM-15535</t>
  </si>
  <si>
    <t>OFF-PA-10003543</t>
  </si>
  <si>
    <t>TEC-AC-10004353</t>
  </si>
  <si>
    <t>$252.00</t>
  </si>
  <si>
    <t>$53.55</t>
  </si>
  <si>
    <t>CA-2015-115091</t>
  </si>
  <si>
    <t>JJ-15760</t>
  </si>
  <si>
    <t>$46.20</t>
  </si>
  <si>
    <t>$12.94</t>
  </si>
  <si>
    <t>$28.84</t>
  </si>
  <si>
    <t>$9.52</t>
  </si>
  <si>
    <t>CA-2017-144932</t>
  </si>
  <si>
    <t>$14.59</t>
  </si>
  <si>
    <t>$2.55</t>
  </si>
  <si>
    <t>OFF-AR-10001468</t>
  </si>
  <si>
    <t>$89.86</t>
  </si>
  <si>
    <t>$21.34</t>
  </si>
  <si>
    <t>$13.87</t>
  </si>
  <si>
    <t>$5.03</t>
  </si>
  <si>
    <t>CA-2017-114216</t>
  </si>
  <si>
    <t>RK-19300</t>
  </si>
  <si>
    <t>OFF-PA-10002195</t>
  </si>
  <si>
    <t>$12.19</t>
  </si>
  <si>
    <t>$4.11</t>
  </si>
  <si>
    <t>CA-2016-140081</t>
  </si>
  <si>
    <t>CG-12040</t>
  </si>
  <si>
    <t>OFF-PA-10001745</t>
  </si>
  <si>
    <t>$45.06</t>
  </si>
  <si>
    <t>$15.21</t>
  </si>
  <si>
    <t>OFF-BI-10004826</t>
  </si>
  <si>
    <t>$29.72</t>
  </si>
  <si>
    <t>-$21.79</t>
  </si>
  <si>
    <t>$447.70</t>
  </si>
  <si>
    <t>$33.58</t>
  </si>
  <si>
    <t>US-2017-111745</t>
  </si>
  <si>
    <t>$159.99</t>
  </si>
  <si>
    <t>CA-2015-148250</t>
  </si>
  <si>
    <t>RP-19270</t>
  </si>
  <si>
    <t>OFF-PA-10000289</t>
  </si>
  <si>
    <t>OFF-AP-10003040</t>
  </si>
  <si>
    <t>$134.48</t>
  </si>
  <si>
    <t>$34.96</t>
  </si>
  <si>
    <t>CA-2016-105760</t>
  </si>
  <si>
    <t>KC-16255</t>
  </si>
  <si>
    <t>OFF-PA-10000350</t>
  </si>
  <si>
    <t>$17.12</t>
  </si>
  <si>
    <t>$8.05</t>
  </si>
  <si>
    <t>CA-2016-142958</t>
  </si>
  <si>
    <t>OFF-BI-10001759</t>
  </si>
  <si>
    <t>$2.21</t>
  </si>
  <si>
    <t>$1,114.27</t>
  </si>
  <si>
    <t>$41.79</t>
  </si>
  <si>
    <t>CA-2015-120880</t>
  </si>
  <si>
    <t>OFF-ST-10001496</t>
  </si>
  <si>
    <t>$540.57</t>
  </si>
  <si>
    <t>$140.55</t>
  </si>
  <si>
    <t>OFF-BI-10002931</t>
  </si>
  <si>
    <t>$167.76</t>
  </si>
  <si>
    <t>$62.91</t>
  </si>
  <si>
    <t>US-2015-140200</t>
  </si>
  <si>
    <t>FUR-TA-10002356</t>
  </si>
  <si>
    <t>$393.17</t>
  </si>
  <si>
    <t>-$204.45</t>
  </si>
  <si>
    <t>US-2017-110576</t>
  </si>
  <si>
    <t>FUR-FU-10003601</t>
  </si>
  <si>
    <t>$516.49</t>
  </si>
  <si>
    <t>-$12.91</t>
  </si>
  <si>
    <t>$1,007.23</t>
  </si>
  <si>
    <t>$75.54</t>
  </si>
  <si>
    <t>FUR-TA-10004154</t>
  </si>
  <si>
    <t>$2,065.32</t>
  </si>
  <si>
    <t>-$619.60</t>
  </si>
  <si>
    <t>OFF-PA-10000788</t>
  </si>
  <si>
    <t>$25.34</t>
  </si>
  <si>
    <t>CA-2017-131156</t>
  </si>
  <si>
    <t>KH-16360</t>
  </si>
  <si>
    <t>FUR-FU-10001940</t>
  </si>
  <si>
    <t>$7.64</t>
  </si>
  <si>
    <t>CA-2017-136539</t>
  </si>
  <si>
    <t>GH-14665</t>
  </si>
  <si>
    <t>$78.85</t>
  </si>
  <si>
    <t>-$11.60</t>
  </si>
  <si>
    <t>CA-2017-119305</t>
  </si>
  <si>
    <t>SW-20275</t>
  </si>
  <si>
    <t>$173.80</t>
  </si>
  <si>
    <t>$43.45</t>
  </si>
  <si>
    <t>CA-2017-102414</t>
  </si>
  <si>
    <t>JA-15970</t>
  </si>
  <si>
    <t>$29.59</t>
  </si>
  <si>
    <t>$2.59</t>
  </si>
  <si>
    <t>OFF-BI-10004465</t>
  </si>
  <si>
    <t>-$3.17</t>
  </si>
  <si>
    <t>OFF-PA-10002333</t>
  </si>
  <si>
    <t>CA-2015-112571</t>
  </si>
  <si>
    <t>DL-12925</t>
  </si>
  <si>
    <t>FUR-FU-10004188</t>
  </si>
  <si>
    <t>$204.60</t>
  </si>
  <si>
    <t>$53.20</t>
  </si>
  <si>
    <t>CA-2017-152142</t>
  </si>
  <si>
    <t>LW-16990</t>
  </si>
  <si>
    <t>CA-2015-160059</t>
  </si>
  <si>
    <t>TB-21190</t>
  </si>
  <si>
    <t>OFF-BI-10000145</t>
  </si>
  <si>
    <t>$3.06</t>
  </si>
  <si>
    <t>CA-2016-120859</t>
  </si>
  <si>
    <t>$21.88</t>
  </si>
  <si>
    <t>$10.94</t>
  </si>
  <si>
    <t>CA-2014-127488</t>
  </si>
  <si>
    <t>OFF-LA-10001613</t>
  </si>
  <si>
    <t>$4.61</t>
  </si>
  <si>
    <t>CA-2017-135279</t>
  </si>
  <si>
    <t>BS-11800</t>
  </si>
  <si>
    <t>OFF-LA-10004055</t>
  </si>
  <si>
    <t>$35.97</t>
  </si>
  <si>
    <t>OFF-PA-10004621</t>
  </si>
  <si>
    <t>OFF-PA-10001281</t>
  </si>
  <si>
    <t>$191.60</t>
  </si>
  <si>
    <t>$91.97</t>
  </si>
  <si>
    <t>$8.64</t>
  </si>
  <si>
    <t>$4.23</t>
  </si>
  <si>
    <t>OFF-ST-10001097</t>
  </si>
  <si>
    <t>$501.81</t>
  </si>
  <si>
    <t>CA-2014-115791</t>
  </si>
  <si>
    <t>FUR-FU-10001095</t>
  </si>
  <si>
    <t>$127.10</t>
  </si>
  <si>
    <t>$28.60</t>
  </si>
  <si>
    <t>-$31.05</t>
  </si>
  <si>
    <t>$30.07</t>
  </si>
  <si>
    <t>$10.15</t>
  </si>
  <si>
    <t>US-2017-103247</t>
  </si>
  <si>
    <t>$160.93</t>
  </si>
  <si>
    <t>$3.22</t>
  </si>
  <si>
    <t>US-2017-100209</t>
  </si>
  <si>
    <t>OFF-BI-10002012</t>
  </si>
  <si>
    <t>$1.08</t>
  </si>
  <si>
    <t>-$0.79</t>
  </si>
  <si>
    <t>CA-2017-159366</t>
  </si>
  <si>
    <t>$680.00</t>
  </si>
  <si>
    <t>CA-2016-145499</t>
  </si>
  <si>
    <t>RW-19690</t>
  </si>
  <si>
    <t>CA-2015-157035</t>
  </si>
  <si>
    <t>OFF-PA-10004156</t>
  </si>
  <si>
    <t>$34.02</t>
  </si>
  <si>
    <t>$16.67</t>
  </si>
  <si>
    <t>CA-2016-144939</t>
  </si>
  <si>
    <t>$599.29</t>
  </si>
  <si>
    <t>$93.22</t>
  </si>
  <si>
    <t>CA-2014-163419</t>
  </si>
  <si>
    <t>TZ-21580</t>
  </si>
  <si>
    <t>OFF-AR-10000034</t>
  </si>
  <si>
    <t>TEC-PH-10000560</t>
  </si>
  <si>
    <t>$559.98</t>
  </si>
  <si>
    <t>$56.00</t>
  </si>
  <si>
    <t>$603.92</t>
  </si>
  <si>
    <t>$75.49</t>
  </si>
  <si>
    <t>CA-2017-100314</t>
  </si>
  <si>
    <t>AS-10630</t>
  </si>
  <si>
    <t>$7.97</t>
  </si>
  <si>
    <t>OFF-EN-10000461</t>
  </si>
  <si>
    <t>$27.97</t>
  </si>
  <si>
    <t>$9.44</t>
  </si>
  <si>
    <t>TEC-MA-10003066</t>
  </si>
  <si>
    <t>$336.51</t>
  </si>
  <si>
    <t>$44.87</t>
  </si>
  <si>
    <t>CA-2015-146829</t>
  </si>
  <si>
    <t>TS-21340</t>
  </si>
  <si>
    <t>OFF-BI-10004022</t>
  </si>
  <si>
    <t>$1.11</t>
  </si>
  <si>
    <t>-$1.89</t>
  </si>
  <si>
    <t>CA-2017-167899</t>
  </si>
  <si>
    <t>$520.05</t>
  </si>
  <si>
    <t>$72.81</t>
  </si>
  <si>
    <t>OFF-AR-10001988</t>
  </si>
  <si>
    <t>$17.97</t>
  </si>
  <si>
    <t>$5.21</t>
  </si>
  <si>
    <t>CA-2015-153549</t>
  </si>
  <si>
    <t>SL-20155</t>
  </si>
  <si>
    <t>$1,166.92</t>
  </si>
  <si>
    <t>$131.28</t>
  </si>
  <si>
    <t>CA-2016-110023</t>
  </si>
  <si>
    <t>$5.48</t>
  </si>
  <si>
    <t>CA-2016-105585</t>
  </si>
  <si>
    <t>$10.23</t>
  </si>
  <si>
    <t>$4.91</t>
  </si>
  <si>
    <t>OFF-PA-10003625</t>
  </si>
  <si>
    <t>$154.90</t>
  </si>
  <si>
    <t>CA-2014-117639</t>
  </si>
  <si>
    <t>MW-18235</t>
  </si>
  <si>
    <t>OFF-BI-10003925</t>
  </si>
  <si>
    <t>$2,715.93</t>
  </si>
  <si>
    <t>$1,276.49</t>
  </si>
  <si>
    <t>$617.97</t>
  </si>
  <si>
    <t>$173.03</t>
  </si>
  <si>
    <t>CA-2015-162537</t>
  </si>
  <si>
    <t>RD-19585</t>
  </si>
  <si>
    <t>OFF-EN-10003862</t>
  </si>
  <si>
    <t>$10.67</t>
  </si>
  <si>
    <t>OFF-ST-10004258</t>
  </si>
  <si>
    <t>$36.63</t>
  </si>
  <si>
    <t>$9.89</t>
  </si>
  <si>
    <t>FUR-FU-10002885</t>
  </si>
  <si>
    <t>$24.10</t>
  </si>
  <si>
    <t>$9.16</t>
  </si>
  <si>
    <t>$33.11</t>
  </si>
  <si>
    <t>CA-2016-155488</t>
  </si>
  <si>
    <t>$44.02</t>
  </si>
  <si>
    <t>$11.45</t>
  </si>
  <si>
    <t>CA-2015-124891</t>
  </si>
  <si>
    <t>TEC-AC-10003033</t>
  </si>
  <si>
    <t>$2,309.65</t>
  </si>
  <si>
    <t>$762.18</t>
  </si>
  <si>
    <t>$1,090.78</t>
  </si>
  <si>
    <t>-$290.88</t>
  </si>
  <si>
    <t>CA-2015-126445</t>
  </si>
  <si>
    <t>RA-19945</t>
  </si>
  <si>
    <t>OFF-ST-10000046</t>
  </si>
  <si>
    <t>$484.65</t>
  </si>
  <si>
    <t>$92.08</t>
  </si>
  <si>
    <t>CA-2015-111199</t>
  </si>
  <si>
    <t>$115.30</t>
  </si>
  <si>
    <t>$40.35</t>
  </si>
  <si>
    <t>CA-2015-105312</t>
  </si>
  <si>
    <t>MT-17815</t>
  </si>
  <si>
    <t>$7.08</t>
  </si>
  <si>
    <t>OFF-BI-10002049</t>
  </si>
  <si>
    <t>$4.40</t>
  </si>
  <si>
    <t>-$3.52</t>
  </si>
  <si>
    <t>US-2017-106705</t>
  </si>
  <si>
    <t>$44.75</t>
  </si>
  <si>
    <t>$20.59</t>
  </si>
  <si>
    <t>CA-2017-135034</t>
  </si>
  <si>
    <t>CA-2014-158540</t>
  </si>
  <si>
    <t>VG-21790</t>
  </si>
  <si>
    <t>FUR-FU-10001602</t>
  </si>
  <si>
    <t>$151.72</t>
  </si>
  <si>
    <t>$27.31</t>
  </si>
  <si>
    <t>CA-2017-118437</t>
  </si>
  <si>
    <t>$155.25</t>
  </si>
  <si>
    <t>$46.58</t>
  </si>
  <si>
    <t>OFF-ST-10003722</t>
  </si>
  <si>
    <t>$14.03</t>
  </si>
  <si>
    <t>US-2015-126214</t>
  </si>
  <si>
    <t>JS-15880</t>
  </si>
  <si>
    <t>$1,618.37</t>
  </si>
  <si>
    <t>$356.04</t>
  </si>
  <si>
    <t>TEC-AC-10003198</t>
  </si>
  <si>
    <t>$99.60</t>
  </si>
  <si>
    <t>$36.85</t>
  </si>
  <si>
    <t>CA-2015-133025</t>
  </si>
  <si>
    <t>CA-2015-108665</t>
  </si>
  <si>
    <t>KM-16225</t>
  </si>
  <si>
    <t>FUR-FU-10002191</t>
  </si>
  <si>
    <t>$6.70</t>
  </si>
  <si>
    <t>$63.89</t>
  </si>
  <si>
    <t>TEC-PH-10004188</t>
  </si>
  <si>
    <t>$124.95</t>
  </si>
  <si>
    <t>$2.50</t>
  </si>
  <si>
    <t>OFF-ST-10001526</t>
  </si>
  <si>
    <t>$601.65</t>
  </si>
  <si>
    <t>$156.43</t>
  </si>
  <si>
    <t>CA-2015-124450</t>
  </si>
  <si>
    <t>OFF-AR-10001166</t>
  </si>
  <si>
    <t>$22.74</t>
  </si>
  <si>
    <t>$8.87</t>
  </si>
  <si>
    <t>FUR-CH-10000309</t>
  </si>
  <si>
    <t>$1,267.53</t>
  </si>
  <si>
    <t>$316.88</t>
  </si>
  <si>
    <t>TEC-MA-10004212</t>
  </si>
  <si>
    <t>$1,379.92</t>
  </si>
  <si>
    <t>$648.56</t>
  </si>
  <si>
    <t>CA-2015-167269</t>
  </si>
  <si>
    <t>OFF-EN-10003072</t>
  </si>
  <si>
    <t>CA-2017-106964</t>
  </si>
  <si>
    <t>HR-14770</t>
  </si>
  <si>
    <t>OFF-BI-10000320</t>
  </si>
  <si>
    <t>$11.81</t>
  </si>
  <si>
    <t>CA-2016-126529</t>
  </si>
  <si>
    <t>DE-13255</t>
  </si>
  <si>
    <t>OFF-PA-10001166</t>
  </si>
  <si>
    <t>OFF-PA-10003656</t>
  </si>
  <si>
    <t>$63.31</t>
  </si>
  <si>
    <t>TEC-PH-10000148</t>
  </si>
  <si>
    <t>$15.59</t>
  </si>
  <si>
    <t>-$9.87</t>
  </si>
  <si>
    <t>CA-2014-163552</t>
  </si>
  <si>
    <t>$177.20</t>
  </si>
  <si>
    <t>$83.28</t>
  </si>
  <si>
    <t>TEC-PH-10003885</t>
  </si>
  <si>
    <t>$197.97</t>
  </si>
  <si>
    <t>$57.41</t>
  </si>
  <si>
    <t>$854.94</t>
  </si>
  <si>
    <t>$213.74</t>
  </si>
  <si>
    <t>$124.11</t>
  </si>
  <si>
    <t>$52.13</t>
  </si>
  <si>
    <t>OFF-LA-10001175</t>
  </si>
  <si>
    <t>$14.40</t>
  </si>
  <si>
    <t>$7.06</t>
  </si>
  <si>
    <t>CA-2016-109820</t>
  </si>
  <si>
    <t>AG-10390</t>
  </si>
  <si>
    <t>OFF-PA-10000955</t>
  </si>
  <si>
    <t>$15.70</t>
  </si>
  <si>
    <t>$2.63</t>
  </si>
  <si>
    <t>$14.43</t>
  </si>
  <si>
    <t>-$10.58</t>
  </si>
  <si>
    <t>CA-2016-113061</t>
  </si>
  <si>
    <t>FUR-FU-10003975</t>
  </si>
  <si>
    <t>$86.62</t>
  </si>
  <si>
    <t>$8.66</t>
  </si>
  <si>
    <t>CA-2015-127418</t>
  </si>
  <si>
    <t>JJ-15445</t>
  </si>
  <si>
    <t>OFF-BI-10003707</t>
  </si>
  <si>
    <t>$36.62</t>
  </si>
  <si>
    <t>$13.73</t>
  </si>
  <si>
    <t>CA-2017-121818</t>
  </si>
  <si>
    <t>JH-15430</t>
  </si>
  <si>
    <t>OFF-AR-10000203</t>
  </si>
  <si>
    <t>$23.97</t>
  </si>
  <si>
    <t>OFF-AR-10004790</t>
  </si>
  <si>
    <t>$28.73</t>
  </si>
  <si>
    <t>$1.80</t>
  </si>
  <si>
    <t>CA-2016-127670</t>
  </si>
  <si>
    <t>RD-19660</t>
  </si>
  <si>
    <t>$697.16</t>
  </si>
  <si>
    <t>$146.40</t>
  </si>
  <si>
    <t>CA-2016-102981</t>
  </si>
  <si>
    <t>MO-17500</t>
  </si>
  <si>
    <t>TEC-AC-10004761</t>
  </si>
  <si>
    <t>$31.86</t>
  </si>
  <si>
    <t>$11.15</t>
  </si>
  <si>
    <t>FUR-BO-10001811</t>
  </si>
  <si>
    <t>$722.35</t>
  </si>
  <si>
    <t>$90.29</t>
  </si>
  <si>
    <t>CA-2017-115651</t>
  </si>
  <si>
    <t>NS-18640</t>
  </si>
  <si>
    <t>OFF-AR-10001130</t>
  </si>
  <si>
    <t>$8.84</t>
  </si>
  <si>
    <t>$2.98</t>
  </si>
  <si>
    <t>OFF-AP-10000055</t>
  </si>
  <si>
    <t>$58.46</t>
  </si>
  <si>
    <t>-$146.16</t>
  </si>
  <si>
    <t>CA-2017-152702</t>
  </si>
  <si>
    <t>FUR-CH-10002304</t>
  </si>
  <si>
    <t>$254.60</t>
  </si>
  <si>
    <t>-$18.19</t>
  </si>
  <si>
    <t>CA-2016-169103</t>
  </si>
  <si>
    <t>CA-2014-139192</t>
  </si>
  <si>
    <t>$1,113.50</t>
  </si>
  <si>
    <t>$125.27</t>
  </si>
  <si>
    <t>$38.00</t>
  </si>
  <si>
    <t>US-2015-153500</t>
  </si>
  <si>
    <t>DG-13300</t>
  </si>
  <si>
    <t>FUR-FU-10000293</t>
  </si>
  <si>
    <t>$168.46</t>
  </si>
  <si>
    <t>-$29.48</t>
  </si>
  <si>
    <t>OFF-PA-10001307</t>
  </si>
  <si>
    <t>$6.72</t>
  </si>
  <si>
    <t>$2.44</t>
  </si>
  <si>
    <t>FUR-FU-10004460</t>
  </si>
  <si>
    <t>$282.89</t>
  </si>
  <si>
    <t>$56.58</t>
  </si>
  <si>
    <t>CA-2015-110667</t>
  </si>
  <si>
    <t>NF-18595</t>
  </si>
  <si>
    <t>OFF-AR-10000716</t>
  </si>
  <si>
    <t>$11.16</t>
  </si>
  <si>
    <t>$4.35</t>
  </si>
  <si>
    <t>FUR-FU-10004622</t>
  </si>
  <si>
    <t>$108.40</t>
  </si>
  <si>
    <t>$22.76</t>
  </si>
  <si>
    <t>$82.34</t>
  </si>
  <si>
    <t>$27.79</t>
  </si>
  <si>
    <t>OFF-BI-10003529</t>
  </si>
  <si>
    <t>CA-2017-167150</t>
  </si>
  <si>
    <t>OFF-BI-10001097</t>
  </si>
  <si>
    <t>$19.94</t>
  </si>
  <si>
    <t>$7.23</t>
  </si>
  <si>
    <t>OFF-BI-10001597</t>
  </si>
  <si>
    <t>$65.57</t>
  </si>
  <si>
    <t>$22.95</t>
  </si>
  <si>
    <t>CA-2016-105284</t>
  </si>
  <si>
    <t>MG-17650</t>
  </si>
  <si>
    <t>OFF-FA-10001754</t>
  </si>
  <si>
    <t>$4.42</t>
  </si>
  <si>
    <t>US-2015-125374</t>
  </si>
  <si>
    <t>$107.77</t>
  </si>
  <si>
    <t>-$29.25</t>
  </si>
  <si>
    <t>CA-2015-161263</t>
  </si>
  <si>
    <t>TS-21160</t>
  </si>
  <si>
    <t>$45.22</t>
  </si>
  <si>
    <t>OFF-FA-10004838</t>
  </si>
  <si>
    <t>$10.42</t>
  </si>
  <si>
    <t>-$2.21</t>
  </si>
  <si>
    <t>$7.87</t>
  </si>
  <si>
    <t>$1.28</t>
  </si>
  <si>
    <t>TEC-PH-10002115</t>
  </si>
  <si>
    <t>$118.78</t>
  </si>
  <si>
    <t>-$27.72</t>
  </si>
  <si>
    <t>OFF-FA-10003059</t>
  </si>
  <si>
    <t>$0.24</t>
  </si>
  <si>
    <t>OFF-BI-10004330</t>
  </si>
  <si>
    <t>$55.47</t>
  </si>
  <si>
    <t>-$46.23</t>
  </si>
  <si>
    <t>CA-2016-157686</t>
  </si>
  <si>
    <t>BD-11620</t>
  </si>
  <si>
    <t>$194.85</t>
  </si>
  <si>
    <t>US-2017-139955</t>
  </si>
  <si>
    <t>CM-12160</t>
  </si>
  <si>
    <t>$1.74</t>
  </si>
  <si>
    <t>-$0.35</t>
  </si>
  <si>
    <t>US-2015-150161</t>
  </si>
  <si>
    <t>$25.18</t>
  </si>
  <si>
    <t>-$18.46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</si>
  <si>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</si>
  <si>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</si>
  <si>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</si>
  <si>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</si>
  <si>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</si>
  <si>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</si>
  <si>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</si>
  <si>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</si>
  <si>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</si>
  <si>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</si>
  <si>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$6.27</t>
  </si>
  <si>
    <t>-$4.60</t>
  </si>
  <si>
    <t>$4.37</t>
  </si>
  <si>
    <t>-$3.35</t>
  </si>
  <si>
    <t>TEC-AC-10003447</t>
  </si>
  <si>
    <t>CA-2016-161781</t>
  </si>
  <si>
    <t>CC-12100</t>
  </si>
  <si>
    <t>OFF-AR-10000255</t>
  </si>
  <si>
    <t>$40.88</t>
  </si>
  <si>
    <t>CA-2017-132521</t>
  </si>
  <si>
    <t>DW-13540</t>
  </si>
  <si>
    <t>OFF-AP-10002191</t>
  </si>
  <si>
    <t>$33.59</t>
  </si>
  <si>
    <t>$31.44</t>
  </si>
  <si>
    <t>$8.49</t>
  </si>
  <si>
    <t>CA-2015-110016</t>
  </si>
  <si>
    <t>BT-11395</t>
  </si>
  <si>
    <t>OFF-PA-10000349</t>
  </si>
  <si>
    <t>FUR-CH-10002880</t>
  </si>
  <si>
    <t>$1,106.91</t>
  </si>
  <si>
    <t>$121.76</t>
  </si>
  <si>
    <t>US-2016-143819</t>
  </si>
  <si>
    <t>$836.59</t>
  </si>
  <si>
    <t>-$264.92</t>
  </si>
  <si>
    <t>OFF-PA-10003127</t>
  </si>
  <si>
    <t>$26.38</t>
  </si>
  <si>
    <t>$362.92</t>
  </si>
  <si>
    <t>$105.25</t>
  </si>
  <si>
    <t>TEC-MA-10003979</t>
  </si>
  <si>
    <t>$4,899.93</t>
  </si>
  <si>
    <t>$2,400.97</t>
  </si>
  <si>
    <t>CA-2016-167584</t>
  </si>
  <si>
    <t>OFF-PA-10000029</t>
  </si>
  <si>
    <t>CA-2016-166163</t>
  </si>
  <si>
    <t>CY-12745</t>
  </si>
  <si>
    <t>$71.98</t>
  </si>
  <si>
    <t>$7.20</t>
  </si>
  <si>
    <t>OFF-LA-10000452</t>
  </si>
  <si>
    <t>$3.15</t>
  </si>
  <si>
    <t>$1.51</t>
  </si>
  <si>
    <t>CA-2017-158407</t>
  </si>
  <si>
    <t>TEC-PH-10001819</t>
  </si>
  <si>
    <t>$25.19</t>
  </si>
  <si>
    <t>CA-2015-143490</t>
  </si>
  <si>
    <t>OFF-AR-10002952</t>
  </si>
  <si>
    <t>$120.15</t>
  </si>
  <si>
    <t>$33.64</t>
  </si>
  <si>
    <t>TEC-PH-10000576</t>
  </si>
  <si>
    <t>$219.18</t>
  </si>
  <si>
    <t>$19.18</t>
  </si>
  <si>
    <t>CA-2015-165085</t>
  </si>
  <si>
    <t>BT-11485</t>
  </si>
  <si>
    <t>OFF-PA-10000605</t>
  </si>
  <si>
    <t>$28.90</t>
  </si>
  <si>
    <t>$14.16</t>
  </si>
  <si>
    <t>$355.96</t>
  </si>
  <si>
    <t>$103.23</t>
  </si>
  <si>
    <t>CA-2017-160423</t>
  </si>
  <si>
    <t>PS-19045</t>
  </si>
  <si>
    <t>OFF-ST-10004340</t>
  </si>
  <si>
    <t>$348.21</t>
  </si>
  <si>
    <t>$30.47</t>
  </si>
  <si>
    <t>OFF-BI-10004001</t>
  </si>
  <si>
    <t>$35.78</t>
  </si>
  <si>
    <t>-$28.63</t>
  </si>
  <si>
    <t>CA-2014-159338</t>
  </si>
  <si>
    <t>FUR-TA-10004147</t>
  </si>
  <si>
    <t>$447.84</t>
  </si>
  <si>
    <t>$11.20</t>
  </si>
  <si>
    <t>CA-2016-107216</t>
  </si>
  <si>
    <t>PV-18985</t>
  </si>
  <si>
    <t>OFF-AR-10001545</t>
  </si>
  <si>
    <t>$7.04</t>
  </si>
  <si>
    <t>TEC-AC-10001013</t>
  </si>
  <si>
    <t>$29.29</t>
  </si>
  <si>
    <t>OFF-AR-10002255</t>
  </si>
  <si>
    <t>$2.51</t>
  </si>
  <si>
    <t>US-2017-145863</t>
  </si>
  <si>
    <t>-$4.71</t>
  </si>
  <si>
    <t>$2.93</t>
  </si>
  <si>
    <t>-$4.99</t>
  </si>
  <si>
    <t>CA-2016-112340</t>
  </si>
  <si>
    <t>NM-18520</t>
  </si>
  <si>
    <t>OFF-PA-10001892</t>
  </si>
  <si>
    <t>$22.92</t>
  </si>
  <si>
    <t>US-2016-110156</t>
  </si>
  <si>
    <t>$100.70</t>
  </si>
  <si>
    <t>-$16.36</t>
  </si>
  <si>
    <t>-$0.76</t>
  </si>
  <si>
    <t>OFF-BI-10003676</t>
  </si>
  <si>
    <t>$10.78</t>
  </si>
  <si>
    <t>-$17.25</t>
  </si>
  <si>
    <t>OFF-FA-10003495</t>
  </si>
  <si>
    <t>$58.37</t>
  </si>
  <si>
    <t>$21.89</t>
  </si>
  <si>
    <t>OFF-EN-10003798</t>
  </si>
  <si>
    <t>$40.97</t>
  </si>
  <si>
    <t>$13.83</t>
  </si>
  <si>
    <t>TEC-PH-10003589</t>
  </si>
  <si>
    <t>$71.96</t>
  </si>
  <si>
    <t>OFF-PA-10004735</t>
  </si>
  <si>
    <t>$1.19</t>
  </si>
  <si>
    <t>-$2.03</t>
  </si>
  <si>
    <t>CA-2017-140585</t>
  </si>
  <si>
    <t>$46.67</t>
  </si>
  <si>
    <t>$16.34</t>
  </si>
  <si>
    <t>FUR-BO-10002206</t>
  </si>
  <si>
    <t>$119.83</t>
  </si>
  <si>
    <t>-$12.69</t>
  </si>
  <si>
    <t>$119.98</t>
  </si>
  <si>
    <t>CA-2016-144855</t>
  </si>
  <si>
    <t>DL-13495</t>
  </si>
  <si>
    <t>CA-2015-142755</t>
  </si>
  <si>
    <t>CS-12355</t>
  </si>
  <si>
    <t>$279.90</t>
  </si>
  <si>
    <t>$137.15</t>
  </si>
  <si>
    <t>$619.95</t>
  </si>
  <si>
    <t>$111.59</t>
  </si>
  <si>
    <t>OFF-PA-10000141</t>
  </si>
  <si>
    <t>$4.36</t>
  </si>
  <si>
    <t>$2.05</t>
  </si>
  <si>
    <t>US-2014-147627</t>
  </si>
  <si>
    <t>TEC-PH-10001061</t>
  </si>
  <si>
    <t>$699.93</t>
  </si>
  <si>
    <t>$181.98</t>
  </si>
  <si>
    <t>OFF-AR-10002375</t>
  </si>
  <si>
    <t>$22.96</t>
  </si>
  <si>
    <t>$6.66</t>
  </si>
  <si>
    <t>$38.60</t>
  </si>
  <si>
    <t>$11.58</t>
  </si>
  <si>
    <t>OFF-EN-10001539</t>
  </si>
  <si>
    <t>$23.34</t>
  </si>
  <si>
    <t>$10.97</t>
  </si>
  <si>
    <t>$1,067.94</t>
  </si>
  <si>
    <t>$224.27</t>
  </si>
  <si>
    <t>CA-2015-105970</t>
  </si>
  <si>
    <t>$10.16</t>
  </si>
  <si>
    <t>$101.88</t>
  </si>
  <si>
    <t>CA-2016-112102</t>
  </si>
  <si>
    <t>FUR-TA-10004086</t>
  </si>
  <si>
    <t>$343.92</t>
  </si>
  <si>
    <t>$75.66</t>
  </si>
  <si>
    <t>OFF-PA-10000100</t>
  </si>
  <si>
    <t>$40.99</t>
  </si>
  <si>
    <t>$63.90</t>
  </si>
  <si>
    <t>$28.76</t>
  </si>
  <si>
    <t>US-2016-114776</t>
  </si>
  <si>
    <t>US-2016-134908</t>
  </si>
  <si>
    <t>$124.61</t>
  </si>
  <si>
    <t>-$23.36</t>
  </si>
  <si>
    <t>OFF-LA-10000973</t>
  </si>
  <si>
    <t>$2.65</t>
  </si>
  <si>
    <t>US-2016-148803</t>
  </si>
  <si>
    <t>OFF-ST-10001476</t>
  </si>
  <si>
    <t>$85.22</t>
  </si>
  <si>
    <t>$7.46</t>
  </si>
  <si>
    <t>CA-2016-152170</t>
  </si>
  <si>
    <t>FH-14275</t>
  </si>
  <si>
    <t>OFF-EN-10002831</t>
  </si>
  <si>
    <t>$287.52</t>
  </si>
  <si>
    <t>$129.38</t>
  </si>
  <si>
    <t>$37.68</t>
  </si>
  <si>
    <t>$10.55</t>
  </si>
  <si>
    <t>OFF-PA-10001763</t>
  </si>
  <si>
    <t>$19.98</t>
  </si>
  <si>
    <t>$8.99</t>
  </si>
  <si>
    <t>OFF-BI-10002072</t>
  </si>
  <si>
    <t>$17.38</t>
  </si>
  <si>
    <t>CA-2014-146969</t>
  </si>
  <si>
    <t>OFF-FA-10001561</t>
  </si>
  <si>
    <t>TEC-MA-10004241</t>
  </si>
  <si>
    <t>$686.32</t>
  </si>
  <si>
    <t>$223.05</t>
  </si>
  <si>
    <t>$62.18</t>
  </si>
  <si>
    <t>$16.79</t>
  </si>
  <si>
    <t>CA-2015-112452</t>
  </si>
  <si>
    <t>NC-18340</t>
  </si>
  <si>
    <t>OFF-AP-10003849</t>
  </si>
  <si>
    <t>$644.08</t>
  </si>
  <si>
    <t>$107.35</t>
  </si>
  <si>
    <t>OFF-FA-10000735</t>
  </si>
  <si>
    <t>OFF-BI-10003350</t>
  </si>
  <si>
    <t>$12.76</t>
  </si>
  <si>
    <t>TEC-PH-10000307</t>
  </si>
  <si>
    <t>$10.95</t>
  </si>
  <si>
    <t>$0.44</t>
  </si>
  <si>
    <t>TEC-CO-10004202</t>
  </si>
  <si>
    <t>$599.98</t>
  </si>
  <si>
    <t>$209.99</t>
  </si>
  <si>
    <t>CA-2015-113971</t>
  </si>
  <si>
    <t>FUR-FU-10001852</t>
  </si>
  <si>
    <t>$8.35</t>
  </si>
  <si>
    <t>CA-2017-160395</t>
  </si>
  <si>
    <t>OFF-AR-10003759</t>
  </si>
  <si>
    <t>$3.64</t>
  </si>
  <si>
    <t>$1.64</t>
  </si>
  <si>
    <t>$159.77</t>
  </si>
  <si>
    <t>CA-2014-136567</t>
  </si>
  <si>
    <t>OFF-ST-10004337</t>
  </si>
  <si>
    <t>$122.48</t>
  </si>
  <si>
    <t>FUR-TA-10001932</t>
  </si>
  <si>
    <t>$2,244.48</t>
  </si>
  <si>
    <t>$493.79</t>
  </si>
  <si>
    <t>$62.31</t>
  </si>
  <si>
    <t>$455.10</t>
  </si>
  <si>
    <t>$100.12</t>
  </si>
  <si>
    <t>CA-2016-149314</t>
  </si>
  <si>
    <t>FUR-CH-10002126</t>
  </si>
  <si>
    <t>$195.18</t>
  </si>
  <si>
    <t>$19.52</t>
  </si>
  <si>
    <t>CA-2017-147039</t>
  </si>
  <si>
    <t>AA-10315</t>
  </si>
  <si>
    <t>$362.94</t>
  </si>
  <si>
    <t>$90.74</t>
  </si>
  <si>
    <t>CA-2014-126522</t>
  </si>
  <si>
    <t>LT-16765</t>
  </si>
  <si>
    <t>$53.94</t>
  </si>
  <si>
    <t>CA-2014-127964</t>
  </si>
  <si>
    <t>AP-10720</t>
  </si>
  <si>
    <t>TEC-PH-10004700</t>
  </si>
  <si>
    <t>$4.60</t>
  </si>
  <si>
    <t>$125.76</t>
  </si>
  <si>
    <t>$40.87</t>
  </si>
  <si>
    <t>OFF-BI-10003429</t>
  </si>
  <si>
    <t>$25.32</t>
  </si>
  <si>
    <t>$9.18</t>
  </si>
  <si>
    <t>CA-2014-117709</t>
  </si>
  <si>
    <t>PM-18940</t>
  </si>
  <si>
    <t>$21.06</t>
  </si>
  <si>
    <t>CA-2015-125416</t>
  </si>
  <si>
    <t>$447.93</t>
  </si>
  <si>
    <t>$49.27</t>
  </si>
  <si>
    <t>CA-2017-145226</t>
  </si>
  <si>
    <t>FUR-FU-10004952</t>
  </si>
  <si>
    <t>$109.48</t>
  </si>
  <si>
    <t>$33.94</t>
  </si>
  <si>
    <t>$272.94</t>
  </si>
  <si>
    <t>OFF-PA-10003172</t>
  </si>
  <si>
    <t>OFF-ST-10002352</t>
  </si>
  <si>
    <t>$31.92</t>
  </si>
  <si>
    <t>$8.30</t>
  </si>
  <si>
    <t>US-2014-100279</t>
  </si>
  <si>
    <t>OFF-PA-10002259</t>
  </si>
  <si>
    <t>$22.38</t>
  </si>
  <si>
    <t>CA-2014-158064</t>
  </si>
  <si>
    <t>OFF-BI-10002976</t>
  </si>
  <si>
    <t>$16.52</t>
  </si>
  <si>
    <t>US-2015-104430</t>
  </si>
  <si>
    <t>-$7.76</t>
  </si>
  <si>
    <t>CA-2015-132080</t>
  </si>
  <si>
    <t>OFF-BI-10003694</t>
  </si>
  <si>
    <t>$50.11</t>
  </si>
  <si>
    <t>$16.29</t>
  </si>
  <si>
    <t>CA-2016-161207</t>
  </si>
  <si>
    <t>$27.93</t>
  </si>
  <si>
    <t>$8.10</t>
  </si>
  <si>
    <t>CA-2014-120243</t>
  </si>
  <si>
    <t>AT-10435</t>
  </si>
  <si>
    <t>OFF-LA-10004425</t>
  </si>
  <si>
    <t>$11.56</t>
  </si>
  <si>
    <t>$5.43</t>
  </si>
  <si>
    <t>CA-2016-113621</t>
  </si>
  <si>
    <t>FUR-CH-10001270</t>
  </si>
  <si>
    <t>$172.50</t>
  </si>
  <si>
    <t>$44.99</t>
  </si>
  <si>
    <t>CA-2016-168081</t>
  </si>
  <si>
    <t>CA-12055</t>
  </si>
  <si>
    <t>$64.67</t>
  </si>
  <si>
    <t>CA-2014-128146</t>
  </si>
  <si>
    <t>TEC-PH-10004539</t>
  </si>
  <si>
    <t>$1,322.93</t>
  </si>
  <si>
    <t>$357.19</t>
  </si>
  <si>
    <t>OFF-AR-10001919</t>
  </si>
  <si>
    <t>$3.76</t>
  </si>
  <si>
    <t>$1.09</t>
  </si>
  <si>
    <t>CA-2017-138779</t>
  </si>
  <si>
    <t>TEC-PH-10003655</t>
  </si>
  <si>
    <t>$0.69</t>
  </si>
  <si>
    <t>CA-2014-127131</t>
  </si>
  <si>
    <t>HR-14830</t>
  </si>
  <si>
    <t>OFF-BI-10004656</t>
  </si>
  <si>
    <t>$12.10</t>
  </si>
  <si>
    <t>OFF-ST-10002344</t>
  </si>
  <si>
    <t>$485.88</t>
  </si>
  <si>
    <t>$197.58</t>
  </si>
  <si>
    <t>$53.35</t>
  </si>
  <si>
    <t>CA-2017-117212</t>
  </si>
  <si>
    <t>BT-11530</t>
  </si>
  <si>
    <t>$81.92</t>
  </si>
  <si>
    <t>$22.12</t>
  </si>
  <si>
    <t>TEC-PH-10004447</t>
  </si>
  <si>
    <t>$889.54</t>
  </si>
  <si>
    <t>$66.72</t>
  </si>
  <si>
    <t>FUR-CH-10003973</t>
  </si>
  <si>
    <t>$892.22</t>
  </si>
  <si>
    <t>$89.22</t>
  </si>
  <si>
    <t>$223.92</t>
  </si>
  <si>
    <t>OFF-PA-10000682</t>
  </si>
  <si>
    <t>$23.12</t>
  </si>
  <si>
    <t>US-2015-130519</t>
  </si>
  <si>
    <t>FUR-FU-10002268</t>
  </si>
  <si>
    <t>$24.67</t>
  </si>
  <si>
    <t>$2.16</t>
  </si>
  <si>
    <t>$55.97</t>
  </si>
  <si>
    <t>-$2.10</t>
  </si>
  <si>
    <t>CA-2016-130946</t>
  </si>
  <si>
    <t>TEC-AC-10001990</t>
  </si>
  <si>
    <t>$431.93</t>
  </si>
  <si>
    <t>$64.79</t>
  </si>
  <si>
    <t>FUR-CH-10004540</t>
  </si>
  <si>
    <t>-$4.11</t>
  </si>
  <si>
    <t>$1,088.79</t>
  </si>
  <si>
    <t>-$1,850.95</t>
  </si>
  <si>
    <t>CA-2016-114727</t>
  </si>
  <si>
    <t>-$1.44</t>
  </si>
  <si>
    <t>$854.35</t>
  </si>
  <si>
    <t>$10.68</t>
  </si>
  <si>
    <t>OFF-ST-10002292</t>
  </si>
  <si>
    <t>$593.57</t>
  </si>
  <si>
    <t>$338.04</t>
  </si>
  <si>
    <t>-$33.80</t>
  </si>
  <si>
    <t>CA-2017-133235</t>
  </si>
  <si>
    <t>LH-16750</t>
  </si>
  <si>
    <t>$271.96</t>
  </si>
  <si>
    <t>$17.00</t>
  </si>
  <si>
    <t>CA-2016-137050</t>
  </si>
  <si>
    <t>SW-20755</t>
  </si>
  <si>
    <t>$11.21</t>
  </si>
  <si>
    <t>$3.20</t>
  </si>
  <si>
    <t>$14.07</t>
  </si>
  <si>
    <t>$6.89</t>
  </si>
  <si>
    <t>OFF-AR-10004999</t>
  </si>
  <si>
    <t>$41.86</t>
  </si>
  <si>
    <t>$10.47</t>
  </si>
  <si>
    <t>OFF-BI-10001031</t>
  </si>
  <si>
    <t>$8.54</t>
  </si>
  <si>
    <t>$579.14</t>
  </si>
  <si>
    <t>US-2017-118087</t>
  </si>
  <si>
    <t>SP-20620</t>
  </si>
  <si>
    <t>$141.37</t>
  </si>
  <si>
    <t>-$48.47</t>
  </si>
  <si>
    <t>OFF-BI-10002432</t>
  </si>
  <si>
    <t>$3.04</t>
  </si>
  <si>
    <t>-$2.33</t>
  </si>
  <si>
    <t>$4.50</t>
  </si>
  <si>
    <t>-$3.60</t>
  </si>
  <si>
    <t>$95.88</t>
  </si>
  <si>
    <t>FUR-FU-10001867</t>
  </si>
  <si>
    <t>$17.02</t>
  </si>
  <si>
    <t>$1.70</t>
  </si>
  <si>
    <t>TEC-PH-10002200</t>
  </si>
  <si>
    <t>$1,931.96</t>
  </si>
  <si>
    <t>-$386.39</t>
  </si>
  <si>
    <t>CA-2014-110184</t>
  </si>
  <si>
    <t>BF-11170</t>
  </si>
  <si>
    <t>$249.75</t>
  </si>
  <si>
    <t>$44.96</t>
  </si>
  <si>
    <t>TEC-PH-10000439</t>
  </si>
  <si>
    <t>$255.94</t>
  </si>
  <si>
    <t>$28.79</t>
  </si>
  <si>
    <t>CA-2016-126004</t>
  </si>
  <si>
    <t>$113.79</t>
  </si>
  <si>
    <t>$20.48</t>
  </si>
  <si>
    <t>$78.15</t>
  </si>
  <si>
    <t>$34.39</t>
  </si>
  <si>
    <t>OFF-PA-10001685</t>
  </si>
  <si>
    <t>$40.56</t>
  </si>
  <si>
    <t>$19.87</t>
  </si>
  <si>
    <t>OFF-ST-10001418</t>
  </si>
  <si>
    <t>$182.94</t>
  </si>
  <si>
    <t>$3.66</t>
  </si>
  <si>
    <t>OFF-ST-10000676</t>
  </si>
  <si>
    <t>$193.86</t>
  </si>
  <si>
    <t>CA-2017-100013</t>
  </si>
  <si>
    <t>$2.97</t>
  </si>
  <si>
    <t>OFF-AR-10001022</t>
  </si>
  <si>
    <t>$1.76</t>
  </si>
  <si>
    <t>CA-2015-132570</t>
  </si>
  <si>
    <t>KT-16480</t>
  </si>
  <si>
    <t>$2.78</t>
  </si>
  <si>
    <t>OFF-EN-10003055</t>
  </si>
  <si>
    <t>$79.96</t>
  </si>
  <si>
    <t>$35.98</t>
  </si>
  <si>
    <t>CA-2016-153682</t>
  </si>
  <si>
    <t>BG-11695</t>
  </si>
  <si>
    <t>TEC-CO-10001046</t>
  </si>
  <si>
    <t>$839.99</t>
  </si>
  <si>
    <t>$70.00</t>
  </si>
  <si>
    <t>CA-2016-144344</t>
  </si>
  <si>
    <t>FUR-FU-10000076</t>
  </si>
  <si>
    <t>$47.95</t>
  </si>
  <si>
    <t>$13.79</t>
  </si>
  <si>
    <t>$37.43</t>
  </si>
  <si>
    <t>FUR-FU-10003268</t>
  </si>
  <si>
    <t>$63.97</t>
  </si>
  <si>
    <t>$165.05</t>
  </si>
  <si>
    <t>$41.26</t>
  </si>
  <si>
    <t>CA-2014-127012</t>
  </si>
  <si>
    <t>GM-14680</t>
  </si>
  <si>
    <t>FUR-FU-10003691</t>
  </si>
  <si>
    <t>$12.35</t>
  </si>
  <si>
    <t>OFF-AR-10003903</t>
  </si>
  <si>
    <t>$10.65</t>
  </si>
  <si>
    <t>$10.79</t>
  </si>
  <si>
    <t>CA-2016-128727</t>
  </si>
  <si>
    <t>TEC-PH-10003442</t>
  </si>
  <si>
    <t>$5.50</t>
  </si>
  <si>
    <t>US-2016-162859</t>
  </si>
  <si>
    <t>OFF-BI-10004519</t>
  </si>
  <si>
    <t>$398.35</t>
  </si>
  <si>
    <t>$124.49</t>
  </si>
  <si>
    <t>CA-2017-133641</t>
  </si>
  <si>
    <t>EJ-14155</t>
  </si>
  <si>
    <t>OFF-EN-10004955</t>
  </si>
  <si>
    <t>$48.69</t>
  </si>
  <si>
    <t>$23.86</t>
  </si>
  <si>
    <t>CA-2014-168494</t>
  </si>
  <si>
    <t>NP-18700</t>
  </si>
  <si>
    <t>FUR-TA-10004619</t>
  </si>
  <si>
    <t>$764.69</t>
  </si>
  <si>
    <t>$95.59</t>
  </si>
  <si>
    <t>$3,610.85</t>
  </si>
  <si>
    <t>$135.41</t>
  </si>
  <si>
    <t>FUR-BO-10004467</t>
  </si>
  <si>
    <t>$254.97</t>
  </si>
  <si>
    <t>$12.00</t>
  </si>
  <si>
    <t>CA-2017-115602</t>
  </si>
  <si>
    <t>OFF-AR-10002280</t>
  </si>
  <si>
    <t>$38.82</t>
  </si>
  <si>
    <t>$17.47</t>
  </si>
  <si>
    <t>FUR-CH-10001708</t>
  </si>
  <si>
    <t>$1,141.94</t>
  </si>
  <si>
    <t>$139.57</t>
  </si>
  <si>
    <t>$1,704.56</t>
  </si>
  <si>
    <t>$511.37</t>
  </si>
  <si>
    <t>OFF-AR-10000462</t>
  </si>
  <si>
    <t>$1.38</t>
  </si>
  <si>
    <t>CA-2015-154956</t>
  </si>
  <si>
    <t>TEC-PH-10004165</t>
  </si>
  <si>
    <t>$1,099.96</t>
  </si>
  <si>
    <t>$285.99</t>
  </si>
  <si>
    <t>CA-2017-144638</t>
  </si>
  <si>
    <t>MH-18115</t>
  </si>
  <si>
    <t>-$8.38</t>
  </si>
  <si>
    <t>FUR-FU-10003724</t>
  </si>
  <si>
    <t>FUR-FU-10003535</t>
  </si>
  <si>
    <t>$43.87</t>
  </si>
  <si>
    <t>US-2016-168620</t>
  </si>
  <si>
    <t>$27.88</t>
  </si>
  <si>
    <t>-$20.45</t>
  </si>
  <si>
    <t>OFF-ST-10003716</t>
  </si>
  <si>
    <t>$540.05</t>
  </si>
  <si>
    <t>-$47.25</t>
  </si>
  <si>
    <t>$255.68</t>
  </si>
  <si>
    <t>$76.70</t>
  </si>
  <si>
    <t>CA-2017-117079</t>
  </si>
  <si>
    <t>JR-15700</t>
  </si>
  <si>
    <t>TEC-PH-10004586</t>
  </si>
  <si>
    <t>$863.88</t>
  </si>
  <si>
    <t>$107.99</t>
  </si>
  <si>
    <t>US-2016-144393</t>
  </si>
  <si>
    <t>SM-20950</t>
  </si>
  <si>
    <t>OFF-BI-10004236</t>
  </si>
  <si>
    <t>$17.62</t>
  </si>
  <si>
    <t>-$14.09</t>
  </si>
  <si>
    <t>CA-2017-105053</t>
  </si>
  <si>
    <t>$6.33</t>
  </si>
  <si>
    <t>CA-2016-155992</t>
  </si>
  <si>
    <t>CC-12220</t>
  </si>
  <si>
    <t>$69.90</t>
  </si>
  <si>
    <t>$18.87</t>
  </si>
  <si>
    <t>$41.85</t>
  </si>
  <si>
    <t>CA-2017-110380</t>
  </si>
  <si>
    <t>PF-19225</t>
  </si>
  <si>
    <t>OFF-AR-10000422</t>
  </si>
  <si>
    <t>$1.77</t>
  </si>
  <si>
    <t>US-2014-167738</t>
  </si>
  <si>
    <t>$142.86</t>
  </si>
  <si>
    <t>$41.43</t>
  </si>
  <si>
    <t>$292.27</t>
  </si>
  <si>
    <t>$18.27</t>
  </si>
  <si>
    <t>CA-2017-121412</t>
  </si>
  <si>
    <t>$29.33</t>
  </si>
  <si>
    <t>CA-2017-100426</t>
  </si>
  <si>
    <t>DC-12850</t>
  </si>
  <si>
    <t>OFF-PA-10002870</t>
  </si>
  <si>
    <t>$12.48</t>
  </si>
  <si>
    <t>$5.62</t>
  </si>
  <si>
    <t>US-2016-103646</t>
  </si>
  <si>
    <t>OFF-ST-10000563</t>
  </si>
  <si>
    <t>$102.34</t>
  </si>
  <si>
    <t>-$12.79</t>
  </si>
  <si>
    <t>$48.79</t>
  </si>
  <si>
    <t>-$126.86</t>
  </si>
  <si>
    <t>OFF-BI-10002854</t>
  </si>
  <si>
    <t>$44.85</t>
  </si>
  <si>
    <t>-$67.27</t>
  </si>
  <si>
    <t>CA-2016-119186</t>
  </si>
  <si>
    <t>FUR-CH-10001973</t>
  </si>
  <si>
    <t>$388.43</t>
  </si>
  <si>
    <t>-$88.78</t>
  </si>
  <si>
    <t>$5.20</t>
  </si>
  <si>
    <t>TEC-AC-10000580</t>
  </si>
  <si>
    <t>$63.99</t>
  </si>
  <si>
    <t>-$7.20</t>
  </si>
  <si>
    <t>CA-2016-148698</t>
  </si>
  <si>
    <t>BD-11770</t>
  </si>
  <si>
    <t>OFF-AR-10004022</t>
  </si>
  <si>
    <t>$86.35</t>
  </si>
  <si>
    <t>$5.40</t>
  </si>
  <si>
    <t>CA-2014-163293</t>
  </si>
  <si>
    <t>TEC-AC-10004209</t>
  </si>
  <si>
    <t>$32.97</t>
  </si>
  <si>
    <t>TEC-AC-10000023</t>
  </si>
  <si>
    <t>$83.88</t>
  </si>
  <si>
    <t>$30.20</t>
  </si>
  <si>
    <t>CA-2016-160815</t>
  </si>
  <si>
    <t>TEC-PH-10003505</t>
  </si>
  <si>
    <t>$278.40</t>
  </si>
  <si>
    <t>$80.74</t>
  </si>
  <si>
    <t>CA-2017-122154</t>
  </si>
  <si>
    <t>OFF-LA-10000121</t>
  </si>
  <si>
    <t>$15.12</t>
  </si>
  <si>
    <t>OFF-BI-10002026</t>
  </si>
  <si>
    <t>$17.43</t>
  </si>
  <si>
    <t>-$13.36</t>
  </si>
  <si>
    <t>OFF-PA-10000994</t>
  </si>
  <si>
    <t>$251.64</t>
  </si>
  <si>
    <t>$88.07</t>
  </si>
  <si>
    <t>US-2015-149692</t>
  </si>
  <si>
    <t>OFF-BI-10002813</t>
  </si>
  <si>
    <t>$2.77</t>
  </si>
  <si>
    <t>-$4.85</t>
  </si>
  <si>
    <t>CA-2016-119445</t>
  </si>
  <si>
    <t>GM-14500</t>
  </si>
  <si>
    <t>$1.04</t>
  </si>
  <si>
    <t>CA-2015-124268</t>
  </si>
  <si>
    <t>OFF-AR-10004817</t>
  </si>
  <si>
    <t>CA-2016-154711</t>
  </si>
  <si>
    <t>TB-21355</t>
  </si>
  <si>
    <t>$39.88</t>
  </si>
  <si>
    <t>$11.17</t>
  </si>
  <si>
    <t>OFF-AR-10001860</t>
  </si>
  <si>
    <t>$20.82</t>
  </si>
  <si>
    <t>$7.50</t>
  </si>
  <si>
    <t>CA-2016-163384</t>
  </si>
  <si>
    <t>OFF-BI-10004970</t>
  </si>
  <si>
    <t>$13.22</t>
  </si>
  <si>
    <t>$4.46</t>
  </si>
  <si>
    <t>CA-2015-101707</t>
  </si>
  <si>
    <t>$32.94</t>
  </si>
  <si>
    <t>$9.22</t>
  </si>
  <si>
    <t>OFF-PA-10002968</t>
  </si>
  <si>
    <t>$114.20</t>
  </si>
  <si>
    <t>$52.53</t>
  </si>
  <si>
    <t>$1.48</t>
  </si>
  <si>
    <t>CA-2015-138898</t>
  </si>
  <si>
    <t>JH-16180</t>
  </si>
  <si>
    <t>$845.73</t>
  </si>
  <si>
    <t>$84.57</t>
  </si>
  <si>
    <t>CA-2017-115427</t>
  </si>
  <si>
    <t>EB-13975</t>
  </si>
  <si>
    <t>$13.90</t>
  </si>
  <si>
    <t>CA-2016-134425</t>
  </si>
  <si>
    <t>QJ-19255</t>
  </si>
  <si>
    <t>$114.95</t>
  </si>
  <si>
    <t>$2.30</t>
  </si>
  <si>
    <t>CA-2015-121391</t>
  </si>
  <si>
    <t>$26.96</t>
  </si>
  <si>
    <t>$7.01</t>
  </si>
  <si>
    <t>CA-2016-137043</t>
  </si>
  <si>
    <t>$572.76</t>
  </si>
  <si>
    <t>$166.10</t>
  </si>
  <si>
    <t>$286.38</t>
  </si>
  <si>
    <t>$83.05</t>
  </si>
  <si>
    <t>CA-2015-115847</t>
  </si>
  <si>
    <t>TC-21535</t>
  </si>
  <si>
    <t>FUR-BO-10003433</t>
  </si>
  <si>
    <t>$61.96</t>
  </si>
  <si>
    <t>$4.34</t>
  </si>
  <si>
    <t>US-2017-126179</t>
  </si>
  <si>
    <t>CS-12460</t>
  </si>
  <si>
    <t>FUR-FU-10002554</t>
  </si>
  <si>
    <t>$23.99</t>
  </si>
  <si>
    <t>$5.52</t>
  </si>
  <si>
    <t>$287.97</t>
  </si>
  <si>
    <t>$77.75</t>
  </si>
  <si>
    <t>CA-2016-101966</t>
  </si>
  <si>
    <t>TEC-PH-10003437</t>
  </si>
  <si>
    <t>$419.94</t>
  </si>
  <si>
    <t>$52.49</t>
  </si>
  <si>
    <t>CA-2016-141397</t>
  </si>
  <si>
    <t>$46.76</t>
  </si>
  <si>
    <t>$22.44</t>
  </si>
  <si>
    <t>$17.71</t>
  </si>
  <si>
    <t>OFF-AP-10003971</t>
  </si>
  <si>
    <t>$21.78</t>
  </si>
  <si>
    <t>$5.66</t>
  </si>
  <si>
    <t>FUR-CH-10003846</t>
  </si>
  <si>
    <t>-$8.08</t>
  </si>
  <si>
    <t>CA-2016-141082</t>
  </si>
  <si>
    <t>OFF-LA-10001404</t>
  </si>
  <si>
    <t>OFF-LA-10001474</t>
  </si>
  <si>
    <t>$122.12</t>
  </si>
  <si>
    <t>$56.18</t>
  </si>
  <si>
    <t>US-2016-134488</t>
  </si>
  <si>
    <t>$155.37</t>
  </si>
  <si>
    <t>-$13.32</t>
  </si>
  <si>
    <t>CA-2016-145919</t>
  </si>
  <si>
    <t>HG-14965</t>
  </si>
  <si>
    <t>OFF-PA-10003072</t>
  </si>
  <si>
    <t>FUR-FU-10004960</t>
  </si>
  <si>
    <t>$183.84</t>
  </si>
  <si>
    <t>$62.51</t>
  </si>
  <si>
    <t>$579.30</t>
  </si>
  <si>
    <t>$28.97</t>
  </si>
  <si>
    <t>CA-2017-157651</t>
  </si>
  <si>
    <t>TEC-AC-10003116</t>
  </si>
  <si>
    <t>$14.20</t>
  </si>
  <si>
    <t>$3.37</t>
  </si>
  <si>
    <t>CA-2014-160773</t>
  </si>
  <si>
    <t>LW-16825</t>
  </si>
  <si>
    <t>$575.92</t>
  </si>
  <si>
    <t>-$3.63</t>
  </si>
  <si>
    <t>CA-2017-167703</t>
  </si>
  <si>
    <t>MC-17575</t>
  </si>
  <si>
    <t>-$4.18</t>
  </si>
  <si>
    <t>$285.55</t>
  </si>
  <si>
    <t>$35.69</t>
  </si>
  <si>
    <t>CA-2017-121804</t>
  </si>
  <si>
    <t>LP-17095</t>
  </si>
  <si>
    <t>OFF-AP-10004859</t>
  </si>
  <si>
    <t>$72.80</t>
  </si>
  <si>
    <t>$19.66</t>
  </si>
  <si>
    <t>CA-2017-162635</t>
  </si>
  <si>
    <t>EB-14170</t>
  </si>
  <si>
    <t>OFF-PA-10002659</t>
  </si>
  <si>
    <t>$3.52</t>
  </si>
  <si>
    <t>CA-2014-107153</t>
  </si>
  <si>
    <t>GZ-14545</t>
  </si>
  <si>
    <t>$12.49</t>
  </si>
  <si>
    <t>US-2014-117058</t>
  </si>
  <si>
    <t>OFF-BI-10004139</t>
  </si>
  <si>
    <t>-$30.56</t>
  </si>
  <si>
    <t>CA-2015-120439</t>
  </si>
  <si>
    <t>$51.07</t>
  </si>
  <si>
    <t>$5.11</t>
  </si>
  <si>
    <t>CA-2016-128258</t>
  </si>
  <si>
    <t>CP-12085</t>
  </si>
  <si>
    <t>$11.34</t>
  </si>
  <si>
    <t>CA-2017-106033</t>
  </si>
  <si>
    <t>FG-14260</t>
  </si>
  <si>
    <t>OFF-AR-10002818</t>
  </si>
  <si>
    <t>$87.92</t>
  </si>
  <si>
    <t>CA-2016-142762</t>
  </si>
  <si>
    <t>LD-17005</t>
  </si>
  <si>
    <t>$37.05</t>
  </si>
  <si>
    <t>$16.30</t>
  </si>
  <si>
    <t>CA-2017-127705</t>
  </si>
  <si>
    <t>AB-10255</t>
  </si>
  <si>
    <t>-$0.64</t>
  </si>
  <si>
    <t>$27.44</t>
  </si>
  <si>
    <t>CA-2014-122567</t>
  </si>
  <si>
    <t>MN-17935</t>
  </si>
  <si>
    <t>-$1.73</t>
  </si>
  <si>
    <t>OFF-AP-10001303</t>
  </si>
  <si>
    <t>$7.96</t>
  </si>
  <si>
    <t>-$13.93</t>
  </si>
  <si>
    <t>CA-2014-121664</t>
  </si>
  <si>
    <t>$140.74</t>
  </si>
  <si>
    <t>CA-2016-122133</t>
  </si>
  <si>
    <t>JR-15670</t>
  </si>
  <si>
    <t>OFF-ST-10002574</t>
  </si>
  <si>
    <t>$552.56</t>
  </si>
  <si>
    <t>US-2017-123281</t>
  </si>
  <si>
    <t>JF-15190</t>
  </si>
  <si>
    <t>$25.11</t>
  </si>
  <si>
    <t>$6.53</t>
  </si>
  <si>
    <t>CA-2017-100524</t>
  </si>
  <si>
    <t>CM-12115</t>
  </si>
  <si>
    <t>FUR-FU-10004018</t>
  </si>
  <si>
    <t>$29.78</t>
  </si>
  <si>
    <t>TEC-PH-10002549</t>
  </si>
  <si>
    <t>$677.58</t>
  </si>
  <si>
    <t>$176.17</t>
  </si>
  <si>
    <t>OFF-PA-10004911</t>
  </si>
  <si>
    <t>$75.04</t>
  </si>
  <si>
    <t>$36.02</t>
  </si>
  <si>
    <t>CA-2017-113481</t>
  </si>
  <si>
    <t>AS-10045</t>
  </si>
  <si>
    <t>TEC-MA-10002178</t>
  </si>
  <si>
    <t>$695.70</t>
  </si>
  <si>
    <t>-$27.83</t>
  </si>
  <si>
    <t>$15.66</t>
  </si>
  <si>
    <t>-$12.53</t>
  </si>
  <si>
    <t>$28.85</t>
  </si>
  <si>
    <t>-$21.16</t>
  </si>
  <si>
    <t>CA-2015-131758</t>
  </si>
  <si>
    <t>OFF-AR-10000411</t>
  </si>
  <si>
    <t>OFF-LA-10000262</t>
  </si>
  <si>
    <t>$13.05</t>
  </si>
  <si>
    <t>CA-2014-118339</t>
  </si>
  <si>
    <t>$93.78</t>
  </si>
  <si>
    <t>$36.57</t>
  </si>
  <si>
    <t>OFF-PA-10000466</t>
  </si>
  <si>
    <t>$47.18</t>
  </si>
  <si>
    <t>$23.59</t>
  </si>
  <si>
    <t>OFF-AR-10003829</t>
  </si>
  <si>
    <t>$19.68</t>
  </si>
  <si>
    <t>$5.71</t>
  </si>
  <si>
    <t>OFF-BI-10001758</t>
  </si>
  <si>
    <t>$53.40</t>
  </si>
  <si>
    <t>$25.10</t>
  </si>
  <si>
    <t>OFF-BI-10000136</t>
  </si>
  <si>
    <t>$35.88</t>
  </si>
  <si>
    <t>CA-2014-153976</t>
  </si>
  <si>
    <t>BP-11290</t>
  </si>
  <si>
    <t>$258.28</t>
  </si>
  <si>
    <t>-$70.10</t>
  </si>
  <si>
    <t>CA-2016-162901</t>
  </si>
  <si>
    <t>OFF-ST-10000649</t>
  </si>
  <si>
    <t>$7.85</t>
  </si>
  <si>
    <t>CA-2017-162978</t>
  </si>
  <si>
    <t>$183.96</t>
  </si>
  <si>
    <t>$17.61</t>
  </si>
  <si>
    <t>$300.90</t>
  </si>
  <si>
    <t>$11.28</t>
  </si>
  <si>
    <t>US-2014-160444</t>
  </si>
  <si>
    <t>$220.78</t>
  </si>
  <si>
    <t>-$44.16</t>
  </si>
  <si>
    <t>$281.42</t>
  </si>
  <si>
    <t>-$35.18</t>
  </si>
  <si>
    <t>CA-2016-145247</t>
  </si>
  <si>
    <t>ND-18370</t>
  </si>
  <si>
    <t>OFF-PA-10003641</t>
  </si>
  <si>
    <t>$79.14</t>
  </si>
  <si>
    <t>$36.40</t>
  </si>
  <si>
    <t>CA-2017-160045</t>
  </si>
  <si>
    <t>LB-16735</t>
  </si>
  <si>
    <t>$1.99</t>
  </si>
  <si>
    <t>US-2014-151925</t>
  </si>
  <si>
    <t>KT-16465</t>
  </si>
  <si>
    <t>FUR-CH-10002961</t>
  </si>
  <si>
    <t>$145.57</t>
  </si>
  <si>
    <t>CA-2017-125199</t>
  </si>
  <si>
    <t>HM-14860</t>
  </si>
  <si>
    <t>$123.26</t>
  </si>
  <si>
    <t>OFF-PA-10004041</t>
  </si>
  <si>
    <t>$7.40</t>
  </si>
  <si>
    <t>TEC-PH-10001336</t>
  </si>
  <si>
    <t>$309.58</t>
  </si>
  <si>
    <t>-$56.76</t>
  </si>
  <si>
    <t>US-2017-155425</t>
  </si>
  <si>
    <t>AB-10600</t>
  </si>
  <si>
    <t>$38.39</t>
  </si>
  <si>
    <t>-$25.59</t>
  </si>
  <si>
    <t>TEC-MA-10003183</t>
  </si>
  <si>
    <t>$95.99</t>
  </si>
  <si>
    <t>-$64.00</t>
  </si>
  <si>
    <t>TEC-AC-10001314</t>
  </si>
  <si>
    <t>$239.95</t>
  </si>
  <si>
    <t>-$35.99</t>
  </si>
  <si>
    <t>$201.58</t>
  </si>
  <si>
    <t>-$146.11</t>
  </si>
  <si>
    <t>CA-2017-133249</t>
  </si>
  <si>
    <t>SZ-20035</t>
  </si>
  <si>
    <t>$145.90</t>
  </si>
  <si>
    <t>$62.74</t>
  </si>
  <si>
    <t>US-2015-103471</t>
  </si>
  <si>
    <t>$590.06</t>
  </si>
  <si>
    <t>-$786.74</t>
  </si>
  <si>
    <t>$14.04</t>
  </si>
  <si>
    <t>CA-2017-136672</t>
  </si>
  <si>
    <t>MG-17890</t>
  </si>
  <si>
    <t>TEC-AC-10004510</t>
  </si>
  <si>
    <t>$49.08</t>
  </si>
  <si>
    <t>US-2014-157021</t>
  </si>
  <si>
    <t>OFF-BI-10000042</t>
  </si>
  <si>
    <t>$17.09</t>
  </si>
  <si>
    <t>$5.55</t>
  </si>
  <si>
    <t>CA-2015-120362</t>
  </si>
  <si>
    <t>FUR-TA-10003008</t>
  </si>
  <si>
    <t>$912.75</t>
  </si>
  <si>
    <t>$118.66</t>
  </si>
  <si>
    <t>CA-2014-126361</t>
  </si>
  <si>
    <t>OFF-AP-10003590</t>
  </si>
  <si>
    <t>$1,089.75</t>
  </si>
  <si>
    <t>$305.13</t>
  </si>
  <si>
    <t>OFF-PA-10000806</t>
  </si>
  <si>
    <t>$219.44</t>
  </si>
  <si>
    <t>OFF-AR-10000896</t>
  </si>
  <si>
    <t>$16.40</t>
  </si>
  <si>
    <t>$4.26</t>
  </si>
  <si>
    <t>TEC-PH-10002310</t>
  </si>
  <si>
    <t>$399.96</t>
  </si>
  <si>
    <t>OFF-ST-10002289</t>
  </si>
  <si>
    <t>$158.90</t>
  </si>
  <si>
    <t>$7.95</t>
  </si>
  <si>
    <t>$13.18</t>
  </si>
  <si>
    <t>$4.78</t>
  </si>
  <si>
    <t>US-2016-100566</t>
  </si>
  <si>
    <t>JK-16120</t>
  </si>
  <si>
    <t>$83.95</t>
  </si>
  <si>
    <t>-$90.25</t>
  </si>
  <si>
    <t>US-2016-108504</t>
  </si>
  <si>
    <t>PP-18955</t>
  </si>
  <si>
    <t>$80.98</t>
  </si>
  <si>
    <t>OFF-PA-10001289</t>
  </si>
  <si>
    <t>$348.84</t>
  </si>
  <si>
    <t>$170.93</t>
  </si>
  <si>
    <t>OFF-FA-10000053</t>
  </si>
  <si>
    <t>$9.45</t>
  </si>
  <si>
    <t>$0.19</t>
  </si>
  <si>
    <t>$239.98</t>
  </si>
  <si>
    <t>$52.80</t>
  </si>
  <si>
    <t>OFF-EN-10003001</t>
  </si>
  <si>
    <t>$167.96</t>
  </si>
  <si>
    <t>$78.94</t>
  </si>
  <si>
    <t>$104.85</t>
  </si>
  <si>
    <t>$28.31</t>
  </si>
  <si>
    <t>$484.83</t>
  </si>
  <si>
    <t>$126.06</t>
  </si>
  <si>
    <t>$122.97</t>
  </si>
  <si>
    <t>$60.26</t>
  </si>
  <si>
    <t>$154.44</t>
  </si>
  <si>
    <t>$1.54</t>
  </si>
  <si>
    <t>$342.37</t>
  </si>
  <si>
    <t>$160.91</t>
  </si>
  <si>
    <t>CA-2017-124828</t>
  </si>
  <si>
    <t>YS-21880</t>
  </si>
  <si>
    <t>$9.55</t>
  </si>
  <si>
    <t>US-2017-117247</t>
  </si>
  <si>
    <t>FUR-TA-10002958</t>
  </si>
  <si>
    <t>$652.45</t>
  </si>
  <si>
    <t>-$430.62</t>
  </si>
  <si>
    <t>FUR-TA-10001676</t>
  </si>
  <si>
    <t>$66.65</t>
  </si>
  <si>
    <t>-$42.65</t>
  </si>
  <si>
    <t>CA-2016-124485</t>
  </si>
  <si>
    <t>OFF-BI-10000822</t>
  </si>
  <si>
    <t>$88.40</t>
  </si>
  <si>
    <t>$11.49</t>
  </si>
  <si>
    <t>OFF-PA-10004888</t>
  </si>
  <si>
    <t>CA-2016-159212</t>
  </si>
  <si>
    <t>KM-16375</t>
  </si>
  <si>
    <t>$251.79</t>
  </si>
  <si>
    <t>$118.34</t>
  </si>
  <si>
    <t>US-2016-161396</t>
  </si>
  <si>
    <t>FUR-TA-10002622</t>
  </si>
  <si>
    <t>$205.18</t>
  </si>
  <si>
    <t>-$58.13</t>
  </si>
  <si>
    <t>OFF-PA-10000418</t>
  </si>
  <si>
    <t>$419.40</t>
  </si>
  <si>
    <t>$146.79</t>
  </si>
  <si>
    <t>US-2014-118486</t>
  </si>
  <si>
    <t>$10.30</t>
  </si>
  <si>
    <t>-$2.19</t>
  </si>
  <si>
    <t>FUR-TA-10001039</t>
  </si>
  <si>
    <t>$154.76</t>
  </si>
  <si>
    <t>-$36.11</t>
  </si>
  <si>
    <t>$116.78</t>
  </si>
  <si>
    <t>$21.90</t>
  </si>
  <si>
    <t>CA-2016-130407</t>
  </si>
  <si>
    <t>OFF-AR-10002240</t>
  </si>
  <si>
    <t>$75.48</t>
  </si>
  <si>
    <t>$19.62</t>
  </si>
  <si>
    <t>$10.00</t>
  </si>
  <si>
    <t>US-2016-122245</t>
  </si>
  <si>
    <t>AB-10105</t>
  </si>
  <si>
    <t>CA-2017-105144</t>
  </si>
  <si>
    <t>CA-2016-136329</t>
  </si>
  <si>
    <t>$408.01</t>
  </si>
  <si>
    <t>$72.53</t>
  </si>
  <si>
    <t>$165.28</t>
  </si>
  <si>
    <t>$14.88</t>
  </si>
  <si>
    <t>CA-2014-146640</t>
  </si>
  <si>
    <t>HA-14905</t>
  </si>
  <si>
    <t>OFF-BI-10002867</t>
  </si>
  <si>
    <t>$334.77</t>
  </si>
  <si>
    <t>$108.80</t>
  </si>
  <si>
    <t>CA-2017-115994</t>
  </si>
  <si>
    <t>BT-11305</t>
  </si>
  <si>
    <t>$26.40</t>
  </si>
  <si>
    <t>FUR-FU-10003976</t>
  </si>
  <si>
    <t>$37.74</t>
  </si>
  <si>
    <t>$12.83</t>
  </si>
  <si>
    <t>CA-2015-126697</t>
  </si>
  <si>
    <t>SV-20815</t>
  </si>
  <si>
    <t>TEC-PH-10002922</t>
  </si>
  <si>
    <t>$946.34</t>
  </si>
  <si>
    <t>$118.29</t>
  </si>
  <si>
    <t>$151.20</t>
  </si>
  <si>
    <t>$32.13</t>
  </si>
  <si>
    <t>$4.93</t>
  </si>
  <si>
    <t>-$1.48</t>
  </si>
  <si>
    <t>CA-2015-124800</t>
  </si>
  <si>
    <t>RW-19540</t>
  </si>
  <si>
    <t>OFF-PA-10000501</t>
  </si>
  <si>
    <t>$86.27</t>
  </si>
  <si>
    <t>$31.27</t>
  </si>
  <si>
    <t>$72.59</t>
  </si>
  <si>
    <t>-$48.39</t>
  </si>
  <si>
    <t>OFF-AP-10004980</t>
  </si>
  <si>
    <t>$60.67</t>
  </si>
  <si>
    <t>$14.41</t>
  </si>
  <si>
    <t>$77.03</t>
  </si>
  <si>
    <t>-$59.06</t>
  </si>
  <si>
    <t>$119.90</t>
  </si>
  <si>
    <t>-$1.50</t>
  </si>
  <si>
    <t>TEC-PH-10001750</t>
  </si>
  <si>
    <t>$263.96</t>
  </si>
  <si>
    <t>$363.65</t>
  </si>
  <si>
    <t>-$86.37</t>
  </si>
  <si>
    <t>US-2015-164448</t>
  </si>
  <si>
    <t>DK-12835</t>
  </si>
  <si>
    <t>$9.73</t>
  </si>
  <si>
    <t>$14.75</t>
  </si>
  <si>
    <t>OFF-BI-10003708</t>
  </si>
  <si>
    <t>$29.80</t>
  </si>
  <si>
    <t>$9.31</t>
  </si>
  <si>
    <t>$427.42</t>
  </si>
  <si>
    <t>$196.61</t>
  </si>
  <si>
    <t>CA-2017-122700</t>
  </si>
  <si>
    <t>$220.75</t>
  </si>
  <si>
    <t>-$40.47</t>
  </si>
  <si>
    <t>CA-2014-120768</t>
  </si>
  <si>
    <t>OFF-BI-10001191</t>
  </si>
  <si>
    <t>$152.76</t>
  </si>
  <si>
    <t>$74.85</t>
  </si>
  <si>
    <t>$7.27</t>
  </si>
  <si>
    <t>$1.96</t>
  </si>
  <si>
    <t>$1,819.86</t>
  </si>
  <si>
    <t>$163.79</t>
  </si>
  <si>
    <t>US-2016-153129</t>
  </si>
  <si>
    <t>OFF-PA-10003673</t>
  </si>
  <si>
    <t>$33.90</t>
  </si>
  <si>
    <t>CA-2017-106852</t>
  </si>
  <si>
    <t>ST-20530</t>
  </si>
  <si>
    <t>OFF-PA-10001639</t>
  </si>
  <si>
    <t>CA-2015-139731</t>
  </si>
  <si>
    <t>TEC-AC-10004975</t>
  </si>
  <si>
    <t>$42.88</t>
  </si>
  <si>
    <t>$2,453.43</t>
  </si>
  <si>
    <t>-$350.49</t>
  </si>
  <si>
    <t>CA-2017-122735</t>
  </si>
  <si>
    <t>OFF-BI-10004364</t>
  </si>
  <si>
    <t>$29.70</t>
  </si>
  <si>
    <t>$13.37</t>
  </si>
  <si>
    <t>OFF-PA-10001712</t>
  </si>
  <si>
    <t>$17.98</t>
  </si>
  <si>
    <t>CA-2017-128160</t>
  </si>
  <si>
    <t>MM-17920</t>
  </si>
  <si>
    <t>$36.67</t>
  </si>
  <si>
    <t>$11.46</t>
  </si>
  <si>
    <t>CA-2017-117695</t>
  </si>
  <si>
    <t>PW-19030</t>
  </si>
  <si>
    <t>$13.76</t>
  </si>
  <si>
    <t>CA-2015-166135</t>
  </si>
  <si>
    <t>SC-20440</t>
  </si>
  <si>
    <t>$139.42</t>
  </si>
  <si>
    <t>CA-2016-133725</t>
  </si>
  <si>
    <t>$1,979.93</t>
  </si>
  <si>
    <t>$148.49</t>
  </si>
  <si>
    <t>CA-2017-102337</t>
  </si>
  <si>
    <t>$164.74</t>
  </si>
  <si>
    <t>-$39.12</t>
  </si>
  <si>
    <t>FUR-CH-10004289</t>
  </si>
  <si>
    <t>$470.30</t>
  </si>
  <si>
    <t>-$87.34</t>
  </si>
  <si>
    <t>TEC-PH-10002564</t>
  </si>
  <si>
    <t>US-2014-112564</t>
  </si>
  <si>
    <t>OFF-BI-10004876</t>
  </si>
  <si>
    <t>-$1.75</t>
  </si>
  <si>
    <t>CA-2015-145821</t>
  </si>
  <si>
    <t>TEC-PH-10004348</t>
  </si>
  <si>
    <t>$88.75</t>
  </si>
  <si>
    <t>$11.09</t>
  </si>
  <si>
    <t>US-2015-160150</t>
  </si>
  <si>
    <t>TS-21085</t>
  </si>
  <si>
    <t>OFF-BI-10004352</t>
  </si>
  <si>
    <t>$2.03</t>
  </si>
  <si>
    <t>-$1.35</t>
  </si>
  <si>
    <t>CA-2016-133711</t>
  </si>
  <si>
    <t>MC-17425</t>
  </si>
  <si>
    <t>OFF-BI-10000666</t>
  </si>
  <si>
    <t>$91.68</t>
  </si>
  <si>
    <t>$45.84</t>
  </si>
  <si>
    <t>$33.75</t>
  </si>
  <si>
    <t>$16.88</t>
  </si>
  <si>
    <t>TEC-MA-10000010</t>
  </si>
  <si>
    <t>$3,040.00</t>
  </si>
  <si>
    <t>$1,459.20</t>
  </si>
  <si>
    <t>CA-2017-148474</t>
  </si>
  <si>
    <t>ME-17320</t>
  </si>
  <si>
    <t>OFF-BI-10000977</t>
  </si>
  <si>
    <t>$91.20</t>
  </si>
  <si>
    <t>$41.95</t>
  </si>
  <si>
    <t>FUR-TA-10002530</t>
  </si>
  <si>
    <t>$452.94</t>
  </si>
  <si>
    <t>$67.94</t>
  </si>
  <si>
    <t>CA-2015-111297</t>
  </si>
  <si>
    <t>$52.20</t>
  </si>
  <si>
    <t>$23.49</t>
  </si>
  <si>
    <t>CA-2016-123722</t>
  </si>
  <si>
    <t>NH-18610</t>
  </si>
  <si>
    <t>CA-2014-155271</t>
  </si>
  <si>
    <t>FUR-FU-10001473</t>
  </si>
  <si>
    <t>$27.46</t>
  </si>
  <si>
    <t>CA-2015-119907</t>
  </si>
  <si>
    <t>OFF-BI-10001765</t>
  </si>
  <si>
    <t>$55.42</t>
  </si>
  <si>
    <t>$19.40</t>
  </si>
  <si>
    <t>US-2016-128902</t>
  </si>
  <si>
    <t>MB-18085</t>
  </si>
  <si>
    <t>$244.01</t>
  </si>
  <si>
    <t>-$31.37</t>
  </si>
  <si>
    <t>CA-2016-152289</t>
  </si>
  <si>
    <t>$44.00</t>
  </si>
  <si>
    <t>$1,024.72</t>
  </si>
  <si>
    <t>-$29.28</t>
  </si>
  <si>
    <t>US-2016-104794</t>
  </si>
  <si>
    <t>KD-16495</t>
  </si>
  <si>
    <t>CA-2014-151708</t>
  </si>
  <si>
    <t>$121.38</t>
  </si>
  <si>
    <t>-$3.03</t>
  </si>
  <si>
    <t>CA-2015-100769</t>
  </si>
  <si>
    <t>$255.97</t>
  </si>
  <si>
    <t>$32.00</t>
  </si>
  <si>
    <t>CA-2017-139199</t>
  </si>
  <si>
    <t>FUR-CH-10000847</t>
  </si>
  <si>
    <t>$872.94</t>
  </si>
  <si>
    <t>$226.96</t>
  </si>
  <si>
    <t>$41.54</t>
  </si>
  <si>
    <t>OFF-PA-10001293</t>
  </si>
  <si>
    <t>US-2015-161466</t>
  </si>
  <si>
    <t>OFF-AR-10000634</t>
  </si>
  <si>
    <t>$6.85</t>
  </si>
  <si>
    <t>CA-2017-164959</t>
  </si>
  <si>
    <t>KN-16390</t>
  </si>
  <si>
    <t>US-2015-105676</t>
  </si>
  <si>
    <t>FUR-FU-10004270</t>
  </si>
  <si>
    <t>$6.69</t>
  </si>
  <si>
    <t>-$4.01</t>
  </si>
  <si>
    <t>CA-2016-113138</t>
  </si>
  <si>
    <t>NP-18685</t>
  </si>
  <si>
    <t>OFF-AR-10003770</t>
  </si>
  <si>
    <t>$17.28</t>
  </si>
  <si>
    <t>US-2017-104955</t>
  </si>
  <si>
    <t>OFF-LA-10003121</t>
  </si>
  <si>
    <t>$28.91</t>
  </si>
  <si>
    <t>CA-2016-121958</t>
  </si>
  <si>
    <t>CS-12505</t>
  </si>
  <si>
    <t>CA-2017-121468</t>
  </si>
  <si>
    <t>$31.97</t>
  </si>
  <si>
    <t>US-2016-108455</t>
  </si>
  <si>
    <t>OFF-PA-10002262</t>
  </si>
  <si>
    <t>OFF-PA-10002464</t>
  </si>
  <si>
    <t>$40.46</t>
  </si>
  <si>
    <t>$19.83</t>
  </si>
  <si>
    <t>OFF-ST-10002214</t>
  </si>
  <si>
    <t>$33.87</t>
  </si>
  <si>
    <t>$8.81</t>
  </si>
  <si>
    <t>CA-2017-101210</t>
  </si>
  <si>
    <t>OFF-PA-10000130</t>
  </si>
  <si>
    <t>$3.42</t>
  </si>
  <si>
    <t>US-2016-108098</t>
  </si>
  <si>
    <t>TEC-AC-10000865</t>
  </si>
  <si>
    <t>$177.00</t>
  </si>
  <si>
    <t>$30.09</t>
  </si>
  <si>
    <t>CA-2014-119032</t>
  </si>
  <si>
    <t>MS-17770</t>
  </si>
  <si>
    <t>OFF-FA-10003021</t>
  </si>
  <si>
    <t>$1.32</t>
  </si>
  <si>
    <t>CA-2015-140410</t>
  </si>
  <si>
    <t>CM-12655</t>
  </si>
  <si>
    <t>TEC-PH-10003580</t>
  </si>
  <si>
    <t>$1,212.85</t>
  </si>
  <si>
    <t>$106.12</t>
  </si>
  <si>
    <t>TEC-AC-10001109</t>
  </si>
  <si>
    <t>$89.97</t>
  </si>
  <si>
    <t>CA-2014-136280</t>
  </si>
  <si>
    <t>Co-12640</t>
  </si>
  <si>
    <t>$5.04</t>
  </si>
  <si>
    <t>CA-2017-151911</t>
  </si>
  <si>
    <t>$62.96</t>
  </si>
  <si>
    <t>$28.33</t>
  </si>
  <si>
    <t>CA-2017-166436</t>
  </si>
  <si>
    <t>TS-21370</t>
  </si>
  <si>
    <t>OFF-PA-10001838</t>
  </si>
  <si>
    <t>$977.29</t>
  </si>
  <si>
    <t>$173.74</t>
  </si>
  <si>
    <t>CA-2017-139661</t>
  </si>
  <si>
    <t>JW-15220</t>
  </si>
  <si>
    <t>$9.64</t>
  </si>
  <si>
    <t>CA-2014-123925</t>
  </si>
  <si>
    <t>$40.05</t>
  </si>
  <si>
    <t>CA-2017-152485</t>
  </si>
  <si>
    <t>JD-15790</t>
  </si>
  <si>
    <t>$10.19</t>
  </si>
  <si>
    <t>$3.19</t>
  </si>
  <si>
    <t>OFF-ST-10004950</t>
  </si>
  <si>
    <t>$16.78</t>
  </si>
  <si>
    <t>-$0.21</t>
  </si>
  <si>
    <t>$13.12</t>
  </si>
  <si>
    <t>CA-2016-141586</t>
  </si>
  <si>
    <t>$18.16</t>
  </si>
  <si>
    <t>$6.58</t>
  </si>
  <si>
    <t>CA-2017-130386</t>
  </si>
  <si>
    <t>OFF-PA-10003823</t>
  </si>
  <si>
    <t>$223.06</t>
  </si>
  <si>
    <t>CA-2016-100468</t>
  </si>
  <si>
    <t>TEC-PH-10001300</t>
  </si>
  <si>
    <t>$33.52</t>
  </si>
  <si>
    <t>CA-2015-153388</t>
  </si>
  <si>
    <t>PC-19000</t>
  </si>
  <si>
    <t>FUR-TA-10003715</t>
  </si>
  <si>
    <t>$1,004.98</t>
  </si>
  <si>
    <t>-$175.87</t>
  </si>
  <si>
    <t>CA-2017-154935</t>
  </si>
  <si>
    <t>AR-10540</t>
  </si>
  <si>
    <t>$5.59</t>
  </si>
  <si>
    <t>CA-2016-134208</t>
  </si>
  <si>
    <t>TEC-MA-10004458</t>
  </si>
  <si>
    <t>$396.00</t>
  </si>
  <si>
    <t>$190.08</t>
  </si>
  <si>
    <t>CA-2017-108294</t>
  </si>
  <si>
    <t>OFF-BI-10004965</t>
  </si>
  <si>
    <t>CA-2017-103611</t>
  </si>
  <si>
    <t>$8.36</t>
  </si>
  <si>
    <t>CA-2017-100384</t>
  </si>
  <si>
    <t>$385.60</t>
  </si>
  <si>
    <t>$111.82</t>
  </si>
  <si>
    <t>$35.82</t>
  </si>
  <si>
    <t>$11.82</t>
  </si>
  <si>
    <t>CA-2017-112809</t>
  </si>
  <si>
    <t>$200.06</t>
  </si>
  <si>
    <t>$12.50</t>
  </si>
  <si>
    <t>$21.38</t>
  </si>
  <si>
    <t>-$33.14</t>
  </si>
  <si>
    <t>$6.74</t>
  </si>
  <si>
    <t>-$11.46</t>
  </si>
  <si>
    <t>US-2017-160759</t>
  </si>
  <si>
    <t>AI-10855</t>
  </si>
  <si>
    <t>$63.69</t>
  </si>
  <si>
    <t>-$9.10</t>
  </si>
  <si>
    <t>CA-2017-148446</t>
  </si>
  <si>
    <t>$1,669.60</t>
  </si>
  <si>
    <t>$116.87</t>
  </si>
  <si>
    <t>CA-2014-111059</t>
  </si>
  <si>
    <t>TB-21400</t>
  </si>
  <si>
    <t>$83.84</t>
  </si>
  <si>
    <t>$27.25</t>
  </si>
  <si>
    <t>$13.27</t>
  </si>
  <si>
    <t>$4.31</t>
  </si>
  <si>
    <t>CA-2017-116204</t>
  </si>
  <si>
    <t>$7.73</t>
  </si>
  <si>
    <t>CA-2017-109946</t>
  </si>
  <si>
    <t>PL-18925</t>
  </si>
  <si>
    <t>OFF-AR-10001419</t>
  </si>
  <si>
    <t>$2.07</t>
  </si>
  <si>
    <t>CA-2015-144806</t>
  </si>
  <si>
    <t>GH-14425</t>
  </si>
  <si>
    <t>$206.11</t>
  </si>
  <si>
    <t>$48.95</t>
  </si>
  <si>
    <t>OFF-PA-10002586</t>
  </si>
  <si>
    <t>$247.10</t>
  </si>
  <si>
    <t>-$58.69</t>
  </si>
  <si>
    <t>CA-2016-122392</t>
  </si>
  <si>
    <t>OFF-AR-10002221</t>
  </si>
  <si>
    <t>$0.36</t>
  </si>
  <si>
    <t>FUR-FU-10002456</t>
  </si>
  <si>
    <t>CA-2015-148432</t>
  </si>
  <si>
    <t>OFF-FA-10004968</t>
  </si>
  <si>
    <t>$26.18</t>
  </si>
  <si>
    <t>$0.52</t>
  </si>
  <si>
    <t>OFF-PA-10001274</t>
  </si>
  <si>
    <t>$3.43</t>
  </si>
  <si>
    <t>CA-2015-103793</t>
  </si>
  <si>
    <t>OFF-PA-10001125</t>
  </si>
  <si>
    <t>$74.35</t>
  </si>
  <si>
    <t>$23.24</t>
  </si>
  <si>
    <t>CA-2017-159884</t>
  </si>
  <si>
    <t>OFF-ST-10000344</t>
  </si>
  <si>
    <t>$8.38</t>
  </si>
  <si>
    <t>CA-2016-139885</t>
  </si>
  <si>
    <t>OFF-ST-10003324</t>
  </si>
  <si>
    <t>$212.88</t>
  </si>
  <si>
    <t>CA-2017-124086</t>
  </si>
  <si>
    <t>MP-18175</t>
  </si>
  <si>
    <t>$203.98</t>
  </si>
  <si>
    <t>CA-2016-112389</t>
  </si>
  <si>
    <t>JM-15655</t>
  </si>
  <si>
    <t>OFF-ST-10000419</t>
  </si>
  <si>
    <t>$40.74</t>
  </si>
  <si>
    <t>$0.41</t>
  </si>
  <si>
    <t>OFF-AP-10001626</t>
  </si>
  <si>
    <t>$11.67</t>
  </si>
  <si>
    <t>$3.03</t>
  </si>
  <si>
    <t>CA-2017-121888</t>
  </si>
  <si>
    <t>CL-11890</t>
  </si>
  <si>
    <t>$39.99</t>
  </si>
  <si>
    <t>$11.60</t>
  </si>
  <si>
    <t>$16.28</t>
  </si>
  <si>
    <t>$6.51</t>
  </si>
  <si>
    <t>$782.94</t>
  </si>
  <si>
    <t>$203.56</t>
  </si>
  <si>
    <t>$242.48</t>
  </si>
  <si>
    <t>$116.39</t>
  </si>
  <si>
    <t>CA-2014-166884</t>
  </si>
  <si>
    <t>FUR-FU-10003981</t>
  </si>
  <si>
    <t>$8.32</t>
  </si>
  <si>
    <t>$2.29</t>
  </si>
  <si>
    <t>$10.46</t>
  </si>
  <si>
    <t>CA-2014-107181</t>
  </si>
  <si>
    <t>DB-13270</t>
  </si>
  <si>
    <t>$82.90</t>
  </si>
  <si>
    <t>$29.01</t>
  </si>
  <si>
    <t>$34.24</t>
  </si>
  <si>
    <t>$16.09</t>
  </si>
  <si>
    <t>CA-2014-150245</t>
  </si>
  <si>
    <t>$1,573.49</t>
  </si>
  <si>
    <t>$196.69</t>
  </si>
  <si>
    <t>CA-2015-111395</t>
  </si>
  <si>
    <t>$23.91</t>
  </si>
  <si>
    <t>-$40.65</t>
  </si>
  <si>
    <t>OFF-ST-10001291</t>
  </si>
  <si>
    <t>$27.06</t>
  </si>
  <si>
    <t>$2.37</t>
  </si>
  <si>
    <t>CA-2014-134278</t>
  </si>
  <si>
    <t>$559.99</t>
  </si>
  <si>
    <t>$175.00</t>
  </si>
  <si>
    <t>US-2017-124926</t>
  </si>
  <si>
    <t>OFF-AP-10004868</t>
  </si>
  <si>
    <t>-$24.71</t>
  </si>
  <si>
    <t>CA-2016-159345</t>
  </si>
  <si>
    <t>IG-15085</t>
  </si>
  <si>
    <t>$111.96</t>
  </si>
  <si>
    <t>$54.86</t>
  </si>
  <si>
    <t>CA-2014-130274</t>
  </si>
  <si>
    <t>OFF-LA-10002195</t>
  </si>
  <si>
    <t>CA-2017-158386</t>
  </si>
  <si>
    <t>BO-11425</t>
  </si>
  <si>
    <t>$124.75</t>
  </si>
  <si>
    <t>$57.39</t>
  </si>
  <si>
    <t>CA-2015-111507</t>
  </si>
  <si>
    <t>OFF-AR-10001315</t>
  </si>
  <si>
    <t>$1.53</t>
  </si>
  <si>
    <t>CA-2017-120761</t>
  </si>
  <si>
    <t>AB-10150</t>
  </si>
  <si>
    <t>$91.96</t>
  </si>
  <si>
    <t>$39.54</t>
  </si>
  <si>
    <t>CA-2016-109176</t>
  </si>
  <si>
    <t>JW-16075</t>
  </si>
  <si>
    <t>OFF-EN-10003134</t>
  </si>
  <si>
    <t>OFF-AR-10001955</t>
  </si>
  <si>
    <t>$79.36</t>
  </si>
  <si>
    <t>$9.92</t>
  </si>
  <si>
    <t>CA-2015-112116</t>
  </si>
  <si>
    <t>$171.96</t>
  </si>
  <si>
    <t>$44.71</t>
  </si>
  <si>
    <t>CA-2016-126809</t>
  </si>
  <si>
    <t>EB-13750</t>
  </si>
  <si>
    <t>$35.35</t>
  </si>
  <si>
    <t>$12.82</t>
  </si>
  <si>
    <t>CA-2014-105172</t>
  </si>
  <si>
    <t>OFF-LA-10001641</t>
  </si>
  <si>
    <t>$9.07</t>
  </si>
  <si>
    <t>CA-2017-107293</t>
  </si>
  <si>
    <t>US-2017-102890</t>
  </si>
  <si>
    <t>SG-20470</t>
  </si>
  <si>
    <t>-$295.98</t>
  </si>
  <si>
    <t>CA-2015-158554</t>
  </si>
  <si>
    <t>CM-12190</t>
  </si>
  <si>
    <t>$11.35</t>
  </si>
  <si>
    <t>$4.12</t>
  </si>
  <si>
    <t>CA-2014-116239</t>
  </si>
  <si>
    <t>OFF-ST-10001370</t>
  </si>
  <si>
    <t>$354.90</t>
  </si>
  <si>
    <t>CA-2015-132101</t>
  </si>
  <si>
    <t>$453.58</t>
  </si>
  <si>
    <t>$39.69</t>
  </si>
  <si>
    <t>CA-2015-129112</t>
  </si>
  <si>
    <t>AW-10840</t>
  </si>
  <si>
    <t>TEC-AC-10003038</t>
  </si>
  <si>
    <t>$21.48</t>
  </si>
  <si>
    <t>-$0.27</t>
  </si>
  <si>
    <t>OFF-BI-10000088</t>
  </si>
  <si>
    <t>$8.78</t>
  </si>
  <si>
    <t>-$13.62</t>
  </si>
  <si>
    <t>US-2017-152002</t>
  </si>
  <si>
    <t>CA-2017-165029</t>
  </si>
  <si>
    <t>OFF-AR-10003504</t>
  </si>
  <si>
    <t>$12.84</t>
  </si>
  <si>
    <t>US-2014-157385</t>
  </si>
  <si>
    <t>-$67.94</t>
  </si>
  <si>
    <t>OFF-EN-10003160</t>
  </si>
  <si>
    <t>$21.84</t>
  </si>
  <si>
    <t>TEC-AC-10003280</t>
  </si>
  <si>
    <t>$381.44</t>
  </si>
  <si>
    <t>$23.84</t>
  </si>
  <si>
    <t>CA-2014-101602</t>
  </si>
  <si>
    <t>MC-18100</t>
  </si>
  <si>
    <t>TEC-PH-10000169</t>
  </si>
  <si>
    <t>$40.68</t>
  </si>
  <si>
    <t>-$9.15</t>
  </si>
  <si>
    <t>$763.28</t>
  </si>
  <si>
    <t>-$21.81</t>
  </si>
  <si>
    <t>CA-2016-109057</t>
  </si>
  <si>
    <t>TT-21460</t>
  </si>
  <si>
    <t>$23.95</t>
  </si>
  <si>
    <t>CA-2016-154403</t>
  </si>
  <si>
    <t>OFF-PA-10001526</t>
  </si>
  <si>
    <t>$4.98</t>
  </si>
  <si>
    <t>CA-2016-102456</t>
  </si>
  <si>
    <t>OFF-AP-10004336</t>
  </si>
  <si>
    <t>$170.88</t>
  </si>
  <si>
    <t>$49.56</t>
  </si>
  <si>
    <t>CA-2015-131338</t>
  </si>
  <si>
    <t>$382.81</t>
  </si>
  <si>
    <t>-$153.12</t>
  </si>
  <si>
    <t>$2.94</t>
  </si>
  <si>
    <t>$1,217.57</t>
  </si>
  <si>
    <t>$456.59</t>
  </si>
  <si>
    <t>OFF-PA-10001357</t>
  </si>
  <si>
    <t>OFF-FA-10000992</t>
  </si>
  <si>
    <t>$34.69</t>
  </si>
  <si>
    <t>CA-2016-109911</t>
  </si>
  <si>
    <t>VG-21805</t>
  </si>
  <si>
    <t>$10.96</t>
  </si>
  <si>
    <t>US-2016-132423</t>
  </si>
  <si>
    <t>MY-18295</t>
  </si>
  <si>
    <t>OFF-AR-10001221</t>
  </si>
  <si>
    <t>$33.49</t>
  </si>
  <si>
    <t>$5.86</t>
  </si>
  <si>
    <t>CA-2015-122826</t>
  </si>
  <si>
    <t>RD-19480</t>
  </si>
  <si>
    <t>TEC-PH-10004830</t>
  </si>
  <si>
    <t>$201.57</t>
  </si>
  <si>
    <t>CA-2014-117317</t>
  </si>
  <si>
    <t>OFF-PA-10004519</t>
  </si>
  <si>
    <t>$13.44</t>
  </si>
  <si>
    <t>$6.59</t>
  </si>
  <si>
    <t>CA-2015-118423</t>
  </si>
  <si>
    <t>DP-13390</t>
  </si>
  <si>
    <t>FUR-BO-10000362</t>
  </si>
  <si>
    <t>$359.06</t>
  </si>
  <si>
    <t>-$35.91</t>
  </si>
  <si>
    <t>CA-2017-149181</t>
  </si>
  <si>
    <t>$47.99</t>
  </si>
  <si>
    <t>-$2.06</t>
  </si>
  <si>
    <t>CA-2017-132234</t>
  </si>
  <si>
    <t>$547.30</t>
  </si>
  <si>
    <t>$175.14</t>
  </si>
  <si>
    <t>CA-2017-158876</t>
  </si>
  <si>
    <t>OFF-PA-10000308</t>
  </si>
  <si>
    <t>$16.90</t>
  </si>
  <si>
    <t>OFF-SU-10001165</t>
  </si>
  <si>
    <t>-$13.99</t>
  </si>
  <si>
    <t>CA-2016-164672</t>
  </si>
  <si>
    <t>FUR-FU-10001488</t>
  </si>
  <si>
    <t>$42.39</t>
  </si>
  <si>
    <t>US-2016-132857</t>
  </si>
  <si>
    <t>OFF-AR-10003251</t>
  </si>
  <si>
    <t>CA-2017-116645</t>
  </si>
  <si>
    <t>OFF-AR-10001044</t>
  </si>
  <si>
    <t>$155.94</t>
  </si>
  <si>
    <t>US-2016-115819</t>
  </si>
  <si>
    <t>OFF-AR-10000823</t>
  </si>
  <si>
    <t>$5.46</t>
  </si>
  <si>
    <t>OFF-AR-10004456</t>
  </si>
  <si>
    <t>$73.20</t>
  </si>
  <si>
    <t>$21.23</t>
  </si>
  <si>
    <t>OFF-BI-10000591</t>
  </si>
  <si>
    <t>$3.27</t>
  </si>
  <si>
    <t>CA-2014-156349</t>
  </si>
  <si>
    <t>ML-17395</t>
  </si>
  <si>
    <t>$290.67</t>
  </si>
  <si>
    <t>$27.36</t>
  </si>
  <si>
    <t>TEC-PH-10000441</t>
  </si>
  <si>
    <t>$31.49</t>
  </si>
  <si>
    <t>CA-2017-138380</t>
  </si>
  <si>
    <t>$1,000.02</t>
  </si>
  <si>
    <t>$290.01</t>
  </si>
  <si>
    <t>US-2016-113509</t>
  </si>
  <si>
    <t>TEC-AC-10004855</t>
  </si>
  <si>
    <t>-$13.65</t>
  </si>
  <si>
    <t>CA-2015-130022</t>
  </si>
  <si>
    <t>$3.75</t>
  </si>
  <si>
    <t>$41.40</t>
  </si>
  <si>
    <t>OFF-AR-10001915</t>
  </si>
  <si>
    <t>$29.79</t>
  </si>
  <si>
    <t>$12.51</t>
  </si>
  <si>
    <t>US-2016-118780</t>
  </si>
  <si>
    <t>OFF-ST-10000352</t>
  </si>
  <si>
    <t>$59.48</t>
  </si>
  <si>
    <t>$8.92</t>
  </si>
  <si>
    <t>OFF-PA-10000575</t>
  </si>
  <si>
    <t>CA-2017-108560</t>
  </si>
  <si>
    <t>JC-15385</t>
  </si>
  <si>
    <t>FUR-FU-10002937</t>
  </si>
  <si>
    <t>$198.46</t>
  </si>
  <si>
    <t>$99.23</t>
  </si>
  <si>
    <t>$786.48</t>
  </si>
  <si>
    <t>$385.38</t>
  </si>
  <si>
    <t>$23.17</t>
  </si>
  <si>
    <t>$7.82</t>
  </si>
  <si>
    <t>TEC-AC-10003063</t>
  </si>
  <si>
    <t>$50.00</t>
  </si>
  <si>
    <t>$10.50</t>
  </si>
  <si>
    <t>CA-2015-157084</t>
  </si>
  <si>
    <t>JG-15160</t>
  </si>
  <si>
    <t>$675.96</t>
  </si>
  <si>
    <t>$84.50</t>
  </si>
  <si>
    <t>$1,265.85</t>
  </si>
  <si>
    <t>$556.97</t>
  </si>
  <si>
    <t>CA-2015-164539</t>
  </si>
  <si>
    <t>$523.25</t>
  </si>
  <si>
    <t>$141.28</t>
  </si>
  <si>
    <t>CA-2015-143119</t>
  </si>
  <si>
    <t>MC-17275</t>
  </si>
  <si>
    <t>$517.50</t>
  </si>
  <si>
    <t>CA-2017-101049</t>
  </si>
  <si>
    <t>FUR-FU-10004415</t>
  </si>
  <si>
    <t>$17.92</t>
  </si>
  <si>
    <t>-$34.38</t>
  </si>
  <si>
    <t>CA-2016-106530</t>
  </si>
  <si>
    <t>OFF-ST-10002011</t>
  </si>
  <si>
    <t>$1,006.06</t>
  </si>
  <si>
    <t>$88.03</t>
  </si>
  <si>
    <t>$10.69</t>
  </si>
  <si>
    <t>$3.74</t>
  </si>
  <si>
    <t>$25.12</t>
  </si>
  <si>
    <t>$1.57</t>
  </si>
  <si>
    <t>CA-2014-168984</t>
  </si>
  <si>
    <t>NW-18400</t>
  </si>
  <si>
    <t>$669.08</t>
  </si>
  <si>
    <t>-$167.27</t>
  </si>
  <si>
    <t>TEC-PH-10000038</t>
  </si>
  <si>
    <t>$438.34</t>
  </si>
  <si>
    <t>-$87.67</t>
  </si>
  <si>
    <t>CA-2016-157266</t>
  </si>
  <si>
    <t>TB-21280</t>
  </si>
  <si>
    <t>OFF-PA-10002689</t>
  </si>
  <si>
    <t>$4.43</t>
  </si>
  <si>
    <t>$12.70</t>
  </si>
  <si>
    <t>$41.37</t>
  </si>
  <si>
    <t>US-2014-134712</t>
  </si>
  <si>
    <t>BS-11380</t>
  </si>
  <si>
    <t>$12.62</t>
  </si>
  <si>
    <t>$3.95</t>
  </si>
  <si>
    <t>CA-2015-111829</t>
  </si>
  <si>
    <t>$1,247.64</t>
  </si>
  <si>
    <t>$349.34</t>
  </si>
  <si>
    <t>TEC-CO-10001766</t>
  </si>
  <si>
    <t>$3,149.93</t>
  </si>
  <si>
    <t>$1,480.47</t>
  </si>
  <si>
    <t>OFF-PA-10004359</t>
  </si>
  <si>
    <t>$209.70</t>
  </si>
  <si>
    <t>$100.66</t>
  </si>
  <si>
    <t>CA-2015-105221</t>
  </si>
  <si>
    <t>$35.36</t>
  </si>
  <si>
    <t>-$3.09</t>
  </si>
  <si>
    <t>OFF-FA-10001135</t>
  </si>
  <si>
    <t>-$0.71</t>
  </si>
  <si>
    <t>CA-2015-120341</t>
  </si>
  <si>
    <t>OFF-BI-10004224</t>
  </si>
  <si>
    <t>$121.10</t>
  </si>
  <si>
    <t>-$100.92</t>
  </si>
  <si>
    <t>TEC-PH-10003357</t>
  </si>
  <si>
    <t>$45.89</t>
  </si>
  <si>
    <t>-$9.18</t>
  </si>
  <si>
    <t>CA-2014-135699</t>
  </si>
  <si>
    <t>HH-15010</t>
  </si>
  <si>
    <t>OFF-PA-10004475</t>
  </si>
  <si>
    <t>$109.92</t>
  </si>
  <si>
    <t>$53.86</t>
  </si>
  <si>
    <t>OFF-PA-10003001</t>
  </si>
  <si>
    <t>US-2017-132444</t>
  </si>
  <si>
    <t>CD-12280</t>
  </si>
  <si>
    <t>$169.68</t>
  </si>
  <si>
    <t>$45.81</t>
  </si>
  <si>
    <t>OFF-FA-10000611</t>
  </si>
  <si>
    <t>$1.42</t>
  </si>
  <si>
    <t>OFF-BI-10001116</t>
  </si>
  <si>
    <t>$95.94</t>
  </si>
  <si>
    <t>$9.59</t>
  </si>
  <si>
    <t>CA-2014-127159</t>
  </si>
  <si>
    <t>$34.79</t>
  </si>
  <si>
    <t>CA-2017-161809</t>
  </si>
  <si>
    <t>TH-21100</t>
  </si>
  <si>
    <t>TEC-PH-10004922</t>
  </si>
  <si>
    <t>$160.78</t>
  </si>
  <si>
    <t>CA-2017-127285</t>
  </si>
  <si>
    <t>MM-18055</t>
  </si>
  <si>
    <t>$27.74</t>
  </si>
  <si>
    <t>CA-2017-144526</t>
  </si>
  <si>
    <t>-$158.10</t>
  </si>
  <si>
    <t>OFF-BI-10002353</t>
  </si>
  <si>
    <t>-$9.26</t>
  </si>
  <si>
    <t>CA-2016-128531</t>
  </si>
  <si>
    <t>NS-18505</t>
  </si>
  <si>
    <t>$41.92</t>
  </si>
  <si>
    <t>$297.58</t>
  </si>
  <si>
    <t>OFF-FA-10002676</t>
  </si>
  <si>
    <t>$0.87</t>
  </si>
  <si>
    <t>TEC-AC-10003023</t>
  </si>
  <si>
    <t>$94.99</t>
  </si>
  <si>
    <t>-$2.37</t>
  </si>
  <si>
    <t>OFF-PA-10000167</t>
  </si>
  <si>
    <t>US-2015-157154</t>
  </si>
  <si>
    <t>$1,018.10</t>
  </si>
  <si>
    <t>-$373.30</t>
  </si>
  <si>
    <t>CA-2017-159457</t>
  </si>
  <si>
    <t>TEC-PH-10002185</t>
  </si>
  <si>
    <t>$16.68</t>
  </si>
  <si>
    <t>CA-2016-107615</t>
  </si>
  <si>
    <t>RB-19645</t>
  </si>
  <si>
    <t>$58.58</t>
  </si>
  <si>
    <t>$19.33</t>
  </si>
  <si>
    <t>CA-2017-111647</t>
  </si>
  <si>
    <t>CA-2015-150560</t>
  </si>
  <si>
    <t>SW-20455</t>
  </si>
  <si>
    <t>$196.62</t>
  </si>
  <si>
    <t>$96.34</t>
  </si>
  <si>
    <t>CA-2015-143077</t>
  </si>
  <si>
    <t>$21.94</t>
  </si>
  <si>
    <t>-$10.42</t>
  </si>
  <si>
    <t>-$10.21</t>
  </si>
  <si>
    <t>CA-2016-122728</t>
  </si>
  <si>
    <t>EB-13930</t>
  </si>
  <si>
    <t>$104.28</t>
  </si>
  <si>
    <t>$26.07</t>
  </si>
  <si>
    <t>$17.94</t>
  </si>
  <si>
    <t>CA-2014-122882</t>
  </si>
  <si>
    <t>$64.78</t>
  </si>
  <si>
    <t>-$14.58</t>
  </si>
  <si>
    <t>$32.38</t>
  </si>
  <si>
    <t>FUR-FU-10000758</t>
  </si>
  <si>
    <t>$42.37</t>
  </si>
  <si>
    <t>$8.47</t>
  </si>
  <si>
    <t>TEC-MA-10004679</t>
  </si>
  <si>
    <t>$399.54</t>
  </si>
  <si>
    <t>-$559.36</t>
  </si>
  <si>
    <t>US-2016-101497</t>
  </si>
  <si>
    <t>PS-18760</t>
  </si>
  <si>
    <t>$18.97</t>
  </si>
  <si>
    <t>$9.11</t>
  </si>
  <si>
    <t>CA-2016-147585</t>
  </si>
  <si>
    <t>$14.82</t>
  </si>
  <si>
    <t>CA-2017-149489</t>
  </si>
  <si>
    <t>OFF-AP-10002495</t>
  </si>
  <si>
    <t>$99.28</t>
  </si>
  <si>
    <t>$12.41</t>
  </si>
  <si>
    <t>-$0.99</t>
  </si>
  <si>
    <t>OFF-BI-10002414</t>
  </si>
  <si>
    <t>$7.52</t>
  </si>
  <si>
    <t>-$5.76</t>
  </si>
  <si>
    <t>CA-2017-143798</t>
  </si>
  <si>
    <t>CA-2014-142839</t>
  </si>
  <si>
    <t>$853.09</t>
  </si>
  <si>
    <t>-$227.49</t>
  </si>
  <si>
    <t>CA-2017-129833</t>
  </si>
  <si>
    <t>HF-14995</t>
  </si>
  <si>
    <t>$33.45</t>
  </si>
  <si>
    <t>$15.39</t>
  </si>
  <si>
    <t>US-2016-154361</t>
  </si>
  <si>
    <t>HZ-14950</t>
  </si>
  <si>
    <t>$6.29</t>
  </si>
  <si>
    <t>US-2016-158708</t>
  </si>
  <si>
    <t>TEC-AC-10003133</t>
  </si>
  <si>
    <t>$13.62</t>
  </si>
  <si>
    <t>$3.57</t>
  </si>
  <si>
    <t>CA-2015-156335</t>
  </si>
  <si>
    <t>TEC-AC-10002006</t>
  </si>
  <si>
    <t>$63.96</t>
  </si>
  <si>
    <t>$14.46</t>
  </si>
  <si>
    <t>$7.09</t>
  </si>
  <si>
    <t>$104.98</t>
  </si>
  <si>
    <t>CA-2015-148376</t>
  </si>
  <si>
    <t>$106.96</t>
  </si>
  <si>
    <t>$31.02</t>
  </si>
  <si>
    <t>OFF-LA-10002381</t>
  </si>
  <si>
    <t>CA-2014-135657</t>
  </si>
  <si>
    <t>$515.88</t>
  </si>
  <si>
    <t>$113.49</t>
  </si>
  <si>
    <t>CA-2015-114069</t>
  </si>
  <si>
    <t>$1,931.04</t>
  </si>
  <si>
    <t>$321.84</t>
  </si>
  <si>
    <t>$4.68</t>
  </si>
  <si>
    <t>CA-2014-139857</t>
  </si>
  <si>
    <t>CD-12790</t>
  </si>
  <si>
    <t>OFF-FA-10001843</t>
  </si>
  <si>
    <t>$5.80</t>
  </si>
  <si>
    <t>CA-2016-106306</t>
  </si>
  <si>
    <t>-$7.11</t>
  </si>
  <si>
    <t>CA-2015-100545</t>
  </si>
  <si>
    <t>$11.61</t>
  </si>
  <si>
    <t>-$9.29</t>
  </si>
  <si>
    <t>CA-2017-123491</t>
  </si>
  <si>
    <t>JK-15205</t>
  </si>
  <si>
    <t>OFF-LA-10003077</t>
  </si>
  <si>
    <t>$43.86</t>
  </si>
  <si>
    <t>$20.61</t>
  </si>
  <si>
    <t>$148.48</t>
  </si>
  <si>
    <t>$16.70</t>
  </si>
  <si>
    <t>OFF-PA-10003424</t>
  </si>
  <si>
    <t>$7.42</t>
  </si>
  <si>
    <t>$3.71</t>
  </si>
  <si>
    <t>-$0.90</t>
  </si>
  <si>
    <t>$1,702.12</t>
  </si>
  <si>
    <t>$510.64</t>
  </si>
  <si>
    <t>CA-2015-145401</t>
  </si>
  <si>
    <t>OFF-PA-10004405</t>
  </si>
  <si>
    <t>$14.30</t>
  </si>
  <si>
    <t>US-2017-124968</t>
  </si>
  <si>
    <t>$765.63</t>
  </si>
  <si>
    <t>-$566.56</t>
  </si>
  <si>
    <t>CA-2017-104003</t>
  </si>
  <si>
    <t>FUR-BO-10003965</t>
  </si>
  <si>
    <t>$307.67</t>
  </si>
  <si>
    <t>CA-2016-154788</t>
  </si>
  <si>
    <t>CA-2016-169943</t>
  </si>
  <si>
    <t>$242.90</t>
  </si>
  <si>
    <t>$70.44</t>
  </si>
  <si>
    <t>$454.90</t>
  </si>
  <si>
    <t>FUR-FU-10002088</t>
  </si>
  <si>
    <t>$35.92</t>
  </si>
  <si>
    <t>$15.09</t>
  </si>
  <si>
    <t>$39.76</t>
  </si>
  <si>
    <t>$12.33</t>
  </si>
  <si>
    <t>$47.74</t>
  </si>
  <si>
    <t>$14.92</t>
  </si>
  <si>
    <t>US-2015-123218</t>
  </si>
  <si>
    <t>TEC-AC-10000736</t>
  </si>
  <si>
    <t>$51.19</t>
  </si>
  <si>
    <t>FUR-BO-10003966</t>
  </si>
  <si>
    <t>-$71.81</t>
  </si>
  <si>
    <t>CA-2015-127453</t>
  </si>
  <si>
    <t>OFF-AP-10000828</t>
  </si>
  <si>
    <t>$434.35</t>
  </si>
  <si>
    <t>$43.44</t>
  </si>
  <si>
    <t>OFF-AP-10002906</t>
  </si>
  <si>
    <t>OFF-AP-10003860</t>
  </si>
  <si>
    <t>$88.83</t>
  </si>
  <si>
    <t>$7.77</t>
  </si>
  <si>
    <t>US-2017-164056</t>
  </si>
  <si>
    <t>FM-14215</t>
  </si>
  <si>
    <t>FUR-TA-10001307</t>
  </si>
  <si>
    <t>$1,048.35</t>
  </si>
  <si>
    <t>-$69.89</t>
  </si>
  <si>
    <t>CA-2016-106894</t>
  </si>
  <si>
    <t>$100.00</t>
  </si>
  <si>
    <t>$21.00</t>
  </si>
  <si>
    <t>$7.83</t>
  </si>
  <si>
    <t>CA-2014-125136</t>
  </si>
  <si>
    <t>OFF-PA-10001457</t>
  </si>
  <si>
    <t>$96.26</t>
  </si>
  <si>
    <t>$31.28</t>
  </si>
  <si>
    <t>US-2016-131149</t>
  </si>
  <si>
    <t>$154.24</t>
  </si>
  <si>
    <t>CA-2017-101483</t>
  </si>
  <si>
    <t>OFF-AP-10002082</t>
  </si>
  <si>
    <t>$34.85</t>
  </si>
  <si>
    <t>$0.38</t>
  </si>
  <si>
    <t>CA-2015-130204</t>
  </si>
  <si>
    <t>$17.90</t>
  </si>
  <si>
    <t>TEC-AC-10003590</t>
  </si>
  <si>
    <t>$129.45</t>
  </si>
  <si>
    <t>$46.60</t>
  </si>
  <si>
    <t>CA-2014-110527</t>
  </si>
  <si>
    <t>ED-13885</t>
  </si>
  <si>
    <t>$20.88</t>
  </si>
  <si>
    <t>$9.60</t>
  </si>
  <si>
    <t>CA-2017-152807</t>
  </si>
  <si>
    <t>OFF-PA-10004355</t>
  </si>
  <si>
    <t>$7.17</t>
  </si>
  <si>
    <t>$0.99</t>
  </si>
  <si>
    <t>-$2.51</t>
  </si>
  <si>
    <t>$442.40</t>
  </si>
  <si>
    <t>-$55.30</t>
  </si>
  <si>
    <t>CA-2014-133270</t>
  </si>
  <si>
    <t>$4.94</t>
  </si>
  <si>
    <t>CA-2016-155670</t>
  </si>
  <si>
    <t>-$8.24</t>
  </si>
  <si>
    <t>OFF-PA-10004947</t>
  </si>
  <si>
    <t>$10.27</t>
  </si>
  <si>
    <t>$3.21</t>
  </si>
  <si>
    <t>US-2014-157406</t>
  </si>
  <si>
    <t>DA-13450</t>
  </si>
  <si>
    <t>$0.55</t>
  </si>
  <si>
    <t>CA-2015-139094</t>
  </si>
  <si>
    <t>FUR-TA-10004607</t>
  </si>
  <si>
    <t>$206.96</t>
  </si>
  <si>
    <t>-$32.52</t>
  </si>
  <si>
    <t>CA-2017-168837</t>
  </si>
  <si>
    <t>JW-15955</t>
  </si>
  <si>
    <t>$9.46</t>
  </si>
  <si>
    <t>CA-2017-116715</t>
  </si>
  <si>
    <t>$559.62</t>
  </si>
  <si>
    <t>$151.10</t>
  </si>
  <si>
    <t>OFF-PA-10003893</t>
  </si>
  <si>
    <t>$3.85</t>
  </si>
  <si>
    <t>CA-2015-135622</t>
  </si>
  <si>
    <t>$360.71</t>
  </si>
  <si>
    <t>$130.76</t>
  </si>
  <si>
    <t>TEC-PH-10001817</t>
  </si>
  <si>
    <t>$1,718.40</t>
  </si>
  <si>
    <t>$150.36</t>
  </si>
  <si>
    <t>US-2015-107349</t>
  </si>
  <si>
    <t>$41.57</t>
  </si>
  <si>
    <t>-$66.51</t>
  </si>
  <si>
    <t>CA-2014-139017</t>
  </si>
  <si>
    <t>RM-19375</t>
  </si>
  <si>
    <t>$46.86</t>
  </si>
  <si>
    <t>$7.62</t>
  </si>
  <si>
    <t>CA-2014-141817</t>
  </si>
  <si>
    <t>$19.54</t>
  </si>
  <si>
    <t>$4.88</t>
  </si>
  <si>
    <t>CA-2015-130785</t>
  </si>
  <si>
    <t>FUR-BO-10000330</t>
  </si>
  <si>
    <t>$411.33</t>
  </si>
  <si>
    <t>-$4.84</t>
  </si>
  <si>
    <t>OFF-BI-10001900</t>
  </si>
  <si>
    <t>$28.75</t>
  </si>
  <si>
    <t>FUR-BO-10003159</t>
  </si>
  <si>
    <t>$293.20</t>
  </si>
  <si>
    <t>CA-2016-110254</t>
  </si>
  <si>
    <t>ML-17755</t>
  </si>
  <si>
    <t>$35.06</t>
  </si>
  <si>
    <t>$10.52</t>
  </si>
  <si>
    <t>$4.13</t>
  </si>
  <si>
    <t>$1.90</t>
  </si>
  <si>
    <t>FUR-FU-10001591</t>
  </si>
  <si>
    <t>$109.80</t>
  </si>
  <si>
    <t>$46.12</t>
  </si>
  <si>
    <t>OFF-LA-10002034</t>
  </si>
  <si>
    <t>US-2014-158057</t>
  </si>
  <si>
    <t>CC-12685</t>
  </si>
  <si>
    <t>-$5.86</t>
  </si>
  <si>
    <t>$51.47</t>
  </si>
  <si>
    <t>-$39.46</t>
  </si>
  <si>
    <t>CA-2017-146024</t>
  </si>
  <si>
    <t>$6.98</t>
  </si>
  <si>
    <t>-$1.40</t>
  </si>
  <si>
    <t>-$20.17</t>
  </si>
  <si>
    <t>CA-2016-129686</t>
  </si>
  <si>
    <t>$97.98</t>
  </si>
  <si>
    <t>-$24.50</t>
  </si>
  <si>
    <t>$62.40</t>
  </si>
  <si>
    <t>$19.50</t>
  </si>
  <si>
    <t>CA-2014-118976</t>
  </si>
  <si>
    <t>OFF-BI-10001628</t>
  </si>
  <si>
    <t>$20.86</t>
  </si>
  <si>
    <t>$9.39</t>
  </si>
  <si>
    <t>OFF-ST-10000877</t>
  </si>
  <si>
    <t>$497.61</t>
  </si>
  <si>
    <t>OFF-AR-10004752</t>
  </si>
  <si>
    <t>$1.50</t>
  </si>
  <si>
    <t>CA-2015-105347</t>
  </si>
  <si>
    <t>OFF-PA-10000675</t>
  </si>
  <si>
    <t>$368.91</t>
  </si>
  <si>
    <t>$180.77</t>
  </si>
  <si>
    <t>CA-2016-124667</t>
  </si>
  <si>
    <t>$14.99</t>
  </si>
  <si>
    <t>$83.36</t>
  </si>
  <si>
    <t>$20.84</t>
  </si>
  <si>
    <t>CA-2015-111094</t>
  </si>
  <si>
    <t>OFF-PA-10001609</t>
  </si>
  <si>
    <t>$122.94</t>
  </si>
  <si>
    <t>$59.01</t>
  </si>
  <si>
    <t>CA-2017-166317</t>
  </si>
  <si>
    <t>JE-15610</t>
  </si>
  <si>
    <t>$219.84</t>
  </si>
  <si>
    <t>$107.72</t>
  </si>
  <si>
    <t>$98.16</t>
  </si>
  <si>
    <t>$33.04</t>
  </si>
  <si>
    <t>TEC-PH-10001615</t>
  </si>
  <si>
    <t>$25.22</t>
  </si>
  <si>
    <t>CA-2015-154326</t>
  </si>
  <si>
    <t>RP-19855</t>
  </si>
  <si>
    <t>$134.97</t>
  </si>
  <si>
    <t>$699.98</t>
  </si>
  <si>
    <t>$195.99</t>
  </si>
  <si>
    <t>TEC-AC-10004568</t>
  </si>
  <si>
    <t>$139.95</t>
  </si>
  <si>
    <t>$26.59</t>
  </si>
  <si>
    <t>CA-2014-102008</t>
  </si>
  <si>
    <t>$48.94</t>
  </si>
  <si>
    <t>$24.47</t>
  </si>
  <si>
    <t>CA-2014-120474</t>
  </si>
  <si>
    <t>FUR-CH-10001854</t>
  </si>
  <si>
    <t>$2,807.84</t>
  </si>
  <si>
    <t>$673.88</t>
  </si>
  <si>
    <t>OFF-AR-10000475</t>
  </si>
  <si>
    <t>$46.64</t>
  </si>
  <si>
    <t>$12.59</t>
  </si>
  <si>
    <t>CA-2014-104773</t>
  </si>
  <si>
    <t>TB-21175</t>
  </si>
  <si>
    <t>$60.42</t>
  </si>
  <si>
    <t>CA-2016-140774</t>
  </si>
  <si>
    <t>BE-11455</t>
  </si>
  <si>
    <t>$107.94</t>
  </si>
  <si>
    <t>$26.99</t>
  </si>
  <si>
    <t>US-2017-139465</t>
  </si>
  <si>
    <t>$63.84</t>
  </si>
  <si>
    <t>$16.60</t>
  </si>
  <si>
    <t>TEC-PH-10000455</t>
  </si>
  <si>
    <t>$347.97</t>
  </si>
  <si>
    <t>$100.91</t>
  </si>
  <si>
    <t>$37.01</t>
  </si>
  <si>
    <t>$11.57</t>
  </si>
  <si>
    <t>CA-2016-100965</t>
  </si>
  <si>
    <t>$215.65</t>
  </si>
  <si>
    <t>CA-2016-121034</t>
  </si>
  <si>
    <t>JF-15565</t>
  </si>
  <si>
    <t>OFF-PA-10001994</t>
  </si>
  <si>
    <t>$53.95</t>
  </si>
  <si>
    <t>$17.53</t>
  </si>
  <si>
    <t>CA-2016-149461</t>
  </si>
  <si>
    <t>$4.18</t>
  </si>
  <si>
    <t>CA-2017-158379</t>
  </si>
  <si>
    <t>$5.61</t>
  </si>
  <si>
    <t>-$4.30</t>
  </si>
  <si>
    <t>$4,663.74</t>
  </si>
  <si>
    <t>-$1,049.34</t>
  </si>
  <si>
    <t>TEC-AC-10002926</t>
  </si>
  <si>
    <t>$79.98</t>
  </si>
  <si>
    <t>$23.00</t>
  </si>
  <si>
    <t>US-2016-116729</t>
  </si>
  <si>
    <t>$2,575.94</t>
  </si>
  <si>
    <t>$257.59</t>
  </si>
  <si>
    <t>$45.36</t>
  </si>
  <si>
    <t>$21.77</t>
  </si>
  <si>
    <t>$254.24</t>
  </si>
  <si>
    <t>$76.27</t>
  </si>
  <si>
    <t>CA-2016-164938</t>
  </si>
  <si>
    <t>PB-19210</t>
  </si>
  <si>
    <t>TEC-PH-10004897</t>
  </si>
  <si>
    <t>$69.93</t>
  </si>
  <si>
    <t>$0.70</t>
  </si>
  <si>
    <t>CA-2016-165484</t>
  </si>
  <si>
    <t>FUR-FU-10001196</t>
  </si>
  <si>
    <t>$16.16</t>
  </si>
  <si>
    <t>-$12.12</t>
  </si>
  <si>
    <t>OFF-PA-10000595</t>
  </si>
  <si>
    <t>$54.82</t>
  </si>
  <si>
    <t>$17.82</t>
  </si>
  <si>
    <t>CA-2014-132612</t>
  </si>
  <si>
    <t>$1,441.30</t>
  </si>
  <si>
    <t>$245.02</t>
  </si>
  <si>
    <t>US-2017-161193</t>
  </si>
  <si>
    <t>BT-11680</t>
  </si>
  <si>
    <t>$28.13</t>
  </si>
  <si>
    <t>CA-2015-131597</t>
  </si>
  <si>
    <t>$170.14</t>
  </si>
  <si>
    <t>-$8.51</t>
  </si>
  <si>
    <t>CA-2015-164833</t>
  </si>
  <si>
    <t>OFF-LA-10000443</t>
  </si>
  <si>
    <t>$9.26</t>
  </si>
  <si>
    <t>CA-2015-125423</t>
  </si>
  <si>
    <t>OFF-LA-10001771</t>
  </si>
  <si>
    <t>US-2014-130379</t>
  </si>
  <si>
    <t>JL-15235</t>
  </si>
  <si>
    <t>OFF-AP-10001394</t>
  </si>
  <si>
    <t>$75.60</t>
  </si>
  <si>
    <t>-$166.32</t>
  </si>
  <si>
    <t>FUR-FU-10002553</t>
  </si>
  <si>
    <t>$29.32</t>
  </si>
  <si>
    <t>-$24.19</t>
  </si>
  <si>
    <t>CA-2016-168956</t>
  </si>
  <si>
    <t>OFF-AP-10004233</t>
  </si>
  <si>
    <t>$92.06</t>
  </si>
  <si>
    <t>-$225.56</t>
  </si>
  <si>
    <t>$1.83</t>
  </si>
  <si>
    <t>FUR-CH-10004754</t>
  </si>
  <si>
    <t>OFF-PA-10000809</t>
  </si>
  <si>
    <t>CA-2016-167507</t>
  </si>
  <si>
    <t>$31.32</t>
  </si>
  <si>
    <t>-$25.06</t>
  </si>
  <si>
    <t>$11.84</t>
  </si>
  <si>
    <t>FUR-FU-10002878</t>
  </si>
  <si>
    <t>$22.78</t>
  </si>
  <si>
    <t>$4.84</t>
  </si>
  <si>
    <t>CA-2016-109344</t>
  </si>
  <si>
    <t>CH-12070</t>
  </si>
  <si>
    <t>TEC-PH-10002624</t>
  </si>
  <si>
    <t>$1,127.98</t>
  </si>
  <si>
    <t>$126.90</t>
  </si>
  <si>
    <t>US-2015-140851</t>
  </si>
  <si>
    <t>ND-18460</t>
  </si>
  <si>
    <t>CA-2014-103373</t>
  </si>
  <si>
    <t>TEC-PH-10002885</t>
  </si>
  <si>
    <t>$779.80</t>
  </si>
  <si>
    <t>-$168.96</t>
  </si>
  <si>
    <t>CA-2017-145884</t>
  </si>
  <si>
    <t>TEC-PH-10000895</t>
  </si>
  <si>
    <t>$1,439.92</t>
  </si>
  <si>
    <t>$262.11</t>
  </si>
  <si>
    <t>CA-2015-131422</t>
  </si>
  <si>
    <t>$25.88</t>
  </si>
  <si>
    <t>CA-2017-162691</t>
  </si>
  <si>
    <t>TEC-MA-10000488</t>
  </si>
  <si>
    <t>$1,439.98</t>
  </si>
  <si>
    <t>-$264.00</t>
  </si>
  <si>
    <t>OFF-PA-10003729</t>
  </si>
  <si>
    <t>$36.29</t>
  </si>
  <si>
    <t>CA-2014-141278</t>
  </si>
  <si>
    <t>$21.40</t>
  </si>
  <si>
    <t>CA-2017-122693</t>
  </si>
  <si>
    <t>$1,245.86</t>
  </si>
  <si>
    <t>$361.30</t>
  </si>
  <si>
    <t>CA-2014-117345</t>
  </si>
  <si>
    <t>BF-10975</t>
  </si>
  <si>
    <t>$17.54</t>
  </si>
  <si>
    <t>$5.92</t>
  </si>
  <si>
    <t>$44.13</t>
  </si>
  <si>
    <t>$12.14</t>
  </si>
  <si>
    <t>OFF-AP-10001005</t>
  </si>
  <si>
    <t>$62.92</t>
  </si>
  <si>
    <t>CA-2016-157763</t>
  </si>
  <si>
    <t>KH-16330</t>
  </si>
  <si>
    <t>FUR-CH-10000988</t>
  </si>
  <si>
    <t>$140.81</t>
  </si>
  <si>
    <t>$39.43</t>
  </si>
  <si>
    <t>CA-2015-135391</t>
  </si>
  <si>
    <t>$13.53</t>
  </si>
  <si>
    <t>FUR-FU-10001986</t>
  </si>
  <si>
    <t>$40.78</t>
  </si>
  <si>
    <t>-$30.59</t>
  </si>
  <si>
    <t>US-2017-113852</t>
  </si>
  <si>
    <t>GW-14605</t>
  </si>
  <si>
    <t>US-2017-158512</t>
  </si>
  <si>
    <t>$40.08</t>
  </si>
  <si>
    <t>$19.24</t>
  </si>
  <si>
    <t>FUR-FU-10004973</t>
  </si>
  <si>
    <t>$15.83</t>
  </si>
  <si>
    <t>CA-2017-128370</t>
  </si>
  <si>
    <t>$362.35</t>
  </si>
  <si>
    <t>$27.18</t>
  </si>
  <si>
    <t>$2.25</t>
  </si>
  <si>
    <t>CA-2015-160472</t>
  </si>
  <si>
    <t>OFF-ST-10000464</t>
  </si>
  <si>
    <t>$34.76</t>
  </si>
  <si>
    <t>$831.20</t>
  </si>
  <si>
    <t>$124.68</t>
  </si>
  <si>
    <t>OFF-PA-10000528</t>
  </si>
  <si>
    <t>$11.88</t>
  </si>
  <si>
    <t>$106.75</t>
  </si>
  <si>
    <t>$49.11</t>
  </si>
  <si>
    <t>OFF-PA-10003129</t>
  </si>
  <si>
    <t>$141.40</t>
  </si>
  <si>
    <t>$38.18</t>
  </si>
  <si>
    <t>CA-2014-114643</t>
  </si>
  <si>
    <t>OFF-AR-10003631</t>
  </si>
  <si>
    <t>US-2017-158218</t>
  </si>
  <si>
    <t>$127.92</t>
  </si>
  <si>
    <t>-$15.99</t>
  </si>
  <si>
    <t>OFF-BI-10002133</t>
  </si>
  <si>
    <t>-$53.07</t>
  </si>
  <si>
    <t>CA-2015-121608</t>
  </si>
  <si>
    <t>$137.62</t>
  </si>
  <si>
    <t>$60.55</t>
  </si>
  <si>
    <t>TEC-PH-10004959</t>
  </si>
  <si>
    <t>$100.49</t>
  </si>
  <si>
    <t>US-2017-121251</t>
  </si>
  <si>
    <t>FUR-BO-10001918</t>
  </si>
  <si>
    <t>$257.57</t>
  </si>
  <si>
    <t>-$28.98</t>
  </si>
  <si>
    <t>CA-2014-151078</t>
  </si>
  <si>
    <t>$49.63</t>
  </si>
  <si>
    <t>US-2016-100839</t>
  </si>
  <si>
    <t>NC-18625</t>
  </si>
  <si>
    <t>$727.45</t>
  </si>
  <si>
    <t>-$465.57</t>
  </si>
  <si>
    <t>FUR-FU-10001617</t>
  </si>
  <si>
    <t>$24.96</t>
  </si>
  <si>
    <t>US-2017-116659</t>
  </si>
  <si>
    <t>TEC-PH-10002824</t>
  </si>
  <si>
    <t>$370.78</t>
  </si>
  <si>
    <t>-$92.70</t>
  </si>
  <si>
    <t>CA-2017-118857</t>
  </si>
  <si>
    <t>$196.45</t>
  </si>
  <si>
    <t>$70.72</t>
  </si>
  <si>
    <t>CA-2015-127110</t>
  </si>
  <si>
    <t>OFF-PA-10003309</t>
  </si>
  <si>
    <t>OFF-ST-10002554</t>
  </si>
  <si>
    <t>$78.26</t>
  </si>
  <si>
    <t>-$17.61</t>
  </si>
  <si>
    <t>CA-2016-148201</t>
  </si>
  <si>
    <t>CA-2014-116932</t>
  </si>
  <si>
    <t>ME-18010</t>
  </si>
  <si>
    <t>OFF-AR-10002067</t>
  </si>
  <si>
    <t>$99.20</t>
  </si>
  <si>
    <t>$25.79</t>
  </si>
  <si>
    <t>FUR-TA-10004175</t>
  </si>
  <si>
    <t>$272.85</t>
  </si>
  <si>
    <t>$27.28</t>
  </si>
  <si>
    <t>CA-2017-142888</t>
  </si>
  <si>
    <t>BP-11230</t>
  </si>
  <si>
    <t>FUR-TA-10004767</t>
  </si>
  <si>
    <t>CA-2014-147914</t>
  </si>
  <si>
    <t>$16.22</t>
  </si>
  <si>
    <t>US-2016-112977</t>
  </si>
  <si>
    <t>$176.78</t>
  </si>
  <si>
    <t>-$22.10</t>
  </si>
  <si>
    <t>CA-2017-112039</t>
  </si>
  <si>
    <t>JC-15775</t>
  </si>
  <si>
    <t>CA-2017-118885</t>
  </si>
  <si>
    <t>$393.57</t>
  </si>
  <si>
    <t>-$44.28</t>
  </si>
  <si>
    <t>US-2017-166611</t>
  </si>
  <si>
    <t>$68.74</t>
  </si>
  <si>
    <t>-$48.12</t>
  </si>
  <si>
    <t>CA-2015-109512</t>
  </si>
  <si>
    <t>OFF-EN-10002621</t>
  </si>
  <si>
    <t>$383.61</t>
  </si>
  <si>
    <t>$63.93</t>
  </si>
  <si>
    <t>$563.40</t>
  </si>
  <si>
    <t>$67.61</t>
  </si>
  <si>
    <t>CA-2016-118570</t>
  </si>
  <si>
    <t>$217.06</t>
  </si>
  <si>
    <t>$78.68</t>
  </si>
  <si>
    <t>CA-2017-154718</t>
  </si>
  <si>
    <t>OFF-LA-10003714</t>
  </si>
  <si>
    <t>CA-2016-147578</t>
  </si>
  <si>
    <t>FUR-FU-10001889</t>
  </si>
  <si>
    <t>$10.41</t>
  </si>
  <si>
    <t>CA-2014-140165</t>
  </si>
  <si>
    <t>-$331.96</t>
  </si>
  <si>
    <t>CA-2014-142587</t>
  </si>
  <si>
    <t>$121.79</t>
  </si>
  <si>
    <t>$13.70</t>
  </si>
  <si>
    <t>$409.59</t>
  </si>
  <si>
    <t>-$122.88</t>
  </si>
  <si>
    <t>CA-2014-157623</t>
  </si>
  <si>
    <t>OFF-AR-10003723</t>
  </si>
  <si>
    <t>$3.38</t>
  </si>
  <si>
    <t>CA-2017-145310</t>
  </si>
  <si>
    <t>CA-2016-100083</t>
  </si>
  <si>
    <t>OFF-PA-10000241</t>
  </si>
  <si>
    <t>$24.78</t>
  </si>
  <si>
    <t>$7.75</t>
  </si>
  <si>
    <t>US-2017-108063</t>
  </si>
  <si>
    <t>AS-10090</t>
  </si>
  <si>
    <t>OFF-AR-10001446</t>
  </si>
  <si>
    <t>$34.65</t>
  </si>
  <si>
    <t>CA-2015-109197</t>
  </si>
  <si>
    <t>$487.98</t>
  </si>
  <si>
    <t>$152.50</t>
  </si>
  <si>
    <t>CA-2017-141789</t>
  </si>
  <si>
    <t>AC-10450</t>
  </si>
  <si>
    <t>OFF-BI-10001359</t>
  </si>
  <si>
    <t>$1,793.98</t>
  </si>
  <si>
    <t>$843.17</t>
  </si>
  <si>
    <t>CA-2014-169775</t>
  </si>
  <si>
    <t>OFF-EN-10001749</t>
  </si>
  <si>
    <t>$29.81</t>
  </si>
  <si>
    <t>$10.81</t>
  </si>
  <si>
    <t>OFF-BI-10004390</t>
  </si>
  <si>
    <t>$505.18</t>
  </si>
  <si>
    <t>-$336.78</t>
  </si>
  <si>
    <t>$174.06</t>
  </si>
  <si>
    <t>-$110.76</t>
  </si>
  <si>
    <t>CA-2016-140543</t>
  </si>
  <si>
    <t>$191.88</t>
  </si>
  <si>
    <t>$19.19</t>
  </si>
  <si>
    <t>CA-2016-151141</t>
  </si>
  <si>
    <t>TEC-PH-10004924</t>
  </si>
  <si>
    <t>$14.78</t>
  </si>
  <si>
    <t>$3.99</t>
  </si>
  <si>
    <t>CA-2017-167094</t>
  </si>
  <si>
    <t>FUR-CH-10000155</t>
  </si>
  <si>
    <t>$478.48</t>
  </si>
  <si>
    <t>$47.85</t>
  </si>
  <si>
    <t>$6.75</t>
  </si>
  <si>
    <t>CA-2017-154410</t>
  </si>
  <si>
    <t>MD-17860</t>
  </si>
  <si>
    <t>$909.12</t>
  </si>
  <si>
    <t>US-2016-150567</t>
  </si>
  <si>
    <t>OFF-BI-10001757</t>
  </si>
  <si>
    <t>-$2.16</t>
  </si>
  <si>
    <t>$27.02</t>
  </si>
  <si>
    <t>-$21.61</t>
  </si>
  <si>
    <t>CA-2015-157959</t>
  </si>
  <si>
    <t>FUR-FU-10004093</t>
  </si>
  <si>
    <t>$136.92</t>
  </si>
  <si>
    <t>$41.08</t>
  </si>
  <si>
    <t>CA-2017-105886</t>
  </si>
  <si>
    <t>DB-13660</t>
  </si>
  <si>
    <t>FUR-FU-10001037</t>
  </si>
  <si>
    <t>$18.96</t>
  </si>
  <si>
    <t>$8.53</t>
  </si>
  <si>
    <t>CA-2016-105963</t>
  </si>
  <si>
    <t>CA-2017-121503</t>
  </si>
  <si>
    <t>OFF-PA-10001878</t>
  </si>
  <si>
    <t>$273.90</t>
  </si>
  <si>
    <t>$92.44</t>
  </si>
  <si>
    <t>TEC-MA-10003674</t>
  </si>
  <si>
    <t>$597.13</t>
  </si>
  <si>
    <t>$49.76</t>
  </si>
  <si>
    <t>CA-2014-103366</t>
  </si>
  <si>
    <t>EH-13990</t>
  </si>
  <si>
    <t>$65.98</t>
  </si>
  <si>
    <t>CA-2017-124597</t>
  </si>
  <si>
    <t>OFF-LA-10003190</t>
  </si>
  <si>
    <t>$4.85</t>
  </si>
  <si>
    <t>$11.95</t>
  </si>
  <si>
    <t>$3.88</t>
  </si>
  <si>
    <t>CA-2015-105634</t>
  </si>
  <si>
    <t>CA-2015-123673</t>
  </si>
  <si>
    <t>TEC-PH-10001809</t>
  </si>
  <si>
    <t>$299.90</t>
  </si>
  <si>
    <t>$74.98</t>
  </si>
  <si>
    <t>US-2017-111423</t>
  </si>
  <si>
    <t>EH-13765</t>
  </si>
  <si>
    <t>OFF-BI-10003091</t>
  </si>
  <si>
    <t>$895.92</t>
  </si>
  <si>
    <t>$302.37</t>
  </si>
  <si>
    <t>FUR-CH-10003981</t>
  </si>
  <si>
    <t>$462.56</t>
  </si>
  <si>
    <t>$97.65</t>
  </si>
  <si>
    <t>CA-2015-125178</t>
  </si>
  <si>
    <t>OFF-ST-10002562</t>
  </si>
  <si>
    <t>$15.01</t>
  </si>
  <si>
    <t>CA-2016-156685</t>
  </si>
  <si>
    <t>SC-20230</t>
  </si>
  <si>
    <t>TEC-PH-10004345</t>
  </si>
  <si>
    <t>$863.64</t>
  </si>
  <si>
    <t>$107.96</t>
  </si>
  <si>
    <t>$47.62</t>
  </si>
  <si>
    <t>CA-2017-126865</t>
  </si>
  <si>
    <t>$92.94</t>
  </si>
  <si>
    <t>$41.82</t>
  </si>
  <si>
    <t>CA-2017-102834</t>
  </si>
  <si>
    <t>$199.98</t>
  </si>
  <si>
    <t>US-2016-139710</t>
  </si>
  <si>
    <t>TEC-PH-10001198</t>
  </si>
  <si>
    <t>$177.48</t>
  </si>
  <si>
    <t>$19.97</t>
  </si>
  <si>
    <t>CA-2017-121538</t>
  </si>
  <si>
    <t>$88.77</t>
  </si>
  <si>
    <t>$31.07</t>
  </si>
  <si>
    <t>US-2017-101539</t>
  </si>
  <si>
    <t>OFF-PA-10001972</t>
  </si>
  <si>
    <t>$46.51</t>
  </si>
  <si>
    <t>$659.98</t>
  </si>
  <si>
    <t>$49.50</t>
  </si>
  <si>
    <t>CA-2016-152121</t>
  </si>
  <si>
    <t>TEC-PH-10002483</t>
  </si>
  <si>
    <t>$271.99</t>
  </si>
  <si>
    <t>$23.80</t>
  </si>
  <si>
    <t>CA-2017-161200</t>
  </si>
  <si>
    <t>FUR-BO-10000468</t>
  </si>
  <si>
    <t>$145.74</t>
  </si>
  <si>
    <t>$15.40</t>
  </si>
  <si>
    <t>$7.39</t>
  </si>
  <si>
    <t>CA-2017-101245</t>
  </si>
  <si>
    <t>$244.55</t>
  </si>
  <si>
    <t>$114.94</t>
  </si>
  <si>
    <t>TEC-AC-10001284</t>
  </si>
  <si>
    <t>$166.16</t>
  </si>
  <si>
    <t>$59.82</t>
  </si>
  <si>
    <t>CA-2015-141768</t>
  </si>
  <si>
    <t>$14.73</t>
  </si>
  <si>
    <t>$4.86</t>
  </si>
  <si>
    <t>CA-2016-112109</t>
  </si>
  <si>
    <t>JE-15715</t>
  </si>
  <si>
    <t>OFF-BI-10002082</t>
  </si>
  <si>
    <t>-$13.31</t>
  </si>
  <si>
    <t>OFF-ST-10001505</t>
  </si>
  <si>
    <t>-$1.26</t>
  </si>
  <si>
    <t>$8.74</t>
  </si>
  <si>
    <t>-$6.12</t>
  </si>
  <si>
    <t>$662.88</t>
  </si>
  <si>
    <t>$74.57</t>
  </si>
  <si>
    <t>CA-2017-144064</t>
  </si>
  <si>
    <t>$3.24</t>
  </si>
  <si>
    <t>-$5.18</t>
  </si>
  <si>
    <t>CA-2016-108581</t>
  </si>
  <si>
    <t>$95.97</t>
  </si>
  <si>
    <t>$26.39</t>
  </si>
  <si>
    <t>CA-2017-157987</t>
  </si>
  <si>
    <t>AC-10615</t>
  </si>
  <si>
    <t>$6.47</t>
  </si>
  <si>
    <t>$254.53</t>
  </si>
  <si>
    <t>-$93.33</t>
  </si>
  <si>
    <t>$12.98</t>
  </si>
  <si>
    <t>$26.43</t>
  </si>
  <si>
    <t>$1,282.41</t>
  </si>
  <si>
    <t>OFF-AR-10004582</t>
  </si>
  <si>
    <t>$4.92</t>
  </si>
  <si>
    <t>TEC-AC-10002842</t>
  </si>
  <si>
    <t>$238.00</t>
  </si>
  <si>
    <t>$38.08</t>
  </si>
  <si>
    <t>$7.70</t>
  </si>
  <si>
    <t>CA-2017-110905</t>
  </si>
  <si>
    <t>$16.20</t>
  </si>
  <si>
    <t>$7.78</t>
  </si>
  <si>
    <t>OFF-AP-10004785</t>
  </si>
  <si>
    <t>$33.99</t>
  </si>
  <si>
    <t>$296.85</t>
  </si>
  <si>
    <t>$53.43</t>
  </si>
  <si>
    <t>TEC-AC-10002217</t>
  </si>
  <si>
    <t>$112.80</t>
  </si>
  <si>
    <t>$6.77</t>
  </si>
  <si>
    <t>OFF-BI-10002954</t>
  </si>
  <si>
    <t>$13.71</t>
  </si>
  <si>
    <t>$24.90</t>
  </si>
  <si>
    <t>$286.29</t>
  </si>
  <si>
    <t>$17.18</t>
  </si>
  <si>
    <t>OFF-AP-10003281</t>
  </si>
  <si>
    <t>$24.18</t>
  </si>
  <si>
    <t>CA-2017-165841</t>
  </si>
  <si>
    <t>$281.97</t>
  </si>
  <si>
    <t>$78.95</t>
  </si>
  <si>
    <t>OFF-SU-10000898</t>
  </si>
  <si>
    <t>$69.50</t>
  </si>
  <si>
    <t>$166.44</t>
  </si>
  <si>
    <t>$79.89</t>
  </si>
  <si>
    <t>CA-2017-117485</t>
  </si>
  <si>
    <t>$102.19</t>
  </si>
  <si>
    <t>CA-2017-140242</t>
  </si>
  <si>
    <t>$0.64</t>
  </si>
  <si>
    <t>CA-2014-148950</t>
  </si>
  <si>
    <t>JD-16015</t>
  </si>
  <si>
    <t>OFF-BI-10001249</t>
  </si>
  <si>
    <t>-$8.68</t>
  </si>
  <si>
    <t>$2.90</t>
  </si>
  <si>
    <t>$0.47</t>
  </si>
  <si>
    <t>TEC-AC-10002718</t>
  </si>
  <si>
    <t>$35.02</t>
  </si>
  <si>
    <t>CA-2014-110408</t>
  </si>
  <si>
    <t>$275.97</t>
  </si>
  <si>
    <t>$11.04</t>
  </si>
  <si>
    <t>TEC-PH-10002352</t>
  </si>
  <si>
    <t>$1,394.95</t>
  </si>
  <si>
    <t>$362.69</t>
  </si>
  <si>
    <t>FUR-CH-10003774</t>
  </si>
  <si>
    <t>$545.88</t>
  </si>
  <si>
    <t>$70.96</t>
  </si>
  <si>
    <t>CA-2015-109939</t>
  </si>
  <si>
    <t>OFF-AR-10000127</t>
  </si>
  <si>
    <t>CA-2016-112669</t>
  </si>
  <si>
    <t>$933.54</t>
  </si>
  <si>
    <t>$105.02</t>
  </si>
  <si>
    <t>$42.98</t>
  </si>
  <si>
    <t>$4.30</t>
  </si>
  <si>
    <t>CA-2015-119592</t>
  </si>
  <si>
    <t>CA-2014-122749</t>
  </si>
  <si>
    <t>TEC-PH-10003811</t>
  </si>
  <si>
    <t>$479.96</t>
  </si>
  <si>
    <t>$134.39</t>
  </si>
  <si>
    <t>CA-2014-164721</t>
  </si>
  <si>
    <t>$320.88</t>
  </si>
  <si>
    <t>$23.88</t>
  </si>
  <si>
    <t>$10.51</t>
  </si>
  <si>
    <t>$26.76</t>
  </si>
  <si>
    <t>$12.31</t>
  </si>
  <si>
    <t>CA-2016-147417</t>
  </si>
  <si>
    <t>CB-12415</t>
  </si>
  <si>
    <t>$192.00</t>
  </si>
  <si>
    <t>CA-2015-127509</t>
  </si>
  <si>
    <t>OFF-BI-10002393</t>
  </si>
  <si>
    <t>FUR-TA-10002855</t>
  </si>
  <si>
    <t>$1,024.38</t>
  </si>
  <si>
    <t>$215.12</t>
  </si>
  <si>
    <t>OFF-EN-10000781</t>
  </si>
  <si>
    <t>$26.22</t>
  </si>
  <si>
    <t>$12.32</t>
  </si>
  <si>
    <t>OFF-PA-10002160</t>
  </si>
  <si>
    <t>CA-2017-111374</t>
  </si>
  <si>
    <t>-$3.80</t>
  </si>
  <si>
    <t>CA-2017-133648</t>
  </si>
  <si>
    <t>$71.04</t>
  </si>
  <si>
    <t>$26.64</t>
  </si>
  <si>
    <t>OFF-AR-10002257</t>
  </si>
  <si>
    <t>OFF-FA-10004395</t>
  </si>
  <si>
    <t>$11.30</t>
  </si>
  <si>
    <t>-$2.12</t>
  </si>
  <si>
    <t>US-2017-147221</t>
  </si>
  <si>
    <t>JS-16030</t>
  </si>
  <si>
    <t>OFF-AP-10002534</t>
  </si>
  <si>
    <t>$294.62</t>
  </si>
  <si>
    <t>-$766.01</t>
  </si>
  <si>
    <t>$8.75</t>
  </si>
  <si>
    <t>-$3.72</t>
  </si>
  <si>
    <t>CA-2014-131905</t>
  </si>
  <si>
    <t>$161.61</t>
  </si>
  <si>
    <t>$42.02</t>
  </si>
  <si>
    <t>$144.95</t>
  </si>
  <si>
    <t>$42.04</t>
  </si>
  <si>
    <t>CA-2017-166128</t>
  </si>
  <si>
    <t>LW-17215</t>
  </si>
  <si>
    <t>$199.95</t>
  </si>
  <si>
    <t>$14.23</t>
  </si>
  <si>
    <t>CA-2017-163510</t>
  </si>
  <si>
    <t>$304.45</t>
  </si>
  <si>
    <t>$76.11</t>
  </si>
  <si>
    <t>US-2017-143028</t>
  </si>
  <si>
    <t>CA-2014-111150</t>
  </si>
  <si>
    <t>$29.68</t>
  </si>
  <si>
    <t>$47.53</t>
  </si>
  <si>
    <t>CA-2017-165386</t>
  </si>
  <si>
    <t>FUR-BO-10003034</t>
  </si>
  <si>
    <t>$183.37</t>
  </si>
  <si>
    <t>-$36.67</t>
  </si>
  <si>
    <t>CA-2014-116407</t>
  </si>
  <si>
    <t>$0.48</t>
  </si>
  <si>
    <t>$333.06</t>
  </si>
  <si>
    <t>$29.14</t>
  </si>
  <si>
    <t>CA-2015-155761</t>
  </si>
  <si>
    <t>SC-20800</t>
  </si>
  <si>
    <t>$36.00</t>
  </si>
  <si>
    <t>OFF-ST-10000943</t>
  </si>
  <si>
    <t>$46.34</t>
  </si>
  <si>
    <t>$4.63</t>
  </si>
  <si>
    <t>CA-2016-145905</t>
  </si>
  <si>
    <t>AM-10705</t>
  </si>
  <si>
    <t>$350.98</t>
  </si>
  <si>
    <t>$84.24</t>
  </si>
  <si>
    <t>OFF-PA-10000533</t>
  </si>
  <si>
    <t>$13.08</t>
  </si>
  <si>
    <t>$6.02</t>
  </si>
  <si>
    <t>$900.08</t>
  </si>
  <si>
    <t>$117.01</t>
  </si>
  <si>
    <t>CA-2015-113110</t>
  </si>
  <si>
    <t>$33.36</t>
  </si>
  <si>
    <t>$40.14</t>
  </si>
  <si>
    <t>$19.67</t>
  </si>
  <si>
    <t>CA-2016-168354</t>
  </si>
  <si>
    <t>RH-19510</t>
  </si>
  <si>
    <t>$1,606.23</t>
  </si>
  <si>
    <t>$481.87</t>
  </si>
  <si>
    <t>$7.67</t>
  </si>
  <si>
    <t>$49.53</t>
  </si>
  <si>
    <t>$23.77</t>
  </si>
  <si>
    <t>$872.32</t>
  </si>
  <si>
    <t>$244.25</t>
  </si>
  <si>
    <t>US-2017-111241</t>
  </si>
  <si>
    <t>$239.12</t>
  </si>
  <si>
    <t>$77.71</t>
  </si>
  <si>
    <t>CA-2015-114237</t>
  </si>
  <si>
    <t>$141.96</t>
  </si>
  <si>
    <t>$39.75</t>
  </si>
  <si>
    <t>CA-2016-113516</t>
  </si>
  <si>
    <t>$33.02</t>
  </si>
  <si>
    <t>$67.14</t>
  </si>
  <si>
    <t>$23.50</t>
  </si>
  <si>
    <t>CA-2015-117961</t>
  </si>
  <si>
    <t>$6.92</t>
  </si>
  <si>
    <t>OFF-ST-10001172</t>
  </si>
  <si>
    <t>$104.90</t>
  </si>
  <si>
    <t>$61.04</t>
  </si>
  <si>
    <t>$30.52</t>
  </si>
  <si>
    <t>$5.15</t>
  </si>
  <si>
    <t>CA-2016-128923</t>
  </si>
  <si>
    <t>$0.82</t>
  </si>
  <si>
    <t>CA-2017-162481</t>
  </si>
  <si>
    <t>CT-11995</t>
  </si>
  <si>
    <t>$269.97</t>
  </si>
  <si>
    <t>$51.29</t>
  </si>
  <si>
    <t>CA-2015-119214</t>
  </si>
  <si>
    <t>$29.04</t>
  </si>
  <si>
    <t>CA-2015-122287</t>
  </si>
  <si>
    <t>OFF-PA-10001661</t>
  </si>
  <si>
    <t>$4.33</t>
  </si>
  <si>
    <t>-$3.33</t>
  </si>
  <si>
    <t>-$6.10</t>
  </si>
  <si>
    <t>$75.36</t>
  </si>
  <si>
    <t>CA-2015-104493</t>
  </si>
  <si>
    <t>OFF-BI-10004817</t>
  </si>
  <si>
    <t>$57.50</t>
  </si>
  <si>
    <t>$20.13</t>
  </si>
  <si>
    <t>US-2017-158946</t>
  </si>
  <si>
    <t>$38.86</t>
  </si>
  <si>
    <t>CA-2014-129168</t>
  </si>
  <si>
    <t>CA-2016-131835</t>
  </si>
  <si>
    <t>MC-17590</t>
  </si>
  <si>
    <t>$162.64</t>
  </si>
  <si>
    <t>$45.54</t>
  </si>
  <si>
    <t>$597.00</t>
  </si>
  <si>
    <t>$280.59</t>
  </si>
  <si>
    <t>CA-2015-142237</t>
  </si>
  <si>
    <t>$289.80</t>
  </si>
  <si>
    <t>$36.23</t>
  </si>
  <si>
    <t>-$2.00</t>
  </si>
  <si>
    <t>FUR-CH-10003833</t>
  </si>
  <si>
    <t>$341.49</t>
  </si>
  <si>
    <t>-$73.18</t>
  </si>
  <si>
    <t>$11.12</t>
  </si>
  <si>
    <t>$0.83</t>
  </si>
  <si>
    <t>FUR-FU-10003142</t>
  </si>
  <si>
    <t>$3.48</t>
  </si>
  <si>
    <t>CA-2016-136434</t>
  </si>
  <si>
    <t>$17.31</t>
  </si>
  <si>
    <t>$5.19</t>
  </si>
  <si>
    <t>CA-2017-120376</t>
  </si>
  <si>
    <t>TEC-AC-10001114</t>
  </si>
  <si>
    <t>$1,586.69</t>
  </si>
  <si>
    <t>$412.54</t>
  </si>
  <si>
    <t>$84.99</t>
  </si>
  <si>
    <t>$30.60</t>
  </si>
  <si>
    <t>$411.80</t>
  </si>
  <si>
    <t>CA-2014-106439</t>
  </si>
  <si>
    <t>OFF-FA-10002975</t>
  </si>
  <si>
    <t>$5.22</t>
  </si>
  <si>
    <t>OFF-ST-10003996</t>
  </si>
  <si>
    <t>$80.30</t>
  </si>
  <si>
    <t>OFF-BI-10002571</t>
  </si>
  <si>
    <t>$15.97</t>
  </si>
  <si>
    <t>$5.39</t>
  </si>
  <si>
    <t>OFF-PA-10000477</t>
  </si>
  <si>
    <t>$64.74</t>
  </si>
  <si>
    <t>$30.43</t>
  </si>
  <si>
    <t>OFF-BI-10004209</t>
  </si>
  <si>
    <t>$405.64</t>
  </si>
  <si>
    <t>$146.35</t>
  </si>
  <si>
    <t>$251.91</t>
  </si>
  <si>
    <t>$47.86</t>
  </si>
  <si>
    <t>CA-2015-133452</t>
  </si>
  <si>
    <t>TEC-AC-10002800</t>
  </si>
  <si>
    <t>$199.96</t>
  </si>
  <si>
    <t>FUR-TA-10003954</t>
  </si>
  <si>
    <t>$710.83</t>
  </si>
  <si>
    <t>-$97.74</t>
  </si>
  <si>
    <t>CA-2016-146521</t>
  </si>
  <si>
    <t>CC-12610</t>
  </si>
  <si>
    <t>$1.94</t>
  </si>
  <si>
    <t>-$1.29</t>
  </si>
  <si>
    <t>US-2017-110996</t>
  </si>
  <si>
    <t>KA-16525</t>
  </si>
  <si>
    <t>-$46.14</t>
  </si>
  <si>
    <t>CA-2016-129693</t>
  </si>
  <si>
    <t>TC-20980</t>
  </si>
  <si>
    <t>$7.31</t>
  </si>
  <si>
    <t>$2.56</t>
  </si>
  <si>
    <t>CA-2017-122504</t>
  </si>
  <si>
    <t>TEC-AC-10003289</t>
  </si>
  <si>
    <t>TEC-PH-10002468</t>
  </si>
  <si>
    <t>$761.54</t>
  </si>
  <si>
    <t>$66.64</t>
  </si>
  <si>
    <t>CA-2014-131051</t>
  </si>
  <si>
    <t>$58.20</t>
  </si>
  <si>
    <t>$28.52</t>
  </si>
  <si>
    <t>CA-2017-140676</t>
  </si>
  <si>
    <t>BF-11080</t>
  </si>
  <si>
    <t>$39.90</t>
  </si>
  <si>
    <t>$19.95</t>
  </si>
  <si>
    <t>$90.86</t>
  </si>
  <si>
    <t>$26.35</t>
  </si>
  <si>
    <t>CA-2015-120103</t>
  </si>
  <si>
    <t>OFF-PA-10001295</t>
  </si>
  <si>
    <t>$106.23</t>
  </si>
  <si>
    <t>$37.18</t>
  </si>
  <si>
    <t>$111.98</t>
  </si>
  <si>
    <t>CA-2017-104647</t>
  </si>
  <si>
    <t>$16.85</t>
  </si>
  <si>
    <t>CA-2014-110352</t>
  </si>
  <si>
    <t>CA-2016-140501</t>
  </si>
  <si>
    <t>OFF-LA-10000248</t>
  </si>
  <si>
    <t>$324.90</t>
  </si>
  <si>
    <t>$38.99</t>
  </si>
  <si>
    <t>OFF-FA-10004076</t>
  </si>
  <si>
    <t>CA-2015-139290</t>
  </si>
  <si>
    <t>OFF-LA-10004008</t>
  </si>
  <si>
    <t>$5.76</t>
  </si>
  <si>
    <t>CA-2017-166142</t>
  </si>
  <si>
    <t>MM-17260</t>
  </si>
  <si>
    <t>$26.55</t>
  </si>
  <si>
    <t>$13.01</t>
  </si>
  <si>
    <t>$310.44</t>
  </si>
  <si>
    <t>-$48.78</t>
  </si>
  <si>
    <t>CA-2014-145926</t>
  </si>
  <si>
    <t>$479.90</t>
  </si>
  <si>
    <t>$81.58</t>
  </si>
  <si>
    <t>CA-2015-149678</t>
  </si>
  <si>
    <t>$12.88</t>
  </si>
  <si>
    <t>$0.39</t>
  </si>
  <si>
    <t>US-2015-164357</t>
  </si>
  <si>
    <t>OFF-AR-10001177</t>
  </si>
  <si>
    <t>US-2016-146570</t>
  </si>
  <si>
    <t>OFF-BI-10001718</t>
  </si>
  <si>
    <t>$511.84</t>
  </si>
  <si>
    <t>$240.56</t>
  </si>
  <si>
    <t>OFF-AR-10004602</t>
  </si>
  <si>
    <t>$25.75</t>
  </si>
  <si>
    <t>CA-2017-124401</t>
  </si>
  <si>
    <t>$2.36</t>
  </si>
  <si>
    <t>$279.94</t>
  </si>
  <si>
    <t>$80.48</t>
  </si>
  <si>
    <t>US-2014-140116</t>
  </si>
  <si>
    <t>OFF-ST-10000078</t>
  </si>
  <si>
    <t>$636.41</t>
  </si>
  <si>
    <t>-$15.91</t>
  </si>
  <si>
    <t>$83.17</t>
  </si>
  <si>
    <t>CA-2014-123295</t>
  </si>
  <si>
    <t>AH-10120</t>
  </si>
  <si>
    <t>$259.14</t>
  </si>
  <si>
    <t>CA-2017-167101</t>
  </si>
  <si>
    <t>$221.92</t>
  </si>
  <si>
    <t>$106.52</t>
  </si>
  <si>
    <t>$26.00</t>
  </si>
  <si>
    <t>US-2014-167633</t>
  </si>
  <si>
    <t>BW-11200</t>
  </si>
  <si>
    <t>US-2014-152723</t>
  </si>
  <si>
    <t>$0.88</t>
  </si>
  <si>
    <t>CA-2015-164882</t>
  </si>
  <si>
    <t>OFF-AR-10004272</t>
  </si>
  <si>
    <t>$1.26</t>
  </si>
  <si>
    <t>$17.45</t>
  </si>
  <si>
    <t>$8.03</t>
  </si>
  <si>
    <t>$20.20</t>
  </si>
  <si>
    <t>$8.02</t>
  </si>
  <si>
    <t>TEC-PH-10001578</t>
  </si>
  <si>
    <t>$1,295.84</t>
  </si>
  <si>
    <t>$145.78</t>
  </si>
  <si>
    <t>OFF-ST-10003638</t>
  </si>
  <si>
    <t>$46.84</t>
  </si>
  <si>
    <t>$12.65</t>
  </si>
  <si>
    <t>FUR-BO-10002213</t>
  </si>
  <si>
    <t>$425.83</t>
  </si>
  <si>
    <t>CA-2015-159786</t>
  </si>
  <si>
    <t>$209.67</t>
  </si>
  <si>
    <t>-$13.98</t>
  </si>
  <si>
    <t>CA-2016-130267</t>
  </si>
  <si>
    <t>SW-20245</t>
  </si>
  <si>
    <t>$159.88</t>
  </si>
  <si>
    <t>$73.54</t>
  </si>
  <si>
    <t>CA-2017-155460</t>
  </si>
  <si>
    <t>US-2017-168690</t>
  </si>
  <si>
    <t>$2.81</t>
  </si>
  <si>
    <t>-$1.97</t>
  </si>
  <si>
    <t>CA-2017-158246</t>
  </si>
  <si>
    <t>$215.98</t>
  </si>
  <si>
    <t>CA-2017-167381</t>
  </si>
  <si>
    <t>$241.96</t>
  </si>
  <si>
    <t>$41.13</t>
  </si>
  <si>
    <t>$13.31</t>
  </si>
  <si>
    <t>CA-2017-144862</t>
  </si>
  <si>
    <t>OFF-EN-10003040</t>
  </si>
  <si>
    <t>$104.68</t>
  </si>
  <si>
    <t>TEC-PH-10000923</t>
  </si>
  <si>
    <t>CA-2014-126032</t>
  </si>
  <si>
    <t>BS-11665</t>
  </si>
  <si>
    <t>$86.38</t>
  </si>
  <si>
    <t>CA-2015-134859</t>
  </si>
  <si>
    <t>FUR-FU-10003623</t>
  </si>
  <si>
    <t>$64.94</t>
  </si>
  <si>
    <t>$6.49</t>
  </si>
  <si>
    <t>US-2014-114188</t>
  </si>
  <si>
    <t>RF-19345</t>
  </si>
  <si>
    <t>OFF-AP-10000124</t>
  </si>
  <si>
    <t>$33.28</t>
  </si>
  <si>
    <t>OFF-AR-10004511</t>
  </si>
  <si>
    <t>$38.52</t>
  </si>
  <si>
    <t>$11.94</t>
  </si>
  <si>
    <t>$60.14</t>
  </si>
  <si>
    <t>CA-2015-156524</t>
  </si>
  <si>
    <t>OFF-PA-10003883</t>
  </si>
  <si>
    <t>$19.65</t>
  </si>
  <si>
    <t>$9.04</t>
  </si>
  <si>
    <t>CA-2015-122210</t>
  </si>
  <si>
    <t>WB-21850</t>
  </si>
  <si>
    <t>$152.99</t>
  </si>
  <si>
    <t>-$122.39</t>
  </si>
  <si>
    <t>-$2.38</t>
  </si>
  <si>
    <t>TEC-PH-10002807</t>
  </si>
  <si>
    <t>$94.92</t>
  </si>
  <si>
    <t>CA-2015-156377</t>
  </si>
  <si>
    <t>TB-21625</t>
  </si>
  <si>
    <t>FUR-FU-10002364</t>
  </si>
  <si>
    <t>$14.76</t>
  </si>
  <si>
    <t>-$11.44</t>
  </si>
  <si>
    <t>-$5.85</t>
  </si>
  <si>
    <t>US-2017-157896</t>
  </si>
  <si>
    <t>CA-2014-159520</t>
  </si>
  <si>
    <t>$149.54</t>
  </si>
  <si>
    <t>$50.47</t>
  </si>
  <si>
    <t>OFF-SU-10001664</t>
  </si>
  <si>
    <t>$17.14</t>
  </si>
  <si>
    <t>FUR-TA-10003238</t>
  </si>
  <si>
    <t>$991.76</t>
  </si>
  <si>
    <t>-$347.12</t>
  </si>
  <si>
    <t>CA-2016-155481</t>
  </si>
  <si>
    <t>$9.91</t>
  </si>
  <si>
    <t>-$4.80</t>
  </si>
  <si>
    <t>$16.69</t>
  </si>
  <si>
    <t>$5.42</t>
  </si>
  <si>
    <t>US-2016-152051</t>
  </si>
  <si>
    <t>$422.06</t>
  </si>
  <si>
    <t>-$18.09</t>
  </si>
  <si>
    <t>-$27.93</t>
  </si>
  <si>
    <t>$254.35</t>
  </si>
  <si>
    <t>-$50.87</t>
  </si>
  <si>
    <t>CA-2014-141607</t>
  </si>
  <si>
    <t>$43.31</t>
  </si>
  <si>
    <t>CA-2017-102771</t>
  </si>
  <si>
    <t>TEC-PH-10001536</t>
  </si>
  <si>
    <t>$84.95</t>
  </si>
  <si>
    <t>$22.09</t>
  </si>
  <si>
    <t>US-2017-139969</t>
  </si>
  <si>
    <t>AF-10870</t>
  </si>
  <si>
    <t>$233.06</t>
  </si>
  <si>
    <t>-$53.27</t>
  </si>
  <si>
    <t>CA-2014-167360</t>
  </si>
  <si>
    <t>RB-19435</t>
  </si>
  <si>
    <t>$111.79</t>
  </si>
  <si>
    <t>$43.60</t>
  </si>
  <si>
    <t>CA-2015-123505</t>
  </si>
  <si>
    <t>$14.94</t>
  </si>
  <si>
    <t>CA-2016-117282</t>
  </si>
  <si>
    <t>US-2016-120460</t>
  </si>
  <si>
    <t>$22.61</t>
  </si>
  <si>
    <t>-$10.17</t>
  </si>
  <si>
    <t>CA-2016-111115</t>
  </si>
  <si>
    <t>CA-2014-124646</t>
  </si>
  <si>
    <t>CA-2017-148166</t>
  </si>
  <si>
    <t>OFF-AR-10004956</t>
  </si>
  <si>
    <t>$2.01</t>
  </si>
  <si>
    <t>CA-2016-159737</t>
  </si>
  <si>
    <t>-$14.97</t>
  </si>
  <si>
    <t>CA-2016-141019</t>
  </si>
  <si>
    <t>$79.38</t>
  </si>
  <si>
    <t>$29.77</t>
  </si>
  <si>
    <t>CA-2016-101938</t>
  </si>
  <si>
    <t>OFF-AR-10003696</t>
  </si>
  <si>
    <t>$10.03</t>
  </si>
  <si>
    <t>CA-2017-166296</t>
  </si>
  <si>
    <t>KF-16285</t>
  </si>
  <si>
    <t>$314.55</t>
  </si>
  <si>
    <t>$150.98</t>
  </si>
  <si>
    <t>CA-2016-154018</t>
  </si>
  <si>
    <t>OFF-PA-10000551</t>
  </si>
  <si>
    <t>$8.29</t>
  </si>
  <si>
    <t>$3.00</t>
  </si>
  <si>
    <t>$139.92</t>
  </si>
  <si>
    <t>-$150.41</t>
  </si>
  <si>
    <t>$15.87</t>
  </si>
  <si>
    <t>-$11.00</t>
  </si>
  <si>
    <t>CA-2017-117870</t>
  </si>
  <si>
    <t>JH-15820</t>
  </si>
  <si>
    <t>$1.75</t>
  </si>
  <si>
    <t>-$9.00</t>
  </si>
  <si>
    <t>US-2017-137491</t>
  </si>
  <si>
    <t>$305.31</t>
  </si>
  <si>
    <t>-$8.72</t>
  </si>
  <si>
    <t>CA-2014-152296</t>
  </si>
  <si>
    <t>IL-15100</t>
  </si>
  <si>
    <t>OFF-BI-10004506</t>
  </si>
  <si>
    <t>$19.75</t>
  </si>
  <si>
    <t>$6.91</t>
  </si>
  <si>
    <t>CA-2016-112025</t>
  </si>
  <si>
    <t>-$13.90</t>
  </si>
  <si>
    <t>CA-2015-132507</t>
  </si>
  <si>
    <t>$61.79</t>
  </si>
  <si>
    <t>$6.18</t>
  </si>
  <si>
    <t>CA-2016-125738</t>
  </si>
  <si>
    <t>PB-18805</t>
  </si>
  <si>
    <t>OFF-PA-10000740</t>
  </si>
  <si>
    <t>$45.68</t>
  </si>
  <si>
    <t>$21.01</t>
  </si>
  <si>
    <t>$60.12</t>
  </si>
  <si>
    <t>$28.86</t>
  </si>
  <si>
    <t>$41.72</t>
  </si>
  <si>
    <t>$13.04</t>
  </si>
  <si>
    <t>$71.60</t>
  </si>
  <si>
    <t>CA-2016-128818</t>
  </si>
  <si>
    <t>$85.23</t>
  </si>
  <si>
    <t>$30.90</t>
  </si>
  <si>
    <t>$44.40</t>
  </si>
  <si>
    <t>FUR-CH-10002084</t>
  </si>
  <si>
    <t>$442.76</t>
  </si>
  <si>
    <t>$59.04</t>
  </si>
  <si>
    <t>$3,999.95</t>
  </si>
  <si>
    <t>$1,159.99</t>
  </si>
  <si>
    <t>$63.68</t>
  </si>
  <si>
    <t>$28.02</t>
  </si>
  <si>
    <t>CA-2017-124576</t>
  </si>
  <si>
    <t>$54.90</t>
  </si>
  <si>
    <t>$18.53</t>
  </si>
  <si>
    <t>CA-2016-101378</t>
  </si>
  <si>
    <t>RH-19600</t>
  </si>
  <si>
    <t>CA-2017-143063</t>
  </si>
  <si>
    <t>$70.08</t>
  </si>
  <si>
    <t>$35.04</t>
  </si>
  <si>
    <t>$121.30</t>
  </si>
  <si>
    <t>$1,454.49</t>
  </si>
  <si>
    <t>$378.17</t>
  </si>
  <si>
    <t>CA-2016-118913</t>
  </si>
  <si>
    <t>OFF-AP-10000692</t>
  </si>
  <si>
    <t>$60.81</t>
  </si>
  <si>
    <t>$17.03</t>
  </si>
  <si>
    <t>CA-2016-128412</t>
  </si>
  <si>
    <t>$153.55</t>
  </si>
  <si>
    <t>$51.82</t>
  </si>
  <si>
    <t>$65.34</t>
  </si>
  <si>
    <t>$123.92</t>
  </si>
  <si>
    <t>$55.76</t>
  </si>
  <si>
    <t>OFF-AP-10000252</t>
  </si>
  <si>
    <t>$35.10</t>
  </si>
  <si>
    <t>$12.29</t>
  </si>
  <si>
    <t>CA-2016-136483</t>
  </si>
  <si>
    <t>$4.70</t>
  </si>
  <si>
    <t>CA-2014-163013</t>
  </si>
  <si>
    <t>CA-2015-135363</t>
  </si>
  <si>
    <t>US-2014-165659</t>
  </si>
  <si>
    <t>$881.93</t>
  </si>
  <si>
    <t>$229.30</t>
  </si>
  <si>
    <t>CA-2015-138002</t>
  </si>
  <si>
    <t>$2.13</t>
  </si>
  <si>
    <t>FUR-FU-10004748</t>
  </si>
  <si>
    <t>$191.82</t>
  </si>
  <si>
    <t>$74.81</t>
  </si>
  <si>
    <t>CA-2015-128860</t>
  </si>
  <si>
    <t>CA-2016-164350</t>
  </si>
  <si>
    <t>OFF-AR-10000538</t>
  </si>
  <si>
    <t>$67.56</t>
  </si>
  <si>
    <t>US-2014-103905</t>
  </si>
  <si>
    <t>AW-10930</t>
  </si>
  <si>
    <t>$29.93</t>
  </si>
  <si>
    <t>-$46.39</t>
  </si>
  <si>
    <t>$38.27</t>
  </si>
  <si>
    <t>$3.83</t>
  </si>
  <si>
    <t>CA-2015-129854</t>
  </si>
  <si>
    <t>$7.60</t>
  </si>
  <si>
    <t>CA-2014-125556</t>
  </si>
  <si>
    <t>ML-17410</t>
  </si>
  <si>
    <t>TEC-PH-10001079</t>
  </si>
  <si>
    <t>$832.93</t>
  </si>
  <si>
    <t>$233.22</t>
  </si>
  <si>
    <t>$43.80</t>
  </si>
  <si>
    <t>$21.02</t>
  </si>
  <si>
    <t>CA-2016-162313</t>
  </si>
  <si>
    <t>OFF-AP-10003842</t>
  </si>
  <si>
    <t>$167.29</t>
  </si>
  <si>
    <t>$29.74</t>
  </si>
  <si>
    <t>CA-2017-107874</t>
  </si>
  <si>
    <t>$27.42</t>
  </si>
  <si>
    <t>$11.24</t>
  </si>
  <si>
    <t>CA-2017-129378</t>
  </si>
  <si>
    <t>$1.44</t>
  </si>
  <si>
    <t>$61.78</t>
  </si>
  <si>
    <t>$20.85</t>
  </si>
  <si>
    <t>$60.49</t>
  </si>
  <si>
    <t>FUR-CH-10000553</t>
  </si>
  <si>
    <t>$108.61</t>
  </si>
  <si>
    <t>$9.50</t>
  </si>
  <si>
    <t>CA-2014-151953</t>
  </si>
  <si>
    <t>DB-13555</t>
  </si>
  <si>
    <t>OFF-AR-10003469</t>
  </si>
  <si>
    <t>$2.82</t>
  </si>
  <si>
    <t>CA-2017-130841</t>
  </si>
  <si>
    <t>MH-17620</t>
  </si>
  <si>
    <t>$9.98</t>
  </si>
  <si>
    <t>$3.62</t>
  </si>
  <si>
    <t>$14.98</t>
  </si>
  <si>
    <t>$4.19</t>
  </si>
  <si>
    <t>$1,145.60</t>
  </si>
  <si>
    <t>CA-2015-131884</t>
  </si>
  <si>
    <t>DK-13375</t>
  </si>
  <si>
    <t>$485.94</t>
  </si>
  <si>
    <t>-$89.09</t>
  </si>
  <si>
    <t>$37.38</t>
  </si>
  <si>
    <t>$70.69</t>
  </si>
  <si>
    <t>-$24.24</t>
  </si>
  <si>
    <t>CA-2017-121909</t>
  </si>
  <si>
    <t>OFF-PA-10003790</t>
  </si>
  <si>
    <t>CA-2016-106383</t>
  </si>
  <si>
    <t>BT-11440</t>
  </si>
  <si>
    <t>FUR-BO-10002202</t>
  </si>
  <si>
    <t>$72.29</t>
  </si>
  <si>
    <t>-$98.80</t>
  </si>
  <si>
    <t>CA-2017-130771</t>
  </si>
  <si>
    <t>$124.79</t>
  </si>
  <si>
    <t>$15.60</t>
  </si>
  <si>
    <t>CA-2016-139157</t>
  </si>
  <si>
    <t>$330.59</t>
  </si>
  <si>
    <t>-$115.71</t>
  </si>
  <si>
    <t>CA-2014-128055</t>
  </si>
  <si>
    <t>$673.57</t>
  </si>
  <si>
    <t>$252.59</t>
  </si>
  <si>
    <t>OFF-AP-10002765</t>
  </si>
  <si>
    <t>$52.98</t>
  </si>
  <si>
    <t>$14.83</t>
  </si>
  <si>
    <t>CA-2017-157091</t>
  </si>
  <si>
    <t>DB-13405</t>
  </si>
  <si>
    <t>$526.45</t>
  </si>
  <si>
    <t>$31.59</t>
  </si>
  <si>
    <t>CA-2017-132122</t>
  </si>
  <si>
    <t>OFF-ST-10003692</t>
  </si>
  <si>
    <t>$228.92</t>
  </si>
  <si>
    <t>$14.31</t>
  </si>
  <si>
    <t>CA-2015-123232</t>
  </si>
  <si>
    <t>TEC-PH-10001051</t>
  </si>
  <si>
    <t>$319.97</t>
  </si>
  <si>
    <t>CA-2017-104066</t>
  </si>
  <si>
    <t>$205.03</t>
  </si>
  <si>
    <t>$67.66</t>
  </si>
  <si>
    <t>CA-2015-145849</t>
  </si>
  <si>
    <t>$190.86</t>
  </si>
  <si>
    <t>OFF-AR-10000817</t>
  </si>
  <si>
    <t>$8.27</t>
  </si>
  <si>
    <t>CA-2016-122322</t>
  </si>
  <si>
    <t>OFF-SU-10000952</t>
  </si>
  <si>
    <t>$12.43</t>
  </si>
  <si>
    <t>CA-2017-166849</t>
  </si>
  <si>
    <t>FUR-FU-10004597</t>
  </si>
  <si>
    <t>-$52.17</t>
  </si>
  <si>
    <t>CA-2016-146633</t>
  </si>
  <si>
    <t>TG-21310</t>
  </si>
  <si>
    <t>$1,016.79</t>
  </si>
  <si>
    <t>$381.30</t>
  </si>
  <si>
    <t>OFF-BI-10002982</t>
  </si>
  <si>
    <t>$38.14</t>
  </si>
  <si>
    <t>US-2016-126893</t>
  </si>
  <si>
    <t>$494.98</t>
  </si>
  <si>
    <t>-$115.50</t>
  </si>
  <si>
    <t>CA-2017-103380</t>
  </si>
  <si>
    <t>BF-11005</t>
  </si>
  <si>
    <t>$15.27</t>
  </si>
  <si>
    <t>$9.02</t>
  </si>
  <si>
    <t>$8.62</t>
  </si>
  <si>
    <t>$2.24</t>
  </si>
  <si>
    <t>CA-2015-116092</t>
  </si>
  <si>
    <t>JM-16195</t>
  </si>
  <si>
    <t>OFF-PA-10004285</t>
  </si>
  <si>
    <t>OFF-AP-10001391</t>
  </si>
  <si>
    <t>$541.44</t>
  </si>
  <si>
    <t>$157.02</t>
  </si>
  <si>
    <t>CA-2016-117849</t>
  </si>
  <si>
    <t>CA-2015-169201</t>
  </si>
  <si>
    <t>$43.26</t>
  </si>
  <si>
    <t>$43.56</t>
  </si>
  <si>
    <t>CA-2016-164091</t>
  </si>
  <si>
    <t>TEC-PH-10001944</t>
  </si>
  <si>
    <t>$437.85</t>
  </si>
  <si>
    <t>$131.36</t>
  </si>
  <si>
    <t>CA-2017-105214</t>
  </si>
  <si>
    <t>$1,212.96</t>
  </si>
  <si>
    <t>$90.97</t>
  </si>
  <si>
    <t>OFF-PA-10001776</t>
  </si>
  <si>
    <t>$18.54</t>
  </si>
  <si>
    <t>CA-2015-117611</t>
  </si>
  <si>
    <t>MZ-17335</t>
  </si>
  <si>
    <t>$5.00</t>
  </si>
  <si>
    <t>US-2015-137960</t>
  </si>
  <si>
    <t>MW-18220</t>
  </si>
  <si>
    <t>CA-2017-122994</t>
  </si>
  <si>
    <t>MV-17485</t>
  </si>
  <si>
    <t>$359.97</t>
  </si>
  <si>
    <t>$79.19</t>
  </si>
  <si>
    <t>CA-2016-131065</t>
  </si>
  <si>
    <t>TEC-AC-10004145</t>
  </si>
  <si>
    <t>$499.98</t>
  </si>
  <si>
    <t>$115.00</t>
  </si>
  <si>
    <t>CA-2017-149146</t>
  </si>
  <si>
    <t>SM-20320</t>
  </si>
  <si>
    <t>OFF-PA-10003919</t>
  </si>
  <si>
    <t>CA-2017-137470</t>
  </si>
  <si>
    <t>TP-21415</t>
  </si>
  <si>
    <t>OFF-PA-10002001</t>
  </si>
  <si>
    <t>$6.35</t>
  </si>
  <si>
    <t>CA-2017-105480</t>
  </si>
  <si>
    <t>OFF-PA-10002787</t>
  </si>
  <si>
    <t>CA-2017-164917</t>
  </si>
  <si>
    <t>$4.20</t>
  </si>
  <si>
    <t>CA-2015-102036</t>
  </si>
  <si>
    <t>OFF-ST-10003123</t>
  </si>
  <si>
    <t>$199.74</t>
  </si>
  <si>
    <t>CA-2015-142944</t>
  </si>
  <si>
    <t>FUR-FU-10000308</t>
  </si>
  <si>
    <t>$435.26</t>
  </si>
  <si>
    <t>TEC-CO-10003763</t>
  </si>
  <si>
    <t>$1,119.98</t>
  </si>
  <si>
    <t>$377.99</t>
  </si>
  <si>
    <t>CA-2014-157882</t>
  </si>
  <si>
    <t>FUR-TA-10001866</t>
  </si>
  <si>
    <t>$143.43</t>
  </si>
  <si>
    <t>$122.35</t>
  </si>
  <si>
    <t>CA-2014-104283</t>
  </si>
  <si>
    <t>$306.20</t>
  </si>
  <si>
    <t>$85.98</t>
  </si>
  <si>
    <t>$22.35</t>
  </si>
  <si>
    <t>$223.96</t>
  </si>
  <si>
    <t>$53.75</t>
  </si>
  <si>
    <t>CA-2017-142622</t>
  </si>
  <si>
    <t>JK-15625</t>
  </si>
  <si>
    <t>$97.57</t>
  </si>
  <si>
    <t>$614.27</t>
  </si>
  <si>
    <t>-$23.04</t>
  </si>
  <si>
    <t>CA-2016-132143</t>
  </si>
  <si>
    <t>$48.16</t>
  </si>
  <si>
    <t>$22.15</t>
  </si>
  <si>
    <t>CA-2015-153108</t>
  </si>
  <si>
    <t>OFF-AP-10002222</t>
  </si>
  <si>
    <t>$60.69</t>
  </si>
  <si>
    <t>$16.39</t>
  </si>
  <si>
    <t>CA-2016-112676</t>
  </si>
  <si>
    <t>PJ-18835</t>
  </si>
  <si>
    <t>OFF-PA-10003971</t>
  </si>
  <si>
    <t>CA-2017-165687</t>
  </si>
  <si>
    <t>OFF-AP-10004036</t>
  </si>
  <si>
    <t>$12.26</t>
  </si>
  <si>
    <t>US-2017-112928</t>
  </si>
  <si>
    <t>OFF-AP-10002287</t>
  </si>
  <si>
    <t>$17.48</t>
  </si>
  <si>
    <t>$1.31</t>
  </si>
  <si>
    <t>CA-2017-143343</t>
  </si>
  <si>
    <t>$4.76</t>
  </si>
  <si>
    <t>CA-2017-115154</t>
  </si>
  <si>
    <t>RS-19420</t>
  </si>
  <si>
    <t>FUR-TA-10001950</t>
  </si>
  <si>
    <t>$892.98</t>
  </si>
  <si>
    <t>$80.37</t>
  </si>
  <si>
    <t>CA-2015-149342</t>
  </si>
  <si>
    <t>$595.38</t>
  </si>
  <si>
    <t>$297.69</t>
  </si>
  <si>
    <t>CA-2015-130995</t>
  </si>
  <si>
    <t>CA-2017-127929</t>
  </si>
  <si>
    <t>$181.95</t>
  </si>
  <si>
    <t>$38.21</t>
  </si>
  <si>
    <t>CA-2015-113145</t>
  </si>
  <si>
    <t>$13.52</t>
  </si>
  <si>
    <t>$259.70</t>
  </si>
  <si>
    <t>$106.48</t>
  </si>
  <si>
    <t>TEC-PH-10001527</t>
  </si>
  <si>
    <t>$42.95</t>
  </si>
  <si>
    <t>$1.29</t>
  </si>
  <si>
    <t>$125.99</t>
  </si>
  <si>
    <t>CA-2014-162362</t>
  </si>
  <si>
    <t>$12.72</t>
  </si>
  <si>
    <t>$6.36</t>
  </si>
  <si>
    <t>CA-2016-106558</t>
  </si>
  <si>
    <t>CA-2017-157931</t>
  </si>
  <si>
    <t>$723.92</t>
  </si>
  <si>
    <t>$188.22</t>
  </si>
  <si>
    <t>$106.32</t>
  </si>
  <si>
    <t>$49.97</t>
  </si>
  <si>
    <t>CA-2016-115574</t>
  </si>
  <si>
    <t>-$14.14</t>
  </si>
  <si>
    <t>CA-2015-160794</t>
  </si>
  <si>
    <t>$27.22</t>
  </si>
  <si>
    <t>$9.87</t>
  </si>
  <si>
    <t>CA-2017-116225</t>
  </si>
  <si>
    <t>SV-20935</t>
  </si>
  <si>
    <t>$390.75</t>
  </si>
  <si>
    <t>$171.93</t>
  </si>
  <si>
    <t>US-2017-120418</t>
  </si>
  <si>
    <t>BC-11125</t>
  </si>
  <si>
    <t>$280.79</t>
  </si>
  <si>
    <t>$68.45</t>
  </si>
  <si>
    <t>$88.04</t>
  </si>
  <si>
    <t>$6.60</t>
  </si>
  <si>
    <t>$1.98</t>
  </si>
  <si>
    <t>$215.59</t>
  </si>
  <si>
    <t>-$48.51</t>
  </si>
  <si>
    <t>CA-2017-122035</t>
  </si>
  <si>
    <t>EM-13825</t>
  </si>
  <si>
    <t>$416.32</t>
  </si>
  <si>
    <t>$112.41</t>
  </si>
  <si>
    <t>$43.00</t>
  </si>
  <si>
    <t>$20.21</t>
  </si>
  <si>
    <t>$60.83</t>
  </si>
  <si>
    <t>$30.42</t>
  </si>
  <si>
    <t>TEC-AC-10003095</t>
  </si>
  <si>
    <t>$389.97</t>
  </si>
  <si>
    <t>CA-2015-117828</t>
  </si>
  <si>
    <t>$194.32</t>
  </si>
  <si>
    <t>$56.35</t>
  </si>
  <si>
    <t>CA-2017-165491</t>
  </si>
  <si>
    <t>TEC-AC-10000358</t>
  </si>
  <si>
    <t>$265.93</t>
  </si>
  <si>
    <t>$63.82</t>
  </si>
  <si>
    <t>CA-2015-109470</t>
  </si>
  <si>
    <t>$94.74</t>
  </si>
  <si>
    <t>$44.53</t>
  </si>
  <si>
    <t>$60.64</t>
  </si>
  <si>
    <t>$27.89</t>
  </si>
  <si>
    <t>$76.30</t>
  </si>
  <si>
    <t>$38.15</t>
  </si>
  <si>
    <t>$364.80</t>
  </si>
  <si>
    <t>$167.81</t>
  </si>
  <si>
    <t>CA-2015-105102</t>
  </si>
  <si>
    <t>BM-11575</t>
  </si>
  <si>
    <t>$79.87</t>
  </si>
  <si>
    <t>$46.38</t>
  </si>
  <si>
    <t>$1.16</t>
  </si>
  <si>
    <t>CA-2017-138422</t>
  </si>
  <si>
    <t>KN-16705</t>
  </si>
  <si>
    <t>OFF-EN-10004147</t>
  </si>
  <si>
    <t>US-2015-147739</t>
  </si>
  <si>
    <t>FUR-FU-10001468</t>
  </si>
  <si>
    <t>$547.14</t>
  </si>
  <si>
    <t>-$68.39</t>
  </si>
  <si>
    <t>CA-2016-155187</t>
  </si>
  <si>
    <t>OFF-PA-10000380</t>
  </si>
  <si>
    <t>$41.70</t>
  </si>
  <si>
    <t>CA-2017-169285</t>
  </si>
  <si>
    <t>$277.40</t>
  </si>
  <si>
    <t>$133.15</t>
  </si>
  <si>
    <t>CA-2014-140886</t>
  </si>
  <si>
    <t>KW-16570</t>
  </si>
  <si>
    <t>$69.22</t>
  </si>
  <si>
    <t>$11.25</t>
  </si>
  <si>
    <t>CA-2017-152695</t>
  </si>
  <si>
    <t>OFF-AP-10000026</t>
  </si>
  <si>
    <t>$426.79</t>
  </si>
  <si>
    <t>$123.77</t>
  </si>
  <si>
    <t>CA-2014-110639</t>
  </si>
  <si>
    <t>OFF-PA-10003936</t>
  </si>
  <si>
    <t>$45.92</t>
  </si>
  <si>
    <t>$22.50</t>
  </si>
  <si>
    <t>CA-2014-121727</t>
  </si>
  <si>
    <t>$10.72</t>
  </si>
  <si>
    <t>CA-2016-137736</t>
  </si>
  <si>
    <t>US-2014-143231</t>
  </si>
  <si>
    <t>FUR-FU-10002501</t>
  </si>
  <si>
    <t>$63.20</t>
  </si>
  <si>
    <t>$23.38</t>
  </si>
  <si>
    <t>$113.97</t>
  </si>
  <si>
    <t>$27.35</t>
  </si>
  <si>
    <t>US-2014-155894</t>
  </si>
  <si>
    <t>$123.55</t>
  </si>
  <si>
    <t>-$29.34</t>
  </si>
  <si>
    <t>CA-2016-119025</t>
  </si>
  <si>
    <t>OFF-AP-10001205</t>
  </si>
  <si>
    <t>$490.32</t>
  </si>
  <si>
    <t>$137.29</t>
  </si>
  <si>
    <t>CA-2016-159373</t>
  </si>
  <si>
    <t>$24.53</t>
  </si>
  <si>
    <t>OFF-BI-10004141</t>
  </si>
  <si>
    <t>$1.27</t>
  </si>
  <si>
    <t>$557.59</t>
  </si>
  <si>
    <t>CA-2017-109701</t>
  </si>
  <si>
    <t>$3.16</t>
  </si>
  <si>
    <t>OFF-BI-10000632</t>
  </si>
  <si>
    <t>$69.46</t>
  </si>
  <si>
    <t>$22.57</t>
  </si>
  <si>
    <t>$5.32</t>
  </si>
  <si>
    <t>$79.47</t>
  </si>
  <si>
    <t>$22.25</t>
  </si>
  <si>
    <t>$10.08</t>
  </si>
  <si>
    <t>CA-2015-111514</t>
  </si>
  <si>
    <t>SC-20260</t>
  </si>
  <si>
    <t>$1,552.83</t>
  </si>
  <si>
    <t>$200.95</t>
  </si>
  <si>
    <t>$137.24</t>
  </si>
  <si>
    <t>$46.32</t>
  </si>
  <si>
    <t>TEC-AC-10004864</t>
  </si>
  <si>
    <t>$36.51</t>
  </si>
  <si>
    <t>TEC-MA-10000597</t>
  </si>
  <si>
    <t>$80.99</t>
  </si>
  <si>
    <t>US-2014-148838</t>
  </si>
  <si>
    <t>$1,579.75</t>
  </si>
  <si>
    <t>-$447.59</t>
  </si>
  <si>
    <t>$1,071.58</t>
  </si>
  <si>
    <t>-$553.65</t>
  </si>
  <si>
    <t>$613.91</t>
  </si>
  <si>
    <t>-$122.78</t>
  </si>
  <si>
    <t>OFF-PA-10002960</t>
  </si>
  <si>
    <t>$34.86</t>
  </si>
  <si>
    <t>$16.38</t>
  </si>
  <si>
    <t>OFF-PA-10000919</t>
  </si>
  <si>
    <t>$155.04</t>
  </si>
  <si>
    <t>$75.97</t>
  </si>
  <si>
    <t>CA-2017-136497</t>
  </si>
  <si>
    <t>OFF-BI-10001553</t>
  </si>
  <si>
    <t>-$10.05</t>
  </si>
  <si>
    <t>US-2016-108637</t>
  </si>
  <si>
    <t>$127.88</t>
  </si>
  <si>
    <t>$40.92</t>
  </si>
  <si>
    <t>OFF-AP-10004540</t>
  </si>
  <si>
    <t>$160.32</t>
  </si>
  <si>
    <t>$44.89</t>
  </si>
  <si>
    <t>$46.00</t>
  </si>
  <si>
    <t>CA-2014-102295</t>
  </si>
  <si>
    <t>FUR-CH-10001714</t>
  </si>
  <si>
    <t>$120.71</t>
  </si>
  <si>
    <t>-$18.11</t>
  </si>
  <si>
    <t>CA-2017-123659</t>
  </si>
  <si>
    <t>US-2016-129469</t>
  </si>
  <si>
    <t>FUR-FU-10002298</t>
  </si>
  <si>
    <t>$532.70</t>
  </si>
  <si>
    <t>-$26.64</t>
  </si>
  <si>
    <t>OFF-AR-10000315</t>
  </si>
  <si>
    <t>$0.31</t>
  </si>
  <si>
    <t>CA-2017-155152</t>
  </si>
  <si>
    <t>$93.24</t>
  </si>
  <si>
    <t>CA-2016-159940</t>
  </si>
  <si>
    <t>$60.29</t>
  </si>
  <si>
    <t>-$27.13</t>
  </si>
  <si>
    <t>OFF-FA-10000936</t>
  </si>
  <si>
    <t>$23.69</t>
  </si>
  <si>
    <t>$253.37</t>
  </si>
  <si>
    <t>CA-2017-119669</t>
  </si>
  <si>
    <t>$5.67</t>
  </si>
  <si>
    <t>$0.11</t>
  </si>
  <si>
    <t>US-2014-164616</t>
  </si>
  <si>
    <t>$76.78</t>
  </si>
  <si>
    <t>-$58.86</t>
  </si>
  <si>
    <t>OFF-SU-10004768</t>
  </si>
  <si>
    <t>CA-2015-148628</t>
  </si>
  <si>
    <t>$32.75</t>
  </si>
  <si>
    <t>CA-2016-118052</t>
  </si>
  <si>
    <t>OFF-PA-10002581</t>
  </si>
  <si>
    <t>$49.57</t>
  </si>
  <si>
    <t>$15.49</t>
  </si>
  <si>
    <t>$54.71</t>
  </si>
  <si>
    <t>US-2017-117534</t>
  </si>
  <si>
    <t>CV-12295</t>
  </si>
  <si>
    <t>OFF-AP-10002403</t>
  </si>
  <si>
    <t>$176.04</t>
  </si>
  <si>
    <t>$45.77</t>
  </si>
  <si>
    <t>OFF-AR-10003087</t>
  </si>
  <si>
    <t>$16.02</t>
  </si>
  <si>
    <t>$185.92</t>
  </si>
  <si>
    <t>$62.75</t>
  </si>
  <si>
    <t>TEC-PH-10000141</t>
  </si>
  <si>
    <t>$211.17</t>
  </si>
  <si>
    <t>$15.84</t>
  </si>
  <si>
    <t>TEC-CO-10000971</t>
  </si>
  <si>
    <t>$479.98</t>
  </si>
  <si>
    <t>$60.00</t>
  </si>
  <si>
    <t>CA-2015-145065</t>
  </si>
  <si>
    <t>OFF-FA-10001229</t>
  </si>
  <si>
    <t>$7.86</t>
  </si>
  <si>
    <t>OFF-BI-10002437</t>
  </si>
  <si>
    <t>US-2015-127040</t>
  </si>
  <si>
    <t>SG-20605</t>
  </si>
  <si>
    <t>OFF-PA-10004255</t>
  </si>
  <si>
    <t>OFF-PA-10001184</t>
  </si>
  <si>
    <t>$20.51</t>
  </si>
  <si>
    <t>TEC-AC-10002637</t>
  </si>
  <si>
    <t>$1,619.91</t>
  </si>
  <si>
    <t>$97.19</t>
  </si>
  <si>
    <t>$113.92</t>
  </si>
  <si>
    <t>$42.15</t>
  </si>
  <si>
    <t>CA-2016-128111</t>
  </si>
  <si>
    <t>$39.68</t>
  </si>
  <si>
    <t>CA-2015-137897</t>
  </si>
  <si>
    <t>$37.60</t>
  </si>
  <si>
    <t>$2.26</t>
  </si>
  <si>
    <t>$59.90</t>
  </si>
  <si>
    <t>$23.96</t>
  </si>
  <si>
    <t>$37.00</t>
  </si>
  <si>
    <t>$16.65</t>
  </si>
  <si>
    <t>CA-2017-169264</t>
  </si>
  <si>
    <t>CA-2017-147361</t>
  </si>
  <si>
    <t>$628.81</t>
  </si>
  <si>
    <t>$12.58</t>
  </si>
  <si>
    <t>$56.45</t>
  </si>
  <si>
    <t>$14.68</t>
  </si>
  <si>
    <t>CA-2017-145877</t>
  </si>
  <si>
    <t>$94.20</t>
  </si>
  <si>
    <t>$23.55</t>
  </si>
  <si>
    <t>US-2016-110170</t>
  </si>
  <si>
    <t>FUR-BO-10000780</t>
  </si>
  <si>
    <t>$956.66</t>
  </si>
  <si>
    <t>-$225.10</t>
  </si>
  <si>
    <t>CA-2017-108574</t>
  </si>
  <si>
    <t>$1,115.91</t>
  </si>
  <si>
    <t>$200.86</t>
  </si>
  <si>
    <t>$128.74</t>
  </si>
  <si>
    <t>-$28.97</t>
  </si>
  <si>
    <t>$26.97</t>
  </si>
  <si>
    <t>CA-2017-144589</t>
  </si>
  <si>
    <t>TM-21010</t>
  </si>
  <si>
    <t>$24.20</t>
  </si>
  <si>
    <t>TEC-PH-10003072</t>
  </si>
  <si>
    <t>$359.98</t>
  </si>
  <si>
    <t>$130.49</t>
  </si>
  <si>
    <t>CA-2017-155985</t>
  </si>
  <si>
    <t>$211.84</t>
  </si>
  <si>
    <t>$76.26</t>
  </si>
  <si>
    <t>CA-2014-162684</t>
  </si>
  <si>
    <t>$1.92</t>
  </si>
  <si>
    <t>CA-2015-142041</t>
  </si>
  <si>
    <t>EM-13810</t>
  </si>
  <si>
    <t>CA-2014-151295</t>
  </si>
  <si>
    <t>$629.06</t>
  </si>
  <si>
    <t>CA-2016-156300</t>
  </si>
  <si>
    <t>$754.45</t>
  </si>
  <si>
    <t>$60.36</t>
  </si>
  <si>
    <t>CA-2015-146087</t>
  </si>
  <si>
    <t>$60.39</t>
  </si>
  <si>
    <t>CA-2017-168655</t>
  </si>
  <si>
    <t>ML-18040</t>
  </si>
  <si>
    <t>$595.00</t>
  </si>
  <si>
    <t>$95.20</t>
  </si>
  <si>
    <t>CA-2016-107202</t>
  </si>
  <si>
    <t>TEC-MA-10000112</t>
  </si>
  <si>
    <t>$2,396.40</t>
  </si>
  <si>
    <t>$179.73</t>
  </si>
  <si>
    <t>CA-2017-159597</t>
  </si>
  <si>
    <t>$63.56</t>
  </si>
  <si>
    <t>TEC-AC-10004171</t>
  </si>
  <si>
    <t>CA-2016-155551</t>
  </si>
  <si>
    <t>CR-12580</t>
  </si>
  <si>
    <t>US-2017-147669</t>
  </si>
  <si>
    <t>$158.93</t>
  </si>
  <si>
    <t>$13.02</t>
  </si>
  <si>
    <t>FUR-TA-10002645</t>
  </si>
  <si>
    <t>$273.06</t>
  </si>
  <si>
    <t>-$104.67</t>
  </si>
  <si>
    <t>$39.31</t>
  </si>
  <si>
    <t>$12.78</t>
  </si>
  <si>
    <t>CA-2016-169922</t>
  </si>
  <si>
    <t>OFF-BI-10003784</t>
  </si>
  <si>
    <t>-$2.15</t>
  </si>
  <si>
    <t>OFF-BI-10001617</t>
  </si>
  <si>
    <t>$12.54</t>
  </si>
  <si>
    <t>-$9.09</t>
  </si>
  <si>
    <t>CA-2017-100748</t>
  </si>
  <si>
    <t>$58.48</t>
  </si>
  <si>
    <t>$27.49</t>
  </si>
  <si>
    <t>CA-2017-129805</t>
  </si>
  <si>
    <t>CA-2014-148586</t>
  </si>
  <si>
    <t>AZ-10750</t>
  </si>
  <si>
    <t>FUR-CH-10002439</t>
  </si>
  <si>
    <t>$366.79</t>
  </si>
  <si>
    <t>$65.21</t>
  </si>
  <si>
    <t>US-2017-112613</t>
  </si>
  <si>
    <t>$54.37</t>
  </si>
  <si>
    <t>CA-2015-154746</t>
  </si>
  <si>
    <t>$33.96</t>
  </si>
  <si>
    <t>$16.98</t>
  </si>
  <si>
    <t>OFF-AP-10003057</t>
  </si>
  <si>
    <t>$826.11</t>
  </si>
  <si>
    <t>$322.18</t>
  </si>
  <si>
    <t>CA-2017-140053</t>
  </si>
  <si>
    <t>$545.85</t>
  </si>
  <si>
    <t>$114.63</t>
  </si>
  <si>
    <t>CA-2014-164210</t>
  </si>
  <si>
    <t>PW-19240</t>
  </si>
  <si>
    <t>FUR-TA-10000849</t>
  </si>
  <si>
    <t>$145.98</t>
  </si>
  <si>
    <t>-$99.27</t>
  </si>
  <si>
    <t>$35.81</t>
  </si>
  <si>
    <t>$12.53</t>
  </si>
  <si>
    <t>CA-2017-139948</t>
  </si>
  <si>
    <t>$7.90</t>
  </si>
  <si>
    <t>CA-2016-146934</t>
  </si>
  <si>
    <t>$345.00</t>
  </si>
  <si>
    <t>$86.25</t>
  </si>
  <si>
    <t>$174.29</t>
  </si>
  <si>
    <t>-$19.92</t>
  </si>
  <si>
    <t>$662.84</t>
  </si>
  <si>
    <t>$172.34</t>
  </si>
  <si>
    <t>$95.10</t>
  </si>
  <si>
    <t>OFF-EN-10002973</t>
  </si>
  <si>
    <t>$26.88</t>
  </si>
  <si>
    <t>$12.90</t>
  </si>
  <si>
    <t>$257.98</t>
  </si>
  <si>
    <t>CA-2015-100573</t>
  </si>
  <si>
    <t>$8.22</t>
  </si>
  <si>
    <t>CA-2016-119165</t>
  </si>
  <si>
    <t>$492.84</t>
  </si>
  <si>
    <t>-$14.08</t>
  </si>
  <si>
    <t>CA-2015-128027</t>
  </si>
  <si>
    <t>$269.49</t>
  </si>
  <si>
    <t>CA-2016-140207</t>
  </si>
  <si>
    <t>OFF-BI-10003963</t>
  </si>
  <si>
    <t>$29.12</t>
  </si>
  <si>
    <t>$9.83</t>
  </si>
  <si>
    <t>CA-2017-140949</t>
  </si>
  <si>
    <t>OFF-LA-10000081</t>
  </si>
  <si>
    <t>$18.75</t>
  </si>
  <si>
    <t>$119.70</t>
  </si>
  <si>
    <t>$31.12</t>
  </si>
  <si>
    <t>$3.09</t>
  </si>
  <si>
    <t>$57.06</t>
  </si>
  <si>
    <t>$18.26</t>
  </si>
  <si>
    <t>$13.60</t>
  </si>
  <si>
    <t>$107.44</t>
  </si>
  <si>
    <t>$59.10</t>
  </si>
  <si>
    <t>$22.46</t>
  </si>
  <si>
    <t>$46.53</t>
  </si>
  <si>
    <t>CA-2017-138548</t>
  </si>
  <si>
    <t>$97.84</t>
  </si>
  <si>
    <t>$25.44</t>
  </si>
  <si>
    <t>CA-2015-142419</t>
  </si>
  <si>
    <t>SC-20380</t>
  </si>
  <si>
    <t>$29.97</t>
  </si>
  <si>
    <t>$13.49</t>
  </si>
  <si>
    <t>$98.35</t>
  </si>
  <si>
    <t>$34.42</t>
  </si>
  <si>
    <t>CA-2017-148691</t>
  </si>
  <si>
    <t>$29.37</t>
  </si>
  <si>
    <t>$5.12</t>
  </si>
  <si>
    <t>$136.99</t>
  </si>
  <si>
    <t>$36.99</t>
  </si>
  <si>
    <t>CA-2017-128755</t>
  </si>
  <si>
    <t>OFF-PA-10000726</t>
  </si>
  <si>
    <t>$571.44</t>
  </si>
  <si>
    <t>$165.72</t>
  </si>
  <si>
    <t>OFF-PA-10004983</t>
  </si>
  <si>
    <t>$16.91</t>
  </si>
  <si>
    <t>$4.57</t>
  </si>
  <si>
    <t>US-2016-135923</t>
  </si>
  <si>
    <t>CM-11935</t>
  </si>
  <si>
    <t>FUR-FU-10002107</t>
  </si>
  <si>
    <t>$14.27</t>
  </si>
  <si>
    <t>$451.14</t>
  </si>
  <si>
    <t>-$67.67</t>
  </si>
  <si>
    <t>$64.86</t>
  </si>
  <si>
    <t>CA-2016-114972</t>
  </si>
  <si>
    <t>FUR-CH-10001190</t>
  </si>
  <si>
    <t>$217.58</t>
  </si>
  <si>
    <t>-$29.92</t>
  </si>
  <si>
    <t>TEC-AC-10000682</t>
  </si>
  <si>
    <t>$82.95</t>
  </si>
  <si>
    <t>$29.03</t>
  </si>
  <si>
    <t>OFF-LA-10004545</t>
  </si>
  <si>
    <t>$87.71</t>
  </si>
  <si>
    <t>$41.22</t>
  </si>
  <si>
    <t>$1,101.48</t>
  </si>
  <si>
    <t>$429.58</t>
  </si>
  <si>
    <t>CA-2017-102750</t>
  </si>
  <si>
    <t>GM-14695</t>
  </si>
  <si>
    <t>$1,322.35</t>
  </si>
  <si>
    <t>-$99.18</t>
  </si>
  <si>
    <t>CA-2014-145212</t>
  </si>
  <si>
    <t>CA-2017-141992</t>
  </si>
  <si>
    <t>OFF-SU-10002557</t>
  </si>
  <si>
    <t>$11.18</t>
  </si>
  <si>
    <t>$153.58</t>
  </si>
  <si>
    <t>-$32.64</t>
  </si>
  <si>
    <t>CA-2017-147956</t>
  </si>
  <si>
    <t>$1,003.62</t>
  </si>
  <si>
    <t>CA-2017-126067</t>
  </si>
  <si>
    <t>TEC-PH-10000912</t>
  </si>
  <si>
    <t>$11.43</t>
  </si>
  <si>
    <t>$1,137.75</t>
  </si>
  <si>
    <t>$250.31</t>
  </si>
  <si>
    <t>$99.68</t>
  </si>
  <si>
    <t>CA-2015-104514</t>
  </si>
  <si>
    <t>OFF-ST-10001837</t>
  </si>
  <si>
    <t>$85.52</t>
  </si>
  <si>
    <t>$22.24</t>
  </si>
  <si>
    <t>OFF-AR-10001473</t>
  </si>
  <si>
    <t>$2.66</t>
  </si>
  <si>
    <t>CA-2015-141040</t>
  </si>
  <si>
    <t>TB-21250</t>
  </si>
  <si>
    <t>TEC-PH-10001835</t>
  </si>
  <si>
    <t>$631.96</t>
  </si>
  <si>
    <t>$303.34</t>
  </si>
  <si>
    <t>OFF-PA-10002245</t>
  </si>
  <si>
    <t>$10.76</t>
  </si>
  <si>
    <t>CA-2014-113579</t>
  </si>
  <si>
    <t>$90.24</t>
  </si>
  <si>
    <t>$41.51</t>
  </si>
  <si>
    <t>CA-2014-144624</t>
  </si>
  <si>
    <t>JM-15865</t>
  </si>
  <si>
    <t>$4,548.81</t>
  </si>
  <si>
    <t>$1,228.18</t>
  </si>
  <si>
    <t>CA-2016-146206</t>
  </si>
  <si>
    <t>$300.93</t>
  </si>
  <si>
    <t>-$34.39</t>
  </si>
  <si>
    <t>$719.96</t>
  </si>
  <si>
    <t>$54.00</t>
  </si>
  <si>
    <t>CA-2014-136644</t>
  </si>
  <si>
    <t>SC-20575</t>
  </si>
  <si>
    <t>$32.39</t>
  </si>
  <si>
    <t>CA-2015-122371</t>
  </si>
  <si>
    <t>$64.17</t>
  </si>
  <si>
    <t>$18.61</t>
  </si>
  <si>
    <t>$124.46</t>
  </si>
  <si>
    <t>$58.50</t>
  </si>
  <si>
    <t>CA-2016-126935</t>
  </si>
  <si>
    <t>$9.58</t>
  </si>
  <si>
    <t>US-2017-133781</t>
  </si>
  <si>
    <t>OFF-EN-10004483</t>
  </si>
  <si>
    <t>$37.61</t>
  </si>
  <si>
    <t>$12.69</t>
  </si>
  <si>
    <t>CA-2017-131618</t>
  </si>
  <si>
    <t>LS-17200</t>
  </si>
  <si>
    <t>-$3.57</t>
  </si>
  <si>
    <t>-$16.38</t>
  </si>
  <si>
    <t>CA-2016-149482</t>
  </si>
  <si>
    <t>RR-19315</t>
  </si>
  <si>
    <t>CA-2014-143917</t>
  </si>
  <si>
    <t>$53.72</t>
  </si>
  <si>
    <t>$15.04</t>
  </si>
  <si>
    <t>OFF-SU-10000151</t>
  </si>
  <si>
    <t>$8,187.65</t>
  </si>
  <si>
    <t>$327.51</t>
  </si>
  <si>
    <t>$77.92</t>
  </si>
  <si>
    <t>$34.28</t>
  </si>
  <si>
    <t>CA-2015-120397</t>
  </si>
  <si>
    <t>OFF-AP-10001293</t>
  </si>
  <si>
    <t>$32.78</t>
  </si>
  <si>
    <t>-$85.24</t>
  </si>
  <si>
    <t>CA-2017-163902</t>
  </si>
  <si>
    <t>TEC-PH-10000675</t>
  </si>
  <si>
    <t>$196.78</t>
  </si>
  <si>
    <t>$479.94</t>
  </si>
  <si>
    <t>$52.79</t>
  </si>
  <si>
    <t>CA-2016-136812</t>
  </si>
  <si>
    <t>OFF-ST-10003470</t>
  </si>
  <si>
    <t>$1,117.92</t>
  </si>
  <si>
    <t>$55.90</t>
  </si>
  <si>
    <t>CA-2015-102722</t>
  </si>
  <si>
    <t>$106.50</t>
  </si>
  <si>
    <t>CA-2017-155089</t>
  </si>
  <si>
    <t>DB-12910</t>
  </si>
  <si>
    <t>$45.66</t>
  </si>
  <si>
    <t>-$33.48</t>
  </si>
  <si>
    <t>CA-2016-124506</t>
  </si>
  <si>
    <t>CA-2014-106572</t>
  </si>
  <si>
    <t>$264.32</t>
  </si>
  <si>
    <t>$19.82</t>
  </si>
  <si>
    <t>CA-2014-128888</t>
  </si>
  <si>
    <t>$604.66</t>
  </si>
  <si>
    <t>$204.07</t>
  </si>
  <si>
    <t>CA-2017-123134</t>
  </si>
  <si>
    <t>$129.93</t>
  </si>
  <si>
    <t>CA-2016-124352</t>
  </si>
  <si>
    <t>OFF-LA-10004559</t>
  </si>
  <si>
    <t>$29.46</t>
  </si>
  <si>
    <t>$14.44</t>
  </si>
  <si>
    <t>OFF-AP-10002651</t>
  </si>
  <si>
    <t>$868.59</t>
  </si>
  <si>
    <t>$251.89</t>
  </si>
  <si>
    <t>$121.60</t>
  </si>
  <si>
    <t>$55.94</t>
  </si>
  <si>
    <t>CA-2015-124541</t>
  </si>
  <si>
    <t>TT-21220</t>
  </si>
  <si>
    <t>$42.05</t>
  </si>
  <si>
    <t>TEC-AC-10002550</t>
  </si>
  <si>
    <t>$25.49</t>
  </si>
  <si>
    <t>$6.90</t>
  </si>
  <si>
    <t>-$12.08</t>
  </si>
  <si>
    <t>$9.65</t>
  </si>
  <si>
    <t>-$16.88</t>
  </si>
  <si>
    <t>CA-2014-108707</t>
  </si>
  <si>
    <t>CA-2014-111500</t>
  </si>
  <si>
    <t>OFF-BI-10000829</t>
  </si>
  <si>
    <t>$12.67</t>
  </si>
  <si>
    <t>$4.56</t>
  </si>
  <si>
    <t>$122.39</t>
  </si>
  <si>
    <t>US-2017-117723</t>
  </si>
  <si>
    <t>$1,801.63</t>
  </si>
  <si>
    <t>-$337.81</t>
  </si>
  <si>
    <t>CA-2015-143238</t>
  </si>
  <si>
    <t>LO-17170</t>
  </si>
  <si>
    <t>$18.06</t>
  </si>
  <si>
    <t>CA-2015-168746</t>
  </si>
  <si>
    <t>$181.99</t>
  </si>
  <si>
    <t>-$54.60</t>
  </si>
  <si>
    <t>$431.98</t>
  </si>
  <si>
    <t>-$100.79</t>
  </si>
  <si>
    <t>TEC-PH-10002555</t>
  </si>
  <si>
    <t>-$36.25</t>
  </si>
  <si>
    <t>CA-2015-113404</t>
  </si>
  <si>
    <t>$1,348.70</t>
  </si>
  <si>
    <t>-$219.16</t>
  </si>
  <si>
    <t>$700.15</t>
  </si>
  <si>
    <t>$78.77</t>
  </si>
  <si>
    <t>CA-2016-144792</t>
  </si>
  <si>
    <t>KD-16615</t>
  </si>
  <si>
    <t>$111.89</t>
  </si>
  <si>
    <t>CA-2014-164385</t>
  </si>
  <si>
    <t>NB-18580</t>
  </si>
  <si>
    <t>$143.95</t>
  </si>
  <si>
    <t>US-2016-114174</t>
  </si>
  <si>
    <t>FUR-BO-10003450</t>
  </si>
  <si>
    <t>$173.94</t>
  </si>
  <si>
    <t>$13.92</t>
  </si>
  <si>
    <t>$6.94</t>
  </si>
  <si>
    <t>CA-2017-108070</t>
  </si>
  <si>
    <t>$205.92</t>
  </si>
  <si>
    <t>$2.06</t>
  </si>
  <si>
    <t>$102.83</t>
  </si>
  <si>
    <t>-$6.05</t>
  </si>
  <si>
    <t>US-2015-128090</t>
  </si>
  <si>
    <t>$0.26</t>
  </si>
  <si>
    <t>$1,879.96</t>
  </si>
  <si>
    <t>$211.50</t>
  </si>
  <si>
    <t>$313.02</t>
  </si>
  <si>
    <t>$105.65</t>
  </si>
  <si>
    <t>CA-2017-101042</t>
  </si>
  <si>
    <t>FUR-FU-10004665</t>
  </si>
  <si>
    <t>$821.88</t>
  </si>
  <si>
    <t>$213.69</t>
  </si>
  <si>
    <t>$21.96</t>
  </si>
  <si>
    <t>CA-2016-155439</t>
  </si>
  <si>
    <t>CA-2016-118626</t>
  </si>
  <si>
    <t>TEC-PH-10000369</t>
  </si>
  <si>
    <t>$705.54</t>
  </si>
  <si>
    <t>$70.55</t>
  </si>
  <si>
    <t>CA-2015-111458</t>
  </si>
  <si>
    <t>TEC-AC-10001590</t>
  </si>
  <si>
    <t>US-2016-126844</t>
  </si>
  <si>
    <t>FUR-FU-10004909</t>
  </si>
  <si>
    <t>$51.71</t>
  </si>
  <si>
    <t>-$32.32</t>
  </si>
  <si>
    <t>US-2015-112508</t>
  </si>
  <si>
    <t>CA-2015-147788</t>
  </si>
  <si>
    <t>FUR-BO-10004357</t>
  </si>
  <si>
    <t>$1,406.86</t>
  </si>
  <si>
    <t>$140.69</t>
  </si>
  <si>
    <t>$15.75</t>
  </si>
  <si>
    <t>$323.10</t>
  </si>
  <si>
    <t>$61.39</t>
  </si>
  <si>
    <t>CA-2015-144288</t>
  </si>
  <si>
    <t>CA-2015-110632</t>
  </si>
  <si>
    <t>TEC-AC-10000387</t>
  </si>
  <si>
    <t>$15.02</t>
  </si>
  <si>
    <t>$33.82</t>
  </si>
  <si>
    <t>CA-2017-109589</t>
  </si>
  <si>
    <t>BD-11635</t>
  </si>
  <si>
    <t>$71.00</t>
  </si>
  <si>
    <t>$27.69</t>
  </si>
  <si>
    <t>CA-2017-123967</t>
  </si>
  <si>
    <t>OFF-BI-10001308</t>
  </si>
  <si>
    <t>$2,665.62</t>
  </si>
  <si>
    <t>$239.91</t>
  </si>
  <si>
    <t>CA-2017-148929</t>
  </si>
  <si>
    <t>$478.08</t>
  </si>
  <si>
    <t>$133.86</t>
  </si>
  <si>
    <t>CA-2017-134404</t>
  </si>
  <si>
    <t>$164.39</t>
  </si>
  <si>
    <t>-$35.62</t>
  </si>
  <si>
    <t>$13.25</t>
  </si>
  <si>
    <t>CA-2017-109778</t>
  </si>
  <si>
    <t>$0.91</t>
  </si>
  <si>
    <t>CA-2016-155845</t>
  </si>
  <si>
    <t>CM-12235</t>
  </si>
  <si>
    <t>$1,399.94</t>
  </si>
  <si>
    <t>$52.50</t>
  </si>
  <si>
    <t>CA-2017-145128</t>
  </si>
  <si>
    <t>CA-2014-129091</t>
  </si>
  <si>
    <t>$16.23</t>
  </si>
  <si>
    <t>$319.90</t>
  </si>
  <si>
    <t>$156.75</t>
  </si>
  <si>
    <t>OFF-AP-10002734</t>
  </si>
  <si>
    <t>$675.12</t>
  </si>
  <si>
    <t>$290.30</t>
  </si>
  <si>
    <t>US-2014-155502</t>
  </si>
  <si>
    <t>FUR-FU-10004587</t>
  </si>
  <si>
    <t>$62.82</t>
  </si>
  <si>
    <t>$30.78</t>
  </si>
  <si>
    <t>$489.92</t>
  </si>
  <si>
    <t>TEC-PH-10004833</t>
  </si>
  <si>
    <t>$155.35</t>
  </si>
  <si>
    <t>FUR-FU-10001847</t>
  </si>
  <si>
    <t>$12.42</t>
  </si>
  <si>
    <t>$4.47</t>
  </si>
  <si>
    <t>$187.98</t>
  </si>
  <si>
    <t>$52.63</t>
  </si>
  <si>
    <t>CA-2015-121041</t>
  </si>
  <si>
    <t>$6.61</t>
  </si>
  <si>
    <t>$2.15</t>
  </si>
  <si>
    <t>CA-2017-131695</t>
  </si>
  <si>
    <t>$248.57</t>
  </si>
  <si>
    <t>$67.11</t>
  </si>
  <si>
    <t>FUR-FU-10002045</t>
  </si>
  <si>
    <t>$9.78</t>
  </si>
  <si>
    <t>CA-2016-137729</t>
  </si>
  <si>
    <t>$246.17</t>
  </si>
  <si>
    <t>$21.54</t>
  </si>
  <si>
    <t>US-2016-115455</t>
  </si>
  <si>
    <t>FUR-FU-10004671</t>
  </si>
  <si>
    <t>$14.14</t>
  </si>
  <si>
    <t>-$7.77</t>
  </si>
  <si>
    <t>FUR-TA-10003569</t>
  </si>
  <si>
    <t>$601.47</t>
  </si>
  <si>
    <t>-$300.74</t>
  </si>
  <si>
    <t>CA-2017-128300</t>
  </si>
  <si>
    <t>$79.10</t>
  </si>
  <si>
    <t>$39.55</t>
  </si>
  <si>
    <t>$327.84</t>
  </si>
  <si>
    <t>$157.36</t>
  </si>
  <si>
    <t>CA-2017-149048</t>
  </si>
  <si>
    <t>$180.96</t>
  </si>
  <si>
    <t>$81.43</t>
  </si>
  <si>
    <t>$914.97</t>
  </si>
  <si>
    <t>$411.74</t>
  </si>
  <si>
    <t>$587.97</t>
  </si>
  <si>
    <t>$158.75</t>
  </si>
  <si>
    <t>$530.34</t>
  </si>
  <si>
    <t>$95.46</t>
  </si>
  <si>
    <t>OFF-PA-10001752</t>
  </si>
  <si>
    <t>$7.32</t>
  </si>
  <si>
    <t>CA-2017-108553</t>
  </si>
  <si>
    <t>$121.94</t>
  </si>
  <si>
    <t>$122.71</t>
  </si>
  <si>
    <t>$36.81</t>
  </si>
  <si>
    <t>CA-2016-165848</t>
  </si>
  <si>
    <t>EN-13780</t>
  </si>
  <si>
    <t>TEC-MA-10003356</t>
  </si>
  <si>
    <t>$1,349.85</t>
  </si>
  <si>
    <t>$364.46</t>
  </si>
  <si>
    <t>$136.78</t>
  </si>
  <si>
    <t>$61.12</t>
  </si>
  <si>
    <t>$20.78</t>
  </si>
  <si>
    <t>CA-2014-112718</t>
  </si>
  <si>
    <t>KN-16450</t>
  </si>
  <si>
    <t>-$0.86</t>
  </si>
  <si>
    <t>CA-2016-154053</t>
  </si>
  <si>
    <t>OFF-AR-10003727</t>
  </si>
  <si>
    <t>CA-2014-127446</t>
  </si>
  <si>
    <t>TEC-AC-10001635</t>
  </si>
  <si>
    <t>$1,218.74</t>
  </si>
  <si>
    <t>-$121.87</t>
  </si>
  <si>
    <t>$5.90</t>
  </si>
  <si>
    <t>-$3.96</t>
  </si>
  <si>
    <t>CA-2016-137204</t>
  </si>
  <si>
    <t>BO-11350</t>
  </si>
  <si>
    <t>CA-2014-147298</t>
  </si>
  <si>
    <t>AG-10300</t>
  </si>
  <si>
    <t>$230.28</t>
  </si>
  <si>
    <t>$23.03</t>
  </si>
  <si>
    <t>$18.29</t>
  </si>
  <si>
    <t>$5.72</t>
  </si>
  <si>
    <t>CA-2017-147942</t>
  </si>
  <si>
    <t>OFF-LA-10003663</t>
  </si>
  <si>
    <t>$121.68</t>
  </si>
  <si>
    <t>$38.03</t>
  </si>
  <si>
    <t>CA-2017-115931</t>
  </si>
  <si>
    <t>$67.04</t>
  </si>
  <si>
    <t>$37.32</t>
  </si>
  <si>
    <t>$10.45</t>
  </si>
  <si>
    <t>CA-2014-164861</t>
  </si>
  <si>
    <t>MC-17635</t>
  </si>
  <si>
    <t>CA-2017-127180</t>
  </si>
  <si>
    <t>TA-21385</t>
  </si>
  <si>
    <t>TEC-CO-10004722</t>
  </si>
  <si>
    <t>$11,199.97</t>
  </si>
  <si>
    <t>$3,919.99</t>
  </si>
  <si>
    <t>$2,399.60</t>
  </si>
  <si>
    <t>$647.89</t>
  </si>
  <si>
    <t>$52.99</t>
  </si>
  <si>
    <t>$0.53</t>
  </si>
  <si>
    <t>US-2017-165344</t>
  </si>
  <si>
    <t>$60.86</t>
  </si>
  <si>
    <t>TEC-MA-10002210</t>
  </si>
  <si>
    <t>$653.00</t>
  </si>
  <si>
    <t>-$935.96</t>
  </si>
  <si>
    <t>OFF-BI-10003196</t>
  </si>
  <si>
    <t>$11.22</t>
  </si>
  <si>
    <t>-$7.48</t>
  </si>
  <si>
    <t>CA-2015-168186</t>
  </si>
  <si>
    <t>US-2017-110604</t>
  </si>
  <si>
    <t>JF-15295</t>
  </si>
  <si>
    <t>FUR-CH-10002017</t>
  </si>
  <si>
    <t>$220.96</t>
  </si>
  <si>
    <t>$24.86</t>
  </si>
  <si>
    <t>CA-2015-116750</t>
  </si>
  <si>
    <t>FUR-FU-10003829</t>
  </si>
  <si>
    <t>-$5.78</t>
  </si>
  <si>
    <t>CA-2015-162369</t>
  </si>
  <si>
    <t>TT-21265</t>
  </si>
  <si>
    <t>CA-2017-108441</t>
  </si>
  <si>
    <t>SB-20170</t>
  </si>
  <si>
    <t>OFF-PA-10000697</t>
  </si>
  <si>
    <t>$19.04</t>
  </si>
  <si>
    <t>OFF-AR-10004691</t>
  </si>
  <si>
    <t>$64.14</t>
  </si>
  <si>
    <t>$858.24</t>
  </si>
  <si>
    <t>$143.04</t>
  </si>
  <si>
    <t>CA-2015-169740</t>
  </si>
  <si>
    <t>CA-2016-124051</t>
  </si>
  <si>
    <t>$67.44</t>
  </si>
  <si>
    <t>CA-2016-149111</t>
  </si>
  <si>
    <t>$36.79</t>
  </si>
  <si>
    <t>$18.62</t>
  </si>
  <si>
    <t>CA-2014-131002</t>
  </si>
  <si>
    <t>$57.69</t>
  </si>
  <si>
    <t>$23.65</t>
  </si>
  <si>
    <t>OFF-BI-10000948</t>
  </si>
  <si>
    <t>$42.81</t>
  </si>
  <si>
    <t>$20.12</t>
  </si>
  <si>
    <t>OFF-PA-10000223</t>
  </si>
  <si>
    <t>US-2016-146794</t>
  </si>
  <si>
    <t>$424.96</t>
  </si>
  <si>
    <t>$20.00</t>
  </si>
  <si>
    <t>CA-2017-112515</t>
  </si>
  <si>
    <t>OFF-PA-10000062</t>
  </si>
  <si>
    <t>$164.88</t>
  </si>
  <si>
    <t>$80.79</t>
  </si>
  <si>
    <t>FUR-BO-10003404</t>
  </si>
  <si>
    <t>$1,292.94</t>
  </si>
  <si>
    <t>$77.58</t>
  </si>
  <si>
    <t>OFF-BI-10004233</t>
  </si>
  <si>
    <t>$8.95</t>
  </si>
  <si>
    <t>$261.74</t>
  </si>
  <si>
    <t>$65.44</t>
  </si>
  <si>
    <t>CA-2016-150343</t>
  </si>
  <si>
    <t>CA-2015-135538</t>
  </si>
  <si>
    <t>$883.84</t>
  </si>
  <si>
    <t>$99.43</t>
  </si>
  <si>
    <t>CA-2017-123372</t>
  </si>
  <si>
    <t>TEC-PH-10002834</t>
  </si>
  <si>
    <t>$1,979.89</t>
  </si>
  <si>
    <t>$494.97</t>
  </si>
  <si>
    <t>CA-2017-159604</t>
  </si>
  <si>
    <t>CL-12700</t>
  </si>
  <si>
    <t>CA-2016-164784</t>
  </si>
  <si>
    <t>$3.98</t>
  </si>
  <si>
    <t>$370.62</t>
  </si>
  <si>
    <t>-$142.07</t>
  </si>
  <si>
    <t>-$2.01</t>
  </si>
  <si>
    <t>CA-2016-111794</t>
  </si>
  <si>
    <t>HG-15025</t>
  </si>
  <si>
    <t>$79.51</t>
  </si>
  <si>
    <t>$20.87</t>
  </si>
  <si>
    <t>US-2015-139759</t>
  </si>
  <si>
    <t>NL-18310</t>
  </si>
  <si>
    <t>$4.59</t>
  </si>
  <si>
    <t>$105.96</t>
  </si>
  <si>
    <t>$29.67</t>
  </si>
  <si>
    <t>CA-2014-126403</t>
  </si>
  <si>
    <t>RR-19525</t>
  </si>
  <si>
    <t>FUR-CH-10003761</t>
  </si>
  <si>
    <t>$785.88</t>
  </si>
  <si>
    <t>$212.19</t>
  </si>
  <si>
    <t>OFF-PA-10004665</t>
  </si>
  <si>
    <t>$26.20</t>
  </si>
  <si>
    <t>$1,325.85</t>
  </si>
  <si>
    <t>$238.65</t>
  </si>
  <si>
    <t>CA-2017-136875</t>
  </si>
  <si>
    <t>TC-21295</t>
  </si>
  <si>
    <t>CA-2017-132185</t>
  </si>
  <si>
    <t>$0.77</t>
  </si>
  <si>
    <t>$43.58</t>
  </si>
  <si>
    <t>US-2014-160780</t>
  </si>
  <si>
    <t>SV-20785</t>
  </si>
  <si>
    <t>-$8.13</t>
  </si>
  <si>
    <t>$25.16</t>
  </si>
  <si>
    <t>-$16.78</t>
  </si>
  <si>
    <t>CA-2017-127026</t>
  </si>
  <si>
    <t>OFF-BI-10001196</t>
  </si>
  <si>
    <t>$89.52</t>
  </si>
  <si>
    <t>TEC-MA-10002981</t>
  </si>
  <si>
    <t>$350.97</t>
  </si>
  <si>
    <t>$152.09</t>
  </si>
  <si>
    <t>TEC-PH-10003601</t>
  </si>
  <si>
    <t>$164.99</t>
  </si>
  <si>
    <t>CA-2017-137085</t>
  </si>
  <si>
    <t>$312.55</t>
  </si>
  <si>
    <t>$101.58</t>
  </si>
  <si>
    <t>CA-2016-133123</t>
  </si>
  <si>
    <t>$95.95</t>
  </si>
  <si>
    <t>-$2.46</t>
  </si>
  <si>
    <t>US-2016-128195</t>
  </si>
  <si>
    <t>OFF-BI-10002003</t>
  </si>
  <si>
    <t>-$6.57</t>
  </si>
  <si>
    <t>CA-2015-153220</t>
  </si>
  <si>
    <t>OFF-PA-10003016</t>
  </si>
  <si>
    <t>CA-2014-123064</t>
  </si>
  <si>
    <t>CA-2017-156412</t>
  </si>
  <si>
    <t>$5.35</t>
  </si>
  <si>
    <t>-$4.46</t>
  </si>
  <si>
    <t>US-2016-144211</t>
  </si>
  <si>
    <t>OFF-PA-10002246</t>
  </si>
  <si>
    <t>TEC-PH-10002890</t>
  </si>
  <si>
    <t>$108.58</t>
  </si>
  <si>
    <t>$8.14</t>
  </si>
  <si>
    <t>CA-2016-138079</t>
  </si>
  <si>
    <t>$109.90</t>
  </si>
  <si>
    <t>$37.37</t>
  </si>
  <si>
    <t>CA-2014-143182</t>
  </si>
  <si>
    <t>$15.38</t>
  </si>
  <si>
    <t>CA-2016-161662</t>
  </si>
  <si>
    <t>BE-11410</t>
  </si>
  <si>
    <t>$30.35</t>
  </si>
  <si>
    <t>$10.62</t>
  </si>
  <si>
    <t>CA-2014-145317</t>
  </si>
  <si>
    <t>TEC-MA-10003626</t>
  </si>
  <si>
    <t>$821.30</t>
  </si>
  <si>
    <t>-$16.43</t>
  </si>
  <si>
    <t>TEC-MA-10002412</t>
  </si>
  <si>
    <t>$22,638.48</t>
  </si>
  <si>
    <t>-$1,811.08</t>
  </si>
  <si>
    <t>OFF-AR-10003183</t>
  </si>
  <si>
    <t>$30.77</t>
  </si>
  <si>
    <t>$8.08</t>
  </si>
  <si>
    <t>$18.94</t>
  </si>
  <si>
    <t>$15.29</t>
  </si>
  <si>
    <t>CA-2014-143413</t>
  </si>
  <si>
    <t>OFF-PA-10002319</t>
  </si>
  <si>
    <t>$116.28</t>
  </si>
  <si>
    <t>CA-2017-156818</t>
  </si>
  <si>
    <t>$132.60</t>
  </si>
  <si>
    <t>$17.24</t>
  </si>
  <si>
    <t>CA-2017-155873</t>
  </si>
  <si>
    <t>OFF-PA-10001246</t>
  </si>
  <si>
    <t>OFF-PA-10001815</t>
  </si>
  <si>
    <t>$92.24</t>
  </si>
  <si>
    <t>CA-2015-121797</t>
  </si>
  <si>
    <t>FUR-FU-10001876</t>
  </si>
  <si>
    <t>$227.36</t>
  </si>
  <si>
    <t>$81.85</t>
  </si>
  <si>
    <t>$1,919.98</t>
  </si>
  <si>
    <t>$216.00</t>
  </si>
  <si>
    <t>US-2015-120572</t>
  </si>
  <si>
    <t>-$8.98</t>
  </si>
  <si>
    <t>CA-2017-132430</t>
  </si>
  <si>
    <t>CA-2017-146031</t>
  </si>
  <si>
    <t>CA-2014-110100</t>
  </si>
  <si>
    <t>$37.80</t>
  </si>
  <si>
    <t>CA-2015-103723</t>
  </si>
  <si>
    <t>CA-2014-127187</t>
  </si>
  <si>
    <t>TEC-PH-10000673</t>
  </si>
  <si>
    <t>$129.98</t>
  </si>
  <si>
    <t>$62.39</t>
  </si>
  <si>
    <t>CA-2017-128475</t>
  </si>
  <si>
    <t>SC-20680</t>
  </si>
  <si>
    <t>CA-2014-100006</t>
  </si>
  <si>
    <t>TEC-PH-10002075</t>
  </si>
  <si>
    <t>$377.97</t>
  </si>
  <si>
    <t>$109.61</t>
  </si>
  <si>
    <t>CA-2017-144827</t>
  </si>
  <si>
    <t>$124.36</t>
  </si>
  <si>
    <t>CA-2014-110030</t>
  </si>
  <si>
    <t>CA-2014-121286</t>
  </si>
  <si>
    <t>$58.24</t>
  </si>
  <si>
    <t>CA-2016-164735</t>
  </si>
  <si>
    <t>$81.20</t>
  </si>
  <si>
    <t>CA-2014-153479</t>
  </si>
  <si>
    <t>DF-13135</t>
  </si>
  <si>
    <t>$14.45</t>
  </si>
  <si>
    <t>$95.65</t>
  </si>
  <si>
    <t>CA-2017-149888</t>
  </si>
  <si>
    <t>-$71.99</t>
  </si>
  <si>
    <t>$350.35</t>
  </si>
  <si>
    <t>-$140.14</t>
  </si>
  <si>
    <t>CA-2017-119193</t>
  </si>
  <si>
    <t>-$1.31</t>
  </si>
  <si>
    <t>$629.96</t>
  </si>
  <si>
    <t>$94.49</t>
  </si>
  <si>
    <t>CA-2017-104801</t>
  </si>
  <si>
    <t>FH-14350</t>
  </si>
  <si>
    <t>$799.96</t>
  </si>
  <si>
    <t>$343.98</t>
  </si>
  <si>
    <t>$107.53</t>
  </si>
  <si>
    <t>$21.51</t>
  </si>
  <si>
    <t>CA-2014-107594</t>
  </si>
  <si>
    <t>$73.98</t>
  </si>
  <si>
    <t>$2.18</t>
  </si>
  <si>
    <t>CA-2015-129770</t>
  </si>
  <si>
    <t>CA-2015-115798</t>
  </si>
  <si>
    <t>TEC-PH-10003691</t>
  </si>
  <si>
    <t>$42.28</t>
  </si>
  <si>
    <t>$56.99</t>
  </si>
  <si>
    <t>$89.98</t>
  </si>
  <si>
    <t>CA-2017-122707</t>
  </si>
  <si>
    <t>OFF-SU-10000157</t>
  </si>
  <si>
    <t>$477.24</t>
  </si>
  <si>
    <t>$9.54</t>
  </si>
  <si>
    <t>TEC-AC-10004227</t>
  </si>
  <si>
    <t>$25.98</t>
  </si>
  <si>
    <t>$1.56</t>
  </si>
  <si>
    <t>CA-2016-165015</t>
  </si>
  <si>
    <t>CA-2014-149244</t>
  </si>
  <si>
    <t>MS-17530</t>
  </si>
  <si>
    <t>$35.34</t>
  </si>
  <si>
    <t>$13.43</t>
  </si>
  <si>
    <t>CA-2015-140144</t>
  </si>
  <si>
    <t>$257.64</t>
  </si>
  <si>
    <t>$100.48</t>
  </si>
  <si>
    <t>$125.98</t>
  </si>
  <si>
    <t>$47.24</t>
  </si>
  <si>
    <t>CA-2017-163321</t>
  </si>
  <si>
    <t>$79.99</t>
  </si>
  <si>
    <t>CA-2014-155887</t>
  </si>
  <si>
    <t>$700.06</t>
  </si>
  <si>
    <t>-$130.01</t>
  </si>
  <si>
    <t>US-2015-165449</t>
  </si>
  <si>
    <t>TEC-AC-10004127</t>
  </si>
  <si>
    <t>-$1.36</t>
  </si>
  <si>
    <t>CA-2015-110247</t>
  </si>
  <si>
    <t>RH-19555</t>
  </si>
  <si>
    <t>-$6.03</t>
  </si>
  <si>
    <t>US-2014-141257</t>
  </si>
  <si>
    <t>FUR-CH-10002758</t>
  </si>
  <si>
    <t>$73.19</t>
  </si>
  <si>
    <t>CA-2014-154669</t>
  </si>
  <si>
    <t>OFF-ST-10000532</t>
  </si>
  <si>
    <t>$423.28</t>
  </si>
  <si>
    <t>$110.05</t>
  </si>
  <si>
    <t>CA-2014-158029</t>
  </si>
  <si>
    <t>$225.30</t>
  </si>
  <si>
    <t>$22.53</t>
  </si>
  <si>
    <t>CA-2015-155306</t>
  </si>
  <si>
    <t>GA-14515</t>
  </si>
  <si>
    <t>$2.22</t>
  </si>
  <si>
    <t>$323.37</t>
  </si>
  <si>
    <t>$129.35</t>
  </si>
  <si>
    <t>$783.96</t>
  </si>
  <si>
    <t>$1,447.65</t>
  </si>
  <si>
    <t>$419.82</t>
  </si>
  <si>
    <t>CA-2016-127775</t>
  </si>
  <si>
    <t>CA-2016-146171</t>
  </si>
  <si>
    <t>JP-16135</t>
  </si>
  <si>
    <t>$76.92</t>
  </si>
  <si>
    <t>$31.54</t>
  </si>
  <si>
    <t>$481.32</t>
  </si>
  <si>
    <t>$125.14</t>
  </si>
  <si>
    <t>CA-2014-129574</t>
  </si>
  <si>
    <t>Dp-13240</t>
  </si>
  <si>
    <t>$48.40</t>
  </si>
  <si>
    <t>$23.23</t>
  </si>
  <si>
    <t>CA-2017-126536</t>
  </si>
  <si>
    <t>TEC-AC-10003709</t>
  </si>
  <si>
    <t>$101.84</t>
  </si>
  <si>
    <t>$36.92</t>
  </si>
  <si>
    <t>CA-2017-165757</t>
  </si>
  <si>
    <t>OFF-BI-10003166</t>
  </si>
  <si>
    <t>$10.33</t>
  </si>
  <si>
    <t>-$7.58</t>
  </si>
  <si>
    <t>$31.16</t>
  </si>
  <si>
    <t>-$23.89</t>
  </si>
  <si>
    <t>OFF-ST-10004835</t>
  </si>
  <si>
    <t>$0.67</t>
  </si>
  <si>
    <t>CA-2017-167752</t>
  </si>
  <si>
    <t>OFF-AP-10000159</t>
  </si>
  <si>
    <t>$34.38</t>
  </si>
  <si>
    <t>$3.87</t>
  </si>
  <si>
    <t>$1,924.16</t>
  </si>
  <si>
    <t>$312.68</t>
  </si>
  <si>
    <t>US-2015-122140</t>
  </si>
  <si>
    <t>MO-17950</t>
  </si>
  <si>
    <t>OFF-AP-10001242</t>
  </si>
  <si>
    <t>$32.19</t>
  </si>
  <si>
    <t>-$80.48</t>
  </si>
  <si>
    <t>$50.12</t>
  </si>
  <si>
    <t>-$0.63</t>
  </si>
  <si>
    <t>CA-2016-163986</t>
  </si>
  <si>
    <t>$54.50</t>
  </si>
  <si>
    <t>CA-2017-158967</t>
  </si>
  <si>
    <t>$5.73</t>
  </si>
  <si>
    <t>CA-2016-131576</t>
  </si>
  <si>
    <t>$49.44</t>
  </si>
  <si>
    <t>$24.23</t>
  </si>
  <si>
    <t>CA-2017-143455</t>
  </si>
  <si>
    <t>CA-2016-144729</t>
  </si>
  <si>
    <t>CA-2015-127019</t>
  </si>
  <si>
    <t>$60.98</t>
  </si>
  <si>
    <t>CA-2015-138534</t>
  </si>
  <si>
    <t>$195.47</t>
  </si>
  <si>
    <t>-$13.80</t>
  </si>
  <si>
    <t>CA-2017-108322</t>
  </si>
  <si>
    <t>TEC-AC-10003433</t>
  </si>
  <si>
    <t>CA-2017-167668</t>
  </si>
  <si>
    <t>$59.20</t>
  </si>
  <si>
    <t>CA-2017-146724</t>
  </si>
  <si>
    <t>CA-2016-139878</t>
  </si>
  <si>
    <t>US-2016-106677</t>
  </si>
  <si>
    <t>TEC-PH-10003187</t>
  </si>
  <si>
    <t>CA-2016-116974</t>
  </si>
  <si>
    <t>-$15.58</t>
  </si>
  <si>
    <t>CA-2015-149972</t>
  </si>
  <si>
    <t>$601.54</t>
  </si>
  <si>
    <t>OFF-FA-10002763</t>
  </si>
  <si>
    <t>$2.53</t>
  </si>
  <si>
    <t>US-2014-117744</t>
  </si>
  <si>
    <t>$58.36</t>
  </si>
  <si>
    <t>-$24.80</t>
  </si>
  <si>
    <t>$16.46</t>
  </si>
  <si>
    <t>-$23.98</t>
  </si>
  <si>
    <t>CA-2014-125514</t>
  </si>
  <si>
    <t>$25.96</t>
  </si>
  <si>
    <t>$7.53</t>
  </si>
  <si>
    <t>$36.27</t>
  </si>
  <si>
    <t>CA-2014-154599</t>
  </si>
  <si>
    <t>$1,075.09</t>
  </si>
  <si>
    <t>$94.07</t>
  </si>
  <si>
    <t>$438.37</t>
  </si>
  <si>
    <t>$38.36</t>
  </si>
  <si>
    <t>$18.09</t>
  </si>
  <si>
    <t>$6.56</t>
  </si>
  <si>
    <t>$308.50</t>
  </si>
  <si>
    <t>-$18.15</t>
  </si>
  <si>
    <t>CA-2017-158743</t>
  </si>
  <si>
    <t>$145.85</t>
  </si>
  <si>
    <t>CA-2016-153318</t>
  </si>
  <si>
    <t>$78.40</t>
  </si>
  <si>
    <t>US-2015-110163</t>
  </si>
  <si>
    <t>CA-2017-143329</t>
  </si>
  <si>
    <t>DL-13330</t>
  </si>
  <si>
    <t>CA-2015-159380</t>
  </si>
  <si>
    <t>OFF-PA-10004239</t>
  </si>
  <si>
    <t>$25.68</t>
  </si>
  <si>
    <t>CA-2015-122623</t>
  </si>
  <si>
    <t>$47.52</t>
  </si>
  <si>
    <t>-$2.04</t>
  </si>
  <si>
    <t>CA-2015-148635</t>
  </si>
  <si>
    <t>MH-18025</t>
  </si>
  <si>
    <t>$9.42</t>
  </si>
  <si>
    <t>OFF-PA-10004782</t>
  </si>
  <si>
    <t>$704.90</t>
  </si>
  <si>
    <t>$56.39</t>
  </si>
  <si>
    <t>$561.57</t>
  </si>
  <si>
    <t>$28.08</t>
  </si>
  <si>
    <t>CA-2015-135685</t>
  </si>
  <si>
    <t>$179.82</t>
  </si>
  <si>
    <t>$84.52</t>
  </si>
  <si>
    <t>FUR-FU-10001185</t>
  </si>
  <si>
    <t>$185.58</t>
  </si>
  <si>
    <t>$76.09</t>
  </si>
  <si>
    <t>$214.11</t>
  </si>
  <si>
    <t>$999.96</t>
  </si>
  <si>
    <t>$229.99</t>
  </si>
  <si>
    <t>$653.55</t>
  </si>
  <si>
    <t>$111.10</t>
  </si>
  <si>
    <t>CA-2015-104626</t>
  </si>
  <si>
    <t>DR-12940</t>
  </si>
  <si>
    <t>$114.60</t>
  </si>
  <si>
    <t>$51.57</t>
  </si>
  <si>
    <t>$60.74</t>
  </si>
  <si>
    <t>$15.19</t>
  </si>
  <si>
    <t>$1,088.76</t>
  </si>
  <si>
    <t>$315.74</t>
  </si>
  <si>
    <t>CA-2016-160500</t>
  </si>
  <si>
    <t>DM-13015</t>
  </si>
  <si>
    <t>$2.35</t>
  </si>
  <si>
    <t>$298.78</t>
  </si>
  <si>
    <t>$7.47</t>
  </si>
  <si>
    <t>CA-2017-100202</t>
  </si>
  <si>
    <t>CA-2017-131016</t>
  </si>
  <si>
    <t>$0.56</t>
  </si>
  <si>
    <t>$47.58</t>
  </si>
  <si>
    <t>-$2.97</t>
  </si>
  <si>
    <t>US-2014-112914</t>
  </si>
  <si>
    <t>OFF-PA-10003270</t>
  </si>
  <si>
    <t>$33.79</t>
  </si>
  <si>
    <t>$300.53</t>
  </si>
  <si>
    <t>-$97.23</t>
  </si>
  <si>
    <t>-$4.36</t>
  </si>
  <si>
    <t>CA-2016-124149</t>
  </si>
  <si>
    <t>OFF-PA-10002421</t>
  </si>
  <si>
    <t>$108.34</t>
  </si>
  <si>
    <t>$37.92</t>
  </si>
  <si>
    <t>$55.92</t>
  </si>
  <si>
    <t>OFF-PA-10002923</t>
  </si>
  <si>
    <t>CA-2014-148915</t>
  </si>
  <si>
    <t>OFF-ST-10001128</t>
  </si>
  <si>
    <t>$443.92</t>
  </si>
  <si>
    <t>-$94.33</t>
  </si>
  <si>
    <t>$155.98</t>
  </si>
  <si>
    <t>$54.59</t>
  </si>
  <si>
    <t>CA-2017-134649</t>
  </si>
  <si>
    <t>CA-11965</t>
  </si>
  <si>
    <t>$15.47</t>
  </si>
  <si>
    <t>CA-2017-110842</t>
  </si>
  <si>
    <t>OFF-PA-10000520</t>
  </si>
  <si>
    <t>$39.52</t>
  </si>
  <si>
    <t>CA-2016-147368</t>
  </si>
  <si>
    <t>US-2015-104185</t>
  </si>
  <si>
    <t>$120.33</t>
  </si>
  <si>
    <t>$31.29</t>
  </si>
  <si>
    <t>US-2014-125521</t>
  </si>
  <si>
    <t>$1,139.92</t>
  </si>
  <si>
    <t>$284.98</t>
  </si>
  <si>
    <t>US-2017-135062</t>
  </si>
  <si>
    <t>$229.54</t>
  </si>
  <si>
    <t>$83.21</t>
  </si>
  <si>
    <t>CA-2017-135650</t>
  </si>
  <si>
    <t>AC-10660</t>
  </si>
  <si>
    <t>-$32.34</t>
  </si>
  <si>
    <t>CA-2017-112865</t>
  </si>
  <si>
    <t>$36.05</t>
  </si>
  <si>
    <t>US-2016-162852</t>
  </si>
  <si>
    <t>$845.49</t>
  </si>
  <si>
    <t>CA-2017-138163</t>
  </si>
  <si>
    <t>$14.26</t>
  </si>
  <si>
    <t>CA-2017-152093</t>
  </si>
  <si>
    <t>$762.59</t>
  </si>
  <si>
    <t>-$1,143.89</t>
  </si>
  <si>
    <t>CA-2017-157854</t>
  </si>
  <si>
    <t>DM-13345</t>
  </si>
  <si>
    <t>FUR-FU-10003832</t>
  </si>
  <si>
    <t>$56.28</t>
  </si>
  <si>
    <t>$2,690.97</t>
  </si>
  <si>
    <t>$1,264.76</t>
  </si>
  <si>
    <t>CA-2016-123617</t>
  </si>
  <si>
    <t>$7.43</t>
  </si>
  <si>
    <t>-$5.70</t>
  </si>
  <si>
    <t>US-2016-128293</t>
  </si>
  <si>
    <t>-$12.96</t>
  </si>
  <si>
    <t>CA-2017-107342</t>
  </si>
  <si>
    <t>VF-21715</t>
  </si>
  <si>
    <t>$28.16</t>
  </si>
  <si>
    <t>$13.24</t>
  </si>
  <si>
    <t>CA-2016-136371</t>
  </si>
  <si>
    <t>FUR-FU-10000409</t>
  </si>
  <si>
    <t>$20.32</t>
  </si>
  <si>
    <t>CA-2017-137344</t>
  </si>
  <si>
    <t>$40.29</t>
  </si>
  <si>
    <t>CA-2017-169810</t>
  </si>
  <si>
    <t>$20.23</t>
  </si>
  <si>
    <t>$9.51</t>
  </si>
  <si>
    <t>CA-2016-128594</t>
  </si>
  <si>
    <t>$1,603.14</t>
  </si>
  <si>
    <t>$100.20</t>
  </si>
  <si>
    <t>CA-2016-154690</t>
  </si>
  <si>
    <t>CC-12370</t>
  </si>
  <si>
    <t>CA-2017-138975</t>
  </si>
  <si>
    <t>TEC-PH-10004389</t>
  </si>
  <si>
    <t>$98.27</t>
  </si>
  <si>
    <t>$1,628.82</t>
  </si>
  <si>
    <t>$374.63</t>
  </si>
  <si>
    <t>$286.93</t>
  </si>
  <si>
    <t>$140.60</t>
  </si>
  <si>
    <t>CA-2017-106537</t>
  </si>
  <si>
    <t>US-2017-103828</t>
  </si>
  <si>
    <t>$83.79</t>
  </si>
  <si>
    <t>OFF-SU-10000946</t>
  </si>
  <si>
    <t>CA-2016-115588</t>
  </si>
  <si>
    <t>$14.72</t>
  </si>
  <si>
    <t>-$3.31</t>
  </si>
  <si>
    <t>$38.98</t>
  </si>
  <si>
    <t>-$2.44</t>
  </si>
  <si>
    <t>CA-2017-143861</t>
  </si>
  <si>
    <t>FUR-FU-10001546</t>
  </si>
  <si>
    <t>CA-2014-148040</t>
  </si>
  <si>
    <t>BF-11275</t>
  </si>
  <si>
    <t>$314.35</t>
  </si>
  <si>
    <t>-$35.36</t>
  </si>
  <si>
    <t>CA-2017-135167</t>
  </si>
  <si>
    <t>CA-2017-137022</t>
  </si>
  <si>
    <t>$811.28</t>
  </si>
  <si>
    <t>$24.34</t>
  </si>
  <si>
    <t>US-2017-102638</t>
  </si>
  <si>
    <t>US-2016-167339</t>
  </si>
  <si>
    <t>$153.57</t>
  </si>
  <si>
    <t>$1,013.49</t>
  </si>
  <si>
    <t>$76.01</t>
  </si>
  <si>
    <t>CA-2016-152072</t>
  </si>
  <si>
    <t>$52.34</t>
  </si>
  <si>
    <t>$24.60</t>
  </si>
  <si>
    <t>$1.35</t>
  </si>
  <si>
    <t>$91.79</t>
  </si>
  <si>
    <t>CA-2016-102932</t>
  </si>
  <si>
    <t>CA-2014-165540</t>
  </si>
  <si>
    <t>$8.85</t>
  </si>
  <si>
    <t>-$13.72</t>
  </si>
  <si>
    <t>CA-2016-130799</t>
  </si>
  <si>
    <t>$6.96</t>
  </si>
  <si>
    <t>$2.23</t>
  </si>
  <si>
    <t>CA-2016-164483</t>
  </si>
  <si>
    <t>US-2016-159856</t>
  </si>
  <si>
    <t>$307.92</t>
  </si>
  <si>
    <t>-$34.64</t>
  </si>
  <si>
    <t>CA-2017-102099</t>
  </si>
  <si>
    <t>CA-2017-164049</t>
  </si>
  <si>
    <t>OFF-PA-10000791</t>
  </si>
  <si>
    <t>$23.85</t>
  </si>
  <si>
    <t>$10.73</t>
  </si>
  <si>
    <t>CA-2014-142727</t>
  </si>
  <si>
    <t>HG-14845</t>
  </si>
  <si>
    <t>$51.96</t>
  </si>
  <si>
    <t>$8.61</t>
  </si>
  <si>
    <t>CA-2017-139913</t>
  </si>
  <si>
    <t>OFF-PA-10003739</t>
  </si>
  <si>
    <t>FUR-FU-10000771</t>
  </si>
  <si>
    <t>$69.08</t>
  </si>
  <si>
    <t>CA-2014-169033</t>
  </si>
  <si>
    <t>$49.65</t>
  </si>
  <si>
    <t>US-2016-164630</t>
  </si>
  <si>
    <t>$959.97</t>
  </si>
  <si>
    <t>$120.00</t>
  </si>
  <si>
    <t>US-2015-114839</t>
  </si>
  <si>
    <t>$408.42</t>
  </si>
  <si>
    <t>-$5.83</t>
  </si>
  <si>
    <t>CA-2015-166464</t>
  </si>
  <si>
    <t>CA-2017-124898</t>
  </si>
  <si>
    <t>$184.66</t>
  </si>
  <si>
    <t>$84.94</t>
  </si>
  <si>
    <t>CA-2016-164035</t>
  </si>
  <si>
    <t>CA-2016-153577</t>
  </si>
  <si>
    <t>$37.46</t>
  </si>
  <si>
    <t>$539.66</t>
  </si>
  <si>
    <t>-$7.71</t>
  </si>
  <si>
    <t>CA-2014-127586</t>
  </si>
  <si>
    <t>OFF-ST-10002615</t>
  </si>
  <si>
    <t>$310.12</t>
  </si>
  <si>
    <t>CA-2017-121615</t>
  </si>
  <si>
    <t>OFF-PA-10000327</t>
  </si>
  <si>
    <t>$52.40</t>
  </si>
  <si>
    <t>$14.15</t>
  </si>
  <si>
    <t>CA-2017-166415</t>
  </si>
  <si>
    <t>CA-2015-118444</t>
  </si>
  <si>
    <t>$387.14</t>
  </si>
  <si>
    <t>CA-2014-113929</t>
  </si>
  <si>
    <t>OFF-EN-10003286</t>
  </si>
  <si>
    <t>OFF-AR-10003772</t>
  </si>
  <si>
    <t>$14.34</t>
  </si>
  <si>
    <t>CA-2015-134747</t>
  </si>
  <si>
    <t>$135.72</t>
  </si>
  <si>
    <t>$35.29</t>
  </si>
  <si>
    <t>$12.56</t>
  </si>
  <si>
    <t>$5.65</t>
  </si>
  <si>
    <t>$71.27</t>
  </si>
  <si>
    <t>CA-2017-155047</t>
  </si>
  <si>
    <t>OFF-AR-10003338</t>
  </si>
  <si>
    <t>$5.95</t>
  </si>
  <si>
    <t>$0.37</t>
  </si>
  <si>
    <t>CA-2016-160129</t>
  </si>
  <si>
    <t>$15.80</t>
  </si>
  <si>
    <t>$70.45</t>
  </si>
  <si>
    <t>CA-2017-164329</t>
  </si>
  <si>
    <t>$129.30</t>
  </si>
  <si>
    <t>US-2015-141453</t>
  </si>
  <si>
    <t>CA-2014-156993</t>
  </si>
  <si>
    <t>$6.08</t>
  </si>
  <si>
    <t>CA-2014-157721</t>
  </si>
  <si>
    <t>$8.96</t>
  </si>
  <si>
    <t>FUR-FU-10002116</t>
  </si>
  <si>
    <t>$70.71</t>
  </si>
  <si>
    <t>CA-2017-128629</t>
  </si>
  <si>
    <t>BP-11155</t>
  </si>
  <si>
    <t>$7.91</t>
  </si>
  <si>
    <t>CA-2017-158106</t>
  </si>
  <si>
    <t>US-2017-120390</t>
  </si>
  <si>
    <t>$1,633.19</t>
  </si>
  <si>
    <t>-$1,306.55</t>
  </si>
  <si>
    <t>CA-2017-143434</t>
  </si>
  <si>
    <t>$19.76</t>
  </si>
  <si>
    <t>CA-2015-168564</t>
  </si>
  <si>
    <t>$144.78</t>
  </si>
  <si>
    <t>US-2016-169040</t>
  </si>
  <si>
    <t>$156.79</t>
  </si>
  <si>
    <t>$13.72</t>
  </si>
  <si>
    <t>$27.00</t>
  </si>
  <si>
    <t>$35.89</t>
  </si>
  <si>
    <t>$47.21</t>
  </si>
  <si>
    <t>$15.34</t>
  </si>
  <si>
    <t>$248.08</t>
  </si>
  <si>
    <t>$116.60</t>
  </si>
  <si>
    <t>$189.70</t>
  </si>
  <si>
    <t>$89.16</t>
  </si>
  <si>
    <t>CA-2017-155880</t>
  </si>
  <si>
    <t>FUR-CH-10000422</t>
  </si>
  <si>
    <t>$90.99</t>
  </si>
  <si>
    <t>$1,526.56</t>
  </si>
  <si>
    <t>$427.44</t>
  </si>
  <si>
    <t>$368.97</t>
  </si>
  <si>
    <t>$40.59</t>
  </si>
  <si>
    <t>CA-2017-126242</t>
  </si>
  <si>
    <t>$305.01</t>
  </si>
  <si>
    <t>$76.25</t>
  </si>
  <si>
    <t>FUR-FU-10002685</t>
  </si>
  <si>
    <t>$7.11</t>
  </si>
  <si>
    <t>CA-2016-166443</t>
  </si>
  <si>
    <t>$38.29</t>
  </si>
  <si>
    <t>CA-2017-169859</t>
  </si>
  <si>
    <t>FUR-FU-10004963</t>
  </si>
  <si>
    <t>$11.03</t>
  </si>
  <si>
    <t>OFF-BI-10000174</t>
  </si>
  <si>
    <t>$43.70</t>
  </si>
  <si>
    <t>$20.54</t>
  </si>
  <si>
    <t>CA-2017-134915</t>
  </si>
  <si>
    <t>EM-14140</t>
  </si>
  <si>
    <t>$41.60</t>
  </si>
  <si>
    <t>FUR-CH-10004875</t>
  </si>
  <si>
    <t>$113.89</t>
  </si>
  <si>
    <t>$9.97</t>
  </si>
  <si>
    <t>FUR-FU-10000305</t>
  </si>
  <si>
    <t>-$5.68</t>
  </si>
  <si>
    <t>TEC-PH-10001459</t>
  </si>
  <si>
    <t>$671.98</t>
  </si>
  <si>
    <t>$50.40</t>
  </si>
  <si>
    <t>CA-2016-153353</t>
  </si>
  <si>
    <t>CA-2017-123638</t>
  </si>
  <si>
    <t>MA-17995</t>
  </si>
  <si>
    <t>$191.65</t>
  </si>
  <si>
    <t>$31.94</t>
  </si>
  <si>
    <t>CA-2017-168900</t>
  </si>
  <si>
    <t>CA-2015-158456</t>
  </si>
  <si>
    <t>$21.58</t>
  </si>
  <si>
    <t>CA-2017-143665</t>
  </si>
  <si>
    <t>$20.34</t>
  </si>
  <si>
    <t>$39.28</t>
  </si>
  <si>
    <t>CA-2017-137428</t>
  </si>
  <si>
    <t>AY-10555</t>
  </si>
  <si>
    <t>$81.57</t>
  </si>
  <si>
    <t>$97.18</t>
  </si>
  <si>
    <t>FUR-FU-10002445</t>
  </si>
  <si>
    <t>$7.58</t>
  </si>
  <si>
    <t>CA-2014-162866</t>
  </si>
  <si>
    <t>$32.95</t>
  </si>
  <si>
    <t>-$19.77</t>
  </si>
  <si>
    <t>$30.02</t>
  </si>
  <si>
    <t>CA-2017-167941</t>
  </si>
  <si>
    <t>$499.58</t>
  </si>
  <si>
    <t>$43.71</t>
  </si>
  <si>
    <t>-$10.62</t>
  </si>
  <si>
    <t>$28.27</t>
  </si>
  <si>
    <t>-$51.83</t>
  </si>
  <si>
    <t>CA-2017-111808</t>
  </si>
  <si>
    <t>CA-2015-137512</t>
  </si>
  <si>
    <t>OFF-PA-10000213</t>
  </si>
  <si>
    <t>CA-2017-139773</t>
  </si>
  <si>
    <t>FUR-CH-10001797</t>
  </si>
  <si>
    <t>$188.55</t>
  </si>
  <si>
    <t>-$2.69</t>
  </si>
  <si>
    <t>CA-2017-134607</t>
  </si>
  <si>
    <t>$22.58</t>
  </si>
  <si>
    <t>CA-2014-109232</t>
  </si>
  <si>
    <t>$545.94</t>
  </si>
  <si>
    <t>$87.35</t>
  </si>
  <si>
    <t>CA-2015-139850</t>
  </si>
  <si>
    <t>GB-14575</t>
  </si>
  <si>
    <t>OFF-PA-10003848</t>
  </si>
  <si>
    <t>$43.30</t>
  </si>
  <si>
    <t>CA-2014-131310</t>
  </si>
  <si>
    <t>$123.14</t>
  </si>
  <si>
    <t>$13.85</t>
  </si>
  <si>
    <t>$11.26</t>
  </si>
  <si>
    <t>US-2014-112872</t>
  </si>
  <si>
    <t>$275.49</t>
  </si>
  <si>
    <t>-$170.80</t>
  </si>
  <si>
    <t>CA-2016-139269</t>
  </si>
  <si>
    <t>JB-16045</t>
  </si>
  <si>
    <t>FUR-FU-10000755</t>
  </si>
  <si>
    <t>$19.36</t>
  </si>
  <si>
    <t>$9.29</t>
  </si>
  <si>
    <t>$1,267.65</t>
  </si>
  <si>
    <t>$152.12</t>
  </si>
  <si>
    <t>CA-2016-139010</t>
  </si>
  <si>
    <t>$18.56</t>
  </si>
  <si>
    <t>$31.25</t>
  </si>
  <si>
    <t>CA-2016-134376</t>
  </si>
  <si>
    <t>CA-2017-147291</t>
  </si>
  <si>
    <t>$421.08</t>
  </si>
  <si>
    <t>CA-2016-112893</t>
  </si>
  <si>
    <t>$55.36</t>
  </si>
  <si>
    <t>$18.68</t>
  </si>
  <si>
    <t>US-2014-150532</t>
  </si>
  <si>
    <t>CA-2014-138317</t>
  </si>
  <si>
    <t>$8.40</t>
  </si>
  <si>
    <t>FUR-FU-10000550</t>
  </si>
  <si>
    <t>$0.65</t>
  </si>
  <si>
    <t>TEC-MA-10004521</t>
  </si>
  <si>
    <t>$206.99</t>
  </si>
  <si>
    <t>-$172.49</t>
  </si>
  <si>
    <t>$44.42</t>
  </si>
  <si>
    <t>$9.01</t>
  </si>
  <si>
    <t>CA-2015-130610</t>
  </si>
  <si>
    <t>OFF-BI-10003655</t>
  </si>
  <si>
    <t>$19.00</t>
  </si>
  <si>
    <t>CA-2017-104381</t>
  </si>
  <si>
    <t>$33.38</t>
  </si>
  <si>
    <t>CA-2016-131499</t>
  </si>
  <si>
    <t>MG-17875</t>
  </si>
  <si>
    <t>OFF-AP-10003779</t>
  </si>
  <si>
    <t>$207.48</t>
  </si>
  <si>
    <t>$62.24</t>
  </si>
  <si>
    <t>CA-2014-148761</t>
  </si>
  <si>
    <t>CA-2017-116519</t>
  </si>
  <si>
    <t>$904.90</t>
  </si>
  <si>
    <t>CA-2014-130729</t>
  </si>
  <si>
    <t>$34.27</t>
  </si>
  <si>
    <t>$11.14</t>
  </si>
  <si>
    <t>CA-2016-124772</t>
  </si>
  <si>
    <t>CA-2016-115525</t>
  </si>
  <si>
    <t>$243.88</t>
  </si>
  <si>
    <t>CA-2017-134845</t>
  </si>
  <si>
    <t>SR-20425</t>
  </si>
  <si>
    <t>-$9.22</t>
  </si>
  <si>
    <t>$2,549.99</t>
  </si>
  <si>
    <t>-$3,399.98</t>
  </si>
  <si>
    <t>-$15.84</t>
  </si>
  <si>
    <t>US-2015-138919</t>
  </si>
  <si>
    <t>$344.22</t>
  </si>
  <si>
    <t>-$103.27</t>
  </si>
  <si>
    <t>US-2016-160528</t>
  </si>
  <si>
    <t>$727.30</t>
  </si>
  <si>
    <t>-$172.73</t>
  </si>
  <si>
    <t>$666.40</t>
  </si>
  <si>
    <t>-$33.32</t>
  </si>
  <si>
    <t>CA-2015-123568</t>
  </si>
  <si>
    <t>OFF-FA-10002701</t>
  </si>
  <si>
    <t>$0.20</t>
  </si>
  <si>
    <t>$66.69</t>
  </si>
  <si>
    <t>$22.01</t>
  </si>
  <si>
    <t>$28.65</t>
  </si>
  <si>
    <t>CA-2017-124674</t>
  </si>
  <si>
    <t>JB-16000</t>
  </si>
  <si>
    <t>$327.73</t>
  </si>
  <si>
    <t>-$14.46</t>
  </si>
  <si>
    <t>CA-2015-164441</t>
  </si>
  <si>
    <t>$52.27</t>
  </si>
  <si>
    <t>$17.64</t>
  </si>
  <si>
    <t>$8.07</t>
  </si>
  <si>
    <t>CA-2017-169054</t>
  </si>
  <si>
    <t>CA-2014-106719</t>
  </si>
  <si>
    <t>OFF-BI-10002799</t>
  </si>
  <si>
    <t>CA-2017-116855</t>
  </si>
  <si>
    <t>$504.90</t>
  </si>
  <si>
    <t>$80.78</t>
  </si>
  <si>
    <t>US-2016-164189</t>
  </si>
  <si>
    <t>$403.17</t>
  </si>
  <si>
    <t>$25.20</t>
  </si>
  <si>
    <t>CA-2015-168480</t>
  </si>
  <si>
    <t>DM-12955</t>
  </si>
  <si>
    <t>$25.99</t>
  </si>
  <si>
    <t>$7.54</t>
  </si>
  <si>
    <t>US-2016-114293</t>
  </si>
  <si>
    <t>$195.14</t>
  </si>
  <si>
    <t>-$12.20</t>
  </si>
  <si>
    <t>CA-2017-134173</t>
  </si>
  <si>
    <t>US-2015-123960</t>
  </si>
  <si>
    <t>$53.70</t>
  </si>
  <si>
    <t>$10.20</t>
  </si>
  <si>
    <t>$36.26</t>
  </si>
  <si>
    <t>OFF-AR-10003582</t>
  </si>
  <si>
    <t>FUR-FU-10004666</t>
  </si>
  <si>
    <t>$29.16</t>
  </si>
  <si>
    <t>CA-2017-101749</t>
  </si>
  <si>
    <t>$171.29</t>
  </si>
  <si>
    <t>-$6.42</t>
  </si>
  <si>
    <t>US-2016-147991</t>
  </si>
  <si>
    <t>$16.72</t>
  </si>
  <si>
    <t>CA-2017-149559</t>
  </si>
  <si>
    <t>OFF-EN-10002312</t>
  </si>
  <si>
    <t>$22.18</t>
  </si>
  <si>
    <t>$10.87</t>
  </si>
  <si>
    <t>FUR-CH-10002320</t>
  </si>
  <si>
    <t>$2,054.27</t>
  </si>
  <si>
    <t>$256.78</t>
  </si>
  <si>
    <t>CA-2015-135174</t>
  </si>
  <si>
    <t>$1,022.97</t>
  </si>
  <si>
    <t>-$255.74</t>
  </si>
  <si>
    <t>CA-2017-125290</t>
  </si>
  <si>
    <t>OFF-AR-10001216</t>
  </si>
  <si>
    <t>$3.61</t>
  </si>
  <si>
    <t>CA-2014-137351</t>
  </si>
  <si>
    <t>CA-2017-121419</t>
  </si>
  <si>
    <t>TC-21475</t>
  </si>
  <si>
    <t>US-2017-148054</t>
  </si>
  <si>
    <t>FUR-FU-10003247</t>
  </si>
  <si>
    <t>$227.84</t>
  </si>
  <si>
    <t>$66.07</t>
  </si>
  <si>
    <t>$37.94</t>
  </si>
  <si>
    <t>$18.21</t>
  </si>
  <si>
    <t>CA-2016-128517</t>
  </si>
  <si>
    <t>SW-20350</t>
  </si>
  <si>
    <t>$517.90</t>
  </si>
  <si>
    <t>$134.65</t>
  </si>
  <si>
    <t>$2.43</t>
  </si>
  <si>
    <t>US-2015-100377</t>
  </si>
  <si>
    <t>$2,799.96</t>
  </si>
  <si>
    <t>$874.99</t>
  </si>
  <si>
    <t>CA-2017-131492</t>
  </si>
  <si>
    <t>$31.50</t>
  </si>
  <si>
    <t>$30.56</t>
  </si>
  <si>
    <t>$10.39</t>
  </si>
  <si>
    <t>FUR-TA-10003837</t>
  </si>
  <si>
    <t>$24.37</t>
  </si>
  <si>
    <t>CA-2016-144554</t>
  </si>
  <si>
    <t>CA-2017-127621</t>
  </si>
  <si>
    <t>RE-19450</t>
  </si>
  <si>
    <t>$9.74</t>
  </si>
  <si>
    <t>CA-2015-145184</t>
  </si>
  <si>
    <t>TEC-PH-10002350</t>
  </si>
  <si>
    <t>$83.97</t>
  </si>
  <si>
    <t>$23.51</t>
  </si>
  <si>
    <t>TEC-AC-10000397</t>
  </si>
  <si>
    <t>$104.97</t>
  </si>
  <si>
    <t>$7.35</t>
  </si>
  <si>
    <t>CA-2017-106859</t>
  </si>
  <si>
    <t>BF-11215</t>
  </si>
  <si>
    <t>$90.80</t>
  </si>
  <si>
    <t>$25.42</t>
  </si>
  <si>
    <t>$49.26</t>
  </si>
  <si>
    <t>TEC-AC-10004001</t>
  </si>
  <si>
    <t>$214.95</t>
  </si>
  <si>
    <t>$88.13</t>
  </si>
  <si>
    <t>OFF-PA-10001534</t>
  </si>
  <si>
    <t>$288.24</t>
  </si>
  <si>
    <t>$138.36</t>
  </si>
  <si>
    <t>US-2017-120089</t>
  </si>
  <si>
    <t>$663.94</t>
  </si>
  <si>
    <t>$82.99</t>
  </si>
  <si>
    <t>CA-2014-119375</t>
  </si>
  <si>
    <t>$2,934.33</t>
  </si>
  <si>
    <t>$792.27</t>
  </si>
  <si>
    <t>FUR-FU-10002379</t>
  </si>
  <si>
    <t>$124.41</t>
  </si>
  <si>
    <t>$14.93</t>
  </si>
  <si>
    <t>$57.75</t>
  </si>
  <si>
    <t>$26.57</t>
  </si>
  <si>
    <t>CA-2016-125206</t>
  </si>
  <si>
    <t>$114.46</t>
  </si>
  <si>
    <t>CA-2015-126137</t>
  </si>
  <si>
    <t>$120.67</t>
  </si>
  <si>
    <t>CA-2014-143903</t>
  </si>
  <si>
    <t>$342.86</t>
  </si>
  <si>
    <t>$38.57</t>
  </si>
  <si>
    <t>-$14.23</t>
  </si>
  <si>
    <t>$981.37</t>
  </si>
  <si>
    <t>-$140.20</t>
  </si>
  <si>
    <t>CA-2014-104780</t>
  </si>
  <si>
    <t>$31.84</t>
  </si>
  <si>
    <t>CA-2017-101182</t>
  </si>
  <si>
    <t>KB-16405</t>
  </si>
  <si>
    <t>$15.11</t>
  </si>
  <si>
    <t>US-2017-132297</t>
  </si>
  <si>
    <t>$58.34</t>
  </si>
  <si>
    <t>$28.00</t>
  </si>
  <si>
    <t>$539.97</t>
  </si>
  <si>
    <t>$134.99</t>
  </si>
  <si>
    <t>CA-2014-100328</t>
  </si>
  <si>
    <t>$3.93</t>
  </si>
  <si>
    <t>$1.33</t>
  </si>
  <si>
    <t>CA-2017-118773</t>
  </si>
  <si>
    <t>$252.78</t>
  </si>
  <si>
    <t>-$417.09</t>
  </si>
  <si>
    <t>$127.98</t>
  </si>
  <si>
    <t>$16.00</t>
  </si>
  <si>
    <t>-$32.48</t>
  </si>
  <si>
    <t>US-2017-159205</t>
  </si>
  <si>
    <t>$61.00</t>
  </si>
  <si>
    <t>$25.62</t>
  </si>
  <si>
    <t>TEC-PH-10000526</t>
  </si>
  <si>
    <t>$188.14</t>
  </si>
  <si>
    <t>CA-2016-112123</t>
  </si>
  <si>
    <t>$447.86</t>
  </si>
  <si>
    <t>$219.45</t>
  </si>
  <si>
    <t>$479.95</t>
  </si>
  <si>
    <t>$129.59</t>
  </si>
  <si>
    <t>OFF-PA-10001977</t>
  </si>
  <si>
    <t>CA-2015-114468</t>
  </si>
  <si>
    <t>$31.68</t>
  </si>
  <si>
    <t>-$13.55</t>
  </si>
  <si>
    <t>CA-2017-135692</t>
  </si>
  <si>
    <t>$33.12</t>
  </si>
  <si>
    <t>$11.59</t>
  </si>
  <si>
    <t>$220.27</t>
  </si>
  <si>
    <t>-$42.11</t>
  </si>
  <si>
    <t>CA-2017-131233</t>
  </si>
  <si>
    <t>$242.35</t>
  </si>
  <si>
    <t>CA-2017-119578</t>
  </si>
  <si>
    <t>JG-15310</t>
  </si>
  <si>
    <t>$695.16</t>
  </si>
  <si>
    <t>FUR-BO-10003660</t>
  </si>
  <si>
    <t>$220.98</t>
  </si>
  <si>
    <t>$50.83</t>
  </si>
  <si>
    <t>CA-2016-124562</t>
  </si>
  <si>
    <t>OFF-BI-10001267</t>
  </si>
  <si>
    <t>-$9.50</t>
  </si>
  <si>
    <t>US-2017-140074</t>
  </si>
  <si>
    <t>EC-14050</t>
  </si>
  <si>
    <t>OFF-PA-10002741</t>
  </si>
  <si>
    <t>CA-2016-103037</t>
  </si>
  <si>
    <t>CA-2017-127460</t>
  </si>
  <si>
    <t>$298.46</t>
  </si>
  <si>
    <t>$26.12</t>
  </si>
  <si>
    <t>CA-2016-121671</t>
  </si>
  <si>
    <t>OFF-PA-10001471</t>
  </si>
  <si>
    <t>$21.93</t>
  </si>
  <si>
    <t>$25.40</t>
  </si>
  <si>
    <t>$265.17</t>
  </si>
  <si>
    <t>$47.73</t>
  </si>
  <si>
    <t>CA-2016-150350</t>
  </si>
  <si>
    <t>TEC-MA-10001972</t>
  </si>
  <si>
    <t>$837.60</t>
  </si>
  <si>
    <t>$135.90</t>
  </si>
  <si>
    <t>$63.87</t>
  </si>
  <si>
    <t>-$39.95</t>
  </si>
  <si>
    <t>$43.10</t>
  </si>
  <si>
    <t>$0.16</t>
  </si>
  <si>
    <t>CA-2015-121720</t>
  </si>
  <si>
    <t>$1,123.92</t>
  </si>
  <si>
    <t>-$182.64</t>
  </si>
  <si>
    <t>$249.58</t>
  </si>
  <si>
    <t>FUR-FU-10003464</t>
  </si>
  <si>
    <t>$48.67</t>
  </si>
  <si>
    <t>$60.77</t>
  </si>
  <si>
    <t>-$3.14</t>
  </si>
  <si>
    <t>$1,036.62</t>
  </si>
  <si>
    <t>$563.81</t>
  </si>
  <si>
    <t>$21.14</t>
  </si>
  <si>
    <t>CA-2017-149895</t>
  </si>
  <si>
    <t>EB-14110</t>
  </si>
  <si>
    <t>$258.53</t>
  </si>
  <si>
    <t>-$47.40</t>
  </si>
  <si>
    <t>CA-2017-147564</t>
  </si>
  <si>
    <t>OFF-PA-10004438</t>
  </si>
  <si>
    <t>CA-2014-136399</t>
  </si>
  <si>
    <t>$395.00</t>
  </si>
  <si>
    <t>$39.50</t>
  </si>
  <si>
    <t>$627.17</t>
  </si>
  <si>
    <t>$70.56</t>
  </si>
  <si>
    <t>CA-2014-107916</t>
  </si>
  <si>
    <t>JP-15460</t>
  </si>
  <si>
    <t>FUR-FU-10004586</t>
  </si>
  <si>
    <t>$13.28</t>
  </si>
  <si>
    <t>$4.44</t>
  </si>
  <si>
    <t>CA-2017-164168</t>
  </si>
  <si>
    <t>-$45.84</t>
  </si>
  <si>
    <t>$77.95</t>
  </si>
  <si>
    <t>-$15.59</t>
  </si>
  <si>
    <t>TEC-PH-10004908</t>
  </si>
  <si>
    <t>$44.78</t>
  </si>
  <si>
    <t>-$0.56</t>
  </si>
  <si>
    <t>$22.85</t>
  </si>
  <si>
    <t>-$17.71</t>
  </si>
  <si>
    <t>CA-2015-112557</t>
  </si>
  <si>
    <t>$206.43</t>
  </si>
  <si>
    <t>$90.83</t>
  </si>
  <si>
    <t>US-2014-122959</t>
  </si>
  <si>
    <t>$210.39</t>
  </si>
  <si>
    <t>-$336.63</t>
  </si>
  <si>
    <t>CA-2017-162572</t>
  </si>
  <si>
    <t>$35.99</t>
  </si>
  <si>
    <t>$10.61</t>
  </si>
  <si>
    <t>$0.93</t>
  </si>
  <si>
    <t>US-2016-148110</t>
  </si>
  <si>
    <t>$347.80</t>
  </si>
  <si>
    <t>-$24.84</t>
  </si>
  <si>
    <t>CA-2017-131828</t>
  </si>
  <si>
    <t>CS-11845</t>
  </si>
  <si>
    <t>FUR-CH-10004495</t>
  </si>
  <si>
    <t>$963.14</t>
  </si>
  <si>
    <t>$108.35</t>
  </si>
  <si>
    <t>$88.78</t>
  </si>
  <si>
    <t>CA-2014-109218</t>
  </si>
  <si>
    <t>CA-2016-120558</t>
  </si>
  <si>
    <t>US-2014-109036</t>
  </si>
  <si>
    <t>$31.05</t>
  </si>
  <si>
    <t>CA-2015-147830</t>
  </si>
  <si>
    <t>$2,025.36</t>
  </si>
  <si>
    <t>$607.61</t>
  </si>
  <si>
    <t>TEC-MA-10000418</t>
  </si>
  <si>
    <t>$1,799.99</t>
  </si>
  <si>
    <t>-$2,639.99</t>
  </si>
  <si>
    <t>$101.99</t>
  </si>
  <si>
    <t>-$17.00</t>
  </si>
  <si>
    <t>$262.86</t>
  </si>
  <si>
    <t>$69.00</t>
  </si>
  <si>
    <t>CA-2017-150497</t>
  </si>
  <si>
    <t>OFF-BI-10004600</t>
  </si>
  <si>
    <t>$735.98</t>
  </si>
  <si>
    <t>$331.19</t>
  </si>
  <si>
    <t>CA-2014-128986</t>
  </si>
  <si>
    <t>GH-14410</t>
  </si>
  <si>
    <t>$93.02</t>
  </si>
  <si>
    <t>$33.72</t>
  </si>
  <si>
    <t>CA-2015-139584</t>
  </si>
  <si>
    <t>US-2016-162677</t>
  </si>
  <si>
    <t>$67.64</t>
  </si>
  <si>
    <t>-$18.00</t>
  </si>
  <si>
    <t>US-2014-150924</t>
  </si>
  <si>
    <t>PT-19090</t>
  </si>
  <si>
    <t>OFF-BI-10004040</t>
  </si>
  <si>
    <t>-$8.03</t>
  </si>
  <si>
    <t>CA-2014-153969</t>
  </si>
  <si>
    <t>$15.56</t>
  </si>
  <si>
    <t>$78.35</t>
  </si>
  <si>
    <t>$36.82</t>
  </si>
  <si>
    <t>OFF-AR-10001615</t>
  </si>
  <si>
    <t>$17.33</t>
  </si>
  <si>
    <t>TEC-PH-10001299</t>
  </si>
  <si>
    <t>$19.35</t>
  </si>
  <si>
    <t>$9.48</t>
  </si>
  <si>
    <t>CA-2016-146682</t>
  </si>
  <si>
    <t>$67.00</t>
  </si>
  <si>
    <t>$32.16</t>
  </si>
  <si>
    <t>CA-2016-138695</t>
  </si>
  <si>
    <t>$390.27</t>
  </si>
  <si>
    <t>-$24.39</t>
  </si>
  <si>
    <t>$62.19</t>
  </si>
  <si>
    <t>CA-2017-107461</t>
  </si>
  <si>
    <t>US-2016-133879</t>
  </si>
  <si>
    <t>$528.43</t>
  </si>
  <si>
    <t>$13.39</t>
  </si>
  <si>
    <t>CA-2017-157483</t>
  </si>
  <si>
    <t>OFF-AR-10004260</t>
  </si>
  <si>
    <t>$181.86</t>
  </si>
  <si>
    <t>$50.92</t>
  </si>
  <si>
    <t>US-2017-132059</t>
  </si>
  <si>
    <t>$180.59</t>
  </si>
  <si>
    <t>-$240.78</t>
  </si>
  <si>
    <t>CA-2017-122280</t>
  </si>
  <si>
    <t>$18.76</t>
  </si>
  <si>
    <t>CA-2017-105235</t>
  </si>
  <si>
    <t>$58.68</t>
  </si>
  <si>
    <t>$18.19</t>
  </si>
  <si>
    <t>$254.90</t>
  </si>
  <si>
    <t>$68.82</t>
  </si>
  <si>
    <t>CA-2017-152912</t>
  </si>
  <si>
    <t>$826.62</t>
  </si>
  <si>
    <t>$355.45</t>
  </si>
  <si>
    <t>$1,633.14</t>
  </si>
  <si>
    <t>$473.61</t>
  </si>
  <si>
    <t>$544.38</t>
  </si>
  <si>
    <t>$157.87</t>
  </si>
  <si>
    <t>CA-2014-123498</t>
  </si>
  <si>
    <t>$26.05</t>
  </si>
  <si>
    <t>OFF-EN-10004773</t>
  </si>
  <si>
    <t>$26.95</t>
  </si>
  <si>
    <t>CA-2017-159352</t>
  </si>
  <si>
    <t>$32.17</t>
  </si>
  <si>
    <t>US-2017-146416</t>
  </si>
  <si>
    <t>OFF-BI-10001787</t>
  </si>
  <si>
    <t>$20.93</t>
  </si>
  <si>
    <t>$7.59</t>
  </si>
  <si>
    <t>US-2015-163783</t>
  </si>
  <si>
    <t>OFF-ST-10002957</t>
  </si>
  <si>
    <t>CA-2017-123981</t>
  </si>
  <si>
    <t>CA-2017-158953</t>
  </si>
  <si>
    <t>-$9.56</t>
  </si>
  <si>
    <t>CA-2014-165428</t>
  </si>
  <si>
    <t>JL-15130</t>
  </si>
  <si>
    <t>-$6.02</t>
  </si>
  <si>
    <t>CA-2016-169026</t>
  </si>
  <si>
    <t>OFF-FA-10001883</t>
  </si>
  <si>
    <t>$0.23</t>
  </si>
  <si>
    <t>CA-2017-109750</t>
  </si>
  <si>
    <t>$14.09</t>
  </si>
  <si>
    <t>CA-2015-149384</t>
  </si>
  <si>
    <t>-$2.24</t>
  </si>
  <si>
    <t>CA-2014-131527</t>
  </si>
  <si>
    <t>TEC-PH-10001644</t>
  </si>
  <si>
    <t>CA-2017-164000</t>
  </si>
  <si>
    <t>AH-10030</t>
  </si>
  <si>
    <t>$2.34</t>
  </si>
  <si>
    <t>CA-2014-164224</t>
  </si>
  <si>
    <t>$149.23</t>
  </si>
  <si>
    <t>$3.73</t>
  </si>
  <si>
    <t>CA-2014-158372</t>
  </si>
  <si>
    <t>$60.15</t>
  </si>
  <si>
    <t>$4.29</t>
  </si>
  <si>
    <t>$28.01</t>
  </si>
  <si>
    <t>OFF-LA-10000407</t>
  </si>
  <si>
    <t>$39.84</t>
  </si>
  <si>
    <t>$18.33</t>
  </si>
  <si>
    <t>CA-2016-108882</t>
  </si>
  <si>
    <t>TEC-AC-10000420</t>
  </si>
  <si>
    <t>$349.95</t>
  </si>
  <si>
    <t>$118.98</t>
  </si>
  <si>
    <t>$377.93</t>
  </si>
  <si>
    <t>$141.72</t>
  </si>
  <si>
    <t>US-2017-108245</t>
  </si>
  <si>
    <t>$5.02</t>
  </si>
  <si>
    <t>-$18.53</t>
  </si>
  <si>
    <t>CA-2014-142314</t>
  </si>
  <si>
    <t>$207.24</t>
  </si>
  <si>
    <t>$58.03</t>
  </si>
  <si>
    <t>CA-2016-132409</t>
  </si>
  <si>
    <t>$0.17</t>
  </si>
  <si>
    <t>CA-2017-150189</t>
  </si>
  <si>
    <t>CA-2014-114433</t>
  </si>
  <si>
    <t>CA-2017-104640</t>
  </si>
  <si>
    <t>$931.18</t>
  </si>
  <si>
    <t>$314.27</t>
  </si>
  <si>
    <t>$430.88</t>
  </si>
  <si>
    <t>$124.96</t>
  </si>
  <si>
    <t>US-2015-137008</t>
  </si>
  <si>
    <t>$51.12</t>
  </si>
  <si>
    <t>$90.00</t>
  </si>
  <si>
    <t>CA-2014-108189</t>
  </si>
  <si>
    <t>$9.41</t>
  </si>
  <si>
    <t>$1.46</t>
  </si>
  <si>
    <t>$318.40</t>
  </si>
  <si>
    <t>$107.46</t>
  </si>
  <si>
    <t>OFF-EN-10004846</t>
  </si>
  <si>
    <t>$12.77</t>
  </si>
  <si>
    <t>OFF-SU-10003567</t>
  </si>
  <si>
    <t>$15.36</t>
  </si>
  <si>
    <t>-$3.26</t>
  </si>
  <si>
    <t>-$0.09</t>
  </si>
  <si>
    <t>CA-2014-154641</t>
  </si>
  <si>
    <t>$375.34</t>
  </si>
  <si>
    <t>CA-2017-131625</t>
  </si>
  <si>
    <t>US-2017-156356</t>
  </si>
  <si>
    <t>-$4.78</t>
  </si>
  <si>
    <t>OFF-ST-10002301</t>
  </si>
  <si>
    <t>$32.54</t>
  </si>
  <si>
    <t>-$7.73</t>
  </si>
  <si>
    <t>CA-2016-138933</t>
  </si>
  <si>
    <t>$1.39</t>
  </si>
  <si>
    <t>CA-2016-140746</t>
  </si>
  <si>
    <t>$181.80</t>
  </si>
  <si>
    <t>CA-2016-146836</t>
  </si>
  <si>
    <t>CC-12475</t>
  </si>
  <si>
    <t>$44.94</t>
  </si>
  <si>
    <t>$15.95</t>
  </si>
  <si>
    <t>US-2016-127971</t>
  </si>
  <si>
    <t>DW-13195</t>
  </si>
  <si>
    <t>$318.43</t>
  </si>
  <si>
    <t>-$77.33</t>
  </si>
  <si>
    <t>TEC-PH-10003095</t>
  </si>
  <si>
    <t>$122.92</t>
  </si>
  <si>
    <t>$46.10</t>
  </si>
  <si>
    <t>US-2016-140809</t>
  </si>
  <si>
    <t>CA-2017-114524</t>
  </si>
  <si>
    <t>$13.47</t>
  </si>
  <si>
    <t>-$22.90</t>
  </si>
  <si>
    <t>CA-2017-113355</t>
  </si>
  <si>
    <t>SJ-20215</t>
  </si>
  <si>
    <t>TEC-PH-10004912</t>
  </si>
  <si>
    <t>$219.80</t>
  </si>
  <si>
    <t>$24.73</t>
  </si>
  <si>
    <t>$317.06</t>
  </si>
  <si>
    <t>-$18.12</t>
  </si>
  <si>
    <t>US-2017-140907</t>
  </si>
  <si>
    <t>OFF-AR-10000799</t>
  </si>
  <si>
    <t>$18.24</t>
  </si>
  <si>
    <t>CA-2016-159730</t>
  </si>
  <si>
    <t>CA-2016-157868</t>
  </si>
  <si>
    <t>$24.85</t>
  </si>
  <si>
    <t>$11.68</t>
  </si>
  <si>
    <t>CA-2017-119389</t>
  </si>
  <si>
    <t>BG-11740</t>
  </si>
  <si>
    <t>$60.31</t>
  </si>
  <si>
    <t>CA-2017-110373</t>
  </si>
  <si>
    <t>CA-2016-155474</t>
  </si>
  <si>
    <t>CA-2015-155453</t>
  </si>
  <si>
    <t>US-2016-161844</t>
  </si>
  <si>
    <t>$79.97</t>
  </si>
  <si>
    <t>-$29.32</t>
  </si>
  <si>
    <t>US-2016-162103</t>
  </si>
  <si>
    <t>LB-16795</t>
  </si>
  <si>
    <t>$3.14</t>
  </si>
  <si>
    <t>-$4.70</t>
  </si>
  <si>
    <t>CA-2014-151554</t>
  </si>
  <si>
    <t>CM-11815</t>
  </si>
  <si>
    <t>OFF-PA-10004609</t>
  </si>
  <si>
    <t>CA-2014-140662</t>
  </si>
  <si>
    <t>$99.98</t>
  </si>
  <si>
    <t>$8.00</t>
  </si>
  <si>
    <t>$733.95</t>
  </si>
  <si>
    <t>$352.30</t>
  </si>
  <si>
    <t>$241.44</t>
  </si>
  <si>
    <t>$72.43</t>
  </si>
  <si>
    <t>CA-2016-122518</t>
  </si>
  <si>
    <t>US-2014-126571</t>
  </si>
  <si>
    <t>$281.90</t>
  </si>
  <si>
    <t>$10.57</t>
  </si>
  <si>
    <t>$201.43</t>
  </si>
  <si>
    <t>$67.98</t>
  </si>
  <si>
    <t>CA-2014-143840</t>
  </si>
  <si>
    <t>EH-14185</t>
  </si>
  <si>
    <t>$34.00</t>
  </si>
  <si>
    <t>TEC-PH-10003171</t>
  </si>
  <si>
    <t>$44.95</t>
  </si>
  <si>
    <t>CA-2014-115980</t>
  </si>
  <si>
    <t>$6.54</t>
  </si>
  <si>
    <t>CA-2015-155145</t>
  </si>
  <si>
    <t>CA-2015-146038</t>
  </si>
  <si>
    <t>$203.92</t>
  </si>
  <si>
    <t>$22.94</t>
  </si>
  <si>
    <t>CA-2017-133865</t>
  </si>
  <si>
    <t>$3,359.95</t>
  </si>
  <si>
    <t>$1,049.99</t>
  </si>
  <si>
    <t>CA-2017-116358</t>
  </si>
  <si>
    <t>$9.12</t>
  </si>
  <si>
    <t>$27.78</t>
  </si>
  <si>
    <t>$9.17</t>
  </si>
  <si>
    <t>CA-2014-102988</t>
  </si>
  <si>
    <t>$28.99</t>
  </si>
  <si>
    <t>$8.41</t>
  </si>
  <si>
    <t>$4,164.05</t>
  </si>
  <si>
    <t>US-2014-117170</t>
  </si>
  <si>
    <t>CA-2014-159478</t>
  </si>
  <si>
    <t>CA-2014-103702</t>
  </si>
  <si>
    <t>$63.92</t>
  </si>
  <si>
    <t>-$46.88</t>
  </si>
  <si>
    <t>CA-2017-150525</t>
  </si>
  <si>
    <t>OFF-AP-10000595</t>
  </si>
  <si>
    <t>$13.11</t>
  </si>
  <si>
    <t>CA-2015-157770</t>
  </si>
  <si>
    <t>$29.20</t>
  </si>
  <si>
    <t>$248.85</t>
  </si>
  <si>
    <t>TEC-AC-10003399</t>
  </si>
  <si>
    <t>CA-2016-167290</t>
  </si>
  <si>
    <t>CA-2014-106264</t>
  </si>
  <si>
    <t>$11.91</t>
  </si>
  <si>
    <t>$0.12</t>
  </si>
  <si>
    <t>CA-2014-138023</t>
  </si>
  <si>
    <t>$30.96</t>
  </si>
  <si>
    <t>-$52.63</t>
  </si>
  <si>
    <t>CA-2017-113418</t>
  </si>
  <si>
    <t>TEC-MA-10002428</t>
  </si>
  <si>
    <t>$1,704.89</t>
  </si>
  <si>
    <t>$767.20</t>
  </si>
  <si>
    <t>US-2015-110569</t>
  </si>
  <si>
    <t>-$12.80</t>
  </si>
  <si>
    <t>CA-2017-136308</t>
  </si>
  <si>
    <t>US-2014-159926</t>
  </si>
  <si>
    <t>$51.00</t>
  </si>
  <si>
    <t>-$40.80</t>
  </si>
  <si>
    <t>$76.79</t>
  </si>
  <si>
    <t>-$16.32</t>
  </si>
  <si>
    <t>TEC-PH-10001128</t>
  </si>
  <si>
    <t>$539.96</t>
  </si>
  <si>
    <t>-$107.99</t>
  </si>
  <si>
    <t>-$1.43</t>
  </si>
  <si>
    <t>CA-2014-104738</t>
  </si>
  <si>
    <t>$4.71</t>
  </si>
  <si>
    <t>$328.78</t>
  </si>
  <si>
    <t>-$3.66</t>
  </si>
  <si>
    <t>CA-2015-144386</t>
  </si>
  <si>
    <t>CA-2016-111416</t>
  </si>
  <si>
    <t>$232.40</t>
  </si>
  <si>
    <t>$78.44</t>
  </si>
  <si>
    <t>CA-2016-162747</t>
  </si>
  <si>
    <t>$86.45</t>
  </si>
  <si>
    <t>US-2014-133130</t>
  </si>
  <si>
    <t>$45.29</t>
  </si>
  <si>
    <t>$81.98</t>
  </si>
  <si>
    <t>$40.17</t>
  </si>
  <si>
    <t>CA-2017-169978</t>
  </si>
  <si>
    <t>$271.76</t>
  </si>
  <si>
    <t>$48.31</t>
  </si>
  <si>
    <t>$14.38</t>
  </si>
  <si>
    <t>CA-2017-161739</t>
  </si>
  <si>
    <t>$341.96</t>
  </si>
  <si>
    <t>-$427.45</t>
  </si>
  <si>
    <t>CA-2015-165057</t>
  </si>
  <si>
    <t>$181.35</t>
  </si>
  <si>
    <t>$48.96</t>
  </si>
  <si>
    <t>CA-2014-134551</t>
  </si>
  <si>
    <t>TS-21505</t>
  </si>
  <si>
    <t>$43.51</t>
  </si>
  <si>
    <t>$3.81</t>
  </si>
  <si>
    <t>CA-2015-120810</t>
  </si>
  <si>
    <t>$68.94</t>
  </si>
  <si>
    <t>$20.68</t>
  </si>
  <si>
    <t>$128.82</t>
  </si>
  <si>
    <t>$50.24</t>
  </si>
  <si>
    <t>CA-2014-165309</t>
  </si>
  <si>
    <t>$896.99</t>
  </si>
  <si>
    <t>-$1,480.03</t>
  </si>
  <si>
    <t>$1.23</t>
  </si>
  <si>
    <t>$6.76</t>
  </si>
  <si>
    <t>OFF-PA-10001033</t>
  </si>
  <si>
    <t>$262.34</t>
  </si>
  <si>
    <t>$241.18</t>
  </si>
  <si>
    <t>CA-2017-122595</t>
  </si>
  <si>
    <t>TEC-AC-10000474</t>
  </si>
  <si>
    <t>$227.98</t>
  </si>
  <si>
    <t>$28.50</t>
  </si>
  <si>
    <t>$52.68</t>
  </si>
  <si>
    <t>FUR-FU-10002963</t>
  </si>
  <si>
    <t>-$1.32</t>
  </si>
  <si>
    <t>US-2017-109253</t>
  </si>
  <si>
    <t>PR-18880</t>
  </si>
  <si>
    <t>$431.97</t>
  </si>
  <si>
    <t>FUR-FU-10000193</t>
  </si>
  <si>
    <t>$568.73</t>
  </si>
  <si>
    <t>$28.44</t>
  </si>
  <si>
    <t>OFF-BI-10000962</t>
  </si>
  <si>
    <t>$117.14</t>
  </si>
  <si>
    <t>$42.46</t>
  </si>
  <si>
    <t>OFF-AP-10002867</t>
  </si>
  <si>
    <t>$203.52</t>
  </si>
  <si>
    <t>$54.95</t>
  </si>
  <si>
    <t>CA-2016-145982</t>
  </si>
  <si>
    <t>$244.62</t>
  </si>
  <si>
    <t>$20.97</t>
  </si>
  <si>
    <t>$81.54</t>
  </si>
  <si>
    <t>$36.69</t>
  </si>
  <si>
    <t>CA-2015-112014</t>
  </si>
  <si>
    <t>$50.80</t>
  </si>
  <si>
    <t>$13.21</t>
  </si>
  <si>
    <t>CA-2017-154732</t>
  </si>
  <si>
    <t>-$25.65</t>
  </si>
  <si>
    <t>US-2016-157308</t>
  </si>
  <si>
    <t>CA-2016-147536</t>
  </si>
  <si>
    <t>$18.89</t>
  </si>
  <si>
    <t>US-2014-134733</t>
  </si>
  <si>
    <t>FUR-BO-10002916</t>
  </si>
  <si>
    <t>$436.00</t>
  </si>
  <si>
    <t>$20.52</t>
  </si>
  <si>
    <t>US-2014-150434</t>
  </si>
  <si>
    <t>$93.59</t>
  </si>
  <si>
    <t>FUR-TA-10004152</t>
  </si>
  <si>
    <t>-$4.03</t>
  </si>
  <si>
    <t>CA-2017-100335</t>
  </si>
  <si>
    <t>$73.01</t>
  </si>
  <si>
    <t>$26.47</t>
  </si>
  <si>
    <t>CA-2016-139234</t>
  </si>
  <si>
    <t>-$5.29</t>
  </si>
  <si>
    <t>-$3.27</t>
  </si>
  <si>
    <t>US-2015-142020</t>
  </si>
  <si>
    <t>$30.44</t>
  </si>
  <si>
    <t>FUR-FU-10000672</t>
  </si>
  <si>
    <t>$35.28</t>
  </si>
  <si>
    <t>CA-2015-139962</t>
  </si>
  <si>
    <t>$37.88</t>
  </si>
  <si>
    <t>CA-2016-130050</t>
  </si>
  <si>
    <t>CA-2014-115161</t>
  </si>
  <si>
    <t>LC-17050</t>
  </si>
  <si>
    <t>CA-2014-165379</t>
  </si>
  <si>
    <t>CA-2015-115511</t>
  </si>
  <si>
    <t>FUR-BO-10002598</t>
  </si>
  <si>
    <t>$41.17</t>
  </si>
  <si>
    <t>$66.05</t>
  </si>
  <si>
    <t>CA-2016-134887</t>
  </si>
  <si>
    <t>$1,287.45</t>
  </si>
  <si>
    <t>CA-2017-123778</t>
  </si>
  <si>
    <t>$160.96</t>
  </si>
  <si>
    <t>$48.29</t>
  </si>
  <si>
    <t>CA-2015-161718</t>
  </si>
  <si>
    <t>$364.41</t>
  </si>
  <si>
    <t>$361.76</t>
  </si>
  <si>
    <t>$68.33</t>
  </si>
  <si>
    <t>CA-2016-100671</t>
  </si>
  <si>
    <t>CS-12490</t>
  </si>
  <si>
    <t>$111.67</t>
  </si>
  <si>
    <t>CA-2017-142867</t>
  </si>
  <si>
    <t>$13.78</t>
  </si>
  <si>
    <t>-$22.04</t>
  </si>
  <si>
    <t>OFF-PA-10004610</t>
  </si>
  <si>
    <t>CA-2017-103156</t>
  </si>
  <si>
    <t>FUR-FU-10000320</t>
  </si>
  <si>
    <t>$24.05</t>
  </si>
  <si>
    <t>$7.21</t>
  </si>
  <si>
    <t>US-2017-162208</t>
  </si>
  <si>
    <t>$0.98</t>
  </si>
  <si>
    <t>CA-2015-130659</t>
  </si>
  <si>
    <t>FUR-CH-10003535</t>
  </si>
  <si>
    <t>$384.17</t>
  </si>
  <si>
    <t>$29.88</t>
  </si>
  <si>
    <t>$1,799.75</t>
  </si>
  <si>
    <t>$539.93</t>
  </si>
  <si>
    <t>CA-2017-148404</t>
  </si>
  <si>
    <t>$580.67</t>
  </si>
  <si>
    <t>$65.33</t>
  </si>
  <si>
    <t>$222.38</t>
  </si>
  <si>
    <t>$50.45</t>
  </si>
  <si>
    <t>-$33.64</t>
  </si>
  <si>
    <t>CA-2017-101077</t>
  </si>
  <si>
    <t>$2.14</t>
  </si>
  <si>
    <t>CA-2014-166471</t>
  </si>
  <si>
    <t>$1,091.17</t>
  </si>
  <si>
    <t>$68.20</t>
  </si>
  <si>
    <t>$219.17</t>
  </si>
  <si>
    <t>-$43.83</t>
  </si>
  <si>
    <t>CA-2014-105340</t>
  </si>
  <si>
    <t>-$11.08</t>
  </si>
  <si>
    <t>US-2017-131583</t>
  </si>
  <si>
    <t>$40.03</t>
  </si>
  <si>
    <t>US-2017-148362</t>
  </si>
  <si>
    <t>$169.99</t>
  </si>
  <si>
    <t>$78.20</t>
  </si>
  <si>
    <t>CA-2014-102274</t>
  </si>
  <si>
    <t>DH-13075</t>
  </si>
  <si>
    <t>$629.10</t>
  </si>
  <si>
    <t>$301.97</t>
  </si>
  <si>
    <t>$193.95</t>
  </si>
  <si>
    <t>CA-2015-129700</t>
  </si>
  <si>
    <t>$22.29</t>
  </si>
  <si>
    <t>-$8.92</t>
  </si>
  <si>
    <t>CA-2017-168739</t>
  </si>
  <si>
    <t>FUR-FU-10003919</t>
  </si>
  <si>
    <t>$65.42</t>
  </si>
  <si>
    <t>-$52.34</t>
  </si>
  <si>
    <t>CA-2015-152527</t>
  </si>
  <si>
    <t>US-2014-150119</t>
  </si>
  <si>
    <t>$281.37</t>
  </si>
  <si>
    <t>-$12.06</t>
  </si>
  <si>
    <t>-$5.24</t>
  </si>
  <si>
    <t>$22.34</t>
  </si>
  <si>
    <t>US-2017-150847</t>
  </si>
  <si>
    <t>CA-2016-100244</t>
  </si>
  <si>
    <t>$65.79</t>
  </si>
  <si>
    <t>$30.26</t>
  </si>
  <si>
    <t>$271.98</t>
  </si>
  <si>
    <t>$88.39</t>
  </si>
  <si>
    <t>$11.76</t>
  </si>
  <si>
    <t>$77.52</t>
  </si>
  <si>
    <t>$37.98</t>
  </si>
  <si>
    <t>$48.64</t>
  </si>
  <si>
    <t>$15.81</t>
  </si>
  <si>
    <t>CA-2016-116540</t>
  </si>
  <si>
    <t>CA-2015-151841</t>
  </si>
  <si>
    <t>CA-2015-150791</t>
  </si>
  <si>
    <t>CA-2016-134803</t>
  </si>
  <si>
    <t>$262.24</t>
  </si>
  <si>
    <t>$78.67</t>
  </si>
  <si>
    <t>$131.60</t>
  </si>
  <si>
    <t>$558.40</t>
  </si>
  <si>
    <t>$41.88</t>
  </si>
  <si>
    <t>CA-2015-153381</t>
  </si>
  <si>
    <t>$1,408.10</t>
  </si>
  <si>
    <t>$394.27</t>
  </si>
  <si>
    <t>US-2017-111024</t>
  </si>
  <si>
    <t>OFF-PA-10000174</t>
  </si>
  <si>
    <t>$32.90</t>
  </si>
  <si>
    <t>$11.10</t>
  </si>
  <si>
    <t>$215.15</t>
  </si>
  <si>
    <t>-$103.99</t>
  </si>
  <si>
    <t>CA-2017-148264</t>
  </si>
  <si>
    <t>FUR-FU-10002703</t>
  </si>
  <si>
    <t>$128.90</t>
  </si>
  <si>
    <t>CA-2017-131212</t>
  </si>
  <si>
    <t>US-2015-100531</t>
  </si>
  <si>
    <t>$15.08</t>
  </si>
  <si>
    <t>-$22.62</t>
  </si>
  <si>
    <t>$24.29</t>
  </si>
  <si>
    <t>-$12.75</t>
  </si>
  <si>
    <t>CA-2017-152583</t>
  </si>
  <si>
    <t>$16.19</t>
  </si>
  <si>
    <t>-$8.50</t>
  </si>
  <si>
    <t>$251.01</t>
  </si>
  <si>
    <t>-$68.13</t>
  </si>
  <si>
    <t>$54.19</t>
  </si>
  <si>
    <t>CA-2015-144099</t>
  </si>
  <si>
    <t>CA-2014-158337</t>
  </si>
  <si>
    <t>$108.92</t>
  </si>
  <si>
    <t>$49.01</t>
  </si>
  <si>
    <t>CA-2017-168858</t>
  </si>
  <si>
    <t>$8.37</t>
  </si>
  <si>
    <t>$2,504.74</t>
  </si>
  <si>
    <t>$626.19</t>
  </si>
  <si>
    <t>CA-2016-116344</t>
  </si>
  <si>
    <t>JO-15145</t>
  </si>
  <si>
    <t>-$16.96</t>
  </si>
  <si>
    <t>CA-2015-131779</t>
  </si>
  <si>
    <t>$29.90</t>
  </si>
  <si>
    <t>$5.08</t>
  </si>
  <si>
    <t>CA-2016-158869</t>
  </si>
  <si>
    <t>AH-10690</t>
  </si>
  <si>
    <t>$70.88</t>
  </si>
  <si>
    <t>$33.31</t>
  </si>
  <si>
    <t>CA-2017-102554</t>
  </si>
  <si>
    <t>CA-2016-162614</t>
  </si>
  <si>
    <t>$27.26</t>
  </si>
  <si>
    <t>CA-2014-168592</t>
  </si>
  <si>
    <t>$56.65</t>
  </si>
  <si>
    <t>$24.36</t>
  </si>
  <si>
    <t>$14.97</t>
  </si>
  <si>
    <t>CA-2014-157609</t>
  </si>
  <si>
    <t>TEC-PH-10002415</t>
  </si>
  <si>
    <t>$471.92</t>
  </si>
  <si>
    <t>$29.50</t>
  </si>
  <si>
    <t>CA-2015-153325</t>
  </si>
  <si>
    <t>$58.72</t>
  </si>
  <si>
    <t>$27.01</t>
  </si>
  <si>
    <t>CA-2015-153626</t>
  </si>
  <si>
    <t>OFF-AR-10000657</t>
  </si>
  <si>
    <t>CA-2016-166485</t>
  </si>
  <si>
    <t>OFF-PA-10004996</t>
  </si>
  <si>
    <t>$16.50</t>
  </si>
  <si>
    <t>$5.57</t>
  </si>
  <si>
    <t>CA-2017-136448</t>
  </si>
  <si>
    <t>$22.51</t>
  </si>
  <si>
    <t>-$2.76</t>
  </si>
  <si>
    <t>$538.19</t>
  </si>
  <si>
    <t>-$412.62</t>
  </si>
  <si>
    <t>CA-2017-114258</t>
  </si>
  <si>
    <t>$492.77</t>
  </si>
  <si>
    <t>$55.44</t>
  </si>
  <si>
    <t>CA-2015-152611</t>
  </si>
  <si>
    <t>$286.79</t>
  </si>
  <si>
    <t>CA-2016-165470</t>
  </si>
  <si>
    <t>HJ-14875</t>
  </si>
  <si>
    <t>CA-2017-128699</t>
  </si>
  <si>
    <t>US-2015-147242</t>
  </si>
  <si>
    <t>$16.11</t>
  </si>
  <si>
    <t>$361.96</t>
  </si>
  <si>
    <t>$83.25</t>
  </si>
  <si>
    <t>$278.82</t>
  </si>
  <si>
    <t>$125.47</t>
  </si>
  <si>
    <t>CA-2016-146143</t>
  </si>
  <si>
    <t>$133.38</t>
  </si>
  <si>
    <t>$58.69</t>
  </si>
  <si>
    <t>CA-2015-100888</t>
  </si>
  <si>
    <t>MH-17455</t>
  </si>
  <si>
    <t>US-2016-150035</t>
  </si>
  <si>
    <t>CA-2017-122644</t>
  </si>
  <si>
    <t>$10.85</t>
  </si>
  <si>
    <t>CA-2017-111815</t>
  </si>
  <si>
    <t>$180.98</t>
  </si>
  <si>
    <t>$47.05</t>
  </si>
  <si>
    <t>$42.99</t>
  </si>
  <si>
    <t>CA-2016-144911</t>
  </si>
  <si>
    <t>$34.95</t>
  </si>
  <si>
    <t>$152.00</t>
  </si>
  <si>
    <t>$69.92</t>
  </si>
  <si>
    <t>CA-2014-143385</t>
  </si>
  <si>
    <t>CA-2016-131289</t>
  </si>
  <si>
    <t>OFF-PA-10003363</t>
  </si>
  <si>
    <t>$1,421.66</t>
  </si>
  <si>
    <t>-$195.48</t>
  </si>
  <si>
    <t>CA-2014-124023</t>
  </si>
  <si>
    <t>CA-2014-124688</t>
  </si>
  <si>
    <t>$579.95</t>
  </si>
  <si>
    <t>$168.19</t>
  </si>
  <si>
    <t>$12.52</t>
  </si>
  <si>
    <t>$1,202.94</t>
  </si>
  <si>
    <t>$300.74</t>
  </si>
  <si>
    <t>CA-2016-151169</t>
  </si>
  <si>
    <t>$3.56</t>
  </si>
  <si>
    <t>US-2016-134761</t>
  </si>
  <si>
    <t>$36.19</t>
  </si>
  <si>
    <t>CA-2017-120705</t>
  </si>
  <si>
    <t>$147.18</t>
  </si>
  <si>
    <t>-$29.44</t>
  </si>
  <si>
    <t>CA-2015-157322</t>
  </si>
  <si>
    <t>$382.12</t>
  </si>
  <si>
    <t>-$92.80</t>
  </si>
  <si>
    <t>$435.50</t>
  </si>
  <si>
    <t>$48.99</t>
  </si>
  <si>
    <t>CA-2017-142034</t>
  </si>
  <si>
    <t>TEC-AC-10002305</t>
  </si>
  <si>
    <t>$72.00</t>
  </si>
  <si>
    <t>TEC-AC-10000990</t>
  </si>
  <si>
    <t>$655.90</t>
  </si>
  <si>
    <t>$275.48</t>
  </si>
  <si>
    <t>$181.18</t>
  </si>
  <si>
    <t>CA-2016-107328</t>
  </si>
  <si>
    <t>$513.02</t>
  </si>
  <si>
    <t>$487.92</t>
  </si>
  <si>
    <t>$136.62</t>
  </si>
  <si>
    <t>CA-2016-108616</t>
  </si>
  <si>
    <t>$209.97</t>
  </si>
  <si>
    <t>$71.39</t>
  </si>
  <si>
    <t>$62.94</t>
  </si>
  <si>
    <t>$30.21</t>
  </si>
  <si>
    <t>CA-2017-125115</t>
  </si>
  <si>
    <t>RD-19930</t>
  </si>
  <si>
    <t>$95.74</t>
  </si>
  <si>
    <t>CA-2016-150945</t>
  </si>
  <si>
    <t>CA-2014-166863</t>
  </si>
  <si>
    <t>SC-20020</t>
  </si>
  <si>
    <t>-$5.09</t>
  </si>
  <si>
    <t>FUR-BO-10001608</t>
  </si>
  <si>
    <t>$193.07</t>
  </si>
  <si>
    <t>-$19.87</t>
  </si>
  <si>
    <t>$418.80</t>
  </si>
  <si>
    <t>-$97.72</t>
  </si>
  <si>
    <t>$509.49</t>
  </si>
  <si>
    <t>-$127.37</t>
  </si>
  <si>
    <t>CA-2017-140326</t>
  </si>
  <si>
    <t>FUR-BO-10000112</t>
  </si>
  <si>
    <t>$825.17</t>
  </si>
  <si>
    <t>-$117.88</t>
  </si>
  <si>
    <t>$0.86</t>
  </si>
  <si>
    <t>CA-2016-168536</t>
  </si>
  <si>
    <t>$66.30</t>
  </si>
  <si>
    <t>US-2016-113649</t>
  </si>
  <si>
    <t>$30.82</t>
  </si>
  <si>
    <t>$9.63</t>
  </si>
  <si>
    <t>$569.54</t>
  </si>
  <si>
    <t>$64.07</t>
  </si>
  <si>
    <t>CA-2015-124975</t>
  </si>
  <si>
    <t>$796.43</t>
  </si>
  <si>
    <t>-$525.64</t>
  </si>
  <si>
    <t>CA-2015-168767</t>
  </si>
  <si>
    <t>CA-2016-114482</t>
  </si>
  <si>
    <t>$404.94</t>
  </si>
  <si>
    <t>$109.33</t>
  </si>
  <si>
    <t>CA-2016-137673</t>
  </si>
  <si>
    <t>$116.00</t>
  </si>
  <si>
    <t>CA-2016-132731</t>
  </si>
  <si>
    <t>TEC-PH-10004120</t>
  </si>
  <si>
    <t>$657.55</t>
  </si>
  <si>
    <t>$49.32</t>
  </si>
  <si>
    <t>CA-2017-148922</t>
  </si>
  <si>
    <t>SU-20665</t>
  </si>
  <si>
    <t>$599.97</t>
  </si>
  <si>
    <t>$257.99</t>
  </si>
  <si>
    <t>$38.97</t>
  </si>
  <si>
    <t>OFF-BI-10003476</t>
  </si>
  <si>
    <t>CA-2016-130680</t>
  </si>
  <si>
    <t>$38.24</t>
  </si>
  <si>
    <t>CA-2015-141145</t>
  </si>
  <si>
    <t>$87.17</t>
  </si>
  <si>
    <t>$10.90</t>
  </si>
  <si>
    <t>US-2016-152835</t>
  </si>
  <si>
    <t>CA-2016-155565</t>
  </si>
  <si>
    <t>$15.37</t>
  </si>
  <si>
    <t>CA-2014-110849</t>
  </si>
  <si>
    <t>TEC-MA-10002859</t>
  </si>
  <si>
    <t>$11.62</t>
  </si>
  <si>
    <t>CA-2016-145842</t>
  </si>
  <si>
    <t>CA-2014-158771</t>
  </si>
  <si>
    <t>$20.65</t>
  </si>
  <si>
    <t>CA-2016-157511</t>
  </si>
  <si>
    <t>$1.61</t>
  </si>
  <si>
    <t>$99.37</t>
  </si>
  <si>
    <t>-$7.10</t>
  </si>
  <si>
    <t>$2.67</t>
  </si>
  <si>
    <t>CA-2017-121216</t>
  </si>
  <si>
    <t>$28.67</t>
  </si>
  <si>
    <t>OFF-AP-10001947</t>
  </si>
  <si>
    <t>$29.31</t>
  </si>
  <si>
    <t>-$74.75</t>
  </si>
  <si>
    <t>CA-2017-155292</t>
  </si>
  <si>
    <t>$105.98</t>
  </si>
  <si>
    <t>$4.24</t>
  </si>
  <si>
    <t>OFF-LA-10001982</t>
  </si>
  <si>
    <t>CA-2016-152555</t>
  </si>
  <si>
    <t>$15.93</t>
  </si>
  <si>
    <t>$844.12</t>
  </si>
  <si>
    <t>-$36.18</t>
  </si>
  <si>
    <t>$812.74</t>
  </si>
  <si>
    <t>$60.96</t>
  </si>
  <si>
    <t>CA-2017-107832</t>
  </si>
  <si>
    <t>-$5.98</t>
  </si>
  <si>
    <t>CA-2014-120838</t>
  </si>
  <si>
    <t>TEC-PH-10003484</t>
  </si>
  <si>
    <t>$604.75</t>
  </si>
  <si>
    <t>CA-2017-118542</t>
  </si>
  <si>
    <t>$10.13</t>
  </si>
  <si>
    <t>CA-2017-152737</t>
  </si>
  <si>
    <t>$21.79</t>
  </si>
  <si>
    <t>$7.63</t>
  </si>
  <si>
    <t>$439.80</t>
  </si>
  <si>
    <t>$145.13</t>
  </si>
  <si>
    <t>CA-2017-109757</t>
  </si>
  <si>
    <t>$0.62</t>
  </si>
  <si>
    <t>$25.56</t>
  </si>
  <si>
    <t>-$3.06</t>
  </si>
  <si>
    <t>OFF-PA-10000007</t>
  </si>
  <si>
    <t>CA-2016-130029</t>
  </si>
  <si>
    <t>OFF-PA-10000552</t>
  </si>
  <si>
    <t>$0.08</t>
  </si>
  <si>
    <t>CA-2017-103877</t>
  </si>
  <si>
    <t>$1,577.94</t>
  </si>
  <si>
    <t>$757.41</t>
  </si>
  <si>
    <t>CA-2016-137176</t>
  </si>
  <si>
    <t>-$12.01</t>
  </si>
  <si>
    <t>CA-2017-168109</t>
  </si>
  <si>
    <t>$59.98</t>
  </si>
  <si>
    <t>$2,395.20</t>
  </si>
  <si>
    <t>$209.58</t>
  </si>
  <si>
    <t>$1,687.80</t>
  </si>
  <si>
    <t>$742.63</t>
  </si>
  <si>
    <t>US-2017-126081</t>
  </si>
  <si>
    <t>FC-14335</t>
  </si>
  <si>
    <t>CA-2017-117023</t>
  </si>
  <si>
    <t>$5.49</t>
  </si>
  <si>
    <t>OFF-AR-10004062</t>
  </si>
  <si>
    <t>$104.80</t>
  </si>
  <si>
    <t>CA-2015-143532</t>
  </si>
  <si>
    <t>$14.50</t>
  </si>
  <si>
    <t>CA-2016-103163</t>
  </si>
  <si>
    <t>CA-2016-104157</t>
  </si>
  <si>
    <t>OFF-ST-10000321</t>
  </si>
  <si>
    <t>$7.89</t>
  </si>
  <si>
    <t>$0.32</t>
  </si>
  <si>
    <t>$65.50</t>
  </si>
  <si>
    <t>$32.10</t>
  </si>
  <si>
    <t>$2,430.08</t>
  </si>
  <si>
    <t>$388.81</t>
  </si>
  <si>
    <t>CA-2017-117807</t>
  </si>
  <si>
    <t>$50.33</t>
  </si>
  <si>
    <t>CA-2015-121650</t>
  </si>
  <si>
    <t>$3.90</t>
  </si>
  <si>
    <t>$1.52</t>
  </si>
  <si>
    <t>$801.96</t>
  </si>
  <si>
    <t>$200.49</t>
  </si>
  <si>
    <t>$191.96</t>
  </si>
  <si>
    <t>$32.63</t>
  </si>
  <si>
    <t>CA-2017-161823</t>
  </si>
  <si>
    <t>CA-2017-121839</t>
  </si>
  <si>
    <t>$1,169.69</t>
  </si>
  <si>
    <t>-$253.43</t>
  </si>
  <si>
    <t>CA-2017-158729</t>
  </si>
  <si>
    <t>$1,665.62</t>
  </si>
  <si>
    <t>CA-2017-146535</t>
  </si>
  <si>
    <t>$1,443.96</t>
  </si>
  <si>
    <t>$375.43</t>
  </si>
  <si>
    <t>CA-2014-154186</t>
  </si>
  <si>
    <t>$2.92</t>
  </si>
  <si>
    <t>CA-2016-108434</t>
  </si>
  <si>
    <t>$465.18</t>
  </si>
  <si>
    <t>$120.95</t>
  </si>
  <si>
    <t>CA-2016-164154</t>
  </si>
  <si>
    <t>$22.43</t>
  </si>
  <si>
    <t>-$17.94</t>
  </si>
  <si>
    <t>$37.52</t>
  </si>
  <si>
    <t>CA-2017-148012</t>
  </si>
  <si>
    <t>CA-2014-102869</t>
  </si>
  <si>
    <t>TEC-AC-10002134</t>
  </si>
  <si>
    <t>$64.70</t>
  </si>
  <si>
    <t>$135.52</t>
  </si>
  <si>
    <t>-$31.62</t>
  </si>
  <si>
    <t>CA-2017-138310</t>
  </si>
  <si>
    <t>CA-2014-159835</t>
  </si>
  <si>
    <t>RB-19330</t>
  </si>
  <si>
    <t>$12.45</t>
  </si>
  <si>
    <t>$657.93</t>
  </si>
  <si>
    <t>-$93.99</t>
  </si>
  <si>
    <t>CA-2017-112956</t>
  </si>
  <si>
    <t>$8.55</t>
  </si>
  <si>
    <t>$91.92</t>
  </si>
  <si>
    <t>CA-2016-119683</t>
  </si>
  <si>
    <t>$13.50</t>
  </si>
  <si>
    <t>CA-2014-163559</t>
  </si>
  <si>
    <t>$139.44</t>
  </si>
  <si>
    <t>$47.06</t>
  </si>
  <si>
    <t>CA-2014-140228</t>
  </si>
  <si>
    <t>$27.10</t>
  </si>
  <si>
    <t>$177.57</t>
  </si>
  <si>
    <t>-$37.73</t>
  </si>
  <si>
    <t>US-2016-131674</t>
  </si>
  <si>
    <t>NC-18535</t>
  </si>
  <si>
    <t>$58.42</t>
  </si>
  <si>
    <t>CA-2015-110093</t>
  </si>
  <si>
    <t>$16.45</t>
  </si>
  <si>
    <t>$36.78</t>
  </si>
  <si>
    <t>CA-2017-112529</t>
  </si>
  <si>
    <t>$718.12</t>
  </si>
  <si>
    <t>$31.78</t>
  </si>
  <si>
    <t>CA-2016-154536</t>
  </si>
  <si>
    <t>-$7.33</t>
  </si>
  <si>
    <t>CA-2017-141929</t>
  </si>
  <si>
    <t>$217.85</t>
  </si>
  <si>
    <t>$65.36</t>
  </si>
  <si>
    <t>CA-2016-109743</t>
  </si>
  <si>
    <t>TEC-PH-10004071</t>
  </si>
  <si>
    <t>$63.94</t>
  </si>
  <si>
    <t>CA-2014-159184</t>
  </si>
  <si>
    <t>$142.40</t>
  </si>
  <si>
    <t>$52.69</t>
  </si>
  <si>
    <t>CA-2017-113530</t>
  </si>
  <si>
    <t>$681.41</t>
  </si>
  <si>
    <t>$42.59</t>
  </si>
  <si>
    <t>$1.40</t>
  </si>
  <si>
    <t>$36.32</t>
  </si>
  <si>
    <t>CA-2014-169726</t>
  </si>
  <si>
    <t>$2,060.74</t>
  </si>
  <si>
    <t>$643.98</t>
  </si>
  <si>
    <t>CA-2017-155957</t>
  </si>
  <si>
    <t>$9.80</t>
  </si>
  <si>
    <t>$213.14</t>
  </si>
  <si>
    <t>CA-2017-132178</t>
  </si>
  <si>
    <t>DB-12970</t>
  </si>
  <si>
    <t>$69.52</t>
  </si>
  <si>
    <t>$19.47</t>
  </si>
  <si>
    <t>$763.44</t>
  </si>
  <si>
    <t>CA-2016-145177</t>
  </si>
  <si>
    <t>-$9.79</t>
  </si>
  <si>
    <t>OFF-PA-10004039</t>
  </si>
  <si>
    <t>$89.57</t>
  </si>
  <si>
    <t>$32.47</t>
  </si>
  <si>
    <t>$7.51</t>
  </si>
  <si>
    <t>$334.88</t>
  </si>
  <si>
    <t>$29.30</t>
  </si>
  <si>
    <t>$148.29</t>
  </si>
  <si>
    <t>$29.66</t>
  </si>
  <si>
    <t>$178.92</t>
  </si>
  <si>
    <t>-$29.07</t>
  </si>
  <si>
    <t>$69.89</t>
  </si>
  <si>
    <t>-$46.59</t>
  </si>
  <si>
    <t>CA-2014-156594</t>
  </si>
  <si>
    <t>OFF-AR-10001725</t>
  </si>
  <si>
    <t>$47.30</t>
  </si>
  <si>
    <t>$12.30</t>
  </si>
  <si>
    <t>OFF-AR-10004269</t>
  </si>
  <si>
    <t>OFF-BI-10003007</t>
  </si>
  <si>
    <t>$155.12</t>
  </si>
  <si>
    <t>CA-2014-146528</t>
  </si>
  <si>
    <t>OFF-SU-10002522</t>
  </si>
  <si>
    <t>$15.52</t>
  </si>
  <si>
    <t>CA-2015-168459</t>
  </si>
  <si>
    <t>$55.10</t>
  </si>
  <si>
    <t>CA-2017-109960</t>
  </si>
  <si>
    <t>TEC-AC-10004859</t>
  </si>
  <si>
    <t>$104.88</t>
  </si>
  <si>
    <t>$34.70</t>
  </si>
  <si>
    <t>$15.51</t>
  </si>
  <si>
    <t>CA-2017-133004</t>
  </si>
  <si>
    <t>$638.73</t>
  </si>
  <si>
    <t>$166.07</t>
  </si>
  <si>
    <t>CA-2017-168102</t>
  </si>
  <si>
    <t>-$21.29</t>
  </si>
  <si>
    <t>CA-2017-158036</t>
  </si>
  <si>
    <t>TEC-AC-10002558</t>
  </si>
  <si>
    <t>CA-2015-128083</t>
  </si>
  <si>
    <t>$30.88</t>
  </si>
  <si>
    <t>$3.86</t>
  </si>
  <si>
    <t>FUR-FU-10001731</t>
  </si>
  <si>
    <t>CA-2016-161676</t>
  </si>
  <si>
    <t>OFF-SU-10004782</t>
  </si>
  <si>
    <t>$33.80</t>
  </si>
  <si>
    <t>CA-2016-155005</t>
  </si>
  <si>
    <t>US-2017-129777</t>
  </si>
  <si>
    <t>$258.90</t>
  </si>
  <si>
    <t>$93.20</t>
  </si>
  <si>
    <t>CA-2014-129364</t>
  </si>
  <si>
    <t>$9.06</t>
  </si>
  <si>
    <t>$6.46</t>
  </si>
  <si>
    <t>-$4.52</t>
  </si>
  <si>
    <t>OFF-SU-10000432</t>
  </si>
  <si>
    <t>-$2.60</t>
  </si>
  <si>
    <t>OFF-LA-10004409</t>
  </si>
  <si>
    <t>OFF-ST-10001031</t>
  </si>
  <si>
    <t>CA-2016-104969</t>
  </si>
  <si>
    <t>CA-2017-154109</t>
  </si>
  <si>
    <t>$127.37</t>
  </si>
  <si>
    <t>-$30.93</t>
  </si>
  <si>
    <t>CA-2015-156440</t>
  </si>
  <si>
    <t>CA-2015-132626</t>
  </si>
  <si>
    <t>$464.97</t>
  </si>
  <si>
    <t>$209.24</t>
  </si>
  <si>
    <t>$181.96</t>
  </si>
  <si>
    <t>OFF-LA-10000476</t>
  </si>
  <si>
    <t>$84.09</t>
  </si>
  <si>
    <t>OFF-AR-10002987</t>
  </si>
  <si>
    <t>$153.36</t>
  </si>
  <si>
    <t>$43.68</t>
  </si>
  <si>
    <t>$98.21</t>
  </si>
  <si>
    <t>$28.48</t>
  </si>
  <si>
    <t>CA-2016-102792</t>
  </si>
  <si>
    <t>$3.25</t>
  </si>
  <si>
    <t>CA-2016-108567</t>
  </si>
  <si>
    <t>-$2.25</t>
  </si>
  <si>
    <t>CA-2017-140760</t>
  </si>
  <si>
    <t>$43.92</t>
  </si>
  <si>
    <t>US-2015-131359</t>
  </si>
  <si>
    <t>$59.99</t>
  </si>
  <si>
    <t>-$46.00</t>
  </si>
  <si>
    <t>TEC-CO-10001571</t>
  </si>
  <si>
    <t>$439.99</t>
  </si>
  <si>
    <t>$165.00</t>
  </si>
  <si>
    <t>$87.96</t>
  </si>
  <si>
    <t>$30.79</t>
  </si>
  <si>
    <t>FUR-FU-10003026</t>
  </si>
  <si>
    <t>CA-2016-142097</t>
  </si>
  <si>
    <t>$232.96</t>
  </si>
  <si>
    <t>$116.48</t>
  </si>
  <si>
    <t>$32.60</t>
  </si>
  <si>
    <t>CA-2015-151680</t>
  </si>
  <si>
    <t>$22.71</t>
  </si>
  <si>
    <t>CA-2014-140039</t>
  </si>
  <si>
    <t>OFF-ST-10001034</t>
  </si>
  <si>
    <t>$79.40</t>
  </si>
  <si>
    <t>CA-2017-160416</t>
  </si>
  <si>
    <t>$163.96</t>
  </si>
  <si>
    <t>$70.50</t>
  </si>
  <si>
    <t>CA-2017-169411</t>
  </si>
  <si>
    <t>$37.93</t>
  </si>
  <si>
    <t>$6.83</t>
  </si>
  <si>
    <t>CA-2016-126543</t>
  </si>
  <si>
    <t>MF-17665</t>
  </si>
  <si>
    <t>$15.17</t>
  </si>
  <si>
    <t>$3.79</t>
  </si>
  <si>
    <t>CA-2015-104941</t>
  </si>
  <si>
    <t>$19.14</t>
  </si>
  <si>
    <t>$899.97</t>
  </si>
  <si>
    <t>$314.99</t>
  </si>
  <si>
    <t>CA-2017-160087</t>
  </si>
  <si>
    <t>CA-2014-120544</t>
  </si>
  <si>
    <t>-$2.55</t>
  </si>
  <si>
    <t>$34.18</t>
  </si>
  <si>
    <t>-$87.15</t>
  </si>
  <si>
    <t>$5.54</t>
  </si>
  <si>
    <t>$1.66</t>
  </si>
  <si>
    <t>CA-2017-113670</t>
  </si>
  <si>
    <t>$510.24</t>
  </si>
  <si>
    <t>$6.38</t>
  </si>
  <si>
    <t>$204.95</t>
  </si>
  <si>
    <t>$100.43</t>
  </si>
  <si>
    <t>CA-2017-166198</t>
  </si>
  <si>
    <t>TEC-AC-10000521</t>
  </si>
  <si>
    <t>$162.60</t>
  </si>
  <si>
    <t>$34.15</t>
  </si>
  <si>
    <t>CA-2014-135608</t>
  </si>
  <si>
    <t>CA-2017-144568</t>
  </si>
  <si>
    <t>$1.18</t>
  </si>
  <si>
    <t>CA-2016-142370</t>
  </si>
  <si>
    <t>OFF-SU-10003002</t>
  </si>
  <si>
    <t>$249.95</t>
  </si>
  <si>
    <t>$107.48</t>
  </si>
  <si>
    <t>CA-2016-105900</t>
  </si>
  <si>
    <t>$12.36</t>
  </si>
  <si>
    <t>CA-2016-151155</t>
  </si>
  <si>
    <t>$18.92</t>
  </si>
  <si>
    <t>CA-2017-144036</t>
  </si>
  <si>
    <t>$35.71</t>
  </si>
  <si>
    <t>US-2014-169789</t>
  </si>
  <si>
    <t>$551.99</t>
  </si>
  <si>
    <t>-$459.99</t>
  </si>
  <si>
    <t>CA-2017-127264</t>
  </si>
  <si>
    <t>CA-2016-151512</t>
  </si>
  <si>
    <t>$3.51</t>
  </si>
  <si>
    <t>CA-2016-165169</t>
  </si>
  <si>
    <t>$360.38</t>
  </si>
  <si>
    <t>$93.70</t>
  </si>
  <si>
    <t>$2.79</t>
  </si>
  <si>
    <t>CA-2015-109575</t>
  </si>
  <si>
    <t>$636.86</t>
  </si>
  <si>
    <t>TEC-PH-10000730</t>
  </si>
  <si>
    <t>$499.99</t>
  </si>
  <si>
    <t>$130.00</t>
  </si>
  <si>
    <t>$1,259.93</t>
  </si>
  <si>
    <t>$327.58</t>
  </si>
  <si>
    <t>$65.08</t>
  </si>
  <si>
    <t>$31.89</t>
  </si>
  <si>
    <t>CA-2017-168193</t>
  </si>
  <si>
    <t>RM-19750</t>
  </si>
  <si>
    <t>$71.97</t>
  </si>
  <si>
    <t>$16.55</t>
  </si>
  <si>
    <t>CA-2016-115476</t>
  </si>
  <si>
    <t>VM-21835</t>
  </si>
  <si>
    <t>CA-2016-133340</t>
  </si>
  <si>
    <t>$61.93</t>
  </si>
  <si>
    <t>$23.40</t>
  </si>
  <si>
    <t>CA-2016-137848</t>
  </si>
  <si>
    <t>CA-2014-113047</t>
  </si>
  <si>
    <t>$11.85</t>
  </si>
  <si>
    <t>CA-2016-149979</t>
  </si>
  <si>
    <t>$118.25</t>
  </si>
  <si>
    <t>$34.29</t>
  </si>
  <si>
    <t>$81.17</t>
  </si>
  <si>
    <t>CA-2017-161956</t>
  </si>
  <si>
    <t>$321.92</t>
  </si>
  <si>
    <t>$96.58</t>
  </si>
  <si>
    <t>$879.98</t>
  </si>
  <si>
    <t>$329.99</t>
  </si>
  <si>
    <t>$8.24</t>
  </si>
  <si>
    <t>CA-2016-116799</t>
  </si>
  <si>
    <t>$42.78</t>
  </si>
  <si>
    <t>FUR-CH-10004983</t>
  </si>
  <si>
    <t>$563.43</t>
  </si>
  <si>
    <t>-$56.34</t>
  </si>
  <si>
    <t>CA-2016-111283</t>
  </si>
  <si>
    <t>CA-2015-167745</t>
  </si>
  <si>
    <t>$5.07</t>
  </si>
  <si>
    <t>$24.40</t>
  </si>
  <si>
    <t>$10.25</t>
  </si>
  <si>
    <t>CA-2017-104577</t>
  </si>
  <si>
    <t>$87.60</t>
  </si>
  <si>
    <t>CA-2016-156251</t>
  </si>
  <si>
    <t>CA-2017-125878</t>
  </si>
  <si>
    <t>CA-2016-163153</t>
  </si>
  <si>
    <t>-$1.42</t>
  </si>
  <si>
    <t>CA-2015-103205</t>
  </si>
  <si>
    <t>CA-2014-153913</t>
  </si>
  <si>
    <t>$1,013.83</t>
  </si>
  <si>
    <t>$101.38</t>
  </si>
  <si>
    <t>CA-2016-155530</t>
  </si>
  <si>
    <t>$2,003.52</t>
  </si>
  <si>
    <t>-$325.57</t>
  </si>
  <si>
    <t>US-2016-101196</t>
  </si>
  <si>
    <t>CA-2014-115357</t>
  </si>
  <si>
    <t>$22.65</t>
  </si>
  <si>
    <t>US-2014-102715</t>
  </si>
  <si>
    <t>OFF-FA-10001332</t>
  </si>
  <si>
    <t>$383.98</t>
  </si>
  <si>
    <t>$81.59</t>
  </si>
  <si>
    <t>TEC-AC-10001874</t>
  </si>
  <si>
    <t>$335.94</t>
  </si>
  <si>
    <t>CA-2015-107937</t>
  </si>
  <si>
    <t>$106.54</t>
  </si>
  <si>
    <t>US-2017-148768</t>
  </si>
  <si>
    <t>CA-2017-118521</t>
  </si>
  <si>
    <t>CA-2014-149643</t>
  </si>
  <si>
    <t>$273.96</t>
  </si>
  <si>
    <t>CA-2015-135314</t>
  </si>
  <si>
    <t>$269.98</t>
  </si>
  <si>
    <t>$40.50</t>
  </si>
  <si>
    <t>CA-2017-165204</t>
  </si>
  <si>
    <t>$720.06</t>
  </si>
  <si>
    <t>-$63.01</t>
  </si>
  <si>
    <t>CA-2017-125752</t>
  </si>
  <si>
    <t>$41.42</t>
  </si>
  <si>
    <t>CA-2017-112487</t>
  </si>
  <si>
    <t>OFF-BI-10000494</t>
  </si>
  <si>
    <t>$3.13</t>
  </si>
  <si>
    <t>-$2.61</t>
  </si>
  <si>
    <t>CA-2016-144218</t>
  </si>
  <si>
    <t>$1,085.42</t>
  </si>
  <si>
    <t>$282.21</t>
  </si>
  <si>
    <t>CA-2016-169971</t>
  </si>
  <si>
    <t>$3.91</t>
  </si>
  <si>
    <t>$1.03</t>
  </si>
  <si>
    <t>$62.38</t>
  </si>
  <si>
    <t>US-2016-133508</t>
  </si>
  <si>
    <t>$29.05</t>
  </si>
  <si>
    <t>CA-2014-107139</t>
  </si>
  <si>
    <t>$67.86</t>
  </si>
  <si>
    <t>CA-2015-111325</t>
  </si>
  <si>
    <t>-$3.39</t>
  </si>
  <si>
    <t>CA-2015-163762</t>
  </si>
  <si>
    <t>US-2014-117163</t>
  </si>
  <si>
    <t>EJ-13720</t>
  </si>
  <si>
    <t>$57.23</t>
  </si>
  <si>
    <t>FUR-TA-10003469</t>
  </si>
  <si>
    <t>$333.00</t>
  </si>
  <si>
    <t>-$16.65</t>
  </si>
  <si>
    <t>OFF-AR-10003179</t>
  </si>
  <si>
    <t>$36.44</t>
  </si>
  <si>
    <t>CA-2017-121314</t>
  </si>
  <si>
    <t>CA-2017-147760</t>
  </si>
  <si>
    <t>$523.76</t>
  </si>
  <si>
    <t>-$192.05</t>
  </si>
  <si>
    <t>$1,359.96</t>
  </si>
  <si>
    <t>$119.00</t>
  </si>
  <si>
    <t>CA-2016-156503</t>
  </si>
  <si>
    <t>NC-18415</t>
  </si>
  <si>
    <t>FUR-CH-10003606</t>
  </si>
  <si>
    <t>$102.59</t>
  </si>
  <si>
    <t>$10.26</t>
  </si>
  <si>
    <t>$35.01</t>
  </si>
  <si>
    <t>$39.15</t>
  </si>
  <si>
    <t>CA-2015-113628</t>
  </si>
  <si>
    <t>$5.24</t>
  </si>
  <si>
    <t>-$4.02</t>
  </si>
  <si>
    <t>-$3.73</t>
  </si>
  <si>
    <t>FUR-CH-10003298</t>
  </si>
  <si>
    <t>$523.92</t>
  </si>
  <si>
    <t>-$72.04</t>
  </si>
  <si>
    <t>$146.14</t>
  </si>
  <si>
    <t>$16.44</t>
  </si>
  <si>
    <t>CA-2017-147753</t>
  </si>
  <si>
    <t>OFF-LA-10003537</t>
  </si>
  <si>
    <t>$25.06</t>
  </si>
  <si>
    <t>CA-2015-103961</t>
  </si>
  <si>
    <t>$6.44</t>
  </si>
  <si>
    <t>CA-2016-152471</t>
  </si>
  <si>
    <t>$823.96</t>
  </si>
  <si>
    <t>$51.50</t>
  </si>
  <si>
    <t>$15.98</t>
  </si>
  <si>
    <t>CA-2015-102582</t>
  </si>
  <si>
    <t>$1,056.86</t>
  </si>
  <si>
    <t>$306.49</t>
  </si>
  <si>
    <t>CA-2017-141873</t>
  </si>
  <si>
    <t>-$15.72</t>
  </si>
  <si>
    <t>OFF-PA-10000069</t>
  </si>
  <si>
    <t>$18.98</t>
  </si>
  <si>
    <t>CA-2015-140984</t>
  </si>
  <si>
    <t>$991.20</t>
  </si>
  <si>
    <t>$257.71</t>
  </si>
  <si>
    <t>CA-2014-132801</t>
  </si>
  <si>
    <t>CA-2017-141733</t>
  </si>
  <si>
    <t>$1,458.65</t>
  </si>
  <si>
    <t>$423.01</t>
  </si>
  <si>
    <t>$476.80</t>
  </si>
  <si>
    <t>$119.20</t>
  </si>
  <si>
    <t>$87.44</t>
  </si>
  <si>
    <t>$18.46</t>
  </si>
  <si>
    <t>US-2015-111927</t>
  </si>
  <si>
    <t>LS-17230</t>
  </si>
  <si>
    <t>$76.14</t>
  </si>
  <si>
    <t>$26.65</t>
  </si>
  <si>
    <t>$19.96</t>
  </si>
  <si>
    <t>$9.38</t>
  </si>
  <si>
    <t>CA-2014-105984</t>
  </si>
  <si>
    <t>$1,049.97</t>
  </si>
  <si>
    <t>-$209.99</t>
  </si>
  <si>
    <t>$611.06</t>
  </si>
  <si>
    <t>-$34.92</t>
  </si>
  <si>
    <t>CA-2014-100363</t>
  </si>
  <si>
    <t>OFF-PA-10004733</t>
  </si>
  <si>
    <t>$19.01</t>
  </si>
  <si>
    <t>CA-2014-126760</t>
  </si>
  <si>
    <t>$911.98</t>
  </si>
  <si>
    <t>$114.00</t>
  </si>
  <si>
    <t>$674.35</t>
  </si>
  <si>
    <t>-$109.58</t>
  </si>
  <si>
    <t>$134.01</t>
  </si>
  <si>
    <t>$36.18</t>
  </si>
  <si>
    <t>TEC-AC-10004814</t>
  </si>
  <si>
    <t>$170.97</t>
  </si>
  <si>
    <t>$70.10</t>
  </si>
  <si>
    <t>US-2014-109162</t>
  </si>
  <si>
    <t>KE-16420</t>
  </si>
  <si>
    <t>$170.35</t>
  </si>
  <si>
    <t>CA-2014-101931</t>
  </si>
  <si>
    <t>OFF-SU-10002301</t>
  </si>
  <si>
    <t>$6.28</t>
  </si>
  <si>
    <t>$0.06</t>
  </si>
  <si>
    <t>$480.74</t>
  </si>
  <si>
    <t>$14.42</t>
  </si>
  <si>
    <t>$617.00</t>
  </si>
  <si>
    <t>-$36.29</t>
  </si>
  <si>
    <t>CA-2017-129000</t>
  </si>
  <si>
    <t>CA-2017-161053</t>
  </si>
  <si>
    <t>OFF-BI-10004318</t>
  </si>
  <si>
    <t>$691.96</t>
  </si>
  <si>
    <t>$318.30</t>
  </si>
  <si>
    <t>CA-2015-142377</t>
  </si>
  <si>
    <t>$85.96</t>
  </si>
  <si>
    <t>$40.40</t>
  </si>
  <si>
    <t>CA-2015-127593</t>
  </si>
  <si>
    <t>DH-13675</t>
  </si>
  <si>
    <t>$85.30</t>
  </si>
  <si>
    <t>CA-2017-130526</t>
  </si>
  <si>
    <t>-$53.71</t>
  </si>
  <si>
    <t>US-2017-131849</t>
  </si>
  <si>
    <t>FUR-FU-10004164</t>
  </si>
  <si>
    <t>US-2017-105389</t>
  </si>
  <si>
    <t>-$6.24</t>
  </si>
  <si>
    <t>CA-2014-140816</t>
  </si>
  <si>
    <t>TEC-AC-10001539</t>
  </si>
  <si>
    <t>$447.94</t>
  </si>
  <si>
    <t>$89.59</t>
  </si>
  <si>
    <t>CA-2017-154039</t>
  </si>
  <si>
    <t>$480.96</t>
  </si>
  <si>
    <t>-$269.34</t>
  </si>
  <si>
    <t>TEC-PH-10002789</t>
  </si>
  <si>
    <t>CA-2014-135755</t>
  </si>
  <si>
    <t>OFF-BI-10004828</t>
  </si>
  <si>
    <t>$40.18</t>
  </si>
  <si>
    <t>CA-2017-123246</t>
  </si>
  <si>
    <t>OFF-AR-10001770</t>
  </si>
  <si>
    <t>CA-2015-157133</t>
  </si>
  <si>
    <t>FUR-FU-10004904</t>
  </si>
  <si>
    <t>$151.96</t>
  </si>
  <si>
    <t>-$182.35</t>
  </si>
  <si>
    <t>CA-2014-124709</t>
  </si>
  <si>
    <t>CA-2017-146360</t>
  </si>
  <si>
    <t>$155.34</t>
  </si>
  <si>
    <t>CA-2015-132486</t>
  </si>
  <si>
    <t>$148.32</t>
  </si>
  <si>
    <t>$63.78</t>
  </si>
  <si>
    <t>$240.78</t>
  </si>
  <si>
    <t>$27.09</t>
  </si>
  <si>
    <t>$191.97</t>
  </si>
  <si>
    <t>$11.80</t>
  </si>
  <si>
    <t>$842.35</t>
  </si>
  <si>
    <t>$42.12</t>
  </si>
  <si>
    <t>CA-2016-136231</t>
  </si>
  <si>
    <t>$23.47</t>
  </si>
  <si>
    <t>$86.06</t>
  </si>
  <si>
    <t>-$63.11</t>
  </si>
  <si>
    <t>$108.78</t>
  </si>
  <si>
    <t>CA-2016-140641</t>
  </si>
  <si>
    <t>$38.19</t>
  </si>
  <si>
    <t>-$26.73</t>
  </si>
  <si>
    <t>CA-2014-151001</t>
  </si>
  <si>
    <t>$52.10</t>
  </si>
  <si>
    <t>CA-2015-129896</t>
  </si>
  <si>
    <t>PF-19120</t>
  </si>
  <si>
    <t>$2.99</t>
  </si>
  <si>
    <t>$364.70</t>
  </si>
  <si>
    <t>-$36.47</t>
  </si>
  <si>
    <t>FUR-FU-10002396</t>
  </si>
  <si>
    <t>$40.26</t>
  </si>
  <si>
    <t>CA-2014-152849</t>
  </si>
  <si>
    <t>US-2017-127341</t>
  </si>
  <si>
    <t>-$20.62</t>
  </si>
  <si>
    <t>CA-2016-167759</t>
  </si>
  <si>
    <t>$134.85</t>
  </si>
  <si>
    <t>CA-2014-100895</t>
  </si>
  <si>
    <t>$67.19</t>
  </si>
  <si>
    <t>$356.94</t>
  </si>
  <si>
    <t>$107.08</t>
  </si>
  <si>
    <t>US-2016-163881</t>
  </si>
  <si>
    <t>$659.90</t>
  </si>
  <si>
    <t>$217.77</t>
  </si>
  <si>
    <t>$1,684.75</t>
  </si>
  <si>
    <t>$210.59</t>
  </si>
  <si>
    <t>$559.92</t>
  </si>
  <si>
    <t>$190.37</t>
  </si>
  <si>
    <t>US-2016-144547</t>
  </si>
  <si>
    <t>US-2014-112200</t>
  </si>
  <si>
    <t>-$16.47</t>
  </si>
  <si>
    <t>CA-2017-110212</t>
  </si>
  <si>
    <t>TEC-AC-10002331</t>
  </si>
  <si>
    <t>CA-2017-134285</t>
  </si>
  <si>
    <t>$1.24</t>
  </si>
  <si>
    <t>CA-2017-102267</t>
  </si>
  <si>
    <t>CA-2017-157980</t>
  </si>
  <si>
    <t>$25.60</t>
  </si>
  <si>
    <t>CA-2015-121097</t>
  </si>
  <si>
    <t>CA-2015-151043</t>
  </si>
  <si>
    <t>TEC-AC-10001090</t>
  </si>
  <si>
    <t>-$1.20</t>
  </si>
  <si>
    <t>US-2015-119312</t>
  </si>
  <si>
    <t>$270.34</t>
  </si>
  <si>
    <t>$75.70</t>
  </si>
  <si>
    <t>CA-2015-167010</t>
  </si>
  <si>
    <t>VT-21700</t>
  </si>
  <si>
    <t>$98.11</t>
  </si>
  <si>
    <t>-$6.95</t>
  </si>
  <si>
    <t>-$3.22</t>
  </si>
  <si>
    <t>-$9.80</t>
  </si>
  <si>
    <t>FUR-BO-10004218</t>
  </si>
  <si>
    <t>$352.45</t>
  </si>
  <si>
    <t>-$211.47</t>
  </si>
  <si>
    <t>CA-2017-126788</t>
  </si>
  <si>
    <t>TEC-PH-10001619</t>
  </si>
  <si>
    <t>CA-2017-148068</t>
  </si>
  <si>
    <t>US-2017-142573</t>
  </si>
  <si>
    <t>$801.60</t>
  </si>
  <si>
    <t>-$448.90</t>
  </si>
  <si>
    <t>$10.10</t>
  </si>
  <si>
    <t>OFF-PA-10000246</t>
  </si>
  <si>
    <t>$16.10</t>
  </si>
  <si>
    <t>$7.66</t>
  </si>
  <si>
    <t>$311.98</t>
  </si>
  <si>
    <t>-$42.90</t>
  </si>
  <si>
    <t>US-2015-148817</t>
  </si>
  <si>
    <t>$61.68</t>
  </si>
  <si>
    <t>$30.70</t>
  </si>
  <si>
    <t>CA-2016-110044</t>
  </si>
  <si>
    <t>CA-2017-146920</t>
  </si>
  <si>
    <t>OFF-PA-10001461</t>
  </si>
  <si>
    <t>$26.72</t>
  </si>
  <si>
    <t>$9.35</t>
  </si>
  <si>
    <t>CA-2014-103940</t>
  </si>
  <si>
    <t>$30.28</t>
  </si>
  <si>
    <t>$57.93</t>
  </si>
  <si>
    <t>CA-2016-162082</t>
  </si>
  <si>
    <t>$241.33</t>
  </si>
  <si>
    <t>-$14.20</t>
  </si>
  <si>
    <t>$1.88</t>
  </si>
  <si>
    <t>$145.54</t>
  </si>
  <si>
    <t>$16.37</t>
  </si>
  <si>
    <t>CA-2016-132094</t>
  </si>
  <si>
    <t>OFF-AR-10004165</t>
  </si>
  <si>
    <t>$5.47</t>
  </si>
  <si>
    <t>CA-2017-123001</t>
  </si>
  <si>
    <t>$74.00</t>
  </si>
  <si>
    <t>CA-2015-118955</t>
  </si>
  <si>
    <t>OFF-EN-10001028</t>
  </si>
  <si>
    <t>$197.37</t>
  </si>
  <si>
    <t>-$25.38</t>
  </si>
  <si>
    <t>US-2016-143448</t>
  </si>
  <si>
    <t>$1,424.90</t>
  </si>
  <si>
    <t>$356.23</t>
  </si>
  <si>
    <t>CA-2017-117863</t>
  </si>
  <si>
    <t>CA-2017-160458</t>
  </si>
  <si>
    <t>US-2016-142685</t>
  </si>
  <si>
    <t>MG-17695</t>
  </si>
  <si>
    <t>$835.17</t>
  </si>
  <si>
    <t>CA-2016-133144</t>
  </si>
  <si>
    <t>CA-2017-167871</t>
  </si>
  <si>
    <t>$44.38</t>
  </si>
  <si>
    <t>-$0.66</t>
  </si>
  <si>
    <t>CA-2016-119963</t>
  </si>
  <si>
    <t>$48.85</t>
  </si>
  <si>
    <t>$255.11</t>
  </si>
  <si>
    <t>-$18.22</t>
  </si>
  <si>
    <t>CA-2014-121167</t>
  </si>
  <si>
    <t>$17.25</t>
  </si>
  <si>
    <t>US-2016-151862</t>
  </si>
  <si>
    <t>TEC-PH-10003535</t>
  </si>
  <si>
    <t>$14.00</t>
  </si>
  <si>
    <t>CA-2017-152961</t>
  </si>
  <si>
    <t>CA-2014-133228</t>
  </si>
  <si>
    <t>$23.81</t>
  </si>
  <si>
    <t>CA-2016-114951</t>
  </si>
  <si>
    <t>$22.14</t>
  </si>
  <si>
    <t>CA-2016-156573</t>
  </si>
  <si>
    <t>-$8.65</t>
  </si>
  <si>
    <t>$4.45</t>
  </si>
  <si>
    <t>$0.33</t>
  </si>
  <si>
    <t>FUR-FU-10001085</t>
  </si>
  <si>
    <t>$44.76</t>
  </si>
  <si>
    <t>$14.55</t>
  </si>
  <si>
    <t>CA-2015-113901</t>
  </si>
  <si>
    <t>$38.28</t>
  </si>
  <si>
    <t>CA-2017-134838</t>
  </si>
  <si>
    <t>$44.67</t>
  </si>
  <si>
    <t>$12.06</t>
  </si>
  <si>
    <t>CA-2016-120257</t>
  </si>
  <si>
    <t>OFF-AR-10003481</t>
  </si>
  <si>
    <t>$0.89</t>
  </si>
  <si>
    <t>CA-2014-164910</t>
  </si>
  <si>
    <t>CA-2016-149902</t>
  </si>
  <si>
    <t>$22.89</t>
  </si>
  <si>
    <t>CA-2016-146010</t>
  </si>
  <si>
    <t>$40.64</t>
  </si>
  <si>
    <t>-$32.51</t>
  </si>
  <si>
    <t>US-2015-163685</t>
  </si>
  <si>
    <t>OFF-PA-10002606</t>
  </si>
  <si>
    <t>$42.24</t>
  </si>
  <si>
    <t>CA-2014-135090</t>
  </si>
  <si>
    <t>SP-20920</t>
  </si>
  <si>
    <t>$53.82</t>
  </si>
  <si>
    <t>$24.22</t>
  </si>
  <si>
    <t>CA-2015-132374</t>
  </si>
  <si>
    <t>$20.63</t>
  </si>
  <si>
    <t>CA-2016-167556</t>
  </si>
  <si>
    <t>$414.00</t>
  </si>
  <si>
    <t>$41.33</t>
  </si>
  <si>
    <t>US-2016-116400</t>
  </si>
  <si>
    <t>FUR-FU-10003731</t>
  </si>
  <si>
    <t>$39.92</t>
  </si>
  <si>
    <t>CA-2017-101308</t>
  </si>
  <si>
    <t>$8.94</t>
  </si>
  <si>
    <t>CA-2014-114517</t>
  </si>
  <si>
    <t>$53.32</t>
  </si>
  <si>
    <t>-$19.55</t>
  </si>
  <si>
    <t>$56.52</t>
  </si>
  <si>
    <t>CA-2017-119564</t>
  </si>
  <si>
    <t>$22.77</t>
  </si>
  <si>
    <t>$9.79</t>
  </si>
  <si>
    <t>CA-2016-135265</t>
  </si>
  <si>
    <t>$944.99</t>
  </si>
  <si>
    <t>CA-2016-108735</t>
  </si>
  <si>
    <t>$257.50</t>
  </si>
  <si>
    <t>$24.24</t>
  </si>
  <si>
    <t>CA-2017-112333</t>
  </si>
  <si>
    <t>$2,591.56</t>
  </si>
  <si>
    <t>$621.97</t>
  </si>
  <si>
    <t>OFF-AP-10001962</t>
  </si>
  <si>
    <t>$10.49</t>
  </si>
  <si>
    <t>US-2016-159415</t>
  </si>
  <si>
    <t>CS-12175</t>
  </si>
  <si>
    <t>FUR-FU-10003798</t>
  </si>
  <si>
    <t>$79.12</t>
  </si>
  <si>
    <t>CA-2014-122588</t>
  </si>
  <si>
    <t>$52.96</t>
  </si>
  <si>
    <t>CA-2014-137589</t>
  </si>
  <si>
    <t>$286.34</t>
  </si>
  <si>
    <t>-$64.43</t>
  </si>
  <si>
    <t>CA-2015-161998</t>
  </si>
  <si>
    <t>$63.55</t>
  </si>
  <si>
    <t>$41.38</t>
  </si>
  <si>
    <t>$172.70</t>
  </si>
  <si>
    <t>CA-2015-105627</t>
  </si>
  <si>
    <t>DK-12895</t>
  </si>
  <si>
    <t>$512.94</t>
  </si>
  <si>
    <t>$97.46</t>
  </si>
  <si>
    <t>$860.93</t>
  </si>
  <si>
    <t>$189.40</t>
  </si>
  <si>
    <t>$769.95</t>
  </si>
  <si>
    <t>$223.29</t>
  </si>
  <si>
    <t>OFF-AR-10002704</t>
  </si>
  <si>
    <t>$373.08</t>
  </si>
  <si>
    <t>$82.08</t>
  </si>
  <si>
    <t>US-2015-149629</t>
  </si>
  <si>
    <t>$231.92</t>
  </si>
  <si>
    <t>CA-2014-116834</t>
  </si>
  <si>
    <t>$63.47</t>
  </si>
  <si>
    <t>TEC-AC-10002942</t>
  </si>
  <si>
    <t>$58.65</t>
  </si>
  <si>
    <t>CA-2016-145730</t>
  </si>
  <si>
    <t>$637.90</t>
  </si>
  <si>
    <t>-$127.58</t>
  </si>
  <si>
    <t>TEC-MA-10001016</t>
  </si>
  <si>
    <t>$287.91</t>
  </si>
  <si>
    <t>$36.60</t>
  </si>
  <si>
    <t>$11.90</t>
  </si>
  <si>
    <t>US-2015-168732</t>
  </si>
  <si>
    <t>KM-16660</t>
  </si>
  <si>
    <t>$1.78</t>
  </si>
  <si>
    <t>TEC-AC-10001553</t>
  </si>
  <si>
    <t>$101.94</t>
  </si>
  <si>
    <t>$21.41</t>
  </si>
  <si>
    <t>CA-2015-107468</t>
  </si>
  <si>
    <t>CA-2017-144463</t>
  </si>
  <si>
    <t>FUR-FU-10001215</t>
  </si>
  <si>
    <t>$474.43</t>
  </si>
  <si>
    <t>$199.26</t>
  </si>
  <si>
    <t>CA-2017-100811</t>
  </si>
  <si>
    <t>$39.30</t>
  </si>
  <si>
    <t>CA-2015-153612</t>
  </si>
  <si>
    <t>CA-2015-165624</t>
  </si>
  <si>
    <t>$542.94</t>
  </si>
  <si>
    <t>$152.02</t>
  </si>
  <si>
    <t>$193.80</t>
  </si>
  <si>
    <t>$94.96</t>
  </si>
  <si>
    <t>OFF-PA-10002499</t>
  </si>
  <si>
    <t>$97.88</t>
  </si>
  <si>
    <t>$25.86</t>
  </si>
  <si>
    <t>CA-2014-154963</t>
  </si>
  <si>
    <t>AA-10645</t>
  </si>
  <si>
    <t>$170.06</t>
  </si>
  <si>
    <t>$82.78</t>
  </si>
  <si>
    <t>-$15.18</t>
  </si>
  <si>
    <t>$853.93</t>
  </si>
  <si>
    <t>CA-2017-130764</t>
  </si>
  <si>
    <t>$556.67</t>
  </si>
  <si>
    <t>TEC-PH-10003215</t>
  </si>
  <si>
    <t>$95.84</t>
  </si>
  <si>
    <t>$34.74</t>
  </si>
  <si>
    <t>CA-2017-139311</t>
  </si>
  <si>
    <t>$10.01</t>
  </si>
  <si>
    <t>$2.87</t>
  </si>
  <si>
    <t>-$22.51</t>
  </si>
  <si>
    <t>CA-2017-124296</t>
  </si>
  <si>
    <t>$239.99</t>
  </si>
  <si>
    <t>$232.88</t>
  </si>
  <si>
    <t>CA-2016-169957</t>
  </si>
  <si>
    <t>$236.88</t>
  </si>
  <si>
    <t>$66.33</t>
  </si>
  <si>
    <t>US-2016-108777</t>
  </si>
  <si>
    <t>$18.69</t>
  </si>
  <si>
    <t>-$14.33</t>
  </si>
  <si>
    <t>$383.95</t>
  </si>
  <si>
    <t>CA-2015-148859</t>
  </si>
  <si>
    <t>CA-2014-110786</t>
  </si>
  <si>
    <t>$21.12</t>
  </si>
  <si>
    <t>$767.95</t>
  </si>
  <si>
    <t>$287.98</t>
  </si>
  <si>
    <t>$19.20</t>
  </si>
  <si>
    <t>$274.77</t>
  </si>
  <si>
    <t>$126.39</t>
  </si>
  <si>
    <t>CA-2015-137750</t>
  </si>
  <si>
    <t>$204.85</t>
  </si>
  <si>
    <t>$57.36</t>
  </si>
  <si>
    <t>CA-2015-136378</t>
  </si>
  <si>
    <t>-$13.73</t>
  </si>
  <si>
    <t>CA-2017-100356</t>
  </si>
  <si>
    <t>-$62.38</t>
  </si>
  <si>
    <t>US-2015-166520</t>
  </si>
  <si>
    <t>$39.63</t>
  </si>
  <si>
    <t>$599.90</t>
  </si>
  <si>
    <t>CA-2017-136350</t>
  </si>
  <si>
    <t>$276.69</t>
  </si>
  <si>
    <t>$49.80</t>
  </si>
  <si>
    <t>$172.76</t>
  </si>
  <si>
    <t>CA-2014-122931</t>
  </si>
  <si>
    <t>$409.27</t>
  </si>
  <si>
    <t>-$81.85</t>
  </si>
  <si>
    <t>OFF-LA-10002945</t>
  </si>
  <si>
    <t>$18.02</t>
  </si>
  <si>
    <t>$67.18</t>
  </si>
  <si>
    <t>-$20.15</t>
  </si>
  <si>
    <t>CA-2014-163034</t>
  </si>
  <si>
    <t>$646.20</t>
  </si>
  <si>
    <t>CA-2015-124058</t>
  </si>
  <si>
    <t>$72.74</t>
  </si>
  <si>
    <t>-$15.46</t>
  </si>
  <si>
    <t>$572.16</t>
  </si>
  <si>
    <t>$35.76</t>
  </si>
  <si>
    <t>CA-2016-129196</t>
  </si>
  <si>
    <t>$68.11</t>
  </si>
  <si>
    <t>US-2015-138716</t>
  </si>
  <si>
    <t>$25.03</t>
  </si>
  <si>
    <t>US-2016-122182</t>
  </si>
  <si>
    <t>US-2014-130358</t>
  </si>
  <si>
    <t>OFF-AR-10002766</t>
  </si>
  <si>
    <t>$0.35</t>
  </si>
  <si>
    <t>CA-2014-102673</t>
  </si>
  <si>
    <t>$47.81</t>
  </si>
  <si>
    <t>$15.54</t>
  </si>
  <si>
    <t>TEC-PH-10004434</t>
  </si>
  <si>
    <t>$978.84</t>
  </si>
  <si>
    <t>$110.12</t>
  </si>
  <si>
    <t>CA-2016-145303</t>
  </si>
  <si>
    <t>$13.14</t>
  </si>
  <si>
    <t>-$21.68</t>
  </si>
  <si>
    <t>$10.02</t>
  </si>
  <si>
    <t>-$16.54</t>
  </si>
  <si>
    <t>$156.37</t>
  </si>
  <si>
    <t>-$52.89</t>
  </si>
  <si>
    <t>CA-2015-156104</t>
  </si>
  <si>
    <t>$999.98</t>
  </si>
  <si>
    <t>$449.99</t>
  </si>
  <si>
    <t>US-2015-164308</t>
  </si>
  <si>
    <t>$821.94</t>
  </si>
  <si>
    <t>$213.70</t>
  </si>
  <si>
    <t>CA-2017-108112</t>
  </si>
  <si>
    <t>$220.06</t>
  </si>
  <si>
    <t>$55.02</t>
  </si>
  <si>
    <t>$339.14</t>
  </si>
  <si>
    <t>CA-2015-100685</t>
  </si>
  <si>
    <t>$3.31</t>
  </si>
  <si>
    <t>CA-2015-165414</t>
  </si>
  <si>
    <t>CA-2016-140417</t>
  </si>
  <si>
    <t>$60.05</t>
  </si>
  <si>
    <t>$22.52</t>
  </si>
  <si>
    <t>US-2017-151316</t>
  </si>
  <si>
    <t>CA-2017-163692</t>
  </si>
  <si>
    <t>CA-2016-111913</t>
  </si>
  <si>
    <t>$30.24</t>
  </si>
  <si>
    <t>$20.95</t>
  </si>
  <si>
    <t>US-2014-156559</t>
  </si>
  <si>
    <t>FUR-BO-10000711</t>
  </si>
  <si>
    <t>$638.82</t>
  </si>
  <si>
    <t>$172.48</t>
  </si>
  <si>
    <t>CA-2016-161473</t>
  </si>
  <si>
    <t>CA-2017-166576</t>
  </si>
  <si>
    <t>$221.02</t>
  </si>
  <si>
    <t>-$55.26</t>
  </si>
  <si>
    <t>CA-2015-102491</t>
  </si>
  <si>
    <t>$3,080.00</t>
  </si>
  <si>
    <t>$1,416.80</t>
  </si>
  <si>
    <t>$170.51</t>
  </si>
  <si>
    <t>CA-2014-116904</t>
  </si>
  <si>
    <t>$404.90</t>
  </si>
  <si>
    <t>OFF-BI-10001120</t>
  </si>
  <si>
    <t>$9,449.95</t>
  </si>
  <si>
    <t>$4,630.48</t>
  </si>
  <si>
    <t>US-2017-102288</t>
  </si>
  <si>
    <t>OFF-AP-10004655</t>
  </si>
  <si>
    <t>-$5.21</t>
  </si>
  <si>
    <t>-$1.11</t>
  </si>
  <si>
    <t>$146.18</t>
  </si>
  <si>
    <t>$47.51</t>
  </si>
  <si>
    <t>CA-2017-137456</t>
  </si>
  <si>
    <t>$7.00</t>
  </si>
  <si>
    <t>US-2017-155999</t>
  </si>
  <si>
    <t>$159.96</t>
  </si>
  <si>
    <t>$18.00</t>
  </si>
  <si>
    <t>$4.64</t>
  </si>
  <si>
    <t>US-2016-148334</t>
  </si>
  <si>
    <t>DD-13570</t>
  </si>
  <si>
    <t>-$6.90</t>
  </si>
  <si>
    <t>CA-2015-105599</t>
  </si>
  <si>
    <t>$0.28</t>
  </si>
  <si>
    <t>$27.41</t>
  </si>
  <si>
    <t>-$14.16</t>
  </si>
  <si>
    <t>CA-2015-153717</t>
  </si>
  <si>
    <t>FUR-BO-10004360</t>
  </si>
  <si>
    <t>$160.98</t>
  </si>
  <si>
    <t>$0.95</t>
  </si>
  <si>
    <t>CA-2015-116687</t>
  </si>
  <si>
    <t>$158.38</t>
  </si>
  <si>
    <t>CA-2016-163573</t>
  </si>
  <si>
    <t>$1,219.96</t>
  </si>
  <si>
    <t>$381.24</t>
  </si>
  <si>
    <t>CA-2015-153416</t>
  </si>
  <si>
    <t>$454.86</t>
  </si>
  <si>
    <t>$54.58</t>
  </si>
  <si>
    <t>$91.39</t>
  </si>
  <si>
    <t>CA-2017-117394</t>
  </si>
  <si>
    <t>TEC-AC-10000199</t>
  </si>
  <si>
    <t>CA-2017-133823</t>
  </si>
  <si>
    <t>$37.59</t>
  </si>
  <si>
    <t>$17.67</t>
  </si>
  <si>
    <t>$26.03</t>
  </si>
  <si>
    <t>CA-2014-127523</t>
  </si>
  <si>
    <t>CA-2017-123239</t>
  </si>
  <si>
    <t>$91.03</t>
  </si>
  <si>
    <t>-$2.28</t>
  </si>
  <si>
    <t>CA-2017-156769</t>
  </si>
  <si>
    <t>$54.66</t>
  </si>
  <si>
    <t>$18.04</t>
  </si>
  <si>
    <t>CA-2014-127299</t>
  </si>
  <si>
    <t>$67.34</t>
  </si>
  <si>
    <t>TEC-MA-10001127</t>
  </si>
  <si>
    <t>$2,624.99</t>
  </si>
  <si>
    <t>-$944.99</t>
  </si>
  <si>
    <t>CA-2015-121272</t>
  </si>
  <si>
    <t>$73.28</t>
  </si>
  <si>
    <t>$21.25</t>
  </si>
  <si>
    <t>CA-2014-115336</t>
  </si>
  <si>
    <t>$14.48</t>
  </si>
  <si>
    <t>CA-2015-111703</t>
  </si>
  <si>
    <t>$4.03</t>
  </si>
  <si>
    <t>CA-2014-128839</t>
  </si>
  <si>
    <t>$21.60</t>
  </si>
  <si>
    <t>CA-2017-105914</t>
  </si>
  <si>
    <t>$112.12</t>
  </si>
  <si>
    <t>$1,575.14</t>
  </si>
  <si>
    <t>$204.77</t>
  </si>
  <si>
    <t>CA-2017-110926</t>
  </si>
  <si>
    <t>CA-2016-117226</t>
  </si>
  <si>
    <t>-$10.39</t>
  </si>
  <si>
    <t>CA-2017-127313</t>
  </si>
  <si>
    <t>$37.39</t>
  </si>
  <si>
    <t>CA-2016-136287</t>
  </si>
  <si>
    <t>US-2014-107699</t>
  </si>
  <si>
    <t>$57.42</t>
  </si>
  <si>
    <t>$26.41</t>
  </si>
  <si>
    <t>CA-2017-112725</t>
  </si>
  <si>
    <t>$12.74</t>
  </si>
  <si>
    <t>OFF-AR-10001227</t>
  </si>
  <si>
    <t>$120.78</t>
  </si>
  <si>
    <t>-$13.59</t>
  </si>
  <si>
    <t>CA-2015-136196</t>
  </si>
  <si>
    <t>CA-2017-106068</t>
  </si>
  <si>
    <t>-$15.13</t>
  </si>
  <si>
    <t>$55.20</t>
  </si>
  <si>
    <t>-$2.07</t>
  </si>
  <si>
    <t>-$58.31</t>
  </si>
  <si>
    <t>CA-2017-100160</t>
  </si>
  <si>
    <t>$29.24</t>
  </si>
  <si>
    <t>CA-2016-139689</t>
  </si>
  <si>
    <t>CA-2015-101091</t>
  </si>
  <si>
    <t>-$19.98</t>
  </si>
  <si>
    <t>CA-2014-126907</t>
  </si>
  <si>
    <t>US-2016-164588</t>
  </si>
  <si>
    <t>CA-2017-115546</t>
  </si>
  <si>
    <t>AH-10465</t>
  </si>
  <si>
    <t>CA-2015-163587</t>
  </si>
  <si>
    <t>$671.94</t>
  </si>
  <si>
    <t>$315.81</t>
  </si>
  <si>
    <t>US-2017-106131</t>
  </si>
  <si>
    <t>TP-21565</t>
  </si>
  <si>
    <t>$169.06</t>
  </si>
  <si>
    <t>-$14.79</t>
  </si>
  <si>
    <t>$168.62</t>
  </si>
  <si>
    <t>CA-2015-160213</t>
  </si>
  <si>
    <t>CA-2014-157924</t>
  </si>
  <si>
    <t>FUR-CH-10000229</t>
  </si>
  <si>
    <t>$433.57</t>
  </si>
  <si>
    <t>-$65.04</t>
  </si>
  <si>
    <t>CA-2015-100216</t>
  </si>
  <si>
    <t>CA-2017-100601</t>
  </si>
  <si>
    <t>CA-2016-152163</t>
  </si>
  <si>
    <t>CA-2015-154340</t>
  </si>
  <si>
    <t>EK-13795</t>
  </si>
  <si>
    <t>CA-2014-128846</t>
  </si>
  <si>
    <t>$629.95</t>
  </si>
  <si>
    <t>CA-2016-148593</t>
  </si>
  <si>
    <t>$46.35</t>
  </si>
  <si>
    <t>US-2017-119039</t>
  </si>
  <si>
    <t>CA-2017-128426</t>
  </si>
  <si>
    <t>-$6.36</t>
  </si>
  <si>
    <t>US-2017-136868</t>
  </si>
  <si>
    <t>CR-12820</t>
  </si>
  <si>
    <t>$319.96</t>
  </si>
  <si>
    <t>$115.19</t>
  </si>
  <si>
    <t>$344.91</t>
  </si>
  <si>
    <t>CA-2016-143749</t>
  </si>
  <si>
    <t>FUR-BO-10002853</t>
  </si>
  <si>
    <t>$81.94</t>
  </si>
  <si>
    <t>$20.49</t>
  </si>
  <si>
    <t>CA-2016-111493</t>
  </si>
  <si>
    <t>CA-2017-112536</t>
  </si>
  <si>
    <t>SG-20890</t>
  </si>
  <si>
    <t>-$10.65</t>
  </si>
  <si>
    <t>-$3.29</t>
  </si>
  <si>
    <t>CA-2016-157714</t>
  </si>
  <si>
    <t>OFF-PA-10004022</t>
  </si>
  <si>
    <t>CA-2017-166709</t>
  </si>
  <si>
    <t>$10,499.97</t>
  </si>
  <si>
    <t>$5,039.99</t>
  </si>
  <si>
    <t>CA-2015-129392</t>
  </si>
  <si>
    <t>OFF-PA-10004248</t>
  </si>
  <si>
    <t>CA-2015-150875</t>
  </si>
  <si>
    <t>$696.42</t>
  </si>
  <si>
    <t>$160.18</t>
  </si>
  <si>
    <t>$304.78</t>
  </si>
  <si>
    <t>$22.86</t>
  </si>
  <si>
    <t>CA-2015-154200</t>
  </si>
  <si>
    <t>$51.98</t>
  </si>
  <si>
    <t>CA-2016-124233</t>
  </si>
  <si>
    <t>$24.70</t>
  </si>
  <si>
    <t>US-2015-134271</t>
  </si>
  <si>
    <t>US-2016-161683</t>
  </si>
  <si>
    <t>$394.82</t>
  </si>
  <si>
    <t>$93.77</t>
  </si>
  <si>
    <t>-$14.55</t>
  </si>
  <si>
    <t>CA-2015-143105</t>
  </si>
  <si>
    <t>$799.98</t>
  </si>
  <si>
    <t>$250.00</t>
  </si>
  <si>
    <t>$18.99</t>
  </si>
  <si>
    <t>CA-2014-145387</t>
  </si>
  <si>
    <t>$49.25</t>
  </si>
  <si>
    <t>$34.08</t>
  </si>
  <si>
    <t>$15.68</t>
  </si>
  <si>
    <t>$1,604.90</t>
  </si>
  <si>
    <t>$481.47</t>
  </si>
  <si>
    <t>$385.69</t>
  </si>
  <si>
    <t>-$60.61</t>
  </si>
  <si>
    <t>CA-2017-109715</t>
  </si>
  <si>
    <t>AH-10585</t>
  </si>
  <si>
    <t>CA-2014-166457</t>
  </si>
  <si>
    <t>OFF-PA-10001363</t>
  </si>
  <si>
    <t>CA-2016-164637</t>
  </si>
  <si>
    <t>OFF-BI-10003876</t>
  </si>
  <si>
    <t>$128.40</t>
  </si>
  <si>
    <t>$64.20</t>
  </si>
  <si>
    <t>CA-2014-103590</t>
  </si>
  <si>
    <t>OFF-EN-10004007</t>
  </si>
  <si>
    <t>$62.28</t>
  </si>
  <si>
    <t>$29.27</t>
  </si>
  <si>
    <t>CA-2015-111234</t>
  </si>
  <si>
    <t>CA-2017-149881</t>
  </si>
  <si>
    <t>FUR-BO-10003894</t>
  </si>
  <si>
    <t>$482.66</t>
  </si>
  <si>
    <t>$85.18</t>
  </si>
  <si>
    <t>$4,799.98</t>
  </si>
  <si>
    <t>CA-2017-134565</t>
  </si>
  <si>
    <t>TEC-MA-10001570</t>
  </si>
  <si>
    <t>$385.80</t>
  </si>
  <si>
    <t>$130.21</t>
  </si>
  <si>
    <t>$102.96</t>
  </si>
  <si>
    <t>$174.42</t>
  </si>
  <si>
    <t>CA-2016-108644</t>
  </si>
  <si>
    <t>-$3.24</t>
  </si>
  <si>
    <t>US-2014-102631</t>
  </si>
  <si>
    <t>FUR-FU-10003930</t>
  </si>
  <si>
    <t>$94.43</t>
  </si>
  <si>
    <t>-$42.49</t>
  </si>
  <si>
    <t>CA-2017-120327</t>
  </si>
  <si>
    <t>CA-2015-154970</t>
  </si>
  <si>
    <t>$61.58</t>
  </si>
  <si>
    <t>-$6.93</t>
  </si>
  <si>
    <t>CA-2016-113803</t>
  </si>
  <si>
    <t>$22.48</t>
  </si>
  <si>
    <t>$10.34</t>
  </si>
  <si>
    <t>CA-2017-100223</t>
  </si>
  <si>
    <t>$332.03</t>
  </si>
  <si>
    <t>-$348.63</t>
  </si>
  <si>
    <t>$11.39</t>
  </si>
  <si>
    <t>-$17.66</t>
  </si>
  <si>
    <t>OFF-PA-10000232</t>
  </si>
  <si>
    <t>$6.32</t>
  </si>
  <si>
    <t>CA-2014-168823</t>
  </si>
  <si>
    <t>$20.81</t>
  </si>
  <si>
    <t>CA-2016-162404</t>
  </si>
  <si>
    <t>NF-18475</t>
  </si>
  <si>
    <t>$11.42</t>
  </si>
  <si>
    <t>-$18.84</t>
  </si>
  <si>
    <t>CA-2017-104024</t>
  </si>
  <si>
    <t>OFF-AR-10001972</t>
  </si>
  <si>
    <t>$0.71</t>
  </si>
  <si>
    <t>CA-2017-147144</t>
  </si>
  <si>
    <t>OFF-AR-10004587</t>
  </si>
  <si>
    <t>CA-2017-158673</t>
  </si>
  <si>
    <t>CA-2014-133704</t>
  </si>
  <si>
    <t>OFF-AP-10001366</t>
  </si>
  <si>
    <t>$11.86</t>
  </si>
  <si>
    <t>CA-2016-159142</t>
  </si>
  <si>
    <t>$27.81</t>
  </si>
  <si>
    <t>CA-2014-138436</t>
  </si>
  <si>
    <t>CA-2017-117702</t>
  </si>
  <si>
    <t>$20.90</t>
  </si>
  <si>
    <t>CA-2016-157336</t>
  </si>
  <si>
    <t>$88.08</t>
  </si>
  <si>
    <t>$40.52</t>
  </si>
  <si>
    <t>$751.92</t>
  </si>
  <si>
    <t>$150.38</t>
  </si>
  <si>
    <t>CA-2014-168130</t>
  </si>
  <si>
    <t>BS-11365</t>
  </si>
  <si>
    <t>$887.10</t>
  </si>
  <si>
    <t>$177.42</t>
  </si>
  <si>
    <t>CA-2015-155068</t>
  </si>
  <si>
    <t>-$13.29</t>
  </si>
  <si>
    <t>$2.27</t>
  </si>
  <si>
    <t>CA-2017-163160</t>
  </si>
  <si>
    <t>$96.78</t>
  </si>
  <si>
    <t>-$145.18</t>
  </si>
  <si>
    <t>-$6.81</t>
  </si>
  <si>
    <t>CA-2015-101924</t>
  </si>
  <si>
    <t>-$6.83</t>
  </si>
  <si>
    <t>CA-2016-124793</t>
  </si>
  <si>
    <t>-$22.14</t>
  </si>
  <si>
    <t>CA-2017-118367</t>
  </si>
  <si>
    <t>CA-2017-164819</t>
  </si>
  <si>
    <t>CA-2017-158344</t>
  </si>
  <si>
    <t>CA-2017-123351</t>
  </si>
  <si>
    <t>$24.14</t>
  </si>
  <si>
    <t>CA-2017-110429</t>
  </si>
  <si>
    <t>OFF-BI-10000216</t>
  </si>
  <si>
    <t>-$7.78</t>
  </si>
  <si>
    <t>US-2016-131611</t>
  </si>
  <si>
    <t>$863.13</t>
  </si>
  <si>
    <t>-$160.30</t>
  </si>
  <si>
    <t>$45.14</t>
  </si>
  <si>
    <t>US-2017-124821</t>
  </si>
  <si>
    <t>$871.40</t>
  </si>
  <si>
    <t>$148.14</t>
  </si>
  <si>
    <t>CA-2015-166975</t>
  </si>
  <si>
    <t>SH-20635</t>
  </si>
  <si>
    <t>$692.47</t>
  </si>
  <si>
    <t>$190.43</t>
  </si>
  <si>
    <t>CA-2016-123806</t>
  </si>
  <si>
    <t>$207.76</t>
  </si>
  <si>
    <t>US-2017-158505</t>
  </si>
  <si>
    <t>CA-2015-142692</t>
  </si>
  <si>
    <t>CA-2015-123456</t>
  </si>
  <si>
    <t>$48.63</t>
  </si>
  <si>
    <t>-$121.58</t>
  </si>
  <si>
    <t>CA-2017-151358</t>
  </si>
  <si>
    <t>US-2016-107440</t>
  </si>
  <si>
    <t>TEC-MA-10001047</t>
  </si>
  <si>
    <t>$9,099.93</t>
  </si>
  <si>
    <t>$2,365.98</t>
  </si>
  <si>
    <t>$25.30</t>
  </si>
  <si>
    <t>CA-2014-166989</t>
  </si>
  <si>
    <t>$69.26</t>
  </si>
  <si>
    <t>CA-2014-103100</t>
  </si>
  <si>
    <t>OFF-LA-10003720</t>
  </si>
  <si>
    <t>$1,103.97</t>
  </si>
  <si>
    <t>$496.79</t>
  </si>
  <si>
    <t>CA-2015-105690</t>
  </si>
  <si>
    <t>$246.13</t>
  </si>
  <si>
    <t>-$76.01</t>
  </si>
  <si>
    <t>CA-2017-127516</t>
  </si>
  <si>
    <t>US-2015-117184</t>
  </si>
  <si>
    <t>-$49.92</t>
  </si>
  <si>
    <t>CA-2017-102407</t>
  </si>
  <si>
    <t>$896.33</t>
  </si>
  <si>
    <t>$22.41</t>
  </si>
  <si>
    <t>$189.00</t>
  </si>
  <si>
    <t>CA-2017-130967</t>
  </si>
  <si>
    <t>$53.98</t>
  </si>
  <si>
    <t>CA-2017-101581</t>
  </si>
  <si>
    <t>CA-2017-169124</t>
  </si>
  <si>
    <t>$129.39</t>
  </si>
  <si>
    <t>$54.34</t>
  </si>
  <si>
    <t>CA-2017-117261</t>
  </si>
  <si>
    <t>$54.32</t>
  </si>
  <si>
    <t>$0.54</t>
  </si>
  <si>
    <t>CA-2017-129021</t>
  </si>
  <si>
    <t>$4,367.90</t>
  </si>
  <si>
    <t>$327.59</t>
  </si>
  <si>
    <t>$161.38</t>
  </si>
  <si>
    <t>$0.42</t>
  </si>
  <si>
    <t>CA-2014-123253</t>
  </si>
  <si>
    <t>CA-2016-121601</t>
  </si>
  <si>
    <t>$59.75</t>
  </si>
  <si>
    <t>$19.42</t>
  </si>
  <si>
    <t>CA-2014-162278</t>
  </si>
  <si>
    <t>$383.96</t>
  </si>
  <si>
    <t>$38.40</t>
  </si>
  <si>
    <t>CA-2016-161095</t>
  </si>
  <si>
    <t>$11.75</t>
  </si>
  <si>
    <t>CA-2014-125829</t>
  </si>
  <si>
    <t>$666.34</t>
  </si>
  <si>
    <t>$66.63</t>
  </si>
  <si>
    <t>$573.73</t>
  </si>
  <si>
    <t>-$64.54</t>
  </si>
  <si>
    <t>TEC-MA-10003246</t>
  </si>
  <si>
    <t>$447.97</t>
  </si>
  <si>
    <t>$139.99</t>
  </si>
  <si>
    <t>CA-2014-123127</t>
  </si>
  <si>
    <t>CA-2015-115945</t>
  </si>
  <si>
    <t>$20.96</t>
  </si>
  <si>
    <t>$304.23</t>
  </si>
  <si>
    <t>CA-2015-136735</t>
  </si>
  <si>
    <t>$167.86</t>
  </si>
  <si>
    <t>$78.89</t>
  </si>
  <si>
    <t>US-2017-136189</t>
  </si>
  <si>
    <t>FUR-FU-10000175</t>
  </si>
  <si>
    <t>$82.38</t>
  </si>
  <si>
    <t>$25.54</t>
  </si>
  <si>
    <t>CA-2014-152345</t>
  </si>
  <si>
    <t>-$5.69</t>
  </si>
  <si>
    <t>$33.29</t>
  </si>
  <si>
    <t>US-2015-147662</t>
  </si>
  <si>
    <t>-$81.00</t>
  </si>
  <si>
    <t>-$1.68</t>
  </si>
  <si>
    <t>CA-2016-153346</t>
  </si>
  <si>
    <t>$9.21</t>
  </si>
  <si>
    <t>CA-2017-118360</t>
  </si>
  <si>
    <t>$42.93</t>
  </si>
  <si>
    <t>$19.32</t>
  </si>
  <si>
    <t>CA-2017-149853</t>
  </si>
  <si>
    <t>OFF-PA-10000556</t>
  </si>
  <si>
    <t>CA-2017-107909</t>
  </si>
  <si>
    <t>CA-2015-112375</t>
  </si>
  <si>
    <t>RD-19720</t>
  </si>
  <si>
    <t>TEC-AC-10003237</t>
  </si>
  <si>
    <t>$50.88</t>
  </si>
  <si>
    <t>$14.63</t>
  </si>
  <si>
    <t>CA-2015-154795</t>
  </si>
  <si>
    <t>OFF-EN-10003068</t>
  </si>
  <si>
    <t>CA-2015-125234</t>
  </si>
  <si>
    <t>$107.97</t>
  </si>
  <si>
    <t>$22.67</t>
  </si>
  <si>
    <t>$113.82</t>
  </si>
  <si>
    <t>$53.50</t>
  </si>
  <si>
    <t>CA-2017-133501</t>
  </si>
  <si>
    <t>US-2014-129609</t>
  </si>
  <si>
    <t>CA-2017-130309</t>
  </si>
  <si>
    <t>CA-2017-105410</t>
  </si>
  <si>
    <t>$657.50</t>
  </si>
  <si>
    <t>-$131.50</t>
  </si>
  <si>
    <t>$99.54</t>
  </si>
  <si>
    <t>CA-2016-120355</t>
  </si>
  <si>
    <t>$631.78</t>
  </si>
  <si>
    <t>$140.40</t>
  </si>
  <si>
    <t>FUR-FU-10004053</t>
  </si>
  <si>
    <t>$60.72</t>
  </si>
  <si>
    <t>$26.11</t>
  </si>
  <si>
    <t>CA-2017-169894</t>
  </si>
  <si>
    <t>-$15.20</t>
  </si>
  <si>
    <t>$415.87</t>
  </si>
  <si>
    <t>-$41.59</t>
  </si>
  <si>
    <t>US-2017-100482</t>
  </si>
  <si>
    <t>$27.12</t>
  </si>
  <si>
    <t>CA-2017-107748</t>
  </si>
  <si>
    <t>AG-10330</t>
  </si>
  <si>
    <t>CA-2017-153654</t>
  </si>
  <si>
    <t>-$12.67</t>
  </si>
  <si>
    <t>CA-2015-155600</t>
  </si>
  <si>
    <t>$1,598.06</t>
  </si>
  <si>
    <t>-$1,065.37</t>
  </si>
  <si>
    <t>$36.96</t>
  </si>
  <si>
    <t>$12.01</t>
  </si>
  <si>
    <t>CA-2017-162565</t>
  </si>
  <si>
    <t>$77.72</t>
  </si>
  <si>
    <t>-$66.06</t>
  </si>
  <si>
    <t>$520.46</t>
  </si>
  <si>
    <t>-$14.87</t>
  </si>
  <si>
    <t>CA-2016-127642</t>
  </si>
  <si>
    <t>OFF-PA-10000565</t>
  </si>
  <si>
    <t>US-2017-163195</t>
  </si>
  <si>
    <t>$8.46</t>
  </si>
  <si>
    <t>CA-2017-111332</t>
  </si>
  <si>
    <t>$131.94</t>
  </si>
  <si>
    <t>$35.62</t>
  </si>
  <si>
    <t>$704.76</t>
  </si>
  <si>
    <t>$162.09</t>
  </si>
  <si>
    <t>$21.50</t>
  </si>
  <si>
    <t>CA-2017-117044</t>
  </si>
  <si>
    <t>$10.53</t>
  </si>
  <si>
    <t>US-2016-165078</t>
  </si>
  <si>
    <t>$50.35</t>
  </si>
  <si>
    <t>$16.27</t>
  </si>
  <si>
    <t>OFF-LA-10000414</t>
  </si>
  <si>
    <t>US-2017-169320</t>
  </si>
  <si>
    <t>$159.75</t>
  </si>
  <si>
    <t>CA-2016-158575</t>
  </si>
  <si>
    <t>OFF-AP-10002998</t>
  </si>
  <si>
    <t>$103.97</t>
  </si>
  <si>
    <t>$16.89</t>
  </si>
  <si>
    <t>CA-2014-166954</t>
  </si>
  <si>
    <t>$303.25</t>
  </si>
  <si>
    <t>$270.72</t>
  </si>
  <si>
    <t>$78.51</t>
  </si>
  <si>
    <t>$1,487.04</t>
  </si>
  <si>
    <t>$148.70</t>
  </si>
  <si>
    <t>CA-2015-140830</t>
  </si>
  <si>
    <t>$71.88</t>
  </si>
  <si>
    <t>CA-2015-152891</t>
  </si>
  <si>
    <t>$253.18</t>
  </si>
  <si>
    <t>-$31.65</t>
  </si>
  <si>
    <t>US-2015-122784</t>
  </si>
  <si>
    <t>FUR-BO-10004690</t>
  </si>
  <si>
    <t>$384.94</t>
  </si>
  <si>
    <t>-$126.48</t>
  </si>
  <si>
    <t>$913.43</t>
  </si>
  <si>
    <t>-$52.20</t>
  </si>
  <si>
    <t>CA-2016-156811</t>
  </si>
  <si>
    <t>CA-2017-111556</t>
  </si>
  <si>
    <t>$183.97</t>
  </si>
  <si>
    <t>-$25.30</t>
  </si>
  <si>
    <t>$1,259.97</t>
  </si>
  <si>
    <t>$68.97</t>
  </si>
  <si>
    <t>$19.31</t>
  </si>
  <si>
    <t>CA-2016-108868</t>
  </si>
  <si>
    <t>$59.96</t>
  </si>
  <si>
    <t>CA-2014-142965</t>
  </si>
  <si>
    <t>-$5.20</t>
  </si>
  <si>
    <t>-$21.89</t>
  </si>
  <si>
    <t>CA-2016-148740</t>
  </si>
  <si>
    <t>$361.38</t>
  </si>
  <si>
    <t>US-2014-138758</t>
  </si>
  <si>
    <t>$172.19</t>
  </si>
  <si>
    <t>-$46.74</t>
  </si>
  <si>
    <t>$69.01</t>
  </si>
  <si>
    <t>$12.08</t>
  </si>
  <si>
    <t>CA-2016-131737</t>
  </si>
  <si>
    <t>$199.90</t>
  </si>
  <si>
    <t>$89.96</t>
  </si>
  <si>
    <t>$901.95</t>
  </si>
  <si>
    <t>$297.64</t>
  </si>
  <si>
    <t>$971.50</t>
  </si>
  <si>
    <t>CA-2016-114538</t>
  </si>
  <si>
    <t>OFF-AR-10002445</t>
  </si>
  <si>
    <t>CA-2014-127936</t>
  </si>
  <si>
    <t>$21.24</t>
  </si>
  <si>
    <t>CA-2015-164336</t>
  </si>
  <si>
    <t>$34.80</t>
  </si>
  <si>
    <t>CA-2016-100041</t>
  </si>
  <si>
    <t>$9.08</t>
  </si>
  <si>
    <t>$4.09</t>
  </si>
  <si>
    <t>US-2014-154879</t>
  </si>
  <si>
    <t>$30.22</t>
  </si>
  <si>
    <t>CA-2014-130624</t>
  </si>
  <si>
    <t>$160.67</t>
  </si>
  <si>
    <t>$59.70</t>
  </si>
  <si>
    <t>CA-2017-132339</t>
  </si>
  <si>
    <t>$387.99</t>
  </si>
  <si>
    <t>$182.36</t>
  </si>
  <si>
    <t>CA-2014-153983</t>
  </si>
  <si>
    <t>$30.40</t>
  </si>
  <si>
    <t>$15.20</t>
  </si>
  <si>
    <t>CA-2017-112900</t>
  </si>
  <si>
    <t>$478.24</t>
  </si>
  <si>
    <t>$219.99</t>
  </si>
  <si>
    <t>CA-2014-160157</t>
  </si>
  <si>
    <t>$190.85</t>
  </si>
  <si>
    <t>-$21.47</t>
  </si>
  <si>
    <t>CA-2014-139633</t>
  </si>
  <si>
    <t>CA-2015-163090</t>
  </si>
  <si>
    <t>$3.07</t>
  </si>
  <si>
    <t>CA-2014-117016</t>
  </si>
  <si>
    <t>CA-2017-159464</t>
  </si>
  <si>
    <t>FUR-BO-10003546</t>
  </si>
  <si>
    <t>$302.94</t>
  </si>
  <si>
    <t>$75.74</t>
  </si>
  <si>
    <t>$34.75</t>
  </si>
  <si>
    <t>$113.94</t>
  </si>
  <si>
    <t>$54.69</t>
  </si>
  <si>
    <t>$15.67</t>
  </si>
  <si>
    <t>US-2017-103226</t>
  </si>
  <si>
    <t>CA-2017-119452</t>
  </si>
  <si>
    <t>$1,805.88</t>
  </si>
  <si>
    <t>$523.71</t>
  </si>
  <si>
    <t>CA-2017-147725</t>
  </si>
  <si>
    <t>CA-2016-168893</t>
  </si>
  <si>
    <t>$7.98</t>
  </si>
  <si>
    <t>FUR-TA-10003392</t>
  </si>
  <si>
    <t>$842.94</t>
  </si>
  <si>
    <t>$160.16</t>
  </si>
  <si>
    <t>CA-2016-163398</t>
  </si>
  <si>
    <t>OFF-AR-10003217</t>
  </si>
  <si>
    <t>$27.38</t>
  </si>
  <si>
    <t>-$71.30</t>
  </si>
  <si>
    <t>CA-2016-162726</t>
  </si>
  <si>
    <t>US-2016-111290</t>
  </si>
  <si>
    <t>$109.95</t>
  </si>
  <si>
    <t>$36.28</t>
  </si>
  <si>
    <t>OFF-ST-10001932</t>
  </si>
  <si>
    <t>$965.85</t>
  </si>
  <si>
    <t>$135.22</t>
  </si>
  <si>
    <t>OFF-AR-10001761</t>
  </si>
  <si>
    <t>US-2014-147704</t>
  </si>
  <si>
    <t>$169.45</t>
  </si>
  <si>
    <t>$42.36</t>
  </si>
  <si>
    <t>CA-2015-121965</t>
  </si>
  <si>
    <t>CA-2016-147137</t>
  </si>
  <si>
    <t>OFF-EN-10003567</t>
  </si>
  <si>
    <t>$43.96</t>
  </si>
  <si>
    <t>$20.66</t>
  </si>
  <si>
    <t>$1,279.17</t>
  </si>
  <si>
    <t>$225.74</t>
  </si>
  <si>
    <t>$27.92</t>
  </si>
  <si>
    <t>US-2015-146745</t>
  </si>
  <si>
    <t>CA-2017-115175</t>
  </si>
  <si>
    <t>CA-2017-105851</t>
  </si>
  <si>
    <t>$1,332.50</t>
  </si>
  <si>
    <t>-$299.81</t>
  </si>
  <si>
    <t>US-2017-125717</t>
  </si>
  <si>
    <t>OFF-PA-10003022</t>
  </si>
  <si>
    <t>$209.79</t>
  </si>
  <si>
    <t>CA-2015-163895</t>
  </si>
  <si>
    <t>CA-2017-168641</t>
  </si>
  <si>
    <t>$7.37</t>
  </si>
  <si>
    <t>-$16.08</t>
  </si>
  <si>
    <t>CA-2017-156895</t>
  </si>
  <si>
    <t>$128.06</t>
  </si>
  <si>
    <t>-$23.78</t>
  </si>
  <si>
    <t>CA-2017-121300</t>
  </si>
  <si>
    <t>-$15.47</t>
  </si>
  <si>
    <t>FUR-TA-10004442</t>
  </si>
  <si>
    <t>-$189.32</t>
  </si>
  <si>
    <t>$7.44</t>
  </si>
  <si>
    <t>CA-2017-130211</t>
  </si>
  <si>
    <t>OFF-ST-10000129</t>
  </si>
  <si>
    <t>$333.09</t>
  </si>
  <si>
    <t>$248.98</t>
  </si>
  <si>
    <t>$54.78</t>
  </si>
  <si>
    <t>CA-2014-147235</t>
  </si>
  <si>
    <t>OFF-PA-10004948</t>
  </si>
  <si>
    <t>CA-2016-109365</t>
  </si>
  <si>
    <t>$43.32</t>
  </si>
  <si>
    <t>OFF-PA-10001725</t>
  </si>
  <si>
    <t>CA-2015-162621</t>
  </si>
  <si>
    <t>-$25.22</t>
  </si>
  <si>
    <t>$69.12</t>
  </si>
  <si>
    <t>-$14.69</t>
  </si>
  <si>
    <t>-$7.82</t>
  </si>
  <si>
    <t>CA-2017-105921</t>
  </si>
  <si>
    <t>$418.30</t>
  </si>
  <si>
    <t>CA-2014-150798</t>
  </si>
  <si>
    <t>$659.99</t>
  </si>
  <si>
    <t>$110.00</t>
  </si>
  <si>
    <t>$8.13</t>
  </si>
  <si>
    <t>$909.72</t>
  </si>
  <si>
    <t>-$51.98</t>
  </si>
  <si>
    <t>CA-2017-112753</t>
  </si>
  <si>
    <t>$917.92</t>
  </si>
  <si>
    <t>$75.59</t>
  </si>
  <si>
    <t>CA-2017-155075</t>
  </si>
  <si>
    <t>$631.18</t>
  </si>
  <si>
    <t>-$462.86</t>
  </si>
  <si>
    <t>CA-2014-103401</t>
  </si>
  <si>
    <t>GR-14560</t>
  </si>
  <si>
    <t>CA-2016-124814</t>
  </si>
  <si>
    <t>$8.12</t>
  </si>
  <si>
    <t>CA-2014-116757</t>
  </si>
  <si>
    <t>$21.31</t>
  </si>
  <si>
    <t>US-2014-138247</t>
  </si>
  <si>
    <t>TEC-PH-10000213</t>
  </si>
  <si>
    <t>$173.66</t>
  </si>
  <si>
    <t>$17.37</t>
  </si>
  <si>
    <t>$101.35</t>
  </si>
  <si>
    <t>$62.85</t>
  </si>
  <si>
    <t>$818.38</t>
  </si>
  <si>
    <t>$51.15</t>
  </si>
  <si>
    <t>CA-2017-167003</t>
  </si>
  <si>
    <t>VS-21820</t>
  </si>
  <si>
    <t>CA-2016-119935</t>
  </si>
  <si>
    <t>$37.30</t>
  </si>
  <si>
    <t>$81.96</t>
  </si>
  <si>
    <t>$39.34</t>
  </si>
  <si>
    <t>CA-2016-118969</t>
  </si>
  <si>
    <t>$54.79</t>
  </si>
  <si>
    <t>-$40.18</t>
  </si>
  <si>
    <t>CA-2016-145240</t>
  </si>
  <si>
    <t>CA-2016-120873</t>
  </si>
  <si>
    <t>$290.98</t>
  </si>
  <si>
    <t>$75.65</t>
  </si>
  <si>
    <t>US-2017-111920</t>
  </si>
  <si>
    <t>US-2016-128678</t>
  </si>
  <si>
    <t>OFF-PA-10000807</t>
  </si>
  <si>
    <t>$10.06</t>
  </si>
  <si>
    <t>$48.66</t>
  </si>
  <si>
    <t>CA-2016-101385</t>
  </si>
  <si>
    <t>CA-2017-107167</t>
  </si>
  <si>
    <t>OFF-ST-10003805</t>
  </si>
  <si>
    <t>$1,347.52</t>
  </si>
  <si>
    <t>$84.22</t>
  </si>
  <si>
    <t>CA-2014-109491</t>
  </si>
  <si>
    <t>CA-2017-105445</t>
  </si>
  <si>
    <t>CA-2014-107454</t>
  </si>
  <si>
    <t>$16.04</t>
  </si>
  <si>
    <t>$89.34</t>
  </si>
  <si>
    <t>$24.12</t>
  </si>
  <si>
    <t>US-2017-105046</t>
  </si>
  <si>
    <t>$67.50</t>
  </si>
  <si>
    <t>OFF-PA-10004353</t>
  </si>
  <si>
    <t>$99.90</t>
  </si>
  <si>
    <t>$39.08</t>
  </si>
  <si>
    <t>CA-2017-152856</t>
  </si>
  <si>
    <t>$116.83</t>
  </si>
  <si>
    <t>CA-2016-134691</t>
  </si>
  <si>
    <t>-$3.90</t>
  </si>
  <si>
    <t>CA-2016-118759</t>
  </si>
  <si>
    <t>$40.44</t>
  </si>
  <si>
    <t>CA-2014-140403</t>
  </si>
  <si>
    <t>CA-2015-163104</t>
  </si>
  <si>
    <t>CA-2017-138464</t>
  </si>
  <si>
    <t>$30.23</t>
  </si>
  <si>
    <t>CA-2015-104129</t>
  </si>
  <si>
    <t>$1.06</t>
  </si>
  <si>
    <t>$493.92</t>
  </si>
  <si>
    <t>-$28.22</t>
  </si>
  <si>
    <t>US-2017-132206</t>
  </si>
  <si>
    <t>-$8.90</t>
  </si>
  <si>
    <t>CA-2017-113474</t>
  </si>
  <si>
    <t>TM-21490</t>
  </si>
  <si>
    <t>OFF-EN-10004206</t>
  </si>
  <si>
    <t>$325.86</t>
  </si>
  <si>
    <t>$149.90</t>
  </si>
  <si>
    <t>CA-2015-126557</t>
  </si>
  <si>
    <t>-$5.48</t>
  </si>
  <si>
    <t>$537.54</t>
  </si>
  <si>
    <t>-$2.99</t>
  </si>
  <si>
    <t>$7.76</t>
  </si>
  <si>
    <t>-$2.13</t>
  </si>
  <si>
    <t>$659.17</t>
  </si>
  <si>
    <t>US-2017-107636</t>
  </si>
  <si>
    <t>OFF-LA-10003388</t>
  </si>
  <si>
    <t>US-2014-165862</t>
  </si>
  <si>
    <t>$351.22</t>
  </si>
  <si>
    <t>$4.39</t>
  </si>
  <si>
    <t>US-2014-106334</t>
  </si>
  <si>
    <t>CA-2016-101448</t>
  </si>
  <si>
    <t>$56.82</t>
  </si>
  <si>
    <t>$28.41</t>
  </si>
  <si>
    <t>CA-2015-130218</t>
  </si>
  <si>
    <t>US-2017-117331</t>
  </si>
  <si>
    <t>-$6.56</t>
  </si>
  <si>
    <t>CA-2014-127383</t>
  </si>
  <si>
    <t>CA-2014-110219</t>
  </si>
  <si>
    <t>$127.87</t>
  </si>
  <si>
    <t>-$9.13</t>
  </si>
  <si>
    <t>CA-2015-118871</t>
  </si>
  <si>
    <t>$271.44</t>
  </si>
  <si>
    <t>$122.15</t>
  </si>
  <si>
    <t>TEC-PH-10000193</t>
  </si>
  <si>
    <t>$110.35</t>
  </si>
  <si>
    <t>FUR-FU-10002111</t>
  </si>
  <si>
    <t>CA-2017-129490</t>
  </si>
  <si>
    <t>$419.14</t>
  </si>
  <si>
    <t>-$57.63</t>
  </si>
  <si>
    <t>CA-2014-101175</t>
  </si>
  <si>
    <t>US-2017-149510</t>
  </si>
  <si>
    <t>$28.78</t>
  </si>
  <si>
    <t>-$21.11</t>
  </si>
  <si>
    <t>CA-2015-111990</t>
  </si>
  <si>
    <t>-$17.29</t>
  </si>
  <si>
    <t>CA-2014-169460</t>
  </si>
  <si>
    <t>US-2015-152128</t>
  </si>
  <si>
    <t>$127.96</t>
  </si>
  <si>
    <t>CA-2017-126662</t>
  </si>
  <si>
    <t>CA-2016-139395</t>
  </si>
  <si>
    <t>$184.22</t>
  </si>
  <si>
    <t>$33.48</t>
  </si>
  <si>
    <t>$8.70</t>
  </si>
  <si>
    <t>OFF-ST-10000885</t>
  </si>
  <si>
    <t>$26.86</t>
  </si>
  <si>
    <t>US-2014-121734</t>
  </si>
  <si>
    <t>CA-2015-110947</t>
  </si>
  <si>
    <t>$113.10</t>
  </si>
  <si>
    <t>$56.55</t>
  </si>
  <si>
    <t>US-2014-150126</t>
  </si>
  <si>
    <t>OFF-PA-10002709</t>
  </si>
  <si>
    <t>$65.78</t>
  </si>
  <si>
    <t>$32.23</t>
  </si>
  <si>
    <t>CA-2015-164427</t>
  </si>
  <si>
    <t>$239.70</t>
  </si>
  <si>
    <t>$105.47</t>
  </si>
  <si>
    <t>CA-2016-120250</t>
  </si>
  <si>
    <t>FUR-FU-10003424</t>
  </si>
  <si>
    <t>$25.63</t>
  </si>
  <si>
    <t>$3.84</t>
  </si>
  <si>
    <t>CA-2016-121993</t>
  </si>
  <si>
    <t>$23.62</t>
  </si>
  <si>
    <t>US-2016-100405</t>
  </si>
  <si>
    <t>TS-21430</t>
  </si>
  <si>
    <t>US-2017-163790</t>
  </si>
  <si>
    <t>$76.58</t>
  </si>
  <si>
    <t>OFF-BI-10003718</t>
  </si>
  <si>
    <t>$590.35</t>
  </si>
  <si>
    <t>$206.62</t>
  </si>
  <si>
    <t>FUR-FU-10002508</t>
  </si>
  <si>
    <t>$25.02</t>
  </si>
  <si>
    <t>$452.55</t>
  </si>
  <si>
    <t>$22.63</t>
  </si>
  <si>
    <t>CA-2016-129868</t>
  </si>
  <si>
    <t>OFF-AP-10004052</t>
  </si>
  <si>
    <t>$902.71</t>
  </si>
  <si>
    <t>$33.85</t>
  </si>
  <si>
    <t>$53.97</t>
  </si>
  <si>
    <t>CA-2016-140564</t>
  </si>
  <si>
    <t>$33.92</t>
  </si>
  <si>
    <t>US-2017-169502</t>
  </si>
  <si>
    <t>$21.81</t>
  </si>
  <si>
    <t>$91.60</t>
  </si>
  <si>
    <t>$26.56</t>
  </si>
  <si>
    <t>CA-2015-146948</t>
  </si>
  <si>
    <t>$43.78</t>
  </si>
  <si>
    <t>$137.25</t>
  </si>
  <si>
    <t>$63.14</t>
  </si>
  <si>
    <t>US-2015-113327</t>
  </si>
  <si>
    <t>OFF-PA-10003134</t>
  </si>
  <si>
    <t>$153.73</t>
  </si>
  <si>
    <t>$53.80</t>
  </si>
  <si>
    <t>$167.94</t>
  </si>
  <si>
    <t>$50.38</t>
  </si>
  <si>
    <t>CA-2015-135020</t>
  </si>
  <si>
    <t>$45.99</t>
  </si>
  <si>
    <t>$13.34</t>
  </si>
  <si>
    <t>$535.41</t>
  </si>
  <si>
    <t>$160.62</t>
  </si>
  <si>
    <t>US-2017-141852</t>
  </si>
  <si>
    <t>CA-2016-109407</t>
  </si>
  <si>
    <t>$31.36</t>
  </si>
  <si>
    <t>US-2017-165953</t>
  </si>
  <si>
    <t>$23.48</t>
  </si>
  <si>
    <t>CA-2016-144540</t>
  </si>
  <si>
    <t>$62.79</t>
  </si>
  <si>
    <t>-$166.39</t>
  </si>
  <si>
    <t>CA-2015-159863</t>
  </si>
  <si>
    <t>$134.38</t>
  </si>
  <si>
    <t>CA-2015-117800</t>
  </si>
  <si>
    <t>$589.90</t>
  </si>
  <si>
    <t>$147.48</t>
  </si>
  <si>
    <t>$141.16</t>
  </si>
  <si>
    <t>CA-2017-145219</t>
  </si>
  <si>
    <t>$2,879.95</t>
  </si>
  <si>
    <t>$90.48</t>
  </si>
  <si>
    <t>$33.93</t>
  </si>
  <si>
    <t>CA-2015-161214</t>
  </si>
  <si>
    <t>$77.55</t>
  </si>
  <si>
    <t>$21.71</t>
  </si>
  <si>
    <t>CA-2017-147228</t>
  </si>
  <si>
    <t>$8.83</t>
  </si>
  <si>
    <t>-$1.99</t>
  </si>
  <si>
    <t>$177.54</t>
  </si>
  <si>
    <t>$62.14</t>
  </si>
  <si>
    <t>$258.48</t>
  </si>
  <si>
    <t>-$3.23</t>
  </si>
  <si>
    <t>CA-2016-101336</t>
  </si>
  <si>
    <t>$140.75</t>
  </si>
  <si>
    <t>$39.41</t>
  </si>
  <si>
    <t>US-2015-126235</t>
  </si>
  <si>
    <t>FUR-FU-10000719</t>
  </si>
  <si>
    <t>$6.17</t>
  </si>
  <si>
    <t>CA-2017-168396</t>
  </si>
  <si>
    <t>$123.96</t>
  </si>
  <si>
    <t>CA-2015-130456</t>
  </si>
  <si>
    <t>FUR-BO-10003893</t>
  </si>
  <si>
    <t>$586.40</t>
  </si>
  <si>
    <t>$34.49</t>
  </si>
  <si>
    <t>CA-2017-116288</t>
  </si>
  <si>
    <t>CA-2017-168228</t>
  </si>
  <si>
    <t>$33.46</t>
  </si>
  <si>
    <t>CA-2016-102162</t>
  </si>
  <si>
    <t>TEC-CO-10001943</t>
  </si>
  <si>
    <t>$1,599.92</t>
  </si>
  <si>
    <t>$751.96</t>
  </si>
  <si>
    <t>CA-2017-130141</t>
  </si>
  <si>
    <t>-$2.53</t>
  </si>
  <si>
    <t>FUR-CH-10000749</t>
  </si>
  <si>
    <t>-$28.96</t>
  </si>
  <si>
    <t>CA-2015-147501</t>
  </si>
  <si>
    <t>CA-2016-143910</t>
  </si>
  <si>
    <t>$145.76</t>
  </si>
  <si>
    <t>-$8.10</t>
  </si>
  <si>
    <t>CA-2014-146885</t>
  </si>
  <si>
    <t>CA-2016-139556</t>
  </si>
  <si>
    <t>DB-13360</t>
  </si>
  <si>
    <t>$434.65</t>
  </si>
  <si>
    <t>$62.78</t>
  </si>
  <si>
    <t>CA-2017-129357</t>
  </si>
  <si>
    <t>OFF-PA-10003228</t>
  </si>
  <si>
    <t>$440.19</t>
  </si>
  <si>
    <t>$206.89</t>
  </si>
  <si>
    <t>$64.40</t>
  </si>
  <si>
    <t>CA-2017-150987</t>
  </si>
  <si>
    <t>$195.76</t>
  </si>
  <si>
    <t>CA-2017-132647</t>
  </si>
  <si>
    <t>$166.45</t>
  </si>
  <si>
    <t>$39.95</t>
  </si>
  <si>
    <t>CA-2017-159107</t>
  </si>
  <si>
    <t>CA-2014-160738</t>
  </si>
  <si>
    <t>$45.25</t>
  </si>
  <si>
    <t>CA-2015-112130</t>
  </si>
  <si>
    <t>$18.20</t>
  </si>
  <si>
    <t>TEC-AC-10001542</t>
  </si>
  <si>
    <t>-$0.34</t>
  </si>
  <si>
    <t>$76.75</t>
  </si>
  <si>
    <t>-$9.59</t>
  </si>
  <si>
    <t>CA-2016-111409</t>
  </si>
  <si>
    <t>$1.05</t>
  </si>
  <si>
    <t>CA-2016-116232</t>
  </si>
  <si>
    <t>-$6.00</t>
  </si>
  <si>
    <t>CA-2016-116547</t>
  </si>
  <si>
    <t>$34.37</t>
  </si>
  <si>
    <t>$69.98</t>
  </si>
  <si>
    <t>US-2017-133200</t>
  </si>
  <si>
    <t>$11.06</t>
  </si>
  <si>
    <t>-$18.80</t>
  </si>
  <si>
    <t>$623.46</t>
  </si>
  <si>
    <t>-$119.19</t>
  </si>
  <si>
    <t>$772.68</t>
  </si>
  <si>
    <t>-$57.95</t>
  </si>
  <si>
    <t>CA-2016-133550</t>
  </si>
  <si>
    <t>$283.14</t>
  </si>
  <si>
    <t>$72.36</t>
  </si>
  <si>
    <t>$635.96</t>
  </si>
  <si>
    <t>$165.35</t>
  </si>
  <si>
    <t>$118.99</t>
  </si>
  <si>
    <t>$33.32</t>
  </si>
  <si>
    <t>CA-2017-139416</t>
  </si>
  <si>
    <t>CA-2014-114510</t>
  </si>
  <si>
    <t>$33.09</t>
  </si>
  <si>
    <t>TEC-AC-10004877</t>
  </si>
  <si>
    <t>$62.05</t>
  </si>
  <si>
    <t>$20.17</t>
  </si>
  <si>
    <t>CA-2016-169215</t>
  </si>
  <si>
    <t>$29.61</t>
  </si>
  <si>
    <t>CA-2016-127698</t>
  </si>
  <si>
    <t>$863.93</t>
  </si>
  <si>
    <t>CA-2016-159912</t>
  </si>
  <si>
    <t>$241.92</t>
  </si>
  <si>
    <t>-$56.45</t>
  </si>
  <si>
    <t>$163.88</t>
  </si>
  <si>
    <t>-$81.94</t>
  </si>
  <si>
    <t>$3.49</t>
  </si>
  <si>
    <t>-$2.79</t>
  </si>
  <si>
    <t>CA-2016-101987</t>
  </si>
  <si>
    <t>TEC-PH-10001305</t>
  </si>
  <si>
    <t>$440.91</t>
  </si>
  <si>
    <t>$123.45</t>
  </si>
  <si>
    <t>US-2017-154851</t>
  </si>
  <si>
    <t>-$4.76</t>
  </si>
  <si>
    <t>CA-2014-138681</t>
  </si>
  <si>
    <t>$51.97</t>
  </si>
  <si>
    <t>-$42.41</t>
  </si>
  <si>
    <t>$77.67</t>
  </si>
  <si>
    <t>US-2015-138121</t>
  </si>
  <si>
    <t>$29.52</t>
  </si>
  <si>
    <t>$48.47</t>
  </si>
  <si>
    <t>$142.36</t>
  </si>
  <si>
    <t>$38.44</t>
  </si>
  <si>
    <t>$546.66</t>
  </si>
  <si>
    <t>$136.67</t>
  </si>
  <si>
    <t>$212.13</t>
  </si>
  <si>
    <t>CA-2017-140298</t>
  </si>
  <si>
    <t>$74.42</t>
  </si>
  <si>
    <t>-$14.88</t>
  </si>
  <si>
    <t>-$7.00</t>
  </si>
  <si>
    <t>CA-2016-166240</t>
  </si>
  <si>
    <t>-$19.60</t>
  </si>
  <si>
    <t>CA-2016-158435</t>
  </si>
  <si>
    <t>$65.17</t>
  </si>
  <si>
    <t>$173.24</t>
  </si>
  <si>
    <t>$17.32</t>
  </si>
  <si>
    <t>CA-2017-138149</t>
  </si>
  <si>
    <t>$130.71</t>
  </si>
  <si>
    <t>$39.21</t>
  </si>
  <si>
    <t>CA-2014-112403</t>
  </si>
  <si>
    <t>$0.85</t>
  </si>
  <si>
    <t>-$0.60</t>
  </si>
  <si>
    <t>CA-2014-108273</t>
  </si>
  <si>
    <t>-$74.95</t>
  </si>
  <si>
    <t>CA-2017-121643</t>
  </si>
  <si>
    <t>$344.70</t>
  </si>
  <si>
    <t>$38.78</t>
  </si>
  <si>
    <t>US-2015-122910</t>
  </si>
  <si>
    <t>CA-2017-143126</t>
  </si>
  <si>
    <t>$521.96</t>
  </si>
  <si>
    <t>$88.73</t>
  </si>
  <si>
    <t>CA-2015-129042</t>
  </si>
  <si>
    <t>CA-2015-109736</t>
  </si>
  <si>
    <t>CA-2015-142601</t>
  </si>
  <si>
    <t>$947.17</t>
  </si>
  <si>
    <t>$9.47</t>
  </si>
  <si>
    <t>OFF-PA-10000483</t>
  </si>
  <si>
    <t>CA-2014-106229</t>
  </si>
  <si>
    <t>NR-18550</t>
  </si>
  <si>
    <t>$268.94</t>
  </si>
  <si>
    <t>-$209.77</t>
  </si>
  <si>
    <t>US-2017-135230</t>
  </si>
  <si>
    <t>CA-2016-159653</t>
  </si>
  <si>
    <t>CA-2016-131968</t>
  </si>
  <si>
    <t>-$6.92</t>
  </si>
  <si>
    <t>$671.54</t>
  </si>
  <si>
    <t>$50.37</t>
  </si>
  <si>
    <t>CA-2014-119151</t>
  </si>
  <si>
    <t>$275.95</t>
  </si>
  <si>
    <t>-$37.94</t>
  </si>
  <si>
    <t>CA-2014-123323</t>
  </si>
  <si>
    <t>$46.18</t>
  </si>
  <si>
    <t>CA-2016-124681</t>
  </si>
  <si>
    <t>TEC-AC-10000487</t>
  </si>
  <si>
    <t>$15.58</t>
  </si>
  <si>
    <t>US-2015-103996</t>
  </si>
  <si>
    <t>$212.64</t>
  </si>
  <si>
    <t>$99.94</t>
  </si>
  <si>
    <t>$53.25</t>
  </si>
  <si>
    <t>$20.77</t>
  </si>
  <si>
    <t>CA-2016-120530</t>
  </si>
  <si>
    <t>$658.75</t>
  </si>
  <si>
    <t>$146.39</t>
  </si>
  <si>
    <t>CA-2015-155054</t>
  </si>
  <si>
    <t>$29.84</t>
  </si>
  <si>
    <t>$14.96</t>
  </si>
  <si>
    <t>CA-2015-105725</t>
  </si>
  <si>
    <t>$61.06</t>
  </si>
  <si>
    <t>$28.09</t>
  </si>
  <si>
    <t>$35.54</t>
  </si>
  <si>
    <t>-$0.89</t>
  </si>
  <si>
    <t>CA-2017-164364</t>
  </si>
  <si>
    <t>CA-2017-168123</t>
  </si>
  <si>
    <t>$221.16</t>
  </si>
  <si>
    <t>$62.70</t>
  </si>
  <si>
    <t>CA-2016-120005</t>
  </si>
  <si>
    <t>$25.35</t>
  </si>
  <si>
    <t>CA-2016-123526</t>
  </si>
  <si>
    <t>CA-2016-127649</t>
  </si>
  <si>
    <t>CA-2016-159989</t>
  </si>
  <si>
    <t>CA-2017-103499</t>
  </si>
  <si>
    <t>$209.57</t>
  </si>
  <si>
    <t>-$23.58</t>
  </si>
  <si>
    <t>US-2015-167220</t>
  </si>
  <si>
    <t>TEC-AC-10002018</t>
  </si>
  <si>
    <t>$6.43</t>
  </si>
  <si>
    <t>CA-2017-126354</t>
  </si>
  <si>
    <t>-$2.59</t>
  </si>
  <si>
    <t>OFF-PA-10004381</t>
  </si>
  <si>
    <t>CA-2017-169817</t>
  </si>
  <si>
    <t>-$1.53</t>
  </si>
  <si>
    <t>US-2017-144582</t>
  </si>
  <si>
    <t>$43.37</t>
  </si>
  <si>
    <t>-$69.40</t>
  </si>
  <si>
    <t>CA-2014-121573</t>
  </si>
  <si>
    <t>$219.51</t>
  </si>
  <si>
    <t>CA-2016-117660</t>
  </si>
  <si>
    <t>CA-2014-112851</t>
  </si>
  <si>
    <t>OFF-EN-10001453</t>
  </si>
  <si>
    <t>CA-2017-123701</t>
  </si>
  <si>
    <t>$27.76</t>
  </si>
  <si>
    <t>CA-2015-118227</t>
  </si>
  <si>
    <t>CA-2015-123155</t>
  </si>
  <si>
    <t>$113.52</t>
  </si>
  <si>
    <t>$359.88</t>
  </si>
  <si>
    <t>$22.49</t>
  </si>
  <si>
    <t>CA-2017-158883</t>
  </si>
  <si>
    <t>CS-11860</t>
  </si>
  <si>
    <t>$9.19</t>
  </si>
  <si>
    <t>US-2016-114888</t>
  </si>
  <si>
    <t>OFF-SU-10001212</t>
  </si>
  <si>
    <t>US-2014-167262</t>
  </si>
  <si>
    <t>$742.34</t>
  </si>
  <si>
    <t>$83.51</t>
  </si>
  <si>
    <t>CA-2017-119746</t>
  </si>
  <si>
    <t>-$4.04</t>
  </si>
  <si>
    <t>CA-2017-108091</t>
  </si>
  <si>
    <t>CA-2016-101630</t>
  </si>
  <si>
    <t>$25.71</t>
  </si>
  <si>
    <t>CA-2017-132346</t>
  </si>
  <si>
    <t>$100.94</t>
  </si>
  <si>
    <t>CA-2014-150301</t>
  </si>
  <si>
    <t>CA-2014-159310</t>
  </si>
  <si>
    <t>$683.14</t>
  </si>
  <si>
    <t>OFF-BI-10000201</t>
  </si>
  <si>
    <t>$40.71</t>
  </si>
  <si>
    <t>US-2017-147984</t>
  </si>
  <si>
    <t>CA-2015-104346</t>
  </si>
  <si>
    <t>$69.58</t>
  </si>
  <si>
    <t>-$143.79</t>
  </si>
  <si>
    <t>TEC-AC-10004396</t>
  </si>
  <si>
    <t>$58.08</t>
  </si>
  <si>
    <t>$52.42</t>
  </si>
  <si>
    <t>$54.92</t>
  </si>
  <si>
    <t>$10.98</t>
  </si>
  <si>
    <t>$364.95</t>
  </si>
  <si>
    <t>-$248.17</t>
  </si>
  <si>
    <t>$27.70</t>
  </si>
  <si>
    <t>US-2015-141684</t>
  </si>
  <si>
    <t>CA-2015-144722</t>
  </si>
  <si>
    <t>MF-18250</t>
  </si>
  <si>
    <t>$43.13</t>
  </si>
  <si>
    <t>$18.11</t>
  </si>
  <si>
    <t>CA-2015-120516</t>
  </si>
  <si>
    <t>US-2016-148901</t>
  </si>
  <si>
    <t>-$44.15</t>
  </si>
  <si>
    <t>$30.19</t>
  </si>
  <si>
    <t>OFF-AR-10002467</t>
  </si>
  <si>
    <t>$10.38</t>
  </si>
  <si>
    <t>-$7.61</t>
  </si>
  <si>
    <t>-$9.82</t>
  </si>
  <si>
    <t>CA-2017-136364</t>
  </si>
  <si>
    <t>$39.59</t>
  </si>
  <si>
    <t>-$7.26</t>
  </si>
  <si>
    <t>$91.01</t>
  </si>
  <si>
    <t>$19.34</t>
  </si>
  <si>
    <t>CA-2015-137708</t>
  </si>
  <si>
    <t>$42.80</t>
  </si>
  <si>
    <t>$19.26</t>
  </si>
  <si>
    <t>CA-2014-149055</t>
  </si>
  <si>
    <t>$21.20</t>
  </si>
  <si>
    <t>CA-2015-151589</t>
  </si>
  <si>
    <t>$195.64</t>
  </si>
  <si>
    <t>$91.95</t>
  </si>
  <si>
    <t>$239.90</t>
  </si>
  <si>
    <t>CA-2016-121370</t>
  </si>
  <si>
    <t>$380.06</t>
  </si>
  <si>
    <t>-$21.72</t>
  </si>
  <si>
    <t>$180.00</t>
  </si>
  <si>
    <t>FUR-FU-10002813</t>
  </si>
  <si>
    <t>$48.58</t>
  </si>
  <si>
    <t>CA-2016-111696</t>
  </si>
  <si>
    <t>CA-2014-139598</t>
  </si>
  <si>
    <t>$34.66</t>
  </si>
  <si>
    <t>$5.63</t>
  </si>
  <si>
    <t>$81.55</t>
  </si>
  <si>
    <t>$227.14</t>
  </si>
  <si>
    <t>-$42.59</t>
  </si>
  <si>
    <t>CA-2017-117436</t>
  </si>
  <si>
    <t>LW-17125</t>
  </si>
  <si>
    <t>$10.36</t>
  </si>
  <si>
    <t>CA-2015-140025</t>
  </si>
  <si>
    <t>$463.25</t>
  </si>
  <si>
    <t>-$1,181.28</t>
  </si>
  <si>
    <t>CA-2016-134222</t>
  </si>
  <si>
    <t>$44.86</t>
  </si>
  <si>
    <t>-$35.88</t>
  </si>
  <si>
    <t>CA-2016-140018</t>
  </si>
  <si>
    <t>TEC-MA-10000752</t>
  </si>
  <si>
    <t>-$24.28</t>
  </si>
  <si>
    <t>$127.55</t>
  </si>
  <si>
    <t>-$9.11</t>
  </si>
  <si>
    <t>US-2017-136707</t>
  </si>
  <si>
    <t>CA-2014-152562</t>
  </si>
  <si>
    <t>CA-2016-152408</t>
  </si>
  <si>
    <t>CA-2014-120278</t>
  </si>
  <si>
    <t>$245.88</t>
  </si>
  <si>
    <t>$68.85</t>
  </si>
  <si>
    <t>CA-2017-167661</t>
  </si>
  <si>
    <t>CA-2017-106831</t>
  </si>
  <si>
    <t>-$2.66</t>
  </si>
  <si>
    <t>-$34.31</t>
  </si>
  <si>
    <t>CA-2017-154123</t>
  </si>
  <si>
    <t>$27.58</t>
  </si>
  <si>
    <t>CA-2016-136049</t>
  </si>
  <si>
    <t>-$4.07</t>
  </si>
  <si>
    <t>CA-2017-118402</t>
  </si>
  <si>
    <t>$243.92</t>
  </si>
  <si>
    <t>-$54.88</t>
  </si>
  <si>
    <t>US-2016-139388</t>
  </si>
  <si>
    <t>US-2014-128685</t>
  </si>
  <si>
    <t>CA-2015-124044</t>
  </si>
  <si>
    <t>CA-2014-164469</t>
  </si>
  <si>
    <t>$19.80</t>
  </si>
  <si>
    <t>$71.63</t>
  </si>
  <si>
    <t>$17.91</t>
  </si>
  <si>
    <t>CA-2014-107818</t>
  </si>
  <si>
    <t>$975.92</t>
  </si>
  <si>
    <t>$121.99</t>
  </si>
  <si>
    <t>$303.84</t>
  </si>
  <si>
    <t>$91.15</t>
  </si>
  <si>
    <t>CA-2014-113320</t>
  </si>
  <si>
    <t>$4.51</t>
  </si>
  <si>
    <t>$0.63</t>
  </si>
  <si>
    <t>CA-2015-137526</t>
  </si>
  <si>
    <t>FUR-FU-10004845</t>
  </si>
  <si>
    <t>$464.85</t>
  </si>
  <si>
    <t>$92.97</t>
  </si>
  <si>
    <t>CA-2017-136063</t>
  </si>
  <si>
    <t>CA-2016-101546</t>
  </si>
  <si>
    <t>CA-2014-138940</t>
  </si>
  <si>
    <t>$758.35</t>
  </si>
  <si>
    <t>$265.42</t>
  </si>
  <si>
    <t>CA-2016-125164</t>
  </si>
  <si>
    <t>$49.85</t>
  </si>
  <si>
    <t>CA-2017-163531</t>
  </si>
  <si>
    <t>CA-2017-122490</t>
  </si>
  <si>
    <t>$2,404.70</t>
  </si>
  <si>
    <t>$150.29</t>
  </si>
  <si>
    <t>$563.02</t>
  </si>
  <si>
    <t>$190.02</t>
  </si>
  <si>
    <t>CA-2017-131366</t>
  </si>
  <si>
    <t>-$15.00</t>
  </si>
  <si>
    <t>CA-2017-164042</t>
  </si>
  <si>
    <t>OFF-FA-10000840</t>
  </si>
  <si>
    <t>$1.82</t>
  </si>
  <si>
    <t>$18.32</t>
  </si>
  <si>
    <t>-$46.72</t>
  </si>
  <si>
    <t>$48.82</t>
  </si>
  <si>
    <t>-$11.59</t>
  </si>
  <si>
    <t>-$1.96</t>
  </si>
  <si>
    <t>CA-2014-132864</t>
  </si>
  <si>
    <t>US-2014-155817</t>
  </si>
  <si>
    <t>$61.57</t>
  </si>
  <si>
    <t>$6.19</t>
  </si>
  <si>
    <t>$0.46</t>
  </si>
  <si>
    <t>US-2016-131891</t>
  </si>
  <si>
    <t>CA-2017-143567</t>
  </si>
  <si>
    <t>$292.78</t>
  </si>
  <si>
    <t>$2,249.91</t>
  </si>
  <si>
    <t>$517.48</t>
  </si>
  <si>
    <t>$59.92</t>
  </si>
  <si>
    <t>CA-2017-104080</t>
  </si>
  <si>
    <t>$171.20</t>
  </si>
  <si>
    <t>CA-2014-151379</t>
  </si>
  <si>
    <t>CA-2016-163167</t>
  </si>
  <si>
    <t>$182.67</t>
  </si>
  <si>
    <t>$52.97</t>
  </si>
  <si>
    <t>$101.70</t>
  </si>
  <si>
    <t>$1,263.30</t>
  </si>
  <si>
    <t>$315.83</t>
  </si>
  <si>
    <t>CA-2016-135776</t>
  </si>
  <si>
    <t>OFF-AR-10001231</t>
  </si>
  <si>
    <t>$227.28</t>
  </si>
  <si>
    <t>$47.90</t>
  </si>
  <si>
    <t>$22.99</t>
  </si>
  <si>
    <t>US-2014-122021</t>
  </si>
  <si>
    <t>-$7.86</t>
  </si>
  <si>
    <t>CA-2016-130484</t>
  </si>
  <si>
    <t>CA-2017-120936</t>
  </si>
  <si>
    <t>CA-2017-110884</t>
  </si>
  <si>
    <t>$91.59</t>
  </si>
  <si>
    <t>$42.13</t>
  </si>
  <si>
    <t>US-2014-161613</t>
  </si>
  <si>
    <t>$674.06</t>
  </si>
  <si>
    <t>-$19.26</t>
  </si>
  <si>
    <t>US-2014-146353</t>
  </si>
  <si>
    <t>$11.00</t>
  </si>
  <si>
    <t>$269.90</t>
  </si>
  <si>
    <t>CA-2014-133809</t>
  </si>
  <si>
    <t>-$8.66</t>
  </si>
  <si>
    <t>TEC-PH-10004875</t>
  </si>
  <si>
    <t>-$2.08</t>
  </si>
  <si>
    <t>CA-2017-127306</t>
  </si>
  <si>
    <t>-$4.58</t>
  </si>
  <si>
    <t>-$1.84</t>
  </si>
  <si>
    <t>CA-2015-161830</t>
  </si>
  <si>
    <t>$35.96</t>
  </si>
  <si>
    <t>CA-2017-163125</t>
  </si>
  <si>
    <t>FUR-CH-10001802</t>
  </si>
  <si>
    <t>-$32.66</t>
  </si>
  <si>
    <t>CA-2016-160304</t>
  </si>
  <si>
    <t>$231.98</t>
  </si>
  <si>
    <t>$67.27</t>
  </si>
  <si>
    <t>CA-2017-101728</t>
  </si>
  <si>
    <t>CA-2017-114055</t>
  </si>
  <si>
    <t>$96.08</t>
  </si>
  <si>
    <t>$23.52</t>
  </si>
  <si>
    <t>CA-2017-126438</t>
  </si>
  <si>
    <t>AR-10345</t>
  </si>
  <si>
    <t>CA-2017-117653</t>
  </si>
  <si>
    <t>$91.28</t>
  </si>
  <si>
    <t>-$67.54</t>
  </si>
  <si>
    <t>CA-2017-143245</t>
  </si>
  <si>
    <t>$897.15</t>
  </si>
  <si>
    <t>$251.20</t>
  </si>
  <si>
    <t>US-2014-138828</t>
  </si>
  <si>
    <t>$16.17</t>
  </si>
  <si>
    <t>CA-2017-143651</t>
  </si>
  <si>
    <t>CA-2015-106978</t>
  </si>
  <si>
    <t>CA-2015-155124</t>
  </si>
  <si>
    <t>KS-16300</t>
  </si>
  <si>
    <t>TEC-PH-10003356</t>
  </si>
  <si>
    <t>CA-2017-150931</t>
  </si>
  <si>
    <t>$33.74</t>
  </si>
  <si>
    <t>CA-2014-157147</t>
  </si>
  <si>
    <t>$334.00</t>
  </si>
  <si>
    <t>CA-2015-156482</t>
  </si>
  <si>
    <t>$1,268.82</t>
  </si>
  <si>
    <t>$266.45</t>
  </si>
  <si>
    <t>CA-2017-106782</t>
  </si>
  <si>
    <t>CA-2016-151372</t>
  </si>
  <si>
    <t>$3.94</t>
  </si>
  <si>
    <t>CA-2014-102085</t>
  </si>
  <si>
    <t>$13.74</t>
  </si>
  <si>
    <t>CA-2017-107125</t>
  </si>
  <si>
    <t>$117.49</t>
  </si>
  <si>
    <t>$41.12</t>
  </si>
  <si>
    <t>CA-2016-125815</t>
  </si>
  <si>
    <t>CA-2015-144190</t>
  </si>
  <si>
    <t>CA-2017-117926</t>
  </si>
  <si>
    <t>OFF-AP-10002670</t>
  </si>
  <si>
    <t>$69.48</t>
  </si>
  <si>
    <t>CA-2015-153906</t>
  </si>
  <si>
    <t>CA-2014-160262</t>
  </si>
  <si>
    <t>$37.40</t>
  </si>
  <si>
    <t>$14.21</t>
  </si>
  <si>
    <t>CA-2015-127607</t>
  </si>
  <si>
    <t>-$4.40</t>
  </si>
  <si>
    <t>OFF-FA-10003485</t>
  </si>
  <si>
    <t>$18.86</t>
  </si>
  <si>
    <t>CA-2016-166226</t>
  </si>
  <si>
    <t>$61.19</t>
  </si>
  <si>
    <t>$6.12</t>
  </si>
  <si>
    <t>$67.84</t>
  </si>
  <si>
    <t>CA-2014-156587</t>
  </si>
  <si>
    <t>AB-10015</t>
  </si>
  <si>
    <t>$48.71</t>
  </si>
  <si>
    <t>CA-2016-141180</t>
  </si>
  <si>
    <t>CA-2015-109708</t>
  </si>
  <si>
    <t>$467.04</t>
  </si>
  <si>
    <t>CA-2015-122406</t>
  </si>
  <si>
    <t>$128.85</t>
  </si>
  <si>
    <t>$83.99</t>
  </si>
  <si>
    <t>$110.98</t>
  </si>
  <si>
    <t>US-2016-153815</t>
  </si>
  <si>
    <t>$207.98</t>
  </si>
  <si>
    <t>-$28.60</t>
  </si>
  <si>
    <t>$36.11</t>
  </si>
  <si>
    <t>$12.64</t>
  </si>
  <si>
    <t>$35.57</t>
  </si>
  <si>
    <t>CA-2016-164896</t>
  </si>
  <si>
    <t>CA-2015-142202</t>
  </si>
  <si>
    <t>$717.12</t>
  </si>
  <si>
    <t>$152.39</t>
  </si>
  <si>
    <t>CA-2015-165050</t>
  </si>
  <si>
    <t>$773.94</t>
  </si>
  <si>
    <t>$224.44</t>
  </si>
  <si>
    <t>US-2016-131114</t>
  </si>
  <si>
    <t>$20.57</t>
  </si>
  <si>
    <t>-$11.76</t>
  </si>
  <si>
    <t>CA-2014-160066</t>
  </si>
  <si>
    <t>CA-2016-109925</t>
  </si>
  <si>
    <t>$84.84</t>
  </si>
  <si>
    <t>$22.91</t>
  </si>
  <si>
    <t>CA-2015-160696</t>
  </si>
  <si>
    <t>$7.24</t>
  </si>
  <si>
    <t>CA-2014-125171</t>
  </si>
  <si>
    <t>CA-2016-149279</t>
  </si>
  <si>
    <t>$1,325.76</t>
  </si>
  <si>
    <t>$149.15</t>
  </si>
  <si>
    <t>-$2.18</t>
  </si>
  <si>
    <t>CA-2017-107321</t>
  </si>
  <si>
    <t>$689.41</t>
  </si>
  <si>
    <t>$77.56</t>
  </si>
  <si>
    <t>US-2017-122714</t>
  </si>
  <si>
    <t>$1,889.99</t>
  </si>
  <si>
    <t>-$2,929.48</t>
  </si>
  <si>
    <t>CA-2015-153038</t>
  </si>
  <si>
    <t>$18.43</t>
  </si>
  <si>
    <t>$5.99</t>
  </si>
  <si>
    <t>CA-2014-132227</t>
  </si>
  <si>
    <t>$52.06</t>
  </si>
  <si>
    <t>CA-2017-155824</t>
  </si>
  <si>
    <t>OFF-AP-10000390</t>
  </si>
  <si>
    <t>$48.78</t>
  </si>
  <si>
    <t>$13.09</t>
  </si>
  <si>
    <t>-$10.04</t>
  </si>
  <si>
    <t>CA-2016-129238</t>
  </si>
  <si>
    <t>$109.59</t>
  </si>
  <si>
    <t>OFF-PA-10002764</t>
  </si>
  <si>
    <t>$56.70</t>
  </si>
  <si>
    <t>CA-2017-159688</t>
  </si>
  <si>
    <t>$28.80</t>
  </si>
  <si>
    <t>CA-2016-136126</t>
  </si>
  <si>
    <t>CA-2016-155033</t>
  </si>
  <si>
    <t>OFF-PA-10000143</t>
  </si>
  <si>
    <t>CA-2014-156006</t>
  </si>
  <si>
    <t>$47.79</t>
  </si>
  <si>
    <t>$16.25</t>
  </si>
  <si>
    <t>CA-2015-158659</t>
  </si>
  <si>
    <t>CA-2015-169796</t>
  </si>
  <si>
    <t>TEC-MA-10000045</t>
  </si>
  <si>
    <t>$2,321.90</t>
  </si>
  <si>
    <t>$1,114.51</t>
  </si>
  <si>
    <t>CA-2015-102876</t>
  </si>
  <si>
    <t>LR-17035</t>
  </si>
  <si>
    <t>-$6.98</t>
  </si>
  <si>
    <t>$791.96</t>
  </si>
  <si>
    <t>-$131.99</t>
  </si>
  <si>
    <t>-$3.94</t>
  </si>
  <si>
    <t>US-2017-139647</t>
  </si>
  <si>
    <t>$209.98</t>
  </si>
  <si>
    <t>-$356.96</t>
  </si>
  <si>
    <t>US-2017-160465</t>
  </si>
  <si>
    <t>OFF-ST-10000136</t>
  </si>
  <si>
    <t>$222.32</t>
  </si>
  <si>
    <t>$25.01</t>
  </si>
  <si>
    <t>TEC-PH-10004522</t>
  </si>
  <si>
    <t>$210.56</t>
  </si>
  <si>
    <t>-$52.64</t>
  </si>
  <si>
    <t>CA-2014-153850</t>
  </si>
  <si>
    <t>TEC-PH-10002584</t>
  </si>
  <si>
    <t>$1,502.38</t>
  </si>
  <si>
    <t>-$250.40</t>
  </si>
  <si>
    <t>CA-2014-127558</t>
  </si>
  <si>
    <t>SS-20410</t>
  </si>
  <si>
    <t>$10.11</t>
  </si>
  <si>
    <t>$772.47</t>
  </si>
  <si>
    <t>$146.77</t>
  </si>
  <si>
    <t>$20.46</t>
  </si>
  <si>
    <t>CA-2017-136511</t>
  </si>
  <si>
    <t>$347.58</t>
  </si>
  <si>
    <t>CA-2016-133795</t>
  </si>
  <si>
    <t>$72.64</t>
  </si>
  <si>
    <t>US-2017-130953</t>
  </si>
  <si>
    <t>$16.41</t>
  </si>
  <si>
    <t>$461.97</t>
  </si>
  <si>
    <t>$133.97</t>
  </si>
  <si>
    <t>FUR-CH-10004626</t>
  </si>
  <si>
    <t>$302.67</t>
  </si>
  <si>
    <t>CA-2014-151792</t>
  </si>
  <si>
    <t>$53.99</t>
  </si>
  <si>
    <t>CA-2017-139304</t>
  </si>
  <si>
    <t>CA-2016-155166</t>
  </si>
  <si>
    <t>$212.94</t>
  </si>
  <si>
    <t>$25.55</t>
  </si>
  <si>
    <t>$26.49</t>
  </si>
  <si>
    <t>CA-2015-103954</t>
  </si>
  <si>
    <t>$687.40</t>
  </si>
  <si>
    <t>$48.12</t>
  </si>
  <si>
    <t>CA-2014-169803</t>
  </si>
  <si>
    <t>CA-2017-141719</t>
  </si>
  <si>
    <t>$239.96</t>
  </si>
  <si>
    <t>CA-2015-136469</t>
  </si>
  <si>
    <t>$199.84</t>
  </si>
  <si>
    <t>-$37.11</t>
  </si>
  <si>
    <t>$716.00</t>
  </si>
  <si>
    <t>$193.32</t>
  </si>
  <si>
    <t>$221.06</t>
  </si>
  <si>
    <t>$103.90</t>
  </si>
  <si>
    <t>CA-2016-158694</t>
  </si>
  <si>
    <t>$67.71</t>
  </si>
  <si>
    <t>$32.50</t>
  </si>
  <si>
    <t>$467.46</t>
  </si>
  <si>
    <t>$191.66</t>
  </si>
  <si>
    <t>$61.40</t>
  </si>
  <si>
    <t>$720.76</t>
  </si>
  <si>
    <t>$187.40</t>
  </si>
  <si>
    <t>$3.97</t>
  </si>
  <si>
    <t>US-2014-104759</t>
  </si>
  <si>
    <t>-$13.83</t>
  </si>
  <si>
    <t>CA-2015-150511</t>
  </si>
  <si>
    <t>CA-2015-134922</t>
  </si>
  <si>
    <t>$7.93</t>
  </si>
  <si>
    <t>US-2017-120607</t>
  </si>
  <si>
    <t>CA-2015-141243</t>
  </si>
  <si>
    <t>$398.40</t>
  </si>
  <si>
    <t>$84.66</t>
  </si>
  <si>
    <t>$0.79</t>
  </si>
  <si>
    <t>$1,352.40</t>
  </si>
  <si>
    <t>-$437.54</t>
  </si>
  <si>
    <t>CA-2015-162166</t>
  </si>
  <si>
    <t>CA-2016-120796</t>
  </si>
  <si>
    <t>$99.85</t>
  </si>
  <si>
    <t>-$83.21</t>
  </si>
  <si>
    <t>CA-2016-109722</t>
  </si>
  <si>
    <t>$584.82</t>
  </si>
  <si>
    <t>$70.18</t>
  </si>
  <si>
    <t>CA-2015-136798</t>
  </si>
  <si>
    <t>$43.98</t>
  </si>
  <si>
    <t>$105.83</t>
  </si>
  <si>
    <t>CA-2017-122196</t>
  </si>
  <si>
    <t>$391.98</t>
  </si>
  <si>
    <t>$113.67</t>
  </si>
  <si>
    <t>CA-2017-142090</t>
  </si>
  <si>
    <t>$1,781.68</t>
  </si>
  <si>
    <t>-$653.28</t>
  </si>
  <si>
    <t>CA-2017-160934</t>
  </si>
  <si>
    <t>CA-2014-124478</t>
  </si>
  <si>
    <t>$549.99</t>
  </si>
  <si>
    <t>$275.00</t>
  </si>
  <si>
    <t>$167.54</t>
  </si>
  <si>
    <t>$37.23</t>
  </si>
  <si>
    <t>$38.34</t>
  </si>
  <si>
    <t>$53.88</t>
  </si>
  <si>
    <t>$299.98</t>
  </si>
  <si>
    <t>CA-2015-145485</t>
  </si>
  <si>
    <t>$62.80</t>
  </si>
  <si>
    <t>CA-2017-151071</t>
  </si>
  <si>
    <t>CA-2014-134572</t>
  </si>
  <si>
    <t>$744.10</t>
  </si>
  <si>
    <t>-$95.67</t>
  </si>
  <si>
    <t>$44.84</t>
  </si>
  <si>
    <t>$401.59</t>
  </si>
  <si>
    <t>-$131.95</t>
  </si>
  <si>
    <t>CA-2017-143217</t>
  </si>
  <si>
    <t>US-2017-133312</t>
  </si>
  <si>
    <t>$359.50</t>
  </si>
  <si>
    <t>-$29.61</t>
  </si>
  <si>
    <t>US-2015-137533</t>
  </si>
  <si>
    <t>CA-2016-155138</t>
  </si>
  <si>
    <t>JM-15580</t>
  </si>
  <si>
    <t>$23.46</t>
  </si>
  <si>
    <t>CA-2016-108350</t>
  </si>
  <si>
    <t>CA-2015-144302</t>
  </si>
  <si>
    <t>$5.79</t>
  </si>
  <si>
    <t>CA-2015-109001</t>
  </si>
  <si>
    <t>TEC-PH-10000562</t>
  </si>
  <si>
    <t>$466.16</t>
  </si>
  <si>
    <t>-$93.23</t>
  </si>
  <si>
    <t>-$1.79</t>
  </si>
  <si>
    <t>CA-2017-132738</t>
  </si>
  <si>
    <t>CA-2017-156720</t>
  </si>
  <si>
    <t>CA-2015-119102</t>
  </si>
  <si>
    <t>US-2014-140452</t>
  </si>
  <si>
    <t>-$31.54</t>
  </si>
  <si>
    <t>-$120.37</t>
  </si>
  <si>
    <t>-$7.01</t>
  </si>
  <si>
    <t>-$8.05</t>
  </si>
  <si>
    <t>-$8.35</t>
  </si>
  <si>
    <t>CA-2015-141936</t>
  </si>
  <si>
    <t>$19.15</t>
  </si>
  <si>
    <t>CA-2014-158442</t>
  </si>
  <si>
    <t>CA-2015-167374</t>
  </si>
  <si>
    <t>CA-2014-116568</t>
  </si>
  <si>
    <t>$186.30</t>
  </si>
  <si>
    <t>$13.97</t>
  </si>
  <si>
    <t>CA-2015-147102</t>
  </si>
  <si>
    <t>$66.36</t>
  </si>
  <si>
    <t>CA-2017-132213</t>
  </si>
  <si>
    <t>$67.92</t>
  </si>
  <si>
    <t>CA-2014-138450</t>
  </si>
  <si>
    <t>$186.91</t>
  </si>
  <si>
    <t>-$35.05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</si>
  <si>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</si>
  <si>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</si>
  <si>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</si>
  <si>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</si>
  <si>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</si>
  <si>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</si>
  <si>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</si>
  <si>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$35.48</t>
  </si>
  <si>
    <t>CA-2015-127173</t>
  </si>
  <si>
    <t>$629.93</t>
  </si>
  <si>
    <t>$296.07</t>
  </si>
  <si>
    <t>$79.06</t>
  </si>
  <si>
    <t>$28.66</t>
  </si>
  <si>
    <t>CA-2014-149538</t>
  </si>
  <si>
    <t>$232.55</t>
  </si>
  <si>
    <t>OFF-PA-10003797</t>
  </si>
  <si>
    <t>CA-2014-160766</t>
  </si>
  <si>
    <t>$464.29</t>
  </si>
  <si>
    <t>-$108.33</t>
  </si>
  <si>
    <t>$68.46</t>
  </si>
  <si>
    <t>$1,371.98</t>
  </si>
  <si>
    <t>$601.30</t>
  </si>
  <si>
    <t>$198.43</t>
  </si>
  <si>
    <t>$44.82</t>
  </si>
  <si>
    <t>CA-2017-146626</t>
  </si>
  <si>
    <t>$101.12</t>
  </si>
  <si>
    <t>$37.41</t>
  </si>
  <si>
    <t>CA-2015-123330</t>
  </si>
  <si>
    <t>CA-2017-155607</t>
  </si>
  <si>
    <t>$58.73</t>
  </si>
  <si>
    <t>$93.34</t>
  </si>
  <si>
    <t>$32.67</t>
  </si>
  <si>
    <t>CA-2016-151323</t>
  </si>
  <si>
    <t>$17.05</t>
  </si>
  <si>
    <t>$8.18</t>
  </si>
  <si>
    <t>CA-2015-146696</t>
  </si>
  <si>
    <t>CA-2016-128972</t>
  </si>
  <si>
    <t>CA-2017-128335</t>
  </si>
  <si>
    <t>$51.55</t>
  </si>
  <si>
    <t>CA-2015-154886</t>
  </si>
  <si>
    <t>$43.16</t>
  </si>
  <si>
    <t>CA-2016-111213</t>
  </si>
  <si>
    <t>$1,317.49</t>
  </si>
  <si>
    <t>$18.51</t>
  </si>
  <si>
    <t>CA-2017-161333</t>
  </si>
  <si>
    <t>$86.26</t>
  </si>
  <si>
    <t>$139.04</t>
  </si>
  <si>
    <t>$38.93</t>
  </si>
  <si>
    <t>CA-2017-128734</t>
  </si>
  <si>
    <t>$842.38</t>
  </si>
  <si>
    <t>$105.30</t>
  </si>
  <si>
    <t>CA-2014-141796</t>
  </si>
  <si>
    <t>$1,214.85</t>
  </si>
  <si>
    <t>$352.31</t>
  </si>
  <si>
    <t>CA-2017-125101</t>
  </si>
  <si>
    <t>$67.78</t>
  </si>
  <si>
    <t>$16.95</t>
  </si>
  <si>
    <t>CA-2017-169929</t>
  </si>
  <si>
    <t>US-2014-121566</t>
  </si>
  <si>
    <t>US-2015-124219</t>
  </si>
  <si>
    <t>$13.06</t>
  </si>
  <si>
    <t>$34.07</t>
  </si>
  <si>
    <t>CA-2017-163006</t>
  </si>
  <si>
    <t>$1,001.58</t>
  </si>
  <si>
    <t>$125.20</t>
  </si>
  <si>
    <t>$569.06</t>
  </si>
  <si>
    <t>-$178.85</t>
  </si>
  <si>
    <t>$14.22</t>
  </si>
  <si>
    <t>-$10.31</t>
  </si>
  <si>
    <t>CA-2015-156146</t>
  </si>
  <si>
    <t>$68.72</t>
  </si>
  <si>
    <t>-$14.60</t>
  </si>
  <si>
    <t>CA-2014-111192</t>
  </si>
  <si>
    <t>$1,367.84</t>
  </si>
  <si>
    <t>$259.89</t>
  </si>
  <si>
    <t>CA-2016-115378</t>
  </si>
  <si>
    <t>CA-2015-161627</t>
  </si>
  <si>
    <t>-$17.04</t>
  </si>
  <si>
    <t>CA-2014-121006</t>
  </si>
  <si>
    <t>$7.13</t>
  </si>
  <si>
    <t>$563.94</t>
  </si>
  <si>
    <t>$112.79</t>
  </si>
  <si>
    <t>CA-2016-122903</t>
  </si>
  <si>
    <t>$3,504.90</t>
  </si>
  <si>
    <t>$700.98</t>
  </si>
  <si>
    <t>$144.12</t>
  </si>
  <si>
    <t>$69.18</t>
  </si>
  <si>
    <t>CA-2015-107741</t>
  </si>
  <si>
    <t>CA-2017-106432</t>
  </si>
  <si>
    <t>$328.40</t>
  </si>
  <si>
    <t>-$91.76</t>
  </si>
  <si>
    <t>CA-2016-148908</t>
  </si>
  <si>
    <t>CA-2016-123015</t>
  </si>
  <si>
    <t>$4.99</t>
  </si>
  <si>
    <t>US-2015-120502</t>
  </si>
  <si>
    <t>$258.58</t>
  </si>
  <si>
    <t>$19.39</t>
  </si>
  <si>
    <t>$75.84</t>
  </si>
  <si>
    <t>$29.58</t>
  </si>
  <si>
    <t>CA-2017-108749</t>
  </si>
  <si>
    <t>$45.78</t>
  </si>
  <si>
    <t>CA-2017-163335</t>
  </si>
  <si>
    <t>$38.71</t>
  </si>
  <si>
    <t>$17.81</t>
  </si>
  <si>
    <t>CA-2015-134719</t>
  </si>
  <si>
    <t>US-2015-154389</t>
  </si>
  <si>
    <t>$748.75</t>
  </si>
  <si>
    <t>-$162.23</t>
  </si>
  <si>
    <t>CA-2015-115567</t>
  </si>
  <si>
    <t>$1,516.20</t>
  </si>
  <si>
    <t>$394.21</t>
  </si>
  <si>
    <t>US-2017-136679</t>
  </si>
  <si>
    <t>$167.95</t>
  </si>
  <si>
    <t>-$27.29</t>
  </si>
  <si>
    <t>$45.04</t>
  </si>
  <si>
    <t>US-2017-141943</t>
  </si>
  <si>
    <t>OFF-EN-10003448</t>
  </si>
  <si>
    <t>$23.16</t>
  </si>
  <si>
    <t>CA-2014-101560</t>
  </si>
  <si>
    <t>$397.60</t>
  </si>
  <si>
    <t>$43.74</t>
  </si>
  <si>
    <t>CA-2014-159709</t>
  </si>
  <si>
    <t>$158.13</t>
  </si>
  <si>
    <t>$77.48</t>
  </si>
  <si>
    <t>CA-2016-103982</t>
  </si>
  <si>
    <t>$3,930.07</t>
  </si>
  <si>
    <t>-$786.01</t>
  </si>
  <si>
    <t>$5.74</t>
  </si>
  <si>
    <t>CA-2015-142454</t>
  </si>
  <si>
    <t>$104.23</t>
  </si>
  <si>
    <t>$70.26</t>
  </si>
  <si>
    <t>CA-2015-102015</t>
  </si>
  <si>
    <t>$0.58</t>
  </si>
  <si>
    <t>CA-2015-156755</t>
  </si>
  <si>
    <t>CA-2015-130876</t>
  </si>
  <si>
    <t>CA-2016-145898</t>
  </si>
  <si>
    <t>$35.40</t>
  </si>
  <si>
    <t>$13.45</t>
  </si>
  <si>
    <t>$13.46</t>
  </si>
  <si>
    <t>US-2017-159562</t>
  </si>
  <si>
    <t>CA-2017-134635</t>
  </si>
  <si>
    <t>CA-2017-167080</t>
  </si>
  <si>
    <t>CA-2017-145653</t>
  </si>
  <si>
    <t>$498.26</t>
  </si>
  <si>
    <t>$134.53</t>
  </si>
  <si>
    <t>CA-2014-140487</t>
  </si>
  <si>
    <t>$57.49</t>
  </si>
  <si>
    <t>CA-2017-117401</t>
  </si>
  <si>
    <t>OFF-AP-10000938</t>
  </si>
  <si>
    <t>$706.86</t>
  </si>
  <si>
    <t>$197.92</t>
  </si>
  <si>
    <t>US-2017-109582</t>
  </si>
  <si>
    <t>CA-2016-119865</t>
  </si>
  <si>
    <t>$36.56</t>
  </si>
  <si>
    <t>$12.80</t>
  </si>
  <si>
    <t>$186.14</t>
  </si>
  <si>
    <t>$60.50</t>
  </si>
  <si>
    <t>$353.57</t>
  </si>
  <si>
    <t>-$44.20</t>
  </si>
  <si>
    <t>US-2014-147648</t>
  </si>
  <si>
    <t>CA-2017-124436</t>
  </si>
  <si>
    <t>$30.93</t>
  </si>
  <si>
    <t>$12.68</t>
  </si>
  <si>
    <t>$27.50</t>
  </si>
  <si>
    <t>$9.28</t>
  </si>
  <si>
    <t>CA-2014-115084</t>
  </si>
  <si>
    <t>$605.34</t>
  </si>
  <si>
    <t>$145.28</t>
  </si>
  <si>
    <t>CA-2017-131037</t>
  </si>
  <si>
    <t>$210.01</t>
  </si>
  <si>
    <t>CA-2016-111143</t>
  </si>
  <si>
    <t>$54.96</t>
  </si>
  <si>
    <t>CA-2014-166744</t>
  </si>
  <si>
    <t>$164.22</t>
  </si>
  <si>
    <t>$50.91</t>
  </si>
  <si>
    <t>CA-2016-116561</t>
  </si>
  <si>
    <t>$39.87</t>
  </si>
  <si>
    <t>CA-2016-110730</t>
  </si>
  <si>
    <t>OFF-SU-10004737</t>
  </si>
  <si>
    <t>$13.68</t>
  </si>
  <si>
    <t>CA-2017-146367</t>
  </si>
  <si>
    <t>-$5.64</t>
  </si>
  <si>
    <t>CA-2016-149454</t>
  </si>
  <si>
    <t>CA-2016-156265</t>
  </si>
  <si>
    <t>FUR-TA-10001691</t>
  </si>
  <si>
    <t>$136.46</t>
  </si>
  <si>
    <t>$15.35</t>
  </si>
  <si>
    <t>$333.58</t>
  </si>
  <si>
    <t>US-2015-168914</t>
  </si>
  <si>
    <t>-$52.96</t>
  </si>
  <si>
    <t>US-2017-110989</t>
  </si>
  <si>
    <t>$43.50</t>
  </si>
  <si>
    <t>CA-2015-106215</t>
  </si>
  <si>
    <t>US-2016-169369</t>
  </si>
  <si>
    <t>CA-2015-132318</t>
  </si>
  <si>
    <t>$182.91</t>
  </si>
  <si>
    <t>$53.04</t>
  </si>
  <si>
    <t>US-2014-131982</t>
  </si>
  <si>
    <t>$107.65</t>
  </si>
  <si>
    <t>CA-2015-125185</t>
  </si>
  <si>
    <t>-$5.45</t>
  </si>
  <si>
    <t>CA-2016-130078</t>
  </si>
  <si>
    <t>US-2017-114034</t>
  </si>
  <si>
    <t>US-2017-115595</t>
  </si>
  <si>
    <t>$35.20</t>
  </si>
  <si>
    <t>CA-2017-158722</t>
  </si>
  <si>
    <t>CA-2014-105165</t>
  </si>
  <si>
    <t>-$4.82</t>
  </si>
  <si>
    <t>$200.80</t>
  </si>
  <si>
    <t>-$22.95</t>
  </si>
  <si>
    <t>$46.69</t>
  </si>
  <si>
    <t>-$2.92</t>
  </si>
  <si>
    <t>$21.86</t>
  </si>
  <si>
    <t>CA-2017-147452</t>
  </si>
  <si>
    <t>$82.29</t>
  </si>
  <si>
    <t>$1.01</t>
  </si>
  <si>
    <t>US-2017-114657</t>
  </si>
  <si>
    <t>TEC-MA-10003173</t>
  </si>
  <si>
    <t>$52.44</t>
  </si>
  <si>
    <t>CA-2017-144484</t>
  </si>
  <si>
    <t>$32.36</t>
  </si>
  <si>
    <t>CA-2017-125913</t>
  </si>
  <si>
    <t>$399.67</t>
  </si>
  <si>
    <t>-$14.99</t>
  </si>
  <si>
    <t>US-2016-158309</t>
  </si>
  <si>
    <t>-$2.62</t>
  </si>
  <si>
    <t>CA-2015-162887</t>
  </si>
  <si>
    <t>$715.20</t>
  </si>
  <si>
    <t>$178.80</t>
  </si>
  <si>
    <t>CA-2017-147333</t>
  </si>
  <si>
    <t>$159.80</t>
  </si>
  <si>
    <t>$70.31</t>
  </si>
  <si>
    <t>CA-2014-113859</t>
  </si>
  <si>
    <t>$340.12</t>
  </si>
  <si>
    <t>-$9.72</t>
  </si>
  <si>
    <t>CA-2014-159681</t>
  </si>
  <si>
    <t>US-2017-104094</t>
  </si>
  <si>
    <t>$1.89</t>
  </si>
  <si>
    <t>CA-2017-152709</t>
  </si>
  <si>
    <t>CA-2015-105158</t>
  </si>
  <si>
    <t>CA-2014-133424</t>
  </si>
  <si>
    <t>CA-2017-105991</t>
  </si>
  <si>
    <t>-$7.32</t>
  </si>
  <si>
    <t>-$152.98</t>
  </si>
  <si>
    <t>US-2017-136784</t>
  </si>
  <si>
    <t>$80.34</t>
  </si>
  <si>
    <t>CA-2014-146283</t>
  </si>
  <si>
    <t>$966.70</t>
  </si>
  <si>
    <t>-$13.81</t>
  </si>
  <si>
    <t>$182.11</t>
  </si>
  <si>
    <t>$61.46</t>
  </si>
  <si>
    <t>CA-2017-151218</t>
  </si>
  <si>
    <t>CA-2015-111073</t>
  </si>
  <si>
    <t>$51.59</t>
  </si>
  <si>
    <t>-$15.48</t>
  </si>
  <si>
    <t>CA-2017-144883</t>
  </si>
  <si>
    <t>OFF-LA-10000305</t>
  </si>
  <si>
    <t>$23.18</t>
  </si>
  <si>
    <t>CA-2017-142174</t>
  </si>
  <si>
    <t>CA-2017-108791</t>
  </si>
  <si>
    <t>$14.89</t>
  </si>
  <si>
    <t>CA-2016-106656</t>
  </si>
  <si>
    <t>CA-2016-113831</t>
  </si>
  <si>
    <t>$2,275.50</t>
  </si>
  <si>
    <t>$386.84</t>
  </si>
  <si>
    <t>$1,979.70</t>
  </si>
  <si>
    <t>$653.30</t>
  </si>
  <si>
    <t>$62.10</t>
  </si>
  <si>
    <t>US-2014-139500</t>
  </si>
  <si>
    <t>-$1.07</t>
  </si>
  <si>
    <t>US-2014-166310</t>
  </si>
  <si>
    <t>US-2016-168410</t>
  </si>
  <si>
    <t>$68.95</t>
  </si>
  <si>
    <t>$28.96</t>
  </si>
  <si>
    <t>TEC-PH-10002583</t>
  </si>
  <si>
    <t>CA-2017-131254</t>
  </si>
  <si>
    <t>$191.06</t>
  </si>
  <si>
    <t>-$46.40</t>
  </si>
  <si>
    <t>OFF-AR-10003876</t>
  </si>
  <si>
    <t>$1,525.19</t>
  </si>
  <si>
    <t>-$2,287.78</t>
  </si>
  <si>
    <t>CA-2016-123414</t>
  </si>
  <si>
    <t>$28.05</t>
  </si>
  <si>
    <t>CA-2017-137876</t>
  </si>
  <si>
    <t>$21.44</t>
  </si>
  <si>
    <t>CA-2016-154060</t>
  </si>
  <si>
    <t>$187.06</t>
  </si>
  <si>
    <t>US-2017-162558</t>
  </si>
  <si>
    <t>$2,314.12</t>
  </si>
  <si>
    <t>-$1,002.78</t>
  </si>
  <si>
    <t>-$26.25</t>
  </si>
  <si>
    <t>CA-2017-134439</t>
  </si>
  <si>
    <t>$15.96</t>
  </si>
  <si>
    <t>CA-2015-119508</t>
  </si>
  <si>
    <t>$6.25</t>
  </si>
  <si>
    <t>$25.08</t>
  </si>
  <si>
    <t>$9.03</t>
  </si>
  <si>
    <t>CA-2015-152681</t>
  </si>
  <si>
    <t>CA-2014-130813</t>
  </si>
  <si>
    <t>CA-2015-120320</t>
  </si>
  <si>
    <t>CA-2016-111941</t>
  </si>
  <si>
    <t>CA-2016-123120</t>
  </si>
  <si>
    <t>$60.60</t>
  </si>
  <si>
    <t>$20.45</t>
  </si>
  <si>
    <t>CA-2014-103331</t>
  </si>
  <si>
    <t>CA-2015-169278</t>
  </si>
  <si>
    <t>CA-2017-111577</t>
  </si>
  <si>
    <t>$307.78</t>
  </si>
  <si>
    <t>$111.57</t>
  </si>
  <si>
    <t>CA-2015-146486</t>
  </si>
  <si>
    <t>$12.24</t>
  </si>
  <si>
    <t>$5.75</t>
  </si>
  <si>
    <t>$6.01</t>
  </si>
  <si>
    <t>$899.95</t>
  </si>
  <si>
    <t>US-2014-168501</t>
  </si>
  <si>
    <t>JK-15325</t>
  </si>
  <si>
    <t>$1.63</t>
  </si>
  <si>
    <t>$267.96</t>
  </si>
  <si>
    <t>$16.75</t>
  </si>
  <si>
    <t>CA-2015-112053</t>
  </si>
  <si>
    <t>$31.95</t>
  </si>
  <si>
    <t>CA-2017-108539</t>
  </si>
  <si>
    <t>CA-2015-149811</t>
  </si>
  <si>
    <t>$32.34</t>
  </si>
  <si>
    <t>US-2017-103814</t>
  </si>
  <si>
    <t>$143.86</t>
  </si>
  <si>
    <t>$48.55</t>
  </si>
  <si>
    <t>CA-2016-123932</t>
  </si>
  <si>
    <t>$329.58</t>
  </si>
  <si>
    <t>$37.08</t>
  </si>
  <si>
    <t>US-2016-101616</t>
  </si>
  <si>
    <t>$87.28</t>
  </si>
  <si>
    <t>$41.02</t>
  </si>
  <si>
    <t>CA-2014-113768</t>
  </si>
  <si>
    <t>$279.46</t>
  </si>
  <si>
    <t>OFF-PA-10003063</t>
  </si>
  <si>
    <t>CA-2016-138037</t>
  </si>
  <si>
    <t>$9.53</t>
  </si>
  <si>
    <t>CA-2014-150490</t>
  </si>
  <si>
    <t>$15.78</t>
  </si>
  <si>
    <t>$12.87</t>
  </si>
  <si>
    <t>US-2017-126060</t>
  </si>
  <si>
    <t>-$32.22</t>
  </si>
  <si>
    <t>CA-2017-100951</t>
  </si>
  <si>
    <t>$54.06</t>
  </si>
  <si>
    <t>CA-2016-122017</t>
  </si>
  <si>
    <t>CA-2014-123477</t>
  </si>
  <si>
    <t>CA-2016-107790</t>
  </si>
  <si>
    <t>$151.19</t>
  </si>
  <si>
    <t>CA-2017-158071</t>
  </si>
  <si>
    <t>CA-2017-147403</t>
  </si>
  <si>
    <t>OFF-PA-10003302</t>
  </si>
  <si>
    <t>US-2017-136721</t>
  </si>
  <si>
    <t>$71.23</t>
  </si>
  <si>
    <t>$306.90</t>
  </si>
  <si>
    <t>$79.79</t>
  </si>
  <si>
    <t>CA-2015-118738</t>
  </si>
  <si>
    <t>$347.36</t>
  </si>
  <si>
    <t>-$69.47</t>
  </si>
  <si>
    <t>CA-2017-134152</t>
  </si>
  <si>
    <t>CA-2014-125542</t>
  </si>
  <si>
    <t>$348.49</t>
  </si>
  <si>
    <t>$117.61</t>
  </si>
  <si>
    <t>$172.74</t>
  </si>
  <si>
    <t>-$30.23</t>
  </si>
  <si>
    <t>CA-2016-136021</t>
  </si>
  <si>
    <t>TEC-MA-10000423</t>
  </si>
  <si>
    <t>$105.55</t>
  </si>
  <si>
    <t>CA-2016-149195</t>
  </si>
  <si>
    <t>DM-13525</t>
  </si>
  <si>
    <t>CA-2017-161410</t>
  </si>
  <si>
    <t>$358.20</t>
  </si>
  <si>
    <t>$545.92</t>
  </si>
  <si>
    <t>$72.79</t>
  </si>
  <si>
    <t>CA-2017-152786</t>
  </si>
  <si>
    <t>$40.41</t>
  </si>
  <si>
    <t>CA-2017-164707</t>
  </si>
  <si>
    <t>$167.98</t>
  </si>
  <si>
    <t>$109.53</t>
  </si>
  <si>
    <t>$47.10</t>
  </si>
  <si>
    <t>CA-2017-163874</t>
  </si>
  <si>
    <t>US-2014-123183</t>
  </si>
  <si>
    <t>$213.08</t>
  </si>
  <si>
    <t>$102.28</t>
  </si>
  <si>
    <t>$1,025.88</t>
  </si>
  <si>
    <t>$235.95</t>
  </si>
  <si>
    <t>CA-2014-104829</t>
  </si>
  <si>
    <t>US-2016-147340</t>
  </si>
  <si>
    <t>CA-2016-145492</t>
  </si>
  <si>
    <t>$39.00</t>
  </si>
  <si>
    <t>$11.31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</si>
  <si>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</si>
  <si>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</si>
  <si>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</si>
  <si>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</si>
  <si>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</si>
  <si>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</si>
  <si>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</si>
  <si>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$22.42</t>
  </si>
  <si>
    <t>$42.76</t>
  </si>
  <si>
    <t>CA-2017-166856</t>
  </si>
  <si>
    <t>TEC-AC-10004992</t>
  </si>
  <si>
    <t>$101.34</t>
  </si>
  <si>
    <t>$8.11</t>
  </si>
  <si>
    <t>CA-2016-153157</t>
  </si>
  <si>
    <t>$224.75</t>
  </si>
  <si>
    <t>$62.93</t>
  </si>
  <si>
    <t>US-2017-125647</t>
  </si>
  <si>
    <t>$73.18</t>
  </si>
  <si>
    <t>-$197.58</t>
  </si>
  <si>
    <t>CA-2014-132542</t>
  </si>
  <si>
    <t>OFF-BI-10004099</t>
  </si>
  <si>
    <t>$7.68</t>
  </si>
  <si>
    <t>CA-2015-110877</t>
  </si>
  <si>
    <t>US-2016-151827</t>
  </si>
  <si>
    <t>-$60.84</t>
  </si>
  <si>
    <t>US-2016-163258</t>
  </si>
  <si>
    <t>CA-2017-103009</t>
  </si>
  <si>
    <t>OFF-PA-10001215</t>
  </si>
  <si>
    <t>US-2017-120649</t>
  </si>
  <si>
    <t>CA-2016-153598</t>
  </si>
  <si>
    <t>TEC-AC-10003870</t>
  </si>
  <si>
    <t>$1,649.95</t>
  </si>
  <si>
    <t>$111.90</t>
  </si>
  <si>
    <t>US-2016-108497</t>
  </si>
  <si>
    <t>MH-17290</t>
  </si>
  <si>
    <t>$599.17</t>
  </si>
  <si>
    <t>$35.25</t>
  </si>
  <si>
    <t>CA-2016-113096</t>
  </si>
  <si>
    <t>CA-2014-136861</t>
  </si>
  <si>
    <t>CA-2017-117422</t>
  </si>
  <si>
    <t>FC-14245</t>
  </si>
  <si>
    <t>-$4.97</t>
  </si>
  <si>
    <t>CA-2017-129707</t>
  </si>
  <si>
    <t>CA-2015-160171</t>
  </si>
  <si>
    <t>OFF-AP-10000275</t>
  </si>
  <si>
    <t>$1,640.70</t>
  </si>
  <si>
    <t>$459.40</t>
  </si>
  <si>
    <t>$270.00</t>
  </si>
  <si>
    <t>$97.20</t>
  </si>
  <si>
    <t>CA-2014-103317</t>
  </si>
  <si>
    <t>$9.81</t>
  </si>
  <si>
    <t>-$6.87</t>
  </si>
  <si>
    <t>FUR-FU-10003192</t>
  </si>
  <si>
    <t>$213.22</t>
  </si>
  <si>
    <t>CA-2016-167115</t>
  </si>
  <si>
    <t>$588.78</t>
  </si>
  <si>
    <t>$184.00</t>
  </si>
  <si>
    <t>US-2017-153633</t>
  </si>
  <si>
    <t>CA-2017-155929</t>
  </si>
  <si>
    <t>OFF-PA-10000859</t>
  </si>
  <si>
    <t>CA-2015-148712</t>
  </si>
  <si>
    <t>$62.30</t>
  </si>
  <si>
    <t>OFF-AR-10000614</t>
  </si>
  <si>
    <t>$10.71</t>
  </si>
  <si>
    <t>CA-2016-128307</t>
  </si>
  <si>
    <t>US-2016-127425</t>
  </si>
  <si>
    <t>$33.00</t>
  </si>
  <si>
    <t>$8.25</t>
  </si>
  <si>
    <t>$87.48</t>
  </si>
  <si>
    <t>US-2014-119081</t>
  </si>
  <si>
    <t>$357.93</t>
  </si>
  <si>
    <t>$57.40</t>
  </si>
  <si>
    <t>$331.96</t>
  </si>
  <si>
    <t>$149.38</t>
  </si>
  <si>
    <t>CA-2016-140613</t>
  </si>
  <si>
    <t>$86.20</t>
  </si>
  <si>
    <t>$25.00</t>
  </si>
  <si>
    <t>US-2017-108700</t>
  </si>
  <si>
    <t>CA-2017-160962</t>
  </si>
  <si>
    <t>CA-2017-130631</t>
  </si>
  <si>
    <t>OFF-FA-10000089</t>
  </si>
  <si>
    <t>$19.60</t>
  </si>
  <si>
    <t>CA-2017-116680</t>
  </si>
  <si>
    <t>FUR-TA-10001771</t>
  </si>
  <si>
    <t>$1,478.27</t>
  </si>
  <si>
    <t>$92.39</t>
  </si>
  <si>
    <t>US-2014-107405</t>
  </si>
  <si>
    <t>-$3.86</t>
  </si>
  <si>
    <t>CA-2017-101574</t>
  </si>
  <si>
    <t>CA-2014-146591</t>
  </si>
  <si>
    <t>-$23.72</t>
  </si>
  <si>
    <t>$56.06</t>
  </si>
  <si>
    <t>$108.72</t>
  </si>
  <si>
    <t>$181.47</t>
  </si>
  <si>
    <t>-$320.60</t>
  </si>
  <si>
    <t>CA-2014-107706</t>
  </si>
  <si>
    <t>CA-2016-122448</t>
  </si>
  <si>
    <t>CA-2014-132451</t>
  </si>
  <si>
    <t>CA-2016-158547</t>
  </si>
  <si>
    <t>CA-2017-116946</t>
  </si>
  <si>
    <t>$102.02</t>
  </si>
  <si>
    <t>-$183.63</t>
  </si>
  <si>
    <t>CA-2017-121741</t>
  </si>
  <si>
    <t>$750.68</t>
  </si>
  <si>
    <t>$37.53</t>
  </si>
  <si>
    <t>CA-2017-169691</t>
  </si>
  <si>
    <t>$84.55</t>
  </si>
  <si>
    <t>$22.83</t>
  </si>
  <si>
    <t>CA-2016-121356</t>
  </si>
  <si>
    <t>CA-2014-101770</t>
  </si>
  <si>
    <t>CA-2017-105487</t>
  </si>
  <si>
    <t>$103.19</t>
  </si>
  <si>
    <t>$115.18</t>
  </si>
  <si>
    <t>CA-2017-148999</t>
  </si>
  <si>
    <t>FUR-CH-10002044</t>
  </si>
  <si>
    <t>-$68.11</t>
  </si>
  <si>
    <t>CA-2014-107573</t>
  </si>
  <si>
    <t>CA-2015-156608</t>
  </si>
  <si>
    <t>-$6.29</t>
  </si>
  <si>
    <t>CA-2017-134495</t>
  </si>
  <si>
    <t>-$19.11</t>
  </si>
  <si>
    <t>CA-2017-164098</t>
  </si>
  <si>
    <t>CA-2014-105249</t>
  </si>
  <si>
    <t>CA-2015-113523</t>
  </si>
  <si>
    <t>CA-2017-117821</t>
  </si>
  <si>
    <t>CA-2017-164378</t>
  </si>
  <si>
    <t>$664.15</t>
  </si>
  <si>
    <t>$88.55</t>
  </si>
  <si>
    <t>CA-2017-127782</t>
  </si>
  <si>
    <t>TH-21115</t>
  </si>
  <si>
    <t>$0.66</t>
  </si>
  <si>
    <t>$20.14</t>
  </si>
  <si>
    <t>$859.20</t>
  </si>
  <si>
    <t>-$186.16</t>
  </si>
  <si>
    <t>US-2016-162026</t>
  </si>
  <si>
    <t>CA-2016-150000</t>
  </si>
  <si>
    <t>$8.60</t>
  </si>
  <si>
    <t>CA-2015-168529</t>
  </si>
  <si>
    <t>US-2017-152569</t>
  </si>
  <si>
    <t>US-2014-137680</t>
  </si>
  <si>
    <t>$7.69</t>
  </si>
  <si>
    <t>CA-2015-103177</t>
  </si>
  <si>
    <t>US-2016-138408</t>
  </si>
  <si>
    <t>$1,319.96</t>
  </si>
  <si>
    <t>$527.98</t>
  </si>
  <si>
    <t>CA-2017-117667</t>
  </si>
  <si>
    <t>-$10.28</t>
  </si>
  <si>
    <t>$54.77</t>
  </si>
  <si>
    <t>CA-2016-110982</t>
  </si>
  <si>
    <t>$21.55</t>
  </si>
  <si>
    <t>$15.72</t>
  </si>
  <si>
    <t>CA-2016-147123</t>
  </si>
  <si>
    <t>$80.28</t>
  </si>
  <si>
    <t>$36.93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</si>
  <si>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</si>
  <si>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</si>
  <si>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</si>
  <si>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</si>
  <si>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</si>
  <si>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</si>
  <si>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</si>
  <si>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$2,479.96</t>
  </si>
  <si>
    <t>$743.99</t>
  </si>
  <si>
    <t>US-2016-167472</t>
  </si>
  <si>
    <t>$179.94</t>
  </si>
  <si>
    <t>$75.57</t>
  </si>
  <si>
    <t>$26.85</t>
  </si>
  <si>
    <t>CA-2015-120551</t>
  </si>
  <si>
    <t>US-2017-150595</t>
  </si>
  <si>
    <t>CA-2016-134936</t>
  </si>
  <si>
    <t>FUR-TA-10001086</t>
  </si>
  <si>
    <t>$455.97</t>
  </si>
  <si>
    <t>-$218.87</t>
  </si>
  <si>
    <t>-$7.66</t>
  </si>
  <si>
    <t>-$4.17</t>
  </si>
  <si>
    <t>CA-2017-102967</t>
  </si>
  <si>
    <t>$67.40</t>
  </si>
  <si>
    <t>CA-2017-151008</t>
  </si>
  <si>
    <t>$126.56</t>
  </si>
  <si>
    <t>$47.46</t>
  </si>
  <si>
    <t>CA-2014-159800</t>
  </si>
  <si>
    <t>$11.79</t>
  </si>
  <si>
    <t>$139.93</t>
  </si>
  <si>
    <t>$34.98</t>
  </si>
  <si>
    <t>US-2014-159618</t>
  </si>
  <si>
    <t>-$3.12</t>
  </si>
  <si>
    <t>-$13.00</t>
  </si>
  <si>
    <t>CA-2017-116113</t>
  </si>
  <si>
    <t>$3.45</t>
  </si>
  <si>
    <t>CA-2015-125066</t>
  </si>
  <si>
    <t>US-2015-114741</t>
  </si>
  <si>
    <t>OFF-PA-10000048</t>
  </si>
  <si>
    <t>CA-2017-133263</t>
  </si>
  <si>
    <t>$34.54</t>
  </si>
  <si>
    <t>$17.27</t>
  </si>
  <si>
    <t>$64.12</t>
  </si>
  <si>
    <t>CA-2017-157966</t>
  </si>
  <si>
    <t>TEC-MA-10002109</t>
  </si>
  <si>
    <t>$29.76</t>
  </si>
  <si>
    <t>$89.77</t>
  </si>
  <si>
    <t>-$2.56</t>
  </si>
  <si>
    <t>$34.36</t>
  </si>
  <si>
    <t>-$7.30</t>
  </si>
  <si>
    <t>CA-2014-151162</t>
  </si>
  <si>
    <t>$98.38</t>
  </si>
  <si>
    <t>$29.94</t>
  </si>
  <si>
    <t>-$23.95</t>
  </si>
  <si>
    <t>OFF-PA-10003036</t>
  </si>
  <si>
    <t>TEC-PH-10001870</t>
  </si>
  <si>
    <t>$36.74</t>
  </si>
  <si>
    <t>-$44.99</t>
  </si>
  <si>
    <t>CA-2016-136686</t>
  </si>
  <si>
    <t>$383.64</t>
  </si>
  <si>
    <t>$122.76</t>
  </si>
  <si>
    <t>CA-2017-137498</t>
  </si>
  <si>
    <t>-$15.25</t>
  </si>
  <si>
    <t>$22.81</t>
  </si>
  <si>
    <t>CA-2017-163818</t>
  </si>
  <si>
    <t>$8.59</t>
  </si>
  <si>
    <t>CA-2016-161158</t>
  </si>
  <si>
    <t>CA-2014-116673</t>
  </si>
  <si>
    <t>CA-2017-105333</t>
  </si>
  <si>
    <t>OFF-ST-10002182</t>
  </si>
  <si>
    <t>$83.56</t>
  </si>
  <si>
    <t>TEC-PH-10001468</t>
  </si>
  <si>
    <t>$546.06</t>
  </si>
  <si>
    <t>$163.82</t>
  </si>
  <si>
    <t>CA-2015-149993</t>
  </si>
  <si>
    <t>CA-2014-168158</t>
  </si>
  <si>
    <t>CA-2016-115224</t>
  </si>
  <si>
    <t>$34.05</t>
  </si>
  <si>
    <t>CA-2014-164742</t>
  </si>
  <si>
    <t>$245.98</t>
  </si>
  <si>
    <t>US-2017-108014</t>
  </si>
  <si>
    <t>$59.91</t>
  </si>
  <si>
    <t>-$45.93</t>
  </si>
  <si>
    <t>CA-2017-160325</t>
  </si>
  <si>
    <t>$109.75</t>
  </si>
  <si>
    <t>CA-2015-159779</t>
  </si>
  <si>
    <t>SB-20185</t>
  </si>
  <si>
    <t>$68.62</t>
  </si>
  <si>
    <t>$32.25</t>
  </si>
  <si>
    <t>CA-2017-151176</t>
  </si>
  <si>
    <t>CA-2014-108903</t>
  </si>
  <si>
    <t>OFF-AR-10004010</t>
  </si>
  <si>
    <t>$142.49</t>
  </si>
  <si>
    <t>-$3.56</t>
  </si>
  <si>
    <t>CA-2016-117919</t>
  </si>
  <si>
    <t>OFF-ST-10003572</t>
  </si>
  <si>
    <t>CA-2015-142475</t>
  </si>
  <si>
    <t>CA-2016-134516</t>
  </si>
  <si>
    <t>$98.39</t>
  </si>
  <si>
    <t>-$11.07</t>
  </si>
  <si>
    <t>CA-2017-105193</t>
  </si>
  <si>
    <t>$11.05</t>
  </si>
  <si>
    <t>CA-2015-168634</t>
  </si>
  <si>
    <t>$2.02</t>
  </si>
  <si>
    <t>CA-2017-117198</t>
  </si>
  <si>
    <t>BG-11035</t>
  </si>
  <si>
    <t>CA-2015-145828</t>
  </si>
  <si>
    <t>-$4.64</t>
  </si>
  <si>
    <t>CA-2017-121027</t>
  </si>
  <si>
    <t>$843.90</t>
  </si>
  <si>
    <t>$371.32</t>
  </si>
  <si>
    <t>$1,496.16</t>
  </si>
  <si>
    <t>$224.42</t>
  </si>
  <si>
    <t>CA-2016-147431</t>
  </si>
  <si>
    <t>OFF-ST-10003994</t>
  </si>
  <si>
    <t>$117.96</t>
  </si>
  <si>
    <t>CA-2016-158001</t>
  </si>
  <si>
    <t>$1,040.80</t>
  </si>
  <si>
    <t>$281.02</t>
  </si>
  <si>
    <t>CA-2017-125745</t>
  </si>
  <si>
    <t>CA-2015-101154</t>
  </si>
  <si>
    <t>US-2016-124163</t>
  </si>
  <si>
    <t>$499.95</t>
  </si>
  <si>
    <t>$174.98</t>
  </si>
  <si>
    <t>$201.96</t>
  </si>
  <si>
    <t>$50.49</t>
  </si>
  <si>
    <t>$68.64</t>
  </si>
  <si>
    <t>CA-2016-121748</t>
  </si>
  <si>
    <t>CA-2014-126683</t>
  </si>
  <si>
    <t>$2,348.82</t>
  </si>
  <si>
    <t>$399.30</t>
  </si>
  <si>
    <t>CA-2017-148810</t>
  </si>
  <si>
    <t>FUR-CH-10001545</t>
  </si>
  <si>
    <t>$273.55</t>
  </si>
  <si>
    <t>-$13.68</t>
  </si>
  <si>
    <t>US-2016-146066</t>
  </si>
  <si>
    <t>$815.29</t>
  </si>
  <si>
    <t>-$339.71</t>
  </si>
  <si>
    <t>CA-2014-127614</t>
  </si>
  <si>
    <t>$234.45</t>
  </si>
  <si>
    <t>$103.16</t>
  </si>
  <si>
    <t>$1,256.22</t>
  </si>
  <si>
    <t>$75.37</t>
  </si>
  <si>
    <t>CA-2016-101742</t>
  </si>
  <si>
    <t>CA-2015-134943</t>
  </si>
  <si>
    <t>$152.80</t>
  </si>
  <si>
    <t>$76.40</t>
  </si>
  <si>
    <t>CA-2017-123022</t>
  </si>
  <si>
    <t>$82.56</t>
  </si>
  <si>
    <t>$284.97</t>
  </si>
  <si>
    <t>$85.49</t>
  </si>
  <si>
    <t>CA-2017-113208</t>
  </si>
  <si>
    <t>FUR-FU-10004245</t>
  </si>
  <si>
    <t>$60.84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</si>
  <si>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</si>
  <si>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</si>
  <si>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</si>
  <si>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</si>
  <si>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</si>
  <si>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</si>
  <si>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</si>
  <si>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$74.45</t>
  </si>
  <si>
    <t>CA-2015-104241</t>
  </si>
  <si>
    <t>$192.22</t>
  </si>
  <si>
    <t>$69.20</t>
  </si>
  <si>
    <t>CA-2017-168179</t>
  </si>
  <si>
    <t>CA-2017-142342</t>
  </si>
  <si>
    <t>OFF-EN-10002592</t>
  </si>
  <si>
    <t>$57.90</t>
  </si>
  <si>
    <t>$28.95</t>
  </si>
  <si>
    <t>$1,194.17</t>
  </si>
  <si>
    <t>$210.74</t>
  </si>
  <si>
    <t>CA-2017-109099</t>
  </si>
  <si>
    <t>US-2014-134187</t>
  </si>
  <si>
    <t>CA-2016-145261</t>
  </si>
  <si>
    <t>$45.24</t>
  </si>
  <si>
    <t>-$30.16</t>
  </si>
  <si>
    <t>$112.78</t>
  </si>
  <si>
    <t>-$8.46</t>
  </si>
  <si>
    <t>$377.45</t>
  </si>
  <si>
    <t>-$264.22</t>
  </si>
  <si>
    <t>$28.68</t>
  </si>
  <si>
    <t>-$7.17</t>
  </si>
  <si>
    <t>CA-2016-108875</t>
  </si>
  <si>
    <t>$511.06</t>
  </si>
  <si>
    <t>-$95.82</t>
  </si>
  <si>
    <t>CA-2016-141957</t>
  </si>
  <si>
    <t>OFF-AR-10000914</t>
  </si>
  <si>
    <t>CA-2016-142405</t>
  </si>
  <si>
    <t>CA-2015-141012</t>
  </si>
  <si>
    <t>$355.36</t>
  </si>
  <si>
    <t>$140.38</t>
  </si>
  <si>
    <t>CA-2017-127922</t>
  </si>
  <si>
    <t>CA-2016-146318</t>
  </si>
  <si>
    <t>CA-2014-135993</t>
  </si>
  <si>
    <t>$27.60</t>
  </si>
  <si>
    <t>CA-2014-126802</t>
  </si>
  <si>
    <t>-$50.67</t>
  </si>
  <si>
    <t>CA-2016-143924</t>
  </si>
  <si>
    <t>$20.44</t>
  </si>
  <si>
    <t>$9.20</t>
  </si>
  <si>
    <t>CA-2016-141551</t>
  </si>
  <si>
    <t>CA-2014-164315</t>
  </si>
  <si>
    <t>$1,049.93</t>
  </si>
  <si>
    <t>$293.98</t>
  </si>
  <si>
    <t>$40.27</t>
  </si>
  <si>
    <t>CA-2015-131072</t>
  </si>
  <si>
    <t>$35.65</t>
  </si>
  <si>
    <t>CA-2014-131541</t>
  </si>
  <si>
    <t>$14.32</t>
  </si>
  <si>
    <t>$129.89</t>
  </si>
  <si>
    <t>CA-2015-119550</t>
  </si>
  <si>
    <t>$275.06</t>
  </si>
  <si>
    <t>-$90.38</t>
  </si>
  <si>
    <t>US-2015-138093</t>
  </si>
  <si>
    <t>$36.45</t>
  </si>
  <si>
    <t>CA-2016-126165</t>
  </si>
  <si>
    <t>$71.09</t>
  </si>
  <si>
    <t>-$1.78</t>
  </si>
  <si>
    <t>CA-2017-126123</t>
  </si>
  <si>
    <t>$27.40</t>
  </si>
  <si>
    <t>-$42.46</t>
  </si>
  <si>
    <t>-$23.55</t>
  </si>
  <si>
    <t>CA-2016-143441</t>
  </si>
  <si>
    <t>CA-2017-148320</t>
  </si>
  <si>
    <t>$17.58</t>
  </si>
  <si>
    <t>CA-2016-125661</t>
  </si>
  <si>
    <t>$139.96</t>
  </si>
  <si>
    <t>-$22.74</t>
  </si>
  <si>
    <t>US-2014-123519</t>
  </si>
  <si>
    <t>$136.53</t>
  </si>
  <si>
    <t>$42.89</t>
  </si>
  <si>
    <t>CA-2014-155593</t>
  </si>
  <si>
    <t>$11.64</t>
  </si>
  <si>
    <t>CA-2017-136000</t>
  </si>
  <si>
    <t>US-2015-160857</t>
  </si>
  <si>
    <t>$79.44</t>
  </si>
  <si>
    <t>$127.76</t>
  </si>
  <si>
    <t>$21.29</t>
  </si>
  <si>
    <t>$2,799.94</t>
  </si>
  <si>
    <t>$1,014.98</t>
  </si>
  <si>
    <t>CA-2017-115805</t>
  </si>
  <si>
    <t>US-2014-143707</t>
  </si>
  <si>
    <t>CA-2017-116939</t>
  </si>
  <si>
    <t>$177.55</t>
  </si>
  <si>
    <t>CA-2015-124107</t>
  </si>
  <si>
    <t>$57.96</t>
  </si>
  <si>
    <t>$29.40</t>
  </si>
  <si>
    <t>CA-2017-126550</t>
  </si>
  <si>
    <t>$81.40</t>
  </si>
  <si>
    <t>$21.16</t>
  </si>
  <si>
    <t>CA-2015-138674</t>
  </si>
  <si>
    <t>$91.18</t>
  </si>
  <si>
    <t>$159.97</t>
  </si>
  <si>
    <t>CA-2016-165820</t>
  </si>
  <si>
    <t>CA-2014-103191</t>
  </si>
  <si>
    <t>$331.54</t>
  </si>
  <si>
    <t>-$82.88</t>
  </si>
  <si>
    <t>CA-2015-103933</t>
  </si>
  <si>
    <t>$395.96</t>
  </si>
  <si>
    <t>CA-2015-110548</t>
  </si>
  <si>
    <t>CA-2017-117324</t>
  </si>
  <si>
    <t>$178.11</t>
  </si>
  <si>
    <t>$459.92</t>
  </si>
  <si>
    <t>$41.39</t>
  </si>
  <si>
    <t>$27.52</t>
  </si>
  <si>
    <t>$12.66</t>
  </si>
  <si>
    <t>CA-2017-143574</t>
  </si>
  <si>
    <t>$185.26</t>
  </si>
  <si>
    <t>$30.69</t>
  </si>
  <si>
    <t>CA-2014-111773</t>
  </si>
  <si>
    <t>$4.87</t>
  </si>
  <si>
    <t>CA-2014-148614</t>
  </si>
  <si>
    <t>CA-2017-156139</t>
  </si>
  <si>
    <t>US-2017-147886</t>
  </si>
  <si>
    <t>$26.48</t>
  </si>
  <si>
    <t>$532.72</t>
  </si>
  <si>
    <t>$53.27</t>
  </si>
  <si>
    <t>$795.48</t>
  </si>
  <si>
    <t>CA-2016-113733</t>
  </si>
  <si>
    <t>-$2.48</t>
  </si>
  <si>
    <t>CA-2017-104913</t>
  </si>
  <si>
    <t>$74.95</t>
  </si>
  <si>
    <t>$36.73</t>
  </si>
  <si>
    <t>CA-2014-145800</t>
  </si>
  <si>
    <t>$355.46</t>
  </si>
  <si>
    <t>-$184.84</t>
  </si>
  <si>
    <t>CA-2016-125850</t>
  </si>
  <si>
    <t>OFF-LA-10003498</t>
  </si>
  <si>
    <t>CA-2016-118514</t>
  </si>
  <si>
    <t>CA-2015-150749</t>
  </si>
  <si>
    <t>CA-2014-163748</t>
  </si>
  <si>
    <t>-$8.53</t>
  </si>
  <si>
    <t>$1,999.96</t>
  </si>
  <si>
    <t>$624.99</t>
  </si>
  <si>
    <t>CA-2015-119634</t>
  </si>
  <si>
    <t>BW-11065</t>
  </si>
  <si>
    <t>$46.15</t>
  </si>
  <si>
    <t>$12.11</t>
  </si>
  <si>
    <t>CA-2015-149300</t>
  </si>
  <si>
    <t>$32.99</t>
  </si>
  <si>
    <t>-$1.98</t>
  </si>
  <si>
    <t>US-2016-111528</t>
  </si>
  <si>
    <t>CA-2017-158169</t>
  </si>
  <si>
    <t>CA-2015-162047</t>
  </si>
  <si>
    <t>$1,448.82</t>
  </si>
  <si>
    <t>$209.27</t>
  </si>
  <si>
    <t>CA-2015-117772</t>
  </si>
  <si>
    <t>$353.88</t>
  </si>
  <si>
    <t>$17.69</t>
  </si>
  <si>
    <t>US-2014-126340</t>
  </si>
  <si>
    <t>CA-2016-149685</t>
  </si>
  <si>
    <t>$20.30</t>
  </si>
  <si>
    <t>CA-2017-126396</t>
  </si>
  <si>
    <t>$85.20</t>
  </si>
  <si>
    <t>$20.24</t>
  </si>
  <si>
    <t>CA-2015-154900</t>
  </si>
  <si>
    <t>CA-2015-103835</t>
  </si>
  <si>
    <t>$14.91</t>
  </si>
  <si>
    <t>$1,158.12</t>
  </si>
  <si>
    <t>$335.85</t>
  </si>
  <si>
    <t>CA-2015-158939</t>
  </si>
  <si>
    <t>$599.99</t>
  </si>
  <si>
    <t>$234.00</t>
  </si>
  <si>
    <t>CA-2016-117408</t>
  </si>
  <si>
    <t>CA-2016-142398</t>
  </si>
  <si>
    <t>$638.29</t>
  </si>
  <si>
    <t>-$31.91</t>
  </si>
  <si>
    <t>CA-2016-105277</t>
  </si>
  <si>
    <t>CA-2016-112060</t>
  </si>
  <si>
    <t>CA-2014-105270</t>
  </si>
  <si>
    <t>$112.65</t>
  </si>
  <si>
    <t>US-2015-159513</t>
  </si>
  <si>
    <t>TEC-MA-10003329</t>
  </si>
  <si>
    <t>CA-2015-155586</t>
  </si>
  <si>
    <t>$7.45</t>
  </si>
  <si>
    <t>CA-2017-141117</t>
  </si>
  <si>
    <t>$217.76</t>
  </si>
  <si>
    <t>-$384.72</t>
  </si>
  <si>
    <t>$22.64</t>
  </si>
  <si>
    <t>-$16.60</t>
  </si>
  <si>
    <t>$95.14</t>
  </si>
  <si>
    <t>$10.70</t>
  </si>
  <si>
    <t>CA-2017-115070</t>
  </si>
  <si>
    <t>MG-18205</t>
  </si>
  <si>
    <t>$1.85</t>
  </si>
  <si>
    <t>CA-2017-140186</t>
  </si>
  <si>
    <t>CA-2014-124856</t>
  </si>
  <si>
    <t>$1,395.54</t>
  </si>
  <si>
    <t>$362.84</t>
  </si>
  <si>
    <t>$117.36</t>
  </si>
  <si>
    <t>$36.38</t>
  </si>
  <si>
    <t>CA-2014-166716</t>
  </si>
  <si>
    <t>$421.37</t>
  </si>
  <si>
    <t>CA-2014-123225</t>
  </si>
  <si>
    <t>$575.97</t>
  </si>
  <si>
    <t>CA-2015-163440</t>
  </si>
  <si>
    <t>US-2017-106796</t>
  </si>
  <si>
    <t>CA-2017-113873</t>
  </si>
  <si>
    <t>$206.00</t>
  </si>
  <si>
    <t>-$27.26</t>
  </si>
  <si>
    <t>CA-2016-149783</t>
  </si>
  <si>
    <t>$31.74</t>
  </si>
  <si>
    <t>CA-2016-125017</t>
  </si>
  <si>
    <t>$132.22</t>
  </si>
  <si>
    <t>-$18.18</t>
  </si>
  <si>
    <t>US-2015-163279</t>
  </si>
  <si>
    <t>FUR-FU-10000747</t>
  </si>
  <si>
    <t>$15.63</t>
  </si>
  <si>
    <t>$1,487.98</t>
  </si>
  <si>
    <t>$186.00</t>
  </si>
  <si>
    <t>CA-2015-150196</t>
  </si>
  <si>
    <t>US-2015-106495</t>
  </si>
  <si>
    <t>-$0.73</t>
  </si>
  <si>
    <t>CA-2014-124730</t>
  </si>
  <si>
    <t>$78.39</t>
  </si>
  <si>
    <t>$93.15</t>
  </si>
  <si>
    <t>CA-2017-117632</t>
  </si>
  <si>
    <t>$238.62</t>
  </si>
  <si>
    <t>$285.48</t>
  </si>
  <si>
    <t>-$10.71</t>
  </si>
  <si>
    <t>$19.17</t>
  </si>
  <si>
    <t>CA-2014-115056</t>
  </si>
  <si>
    <t>$26.14</t>
  </si>
  <si>
    <t>CA-2017-161067</t>
  </si>
  <si>
    <t>$201.31</t>
  </si>
  <si>
    <t>$14.12</t>
  </si>
  <si>
    <t>$181.76</t>
  </si>
  <si>
    <t>CA-2016-122063</t>
  </si>
  <si>
    <t>$581.96</t>
  </si>
  <si>
    <t>$104.75</t>
  </si>
  <si>
    <t>$29.98</t>
  </si>
  <si>
    <t>$8.09</t>
  </si>
  <si>
    <t>CA-2015-111206</t>
  </si>
  <si>
    <t>$519.96</t>
  </si>
  <si>
    <t>$176.79</t>
  </si>
  <si>
    <t>CA-2016-142895</t>
  </si>
  <si>
    <t>$363.92</t>
  </si>
  <si>
    <t>CA-2015-101868</t>
  </si>
  <si>
    <t>-$42.80</t>
  </si>
  <si>
    <t>-$26.96</t>
  </si>
  <si>
    <t>$72.60</t>
  </si>
  <si>
    <t>-$8.17</t>
  </si>
  <si>
    <t>CA-2017-133207</t>
  </si>
  <si>
    <t>DO-13645</t>
  </si>
  <si>
    <t>TEC-PH-10004100</t>
  </si>
  <si>
    <t>$57.57</t>
  </si>
  <si>
    <t>CA-2015-132948</t>
  </si>
  <si>
    <t>OFF-ST-10000636</t>
  </si>
  <si>
    <t>$83.70</t>
  </si>
  <si>
    <t>CA-2015-134992</t>
  </si>
  <si>
    <t>CA-2015-126725</t>
  </si>
  <si>
    <t>TEC-PH-10003174</t>
  </si>
  <si>
    <t>$415.97</t>
  </si>
  <si>
    <t>$52.00</t>
  </si>
  <si>
    <t>$304.90</t>
  </si>
  <si>
    <t>$80.96</t>
  </si>
  <si>
    <t>$777.21</t>
  </si>
  <si>
    <t>$225.57</t>
  </si>
  <si>
    <t>CA-2015-121783</t>
  </si>
  <si>
    <t>$715.64</t>
  </si>
  <si>
    <t>$178.91</t>
  </si>
  <si>
    <t>$795.51</t>
  </si>
  <si>
    <t>$143.19</t>
  </si>
  <si>
    <t>$74.76</t>
  </si>
  <si>
    <t>$29.22</t>
  </si>
  <si>
    <t>US-2014-138835</t>
  </si>
  <si>
    <t>CA-2015-112214</t>
  </si>
  <si>
    <t>$23.04</t>
  </si>
  <si>
    <t>-$4.90</t>
  </si>
  <si>
    <t>US-2017-153255</t>
  </si>
  <si>
    <t>$239.67</t>
  </si>
  <si>
    <t>$14.10</t>
  </si>
  <si>
    <t>CA-2015-108119</t>
  </si>
  <si>
    <t>CA-2015-157434</t>
  </si>
  <si>
    <t>CA-2016-101525</t>
  </si>
  <si>
    <t>OFF-PA-10001497</t>
  </si>
  <si>
    <t>US-2014-117968</t>
  </si>
  <si>
    <t>$1,133.35</t>
  </si>
  <si>
    <t>$294.67</t>
  </si>
  <si>
    <t>CA-2016-158211</t>
  </si>
  <si>
    <t>$104.58</t>
  </si>
  <si>
    <t>-$80.18</t>
  </si>
  <si>
    <t>CA-2016-152247</t>
  </si>
  <si>
    <t>CA-2016-128223</t>
  </si>
  <si>
    <t>$1,293.49</t>
  </si>
  <si>
    <t>$80.84</t>
  </si>
  <si>
    <t>CA-2016-154235</t>
  </si>
  <si>
    <t>$127.95</t>
  </si>
  <si>
    <t>$21.75</t>
  </si>
  <si>
    <t>CA-2017-129910</t>
  </si>
  <si>
    <t>$59.76</t>
  </si>
  <si>
    <t>$16.73</t>
  </si>
  <si>
    <t>CA-2017-133095</t>
  </si>
  <si>
    <t>$108.08</t>
  </si>
  <si>
    <t>$54.04</t>
  </si>
  <si>
    <t>CA-2015-130554</t>
  </si>
  <si>
    <t>$11.74</t>
  </si>
  <si>
    <t>CA-2014-152443</t>
  </si>
  <si>
    <t>CA-2016-133319</t>
  </si>
  <si>
    <t>CA-2016-133935</t>
  </si>
  <si>
    <t>$885.53</t>
  </si>
  <si>
    <t>-$99.62</t>
  </si>
  <si>
    <t>CA-2016-136301</t>
  </si>
  <si>
    <t>$28.28</t>
  </si>
  <si>
    <t>$4,912.59</t>
  </si>
  <si>
    <t>$196.50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</si>
  <si>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</si>
  <si>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</si>
  <si>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</si>
  <si>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</si>
  <si>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</si>
  <si>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</si>
  <si>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</si>
  <si>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$38.43</t>
  </si>
  <si>
    <t>$21.57</t>
  </si>
  <si>
    <t>CA-2017-159954</t>
  </si>
  <si>
    <t>CA-2017-100825</t>
  </si>
  <si>
    <t>$99.87</t>
  </si>
  <si>
    <t>CA-2014-168305</t>
  </si>
  <si>
    <t>CA-2016-167682</t>
  </si>
  <si>
    <t>$71.12</t>
  </si>
  <si>
    <t>$259.96</t>
  </si>
  <si>
    <t>$124.78</t>
  </si>
  <si>
    <t>CA-2017-108000</t>
  </si>
  <si>
    <t>CA-2015-146465</t>
  </si>
  <si>
    <t>$24.19</t>
  </si>
  <si>
    <t>CA-2016-159639</t>
  </si>
  <si>
    <t>US-2017-153948</t>
  </si>
  <si>
    <t>US-2016-113985</t>
  </si>
  <si>
    <t>$104.18</t>
  </si>
  <si>
    <t>$33.86</t>
  </si>
  <si>
    <t>CA-2016-155383</t>
  </si>
  <si>
    <t>$13.03</t>
  </si>
  <si>
    <t>CA-2014-120432</t>
  </si>
  <si>
    <t>OFF-SU-10004661</t>
  </si>
  <si>
    <t>$25.50</t>
  </si>
  <si>
    <t>US-2015-126977</t>
  </si>
  <si>
    <t>$199.76</t>
  </si>
  <si>
    <t>$94.60</t>
  </si>
  <si>
    <t>$4,228.70</t>
  </si>
  <si>
    <t>$158.58</t>
  </si>
  <si>
    <t>$2,003.92</t>
  </si>
  <si>
    <t>-$25.05</t>
  </si>
  <si>
    <t>$58.79</t>
  </si>
  <si>
    <t>CA-2016-130288</t>
  </si>
  <si>
    <t>$313.18</t>
  </si>
  <si>
    <t>-$120.05</t>
  </si>
  <si>
    <t>CA-2017-146458</t>
  </si>
  <si>
    <t>CA-2017-150420</t>
  </si>
  <si>
    <t>$1,099.50</t>
  </si>
  <si>
    <t>US-2014-118997</t>
  </si>
  <si>
    <t>$1,215.92</t>
  </si>
  <si>
    <t>$316.14</t>
  </si>
  <si>
    <t>CA-2014-114314</t>
  </si>
  <si>
    <t>$3.92</t>
  </si>
  <si>
    <t>US-2017-169551</t>
  </si>
  <si>
    <t>$87.21</t>
  </si>
  <si>
    <t>-$45.35</t>
  </si>
  <si>
    <t>$683.99</t>
  </si>
  <si>
    <t>-$114.00</t>
  </si>
  <si>
    <t>$4.82</t>
  </si>
  <si>
    <t>$527.92</t>
  </si>
  <si>
    <t>$85.79</t>
  </si>
  <si>
    <t>CA-2016-103107</t>
  </si>
  <si>
    <t>CA-2017-122077</t>
  </si>
  <si>
    <t>CA-2017-112431</t>
  </si>
  <si>
    <t>$435.84</t>
  </si>
  <si>
    <t>$130.75</t>
  </si>
  <si>
    <t>CA-2016-151092</t>
  </si>
  <si>
    <t>$18.48</t>
  </si>
  <si>
    <t>CA-2014-104178</t>
  </si>
  <si>
    <t>$48.84</t>
  </si>
  <si>
    <t>$13.19</t>
  </si>
  <si>
    <t>CA-2015-115924</t>
  </si>
  <si>
    <t>CA-2017-161046</t>
  </si>
  <si>
    <t>$42.68</t>
  </si>
  <si>
    <t>$19.63</t>
  </si>
  <si>
    <t>$234.36</t>
  </si>
  <si>
    <t>$112.49</t>
  </si>
  <si>
    <t>US-2017-141698</t>
  </si>
  <si>
    <t>OFF-PA-10001826</t>
  </si>
  <si>
    <t>US-2014-105151</t>
  </si>
  <si>
    <t>CA-2014-155796</t>
  </si>
  <si>
    <t>$7.79</t>
  </si>
  <si>
    <t>-$250.54</t>
  </si>
  <si>
    <t>CA-2016-127138</t>
  </si>
  <si>
    <t>$676.55</t>
  </si>
  <si>
    <t>$770.35</t>
  </si>
  <si>
    <t>$77.04</t>
  </si>
  <si>
    <t>CA-2017-150602</t>
  </si>
  <si>
    <t>CA-2014-140732</t>
  </si>
  <si>
    <t>$575.93</t>
  </si>
  <si>
    <t>CA-2017-119011</t>
  </si>
  <si>
    <t>$5.17</t>
  </si>
  <si>
    <t>$107.88</t>
  </si>
  <si>
    <t>CA-2016-166912</t>
  </si>
  <si>
    <t>CA-2014-141726</t>
  </si>
  <si>
    <t>$43.02</t>
  </si>
  <si>
    <t>CA-2017-115105</t>
  </si>
  <si>
    <t>CA-2015-143980</t>
  </si>
  <si>
    <t>$414.96</t>
  </si>
  <si>
    <t>CA-2016-135636</t>
  </si>
  <si>
    <t>$387.72</t>
  </si>
  <si>
    <t>-$67.85</t>
  </si>
  <si>
    <t>CA-2017-102155</t>
  </si>
  <si>
    <t>$13.56</t>
  </si>
  <si>
    <t>CA-2017-116953</t>
  </si>
  <si>
    <t>$552.00</t>
  </si>
  <si>
    <t>CA-2014-117765</t>
  </si>
  <si>
    <t>$429.90</t>
  </si>
  <si>
    <t>$111.77</t>
  </si>
  <si>
    <t>$161.96</t>
  </si>
  <si>
    <t>$45.35</t>
  </si>
  <si>
    <t>$19.86</t>
  </si>
  <si>
    <t>CA-2016-114895</t>
  </si>
  <si>
    <t>CA-2017-112984</t>
  </si>
  <si>
    <t>CA-2016-163776</t>
  </si>
  <si>
    <t>$245.94</t>
  </si>
  <si>
    <t>$120.51</t>
  </si>
  <si>
    <t>$126.23</t>
  </si>
  <si>
    <t>US-2017-163300</t>
  </si>
  <si>
    <t>$2,357.49</t>
  </si>
  <si>
    <t>$884.06</t>
  </si>
  <si>
    <t>$369.54</t>
  </si>
  <si>
    <t>$184.75</t>
  </si>
  <si>
    <t>-$20.78</t>
  </si>
  <si>
    <t>CA-2016-162187</t>
  </si>
  <si>
    <t>-$4.06</t>
  </si>
  <si>
    <t>$1.69</t>
  </si>
  <si>
    <t>$458.43</t>
  </si>
  <si>
    <t>-$137.53</t>
  </si>
  <si>
    <t>$328.59</t>
  </si>
  <si>
    <t>-$147.87</t>
  </si>
  <si>
    <t>US-2014-112991</t>
  </si>
  <si>
    <t>$338.35</t>
  </si>
  <si>
    <t>CA-2014-124079</t>
  </si>
  <si>
    <t>US-2017-146878</t>
  </si>
  <si>
    <t>-$8.61</t>
  </si>
  <si>
    <t>CA-2017-107244</t>
  </si>
  <si>
    <t>CA-2015-100657</t>
  </si>
  <si>
    <t>$109.76</t>
  </si>
  <si>
    <t>CA-2017-129581</t>
  </si>
  <si>
    <t>CA-2017-129028</t>
  </si>
  <si>
    <t>CA-2015-135580</t>
  </si>
  <si>
    <t>$68.52</t>
  </si>
  <si>
    <t>$31.52</t>
  </si>
  <si>
    <t>$74.94</t>
  </si>
  <si>
    <t>$14.24</t>
  </si>
  <si>
    <t>$2,548.56</t>
  </si>
  <si>
    <t>$286.71</t>
  </si>
  <si>
    <t>$287.88</t>
  </si>
  <si>
    <t>CA-2016-159016</t>
  </si>
  <si>
    <t>$4,158.91</t>
  </si>
  <si>
    <t>$363.90</t>
  </si>
  <si>
    <t>CA-2014-102652</t>
  </si>
  <si>
    <t>CA-2014-152422</t>
  </si>
  <si>
    <t>US-2016-156692</t>
  </si>
  <si>
    <t>CA-2014-130869</t>
  </si>
  <si>
    <t>US-2017-128832</t>
  </si>
  <si>
    <t>CA-2017-139717</t>
  </si>
  <si>
    <t>$646.27</t>
  </si>
  <si>
    <t>$64.63</t>
  </si>
  <si>
    <t>CA-2017-136007</t>
  </si>
  <si>
    <t>$0.34</t>
  </si>
  <si>
    <t>CA-2016-157364</t>
  </si>
  <si>
    <t>US-2016-112970</t>
  </si>
  <si>
    <t>US-2017-152492</t>
  </si>
  <si>
    <t>$239.24</t>
  </si>
  <si>
    <t>CA-2016-101168</t>
  </si>
  <si>
    <t>CA-2017-104010</t>
  </si>
  <si>
    <t>CA-2015-130253</t>
  </si>
  <si>
    <t>US-2015-155369</t>
  </si>
  <si>
    <t>$19.57</t>
  </si>
  <si>
    <t>-$52.83</t>
  </si>
  <si>
    <t>$310.39</t>
  </si>
  <si>
    <t>-$512.15</t>
  </si>
  <si>
    <t>CA-2016-131205</t>
  </si>
  <si>
    <t>CA-2017-122364</t>
  </si>
  <si>
    <t>TEC-MA-10001031</t>
  </si>
  <si>
    <t>$506.28</t>
  </si>
  <si>
    <t>CA-2016-117912</t>
  </si>
  <si>
    <t>CA-2017-145702</t>
  </si>
  <si>
    <t>CA-2015-113215</t>
  </si>
  <si>
    <t>$238.15</t>
  </si>
  <si>
    <t>CA-2016-154662</t>
  </si>
  <si>
    <t>$692.94</t>
  </si>
  <si>
    <t>CA-2015-105571</t>
  </si>
  <si>
    <t>-$12.92</t>
  </si>
  <si>
    <t>$1,345.49</t>
  </si>
  <si>
    <t>-$1,031.54</t>
  </si>
  <si>
    <t>CA-2016-152765</t>
  </si>
  <si>
    <t>$173.49</t>
  </si>
  <si>
    <t>CA-2015-153878</t>
  </si>
  <si>
    <t>TS-21655</t>
  </si>
  <si>
    <t>$272.40</t>
  </si>
  <si>
    <t>CA-2016-124016</t>
  </si>
  <si>
    <t>$12.20</t>
  </si>
  <si>
    <t>-$9.76</t>
  </si>
  <si>
    <t>CA-2016-113551</t>
  </si>
  <si>
    <t>-$3.41</t>
  </si>
  <si>
    <t>$30.39</t>
  </si>
  <si>
    <t>CA-2014-107524</t>
  </si>
  <si>
    <t>CA-2014-138072</t>
  </si>
  <si>
    <t>CA-2015-134201</t>
  </si>
  <si>
    <t>$142.04</t>
  </si>
  <si>
    <t>$38.35</t>
  </si>
  <si>
    <t>CA-2015-111780</t>
  </si>
  <si>
    <t>$1,199.96</t>
  </si>
  <si>
    <t>$224.99</t>
  </si>
  <si>
    <t>CA-2015-119942</t>
  </si>
  <si>
    <t>$23.90</t>
  </si>
  <si>
    <t>CA-2015-151547</t>
  </si>
  <si>
    <t>$88.96</t>
  </si>
  <si>
    <t>CA-2017-166695</t>
  </si>
  <si>
    <t>$518.27</t>
  </si>
  <si>
    <t>-$97.18</t>
  </si>
  <si>
    <t>TEC-MA-10003176</t>
  </si>
  <si>
    <t>$343.20</t>
  </si>
  <si>
    <t>$38.61</t>
  </si>
  <si>
    <t>CA-2017-167542</t>
  </si>
  <si>
    <t>CA-2015-120901</t>
  </si>
  <si>
    <t>$152.69</t>
  </si>
  <si>
    <t>-$26.72</t>
  </si>
  <si>
    <t>$0.57</t>
  </si>
  <si>
    <t>CA-2017-121398</t>
  </si>
  <si>
    <t>$270.62</t>
  </si>
  <si>
    <t>CA-2016-151561</t>
  </si>
  <si>
    <t>$72.48</t>
  </si>
  <si>
    <t>$61.38</t>
  </si>
  <si>
    <t>CA-2017-154676</t>
  </si>
  <si>
    <t>$151.06</t>
  </si>
  <si>
    <t>$7.55</t>
  </si>
  <si>
    <t>US-2014-165589</t>
  </si>
  <si>
    <t>-$11.32</t>
  </si>
  <si>
    <t>US-2016-132577</t>
  </si>
  <si>
    <t>-$9.63</t>
  </si>
  <si>
    <t>$24.03</t>
  </si>
  <si>
    <t>$2.09</t>
  </si>
  <si>
    <t>$0.68</t>
  </si>
  <si>
    <t>-$6.73</t>
  </si>
  <si>
    <t>CA-2015-114048</t>
  </si>
  <si>
    <t>CA-2015-137281</t>
  </si>
  <si>
    <t>US-2017-162068</t>
  </si>
  <si>
    <t>CA-2017-100111</t>
  </si>
  <si>
    <t>$272.65</t>
  </si>
  <si>
    <t>TEC-AC-10002647</t>
  </si>
  <si>
    <t>$212.80</t>
  </si>
  <si>
    <t>$18.10</t>
  </si>
  <si>
    <t>$45.40</t>
  </si>
  <si>
    <t>$12.71</t>
  </si>
  <si>
    <t>$2,888.13</t>
  </si>
  <si>
    <t>$609.72</t>
  </si>
  <si>
    <t>$1,299.66</t>
  </si>
  <si>
    <t>$350.91</t>
  </si>
  <si>
    <t>$2,254.41</t>
  </si>
  <si>
    <t>$375.74</t>
  </si>
  <si>
    <t>$20.39</t>
  </si>
  <si>
    <t>US-2017-132381</t>
  </si>
  <si>
    <t>$314.53</t>
  </si>
  <si>
    <t>-$83.88</t>
  </si>
  <si>
    <t>CA-2015-147011</t>
  </si>
  <si>
    <t>$13.63</t>
  </si>
  <si>
    <t>CA-2014-120852</t>
  </si>
  <si>
    <t>$19.43</t>
  </si>
  <si>
    <t>-$49.55</t>
  </si>
  <si>
    <t>-$8.18</t>
  </si>
  <si>
    <t>CA-2016-150007</t>
  </si>
  <si>
    <t>CA-2016-124590</t>
  </si>
  <si>
    <t>$1,474.80</t>
  </si>
  <si>
    <t>-$21.07</t>
  </si>
  <si>
    <t>$110.10</t>
  </si>
  <si>
    <t>$33.03</t>
  </si>
  <si>
    <t>$1,537.07</t>
  </si>
  <si>
    <t>$449.37</t>
  </si>
  <si>
    <t>-$12.84</t>
  </si>
  <si>
    <t>CA-2016-133802</t>
  </si>
  <si>
    <t>US-2016-113677</t>
  </si>
  <si>
    <t>TEC-PH-10002114</t>
  </si>
  <si>
    <t>$2,279.96</t>
  </si>
  <si>
    <t>$592.79</t>
  </si>
  <si>
    <t>CA-2017-143378</t>
  </si>
  <si>
    <t>$409.22</t>
  </si>
  <si>
    <t>-$128.24</t>
  </si>
  <si>
    <t>CA-2017-152660</t>
  </si>
  <si>
    <t>CA-2015-142139</t>
  </si>
  <si>
    <t>CA-2017-145772</t>
  </si>
  <si>
    <t>OFF-PA-10001593</t>
  </si>
  <si>
    <t>CA-2016-124100</t>
  </si>
  <si>
    <t>$328.00</t>
  </si>
  <si>
    <t>$54.67</t>
  </si>
  <si>
    <t>US-2014-158400</t>
  </si>
  <si>
    <t>$49.41</t>
  </si>
  <si>
    <t>CA-2017-162033</t>
  </si>
  <si>
    <t>EM-14200</t>
  </si>
  <si>
    <t>CA-2014-163447</t>
  </si>
  <si>
    <t>$767.21</t>
  </si>
  <si>
    <t>$161.97</t>
  </si>
  <si>
    <t>CA-2017-145737</t>
  </si>
  <si>
    <t>$59.44</t>
  </si>
  <si>
    <t>CA-2016-148096</t>
  </si>
  <si>
    <t>AO-10810</t>
  </si>
  <si>
    <t>$161.28</t>
  </si>
  <si>
    <t>CA-2016-146766</t>
  </si>
  <si>
    <t>$192.80</t>
  </si>
  <si>
    <t>$55.91</t>
  </si>
  <si>
    <t>CA-2015-105613</t>
  </si>
  <si>
    <t>$73.16</t>
  </si>
  <si>
    <t>-$186.57</t>
  </si>
  <si>
    <t>US-2016-142251</t>
  </si>
  <si>
    <t>CA-2014-131247</t>
  </si>
  <si>
    <t>$205.67</t>
  </si>
  <si>
    <t>-$12.10</t>
  </si>
  <si>
    <t>US-2015-113593</t>
  </si>
  <si>
    <t>$115.44</t>
  </si>
  <si>
    <t>$30.01</t>
  </si>
  <si>
    <t>CA-2017-121083</t>
  </si>
  <si>
    <t>$274.80</t>
  </si>
  <si>
    <t>$119.04</t>
  </si>
  <si>
    <t>$48.81</t>
  </si>
  <si>
    <t>CA-2017-151190</t>
  </si>
  <si>
    <t>$20.07</t>
  </si>
  <si>
    <t>$9.23</t>
  </si>
  <si>
    <t>CA-2014-133543</t>
  </si>
  <si>
    <t>CA-2017-105130</t>
  </si>
  <si>
    <t>$14.77</t>
  </si>
  <si>
    <t>CA-2016-161928</t>
  </si>
  <si>
    <t>CA-2017-101322</t>
  </si>
  <si>
    <t>$340.70</t>
  </si>
  <si>
    <t>-$34.07</t>
  </si>
  <si>
    <t>US-2016-106600</t>
  </si>
  <si>
    <t>CA-2014-111871</t>
  </si>
  <si>
    <t>$1,198.33</t>
  </si>
  <si>
    <t>$70.49</t>
  </si>
  <si>
    <t>CA-2017-139437</t>
  </si>
  <si>
    <t>CA-2017-151484</t>
  </si>
  <si>
    <t>$51.34</t>
  </si>
  <si>
    <t>$332.70</t>
  </si>
  <si>
    <t>$33.27</t>
  </si>
  <si>
    <t>$42.41</t>
  </si>
  <si>
    <t>CA-2016-104150</t>
  </si>
  <si>
    <t>$38.32</t>
  </si>
  <si>
    <t>TEC-AC-10004803</t>
  </si>
  <si>
    <t>$167.28</t>
  </si>
  <si>
    <t>$23.42</t>
  </si>
  <si>
    <t>CA-2016-161025</t>
  </si>
  <si>
    <t>$108.18</t>
  </si>
  <si>
    <t>CA-2014-103989</t>
  </si>
  <si>
    <t>$26.16</t>
  </si>
  <si>
    <t>-$25.74</t>
  </si>
  <si>
    <t>$170.24</t>
  </si>
  <si>
    <t>CA-2015-142433</t>
  </si>
  <si>
    <t>$117.46</t>
  </si>
  <si>
    <t>$44.05</t>
  </si>
  <si>
    <t>CA-2015-132815</t>
  </si>
  <si>
    <t>CA-2014-101266</t>
  </si>
  <si>
    <t>CA-2016-141523</t>
  </si>
  <si>
    <t>MH-17440</t>
  </si>
  <si>
    <t>$34.25</t>
  </si>
  <si>
    <t>US-2014-106299</t>
  </si>
  <si>
    <t>$12.55</t>
  </si>
  <si>
    <t>$838.38</t>
  </si>
  <si>
    <t>$226.36</t>
  </si>
  <si>
    <t>CA-2015-158421</t>
  </si>
  <si>
    <t>$1,690.04</t>
  </si>
  <si>
    <t>$422.51</t>
  </si>
  <si>
    <t>$24.07</t>
  </si>
  <si>
    <t>$121.96</t>
  </si>
  <si>
    <t>$57.32</t>
  </si>
  <si>
    <t>OFF-PA-10001801</t>
  </si>
  <si>
    <t>$6.40</t>
  </si>
  <si>
    <t>$176.39</t>
  </si>
  <si>
    <t>$113.73</t>
  </si>
  <si>
    <t>$32.98</t>
  </si>
  <si>
    <t>$14.60</t>
  </si>
  <si>
    <t>$887.84</t>
  </si>
  <si>
    <t>CA-2016-143609</t>
  </si>
  <si>
    <t>$403.92</t>
  </si>
  <si>
    <t>$25.25</t>
  </si>
  <si>
    <t>CA-2015-138331</t>
  </si>
  <si>
    <t>$106.80</t>
  </si>
  <si>
    <t>CA-2015-138954</t>
  </si>
  <si>
    <t>$34.94</t>
  </si>
  <si>
    <t>CA-2017-157903</t>
  </si>
  <si>
    <t>$383.84</t>
  </si>
  <si>
    <t>CA-2016-157259</t>
  </si>
  <si>
    <t>$799.56</t>
  </si>
  <si>
    <t>$207.89</t>
  </si>
  <si>
    <t>CA-2017-107986</t>
  </si>
  <si>
    <t>CA-2017-104927</t>
  </si>
  <si>
    <t>-$9.81</t>
  </si>
  <si>
    <t>CA-2017-113453</t>
  </si>
  <si>
    <t>-$77.00</t>
  </si>
  <si>
    <t>$71.38</t>
  </si>
  <si>
    <t>CA-2015-149909</t>
  </si>
  <si>
    <t>$63.77</t>
  </si>
  <si>
    <t>$28.70</t>
  </si>
  <si>
    <t>$50.97</t>
  </si>
  <si>
    <t>CA-2015-146675</t>
  </si>
  <si>
    <t>$1,439.97</t>
  </si>
  <si>
    <t>$485.99</t>
  </si>
  <si>
    <t>CA-2016-118332</t>
  </si>
  <si>
    <t>$563.92</t>
  </si>
  <si>
    <t>$7.05</t>
  </si>
  <si>
    <t>CA-2016-133669</t>
  </si>
  <si>
    <t>$235.15</t>
  </si>
  <si>
    <t>-$47.03</t>
  </si>
  <si>
    <t>CA-2017-145660</t>
  </si>
  <si>
    <t>CA-2016-133697</t>
  </si>
  <si>
    <t>$51.02</t>
  </si>
  <si>
    <t>CA-2017-148138</t>
  </si>
  <si>
    <t>$51.17</t>
  </si>
  <si>
    <t>-$6.40</t>
  </si>
  <si>
    <t>CA-2017-119809</t>
  </si>
  <si>
    <t>$2,793.53</t>
  </si>
  <si>
    <t>$942.82</t>
  </si>
  <si>
    <t>$65.94</t>
  </si>
  <si>
    <t>CA-2017-149944</t>
  </si>
  <si>
    <t>CA-2014-128538</t>
  </si>
  <si>
    <t>CA-2015-161711</t>
  </si>
  <si>
    <t>$68.16</t>
  </si>
  <si>
    <t>$27.95</t>
  </si>
  <si>
    <t>$29.25</t>
  </si>
  <si>
    <t>US-2015-129553</t>
  </si>
  <si>
    <t>CA-2016-160220</t>
  </si>
  <si>
    <t>$125.70</t>
  </si>
  <si>
    <t>US-2017-157224</t>
  </si>
  <si>
    <t>$26.08</t>
  </si>
  <si>
    <t>CA-2017-140627</t>
  </si>
  <si>
    <t>-$54.59</t>
  </si>
  <si>
    <t>CA-2015-133445</t>
  </si>
  <si>
    <t>$66.29</t>
  </si>
  <si>
    <t>-$103.86</t>
  </si>
  <si>
    <t>$291.17</t>
  </si>
  <si>
    <t>-$14.56</t>
  </si>
  <si>
    <t>CA-2014-148782</t>
  </si>
  <si>
    <t>CA-2016-148208</t>
  </si>
  <si>
    <t>$110.38</t>
  </si>
  <si>
    <t>-$20.24</t>
  </si>
  <si>
    <t>$15.86</t>
  </si>
  <si>
    <t>CA-2017-127656</t>
  </si>
  <si>
    <t>$30.32</t>
  </si>
  <si>
    <t>US-2017-142188</t>
  </si>
  <si>
    <t>$71.28</t>
  </si>
  <si>
    <t>$34.21</t>
  </si>
  <si>
    <t>$1,471.96</t>
  </si>
  <si>
    <t>$459.99</t>
  </si>
  <si>
    <t>TEC-PH-10000127</t>
  </si>
  <si>
    <t>-$17.99</t>
  </si>
  <si>
    <t>CA-2016-144400</t>
  </si>
  <si>
    <t>US-2016-155180</t>
  </si>
  <si>
    <t>$26.34</t>
  </si>
  <si>
    <t>CA-2015-134075</t>
  </si>
  <si>
    <t>$166.50</t>
  </si>
  <si>
    <t>$21.65</t>
  </si>
  <si>
    <t>US-2016-131912</t>
  </si>
  <si>
    <t>$3.82</t>
  </si>
  <si>
    <t>CA-2017-141572</t>
  </si>
  <si>
    <t>$247.44</t>
  </si>
  <si>
    <t>$101.45</t>
  </si>
  <si>
    <t>CA-2014-134621</t>
  </si>
  <si>
    <t>-$14.59</t>
  </si>
  <si>
    <t>CA-2016-165561</t>
  </si>
  <si>
    <t>CA-2015-112305</t>
  </si>
  <si>
    <t>$30.95</t>
  </si>
  <si>
    <t>CA-2017-121580</t>
  </si>
  <si>
    <t>$43.41</t>
  </si>
  <si>
    <t>OFF-AP-10001564</t>
  </si>
  <si>
    <t>$465.16</t>
  </si>
  <si>
    <t>$120.94</t>
  </si>
  <si>
    <t>CA-2014-101147</t>
  </si>
  <si>
    <t>-$6.34</t>
  </si>
  <si>
    <t>CA-2014-165806</t>
  </si>
  <si>
    <t>$200.97</t>
  </si>
  <si>
    <t>CA-2015-151624</t>
  </si>
  <si>
    <t>CA-2017-139444</t>
  </si>
  <si>
    <t>CA-2015-133977</t>
  </si>
  <si>
    <t>CA-2017-141425</t>
  </si>
  <si>
    <t>$384.59</t>
  </si>
  <si>
    <t>-$81.73</t>
  </si>
  <si>
    <t>CA-2015-133536</t>
  </si>
  <si>
    <t>CA-2015-150441</t>
  </si>
  <si>
    <t>CA-2015-162607</t>
  </si>
  <si>
    <t>CA-2017-103506</t>
  </si>
  <si>
    <t>CA-2016-132479</t>
  </si>
  <si>
    <t>$442.37</t>
  </si>
  <si>
    <t>-$729.91</t>
  </si>
  <si>
    <t>CA-2017-160724</t>
  </si>
  <si>
    <t>US-2016-115952</t>
  </si>
  <si>
    <t>CA-2014-146731</t>
  </si>
  <si>
    <t>CA-2015-115392</t>
  </si>
  <si>
    <t>$22.45</t>
  </si>
  <si>
    <t>CA-2017-102379</t>
  </si>
  <si>
    <t>-$8.00</t>
  </si>
  <si>
    <t>$1,159.06</t>
  </si>
  <si>
    <t>$43.46</t>
  </si>
  <si>
    <t>$179.90</t>
  </si>
  <si>
    <t>$44.98</t>
  </si>
  <si>
    <t>CA-2017-149706</t>
  </si>
  <si>
    <t>$116.31</t>
  </si>
  <si>
    <t>$23.26</t>
  </si>
  <si>
    <t>US-2016-139087</t>
  </si>
  <si>
    <t>TEC-AC-10004595</t>
  </si>
  <si>
    <t>$428.40</t>
  </si>
  <si>
    <t>$24.75</t>
  </si>
  <si>
    <t>CA-2017-152226</t>
  </si>
  <si>
    <t>CA-2015-116484</t>
  </si>
  <si>
    <t>FUR-FU-10002874</t>
  </si>
  <si>
    <t>$141.55</t>
  </si>
  <si>
    <t>-$26.54</t>
  </si>
  <si>
    <t>CA-2016-100944</t>
  </si>
  <si>
    <t>$143.30</t>
  </si>
  <si>
    <t>$563.24</t>
  </si>
  <si>
    <t>$56.32</t>
  </si>
  <si>
    <t>CA-2016-125080</t>
  </si>
  <si>
    <t>$661.18</t>
  </si>
  <si>
    <t>-$231.41</t>
  </si>
  <si>
    <t>CA-2016-121020</t>
  </si>
  <si>
    <t>CA-2014-100090</t>
  </si>
  <si>
    <t>$502.49</t>
  </si>
  <si>
    <t>-$87.94</t>
  </si>
  <si>
    <t>$196.70</t>
  </si>
  <si>
    <t>US-2015-139675</t>
  </si>
  <si>
    <t>$915.14</t>
  </si>
  <si>
    <t>$102.95</t>
  </si>
  <si>
    <t>CA-2017-143756</t>
  </si>
  <si>
    <t>$701.96</t>
  </si>
  <si>
    <t>$168.47</t>
  </si>
  <si>
    <t>CA-2015-151253</t>
  </si>
  <si>
    <t>CA-2014-141152</t>
  </si>
  <si>
    <t>$33.55</t>
  </si>
  <si>
    <t>CA-2014-141313</t>
  </si>
  <si>
    <t>$1,737.18</t>
  </si>
  <si>
    <t>$503.78</t>
  </si>
  <si>
    <t>CA-2014-169852</t>
  </si>
  <si>
    <t>$36.36</t>
  </si>
  <si>
    <t>$12.27</t>
  </si>
  <si>
    <t>CA-2017-107314</t>
  </si>
  <si>
    <t>FUR-FU-10003489</t>
  </si>
  <si>
    <t>$25.83</t>
  </si>
  <si>
    <t>US-2014-161305</t>
  </si>
  <si>
    <t>$24.59</t>
  </si>
  <si>
    <t>-$38.11</t>
  </si>
  <si>
    <t>CA-2017-166919</t>
  </si>
  <si>
    <t>$195.96</t>
  </si>
  <si>
    <t>CA-2017-162712</t>
  </si>
  <si>
    <t>CA-2017-107552</t>
  </si>
  <si>
    <t>CA-2016-163328</t>
  </si>
  <si>
    <t>$104.78</t>
  </si>
  <si>
    <t>-$14.41</t>
  </si>
  <si>
    <t>$650.35</t>
  </si>
  <si>
    <t>-$97.55</t>
  </si>
  <si>
    <t>$629.18</t>
  </si>
  <si>
    <t>$228.08</t>
  </si>
  <si>
    <t>$15.18</t>
  </si>
  <si>
    <t>$5.31</t>
  </si>
  <si>
    <t>CA-2014-112837</t>
  </si>
  <si>
    <t>CA-2017-120019</t>
  </si>
  <si>
    <t>$579.51</t>
  </si>
  <si>
    <t>$81.13</t>
  </si>
  <si>
    <t>CA-2014-100762</t>
  </si>
  <si>
    <t>$151.92</t>
  </si>
  <si>
    <t>CA-2017-161459</t>
  </si>
  <si>
    <t>CA-2017-160017</t>
  </si>
  <si>
    <t>CA-2014-123316</t>
  </si>
  <si>
    <t>CA-2014-141299</t>
  </si>
  <si>
    <t>CA-2014-104402</t>
  </si>
  <si>
    <t>$65.97</t>
  </si>
  <si>
    <t>$31.01</t>
  </si>
  <si>
    <t>CA-2015-110289</t>
  </si>
  <si>
    <t>$210.84</t>
  </si>
  <si>
    <t>$103.31</t>
  </si>
  <si>
    <t>CA-2014-167927</t>
  </si>
  <si>
    <t>$4.05</t>
  </si>
  <si>
    <t>$247.72</t>
  </si>
  <si>
    <t>$93.58</t>
  </si>
  <si>
    <t>$66.58</t>
  </si>
  <si>
    <t>CA-2014-133305</t>
  </si>
  <si>
    <t>CA-2016-165995</t>
  </si>
  <si>
    <t>$42.50</t>
  </si>
  <si>
    <t>CA-2017-143112</t>
  </si>
  <si>
    <t>$87.80</t>
  </si>
  <si>
    <t>$43.90</t>
  </si>
  <si>
    <t>$221.38</t>
  </si>
  <si>
    <t>$5,199.96</t>
  </si>
  <si>
    <t>$1,351.99</t>
  </si>
  <si>
    <t>US-2017-105830</t>
  </si>
  <si>
    <t>$156.51</t>
  </si>
  <si>
    <t>-$35.22</t>
  </si>
  <si>
    <t>CA-2015-146255</t>
  </si>
  <si>
    <t>$119.85</t>
  </si>
  <si>
    <t>$52.73</t>
  </si>
  <si>
    <t>$69.28</t>
  </si>
  <si>
    <t>$33.25</t>
  </si>
  <si>
    <t>CA-2017-104822</t>
  </si>
  <si>
    <t>$24.55</t>
  </si>
  <si>
    <t>CA-2015-104486</t>
  </si>
  <si>
    <t>$4.41</t>
  </si>
  <si>
    <t>CA-2017-161557</t>
  </si>
  <si>
    <t>-$105.69</t>
  </si>
  <si>
    <t>CA-2017-161130</t>
  </si>
  <si>
    <t>US-2015-161347</t>
  </si>
  <si>
    <t>$2.41</t>
  </si>
  <si>
    <t>US-2015-109015</t>
  </si>
  <si>
    <t>$337.98</t>
  </si>
  <si>
    <t>$101.39</t>
  </si>
  <si>
    <t>CA-2014-110611</t>
  </si>
  <si>
    <t>-$13.64</t>
  </si>
  <si>
    <t>CA-2017-139080</t>
  </si>
  <si>
    <t>CA-2015-115693</t>
  </si>
  <si>
    <t>US-2014-107993</t>
  </si>
  <si>
    <t>CA-2017-110443</t>
  </si>
  <si>
    <t>$150.80</t>
  </si>
  <si>
    <t>TEC-MA-10002073</t>
  </si>
  <si>
    <t>$1,039.99</t>
  </si>
  <si>
    <t>$104.00</t>
  </si>
  <si>
    <t>CA-2017-144848</t>
  </si>
  <si>
    <t>TEC-PH-10004006</t>
  </si>
  <si>
    <t>$11.13</t>
  </si>
  <si>
    <t>$240.37</t>
  </si>
  <si>
    <t>$119.02</t>
  </si>
  <si>
    <t>$33.33</t>
  </si>
  <si>
    <t>US-2017-147998</t>
  </si>
  <si>
    <t>$133.12</t>
  </si>
  <si>
    <t>$49.92</t>
  </si>
  <si>
    <t>CA-2016-103919</t>
  </si>
  <si>
    <t>-$29.51</t>
  </si>
  <si>
    <t>CA-2016-113425</t>
  </si>
  <si>
    <t>CA-2017-143035</t>
  </si>
  <si>
    <t>$21.82</t>
  </si>
  <si>
    <t>$3.12</t>
  </si>
  <si>
    <t>CA-2014-107811</t>
  </si>
  <si>
    <t>$561.58</t>
  </si>
  <si>
    <t>$70.20</t>
  </si>
  <si>
    <t>-$1.25</t>
  </si>
  <si>
    <t>CA-2016-163216</t>
  </si>
  <si>
    <t>$1.72</t>
  </si>
  <si>
    <t>US-2016-116442</t>
  </si>
  <si>
    <t>CA-2017-150623</t>
  </si>
  <si>
    <t>$42.00</t>
  </si>
  <si>
    <t>$286.15</t>
  </si>
  <si>
    <t>$71.54</t>
  </si>
  <si>
    <t>US-2014-163797</t>
  </si>
  <si>
    <t>$49.79</t>
  </si>
  <si>
    <t>-$11.83</t>
  </si>
  <si>
    <t>CA-2016-127236</t>
  </si>
  <si>
    <t>-$167.99</t>
  </si>
  <si>
    <t>-$36.95</t>
  </si>
  <si>
    <t>US-2017-104661</t>
  </si>
  <si>
    <t>-$52.45</t>
  </si>
  <si>
    <t>$62.59</t>
  </si>
  <si>
    <t>-$6.63</t>
  </si>
  <si>
    <t>CA-2014-134103</t>
  </si>
  <si>
    <t>$229.94</t>
  </si>
  <si>
    <t>CA-2015-147529</t>
  </si>
  <si>
    <t>$311.15</t>
  </si>
  <si>
    <t>$146.24</t>
  </si>
  <si>
    <t>CA-2016-129126</t>
  </si>
  <si>
    <t>$6.73</t>
  </si>
  <si>
    <t>$396.92</t>
  </si>
  <si>
    <t>$17.15</t>
  </si>
  <si>
    <t>OFF-BI-10000279</t>
  </si>
  <si>
    <t>$7.80</t>
  </si>
  <si>
    <t>CA-2017-131632</t>
  </si>
  <si>
    <t>CA-2017-151981</t>
  </si>
  <si>
    <t>$824.95</t>
  </si>
  <si>
    <t>$247.49</t>
  </si>
  <si>
    <t>$24.64</t>
  </si>
  <si>
    <t>$11.83</t>
  </si>
  <si>
    <t>$227.88</t>
  </si>
  <si>
    <t>CA-2017-125472</t>
  </si>
  <si>
    <t>$8.01</t>
  </si>
  <si>
    <t>CA-2015-156328</t>
  </si>
  <si>
    <t>CA-2017-154074</t>
  </si>
  <si>
    <t>$569.57</t>
  </si>
  <si>
    <t>$7.12</t>
  </si>
  <si>
    <t>$149.73</t>
  </si>
  <si>
    <t>$43.42</t>
  </si>
  <si>
    <t>CA-2017-161774</t>
  </si>
  <si>
    <t>$899.43</t>
  </si>
  <si>
    <t>-$12.85</t>
  </si>
  <si>
    <t>OFF-PA-10000300</t>
  </si>
  <si>
    <t>$76.86</t>
  </si>
  <si>
    <t>$26.90</t>
  </si>
  <si>
    <t>CA-2017-151211</t>
  </si>
  <si>
    <t>$102.93</t>
  </si>
  <si>
    <t>$48.38</t>
  </si>
  <si>
    <t>CA-2017-142671</t>
  </si>
  <si>
    <t>-$7.68</t>
  </si>
  <si>
    <t>CA-2017-144750</t>
  </si>
  <si>
    <t>CA-2016-111976</t>
  </si>
  <si>
    <t>-$25.33</t>
  </si>
  <si>
    <t>CA-2016-140130</t>
  </si>
  <si>
    <t>CA-2014-159121</t>
  </si>
  <si>
    <t>$111.93</t>
  </si>
  <si>
    <t>CA-2015-149650</t>
  </si>
  <si>
    <t>$454.27</t>
  </si>
  <si>
    <t>-$73.82</t>
  </si>
  <si>
    <t>CA-2017-115777</t>
  </si>
  <si>
    <t>CA-2016-143714</t>
  </si>
  <si>
    <t>$8,399.98</t>
  </si>
  <si>
    <t>$1,120.00</t>
  </si>
  <si>
    <t>OFF-BI-10004308</t>
  </si>
  <si>
    <t>-$4.20</t>
  </si>
  <si>
    <t>TEC-PH-10004080</t>
  </si>
  <si>
    <t>$122.38</t>
  </si>
  <si>
    <t>-$24.48</t>
  </si>
  <si>
    <t>CA-2014-165764</t>
  </si>
  <si>
    <t>-$1.62</t>
  </si>
  <si>
    <t>$945.04</t>
  </si>
  <si>
    <t>-$299.26</t>
  </si>
  <si>
    <t>-$10.49</t>
  </si>
  <si>
    <t>$410.35</t>
  </si>
  <si>
    <t>-$51.29</t>
  </si>
  <si>
    <t>CA-2015-121405</t>
  </si>
  <si>
    <t>$13.57</t>
  </si>
  <si>
    <t>US-2017-116897</t>
  </si>
  <si>
    <t>$477.15</t>
  </si>
  <si>
    <t>$28.63</t>
  </si>
  <si>
    <t>US-2017-113992</t>
  </si>
  <si>
    <t>$974.99</t>
  </si>
  <si>
    <t>-$97.50</t>
  </si>
  <si>
    <t>CA-2014-166891</t>
  </si>
  <si>
    <t>$589.41</t>
  </si>
  <si>
    <t>-$6.55</t>
  </si>
  <si>
    <t>CA-2016-101161</t>
  </si>
  <si>
    <t>$82.26</t>
  </si>
  <si>
    <t>$33.73</t>
  </si>
  <si>
    <t>CA-2015-151785</t>
  </si>
  <si>
    <t>$2.49</t>
  </si>
  <si>
    <t>US-2017-119816</t>
  </si>
  <si>
    <t>$103.50</t>
  </si>
  <si>
    <t>-$77.63</t>
  </si>
  <si>
    <t>CA-2015-156510</t>
  </si>
  <si>
    <t>US-2015-110261</t>
  </si>
  <si>
    <t>CA-2015-125710</t>
  </si>
  <si>
    <t>CA-2017-161102</t>
  </si>
  <si>
    <t>CA-2014-110065</t>
  </si>
  <si>
    <t>$135.99</t>
  </si>
  <si>
    <t>$36.72</t>
  </si>
  <si>
    <t>US-2017-133361</t>
  </si>
  <si>
    <t>$37.20</t>
  </si>
  <si>
    <t>$23.58</t>
  </si>
  <si>
    <t>US-2016-155404</t>
  </si>
  <si>
    <t>CA-2015-114503</t>
  </si>
  <si>
    <t>$84.96</t>
  </si>
  <si>
    <t>CA-2017-153080</t>
  </si>
  <si>
    <t>$25.33</t>
  </si>
  <si>
    <t>CA-2016-163804</t>
  </si>
  <si>
    <t>$2,079.40</t>
  </si>
  <si>
    <t>$582.23</t>
  </si>
  <si>
    <t>$72.42</t>
  </si>
  <si>
    <t>CA-2015-108532</t>
  </si>
  <si>
    <t>$114.52</t>
  </si>
  <si>
    <t>CA-2014-151897</t>
  </si>
  <si>
    <t>CA-2016-113292</t>
  </si>
  <si>
    <t>$871.80</t>
  </si>
  <si>
    <t>$87.18</t>
  </si>
  <si>
    <t>CA-2014-149524</t>
  </si>
  <si>
    <t>-$53.29</t>
  </si>
  <si>
    <t>CA-2017-140872</t>
  </si>
  <si>
    <t>$4.55</t>
  </si>
  <si>
    <t>-$3.49</t>
  </si>
  <si>
    <t>$205.99</t>
  </si>
  <si>
    <t>-$2.57</t>
  </si>
  <si>
    <t>$1.84</t>
  </si>
  <si>
    <t>$110.40</t>
  </si>
  <si>
    <t>-$4.14</t>
  </si>
  <si>
    <t>CA-2017-113908</t>
  </si>
  <si>
    <t>$384.77</t>
  </si>
  <si>
    <t>-$115.43</t>
  </si>
  <si>
    <t>$78.66</t>
  </si>
  <si>
    <t>CA-2015-120621</t>
  </si>
  <si>
    <t>$962.08</t>
  </si>
  <si>
    <t>$156.34</t>
  </si>
  <si>
    <t>-$9.85</t>
  </si>
  <si>
    <t>$295.46</t>
  </si>
  <si>
    <t>$96.02</t>
  </si>
  <si>
    <t>US-2017-148866</t>
  </si>
  <si>
    <t>CA-2014-149594</t>
  </si>
  <si>
    <t>$103.94</t>
  </si>
  <si>
    <t>CA-2016-113845</t>
  </si>
  <si>
    <t>$289.57</t>
  </si>
  <si>
    <t>$39.72</t>
  </si>
  <si>
    <t>$244.77</t>
  </si>
  <si>
    <t>CA-2017-111262</t>
  </si>
  <si>
    <t>CA-2015-103135</t>
  </si>
  <si>
    <t>SS-20515</t>
  </si>
  <si>
    <t>$135.09</t>
  </si>
  <si>
    <t>$279.86</t>
  </si>
  <si>
    <t>$64.37</t>
  </si>
  <si>
    <t>$90.06</t>
  </si>
  <si>
    <t>CA-2014-129147</t>
  </si>
  <si>
    <t>$50.23</t>
  </si>
  <si>
    <t>-$13.47</t>
  </si>
  <si>
    <t>CA-2017-128265</t>
  </si>
  <si>
    <t>CA-2016-152331</t>
  </si>
  <si>
    <t>LD-16855</t>
  </si>
  <si>
    <t>$5.30</t>
  </si>
  <si>
    <t>US-2016-128909</t>
  </si>
  <si>
    <t>$332.83</t>
  </si>
  <si>
    <t>-$24.96</t>
  </si>
  <si>
    <t>CA-2017-102197</t>
  </si>
  <si>
    <t>CA-2017-167640</t>
  </si>
  <si>
    <t>$206.38</t>
  </si>
  <si>
    <t>$23.22</t>
  </si>
  <si>
    <t>US-2017-116652</t>
  </si>
  <si>
    <t>$529.90</t>
  </si>
  <si>
    <t>$99.30</t>
  </si>
  <si>
    <t>$41.71</t>
  </si>
  <si>
    <t>$108.96</t>
  </si>
  <si>
    <t>$30.51</t>
  </si>
  <si>
    <t>CA-2017-138289</t>
  </si>
  <si>
    <t>$5,443.96</t>
  </si>
  <si>
    <t>$2,504.22</t>
  </si>
  <si>
    <t>OFF-PA-10001260</t>
  </si>
  <si>
    <t>$56.07</t>
  </si>
  <si>
    <t>$25.23</t>
  </si>
  <si>
    <t>CA-2016-129308</t>
  </si>
  <si>
    <t>-$7.85</t>
  </si>
  <si>
    <t>CA-2016-157791</t>
  </si>
  <si>
    <t>$899.98</t>
  </si>
  <si>
    <t>CA-2014-146864</t>
  </si>
  <si>
    <t>OFF-ST-10004946</t>
  </si>
  <si>
    <t>$216.40</t>
  </si>
  <si>
    <t>$56.26</t>
  </si>
  <si>
    <t>CA-2014-103744</t>
  </si>
  <si>
    <t>-$6.86</t>
  </si>
  <si>
    <t>US-2017-107384</t>
  </si>
  <si>
    <t>$142.80</t>
  </si>
  <si>
    <t>$399.95</t>
  </si>
  <si>
    <t>CA-2014-128209</t>
  </si>
  <si>
    <t>$2,152.78</t>
  </si>
  <si>
    <t>$726.56</t>
  </si>
  <si>
    <t>$4,007.84</t>
  </si>
  <si>
    <t>CA-2014-169684</t>
  </si>
  <si>
    <t>-$24.59</t>
  </si>
  <si>
    <t>CA-2015-109862</t>
  </si>
  <si>
    <t>$158.99</t>
  </si>
  <si>
    <t>$41.34</t>
  </si>
  <si>
    <t>$291.10</t>
  </si>
  <si>
    <t>$75.69</t>
  </si>
  <si>
    <t>US-2017-107888</t>
  </si>
  <si>
    <t>$73.68</t>
  </si>
  <si>
    <t>$34.63</t>
  </si>
  <si>
    <t>$23.79</t>
  </si>
  <si>
    <t>US-2017-154872</t>
  </si>
  <si>
    <t>$58.17</t>
  </si>
  <si>
    <t>-$46.54</t>
  </si>
  <si>
    <t>CA-2014-113880</t>
  </si>
  <si>
    <t>$634.12</t>
  </si>
  <si>
    <t>-$172.12</t>
  </si>
  <si>
    <t>US-2015-164966</t>
  </si>
  <si>
    <t>$155.88</t>
  </si>
  <si>
    <t>CA-2015-126739</t>
  </si>
  <si>
    <t>$327.56</t>
  </si>
  <si>
    <t>CA-2017-161578</t>
  </si>
  <si>
    <t>CA-2014-137092</t>
  </si>
  <si>
    <t>$505.32</t>
  </si>
  <si>
    <t>$31.58</t>
  </si>
  <si>
    <t>OFF-PA-10002109</t>
  </si>
  <si>
    <t>$8.68</t>
  </si>
  <si>
    <t>-$14.76</t>
  </si>
  <si>
    <t>$24.42</t>
  </si>
  <si>
    <t>$7.94</t>
  </si>
  <si>
    <t>CA-2015-166947</t>
  </si>
  <si>
    <t>$1,522.64</t>
  </si>
  <si>
    <t>$169.18</t>
  </si>
  <si>
    <t>CA-2016-160941</t>
  </si>
  <si>
    <t>$419.90</t>
  </si>
  <si>
    <t>$197.35</t>
  </si>
  <si>
    <t>CA-2017-144680</t>
  </si>
  <si>
    <t>$33.62</t>
  </si>
  <si>
    <t>-$90.77</t>
  </si>
  <si>
    <t>CA-2014-166086</t>
  </si>
  <si>
    <t>$16.14</t>
  </si>
  <si>
    <t>$194.25</t>
  </si>
  <si>
    <t>-$38.85</t>
  </si>
  <si>
    <t>CA-2017-131282</t>
  </si>
  <si>
    <t>-$426.99</t>
  </si>
  <si>
    <t>CA-2014-100678</t>
  </si>
  <si>
    <t>CA-2016-161543</t>
  </si>
  <si>
    <t>CA-2016-160535</t>
  </si>
  <si>
    <t>TEC-MA-10004255</t>
  </si>
  <si>
    <t>$319.92</t>
  </si>
  <si>
    <t>$118.37</t>
  </si>
  <si>
    <t>CA-2017-123085</t>
  </si>
  <si>
    <t>$1,049.44</t>
  </si>
  <si>
    <t>$440.76</t>
  </si>
  <si>
    <t>CA-2015-153752</t>
  </si>
  <si>
    <t>$50.44</t>
  </si>
  <si>
    <t>CA-2014-103660</t>
  </si>
  <si>
    <t>$1,007.94</t>
  </si>
  <si>
    <t>CA-2016-169887</t>
  </si>
  <si>
    <t>FUR-FU-10003095</t>
  </si>
  <si>
    <t>$30.58</t>
  </si>
  <si>
    <t>CA-2016-148516</t>
  </si>
  <si>
    <t>CA-2017-104731</t>
  </si>
  <si>
    <t>$29.56</t>
  </si>
  <si>
    <t>$69.68</t>
  </si>
  <si>
    <t>$231.72</t>
  </si>
  <si>
    <t>CA-2014-164749</t>
  </si>
  <si>
    <t>CA-2015-103716</t>
  </si>
  <si>
    <t>CA-2016-126795</t>
  </si>
  <si>
    <t>CA-2015-146290</t>
  </si>
  <si>
    <t>$125.93</t>
  </si>
  <si>
    <t>$35.26</t>
  </si>
  <si>
    <t>CA-2017-157112</t>
  </si>
  <si>
    <t>-$7.84</t>
  </si>
  <si>
    <t>CA-2014-169257</t>
  </si>
  <si>
    <t>-$0.91</t>
  </si>
  <si>
    <t>$62.02</t>
  </si>
  <si>
    <t>CA-2014-154095</t>
  </si>
  <si>
    <t>$239.84</t>
  </si>
  <si>
    <t>$64.76</t>
  </si>
  <si>
    <t>CA-2017-146346</t>
  </si>
  <si>
    <t>-$32.93</t>
  </si>
  <si>
    <t>CA-2016-148852</t>
  </si>
  <si>
    <t>$484.70</t>
  </si>
  <si>
    <t>-$84.82</t>
  </si>
  <si>
    <t>$371.98</t>
  </si>
  <si>
    <t>$116.24</t>
  </si>
  <si>
    <t>US-2015-118906</t>
  </si>
  <si>
    <t>$89.82</t>
  </si>
  <si>
    <t>$25.15</t>
  </si>
  <si>
    <t>CA-2016-168921</t>
  </si>
  <si>
    <t>CA-2015-107678</t>
  </si>
  <si>
    <t>$469.95</t>
  </si>
  <si>
    <t>$131.59</t>
  </si>
  <si>
    <t>CA-2016-123512</t>
  </si>
  <si>
    <t>US-2017-167402</t>
  </si>
  <si>
    <t>$209.94</t>
  </si>
  <si>
    <t>$53.24</t>
  </si>
  <si>
    <t>CA-2014-130449</t>
  </si>
  <si>
    <t>VP-21760</t>
  </si>
  <si>
    <t>$12.15</t>
  </si>
  <si>
    <t>CA-2015-141250</t>
  </si>
  <si>
    <t>$102.44</t>
  </si>
  <si>
    <t>-$13.17</t>
  </si>
  <si>
    <t>$199.30</t>
  </si>
  <si>
    <t>-$8.54</t>
  </si>
  <si>
    <t>CA-2014-145541</t>
  </si>
  <si>
    <t>$6,999.96</t>
  </si>
  <si>
    <t>$2,239.99</t>
  </si>
  <si>
    <t>CA-2014-138513</t>
  </si>
  <si>
    <t>CA-2015-135489</t>
  </si>
  <si>
    <t>$134.33</t>
  </si>
  <si>
    <t>CA-2015-125696</t>
  </si>
  <si>
    <t>-$5.41</t>
  </si>
  <si>
    <t>CA-2016-105081</t>
  </si>
  <si>
    <t>$52.38</t>
  </si>
  <si>
    <t>$1,747.25</t>
  </si>
  <si>
    <t>$629.01</t>
  </si>
  <si>
    <t>US-2016-146857</t>
  </si>
  <si>
    <t>$54.48</t>
  </si>
  <si>
    <t>CA-2016-166275</t>
  </si>
  <si>
    <t>$199.99</t>
  </si>
  <si>
    <t>$86.00</t>
  </si>
  <si>
    <t>CA-2017-144498</t>
  </si>
  <si>
    <t>$68.54</t>
  </si>
  <si>
    <t>-$52.55</t>
  </si>
  <si>
    <t>CA-2017-103352</t>
  </si>
  <si>
    <t>CA-2014-108609</t>
  </si>
  <si>
    <t>-$734.53</t>
  </si>
  <si>
    <t>CA-2017-128328</t>
  </si>
  <si>
    <t>$125.88</t>
  </si>
  <si>
    <t>$79.78</t>
  </si>
  <si>
    <t>$133.20</t>
  </si>
  <si>
    <t>$66.60</t>
  </si>
  <si>
    <t>US-2015-156496</t>
  </si>
  <si>
    <t>$139.94</t>
  </si>
  <si>
    <t>-$31.49</t>
  </si>
  <si>
    <t>$133.47</t>
  </si>
  <si>
    <t>US-2016-127334</t>
  </si>
  <si>
    <t>$564.20</t>
  </si>
  <si>
    <t>-$304.67</t>
  </si>
  <si>
    <t>US-2017-124779</t>
  </si>
  <si>
    <t>$319.98</t>
  </si>
  <si>
    <t>$15.50</t>
  </si>
  <si>
    <t>$21.18</t>
  </si>
  <si>
    <t>-$11.65</t>
  </si>
  <si>
    <t>$213.43</t>
  </si>
  <si>
    <t>-$39.64</t>
  </si>
  <si>
    <t>CA-2017-135937</t>
  </si>
  <si>
    <t>$31.99</t>
  </si>
  <si>
    <t>$68.70</t>
  </si>
  <si>
    <t>$386.91</t>
  </si>
  <si>
    <t>-$185.72</t>
  </si>
  <si>
    <t>CA-2015-129322</t>
  </si>
  <si>
    <t>$39.66</t>
  </si>
  <si>
    <t>CA-2017-162173</t>
  </si>
  <si>
    <t>$356.85</t>
  </si>
  <si>
    <t>$60.66</t>
  </si>
  <si>
    <t>$251.58</t>
  </si>
  <si>
    <t>$113.21</t>
  </si>
  <si>
    <t>CA-2016-115483</t>
  </si>
  <si>
    <t>$79.69</t>
  </si>
  <si>
    <t>CA-2017-122175</t>
  </si>
  <si>
    <t>$42.85</t>
  </si>
  <si>
    <t>$15.43</t>
  </si>
  <si>
    <t>$87.40</t>
  </si>
  <si>
    <t>CA-2017-161088</t>
  </si>
  <si>
    <t>CA-2014-154837</t>
  </si>
  <si>
    <t>CA-2015-153794</t>
  </si>
  <si>
    <t>$265.86</t>
  </si>
  <si>
    <t>CA-2015-135510</t>
  </si>
  <si>
    <t>FUR-FU-10000820</t>
  </si>
  <si>
    <t>$67.96</t>
  </si>
  <si>
    <t>CA-2015-109337</t>
  </si>
  <si>
    <t>TEC-MA-10002930</t>
  </si>
  <si>
    <t>$83.90</t>
  </si>
  <si>
    <t>$393.54</t>
  </si>
  <si>
    <t>$165.29</t>
  </si>
  <si>
    <t>CA-2014-150329</t>
  </si>
  <si>
    <t>$46.87</t>
  </si>
  <si>
    <t>CA-2017-145037</t>
  </si>
  <si>
    <t>$37.56</t>
  </si>
  <si>
    <t>CA-2017-154466</t>
  </si>
  <si>
    <t>CA-2014-109134</t>
  </si>
  <si>
    <t>US-2015-129637</t>
  </si>
  <si>
    <t>$180.02</t>
  </si>
  <si>
    <t>-$15.75</t>
  </si>
  <si>
    <t>$41.55</t>
  </si>
  <si>
    <t>-$19.74</t>
  </si>
  <si>
    <t>CA-2015-165162</t>
  </si>
  <si>
    <t>CA-2017-140494</t>
  </si>
  <si>
    <t>$21.27</t>
  </si>
  <si>
    <t>CA-2017-104108</t>
  </si>
  <si>
    <t>$12.16</t>
  </si>
  <si>
    <t>US-2017-165869</t>
  </si>
  <si>
    <t>$54.56</t>
  </si>
  <si>
    <t>CA-2017-160899</t>
  </si>
  <si>
    <t>$477.51</t>
  </si>
  <si>
    <t>$219.65</t>
  </si>
  <si>
    <t>CA-2017-144225</t>
  </si>
  <si>
    <t>US-2016-163538</t>
  </si>
  <si>
    <t>$47.97</t>
  </si>
  <si>
    <t>$14.87</t>
  </si>
  <si>
    <t>US-2016-155103</t>
  </si>
  <si>
    <t>$415.18</t>
  </si>
  <si>
    <t>$134.93</t>
  </si>
  <si>
    <t>$35.23</t>
  </si>
  <si>
    <t>$26.93</t>
  </si>
  <si>
    <t>CA-2017-145429</t>
  </si>
  <si>
    <t>OFF-PA-10003205</t>
  </si>
  <si>
    <t>CA-2015-153535</t>
  </si>
  <si>
    <t>$163.14</t>
  </si>
  <si>
    <t>-$4.91</t>
  </si>
  <si>
    <t>CA-2015-139164</t>
  </si>
  <si>
    <t>CA-2016-112277</t>
  </si>
  <si>
    <t>$519.68</t>
  </si>
  <si>
    <t>CA-2014-167724</t>
  </si>
  <si>
    <t>OFF-LA-10002368</t>
  </si>
  <si>
    <t>CA-2015-123141</t>
  </si>
  <si>
    <t>CA-2016-149503</t>
  </si>
  <si>
    <t>$273.92</t>
  </si>
  <si>
    <t>CA-2017-163069</t>
  </si>
  <si>
    <t>CA-2017-107629</t>
  </si>
  <si>
    <t>$266.35</t>
  </si>
  <si>
    <t>-$292.99</t>
  </si>
  <si>
    <t>$56.33</t>
  </si>
  <si>
    <t>-$26.76</t>
  </si>
  <si>
    <t>$39.26</t>
  </si>
  <si>
    <t>$95.23</t>
  </si>
  <si>
    <t>CA-2016-134789</t>
  </si>
  <si>
    <t>$159.92</t>
  </si>
  <si>
    <t>CA-2016-130442</t>
  </si>
  <si>
    <t>CA-2017-102974</t>
  </si>
  <si>
    <t>$6.06</t>
  </si>
  <si>
    <t>US-2017-166394</t>
  </si>
  <si>
    <t>CA-2016-128811</t>
  </si>
  <si>
    <t>CA-2017-145443</t>
  </si>
  <si>
    <t>CA-2016-165827</t>
  </si>
  <si>
    <t>$50.50</t>
  </si>
  <si>
    <t>CA-2015-156734</t>
  </si>
  <si>
    <t>-$4.49</t>
  </si>
  <si>
    <t>$643.14</t>
  </si>
  <si>
    <t>$56.27</t>
  </si>
  <si>
    <t>CA-2014-120096</t>
  </si>
  <si>
    <t>$32.43</t>
  </si>
  <si>
    <t>CA-2015-141754</t>
  </si>
  <si>
    <t>CA-2016-123358</t>
  </si>
  <si>
    <t>$113.76</t>
  </si>
  <si>
    <t>$44.37</t>
  </si>
  <si>
    <t>$150.66</t>
  </si>
  <si>
    <t>$48.03</t>
  </si>
  <si>
    <t>$15.61</t>
  </si>
  <si>
    <t>CA-2014-144029</t>
  </si>
  <si>
    <t>$102.62</t>
  </si>
  <si>
    <t>$359.77</t>
  </si>
  <si>
    <t>-$5.14</t>
  </si>
  <si>
    <t>US-2017-101784</t>
  </si>
  <si>
    <t>$122.14</t>
  </si>
  <si>
    <t>-$13.74</t>
  </si>
  <si>
    <t>CA-2015-156923</t>
  </si>
  <si>
    <t>CA-2017-111269</t>
  </si>
  <si>
    <t>CA-2017-159156</t>
  </si>
  <si>
    <t>CA-2017-100230</t>
  </si>
  <si>
    <t>$5.05</t>
  </si>
  <si>
    <t>$116.98</t>
  </si>
  <si>
    <t>CA-2016-154767</t>
  </si>
  <si>
    <t>$275.24</t>
  </si>
  <si>
    <t>$121.11</t>
  </si>
  <si>
    <t>CA-2017-124205</t>
  </si>
  <si>
    <t>TC-21145</t>
  </si>
  <si>
    <t>$47.40</t>
  </si>
  <si>
    <t>$512.96</t>
  </si>
  <si>
    <t>$143.63</t>
  </si>
  <si>
    <t>$395.94</t>
  </si>
  <si>
    <t>$102.94</t>
  </si>
  <si>
    <t>CA-2017-165715</t>
  </si>
  <si>
    <t>CA-2017-100636</t>
  </si>
  <si>
    <t>CA-2016-162943</t>
  </si>
  <si>
    <t>$253.76</t>
  </si>
  <si>
    <t>CA-2016-144764</t>
  </si>
  <si>
    <t>TEC-MA-10003230</t>
  </si>
  <si>
    <t>$1,362.90</t>
  </si>
  <si>
    <t>-$19.47</t>
  </si>
  <si>
    <t>CA-2017-100615</t>
  </si>
  <si>
    <t>-$6.19</t>
  </si>
  <si>
    <t>CA-2014-109302</t>
  </si>
  <si>
    <t>$196.21</t>
  </si>
  <si>
    <t>CA-2017-139787</t>
  </si>
  <si>
    <t>CA-2017-139402</t>
  </si>
  <si>
    <t>-$9.97</t>
  </si>
  <si>
    <t>CA-2016-119018</t>
  </si>
  <si>
    <t>OFF-PA-10000295</t>
  </si>
  <si>
    <t>CA-2015-105361</t>
  </si>
  <si>
    <t>US-2016-152373</t>
  </si>
  <si>
    <t>$93.46</t>
  </si>
  <si>
    <t>-$17.52</t>
  </si>
  <si>
    <t>US-2017-166037</t>
  </si>
  <si>
    <t>$449.91</t>
  </si>
  <si>
    <t>$157.47</t>
  </si>
  <si>
    <t>US-2016-147711</t>
  </si>
  <si>
    <t>$344.94</t>
  </si>
  <si>
    <t>$31.04</t>
  </si>
  <si>
    <t>CA-2017-121293</t>
  </si>
  <si>
    <t>OFF-SU-10004884</t>
  </si>
  <si>
    <t>$37.75</t>
  </si>
  <si>
    <t>$4.25</t>
  </si>
  <si>
    <t>$138.59</t>
  </si>
  <si>
    <t>-$34.65</t>
  </si>
  <si>
    <t>$259.92</t>
  </si>
  <si>
    <t>-$25.99</t>
  </si>
  <si>
    <t>CA-2015-118843</t>
  </si>
  <si>
    <t>$31.47</t>
  </si>
  <si>
    <t>CA-2015-161445</t>
  </si>
  <si>
    <t>CA-2016-124527</t>
  </si>
  <si>
    <t>IM-15055</t>
  </si>
  <si>
    <t>CA-2016-162348</t>
  </si>
  <si>
    <t>CA-2014-141005</t>
  </si>
  <si>
    <t>CA-2015-145394</t>
  </si>
  <si>
    <t>$21.49</t>
  </si>
  <si>
    <t>-$15.53</t>
  </si>
  <si>
    <t>CA-2015-168809</t>
  </si>
  <si>
    <t>-$16.59</t>
  </si>
  <si>
    <t>-$6.08</t>
  </si>
  <si>
    <t>FUR-FU-10002240</t>
  </si>
  <si>
    <t>CA-2016-109827</t>
  </si>
  <si>
    <t>$35.45</t>
  </si>
  <si>
    <t>-$24.10</t>
  </si>
  <si>
    <t>-$386.96</t>
  </si>
  <si>
    <t>$45.12</t>
  </si>
  <si>
    <t>$100.80</t>
  </si>
  <si>
    <t>$21.42</t>
  </si>
  <si>
    <t>CA-2014-152233</t>
  </si>
  <si>
    <t>$34.99</t>
  </si>
  <si>
    <t>CA-2014-125682</t>
  </si>
  <si>
    <t>CA-2017-162880</t>
  </si>
  <si>
    <t>CA-2015-128125</t>
  </si>
  <si>
    <t>-$7.83</t>
  </si>
  <si>
    <t>CA-2017-156237</t>
  </si>
  <si>
    <t>-$18.04</t>
  </si>
  <si>
    <t>$113.37</t>
  </si>
  <si>
    <t>-$29.15</t>
  </si>
  <si>
    <t>$18.31</t>
  </si>
  <si>
    <t>-$12.21</t>
  </si>
  <si>
    <t>FUR-FU-10001057</t>
  </si>
  <si>
    <t>$127.94</t>
  </si>
  <si>
    <t>$241.17</t>
  </si>
  <si>
    <t>-$168.82</t>
  </si>
  <si>
    <t>CA-2014-144414</t>
  </si>
  <si>
    <t>$3,266.38</t>
  </si>
  <si>
    <t>$1,061.57</t>
  </si>
  <si>
    <t>CA-2017-163860</t>
  </si>
  <si>
    <t>-$2.39</t>
  </si>
  <si>
    <t>-$1.41</t>
  </si>
  <si>
    <t>US-2017-115609</t>
  </si>
  <si>
    <t>$168.10</t>
  </si>
  <si>
    <t>CA-2015-154291</t>
  </si>
  <si>
    <t>$98.46</t>
  </si>
  <si>
    <t>$49.23</t>
  </si>
  <si>
    <t>$358.58</t>
  </si>
  <si>
    <t>$39.44</t>
  </si>
  <si>
    <t>CA-2016-118689</t>
  </si>
  <si>
    <t>$32.48</t>
  </si>
  <si>
    <t>$17,499.95</t>
  </si>
  <si>
    <t>$16.84</t>
  </si>
  <si>
    <t>CA-2016-140438</t>
  </si>
  <si>
    <t>$53.45</t>
  </si>
  <si>
    <t>US-2017-123204</t>
  </si>
  <si>
    <t>CA-2015-112522</t>
  </si>
  <si>
    <t>CA-2016-153101</t>
  </si>
  <si>
    <t>$146.04</t>
  </si>
  <si>
    <t>-$12.78</t>
  </si>
  <si>
    <t>CA-2016-142615</t>
  </si>
  <si>
    <t>CA-2017-142643</t>
  </si>
  <si>
    <t>$152.65</t>
  </si>
  <si>
    <t>$70.22</t>
  </si>
  <si>
    <t>CA-2015-116260</t>
  </si>
  <si>
    <t>CA-2017-107517</t>
  </si>
  <si>
    <t>$371.20</t>
  </si>
  <si>
    <t>CA-2015-166338</t>
  </si>
  <si>
    <t>-$10.38</t>
  </si>
  <si>
    <t>CA-2016-123946</t>
  </si>
  <si>
    <t>$67.90</t>
  </si>
  <si>
    <t>FUR-CH-10002073</t>
  </si>
  <si>
    <t>$1,059.12</t>
  </si>
  <si>
    <t>CA-2014-147543</t>
  </si>
  <si>
    <t>US-2016-159093</t>
  </si>
  <si>
    <t>$32.04</t>
  </si>
  <si>
    <t>CA-2016-162110</t>
  </si>
  <si>
    <t>US-2016-163461</t>
  </si>
  <si>
    <t>CA-2014-101462</t>
  </si>
  <si>
    <t>$27.56</t>
  </si>
  <si>
    <t>US-2016-100461</t>
  </si>
  <si>
    <t>$1,565.88</t>
  </si>
  <si>
    <t>$407.13</t>
  </si>
  <si>
    <t>$106.05</t>
  </si>
  <si>
    <t>$49.84</t>
  </si>
  <si>
    <t>US-2017-162670</t>
  </si>
  <si>
    <t>$367.96</t>
  </si>
  <si>
    <t>CA-2017-128965</t>
  </si>
  <si>
    <t>$13.51</t>
  </si>
  <si>
    <t>$274.89</t>
  </si>
  <si>
    <t>$46.73</t>
  </si>
  <si>
    <t>$11.29</t>
  </si>
  <si>
    <t>CA-2017-138618</t>
  </si>
  <si>
    <t>US-2016-126452</t>
  </si>
  <si>
    <t>-$20.69</t>
  </si>
  <si>
    <t>$2,887.06</t>
  </si>
  <si>
    <t>$180.44</t>
  </si>
  <si>
    <t>CA-2016-145009</t>
  </si>
  <si>
    <t>CA-2015-162544</t>
  </si>
  <si>
    <t>CA-2014-124394</t>
  </si>
  <si>
    <t>US-2016-121013</t>
  </si>
  <si>
    <t>$314.06</t>
  </si>
  <si>
    <t>US-2015-123918</t>
  </si>
  <si>
    <t>$131.38</t>
  </si>
  <si>
    <t>-$95.25</t>
  </si>
  <si>
    <t>CA-2015-137113</t>
  </si>
  <si>
    <t>$125.25</t>
  </si>
  <si>
    <t>$1,913.40</t>
  </si>
  <si>
    <t>$401.81</t>
  </si>
  <si>
    <t>CA-2015-120677</t>
  </si>
  <si>
    <t>$2,567.84</t>
  </si>
  <si>
    <t>CA-2017-123036</t>
  </si>
  <si>
    <t>$37.06</t>
  </si>
  <si>
    <t>$259.90</t>
  </si>
  <si>
    <t>-$56.31</t>
  </si>
  <si>
    <t>CA-2017-120222</t>
  </si>
  <si>
    <t>$73.34</t>
  </si>
  <si>
    <t>CA-2017-164756</t>
  </si>
  <si>
    <t>$95.68</t>
  </si>
  <si>
    <t>$26.79</t>
  </si>
  <si>
    <t>$24.46</t>
  </si>
  <si>
    <t>$411.98</t>
  </si>
  <si>
    <t>$119.47</t>
  </si>
  <si>
    <t>$34.48</t>
  </si>
  <si>
    <t>CA-2017-122028</t>
  </si>
  <si>
    <t>-$7.91</t>
  </si>
  <si>
    <t>US-2015-165512</t>
  </si>
  <si>
    <t>$602.65</t>
  </si>
  <si>
    <t>-$163.58</t>
  </si>
  <si>
    <t>-$13.02</t>
  </si>
  <si>
    <t>CA-2015-140557</t>
  </si>
  <si>
    <t>$559.93</t>
  </si>
  <si>
    <t>US-2017-135013</t>
  </si>
  <si>
    <t>$2,399.96</t>
  </si>
  <si>
    <t>CA-2017-111220</t>
  </si>
  <si>
    <t>OFF-AP-10003278</t>
  </si>
  <si>
    <t>-$15.09</t>
  </si>
  <si>
    <t>$235.92</t>
  </si>
  <si>
    <t>-$44.24</t>
  </si>
  <si>
    <t>US-2017-149006</t>
  </si>
  <si>
    <t>CA-2017-149468</t>
  </si>
  <si>
    <t>$19.81</t>
  </si>
  <si>
    <t>CA-2016-140249</t>
  </si>
  <si>
    <t>US-2017-135503</t>
  </si>
  <si>
    <t>CA-2014-126277</t>
  </si>
  <si>
    <t>US-2017-115301</t>
  </si>
  <si>
    <t>$115.96</t>
  </si>
  <si>
    <t>$25.51</t>
  </si>
  <si>
    <t>CA-2017-168942</t>
  </si>
  <si>
    <t>$186.54</t>
  </si>
  <si>
    <t>US-2017-128398</t>
  </si>
  <si>
    <t>$159.56</t>
  </si>
  <si>
    <t>CA-2015-104115</t>
  </si>
  <si>
    <t>CA-2014-142510</t>
  </si>
  <si>
    <t>$132.16</t>
  </si>
  <si>
    <t>-$31.33</t>
  </si>
  <si>
    <t>$124.03</t>
  </si>
  <si>
    <t>CA-2014-124247</t>
  </si>
  <si>
    <t>$1,403.92</t>
  </si>
  <si>
    <t>CA-2016-105473</t>
  </si>
  <si>
    <t>CA-2015-102806</t>
  </si>
  <si>
    <t>-$18.03</t>
  </si>
  <si>
    <t>CA-2017-121706</t>
  </si>
  <si>
    <t>$356.79</t>
  </si>
  <si>
    <t>CA-2017-109211</t>
  </si>
  <si>
    <t>CA-2015-134257</t>
  </si>
  <si>
    <t>$491.55</t>
  </si>
  <si>
    <t>$240.86</t>
  </si>
  <si>
    <t>CA-2015-137925</t>
  </si>
  <si>
    <t>$23.66</t>
  </si>
  <si>
    <t>CA-2016-140046</t>
  </si>
  <si>
    <t>CA-2016-140382</t>
  </si>
  <si>
    <t>$93.68</t>
  </si>
  <si>
    <t>$25.29</t>
  </si>
  <si>
    <t>$862.34</t>
  </si>
  <si>
    <t>$97.01</t>
  </si>
  <si>
    <t>CA-2014-164182</t>
  </si>
  <si>
    <t>TEC-PH-10002070</t>
  </si>
  <si>
    <t>CA-2017-137365</t>
  </si>
  <si>
    <t>CA-2016-129847</t>
  </si>
  <si>
    <t>FUR-FU-10000277</t>
  </si>
  <si>
    <t>$84.27</t>
  </si>
  <si>
    <t>-$75.84</t>
  </si>
  <si>
    <t>CA-2014-126963</t>
  </si>
  <si>
    <t>$36.54</t>
  </si>
  <si>
    <t>CA-2016-125094</t>
  </si>
  <si>
    <t>TEC-AC-10004420</t>
  </si>
  <si>
    <t>$479.72</t>
  </si>
  <si>
    <t>$52.77</t>
  </si>
  <si>
    <t>CA-2017-107132</t>
  </si>
  <si>
    <t>$102.37</t>
  </si>
  <si>
    <t>$37.11</t>
  </si>
  <si>
    <t>$713.88</t>
  </si>
  <si>
    <t>$214.16</t>
  </si>
  <si>
    <t>CA-2015-139248</t>
  </si>
  <si>
    <t>TEC-PH-10004094</t>
  </si>
  <si>
    <t>$623.96</t>
  </si>
  <si>
    <t>CA-2014-148369</t>
  </si>
  <si>
    <t>$5.45</t>
  </si>
  <si>
    <t>CA-2016-106243</t>
  </si>
  <si>
    <t>-$26.20</t>
  </si>
  <si>
    <t>CA-2015-126466</t>
  </si>
  <si>
    <t>CA-2015-130365</t>
  </si>
  <si>
    <t>CA-2017-143021</t>
  </si>
  <si>
    <t>$58.41</t>
  </si>
  <si>
    <t>$18.25</t>
  </si>
  <si>
    <t>CA-2015-161767</t>
  </si>
  <si>
    <t>TEC-MA-10002790</t>
  </si>
  <si>
    <t>CA-2015-129917</t>
  </si>
  <si>
    <t>$53.57</t>
  </si>
  <si>
    <t>CA-2015-115420</t>
  </si>
  <si>
    <t>CA-2016-157588</t>
  </si>
  <si>
    <t>AR-10570</t>
  </si>
  <si>
    <t>$17.11</t>
  </si>
  <si>
    <t>CA-2015-167255</t>
  </si>
  <si>
    <t>CA-2017-162096</t>
  </si>
  <si>
    <t>$2.11</t>
  </si>
  <si>
    <t>CA-2016-157161</t>
  </si>
  <si>
    <t>$22.32</t>
  </si>
  <si>
    <t>$75.98</t>
  </si>
  <si>
    <t>CA-2015-110765</t>
  </si>
  <si>
    <t>$824.97</t>
  </si>
  <si>
    <t>$214.49</t>
  </si>
  <si>
    <t>CA-2016-163937</t>
  </si>
  <si>
    <t>CA-2017-153822</t>
  </si>
  <si>
    <t>-$2.52</t>
  </si>
  <si>
    <t>-$13.94</t>
  </si>
  <si>
    <t>CA-2017-146185</t>
  </si>
  <si>
    <t>CA-2015-112144</t>
  </si>
  <si>
    <t>$621.76</t>
  </si>
  <si>
    <t>$46.63</t>
  </si>
  <si>
    <t>US-2016-119298</t>
  </si>
  <si>
    <t>$17.99</t>
  </si>
  <si>
    <t>CA-2017-155159</t>
  </si>
  <si>
    <t>$48.87</t>
  </si>
  <si>
    <t>CA-2017-149076</t>
  </si>
  <si>
    <t>CA-2014-146990</t>
  </si>
  <si>
    <t>$2.84</t>
  </si>
  <si>
    <t>$30.18</t>
  </si>
  <si>
    <t>CA-2016-116526</t>
  </si>
  <si>
    <t>$376.74</t>
  </si>
  <si>
    <t>$71.16</t>
  </si>
  <si>
    <t>CA-2017-158561</t>
  </si>
  <si>
    <t>$130.29</t>
  </si>
  <si>
    <t>CA-2017-165099</t>
  </si>
  <si>
    <t>OFF-AP-10001634</t>
  </si>
  <si>
    <t>-$3.76</t>
  </si>
  <si>
    <t>CA-2015-109386</t>
  </si>
  <si>
    <t>$44.43</t>
  </si>
  <si>
    <t>$226.20</t>
  </si>
  <si>
    <t>$58.81</t>
  </si>
  <si>
    <t>$41.04</t>
  </si>
  <si>
    <t>$27.90</t>
  </si>
  <si>
    <t>CA-2015-166800</t>
  </si>
  <si>
    <t>$31.08</t>
  </si>
  <si>
    <t>CA-2017-117443</t>
  </si>
  <si>
    <t>$13.84</t>
  </si>
  <si>
    <t>$175.87</t>
  </si>
  <si>
    <t>$63.75</t>
  </si>
  <si>
    <t>US-2016-134369</t>
  </si>
  <si>
    <t>CA-2017-123687</t>
  </si>
  <si>
    <t>$208.44</t>
  </si>
  <si>
    <t>$62.53</t>
  </si>
  <si>
    <t>$25.76</t>
  </si>
  <si>
    <t>CA-2015-104871</t>
  </si>
  <si>
    <t>$366.74</t>
  </si>
  <si>
    <t>-$110.02</t>
  </si>
  <si>
    <t>CA-2014-133158</t>
  </si>
  <si>
    <t>$289.24</t>
  </si>
  <si>
    <t>CA-2014-126333</t>
  </si>
  <si>
    <t>CA-2015-141740</t>
  </si>
  <si>
    <t>$205.16</t>
  </si>
  <si>
    <t>CA-2014-119466</t>
  </si>
  <si>
    <t>CA-2015-154823</t>
  </si>
  <si>
    <t>$598.46</t>
  </si>
  <si>
    <t>-$42.75</t>
  </si>
  <si>
    <t>US-2014-135881</t>
  </si>
  <si>
    <t>CA-2017-141201</t>
  </si>
  <si>
    <t>$148.26</t>
  </si>
  <si>
    <t>CA-2014-114790</t>
  </si>
  <si>
    <t>$146.76</t>
  </si>
  <si>
    <t>$38.16</t>
  </si>
  <si>
    <t>$164.63</t>
  </si>
  <si>
    <t>US-2016-154256</t>
  </si>
  <si>
    <t>CA-2014-124737</t>
  </si>
  <si>
    <t>OFF-PA-10001837</t>
  </si>
  <si>
    <t>$0.51</t>
  </si>
  <si>
    <t>$143.64</t>
  </si>
  <si>
    <t>$10.77</t>
  </si>
  <si>
    <t>US-2017-101840</t>
  </si>
  <si>
    <t>$227.46</t>
  </si>
  <si>
    <t>$65.96</t>
  </si>
  <si>
    <t>$46.24</t>
  </si>
  <si>
    <t>CA-2017-131653</t>
  </si>
  <si>
    <t>US-2016-157840</t>
  </si>
  <si>
    <t>CA-2016-145548</t>
  </si>
  <si>
    <t>$25.09</t>
  </si>
  <si>
    <t>$245.65</t>
  </si>
  <si>
    <t>$8.19</t>
  </si>
  <si>
    <t>$55.01</t>
  </si>
  <si>
    <t>$17.19</t>
  </si>
  <si>
    <t>CA-2017-119494</t>
  </si>
  <si>
    <t>$523.39</t>
  </si>
  <si>
    <t>CA-2014-124618</t>
  </si>
  <si>
    <t>CA-2017-161970</t>
  </si>
  <si>
    <t>OFF-AR-10003896</t>
  </si>
  <si>
    <t>CA-2017-103443</t>
  </si>
  <si>
    <t>US-2017-165358</t>
  </si>
  <si>
    <t>$198.74</t>
  </si>
  <si>
    <t>CA-2016-160136</t>
  </si>
  <si>
    <t>$9.25</t>
  </si>
  <si>
    <t>CA-2014-150581</t>
  </si>
  <si>
    <t>$99.59</t>
  </si>
  <si>
    <t>CA-2016-119515</t>
  </si>
  <si>
    <t>CA-2014-141355</t>
  </si>
  <si>
    <t>$14.58</t>
  </si>
  <si>
    <t>CA-2016-165330</t>
  </si>
  <si>
    <t>$209.60</t>
  </si>
  <si>
    <t>$68.12</t>
  </si>
  <si>
    <t>-$31.84</t>
  </si>
  <si>
    <t>$122.69</t>
  </si>
  <si>
    <t>$892.14</t>
  </si>
  <si>
    <t>$111.52</t>
  </si>
  <si>
    <t>$50.22</t>
  </si>
  <si>
    <t>$83.42</t>
  </si>
  <si>
    <t>OFF-BI-10002897</t>
  </si>
  <si>
    <t>CA-2015-132633</t>
  </si>
  <si>
    <t>CA-2016-157742</t>
  </si>
  <si>
    <t>CA-2017-127712</t>
  </si>
  <si>
    <t>CA-2017-169474</t>
  </si>
  <si>
    <t>CA-2014-106726</t>
  </si>
  <si>
    <t>$1,261.33</t>
  </si>
  <si>
    <t>$327.95</t>
  </si>
  <si>
    <t>CA-2016-147473</t>
  </si>
  <si>
    <t>CA-2016-114209</t>
  </si>
  <si>
    <t>$82.66</t>
  </si>
  <si>
    <t>$31.00</t>
  </si>
  <si>
    <t>CA-2014-141901</t>
  </si>
  <si>
    <t>CA-2016-164490</t>
  </si>
  <si>
    <t>CA-2016-112256</t>
  </si>
  <si>
    <t>$175.92</t>
  </si>
  <si>
    <t>-$8.32</t>
  </si>
  <si>
    <t>CA-2016-167416</t>
  </si>
  <si>
    <t>CA-2016-106950</t>
  </si>
  <si>
    <t>-$17.57</t>
  </si>
  <si>
    <t>$309.46</t>
  </si>
  <si>
    <t>$34.81</t>
  </si>
  <si>
    <t>$472.52</t>
  </si>
  <si>
    <t>-$149.63</t>
  </si>
  <si>
    <t>$1,012.68</t>
  </si>
  <si>
    <t>$303.80</t>
  </si>
  <si>
    <t>-$12.63</t>
  </si>
  <si>
    <t>CA-2017-118724</t>
  </si>
  <si>
    <t>$1,626.19</t>
  </si>
  <si>
    <t>CA-2017-112004</t>
  </si>
  <si>
    <t>-$6.30</t>
  </si>
  <si>
    <t>$190.90</t>
  </si>
  <si>
    <t>-$42.95</t>
  </si>
  <si>
    <t>US-2017-143175</t>
  </si>
  <si>
    <t>CA-2015-105844</t>
  </si>
  <si>
    <t>CA-2017-118864</t>
  </si>
  <si>
    <t>CA-2015-119480</t>
  </si>
  <si>
    <t>$163.44</t>
  </si>
  <si>
    <t>$45.76</t>
  </si>
  <si>
    <t>US-2015-153374</t>
  </si>
  <si>
    <t>CA-2016-101980</t>
  </si>
  <si>
    <t>$146.69</t>
  </si>
  <si>
    <t>$276.78</t>
  </si>
  <si>
    <t>$89.95</t>
  </si>
  <si>
    <t>CA-2017-144596</t>
  </si>
  <si>
    <t>$318.96</t>
  </si>
  <si>
    <t>$149.91</t>
  </si>
  <si>
    <t>CA-2015-124933</t>
  </si>
  <si>
    <t>CA-2014-159625</t>
  </si>
  <si>
    <t>CA-2016-144337</t>
  </si>
  <si>
    <t>CA-2014-117478</t>
  </si>
  <si>
    <t>-$5.04</t>
  </si>
  <si>
    <t>CA-2017-147410</t>
  </si>
  <si>
    <t>$421.10</t>
  </si>
  <si>
    <t>$105.28</t>
  </si>
  <si>
    <t>CA-2017-128944</t>
  </si>
  <si>
    <t>$760.12</t>
  </si>
  <si>
    <t>-$43.44</t>
  </si>
  <si>
    <t>CA-2016-109666</t>
  </si>
  <si>
    <t>$459.88</t>
  </si>
  <si>
    <t>$13.80</t>
  </si>
  <si>
    <t>US-2016-102239</t>
  </si>
  <si>
    <t>$1,685.88</t>
  </si>
  <si>
    <t>$320.32</t>
  </si>
  <si>
    <t>CA-2014-143168</t>
  </si>
  <si>
    <t>CA-2017-104906</t>
  </si>
  <si>
    <t>CA-2017-118122</t>
  </si>
  <si>
    <t>US-2014-147774</t>
  </si>
  <si>
    <t>-$51.52</t>
  </si>
  <si>
    <t>CA-2017-166926</t>
  </si>
  <si>
    <t>CA-2015-128013</t>
  </si>
  <si>
    <t>CA-2016-123176</t>
  </si>
  <si>
    <t>US-2016-117541</t>
  </si>
  <si>
    <t>$7.57</t>
  </si>
  <si>
    <t>CA-2016-166282</t>
  </si>
  <si>
    <t>$123.09</t>
  </si>
  <si>
    <t>$40.00</t>
  </si>
  <si>
    <t>CA-2017-141439</t>
  </si>
  <si>
    <t>$257.94</t>
  </si>
  <si>
    <t>$67.06</t>
  </si>
  <si>
    <t>$545.19</t>
  </si>
  <si>
    <t>$828.60</t>
  </si>
  <si>
    <t>$240.29</t>
  </si>
  <si>
    <t>CA-2015-163965</t>
  </si>
  <si>
    <t>$17.44</t>
  </si>
  <si>
    <t>$62.88</t>
  </si>
  <si>
    <t>-$50.30</t>
  </si>
  <si>
    <t>$290.35</t>
  </si>
  <si>
    <t>CA-2017-128783</t>
  </si>
  <si>
    <t>$46.54</t>
  </si>
  <si>
    <t>$135.30</t>
  </si>
  <si>
    <t>CA-2014-122217</t>
  </si>
  <si>
    <t>$111.15</t>
  </si>
  <si>
    <t>$48.91</t>
  </si>
  <si>
    <t>US-2017-141558</t>
  </si>
  <si>
    <t>$776.85</t>
  </si>
  <si>
    <t>-$181.27</t>
  </si>
  <si>
    <t>-$46.43</t>
  </si>
  <si>
    <t>$43.28</t>
  </si>
  <si>
    <t>CA-2016-139941</t>
  </si>
  <si>
    <t>$52.56</t>
  </si>
  <si>
    <t>CA-2015-166583</t>
  </si>
  <si>
    <t>$971.88</t>
  </si>
  <si>
    <t>$109.34</t>
  </si>
  <si>
    <t>CA-2017-100412</t>
  </si>
  <si>
    <t>CA-2017-142909</t>
  </si>
  <si>
    <t>$182.55</t>
  </si>
  <si>
    <t>-$135.09</t>
  </si>
  <si>
    <t>CA-2014-137911</t>
  </si>
  <si>
    <t>CA-2015-106208</t>
  </si>
  <si>
    <t>$53.09</t>
  </si>
  <si>
    <t>-$108.83</t>
  </si>
  <si>
    <t>US-2015-136749</t>
  </si>
  <si>
    <t>$275.88</t>
  </si>
  <si>
    <t>$46.90</t>
  </si>
  <si>
    <t>$157.90</t>
  </si>
  <si>
    <t>$74.21</t>
  </si>
  <si>
    <t>CA-2017-126718</t>
  </si>
  <si>
    <t>CA-2016-131380</t>
  </si>
  <si>
    <t>OFF-PA-10001243</t>
  </si>
  <si>
    <t>CA-2015-145835</t>
  </si>
  <si>
    <t>CA-2014-138709</t>
  </si>
  <si>
    <t>CA-2014-122070</t>
  </si>
  <si>
    <t>$247.84</t>
  </si>
  <si>
    <t>$121.44</t>
  </si>
  <si>
    <t>CA-2016-158610</t>
  </si>
  <si>
    <t>CA-2014-117464</t>
  </si>
  <si>
    <t>$717.72</t>
  </si>
  <si>
    <t>$71.77</t>
  </si>
  <si>
    <t>$236.50</t>
  </si>
  <si>
    <t>$68.59</t>
  </si>
  <si>
    <t>$19.16</t>
  </si>
  <si>
    <t>US-2017-168613</t>
  </si>
  <si>
    <t>CA-2017-125381</t>
  </si>
  <si>
    <t>US-2017-141677</t>
  </si>
  <si>
    <t>$569.99</t>
  </si>
  <si>
    <t>-$226.64</t>
  </si>
  <si>
    <t>$2.42</t>
  </si>
  <si>
    <t>CA-2017-133067</t>
  </si>
  <si>
    <t>-$1.54</t>
  </si>
  <si>
    <t>-$7.52</t>
  </si>
  <si>
    <t>US-2016-144351</t>
  </si>
  <si>
    <t>CA-2014-106054</t>
  </si>
  <si>
    <t>CA-2016-138667</t>
  </si>
  <si>
    <t>CA-2017-150609</t>
  </si>
  <si>
    <t>CA-2017-128853</t>
  </si>
  <si>
    <t>$908.82</t>
  </si>
  <si>
    <t>$227.21</t>
  </si>
  <si>
    <t>CA-2017-133102</t>
  </si>
  <si>
    <t>-$1.04</t>
  </si>
  <si>
    <t>$74.59</t>
  </si>
  <si>
    <t>-$22.24</t>
  </si>
  <si>
    <t>-$99.10</t>
  </si>
  <si>
    <t>CA-2016-164399</t>
  </si>
  <si>
    <t>-$8.43</t>
  </si>
  <si>
    <t>CA-2016-116918</t>
  </si>
  <si>
    <t>CA-2016-110492</t>
  </si>
  <si>
    <t>$1,350.12</t>
  </si>
  <si>
    <t>$175.52</t>
  </si>
  <si>
    <t>CA-2016-147683</t>
  </si>
  <si>
    <t>CA-2014-116785</t>
  </si>
  <si>
    <t>US-2015-156797</t>
  </si>
  <si>
    <t>$138.00</t>
  </si>
  <si>
    <t>CA-2016-104276</t>
  </si>
  <si>
    <t>$116.76</t>
  </si>
  <si>
    <t>$331.02</t>
  </si>
  <si>
    <t>-$114.35</t>
  </si>
  <si>
    <t>CA-2016-120369</t>
  </si>
  <si>
    <t>FUR-FU-10003806</t>
  </si>
  <si>
    <t>$756.80</t>
  </si>
  <si>
    <t>$75.68</t>
  </si>
  <si>
    <t>CA-2014-118276</t>
  </si>
  <si>
    <t>CA-2015-136658</t>
  </si>
  <si>
    <t>CA-2017-137414</t>
  </si>
  <si>
    <t>$369.16</t>
  </si>
  <si>
    <t>$32.30</t>
  </si>
  <si>
    <t>CA-2016-143476</t>
  </si>
  <si>
    <t>US-2016-119046</t>
  </si>
  <si>
    <t>$51.65</t>
  </si>
  <si>
    <t>CA-2017-154949</t>
  </si>
  <si>
    <t>CA-2015-103072</t>
  </si>
  <si>
    <t>CA-2015-150770</t>
  </si>
  <si>
    <t>$62.50</t>
  </si>
  <si>
    <t>$21.87</t>
  </si>
  <si>
    <t>CA-2017-154760</t>
  </si>
  <si>
    <t>$274.49</t>
  </si>
  <si>
    <t>-$228.74</t>
  </si>
  <si>
    <t>US-2017-104437</t>
  </si>
  <si>
    <t>$137.94</t>
  </si>
  <si>
    <t>$35.86</t>
  </si>
  <si>
    <t>CA-2017-113075</t>
  </si>
  <si>
    <t>-$7.12</t>
  </si>
  <si>
    <t>CA-2016-109953</t>
  </si>
  <si>
    <t>$151.62</t>
  </si>
  <si>
    <t>$50.03</t>
  </si>
  <si>
    <t>$30.80</t>
  </si>
  <si>
    <t>CA-2017-127397</t>
  </si>
  <si>
    <t>$38.73</t>
  </si>
  <si>
    <t>$1,319.80</t>
  </si>
  <si>
    <t>$214.47</t>
  </si>
  <si>
    <t>CA-2014-157546</t>
  </si>
  <si>
    <t>$89.71</t>
  </si>
  <si>
    <t>CA-2017-153843</t>
  </si>
  <si>
    <t>$15.44</t>
  </si>
  <si>
    <t>CA-2016-137337</t>
  </si>
  <si>
    <t>$113.60</t>
  </si>
  <si>
    <t>$44.30</t>
  </si>
  <si>
    <t>CA-2014-138737</t>
  </si>
  <si>
    <t>CA-2016-164924</t>
  </si>
  <si>
    <t>TEC-MA-10000904</t>
  </si>
  <si>
    <t>-$319.19</t>
  </si>
  <si>
    <t>CA-2016-101651</t>
  </si>
  <si>
    <t>CA-2017-136651</t>
  </si>
  <si>
    <t>$26.54</t>
  </si>
  <si>
    <t>$92.88</t>
  </si>
  <si>
    <t>CA-2017-118892</t>
  </si>
  <si>
    <t>$4,416.17</t>
  </si>
  <si>
    <t>-$630.88</t>
  </si>
  <si>
    <t>US-2017-151127</t>
  </si>
  <si>
    <t>$18.83</t>
  </si>
  <si>
    <t>CA-2017-145807</t>
  </si>
  <si>
    <t>US-2014-127978</t>
  </si>
  <si>
    <t>$302.45</t>
  </si>
  <si>
    <t>-$199.62</t>
  </si>
  <si>
    <t>CA-2015-158491</t>
  </si>
  <si>
    <t>$989.97</t>
  </si>
  <si>
    <t>$395.99</t>
  </si>
  <si>
    <t>CA-2016-116764</t>
  </si>
  <si>
    <t>OFF-LA-10002473</t>
  </si>
  <si>
    <t>CA-2016-152457</t>
  </si>
  <si>
    <t>CA-2016-152730</t>
  </si>
  <si>
    <t>$364.74</t>
  </si>
  <si>
    <t>$109.42</t>
  </si>
  <si>
    <t>$21.33</t>
  </si>
  <si>
    <t>CA-2017-137001</t>
  </si>
  <si>
    <t>CA-2017-156363</t>
  </si>
  <si>
    <t>-$6.54</t>
  </si>
  <si>
    <t>CA-2017-122056</t>
  </si>
  <si>
    <t>US-2014-143721</t>
  </si>
  <si>
    <t>-$35.51</t>
  </si>
  <si>
    <t>CA-2017-122987</t>
  </si>
  <si>
    <t>-$11.19</t>
  </si>
  <si>
    <t>-$0.84</t>
  </si>
  <si>
    <t>CA-2016-133368</t>
  </si>
  <si>
    <t>FUR-FU-10003374</t>
  </si>
  <si>
    <t>$315.78</t>
  </si>
  <si>
    <t>CA-2016-123337</t>
  </si>
  <si>
    <t>$273.67</t>
  </si>
  <si>
    <t>-$12.88</t>
  </si>
  <si>
    <t>US-2016-150357</t>
  </si>
  <si>
    <t>-$4.38</t>
  </si>
  <si>
    <t>-$2.73</t>
  </si>
  <si>
    <t>CA-2015-144519</t>
  </si>
  <si>
    <t>CA-2014-120670</t>
  </si>
  <si>
    <t>$799.92</t>
  </si>
  <si>
    <t>CA-2016-157217</t>
  </si>
  <si>
    <t>CA-2016-108224</t>
  </si>
  <si>
    <t>$185.53</t>
  </si>
  <si>
    <t>$48.70</t>
  </si>
  <si>
    <t>CA-2015-162782</t>
  </si>
  <si>
    <t>$2,541.98</t>
  </si>
  <si>
    <t>$1,270.99</t>
  </si>
  <si>
    <t>CA-2017-159282</t>
  </si>
  <si>
    <t>-$479.99</t>
  </si>
  <si>
    <t>CA-2017-155936</t>
  </si>
  <si>
    <t>-$5.01</t>
  </si>
  <si>
    <t>CA-2017-169439</t>
  </si>
  <si>
    <t>CA-2017-151183</t>
  </si>
  <si>
    <t>$46.36</t>
  </si>
  <si>
    <t>$15.30</t>
  </si>
  <si>
    <t>CA-2016-149965</t>
  </si>
  <si>
    <t>CA-2014-158281</t>
  </si>
  <si>
    <t>$559.71</t>
  </si>
  <si>
    <t>-$121.27</t>
  </si>
  <si>
    <t>CA-2016-153661</t>
  </si>
  <si>
    <t>$50.78</t>
  </si>
  <si>
    <t>$26.01</t>
  </si>
  <si>
    <t>CA-2017-109183</t>
  </si>
  <si>
    <t>TEC-MA-10001856</t>
  </si>
  <si>
    <t>$649.00</t>
  </si>
  <si>
    <t>-$272.58</t>
  </si>
  <si>
    <t>CA-2016-113656</t>
  </si>
  <si>
    <t>CA-2015-148964</t>
  </si>
  <si>
    <t>CA-2014-111899</t>
  </si>
  <si>
    <t>$37.84</t>
  </si>
  <si>
    <t>CA-2015-101126</t>
  </si>
  <si>
    <t>$77.24</t>
  </si>
  <si>
    <t>$7.72</t>
  </si>
  <si>
    <t>CA-2014-163468</t>
  </si>
  <si>
    <t>$292.10</t>
  </si>
  <si>
    <t>-$175.26</t>
  </si>
  <si>
    <t>$424.12</t>
  </si>
  <si>
    <t>-$30.29</t>
  </si>
  <si>
    <t>-$4.92</t>
  </si>
  <si>
    <t>$381.72</t>
  </si>
  <si>
    <t>-$66.80</t>
  </si>
  <si>
    <t>US-2017-117450</t>
  </si>
  <si>
    <t>CA-2014-137274</t>
  </si>
  <si>
    <t>$890.84</t>
  </si>
  <si>
    <t>-$152.72</t>
  </si>
  <si>
    <t>CA-2016-144092</t>
  </si>
  <si>
    <t>CA-2017-112172</t>
  </si>
  <si>
    <t>$14.13</t>
  </si>
  <si>
    <t>CA-2015-121699</t>
  </si>
  <si>
    <t>$64.75</t>
  </si>
  <si>
    <t>CA-2015-162761</t>
  </si>
  <si>
    <t>-$8.60</t>
  </si>
  <si>
    <t>CA-2016-121377</t>
  </si>
  <si>
    <t>$286.40</t>
  </si>
  <si>
    <t>CA-2017-115322</t>
  </si>
  <si>
    <t>CA-2016-132066</t>
  </si>
  <si>
    <t>$142.18</t>
  </si>
  <si>
    <t>-$37.92</t>
  </si>
  <si>
    <t>CA-2017-158120</t>
  </si>
  <si>
    <t>$19.61</t>
  </si>
  <si>
    <t>-$3.47</t>
  </si>
  <si>
    <t>CA-2017-100097</t>
  </si>
  <si>
    <t>$264.59</t>
  </si>
  <si>
    <t>CA-2017-167626</t>
  </si>
  <si>
    <t>US-2017-126053</t>
  </si>
  <si>
    <t>US-2017-128447</t>
  </si>
  <si>
    <t>$400.80</t>
  </si>
  <si>
    <t>$112.22</t>
  </si>
  <si>
    <t>US-2014-131275</t>
  </si>
  <si>
    <t>$111.00</t>
  </si>
  <si>
    <t>$1,279.97</t>
  </si>
  <si>
    <t>$415.99</t>
  </si>
  <si>
    <t>$1,856.19</t>
  </si>
  <si>
    <t>$334.11</t>
  </si>
  <si>
    <t>CA-2016-149349</t>
  </si>
  <si>
    <t>CA-2017-115119</t>
  </si>
  <si>
    <t>$61.54</t>
  </si>
  <si>
    <t>-$13.33</t>
  </si>
  <si>
    <t>$81.44</t>
  </si>
  <si>
    <t>-$65.15</t>
  </si>
  <si>
    <t>CA-2015-125563</t>
  </si>
  <si>
    <t>$67.36</t>
  </si>
  <si>
    <t>$54.53</t>
  </si>
  <si>
    <t>CA-2015-113152</t>
  </si>
  <si>
    <t>$449.57</t>
  </si>
  <si>
    <t>CA-2017-165155</t>
  </si>
  <si>
    <t>CA-2014-163412</t>
  </si>
  <si>
    <t>$192.19</t>
  </si>
  <si>
    <t>$36.30</t>
  </si>
  <si>
    <t>CA-2015-159590</t>
  </si>
  <si>
    <t>CA-2014-116190</t>
  </si>
  <si>
    <t>$67.88</t>
  </si>
  <si>
    <t>$162.89</t>
  </si>
  <si>
    <t>$76.56</t>
  </si>
  <si>
    <t>CA-2014-168473</t>
  </si>
  <si>
    <t>CA-2017-168389</t>
  </si>
  <si>
    <t>$721.88</t>
  </si>
  <si>
    <t>-$420.00</t>
  </si>
  <si>
    <t>$73.57</t>
  </si>
  <si>
    <t>-$16.55</t>
  </si>
  <si>
    <t>$13.58</t>
  </si>
  <si>
    <t>-$12.15</t>
  </si>
  <si>
    <t>CA-2014-130421</t>
  </si>
  <si>
    <t>$176.77</t>
  </si>
  <si>
    <t>-$459.61</t>
  </si>
  <si>
    <t>CA-2017-142125</t>
  </si>
  <si>
    <t>$19.41</t>
  </si>
  <si>
    <t>CA-2017-141138</t>
  </si>
  <si>
    <t>CA-2017-152135</t>
  </si>
  <si>
    <t>$445.44</t>
  </si>
  <si>
    <t>-$81.66</t>
  </si>
  <si>
    <t>CA-2016-151974</t>
  </si>
  <si>
    <t>CA-2017-154102</t>
  </si>
  <si>
    <t>CA-2015-139780</t>
  </si>
  <si>
    <t>$116.40</t>
  </si>
  <si>
    <t>CA-2016-114748</t>
  </si>
  <si>
    <t>$169.57</t>
  </si>
  <si>
    <t>US-2014-115189</t>
  </si>
  <si>
    <t>$251.96</t>
  </si>
  <si>
    <t>-$50.39</t>
  </si>
  <si>
    <t>CA-2016-163594</t>
  </si>
  <si>
    <t>$194.35</t>
  </si>
  <si>
    <t>-$36.44</t>
  </si>
  <si>
    <t>CA-2016-127243</t>
  </si>
  <si>
    <t>$340.18</t>
  </si>
  <si>
    <t>-$73.71</t>
  </si>
  <si>
    <t>-$5.05</t>
  </si>
  <si>
    <t>CA-2017-161851</t>
  </si>
  <si>
    <t>$15.57</t>
  </si>
  <si>
    <t>-$11.94</t>
  </si>
  <si>
    <t>CA-2015-110345</t>
  </si>
  <si>
    <t>CA-2014-107769</t>
  </si>
  <si>
    <t>US-2017-123862</t>
  </si>
  <si>
    <t>$153.78</t>
  </si>
  <si>
    <t>$44.60</t>
  </si>
  <si>
    <t>$61.02</t>
  </si>
  <si>
    <t>$0.61</t>
  </si>
  <si>
    <t>$110.11</t>
  </si>
  <si>
    <t>$31.93</t>
  </si>
  <si>
    <t>CA-2017-100580</t>
  </si>
  <si>
    <t>$11.71</t>
  </si>
  <si>
    <t>US-2017-145597</t>
  </si>
  <si>
    <t>CA-2014-132787</t>
  </si>
  <si>
    <t>CA-2015-136224</t>
  </si>
  <si>
    <t>CA-2016-105732</t>
  </si>
  <si>
    <t>$378.00</t>
  </si>
  <si>
    <t>$136.08</t>
  </si>
  <si>
    <t>$100.73</t>
  </si>
  <si>
    <t>$1,336.44</t>
  </si>
  <si>
    <t>$387.57</t>
  </si>
  <si>
    <t>CA-2017-108035</t>
  </si>
  <si>
    <t>$390.37</t>
  </si>
  <si>
    <t>$48.80</t>
  </si>
  <si>
    <t>$101.52</t>
  </si>
  <si>
    <t>CA-2017-160031</t>
  </si>
  <si>
    <t>CA-2017-147844</t>
  </si>
  <si>
    <t>CA-2016-110975</t>
  </si>
  <si>
    <t>$866.65</t>
  </si>
  <si>
    <t>$173.33</t>
  </si>
  <si>
    <t>CA-2014-141649</t>
  </si>
  <si>
    <t>$795.41</t>
  </si>
  <si>
    <t>$59.66</t>
  </si>
  <si>
    <t>CA-2014-124807</t>
  </si>
  <si>
    <t>CA-2016-110009</t>
  </si>
  <si>
    <t>$14.66</t>
  </si>
  <si>
    <t>$30.87</t>
  </si>
  <si>
    <t>CA-2017-168172</t>
  </si>
  <si>
    <t>CA-2015-100146</t>
  </si>
  <si>
    <t>$509.96</t>
  </si>
  <si>
    <t>$122.91</t>
  </si>
  <si>
    <t>$34.41</t>
  </si>
  <si>
    <t>$81.26</t>
  </si>
  <si>
    <t>CA-2017-152079</t>
  </si>
  <si>
    <t>CA-2016-129728</t>
  </si>
  <si>
    <t>$167.84</t>
  </si>
  <si>
    <t>CA-2014-121769</t>
  </si>
  <si>
    <t>$172.11</t>
  </si>
  <si>
    <t>-$94.66</t>
  </si>
  <si>
    <t>CA-2014-103058</t>
  </si>
  <si>
    <t>CA-2017-121125</t>
  </si>
  <si>
    <t>US-2016-114013</t>
  </si>
  <si>
    <t>$386.68</t>
  </si>
  <si>
    <t>-$5.52</t>
  </si>
  <si>
    <t>$379.96</t>
  </si>
  <si>
    <t>$47.50</t>
  </si>
  <si>
    <t>$539.91</t>
  </si>
  <si>
    <t>-$116.98</t>
  </si>
  <si>
    <t>$41.24</t>
  </si>
  <si>
    <t>$51.90</t>
  </si>
  <si>
    <t>-$41.52</t>
  </si>
  <si>
    <t>-$138.14</t>
  </si>
  <si>
    <t>-$15.44</t>
  </si>
  <si>
    <t>OFF-ST-10003641</t>
  </si>
  <si>
    <t>$126.08</t>
  </si>
  <si>
    <t>-$28.37</t>
  </si>
  <si>
    <t>$449.10</t>
  </si>
  <si>
    <t>-$643.71</t>
  </si>
  <si>
    <t>CA-2017-135069</t>
  </si>
  <si>
    <t>$195.10</t>
  </si>
  <si>
    <t>$21.95</t>
  </si>
  <si>
    <t>CA-2016-101693</t>
  </si>
  <si>
    <t>-$6.09</t>
  </si>
  <si>
    <t>$32.71</t>
  </si>
  <si>
    <t>-$26.17</t>
  </si>
  <si>
    <t>US-2014-164763</t>
  </si>
  <si>
    <t>CA-2014-161249</t>
  </si>
  <si>
    <t>-$0.95</t>
  </si>
  <si>
    <t>CA-2015-148180</t>
  </si>
  <si>
    <t>$23.14</t>
  </si>
  <si>
    <t>CA-2014-165568</t>
  </si>
  <si>
    <t>CA-2015-145457</t>
  </si>
  <si>
    <t>US-2017-163657</t>
  </si>
  <si>
    <t>$236.53</t>
  </si>
  <si>
    <t>-$2.96</t>
  </si>
  <si>
    <t>CA-2015-120446</t>
  </si>
  <si>
    <t>CA-2014-109932</t>
  </si>
  <si>
    <t>$237.10</t>
  </si>
  <si>
    <t>$20.75</t>
  </si>
  <si>
    <t>CA-2017-127474</t>
  </si>
  <si>
    <t>$65.58</t>
  </si>
  <si>
    <t>-$26.09</t>
  </si>
  <si>
    <t>CA-2017-115448</t>
  </si>
  <si>
    <t>$88.92</t>
  </si>
  <si>
    <t>CA-2017-105669</t>
  </si>
  <si>
    <t>-$10.15</t>
  </si>
  <si>
    <t>$1,415.76</t>
  </si>
  <si>
    <t>$88.49</t>
  </si>
  <si>
    <t>CA-2017-134796</t>
  </si>
  <si>
    <t>CA-2016-137743</t>
  </si>
  <si>
    <t>CA-2015-137974</t>
  </si>
  <si>
    <t>$569.64</t>
  </si>
  <si>
    <t>$148.11</t>
  </si>
  <si>
    <t>$1,196.86</t>
  </si>
  <si>
    <t>$119.69</t>
  </si>
  <si>
    <t>$523.26</t>
  </si>
  <si>
    <t>$125.58</t>
  </si>
  <si>
    <t>US-2015-136987</t>
  </si>
  <si>
    <t>$639.97</t>
  </si>
  <si>
    <t>$215.99</t>
  </si>
  <si>
    <t>$52.76</t>
  </si>
  <si>
    <t>$24.27</t>
  </si>
  <si>
    <t>CA-2015-138485</t>
  </si>
  <si>
    <t>$538.92</t>
  </si>
  <si>
    <t>CA-2016-103709</t>
  </si>
  <si>
    <t>$15.41</t>
  </si>
  <si>
    <t>CA-2016-138282</t>
  </si>
  <si>
    <t>$87.84</t>
  </si>
  <si>
    <t>$23.72</t>
  </si>
  <si>
    <t>CA-2017-148985</t>
  </si>
  <si>
    <t>$34.92</t>
  </si>
  <si>
    <t>$11.87</t>
  </si>
  <si>
    <t>CA-2014-138100</t>
  </si>
  <si>
    <t>CA-2015-100734</t>
  </si>
  <si>
    <t>-$2.86</t>
  </si>
  <si>
    <t>CA-2016-139997</t>
  </si>
  <si>
    <t>$1,499.95</t>
  </si>
  <si>
    <t>CA-2016-109652</t>
  </si>
  <si>
    <t>CA-2014-167199</t>
  </si>
  <si>
    <t>$2,573.82</t>
  </si>
  <si>
    <t>$746.41</t>
  </si>
  <si>
    <t>$609.98</t>
  </si>
  <si>
    <t>$755.96</t>
  </si>
  <si>
    <t>$204.11</t>
  </si>
  <si>
    <t>CA-2016-124583</t>
  </si>
  <si>
    <t>CA-2014-113964</t>
  </si>
  <si>
    <t>CA-2014-129938</t>
  </si>
  <si>
    <t>$445.80</t>
  </si>
  <si>
    <t>-$108.27</t>
  </si>
  <si>
    <t>CA-2017-135111</t>
  </si>
  <si>
    <t>OFF-AR-10004707</t>
  </si>
  <si>
    <t>US-2015-134558</t>
  </si>
  <si>
    <t>$1,053.16</t>
  </si>
  <si>
    <t>-$105.32</t>
  </si>
  <si>
    <t>CA-2017-157196</t>
  </si>
  <si>
    <t>CA-2015-108672</t>
  </si>
  <si>
    <t>$106.68</t>
  </si>
  <si>
    <t>$33.07</t>
  </si>
  <si>
    <t>US-2017-118598</t>
  </si>
  <si>
    <t>US-2017-160836</t>
  </si>
  <si>
    <t>$512.19</t>
  </si>
  <si>
    <t>-$65.85</t>
  </si>
  <si>
    <t>CA-2017-121048</t>
  </si>
  <si>
    <t>$71.92</t>
  </si>
  <si>
    <t>$140.97</t>
  </si>
  <si>
    <t>$19.74</t>
  </si>
  <si>
    <t>US-2017-120147</t>
  </si>
  <si>
    <t>$164.79</t>
  </si>
  <si>
    <t>CA-2016-158043</t>
  </si>
  <si>
    <t>US-2017-106579</t>
  </si>
  <si>
    <t>CA-2014-115889</t>
  </si>
  <si>
    <t>US-2017-161935</t>
  </si>
  <si>
    <t>$1,889.95</t>
  </si>
  <si>
    <t>-$377.99</t>
  </si>
  <si>
    <t>$148.85</t>
  </si>
  <si>
    <t>$239.46</t>
  </si>
  <si>
    <t>US-2017-167920</t>
  </si>
  <si>
    <t>$214.90</t>
  </si>
  <si>
    <t>$62.32</t>
  </si>
  <si>
    <t>$146.45</t>
  </si>
  <si>
    <t>$48.33</t>
  </si>
  <si>
    <t>$1,399.98</t>
  </si>
  <si>
    <t>$629.99</t>
  </si>
  <si>
    <t>CA-2016-162383</t>
  </si>
  <si>
    <t>-$7.46</t>
  </si>
  <si>
    <t>-$6.49</t>
  </si>
  <si>
    <t>-$1.22</t>
  </si>
  <si>
    <t>CA-2014-125731</t>
  </si>
  <si>
    <t>$21.73</t>
  </si>
  <si>
    <t>US-2017-106145</t>
  </si>
  <si>
    <t>$33.06</t>
  </si>
  <si>
    <t>CA-2016-107146</t>
  </si>
  <si>
    <t>$483.14</t>
  </si>
  <si>
    <t>$54.35</t>
  </si>
  <si>
    <t>US-2017-134642</t>
  </si>
  <si>
    <t>US-2017-160143</t>
  </si>
  <si>
    <t>CA-2017-103415</t>
  </si>
  <si>
    <t>-$14.27</t>
  </si>
  <si>
    <t>CA-2016-106460</t>
  </si>
  <si>
    <t>US-2017-112347</t>
  </si>
  <si>
    <t>$114.29</t>
  </si>
  <si>
    <t>-$24.42</t>
  </si>
  <si>
    <t>-$363.53</t>
  </si>
  <si>
    <t>$49.62</t>
  </si>
  <si>
    <t>$508.70</t>
  </si>
  <si>
    <t>-$14.34</t>
  </si>
  <si>
    <t>$906.68</t>
  </si>
  <si>
    <t>$68.00</t>
  </si>
  <si>
    <t>CA-2014-103492</t>
  </si>
  <si>
    <t>CM-12715</t>
  </si>
  <si>
    <t>$719.95</t>
  </si>
  <si>
    <t>$755.94</t>
  </si>
  <si>
    <t>$66.15</t>
  </si>
  <si>
    <t>$11.98</t>
  </si>
  <si>
    <t>-$19.17</t>
  </si>
  <si>
    <t>-$1.57</t>
  </si>
  <si>
    <t>CA-2016-136595</t>
  </si>
  <si>
    <t>-$11.66</t>
  </si>
  <si>
    <t>CA-2014-140396</t>
  </si>
  <si>
    <t>$833.94</t>
  </si>
  <si>
    <t>$216.82</t>
  </si>
  <si>
    <t>CA-2014-114181</t>
  </si>
  <si>
    <t>$349.97</t>
  </si>
  <si>
    <t>-$216.98</t>
  </si>
  <si>
    <t>CA-2017-159506</t>
  </si>
  <si>
    <t>$158.28</t>
  </si>
  <si>
    <t>$497.94</t>
  </si>
  <si>
    <t>$224.07</t>
  </si>
  <si>
    <t>US-2014-137155</t>
  </si>
  <si>
    <t>$533.94</t>
  </si>
  <si>
    <t>$154.84</t>
  </si>
  <si>
    <t>CA-2016-105746</t>
  </si>
  <si>
    <t>$170.79</t>
  </si>
  <si>
    <t>US-2016-104815</t>
  </si>
  <si>
    <t>CA-2017-157672</t>
  </si>
  <si>
    <t>US-2016-166660</t>
  </si>
  <si>
    <t>$435.17</t>
  </si>
  <si>
    <t>-$59.84</t>
  </si>
  <si>
    <t>CA-2017-140802</t>
  </si>
  <si>
    <t>CA-2014-133830</t>
  </si>
  <si>
    <t>$26.46</t>
  </si>
  <si>
    <t>CA-2014-100916</t>
  </si>
  <si>
    <t>$194.70</t>
  </si>
  <si>
    <t>$591.32</t>
  </si>
  <si>
    <t>$112.35</t>
  </si>
  <si>
    <t>CA-2015-129532</t>
  </si>
  <si>
    <t>$221.96</t>
  </si>
  <si>
    <t>$236.00</t>
  </si>
  <si>
    <t>$40.12</t>
  </si>
  <si>
    <t>CA-2014-134726</t>
  </si>
  <si>
    <t>$41.94</t>
  </si>
  <si>
    <t>$15.10</t>
  </si>
  <si>
    <t>CA-2016-138597</t>
  </si>
  <si>
    <t>CA-2015-123113</t>
  </si>
  <si>
    <t>$2,625.12</t>
  </si>
  <si>
    <t>$735.03</t>
  </si>
  <si>
    <t>CA-2015-169656</t>
  </si>
  <si>
    <t>$422.86</t>
  </si>
  <si>
    <t>CA-2015-142734</t>
  </si>
  <si>
    <t>CA-2014-163223</t>
  </si>
  <si>
    <t>$3,499.93</t>
  </si>
  <si>
    <t>$909.98</t>
  </si>
  <si>
    <t>CA-2017-122945</t>
  </si>
  <si>
    <t>CA-2015-139738</t>
  </si>
  <si>
    <t>CA-2016-158778</t>
  </si>
  <si>
    <t>$58.25</t>
  </si>
  <si>
    <t>-$19.34</t>
  </si>
  <si>
    <t>$887.27</t>
  </si>
  <si>
    <t>-$63.38</t>
  </si>
  <si>
    <t>CA-2017-119655</t>
  </si>
  <si>
    <t>$146.86</t>
  </si>
  <si>
    <t>CA-2015-164567</t>
  </si>
  <si>
    <t>$225.58</t>
  </si>
  <si>
    <t>CA-2014-131947</t>
  </si>
  <si>
    <t>$38.26</t>
  </si>
  <si>
    <t>$40.24</t>
  </si>
  <si>
    <t>TEC-MA-10004086</t>
  </si>
  <si>
    <t>-$21.95</t>
  </si>
  <si>
    <t>$46.47</t>
  </si>
  <si>
    <t>CA-2016-152520</t>
  </si>
  <si>
    <t>CA-2016-101791</t>
  </si>
  <si>
    <t>-$33.36</t>
  </si>
  <si>
    <t>$1,297.37</t>
  </si>
  <si>
    <t>$97.30</t>
  </si>
  <si>
    <t>CA-2017-121195</t>
  </si>
  <si>
    <t>CA-2017-163209</t>
  </si>
  <si>
    <t>CA-2014-133354</t>
  </si>
  <si>
    <t>US-2015-130491</t>
  </si>
  <si>
    <t>$5.81</t>
  </si>
  <si>
    <t>CA-2015-113740</t>
  </si>
  <si>
    <t>CA-2014-148425</t>
  </si>
  <si>
    <t>$6.64</t>
  </si>
  <si>
    <t>-$4.43</t>
  </si>
  <si>
    <t>CA-2016-144309</t>
  </si>
  <si>
    <t>$679.96</t>
  </si>
  <si>
    <t>$220.99</t>
  </si>
  <si>
    <t>CA-2017-151225</t>
  </si>
  <si>
    <t>$189.58</t>
  </si>
  <si>
    <t>US-2014-144078</t>
  </si>
  <si>
    <t>$539.92</t>
  </si>
  <si>
    <t>$725.34</t>
  </si>
  <si>
    <t>CA-2014-124464</t>
  </si>
  <si>
    <t>$39.48</t>
  </si>
  <si>
    <t>CA-2015-136805</t>
  </si>
  <si>
    <t>$850.50</t>
  </si>
  <si>
    <t>$245.70</t>
  </si>
  <si>
    <t>$75.33</t>
  </si>
  <si>
    <t>$19.59</t>
  </si>
  <si>
    <t>US-2015-159499</t>
  </si>
  <si>
    <t>$325.63</t>
  </si>
  <si>
    <t>-$1.46</t>
  </si>
  <si>
    <t>CA-2014-162089</t>
  </si>
  <si>
    <t>$335.72</t>
  </si>
  <si>
    <t>$113.31</t>
  </si>
  <si>
    <t>$251.94</t>
  </si>
  <si>
    <t>$88.18</t>
  </si>
  <si>
    <t>$127.30</t>
  </si>
  <si>
    <t>US-2017-158526</t>
  </si>
  <si>
    <t>$1,207.84</t>
  </si>
  <si>
    <t>$314.04</t>
  </si>
  <si>
    <t>$300.98</t>
  </si>
  <si>
    <t>$258.75</t>
  </si>
  <si>
    <t>$77.63</t>
  </si>
  <si>
    <t>CA-2017-104885</t>
  </si>
  <si>
    <t>$441.96</t>
  </si>
  <si>
    <t>$101.65</t>
  </si>
  <si>
    <t>$33.34</t>
  </si>
  <si>
    <t>US-2016-157490</t>
  </si>
  <si>
    <t>TEC-MA-10001695</t>
  </si>
  <si>
    <t>$703.71</t>
  </si>
  <si>
    <t>-$938.28</t>
  </si>
  <si>
    <t>-$14.92</t>
  </si>
  <si>
    <t>CA-2015-161452</t>
  </si>
  <si>
    <t>US-2014-115196</t>
  </si>
  <si>
    <t>$1,299.99</t>
  </si>
  <si>
    <t>-$572.00</t>
  </si>
  <si>
    <t>CA-2016-138968</t>
  </si>
  <si>
    <t>$1,352.03</t>
  </si>
  <si>
    <t>CA-2015-101889</t>
  </si>
  <si>
    <t>$1,548.99</t>
  </si>
  <si>
    <t>-$464.70</t>
  </si>
  <si>
    <t>CA-2017-110821</t>
  </si>
  <si>
    <t>$119.45</t>
  </si>
  <si>
    <t>-$13.44</t>
  </si>
  <si>
    <t>$118.16</t>
  </si>
  <si>
    <t>-$25.11</t>
  </si>
  <si>
    <t>CA-2015-121552</t>
  </si>
  <si>
    <t>FW-14395</t>
  </si>
  <si>
    <t>CA-2015-107685</t>
  </si>
  <si>
    <t>US-2014-120740</t>
  </si>
  <si>
    <t>$187.76</t>
  </si>
  <si>
    <t>$76.98</t>
  </si>
  <si>
    <t>CA-2017-155740</t>
  </si>
  <si>
    <t>-$53.74</t>
  </si>
  <si>
    <t>CA-2017-146493</t>
  </si>
  <si>
    <t>$53.90</t>
  </si>
  <si>
    <t>$25.87</t>
  </si>
  <si>
    <t>CA-2014-105417</t>
  </si>
  <si>
    <t>$76.73</t>
  </si>
  <si>
    <t>-$18.25</t>
  </si>
  <si>
    <t>US-2017-141509</t>
  </si>
  <si>
    <t>CA-2017-139493</t>
  </si>
  <si>
    <t>CA-2014-151967</t>
  </si>
  <si>
    <t>US-2016-140158</t>
  </si>
  <si>
    <t>$5,399.91</t>
  </si>
  <si>
    <t>$2,591.96</t>
  </si>
  <si>
    <t>$119.10</t>
  </si>
  <si>
    <t>CA-2015-130974</t>
  </si>
  <si>
    <t>$259.98</t>
  </si>
  <si>
    <t>$170.98</t>
  </si>
  <si>
    <t>$32.49</t>
  </si>
  <si>
    <t>FUR-FU-10002506</t>
  </si>
  <si>
    <t>$446.07</t>
  </si>
  <si>
    <t>CA-2017-133487</t>
  </si>
  <si>
    <t>CA-2014-142951</t>
  </si>
  <si>
    <t>CA-2014-133592</t>
  </si>
  <si>
    <t>$78.65</t>
  </si>
  <si>
    <t>$605.88</t>
  </si>
  <si>
    <t>$151.47</t>
  </si>
  <si>
    <t>CA-2015-120782</t>
  </si>
  <si>
    <t>$186.73</t>
  </si>
  <si>
    <t>$41.50</t>
  </si>
  <si>
    <t>$3,812.97</t>
  </si>
  <si>
    <t>$1,906.49</t>
  </si>
  <si>
    <t>CA-2015-116876</t>
  </si>
  <si>
    <t>$26.42</t>
  </si>
  <si>
    <t>$625.99</t>
  </si>
  <si>
    <t>$187.80</t>
  </si>
  <si>
    <t>CA-2016-169838</t>
  </si>
  <si>
    <t>$1,568.61</t>
  </si>
  <si>
    <t>$329.41</t>
  </si>
  <si>
    <t>$17.30</t>
  </si>
  <si>
    <t>TEC-AC-10004518</t>
  </si>
  <si>
    <t>$160.00</t>
  </si>
  <si>
    <t>US-2017-128951</t>
  </si>
  <si>
    <t>$157.13</t>
  </si>
  <si>
    <t>CA-2014-102330</t>
  </si>
  <si>
    <t>CA-2016-118899</t>
  </si>
  <si>
    <t>$167.89</t>
  </si>
  <si>
    <t>$14.69</t>
  </si>
  <si>
    <t>CA-2017-107958</t>
  </si>
  <si>
    <t>-$8.11</t>
  </si>
  <si>
    <t>CA-2017-151799</t>
  </si>
  <si>
    <t>$467.99</t>
  </si>
  <si>
    <t>$73.85</t>
  </si>
  <si>
    <t>$526.58</t>
  </si>
  <si>
    <t>-$52.66</t>
  </si>
  <si>
    <t>CA-2016-114601</t>
  </si>
  <si>
    <t>$98.52</t>
  </si>
  <si>
    <t>CA-2017-100237</t>
  </si>
  <si>
    <t>CA-2014-139542</t>
  </si>
  <si>
    <t>US-2015-142811</t>
  </si>
  <si>
    <t>$32.93</t>
  </si>
  <si>
    <t>CA-2017-139353</t>
  </si>
  <si>
    <t>CA-2014-150203</t>
  </si>
  <si>
    <t>$250.26</t>
  </si>
  <si>
    <t>$72.58</t>
  </si>
  <si>
    <t>US-2017-101518</t>
  </si>
  <si>
    <t>CA-2015-149636</t>
  </si>
  <si>
    <t>US-2017-146213</t>
  </si>
  <si>
    <t>CA-2015-108588</t>
  </si>
  <si>
    <t>$13.17</t>
  </si>
  <si>
    <t>US-2017-138086</t>
  </si>
  <si>
    <t>OFF-AP-10000027</t>
  </si>
  <si>
    <t>CA-2015-139374</t>
  </si>
  <si>
    <t>$179.89</t>
  </si>
  <si>
    <t>CA-2016-113978</t>
  </si>
  <si>
    <t>$286.26</t>
  </si>
  <si>
    <t>$17.89</t>
  </si>
  <si>
    <t>US-2015-150231</t>
  </si>
  <si>
    <t>$6.31</t>
  </si>
  <si>
    <t>CA-2016-106915</t>
  </si>
  <si>
    <t>US-2016-109260</t>
  </si>
  <si>
    <t>-$75.60</t>
  </si>
  <si>
    <t>CA-2017-104850</t>
  </si>
  <si>
    <t>$291.14</t>
  </si>
  <si>
    <t>-$25.47</t>
  </si>
  <si>
    <t>CA-2017-140508</t>
  </si>
  <si>
    <t>$114.85</t>
  </si>
  <si>
    <t>CA-2017-143294</t>
  </si>
  <si>
    <t>CA-2016-165673</t>
  </si>
  <si>
    <t>CA-2017-134418</t>
  </si>
  <si>
    <t>US-2016-106313</t>
  </si>
  <si>
    <t>CA-2014-105872</t>
  </si>
  <si>
    <t>CA-2017-108287</t>
  </si>
  <si>
    <t>$1.43</t>
  </si>
  <si>
    <t>CA-2017-141103</t>
  </si>
  <si>
    <t>CA-2014-154781</t>
  </si>
  <si>
    <t>CA-2015-147816</t>
  </si>
  <si>
    <t>CA-2017-105326</t>
  </si>
  <si>
    <t>CA-2016-133613</t>
  </si>
  <si>
    <t>$566.97</t>
  </si>
  <si>
    <t>$153.08</t>
  </si>
  <si>
    <t>CA-2015-109113</t>
  </si>
  <si>
    <t>CA-2015-156153</t>
  </si>
  <si>
    <t>CA-2015-133242</t>
  </si>
  <si>
    <t>$450.04</t>
  </si>
  <si>
    <t>$58.51</t>
  </si>
  <si>
    <t>$34.60</t>
  </si>
  <si>
    <t>$467.97</t>
  </si>
  <si>
    <t>$140.39</t>
  </si>
  <si>
    <t>$15.85</t>
  </si>
  <si>
    <t>CA-2015-158323</t>
  </si>
  <si>
    <t>CA-2015-161795</t>
  </si>
  <si>
    <t>CA-2017-100902</t>
  </si>
  <si>
    <t>OFF-PA-10002558</t>
  </si>
  <si>
    <t>$268.24</t>
  </si>
  <si>
    <t>$93.88</t>
  </si>
  <si>
    <t>$431.16</t>
  </si>
  <si>
    <t>$107.79</t>
  </si>
  <si>
    <t>CA-2017-112844</t>
  </si>
  <si>
    <t>$12.21</t>
  </si>
  <si>
    <t>$154.95</t>
  </si>
  <si>
    <t>CA-2016-158925</t>
  </si>
  <si>
    <t>CA-2014-155390</t>
  </si>
  <si>
    <t>$42.21</t>
  </si>
  <si>
    <t>CA-2017-123071</t>
  </si>
  <si>
    <t>CA-2017-156391</t>
  </si>
  <si>
    <t>CA-2015-103093</t>
  </si>
  <si>
    <t>$74.52</t>
  </si>
  <si>
    <t>US-2017-118941</t>
  </si>
  <si>
    <t>$1,779.90</t>
  </si>
  <si>
    <t>$373.78</t>
  </si>
  <si>
    <t>$219.90</t>
  </si>
  <si>
    <t>$59.37</t>
  </si>
  <si>
    <t>CA-2015-169299</t>
  </si>
  <si>
    <t>CA-2017-154088</t>
  </si>
  <si>
    <t>CA-2016-155978</t>
  </si>
  <si>
    <t>$1,039.73</t>
  </si>
  <si>
    <t>$90.98</t>
  </si>
  <si>
    <t>$45.96</t>
  </si>
  <si>
    <t>CA-2016-108196</t>
  </si>
  <si>
    <t>-$304.39</t>
  </si>
  <si>
    <t>$4,499.99</t>
  </si>
  <si>
    <t>-$6,599.98</t>
  </si>
  <si>
    <t>TEC-AC-10000926</t>
  </si>
  <si>
    <t>CA-2016-152800</t>
  </si>
  <si>
    <t>CA-2014-166961</t>
  </si>
  <si>
    <t>CA-2016-139381</t>
  </si>
  <si>
    <t>$55.06</t>
  </si>
  <si>
    <t>CA-2015-132136</t>
  </si>
  <si>
    <t>CA-2016-162236</t>
  </si>
  <si>
    <t>$876.30</t>
  </si>
  <si>
    <t>-$292.10</t>
  </si>
  <si>
    <t>US-2014-111353</t>
  </si>
  <si>
    <t>US-2016-117037</t>
  </si>
  <si>
    <t>-$4.77</t>
  </si>
  <si>
    <t>$2.47</t>
  </si>
  <si>
    <t>$30.53</t>
  </si>
  <si>
    <t>CA-2017-160801</t>
  </si>
  <si>
    <t>CA-2016-108364</t>
  </si>
  <si>
    <t>-$2.88</t>
  </si>
  <si>
    <t>CA-2017-169362</t>
  </si>
  <si>
    <t>CA-2015-127481</t>
  </si>
  <si>
    <t>CA-2015-112711</t>
  </si>
  <si>
    <t>$307.17</t>
  </si>
  <si>
    <t>$30.72</t>
  </si>
  <si>
    <t>US-2015-145121</t>
  </si>
  <si>
    <t>CA-2017-166184</t>
  </si>
  <si>
    <t>$47.01</t>
  </si>
  <si>
    <t>$469.99</t>
  </si>
  <si>
    <t>$136.30</t>
  </si>
  <si>
    <t>CA-2017-157413</t>
  </si>
  <si>
    <t>$324.74</t>
  </si>
  <si>
    <t>-$77.13</t>
  </si>
  <si>
    <t>CA-2014-143637</t>
  </si>
  <si>
    <t>$14.57</t>
  </si>
  <si>
    <t>CA-2015-102260</t>
  </si>
  <si>
    <t>US-2016-137295</t>
  </si>
  <si>
    <t>$30.83</t>
  </si>
  <si>
    <t>-$24.66</t>
  </si>
  <si>
    <t>CA-2016-134334</t>
  </si>
  <si>
    <t>$550.43</t>
  </si>
  <si>
    <t>-$47.18</t>
  </si>
  <si>
    <t>US-2017-109316</t>
  </si>
  <si>
    <t>$1,497.67</t>
  </si>
  <si>
    <t>$140.96</t>
  </si>
  <si>
    <t>-$3.50</t>
  </si>
  <si>
    <t>CA-2016-138478</t>
  </si>
  <si>
    <t>$113.22</t>
  </si>
  <si>
    <t>$29.44</t>
  </si>
  <si>
    <t>$4,535.98</t>
  </si>
  <si>
    <t>$1,644.29</t>
  </si>
  <si>
    <t>CA-2017-150469</t>
  </si>
  <si>
    <t>CA-2017-152436</t>
  </si>
  <si>
    <t>$592.74</t>
  </si>
  <si>
    <t>$160.04</t>
  </si>
  <si>
    <t>CA-2016-169334</t>
  </si>
  <si>
    <t>US-2014-115413</t>
  </si>
  <si>
    <t>CA-2014-125150</t>
  </si>
  <si>
    <t>CA-2015-127327</t>
  </si>
  <si>
    <t>$90.88</t>
  </si>
  <si>
    <t>$15.15</t>
  </si>
  <si>
    <t>CA-2017-117114</t>
  </si>
  <si>
    <t>$508.77</t>
  </si>
  <si>
    <t>CA-2015-137302</t>
  </si>
  <si>
    <t>$6.39</t>
  </si>
  <si>
    <t>CA-2016-112382</t>
  </si>
  <si>
    <t>CA-2015-128958</t>
  </si>
  <si>
    <t>CA-2015-106257</t>
  </si>
  <si>
    <t>-$15.10</t>
  </si>
  <si>
    <t>$479.92</t>
  </si>
  <si>
    <t>CA-2015-149083</t>
  </si>
  <si>
    <t>-$11.52</t>
  </si>
  <si>
    <t>US-2014-137869</t>
  </si>
  <si>
    <t>$1,184.72</t>
  </si>
  <si>
    <t>$106.62</t>
  </si>
  <si>
    <t>CA-2016-116603</t>
  </si>
  <si>
    <t>CA-2014-158470</t>
  </si>
  <si>
    <t>US-2017-123834</t>
  </si>
  <si>
    <t>$124.40</t>
  </si>
  <si>
    <t>-$21.33</t>
  </si>
  <si>
    <t>CA-2015-125976</t>
  </si>
  <si>
    <t>$1,871.88</t>
  </si>
  <si>
    <t>$561.56</t>
  </si>
  <si>
    <t>CA-2016-128706</t>
  </si>
  <si>
    <t>-$6.88</t>
  </si>
  <si>
    <t>CA-2016-104311</t>
  </si>
  <si>
    <t>CA-2014-169649</t>
  </si>
  <si>
    <t>-$53.01</t>
  </si>
  <si>
    <t>CA-2015-144890</t>
  </si>
  <si>
    <t>CA-2017-135587</t>
  </si>
  <si>
    <t>$320.64</t>
  </si>
  <si>
    <t>$89.78</t>
  </si>
  <si>
    <t>CA-2014-103429</t>
  </si>
  <si>
    <t>$464.00</t>
  </si>
  <si>
    <t>$134.56</t>
  </si>
  <si>
    <t>$77.86</t>
  </si>
  <si>
    <t>CA-2017-152261</t>
  </si>
  <si>
    <t>-$12.35</t>
  </si>
  <si>
    <t>CA-2015-142993</t>
  </si>
  <si>
    <t>CA-2015-143364</t>
  </si>
  <si>
    <t>OFF-PA-10001846</t>
  </si>
  <si>
    <t>$441.92</t>
  </si>
  <si>
    <t>$49.72</t>
  </si>
  <si>
    <t>-$191.65</t>
  </si>
  <si>
    <t>CA-2014-100972</t>
  </si>
  <si>
    <t>CA-2016-136994</t>
  </si>
  <si>
    <t>$13.38</t>
  </si>
  <si>
    <t>US-2017-166233</t>
  </si>
  <si>
    <t>CA-2017-122112</t>
  </si>
  <si>
    <t>CA-2016-101672</t>
  </si>
  <si>
    <t>CA-2017-168403</t>
  </si>
  <si>
    <t>CA-2015-148705</t>
  </si>
  <si>
    <t>CA-2016-160241</t>
  </si>
  <si>
    <t>$242.18</t>
  </si>
  <si>
    <t>-$302.72</t>
  </si>
  <si>
    <t>CA-2016-155747</t>
  </si>
  <si>
    <t>$337.18</t>
  </si>
  <si>
    <t>-$118.01</t>
  </si>
  <si>
    <t>CA-2017-118017</t>
  </si>
  <si>
    <t>$47.32</t>
  </si>
  <si>
    <t>CA-2016-113117</t>
  </si>
  <si>
    <t>CA-2016-148684</t>
  </si>
  <si>
    <t>$19.89</t>
  </si>
  <si>
    <t>$399.98</t>
  </si>
  <si>
    <t>$171.99</t>
  </si>
  <si>
    <t>$343.85</t>
  </si>
  <si>
    <t>$137.54</t>
  </si>
  <si>
    <t>CA-2017-125367</t>
  </si>
  <si>
    <t>CA-2017-124744</t>
  </si>
  <si>
    <t>$82.40</t>
  </si>
  <si>
    <t>$40.38</t>
  </si>
  <si>
    <t>CA-2017-128363</t>
  </si>
  <si>
    <t>$272.05</t>
  </si>
  <si>
    <t>$30.61</t>
  </si>
  <si>
    <t>$1,614.58</t>
  </si>
  <si>
    <t>-$1,237.85</t>
  </si>
  <si>
    <t>$423.65</t>
  </si>
  <si>
    <t>$47.66</t>
  </si>
  <si>
    <t>CA-2015-126669</t>
  </si>
  <si>
    <t>$26.82</t>
  </si>
  <si>
    <t>US-2015-118766</t>
  </si>
  <si>
    <t>CA-2016-112585</t>
  </si>
  <si>
    <t>CA-2016-149762</t>
  </si>
  <si>
    <t>$268.70</t>
  </si>
  <si>
    <t>$21.92</t>
  </si>
  <si>
    <t>$48.72</t>
  </si>
  <si>
    <t>CA-2016-167605</t>
  </si>
  <si>
    <t>$30.34</t>
  </si>
  <si>
    <t>-$31.86</t>
  </si>
  <si>
    <t>US-2017-105697</t>
  </si>
  <si>
    <t>$25.70</t>
  </si>
  <si>
    <t>CA-2017-165323</t>
  </si>
  <si>
    <t>TEC-MA-10003673</t>
  </si>
  <si>
    <t>$3,404.50</t>
  </si>
  <si>
    <t>$1,668.21</t>
  </si>
  <si>
    <t>CA-2015-110891</t>
  </si>
  <si>
    <t>$344.37</t>
  </si>
  <si>
    <t>-$93.47</t>
  </si>
  <si>
    <t>CA-2017-100783</t>
  </si>
  <si>
    <t>$30.38</t>
  </si>
  <si>
    <t>CA-2015-152513</t>
  </si>
  <si>
    <t>CA-2017-139822</t>
  </si>
  <si>
    <t>$38.62</t>
  </si>
  <si>
    <t>CA-2017-107713</t>
  </si>
  <si>
    <t>$174.30</t>
  </si>
  <si>
    <t>CA-2017-134096</t>
  </si>
  <si>
    <t>-$11.42</t>
  </si>
  <si>
    <t>CA-2016-125843</t>
  </si>
  <si>
    <t>CA-2017-120404</t>
  </si>
  <si>
    <t>$171.00</t>
  </si>
  <si>
    <t>CA-2017-167549</t>
  </si>
  <si>
    <t>$298.12</t>
  </si>
  <si>
    <t>-$4.26</t>
  </si>
  <si>
    <t>CA-2016-120082</t>
  </si>
  <si>
    <t>US-2016-168095</t>
  </si>
  <si>
    <t>CA-2017-166093</t>
  </si>
  <si>
    <t>$2,518.29</t>
  </si>
  <si>
    <t>$654.76</t>
  </si>
  <si>
    <t>$77.37</t>
  </si>
  <si>
    <t>CA-2016-146325</t>
  </si>
  <si>
    <t>$134.80</t>
  </si>
  <si>
    <t>$35.05</t>
  </si>
  <si>
    <t>CA-2017-134194</t>
  </si>
  <si>
    <t>$39.58</t>
  </si>
  <si>
    <t>-$59.37</t>
  </si>
  <si>
    <t>$44.69</t>
  </si>
  <si>
    <t>$40.98</t>
  </si>
  <si>
    <t>-$65.57</t>
  </si>
  <si>
    <t>-$5.07</t>
  </si>
  <si>
    <t>CA-2014-131009</t>
  </si>
  <si>
    <t>-$3.53</t>
  </si>
  <si>
    <t>$362.25</t>
  </si>
  <si>
    <t>-$34.95</t>
  </si>
  <si>
    <t>$129.55</t>
  </si>
  <si>
    <t>-$22.67</t>
  </si>
  <si>
    <t>CA-2015-145814</t>
  </si>
  <si>
    <t>$861.76</t>
  </si>
  <si>
    <t>$249.91</t>
  </si>
  <si>
    <t>CA-2014-138359</t>
  </si>
  <si>
    <t>$66.96</t>
  </si>
  <si>
    <t>CA-2017-131807</t>
  </si>
  <si>
    <t>$72.90</t>
  </si>
  <si>
    <t>$206.35</t>
  </si>
  <si>
    <t>CA-2017-104864</t>
  </si>
  <si>
    <t>$81.36</t>
  </si>
  <si>
    <t>-$19.32</t>
  </si>
  <si>
    <t>-$16.19</t>
  </si>
  <si>
    <t>$389.06</t>
  </si>
  <si>
    <t>CA-2015-138219</t>
  </si>
  <si>
    <t>CA-2016-157707</t>
  </si>
  <si>
    <t>FUR-BO-10001567</t>
  </si>
  <si>
    <t>-$190.85</t>
  </si>
  <si>
    <t>-$3.00</t>
  </si>
  <si>
    <t>US-2015-126753</t>
  </si>
  <si>
    <t>$519.79</t>
  </si>
  <si>
    <t>-$112.62</t>
  </si>
  <si>
    <t>$31.18</t>
  </si>
  <si>
    <t>-$5.46</t>
  </si>
  <si>
    <t>-$1.91</t>
  </si>
  <si>
    <t>CA-2014-166051</t>
  </si>
  <si>
    <t>$659.97</t>
  </si>
  <si>
    <t>$197.99</t>
  </si>
  <si>
    <t>CA-2015-113040</t>
  </si>
  <si>
    <t>CA-2014-103800</t>
  </si>
  <si>
    <t>CA-2014-113383</t>
  </si>
  <si>
    <t>$76.47</t>
  </si>
  <si>
    <t>CA-2017-152499</t>
  </si>
  <si>
    <t>CA-2016-151498</t>
  </si>
  <si>
    <t>CA-2016-137939</t>
  </si>
  <si>
    <t>US-2016-117793</t>
  </si>
  <si>
    <t>CA-2016-133872</t>
  </si>
  <si>
    <t>$39.94</t>
  </si>
  <si>
    <t>-$26.62</t>
  </si>
  <si>
    <t>US-2015-165743</t>
  </si>
  <si>
    <t>-$247.80</t>
  </si>
  <si>
    <t>$9.61</t>
  </si>
  <si>
    <t>-$7.37</t>
  </si>
  <si>
    <t>US-2017-105998</t>
  </si>
  <si>
    <t>$199.75</t>
  </si>
  <si>
    <t>$87.89</t>
  </si>
  <si>
    <t>$1,673.18</t>
  </si>
  <si>
    <t>$20.91</t>
  </si>
  <si>
    <t>US-2014-148194</t>
  </si>
  <si>
    <t>$57.68</t>
  </si>
  <si>
    <t>$19.03</t>
  </si>
  <si>
    <t>US-2015-151407</t>
  </si>
  <si>
    <t>$76.55</t>
  </si>
  <si>
    <t>CA-2015-110870</t>
  </si>
  <si>
    <t>$299.94</t>
  </si>
  <si>
    <t>$128.97</t>
  </si>
  <si>
    <t>CA-2014-143210</t>
  </si>
  <si>
    <t>$271.90</t>
  </si>
  <si>
    <t>CA-2016-139808</t>
  </si>
  <si>
    <t>$93.36</t>
  </si>
  <si>
    <t>CA-2015-110863</t>
  </si>
  <si>
    <t>$541.24</t>
  </si>
  <si>
    <t>$1,323.90</t>
  </si>
  <si>
    <t>$383.93</t>
  </si>
  <si>
    <t>CA-2014-127859</t>
  </si>
  <si>
    <t>$126.62</t>
  </si>
  <si>
    <t>$41.15</t>
  </si>
  <si>
    <t>US-2015-136427</t>
  </si>
  <si>
    <t>$125.94</t>
  </si>
  <si>
    <t>$15.74</t>
  </si>
  <si>
    <t>CA-2017-120168</t>
  </si>
  <si>
    <t>$663.92</t>
  </si>
  <si>
    <t>US-2014-131870</t>
  </si>
  <si>
    <t>$12.89</t>
  </si>
  <si>
    <t>CA-2017-114804</t>
  </si>
  <si>
    <t>CA-2017-167227</t>
  </si>
  <si>
    <t>$20.98</t>
  </si>
  <si>
    <t>CA-2014-129189</t>
  </si>
  <si>
    <t>-$12.98</t>
  </si>
  <si>
    <t>CA-2015-132465</t>
  </si>
  <si>
    <t>$210.68</t>
  </si>
  <si>
    <t>$50.56</t>
  </si>
  <si>
    <t>$78.80</t>
  </si>
  <si>
    <t>CA-2016-166373</t>
  </si>
  <si>
    <t>$106.08</t>
  </si>
  <si>
    <t>-$9.28</t>
  </si>
  <si>
    <t>CA-2016-158806</t>
  </si>
  <si>
    <t>$23.08</t>
  </si>
  <si>
    <t>-$10.96</t>
  </si>
  <si>
    <t>CA-2015-119690</t>
  </si>
  <si>
    <t>$75.38</t>
  </si>
  <si>
    <t>-$20.73</t>
  </si>
  <si>
    <t>CA-2015-153738</t>
  </si>
  <si>
    <t>$16.96</t>
  </si>
  <si>
    <t>CA-2017-169012</t>
  </si>
  <si>
    <t>CA-2017-109393</t>
  </si>
  <si>
    <t>CA-2017-121489</t>
  </si>
  <si>
    <t>$38.87</t>
  </si>
  <si>
    <t>$33.18</t>
  </si>
  <si>
    <t>US-2017-133081</t>
  </si>
  <si>
    <t>FUR-FU-10001379</t>
  </si>
  <si>
    <t>CA-2017-165008</t>
  </si>
  <si>
    <t>$295.06</t>
  </si>
  <si>
    <t>CA-2016-145611</t>
  </si>
  <si>
    <t>$393.25</t>
  </si>
  <si>
    <t>$129.77</t>
  </si>
  <si>
    <t>CA-2016-113600</t>
  </si>
  <si>
    <t>CA-2017-130834</t>
  </si>
  <si>
    <t>CA-2016-168543</t>
  </si>
  <si>
    <t>CA-2014-144974</t>
  </si>
  <si>
    <t>CA-2014-109904</t>
  </si>
  <si>
    <t>CA-2017-152205</t>
  </si>
  <si>
    <t>-$1.86</t>
  </si>
  <si>
    <t>CA-2015-121188</t>
  </si>
  <si>
    <t>$892.35</t>
  </si>
  <si>
    <t>$267.71</t>
  </si>
  <si>
    <t>$728.82</t>
  </si>
  <si>
    <t>$41.36</t>
  </si>
  <si>
    <t>CA-2015-156013</t>
  </si>
  <si>
    <t>CA-2016-132997</t>
  </si>
  <si>
    <t>$116.82</t>
  </si>
  <si>
    <t>US-2015-160563</t>
  </si>
  <si>
    <t>CA-2017-151750</t>
  </si>
  <si>
    <t>$454.56</t>
  </si>
  <si>
    <t>-$107.96</t>
  </si>
  <si>
    <t>$141.42</t>
  </si>
  <si>
    <t>-$187.38</t>
  </si>
  <si>
    <t>$310.74</t>
  </si>
  <si>
    <t>-$9.71</t>
  </si>
  <si>
    <t>$13.75</t>
  </si>
  <si>
    <t>-$22.68</t>
  </si>
  <si>
    <t>-$38.82</t>
  </si>
  <si>
    <t>CA-2015-106187</t>
  </si>
  <si>
    <t>$165.98</t>
  </si>
  <si>
    <t>$74.69</t>
  </si>
  <si>
    <t>$75.00</t>
  </si>
  <si>
    <t>US-2016-164945</t>
  </si>
  <si>
    <t>$134.27</t>
  </si>
  <si>
    <t>$47.00</t>
  </si>
  <si>
    <t>CA-2015-150714</t>
  </si>
  <si>
    <t>$146.54</t>
  </si>
  <si>
    <t>$47.63</t>
  </si>
  <si>
    <t>$203.88</t>
  </si>
  <si>
    <t>$718.64</t>
  </si>
  <si>
    <t>-$161.69</t>
  </si>
  <si>
    <t>CA-2016-105753</t>
  </si>
  <si>
    <t>LC-16960</t>
  </si>
  <si>
    <t>$61.10</t>
  </si>
  <si>
    <t>CA-2017-120894</t>
  </si>
  <si>
    <t>$5.27</t>
  </si>
  <si>
    <t>CA-2016-106621</t>
  </si>
  <si>
    <t>CA-2015-107020</t>
  </si>
  <si>
    <t>$12.97</t>
  </si>
  <si>
    <t>US-2015-117492</t>
  </si>
  <si>
    <t>CA-2014-101392</t>
  </si>
  <si>
    <t>$269.36</t>
  </si>
  <si>
    <t>$70.03</t>
  </si>
  <si>
    <t>CA-2015-127502</t>
  </si>
  <si>
    <t>CA-2017-143658</t>
  </si>
  <si>
    <t>CA-2017-133046</t>
  </si>
  <si>
    <t>$12.05</t>
  </si>
  <si>
    <t>$234.95</t>
  </si>
  <si>
    <t>$32.89</t>
  </si>
  <si>
    <t>CA-2017-122798</t>
  </si>
  <si>
    <t>CA-2016-169663</t>
  </si>
  <si>
    <t>TEC-MA-10000984</t>
  </si>
  <si>
    <t>$3,357.60</t>
  </si>
  <si>
    <t>$377.73</t>
  </si>
  <si>
    <t>CA-2015-149846</t>
  </si>
  <si>
    <t>$2,973.32</t>
  </si>
  <si>
    <t>$334.50</t>
  </si>
  <si>
    <t>$775.73</t>
  </si>
  <si>
    <t>$58.18</t>
  </si>
  <si>
    <t>CA-2017-159149</t>
  </si>
  <si>
    <t>$89.07</t>
  </si>
  <si>
    <t>-$17.03</t>
  </si>
  <si>
    <t>OFF-AR-10000937</t>
  </si>
  <si>
    <t>$175.44</t>
  </si>
  <si>
    <t>US-2017-167570</t>
  </si>
  <si>
    <t>$215.54</t>
  </si>
  <si>
    <t>-$58.50</t>
  </si>
  <si>
    <t>CA-2017-160122</t>
  </si>
  <si>
    <t>$55.58</t>
  </si>
  <si>
    <t>$127.39</t>
  </si>
  <si>
    <t>-$25.48</t>
  </si>
  <si>
    <t>CA-2016-130393</t>
  </si>
  <si>
    <t>$248.43</t>
  </si>
  <si>
    <t>-$17.75</t>
  </si>
  <si>
    <t>-$30.87</t>
  </si>
  <si>
    <t>CA-2017-144820</t>
  </si>
  <si>
    <t>$20.64</t>
  </si>
  <si>
    <t>CA-2017-101014</t>
  </si>
  <si>
    <t>$148.02</t>
  </si>
  <si>
    <t>$41.45</t>
  </si>
  <si>
    <t>CA-2017-105543</t>
  </si>
  <si>
    <t>US-2017-113201</t>
  </si>
  <si>
    <t>US-2017-106551</t>
  </si>
  <si>
    <t>$526.34</t>
  </si>
  <si>
    <t>-$75.19</t>
  </si>
  <si>
    <t>CA-2016-116722</t>
  </si>
  <si>
    <t>CA-2014-138128</t>
  </si>
  <si>
    <t>$30.67</t>
  </si>
  <si>
    <t>$1,079.98</t>
  </si>
  <si>
    <t>$126.00</t>
  </si>
  <si>
    <t>US-2017-150070</t>
  </si>
  <si>
    <t>CA-2015-137064</t>
  </si>
  <si>
    <t>$670.75</t>
  </si>
  <si>
    <t>-$125.77</t>
  </si>
  <si>
    <t>CA-2017-157350</t>
  </si>
  <si>
    <t>-$43.85</t>
  </si>
  <si>
    <t>CA-2014-127866</t>
  </si>
  <si>
    <t>CA-2015-131352</t>
  </si>
  <si>
    <t>-$70.96</t>
  </si>
  <si>
    <t>CA-2015-121776</t>
  </si>
  <si>
    <t>CA-2016-118073</t>
  </si>
  <si>
    <t>$562.29</t>
  </si>
  <si>
    <t>-$255.59</t>
  </si>
  <si>
    <t>CA-2014-103219</t>
  </si>
  <si>
    <t>CA-2016-102561</t>
  </si>
  <si>
    <t>$284.08</t>
  </si>
  <si>
    <t>CA-2016-100993</t>
  </si>
  <si>
    <t>$557.73</t>
  </si>
  <si>
    <t>-$31.99</t>
  </si>
  <si>
    <t>US-2014-112949</t>
  </si>
  <si>
    <t>$471.90</t>
  </si>
  <si>
    <t>$155.73</t>
  </si>
  <si>
    <t>US-2017-146822</t>
  </si>
  <si>
    <t>US-2016-131058</t>
  </si>
  <si>
    <t>CA-2014-167997</t>
  </si>
  <si>
    <t>CA-2017-140151</t>
  </si>
  <si>
    <t>$13,999.96</t>
  </si>
  <si>
    <t>$6,719.98</t>
  </si>
  <si>
    <t>US-2017-143770</t>
  </si>
  <si>
    <t>CA-2016-131296</t>
  </si>
  <si>
    <t>$239.37</t>
  </si>
  <si>
    <t>-$23.94</t>
  </si>
  <si>
    <t>CA-2016-103464</t>
  </si>
  <si>
    <t>CA-2017-136238</t>
  </si>
  <si>
    <t>CA-2016-120803</t>
  </si>
  <si>
    <t>CA-2016-134138</t>
  </si>
  <si>
    <t>$227.96</t>
  </si>
  <si>
    <t>$36.47</t>
  </si>
  <si>
    <t>CA-2015-120915</t>
  </si>
  <si>
    <t>$293.52</t>
  </si>
  <si>
    <t>$76.32</t>
  </si>
  <si>
    <t>CA-2015-168207</t>
  </si>
  <si>
    <t>$96.96</t>
  </si>
  <si>
    <t>$512.50</t>
  </si>
  <si>
    <t>-$30.15</t>
  </si>
  <si>
    <t>CA-2016-144148</t>
  </si>
  <si>
    <t>-$32.37</t>
  </si>
  <si>
    <t>CA-2017-107174</t>
  </si>
  <si>
    <t>$2,036.86</t>
  </si>
  <si>
    <t>$366.63</t>
  </si>
  <si>
    <t>-$73.05</t>
  </si>
  <si>
    <t>$32.69</t>
  </si>
  <si>
    <t>CA-2016-146150</t>
  </si>
  <si>
    <t>$264.18</t>
  </si>
  <si>
    <t>$68.69</t>
  </si>
  <si>
    <t>CA-2014-114125</t>
  </si>
  <si>
    <t>CA-2016-114944</t>
  </si>
  <si>
    <t>HE-14800</t>
  </si>
  <si>
    <t>$52.82</t>
  </si>
  <si>
    <t>CA-2016-135965</t>
  </si>
  <si>
    <t>$128.34</t>
  </si>
  <si>
    <t>CA-2017-149699</t>
  </si>
  <si>
    <t>$474.95</t>
  </si>
  <si>
    <t>CA-2016-166429</t>
  </si>
  <si>
    <t>CA-2015-112767</t>
  </si>
  <si>
    <t>$277.50</t>
  </si>
  <si>
    <t>-$188.70</t>
  </si>
  <si>
    <t>CA-2015-119879</t>
  </si>
  <si>
    <t>$1,252.70</t>
  </si>
  <si>
    <t>-$480.20</t>
  </si>
  <si>
    <t>$110.97</t>
  </si>
  <si>
    <t>-$24.04</t>
  </si>
  <si>
    <t>CA-2017-155642</t>
  </si>
  <si>
    <t>US-2017-101721</t>
  </si>
  <si>
    <t>CA-2015-136728</t>
  </si>
  <si>
    <t>$170.07</t>
  </si>
  <si>
    <t>CA-2016-127194</t>
  </si>
  <si>
    <t>$29.53</t>
  </si>
  <si>
    <t>CA-2015-140375</t>
  </si>
  <si>
    <t>US-2017-155866</t>
  </si>
  <si>
    <t>CA-2015-141327</t>
  </si>
  <si>
    <t>-$4.23</t>
  </si>
  <si>
    <t>$335.74</t>
  </si>
  <si>
    <t>CA-2015-136700</t>
  </si>
  <si>
    <t>CA-2017-102736</t>
  </si>
  <si>
    <t>-$1.12</t>
  </si>
  <si>
    <t>CA-2017-125269</t>
  </si>
  <si>
    <t>CA-2015-114811</t>
  </si>
  <si>
    <t>$67.15</t>
  </si>
  <si>
    <t>$549.98</t>
  </si>
  <si>
    <t>$142.99</t>
  </si>
  <si>
    <t>$4,643.80</t>
  </si>
  <si>
    <t>$2,229.02</t>
  </si>
  <si>
    <t>$577.76</t>
  </si>
  <si>
    <t>$115.55</t>
  </si>
  <si>
    <t>CA-2015-122266</t>
  </si>
  <si>
    <t>$191.52</t>
  </si>
  <si>
    <t>-$76.61</t>
  </si>
  <si>
    <t>CA-2015-141565</t>
  </si>
  <si>
    <t>$1,369.76</t>
  </si>
  <si>
    <t>-$913.18</t>
  </si>
  <si>
    <t>$294.37</t>
  </si>
  <si>
    <t>-$58.87</t>
  </si>
  <si>
    <t>CA-2017-128769</t>
  </si>
  <si>
    <t>$7.14</t>
  </si>
  <si>
    <t>CA-2016-116337</t>
  </si>
  <si>
    <t>FUR-FU-10002030</t>
  </si>
  <si>
    <t>-$17.78</t>
  </si>
  <si>
    <t>$314.09</t>
  </si>
  <si>
    <t>CA-2015-120845</t>
  </si>
  <si>
    <t>$6.34</t>
  </si>
  <si>
    <t>-$4.65</t>
  </si>
  <si>
    <t>-$1.81</t>
  </si>
  <si>
    <t>CA-2014-120775</t>
  </si>
  <si>
    <t>-$19.07</t>
  </si>
  <si>
    <t>OFF-FA-10000254</t>
  </si>
  <si>
    <t>CA-2014-152905</t>
  </si>
  <si>
    <t>CA-2016-104633</t>
  </si>
  <si>
    <t>$83.65</t>
  </si>
  <si>
    <t>CA-2017-104136</t>
  </si>
  <si>
    <t>$91.06</t>
  </si>
  <si>
    <t>CA-2016-123050</t>
  </si>
  <si>
    <t>$82.64</t>
  </si>
  <si>
    <t>CA-2016-162355</t>
  </si>
  <si>
    <t>$1,266.86</t>
  </si>
  <si>
    <t>$291.38</t>
  </si>
  <si>
    <t>CA-2014-158225</t>
  </si>
  <si>
    <t>CA-2017-102204</t>
  </si>
  <si>
    <t>$3.33</t>
  </si>
  <si>
    <t>$933.26</t>
  </si>
  <si>
    <t>-$458.15</t>
  </si>
  <si>
    <t>$2,803.92</t>
  </si>
  <si>
    <t>CA-2017-103065</t>
  </si>
  <si>
    <t>$43.94</t>
  </si>
  <si>
    <t>CA-2014-109855</t>
  </si>
  <si>
    <t>$23.74</t>
  </si>
  <si>
    <t>$8.31</t>
  </si>
  <si>
    <t>$357.00</t>
  </si>
  <si>
    <t>$57.12</t>
  </si>
  <si>
    <t>CA-2014-109897</t>
  </si>
  <si>
    <t>$806.34</t>
  </si>
  <si>
    <t>$85.44</t>
  </si>
  <si>
    <t>$31.61</t>
  </si>
  <si>
    <t>US-2014-143581</t>
  </si>
  <si>
    <t>CA-2015-129217</t>
  </si>
  <si>
    <t>$70.97</t>
  </si>
  <si>
    <t>-$191.62</t>
  </si>
  <si>
    <t>CA-2016-133816</t>
  </si>
  <si>
    <t>-$124.00</t>
  </si>
  <si>
    <t>CA-2015-140221</t>
  </si>
  <si>
    <t>-$16.82</t>
  </si>
  <si>
    <t>-$1.88</t>
  </si>
  <si>
    <t>-$470.55</t>
  </si>
  <si>
    <t>CA-2017-152310</t>
  </si>
  <si>
    <t>$299.99</t>
  </si>
  <si>
    <t>$242.62</t>
  </si>
  <si>
    <t>$27.30</t>
  </si>
  <si>
    <t>$174.95</t>
  </si>
  <si>
    <t>$12.25</t>
  </si>
  <si>
    <t>CA-2016-118101</t>
  </si>
  <si>
    <t>$171.04</t>
  </si>
  <si>
    <t>$44.47</t>
  </si>
  <si>
    <t>CA-2016-100307</t>
  </si>
  <si>
    <t>CA-2015-138457</t>
  </si>
  <si>
    <t>CA-2014-131800</t>
  </si>
  <si>
    <t>OFF-AP-10004136</t>
  </si>
  <si>
    <t>$30.74</t>
  </si>
  <si>
    <t>$12.85</t>
  </si>
  <si>
    <t>CA-2014-118304</t>
  </si>
  <si>
    <t>CA-2017-121790</t>
  </si>
  <si>
    <t>$69.38</t>
  </si>
  <si>
    <t>$2,003.17</t>
  </si>
  <si>
    <t>$250.40</t>
  </si>
  <si>
    <t>CA-2016-169670</t>
  </si>
  <si>
    <t>$2,563.06</t>
  </si>
  <si>
    <t>$313.26</t>
  </si>
  <si>
    <t>CA-2016-139549</t>
  </si>
  <si>
    <t>CA-2015-104059</t>
  </si>
  <si>
    <t>CA-2017-164112</t>
  </si>
  <si>
    <t>CA-2015-143882</t>
  </si>
  <si>
    <t>$43.06</t>
  </si>
  <si>
    <t>US-2016-139262</t>
  </si>
  <si>
    <t>$432.46</t>
  </si>
  <si>
    <t>CA-2017-146192</t>
  </si>
  <si>
    <t>$675.06</t>
  </si>
  <si>
    <t>$87.76</t>
  </si>
  <si>
    <t>CA-2017-134810</t>
  </si>
  <si>
    <t>$65.23</t>
  </si>
  <si>
    <t>$22.02</t>
  </si>
  <si>
    <t>CA-2015-154284</t>
  </si>
  <si>
    <t>$600.53</t>
  </si>
  <si>
    <t>$137.26</t>
  </si>
  <si>
    <t>$637.44</t>
  </si>
  <si>
    <t>$135.46</t>
  </si>
  <si>
    <t>CA-2014-156244</t>
  </si>
  <si>
    <t>$211.25</t>
  </si>
  <si>
    <t>CA-2015-106362</t>
  </si>
  <si>
    <t>US-2017-168802</t>
  </si>
  <si>
    <t>$18.37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</si>
  <si>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</si>
  <si>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</si>
  <si>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</si>
  <si>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</si>
  <si>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</si>
  <si>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</si>
  <si>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</si>
  <si>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</si>
  <si>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$486.37</t>
  </si>
  <si>
    <t>$36.48</t>
  </si>
  <si>
    <t>CA-2016-128671</t>
  </si>
  <si>
    <t>CA-2016-149335</t>
  </si>
  <si>
    <t>$37.17</t>
  </si>
  <si>
    <t>CA-2014-168312</t>
  </si>
  <si>
    <t>$137.35</t>
  </si>
  <si>
    <t>$8.58</t>
  </si>
  <si>
    <t>$376.51</t>
  </si>
  <si>
    <t>-$43.03</t>
  </si>
  <si>
    <t>US-2017-105935</t>
  </si>
  <si>
    <t>$62.72</t>
  </si>
  <si>
    <t>$2,939.93</t>
  </si>
  <si>
    <t>$764.38</t>
  </si>
  <si>
    <t>CA-2014-161508</t>
  </si>
  <si>
    <t>$512.36</t>
  </si>
  <si>
    <t>-$14.64</t>
  </si>
  <si>
    <t>CA-2017-130904</t>
  </si>
  <si>
    <t>$20.99</t>
  </si>
  <si>
    <t>CA-2017-133620</t>
  </si>
  <si>
    <t>CA-2015-142937</t>
  </si>
  <si>
    <t>US-2016-149790</t>
  </si>
  <si>
    <t>$15.62</t>
  </si>
  <si>
    <t>-$25.00</t>
  </si>
  <si>
    <t>CA-2016-130778</t>
  </si>
  <si>
    <t>CA-2017-144456</t>
  </si>
  <si>
    <t>CA-2017-103478</t>
  </si>
  <si>
    <t>$2.86</t>
  </si>
  <si>
    <t>$94.19</t>
  </si>
  <si>
    <t>-$164.84</t>
  </si>
  <si>
    <t>CA-2017-118577</t>
  </si>
  <si>
    <t>CA-2017-113572</t>
  </si>
  <si>
    <t>TEC-AC-10002370</t>
  </si>
  <si>
    <t>CA-2016-153269</t>
  </si>
  <si>
    <t>$23.31</t>
  </si>
  <si>
    <t>CA-2017-161655</t>
  </si>
  <si>
    <t>$299.52</t>
  </si>
  <si>
    <t>$149.76</t>
  </si>
  <si>
    <t>CA-2016-101469</t>
  </si>
  <si>
    <t>OFF-AR-10003986</t>
  </si>
  <si>
    <t>CA-2014-153087</t>
  </si>
  <si>
    <t>$498.00</t>
  </si>
  <si>
    <t>$184.26</t>
  </si>
  <si>
    <t>CA-2017-135076</t>
  </si>
  <si>
    <t>$436.70</t>
  </si>
  <si>
    <t>-$38.21</t>
  </si>
  <si>
    <t>CA-2014-161634</t>
  </si>
  <si>
    <t>CA-2017-141481</t>
  </si>
  <si>
    <t>CA-2016-132549</t>
  </si>
  <si>
    <t>$73.36</t>
  </si>
  <si>
    <t>US-2014-155544</t>
  </si>
  <si>
    <t>$218.38</t>
  </si>
  <si>
    <t>-$10.92</t>
  </si>
  <si>
    <t>US-2015-115238</t>
  </si>
  <si>
    <t>$209.50</t>
  </si>
  <si>
    <t>$58.66</t>
  </si>
  <si>
    <t>$24.30</t>
  </si>
  <si>
    <t>CA-2017-132199</t>
  </si>
  <si>
    <t>$32.45</t>
  </si>
  <si>
    <t>-$17.59</t>
  </si>
  <si>
    <t>$373.47</t>
  </si>
  <si>
    <t>-$112.04</t>
  </si>
  <si>
    <t>-$44.94</t>
  </si>
  <si>
    <t>CA-2016-163174</t>
  </si>
  <si>
    <t>CA-2014-110555</t>
  </si>
  <si>
    <t>$87.08</t>
  </si>
  <si>
    <t>$24.38</t>
  </si>
  <si>
    <t>$217.44</t>
  </si>
  <si>
    <t>$91.32</t>
  </si>
  <si>
    <t>CA-2017-147207</t>
  </si>
  <si>
    <t>-$13.58</t>
  </si>
  <si>
    <t>-$169.64</t>
  </si>
  <si>
    <t>$372.14</t>
  </si>
  <si>
    <t>$27.91</t>
  </si>
  <si>
    <t>CA-2017-137631</t>
  </si>
  <si>
    <t>$751.98</t>
  </si>
  <si>
    <t>$84.60</t>
  </si>
  <si>
    <t>CA-2017-157273</t>
  </si>
  <si>
    <t>$604.77</t>
  </si>
  <si>
    <t>$60.48</t>
  </si>
  <si>
    <t>CA-2014-109918</t>
  </si>
  <si>
    <t>OFF-SU-10004290</t>
  </si>
  <si>
    <t>$20.56</t>
  </si>
  <si>
    <t>CA-2016-118745</t>
  </si>
  <si>
    <t>CA-2016-163972</t>
  </si>
  <si>
    <t>CA-2014-165393</t>
  </si>
  <si>
    <t>-$8.47</t>
  </si>
  <si>
    <t>CA-2016-113726</t>
  </si>
  <si>
    <t>CA-2016-152940</t>
  </si>
  <si>
    <t>CA-2015-158701</t>
  </si>
  <si>
    <t>$87.36</t>
  </si>
  <si>
    <t>$56.16</t>
  </si>
  <si>
    <t>$17.55</t>
  </si>
  <si>
    <t>CA-2017-156272</t>
  </si>
  <si>
    <t>$64.38</t>
  </si>
  <si>
    <t>CA-2015-162964</t>
  </si>
  <si>
    <t>$223.89</t>
  </si>
  <si>
    <t>$69.97</t>
  </si>
  <si>
    <t>CA-2014-103527</t>
  </si>
  <si>
    <t>CA-2016-134544</t>
  </si>
  <si>
    <t>CA-2016-163048</t>
  </si>
  <si>
    <t>$241.50</t>
  </si>
  <si>
    <t>CA-2016-145135</t>
  </si>
  <si>
    <t>CA-2017-137582</t>
  </si>
  <si>
    <t>CA-2015-149601</t>
  </si>
  <si>
    <t>$16.24</t>
  </si>
  <si>
    <t>CA-2014-139423</t>
  </si>
  <si>
    <t>CA-2016-102596</t>
  </si>
  <si>
    <t>$6.23</t>
  </si>
  <si>
    <t>CA-2017-153227</t>
  </si>
  <si>
    <t>CA-2017-110625</t>
  </si>
  <si>
    <t>CA-2016-142594</t>
  </si>
  <si>
    <t>$366.01</t>
  </si>
  <si>
    <t>-$47.06</t>
  </si>
  <si>
    <t>CA-2014-152254</t>
  </si>
  <si>
    <t>$310.69</t>
  </si>
  <si>
    <t>$108.74</t>
  </si>
  <si>
    <t>US-2014-120236</t>
  </si>
  <si>
    <t>CA-2017-120061</t>
  </si>
  <si>
    <t>CA-2015-133837</t>
  </si>
  <si>
    <t>CA-2015-110814</t>
  </si>
  <si>
    <t>$164.65</t>
  </si>
  <si>
    <t>$12.81</t>
  </si>
  <si>
    <t>$11.11</t>
  </si>
  <si>
    <t>CA-2016-154067</t>
  </si>
  <si>
    <t>CA-2017-140480</t>
  </si>
  <si>
    <t>$141.90</t>
  </si>
  <si>
    <t>$45.49</t>
  </si>
  <si>
    <t>CA-2015-134082</t>
  </si>
  <si>
    <t>$110.53</t>
  </si>
  <si>
    <t>$38.68</t>
  </si>
  <si>
    <t>CA-2016-130820</t>
  </si>
  <si>
    <t>$630.02</t>
  </si>
  <si>
    <t>-$199.51</t>
  </si>
  <si>
    <t>CA-2016-159765</t>
  </si>
  <si>
    <t>$27.86</t>
  </si>
  <si>
    <t>CA-2017-132290</t>
  </si>
  <si>
    <t>$933.41</t>
  </si>
  <si>
    <t>-$173.35</t>
  </si>
  <si>
    <t>CA-2016-147109</t>
  </si>
  <si>
    <t>$18.14</t>
  </si>
  <si>
    <t>$165.60</t>
  </si>
  <si>
    <t>-$6.21</t>
  </si>
  <si>
    <t>CA-2017-107265</t>
  </si>
  <si>
    <t>CA-2017-118199</t>
  </si>
  <si>
    <t>$147.92</t>
  </si>
  <si>
    <t>$46.23</t>
  </si>
  <si>
    <t>$286.85</t>
  </si>
  <si>
    <t>$63.11</t>
  </si>
  <si>
    <t>$87.99</t>
  </si>
  <si>
    <t>CA-2017-150091</t>
  </si>
  <si>
    <t>$17.41</t>
  </si>
  <si>
    <t>$2,154.90</t>
  </si>
  <si>
    <t>$129.29</t>
  </si>
  <si>
    <t>CA-2016-137652</t>
  </si>
  <si>
    <t>-$12.29</t>
  </si>
  <si>
    <t>CA-2015-128356</t>
  </si>
  <si>
    <t>$0.96</t>
  </si>
  <si>
    <t>CA-2017-167017</t>
  </si>
  <si>
    <t>US-2017-132220</t>
  </si>
  <si>
    <t>$62.35</t>
  </si>
  <si>
    <t>-$10.91</t>
  </si>
  <si>
    <t>CA-2016-118129</t>
  </si>
  <si>
    <t>$303.92</t>
  </si>
  <si>
    <t>-$30.39</t>
  </si>
  <si>
    <t>US-2014-113124</t>
  </si>
  <si>
    <t>CA-2017-155621</t>
  </si>
  <si>
    <t>$274.20</t>
  </si>
  <si>
    <t>$112.42</t>
  </si>
  <si>
    <t>US-2014-127635</t>
  </si>
  <si>
    <t>-$6.72</t>
  </si>
  <si>
    <t>CA-2015-151470</t>
  </si>
  <si>
    <t>CA-2015-112823</t>
  </si>
  <si>
    <t>CA-2014-108861</t>
  </si>
  <si>
    <t>$136.96</t>
  </si>
  <si>
    <t>$51.36</t>
  </si>
  <si>
    <t>CA-2017-114370</t>
  </si>
  <si>
    <t>CA-2016-158302</t>
  </si>
  <si>
    <t>CA-2017-145779</t>
  </si>
  <si>
    <t>$84.42</t>
  </si>
  <si>
    <t>US-2016-155173</t>
  </si>
  <si>
    <t>$431.94</t>
  </si>
  <si>
    <t>$68.24</t>
  </si>
  <si>
    <t>-$12.51</t>
  </si>
  <si>
    <t>CA-2017-125451</t>
  </si>
  <si>
    <t>$240.74</t>
  </si>
  <si>
    <t>-$13.76</t>
  </si>
  <si>
    <t>CA-2014-131387</t>
  </si>
  <si>
    <t>$1,679.96</t>
  </si>
  <si>
    <t>CA-2016-125087</t>
  </si>
  <si>
    <t>$1,554.94</t>
  </si>
  <si>
    <t>-$67.14</t>
  </si>
  <si>
    <t>CA-2016-154081</t>
  </si>
  <si>
    <t>US-2017-118556</t>
  </si>
  <si>
    <t>$106.87</t>
  </si>
  <si>
    <t>-$29.01</t>
  </si>
  <si>
    <t>CA-2014-126200</t>
  </si>
  <si>
    <t>-$39.80</t>
  </si>
  <si>
    <t>$12.38</t>
  </si>
  <si>
    <t>-$19.81</t>
  </si>
  <si>
    <t>CA-2014-146500</t>
  </si>
  <si>
    <t>CA-2015-169537</t>
  </si>
  <si>
    <t>CA-2014-100881</t>
  </si>
  <si>
    <t>CA-2015-144043</t>
  </si>
  <si>
    <t>CA-2015-116512</t>
  </si>
  <si>
    <t>CA-2015-101000</t>
  </si>
  <si>
    <t>$370.14</t>
  </si>
  <si>
    <t>$144.35</t>
  </si>
  <si>
    <t>CA-2016-168557</t>
  </si>
  <si>
    <t>US-2016-164196</t>
  </si>
  <si>
    <t>$2,678.94</t>
  </si>
  <si>
    <t>$241.10</t>
  </si>
  <si>
    <t>US-2017-132031</t>
  </si>
  <si>
    <t>-$14.52</t>
  </si>
  <si>
    <t>$45.41</t>
  </si>
  <si>
    <t>-$11.69</t>
  </si>
  <si>
    <t>CA-2015-169733</t>
  </si>
  <si>
    <t>CA-2017-169404</t>
  </si>
  <si>
    <t>$37.90</t>
  </si>
  <si>
    <t>-$29.05</t>
  </si>
  <si>
    <t>CA-2017-134880</t>
  </si>
  <si>
    <t>CA-2015-145758</t>
  </si>
  <si>
    <t>TEC-MA-10004552</t>
  </si>
  <si>
    <t>$1,035.80</t>
  </si>
  <si>
    <t>$269.31</t>
  </si>
  <si>
    <t>CA-2017-158736</t>
  </si>
  <si>
    <t>US-2016-119270</t>
  </si>
  <si>
    <t>CA-2014-109890</t>
  </si>
  <si>
    <t>CA-2016-138583</t>
  </si>
  <si>
    <t>US-2017-118535</t>
  </si>
  <si>
    <t>CA-2016-126284</t>
  </si>
  <si>
    <t>$41.01</t>
  </si>
  <si>
    <t>CA-2017-142391</t>
  </si>
  <si>
    <t>$199.80</t>
  </si>
  <si>
    <t>CA-2017-124716</t>
  </si>
  <si>
    <t>BD-11560</t>
  </si>
  <si>
    <t>CA-2016-158841</t>
  </si>
  <si>
    <t>$8,749.95</t>
  </si>
  <si>
    <t>$2,799.98</t>
  </si>
  <si>
    <t>CA-2017-106824</t>
  </si>
  <si>
    <t>CA-2015-109190</t>
  </si>
  <si>
    <t>$20.50</t>
  </si>
  <si>
    <t>$161.99</t>
  </si>
  <si>
    <t>-$10.34</t>
  </si>
  <si>
    <t>CA-2016-143154</t>
  </si>
  <si>
    <t>CA-2014-169061</t>
  </si>
  <si>
    <t>$177.59</t>
  </si>
  <si>
    <t>CA-2015-102316</t>
  </si>
  <si>
    <t>CA-2014-164903</t>
  </si>
  <si>
    <t>CA-2016-109400</t>
  </si>
  <si>
    <t>CA-2016-130400</t>
  </si>
  <si>
    <t>-$14.17</t>
  </si>
  <si>
    <t>$27.96</t>
  </si>
  <si>
    <t>$49.39</t>
  </si>
  <si>
    <t>CA-2015-135853</t>
  </si>
  <si>
    <t>$175.23</t>
  </si>
  <si>
    <t>$61.33</t>
  </si>
  <si>
    <t>CA-2016-103359</t>
  </si>
  <si>
    <t>CA-2016-144645</t>
  </si>
  <si>
    <t>$73.78</t>
  </si>
  <si>
    <t>-$77.47</t>
  </si>
  <si>
    <t>CA-2017-141614</t>
  </si>
  <si>
    <t>CA-2015-122168</t>
  </si>
  <si>
    <t>CA-2016-132899</t>
  </si>
  <si>
    <t>CA-2017-149720</t>
  </si>
  <si>
    <t>-$17.44</t>
  </si>
  <si>
    <t>CA-2017-118003</t>
  </si>
  <si>
    <t>$182.22</t>
  </si>
  <si>
    <t>$45.56</t>
  </si>
  <si>
    <t>CA-2016-141887</t>
  </si>
  <si>
    <t>$54.99</t>
  </si>
  <si>
    <t>US-2016-160206</t>
  </si>
  <si>
    <t>CA-2017-133074</t>
  </si>
  <si>
    <t>$55.86</t>
  </si>
  <si>
    <t>CA-2017-161172</t>
  </si>
  <si>
    <t>-$7.40</t>
  </si>
  <si>
    <t>$51.26</t>
  </si>
  <si>
    <t>CA-2017-137624</t>
  </si>
  <si>
    <t>$241.42</t>
  </si>
  <si>
    <t>-$36.21</t>
  </si>
  <si>
    <t>CA-2016-156748</t>
  </si>
  <si>
    <t>$496.86</t>
  </si>
  <si>
    <t>CA-2015-169677</t>
  </si>
  <si>
    <t>US-2014-163146</t>
  </si>
  <si>
    <t>$56.40</t>
  </si>
  <si>
    <t>CA-2015-157343</t>
  </si>
  <si>
    <t>HD-14785</t>
  </si>
  <si>
    <t>CA-2017-147354</t>
  </si>
  <si>
    <t>CA-2015-157287</t>
  </si>
  <si>
    <t>$422.63</t>
  </si>
  <si>
    <t>CA-2014-137575</t>
  </si>
  <si>
    <t>CA-2016-119074</t>
  </si>
  <si>
    <t>CA-2015-149566</t>
  </si>
  <si>
    <t>CA-2015-126186</t>
  </si>
  <si>
    <t>$4.00</t>
  </si>
  <si>
    <t>CA-2015-121132</t>
  </si>
  <si>
    <t>CA-2014-140473</t>
  </si>
  <si>
    <t>$719.98</t>
  </si>
  <si>
    <t>$135.00</t>
  </si>
  <si>
    <t>US-2017-102904</t>
  </si>
  <si>
    <t>$239.92</t>
  </si>
  <si>
    <t>CA-2016-102092</t>
  </si>
  <si>
    <t>$158.53</t>
  </si>
  <si>
    <t>CA-2015-117884</t>
  </si>
  <si>
    <t>$150.41</t>
  </si>
  <si>
    <t>-$33.84</t>
  </si>
  <si>
    <t>CA-2016-132829</t>
  </si>
  <si>
    <t>$14.74</t>
  </si>
  <si>
    <t>$131.88</t>
  </si>
  <si>
    <t>$14.84</t>
  </si>
  <si>
    <t>CA-2016-123540</t>
  </si>
  <si>
    <t>$1,454.90</t>
  </si>
  <si>
    <t>$378.27</t>
  </si>
  <si>
    <t>US-2017-108315</t>
  </si>
  <si>
    <t>$220.70</t>
  </si>
  <si>
    <t>-$8.28</t>
  </si>
  <si>
    <t>CA-2016-134110</t>
  </si>
  <si>
    <t>US-2016-136581</t>
  </si>
  <si>
    <t>CA-2016-162390</t>
  </si>
  <si>
    <t>$968.74</t>
  </si>
  <si>
    <t>$314.84</t>
  </si>
  <si>
    <t>$222.35</t>
  </si>
  <si>
    <t>$77.82</t>
  </si>
  <si>
    <t>CA-2016-162222</t>
  </si>
  <si>
    <t>CA-2014-121629</t>
  </si>
  <si>
    <t>$998.85</t>
  </si>
  <si>
    <t>-$199.77</t>
  </si>
  <si>
    <t>CA-2015-164623</t>
  </si>
  <si>
    <t>CA-2014-159849</t>
  </si>
  <si>
    <t>CA-2017-101273</t>
  </si>
  <si>
    <t>CA-2017-106747</t>
  </si>
  <si>
    <t>CA-2017-146164</t>
  </si>
  <si>
    <t>$607.52</t>
  </si>
  <si>
    <t>CA-2016-111605</t>
  </si>
  <si>
    <t>CA-2014-130673</t>
  </si>
  <si>
    <t>-$5.94</t>
  </si>
  <si>
    <t>-$3.64</t>
  </si>
  <si>
    <t>-$13.39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</si>
  <si>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</si>
  <si>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</si>
  <si>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</si>
  <si>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</si>
  <si>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</si>
  <si>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</si>
  <si>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</si>
  <si>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$11.66</t>
  </si>
  <si>
    <t>CA-2017-159667</t>
  </si>
  <si>
    <t>$499.17</t>
  </si>
  <si>
    <t>CA-2014-111934</t>
  </si>
  <si>
    <t>US-2016-117387</t>
  </si>
  <si>
    <t>CA-2014-141110</t>
  </si>
  <si>
    <t>US-2014-133949</t>
  </si>
  <si>
    <t>$475.94</t>
  </si>
  <si>
    <t>$59.49</t>
  </si>
  <si>
    <t>US-2016-116365</t>
  </si>
  <si>
    <t>-$5.26</t>
  </si>
  <si>
    <t>CA-2017-162936</t>
  </si>
  <si>
    <t>$7.65</t>
  </si>
  <si>
    <t>CA-2014-151946</t>
  </si>
  <si>
    <t>$56.96</t>
  </si>
  <si>
    <t>$21.08</t>
  </si>
  <si>
    <t>CA-2017-123624</t>
  </si>
  <si>
    <t>CA-2016-146437</t>
  </si>
  <si>
    <t>CA-2016-138233</t>
  </si>
  <si>
    <t>CA-2016-165918</t>
  </si>
  <si>
    <t>$39.62</t>
  </si>
  <si>
    <t>CA-2017-117513</t>
  </si>
  <si>
    <t>CA-2017-132437</t>
  </si>
  <si>
    <t>$65.12</t>
  </si>
  <si>
    <t>$16.93</t>
  </si>
  <si>
    <t>US-2017-119319</t>
  </si>
  <si>
    <t>-$19.86</t>
  </si>
  <si>
    <t>CA-2017-104318</t>
  </si>
  <si>
    <t>US-2016-114230</t>
  </si>
  <si>
    <t>$39.81</t>
  </si>
  <si>
    <t>CA-2015-136147</t>
  </si>
  <si>
    <t>CA-2015-156118</t>
  </si>
  <si>
    <t>CA-2015-164084</t>
  </si>
  <si>
    <t>$481.18</t>
  </si>
  <si>
    <t>-$120.29</t>
  </si>
  <si>
    <t>CA-2016-107783</t>
  </si>
  <si>
    <t>$177.45</t>
  </si>
  <si>
    <t>-$78.08</t>
  </si>
  <si>
    <t>CA-2017-159793</t>
  </si>
  <si>
    <t>$130.98</t>
  </si>
  <si>
    <t>-$89.07</t>
  </si>
  <si>
    <t>CA-2014-160094</t>
  </si>
  <si>
    <t>$826.00</t>
  </si>
  <si>
    <t>$214.76</t>
  </si>
  <si>
    <t>CA-2017-151281</t>
  </si>
  <si>
    <t>$139.58</t>
  </si>
  <si>
    <t>CA-2017-118346</t>
  </si>
  <si>
    <t>CA-2014-129819</t>
  </si>
  <si>
    <t>US-2017-148551</t>
  </si>
  <si>
    <t>$760.98</t>
  </si>
  <si>
    <t>-$1,141.47</t>
  </si>
  <si>
    <t>CA-2017-147767</t>
  </si>
  <si>
    <t>-$45.24</t>
  </si>
  <si>
    <t>CA-2015-108259</t>
  </si>
  <si>
    <t>-$29.24</t>
  </si>
  <si>
    <t>CA-2016-113341</t>
  </si>
  <si>
    <t>US-2015-131842</t>
  </si>
  <si>
    <t>$97.42</t>
  </si>
  <si>
    <t>CA-2016-164574</t>
  </si>
  <si>
    <t>-$20.09</t>
  </si>
  <si>
    <t>CA-2014-142769</t>
  </si>
  <si>
    <t>$14.19</t>
  </si>
  <si>
    <t>$5.53</t>
  </si>
  <si>
    <t>$75.99</t>
  </si>
  <si>
    <t>$144.96</t>
  </si>
  <si>
    <t>$60.88</t>
  </si>
  <si>
    <t>$118.00</t>
  </si>
  <si>
    <t>$20.06</t>
  </si>
  <si>
    <t>$22.66</t>
  </si>
  <si>
    <t>CA-2016-168361</t>
  </si>
  <si>
    <t>-$1.34</t>
  </si>
  <si>
    <t>CA-2016-153185</t>
  </si>
  <si>
    <t>CA-2017-124765</t>
  </si>
  <si>
    <t>-$81.44</t>
  </si>
  <si>
    <t>CA-2015-131856</t>
  </si>
  <si>
    <t>$21.97</t>
  </si>
  <si>
    <t>-$15.93</t>
  </si>
  <si>
    <t>$619.15</t>
  </si>
  <si>
    <t>$69.65</t>
  </si>
  <si>
    <t>$127.90</t>
  </si>
  <si>
    <t>CA-2017-126634</t>
  </si>
  <si>
    <t>$39.56</t>
  </si>
  <si>
    <t>CA-2016-118500</t>
  </si>
  <si>
    <t>CA-2016-163951</t>
  </si>
  <si>
    <t>CJ-11875</t>
  </si>
  <si>
    <t>CA-2016-149916</t>
  </si>
  <si>
    <t>$19.38</t>
  </si>
  <si>
    <t>CA-2015-158918</t>
  </si>
  <si>
    <t>US-2014-159611</t>
  </si>
  <si>
    <t>$182.35</t>
  </si>
  <si>
    <t>-$18.24</t>
  </si>
  <si>
    <t>CA-2017-163265</t>
  </si>
  <si>
    <t>$28.03</t>
  </si>
  <si>
    <t>-$3.65</t>
  </si>
  <si>
    <t>CA-2017-141705</t>
  </si>
  <si>
    <t>$517.41</t>
  </si>
  <si>
    <t>-$81.31</t>
  </si>
  <si>
    <t>CA-2016-112739</t>
  </si>
  <si>
    <t>-$13.34</t>
  </si>
  <si>
    <t>$33.91</t>
  </si>
  <si>
    <t>CA-2016-143805</t>
  </si>
  <si>
    <t>$2,104.55</t>
  </si>
  <si>
    <t>$694.50</t>
  </si>
  <si>
    <t>$40.70</t>
  </si>
  <si>
    <t>CA-2014-133634</t>
  </si>
  <si>
    <t>CA-2017-101665</t>
  </si>
  <si>
    <t>CA-2016-155446</t>
  </si>
  <si>
    <t>$21.21</t>
  </si>
  <si>
    <t>CA-2017-137323</t>
  </si>
  <si>
    <t>$96.36</t>
  </si>
  <si>
    <t>$25.05</t>
  </si>
  <si>
    <t>CA-2016-144015</t>
  </si>
  <si>
    <t>CA-2014-101427</t>
  </si>
  <si>
    <t>CA-2016-136770</t>
  </si>
  <si>
    <t>$247.19</t>
  </si>
  <si>
    <t>-$49.44</t>
  </si>
  <si>
    <t>CA-2016-118311</t>
  </si>
  <si>
    <t>$450.00</t>
  </si>
  <si>
    <t>$162.00</t>
  </si>
  <si>
    <t>US-2014-112795</t>
  </si>
  <si>
    <t>CA-2017-127096</t>
  </si>
  <si>
    <t>CA-2017-119284</t>
  </si>
  <si>
    <t>$31.17</t>
  </si>
  <si>
    <t>$120.96</t>
  </si>
  <si>
    <t>$2,239.94</t>
  </si>
  <si>
    <t>$223.99</t>
  </si>
  <si>
    <t>$76.61</t>
  </si>
  <si>
    <t>OFF-PA-10000312</t>
  </si>
  <si>
    <t>$29.69</t>
  </si>
  <si>
    <t>CA-2015-133494</t>
  </si>
  <si>
    <t>CA-2016-111318</t>
  </si>
  <si>
    <t>$115.14</t>
  </si>
  <si>
    <t>$11.51</t>
  </si>
  <si>
    <t>US-2014-132745</t>
  </si>
  <si>
    <t>CA-2014-146815</t>
  </si>
  <si>
    <t>CA-2014-119144</t>
  </si>
  <si>
    <t>$305.97</t>
  </si>
  <si>
    <t>CA-2014-105648</t>
  </si>
  <si>
    <t>-$23.49</t>
  </si>
  <si>
    <t>US-2015-145422</t>
  </si>
  <si>
    <t>CA-2017-136623</t>
  </si>
  <si>
    <t>$71.95</t>
  </si>
  <si>
    <t>CA-2017-121678</t>
  </si>
  <si>
    <t>CA-2016-120824</t>
  </si>
  <si>
    <t>-$160.96</t>
  </si>
  <si>
    <t>-$4.54</t>
  </si>
  <si>
    <t>$379.37</t>
  </si>
  <si>
    <t>-$119.23</t>
  </si>
  <si>
    <t>$67.54</t>
  </si>
  <si>
    <t>-$2.67</t>
  </si>
  <si>
    <t>US-2016-135209</t>
  </si>
  <si>
    <t>CA-2017-148145</t>
  </si>
  <si>
    <t>CA-2015-103870</t>
  </si>
  <si>
    <t>$131.10</t>
  </si>
  <si>
    <t>-$12.73</t>
  </si>
  <si>
    <t>CA-2015-111017</t>
  </si>
  <si>
    <t>$52.59</t>
  </si>
  <si>
    <t>CA-2017-116988</t>
  </si>
  <si>
    <t>US-2014-169390</t>
  </si>
  <si>
    <t>CA-2016-168774</t>
  </si>
  <si>
    <t>CA-2017-161592</t>
  </si>
  <si>
    <t>US-2017-131961</t>
  </si>
  <si>
    <t>-$21.00</t>
  </si>
  <si>
    <t>CA-2016-102498</t>
  </si>
  <si>
    <t>CA-2015-113222</t>
  </si>
  <si>
    <t>US-2015-144771</t>
  </si>
  <si>
    <t>CA-2015-162376</t>
  </si>
  <si>
    <t>CA-2017-128076</t>
  </si>
  <si>
    <t>$210.58</t>
  </si>
  <si>
    <t>$12.63</t>
  </si>
  <si>
    <t>US-2015-163825</t>
  </si>
  <si>
    <t>$3,050.38</t>
  </si>
  <si>
    <t>$1,143.89</t>
  </si>
  <si>
    <t>$133.98</t>
  </si>
  <si>
    <t>$33.50</t>
  </si>
  <si>
    <t>CA-2016-105662</t>
  </si>
  <si>
    <t>OFF-PA-10001001</t>
  </si>
  <si>
    <t>$93.25</t>
  </si>
  <si>
    <t>CA-2017-152198</t>
  </si>
  <si>
    <t>-$5.22</t>
  </si>
  <si>
    <t>CA-2016-114307</t>
  </si>
  <si>
    <t>CA-2016-159891</t>
  </si>
  <si>
    <t>$635.50</t>
  </si>
  <si>
    <t>$125.36</t>
  </si>
  <si>
    <t>$58.92</t>
  </si>
  <si>
    <t>CA-2016-112578</t>
  </si>
  <si>
    <t>CA-2015-107083</t>
  </si>
  <si>
    <t>-$2.54</t>
  </si>
  <si>
    <t>-$67.62</t>
  </si>
  <si>
    <t>CA-2015-151722</t>
  </si>
  <si>
    <t>$288.00</t>
  </si>
  <si>
    <t>$57.60</t>
  </si>
  <si>
    <t>CA-2016-151148</t>
  </si>
  <si>
    <t>$146.95</t>
  </si>
  <si>
    <t>$83.14</t>
  </si>
  <si>
    <t>CA-2017-115882</t>
  </si>
  <si>
    <t>$942.78</t>
  </si>
  <si>
    <t>$94.28</t>
  </si>
  <si>
    <t>CA-2015-132276</t>
  </si>
  <si>
    <t>CA-2016-163636</t>
  </si>
  <si>
    <t>CA-2016-102813</t>
  </si>
  <si>
    <t>CA-2017-135377</t>
  </si>
  <si>
    <t>CA-2015-165813</t>
  </si>
  <si>
    <t>CA-2015-133585</t>
  </si>
  <si>
    <t>$55.33</t>
  </si>
  <si>
    <t>$1,228.00</t>
  </si>
  <si>
    <t>-$36.12</t>
  </si>
  <si>
    <t>CA-2016-116911</t>
  </si>
  <si>
    <t>$20.42</t>
  </si>
  <si>
    <t>$1,128.39</t>
  </si>
  <si>
    <t>$259.53</t>
  </si>
  <si>
    <t>US-2017-129224</t>
  </si>
  <si>
    <t>CA-2017-145765</t>
  </si>
  <si>
    <t>$271.97</t>
  </si>
  <si>
    <t>$54.39</t>
  </si>
  <si>
    <t>CA-2017-126914</t>
  </si>
  <si>
    <t>$77.73</t>
  </si>
  <si>
    <t>-$3.89</t>
  </si>
  <si>
    <t>CA-2015-169572</t>
  </si>
  <si>
    <t>$46.62</t>
  </si>
  <si>
    <t>$21.45</t>
  </si>
  <si>
    <t>CA-2017-162075</t>
  </si>
  <si>
    <t>CA-2014-162992</t>
  </si>
  <si>
    <t>$22.55</t>
  </si>
  <si>
    <t>$583.80</t>
  </si>
  <si>
    <t>$72.98</t>
  </si>
  <si>
    <t>CA-2016-106397</t>
  </si>
  <si>
    <t>US-2016-150140</t>
  </si>
  <si>
    <t>$1,294.75</t>
  </si>
  <si>
    <t>$336.64</t>
  </si>
  <si>
    <t>CA-2014-116666</t>
  </si>
  <si>
    <t>$240.00</t>
  </si>
  <si>
    <t>CA-2017-148992</t>
  </si>
  <si>
    <t>CA-2016-140935</t>
  </si>
  <si>
    <t>$221.98</t>
  </si>
  <si>
    <t>$62.15</t>
  </si>
  <si>
    <t>CA-2014-157644</t>
  </si>
  <si>
    <t>$34.77</t>
  </si>
  <si>
    <t>$11.47</t>
  </si>
  <si>
    <t>US-2017-100398</t>
  </si>
  <si>
    <t>$102.72</t>
  </si>
  <si>
    <t>CA-2016-113082</t>
  </si>
  <si>
    <t>US-2017-110646</t>
  </si>
  <si>
    <t>-$27.74</t>
  </si>
  <si>
    <t>$118.65</t>
  </si>
  <si>
    <t>CA-2017-120614</t>
  </si>
  <si>
    <t>$18.01</t>
  </si>
  <si>
    <t>US-2016-140172</t>
  </si>
  <si>
    <t>$207.14</t>
  </si>
  <si>
    <t>CA-2015-127754</t>
  </si>
  <si>
    <t>CA-2015-144274</t>
  </si>
  <si>
    <t>OFF-PA-10001583</t>
  </si>
  <si>
    <t>$44.10</t>
  </si>
  <si>
    <t>CA-2015-142930</t>
  </si>
  <si>
    <t>CA-2017-100622</t>
  </si>
  <si>
    <t>$311.99</t>
  </si>
  <si>
    <t>CA-2017-117156</t>
  </si>
  <si>
    <t>CA-2015-115399</t>
  </si>
  <si>
    <t>US-2014-157847</t>
  </si>
  <si>
    <t>CA-2015-115168</t>
  </si>
  <si>
    <t>CA-2014-109680</t>
  </si>
  <si>
    <t>$386.34</t>
  </si>
  <si>
    <t>$54.09</t>
  </si>
  <si>
    <t>CA-2016-167983</t>
  </si>
  <si>
    <t>$33.44</t>
  </si>
  <si>
    <t>CA-2015-145324</t>
  </si>
  <si>
    <t>$14.39</t>
  </si>
  <si>
    <t>CA-2015-153423</t>
  </si>
  <si>
    <t>US-2017-132675</t>
  </si>
  <si>
    <t>$89.90</t>
  </si>
  <si>
    <t>$25.17</t>
  </si>
  <si>
    <t>CA-2014-153808</t>
  </si>
  <si>
    <t>$131.99</t>
  </si>
  <si>
    <t>US-2016-112396</t>
  </si>
  <si>
    <t>CA-2014-141173</t>
  </si>
  <si>
    <t>CA-2017-156664</t>
  </si>
  <si>
    <t>$130.11</t>
  </si>
  <si>
    <t>CA-2015-140718</t>
  </si>
  <si>
    <t>$74.24</t>
  </si>
  <si>
    <t>$159.84</t>
  </si>
  <si>
    <t>$45.95</t>
  </si>
  <si>
    <t>-$2.31</t>
  </si>
  <si>
    <t>CA-2014-119977</t>
  </si>
  <si>
    <t>US-2015-115343</t>
  </si>
  <si>
    <t>$55.60</t>
  </si>
  <si>
    <t>CA-2017-163671</t>
  </si>
  <si>
    <t>CA-2017-135909</t>
  </si>
  <si>
    <t>$39.89</t>
  </si>
  <si>
    <t>$5,083.96</t>
  </si>
  <si>
    <t>US-2017-114356</t>
  </si>
  <si>
    <t>CA-2015-125934</t>
  </si>
  <si>
    <t>$96.42</t>
  </si>
  <si>
    <t>$111.04</t>
  </si>
  <si>
    <t>CA-2015-158148</t>
  </si>
  <si>
    <t>CA-2014-120411</t>
  </si>
  <si>
    <t>$493.43</t>
  </si>
  <si>
    <t>-$70.49</t>
  </si>
  <si>
    <t>CA-2016-158260</t>
  </si>
  <si>
    <t>$686.40</t>
  </si>
  <si>
    <t>$77.22</t>
  </si>
  <si>
    <t>CA-2017-101805</t>
  </si>
  <si>
    <t>$70.68</t>
  </si>
  <si>
    <t>US-2014-105137</t>
  </si>
  <si>
    <t>TEC-MA-10002694</t>
  </si>
  <si>
    <t>-$71.40</t>
  </si>
  <si>
    <t>CA-2017-142489</t>
  </si>
  <si>
    <t>-$32.99</t>
  </si>
  <si>
    <t>US-2016-141264</t>
  </si>
  <si>
    <t>-$153.20</t>
  </si>
  <si>
    <t>CA-2017-126928</t>
  </si>
  <si>
    <t>TEC-MA-10004626</t>
  </si>
  <si>
    <t>$480.00</t>
  </si>
  <si>
    <t>$225.60</t>
  </si>
  <si>
    <t>US-2015-107944</t>
  </si>
  <si>
    <t>$192.72</t>
  </si>
  <si>
    <t>$92.51</t>
  </si>
  <si>
    <t>CA-2016-135594</t>
  </si>
  <si>
    <t>US-2017-115252</t>
  </si>
  <si>
    <t>CA-2014-107398</t>
  </si>
  <si>
    <t>-$4.57</t>
  </si>
  <si>
    <t>-$2.29</t>
  </si>
  <si>
    <t>-$16.68</t>
  </si>
  <si>
    <t>CA-2014-169642</t>
  </si>
  <si>
    <t>$276.28</t>
  </si>
  <si>
    <t>CA-2017-103968</t>
  </si>
  <si>
    <t>$629.64</t>
  </si>
  <si>
    <t>$107.04</t>
  </si>
  <si>
    <t>CA-2016-147256</t>
  </si>
  <si>
    <t>$449.97</t>
  </si>
  <si>
    <t>$220.49</t>
  </si>
  <si>
    <t>$1,927.59</t>
  </si>
  <si>
    <t>$751.76</t>
  </si>
  <si>
    <t>CA-2016-162159</t>
  </si>
  <si>
    <t>$121.78</t>
  </si>
  <si>
    <t>$30.45</t>
  </si>
  <si>
    <t>CA-2015-111038</t>
  </si>
  <si>
    <t>$2,676.67</t>
  </si>
  <si>
    <t>$267.67</t>
  </si>
  <si>
    <t>CA-2014-124723</t>
  </si>
  <si>
    <t>$489.23</t>
  </si>
  <si>
    <t>$41.93</t>
  </si>
  <si>
    <t>CA-2016-167241</t>
  </si>
  <si>
    <t>$312.03</t>
  </si>
  <si>
    <t>CA-2015-163237</t>
  </si>
  <si>
    <t>CA-2016-150483</t>
  </si>
  <si>
    <t>-$12.83</t>
  </si>
  <si>
    <t>$191.08</t>
  </si>
  <si>
    <t>-$38.22</t>
  </si>
  <si>
    <t>US-2016-126431</t>
  </si>
  <si>
    <t>$75.06</t>
  </si>
  <si>
    <t>$33.78</t>
  </si>
  <si>
    <t>CA-2016-139934</t>
  </si>
  <si>
    <t>$66.98</t>
  </si>
  <si>
    <t>CA-2015-109603</t>
  </si>
  <si>
    <t>CA-2017-160661</t>
  </si>
  <si>
    <t>CA-2017-102610</t>
  </si>
  <si>
    <t>$143.93</t>
  </si>
  <si>
    <t>-$32.38</t>
  </si>
  <si>
    <t>US-2016-144057</t>
  </si>
  <si>
    <t>$856.66</t>
  </si>
  <si>
    <t>-$20.44</t>
  </si>
  <si>
    <t>-$131.72</t>
  </si>
  <si>
    <t>-$27.79</t>
  </si>
  <si>
    <t>CA-2014-160276</t>
  </si>
  <si>
    <t>$177.68</t>
  </si>
  <si>
    <t>CA-2014-132983</t>
  </si>
  <si>
    <t>CA-2016-145709</t>
  </si>
  <si>
    <t>CA-2017-133928</t>
  </si>
  <si>
    <t>-$3.81</t>
  </si>
  <si>
    <t>CA-2016-168032</t>
  </si>
  <si>
    <t>TEC-PH-10004241</t>
  </si>
  <si>
    <t>$144.00</t>
  </si>
  <si>
    <t>-$2.68</t>
  </si>
  <si>
    <t>$626.10</t>
  </si>
  <si>
    <t>-$538.45</t>
  </si>
  <si>
    <t>CA-2015-143616</t>
  </si>
  <si>
    <t>US-2015-168704</t>
  </si>
  <si>
    <t>-$113.28</t>
  </si>
  <si>
    <t>$211.37</t>
  </si>
  <si>
    <t>-$45.29</t>
  </si>
  <si>
    <t>CA-2017-143252</t>
  </si>
  <si>
    <t>$99.95</t>
  </si>
  <si>
    <t>CA-2016-102134</t>
  </si>
  <si>
    <t>CA-2017-130036</t>
  </si>
  <si>
    <t>$1,119.89</t>
  </si>
  <si>
    <t>CA-2015-134117</t>
  </si>
  <si>
    <t>$92.96</t>
  </si>
  <si>
    <t>$31.37</t>
  </si>
  <si>
    <t>CA-2014-130918</t>
  </si>
  <si>
    <t>OFF-SU-10003936</t>
  </si>
  <si>
    <t>CA-2016-159023</t>
  </si>
  <si>
    <t>TEC-MA-10003337</t>
  </si>
  <si>
    <t>$179.99</t>
  </si>
  <si>
    <t>-$251.99</t>
  </si>
  <si>
    <t>CA-2017-111717</t>
  </si>
  <si>
    <t>$239.36</t>
  </si>
  <si>
    <t>-$47.87</t>
  </si>
  <si>
    <t>CA-2014-154592</t>
  </si>
  <si>
    <t>CA-2014-128622</t>
  </si>
  <si>
    <t>CA-2017-148355</t>
  </si>
  <si>
    <t>CA-2014-132913</t>
  </si>
  <si>
    <t>CA-2017-150910</t>
  </si>
  <si>
    <t>$934.96</t>
  </si>
  <si>
    <t>-$249.32</t>
  </si>
  <si>
    <t>$23.13</t>
  </si>
  <si>
    <t>$59.24</t>
  </si>
  <si>
    <t>CA-2014-156790</t>
  </si>
  <si>
    <t>$155.46</t>
  </si>
  <si>
    <t>CA-2014-126480</t>
  </si>
  <si>
    <t>CA-2017-105620</t>
  </si>
  <si>
    <t>CA-2017-150266</t>
  </si>
  <si>
    <t>$299.96</t>
  </si>
  <si>
    <t>$37.50</t>
  </si>
  <si>
    <t>-$179.78</t>
  </si>
  <si>
    <t>-$24.40</t>
  </si>
  <si>
    <t>CA-2016-157280</t>
  </si>
  <si>
    <t>CA-2017-106691</t>
  </si>
  <si>
    <t>CA-2016-134180</t>
  </si>
  <si>
    <t>$470.16</t>
  </si>
  <si>
    <t>-$13.43</t>
  </si>
  <si>
    <t>CA-2014-166730</t>
  </si>
  <si>
    <t>$39.13</t>
  </si>
  <si>
    <t>-$8.80</t>
  </si>
  <si>
    <t>CA-2017-157469</t>
  </si>
  <si>
    <t>-$25.20</t>
  </si>
  <si>
    <t>CA-2017-122308</t>
  </si>
  <si>
    <t>US-2014-149034</t>
  </si>
  <si>
    <t>-$1.19</t>
  </si>
  <si>
    <t>CA-2017-159226</t>
  </si>
  <si>
    <t>$344.98</t>
  </si>
  <si>
    <t>CA-2017-156622</t>
  </si>
  <si>
    <t>$127.79</t>
  </si>
  <si>
    <t>-$31.03</t>
  </si>
  <si>
    <t>CA-2014-119529</t>
  </si>
  <si>
    <t>CA-2015-150413</t>
  </si>
  <si>
    <t>-$2.84</t>
  </si>
  <si>
    <t>CA-2014-108182</t>
  </si>
  <si>
    <t>CA-2016-110898</t>
  </si>
  <si>
    <t>$159.04</t>
  </si>
  <si>
    <t>-$194.82</t>
  </si>
  <si>
    <t>CA-2015-123092</t>
  </si>
  <si>
    <t>-$73.58</t>
  </si>
  <si>
    <t>US-2015-128587</t>
  </si>
  <si>
    <t>$3.78</t>
  </si>
  <si>
    <t>$2,302.97</t>
  </si>
  <si>
    <t>US-2017-139577</t>
  </si>
  <si>
    <t>CA-2017-159100</t>
  </si>
  <si>
    <t>$1,875.26</t>
  </si>
  <si>
    <t>-$968.88</t>
  </si>
  <si>
    <t>CA-2014-109043</t>
  </si>
  <si>
    <t>$152.24</t>
  </si>
  <si>
    <t>$17.13</t>
  </si>
  <si>
    <t>US-2017-116491</t>
  </si>
  <si>
    <t>$35.18</t>
  </si>
  <si>
    <t>CA-2017-122763</t>
  </si>
  <si>
    <t>$274.06</t>
  </si>
  <si>
    <t>$102.77</t>
  </si>
  <si>
    <t>CA-2017-137785</t>
  </si>
  <si>
    <t>-$124.43</t>
  </si>
  <si>
    <t>CA-2014-133389</t>
  </si>
  <si>
    <t>CA-2014-103807</t>
  </si>
  <si>
    <t>CA-2015-102855</t>
  </si>
  <si>
    <t>$239.94</t>
  </si>
  <si>
    <t>CA-2017-107825</t>
  </si>
  <si>
    <t>CA-2017-106047</t>
  </si>
  <si>
    <t>CA-2017-127803</t>
  </si>
  <si>
    <t>CA-2015-137071</t>
  </si>
  <si>
    <t>CA-2016-121447</t>
  </si>
  <si>
    <t>$135.80</t>
  </si>
  <si>
    <t>CA-2017-143084</t>
  </si>
  <si>
    <t>CA-2016-131639</t>
  </si>
  <si>
    <t>$4.38</t>
  </si>
  <si>
    <t>CA-2016-161361</t>
  </si>
  <si>
    <t>CA-2014-100706</t>
  </si>
  <si>
    <t>CA-2015-129525</t>
  </si>
  <si>
    <t>$166.92</t>
  </si>
  <si>
    <t>-$116.84</t>
  </si>
  <si>
    <t>US-2016-141880</t>
  </si>
  <si>
    <t>$98.33</t>
  </si>
  <si>
    <t>CA-2015-165799</t>
  </si>
  <si>
    <t>$117.88</t>
  </si>
  <si>
    <t>CA-2016-102127</t>
  </si>
  <si>
    <t>US-2016-152415</t>
  </si>
  <si>
    <t>CA-2014-138198</t>
  </si>
  <si>
    <t>CA-2017-128041</t>
  </si>
  <si>
    <t>$314.60</t>
  </si>
  <si>
    <t>$103.82</t>
  </si>
  <si>
    <t>$283.56</t>
  </si>
  <si>
    <t>$45.37</t>
  </si>
  <si>
    <t>CA-2017-105823</t>
  </si>
  <si>
    <t>$487.96</t>
  </si>
  <si>
    <t>CA-2014-152268</t>
  </si>
  <si>
    <t>CA-2015-148873</t>
  </si>
  <si>
    <t>$108.77</t>
  </si>
  <si>
    <t>CA-2015-166492</t>
  </si>
  <si>
    <t>CA-2017-157420</t>
  </si>
  <si>
    <t>CA-2016-117121</t>
  </si>
  <si>
    <t>$9,892.74</t>
  </si>
  <si>
    <t>$4,946.37</t>
  </si>
  <si>
    <t>CA-2014-138177</t>
  </si>
  <si>
    <t>$73.92</t>
  </si>
  <si>
    <t>-$45.83</t>
  </si>
  <si>
    <t>CA-2014-114335</t>
  </si>
  <si>
    <t>$337.09</t>
  </si>
  <si>
    <t>CA-2015-168760</t>
  </si>
  <si>
    <t>CA-2016-168830</t>
  </si>
  <si>
    <t>CA-2017-137463</t>
  </si>
  <si>
    <t>$189.95</t>
  </si>
  <si>
    <t>$45.59</t>
  </si>
  <si>
    <t>CA-2014-124513</t>
  </si>
  <si>
    <t>$66.03</t>
  </si>
  <si>
    <t>$17.17</t>
  </si>
  <si>
    <t>CA-2015-165554</t>
  </si>
  <si>
    <t>CA-2014-141838</t>
  </si>
  <si>
    <t>CA-2017-117009</t>
  </si>
  <si>
    <t>CA-2015-128993</t>
  </si>
  <si>
    <t>CA-2015-160227</t>
  </si>
  <si>
    <t>$2,621.32</t>
  </si>
  <si>
    <t>$553.39</t>
  </si>
  <si>
    <t>CA-2015-149097</t>
  </si>
  <si>
    <t>$364.78</t>
  </si>
  <si>
    <t>CA-2016-132304</t>
  </si>
  <si>
    <t>$1,115.17</t>
  </si>
  <si>
    <t>$334.55</t>
  </si>
  <si>
    <t>CA-2015-136420</t>
  </si>
  <si>
    <t>$89.70</t>
  </si>
  <si>
    <t>CA-2016-101623</t>
  </si>
  <si>
    <t>US-2014-151015</t>
  </si>
  <si>
    <t>$322.19</t>
  </si>
  <si>
    <t>$100.69</t>
  </si>
  <si>
    <t>CA-2017-152968</t>
  </si>
  <si>
    <t>CA-2016-150077</t>
  </si>
  <si>
    <t>CA-2016-106278</t>
  </si>
  <si>
    <t>CA-2017-147550</t>
  </si>
  <si>
    <t>CA-2015-136105</t>
  </si>
  <si>
    <t>CA-2016-142524</t>
  </si>
  <si>
    <t>$279.95</t>
  </si>
  <si>
    <t>CA-2014-136336</t>
  </si>
  <si>
    <t>$828.84</t>
  </si>
  <si>
    <t>US-2015-136259</t>
  </si>
  <si>
    <t>$27.20</t>
  </si>
  <si>
    <t>US-2014-124625</t>
  </si>
  <si>
    <t>CA-2016-108105</t>
  </si>
  <si>
    <t>$318.08</t>
  </si>
  <si>
    <t>CA-2017-166898</t>
  </si>
  <si>
    <t>CA-2017-169005</t>
  </si>
  <si>
    <t>CA-2015-104038</t>
  </si>
  <si>
    <t>CA-2016-126102</t>
  </si>
  <si>
    <t>CA-2016-143406</t>
  </si>
  <si>
    <t>$93.03</t>
  </si>
  <si>
    <t>-$251.19</t>
  </si>
  <si>
    <t>$454.97</t>
  </si>
  <si>
    <t>-$136.49</t>
  </si>
  <si>
    <t>CA-2015-150308</t>
  </si>
  <si>
    <t>CA-2016-131093</t>
  </si>
  <si>
    <t>$295.40</t>
  </si>
  <si>
    <t>-$62.77</t>
  </si>
  <si>
    <t>US-2017-148831</t>
  </si>
  <si>
    <t>$348.56</t>
  </si>
  <si>
    <t>$104.57</t>
  </si>
  <si>
    <t>CA-2015-162950</t>
  </si>
  <si>
    <t>$482.94</t>
  </si>
  <si>
    <t>-$376.69</t>
  </si>
  <si>
    <t>US-2015-132836</t>
  </si>
  <si>
    <t>$403.68</t>
  </si>
  <si>
    <t>$181.66</t>
  </si>
  <si>
    <t>$11.73</t>
  </si>
  <si>
    <t>US-2014-158365</t>
  </si>
  <si>
    <t>CA-2017-152933</t>
  </si>
  <si>
    <t>$791.88</t>
  </si>
  <si>
    <t>$128.68</t>
  </si>
  <si>
    <t>CA-2015-163181</t>
  </si>
  <si>
    <t>$23.64</t>
  </si>
  <si>
    <t>-$84.45</t>
  </si>
  <si>
    <t>-$51.30</t>
  </si>
  <si>
    <t>$177.65</t>
  </si>
  <si>
    <t>-$28.87</t>
  </si>
  <si>
    <t>CA-2015-132941</t>
  </si>
  <si>
    <t>$32.37</t>
  </si>
  <si>
    <t>CA-2014-132010</t>
  </si>
  <si>
    <t>$315.20</t>
  </si>
  <si>
    <t>CA-2016-135461</t>
  </si>
  <si>
    <t>CA-2017-153045</t>
  </si>
  <si>
    <t>$429.60</t>
  </si>
  <si>
    <t>-$93.08</t>
  </si>
  <si>
    <t>$21.70</t>
  </si>
  <si>
    <t>US-2016-155971</t>
  </si>
  <si>
    <t>OFF-PA-10000210</t>
  </si>
  <si>
    <t>$46.95</t>
  </si>
  <si>
    <t>CA-2017-122007</t>
  </si>
  <si>
    <t>CA-2017-162250</t>
  </si>
  <si>
    <t>US-2016-158288</t>
  </si>
  <si>
    <t>$78.76</t>
  </si>
  <si>
    <t>-$57.76</t>
  </si>
  <si>
    <t>CA-2016-128916</t>
  </si>
  <si>
    <t>-$2.14</t>
  </si>
  <si>
    <t>CA-2015-157028</t>
  </si>
  <si>
    <t>CA-2017-112473</t>
  </si>
  <si>
    <t>$50.14</t>
  </si>
  <si>
    <t>-$11.28</t>
  </si>
  <si>
    <t>US-2017-147655</t>
  </si>
  <si>
    <t>-$58.72</t>
  </si>
  <si>
    <t>CA-2016-130911</t>
  </si>
  <si>
    <t>$301.47</t>
  </si>
  <si>
    <t>-$241.18</t>
  </si>
  <si>
    <t>CA-2017-100055</t>
  </si>
  <si>
    <t>$125.13</t>
  </si>
  <si>
    <t>CA-2015-157805</t>
  </si>
  <si>
    <t>$555.96</t>
  </si>
  <si>
    <t>CA-2016-124254</t>
  </si>
  <si>
    <t>CA-2014-123400</t>
  </si>
  <si>
    <t>-$12.22</t>
  </si>
  <si>
    <t>CA-2014-106971</t>
  </si>
  <si>
    <t>$95.19</t>
  </si>
  <si>
    <t>CA-2017-123029</t>
  </si>
  <si>
    <t>CA-2016-139409</t>
  </si>
  <si>
    <t>US-2017-166688</t>
  </si>
  <si>
    <t>$1,123.13</t>
  </si>
  <si>
    <t>$64.90</t>
  </si>
  <si>
    <t>$18.82</t>
  </si>
  <si>
    <t>CA-2015-126970</t>
  </si>
  <si>
    <t>US-2016-165505</t>
  </si>
  <si>
    <t>OFF-AR-10003477</t>
  </si>
  <si>
    <t>$1,564.29</t>
  </si>
  <si>
    <t>$406.72</t>
  </si>
  <si>
    <t>US-2014-157070</t>
  </si>
  <si>
    <t>$138.56</t>
  </si>
  <si>
    <t>$66.51</t>
  </si>
  <si>
    <t>$65.52</t>
  </si>
  <si>
    <t>US-2015-106873</t>
  </si>
  <si>
    <t>CA-2016-132990</t>
  </si>
  <si>
    <t>CA-2014-102645</t>
  </si>
  <si>
    <t>CA-2014-134215</t>
  </si>
  <si>
    <t>$101.96</t>
  </si>
  <si>
    <t>$27.53</t>
  </si>
  <si>
    <t>$259.74</t>
  </si>
  <si>
    <t>$255.42</t>
  </si>
  <si>
    <t>$104.72</t>
  </si>
  <si>
    <t>CA-2016-118934</t>
  </si>
  <si>
    <t>-$7.92</t>
  </si>
  <si>
    <t>CA-2016-160108</t>
  </si>
  <si>
    <t>$405.86</t>
  </si>
  <si>
    <t>$680.01</t>
  </si>
  <si>
    <t>CA-2015-164007</t>
  </si>
  <si>
    <t>$143.13</t>
  </si>
  <si>
    <t>-$393.60</t>
  </si>
  <si>
    <t>CA-2016-100300</t>
  </si>
  <si>
    <t>$4,476.80</t>
  </si>
  <si>
    <t>$503.64</t>
  </si>
  <si>
    <t>CA-2016-140571</t>
  </si>
  <si>
    <t>$319.76</t>
  </si>
  <si>
    <t>$147.09</t>
  </si>
  <si>
    <t>US-2016-155768</t>
  </si>
  <si>
    <t>$31.96</t>
  </si>
  <si>
    <t>$1,112.94</t>
  </si>
  <si>
    <t>$222.59</t>
  </si>
  <si>
    <t>CA-2017-119424</t>
  </si>
  <si>
    <t>CA-2016-118178</t>
  </si>
  <si>
    <t>-$20.72</t>
  </si>
  <si>
    <t>CA-2016-166618</t>
  </si>
  <si>
    <t>CA-2017-156776</t>
  </si>
  <si>
    <t>$707.88</t>
  </si>
  <si>
    <t>$44.24</t>
  </si>
  <si>
    <t>$31.13</t>
  </si>
  <si>
    <t>$7.81</t>
  </si>
  <si>
    <t>FUR-CH-10002317</t>
  </si>
  <si>
    <t>$207.18</t>
  </si>
  <si>
    <t>$1,473.10</t>
  </si>
  <si>
    <t>$412.47</t>
  </si>
  <si>
    <t>US-2015-130512</t>
  </si>
  <si>
    <t>-$0.70</t>
  </si>
  <si>
    <t>$663.07</t>
  </si>
  <si>
    <t>-$165.77</t>
  </si>
  <si>
    <t>-$82.99</t>
  </si>
  <si>
    <t>CA-2015-141810</t>
  </si>
  <si>
    <t>-$47.00</t>
  </si>
  <si>
    <t>CA-2014-146843</t>
  </si>
  <si>
    <t>$102.24</t>
  </si>
  <si>
    <t>-$16.61</t>
  </si>
  <si>
    <t>CA-2014-103310</t>
  </si>
  <si>
    <t>$1,432.00</t>
  </si>
  <si>
    <t>$125.30</t>
  </si>
  <si>
    <t>CA-2016-152688</t>
  </si>
  <si>
    <t>$120.98</t>
  </si>
  <si>
    <t>$315.98</t>
  </si>
  <si>
    <t>$148.51</t>
  </si>
  <si>
    <t>CA-2016-153836</t>
  </si>
  <si>
    <t>CA-2016-104689</t>
  </si>
  <si>
    <t>CA-2016-146423</t>
  </si>
  <si>
    <t>CA-2017-140781</t>
  </si>
  <si>
    <t>$39.82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</si>
  <si>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</si>
  <si>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</si>
  <si>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</si>
  <si>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</si>
  <si>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</si>
  <si>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</si>
  <si>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</si>
  <si>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</si>
  <si>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</si>
  <si>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-$24.77</t>
  </si>
  <si>
    <t>US-2017-118157</t>
  </si>
  <si>
    <t>US-2015-164238</t>
  </si>
  <si>
    <t>-$205.00</t>
  </si>
  <si>
    <t>CA-2017-103212</t>
  </si>
  <si>
    <t>$1,504.52</t>
  </si>
  <si>
    <t>$346.04</t>
  </si>
  <si>
    <t>CA-2017-121160</t>
  </si>
  <si>
    <t>-$13.19</t>
  </si>
  <si>
    <t>-$2.32</t>
  </si>
  <si>
    <t>$52.75</t>
  </si>
  <si>
    <t>CA-2017-140515</t>
  </si>
  <si>
    <t>$381.36</t>
  </si>
  <si>
    <t>$106.78</t>
  </si>
  <si>
    <t>CA-2014-153619</t>
  </si>
  <si>
    <t>CA-2017-133718</t>
  </si>
  <si>
    <t>$5.51</t>
  </si>
  <si>
    <t>CA-2014-148383</t>
  </si>
  <si>
    <t>$946.76</t>
  </si>
  <si>
    <t>-$694.29</t>
  </si>
  <si>
    <t>CA-2016-126732</t>
  </si>
  <si>
    <t>$94.68</t>
  </si>
  <si>
    <t>$31.24</t>
  </si>
  <si>
    <t>$23.67</t>
  </si>
  <si>
    <t>CA-2017-138156</t>
  </si>
  <si>
    <t>$147.57</t>
  </si>
  <si>
    <t>CA-2017-110310</t>
  </si>
  <si>
    <t>$56.78</t>
  </si>
  <si>
    <t>-$3.92</t>
  </si>
  <si>
    <t>CA-2014-113271</t>
  </si>
  <si>
    <t>CA-2017-130106</t>
  </si>
  <si>
    <t>CA-2016-127761</t>
  </si>
  <si>
    <t>$220.48</t>
  </si>
  <si>
    <t>CA-2016-105354</t>
  </si>
  <si>
    <t>$115.84</t>
  </si>
  <si>
    <t>$54.44</t>
  </si>
  <si>
    <t>CA-2017-155712</t>
  </si>
  <si>
    <t>CA-2017-102309</t>
  </si>
  <si>
    <t>CA-2014-168368</t>
  </si>
  <si>
    <t>$60.89</t>
  </si>
  <si>
    <t>$24.39</t>
  </si>
  <si>
    <t>CA-2017-167976</t>
  </si>
  <si>
    <t>CA-2017-111388</t>
  </si>
  <si>
    <t>CA-2015-124499</t>
  </si>
  <si>
    <t>$269.91</t>
  </si>
  <si>
    <t>US-2017-128118</t>
  </si>
  <si>
    <t>$64.85</t>
  </si>
  <si>
    <t>CA-2014-125759</t>
  </si>
  <si>
    <t>CA-2015-151869</t>
  </si>
  <si>
    <t>$102.58</t>
  </si>
  <si>
    <t>$6.84</t>
  </si>
  <si>
    <t>US-2017-102183</t>
  </si>
  <si>
    <t>$32.09</t>
  </si>
  <si>
    <t>$4,305.55</t>
  </si>
  <si>
    <t>$1,453.12</t>
  </si>
  <si>
    <t>CA-2016-100510</t>
  </si>
  <si>
    <t>CA-2017-146983</t>
  </si>
  <si>
    <t>US-2014-134054</t>
  </si>
  <si>
    <t>$255.85</t>
  </si>
  <si>
    <t>$112.57</t>
  </si>
  <si>
    <t>CA-2016-113236</t>
  </si>
  <si>
    <t>$184.70</t>
  </si>
  <si>
    <t>CA-2017-122539</t>
  </si>
  <si>
    <t>-$5.60</t>
  </si>
  <si>
    <t>$398.97</t>
  </si>
  <si>
    <t>-$28.50</t>
  </si>
  <si>
    <t>CA-2016-166772</t>
  </si>
  <si>
    <t>US-2017-152898</t>
  </si>
  <si>
    <t>CA-2016-160486</t>
  </si>
  <si>
    <t>$72.22</t>
  </si>
  <si>
    <t>$25.28</t>
  </si>
  <si>
    <t>CA-2017-102218</t>
  </si>
  <si>
    <t>CA-2014-161032</t>
  </si>
  <si>
    <t>CA-2015-102778</t>
  </si>
  <si>
    <t>CA-2017-154011</t>
  </si>
  <si>
    <t>-$11.02</t>
  </si>
  <si>
    <t>$457.49</t>
  </si>
  <si>
    <t>-$84.96</t>
  </si>
  <si>
    <t>US-2017-165456</t>
  </si>
  <si>
    <t>$1,079.32</t>
  </si>
  <si>
    <t>-$15.42</t>
  </si>
  <si>
    <t>CA-2014-111857</t>
  </si>
  <si>
    <t>CA-2014-163650</t>
  </si>
  <si>
    <t>CA-2017-124114</t>
  </si>
  <si>
    <t>US-2017-116505</t>
  </si>
  <si>
    <t>CA-2017-161340</t>
  </si>
  <si>
    <t>-$64.94</t>
  </si>
  <si>
    <t>US-2015-163433</t>
  </si>
  <si>
    <t>-$20.25</t>
  </si>
  <si>
    <t>$97.97</t>
  </si>
  <si>
    <t>CA-2015-137603</t>
  </si>
  <si>
    <t>CA-2014-128237</t>
  </si>
  <si>
    <t>US-2016-102141</t>
  </si>
  <si>
    <t>CA-2017-148642</t>
  </si>
  <si>
    <t>$63.49</t>
  </si>
  <si>
    <t>CA-2015-111948</t>
  </si>
  <si>
    <t>$418.32</t>
  </si>
  <si>
    <t>$117.13</t>
  </si>
  <si>
    <t>$123.86</t>
  </si>
  <si>
    <t>$46.79</t>
  </si>
  <si>
    <t>CA-2016-161907</t>
  </si>
  <si>
    <t>$769.18</t>
  </si>
  <si>
    <t>-$163.45</t>
  </si>
  <si>
    <t>CA-2017-124940</t>
  </si>
  <si>
    <t>US-2017-108343</t>
  </si>
  <si>
    <t>FUR-CH-10002780</t>
  </si>
  <si>
    <t>$163.76</t>
  </si>
  <si>
    <t>$183.92</t>
  </si>
  <si>
    <t>US-2016-111563</t>
  </si>
  <si>
    <t>CA-2017-121853</t>
  </si>
  <si>
    <t>$211.04</t>
  </si>
  <si>
    <t>$97.08</t>
  </si>
  <si>
    <t>$594.82</t>
  </si>
  <si>
    <t>$72.96</t>
  </si>
  <si>
    <t>$23.71</t>
  </si>
  <si>
    <t>US-2017-130687</t>
  </si>
  <si>
    <t>$455.71</t>
  </si>
  <si>
    <t>CA-2015-164497</t>
  </si>
  <si>
    <t>$45.28</t>
  </si>
  <si>
    <t>US-2015-153283</t>
  </si>
  <si>
    <t>CA-2016-108056</t>
  </si>
  <si>
    <t>CA-2017-127726</t>
  </si>
  <si>
    <t>$195.68</t>
  </si>
  <si>
    <t>CA-2017-110198</t>
  </si>
  <si>
    <t>CA-2017-130715</t>
  </si>
  <si>
    <t>CA-2014-155264</t>
  </si>
  <si>
    <t>$117.58</t>
  </si>
  <si>
    <t>CA-2016-119123</t>
  </si>
  <si>
    <t>CA-2017-109085</t>
  </si>
  <si>
    <t>-$106.39</t>
  </si>
  <si>
    <t>CA-2016-114860</t>
  </si>
  <si>
    <t>$842.72</t>
  </si>
  <si>
    <t>$202.25</t>
  </si>
  <si>
    <t>CA-2016-159009</t>
  </si>
  <si>
    <t>CA-2017-148411</t>
  </si>
  <si>
    <t>CA-2015-110324</t>
  </si>
  <si>
    <t>CA-2016-168046</t>
  </si>
  <si>
    <t>$313.72</t>
  </si>
  <si>
    <t>-$99.35</t>
  </si>
  <si>
    <t>$428.68</t>
  </si>
  <si>
    <t>CA-2017-111591</t>
  </si>
  <si>
    <t>US-2014-166828</t>
  </si>
  <si>
    <t>CA-2014-108147</t>
  </si>
  <si>
    <t>$68.48</t>
  </si>
  <si>
    <t>$1,676.88</t>
  </si>
  <si>
    <t>CA-2016-154998</t>
  </si>
  <si>
    <t>CA-2017-113460</t>
  </si>
  <si>
    <t>$272.97</t>
  </si>
  <si>
    <t>CA-2015-111339</t>
  </si>
  <si>
    <t>-$4.16</t>
  </si>
  <si>
    <t>-$86.06</t>
  </si>
  <si>
    <t>CA-2017-102820</t>
  </si>
  <si>
    <t>CA-2016-149671</t>
  </si>
  <si>
    <t>CA-2015-126347</t>
  </si>
  <si>
    <t>CA-2017-108756</t>
  </si>
  <si>
    <t>$31.80</t>
  </si>
  <si>
    <t>$13.67</t>
  </si>
  <si>
    <t>CA-2017-155362</t>
  </si>
  <si>
    <t>$32.56</t>
  </si>
  <si>
    <t>CA-2016-117625</t>
  </si>
  <si>
    <t>OFF-EN-10001535</t>
  </si>
  <si>
    <t>CA-2014-154158</t>
  </si>
  <si>
    <t>$424.27</t>
  </si>
  <si>
    <t>-$10.61</t>
  </si>
  <si>
    <t>CA-2017-100433</t>
  </si>
  <si>
    <t>CA-2017-163097</t>
  </si>
  <si>
    <t>$120.58</t>
  </si>
  <si>
    <t>$33.16</t>
  </si>
  <si>
    <t>US-2017-127292</t>
  </si>
  <si>
    <t>$12.28</t>
  </si>
  <si>
    <t>CA-2015-163734</t>
  </si>
  <si>
    <t>CA-2017-162474</t>
  </si>
  <si>
    <t>CA-2015-130848</t>
  </si>
  <si>
    <t>$582.34</t>
  </si>
  <si>
    <t>-$29.12</t>
  </si>
  <si>
    <t>CA-2014-125997</t>
  </si>
  <si>
    <t>$157.49</t>
  </si>
  <si>
    <t>-$10.02</t>
  </si>
  <si>
    <t>$1,349.91</t>
  </si>
  <si>
    <t>$661.46</t>
  </si>
  <si>
    <t>CA-2016-103128</t>
  </si>
  <si>
    <t>SC-20845</t>
  </si>
  <si>
    <t>CA-2015-167696</t>
  </si>
  <si>
    <t>CA-2014-159814</t>
  </si>
  <si>
    <t>CA-2016-105459</t>
  </si>
  <si>
    <t>$209.15</t>
  </si>
  <si>
    <t>-$66.23</t>
  </si>
  <si>
    <t>$1,591.02</t>
  </si>
  <si>
    <t>CA-2017-141663</t>
  </si>
  <si>
    <t>CA-2014-152618</t>
  </si>
  <si>
    <t>$574.91</t>
  </si>
  <si>
    <t>$156.05</t>
  </si>
  <si>
    <t>CA-2017-162789</t>
  </si>
  <si>
    <t>$1,071.00</t>
  </si>
  <si>
    <t>$171.36</t>
  </si>
  <si>
    <t>$12.07</t>
  </si>
  <si>
    <t>US-2017-110149</t>
  </si>
  <si>
    <t>CA-2016-108959</t>
  </si>
  <si>
    <t>$104.70</t>
  </si>
  <si>
    <t>CA-2015-164777</t>
  </si>
  <si>
    <t>CA-2016-132017</t>
  </si>
  <si>
    <t>$6.82</t>
  </si>
  <si>
    <t>CA-2015-127824</t>
  </si>
  <si>
    <t>CA-2014-148285</t>
  </si>
  <si>
    <t>CA-2017-152926</t>
  </si>
  <si>
    <t>-$56.06</t>
  </si>
  <si>
    <t>CA-2014-145254</t>
  </si>
  <si>
    <t>CA-2014-116246</t>
  </si>
  <si>
    <t>$3,785.29</t>
  </si>
  <si>
    <t>$420.59</t>
  </si>
  <si>
    <t>CA-2016-160479</t>
  </si>
  <si>
    <t>CA-2014-167486</t>
  </si>
  <si>
    <t>CA-2014-152100</t>
  </si>
  <si>
    <t>-$69.31</t>
  </si>
  <si>
    <t>CA-2015-166219</t>
  </si>
  <si>
    <t>$82.50</t>
  </si>
  <si>
    <t>$103.48</t>
  </si>
  <si>
    <t>-$16.26</t>
  </si>
  <si>
    <t>CA-2015-111864</t>
  </si>
  <si>
    <t>CA-2015-119627</t>
  </si>
  <si>
    <t>$252.80</t>
  </si>
  <si>
    <t>-$31.60</t>
  </si>
  <si>
    <t>CA-2015-160787</t>
  </si>
  <si>
    <t>CA-2017-107853</t>
  </si>
  <si>
    <t>CA-2017-126144</t>
  </si>
  <si>
    <t>$285.58</t>
  </si>
  <si>
    <t>-$57.12</t>
  </si>
  <si>
    <t>US-2014-154655</t>
  </si>
  <si>
    <t>CA-2014-100391</t>
  </si>
  <si>
    <t>CA-2014-165477</t>
  </si>
  <si>
    <t>RE-19405</t>
  </si>
  <si>
    <t>$48.36</t>
  </si>
  <si>
    <t>CA-2017-165904</t>
  </si>
  <si>
    <t>$16.26</t>
  </si>
  <si>
    <t>$1.22</t>
  </si>
  <si>
    <t>CA-2015-104052</t>
  </si>
  <si>
    <t>CA-2015-168277</t>
  </si>
  <si>
    <t>CA-2016-158617</t>
  </si>
  <si>
    <t>CA-2017-136882</t>
  </si>
  <si>
    <t>$477.30</t>
  </si>
  <si>
    <t>$138.42</t>
  </si>
  <si>
    <t>US-2016-148957</t>
  </si>
  <si>
    <t>CA-2014-140032</t>
  </si>
  <si>
    <t>CA-2017-145506</t>
  </si>
  <si>
    <t>$136.26</t>
  </si>
  <si>
    <t>CA-2015-129546</t>
  </si>
  <si>
    <t>$186.15</t>
  </si>
  <si>
    <t>$55.85</t>
  </si>
  <si>
    <t>$81.79</t>
  </si>
  <si>
    <t>$26.58</t>
  </si>
  <si>
    <t>$47.19</t>
  </si>
  <si>
    <t>$13.69</t>
  </si>
  <si>
    <t>CA-2016-140977</t>
  </si>
  <si>
    <t>TEC-MA-10003493</t>
  </si>
  <si>
    <t>$91.48</t>
  </si>
  <si>
    <t>CA-2017-151855</t>
  </si>
  <si>
    <t>TEC-AC-10002380</t>
  </si>
  <si>
    <t>$27.19</t>
  </si>
  <si>
    <t>CA-2014-138240</t>
  </si>
  <si>
    <t>$144.60</t>
  </si>
  <si>
    <t>CA-2014-101833</t>
  </si>
  <si>
    <t>CA-2014-100867</t>
  </si>
  <si>
    <t>$321.55</t>
  </si>
  <si>
    <t>US-2017-109610</t>
  </si>
  <si>
    <t>CA-2014-156545</t>
  </si>
  <si>
    <t>CA-2014-109127</t>
  </si>
  <si>
    <t>CA-2016-126858</t>
  </si>
  <si>
    <t>CA-2017-102925</t>
  </si>
  <si>
    <t>$164.69</t>
  </si>
  <si>
    <t>-$66.60</t>
  </si>
  <si>
    <t>$128.12</t>
  </si>
  <si>
    <t>$101.40</t>
  </si>
  <si>
    <t>$38.53</t>
  </si>
  <si>
    <t>CA-2015-100818</t>
  </si>
  <si>
    <t>$51.56</t>
  </si>
  <si>
    <t>-$61.87</t>
  </si>
  <si>
    <t>CA-2014-126193</t>
  </si>
  <si>
    <t>-$6.51</t>
  </si>
  <si>
    <t>$304.99</t>
  </si>
  <si>
    <t>-$533.73</t>
  </si>
  <si>
    <t>CA-2017-150504</t>
  </si>
  <si>
    <t>CA-2015-158351</t>
  </si>
  <si>
    <t>$92.00</t>
  </si>
  <si>
    <t>CA-2014-122679</t>
  </si>
  <si>
    <t>CA-2016-164770</t>
  </si>
  <si>
    <t>$781.86</t>
  </si>
  <si>
    <t>-$137.98</t>
  </si>
  <si>
    <t>CA-2017-130505</t>
  </si>
  <si>
    <t>$673.34</t>
  </si>
  <si>
    <t>-$76.95</t>
  </si>
  <si>
    <t>US-2017-125213</t>
  </si>
  <si>
    <t>CA-2015-156566</t>
  </si>
  <si>
    <t>$572.80</t>
  </si>
  <si>
    <t>US-2016-102232</t>
  </si>
  <si>
    <t>$197.05</t>
  </si>
  <si>
    <t>$59.12</t>
  </si>
  <si>
    <t>CA-2017-111738</t>
  </si>
  <si>
    <t>$2,022.27</t>
  </si>
  <si>
    <t>$682.52</t>
  </si>
  <si>
    <t>CA-2017-163188</t>
  </si>
  <si>
    <t>CA-2016-105207</t>
  </si>
  <si>
    <t>$1,592.85</t>
  </si>
  <si>
    <t>$350.43</t>
  </si>
  <si>
    <t>US-2016-123610</t>
  </si>
  <si>
    <t>CA-2017-118213</t>
  </si>
  <si>
    <t>$31.19</t>
  </si>
  <si>
    <t>CA-2016-149237</t>
  </si>
  <si>
    <t>$26.94</t>
  </si>
  <si>
    <t>US-2015-158589</t>
  </si>
  <si>
    <t>CA-2016-101329</t>
  </si>
  <si>
    <t>CA-2016-113607</t>
  </si>
  <si>
    <t>$1,091.93</t>
  </si>
  <si>
    <t>$272.98</t>
  </si>
  <si>
    <t>CA-2014-149104</t>
  </si>
  <si>
    <t>$689.82</t>
  </si>
  <si>
    <t>$20.69</t>
  </si>
  <si>
    <t>CA-2016-105263</t>
  </si>
  <si>
    <t>CA-2014-130575</t>
  </si>
  <si>
    <t>CA-2017-142461</t>
  </si>
  <si>
    <t>$204.67</t>
  </si>
  <si>
    <t>CA-2016-125220</t>
  </si>
  <si>
    <t>$1,649.75</t>
  </si>
  <si>
    <t>$544.42</t>
  </si>
  <si>
    <t>CA-2014-100293</t>
  </si>
  <si>
    <t>CA-2014-154165</t>
  </si>
  <si>
    <t>$54.21</t>
  </si>
  <si>
    <t>CA-2015-123939</t>
  </si>
  <si>
    <t>US-2017-104451</t>
  </si>
  <si>
    <t>$81.08</t>
  </si>
  <si>
    <t>CA-2016-101189</t>
  </si>
  <si>
    <t>CA-2014-169446</t>
  </si>
  <si>
    <t>TEC-PH-10002817</t>
  </si>
  <si>
    <t>$32.59</t>
  </si>
  <si>
    <t>-$7.74</t>
  </si>
  <si>
    <t>CA-2017-156958</t>
  </si>
  <si>
    <t>$172.75</t>
  </si>
  <si>
    <t>$60.46</t>
  </si>
  <si>
    <t>CA-2017-101637</t>
  </si>
  <si>
    <t>CA-2017-111759</t>
  </si>
  <si>
    <t>CA-2017-102729</t>
  </si>
  <si>
    <t>$55.62</t>
  </si>
  <si>
    <t>CA-2016-116596</t>
  </si>
  <si>
    <t>$427.64</t>
  </si>
  <si>
    <t>$40.67</t>
  </si>
  <si>
    <t>$12.61</t>
  </si>
  <si>
    <t>CA-2017-124191</t>
  </si>
  <si>
    <t>CA-2016-148747</t>
  </si>
  <si>
    <t>$477.67</t>
  </si>
  <si>
    <t>$84.29</t>
  </si>
  <si>
    <t>US-2017-169488</t>
  </si>
  <si>
    <t>CA-2015-135727</t>
  </si>
  <si>
    <t>CA-2015-135251</t>
  </si>
  <si>
    <t>$35.52</t>
  </si>
  <si>
    <t>-$9.66</t>
  </si>
  <si>
    <t>$369.20</t>
  </si>
  <si>
    <t>-$114.02</t>
  </si>
  <si>
    <t>CA-2014-166590</t>
  </si>
  <si>
    <t>CA-2016-131744</t>
  </si>
  <si>
    <t>$453.60</t>
  </si>
  <si>
    <t>CA-2015-160864</t>
  </si>
  <si>
    <t>CA-2015-147690</t>
  </si>
  <si>
    <t>$577.58</t>
  </si>
  <si>
    <t>CA-2015-163923</t>
  </si>
  <si>
    <t>CA-2016-125724</t>
  </si>
  <si>
    <t>$68.43</t>
  </si>
  <si>
    <t>CA-2015-111612</t>
  </si>
  <si>
    <t>CA-2015-156853</t>
  </si>
  <si>
    <t>CA-2014-103086</t>
  </si>
  <si>
    <t>-$1.59</t>
  </si>
  <si>
    <t>CA-2016-129280</t>
  </si>
  <si>
    <t>SM-20905</t>
  </si>
  <si>
    <t>-$44.02</t>
  </si>
  <si>
    <t>TEC-MA-10003589</t>
  </si>
  <si>
    <t>$224.94</t>
  </si>
  <si>
    <t>-$164.95</t>
  </si>
  <si>
    <t>CA-2015-161242</t>
  </si>
  <si>
    <t>CA-2014-130428</t>
  </si>
  <si>
    <t>$1,125.49</t>
  </si>
  <si>
    <t>$98.48</t>
  </si>
  <si>
    <t>CA-2017-104388</t>
  </si>
  <si>
    <t>$22.39</t>
  </si>
  <si>
    <t>CA-2015-113131</t>
  </si>
  <si>
    <t>CA-2015-148495</t>
  </si>
  <si>
    <t>CA-2015-143147</t>
  </si>
  <si>
    <t>$105.69</t>
  </si>
  <si>
    <t>-$28.69</t>
  </si>
  <si>
    <t>-$79.91</t>
  </si>
  <si>
    <t>$104.93</t>
  </si>
  <si>
    <t>-$4.50</t>
  </si>
  <si>
    <t>CA-2017-152975</t>
  </si>
  <si>
    <t>$1,079.85</t>
  </si>
  <si>
    <t>$323.96</t>
  </si>
  <si>
    <t>CA-2016-107475</t>
  </si>
  <si>
    <t>CA-2017-116127</t>
  </si>
  <si>
    <t>$400.78</t>
  </si>
  <si>
    <t>CA-2017-132584</t>
  </si>
  <si>
    <t>CA-2016-160598</t>
  </si>
  <si>
    <t>CA-2016-108630</t>
  </si>
  <si>
    <t>$22.16</t>
  </si>
  <si>
    <t>US-2017-129203</t>
  </si>
  <si>
    <t>-$43.91</t>
  </si>
  <si>
    <t>CA-2017-110940</t>
  </si>
  <si>
    <t>$121.54</t>
  </si>
  <si>
    <t>CA-2014-119172</t>
  </si>
  <si>
    <t>-$172.56</t>
  </si>
  <si>
    <t>US-2016-105452</t>
  </si>
  <si>
    <t>-$9.88</t>
  </si>
  <si>
    <t>$302.72</t>
  </si>
  <si>
    <t>-$378.40</t>
  </si>
  <si>
    <t>CA-2017-108931</t>
  </si>
  <si>
    <t>CA-2017-104619</t>
  </si>
  <si>
    <t>CA-2015-149517</t>
  </si>
  <si>
    <t>CA-2015-116841</t>
  </si>
  <si>
    <t>$35.21</t>
  </si>
  <si>
    <t>CA-2017-107797</t>
  </si>
  <si>
    <t>CA-2016-117604</t>
  </si>
  <si>
    <t>$239.50</t>
  </si>
  <si>
    <t>$114.96</t>
  </si>
  <si>
    <t>CA-2014-130155</t>
  </si>
  <si>
    <t>$34.20</t>
  </si>
  <si>
    <t>CA-2016-129861</t>
  </si>
  <si>
    <t>$376.87</t>
  </si>
  <si>
    <t>-$213.56</t>
  </si>
  <si>
    <t>CA-2015-138625</t>
  </si>
  <si>
    <t>OFF-AP-10003099</t>
  </si>
  <si>
    <t>$197.72</t>
  </si>
  <si>
    <t>US-2017-122672</t>
  </si>
  <si>
    <t>-$43.73</t>
  </si>
  <si>
    <t>CA-2017-117128</t>
  </si>
  <si>
    <t>CA-2016-130638</t>
  </si>
  <si>
    <t>$282.84</t>
  </si>
  <si>
    <t>CA-2017-144365</t>
  </si>
  <si>
    <t>CA-2016-110086</t>
  </si>
  <si>
    <t>CA-2014-128524</t>
  </si>
  <si>
    <t>$102.13</t>
  </si>
  <si>
    <t>$15.32</t>
  </si>
  <si>
    <t>$2,033.58</t>
  </si>
  <si>
    <t>CA-2016-140256</t>
  </si>
  <si>
    <t>CA-2017-160633</t>
  </si>
  <si>
    <t>CA-2014-115133</t>
  </si>
  <si>
    <t>CA-2017-137449</t>
  </si>
  <si>
    <t>-$54.55</t>
  </si>
  <si>
    <t>$307.31</t>
  </si>
  <si>
    <t>-$39.51</t>
  </si>
  <si>
    <t>$410.00</t>
  </si>
  <si>
    <t>-$96.47</t>
  </si>
  <si>
    <t>CA-2017-103520</t>
  </si>
  <si>
    <t>CA-2014-139283</t>
  </si>
  <si>
    <t>CA-2014-118192</t>
  </si>
  <si>
    <t>CA-2016-168844</t>
  </si>
  <si>
    <t>$179.70</t>
  </si>
  <si>
    <t>$88.05</t>
  </si>
  <si>
    <t>CA-2017-154809</t>
  </si>
  <si>
    <t>$90.64</t>
  </si>
  <si>
    <t>CA-2014-151330</t>
  </si>
  <si>
    <t>$79.45</t>
  </si>
  <si>
    <t>$260.61</t>
  </si>
  <si>
    <t>CA-2014-124702</t>
  </si>
  <si>
    <t>$730.20</t>
  </si>
  <si>
    <t>$94.93</t>
  </si>
  <si>
    <t>US-2017-125808</t>
  </si>
  <si>
    <t>CA-2015-116638</t>
  </si>
  <si>
    <t>$4,297.64</t>
  </si>
  <si>
    <t>-$1,862.31</t>
  </si>
  <si>
    <t>CA-2014-104563</t>
  </si>
  <si>
    <t>$204.90</t>
  </si>
  <si>
    <t>$481.57</t>
  </si>
  <si>
    <t>$54.18</t>
  </si>
  <si>
    <t>US-2017-107979</t>
  </si>
  <si>
    <t>$89.54</t>
  </si>
  <si>
    <t>CA-2014-150518</t>
  </si>
  <si>
    <t>CA-2016-107104</t>
  </si>
  <si>
    <t>$3,406.66</t>
  </si>
  <si>
    <t>$160.31</t>
  </si>
  <si>
    <t>$19.49</t>
  </si>
  <si>
    <t>CA-2017-161893</t>
  </si>
  <si>
    <t>-$3.62</t>
  </si>
  <si>
    <t>CA-2014-156160</t>
  </si>
  <si>
    <t>$97.44</t>
  </si>
  <si>
    <t>$35.08</t>
  </si>
  <si>
    <t>$579.53</t>
  </si>
  <si>
    <t>$83.71</t>
  </si>
  <si>
    <t>CA-2014-100860</t>
  </si>
  <si>
    <t>CA-2016-160717</t>
  </si>
  <si>
    <t>$3,023.93</t>
  </si>
  <si>
    <t>$226.79</t>
  </si>
  <si>
    <t>$477.60</t>
  </si>
  <si>
    <t>$161.19</t>
  </si>
  <si>
    <t>CA-2017-132619</t>
  </si>
  <si>
    <t>US-2015-120957</t>
  </si>
  <si>
    <t>CA-2017-157448</t>
  </si>
  <si>
    <t>CA-2016-126270</t>
  </si>
  <si>
    <t>CA-2017-145275</t>
  </si>
  <si>
    <t>CA-2015-133396</t>
  </si>
  <si>
    <t>$64.68</t>
  </si>
  <si>
    <t>US-2017-140312</t>
  </si>
  <si>
    <t>CA-2016-114867</t>
  </si>
  <si>
    <t>TEC-PH-10002645</t>
  </si>
  <si>
    <t>$1,499.97</t>
  </si>
  <si>
    <t>-$374.99</t>
  </si>
  <si>
    <t>US-2014-164644</t>
  </si>
  <si>
    <t>CA-2016-137393</t>
  </si>
  <si>
    <t>US-2014-120175</t>
  </si>
  <si>
    <t>$64.02</t>
  </si>
  <si>
    <t>$29.45</t>
  </si>
  <si>
    <t>CA-2016-144785</t>
  </si>
  <si>
    <t>CA-2015-130113</t>
  </si>
  <si>
    <t>$668.16</t>
  </si>
  <si>
    <t>$75.17</t>
  </si>
  <si>
    <t>CA-2017-122770</t>
  </si>
  <si>
    <t>$201.04</t>
  </si>
  <si>
    <t>$54.28</t>
  </si>
  <si>
    <t>CA-2017-118668</t>
  </si>
  <si>
    <t>CA-2017-116498</t>
  </si>
  <si>
    <t>$10.18</t>
  </si>
  <si>
    <t>US-2017-130603</t>
  </si>
  <si>
    <t>-$17.47</t>
  </si>
  <si>
    <t>US-2017-135986</t>
  </si>
  <si>
    <t>CA-2017-140536</t>
  </si>
  <si>
    <t>CA-2015-130183</t>
  </si>
  <si>
    <t>$614.00</t>
  </si>
  <si>
    <t>-$18.06</t>
  </si>
  <si>
    <t>CA-2015-107902</t>
  </si>
  <si>
    <t>$470.36</t>
  </si>
  <si>
    <t>$122.29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</si>
  <si>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</si>
  <si>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</si>
  <si>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</si>
  <si>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</si>
  <si>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</si>
  <si>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</si>
  <si>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</si>
  <si>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$849.95</t>
  </si>
  <si>
    <t>$390.98</t>
  </si>
  <si>
    <t>$11.01</t>
  </si>
  <si>
    <t>CA-2017-125990</t>
  </si>
  <si>
    <t>CA-2016-161746</t>
  </si>
  <si>
    <t>$242.14</t>
  </si>
  <si>
    <t>CA-2014-114251</t>
  </si>
  <si>
    <t>$273.57</t>
  </si>
  <si>
    <t>-$34.20</t>
  </si>
  <si>
    <t>$1,080.10</t>
  </si>
  <si>
    <t>-$94.51</t>
  </si>
  <si>
    <t>-$6.45</t>
  </si>
  <si>
    <t>CA-2016-116379</t>
  </si>
  <si>
    <t>$20.15</t>
  </si>
  <si>
    <t>US-2016-144477</t>
  </si>
  <si>
    <t>$37.31</t>
  </si>
  <si>
    <t>CA-2016-108210</t>
  </si>
  <si>
    <t>CA-2017-166835</t>
  </si>
  <si>
    <t>CA-2016-119641</t>
  </si>
  <si>
    <t>CA-2016-105781</t>
  </si>
  <si>
    <t>$326.65</t>
  </si>
  <si>
    <t>CA-2014-101364</t>
  </si>
  <si>
    <t>$296.71</t>
  </si>
  <si>
    <t>$100.14</t>
  </si>
  <si>
    <t>CA-2015-117898</t>
  </si>
  <si>
    <t>CA-2017-142293</t>
  </si>
  <si>
    <t>CA-2017-167395</t>
  </si>
  <si>
    <t>$286.86</t>
  </si>
  <si>
    <t>$80.32</t>
  </si>
  <si>
    <t>$284.19</t>
  </si>
  <si>
    <t>CA-2014-111962</t>
  </si>
  <si>
    <t>$807.75</t>
  </si>
  <si>
    <t>$153.47</t>
  </si>
  <si>
    <t>CA-2017-124261</t>
  </si>
  <si>
    <t>$9.93</t>
  </si>
  <si>
    <t>CA-2014-114321</t>
  </si>
  <si>
    <t>$500.24</t>
  </si>
  <si>
    <t>$145.07</t>
  </si>
  <si>
    <t>$421.59</t>
  </si>
  <si>
    <t>CA-2014-128062</t>
  </si>
  <si>
    <t>US-2015-100069</t>
  </si>
  <si>
    <t>$72.89</t>
  </si>
  <si>
    <t>CA-2017-129294</t>
  </si>
  <si>
    <t>$70.46</t>
  </si>
  <si>
    <t>$22.90</t>
  </si>
  <si>
    <t>$140.67</t>
  </si>
  <si>
    <t>CA-2015-117086</t>
  </si>
  <si>
    <t>$4,404.90</t>
  </si>
  <si>
    <t>$1,013.13</t>
  </si>
  <si>
    <t>CA-2017-131303</t>
  </si>
  <si>
    <t>CA-2016-137127</t>
  </si>
  <si>
    <t>CA-2017-141782</t>
  </si>
  <si>
    <t>$268.58</t>
  </si>
  <si>
    <t>CA-2017-137505</t>
  </si>
  <si>
    <t>$364.08</t>
  </si>
  <si>
    <t>US-2014-140914</t>
  </si>
  <si>
    <t>-$7.96</t>
  </si>
  <si>
    <t>CA-2016-158358</t>
  </si>
  <si>
    <t>CA-2016-113390</t>
  </si>
  <si>
    <t>US-2016-158680</t>
  </si>
  <si>
    <t>CA-2017-113705</t>
  </si>
  <si>
    <t>$206.10</t>
  </si>
  <si>
    <t>$55.65</t>
  </si>
  <si>
    <t>CA-2016-146913</t>
  </si>
  <si>
    <t>CA-2017-159135</t>
  </si>
  <si>
    <t>CA-2014-121762</t>
  </si>
  <si>
    <t>CA-2014-123855</t>
  </si>
  <si>
    <t>$139.80</t>
  </si>
  <si>
    <t>CA-2017-101959</t>
  </si>
  <si>
    <t>CA-2017-102659</t>
  </si>
  <si>
    <t>CA-2017-142328</t>
  </si>
  <si>
    <t>$50.04</t>
  </si>
  <si>
    <t>CA-2016-123533</t>
  </si>
  <si>
    <t>$339.92</t>
  </si>
  <si>
    <t>$42.38</t>
  </si>
  <si>
    <t>CA-2016-104983</t>
  </si>
  <si>
    <t>CA-2016-160234</t>
  </si>
  <si>
    <t>$135.95</t>
  </si>
  <si>
    <t>CA-2014-169019</t>
  </si>
  <si>
    <t>$2,177.58</t>
  </si>
  <si>
    <t>-$3,701.89</t>
  </si>
  <si>
    <t>-$10.06</t>
  </si>
  <si>
    <t>-$26.85</t>
  </si>
  <si>
    <t>$431.14</t>
  </si>
  <si>
    <t>-$26.95</t>
  </si>
  <si>
    <t>-$12.09</t>
  </si>
  <si>
    <t>CA-2016-153178</t>
  </si>
  <si>
    <t>CA-2015-149748</t>
  </si>
  <si>
    <t>CA-2015-155635</t>
  </si>
  <si>
    <t>US-2014-114377</t>
  </si>
  <si>
    <t>$40.47</t>
  </si>
  <si>
    <t>CA-2017-144491</t>
  </si>
  <si>
    <t>$1,023.33</t>
  </si>
  <si>
    <t>-$30.10</t>
  </si>
  <si>
    <t>-$66.39</t>
  </si>
  <si>
    <t>CA-2014-127166</t>
  </si>
  <si>
    <t>$4.83</t>
  </si>
  <si>
    <t>-$31.01</t>
  </si>
  <si>
    <t>CA-2016-125920</t>
  </si>
  <si>
    <t>-$5.89</t>
  </si>
  <si>
    <t>CA-2015-128608</t>
  </si>
  <si>
    <t>$235.19</t>
  </si>
  <si>
    <t>-$43.12</t>
  </si>
  <si>
    <t>$107.12</t>
  </si>
  <si>
    <t>-$21.42</t>
  </si>
  <si>
    <t>CA-2017-137918</t>
  </si>
  <si>
    <t>$28.22</t>
  </si>
  <si>
    <t>CA-2015-122973</t>
  </si>
  <si>
    <t>CA-2016-136322</t>
  </si>
  <si>
    <t>$45.57</t>
  </si>
  <si>
    <t>-$21.08</t>
  </si>
  <si>
    <t>CA-2017-107209</t>
  </si>
  <si>
    <t>CA-2017-145093</t>
  </si>
  <si>
    <t>-$3.38</t>
  </si>
  <si>
    <t>US-2014-139640</t>
  </si>
  <si>
    <t>$120.77</t>
  </si>
  <si>
    <t>CA-2016-117583</t>
  </si>
  <si>
    <t>$79.95</t>
  </si>
  <si>
    <t>CA-2015-162201</t>
  </si>
  <si>
    <t>$516.96</t>
  </si>
  <si>
    <t>-$6.46</t>
  </si>
  <si>
    <t>$173.21</t>
  </si>
  <si>
    <t>$45.47</t>
  </si>
  <si>
    <t>US-2014-164406</t>
  </si>
  <si>
    <t>$152.91</t>
  </si>
  <si>
    <t>$46.44</t>
  </si>
  <si>
    <t>CA-2017-169999</t>
  </si>
  <si>
    <t>US-2017-152842</t>
  </si>
  <si>
    <t>CA-2014-113257</t>
  </si>
  <si>
    <t>CA-2014-133963</t>
  </si>
  <si>
    <t>CA-2017-130302</t>
  </si>
  <si>
    <t>$895.94</t>
  </si>
  <si>
    <t>$190.39</t>
  </si>
  <si>
    <t>CA-2016-126627</t>
  </si>
  <si>
    <t>-$26.23</t>
  </si>
  <si>
    <t>US-2016-125402</t>
  </si>
  <si>
    <t>$44.74</t>
  </si>
  <si>
    <t>CA-2014-163867</t>
  </si>
  <si>
    <t>-$40.00</t>
  </si>
  <si>
    <t>$132.70</t>
  </si>
  <si>
    <t>CA-2017-169327</t>
  </si>
  <si>
    <t>$511.50</t>
  </si>
  <si>
    <t>$132.99</t>
  </si>
  <si>
    <t>CA-2014-142979</t>
  </si>
  <si>
    <t>CA-2016-158155</t>
  </si>
  <si>
    <t>$214.70</t>
  </si>
  <si>
    <t>$83.73</t>
  </si>
  <si>
    <t>CA-2017-138870</t>
  </si>
  <si>
    <t>$50.32</t>
  </si>
  <si>
    <t>$21.13</t>
  </si>
  <si>
    <t>CA-2014-120950</t>
  </si>
  <si>
    <t>CA-2015-164301</t>
  </si>
  <si>
    <t>$3,393.68</t>
  </si>
  <si>
    <t>$610.86</t>
  </si>
  <si>
    <t>CA-2017-113278</t>
  </si>
  <si>
    <t>$0.10</t>
  </si>
  <si>
    <t>US-2015-116981</t>
  </si>
  <si>
    <t>CA-2014-114195</t>
  </si>
  <si>
    <t>CA-2017-146269</t>
  </si>
  <si>
    <t>$290.34</t>
  </si>
  <si>
    <t>$32.66</t>
  </si>
  <si>
    <t>CA-2016-100587</t>
  </si>
  <si>
    <t>CA-2016-166653</t>
  </si>
  <si>
    <t>CA-2015-130855</t>
  </si>
  <si>
    <t>US-2017-166324</t>
  </si>
  <si>
    <t>$848.54</t>
  </si>
  <si>
    <t>-$21.21</t>
  </si>
  <si>
    <t>-$6.38</t>
  </si>
  <si>
    <t>CA-2016-122581</t>
  </si>
  <si>
    <t>$573.17</t>
  </si>
  <si>
    <t>CA-2015-104297</t>
  </si>
  <si>
    <t>CA-2014-153927</t>
  </si>
  <si>
    <t>$272.61</t>
  </si>
  <si>
    <t>$98.14</t>
  </si>
  <si>
    <t>CA-2014-112291</t>
  </si>
  <si>
    <t>CA-2014-146997</t>
  </si>
  <si>
    <t>CA-2017-169607</t>
  </si>
  <si>
    <t>CA-2015-127544</t>
  </si>
  <si>
    <t>CA-2017-166499</t>
  </si>
  <si>
    <t>US-2016-115441</t>
  </si>
  <si>
    <t>$20.62</t>
  </si>
  <si>
    <t>$124.25</t>
  </si>
  <si>
    <t>$48.46</t>
  </si>
  <si>
    <t>$297.55</t>
  </si>
  <si>
    <t>$83.31</t>
  </si>
  <si>
    <t>$403.56</t>
  </si>
  <si>
    <t>$96.85</t>
  </si>
  <si>
    <t>$27.61</t>
  </si>
  <si>
    <t>CA-2014-115049</t>
  </si>
  <si>
    <t>$153.82</t>
  </si>
  <si>
    <t>$38.46</t>
  </si>
  <si>
    <t>CA-2014-156342</t>
  </si>
  <si>
    <t>CA-2016-112830</t>
  </si>
  <si>
    <t>$466.32</t>
  </si>
  <si>
    <t>$34.97</t>
  </si>
  <si>
    <t>US-2014-117380</t>
  </si>
  <si>
    <t>-$143.25</t>
  </si>
  <si>
    <t>CA-2017-117646</t>
  </si>
  <si>
    <t>CA-2014-122609</t>
  </si>
  <si>
    <t>$25.13</t>
  </si>
  <si>
    <t>-$6.91</t>
  </si>
  <si>
    <t>US-2015-129007</t>
  </si>
  <si>
    <t>$55.39</t>
  </si>
  <si>
    <t>$207.35</t>
  </si>
  <si>
    <t>US-2014-157231</t>
  </si>
  <si>
    <t>$56.53</t>
  </si>
  <si>
    <t>CA-2015-132388</t>
  </si>
  <si>
    <t>$362.14</t>
  </si>
  <si>
    <t>-$54.32</t>
  </si>
  <si>
    <t>CA-2017-160927</t>
  </si>
  <si>
    <t>CA-2015-105508</t>
  </si>
  <si>
    <t>CA-2016-149272</t>
  </si>
  <si>
    <t>-$143.43</t>
  </si>
  <si>
    <t>-$35.82</t>
  </si>
  <si>
    <t>CA-2014-111360</t>
  </si>
  <si>
    <t>-$4.59</t>
  </si>
  <si>
    <t>US-2017-162124</t>
  </si>
  <si>
    <t>CA-2015-159534</t>
  </si>
  <si>
    <t>$1,087.94</t>
  </si>
  <si>
    <t>$353.58</t>
  </si>
  <si>
    <t>CA-2016-129630</t>
  </si>
  <si>
    <t>CA-2015-104948</t>
  </si>
  <si>
    <t>$683.33</t>
  </si>
  <si>
    <t>-$40.20</t>
  </si>
  <si>
    <t>$29.96</t>
  </si>
  <si>
    <t>CA-2014-166555</t>
  </si>
  <si>
    <t>$164.85</t>
  </si>
  <si>
    <t>CA-2016-114405</t>
  </si>
  <si>
    <t>$33.53</t>
  </si>
  <si>
    <t>OFF-ST-10001627</t>
  </si>
  <si>
    <t>CA-2017-132955</t>
  </si>
  <si>
    <t>CA-2016-164889</t>
  </si>
  <si>
    <t>CA-2016-169824</t>
  </si>
  <si>
    <t>$60.35</t>
  </si>
  <si>
    <t>CA-2017-164028</t>
  </si>
  <si>
    <t>$223.58</t>
  </si>
  <si>
    <t>$87.20</t>
  </si>
  <si>
    <t>CA-2014-143371</t>
  </si>
  <si>
    <t>$998.82</t>
  </si>
  <si>
    <t>CA-2015-145415</t>
  </si>
  <si>
    <t>CA-2014-111157</t>
  </si>
  <si>
    <t>CA-2017-121559</t>
  </si>
  <si>
    <t>$1,925.88</t>
  </si>
  <si>
    <t>$539.25</t>
  </si>
  <si>
    <t>$2,405.20</t>
  </si>
  <si>
    <t>$793.72</t>
  </si>
  <si>
    <t>CA-2015-141593</t>
  </si>
  <si>
    <t>$55.26</t>
  </si>
  <si>
    <t>US-2014-143287</t>
  </si>
  <si>
    <t>CA-2017-137421</t>
  </si>
  <si>
    <t>CA-2017-141446</t>
  </si>
  <si>
    <t>CA-2015-168088</t>
  </si>
  <si>
    <t>$383.47</t>
  </si>
  <si>
    <t>CA-2015-143700</t>
  </si>
  <si>
    <t>CA-2016-146374</t>
  </si>
  <si>
    <t>$13.40</t>
  </si>
  <si>
    <t>$109.69</t>
  </si>
  <si>
    <t>CA-2017-153871</t>
  </si>
  <si>
    <t>CA-2015-103772</t>
  </si>
  <si>
    <t>$119.56</t>
  </si>
  <si>
    <t>$55.00</t>
  </si>
  <si>
    <t>$42.23</t>
  </si>
  <si>
    <t>CA-2016-130225</t>
  </si>
  <si>
    <t>$99.57</t>
  </si>
  <si>
    <t>$33.60</t>
  </si>
  <si>
    <t>US-2016-103674</t>
  </si>
  <si>
    <t>$437.47</t>
  </si>
  <si>
    <t>$153.12</t>
  </si>
  <si>
    <t>US-2015-151435</t>
  </si>
  <si>
    <t>CA-2017-163566</t>
  </si>
  <si>
    <t>US-2016-157728</t>
  </si>
  <si>
    <t>$16.71</t>
  </si>
  <si>
    <t>CA-2015-100251</t>
  </si>
  <si>
    <t>$16.12</t>
  </si>
  <si>
    <t>CA-2016-125794</t>
  </si>
  <si>
    <t>CA-2017-163629</t>
  </si>
  <si>
    <t>CA-2014-110422</t>
  </si>
  <si>
    <t>CA-2017-121258</t>
  </si>
  <si>
    <t>CA-2017-119914</t>
  </si>
  <si>
    <t>$243.16</t>
  </si>
  <si>
    <t>$72.95</t>
  </si>
  <si>
    <t>Customer Name</t>
  </si>
  <si>
    <t>Segment</t>
  </si>
  <si>
    <t>Claire Gute</t>
  </si>
  <si>
    <t>Consumer</t>
  </si>
  <si>
    <t>Darrin Van Huff</t>
  </si>
  <si>
    <t>Corporate</t>
  </si>
  <si>
    <t>Sean O'Donnell</t>
  </si>
  <si>
    <t>Brosina Hoffman</t>
  </si>
  <si>
    <t>Andrew Allen</t>
  </si>
  <si>
    <t>Irene Maddox</t>
  </si>
  <si>
    <t>Harold Pawlan</t>
  </si>
  <si>
    <t>Home Office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</si>
  <si>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</si>
  <si>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</si>
  <si>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</si>
  <si>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</si>
  <si>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</si>
  <si>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</si>
  <si>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</si>
  <si>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</si>
  <si>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</si>
  <si>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</si>
  <si>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</si>
  <si>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</si>
  <si>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</si>
  <si>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</si>
  <si>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</si>
  <si>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</si>
  <si>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</si>
  <si>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</si>
  <si>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</si>
  <si>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</si>
  <si>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</si>
  <si>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</si>
  <si>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</si>
  <si>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</si>
  <si>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</si>
  <si>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</si>
  <si>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</si>
  <si>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</si>
  <si>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</si>
  <si>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</si>
  <si>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</si>
  <si>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</si>
  <si>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</si>
  <si>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</si>
  <si>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</si>
  <si>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</si>
  <si>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</si>
  <si>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</si>
  <si>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</si>
  <si>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</si>
  <si>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</si>
  <si>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</si>
  <si>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</si>
  <si>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</si>
  <si>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</si>
  <si>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</si>
  <si>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</si>
  <si>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</si>
  <si>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</si>
  <si>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</si>
  <si>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</si>
  <si>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</si>
  <si>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</si>
  <si>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</si>
  <si>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</si>
  <si>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</si>
  <si>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</si>
  <si>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</si>
  <si>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</si>
  <si>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</si>
  <si>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</si>
  <si>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</si>
  <si>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</si>
  <si>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</si>
  <si>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</si>
  <si>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</si>
  <si>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</si>
  <si>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</si>
  <si>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</si>
  <si>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</si>
  <si>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</si>
  <si>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</si>
  <si>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</si>
  <si>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</si>
  <si>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</si>
  <si>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</si>
  <si>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</si>
  <si>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</si>
  <si>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</si>
  <si>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</si>
  <si>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</si>
  <si>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</si>
  <si>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</si>
  <si>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</si>
  <si>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</si>
  <si>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</si>
  <si>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</si>
  <si>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</si>
  <si>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</si>
  <si>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</si>
  <si>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</si>
  <si>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</si>
  <si>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</si>
  <si>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</si>
  <si>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</si>
  <si>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</si>
  <si>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</si>
  <si>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</si>
  <si>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</si>
  <si>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</si>
  <si>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</si>
  <si>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</si>
  <si>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</si>
  <si>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</si>
  <si>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</si>
  <si>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</si>
  <si>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</si>
  <si>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</si>
  <si>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</si>
  <si>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</si>
  <si>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</si>
  <si>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</si>
  <si>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</si>
  <si>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</si>
  <si>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</si>
  <si>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</si>
  <si>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</si>
  <si>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</si>
  <si>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</si>
  <si>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</si>
  <si>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</si>
  <si>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</si>
  <si>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</si>
  <si>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</si>
  <si>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</si>
  <si>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</si>
  <si>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</si>
  <si>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</si>
  <si>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</si>
  <si>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</si>
  <si>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</si>
  <si>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</si>
  <si>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</si>
  <si>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</si>
  <si>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</si>
  <si>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</si>
  <si>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</si>
  <si>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</si>
  <si>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</si>
  <si>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</si>
  <si>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</si>
  <si>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</si>
  <si>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</si>
  <si>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</si>
  <si>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</si>
  <si>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</si>
  <si>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</si>
  <si>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</si>
  <si>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</si>
  <si>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</si>
  <si>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</si>
  <si>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</si>
  <si>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</si>
  <si>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</si>
  <si>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</si>
  <si>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</si>
  <si>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</si>
  <si>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</si>
  <si>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</si>
  <si>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</si>
  <si>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</si>
  <si>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</si>
  <si>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</si>
  <si>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</si>
  <si>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</si>
  <si>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</si>
  <si>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</si>
  <si>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</si>
  <si>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</si>
  <si>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</si>
  <si>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</si>
  <si>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</si>
  <si>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</si>
  <si>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</si>
  <si>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</si>
  <si>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</si>
  <si>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</si>
  <si>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</si>
  <si>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</si>
  <si>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</si>
  <si>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</si>
  <si>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</si>
  <si>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</si>
  <si>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</si>
  <si>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</si>
  <si>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</si>
  <si>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</si>
  <si>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</si>
  <si>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</si>
  <si>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</si>
  <si>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</si>
  <si>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</si>
  <si>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</si>
  <si>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</si>
  <si>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</si>
  <si>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</si>
  <si>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</si>
  <si>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</si>
  <si>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</si>
  <si>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</si>
  <si>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</si>
  <si>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</si>
  <si>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</si>
  <si>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</si>
  <si>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</si>
  <si>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</si>
  <si>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</si>
  <si>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</si>
  <si>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</si>
  <si>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</si>
  <si>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</si>
  <si>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</si>
  <si>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</si>
  <si>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</si>
  <si>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</si>
  <si>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</si>
  <si>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</si>
  <si>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</si>
  <si>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</si>
  <si>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</si>
  <si>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</si>
  <si>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</si>
  <si>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</si>
  <si>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</si>
  <si>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</si>
  <si>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</si>
  <si>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</si>
  <si>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</si>
  <si>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</si>
  <si>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</si>
  <si>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</si>
  <si>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</si>
  <si>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</si>
  <si>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</si>
  <si>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</si>
  <si>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</si>
  <si>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</si>
  <si>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</si>
  <si>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</si>
  <si>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</si>
  <si>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</si>
  <si>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</si>
  <si>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</si>
  <si>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</si>
  <si>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</si>
  <si>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</si>
  <si>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</si>
  <si>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</si>
  <si>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</si>
  <si>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</si>
  <si>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</si>
  <si>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</si>
  <si>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</si>
  <si>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</si>
  <si>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</si>
  <si>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</si>
  <si>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</si>
  <si>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</si>
  <si>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</si>
  <si>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</si>
  <si>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</si>
  <si>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</si>
  <si>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</si>
  <si>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</si>
  <si>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</si>
  <si>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</si>
  <si>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</si>
  <si>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</si>
  <si>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</si>
  <si>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</si>
  <si>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</si>
  <si>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</si>
  <si>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</si>
  <si>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</si>
  <si>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</si>
  <si>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</si>
  <si>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</si>
  <si>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</si>
  <si>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</si>
  <si>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</si>
  <si>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</si>
  <si>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</si>
  <si>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</si>
  <si>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</si>
  <si>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</si>
  <si>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</si>
  <si>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</si>
  <si>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</si>
  <si>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</si>
  <si>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</si>
  <si>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</si>
  <si>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</si>
  <si>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</si>
  <si>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</si>
  <si>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</si>
  <si>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</si>
  <si>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</si>
  <si>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</si>
  <si>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</si>
  <si>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</si>
  <si>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</si>
  <si>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</si>
  <si>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</si>
  <si>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</si>
  <si>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</si>
  <si>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</si>
  <si>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</si>
  <si>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</si>
  <si>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</si>
  <si>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</si>
  <si>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</si>
  <si>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</si>
  <si>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</si>
  <si>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</si>
  <si>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</si>
  <si>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</si>
  <si>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</si>
  <si>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</si>
  <si>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</si>
  <si>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</si>
  <si>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</si>
  <si>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</si>
  <si>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</si>
  <si>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</si>
  <si>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</si>
  <si>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</si>
  <si>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</si>
  <si>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</si>
  <si>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</si>
  <si>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</si>
  <si>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</si>
  <si>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</si>
  <si>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</si>
  <si>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</si>
  <si>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</si>
  <si>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</si>
  <si>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</si>
  <si>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</si>
  <si>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</si>
  <si>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</si>
  <si>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</si>
  <si>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</si>
  <si>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</si>
  <si>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</si>
  <si>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</si>
  <si>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</si>
  <si>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</si>
  <si>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</si>
  <si>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</si>
  <si>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</si>
  <si>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</si>
  <si>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</si>
  <si>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</si>
  <si>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</si>
  <si>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</si>
  <si>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</si>
  <si>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</si>
  <si>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</si>
  <si>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</si>
  <si>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</si>
  <si>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</si>
  <si>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</si>
  <si>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</si>
  <si>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</si>
  <si>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</si>
  <si>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</si>
  <si>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</si>
  <si>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</si>
  <si>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</si>
  <si>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</si>
  <si>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</si>
  <si>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</si>
  <si>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</si>
  <si>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</si>
  <si>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</si>
  <si>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</si>
  <si>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</si>
  <si>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</si>
  <si>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</si>
  <si>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</si>
  <si>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</si>
  <si>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</si>
  <si>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</si>
  <si>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</si>
  <si>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</si>
  <si>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</si>
  <si>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</si>
  <si>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</si>
  <si>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</si>
  <si>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</si>
  <si>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</si>
  <si>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</si>
  <si>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</si>
  <si>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</si>
  <si>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</si>
  <si>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</si>
  <si>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</si>
  <si>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</si>
  <si>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</si>
  <si>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</si>
  <si>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</si>
  <si>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</si>
  <si>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</si>
  <si>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</si>
  <si>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</si>
  <si>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</si>
  <si>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</si>
  <si>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</si>
  <si>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</si>
  <si>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</si>
  <si>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</si>
  <si>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</si>
  <si>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</si>
  <si>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</si>
  <si>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</si>
  <si>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</si>
  <si>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</si>
  <si>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</si>
  <si>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</si>
  <si>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</si>
  <si>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</si>
  <si>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</si>
  <si>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</si>
  <si>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</si>
  <si>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</si>
  <si>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</si>
  <si>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</si>
  <si>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</si>
  <si>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</si>
  <si>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</si>
  <si>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</si>
  <si>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</si>
  <si>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</si>
  <si>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</si>
  <si>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</si>
  <si>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</si>
  <si>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</si>
  <si>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</si>
  <si>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</si>
  <si>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</si>
  <si>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</si>
  <si>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</si>
  <si>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</si>
  <si>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</si>
  <si>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</si>
  <si>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</si>
  <si>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</si>
  <si>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</si>
  <si>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</si>
  <si>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</si>
  <si>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</si>
  <si>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</si>
  <si>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</si>
  <si>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</si>
  <si>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</si>
  <si>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</si>
  <si>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</si>
  <si>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</si>
  <si>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</si>
  <si>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</si>
  <si>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</si>
  <si>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</si>
  <si>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</si>
  <si>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</si>
  <si>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</si>
  <si>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</si>
  <si>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</si>
  <si>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</si>
  <si>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</si>
  <si>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</si>
  <si>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</si>
  <si>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</si>
  <si>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</si>
  <si>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</si>
  <si>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</si>
  <si>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</si>
  <si>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</si>
  <si>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</si>
  <si>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</si>
  <si>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</si>
  <si>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</si>
  <si>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</si>
  <si>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</si>
  <si>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</si>
  <si>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</si>
  <si>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</si>
  <si>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</si>
  <si>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</si>
  <si>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</si>
  <si>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</si>
  <si>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</si>
  <si>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</si>
  <si>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</si>
  <si>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</si>
  <si>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</si>
  <si>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</si>
  <si>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</si>
  <si>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</si>
  <si>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</si>
  <si>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</si>
  <si>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</si>
  <si>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</si>
  <si>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</si>
  <si>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</si>
  <si>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</si>
  <si>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</si>
  <si>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</si>
  <si>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</si>
  <si>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</si>
  <si>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</si>
  <si>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</si>
  <si>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</si>
  <si>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</si>
  <si>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</si>
  <si>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</si>
  <si>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</si>
  <si>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</si>
  <si>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</si>
  <si>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</si>
  <si>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</si>
  <si>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</si>
  <si>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</si>
  <si>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</si>
  <si>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</si>
  <si>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</si>
  <si>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</si>
  <si>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</si>
  <si>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</si>
  <si>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</si>
  <si>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</si>
  <si>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</si>
  <si>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</si>
  <si>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</si>
  <si>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</si>
  <si>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</si>
  <si>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</si>
  <si>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</si>
  <si>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</si>
  <si>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</si>
  <si>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</si>
  <si>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</si>
  <si>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</si>
  <si>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</si>
  <si>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</si>
  <si>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</si>
  <si>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</si>
  <si>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</si>
  <si>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</si>
  <si>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</si>
  <si>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</si>
  <si>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</si>
  <si>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</si>
  <si>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</si>
  <si>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</si>
  <si>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</si>
  <si>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</si>
  <si>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</si>
  <si>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</si>
  <si>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</si>
  <si>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</si>
  <si>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</si>
  <si>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</si>
  <si>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</si>
  <si>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</si>
  <si>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</si>
  <si>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</si>
  <si>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</si>
  <si>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</si>
  <si>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</si>
  <si>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</si>
  <si>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</si>
  <si>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</si>
  <si>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</si>
  <si>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</si>
  <si>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</si>
  <si>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</si>
  <si>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</si>
  <si>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</si>
  <si>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</si>
  <si>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</si>
  <si>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</si>
  <si>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</si>
  <si>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</si>
  <si>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</si>
  <si>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</si>
  <si>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</si>
  <si>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</si>
  <si>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</si>
  <si>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</si>
  <si>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</si>
  <si>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</si>
  <si>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</si>
  <si>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</si>
  <si>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</si>
  <si>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</si>
  <si>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</si>
  <si>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</si>
  <si>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</si>
  <si>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</si>
  <si>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</si>
  <si>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</si>
  <si>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</si>
  <si>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</si>
  <si>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</si>
  <si>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</si>
  <si>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</si>
  <si>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</si>
  <si>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</si>
  <si>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</si>
  <si>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</si>
  <si>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</si>
  <si>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</si>
  <si>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</si>
  <si>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</si>
  <si>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</si>
  <si>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</si>
  <si>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</si>
  <si>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</si>
  <si>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</si>
  <si>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</si>
  <si>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</si>
  <si>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</si>
  <si>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</si>
  <si>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</si>
  <si>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</si>
  <si>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</si>
  <si>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</si>
  <si>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</si>
  <si>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</si>
  <si>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</si>
  <si>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</si>
  <si>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</si>
  <si>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</si>
  <si>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</si>
  <si>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</si>
  <si>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</si>
  <si>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</si>
  <si>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</si>
  <si>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</si>
  <si>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</si>
  <si>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</si>
  <si>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</si>
  <si>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</si>
  <si>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</si>
  <si>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</si>
  <si>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</si>
  <si>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</si>
  <si>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</si>
  <si>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</si>
  <si>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</si>
  <si>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</si>
  <si>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</si>
  <si>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</si>
  <si>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</si>
  <si>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</si>
  <si>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</si>
  <si>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</si>
  <si>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</si>
  <si>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</si>
  <si>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</si>
  <si>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</si>
  <si>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</si>
  <si>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</si>
  <si>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</si>
  <si>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</si>
  <si>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</si>
  <si>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</si>
  <si>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</si>
  <si>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</si>
  <si>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</si>
  <si>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</si>
  <si>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</si>
  <si>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</si>
  <si>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</si>
  <si>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</si>
  <si>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</si>
  <si>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</si>
  <si>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</si>
  <si>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</si>
  <si>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</si>
  <si>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</si>
  <si>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</si>
  <si>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</si>
  <si>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</si>
  <si>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</si>
  <si>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</si>
  <si>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</si>
  <si>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</si>
  <si>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</si>
  <si>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</si>
  <si>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</si>
  <si>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</si>
  <si>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</si>
  <si>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</si>
  <si>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</si>
  <si>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</si>
  <si>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</si>
  <si>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</si>
  <si>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</si>
  <si>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</si>
  <si>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</si>
  <si>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</si>
  <si>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</si>
  <si>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</si>
  <si>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</si>
  <si>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</si>
  <si>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</si>
  <si>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</si>
  <si>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</si>
  <si>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</si>
  <si>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</si>
  <si>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</si>
  <si>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</si>
  <si>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</si>
  <si>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</si>
  <si>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</si>
  <si>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</si>
  <si>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</si>
  <si>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</si>
  <si>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</si>
  <si>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</si>
  <si>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</si>
  <si>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</si>
  <si>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</si>
  <si>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</si>
  <si>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</si>
  <si>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</si>
  <si>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</si>
  <si>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</si>
  <si>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</si>
  <si>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</si>
  <si>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</si>
  <si>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</si>
  <si>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</si>
  <si>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</si>
  <si>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</si>
  <si>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</si>
  <si>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</si>
  <si>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</si>
  <si>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</si>
  <si>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</si>
  <si>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</si>
  <si>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</si>
  <si>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</si>
  <si>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</si>
  <si>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</si>
  <si>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</si>
  <si>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</si>
  <si>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</si>
  <si>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</si>
  <si>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</si>
  <si>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</si>
  <si>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</si>
  <si>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</si>
  <si>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</si>
  <si>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</si>
  <si>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</si>
  <si>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</si>
  <si>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</si>
  <si>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</si>
  <si>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</si>
  <si>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</si>
  <si>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</si>
  <si>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</si>
  <si>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</si>
  <si>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</si>
  <si>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</si>
  <si>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</si>
  <si>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</si>
  <si>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</si>
  <si>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</si>
  <si>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</si>
  <si>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</si>
  <si>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</si>
  <si>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</si>
  <si>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</si>
  <si>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</si>
  <si>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</si>
  <si>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</si>
  <si>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</si>
  <si>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</si>
  <si>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</si>
  <si>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</si>
  <si>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</si>
  <si>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</si>
  <si>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</si>
  <si>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Customer_ID</t>
  </si>
  <si>
    <t>Acquisition month</t>
  </si>
  <si>
    <t>Activity month</t>
  </si>
  <si>
    <t>Elapsed month</t>
  </si>
  <si>
    <t>2015-10</t>
  </si>
  <si>
    <t>2016-06</t>
  </si>
  <si>
    <t>2014-06</t>
  </si>
  <si>
    <t>2014-05</t>
  </si>
  <si>
    <t>2014-12</t>
  </si>
  <si>
    <t>2014-11</t>
  </si>
  <si>
    <t>2014-08</t>
  </si>
  <si>
    <t>2014-04</t>
  </si>
  <si>
    <t>2014-09</t>
  </si>
  <si>
    <t>2014-07</t>
  </si>
  <si>
    <t>2014-10</t>
  </si>
  <si>
    <t>2014-02</t>
  </si>
  <si>
    <t>2014-03</t>
  </si>
  <si>
    <t>2014-01</t>
  </si>
  <si>
    <t>2015-06</t>
  </si>
  <si>
    <t>2015-08</t>
  </si>
  <si>
    <t>2015-12</t>
  </si>
  <si>
    <t>2015-05</t>
  </si>
  <si>
    <t>2016-03</t>
  </si>
  <si>
    <t>2016-05</t>
  </si>
  <si>
    <t>2015-03</t>
  </si>
  <si>
    <t>2016-12</t>
  </si>
  <si>
    <t>2015-02</t>
  </si>
  <si>
    <t>2016-11</t>
  </si>
  <si>
    <t>2015-11</t>
  </si>
  <si>
    <t>2015-09</t>
  </si>
  <si>
    <t>2015-01</t>
  </si>
  <si>
    <t>2017-06</t>
  </si>
  <si>
    <t>2015-07</t>
  </si>
  <si>
    <t>2015-04</t>
  </si>
  <si>
    <t>2016-04</t>
  </si>
  <si>
    <t>2017-10</t>
  </si>
  <si>
    <t>2016-01</t>
  </si>
  <si>
    <t>2016-10</t>
  </si>
  <si>
    <t>2016-02</t>
  </si>
  <si>
    <t>2016-08</t>
  </si>
  <si>
    <t>2017-07</t>
  </si>
  <si>
    <t>2016-07</t>
  </si>
  <si>
    <t>2017-11</t>
  </si>
  <si>
    <t>2017-03</t>
  </si>
  <si>
    <t>2017-04</t>
  </si>
  <si>
    <t>2017-09</t>
  </si>
  <si>
    <t>2016-09</t>
  </si>
  <si>
    <t>2017-12</t>
  </si>
  <si>
    <t>2017-05</t>
  </si>
  <si>
    <t>2017-02</t>
  </si>
  <si>
    <t>2017-08</t>
  </si>
  <si>
    <t>2017-01</t>
  </si>
  <si>
    <t>Row Labels</t>
  </si>
  <si>
    <t>Column Labels</t>
  </si>
  <si>
    <t>Distinct Count of Customer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</si>
</sst>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9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7" formatCode="0.0%"/>
    </dxf>
    <dxf>
      <numFmt numFmtId="13" formatCode="0%"/>
    </dxf>
    <dxf>
      <numFmt numFmtId="167" formatCode="0.0%"/>
    </dxf>
    <dxf>
      <numFmt numFmtId="14" formatCode="0.00%"/>
    </dxf>
    <dxf>
      <numFmt numFmtId="14" formatCode="0.00%"/>
    </dxf>
    <dxf>
      <numFmt numFmtId="166" formatCode="0.000%"/>
    </dxf>
    <dxf>
      <numFmt numFmtId="166" formatCode="0.0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strillo Lab" refreshedDate="45694.50696215278" backgroundQuery="1" createdVersion="8" refreshedVersion="8" minRefreshableVersion="3" recordCount="0" supportSubquery="1" supportAdvancedDrill="1" xr:uid="{7A37B6FF-4E59-49AC-9080-F7802C170469}">
  <cacheSource type="external" connectionId="2"/>
  <cacheFields count="3">
    <cacheField name="[Range].[Acquisition month].[Acquisition month]" caption="Acquisition month" numFmtId="0" hierarchy="1" level="1">
      <sharedItems count="12">
        <s v="2014-01"/>
        <s v="2014-02"/>
        <s v="2014-03"/>
        <s v="2014-04"/>
        <s v="2014-05"/>
        <s v="2014-06"/>
        <s v="2014-07"/>
        <s v="2014-08"/>
        <s v="2014-09"/>
        <s v="2014-10"/>
        <s v="2014-11"/>
        <s v="2014-12"/>
      </sharedItems>
    </cacheField>
    <cacheField name="[Range].[Elapsed month].[Elapsed month]" caption="Elapsed month" numFmtId="0" hierarchy="3" level="1">
      <sharedItems containsSemiMixedTypes="0" containsString="0" containsNumber="1" containsInteger="1" minValue="0" maxValue="47" count="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</sharedItems>
      <extLst>
        <ext xmlns:x15="http://schemas.microsoft.com/office/spreadsheetml/2010/11/main" uri="{4F2E5C28-24EA-4eb8-9CBF-B6C8F9C3D259}">
          <x15:cachedUniqueNames>
            <x15:cachedUniqueName index="0" name="[Range].[Elapsed month].&amp;[0]"/>
            <x15:cachedUniqueName index="1" name="[Range].[Elapsed month].&amp;[1]"/>
            <x15:cachedUniqueName index="2" name="[Range].[Elapsed month].&amp;[2]"/>
            <x15:cachedUniqueName index="3" name="[Range].[Elapsed month].&amp;[3]"/>
            <x15:cachedUniqueName index="4" name="[Range].[Elapsed month].&amp;[4]"/>
            <x15:cachedUniqueName index="5" name="[Range].[Elapsed month].&amp;[5]"/>
            <x15:cachedUniqueName index="6" name="[Range].[Elapsed month].&amp;[6]"/>
            <x15:cachedUniqueName index="7" name="[Range].[Elapsed month].&amp;[7]"/>
            <x15:cachedUniqueName index="8" name="[Range].[Elapsed month].&amp;[8]"/>
            <x15:cachedUniqueName index="9" name="[Range].[Elapsed month].&amp;[9]"/>
            <x15:cachedUniqueName index="10" name="[Range].[Elapsed month].&amp;[10]"/>
            <x15:cachedUniqueName index="11" name="[Range].[Elapsed month].&amp;[11]"/>
            <x15:cachedUniqueName index="12" name="[Range].[Elapsed month].&amp;[12]"/>
            <x15:cachedUniqueName index="13" name="[Range].[Elapsed month].&amp;[13]"/>
            <x15:cachedUniqueName index="14" name="[Range].[Elapsed month].&amp;[14]"/>
            <x15:cachedUniqueName index="15" name="[Range].[Elapsed month].&amp;[15]"/>
            <x15:cachedUniqueName index="16" name="[Range].[Elapsed month].&amp;[16]"/>
            <x15:cachedUniqueName index="17" name="[Range].[Elapsed month].&amp;[17]"/>
            <x15:cachedUniqueName index="18" name="[Range].[Elapsed month].&amp;[18]"/>
            <x15:cachedUniqueName index="19" name="[Range].[Elapsed month].&amp;[19]"/>
            <x15:cachedUniqueName index="20" name="[Range].[Elapsed month].&amp;[20]"/>
            <x15:cachedUniqueName index="21" name="[Range].[Elapsed month].&amp;[21]"/>
            <x15:cachedUniqueName index="22" name="[Range].[Elapsed month].&amp;[22]"/>
            <x15:cachedUniqueName index="23" name="[Range].[Elapsed month].&amp;[23]"/>
            <x15:cachedUniqueName index="24" name="[Range].[Elapsed month].&amp;[24]"/>
            <x15:cachedUniqueName index="25" name="[Range].[Elapsed month].&amp;[25]"/>
            <x15:cachedUniqueName index="26" name="[Range].[Elapsed month].&amp;[26]"/>
            <x15:cachedUniqueName index="27" name="[Range].[Elapsed month].&amp;[27]"/>
            <x15:cachedUniqueName index="28" name="[Range].[Elapsed month].&amp;[28]"/>
            <x15:cachedUniqueName index="29" name="[Range].[Elapsed month].&amp;[29]"/>
            <x15:cachedUniqueName index="30" name="[Range].[Elapsed month].&amp;[30]"/>
            <x15:cachedUniqueName index="31" name="[Range].[Elapsed month].&amp;[31]"/>
            <x15:cachedUniqueName index="32" name="[Range].[Elapsed month].&amp;[32]"/>
            <x15:cachedUniqueName index="33" name="[Range].[Elapsed month].&amp;[33]"/>
            <x15:cachedUniqueName index="34" name="[Range].[Elapsed month].&amp;[34]"/>
            <x15:cachedUniqueName index="35" name="[Range].[Elapsed month].&amp;[35]"/>
            <x15:cachedUniqueName index="36" name="[Range].[Elapsed month].&amp;[36]"/>
            <x15:cachedUniqueName index="37" name="[Range].[Elapsed month].&amp;[37]"/>
            <x15:cachedUniqueName index="38" name="[Range].[Elapsed month].&amp;[38]"/>
            <x15:cachedUniqueName index="39" name="[Range].[Elapsed month].&amp;[39]"/>
            <x15:cachedUniqueName index="40" name="[Range].[Elapsed month].&amp;[40]"/>
            <x15:cachedUniqueName index="41" name="[Range].[Elapsed month].&amp;[41]"/>
            <x15:cachedUniqueName index="42" name="[Range].[Elapsed month].&amp;[42]"/>
            <x15:cachedUniqueName index="43" name="[Range].[Elapsed month].&amp;[43]"/>
            <x15:cachedUniqueName index="44" name="[Range].[Elapsed month].&amp;[44]"/>
            <x15:cachedUniqueName index="45" name="[Range].[Elapsed month].&amp;[45]"/>
            <x15:cachedUniqueName index="46" name="[Range].[Elapsed month].&amp;[46]"/>
            <x15:cachedUniqueName index="47" name="[Range].[Elapsed month].&amp;[47]"/>
          </x15:cachedUniqueNames>
        </ext>
      </extLst>
    </cacheField>
    <cacheField name="[Measures].[Distinct Count of Customer ID]" caption="Distinct Count of Customer ID" numFmtId="0" hierarchy="7" level="32767"/>
  </cacheFields>
  <cacheHierarchies count="8"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Acquisition month]" caption="Acquisition month" attribute="1" defaultMemberUniqueName="[Range].[Acquisition month].[All]" allUniqueName="[Range].[Acquisition month].[All]" dimensionUniqueName="[Range]" displayFolder="" count="2" memberValueDatatype="130" unbalanced="0">
      <fieldsUsage count="2">
        <fieldUsage x="-1"/>
        <fieldUsage x="0"/>
      </fieldsUsage>
    </cacheHierarchy>
    <cacheHierarchy uniqueName="[Range].[Activity month]" caption="Activity month" attribute="1" defaultMemberUniqueName="[Range].[Activity month].[All]" allUniqueName="[Range].[Activity month].[All]" dimensionUniqueName="[Range]" displayFolder="" count="0" memberValueDatatype="130" unbalanced="0"/>
    <cacheHierarchy uniqueName="[Range].[Elapsed month]" caption="Elapsed month" attribute="1" defaultMemberUniqueName="[Range].[Elapsed month].[All]" allUniqueName="[Range].[Elapsed month].[All]" dimensionUniqueName="[Range]" displayFolder="" count="2" memberValueDatatype="2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Customer ID]" caption="Distinct Count of Customer 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C775F-3CFC-49DD-9958-C1E3B63C37B9}" name="PivotTable1" cacheId="41" applyNumberFormats="0" applyBorderFormats="0" applyFontFormats="0" applyPatternFormats="0" applyAlignmentFormats="0" applyWidthHeightFormats="1" dataCaption="Values" errorCaption="0" showError="1" missingCaption="0" updatedVersion="8" minRefreshableVersion="3" useAutoFormatting="1" rowGrandTotals="0" colGrandTotals="0" itemPrintTitles="1" createdVersion="8" indent="0" outline="1" outlineData="1" multipleFieldFilters="0">
  <location ref="I2:BE15" firstHeaderRow="1" firstDataRow="2" firstDataCol="1"/>
  <pivotFields count="3">
    <pivotField axis="axisRow" allDrilled="1" subtotalTop="0" showAll="0" dataSourceSort="1" defaultSubtotal="0" defaultAttributeDrillState="1">
      <items count="1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</items>
    </pivotField>
    <pivotField axis="axisCol" allDrilled="1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dataField="1" subtotalTop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1"/>
  </colFields>
  <col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</colItems>
  <dataFields count="1">
    <dataField name="Distinct Count of Customer ID" fld="2" subtotal="count" showDataAs="percent" baseField="1" baseItem="0" numFmtId="9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1">
    <format dxfId="5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8"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ustomer ID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ohort!$A$1:$D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FF2CA-6195-4FAC-8609-D76B350749E5}">
  <dimension ref="A1:M9995"/>
  <sheetViews>
    <sheetView workbookViewId="0">
      <selection activeCell="M2" sqref="M2:M9995"/>
    </sheetView>
  </sheetViews>
  <sheetFormatPr defaultRowHeight="14.5" x14ac:dyDescent="0.35"/>
  <cols>
    <col min="1" max="1" width="14.54296875" bestFit="1" customWidth="1"/>
    <col min="2" max="3" width="10.08984375" bestFit="1" customWidth="1"/>
    <col min="4" max="4" width="13.08984375" bestFit="1" customWidth="1"/>
    <col min="5" max="5" width="10.90625" bestFit="1" customWidth="1"/>
    <col min="6" max="6" width="16.08984375" bestFit="1" customWidth="1"/>
    <col min="11" max="11" width="10.90625" bestFit="1" customWidth="1"/>
    <col min="12" max="12" width="20.36328125" bestFit="1" customWidth="1"/>
    <col min="13" max="13" width="9.17968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17774</v>
      </c>
      <c r="L1" t="s">
        <v>16976</v>
      </c>
      <c r="M1" t="s">
        <v>16977</v>
      </c>
    </row>
    <row r="2" spans="1:13" x14ac:dyDescent="0.35">
      <c r="A2" t="s">
        <v>10</v>
      </c>
      <c r="B2" s="1">
        <v>42682</v>
      </c>
      <c r="C2" s="1">
        <v>42685</v>
      </c>
      <c r="D2" t="s">
        <v>11</v>
      </c>
      <c r="E2" t="s">
        <v>12</v>
      </c>
      <c r="F2" t="s">
        <v>13</v>
      </c>
      <c r="G2" t="s">
        <v>14</v>
      </c>
      <c r="H2">
        <v>2</v>
      </c>
      <c r="I2" s="2">
        <v>0</v>
      </c>
      <c r="J2" t="s">
        <v>15</v>
      </c>
      <c r="K2" t="str">
        <f>VLOOKUP(E2,customers!$A$1:$C$794,1,FALSE)</f>
        <v>CG-12520</v>
      </c>
      <c r="L2" t="str">
        <f>VLOOKUP(E2,customers!$A$1:$C$794,2,FALSE)</f>
        <v>Claire Gute</v>
      </c>
      <c r="M2" t="str">
        <f>VLOOKUP(E2,customers!$A$1:$C$794,3,FALSE)</f>
        <v>Consumer</v>
      </c>
    </row>
    <row r="3" spans="1:13" x14ac:dyDescent="0.35">
      <c r="A3" t="s">
        <v>10</v>
      </c>
      <c r="B3" s="1">
        <v>42682</v>
      </c>
      <c r="C3" s="1">
        <v>42685</v>
      </c>
      <c r="D3" t="s">
        <v>11</v>
      </c>
      <c r="E3" t="s">
        <v>12</v>
      </c>
      <c r="F3" t="s">
        <v>16</v>
      </c>
      <c r="G3" t="s">
        <v>17</v>
      </c>
      <c r="H3">
        <v>3</v>
      </c>
      <c r="I3" s="2">
        <v>0</v>
      </c>
      <c r="J3" t="s">
        <v>18</v>
      </c>
      <c r="K3" t="str">
        <f>VLOOKUP(E3,customers!$A$1:$C$794,1,FALSE)</f>
        <v>CG-12520</v>
      </c>
      <c r="L3" t="str">
        <f>VLOOKUP(E3,customers!$A$1:$C$794,2,FALSE)</f>
        <v>Claire Gute</v>
      </c>
      <c r="M3" t="str">
        <f>VLOOKUP(E3,customers!$A$1:$C$794,3,FALSE)</f>
        <v>Consumer</v>
      </c>
    </row>
    <row r="4" spans="1:13" x14ac:dyDescent="0.35">
      <c r="A4" t="s">
        <v>19</v>
      </c>
      <c r="B4" s="1">
        <v>42533</v>
      </c>
      <c r="C4" s="1">
        <v>42537</v>
      </c>
      <c r="D4" t="s">
        <v>11</v>
      </c>
      <c r="E4" t="s">
        <v>20</v>
      </c>
      <c r="F4" t="s">
        <v>21</v>
      </c>
      <c r="G4" t="s">
        <v>22</v>
      </c>
      <c r="H4">
        <v>2</v>
      </c>
      <c r="I4" s="2">
        <v>0</v>
      </c>
      <c r="J4" t="s">
        <v>23</v>
      </c>
      <c r="K4" t="str">
        <f>VLOOKUP(E4,customers!$A$1:$C$794,1,FALSE)</f>
        <v>DV-13045</v>
      </c>
      <c r="L4" t="str">
        <f>VLOOKUP(E4,customers!$A$1:$C$794,2,FALSE)</f>
        <v>Darrin Van Huff</v>
      </c>
      <c r="M4" t="str">
        <f>VLOOKUP(E4,customers!$A$1:$C$794,3,FALSE)</f>
        <v>Corporate</v>
      </c>
    </row>
    <row r="5" spans="1:13" x14ac:dyDescent="0.35">
      <c r="A5" t="s">
        <v>24</v>
      </c>
      <c r="B5" s="1">
        <v>42288</v>
      </c>
      <c r="C5" s="1">
        <v>42295</v>
      </c>
      <c r="D5" t="s">
        <v>25</v>
      </c>
      <c r="E5" t="s">
        <v>26</v>
      </c>
      <c r="F5" t="s">
        <v>27</v>
      </c>
      <c r="G5" t="s">
        <v>28</v>
      </c>
      <c r="H5">
        <v>5</v>
      </c>
      <c r="I5" s="2">
        <v>0.45</v>
      </c>
      <c r="J5" t="s">
        <v>29</v>
      </c>
      <c r="K5" t="str">
        <f>VLOOKUP(E5,customers!$A$1:$C$794,1,FALSE)</f>
        <v>SO-20335</v>
      </c>
      <c r="L5" t="str">
        <f>VLOOKUP(E5,customers!$A$1:$C$794,2,FALSE)</f>
        <v>Sean O'Donnell</v>
      </c>
      <c r="M5" t="str">
        <f>VLOOKUP(E5,customers!$A$1:$C$794,3,FALSE)</f>
        <v>Consumer</v>
      </c>
    </row>
    <row r="6" spans="1:13" x14ac:dyDescent="0.35">
      <c r="A6" t="s">
        <v>24</v>
      </c>
      <c r="B6" s="1">
        <v>42288</v>
      </c>
      <c r="C6" s="1">
        <v>42295</v>
      </c>
      <c r="D6" t="s">
        <v>25</v>
      </c>
      <c r="E6" t="s">
        <v>26</v>
      </c>
      <c r="F6" t="s">
        <v>30</v>
      </c>
      <c r="G6" t="s">
        <v>31</v>
      </c>
      <c r="H6">
        <v>2</v>
      </c>
      <c r="I6" s="2">
        <v>0.2</v>
      </c>
      <c r="J6" t="s">
        <v>32</v>
      </c>
      <c r="K6" t="str">
        <f>VLOOKUP(E6,customers!$A$1:$C$794,1,FALSE)</f>
        <v>SO-20335</v>
      </c>
      <c r="L6" t="str">
        <f>VLOOKUP(E6,customers!$A$1:$C$794,2,FALSE)</f>
        <v>Sean O'Donnell</v>
      </c>
      <c r="M6" t="str">
        <f>VLOOKUP(E6,customers!$A$1:$C$794,3,FALSE)</f>
        <v>Consumer</v>
      </c>
    </row>
    <row r="7" spans="1:13" x14ac:dyDescent="0.35">
      <c r="A7" t="s">
        <v>33</v>
      </c>
      <c r="B7" s="1">
        <v>41799</v>
      </c>
      <c r="C7" s="1">
        <v>41804</v>
      </c>
      <c r="D7" t="s">
        <v>25</v>
      </c>
      <c r="E7" t="s">
        <v>34</v>
      </c>
      <c r="F7" t="s">
        <v>35</v>
      </c>
      <c r="G7" t="s">
        <v>36</v>
      </c>
      <c r="H7">
        <v>7</v>
      </c>
      <c r="I7" s="2">
        <v>0</v>
      </c>
      <c r="J7" t="s">
        <v>37</v>
      </c>
      <c r="K7" t="str">
        <f>VLOOKUP(E7,customers!$A$1:$C$794,1,FALSE)</f>
        <v>BH-11710</v>
      </c>
      <c r="L7" t="str">
        <f>VLOOKUP(E7,customers!$A$1:$C$794,2,FALSE)</f>
        <v>Brosina Hoffman</v>
      </c>
      <c r="M7" t="str">
        <f>VLOOKUP(E7,customers!$A$1:$C$794,3,FALSE)</f>
        <v>Consumer</v>
      </c>
    </row>
    <row r="8" spans="1:13" x14ac:dyDescent="0.35">
      <c r="A8" t="s">
        <v>33</v>
      </c>
      <c r="B8" s="1">
        <v>41799</v>
      </c>
      <c r="C8" s="1">
        <v>41804</v>
      </c>
      <c r="D8" t="s">
        <v>25</v>
      </c>
      <c r="E8" t="s">
        <v>34</v>
      </c>
      <c r="F8" t="s">
        <v>38</v>
      </c>
      <c r="G8" t="s">
        <v>39</v>
      </c>
      <c r="H8">
        <v>4</v>
      </c>
      <c r="I8" s="2">
        <v>0</v>
      </c>
      <c r="J8" t="s">
        <v>40</v>
      </c>
      <c r="K8" t="str">
        <f>VLOOKUP(E8,customers!$A$1:$C$794,1,FALSE)</f>
        <v>BH-11710</v>
      </c>
      <c r="L8" t="str">
        <f>VLOOKUP(E8,customers!$A$1:$C$794,2,FALSE)</f>
        <v>Brosina Hoffman</v>
      </c>
      <c r="M8" t="str">
        <f>VLOOKUP(E8,customers!$A$1:$C$794,3,FALSE)</f>
        <v>Consumer</v>
      </c>
    </row>
    <row r="9" spans="1:13" x14ac:dyDescent="0.35">
      <c r="A9" t="s">
        <v>33</v>
      </c>
      <c r="B9" s="1">
        <v>41799</v>
      </c>
      <c r="C9" s="1">
        <v>41804</v>
      </c>
      <c r="D9" t="s">
        <v>25</v>
      </c>
      <c r="E9" t="s">
        <v>34</v>
      </c>
      <c r="F9" t="s">
        <v>41</v>
      </c>
      <c r="G9" t="s">
        <v>42</v>
      </c>
      <c r="H9">
        <v>6</v>
      </c>
      <c r="I9" s="2">
        <v>0.2</v>
      </c>
      <c r="J9" t="s">
        <v>43</v>
      </c>
      <c r="K9" t="str">
        <f>VLOOKUP(E9,customers!$A$1:$C$794,1,FALSE)</f>
        <v>BH-11710</v>
      </c>
      <c r="L9" t="str">
        <f>VLOOKUP(E9,customers!$A$1:$C$794,2,FALSE)</f>
        <v>Brosina Hoffman</v>
      </c>
      <c r="M9" t="str">
        <f>VLOOKUP(E9,customers!$A$1:$C$794,3,FALSE)</f>
        <v>Consumer</v>
      </c>
    </row>
    <row r="10" spans="1:13" x14ac:dyDescent="0.35">
      <c r="A10" t="s">
        <v>33</v>
      </c>
      <c r="B10" s="1">
        <v>41799</v>
      </c>
      <c r="C10" s="1">
        <v>41804</v>
      </c>
      <c r="D10" t="s">
        <v>25</v>
      </c>
      <c r="E10" t="s">
        <v>34</v>
      </c>
      <c r="F10" t="s">
        <v>44</v>
      </c>
      <c r="G10" t="s">
        <v>45</v>
      </c>
      <c r="H10">
        <v>3</v>
      </c>
      <c r="I10" s="2">
        <v>0.2</v>
      </c>
      <c r="J10" t="s">
        <v>46</v>
      </c>
      <c r="K10" t="str">
        <f>VLOOKUP(E10,customers!$A$1:$C$794,1,FALSE)</f>
        <v>BH-11710</v>
      </c>
      <c r="L10" t="str">
        <f>VLOOKUP(E10,customers!$A$1:$C$794,2,FALSE)</f>
        <v>Brosina Hoffman</v>
      </c>
      <c r="M10" t="str">
        <f>VLOOKUP(E10,customers!$A$1:$C$794,3,FALSE)</f>
        <v>Consumer</v>
      </c>
    </row>
    <row r="11" spans="1:13" x14ac:dyDescent="0.35">
      <c r="A11" t="s">
        <v>33</v>
      </c>
      <c r="B11" s="1">
        <v>41799</v>
      </c>
      <c r="C11" s="1">
        <v>41804</v>
      </c>
      <c r="D11" t="s">
        <v>25</v>
      </c>
      <c r="E11" t="s">
        <v>34</v>
      </c>
      <c r="F11" t="s">
        <v>47</v>
      </c>
      <c r="G11" t="s">
        <v>48</v>
      </c>
      <c r="H11">
        <v>5</v>
      </c>
      <c r="I11" s="2">
        <v>0</v>
      </c>
      <c r="J11" t="s">
        <v>49</v>
      </c>
      <c r="K11" t="str">
        <f>VLOOKUP(E11,customers!$A$1:$C$794,1,FALSE)</f>
        <v>BH-11710</v>
      </c>
      <c r="L11" t="str">
        <f>VLOOKUP(E11,customers!$A$1:$C$794,2,FALSE)</f>
        <v>Brosina Hoffman</v>
      </c>
      <c r="M11" t="str">
        <f>VLOOKUP(E11,customers!$A$1:$C$794,3,FALSE)</f>
        <v>Consumer</v>
      </c>
    </row>
    <row r="12" spans="1:13" x14ac:dyDescent="0.35">
      <c r="A12" t="s">
        <v>33</v>
      </c>
      <c r="B12" s="1">
        <v>41799</v>
      </c>
      <c r="C12" s="1">
        <v>41804</v>
      </c>
      <c r="D12" t="s">
        <v>25</v>
      </c>
      <c r="E12" t="s">
        <v>34</v>
      </c>
      <c r="F12" t="s">
        <v>50</v>
      </c>
      <c r="G12" t="s">
        <v>51</v>
      </c>
      <c r="H12">
        <v>9</v>
      </c>
      <c r="I12" s="2">
        <v>0.2</v>
      </c>
      <c r="J12" t="s">
        <v>52</v>
      </c>
      <c r="K12" t="str">
        <f>VLOOKUP(E12,customers!$A$1:$C$794,1,FALSE)</f>
        <v>BH-11710</v>
      </c>
      <c r="L12" t="str">
        <f>VLOOKUP(E12,customers!$A$1:$C$794,2,FALSE)</f>
        <v>Brosina Hoffman</v>
      </c>
      <c r="M12" t="str">
        <f>VLOOKUP(E12,customers!$A$1:$C$794,3,FALSE)</f>
        <v>Consumer</v>
      </c>
    </row>
    <row r="13" spans="1:13" x14ac:dyDescent="0.35">
      <c r="A13" t="s">
        <v>33</v>
      </c>
      <c r="B13" s="1">
        <v>41799</v>
      </c>
      <c r="C13" s="1">
        <v>41804</v>
      </c>
      <c r="D13" t="s">
        <v>25</v>
      </c>
      <c r="E13" t="s">
        <v>34</v>
      </c>
      <c r="F13" t="s">
        <v>53</v>
      </c>
      <c r="G13" t="s">
        <v>54</v>
      </c>
      <c r="H13">
        <v>4</v>
      </c>
      <c r="I13" s="2">
        <v>0.2</v>
      </c>
      <c r="J13" t="s">
        <v>55</v>
      </c>
      <c r="K13" t="str">
        <f>VLOOKUP(E13,customers!$A$1:$C$794,1,FALSE)</f>
        <v>BH-11710</v>
      </c>
      <c r="L13" t="str">
        <f>VLOOKUP(E13,customers!$A$1:$C$794,2,FALSE)</f>
        <v>Brosina Hoffman</v>
      </c>
      <c r="M13" t="str">
        <f>VLOOKUP(E13,customers!$A$1:$C$794,3,FALSE)</f>
        <v>Consumer</v>
      </c>
    </row>
    <row r="14" spans="1:13" x14ac:dyDescent="0.35">
      <c r="A14" t="s">
        <v>56</v>
      </c>
      <c r="B14" s="1">
        <v>42840</v>
      </c>
      <c r="C14" s="1">
        <v>42845</v>
      </c>
      <c r="D14" t="s">
        <v>25</v>
      </c>
      <c r="E14" t="s">
        <v>57</v>
      </c>
      <c r="F14" t="s">
        <v>58</v>
      </c>
      <c r="G14" t="s">
        <v>59</v>
      </c>
      <c r="H14">
        <v>3</v>
      </c>
      <c r="I14" s="2">
        <v>0.2</v>
      </c>
      <c r="J14" t="s">
        <v>60</v>
      </c>
      <c r="K14" t="str">
        <f>VLOOKUP(E14,customers!$A$1:$C$794,1,FALSE)</f>
        <v>AA-10480</v>
      </c>
      <c r="L14" t="str">
        <f>VLOOKUP(E14,customers!$A$1:$C$794,2,FALSE)</f>
        <v>Andrew Allen</v>
      </c>
      <c r="M14" t="str">
        <f>VLOOKUP(E14,customers!$A$1:$C$794,3,FALSE)</f>
        <v>Consumer</v>
      </c>
    </row>
    <row r="15" spans="1:13" x14ac:dyDescent="0.35">
      <c r="A15" t="s">
        <v>61</v>
      </c>
      <c r="B15" s="1">
        <v>42709</v>
      </c>
      <c r="C15" s="1">
        <v>42714</v>
      </c>
      <c r="D15" t="s">
        <v>25</v>
      </c>
      <c r="E15" t="s">
        <v>62</v>
      </c>
      <c r="F15" t="s">
        <v>63</v>
      </c>
      <c r="G15" t="s">
        <v>64</v>
      </c>
      <c r="H15">
        <v>3</v>
      </c>
      <c r="I15" s="2">
        <v>0.2</v>
      </c>
      <c r="J15" t="s">
        <v>65</v>
      </c>
      <c r="K15" t="str">
        <f>VLOOKUP(E15,customers!$A$1:$C$794,1,FALSE)</f>
        <v>IM-15070</v>
      </c>
      <c r="L15" t="str">
        <f>VLOOKUP(E15,customers!$A$1:$C$794,2,FALSE)</f>
        <v>Irene Maddox</v>
      </c>
      <c r="M15" t="str">
        <f>VLOOKUP(E15,customers!$A$1:$C$794,3,FALSE)</f>
        <v>Consumer</v>
      </c>
    </row>
    <row r="16" spans="1:13" x14ac:dyDescent="0.35">
      <c r="A16" t="s">
        <v>66</v>
      </c>
      <c r="B16" s="1">
        <v>42330</v>
      </c>
      <c r="C16" s="1">
        <v>42334</v>
      </c>
      <c r="D16" t="s">
        <v>25</v>
      </c>
      <c r="E16" t="s">
        <v>67</v>
      </c>
      <c r="F16" t="s">
        <v>68</v>
      </c>
      <c r="G16" t="s">
        <v>69</v>
      </c>
      <c r="H16">
        <v>5</v>
      </c>
      <c r="I16" s="2">
        <v>0.8</v>
      </c>
      <c r="J16" t="s">
        <v>70</v>
      </c>
      <c r="K16" t="str">
        <f>VLOOKUP(E16,customers!$A$1:$C$794,1,FALSE)</f>
        <v>HP-14815</v>
      </c>
      <c r="L16" t="str">
        <f>VLOOKUP(E16,customers!$A$1:$C$794,2,FALSE)</f>
        <v>Harold Pawlan</v>
      </c>
      <c r="M16" t="str">
        <f>VLOOKUP(E16,customers!$A$1:$C$794,3,FALSE)</f>
        <v>Home Office</v>
      </c>
    </row>
    <row r="17" spans="1:13" x14ac:dyDescent="0.35">
      <c r="A17" t="s">
        <v>66</v>
      </c>
      <c r="B17" s="1">
        <v>42330</v>
      </c>
      <c r="C17" s="1">
        <v>42334</v>
      </c>
      <c r="D17" t="s">
        <v>25</v>
      </c>
      <c r="E17" t="s">
        <v>67</v>
      </c>
      <c r="F17" t="s">
        <v>71</v>
      </c>
      <c r="G17" t="s">
        <v>72</v>
      </c>
      <c r="H17">
        <v>3</v>
      </c>
      <c r="I17" s="2">
        <v>0.8</v>
      </c>
      <c r="J17" t="s">
        <v>73</v>
      </c>
      <c r="K17" t="str">
        <f>VLOOKUP(E17,customers!$A$1:$C$794,1,FALSE)</f>
        <v>HP-14815</v>
      </c>
      <c r="L17" t="str">
        <f>VLOOKUP(E17,customers!$A$1:$C$794,2,FALSE)</f>
        <v>Harold Pawlan</v>
      </c>
      <c r="M17" t="str">
        <f>VLOOKUP(E17,customers!$A$1:$C$794,3,FALSE)</f>
        <v>Home Office</v>
      </c>
    </row>
    <row r="18" spans="1:13" x14ac:dyDescent="0.35">
      <c r="A18" t="s">
        <v>74</v>
      </c>
      <c r="B18" s="1">
        <v>41954</v>
      </c>
      <c r="C18" s="1">
        <v>41961</v>
      </c>
      <c r="D18" t="s">
        <v>25</v>
      </c>
      <c r="E18" t="s">
        <v>75</v>
      </c>
      <c r="F18" t="s">
        <v>76</v>
      </c>
      <c r="G18" t="s">
        <v>77</v>
      </c>
      <c r="H18">
        <v>6</v>
      </c>
      <c r="I18" s="2">
        <v>0</v>
      </c>
      <c r="J18" t="s">
        <v>78</v>
      </c>
      <c r="K18" t="str">
        <f>VLOOKUP(E18,customers!$A$1:$C$794,1,FALSE)</f>
        <v>PK-19075</v>
      </c>
      <c r="L18" t="str">
        <f>VLOOKUP(E18,customers!$A$1:$C$794,2,FALSE)</f>
        <v>Pete Kriz</v>
      </c>
      <c r="M18" t="str">
        <f>VLOOKUP(E18,customers!$A$1:$C$794,3,FALSE)</f>
        <v>Consumer</v>
      </c>
    </row>
    <row r="19" spans="1:13" x14ac:dyDescent="0.35">
      <c r="A19" t="s">
        <v>79</v>
      </c>
      <c r="B19" s="1">
        <v>41772</v>
      </c>
      <c r="C19" s="1">
        <v>41774</v>
      </c>
      <c r="D19" t="s">
        <v>11</v>
      </c>
      <c r="E19" t="s">
        <v>80</v>
      </c>
      <c r="F19" t="s">
        <v>81</v>
      </c>
      <c r="G19" t="s">
        <v>82</v>
      </c>
      <c r="H19">
        <v>2</v>
      </c>
      <c r="I19" s="2">
        <v>0</v>
      </c>
      <c r="J19" t="s">
        <v>83</v>
      </c>
      <c r="K19" t="str">
        <f>VLOOKUP(E19,customers!$A$1:$C$794,1,FALSE)</f>
        <v>AG-10270</v>
      </c>
      <c r="L19" t="str">
        <f>VLOOKUP(E19,customers!$A$1:$C$794,2,FALSE)</f>
        <v>Alejandro Grove</v>
      </c>
      <c r="M19" t="str">
        <f>VLOOKUP(E19,customers!$A$1:$C$794,3,FALSE)</f>
        <v>Consumer</v>
      </c>
    </row>
    <row r="20" spans="1:13" x14ac:dyDescent="0.35">
      <c r="A20" t="s">
        <v>84</v>
      </c>
      <c r="B20" s="1">
        <v>41878</v>
      </c>
      <c r="C20" s="1">
        <v>41883</v>
      </c>
      <c r="D20" t="s">
        <v>11</v>
      </c>
      <c r="E20" t="s">
        <v>85</v>
      </c>
      <c r="F20" t="s">
        <v>86</v>
      </c>
      <c r="G20" t="s">
        <v>87</v>
      </c>
      <c r="H20">
        <v>2</v>
      </c>
      <c r="I20" s="2">
        <v>0</v>
      </c>
      <c r="J20" t="s">
        <v>88</v>
      </c>
      <c r="K20" t="str">
        <f>VLOOKUP(E20,customers!$A$1:$C$794,1,FALSE)</f>
        <v>ZD-21925</v>
      </c>
      <c r="L20" t="str">
        <f>VLOOKUP(E20,customers!$A$1:$C$794,2,FALSE)</f>
        <v>Zuschuss Donatelli</v>
      </c>
      <c r="M20" t="str">
        <f>VLOOKUP(E20,customers!$A$1:$C$794,3,FALSE)</f>
        <v>Consumer</v>
      </c>
    </row>
    <row r="21" spans="1:13" x14ac:dyDescent="0.35">
      <c r="A21" t="s">
        <v>84</v>
      </c>
      <c r="B21" s="1">
        <v>41878</v>
      </c>
      <c r="C21" s="1">
        <v>41883</v>
      </c>
      <c r="D21" t="s">
        <v>11</v>
      </c>
      <c r="E21" t="s">
        <v>85</v>
      </c>
      <c r="F21" t="s">
        <v>89</v>
      </c>
      <c r="G21" t="s">
        <v>90</v>
      </c>
      <c r="H21">
        <v>3</v>
      </c>
      <c r="I21" s="2">
        <v>0.2</v>
      </c>
      <c r="J21" t="s">
        <v>91</v>
      </c>
      <c r="K21" t="str">
        <f>VLOOKUP(E21,customers!$A$1:$C$794,1,FALSE)</f>
        <v>ZD-21925</v>
      </c>
      <c r="L21" t="str">
        <f>VLOOKUP(E21,customers!$A$1:$C$794,2,FALSE)</f>
        <v>Zuschuss Donatelli</v>
      </c>
      <c r="M21" t="str">
        <f>VLOOKUP(E21,customers!$A$1:$C$794,3,FALSE)</f>
        <v>Consumer</v>
      </c>
    </row>
    <row r="22" spans="1:13" x14ac:dyDescent="0.35">
      <c r="A22" t="s">
        <v>84</v>
      </c>
      <c r="B22" s="1">
        <v>41878</v>
      </c>
      <c r="C22" s="1">
        <v>41883</v>
      </c>
      <c r="D22" t="s">
        <v>11</v>
      </c>
      <c r="E22" t="s">
        <v>85</v>
      </c>
      <c r="F22" t="s">
        <v>92</v>
      </c>
      <c r="G22" t="s">
        <v>93</v>
      </c>
      <c r="H22">
        <v>4</v>
      </c>
      <c r="I22" s="2">
        <v>0.2</v>
      </c>
      <c r="J22" t="s">
        <v>94</v>
      </c>
      <c r="K22" t="str">
        <f>VLOOKUP(E22,customers!$A$1:$C$794,1,FALSE)</f>
        <v>ZD-21925</v>
      </c>
      <c r="L22" t="str">
        <f>VLOOKUP(E22,customers!$A$1:$C$794,2,FALSE)</f>
        <v>Zuschuss Donatelli</v>
      </c>
      <c r="M22" t="str">
        <f>VLOOKUP(E22,customers!$A$1:$C$794,3,FALSE)</f>
        <v>Consumer</v>
      </c>
    </row>
    <row r="23" spans="1:13" x14ac:dyDescent="0.35">
      <c r="A23" t="s">
        <v>95</v>
      </c>
      <c r="B23" s="1">
        <v>42713</v>
      </c>
      <c r="C23" s="1">
        <v>42717</v>
      </c>
      <c r="D23" t="s">
        <v>25</v>
      </c>
      <c r="E23" t="s">
        <v>96</v>
      </c>
      <c r="F23" t="s">
        <v>97</v>
      </c>
      <c r="G23" t="s">
        <v>98</v>
      </c>
      <c r="H23">
        <v>7</v>
      </c>
      <c r="I23" s="2">
        <v>0</v>
      </c>
      <c r="J23" t="s">
        <v>99</v>
      </c>
      <c r="K23" t="str">
        <f>VLOOKUP(E23,customers!$A$1:$C$794,1,FALSE)</f>
        <v>KB-16585</v>
      </c>
      <c r="L23" t="str">
        <f>VLOOKUP(E23,customers!$A$1:$C$794,2,FALSE)</f>
        <v>Ken Black</v>
      </c>
      <c r="M23" t="str">
        <f>VLOOKUP(E23,customers!$A$1:$C$794,3,FALSE)</f>
        <v>Corporate</v>
      </c>
    </row>
    <row r="24" spans="1:13" x14ac:dyDescent="0.35">
      <c r="A24" t="s">
        <v>95</v>
      </c>
      <c r="B24" s="1">
        <v>42713</v>
      </c>
      <c r="C24" s="1">
        <v>42717</v>
      </c>
      <c r="D24" t="s">
        <v>25</v>
      </c>
      <c r="E24" t="s">
        <v>96</v>
      </c>
      <c r="F24" t="s">
        <v>100</v>
      </c>
      <c r="G24" t="s">
        <v>101</v>
      </c>
      <c r="H24">
        <v>7</v>
      </c>
      <c r="I24" s="2">
        <v>0</v>
      </c>
      <c r="J24" t="s">
        <v>102</v>
      </c>
      <c r="K24" t="str">
        <f>VLOOKUP(E24,customers!$A$1:$C$794,1,FALSE)</f>
        <v>KB-16585</v>
      </c>
      <c r="L24" t="str">
        <f>VLOOKUP(E24,customers!$A$1:$C$794,2,FALSE)</f>
        <v>Ken Black</v>
      </c>
      <c r="M24" t="str">
        <f>VLOOKUP(E24,customers!$A$1:$C$794,3,FALSE)</f>
        <v>Corporate</v>
      </c>
    </row>
    <row r="25" spans="1:13" x14ac:dyDescent="0.35">
      <c r="A25" t="s">
        <v>103</v>
      </c>
      <c r="B25" s="1">
        <v>42932</v>
      </c>
      <c r="C25" s="1">
        <v>42934</v>
      </c>
      <c r="D25" t="s">
        <v>11</v>
      </c>
      <c r="E25" t="s">
        <v>104</v>
      </c>
      <c r="F25" t="s">
        <v>105</v>
      </c>
      <c r="G25" t="s">
        <v>106</v>
      </c>
      <c r="H25">
        <v>2</v>
      </c>
      <c r="I25" s="2">
        <v>0.3</v>
      </c>
      <c r="J25" t="s">
        <v>107</v>
      </c>
      <c r="K25" t="str">
        <f>VLOOKUP(E25,customers!$A$1:$C$794,1,FALSE)</f>
        <v>SF-20065</v>
      </c>
      <c r="L25" t="str">
        <f>VLOOKUP(E25,customers!$A$1:$C$794,2,FALSE)</f>
        <v>Sandra Flanagan</v>
      </c>
      <c r="M25" t="str">
        <f>VLOOKUP(E25,customers!$A$1:$C$794,3,FALSE)</f>
        <v>Consumer</v>
      </c>
    </row>
    <row r="26" spans="1:13" x14ac:dyDescent="0.35">
      <c r="A26" t="s">
        <v>108</v>
      </c>
      <c r="B26" s="1">
        <v>42272</v>
      </c>
      <c r="C26" s="1">
        <v>42277</v>
      </c>
      <c r="D26" t="s">
        <v>25</v>
      </c>
      <c r="E26" t="s">
        <v>109</v>
      </c>
      <c r="F26" t="s">
        <v>27</v>
      </c>
      <c r="G26" t="s">
        <v>110</v>
      </c>
      <c r="H26">
        <v>3</v>
      </c>
      <c r="I26" s="2">
        <v>0</v>
      </c>
      <c r="J26" t="s">
        <v>111</v>
      </c>
      <c r="K26" t="str">
        <f>VLOOKUP(E26,customers!$A$1:$C$794,1,FALSE)</f>
        <v>EB-13870</v>
      </c>
      <c r="L26" t="str">
        <f>VLOOKUP(E26,customers!$A$1:$C$794,2,FALSE)</f>
        <v>Emily Burns</v>
      </c>
      <c r="M26" t="str">
        <f>VLOOKUP(E26,customers!$A$1:$C$794,3,FALSE)</f>
        <v>Consumer</v>
      </c>
    </row>
    <row r="27" spans="1:13" x14ac:dyDescent="0.35">
      <c r="A27" t="s">
        <v>112</v>
      </c>
      <c r="B27" s="1">
        <v>42385</v>
      </c>
      <c r="C27" s="1">
        <v>42389</v>
      </c>
      <c r="D27" t="s">
        <v>11</v>
      </c>
      <c r="E27" t="s">
        <v>113</v>
      </c>
      <c r="F27" t="s">
        <v>114</v>
      </c>
      <c r="G27" t="s">
        <v>115</v>
      </c>
      <c r="H27">
        <v>2</v>
      </c>
      <c r="I27" s="2">
        <v>0.2</v>
      </c>
      <c r="J27" t="s">
        <v>116</v>
      </c>
      <c r="K27" t="str">
        <f>VLOOKUP(E27,customers!$A$1:$C$794,1,FALSE)</f>
        <v>EH-13945</v>
      </c>
      <c r="L27" t="str">
        <f>VLOOKUP(E27,customers!$A$1:$C$794,2,FALSE)</f>
        <v>Eric Hoffmann</v>
      </c>
      <c r="M27" t="str">
        <f>VLOOKUP(E27,customers!$A$1:$C$794,3,FALSE)</f>
        <v>Consumer</v>
      </c>
    </row>
    <row r="28" spans="1:13" x14ac:dyDescent="0.35">
      <c r="A28" t="s">
        <v>112</v>
      </c>
      <c r="B28" s="1">
        <v>42385</v>
      </c>
      <c r="C28" s="1">
        <v>42389</v>
      </c>
      <c r="D28" t="s">
        <v>11</v>
      </c>
      <c r="E28" t="s">
        <v>113</v>
      </c>
      <c r="F28" t="s">
        <v>117</v>
      </c>
      <c r="G28" t="s">
        <v>118</v>
      </c>
      <c r="H28">
        <v>3</v>
      </c>
      <c r="I28" s="2">
        <v>0</v>
      </c>
      <c r="J28" t="s">
        <v>119</v>
      </c>
      <c r="K28" t="str">
        <f>VLOOKUP(E28,customers!$A$1:$C$794,1,FALSE)</f>
        <v>EH-13945</v>
      </c>
      <c r="L28" t="str">
        <f>VLOOKUP(E28,customers!$A$1:$C$794,2,FALSE)</f>
        <v>Eric Hoffmann</v>
      </c>
      <c r="M28" t="str">
        <f>VLOOKUP(E28,customers!$A$1:$C$794,3,FALSE)</f>
        <v>Consumer</v>
      </c>
    </row>
    <row r="29" spans="1:13" x14ac:dyDescent="0.35">
      <c r="A29" t="s">
        <v>120</v>
      </c>
      <c r="B29" s="1">
        <v>42264</v>
      </c>
      <c r="C29" s="1">
        <v>42268</v>
      </c>
      <c r="D29" t="s">
        <v>25</v>
      </c>
      <c r="E29" t="s">
        <v>121</v>
      </c>
      <c r="F29" t="s">
        <v>122</v>
      </c>
      <c r="G29" t="s">
        <v>123</v>
      </c>
      <c r="H29">
        <v>7</v>
      </c>
      <c r="I29" s="2">
        <v>0.5</v>
      </c>
      <c r="J29" t="s">
        <v>124</v>
      </c>
      <c r="K29" t="str">
        <f>VLOOKUP(E29,customers!$A$1:$C$794,1,FALSE)</f>
        <v>TB-21520</v>
      </c>
      <c r="L29" t="str">
        <f>VLOOKUP(E29,customers!$A$1:$C$794,2,FALSE)</f>
        <v>Tracy Blumstein</v>
      </c>
      <c r="M29" t="str">
        <f>VLOOKUP(E29,customers!$A$1:$C$794,3,FALSE)</f>
        <v>Consumer</v>
      </c>
    </row>
    <row r="30" spans="1:13" x14ac:dyDescent="0.35">
      <c r="A30" t="s">
        <v>120</v>
      </c>
      <c r="B30" s="1">
        <v>42264</v>
      </c>
      <c r="C30" s="1">
        <v>42268</v>
      </c>
      <c r="D30" t="s">
        <v>25</v>
      </c>
      <c r="E30" t="s">
        <v>121</v>
      </c>
      <c r="F30" t="s">
        <v>125</v>
      </c>
      <c r="G30" t="s">
        <v>126</v>
      </c>
      <c r="H30">
        <v>2</v>
      </c>
      <c r="I30" s="2">
        <v>0.7</v>
      </c>
      <c r="J30" t="s">
        <v>127</v>
      </c>
      <c r="K30" t="str">
        <f>VLOOKUP(E30,customers!$A$1:$C$794,1,FALSE)</f>
        <v>TB-21520</v>
      </c>
      <c r="L30" t="str">
        <f>VLOOKUP(E30,customers!$A$1:$C$794,2,FALSE)</f>
        <v>Tracy Blumstein</v>
      </c>
      <c r="M30" t="str">
        <f>VLOOKUP(E30,customers!$A$1:$C$794,3,FALSE)</f>
        <v>Consumer</v>
      </c>
    </row>
    <row r="31" spans="1:13" x14ac:dyDescent="0.35">
      <c r="A31" t="s">
        <v>120</v>
      </c>
      <c r="B31" s="1">
        <v>42264</v>
      </c>
      <c r="C31" s="1">
        <v>42268</v>
      </c>
      <c r="D31" t="s">
        <v>25</v>
      </c>
      <c r="E31" t="s">
        <v>121</v>
      </c>
      <c r="F31" t="s">
        <v>128</v>
      </c>
      <c r="G31" t="s">
        <v>129</v>
      </c>
      <c r="H31">
        <v>3</v>
      </c>
      <c r="I31" s="2">
        <v>0.2</v>
      </c>
      <c r="J31" t="s">
        <v>130</v>
      </c>
      <c r="K31" t="str">
        <f>VLOOKUP(E31,customers!$A$1:$C$794,1,FALSE)</f>
        <v>TB-21520</v>
      </c>
      <c r="L31" t="str">
        <f>VLOOKUP(E31,customers!$A$1:$C$794,2,FALSE)</f>
        <v>Tracy Blumstein</v>
      </c>
      <c r="M31" t="str">
        <f>VLOOKUP(E31,customers!$A$1:$C$794,3,FALSE)</f>
        <v>Consumer</v>
      </c>
    </row>
    <row r="32" spans="1:13" x14ac:dyDescent="0.35">
      <c r="A32" t="s">
        <v>120</v>
      </c>
      <c r="B32" s="1">
        <v>42264</v>
      </c>
      <c r="C32" s="1">
        <v>42268</v>
      </c>
      <c r="D32" t="s">
        <v>25</v>
      </c>
      <c r="E32" t="s">
        <v>121</v>
      </c>
      <c r="F32" t="s">
        <v>131</v>
      </c>
      <c r="G32" t="s">
        <v>132</v>
      </c>
      <c r="H32">
        <v>2</v>
      </c>
      <c r="I32" s="2">
        <v>0.2</v>
      </c>
      <c r="J32" t="s">
        <v>133</v>
      </c>
      <c r="K32" t="str">
        <f>VLOOKUP(E32,customers!$A$1:$C$794,1,FALSE)</f>
        <v>TB-21520</v>
      </c>
      <c r="L32" t="str">
        <f>VLOOKUP(E32,customers!$A$1:$C$794,2,FALSE)</f>
        <v>Tracy Blumstein</v>
      </c>
      <c r="M32" t="str">
        <f>VLOOKUP(E32,customers!$A$1:$C$794,3,FALSE)</f>
        <v>Consumer</v>
      </c>
    </row>
    <row r="33" spans="1:13" x14ac:dyDescent="0.35">
      <c r="A33" t="s">
        <v>120</v>
      </c>
      <c r="B33" s="1">
        <v>42264</v>
      </c>
      <c r="C33" s="1">
        <v>42268</v>
      </c>
      <c r="D33" t="s">
        <v>25</v>
      </c>
      <c r="E33" t="s">
        <v>121</v>
      </c>
      <c r="F33" t="s">
        <v>134</v>
      </c>
      <c r="G33" t="s">
        <v>135</v>
      </c>
      <c r="H33">
        <v>6</v>
      </c>
      <c r="I33" s="2">
        <v>0.2</v>
      </c>
      <c r="J33" t="s">
        <v>136</v>
      </c>
      <c r="K33" t="str">
        <f>VLOOKUP(E33,customers!$A$1:$C$794,1,FALSE)</f>
        <v>TB-21520</v>
      </c>
      <c r="L33" t="str">
        <f>VLOOKUP(E33,customers!$A$1:$C$794,2,FALSE)</f>
        <v>Tracy Blumstein</v>
      </c>
      <c r="M33" t="str">
        <f>VLOOKUP(E33,customers!$A$1:$C$794,3,FALSE)</f>
        <v>Consumer</v>
      </c>
    </row>
    <row r="34" spans="1:13" x14ac:dyDescent="0.35">
      <c r="A34" t="s">
        <v>120</v>
      </c>
      <c r="B34" s="1">
        <v>42264</v>
      </c>
      <c r="C34" s="1">
        <v>42268</v>
      </c>
      <c r="D34" t="s">
        <v>25</v>
      </c>
      <c r="E34" t="s">
        <v>121</v>
      </c>
      <c r="F34" t="s">
        <v>137</v>
      </c>
      <c r="G34" t="s">
        <v>138</v>
      </c>
      <c r="H34">
        <v>6</v>
      </c>
      <c r="I34" s="2">
        <v>0.7</v>
      </c>
      <c r="J34" t="s">
        <v>139</v>
      </c>
      <c r="K34" t="str">
        <f>VLOOKUP(E34,customers!$A$1:$C$794,1,FALSE)</f>
        <v>TB-21520</v>
      </c>
      <c r="L34" t="str">
        <f>VLOOKUP(E34,customers!$A$1:$C$794,2,FALSE)</f>
        <v>Tracy Blumstein</v>
      </c>
      <c r="M34" t="str">
        <f>VLOOKUP(E34,customers!$A$1:$C$794,3,FALSE)</f>
        <v>Consumer</v>
      </c>
    </row>
    <row r="35" spans="1:13" x14ac:dyDescent="0.35">
      <c r="A35" t="s">
        <v>120</v>
      </c>
      <c r="B35" s="1">
        <v>42264</v>
      </c>
      <c r="C35" s="1">
        <v>42268</v>
      </c>
      <c r="D35" t="s">
        <v>25</v>
      </c>
      <c r="E35" t="s">
        <v>121</v>
      </c>
      <c r="F35" t="s">
        <v>140</v>
      </c>
      <c r="G35" t="s">
        <v>141</v>
      </c>
      <c r="H35">
        <v>2</v>
      </c>
      <c r="I35" s="2">
        <v>0.2</v>
      </c>
      <c r="J35" t="s">
        <v>142</v>
      </c>
      <c r="K35" t="str">
        <f>VLOOKUP(E35,customers!$A$1:$C$794,1,FALSE)</f>
        <v>TB-21520</v>
      </c>
      <c r="L35" t="str">
        <f>VLOOKUP(E35,customers!$A$1:$C$794,2,FALSE)</f>
        <v>Tracy Blumstein</v>
      </c>
      <c r="M35" t="str">
        <f>VLOOKUP(E35,customers!$A$1:$C$794,3,FALSE)</f>
        <v>Consumer</v>
      </c>
    </row>
    <row r="36" spans="1:13" x14ac:dyDescent="0.35">
      <c r="A36" t="s">
        <v>143</v>
      </c>
      <c r="B36" s="1">
        <v>43027</v>
      </c>
      <c r="C36" s="1">
        <v>43031</v>
      </c>
      <c r="D36" t="s">
        <v>11</v>
      </c>
      <c r="E36" t="s">
        <v>144</v>
      </c>
      <c r="F36" t="s">
        <v>145</v>
      </c>
      <c r="G36" t="s">
        <v>146</v>
      </c>
      <c r="H36">
        <v>3</v>
      </c>
      <c r="I36" s="2">
        <v>0.2</v>
      </c>
      <c r="J36" t="s">
        <v>147</v>
      </c>
      <c r="K36" t="str">
        <f>VLOOKUP(E36,customers!$A$1:$C$794,1,FALSE)</f>
        <v>MA-17560</v>
      </c>
      <c r="L36" t="str">
        <f>VLOOKUP(E36,customers!$A$1:$C$794,2,FALSE)</f>
        <v>Matt Abelman</v>
      </c>
      <c r="M36" t="str">
        <f>VLOOKUP(E36,customers!$A$1:$C$794,3,FALSE)</f>
        <v>Home Office</v>
      </c>
    </row>
    <row r="37" spans="1:13" x14ac:dyDescent="0.35">
      <c r="A37" t="s">
        <v>148</v>
      </c>
      <c r="B37" s="1">
        <v>42712</v>
      </c>
      <c r="C37" s="1">
        <v>42714</v>
      </c>
      <c r="D37" t="s">
        <v>149</v>
      </c>
      <c r="E37" t="s">
        <v>150</v>
      </c>
      <c r="F37" t="s">
        <v>151</v>
      </c>
      <c r="G37" t="s">
        <v>152</v>
      </c>
      <c r="H37">
        <v>7</v>
      </c>
      <c r="I37" s="2">
        <v>0.2</v>
      </c>
      <c r="J37" t="s">
        <v>153</v>
      </c>
      <c r="K37" t="str">
        <f>VLOOKUP(E37,customers!$A$1:$C$794,1,FALSE)</f>
        <v>GH-14485</v>
      </c>
      <c r="L37" t="str">
        <f>VLOOKUP(E37,customers!$A$1:$C$794,2,FALSE)</f>
        <v>Gene Hale</v>
      </c>
      <c r="M37" t="str">
        <f>VLOOKUP(E37,customers!$A$1:$C$794,3,FALSE)</f>
        <v>Corporate</v>
      </c>
    </row>
    <row r="38" spans="1:13" x14ac:dyDescent="0.35">
      <c r="A38" t="s">
        <v>148</v>
      </c>
      <c r="B38" s="1">
        <v>42712</v>
      </c>
      <c r="C38" s="1">
        <v>42714</v>
      </c>
      <c r="D38" t="s">
        <v>149</v>
      </c>
      <c r="E38" t="s">
        <v>150</v>
      </c>
      <c r="F38" t="s">
        <v>154</v>
      </c>
      <c r="G38" t="s">
        <v>155</v>
      </c>
      <c r="H38">
        <v>5</v>
      </c>
      <c r="I38" s="2">
        <v>0.6</v>
      </c>
      <c r="J38" t="s">
        <v>156</v>
      </c>
      <c r="K38" t="str">
        <f>VLOOKUP(E38,customers!$A$1:$C$794,1,FALSE)</f>
        <v>GH-14485</v>
      </c>
      <c r="L38" t="str">
        <f>VLOOKUP(E38,customers!$A$1:$C$794,2,FALSE)</f>
        <v>Gene Hale</v>
      </c>
      <c r="M38" t="str">
        <f>VLOOKUP(E38,customers!$A$1:$C$794,3,FALSE)</f>
        <v>Corporate</v>
      </c>
    </row>
    <row r="39" spans="1:13" x14ac:dyDescent="0.35">
      <c r="A39" t="s">
        <v>157</v>
      </c>
      <c r="B39" s="1">
        <v>42365</v>
      </c>
      <c r="C39" s="1">
        <v>42369</v>
      </c>
      <c r="D39" t="s">
        <v>25</v>
      </c>
      <c r="E39" t="s">
        <v>158</v>
      </c>
      <c r="F39" t="s">
        <v>159</v>
      </c>
      <c r="G39" t="s">
        <v>160</v>
      </c>
      <c r="H39">
        <v>9</v>
      </c>
      <c r="I39" s="2">
        <v>0.2</v>
      </c>
      <c r="J39" t="s">
        <v>161</v>
      </c>
      <c r="K39" t="str">
        <f>VLOOKUP(E39,customers!$A$1:$C$794,1,FALSE)</f>
        <v>SN-20710</v>
      </c>
      <c r="L39" t="str">
        <f>VLOOKUP(E39,customers!$A$1:$C$794,2,FALSE)</f>
        <v>Steve Nguyen</v>
      </c>
      <c r="M39" t="str">
        <f>VLOOKUP(E39,customers!$A$1:$C$794,3,FALSE)</f>
        <v>Home Office</v>
      </c>
    </row>
    <row r="40" spans="1:13" x14ac:dyDescent="0.35">
      <c r="A40" t="s">
        <v>157</v>
      </c>
      <c r="B40" s="1">
        <v>42365</v>
      </c>
      <c r="C40" s="1">
        <v>42369</v>
      </c>
      <c r="D40" t="s">
        <v>25</v>
      </c>
      <c r="E40" t="s">
        <v>158</v>
      </c>
      <c r="F40" t="s">
        <v>162</v>
      </c>
      <c r="G40" t="s">
        <v>163</v>
      </c>
      <c r="H40">
        <v>3</v>
      </c>
      <c r="I40" s="2">
        <v>0.32</v>
      </c>
      <c r="J40" t="s">
        <v>164</v>
      </c>
      <c r="K40" t="str">
        <f>VLOOKUP(E40,customers!$A$1:$C$794,1,FALSE)</f>
        <v>SN-20710</v>
      </c>
      <c r="L40" t="str">
        <f>VLOOKUP(E40,customers!$A$1:$C$794,2,FALSE)</f>
        <v>Steve Nguyen</v>
      </c>
      <c r="M40" t="str">
        <f>VLOOKUP(E40,customers!$A$1:$C$794,3,FALSE)</f>
        <v>Home Office</v>
      </c>
    </row>
    <row r="41" spans="1:13" x14ac:dyDescent="0.35">
      <c r="A41" t="s">
        <v>157</v>
      </c>
      <c r="B41" s="1">
        <v>42365</v>
      </c>
      <c r="C41" s="1">
        <v>42369</v>
      </c>
      <c r="D41" t="s">
        <v>25</v>
      </c>
      <c r="E41" t="s">
        <v>158</v>
      </c>
      <c r="F41" t="s">
        <v>165</v>
      </c>
      <c r="G41" t="s">
        <v>166</v>
      </c>
      <c r="H41">
        <v>3</v>
      </c>
      <c r="I41" s="2">
        <v>0.3</v>
      </c>
      <c r="J41" t="s">
        <v>167</v>
      </c>
      <c r="K41" t="str">
        <f>VLOOKUP(E41,customers!$A$1:$C$794,1,FALSE)</f>
        <v>SN-20710</v>
      </c>
      <c r="L41" t="str">
        <f>VLOOKUP(E41,customers!$A$1:$C$794,2,FALSE)</f>
        <v>Steve Nguyen</v>
      </c>
      <c r="M41" t="str">
        <f>VLOOKUP(E41,customers!$A$1:$C$794,3,FALSE)</f>
        <v>Home Office</v>
      </c>
    </row>
    <row r="42" spans="1:13" x14ac:dyDescent="0.35">
      <c r="A42" t="s">
        <v>157</v>
      </c>
      <c r="B42" s="1">
        <v>42365</v>
      </c>
      <c r="C42" s="1">
        <v>42369</v>
      </c>
      <c r="D42" t="s">
        <v>25</v>
      </c>
      <c r="E42" t="s">
        <v>158</v>
      </c>
      <c r="F42" t="s">
        <v>168</v>
      </c>
      <c r="G42" t="s">
        <v>169</v>
      </c>
      <c r="H42">
        <v>4</v>
      </c>
      <c r="I42" s="2">
        <v>0.2</v>
      </c>
      <c r="J42" t="s">
        <v>170</v>
      </c>
      <c r="K42" t="str">
        <f>VLOOKUP(E42,customers!$A$1:$C$794,1,FALSE)</f>
        <v>SN-20710</v>
      </c>
      <c r="L42" t="str">
        <f>VLOOKUP(E42,customers!$A$1:$C$794,2,FALSE)</f>
        <v>Steve Nguyen</v>
      </c>
      <c r="M42" t="str">
        <f>VLOOKUP(E42,customers!$A$1:$C$794,3,FALSE)</f>
        <v>Home Office</v>
      </c>
    </row>
    <row r="43" spans="1:13" x14ac:dyDescent="0.35">
      <c r="A43" t="s">
        <v>171</v>
      </c>
      <c r="B43" s="1">
        <v>42988</v>
      </c>
      <c r="C43" s="1">
        <v>42993</v>
      </c>
      <c r="D43" t="s">
        <v>25</v>
      </c>
      <c r="E43" t="s">
        <v>172</v>
      </c>
      <c r="F43" t="s">
        <v>173</v>
      </c>
      <c r="G43" t="s">
        <v>174</v>
      </c>
      <c r="H43">
        <v>4</v>
      </c>
      <c r="I43" s="2">
        <v>0.2</v>
      </c>
      <c r="J43" t="s">
        <v>175</v>
      </c>
      <c r="K43" t="str">
        <f>VLOOKUP(E43,customers!$A$1:$C$794,1,FALSE)</f>
        <v>LC-16930</v>
      </c>
      <c r="L43" t="str">
        <f>VLOOKUP(E43,customers!$A$1:$C$794,2,FALSE)</f>
        <v>Linda Cazamias</v>
      </c>
      <c r="M43" t="str">
        <f>VLOOKUP(E43,customers!$A$1:$C$794,3,FALSE)</f>
        <v>Corporate</v>
      </c>
    </row>
    <row r="44" spans="1:13" x14ac:dyDescent="0.35">
      <c r="A44" t="s">
        <v>176</v>
      </c>
      <c r="B44" s="1">
        <v>42568</v>
      </c>
      <c r="C44" s="1">
        <v>42573</v>
      </c>
      <c r="D44" t="s">
        <v>25</v>
      </c>
      <c r="E44" t="s">
        <v>177</v>
      </c>
      <c r="F44" t="s">
        <v>178</v>
      </c>
      <c r="G44" t="s">
        <v>179</v>
      </c>
      <c r="H44">
        <v>2</v>
      </c>
      <c r="I44" s="2">
        <v>0</v>
      </c>
      <c r="J44" t="s">
        <v>180</v>
      </c>
      <c r="K44" t="str">
        <f>VLOOKUP(E44,customers!$A$1:$C$794,1,FALSE)</f>
        <v>RA-19885</v>
      </c>
      <c r="L44" t="str">
        <f>VLOOKUP(E44,customers!$A$1:$C$794,2,FALSE)</f>
        <v>Ruben Ausman</v>
      </c>
      <c r="M44" t="str">
        <f>VLOOKUP(E44,customers!$A$1:$C$794,3,FALSE)</f>
        <v>Corporate</v>
      </c>
    </row>
    <row r="45" spans="1:13" x14ac:dyDescent="0.35">
      <c r="A45" t="s">
        <v>181</v>
      </c>
      <c r="B45" s="1">
        <v>42997</v>
      </c>
      <c r="C45" s="1">
        <v>43001</v>
      </c>
      <c r="D45" t="s">
        <v>25</v>
      </c>
      <c r="E45" t="s">
        <v>182</v>
      </c>
      <c r="F45" t="s">
        <v>183</v>
      </c>
      <c r="G45" t="s">
        <v>184</v>
      </c>
      <c r="H45">
        <v>2</v>
      </c>
      <c r="I45" s="2">
        <v>0.2</v>
      </c>
      <c r="J45" t="s">
        <v>185</v>
      </c>
      <c r="K45" t="str">
        <f>VLOOKUP(E45,customers!$A$1:$C$794,1,FALSE)</f>
        <v>ES-14080</v>
      </c>
      <c r="L45" t="str">
        <f>VLOOKUP(E45,customers!$A$1:$C$794,2,FALSE)</f>
        <v>Erin Smith</v>
      </c>
      <c r="M45" t="str">
        <f>VLOOKUP(E45,customers!$A$1:$C$794,3,FALSE)</f>
        <v>Corporate</v>
      </c>
    </row>
    <row r="46" spans="1:13" x14ac:dyDescent="0.35">
      <c r="A46" t="s">
        <v>186</v>
      </c>
      <c r="B46" s="1">
        <v>42440</v>
      </c>
      <c r="C46" s="1">
        <v>42442</v>
      </c>
      <c r="D46" t="s">
        <v>149</v>
      </c>
      <c r="E46" t="s">
        <v>187</v>
      </c>
      <c r="F46" t="s">
        <v>188</v>
      </c>
      <c r="G46" t="s">
        <v>189</v>
      </c>
      <c r="H46">
        <v>2</v>
      </c>
      <c r="I46" s="2">
        <v>0</v>
      </c>
      <c r="J46" t="s">
        <v>190</v>
      </c>
      <c r="K46" t="str">
        <f>VLOOKUP(E46,customers!$A$1:$C$794,1,FALSE)</f>
        <v>ON-18715</v>
      </c>
      <c r="L46" t="str">
        <f>VLOOKUP(E46,customers!$A$1:$C$794,2,FALSE)</f>
        <v>Odella Nelson</v>
      </c>
      <c r="M46" t="str">
        <f>VLOOKUP(E46,customers!$A$1:$C$794,3,FALSE)</f>
        <v>Corporate</v>
      </c>
    </row>
    <row r="47" spans="1:13" x14ac:dyDescent="0.35">
      <c r="A47" t="s">
        <v>186</v>
      </c>
      <c r="B47" s="1">
        <v>42440</v>
      </c>
      <c r="C47" s="1">
        <v>42442</v>
      </c>
      <c r="D47" t="s">
        <v>149</v>
      </c>
      <c r="E47" t="s">
        <v>187</v>
      </c>
      <c r="F47" t="s">
        <v>191</v>
      </c>
      <c r="G47" t="s">
        <v>192</v>
      </c>
      <c r="H47">
        <v>2</v>
      </c>
      <c r="I47" s="2">
        <v>0</v>
      </c>
      <c r="J47" t="s">
        <v>193</v>
      </c>
      <c r="K47" t="str">
        <f>VLOOKUP(E47,customers!$A$1:$C$794,1,FALSE)</f>
        <v>ON-18715</v>
      </c>
      <c r="L47" t="str">
        <f>VLOOKUP(E47,customers!$A$1:$C$794,2,FALSE)</f>
        <v>Odella Nelson</v>
      </c>
      <c r="M47" t="str">
        <f>VLOOKUP(E47,customers!$A$1:$C$794,3,FALSE)</f>
        <v>Corporate</v>
      </c>
    </row>
    <row r="48" spans="1:13" x14ac:dyDescent="0.35">
      <c r="A48" t="s">
        <v>194</v>
      </c>
      <c r="B48" s="1">
        <v>41932</v>
      </c>
      <c r="C48" s="1">
        <v>41937</v>
      </c>
      <c r="D48" t="s">
        <v>11</v>
      </c>
      <c r="E48" t="s">
        <v>195</v>
      </c>
      <c r="F48" t="s">
        <v>196</v>
      </c>
      <c r="G48" t="s">
        <v>197</v>
      </c>
      <c r="H48">
        <v>4</v>
      </c>
      <c r="I48" s="2">
        <v>0</v>
      </c>
      <c r="J48" t="s">
        <v>198</v>
      </c>
      <c r="K48" t="str">
        <f>VLOOKUP(E48,customers!$A$1:$C$794,1,FALSE)</f>
        <v>PO-18865</v>
      </c>
      <c r="L48" t="str">
        <f>VLOOKUP(E48,customers!$A$1:$C$794,2,FALSE)</f>
        <v>Patrick O'Donnell</v>
      </c>
      <c r="M48" t="str">
        <f>VLOOKUP(E48,customers!$A$1:$C$794,3,FALSE)</f>
        <v>Consumer</v>
      </c>
    </row>
    <row r="49" spans="1:13" x14ac:dyDescent="0.35">
      <c r="A49" t="s">
        <v>199</v>
      </c>
      <c r="B49" s="1">
        <v>42541</v>
      </c>
      <c r="C49" s="1">
        <v>42546</v>
      </c>
      <c r="D49" t="s">
        <v>25</v>
      </c>
      <c r="E49" t="s">
        <v>200</v>
      </c>
      <c r="F49" t="s">
        <v>201</v>
      </c>
      <c r="G49" t="s">
        <v>202</v>
      </c>
      <c r="H49">
        <v>3</v>
      </c>
      <c r="I49" s="2">
        <v>0</v>
      </c>
      <c r="J49" t="s">
        <v>203</v>
      </c>
      <c r="K49" t="str">
        <f>VLOOKUP(E49,customers!$A$1:$C$794,1,FALSE)</f>
        <v>LH-16900</v>
      </c>
      <c r="L49" t="str">
        <f>VLOOKUP(E49,customers!$A$1:$C$794,2,FALSE)</f>
        <v>Lena Hernandez</v>
      </c>
      <c r="M49" t="str">
        <f>VLOOKUP(E49,customers!$A$1:$C$794,3,FALSE)</f>
        <v>Consumer</v>
      </c>
    </row>
    <row r="50" spans="1:13" x14ac:dyDescent="0.35">
      <c r="A50" t="s">
        <v>199</v>
      </c>
      <c r="B50" s="1">
        <v>42541</v>
      </c>
      <c r="C50" s="1">
        <v>42546</v>
      </c>
      <c r="D50" t="s">
        <v>25</v>
      </c>
      <c r="E50" t="s">
        <v>200</v>
      </c>
      <c r="F50" t="s">
        <v>204</v>
      </c>
      <c r="G50" t="s">
        <v>205</v>
      </c>
      <c r="H50">
        <v>2</v>
      </c>
      <c r="I50" s="2">
        <v>0</v>
      </c>
      <c r="J50" t="s">
        <v>206</v>
      </c>
      <c r="K50" t="str">
        <f>VLOOKUP(E50,customers!$A$1:$C$794,1,FALSE)</f>
        <v>LH-16900</v>
      </c>
      <c r="L50" t="str">
        <f>VLOOKUP(E50,customers!$A$1:$C$794,2,FALSE)</f>
        <v>Lena Hernandez</v>
      </c>
      <c r="M50" t="str">
        <f>VLOOKUP(E50,customers!$A$1:$C$794,3,FALSE)</f>
        <v>Consumer</v>
      </c>
    </row>
    <row r="51" spans="1:13" x14ac:dyDescent="0.35">
      <c r="A51" t="s">
        <v>207</v>
      </c>
      <c r="B51" s="1">
        <v>42112</v>
      </c>
      <c r="C51" s="1">
        <v>42116</v>
      </c>
      <c r="D51" t="s">
        <v>25</v>
      </c>
      <c r="E51" t="s">
        <v>208</v>
      </c>
      <c r="F51" t="s">
        <v>209</v>
      </c>
      <c r="G51" t="s">
        <v>210</v>
      </c>
      <c r="H51">
        <v>6</v>
      </c>
      <c r="I51" s="2">
        <v>0</v>
      </c>
      <c r="J51" t="s">
        <v>211</v>
      </c>
      <c r="K51" t="str">
        <f>VLOOKUP(E51,customers!$A$1:$C$794,1,FALSE)</f>
        <v>DP-13000</v>
      </c>
      <c r="L51" t="str">
        <f>VLOOKUP(E51,customers!$A$1:$C$794,2,FALSE)</f>
        <v>Darren Powers</v>
      </c>
      <c r="M51" t="str">
        <f>VLOOKUP(E51,customers!$A$1:$C$794,3,FALSE)</f>
        <v>Consumer</v>
      </c>
    </row>
    <row r="52" spans="1:13" x14ac:dyDescent="0.35">
      <c r="A52" t="s">
        <v>207</v>
      </c>
      <c r="B52" s="1">
        <v>42112</v>
      </c>
      <c r="C52" s="1">
        <v>42116</v>
      </c>
      <c r="D52" t="s">
        <v>25</v>
      </c>
      <c r="E52" t="s">
        <v>208</v>
      </c>
      <c r="F52" t="s">
        <v>212</v>
      </c>
      <c r="G52" t="s">
        <v>213</v>
      </c>
      <c r="H52">
        <v>6</v>
      </c>
      <c r="I52" s="2">
        <v>0</v>
      </c>
      <c r="J52" t="s">
        <v>214</v>
      </c>
      <c r="K52" t="str">
        <f>VLOOKUP(E52,customers!$A$1:$C$794,1,FALSE)</f>
        <v>DP-13000</v>
      </c>
      <c r="L52" t="str">
        <f>VLOOKUP(E52,customers!$A$1:$C$794,2,FALSE)</f>
        <v>Darren Powers</v>
      </c>
      <c r="M52" t="str">
        <f>VLOOKUP(E52,customers!$A$1:$C$794,3,FALSE)</f>
        <v>Consumer</v>
      </c>
    </row>
    <row r="53" spans="1:13" x14ac:dyDescent="0.35">
      <c r="A53" t="s">
        <v>207</v>
      </c>
      <c r="B53" s="1">
        <v>42112</v>
      </c>
      <c r="C53" s="1">
        <v>42116</v>
      </c>
      <c r="D53" t="s">
        <v>25</v>
      </c>
      <c r="E53" t="s">
        <v>208</v>
      </c>
      <c r="F53" t="s">
        <v>215</v>
      </c>
      <c r="G53" t="s">
        <v>216</v>
      </c>
      <c r="H53">
        <v>2</v>
      </c>
      <c r="I53" s="2">
        <v>0</v>
      </c>
      <c r="J53" t="s">
        <v>217</v>
      </c>
      <c r="K53" t="str">
        <f>VLOOKUP(E53,customers!$A$1:$C$794,1,FALSE)</f>
        <v>DP-13000</v>
      </c>
      <c r="L53" t="str">
        <f>VLOOKUP(E53,customers!$A$1:$C$794,2,FALSE)</f>
        <v>Darren Powers</v>
      </c>
      <c r="M53" t="str">
        <f>VLOOKUP(E53,customers!$A$1:$C$794,3,FALSE)</f>
        <v>Consumer</v>
      </c>
    </row>
    <row r="54" spans="1:13" x14ac:dyDescent="0.35">
      <c r="A54" t="s">
        <v>207</v>
      </c>
      <c r="B54" s="1">
        <v>42112</v>
      </c>
      <c r="C54" s="1">
        <v>42116</v>
      </c>
      <c r="D54" t="s">
        <v>25</v>
      </c>
      <c r="E54" t="s">
        <v>208</v>
      </c>
      <c r="F54" t="s">
        <v>218</v>
      </c>
      <c r="G54" t="s">
        <v>219</v>
      </c>
      <c r="H54">
        <v>1</v>
      </c>
      <c r="I54" s="2">
        <v>0</v>
      </c>
      <c r="J54" t="s">
        <v>220</v>
      </c>
      <c r="K54" t="str">
        <f>VLOOKUP(E54,customers!$A$1:$C$794,1,FALSE)</f>
        <v>DP-13000</v>
      </c>
      <c r="L54" t="str">
        <f>VLOOKUP(E54,customers!$A$1:$C$794,2,FALSE)</f>
        <v>Darren Powers</v>
      </c>
      <c r="M54" t="str">
        <f>VLOOKUP(E54,customers!$A$1:$C$794,3,FALSE)</f>
        <v>Consumer</v>
      </c>
    </row>
    <row r="55" spans="1:13" x14ac:dyDescent="0.35">
      <c r="A55" t="s">
        <v>221</v>
      </c>
      <c r="B55" s="1">
        <v>42715</v>
      </c>
      <c r="C55" s="1">
        <v>42721</v>
      </c>
      <c r="D55" t="s">
        <v>25</v>
      </c>
      <c r="E55" t="s">
        <v>222</v>
      </c>
      <c r="F55" t="s">
        <v>223</v>
      </c>
      <c r="G55" t="s">
        <v>224</v>
      </c>
      <c r="H55">
        <v>7</v>
      </c>
      <c r="I55" s="2">
        <v>0</v>
      </c>
      <c r="J55" t="s">
        <v>225</v>
      </c>
      <c r="K55" t="str">
        <f>VLOOKUP(E55,customers!$A$1:$C$794,1,FALSE)</f>
        <v>JM-15265</v>
      </c>
      <c r="L55" t="str">
        <f>VLOOKUP(E55,customers!$A$1:$C$794,2,FALSE)</f>
        <v>Janet Molinari</v>
      </c>
      <c r="M55" t="str">
        <f>VLOOKUP(E55,customers!$A$1:$C$794,3,FALSE)</f>
        <v>Corporate</v>
      </c>
    </row>
    <row r="56" spans="1:13" x14ac:dyDescent="0.35">
      <c r="A56" t="s">
        <v>221</v>
      </c>
      <c r="B56" s="1">
        <v>42715</v>
      </c>
      <c r="C56" s="1">
        <v>42721</v>
      </c>
      <c r="D56" t="s">
        <v>25</v>
      </c>
      <c r="E56" t="s">
        <v>222</v>
      </c>
      <c r="F56" t="s">
        <v>226</v>
      </c>
      <c r="G56" t="s">
        <v>227</v>
      </c>
      <c r="H56">
        <v>5</v>
      </c>
      <c r="I56" s="2">
        <v>0</v>
      </c>
      <c r="J56" t="s">
        <v>228</v>
      </c>
      <c r="K56" t="str">
        <f>VLOOKUP(E56,customers!$A$1:$C$794,1,FALSE)</f>
        <v>JM-15265</v>
      </c>
      <c r="L56" t="str">
        <f>VLOOKUP(E56,customers!$A$1:$C$794,2,FALSE)</f>
        <v>Janet Molinari</v>
      </c>
      <c r="M56" t="str">
        <f>VLOOKUP(E56,customers!$A$1:$C$794,3,FALSE)</f>
        <v>Corporate</v>
      </c>
    </row>
    <row r="57" spans="1:13" x14ac:dyDescent="0.35">
      <c r="A57" t="s">
        <v>229</v>
      </c>
      <c r="B57" s="1">
        <v>42538</v>
      </c>
      <c r="C57" s="1">
        <v>42539</v>
      </c>
      <c r="D57" t="s">
        <v>149</v>
      </c>
      <c r="E57" t="s">
        <v>230</v>
      </c>
      <c r="F57" t="s">
        <v>231</v>
      </c>
      <c r="G57" t="s">
        <v>232</v>
      </c>
      <c r="H57">
        <v>6</v>
      </c>
      <c r="I57" s="2">
        <v>0</v>
      </c>
      <c r="J57" t="s">
        <v>233</v>
      </c>
      <c r="K57" t="str">
        <f>VLOOKUP(E57,customers!$A$1:$C$794,1,FALSE)</f>
        <v>TB-21055</v>
      </c>
      <c r="L57" t="str">
        <f>VLOOKUP(E57,customers!$A$1:$C$794,2,FALSE)</f>
        <v>Ted Butterfield</v>
      </c>
      <c r="M57" t="str">
        <f>VLOOKUP(E57,customers!$A$1:$C$794,3,FALSE)</f>
        <v>Consumer</v>
      </c>
    </row>
    <row r="58" spans="1:13" x14ac:dyDescent="0.35">
      <c r="A58" t="s">
        <v>229</v>
      </c>
      <c r="B58" s="1">
        <v>42538</v>
      </c>
      <c r="C58" s="1">
        <v>42539</v>
      </c>
      <c r="D58" t="s">
        <v>149</v>
      </c>
      <c r="E58" t="s">
        <v>230</v>
      </c>
      <c r="F58" t="s">
        <v>234</v>
      </c>
      <c r="G58" t="s">
        <v>235</v>
      </c>
      <c r="H58">
        <v>5</v>
      </c>
      <c r="I58" s="2">
        <v>0</v>
      </c>
      <c r="J58" t="s">
        <v>59</v>
      </c>
      <c r="K58" t="str">
        <f>VLOOKUP(E58,customers!$A$1:$C$794,1,FALSE)</f>
        <v>TB-21055</v>
      </c>
      <c r="L58" t="str">
        <f>VLOOKUP(E58,customers!$A$1:$C$794,2,FALSE)</f>
        <v>Ted Butterfield</v>
      </c>
      <c r="M58" t="str">
        <f>VLOOKUP(E58,customers!$A$1:$C$794,3,FALSE)</f>
        <v>Consumer</v>
      </c>
    </row>
    <row r="59" spans="1:13" x14ac:dyDescent="0.35">
      <c r="A59" t="s">
        <v>229</v>
      </c>
      <c r="B59" s="1">
        <v>42538</v>
      </c>
      <c r="C59" s="1">
        <v>42539</v>
      </c>
      <c r="D59" t="s">
        <v>149</v>
      </c>
      <c r="E59" t="s">
        <v>230</v>
      </c>
      <c r="F59" t="s">
        <v>236</v>
      </c>
      <c r="G59" t="s">
        <v>237</v>
      </c>
      <c r="H59">
        <v>5</v>
      </c>
      <c r="I59" s="2">
        <v>0.1</v>
      </c>
      <c r="J59" t="s">
        <v>238</v>
      </c>
      <c r="K59" t="str">
        <f>VLOOKUP(E59,customers!$A$1:$C$794,1,FALSE)</f>
        <v>TB-21055</v>
      </c>
      <c r="L59" t="str">
        <f>VLOOKUP(E59,customers!$A$1:$C$794,2,FALSE)</f>
        <v>Ted Butterfield</v>
      </c>
      <c r="M59" t="str">
        <f>VLOOKUP(E59,customers!$A$1:$C$794,3,FALSE)</f>
        <v>Consumer</v>
      </c>
    </row>
    <row r="60" spans="1:13" x14ac:dyDescent="0.35">
      <c r="A60" t="s">
        <v>229</v>
      </c>
      <c r="B60" s="1">
        <v>42538</v>
      </c>
      <c r="C60" s="1">
        <v>42539</v>
      </c>
      <c r="D60" t="s">
        <v>149</v>
      </c>
      <c r="E60" t="s">
        <v>230</v>
      </c>
      <c r="F60" t="s">
        <v>239</v>
      </c>
      <c r="G60" t="s">
        <v>240</v>
      </c>
      <c r="H60">
        <v>2</v>
      </c>
      <c r="I60" s="2">
        <v>0</v>
      </c>
      <c r="J60" t="s">
        <v>241</v>
      </c>
      <c r="K60" t="str">
        <f>VLOOKUP(E60,customers!$A$1:$C$794,1,FALSE)</f>
        <v>TB-21055</v>
      </c>
      <c r="L60" t="str">
        <f>VLOOKUP(E60,customers!$A$1:$C$794,2,FALSE)</f>
        <v>Ted Butterfield</v>
      </c>
      <c r="M60" t="str">
        <f>VLOOKUP(E60,customers!$A$1:$C$794,3,FALSE)</f>
        <v>Consumer</v>
      </c>
    </row>
    <row r="61" spans="1:13" x14ac:dyDescent="0.35">
      <c r="A61" t="s">
        <v>229</v>
      </c>
      <c r="B61" s="1">
        <v>42538</v>
      </c>
      <c r="C61" s="1">
        <v>42539</v>
      </c>
      <c r="D61" t="s">
        <v>149</v>
      </c>
      <c r="E61" t="s">
        <v>230</v>
      </c>
      <c r="F61" t="s">
        <v>201</v>
      </c>
      <c r="G61" t="s">
        <v>242</v>
      </c>
      <c r="H61">
        <v>2</v>
      </c>
      <c r="I61" s="2">
        <v>0</v>
      </c>
      <c r="J61" t="s">
        <v>243</v>
      </c>
      <c r="K61" t="str">
        <f>VLOOKUP(E61,customers!$A$1:$C$794,1,FALSE)</f>
        <v>TB-21055</v>
      </c>
      <c r="L61" t="str">
        <f>VLOOKUP(E61,customers!$A$1:$C$794,2,FALSE)</f>
        <v>Ted Butterfield</v>
      </c>
      <c r="M61" t="str">
        <f>VLOOKUP(E61,customers!$A$1:$C$794,3,FALSE)</f>
        <v>Consumer</v>
      </c>
    </row>
    <row r="62" spans="1:13" x14ac:dyDescent="0.35">
      <c r="A62" t="s">
        <v>229</v>
      </c>
      <c r="B62" s="1">
        <v>42538</v>
      </c>
      <c r="C62" s="1">
        <v>42539</v>
      </c>
      <c r="D62" t="s">
        <v>149</v>
      </c>
      <c r="E62" t="s">
        <v>230</v>
      </c>
      <c r="F62" t="s">
        <v>244</v>
      </c>
      <c r="G62" t="s">
        <v>245</v>
      </c>
      <c r="H62">
        <v>4</v>
      </c>
      <c r="I62" s="2">
        <v>0.2</v>
      </c>
      <c r="J62" t="s">
        <v>246</v>
      </c>
      <c r="K62" t="str">
        <f>VLOOKUP(E62,customers!$A$1:$C$794,1,FALSE)</f>
        <v>TB-21055</v>
      </c>
      <c r="L62" t="str">
        <f>VLOOKUP(E62,customers!$A$1:$C$794,2,FALSE)</f>
        <v>Ted Butterfield</v>
      </c>
      <c r="M62" t="str">
        <f>VLOOKUP(E62,customers!$A$1:$C$794,3,FALSE)</f>
        <v>Consumer</v>
      </c>
    </row>
    <row r="63" spans="1:13" x14ac:dyDescent="0.35">
      <c r="A63" t="s">
        <v>229</v>
      </c>
      <c r="B63" s="1">
        <v>42538</v>
      </c>
      <c r="C63" s="1">
        <v>42539</v>
      </c>
      <c r="D63" t="s">
        <v>149</v>
      </c>
      <c r="E63" t="s">
        <v>230</v>
      </c>
      <c r="F63" t="s">
        <v>247</v>
      </c>
      <c r="G63" t="s">
        <v>248</v>
      </c>
      <c r="H63">
        <v>1</v>
      </c>
      <c r="I63" s="2">
        <v>0</v>
      </c>
      <c r="J63" t="s">
        <v>249</v>
      </c>
      <c r="K63" t="str">
        <f>VLOOKUP(E63,customers!$A$1:$C$794,1,FALSE)</f>
        <v>TB-21055</v>
      </c>
      <c r="L63" t="str">
        <f>VLOOKUP(E63,customers!$A$1:$C$794,2,FALSE)</f>
        <v>Ted Butterfield</v>
      </c>
      <c r="M63" t="str">
        <f>VLOOKUP(E63,customers!$A$1:$C$794,3,FALSE)</f>
        <v>Consumer</v>
      </c>
    </row>
    <row r="64" spans="1:13" x14ac:dyDescent="0.35">
      <c r="A64" t="s">
        <v>250</v>
      </c>
      <c r="B64" s="1">
        <v>42332</v>
      </c>
      <c r="C64" s="1">
        <v>42338</v>
      </c>
      <c r="D64" t="s">
        <v>25</v>
      </c>
      <c r="E64" t="s">
        <v>251</v>
      </c>
      <c r="F64" t="s">
        <v>252</v>
      </c>
      <c r="G64" t="s">
        <v>253</v>
      </c>
      <c r="H64">
        <v>2</v>
      </c>
      <c r="I64" s="2">
        <v>0</v>
      </c>
      <c r="J64" t="s">
        <v>254</v>
      </c>
      <c r="K64" t="str">
        <f>VLOOKUP(E64,customers!$A$1:$C$794,1,FALSE)</f>
        <v>KM-16720</v>
      </c>
      <c r="L64" t="str">
        <f>VLOOKUP(E64,customers!$A$1:$C$794,2,FALSE)</f>
        <v>Kunst Miller</v>
      </c>
      <c r="M64" t="str">
        <f>VLOOKUP(E64,customers!$A$1:$C$794,3,FALSE)</f>
        <v>Consumer</v>
      </c>
    </row>
    <row r="65" spans="1:13" x14ac:dyDescent="0.35">
      <c r="A65" t="s">
        <v>250</v>
      </c>
      <c r="B65" s="1">
        <v>42332</v>
      </c>
      <c r="C65" s="1">
        <v>42338</v>
      </c>
      <c r="D65" t="s">
        <v>25</v>
      </c>
      <c r="E65" t="s">
        <v>251</v>
      </c>
      <c r="F65" t="s">
        <v>255</v>
      </c>
      <c r="G65" t="s">
        <v>256</v>
      </c>
      <c r="H65">
        <v>6</v>
      </c>
      <c r="I65" s="2">
        <v>0.2</v>
      </c>
      <c r="J65" t="s">
        <v>257</v>
      </c>
      <c r="K65" t="str">
        <f>VLOOKUP(E65,customers!$A$1:$C$794,1,FALSE)</f>
        <v>KM-16720</v>
      </c>
      <c r="L65" t="str">
        <f>VLOOKUP(E65,customers!$A$1:$C$794,2,FALSE)</f>
        <v>Kunst Miller</v>
      </c>
      <c r="M65" t="str">
        <f>VLOOKUP(E65,customers!$A$1:$C$794,3,FALSE)</f>
        <v>Consumer</v>
      </c>
    </row>
    <row r="66" spans="1:13" x14ac:dyDescent="0.35">
      <c r="A66" t="s">
        <v>250</v>
      </c>
      <c r="B66" s="1">
        <v>42332</v>
      </c>
      <c r="C66" s="1">
        <v>42338</v>
      </c>
      <c r="D66" t="s">
        <v>25</v>
      </c>
      <c r="E66" t="s">
        <v>251</v>
      </c>
      <c r="F66" t="s">
        <v>258</v>
      </c>
      <c r="G66" t="s">
        <v>259</v>
      </c>
      <c r="H66">
        <v>3</v>
      </c>
      <c r="I66" s="2">
        <v>0</v>
      </c>
      <c r="J66" t="s">
        <v>260</v>
      </c>
      <c r="K66" t="str">
        <f>VLOOKUP(E66,customers!$A$1:$C$794,1,FALSE)</f>
        <v>KM-16720</v>
      </c>
      <c r="L66" t="str">
        <f>VLOOKUP(E66,customers!$A$1:$C$794,2,FALSE)</f>
        <v>Kunst Miller</v>
      </c>
      <c r="M66" t="str">
        <f>VLOOKUP(E66,customers!$A$1:$C$794,3,FALSE)</f>
        <v>Consumer</v>
      </c>
    </row>
    <row r="67" spans="1:13" x14ac:dyDescent="0.35">
      <c r="A67" t="s">
        <v>250</v>
      </c>
      <c r="B67" s="1">
        <v>42332</v>
      </c>
      <c r="C67" s="1">
        <v>42338</v>
      </c>
      <c r="D67" t="s">
        <v>25</v>
      </c>
      <c r="E67" t="s">
        <v>251</v>
      </c>
      <c r="F67" t="s">
        <v>261</v>
      </c>
      <c r="G67" t="s">
        <v>262</v>
      </c>
      <c r="H67">
        <v>4</v>
      </c>
      <c r="I67" s="2">
        <v>0</v>
      </c>
      <c r="J67" t="s">
        <v>263</v>
      </c>
      <c r="K67" t="str">
        <f>VLOOKUP(E67,customers!$A$1:$C$794,1,FALSE)</f>
        <v>KM-16720</v>
      </c>
      <c r="L67" t="str">
        <f>VLOOKUP(E67,customers!$A$1:$C$794,2,FALSE)</f>
        <v>Kunst Miller</v>
      </c>
      <c r="M67" t="str">
        <f>VLOOKUP(E67,customers!$A$1:$C$794,3,FALSE)</f>
        <v>Consumer</v>
      </c>
    </row>
    <row r="68" spans="1:13" x14ac:dyDescent="0.35">
      <c r="A68" t="s">
        <v>264</v>
      </c>
      <c r="B68" s="1">
        <v>42124</v>
      </c>
      <c r="C68" s="1">
        <v>42129</v>
      </c>
      <c r="D68" t="s">
        <v>25</v>
      </c>
      <c r="E68" t="s">
        <v>265</v>
      </c>
      <c r="F68" t="s">
        <v>266</v>
      </c>
      <c r="G68" t="s">
        <v>267</v>
      </c>
      <c r="H68">
        <v>5</v>
      </c>
      <c r="I68" s="2">
        <v>0.3</v>
      </c>
      <c r="J68" t="s">
        <v>268</v>
      </c>
      <c r="K68" t="str">
        <f>VLOOKUP(E68,customers!$A$1:$C$794,1,FALSE)</f>
        <v>PS-18970</v>
      </c>
      <c r="L68" t="str">
        <f>VLOOKUP(E68,customers!$A$1:$C$794,2,FALSE)</f>
        <v>Paul Stevenson</v>
      </c>
      <c r="M68" t="str">
        <f>VLOOKUP(E68,customers!$A$1:$C$794,3,FALSE)</f>
        <v>Home Office</v>
      </c>
    </row>
    <row r="69" spans="1:13" x14ac:dyDescent="0.35">
      <c r="A69" t="s">
        <v>269</v>
      </c>
      <c r="B69" s="1">
        <v>41978</v>
      </c>
      <c r="C69" s="1">
        <v>41983</v>
      </c>
      <c r="D69" t="s">
        <v>25</v>
      </c>
      <c r="E69" t="s">
        <v>270</v>
      </c>
      <c r="F69" t="s">
        <v>271</v>
      </c>
      <c r="G69" t="s">
        <v>272</v>
      </c>
      <c r="H69">
        <v>8</v>
      </c>
      <c r="I69" s="2">
        <v>0.2</v>
      </c>
      <c r="J69" t="s">
        <v>273</v>
      </c>
      <c r="K69" t="str">
        <f>VLOOKUP(E69,customers!$A$1:$C$794,1,FALSE)</f>
        <v>BS-11590</v>
      </c>
      <c r="L69" t="str">
        <f>VLOOKUP(E69,customers!$A$1:$C$794,2,FALSE)</f>
        <v>Brendan Sweed</v>
      </c>
      <c r="M69" t="str">
        <f>VLOOKUP(E69,customers!$A$1:$C$794,3,FALSE)</f>
        <v>Corporate</v>
      </c>
    </row>
    <row r="70" spans="1:13" x14ac:dyDescent="0.35">
      <c r="A70" t="s">
        <v>269</v>
      </c>
      <c r="B70" s="1">
        <v>41978</v>
      </c>
      <c r="C70" s="1">
        <v>41983</v>
      </c>
      <c r="D70" t="s">
        <v>25</v>
      </c>
      <c r="E70" t="s">
        <v>270</v>
      </c>
      <c r="F70" t="s">
        <v>274</v>
      </c>
      <c r="G70" t="s">
        <v>275</v>
      </c>
      <c r="H70">
        <v>4</v>
      </c>
      <c r="I70" s="2">
        <v>0.2</v>
      </c>
      <c r="J70" t="s">
        <v>276</v>
      </c>
      <c r="K70" t="str">
        <f>VLOOKUP(E70,customers!$A$1:$C$794,1,FALSE)</f>
        <v>BS-11590</v>
      </c>
      <c r="L70" t="str">
        <f>VLOOKUP(E70,customers!$A$1:$C$794,2,FALSE)</f>
        <v>Brendan Sweed</v>
      </c>
      <c r="M70" t="str">
        <f>VLOOKUP(E70,customers!$A$1:$C$794,3,FALSE)</f>
        <v>Corporate</v>
      </c>
    </row>
    <row r="71" spans="1:13" x14ac:dyDescent="0.35">
      <c r="A71" t="s">
        <v>277</v>
      </c>
      <c r="B71" s="1">
        <v>42525</v>
      </c>
      <c r="C71" s="1">
        <v>42527</v>
      </c>
      <c r="D71" t="s">
        <v>149</v>
      </c>
      <c r="E71" t="s">
        <v>278</v>
      </c>
      <c r="F71" t="s">
        <v>279</v>
      </c>
      <c r="G71" t="s">
        <v>280</v>
      </c>
      <c r="H71">
        <v>2</v>
      </c>
      <c r="I71" s="2">
        <v>0</v>
      </c>
      <c r="J71" t="s">
        <v>281</v>
      </c>
      <c r="K71" t="str">
        <f>VLOOKUP(E71,customers!$A$1:$C$794,1,FALSE)</f>
        <v>KD-16270</v>
      </c>
      <c r="L71" t="str">
        <f>VLOOKUP(E71,customers!$A$1:$C$794,2,FALSE)</f>
        <v>Karen Daniels</v>
      </c>
      <c r="M71" t="str">
        <f>VLOOKUP(E71,customers!$A$1:$C$794,3,FALSE)</f>
        <v>Consumer</v>
      </c>
    </row>
    <row r="72" spans="1:13" x14ac:dyDescent="0.35">
      <c r="A72" t="s">
        <v>282</v>
      </c>
      <c r="B72" s="1">
        <v>42631</v>
      </c>
      <c r="C72" s="1">
        <v>42636</v>
      </c>
      <c r="D72" t="s">
        <v>25</v>
      </c>
      <c r="E72" t="s">
        <v>283</v>
      </c>
      <c r="F72" t="s">
        <v>284</v>
      </c>
      <c r="G72" t="s">
        <v>285</v>
      </c>
      <c r="H72">
        <v>1</v>
      </c>
      <c r="I72" s="2">
        <v>0.2</v>
      </c>
      <c r="J72" t="s">
        <v>286</v>
      </c>
      <c r="K72" t="str">
        <f>VLOOKUP(E72,customers!$A$1:$C$794,1,FALSE)</f>
        <v>HM-14980</v>
      </c>
      <c r="L72" t="str">
        <f>VLOOKUP(E72,customers!$A$1:$C$794,2,FALSE)</f>
        <v>Henry MacAllister</v>
      </c>
      <c r="M72" t="str">
        <f>VLOOKUP(E72,customers!$A$1:$C$794,3,FALSE)</f>
        <v>Consumer</v>
      </c>
    </row>
    <row r="73" spans="1:13" x14ac:dyDescent="0.35">
      <c r="A73" t="s">
        <v>287</v>
      </c>
      <c r="B73" s="1">
        <v>42992</v>
      </c>
      <c r="C73" s="1">
        <v>42995</v>
      </c>
      <c r="D73" t="s">
        <v>11</v>
      </c>
      <c r="E73" t="s">
        <v>121</v>
      </c>
      <c r="F73" t="s">
        <v>288</v>
      </c>
      <c r="G73" t="s">
        <v>289</v>
      </c>
      <c r="H73">
        <v>3</v>
      </c>
      <c r="I73" s="2">
        <v>0</v>
      </c>
      <c r="J73" t="s">
        <v>290</v>
      </c>
      <c r="K73" t="str">
        <f>VLOOKUP(E73,customers!$A$1:$C$794,1,FALSE)</f>
        <v>TB-21520</v>
      </c>
      <c r="L73" t="str">
        <f>VLOOKUP(E73,customers!$A$1:$C$794,2,FALSE)</f>
        <v>Tracy Blumstein</v>
      </c>
      <c r="M73" t="str">
        <f>VLOOKUP(E73,customers!$A$1:$C$794,3,FALSE)</f>
        <v>Consumer</v>
      </c>
    </row>
    <row r="74" spans="1:13" x14ac:dyDescent="0.35">
      <c r="A74" t="s">
        <v>291</v>
      </c>
      <c r="B74" s="1">
        <v>42120</v>
      </c>
      <c r="C74" s="1">
        <v>42126</v>
      </c>
      <c r="D74" t="s">
        <v>25</v>
      </c>
      <c r="E74" t="s">
        <v>292</v>
      </c>
      <c r="F74" t="s">
        <v>293</v>
      </c>
      <c r="G74" t="s">
        <v>294</v>
      </c>
      <c r="H74">
        <v>8</v>
      </c>
      <c r="I74" s="2">
        <v>0.2</v>
      </c>
      <c r="J74" t="s">
        <v>295</v>
      </c>
      <c r="K74" t="str">
        <f>VLOOKUP(E74,customers!$A$1:$C$794,1,FALSE)</f>
        <v>JE-15745</v>
      </c>
      <c r="L74" t="str">
        <f>VLOOKUP(E74,customers!$A$1:$C$794,2,FALSE)</f>
        <v>Joel Eaton</v>
      </c>
      <c r="M74" t="str">
        <f>VLOOKUP(E74,customers!$A$1:$C$794,3,FALSE)</f>
        <v>Consumer</v>
      </c>
    </row>
    <row r="75" spans="1:13" x14ac:dyDescent="0.35">
      <c r="A75" t="s">
        <v>291</v>
      </c>
      <c r="B75" s="1">
        <v>42120</v>
      </c>
      <c r="C75" s="1">
        <v>42126</v>
      </c>
      <c r="D75" t="s">
        <v>25</v>
      </c>
      <c r="E75" t="s">
        <v>292</v>
      </c>
      <c r="F75" t="s">
        <v>296</v>
      </c>
      <c r="G75" t="s">
        <v>297</v>
      </c>
      <c r="H75">
        <v>2</v>
      </c>
      <c r="I75" s="2">
        <v>0.2</v>
      </c>
      <c r="J75" t="s">
        <v>298</v>
      </c>
      <c r="K75" t="str">
        <f>VLOOKUP(E75,customers!$A$1:$C$794,1,FALSE)</f>
        <v>JE-15745</v>
      </c>
      <c r="L75" t="str">
        <f>VLOOKUP(E75,customers!$A$1:$C$794,2,FALSE)</f>
        <v>Joel Eaton</v>
      </c>
      <c r="M75" t="str">
        <f>VLOOKUP(E75,customers!$A$1:$C$794,3,FALSE)</f>
        <v>Consumer</v>
      </c>
    </row>
    <row r="76" spans="1:13" x14ac:dyDescent="0.35">
      <c r="A76" t="s">
        <v>291</v>
      </c>
      <c r="B76" s="1">
        <v>42120</v>
      </c>
      <c r="C76" s="1">
        <v>42126</v>
      </c>
      <c r="D76" t="s">
        <v>25</v>
      </c>
      <c r="E76" t="s">
        <v>292</v>
      </c>
      <c r="F76" t="s">
        <v>299</v>
      </c>
      <c r="G76" t="s">
        <v>300</v>
      </c>
      <c r="H76">
        <v>1</v>
      </c>
      <c r="I76" s="2">
        <v>0.2</v>
      </c>
      <c r="J76" t="s">
        <v>301</v>
      </c>
      <c r="K76" t="str">
        <f>VLOOKUP(E76,customers!$A$1:$C$794,1,FALSE)</f>
        <v>JE-15745</v>
      </c>
      <c r="L76" t="str">
        <f>VLOOKUP(E76,customers!$A$1:$C$794,2,FALSE)</f>
        <v>Joel Eaton</v>
      </c>
      <c r="M76" t="str">
        <f>VLOOKUP(E76,customers!$A$1:$C$794,3,FALSE)</f>
        <v>Consumer</v>
      </c>
    </row>
    <row r="77" spans="1:13" x14ac:dyDescent="0.35">
      <c r="A77" t="s">
        <v>302</v>
      </c>
      <c r="B77" s="1">
        <v>43078</v>
      </c>
      <c r="C77" s="1">
        <v>43080</v>
      </c>
      <c r="D77" t="s">
        <v>149</v>
      </c>
      <c r="E77" t="s">
        <v>303</v>
      </c>
      <c r="F77" t="s">
        <v>304</v>
      </c>
      <c r="G77" t="s">
        <v>305</v>
      </c>
      <c r="H77">
        <v>3</v>
      </c>
      <c r="I77" s="2">
        <v>0.8</v>
      </c>
      <c r="J77" t="s">
        <v>306</v>
      </c>
      <c r="K77" t="str">
        <f>VLOOKUP(E77,customers!$A$1:$C$794,1,FALSE)</f>
        <v>KB-16600</v>
      </c>
      <c r="L77" t="str">
        <f>VLOOKUP(E77,customers!$A$1:$C$794,2,FALSE)</f>
        <v>Ken Brennan</v>
      </c>
      <c r="M77" t="str">
        <f>VLOOKUP(E77,customers!$A$1:$C$794,3,FALSE)</f>
        <v>Corporate</v>
      </c>
    </row>
    <row r="78" spans="1:13" x14ac:dyDescent="0.35">
      <c r="A78" t="s">
        <v>302</v>
      </c>
      <c r="B78" s="1">
        <v>43078</v>
      </c>
      <c r="C78" s="1">
        <v>43080</v>
      </c>
      <c r="D78" t="s">
        <v>149</v>
      </c>
      <c r="E78" t="s">
        <v>303</v>
      </c>
      <c r="F78" t="s">
        <v>307</v>
      </c>
      <c r="G78" t="s">
        <v>136</v>
      </c>
      <c r="H78">
        <v>3</v>
      </c>
      <c r="I78" s="2">
        <v>0.6</v>
      </c>
      <c r="J78" t="s">
        <v>308</v>
      </c>
      <c r="K78" t="str">
        <f>VLOOKUP(E78,customers!$A$1:$C$794,1,FALSE)</f>
        <v>KB-16600</v>
      </c>
      <c r="L78" t="str">
        <f>VLOOKUP(E78,customers!$A$1:$C$794,2,FALSE)</f>
        <v>Ken Brennan</v>
      </c>
      <c r="M78" t="str">
        <f>VLOOKUP(E78,customers!$A$1:$C$794,3,FALSE)</f>
        <v>Corporate</v>
      </c>
    </row>
    <row r="79" spans="1:13" x14ac:dyDescent="0.35">
      <c r="A79" t="s">
        <v>302</v>
      </c>
      <c r="B79" s="1">
        <v>43078</v>
      </c>
      <c r="C79" s="1">
        <v>43080</v>
      </c>
      <c r="D79" t="s">
        <v>149</v>
      </c>
      <c r="E79" t="s">
        <v>303</v>
      </c>
      <c r="F79" t="s">
        <v>309</v>
      </c>
      <c r="G79" t="s">
        <v>310</v>
      </c>
      <c r="H79">
        <v>3</v>
      </c>
      <c r="I79" s="2">
        <v>0.2</v>
      </c>
      <c r="J79" t="s">
        <v>311</v>
      </c>
      <c r="K79" t="str">
        <f>VLOOKUP(E79,customers!$A$1:$C$794,1,FALSE)</f>
        <v>KB-16600</v>
      </c>
      <c r="L79" t="str">
        <f>VLOOKUP(E79,customers!$A$1:$C$794,2,FALSE)</f>
        <v>Ken Brennan</v>
      </c>
      <c r="M79" t="str">
        <f>VLOOKUP(E79,customers!$A$1:$C$794,3,FALSE)</f>
        <v>Corporate</v>
      </c>
    </row>
    <row r="80" spans="1:13" x14ac:dyDescent="0.35">
      <c r="A80" t="s">
        <v>312</v>
      </c>
      <c r="B80" s="1">
        <v>41969</v>
      </c>
      <c r="C80" s="1">
        <v>41974</v>
      </c>
      <c r="D80" t="s">
        <v>11</v>
      </c>
      <c r="E80" t="s">
        <v>292</v>
      </c>
      <c r="F80" t="s">
        <v>313</v>
      </c>
      <c r="G80" t="s">
        <v>314</v>
      </c>
      <c r="H80">
        <v>5</v>
      </c>
      <c r="I80" s="2">
        <v>0.6</v>
      </c>
      <c r="J80" t="s">
        <v>315</v>
      </c>
      <c r="K80" t="str">
        <f>VLOOKUP(E80,customers!$A$1:$C$794,1,FALSE)</f>
        <v>JE-15745</v>
      </c>
      <c r="L80" t="str">
        <f>VLOOKUP(E80,customers!$A$1:$C$794,2,FALSE)</f>
        <v>Joel Eaton</v>
      </c>
      <c r="M80" t="str">
        <f>VLOOKUP(E80,customers!$A$1:$C$794,3,FALSE)</f>
        <v>Consumer</v>
      </c>
    </row>
    <row r="81" spans="1:13" x14ac:dyDescent="0.35">
      <c r="A81" t="s">
        <v>316</v>
      </c>
      <c r="B81" s="1">
        <v>42533</v>
      </c>
      <c r="C81" s="1">
        <v>42536</v>
      </c>
      <c r="D81" t="s">
        <v>149</v>
      </c>
      <c r="E81" t="s">
        <v>317</v>
      </c>
      <c r="F81" t="s">
        <v>318</v>
      </c>
      <c r="G81" t="s">
        <v>319</v>
      </c>
      <c r="H81">
        <v>1</v>
      </c>
      <c r="I81" s="2">
        <v>0</v>
      </c>
      <c r="J81" t="s">
        <v>320</v>
      </c>
      <c r="K81" t="str">
        <f>VLOOKUP(E81,customers!$A$1:$C$794,1,FALSE)</f>
        <v>SC-20770</v>
      </c>
      <c r="L81" t="str">
        <f>VLOOKUP(E81,customers!$A$1:$C$794,2,FALSE)</f>
        <v>Stewart Carmichael</v>
      </c>
      <c r="M81" t="str">
        <f>VLOOKUP(E81,customers!$A$1:$C$794,3,FALSE)</f>
        <v>Corporate</v>
      </c>
    </row>
    <row r="82" spans="1:13" x14ac:dyDescent="0.35">
      <c r="A82" t="s">
        <v>316</v>
      </c>
      <c r="B82" s="1">
        <v>42533</v>
      </c>
      <c r="C82" s="1">
        <v>42536</v>
      </c>
      <c r="D82" t="s">
        <v>149</v>
      </c>
      <c r="E82" t="s">
        <v>317</v>
      </c>
      <c r="F82" t="s">
        <v>321</v>
      </c>
      <c r="G82" t="s">
        <v>322</v>
      </c>
      <c r="H82">
        <v>3</v>
      </c>
      <c r="I82" s="2">
        <v>0</v>
      </c>
      <c r="J82" t="s">
        <v>323</v>
      </c>
      <c r="K82" t="str">
        <f>VLOOKUP(E82,customers!$A$1:$C$794,1,FALSE)</f>
        <v>SC-20770</v>
      </c>
      <c r="L82" t="str">
        <f>VLOOKUP(E82,customers!$A$1:$C$794,2,FALSE)</f>
        <v>Stewart Carmichael</v>
      </c>
      <c r="M82" t="str">
        <f>VLOOKUP(E82,customers!$A$1:$C$794,3,FALSE)</f>
        <v>Corporate</v>
      </c>
    </row>
    <row r="83" spans="1:13" x14ac:dyDescent="0.35">
      <c r="A83" t="s">
        <v>324</v>
      </c>
      <c r="B83" s="1">
        <v>41924</v>
      </c>
      <c r="C83" s="1">
        <v>41928</v>
      </c>
      <c r="D83" t="s">
        <v>25</v>
      </c>
      <c r="E83" t="s">
        <v>325</v>
      </c>
      <c r="F83" t="s">
        <v>326</v>
      </c>
      <c r="G83" t="s">
        <v>327</v>
      </c>
      <c r="H83">
        <v>5</v>
      </c>
      <c r="I83" s="2">
        <v>0</v>
      </c>
      <c r="J83" t="s">
        <v>328</v>
      </c>
      <c r="K83" t="str">
        <f>VLOOKUP(E83,customers!$A$1:$C$794,1,FALSE)</f>
        <v>DN-13690</v>
      </c>
      <c r="L83" t="str">
        <f>VLOOKUP(E83,customers!$A$1:$C$794,2,FALSE)</f>
        <v>Duane Noonan</v>
      </c>
      <c r="M83" t="str">
        <f>VLOOKUP(E83,customers!$A$1:$C$794,3,FALSE)</f>
        <v>Consumer</v>
      </c>
    </row>
    <row r="84" spans="1:13" x14ac:dyDescent="0.35">
      <c r="A84" t="s">
        <v>324</v>
      </c>
      <c r="B84" s="1">
        <v>41924</v>
      </c>
      <c r="C84" s="1">
        <v>41928</v>
      </c>
      <c r="D84" t="s">
        <v>25</v>
      </c>
      <c r="E84" t="s">
        <v>325</v>
      </c>
      <c r="F84" t="s">
        <v>329</v>
      </c>
      <c r="G84" t="s">
        <v>330</v>
      </c>
      <c r="H84">
        <v>1</v>
      </c>
      <c r="I84" s="2">
        <v>0</v>
      </c>
      <c r="J84" t="s">
        <v>331</v>
      </c>
      <c r="K84" t="str">
        <f>VLOOKUP(E84,customers!$A$1:$C$794,1,FALSE)</f>
        <v>DN-13690</v>
      </c>
      <c r="L84" t="str">
        <f>VLOOKUP(E84,customers!$A$1:$C$794,2,FALSE)</f>
        <v>Duane Noonan</v>
      </c>
      <c r="M84" t="str">
        <f>VLOOKUP(E84,customers!$A$1:$C$794,3,FALSE)</f>
        <v>Consumer</v>
      </c>
    </row>
    <row r="85" spans="1:13" x14ac:dyDescent="0.35">
      <c r="A85" t="s">
        <v>332</v>
      </c>
      <c r="B85" s="1">
        <v>42250</v>
      </c>
      <c r="C85" s="1">
        <v>42255</v>
      </c>
      <c r="D85" t="s">
        <v>25</v>
      </c>
      <c r="E85" t="s">
        <v>333</v>
      </c>
      <c r="F85" t="s">
        <v>334</v>
      </c>
      <c r="G85" t="s">
        <v>335</v>
      </c>
      <c r="H85">
        <v>7</v>
      </c>
      <c r="I85" s="2">
        <v>0.2</v>
      </c>
      <c r="J85" t="s">
        <v>336</v>
      </c>
      <c r="K85" t="str">
        <f>VLOOKUP(E85,customers!$A$1:$C$794,1,FALSE)</f>
        <v>JC-16105</v>
      </c>
      <c r="L85" t="str">
        <f>VLOOKUP(E85,customers!$A$1:$C$794,2,FALSE)</f>
        <v>Julie Creighton</v>
      </c>
      <c r="M85" t="str">
        <f>VLOOKUP(E85,customers!$A$1:$C$794,3,FALSE)</f>
        <v>Corporate</v>
      </c>
    </row>
    <row r="86" spans="1:13" x14ac:dyDescent="0.35">
      <c r="A86" t="s">
        <v>337</v>
      </c>
      <c r="B86" s="1">
        <v>43052</v>
      </c>
      <c r="C86" s="1">
        <v>43055</v>
      </c>
      <c r="D86" t="s">
        <v>149</v>
      </c>
      <c r="E86" t="s">
        <v>338</v>
      </c>
      <c r="F86" t="s">
        <v>339</v>
      </c>
      <c r="G86" t="s">
        <v>340</v>
      </c>
      <c r="H86">
        <v>3</v>
      </c>
      <c r="I86" s="2">
        <v>0.2</v>
      </c>
      <c r="J86" t="s">
        <v>341</v>
      </c>
      <c r="K86" t="str">
        <f>VLOOKUP(E86,customers!$A$1:$C$794,1,FALSE)</f>
        <v>CS-12400</v>
      </c>
      <c r="L86" t="str">
        <f>VLOOKUP(E86,customers!$A$1:$C$794,2,FALSE)</f>
        <v>Christopher Schild</v>
      </c>
      <c r="M86" t="str">
        <f>VLOOKUP(E86,customers!$A$1:$C$794,3,FALSE)</f>
        <v>Home Office</v>
      </c>
    </row>
    <row r="87" spans="1:13" x14ac:dyDescent="0.35">
      <c r="A87" t="s">
        <v>342</v>
      </c>
      <c r="B87" s="1">
        <v>42883</v>
      </c>
      <c r="C87" s="1">
        <v>42885</v>
      </c>
      <c r="D87" t="s">
        <v>11</v>
      </c>
      <c r="E87" t="s">
        <v>195</v>
      </c>
      <c r="F87" t="s">
        <v>343</v>
      </c>
      <c r="G87" t="s">
        <v>344</v>
      </c>
      <c r="H87">
        <v>2</v>
      </c>
      <c r="I87" s="2">
        <v>0</v>
      </c>
      <c r="J87" t="s">
        <v>345</v>
      </c>
      <c r="K87" t="str">
        <f>VLOOKUP(E87,customers!$A$1:$C$794,1,FALSE)</f>
        <v>PO-18865</v>
      </c>
      <c r="L87" t="str">
        <f>VLOOKUP(E87,customers!$A$1:$C$794,2,FALSE)</f>
        <v>Patrick O'Donnell</v>
      </c>
      <c r="M87" t="str">
        <f>VLOOKUP(E87,customers!$A$1:$C$794,3,FALSE)</f>
        <v>Consumer</v>
      </c>
    </row>
    <row r="88" spans="1:13" x14ac:dyDescent="0.35">
      <c r="A88" t="s">
        <v>346</v>
      </c>
      <c r="B88" s="1">
        <v>43034</v>
      </c>
      <c r="C88" s="1">
        <v>43041</v>
      </c>
      <c r="D88" t="s">
        <v>25</v>
      </c>
      <c r="E88" t="s">
        <v>347</v>
      </c>
      <c r="F88" t="s">
        <v>348</v>
      </c>
      <c r="G88" t="s">
        <v>349</v>
      </c>
      <c r="H88">
        <v>1</v>
      </c>
      <c r="I88" s="2">
        <v>0</v>
      </c>
      <c r="J88" t="s">
        <v>350</v>
      </c>
      <c r="K88" t="str">
        <f>VLOOKUP(E88,customers!$A$1:$C$794,1,FALSE)</f>
        <v>PG-18895</v>
      </c>
      <c r="L88" t="str">
        <f>VLOOKUP(E88,customers!$A$1:$C$794,2,FALSE)</f>
        <v>Paul Gonzalez</v>
      </c>
      <c r="M88" t="str">
        <f>VLOOKUP(E88,customers!$A$1:$C$794,3,FALSE)</f>
        <v>Consumer</v>
      </c>
    </row>
    <row r="89" spans="1:13" x14ac:dyDescent="0.35">
      <c r="A89" t="s">
        <v>346</v>
      </c>
      <c r="B89" s="1">
        <v>43034</v>
      </c>
      <c r="C89" s="1">
        <v>43041</v>
      </c>
      <c r="D89" t="s">
        <v>25</v>
      </c>
      <c r="E89" t="s">
        <v>347</v>
      </c>
      <c r="F89" t="s">
        <v>351</v>
      </c>
      <c r="G89" t="s">
        <v>216</v>
      </c>
      <c r="H89">
        <v>2</v>
      </c>
      <c r="I89" s="2">
        <v>0</v>
      </c>
      <c r="J89" t="s">
        <v>217</v>
      </c>
      <c r="K89" t="str">
        <f>VLOOKUP(E89,customers!$A$1:$C$794,1,FALSE)</f>
        <v>PG-18895</v>
      </c>
      <c r="L89" t="str">
        <f>VLOOKUP(E89,customers!$A$1:$C$794,2,FALSE)</f>
        <v>Paul Gonzalez</v>
      </c>
      <c r="M89" t="str">
        <f>VLOOKUP(E89,customers!$A$1:$C$794,3,FALSE)</f>
        <v>Consumer</v>
      </c>
    </row>
    <row r="90" spans="1:13" x14ac:dyDescent="0.35">
      <c r="A90" t="s">
        <v>352</v>
      </c>
      <c r="B90" s="1">
        <v>42465</v>
      </c>
      <c r="C90" s="1">
        <v>42470</v>
      </c>
      <c r="D90" t="s">
        <v>11</v>
      </c>
      <c r="E90" t="s">
        <v>353</v>
      </c>
      <c r="F90" t="s">
        <v>354</v>
      </c>
      <c r="G90" t="s">
        <v>355</v>
      </c>
      <c r="H90">
        <v>7</v>
      </c>
      <c r="I90" s="2">
        <v>0.2</v>
      </c>
      <c r="J90" t="s">
        <v>356</v>
      </c>
      <c r="K90" t="str">
        <f>VLOOKUP(E90,customers!$A$1:$C$794,1,FALSE)</f>
        <v>GM-14455</v>
      </c>
      <c r="L90" t="str">
        <f>VLOOKUP(E90,customers!$A$1:$C$794,2,FALSE)</f>
        <v>Gary Mitchum</v>
      </c>
      <c r="M90" t="str">
        <f>VLOOKUP(E90,customers!$A$1:$C$794,3,FALSE)</f>
        <v>Home Office</v>
      </c>
    </row>
    <row r="91" spans="1:13" x14ac:dyDescent="0.35">
      <c r="A91" t="s">
        <v>357</v>
      </c>
      <c r="B91" s="1">
        <v>42630</v>
      </c>
      <c r="C91" s="1">
        <v>42635</v>
      </c>
      <c r="D91" t="s">
        <v>25</v>
      </c>
      <c r="E91" t="s">
        <v>358</v>
      </c>
      <c r="F91" t="s">
        <v>359</v>
      </c>
      <c r="G91" t="s">
        <v>360</v>
      </c>
      <c r="H91">
        <v>3</v>
      </c>
      <c r="I91" s="2">
        <v>0</v>
      </c>
      <c r="J91" t="s">
        <v>361</v>
      </c>
      <c r="K91" t="str">
        <f>VLOOKUP(E91,customers!$A$1:$C$794,1,FALSE)</f>
        <v>JS-15685</v>
      </c>
      <c r="L91" t="str">
        <f>VLOOKUP(E91,customers!$A$1:$C$794,2,FALSE)</f>
        <v>Jim Sink</v>
      </c>
      <c r="M91" t="str">
        <f>VLOOKUP(E91,customers!$A$1:$C$794,3,FALSE)</f>
        <v>Corporate</v>
      </c>
    </row>
    <row r="92" spans="1:13" x14ac:dyDescent="0.35">
      <c r="A92" t="s">
        <v>357</v>
      </c>
      <c r="B92" s="1">
        <v>42630</v>
      </c>
      <c r="C92" s="1">
        <v>42635</v>
      </c>
      <c r="D92" t="s">
        <v>25</v>
      </c>
      <c r="E92" t="s">
        <v>358</v>
      </c>
      <c r="F92" t="s">
        <v>173</v>
      </c>
      <c r="G92" t="s">
        <v>362</v>
      </c>
      <c r="H92">
        <v>2</v>
      </c>
      <c r="I92" s="2">
        <v>0.2</v>
      </c>
      <c r="J92" t="s">
        <v>363</v>
      </c>
      <c r="K92" t="str">
        <f>VLOOKUP(E92,customers!$A$1:$C$794,1,FALSE)</f>
        <v>JS-15685</v>
      </c>
      <c r="L92" t="str">
        <f>VLOOKUP(E92,customers!$A$1:$C$794,2,FALSE)</f>
        <v>Jim Sink</v>
      </c>
      <c r="M92" t="str">
        <f>VLOOKUP(E92,customers!$A$1:$C$794,3,FALSE)</f>
        <v>Corporate</v>
      </c>
    </row>
    <row r="93" spans="1:13" x14ac:dyDescent="0.35">
      <c r="A93" t="s">
        <v>357</v>
      </c>
      <c r="B93" s="1">
        <v>42630</v>
      </c>
      <c r="C93" s="1">
        <v>42635</v>
      </c>
      <c r="D93" t="s">
        <v>25</v>
      </c>
      <c r="E93" t="s">
        <v>358</v>
      </c>
      <c r="F93" t="s">
        <v>364</v>
      </c>
      <c r="G93" t="s">
        <v>365</v>
      </c>
      <c r="H93">
        <v>1</v>
      </c>
      <c r="I93" s="2">
        <v>0</v>
      </c>
      <c r="J93" t="s">
        <v>366</v>
      </c>
      <c r="K93" t="str">
        <f>VLOOKUP(E93,customers!$A$1:$C$794,1,FALSE)</f>
        <v>JS-15685</v>
      </c>
      <c r="L93" t="str">
        <f>VLOOKUP(E93,customers!$A$1:$C$794,2,FALSE)</f>
        <v>Jim Sink</v>
      </c>
      <c r="M93" t="str">
        <f>VLOOKUP(E93,customers!$A$1:$C$794,3,FALSE)</f>
        <v>Corporate</v>
      </c>
    </row>
    <row r="94" spans="1:13" x14ac:dyDescent="0.35">
      <c r="A94" t="s">
        <v>367</v>
      </c>
      <c r="B94" s="1">
        <v>42035</v>
      </c>
      <c r="C94" s="1">
        <v>42040</v>
      </c>
      <c r="D94" t="s">
        <v>11</v>
      </c>
      <c r="E94" t="s">
        <v>368</v>
      </c>
      <c r="F94" t="s">
        <v>369</v>
      </c>
      <c r="G94" t="s">
        <v>370</v>
      </c>
      <c r="H94">
        <v>2</v>
      </c>
      <c r="I94" s="2">
        <v>0</v>
      </c>
      <c r="J94" t="s">
        <v>371</v>
      </c>
      <c r="K94" t="str">
        <f>VLOOKUP(E94,customers!$A$1:$C$794,1,FALSE)</f>
        <v>KB-16315</v>
      </c>
      <c r="L94" t="str">
        <f>VLOOKUP(E94,customers!$A$1:$C$794,2,FALSE)</f>
        <v>Karl Braun</v>
      </c>
      <c r="M94" t="str">
        <f>VLOOKUP(E94,customers!$A$1:$C$794,3,FALSE)</f>
        <v>Consumer</v>
      </c>
    </row>
    <row r="95" spans="1:13" x14ac:dyDescent="0.35">
      <c r="A95" t="s">
        <v>367</v>
      </c>
      <c r="B95" s="1">
        <v>42035</v>
      </c>
      <c r="C95" s="1">
        <v>42040</v>
      </c>
      <c r="D95" t="s">
        <v>11</v>
      </c>
      <c r="E95" t="s">
        <v>368</v>
      </c>
      <c r="F95" t="s">
        <v>372</v>
      </c>
      <c r="G95" t="s">
        <v>373</v>
      </c>
      <c r="H95">
        <v>3</v>
      </c>
      <c r="I95" s="2">
        <v>0</v>
      </c>
      <c r="J95" t="s">
        <v>374</v>
      </c>
      <c r="K95" t="str">
        <f>VLOOKUP(E95,customers!$A$1:$C$794,1,FALSE)</f>
        <v>KB-16315</v>
      </c>
      <c r="L95" t="str">
        <f>VLOOKUP(E95,customers!$A$1:$C$794,2,FALSE)</f>
        <v>Karl Braun</v>
      </c>
      <c r="M95" t="str">
        <f>VLOOKUP(E95,customers!$A$1:$C$794,3,FALSE)</f>
        <v>Consumer</v>
      </c>
    </row>
    <row r="96" spans="1:13" x14ac:dyDescent="0.35">
      <c r="A96" t="s">
        <v>367</v>
      </c>
      <c r="B96" s="1">
        <v>42035</v>
      </c>
      <c r="C96" s="1">
        <v>42040</v>
      </c>
      <c r="D96" t="s">
        <v>11</v>
      </c>
      <c r="E96" t="s">
        <v>368</v>
      </c>
      <c r="F96" t="s">
        <v>375</v>
      </c>
      <c r="G96" t="s">
        <v>376</v>
      </c>
      <c r="H96">
        <v>2</v>
      </c>
      <c r="I96" s="2">
        <v>0</v>
      </c>
      <c r="J96" t="s">
        <v>377</v>
      </c>
      <c r="K96" t="str">
        <f>VLOOKUP(E96,customers!$A$1:$C$794,1,FALSE)</f>
        <v>KB-16315</v>
      </c>
      <c r="L96" t="str">
        <f>VLOOKUP(E96,customers!$A$1:$C$794,2,FALSE)</f>
        <v>Karl Braun</v>
      </c>
      <c r="M96" t="str">
        <f>VLOOKUP(E96,customers!$A$1:$C$794,3,FALSE)</f>
        <v>Consumer</v>
      </c>
    </row>
    <row r="97" spans="1:13" x14ac:dyDescent="0.35">
      <c r="A97" t="s">
        <v>378</v>
      </c>
      <c r="B97" s="1">
        <v>43045</v>
      </c>
      <c r="C97" s="1">
        <v>43051</v>
      </c>
      <c r="D97" t="s">
        <v>25</v>
      </c>
      <c r="E97" t="s">
        <v>379</v>
      </c>
      <c r="F97" t="s">
        <v>380</v>
      </c>
      <c r="G97" t="s">
        <v>381</v>
      </c>
      <c r="H97">
        <v>1</v>
      </c>
      <c r="I97" s="2">
        <v>0.7</v>
      </c>
      <c r="J97" t="s">
        <v>382</v>
      </c>
      <c r="K97" t="str">
        <f>VLOOKUP(E97,customers!$A$1:$C$794,1,FALSE)</f>
        <v>RB-19705</v>
      </c>
      <c r="L97" t="str">
        <f>VLOOKUP(E97,customers!$A$1:$C$794,2,FALSE)</f>
        <v>Roger Barcio</v>
      </c>
      <c r="M97" t="str">
        <f>VLOOKUP(E97,customers!$A$1:$C$794,3,FALSE)</f>
        <v>Home Office</v>
      </c>
    </row>
    <row r="98" spans="1:13" x14ac:dyDescent="0.35">
      <c r="A98" t="s">
        <v>383</v>
      </c>
      <c r="B98" s="1">
        <v>43048</v>
      </c>
      <c r="C98" s="1">
        <v>43050</v>
      </c>
      <c r="D98" t="s">
        <v>11</v>
      </c>
      <c r="E98" t="s">
        <v>384</v>
      </c>
      <c r="F98" t="s">
        <v>385</v>
      </c>
      <c r="G98" t="s">
        <v>386</v>
      </c>
      <c r="H98">
        <v>7</v>
      </c>
      <c r="I98" s="2">
        <v>0</v>
      </c>
      <c r="J98" t="s">
        <v>387</v>
      </c>
      <c r="K98" t="str">
        <f>VLOOKUP(E98,customers!$A$1:$C$794,1,FALSE)</f>
        <v>PN-18775</v>
      </c>
      <c r="L98" t="str">
        <f>VLOOKUP(E98,customers!$A$1:$C$794,2,FALSE)</f>
        <v>Parhena Norris</v>
      </c>
      <c r="M98" t="str">
        <f>VLOOKUP(E98,customers!$A$1:$C$794,3,FALSE)</f>
        <v>Home Office</v>
      </c>
    </row>
    <row r="99" spans="1:13" x14ac:dyDescent="0.35">
      <c r="A99" t="s">
        <v>388</v>
      </c>
      <c r="B99" s="1">
        <v>42903</v>
      </c>
      <c r="C99" s="1">
        <v>42906</v>
      </c>
      <c r="D99" t="s">
        <v>149</v>
      </c>
      <c r="E99" t="s">
        <v>389</v>
      </c>
      <c r="F99" t="s">
        <v>390</v>
      </c>
      <c r="G99" t="s">
        <v>391</v>
      </c>
      <c r="H99">
        <v>3</v>
      </c>
      <c r="I99" s="2">
        <v>0.2</v>
      </c>
      <c r="J99" t="s">
        <v>211</v>
      </c>
      <c r="K99" t="str">
        <f>VLOOKUP(E99,customers!$A$1:$C$794,1,FALSE)</f>
        <v>KD-16345</v>
      </c>
      <c r="L99" t="str">
        <f>VLOOKUP(E99,customers!$A$1:$C$794,2,FALSE)</f>
        <v>Katherine Ducich</v>
      </c>
      <c r="M99" t="str">
        <f>VLOOKUP(E99,customers!$A$1:$C$794,3,FALSE)</f>
        <v>Consumer</v>
      </c>
    </row>
    <row r="100" spans="1:13" x14ac:dyDescent="0.35">
      <c r="A100" t="s">
        <v>392</v>
      </c>
      <c r="B100" s="1">
        <v>42619</v>
      </c>
      <c r="C100" s="1">
        <v>42624</v>
      </c>
      <c r="D100" t="s">
        <v>25</v>
      </c>
      <c r="E100" t="s">
        <v>393</v>
      </c>
      <c r="F100" t="s">
        <v>394</v>
      </c>
      <c r="G100" t="s">
        <v>179</v>
      </c>
      <c r="H100">
        <v>6</v>
      </c>
      <c r="I100" s="2">
        <v>0</v>
      </c>
      <c r="J100" t="s">
        <v>395</v>
      </c>
      <c r="K100" t="str">
        <f>VLOOKUP(E100,customers!$A$1:$C$794,1,FALSE)</f>
        <v>ER-13855</v>
      </c>
      <c r="L100" t="str">
        <f>VLOOKUP(E100,customers!$A$1:$C$794,2,FALSE)</f>
        <v>Elpida Rittenbach</v>
      </c>
      <c r="M100" t="str">
        <f>VLOOKUP(E100,customers!$A$1:$C$794,3,FALSE)</f>
        <v>Corporate</v>
      </c>
    </row>
    <row r="101" spans="1:13" x14ac:dyDescent="0.35">
      <c r="A101" t="s">
        <v>396</v>
      </c>
      <c r="B101" s="1">
        <v>42611</v>
      </c>
      <c r="C101" s="1">
        <v>42615</v>
      </c>
      <c r="D101" t="s">
        <v>25</v>
      </c>
      <c r="E101" t="s">
        <v>397</v>
      </c>
      <c r="F101" t="s">
        <v>398</v>
      </c>
      <c r="G101" t="s">
        <v>399</v>
      </c>
      <c r="H101">
        <v>7</v>
      </c>
      <c r="I101" s="2">
        <v>0.2</v>
      </c>
      <c r="J101" t="s">
        <v>400</v>
      </c>
      <c r="K101" t="str">
        <f>VLOOKUP(E101,customers!$A$1:$C$794,1,FALSE)</f>
        <v>RB-19465</v>
      </c>
      <c r="L101" t="str">
        <f>VLOOKUP(E101,customers!$A$1:$C$794,2,FALSE)</f>
        <v>Rick Bensley</v>
      </c>
      <c r="M101" t="str">
        <f>VLOOKUP(E101,customers!$A$1:$C$794,3,FALSE)</f>
        <v>Home Office</v>
      </c>
    </row>
    <row r="102" spans="1:13" x14ac:dyDescent="0.35">
      <c r="A102" t="s">
        <v>396</v>
      </c>
      <c r="B102" s="1">
        <v>42611</v>
      </c>
      <c r="C102" s="1">
        <v>42615</v>
      </c>
      <c r="D102" t="s">
        <v>25</v>
      </c>
      <c r="E102" t="s">
        <v>397</v>
      </c>
      <c r="F102" t="s">
        <v>401</v>
      </c>
      <c r="G102" t="s">
        <v>402</v>
      </c>
      <c r="H102">
        <v>3</v>
      </c>
      <c r="I102" s="2">
        <v>0.2</v>
      </c>
      <c r="J102" t="s">
        <v>403</v>
      </c>
      <c r="K102" t="str">
        <f>VLOOKUP(E102,customers!$A$1:$C$794,1,FALSE)</f>
        <v>RB-19465</v>
      </c>
      <c r="L102" t="str">
        <f>VLOOKUP(E102,customers!$A$1:$C$794,2,FALSE)</f>
        <v>Rick Bensley</v>
      </c>
      <c r="M102" t="str">
        <f>VLOOKUP(E102,customers!$A$1:$C$794,3,FALSE)</f>
        <v>Home Office</v>
      </c>
    </row>
    <row r="103" spans="1:13" x14ac:dyDescent="0.35">
      <c r="A103" t="s">
        <v>396</v>
      </c>
      <c r="B103" s="1">
        <v>42611</v>
      </c>
      <c r="C103" s="1">
        <v>42615</v>
      </c>
      <c r="D103" t="s">
        <v>25</v>
      </c>
      <c r="E103" t="s">
        <v>397</v>
      </c>
      <c r="F103" t="s">
        <v>404</v>
      </c>
      <c r="G103" t="s">
        <v>405</v>
      </c>
      <c r="H103">
        <v>3</v>
      </c>
      <c r="I103" s="2">
        <v>0.8</v>
      </c>
      <c r="J103" t="s">
        <v>406</v>
      </c>
      <c r="K103" t="str">
        <f>VLOOKUP(E103,customers!$A$1:$C$794,1,FALSE)</f>
        <v>RB-19465</v>
      </c>
      <c r="L103" t="str">
        <f>VLOOKUP(E103,customers!$A$1:$C$794,2,FALSE)</f>
        <v>Rick Bensley</v>
      </c>
      <c r="M103" t="str">
        <f>VLOOKUP(E103,customers!$A$1:$C$794,3,FALSE)</f>
        <v>Home Office</v>
      </c>
    </row>
    <row r="104" spans="1:13" x14ac:dyDescent="0.35">
      <c r="A104" t="s">
        <v>407</v>
      </c>
      <c r="B104" s="1">
        <v>42705</v>
      </c>
      <c r="C104" s="1">
        <v>42708</v>
      </c>
      <c r="D104" t="s">
        <v>11</v>
      </c>
      <c r="E104" t="s">
        <v>408</v>
      </c>
      <c r="F104" t="s">
        <v>409</v>
      </c>
      <c r="G104" t="s">
        <v>410</v>
      </c>
      <c r="H104">
        <v>4</v>
      </c>
      <c r="I104" s="2">
        <v>0</v>
      </c>
      <c r="J104" t="s">
        <v>411</v>
      </c>
      <c r="K104" t="str">
        <f>VLOOKUP(E104,customers!$A$1:$C$794,1,FALSE)</f>
        <v>GZ-14470</v>
      </c>
      <c r="L104" t="str">
        <f>VLOOKUP(E104,customers!$A$1:$C$794,2,FALSE)</f>
        <v>Gary Zandusky</v>
      </c>
      <c r="M104" t="str">
        <f>VLOOKUP(E104,customers!$A$1:$C$794,3,FALSE)</f>
        <v>Consumer</v>
      </c>
    </row>
    <row r="105" spans="1:13" x14ac:dyDescent="0.35">
      <c r="A105" t="s">
        <v>412</v>
      </c>
      <c r="B105" s="1">
        <v>42321</v>
      </c>
      <c r="C105" s="1">
        <v>42325</v>
      </c>
      <c r="D105" t="s">
        <v>25</v>
      </c>
      <c r="E105" t="s">
        <v>413</v>
      </c>
      <c r="F105" t="s">
        <v>414</v>
      </c>
      <c r="G105" t="s">
        <v>415</v>
      </c>
      <c r="H105">
        <v>6</v>
      </c>
      <c r="I105" s="2">
        <v>0.2</v>
      </c>
      <c r="J105" t="s">
        <v>416</v>
      </c>
      <c r="K105" t="str">
        <f>VLOOKUP(E105,customers!$A$1:$C$794,1,FALSE)</f>
        <v>LC-16870</v>
      </c>
      <c r="L105" t="str">
        <f>VLOOKUP(E105,customers!$A$1:$C$794,2,FALSE)</f>
        <v>Lena Cacioppo</v>
      </c>
      <c r="M105" t="str">
        <f>VLOOKUP(E105,customers!$A$1:$C$794,3,FALSE)</f>
        <v>Consumer</v>
      </c>
    </row>
    <row r="106" spans="1:13" x14ac:dyDescent="0.35">
      <c r="A106" t="s">
        <v>412</v>
      </c>
      <c r="B106" s="1">
        <v>42321</v>
      </c>
      <c r="C106" s="1">
        <v>42325</v>
      </c>
      <c r="D106" t="s">
        <v>25</v>
      </c>
      <c r="E106" t="s">
        <v>413</v>
      </c>
      <c r="F106" t="s">
        <v>417</v>
      </c>
      <c r="G106" t="s">
        <v>418</v>
      </c>
      <c r="H106">
        <v>3</v>
      </c>
      <c r="I106" s="2">
        <v>0.2</v>
      </c>
      <c r="J106" t="s">
        <v>419</v>
      </c>
      <c r="K106" t="str">
        <f>VLOOKUP(E106,customers!$A$1:$C$794,1,FALSE)</f>
        <v>LC-16870</v>
      </c>
      <c r="L106" t="str">
        <f>VLOOKUP(E106,customers!$A$1:$C$794,2,FALSE)</f>
        <v>Lena Cacioppo</v>
      </c>
      <c r="M106" t="str">
        <f>VLOOKUP(E106,customers!$A$1:$C$794,3,FALSE)</f>
        <v>Consumer</v>
      </c>
    </row>
    <row r="107" spans="1:13" x14ac:dyDescent="0.35">
      <c r="A107" t="s">
        <v>412</v>
      </c>
      <c r="B107" s="1">
        <v>42321</v>
      </c>
      <c r="C107" s="1">
        <v>42325</v>
      </c>
      <c r="D107" t="s">
        <v>25</v>
      </c>
      <c r="E107" t="s">
        <v>413</v>
      </c>
      <c r="F107" t="s">
        <v>420</v>
      </c>
      <c r="G107" t="s">
        <v>421</v>
      </c>
      <c r="H107">
        <v>3</v>
      </c>
      <c r="I107" s="2">
        <v>0.7</v>
      </c>
      <c r="J107" t="s">
        <v>422</v>
      </c>
      <c r="K107" t="str">
        <f>VLOOKUP(E107,customers!$A$1:$C$794,1,FALSE)</f>
        <v>LC-16870</v>
      </c>
      <c r="L107" t="str">
        <f>VLOOKUP(E107,customers!$A$1:$C$794,2,FALSE)</f>
        <v>Lena Cacioppo</v>
      </c>
      <c r="M107" t="str">
        <f>VLOOKUP(E107,customers!$A$1:$C$794,3,FALSE)</f>
        <v>Consumer</v>
      </c>
    </row>
    <row r="108" spans="1:13" x14ac:dyDescent="0.35">
      <c r="A108" t="s">
        <v>423</v>
      </c>
      <c r="B108" s="1">
        <v>43062</v>
      </c>
      <c r="C108" s="1">
        <v>43067</v>
      </c>
      <c r="D108" t="s">
        <v>25</v>
      </c>
      <c r="E108" t="s">
        <v>424</v>
      </c>
      <c r="F108" t="s">
        <v>425</v>
      </c>
      <c r="G108" t="s">
        <v>426</v>
      </c>
      <c r="H108">
        <v>8</v>
      </c>
      <c r="I108" s="2">
        <v>0.2</v>
      </c>
      <c r="J108" t="s">
        <v>427</v>
      </c>
      <c r="K108" t="str">
        <f>VLOOKUP(E108,customers!$A$1:$C$794,1,FALSE)</f>
        <v>JM-15250</v>
      </c>
      <c r="L108" t="str">
        <f>VLOOKUP(E108,customers!$A$1:$C$794,2,FALSE)</f>
        <v>Janet Martin</v>
      </c>
      <c r="M108" t="str">
        <f>VLOOKUP(E108,customers!$A$1:$C$794,3,FALSE)</f>
        <v>Consumer</v>
      </c>
    </row>
    <row r="109" spans="1:13" x14ac:dyDescent="0.35">
      <c r="A109" t="s">
        <v>423</v>
      </c>
      <c r="B109" s="1">
        <v>43062</v>
      </c>
      <c r="C109" s="1">
        <v>43067</v>
      </c>
      <c r="D109" t="s">
        <v>25</v>
      </c>
      <c r="E109" t="s">
        <v>424</v>
      </c>
      <c r="F109" t="s">
        <v>428</v>
      </c>
      <c r="G109" t="s">
        <v>429</v>
      </c>
      <c r="H109">
        <v>1</v>
      </c>
      <c r="I109" s="2">
        <v>0.2</v>
      </c>
      <c r="J109" t="s">
        <v>430</v>
      </c>
      <c r="K109" t="str">
        <f>VLOOKUP(E109,customers!$A$1:$C$794,1,FALSE)</f>
        <v>JM-15250</v>
      </c>
      <c r="L109" t="str">
        <f>VLOOKUP(E109,customers!$A$1:$C$794,2,FALSE)</f>
        <v>Janet Martin</v>
      </c>
      <c r="M109" t="str">
        <f>VLOOKUP(E109,customers!$A$1:$C$794,3,FALSE)</f>
        <v>Consumer</v>
      </c>
    </row>
    <row r="110" spans="1:13" x14ac:dyDescent="0.35">
      <c r="A110" t="s">
        <v>423</v>
      </c>
      <c r="B110" s="1">
        <v>43062</v>
      </c>
      <c r="C110" s="1">
        <v>43067</v>
      </c>
      <c r="D110" t="s">
        <v>25</v>
      </c>
      <c r="E110" t="s">
        <v>424</v>
      </c>
      <c r="F110" t="s">
        <v>431</v>
      </c>
      <c r="G110" t="s">
        <v>243</v>
      </c>
      <c r="H110">
        <v>1</v>
      </c>
      <c r="I110" s="2">
        <v>0.2</v>
      </c>
      <c r="J110" t="s">
        <v>432</v>
      </c>
      <c r="K110" t="str">
        <f>VLOOKUP(E110,customers!$A$1:$C$794,1,FALSE)</f>
        <v>JM-15250</v>
      </c>
      <c r="L110" t="str">
        <f>VLOOKUP(E110,customers!$A$1:$C$794,2,FALSE)</f>
        <v>Janet Martin</v>
      </c>
      <c r="M110" t="str">
        <f>VLOOKUP(E110,customers!$A$1:$C$794,3,FALSE)</f>
        <v>Consumer</v>
      </c>
    </row>
    <row r="111" spans="1:13" x14ac:dyDescent="0.35">
      <c r="A111" t="s">
        <v>433</v>
      </c>
      <c r="B111" s="1">
        <v>42292</v>
      </c>
      <c r="C111" s="1">
        <v>42297</v>
      </c>
      <c r="D111" t="s">
        <v>25</v>
      </c>
      <c r="E111" t="s">
        <v>434</v>
      </c>
      <c r="F111" t="s">
        <v>435</v>
      </c>
      <c r="G111" t="s">
        <v>436</v>
      </c>
      <c r="H111">
        <v>5</v>
      </c>
      <c r="I111" s="2">
        <v>0.2</v>
      </c>
      <c r="J111" t="s">
        <v>437</v>
      </c>
      <c r="K111" t="str">
        <f>VLOOKUP(E111,customers!$A$1:$C$794,1,FALSE)</f>
        <v>PA-19060</v>
      </c>
      <c r="L111" t="str">
        <f>VLOOKUP(E111,customers!$A$1:$C$794,2,FALSE)</f>
        <v>Pete Armstrong</v>
      </c>
      <c r="M111" t="str">
        <f>VLOOKUP(E111,customers!$A$1:$C$794,3,FALSE)</f>
        <v>Home Office</v>
      </c>
    </row>
    <row r="112" spans="1:13" x14ac:dyDescent="0.35">
      <c r="A112" t="s">
        <v>438</v>
      </c>
      <c r="B112" s="1">
        <v>43094</v>
      </c>
      <c r="C112" s="1">
        <v>43099</v>
      </c>
      <c r="D112" t="s">
        <v>25</v>
      </c>
      <c r="E112" t="s">
        <v>439</v>
      </c>
      <c r="F112" t="s">
        <v>440</v>
      </c>
      <c r="G112" t="s">
        <v>441</v>
      </c>
      <c r="H112">
        <v>2</v>
      </c>
      <c r="I112" s="2">
        <v>0</v>
      </c>
      <c r="J112" t="s">
        <v>442</v>
      </c>
      <c r="K112" t="str">
        <f>VLOOKUP(E112,customers!$A$1:$C$794,1,FALSE)</f>
        <v>CV-12805</v>
      </c>
      <c r="L112" t="str">
        <f>VLOOKUP(E112,customers!$A$1:$C$794,2,FALSE)</f>
        <v>Cynthia Voltz</v>
      </c>
      <c r="M112" t="str">
        <f>VLOOKUP(E112,customers!$A$1:$C$794,3,FALSE)</f>
        <v>Corporate</v>
      </c>
    </row>
    <row r="113" spans="1:13" x14ac:dyDescent="0.35">
      <c r="A113" t="s">
        <v>443</v>
      </c>
      <c r="B113" s="1">
        <v>42677</v>
      </c>
      <c r="C113" s="1">
        <v>42684</v>
      </c>
      <c r="D113" t="s">
        <v>25</v>
      </c>
      <c r="E113" t="s">
        <v>444</v>
      </c>
      <c r="F113" t="s">
        <v>445</v>
      </c>
      <c r="G113" t="s">
        <v>446</v>
      </c>
      <c r="H113">
        <v>2</v>
      </c>
      <c r="I113" s="2">
        <v>0</v>
      </c>
      <c r="J113" t="s">
        <v>447</v>
      </c>
      <c r="K113" t="str">
        <f>VLOOKUP(E113,customers!$A$1:$C$794,1,FALSE)</f>
        <v>CL-12565</v>
      </c>
      <c r="L113" t="str">
        <f>VLOOKUP(E113,customers!$A$1:$C$794,2,FALSE)</f>
        <v>Clay Ludtke</v>
      </c>
      <c r="M113" t="str">
        <f>VLOOKUP(E113,customers!$A$1:$C$794,3,FALSE)</f>
        <v>Consumer</v>
      </c>
    </row>
    <row r="114" spans="1:13" x14ac:dyDescent="0.35">
      <c r="A114" t="s">
        <v>443</v>
      </c>
      <c r="B114" s="1">
        <v>42677</v>
      </c>
      <c r="C114" s="1">
        <v>42684</v>
      </c>
      <c r="D114" t="s">
        <v>25</v>
      </c>
      <c r="E114" t="s">
        <v>444</v>
      </c>
      <c r="F114" t="s">
        <v>448</v>
      </c>
      <c r="G114" t="s">
        <v>310</v>
      </c>
      <c r="H114">
        <v>6</v>
      </c>
      <c r="I114" s="2">
        <v>0</v>
      </c>
      <c r="J114" t="s">
        <v>449</v>
      </c>
      <c r="K114" t="str">
        <f>VLOOKUP(E114,customers!$A$1:$C$794,1,FALSE)</f>
        <v>CL-12565</v>
      </c>
      <c r="L114" t="str">
        <f>VLOOKUP(E114,customers!$A$1:$C$794,2,FALSE)</f>
        <v>Clay Ludtke</v>
      </c>
      <c r="M114" t="str">
        <f>VLOOKUP(E114,customers!$A$1:$C$794,3,FALSE)</f>
        <v>Consumer</v>
      </c>
    </row>
    <row r="115" spans="1:13" x14ac:dyDescent="0.35">
      <c r="A115" t="s">
        <v>450</v>
      </c>
      <c r="B115" s="1">
        <v>41876</v>
      </c>
      <c r="C115" s="1">
        <v>41878</v>
      </c>
      <c r="D115" t="s">
        <v>11</v>
      </c>
      <c r="E115" t="s">
        <v>451</v>
      </c>
      <c r="F115" t="s">
        <v>452</v>
      </c>
      <c r="G115" t="s">
        <v>453</v>
      </c>
      <c r="H115">
        <v>14</v>
      </c>
      <c r="I115" s="2">
        <v>0.2</v>
      </c>
      <c r="J115" t="s">
        <v>454</v>
      </c>
      <c r="K115" t="str">
        <f>VLOOKUP(E115,customers!$A$1:$C$794,1,FALSE)</f>
        <v>RC-19960</v>
      </c>
      <c r="L115" t="str">
        <f>VLOOKUP(E115,customers!$A$1:$C$794,2,FALSE)</f>
        <v>Ryan Crowe</v>
      </c>
      <c r="M115" t="str">
        <f>VLOOKUP(E115,customers!$A$1:$C$794,3,FALSE)</f>
        <v>Consumer</v>
      </c>
    </row>
    <row r="116" spans="1:13" x14ac:dyDescent="0.35">
      <c r="A116" t="s">
        <v>450</v>
      </c>
      <c r="B116" s="1">
        <v>41876</v>
      </c>
      <c r="C116" s="1">
        <v>41878</v>
      </c>
      <c r="D116" t="s">
        <v>11</v>
      </c>
      <c r="E116" t="s">
        <v>451</v>
      </c>
      <c r="F116" t="s">
        <v>455</v>
      </c>
      <c r="G116" t="s">
        <v>456</v>
      </c>
      <c r="H116">
        <v>2</v>
      </c>
      <c r="I116" s="2">
        <v>0.2</v>
      </c>
      <c r="J116" t="s">
        <v>457</v>
      </c>
      <c r="K116" t="str">
        <f>VLOOKUP(E116,customers!$A$1:$C$794,1,FALSE)</f>
        <v>RC-19960</v>
      </c>
      <c r="L116" t="str">
        <f>VLOOKUP(E116,customers!$A$1:$C$794,2,FALSE)</f>
        <v>Ryan Crowe</v>
      </c>
      <c r="M116" t="str">
        <f>VLOOKUP(E116,customers!$A$1:$C$794,3,FALSE)</f>
        <v>Consumer</v>
      </c>
    </row>
    <row r="117" spans="1:13" x14ac:dyDescent="0.35">
      <c r="A117" t="s">
        <v>450</v>
      </c>
      <c r="B117" s="1">
        <v>41876</v>
      </c>
      <c r="C117" s="1">
        <v>41878</v>
      </c>
      <c r="D117" t="s">
        <v>11</v>
      </c>
      <c r="E117" t="s">
        <v>451</v>
      </c>
      <c r="F117" t="s">
        <v>458</v>
      </c>
      <c r="G117" t="s">
        <v>459</v>
      </c>
      <c r="H117">
        <v>3</v>
      </c>
      <c r="I117" s="2">
        <v>0.2</v>
      </c>
      <c r="J117" t="s">
        <v>460</v>
      </c>
      <c r="K117" t="str">
        <f>VLOOKUP(E117,customers!$A$1:$C$794,1,FALSE)</f>
        <v>RC-19960</v>
      </c>
      <c r="L117" t="str">
        <f>VLOOKUP(E117,customers!$A$1:$C$794,2,FALSE)</f>
        <v>Ryan Crowe</v>
      </c>
      <c r="M117" t="str">
        <f>VLOOKUP(E117,customers!$A$1:$C$794,3,FALSE)</f>
        <v>Consumer</v>
      </c>
    </row>
    <row r="118" spans="1:13" x14ac:dyDescent="0.35">
      <c r="A118" t="s">
        <v>450</v>
      </c>
      <c r="B118" s="1">
        <v>41876</v>
      </c>
      <c r="C118" s="1">
        <v>41878</v>
      </c>
      <c r="D118" t="s">
        <v>11</v>
      </c>
      <c r="E118" t="s">
        <v>451</v>
      </c>
      <c r="F118" t="s">
        <v>461</v>
      </c>
      <c r="G118" t="s">
        <v>462</v>
      </c>
      <c r="H118">
        <v>6</v>
      </c>
      <c r="I118" s="2">
        <v>0.2</v>
      </c>
      <c r="J118" t="s">
        <v>463</v>
      </c>
      <c r="K118" t="str">
        <f>VLOOKUP(E118,customers!$A$1:$C$794,1,FALSE)</f>
        <v>RC-19960</v>
      </c>
      <c r="L118" t="str">
        <f>VLOOKUP(E118,customers!$A$1:$C$794,2,FALSE)</f>
        <v>Ryan Crowe</v>
      </c>
      <c r="M118" t="str">
        <f>VLOOKUP(E118,customers!$A$1:$C$794,3,FALSE)</f>
        <v>Consumer</v>
      </c>
    </row>
    <row r="119" spans="1:13" x14ac:dyDescent="0.35">
      <c r="A119" t="s">
        <v>464</v>
      </c>
      <c r="B119" s="1">
        <v>42065</v>
      </c>
      <c r="C119" s="1">
        <v>42069</v>
      </c>
      <c r="D119" t="s">
        <v>25</v>
      </c>
      <c r="E119" t="s">
        <v>465</v>
      </c>
      <c r="F119" t="s">
        <v>466</v>
      </c>
      <c r="G119" t="s">
        <v>467</v>
      </c>
      <c r="H119">
        <v>3</v>
      </c>
      <c r="I119" s="2">
        <v>0</v>
      </c>
      <c r="J119" t="s">
        <v>468</v>
      </c>
      <c r="K119" t="str">
        <f>VLOOKUP(E119,customers!$A$1:$C$794,1,FALSE)</f>
        <v>DK-13090</v>
      </c>
      <c r="L119" t="str">
        <f>VLOOKUP(E119,customers!$A$1:$C$794,2,FALSE)</f>
        <v>Dave Kipp</v>
      </c>
      <c r="M119" t="str">
        <f>VLOOKUP(E119,customers!$A$1:$C$794,3,FALSE)</f>
        <v>Consumer</v>
      </c>
    </row>
    <row r="120" spans="1:13" x14ac:dyDescent="0.35">
      <c r="A120" t="s">
        <v>469</v>
      </c>
      <c r="B120" s="1">
        <v>42099</v>
      </c>
      <c r="C120" s="1">
        <v>42104</v>
      </c>
      <c r="D120" t="s">
        <v>25</v>
      </c>
      <c r="E120" t="s">
        <v>470</v>
      </c>
      <c r="F120" t="s">
        <v>471</v>
      </c>
      <c r="G120" t="s">
        <v>472</v>
      </c>
      <c r="H120">
        <v>1</v>
      </c>
      <c r="I120" s="2">
        <v>0.7</v>
      </c>
      <c r="J120" t="s">
        <v>473</v>
      </c>
      <c r="K120" t="str">
        <f>VLOOKUP(E120,customers!$A$1:$C$794,1,FALSE)</f>
        <v>GG-14650</v>
      </c>
      <c r="L120" t="str">
        <f>VLOOKUP(E120,customers!$A$1:$C$794,2,FALSE)</f>
        <v>Greg Guthrie</v>
      </c>
      <c r="M120" t="str">
        <f>VLOOKUP(E120,customers!$A$1:$C$794,3,FALSE)</f>
        <v>Corporate</v>
      </c>
    </row>
    <row r="121" spans="1:13" x14ac:dyDescent="0.35">
      <c r="A121" t="s">
        <v>474</v>
      </c>
      <c r="B121" s="1">
        <v>42533</v>
      </c>
      <c r="C121" s="1">
        <v>42536</v>
      </c>
      <c r="D121" t="s">
        <v>149</v>
      </c>
      <c r="E121" t="s">
        <v>475</v>
      </c>
      <c r="F121" t="s">
        <v>476</v>
      </c>
      <c r="G121" t="s">
        <v>477</v>
      </c>
      <c r="H121">
        <v>3</v>
      </c>
      <c r="I121" s="2">
        <v>0</v>
      </c>
      <c r="J121" t="s">
        <v>478</v>
      </c>
      <c r="K121" t="str">
        <f>VLOOKUP(E121,customers!$A$1:$C$794,1,FALSE)</f>
        <v>SC-20725</v>
      </c>
      <c r="L121" t="str">
        <f>VLOOKUP(E121,customers!$A$1:$C$794,2,FALSE)</f>
        <v>Steven Cartwright</v>
      </c>
      <c r="M121" t="str">
        <f>VLOOKUP(E121,customers!$A$1:$C$794,3,FALSE)</f>
        <v>Consumer</v>
      </c>
    </row>
    <row r="122" spans="1:13" x14ac:dyDescent="0.35">
      <c r="A122" t="s">
        <v>474</v>
      </c>
      <c r="B122" s="1">
        <v>42533</v>
      </c>
      <c r="C122" s="1">
        <v>42536</v>
      </c>
      <c r="D122" t="s">
        <v>149</v>
      </c>
      <c r="E122" t="s">
        <v>475</v>
      </c>
      <c r="F122" t="s">
        <v>44</v>
      </c>
      <c r="G122" t="s">
        <v>479</v>
      </c>
      <c r="H122">
        <v>4</v>
      </c>
      <c r="I122" s="2">
        <v>0</v>
      </c>
      <c r="J122" t="s">
        <v>480</v>
      </c>
      <c r="K122" t="str">
        <f>VLOOKUP(E122,customers!$A$1:$C$794,1,FALSE)</f>
        <v>SC-20725</v>
      </c>
      <c r="L122" t="str">
        <f>VLOOKUP(E122,customers!$A$1:$C$794,2,FALSE)</f>
        <v>Steven Cartwright</v>
      </c>
      <c r="M122" t="str">
        <f>VLOOKUP(E122,customers!$A$1:$C$794,3,FALSE)</f>
        <v>Consumer</v>
      </c>
    </row>
    <row r="123" spans="1:13" x14ac:dyDescent="0.35">
      <c r="A123" t="s">
        <v>474</v>
      </c>
      <c r="B123" s="1">
        <v>42533</v>
      </c>
      <c r="C123" s="1">
        <v>42536</v>
      </c>
      <c r="D123" t="s">
        <v>149</v>
      </c>
      <c r="E123" t="s">
        <v>475</v>
      </c>
      <c r="F123" t="s">
        <v>481</v>
      </c>
      <c r="G123" t="s">
        <v>482</v>
      </c>
      <c r="H123">
        <v>6</v>
      </c>
      <c r="I123" s="2">
        <v>0</v>
      </c>
      <c r="J123" t="s">
        <v>483</v>
      </c>
      <c r="K123" t="str">
        <f>VLOOKUP(E123,customers!$A$1:$C$794,1,FALSE)</f>
        <v>SC-20725</v>
      </c>
      <c r="L123" t="str">
        <f>VLOOKUP(E123,customers!$A$1:$C$794,2,FALSE)</f>
        <v>Steven Cartwright</v>
      </c>
      <c r="M123" t="str">
        <f>VLOOKUP(E123,customers!$A$1:$C$794,3,FALSE)</f>
        <v>Consumer</v>
      </c>
    </row>
    <row r="124" spans="1:13" x14ac:dyDescent="0.35">
      <c r="A124" t="s">
        <v>474</v>
      </c>
      <c r="B124" s="1">
        <v>42533</v>
      </c>
      <c r="C124" s="1">
        <v>42536</v>
      </c>
      <c r="D124" t="s">
        <v>149</v>
      </c>
      <c r="E124" t="s">
        <v>475</v>
      </c>
      <c r="F124" t="s">
        <v>484</v>
      </c>
      <c r="G124" t="s">
        <v>485</v>
      </c>
      <c r="H124">
        <v>9</v>
      </c>
      <c r="I124" s="2">
        <v>0</v>
      </c>
      <c r="J124" t="s">
        <v>486</v>
      </c>
      <c r="K124" t="str">
        <f>VLOOKUP(E124,customers!$A$1:$C$794,1,FALSE)</f>
        <v>SC-20725</v>
      </c>
      <c r="L124" t="str">
        <f>VLOOKUP(E124,customers!$A$1:$C$794,2,FALSE)</f>
        <v>Steven Cartwright</v>
      </c>
      <c r="M124" t="str">
        <f>VLOOKUP(E124,customers!$A$1:$C$794,3,FALSE)</f>
        <v>Consumer</v>
      </c>
    </row>
    <row r="125" spans="1:13" x14ac:dyDescent="0.35">
      <c r="A125" t="s">
        <v>474</v>
      </c>
      <c r="B125" s="1">
        <v>42533</v>
      </c>
      <c r="C125" s="1">
        <v>42536</v>
      </c>
      <c r="D125" t="s">
        <v>149</v>
      </c>
      <c r="E125" t="s">
        <v>475</v>
      </c>
      <c r="F125" t="s">
        <v>487</v>
      </c>
      <c r="G125" t="s">
        <v>488</v>
      </c>
      <c r="H125">
        <v>7</v>
      </c>
      <c r="I125" s="2">
        <v>0</v>
      </c>
      <c r="J125" t="s">
        <v>489</v>
      </c>
      <c r="K125" t="str">
        <f>VLOOKUP(E125,customers!$A$1:$C$794,1,FALSE)</f>
        <v>SC-20725</v>
      </c>
      <c r="L125" t="str">
        <f>VLOOKUP(E125,customers!$A$1:$C$794,2,FALSE)</f>
        <v>Steven Cartwright</v>
      </c>
      <c r="M125" t="str">
        <f>VLOOKUP(E125,customers!$A$1:$C$794,3,FALSE)</f>
        <v>Consumer</v>
      </c>
    </row>
    <row r="126" spans="1:13" x14ac:dyDescent="0.35">
      <c r="A126" t="s">
        <v>490</v>
      </c>
      <c r="B126" s="1">
        <v>41999</v>
      </c>
      <c r="C126" s="1">
        <v>42001</v>
      </c>
      <c r="D126" t="s">
        <v>11</v>
      </c>
      <c r="E126" t="s">
        <v>491</v>
      </c>
      <c r="F126" t="s">
        <v>492</v>
      </c>
      <c r="G126" t="s">
        <v>493</v>
      </c>
      <c r="H126">
        <v>3</v>
      </c>
      <c r="I126" s="2">
        <v>0.3</v>
      </c>
      <c r="J126" t="s">
        <v>494</v>
      </c>
      <c r="K126" t="str">
        <f>VLOOKUP(E126,customers!$A$1:$C$794,1,FALSE)</f>
        <v>AD-10180</v>
      </c>
      <c r="L126" t="str">
        <f>VLOOKUP(E126,customers!$A$1:$C$794,2,FALSE)</f>
        <v>Alan Dominguez</v>
      </c>
      <c r="M126" t="str">
        <f>VLOOKUP(E126,customers!$A$1:$C$794,3,FALSE)</f>
        <v>Home Office</v>
      </c>
    </row>
    <row r="127" spans="1:13" x14ac:dyDescent="0.35">
      <c r="A127" t="s">
        <v>495</v>
      </c>
      <c r="B127" s="1">
        <v>41902</v>
      </c>
      <c r="C127" s="1">
        <v>41907</v>
      </c>
      <c r="D127" t="s">
        <v>25</v>
      </c>
      <c r="E127" t="s">
        <v>496</v>
      </c>
      <c r="F127" t="s">
        <v>497</v>
      </c>
      <c r="G127" t="s">
        <v>498</v>
      </c>
      <c r="H127">
        <v>6</v>
      </c>
      <c r="I127" s="2">
        <v>0.5</v>
      </c>
      <c r="J127" t="s">
        <v>499</v>
      </c>
      <c r="K127" t="str">
        <f>VLOOKUP(E127,customers!$A$1:$C$794,1,FALSE)</f>
        <v>PF-19165</v>
      </c>
      <c r="L127" t="str">
        <f>VLOOKUP(E127,customers!$A$1:$C$794,2,FALSE)</f>
        <v>Philip Fox</v>
      </c>
      <c r="M127" t="str">
        <f>VLOOKUP(E127,customers!$A$1:$C$794,3,FALSE)</f>
        <v>Consumer</v>
      </c>
    </row>
    <row r="128" spans="1:13" x14ac:dyDescent="0.35">
      <c r="A128" t="s">
        <v>500</v>
      </c>
      <c r="B128" s="1">
        <v>43044</v>
      </c>
      <c r="C128" s="1">
        <v>43051</v>
      </c>
      <c r="D128" t="s">
        <v>25</v>
      </c>
      <c r="E128" t="s">
        <v>501</v>
      </c>
      <c r="F128" t="s">
        <v>502</v>
      </c>
      <c r="G128" t="s">
        <v>503</v>
      </c>
      <c r="H128">
        <v>2</v>
      </c>
      <c r="I128" s="2">
        <v>0.7</v>
      </c>
      <c r="J128" t="s">
        <v>504</v>
      </c>
      <c r="K128" t="str">
        <f>VLOOKUP(E128,customers!$A$1:$C$794,1,FALSE)</f>
        <v>TS-21610</v>
      </c>
      <c r="L128" t="str">
        <f>VLOOKUP(E128,customers!$A$1:$C$794,2,FALSE)</f>
        <v>Troy Staebel</v>
      </c>
      <c r="M128" t="str">
        <f>VLOOKUP(E128,customers!$A$1:$C$794,3,FALSE)</f>
        <v>Consumer</v>
      </c>
    </row>
    <row r="129" spans="1:13" x14ac:dyDescent="0.35">
      <c r="A129" t="s">
        <v>500</v>
      </c>
      <c r="B129" s="1">
        <v>43044</v>
      </c>
      <c r="C129" s="1">
        <v>43051</v>
      </c>
      <c r="D129" t="s">
        <v>25</v>
      </c>
      <c r="E129" t="s">
        <v>501</v>
      </c>
      <c r="F129" t="s">
        <v>505</v>
      </c>
      <c r="G129" t="s">
        <v>506</v>
      </c>
      <c r="H129">
        <v>7</v>
      </c>
      <c r="I129" s="2">
        <v>0.2</v>
      </c>
      <c r="J129" t="s">
        <v>507</v>
      </c>
      <c r="K129" t="str">
        <f>VLOOKUP(E129,customers!$A$1:$C$794,1,FALSE)</f>
        <v>TS-21610</v>
      </c>
      <c r="L129" t="str">
        <f>VLOOKUP(E129,customers!$A$1:$C$794,2,FALSE)</f>
        <v>Troy Staebel</v>
      </c>
      <c r="M129" t="str">
        <f>VLOOKUP(E129,customers!$A$1:$C$794,3,FALSE)</f>
        <v>Consumer</v>
      </c>
    </row>
    <row r="130" spans="1:13" x14ac:dyDescent="0.35">
      <c r="A130" t="s">
        <v>508</v>
      </c>
      <c r="B130" s="1">
        <v>42680</v>
      </c>
      <c r="C130" s="1">
        <v>42684</v>
      </c>
      <c r="D130" t="s">
        <v>11</v>
      </c>
      <c r="E130" t="s">
        <v>509</v>
      </c>
      <c r="F130" t="s">
        <v>266</v>
      </c>
      <c r="G130" t="s">
        <v>510</v>
      </c>
      <c r="H130">
        <v>2</v>
      </c>
      <c r="I130" s="2">
        <v>0.2</v>
      </c>
      <c r="J130" t="s">
        <v>511</v>
      </c>
      <c r="K130" t="str">
        <f>VLOOKUP(E130,customers!$A$1:$C$794,1,FALSE)</f>
        <v>LS-16975</v>
      </c>
      <c r="L130" t="str">
        <f>VLOOKUP(E130,customers!$A$1:$C$794,2,FALSE)</f>
        <v>Lindsay Shagiari</v>
      </c>
      <c r="M130" t="str">
        <f>VLOOKUP(E130,customers!$A$1:$C$794,3,FALSE)</f>
        <v>Home Office</v>
      </c>
    </row>
    <row r="131" spans="1:13" x14ac:dyDescent="0.35">
      <c r="A131" t="s">
        <v>508</v>
      </c>
      <c r="B131" s="1">
        <v>42680</v>
      </c>
      <c r="C131" s="1">
        <v>42684</v>
      </c>
      <c r="D131" t="s">
        <v>11</v>
      </c>
      <c r="E131" t="s">
        <v>509</v>
      </c>
      <c r="F131" t="s">
        <v>512</v>
      </c>
      <c r="G131" t="s">
        <v>513</v>
      </c>
      <c r="H131">
        <v>3</v>
      </c>
      <c r="I131" s="2">
        <v>0</v>
      </c>
      <c r="J131" t="s">
        <v>514</v>
      </c>
      <c r="K131" t="str">
        <f>VLOOKUP(E131,customers!$A$1:$C$794,1,FALSE)</f>
        <v>LS-16975</v>
      </c>
      <c r="L131" t="str">
        <f>VLOOKUP(E131,customers!$A$1:$C$794,2,FALSE)</f>
        <v>Lindsay Shagiari</v>
      </c>
      <c r="M131" t="str">
        <f>VLOOKUP(E131,customers!$A$1:$C$794,3,FALSE)</f>
        <v>Home Office</v>
      </c>
    </row>
    <row r="132" spans="1:13" x14ac:dyDescent="0.35">
      <c r="A132" t="s">
        <v>515</v>
      </c>
      <c r="B132" s="1">
        <v>42768</v>
      </c>
      <c r="C132" s="1">
        <v>42771</v>
      </c>
      <c r="D132" t="s">
        <v>149</v>
      </c>
      <c r="E132" t="s">
        <v>516</v>
      </c>
      <c r="F132" t="s">
        <v>517</v>
      </c>
      <c r="G132" t="s">
        <v>518</v>
      </c>
      <c r="H132">
        <v>5</v>
      </c>
      <c r="I132" s="2">
        <v>0.4</v>
      </c>
      <c r="J132" t="s">
        <v>519</v>
      </c>
      <c r="K132" t="str">
        <f>VLOOKUP(E132,customers!$A$1:$C$794,1,FALSE)</f>
        <v>DW-13585</v>
      </c>
      <c r="L132" t="str">
        <f>VLOOKUP(E132,customers!$A$1:$C$794,2,FALSE)</f>
        <v>Dorothy Wardle</v>
      </c>
      <c r="M132" t="str">
        <f>VLOOKUP(E132,customers!$A$1:$C$794,3,FALSE)</f>
        <v>Corporate</v>
      </c>
    </row>
    <row r="133" spans="1:13" x14ac:dyDescent="0.35">
      <c r="A133" t="s">
        <v>515</v>
      </c>
      <c r="B133" s="1">
        <v>42768</v>
      </c>
      <c r="C133" s="1">
        <v>42771</v>
      </c>
      <c r="D133" t="s">
        <v>149</v>
      </c>
      <c r="E133" t="s">
        <v>516</v>
      </c>
      <c r="F133" t="s">
        <v>520</v>
      </c>
      <c r="G133" t="s">
        <v>521</v>
      </c>
      <c r="H133">
        <v>2</v>
      </c>
      <c r="I133" s="2">
        <v>0.2</v>
      </c>
      <c r="J133" t="s">
        <v>522</v>
      </c>
      <c r="K133" t="str">
        <f>VLOOKUP(E133,customers!$A$1:$C$794,1,FALSE)</f>
        <v>DW-13585</v>
      </c>
      <c r="L133" t="str">
        <f>VLOOKUP(E133,customers!$A$1:$C$794,2,FALSE)</f>
        <v>Dorothy Wardle</v>
      </c>
      <c r="M133" t="str">
        <f>VLOOKUP(E133,customers!$A$1:$C$794,3,FALSE)</f>
        <v>Corporate</v>
      </c>
    </row>
    <row r="134" spans="1:13" x14ac:dyDescent="0.35">
      <c r="A134" t="s">
        <v>515</v>
      </c>
      <c r="B134" s="1">
        <v>42768</v>
      </c>
      <c r="C134" s="1">
        <v>42771</v>
      </c>
      <c r="D134" t="s">
        <v>149</v>
      </c>
      <c r="E134" t="s">
        <v>516</v>
      </c>
      <c r="F134" t="s">
        <v>523</v>
      </c>
      <c r="G134" t="s">
        <v>524</v>
      </c>
      <c r="H134">
        <v>9</v>
      </c>
      <c r="I134" s="2">
        <v>0.2</v>
      </c>
      <c r="J134" t="s">
        <v>525</v>
      </c>
      <c r="K134" t="str">
        <f>VLOOKUP(E134,customers!$A$1:$C$794,1,FALSE)</f>
        <v>DW-13585</v>
      </c>
      <c r="L134" t="str">
        <f>VLOOKUP(E134,customers!$A$1:$C$794,2,FALSE)</f>
        <v>Dorothy Wardle</v>
      </c>
      <c r="M134" t="str">
        <f>VLOOKUP(E134,customers!$A$1:$C$794,3,FALSE)</f>
        <v>Corporate</v>
      </c>
    </row>
    <row r="135" spans="1:13" x14ac:dyDescent="0.35">
      <c r="A135" t="s">
        <v>526</v>
      </c>
      <c r="B135" s="1">
        <v>42656</v>
      </c>
      <c r="C135" s="1">
        <v>42662</v>
      </c>
      <c r="D135" t="s">
        <v>25</v>
      </c>
      <c r="E135" t="s">
        <v>527</v>
      </c>
      <c r="F135" t="s">
        <v>528</v>
      </c>
      <c r="G135" t="s">
        <v>529</v>
      </c>
      <c r="H135">
        <v>3</v>
      </c>
      <c r="I135" s="2">
        <v>0</v>
      </c>
      <c r="J135" t="s">
        <v>126</v>
      </c>
      <c r="K135" t="str">
        <f>VLOOKUP(E135,customers!$A$1:$C$794,1,FALSE)</f>
        <v>LC-16885</v>
      </c>
      <c r="L135" t="str">
        <f>VLOOKUP(E135,customers!$A$1:$C$794,2,FALSE)</f>
        <v>Lena Creighton</v>
      </c>
      <c r="M135" t="str">
        <f>VLOOKUP(E135,customers!$A$1:$C$794,3,FALSE)</f>
        <v>Consumer</v>
      </c>
    </row>
    <row r="136" spans="1:13" x14ac:dyDescent="0.35">
      <c r="A136" t="s">
        <v>526</v>
      </c>
      <c r="B136" s="1">
        <v>42656</v>
      </c>
      <c r="C136" s="1">
        <v>42662</v>
      </c>
      <c r="D136" t="s">
        <v>25</v>
      </c>
      <c r="E136" t="s">
        <v>527</v>
      </c>
      <c r="F136" t="s">
        <v>530</v>
      </c>
      <c r="G136" t="s">
        <v>531</v>
      </c>
      <c r="H136">
        <v>1</v>
      </c>
      <c r="I136" s="2">
        <v>0</v>
      </c>
      <c r="J136" t="s">
        <v>532</v>
      </c>
      <c r="K136" t="str">
        <f>VLOOKUP(E136,customers!$A$1:$C$794,1,FALSE)</f>
        <v>LC-16885</v>
      </c>
      <c r="L136" t="str">
        <f>VLOOKUP(E136,customers!$A$1:$C$794,2,FALSE)</f>
        <v>Lena Creighton</v>
      </c>
      <c r="M136" t="str">
        <f>VLOOKUP(E136,customers!$A$1:$C$794,3,FALSE)</f>
        <v>Consumer</v>
      </c>
    </row>
    <row r="137" spans="1:13" x14ac:dyDescent="0.35">
      <c r="A137" t="s">
        <v>526</v>
      </c>
      <c r="B137" s="1">
        <v>42656</v>
      </c>
      <c r="C137" s="1">
        <v>42662</v>
      </c>
      <c r="D137" t="s">
        <v>25</v>
      </c>
      <c r="E137" t="s">
        <v>527</v>
      </c>
      <c r="F137" t="s">
        <v>533</v>
      </c>
      <c r="G137" t="s">
        <v>534</v>
      </c>
      <c r="H137">
        <v>4</v>
      </c>
      <c r="I137" s="2">
        <v>0</v>
      </c>
      <c r="J137" t="s">
        <v>535</v>
      </c>
      <c r="K137" t="str">
        <f>VLOOKUP(E137,customers!$A$1:$C$794,1,FALSE)</f>
        <v>LC-16885</v>
      </c>
      <c r="L137" t="str">
        <f>VLOOKUP(E137,customers!$A$1:$C$794,2,FALSE)</f>
        <v>Lena Creighton</v>
      </c>
      <c r="M137" t="str">
        <f>VLOOKUP(E137,customers!$A$1:$C$794,3,FALSE)</f>
        <v>Consumer</v>
      </c>
    </row>
    <row r="138" spans="1:13" x14ac:dyDescent="0.35">
      <c r="A138" t="s">
        <v>526</v>
      </c>
      <c r="B138" s="1">
        <v>42656</v>
      </c>
      <c r="C138" s="1">
        <v>42662</v>
      </c>
      <c r="D138" t="s">
        <v>25</v>
      </c>
      <c r="E138" t="s">
        <v>527</v>
      </c>
      <c r="F138" t="s">
        <v>536</v>
      </c>
      <c r="G138" t="s">
        <v>537</v>
      </c>
      <c r="H138">
        <v>2</v>
      </c>
      <c r="I138" s="2">
        <v>0</v>
      </c>
      <c r="J138" t="s">
        <v>40</v>
      </c>
      <c r="K138" t="str">
        <f>VLOOKUP(E138,customers!$A$1:$C$794,1,FALSE)</f>
        <v>LC-16885</v>
      </c>
      <c r="L138" t="str">
        <f>VLOOKUP(E138,customers!$A$1:$C$794,2,FALSE)</f>
        <v>Lena Creighton</v>
      </c>
      <c r="M138" t="str">
        <f>VLOOKUP(E138,customers!$A$1:$C$794,3,FALSE)</f>
        <v>Consumer</v>
      </c>
    </row>
    <row r="139" spans="1:13" x14ac:dyDescent="0.35">
      <c r="A139" t="s">
        <v>526</v>
      </c>
      <c r="B139" s="1">
        <v>42656</v>
      </c>
      <c r="C139" s="1">
        <v>42662</v>
      </c>
      <c r="D139" t="s">
        <v>25</v>
      </c>
      <c r="E139" t="s">
        <v>527</v>
      </c>
      <c r="F139" t="s">
        <v>538</v>
      </c>
      <c r="G139" t="s">
        <v>539</v>
      </c>
      <c r="H139">
        <v>3</v>
      </c>
      <c r="I139" s="2">
        <v>0.2</v>
      </c>
      <c r="J139" t="s">
        <v>540</v>
      </c>
      <c r="K139" t="str">
        <f>VLOOKUP(E139,customers!$A$1:$C$794,1,FALSE)</f>
        <v>LC-16885</v>
      </c>
      <c r="L139" t="str">
        <f>VLOOKUP(E139,customers!$A$1:$C$794,2,FALSE)</f>
        <v>Lena Creighton</v>
      </c>
      <c r="M139" t="str">
        <f>VLOOKUP(E139,customers!$A$1:$C$794,3,FALSE)</f>
        <v>Consumer</v>
      </c>
    </row>
    <row r="140" spans="1:13" x14ac:dyDescent="0.35">
      <c r="A140" t="s">
        <v>526</v>
      </c>
      <c r="B140" s="1">
        <v>42656</v>
      </c>
      <c r="C140" s="1">
        <v>42662</v>
      </c>
      <c r="D140" t="s">
        <v>25</v>
      </c>
      <c r="E140" t="s">
        <v>527</v>
      </c>
      <c r="F140" t="s">
        <v>541</v>
      </c>
      <c r="G140" t="s">
        <v>542</v>
      </c>
      <c r="H140">
        <v>6</v>
      </c>
      <c r="I140" s="2">
        <v>0</v>
      </c>
      <c r="J140" t="s">
        <v>543</v>
      </c>
      <c r="K140" t="str">
        <f>VLOOKUP(E140,customers!$A$1:$C$794,1,FALSE)</f>
        <v>LC-16885</v>
      </c>
      <c r="L140" t="str">
        <f>VLOOKUP(E140,customers!$A$1:$C$794,2,FALSE)</f>
        <v>Lena Creighton</v>
      </c>
      <c r="M140" t="str">
        <f>VLOOKUP(E140,customers!$A$1:$C$794,3,FALSE)</f>
        <v>Consumer</v>
      </c>
    </row>
    <row r="141" spans="1:13" x14ac:dyDescent="0.35">
      <c r="A141" t="s">
        <v>526</v>
      </c>
      <c r="B141" s="1">
        <v>42656</v>
      </c>
      <c r="C141" s="1">
        <v>42662</v>
      </c>
      <c r="D141" t="s">
        <v>25</v>
      </c>
      <c r="E141" t="s">
        <v>527</v>
      </c>
      <c r="F141" t="s">
        <v>215</v>
      </c>
      <c r="G141" t="s">
        <v>544</v>
      </c>
      <c r="H141">
        <v>14</v>
      </c>
      <c r="I141" s="2">
        <v>0</v>
      </c>
      <c r="J141" t="s">
        <v>545</v>
      </c>
      <c r="K141" t="str">
        <f>VLOOKUP(E141,customers!$A$1:$C$794,1,FALSE)</f>
        <v>LC-16885</v>
      </c>
      <c r="L141" t="str">
        <f>VLOOKUP(E141,customers!$A$1:$C$794,2,FALSE)</f>
        <v>Lena Creighton</v>
      </c>
      <c r="M141" t="str">
        <f>VLOOKUP(E141,customers!$A$1:$C$794,3,FALSE)</f>
        <v>Consumer</v>
      </c>
    </row>
    <row r="142" spans="1:13" x14ac:dyDescent="0.35">
      <c r="A142" t="s">
        <v>546</v>
      </c>
      <c r="B142" s="1">
        <v>42618</v>
      </c>
      <c r="C142" s="1">
        <v>42620</v>
      </c>
      <c r="D142" t="s">
        <v>11</v>
      </c>
      <c r="E142" t="s">
        <v>547</v>
      </c>
      <c r="F142" t="s">
        <v>128</v>
      </c>
      <c r="G142" t="s">
        <v>548</v>
      </c>
      <c r="H142">
        <v>2</v>
      </c>
      <c r="I142" s="2">
        <v>0.2</v>
      </c>
      <c r="J142" t="s">
        <v>549</v>
      </c>
      <c r="K142" t="str">
        <f>VLOOKUP(E142,customers!$A$1:$C$794,1,FALSE)</f>
        <v>JD-15895</v>
      </c>
      <c r="L142" t="str">
        <f>VLOOKUP(E142,customers!$A$1:$C$794,2,FALSE)</f>
        <v>Jonathan Doherty</v>
      </c>
      <c r="M142" t="str">
        <f>VLOOKUP(E142,customers!$A$1:$C$794,3,FALSE)</f>
        <v>Corporate</v>
      </c>
    </row>
    <row r="143" spans="1:13" x14ac:dyDescent="0.35">
      <c r="A143" t="s">
        <v>550</v>
      </c>
      <c r="B143" s="1">
        <v>42996</v>
      </c>
      <c r="C143" s="1">
        <v>43001</v>
      </c>
      <c r="D143" t="s">
        <v>25</v>
      </c>
      <c r="E143" t="s">
        <v>551</v>
      </c>
      <c r="F143" t="s">
        <v>552</v>
      </c>
      <c r="G143" t="s">
        <v>553</v>
      </c>
      <c r="H143">
        <v>3</v>
      </c>
      <c r="I143" s="2">
        <v>0</v>
      </c>
      <c r="J143" t="s">
        <v>554</v>
      </c>
      <c r="K143" t="str">
        <f>VLOOKUP(E143,customers!$A$1:$C$794,1,FALSE)</f>
        <v>SH-19975</v>
      </c>
      <c r="L143" t="str">
        <f>VLOOKUP(E143,customers!$A$1:$C$794,2,FALSE)</f>
        <v>Sally Hughsby</v>
      </c>
      <c r="M143" t="str">
        <f>VLOOKUP(E143,customers!$A$1:$C$794,3,FALSE)</f>
        <v>Corporate</v>
      </c>
    </row>
    <row r="144" spans="1:13" x14ac:dyDescent="0.35">
      <c r="A144" t="s">
        <v>550</v>
      </c>
      <c r="B144" s="1">
        <v>42996</v>
      </c>
      <c r="C144" s="1">
        <v>43001</v>
      </c>
      <c r="D144" t="s">
        <v>25</v>
      </c>
      <c r="E144" t="s">
        <v>551</v>
      </c>
      <c r="F144" t="s">
        <v>555</v>
      </c>
      <c r="G144" t="s">
        <v>556</v>
      </c>
      <c r="H144">
        <v>3</v>
      </c>
      <c r="I144" s="2">
        <v>0</v>
      </c>
      <c r="J144" t="s">
        <v>557</v>
      </c>
      <c r="K144" t="str">
        <f>VLOOKUP(E144,customers!$A$1:$C$794,1,FALSE)</f>
        <v>SH-19975</v>
      </c>
      <c r="L144" t="str">
        <f>VLOOKUP(E144,customers!$A$1:$C$794,2,FALSE)</f>
        <v>Sally Hughsby</v>
      </c>
      <c r="M144" t="str">
        <f>VLOOKUP(E144,customers!$A$1:$C$794,3,FALSE)</f>
        <v>Corporate</v>
      </c>
    </row>
    <row r="145" spans="1:13" x14ac:dyDescent="0.35">
      <c r="A145" t="s">
        <v>550</v>
      </c>
      <c r="B145" s="1">
        <v>42996</v>
      </c>
      <c r="C145" s="1">
        <v>43001</v>
      </c>
      <c r="D145" t="s">
        <v>25</v>
      </c>
      <c r="E145" t="s">
        <v>551</v>
      </c>
      <c r="F145" t="s">
        <v>558</v>
      </c>
      <c r="G145" t="s">
        <v>559</v>
      </c>
      <c r="H145">
        <v>3</v>
      </c>
      <c r="I145" s="2">
        <v>0</v>
      </c>
      <c r="J145" t="s">
        <v>560</v>
      </c>
      <c r="K145" t="str">
        <f>VLOOKUP(E145,customers!$A$1:$C$794,1,FALSE)</f>
        <v>SH-19975</v>
      </c>
      <c r="L145" t="str">
        <f>VLOOKUP(E145,customers!$A$1:$C$794,2,FALSE)</f>
        <v>Sally Hughsby</v>
      </c>
      <c r="M145" t="str">
        <f>VLOOKUP(E145,customers!$A$1:$C$794,3,FALSE)</f>
        <v>Corporate</v>
      </c>
    </row>
    <row r="146" spans="1:13" x14ac:dyDescent="0.35">
      <c r="A146" t="s">
        <v>561</v>
      </c>
      <c r="B146" s="1">
        <v>43091</v>
      </c>
      <c r="C146" s="1">
        <v>43096</v>
      </c>
      <c r="D146" t="s">
        <v>25</v>
      </c>
      <c r="E146" t="s">
        <v>562</v>
      </c>
      <c r="F146" t="s">
        <v>563</v>
      </c>
      <c r="G146" t="s">
        <v>564</v>
      </c>
      <c r="H146">
        <v>3</v>
      </c>
      <c r="I146" s="2">
        <v>0</v>
      </c>
      <c r="J146" t="s">
        <v>565</v>
      </c>
      <c r="K146" t="str">
        <f>VLOOKUP(E146,customers!$A$1:$C$794,1,FALSE)</f>
        <v>SG-20080</v>
      </c>
      <c r="L146" t="str">
        <f>VLOOKUP(E146,customers!$A$1:$C$794,2,FALSE)</f>
        <v>Sandra Glassco</v>
      </c>
      <c r="M146" t="str">
        <f>VLOOKUP(E146,customers!$A$1:$C$794,3,FALSE)</f>
        <v>Consumer</v>
      </c>
    </row>
    <row r="147" spans="1:13" x14ac:dyDescent="0.35">
      <c r="A147" t="s">
        <v>566</v>
      </c>
      <c r="B147" s="1">
        <v>42254</v>
      </c>
      <c r="C147" s="1">
        <v>42259</v>
      </c>
      <c r="D147" t="s">
        <v>25</v>
      </c>
      <c r="E147" t="s">
        <v>567</v>
      </c>
      <c r="F147" t="s">
        <v>339</v>
      </c>
      <c r="G147" t="s">
        <v>568</v>
      </c>
      <c r="H147">
        <v>7</v>
      </c>
      <c r="I147" s="2">
        <v>0</v>
      </c>
      <c r="J147" t="s">
        <v>569</v>
      </c>
      <c r="K147" t="str">
        <f>VLOOKUP(E147,customers!$A$1:$C$794,1,FALSE)</f>
        <v>HA-14920</v>
      </c>
      <c r="L147" t="str">
        <f>VLOOKUP(E147,customers!$A$1:$C$794,2,FALSE)</f>
        <v>Helen Andreada</v>
      </c>
      <c r="M147" t="str">
        <f>VLOOKUP(E147,customers!$A$1:$C$794,3,FALSE)</f>
        <v>Consumer</v>
      </c>
    </row>
    <row r="148" spans="1:13" x14ac:dyDescent="0.35">
      <c r="A148" t="s">
        <v>570</v>
      </c>
      <c r="B148" s="1">
        <v>41934</v>
      </c>
      <c r="C148" s="1">
        <v>41940</v>
      </c>
      <c r="D148" t="s">
        <v>25</v>
      </c>
      <c r="E148" t="s">
        <v>571</v>
      </c>
      <c r="F148" t="s">
        <v>572</v>
      </c>
      <c r="G148" t="s">
        <v>573</v>
      </c>
      <c r="H148">
        <v>4</v>
      </c>
      <c r="I148" s="2">
        <v>0.2</v>
      </c>
      <c r="J148" t="s">
        <v>574</v>
      </c>
      <c r="K148" t="str">
        <f>VLOOKUP(E148,customers!$A$1:$C$794,1,FALSE)</f>
        <v>MG-17680</v>
      </c>
      <c r="L148" t="str">
        <f>VLOOKUP(E148,customers!$A$1:$C$794,2,FALSE)</f>
        <v>Maureen Gastineau</v>
      </c>
      <c r="M148" t="str">
        <f>VLOOKUP(E148,customers!$A$1:$C$794,3,FALSE)</f>
        <v>Home Office</v>
      </c>
    </row>
    <row r="149" spans="1:13" x14ac:dyDescent="0.35">
      <c r="A149" t="s">
        <v>575</v>
      </c>
      <c r="B149" s="1">
        <v>42709</v>
      </c>
      <c r="C149" s="1">
        <v>42713</v>
      </c>
      <c r="D149" t="s">
        <v>25</v>
      </c>
      <c r="E149" t="s">
        <v>576</v>
      </c>
      <c r="F149" t="s">
        <v>577</v>
      </c>
      <c r="G149" t="s">
        <v>578</v>
      </c>
      <c r="H149">
        <v>11</v>
      </c>
      <c r="I149" s="2">
        <v>0</v>
      </c>
      <c r="J149" t="s">
        <v>579</v>
      </c>
      <c r="K149" t="str">
        <f>VLOOKUP(E149,customers!$A$1:$C$794,1,FALSE)</f>
        <v>JE-16165</v>
      </c>
      <c r="L149" t="str">
        <f>VLOOKUP(E149,customers!$A$1:$C$794,2,FALSE)</f>
        <v>Justin Ellison</v>
      </c>
      <c r="M149" t="str">
        <f>VLOOKUP(E149,customers!$A$1:$C$794,3,FALSE)</f>
        <v>Corporate</v>
      </c>
    </row>
    <row r="150" spans="1:13" x14ac:dyDescent="0.35">
      <c r="A150" t="s">
        <v>575</v>
      </c>
      <c r="B150" s="1">
        <v>42709</v>
      </c>
      <c r="C150" s="1">
        <v>42713</v>
      </c>
      <c r="D150" t="s">
        <v>25</v>
      </c>
      <c r="E150" t="s">
        <v>576</v>
      </c>
      <c r="F150" t="s">
        <v>580</v>
      </c>
      <c r="G150" t="s">
        <v>581</v>
      </c>
      <c r="H150">
        <v>3</v>
      </c>
      <c r="I150" s="2">
        <v>0</v>
      </c>
      <c r="J150" t="s">
        <v>582</v>
      </c>
      <c r="K150" t="str">
        <f>VLOOKUP(E150,customers!$A$1:$C$794,1,FALSE)</f>
        <v>JE-16165</v>
      </c>
      <c r="L150" t="str">
        <f>VLOOKUP(E150,customers!$A$1:$C$794,2,FALSE)</f>
        <v>Justin Ellison</v>
      </c>
      <c r="M150" t="str">
        <f>VLOOKUP(E150,customers!$A$1:$C$794,3,FALSE)</f>
        <v>Corporate</v>
      </c>
    </row>
    <row r="151" spans="1:13" x14ac:dyDescent="0.35">
      <c r="A151" t="s">
        <v>575</v>
      </c>
      <c r="B151" s="1">
        <v>42709</v>
      </c>
      <c r="C151" s="1">
        <v>42713</v>
      </c>
      <c r="D151" t="s">
        <v>25</v>
      </c>
      <c r="E151" t="s">
        <v>576</v>
      </c>
      <c r="F151" t="s">
        <v>16</v>
      </c>
      <c r="G151" t="s">
        <v>583</v>
      </c>
      <c r="H151">
        <v>8</v>
      </c>
      <c r="I151" s="2">
        <v>0</v>
      </c>
      <c r="J151" t="s">
        <v>584</v>
      </c>
      <c r="K151" t="str">
        <f>VLOOKUP(E151,customers!$A$1:$C$794,1,FALSE)</f>
        <v>JE-16165</v>
      </c>
      <c r="L151" t="str">
        <f>VLOOKUP(E151,customers!$A$1:$C$794,2,FALSE)</f>
        <v>Justin Ellison</v>
      </c>
      <c r="M151" t="str">
        <f>VLOOKUP(E151,customers!$A$1:$C$794,3,FALSE)</f>
        <v>Corporate</v>
      </c>
    </row>
    <row r="152" spans="1:13" x14ac:dyDescent="0.35">
      <c r="A152" t="s">
        <v>575</v>
      </c>
      <c r="B152" s="1">
        <v>42709</v>
      </c>
      <c r="C152" s="1">
        <v>42713</v>
      </c>
      <c r="D152" t="s">
        <v>25</v>
      </c>
      <c r="E152" t="s">
        <v>576</v>
      </c>
      <c r="F152" t="s">
        <v>585</v>
      </c>
      <c r="G152" t="s">
        <v>586</v>
      </c>
      <c r="H152">
        <v>5</v>
      </c>
      <c r="I152" s="2">
        <v>0</v>
      </c>
      <c r="J152" t="s">
        <v>587</v>
      </c>
      <c r="K152" t="str">
        <f>VLOOKUP(E152,customers!$A$1:$C$794,1,FALSE)</f>
        <v>JE-16165</v>
      </c>
      <c r="L152" t="str">
        <f>VLOOKUP(E152,customers!$A$1:$C$794,2,FALSE)</f>
        <v>Justin Ellison</v>
      </c>
      <c r="M152" t="str">
        <f>VLOOKUP(E152,customers!$A$1:$C$794,3,FALSE)</f>
        <v>Corporate</v>
      </c>
    </row>
    <row r="153" spans="1:13" x14ac:dyDescent="0.35">
      <c r="A153" t="s">
        <v>588</v>
      </c>
      <c r="B153" s="1">
        <v>42442</v>
      </c>
      <c r="C153" s="1">
        <v>42445</v>
      </c>
      <c r="D153" t="s">
        <v>149</v>
      </c>
      <c r="E153" t="s">
        <v>589</v>
      </c>
      <c r="F153" t="s">
        <v>590</v>
      </c>
      <c r="G153" t="s">
        <v>591</v>
      </c>
      <c r="H153">
        <v>5</v>
      </c>
      <c r="I153" s="2">
        <v>0.2</v>
      </c>
      <c r="J153" t="s">
        <v>592</v>
      </c>
      <c r="K153" t="str">
        <f>VLOOKUP(E153,customers!$A$1:$C$794,1,FALSE)</f>
        <v>TW-21025</v>
      </c>
      <c r="L153" t="str">
        <f>VLOOKUP(E153,customers!$A$1:$C$794,2,FALSE)</f>
        <v>Tamara Willingham</v>
      </c>
      <c r="M153" t="str">
        <f>VLOOKUP(E153,customers!$A$1:$C$794,3,FALSE)</f>
        <v>Home Office</v>
      </c>
    </row>
    <row r="154" spans="1:13" x14ac:dyDescent="0.35">
      <c r="A154" t="s">
        <v>588</v>
      </c>
      <c r="B154" s="1">
        <v>42442</v>
      </c>
      <c r="C154" s="1">
        <v>42445</v>
      </c>
      <c r="D154" t="s">
        <v>149</v>
      </c>
      <c r="E154" t="s">
        <v>589</v>
      </c>
      <c r="F154" t="s">
        <v>593</v>
      </c>
      <c r="G154" t="s">
        <v>594</v>
      </c>
      <c r="H154">
        <v>2</v>
      </c>
      <c r="I154" s="2">
        <v>0.2</v>
      </c>
      <c r="J154" t="s">
        <v>595</v>
      </c>
      <c r="K154" t="str">
        <f>VLOOKUP(E154,customers!$A$1:$C$794,1,FALSE)</f>
        <v>TW-21025</v>
      </c>
      <c r="L154" t="str">
        <f>VLOOKUP(E154,customers!$A$1:$C$794,2,FALSE)</f>
        <v>Tamara Willingham</v>
      </c>
      <c r="M154" t="str">
        <f>VLOOKUP(E154,customers!$A$1:$C$794,3,FALSE)</f>
        <v>Home Office</v>
      </c>
    </row>
    <row r="155" spans="1:13" x14ac:dyDescent="0.35">
      <c r="A155" t="s">
        <v>596</v>
      </c>
      <c r="B155" s="1">
        <v>42155</v>
      </c>
      <c r="C155" s="1">
        <v>42157</v>
      </c>
      <c r="D155" t="s">
        <v>149</v>
      </c>
      <c r="E155" t="s">
        <v>597</v>
      </c>
      <c r="F155" t="s">
        <v>598</v>
      </c>
      <c r="G155" t="s">
        <v>599</v>
      </c>
      <c r="H155">
        <v>7</v>
      </c>
      <c r="I155" s="2">
        <v>0</v>
      </c>
      <c r="J155" t="s">
        <v>600</v>
      </c>
      <c r="K155" t="str">
        <f>VLOOKUP(E155,customers!$A$1:$C$794,1,FALSE)</f>
        <v>SP-20650</v>
      </c>
      <c r="L155" t="str">
        <f>VLOOKUP(E155,customers!$A$1:$C$794,2,FALSE)</f>
        <v>Stephanie Phelps</v>
      </c>
      <c r="M155" t="str">
        <f>VLOOKUP(E155,customers!$A$1:$C$794,3,FALSE)</f>
        <v>Corporate</v>
      </c>
    </row>
    <row r="156" spans="1:13" x14ac:dyDescent="0.35">
      <c r="A156" t="s">
        <v>596</v>
      </c>
      <c r="B156" s="1">
        <v>42155</v>
      </c>
      <c r="C156" s="1">
        <v>42157</v>
      </c>
      <c r="D156" t="s">
        <v>149</v>
      </c>
      <c r="E156" t="s">
        <v>597</v>
      </c>
      <c r="F156" t="s">
        <v>601</v>
      </c>
      <c r="G156" t="s">
        <v>602</v>
      </c>
      <c r="H156">
        <v>4</v>
      </c>
      <c r="I156" s="2">
        <v>0</v>
      </c>
      <c r="J156" t="s">
        <v>603</v>
      </c>
      <c r="K156" t="str">
        <f>VLOOKUP(E156,customers!$A$1:$C$794,1,FALSE)</f>
        <v>SP-20650</v>
      </c>
      <c r="L156" t="str">
        <f>VLOOKUP(E156,customers!$A$1:$C$794,2,FALSE)</f>
        <v>Stephanie Phelps</v>
      </c>
      <c r="M156" t="str">
        <f>VLOOKUP(E156,customers!$A$1:$C$794,3,FALSE)</f>
        <v>Corporate</v>
      </c>
    </row>
    <row r="157" spans="1:13" x14ac:dyDescent="0.35">
      <c r="A157" t="s">
        <v>596</v>
      </c>
      <c r="B157" s="1">
        <v>42155</v>
      </c>
      <c r="C157" s="1">
        <v>42157</v>
      </c>
      <c r="D157" t="s">
        <v>149</v>
      </c>
      <c r="E157" t="s">
        <v>597</v>
      </c>
      <c r="F157" t="s">
        <v>604</v>
      </c>
      <c r="G157" t="s">
        <v>605</v>
      </c>
      <c r="H157">
        <v>6</v>
      </c>
      <c r="I157" s="2">
        <v>0</v>
      </c>
      <c r="J157" t="s">
        <v>606</v>
      </c>
      <c r="K157" t="str">
        <f>VLOOKUP(E157,customers!$A$1:$C$794,1,FALSE)</f>
        <v>SP-20650</v>
      </c>
      <c r="L157" t="str">
        <f>VLOOKUP(E157,customers!$A$1:$C$794,2,FALSE)</f>
        <v>Stephanie Phelps</v>
      </c>
      <c r="M157" t="str">
        <f>VLOOKUP(E157,customers!$A$1:$C$794,3,FALSE)</f>
        <v>Corporate</v>
      </c>
    </row>
    <row r="158" spans="1:13" x14ac:dyDescent="0.35">
      <c r="A158" t="s">
        <v>607</v>
      </c>
      <c r="B158" s="1">
        <v>42152</v>
      </c>
      <c r="C158" s="1">
        <v>42158</v>
      </c>
      <c r="D158" t="s">
        <v>25</v>
      </c>
      <c r="E158" t="s">
        <v>608</v>
      </c>
      <c r="F158" t="s">
        <v>609</v>
      </c>
      <c r="G158" t="s">
        <v>361</v>
      </c>
      <c r="H158">
        <v>3</v>
      </c>
      <c r="I158" s="2">
        <v>0</v>
      </c>
      <c r="J158" t="s">
        <v>405</v>
      </c>
      <c r="K158" t="str">
        <f>VLOOKUP(E158,customers!$A$1:$C$794,1,FALSE)</f>
        <v>NK-18490</v>
      </c>
      <c r="L158" t="str">
        <f>VLOOKUP(E158,customers!$A$1:$C$794,2,FALSE)</f>
        <v>Neil Knudson</v>
      </c>
      <c r="M158" t="str">
        <f>VLOOKUP(E158,customers!$A$1:$C$794,3,FALSE)</f>
        <v>Home Office</v>
      </c>
    </row>
    <row r="159" spans="1:13" x14ac:dyDescent="0.35">
      <c r="A159" t="s">
        <v>610</v>
      </c>
      <c r="B159" s="1">
        <v>41699</v>
      </c>
      <c r="C159" s="1">
        <v>41704</v>
      </c>
      <c r="D159" t="s">
        <v>11</v>
      </c>
      <c r="E159" t="s">
        <v>611</v>
      </c>
      <c r="F159" t="s">
        <v>492</v>
      </c>
      <c r="G159" t="s">
        <v>612</v>
      </c>
      <c r="H159">
        <v>2</v>
      </c>
      <c r="I159" s="2">
        <v>0.2</v>
      </c>
      <c r="J159" t="s">
        <v>613</v>
      </c>
      <c r="K159" t="str">
        <f>VLOOKUP(E159,customers!$A$1:$C$794,1,FALSE)</f>
        <v>DB-13060</v>
      </c>
      <c r="L159" t="str">
        <f>VLOOKUP(E159,customers!$A$1:$C$794,2,FALSE)</f>
        <v>Dave Brooks</v>
      </c>
      <c r="M159" t="str">
        <f>VLOOKUP(E159,customers!$A$1:$C$794,3,FALSE)</f>
        <v>Consumer</v>
      </c>
    </row>
    <row r="160" spans="1:13" x14ac:dyDescent="0.35">
      <c r="A160" t="s">
        <v>614</v>
      </c>
      <c r="B160" s="1">
        <v>42694</v>
      </c>
      <c r="C160" s="1">
        <v>42698</v>
      </c>
      <c r="D160" t="s">
        <v>25</v>
      </c>
      <c r="E160" t="s">
        <v>615</v>
      </c>
      <c r="F160" t="s">
        <v>616</v>
      </c>
      <c r="G160" t="s">
        <v>22</v>
      </c>
      <c r="H160">
        <v>2</v>
      </c>
      <c r="I160" s="2">
        <v>0</v>
      </c>
      <c r="J160" t="s">
        <v>23</v>
      </c>
      <c r="K160" t="str">
        <f>VLOOKUP(E160,customers!$A$1:$C$794,1,FALSE)</f>
        <v>NP-18670</v>
      </c>
      <c r="L160" t="str">
        <f>VLOOKUP(E160,customers!$A$1:$C$794,2,FALSE)</f>
        <v>Nora Paige</v>
      </c>
      <c r="M160" t="str">
        <f>VLOOKUP(E160,customers!$A$1:$C$794,3,FALSE)</f>
        <v>Consumer</v>
      </c>
    </row>
    <row r="161" spans="1:13" x14ac:dyDescent="0.35">
      <c r="A161" t="s">
        <v>614</v>
      </c>
      <c r="B161" s="1">
        <v>42694</v>
      </c>
      <c r="C161" s="1">
        <v>42698</v>
      </c>
      <c r="D161" t="s">
        <v>25</v>
      </c>
      <c r="E161" t="s">
        <v>615</v>
      </c>
      <c r="F161" t="s">
        <v>617</v>
      </c>
      <c r="G161" t="s">
        <v>618</v>
      </c>
      <c r="H161">
        <v>7</v>
      </c>
      <c r="I161" s="2">
        <v>0</v>
      </c>
      <c r="J161" t="s">
        <v>619</v>
      </c>
      <c r="K161" t="str">
        <f>VLOOKUP(E161,customers!$A$1:$C$794,1,FALSE)</f>
        <v>NP-18670</v>
      </c>
      <c r="L161" t="str">
        <f>VLOOKUP(E161,customers!$A$1:$C$794,2,FALSE)</f>
        <v>Nora Paige</v>
      </c>
      <c r="M161" t="str">
        <f>VLOOKUP(E161,customers!$A$1:$C$794,3,FALSE)</f>
        <v>Consumer</v>
      </c>
    </row>
    <row r="162" spans="1:13" x14ac:dyDescent="0.35">
      <c r="A162" t="s">
        <v>620</v>
      </c>
      <c r="B162" s="1">
        <v>42501</v>
      </c>
      <c r="C162" s="1">
        <v>42502</v>
      </c>
      <c r="D162" t="s">
        <v>149</v>
      </c>
      <c r="E162" t="s">
        <v>621</v>
      </c>
      <c r="F162" t="s">
        <v>622</v>
      </c>
      <c r="G162" t="s">
        <v>623</v>
      </c>
      <c r="H162">
        <v>1</v>
      </c>
      <c r="I162" s="2">
        <v>0</v>
      </c>
      <c r="J162" t="s">
        <v>624</v>
      </c>
      <c r="K162" t="str">
        <f>VLOOKUP(E162,customers!$A$1:$C$794,1,FALSE)</f>
        <v>TT-21070</v>
      </c>
      <c r="L162" t="str">
        <f>VLOOKUP(E162,customers!$A$1:$C$794,2,FALSE)</f>
        <v>Ted Trevino</v>
      </c>
      <c r="M162" t="str">
        <f>VLOOKUP(E162,customers!$A$1:$C$794,3,FALSE)</f>
        <v>Consumer</v>
      </c>
    </row>
    <row r="163" spans="1:13" x14ac:dyDescent="0.35">
      <c r="A163" t="s">
        <v>625</v>
      </c>
      <c r="B163" s="1">
        <v>42366</v>
      </c>
      <c r="C163" s="1">
        <v>42369</v>
      </c>
      <c r="D163" t="s">
        <v>11</v>
      </c>
      <c r="E163" t="s">
        <v>626</v>
      </c>
      <c r="F163" t="s">
        <v>627</v>
      </c>
      <c r="G163" t="s">
        <v>628</v>
      </c>
      <c r="H163">
        <v>2</v>
      </c>
      <c r="I163" s="2">
        <v>0.2</v>
      </c>
      <c r="J163" t="s">
        <v>629</v>
      </c>
      <c r="K163" t="str">
        <f>VLOOKUP(E163,customers!$A$1:$C$794,1,FALSE)</f>
        <v>EM-13960</v>
      </c>
      <c r="L163" t="str">
        <f>VLOOKUP(E163,customers!$A$1:$C$794,2,FALSE)</f>
        <v>Eric Murdock</v>
      </c>
      <c r="M163" t="str">
        <f>VLOOKUP(E163,customers!$A$1:$C$794,3,FALSE)</f>
        <v>Consumer</v>
      </c>
    </row>
    <row r="164" spans="1:13" x14ac:dyDescent="0.35">
      <c r="A164" t="s">
        <v>630</v>
      </c>
      <c r="B164" s="1">
        <v>42690</v>
      </c>
      <c r="C164" s="1">
        <v>42694</v>
      </c>
      <c r="D164" t="s">
        <v>25</v>
      </c>
      <c r="E164" t="s">
        <v>631</v>
      </c>
      <c r="F164" t="s">
        <v>632</v>
      </c>
      <c r="G164" t="s">
        <v>633</v>
      </c>
      <c r="H164">
        <v>5</v>
      </c>
      <c r="I164" s="2">
        <v>0</v>
      </c>
      <c r="J164" t="s">
        <v>449</v>
      </c>
      <c r="K164" t="str">
        <f>VLOOKUP(E164,customers!$A$1:$C$794,1,FALSE)</f>
        <v>RD-19900</v>
      </c>
      <c r="L164" t="str">
        <f>VLOOKUP(E164,customers!$A$1:$C$794,2,FALSE)</f>
        <v>Ruben Dartt</v>
      </c>
      <c r="M164" t="str">
        <f>VLOOKUP(E164,customers!$A$1:$C$794,3,FALSE)</f>
        <v>Consumer</v>
      </c>
    </row>
    <row r="165" spans="1:13" x14ac:dyDescent="0.35">
      <c r="A165" t="s">
        <v>634</v>
      </c>
      <c r="B165" s="1">
        <v>42681</v>
      </c>
      <c r="C165" s="1">
        <v>42685</v>
      </c>
      <c r="D165" t="s">
        <v>25</v>
      </c>
      <c r="E165" t="s">
        <v>635</v>
      </c>
      <c r="F165" t="s">
        <v>636</v>
      </c>
      <c r="G165" t="s">
        <v>637</v>
      </c>
      <c r="H165">
        <v>2</v>
      </c>
      <c r="I165" s="2">
        <v>0.2</v>
      </c>
      <c r="J165" t="s">
        <v>638</v>
      </c>
      <c r="K165" t="str">
        <f>VLOOKUP(E165,customers!$A$1:$C$794,1,FALSE)</f>
        <v>MJ-17740</v>
      </c>
      <c r="L165" t="str">
        <f>VLOOKUP(E165,customers!$A$1:$C$794,2,FALSE)</f>
        <v>Max Jones</v>
      </c>
      <c r="M165" t="str">
        <f>VLOOKUP(E165,customers!$A$1:$C$794,3,FALSE)</f>
        <v>Consumer</v>
      </c>
    </row>
    <row r="166" spans="1:13" x14ac:dyDescent="0.35">
      <c r="A166" t="s">
        <v>639</v>
      </c>
      <c r="B166" s="1">
        <v>41890</v>
      </c>
      <c r="C166" s="1">
        <v>41894</v>
      </c>
      <c r="D166" t="s">
        <v>25</v>
      </c>
      <c r="E166" t="s">
        <v>640</v>
      </c>
      <c r="F166" t="s">
        <v>641</v>
      </c>
      <c r="G166" t="s">
        <v>642</v>
      </c>
      <c r="H166">
        <v>3</v>
      </c>
      <c r="I166" s="2">
        <v>0.2</v>
      </c>
      <c r="J166" t="s">
        <v>643</v>
      </c>
      <c r="K166" t="str">
        <f>VLOOKUP(E166,customers!$A$1:$C$794,1,FALSE)</f>
        <v>BM-11140</v>
      </c>
      <c r="L166" t="str">
        <f>VLOOKUP(E166,customers!$A$1:$C$794,2,FALSE)</f>
        <v>Becky Martin</v>
      </c>
      <c r="M166" t="str">
        <f>VLOOKUP(E166,customers!$A$1:$C$794,3,FALSE)</f>
        <v>Consumer</v>
      </c>
    </row>
    <row r="167" spans="1:13" x14ac:dyDescent="0.35">
      <c r="A167" t="s">
        <v>639</v>
      </c>
      <c r="B167" s="1">
        <v>41890</v>
      </c>
      <c r="C167" s="1">
        <v>41894</v>
      </c>
      <c r="D167" t="s">
        <v>25</v>
      </c>
      <c r="E167" t="s">
        <v>640</v>
      </c>
      <c r="F167" t="s">
        <v>644</v>
      </c>
      <c r="G167" t="s">
        <v>645</v>
      </c>
      <c r="H167">
        <v>8</v>
      </c>
      <c r="I167" s="2">
        <v>0.4</v>
      </c>
      <c r="J167" t="s">
        <v>646</v>
      </c>
      <c r="K167" t="str">
        <f>VLOOKUP(E167,customers!$A$1:$C$794,1,FALSE)</f>
        <v>BM-11140</v>
      </c>
      <c r="L167" t="str">
        <f>VLOOKUP(E167,customers!$A$1:$C$794,2,FALSE)</f>
        <v>Becky Martin</v>
      </c>
      <c r="M167" t="str">
        <f>VLOOKUP(E167,customers!$A$1:$C$794,3,FALSE)</f>
        <v>Consumer</v>
      </c>
    </row>
    <row r="168" spans="1:13" x14ac:dyDescent="0.35">
      <c r="A168" t="s">
        <v>639</v>
      </c>
      <c r="B168" s="1">
        <v>41890</v>
      </c>
      <c r="C168" s="1">
        <v>41894</v>
      </c>
      <c r="D168" t="s">
        <v>25</v>
      </c>
      <c r="E168" t="s">
        <v>640</v>
      </c>
      <c r="F168" t="s">
        <v>647</v>
      </c>
      <c r="G168" t="s">
        <v>648</v>
      </c>
      <c r="H168">
        <v>3</v>
      </c>
      <c r="I168" s="2">
        <v>0.2</v>
      </c>
      <c r="J168" t="s">
        <v>649</v>
      </c>
      <c r="K168" t="str">
        <f>VLOOKUP(E168,customers!$A$1:$C$794,1,FALSE)</f>
        <v>BM-11140</v>
      </c>
      <c r="L168" t="str">
        <f>VLOOKUP(E168,customers!$A$1:$C$794,2,FALSE)</f>
        <v>Becky Martin</v>
      </c>
      <c r="M168" t="str">
        <f>VLOOKUP(E168,customers!$A$1:$C$794,3,FALSE)</f>
        <v>Consumer</v>
      </c>
    </row>
    <row r="169" spans="1:13" x14ac:dyDescent="0.35">
      <c r="A169" t="s">
        <v>639</v>
      </c>
      <c r="B169" s="1">
        <v>41890</v>
      </c>
      <c r="C169" s="1">
        <v>41894</v>
      </c>
      <c r="D169" t="s">
        <v>25</v>
      </c>
      <c r="E169" t="s">
        <v>640</v>
      </c>
      <c r="F169" t="s">
        <v>650</v>
      </c>
      <c r="G169" t="s">
        <v>651</v>
      </c>
      <c r="H169">
        <v>9</v>
      </c>
      <c r="I169" s="2">
        <v>0.3</v>
      </c>
      <c r="J169" t="s">
        <v>652</v>
      </c>
      <c r="K169" t="str">
        <f>VLOOKUP(E169,customers!$A$1:$C$794,1,FALSE)</f>
        <v>BM-11140</v>
      </c>
      <c r="L169" t="str">
        <f>VLOOKUP(E169,customers!$A$1:$C$794,2,FALSE)</f>
        <v>Becky Martin</v>
      </c>
      <c r="M169" t="str">
        <f>VLOOKUP(E169,customers!$A$1:$C$794,3,FALSE)</f>
        <v>Consumer</v>
      </c>
    </row>
    <row r="170" spans="1:13" x14ac:dyDescent="0.35">
      <c r="A170" t="s">
        <v>639</v>
      </c>
      <c r="B170" s="1">
        <v>41890</v>
      </c>
      <c r="C170" s="1">
        <v>41894</v>
      </c>
      <c r="D170" t="s">
        <v>25</v>
      </c>
      <c r="E170" t="s">
        <v>640</v>
      </c>
      <c r="F170" t="s">
        <v>653</v>
      </c>
      <c r="G170" t="s">
        <v>654</v>
      </c>
      <c r="H170">
        <v>6</v>
      </c>
      <c r="I170" s="2">
        <v>0.2</v>
      </c>
      <c r="J170" t="s">
        <v>655</v>
      </c>
      <c r="K170" t="str">
        <f>VLOOKUP(E170,customers!$A$1:$C$794,1,FALSE)</f>
        <v>BM-11140</v>
      </c>
      <c r="L170" t="str">
        <f>VLOOKUP(E170,customers!$A$1:$C$794,2,FALSE)</f>
        <v>Becky Martin</v>
      </c>
      <c r="M170" t="str">
        <f>VLOOKUP(E170,customers!$A$1:$C$794,3,FALSE)</f>
        <v>Consumer</v>
      </c>
    </row>
    <row r="171" spans="1:13" x14ac:dyDescent="0.35">
      <c r="A171" t="s">
        <v>639</v>
      </c>
      <c r="B171" s="1">
        <v>41890</v>
      </c>
      <c r="C171" s="1">
        <v>41894</v>
      </c>
      <c r="D171" t="s">
        <v>25</v>
      </c>
      <c r="E171" t="s">
        <v>640</v>
      </c>
      <c r="F171" t="s">
        <v>656</v>
      </c>
      <c r="G171" t="s">
        <v>657</v>
      </c>
      <c r="H171">
        <v>5</v>
      </c>
      <c r="I171" s="2">
        <v>0.8</v>
      </c>
      <c r="J171" t="s">
        <v>658</v>
      </c>
      <c r="K171" t="str">
        <f>VLOOKUP(E171,customers!$A$1:$C$794,1,FALSE)</f>
        <v>BM-11140</v>
      </c>
      <c r="L171" t="str">
        <f>VLOOKUP(E171,customers!$A$1:$C$794,2,FALSE)</f>
        <v>Becky Martin</v>
      </c>
      <c r="M171" t="str">
        <f>VLOOKUP(E171,customers!$A$1:$C$794,3,FALSE)</f>
        <v>Consumer</v>
      </c>
    </row>
    <row r="172" spans="1:13" x14ac:dyDescent="0.35">
      <c r="A172" t="s">
        <v>639</v>
      </c>
      <c r="B172" s="1">
        <v>41890</v>
      </c>
      <c r="C172" s="1">
        <v>41894</v>
      </c>
      <c r="D172" t="s">
        <v>25</v>
      </c>
      <c r="E172" t="s">
        <v>640</v>
      </c>
      <c r="F172" t="s">
        <v>659</v>
      </c>
      <c r="G172" t="s">
        <v>660</v>
      </c>
      <c r="H172">
        <v>3</v>
      </c>
      <c r="I172" s="2">
        <v>0.2</v>
      </c>
      <c r="J172" t="s">
        <v>661</v>
      </c>
      <c r="K172" t="str">
        <f>VLOOKUP(E172,customers!$A$1:$C$794,1,FALSE)</f>
        <v>BM-11140</v>
      </c>
      <c r="L172" t="str">
        <f>VLOOKUP(E172,customers!$A$1:$C$794,2,FALSE)</f>
        <v>Becky Martin</v>
      </c>
      <c r="M172" t="str">
        <f>VLOOKUP(E172,customers!$A$1:$C$794,3,FALSE)</f>
        <v>Consumer</v>
      </c>
    </row>
    <row r="173" spans="1:13" x14ac:dyDescent="0.35">
      <c r="A173" t="s">
        <v>662</v>
      </c>
      <c r="B173" s="1">
        <v>41856</v>
      </c>
      <c r="C173" s="1">
        <v>41860</v>
      </c>
      <c r="D173" t="s">
        <v>25</v>
      </c>
      <c r="E173" t="s">
        <v>663</v>
      </c>
      <c r="F173" t="s">
        <v>664</v>
      </c>
      <c r="G173" t="s">
        <v>665</v>
      </c>
      <c r="H173">
        <v>3</v>
      </c>
      <c r="I173" s="2">
        <v>0</v>
      </c>
      <c r="J173" t="s">
        <v>666</v>
      </c>
      <c r="K173" t="str">
        <f>VLOOKUP(E173,customers!$A$1:$C$794,1,FALSE)</f>
        <v>CS-12130</v>
      </c>
      <c r="L173" t="str">
        <f>VLOOKUP(E173,customers!$A$1:$C$794,2,FALSE)</f>
        <v>Chad Sievert</v>
      </c>
      <c r="M173" t="str">
        <f>VLOOKUP(E173,customers!$A$1:$C$794,3,FALSE)</f>
        <v>Consumer</v>
      </c>
    </row>
    <row r="174" spans="1:13" x14ac:dyDescent="0.35">
      <c r="A174" t="s">
        <v>662</v>
      </c>
      <c r="B174" s="1">
        <v>41856</v>
      </c>
      <c r="C174" s="1">
        <v>41860</v>
      </c>
      <c r="D174" t="s">
        <v>25</v>
      </c>
      <c r="E174" t="s">
        <v>663</v>
      </c>
      <c r="F174" t="s">
        <v>667</v>
      </c>
      <c r="G174" t="s">
        <v>668</v>
      </c>
      <c r="H174">
        <v>2</v>
      </c>
      <c r="I174" s="2">
        <v>0</v>
      </c>
      <c r="J174" t="s">
        <v>669</v>
      </c>
      <c r="K174" t="str">
        <f>VLOOKUP(E174,customers!$A$1:$C$794,1,FALSE)</f>
        <v>CS-12130</v>
      </c>
      <c r="L174" t="str">
        <f>VLOOKUP(E174,customers!$A$1:$C$794,2,FALSE)</f>
        <v>Chad Sievert</v>
      </c>
      <c r="M174" t="str">
        <f>VLOOKUP(E174,customers!$A$1:$C$794,3,FALSE)</f>
        <v>Consumer</v>
      </c>
    </row>
    <row r="175" spans="1:13" x14ac:dyDescent="0.35">
      <c r="A175" t="s">
        <v>662</v>
      </c>
      <c r="B175" s="1">
        <v>41856</v>
      </c>
      <c r="C175" s="1">
        <v>41860</v>
      </c>
      <c r="D175" t="s">
        <v>25</v>
      </c>
      <c r="E175" t="s">
        <v>663</v>
      </c>
      <c r="F175" t="s">
        <v>670</v>
      </c>
      <c r="G175" t="s">
        <v>671</v>
      </c>
      <c r="H175">
        <v>7</v>
      </c>
      <c r="I175" s="2">
        <v>0.2</v>
      </c>
      <c r="J175" t="s">
        <v>672</v>
      </c>
      <c r="K175" t="str">
        <f>VLOOKUP(E175,customers!$A$1:$C$794,1,FALSE)</f>
        <v>CS-12130</v>
      </c>
      <c r="L175" t="str">
        <f>VLOOKUP(E175,customers!$A$1:$C$794,2,FALSE)</f>
        <v>Chad Sievert</v>
      </c>
      <c r="M175" t="str">
        <f>VLOOKUP(E175,customers!$A$1:$C$794,3,FALSE)</f>
        <v>Consumer</v>
      </c>
    </row>
    <row r="176" spans="1:13" x14ac:dyDescent="0.35">
      <c r="A176" t="s">
        <v>673</v>
      </c>
      <c r="B176" s="1">
        <v>41896</v>
      </c>
      <c r="C176" s="1">
        <v>41901</v>
      </c>
      <c r="D176" t="s">
        <v>25</v>
      </c>
      <c r="E176" t="s">
        <v>674</v>
      </c>
      <c r="F176" t="s">
        <v>675</v>
      </c>
      <c r="G176" t="s">
        <v>676</v>
      </c>
      <c r="H176">
        <v>2</v>
      </c>
      <c r="I176" s="2">
        <v>0.8</v>
      </c>
      <c r="J176" t="s">
        <v>677</v>
      </c>
      <c r="K176" t="str">
        <f>VLOOKUP(E176,customers!$A$1:$C$794,1,FALSE)</f>
        <v>JB-15400</v>
      </c>
      <c r="L176" t="str">
        <f>VLOOKUP(E176,customers!$A$1:$C$794,2,FALSE)</f>
        <v>Jennifer Braxton</v>
      </c>
      <c r="M176" t="str">
        <f>VLOOKUP(E176,customers!$A$1:$C$794,3,FALSE)</f>
        <v>Corporate</v>
      </c>
    </row>
    <row r="177" spans="1:13" x14ac:dyDescent="0.35">
      <c r="A177" t="s">
        <v>673</v>
      </c>
      <c r="B177" s="1">
        <v>41896</v>
      </c>
      <c r="C177" s="1">
        <v>41901</v>
      </c>
      <c r="D177" t="s">
        <v>25</v>
      </c>
      <c r="E177" t="s">
        <v>674</v>
      </c>
      <c r="F177" t="s">
        <v>678</v>
      </c>
      <c r="G177" t="s">
        <v>569</v>
      </c>
      <c r="H177">
        <v>4</v>
      </c>
      <c r="I177" s="2">
        <v>0.2</v>
      </c>
      <c r="J177" t="s">
        <v>679</v>
      </c>
      <c r="K177" t="str">
        <f>VLOOKUP(E177,customers!$A$1:$C$794,1,FALSE)</f>
        <v>JB-15400</v>
      </c>
      <c r="L177" t="str">
        <f>VLOOKUP(E177,customers!$A$1:$C$794,2,FALSE)</f>
        <v>Jennifer Braxton</v>
      </c>
      <c r="M177" t="str">
        <f>VLOOKUP(E177,customers!$A$1:$C$794,3,FALSE)</f>
        <v>Corporate</v>
      </c>
    </row>
    <row r="178" spans="1:13" x14ac:dyDescent="0.35">
      <c r="A178" t="s">
        <v>680</v>
      </c>
      <c r="B178" s="1">
        <v>42846</v>
      </c>
      <c r="C178" s="1">
        <v>42850</v>
      </c>
      <c r="D178" t="s">
        <v>11</v>
      </c>
      <c r="E178" t="s">
        <v>681</v>
      </c>
      <c r="F178" t="s">
        <v>682</v>
      </c>
      <c r="G178" t="s">
        <v>683</v>
      </c>
      <c r="H178">
        <v>4</v>
      </c>
      <c r="I178" s="2">
        <v>0.8</v>
      </c>
      <c r="J178" t="s">
        <v>684</v>
      </c>
      <c r="K178" t="str">
        <f>VLOOKUP(E178,customers!$A$1:$C$794,1,FALSE)</f>
        <v>SJ-20500</v>
      </c>
      <c r="L178" t="str">
        <f>VLOOKUP(E178,customers!$A$1:$C$794,2,FALSE)</f>
        <v>Shirley Jackson</v>
      </c>
      <c r="M178" t="str">
        <f>VLOOKUP(E178,customers!$A$1:$C$794,3,FALSE)</f>
        <v>Consumer</v>
      </c>
    </row>
    <row r="179" spans="1:13" x14ac:dyDescent="0.35">
      <c r="A179" t="s">
        <v>685</v>
      </c>
      <c r="B179" s="1">
        <v>42329</v>
      </c>
      <c r="C179" s="1">
        <v>42331</v>
      </c>
      <c r="D179" t="s">
        <v>11</v>
      </c>
      <c r="E179" t="s">
        <v>292</v>
      </c>
      <c r="F179" t="s">
        <v>686</v>
      </c>
      <c r="G179" t="s">
        <v>687</v>
      </c>
      <c r="H179">
        <v>7</v>
      </c>
      <c r="I179" s="2">
        <v>0.3</v>
      </c>
      <c r="J179" t="s">
        <v>688</v>
      </c>
      <c r="K179" t="str">
        <f>VLOOKUP(E179,customers!$A$1:$C$794,1,FALSE)</f>
        <v>JE-15745</v>
      </c>
      <c r="L179" t="str">
        <f>VLOOKUP(E179,customers!$A$1:$C$794,2,FALSE)</f>
        <v>Joel Eaton</v>
      </c>
      <c r="M179" t="str">
        <f>VLOOKUP(E179,customers!$A$1:$C$794,3,FALSE)</f>
        <v>Consumer</v>
      </c>
    </row>
    <row r="180" spans="1:13" x14ac:dyDescent="0.35">
      <c r="A180" t="s">
        <v>685</v>
      </c>
      <c r="B180" s="1">
        <v>42329</v>
      </c>
      <c r="C180" s="1">
        <v>42331</v>
      </c>
      <c r="D180" t="s">
        <v>11</v>
      </c>
      <c r="E180" t="s">
        <v>292</v>
      </c>
      <c r="F180" t="s">
        <v>689</v>
      </c>
      <c r="G180" t="s">
        <v>690</v>
      </c>
      <c r="H180">
        <v>5</v>
      </c>
      <c r="I180" s="2">
        <v>0.2</v>
      </c>
      <c r="J180" t="s">
        <v>691</v>
      </c>
      <c r="K180" t="str">
        <f>VLOOKUP(E180,customers!$A$1:$C$794,1,FALSE)</f>
        <v>JE-15745</v>
      </c>
      <c r="L180" t="str">
        <f>VLOOKUP(E180,customers!$A$1:$C$794,2,FALSE)</f>
        <v>Joel Eaton</v>
      </c>
      <c r="M180" t="str">
        <f>VLOOKUP(E180,customers!$A$1:$C$794,3,FALSE)</f>
        <v>Consumer</v>
      </c>
    </row>
    <row r="181" spans="1:13" x14ac:dyDescent="0.35">
      <c r="A181" t="s">
        <v>692</v>
      </c>
      <c r="B181" s="1">
        <v>42353</v>
      </c>
      <c r="C181" s="1">
        <v>42357</v>
      </c>
      <c r="D181" t="s">
        <v>25</v>
      </c>
      <c r="E181" t="s">
        <v>693</v>
      </c>
      <c r="F181" t="s">
        <v>694</v>
      </c>
      <c r="G181" t="s">
        <v>695</v>
      </c>
      <c r="H181">
        <v>1</v>
      </c>
      <c r="I181" s="2">
        <v>0</v>
      </c>
      <c r="J181" t="s">
        <v>696</v>
      </c>
      <c r="K181" t="str">
        <f>VLOOKUP(E181,customers!$A$1:$C$794,1,FALSE)</f>
        <v>JK-15640</v>
      </c>
      <c r="L181" t="str">
        <f>VLOOKUP(E181,customers!$A$1:$C$794,2,FALSE)</f>
        <v>Jim Kriz</v>
      </c>
      <c r="M181" t="str">
        <f>VLOOKUP(E181,customers!$A$1:$C$794,3,FALSE)</f>
        <v>Home Office</v>
      </c>
    </row>
    <row r="182" spans="1:13" x14ac:dyDescent="0.35">
      <c r="A182" t="s">
        <v>697</v>
      </c>
      <c r="B182" s="1">
        <v>41978</v>
      </c>
      <c r="C182" s="1">
        <v>41982</v>
      </c>
      <c r="D182" t="s">
        <v>11</v>
      </c>
      <c r="E182" t="s">
        <v>698</v>
      </c>
      <c r="F182" t="s">
        <v>699</v>
      </c>
      <c r="G182" t="s">
        <v>700</v>
      </c>
      <c r="H182">
        <v>2</v>
      </c>
      <c r="I182" s="2">
        <v>0.2</v>
      </c>
      <c r="J182" t="s">
        <v>701</v>
      </c>
      <c r="K182" t="str">
        <f>VLOOKUP(E182,customers!$A$1:$C$794,1,FALSE)</f>
        <v>DK-13150</v>
      </c>
      <c r="L182" t="str">
        <f>VLOOKUP(E182,customers!$A$1:$C$794,2,FALSE)</f>
        <v>David Kendrick</v>
      </c>
      <c r="M182" t="str">
        <f>VLOOKUP(E182,customers!$A$1:$C$794,3,FALSE)</f>
        <v>Corporate</v>
      </c>
    </row>
    <row r="183" spans="1:13" x14ac:dyDescent="0.35">
      <c r="A183" t="s">
        <v>697</v>
      </c>
      <c r="B183" s="1">
        <v>41978</v>
      </c>
      <c r="C183" s="1">
        <v>41982</v>
      </c>
      <c r="D183" t="s">
        <v>11</v>
      </c>
      <c r="E183" t="s">
        <v>698</v>
      </c>
      <c r="F183" t="s">
        <v>702</v>
      </c>
      <c r="G183" t="s">
        <v>703</v>
      </c>
      <c r="H183">
        <v>7</v>
      </c>
      <c r="I183" s="2">
        <v>0.2</v>
      </c>
      <c r="J183" t="s">
        <v>704</v>
      </c>
      <c r="K183" t="str">
        <f>VLOOKUP(E183,customers!$A$1:$C$794,1,FALSE)</f>
        <v>DK-13150</v>
      </c>
      <c r="L183" t="str">
        <f>VLOOKUP(E183,customers!$A$1:$C$794,2,FALSE)</f>
        <v>David Kendrick</v>
      </c>
      <c r="M183" t="str">
        <f>VLOOKUP(E183,customers!$A$1:$C$794,3,FALSE)</f>
        <v>Corporate</v>
      </c>
    </row>
    <row r="184" spans="1:13" x14ac:dyDescent="0.35">
      <c r="A184" t="s">
        <v>705</v>
      </c>
      <c r="B184" s="1">
        <v>41962</v>
      </c>
      <c r="C184" s="1">
        <v>41967</v>
      </c>
      <c r="D184" t="s">
        <v>11</v>
      </c>
      <c r="E184" t="s">
        <v>706</v>
      </c>
      <c r="F184" t="s">
        <v>707</v>
      </c>
      <c r="G184" t="s">
        <v>708</v>
      </c>
      <c r="H184">
        <v>4</v>
      </c>
      <c r="I184" s="2">
        <v>0</v>
      </c>
      <c r="J184" t="s">
        <v>709</v>
      </c>
      <c r="K184" t="str">
        <f>VLOOKUP(E184,customers!$A$1:$C$794,1,FALSE)</f>
        <v>RM-19675</v>
      </c>
      <c r="L184" t="str">
        <f>VLOOKUP(E184,customers!$A$1:$C$794,2,FALSE)</f>
        <v>Robert Marley</v>
      </c>
      <c r="M184" t="str">
        <f>VLOOKUP(E184,customers!$A$1:$C$794,3,FALSE)</f>
        <v>Home Office</v>
      </c>
    </row>
    <row r="185" spans="1:13" x14ac:dyDescent="0.35">
      <c r="A185" t="s">
        <v>705</v>
      </c>
      <c r="B185" s="1">
        <v>41962</v>
      </c>
      <c r="C185" s="1">
        <v>41967</v>
      </c>
      <c r="D185" t="s">
        <v>11</v>
      </c>
      <c r="E185" t="s">
        <v>706</v>
      </c>
      <c r="F185" t="s">
        <v>710</v>
      </c>
      <c r="G185" t="s">
        <v>711</v>
      </c>
      <c r="H185">
        <v>5</v>
      </c>
      <c r="I185" s="2">
        <v>0</v>
      </c>
      <c r="J185" t="s">
        <v>712</v>
      </c>
      <c r="K185" t="str">
        <f>VLOOKUP(E185,customers!$A$1:$C$794,1,FALSE)</f>
        <v>RM-19675</v>
      </c>
      <c r="L185" t="str">
        <f>VLOOKUP(E185,customers!$A$1:$C$794,2,FALSE)</f>
        <v>Robert Marley</v>
      </c>
      <c r="M185" t="str">
        <f>VLOOKUP(E185,customers!$A$1:$C$794,3,FALSE)</f>
        <v>Home Office</v>
      </c>
    </row>
    <row r="186" spans="1:13" x14ac:dyDescent="0.35">
      <c r="A186" t="s">
        <v>705</v>
      </c>
      <c r="B186" s="1">
        <v>41962</v>
      </c>
      <c r="C186" s="1">
        <v>41967</v>
      </c>
      <c r="D186" t="s">
        <v>11</v>
      </c>
      <c r="E186" t="s">
        <v>706</v>
      </c>
      <c r="F186" t="s">
        <v>713</v>
      </c>
      <c r="G186" t="s">
        <v>714</v>
      </c>
      <c r="H186">
        <v>2</v>
      </c>
      <c r="I186" s="2">
        <v>0</v>
      </c>
      <c r="J186" t="s">
        <v>715</v>
      </c>
      <c r="K186" t="str">
        <f>VLOOKUP(E186,customers!$A$1:$C$794,1,FALSE)</f>
        <v>RM-19675</v>
      </c>
      <c r="L186" t="str">
        <f>VLOOKUP(E186,customers!$A$1:$C$794,2,FALSE)</f>
        <v>Robert Marley</v>
      </c>
      <c r="M186" t="str">
        <f>VLOOKUP(E186,customers!$A$1:$C$794,3,FALSE)</f>
        <v>Home Office</v>
      </c>
    </row>
    <row r="187" spans="1:13" x14ac:dyDescent="0.35">
      <c r="A187" t="s">
        <v>716</v>
      </c>
      <c r="B187" s="1">
        <v>42702</v>
      </c>
      <c r="C187" s="1">
        <v>42706</v>
      </c>
      <c r="D187" t="s">
        <v>25</v>
      </c>
      <c r="E187" t="s">
        <v>717</v>
      </c>
      <c r="F187" t="s">
        <v>718</v>
      </c>
      <c r="G187" t="s">
        <v>719</v>
      </c>
      <c r="H187">
        <v>2</v>
      </c>
      <c r="I187" s="2">
        <v>0</v>
      </c>
      <c r="J187" t="s">
        <v>720</v>
      </c>
      <c r="K187" t="str">
        <f>VLOOKUP(E187,customers!$A$1:$C$794,1,FALSE)</f>
        <v>SK-19990</v>
      </c>
      <c r="L187" t="str">
        <f>VLOOKUP(E187,customers!$A$1:$C$794,2,FALSE)</f>
        <v>Sally Knutson</v>
      </c>
      <c r="M187" t="str">
        <f>VLOOKUP(E187,customers!$A$1:$C$794,3,FALSE)</f>
        <v>Consumer</v>
      </c>
    </row>
    <row r="188" spans="1:13" x14ac:dyDescent="0.35">
      <c r="A188" t="s">
        <v>721</v>
      </c>
      <c r="B188" s="1">
        <v>41877</v>
      </c>
      <c r="C188" s="1">
        <v>41881</v>
      </c>
      <c r="D188" t="s">
        <v>25</v>
      </c>
      <c r="E188" t="s">
        <v>722</v>
      </c>
      <c r="F188" t="s">
        <v>723</v>
      </c>
      <c r="G188" t="s">
        <v>724</v>
      </c>
      <c r="H188">
        <v>8</v>
      </c>
      <c r="I188" s="2">
        <v>0</v>
      </c>
      <c r="J188" t="s">
        <v>725</v>
      </c>
      <c r="K188" t="str">
        <f>VLOOKUP(E188,customers!$A$1:$C$794,1,FALSE)</f>
        <v>FM-14290</v>
      </c>
      <c r="L188" t="str">
        <f>VLOOKUP(E188,customers!$A$1:$C$794,2,FALSE)</f>
        <v>Frank Merwin</v>
      </c>
      <c r="M188" t="str">
        <f>VLOOKUP(E188,customers!$A$1:$C$794,3,FALSE)</f>
        <v>Home Office</v>
      </c>
    </row>
    <row r="189" spans="1:13" x14ac:dyDescent="0.35">
      <c r="A189" t="s">
        <v>726</v>
      </c>
      <c r="B189" s="1">
        <v>42567</v>
      </c>
      <c r="C189" s="1">
        <v>42573</v>
      </c>
      <c r="D189" t="s">
        <v>25</v>
      </c>
      <c r="E189" t="s">
        <v>727</v>
      </c>
      <c r="F189" t="s">
        <v>728</v>
      </c>
      <c r="G189" t="s">
        <v>729</v>
      </c>
      <c r="H189">
        <v>3</v>
      </c>
      <c r="I189" s="2">
        <v>0.2</v>
      </c>
      <c r="J189" t="s">
        <v>730</v>
      </c>
      <c r="K189" t="str">
        <f>VLOOKUP(E189,customers!$A$1:$C$794,1,FALSE)</f>
        <v>AM-10360</v>
      </c>
      <c r="L189" t="str">
        <f>VLOOKUP(E189,customers!$A$1:$C$794,2,FALSE)</f>
        <v>Alice McCarthy</v>
      </c>
      <c r="M189" t="str">
        <f>VLOOKUP(E189,customers!$A$1:$C$794,3,FALSE)</f>
        <v>Corporate</v>
      </c>
    </row>
    <row r="190" spans="1:13" x14ac:dyDescent="0.35">
      <c r="A190" t="s">
        <v>726</v>
      </c>
      <c r="B190" s="1">
        <v>42567</v>
      </c>
      <c r="C190" s="1">
        <v>42573</v>
      </c>
      <c r="D190" t="s">
        <v>25</v>
      </c>
      <c r="E190" t="s">
        <v>727</v>
      </c>
      <c r="F190" t="s">
        <v>598</v>
      </c>
      <c r="G190" t="s">
        <v>731</v>
      </c>
      <c r="H190">
        <v>3</v>
      </c>
      <c r="I190" s="2">
        <v>0.2</v>
      </c>
      <c r="J190" t="s">
        <v>225</v>
      </c>
      <c r="K190" t="str">
        <f>VLOOKUP(E190,customers!$A$1:$C$794,1,FALSE)</f>
        <v>AM-10360</v>
      </c>
      <c r="L190" t="str">
        <f>VLOOKUP(E190,customers!$A$1:$C$794,2,FALSE)</f>
        <v>Alice McCarthy</v>
      </c>
      <c r="M190" t="str">
        <f>VLOOKUP(E190,customers!$A$1:$C$794,3,FALSE)</f>
        <v>Corporate</v>
      </c>
    </row>
    <row r="191" spans="1:13" x14ac:dyDescent="0.35">
      <c r="A191" t="s">
        <v>732</v>
      </c>
      <c r="B191" s="1">
        <v>42289</v>
      </c>
      <c r="C191" s="1">
        <v>42291</v>
      </c>
      <c r="D191" t="s">
        <v>149</v>
      </c>
      <c r="E191" t="s">
        <v>733</v>
      </c>
      <c r="F191" t="s">
        <v>734</v>
      </c>
      <c r="G191" t="s">
        <v>735</v>
      </c>
      <c r="H191">
        <v>4</v>
      </c>
      <c r="I191" s="2">
        <v>0.2</v>
      </c>
      <c r="J191" t="s">
        <v>736</v>
      </c>
      <c r="K191" t="str">
        <f>VLOOKUP(E191,customers!$A$1:$C$794,1,FALSE)</f>
        <v>MP-17470</v>
      </c>
      <c r="L191" t="str">
        <f>VLOOKUP(E191,customers!$A$1:$C$794,2,FALSE)</f>
        <v>Mark Packer</v>
      </c>
      <c r="M191" t="str">
        <f>VLOOKUP(E191,customers!$A$1:$C$794,3,FALSE)</f>
        <v>Home Office</v>
      </c>
    </row>
    <row r="192" spans="1:13" x14ac:dyDescent="0.35">
      <c r="A192" t="s">
        <v>732</v>
      </c>
      <c r="B192" s="1">
        <v>42289</v>
      </c>
      <c r="C192" s="1">
        <v>42291</v>
      </c>
      <c r="D192" t="s">
        <v>149</v>
      </c>
      <c r="E192" t="s">
        <v>733</v>
      </c>
      <c r="F192" t="s">
        <v>737</v>
      </c>
      <c r="G192" t="s">
        <v>738</v>
      </c>
      <c r="H192">
        <v>6</v>
      </c>
      <c r="I192" s="2">
        <v>0</v>
      </c>
      <c r="J192" t="s">
        <v>739</v>
      </c>
      <c r="K192" t="str">
        <f>VLOOKUP(E192,customers!$A$1:$C$794,1,FALSE)</f>
        <v>MP-17470</v>
      </c>
      <c r="L192" t="str">
        <f>VLOOKUP(E192,customers!$A$1:$C$794,2,FALSE)</f>
        <v>Mark Packer</v>
      </c>
      <c r="M192" t="str">
        <f>VLOOKUP(E192,customers!$A$1:$C$794,3,FALSE)</f>
        <v>Home Office</v>
      </c>
    </row>
    <row r="193" spans="1:13" x14ac:dyDescent="0.35">
      <c r="A193" t="s">
        <v>732</v>
      </c>
      <c r="B193" s="1">
        <v>42289</v>
      </c>
      <c r="C193" s="1">
        <v>42291</v>
      </c>
      <c r="D193" t="s">
        <v>149</v>
      </c>
      <c r="E193" t="s">
        <v>733</v>
      </c>
      <c r="F193" t="s">
        <v>740</v>
      </c>
      <c r="G193" t="s">
        <v>741</v>
      </c>
      <c r="H193">
        <v>8</v>
      </c>
      <c r="I193" s="2">
        <v>0</v>
      </c>
      <c r="J193" t="s">
        <v>742</v>
      </c>
      <c r="K193" t="str">
        <f>VLOOKUP(E193,customers!$A$1:$C$794,1,FALSE)</f>
        <v>MP-17470</v>
      </c>
      <c r="L193" t="str">
        <f>VLOOKUP(E193,customers!$A$1:$C$794,2,FALSE)</f>
        <v>Mark Packer</v>
      </c>
      <c r="M193" t="str">
        <f>VLOOKUP(E193,customers!$A$1:$C$794,3,FALSE)</f>
        <v>Home Office</v>
      </c>
    </row>
    <row r="194" spans="1:13" x14ac:dyDescent="0.35">
      <c r="A194" t="s">
        <v>732</v>
      </c>
      <c r="B194" s="1">
        <v>42289</v>
      </c>
      <c r="C194" s="1">
        <v>42291</v>
      </c>
      <c r="D194" t="s">
        <v>149</v>
      </c>
      <c r="E194" t="s">
        <v>733</v>
      </c>
      <c r="F194" t="s">
        <v>162</v>
      </c>
      <c r="G194" t="s">
        <v>743</v>
      </c>
      <c r="H194">
        <v>3</v>
      </c>
      <c r="I194" s="2">
        <v>0.2</v>
      </c>
      <c r="J194" t="s">
        <v>744</v>
      </c>
      <c r="K194" t="str">
        <f>VLOOKUP(E194,customers!$A$1:$C$794,1,FALSE)</f>
        <v>MP-17470</v>
      </c>
      <c r="L194" t="str">
        <f>VLOOKUP(E194,customers!$A$1:$C$794,2,FALSE)</f>
        <v>Mark Packer</v>
      </c>
      <c r="M194" t="str">
        <f>VLOOKUP(E194,customers!$A$1:$C$794,3,FALSE)</f>
        <v>Home Office</v>
      </c>
    </row>
    <row r="195" spans="1:13" x14ac:dyDescent="0.35">
      <c r="A195" t="s">
        <v>732</v>
      </c>
      <c r="B195" s="1">
        <v>42289</v>
      </c>
      <c r="C195" s="1">
        <v>42291</v>
      </c>
      <c r="D195" t="s">
        <v>149</v>
      </c>
      <c r="E195" t="s">
        <v>733</v>
      </c>
      <c r="F195" t="s">
        <v>745</v>
      </c>
      <c r="G195" t="s">
        <v>746</v>
      </c>
      <c r="H195">
        <v>5</v>
      </c>
      <c r="I195" s="2">
        <v>0</v>
      </c>
      <c r="J195" t="s">
        <v>747</v>
      </c>
      <c r="K195" t="str">
        <f>VLOOKUP(E195,customers!$A$1:$C$794,1,FALSE)</f>
        <v>MP-17470</v>
      </c>
      <c r="L195" t="str">
        <f>VLOOKUP(E195,customers!$A$1:$C$794,2,FALSE)</f>
        <v>Mark Packer</v>
      </c>
      <c r="M195" t="str">
        <f>VLOOKUP(E195,customers!$A$1:$C$794,3,FALSE)</f>
        <v>Home Office</v>
      </c>
    </row>
    <row r="196" spans="1:13" x14ac:dyDescent="0.35">
      <c r="A196" t="s">
        <v>748</v>
      </c>
      <c r="B196" s="1">
        <v>42308</v>
      </c>
      <c r="C196" s="1">
        <v>42314</v>
      </c>
      <c r="D196" t="s">
        <v>25</v>
      </c>
      <c r="E196" t="s">
        <v>749</v>
      </c>
      <c r="F196" t="s">
        <v>131</v>
      </c>
      <c r="G196" t="s">
        <v>750</v>
      </c>
      <c r="H196">
        <v>7</v>
      </c>
      <c r="I196" s="2">
        <v>0</v>
      </c>
      <c r="J196" t="s">
        <v>751</v>
      </c>
      <c r="K196" t="str">
        <f>VLOOKUP(E196,customers!$A$1:$C$794,1,FALSE)</f>
        <v>MZ-17515</v>
      </c>
      <c r="L196" t="str">
        <f>VLOOKUP(E196,customers!$A$1:$C$794,2,FALSE)</f>
        <v>Mary Zewe</v>
      </c>
      <c r="M196" t="str">
        <f>VLOOKUP(E196,customers!$A$1:$C$794,3,FALSE)</f>
        <v>Corporate</v>
      </c>
    </row>
    <row r="197" spans="1:13" x14ac:dyDescent="0.35">
      <c r="A197" t="s">
        <v>752</v>
      </c>
      <c r="B197" s="1">
        <v>41719</v>
      </c>
      <c r="C197" s="1">
        <v>41723</v>
      </c>
      <c r="D197" t="s">
        <v>25</v>
      </c>
      <c r="E197" t="s">
        <v>753</v>
      </c>
      <c r="F197" t="s">
        <v>754</v>
      </c>
      <c r="G197" t="s">
        <v>755</v>
      </c>
      <c r="H197">
        <v>2</v>
      </c>
      <c r="I197" s="2">
        <v>0.2</v>
      </c>
      <c r="J197" t="s">
        <v>756</v>
      </c>
      <c r="K197" t="str">
        <f>VLOOKUP(E197,customers!$A$1:$C$794,1,FALSE)</f>
        <v>CB-12025</v>
      </c>
      <c r="L197" t="str">
        <f>VLOOKUP(E197,customers!$A$1:$C$794,2,FALSE)</f>
        <v>Cassandra Brandow</v>
      </c>
      <c r="M197" t="str">
        <f>VLOOKUP(E197,customers!$A$1:$C$794,3,FALSE)</f>
        <v>Consumer</v>
      </c>
    </row>
    <row r="198" spans="1:13" x14ac:dyDescent="0.35">
      <c r="A198" t="s">
        <v>752</v>
      </c>
      <c r="B198" s="1">
        <v>41719</v>
      </c>
      <c r="C198" s="1">
        <v>41723</v>
      </c>
      <c r="D198" t="s">
        <v>25</v>
      </c>
      <c r="E198" t="s">
        <v>753</v>
      </c>
      <c r="F198" t="s">
        <v>757</v>
      </c>
      <c r="G198" t="s">
        <v>758</v>
      </c>
      <c r="H198">
        <v>3</v>
      </c>
      <c r="I198" s="2">
        <v>0.2</v>
      </c>
      <c r="J198" t="s">
        <v>759</v>
      </c>
      <c r="K198" t="str">
        <f>VLOOKUP(E198,customers!$A$1:$C$794,1,FALSE)</f>
        <v>CB-12025</v>
      </c>
      <c r="L198" t="str">
        <f>VLOOKUP(E198,customers!$A$1:$C$794,2,FALSE)</f>
        <v>Cassandra Brandow</v>
      </c>
      <c r="M198" t="str">
        <f>VLOOKUP(E198,customers!$A$1:$C$794,3,FALSE)</f>
        <v>Consumer</v>
      </c>
    </row>
    <row r="199" spans="1:13" x14ac:dyDescent="0.35">
      <c r="A199" t="s">
        <v>760</v>
      </c>
      <c r="B199" s="1">
        <v>43045</v>
      </c>
      <c r="C199" s="1">
        <v>43052</v>
      </c>
      <c r="D199" t="s">
        <v>25</v>
      </c>
      <c r="E199" t="s">
        <v>761</v>
      </c>
      <c r="F199" t="s">
        <v>762</v>
      </c>
      <c r="G199" t="s">
        <v>763</v>
      </c>
      <c r="H199">
        <v>3</v>
      </c>
      <c r="I199" s="2">
        <v>0</v>
      </c>
      <c r="J199" t="s">
        <v>764</v>
      </c>
      <c r="K199" t="str">
        <f>VLOOKUP(E199,customers!$A$1:$C$794,1,FALSE)</f>
        <v>VM-21685</v>
      </c>
      <c r="L199" t="str">
        <f>VLOOKUP(E199,customers!$A$1:$C$794,2,FALSE)</f>
        <v>Valerie Mitchum</v>
      </c>
      <c r="M199" t="str">
        <f>VLOOKUP(E199,customers!$A$1:$C$794,3,FALSE)</f>
        <v>Home Office</v>
      </c>
    </row>
    <row r="200" spans="1:13" x14ac:dyDescent="0.35">
      <c r="A200" t="s">
        <v>765</v>
      </c>
      <c r="B200" s="1">
        <v>42922</v>
      </c>
      <c r="C200" s="1">
        <v>42929</v>
      </c>
      <c r="D200" t="s">
        <v>25</v>
      </c>
      <c r="E200" t="s">
        <v>766</v>
      </c>
      <c r="F200" t="s">
        <v>767</v>
      </c>
      <c r="G200" t="s">
        <v>768</v>
      </c>
      <c r="H200">
        <v>2</v>
      </c>
      <c r="I200" s="2">
        <v>0.7</v>
      </c>
      <c r="J200" t="s">
        <v>769</v>
      </c>
      <c r="K200" t="str">
        <f>VLOOKUP(E200,customers!$A$1:$C$794,1,FALSE)</f>
        <v>FH-14365</v>
      </c>
      <c r="L200" t="str">
        <f>VLOOKUP(E200,customers!$A$1:$C$794,2,FALSE)</f>
        <v>Fred Hopkins</v>
      </c>
      <c r="M200" t="str">
        <f>VLOOKUP(E200,customers!$A$1:$C$794,3,FALSE)</f>
        <v>Corporate</v>
      </c>
    </row>
    <row r="201" spans="1:13" x14ac:dyDescent="0.35">
      <c r="A201" t="s">
        <v>765</v>
      </c>
      <c r="B201" s="1">
        <v>42922</v>
      </c>
      <c r="C201" s="1">
        <v>42929</v>
      </c>
      <c r="D201" t="s">
        <v>25</v>
      </c>
      <c r="E201" t="s">
        <v>766</v>
      </c>
      <c r="F201" t="s">
        <v>770</v>
      </c>
      <c r="G201" t="s">
        <v>771</v>
      </c>
      <c r="H201">
        <v>3</v>
      </c>
      <c r="I201" s="2">
        <v>0.2</v>
      </c>
      <c r="J201" t="s">
        <v>772</v>
      </c>
      <c r="K201" t="str">
        <f>VLOOKUP(E201,customers!$A$1:$C$794,1,FALSE)</f>
        <v>FH-14365</v>
      </c>
      <c r="L201" t="str">
        <f>VLOOKUP(E201,customers!$A$1:$C$794,2,FALSE)</f>
        <v>Fred Hopkins</v>
      </c>
      <c r="M201" t="str">
        <f>VLOOKUP(E201,customers!$A$1:$C$794,3,FALSE)</f>
        <v>Corporate</v>
      </c>
    </row>
    <row r="202" spans="1:13" x14ac:dyDescent="0.35">
      <c r="A202" t="s">
        <v>773</v>
      </c>
      <c r="B202" s="1">
        <v>42910</v>
      </c>
      <c r="C202" s="1">
        <v>42915</v>
      </c>
      <c r="D202" t="s">
        <v>25</v>
      </c>
      <c r="E202" t="s">
        <v>774</v>
      </c>
      <c r="F202" t="s">
        <v>775</v>
      </c>
      <c r="G202" t="s">
        <v>776</v>
      </c>
      <c r="H202">
        <v>3</v>
      </c>
      <c r="I202" s="2">
        <v>0.2</v>
      </c>
      <c r="J202" t="s">
        <v>350</v>
      </c>
      <c r="K202" t="str">
        <f>VLOOKUP(E202,customers!$A$1:$C$794,1,FALSE)</f>
        <v>MB-17305</v>
      </c>
      <c r="L202" t="str">
        <f>VLOOKUP(E202,customers!$A$1:$C$794,2,FALSE)</f>
        <v>Maria Bertelson</v>
      </c>
      <c r="M202" t="str">
        <f>VLOOKUP(E202,customers!$A$1:$C$794,3,FALSE)</f>
        <v>Consumer</v>
      </c>
    </row>
    <row r="203" spans="1:13" x14ac:dyDescent="0.35">
      <c r="A203" t="s">
        <v>777</v>
      </c>
      <c r="B203" s="1">
        <v>41854</v>
      </c>
      <c r="C203" s="1">
        <v>41856</v>
      </c>
      <c r="D203" t="s">
        <v>149</v>
      </c>
      <c r="E203" t="s">
        <v>778</v>
      </c>
      <c r="F203" t="s">
        <v>779</v>
      </c>
      <c r="G203" t="s">
        <v>780</v>
      </c>
      <c r="H203">
        <v>2</v>
      </c>
      <c r="I203" s="2">
        <v>0.5</v>
      </c>
      <c r="J203" t="s">
        <v>781</v>
      </c>
      <c r="K203" t="str">
        <f>VLOOKUP(E203,customers!$A$1:$C$794,1,FALSE)</f>
        <v>BS-11755</v>
      </c>
      <c r="L203" t="str">
        <f>VLOOKUP(E203,customers!$A$1:$C$794,2,FALSE)</f>
        <v>Bruce Stewart</v>
      </c>
      <c r="M203" t="str">
        <f>VLOOKUP(E203,customers!$A$1:$C$794,3,FALSE)</f>
        <v>Consumer</v>
      </c>
    </row>
    <row r="204" spans="1:13" x14ac:dyDescent="0.35">
      <c r="A204" t="s">
        <v>777</v>
      </c>
      <c r="B204" s="1">
        <v>41854</v>
      </c>
      <c r="C204" s="1">
        <v>41856</v>
      </c>
      <c r="D204" t="s">
        <v>149</v>
      </c>
      <c r="E204" t="s">
        <v>778</v>
      </c>
      <c r="F204" t="s">
        <v>782</v>
      </c>
      <c r="G204" t="s">
        <v>783</v>
      </c>
      <c r="H204">
        <v>1</v>
      </c>
      <c r="I204" s="2">
        <v>0.2</v>
      </c>
      <c r="J204" t="s">
        <v>784</v>
      </c>
      <c r="K204" t="str">
        <f>VLOOKUP(E204,customers!$A$1:$C$794,1,FALSE)</f>
        <v>BS-11755</v>
      </c>
      <c r="L204" t="str">
        <f>VLOOKUP(E204,customers!$A$1:$C$794,2,FALSE)</f>
        <v>Bruce Stewart</v>
      </c>
      <c r="M204" t="str">
        <f>VLOOKUP(E204,customers!$A$1:$C$794,3,FALSE)</f>
        <v>Consumer</v>
      </c>
    </row>
    <row r="205" spans="1:13" x14ac:dyDescent="0.35">
      <c r="A205" t="s">
        <v>785</v>
      </c>
      <c r="B205" s="1">
        <v>43086</v>
      </c>
      <c r="C205" s="1">
        <v>43090</v>
      </c>
      <c r="D205" t="s">
        <v>11</v>
      </c>
      <c r="E205" t="s">
        <v>786</v>
      </c>
      <c r="F205" t="s">
        <v>787</v>
      </c>
      <c r="G205" t="s">
        <v>788</v>
      </c>
      <c r="H205">
        <v>2</v>
      </c>
      <c r="I205" s="2">
        <v>0.8</v>
      </c>
      <c r="J205" t="s">
        <v>789</v>
      </c>
      <c r="K205" t="str">
        <f>VLOOKUP(E205,customers!$A$1:$C$794,1,FALSE)</f>
        <v>LC-17140</v>
      </c>
      <c r="L205" t="str">
        <f>VLOOKUP(E205,customers!$A$1:$C$794,2,FALSE)</f>
        <v>Logan Currie</v>
      </c>
      <c r="M205" t="str">
        <f>VLOOKUP(E205,customers!$A$1:$C$794,3,FALSE)</f>
        <v>Consumer</v>
      </c>
    </row>
    <row r="206" spans="1:13" x14ac:dyDescent="0.35">
      <c r="A206" t="s">
        <v>790</v>
      </c>
      <c r="B206" s="1">
        <v>42889</v>
      </c>
      <c r="C206" s="1">
        <v>42893</v>
      </c>
      <c r="D206" t="s">
        <v>25</v>
      </c>
      <c r="E206" t="s">
        <v>791</v>
      </c>
      <c r="F206" t="s">
        <v>792</v>
      </c>
      <c r="G206" t="s">
        <v>793</v>
      </c>
      <c r="H206">
        <v>7</v>
      </c>
      <c r="I206" s="2">
        <v>0.2</v>
      </c>
      <c r="J206" t="s">
        <v>794</v>
      </c>
      <c r="K206" t="str">
        <f>VLOOKUP(E206,customers!$A$1:$C$794,1,FALSE)</f>
        <v>HK-14890</v>
      </c>
      <c r="L206" t="str">
        <f>VLOOKUP(E206,customers!$A$1:$C$794,2,FALSE)</f>
        <v>Heather Kirkland</v>
      </c>
      <c r="M206" t="str">
        <f>VLOOKUP(E206,customers!$A$1:$C$794,3,FALSE)</f>
        <v>Corporate</v>
      </c>
    </row>
    <row r="207" spans="1:13" x14ac:dyDescent="0.35">
      <c r="A207" t="s">
        <v>795</v>
      </c>
      <c r="B207" s="1">
        <v>43078</v>
      </c>
      <c r="C207" s="1">
        <v>43083</v>
      </c>
      <c r="D207" t="s">
        <v>25</v>
      </c>
      <c r="E207" t="s">
        <v>796</v>
      </c>
      <c r="F207" t="s">
        <v>797</v>
      </c>
      <c r="G207" t="s">
        <v>798</v>
      </c>
      <c r="H207">
        <v>4</v>
      </c>
      <c r="I207" s="2">
        <v>0.2</v>
      </c>
      <c r="J207" t="s">
        <v>799</v>
      </c>
      <c r="K207" t="str">
        <f>VLOOKUP(E207,customers!$A$1:$C$794,1,FALSE)</f>
        <v>LE-16810</v>
      </c>
      <c r="L207" t="str">
        <f>VLOOKUP(E207,customers!$A$1:$C$794,2,FALSE)</f>
        <v>Laurel Elliston</v>
      </c>
      <c r="M207" t="str">
        <f>VLOOKUP(E207,customers!$A$1:$C$794,3,FALSE)</f>
        <v>Consumer</v>
      </c>
    </row>
    <row r="208" spans="1:13" x14ac:dyDescent="0.35">
      <c r="A208" t="s">
        <v>800</v>
      </c>
      <c r="B208" s="1">
        <v>43070</v>
      </c>
      <c r="C208" s="1">
        <v>43076</v>
      </c>
      <c r="D208" t="s">
        <v>25</v>
      </c>
      <c r="E208" t="s">
        <v>801</v>
      </c>
      <c r="F208" t="s">
        <v>802</v>
      </c>
      <c r="G208" t="s">
        <v>803</v>
      </c>
      <c r="H208">
        <v>4</v>
      </c>
      <c r="I208" s="2">
        <v>0</v>
      </c>
      <c r="J208" t="s">
        <v>804</v>
      </c>
      <c r="K208" t="str">
        <f>VLOOKUP(E208,customers!$A$1:$C$794,1,FALSE)</f>
        <v>JH-15985</v>
      </c>
      <c r="L208" t="str">
        <f>VLOOKUP(E208,customers!$A$1:$C$794,2,FALSE)</f>
        <v>Joseph Holt</v>
      </c>
      <c r="M208" t="str">
        <f>VLOOKUP(E208,customers!$A$1:$C$794,3,FALSE)</f>
        <v>Consumer</v>
      </c>
    </row>
    <row r="209" spans="1:13" x14ac:dyDescent="0.35">
      <c r="A209" t="s">
        <v>800</v>
      </c>
      <c r="B209" s="1">
        <v>43070</v>
      </c>
      <c r="C209" s="1">
        <v>43076</v>
      </c>
      <c r="D209" t="s">
        <v>25</v>
      </c>
      <c r="E209" t="s">
        <v>801</v>
      </c>
      <c r="F209" t="s">
        <v>805</v>
      </c>
      <c r="G209" t="s">
        <v>806</v>
      </c>
      <c r="H209">
        <v>2</v>
      </c>
      <c r="I209" s="2">
        <v>0</v>
      </c>
      <c r="J209" t="s">
        <v>807</v>
      </c>
      <c r="K209" t="str">
        <f>VLOOKUP(E209,customers!$A$1:$C$794,1,FALSE)</f>
        <v>JH-15985</v>
      </c>
      <c r="L209" t="str">
        <f>VLOOKUP(E209,customers!$A$1:$C$794,2,FALSE)</f>
        <v>Joseph Holt</v>
      </c>
      <c r="M209" t="str">
        <f>VLOOKUP(E209,customers!$A$1:$C$794,3,FALSE)</f>
        <v>Consumer</v>
      </c>
    </row>
    <row r="210" spans="1:13" x14ac:dyDescent="0.35">
      <c r="A210" t="s">
        <v>800</v>
      </c>
      <c r="B210" s="1">
        <v>43070</v>
      </c>
      <c r="C210" s="1">
        <v>43076</v>
      </c>
      <c r="D210" t="s">
        <v>25</v>
      </c>
      <c r="E210" t="s">
        <v>801</v>
      </c>
      <c r="F210" t="s">
        <v>502</v>
      </c>
      <c r="G210" t="s">
        <v>808</v>
      </c>
      <c r="H210">
        <v>4</v>
      </c>
      <c r="I210" s="2">
        <v>0</v>
      </c>
      <c r="J210" t="s">
        <v>809</v>
      </c>
      <c r="K210" t="str">
        <f>VLOOKUP(E210,customers!$A$1:$C$794,1,FALSE)</f>
        <v>JH-15985</v>
      </c>
      <c r="L210" t="str">
        <f>VLOOKUP(E210,customers!$A$1:$C$794,2,FALSE)</f>
        <v>Joseph Holt</v>
      </c>
      <c r="M210" t="str">
        <f>VLOOKUP(E210,customers!$A$1:$C$794,3,FALSE)</f>
        <v>Consumer</v>
      </c>
    </row>
    <row r="211" spans="1:13" x14ac:dyDescent="0.35">
      <c r="A211" t="s">
        <v>800</v>
      </c>
      <c r="B211" s="1">
        <v>43070</v>
      </c>
      <c r="C211" s="1">
        <v>43076</v>
      </c>
      <c r="D211" t="s">
        <v>25</v>
      </c>
      <c r="E211" t="s">
        <v>801</v>
      </c>
      <c r="F211" t="s">
        <v>810</v>
      </c>
      <c r="G211" t="s">
        <v>811</v>
      </c>
      <c r="H211">
        <v>9</v>
      </c>
      <c r="I211" s="2">
        <v>0</v>
      </c>
      <c r="J211" t="s">
        <v>812</v>
      </c>
      <c r="K211" t="str">
        <f>VLOOKUP(E211,customers!$A$1:$C$794,1,FALSE)</f>
        <v>JH-15985</v>
      </c>
      <c r="L211" t="str">
        <f>VLOOKUP(E211,customers!$A$1:$C$794,2,FALSE)</f>
        <v>Joseph Holt</v>
      </c>
      <c r="M211" t="str">
        <f>VLOOKUP(E211,customers!$A$1:$C$794,3,FALSE)</f>
        <v>Consumer</v>
      </c>
    </row>
    <row r="212" spans="1:13" x14ac:dyDescent="0.35">
      <c r="A212" t="s">
        <v>800</v>
      </c>
      <c r="B212" s="1">
        <v>43070</v>
      </c>
      <c r="C212" s="1">
        <v>43076</v>
      </c>
      <c r="D212" t="s">
        <v>25</v>
      </c>
      <c r="E212" t="s">
        <v>801</v>
      </c>
      <c r="F212" t="s">
        <v>813</v>
      </c>
      <c r="G212" t="s">
        <v>814</v>
      </c>
      <c r="H212">
        <v>1</v>
      </c>
      <c r="I212" s="2">
        <v>0</v>
      </c>
      <c r="J212" t="s">
        <v>815</v>
      </c>
      <c r="K212" t="str">
        <f>VLOOKUP(E212,customers!$A$1:$C$794,1,FALSE)</f>
        <v>JH-15985</v>
      </c>
      <c r="L212" t="str">
        <f>VLOOKUP(E212,customers!$A$1:$C$794,2,FALSE)</f>
        <v>Joseph Holt</v>
      </c>
      <c r="M212" t="str">
        <f>VLOOKUP(E212,customers!$A$1:$C$794,3,FALSE)</f>
        <v>Consumer</v>
      </c>
    </row>
    <row r="213" spans="1:13" x14ac:dyDescent="0.35">
      <c r="A213" t="s">
        <v>816</v>
      </c>
      <c r="B213" s="1">
        <v>42044</v>
      </c>
      <c r="C213" s="1">
        <v>42048</v>
      </c>
      <c r="D213" t="s">
        <v>11</v>
      </c>
      <c r="E213" t="s">
        <v>817</v>
      </c>
      <c r="F213" t="s">
        <v>818</v>
      </c>
      <c r="G213" t="s">
        <v>819</v>
      </c>
      <c r="H213">
        <v>2</v>
      </c>
      <c r="I213" s="2">
        <v>0.2</v>
      </c>
      <c r="J213" t="s">
        <v>820</v>
      </c>
      <c r="K213" t="str">
        <f>VLOOKUP(E213,customers!$A$1:$C$794,1,FALSE)</f>
        <v>MS-17980</v>
      </c>
      <c r="L213" t="str">
        <f>VLOOKUP(E213,customers!$A$1:$C$794,2,FALSE)</f>
        <v>Michael Stewart</v>
      </c>
      <c r="M213" t="str">
        <f>VLOOKUP(E213,customers!$A$1:$C$794,3,FALSE)</f>
        <v>Corporate</v>
      </c>
    </row>
    <row r="214" spans="1:13" x14ac:dyDescent="0.35">
      <c r="A214" t="s">
        <v>821</v>
      </c>
      <c r="B214" s="1">
        <v>42006</v>
      </c>
      <c r="C214" s="1">
        <v>42013</v>
      </c>
      <c r="D214" t="s">
        <v>25</v>
      </c>
      <c r="E214" t="s">
        <v>822</v>
      </c>
      <c r="F214" t="s">
        <v>823</v>
      </c>
      <c r="G214" t="s">
        <v>824</v>
      </c>
      <c r="H214">
        <v>2</v>
      </c>
      <c r="I214" s="2">
        <v>0.2</v>
      </c>
      <c r="J214" t="s">
        <v>825</v>
      </c>
      <c r="K214" t="str">
        <f>VLOOKUP(E214,customers!$A$1:$C$794,1,FALSE)</f>
        <v>VW-21775</v>
      </c>
      <c r="L214" t="str">
        <f>VLOOKUP(E214,customers!$A$1:$C$794,2,FALSE)</f>
        <v>Victoria Wilson</v>
      </c>
      <c r="M214" t="str">
        <f>VLOOKUP(E214,customers!$A$1:$C$794,3,FALSE)</f>
        <v>Corporate</v>
      </c>
    </row>
    <row r="215" spans="1:13" x14ac:dyDescent="0.35">
      <c r="A215" t="s">
        <v>821</v>
      </c>
      <c r="B215" s="1">
        <v>42006</v>
      </c>
      <c r="C215" s="1">
        <v>42013</v>
      </c>
      <c r="D215" t="s">
        <v>25</v>
      </c>
      <c r="E215" t="s">
        <v>822</v>
      </c>
      <c r="F215" t="s">
        <v>826</v>
      </c>
      <c r="G215" t="s">
        <v>827</v>
      </c>
      <c r="H215">
        <v>5</v>
      </c>
      <c r="I215" s="2">
        <v>0.5</v>
      </c>
      <c r="J215" t="s">
        <v>828</v>
      </c>
      <c r="K215" t="str">
        <f>VLOOKUP(E215,customers!$A$1:$C$794,1,FALSE)</f>
        <v>VW-21775</v>
      </c>
      <c r="L215" t="str">
        <f>VLOOKUP(E215,customers!$A$1:$C$794,2,FALSE)</f>
        <v>Victoria Wilson</v>
      </c>
      <c r="M215" t="str">
        <f>VLOOKUP(E215,customers!$A$1:$C$794,3,FALSE)</f>
        <v>Corporate</v>
      </c>
    </row>
    <row r="216" spans="1:13" x14ac:dyDescent="0.35">
      <c r="A216" t="s">
        <v>821</v>
      </c>
      <c r="B216" s="1">
        <v>42006</v>
      </c>
      <c r="C216" s="1">
        <v>42013</v>
      </c>
      <c r="D216" t="s">
        <v>25</v>
      </c>
      <c r="E216" t="s">
        <v>822</v>
      </c>
      <c r="F216" t="s">
        <v>428</v>
      </c>
      <c r="G216" t="s">
        <v>829</v>
      </c>
      <c r="H216">
        <v>3</v>
      </c>
      <c r="I216" s="2">
        <v>0.4</v>
      </c>
      <c r="J216" t="s">
        <v>830</v>
      </c>
      <c r="K216" t="str">
        <f>VLOOKUP(E216,customers!$A$1:$C$794,1,FALSE)</f>
        <v>VW-21775</v>
      </c>
      <c r="L216" t="str">
        <f>VLOOKUP(E216,customers!$A$1:$C$794,2,FALSE)</f>
        <v>Victoria Wilson</v>
      </c>
      <c r="M216" t="str">
        <f>VLOOKUP(E216,customers!$A$1:$C$794,3,FALSE)</f>
        <v>Corporate</v>
      </c>
    </row>
    <row r="217" spans="1:13" x14ac:dyDescent="0.35">
      <c r="A217" t="s">
        <v>821</v>
      </c>
      <c r="B217" s="1">
        <v>42006</v>
      </c>
      <c r="C217" s="1">
        <v>42013</v>
      </c>
      <c r="D217" t="s">
        <v>25</v>
      </c>
      <c r="E217" t="s">
        <v>822</v>
      </c>
      <c r="F217" t="s">
        <v>831</v>
      </c>
      <c r="G217" t="s">
        <v>832</v>
      </c>
      <c r="H217">
        <v>9</v>
      </c>
      <c r="I217" s="2">
        <v>0.7</v>
      </c>
      <c r="J217" t="s">
        <v>833</v>
      </c>
      <c r="K217" t="str">
        <f>VLOOKUP(E217,customers!$A$1:$C$794,1,FALSE)</f>
        <v>VW-21775</v>
      </c>
      <c r="L217" t="str">
        <f>VLOOKUP(E217,customers!$A$1:$C$794,2,FALSE)</f>
        <v>Victoria Wilson</v>
      </c>
      <c r="M217" t="str">
        <f>VLOOKUP(E217,customers!$A$1:$C$794,3,FALSE)</f>
        <v>Corporate</v>
      </c>
    </row>
    <row r="218" spans="1:13" x14ac:dyDescent="0.35">
      <c r="A218" t="s">
        <v>821</v>
      </c>
      <c r="B218" s="1">
        <v>42006</v>
      </c>
      <c r="C218" s="1">
        <v>42013</v>
      </c>
      <c r="D218" t="s">
        <v>25</v>
      </c>
      <c r="E218" t="s">
        <v>822</v>
      </c>
      <c r="F218" t="s">
        <v>834</v>
      </c>
      <c r="G218" t="s">
        <v>835</v>
      </c>
      <c r="H218">
        <v>2</v>
      </c>
      <c r="I218" s="2">
        <v>0.2</v>
      </c>
      <c r="J218" t="s">
        <v>836</v>
      </c>
      <c r="K218" t="str">
        <f>VLOOKUP(E218,customers!$A$1:$C$794,1,FALSE)</f>
        <v>VW-21775</v>
      </c>
      <c r="L218" t="str">
        <f>VLOOKUP(E218,customers!$A$1:$C$794,2,FALSE)</f>
        <v>Victoria Wilson</v>
      </c>
      <c r="M218" t="str">
        <f>VLOOKUP(E218,customers!$A$1:$C$794,3,FALSE)</f>
        <v>Corporate</v>
      </c>
    </row>
    <row r="219" spans="1:13" x14ac:dyDescent="0.35">
      <c r="A219" t="s">
        <v>837</v>
      </c>
      <c r="B219" s="1">
        <v>42671</v>
      </c>
      <c r="C219" s="1">
        <v>42675</v>
      </c>
      <c r="D219" t="s">
        <v>25</v>
      </c>
      <c r="E219" t="s">
        <v>838</v>
      </c>
      <c r="F219" t="s">
        <v>728</v>
      </c>
      <c r="G219" t="s">
        <v>839</v>
      </c>
      <c r="H219">
        <v>6</v>
      </c>
      <c r="I219" s="2">
        <v>0</v>
      </c>
      <c r="J219" t="s">
        <v>840</v>
      </c>
      <c r="K219" t="str">
        <f>VLOOKUP(E219,customers!$A$1:$C$794,1,FALSE)</f>
        <v>JH-15910</v>
      </c>
      <c r="L219" t="str">
        <f>VLOOKUP(E219,customers!$A$1:$C$794,2,FALSE)</f>
        <v>Jonathan Howell</v>
      </c>
      <c r="M219" t="str">
        <f>VLOOKUP(E219,customers!$A$1:$C$794,3,FALSE)</f>
        <v>Consumer</v>
      </c>
    </row>
    <row r="220" spans="1:13" x14ac:dyDescent="0.35">
      <c r="A220" t="s">
        <v>837</v>
      </c>
      <c r="B220" s="1">
        <v>42671</v>
      </c>
      <c r="C220" s="1">
        <v>42675</v>
      </c>
      <c r="D220" t="s">
        <v>25</v>
      </c>
      <c r="E220" t="s">
        <v>838</v>
      </c>
      <c r="F220" t="s">
        <v>841</v>
      </c>
      <c r="G220" t="s">
        <v>842</v>
      </c>
      <c r="H220">
        <v>3</v>
      </c>
      <c r="I220" s="2">
        <v>0.2</v>
      </c>
      <c r="J220" t="s">
        <v>843</v>
      </c>
      <c r="K220" t="str">
        <f>VLOOKUP(E220,customers!$A$1:$C$794,1,FALSE)</f>
        <v>JH-15910</v>
      </c>
      <c r="L220" t="str">
        <f>VLOOKUP(E220,customers!$A$1:$C$794,2,FALSE)</f>
        <v>Jonathan Howell</v>
      </c>
      <c r="M220" t="str">
        <f>VLOOKUP(E220,customers!$A$1:$C$794,3,FALSE)</f>
        <v>Consumer</v>
      </c>
    </row>
    <row r="221" spans="1:13" x14ac:dyDescent="0.35">
      <c r="A221" t="s">
        <v>844</v>
      </c>
      <c r="B221" s="1">
        <v>42362</v>
      </c>
      <c r="C221" s="1">
        <v>42365</v>
      </c>
      <c r="D221" t="s">
        <v>149</v>
      </c>
      <c r="E221" t="s">
        <v>845</v>
      </c>
      <c r="F221" t="s">
        <v>846</v>
      </c>
      <c r="G221" t="s">
        <v>847</v>
      </c>
      <c r="H221">
        <v>2</v>
      </c>
      <c r="I221" s="2">
        <v>0.2</v>
      </c>
      <c r="J221" t="s">
        <v>848</v>
      </c>
      <c r="K221" t="str">
        <f>VLOOKUP(E221,customers!$A$1:$C$794,1,FALSE)</f>
        <v>JB-15925</v>
      </c>
      <c r="L221" t="str">
        <f>VLOOKUP(E221,customers!$A$1:$C$794,2,FALSE)</f>
        <v>Joni Blumstein</v>
      </c>
      <c r="M221" t="str">
        <f>VLOOKUP(E221,customers!$A$1:$C$794,3,FALSE)</f>
        <v>Consumer</v>
      </c>
    </row>
    <row r="222" spans="1:13" x14ac:dyDescent="0.35">
      <c r="A222" t="s">
        <v>844</v>
      </c>
      <c r="B222" s="1">
        <v>42362</v>
      </c>
      <c r="C222" s="1">
        <v>42365</v>
      </c>
      <c r="D222" t="s">
        <v>149</v>
      </c>
      <c r="E222" t="s">
        <v>845</v>
      </c>
      <c r="F222" t="s">
        <v>849</v>
      </c>
      <c r="G222" t="s">
        <v>850</v>
      </c>
      <c r="H222">
        <v>6</v>
      </c>
      <c r="I222" s="2">
        <v>0.2</v>
      </c>
      <c r="J222" t="s">
        <v>851</v>
      </c>
      <c r="K222" t="str">
        <f>VLOOKUP(E222,customers!$A$1:$C$794,1,FALSE)</f>
        <v>JB-15925</v>
      </c>
      <c r="L222" t="str">
        <f>VLOOKUP(E222,customers!$A$1:$C$794,2,FALSE)</f>
        <v>Joni Blumstein</v>
      </c>
      <c r="M222" t="str">
        <f>VLOOKUP(E222,customers!$A$1:$C$794,3,FALSE)</f>
        <v>Consumer</v>
      </c>
    </row>
    <row r="223" spans="1:13" x14ac:dyDescent="0.35">
      <c r="A223" t="s">
        <v>844</v>
      </c>
      <c r="B223" s="1">
        <v>42362</v>
      </c>
      <c r="C223" s="1">
        <v>42365</v>
      </c>
      <c r="D223" t="s">
        <v>149</v>
      </c>
      <c r="E223" t="s">
        <v>845</v>
      </c>
      <c r="F223" t="s">
        <v>375</v>
      </c>
      <c r="G223" t="s">
        <v>852</v>
      </c>
      <c r="H223">
        <v>4</v>
      </c>
      <c r="I223" s="2">
        <v>0.7</v>
      </c>
      <c r="J223" t="s">
        <v>853</v>
      </c>
      <c r="K223" t="str">
        <f>VLOOKUP(E223,customers!$A$1:$C$794,1,FALSE)</f>
        <v>JB-15925</v>
      </c>
      <c r="L223" t="str">
        <f>VLOOKUP(E223,customers!$A$1:$C$794,2,FALSE)</f>
        <v>Joni Blumstein</v>
      </c>
      <c r="M223" t="str">
        <f>VLOOKUP(E223,customers!$A$1:$C$794,3,FALSE)</f>
        <v>Consumer</v>
      </c>
    </row>
    <row r="224" spans="1:13" x14ac:dyDescent="0.35">
      <c r="A224" t="s">
        <v>844</v>
      </c>
      <c r="B224" s="1">
        <v>42362</v>
      </c>
      <c r="C224" s="1">
        <v>42365</v>
      </c>
      <c r="D224" t="s">
        <v>149</v>
      </c>
      <c r="E224" t="s">
        <v>845</v>
      </c>
      <c r="F224" t="s">
        <v>854</v>
      </c>
      <c r="G224" t="s">
        <v>855</v>
      </c>
      <c r="H224">
        <v>4</v>
      </c>
      <c r="I224" s="2">
        <v>0.2</v>
      </c>
      <c r="J224" t="s">
        <v>856</v>
      </c>
      <c r="K224" t="str">
        <f>VLOOKUP(E224,customers!$A$1:$C$794,1,FALSE)</f>
        <v>JB-15925</v>
      </c>
      <c r="L224" t="str">
        <f>VLOOKUP(E224,customers!$A$1:$C$794,2,FALSE)</f>
        <v>Joni Blumstein</v>
      </c>
      <c r="M224" t="str">
        <f>VLOOKUP(E224,customers!$A$1:$C$794,3,FALSE)</f>
        <v>Consumer</v>
      </c>
    </row>
    <row r="225" spans="1:13" x14ac:dyDescent="0.35">
      <c r="A225" t="s">
        <v>844</v>
      </c>
      <c r="B225" s="1">
        <v>42362</v>
      </c>
      <c r="C225" s="1">
        <v>42365</v>
      </c>
      <c r="D225" t="s">
        <v>149</v>
      </c>
      <c r="E225" t="s">
        <v>845</v>
      </c>
      <c r="F225" t="s">
        <v>857</v>
      </c>
      <c r="G225" t="s">
        <v>858</v>
      </c>
      <c r="H225">
        <v>4</v>
      </c>
      <c r="I225" s="2">
        <v>0.7</v>
      </c>
      <c r="J225" t="s">
        <v>859</v>
      </c>
      <c r="K225" t="str">
        <f>VLOOKUP(E225,customers!$A$1:$C$794,1,FALSE)</f>
        <v>JB-15925</v>
      </c>
      <c r="L225" t="str">
        <f>VLOOKUP(E225,customers!$A$1:$C$794,2,FALSE)</f>
        <v>Joni Blumstein</v>
      </c>
      <c r="M225" t="str">
        <f>VLOOKUP(E225,customers!$A$1:$C$794,3,FALSE)</f>
        <v>Consumer</v>
      </c>
    </row>
    <row r="226" spans="1:13" x14ac:dyDescent="0.35">
      <c r="A226" t="s">
        <v>844</v>
      </c>
      <c r="B226" s="1">
        <v>42362</v>
      </c>
      <c r="C226" s="1">
        <v>42365</v>
      </c>
      <c r="D226" t="s">
        <v>149</v>
      </c>
      <c r="E226" t="s">
        <v>845</v>
      </c>
      <c r="F226" t="s">
        <v>860</v>
      </c>
      <c r="G226" t="s">
        <v>861</v>
      </c>
      <c r="H226">
        <v>2</v>
      </c>
      <c r="I226" s="2">
        <v>0.2</v>
      </c>
      <c r="J226" t="s">
        <v>311</v>
      </c>
      <c r="K226" t="str">
        <f>VLOOKUP(E226,customers!$A$1:$C$794,1,FALSE)</f>
        <v>JB-15925</v>
      </c>
      <c r="L226" t="str">
        <f>VLOOKUP(E226,customers!$A$1:$C$794,2,FALSE)</f>
        <v>Joni Blumstein</v>
      </c>
      <c r="M226" t="str">
        <f>VLOOKUP(E226,customers!$A$1:$C$794,3,FALSE)</f>
        <v>Consumer</v>
      </c>
    </row>
    <row r="227" spans="1:13" x14ac:dyDescent="0.35">
      <c r="A227" t="s">
        <v>862</v>
      </c>
      <c r="B227" s="1">
        <v>42225</v>
      </c>
      <c r="C227" s="1">
        <v>42232</v>
      </c>
      <c r="D227" t="s">
        <v>25</v>
      </c>
      <c r="E227" t="s">
        <v>863</v>
      </c>
      <c r="F227" t="s">
        <v>864</v>
      </c>
      <c r="G227" t="s">
        <v>865</v>
      </c>
      <c r="H227">
        <v>1</v>
      </c>
      <c r="I227" s="2">
        <v>0</v>
      </c>
      <c r="J227" t="s">
        <v>866</v>
      </c>
      <c r="K227" t="str">
        <f>VLOOKUP(E227,customers!$A$1:$C$794,1,FALSE)</f>
        <v>DS-13180</v>
      </c>
      <c r="L227" t="str">
        <f>VLOOKUP(E227,customers!$A$1:$C$794,2,FALSE)</f>
        <v>David Smith</v>
      </c>
      <c r="M227" t="str">
        <f>VLOOKUP(E227,customers!$A$1:$C$794,3,FALSE)</f>
        <v>Corporate</v>
      </c>
    </row>
    <row r="228" spans="1:13" x14ac:dyDescent="0.35">
      <c r="A228" t="s">
        <v>862</v>
      </c>
      <c r="B228" s="1">
        <v>42225</v>
      </c>
      <c r="C228" s="1">
        <v>42232</v>
      </c>
      <c r="D228" t="s">
        <v>25</v>
      </c>
      <c r="E228" t="s">
        <v>863</v>
      </c>
      <c r="F228" t="s">
        <v>867</v>
      </c>
      <c r="G228" t="s">
        <v>868</v>
      </c>
      <c r="H228">
        <v>5</v>
      </c>
      <c r="I228" s="2">
        <v>0</v>
      </c>
      <c r="J228" t="s">
        <v>869</v>
      </c>
      <c r="K228" t="str">
        <f>VLOOKUP(E228,customers!$A$1:$C$794,1,FALSE)</f>
        <v>DS-13180</v>
      </c>
      <c r="L228" t="str">
        <f>VLOOKUP(E228,customers!$A$1:$C$794,2,FALSE)</f>
        <v>David Smith</v>
      </c>
      <c r="M228" t="str">
        <f>VLOOKUP(E228,customers!$A$1:$C$794,3,FALSE)</f>
        <v>Corporate</v>
      </c>
    </row>
    <row r="229" spans="1:13" x14ac:dyDescent="0.35">
      <c r="A229" t="s">
        <v>862</v>
      </c>
      <c r="B229" s="1">
        <v>42225</v>
      </c>
      <c r="C229" s="1">
        <v>42232</v>
      </c>
      <c r="D229" t="s">
        <v>25</v>
      </c>
      <c r="E229" t="s">
        <v>863</v>
      </c>
      <c r="F229" t="s">
        <v>870</v>
      </c>
      <c r="G229" t="s">
        <v>871</v>
      </c>
      <c r="H229">
        <v>1</v>
      </c>
      <c r="I229" s="2">
        <v>0</v>
      </c>
      <c r="J229" t="s">
        <v>872</v>
      </c>
      <c r="K229" t="str">
        <f>VLOOKUP(E229,customers!$A$1:$C$794,1,FALSE)</f>
        <v>DS-13180</v>
      </c>
      <c r="L229" t="str">
        <f>VLOOKUP(E229,customers!$A$1:$C$794,2,FALSE)</f>
        <v>David Smith</v>
      </c>
      <c r="M229" t="str">
        <f>VLOOKUP(E229,customers!$A$1:$C$794,3,FALSE)</f>
        <v>Corporate</v>
      </c>
    </row>
    <row r="230" spans="1:13" x14ac:dyDescent="0.35">
      <c r="A230" t="s">
        <v>873</v>
      </c>
      <c r="B230" s="1">
        <v>42063</v>
      </c>
      <c r="C230" s="1">
        <v>42067</v>
      </c>
      <c r="D230" t="s">
        <v>25</v>
      </c>
      <c r="E230" t="s">
        <v>874</v>
      </c>
      <c r="F230" t="s">
        <v>875</v>
      </c>
      <c r="G230" t="s">
        <v>876</v>
      </c>
      <c r="H230">
        <v>2</v>
      </c>
      <c r="I230" s="2">
        <v>0.2</v>
      </c>
      <c r="J230" t="s">
        <v>877</v>
      </c>
      <c r="K230" t="str">
        <f>VLOOKUP(E230,customers!$A$1:$C$794,1,FALSE)</f>
        <v>VD-21670</v>
      </c>
      <c r="L230" t="str">
        <f>VLOOKUP(E230,customers!$A$1:$C$794,2,FALSE)</f>
        <v>Valerie Dominguez</v>
      </c>
      <c r="M230" t="str">
        <f>VLOOKUP(E230,customers!$A$1:$C$794,3,FALSE)</f>
        <v>Consumer</v>
      </c>
    </row>
    <row r="231" spans="1:13" x14ac:dyDescent="0.35">
      <c r="A231" t="s">
        <v>873</v>
      </c>
      <c r="B231" s="1">
        <v>42063</v>
      </c>
      <c r="C231" s="1">
        <v>42067</v>
      </c>
      <c r="D231" t="s">
        <v>25</v>
      </c>
      <c r="E231" t="s">
        <v>874</v>
      </c>
      <c r="F231" t="s">
        <v>878</v>
      </c>
      <c r="G231" t="s">
        <v>879</v>
      </c>
      <c r="H231">
        <v>8</v>
      </c>
      <c r="I231" s="2">
        <v>0.2</v>
      </c>
      <c r="J231" t="s">
        <v>880</v>
      </c>
      <c r="K231" t="str">
        <f>VLOOKUP(E231,customers!$A$1:$C$794,1,FALSE)</f>
        <v>VD-21670</v>
      </c>
      <c r="L231" t="str">
        <f>VLOOKUP(E231,customers!$A$1:$C$794,2,FALSE)</f>
        <v>Valerie Dominguez</v>
      </c>
      <c r="M231" t="str">
        <f>VLOOKUP(E231,customers!$A$1:$C$794,3,FALSE)</f>
        <v>Consumer</v>
      </c>
    </row>
    <row r="232" spans="1:13" x14ac:dyDescent="0.35">
      <c r="A232" t="s">
        <v>881</v>
      </c>
      <c r="B232" s="1">
        <v>41895</v>
      </c>
      <c r="C232" s="1">
        <v>41899</v>
      </c>
      <c r="D232" t="s">
        <v>25</v>
      </c>
      <c r="E232" t="s">
        <v>882</v>
      </c>
      <c r="F232" t="s">
        <v>883</v>
      </c>
      <c r="G232" t="s">
        <v>884</v>
      </c>
      <c r="H232">
        <v>7</v>
      </c>
      <c r="I232" s="2">
        <v>0.7</v>
      </c>
      <c r="J232" t="s">
        <v>885</v>
      </c>
      <c r="K232" t="str">
        <f>VLOOKUP(E232,customers!$A$1:$C$794,1,FALSE)</f>
        <v>EA-14035</v>
      </c>
      <c r="L232" t="str">
        <f>VLOOKUP(E232,customers!$A$1:$C$794,2,FALSE)</f>
        <v>Erin Ashbrook</v>
      </c>
      <c r="M232" t="str">
        <f>VLOOKUP(E232,customers!$A$1:$C$794,3,FALSE)</f>
        <v>Corporate</v>
      </c>
    </row>
    <row r="233" spans="1:13" x14ac:dyDescent="0.35">
      <c r="A233" t="s">
        <v>886</v>
      </c>
      <c r="B233" s="1">
        <v>42832</v>
      </c>
      <c r="C233" s="1">
        <v>42837</v>
      </c>
      <c r="D233" t="s">
        <v>25</v>
      </c>
      <c r="E233" t="s">
        <v>338</v>
      </c>
      <c r="F233" t="s">
        <v>887</v>
      </c>
      <c r="G233" t="s">
        <v>888</v>
      </c>
      <c r="H233">
        <v>2</v>
      </c>
      <c r="I233" s="2">
        <v>0.45</v>
      </c>
      <c r="J233" t="s">
        <v>889</v>
      </c>
      <c r="K233" t="str">
        <f>VLOOKUP(E233,customers!$A$1:$C$794,1,FALSE)</f>
        <v>CS-12400</v>
      </c>
      <c r="L233" t="str">
        <f>VLOOKUP(E233,customers!$A$1:$C$794,2,FALSE)</f>
        <v>Christopher Schild</v>
      </c>
      <c r="M233" t="str">
        <f>VLOOKUP(E233,customers!$A$1:$C$794,3,FALSE)</f>
        <v>Home Office</v>
      </c>
    </row>
    <row r="234" spans="1:13" x14ac:dyDescent="0.35">
      <c r="A234" t="s">
        <v>886</v>
      </c>
      <c r="B234" s="1">
        <v>42832</v>
      </c>
      <c r="C234" s="1">
        <v>42837</v>
      </c>
      <c r="D234" t="s">
        <v>25</v>
      </c>
      <c r="E234" t="s">
        <v>338</v>
      </c>
      <c r="F234" t="s">
        <v>890</v>
      </c>
      <c r="G234" t="s">
        <v>891</v>
      </c>
      <c r="H234">
        <v>3</v>
      </c>
      <c r="I234" s="2">
        <v>0.45</v>
      </c>
      <c r="J234" t="s">
        <v>892</v>
      </c>
      <c r="K234" t="str">
        <f>VLOOKUP(E234,customers!$A$1:$C$794,1,FALSE)</f>
        <v>CS-12400</v>
      </c>
      <c r="L234" t="str">
        <f>VLOOKUP(E234,customers!$A$1:$C$794,2,FALSE)</f>
        <v>Christopher Schild</v>
      </c>
      <c r="M234" t="str">
        <f>VLOOKUP(E234,customers!$A$1:$C$794,3,FALSE)</f>
        <v>Home Office</v>
      </c>
    </row>
    <row r="235" spans="1:13" x14ac:dyDescent="0.35">
      <c r="A235" t="s">
        <v>886</v>
      </c>
      <c r="B235" s="1">
        <v>42832</v>
      </c>
      <c r="C235" s="1">
        <v>42837</v>
      </c>
      <c r="D235" t="s">
        <v>25</v>
      </c>
      <c r="E235" t="s">
        <v>338</v>
      </c>
      <c r="F235" t="s">
        <v>883</v>
      </c>
      <c r="G235" t="s">
        <v>893</v>
      </c>
      <c r="H235">
        <v>2</v>
      </c>
      <c r="I235" s="2">
        <v>0.7</v>
      </c>
      <c r="J235" t="s">
        <v>894</v>
      </c>
      <c r="K235" t="str">
        <f>VLOOKUP(E235,customers!$A$1:$C$794,1,FALSE)</f>
        <v>CS-12400</v>
      </c>
      <c r="L235" t="str">
        <f>VLOOKUP(E235,customers!$A$1:$C$794,2,FALSE)</f>
        <v>Christopher Schild</v>
      </c>
      <c r="M235" t="str">
        <f>VLOOKUP(E235,customers!$A$1:$C$794,3,FALSE)</f>
        <v>Home Office</v>
      </c>
    </row>
    <row r="236" spans="1:13" x14ac:dyDescent="0.35">
      <c r="A236" t="s">
        <v>886</v>
      </c>
      <c r="B236" s="1">
        <v>42832</v>
      </c>
      <c r="C236" s="1">
        <v>42837</v>
      </c>
      <c r="D236" t="s">
        <v>25</v>
      </c>
      <c r="E236" t="s">
        <v>338</v>
      </c>
      <c r="F236" t="s">
        <v>895</v>
      </c>
      <c r="G236" t="s">
        <v>896</v>
      </c>
      <c r="H236">
        <v>3</v>
      </c>
      <c r="I236" s="2">
        <v>0.2</v>
      </c>
      <c r="J236" t="s">
        <v>897</v>
      </c>
      <c r="K236" t="str">
        <f>VLOOKUP(E236,customers!$A$1:$C$794,1,FALSE)</f>
        <v>CS-12400</v>
      </c>
      <c r="L236" t="str">
        <f>VLOOKUP(E236,customers!$A$1:$C$794,2,FALSE)</f>
        <v>Christopher Schild</v>
      </c>
      <c r="M236" t="str">
        <f>VLOOKUP(E236,customers!$A$1:$C$794,3,FALSE)</f>
        <v>Home Office</v>
      </c>
    </row>
    <row r="237" spans="1:13" x14ac:dyDescent="0.35">
      <c r="A237" t="s">
        <v>886</v>
      </c>
      <c r="B237" s="1">
        <v>42832</v>
      </c>
      <c r="C237" s="1">
        <v>42837</v>
      </c>
      <c r="D237" t="s">
        <v>25</v>
      </c>
      <c r="E237" t="s">
        <v>338</v>
      </c>
      <c r="F237" t="s">
        <v>898</v>
      </c>
      <c r="G237" t="s">
        <v>899</v>
      </c>
      <c r="H237">
        <v>3</v>
      </c>
      <c r="I237" s="2">
        <v>0.2</v>
      </c>
      <c r="J237" t="s">
        <v>900</v>
      </c>
      <c r="K237" t="str">
        <f>VLOOKUP(E237,customers!$A$1:$C$794,1,FALSE)</f>
        <v>CS-12400</v>
      </c>
      <c r="L237" t="str">
        <f>VLOOKUP(E237,customers!$A$1:$C$794,2,FALSE)</f>
        <v>Christopher Schild</v>
      </c>
      <c r="M237" t="str">
        <f>VLOOKUP(E237,customers!$A$1:$C$794,3,FALSE)</f>
        <v>Home Office</v>
      </c>
    </row>
    <row r="238" spans="1:13" x14ac:dyDescent="0.35">
      <c r="A238" t="s">
        <v>901</v>
      </c>
      <c r="B238" s="1">
        <v>43051</v>
      </c>
      <c r="C238" s="1">
        <v>43055</v>
      </c>
      <c r="D238" t="s">
        <v>25</v>
      </c>
      <c r="E238" t="s">
        <v>902</v>
      </c>
      <c r="F238" t="s">
        <v>903</v>
      </c>
      <c r="G238" t="s">
        <v>904</v>
      </c>
      <c r="H238">
        <v>2</v>
      </c>
      <c r="I238" s="2">
        <v>0</v>
      </c>
      <c r="J238" t="s">
        <v>905</v>
      </c>
      <c r="K238" t="str">
        <f>VLOOKUP(E238,customers!$A$1:$C$794,1,FALSE)</f>
        <v>DB-13120</v>
      </c>
      <c r="L238" t="str">
        <f>VLOOKUP(E238,customers!$A$1:$C$794,2,FALSE)</f>
        <v>David Bremer</v>
      </c>
      <c r="M238" t="str">
        <f>VLOOKUP(E238,customers!$A$1:$C$794,3,FALSE)</f>
        <v>Corporate</v>
      </c>
    </row>
    <row r="239" spans="1:13" x14ac:dyDescent="0.35">
      <c r="A239" t="s">
        <v>906</v>
      </c>
      <c r="B239" s="1">
        <v>42525</v>
      </c>
      <c r="C239" s="1">
        <v>42530</v>
      </c>
      <c r="D239" t="s">
        <v>11</v>
      </c>
      <c r="E239" t="s">
        <v>907</v>
      </c>
      <c r="F239" t="s">
        <v>908</v>
      </c>
      <c r="G239" t="s">
        <v>909</v>
      </c>
      <c r="H239">
        <v>5</v>
      </c>
      <c r="I239" s="2">
        <v>0.2</v>
      </c>
      <c r="J239" t="s">
        <v>910</v>
      </c>
      <c r="K239" t="str">
        <f>VLOOKUP(E239,customers!$A$1:$C$794,1,FALSE)</f>
        <v>KL-16645</v>
      </c>
      <c r="L239" t="str">
        <f>VLOOKUP(E239,customers!$A$1:$C$794,2,FALSE)</f>
        <v>Ken Lonsdale</v>
      </c>
      <c r="M239" t="str">
        <f>VLOOKUP(E239,customers!$A$1:$C$794,3,FALSE)</f>
        <v>Consumer</v>
      </c>
    </row>
    <row r="240" spans="1:13" x14ac:dyDescent="0.35">
      <c r="A240" t="s">
        <v>906</v>
      </c>
      <c r="B240" s="1">
        <v>42525</v>
      </c>
      <c r="C240" s="1">
        <v>42530</v>
      </c>
      <c r="D240" t="s">
        <v>11</v>
      </c>
      <c r="E240" t="s">
        <v>907</v>
      </c>
      <c r="F240" t="s">
        <v>911</v>
      </c>
      <c r="G240" t="s">
        <v>912</v>
      </c>
      <c r="H240">
        <v>5</v>
      </c>
      <c r="I240" s="2">
        <v>0.6</v>
      </c>
      <c r="J240" t="s">
        <v>913</v>
      </c>
      <c r="K240" t="str">
        <f>VLOOKUP(E240,customers!$A$1:$C$794,1,FALSE)</f>
        <v>KL-16645</v>
      </c>
      <c r="L240" t="str">
        <f>VLOOKUP(E240,customers!$A$1:$C$794,2,FALSE)</f>
        <v>Ken Lonsdale</v>
      </c>
      <c r="M240" t="str">
        <f>VLOOKUP(E240,customers!$A$1:$C$794,3,FALSE)</f>
        <v>Consumer</v>
      </c>
    </row>
    <row r="241" spans="1:13" x14ac:dyDescent="0.35">
      <c r="A241" t="s">
        <v>906</v>
      </c>
      <c r="B241" s="1">
        <v>42525</v>
      </c>
      <c r="C241" s="1">
        <v>42530</v>
      </c>
      <c r="D241" t="s">
        <v>11</v>
      </c>
      <c r="E241" t="s">
        <v>907</v>
      </c>
      <c r="F241" t="s">
        <v>914</v>
      </c>
      <c r="G241" t="s">
        <v>915</v>
      </c>
      <c r="H241">
        <v>3</v>
      </c>
      <c r="I241" s="2">
        <v>0.6</v>
      </c>
      <c r="J241" t="s">
        <v>916</v>
      </c>
      <c r="K241" t="str">
        <f>VLOOKUP(E241,customers!$A$1:$C$794,1,FALSE)</f>
        <v>KL-16645</v>
      </c>
      <c r="L241" t="str">
        <f>VLOOKUP(E241,customers!$A$1:$C$794,2,FALSE)</f>
        <v>Ken Lonsdale</v>
      </c>
      <c r="M241" t="str">
        <f>VLOOKUP(E241,customers!$A$1:$C$794,3,FALSE)</f>
        <v>Consumer</v>
      </c>
    </row>
    <row r="242" spans="1:13" x14ac:dyDescent="0.35">
      <c r="A242" t="s">
        <v>906</v>
      </c>
      <c r="B242" s="1">
        <v>42525</v>
      </c>
      <c r="C242" s="1">
        <v>42530</v>
      </c>
      <c r="D242" t="s">
        <v>11</v>
      </c>
      <c r="E242" t="s">
        <v>907</v>
      </c>
      <c r="F242" t="s">
        <v>917</v>
      </c>
      <c r="G242" t="s">
        <v>918</v>
      </c>
      <c r="H242">
        <v>2</v>
      </c>
      <c r="I242" s="2">
        <v>0.2</v>
      </c>
      <c r="J242" t="s">
        <v>919</v>
      </c>
      <c r="K242" t="str">
        <f>VLOOKUP(E242,customers!$A$1:$C$794,1,FALSE)</f>
        <v>KL-16645</v>
      </c>
      <c r="L242" t="str">
        <f>VLOOKUP(E242,customers!$A$1:$C$794,2,FALSE)</f>
        <v>Ken Lonsdale</v>
      </c>
      <c r="M242" t="str">
        <f>VLOOKUP(E242,customers!$A$1:$C$794,3,FALSE)</f>
        <v>Consumer</v>
      </c>
    </row>
    <row r="243" spans="1:13" x14ac:dyDescent="0.35">
      <c r="A243" t="s">
        <v>906</v>
      </c>
      <c r="B243" s="1">
        <v>42525</v>
      </c>
      <c r="C243" s="1">
        <v>42530</v>
      </c>
      <c r="D243" t="s">
        <v>11</v>
      </c>
      <c r="E243" t="s">
        <v>907</v>
      </c>
      <c r="F243" t="s">
        <v>920</v>
      </c>
      <c r="G243" t="s">
        <v>921</v>
      </c>
      <c r="H243">
        <v>5</v>
      </c>
      <c r="I243" s="2">
        <v>0.5</v>
      </c>
      <c r="J243" t="s">
        <v>922</v>
      </c>
      <c r="K243" t="str">
        <f>VLOOKUP(E243,customers!$A$1:$C$794,1,FALSE)</f>
        <v>KL-16645</v>
      </c>
      <c r="L243" t="str">
        <f>VLOOKUP(E243,customers!$A$1:$C$794,2,FALSE)</f>
        <v>Ken Lonsdale</v>
      </c>
      <c r="M243" t="str">
        <f>VLOOKUP(E243,customers!$A$1:$C$794,3,FALSE)</f>
        <v>Consumer</v>
      </c>
    </row>
    <row r="244" spans="1:13" x14ac:dyDescent="0.35">
      <c r="A244" t="s">
        <v>906</v>
      </c>
      <c r="B244" s="1">
        <v>42525</v>
      </c>
      <c r="C244" s="1">
        <v>42530</v>
      </c>
      <c r="D244" t="s">
        <v>11</v>
      </c>
      <c r="E244" t="s">
        <v>907</v>
      </c>
      <c r="F244" t="s">
        <v>923</v>
      </c>
      <c r="G244" t="s">
        <v>924</v>
      </c>
      <c r="H244">
        <v>3</v>
      </c>
      <c r="I244" s="2">
        <v>0.6</v>
      </c>
      <c r="J244" t="s">
        <v>925</v>
      </c>
      <c r="K244" t="str">
        <f>VLOOKUP(E244,customers!$A$1:$C$794,1,FALSE)</f>
        <v>KL-16645</v>
      </c>
      <c r="L244" t="str">
        <f>VLOOKUP(E244,customers!$A$1:$C$794,2,FALSE)</f>
        <v>Ken Lonsdale</v>
      </c>
      <c r="M244" t="str">
        <f>VLOOKUP(E244,customers!$A$1:$C$794,3,FALSE)</f>
        <v>Consumer</v>
      </c>
    </row>
    <row r="245" spans="1:13" x14ac:dyDescent="0.35">
      <c r="A245" t="s">
        <v>906</v>
      </c>
      <c r="B245" s="1">
        <v>42525</v>
      </c>
      <c r="C245" s="1">
        <v>42530</v>
      </c>
      <c r="D245" t="s">
        <v>11</v>
      </c>
      <c r="E245" t="s">
        <v>907</v>
      </c>
      <c r="F245" t="s">
        <v>754</v>
      </c>
      <c r="G245" t="s">
        <v>755</v>
      </c>
      <c r="H245">
        <v>2</v>
      </c>
      <c r="I245" s="2">
        <v>0.2</v>
      </c>
      <c r="J245" t="s">
        <v>756</v>
      </c>
      <c r="K245" t="str">
        <f>VLOOKUP(E245,customers!$A$1:$C$794,1,FALSE)</f>
        <v>KL-16645</v>
      </c>
      <c r="L245" t="str">
        <f>VLOOKUP(E245,customers!$A$1:$C$794,2,FALSE)</f>
        <v>Ken Lonsdale</v>
      </c>
      <c r="M245" t="str">
        <f>VLOOKUP(E245,customers!$A$1:$C$794,3,FALSE)</f>
        <v>Consumer</v>
      </c>
    </row>
    <row r="246" spans="1:13" x14ac:dyDescent="0.35">
      <c r="A246" t="s">
        <v>926</v>
      </c>
      <c r="B246" s="1">
        <v>41791</v>
      </c>
      <c r="C246" s="1">
        <v>41796</v>
      </c>
      <c r="D246" t="s">
        <v>11</v>
      </c>
      <c r="E246" t="s">
        <v>927</v>
      </c>
      <c r="F246" t="s">
        <v>492</v>
      </c>
      <c r="G246" t="s">
        <v>928</v>
      </c>
      <c r="H246">
        <v>7</v>
      </c>
      <c r="I246" s="2">
        <v>0</v>
      </c>
      <c r="J246" t="s">
        <v>929</v>
      </c>
      <c r="K246" t="str">
        <f>VLOOKUP(E246,customers!$A$1:$C$794,1,FALSE)</f>
        <v>DW-13480</v>
      </c>
      <c r="L246" t="str">
        <f>VLOOKUP(E246,customers!$A$1:$C$794,2,FALSE)</f>
        <v>Dianna Wilson</v>
      </c>
      <c r="M246" t="str">
        <f>VLOOKUP(E246,customers!$A$1:$C$794,3,FALSE)</f>
        <v>Home Office</v>
      </c>
    </row>
    <row r="247" spans="1:13" x14ac:dyDescent="0.35">
      <c r="A247" t="s">
        <v>926</v>
      </c>
      <c r="B247" s="1">
        <v>41791</v>
      </c>
      <c r="C247" s="1">
        <v>41796</v>
      </c>
      <c r="D247" t="s">
        <v>11</v>
      </c>
      <c r="E247" t="s">
        <v>927</v>
      </c>
      <c r="F247" t="s">
        <v>930</v>
      </c>
      <c r="G247" t="s">
        <v>931</v>
      </c>
      <c r="H247">
        <v>2</v>
      </c>
      <c r="I247" s="2">
        <v>0</v>
      </c>
      <c r="J247" t="s">
        <v>932</v>
      </c>
      <c r="K247" t="str">
        <f>VLOOKUP(E247,customers!$A$1:$C$794,1,FALSE)</f>
        <v>DW-13480</v>
      </c>
      <c r="L247" t="str">
        <f>VLOOKUP(E247,customers!$A$1:$C$794,2,FALSE)</f>
        <v>Dianna Wilson</v>
      </c>
      <c r="M247" t="str">
        <f>VLOOKUP(E247,customers!$A$1:$C$794,3,FALSE)</f>
        <v>Home Office</v>
      </c>
    </row>
    <row r="248" spans="1:13" x14ac:dyDescent="0.35">
      <c r="A248" t="s">
        <v>926</v>
      </c>
      <c r="B248" s="1">
        <v>41791</v>
      </c>
      <c r="C248" s="1">
        <v>41796</v>
      </c>
      <c r="D248" t="s">
        <v>11</v>
      </c>
      <c r="E248" t="s">
        <v>927</v>
      </c>
      <c r="F248" t="s">
        <v>933</v>
      </c>
      <c r="G248" t="s">
        <v>934</v>
      </c>
      <c r="H248">
        <v>6</v>
      </c>
      <c r="I248" s="2">
        <v>0</v>
      </c>
      <c r="J248" t="s">
        <v>935</v>
      </c>
      <c r="K248" t="str">
        <f>VLOOKUP(E248,customers!$A$1:$C$794,1,FALSE)</f>
        <v>DW-13480</v>
      </c>
      <c r="L248" t="str">
        <f>VLOOKUP(E248,customers!$A$1:$C$794,2,FALSE)</f>
        <v>Dianna Wilson</v>
      </c>
      <c r="M248" t="str">
        <f>VLOOKUP(E248,customers!$A$1:$C$794,3,FALSE)</f>
        <v>Home Office</v>
      </c>
    </row>
    <row r="249" spans="1:13" x14ac:dyDescent="0.35">
      <c r="A249" t="s">
        <v>926</v>
      </c>
      <c r="B249" s="1">
        <v>41791</v>
      </c>
      <c r="C249" s="1">
        <v>41796</v>
      </c>
      <c r="D249" t="s">
        <v>11</v>
      </c>
      <c r="E249" t="s">
        <v>927</v>
      </c>
      <c r="F249" t="s">
        <v>936</v>
      </c>
      <c r="G249" t="s">
        <v>937</v>
      </c>
      <c r="H249">
        <v>5</v>
      </c>
      <c r="I249" s="2">
        <v>0</v>
      </c>
      <c r="J249" t="s">
        <v>938</v>
      </c>
      <c r="K249" t="str">
        <f>VLOOKUP(E249,customers!$A$1:$C$794,1,FALSE)</f>
        <v>DW-13480</v>
      </c>
      <c r="L249" t="str">
        <f>VLOOKUP(E249,customers!$A$1:$C$794,2,FALSE)</f>
        <v>Dianna Wilson</v>
      </c>
      <c r="M249" t="str">
        <f>VLOOKUP(E249,customers!$A$1:$C$794,3,FALSE)</f>
        <v>Home Office</v>
      </c>
    </row>
    <row r="250" spans="1:13" x14ac:dyDescent="0.35">
      <c r="A250" t="s">
        <v>926</v>
      </c>
      <c r="B250" s="1">
        <v>41791</v>
      </c>
      <c r="C250" s="1">
        <v>41796</v>
      </c>
      <c r="D250" t="s">
        <v>11</v>
      </c>
      <c r="E250" t="s">
        <v>927</v>
      </c>
      <c r="F250" t="s">
        <v>740</v>
      </c>
      <c r="G250" t="s">
        <v>909</v>
      </c>
      <c r="H250">
        <v>4</v>
      </c>
      <c r="I250" s="2">
        <v>0</v>
      </c>
      <c r="J250" t="s">
        <v>939</v>
      </c>
      <c r="K250" t="str">
        <f>VLOOKUP(E250,customers!$A$1:$C$794,1,FALSE)</f>
        <v>DW-13480</v>
      </c>
      <c r="L250" t="str">
        <f>VLOOKUP(E250,customers!$A$1:$C$794,2,FALSE)</f>
        <v>Dianna Wilson</v>
      </c>
      <c r="M250" t="str">
        <f>VLOOKUP(E250,customers!$A$1:$C$794,3,FALSE)</f>
        <v>Home Office</v>
      </c>
    </row>
    <row r="251" spans="1:13" x14ac:dyDescent="0.35">
      <c r="A251" t="s">
        <v>940</v>
      </c>
      <c r="B251" s="1">
        <v>42714</v>
      </c>
      <c r="C251" s="1">
        <v>42719</v>
      </c>
      <c r="D251" t="s">
        <v>11</v>
      </c>
      <c r="E251" t="s">
        <v>941</v>
      </c>
      <c r="F251" t="s">
        <v>942</v>
      </c>
      <c r="G251" t="s">
        <v>943</v>
      </c>
      <c r="H251">
        <v>2</v>
      </c>
      <c r="I251" s="2">
        <v>0.2</v>
      </c>
      <c r="J251" t="s">
        <v>944</v>
      </c>
      <c r="K251" t="str">
        <f>VLOOKUP(E251,customers!$A$1:$C$794,1,FALSE)</f>
        <v>LH-17155</v>
      </c>
      <c r="L251" t="str">
        <f>VLOOKUP(E251,customers!$A$1:$C$794,2,FALSE)</f>
        <v>Logan Haushalter</v>
      </c>
      <c r="M251" t="str">
        <f>VLOOKUP(E251,customers!$A$1:$C$794,3,FALSE)</f>
        <v>Consumer</v>
      </c>
    </row>
    <row r="252" spans="1:13" x14ac:dyDescent="0.35">
      <c r="A252" t="s">
        <v>945</v>
      </c>
      <c r="B252" s="1">
        <v>42624</v>
      </c>
      <c r="C252" s="1">
        <v>42630</v>
      </c>
      <c r="D252" t="s">
        <v>25</v>
      </c>
      <c r="E252" t="s">
        <v>946</v>
      </c>
      <c r="F252" t="s">
        <v>947</v>
      </c>
      <c r="G252" t="s">
        <v>948</v>
      </c>
      <c r="H252">
        <v>1</v>
      </c>
      <c r="I252" s="2">
        <v>0</v>
      </c>
      <c r="J252" t="s">
        <v>949</v>
      </c>
      <c r="K252" t="str">
        <f>VLOOKUP(E252,customers!$A$1:$C$794,1,FALSE)</f>
        <v>KC-16540</v>
      </c>
      <c r="L252" t="str">
        <f>VLOOKUP(E252,customers!$A$1:$C$794,2,FALSE)</f>
        <v>Kelly Collister</v>
      </c>
      <c r="M252" t="str">
        <f>VLOOKUP(E252,customers!$A$1:$C$794,3,FALSE)</f>
        <v>Consumer</v>
      </c>
    </row>
    <row r="253" spans="1:13" x14ac:dyDescent="0.35">
      <c r="A253" t="s">
        <v>945</v>
      </c>
      <c r="B253" s="1">
        <v>42624</v>
      </c>
      <c r="C253" s="1">
        <v>42630</v>
      </c>
      <c r="D253" t="s">
        <v>25</v>
      </c>
      <c r="E253" t="s">
        <v>946</v>
      </c>
      <c r="F253" t="s">
        <v>898</v>
      </c>
      <c r="G253" t="s">
        <v>950</v>
      </c>
      <c r="H253">
        <v>13</v>
      </c>
      <c r="I253" s="2">
        <v>0</v>
      </c>
      <c r="J253" t="s">
        <v>951</v>
      </c>
      <c r="K253" t="str">
        <f>VLOOKUP(E253,customers!$A$1:$C$794,1,FALSE)</f>
        <v>KC-16540</v>
      </c>
      <c r="L253" t="str">
        <f>VLOOKUP(E253,customers!$A$1:$C$794,2,FALSE)</f>
        <v>Kelly Collister</v>
      </c>
      <c r="M253" t="str">
        <f>VLOOKUP(E253,customers!$A$1:$C$794,3,FALSE)</f>
        <v>Consumer</v>
      </c>
    </row>
    <row r="254" spans="1:13" x14ac:dyDescent="0.35">
      <c r="A254" t="s">
        <v>952</v>
      </c>
      <c r="B254" s="1">
        <v>42714</v>
      </c>
      <c r="C254" s="1">
        <v>42717</v>
      </c>
      <c r="D254" t="s">
        <v>149</v>
      </c>
      <c r="E254" t="s">
        <v>953</v>
      </c>
      <c r="F254" t="s">
        <v>954</v>
      </c>
      <c r="G254" t="s">
        <v>955</v>
      </c>
      <c r="H254">
        <v>6</v>
      </c>
      <c r="I254" s="2">
        <v>0</v>
      </c>
      <c r="J254" t="s">
        <v>956</v>
      </c>
      <c r="K254" t="str">
        <f>VLOOKUP(E254,customers!$A$1:$C$794,1,FALSE)</f>
        <v>DL-13315</v>
      </c>
      <c r="L254" t="str">
        <f>VLOOKUP(E254,customers!$A$1:$C$794,2,FALSE)</f>
        <v>Delfina Latchford</v>
      </c>
      <c r="M254" t="str">
        <f>VLOOKUP(E254,customers!$A$1:$C$794,3,FALSE)</f>
        <v>Consumer</v>
      </c>
    </row>
    <row r="255" spans="1:13" x14ac:dyDescent="0.35">
      <c r="A255" t="s">
        <v>952</v>
      </c>
      <c r="B255" s="1">
        <v>42714</v>
      </c>
      <c r="C255" s="1">
        <v>42717</v>
      </c>
      <c r="D255" t="s">
        <v>149</v>
      </c>
      <c r="E255" t="s">
        <v>953</v>
      </c>
      <c r="F255" t="s">
        <v>957</v>
      </c>
      <c r="G255" t="s">
        <v>958</v>
      </c>
      <c r="H255">
        <v>4</v>
      </c>
      <c r="I255" s="2">
        <v>0</v>
      </c>
      <c r="J255" t="s">
        <v>959</v>
      </c>
      <c r="K255" t="str">
        <f>VLOOKUP(E255,customers!$A$1:$C$794,1,FALSE)</f>
        <v>DL-13315</v>
      </c>
      <c r="L255" t="str">
        <f>VLOOKUP(E255,customers!$A$1:$C$794,2,FALSE)</f>
        <v>Delfina Latchford</v>
      </c>
      <c r="M255" t="str">
        <f>VLOOKUP(E255,customers!$A$1:$C$794,3,FALSE)</f>
        <v>Consumer</v>
      </c>
    </row>
    <row r="256" spans="1:13" x14ac:dyDescent="0.35">
      <c r="A256" t="s">
        <v>960</v>
      </c>
      <c r="B256" s="1">
        <v>42336</v>
      </c>
      <c r="C256" s="1">
        <v>42342</v>
      </c>
      <c r="D256" t="s">
        <v>25</v>
      </c>
      <c r="E256" t="s">
        <v>961</v>
      </c>
      <c r="F256" t="s">
        <v>923</v>
      </c>
      <c r="G256" t="s">
        <v>962</v>
      </c>
      <c r="H256">
        <v>9</v>
      </c>
      <c r="I256" s="2">
        <v>0.6</v>
      </c>
      <c r="J256" t="s">
        <v>963</v>
      </c>
      <c r="K256" t="str">
        <f>VLOOKUP(E256,customers!$A$1:$C$794,1,FALSE)</f>
        <v>DR-12880</v>
      </c>
      <c r="L256" t="str">
        <f>VLOOKUP(E256,customers!$A$1:$C$794,2,FALSE)</f>
        <v>Dan Reichenbach</v>
      </c>
      <c r="M256" t="str">
        <f>VLOOKUP(E256,customers!$A$1:$C$794,3,FALSE)</f>
        <v>Corporate</v>
      </c>
    </row>
    <row r="257" spans="1:13" x14ac:dyDescent="0.35">
      <c r="A257" t="s">
        <v>960</v>
      </c>
      <c r="B257" s="1">
        <v>42336</v>
      </c>
      <c r="C257" s="1">
        <v>42342</v>
      </c>
      <c r="D257" t="s">
        <v>25</v>
      </c>
      <c r="E257" t="s">
        <v>961</v>
      </c>
      <c r="F257" t="s">
        <v>964</v>
      </c>
      <c r="G257" t="s">
        <v>965</v>
      </c>
      <c r="H257">
        <v>2</v>
      </c>
      <c r="I257" s="2">
        <v>0.2</v>
      </c>
      <c r="J257" t="s">
        <v>966</v>
      </c>
      <c r="K257" t="str">
        <f>VLOOKUP(E257,customers!$A$1:$C$794,1,FALSE)</f>
        <v>DR-12880</v>
      </c>
      <c r="L257" t="str">
        <f>VLOOKUP(E257,customers!$A$1:$C$794,2,FALSE)</f>
        <v>Dan Reichenbach</v>
      </c>
      <c r="M257" t="str">
        <f>VLOOKUP(E257,customers!$A$1:$C$794,3,FALSE)</f>
        <v>Corporate</v>
      </c>
    </row>
    <row r="258" spans="1:13" x14ac:dyDescent="0.35">
      <c r="A258" t="s">
        <v>960</v>
      </c>
      <c r="B258" s="1">
        <v>42336</v>
      </c>
      <c r="C258" s="1">
        <v>42342</v>
      </c>
      <c r="D258" t="s">
        <v>25</v>
      </c>
      <c r="E258" t="s">
        <v>961</v>
      </c>
      <c r="F258" t="s">
        <v>604</v>
      </c>
      <c r="G258" t="s">
        <v>967</v>
      </c>
      <c r="H258">
        <v>5</v>
      </c>
      <c r="I258" s="2">
        <v>0.2</v>
      </c>
      <c r="J258" t="s">
        <v>924</v>
      </c>
      <c r="K258" t="str">
        <f>VLOOKUP(E258,customers!$A$1:$C$794,1,FALSE)</f>
        <v>DR-12880</v>
      </c>
      <c r="L258" t="str">
        <f>VLOOKUP(E258,customers!$A$1:$C$794,2,FALSE)</f>
        <v>Dan Reichenbach</v>
      </c>
      <c r="M258" t="str">
        <f>VLOOKUP(E258,customers!$A$1:$C$794,3,FALSE)</f>
        <v>Corporate</v>
      </c>
    </row>
    <row r="259" spans="1:13" x14ac:dyDescent="0.35">
      <c r="A259" t="s">
        <v>960</v>
      </c>
      <c r="B259" s="1">
        <v>42336</v>
      </c>
      <c r="C259" s="1">
        <v>42342</v>
      </c>
      <c r="D259" t="s">
        <v>25</v>
      </c>
      <c r="E259" t="s">
        <v>961</v>
      </c>
      <c r="F259" t="s">
        <v>968</v>
      </c>
      <c r="G259" t="s">
        <v>969</v>
      </c>
      <c r="H259">
        <v>6</v>
      </c>
      <c r="I259" s="2">
        <v>0.2</v>
      </c>
      <c r="J259" t="s">
        <v>970</v>
      </c>
      <c r="K259" t="str">
        <f>VLOOKUP(E259,customers!$A$1:$C$794,1,FALSE)</f>
        <v>DR-12880</v>
      </c>
      <c r="L259" t="str">
        <f>VLOOKUP(E259,customers!$A$1:$C$794,2,FALSE)</f>
        <v>Dan Reichenbach</v>
      </c>
      <c r="M259" t="str">
        <f>VLOOKUP(E259,customers!$A$1:$C$794,3,FALSE)</f>
        <v>Corporate</v>
      </c>
    </row>
    <row r="260" spans="1:13" x14ac:dyDescent="0.35">
      <c r="A260" t="s">
        <v>971</v>
      </c>
      <c r="B260" s="1">
        <v>43070</v>
      </c>
      <c r="C260" s="1">
        <v>43072</v>
      </c>
      <c r="D260" t="s">
        <v>11</v>
      </c>
      <c r="E260" t="s">
        <v>972</v>
      </c>
      <c r="F260" t="s">
        <v>973</v>
      </c>
      <c r="G260" t="s">
        <v>974</v>
      </c>
      <c r="H260">
        <v>3</v>
      </c>
      <c r="I260" s="2">
        <v>0</v>
      </c>
      <c r="J260" t="s">
        <v>975</v>
      </c>
      <c r="K260" t="str">
        <f>VLOOKUP(E260,customers!$A$1:$C$794,1,FALSE)</f>
        <v>CC-12670</v>
      </c>
      <c r="L260" t="str">
        <f>VLOOKUP(E260,customers!$A$1:$C$794,2,FALSE)</f>
        <v>Craig Carreira</v>
      </c>
      <c r="M260" t="str">
        <f>VLOOKUP(E260,customers!$A$1:$C$794,3,FALSE)</f>
        <v>Consumer</v>
      </c>
    </row>
    <row r="261" spans="1:13" x14ac:dyDescent="0.35">
      <c r="A261" t="s">
        <v>971</v>
      </c>
      <c r="B261" s="1">
        <v>43070</v>
      </c>
      <c r="C261" s="1">
        <v>43072</v>
      </c>
      <c r="D261" t="s">
        <v>11</v>
      </c>
      <c r="E261" t="s">
        <v>972</v>
      </c>
      <c r="F261" t="s">
        <v>976</v>
      </c>
      <c r="G261" t="s">
        <v>977</v>
      </c>
      <c r="H261">
        <v>3</v>
      </c>
      <c r="I261" s="2">
        <v>0</v>
      </c>
      <c r="J261" t="s">
        <v>978</v>
      </c>
      <c r="K261" t="str">
        <f>VLOOKUP(E261,customers!$A$1:$C$794,1,FALSE)</f>
        <v>CC-12670</v>
      </c>
      <c r="L261" t="str">
        <f>VLOOKUP(E261,customers!$A$1:$C$794,2,FALSE)</f>
        <v>Craig Carreira</v>
      </c>
      <c r="M261" t="str">
        <f>VLOOKUP(E261,customers!$A$1:$C$794,3,FALSE)</f>
        <v>Consumer</v>
      </c>
    </row>
    <row r="262" spans="1:13" x14ac:dyDescent="0.35">
      <c r="A262" t="s">
        <v>971</v>
      </c>
      <c r="B262" s="1">
        <v>43070</v>
      </c>
      <c r="C262" s="1">
        <v>43072</v>
      </c>
      <c r="D262" t="s">
        <v>11</v>
      </c>
      <c r="E262" t="s">
        <v>972</v>
      </c>
      <c r="F262" t="s">
        <v>979</v>
      </c>
      <c r="G262" t="s">
        <v>980</v>
      </c>
      <c r="H262">
        <v>5</v>
      </c>
      <c r="I262" s="2">
        <v>0.2</v>
      </c>
      <c r="J262" t="s">
        <v>981</v>
      </c>
      <c r="K262" t="str">
        <f>VLOOKUP(E262,customers!$A$1:$C$794,1,FALSE)</f>
        <v>CC-12670</v>
      </c>
      <c r="L262" t="str">
        <f>VLOOKUP(E262,customers!$A$1:$C$794,2,FALSE)</f>
        <v>Craig Carreira</v>
      </c>
      <c r="M262" t="str">
        <f>VLOOKUP(E262,customers!$A$1:$C$794,3,FALSE)</f>
        <v>Consumer</v>
      </c>
    </row>
    <row r="263" spans="1:13" x14ac:dyDescent="0.35">
      <c r="A263" t="s">
        <v>982</v>
      </c>
      <c r="B263" s="1">
        <v>42894</v>
      </c>
      <c r="C263" s="1">
        <v>42898</v>
      </c>
      <c r="D263" t="s">
        <v>25</v>
      </c>
      <c r="E263" t="s">
        <v>983</v>
      </c>
      <c r="F263" t="s">
        <v>984</v>
      </c>
      <c r="G263" t="s">
        <v>985</v>
      </c>
      <c r="H263">
        <v>2</v>
      </c>
      <c r="I263" s="2">
        <v>0.8</v>
      </c>
      <c r="J263" t="s">
        <v>986</v>
      </c>
      <c r="K263" t="str">
        <f>VLOOKUP(E263,customers!$A$1:$C$794,1,FALSE)</f>
        <v>Dl-13600</v>
      </c>
      <c r="L263" t="str">
        <f>VLOOKUP(E263,customers!$A$1:$C$794,2,FALSE)</f>
        <v>Dorris liebe</v>
      </c>
      <c r="M263" t="str">
        <f>VLOOKUP(E263,customers!$A$1:$C$794,3,FALSE)</f>
        <v>Corporate</v>
      </c>
    </row>
    <row r="264" spans="1:13" x14ac:dyDescent="0.35">
      <c r="A264" t="s">
        <v>987</v>
      </c>
      <c r="B264" s="1">
        <v>41901</v>
      </c>
      <c r="C264" s="1">
        <v>41903</v>
      </c>
      <c r="D264" t="s">
        <v>11</v>
      </c>
      <c r="E264" t="s">
        <v>988</v>
      </c>
      <c r="F264" t="s">
        <v>644</v>
      </c>
      <c r="G264" t="s">
        <v>989</v>
      </c>
      <c r="H264">
        <v>3</v>
      </c>
      <c r="I264" s="2">
        <v>0.4</v>
      </c>
      <c r="J264" t="s">
        <v>990</v>
      </c>
      <c r="K264" t="str">
        <f>VLOOKUP(E264,customers!$A$1:$C$794,1,FALSE)</f>
        <v>SB-20290</v>
      </c>
      <c r="L264" t="str">
        <f>VLOOKUP(E264,customers!$A$1:$C$794,2,FALSE)</f>
        <v>Sean Braxton</v>
      </c>
      <c r="M264" t="str">
        <f>VLOOKUP(E264,customers!$A$1:$C$794,3,FALSE)</f>
        <v>Corporate</v>
      </c>
    </row>
    <row r="265" spans="1:13" x14ac:dyDescent="0.35">
      <c r="A265" t="s">
        <v>987</v>
      </c>
      <c r="B265" s="1">
        <v>41901</v>
      </c>
      <c r="C265" s="1">
        <v>41903</v>
      </c>
      <c r="D265" t="s">
        <v>11</v>
      </c>
      <c r="E265" t="s">
        <v>988</v>
      </c>
      <c r="F265" t="s">
        <v>991</v>
      </c>
      <c r="G265" t="s">
        <v>992</v>
      </c>
      <c r="H265">
        <v>7</v>
      </c>
      <c r="I265" s="2">
        <v>0.4</v>
      </c>
      <c r="J265" t="s">
        <v>993</v>
      </c>
      <c r="K265" t="str">
        <f>VLOOKUP(E265,customers!$A$1:$C$794,1,FALSE)</f>
        <v>SB-20290</v>
      </c>
      <c r="L265" t="str">
        <f>VLOOKUP(E265,customers!$A$1:$C$794,2,FALSE)</f>
        <v>Sean Braxton</v>
      </c>
      <c r="M265" t="str">
        <f>VLOOKUP(E265,customers!$A$1:$C$794,3,FALSE)</f>
        <v>Corporate</v>
      </c>
    </row>
    <row r="266" spans="1:13" x14ac:dyDescent="0.35">
      <c r="A266" t="s">
        <v>994</v>
      </c>
      <c r="B266" s="1">
        <v>42527</v>
      </c>
      <c r="C266" s="1">
        <v>42534</v>
      </c>
      <c r="D266" t="s">
        <v>25</v>
      </c>
      <c r="E266" t="s">
        <v>995</v>
      </c>
      <c r="F266" t="s">
        <v>996</v>
      </c>
      <c r="G266" t="s">
        <v>997</v>
      </c>
      <c r="H266">
        <v>4</v>
      </c>
      <c r="I266" s="2">
        <v>0.2</v>
      </c>
      <c r="J266" t="s">
        <v>998</v>
      </c>
      <c r="K266" t="str">
        <f>VLOOKUP(E266,customers!$A$1:$C$794,1,FALSE)</f>
        <v>RC-19825</v>
      </c>
      <c r="L266" t="str">
        <f>VLOOKUP(E266,customers!$A$1:$C$794,2,FALSE)</f>
        <v>Roy Collins</v>
      </c>
      <c r="M266" t="str">
        <f>VLOOKUP(E266,customers!$A$1:$C$794,3,FALSE)</f>
        <v>Consumer</v>
      </c>
    </row>
    <row r="267" spans="1:13" x14ac:dyDescent="0.35">
      <c r="A267" t="s">
        <v>999</v>
      </c>
      <c r="B267" s="1">
        <v>42318</v>
      </c>
      <c r="C267" s="1">
        <v>42323</v>
      </c>
      <c r="D267" t="s">
        <v>25</v>
      </c>
      <c r="E267" t="s">
        <v>1000</v>
      </c>
      <c r="F267" t="s">
        <v>1001</v>
      </c>
      <c r="G267" t="s">
        <v>1002</v>
      </c>
      <c r="H267">
        <v>2</v>
      </c>
      <c r="I267" s="2">
        <v>0</v>
      </c>
      <c r="J267" t="s">
        <v>1003</v>
      </c>
      <c r="K267" t="str">
        <f>VLOOKUP(E267,customers!$A$1:$C$794,1,FALSE)</f>
        <v>AH-10210</v>
      </c>
      <c r="L267" t="str">
        <f>VLOOKUP(E267,customers!$A$1:$C$794,2,FALSE)</f>
        <v>Alan Hwang</v>
      </c>
      <c r="M267" t="str">
        <f>VLOOKUP(E267,customers!$A$1:$C$794,3,FALSE)</f>
        <v>Consumer</v>
      </c>
    </row>
    <row r="268" spans="1:13" x14ac:dyDescent="0.35">
      <c r="A268" t="s">
        <v>1004</v>
      </c>
      <c r="B268" s="1">
        <v>42902</v>
      </c>
      <c r="C268" s="1">
        <v>42906</v>
      </c>
      <c r="D268" t="s">
        <v>25</v>
      </c>
      <c r="E268" t="s">
        <v>1005</v>
      </c>
      <c r="F268" t="s">
        <v>1006</v>
      </c>
      <c r="G268" t="s">
        <v>1007</v>
      </c>
      <c r="H268">
        <v>3</v>
      </c>
      <c r="I268" s="2">
        <v>0.2</v>
      </c>
      <c r="J268" t="s">
        <v>1008</v>
      </c>
      <c r="K268" t="str">
        <f>VLOOKUP(E268,customers!$A$1:$C$794,1,FALSE)</f>
        <v>CB-12535</v>
      </c>
      <c r="L268" t="str">
        <f>VLOOKUP(E268,customers!$A$1:$C$794,2,FALSE)</f>
        <v>Claudia Bergmann</v>
      </c>
      <c r="M268" t="str">
        <f>VLOOKUP(E268,customers!$A$1:$C$794,3,FALSE)</f>
        <v>Corporate</v>
      </c>
    </row>
    <row r="269" spans="1:13" x14ac:dyDescent="0.35">
      <c r="A269" t="s">
        <v>1009</v>
      </c>
      <c r="B269" s="1">
        <v>42391</v>
      </c>
      <c r="C269" s="1">
        <v>42397</v>
      </c>
      <c r="D269" t="s">
        <v>25</v>
      </c>
      <c r="E269" t="s">
        <v>347</v>
      </c>
      <c r="F269" t="s">
        <v>1010</v>
      </c>
      <c r="G269" t="s">
        <v>1011</v>
      </c>
      <c r="H269">
        <v>6</v>
      </c>
      <c r="I269" s="2">
        <v>0</v>
      </c>
      <c r="J269" t="s">
        <v>1012</v>
      </c>
      <c r="K269" t="str">
        <f>VLOOKUP(E269,customers!$A$1:$C$794,1,FALSE)</f>
        <v>PG-18895</v>
      </c>
      <c r="L269" t="str">
        <f>VLOOKUP(E269,customers!$A$1:$C$794,2,FALSE)</f>
        <v>Paul Gonzalez</v>
      </c>
      <c r="M269" t="str">
        <f>VLOOKUP(E269,customers!$A$1:$C$794,3,FALSE)</f>
        <v>Consumer</v>
      </c>
    </row>
    <row r="270" spans="1:13" x14ac:dyDescent="0.35">
      <c r="A270" t="s">
        <v>1013</v>
      </c>
      <c r="B270" s="1">
        <v>43078</v>
      </c>
      <c r="C270" s="1">
        <v>43082</v>
      </c>
      <c r="D270" t="s">
        <v>25</v>
      </c>
      <c r="E270" t="s">
        <v>1014</v>
      </c>
      <c r="F270" t="s">
        <v>1015</v>
      </c>
      <c r="G270" t="s">
        <v>1016</v>
      </c>
      <c r="H270">
        <v>1</v>
      </c>
      <c r="I270" s="2">
        <v>0.2</v>
      </c>
      <c r="J270" t="s">
        <v>1017</v>
      </c>
      <c r="K270" t="str">
        <f>VLOOKUP(E270,customers!$A$1:$C$794,1,FALSE)</f>
        <v>CA-12310</v>
      </c>
      <c r="L270" t="str">
        <f>VLOOKUP(E270,customers!$A$1:$C$794,2,FALSE)</f>
        <v>Christine Abelman</v>
      </c>
      <c r="M270" t="str">
        <f>VLOOKUP(E270,customers!$A$1:$C$794,3,FALSE)</f>
        <v>Corporate</v>
      </c>
    </row>
    <row r="271" spans="1:13" x14ac:dyDescent="0.35">
      <c r="A271" t="s">
        <v>1013</v>
      </c>
      <c r="B271" s="1">
        <v>43078</v>
      </c>
      <c r="C271" s="1">
        <v>43082</v>
      </c>
      <c r="D271" t="s">
        <v>25</v>
      </c>
      <c r="E271" t="s">
        <v>1014</v>
      </c>
      <c r="F271" t="s">
        <v>1018</v>
      </c>
      <c r="G271" t="s">
        <v>1019</v>
      </c>
      <c r="H271">
        <v>3</v>
      </c>
      <c r="I271" s="2">
        <v>0.2</v>
      </c>
      <c r="J271" t="s">
        <v>1020</v>
      </c>
      <c r="K271" t="str">
        <f>VLOOKUP(E271,customers!$A$1:$C$794,1,FALSE)</f>
        <v>CA-12310</v>
      </c>
      <c r="L271" t="str">
        <f>VLOOKUP(E271,customers!$A$1:$C$794,2,FALSE)</f>
        <v>Christine Abelman</v>
      </c>
      <c r="M271" t="str">
        <f>VLOOKUP(E271,customers!$A$1:$C$794,3,FALSE)</f>
        <v>Corporate</v>
      </c>
    </row>
    <row r="272" spans="1:13" x14ac:dyDescent="0.35">
      <c r="A272" t="s">
        <v>1021</v>
      </c>
      <c r="B272" s="1">
        <v>43097</v>
      </c>
      <c r="C272" s="1">
        <v>43102</v>
      </c>
      <c r="D272" t="s">
        <v>11</v>
      </c>
      <c r="E272" t="s">
        <v>1022</v>
      </c>
      <c r="F272" t="s">
        <v>1023</v>
      </c>
      <c r="G272" t="s">
        <v>1024</v>
      </c>
      <c r="H272">
        <v>4</v>
      </c>
      <c r="I272" s="2">
        <v>0</v>
      </c>
      <c r="J272" t="s">
        <v>1025</v>
      </c>
      <c r="K272" t="str">
        <f>VLOOKUP(E272,customers!$A$1:$C$794,1,FALSE)</f>
        <v>KH-16690</v>
      </c>
      <c r="L272" t="str">
        <f>VLOOKUP(E272,customers!$A$1:$C$794,2,FALSE)</f>
        <v>Kristen Hastings</v>
      </c>
      <c r="M272" t="str">
        <f>VLOOKUP(E272,customers!$A$1:$C$794,3,FALSE)</f>
        <v>Corporate</v>
      </c>
    </row>
    <row r="273" spans="1:13" x14ac:dyDescent="0.35">
      <c r="A273" t="s">
        <v>1026</v>
      </c>
      <c r="B273" s="1">
        <v>42215</v>
      </c>
      <c r="C273" s="1">
        <v>42216</v>
      </c>
      <c r="D273" t="s">
        <v>149</v>
      </c>
      <c r="E273" t="s">
        <v>567</v>
      </c>
      <c r="F273" t="s">
        <v>1027</v>
      </c>
      <c r="G273" t="s">
        <v>1028</v>
      </c>
      <c r="H273">
        <v>7</v>
      </c>
      <c r="I273" s="2">
        <v>0</v>
      </c>
      <c r="J273" t="s">
        <v>1029</v>
      </c>
      <c r="K273" t="str">
        <f>VLOOKUP(E273,customers!$A$1:$C$794,1,FALSE)</f>
        <v>HA-14920</v>
      </c>
      <c r="L273" t="str">
        <f>VLOOKUP(E273,customers!$A$1:$C$794,2,FALSE)</f>
        <v>Helen Andreada</v>
      </c>
      <c r="M273" t="str">
        <f>VLOOKUP(E273,customers!$A$1:$C$794,3,FALSE)</f>
        <v>Consumer</v>
      </c>
    </row>
    <row r="274" spans="1:13" x14ac:dyDescent="0.35">
      <c r="A274" t="s">
        <v>1026</v>
      </c>
      <c r="B274" s="1">
        <v>42215</v>
      </c>
      <c r="C274" s="1">
        <v>42216</v>
      </c>
      <c r="D274" t="s">
        <v>149</v>
      </c>
      <c r="E274" t="s">
        <v>567</v>
      </c>
      <c r="F274" t="s">
        <v>1030</v>
      </c>
      <c r="G274" t="s">
        <v>1031</v>
      </c>
      <c r="H274">
        <v>3</v>
      </c>
      <c r="I274" s="2">
        <v>0</v>
      </c>
      <c r="J274" t="s">
        <v>1032</v>
      </c>
      <c r="K274" t="str">
        <f>VLOOKUP(E274,customers!$A$1:$C$794,1,FALSE)</f>
        <v>HA-14920</v>
      </c>
      <c r="L274" t="str">
        <f>VLOOKUP(E274,customers!$A$1:$C$794,2,FALSE)</f>
        <v>Helen Andreada</v>
      </c>
      <c r="M274" t="str">
        <f>VLOOKUP(E274,customers!$A$1:$C$794,3,FALSE)</f>
        <v>Consumer</v>
      </c>
    </row>
    <row r="275" spans="1:13" x14ac:dyDescent="0.35">
      <c r="A275" t="s">
        <v>1026</v>
      </c>
      <c r="B275" s="1">
        <v>42215</v>
      </c>
      <c r="C275" s="1">
        <v>42216</v>
      </c>
      <c r="D275" t="s">
        <v>149</v>
      </c>
      <c r="E275" t="s">
        <v>567</v>
      </c>
      <c r="F275" t="s">
        <v>1033</v>
      </c>
      <c r="G275" t="s">
        <v>1034</v>
      </c>
      <c r="H275">
        <v>3</v>
      </c>
      <c r="I275" s="2">
        <v>0.2</v>
      </c>
      <c r="J275" t="s">
        <v>1035</v>
      </c>
      <c r="K275" t="str">
        <f>VLOOKUP(E275,customers!$A$1:$C$794,1,FALSE)</f>
        <v>HA-14920</v>
      </c>
      <c r="L275" t="str">
        <f>VLOOKUP(E275,customers!$A$1:$C$794,2,FALSE)</f>
        <v>Helen Andreada</v>
      </c>
      <c r="M275" t="str">
        <f>VLOOKUP(E275,customers!$A$1:$C$794,3,FALSE)</f>
        <v>Consumer</v>
      </c>
    </row>
    <row r="276" spans="1:13" x14ac:dyDescent="0.35">
      <c r="A276" t="s">
        <v>1036</v>
      </c>
      <c r="B276" s="1">
        <v>42994</v>
      </c>
      <c r="C276" s="1">
        <v>42995</v>
      </c>
      <c r="D276" t="s">
        <v>149</v>
      </c>
      <c r="E276" t="s">
        <v>1037</v>
      </c>
      <c r="F276" t="s">
        <v>1038</v>
      </c>
      <c r="G276" t="s">
        <v>553</v>
      </c>
      <c r="H276">
        <v>2</v>
      </c>
      <c r="I276" s="2">
        <v>0</v>
      </c>
      <c r="J276" t="s">
        <v>1039</v>
      </c>
      <c r="K276" t="str">
        <f>VLOOKUP(E276,customers!$A$1:$C$794,1,FALSE)</f>
        <v>BB-10990</v>
      </c>
      <c r="L276" t="str">
        <f>VLOOKUP(E276,customers!$A$1:$C$794,2,FALSE)</f>
        <v>Barry Blumstein</v>
      </c>
      <c r="M276" t="str">
        <f>VLOOKUP(E276,customers!$A$1:$C$794,3,FALSE)</f>
        <v>Corporate</v>
      </c>
    </row>
    <row r="277" spans="1:13" x14ac:dyDescent="0.35">
      <c r="A277" t="s">
        <v>1036</v>
      </c>
      <c r="B277" s="1">
        <v>42994</v>
      </c>
      <c r="C277" s="1">
        <v>42995</v>
      </c>
      <c r="D277" t="s">
        <v>149</v>
      </c>
      <c r="E277" t="s">
        <v>1037</v>
      </c>
      <c r="F277" t="s">
        <v>1040</v>
      </c>
      <c r="G277" t="s">
        <v>623</v>
      </c>
      <c r="H277">
        <v>1</v>
      </c>
      <c r="I277" s="2">
        <v>0</v>
      </c>
      <c r="J277" t="s">
        <v>1041</v>
      </c>
      <c r="K277" t="str">
        <f>VLOOKUP(E277,customers!$A$1:$C$794,1,FALSE)</f>
        <v>BB-10990</v>
      </c>
      <c r="L277" t="str">
        <f>VLOOKUP(E277,customers!$A$1:$C$794,2,FALSE)</f>
        <v>Barry Blumstein</v>
      </c>
      <c r="M277" t="str">
        <f>VLOOKUP(E277,customers!$A$1:$C$794,3,FALSE)</f>
        <v>Corporate</v>
      </c>
    </row>
    <row r="278" spans="1:13" x14ac:dyDescent="0.35">
      <c r="A278" t="s">
        <v>1042</v>
      </c>
      <c r="B278" s="1">
        <v>43021</v>
      </c>
      <c r="C278" s="1">
        <v>43025</v>
      </c>
      <c r="D278" t="s">
        <v>25</v>
      </c>
      <c r="E278" t="s">
        <v>1043</v>
      </c>
      <c r="F278" t="s">
        <v>1044</v>
      </c>
      <c r="G278" t="s">
        <v>115</v>
      </c>
      <c r="H278">
        <v>2</v>
      </c>
      <c r="I278" s="2">
        <v>0.2</v>
      </c>
      <c r="J278" t="s">
        <v>1045</v>
      </c>
      <c r="K278" t="str">
        <f>VLOOKUP(E278,customers!$A$1:$C$794,1,FALSE)</f>
        <v>AG-10495</v>
      </c>
      <c r="L278" t="str">
        <f>VLOOKUP(E278,customers!$A$1:$C$794,2,FALSE)</f>
        <v>Andrew Gjertsen</v>
      </c>
      <c r="M278" t="str">
        <f>VLOOKUP(E278,customers!$A$1:$C$794,3,FALSE)</f>
        <v>Corporate</v>
      </c>
    </row>
    <row r="279" spans="1:13" x14ac:dyDescent="0.35">
      <c r="A279" t="s">
        <v>1042</v>
      </c>
      <c r="B279" s="1">
        <v>43021</v>
      </c>
      <c r="C279" s="1">
        <v>43025</v>
      </c>
      <c r="D279" t="s">
        <v>25</v>
      </c>
      <c r="E279" t="s">
        <v>1043</v>
      </c>
      <c r="F279" t="s">
        <v>1046</v>
      </c>
      <c r="G279" t="s">
        <v>1047</v>
      </c>
      <c r="H279">
        <v>4</v>
      </c>
      <c r="I279" s="2">
        <v>0.2</v>
      </c>
      <c r="J279" t="s">
        <v>1048</v>
      </c>
      <c r="K279" t="str">
        <f>VLOOKUP(E279,customers!$A$1:$C$794,1,FALSE)</f>
        <v>AG-10495</v>
      </c>
      <c r="L279" t="str">
        <f>VLOOKUP(E279,customers!$A$1:$C$794,2,FALSE)</f>
        <v>Andrew Gjertsen</v>
      </c>
      <c r="M279" t="str">
        <f>VLOOKUP(E279,customers!$A$1:$C$794,3,FALSE)</f>
        <v>Corporate</v>
      </c>
    </row>
    <row r="280" spans="1:13" x14ac:dyDescent="0.35">
      <c r="A280" t="s">
        <v>1042</v>
      </c>
      <c r="B280" s="1">
        <v>43021</v>
      </c>
      <c r="C280" s="1">
        <v>43025</v>
      </c>
      <c r="D280" t="s">
        <v>25</v>
      </c>
      <c r="E280" t="s">
        <v>1043</v>
      </c>
      <c r="F280" t="s">
        <v>1049</v>
      </c>
      <c r="G280" t="s">
        <v>1050</v>
      </c>
      <c r="H280">
        <v>6</v>
      </c>
      <c r="I280" s="2">
        <v>0.2</v>
      </c>
      <c r="J280" t="s">
        <v>1051</v>
      </c>
      <c r="K280" t="str">
        <f>VLOOKUP(E280,customers!$A$1:$C$794,1,FALSE)</f>
        <v>AG-10495</v>
      </c>
      <c r="L280" t="str">
        <f>VLOOKUP(E280,customers!$A$1:$C$794,2,FALSE)</f>
        <v>Andrew Gjertsen</v>
      </c>
      <c r="M280" t="str">
        <f>VLOOKUP(E280,customers!$A$1:$C$794,3,FALSE)</f>
        <v>Corporate</v>
      </c>
    </row>
    <row r="281" spans="1:13" x14ac:dyDescent="0.35">
      <c r="A281" t="s">
        <v>1042</v>
      </c>
      <c r="B281" s="1">
        <v>43021</v>
      </c>
      <c r="C281" s="1">
        <v>43025</v>
      </c>
      <c r="D281" t="s">
        <v>25</v>
      </c>
      <c r="E281" t="s">
        <v>1043</v>
      </c>
      <c r="F281" t="s">
        <v>1052</v>
      </c>
      <c r="G281" t="s">
        <v>1053</v>
      </c>
      <c r="H281">
        <v>3</v>
      </c>
      <c r="I281" s="2">
        <v>0.2</v>
      </c>
      <c r="J281" t="s">
        <v>1054</v>
      </c>
      <c r="K281" t="str">
        <f>VLOOKUP(E281,customers!$A$1:$C$794,1,FALSE)</f>
        <v>AG-10495</v>
      </c>
      <c r="L281" t="str">
        <f>VLOOKUP(E281,customers!$A$1:$C$794,2,FALSE)</f>
        <v>Andrew Gjertsen</v>
      </c>
      <c r="M281" t="str">
        <f>VLOOKUP(E281,customers!$A$1:$C$794,3,FALSE)</f>
        <v>Corporate</v>
      </c>
    </row>
    <row r="282" spans="1:13" x14ac:dyDescent="0.35">
      <c r="A282" t="s">
        <v>1055</v>
      </c>
      <c r="B282" s="1">
        <v>42273</v>
      </c>
      <c r="C282" s="1">
        <v>42275</v>
      </c>
      <c r="D282" t="s">
        <v>11</v>
      </c>
      <c r="E282" t="s">
        <v>475</v>
      </c>
      <c r="F282" t="s">
        <v>1056</v>
      </c>
      <c r="G282" t="s">
        <v>1057</v>
      </c>
      <c r="H282">
        <v>5</v>
      </c>
      <c r="I282" s="2">
        <v>0.8</v>
      </c>
      <c r="J282" t="s">
        <v>1058</v>
      </c>
      <c r="K282" t="str">
        <f>VLOOKUP(E282,customers!$A$1:$C$794,1,FALSE)</f>
        <v>SC-20725</v>
      </c>
      <c r="L282" t="str">
        <f>VLOOKUP(E282,customers!$A$1:$C$794,2,FALSE)</f>
        <v>Steven Cartwright</v>
      </c>
      <c r="M282" t="str">
        <f>VLOOKUP(E282,customers!$A$1:$C$794,3,FALSE)</f>
        <v>Consumer</v>
      </c>
    </row>
    <row r="283" spans="1:13" x14ac:dyDescent="0.35">
      <c r="A283" t="s">
        <v>1055</v>
      </c>
      <c r="B283" s="1">
        <v>42273</v>
      </c>
      <c r="C283" s="1">
        <v>42275</v>
      </c>
      <c r="D283" t="s">
        <v>11</v>
      </c>
      <c r="E283" t="s">
        <v>475</v>
      </c>
      <c r="F283" t="s">
        <v>1059</v>
      </c>
      <c r="G283" t="s">
        <v>1060</v>
      </c>
      <c r="H283">
        <v>7</v>
      </c>
      <c r="I283" s="2">
        <v>0.2</v>
      </c>
      <c r="J283" t="s">
        <v>1061</v>
      </c>
      <c r="K283" t="str">
        <f>VLOOKUP(E283,customers!$A$1:$C$794,1,FALSE)</f>
        <v>SC-20725</v>
      </c>
      <c r="L283" t="str">
        <f>VLOOKUP(E283,customers!$A$1:$C$794,2,FALSE)</f>
        <v>Steven Cartwright</v>
      </c>
      <c r="M283" t="str">
        <f>VLOOKUP(E283,customers!$A$1:$C$794,3,FALSE)</f>
        <v>Consumer</v>
      </c>
    </row>
    <row r="284" spans="1:13" x14ac:dyDescent="0.35">
      <c r="A284" t="s">
        <v>1062</v>
      </c>
      <c r="B284" s="1">
        <v>42310</v>
      </c>
      <c r="C284" s="1">
        <v>42314</v>
      </c>
      <c r="D284" t="s">
        <v>25</v>
      </c>
      <c r="E284" t="s">
        <v>1063</v>
      </c>
      <c r="F284" t="s">
        <v>1064</v>
      </c>
      <c r="G284" t="s">
        <v>1065</v>
      </c>
      <c r="H284">
        <v>5</v>
      </c>
      <c r="I284" s="2">
        <v>0.2</v>
      </c>
      <c r="J284" t="s">
        <v>1066</v>
      </c>
      <c r="K284" t="str">
        <f>VLOOKUP(E284,customers!$A$1:$C$794,1,FALSE)</f>
        <v>JO-15280</v>
      </c>
      <c r="L284" t="str">
        <f>VLOOKUP(E284,customers!$A$1:$C$794,2,FALSE)</f>
        <v>Jas O'Carroll</v>
      </c>
      <c r="M284" t="str">
        <f>VLOOKUP(E284,customers!$A$1:$C$794,3,FALSE)</f>
        <v>Consumer</v>
      </c>
    </row>
    <row r="285" spans="1:13" x14ac:dyDescent="0.35">
      <c r="A285" t="s">
        <v>1067</v>
      </c>
      <c r="B285" s="1">
        <v>42273</v>
      </c>
      <c r="C285" s="1">
        <v>42279</v>
      </c>
      <c r="D285" t="s">
        <v>25</v>
      </c>
      <c r="E285" t="s">
        <v>121</v>
      </c>
      <c r="F285" t="s">
        <v>1068</v>
      </c>
      <c r="G285" t="s">
        <v>1069</v>
      </c>
      <c r="H285">
        <v>5</v>
      </c>
      <c r="I285" s="2">
        <v>0.2</v>
      </c>
      <c r="J285" t="s">
        <v>1070</v>
      </c>
      <c r="K285" t="str">
        <f>VLOOKUP(E285,customers!$A$1:$C$794,1,FALSE)</f>
        <v>TB-21520</v>
      </c>
      <c r="L285" t="str">
        <f>VLOOKUP(E285,customers!$A$1:$C$794,2,FALSE)</f>
        <v>Tracy Blumstein</v>
      </c>
      <c r="M285" t="str">
        <f>VLOOKUP(E285,customers!$A$1:$C$794,3,FALSE)</f>
        <v>Consumer</v>
      </c>
    </row>
    <row r="286" spans="1:13" x14ac:dyDescent="0.35">
      <c r="A286" t="s">
        <v>1067</v>
      </c>
      <c r="B286" s="1">
        <v>42273</v>
      </c>
      <c r="C286" s="1">
        <v>42279</v>
      </c>
      <c r="D286" t="s">
        <v>25</v>
      </c>
      <c r="E286" t="s">
        <v>121</v>
      </c>
      <c r="F286" t="s">
        <v>1071</v>
      </c>
      <c r="G286" t="s">
        <v>1072</v>
      </c>
      <c r="H286">
        <v>5</v>
      </c>
      <c r="I286" s="2">
        <v>0.2</v>
      </c>
      <c r="J286" t="s">
        <v>1073</v>
      </c>
      <c r="K286" t="str">
        <f>VLOOKUP(E286,customers!$A$1:$C$794,1,FALSE)</f>
        <v>TB-21520</v>
      </c>
      <c r="L286" t="str">
        <f>VLOOKUP(E286,customers!$A$1:$C$794,2,FALSE)</f>
        <v>Tracy Blumstein</v>
      </c>
      <c r="M286" t="str">
        <f>VLOOKUP(E286,customers!$A$1:$C$794,3,FALSE)</f>
        <v>Consumer</v>
      </c>
    </row>
    <row r="287" spans="1:13" x14ac:dyDescent="0.35">
      <c r="A287" t="s">
        <v>1067</v>
      </c>
      <c r="B287" s="1">
        <v>42273</v>
      </c>
      <c r="C287" s="1">
        <v>42279</v>
      </c>
      <c r="D287" t="s">
        <v>25</v>
      </c>
      <c r="E287" t="s">
        <v>121</v>
      </c>
      <c r="F287" t="s">
        <v>1074</v>
      </c>
      <c r="G287" t="s">
        <v>1075</v>
      </c>
      <c r="H287">
        <v>6</v>
      </c>
      <c r="I287" s="2">
        <v>0.2</v>
      </c>
      <c r="J287" t="s">
        <v>1076</v>
      </c>
      <c r="K287" t="str">
        <f>VLOOKUP(E287,customers!$A$1:$C$794,1,FALSE)</f>
        <v>TB-21520</v>
      </c>
      <c r="L287" t="str">
        <f>VLOOKUP(E287,customers!$A$1:$C$794,2,FALSE)</f>
        <v>Tracy Blumstein</v>
      </c>
      <c r="M287" t="str">
        <f>VLOOKUP(E287,customers!$A$1:$C$794,3,FALSE)</f>
        <v>Consumer</v>
      </c>
    </row>
    <row r="288" spans="1:13" x14ac:dyDescent="0.35">
      <c r="A288" t="s">
        <v>1077</v>
      </c>
      <c r="B288" s="1">
        <v>42722</v>
      </c>
      <c r="C288" s="1">
        <v>42724</v>
      </c>
      <c r="D288" t="s">
        <v>11</v>
      </c>
      <c r="E288" t="s">
        <v>1078</v>
      </c>
      <c r="F288" t="s">
        <v>1079</v>
      </c>
      <c r="G288" t="s">
        <v>1080</v>
      </c>
      <c r="H288">
        <v>7</v>
      </c>
      <c r="I288" s="2">
        <v>0.7</v>
      </c>
      <c r="J288" t="s">
        <v>1081</v>
      </c>
      <c r="K288" t="str">
        <f>VLOOKUP(E288,customers!$A$1:$C$794,1,FALSE)</f>
        <v>AH-10195</v>
      </c>
      <c r="L288" t="str">
        <f>VLOOKUP(E288,customers!$A$1:$C$794,2,FALSE)</f>
        <v>Alan Haines</v>
      </c>
      <c r="M288" t="str">
        <f>VLOOKUP(E288,customers!$A$1:$C$794,3,FALSE)</f>
        <v>Corporate</v>
      </c>
    </row>
    <row r="289" spans="1:13" x14ac:dyDescent="0.35">
      <c r="A289" t="s">
        <v>1077</v>
      </c>
      <c r="B289" s="1">
        <v>42722</v>
      </c>
      <c r="C289" s="1">
        <v>42724</v>
      </c>
      <c r="D289" t="s">
        <v>11</v>
      </c>
      <c r="E289" t="s">
        <v>1078</v>
      </c>
      <c r="F289" t="s">
        <v>682</v>
      </c>
      <c r="G289" t="s">
        <v>1082</v>
      </c>
      <c r="H289">
        <v>2</v>
      </c>
      <c r="I289" s="2">
        <v>0.2</v>
      </c>
      <c r="J289" t="s">
        <v>1083</v>
      </c>
      <c r="K289" t="str">
        <f>VLOOKUP(E289,customers!$A$1:$C$794,1,FALSE)</f>
        <v>AH-10195</v>
      </c>
      <c r="L289" t="str">
        <f>VLOOKUP(E289,customers!$A$1:$C$794,2,FALSE)</f>
        <v>Alan Haines</v>
      </c>
      <c r="M289" t="str">
        <f>VLOOKUP(E289,customers!$A$1:$C$794,3,FALSE)</f>
        <v>Corporate</v>
      </c>
    </row>
    <row r="290" spans="1:13" x14ac:dyDescent="0.35">
      <c r="A290" t="s">
        <v>1077</v>
      </c>
      <c r="B290" s="1">
        <v>42722</v>
      </c>
      <c r="C290" s="1">
        <v>42724</v>
      </c>
      <c r="D290" t="s">
        <v>11</v>
      </c>
      <c r="E290" t="s">
        <v>1078</v>
      </c>
      <c r="F290" t="s">
        <v>1084</v>
      </c>
      <c r="G290" t="s">
        <v>1085</v>
      </c>
      <c r="H290">
        <v>5</v>
      </c>
      <c r="I290" s="2">
        <v>0.2</v>
      </c>
      <c r="J290" t="s">
        <v>1086</v>
      </c>
      <c r="K290" t="str">
        <f>VLOOKUP(E290,customers!$A$1:$C$794,1,FALSE)</f>
        <v>AH-10195</v>
      </c>
      <c r="L290" t="str">
        <f>VLOOKUP(E290,customers!$A$1:$C$794,2,FALSE)</f>
        <v>Alan Haines</v>
      </c>
      <c r="M290" t="str">
        <f>VLOOKUP(E290,customers!$A$1:$C$794,3,FALSE)</f>
        <v>Corporate</v>
      </c>
    </row>
    <row r="291" spans="1:13" x14ac:dyDescent="0.35">
      <c r="A291" t="s">
        <v>1087</v>
      </c>
      <c r="B291" s="1">
        <v>42694</v>
      </c>
      <c r="C291" s="1">
        <v>42698</v>
      </c>
      <c r="D291" t="s">
        <v>11</v>
      </c>
      <c r="E291" t="s">
        <v>1088</v>
      </c>
      <c r="F291" t="s">
        <v>1089</v>
      </c>
      <c r="G291" t="s">
        <v>1090</v>
      </c>
      <c r="H291">
        <v>7</v>
      </c>
      <c r="I291" s="2">
        <v>0.2</v>
      </c>
      <c r="J291" t="s">
        <v>1091</v>
      </c>
      <c r="K291" t="str">
        <f>VLOOKUP(E291,customers!$A$1:$C$794,1,FALSE)</f>
        <v>NZ-18565</v>
      </c>
      <c r="L291" t="str">
        <f>VLOOKUP(E291,customers!$A$1:$C$794,2,FALSE)</f>
        <v>Nick Zandusky</v>
      </c>
      <c r="M291" t="str">
        <f>VLOOKUP(E291,customers!$A$1:$C$794,3,FALSE)</f>
        <v>Home Office</v>
      </c>
    </row>
    <row r="292" spans="1:13" x14ac:dyDescent="0.35">
      <c r="A292" t="s">
        <v>1087</v>
      </c>
      <c r="B292" s="1">
        <v>42694</v>
      </c>
      <c r="C292" s="1">
        <v>42698</v>
      </c>
      <c r="D292" t="s">
        <v>11</v>
      </c>
      <c r="E292" t="s">
        <v>1088</v>
      </c>
      <c r="F292" t="s">
        <v>1092</v>
      </c>
      <c r="G292" t="s">
        <v>45</v>
      </c>
      <c r="H292">
        <v>8</v>
      </c>
      <c r="I292" s="2">
        <v>0.2</v>
      </c>
      <c r="J292" t="s">
        <v>1093</v>
      </c>
      <c r="K292" t="str">
        <f>VLOOKUP(E292,customers!$A$1:$C$794,1,FALSE)</f>
        <v>NZ-18565</v>
      </c>
      <c r="L292" t="str">
        <f>VLOOKUP(E292,customers!$A$1:$C$794,2,FALSE)</f>
        <v>Nick Zandusky</v>
      </c>
      <c r="M292" t="str">
        <f>VLOOKUP(E292,customers!$A$1:$C$794,3,FALSE)</f>
        <v>Home Office</v>
      </c>
    </row>
    <row r="293" spans="1:13" x14ac:dyDescent="0.35">
      <c r="A293" t="s">
        <v>1087</v>
      </c>
      <c r="B293" s="1">
        <v>42694</v>
      </c>
      <c r="C293" s="1">
        <v>42698</v>
      </c>
      <c r="D293" t="s">
        <v>11</v>
      </c>
      <c r="E293" t="s">
        <v>1088</v>
      </c>
      <c r="F293" t="s">
        <v>1094</v>
      </c>
      <c r="G293" t="s">
        <v>1095</v>
      </c>
      <c r="H293">
        <v>2</v>
      </c>
      <c r="I293" s="2">
        <v>0.2</v>
      </c>
      <c r="J293" t="s">
        <v>1096</v>
      </c>
      <c r="K293" t="str">
        <f>VLOOKUP(E293,customers!$A$1:$C$794,1,FALSE)</f>
        <v>NZ-18565</v>
      </c>
      <c r="L293" t="str">
        <f>VLOOKUP(E293,customers!$A$1:$C$794,2,FALSE)</f>
        <v>Nick Zandusky</v>
      </c>
      <c r="M293" t="str">
        <f>VLOOKUP(E293,customers!$A$1:$C$794,3,FALSE)</f>
        <v>Home Office</v>
      </c>
    </row>
    <row r="294" spans="1:13" x14ac:dyDescent="0.35">
      <c r="A294" t="s">
        <v>1087</v>
      </c>
      <c r="B294" s="1">
        <v>42694</v>
      </c>
      <c r="C294" s="1">
        <v>42698</v>
      </c>
      <c r="D294" t="s">
        <v>11</v>
      </c>
      <c r="E294" t="s">
        <v>1088</v>
      </c>
      <c r="F294" t="s">
        <v>1097</v>
      </c>
      <c r="G294" t="s">
        <v>1098</v>
      </c>
      <c r="H294">
        <v>3</v>
      </c>
      <c r="I294" s="2">
        <v>0.5</v>
      </c>
      <c r="J294" t="s">
        <v>1099</v>
      </c>
      <c r="K294" t="str">
        <f>VLOOKUP(E294,customers!$A$1:$C$794,1,FALSE)</f>
        <v>NZ-18565</v>
      </c>
      <c r="L294" t="str">
        <f>VLOOKUP(E294,customers!$A$1:$C$794,2,FALSE)</f>
        <v>Nick Zandusky</v>
      </c>
      <c r="M294" t="str">
        <f>VLOOKUP(E294,customers!$A$1:$C$794,3,FALSE)</f>
        <v>Home Office</v>
      </c>
    </row>
    <row r="295" spans="1:13" x14ac:dyDescent="0.35">
      <c r="A295" t="s">
        <v>1100</v>
      </c>
      <c r="B295" s="1">
        <v>41999</v>
      </c>
      <c r="C295" s="1">
        <v>42001</v>
      </c>
      <c r="D295" t="s">
        <v>149</v>
      </c>
      <c r="E295" t="s">
        <v>1101</v>
      </c>
      <c r="F295" t="s">
        <v>1102</v>
      </c>
      <c r="G295" t="s">
        <v>1103</v>
      </c>
      <c r="H295">
        <v>8</v>
      </c>
      <c r="I295" s="2">
        <v>0.2</v>
      </c>
      <c r="J295" t="s">
        <v>1104</v>
      </c>
      <c r="K295" t="str">
        <f>VLOOKUP(E295,customers!$A$1:$C$794,1,FALSE)</f>
        <v>KL-16555</v>
      </c>
      <c r="L295" t="str">
        <f>VLOOKUP(E295,customers!$A$1:$C$794,2,FALSE)</f>
        <v>Kelly Lampkin</v>
      </c>
      <c r="M295" t="str">
        <f>VLOOKUP(E295,customers!$A$1:$C$794,3,FALSE)</f>
        <v>Corporate</v>
      </c>
    </row>
    <row r="296" spans="1:13" x14ac:dyDescent="0.35">
      <c r="A296" t="s">
        <v>1100</v>
      </c>
      <c r="B296" s="1">
        <v>41999</v>
      </c>
      <c r="C296" s="1">
        <v>42001</v>
      </c>
      <c r="D296" t="s">
        <v>149</v>
      </c>
      <c r="E296" t="s">
        <v>1101</v>
      </c>
      <c r="F296" t="s">
        <v>1105</v>
      </c>
      <c r="G296" t="s">
        <v>1106</v>
      </c>
      <c r="H296">
        <v>3</v>
      </c>
      <c r="I296" s="2">
        <v>0.2</v>
      </c>
      <c r="J296" t="s">
        <v>569</v>
      </c>
      <c r="K296" t="str">
        <f>VLOOKUP(E296,customers!$A$1:$C$794,1,FALSE)</f>
        <v>KL-16555</v>
      </c>
      <c r="L296" t="str">
        <f>VLOOKUP(E296,customers!$A$1:$C$794,2,FALSE)</f>
        <v>Kelly Lampkin</v>
      </c>
      <c r="M296" t="str">
        <f>VLOOKUP(E296,customers!$A$1:$C$794,3,FALSE)</f>
        <v>Corporate</v>
      </c>
    </row>
    <row r="297" spans="1:13" x14ac:dyDescent="0.35">
      <c r="A297" t="s">
        <v>1100</v>
      </c>
      <c r="B297" s="1">
        <v>41999</v>
      </c>
      <c r="C297" s="1">
        <v>42001</v>
      </c>
      <c r="D297" t="s">
        <v>149</v>
      </c>
      <c r="E297" t="s">
        <v>1101</v>
      </c>
      <c r="F297" t="s">
        <v>1107</v>
      </c>
      <c r="G297" t="s">
        <v>1108</v>
      </c>
      <c r="H297">
        <v>3</v>
      </c>
      <c r="I297" s="2">
        <v>0.2</v>
      </c>
      <c r="J297" t="s">
        <v>1109</v>
      </c>
      <c r="K297" t="str">
        <f>VLOOKUP(E297,customers!$A$1:$C$794,1,FALSE)</f>
        <v>KL-16555</v>
      </c>
      <c r="L297" t="str">
        <f>VLOOKUP(E297,customers!$A$1:$C$794,2,FALSE)</f>
        <v>Kelly Lampkin</v>
      </c>
      <c r="M297" t="str">
        <f>VLOOKUP(E297,customers!$A$1:$C$794,3,FALSE)</f>
        <v>Corporate</v>
      </c>
    </row>
    <row r="298" spans="1:13" x14ac:dyDescent="0.35">
      <c r="A298" t="s">
        <v>1100</v>
      </c>
      <c r="B298" s="1">
        <v>41999</v>
      </c>
      <c r="C298" s="1">
        <v>42001</v>
      </c>
      <c r="D298" t="s">
        <v>149</v>
      </c>
      <c r="E298" t="s">
        <v>1101</v>
      </c>
      <c r="F298" t="s">
        <v>1110</v>
      </c>
      <c r="G298" t="s">
        <v>1111</v>
      </c>
      <c r="H298">
        <v>5</v>
      </c>
      <c r="I298" s="2">
        <v>0.7</v>
      </c>
      <c r="J298" t="s">
        <v>1112</v>
      </c>
      <c r="K298" t="str">
        <f>VLOOKUP(E298,customers!$A$1:$C$794,1,FALSE)</f>
        <v>KL-16555</v>
      </c>
      <c r="L298" t="str">
        <f>VLOOKUP(E298,customers!$A$1:$C$794,2,FALSE)</f>
        <v>Kelly Lampkin</v>
      </c>
      <c r="M298" t="str">
        <f>VLOOKUP(E298,customers!$A$1:$C$794,3,FALSE)</f>
        <v>Corporate</v>
      </c>
    </row>
    <row r="299" spans="1:13" x14ac:dyDescent="0.35">
      <c r="A299" t="s">
        <v>1100</v>
      </c>
      <c r="B299" s="1">
        <v>41999</v>
      </c>
      <c r="C299" s="1">
        <v>42001</v>
      </c>
      <c r="D299" t="s">
        <v>149</v>
      </c>
      <c r="E299" t="s">
        <v>1101</v>
      </c>
      <c r="F299" t="s">
        <v>1113</v>
      </c>
      <c r="G299" t="s">
        <v>1114</v>
      </c>
      <c r="H299">
        <v>3</v>
      </c>
      <c r="I299" s="2">
        <v>0.2</v>
      </c>
      <c r="J299" t="s">
        <v>1115</v>
      </c>
      <c r="K299" t="str">
        <f>VLOOKUP(E299,customers!$A$1:$C$794,1,FALSE)</f>
        <v>KL-16555</v>
      </c>
      <c r="L299" t="str">
        <f>VLOOKUP(E299,customers!$A$1:$C$794,2,FALSE)</f>
        <v>Kelly Lampkin</v>
      </c>
      <c r="M299" t="str">
        <f>VLOOKUP(E299,customers!$A$1:$C$794,3,FALSE)</f>
        <v>Corporate</v>
      </c>
    </row>
    <row r="300" spans="1:13" x14ac:dyDescent="0.35">
      <c r="A300" t="s">
        <v>1116</v>
      </c>
      <c r="B300" s="1">
        <v>42671</v>
      </c>
      <c r="C300" s="1">
        <v>42677</v>
      </c>
      <c r="D300" t="s">
        <v>25</v>
      </c>
      <c r="E300" t="s">
        <v>547</v>
      </c>
      <c r="F300" t="s">
        <v>1117</v>
      </c>
      <c r="G300" t="s">
        <v>235</v>
      </c>
      <c r="H300">
        <v>5</v>
      </c>
      <c r="I300" s="2">
        <v>0</v>
      </c>
      <c r="J300" t="s">
        <v>59</v>
      </c>
      <c r="K300" t="str">
        <f>VLOOKUP(E300,customers!$A$1:$C$794,1,FALSE)</f>
        <v>JD-15895</v>
      </c>
      <c r="L300" t="str">
        <f>VLOOKUP(E300,customers!$A$1:$C$794,2,FALSE)</f>
        <v>Jonathan Doherty</v>
      </c>
      <c r="M300" t="str">
        <f>VLOOKUP(E300,customers!$A$1:$C$794,3,FALSE)</f>
        <v>Corporate</v>
      </c>
    </row>
    <row r="301" spans="1:13" x14ac:dyDescent="0.35">
      <c r="A301" t="s">
        <v>1116</v>
      </c>
      <c r="B301" s="1">
        <v>42671</v>
      </c>
      <c r="C301" s="1">
        <v>42677</v>
      </c>
      <c r="D301" t="s">
        <v>25</v>
      </c>
      <c r="E301" t="s">
        <v>547</v>
      </c>
      <c r="F301" t="s">
        <v>1118</v>
      </c>
      <c r="G301" t="s">
        <v>1119</v>
      </c>
      <c r="H301">
        <v>8</v>
      </c>
      <c r="I301" s="2">
        <v>0</v>
      </c>
      <c r="J301" t="s">
        <v>1120</v>
      </c>
      <c r="K301" t="str">
        <f>VLOOKUP(E301,customers!$A$1:$C$794,1,FALSE)</f>
        <v>JD-15895</v>
      </c>
      <c r="L301" t="str">
        <f>VLOOKUP(E301,customers!$A$1:$C$794,2,FALSE)</f>
        <v>Jonathan Doherty</v>
      </c>
      <c r="M301" t="str">
        <f>VLOOKUP(E301,customers!$A$1:$C$794,3,FALSE)</f>
        <v>Corporate</v>
      </c>
    </row>
    <row r="302" spans="1:13" x14ac:dyDescent="0.35">
      <c r="A302" t="s">
        <v>1116</v>
      </c>
      <c r="B302" s="1">
        <v>42671</v>
      </c>
      <c r="C302" s="1">
        <v>42677</v>
      </c>
      <c r="D302" t="s">
        <v>25</v>
      </c>
      <c r="E302" t="s">
        <v>547</v>
      </c>
      <c r="F302" t="s">
        <v>1121</v>
      </c>
      <c r="G302" t="s">
        <v>1122</v>
      </c>
      <c r="H302">
        <v>3</v>
      </c>
      <c r="I302" s="2">
        <v>0</v>
      </c>
      <c r="J302" t="s">
        <v>1123</v>
      </c>
      <c r="K302" t="str">
        <f>VLOOKUP(E302,customers!$A$1:$C$794,1,FALSE)</f>
        <v>JD-15895</v>
      </c>
      <c r="L302" t="str">
        <f>VLOOKUP(E302,customers!$A$1:$C$794,2,FALSE)</f>
        <v>Jonathan Doherty</v>
      </c>
      <c r="M302" t="str">
        <f>VLOOKUP(E302,customers!$A$1:$C$794,3,FALSE)</f>
        <v>Corporate</v>
      </c>
    </row>
    <row r="303" spans="1:13" x14ac:dyDescent="0.35">
      <c r="A303" t="s">
        <v>1116</v>
      </c>
      <c r="B303" s="1">
        <v>42671</v>
      </c>
      <c r="C303" s="1">
        <v>42677</v>
      </c>
      <c r="D303" t="s">
        <v>25</v>
      </c>
      <c r="E303" t="s">
        <v>547</v>
      </c>
      <c r="F303" t="s">
        <v>1124</v>
      </c>
      <c r="G303" t="s">
        <v>1125</v>
      </c>
      <c r="H303">
        <v>4</v>
      </c>
      <c r="I303" s="2">
        <v>0</v>
      </c>
      <c r="J303" t="s">
        <v>1126</v>
      </c>
      <c r="K303" t="str">
        <f>VLOOKUP(E303,customers!$A$1:$C$794,1,FALSE)</f>
        <v>JD-15895</v>
      </c>
      <c r="L303" t="str">
        <f>VLOOKUP(E303,customers!$A$1:$C$794,2,FALSE)</f>
        <v>Jonathan Doherty</v>
      </c>
      <c r="M303" t="str">
        <f>VLOOKUP(E303,customers!$A$1:$C$794,3,FALSE)</f>
        <v>Corporate</v>
      </c>
    </row>
    <row r="304" spans="1:13" x14ac:dyDescent="0.35">
      <c r="A304" t="s">
        <v>1116</v>
      </c>
      <c r="B304" s="1">
        <v>42671</v>
      </c>
      <c r="C304" s="1">
        <v>42677</v>
      </c>
      <c r="D304" t="s">
        <v>25</v>
      </c>
      <c r="E304" t="s">
        <v>547</v>
      </c>
      <c r="F304" t="s">
        <v>1127</v>
      </c>
      <c r="G304" t="s">
        <v>750</v>
      </c>
      <c r="H304">
        <v>1</v>
      </c>
      <c r="I304" s="2">
        <v>0</v>
      </c>
      <c r="J304" t="s">
        <v>747</v>
      </c>
      <c r="K304" t="str">
        <f>VLOOKUP(E304,customers!$A$1:$C$794,1,FALSE)</f>
        <v>JD-15895</v>
      </c>
      <c r="L304" t="str">
        <f>VLOOKUP(E304,customers!$A$1:$C$794,2,FALSE)</f>
        <v>Jonathan Doherty</v>
      </c>
      <c r="M304" t="str">
        <f>VLOOKUP(E304,customers!$A$1:$C$794,3,FALSE)</f>
        <v>Corporate</v>
      </c>
    </row>
    <row r="305" spans="1:13" x14ac:dyDescent="0.35">
      <c r="A305" t="s">
        <v>1128</v>
      </c>
      <c r="B305" s="1">
        <v>43058</v>
      </c>
      <c r="C305" s="1">
        <v>43062</v>
      </c>
      <c r="D305" t="s">
        <v>25</v>
      </c>
      <c r="E305" t="s">
        <v>838</v>
      </c>
      <c r="F305" t="s">
        <v>1129</v>
      </c>
      <c r="G305" t="s">
        <v>1130</v>
      </c>
      <c r="H305">
        <v>3</v>
      </c>
      <c r="I305" s="2">
        <v>0.5</v>
      </c>
      <c r="J305" t="s">
        <v>1131</v>
      </c>
      <c r="K305" t="str">
        <f>VLOOKUP(E305,customers!$A$1:$C$794,1,FALSE)</f>
        <v>JH-15910</v>
      </c>
      <c r="L305" t="str">
        <f>VLOOKUP(E305,customers!$A$1:$C$794,2,FALSE)</f>
        <v>Jonathan Howell</v>
      </c>
      <c r="M305" t="str">
        <f>VLOOKUP(E305,customers!$A$1:$C$794,3,FALSE)</f>
        <v>Consumer</v>
      </c>
    </row>
    <row r="306" spans="1:13" x14ac:dyDescent="0.35">
      <c r="A306" t="s">
        <v>1132</v>
      </c>
      <c r="B306" s="1">
        <v>42128</v>
      </c>
      <c r="C306" s="1">
        <v>42133</v>
      </c>
      <c r="D306" t="s">
        <v>11</v>
      </c>
      <c r="E306" t="s">
        <v>1133</v>
      </c>
      <c r="F306" t="s">
        <v>1134</v>
      </c>
      <c r="G306" t="s">
        <v>1135</v>
      </c>
      <c r="H306">
        <v>2</v>
      </c>
      <c r="I306" s="2">
        <v>0</v>
      </c>
      <c r="J306" t="s">
        <v>1136</v>
      </c>
      <c r="K306" t="str">
        <f>VLOOKUP(E306,customers!$A$1:$C$794,1,FALSE)</f>
        <v>AS-10225</v>
      </c>
      <c r="L306" t="str">
        <f>VLOOKUP(E306,customers!$A$1:$C$794,2,FALSE)</f>
        <v>Alan Schoenberger</v>
      </c>
      <c r="M306" t="str">
        <f>VLOOKUP(E306,customers!$A$1:$C$794,3,FALSE)</f>
        <v>Corporate</v>
      </c>
    </row>
    <row r="307" spans="1:13" x14ac:dyDescent="0.35">
      <c r="A307" t="s">
        <v>1137</v>
      </c>
      <c r="B307" s="1">
        <v>42003</v>
      </c>
      <c r="C307" s="1">
        <v>42008</v>
      </c>
      <c r="D307" t="s">
        <v>25</v>
      </c>
      <c r="E307" t="s">
        <v>303</v>
      </c>
      <c r="F307" t="s">
        <v>1138</v>
      </c>
      <c r="G307" t="s">
        <v>666</v>
      </c>
      <c r="H307">
        <v>3</v>
      </c>
      <c r="I307" s="2">
        <v>0</v>
      </c>
      <c r="J307" t="s">
        <v>1139</v>
      </c>
      <c r="K307" t="str">
        <f>VLOOKUP(E307,customers!$A$1:$C$794,1,FALSE)</f>
        <v>KB-16600</v>
      </c>
      <c r="L307" t="str">
        <f>VLOOKUP(E307,customers!$A$1:$C$794,2,FALSE)</f>
        <v>Ken Brennan</v>
      </c>
      <c r="M307" t="str">
        <f>VLOOKUP(E307,customers!$A$1:$C$794,3,FALSE)</f>
        <v>Corporate</v>
      </c>
    </row>
    <row r="308" spans="1:13" x14ac:dyDescent="0.35">
      <c r="A308" t="s">
        <v>1140</v>
      </c>
      <c r="B308" s="1">
        <v>41791</v>
      </c>
      <c r="C308" s="1">
        <v>41796</v>
      </c>
      <c r="D308" t="s">
        <v>25</v>
      </c>
      <c r="E308" t="s">
        <v>1141</v>
      </c>
      <c r="F308" t="s">
        <v>1142</v>
      </c>
      <c r="G308" t="s">
        <v>1143</v>
      </c>
      <c r="H308">
        <v>3</v>
      </c>
      <c r="I308" s="2">
        <v>0</v>
      </c>
      <c r="J308" t="s">
        <v>1144</v>
      </c>
      <c r="K308" t="str">
        <f>VLOOKUP(E308,customers!$A$1:$C$794,1,FALSE)</f>
        <v>CR-12625</v>
      </c>
      <c r="L308" t="str">
        <f>VLOOKUP(E308,customers!$A$1:$C$794,2,FALSE)</f>
        <v>Corey Roper</v>
      </c>
      <c r="M308" t="str">
        <f>VLOOKUP(E308,customers!$A$1:$C$794,3,FALSE)</f>
        <v>Home Office</v>
      </c>
    </row>
    <row r="309" spans="1:13" x14ac:dyDescent="0.35">
      <c r="A309" t="s">
        <v>1140</v>
      </c>
      <c r="B309" s="1">
        <v>41791</v>
      </c>
      <c r="C309" s="1">
        <v>41796</v>
      </c>
      <c r="D309" t="s">
        <v>25</v>
      </c>
      <c r="E309" t="s">
        <v>1141</v>
      </c>
      <c r="F309" t="s">
        <v>1145</v>
      </c>
      <c r="G309" t="s">
        <v>1146</v>
      </c>
      <c r="H309">
        <v>6</v>
      </c>
      <c r="I309" s="2">
        <v>0</v>
      </c>
      <c r="J309" t="s">
        <v>1147</v>
      </c>
      <c r="K309" t="str">
        <f>VLOOKUP(E309,customers!$A$1:$C$794,1,FALSE)</f>
        <v>CR-12625</v>
      </c>
      <c r="L309" t="str">
        <f>VLOOKUP(E309,customers!$A$1:$C$794,2,FALSE)</f>
        <v>Corey Roper</v>
      </c>
      <c r="M309" t="str">
        <f>VLOOKUP(E309,customers!$A$1:$C$794,3,FALSE)</f>
        <v>Home Office</v>
      </c>
    </row>
    <row r="310" spans="1:13" x14ac:dyDescent="0.35">
      <c r="A310" t="s">
        <v>1148</v>
      </c>
      <c r="B310" s="1">
        <v>42840</v>
      </c>
      <c r="C310" s="1">
        <v>42842</v>
      </c>
      <c r="D310" t="s">
        <v>149</v>
      </c>
      <c r="E310" t="s">
        <v>1149</v>
      </c>
      <c r="F310" t="s">
        <v>1150</v>
      </c>
      <c r="G310" t="s">
        <v>1151</v>
      </c>
      <c r="H310">
        <v>1</v>
      </c>
      <c r="I310" s="2">
        <v>0</v>
      </c>
      <c r="J310" t="s">
        <v>1152</v>
      </c>
      <c r="K310" t="str">
        <f>VLOOKUP(E310,customers!$A$1:$C$794,1,FALSE)</f>
        <v>SH-20395</v>
      </c>
      <c r="L310" t="str">
        <f>VLOOKUP(E310,customers!$A$1:$C$794,2,FALSE)</f>
        <v>Shahid Hopkins</v>
      </c>
      <c r="M310" t="str">
        <f>VLOOKUP(E310,customers!$A$1:$C$794,3,FALSE)</f>
        <v>Consumer</v>
      </c>
    </row>
    <row r="311" spans="1:13" x14ac:dyDescent="0.35">
      <c r="A311" t="s">
        <v>1153</v>
      </c>
      <c r="B311" s="1">
        <v>42625</v>
      </c>
      <c r="C311" s="1">
        <v>42627</v>
      </c>
      <c r="D311" t="s">
        <v>11</v>
      </c>
      <c r="E311" t="s">
        <v>1154</v>
      </c>
      <c r="F311" t="s">
        <v>1155</v>
      </c>
      <c r="G311" t="s">
        <v>1156</v>
      </c>
      <c r="H311">
        <v>4</v>
      </c>
      <c r="I311" s="2">
        <v>0.2</v>
      </c>
      <c r="J311" t="s">
        <v>1157</v>
      </c>
      <c r="K311" t="str">
        <f>VLOOKUP(E311,customers!$A$1:$C$794,1,FALSE)</f>
        <v>BP-11185</v>
      </c>
      <c r="L311" t="str">
        <f>VLOOKUP(E311,customers!$A$1:$C$794,2,FALSE)</f>
        <v>Ben Peterman</v>
      </c>
      <c r="M311" t="str">
        <f>VLOOKUP(E311,customers!$A$1:$C$794,3,FALSE)</f>
        <v>Corporate</v>
      </c>
    </row>
    <row r="312" spans="1:13" x14ac:dyDescent="0.35">
      <c r="A312" t="s">
        <v>1153</v>
      </c>
      <c r="B312" s="1">
        <v>42625</v>
      </c>
      <c r="C312" s="1">
        <v>42627</v>
      </c>
      <c r="D312" t="s">
        <v>11</v>
      </c>
      <c r="E312" t="s">
        <v>1154</v>
      </c>
      <c r="F312" t="s">
        <v>1158</v>
      </c>
      <c r="G312" t="s">
        <v>1159</v>
      </c>
      <c r="H312">
        <v>2</v>
      </c>
      <c r="I312" s="2">
        <v>0.2</v>
      </c>
      <c r="J312" t="s">
        <v>1160</v>
      </c>
      <c r="K312" t="str">
        <f>VLOOKUP(E312,customers!$A$1:$C$794,1,FALSE)</f>
        <v>BP-11185</v>
      </c>
      <c r="L312" t="str">
        <f>VLOOKUP(E312,customers!$A$1:$C$794,2,FALSE)</f>
        <v>Ben Peterman</v>
      </c>
      <c r="M312" t="str">
        <f>VLOOKUP(E312,customers!$A$1:$C$794,3,FALSE)</f>
        <v>Corporate</v>
      </c>
    </row>
    <row r="313" spans="1:13" x14ac:dyDescent="0.35">
      <c r="A313" t="s">
        <v>1153</v>
      </c>
      <c r="B313" s="1">
        <v>42625</v>
      </c>
      <c r="C313" s="1">
        <v>42627</v>
      </c>
      <c r="D313" t="s">
        <v>11</v>
      </c>
      <c r="E313" t="s">
        <v>1154</v>
      </c>
      <c r="F313" t="s">
        <v>1161</v>
      </c>
      <c r="G313" t="s">
        <v>1162</v>
      </c>
      <c r="H313">
        <v>1</v>
      </c>
      <c r="I313" s="2">
        <v>0.2</v>
      </c>
      <c r="J313" t="s">
        <v>1163</v>
      </c>
      <c r="K313" t="str">
        <f>VLOOKUP(E313,customers!$A$1:$C$794,1,FALSE)</f>
        <v>BP-11185</v>
      </c>
      <c r="L313" t="str">
        <f>VLOOKUP(E313,customers!$A$1:$C$794,2,FALSE)</f>
        <v>Ben Peterman</v>
      </c>
      <c r="M313" t="str">
        <f>VLOOKUP(E313,customers!$A$1:$C$794,3,FALSE)</f>
        <v>Corporate</v>
      </c>
    </row>
    <row r="314" spans="1:13" x14ac:dyDescent="0.35">
      <c r="A314" t="s">
        <v>1153</v>
      </c>
      <c r="B314" s="1">
        <v>42625</v>
      </c>
      <c r="C314" s="1">
        <v>42627</v>
      </c>
      <c r="D314" t="s">
        <v>11</v>
      </c>
      <c r="E314" t="s">
        <v>1154</v>
      </c>
      <c r="F314" t="s">
        <v>1164</v>
      </c>
      <c r="G314" t="s">
        <v>225</v>
      </c>
      <c r="H314">
        <v>3</v>
      </c>
      <c r="I314" s="2">
        <v>0.2</v>
      </c>
      <c r="J314" t="s">
        <v>1165</v>
      </c>
      <c r="K314" t="str">
        <f>VLOOKUP(E314,customers!$A$1:$C$794,1,FALSE)</f>
        <v>BP-11185</v>
      </c>
      <c r="L314" t="str">
        <f>VLOOKUP(E314,customers!$A$1:$C$794,2,FALSE)</f>
        <v>Ben Peterman</v>
      </c>
      <c r="M314" t="str">
        <f>VLOOKUP(E314,customers!$A$1:$C$794,3,FALSE)</f>
        <v>Corporate</v>
      </c>
    </row>
    <row r="315" spans="1:13" x14ac:dyDescent="0.35">
      <c r="A315" t="s">
        <v>1166</v>
      </c>
      <c r="B315" s="1">
        <v>41909</v>
      </c>
      <c r="C315" s="1">
        <v>41915</v>
      </c>
      <c r="D315" t="s">
        <v>25</v>
      </c>
      <c r="E315" t="s">
        <v>1167</v>
      </c>
      <c r="F315" t="s">
        <v>1168</v>
      </c>
      <c r="G315" t="s">
        <v>1169</v>
      </c>
      <c r="H315">
        <v>3</v>
      </c>
      <c r="I315" s="2">
        <v>0</v>
      </c>
      <c r="J315" t="s">
        <v>1170</v>
      </c>
      <c r="K315" t="str">
        <f>VLOOKUP(E315,customers!$A$1:$C$794,1,FALSE)</f>
        <v>TS-21205</v>
      </c>
      <c r="L315" t="str">
        <f>VLOOKUP(E315,customers!$A$1:$C$794,2,FALSE)</f>
        <v>Thomas Seio</v>
      </c>
      <c r="M315" t="str">
        <f>VLOOKUP(E315,customers!$A$1:$C$794,3,FALSE)</f>
        <v>Corporate</v>
      </c>
    </row>
    <row r="316" spans="1:13" x14ac:dyDescent="0.35">
      <c r="A316" t="s">
        <v>1171</v>
      </c>
      <c r="B316" s="1">
        <v>41860</v>
      </c>
      <c r="C316" s="1">
        <v>41867</v>
      </c>
      <c r="D316" t="s">
        <v>25</v>
      </c>
      <c r="E316" t="s">
        <v>1172</v>
      </c>
      <c r="F316" t="s">
        <v>1173</v>
      </c>
      <c r="G316" t="s">
        <v>1174</v>
      </c>
      <c r="H316">
        <v>2</v>
      </c>
      <c r="I316" s="2">
        <v>0.2</v>
      </c>
      <c r="J316" t="s">
        <v>1175</v>
      </c>
      <c r="K316" t="str">
        <f>VLOOKUP(E316,customers!$A$1:$C$794,1,FALSE)</f>
        <v>AG-10525</v>
      </c>
      <c r="L316" t="str">
        <f>VLOOKUP(E316,customers!$A$1:$C$794,2,FALSE)</f>
        <v>Andy Gerbode</v>
      </c>
      <c r="M316" t="str">
        <f>VLOOKUP(E316,customers!$A$1:$C$794,3,FALSE)</f>
        <v>Corporate</v>
      </c>
    </row>
    <row r="317" spans="1:13" x14ac:dyDescent="0.35">
      <c r="A317" t="s">
        <v>1171</v>
      </c>
      <c r="B317" s="1">
        <v>41860</v>
      </c>
      <c r="C317" s="1">
        <v>41867</v>
      </c>
      <c r="D317" t="s">
        <v>25</v>
      </c>
      <c r="E317" t="s">
        <v>1172</v>
      </c>
      <c r="F317" t="s">
        <v>1176</v>
      </c>
      <c r="G317" t="s">
        <v>59</v>
      </c>
      <c r="H317">
        <v>3</v>
      </c>
      <c r="I317" s="2">
        <v>0.2</v>
      </c>
      <c r="J317" t="s">
        <v>60</v>
      </c>
      <c r="K317" t="str">
        <f>VLOOKUP(E317,customers!$A$1:$C$794,1,FALSE)</f>
        <v>AG-10525</v>
      </c>
      <c r="L317" t="str">
        <f>VLOOKUP(E317,customers!$A$1:$C$794,2,FALSE)</f>
        <v>Andy Gerbode</v>
      </c>
      <c r="M317" t="str">
        <f>VLOOKUP(E317,customers!$A$1:$C$794,3,FALSE)</f>
        <v>Corporate</v>
      </c>
    </row>
    <row r="318" spans="1:13" x14ac:dyDescent="0.35">
      <c r="A318" t="s">
        <v>1177</v>
      </c>
      <c r="B318" s="1">
        <v>42001</v>
      </c>
      <c r="C318" s="1">
        <v>42003</v>
      </c>
      <c r="D318" t="s">
        <v>149</v>
      </c>
      <c r="E318" t="s">
        <v>1178</v>
      </c>
      <c r="F318" t="s">
        <v>1179</v>
      </c>
      <c r="G318" t="s">
        <v>1180</v>
      </c>
      <c r="H318">
        <v>4</v>
      </c>
      <c r="I318" s="2">
        <v>0.2</v>
      </c>
      <c r="J318" t="s">
        <v>1181</v>
      </c>
      <c r="K318" t="str">
        <f>VLOOKUP(E318,customers!$A$1:$C$794,1,FALSE)</f>
        <v>SP-20860</v>
      </c>
      <c r="L318" t="str">
        <f>VLOOKUP(E318,customers!$A$1:$C$794,2,FALSE)</f>
        <v>Sung Pak</v>
      </c>
      <c r="M318" t="str">
        <f>VLOOKUP(E318,customers!$A$1:$C$794,3,FALSE)</f>
        <v>Corporate</v>
      </c>
    </row>
    <row r="319" spans="1:13" x14ac:dyDescent="0.35">
      <c r="A319" t="s">
        <v>1182</v>
      </c>
      <c r="B319" s="1">
        <v>41947</v>
      </c>
      <c r="C319" s="1">
        <v>41952</v>
      </c>
      <c r="D319" t="s">
        <v>25</v>
      </c>
      <c r="E319" t="s">
        <v>1183</v>
      </c>
      <c r="F319" t="s">
        <v>1184</v>
      </c>
      <c r="G319" t="s">
        <v>1185</v>
      </c>
      <c r="H319">
        <v>1</v>
      </c>
      <c r="I319" s="2">
        <v>0.1</v>
      </c>
      <c r="J319" t="s">
        <v>1186</v>
      </c>
      <c r="K319" t="str">
        <f>VLOOKUP(E319,customers!$A$1:$C$794,1,FALSE)</f>
        <v>NM-18445</v>
      </c>
      <c r="L319" t="str">
        <f>VLOOKUP(E319,customers!$A$1:$C$794,2,FALSE)</f>
        <v>Nathan Mautz</v>
      </c>
      <c r="M319" t="str">
        <f>VLOOKUP(E319,customers!$A$1:$C$794,3,FALSE)</f>
        <v>Home Office</v>
      </c>
    </row>
    <row r="320" spans="1:13" x14ac:dyDescent="0.35">
      <c r="A320" t="s">
        <v>1182</v>
      </c>
      <c r="B320" s="1">
        <v>41947</v>
      </c>
      <c r="C320" s="1">
        <v>41952</v>
      </c>
      <c r="D320" t="s">
        <v>25</v>
      </c>
      <c r="E320" t="s">
        <v>1183</v>
      </c>
      <c r="F320" t="s">
        <v>1187</v>
      </c>
      <c r="G320" t="s">
        <v>1188</v>
      </c>
      <c r="H320">
        <v>2</v>
      </c>
      <c r="I320" s="2">
        <v>0</v>
      </c>
      <c r="J320" t="s">
        <v>1189</v>
      </c>
      <c r="K320" t="str">
        <f>VLOOKUP(E320,customers!$A$1:$C$794,1,FALSE)</f>
        <v>NM-18445</v>
      </c>
      <c r="L320" t="str">
        <f>VLOOKUP(E320,customers!$A$1:$C$794,2,FALSE)</f>
        <v>Nathan Mautz</v>
      </c>
      <c r="M320" t="str">
        <f>VLOOKUP(E320,customers!$A$1:$C$794,3,FALSE)</f>
        <v>Home Office</v>
      </c>
    </row>
    <row r="321" spans="1:13" x14ac:dyDescent="0.35">
      <c r="A321" t="s">
        <v>1182</v>
      </c>
      <c r="B321" s="1">
        <v>41947</v>
      </c>
      <c r="C321" s="1">
        <v>41952</v>
      </c>
      <c r="D321" t="s">
        <v>25</v>
      </c>
      <c r="E321" t="s">
        <v>1183</v>
      </c>
      <c r="F321" t="s">
        <v>173</v>
      </c>
      <c r="G321" t="s">
        <v>1190</v>
      </c>
      <c r="H321">
        <v>6</v>
      </c>
      <c r="I321" s="2">
        <v>0</v>
      </c>
      <c r="J321" t="s">
        <v>1191</v>
      </c>
      <c r="K321" t="str">
        <f>VLOOKUP(E321,customers!$A$1:$C$794,1,FALSE)</f>
        <v>NM-18445</v>
      </c>
      <c r="L321" t="str">
        <f>VLOOKUP(E321,customers!$A$1:$C$794,2,FALSE)</f>
        <v>Nathan Mautz</v>
      </c>
      <c r="M321" t="str">
        <f>VLOOKUP(E321,customers!$A$1:$C$794,3,FALSE)</f>
        <v>Home Office</v>
      </c>
    </row>
    <row r="322" spans="1:13" x14ac:dyDescent="0.35">
      <c r="A322" t="s">
        <v>1182</v>
      </c>
      <c r="B322" s="1">
        <v>41947</v>
      </c>
      <c r="C322" s="1">
        <v>41952</v>
      </c>
      <c r="D322" t="s">
        <v>25</v>
      </c>
      <c r="E322" t="s">
        <v>1183</v>
      </c>
      <c r="F322" t="s">
        <v>1192</v>
      </c>
      <c r="G322" t="s">
        <v>1193</v>
      </c>
      <c r="H322">
        <v>4</v>
      </c>
      <c r="I322" s="2">
        <v>0</v>
      </c>
      <c r="J322" t="s">
        <v>1194</v>
      </c>
      <c r="K322" t="str">
        <f>VLOOKUP(E322,customers!$A$1:$C$794,1,FALSE)</f>
        <v>NM-18445</v>
      </c>
      <c r="L322" t="str">
        <f>VLOOKUP(E322,customers!$A$1:$C$794,2,FALSE)</f>
        <v>Nathan Mautz</v>
      </c>
      <c r="M322" t="str">
        <f>VLOOKUP(E322,customers!$A$1:$C$794,3,FALSE)</f>
        <v>Home Office</v>
      </c>
    </row>
    <row r="323" spans="1:13" x14ac:dyDescent="0.35">
      <c r="A323" t="s">
        <v>1182</v>
      </c>
      <c r="B323" s="1">
        <v>41947</v>
      </c>
      <c r="C323" s="1">
        <v>41952</v>
      </c>
      <c r="D323" t="s">
        <v>25</v>
      </c>
      <c r="E323" t="s">
        <v>1183</v>
      </c>
      <c r="F323" t="s">
        <v>505</v>
      </c>
      <c r="G323" t="s">
        <v>1195</v>
      </c>
      <c r="H323">
        <v>1</v>
      </c>
      <c r="I323" s="2">
        <v>0</v>
      </c>
      <c r="J323" t="s">
        <v>1196</v>
      </c>
      <c r="K323" t="str">
        <f>VLOOKUP(E323,customers!$A$1:$C$794,1,FALSE)</f>
        <v>NM-18445</v>
      </c>
      <c r="L323" t="str">
        <f>VLOOKUP(E323,customers!$A$1:$C$794,2,FALSE)</f>
        <v>Nathan Mautz</v>
      </c>
      <c r="M323" t="str">
        <f>VLOOKUP(E323,customers!$A$1:$C$794,3,FALSE)</f>
        <v>Home Office</v>
      </c>
    </row>
    <row r="324" spans="1:13" x14ac:dyDescent="0.35">
      <c r="A324" t="s">
        <v>1197</v>
      </c>
      <c r="B324" s="1">
        <v>41901</v>
      </c>
      <c r="C324" s="1">
        <v>41906</v>
      </c>
      <c r="D324" t="s">
        <v>25</v>
      </c>
      <c r="E324" t="s">
        <v>1198</v>
      </c>
      <c r="F324" t="s">
        <v>1199</v>
      </c>
      <c r="G324" t="s">
        <v>719</v>
      </c>
      <c r="H324">
        <v>2</v>
      </c>
      <c r="I324" s="2">
        <v>0</v>
      </c>
      <c r="J324" t="s">
        <v>949</v>
      </c>
      <c r="K324" t="str">
        <f>VLOOKUP(E324,customers!$A$1:$C$794,1,FALSE)</f>
        <v>FA-14230</v>
      </c>
      <c r="L324" t="str">
        <f>VLOOKUP(E324,customers!$A$1:$C$794,2,FALSE)</f>
        <v>Frank Atkinson</v>
      </c>
      <c r="M324" t="str">
        <f>VLOOKUP(E324,customers!$A$1:$C$794,3,FALSE)</f>
        <v>Corporate</v>
      </c>
    </row>
    <row r="325" spans="1:13" x14ac:dyDescent="0.35">
      <c r="A325" t="s">
        <v>1200</v>
      </c>
      <c r="B325" s="1">
        <v>42483</v>
      </c>
      <c r="C325" s="1">
        <v>42487</v>
      </c>
      <c r="D325" t="s">
        <v>25</v>
      </c>
      <c r="E325" t="s">
        <v>1201</v>
      </c>
      <c r="F325" t="s">
        <v>1110</v>
      </c>
      <c r="G325" t="s">
        <v>1202</v>
      </c>
      <c r="H325">
        <v>6</v>
      </c>
      <c r="I325" s="2">
        <v>0.2</v>
      </c>
      <c r="J325" t="s">
        <v>1203</v>
      </c>
      <c r="K325" t="str">
        <f>VLOOKUP(E325,customers!$A$1:$C$794,1,FALSE)</f>
        <v>GK-14620</v>
      </c>
      <c r="L325" t="str">
        <f>VLOOKUP(E325,customers!$A$1:$C$794,2,FALSE)</f>
        <v>Grace Kelly</v>
      </c>
      <c r="M325" t="str">
        <f>VLOOKUP(E325,customers!$A$1:$C$794,3,FALSE)</f>
        <v>Corporate</v>
      </c>
    </row>
    <row r="326" spans="1:13" x14ac:dyDescent="0.35">
      <c r="A326" t="s">
        <v>1200</v>
      </c>
      <c r="B326" s="1">
        <v>42483</v>
      </c>
      <c r="C326" s="1">
        <v>42487</v>
      </c>
      <c r="D326" t="s">
        <v>25</v>
      </c>
      <c r="E326" t="s">
        <v>1201</v>
      </c>
      <c r="F326" t="s">
        <v>1204</v>
      </c>
      <c r="G326" t="s">
        <v>1205</v>
      </c>
      <c r="H326">
        <v>1</v>
      </c>
      <c r="I326" s="2">
        <v>0</v>
      </c>
      <c r="J326" t="s">
        <v>1206</v>
      </c>
      <c r="K326" t="str">
        <f>VLOOKUP(E326,customers!$A$1:$C$794,1,FALSE)</f>
        <v>GK-14620</v>
      </c>
      <c r="L326" t="str">
        <f>VLOOKUP(E326,customers!$A$1:$C$794,2,FALSE)</f>
        <v>Grace Kelly</v>
      </c>
      <c r="M326" t="str">
        <f>VLOOKUP(E326,customers!$A$1:$C$794,3,FALSE)</f>
        <v>Corporate</v>
      </c>
    </row>
    <row r="327" spans="1:13" x14ac:dyDescent="0.35">
      <c r="A327" t="s">
        <v>1207</v>
      </c>
      <c r="B327" s="1">
        <v>43042</v>
      </c>
      <c r="C327" s="1">
        <v>43044</v>
      </c>
      <c r="D327" t="s">
        <v>11</v>
      </c>
      <c r="E327" t="s">
        <v>1208</v>
      </c>
      <c r="F327" t="s">
        <v>1209</v>
      </c>
      <c r="G327" t="s">
        <v>1210</v>
      </c>
      <c r="H327">
        <v>1</v>
      </c>
      <c r="I327" s="2">
        <v>0.2</v>
      </c>
      <c r="J327" t="s">
        <v>1211</v>
      </c>
      <c r="K327" t="str">
        <f>VLOOKUP(E327,customers!$A$1:$C$794,1,FALSE)</f>
        <v>DJ-13510</v>
      </c>
      <c r="L327" t="str">
        <f>VLOOKUP(E327,customers!$A$1:$C$794,2,FALSE)</f>
        <v>Don Jones</v>
      </c>
      <c r="M327" t="str">
        <f>VLOOKUP(E327,customers!$A$1:$C$794,3,FALSE)</f>
        <v>Corporate</v>
      </c>
    </row>
    <row r="328" spans="1:13" x14ac:dyDescent="0.35">
      <c r="A328" t="s">
        <v>1212</v>
      </c>
      <c r="B328" s="1">
        <v>42612</v>
      </c>
      <c r="C328" s="1">
        <v>42614</v>
      </c>
      <c r="D328" t="s">
        <v>149</v>
      </c>
      <c r="E328" t="s">
        <v>1213</v>
      </c>
      <c r="F328" t="s">
        <v>1214</v>
      </c>
      <c r="G328" t="s">
        <v>1215</v>
      </c>
      <c r="H328">
        <v>3</v>
      </c>
      <c r="I328" s="2">
        <v>0.4</v>
      </c>
      <c r="J328" t="s">
        <v>1216</v>
      </c>
      <c r="K328" t="str">
        <f>VLOOKUP(E328,customers!$A$1:$C$794,1,FALSE)</f>
        <v>PO-18850</v>
      </c>
      <c r="L328" t="str">
        <f>VLOOKUP(E328,customers!$A$1:$C$794,2,FALSE)</f>
        <v>Patrick O'Brill</v>
      </c>
      <c r="M328" t="str">
        <f>VLOOKUP(E328,customers!$A$1:$C$794,3,FALSE)</f>
        <v>Consumer</v>
      </c>
    </row>
    <row r="329" spans="1:13" x14ac:dyDescent="0.35">
      <c r="A329" t="s">
        <v>1212</v>
      </c>
      <c r="B329" s="1">
        <v>42612</v>
      </c>
      <c r="C329" s="1">
        <v>42614</v>
      </c>
      <c r="D329" t="s">
        <v>149</v>
      </c>
      <c r="E329" t="s">
        <v>1213</v>
      </c>
      <c r="F329" t="s">
        <v>1217</v>
      </c>
      <c r="G329" t="s">
        <v>1218</v>
      </c>
      <c r="H329">
        <v>2</v>
      </c>
      <c r="I329" s="2">
        <v>0.2</v>
      </c>
      <c r="J329" t="s">
        <v>1219</v>
      </c>
      <c r="K329" t="str">
        <f>VLOOKUP(E329,customers!$A$1:$C$794,1,FALSE)</f>
        <v>PO-18850</v>
      </c>
      <c r="L329" t="str">
        <f>VLOOKUP(E329,customers!$A$1:$C$794,2,FALSE)</f>
        <v>Patrick O'Brill</v>
      </c>
      <c r="M329" t="str">
        <f>VLOOKUP(E329,customers!$A$1:$C$794,3,FALSE)</f>
        <v>Consumer</v>
      </c>
    </row>
    <row r="330" spans="1:13" x14ac:dyDescent="0.35">
      <c r="A330" t="s">
        <v>1212</v>
      </c>
      <c r="B330" s="1">
        <v>42612</v>
      </c>
      <c r="C330" s="1">
        <v>42614</v>
      </c>
      <c r="D330" t="s">
        <v>149</v>
      </c>
      <c r="E330" t="s">
        <v>1213</v>
      </c>
      <c r="F330" t="s">
        <v>1220</v>
      </c>
      <c r="G330" t="s">
        <v>1221</v>
      </c>
      <c r="H330">
        <v>4</v>
      </c>
      <c r="I330" s="2">
        <v>0.3</v>
      </c>
      <c r="J330" t="s">
        <v>1222</v>
      </c>
      <c r="K330" t="str">
        <f>VLOOKUP(E330,customers!$A$1:$C$794,1,FALSE)</f>
        <v>PO-18850</v>
      </c>
      <c r="L330" t="str">
        <f>VLOOKUP(E330,customers!$A$1:$C$794,2,FALSE)</f>
        <v>Patrick O'Brill</v>
      </c>
      <c r="M330" t="str">
        <f>VLOOKUP(E330,customers!$A$1:$C$794,3,FALSE)</f>
        <v>Consumer</v>
      </c>
    </row>
    <row r="331" spans="1:13" x14ac:dyDescent="0.35">
      <c r="A331" t="s">
        <v>1212</v>
      </c>
      <c r="B331" s="1">
        <v>42612</v>
      </c>
      <c r="C331" s="1">
        <v>42614</v>
      </c>
      <c r="D331" t="s">
        <v>149</v>
      </c>
      <c r="E331" t="s">
        <v>1213</v>
      </c>
      <c r="F331" t="s">
        <v>1223</v>
      </c>
      <c r="G331" t="s">
        <v>1224</v>
      </c>
      <c r="H331">
        <v>10</v>
      </c>
      <c r="I331" s="2">
        <v>0.2</v>
      </c>
      <c r="J331" t="s">
        <v>1225</v>
      </c>
      <c r="K331" t="str">
        <f>VLOOKUP(E331,customers!$A$1:$C$794,1,FALSE)</f>
        <v>PO-18850</v>
      </c>
      <c r="L331" t="str">
        <f>VLOOKUP(E331,customers!$A$1:$C$794,2,FALSE)</f>
        <v>Patrick O'Brill</v>
      </c>
      <c r="M331" t="str">
        <f>VLOOKUP(E331,customers!$A$1:$C$794,3,FALSE)</f>
        <v>Consumer</v>
      </c>
    </row>
    <row r="332" spans="1:13" x14ac:dyDescent="0.35">
      <c r="A332" t="s">
        <v>1212</v>
      </c>
      <c r="B332" s="1">
        <v>42612</v>
      </c>
      <c r="C332" s="1">
        <v>42614</v>
      </c>
      <c r="D332" t="s">
        <v>149</v>
      </c>
      <c r="E332" t="s">
        <v>1213</v>
      </c>
      <c r="F332" t="s">
        <v>1226</v>
      </c>
      <c r="G332" t="s">
        <v>1227</v>
      </c>
      <c r="H332">
        <v>6</v>
      </c>
      <c r="I332" s="2">
        <v>0.7</v>
      </c>
      <c r="J332" t="s">
        <v>1228</v>
      </c>
      <c r="K332" t="str">
        <f>VLOOKUP(E332,customers!$A$1:$C$794,1,FALSE)</f>
        <v>PO-18850</v>
      </c>
      <c r="L332" t="str">
        <f>VLOOKUP(E332,customers!$A$1:$C$794,2,FALSE)</f>
        <v>Patrick O'Brill</v>
      </c>
      <c r="M332" t="str">
        <f>VLOOKUP(E332,customers!$A$1:$C$794,3,FALSE)</f>
        <v>Consumer</v>
      </c>
    </row>
    <row r="333" spans="1:13" x14ac:dyDescent="0.35">
      <c r="A333" t="s">
        <v>1229</v>
      </c>
      <c r="B333" s="1">
        <v>42485</v>
      </c>
      <c r="C333" s="1">
        <v>42489</v>
      </c>
      <c r="D333" t="s">
        <v>11</v>
      </c>
      <c r="E333" t="s">
        <v>1230</v>
      </c>
      <c r="F333" t="s">
        <v>1231</v>
      </c>
      <c r="G333" t="s">
        <v>548</v>
      </c>
      <c r="H333">
        <v>2</v>
      </c>
      <c r="I333" s="2">
        <v>0.4</v>
      </c>
      <c r="J333" t="s">
        <v>1232</v>
      </c>
      <c r="K333" t="str">
        <f>VLOOKUP(E333,customers!$A$1:$C$794,1,FALSE)</f>
        <v>JL-15850</v>
      </c>
      <c r="L333" t="str">
        <f>VLOOKUP(E333,customers!$A$1:$C$794,2,FALSE)</f>
        <v>John Lucas</v>
      </c>
      <c r="M333" t="str">
        <f>VLOOKUP(E333,customers!$A$1:$C$794,3,FALSE)</f>
        <v>Consumer</v>
      </c>
    </row>
    <row r="334" spans="1:13" x14ac:dyDescent="0.35">
      <c r="A334" t="s">
        <v>1229</v>
      </c>
      <c r="B334" s="1">
        <v>42485</v>
      </c>
      <c r="C334" s="1">
        <v>42489</v>
      </c>
      <c r="D334" t="s">
        <v>11</v>
      </c>
      <c r="E334" t="s">
        <v>1230</v>
      </c>
      <c r="F334" t="s">
        <v>1233</v>
      </c>
      <c r="G334" t="s">
        <v>1234</v>
      </c>
      <c r="H334">
        <v>2</v>
      </c>
      <c r="I334" s="2">
        <v>0.7</v>
      </c>
      <c r="J334" t="s">
        <v>1235</v>
      </c>
      <c r="K334" t="str">
        <f>VLOOKUP(E334,customers!$A$1:$C$794,1,FALSE)</f>
        <v>JL-15850</v>
      </c>
      <c r="L334" t="str">
        <f>VLOOKUP(E334,customers!$A$1:$C$794,2,FALSE)</f>
        <v>John Lucas</v>
      </c>
      <c r="M334" t="str">
        <f>VLOOKUP(E334,customers!$A$1:$C$794,3,FALSE)</f>
        <v>Consumer</v>
      </c>
    </row>
    <row r="335" spans="1:13" x14ac:dyDescent="0.35">
      <c r="A335" t="s">
        <v>1229</v>
      </c>
      <c r="B335" s="1">
        <v>42485</v>
      </c>
      <c r="C335" s="1">
        <v>42489</v>
      </c>
      <c r="D335" t="s">
        <v>11</v>
      </c>
      <c r="E335" t="s">
        <v>1230</v>
      </c>
      <c r="F335" t="s">
        <v>1236</v>
      </c>
      <c r="G335" t="s">
        <v>1237</v>
      </c>
      <c r="H335">
        <v>3</v>
      </c>
      <c r="I335" s="2">
        <v>0.7</v>
      </c>
      <c r="J335" t="s">
        <v>1058</v>
      </c>
      <c r="K335" t="str">
        <f>VLOOKUP(E335,customers!$A$1:$C$794,1,FALSE)</f>
        <v>JL-15850</v>
      </c>
      <c r="L335" t="str">
        <f>VLOOKUP(E335,customers!$A$1:$C$794,2,FALSE)</f>
        <v>John Lucas</v>
      </c>
      <c r="M335" t="str">
        <f>VLOOKUP(E335,customers!$A$1:$C$794,3,FALSE)</f>
        <v>Consumer</v>
      </c>
    </row>
    <row r="336" spans="1:13" x14ac:dyDescent="0.35">
      <c r="A336" t="s">
        <v>1238</v>
      </c>
      <c r="B336" s="1">
        <v>42248</v>
      </c>
      <c r="C336" s="1">
        <v>42251</v>
      </c>
      <c r="D336" t="s">
        <v>11</v>
      </c>
      <c r="E336" t="s">
        <v>1239</v>
      </c>
      <c r="F336" t="s">
        <v>1240</v>
      </c>
      <c r="G336" t="s">
        <v>905</v>
      </c>
      <c r="H336">
        <v>1</v>
      </c>
      <c r="I336" s="2">
        <v>0.2</v>
      </c>
      <c r="J336" t="s">
        <v>1241</v>
      </c>
      <c r="K336" t="str">
        <f>VLOOKUP(E336,customers!$A$1:$C$794,1,FALSE)</f>
        <v>DB-13615</v>
      </c>
      <c r="L336" t="str">
        <f>VLOOKUP(E336,customers!$A$1:$C$794,2,FALSE)</f>
        <v>Doug Bickford</v>
      </c>
      <c r="M336" t="str">
        <f>VLOOKUP(E336,customers!$A$1:$C$794,3,FALSE)</f>
        <v>Consumer</v>
      </c>
    </row>
    <row r="337" spans="1:13" x14ac:dyDescent="0.35">
      <c r="A337" t="s">
        <v>1238</v>
      </c>
      <c r="B337" s="1">
        <v>42248</v>
      </c>
      <c r="C337" s="1">
        <v>42251</v>
      </c>
      <c r="D337" t="s">
        <v>11</v>
      </c>
      <c r="E337" t="s">
        <v>1239</v>
      </c>
      <c r="F337" t="s">
        <v>1242</v>
      </c>
      <c r="G337" t="s">
        <v>1243</v>
      </c>
      <c r="H337">
        <v>2</v>
      </c>
      <c r="I337" s="2">
        <v>0.2</v>
      </c>
      <c r="J337" t="s">
        <v>1244</v>
      </c>
      <c r="K337" t="str">
        <f>VLOOKUP(E337,customers!$A$1:$C$794,1,FALSE)</f>
        <v>DB-13615</v>
      </c>
      <c r="L337" t="str">
        <f>VLOOKUP(E337,customers!$A$1:$C$794,2,FALSE)</f>
        <v>Doug Bickford</v>
      </c>
      <c r="M337" t="str">
        <f>VLOOKUP(E337,customers!$A$1:$C$794,3,FALSE)</f>
        <v>Consumer</v>
      </c>
    </row>
    <row r="338" spans="1:13" x14ac:dyDescent="0.35">
      <c r="A338" t="s">
        <v>1238</v>
      </c>
      <c r="B338" s="1">
        <v>42248</v>
      </c>
      <c r="C338" s="1">
        <v>42251</v>
      </c>
      <c r="D338" t="s">
        <v>11</v>
      </c>
      <c r="E338" t="s">
        <v>1239</v>
      </c>
      <c r="F338" t="s">
        <v>1245</v>
      </c>
      <c r="G338" t="s">
        <v>1246</v>
      </c>
      <c r="H338">
        <v>4</v>
      </c>
      <c r="I338" s="2">
        <v>0.2</v>
      </c>
      <c r="J338" t="s">
        <v>1247</v>
      </c>
      <c r="K338" t="str">
        <f>VLOOKUP(E338,customers!$A$1:$C$794,1,FALSE)</f>
        <v>DB-13615</v>
      </c>
      <c r="L338" t="str">
        <f>VLOOKUP(E338,customers!$A$1:$C$794,2,FALSE)</f>
        <v>Doug Bickford</v>
      </c>
      <c r="M338" t="str">
        <f>VLOOKUP(E338,customers!$A$1:$C$794,3,FALSE)</f>
        <v>Consumer</v>
      </c>
    </row>
    <row r="339" spans="1:13" x14ac:dyDescent="0.35">
      <c r="A339" t="s">
        <v>1248</v>
      </c>
      <c r="B339" s="1">
        <v>41832</v>
      </c>
      <c r="C339" s="1">
        <v>41837</v>
      </c>
      <c r="D339" t="s">
        <v>25</v>
      </c>
      <c r="E339" t="s">
        <v>1249</v>
      </c>
      <c r="F339" t="s">
        <v>1250</v>
      </c>
      <c r="G339" t="s">
        <v>1251</v>
      </c>
      <c r="H339">
        <v>2</v>
      </c>
      <c r="I339" s="2">
        <v>0.2</v>
      </c>
      <c r="J339" t="s">
        <v>1252</v>
      </c>
      <c r="K339" t="str">
        <f>VLOOKUP(E339,customers!$A$1:$C$794,1,FALSE)</f>
        <v>AC-10420</v>
      </c>
      <c r="L339" t="str">
        <f>VLOOKUP(E339,customers!$A$1:$C$794,2,FALSE)</f>
        <v>Alyssa Crouse</v>
      </c>
      <c r="M339" t="str">
        <f>VLOOKUP(E339,customers!$A$1:$C$794,3,FALSE)</f>
        <v>Corporate</v>
      </c>
    </row>
    <row r="340" spans="1:13" x14ac:dyDescent="0.35">
      <c r="A340" t="s">
        <v>1248</v>
      </c>
      <c r="B340" s="1">
        <v>41832</v>
      </c>
      <c r="C340" s="1">
        <v>41837</v>
      </c>
      <c r="D340" t="s">
        <v>25</v>
      </c>
      <c r="E340" t="s">
        <v>1249</v>
      </c>
      <c r="F340" t="s">
        <v>1253</v>
      </c>
      <c r="G340" t="s">
        <v>1254</v>
      </c>
      <c r="H340">
        <v>3</v>
      </c>
      <c r="I340" s="2">
        <v>0.2</v>
      </c>
      <c r="J340" t="s">
        <v>1255</v>
      </c>
      <c r="K340" t="str">
        <f>VLOOKUP(E340,customers!$A$1:$C$794,1,FALSE)</f>
        <v>AC-10420</v>
      </c>
      <c r="L340" t="str">
        <f>VLOOKUP(E340,customers!$A$1:$C$794,2,FALSE)</f>
        <v>Alyssa Crouse</v>
      </c>
      <c r="M340" t="str">
        <f>VLOOKUP(E340,customers!$A$1:$C$794,3,FALSE)</f>
        <v>Corporate</v>
      </c>
    </row>
    <row r="341" spans="1:13" x14ac:dyDescent="0.35">
      <c r="A341" t="s">
        <v>1256</v>
      </c>
      <c r="B341" s="1">
        <v>42177</v>
      </c>
      <c r="C341" s="1">
        <v>42181</v>
      </c>
      <c r="D341" t="s">
        <v>11</v>
      </c>
      <c r="E341" t="s">
        <v>907</v>
      </c>
      <c r="F341" t="s">
        <v>1257</v>
      </c>
      <c r="G341" t="s">
        <v>1258</v>
      </c>
      <c r="H341">
        <v>4</v>
      </c>
      <c r="I341" s="2">
        <v>0</v>
      </c>
      <c r="J341" t="s">
        <v>1259</v>
      </c>
      <c r="K341" t="str">
        <f>VLOOKUP(E341,customers!$A$1:$C$794,1,FALSE)</f>
        <v>KL-16645</v>
      </c>
      <c r="L341" t="str">
        <f>VLOOKUP(E341,customers!$A$1:$C$794,2,FALSE)</f>
        <v>Ken Lonsdale</v>
      </c>
      <c r="M341" t="str">
        <f>VLOOKUP(E341,customers!$A$1:$C$794,3,FALSE)</f>
        <v>Consumer</v>
      </c>
    </row>
    <row r="342" spans="1:13" x14ac:dyDescent="0.35">
      <c r="A342" t="s">
        <v>1260</v>
      </c>
      <c r="B342" s="1">
        <v>41742</v>
      </c>
      <c r="C342" s="1">
        <v>41746</v>
      </c>
      <c r="D342" t="s">
        <v>11</v>
      </c>
      <c r="E342" t="s">
        <v>547</v>
      </c>
      <c r="F342" t="s">
        <v>1261</v>
      </c>
      <c r="G342" t="s">
        <v>1262</v>
      </c>
      <c r="H342">
        <v>4</v>
      </c>
      <c r="I342" s="2">
        <v>0.2</v>
      </c>
      <c r="J342" t="s">
        <v>1263</v>
      </c>
      <c r="K342" t="str">
        <f>VLOOKUP(E342,customers!$A$1:$C$794,1,FALSE)</f>
        <v>JD-15895</v>
      </c>
      <c r="L342" t="str">
        <f>VLOOKUP(E342,customers!$A$1:$C$794,2,FALSE)</f>
        <v>Jonathan Doherty</v>
      </c>
      <c r="M342" t="str">
        <f>VLOOKUP(E342,customers!$A$1:$C$794,3,FALSE)</f>
        <v>Corporate</v>
      </c>
    </row>
    <row r="343" spans="1:13" x14ac:dyDescent="0.35">
      <c r="A343" t="s">
        <v>1260</v>
      </c>
      <c r="B343" s="1">
        <v>41742</v>
      </c>
      <c r="C343" s="1">
        <v>41746</v>
      </c>
      <c r="D343" t="s">
        <v>11</v>
      </c>
      <c r="E343" t="s">
        <v>547</v>
      </c>
      <c r="F343" t="s">
        <v>63</v>
      </c>
      <c r="G343" t="s">
        <v>1264</v>
      </c>
      <c r="H343">
        <v>10</v>
      </c>
      <c r="I343" s="2">
        <v>0.7</v>
      </c>
      <c r="J343" t="s">
        <v>1265</v>
      </c>
      <c r="K343" t="str">
        <f>VLOOKUP(E343,customers!$A$1:$C$794,1,FALSE)</f>
        <v>JD-15895</v>
      </c>
      <c r="L343" t="str">
        <f>VLOOKUP(E343,customers!$A$1:$C$794,2,FALSE)</f>
        <v>Jonathan Doherty</v>
      </c>
      <c r="M343" t="str">
        <f>VLOOKUP(E343,customers!$A$1:$C$794,3,FALSE)</f>
        <v>Corporate</v>
      </c>
    </row>
    <row r="344" spans="1:13" x14ac:dyDescent="0.35">
      <c r="A344" t="s">
        <v>1260</v>
      </c>
      <c r="B344" s="1">
        <v>41742</v>
      </c>
      <c r="C344" s="1">
        <v>41746</v>
      </c>
      <c r="D344" t="s">
        <v>11</v>
      </c>
      <c r="E344" t="s">
        <v>547</v>
      </c>
      <c r="F344" t="s">
        <v>523</v>
      </c>
      <c r="G344" t="s">
        <v>1266</v>
      </c>
      <c r="H344">
        <v>13</v>
      </c>
      <c r="I344" s="2">
        <v>0.2</v>
      </c>
      <c r="J344" t="s">
        <v>1267</v>
      </c>
      <c r="K344" t="str">
        <f>VLOOKUP(E344,customers!$A$1:$C$794,1,FALSE)</f>
        <v>JD-15895</v>
      </c>
      <c r="L344" t="str">
        <f>VLOOKUP(E344,customers!$A$1:$C$794,2,FALSE)</f>
        <v>Jonathan Doherty</v>
      </c>
      <c r="M344" t="str">
        <f>VLOOKUP(E344,customers!$A$1:$C$794,3,FALSE)</f>
        <v>Corporate</v>
      </c>
    </row>
    <row r="345" spans="1:13" x14ac:dyDescent="0.35">
      <c r="A345" t="s">
        <v>1260</v>
      </c>
      <c r="B345" s="1">
        <v>41742</v>
      </c>
      <c r="C345" s="1">
        <v>41746</v>
      </c>
      <c r="D345" t="s">
        <v>11</v>
      </c>
      <c r="E345" t="s">
        <v>547</v>
      </c>
      <c r="F345" t="s">
        <v>1268</v>
      </c>
      <c r="G345" t="s">
        <v>1269</v>
      </c>
      <c r="H345">
        <v>12</v>
      </c>
      <c r="I345" s="2">
        <v>0.4</v>
      </c>
      <c r="J345" t="s">
        <v>1270</v>
      </c>
      <c r="K345" t="str">
        <f>VLOOKUP(E345,customers!$A$1:$C$794,1,FALSE)</f>
        <v>JD-15895</v>
      </c>
      <c r="L345" t="str">
        <f>VLOOKUP(E345,customers!$A$1:$C$794,2,FALSE)</f>
        <v>Jonathan Doherty</v>
      </c>
      <c r="M345" t="str">
        <f>VLOOKUP(E345,customers!$A$1:$C$794,3,FALSE)</f>
        <v>Corporate</v>
      </c>
    </row>
    <row r="346" spans="1:13" x14ac:dyDescent="0.35">
      <c r="A346" t="s">
        <v>1271</v>
      </c>
      <c r="B346" s="1">
        <v>42358</v>
      </c>
      <c r="C346" s="1">
        <v>42362</v>
      </c>
      <c r="D346" t="s">
        <v>25</v>
      </c>
      <c r="E346" t="s">
        <v>663</v>
      </c>
      <c r="F346" t="s">
        <v>81</v>
      </c>
      <c r="G346" t="s">
        <v>1272</v>
      </c>
      <c r="H346">
        <v>4</v>
      </c>
      <c r="I346" s="2">
        <v>0.2</v>
      </c>
      <c r="J346" t="s">
        <v>1273</v>
      </c>
      <c r="K346" t="str">
        <f>VLOOKUP(E346,customers!$A$1:$C$794,1,FALSE)</f>
        <v>CS-12130</v>
      </c>
      <c r="L346" t="str">
        <f>VLOOKUP(E346,customers!$A$1:$C$794,2,FALSE)</f>
        <v>Chad Sievert</v>
      </c>
      <c r="M346" t="str">
        <f>VLOOKUP(E346,customers!$A$1:$C$794,3,FALSE)</f>
        <v>Consumer</v>
      </c>
    </row>
    <row r="347" spans="1:13" x14ac:dyDescent="0.35">
      <c r="A347" t="s">
        <v>1274</v>
      </c>
      <c r="B347" s="1">
        <v>42901</v>
      </c>
      <c r="C347" s="1">
        <v>42905</v>
      </c>
      <c r="D347" t="s">
        <v>25</v>
      </c>
      <c r="E347" t="s">
        <v>1275</v>
      </c>
      <c r="F347" t="s">
        <v>517</v>
      </c>
      <c r="G347" t="s">
        <v>1276</v>
      </c>
      <c r="H347">
        <v>3</v>
      </c>
      <c r="I347" s="2">
        <v>0.2</v>
      </c>
      <c r="J347" t="s">
        <v>1277</v>
      </c>
      <c r="K347" t="str">
        <f>VLOOKUP(E347,customers!$A$1:$C$794,1,FALSE)</f>
        <v>CC-12550</v>
      </c>
      <c r="L347" t="str">
        <f>VLOOKUP(E347,customers!$A$1:$C$794,2,FALSE)</f>
        <v>Clay Cheatham</v>
      </c>
      <c r="M347" t="str">
        <f>VLOOKUP(E347,customers!$A$1:$C$794,3,FALSE)</f>
        <v>Consumer</v>
      </c>
    </row>
    <row r="348" spans="1:13" x14ac:dyDescent="0.35">
      <c r="A348" t="s">
        <v>1278</v>
      </c>
      <c r="B348" s="1">
        <v>42924</v>
      </c>
      <c r="C348" s="1">
        <v>42928</v>
      </c>
      <c r="D348" t="s">
        <v>25</v>
      </c>
      <c r="E348" t="s">
        <v>1279</v>
      </c>
      <c r="F348" t="s">
        <v>757</v>
      </c>
      <c r="G348" t="s">
        <v>1011</v>
      </c>
      <c r="H348">
        <v>3</v>
      </c>
      <c r="I348" s="2">
        <v>0</v>
      </c>
      <c r="J348" t="s">
        <v>1280</v>
      </c>
      <c r="K348" t="str">
        <f>VLOOKUP(E348,customers!$A$1:$C$794,1,FALSE)</f>
        <v>TD-20995</v>
      </c>
      <c r="L348" t="str">
        <f>VLOOKUP(E348,customers!$A$1:$C$794,2,FALSE)</f>
        <v>Tamara Dahlen</v>
      </c>
      <c r="M348" t="str">
        <f>VLOOKUP(E348,customers!$A$1:$C$794,3,FALSE)</f>
        <v>Consumer</v>
      </c>
    </row>
    <row r="349" spans="1:13" x14ac:dyDescent="0.35">
      <c r="A349" t="s">
        <v>1278</v>
      </c>
      <c r="B349" s="1">
        <v>42924</v>
      </c>
      <c r="C349" s="1">
        <v>42928</v>
      </c>
      <c r="D349" t="s">
        <v>25</v>
      </c>
      <c r="E349" t="s">
        <v>1279</v>
      </c>
      <c r="F349" t="s">
        <v>145</v>
      </c>
      <c r="G349" t="s">
        <v>1281</v>
      </c>
      <c r="H349">
        <v>2</v>
      </c>
      <c r="I349" s="2">
        <v>0</v>
      </c>
      <c r="J349" t="s">
        <v>1282</v>
      </c>
      <c r="K349" t="str">
        <f>VLOOKUP(E349,customers!$A$1:$C$794,1,FALSE)</f>
        <v>TD-20995</v>
      </c>
      <c r="L349" t="str">
        <f>VLOOKUP(E349,customers!$A$1:$C$794,2,FALSE)</f>
        <v>Tamara Dahlen</v>
      </c>
      <c r="M349" t="str">
        <f>VLOOKUP(E349,customers!$A$1:$C$794,3,FALSE)</f>
        <v>Consumer</v>
      </c>
    </row>
    <row r="350" spans="1:13" x14ac:dyDescent="0.35">
      <c r="A350" t="s">
        <v>1278</v>
      </c>
      <c r="B350" s="1">
        <v>42924</v>
      </c>
      <c r="C350" s="1">
        <v>42928</v>
      </c>
      <c r="D350" t="s">
        <v>25</v>
      </c>
      <c r="E350" t="s">
        <v>1279</v>
      </c>
      <c r="F350" t="s">
        <v>1283</v>
      </c>
      <c r="G350" t="s">
        <v>370</v>
      </c>
      <c r="H350">
        <v>2</v>
      </c>
      <c r="I350" s="2">
        <v>0</v>
      </c>
      <c r="J350" t="s">
        <v>1284</v>
      </c>
      <c r="K350" t="str">
        <f>VLOOKUP(E350,customers!$A$1:$C$794,1,FALSE)</f>
        <v>TD-20995</v>
      </c>
      <c r="L350" t="str">
        <f>VLOOKUP(E350,customers!$A$1:$C$794,2,FALSE)</f>
        <v>Tamara Dahlen</v>
      </c>
      <c r="M350" t="str">
        <f>VLOOKUP(E350,customers!$A$1:$C$794,3,FALSE)</f>
        <v>Consumer</v>
      </c>
    </row>
    <row r="351" spans="1:13" x14ac:dyDescent="0.35">
      <c r="A351" t="s">
        <v>1285</v>
      </c>
      <c r="B351" s="1">
        <v>42614</v>
      </c>
      <c r="C351" s="1">
        <v>42616</v>
      </c>
      <c r="D351" t="s">
        <v>149</v>
      </c>
      <c r="E351" t="s">
        <v>1286</v>
      </c>
      <c r="F351" t="s">
        <v>973</v>
      </c>
      <c r="G351" t="s">
        <v>1287</v>
      </c>
      <c r="H351">
        <v>1</v>
      </c>
      <c r="I351" s="2">
        <v>0</v>
      </c>
      <c r="J351" t="s">
        <v>1288</v>
      </c>
      <c r="K351" t="str">
        <f>VLOOKUP(E351,customers!$A$1:$C$794,1,FALSE)</f>
        <v>AB-10060</v>
      </c>
      <c r="L351" t="str">
        <f>VLOOKUP(E351,customers!$A$1:$C$794,2,FALSE)</f>
        <v>Adam Bellavance</v>
      </c>
      <c r="M351" t="str">
        <f>VLOOKUP(E351,customers!$A$1:$C$794,3,FALSE)</f>
        <v>Home Office</v>
      </c>
    </row>
    <row r="352" spans="1:13" x14ac:dyDescent="0.35">
      <c r="A352" t="s">
        <v>1285</v>
      </c>
      <c r="B352" s="1">
        <v>42614</v>
      </c>
      <c r="C352" s="1">
        <v>42616</v>
      </c>
      <c r="D352" t="s">
        <v>149</v>
      </c>
      <c r="E352" t="s">
        <v>1286</v>
      </c>
      <c r="F352" t="s">
        <v>1289</v>
      </c>
      <c r="G352" t="s">
        <v>1281</v>
      </c>
      <c r="H352">
        <v>2</v>
      </c>
      <c r="I352" s="2">
        <v>0</v>
      </c>
      <c r="J352" t="s">
        <v>1282</v>
      </c>
      <c r="K352" t="str">
        <f>VLOOKUP(E352,customers!$A$1:$C$794,1,FALSE)</f>
        <v>AB-10060</v>
      </c>
      <c r="L352" t="str">
        <f>VLOOKUP(E352,customers!$A$1:$C$794,2,FALSE)</f>
        <v>Adam Bellavance</v>
      </c>
      <c r="M352" t="str">
        <f>VLOOKUP(E352,customers!$A$1:$C$794,3,FALSE)</f>
        <v>Home Office</v>
      </c>
    </row>
    <row r="353" spans="1:13" x14ac:dyDescent="0.35">
      <c r="A353" t="s">
        <v>1285</v>
      </c>
      <c r="B353" s="1">
        <v>42614</v>
      </c>
      <c r="C353" s="1">
        <v>42616</v>
      </c>
      <c r="D353" t="s">
        <v>149</v>
      </c>
      <c r="E353" t="s">
        <v>1286</v>
      </c>
      <c r="F353" t="s">
        <v>1290</v>
      </c>
      <c r="G353" t="s">
        <v>1291</v>
      </c>
      <c r="H353">
        <v>1</v>
      </c>
      <c r="I353" s="2">
        <v>0.2</v>
      </c>
      <c r="J353" t="s">
        <v>432</v>
      </c>
      <c r="K353" t="str">
        <f>VLOOKUP(E353,customers!$A$1:$C$794,1,FALSE)</f>
        <v>AB-10060</v>
      </c>
      <c r="L353" t="str">
        <f>VLOOKUP(E353,customers!$A$1:$C$794,2,FALSE)</f>
        <v>Adam Bellavance</v>
      </c>
      <c r="M353" t="str">
        <f>VLOOKUP(E353,customers!$A$1:$C$794,3,FALSE)</f>
        <v>Home Office</v>
      </c>
    </row>
    <row r="354" spans="1:13" x14ac:dyDescent="0.35">
      <c r="A354" t="s">
        <v>1285</v>
      </c>
      <c r="B354" s="1">
        <v>42614</v>
      </c>
      <c r="C354" s="1">
        <v>42616</v>
      </c>
      <c r="D354" t="s">
        <v>149</v>
      </c>
      <c r="E354" t="s">
        <v>1286</v>
      </c>
      <c r="F354" t="s">
        <v>1289</v>
      </c>
      <c r="G354" t="s">
        <v>1292</v>
      </c>
      <c r="H354">
        <v>4</v>
      </c>
      <c r="I354" s="2">
        <v>0</v>
      </c>
      <c r="J354" t="s">
        <v>1293</v>
      </c>
      <c r="K354" t="str">
        <f>VLOOKUP(E354,customers!$A$1:$C$794,1,FALSE)</f>
        <v>AB-10060</v>
      </c>
      <c r="L354" t="str">
        <f>VLOOKUP(E354,customers!$A$1:$C$794,2,FALSE)</f>
        <v>Adam Bellavance</v>
      </c>
      <c r="M354" t="str">
        <f>VLOOKUP(E354,customers!$A$1:$C$794,3,FALSE)</f>
        <v>Home Office</v>
      </c>
    </row>
    <row r="355" spans="1:13" x14ac:dyDescent="0.35">
      <c r="A355" t="s">
        <v>1285</v>
      </c>
      <c r="B355" s="1">
        <v>42614</v>
      </c>
      <c r="C355" s="1">
        <v>42616</v>
      </c>
      <c r="D355" t="s">
        <v>149</v>
      </c>
      <c r="E355" t="s">
        <v>1286</v>
      </c>
      <c r="F355" t="s">
        <v>1294</v>
      </c>
      <c r="G355" t="s">
        <v>1295</v>
      </c>
      <c r="H355">
        <v>4</v>
      </c>
      <c r="I355" s="2">
        <v>0.2</v>
      </c>
      <c r="J355" t="s">
        <v>1296</v>
      </c>
      <c r="K355" t="str">
        <f>VLOOKUP(E355,customers!$A$1:$C$794,1,FALSE)</f>
        <v>AB-10060</v>
      </c>
      <c r="L355" t="str">
        <f>VLOOKUP(E355,customers!$A$1:$C$794,2,FALSE)</f>
        <v>Adam Bellavance</v>
      </c>
      <c r="M355" t="str">
        <f>VLOOKUP(E355,customers!$A$1:$C$794,3,FALSE)</f>
        <v>Home Office</v>
      </c>
    </row>
    <row r="356" spans="1:13" x14ac:dyDescent="0.35">
      <c r="A356" t="s">
        <v>1297</v>
      </c>
      <c r="B356" s="1">
        <v>42468</v>
      </c>
      <c r="C356" s="1">
        <v>42473</v>
      </c>
      <c r="D356" t="s">
        <v>25</v>
      </c>
      <c r="E356" t="s">
        <v>1298</v>
      </c>
      <c r="F356" t="s">
        <v>1299</v>
      </c>
      <c r="G356" t="s">
        <v>1300</v>
      </c>
      <c r="H356">
        <v>6</v>
      </c>
      <c r="I356" s="2">
        <v>0.2</v>
      </c>
      <c r="J356" t="s">
        <v>1301</v>
      </c>
      <c r="K356" t="str">
        <f>VLOOKUP(E356,customers!$A$1:$C$794,1,FALSE)</f>
        <v>JL-15505</v>
      </c>
      <c r="L356" t="str">
        <f>VLOOKUP(E356,customers!$A$1:$C$794,2,FALSE)</f>
        <v>Jeremy Lonsdale</v>
      </c>
      <c r="M356" t="str">
        <f>VLOOKUP(E356,customers!$A$1:$C$794,3,FALSE)</f>
        <v>Consumer</v>
      </c>
    </row>
    <row r="357" spans="1:13" x14ac:dyDescent="0.35">
      <c r="A357" t="s">
        <v>1297</v>
      </c>
      <c r="B357" s="1">
        <v>42468</v>
      </c>
      <c r="C357" s="1">
        <v>42473</v>
      </c>
      <c r="D357" t="s">
        <v>25</v>
      </c>
      <c r="E357" t="s">
        <v>1298</v>
      </c>
      <c r="F357" t="s">
        <v>1302</v>
      </c>
      <c r="G357" t="s">
        <v>1303</v>
      </c>
      <c r="H357">
        <v>2</v>
      </c>
      <c r="I357" s="2">
        <v>0</v>
      </c>
      <c r="J357" t="s">
        <v>1304</v>
      </c>
      <c r="K357" t="str">
        <f>VLOOKUP(E357,customers!$A$1:$C$794,1,FALSE)</f>
        <v>JL-15505</v>
      </c>
      <c r="L357" t="str">
        <f>VLOOKUP(E357,customers!$A$1:$C$794,2,FALSE)</f>
        <v>Jeremy Lonsdale</v>
      </c>
      <c r="M357" t="str">
        <f>VLOOKUP(E357,customers!$A$1:$C$794,3,FALSE)</f>
        <v>Consumer</v>
      </c>
    </row>
    <row r="358" spans="1:13" x14ac:dyDescent="0.35">
      <c r="A358" t="s">
        <v>1297</v>
      </c>
      <c r="B358" s="1">
        <v>42468</v>
      </c>
      <c r="C358" s="1">
        <v>42473</v>
      </c>
      <c r="D358" t="s">
        <v>25</v>
      </c>
      <c r="E358" t="s">
        <v>1298</v>
      </c>
      <c r="F358" t="s">
        <v>1305</v>
      </c>
      <c r="G358" t="s">
        <v>1306</v>
      </c>
      <c r="H358">
        <v>4</v>
      </c>
      <c r="I358" s="2">
        <v>0</v>
      </c>
      <c r="J358" t="s">
        <v>241</v>
      </c>
      <c r="K358" t="str">
        <f>VLOOKUP(E358,customers!$A$1:$C$794,1,FALSE)</f>
        <v>JL-15505</v>
      </c>
      <c r="L358" t="str">
        <f>VLOOKUP(E358,customers!$A$1:$C$794,2,FALSE)</f>
        <v>Jeremy Lonsdale</v>
      </c>
      <c r="M358" t="str">
        <f>VLOOKUP(E358,customers!$A$1:$C$794,3,FALSE)</f>
        <v>Consumer</v>
      </c>
    </row>
    <row r="359" spans="1:13" x14ac:dyDescent="0.35">
      <c r="A359" t="s">
        <v>1297</v>
      </c>
      <c r="B359" s="1">
        <v>42468</v>
      </c>
      <c r="C359" s="1">
        <v>42473</v>
      </c>
      <c r="D359" t="s">
        <v>25</v>
      </c>
      <c r="E359" t="s">
        <v>1298</v>
      </c>
      <c r="F359" t="s">
        <v>1307</v>
      </c>
      <c r="G359" t="s">
        <v>1308</v>
      </c>
      <c r="H359">
        <v>5</v>
      </c>
      <c r="I359" s="2">
        <v>0</v>
      </c>
      <c r="J359" t="s">
        <v>1309</v>
      </c>
      <c r="K359" t="str">
        <f>VLOOKUP(E359,customers!$A$1:$C$794,1,FALSE)</f>
        <v>JL-15505</v>
      </c>
      <c r="L359" t="str">
        <f>VLOOKUP(E359,customers!$A$1:$C$794,2,FALSE)</f>
        <v>Jeremy Lonsdale</v>
      </c>
      <c r="M359" t="str">
        <f>VLOOKUP(E359,customers!$A$1:$C$794,3,FALSE)</f>
        <v>Consumer</v>
      </c>
    </row>
    <row r="360" spans="1:13" x14ac:dyDescent="0.35">
      <c r="A360" t="s">
        <v>1310</v>
      </c>
      <c r="B360" s="1">
        <v>42483</v>
      </c>
      <c r="C360" s="1">
        <v>42488</v>
      </c>
      <c r="D360" t="s">
        <v>25</v>
      </c>
      <c r="E360" t="s">
        <v>791</v>
      </c>
      <c r="F360" t="s">
        <v>775</v>
      </c>
      <c r="G360" t="s">
        <v>1311</v>
      </c>
      <c r="H360">
        <v>5</v>
      </c>
      <c r="I360" s="2">
        <v>0.2</v>
      </c>
      <c r="J360" t="s">
        <v>1312</v>
      </c>
      <c r="K360" t="str">
        <f>VLOOKUP(E360,customers!$A$1:$C$794,1,FALSE)</f>
        <v>HK-14890</v>
      </c>
      <c r="L360" t="str">
        <f>VLOOKUP(E360,customers!$A$1:$C$794,2,FALSE)</f>
        <v>Heather Kirkland</v>
      </c>
      <c r="M360" t="str">
        <f>VLOOKUP(E360,customers!$A$1:$C$794,3,FALSE)</f>
        <v>Corporate</v>
      </c>
    </row>
    <row r="361" spans="1:13" x14ac:dyDescent="0.35">
      <c r="A361" t="s">
        <v>1313</v>
      </c>
      <c r="B361" s="1">
        <v>42802</v>
      </c>
      <c r="C361" s="1">
        <v>42805</v>
      </c>
      <c r="D361" t="s">
        <v>149</v>
      </c>
      <c r="E361" t="s">
        <v>1314</v>
      </c>
      <c r="F361" t="s">
        <v>1315</v>
      </c>
      <c r="G361" t="s">
        <v>1316</v>
      </c>
      <c r="H361">
        <v>8</v>
      </c>
      <c r="I361" s="2">
        <v>0</v>
      </c>
      <c r="J361" t="s">
        <v>1317</v>
      </c>
      <c r="K361" t="str">
        <f>VLOOKUP(E361,customers!$A$1:$C$794,1,FALSE)</f>
        <v>VB-21745</v>
      </c>
      <c r="L361" t="str">
        <f>VLOOKUP(E361,customers!$A$1:$C$794,2,FALSE)</f>
        <v>Victoria Brennan</v>
      </c>
      <c r="M361" t="str">
        <f>VLOOKUP(E361,customers!$A$1:$C$794,3,FALSE)</f>
        <v>Corporate</v>
      </c>
    </row>
    <row r="362" spans="1:13" x14ac:dyDescent="0.35">
      <c r="A362" t="s">
        <v>1313</v>
      </c>
      <c r="B362" s="1">
        <v>42802</v>
      </c>
      <c r="C362" s="1">
        <v>42805</v>
      </c>
      <c r="D362" t="s">
        <v>149</v>
      </c>
      <c r="E362" t="s">
        <v>1314</v>
      </c>
      <c r="F362" t="s">
        <v>1318</v>
      </c>
      <c r="G362" t="s">
        <v>545</v>
      </c>
      <c r="H362">
        <v>2</v>
      </c>
      <c r="I362" s="2">
        <v>0</v>
      </c>
      <c r="J362" t="s">
        <v>642</v>
      </c>
      <c r="K362" t="str">
        <f>VLOOKUP(E362,customers!$A$1:$C$794,1,FALSE)</f>
        <v>VB-21745</v>
      </c>
      <c r="L362" t="str">
        <f>VLOOKUP(E362,customers!$A$1:$C$794,2,FALSE)</f>
        <v>Victoria Brennan</v>
      </c>
      <c r="M362" t="str">
        <f>VLOOKUP(E362,customers!$A$1:$C$794,3,FALSE)</f>
        <v>Corporate</v>
      </c>
    </row>
    <row r="363" spans="1:13" x14ac:dyDescent="0.35">
      <c r="A363" t="s">
        <v>1319</v>
      </c>
      <c r="B363" s="1">
        <v>43003</v>
      </c>
      <c r="C363" s="1">
        <v>43009</v>
      </c>
      <c r="D363" t="s">
        <v>25</v>
      </c>
      <c r="E363" t="s">
        <v>1320</v>
      </c>
      <c r="F363" t="s">
        <v>1318</v>
      </c>
      <c r="G363" t="s">
        <v>545</v>
      </c>
      <c r="H363">
        <v>2</v>
      </c>
      <c r="I363" s="2">
        <v>0</v>
      </c>
      <c r="J363" t="s">
        <v>642</v>
      </c>
      <c r="K363" t="str">
        <f>VLOOKUP(E363,customers!$A$1:$C$794,1,FALSE)</f>
        <v>KW-16435</v>
      </c>
      <c r="L363" t="str">
        <f>VLOOKUP(E363,customers!$A$1:$C$794,2,FALSE)</f>
        <v>Katrina Willman</v>
      </c>
      <c r="M363" t="str">
        <f>VLOOKUP(E363,customers!$A$1:$C$794,3,FALSE)</f>
        <v>Consumer</v>
      </c>
    </row>
    <row r="364" spans="1:13" x14ac:dyDescent="0.35">
      <c r="A364" t="s">
        <v>1319</v>
      </c>
      <c r="B364" s="1">
        <v>43003</v>
      </c>
      <c r="C364" s="1">
        <v>43009</v>
      </c>
      <c r="D364" t="s">
        <v>25</v>
      </c>
      <c r="E364" t="s">
        <v>1320</v>
      </c>
      <c r="F364" t="s">
        <v>1321</v>
      </c>
      <c r="G364" t="s">
        <v>1322</v>
      </c>
      <c r="H364">
        <v>3</v>
      </c>
      <c r="I364" s="2">
        <v>0.1</v>
      </c>
      <c r="J364" t="s">
        <v>1323</v>
      </c>
      <c r="K364" t="str">
        <f>VLOOKUP(E364,customers!$A$1:$C$794,1,FALSE)</f>
        <v>KW-16435</v>
      </c>
      <c r="L364" t="str">
        <f>VLOOKUP(E364,customers!$A$1:$C$794,2,FALSE)</f>
        <v>Katrina Willman</v>
      </c>
      <c r="M364" t="str">
        <f>VLOOKUP(E364,customers!$A$1:$C$794,3,FALSE)</f>
        <v>Consumer</v>
      </c>
    </row>
    <row r="365" spans="1:13" x14ac:dyDescent="0.35">
      <c r="A365" t="s">
        <v>1319</v>
      </c>
      <c r="B365" s="1">
        <v>43003</v>
      </c>
      <c r="C365" s="1">
        <v>43009</v>
      </c>
      <c r="D365" t="s">
        <v>25</v>
      </c>
      <c r="E365" t="s">
        <v>1320</v>
      </c>
      <c r="F365" t="s">
        <v>1324</v>
      </c>
      <c r="G365" t="s">
        <v>1325</v>
      </c>
      <c r="H365">
        <v>2</v>
      </c>
      <c r="I365" s="2">
        <v>0</v>
      </c>
      <c r="J365" t="s">
        <v>1326</v>
      </c>
      <c r="K365" t="str">
        <f>VLOOKUP(E365,customers!$A$1:$C$794,1,FALSE)</f>
        <v>KW-16435</v>
      </c>
      <c r="L365" t="str">
        <f>VLOOKUP(E365,customers!$A$1:$C$794,2,FALSE)</f>
        <v>Katrina Willman</v>
      </c>
      <c r="M365" t="str">
        <f>VLOOKUP(E365,customers!$A$1:$C$794,3,FALSE)</f>
        <v>Consumer</v>
      </c>
    </row>
    <row r="366" spans="1:13" x14ac:dyDescent="0.35">
      <c r="A366" t="s">
        <v>1319</v>
      </c>
      <c r="B366" s="1">
        <v>43003</v>
      </c>
      <c r="C366" s="1">
        <v>43009</v>
      </c>
      <c r="D366" t="s">
        <v>25</v>
      </c>
      <c r="E366" t="s">
        <v>1320</v>
      </c>
      <c r="F366" t="s">
        <v>1327</v>
      </c>
      <c r="G366" t="s">
        <v>1328</v>
      </c>
      <c r="H366">
        <v>8</v>
      </c>
      <c r="I366" s="2">
        <v>0</v>
      </c>
      <c r="J366" t="s">
        <v>1329</v>
      </c>
      <c r="K366" t="str">
        <f>VLOOKUP(E366,customers!$A$1:$C$794,1,FALSE)</f>
        <v>KW-16435</v>
      </c>
      <c r="L366" t="str">
        <f>VLOOKUP(E366,customers!$A$1:$C$794,2,FALSE)</f>
        <v>Katrina Willman</v>
      </c>
      <c r="M366" t="str">
        <f>VLOOKUP(E366,customers!$A$1:$C$794,3,FALSE)</f>
        <v>Consumer</v>
      </c>
    </row>
    <row r="367" spans="1:13" x14ac:dyDescent="0.35">
      <c r="A367" t="s">
        <v>1330</v>
      </c>
      <c r="B367" s="1">
        <v>41906</v>
      </c>
      <c r="C367" s="1">
        <v>41911</v>
      </c>
      <c r="D367" t="s">
        <v>25</v>
      </c>
      <c r="E367" t="s">
        <v>1331</v>
      </c>
      <c r="F367" t="s">
        <v>196</v>
      </c>
      <c r="G367" t="s">
        <v>197</v>
      </c>
      <c r="H367">
        <v>4</v>
      </c>
      <c r="I367" s="2">
        <v>0</v>
      </c>
      <c r="J367" t="s">
        <v>198</v>
      </c>
      <c r="K367" t="str">
        <f>VLOOKUP(E367,customers!$A$1:$C$794,1,FALSE)</f>
        <v>JD-16060</v>
      </c>
      <c r="L367" t="str">
        <f>VLOOKUP(E367,customers!$A$1:$C$794,2,FALSE)</f>
        <v>Julia Dunbar</v>
      </c>
      <c r="M367" t="str">
        <f>VLOOKUP(E367,customers!$A$1:$C$794,3,FALSE)</f>
        <v>Consumer</v>
      </c>
    </row>
    <row r="368" spans="1:13" x14ac:dyDescent="0.35">
      <c r="A368" t="s">
        <v>1332</v>
      </c>
      <c r="B368" s="1">
        <v>42664</v>
      </c>
      <c r="C368" s="1">
        <v>42664</v>
      </c>
      <c r="D368" t="s">
        <v>1333</v>
      </c>
      <c r="E368" t="s">
        <v>1334</v>
      </c>
      <c r="F368" t="s">
        <v>1335</v>
      </c>
      <c r="G368" t="s">
        <v>1336</v>
      </c>
      <c r="H368">
        <v>4</v>
      </c>
      <c r="I368" s="2">
        <v>0</v>
      </c>
      <c r="J368" t="s">
        <v>1337</v>
      </c>
      <c r="K368" t="str">
        <f>VLOOKUP(E368,customers!$A$1:$C$794,1,FALSE)</f>
        <v>MK-17905</v>
      </c>
      <c r="L368" t="str">
        <f>VLOOKUP(E368,customers!$A$1:$C$794,2,FALSE)</f>
        <v>Michael Kennedy</v>
      </c>
      <c r="M368" t="str">
        <f>VLOOKUP(E368,customers!$A$1:$C$794,3,FALSE)</f>
        <v>Corporate</v>
      </c>
    </row>
    <row r="369" spans="1:13" x14ac:dyDescent="0.35">
      <c r="A369" t="s">
        <v>1332</v>
      </c>
      <c r="B369" s="1">
        <v>42664</v>
      </c>
      <c r="C369" s="1">
        <v>42664</v>
      </c>
      <c r="D369" t="s">
        <v>1333</v>
      </c>
      <c r="E369" t="s">
        <v>1334</v>
      </c>
      <c r="F369" t="s">
        <v>1338</v>
      </c>
      <c r="G369" t="s">
        <v>1339</v>
      </c>
      <c r="H369">
        <v>2</v>
      </c>
      <c r="I369" s="2">
        <v>0</v>
      </c>
      <c r="J369" t="s">
        <v>1340</v>
      </c>
      <c r="K369" t="str">
        <f>VLOOKUP(E369,customers!$A$1:$C$794,1,FALSE)</f>
        <v>MK-17905</v>
      </c>
      <c r="L369" t="str">
        <f>VLOOKUP(E369,customers!$A$1:$C$794,2,FALSE)</f>
        <v>Michael Kennedy</v>
      </c>
      <c r="M369" t="str">
        <f>VLOOKUP(E369,customers!$A$1:$C$794,3,FALSE)</f>
        <v>Corporate</v>
      </c>
    </row>
    <row r="370" spans="1:13" x14ac:dyDescent="0.35">
      <c r="A370" t="s">
        <v>1332</v>
      </c>
      <c r="B370" s="1">
        <v>42664</v>
      </c>
      <c r="C370" s="1">
        <v>42664</v>
      </c>
      <c r="D370" t="s">
        <v>1333</v>
      </c>
      <c r="E370" t="s">
        <v>1334</v>
      </c>
      <c r="F370" t="s">
        <v>1341</v>
      </c>
      <c r="G370" t="s">
        <v>1342</v>
      </c>
      <c r="H370">
        <v>7</v>
      </c>
      <c r="I370" s="2">
        <v>0</v>
      </c>
      <c r="J370" t="s">
        <v>1343</v>
      </c>
      <c r="K370" t="str">
        <f>VLOOKUP(E370,customers!$A$1:$C$794,1,FALSE)</f>
        <v>MK-17905</v>
      </c>
      <c r="L370" t="str">
        <f>VLOOKUP(E370,customers!$A$1:$C$794,2,FALSE)</f>
        <v>Michael Kennedy</v>
      </c>
      <c r="M370" t="str">
        <f>VLOOKUP(E370,customers!$A$1:$C$794,3,FALSE)</f>
        <v>Corporate</v>
      </c>
    </row>
    <row r="371" spans="1:13" x14ac:dyDescent="0.35">
      <c r="A371" t="s">
        <v>1332</v>
      </c>
      <c r="B371" s="1">
        <v>42664</v>
      </c>
      <c r="C371" s="1">
        <v>42664</v>
      </c>
      <c r="D371" t="s">
        <v>1333</v>
      </c>
      <c r="E371" t="s">
        <v>1334</v>
      </c>
      <c r="F371" t="s">
        <v>162</v>
      </c>
      <c r="G371" t="s">
        <v>1344</v>
      </c>
      <c r="H371">
        <v>4</v>
      </c>
      <c r="I371" s="2">
        <v>0</v>
      </c>
      <c r="J371" t="s">
        <v>1345</v>
      </c>
      <c r="K371" t="str">
        <f>VLOOKUP(E371,customers!$A$1:$C$794,1,FALSE)</f>
        <v>MK-17905</v>
      </c>
      <c r="L371" t="str">
        <f>VLOOKUP(E371,customers!$A$1:$C$794,2,FALSE)</f>
        <v>Michael Kennedy</v>
      </c>
      <c r="M371" t="str">
        <f>VLOOKUP(E371,customers!$A$1:$C$794,3,FALSE)</f>
        <v>Corporate</v>
      </c>
    </row>
    <row r="372" spans="1:13" x14ac:dyDescent="0.35">
      <c r="A372" t="s">
        <v>1346</v>
      </c>
      <c r="B372" s="1">
        <v>42884</v>
      </c>
      <c r="C372" s="1">
        <v>42890</v>
      </c>
      <c r="D372" t="s">
        <v>25</v>
      </c>
      <c r="E372" t="s">
        <v>1347</v>
      </c>
      <c r="F372" t="s">
        <v>1348</v>
      </c>
      <c r="G372" t="s">
        <v>909</v>
      </c>
      <c r="H372">
        <v>5</v>
      </c>
      <c r="I372" s="2">
        <v>0.2</v>
      </c>
      <c r="J372" t="s">
        <v>910</v>
      </c>
      <c r="K372" t="str">
        <f>VLOOKUP(E372,customers!$A$1:$C$794,1,FALSE)</f>
        <v>GT-14755</v>
      </c>
      <c r="L372" t="str">
        <f>VLOOKUP(E372,customers!$A$1:$C$794,2,FALSE)</f>
        <v>Guy Thornton</v>
      </c>
      <c r="M372" t="str">
        <f>VLOOKUP(E372,customers!$A$1:$C$794,3,FALSE)</f>
        <v>Consumer</v>
      </c>
    </row>
    <row r="373" spans="1:13" x14ac:dyDescent="0.35">
      <c r="A373" t="s">
        <v>1346</v>
      </c>
      <c r="B373" s="1">
        <v>42884</v>
      </c>
      <c r="C373" s="1">
        <v>42890</v>
      </c>
      <c r="D373" t="s">
        <v>25</v>
      </c>
      <c r="E373" t="s">
        <v>1347</v>
      </c>
      <c r="F373" t="s">
        <v>1349</v>
      </c>
      <c r="G373" t="s">
        <v>1350</v>
      </c>
      <c r="H373">
        <v>3</v>
      </c>
      <c r="I373" s="2">
        <v>0.2</v>
      </c>
      <c r="J373" t="s">
        <v>1351</v>
      </c>
      <c r="K373" t="str">
        <f>VLOOKUP(E373,customers!$A$1:$C$794,1,FALSE)</f>
        <v>GT-14755</v>
      </c>
      <c r="L373" t="str">
        <f>VLOOKUP(E373,customers!$A$1:$C$794,2,FALSE)</f>
        <v>Guy Thornton</v>
      </c>
      <c r="M373" t="str">
        <f>VLOOKUP(E373,customers!$A$1:$C$794,3,FALSE)</f>
        <v>Consumer</v>
      </c>
    </row>
    <row r="374" spans="1:13" x14ac:dyDescent="0.35">
      <c r="A374" t="s">
        <v>1352</v>
      </c>
      <c r="B374" s="1">
        <v>41843</v>
      </c>
      <c r="C374" s="1">
        <v>41847</v>
      </c>
      <c r="D374" t="s">
        <v>25</v>
      </c>
      <c r="E374" t="s">
        <v>1353</v>
      </c>
      <c r="F374" t="s">
        <v>1236</v>
      </c>
      <c r="G374" t="s">
        <v>1354</v>
      </c>
      <c r="H374">
        <v>5</v>
      </c>
      <c r="I374" s="2">
        <v>0.7</v>
      </c>
      <c r="J374" t="s">
        <v>1355</v>
      </c>
      <c r="K374" t="str">
        <f>VLOOKUP(E374,customers!$A$1:$C$794,1,FALSE)</f>
        <v>AG-10900</v>
      </c>
      <c r="L374" t="str">
        <f>VLOOKUP(E374,customers!$A$1:$C$794,2,FALSE)</f>
        <v>Arthur Gainer</v>
      </c>
      <c r="M374" t="str">
        <f>VLOOKUP(E374,customers!$A$1:$C$794,3,FALSE)</f>
        <v>Consumer</v>
      </c>
    </row>
    <row r="375" spans="1:13" x14ac:dyDescent="0.35">
      <c r="A375" t="s">
        <v>1352</v>
      </c>
      <c r="B375" s="1">
        <v>41843</v>
      </c>
      <c r="C375" s="1">
        <v>41847</v>
      </c>
      <c r="D375" t="s">
        <v>25</v>
      </c>
      <c r="E375" t="s">
        <v>1353</v>
      </c>
      <c r="F375" t="s">
        <v>1356</v>
      </c>
      <c r="G375" t="s">
        <v>1357</v>
      </c>
      <c r="H375">
        <v>8</v>
      </c>
      <c r="I375" s="2">
        <v>0.2</v>
      </c>
      <c r="J375" t="s">
        <v>1358</v>
      </c>
      <c r="K375" t="str">
        <f>VLOOKUP(E375,customers!$A$1:$C$794,1,FALSE)</f>
        <v>AG-10900</v>
      </c>
      <c r="L375" t="str">
        <f>VLOOKUP(E375,customers!$A$1:$C$794,2,FALSE)</f>
        <v>Arthur Gainer</v>
      </c>
      <c r="M375" t="str">
        <f>VLOOKUP(E375,customers!$A$1:$C$794,3,FALSE)</f>
        <v>Consumer</v>
      </c>
    </row>
    <row r="376" spans="1:13" x14ac:dyDescent="0.35">
      <c r="A376" t="s">
        <v>1352</v>
      </c>
      <c r="B376" s="1">
        <v>41843</v>
      </c>
      <c r="C376" s="1">
        <v>41847</v>
      </c>
      <c r="D376" t="s">
        <v>25</v>
      </c>
      <c r="E376" t="s">
        <v>1353</v>
      </c>
      <c r="F376" t="s">
        <v>1359</v>
      </c>
      <c r="G376" t="s">
        <v>1360</v>
      </c>
      <c r="H376">
        <v>1</v>
      </c>
      <c r="I376" s="2">
        <v>0.2</v>
      </c>
      <c r="J376" t="s">
        <v>1361</v>
      </c>
      <c r="K376" t="str">
        <f>VLOOKUP(E376,customers!$A$1:$C$794,1,FALSE)</f>
        <v>AG-10900</v>
      </c>
      <c r="L376" t="str">
        <f>VLOOKUP(E376,customers!$A$1:$C$794,2,FALSE)</f>
        <v>Arthur Gainer</v>
      </c>
      <c r="M376" t="str">
        <f>VLOOKUP(E376,customers!$A$1:$C$794,3,FALSE)</f>
        <v>Consumer</v>
      </c>
    </row>
    <row r="377" spans="1:13" x14ac:dyDescent="0.35">
      <c r="A377" t="s">
        <v>1352</v>
      </c>
      <c r="B377" s="1">
        <v>41843</v>
      </c>
      <c r="C377" s="1">
        <v>41847</v>
      </c>
      <c r="D377" t="s">
        <v>25</v>
      </c>
      <c r="E377" t="s">
        <v>1353</v>
      </c>
      <c r="F377" t="s">
        <v>1362</v>
      </c>
      <c r="G377" t="s">
        <v>1363</v>
      </c>
      <c r="H377">
        <v>10</v>
      </c>
      <c r="I377" s="2">
        <v>0.2</v>
      </c>
      <c r="J377" t="s">
        <v>1364</v>
      </c>
      <c r="K377" t="str">
        <f>VLOOKUP(E377,customers!$A$1:$C$794,1,FALSE)</f>
        <v>AG-10900</v>
      </c>
      <c r="L377" t="str">
        <f>VLOOKUP(E377,customers!$A$1:$C$794,2,FALSE)</f>
        <v>Arthur Gainer</v>
      </c>
      <c r="M377" t="str">
        <f>VLOOKUP(E377,customers!$A$1:$C$794,3,FALSE)</f>
        <v>Consumer</v>
      </c>
    </row>
    <row r="378" spans="1:13" x14ac:dyDescent="0.35">
      <c r="A378" t="s">
        <v>1365</v>
      </c>
      <c r="B378" s="1">
        <v>42641</v>
      </c>
      <c r="C378" s="1">
        <v>42644</v>
      </c>
      <c r="D378" t="s">
        <v>149</v>
      </c>
      <c r="E378" t="s">
        <v>1366</v>
      </c>
      <c r="F378" t="s">
        <v>1367</v>
      </c>
      <c r="G378" t="s">
        <v>1180</v>
      </c>
      <c r="H378">
        <v>4</v>
      </c>
      <c r="I378" s="2">
        <v>0.2</v>
      </c>
      <c r="J378" t="s">
        <v>1368</v>
      </c>
      <c r="K378" t="str">
        <f>VLOOKUP(E378,customers!$A$1:$C$794,1,FALSE)</f>
        <v>MM-18280</v>
      </c>
      <c r="L378" t="str">
        <f>VLOOKUP(E378,customers!$A$1:$C$794,2,FALSE)</f>
        <v>Muhammed MacIntyre</v>
      </c>
      <c r="M378" t="str">
        <f>VLOOKUP(E378,customers!$A$1:$C$794,3,FALSE)</f>
        <v>Corporate</v>
      </c>
    </row>
    <row r="379" spans="1:13" x14ac:dyDescent="0.35">
      <c r="A379" t="s">
        <v>1369</v>
      </c>
      <c r="B379" s="1">
        <v>42974</v>
      </c>
      <c r="C379" s="1">
        <v>42979</v>
      </c>
      <c r="D379" t="s">
        <v>25</v>
      </c>
      <c r="E379" t="s">
        <v>1370</v>
      </c>
      <c r="F379" t="s">
        <v>1371</v>
      </c>
      <c r="G379" t="s">
        <v>1372</v>
      </c>
      <c r="H379">
        <v>7</v>
      </c>
      <c r="I379" s="2">
        <v>0.3</v>
      </c>
      <c r="J379" t="s">
        <v>1373</v>
      </c>
      <c r="K379" t="str">
        <f>VLOOKUP(E379,customers!$A$1:$C$794,1,FALSE)</f>
        <v>AR-10405</v>
      </c>
      <c r="L379" t="str">
        <f>VLOOKUP(E379,customers!$A$1:$C$794,2,FALSE)</f>
        <v>Allen Rosenblatt</v>
      </c>
      <c r="M379" t="str">
        <f>VLOOKUP(E379,customers!$A$1:$C$794,3,FALSE)</f>
        <v>Corporate</v>
      </c>
    </row>
    <row r="380" spans="1:13" x14ac:dyDescent="0.35">
      <c r="A380" t="s">
        <v>1374</v>
      </c>
      <c r="B380" s="1">
        <v>42122</v>
      </c>
      <c r="C380" s="1">
        <v>42129</v>
      </c>
      <c r="D380" t="s">
        <v>25</v>
      </c>
      <c r="E380" t="s">
        <v>1375</v>
      </c>
      <c r="F380" t="s">
        <v>1376</v>
      </c>
      <c r="G380" t="s">
        <v>1377</v>
      </c>
      <c r="H380">
        <v>3</v>
      </c>
      <c r="I380" s="2">
        <v>0.8</v>
      </c>
      <c r="J380" t="s">
        <v>1378</v>
      </c>
      <c r="K380" t="str">
        <f>VLOOKUP(E380,customers!$A$1:$C$794,1,FALSE)</f>
        <v>RA-19915</v>
      </c>
      <c r="L380" t="str">
        <f>VLOOKUP(E380,customers!$A$1:$C$794,2,FALSE)</f>
        <v>Russell Applegate</v>
      </c>
      <c r="M380" t="str">
        <f>VLOOKUP(E380,customers!$A$1:$C$794,3,FALSE)</f>
        <v>Consumer</v>
      </c>
    </row>
    <row r="381" spans="1:13" x14ac:dyDescent="0.35">
      <c r="A381" t="s">
        <v>1374</v>
      </c>
      <c r="B381" s="1">
        <v>42122</v>
      </c>
      <c r="C381" s="1">
        <v>42129</v>
      </c>
      <c r="D381" t="s">
        <v>25</v>
      </c>
      <c r="E381" t="s">
        <v>1375</v>
      </c>
      <c r="F381" t="s">
        <v>1379</v>
      </c>
      <c r="G381" t="s">
        <v>1380</v>
      </c>
      <c r="H381">
        <v>3</v>
      </c>
      <c r="I381" s="2">
        <v>0.2</v>
      </c>
      <c r="J381" t="s">
        <v>1381</v>
      </c>
      <c r="K381" t="str">
        <f>VLOOKUP(E381,customers!$A$1:$C$794,1,FALSE)</f>
        <v>RA-19915</v>
      </c>
      <c r="L381" t="str">
        <f>VLOOKUP(E381,customers!$A$1:$C$794,2,FALSE)</f>
        <v>Russell Applegate</v>
      </c>
      <c r="M381" t="str">
        <f>VLOOKUP(E381,customers!$A$1:$C$794,3,FALSE)</f>
        <v>Consumer</v>
      </c>
    </row>
    <row r="382" spans="1:13" x14ac:dyDescent="0.35">
      <c r="A382" t="s">
        <v>1374</v>
      </c>
      <c r="B382" s="1">
        <v>42122</v>
      </c>
      <c r="C382" s="1">
        <v>42129</v>
      </c>
      <c r="D382" t="s">
        <v>25</v>
      </c>
      <c r="E382" t="s">
        <v>1375</v>
      </c>
      <c r="F382" t="s">
        <v>1382</v>
      </c>
      <c r="G382" t="s">
        <v>1383</v>
      </c>
      <c r="H382">
        <v>4</v>
      </c>
      <c r="I382" s="2">
        <v>0.8</v>
      </c>
      <c r="J382" t="s">
        <v>1384</v>
      </c>
      <c r="K382" t="str">
        <f>VLOOKUP(E382,customers!$A$1:$C$794,1,FALSE)</f>
        <v>RA-19915</v>
      </c>
      <c r="L382" t="str">
        <f>VLOOKUP(E382,customers!$A$1:$C$794,2,FALSE)</f>
        <v>Russell Applegate</v>
      </c>
      <c r="M382" t="str">
        <f>VLOOKUP(E382,customers!$A$1:$C$794,3,FALSE)</f>
        <v>Consumer</v>
      </c>
    </row>
    <row r="383" spans="1:13" x14ac:dyDescent="0.35">
      <c r="A383" t="s">
        <v>1385</v>
      </c>
      <c r="B383" s="1">
        <v>42671</v>
      </c>
      <c r="C383" s="1">
        <v>42672</v>
      </c>
      <c r="D383" t="s">
        <v>149</v>
      </c>
      <c r="E383" t="s">
        <v>1386</v>
      </c>
      <c r="F383" t="s">
        <v>1387</v>
      </c>
      <c r="G383" t="s">
        <v>1388</v>
      </c>
      <c r="H383">
        <v>7</v>
      </c>
      <c r="I383" s="2">
        <v>0</v>
      </c>
      <c r="J383" t="s">
        <v>1389</v>
      </c>
      <c r="K383" t="str">
        <f>VLOOKUP(E383,customers!$A$1:$C$794,1,FALSE)</f>
        <v>AS-10285</v>
      </c>
      <c r="L383" t="str">
        <f>VLOOKUP(E383,customers!$A$1:$C$794,2,FALSE)</f>
        <v>Alejandro Savely</v>
      </c>
      <c r="M383" t="str">
        <f>VLOOKUP(E383,customers!$A$1:$C$794,3,FALSE)</f>
        <v>Corporate</v>
      </c>
    </row>
    <row r="384" spans="1:13" x14ac:dyDescent="0.35">
      <c r="A384" t="s">
        <v>1385</v>
      </c>
      <c r="B384" s="1">
        <v>42671</v>
      </c>
      <c r="C384" s="1">
        <v>42672</v>
      </c>
      <c r="D384" t="s">
        <v>149</v>
      </c>
      <c r="E384" t="s">
        <v>1386</v>
      </c>
      <c r="F384" t="s">
        <v>1390</v>
      </c>
      <c r="G384" t="s">
        <v>1391</v>
      </c>
      <c r="H384">
        <v>3</v>
      </c>
      <c r="I384" s="2">
        <v>0.2</v>
      </c>
      <c r="J384" t="s">
        <v>1392</v>
      </c>
      <c r="K384" t="str">
        <f>VLOOKUP(E384,customers!$A$1:$C$794,1,FALSE)</f>
        <v>AS-10285</v>
      </c>
      <c r="L384" t="str">
        <f>VLOOKUP(E384,customers!$A$1:$C$794,2,FALSE)</f>
        <v>Alejandro Savely</v>
      </c>
      <c r="M384" t="str">
        <f>VLOOKUP(E384,customers!$A$1:$C$794,3,FALSE)</f>
        <v>Corporate</v>
      </c>
    </row>
    <row r="385" spans="1:13" x14ac:dyDescent="0.35">
      <c r="A385" t="s">
        <v>1393</v>
      </c>
      <c r="B385" s="1">
        <v>42181</v>
      </c>
      <c r="C385" s="1">
        <v>42184</v>
      </c>
      <c r="D385" t="s">
        <v>11</v>
      </c>
      <c r="E385" t="s">
        <v>1394</v>
      </c>
      <c r="F385" t="s">
        <v>1395</v>
      </c>
      <c r="G385" t="s">
        <v>1396</v>
      </c>
      <c r="H385">
        <v>2</v>
      </c>
      <c r="I385" s="2">
        <v>0</v>
      </c>
      <c r="J385" t="s">
        <v>1397</v>
      </c>
      <c r="K385" t="str">
        <f>VLOOKUP(E385,customers!$A$1:$C$794,1,FALSE)</f>
        <v>LA-16780</v>
      </c>
      <c r="L385" t="str">
        <f>VLOOKUP(E385,customers!$A$1:$C$794,2,FALSE)</f>
        <v>Laura Armstrong</v>
      </c>
      <c r="M385" t="str">
        <f>VLOOKUP(E385,customers!$A$1:$C$794,3,FALSE)</f>
        <v>Corporate</v>
      </c>
    </row>
    <row r="386" spans="1:13" x14ac:dyDescent="0.35">
      <c r="A386" t="s">
        <v>1398</v>
      </c>
      <c r="B386" s="1">
        <v>42335</v>
      </c>
      <c r="C386" s="1">
        <v>42340</v>
      </c>
      <c r="D386" t="s">
        <v>25</v>
      </c>
      <c r="E386" t="s">
        <v>1399</v>
      </c>
      <c r="F386" t="s">
        <v>1400</v>
      </c>
      <c r="G386" t="s">
        <v>1401</v>
      </c>
      <c r="H386">
        <v>3</v>
      </c>
      <c r="I386" s="2">
        <v>0.45</v>
      </c>
      <c r="J386" t="s">
        <v>1402</v>
      </c>
      <c r="K386" t="str">
        <f>VLOOKUP(E386,customers!$A$1:$C$794,1,FALSE)</f>
        <v>DO-13435</v>
      </c>
      <c r="L386" t="str">
        <f>VLOOKUP(E386,customers!$A$1:$C$794,2,FALSE)</f>
        <v>Denny Ordway</v>
      </c>
      <c r="M386" t="str">
        <f>VLOOKUP(E386,customers!$A$1:$C$794,3,FALSE)</f>
        <v>Consumer</v>
      </c>
    </row>
    <row r="387" spans="1:13" x14ac:dyDescent="0.35">
      <c r="A387" t="s">
        <v>1398</v>
      </c>
      <c r="B387" s="1">
        <v>42335</v>
      </c>
      <c r="C387" s="1">
        <v>42340</v>
      </c>
      <c r="D387" t="s">
        <v>25</v>
      </c>
      <c r="E387" t="s">
        <v>1399</v>
      </c>
      <c r="F387" t="s">
        <v>1403</v>
      </c>
      <c r="G387" t="s">
        <v>1404</v>
      </c>
      <c r="H387">
        <v>3</v>
      </c>
      <c r="I387" s="2">
        <v>0.2</v>
      </c>
      <c r="J387" t="s">
        <v>1405</v>
      </c>
      <c r="K387" t="str">
        <f>VLOOKUP(E387,customers!$A$1:$C$794,1,FALSE)</f>
        <v>DO-13435</v>
      </c>
      <c r="L387" t="str">
        <f>VLOOKUP(E387,customers!$A$1:$C$794,2,FALSE)</f>
        <v>Denny Ordway</v>
      </c>
      <c r="M387" t="str">
        <f>VLOOKUP(E387,customers!$A$1:$C$794,3,FALSE)</f>
        <v>Consumer</v>
      </c>
    </row>
    <row r="388" spans="1:13" x14ac:dyDescent="0.35">
      <c r="A388" t="s">
        <v>1406</v>
      </c>
      <c r="B388" s="1">
        <v>42341</v>
      </c>
      <c r="C388" s="1">
        <v>42345</v>
      </c>
      <c r="D388" t="s">
        <v>25</v>
      </c>
      <c r="E388" t="s">
        <v>1407</v>
      </c>
      <c r="F388" t="s">
        <v>1408</v>
      </c>
      <c r="G388" t="s">
        <v>1409</v>
      </c>
      <c r="H388">
        <v>4</v>
      </c>
      <c r="I388" s="2">
        <v>0.7</v>
      </c>
      <c r="J388" t="s">
        <v>1410</v>
      </c>
      <c r="K388" t="str">
        <f>VLOOKUP(E388,customers!$A$1:$C$794,1,FALSE)</f>
        <v>DK-13225</v>
      </c>
      <c r="L388" t="str">
        <f>VLOOKUP(E388,customers!$A$1:$C$794,2,FALSE)</f>
        <v>Dean Katz</v>
      </c>
      <c r="M388" t="str">
        <f>VLOOKUP(E388,customers!$A$1:$C$794,3,FALSE)</f>
        <v>Corporate</v>
      </c>
    </row>
    <row r="389" spans="1:13" x14ac:dyDescent="0.35">
      <c r="A389" t="s">
        <v>1406</v>
      </c>
      <c r="B389" s="1">
        <v>42341</v>
      </c>
      <c r="C389" s="1">
        <v>42345</v>
      </c>
      <c r="D389" t="s">
        <v>25</v>
      </c>
      <c r="E389" t="s">
        <v>1407</v>
      </c>
      <c r="F389" t="s">
        <v>1411</v>
      </c>
      <c r="G389" t="s">
        <v>217</v>
      </c>
      <c r="H389">
        <v>1</v>
      </c>
      <c r="I389" s="2">
        <v>0.2</v>
      </c>
      <c r="J389" t="s">
        <v>1412</v>
      </c>
      <c r="K389" t="str">
        <f>VLOOKUP(E389,customers!$A$1:$C$794,1,FALSE)</f>
        <v>DK-13225</v>
      </c>
      <c r="L389" t="str">
        <f>VLOOKUP(E389,customers!$A$1:$C$794,2,FALSE)</f>
        <v>Dean Katz</v>
      </c>
      <c r="M389" t="str">
        <f>VLOOKUP(E389,customers!$A$1:$C$794,3,FALSE)</f>
        <v>Corporate</v>
      </c>
    </row>
    <row r="390" spans="1:13" x14ac:dyDescent="0.35">
      <c r="A390" t="s">
        <v>1413</v>
      </c>
      <c r="B390" s="1">
        <v>41967</v>
      </c>
      <c r="C390" s="1">
        <v>41969</v>
      </c>
      <c r="D390" t="s">
        <v>149</v>
      </c>
      <c r="E390" t="s">
        <v>1414</v>
      </c>
      <c r="F390" t="s">
        <v>1415</v>
      </c>
      <c r="G390" t="s">
        <v>1416</v>
      </c>
      <c r="H390">
        <v>1</v>
      </c>
      <c r="I390" s="2">
        <v>0.2</v>
      </c>
      <c r="J390" t="s">
        <v>1417</v>
      </c>
      <c r="K390" t="str">
        <f>VLOOKUP(E390,customers!$A$1:$C$794,1,FALSE)</f>
        <v>NG-18430</v>
      </c>
      <c r="L390" t="str">
        <f>VLOOKUP(E390,customers!$A$1:$C$794,2,FALSE)</f>
        <v>Nathan Gelder</v>
      </c>
      <c r="M390" t="str">
        <f>VLOOKUP(E390,customers!$A$1:$C$794,3,FALSE)</f>
        <v>Consumer</v>
      </c>
    </row>
    <row r="391" spans="1:13" x14ac:dyDescent="0.35">
      <c r="A391" t="s">
        <v>1418</v>
      </c>
      <c r="B391" s="1">
        <v>43080</v>
      </c>
      <c r="C391" s="1">
        <v>43084</v>
      </c>
      <c r="D391" t="s">
        <v>25</v>
      </c>
      <c r="E391" t="s">
        <v>1419</v>
      </c>
      <c r="F391" t="s">
        <v>1420</v>
      </c>
      <c r="G391" t="s">
        <v>1421</v>
      </c>
      <c r="H391">
        <v>4</v>
      </c>
      <c r="I391" s="2">
        <v>0.2</v>
      </c>
      <c r="J391" t="s">
        <v>1422</v>
      </c>
      <c r="K391" t="str">
        <f>VLOOKUP(E391,customers!$A$1:$C$794,1,FALSE)</f>
        <v>MV-18190</v>
      </c>
      <c r="L391" t="str">
        <f>VLOOKUP(E391,customers!$A$1:$C$794,2,FALSE)</f>
        <v>Mike Vittorini</v>
      </c>
      <c r="M391" t="str">
        <f>VLOOKUP(E391,customers!$A$1:$C$794,3,FALSE)</f>
        <v>Consumer</v>
      </c>
    </row>
    <row r="392" spans="1:13" x14ac:dyDescent="0.35">
      <c r="A392" t="s">
        <v>1418</v>
      </c>
      <c r="B392" s="1">
        <v>43080</v>
      </c>
      <c r="C392" s="1">
        <v>43084</v>
      </c>
      <c r="D392" t="s">
        <v>25</v>
      </c>
      <c r="E392" t="s">
        <v>1419</v>
      </c>
      <c r="F392" t="s">
        <v>348</v>
      </c>
      <c r="G392" t="s">
        <v>1423</v>
      </c>
      <c r="H392">
        <v>2</v>
      </c>
      <c r="I392" s="2">
        <v>0</v>
      </c>
      <c r="J392" t="s">
        <v>1424</v>
      </c>
      <c r="K392" t="str">
        <f>VLOOKUP(E392,customers!$A$1:$C$794,1,FALSE)</f>
        <v>MV-18190</v>
      </c>
      <c r="L392" t="str">
        <f>VLOOKUP(E392,customers!$A$1:$C$794,2,FALSE)</f>
        <v>Mike Vittorini</v>
      </c>
      <c r="M392" t="str">
        <f>VLOOKUP(E392,customers!$A$1:$C$794,3,FALSE)</f>
        <v>Consumer</v>
      </c>
    </row>
    <row r="393" spans="1:13" x14ac:dyDescent="0.35">
      <c r="A393" t="s">
        <v>1425</v>
      </c>
      <c r="B393" s="1">
        <v>41903</v>
      </c>
      <c r="C393" s="1">
        <v>41905</v>
      </c>
      <c r="D393" t="s">
        <v>11</v>
      </c>
      <c r="E393" t="s">
        <v>1426</v>
      </c>
      <c r="F393" t="s">
        <v>1427</v>
      </c>
      <c r="G393" t="s">
        <v>1428</v>
      </c>
      <c r="H393">
        <v>2</v>
      </c>
      <c r="I393" s="2">
        <v>0.2</v>
      </c>
      <c r="J393" t="s">
        <v>1429</v>
      </c>
      <c r="K393" t="str">
        <f>VLOOKUP(E393,customers!$A$1:$C$794,1,FALSE)</f>
        <v>JG-15115</v>
      </c>
      <c r="L393" t="str">
        <f>VLOOKUP(E393,customers!$A$1:$C$794,2,FALSE)</f>
        <v>Jack Garza</v>
      </c>
      <c r="M393" t="str">
        <f>VLOOKUP(E393,customers!$A$1:$C$794,3,FALSE)</f>
        <v>Consumer</v>
      </c>
    </row>
    <row r="394" spans="1:13" x14ac:dyDescent="0.35">
      <c r="A394" t="s">
        <v>1425</v>
      </c>
      <c r="B394" s="1">
        <v>41903</v>
      </c>
      <c r="C394" s="1">
        <v>41905</v>
      </c>
      <c r="D394" t="s">
        <v>11</v>
      </c>
      <c r="E394" t="s">
        <v>1426</v>
      </c>
      <c r="F394" t="s">
        <v>1430</v>
      </c>
      <c r="G394" t="s">
        <v>1431</v>
      </c>
      <c r="H394">
        <v>3</v>
      </c>
      <c r="I394" s="2">
        <v>0</v>
      </c>
      <c r="J394" t="s">
        <v>1432</v>
      </c>
      <c r="K394" t="str">
        <f>VLOOKUP(E394,customers!$A$1:$C$794,1,FALSE)</f>
        <v>JG-15115</v>
      </c>
      <c r="L394" t="str">
        <f>VLOOKUP(E394,customers!$A$1:$C$794,2,FALSE)</f>
        <v>Jack Garza</v>
      </c>
      <c r="M394" t="str">
        <f>VLOOKUP(E394,customers!$A$1:$C$794,3,FALSE)</f>
        <v>Consumer</v>
      </c>
    </row>
    <row r="395" spans="1:13" x14ac:dyDescent="0.35">
      <c r="A395" t="s">
        <v>1433</v>
      </c>
      <c r="B395" s="1">
        <v>41797</v>
      </c>
      <c r="C395" s="1">
        <v>41800</v>
      </c>
      <c r="D395" t="s">
        <v>11</v>
      </c>
      <c r="E395" t="s">
        <v>1434</v>
      </c>
      <c r="F395" t="s">
        <v>1435</v>
      </c>
      <c r="G395" t="s">
        <v>1436</v>
      </c>
      <c r="H395">
        <v>3</v>
      </c>
      <c r="I395" s="2">
        <v>0.8</v>
      </c>
      <c r="J395" t="s">
        <v>1437</v>
      </c>
      <c r="K395" t="str">
        <f>VLOOKUP(E395,customers!$A$1:$C$794,1,FALSE)</f>
        <v>BP-11095</v>
      </c>
      <c r="L395" t="str">
        <f>VLOOKUP(E395,customers!$A$1:$C$794,2,FALSE)</f>
        <v>Bart Pistole</v>
      </c>
      <c r="M395" t="str">
        <f>VLOOKUP(E395,customers!$A$1:$C$794,3,FALSE)</f>
        <v>Corporate</v>
      </c>
    </row>
    <row r="396" spans="1:13" x14ac:dyDescent="0.35">
      <c r="A396" t="s">
        <v>1438</v>
      </c>
      <c r="B396" s="1">
        <v>42916</v>
      </c>
      <c r="C396" s="1">
        <v>42921</v>
      </c>
      <c r="D396" t="s">
        <v>25</v>
      </c>
      <c r="E396" t="s">
        <v>1439</v>
      </c>
      <c r="F396" t="s">
        <v>1440</v>
      </c>
      <c r="G396" t="s">
        <v>1441</v>
      </c>
      <c r="H396">
        <v>3</v>
      </c>
      <c r="I396" s="2">
        <v>0.2</v>
      </c>
      <c r="J396" t="s">
        <v>1442</v>
      </c>
      <c r="K396" t="str">
        <f>VLOOKUP(E396,customers!$A$1:$C$794,1,FALSE)</f>
        <v>VP-21730</v>
      </c>
      <c r="L396" t="str">
        <f>VLOOKUP(E396,customers!$A$1:$C$794,2,FALSE)</f>
        <v>Victor Preis</v>
      </c>
      <c r="M396" t="str">
        <f>VLOOKUP(E396,customers!$A$1:$C$794,3,FALSE)</f>
        <v>Home Office</v>
      </c>
    </row>
    <row r="397" spans="1:13" x14ac:dyDescent="0.35">
      <c r="A397" t="s">
        <v>1443</v>
      </c>
      <c r="B397" s="1">
        <v>43025</v>
      </c>
      <c r="C397" s="1">
        <v>43027</v>
      </c>
      <c r="D397" t="s">
        <v>11</v>
      </c>
      <c r="E397" t="s">
        <v>1444</v>
      </c>
      <c r="F397" t="s">
        <v>1445</v>
      </c>
      <c r="G397" t="s">
        <v>1446</v>
      </c>
      <c r="H397">
        <v>2</v>
      </c>
      <c r="I397" s="2">
        <v>0</v>
      </c>
      <c r="J397" t="s">
        <v>1447</v>
      </c>
      <c r="K397" t="str">
        <f>VLOOKUP(E397,customers!$A$1:$C$794,1,FALSE)</f>
        <v>SS-20140</v>
      </c>
      <c r="L397" t="str">
        <f>VLOOKUP(E397,customers!$A$1:$C$794,2,FALSE)</f>
        <v>Saphhira Shifley</v>
      </c>
      <c r="M397" t="str">
        <f>VLOOKUP(E397,customers!$A$1:$C$794,3,FALSE)</f>
        <v>Corporate</v>
      </c>
    </row>
    <row r="398" spans="1:13" x14ac:dyDescent="0.35">
      <c r="A398" t="s">
        <v>1443</v>
      </c>
      <c r="B398" s="1">
        <v>43025</v>
      </c>
      <c r="C398" s="1">
        <v>43027</v>
      </c>
      <c r="D398" t="s">
        <v>11</v>
      </c>
      <c r="E398" t="s">
        <v>1444</v>
      </c>
      <c r="F398" t="s">
        <v>1448</v>
      </c>
      <c r="G398" t="s">
        <v>370</v>
      </c>
      <c r="H398">
        <v>2</v>
      </c>
      <c r="I398" s="2">
        <v>0</v>
      </c>
      <c r="J398" t="s">
        <v>371</v>
      </c>
      <c r="K398" t="str">
        <f>VLOOKUP(E398,customers!$A$1:$C$794,1,FALSE)</f>
        <v>SS-20140</v>
      </c>
      <c r="L398" t="str">
        <f>VLOOKUP(E398,customers!$A$1:$C$794,2,FALSE)</f>
        <v>Saphhira Shifley</v>
      </c>
      <c r="M398" t="str">
        <f>VLOOKUP(E398,customers!$A$1:$C$794,3,FALSE)</f>
        <v>Corporate</v>
      </c>
    </row>
    <row r="399" spans="1:13" x14ac:dyDescent="0.35">
      <c r="A399" t="s">
        <v>1449</v>
      </c>
      <c r="B399" s="1">
        <v>42308</v>
      </c>
      <c r="C399" s="1">
        <v>42312</v>
      </c>
      <c r="D399" t="s">
        <v>25</v>
      </c>
      <c r="E399" t="s">
        <v>67</v>
      </c>
      <c r="F399" t="s">
        <v>1450</v>
      </c>
      <c r="G399" t="s">
        <v>1451</v>
      </c>
      <c r="H399">
        <v>4</v>
      </c>
      <c r="I399" s="2">
        <v>0</v>
      </c>
      <c r="J399" t="s">
        <v>1452</v>
      </c>
      <c r="K399" t="str">
        <f>VLOOKUP(E399,customers!$A$1:$C$794,1,FALSE)</f>
        <v>HP-14815</v>
      </c>
      <c r="L399" t="str">
        <f>VLOOKUP(E399,customers!$A$1:$C$794,2,FALSE)</f>
        <v>Harold Pawlan</v>
      </c>
      <c r="M399" t="str">
        <f>VLOOKUP(E399,customers!$A$1:$C$794,3,FALSE)</f>
        <v>Home Office</v>
      </c>
    </row>
    <row r="400" spans="1:13" x14ac:dyDescent="0.35">
      <c r="A400" t="s">
        <v>1453</v>
      </c>
      <c r="B400" s="1">
        <v>42621</v>
      </c>
      <c r="C400" s="1">
        <v>42623</v>
      </c>
      <c r="D400" t="s">
        <v>11</v>
      </c>
      <c r="E400" t="s">
        <v>1454</v>
      </c>
      <c r="F400" t="s">
        <v>1455</v>
      </c>
      <c r="G400" t="s">
        <v>1456</v>
      </c>
      <c r="H400">
        <v>3</v>
      </c>
      <c r="I400" s="2">
        <v>0.2</v>
      </c>
      <c r="J400" t="s">
        <v>1457</v>
      </c>
      <c r="K400" t="str">
        <f>VLOOKUP(E400,customers!$A$1:$C$794,1,FALSE)</f>
        <v>AG-10675</v>
      </c>
      <c r="L400" t="str">
        <f>VLOOKUP(E400,customers!$A$1:$C$794,2,FALSE)</f>
        <v>Anna Gayman</v>
      </c>
      <c r="M400" t="str">
        <f>VLOOKUP(E400,customers!$A$1:$C$794,3,FALSE)</f>
        <v>Consumer</v>
      </c>
    </row>
    <row r="401" spans="1:13" x14ac:dyDescent="0.35">
      <c r="A401" t="s">
        <v>1453</v>
      </c>
      <c r="B401" s="1">
        <v>42621</v>
      </c>
      <c r="C401" s="1">
        <v>42623</v>
      </c>
      <c r="D401" t="s">
        <v>11</v>
      </c>
      <c r="E401" t="s">
        <v>1454</v>
      </c>
      <c r="F401" t="s">
        <v>122</v>
      </c>
      <c r="G401" t="s">
        <v>1458</v>
      </c>
      <c r="H401">
        <v>4</v>
      </c>
      <c r="I401" s="2">
        <v>0.32</v>
      </c>
      <c r="J401" t="s">
        <v>1459</v>
      </c>
      <c r="K401" t="str">
        <f>VLOOKUP(E401,customers!$A$1:$C$794,1,FALSE)</f>
        <v>AG-10675</v>
      </c>
      <c r="L401" t="str">
        <f>VLOOKUP(E401,customers!$A$1:$C$794,2,FALSE)</f>
        <v>Anna Gayman</v>
      </c>
      <c r="M401" t="str">
        <f>VLOOKUP(E401,customers!$A$1:$C$794,3,FALSE)</f>
        <v>Consumer</v>
      </c>
    </row>
    <row r="402" spans="1:13" x14ac:dyDescent="0.35">
      <c r="A402" t="s">
        <v>1453</v>
      </c>
      <c r="B402" s="1">
        <v>42621</v>
      </c>
      <c r="C402" s="1">
        <v>42623</v>
      </c>
      <c r="D402" t="s">
        <v>11</v>
      </c>
      <c r="E402" t="s">
        <v>1454</v>
      </c>
      <c r="F402" t="s">
        <v>1460</v>
      </c>
      <c r="G402" t="s">
        <v>1461</v>
      </c>
      <c r="H402">
        <v>4</v>
      </c>
      <c r="I402" s="2">
        <v>0.2</v>
      </c>
      <c r="J402" t="s">
        <v>1462</v>
      </c>
      <c r="K402" t="str">
        <f>VLOOKUP(E402,customers!$A$1:$C$794,1,FALSE)</f>
        <v>AG-10675</v>
      </c>
      <c r="L402" t="str">
        <f>VLOOKUP(E402,customers!$A$1:$C$794,2,FALSE)</f>
        <v>Anna Gayman</v>
      </c>
      <c r="M402" t="str">
        <f>VLOOKUP(E402,customers!$A$1:$C$794,3,FALSE)</f>
        <v>Consumer</v>
      </c>
    </row>
    <row r="403" spans="1:13" x14ac:dyDescent="0.35">
      <c r="A403" t="s">
        <v>1453</v>
      </c>
      <c r="B403" s="1">
        <v>42621</v>
      </c>
      <c r="C403" s="1">
        <v>42623</v>
      </c>
      <c r="D403" t="s">
        <v>11</v>
      </c>
      <c r="E403" t="s">
        <v>1454</v>
      </c>
      <c r="F403" t="s">
        <v>1463</v>
      </c>
      <c r="G403" t="s">
        <v>1019</v>
      </c>
      <c r="H403">
        <v>2</v>
      </c>
      <c r="I403" s="2">
        <v>0.2</v>
      </c>
      <c r="J403" t="s">
        <v>1464</v>
      </c>
      <c r="K403" t="str">
        <f>VLOOKUP(E403,customers!$A$1:$C$794,1,FALSE)</f>
        <v>AG-10675</v>
      </c>
      <c r="L403" t="str">
        <f>VLOOKUP(E403,customers!$A$1:$C$794,2,FALSE)</f>
        <v>Anna Gayman</v>
      </c>
      <c r="M403" t="str">
        <f>VLOOKUP(E403,customers!$A$1:$C$794,3,FALSE)</f>
        <v>Consumer</v>
      </c>
    </row>
    <row r="404" spans="1:13" x14ac:dyDescent="0.35">
      <c r="A404" t="s">
        <v>1465</v>
      </c>
      <c r="B404" s="1">
        <v>41997</v>
      </c>
      <c r="C404" s="1">
        <v>41999</v>
      </c>
      <c r="D404" t="s">
        <v>149</v>
      </c>
      <c r="E404" t="s">
        <v>1466</v>
      </c>
      <c r="F404" t="s">
        <v>1467</v>
      </c>
      <c r="G404" t="s">
        <v>1468</v>
      </c>
      <c r="H404">
        <v>2</v>
      </c>
      <c r="I404" s="2">
        <v>0.2</v>
      </c>
      <c r="J404" t="s">
        <v>1469</v>
      </c>
      <c r="K404" t="str">
        <f>VLOOKUP(E404,customers!$A$1:$C$794,1,FALSE)</f>
        <v>LF-17185</v>
      </c>
      <c r="L404" t="str">
        <f>VLOOKUP(E404,customers!$A$1:$C$794,2,FALSE)</f>
        <v>Luke Foster</v>
      </c>
      <c r="M404" t="str">
        <f>VLOOKUP(E404,customers!$A$1:$C$794,3,FALSE)</f>
        <v>Consumer</v>
      </c>
    </row>
    <row r="405" spans="1:13" x14ac:dyDescent="0.35">
      <c r="A405" t="s">
        <v>1470</v>
      </c>
      <c r="B405" s="1">
        <v>41745</v>
      </c>
      <c r="C405" s="1">
        <v>41749</v>
      </c>
      <c r="D405" t="s">
        <v>25</v>
      </c>
      <c r="E405" t="s">
        <v>597</v>
      </c>
      <c r="F405" t="s">
        <v>1471</v>
      </c>
      <c r="G405" t="s">
        <v>1472</v>
      </c>
      <c r="H405">
        <v>6</v>
      </c>
      <c r="I405" s="2">
        <v>0.2</v>
      </c>
      <c r="J405" t="s">
        <v>1473</v>
      </c>
      <c r="K405" t="str">
        <f>VLOOKUP(E405,customers!$A$1:$C$794,1,FALSE)</f>
        <v>SP-20650</v>
      </c>
      <c r="L405" t="str">
        <f>VLOOKUP(E405,customers!$A$1:$C$794,2,FALSE)</f>
        <v>Stephanie Phelps</v>
      </c>
      <c r="M405" t="str">
        <f>VLOOKUP(E405,customers!$A$1:$C$794,3,FALSE)</f>
        <v>Corporate</v>
      </c>
    </row>
    <row r="406" spans="1:13" x14ac:dyDescent="0.35">
      <c r="A406" t="s">
        <v>1474</v>
      </c>
      <c r="B406" s="1">
        <v>43093</v>
      </c>
      <c r="C406" s="1">
        <v>43098</v>
      </c>
      <c r="D406" t="s">
        <v>25</v>
      </c>
      <c r="E406" t="s">
        <v>1475</v>
      </c>
      <c r="F406" t="s">
        <v>1476</v>
      </c>
      <c r="G406" t="s">
        <v>1477</v>
      </c>
      <c r="H406">
        <v>3</v>
      </c>
      <c r="I406" s="2">
        <v>0</v>
      </c>
      <c r="J406" t="s">
        <v>1478</v>
      </c>
      <c r="K406" t="str">
        <f>VLOOKUP(E406,customers!$A$1:$C$794,1,FALSE)</f>
        <v>RF-19840</v>
      </c>
      <c r="L406" t="str">
        <f>VLOOKUP(E406,customers!$A$1:$C$794,2,FALSE)</f>
        <v>Roy Französisch</v>
      </c>
      <c r="M406" t="str">
        <f>VLOOKUP(E406,customers!$A$1:$C$794,3,FALSE)</f>
        <v>Consumer</v>
      </c>
    </row>
    <row r="407" spans="1:13" x14ac:dyDescent="0.35">
      <c r="A407" t="s">
        <v>1479</v>
      </c>
      <c r="B407" s="1">
        <v>43077</v>
      </c>
      <c r="C407" s="1">
        <v>43081</v>
      </c>
      <c r="D407" t="s">
        <v>25</v>
      </c>
      <c r="E407" t="s">
        <v>1480</v>
      </c>
      <c r="F407" t="s">
        <v>1463</v>
      </c>
      <c r="G407" t="s">
        <v>1481</v>
      </c>
      <c r="H407">
        <v>5</v>
      </c>
      <c r="I407" s="2">
        <v>0</v>
      </c>
      <c r="J407" t="s">
        <v>1482</v>
      </c>
      <c r="K407" t="str">
        <f>VLOOKUP(E407,customers!$A$1:$C$794,1,FALSE)</f>
        <v>KH-16510</v>
      </c>
      <c r="L407" t="str">
        <f>VLOOKUP(E407,customers!$A$1:$C$794,2,FALSE)</f>
        <v>Keith Herrera</v>
      </c>
      <c r="M407" t="str">
        <f>VLOOKUP(E407,customers!$A$1:$C$794,3,FALSE)</f>
        <v>Consumer</v>
      </c>
    </row>
    <row r="408" spans="1:13" x14ac:dyDescent="0.35">
      <c r="A408" t="s">
        <v>1479</v>
      </c>
      <c r="B408" s="1">
        <v>43077</v>
      </c>
      <c r="C408" s="1">
        <v>43081</v>
      </c>
      <c r="D408" t="s">
        <v>25</v>
      </c>
      <c r="E408" t="s">
        <v>1480</v>
      </c>
      <c r="F408" t="s">
        <v>1483</v>
      </c>
      <c r="G408" t="s">
        <v>1484</v>
      </c>
      <c r="H408">
        <v>3</v>
      </c>
      <c r="I408" s="2">
        <v>0.2</v>
      </c>
      <c r="J408" t="s">
        <v>1485</v>
      </c>
      <c r="K408" t="str">
        <f>VLOOKUP(E408,customers!$A$1:$C$794,1,FALSE)</f>
        <v>KH-16510</v>
      </c>
      <c r="L408" t="str">
        <f>VLOOKUP(E408,customers!$A$1:$C$794,2,FALSE)</f>
        <v>Keith Herrera</v>
      </c>
      <c r="M408" t="str">
        <f>VLOOKUP(E408,customers!$A$1:$C$794,3,FALSE)</f>
        <v>Consumer</v>
      </c>
    </row>
    <row r="409" spans="1:13" x14ac:dyDescent="0.35">
      <c r="A409" t="s">
        <v>1479</v>
      </c>
      <c r="B409" s="1">
        <v>43077</v>
      </c>
      <c r="C409" s="1">
        <v>43081</v>
      </c>
      <c r="D409" t="s">
        <v>25</v>
      </c>
      <c r="E409" t="s">
        <v>1480</v>
      </c>
      <c r="F409" t="s">
        <v>1486</v>
      </c>
      <c r="G409" t="s">
        <v>1487</v>
      </c>
      <c r="H409">
        <v>5</v>
      </c>
      <c r="I409" s="2">
        <v>0</v>
      </c>
      <c r="J409" t="s">
        <v>1488</v>
      </c>
      <c r="K409" t="str">
        <f>VLOOKUP(E409,customers!$A$1:$C$794,1,FALSE)</f>
        <v>KH-16510</v>
      </c>
      <c r="L409" t="str">
        <f>VLOOKUP(E409,customers!$A$1:$C$794,2,FALSE)</f>
        <v>Keith Herrera</v>
      </c>
      <c r="M409" t="str">
        <f>VLOOKUP(E409,customers!$A$1:$C$794,3,FALSE)</f>
        <v>Consumer</v>
      </c>
    </row>
    <row r="410" spans="1:13" x14ac:dyDescent="0.35">
      <c r="A410" t="s">
        <v>1479</v>
      </c>
      <c r="B410" s="1">
        <v>43077</v>
      </c>
      <c r="C410" s="1">
        <v>43081</v>
      </c>
      <c r="D410" t="s">
        <v>25</v>
      </c>
      <c r="E410" t="s">
        <v>1480</v>
      </c>
      <c r="F410" t="s">
        <v>1489</v>
      </c>
      <c r="G410" t="s">
        <v>1490</v>
      </c>
      <c r="H410">
        <v>7</v>
      </c>
      <c r="I410" s="2">
        <v>0.2</v>
      </c>
      <c r="J410" t="s">
        <v>1491</v>
      </c>
      <c r="K410" t="str">
        <f>VLOOKUP(E410,customers!$A$1:$C$794,1,FALSE)</f>
        <v>KH-16510</v>
      </c>
      <c r="L410" t="str">
        <f>VLOOKUP(E410,customers!$A$1:$C$794,2,FALSE)</f>
        <v>Keith Herrera</v>
      </c>
      <c r="M410" t="str">
        <f>VLOOKUP(E410,customers!$A$1:$C$794,3,FALSE)</f>
        <v>Consumer</v>
      </c>
    </row>
    <row r="411" spans="1:13" x14ac:dyDescent="0.35">
      <c r="A411" t="s">
        <v>1479</v>
      </c>
      <c r="B411" s="1">
        <v>43077</v>
      </c>
      <c r="C411" s="1">
        <v>43081</v>
      </c>
      <c r="D411" t="s">
        <v>25</v>
      </c>
      <c r="E411" t="s">
        <v>1480</v>
      </c>
      <c r="F411" t="s">
        <v>1492</v>
      </c>
      <c r="G411" t="s">
        <v>1493</v>
      </c>
      <c r="H411">
        <v>1</v>
      </c>
      <c r="I411" s="2">
        <v>0</v>
      </c>
      <c r="J411" t="s">
        <v>1494</v>
      </c>
      <c r="K411" t="str">
        <f>VLOOKUP(E411,customers!$A$1:$C$794,1,FALSE)</f>
        <v>KH-16510</v>
      </c>
      <c r="L411" t="str">
        <f>VLOOKUP(E411,customers!$A$1:$C$794,2,FALSE)</f>
        <v>Keith Herrera</v>
      </c>
      <c r="M411" t="str">
        <f>VLOOKUP(E411,customers!$A$1:$C$794,3,FALSE)</f>
        <v>Consumer</v>
      </c>
    </row>
    <row r="412" spans="1:13" x14ac:dyDescent="0.35">
      <c r="A412" t="s">
        <v>1479</v>
      </c>
      <c r="B412" s="1">
        <v>43077</v>
      </c>
      <c r="C412" s="1">
        <v>43081</v>
      </c>
      <c r="D412" t="s">
        <v>25</v>
      </c>
      <c r="E412" t="s">
        <v>1480</v>
      </c>
      <c r="F412" t="s">
        <v>1495</v>
      </c>
      <c r="G412" t="s">
        <v>1496</v>
      </c>
      <c r="H412">
        <v>9</v>
      </c>
      <c r="I412" s="2">
        <v>0</v>
      </c>
      <c r="J412" t="s">
        <v>1497</v>
      </c>
      <c r="K412" t="str">
        <f>VLOOKUP(E412,customers!$A$1:$C$794,1,FALSE)</f>
        <v>KH-16510</v>
      </c>
      <c r="L412" t="str">
        <f>VLOOKUP(E412,customers!$A$1:$C$794,2,FALSE)</f>
        <v>Keith Herrera</v>
      </c>
      <c r="M412" t="str">
        <f>VLOOKUP(E412,customers!$A$1:$C$794,3,FALSE)</f>
        <v>Consumer</v>
      </c>
    </row>
    <row r="413" spans="1:13" x14ac:dyDescent="0.35">
      <c r="A413" t="s">
        <v>1479</v>
      </c>
      <c r="B413" s="1">
        <v>43077</v>
      </c>
      <c r="C413" s="1">
        <v>43081</v>
      </c>
      <c r="D413" t="s">
        <v>25</v>
      </c>
      <c r="E413" t="s">
        <v>1480</v>
      </c>
      <c r="F413" t="s">
        <v>1289</v>
      </c>
      <c r="G413" t="s">
        <v>1498</v>
      </c>
      <c r="H413">
        <v>1</v>
      </c>
      <c r="I413" s="2">
        <v>0</v>
      </c>
      <c r="J413" t="s">
        <v>1499</v>
      </c>
      <c r="K413" t="str">
        <f>VLOOKUP(E413,customers!$A$1:$C$794,1,FALSE)</f>
        <v>KH-16510</v>
      </c>
      <c r="L413" t="str">
        <f>VLOOKUP(E413,customers!$A$1:$C$794,2,FALSE)</f>
        <v>Keith Herrera</v>
      </c>
      <c r="M413" t="str">
        <f>VLOOKUP(E413,customers!$A$1:$C$794,3,FALSE)</f>
        <v>Consumer</v>
      </c>
    </row>
    <row r="414" spans="1:13" x14ac:dyDescent="0.35">
      <c r="A414" t="s">
        <v>1479</v>
      </c>
      <c r="B414" s="1">
        <v>43077</v>
      </c>
      <c r="C414" s="1">
        <v>43081</v>
      </c>
      <c r="D414" t="s">
        <v>25</v>
      </c>
      <c r="E414" t="s">
        <v>1480</v>
      </c>
      <c r="F414" t="s">
        <v>1500</v>
      </c>
      <c r="G414" t="s">
        <v>1501</v>
      </c>
      <c r="H414">
        <v>13</v>
      </c>
      <c r="I414" s="2">
        <v>0.15</v>
      </c>
      <c r="J414" t="s">
        <v>1502</v>
      </c>
      <c r="K414" t="str">
        <f>VLOOKUP(E414,customers!$A$1:$C$794,1,FALSE)</f>
        <v>KH-16510</v>
      </c>
      <c r="L414" t="str">
        <f>VLOOKUP(E414,customers!$A$1:$C$794,2,FALSE)</f>
        <v>Keith Herrera</v>
      </c>
      <c r="M414" t="str">
        <f>VLOOKUP(E414,customers!$A$1:$C$794,3,FALSE)</f>
        <v>Consumer</v>
      </c>
    </row>
    <row r="415" spans="1:13" x14ac:dyDescent="0.35">
      <c r="A415" t="s">
        <v>1479</v>
      </c>
      <c r="B415" s="1">
        <v>43077</v>
      </c>
      <c r="C415" s="1">
        <v>43081</v>
      </c>
      <c r="D415" t="s">
        <v>25</v>
      </c>
      <c r="E415" t="s">
        <v>1480</v>
      </c>
      <c r="F415" t="s">
        <v>1503</v>
      </c>
      <c r="G415" t="s">
        <v>1504</v>
      </c>
      <c r="H415">
        <v>2</v>
      </c>
      <c r="I415" s="2">
        <v>0.2</v>
      </c>
      <c r="J415" t="s">
        <v>1505</v>
      </c>
      <c r="K415" t="str">
        <f>VLOOKUP(E415,customers!$A$1:$C$794,1,FALSE)</f>
        <v>KH-16510</v>
      </c>
      <c r="L415" t="str">
        <f>VLOOKUP(E415,customers!$A$1:$C$794,2,FALSE)</f>
        <v>Keith Herrera</v>
      </c>
      <c r="M415" t="str">
        <f>VLOOKUP(E415,customers!$A$1:$C$794,3,FALSE)</f>
        <v>Consumer</v>
      </c>
    </row>
    <row r="416" spans="1:13" x14ac:dyDescent="0.35">
      <c r="A416" t="s">
        <v>1506</v>
      </c>
      <c r="B416" s="1">
        <v>43042</v>
      </c>
      <c r="C416" s="1">
        <v>43046</v>
      </c>
      <c r="D416" t="s">
        <v>25</v>
      </c>
      <c r="E416" t="s">
        <v>1507</v>
      </c>
      <c r="F416" t="s">
        <v>1508</v>
      </c>
      <c r="G416" t="s">
        <v>1509</v>
      </c>
      <c r="H416">
        <v>7</v>
      </c>
      <c r="I416" s="2">
        <v>0</v>
      </c>
      <c r="J416" t="s">
        <v>1510</v>
      </c>
      <c r="K416" t="str">
        <f>VLOOKUP(E416,customers!$A$1:$C$794,1,FALSE)</f>
        <v>KC-16675</v>
      </c>
      <c r="L416" t="str">
        <f>VLOOKUP(E416,customers!$A$1:$C$794,2,FALSE)</f>
        <v>Kimberly Carter</v>
      </c>
      <c r="M416" t="str">
        <f>VLOOKUP(E416,customers!$A$1:$C$794,3,FALSE)</f>
        <v>Corporate</v>
      </c>
    </row>
    <row r="417" spans="1:13" x14ac:dyDescent="0.35">
      <c r="A417" t="s">
        <v>1506</v>
      </c>
      <c r="B417" s="1">
        <v>43042</v>
      </c>
      <c r="C417" s="1">
        <v>43046</v>
      </c>
      <c r="D417" t="s">
        <v>25</v>
      </c>
      <c r="E417" t="s">
        <v>1507</v>
      </c>
      <c r="F417" t="s">
        <v>1105</v>
      </c>
      <c r="G417" t="s">
        <v>1511</v>
      </c>
      <c r="H417">
        <v>4</v>
      </c>
      <c r="I417" s="2">
        <v>0.2</v>
      </c>
      <c r="J417" t="s">
        <v>1512</v>
      </c>
      <c r="K417" t="str">
        <f>VLOOKUP(E417,customers!$A$1:$C$794,1,FALSE)</f>
        <v>KC-16675</v>
      </c>
      <c r="L417" t="str">
        <f>VLOOKUP(E417,customers!$A$1:$C$794,2,FALSE)</f>
        <v>Kimberly Carter</v>
      </c>
      <c r="M417" t="str">
        <f>VLOOKUP(E417,customers!$A$1:$C$794,3,FALSE)</f>
        <v>Corporate</v>
      </c>
    </row>
    <row r="418" spans="1:13" x14ac:dyDescent="0.35">
      <c r="A418" t="s">
        <v>1513</v>
      </c>
      <c r="B418" s="1">
        <v>42910</v>
      </c>
      <c r="C418" s="1">
        <v>42914</v>
      </c>
      <c r="D418" t="s">
        <v>25</v>
      </c>
      <c r="E418" t="s">
        <v>1514</v>
      </c>
      <c r="F418" t="s">
        <v>1515</v>
      </c>
      <c r="G418" t="s">
        <v>1516</v>
      </c>
      <c r="H418">
        <v>8</v>
      </c>
      <c r="I418" s="2">
        <v>0</v>
      </c>
      <c r="J418" t="s">
        <v>1517</v>
      </c>
      <c r="K418" t="str">
        <f>VLOOKUP(E418,customers!$A$1:$C$794,1,FALSE)</f>
        <v>CJ-12010</v>
      </c>
      <c r="L418" t="str">
        <f>VLOOKUP(E418,customers!$A$1:$C$794,2,FALSE)</f>
        <v>Caroline Jumper</v>
      </c>
      <c r="M418" t="str">
        <f>VLOOKUP(E418,customers!$A$1:$C$794,3,FALSE)</f>
        <v>Consumer</v>
      </c>
    </row>
    <row r="419" spans="1:13" x14ac:dyDescent="0.35">
      <c r="A419" t="s">
        <v>1518</v>
      </c>
      <c r="B419" s="1">
        <v>42474</v>
      </c>
      <c r="C419" s="1">
        <v>42478</v>
      </c>
      <c r="D419" t="s">
        <v>25</v>
      </c>
      <c r="E419" t="s">
        <v>1519</v>
      </c>
      <c r="F419" t="s">
        <v>1520</v>
      </c>
      <c r="G419" t="s">
        <v>1521</v>
      </c>
      <c r="H419">
        <v>5</v>
      </c>
      <c r="I419" s="2">
        <v>0.2</v>
      </c>
      <c r="J419" t="s">
        <v>1522</v>
      </c>
      <c r="K419" t="str">
        <f>VLOOKUP(E419,customers!$A$1:$C$794,1,FALSE)</f>
        <v>PB-19150</v>
      </c>
      <c r="L419" t="str">
        <f>VLOOKUP(E419,customers!$A$1:$C$794,2,FALSE)</f>
        <v>Philip Brown</v>
      </c>
      <c r="M419" t="str">
        <f>VLOOKUP(E419,customers!$A$1:$C$794,3,FALSE)</f>
        <v>Consumer</v>
      </c>
    </row>
    <row r="420" spans="1:13" x14ac:dyDescent="0.35">
      <c r="A420" t="s">
        <v>1523</v>
      </c>
      <c r="B420" s="1">
        <v>43045</v>
      </c>
      <c r="C420" s="1">
        <v>43049</v>
      </c>
      <c r="D420" t="s">
        <v>25</v>
      </c>
      <c r="E420" t="s">
        <v>1314</v>
      </c>
      <c r="F420" t="s">
        <v>1524</v>
      </c>
      <c r="G420" t="s">
        <v>46</v>
      </c>
      <c r="H420">
        <v>1</v>
      </c>
      <c r="I420" s="2">
        <v>0</v>
      </c>
      <c r="J420" t="s">
        <v>1525</v>
      </c>
      <c r="K420" t="str">
        <f>VLOOKUP(E420,customers!$A$1:$C$794,1,FALSE)</f>
        <v>VB-21745</v>
      </c>
      <c r="L420" t="str">
        <f>VLOOKUP(E420,customers!$A$1:$C$794,2,FALSE)</f>
        <v>Victoria Brennan</v>
      </c>
      <c r="M420" t="str">
        <f>VLOOKUP(E420,customers!$A$1:$C$794,3,FALSE)</f>
        <v>Corporate</v>
      </c>
    </row>
    <row r="421" spans="1:13" x14ac:dyDescent="0.35">
      <c r="A421" t="s">
        <v>1526</v>
      </c>
      <c r="B421" s="1">
        <v>42798</v>
      </c>
      <c r="C421" s="1">
        <v>42803</v>
      </c>
      <c r="D421" t="s">
        <v>25</v>
      </c>
      <c r="E421" t="s">
        <v>1178</v>
      </c>
      <c r="F421" t="s">
        <v>1527</v>
      </c>
      <c r="G421" t="s">
        <v>1528</v>
      </c>
      <c r="H421">
        <v>4</v>
      </c>
      <c r="I421" s="2">
        <v>0</v>
      </c>
      <c r="J421" t="s">
        <v>1529</v>
      </c>
      <c r="K421" t="str">
        <f>VLOOKUP(E421,customers!$A$1:$C$794,1,FALSE)</f>
        <v>SP-20860</v>
      </c>
      <c r="L421" t="str">
        <f>VLOOKUP(E421,customers!$A$1:$C$794,2,FALSE)</f>
        <v>Sung Pak</v>
      </c>
      <c r="M421" t="str">
        <f>VLOOKUP(E421,customers!$A$1:$C$794,3,FALSE)</f>
        <v>Corporate</v>
      </c>
    </row>
    <row r="422" spans="1:13" x14ac:dyDescent="0.35">
      <c r="A422" t="s">
        <v>1526</v>
      </c>
      <c r="B422" s="1">
        <v>42798</v>
      </c>
      <c r="C422" s="1">
        <v>42803</v>
      </c>
      <c r="D422" t="s">
        <v>25</v>
      </c>
      <c r="E422" t="s">
        <v>1178</v>
      </c>
      <c r="F422" t="s">
        <v>1530</v>
      </c>
      <c r="G422" t="s">
        <v>1531</v>
      </c>
      <c r="H422">
        <v>1</v>
      </c>
      <c r="I422" s="2">
        <v>0</v>
      </c>
      <c r="J422" t="s">
        <v>1532</v>
      </c>
      <c r="K422" t="str">
        <f>VLOOKUP(E422,customers!$A$1:$C$794,1,FALSE)</f>
        <v>SP-20860</v>
      </c>
      <c r="L422" t="str">
        <f>VLOOKUP(E422,customers!$A$1:$C$794,2,FALSE)</f>
        <v>Sung Pak</v>
      </c>
      <c r="M422" t="str">
        <f>VLOOKUP(E422,customers!$A$1:$C$794,3,FALSE)</f>
        <v>Corporate</v>
      </c>
    </row>
    <row r="423" spans="1:13" x14ac:dyDescent="0.35">
      <c r="A423" t="s">
        <v>1533</v>
      </c>
      <c r="B423" s="1">
        <v>41812</v>
      </c>
      <c r="C423" s="1">
        <v>41815</v>
      </c>
      <c r="D423" t="s">
        <v>149</v>
      </c>
      <c r="E423" t="s">
        <v>292</v>
      </c>
      <c r="F423" t="s">
        <v>1534</v>
      </c>
      <c r="G423" t="s">
        <v>1535</v>
      </c>
      <c r="H423">
        <v>6</v>
      </c>
      <c r="I423" s="2">
        <v>0.2</v>
      </c>
      <c r="J423" t="s">
        <v>1536</v>
      </c>
      <c r="K423" t="str">
        <f>VLOOKUP(E423,customers!$A$1:$C$794,1,FALSE)</f>
        <v>JE-15745</v>
      </c>
      <c r="L423" t="str">
        <f>VLOOKUP(E423,customers!$A$1:$C$794,2,FALSE)</f>
        <v>Joel Eaton</v>
      </c>
      <c r="M423" t="str">
        <f>VLOOKUP(E423,customers!$A$1:$C$794,3,FALSE)</f>
        <v>Consumer</v>
      </c>
    </row>
    <row r="424" spans="1:13" x14ac:dyDescent="0.35">
      <c r="A424" t="s">
        <v>1537</v>
      </c>
      <c r="B424" s="1">
        <v>43027</v>
      </c>
      <c r="C424" s="1">
        <v>43031</v>
      </c>
      <c r="D424" t="s">
        <v>25</v>
      </c>
      <c r="E424" t="s">
        <v>1538</v>
      </c>
      <c r="F424" t="s">
        <v>1539</v>
      </c>
      <c r="G424" t="s">
        <v>1540</v>
      </c>
      <c r="H424">
        <v>4</v>
      </c>
      <c r="I424" s="2">
        <v>0</v>
      </c>
      <c r="J424" t="s">
        <v>1541</v>
      </c>
      <c r="K424" t="str">
        <f>VLOOKUP(E424,customers!$A$1:$C$794,1,FALSE)</f>
        <v>MP-17965</v>
      </c>
      <c r="L424" t="str">
        <f>VLOOKUP(E424,customers!$A$1:$C$794,2,FALSE)</f>
        <v>Michael Paige</v>
      </c>
      <c r="M424" t="str">
        <f>VLOOKUP(E424,customers!$A$1:$C$794,3,FALSE)</f>
        <v>Corporate</v>
      </c>
    </row>
    <row r="425" spans="1:13" x14ac:dyDescent="0.35">
      <c r="A425" t="s">
        <v>1537</v>
      </c>
      <c r="B425" s="1">
        <v>43027</v>
      </c>
      <c r="C425" s="1">
        <v>43031</v>
      </c>
      <c r="D425" t="s">
        <v>25</v>
      </c>
      <c r="E425" t="s">
        <v>1538</v>
      </c>
      <c r="F425" t="s">
        <v>1542</v>
      </c>
      <c r="G425" t="s">
        <v>1543</v>
      </c>
      <c r="H425">
        <v>3</v>
      </c>
      <c r="I425" s="2">
        <v>0</v>
      </c>
      <c r="J425" t="s">
        <v>1544</v>
      </c>
      <c r="K425" t="str">
        <f>VLOOKUP(E425,customers!$A$1:$C$794,1,FALSE)</f>
        <v>MP-17965</v>
      </c>
      <c r="L425" t="str">
        <f>VLOOKUP(E425,customers!$A$1:$C$794,2,FALSE)</f>
        <v>Michael Paige</v>
      </c>
      <c r="M425" t="str">
        <f>VLOOKUP(E425,customers!$A$1:$C$794,3,FALSE)</f>
        <v>Corporate</v>
      </c>
    </row>
    <row r="426" spans="1:13" x14ac:dyDescent="0.35">
      <c r="A426" t="s">
        <v>1545</v>
      </c>
      <c r="B426" s="1">
        <v>42968</v>
      </c>
      <c r="C426" s="1">
        <v>42970</v>
      </c>
      <c r="D426" t="s">
        <v>11</v>
      </c>
      <c r="E426" t="s">
        <v>1546</v>
      </c>
      <c r="F426" t="s">
        <v>1547</v>
      </c>
      <c r="G426" t="s">
        <v>1548</v>
      </c>
      <c r="H426">
        <v>4</v>
      </c>
      <c r="I426" s="2">
        <v>0</v>
      </c>
      <c r="J426" t="s">
        <v>1549</v>
      </c>
      <c r="K426" t="str">
        <f>VLOOKUP(E426,customers!$A$1:$C$794,1,FALSE)</f>
        <v>NF-18385</v>
      </c>
      <c r="L426" t="str">
        <f>VLOOKUP(E426,customers!$A$1:$C$794,2,FALSE)</f>
        <v>Natalie Fritzler</v>
      </c>
      <c r="M426" t="str">
        <f>VLOOKUP(E426,customers!$A$1:$C$794,3,FALSE)</f>
        <v>Consumer</v>
      </c>
    </row>
    <row r="427" spans="1:13" x14ac:dyDescent="0.35">
      <c r="A427" t="s">
        <v>1550</v>
      </c>
      <c r="B427" s="1">
        <v>43062</v>
      </c>
      <c r="C427" s="1">
        <v>43065</v>
      </c>
      <c r="D427" t="s">
        <v>11</v>
      </c>
      <c r="E427" t="s">
        <v>222</v>
      </c>
      <c r="F427" t="s">
        <v>1551</v>
      </c>
      <c r="G427" t="s">
        <v>633</v>
      </c>
      <c r="H427">
        <v>2</v>
      </c>
      <c r="I427" s="2">
        <v>0</v>
      </c>
      <c r="J427" t="s">
        <v>1552</v>
      </c>
      <c r="K427" t="str">
        <f>VLOOKUP(E427,customers!$A$1:$C$794,1,FALSE)</f>
        <v>JM-15265</v>
      </c>
      <c r="L427" t="str">
        <f>VLOOKUP(E427,customers!$A$1:$C$794,2,FALSE)</f>
        <v>Janet Molinari</v>
      </c>
      <c r="M427" t="str">
        <f>VLOOKUP(E427,customers!$A$1:$C$794,3,FALSE)</f>
        <v>Corporate</v>
      </c>
    </row>
    <row r="428" spans="1:13" x14ac:dyDescent="0.35">
      <c r="A428" t="s">
        <v>1550</v>
      </c>
      <c r="B428" s="1">
        <v>43062</v>
      </c>
      <c r="C428" s="1">
        <v>43065</v>
      </c>
      <c r="D428" t="s">
        <v>11</v>
      </c>
      <c r="E428" t="s">
        <v>222</v>
      </c>
      <c r="F428" t="s">
        <v>1553</v>
      </c>
      <c r="G428" t="s">
        <v>1554</v>
      </c>
      <c r="H428">
        <v>8</v>
      </c>
      <c r="I428" s="2">
        <v>0</v>
      </c>
      <c r="J428" t="s">
        <v>1555</v>
      </c>
      <c r="K428" t="str">
        <f>VLOOKUP(E428,customers!$A$1:$C$794,1,FALSE)</f>
        <v>JM-15265</v>
      </c>
      <c r="L428" t="str">
        <f>VLOOKUP(E428,customers!$A$1:$C$794,2,FALSE)</f>
        <v>Janet Molinari</v>
      </c>
      <c r="M428" t="str">
        <f>VLOOKUP(E428,customers!$A$1:$C$794,3,FALSE)</f>
        <v>Corporate</v>
      </c>
    </row>
    <row r="429" spans="1:13" x14ac:dyDescent="0.35">
      <c r="A429" t="s">
        <v>1556</v>
      </c>
      <c r="B429" s="1">
        <v>41894</v>
      </c>
      <c r="C429" s="1">
        <v>41895</v>
      </c>
      <c r="D429" t="s">
        <v>149</v>
      </c>
      <c r="E429" t="s">
        <v>1557</v>
      </c>
      <c r="F429" t="s">
        <v>1558</v>
      </c>
      <c r="G429" t="s">
        <v>1559</v>
      </c>
      <c r="H429">
        <v>1</v>
      </c>
      <c r="I429" s="2">
        <v>0</v>
      </c>
      <c r="J429" t="s">
        <v>1560</v>
      </c>
      <c r="K429" t="str">
        <f>VLOOKUP(E429,customers!$A$1:$C$794,1,FALSE)</f>
        <v>SD-20485</v>
      </c>
      <c r="L429" t="str">
        <f>VLOOKUP(E429,customers!$A$1:$C$794,2,FALSE)</f>
        <v>Shirley Daniels</v>
      </c>
      <c r="M429" t="str">
        <f>VLOOKUP(E429,customers!$A$1:$C$794,3,FALSE)</f>
        <v>Home Office</v>
      </c>
    </row>
    <row r="430" spans="1:13" x14ac:dyDescent="0.35">
      <c r="A430" t="s">
        <v>1561</v>
      </c>
      <c r="B430" s="1">
        <v>43009</v>
      </c>
      <c r="C430" s="1">
        <v>43016</v>
      </c>
      <c r="D430" t="s">
        <v>25</v>
      </c>
      <c r="E430" t="s">
        <v>1562</v>
      </c>
      <c r="F430" t="s">
        <v>1563</v>
      </c>
      <c r="G430" t="s">
        <v>1564</v>
      </c>
      <c r="H430">
        <v>6</v>
      </c>
      <c r="I430" s="2">
        <v>0.2</v>
      </c>
      <c r="J430" t="s">
        <v>1565</v>
      </c>
      <c r="K430" t="str">
        <f>VLOOKUP(E430,customers!$A$1:$C$794,1,FALSE)</f>
        <v>KH-16630</v>
      </c>
      <c r="L430" t="str">
        <f>VLOOKUP(E430,customers!$A$1:$C$794,2,FALSE)</f>
        <v>Ken Heidel</v>
      </c>
      <c r="M430" t="str">
        <f>VLOOKUP(E430,customers!$A$1:$C$794,3,FALSE)</f>
        <v>Corporate</v>
      </c>
    </row>
    <row r="431" spans="1:13" x14ac:dyDescent="0.35">
      <c r="A431" t="s">
        <v>1566</v>
      </c>
      <c r="B431" s="1">
        <v>42475</v>
      </c>
      <c r="C431" s="1">
        <v>42481</v>
      </c>
      <c r="D431" t="s">
        <v>25</v>
      </c>
      <c r="E431" t="s">
        <v>1567</v>
      </c>
      <c r="F431" t="s">
        <v>1568</v>
      </c>
      <c r="G431" t="s">
        <v>1569</v>
      </c>
      <c r="H431">
        <v>2</v>
      </c>
      <c r="I431" s="2">
        <v>0.7</v>
      </c>
      <c r="J431" t="s">
        <v>1570</v>
      </c>
      <c r="K431" t="str">
        <f>VLOOKUP(E431,customers!$A$1:$C$794,1,FALSE)</f>
        <v>RB-19795</v>
      </c>
      <c r="L431" t="str">
        <f>VLOOKUP(E431,customers!$A$1:$C$794,2,FALSE)</f>
        <v>Ross Baird</v>
      </c>
      <c r="M431" t="str">
        <f>VLOOKUP(E431,customers!$A$1:$C$794,3,FALSE)</f>
        <v>Home Office</v>
      </c>
    </row>
    <row r="432" spans="1:13" x14ac:dyDescent="0.35">
      <c r="A432" t="s">
        <v>1566</v>
      </c>
      <c r="B432" s="1">
        <v>42475</v>
      </c>
      <c r="C432" s="1">
        <v>42481</v>
      </c>
      <c r="D432" t="s">
        <v>25</v>
      </c>
      <c r="E432" t="s">
        <v>1567</v>
      </c>
      <c r="F432" t="s">
        <v>702</v>
      </c>
      <c r="G432" t="s">
        <v>703</v>
      </c>
      <c r="H432">
        <v>7</v>
      </c>
      <c r="I432" s="2">
        <v>0.2</v>
      </c>
      <c r="J432" t="s">
        <v>704</v>
      </c>
      <c r="K432" t="str">
        <f>VLOOKUP(E432,customers!$A$1:$C$794,1,FALSE)</f>
        <v>RB-19795</v>
      </c>
      <c r="L432" t="str">
        <f>VLOOKUP(E432,customers!$A$1:$C$794,2,FALSE)</f>
        <v>Ross Baird</v>
      </c>
      <c r="M432" t="str">
        <f>VLOOKUP(E432,customers!$A$1:$C$794,3,FALSE)</f>
        <v>Home Office</v>
      </c>
    </row>
    <row r="433" spans="1:13" x14ac:dyDescent="0.35">
      <c r="A433" t="s">
        <v>1566</v>
      </c>
      <c r="B433" s="1">
        <v>42475</v>
      </c>
      <c r="C433" s="1">
        <v>42481</v>
      </c>
      <c r="D433" t="s">
        <v>25</v>
      </c>
      <c r="E433" t="s">
        <v>1567</v>
      </c>
      <c r="F433" t="s">
        <v>702</v>
      </c>
      <c r="G433" t="s">
        <v>1571</v>
      </c>
      <c r="H433">
        <v>5</v>
      </c>
      <c r="I433" s="2">
        <v>0.2</v>
      </c>
      <c r="J433" t="s">
        <v>1572</v>
      </c>
      <c r="K433" t="str">
        <f>VLOOKUP(E433,customers!$A$1:$C$794,1,FALSE)</f>
        <v>RB-19795</v>
      </c>
      <c r="L433" t="str">
        <f>VLOOKUP(E433,customers!$A$1:$C$794,2,FALSE)</f>
        <v>Ross Baird</v>
      </c>
      <c r="M433" t="str">
        <f>VLOOKUP(E433,customers!$A$1:$C$794,3,FALSE)</f>
        <v>Home Office</v>
      </c>
    </row>
    <row r="434" spans="1:13" x14ac:dyDescent="0.35">
      <c r="A434" t="s">
        <v>1566</v>
      </c>
      <c r="B434" s="1">
        <v>42475</v>
      </c>
      <c r="C434" s="1">
        <v>42481</v>
      </c>
      <c r="D434" t="s">
        <v>25</v>
      </c>
      <c r="E434" t="s">
        <v>1567</v>
      </c>
      <c r="F434" t="s">
        <v>1573</v>
      </c>
      <c r="G434" t="s">
        <v>1574</v>
      </c>
      <c r="H434">
        <v>2</v>
      </c>
      <c r="I434" s="2">
        <v>0.2</v>
      </c>
      <c r="J434" t="s">
        <v>1575</v>
      </c>
      <c r="K434" t="str">
        <f>VLOOKUP(E434,customers!$A$1:$C$794,1,FALSE)</f>
        <v>RB-19795</v>
      </c>
      <c r="L434" t="str">
        <f>VLOOKUP(E434,customers!$A$1:$C$794,2,FALSE)</f>
        <v>Ross Baird</v>
      </c>
      <c r="M434" t="str">
        <f>VLOOKUP(E434,customers!$A$1:$C$794,3,FALSE)</f>
        <v>Home Office</v>
      </c>
    </row>
    <row r="435" spans="1:13" x14ac:dyDescent="0.35">
      <c r="A435" t="s">
        <v>1576</v>
      </c>
      <c r="B435" s="1">
        <v>42527</v>
      </c>
      <c r="C435" s="1">
        <v>42528</v>
      </c>
      <c r="D435" t="s">
        <v>149</v>
      </c>
      <c r="E435" t="s">
        <v>611</v>
      </c>
      <c r="F435" t="s">
        <v>1577</v>
      </c>
      <c r="G435" t="s">
        <v>1578</v>
      </c>
      <c r="H435">
        <v>5</v>
      </c>
      <c r="I435" s="2">
        <v>0</v>
      </c>
      <c r="J435" t="s">
        <v>1579</v>
      </c>
      <c r="K435" t="str">
        <f>VLOOKUP(E435,customers!$A$1:$C$794,1,FALSE)</f>
        <v>DB-13060</v>
      </c>
      <c r="L435" t="str">
        <f>VLOOKUP(E435,customers!$A$1:$C$794,2,FALSE)</f>
        <v>Dave Brooks</v>
      </c>
      <c r="M435" t="str">
        <f>VLOOKUP(E435,customers!$A$1:$C$794,3,FALSE)</f>
        <v>Consumer</v>
      </c>
    </row>
    <row r="436" spans="1:13" x14ac:dyDescent="0.35">
      <c r="A436" t="s">
        <v>1580</v>
      </c>
      <c r="B436" s="1">
        <v>41992</v>
      </c>
      <c r="C436" s="1">
        <v>41998</v>
      </c>
      <c r="D436" t="s">
        <v>25</v>
      </c>
      <c r="E436" t="s">
        <v>1581</v>
      </c>
      <c r="F436" t="s">
        <v>1582</v>
      </c>
      <c r="G436" t="s">
        <v>1583</v>
      </c>
      <c r="H436">
        <v>2</v>
      </c>
      <c r="I436" s="2">
        <v>0.7</v>
      </c>
      <c r="J436" t="s">
        <v>1584</v>
      </c>
      <c r="K436" t="str">
        <f>VLOOKUP(E436,customers!$A$1:$C$794,1,FALSE)</f>
        <v>MK-18160</v>
      </c>
      <c r="L436" t="str">
        <f>VLOOKUP(E436,customers!$A$1:$C$794,2,FALSE)</f>
        <v>Mike Kennedy</v>
      </c>
      <c r="M436" t="str">
        <f>VLOOKUP(E436,customers!$A$1:$C$794,3,FALSE)</f>
        <v>Consumer</v>
      </c>
    </row>
    <row r="437" spans="1:13" x14ac:dyDescent="0.35">
      <c r="A437" t="s">
        <v>1580</v>
      </c>
      <c r="B437" s="1">
        <v>41992</v>
      </c>
      <c r="C437" s="1">
        <v>41998</v>
      </c>
      <c r="D437" t="s">
        <v>25</v>
      </c>
      <c r="E437" t="s">
        <v>1581</v>
      </c>
      <c r="F437" t="s">
        <v>1585</v>
      </c>
      <c r="G437" t="s">
        <v>1586</v>
      </c>
      <c r="H437">
        <v>5</v>
      </c>
      <c r="I437" s="2">
        <v>0.2</v>
      </c>
      <c r="J437" t="s">
        <v>1587</v>
      </c>
      <c r="K437" t="str">
        <f>VLOOKUP(E437,customers!$A$1:$C$794,1,FALSE)</f>
        <v>MK-18160</v>
      </c>
      <c r="L437" t="str">
        <f>VLOOKUP(E437,customers!$A$1:$C$794,2,FALSE)</f>
        <v>Mike Kennedy</v>
      </c>
      <c r="M437" t="str">
        <f>VLOOKUP(E437,customers!$A$1:$C$794,3,FALSE)</f>
        <v>Consumer</v>
      </c>
    </row>
    <row r="438" spans="1:13" x14ac:dyDescent="0.35">
      <c r="A438" t="s">
        <v>1588</v>
      </c>
      <c r="B438" s="1">
        <v>42533</v>
      </c>
      <c r="C438" s="1">
        <v>42535</v>
      </c>
      <c r="D438" t="s">
        <v>11</v>
      </c>
      <c r="E438" t="s">
        <v>1589</v>
      </c>
      <c r="F438" t="s">
        <v>1590</v>
      </c>
      <c r="G438" t="s">
        <v>1591</v>
      </c>
      <c r="H438">
        <v>3</v>
      </c>
      <c r="I438" s="2">
        <v>0.3</v>
      </c>
      <c r="J438" t="s">
        <v>1592</v>
      </c>
      <c r="K438" t="str">
        <f>VLOOKUP(E438,customers!$A$1:$C$794,1,FALSE)</f>
        <v>PO-19180</v>
      </c>
      <c r="L438" t="str">
        <f>VLOOKUP(E438,customers!$A$1:$C$794,2,FALSE)</f>
        <v>Philisse Overcash</v>
      </c>
      <c r="M438" t="str">
        <f>VLOOKUP(E438,customers!$A$1:$C$794,3,FALSE)</f>
        <v>Home Office</v>
      </c>
    </row>
    <row r="439" spans="1:13" x14ac:dyDescent="0.35">
      <c r="A439" t="s">
        <v>1588</v>
      </c>
      <c r="B439" s="1">
        <v>42533</v>
      </c>
      <c r="C439" s="1">
        <v>42535</v>
      </c>
      <c r="D439" t="s">
        <v>11</v>
      </c>
      <c r="E439" t="s">
        <v>1589</v>
      </c>
      <c r="F439" t="s">
        <v>1289</v>
      </c>
      <c r="G439" t="s">
        <v>1593</v>
      </c>
      <c r="H439">
        <v>7</v>
      </c>
      <c r="I439" s="2">
        <v>0.2</v>
      </c>
      <c r="J439" t="s">
        <v>1594</v>
      </c>
      <c r="K439" t="str">
        <f>VLOOKUP(E439,customers!$A$1:$C$794,1,FALSE)</f>
        <v>PO-19180</v>
      </c>
      <c r="L439" t="str">
        <f>VLOOKUP(E439,customers!$A$1:$C$794,2,FALSE)</f>
        <v>Philisse Overcash</v>
      </c>
      <c r="M439" t="str">
        <f>VLOOKUP(E439,customers!$A$1:$C$794,3,FALSE)</f>
        <v>Home Office</v>
      </c>
    </row>
    <row r="440" spans="1:13" x14ac:dyDescent="0.35">
      <c r="A440" t="s">
        <v>1595</v>
      </c>
      <c r="B440" s="1">
        <v>42993</v>
      </c>
      <c r="C440" s="1">
        <v>42997</v>
      </c>
      <c r="D440" t="s">
        <v>25</v>
      </c>
      <c r="E440" t="s">
        <v>1596</v>
      </c>
      <c r="F440" t="s">
        <v>1597</v>
      </c>
      <c r="G440" t="s">
        <v>1598</v>
      </c>
      <c r="H440">
        <v>8</v>
      </c>
      <c r="I440" s="2">
        <v>0.2</v>
      </c>
      <c r="J440" t="s">
        <v>1599</v>
      </c>
      <c r="K440" t="str">
        <f>VLOOKUP(E440,customers!$A$1:$C$794,1,FALSE)</f>
        <v>BB-11545</v>
      </c>
      <c r="L440" t="str">
        <f>VLOOKUP(E440,customers!$A$1:$C$794,2,FALSE)</f>
        <v>Brenda Bowman</v>
      </c>
      <c r="M440" t="str">
        <f>VLOOKUP(E440,customers!$A$1:$C$794,3,FALSE)</f>
        <v>Corporate</v>
      </c>
    </row>
    <row r="441" spans="1:13" x14ac:dyDescent="0.35">
      <c r="A441" t="s">
        <v>1600</v>
      </c>
      <c r="B441" s="1">
        <v>42755</v>
      </c>
      <c r="C441" s="1">
        <v>42758</v>
      </c>
      <c r="D441" t="s">
        <v>11</v>
      </c>
      <c r="E441" t="s">
        <v>439</v>
      </c>
      <c r="F441" t="s">
        <v>1601</v>
      </c>
      <c r="G441" t="s">
        <v>1602</v>
      </c>
      <c r="H441">
        <v>3</v>
      </c>
      <c r="I441" s="2">
        <v>0.1</v>
      </c>
      <c r="J441" t="s">
        <v>1288</v>
      </c>
      <c r="K441" t="str">
        <f>VLOOKUP(E441,customers!$A$1:$C$794,1,FALSE)</f>
        <v>CV-12805</v>
      </c>
      <c r="L441" t="str">
        <f>VLOOKUP(E441,customers!$A$1:$C$794,2,FALSE)</f>
        <v>Cynthia Voltz</v>
      </c>
      <c r="M441" t="str">
        <f>VLOOKUP(E441,customers!$A$1:$C$794,3,FALSE)</f>
        <v>Corporate</v>
      </c>
    </row>
    <row r="442" spans="1:13" x14ac:dyDescent="0.35">
      <c r="A442" t="s">
        <v>1603</v>
      </c>
      <c r="B442" s="1">
        <v>42618</v>
      </c>
      <c r="C442" s="1">
        <v>42620</v>
      </c>
      <c r="D442" t="s">
        <v>11</v>
      </c>
      <c r="E442" t="s">
        <v>75</v>
      </c>
      <c r="F442" t="s">
        <v>1604</v>
      </c>
      <c r="G442" t="s">
        <v>1605</v>
      </c>
      <c r="H442">
        <v>1</v>
      </c>
      <c r="I442" s="2">
        <v>0</v>
      </c>
      <c r="J442" t="s">
        <v>1606</v>
      </c>
      <c r="K442" t="str">
        <f>VLOOKUP(E442,customers!$A$1:$C$794,1,FALSE)</f>
        <v>PK-19075</v>
      </c>
      <c r="L442" t="str">
        <f>VLOOKUP(E442,customers!$A$1:$C$794,2,FALSE)</f>
        <v>Pete Kriz</v>
      </c>
      <c r="M442" t="str">
        <f>VLOOKUP(E442,customers!$A$1:$C$794,3,FALSE)</f>
        <v>Consumer</v>
      </c>
    </row>
    <row r="443" spans="1:13" x14ac:dyDescent="0.35">
      <c r="A443" t="s">
        <v>1603</v>
      </c>
      <c r="B443" s="1">
        <v>42618</v>
      </c>
      <c r="C443" s="1">
        <v>42620</v>
      </c>
      <c r="D443" t="s">
        <v>11</v>
      </c>
      <c r="E443" t="s">
        <v>75</v>
      </c>
      <c r="F443" t="s">
        <v>1607</v>
      </c>
      <c r="G443" t="s">
        <v>1608</v>
      </c>
      <c r="H443">
        <v>3</v>
      </c>
      <c r="I443" s="2">
        <v>0</v>
      </c>
      <c r="J443" t="s">
        <v>1609</v>
      </c>
      <c r="K443" t="str">
        <f>VLOOKUP(E443,customers!$A$1:$C$794,1,FALSE)</f>
        <v>PK-19075</v>
      </c>
      <c r="L443" t="str">
        <f>VLOOKUP(E443,customers!$A$1:$C$794,2,FALSE)</f>
        <v>Pete Kriz</v>
      </c>
      <c r="M443" t="str">
        <f>VLOOKUP(E443,customers!$A$1:$C$794,3,FALSE)</f>
        <v>Consumer</v>
      </c>
    </row>
    <row r="444" spans="1:13" x14ac:dyDescent="0.35">
      <c r="A444" t="s">
        <v>1603</v>
      </c>
      <c r="B444" s="1">
        <v>42618</v>
      </c>
      <c r="C444" s="1">
        <v>42620</v>
      </c>
      <c r="D444" t="s">
        <v>11</v>
      </c>
      <c r="E444" t="s">
        <v>75</v>
      </c>
      <c r="F444" t="s">
        <v>1610</v>
      </c>
      <c r="G444" t="s">
        <v>1611</v>
      </c>
      <c r="H444">
        <v>3</v>
      </c>
      <c r="I444" s="2">
        <v>0</v>
      </c>
      <c r="J444" t="s">
        <v>1612</v>
      </c>
      <c r="K444" t="str">
        <f>VLOOKUP(E444,customers!$A$1:$C$794,1,FALSE)</f>
        <v>PK-19075</v>
      </c>
      <c r="L444" t="str">
        <f>VLOOKUP(E444,customers!$A$1:$C$794,2,FALSE)</f>
        <v>Pete Kriz</v>
      </c>
      <c r="M444" t="str">
        <f>VLOOKUP(E444,customers!$A$1:$C$794,3,FALSE)</f>
        <v>Consumer</v>
      </c>
    </row>
    <row r="445" spans="1:13" x14ac:dyDescent="0.35">
      <c r="A445" t="s">
        <v>1603</v>
      </c>
      <c r="B445" s="1">
        <v>42618</v>
      </c>
      <c r="C445" s="1">
        <v>42620</v>
      </c>
      <c r="D445" t="s">
        <v>11</v>
      </c>
      <c r="E445" t="s">
        <v>75</v>
      </c>
      <c r="F445" t="s">
        <v>1613</v>
      </c>
      <c r="G445" t="s">
        <v>1614</v>
      </c>
      <c r="H445">
        <v>4</v>
      </c>
      <c r="I445" s="2">
        <v>0</v>
      </c>
      <c r="J445" t="s">
        <v>1615</v>
      </c>
      <c r="K445" t="str">
        <f>VLOOKUP(E445,customers!$A$1:$C$794,1,FALSE)</f>
        <v>PK-19075</v>
      </c>
      <c r="L445" t="str">
        <f>VLOOKUP(E445,customers!$A$1:$C$794,2,FALSE)</f>
        <v>Pete Kriz</v>
      </c>
      <c r="M445" t="str">
        <f>VLOOKUP(E445,customers!$A$1:$C$794,3,FALSE)</f>
        <v>Consumer</v>
      </c>
    </row>
    <row r="446" spans="1:13" x14ac:dyDescent="0.35">
      <c r="A446" t="s">
        <v>1603</v>
      </c>
      <c r="B446" s="1">
        <v>42618</v>
      </c>
      <c r="C446" s="1">
        <v>42620</v>
      </c>
      <c r="D446" t="s">
        <v>11</v>
      </c>
      <c r="E446" t="s">
        <v>75</v>
      </c>
      <c r="F446" t="s">
        <v>1616</v>
      </c>
      <c r="G446" t="s">
        <v>1617</v>
      </c>
      <c r="H446">
        <v>3</v>
      </c>
      <c r="I446" s="2">
        <v>0</v>
      </c>
      <c r="J446" t="s">
        <v>1618</v>
      </c>
      <c r="K446" t="str">
        <f>VLOOKUP(E446,customers!$A$1:$C$794,1,FALSE)</f>
        <v>PK-19075</v>
      </c>
      <c r="L446" t="str">
        <f>VLOOKUP(E446,customers!$A$1:$C$794,2,FALSE)</f>
        <v>Pete Kriz</v>
      </c>
      <c r="M446" t="str">
        <f>VLOOKUP(E446,customers!$A$1:$C$794,3,FALSE)</f>
        <v>Consumer</v>
      </c>
    </row>
    <row r="447" spans="1:13" x14ac:dyDescent="0.35">
      <c r="A447" t="s">
        <v>1603</v>
      </c>
      <c r="B447" s="1">
        <v>42618</v>
      </c>
      <c r="C447" s="1">
        <v>42620</v>
      </c>
      <c r="D447" t="s">
        <v>11</v>
      </c>
      <c r="E447" t="s">
        <v>75</v>
      </c>
      <c r="F447" t="s">
        <v>1619</v>
      </c>
      <c r="G447" t="s">
        <v>1620</v>
      </c>
      <c r="H447">
        <v>7</v>
      </c>
      <c r="I447" s="2">
        <v>0</v>
      </c>
      <c r="J447" t="s">
        <v>1621</v>
      </c>
      <c r="K447" t="str">
        <f>VLOOKUP(E447,customers!$A$1:$C$794,1,FALSE)</f>
        <v>PK-19075</v>
      </c>
      <c r="L447" t="str">
        <f>VLOOKUP(E447,customers!$A$1:$C$794,2,FALSE)</f>
        <v>Pete Kriz</v>
      </c>
      <c r="M447" t="str">
        <f>VLOOKUP(E447,customers!$A$1:$C$794,3,FALSE)</f>
        <v>Consumer</v>
      </c>
    </row>
    <row r="448" spans="1:13" x14ac:dyDescent="0.35">
      <c r="A448" t="s">
        <v>1622</v>
      </c>
      <c r="B448" s="1">
        <v>42814</v>
      </c>
      <c r="C448" s="1">
        <v>42819</v>
      </c>
      <c r="D448" t="s">
        <v>11</v>
      </c>
      <c r="E448" t="s">
        <v>1623</v>
      </c>
      <c r="F448" t="s">
        <v>1624</v>
      </c>
      <c r="G448" t="s">
        <v>1625</v>
      </c>
      <c r="H448">
        <v>1</v>
      </c>
      <c r="I448" s="2">
        <v>0</v>
      </c>
      <c r="J448" t="s">
        <v>1626</v>
      </c>
      <c r="K448" t="str">
        <f>VLOOKUP(E448,customers!$A$1:$C$794,1,FALSE)</f>
        <v>TB-21595</v>
      </c>
      <c r="L448" t="str">
        <f>VLOOKUP(E448,customers!$A$1:$C$794,2,FALSE)</f>
        <v>Troy Blackwell</v>
      </c>
      <c r="M448" t="str">
        <f>VLOOKUP(E448,customers!$A$1:$C$794,3,FALSE)</f>
        <v>Consumer</v>
      </c>
    </row>
    <row r="449" spans="1:13" x14ac:dyDescent="0.35">
      <c r="A449" t="s">
        <v>1627</v>
      </c>
      <c r="B449" s="1">
        <v>42461</v>
      </c>
      <c r="C449" s="1">
        <v>42463</v>
      </c>
      <c r="D449" t="s">
        <v>11</v>
      </c>
      <c r="E449" t="s">
        <v>1628</v>
      </c>
      <c r="F449" t="s">
        <v>1629</v>
      </c>
      <c r="G449" t="s">
        <v>1630</v>
      </c>
      <c r="H449">
        <v>3</v>
      </c>
      <c r="I449" s="2">
        <v>0</v>
      </c>
      <c r="J449" t="s">
        <v>1631</v>
      </c>
      <c r="K449" t="str">
        <f>VLOOKUP(E449,customers!$A$1:$C$794,1,FALSE)</f>
        <v>RB-19360</v>
      </c>
      <c r="L449" t="str">
        <f>VLOOKUP(E449,customers!$A$1:$C$794,2,FALSE)</f>
        <v>Raymond Buch</v>
      </c>
      <c r="M449" t="str">
        <f>VLOOKUP(E449,customers!$A$1:$C$794,3,FALSE)</f>
        <v>Consumer</v>
      </c>
    </row>
    <row r="450" spans="1:13" x14ac:dyDescent="0.35">
      <c r="A450" t="s">
        <v>1627</v>
      </c>
      <c r="B450" s="1">
        <v>42461</v>
      </c>
      <c r="C450" s="1">
        <v>42463</v>
      </c>
      <c r="D450" t="s">
        <v>11</v>
      </c>
      <c r="E450" t="s">
        <v>1628</v>
      </c>
      <c r="F450" t="s">
        <v>1632</v>
      </c>
      <c r="G450" t="s">
        <v>1633</v>
      </c>
      <c r="H450">
        <v>3</v>
      </c>
      <c r="I450" s="2">
        <v>0</v>
      </c>
      <c r="J450" t="s">
        <v>1634</v>
      </c>
      <c r="K450" t="str">
        <f>VLOOKUP(E450,customers!$A$1:$C$794,1,FALSE)</f>
        <v>RB-19360</v>
      </c>
      <c r="L450" t="str">
        <f>VLOOKUP(E450,customers!$A$1:$C$794,2,FALSE)</f>
        <v>Raymond Buch</v>
      </c>
      <c r="M450" t="str">
        <f>VLOOKUP(E450,customers!$A$1:$C$794,3,FALSE)</f>
        <v>Consumer</v>
      </c>
    </row>
    <row r="451" spans="1:13" x14ac:dyDescent="0.35">
      <c r="A451" t="s">
        <v>1627</v>
      </c>
      <c r="B451" s="1">
        <v>42461</v>
      </c>
      <c r="C451" s="1">
        <v>42463</v>
      </c>
      <c r="D451" t="s">
        <v>11</v>
      </c>
      <c r="E451" t="s">
        <v>1628</v>
      </c>
      <c r="F451" t="s">
        <v>1635</v>
      </c>
      <c r="G451" t="s">
        <v>1636</v>
      </c>
      <c r="H451">
        <v>6</v>
      </c>
      <c r="I451" s="2">
        <v>0</v>
      </c>
      <c r="J451" t="s">
        <v>1637</v>
      </c>
      <c r="K451" t="str">
        <f>VLOOKUP(E451,customers!$A$1:$C$794,1,FALSE)</f>
        <v>RB-19360</v>
      </c>
      <c r="L451" t="str">
        <f>VLOOKUP(E451,customers!$A$1:$C$794,2,FALSE)</f>
        <v>Raymond Buch</v>
      </c>
      <c r="M451" t="str">
        <f>VLOOKUP(E451,customers!$A$1:$C$794,3,FALSE)</f>
        <v>Consumer</v>
      </c>
    </row>
    <row r="452" spans="1:13" x14ac:dyDescent="0.35">
      <c r="A452" t="s">
        <v>1627</v>
      </c>
      <c r="B452" s="1">
        <v>42461</v>
      </c>
      <c r="C452" s="1">
        <v>42463</v>
      </c>
      <c r="D452" t="s">
        <v>11</v>
      </c>
      <c r="E452" t="s">
        <v>1628</v>
      </c>
      <c r="F452" t="s">
        <v>1638</v>
      </c>
      <c r="G452" t="s">
        <v>1639</v>
      </c>
      <c r="H452">
        <v>3</v>
      </c>
      <c r="I452" s="2">
        <v>0</v>
      </c>
      <c r="J452" t="s">
        <v>1640</v>
      </c>
      <c r="K452" t="str">
        <f>VLOOKUP(E452,customers!$A$1:$C$794,1,FALSE)</f>
        <v>RB-19360</v>
      </c>
      <c r="L452" t="str">
        <f>VLOOKUP(E452,customers!$A$1:$C$794,2,FALSE)</f>
        <v>Raymond Buch</v>
      </c>
      <c r="M452" t="str">
        <f>VLOOKUP(E452,customers!$A$1:$C$794,3,FALSE)</f>
        <v>Consumer</v>
      </c>
    </row>
    <row r="453" spans="1:13" x14ac:dyDescent="0.35">
      <c r="A453" t="s">
        <v>1627</v>
      </c>
      <c r="B453" s="1">
        <v>42461</v>
      </c>
      <c r="C453" s="1">
        <v>42463</v>
      </c>
      <c r="D453" t="s">
        <v>11</v>
      </c>
      <c r="E453" t="s">
        <v>1628</v>
      </c>
      <c r="F453" t="s">
        <v>1641</v>
      </c>
      <c r="G453" t="s">
        <v>666</v>
      </c>
      <c r="H453">
        <v>3</v>
      </c>
      <c r="I453" s="2">
        <v>0</v>
      </c>
      <c r="J453" t="s">
        <v>1139</v>
      </c>
      <c r="K453" t="str">
        <f>VLOOKUP(E453,customers!$A$1:$C$794,1,FALSE)</f>
        <v>RB-19360</v>
      </c>
      <c r="L453" t="str">
        <f>VLOOKUP(E453,customers!$A$1:$C$794,2,FALSE)</f>
        <v>Raymond Buch</v>
      </c>
      <c r="M453" t="str">
        <f>VLOOKUP(E453,customers!$A$1:$C$794,3,FALSE)</f>
        <v>Consumer</v>
      </c>
    </row>
    <row r="454" spans="1:13" x14ac:dyDescent="0.35">
      <c r="A454" t="s">
        <v>1627</v>
      </c>
      <c r="B454" s="1">
        <v>42461</v>
      </c>
      <c r="C454" s="1">
        <v>42463</v>
      </c>
      <c r="D454" t="s">
        <v>11</v>
      </c>
      <c r="E454" t="s">
        <v>1628</v>
      </c>
      <c r="F454" t="s">
        <v>1642</v>
      </c>
      <c r="G454" t="s">
        <v>1643</v>
      </c>
      <c r="H454">
        <v>4</v>
      </c>
      <c r="I454" s="2">
        <v>0</v>
      </c>
      <c r="J454" t="s">
        <v>1644</v>
      </c>
      <c r="K454" t="str">
        <f>VLOOKUP(E454,customers!$A$1:$C$794,1,FALSE)</f>
        <v>RB-19360</v>
      </c>
      <c r="L454" t="str">
        <f>VLOOKUP(E454,customers!$A$1:$C$794,2,FALSE)</f>
        <v>Raymond Buch</v>
      </c>
      <c r="M454" t="str">
        <f>VLOOKUP(E454,customers!$A$1:$C$794,3,FALSE)</f>
        <v>Consumer</v>
      </c>
    </row>
    <row r="455" spans="1:13" x14ac:dyDescent="0.35">
      <c r="A455" t="s">
        <v>1645</v>
      </c>
      <c r="B455" s="1">
        <v>43028</v>
      </c>
      <c r="C455" s="1">
        <v>43032</v>
      </c>
      <c r="D455" t="s">
        <v>25</v>
      </c>
      <c r="E455" t="s">
        <v>1646</v>
      </c>
      <c r="F455" t="s">
        <v>50</v>
      </c>
      <c r="G455" t="s">
        <v>1647</v>
      </c>
      <c r="H455">
        <v>2</v>
      </c>
      <c r="I455" s="2">
        <v>0.4</v>
      </c>
      <c r="J455" t="s">
        <v>1648</v>
      </c>
      <c r="K455" t="str">
        <f>VLOOKUP(E455,customers!$A$1:$C$794,1,FALSE)</f>
        <v>EB-13705</v>
      </c>
      <c r="L455" t="str">
        <f>VLOOKUP(E455,customers!$A$1:$C$794,2,FALSE)</f>
        <v>Ed Braxton</v>
      </c>
      <c r="M455" t="str">
        <f>VLOOKUP(E455,customers!$A$1:$C$794,3,FALSE)</f>
        <v>Corporate</v>
      </c>
    </row>
    <row r="456" spans="1:13" x14ac:dyDescent="0.35">
      <c r="A456" t="s">
        <v>1645</v>
      </c>
      <c r="B456" s="1">
        <v>43028</v>
      </c>
      <c r="C456" s="1">
        <v>43032</v>
      </c>
      <c r="D456" t="s">
        <v>25</v>
      </c>
      <c r="E456" t="s">
        <v>1646</v>
      </c>
      <c r="F456" t="s">
        <v>1649</v>
      </c>
      <c r="G456" t="s">
        <v>1650</v>
      </c>
      <c r="H456">
        <v>2</v>
      </c>
      <c r="I456" s="2">
        <v>0.2</v>
      </c>
      <c r="J456" t="s">
        <v>1651</v>
      </c>
      <c r="K456" t="str">
        <f>VLOOKUP(E456,customers!$A$1:$C$794,1,FALSE)</f>
        <v>EB-13705</v>
      </c>
      <c r="L456" t="str">
        <f>VLOOKUP(E456,customers!$A$1:$C$794,2,FALSE)</f>
        <v>Ed Braxton</v>
      </c>
      <c r="M456" t="str">
        <f>VLOOKUP(E456,customers!$A$1:$C$794,3,FALSE)</f>
        <v>Corporate</v>
      </c>
    </row>
    <row r="457" spans="1:13" x14ac:dyDescent="0.35">
      <c r="A457" t="s">
        <v>1652</v>
      </c>
      <c r="B457" s="1">
        <v>42717</v>
      </c>
      <c r="C457" s="1">
        <v>42721</v>
      </c>
      <c r="D457" t="s">
        <v>25</v>
      </c>
      <c r="E457" t="s">
        <v>1562</v>
      </c>
      <c r="F457" t="s">
        <v>1653</v>
      </c>
      <c r="G457" t="s">
        <v>1654</v>
      </c>
      <c r="H457">
        <v>4</v>
      </c>
      <c r="I457" s="2">
        <v>0</v>
      </c>
      <c r="J457" t="s">
        <v>1655</v>
      </c>
      <c r="K457" t="str">
        <f>VLOOKUP(E457,customers!$A$1:$C$794,1,FALSE)</f>
        <v>KH-16630</v>
      </c>
      <c r="L457" t="str">
        <f>VLOOKUP(E457,customers!$A$1:$C$794,2,FALSE)</f>
        <v>Ken Heidel</v>
      </c>
      <c r="M457" t="str">
        <f>VLOOKUP(E457,customers!$A$1:$C$794,3,FALSE)</f>
        <v>Corporate</v>
      </c>
    </row>
    <row r="458" spans="1:13" x14ac:dyDescent="0.35">
      <c r="A458" t="s">
        <v>1656</v>
      </c>
      <c r="B458" s="1">
        <v>41682</v>
      </c>
      <c r="C458" s="1">
        <v>41688</v>
      </c>
      <c r="D458" t="s">
        <v>25</v>
      </c>
      <c r="E458" t="s">
        <v>1657</v>
      </c>
      <c r="F458" t="s">
        <v>1658</v>
      </c>
      <c r="G458" t="s">
        <v>1659</v>
      </c>
      <c r="H458">
        <v>2</v>
      </c>
      <c r="I458" s="2">
        <v>0.2</v>
      </c>
      <c r="J458" t="s">
        <v>1660</v>
      </c>
      <c r="K458" t="str">
        <f>VLOOKUP(E458,customers!$A$1:$C$794,1,FALSE)</f>
        <v>SC-20095</v>
      </c>
      <c r="L458" t="str">
        <f>VLOOKUP(E458,customers!$A$1:$C$794,2,FALSE)</f>
        <v>Sanjit Chand</v>
      </c>
      <c r="M458" t="str">
        <f>VLOOKUP(E458,customers!$A$1:$C$794,3,FALSE)</f>
        <v>Consumer</v>
      </c>
    </row>
    <row r="459" spans="1:13" x14ac:dyDescent="0.35">
      <c r="A459" t="s">
        <v>1661</v>
      </c>
      <c r="B459" s="1">
        <v>42639</v>
      </c>
      <c r="C459" s="1">
        <v>42644</v>
      </c>
      <c r="D459" t="s">
        <v>25</v>
      </c>
      <c r="E459" t="s">
        <v>1546</v>
      </c>
      <c r="F459" t="s">
        <v>1662</v>
      </c>
      <c r="G459" t="s">
        <v>1663</v>
      </c>
      <c r="H459">
        <v>3</v>
      </c>
      <c r="I459" s="2">
        <v>0.3</v>
      </c>
      <c r="J459" t="s">
        <v>1664</v>
      </c>
      <c r="K459" t="str">
        <f>VLOOKUP(E459,customers!$A$1:$C$794,1,FALSE)</f>
        <v>NF-18385</v>
      </c>
      <c r="L459" t="str">
        <f>VLOOKUP(E459,customers!$A$1:$C$794,2,FALSE)</f>
        <v>Natalie Fritzler</v>
      </c>
      <c r="M459" t="str">
        <f>VLOOKUP(E459,customers!$A$1:$C$794,3,FALSE)</f>
        <v>Consumer</v>
      </c>
    </row>
    <row r="460" spans="1:13" x14ac:dyDescent="0.35">
      <c r="A460" t="s">
        <v>1661</v>
      </c>
      <c r="B460" s="1">
        <v>42639</v>
      </c>
      <c r="C460" s="1">
        <v>42644</v>
      </c>
      <c r="D460" t="s">
        <v>25</v>
      </c>
      <c r="E460" t="s">
        <v>1546</v>
      </c>
      <c r="F460" t="s">
        <v>1665</v>
      </c>
      <c r="G460" t="s">
        <v>1666</v>
      </c>
      <c r="H460">
        <v>2</v>
      </c>
      <c r="I460" s="2">
        <v>0.2</v>
      </c>
      <c r="J460" t="s">
        <v>1667</v>
      </c>
      <c r="K460" t="str">
        <f>VLOOKUP(E460,customers!$A$1:$C$794,1,FALSE)</f>
        <v>NF-18385</v>
      </c>
      <c r="L460" t="str">
        <f>VLOOKUP(E460,customers!$A$1:$C$794,2,FALSE)</f>
        <v>Natalie Fritzler</v>
      </c>
      <c r="M460" t="str">
        <f>VLOOKUP(E460,customers!$A$1:$C$794,3,FALSE)</f>
        <v>Consumer</v>
      </c>
    </row>
    <row r="461" spans="1:13" x14ac:dyDescent="0.35">
      <c r="A461" t="s">
        <v>1668</v>
      </c>
      <c r="B461" s="1">
        <v>42353</v>
      </c>
      <c r="C461" s="1">
        <v>42360</v>
      </c>
      <c r="D461" t="s">
        <v>25</v>
      </c>
      <c r="E461" t="s">
        <v>801</v>
      </c>
      <c r="F461" t="s">
        <v>1669</v>
      </c>
      <c r="G461" t="s">
        <v>1670</v>
      </c>
      <c r="H461">
        <v>4</v>
      </c>
      <c r="I461" s="2">
        <v>0</v>
      </c>
      <c r="J461" t="s">
        <v>1671</v>
      </c>
      <c r="K461" t="str">
        <f>VLOOKUP(E461,customers!$A$1:$C$794,1,FALSE)</f>
        <v>JH-15985</v>
      </c>
      <c r="L461" t="str">
        <f>VLOOKUP(E461,customers!$A$1:$C$794,2,FALSE)</f>
        <v>Joseph Holt</v>
      </c>
      <c r="M461" t="str">
        <f>VLOOKUP(E461,customers!$A$1:$C$794,3,FALSE)</f>
        <v>Consumer</v>
      </c>
    </row>
    <row r="462" spans="1:13" x14ac:dyDescent="0.35">
      <c r="A462" t="s">
        <v>1668</v>
      </c>
      <c r="B462" s="1">
        <v>42353</v>
      </c>
      <c r="C462" s="1">
        <v>42360</v>
      </c>
      <c r="D462" t="s">
        <v>25</v>
      </c>
      <c r="E462" t="s">
        <v>801</v>
      </c>
      <c r="F462" t="s">
        <v>1672</v>
      </c>
      <c r="G462" t="s">
        <v>1673</v>
      </c>
      <c r="H462">
        <v>9</v>
      </c>
      <c r="I462" s="2">
        <v>0</v>
      </c>
      <c r="J462" t="s">
        <v>1674</v>
      </c>
      <c r="K462" t="str">
        <f>VLOOKUP(E462,customers!$A$1:$C$794,1,FALSE)</f>
        <v>JH-15985</v>
      </c>
      <c r="L462" t="str">
        <f>VLOOKUP(E462,customers!$A$1:$C$794,2,FALSE)</f>
        <v>Joseph Holt</v>
      </c>
      <c r="M462" t="str">
        <f>VLOOKUP(E462,customers!$A$1:$C$794,3,FALSE)</f>
        <v>Consumer</v>
      </c>
    </row>
    <row r="463" spans="1:13" x14ac:dyDescent="0.35">
      <c r="A463" t="s">
        <v>1668</v>
      </c>
      <c r="B463" s="1">
        <v>42353</v>
      </c>
      <c r="C463" s="1">
        <v>42360</v>
      </c>
      <c r="D463" t="s">
        <v>25</v>
      </c>
      <c r="E463" t="s">
        <v>801</v>
      </c>
      <c r="F463" t="s">
        <v>1675</v>
      </c>
      <c r="G463" t="s">
        <v>391</v>
      </c>
      <c r="H463">
        <v>3</v>
      </c>
      <c r="I463" s="2">
        <v>0.2</v>
      </c>
      <c r="J463" t="s">
        <v>1676</v>
      </c>
      <c r="K463" t="str">
        <f>VLOOKUP(E463,customers!$A$1:$C$794,1,FALSE)</f>
        <v>JH-15985</v>
      </c>
      <c r="L463" t="str">
        <f>VLOOKUP(E463,customers!$A$1:$C$794,2,FALSE)</f>
        <v>Joseph Holt</v>
      </c>
      <c r="M463" t="str">
        <f>VLOOKUP(E463,customers!$A$1:$C$794,3,FALSE)</f>
        <v>Consumer</v>
      </c>
    </row>
    <row r="464" spans="1:13" x14ac:dyDescent="0.35">
      <c r="A464" t="s">
        <v>1677</v>
      </c>
      <c r="B464" s="1">
        <v>42482</v>
      </c>
      <c r="C464" s="1">
        <v>42489</v>
      </c>
      <c r="D464" t="s">
        <v>25</v>
      </c>
      <c r="E464" t="s">
        <v>1678</v>
      </c>
      <c r="F464" t="s">
        <v>1327</v>
      </c>
      <c r="G464" t="s">
        <v>1679</v>
      </c>
      <c r="H464">
        <v>5</v>
      </c>
      <c r="I464" s="2">
        <v>0.2</v>
      </c>
      <c r="J464" t="s">
        <v>1680</v>
      </c>
      <c r="K464" t="str">
        <f>VLOOKUP(E464,customers!$A$1:$C$794,1,FALSE)</f>
        <v>TN-21040</v>
      </c>
      <c r="L464" t="str">
        <f>VLOOKUP(E464,customers!$A$1:$C$794,2,FALSE)</f>
        <v>Tanja Norvell</v>
      </c>
      <c r="M464" t="str">
        <f>VLOOKUP(E464,customers!$A$1:$C$794,3,FALSE)</f>
        <v>Home Office</v>
      </c>
    </row>
    <row r="465" spans="1:13" x14ac:dyDescent="0.35">
      <c r="A465" t="s">
        <v>1677</v>
      </c>
      <c r="B465" s="1">
        <v>42482</v>
      </c>
      <c r="C465" s="1">
        <v>42489</v>
      </c>
      <c r="D465" t="s">
        <v>25</v>
      </c>
      <c r="E465" t="s">
        <v>1678</v>
      </c>
      <c r="F465" t="s">
        <v>1681</v>
      </c>
      <c r="G465" t="s">
        <v>1682</v>
      </c>
      <c r="H465">
        <v>6</v>
      </c>
      <c r="I465" s="2">
        <v>0.5</v>
      </c>
      <c r="J465" t="s">
        <v>1683</v>
      </c>
      <c r="K465" t="str">
        <f>VLOOKUP(E465,customers!$A$1:$C$794,1,FALSE)</f>
        <v>TN-21040</v>
      </c>
      <c r="L465" t="str">
        <f>VLOOKUP(E465,customers!$A$1:$C$794,2,FALSE)</f>
        <v>Tanja Norvell</v>
      </c>
      <c r="M465" t="str">
        <f>VLOOKUP(E465,customers!$A$1:$C$794,3,FALSE)</f>
        <v>Home Office</v>
      </c>
    </row>
    <row r="466" spans="1:13" x14ac:dyDescent="0.35">
      <c r="A466" t="s">
        <v>1677</v>
      </c>
      <c r="B466" s="1">
        <v>42482</v>
      </c>
      <c r="C466" s="1">
        <v>42489</v>
      </c>
      <c r="D466" t="s">
        <v>25</v>
      </c>
      <c r="E466" t="s">
        <v>1678</v>
      </c>
      <c r="F466" t="s">
        <v>1684</v>
      </c>
      <c r="G466" t="s">
        <v>1685</v>
      </c>
      <c r="H466">
        <v>5</v>
      </c>
      <c r="I466" s="2">
        <v>0.7</v>
      </c>
      <c r="J466" t="s">
        <v>1686</v>
      </c>
      <c r="K466" t="str">
        <f>VLOOKUP(E466,customers!$A$1:$C$794,1,FALSE)</f>
        <v>TN-21040</v>
      </c>
      <c r="L466" t="str">
        <f>VLOOKUP(E466,customers!$A$1:$C$794,2,FALSE)</f>
        <v>Tanja Norvell</v>
      </c>
      <c r="M466" t="str">
        <f>VLOOKUP(E466,customers!$A$1:$C$794,3,FALSE)</f>
        <v>Home Office</v>
      </c>
    </row>
    <row r="467" spans="1:13" x14ac:dyDescent="0.35">
      <c r="A467" t="s">
        <v>1677</v>
      </c>
      <c r="B467" s="1">
        <v>42482</v>
      </c>
      <c r="C467" s="1">
        <v>42489</v>
      </c>
      <c r="D467" t="s">
        <v>25</v>
      </c>
      <c r="E467" t="s">
        <v>1678</v>
      </c>
      <c r="F467" t="s">
        <v>1687</v>
      </c>
      <c r="G467" t="s">
        <v>1688</v>
      </c>
      <c r="H467">
        <v>2</v>
      </c>
      <c r="I467" s="2">
        <v>0.2</v>
      </c>
      <c r="J467" t="s">
        <v>1689</v>
      </c>
      <c r="K467" t="str">
        <f>VLOOKUP(E467,customers!$A$1:$C$794,1,FALSE)</f>
        <v>TN-21040</v>
      </c>
      <c r="L467" t="str">
        <f>VLOOKUP(E467,customers!$A$1:$C$794,2,FALSE)</f>
        <v>Tanja Norvell</v>
      </c>
      <c r="M467" t="str">
        <f>VLOOKUP(E467,customers!$A$1:$C$794,3,FALSE)</f>
        <v>Home Office</v>
      </c>
    </row>
    <row r="468" spans="1:13" x14ac:dyDescent="0.35">
      <c r="A468" t="s">
        <v>1677</v>
      </c>
      <c r="B468" s="1">
        <v>42482</v>
      </c>
      <c r="C468" s="1">
        <v>42489</v>
      </c>
      <c r="D468" t="s">
        <v>25</v>
      </c>
      <c r="E468" t="s">
        <v>1678</v>
      </c>
      <c r="F468" t="s">
        <v>1690</v>
      </c>
      <c r="G468" t="s">
        <v>1691</v>
      </c>
      <c r="H468">
        <v>2</v>
      </c>
      <c r="I468" s="2">
        <v>0.2</v>
      </c>
      <c r="J468" t="s">
        <v>804</v>
      </c>
      <c r="K468" t="str">
        <f>VLOOKUP(E468,customers!$A$1:$C$794,1,FALSE)</f>
        <v>TN-21040</v>
      </c>
      <c r="L468" t="str">
        <f>VLOOKUP(E468,customers!$A$1:$C$794,2,FALSE)</f>
        <v>Tanja Norvell</v>
      </c>
      <c r="M468" t="str">
        <f>VLOOKUP(E468,customers!$A$1:$C$794,3,FALSE)</f>
        <v>Home Office</v>
      </c>
    </row>
    <row r="469" spans="1:13" x14ac:dyDescent="0.35">
      <c r="A469" t="s">
        <v>1692</v>
      </c>
      <c r="B469" s="1">
        <v>42021</v>
      </c>
      <c r="C469" s="1">
        <v>42028</v>
      </c>
      <c r="D469" t="s">
        <v>25</v>
      </c>
      <c r="E469" t="s">
        <v>1693</v>
      </c>
      <c r="F469" t="s">
        <v>1107</v>
      </c>
      <c r="G469" t="s">
        <v>1694</v>
      </c>
      <c r="H469">
        <v>7</v>
      </c>
      <c r="I469" s="2">
        <v>0.6</v>
      </c>
      <c r="J469" t="s">
        <v>1695</v>
      </c>
      <c r="K469" t="str">
        <f>VLOOKUP(E469,customers!$A$1:$C$794,1,FALSE)</f>
        <v>JS-15940</v>
      </c>
      <c r="L469" t="str">
        <f>VLOOKUP(E469,customers!$A$1:$C$794,2,FALSE)</f>
        <v>Joni Sundaresam</v>
      </c>
      <c r="M469" t="str">
        <f>VLOOKUP(E469,customers!$A$1:$C$794,3,FALSE)</f>
        <v>Home Office</v>
      </c>
    </row>
    <row r="470" spans="1:13" x14ac:dyDescent="0.35">
      <c r="A470" t="s">
        <v>1696</v>
      </c>
      <c r="B470" s="1">
        <v>42825</v>
      </c>
      <c r="C470" s="1">
        <v>42829</v>
      </c>
      <c r="D470" t="s">
        <v>25</v>
      </c>
      <c r="E470" t="s">
        <v>863</v>
      </c>
      <c r="F470" t="s">
        <v>1697</v>
      </c>
      <c r="G470" t="s">
        <v>1698</v>
      </c>
      <c r="H470">
        <v>2</v>
      </c>
      <c r="I470" s="2">
        <v>0.32</v>
      </c>
      <c r="J470" t="s">
        <v>1699</v>
      </c>
      <c r="K470" t="str">
        <f>VLOOKUP(E470,customers!$A$1:$C$794,1,FALSE)</f>
        <v>DS-13180</v>
      </c>
      <c r="L470" t="str">
        <f>VLOOKUP(E470,customers!$A$1:$C$794,2,FALSE)</f>
        <v>David Smith</v>
      </c>
      <c r="M470" t="str">
        <f>VLOOKUP(E470,customers!$A$1:$C$794,3,FALSE)</f>
        <v>Corporate</v>
      </c>
    </row>
    <row r="471" spans="1:13" x14ac:dyDescent="0.35">
      <c r="A471" t="s">
        <v>1700</v>
      </c>
      <c r="B471" s="1">
        <v>42720</v>
      </c>
      <c r="C471" s="1">
        <v>42724</v>
      </c>
      <c r="D471" t="s">
        <v>11</v>
      </c>
      <c r="E471" t="s">
        <v>972</v>
      </c>
      <c r="F471" t="s">
        <v>1701</v>
      </c>
      <c r="G471" t="s">
        <v>1702</v>
      </c>
      <c r="H471">
        <v>3</v>
      </c>
      <c r="I471" s="2">
        <v>0.8</v>
      </c>
      <c r="J471" t="s">
        <v>1703</v>
      </c>
      <c r="K471" t="str">
        <f>VLOOKUP(E471,customers!$A$1:$C$794,1,FALSE)</f>
        <v>CC-12670</v>
      </c>
      <c r="L471" t="str">
        <f>VLOOKUP(E471,customers!$A$1:$C$794,2,FALSE)</f>
        <v>Craig Carreira</v>
      </c>
      <c r="M471" t="str">
        <f>VLOOKUP(E471,customers!$A$1:$C$794,3,FALSE)</f>
        <v>Consumer</v>
      </c>
    </row>
    <row r="472" spans="1:13" x14ac:dyDescent="0.35">
      <c r="A472" t="s">
        <v>1704</v>
      </c>
      <c r="B472" s="1">
        <v>42358</v>
      </c>
      <c r="C472" s="1">
        <v>42362</v>
      </c>
      <c r="D472" t="s">
        <v>25</v>
      </c>
      <c r="E472" t="s">
        <v>1705</v>
      </c>
      <c r="F472" t="s">
        <v>1706</v>
      </c>
      <c r="G472" t="s">
        <v>1707</v>
      </c>
      <c r="H472">
        <v>1</v>
      </c>
      <c r="I472" s="2">
        <v>0</v>
      </c>
      <c r="J472" t="s">
        <v>1708</v>
      </c>
      <c r="K472" t="str">
        <f>VLOOKUP(E472,customers!$A$1:$C$794,1,FALSE)</f>
        <v>MH-17785</v>
      </c>
      <c r="L472" t="str">
        <f>VLOOKUP(E472,customers!$A$1:$C$794,2,FALSE)</f>
        <v>Maya Herman</v>
      </c>
      <c r="M472" t="str">
        <f>VLOOKUP(E472,customers!$A$1:$C$794,3,FALSE)</f>
        <v>Corporate</v>
      </c>
    </row>
    <row r="473" spans="1:13" x14ac:dyDescent="0.35">
      <c r="A473" t="s">
        <v>1709</v>
      </c>
      <c r="B473" s="1">
        <v>41952</v>
      </c>
      <c r="C473" s="1">
        <v>41954</v>
      </c>
      <c r="D473" t="s">
        <v>11</v>
      </c>
      <c r="E473" t="s">
        <v>1710</v>
      </c>
      <c r="F473" t="s">
        <v>1711</v>
      </c>
      <c r="G473" t="s">
        <v>1712</v>
      </c>
      <c r="H473">
        <v>3</v>
      </c>
      <c r="I473" s="2">
        <v>0</v>
      </c>
      <c r="J473" t="s">
        <v>1713</v>
      </c>
      <c r="K473" t="str">
        <f>VLOOKUP(E473,customers!$A$1:$C$794,1,FALSE)</f>
        <v>JP-15520</v>
      </c>
      <c r="L473" t="str">
        <f>VLOOKUP(E473,customers!$A$1:$C$794,2,FALSE)</f>
        <v>Jeremy Pistek</v>
      </c>
      <c r="M473" t="str">
        <f>VLOOKUP(E473,customers!$A$1:$C$794,3,FALSE)</f>
        <v>Consumer</v>
      </c>
    </row>
    <row r="474" spans="1:13" x14ac:dyDescent="0.35">
      <c r="A474" t="s">
        <v>1709</v>
      </c>
      <c r="B474" s="1">
        <v>41952</v>
      </c>
      <c r="C474" s="1">
        <v>41954</v>
      </c>
      <c r="D474" t="s">
        <v>11</v>
      </c>
      <c r="E474" t="s">
        <v>1710</v>
      </c>
      <c r="F474" t="s">
        <v>1714</v>
      </c>
      <c r="G474" t="s">
        <v>1715</v>
      </c>
      <c r="H474">
        <v>2</v>
      </c>
      <c r="I474" s="2">
        <v>0.15</v>
      </c>
      <c r="J474" t="s">
        <v>1716</v>
      </c>
      <c r="K474" t="str">
        <f>VLOOKUP(E474,customers!$A$1:$C$794,1,FALSE)</f>
        <v>JP-15520</v>
      </c>
      <c r="L474" t="str">
        <f>VLOOKUP(E474,customers!$A$1:$C$794,2,FALSE)</f>
        <v>Jeremy Pistek</v>
      </c>
      <c r="M474" t="str">
        <f>VLOOKUP(E474,customers!$A$1:$C$794,3,FALSE)</f>
        <v>Consumer</v>
      </c>
    </row>
    <row r="475" spans="1:13" x14ac:dyDescent="0.35">
      <c r="A475" t="s">
        <v>1709</v>
      </c>
      <c r="B475" s="1">
        <v>41952</v>
      </c>
      <c r="C475" s="1">
        <v>41954</v>
      </c>
      <c r="D475" t="s">
        <v>11</v>
      </c>
      <c r="E475" t="s">
        <v>1710</v>
      </c>
      <c r="F475" t="s">
        <v>1717</v>
      </c>
      <c r="G475" t="s">
        <v>1718</v>
      </c>
      <c r="H475">
        <v>4</v>
      </c>
      <c r="I475" s="2">
        <v>0.2</v>
      </c>
      <c r="J475" t="s">
        <v>1719</v>
      </c>
      <c r="K475" t="str">
        <f>VLOOKUP(E475,customers!$A$1:$C$794,1,FALSE)</f>
        <v>JP-15520</v>
      </c>
      <c r="L475" t="str">
        <f>VLOOKUP(E475,customers!$A$1:$C$794,2,FALSE)</f>
        <v>Jeremy Pistek</v>
      </c>
      <c r="M475" t="str">
        <f>VLOOKUP(E475,customers!$A$1:$C$794,3,FALSE)</f>
        <v>Consumer</v>
      </c>
    </row>
    <row r="476" spans="1:13" x14ac:dyDescent="0.35">
      <c r="A476" t="s">
        <v>1709</v>
      </c>
      <c r="B476" s="1">
        <v>41952</v>
      </c>
      <c r="C476" s="1">
        <v>41954</v>
      </c>
      <c r="D476" t="s">
        <v>11</v>
      </c>
      <c r="E476" t="s">
        <v>1710</v>
      </c>
      <c r="F476" t="s">
        <v>1720</v>
      </c>
      <c r="G476" t="s">
        <v>1721</v>
      </c>
      <c r="H476">
        <v>6</v>
      </c>
      <c r="I476" s="2">
        <v>0</v>
      </c>
      <c r="J476" t="s">
        <v>1722</v>
      </c>
      <c r="K476" t="str">
        <f>VLOOKUP(E476,customers!$A$1:$C$794,1,FALSE)</f>
        <v>JP-15520</v>
      </c>
      <c r="L476" t="str">
        <f>VLOOKUP(E476,customers!$A$1:$C$794,2,FALSE)</f>
        <v>Jeremy Pistek</v>
      </c>
      <c r="M476" t="str">
        <f>VLOOKUP(E476,customers!$A$1:$C$794,3,FALSE)</f>
        <v>Consumer</v>
      </c>
    </row>
    <row r="477" spans="1:13" x14ac:dyDescent="0.35">
      <c r="A477" t="s">
        <v>1709</v>
      </c>
      <c r="B477" s="1">
        <v>41952</v>
      </c>
      <c r="C477" s="1">
        <v>41954</v>
      </c>
      <c r="D477" t="s">
        <v>11</v>
      </c>
      <c r="E477" t="s">
        <v>1710</v>
      </c>
      <c r="F477" t="s">
        <v>1723</v>
      </c>
      <c r="G477" t="s">
        <v>1724</v>
      </c>
      <c r="H477">
        <v>7</v>
      </c>
      <c r="I477" s="2">
        <v>0</v>
      </c>
      <c r="J477" t="s">
        <v>1725</v>
      </c>
      <c r="K477" t="str">
        <f>VLOOKUP(E477,customers!$A$1:$C$794,1,FALSE)</f>
        <v>JP-15520</v>
      </c>
      <c r="L477" t="str">
        <f>VLOOKUP(E477,customers!$A$1:$C$794,2,FALSE)</f>
        <v>Jeremy Pistek</v>
      </c>
      <c r="M477" t="str">
        <f>VLOOKUP(E477,customers!$A$1:$C$794,3,FALSE)</f>
        <v>Consumer</v>
      </c>
    </row>
    <row r="478" spans="1:13" x14ac:dyDescent="0.35">
      <c r="A478" t="s">
        <v>1709</v>
      </c>
      <c r="B478" s="1">
        <v>41952</v>
      </c>
      <c r="C478" s="1">
        <v>41954</v>
      </c>
      <c r="D478" t="s">
        <v>11</v>
      </c>
      <c r="E478" t="s">
        <v>1710</v>
      </c>
      <c r="F478" t="s">
        <v>1726</v>
      </c>
      <c r="G478" t="s">
        <v>1727</v>
      </c>
      <c r="H478">
        <v>5</v>
      </c>
      <c r="I478" s="2">
        <v>0</v>
      </c>
      <c r="J478" t="s">
        <v>1728</v>
      </c>
      <c r="K478" t="str">
        <f>VLOOKUP(E478,customers!$A$1:$C$794,1,FALSE)</f>
        <v>JP-15520</v>
      </c>
      <c r="L478" t="str">
        <f>VLOOKUP(E478,customers!$A$1:$C$794,2,FALSE)</f>
        <v>Jeremy Pistek</v>
      </c>
      <c r="M478" t="str">
        <f>VLOOKUP(E478,customers!$A$1:$C$794,3,FALSE)</f>
        <v>Consumer</v>
      </c>
    </row>
    <row r="479" spans="1:13" x14ac:dyDescent="0.35">
      <c r="A479" t="s">
        <v>1729</v>
      </c>
      <c r="B479" s="1">
        <v>42563</v>
      </c>
      <c r="C479" s="1">
        <v>42570</v>
      </c>
      <c r="D479" t="s">
        <v>25</v>
      </c>
      <c r="E479" t="s">
        <v>1022</v>
      </c>
      <c r="F479" t="s">
        <v>1730</v>
      </c>
      <c r="G479" t="s">
        <v>1731</v>
      </c>
      <c r="H479">
        <v>6</v>
      </c>
      <c r="I479" s="2">
        <v>0.2</v>
      </c>
      <c r="J479" t="s">
        <v>1732</v>
      </c>
      <c r="K479" t="str">
        <f>VLOOKUP(E479,customers!$A$1:$C$794,1,FALSE)</f>
        <v>KH-16690</v>
      </c>
      <c r="L479" t="str">
        <f>VLOOKUP(E479,customers!$A$1:$C$794,2,FALSE)</f>
        <v>Kristen Hastings</v>
      </c>
      <c r="M479" t="str">
        <f>VLOOKUP(E479,customers!$A$1:$C$794,3,FALSE)</f>
        <v>Corporate</v>
      </c>
    </row>
    <row r="480" spans="1:13" x14ac:dyDescent="0.35">
      <c r="A480" t="s">
        <v>1733</v>
      </c>
      <c r="B480" s="1">
        <v>42670</v>
      </c>
      <c r="C480" s="1">
        <v>42676</v>
      </c>
      <c r="D480" t="s">
        <v>25</v>
      </c>
      <c r="E480" t="s">
        <v>1734</v>
      </c>
      <c r="F480" t="s">
        <v>1134</v>
      </c>
      <c r="G480" t="s">
        <v>1735</v>
      </c>
      <c r="H480">
        <v>3</v>
      </c>
      <c r="I480" s="2">
        <v>0</v>
      </c>
      <c r="J480" t="s">
        <v>314</v>
      </c>
      <c r="K480" t="str">
        <f>VLOOKUP(E480,customers!$A$1:$C$794,1,FALSE)</f>
        <v>JE-15475</v>
      </c>
      <c r="L480" t="str">
        <f>VLOOKUP(E480,customers!$A$1:$C$794,2,FALSE)</f>
        <v>Jeremy Ellison</v>
      </c>
      <c r="M480" t="str">
        <f>VLOOKUP(E480,customers!$A$1:$C$794,3,FALSE)</f>
        <v>Consumer</v>
      </c>
    </row>
    <row r="481" spans="1:13" x14ac:dyDescent="0.35">
      <c r="A481" t="s">
        <v>1736</v>
      </c>
      <c r="B481" s="1">
        <v>42547</v>
      </c>
      <c r="C481" s="1">
        <v>42553</v>
      </c>
      <c r="D481" t="s">
        <v>25</v>
      </c>
      <c r="E481" t="s">
        <v>1737</v>
      </c>
      <c r="F481" t="s">
        <v>1738</v>
      </c>
      <c r="G481" t="s">
        <v>1739</v>
      </c>
      <c r="H481">
        <v>5</v>
      </c>
      <c r="I481" s="2">
        <v>0</v>
      </c>
      <c r="J481" t="s">
        <v>1740</v>
      </c>
      <c r="K481" t="str">
        <f>VLOOKUP(E481,customers!$A$1:$C$794,1,FALSE)</f>
        <v>JG-15805</v>
      </c>
      <c r="L481" t="str">
        <f>VLOOKUP(E481,customers!$A$1:$C$794,2,FALSE)</f>
        <v>John Grady</v>
      </c>
      <c r="M481" t="str">
        <f>VLOOKUP(E481,customers!$A$1:$C$794,3,FALSE)</f>
        <v>Corporate</v>
      </c>
    </row>
    <row r="482" spans="1:13" x14ac:dyDescent="0.35">
      <c r="A482" t="s">
        <v>1736</v>
      </c>
      <c r="B482" s="1">
        <v>42547</v>
      </c>
      <c r="C482" s="1">
        <v>42553</v>
      </c>
      <c r="D482" t="s">
        <v>25</v>
      </c>
      <c r="E482" t="s">
        <v>1737</v>
      </c>
      <c r="F482" t="s">
        <v>1741</v>
      </c>
      <c r="G482" t="s">
        <v>1742</v>
      </c>
      <c r="H482">
        <v>5</v>
      </c>
      <c r="I482" s="2">
        <v>0</v>
      </c>
      <c r="J482" t="s">
        <v>1743</v>
      </c>
      <c r="K482" t="str">
        <f>VLOOKUP(E482,customers!$A$1:$C$794,1,FALSE)</f>
        <v>JG-15805</v>
      </c>
      <c r="L482" t="str">
        <f>VLOOKUP(E482,customers!$A$1:$C$794,2,FALSE)</f>
        <v>John Grady</v>
      </c>
      <c r="M482" t="str">
        <f>VLOOKUP(E482,customers!$A$1:$C$794,3,FALSE)</f>
        <v>Corporate</v>
      </c>
    </row>
    <row r="483" spans="1:13" x14ac:dyDescent="0.35">
      <c r="A483" t="s">
        <v>1744</v>
      </c>
      <c r="B483" s="1">
        <v>41918</v>
      </c>
      <c r="C483" s="1">
        <v>41922</v>
      </c>
      <c r="D483" t="s">
        <v>25</v>
      </c>
      <c r="E483" t="s">
        <v>1745</v>
      </c>
      <c r="F483" t="s">
        <v>1746</v>
      </c>
      <c r="G483" t="s">
        <v>1747</v>
      </c>
      <c r="H483">
        <v>3</v>
      </c>
      <c r="I483" s="2">
        <v>0</v>
      </c>
      <c r="J483" t="s">
        <v>1748</v>
      </c>
      <c r="K483" t="str">
        <f>VLOOKUP(E483,customers!$A$1:$C$794,1,FALSE)</f>
        <v>XP-21865</v>
      </c>
      <c r="L483" t="str">
        <f>VLOOKUP(E483,customers!$A$1:$C$794,2,FALSE)</f>
        <v>Xylona Preis</v>
      </c>
      <c r="M483" t="str">
        <f>VLOOKUP(E483,customers!$A$1:$C$794,3,FALSE)</f>
        <v>Consumer</v>
      </c>
    </row>
    <row r="484" spans="1:13" x14ac:dyDescent="0.35">
      <c r="A484" t="s">
        <v>1749</v>
      </c>
      <c r="B484" s="1">
        <v>41842</v>
      </c>
      <c r="C484" s="1">
        <v>41847</v>
      </c>
      <c r="D484" t="s">
        <v>25</v>
      </c>
      <c r="E484" t="s">
        <v>1750</v>
      </c>
      <c r="F484" t="s">
        <v>326</v>
      </c>
      <c r="G484" t="s">
        <v>1751</v>
      </c>
      <c r="H484">
        <v>2</v>
      </c>
      <c r="I484" s="2">
        <v>0</v>
      </c>
      <c r="J484" t="s">
        <v>1752</v>
      </c>
      <c r="K484" t="str">
        <f>VLOOKUP(E484,customers!$A$1:$C$794,1,FALSE)</f>
        <v>EM-14065</v>
      </c>
      <c r="L484" t="str">
        <f>VLOOKUP(E484,customers!$A$1:$C$794,2,FALSE)</f>
        <v>Erin Mull</v>
      </c>
      <c r="M484" t="str">
        <f>VLOOKUP(E484,customers!$A$1:$C$794,3,FALSE)</f>
        <v>Consumer</v>
      </c>
    </row>
    <row r="485" spans="1:13" x14ac:dyDescent="0.35">
      <c r="A485" t="s">
        <v>1749</v>
      </c>
      <c r="B485" s="1">
        <v>41842</v>
      </c>
      <c r="C485" s="1">
        <v>41847</v>
      </c>
      <c r="D485" t="s">
        <v>25</v>
      </c>
      <c r="E485" t="s">
        <v>1750</v>
      </c>
      <c r="F485" t="s">
        <v>1753</v>
      </c>
      <c r="G485" t="s">
        <v>1754</v>
      </c>
      <c r="H485">
        <v>2</v>
      </c>
      <c r="I485" s="2">
        <v>0</v>
      </c>
      <c r="J485" t="s">
        <v>1755</v>
      </c>
      <c r="K485" t="str">
        <f>VLOOKUP(E485,customers!$A$1:$C$794,1,FALSE)</f>
        <v>EM-14065</v>
      </c>
      <c r="L485" t="str">
        <f>VLOOKUP(E485,customers!$A$1:$C$794,2,FALSE)</f>
        <v>Erin Mull</v>
      </c>
      <c r="M485" t="str">
        <f>VLOOKUP(E485,customers!$A$1:$C$794,3,FALSE)</f>
        <v>Consumer</v>
      </c>
    </row>
    <row r="486" spans="1:13" x14ac:dyDescent="0.35">
      <c r="A486" t="s">
        <v>1756</v>
      </c>
      <c r="B486" s="1">
        <v>42896</v>
      </c>
      <c r="C486" s="1">
        <v>42899</v>
      </c>
      <c r="D486" t="s">
        <v>149</v>
      </c>
      <c r="E486" t="s">
        <v>1757</v>
      </c>
      <c r="F486" t="s">
        <v>1758</v>
      </c>
      <c r="G486" t="s">
        <v>1759</v>
      </c>
      <c r="H486">
        <v>2</v>
      </c>
      <c r="I486" s="2">
        <v>0</v>
      </c>
      <c r="J486" t="s">
        <v>1760</v>
      </c>
      <c r="K486" t="str">
        <f>VLOOKUP(E486,customers!$A$1:$C$794,1,FALSE)</f>
        <v>MT-18070</v>
      </c>
      <c r="L486" t="str">
        <f>VLOOKUP(E486,customers!$A$1:$C$794,2,FALSE)</f>
        <v>Michelle Tran</v>
      </c>
      <c r="M486" t="str">
        <f>VLOOKUP(E486,customers!$A$1:$C$794,3,FALSE)</f>
        <v>Home Office</v>
      </c>
    </row>
    <row r="487" spans="1:13" x14ac:dyDescent="0.35">
      <c r="A487" t="s">
        <v>1756</v>
      </c>
      <c r="B487" s="1">
        <v>42896</v>
      </c>
      <c r="C487" s="1">
        <v>42899</v>
      </c>
      <c r="D487" t="s">
        <v>149</v>
      </c>
      <c r="E487" t="s">
        <v>1757</v>
      </c>
      <c r="F487" t="s">
        <v>1761</v>
      </c>
      <c r="G487" t="s">
        <v>1762</v>
      </c>
      <c r="H487">
        <v>5</v>
      </c>
      <c r="I487" s="2">
        <v>0.15</v>
      </c>
      <c r="J487" t="s">
        <v>1763</v>
      </c>
      <c r="K487" t="str">
        <f>VLOOKUP(E487,customers!$A$1:$C$794,1,FALSE)</f>
        <v>MT-18070</v>
      </c>
      <c r="L487" t="str">
        <f>VLOOKUP(E487,customers!$A$1:$C$794,2,FALSE)</f>
        <v>Michelle Tran</v>
      </c>
      <c r="M487" t="str">
        <f>VLOOKUP(E487,customers!$A$1:$C$794,3,FALSE)</f>
        <v>Home Office</v>
      </c>
    </row>
    <row r="488" spans="1:13" x14ac:dyDescent="0.35">
      <c r="A488" t="s">
        <v>1756</v>
      </c>
      <c r="B488" s="1">
        <v>42896</v>
      </c>
      <c r="C488" s="1">
        <v>42899</v>
      </c>
      <c r="D488" t="s">
        <v>149</v>
      </c>
      <c r="E488" t="s">
        <v>1757</v>
      </c>
      <c r="F488" t="s">
        <v>1764</v>
      </c>
      <c r="G488" t="s">
        <v>1765</v>
      </c>
      <c r="H488">
        <v>5</v>
      </c>
      <c r="I488" s="2">
        <v>0.2</v>
      </c>
      <c r="J488" t="s">
        <v>1766</v>
      </c>
      <c r="K488" t="str">
        <f>VLOOKUP(E488,customers!$A$1:$C$794,1,FALSE)</f>
        <v>MT-18070</v>
      </c>
      <c r="L488" t="str">
        <f>VLOOKUP(E488,customers!$A$1:$C$794,2,FALSE)</f>
        <v>Michelle Tran</v>
      </c>
      <c r="M488" t="str">
        <f>VLOOKUP(E488,customers!$A$1:$C$794,3,FALSE)</f>
        <v>Home Office</v>
      </c>
    </row>
    <row r="489" spans="1:13" x14ac:dyDescent="0.35">
      <c r="A489" t="s">
        <v>1767</v>
      </c>
      <c r="B489" s="1">
        <v>41941</v>
      </c>
      <c r="C489" s="1">
        <v>41943</v>
      </c>
      <c r="D489" t="s">
        <v>149</v>
      </c>
      <c r="E489" t="s">
        <v>1768</v>
      </c>
      <c r="F489" t="s">
        <v>1769</v>
      </c>
      <c r="G489" t="s">
        <v>1770</v>
      </c>
      <c r="H489">
        <v>6</v>
      </c>
      <c r="I489" s="2">
        <v>0.2</v>
      </c>
      <c r="J489" t="s">
        <v>1771</v>
      </c>
      <c r="K489" t="str">
        <f>VLOOKUP(E489,customers!$A$1:$C$794,1,FALSE)</f>
        <v>SA-20830</v>
      </c>
      <c r="L489" t="str">
        <f>VLOOKUP(E489,customers!$A$1:$C$794,2,FALSE)</f>
        <v>Sue Ann Reed</v>
      </c>
      <c r="M489" t="str">
        <f>VLOOKUP(E489,customers!$A$1:$C$794,3,FALSE)</f>
        <v>Consumer</v>
      </c>
    </row>
    <row r="490" spans="1:13" x14ac:dyDescent="0.35">
      <c r="A490" t="s">
        <v>1772</v>
      </c>
      <c r="B490" s="1">
        <v>41799</v>
      </c>
      <c r="C490" s="1">
        <v>41803</v>
      </c>
      <c r="D490" t="s">
        <v>11</v>
      </c>
      <c r="E490" t="s">
        <v>1773</v>
      </c>
      <c r="F490" t="s">
        <v>1774</v>
      </c>
      <c r="G490" t="s">
        <v>1775</v>
      </c>
      <c r="H490">
        <v>1</v>
      </c>
      <c r="I490" s="2">
        <v>0.2</v>
      </c>
      <c r="J490" t="s">
        <v>1776</v>
      </c>
      <c r="K490" t="str">
        <f>VLOOKUP(E490,customers!$A$1:$C$794,1,FALSE)</f>
        <v>CW-11905</v>
      </c>
      <c r="L490" t="str">
        <f>VLOOKUP(E490,customers!$A$1:$C$794,2,FALSE)</f>
        <v>Carl Weiss</v>
      </c>
      <c r="M490" t="str">
        <f>VLOOKUP(E490,customers!$A$1:$C$794,3,FALSE)</f>
        <v>Home Office</v>
      </c>
    </row>
    <row r="491" spans="1:13" x14ac:dyDescent="0.35">
      <c r="A491" t="s">
        <v>1772</v>
      </c>
      <c r="B491" s="1">
        <v>41799</v>
      </c>
      <c r="C491" s="1">
        <v>41803</v>
      </c>
      <c r="D491" t="s">
        <v>11</v>
      </c>
      <c r="E491" t="s">
        <v>1773</v>
      </c>
      <c r="F491" t="s">
        <v>1777</v>
      </c>
      <c r="G491" t="s">
        <v>1778</v>
      </c>
      <c r="H491">
        <v>2</v>
      </c>
      <c r="I491" s="2">
        <v>0.2</v>
      </c>
      <c r="J491" t="s">
        <v>1779</v>
      </c>
      <c r="K491" t="str">
        <f>VLOOKUP(E491,customers!$A$1:$C$794,1,FALSE)</f>
        <v>CW-11905</v>
      </c>
      <c r="L491" t="str">
        <f>VLOOKUP(E491,customers!$A$1:$C$794,2,FALSE)</f>
        <v>Carl Weiss</v>
      </c>
      <c r="M491" t="str">
        <f>VLOOKUP(E491,customers!$A$1:$C$794,3,FALSE)</f>
        <v>Home Office</v>
      </c>
    </row>
    <row r="492" spans="1:13" x14ac:dyDescent="0.35">
      <c r="A492" t="s">
        <v>1772</v>
      </c>
      <c r="B492" s="1">
        <v>41799</v>
      </c>
      <c r="C492" s="1">
        <v>41803</v>
      </c>
      <c r="D492" t="s">
        <v>11</v>
      </c>
      <c r="E492" t="s">
        <v>1773</v>
      </c>
      <c r="F492" t="s">
        <v>1635</v>
      </c>
      <c r="G492" t="s">
        <v>1780</v>
      </c>
      <c r="H492">
        <v>2</v>
      </c>
      <c r="I492" s="2">
        <v>0.2</v>
      </c>
      <c r="J492" t="s">
        <v>216</v>
      </c>
      <c r="K492" t="str">
        <f>VLOOKUP(E492,customers!$A$1:$C$794,1,FALSE)</f>
        <v>CW-11905</v>
      </c>
      <c r="L492" t="str">
        <f>VLOOKUP(E492,customers!$A$1:$C$794,2,FALSE)</f>
        <v>Carl Weiss</v>
      </c>
      <c r="M492" t="str">
        <f>VLOOKUP(E492,customers!$A$1:$C$794,3,FALSE)</f>
        <v>Home Office</v>
      </c>
    </row>
    <row r="493" spans="1:13" x14ac:dyDescent="0.35">
      <c r="A493" t="s">
        <v>1781</v>
      </c>
      <c r="B493" s="1">
        <v>41896</v>
      </c>
      <c r="C493" s="1">
        <v>41901</v>
      </c>
      <c r="D493" t="s">
        <v>25</v>
      </c>
      <c r="E493" t="s">
        <v>1782</v>
      </c>
      <c r="F493" t="s">
        <v>1783</v>
      </c>
      <c r="G493" t="s">
        <v>1784</v>
      </c>
      <c r="H493">
        <v>5</v>
      </c>
      <c r="I493" s="2">
        <v>0</v>
      </c>
      <c r="J493" t="s">
        <v>1785</v>
      </c>
      <c r="K493" t="str">
        <f>VLOOKUP(E493,customers!$A$1:$C$794,1,FALSE)</f>
        <v>AJ-10960</v>
      </c>
      <c r="L493" t="str">
        <f>VLOOKUP(E493,customers!$A$1:$C$794,2,FALSE)</f>
        <v>Astrea Jones</v>
      </c>
      <c r="M493" t="str">
        <f>VLOOKUP(E493,customers!$A$1:$C$794,3,FALSE)</f>
        <v>Consumer</v>
      </c>
    </row>
    <row r="494" spans="1:13" x14ac:dyDescent="0.35">
      <c r="A494" t="s">
        <v>1781</v>
      </c>
      <c r="B494" s="1">
        <v>41896</v>
      </c>
      <c r="C494" s="1">
        <v>41901</v>
      </c>
      <c r="D494" t="s">
        <v>25</v>
      </c>
      <c r="E494" t="s">
        <v>1782</v>
      </c>
      <c r="F494" t="s">
        <v>1786</v>
      </c>
      <c r="G494" t="s">
        <v>1787</v>
      </c>
      <c r="H494">
        <v>3</v>
      </c>
      <c r="I494" s="2">
        <v>0</v>
      </c>
      <c r="J494" t="s">
        <v>1788</v>
      </c>
      <c r="K494" t="str">
        <f>VLOOKUP(E494,customers!$A$1:$C$794,1,FALSE)</f>
        <v>AJ-10960</v>
      </c>
      <c r="L494" t="str">
        <f>VLOOKUP(E494,customers!$A$1:$C$794,2,FALSE)</f>
        <v>Astrea Jones</v>
      </c>
      <c r="M494" t="str">
        <f>VLOOKUP(E494,customers!$A$1:$C$794,3,FALSE)</f>
        <v>Consumer</v>
      </c>
    </row>
    <row r="495" spans="1:13" x14ac:dyDescent="0.35">
      <c r="A495" t="s">
        <v>1789</v>
      </c>
      <c r="B495" s="1">
        <v>42499</v>
      </c>
      <c r="C495" s="1">
        <v>42504</v>
      </c>
      <c r="D495" t="s">
        <v>25</v>
      </c>
      <c r="E495" t="s">
        <v>1790</v>
      </c>
      <c r="F495" t="s">
        <v>1791</v>
      </c>
      <c r="G495" t="s">
        <v>1792</v>
      </c>
      <c r="H495">
        <v>2</v>
      </c>
      <c r="I495" s="2">
        <v>0</v>
      </c>
      <c r="J495" t="s">
        <v>1793</v>
      </c>
      <c r="K495" t="str">
        <f>VLOOKUP(E495,customers!$A$1:$C$794,1,FALSE)</f>
        <v>SS-20590</v>
      </c>
      <c r="L495" t="str">
        <f>VLOOKUP(E495,customers!$A$1:$C$794,2,FALSE)</f>
        <v>Sonia Sunley</v>
      </c>
      <c r="M495" t="str">
        <f>VLOOKUP(E495,customers!$A$1:$C$794,3,FALSE)</f>
        <v>Consumer</v>
      </c>
    </row>
    <row r="496" spans="1:13" x14ac:dyDescent="0.35">
      <c r="A496" t="s">
        <v>1794</v>
      </c>
      <c r="B496" s="1">
        <v>42447</v>
      </c>
      <c r="C496" s="1">
        <v>42450</v>
      </c>
      <c r="D496" t="s">
        <v>11</v>
      </c>
      <c r="E496" t="s">
        <v>1795</v>
      </c>
      <c r="F496" t="s">
        <v>1796</v>
      </c>
      <c r="G496" t="s">
        <v>1797</v>
      </c>
      <c r="H496">
        <v>3</v>
      </c>
      <c r="I496" s="2">
        <v>0.4</v>
      </c>
      <c r="J496" t="s">
        <v>1798</v>
      </c>
      <c r="K496" t="str">
        <f>VLOOKUP(E496,customers!$A$1:$C$794,1,FALSE)</f>
        <v>RO-19780</v>
      </c>
      <c r="L496" t="str">
        <f>VLOOKUP(E496,customers!$A$1:$C$794,2,FALSE)</f>
        <v>Rose O'Brian</v>
      </c>
      <c r="M496" t="str">
        <f>VLOOKUP(E496,customers!$A$1:$C$794,3,FALSE)</f>
        <v>Consumer</v>
      </c>
    </row>
    <row r="497" spans="1:13" x14ac:dyDescent="0.35">
      <c r="A497" t="s">
        <v>1799</v>
      </c>
      <c r="B497" s="1">
        <v>42365</v>
      </c>
      <c r="C497" s="1">
        <v>42369</v>
      </c>
      <c r="D497" t="s">
        <v>25</v>
      </c>
      <c r="E497" t="s">
        <v>1800</v>
      </c>
      <c r="F497" t="s">
        <v>1801</v>
      </c>
      <c r="G497" t="s">
        <v>1802</v>
      </c>
      <c r="H497">
        <v>2</v>
      </c>
      <c r="I497" s="2">
        <v>0</v>
      </c>
      <c r="J497" t="s">
        <v>1803</v>
      </c>
      <c r="K497" t="str">
        <f>VLOOKUP(E497,customers!$A$1:$C$794,1,FALSE)</f>
        <v>MD-17350</v>
      </c>
      <c r="L497" t="str">
        <f>VLOOKUP(E497,customers!$A$1:$C$794,2,FALSE)</f>
        <v>Maribeth Dona</v>
      </c>
      <c r="M497" t="str">
        <f>VLOOKUP(E497,customers!$A$1:$C$794,3,FALSE)</f>
        <v>Consumer</v>
      </c>
    </row>
    <row r="498" spans="1:13" x14ac:dyDescent="0.35">
      <c r="A498" t="s">
        <v>1804</v>
      </c>
      <c r="B498" s="1">
        <v>42576</v>
      </c>
      <c r="C498" s="1">
        <v>42582</v>
      </c>
      <c r="D498" t="s">
        <v>25</v>
      </c>
      <c r="E498" t="s">
        <v>1657</v>
      </c>
      <c r="F498" t="s">
        <v>1805</v>
      </c>
      <c r="G498" t="s">
        <v>1806</v>
      </c>
      <c r="H498">
        <v>8</v>
      </c>
      <c r="I498" s="2">
        <v>0.2</v>
      </c>
      <c r="J498" t="s">
        <v>1807</v>
      </c>
      <c r="K498" t="str">
        <f>VLOOKUP(E498,customers!$A$1:$C$794,1,FALSE)</f>
        <v>SC-20095</v>
      </c>
      <c r="L498" t="str">
        <f>VLOOKUP(E498,customers!$A$1:$C$794,2,FALSE)</f>
        <v>Sanjit Chand</v>
      </c>
      <c r="M498" t="str">
        <f>VLOOKUP(E498,customers!$A$1:$C$794,3,FALSE)</f>
        <v>Consumer</v>
      </c>
    </row>
    <row r="499" spans="1:13" x14ac:dyDescent="0.35">
      <c r="A499" t="s">
        <v>1804</v>
      </c>
      <c r="B499" s="1">
        <v>42576</v>
      </c>
      <c r="C499" s="1">
        <v>42582</v>
      </c>
      <c r="D499" t="s">
        <v>25</v>
      </c>
      <c r="E499" t="s">
        <v>1657</v>
      </c>
      <c r="F499" t="s">
        <v>1808</v>
      </c>
      <c r="G499" t="s">
        <v>1809</v>
      </c>
      <c r="H499">
        <v>4</v>
      </c>
      <c r="I499" s="2">
        <v>0</v>
      </c>
      <c r="J499" t="s">
        <v>1810</v>
      </c>
      <c r="K499" t="str">
        <f>VLOOKUP(E499,customers!$A$1:$C$794,1,FALSE)</f>
        <v>SC-20095</v>
      </c>
      <c r="L499" t="str">
        <f>VLOOKUP(E499,customers!$A$1:$C$794,2,FALSE)</f>
        <v>Sanjit Chand</v>
      </c>
      <c r="M499" t="str">
        <f>VLOOKUP(E499,customers!$A$1:$C$794,3,FALSE)</f>
        <v>Consumer</v>
      </c>
    </row>
    <row r="500" spans="1:13" x14ac:dyDescent="0.35">
      <c r="A500" t="s">
        <v>1804</v>
      </c>
      <c r="B500" s="1">
        <v>42576</v>
      </c>
      <c r="C500" s="1">
        <v>42582</v>
      </c>
      <c r="D500" t="s">
        <v>25</v>
      </c>
      <c r="E500" t="s">
        <v>1657</v>
      </c>
      <c r="F500" t="s">
        <v>1184</v>
      </c>
      <c r="G500" t="s">
        <v>1811</v>
      </c>
      <c r="H500">
        <v>2</v>
      </c>
      <c r="I500" s="2">
        <v>0.2</v>
      </c>
      <c r="J500" t="s">
        <v>1812</v>
      </c>
      <c r="K500" t="str">
        <f>VLOOKUP(E500,customers!$A$1:$C$794,1,FALSE)</f>
        <v>SC-20095</v>
      </c>
      <c r="L500" t="str">
        <f>VLOOKUP(E500,customers!$A$1:$C$794,2,FALSE)</f>
        <v>Sanjit Chand</v>
      </c>
      <c r="M500" t="str">
        <f>VLOOKUP(E500,customers!$A$1:$C$794,3,FALSE)</f>
        <v>Consumer</v>
      </c>
    </row>
    <row r="501" spans="1:13" x14ac:dyDescent="0.35">
      <c r="A501" t="s">
        <v>1804</v>
      </c>
      <c r="B501" s="1">
        <v>42576</v>
      </c>
      <c r="C501" s="1">
        <v>42582</v>
      </c>
      <c r="D501" t="s">
        <v>25</v>
      </c>
      <c r="E501" t="s">
        <v>1657</v>
      </c>
      <c r="F501" t="s">
        <v>1813</v>
      </c>
      <c r="G501" t="s">
        <v>1814</v>
      </c>
      <c r="H501">
        <v>9</v>
      </c>
      <c r="I501" s="2">
        <v>0</v>
      </c>
      <c r="J501" t="s">
        <v>1815</v>
      </c>
      <c r="K501" t="str">
        <f>VLOOKUP(E501,customers!$A$1:$C$794,1,FALSE)</f>
        <v>SC-20095</v>
      </c>
      <c r="L501" t="str">
        <f>VLOOKUP(E501,customers!$A$1:$C$794,2,FALSE)</f>
        <v>Sanjit Chand</v>
      </c>
      <c r="M501" t="str">
        <f>VLOOKUP(E501,customers!$A$1:$C$794,3,FALSE)</f>
        <v>Consumer</v>
      </c>
    </row>
    <row r="502" spans="1:13" x14ac:dyDescent="0.35">
      <c r="A502" t="s">
        <v>1816</v>
      </c>
      <c r="B502" s="1">
        <v>42520</v>
      </c>
      <c r="C502" s="1">
        <v>42525</v>
      </c>
      <c r="D502" t="s">
        <v>25</v>
      </c>
      <c r="E502" t="s">
        <v>1817</v>
      </c>
      <c r="F502" t="s">
        <v>1818</v>
      </c>
      <c r="G502" t="s">
        <v>400</v>
      </c>
      <c r="H502">
        <v>2</v>
      </c>
      <c r="I502" s="2">
        <v>0.7</v>
      </c>
      <c r="J502" t="s">
        <v>1819</v>
      </c>
      <c r="K502" t="str">
        <f>VLOOKUP(E502,customers!$A$1:$C$794,1,FALSE)</f>
        <v>MY-17380</v>
      </c>
      <c r="L502" t="str">
        <f>VLOOKUP(E502,customers!$A$1:$C$794,2,FALSE)</f>
        <v>Maribeth Yedwab</v>
      </c>
      <c r="M502" t="str">
        <f>VLOOKUP(E502,customers!$A$1:$C$794,3,FALSE)</f>
        <v>Corporate</v>
      </c>
    </row>
    <row r="503" spans="1:13" x14ac:dyDescent="0.35">
      <c r="A503" t="s">
        <v>1816</v>
      </c>
      <c r="B503" s="1">
        <v>42520</v>
      </c>
      <c r="C503" s="1">
        <v>42525</v>
      </c>
      <c r="D503" t="s">
        <v>25</v>
      </c>
      <c r="E503" t="s">
        <v>1817</v>
      </c>
      <c r="F503" t="s">
        <v>1820</v>
      </c>
      <c r="G503" t="s">
        <v>1821</v>
      </c>
      <c r="H503">
        <v>2</v>
      </c>
      <c r="I503" s="2">
        <v>0.7</v>
      </c>
      <c r="J503" t="s">
        <v>1822</v>
      </c>
      <c r="K503" t="str">
        <f>VLOOKUP(E503,customers!$A$1:$C$794,1,FALSE)</f>
        <v>MY-17380</v>
      </c>
      <c r="L503" t="str">
        <f>VLOOKUP(E503,customers!$A$1:$C$794,2,FALSE)</f>
        <v>Maribeth Yedwab</v>
      </c>
      <c r="M503" t="str">
        <f>VLOOKUP(E503,customers!$A$1:$C$794,3,FALSE)</f>
        <v>Corporate</v>
      </c>
    </row>
    <row r="504" spans="1:13" x14ac:dyDescent="0.35">
      <c r="A504" t="s">
        <v>1816</v>
      </c>
      <c r="B504" s="1">
        <v>42520</v>
      </c>
      <c r="C504" s="1">
        <v>42525</v>
      </c>
      <c r="D504" t="s">
        <v>25</v>
      </c>
      <c r="E504" t="s">
        <v>1817</v>
      </c>
      <c r="F504" t="s">
        <v>1823</v>
      </c>
      <c r="G504" t="s">
        <v>1824</v>
      </c>
      <c r="H504">
        <v>2</v>
      </c>
      <c r="I504" s="2">
        <v>0.2</v>
      </c>
      <c r="J504" t="s">
        <v>1825</v>
      </c>
      <c r="K504" t="str">
        <f>VLOOKUP(E504,customers!$A$1:$C$794,1,FALSE)</f>
        <v>MY-17380</v>
      </c>
      <c r="L504" t="str">
        <f>VLOOKUP(E504,customers!$A$1:$C$794,2,FALSE)</f>
        <v>Maribeth Yedwab</v>
      </c>
      <c r="M504" t="str">
        <f>VLOOKUP(E504,customers!$A$1:$C$794,3,FALSE)</f>
        <v>Corporate</v>
      </c>
    </row>
    <row r="505" spans="1:13" x14ac:dyDescent="0.35">
      <c r="A505" t="s">
        <v>1816</v>
      </c>
      <c r="B505" s="1">
        <v>42520</v>
      </c>
      <c r="C505" s="1">
        <v>42525</v>
      </c>
      <c r="D505" t="s">
        <v>25</v>
      </c>
      <c r="E505" t="s">
        <v>1817</v>
      </c>
      <c r="F505" t="s">
        <v>1826</v>
      </c>
      <c r="G505" t="s">
        <v>554</v>
      </c>
      <c r="H505">
        <v>3</v>
      </c>
      <c r="I505" s="2">
        <v>0.7</v>
      </c>
      <c r="J505" t="s">
        <v>1827</v>
      </c>
      <c r="K505" t="str">
        <f>VLOOKUP(E505,customers!$A$1:$C$794,1,FALSE)</f>
        <v>MY-17380</v>
      </c>
      <c r="L505" t="str">
        <f>VLOOKUP(E505,customers!$A$1:$C$794,2,FALSE)</f>
        <v>Maribeth Yedwab</v>
      </c>
      <c r="M505" t="str">
        <f>VLOOKUP(E505,customers!$A$1:$C$794,3,FALSE)</f>
        <v>Corporate</v>
      </c>
    </row>
    <row r="506" spans="1:13" x14ac:dyDescent="0.35">
      <c r="A506" t="s">
        <v>1816</v>
      </c>
      <c r="B506" s="1">
        <v>42520</v>
      </c>
      <c r="C506" s="1">
        <v>42525</v>
      </c>
      <c r="D506" t="s">
        <v>25</v>
      </c>
      <c r="E506" t="s">
        <v>1817</v>
      </c>
      <c r="F506" t="s">
        <v>1828</v>
      </c>
      <c r="G506" t="s">
        <v>1829</v>
      </c>
      <c r="H506">
        <v>1</v>
      </c>
      <c r="I506" s="2">
        <v>0.2</v>
      </c>
      <c r="J506" t="s">
        <v>1830</v>
      </c>
      <c r="K506" t="str">
        <f>VLOOKUP(E506,customers!$A$1:$C$794,1,FALSE)</f>
        <v>MY-17380</v>
      </c>
      <c r="L506" t="str">
        <f>VLOOKUP(E506,customers!$A$1:$C$794,2,FALSE)</f>
        <v>Maribeth Yedwab</v>
      </c>
      <c r="M506" t="str">
        <f>VLOOKUP(E506,customers!$A$1:$C$794,3,FALSE)</f>
        <v>Corporate</v>
      </c>
    </row>
    <row r="507" spans="1:13" x14ac:dyDescent="0.35">
      <c r="A507" t="s">
        <v>1831</v>
      </c>
      <c r="B507" s="1">
        <v>43051</v>
      </c>
      <c r="C507" s="1">
        <v>43054</v>
      </c>
      <c r="D507" t="s">
        <v>11</v>
      </c>
      <c r="E507" t="s">
        <v>1646</v>
      </c>
      <c r="F507" t="s">
        <v>502</v>
      </c>
      <c r="G507" t="s">
        <v>808</v>
      </c>
      <c r="H507">
        <v>5</v>
      </c>
      <c r="I507" s="2">
        <v>0.2</v>
      </c>
      <c r="J507" t="s">
        <v>1832</v>
      </c>
      <c r="K507" t="str">
        <f>VLOOKUP(E507,customers!$A$1:$C$794,1,FALSE)</f>
        <v>EB-13705</v>
      </c>
      <c r="L507" t="str">
        <f>VLOOKUP(E507,customers!$A$1:$C$794,2,FALSE)</f>
        <v>Ed Braxton</v>
      </c>
      <c r="M507" t="str">
        <f>VLOOKUP(E507,customers!$A$1:$C$794,3,FALSE)</f>
        <v>Corporate</v>
      </c>
    </row>
    <row r="508" spans="1:13" x14ac:dyDescent="0.35">
      <c r="A508" t="s">
        <v>1833</v>
      </c>
      <c r="B508" s="1">
        <v>42079</v>
      </c>
      <c r="C508" s="1">
        <v>42085</v>
      </c>
      <c r="D508" t="s">
        <v>25</v>
      </c>
      <c r="E508" t="s">
        <v>1834</v>
      </c>
      <c r="F508" t="s">
        <v>1835</v>
      </c>
      <c r="G508" t="s">
        <v>1836</v>
      </c>
      <c r="H508">
        <v>1</v>
      </c>
      <c r="I508" s="2">
        <v>0</v>
      </c>
      <c r="J508" t="s">
        <v>1837</v>
      </c>
      <c r="K508" t="str">
        <f>VLOOKUP(E508,customers!$A$1:$C$794,1,FALSE)</f>
        <v>CM-12385</v>
      </c>
      <c r="L508" t="str">
        <f>VLOOKUP(E508,customers!$A$1:$C$794,2,FALSE)</f>
        <v>Christopher Martinez</v>
      </c>
      <c r="M508" t="str">
        <f>VLOOKUP(E508,customers!$A$1:$C$794,3,FALSE)</f>
        <v>Consumer</v>
      </c>
    </row>
    <row r="509" spans="1:13" x14ac:dyDescent="0.35">
      <c r="A509" t="s">
        <v>1833</v>
      </c>
      <c r="B509" s="1">
        <v>42079</v>
      </c>
      <c r="C509" s="1">
        <v>42085</v>
      </c>
      <c r="D509" t="s">
        <v>25</v>
      </c>
      <c r="E509" t="s">
        <v>1834</v>
      </c>
      <c r="F509" t="s">
        <v>1838</v>
      </c>
      <c r="G509" t="s">
        <v>1839</v>
      </c>
      <c r="H509">
        <v>3</v>
      </c>
      <c r="I509" s="2">
        <v>0</v>
      </c>
      <c r="J509" t="s">
        <v>1840</v>
      </c>
      <c r="K509" t="str">
        <f>VLOOKUP(E509,customers!$A$1:$C$794,1,FALSE)</f>
        <v>CM-12385</v>
      </c>
      <c r="L509" t="str">
        <f>VLOOKUP(E509,customers!$A$1:$C$794,2,FALSE)</f>
        <v>Christopher Martinez</v>
      </c>
      <c r="M509" t="str">
        <f>VLOOKUP(E509,customers!$A$1:$C$794,3,FALSE)</f>
        <v>Consumer</v>
      </c>
    </row>
    <row r="510" spans="1:13" x14ac:dyDescent="0.35">
      <c r="A510" t="s">
        <v>1833</v>
      </c>
      <c r="B510" s="1">
        <v>42079</v>
      </c>
      <c r="C510" s="1">
        <v>42085</v>
      </c>
      <c r="D510" t="s">
        <v>25</v>
      </c>
      <c r="E510" t="s">
        <v>1834</v>
      </c>
      <c r="F510" t="s">
        <v>954</v>
      </c>
      <c r="G510" t="s">
        <v>1841</v>
      </c>
      <c r="H510">
        <v>3</v>
      </c>
      <c r="I510" s="2">
        <v>0</v>
      </c>
      <c r="J510" t="s">
        <v>915</v>
      </c>
      <c r="K510" t="str">
        <f>VLOOKUP(E510,customers!$A$1:$C$794,1,FALSE)</f>
        <v>CM-12385</v>
      </c>
      <c r="L510" t="str">
        <f>VLOOKUP(E510,customers!$A$1:$C$794,2,FALSE)</f>
        <v>Christopher Martinez</v>
      </c>
      <c r="M510" t="str">
        <f>VLOOKUP(E510,customers!$A$1:$C$794,3,FALSE)</f>
        <v>Consumer</v>
      </c>
    </row>
    <row r="511" spans="1:13" x14ac:dyDescent="0.35">
      <c r="A511" t="s">
        <v>1833</v>
      </c>
      <c r="B511" s="1">
        <v>42079</v>
      </c>
      <c r="C511" s="1">
        <v>42085</v>
      </c>
      <c r="D511" t="s">
        <v>25</v>
      </c>
      <c r="E511" t="s">
        <v>1834</v>
      </c>
      <c r="F511" t="s">
        <v>1842</v>
      </c>
      <c r="G511" t="s">
        <v>1843</v>
      </c>
      <c r="H511">
        <v>5</v>
      </c>
      <c r="I511" s="2">
        <v>0</v>
      </c>
      <c r="J511" t="s">
        <v>1844</v>
      </c>
      <c r="K511" t="str">
        <f>VLOOKUP(E511,customers!$A$1:$C$794,1,FALSE)</f>
        <v>CM-12385</v>
      </c>
      <c r="L511" t="str">
        <f>VLOOKUP(E511,customers!$A$1:$C$794,2,FALSE)</f>
        <v>Christopher Martinez</v>
      </c>
      <c r="M511" t="str">
        <f>VLOOKUP(E511,customers!$A$1:$C$794,3,FALSE)</f>
        <v>Consumer</v>
      </c>
    </row>
    <row r="512" spans="1:13" x14ac:dyDescent="0.35">
      <c r="A512" t="s">
        <v>1845</v>
      </c>
      <c r="B512" s="1">
        <v>43065</v>
      </c>
      <c r="C512" s="1">
        <v>43066</v>
      </c>
      <c r="D512" t="s">
        <v>149</v>
      </c>
      <c r="E512" t="s">
        <v>1846</v>
      </c>
      <c r="F512" t="s">
        <v>1847</v>
      </c>
      <c r="G512" t="s">
        <v>1848</v>
      </c>
      <c r="H512">
        <v>3</v>
      </c>
      <c r="I512" s="2">
        <v>0</v>
      </c>
      <c r="J512" t="s">
        <v>1849</v>
      </c>
      <c r="K512" t="str">
        <f>VLOOKUP(E512,customers!$A$1:$C$794,1,FALSE)</f>
        <v>LS-17245</v>
      </c>
      <c r="L512" t="str">
        <f>VLOOKUP(E512,customers!$A$1:$C$794,2,FALSE)</f>
        <v>Lynn Smith</v>
      </c>
      <c r="M512" t="str">
        <f>VLOOKUP(E512,customers!$A$1:$C$794,3,FALSE)</f>
        <v>Consumer</v>
      </c>
    </row>
    <row r="513" spans="1:13" x14ac:dyDescent="0.35">
      <c r="A513" t="s">
        <v>1845</v>
      </c>
      <c r="B513" s="1">
        <v>43065</v>
      </c>
      <c r="C513" s="1">
        <v>43066</v>
      </c>
      <c r="D513" t="s">
        <v>149</v>
      </c>
      <c r="E513" t="s">
        <v>1846</v>
      </c>
      <c r="F513" t="s">
        <v>1850</v>
      </c>
      <c r="G513" t="s">
        <v>1851</v>
      </c>
      <c r="H513">
        <v>2</v>
      </c>
      <c r="I513" s="2">
        <v>0</v>
      </c>
      <c r="J513" t="s">
        <v>1852</v>
      </c>
      <c r="K513" t="str">
        <f>VLOOKUP(E513,customers!$A$1:$C$794,1,FALSE)</f>
        <v>LS-17245</v>
      </c>
      <c r="L513" t="str">
        <f>VLOOKUP(E513,customers!$A$1:$C$794,2,FALSE)</f>
        <v>Lynn Smith</v>
      </c>
      <c r="M513" t="str">
        <f>VLOOKUP(E513,customers!$A$1:$C$794,3,FALSE)</f>
        <v>Consumer</v>
      </c>
    </row>
    <row r="514" spans="1:13" x14ac:dyDescent="0.35">
      <c r="A514" t="s">
        <v>1853</v>
      </c>
      <c r="B514" s="1">
        <v>42663</v>
      </c>
      <c r="C514" s="1">
        <v>42666</v>
      </c>
      <c r="D514" t="s">
        <v>149</v>
      </c>
      <c r="E514" t="s">
        <v>1466</v>
      </c>
      <c r="F514" t="s">
        <v>326</v>
      </c>
      <c r="G514" t="s">
        <v>1854</v>
      </c>
      <c r="H514">
        <v>3</v>
      </c>
      <c r="I514" s="2">
        <v>0.2</v>
      </c>
      <c r="J514" t="s">
        <v>1464</v>
      </c>
      <c r="K514" t="str">
        <f>VLOOKUP(E514,customers!$A$1:$C$794,1,FALSE)</f>
        <v>LF-17185</v>
      </c>
      <c r="L514" t="str">
        <f>VLOOKUP(E514,customers!$A$1:$C$794,2,FALSE)</f>
        <v>Luke Foster</v>
      </c>
      <c r="M514" t="str">
        <f>VLOOKUP(E514,customers!$A$1:$C$794,3,FALSE)</f>
        <v>Consumer</v>
      </c>
    </row>
    <row r="515" spans="1:13" x14ac:dyDescent="0.35">
      <c r="A515" t="s">
        <v>1855</v>
      </c>
      <c r="B515" s="1">
        <v>43090</v>
      </c>
      <c r="C515" s="1">
        <v>43094</v>
      </c>
      <c r="D515" t="s">
        <v>25</v>
      </c>
      <c r="E515" t="s">
        <v>1856</v>
      </c>
      <c r="F515" t="s">
        <v>1857</v>
      </c>
      <c r="G515" t="s">
        <v>361</v>
      </c>
      <c r="H515">
        <v>3</v>
      </c>
      <c r="I515" s="2">
        <v>0</v>
      </c>
      <c r="J515" t="s">
        <v>405</v>
      </c>
      <c r="K515" t="str">
        <f>VLOOKUP(E515,customers!$A$1:$C$794,1,FALSE)</f>
        <v>BN-11515</v>
      </c>
      <c r="L515" t="str">
        <f>VLOOKUP(E515,customers!$A$1:$C$794,2,FALSE)</f>
        <v>Bradley Nguyen</v>
      </c>
      <c r="M515" t="str">
        <f>VLOOKUP(E515,customers!$A$1:$C$794,3,FALSE)</f>
        <v>Consumer</v>
      </c>
    </row>
    <row r="516" spans="1:13" x14ac:dyDescent="0.35">
      <c r="A516" t="s">
        <v>1855</v>
      </c>
      <c r="B516" s="1">
        <v>43090</v>
      </c>
      <c r="C516" s="1">
        <v>43094</v>
      </c>
      <c r="D516" t="s">
        <v>25</v>
      </c>
      <c r="E516" t="s">
        <v>1856</v>
      </c>
      <c r="F516" t="s">
        <v>1858</v>
      </c>
      <c r="G516" t="s">
        <v>1859</v>
      </c>
      <c r="H516">
        <v>2</v>
      </c>
      <c r="I516" s="2">
        <v>0</v>
      </c>
      <c r="J516" t="s">
        <v>1163</v>
      </c>
      <c r="K516" t="str">
        <f>VLOOKUP(E516,customers!$A$1:$C$794,1,FALSE)</f>
        <v>BN-11515</v>
      </c>
      <c r="L516" t="str">
        <f>VLOOKUP(E516,customers!$A$1:$C$794,2,FALSE)</f>
        <v>Bradley Nguyen</v>
      </c>
      <c r="M516" t="str">
        <f>VLOOKUP(E516,customers!$A$1:$C$794,3,FALSE)</f>
        <v>Consumer</v>
      </c>
    </row>
    <row r="517" spans="1:13" x14ac:dyDescent="0.35">
      <c r="A517" t="s">
        <v>1860</v>
      </c>
      <c r="B517" s="1">
        <v>42757</v>
      </c>
      <c r="C517" s="1">
        <v>42762</v>
      </c>
      <c r="D517" t="s">
        <v>25</v>
      </c>
      <c r="E517" t="s">
        <v>491</v>
      </c>
      <c r="F517" t="s">
        <v>1861</v>
      </c>
      <c r="G517" t="s">
        <v>1862</v>
      </c>
      <c r="H517">
        <v>5</v>
      </c>
      <c r="I517" s="2">
        <v>0</v>
      </c>
      <c r="J517" t="s">
        <v>1863</v>
      </c>
      <c r="K517" t="str">
        <f>VLOOKUP(E517,customers!$A$1:$C$794,1,FALSE)</f>
        <v>AD-10180</v>
      </c>
      <c r="L517" t="str">
        <f>VLOOKUP(E517,customers!$A$1:$C$794,2,FALSE)</f>
        <v>Alan Dominguez</v>
      </c>
      <c r="M517" t="str">
        <f>VLOOKUP(E517,customers!$A$1:$C$794,3,FALSE)</f>
        <v>Home Office</v>
      </c>
    </row>
    <row r="518" spans="1:13" x14ac:dyDescent="0.35">
      <c r="A518" t="s">
        <v>1860</v>
      </c>
      <c r="B518" s="1">
        <v>42757</v>
      </c>
      <c r="C518" s="1">
        <v>42762</v>
      </c>
      <c r="D518" t="s">
        <v>25</v>
      </c>
      <c r="E518" t="s">
        <v>491</v>
      </c>
      <c r="F518" t="s">
        <v>1864</v>
      </c>
      <c r="G518" t="s">
        <v>1865</v>
      </c>
      <c r="H518">
        <v>3</v>
      </c>
      <c r="I518" s="2">
        <v>0</v>
      </c>
      <c r="J518" t="s">
        <v>1866</v>
      </c>
      <c r="K518" t="str">
        <f>VLOOKUP(E518,customers!$A$1:$C$794,1,FALSE)</f>
        <v>AD-10180</v>
      </c>
      <c r="L518" t="str">
        <f>VLOOKUP(E518,customers!$A$1:$C$794,2,FALSE)</f>
        <v>Alan Dominguez</v>
      </c>
      <c r="M518" t="str">
        <f>VLOOKUP(E518,customers!$A$1:$C$794,3,FALSE)</f>
        <v>Home Office</v>
      </c>
    </row>
    <row r="519" spans="1:13" x14ac:dyDescent="0.35">
      <c r="A519" t="s">
        <v>1860</v>
      </c>
      <c r="B519" s="1">
        <v>42757</v>
      </c>
      <c r="C519" s="1">
        <v>42762</v>
      </c>
      <c r="D519" t="s">
        <v>25</v>
      </c>
      <c r="E519" t="s">
        <v>491</v>
      </c>
      <c r="F519" t="s">
        <v>1867</v>
      </c>
      <c r="G519" t="s">
        <v>1868</v>
      </c>
      <c r="H519">
        <v>2</v>
      </c>
      <c r="I519" s="2">
        <v>0</v>
      </c>
      <c r="J519" t="s">
        <v>1869</v>
      </c>
      <c r="K519" t="str">
        <f>VLOOKUP(E519,customers!$A$1:$C$794,1,FALSE)</f>
        <v>AD-10180</v>
      </c>
      <c r="L519" t="str">
        <f>VLOOKUP(E519,customers!$A$1:$C$794,2,FALSE)</f>
        <v>Alan Dominguez</v>
      </c>
      <c r="M519" t="str">
        <f>VLOOKUP(E519,customers!$A$1:$C$794,3,FALSE)</f>
        <v>Home Office</v>
      </c>
    </row>
    <row r="520" spans="1:13" x14ac:dyDescent="0.35">
      <c r="A520" t="s">
        <v>1860</v>
      </c>
      <c r="B520" s="1">
        <v>42757</v>
      </c>
      <c r="C520" s="1">
        <v>42762</v>
      </c>
      <c r="D520" t="s">
        <v>25</v>
      </c>
      <c r="E520" t="s">
        <v>491</v>
      </c>
      <c r="F520" t="s">
        <v>1870</v>
      </c>
      <c r="G520" t="s">
        <v>1871</v>
      </c>
      <c r="H520">
        <v>3</v>
      </c>
      <c r="I520" s="2">
        <v>0</v>
      </c>
      <c r="J520" t="s">
        <v>1872</v>
      </c>
      <c r="K520" t="str">
        <f>VLOOKUP(E520,customers!$A$1:$C$794,1,FALSE)</f>
        <v>AD-10180</v>
      </c>
      <c r="L520" t="str">
        <f>VLOOKUP(E520,customers!$A$1:$C$794,2,FALSE)</f>
        <v>Alan Dominguez</v>
      </c>
      <c r="M520" t="str">
        <f>VLOOKUP(E520,customers!$A$1:$C$794,3,FALSE)</f>
        <v>Home Office</v>
      </c>
    </row>
    <row r="521" spans="1:13" x14ac:dyDescent="0.35">
      <c r="A521" t="s">
        <v>1873</v>
      </c>
      <c r="B521" s="1">
        <v>42085</v>
      </c>
      <c r="C521" s="1">
        <v>42089</v>
      </c>
      <c r="D521" t="s">
        <v>25</v>
      </c>
      <c r="E521" t="s">
        <v>1874</v>
      </c>
      <c r="F521" t="s">
        <v>188</v>
      </c>
      <c r="G521" t="s">
        <v>1875</v>
      </c>
      <c r="H521">
        <v>1</v>
      </c>
      <c r="I521" s="2">
        <v>0.2</v>
      </c>
      <c r="J521" t="s">
        <v>1876</v>
      </c>
      <c r="K521" t="str">
        <f>VLOOKUP(E521,customers!$A$1:$C$794,1,FALSE)</f>
        <v>DB-13210</v>
      </c>
      <c r="L521" t="str">
        <f>VLOOKUP(E521,customers!$A$1:$C$794,2,FALSE)</f>
        <v>Dean Braden</v>
      </c>
      <c r="M521" t="str">
        <f>VLOOKUP(E521,customers!$A$1:$C$794,3,FALSE)</f>
        <v>Consumer</v>
      </c>
    </row>
    <row r="522" spans="1:13" x14ac:dyDescent="0.35">
      <c r="A522" t="s">
        <v>1873</v>
      </c>
      <c r="B522" s="1">
        <v>42085</v>
      </c>
      <c r="C522" s="1">
        <v>42089</v>
      </c>
      <c r="D522" t="s">
        <v>25</v>
      </c>
      <c r="E522" t="s">
        <v>1874</v>
      </c>
      <c r="F522" t="s">
        <v>1877</v>
      </c>
      <c r="G522" t="s">
        <v>1659</v>
      </c>
      <c r="H522">
        <v>2</v>
      </c>
      <c r="I522" s="2">
        <v>0.2</v>
      </c>
      <c r="J522" t="s">
        <v>1878</v>
      </c>
      <c r="K522" t="str">
        <f>VLOOKUP(E522,customers!$A$1:$C$794,1,FALSE)</f>
        <v>DB-13210</v>
      </c>
      <c r="L522" t="str">
        <f>VLOOKUP(E522,customers!$A$1:$C$794,2,FALSE)</f>
        <v>Dean Braden</v>
      </c>
      <c r="M522" t="str">
        <f>VLOOKUP(E522,customers!$A$1:$C$794,3,FALSE)</f>
        <v>Consumer</v>
      </c>
    </row>
    <row r="523" spans="1:13" x14ac:dyDescent="0.35">
      <c r="A523" t="s">
        <v>1873</v>
      </c>
      <c r="B523" s="1">
        <v>42085</v>
      </c>
      <c r="C523" s="1">
        <v>42089</v>
      </c>
      <c r="D523" t="s">
        <v>25</v>
      </c>
      <c r="E523" t="s">
        <v>1874</v>
      </c>
      <c r="F523" t="s">
        <v>1879</v>
      </c>
      <c r="G523" t="s">
        <v>1880</v>
      </c>
      <c r="H523">
        <v>9</v>
      </c>
      <c r="I523" s="2">
        <v>0.8</v>
      </c>
      <c r="J523" t="s">
        <v>1881</v>
      </c>
      <c r="K523" t="str">
        <f>VLOOKUP(E523,customers!$A$1:$C$794,1,FALSE)</f>
        <v>DB-13210</v>
      </c>
      <c r="L523" t="str">
        <f>VLOOKUP(E523,customers!$A$1:$C$794,2,FALSE)</f>
        <v>Dean Braden</v>
      </c>
      <c r="M523" t="str">
        <f>VLOOKUP(E523,customers!$A$1:$C$794,3,FALSE)</f>
        <v>Consumer</v>
      </c>
    </row>
    <row r="524" spans="1:13" x14ac:dyDescent="0.35">
      <c r="A524" t="s">
        <v>1882</v>
      </c>
      <c r="B524" s="1">
        <v>42758</v>
      </c>
      <c r="C524" s="1">
        <v>42760</v>
      </c>
      <c r="D524" t="s">
        <v>149</v>
      </c>
      <c r="E524" t="s">
        <v>1883</v>
      </c>
      <c r="F524" t="s">
        <v>1796</v>
      </c>
      <c r="G524" t="s">
        <v>1884</v>
      </c>
      <c r="H524">
        <v>2</v>
      </c>
      <c r="I524" s="2">
        <v>0</v>
      </c>
      <c r="J524" t="s">
        <v>1885</v>
      </c>
      <c r="K524" t="str">
        <f>VLOOKUP(E524,customers!$A$1:$C$794,1,FALSE)</f>
        <v>MC-17605</v>
      </c>
      <c r="L524" t="str">
        <f>VLOOKUP(E524,customers!$A$1:$C$794,2,FALSE)</f>
        <v>Matt Connell</v>
      </c>
      <c r="M524" t="str">
        <f>VLOOKUP(E524,customers!$A$1:$C$794,3,FALSE)</f>
        <v>Corporate</v>
      </c>
    </row>
    <row r="525" spans="1:13" x14ac:dyDescent="0.35">
      <c r="A525" t="s">
        <v>1886</v>
      </c>
      <c r="B525" s="1">
        <v>42511</v>
      </c>
      <c r="C525" s="1">
        <v>42513</v>
      </c>
      <c r="D525" t="s">
        <v>149</v>
      </c>
      <c r="E525" t="s">
        <v>941</v>
      </c>
      <c r="F525" t="s">
        <v>1887</v>
      </c>
      <c r="G525" t="s">
        <v>1888</v>
      </c>
      <c r="H525">
        <v>3</v>
      </c>
      <c r="I525" s="2">
        <v>0.2</v>
      </c>
      <c r="J525" t="s">
        <v>1889</v>
      </c>
      <c r="K525" t="str">
        <f>VLOOKUP(E525,customers!$A$1:$C$794,1,FALSE)</f>
        <v>LH-17155</v>
      </c>
      <c r="L525" t="str">
        <f>VLOOKUP(E525,customers!$A$1:$C$794,2,FALSE)</f>
        <v>Logan Haushalter</v>
      </c>
      <c r="M525" t="str">
        <f>VLOOKUP(E525,customers!$A$1:$C$794,3,FALSE)</f>
        <v>Consumer</v>
      </c>
    </row>
    <row r="526" spans="1:13" x14ac:dyDescent="0.35">
      <c r="A526" t="s">
        <v>1886</v>
      </c>
      <c r="B526" s="1">
        <v>42511</v>
      </c>
      <c r="C526" s="1">
        <v>42513</v>
      </c>
      <c r="D526" t="s">
        <v>149</v>
      </c>
      <c r="E526" t="s">
        <v>941</v>
      </c>
      <c r="F526" t="s">
        <v>898</v>
      </c>
      <c r="G526" t="s">
        <v>1890</v>
      </c>
      <c r="H526">
        <v>2</v>
      </c>
      <c r="I526" s="2">
        <v>0</v>
      </c>
      <c r="J526" t="s">
        <v>861</v>
      </c>
      <c r="K526" t="str">
        <f>VLOOKUP(E526,customers!$A$1:$C$794,1,FALSE)</f>
        <v>LH-17155</v>
      </c>
      <c r="L526" t="str">
        <f>VLOOKUP(E526,customers!$A$1:$C$794,2,FALSE)</f>
        <v>Logan Haushalter</v>
      </c>
      <c r="M526" t="str">
        <f>VLOOKUP(E526,customers!$A$1:$C$794,3,FALSE)</f>
        <v>Consumer</v>
      </c>
    </row>
    <row r="527" spans="1:13" x14ac:dyDescent="0.35">
      <c r="A527" t="s">
        <v>1891</v>
      </c>
      <c r="B527" s="1">
        <v>42364</v>
      </c>
      <c r="C527" s="1">
        <v>42371</v>
      </c>
      <c r="D527" t="s">
        <v>25</v>
      </c>
      <c r="E527" t="s">
        <v>1892</v>
      </c>
      <c r="F527" t="s">
        <v>1893</v>
      </c>
      <c r="G527" t="s">
        <v>1894</v>
      </c>
      <c r="H527">
        <v>5</v>
      </c>
      <c r="I527" s="2">
        <v>0</v>
      </c>
      <c r="J527" t="s">
        <v>1895</v>
      </c>
      <c r="K527" t="str">
        <f>VLOOKUP(E527,customers!$A$1:$C$794,1,FALSE)</f>
        <v>BD-11605</v>
      </c>
      <c r="L527" t="str">
        <f>VLOOKUP(E527,customers!$A$1:$C$794,2,FALSE)</f>
        <v>Brian Dahlen</v>
      </c>
      <c r="M527" t="str">
        <f>VLOOKUP(E527,customers!$A$1:$C$794,3,FALSE)</f>
        <v>Consumer</v>
      </c>
    </row>
    <row r="528" spans="1:13" x14ac:dyDescent="0.35">
      <c r="A528" t="s">
        <v>1896</v>
      </c>
      <c r="B528" s="1">
        <v>43029</v>
      </c>
      <c r="C528" s="1">
        <v>43034</v>
      </c>
      <c r="D528" t="s">
        <v>25</v>
      </c>
      <c r="E528" t="s">
        <v>1897</v>
      </c>
      <c r="F528" t="s">
        <v>1898</v>
      </c>
      <c r="G528" t="s">
        <v>1899</v>
      </c>
      <c r="H528">
        <v>3</v>
      </c>
      <c r="I528" s="2">
        <v>0.2</v>
      </c>
      <c r="J528" t="s">
        <v>1900</v>
      </c>
      <c r="K528" t="str">
        <f>VLOOKUP(E528,customers!$A$1:$C$794,1,FALSE)</f>
        <v>PH-18790</v>
      </c>
      <c r="L528" t="str">
        <f>VLOOKUP(E528,customers!$A$1:$C$794,2,FALSE)</f>
        <v>Patricia Hirasaki</v>
      </c>
      <c r="M528" t="str">
        <f>VLOOKUP(E528,customers!$A$1:$C$794,3,FALSE)</f>
        <v>Home Office</v>
      </c>
    </row>
    <row r="529" spans="1:13" x14ac:dyDescent="0.35">
      <c r="A529" t="s">
        <v>1896</v>
      </c>
      <c r="B529" s="1">
        <v>43029</v>
      </c>
      <c r="C529" s="1">
        <v>43034</v>
      </c>
      <c r="D529" t="s">
        <v>25</v>
      </c>
      <c r="E529" t="s">
        <v>1897</v>
      </c>
      <c r="F529" t="s">
        <v>1161</v>
      </c>
      <c r="G529" t="s">
        <v>1901</v>
      </c>
      <c r="H529">
        <v>3</v>
      </c>
      <c r="I529" s="2">
        <v>0.2</v>
      </c>
      <c r="J529" t="s">
        <v>1902</v>
      </c>
      <c r="K529" t="str">
        <f>VLOOKUP(E529,customers!$A$1:$C$794,1,FALSE)</f>
        <v>PH-18790</v>
      </c>
      <c r="L529" t="str">
        <f>VLOOKUP(E529,customers!$A$1:$C$794,2,FALSE)</f>
        <v>Patricia Hirasaki</v>
      </c>
      <c r="M529" t="str">
        <f>VLOOKUP(E529,customers!$A$1:$C$794,3,FALSE)</f>
        <v>Home Office</v>
      </c>
    </row>
    <row r="530" spans="1:13" x14ac:dyDescent="0.35">
      <c r="A530" t="s">
        <v>1903</v>
      </c>
      <c r="B530" s="1">
        <v>42250</v>
      </c>
      <c r="C530" s="1">
        <v>42254</v>
      </c>
      <c r="D530" t="s">
        <v>25</v>
      </c>
      <c r="E530" t="s">
        <v>1904</v>
      </c>
      <c r="F530" t="s">
        <v>1905</v>
      </c>
      <c r="G530" t="s">
        <v>1906</v>
      </c>
      <c r="H530">
        <v>3</v>
      </c>
      <c r="I530" s="2">
        <v>0.2</v>
      </c>
      <c r="J530" t="s">
        <v>1907</v>
      </c>
      <c r="K530" t="str">
        <f>VLOOKUP(E530,customers!$A$1:$C$794,1,FALSE)</f>
        <v>MG-18145</v>
      </c>
      <c r="L530" t="str">
        <f>VLOOKUP(E530,customers!$A$1:$C$794,2,FALSE)</f>
        <v>Mike Gockenbach</v>
      </c>
      <c r="M530" t="str">
        <f>VLOOKUP(E530,customers!$A$1:$C$794,3,FALSE)</f>
        <v>Consumer</v>
      </c>
    </row>
    <row r="531" spans="1:13" x14ac:dyDescent="0.35">
      <c r="A531" t="s">
        <v>1903</v>
      </c>
      <c r="B531" s="1">
        <v>42250</v>
      </c>
      <c r="C531" s="1">
        <v>42254</v>
      </c>
      <c r="D531" t="s">
        <v>25</v>
      </c>
      <c r="E531" t="s">
        <v>1904</v>
      </c>
      <c r="F531" t="s">
        <v>1908</v>
      </c>
      <c r="G531" t="s">
        <v>1909</v>
      </c>
      <c r="H531">
        <v>1</v>
      </c>
      <c r="I531" s="2">
        <v>0.2</v>
      </c>
      <c r="J531" t="s">
        <v>1910</v>
      </c>
      <c r="K531" t="str">
        <f>VLOOKUP(E531,customers!$A$1:$C$794,1,FALSE)</f>
        <v>MG-18145</v>
      </c>
      <c r="L531" t="str">
        <f>VLOOKUP(E531,customers!$A$1:$C$794,2,FALSE)</f>
        <v>Mike Gockenbach</v>
      </c>
      <c r="M531" t="str">
        <f>VLOOKUP(E531,customers!$A$1:$C$794,3,FALSE)</f>
        <v>Consumer</v>
      </c>
    </row>
    <row r="532" spans="1:13" x14ac:dyDescent="0.35">
      <c r="A532" t="s">
        <v>1903</v>
      </c>
      <c r="B532" s="1">
        <v>42250</v>
      </c>
      <c r="C532" s="1">
        <v>42254</v>
      </c>
      <c r="D532" t="s">
        <v>25</v>
      </c>
      <c r="E532" t="s">
        <v>1904</v>
      </c>
      <c r="F532" t="s">
        <v>1911</v>
      </c>
      <c r="G532" t="s">
        <v>1160</v>
      </c>
      <c r="H532">
        <v>6</v>
      </c>
      <c r="I532" s="2">
        <v>0.2</v>
      </c>
      <c r="J532" t="s">
        <v>1912</v>
      </c>
      <c r="K532" t="str">
        <f>VLOOKUP(E532,customers!$A$1:$C$794,1,FALSE)</f>
        <v>MG-18145</v>
      </c>
      <c r="L532" t="str">
        <f>VLOOKUP(E532,customers!$A$1:$C$794,2,FALSE)</f>
        <v>Mike Gockenbach</v>
      </c>
      <c r="M532" t="str">
        <f>VLOOKUP(E532,customers!$A$1:$C$794,3,FALSE)</f>
        <v>Consumer</v>
      </c>
    </row>
    <row r="533" spans="1:13" x14ac:dyDescent="0.35">
      <c r="A533" t="s">
        <v>1913</v>
      </c>
      <c r="B533" s="1">
        <v>42315</v>
      </c>
      <c r="C533" s="1">
        <v>42317</v>
      </c>
      <c r="D533" t="s">
        <v>11</v>
      </c>
      <c r="E533" t="s">
        <v>1914</v>
      </c>
      <c r="F533" t="s">
        <v>1915</v>
      </c>
      <c r="G533" t="s">
        <v>1916</v>
      </c>
      <c r="H533">
        <v>1</v>
      </c>
      <c r="I533" s="2">
        <v>0.2</v>
      </c>
      <c r="J533" t="s">
        <v>1917</v>
      </c>
      <c r="K533" t="str">
        <f>VLOOKUP(E533,customers!$A$1:$C$794,1,FALSE)</f>
        <v>KB-16240</v>
      </c>
      <c r="L533" t="str">
        <f>VLOOKUP(E533,customers!$A$1:$C$794,2,FALSE)</f>
        <v>Karen Bern</v>
      </c>
      <c r="M533" t="str">
        <f>VLOOKUP(E533,customers!$A$1:$C$794,3,FALSE)</f>
        <v>Corporate</v>
      </c>
    </row>
    <row r="534" spans="1:13" x14ac:dyDescent="0.35">
      <c r="A534" t="s">
        <v>1918</v>
      </c>
      <c r="B534" s="1">
        <v>42985</v>
      </c>
      <c r="C534" s="1">
        <v>42989</v>
      </c>
      <c r="D534" t="s">
        <v>25</v>
      </c>
      <c r="E534" t="s">
        <v>1919</v>
      </c>
      <c r="F534" t="s">
        <v>1920</v>
      </c>
      <c r="G534" t="s">
        <v>1921</v>
      </c>
      <c r="H534">
        <v>3</v>
      </c>
      <c r="I534" s="2">
        <v>0</v>
      </c>
      <c r="J534" t="s">
        <v>1922</v>
      </c>
      <c r="K534" t="str">
        <f>VLOOKUP(E534,customers!$A$1:$C$794,1,FALSE)</f>
        <v>JC-15340</v>
      </c>
      <c r="L534" t="str">
        <f>VLOOKUP(E534,customers!$A$1:$C$794,2,FALSE)</f>
        <v>Jasper Cacioppo</v>
      </c>
      <c r="M534" t="str">
        <f>VLOOKUP(E534,customers!$A$1:$C$794,3,FALSE)</f>
        <v>Consumer</v>
      </c>
    </row>
    <row r="535" spans="1:13" x14ac:dyDescent="0.35">
      <c r="A535" t="s">
        <v>1923</v>
      </c>
      <c r="B535" s="1">
        <v>42519</v>
      </c>
      <c r="C535" s="1">
        <v>42522</v>
      </c>
      <c r="D535" t="s">
        <v>11</v>
      </c>
      <c r="E535" t="s">
        <v>1924</v>
      </c>
      <c r="F535" t="s">
        <v>1925</v>
      </c>
      <c r="G535" t="s">
        <v>1926</v>
      </c>
      <c r="H535">
        <v>5</v>
      </c>
      <c r="I535" s="2">
        <v>0</v>
      </c>
      <c r="J535" t="s">
        <v>1927</v>
      </c>
      <c r="K535" t="str">
        <f>VLOOKUP(E535,customers!$A$1:$C$794,1,FALSE)</f>
        <v>RL-19615</v>
      </c>
      <c r="L535" t="str">
        <f>VLOOKUP(E535,customers!$A$1:$C$794,2,FALSE)</f>
        <v>Rob Lucas</v>
      </c>
      <c r="M535" t="str">
        <f>VLOOKUP(E535,customers!$A$1:$C$794,3,FALSE)</f>
        <v>Consumer</v>
      </c>
    </row>
    <row r="536" spans="1:13" x14ac:dyDescent="0.35">
      <c r="A536" t="s">
        <v>1923</v>
      </c>
      <c r="B536" s="1">
        <v>42519</v>
      </c>
      <c r="C536" s="1">
        <v>42522</v>
      </c>
      <c r="D536" t="s">
        <v>11</v>
      </c>
      <c r="E536" t="s">
        <v>1924</v>
      </c>
      <c r="F536" t="s">
        <v>1033</v>
      </c>
      <c r="G536" t="s">
        <v>1928</v>
      </c>
      <c r="H536">
        <v>5</v>
      </c>
      <c r="I536" s="2">
        <v>0</v>
      </c>
      <c r="J536" t="s">
        <v>1929</v>
      </c>
      <c r="K536" t="str">
        <f>VLOOKUP(E536,customers!$A$1:$C$794,1,FALSE)</f>
        <v>RL-19615</v>
      </c>
      <c r="L536" t="str">
        <f>VLOOKUP(E536,customers!$A$1:$C$794,2,FALSE)</f>
        <v>Rob Lucas</v>
      </c>
      <c r="M536" t="str">
        <f>VLOOKUP(E536,customers!$A$1:$C$794,3,FALSE)</f>
        <v>Consumer</v>
      </c>
    </row>
    <row r="537" spans="1:13" x14ac:dyDescent="0.35">
      <c r="A537" t="s">
        <v>1930</v>
      </c>
      <c r="B537" s="1">
        <v>42561</v>
      </c>
      <c r="C537" s="1">
        <v>42567</v>
      </c>
      <c r="D537" t="s">
        <v>25</v>
      </c>
      <c r="E537" t="s">
        <v>1931</v>
      </c>
      <c r="F537" t="s">
        <v>1932</v>
      </c>
      <c r="G537" t="s">
        <v>1933</v>
      </c>
      <c r="H537">
        <v>2</v>
      </c>
      <c r="I537" s="2">
        <v>0.2</v>
      </c>
      <c r="J537" t="s">
        <v>1934</v>
      </c>
      <c r="K537" t="str">
        <f>VLOOKUP(E537,customers!$A$1:$C$794,1,FALSE)</f>
        <v>AA-10375</v>
      </c>
      <c r="L537" t="str">
        <f>VLOOKUP(E537,customers!$A$1:$C$794,2,FALSE)</f>
        <v>Allen Armold</v>
      </c>
      <c r="M537" t="str">
        <f>VLOOKUP(E537,customers!$A$1:$C$794,3,FALSE)</f>
        <v>Consumer</v>
      </c>
    </row>
    <row r="538" spans="1:13" x14ac:dyDescent="0.35">
      <c r="A538" t="s">
        <v>1935</v>
      </c>
      <c r="B538" s="1">
        <v>42981</v>
      </c>
      <c r="C538" s="1">
        <v>42986</v>
      </c>
      <c r="D538" t="s">
        <v>11</v>
      </c>
      <c r="E538" t="s">
        <v>1936</v>
      </c>
      <c r="F538" t="s">
        <v>1937</v>
      </c>
      <c r="G538" t="s">
        <v>1938</v>
      </c>
      <c r="H538">
        <v>7</v>
      </c>
      <c r="I538" s="2">
        <v>0.8</v>
      </c>
      <c r="J538" t="s">
        <v>1939</v>
      </c>
      <c r="K538" t="str">
        <f>VLOOKUP(E538,customers!$A$1:$C$794,1,FALSE)</f>
        <v>EP-13915</v>
      </c>
      <c r="L538" t="str">
        <f>VLOOKUP(E538,customers!$A$1:$C$794,2,FALSE)</f>
        <v>Emily Phan</v>
      </c>
      <c r="M538" t="str">
        <f>VLOOKUP(E538,customers!$A$1:$C$794,3,FALSE)</f>
        <v>Consumer</v>
      </c>
    </row>
    <row r="539" spans="1:13" x14ac:dyDescent="0.35">
      <c r="A539" t="s">
        <v>1940</v>
      </c>
      <c r="B539" s="1">
        <v>42341</v>
      </c>
      <c r="C539" s="1">
        <v>42346</v>
      </c>
      <c r="D539" t="s">
        <v>25</v>
      </c>
      <c r="E539" t="s">
        <v>733</v>
      </c>
      <c r="F539" t="s">
        <v>1941</v>
      </c>
      <c r="G539" t="s">
        <v>1942</v>
      </c>
      <c r="H539">
        <v>4</v>
      </c>
      <c r="I539" s="2">
        <v>0.2</v>
      </c>
      <c r="J539" t="s">
        <v>1943</v>
      </c>
      <c r="K539" t="str">
        <f>VLOOKUP(E539,customers!$A$1:$C$794,1,FALSE)</f>
        <v>MP-17470</v>
      </c>
      <c r="L539" t="str">
        <f>VLOOKUP(E539,customers!$A$1:$C$794,2,FALSE)</f>
        <v>Mark Packer</v>
      </c>
      <c r="M539" t="str">
        <f>VLOOKUP(E539,customers!$A$1:$C$794,3,FALSE)</f>
        <v>Home Office</v>
      </c>
    </row>
    <row r="540" spans="1:13" x14ac:dyDescent="0.35">
      <c r="A540" t="s">
        <v>1944</v>
      </c>
      <c r="B540" s="1">
        <v>42345</v>
      </c>
      <c r="C540" s="1">
        <v>42349</v>
      </c>
      <c r="D540" t="s">
        <v>25</v>
      </c>
      <c r="E540" t="s">
        <v>1945</v>
      </c>
      <c r="F540" t="s">
        <v>1946</v>
      </c>
      <c r="G540" t="s">
        <v>1947</v>
      </c>
      <c r="H540">
        <v>3</v>
      </c>
      <c r="I540" s="2">
        <v>0</v>
      </c>
      <c r="J540" t="s">
        <v>1948</v>
      </c>
      <c r="K540" t="str">
        <f>VLOOKUP(E540,customers!$A$1:$C$794,1,FALSE)</f>
        <v>DK-12985</v>
      </c>
      <c r="L540" t="str">
        <f>VLOOKUP(E540,customers!$A$1:$C$794,2,FALSE)</f>
        <v>Darren Koutras</v>
      </c>
      <c r="M540" t="str">
        <f>VLOOKUP(E540,customers!$A$1:$C$794,3,FALSE)</f>
        <v>Consumer</v>
      </c>
    </row>
    <row r="541" spans="1:13" x14ac:dyDescent="0.35">
      <c r="A541" t="s">
        <v>1944</v>
      </c>
      <c r="B541" s="1">
        <v>42345</v>
      </c>
      <c r="C541" s="1">
        <v>42349</v>
      </c>
      <c r="D541" t="s">
        <v>25</v>
      </c>
      <c r="E541" t="s">
        <v>1945</v>
      </c>
      <c r="F541" t="s">
        <v>1949</v>
      </c>
      <c r="G541" t="s">
        <v>1950</v>
      </c>
      <c r="H541">
        <v>4</v>
      </c>
      <c r="I541" s="2">
        <v>0</v>
      </c>
      <c r="J541" t="s">
        <v>1951</v>
      </c>
      <c r="K541" t="str">
        <f>VLOOKUP(E541,customers!$A$1:$C$794,1,FALSE)</f>
        <v>DK-12985</v>
      </c>
      <c r="L541" t="str">
        <f>VLOOKUP(E541,customers!$A$1:$C$794,2,FALSE)</f>
        <v>Darren Koutras</v>
      </c>
      <c r="M541" t="str">
        <f>VLOOKUP(E541,customers!$A$1:$C$794,3,FALSE)</f>
        <v>Consumer</v>
      </c>
    </row>
    <row r="542" spans="1:13" x14ac:dyDescent="0.35">
      <c r="A542" t="s">
        <v>1952</v>
      </c>
      <c r="B542" s="1">
        <v>41671</v>
      </c>
      <c r="C542" s="1">
        <v>41673</v>
      </c>
      <c r="D542" t="s">
        <v>149</v>
      </c>
      <c r="E542" t="s">
        <v>1953</v>
      </c>
      <c r="F542" t="s">
        <v>1954</v>
      </c>
      <c r="G542" t="s">
        <v>1955</v>
      </c>
      <c r="H542">
        <v>6</v>
      </c>
      <c r="I542" s="2">
        <v>0</v>
      </c>
      <c r="J542" t="s">
        <v>1956</v>
      </c>
      <c r="K542" t="str">
        <f>VLOOKUP(E542,customers!$A$1:$C$794,1,FALSE)</f>
        <v>BD-11500</v>
      </c>
      <c r="L542" t="str">
        <f>VLOOKUP(E542,customers!$A$1:$C$794,2,FALSE)</f>
        <v>Bradley Drucker</v>
      </c>
      <c r="M542" t="str">
        <f>VLOOKUP(E542,customers!$A$1:$C$794,3,FALSE)</f>
        <v>Consumer</v>
      </c>
    </row>
    <row r="543" spans="1:13" x14ac:dyDescent="0.35">
      <c r="A543" t="s">
        <v>1957</v>
      </c>
      <c r="B543" s="1">
        <v>42565</v>
      </c>
      <c r="C543" s="1">
        <v>42568</v>
      </c>
      <c r="D543" t="s">
        <v>149</v>
      </c>
      <c r="E543" t="s">
        <v>182</v>
      </c>
      <c r="F543" t="s">
        <v>1958</v>
      </c>
      <c r="G543" t="s">
        <v>1959</v>
      </c>
      <c r="H543">
        <v>8</v>
      </c>
      <c r="I543" s="2">
        <v>0.2</v>
      </c>
      <c r="J543" t="s">
        <v>1960</v>
      </c>
      <c r="K543" t="str">
        <f>VLOOKUP(E543,customers!$A$1:$C$794,1,FALSE)</f>
        <v>ES-14080</v>
      </c>
      <c r="L543" t="str">
        <f>VLOOKUP(E543,customers!$A$1:$C$794,2,FALSE)</f>
        <v>Erin Smith</v>
      </c>
      <c r="M543" t="str">
        <f>VLOOKUP(E543,customers!$A$1:$C$794,3,FALSE)</f>
        <v>Corporate</v>
      </c>
    </row>
    <row r="544" spans="1:13" x14ac:dyDescent="0.35">
      <c r="A544" t="s">
        <v>1961</v>
      </c>
      <c r="B544" s="1">
        <v>42356</v>
      </c>
      <c r="C544" s="1">
        <v>42361</v>
      </c>
      <c r="D544" t="s">
        <v>25</v>
      </c>
      <c r="E544" t="s">
        <v>1962</v>
      </c>
      <c r="F544" t="s">
        <v>1783</v>
      </c>
      <c r="G544" t="s">
        <v>1963</v>
      </c>
      <c r="H544">
        <v>9</v>
      </c>
      <c r="I544" s="2">
        <v>0.2</v>
      </c>
      <c r="J544" t="s">
        <v>1964</v>
      </c>
      <c r="K544" t="str">
        <f>VLOOKUP(E544,customers!$A$1:$C$794,1,FALSE)</f>
        <v>LM-17065</v>
      </c>
      <c r="L544" t="str">
        <f>VLOOKUP(E544,customers!$A$1:$C$794,2,FALSE)</f>
        <v>Liz MacKendrick</v>
      </c>
      <c r="M544" t="str">
        <f>VLOOKUP(E544,customers!$A$1:$C$794,3,FALSE)</f>
        <v>Consumer</v>
      </c>
    </row>
    <row r="545" spans="1:13" x14ac:dyDescent="0.35">
      <c r="A545" t="s">
        <v>1965</v>
      </c>
      <c r="B545" s="1">
        <v>41770</v>
      </c>
      <c r="C545" s="1">
        <v>41775</v>
      </c>
      <c r="D545" t="s">
        <v>25</v>
      </c>
      <c r="E545" t="s">
        <v>347</v>
      </c>
      <c r="F545" t="s">
        <v>1966</v>
      </c>
      <c r="G545" t="s">
        <v>1967</v>
      </c>
      <c r="H545">
        <v>2</v>
      </c>
      <c r="I545" s="2">
        <v>0.2</v>
      </c>
      <c r="J545" t="s">
        <v>1968</v>
      </c>
      <c r="K545" t="str">
        <f>VLOOKUP(E545,customers!$A$1:$C$794,1,FALSE)</f>
        <v>PG-18895</v>
      </c>
      <c r="L545" t="str">
        <f>VLOOKUP(E545,customers!$A$1:$C$794,2,FALSE)</f>
        <v>Paul Gonzalez</v>
      </c>
      <c r="M545" t="str">
        <f>VLOOKUP(E545,customers!$A$1:$C$794,3,FALSE)</f>
        <v>Consumer</v>
      </c>
    </row>
    <row r="546" spans="1:13" x14ac:dyDescent="0.35">
      <c r="A546" t="s">
        <v>1965</v>
      </c>
      <c r="B546" s="1">
        <v>41770</v>
      </c>
      <c r="C546" s="1">
        <v>41775</v>
      </c>
      <c r="D546" t="s">
        <v>25</v>
      </c>
      <c r="E546" t="s">
        <v>347</v>
      </c>
      <c r="F546" t="s">
        <v>1969</v>
      </c>
      <c r="G546" t="s">
        <v>1970</v>
      </c>
      <c r="H546">
        <v>1</v>
      </c>
      <c r="I546" s="2">
        <v>0.2</v>
      </c>
      <c r="J546" t="s">
        <v>1971</v>
      </c>
      <c r="K546" t="str">
        <f>VLOOKUP(E546,customers!$A$1:$C$794,1,FALSE)</f>
        <v>PG-18895</v>
      </c>
      <c r="L546" t="str">
        <f>VLOOKUP(E546,customers!$A$1:$C$794,2,FALSE)</f>
        <v>Paul Gonzalez</v>
      </c>
      <c r="M546" t="str">
        <f>VLOOKUP(E546,customers!$A$1:$C$794,3,FALSE)</f>
        <v>Consumer</v>
      </c>
    </row>
    <row r="547" spans="1:13" x14ac:dyDescent="0.35">
      <c r="A547" t="s">
        <v>1965</v>
      </c>
      <c r="B547" s="1">
        <v>41770</v>
      </c>
      <c r="C547" s="1">
        <v>41775</v>
      </c>
      <c r="D547" t="s">
        <v>25</v>
      </c>
      <c r="E547" t="s">
        <v>347</v>
      </c>
      <c r="F547" t="s">
        <v>1972</v>
      </c>
      <c r="G547" t="s">
        <v>1973</v>
      </c>
      <c r="H547">
        <v>4</v>
      </c>
      <c r="I547" s="2">
        <v>0.6</v>
      </c>
      <c r="J547" t="s">
        <v>1974</v>
      </c>
      <c r="K547" t="str">
        <f>VLOOKUP(E547,customers!$A$1:$C$794,1,FALSE)</f>
        <v>PG-18895</v>
      </c>
      <c r="L547" t="str">
        <f>VLOOKUP(E547,customers!$A$1:$C$794,2,FALSE)</f>
        <v>Paul Gonzalez</v>
      </c>
      <c r="M547" t="str">
        <f>VLOOKUP(E547,customers!$A$1:$C$794,3,FALSE)</f>
        <v>Consumer</v>
      </c>
    </row>
    <row r="548" spans="1:13" x14ac:dyDescent="0.35">
      <c r="A548" t="s">
        <v>1975</v>
      </c>
      <c r="B548" s="1">
        <v>43058</v>
      </c>
      <c r="C548" s="1">
        <v>43061</v>
      </c>
      <c r="D548" t="s">
        <v>149</v>
      </c>
      <c r="E548" t="s">
        <v>1976</v>
      </c>
      <c r="F548" t="s">
        <v>1977</v>
      </c>
      <c r="G548" t="s">
        <v>1978</v>
      </c>
      <c r="H548">
        <v>6</v>
      </c>
      <c r="I548" s="2">
        <v>0.2</v>
      </c>
      <c r="J548" t="s">
        <v>1979</v>
      </c>
      <c r="K548" t="str">
        <f>VLOOKUP(E548,customers!$A$1:$C$794,1,FALSE)</f>
        <v>AS-10135</v>
      </c>
      <c r="L548" t="str">
        <f>VLOOKUP(E548,customers!$A$1:$C$794,2,FALSE)</f>
        <v>Adrian Shami</v>
      </c>
      <c r="M548" t="str">
        <f>VLOOKUP(E548,customers!$A$1:$C$794,3,FALSE)</f>
        <v>Home Office</v>
      </c>
    </row>
    <row r="549" spans="1:13" x14ac:dyDescent="0.35">
      <c r="A549" t="s">
        <v>1975</v>
      </c>
      <c r="B549" s="1">
        <v>43058</v>
      </c>
      <c r="C549" s="1">
        <v>43061</v>
      </c>
      <c r="D549" t="s">
        <v>149</v>
      </c>
      <c r="E549" t="s">
        <v>1976</v>
      </c>
      <c r="F549" t="s">
        <v>1980</v>
      </c>
      <c r="G549" t="s">
        <v>1981</v>
      </c>
      <c r="H549">
        <v>2</v>
      </c>
      <c r="I549" s="2">
        <v>0</v>
      </c>
      <c r="J549" t="s">
        <v>1982</v>
      </c>
      <c r="K549" t="str">
        <f>VLOOKUP(E549,customers!$A$1:$C$794,1,FALSE)</f>
        <v>AS-10135</v>
      </c>
      <c r="L549" t="str">
        <f>VLOOKUP(E549,customers!$A$1:$C$794,2,FALSE)</f>
        <v>Adrian Shami</v>
      </c>
      <c r="M549" t="str">
        <f>VLOOKUP(E549,customers!$A$1:$C$794,3,FALSE)</f>
        <v>Home Office</v>
      </c>
    </row>
    <row r="550" spans="1:13" x14ac:dyDescent="0.35">
      <c r="A550" t="s">
        <v>1983</v>
      </c>
      <c r="B550" s="1">
        <v>42323</v>
      </c>
      <c r="C550" s="1">
        <v>42325</v>
      </c>
      <c r="D550" t="s">
        <v>11</v>
      </c>
      <c r="E550" t="s">
        <v>1407</v>
      </c>
      <c r="F550" t="s">
        <v>231</v>
      </c>
      <c r="G550" t="s">
        <v>1984</v>
      </c>
      <c r="H550">
        <v>9</v>
      </c>
      <c r="I550" s="2">
        <v>0.2</v>
      </c>
      <c r="J550" t="s">
        <v>1985</v>
      </c>
      <c r="K550" t="str">
        <f>VLOOKUP(E550,customers!$A$1:$C$794,1,FALSE)</f>
        <v>DK-13225</v>
      </c>
      <c r="L550" t="str">
        <f>VLOOKUP(E550,customers!$A$1:$C$794,2,FALSE)</f>
        <v>Dean Katz</v>
      </c>
      <c r="M550" t="str">
        <f>VLOOKUP(E550,customers!$A$1:$C$794,3,FALSE)</f>
        <v>Corporate</v>
      </c>
    </row>
    <row r="551" spans="1:13" x14ac:dyDescent="0.35">
      <c r="A551" t="s">
        <v>1983</v>
      </c>
      <c r="B551" s="1">
        <v>42323</v>
      </c>
      <c r="C551" s="1">
        <v>42325</v>
      </c>
      <c r="D551" t="s">
        <v>11</v>
      </c>
      <c r="E551" t="s">
        <v>1407</v>
      </c>
      <c r="F551" t="s">
        <v>380</v>
      </c>
      <c r="G551" t="s">
        <v>1986</v>
      </c>
      <c r="H551">
        <v>3</v>
      </c>
      <c r="I551" s="2">
        <v>0.8</v>
      </c>
      <c r="J551" t="s">
        <v>1987</v>
      </c>
      <c r="K551" t="str">
        <f>VLOOKUP(E551,customers!$A$1:$C$794,1,FALSE)</f>
        <v>DK-13225</v>
      </c>
      <c r="L551" t="str">
        <f>VLOOKUP(E551,customers!$A$1:$C$794,2,FALSE)</f>
        <v>Dean Katz</v>
      </c>
      <c r="M551" t="str">
        <f>VLOOKUP(E551,customers!$A$1:$C$794,3,FALSE)</f>
        <v>Corporate</v>
      </c>
    </row>
    <row r="552" spans="1:13" x14ac:dyDescent="0.35">
      <c r="A552" t="s">
        <v>1983</v>
      </c>
      <c r="B552" s="1">
        <v>42323</v>
      </c>
      <c r="C552" s="1">
        <v>42325</v>
      </c>
      <c r="D552" t="s">
        <v>11</v>
      </c>
      <c r="E552" t="s">
        <v>1407</v>
      </c>
      <c r="F552" t="s">
        <v>1988</v>
      </c>
      <c r="G552" t="s">
        <v>1989</v>
      </c>
      <c r="H552">
        <v>5</v>
      </c>
      <c r="I552" s="2">
        <v>0.2</v>
      </c>
      <c r="J552" t="s">
        <v>1990</v>
      </c>
      <c r="K552" t="str">
        <f>VLOOKUP(E552,customers!$A$1:$C$794,1,FALSE)</f>
        <v>DK-13225</v>
      </c>
      <c r="L552" t="str">
        <f>VLOOKUP(E552,customers!$A$1:$C$794,2,FALSE)</f>
        <v>Dean Katz</v>
      </c>
      <c r="M552" t="str">
        <f>VLOOKUP(E552,customers!$A$1:$C$794,3,FALSE)</f>
        <v>Corporate</v>
      </c>
    </row>
    <row r="553" spans="1:13" x14ac:dyDescent="0.35">
      <c r="A553" t="s">
        <v>1991</v>
      </c>
      <c r="B553" s="1">
        <v>42475</v>
      </c>
      <c r="C553" s="1">
        <v>42477</v>
      </c>
      <c r="D553" t="s">
        <v>11</v>
      </c>
      <c r="E553" t="s">
        <v>1992</v>
      </c>
      <c r="F553" t="s">
        <v>1993</v>
      </c>
      <c r="G553" t="s">
        <v>1994</v>
      </c>
      <c r="H553">
        <v>2</v>
      </c>
      <c r="I553" s="2">
        <v>0.2</v>
      </c>
      <c r="J553" t="s">
        <v>897</v>
      </c>
      <c r="K553" t="str">
        <f>VLOOKUP(E553,customers!$A$1:$C$794,1,FALSE)</f>
        <v>BD-11320</v>
      </c>
      <c r="L553" t="str">
        <f>VLOOKUP(E553,customers!$A$1:$C$794,2,FALSE)</f>
        <v>Bill Donatelli</v>
      </c>
      <c r="M553" t="str">
        <f>VLOOKUP(E553,customers!$A$1:$C$794,3,FALSE)</f>
        <v>Consumer</v>
      </c>
    </row>
    <row r="554" spans="1:13" x14ac:dyDescent="0.35">
      <c r="A554" t="s">
        <v>1995</v>
      </c>
      <c r="B554" s="1">
        <v>42989</v>
      </c>
      <c r="C554" s="1">
        <v>42990</v>
      </c>
      <c r="D554" t="s">
        <v>149</v>
      </c>
      <c r="E554" t="s">
        <v>451</v>
      </c>
      <c r="F554" t="s">
        <v>1996</v>
      </c>
      <c r="G554" t="s">
        <v>1997</v>
      </c>
      <c r="H554">
        <v>1</v>
      </c>
      <c r="I554" s="2">
        <v>0.2</v>
      </c>
      <c r="J554" t="s">
        <v>1998</v>
      </c>
      <c r="K554" t="str">
        <f>VLOOKUP(E554,customers!$A$1:$C$794,1,FALSE)</f>
        <v>RC-19960</v>
      </c>
      <c r="L554" t="str">
        <f>VLOOKUP(E554,customers!$A$1:$C$794,2,FALSE)</f>
        <v>Ryan Crowe</v>
      </c>
      <c r="M554" t="str">
        <f>VLOOKUP(E554,customers!$A$1:$C$794,3,FALSE)</f>
        <v>Consumer</v>
      </c>
    </row>
    <row r="555" spans="1:13" x14ac:dyDescent="0.35">
      <c r="A555" t="s">
        <v>1999</v>
      </c>
      <c r="B555" s="1">
        <v>43063</v>
      </c>
      <c r="C555" s="1">
        <v>43067</v>
      </c>
      <c r="D555" t="s">
        <v>25</v>
      </c>
      <c r="E555" t="s">
        <v>2000</v>
      </c>
      <c r="F555" t="s">
        <v>2001</v>
      </c>
      <c r="G555" t="s">
        <v>1120</v>
      </c>
      <c r="H555">
        <v>3</v>
      </c>
      <c r="I555" s="2">
        <v>0.2</v>
      </c>
      <c r="J555" t="s">
        <v>2002</v>
      </c>
      <c r="K555" t="str">
        <f>VLOOKUP(E555,customers!$A$1:$C$794,1,FALSE)</f>
        <v>GT-14710</v>
      </c>
      <c r="L555" t="str">
        <f>VLOOKUP(E555,customers!$A$1:$C$794,2,FALSE)</f>
        <v>Greg Tran</v>
      </c>
      <c r="M555" t="str">
        <f>VLOOKUP(E555,customers!$A$1:$C$794,3,FALSE)</f>
        <v>Consumer</v>
      </c>
    </row>
    <row r="556" spans="1:13" x14ac:dyDescent="0.35">
      <c r="A556" t="s">
        <v>2003</v>
      </c>
      <c r="B556" s="1">
        <v>42915</v>
      </c>
      <c r="C556" s="1">
        <v>42919</v>
      </c>
      <c r="D556" t="s">
        <v>11</v>
      </c>
      <c r="E556" t="s">
        <v>1407</v>
      </c>
      <c r="F556" t="s">
        <v>2004</v>
      </c>
      <c r="G556" t="s">
        <v>2005</v>
      </c>
      <c r="H556">
        <v>2</v>
      </c>
      <c r="I556" s="2">
        <v>0</v>
      </c>
      <c r="J556" t="s">
        <v>2006</v>
      </c>
      <c r="K556" t="str">
        <f>VLOOKUP(E556,customers!$A$1:$C$794,1,FALSE)</f>
        <v>DK-13225</v>
      </c>
      <c r="L556" t="str">
        <f>VLOOKUP(E556,customers!$A$1:$C$794,2,FALSE)</f>
        <v>Dean Katz</v>
      </c>
      <c r="M556" t="str">
        <f>VLOOKUP(E556,customers!$A$1:$C$794,3,FALSE)</f>
        <v>Corporate</v>
      </c>
    </row>
    <row r="557" spans="1:13" x14ac:dyDescent="0.35">
      <c r="A557" t="s">
        <v>2007</v>
      </c>
      <c r="B557" s="1">
        <v>41701</v>
      </c>
      <c r="C557" s="1">
        <v>41705</v>
      </c>
      <c r="D557" t="s">
        <v>11</v>
      </c>
      <c r="E557" t="s">
        <v>2008</v>
      </c>
      <c r="F557" t="s">
        <v>2009</v>
      </c>
      <c r="G557" t="s">
        <v>98</v>
      </c>
      <c r="H557">
        <v>4</v>
      </c>
      <c r="I557" s="2">
        <v>0.2</v>
      </c>
      <c r="J557" t="s">
        <v>2010</v>
      </c>
      <c r="K557" t="str">
        <f>VLOOKUP(E557,customers!$A$1:$C$794,1,FALSE)</f>
        <v>AJ-10945</v>
      </c>
      <c r="L557" t="str">
        <f>VLOOKUP(E557,customers!$A$1:$C$794,2,FALSE)</f>
        <v>Ashley Jarboe</v>
      </c>
      <c r="M557" t="str">
        <f>VLOOKUP(E557,customers!$A$1:$C$794,3,FALSE)</f>
        <v>Consumer</v>
      </c>
    </row>
    <row r="558" spans="1:13" x14ac:dyDescent="0.35">
      <c r="A558" t="s">
        <v>2011</v>
      </c>
      <c r="B558" s="1">
        <v>42531</v>
      </c>
      <c r="C558" s="1">
        <v>42536</v>
      </c>
      <c r="D558" t="s">
        <v>25</v>
      </c>
      <c r="E558" t="s">
        <v>2012</v>
      </c>
      <c r="F558" t="s">
        <v>2013</v>
      </c>
      <c r="G558" t="s">
        <v>545</v>
      </c>
      <c r="H558">
        <v>2</v>
      </c>
      <c r="I558" s="2">
        <v>0</v>
      </c>
      <c r="J558" t="s">
        <v>642</v>
      </c>
      <c r="K558" t="str">
        <f>VLOOKUP(E558,customers!$A$1:$C$794,1,FALSE)</f>
        <v>OT-18730</v>
      </c>
      <c r="L558" t="str">
        <f>VLOOKUP(E558,customers!$A$1:$C$794,2,FALSE)</f>
        <v>Olvera Toch</v>
      </c>
      <c r="M558" t="str">
        <f>VLOOKUP(E558,customers!$A$1:$C$794,3,FALSE)</f>
        <v>Consumer</v>
      </c>
    </row>
    <row r="559" spans="1:13" x14ac:dyDescent="0.35">
      <c r="A559" t="s">
        <v>2011</v>
      </c>
      <c r="B559" s="1">
        <v>42531</v>
      </c>
      <c r="C559" s="1">
        <v>42536</v>
      </c>
      <c r="D559" t="s">
        <v>25</v>
      </c>
      <c r="E559" t="s">
        <v>2012</v>
      </c>
      <c r="F559" t="s">
        <v>2014</v>
      </c>
      <c r="G559" t="s">
        <v>2015</v>
      </c>
      <c r="H559">
        <v>4</v>
      </c>
      <c r="I559" s="2">
        <v>0.2</v>
      </c>
      <c r="J559" t="s">
        <v>2016</v>
      </c>
      <c r="K559" t="str">
        <f>VLOOKUP(E559,customers!$A$1:$C$794,1,FALSE)</f>
        <v>OT-18730</v>
      </c>
      <c r="L559" t="str">
        <f>VLOOKUP(E559,customers!$A$1:$C$794,2,FALSE)</f>
        <v>Olvera Toch</v>
      </c>
      <c r="M559" t="str">
        <f>VLOOKUP(E559,customers!$A$1:$C$794,3,FALSE)</f>
        <v>Consumer</v>
      </c>
    </row>
    <row r="560" spans="1:13" x14ac:dyDescent="0.35">
      <c r="A560" t="s">
        <v>2011</v>
      </c>
      <c r="B560" s="1">
        <v>42531</v>
      </c>
      <c r="C560" s="1">
        <v>42536</v>
      </c>
      <c r="D560" t="s">
        <v>25</v>
      </c>
      <c r="E560" t="s">
        <v>2012</v>
      </c>
      <c r="F560" t="s">
        <v>2017</v>
      </c>
      <c r="G560" t="s">
        <v>235</v>
      </c>
      <c r="H560">
        <v>5</v>
      </c>
      <c r="I560" s="2">
        <v>0</v>
      </c>
      <c r="J560" t="s">
        <v>59</v>
      </c>
      <c r="K560" t="str">
        <f>VLOOKUP(E560,customers!$A$1:$C$794,1,FALSE)</f>
        <v>OT-18730</v>
      </c>
      <c r="L560" t="str">
        <f>VLOOKUP(E560,customers!$A$1:$C$794,2,FALSE)</f>
        <v>Olvera Toch</v>
      </c>
      <c r="M560" t="str">
        <f>VLOOKUP(E560,customers!$A$1:$C$794,3,FALSE)</f>
        <v>Consumer</v>
      </c>
    </row>
    <row r="561" spans="1:13" x14ac:dyDescent="0.35">
      <c r="A561" t="s">
        <v>2018</v>
      </c>
      <c r="B561" s="1">
        <v>43059</v>
      </c>
      <c r="C561" s="1">
        <v>43061</v>
      </c>
      <c r="D561" t="s">
        <v>11</v>
      </c>
      <c r="E561" t="s">
        <v>2019</v>
      </c>
      <c r="F561" t="s">
        <v>1551</v>
      </c>
      <c r="G561" t="s">
        <v>2020</v>
      </c>
      <c r="H561">
        <v>3</v>
      </c>
      <c r="I561" s="2">
        <v>0</v>
      </c>
      <c r="J561" t="s">
        <v>2021</v>
      </c>
      <c r="K561" t="str">
        <f>VLOOKUP(E561,customers!$A$1:$C$794,1,FALSE)</f>
        <v>LP-17080</v>
      </c>
      <c r="L561" t="str">
        <f>VLOOKUP(E561,customers!$A$1:$C$794,2,FALSE)</f>
        <v>Liz Pelletier</v>
      </c>
      <c r="M561" t="str">
        <f>VLOOKUP(E561,customers!$A$1:$C$794,3,FALSE)</f>
        <v>Consumer</v>
      </c>
    </row>
    <row r="562" spans="1:13" x14ac:dyDescent="0.35">
      <c r="A562" t="s">
        <v>2018</v>
      </c>
      <c r="B562" s="1">
        <v>43059</v>
      </c>
      <c r="C562" s="1">
        <v>43061</v>
      </c>
      <c r="D562" t="s">
        <v>11</v>
      </c>
      <c r="E562" t="s">
        <v>2019</v>
      </c>
      <c r="F562" t="s">
        <v>2022</v>
      </c>
      <c r="G562" t="s">
        <v>2023</v>
      </c>
      <c r="H562">
        <v>7</v>
      </c>
      <c r="I562" s="2">
        <v>0.2</v>
      </c>
      <c r="J562" t="s">
        <v>1123</v>
      </c>
      <c r="K562" t="str">
        <f>VLOOKUP(E562,customers!$A$1:$C$794,1,FALSE)</f>
        <v>LP-17080</v>
      </c>
      <c r="L562" t="str">
        <f>VLOOKUP(E562,customers!$A$1:$C$794,2,FALSE)</f>
        <v>Liz Pelletier</v>
      </c>
      <c r="M562" t="str">
        <f>VLOOKUP(E562,customers!$A$1:$C$794,3,FALSE)</f>
        <v>Consumer</v>
      </c>
    </row>
    <row r="563" spans="1:13" x14ac:dyDescent="0.35">
      <c r="A563" t="s">
        <v>2024</v>
      </c>
      <c r="B563" s="1">
        <v>41896</v>
      </c>
      <c r="C563" s="1">
        <v>41900</v>
      </c>
      <c r="D563" t="s">
        <v>11</v>
      </c>
      <c r="E563" t="s">
        <v>2025</v>
      </c>
      <c r="F563" t="s">
        <v>2026</v>
      </c>
      <c r="G563" t="s">
        <v>2027</v>
      </c>
      <c r="H563">
        <v>5</v>
      </c>
      <c r="I563" s="2">
        <v>0.2</v>
      </c>
      <c r="J563" t="s">
        <v>2028</v>
      </c>
      <c r="K563" t="str">
        <f>VLOOKUP(E563,customers!$A$1:$C$794,1,FALSE)</f>
        <v>CA-12775</v>
      </c>
      <c r="L563" t="str">
        <f>VLOOKUP(E563,customers!$A$1:$C$794,2,FALSE)</f>
        <v>Cynthia Arntzen</v>
      </c>
      <c r="M563" t="str">
        <f>VLOOKUP(E563,customers!$A$1:$C$794,3,FALSE)</f>
        <v>Consumer</v>
      </c>
    </row>
    <row r="564" spans="1:13" x14ac:dyDescent="0.35">
      <c r="A564" t="s">
        <v>2024</v>
      </c>
      <c r="B564" s="1">
        <v>41896</v>
      </c>
      <c r="C564" s="1">
        <v>41900</v>
      </c>
      <c r="D564" t="s">
        <v>11</v>
      </c>
      <c r="E564" t="s">
        <v>2025</v>
      </c>
      <c r="F564" t="s">
        <v>2029</v>
      </c>
      <c r="G564" t="s">
        <v>2030</v>
      </c>
      <c r="H564">
        <v>3</v>
      </c>
      <c r="I564" s="2">
        <v>0.2</v>
      </c>
      <c r="J564" t="s">
        <v>2031</v>
      </c>
      <c r="K564" t="str">
        <f>VLOOKUP(E564,customers!$A$1:$C$794,1,FALSE)</f>
        <v>CA-12775</v>
      </c>
      <c r="L564" t="str">
        <f>VLOOKUP(E564,customers!$A$1:$C$794,2,FALSE)</f>
        <v>Cynthia Arntzen</v>
      </c>
      <c r="M564" t="str">
        <f>VLOOKUP(E564,customers!$A$1:$C$794,3,FALSE)</f>
        <v>Consumer</v>
      </c>
    </row>
    <row r="565" spans="1:13" x14ac:dyDescent="0.35">
      <c r="A565" t="s">
        <v>2032</v>
      </c>
      <c r="B565" s="1">
        <v>42345</v>
      </c>
      <c r="C565" s="1">
        <v>42347</v>
      </c>
      <c r="D565" t="s">
        <v>149</v>
      </c>
      <c r="E565" t="s">
        <v>2033</v>
      </c>
      <c r="F565" t="s">
        <v>2034</v>
      </c>
      <c r="G565" t="s">
        <v>2035</v>
      </c>
      <c r="H565">
        <v>2</v>
      </c>
      <c r="I565" s="2">
        <v>0</v>
      </c>
      <c r="J565" t="s">
        <v>897</v>
      </c>
      <c r="K565" t="str">
        <f>VLOOKUP(E565,customers!$A$1:$C$794,1,FALSE)</f>
        <v>JF-15490</v>
      </c>
      <c r="L565" t="str">
        <f>VLOOKUP(E565,customers!$A$1:$C$794,2,FALSE)</f>
        <v>Jeremy Farry</v>
      </c>
      <c r="M565" t="str">
        <f>VLOOKUP(E565,customers!$A$1:$C$794,3,FALSE)</f>
        <v>Consumer</v>
      </c>
    </row>
    <row r="566" spans="1:13" x14ac:dyDescent="0.35">
      <c r="A566" t="s">
        <v>2032</v>
      </c>
      <c r="B566" s="1">
        <v>42345</v>
      </c>
      <c r="C566" s="1">
        <v>42347</v>
      </c>
      <c r="D566" t="s">
        <v>149</v>
      </c>
      <c r="E566" t="s">
        <v>2033</v>
      </c>
      <c r="F566" t="s">
        <v>1164</v>
      </c>
      <c r="G566" t="s">
        <v>2036</v>
      </c>
      <c r="H566">
        <v>1</v>
      </c>
      <c r="I566" s="2">
        <v>0</v>
      </c>
      <c r="J566" t="s">
        <v>756</v>
      </c>
      <c r="K566" t="str">
        <f>VLOOKUP(E566,customers!$A$1:$C$794,1,FALSE)</f>
        <v>JF-15490</v>
      </c>
      <c r="L566" t="str">
        <f>VLOOKUP(E566,customers!$A$1:$C$794,2,FALSE)</f>
        <v>Jeremy Farry</v>
      </c>
      <c r="M566" t="str">
        <f>VLOOKUP(E566,customers!$A$1:$C$794,3,FALSE)</f>
        <v>Consumer</v>
      </c>
    </row>
    <row r="567" spans="1:13" x14ac:dyDescent="0.35">
      <c r="A567" t="s">
        <v>2037</v>
      </c>
      <c r="B567" s="1">
        <v>43076</v>
      </c>
      <c r="C567" s="1">
        <v>43079</v>
      </c>
      <c r="D567" t="s">
        <v>149</v>
      </c>
      <c r="E567" t="s">
        <v>2038</v>
      </c>
      <c r="F567" t="s">
        <v>2039</v>
      </c>
      <c r="G567" t="s">
        <v>2040</v>
      </c>
      <c r="H567">
        <v>3</v>
      </c>
      <c r="I567" s="2">
        <v>0.2</v>
      </c>
      <c r="J567" t="s">
        <v>2041</v>
      </c>
      <c r="K567" t="str">
        <f>VLOOKUP(E567,customers!$A$1:$C$794,1,FALSE)</f>
        <v>FP-14320</v>
      </c>
      <c r="L567" t="str">
        <f>VLOOKUP(E567,customers!$A$1:$C$794,2,FALSE)</f>
        <v>Frank Preis</v>
      </c>
      <c r="M567" t="str">
        <f>VLOOKUP(E567,customers!$A$1:$C$794,3,FALSE)</f>
        <v>Consumer</v>
      </c>
    </row>
    <row r="568" spans="1:13" x14ac:dyDescent="0.35">
      <c r="A568" t="s">
        <v>2042</v>
      </c>
      <c r="B568" s="1">
        <v>43009</v>
      </c>
      <c r="C568" s="1">
        <v>43016</v>
      </c>
      <c r="D568" t="s">
        <v>25</v>
      </c>
      <c r="E568" t="s">
        <v>2043</v>
      </c>
      <c r="F568" t="s">
        <v>2044</v>
      </c>
      <c r="G568" t="s">
        <v>2045</v>
      </c>
      <c r="H568">
        <v>8</v>
      </c>
      <c r="I568" s="2">
        <v>0</v>
      </c>
      <c r="J568" t="s">
        <v>202</v>
      </c>
      <c r="K568" t="str">
        <f>VLOOKUP(E568,customers!$A$1:$C$794,1,FALSE)</f>
        <v>EB-13840</v>
      </c>
      <c r="L568" t="str">
        <f>VLOOKUP(E568,customers!$A$1:$C$794,2,FALSE)</f>
        <v>Ellis Ballard</v>
      </c>
      <c r="M568" t="str">
        <f>VLOOKUP(E568,customers!$A$1:$C$794,3,FALSE)</f>
        <v>Corporate</v>
      </c>
    </row>
    <row r="569" spans="1:13" x14ac:dyDescent="0.35">
      <c r="A569" t="s">
        <v>2042</v>
      </c>
      <c r="B569" s="1">
        <v>43009</v>
      </c>
      <c r="C569" s="1">
        <v>43016</v>
      </c>
      <c r="D569" t="s">
        <v>25</v>
      </c>
      <c r="E569" t="s">
        <v>2043</v>
      </c>
      <c r="F569" t="s">
        <v>2046</v>
      </c>
      <c r="G569" t="s">
        <v>2047</v>
      </c>
      <c r="H569">
        <v>7</v>
      </c>
      <c r="I569" s="2">
        <v>0.2</v>
      </c>
      <c r="J569" t="s">
        <v>2048</v>
      </c>
      <c r="K569" t="str">
        <f>VLOOKUP(E569,customers!$A$1:$C$794,1,FALSE)</f>
        <v>EB-13840</v>
      </c>
      <c r="L569" t="str">
        <f>VLOOKUP(E569,customers!$A$1:$C$794,2,FALSE)</f>
        <v>Ellis Ballard</v>
      </c>
      <c r="M569" t="str">
        <f>VLOOKUP(E569,customers!$A$1:$C$794,3,FALSE)</f>
        <v>Corporate</v>
      </c>
    </row>
    <row r="570" spans="1:13" x14ac:dyDescent="0.35">
      <c r="A570" t="s">
        <v>2042</v>
      </c>
      <c r="B570" s="1">
        <v>43009</v>
      </c>
      <c r="C570" s="1">
        <v>43016</v>
      </c>
      <c r="D570" t="s">
        <v>25</v>
      </c>
      <c r="E570" t="s">
        <v>2043</v>
      </c>
      <c r="F570" t="s">
        <v>2049</v>
      </c>
      <c r="G570" t="s">
        <v>2050</v>
      </c>
      <c r="H570">
        <v>3</v>
      </c>
      <c r="I570" s="2">
        <v>0</v>
      </c>
      <c r="J570" t="s">
        <v>2051</v>
      </c>
      <c r="K570" t="str">
        <f>VLOOKUP(E570,customers!$A$1:$C$794,1,FALSE)</f>
        <v>EB-13840</v>
      </c>
      <c r="L570" t="str">
        <f>VLOOKUP(E570,customers!$A$1:$C$794,2,FALSE)</f>
        <v>Ellis Ballard</v>
      </c>
      <c r="M570" t="str">
        <f>VLOOKUP(E570,customers!$A$1:$C$794,3,FALSE)</f>
        <v>Corporate</v>
      </c>
    </row>
    <row r="571" spans="1:13" x14ac:dyDescent="0.35">
      <c r="A571" t="s">
        <v>2042</v>
      </c>
      <c r="B571" s="1">
        <v>43009</v>
      </c>
      <c r="C571" s="1">
        <v>43016</v>
      </c>
      <c r="D571" t="s">
        <v>25</v>
      </c>
      <c r="E571" t="s">
        <v>2043</v>
      </c>
      <c r="F571" t="s">
        <v>2052</v>
      </c>
      <c r="G571" t="s">
        <v>2053</v>
      </c>
      <c r="H571">
        <v>3</v>
      </c>
      <c r="I571" s="2">
        <v>0.2</v>
      </c>
      <c r="J571" t="s">
        <v>897</v>
      </c>
      <c r="K571" t="str">
        <f>VLOOKUP(E571,customers!$A$1:$C$794,1,FALSE)</f>
        <v>EB-13840</v>
      </c>
      <c r="L571" t="str">
        <f>VLOOKUP(E571,customers!$A$1:$C$794,2,FALSE)</f>
        <v>Ellis Ballard</v>
      </c>
      <c r="M571" t="str">
        <f>VLOOKUP(E571,customers!$A$1:$C$794,3,FALSE)</f>
        <v>Corporate</v>
      </c>
    </row>
    <row r="572" spans="1:13" x14ac:dyDescent="0.35">
      <c r="A572" t="s">
        <v>2054</v>
      </c>
      <c r="B572" s="1">
        <v>43097</v>
      </c>
      <c r="C572" s="1">
        <v>43104</v>
      </c>
      <c r="D572" t="s">
        <v>25</v>
      </c>
      <c r="E572" t="s">
        <v>2055</v>
      </c>
      <c r="F572" t="s">
        <v>2013</v>
      </c>
      <c r="G572" t="s">
        <v>2056</v>
      </c>
      <c r="H572">
        <v>7</v>
      </c>
      <c r="I572" s="2">
        <v>0</v>
      </c>
      <c r="J572" t="s">
        <v>2057</v>
      </c>
      <c r="K572" t="str">
        <f>VLOOKUP(E572,customers!$A$1:$C$794,1,FALSE)</f>
        <v>JF-15415</v>
      </c>
      <c r="L572" t="str">
        <f>VLOOKUP(E572,customers!$A$1:$C$794,2,FALSE)</f>
        <v>Jennifer Ferguson</v>
      </c>
      <c r="M572" t="str">
        <f>VLOOKUP(E572,customers!$A$1:$C$794,3,FALSE)</f>
        <v>Consumer</v>
      </c>
    </row>
    <row r="573" spans="1:13" x14ac:dyDescent="0.35">
      <c r="A573" t="s">
        <v>2054</v>
      </c>
      <c r="B573" s="1">
        <v>43097</v>
      </c>
      <c r="C573" s="1">
        <v>43104</v>
      </c>
      <c r="D573" t="s">
        <v>25</v>
      </c>
      <c r="E573" t="s">
        <v>2055</v>
      </c>
      <c r="F573" t="s">
        <v>846</v>
      </c>
      <c r="G573" t="s">
        <v>2058</v>
      </c>
      <c r="H573">
        <v>4</v>
      </c>
      <c r="I573" s="2">
        <v>0</v>
      </c>
      <c r="J573" t="s">
        <v>2059</v>
      </c>
      <c r="K573" t="str">
        <f>VLOOKUP(E573,customers!$A$1:$C$794,1,FALSE)</f>
        <v>JF-15415</v>
      </c>
      <c r="L573" t="str">
        <f>VLOOKUP(E573,customers!$A$1:$C$794,2,FALSE)</f>
        <v>Jennifer Ferguson</v>
      </c>
      <c r="M573" t="str">
        <f>VLOOKUP(E573,customers!$A$1:$C$794,3,FALSE)</f>
        <v>Consumer</v>
      </c>
    </row>
    <row r="574" spans="1:13" x14ac:dyDescent="0.35">
      <c r="A574" t="s">
        <v>2054</v>
      </c>
      <c r="B574" s="1">
        <v>43097</v>
      </c>
      <c r="C574" s="1">
        <v>43104</v>
      </c>
      <c r="D574" t="s">
        <v>25</v>
      </c>
      <c r="E574" t="s">
        <v>2055</v>
      </c>
      <c r="F574" t="s">
        <v>1240</v>
      </c>
      <c r="G574" t="s">
        <v>2060</v>
      </c>
      <c r="H574">
        <v>7</v>
      </c>
      <c r="I574" s="2">
        <v>0.2</v>
      </c>
      <c r="J574" t="s">
        <v>2061</v>
      </c>
      <c r="K574" t="str">
        <f>VLOOKUP(E574,customers!$A$1:$C$794,1,FALSE)</f>
        <v>JF-15415</v>
      </c>
      <c r="L574" t="str">
        <f>VLOOKUP(E574,customers!$A$1:$C$794,2,FALSE)</f>
        <v>Jennifer Ferguson</v>
      </c>
      <c r="M574" t="str">
        <f>VLOOKUP(E574,customers!$A$1:$C$794,3,FALSE)</f>
        <v>Consumer</v>
      </c>
    </row>
    <row r="575" spans="1:13" x14ac:dyDescent="0.35">
      <c r="A575" t="s">
        <v>2054</v>
      </c>
      <c r="B575" s="1">
        <v>43097</v>
      </c>
      <c r="C575" s="1">
        <v>43104</v>
      </c>
      <c r="D575" t="s">
        <v>25</v>
      </c>
      <c r="E575" t="s">
        <v>2055</v>
      </c>
      <c r="F575" t="s">
        <v>2062</v>
      </c>
      <c r="G575" t="s">
        <v>2063</v>
      </c>
      <c r="H575">
        <v>3</v>
      </c>
      <c r="I575" s="2">
        <v>0</v>
      </c>
      <c r="J575" t="s">
        <v>2064</v>
      </c>
      <c r="K575" t="str">
        <f>VLOOKUP(E575,customers!$A$1:$C$794,1,FALSE)</f>
        <v>JF-15415</v>
      </c>
      <c r="L575" t="str">
        <f>VLOOKUP(E575,customers!$A$1:$C$794,2,FALSE)</f>
        <v>Jennifer Ferguson</v>
      </c>
      <c r="M575" t="str">
        <f>VLOOKUP(E575,customers!$A$1:$C$794,3,FALSE)</f>
        <v>Consumer</v>
      </c>
    </row>
    <row r="576" spans="1:13" x14ac:dyDescent="0.35">
      <c r="A576" t="s">
        <v>2065</v>
      </c>
      <c r="B576" s="1">
        <v>42677</v>
      </c>
      <c r="C576" s="1">
        <v>42681</v>
      </c>
      <c r="D576" t="s">
        <v>25</v>
      </c>
      <c r="E576" t="s">
        <v>2066</v>
      </c>
      <c r="F576" t="s">
        <v>2067</v>
      </c>
      <c r="G576" t="s">
        <v>553</v>
      </c>
      <c r="H576">
        <v>3</v>
      </c>
      <c r="I576" s="2">
        <v>0</v>
      </c>
      <c r="J576" t="s">
        <v>554</v>
      </c>
      <c r="K576" t="str">
        <f>VLOOKUP(E576,customers!$A$1:$C$794,1,FALSE)</f>
        <v>SF-20200</v>
      </c>
      <c r="L576" t="str">
        <f>VLOOKUP(E576,customers!$A$1:$C$794,2,FALSE)</f>
        <v>Sarah Foster</v>
      </c>
      <c r="M576" t="str">
        <f>VLOOKUP(E576,customers!$A$1:$C$794,3,FALSE)</f>
        <v>Consumer</v>
      </c>
    </row>
    <row r="577" spans="1:13" x14ac:dyDescent="0.35">
      <c r="A577" t="s">
        <v>2068</v>
      </c>
      <c r="B577" s="1">
        <v>42265</v>
      </c>
      <c r="C577" s="1">
        <v>42269</v>
      </c>
      <c r="D577" t="s">
        <v>11</v>
      </c>
      <c r="E577" t="s">
        <v>2069</v>
      </c>
      <c r="F577" t="s">
        <v>2044</v>
      </c>
      <c r="G577" t="s">
        <v>2070</v>
      </c>
      <c r="H577">
        <v>14</v>
      </c>
      <c r="I577" s="2">
        <v>0</v>
      </c>
      <c r="J577" t="s">
        <v>2071</v>
      </c>
      <c r="K577" t="str">
        <f>VLOOKUP(E577,customers!$A$1:$C$794,1,FALSE)</f>
        <v>TG-21640</v>
      </c>
      <c r="L577" t="str">
        <f>VLOOKUP(E577,customers!$A$1:$C$794,2,FALSE)</f>
        <v>Trudy Glocke</v>
      </c>
      <c r="M577" t="str">
        <f>VLOOKUP(E577,customers!$A$1:$C$794,3,FALSE)</f>
        <v>Consumer</v>
      </c>
    </row>
    <row r="578" spans="1:13" x14ac:dyDescent="0.35">
      <c r="A578" t="s">
        <v>2068</v>
      </c>
      <c r="B578" s="1">
        <v>42265</v>
      </c>
      <c r="C578" s="1">
        <v>42269</v>
      </c>
      <c r="D578" t="s">
        <v>11</v>
      </c>
      <c r="E578" t="s">
        <v>2069</v>
      </c>
      <c r="F578" t="s">
        <v>2072</v>
      </c>
      <c r="G578" t="s">
        <v>2073</v>
      </c>
      <c r="H578">
        <v>4</v>
      </c>
      <c r="I578" s="2">
        <v>0</v>
      </c>
      <c r="J578" t="s">
        <v>2074</v>
      </c>
      <c r="K578" t="str">
        <f>VLOOKUP(E578,customers!$A$1:$C$794,1,FALSE)</f>
        <v>TG-21640</v>
      </c>
      <c r="L578" t="str">
        <f>VLOOKUP(E578,customers!$A$1:$C$794,2,FALSE)</f>
        <v>Trudy Glocke</v>
      </c>
      <c r="M578" t="str">
        <f>VLOOKUP(E578,customers!$A$1:$C$794,3,FALSE)</f>
        <v>Consumer</v>
      </c>
    </row>
    <row r="579" spans="1:13" x14ac:dyDescent="0.35">
      <c r="A579" t="s">
        <v>2068</v>
      </c>
      <c r="B579" s="1">
        <v>42265</v>
      </c>
      <c r="C579" s="1">
        <v>42269</v>
      </c>
      <c r="D579" t="s">
        <v>11</v>
      </c>
      <c r="E579" t="s">
        <v>2069</v>
      </c>
      <c r="F579" t="s">
        <v>2075</v>
      </c>
      <c r="G579" t="s">
        <v>2076</v>
      </c>
      <c r="H579">
        <v>2</v>
      </c>
      <c r="I579" s="2">
        <v>0</v>
      </c>
      <c r="J579" t="s">
        <v>2077</v>
      </c>
      <c r="K579" t="str">
        <f>VLOOKUP(E579,customers!$A$1:$C$794,1,FALSE)</f>
        <v>TG-21640</v>
      </c>
      <c r="L579" t="str">
        <f>VLOOKUP(E579,customers!$A$1:$C$794,2,FALSE)</f>
        <v>Trudy Glocke</v>
      </c>
      <c r="M579" t="str">
        <f>VLOOKUP(E579,customers!$A$1:$C$794,3,FALSE)</f>
        <v>Consumer</v>
      </c>
    </row>
    <row r="580" spans="1:13" x14ac:dyDescent="0.35">
      <c r="A580" t="s">
        <v>2078</v>
      </c>
      <c r="B580" s="1">
        <v>42936</v>
      </c>
      <c r="C580" s="1">
        <v>42942</v>
      </c>
      <c r="D580" t="s">
        <v>25</v>
      </c>
      <c r="E580" t="s">
        <v>2079</v>
      </c>
      <c r="F580" t="s">
        <v>505</v>
      </c>
      <c r="G580" t="s">
        <v>2080</v>
      </c>
      <c r="H580">
        <v>2</v>
      </c>
      <c r="I580" s="2">
        <v>0.2</v>
      </c>
      <c r="J580" t="s">
        <v>2081</v>
      </c>
      <c r="K580" t="str">
        <f>VLOOKUP(E580,customers!$A$1:$C$794,1,FALSE)</f>
        <v>CS-11950</v>
      </c>
      <c r="L580" t="str">
        <f>VLOOKUP(E580,customers!$A$1:$C$794,2,FALSE)</f>
        <v>Carlos Soltero</v>
      </c>
      <c r="M580" t="str">
        <f>VLOOKUP(E580,customers!$A$1:$C$794,3,FALSE)</f>
        <v>Consumer</v>
      </c>
    </row>
    <row r="581" spans="1:13" x14ac:dyDescent="0.35">
      <c r="A581" t="s">
        <v>2078</v>
      </c>
      <c r="B581" s="1">
        <v>42936</v>
      </c>
      <c r="C581" s="1">
        <v>42942</v>
      </c>
      <c r="D581" t="s">
        <v>25</v>
      </c>
      <c r="E581" t="s">
        <v>2079</v>
      </c>
      <c r="F581" t="s">
        <v>2082</v>
      </c>
      <c r="G581" t="s">
        <v>2083</v>
      </c>
      <c r="H581">
        <v>1</v>
      </c>
      <c r="I581" s="2">
        <v>0.6</v>
      </c>
      <c r="J581" t="s">
        <v>1355</v>
      </c>
      <c r="K581" t="str">
        <f>VLOOKUP(E581,customers!$A$1:$C$794,1,FALSE)</f>
        <v>CS-11950</v>
      </c>
      <c r="L581" t="str">
        <f>VLOOKUP(E581,customers!$A$1:$C$794,2,FALSE)</f>
        <v>Carlos Soltero</v>
      </c>
      <c r="M581" t="str">
        <f>VLOOKUP(E581,customers!$A$1:$C$794,3,FALSE)</f>
        <v>Consumer</v>
      </c>
    </row>
    <row r="582" spans="1:13" x14ac:dyDescent="0.35">
      <c r="A582" t="s">
        <v>2084</v>
      </c>
      <c r="B582" s="1">
        <v>42257</v>
      </c>
      <c r="C582" s="1">
        <v>42261</v>
      </c>
      <c r="D582" t="s">
        <v>25</v>
      </c>
      <c r="E582" t="s">
        <v>2085</v>
      </c>
      <c r="F582" t="s">
        <v>2086</v>
      </c>
      <c r="G582" t="s">
        <v>2087</v>
      </c>
      <c r="H582">
        <v>4</v>
      </c>
      <c r="I582" s="2">
        <v>0</v>
      </c>
      <c r="J582" t="s">
        <v>1041</v>
      </c>
      <c r="K582" t="str">
        <f>VLOOKUP(E582,customers!$A$1:$C$794,1,FALSE)</f>
        <v>CC-12145</v>
      </c>
      <c r="L582" t="str">
        <f>VLOOKUP(E582,customers!$A$1:$C$794,2,FALSE)</f>
        <v>Charles Crestani</v>
      </c>
      <c r="M582" t="str">
        <f>VLOOKUP(E582,customers!$A$1:$C$794,3,FALSE)</f>
        <v>Consumer</v>
      </c>
    </row>
    <row r="583" spans="1:13" x14ac:dyDescent="0.35">
      <c r="A583" t="s">
        <v>2088</v>
      </c>
      <c r="B583" s="1">
        <v>43070</v>
      </c>
      <c r="C583" s="1">
        <v>43074</v>
      </c>
      <c r="D583" t="s">
        <v>25</v>
      </c>
      <c r="E583" t="s">
        <v>2089</v>
      </c>
      <c r="F583" t="s">
        <v>151</v>
      </c>
      <c r="G583" t="s">
        <v>2090</v>
      </c>
      <c r="H583">
        <v>3</v>
      </c>
      <c r="I583" s="2">
        <v>0.2</v>
      </c>
      <c r="J583" t="s">
        <v>2091</v>
      </c>
      <c r="K583" t="str">
        <f>VLOOKUP(E583,customers!$A$1:$C$794,1,FALSE)</f>
        <v>DV-13465</v>
      </c>
      <c r="L583" t="str">
        <f>VLOOKUP(E583,customers!$A$1:$C$794,2,FALSE)</f>
        <v>Dianna Vittorini</v>
      </c>
      <c r="M583" t="str">
        <f>VLOOKUP(E583,customers!$A$1:$C$794,3,FALSE)</f>
        <v>Consumer</v>
      </c>
    </row>
    <row r="584" spans="1:13" x14ac:dyDescent="0.35">
      <c r="A584" t="s">
        <v>2088</v>
      </c>
      <c r="B584" s="1">
        <v>43070</v>
      </c>
      <c r="C584" s="1">
        <v>43074</v>
      </c>
      <c r="D584" t="s">
        <v>25</v>
      </c>
      <c r="E584" t="s">
        <v>2089</v>
      </c>
      <c r="F584" t="s">
        <v>2092</v>
      </c>
      <c r="G584" t="s">
        <v>2093</v>
      </c>
      <c r="H584">
        <v>2</v>
      </c>
      <c r="I584" s="2">
        <v>0.2</v>
      </c>
      <c r="J584" t="s">
        <v>1360</v>
      </c>
      <c r="K584" t="str">
        <f>VLOOKUP(E584,customers!$A$1:$C$794,1,FALSE)</f>
        <v>DV-13465</v>
      </c>
      <c r="L584" t="str">
        <f>VLOOKUP(E584,customers!$A$1:$C$794,2,FALSE)</f>
        <v>Dianna Vittorini</v>
      </c>
      <c r="M584" t="str">
        <f>VLOOKUP(E584,customers!$A$1:$C$794,3,FALSE)</f>
        <v>Consumer</v>
      </c>
    </row>
    <row r="585" spans="1:13" x14ac:dyDescent="0.35">
      <c r="A585" t="s">
        <v>2088</v>
      </c>
      <c r="B585" s="1">
        <v>43070</v>
      </c>
      <c r="C585" s="1">
        <v>43074</v>
      </c>
      <c r="D585" t="s">
        <v>25</v>
      </c>
      <c r="E585" t="s">
        <v>2089</v>
      </c>
      <c r="F585" t="s">
        <v>394</v>
      </c>
      <c r="G585" t="s">
        <v>2094</v>
      </c>
      <c r="H585">
        <v>3</v>
      </c>
      <c r="I585" s="2">
        <v>0.2</v>
      </c>
      <c r="J585" t="s">
        <v>2095</v>
      </c>
      <c r="K585" t="str">
        <f>VLOOKUP(E585,customers!$A$1:$C$794,1,FALSE)</f>
        <v>DV-13465</v>
      </c>
      <c r="L585" t="str">
        <f>VLOOKUP(E585,customers!$A$1:$C$794,2,FALSE)</f>
        <v>Dianna Vittorini</v>
      </c>
      <c r="M585" t="str">
        <f>VLOOKUP(E585,customers!$A$1:$C$794,3,FALSE)</f>
        <v>Consumer</v>
      </c>
    </row>
    <row r="586" spans="1:13" x14ac:dyDescent="0.35">
      <c r="A586" t="s">
        <v>2088</v>
      </c>
      <c r="B586" s="1">
        <v>43070</v>
      </c>
      <c r="C586" s="1">
        <v>43074</v>
      </c>
      <c r="D586" t="s">
        <v>25</v>
      </c>
      <c r="E586" t="s">
        <v>2089</v>
      </c>
      <c r="F586" t="s">
        <v>2096</v>
      </c>
      <c r="G586" t="s">
        <v>2097</v>
      </c>
      <c r="H586">
        <v>7</v>
      </c>
      <c r="I586" s="2">
        <v>0.7</v>
      </c>
      <c r="J586" t="s">
        <v>2098</v>
      </c>
      <c r="K586" t="str">
        <f>VLOOKUP(E586,customers!$A$1:$C$794,1,FALSE)</f>
        <v>DV-13465</v>
      </c>
      <c r="L586" t="str">
        <f>VLOOKUP(E586,customers!$A$1:$C$794,2,FALSE)</f>
        <v>Dianna Vittorini</v>
      </c>
      <c r="M586" t="str">
        <f>VLOOKUP(E586,customers!$A$1:$C$794,3,FALSE)</f>
        <v>Consumer</v>
      </c>
    </row>
    <row r="587" spans="1:13" x14ac:dyDescent="0.35">
      <c r="A587" t="s">
        <v>2088</v>
      </c>
      <c r="B587" s="1">
        <v>43070</v>
      </c>
      <c r="C587" s="1">
        <v>43074</v>
      </c>
      <c r="D587" t="s">
        <v>25</v>
      </c>
      <c r="E587" t="s">
        <v>2089</v>
      </c>
      <c r="F587" t="s">
        <v>593</v>
      </c>
      <c r="G587" t="s">
        <v>2099</v>
      </c>
      <c r="H587">
        <v>4</v>
      </c>
      <c r="I587" s="2">
        <v>0.2</v>
      </c>
      <c r="J587" t="s">
        <v>1639</v>
      </c>
      <c r="K587" t="str">
        <f>VLOOKUP(E587,customers!$A$1:$C$794,1,FALSE)</f>
        <v>DV-13465</v>
      </c>
      <c r="L587" t="str">
        <f>VLOOKUP(E587,customers!$A$1:$C$794,2,FALSE)</f>
        <v>Dianna Vittorini</v>
      </c>
      <c r="M587" t="str">
        <f>VLOOKUP(E587,customers!$A$1:$C$794,3,FALSE)</f>
        <v>Consumer</v>
      </c>
    </row>
    <row r="588" spans="1:13" x14ac:dyDescent="0.35">
      <c r="A588" t="s">
        <v>2100</v>
      </c>
      <c r="B588" s="1">
        <v>42188</v>
      </c>
      <c r="C588" s="1">
        <v>42194</v>
      </c>
      <c r="D588" t="s">
        <v>25</v>
      </c>
      <c r="E588" t="s">
        <v>2101</v>
      </c>
      <c r="F588" t="s">
        <v>1503</v>
      </c>
      <c r="G588" t="s">
        <v>1951</v>
      </c>
      <c r="H588">
        <v>1</v>
      </c>
      <c r="I588" s="2">
        <v>0</v>
      </c>
      <c r="J588" t="s">
        <v>2102</v>
      </c>
      <c r="K588" t="str">
        <f>VLOOKUP(E588,customers!$A$1:$C$794,1,FALSE)</f>
        <v>BD-11725</v>
      </c>
      <c r="L588" t="str">
        <f>VLOOKUP(E588,customers!$A$1:$C$794,2,FALSE)</f>
        <v>Bruce Degenhardt</v>
      </c>
      <c r="M588" t="str">
        <f>VLOOKUP(E588,customers!$A$1:$C$794,3,FALSE)</f>
        <v>Consumer</v>
      </c>
    </row>
    <row r="589" spans="1:13" x14ac:dyDescent="0.35">
      <c r="A589" t="s">
        <v>2100</v>
      </c>
      <c r="B589" s="1">
        <v>42188</v>
      </c>
      <c r="C589" s="1">
        <v>42194</v>
      </c>
      <c r="D589" t="s">
        <v>25</v>
      </c>
      <c r="E589" t="s">
        <v>2101</v>
      </c>
      <c r="F589" t="s">
        <v>2103</v>
      </c>
      <c r="G589" t="s">
        <v>2104</v>
      </c>
      <c r="H589">
        <v>3</v>
      </c>
      <c r="I589" s="2">
        <v>0</v>
      </c>
      <c r="J589" t="s">
        <v>2105</v>
      </c>
      <c r="K589" t="str">
        <f>VLOOKUP(E589,customers!$A$1:$C$794,1,FALSE)</f>
        <v>BD-11725</v>
      </c>
      <c r="L589" t="str">
        <f>VLOOKUP(E589,customers!$A$1:$C$794,2,FALSE)</f>
        <v>Bruce Degenhardt</v>
      </c>
      <c r="M589" t="str">
        <f>VLOOKUP(E589,customers!$A$1:$C$794,3,FALSE)</f>
        <v>Consumer</v>
      </c>
    </row>
    <row r="590" spans="1:13" x14ac:dyDescent="0.35">
      <c r="A590" t="s">
        <v>2106</v>
      </c>
      <c r="B590" s="1">
        <v>42449</v>
      </c>
      <c r="C590" s="1">
        <v>42453</v>
      </c>
      <c r="D590" t="s">
        <v>25</v>
      </c>
      <c r="E590" t="s">
        <v>2107</v>
      </c>
      <c r="F590" t="s">
        <v>2108</v>
      </c>
      <c r="G590" t="s">
        <v>2109</v>
      </c>
      <c r="H590">
        <v>2</v>
      </c>
      <c r="I590" s="2">
        <v>0.2</v>
      </c>
      <c r="J590" t="s">
        <v>2110</v>
      </c>
      <c r="K590" t="str">
        <f>VLOOKUP(E590,customers!$A$1:$C$794,1,FALSE)</f>
        <v>ZC-21910</v>
      </c>
      <c r="L590" t="str">
        <f>VLOOKUP(E590,customers!$A$1:$C$794,2,FALSE)</f>
        <v>Zuschuss Carroll</v>
      </c>
      <c r="M590" t="str">
        <f>VLOOKUP(E590,customers!$A$1:$C$794,3,FALSE)</f>
        <v>Consumer</v>
      </c>
    </row>
    <row r="591" spans="1:13" x14ac:dyDescent="0.35">
      <c r="A591" t="s">
        <v>2106</v>
      </c>
      <c r="B591" s="1">
        <v>42449</v>
      </c>
      <c r="C591" s="1">
        <v>42453</v>
      </c>
      <c r="D591" t="s">
        <v>25</v>
      </c>
      <c r="E591" t="s">
        <v>2107</v>
      </c>
      <c r="F591" t="s">
        <v>2111</v>
      </c>
      <c r="G591" t="s">
        <v>2112</v>
      </c>
      <c r="H591">
        <v>4</v>
      </c>
      <c r="I591" s="2">
        <v>0.2</v>
      </c>
      <c r="J591" t="s">
        <v>1968</v>
      </c>
      <c r="K591" t="str">
        <f>VLOOKUP(E591,customers!$A$1:$C$794,1,FALSE)</f>
        <v>ZC-21910</v>
      </c>
      <c r="L591" t="str">
        <f>VLOOKUP(E591,customers!$A$1:$C$794,2,FALSE)</f>
        <v>Zuschuss Carroll</v>
      </c>
      <c r="M591" t="str">
        <f>VLOOKUP(E591,customers!$A$1:$C$794,3,FALSE)</f>
        <v>Consumer</v>
      </c>
    </row>
    <row r="592" spans="1:13" x14ac:dyDescent="0.35">
      <c r="A592" t="s">
        <v>2106</v>
      </c>
      <c r="B592" s="1">
        <v>42449</v>
      </c>
      <c r="C592" s="1">
        <v>42453</v>
      </c>
      <c r="D592" t="s">
        <v>25</v>
      </c>
      <c r="E592" t="s">
        <v>2107</v>
      </c>
      <c r="F592" t="s">
        <v>1805</v>
      </c>
      <c r="G592" t="s">
        <v>2113</v>
      </c>
      <c r="H592">
        <v>3</v>
      </c>
      <c r="I592" s="2">
        <v>0.7</v>
      </c>
      <c r="J592" t="s">
        <v>2114</v>
      </c>
      <c r="K592" t="str">
        <f>VLOOKUP(E592,customers!$A$1:$C$794,1,FALSE)</f>
        <v>ZC-21910</v>
      </c>
      <c r="L592" t="str">
        <f>VLOOKUP(E592,customers!$A$1:$C$794,2,FALSE)</f>
        <v>Zuschuss Carroll</v>
      </c>
      <c r="M592" t="str">
        <f>VLOOKUP(E592,customers!$A$1:$C$794,3,FALSE)</f>
        <v>Consumer</v>
      </c>
    </row>
    <row r="593" spans="1:13" x14ac:dyDescent="0.35">
      <c r="A593" t="s">
        <v>2106</v>
      </c>
      <c r="B593" s="1">
        <v>42449</v>
      </c>
      <c r="C593" s="1">
        <v>42453</v>
      </c>
      <c r="D593" t="s">
        <v>25</v>
      </c>
      <c r="E593" t="s">
        <v>2107</v>
      </c>
      <c r="F593" t="s">
        <v>2115</v>
      </c>
      <c r="G593" t="s">
        <v>2116</v>
      </c>
      <c r="H593">
        <v>2</v>
      </c>
      <c r="I593" s="2">
        <v>0.2</v>
      </c>
      <c r="J593" t="s">
        <v>2117</v>
      </c>
      <c r="K593" t="str">
        <f>VLOOKUP(E593,customers!$A$1:$C$794,1,FALSE)</f>
        <v>ZC-21910</v>
      </c>
      <c r="L593" t="str">
        <f>VLOOKUP(E593,customers!$A$1:$C$794,2,FALSE)</f>
        <v>Zuschuss Carroll</v>
      </c>
      <c r="M593" t="str">
        <f>VLOOKUP(E593,customers!$A$1:$C$794,3,FALSE)</f>
        <v>Consumer</v>
      </c>
    </row>
    <row r="594" spans="1:13" x14ac:dyDescent="0.35">
      <c r="A594" t="s">
        <v>2118</v>
      </c>
      <c r="B594" s="1">
        <v>41648</v>
      </c>
      <c r="C594" s="1">
        <v>41652</v>
      </c>
      <c r="D594" t="s">
        <v>25</v>
      </c>
      <c r="E594" t="s">
        <v>2119</v>
      </c>
      <c r="F594" t="s">
        <v>2120</v>
      </c>
      <c r="G594" t="s">
        <v>2121</v>
      </c>
      <c r="H594">
        <v>2</v>
      </c>
      <c r="I594" s="2">
        <v>0.2</v>
      </c>
      <c r="J594" t="s">
        <v>2122</v>
      </c>
      <c r="K594" t="str">
        <f>VLOOKUP(E594,customers!$A$1:$C$794,1,FALSE)</f>
        <v>MS-17830</v>
      </c>
      <c r="L594" t="str">
        <f>VLOOKUP(E594,customers!$A$1:$C$794,2,FALSE)</f>
        <v>Melanie Seite</v>
      </c>
      <c r="M594" t="str">
        <f>VLOOKUP(E594,customers!$A$1:$C$794,3,FALSE)</f>
        <v>Consumer</v>
      </c>
    </row>
    <row r="595" spans="1:13" x14ac:dyDescent="0.35">
      <c r="A595" t="s">
        <v>2118</v>
      </c>
      <c r="B595" s="1">
        <v>41648</v>
      </c>
      <c r="C595" s="1">
        <v>41652</v>
      </c>
      <c r="D595" t="s">
        <v>25</v>
      </c>
      <c r="E595" t="s">
        <v>2119</v>
      </c>
      <c r="F595" t="s">
        <v>818</v>
      </c>
      <c r="G595" t="s">
        <v>2123</v>
      </c>
      <c r="H595">
        <v>3</v>
      </c>
      <c r="I595" s="2">
        <v>0.2</v>
      </c>
      <c r="J595" t="s">
        <v>2124</v>
      </c>
      <c r="K595" t="str">
        <f>VLOOKUP(E595,customers!$A$1:$C$794,1,FALSE)</f>
        <v>MS-17830</v>
      </c>
      <c r="L595" t="str">
        <f>VLOOKUP(E595,customers!$A$1:$C$794,2,FALSE)</f>
        <v>Melanie Seite</v>
      </c>
      <c r="M595" t="str">
        <f>VLOOKUP(E595,customers!$A$1:$C$794,3,FALSE)</f>
        <v>Consumer</v>
      </c>
    </row>
    <row r="596" spans="1:13" x14ac:dyDescent="0.35">
      <c r="A596" t="s">
        <v>2125</v>
      </c>
      <c r="B596" s="1">
        <v>41859</v>
      </c>
      <c r="C596" s="1">
        <v>41866</v>
      </c>
      <c r="D596" t="s">
        <v>25</v>
      </c>
      <c r="E596" t="s">
        <v>2126</v>
      </c>
      <c r="F596" t="s">
        <v>2127</v>
      </c>
      <c r="G596" t="s">
        <v>2128</v>
      </c>
      <c r="H596">
        <v>2</v>
      </c>
      <c r="I596" s="2">
        <v>0</v>
      </c>
      <c r="J596" t="s">
        <v>2129</v>
      </c>
      <c r="K596" t="str">
        <f>VLOOKUP(E596,customers!$A$1:$C$794,1,FALSE)</f>
        <v>LR-16915</v>
      </c>
      <c r="L596" t="str">
        <f>VLOOKUP(E596,customers!$A$1:$C$794,2,FALSE)</f>
        <v>Lena Radford</v>
      </c>
      <c r="M596" t="str">
        <f>VLOOKUP(E596,customers!$A$1:$C$794,3,FALSE)</f>
        <v>Consumer</v>
      </c>
    </row>
    <row r="597" spans="1:13" x14ac:dyDescent="0.35">
      <c r="A597" t="s">
        <v>2125</v>
      </c>
      <c r="B597" s="1">
        <v>41859</v>
      </c>
      <c r="C597" s="1">
        <v>41866</v>
      </c>
      <c r="D597" t="s">
        <v>25</v>
      </c>
      <c r="E597" t="s">
        <v>2126</v>
      </c>
      <c r="F597" t="s">
        <v>1483</v>
      </c>
      <c r="G597" t="s">
        <v>1484</v>
      </c>
      <c r="H597">
        <v>3</v>
      </c>
      <c r="I597" s="2">
        <v>0.2</v>
      </c>
      <c r="J597" t="s">
        <v>1485</v>
      </c>
      <c r="K597" t="str">
        <f>VLOOKUP(E597,customers!$A$1:$C$794,1,FALSE)</f>
        <v>LR-16915</v>
      </c>
      <c r="L597" t="str">
        <f>VLOOKUP(E597,customers!$A$1:$C$794,2,FALSE)</f>
        <v>Lena Radford</v>
      </c>
      <c r="M597" t="str">
        <f>VLOOKUP(E597,customers!$A$1:$C$794,3,FALSE)</f>
        <v>Consumer</v>
      </c>
    </row>
    <row r="598" spans="1:13" x14ac:dyDescent="0.35">
      <c r="A598" t="s">
        <v>2125</v>
      </c>
      <c r="B598" s="1">
        <v>41859</v>
      </c>
      <c r="C598" s="1">
        <v>41866</v>
      </c>
      <c r="D598" t="s">
        <v>25</v>
      </c>
      <c r="E598" t="s">
        <v>2126</v>
      </c>
      <c r="F598" t="s">
        <v>1173</v>
      </c>
      <c r="G598" t="s">
        <v>2130</v>
      </c>
      <c r="H598">
        <v>5</v>
      </c>
      <c r="I598" s="2">
        <v>0.2</v>
      </c>
      <c r="J598" t="s">
        <v>2131</v>
      </c>
      <c r="K598" t="str">
        <f>VLOOKUP(E598,customers!$A$1:$C$794,1,FALSE)</f>
        <v>LR-16915</v>
      </c>
      <c r="L598" t="str">
        <f>VLOOKUP(E598,customers!$A$1:$C$794,2,FALSE)</f>
        <v>Lena Radford</v>
      </c>
      <c r="M598" t="str">
        <f>VLOOKUP(E598,customers!$A$1:$C$794,3,FALSE)</f>
        <v>Consumer</v>
      </c>
    </row>
    <row r="599" spans="1:13" x14ac:dyDescent="0.35">
      <c r="A599" t="s">
        <v>2125</v>
      </c>
      <c r="B599" s="1">
        <v>41859</v>
      </c>
      <c r="C599" s="1">
        <v>41866</v>
      </c>
      <c r="D599" t="s">
        <v>25</v>
      </c>
      <c r="E599" t="s">
        <v>2126</v>
      </c>
      <c r="F599" t="s">
        <v>2132</v>
      </c>
      <c r="G599" t="s">
        <v>2133</v>
      </c>
      <c r="H599">
        <v>8</v>
      </c>
      <c r="I599" s="2">
        <v>0</v>
      </c>
      <c r="J599" t="s">
        <v>2134</v>
      </c>
      <c r="K599" t="str">
        <f>VLOOKUP(E599,customers!$A$1:$C$794,1,FALSE)</f>
        <v>LR-16915</v>
      </c>
      <c r="L599" t="str">
        <f>VLOOKUP(E599,customers!$A$1:$C$794,2,FALSE)</f>
        <v>Lena Radford</v>
      </c>
      <c r="M599" t="str">
        <f>VLOOKUP(E599,customers!$A$1:$C$794,3,FALSE)</f>
        <v>Consumer</v>
      </c>
    </row>
    <row r="600" spans="1:13" x14ac:dyDescent="0.35">
      <c r="A600" t="s">
        <v>2135</v>
      </c>
      <c r="B600" s="1">
        <v>42565</v>
      </c>
      <c r="C600" s="1">
        <v>42567</v>
      </c>
      <c r="D600" t="s">
        <v>149</v>
      </c>
      <c r="E600" t="s">
        <v>2136</v>
      </c>
      <c r="F600" t="s">
        <v>2137</v>
      </c>
      <c r="G600" t="s">
        <v>2138</v>
      </c>
      <c r="H600">
        <v>2</v>
      </c>
      <c r="I600" s="2">
        <v>0.2</v>
      </c>
      <c r="J600" t="s">
        <v>2139</v>
      </c>
      <c r="K600" t="str">
        <f>VLOOKUP(E600,customers!$A$1:$C$794,1,FALSE)</f>
        <v>TP-21130</v>
      </c>
      <c r="L600" t="str">
        <f>VLOOKUP(E600,customers!$A$1:$C$794,2,FALSE)</f>
        <v>Theone Pippenger</v>
      </c>
      <c r="M600" t="str">
        <f>VLOOKUP(E600,customers!$A$1:$C$794,3,FALSE)</f>
        <v>Consumer</v>
      </c>
    </row>
    <row r="601" spans="1:13" x14ac:dyDescent="0.35">
      <c r="A601" t="s">
        <v>2140</v>
      </c>
      <c r="B601" s="1">
        <v>42567</v>
      </c>
      <c r="C601" s="1">
        <v>42572</v>
      </c>
      <c r="D601" t="s">
        <v>25</v>
      </c>
      <c r="E601" t="s">
        <v>2141</v>
      </c>
      <c r="F601" t="s">
        <v>2142</v>
      </c>
      <c r="G601" t="s">
        <v>660</v>
      </c>
      <c r="H601">
        <v>3</v>
      </c>
      <c r="I601" s="2">
        <v>0.4</v>
      </c>
      <c r="J601" t="s">
        <v>2143</v>
      </c>
      <c r="K601" t="str">
        <f>VLOOKUP(E601,customers!$A$1:$C$794,1,FALSE)</f>
        <v>CK-12205</v>
      </c>
      <c r="L601" t="str">
        <f>VLOOKUP(E601,customers!$A$1:$C$794,2,FALSE)</f>
        <v>Chloris Kastensmidt</v>
      </c>
      <c r="M601" t="str">
        <f>VLOOKUP(E601,customers!$A$1:$C$794,3,FALSE)</f>
        <v>Consumer</v>
      </c>
    </row>
    <row r="602" spans="1:13" x14ac:dyDescent="0.35">
      <c r="A602" t="s">
        <v>2140</v>
      </c>
      <c r="B602" s="1">
        <v>42567</v>
      </c>
      <c r="C602" s="1">
        <v>42572</v>
      </c>
      <c r="D602" t="s">
        <v>25</v>
      </c>
      <c r="E602" t="s">
        <v>2141</v>
      </c>
      <c r="F602" t="s">
        <v>2144</v>
      </c>
      <c r="G602" t="s">
        <v>2145</v>
      </c>
      <c r="H602">
        <v>4</v>
      </c>
      <c r="I602" s="2">
        <v>0.4</v>
      </c>
      <c r="J602" t="s">
        <v>2146</v>
      </c>
      <c r="K602" t="str">
        <f>VLOOKUP(E602,customers!$A$1:$C$794,1,FALSE)</f>
        <v>CK-12205</v>
      </c>
      <c r="L602" t="str">
        <f>VLOOKUP(E602,customers!$A$1:$C$794,2,FALSE)</f>
        <v>Chloris Kastensmidt</v>
      </c>
      <c r="M602" t="str">
        <f>VLOOKUP(E602,customers!$A$1:$C$794,3,FALSE)</f>
        <v>Consumer</v>
      </c>
    </row>
    <row r="603" spans="1:13" x14ac:dyDescent="0.35">
      <c r="A603" t="s">
        <v>2140</v>
      </c>
      <c r="B603" s="1">
        <v>42567</v>
      </c>
      <c r="C603" s="1">
        <v>42572</v>
      </c>
      <c r="D603" t="s">
        <v>25</v>
      </c>
      <c r="E603" t="s">
        <v>2141</v>
      </c>
      <c r="F603" t="s">
        <v>2075</v>
      </c>
      <c r="G603" t="s">
        <v>2147</v>
      </c>
      <c r="H603">
        <v>2</v>
      </c>
      <c r="I603" s="2">
        <v>0.2</v>
      </c>
      <c r="J603" t="s">
        <v>2148</v>
      </c>
      <c r="K603" t="str">
        <f>VLOOKUP(E603,customers!$A$1:$C$794,1,FALSE)</f>
        <v>CK-12205</v>
      </c>
      <c r="L603" t="str">
        <f>VLOOKUP(E603,customers!$A$1:$C$794,2,FALSE)</f>
        <v>Chloris Kastensmidt</v>
      </c>
      <c r="M603" t="str">
        <f>VLOOKUP(E603,customers!$A$1:$C$794,3,FALSE)</f>
        <v>Consumer</v>
      </c>
    </row>
    <row r="604" spans="1:13" x14ac:dyDescent="0.35">
      <c r="A604" t="s">
        <v>2149</v>
      </c>
      <c r="B604" s="1">
        <v>41713</v>
      </c>
      <c r="C604" s="1">
        <v>41717</v>
      </c>
      <c r="D604" t="s">
        <v>25</v>
      </c>
      <c r="E604" t="s">
        <v>2150</v>
      </c>
      <c r="F604" t="s">
        <v>2151</v>
      </c>
      <c r="G604" t="s">
        <v>2152</v>
      </c>
      <c r="H604">
        <v>1</v>
      </c>
      <c r="I604" s="2">
        <v>0.2</v>
      </c>
      <c r="J604" t="s">
        <v>2153</v>
      </c>
      <c r="K604" t="str">
        <f>VLOOKUP(E604,customers!$A$1:$C$794,1,FALSE)</f>
        <v>AS-10240</v>
      </c>
      <c r="L604" t="str">
        <f>VLOOKUP(E604,customers!$A$1:$C$794,2,FALSE)</f>
        <v>Alan Shonely</v>
      </c>
      <c r="M604" t="str">
        <f>VLOOKUP(E604,customers!$A$1:$C$794,3,FALSE)</f>
        <v>Consumer</v>
      </c>
    </row>
    <row r="605" spans="1:13" x14ac:dyDescent="0.35">
      <c r="A605" t="s">
        <v>2149</v>
      </c>
      <c r="B605" s="1">
        <v>41713</v>
      </c>
      <c r="C605" s="1">
        <v>41717</v>
      </c>
      <c r="D605" t="s">
        <v>25</v>
      </c>
      <c r="E605" t="s">
        <v>2150</v>
      </c>
      <c r="F605" t="s">
        <v>1161</v>
      </c>
      <c r="G605" t="s">
        <v>1901</v>
      </c>
      <c r="H605">
        <v>3</v>
      </c>
      <c r="I605" s="2">
        <v>0.2</v>
      </c>
      <c r="J605" t="s">
        <v>1902</v>
      </c>
      <c r="K605" t="str">
        <f>VLOOKUP(E605,customers!$A$1:$C$794,1,FALSE)</f>
        <v>AS-10240</v>
      </c>
      <c r="L605" t="str">
        <f>VLOOKUP(E605,customers!$A$1:$C$794,2,FALSE)</f>
        <v>Alan Shonely</v>
      </c>
      <c r="M605" t="str">
        <f>VLOOKUP(E605,customers!$A$1:$C$794,3,FALSE)</f>
        <v>Consumer</v>
      </c>
    </row>
    <row r="606" spans="1:13" x14ac:dyDescent="0.35">
      <c r="A606" t="s">
        <v>2149</v>
      </c>
      <c r="B606" s="1">
        <v>41713</v>
      </c>
      <c r="C606" s="1">
        <v>41717</v>
      </c>
      <c r="D606" t="s">
        <v>25</v>
      </c>
      <c r="E606" t="s">
        <v>2150</v>
      </c>
      <c r="F606" t="s">
        <v>1582</v>
      </c>
      <c r="G606" t="s">
        <v>2154</v>
      </c>
      <c r="H606">
        <v>3</v>
      </c>
      <c r="I606" s="2">
        <v>0.7</v>
      </c>
      <c r="J606" t="s">
        <v>2155</v>
      </c>
      <c r="K606" t="str">
        <f>VLOOKUP(E606,customers!$A$1:$C$794,1,FALSE)</f>
        <v>AS-10240</v>
      </c>
      <c r="L606" t="str">
        <f>VLOOKUP(E606,customers!$A$1:$C$794,2,FALSE)</f>
        <v>Alan Shonely</v>
      </c>
      <c r="M606" t="str">
        <f>VLOOKUP(E606,customers!$A$1:$C$794,3,FALSE)</f>
        <v>Consumer</v>
      </c>
    </row>
    <row r="607" spans="1:13" x14ac:dyDescent="0.35">
      <c r="A607" t="s">
        <v>2149</v>
      </c>
      <c r="B607" s="1">
        <v>41713</v>
      </c>
      <c r="C607" s="1">
        <v>41717</v>
      </c>
      <c r="D607" t="s">
        <v>25</v>
      </c>
      <c r="E607" t="s">
        <v>2150</v>
      </c>
      <c r="F607" t="s">
        <v>1553</v>
      </c>
      <c r="G607" t="s">
        <v>2156</v>
      </c>
      <c r="H607">
        <v>4</v>
      </c>
      <c r="I607" s="2">
        <v>0.7</v>
      </c>
      <c r="J607" t="s">
        <v>2157</v>
      </c>
      <c r="K607" t="str">
        <f>VLOOKUP(E607,customers!$A$1:$C$794,1,FALSE)</f>
        <v>AS-10240</v>
      </c>
      <c r="L607" t="str">
        <f>VLOOKUP(E607,customers!$A$1:$C$794,2,FALSE)</f>
        <v>Alan Shonely</v>
      </c>
      <c r="M607" t="str">
        <f>VLOOKUP(E607,customers!$A$1:$C$794,3,FALSE)</f>
        <v>Consumer</v>
      </c>
    </row>
    <row r="608" spans="1:13" x14ac:dyDescent="0.35">
      <c r="A608" t="s">
        <v>2149</v>
      </c>
      <c r="B608" s="1">
        <v>41713</v>
      </c>
      <c r="C608" s="1">
        <v>41717</v>
      </c>
      <c r="D608" t="s">
        <v>25</v>
      </c>
      <c r="E608" t="s">
        <v>2150</v>
      </c>
      <c r="F608" t="s">
        <v>2158</v>
      </c>
      <c r="G608" t="s">
        <v>2159</v>
      </c>
      <c r="H608">
        <v>3</v>
      </c>
      <c r="I608" s="2">
        <v>0.2</v>
      </c>
      <c r="J608" t="s">
        <v>2160</v>
      </c>
      <c r="K608" t="str">
        <f>VLOOKUP(E608,customers!$A$1:$C$794,1,FALSE)</f>
        <v>AS-10240</v>
      </c>
      <c r="L608" t="str">
        <f>VLOOKUP(E608,customers!$A$1:$C$794,2,FALSE)</f>
        <v>Alan Shonely</v>
      </c>
      <c r="M608" t="str">
        <f>VLOOKUP(E608,customers!$A$1:$C$794,3,FALSE)</f>
        <v>Consumer</v>
      </c>
    </row>
    <row r="609" spans="1:13" x14ac:dyDescent="0.35">
      <c r="A609" t="s">
        <v>2161</v>
      </c>
      <c r="B609" s="1">
        <v>41782</v>
      </c>
      <c r="C609" s="1">
        <v>41786</v>
      </c>
      <c r="D609" t="s">
        <v>25</v>
      </c>
      <c r="E609" t="s">
        <v>2162</v>
      </c>
      <c r="F609" t="s">
        <v>2163</v>
      </c>
      <c r="G609" t="s">
        <v>695</v>
      </c>
      <c r="H609">
        <v>2</v>
      </c>
      <c r="I609" s="2">
        <v>0.7</v>
      </c>
      <c r="J609" t="s">
        <v>2164</v>
      </c>
      <c r="K609" t="str">
        <f>VLOOKUP(E609,customers!$A$1:$C$794,1,FALSE)</f>
        <v>AR-10510</v>
      </c>
      <c r="L609" t="str">
        <f>VLOOKUP(E609,customers!$A$1:$C$794,2,FALSE)</f>
        <v>Andrew Roberts</v>
      </c>
      <c r="M609" t="str">
        <f>VLOOKUP(E609,customers!$A$1:$C$794,3,FALSE)</f>
        <v>Consumer</v>
      </c>
    </row>
    <row r="610" spans="1:13" x14ac:dyDescent="0.35">
      <c r="A610" t="s">
        <v>2161</v>
      </c>
      <c r="B610" s="1">
        <v>41782</v>
      </c>
      <c r="C610" s="1">
        <v>41786</v>
      </c>
      <c r="D610" t="s">
        <v>25</v>
      </c>
      <c r="E610" t="s">
        <v>2162</v>
      </c>
      <c r="F610" t="s">
        <v>1858</v>
      </c>
      <c r="G610" t="s">
        <v>2165</v>
      </c>
      <c r="H610">
        <v>9</v>
      </c>
      <c r="I610" s="2">
        <v>0.2</v>
      </c>
      <c r="J610" t="s">
        <v>554</v>
      </c>
      <c r="K610" t="str">
        <f>VLOOKUP(E610,customers!$A$1:$C$794,1,FALSE)</f>
        <v>AR-10510</v>
      </c>
      <c r="L610" t="str">
        <f>VLOOKUP(E610,customers!$A$1:$C$794,2,FALSE)</f>
        <v>Andrew Roberts</v>
      </c>
      <c r="M610" t="str">
        <f>VLOOKUP(E610,customers!$A$1:$C$794,3,FALSE)</f>
        <v>Consumer</v>
      </c>
    </row>
    <row r="611" spans="1:13" x14ac:dyDescent="0.35">
      <c r="A611" t="s">
        <v>2161</v>
      </c>
      <c r="B611" s="1">
        <v>41782</v>
      </c>
      <c r="C611" s="1">
        <v>41786</v>
      </c>
      <c r="D611" t="s">
        <v>25</v>
      </c>
      <c r="E611" t="s">
        <v>2162</v>
      </c>
      <c r="F611" t="s">
        <v>2166</v>
      </c>
      <c r="G611" t="s">
        <v>2167</v>
      </c>
      <c r="H611">
        <v>2</v>
      </c>
      <c r="I611" s="2">
        <v>0.4</v>
      </c>
      <c r="J611" t="s">
        <v>2168</v>
      </c>
      <c r="K611" t="str">
        <f>VLOOKUP(E611,customers!$A$1:$C$794,1,FALSE)</f>
        <v>AR-10510</v>
      </c>
      <c r="L611" t="str">
        <f>VLOOKUP(E611,customers!$A$1:$C$794,2,FALSE)</f>
        <v>Andrew Roberts</v>
      </c>
      <c r="M611" t="str">
        <f>VLOOKUP(E611,customers!$A$1:$C$794,3,FALSE)</f>
        <v>Consumer</v>
      </c>
    </row>
    <row r="612" spans="1:13" x14ac:dyDescent="0.35">
      <c r="A612" t="s">
        <v>2169</v>
      </c>
      <c r="B612" s="1">
        <v>42488</v>
      </c>
      <c r="C612" s="1">
        <v>42491</v>
      </c>
      <c r="D612" t="s">
        <v>149</v>
      </c>
      <c r="E612" t="s">
        <v>2170</v>
      </c>
      <c r="F612" t="s">
        <v>1427</v>
      </c>
      <c r="G612" t="s">
        <v>2171</v>
      </c>
      <c r="H612">
        <v>3</v>
      </c>
      <c r="I612" s="2">
        <v>0.2</v>
      </c>
      <c r="J612" t="s">
        <v>2172</v>
      </c>
      <c r="K612" t="str">
        <f>VLOOKUP(E612,customers!$A$1:$C$794,1,FALSE)</f>
        <v>NB-18655</v>
      </c>
      <c r="L612" t="str">
        <f>VLOOKUP(E612,customers!$A$1:$C$794,2,FALSE)</f>
        <v>Nona Balk</v>
      </c>
      <c r="M612" t="str">
        <f>VLOOKUP(E612,customers!$A$1:$C$794,3,FALSE)</f>
        <v>Corporate</v>
      </c>
    </row>
    <row r="613" spans="1:13" x14ac:dyDescent="0.35">
      <c r="A613" t="s">
        <v>2169</v>
      </c>
      <c r="B613" s="1">
        <v>42488</v>
      </c>
      <c r="C613" s="1">
        <v>42491</v>
      </c>
      <c r="D613" t="s">
        <v>149</v>
      </c>
      <c r="E613" t="s">
        <v>2170</v>
      </c>
      <c r="F613" t="s">
        <v>2173</v>
      </c>
      <c r="G613" t="s">
        <v>2174</v>
      </c>
      <c r="H613">
        <v>4</v>
      </c>
      <c r="I613" s="2">
        <v>0.2</v>
      </c>
      <c r="J613" t="s">
        <v>2175</v>
      </c>
      <c r="K613" t="str">
        <f>VLOOKUP(E613,customers!$A$1:$C$794,1,FALSE)</f>
        <v>NB-18655</v>
      </c>
      <c r="L613" t="str">
        <f>VLOOKUP(E613,customers!$A$1:$C$794,2,FALSE)</f>
        <v>Nona Balk</v>
      </c>
      <c r="M613" t="str">
        <f>VLOOKUP(E613,customers!$A$1:$C$794,3,FALSE)</f>
        <v>Corporate</v>
      </c>
    </row>
    <row r="614" spans="1:13" x14ac:dyDescent="0.35">
      <c r="A614" t="s">
        <v>2176</v>
      </c>
      <c r="B614" s="1">
        <v>42624</v>
      </c>
      <c r="C614" s="1">
        <v>42626</v>
      </c>
      <c r="D614" t="s">
        <v>11</v>
      </c>
      <c r="E614" t="s">
        <v>2177</v>
      </c>
      <c r="F614" t="s">
        <v>2178</v>
      </c>
      <c r="G614" t="s">
        <v>2179</v>
      </c>
      <c r="H614">
        <v>2</v>
      </c>
      <c r="I614" s="2">
        <v>0.2</v>
      </c>
      <c r="J614" t="s">
        <v>2180</v>
      </c>
      <c r="K614" t="str">
        <f>VLOOKUP(E614,customers!$A$1:$C$794,1,FALSE)</f>
        <v>GD-14590</v>
      </c>
      <c r="L614" t="str">
        <f>VLOOKUP(E614,customers!$A$1:$C$794,2,FALSE)</f>
        <v>Giulietta Dortch</v>
      </c>
      <c r="M614" t="str">
        <f>VLOOKUP(E614,customers!$A$1:$C$794,3,FALSE)</f>
        <v>Corporate</v>
      </c>
    </row>
    <row r="615" spans="1:13" x14ac:dyDescent="0.35">
      <c r="A615" t="s">
        <v>2176</v>
      </c>
      <c r="B615" s="1">
        <v>42624</v>
      </c>
      <c r="C615" s="1">
        <v>42626</v>
      </c>
      <c r="D615" t="s">
        <v>11</v>
      </c>
      <c r="E615" t="s">
        <v>2177</v>
      </c>
      <c r="F615" t="s">
        <v>2181</v>
      </c>
      <c r="G615" t="s">
        <v>2182</v>
      </c>
      <c r="H615">
        <v>9</v>
      </c>
      <c r="I615" s="2">
        <v>0.4</v>
      </c>
      <c r="J615" t="s">
        <v>2183</v>
      </c>
      <c r="K615" t="str">
        <f>VLOOKUP(E615,customers!$A$1:$C$794,1,FALSE)</f>
        <v>GD-14590</v>
      </c>
      <c r="L615" t="str">
        <f>VLOOKUP(E615,customers!$A$1:$C$794,2,FALSE)</f>
        <v>Giulietta Dortch</v>
      </c>
      <c r="M615" t="str">
        <f>VLOOKUP(E615,customers!$A$1:$C$794,3,FALSE)</f>
        <v>Corporate</v>
      </c>
    </row>
    <row r="616" spans="1:13" x14ac:dyDescent="0.35">
      <c r="A616" t="s">
        <v>2184</v>
      </c>
      <c r="B616" s="1">
        <v>43053</v>
      </c>
      <c r="C616" s="1">
        <v>43056</v>
      </c>
      <c r="D616" t="s">
        <v>11</v>
      </c>
      <c r="E616" t="s">
        <v>2185</v>
      </c>
      <c r="F616" t="s">
        <v>917</v>
      </c>
      <c r="G616" t="s">
        <v>2186</v>
      </c>
      <c r="H616">
        <v>10</v>
      </c>
      <c r="I616" s="2">
        <v>0.4</v>
      </c>
      <c r="J616" t="s">
        <v>1210</v>
      </c>
      <c r="K616" t="str">
        <f>VLOOKUP(E616,customers!$A$1:$C$794,1,FALSE)</f>
        <v>CK-12595</v>
      </c>
      <c r="L616" t="str">
        <f>VLOOKUP(E616,customers!$A$1:$C$794,2,FALSE)</f>
        <v>Clytie Kelty</v>
      </c>
      <c r="M616" t="str">
        <f>VLOOKUP(E616,customers!$A$1:$C$794,3,FALSE)</f>
        <v>Consumer</v>
      </c>
    </row>
    <row r="617" spans="1:13" x14ac:dyDescent="0.35">
      <c r="A617" t="s">
        <v>2184</v>
      </c>
      <c r="B617" s="1">
        <v>43053</v>
      </c>
      <c r="C617" s="1">
        <v>43056</v>
      </c>
      <c r="D617" t="s">
        <v>11</v>
      </c>
      <c r="E617" t="s">
        <v>2185</v>
      </c>
      <c r="F617" t="s">
        <v>2187</v>
      </c>
      <c r="G617" t="s">
        <v>2188</v>
      </c>
      <c r="H617">
        <v>2</v>
      </c>
      <c r="I617" s="2">
        <v>0.7</v>
      </c>
      <c r="J617" t="s">
        <v>2189</v>
      </c>
      <c r="K617" t="str">
        <f>VLOOKUP(E617,customers!$A$1:$C$794,1,FALSE)</f>
        <v>CK-12595</v>
      </c>
      <c r="L617" t="str">
        <f>VLOOKUP(E617,customers!$A$1:$C$794,2,FALSE)</f>
        <v>Clytie Kelty</v>
      </c>
      <c r="M617" t="str">
        <f>VLOOKUP(E617,customers!$A$1:$C$794,3,FALSE)</f>
        <v>Consumer</v>
      </c>
    </row>
    <row r="618" spans="1:13" x14ac:dyDescent="0.35">
      <c r="A618" t="s">
        <v>2190</v>
      </c>
      <c r="B618" s="1">
        <v>42965</v>
      </c>
      <c r="C618" s="1">
        <v>42970</v>
      </c>
      <c r="D618" t="s">
        <v>11</v>
      </c>
      <c r="E618" t="s">
        <v>2191</v>
      </c>
      <c r="F618" t="s">
        <v>2192</v>
      </c>
      <c r="G618" t="s">
        <v>2193</v>
      </c>
      <c r="H618">
        <v>2</v>
      </c>
      <c r="I618" s="2">
        <v>0</v>
      </c>
      <c r="J618" t="s">
        <v>2194</v>
      </c>
      <c r="K618" t="str">
        <f>VLOOKUP(E618,customers!$A$1:$C$794,1,FALSE)</f>
        <v>NG-18355</v>
      </c>
      <c r="L618" t="str">
        <f>VLOOKUP(E618,customers!$A$1:$C$794,2,FALSE)</f>
        <v>Nat Gilpin</v>
      </c>
      <c r="M618" t="str">
        <f>VLOOKUP(E618,customers!$A$1:$C$794,3,FALSE)</f>
        <v>Corporate</v>
      </c>
    </row>
    <row r="619" spans="1:13" x14ac:dyDescent="0.35">
      <c r="A619" t="s">
        <v>2190</v>
      </c>
      <c r="B619" s="1">
        <v>42965</v>
      </c>
      <c r="C619" s="1">
        <v>42970</v>
      </c>
      <c r="D619" t="s">
        <v>11</v>
      </c>
      <c r="E619" t="s">
        <v>2191</v>
      </c>
      <c r="F619" t="s">
        <v>2195</v>
      </c>
      <c r="G619" t="s">
        <v>642</v>
      </c>
      <c r="H619">
        <v>2</v>
      </c>
      <c r="I619" s="2">
        <v>0</v>
      </c>
      <c r="J619" t="s">
        <v>2196</v>
      </c>
      <c r="K619" t="str">
        <f>VLOOKUP(E619,customers!$A$1:$C$794,1,FALSE)</f>
        <v>NG-18355</v>
      </c>
      <c r="L619" t="str">
        <f>VLOOKUP(E619,customers!$A$1:$C$794,2,FALSE)</f>
        <v>Nat Gilpin</v>
      </c>
      <c r="M619" t="str">
        <f>VLOOKUP(E619,customers!$A$1:$C$794,3,FALSE)</f>
        <v>Corporate</v>
      </c>
    </row>
    <row r="620" spans="1:13" x14ac:dyDescent="0.35">
      <c r="A620" t="s">
        <v>2190</v>
      </c>
      <c r="B620" s="1">
        <v>42965</v>
      </c>
      <c r="C620" s="1">
        <v>42970</v>
      </c>
      <c r="D620" t="s">
        <v>11</v>
      </c>
      <c r="E620" t="s">
        <v>2191</v>
      </c>
      <c r="F620" t="s">
        <v>2197</v>
      </c>
      <c r="G620" t="s">
        <v>2198</v>
      </c>
      <c r="H620">
        <v>9</v>
      </c>
      <c r="I620" s="2">
        <v>0.2</v>
      </c>
      <c r="J620" t="s">
        <v>2199</v>
      </c>
      <c r="K620" t="str">
        <f>VLOOKUP(E620,customers!$A$1:$C$794,1,FALSE)</f>
        <v>NG-18355</v>
      </c>
      <c r="L620" t="str">
        <f>VLOOKUP(E620,customers!$A$1:$C$794,2,FALSE)</f>
        <v>Nat Gilpin</v>
      </c>
      <c r="M620" t="str">
        <f>VLOOKUP(E620,customers!$A$1:$C$794,3,FALSE)</f>
        <v>Corporate</v>
      </c>
    </row>
    <row r="621" spans="1:13" x14ac:dyDescent="0.35">
      <c r="A621" t="s">
        <v>2190</v>
      </c>
      <c r="B621" s="1">
        <v>42965</v>
      </c>
      <c r="C621" s="1">
        <v>42970</v>
      </c>
      <c r="D621" t="s">
        <v>11</v>
      </c>
      <c r="E621" t="s">
        <v>2191</v>
      </c>
      <c r="F621" t="s">
        <v>2200</v>
      </c>
      <c r="G621" t="s">
        <v>2201</v>
      </c>
      <c r="H621">
        <v>1</v>
      </c>
      <c r="I621" s="2">
        <v>0</v>
      </c>
      <c r="J621" t="s">
        <v>2202</v>
      </c>
      <c r="K621" t="str">
        <f>VLOOKUP(E621,customers!$A$1:$C$794,1,FALSE)</f>
        <v>NG-18355</v>
      </c>
      <c r="L621" t="str">
        <f>VLOOKUP(E621,customers!$A$1:$C$794,2,FALSE)</f>
        <v>Nat Gilpin</v>
      </c>
      <c r="M621" t="str">
        <f>VLOOKUP(E621,customers!$A$1:$C$794,3,FALSE)</f>
        <v>Corporate</v>
      </c>
    </row>
    <row r="622" spans="1:13" x14ac:dyDescent="0.35">
      <c r="A622" t="s">
        <v>2190</v>
      </c>
      <c r="B622" s="1">
        <v>42965</v>
      </c>
      <c r="C622" s="1">
        <v>42970</v>
      </c>
      <c r="D622" t="s">
        <v>11</v>
      </c>
      <c r="E622" t="s">
        <v>2191</v>
      </c>
      <c r="F622" t="s">
        <v>572</v>
      </c>
      <c r="G622" t="s">
        <v>2203</v>
      </c>
      <c r="H622">
        <v>3</v>
      </c>
      <c r="I622" s="2">
        <v>0</v>
      </c>
      <c r="J622" t="s">
        <v>2204</v>
      </c>
      <c r="K622" t="str">
        <f>VLOOKUP(E622,customers!$A$1:$C$794,1,FALSE)</f>
        <v>NG-18355</v>
      </c>
      <c r="L622" t="str">
        <f>VLOOKUP(E622,customers!$A$1:$C$794,2,FALSE)</f>
        <v>Nat Gilpin</v>
      </c>
      <c r="M622" t="str">
        <f>VLOOKUP(E622,customers!$A$1:$C$794,3,FALSE)</f>
        <v>Corporate</v>
      </c>
    </row>
    <row r="623" spans="1:13" x14ac:dyDescent="0.35">
      <c r="A623" t="s">
        <v>2205</v>
      </c>
      <c r="B623" s="1">
        <v>41999</v>
      </c>
      <c r="C623" s="1">
        <v>42004</v>
      </c>
      <c r="D623" t="s">
        <v>25</v>
      </c>
      <c r="E623" t="s">
        <v>2206</v>
      </c>
      <c r="F623" t="s">
        <v>2207</v>
      </c>
      <c r="G623" t="s">
        <v>1054</v>
      </c>
      <c r="H623">
        <v>5</v>
      </c>
      <c r="I623" s="2">
        <v>0.8</v>
      </c>
      <c r="J623" t="s">
        <v>2208</v>
      </c>
      <c r="K623" t="str">
        <f>VLOOKUP(E623,customers!$A$1:$C$794,1,FALSE)</f>
        <v>CA-12265</v>
      </c>
      <c r="L623" t="str">
        <f>VLOOKUP(E623,customers!$A$1:$C$794,2,FALSE)</f>
        <v>Christina Anderson</v>
      </c>
      <c r="M623" t="str">
        <f>VLOOKUP(E623,customers!$A$1:$C$794,3,FALSE)</f>
        <v>Consumer</v>
      </c>
    </row>
    <row r="624" spans="1:13" x14ac:dyDescent="0.35">
      <c r="A624" t="s">
        <v>2209</v>
      </c>
      <c r="B624" s="1">
        <v>42337</v>
      </c>
      <c r="C624" s="1">
        <v>42341</v>
      </c>
      <c r="D624" t="s">
        <v>25</v>
      </c>
      <c r="E624" t="s">
        <v>2210</v>
      </c>
      <c r="F624" t="s">
        <v>2211</v>
      </c>
      <c r="G624" t="s">
        <v>344</v>
      </c>
      <c r="H624">
        <v>2</v>
      </c>
      <c r="I624" s="2">
        <v>0</v>
      </c>
      <c r="J624" t="s">
        <v>2212</v>
      </c>
      <c r="K624" t="str">
        <f>VLOOKUP(E624,customers!$A$1:$C$794,1,FALSE)</f>
        <v>SF-20965</v>
      </c>
      <c r="L624" t="str">
        <f>VLOOKUP(E624,customers!$A$1:$C$794,2,FALSE)</f>
        <v>Sylvia Foulston</v>
      </c>
      <c r="M624" t="str">
        <f>VLOOKUP(E624,customers!$A$1:$C$794,3,FALSE)</f>
        <v>Corporate</v>
      </c>
    </row>
    <row r="625" spans="1:13" x14ac:dyDescent="0.35">
      <c r="A625" t="s">
        <v>2209</v>
      </c>
      <c r="B625" s="1">
        <v>42337</v>
      </c>
      <c r="C625" s="1">
        <v>42341</v>
      </c>
      <c r="D625" t="s">
        <v>25</v>
      </c>
      <c r="E625" t="s">
        <v>2210</v>
      </c>
      <c r="F625" t="s">
        <v>2213</v>
      </c>
      <c r="G625" t="s">
        <v>2214</v>
      </c>
      <c r="H625">
        <v>5</v>
      </c>
      <c r="I625" s="2">
        <v>0.1</v>
      </c>
      <c r="J625" t="s">
        <v>2215</v>
      </c>
      <c r="K625" t="str">
        <f>VLOOKUP(E625,customers!$A$1:$C$794,1,FALSE)</f>
        <v>SF-20965</v>
      </c>
      <c r="L625" t="str">
        <f>VLOOKUP(E625,customers!$A$1:$C$794,2,FALSE)</f>
        <v>Sylvia Foulston</v>
      </c>
      <c r="M625" t="str">
        <f>VLOOKUP(E625,customers!$A$1:$C$794,3,FALSE)</f>
        <v>Corporate</v>
      </c>
    </row>
    <row r="626" spans="1:13" x14ac:dyDescent="0.35">
      <c r="A626" t="s">
        <v>2209</v>
      </c>
      <c r="B626" s="1">
        <v>42337</v>
      </c>
      <c r="C626" s="1">
        <v>42341</v>
      </c>
      <c r="D626" t="s">
        <v>25</v>
      </c>
      <c r="E626" t="s">
        <v>2210</v>
      </c>
      <c r="F626" t="s">
        <v>2216</v>
      </c>
      <c r="G626" t="s">
        <v>2217</v>
      </c>
      <c r="H626">
        <v>4</v>
      </c>
      <c r="I626" s="2">
        <v>0</v>
      </c>
      <c r="J626" t="s">
        <v>2218</v>
      </c>
      <c r="K626" t="str">
        <f>VLOOKUP(E626,customers!$A$1:$C$794,1,FALSE)</f>
        <v>SF-20965</v>
      </c>
      <c r="L626" t="str">
        <f>VLOOKUP(E626,customers!$A$1:$C$794,2,FALSE)</f>
        <v>Sylvia Foulston</v>
      </c>
      <c r="M626" t="str">
        <f>VLOOKUP(E626,customers!$A$1:$C$794,3,FALSE)</f>
        <v>Corporate</v>
      </c>
    </row>
    <row r="627" spans="1:13" x14ac:dyDescent="0.35">
      <c r="A627" t="s">
        <v>2209</v>
      </c>
      <c r="B627" s="1">
        <v>42337</v>
      </c>
      <c r="C627" s="1">
        <v>42341</v>
      </c>
      <c r="D627" t="s">
        <v>25</v>
      </c>
      <c r="E627" t="s">
        <v>2210</v>
      </c>
      <c r="F627" t="s">
        <v>134</v>
      </c>
      <c r="G627" t="s">
        <v>2219</v>
      </c>
      <c r="H627">
        <v>9</v>
      </c>
      <c r="I627" s="2">
        <v>0</v>
      </c>
      <c r="J627" t="s">
        <v>2220</v>
      </c>
      <c r="K627" t="str">
        <f>VLOOKUP(E627,customers!$A$1:$C$794,1,FALSE)</f>
        <v>SF-20965</v>
      </c>
      <c r="L627" t="str">
        <f>VLOOKUP(E627,customers!$A$1:$C$794,2,FALSE)</f>
        <v>Sylvia Foulston</v>
      </c>
      <c r="M627" t="str">
        <f>VLOOKUP(E627,customers!$A$1:$C$794,3,FALSE)</f>
        <v>Corporate</v>
      </c>
    </row>
    <row r="628" spans="1:13" x14ac:dyDescent="0.35">
      <c r="A628" t="s">
        <v>2221</v>
      </c>
      <c r="B628" s="1">
        <v>42993</v>
      </c>
      <c r="C628" s="1">
        <v>42997</v>
      </c>
      <c r="D628" t="s">
        <v>25</v>
      </c>
      <c r="E628" t="s">
        <v>2222</v>
      </c>
      <c r="F628" t="s">
        <v>2223</v>
      </c>
      <c r="G628" t="s">
        <v>2224</v>
      </c>
      <c r="H628">
        <v>7</v>
      </c>
      <c r="I628" s="2">
        <v>0</v>
      </c>
      <c r="J628" t="s">
        <v>2225</v>
      </c>
      <c r="K628" t="str">
        <f>VLOOKUP(E628,customers!$A$1:$C$794,1,FALSE)</f>
        <v>MO-17800</v>
      </c>
      <c r="L628" t="str">
        <f>VLOOKUP(E628,customers!$A$1:$C$794,2,FALSE)</f>
        <v>Meg O'Connel</v>
      </c>
      <c r="M628" t="str">
        <f>VLOOKUP(E628,customers!$A$1:$C$794,3,FALSE)</f>
        <v>Home Office</v>
      </c>
    </row>
    <row r="629" spans="1:13" x14ac:dyDescent="0.35">
      <c r="A629" t="s">
        <v>2226</v>
      </c>
      <c r="B629" s="1">
        <v>42874</v>
      </c>
      <c r="C629" s="1">
        <v>42878</v>
      </c>
      <c r="D629" t="s">
        <v>25</v>
      </c>
      <c r="E629" t="s">
        <v>2227</v>
      </c>
      <c r="F629" t="s">
        <v>2228</v>
      </c>
      <c r="G629" t="s">
        <v>2229</v>
      </c>
      <c r="H629">
        <v>2</v>
      </c>
      <c r="I629" s="2">
        <v>0</v>
      </c>
      <c r="J629" t="s">
        <v>2230</v>
      </c>
      <c r="K629" t="str">
        <f>VLOOKUP(E629,customers!$A$1:$C$794,1,FALSE)</f>
        <v>AT-10735</v>
      </c>
      <c r="L629" t="str">
        <f>VLOOKUP(E629,customers!$A$1:$C$794,2,FALSE)</f>
        <v>Annie Thurman</v>
      </c>
      <c r="M629" t="str">
        <f>VLOOKUP(E629,customers!$A$1:$C$794,3,FALSE)</f>
        <v>Consumer</v>
      </c>
    </row>
    <row r="630" spans="1:13" x14ac:dyDescent="0.35">
      <c r="A630" t="s">
        <v>2231</v>
      </c>
      <c r="B630" s="1">
        <v>43086</v>
      </c>
      <c r="C630" s="1">
        <v>43090</v>
      </c>
      <c r="D630" t="s">
        <v>25</v>
      </c>
      <c r="E630" t="s">
        <v>786</v>
      </c>
      <c r="F630" t="s">
        <v>2232</v>
      </c>
      <c r="G630" t="s">
        <v>595</v>
      </c>
      <c r="H630">
        <v>5</v>
      </c>
      <c r="I630" s="2">
        <v>0.2</v>
      </c>
      <c r="J630" t="s">
        <v>1902</v>
      </c>
      <c r="K630" t="str">
        <f>VLOOKUP(E630,customers!$A$1:$C$794,1,FALSE)</f>
        <v>LC-17140</v>
      </c>
      <c r="L630" t="str">
        <f>VLOOKUP(E630,customers!$A$1:$C$794,2,FALSE)</f>
        <v>Logan Currie</v>
      </c>
      <c r="M630" t="str">
        <f>VLOOKUP(E630,customers!$A$1:$C$794,3,FALSE)</f>
        <v>Consumer</v>
      </c>
    </row>
    <row r="631" spans="1:13" x14ac:dyDescent="0.35">
      <c r="A631" t="s">
        <v>2231</v>
      </c>
      <c r="B631" s="1">
        <v>43086</v>
      </c>
      <c r="C631" s="1">
        <v>43090</v>
      </c>
      <c r="D631" t="s">
        <v>25</v>
      </c>
      <c r="E631" t="s">
        <v>786</v>
      </c>
      <c r="F631" t="s">
        <v>1038</v>
      </c>
      <c r="G631" t="s">
        <v>2233</v>
      </c>
      <c r="H631">
        <v>3</v>
      </c>
      <c r="I631" s="2">
        <v>0</v>
      </c>
      <c r="J631" t="s">
        <v>2234</v>
      </c>
      <c r="K631" t="str">
        <f>VLOOKUP(E631,customers!$A$1:$C$794,1,FALSE)</f>
        <v>LC-17140</v>
      </c>
      <c r="L631" t="str">
        <f>VLOOKUP(E631,customers!$A$1:$C$794,2,FALSE)</f>
        <v>Logan Currie</v>
      </c>
      <c r="M631" t="str">
        <f>VLOOKUP(E631,customers!$A$1:$C$794,3,FALSE)</f>
        <v>Consumer</v>
      </c>
    </row>
    <row r="632" spans="1:13" x14ac:dyDescent="0.35">
      <c r="A632" t="s">
        <v>2235</v>
      </c>
      <c r="B632" s="1">
        <v>42715</v>
      </c>
      <c r="C632" s="1">
        <v>42717</v>
      </c>
      <c r="D632" t="s">
        <v>11</v>
      </c>
      <c r="E632" t="s">
        <v>2236</v>
      </c>
      <c r="F632" t="s">
        <v>2237</v>
      </c>
      <c r="G632" t="s">
        <v>2238</v>
      </c>
      <c r="H632">
        <v>3</v>
      </c>
      <c r="I632" s="2">
        <v>0.2</v>
      </c>
      <c r="J632" t="s">
        <v>2239</v>
      </c>
      <c r="K632" t="str">
        <f>VLOOKUP(E632,customers!$A$1:$C$794,1,FALSE)</f>
        <v>FM-14380</v>
      </c>
      <c r="L632" t="str">
        <f>VLOOKUP(E632,customers!$A$1:$C$794,2,FALSE)</f>
        <v>Fred McMath</v>
      </c>
      <c r="M632" t="str">
        <f>VLOOKUP(E632,customers!$A$1:$C$794,3,FALSE)</f>
        <v>Consumer</v>
      </c>
    </row>
    <row r="633" spans="1:13" x14ac:dyDescent="0.35">
      <c r="A633" t="s">
        <v>2235</v>
      </c>
      <c r="B633" s="1">
        <v>42715</v>
      </c>
      <c r="C633" s="1">
        <v>42717</v>
      </c>
      <c r="D633" t="s">
        <v>11</v>
      </c>
      <c r="E633" t="s">
        <v>2236</v>
      </c>
      <c r="F633" t="s">
        <v>2240</v>
      </c>
      <c r="G633" t="s">
        <v>2241</v>
      </c>
      <c r="H633">
        <v>5</v>
      </c>
      <c r="I633" s="2">
        <v>0.2</v>
      </c>
      <c r="J633" t="s">
        <v>2242</v>
      </c>
      <c r="K633" t="str">
        <f>VLOOKUP(E633,customers!$A$1:$C$794,1,FALSE)</f>
        <v>FM-14380</v>
      </c>
      <c r="L633" t="str">
        <f>VLOOKUP(E633,customers!$A$1:$C$794,2,FALSE)</f>
        <v>Fred McMath</v>
      </c>
      <c r="M633" t="str">
        <f>VLOOKUP(E633,customers!$A$1:$C$794,3,FALSE)</f>
        <v>Consumer</v>
      </c>
    </row>
    <row r="634" spans="1:13" x14ac:dyDescent="0.35">
      <c r="A634" t="s">
        <v>2235</v>
      </c>
      <c r="B634" s="1">
        <v>42715</v>
      </c>
      <c r="C634" s="1">
        <v>42717</v>
      </c>
      <c r="D634" t="s">
        <v>11</v>
      </c>
      <c r="E634" t="s">
        <v>2236</v>
      </c>
      <c r="F634" t="s">
        <v>2243</v>
      </c>
      <c r="G634" t="s">
        <v>2244</v>
      </c>
      <c r="H634">
        <v>4</v>
      </c>
      <c r="I634" s="2">
        <v>0.2</v>
      </c>
      <c r="J634" t="s">
        <v>2245</v>
      </c>
      <c r="K634" t="str">
        <f>VLOOKUP(E634,customers!$A$1:$C$794,1,FALSE)</f>
        <v>FM-14380</v>
      </c>
      <c r="L634" t="str">
        <f>VLOOKUP(E634,customers!$A$1:$C$794,2,FALSE)</f>
        <v>Fred McMath</v>
      </c>
      <c r="M634" t="str">
        <f>VLOOKUP(E634,customers!$A$1:$C$794,3,FALSE)</f>
        <v>Consumer</v>
      </c>
    </row>
    <row r="635" spans="1:13" x14ac:dyDescent="0.35">
      <c r="A635" t="s">
        <v>2246</v>
      </c>
      <c r="B635" s="1">
        <v>43002</v>
      </c>
      <c r="C635" s="1">
        <v>43004</v>
      </c>
      <c r="D635" t="s">
        <v>11</v>
      </c>
      <c r="E635" t="s">
        <v>1892</v>
      </c>
      <c r="F635" t="s">
        <v>2247</v>
      </c>
      <c r="G635" t="s">
        <v>2248</v>
      </c>
      <c r="H635">
        <v>3</v>
      </c>
      <c r="I635" s="2">
        <v>0.2</v>
      </c>
      <c r="J635" t="s">
        <v>2249</v>
      </c>
      <c r="K635" t="str">
        <f>VLOOKUP(E635,customers!$A$1:$C$794,1,FALSE)</f>
        <v>BD-11605</v>
      </c>
      <c r="L635" t="str">
        <f>VLOOKUP(E635,customers!$A$1:$C$794,2,FALSE)</f>
        <v>Brian Dahlen</v>
      </c>
      <c r="M635" t="str">
        <f>VLOOKUP(E635,customers!$A$1:$C$794,3,FALSE)</f>
        <v>Consumer</v>
      </c>
    </row>
    <row r="636" spans="1:13" x14ac:dyDescent="0.35">
      <c r="A636" t="s">
        <v>2246</v>
      </c>
      <c r="B636" s="1">
        <v>43002</v>
      </c>
      <c r="C636" s="1">
        <v>43004</v>
      </c>
      <c r="D636" t="s">
        <v>11</v>
      </c>
      <c r="E636" t="s">
        <v>1892</v>
      </c>
      <c r="F636" t="s">
        <v>2103</v>
      </c>
      <c r="G636" t="s">
        <v>2250</v>
      </c>
      <c r="H636">
        <v>3</v>
      </c>
      <c r="I636" s="2">
        <v>0.2</v>
      </c>
      <c r="J636" t="s">
        <v>2251</v>
      </c>
      <c r="K636" t="str">
        <f>VLOOKUP(E636,customers!$A$1:$C$794,1,FALSE)</f>
        <v>BD-11605</v>
      </c>
      <c r="L636" t="str">
        <f>VLOOKUP(E636,customers!$A$1:$C$794,2,FALSE)</f>
        <v>Brian Dahlen</v>
      </c>
      <c r="M636" t="str">
        <f>VLOOKUP(E636,customers!$A$1:$C$794,3,FALSE)</f>
        <v>Consumer</v>
      </c>
    </row>
    <row r="637" spans="1:13" x14ac:dyDescent="0.35">
      <c r="A637" t="s">
        <v>2252</v>
      </c>
      <c r="B637" s="1">
        <v>42281</v>
      </c>
      <c r="C637" s="1">
        <v>42286</v>
      </c>
      <c r="D637" t="s">
        <v>11</v>
      </c>
      <c r="E637" t="s">
        <v>2253</v>
      </c>
      <c r="F637" t="s">
        <v>2254</v>
      </c>
      <c r="G637" t="s">
        <v>2255</v>
      </c>
      <c r="H637">
        <v>3</v>
      </c>
      <c r="I637" s="2">
        <v>0</v>
      </c>
      <c r="J637" t="s">
        <v>2256</v>
      </c>
      <c r="K637" t="str">
        <f>VLOOKUP(E637,customers!$A$1:$C$794,1,FALSE)</f>
        <v>DJ-13420</v>
      </c>
      <c r="L637" t="str">
        <f>VLOOKUP(E637,customers!$A$1:$C$794,2,FALSE)</f>
        <v>Denny Joy</v>
      </c>
      <c r="M637" t="str">
        <f>VLOOKUP(E637,customers!$A$1:$C$794,3,FALSE)</f>
        <v>Corporate</v>
      </c>
    </row>
    <row r="638" spans="1:13" x14ac:dyDescent="0.35">
      <c r="A638" t="s">
        <v>2257</v>
      </c>
      <c r="B638" s="1">
        <v>42597</v>
      </c>
      <c r="C638" s="1">
        <v>42603</v>
      </c>
      <c r="D638" t="s">
        <v>25</v>
      </c>
      <c r="E638" t="s">
        <v>2258</v>
      </c>
      <c r="F638" t="s">
        <v>2259</v>
      </c>
      <c r="G638" t="s">
        <v>2260</v>
      </c>
      <c r="H638">
        <v>3</v>
      </c>
      <c r="I638" s="2">
        <v>0.7</v>
      </c>
      <c r="J638" t="s">
        <v>2261</v>
      </c>
      <c r="K638" t="str">
        <f>VLOOKUP(E638,customers!$A$1:$C$794,1,FALSE)</f>
        <v>ME-17725</v>
      </c>
      <c r="L638" t="str">
        <f>VLOOKUP(E638,customers!$A$1:$C$794,2,FALSE)</f>
        <v>Max Engle</v>
      </c>
      <c r="M638" t="str">
        <f>VLOOKUP(E638,customers!$A$1:$C$794,3,FALSE)</f>
        <v>Consumer</v>
      </c>
    </row>
    <row r="639" spans="1:13" x14ac:dyDescent="0.35">
      <c r="A639" t="s">
        <v>2257</v>
      </c>
      <c r="B639" s="1">
        <v>42597</v>
      </c>
      <c r="C639" s="1">
        <v>42603</v>
      </c>
      <c r="D639" t="s">
        <v>25</v>
      </c>
      <c r="E639" t="s">
        <v>2258</v>
      </c>
      <c r="F639" t="s">
        <v>2262</v>
      </c>
      <c r="G639" t="s">
        <v>2263</v>
      </c>
      <c r="H639">
        <v>3</v>
      </c>
      <c r="I639" s="2">
        <v>0.2</v>
      </c>
      <c r="J639" t="s">
        <v>2264</v>
      </c>
      <c r="K639" t="str">
        <f>VLOOKUP(E639,customers!$A$1:$C$794,1,FALSE)</f>
        <v>ME-17725</v>
      </c>
      <c r="L639" t="str">
        <f>VLOOKUP(E639,customers!$A$1:$C$794,2,FALSE)</f>
        <v>Max Engle</v>
      </c>
      <c r="M639" t="str">
        <f>VLOOKUP(E639,customers!$A$1:$C$794,3,FALSE)</f>
        <v>Consumer</v>
      </c>
    </row>
    <row r="640" spans="1:13" x14ac:dyDescent="0.35">
      <c r="A640" t="s">
        <v>2265</v>
      </c>
      <c r="B640" s="1">
        <v>42510</v>
      </c>
      <c r="C640" s="1">
        <v>42515</v>
      </c>
      <c r="D640" t="s">
        <v>25</v>
      </c>
      <c r="E640" t="s">
        <v>397</v>
      </c>
      <c r="F640" t="s">
        <v>911</v>
      </c>
      <c r="G640" t="s">
        <v>2266</v>
      </c>
      <c r="H640">
        <v>5</v>
      </c>
      <c r="I640" s="2">
        <v>0</v>
      </c>
      <c r="J640" t="s">
        <v>2267</v>
      </c>
      <c r="K640" t="str">
        <f>VLOOKUP(E640,customers!$A$1:$C$794,1,FALSE)</f>
        <v>RB-19465</v>
      </c>
      <c r="L640" t="str">
        <f>VLOOKUP(E640,customers!$A$1:$C$794,2,FALSE)</f>
        <v>Rick Bensley</v>
      </c>
      <c r="M640" t="str">
        <f>VLOOKUP(E640,customers!$A$1:$C$794,3,FALSE)</f>
        <v>Home Office</v>
      </c>
    </row>
    <row r="641" spans="1:13" x14ac:dyDescent="0.35">
      <c r="A641" t="s">
        <v>2265</v>
      </c>
      <c r="B641" s="1">
        <v>42510</v>
      </c>
      <c r="C641" s="1">
        <v>42515</v>
      </c>
      <c r="D641" t="s">
        <v>25</v>
      </c>
      <c r="E641" t="s">
        <v>397</v>
      </c>
      <c r="F641" t="s">
        <v>2268</v>
      </c>
      <c r="G641" t="s">
        <v>2269</v>
      </c>
      <c r="H641">
        <v>4</v>
      </c>
      <c r="I641" s="2">
        <v>0.2</v>
      </c>
      <c r="J641" t="s">
        <v>2270</v>
      </c>
      <c r="K641" t="str">
        <f>VLOOKUP(E641,customers!$A$1:$C$794,1,FALSE)</f>
        <v>RB-19465</v>
      </c>
      <c r="L641" t="str">
        <f>VLOOKUP(E641,customers!$A$1:$C$794,2,FALSE)</f>
        <v>Rick Bensley</v>
      </c>
      <c r="M641" t="str">
        <f>VLOOKUP(E641,customers!$A$1:$C$794,3,FALSE)</f>
        <v>Home Office</v>
      </c>
    </row>
    <row r="642" spans="1:13" x14ac:dyDescent="0.35">
      <c r="A642" t="s">
        <v>2271</v>
      </c>
      <c r="B642" s="1">
        <v>42722</v>
      </c>
      <c r="C642" s="1">
        <v>42726</v>
      </c>
      <c r="D642" t="s">
        <v>25</v>
      </c>
      <c r="E642" t="s">
        <v>2272</v>
      </c>
      <c r="F642" t="s">
        <v>2273</v>
      </c>
      <c r="G642" t="s">
        <v>2274</v>
      </c>
      <c r="H642">
        <v>3</v>
      </c>
      <c r="I642" s="2">
        <v>0</v>
      </c>
      <c r="J642" t="s">
        <v>2275</v>
      </c>
      <c r="K642" t="str">
        <f>VLOOKUP(E642,customers!$A$1:$C$794,1,FALSE)</f>
        <v>JD-16150</v>
      </c>
      <c r="L642" t="str">
        <f>VLOOKUP(E642,customers!$A$1:$C$794,2,FALSE)</f>
        <v>Justin Deggeller</v>
      </c>
      <c r="M642" t="str">
        <f>VLOOKUP(E642,customers!$A$1:$C$794,3,FALSE)</f>
        <v>Corporate</v>
      </c>
    </row>
    <row r="643" spans="1:13" x14ac:dyDescent="0.35">
      <c r="A643" t="s">
        <v>2276</v>
      </c>
      <c r="B643" s="1">
        <v>42946</v>
      </c>
      <c r="C643" s="1">
        <v>42950</v>
      </c>
      <c r="D643" t="s">
        <v>11</v>
      </c>
      <c r="E643" t="s">
        <v>2277</v>
      </c>
      <c r="F643" t="s">
        <v>2278</v>
      </c>
      <c r="G643" t="s">
        <v>2279</v>
      </c>
      <c r="H643">
        <v>2</v>
      </c>
      <c r="I643" s="2">
        <v>0</v>
      </c>
      <c r="J643" t="s">
        <v>2280</v>
      </c>
      <c r="K643" t="str">
        <f>VLOOKUP(E643,customers!$A$1:$C$794,1,FALSE)</f>
        <v>JL-15835</v>
      </c>
      <c r="L643" t="str">
        <f>VLOOKUP(E643,customers!$A$1:$C$794,2,FALSE)</f>
        <v>John Lee</v>
      </c>
      <c r="M643" t="str">
        <f>VLOOKUP(E643,customers!$A$1:$C$794,3,FALSE)</f>
        <v>Consumer</v>
      </c>
    </row>
    <row r="644" spans="1:13" x14ac:dyDescent="0.35">
      <c r="A644" t="s">
        <v>2276</v>
      </c>
      <c r="B644" s="1">
        <v>42946</v>
      </c>
      <c r="C644" s="1">
        <v>42950</v>
      </c>
      <c r="D644" t="s">
        <v>11</v>
      </c>
      <c r="E644" t="s">
        <v>2277</v>
      </c>
      <c r="F644" t="s">
        <v>2281</v>
      </c>
      <c r="G644" t="s">
        <v>2282</v>
      </c>
      <c r="H644">
        <v>7</v>
      </c>
      <c r="I644" s="2">
        <v>0</v>
      </c>
      <c r="J644" t="s">
        <v>2283</v>
      </c>
      <c r="K644" t="str">
        <f>VLOOKUP(E644,customers!$A$1:$C$794,1,FALSE)</f>
        <v>JL-15835</v>
      </c>
      <c r="L644" t="str">
        <f>VLOOKUP(E644,customers!$A$1:$C$794,2,FALSE)</f>
        <v>John Lee</v>
      </c>
      <c r="M644" t="str">
        <f>VLOOKUP(E644,customers!$A$1:$C$794,3,FALSE)</f>
        <v>Consumer</v>
      </c>
    </row>
    <row r="645" spans="1:13" x14ac:dyDescent="0.35">
      <c r="A645" t="s">
        <v>2284</v>
      </c>
      <c r="B645" s="1">
        <v>42896</v>
      </c>
      <c r="C645" s="1">
        <v>42901</v>
      </c>
      <c r="D645" t="s">
        <v>25</v>
      </c>
      <c r="E645" t="s">
        <v>2285</v>
      </c>
      <c r="F645" t="s">
        <v>898</v>
      </c>
      <c r="G645" t="s">
        <v>2286</v>
      </c>
      <c r="H645">
        <v>4</v>
      </c>
      <c r="I645" s="2">
        <v>0</v>
      </c>
      <c r="J645" t="s">
        <v>2287</v>
      </c>
      <c r="K645" t="str">
        <f>VLOOKUP(E645,customers!$A$1:$C$794,1,FALSE)</f>
        <v>SC-20305</v>
      </c>
      <c r="L645" t="str">
        <f>VLOOKUP(E645,customers!$A$1:$C$794,2,FALSE)</f>
        <v>Sean Christensen</v>
      </c>
      <c r="M645" t="str">
        <f>VLOOKUP(E645,customers!$A$1:$C$794,3,FALSE)</f>
        <v>Consumer</v>
      </c>
    </row>
    <row r="646" spans="1:13" x14ac:dyDescent="0.35">
      <c r="A646" t="s">
        <v>2288</v>
      </c>
      <c r="B646" s="1">
        <v>42937</v>
      </c>
      <c r="C646" s="1">
        <v>42941</v>
      </c>
      <c r="D646" t="s">
        <v>25</v>
      </c>
      <c r="E646" t="s">
        <v>589</v>
      </c>
      <c r="F646" t="s">
        <v>2289</v>
      </c>
      <c r="G646" t="s">
        <v>365</v>
      </c>
      <c r="H646">
        <v>1</v>
      </c>
      <c r="I646" s="2">
        <v>0</v>
      </c>
      <c r="J646" t="s">
        <v>2290</v>
      </c>
      <c r="K646" t="str">
        <f>VLOOKUP(E646,customers!$A$1:$C$794,1,FALSE)</f>
        <v>TW-21025</v>
      </c>
      <c r="L646" t="str">
        <f>VLOOKUP(E646,customers!$A$1:$C$794,2,FALSE)</f>
        <v>Tamara Willingham</v>
      </c>
      <c r="M646" t="str">
        <f>VLOOKUP(E646,customers!$A$1:$C$794,3,FALSE)</f>
        <v>Home Office</v>
      </c>
    </row>
    <row r="647" spans="1:13" x14ac:dyDescent="0.35">
      <c r="A647" t="s">
        <v>2291</v>
      </c>
      <c r="B647" s="1">
        <v>43099</v>
      </c>
      <c r="C647" s="1">
        <v>43105</v>
      </c>
      <c r="D647" t="s">
        <v>25</v>
      </c>
      <c r="E647" t="s">
        <v>2292</v>
      </c>
      <c r="F647" t="s">
        <v>2293</v>
      </c>
      <c r="G647" t="s">
        <v>2294</v>
      </c>
      <c r="H647">
        <v>2</v>
      </c>
      <c r="I647" s="2">
        <v>0</v>
      </c>
      <c r="J647" t="s">
        <v>2295</v>
      </c>
      <c r="K647" t="str">
        <f>VLOOKUP(E647,customers!$A$1:$C$794,1,FALSE)</f>
        <v>CC-12430</v>
      </c>
      <c r="L647" t="str">
        <f>VLOOKUP(E647,customers!$A$1:$C$794,2,FALSE)</f>
        <v>Chuck Clark</v>
      </c>
      <c r="M647" t="str">
        <f>VLOOKUP(E647,customers!$A$1:$C$794,3,FALSE)</f>
        <v>Home Office</v>
      </c>
    </row>
    <row r="648" spans="1:13" x14ac:dyDescent="0.35">
      <c r="A648" t="s">
        <v>2296</v>
      </c>
      <c r="B648" s="1">
        <v>42461</v>
      </c>
      <c r="C648" s="1">
        <v>42468</v>
      </c>
      <c r="D648" t="s">
        <v>25</v>
      </c>
      <c r="E648" t="s">
        <v>1037</v>
      </c>
      <c r="F648" t="s">
        <v>2297</v>
      </c>
      <c r="G648" t="s">
        <v>2298</v>
      </c>
      <c r="H648">
        <v>5</v>
      </c>
      <c r="I648" s="2">
        <v>0.2</v>
      </c>
      <c r="J648" t="s">
        <v>2299</v>
      </c>
      <c r="K648" t="str">
        <f>VLOOKUP(E648,customers!$A$1:$C$794,1,FALSE)</f>
        <v>BB-10990</v>
      </c>
      <c r="L648" t="str">
        <f>VLOOKUP(E648,customers!$A$1:$C$794,2,FALSE)</f>
        <v>Barry Blumstein</v>
      </c>
      <c r="M648" t="str">
        <f>VLOOKUP(E648,customers!$A$1:$C$794,3,FALSE)</f>
        <v>Corporate</v>
      </c>
    </row>
    <row r="649" spans="1:13" x14ac:dyDescent="0.35">
      <c r="A649" t="s">
        <v>2296</v>
      </c>
      <c r="B649" s="1">
        <v>42461</v>
      </c>
      <c r="C649" s="1">
        <v>42468</v>
      </c>
      <c r="D649" t="s">
        <v>25</v>
      </c>
      <c r="E649" t="s">
        <v>1037</v>
      </c>
      <c r="F649" t="s">
        <v>2300</v>
      </c>
      <c r="G649" t="s">
        <v>2301</v>
      </c>
      <c r="H649">
        <v>2</v>
      </c>
      <c r="I649" s="2">
        <v>0.2</v>
      </c>
      <c r="J649" t="s">
        <v>2302</v>
      </c>
      <c r="K649" t="str">
        <f>VLOOKUP(E649,customers!$A$1:$C$794,1,FALSE)</f>
        <v>BB-10990</v>
      </c>
      <c r="L649" t="str">
        <f>VLOOKUP(E649,customers!$A$1:$C$794,2,FALSE)</f>
        <v>Barry Blumstein</v>
      </c>
      <c r="M649" t="str">
        <f>VLOOKUP(E649,customers!$A$1:$C$794,3,FALSE)</f>
        <v>Corporate</v>
      </c>
    </row>
    <row r="650" spans="1:13" x14ac:dyDescent="0.35">
      <c r="A650" t="s">
        <v>2303</v>
      </c>
      <c r="B650" s="1">
        <v>42715</v>
      </c>
      <c r="C650" s="1">
        <v>42720</v>
      </c>
      <c r="D650" t="s">
        <v>11</v>
      </c>
      <c r="E650" t="s">
        <v>2304</v>
      </c>
      <c r="F650" t="s">
        <v>1411</v>
      </c>
      <c r="G650" t="s">
        <v>1760</v>
      </c>
      <c r="H650">
        <v>4</v>
      </c>
      <c r="I650" s="2">
        <v>0</v>
      </c>
      <c r="J650" t="s">
        <v>2305</v>
      </c>
      <c r="K650" t="str">
        <f>VLOOKUP(E650,customers!$A$1:$C$794,1,FALSE)</f>
        <v>AR-10825</v>
      </c>
      <c r="L650" t="str">
        <f>VLOOKUP(E650,customers!$A$1:$C$794,2,FALSE)</f>
        <v>Anthony Rawles</v>
      </c>
      <c r="M650" t="str">
        <f>VLOOKUP(E650,customers!$A$1:$C$794,3,FALSE)</f>
        <v>Corporate</v>
      </c>
    </row>
    <row r="651" spans="1:13" x14ac:dyDescent="0.35">
      <c r="A651" t="s">
        <v>2303</v>
      </c>
      <c r="B651" s="1">
        <v>42715</v>
      </c>
      <c r="C651" s="1">
        <v>42720</v>
      </c>
      <c r="D651" t="s">
        <v>11</v>
      </c>
      <c r="E651" t="s">
        <v>2304</v>
      </c>
      <c r="F651" t="s">
        <v>707</v>
      </c>
      <c r="G651" t="s">
        <v>842</v>
      </c>
      <c r="H651">
        <v>3</v>
      </c>
      <c r="I651" s="2">
        <v>0.2</v>
      </c>
      <c r="J651" t="s">
        <v>843</v>
      </c>
      <c r="K651" t="str">
        <f>VLOOKUP(E651,customers!$A$1:$C$794,1,FALSE)</f>
        <v>AR-10825</v>
      </c>
      <c r="L651" t="str">
        <f>VLOOKUP(E651,customers!$A$1:$C$794,2,FALSE)</f>
        <v>Anthony Rawles</v>
      </c>
      <c r="M651" t="str">
        <f>VLOOKUP(E651,customers!$A$1:$C$794,3,FALSE)</f>
        <v>Corporate</v>
      </c>
    </row>
    <row r="652" spans="1:13" x14ac:dyDescent="0.35">
      <c r="A652" t="s">
        <v>2303</v>
      </c>
      <c r="B652" s="1">
        <v>42715</v>
      </c>
      <c r="C652" s="1">
        <v>42720</v>
      </c>
      <c r="D652" t="s">
        <v>11</v>
      </c>
      <c r="E652" t="s">
        <v>2304</v>
      </c>
      <c r="F652" t="s">
        <v>2306</v>
      </c>
      <c r="G652" t="s">
        <v>2307</v>
      </c>
      <c r="H652">
        <v>4</v>
      </c>
      <c r="I652" s="2">
        <v>0</v>
      </c>
      <c r="J652" t="s">
        <v>2308</v>
      </c>
      <c r="K652" t="str">
        <f>VLOOKUP(E652,customers!$A$1:$C$794,1,FALSE)</f>
        <v>AR-10825</v>
      </c>
      <c r="L652" t="str">
        <f>VLOOKUP(E652,customers!$A$1:$C$794,2,FALSE)</f>
        <v>Anthony Rawles</v>
      </c>
      <c r="M652" t="str">
        <f>VLOOKUP(E652,customers!$A$1:$C$794,3,FALSE)</f>
        <v>Corporate</v>
      </c>
    </row>
    <row r="653" spans="1:13" x14ac:dyDescent="0.35">
      <c r="A653" t="s">
        <v>2309</v>
      </c>
      <c r="B653" s="1">
        <v>42666</v>
      </c>
      <c r="C653" s="1">
        <v>42672</v>
      </c>
      <c r="D653" t="s">
        <v>25</v>
      </c>
      <c r="E653" t="s">
        <v>2310</v>
      </c>
      <c r="F653" t="s">
        <v>279</v>
      </c>
      <c r="G653" t="s">
        <v>2311</v>
      </c>
      <c r="H653">
        <v>10</v>
      </c>
      <c r="I653" s="2">
        <v>0</v>
      </c>
      <c r="J653" t="s">
        <v>2312</v>
      </c>
      <c r="K653" t="str">
        <f>VLOOKUP(E653,customers!$A$1:$C$794,1,FALSE)</f>
        <v>SR-20740</v>
      </c>
      <c r="L653" t="str">
        <f>VLOOKUP(E653,customers!$A$1:$C$794,2,FALSE)</f>
        <v>Steven Roelle</v>
      </c>
      <c r="M653" t="str">
        <f>VLOOKUP(E653,customers!$A$1:$C$794,3,FALSE)</f>
        <v>Home Office</v>
      </c>
    </row>
    <row r="654" spans="1:13" x14ac:dyDescent="0.35">
      <c r="A654" t="s">
        <v>2313</v>
      </c>
      <c r="B654" s="1">
        <v>42905</v>
      </c>
      <c r="C654" s="1">
        <v>42909</v>
      </c>
      <c r="D654" t="s">
        <v>25</v>
      </c>
      <c r="E654" t="s">
        <v>1370</v>
      </c>
      <c r="F654" t="s">
        <v>258</v>
      </c>
      <c r="G654" t="s">
        <v>2314</v>
      </c>
      <c r="H654">
        <v>2</v>
      </c>
      <c r="I654" s="2">
        <v>0</v>
      </c>
      <c r="J654" t="s">
        <v>189</v>
      </c>
      <c r="K654" t="str">
        <f>VLOOKUP(E654,customers!$A$1:$C$794,1,FALSE)</f>
        <v>AR-10405</v>
      </c>
      <c r="L654" t="str">
        <f>VLOOKUP(E654,customers!$A$1:$C$794,2,FALSE)</f>
        <v>Allen Rosenblatt</v>
      </c>
      <c r="M654" t="str">
        <f>VLOOKUP(E654,customers!$A$1:$C$794,3,FALSE)</f>
        <v>Corporate</v>
      </c>
    </row>
    <row r="655" spans="1:13" x14ac:dyDescent="0.35">
      <c r="A655" t="s">
        <v>2313</v>
      </c>
      <c r="B655" s="1">
        <v>42905</v>
      </c>
      <c r="C655" s="1">
        <v>42909</v>
      </c>
      <c r="D655" t="s">
        <v>25</v>
      </c>
      <c r="E655" t="s">
        <v>1370</v>
      </c>
      <c r="F655" t="s">
        <v>2315</v>
      </c>
      <c r="G655" t="s">
        <v>2316</v>
      </c>
      <c r="H655">
        <v>8</v>
      </c>
      <c r="I655" s="2">
        <v>0</v>
      </c>
      <c r="J655" t="s">
        <v>2317</v>
      </c>
      <c r="K655" t="str">
        <f>VLOOKUP(E655,customers!$A$1:$C$794,1,FALSE)</f>
        <v>AR-10405</v>
      </c>
      <c r="L655" t="str">
        <f>VLOOKUP(E655,customers!$A$1:$C$794,2,FALSE)</f>
        <v>Allen Rosenblatt</v>
      </c>
      <c r="M655" t="str">
        <f>VLOOKUP(E655,customers!$A$1:$C$794,3,FALSE)</f>
        <v>Corporate</v>
      </c>
    </row>
    <row r="656" spans="1:13" x14ac:dyDescent="0.35">
      <c r="A656" t="s">
        <v>2318</v>
      </c>
      <c r="B656" s="1">
        <v>42604</v>
      </c>
      <c r="C656" s="1">
        <v>42610</v>
      </c>
      <c r="D656" t="s">
        <v>25</v>
      </c>
      <c r="E656" t="s">
        <v>2319</v>
      </c>
      <c r="F656" t="s">
        <v>2320</v>
      </c>
      <c r="G656" t="s">
        <v>2321</v>
      </c>
      <c r="H656">
        <v>2</v>
      </c>
      <c r="I656" s="2">
        <v>0.2</v>
      </c>
      <c r="J656" t="s">
        <v>2322</v>
      </c>
      <c r="K656" t="str">
        <f>VLOOKUP(E656,customers!$A$1:$C$794,1,FALSE)</f>
        <v>CR-12730</v>
      </c>
      <c r="L656" t="str">
        <f>VLOOKUP(E656,customers!$A$1:$C$794,2,FALSE)</f>
        <v>Craig Reiter</v>
      </c>
      <c r="M656" t="str">
        <f>VLOOKUP(E656,customers!$A$1:$C$794,3,FALSE)</f>
        <v>Consumer</v>
      </c>
    </row>
    <row r="657" spans="1:13" x14ac:dyDescent="0.35">
      <c r="A657" t="s">
        <v>2318</v>
      </c>
      <c r="B657" s="1">
        <v>42604</v>
      </c>
      <c r="C657" s="1">
        <v>42610</v>
      </c>
      <c r="D657" t="s">
        <v>25</v>
      </c>
      <c r="E657" t="s">
        <v>2319</v>
      </c>
      <c r="F657" t="s">
        <v>2323</v>
      </c>
      <c r="G657" t="s">
        <v>2324</v>
      </c>
      <c r="H657">
        <v>2</v>
      </c>
      <c r="I657" s="2">
        <v>0.7</v>
      </c>
      <c r="J657" t="s">
        <v>2325</v>
      </c>
      <c r="K657" t="str">
        <f>VLOOKUP(E657,customers!$A$1:$C$794,1,FALSE)</f>
        <v>CR-12730</v>
      </c>
      <c r="L657" t="str">
        <f>VLOOKUP(E657,customers!$A$1:$C$794,2,FALSE)</f>
        <v>Craig Reiter</v>
      </c>
      <c r="M657" t="str">
        <f>VLOOKUP(E657,customers!$A$1:$C$794,3,FALSE)</f>
        <v>Consumer</v>
      </c>
    </row>
    <row r="658" spans="1:13" x14ac:dyDescent="0.35">
      <c r="A658" t="s">
        <v>2318</v>
      </c>
      <c r="B658" s="1">
        <v>42604</v>
      </c>
      <c r="C658" s="1">
        <v>42610</v>
      </c>
      <c r="D658" t="s">
        <v>25</v>
      </c>
      <c r="E658" t="s">
        <v>2319</v>
      </c>
      <c r="F658" t="s">
        <v>2326</v>
      </c>
      <c r="G658" t="s">
        <v>2327</v>
      </c>
      <c r="H658">
        <v>2</v>
      </c>
      <c r="I658" s="2">
        <v>0.2</v>
      </c>
      <c r="J658" t="s">
        <v>2328</v>
      </c>
      <c r="K658" t="str">
        <f>VLOOKUP(E658,customers!$A$1:$C$794,1,FALSE)</f>
        <v>CR-12730</v>
      </c>
      <c r="L658" t="str">
        <f>VLOOKUP(E658,customers!$A$1:$C$794,2,FALSE)</f>
        <v>Craig Reiter</v>
      </c>
      <c r="M658" t="str">
        <f>VLOOKUP(E658,customers!$A$1:$C$794,3,FALSE)</f>
        <v>Consumer</v>
      </c>
    </row>
    <row r="659" spans="1:13" x14ac:dyDescent="0.35">
      <c r="A659" t="s">
        <v>2329</v>
      </c>
      <c r="B659" s="1">
        <v>42632</v>
      </c>
      <c r="C659" s="1">
        <v>42632</v>
      </c>
      <c r="D659" t="s">
        <v>1333</v>
      </c>
      <c r="E659" t="s">
        <v>2330</v>
      </c>
      <c r="F659" t="s">
        <v>1823</v>
      </c>
      <c r="G659" t="s">
        <v>2331</v>
      </c>
      <c r="H659">
        <v>2</v>
      </c>
      <c r="I659" s="2">
        <v>0.3</v>
      </c>
      <c r="J659" t="s">
        <v>2332</v>
      </c>
      <c r="K659" t="str">
        <f>VLOOKUP(E659,customers!$A$1:$C$794,1,FALSE)</f>
        <v>EH-14125</v>
      </c>
      <c r="L659" t="str">
        <f>VLOOKUP(E659,customers!$A$1:$C$794,2,FALSE)</f>
        <v>Eugene Hildebrand</v>
      </c>
      <c r="M659" t="str">
        <f>VLOOKUP(E659,customers!$A$1:$C$794,3,FALSE)</f>
        <v>Home Office</v>
      </c>
    </row>
    <row r="660" spans="1:13" x14ac:dyDescent="0.35">
      <c r="A660" t="s">
        <v>2329</v>
      </c>
      <c r="B660" s="1">
        <v>42632</v>
      </c>
      <c r="C660" s="1">
        <v>42632</v>
      </c>
      <c r="D660" t="s">
        <v>1333</v>
      </c>
      <c r="E660" t="s">
        <v>2330</v>
      </c>
      <c r="F660" t="s">
        <v>284</v>
      </c>
      <c r="G660" t="s">
        <v>1288</v>
      </c>
      <c r="H660">
        <v>2</v>
      </c>
      <c r="I660" s="2">
        <v>0.8</v>
      </c>
      <c r="J660" t="s">
        <v>2333</v>
      </c>
      <c r="K660" t="str">
        <f>VLOOKUP(E660,customers!$A$1:$C$794,1,FALSE)</f>
        <v>EH-14125</v>
      </c>
      <c r="L660" t="str">
        <f>VLOOKUP(E660,customers!$A$1:$C$794,2,FALSE)</f>
        <v>Eugene Hildebrand</v>
      </c>
      <c r="M660" t="str">
        <f>VLOOKUP(E660,customers!$A$1:$C$794,3,FALSE)</f>
        <v>Home Office</v>
      </c>
    </row>
    <row r="661" spans="1:13" x14ac:dyDescent="0.35">
      <c r="A661" t="s">
        <v>2334</v>
      </c>
      <c r="B661" s="1">
        <v>42240</v>
      </c>
      <c r="C661" s="1">
        <v>42244</v>
      </c>
      <c r="D661" t="s">
        <v>25</v>
      </c>
      <c r="E661" t="s">
        <v>753</v>
      </c>
      <c r="F661" t="s">
        <v>2151</v>
      </c>
      <c r="G661" t="s">
        <v>2335</v>
      </c>
      <c r="H661">
        <v>7</v>
      </c>
      <c r="I661" s="2">
        <v>0.2</v>
      </c>
      <c r="J661" t="s">
        <v>2336</v>
      </c>
      <c r="K661" t="str">
        <f>VLOOKUP(E661,customers!$A$1:$C$794,1,FALSE)</f>
        <v>CB-12025</v>
      </c>
      <c r="L661" t="str">
        <f>VLOOKUP(E661,customers!$A$1:$C$794,2,FALSE)</f>
        <v>Cassandra Brandow</v>
      </c>
      <c r="M661" t="str">
        <f>VLOOKUP(E661,customers!$A$1:$C$794,3,FALSE)</f>
        <v>Consumer</v>
      </c>
    </row>
    <row r="662" spans="1:13" x14ac:dyDescent="0.35">
      <c r="A662" t="s">
        <v>2334</v>
      </c>
      <c r="B662" s="1">
        <v>42240</v>
      </c>
      <c r="C662" s="1">
        <v>42244</v>
      </c>
      <c r="D662" t="s">
        <v>25</v>
      </c>
      <c r="E662" t="s">
        <v>753</v>
      </c>
      <c r="F662" t="s">
        <v>2337</v>
      </c>
      <c r="G662" t="s">
        <v>2338</v>
      </c>
      <c r="H662">
        <v>14</v>
      </c>
      <c r="I662" s="2">
        <v>0.2</v>
      </c>
      <c r="J662" t="s">
        <v>2339</v>
      </c>
      <c r="K662" t="str">
        <f>VLOOKUP(E662,customers!$A$1:$C$794,1,FALSE)</f>
        <v>CB-12025</v>
      </c>
      <c r="L662" t="str">
        <f>VLOOKUP(E662,customers!$A$1:$C$794,2,FALSE)</f>
        <v>Cassandra Brandow</v>
      </c>
      <c r="M662" t="str">
        <f>VLOOKUP(E662,customers!$A$1:$C$794,3,FALSE)</f>
        <v>Consumer</v>
      </c>
    </row>
    <row r="663" spans="1:13" x14ac:dyDescent="0.35">
      <c r="A663" t="s">
        <v>2334</v>
      </c>
      <c r="B663" s="1">
        <v>42240</v>
      </c>
      <c r="C663" s="1">
        <v>42244</v>
      </c>
      <c r="D663" t="s">
        <v>25</v>
      </c>
      <c r="E663" t="s">
        <v>753</v>
      </c>
      <c r="F663" t="s">
        <v>466</v>
      </c>
      <c r="G663" t="s">
        <v>2340</v>
      </c>
      <c r="H663">
        <v>5</v>
      </c>
      <c r="I663" s="2">
        <v>0.3</v>
      </c>
      <c r="J663" t="s">
        <v>2341</v>
      </c>
      <c r="K663" t="str">
        <f>VLOOKUP(E663,customers!$A$1:$C$794,1,FALSE)</f>
        <v>CB-12025</v>
      </c>
      <c r="L663" t="str">
        <f>VLOOKUP(E663,customers!$A$1:$C$794,2,FALSE)</f>
        <v>Cassandra Brandow</v>
      </c>
      <c r="M663" t="str">
        <f>VLOOKUP(E663,customers!$A$1:$C$794,3,FALSE)</f>
        <v>Consumer</v>
      </c>
    </row>
    <row r="664" spans="1:13" x14ac:dyDescent="0.35">
      <c r="A664" t="s">
        <v>2334</v>
      </c>
      <c r="B664" s="1">
        <v>42240</v>
      </c>
      <c r="C664" s="1">
        <v>42244</v>
      </c>
      <c r="D664" t="s">
        <v>25</v>
      </c>
      <c r="E664" t="s">
        <v>753</v>
      </c>
      <c r="F664" t="s">
        <v>448</v>
      </c>
      <c r="G664" t="s">
        <v>311</v>
      </c>
      <c r="H664">
        <v>3</v>
      </c>
      <c r="I664" s="2">
        <v>0.8</v>
      </c>
      <c r="J664" t="s">
        <v>2342</v>
      </c>
      <c r="K664" t="str">
        <f>VLOOKUP(E664,customers!$A$1:$C$794,1,FALSE)</f>
        <v>CB-12025</v>
      </c>
      <c r="L664" t="str">
        <f>VLOOKUP(E664,customers!$A$1:$C$794,2,FALSE)</f>
        <v>Cassandra Brandow</v>
      </c>
      <c r="M664" t="str">
        <f>VLOOKUP(E664,customers!$A$1:$C$794,3,FALSE)</f>
        <v>Consumer</v>
      </c>
    </row>
    <row r="665" spans="1:13" x14ac:dyDescent="0.35">
      <c r="A665" t="s">
        <v>2343</v>
      </c>
      <c r="B665" s="1">
        <v>42455</v>
      </c>
      <c r="C665" s="1">
        <v>42459</v>
      </c>
      <c r="D665" t="s">
        <v>25</v>
      </c>
      <c r="E665" t="s">
        <v>2344</v>
      </c>
      <c r="F665" t="s">
        <v>813</v>
      </c>
      <c r="G665" t="s">
        <v>2345</v>
      </c>
      <c r="H665">
        <v>5</v>
      </c>
      <c r="I665" s="2">
        <v>0</v>
      </c>
      <c r="J665" t="s">
        <v>2346</v>
      </c>
      <c r="K665" t="str">
        <f>VLOOKUP(E665,customers!$A$1:$C$794,1,FALSE)</f>
        <v>SP-20545</v>
      </c>
      <c r="L665" t="str">
        <f>VLOOKUP(E665,customers!$A$1:$C$794,2,FALSE)</f>
        <v>Sibella Parks</v>
      </c>
      <c r="M665" t="str">
        <f>VLOOKUP(E665,customers!$A$1:$C$794,3,FALSE)</f>
        <v>Corporate</v>
      </c>
    </row>
    <row r="666" spans="1:13" x14ac:dyDescent="0.35">
      <c r="A666" t="s">
        <v>2347</v>
      </c>
      <c r="B666" s="1">
        <v>42678</v>
      </c>
      <c r="C666" s="1">
        <v>42678</v>
      </c>
      <c r="D666" t="s">
        <v>1333</v>
      </c>
      <c r="E666" t="s">
        <v>995</v>
      </c>
      <c r="F666" t="s">
        <v>452</v>
      </c>
      <c r="G666" t="s">
        <v>2348</v>
      </c>
      <c r="H666">
        <v>3</v>
      </c>
      <c r="I666" s="2">
        <v>0</v>
      </c>
      <c r="J666" t="s">
        <v>2349</v>
      </c>
      <c r="K666" t="str">
        <f>VLOOKUP(E666,customers!$A$1:$C$794,1,FALSE)</f>
        <v>RC-19825</v>
      </c>
      <c r="L666" t="str">
        <f>VLOOKUP(E666,customers!$A$1:$C$794,2,FALSE)</f>
        <v>Roy Collins</v>
      </c>
      <c r="M666" t="str">
        <f>VLOOKUP(E666,customers!$A$1:$C$794,3,FALSE)</f>
        <v>Consumer</v>
      </c>
    </row>
    <row r="667" spans="1:13" x14ac:dyDescent="0.35">
      <c r="A667" t="s">
        <v>2350</v>
      </c>
      <c r="B667" s="1">
        <v>42894</v>
      </c>
      <c r="C667" s="1">
        <v>42896</v>
      </c>
      <c r="D667" t="s">
        <v>11</v>
      </c>
      <c r="E667" t="s">
        <v>2351</v>
      </c>
      <c r="F667" t="s">
        <v>2352</v>
      </c>
      <c r="G667" t="s">
        <v>2353</v>
      </c>
      <c r="H667">
        <v>3</v>
      </c>
      <c r="I667" s="2">
        <v>0.2</v>
      </c>
      <c r="J667" t="s">
        <v>1057</v>
      </c>
      <c r="K667" t="str">
        <f>VLOOKUP(E667,customers!$A$1:$C$794,1,FALSE)</f>
        <v>TH-21235</v>
      </c>
      <c r="L667" t="str">
        <f>VLOOKUP(E667,customers!$A$1:$C$794,2,FALSE)</f>
        <v>Tiffany House</v>
      </c>
      <c r="M667" t="str">
        <f>VLOOKUP(E667,customers!$A$1:$C$794,3,FALSE)</f>
        <v>Corporate</v>
      </c>
    </row>
    <row r="668" spans="1:13" x14ac:dyDescent="0.35">
      <c r="A668" t="s">
        <v>2350</v>
      </c>
      <c r="B668" s="1">
        <v>42894</v>
      </c>
      <c r="C668" s="1">
        <v>42896</v>
      </c>
      <c r="D668" t="s">
        <v>11</v>
      </c>
      <c r="E668" t="s">
        <v>2351</v>
      </c>
      <c r="F668" t="s">
        <v>1068</v>
      </c>
      <c r="G668" t="s">
        <v>2354</v>
      </c>
      <c r="H668">
        <v>3</v>
      </c>
      <c r="I668" s="2">
        <v>0.2</v>
      </c>
      <c r="J668" t="s">
        <v>2355</v>
      </c>
      <c r="K668" t="str">
        <f>VLOOKUP(E668,customers!$A$1:$C$794,1,FALSE)</f>
        <v>TH-21235</v>
      </c>
      <c r="L668" t="str">
        <f>VLOOKUP(E668,customers!$A$1:$C$794,2,FALSE)</f>
        <v>Tiffany House</v>
      </c>
      <c r="M668" t="str">
        <f>VLOOKUP(E668,customers!$A$1:$C$794,3,FALSE)</f>
        <v>Corporate</v>
      </c>
    </row>
    <row r="669" spans="1:13" x14ac:dyDescent="0.35">
      <c r="A669" t="s">
        <v>2350</v>
      </c>
      <c r="B669" s="1">
        <v>42894</v>
      </c>
      <c r="C669" s="1">
        <v>42896</v>
      </c>
      <c r="D669" t="s">
        <v>11</v>
      </c>
      <c r="E669" t="s">
        <v>2351</v>
      </c>
      <c r="F669" t="s">
        <v>2356</v>
      </c>
      <c r="G669" t="s">
        <v>2357</v>
      </c>
      <c r="H669">
        <v>3</v>
      </c>
      <c r="I669" s="2">
        <v>0.2</v>
      </c>
      <c r="J669" t="s">
        <v>2358</v>
      </c>
      <c r="K669" t="str">
        <f>VLOOKUP(E669,customers!$A$1:$C$794,1,FALSE)</f>
        <v>TH-21235</v>
      </c>
      <c r="L669" t="str">
        <f>VLOOKUP(E669,customers!$A$1:$C$794,2,FALSE)</f>
        <v>Tiffany House</v>
      </c>
      <c r="M669" t="str">
        <f>VLOOKUP(E669,customers!$A$1:$C$794,3,FALSE)</f>
        <v>Corporate</v>
      </c>
    </row>
    <row r="670" spans="1:13" x14ac:dyDescent="0.35">
      <c r="A670" t="s">
        <v>2359</v>
      </c>
      <c r="B670" s="1">
        <v>41997</v>
      </c>
      <c r="C670" s="1">
        <v>41999</v>
      </c>
      <c r="D670" t="s">
        <v>149</v>
      </c>
      <c r="E670" t="s">
        <v>2360</v>
      </c>
      <c r="F670" t="s">
        <v>2361</v>
      </c>
      <c r="G670" t="s">
        <v>2362</v>
      </c>
      <c r="H670">
        <v>5</v>
      </c>
      <c r="I670" s="2">
        <v>0.2</v>
      </c>
      <c r="J670" t="s">
        <v>2363</v>
      </c>
      <c r="K670" t="str">
        <f>VLOOKUP(E670,customers!$A$1:$C$794,1,FALSE)</f>
        <v>RP-19390</v>
      </c>
      <c r="L670" t="str">
        <f>VLOOKUP(E670,customers!$A$1:$C$794,2,FALSE)</f>
        <v>Resi Pölking</v>
      </c>
      <c r="M670" t="str">
        <f>VLOOKUP(E670,customers!$A$1:$C$794,3,FALSE)</f>
        <v>Consumer</v>
      </c>
    </row>
    <row r="671" spans="1:13" x14ac:dyDescent="0.35">
      <c r="A671" t="s">
        <v>2364</v>
      </c>
      <c r="B671" s="1">
        <v>42895</v>
      </c>
      <c r="C671" s="1">
        <v>42899</v>
      </c>
      <c r="D671" t="s">
        <v>25</v>
      </c>
      <c r="E671" t="s">
        <v>2222</v>
      </c>
      <c r="F671" t="s">
        <v>2365</v>
      </c>
      <c r="G671" t="s">
        <v>459</v>
      </c>
      <c r="H671">
        <v>3</v>
      </c>
      <c r="I671" s="2">
        <v>0.6</v>
      </c>
      <c r="J671" t="s">
        <v>2366</v>
      </c>
      <c r="K671" t="str">
        <f>VLOOKUP(E671,customers!$A$1:$C$794,1,FALSE)</f>
        <v>MO-17800</v>
      </c>
      <c r="L671" t="str">
        <f>VLOOKUP(E671,customers!$A$1:$C$794,2,FALSE)</f>
        <v>Meg O'Connel</v>
      </c>
      <c r="M671" t="str">
        <f>VLOOKUP(E671,customers!$A$1:$C$794,3,FALSE)</f>
        <v>Home Office</v>
      </c>
    </row>
    <row r="672" spans="1:13" x14ac:dyDescent="0.35">
      <c r="A672" t="s">
        <v>2364</v>
      </c>
      <c r="B672" s="1">
        <v>42895</v>
      </c>
      <c r="C672" s="1">
        <v>42899</v>
      </c>
      <c r="D672" t="s">
        <v>25</v>
      </c>
      <c r="E672" t="s">
        <v>2222</v>
      </c>
      <c r="F672" t="s">
        <v>2367</v>
      </c>
      <c r="G672" t="s">
        <v>2368</v>
      </c>
      <c r="H672">
        <v>1</v>
      </c>
      <c r="I672" s="2">
        <v>0.5</v>
      </c>
      <c r="J672" t="s">
        <v>2369</v>
      </c>
      <c r="K672" t="str">
        <f>VLOOKUP(E672,customers!$A$1:$C$794,1,FALSE)</f>
        <v>MO-17800</v>
      </c>
      <c r="L672" t="str">
        <f>VLOOKUP(E672,customers!$A$1:$C$794,2,FALSE)</f>
        <v>Meg O'Connel</v>
      </c>
      <c r="M672" t="str">
        <f>VLOOKUP(E672,customers!$A$1:$C$794,3,FALSE)</f>
        <v>Home Office</v>
      </c>
    </row>
    <row r="673" spans="1:13" x14ac:dyDescent="0.35">
      <c r="A673" t="s">
        <v>2364</v>
      </c>
      <c r="B673" s="1">
        <v>42895</v>
      </c>
      <c r="C673" s="1">
        <v>42899</v>
      </c>
      <c r="D673" t="s">
        <v>25</v>
      </c>
      <c r="E673" t="s">
        <v>2222</v>
      </c>
      <c r="F673" t="s">
        <v>520</v>
      </c>
      <c r="G673" t="s">
        <v>2370</v>
      </c>
      <c r="H673">
        <v>8</v>
      </c>
      <c r="I673" s="2">
        <v>0.2</v>
      </c>
      <c r="J673" t="s">
        <v>1986</v>
      </c>
      <c r="K673" t="str">
        <f>VLOOKUP(E673,customers!$A$1:$C$794,1,FALSE)</f>
        <v>MO-17800</v>
      </c>
      <c r="L673" t="str">
        <f>VLOOKUP(E673,customers!$A$1:$C$794,2,FALSE)</f>
        <v>Meg O'Connel</v>
      </c>
      <c r="M673" t="str">
        <f>VLOOKUP(E673,customers!$A$1:$C$794,3,FALSE)</f>
        <v>Home Office</v>
      </c>
    </row>
    <row r="674" spans="1:13" x14ac:dyDescent="0.35">
      <c r="A674" t="s">
        <v>2371</v>
      </c>
      <c r="B674" s="1">
        <v>42901</v>
      </c>
      <c r="C674" s="1">
        <v>42908</v>
      </c>
      <c r="D674" t="s">
        <v>25</v>
      </c>
      <c r="E674" t="s">
        <v>1279</v>
      </c>
      <c r="F674" t="s">
        <v>2372</v>
      </c>
      <c r="G674" t="s">
        <v>2373</v>
      </c>
      <c r="H674">
        <v>5</v>
      </c>
      <c r="I674" s="2">
        <v>0.2</v>
      </c>
      <c r="J674" t="s">
        <v>1163</v>
      </c>
      <c r="K674" t="str">
        <f>VLOOKUP(E674,customers!$A$1:$C$794,1,FALSE)</f>
        <v>TD-20995</v>
      </c>
      <c r="L674" t="str">
        <f>VLOOKUP(E674,customers!$A$1:$C$794,2,FALSE)</f>
        <v>Tamara Dahlen</v>
      </c>
      <c r="M674" t="str">
        <f>VLOOKUP(E674,customers!$A$1:$C$794,3,FALSE)</f>
        <v>Consumer</v>
      </c>
    </row>
    <row r="675" spans="1:13" x14ac:dyDescent="0.35">
      <c r="A675" t="s">
        <v>2374</v>
      </c>
      <c r="B675" s="1">
        <v>43074</v>
      </c>
      <c r="C675" s="1">
        <v>43077</v>
      </c>
      <c r="D675" t="s">
        <v>149</v>
      </c>
      <c r="E675" t="s">
        <v>2375</v>
      </c>
      <c r="F675" t="s">
        <v>2376</v>
      </c>
      <c r="G675" t="s">
        <v>2377</v>
      </c>
      <c r="H675">
        <v>3</v>
      </c>
      <c r="I675" s="2">
        <v>0</v>
      </c>
      <c r="J675" t="s">
        <v>2378</v>
      </c>
      <c r="K675" t="str">
        <f>VLOOKUP(E675,customers!$A$1:$C$794,1,FALSE)</f>
        <v>RB-19570</v>
      </c>
      <c r="L675" t="str">
        <f>VLOOKUP(E675,customers!$A$1:$C$794,2,FALSE)</f>
        <v>Rob Beeghly</v>
      </c>
      <c r="M675" t="str">
        <f>VLOOKUP(E675,customers!$A$1:$C$794,3,FALSE)</f>
        <v>Consumer</v>
      </c>
    </row>
    <row r="676" spans="1:13" x14ac:dyDescent="0.35">
      <c r="A676" t="s">
        <v>2374</v>
      </c>
      <c r="B676" s="1">
        <v>43074</v>
      </c>
      <c r="C676" s="1">
        <v>43077</v>
      </c>
      <c r="D676" t="s">
        <v>149</v>
      </c>
      <c r="E676" t="s">
        <v>2375</v>
      </c>
      <c r="F676" t="s">
        <v>2379</v>
      </c>
      <c r="G676" t="s">
        <v>2380</v>
      </c>
      <c r="H676">
        <v>5</v>
      </c>
      <c r="I676" s="2">
        <v>0</v>
      </c>
      <c r="J676" t="s">
        <v>2381</v>
      </c>
      <c r="K676" t="str">
        <f>VLOOKUP(E676,customers!$A$1:$C$794,1,FALSE)</f>
        <v>RB-19570</v>
      </c>
      <c r="L676" t="str">
        <f>VLOOKUP(E676,customers!$A$1:$C$794,2,FALSE)</f>
        <v>Rob Beeghly</v>
      </c>
      <c r="M676" t="str">
        <f>VLOOKUP(E676,customers!$A$1:$C$794,3,FALSE)</f>
        <v>Consumer</v>
      </c>
    </row>
    <row r="677" spans="1:13" x14ac:dyDescent="0.35">
      <c r="A677" t="s">
        <v>2374</v>
      </c>
      <c r="B677" s="1">
        <v>43074</v>
      </c>
      <c r="C677" s="1">
        <v>43077</v>
      </c>
      <c r="D677" t="s">
        <v>149</v>
      </c>
      <c r="E677" t="s">
        <v>2375</v>
      </c>
      <c r="F677" t="s">
        <v>898</v>
      </c>
      <c r="G677" t="s">
        <v>2382</v>
      </c>
      <c r="H677">
        <v>3</v>
      </c>
      <c r="I677" s="2">
        <v>0</v>
      </c>
      <c r="J677" t="s">
        <v>2383</v>
      </c>
      <c r="K677" t="str">
        <f>VLOOKUP(E677,customers!$A$1:$C$794,1,FALSE)</f>
        <v>RB-19570</v>
      </c>
      <c r="L677" t="str">
        <f>VLOOKUP(E677,customers!$A$1:$C$794,2,FALSE)</f>
        <v>Rob Beeghly</v>
      </c>
      <c r="M677" t="str">
        <f>VLOOKUP(E677,customers!$A$1:$C$794,3,FALSE)</f>
        <v>Consumer</v>
      </c>
    </row>
    <row r="678" spans="1:13" x14ac:dyDescent="0.35">
      <c r="A678" t="s">
        <v>2384</v>
      </c>
      <c r="B678" s="1">
        <v>42812</v>
      </c>
      <c r="C678" s="1">
        <v>42817</v>
      </c>
      <c r="D678" t="s">
        <v>25</v>
      </c>
      <c r="E678" t="s">
        <v>2385</v>
      </c>
      <c r="F678" t="s">
        <v>2386</v>
      </c>
      <c r="G678" t="s">
        <v>624</v>
      </c>
      <c r="H678">
        <v>3</v>
      </c>
      <c r="I678" s="2">
        <v>0.8</v>
      </c>
      <c r="J678" t="s">
        <v>2387</v>
      </c>
      <c r="K678" t="str">
        <f>VLOOKUP(E678,customers!$A$1:$C$794,1,FALSE)</f>
        <v>CD-11980</v>
      </c>
      <c r="L678" t="str">
        <f>VLOOKUP(E678,customers!$A$1:$C$794,2,FALSE)</f>
        <v>Carol Darley</v>
      </c>
      <c r="M678" t="str">
        <f>VLOOKUP(E678,customers!$A$1:$C$794,3,FALSE)</f>
        <v>Consumer</v>
      </c>
    </row>
    <row r="679" spans="1:13" x14ac:dyDescent="0.35">
      <c r="A679" t="s">
        <v>2384</v>
      </c>
      <c r="B679" s="1">
        <v>42812</v>
      </c>
      <c r="C679" s="1">
        <v>42817</v>
      </c>
      <c r="D679" t="s">
        <v>25</v>
      </c>
      <c r="E679" t="s">
        <v>2385</v>
      </c>
      <c r="F679" t="s">
        <v>2388</v>
      </c>
      <c r="G679" t="s">
        <v>2389</v>
      </c>
      <c r="H679">
        <v>3</v>
      </c>
      <c r="I679" s="2">
        <v>0.2</v>
      </c>
      <c r="J679" t="s">
        <v>2390</v>
      </c>
      <c r="K679" t="str">
        <f>VLOOKUP(E679,customers!$A$1:$C$794,1,FALSE)</f>
        <v>CD-11980</v>
      </c>
      <c r="L679" t="str">
        <f>VLOOKUP(E679,customers!$A$1:$C$794,2,FALSE)</f>
        <v>Carol Darley</v>
      </c>
      <c r="M679" t="str">
        <f>VLOOKUP(E679,customers!$A$1:$C$794,3,FALSE)</f>
        <v>Consumer</v>
      </c>
    </row>
    <row r="680" spans="1:13" x14ac:dyDescent="0.35">
      <c r="A680" t="s">
        <v>2384</v>
      </c>
      <c r="B680" s="1">
        <v>42812</v>
      </c>
      <c r="C680" s="1">
        <v>42817</v>
      </c>
      <c r="D680" t="s">
        <v>25</v>
      </c>
      <c r="E680" t="s">
        <v>2385</v>
      </c>
      <c r="F680" t="s">
        <v>2391</v>
      </c>
      <c r="G680" t="s">
        <v>2392</v>
      </c>
      <c r="H680">
        <v>3</v>
      </c>
      <c r="I680" s="2">
        <v>0.6</v>
      </c>
      <c r="J680" t="s">
        <v>2393</v>
      </c>
      <c r="K680" t="str">
        <f>VLOOKUP(E680,customers!$A$1:$C$794,1,FALSE)</f>
        <v>CD-11980</v>
      </c>
      <c r="L680" t="str">
        <f>VLOOKUP(E680,customers!$A$1:$C$794,2,FALSE)</f>
        <v>Carol Darley</v>
      </c>
      <c r="M680" t="str">
        <f>VLOOKUP(E680,customers!$A$1:$C$794,3,FALSE)</f>
        <v>Consumer</v>
      </c>
    </row>
    <row r="681" spans="1:13" x14ac:dyDescent="0.35">
      <c r="A681" t="s">
        <v>2384</v>
      </c>
      <c r="B681" s="1">
        <v>42812</v>
      </c>
      <c r="C681" s="1">
        <v>42817</v>
      </c>
      <c r="D681" t="s">
        <v>25</v>
      </c>
      <c r="E681" t="s">
        <v>2385</v>
      </c>
      <c r="F681" t="s">
        <v>2394</v>
      </c>
      <c r="G681" t="s">
        <v>2395</v>
      </c>
      <c r="H681">
        <v>3</v>
      </c>
      <c r="I681" s="2">
        <v>0.8</v>
      </c>
      <c r="J681" t="s">
        <v>2396</v>
      </c>
      <c r="K681" t="str">
        <f>VLOOKUP(E681,customers!$A$1:$C$794,1,FALSE)</f>
        <v>CD-11980</v>
      </c>
      <c r="L681" t="str">
        <f>VLOOKUP(E681,customers!$A$1:$C$794,2,FALSE)</f>
        <v>Carol Darley</v>
      </c>
      <c r="M681" t="str">
        <f>VLOOKUP(E681,customers!$A$1:$C$794,3,FALSE)</f>
        <v>Consumer</v>
      </c>
    </row>
    <row r="682" spans="1:13" x14ac:dyDescent="0.35">
      <c r="A682" t="s">
        <v>2397</v>
      </c>
      <c r="B682" s="1">
        <v>42693</v>
      </c>
      <c r="C682" s="1">
        <v>42698</v>
      </c>
      <c r="D682" t="s">
        <v>25</v>
      </c>
      <c r="E682" t="s">
        <v>2398</v>
      </c>
      <c r="F682" t="s">
        <v>2399</v>
      </c>
      <c r="G682" t="s">
        <v>2400</v>
      </c>
      <c r="H682">
        <v>3</v>
      </c>
      <c r="I682" s="2">
        <v>0.2</v>
      </c>
      <c r="J682" t="s">
        <v>2401</v>
      </c>
      <c r="K682" t="str">
        <f>VLOOKUP(E682,customers!$A$1:$C$794,1,FALSE)</f>
        <v>DJ-13630</v>
      </c>
      <c r="L682" t="str">
        <f>VLOOKUP(E682,customers!$A$1:$C$794,2,FALSE)</f>
        <v>Doug Jacobs</v>
      </c>
      <c r="M682" t="str">
        <f>VLOOKUP(E682,customers!$A$1:$C$794,3,FALSE)</f>
        <v>Consumer</v>
      </c>
    </row>
    <row r="683" spans="1:13" x14ac:dyDescent="0.35">
      <c r="A683" t="s">
        <v>2397</v>
      </c>
      <c r="B683" s="1">
        <v>42693</v>
      </c>
      <c r="C683" s="1">
        <v>42698</v>
      </c>
      <c r="D683" t="s">
        <v>25</v>
      </c>
      <c r="E683" t="s">
        <v>2398</v>
      </c>
      <c r="F683" t="s">
        <v>2402</v>
      </c>
      <c r="G683" t="s">
        <v>2403</v>
      </c>
      <c r="H683">
        <v>2</v>
      </c>
      <c r="I683" s="2">
        <v>0</v>
      </c>
      <c r="J683" t="s">
        <v>783</v>
      </c>
      <c r="K683" t="str">
        <f>VLOOKUP(E683,customers!$A$1:$C$794,1,FALSE)</f>
        <v>DJ-13630</v>
      </c>
      <c r="L683" t="str">
        <f>VLOOKUP(E683,customers!$A$1:$C$794,2,FALSE)</f>
        <v>Doug Jacobs</v>
      </c>
      <c r="M683" t="str">
        <f>VLOOKUP(E683,customers!$A$1:$C$794,3,FALSE)</f>
        <v>Consumer</v>
      </c>
    </row>
    <row r="684" spans="1:13" x14ac:dyDescent="0.35">
      <c r="A684" t="s">
        <v>2397</v>
      </c>
      <c r="B684" s="1">
        <v>42693</v>
      </c>
      <c r="C684" s="1">
        <v>42698</v>
      </c>
      <c r="D684" t="s">
        <v>25</v>
      </c>
      <c r="E684" t="s">
        <v>2398</v>
      </c>
      <c r="F684" t="s">
        <v>1864</v>
      </c>
      <c r="G684" t="s">
        <v>2404</v>
      </c>
      <c r="H684">
        <v>4</v>
      </c>
      <c r="I684" s="2">
        <v>0</v>
      </c>
      <c r="J684" t="s">
        <v>2405</v>
      </c>
      <c r="K684" t="str">
        <f>VLOOKUP(E684,customers!$A$1:$C$794,1,FALSE)</f>
        <v>DJ-13630</v>
      </c>
      <c r="L684" t="str">
        <f>VLOOKUP(E684,customers!$A$1:$C$794,2,FALSE)</f>
        <v>Doug Jacobs</v>
      </c>
      <c r="M684" t="str">
        <f>VLOOKUP(E684,customers!$A$1:$C$794,3,FALSE)</f>
        <v>Consumer</v>
      </c>
    </row>
    <row r="685" spans="1:13" x14ac:dyDescent="0.35">
      <c r="A685" t="s">
        <v>2406</v>
      </c>
      <c r="B685" s="1">
        <v>43043</v>
      </c>
      <c r="C685" s="1">
        <v>43043</v>
      </c>
      <c r="D685" t="s">
        <v>1333</v>
      </c>
      <c r="E685" t="s">
        <v>2407</v>
      </c>
      <c r="F685" t="s">
        <v>2408</v>
      </c>
      <c r="G685" t="s">
        <v>2409</v>
      </c>
      <c r="H685">
        <v>4</v>
      </c>
      <c r="I685" s="2">
        <v>0.5</v>
      </c>
      <c r="J685" t="s">
        <v>2410</v>
      </c>
      <c r="K685" t="str">
        <f>VLOOKUP(E685,customers!$A$1:$C$794,1,FALSE)</f>
        <v>GT-14635</v>
      </c>
      <c r="L685" t="str">
        <f>VLOOKUP(E685,customers!$A$1:$C$794,2,FALSE)</f>
        <v>Grant Thornton</v>
      </c>
      <c r="M685" t="str">
        <f>VLOOKUP(E685,customers!$A$1:$C$794,3,FALSE)</f>
        <v>Corporate</v>
      </c>
    </row>
    <row r="686" spans="1:13" x14ac:dyDescent="0.35">
      <c r="A686" t="s">
        <v>2406</v>
      </c>
      <c r="B686" s="1">
        <v>43043</v>
      </c>
      <c r="C686" s="1">
        <v>43043</v>
      </c>
      <c r="D686" t="s">
        <v>1333</v>
      </c>
      <c r="E686" t="s">
        <v>2407</v>
      </c>
      <c r="F686" t="s">
        <v>2293</v>
      </c>
      <c r="G686" t="s">
        <v>2411</v>
      </c>
      <c r="H686">
        <v>2</v>
      </c>
      <c r="I686" s="2">
        <v>0.2</v>
      </c>
      <c r="J686" t="s">
        <v>2412</v>
      </c>
      <c r="K686" t="str">
        <f>VLOOKUP(E686,customers!$A$1:$C$794,1,FALSE)</f>
        <v>GT-14635</v>
      </c>
      <c r="L686" t="str">
        <f>VLOOKUP(E686,customers!$A$1:$C$794,2,FALSE)</f>
        <v>Grant Thornton</v>
      </c>
      <c r="M686" t="str">
        <f>VLOOKUP(E686,customers!$A$1:$C$794,3,FALSE)</f>
        <v>Corporate</v>
      </c>
    </row>
    <row r="687" spans="1:13" x14ac:dyDescent="0.35">
      <c r="A687" t="s">
        <v>2413</v>
      </c>
      <c r="B687" s="1">
        <v>41825</v>
      </c>
      <c r="C687" s="1">
        <v>41828</v>
      </c>
      <c r="D687" t="s">
        <v>149</v>
      </c>
      <c r="E687" t="s">
        <v>2414</v>
      </c>
      <c r="F687" t="s">
        <v>1356</v>
      </c>
      <c r="G687" t="s">
        <v>2415</v>
      </c>
      <c r="H687">
        <v>3</v>
      </c>
      <c r="I687" s="2">
        <v>0</v>
      </c>
      <c r="J687" t="s">
        <v>2416</v>
      </c>
      <c r="K687" t="str">
        <f>VLOOKUP(E687,customers!$A$1:$C$794,1,FALSE)</f>
        <v>MC-17845</v>
      </c>
      <c r="L687" t="str">
        <f>VLOOKUP(E687,customers!$A$1:$C$794,2,FALSE)</f>
        <v>Michael Chen</v>
      </c>
      <c r="M687" t="str">
        <f>VLOOKUP(E687,customers!$A$1:$C$794,3,FALSE)</f>
        <v>Consumer</v>
      </c>
    </row>
    <row r="688" spans="1:13" x14ac:dyDescent="0.35">
      <c r="A688" t="s">
        <v>2413</v>
      </c>
      <c r="B688" s="1">
        <v>41825</v>
      </c>
      <c r="C688" s="1">
        <v>41828</v>
      </c>
      <c r="D688" t="s">
        <v>149</v>
      </c>
      <c r="E688" t="s">
        <v>2414</v>
      </c>
      <c r="F688" t="s">
        <v>2417</v>
      </c>
      <c r="G688" t="s">
        <v>22</v>
      </c>
      <c r="H688">
        <v>2</v>
      </c>
      <c r="I688" s="2">
        <v>0</v>
      </c>
      <c r="J688" t="s">
        <v>23</v>
      </c>
      <c r="K688" t="str">
        <f>VLOOKUP(E688,customers!$A$1:$C$794,1,FALSE)</f>
        <v>MC-17845</v>
      </c>
      <c r="L688" t="str">
        <f>VLOOKUP(E688,customers!$A$1:$C$794,2,FALSE)</f>
        <v>Michael Chen</v>
      </c>
      <c r="M688" t="str">
        <f>VLOOKUP(E688,customers!$A$1:$C$794,3,FALSE)</f>
        <v>Consumer</v>
      </c>
    </row>
    <row r="689" spans="1:13" x14ac:dyDescent="0.35">
      <c r="A689" t="s">
        <v>2413</v>
      </c>
      <c r="B689" s="1">
        <v>41825</v>
      </c>
      <c r="C689" s="1">
        <v>41828</v>
      </c>
      <c r="D689" t="s">
        <v>149</v>
      </c>
      <c r="E689" t="s">
        <v>2414</v>
      </c>
      <c r="F689" t="s">
        <v>364</v>
      </c>
      <c r="G689" t="s">
        <v>2050</v>
      </c>
      <c r="H689">
        <v>3</v>
      </c>
      <c r="I689" s="2">
        <v>0</v>
      </c>
      <c r="J689" t="s">
        <v>2051</v>
      </c>
      <c r="K689" t="str">
        <f>VLOOKUP(E689,customers!$A$1:$C$794,1,FALSE)</f>
        <v>MC-17845</v>
      </c>
      <c r="L689" t="str">
        <f>VLOOKUP(E689,customers!$A$1:$C$794,2,FALSE)</f>
        <v>Michael Chen</v>
      </c>
      <c r="M689" t="str">
        <f>VLOOKUP(E689,customers!$A$1:$C$794,3,FALSE)</f>
        <v>Consumer</v>
      </c>
    </row>
    <row r="690" spans="1:13" x14ac:dyDescent="0.35">
      <c r="A690" t="s">
        <v>2418</v>
      </c>
      <c r="B690" s="1">
        <v>43094</v>
      </c>
      <c r="C690" s="1">
        <v>43098</v>
      </c>
      <c r="D690" t="s">
        <v>25</v>
      </c>
      <c r="E690" t="s">
        <v>2419</v>
      </c>
      <c r="F690" t="s">
        <v>2420</v>
      </c>
      <c r="G690" t="s">
        <v>2421</v>
      </c>
      <c r="H690">
        <v>2</v>
      </c>
      <c r="I690" s="2">
        <v>0.2</v>
      </c>
      <c r="J690" t="s">
        <v>1277</v>
      </c>
      <c r="K690" t="str">
        <f>VLOOKUP(E690,customers!$A$1:$C$794,1,FALSE)</f>
        <v>RA-19285</v>
      </c>
      <c r="L690" t="str">
        <f>VLOOKUP(E690,customers!$A$1:$C$794,2,FALSE)</f>
        <v>Ralph Arnett</v>
      </c>
      <c r="M690" t="str">
        <f>VLOOKUP(E690,customers!$A$1:$C$794,3,FALSE)</f>
        <v>Consumer</v>
      </c>
    </row>
    <row r="691" spans="1:13" x14ac:dyDescent="0.35">
      <c r="A691" t="s">
        <v>2422</v>
      </c>
      <c r="B691" s="1">
        <v>41811</v>
      </c>
      <c r="C691" s="1">
        <v>41813</v>
      </c>
      <c r="D691" t="s">
        <v>11</v>
      </c>
      <c r="E691" t="s">
        <v>2423</v>
      </c>
      <c r="F691" t="s">
        <v>2424</v>
      </c>
      <c r="G691" t="s">
        <v>2425</v>
      </c>
      <c r="H691">
        <v>1</v>
      </c>
      <c r="I691" s="2">
        <v>0</v>
      </c>
      <c r="J691" t="s">
        <v>240</v>
      </c>
      <c r="K691" t="str">
        <f>VLOOKUP(E691,customers!$A$1:$C$794,1,FALSE)</f>
        <v>NP-18325</v>
      </c>
      <c r="L691" t="str">
        <f>VLOOKUP(E691,customers!$A$1:$C$794,2,FALSE)</f>
        <v>Naresj Patel</v>
      </c>
      <c r="M691" t="str">
        <f>VLOOKUP(E691,customers!$A$1:$C$794,3,FALSE)</f>
        <v>Consumer</v>
      </c>
    </row>
    <row r="692" spans="1:13" x14ac:dyDescent="0.35">
      <c r="A692" t="s">
        <v>2422</v>
      </c>
      <c r="B692" s="1">
        <v>41811</v>
      </c>
      <c r="C692" s="1">
        <v>41813</v>
      </c>
      <c r="D692" t="s">
        <v>11</v>
      </c>
      <c r="E692" t="s">
        <v>2423</v>
      </c>
      <c r="F692" t="s">
        <v>53</v>
      </c>
      <c r="G692" t="s">
        <v>2426</v>
      </c>
      <c r="H692">
        <v>1</v>
      </c>
      <c r="I692" s="2">
        <v>0</v>
      </c>
      <c r="J692" t="s">
        <v>2427</v>
      </c>
      <c r="K692" t="str">
        <f>VLOOKUP(E692,customers!$A$1:$C$794,1,FALSE)</f>
        <v>NP-18325</v>
      </c>
      <c r="L692" t="str">
        <f>VLOOKUP(E692,customers!$A$1:$C$794,2,FALSE)</f>
        <v>Naresj Patel</v>
      </c>
      <c r="M692" t="str">
        <f>VLOOKUP(E692,customers!$A$1:$C$794,3,FALSE)</f>
        <v>Consumer</v>
      </c>
    </row>
    <row r="693" spans="1:13" x14ac:dyDescent="0.35">
      <c r="A693" t="s">
        <v>2422</v>
      </c>
      <c r="B693" s="1">
        <v>41811</v>
      </c>
      <c r="C693" s="1">
        <v>41813</v>
      </c>
      <c r="D693" t="s">
        <v>11</v>
      </c>
      <c r="E693" t="s">
        <v>2423</v>
      </c>
      <c r="F693" t="s">
        <v>2428</v>
      </c>
      <c r="G693" t="s">
        <v>2429</v>
      </c>
      <c r="H693">
        <v>3</v>
      </c>
      <c r="I693" s="2">
        <v>0</v>
      </c>
      <c r="J693" t="s">
        <v>2430</v>
      </c>
      <c r="K693" t="str">
        <f>VLOOKUP(E693,customers!$A$1:$C$794,1,FALSE)</f>
        <v>NP-18325</v>
      </c>
      <c r="L693" t="str">
        <f>VLOOKUP(E693,customers!$A$1:$C$794,2,FALSE)</f>
        <v>Naresj Patel</v>
      </c>
      <c r="M693" t="str">
        <f>VLOOKUP(E693,customers!$A$1:$C$794,3,FALSE)</f>
        <v>Consumer</v>
      </c>
    </row>
    <row r="694" spans="1:13" x14ac:dyDescent="0.35">
      <c r="A694" t="s">
        <v>2431</v>
      </c>
      <c r="B694" s="1">
        <v>42091</v>
      </c>
      <c r="C694" s="1">
        <v>42096</v>
      </c>
      <c r="D694" t="s">
        <v>25</v>
      </c>
      <c r="E694" t="s">
        <v>2432</v>
      </c>
      <c r="F694" t="s">
        <v>2433</v>
      </c>
      <c r="G694" t="s">
        <v>2434</v>
      </c>
      <c r="H694">
        <v>1</v>
      </c>
      <c r="I694" s="2">
        <v>0</v>
      </c>
      <c r="J694" t="s">
        <v>2435</v>
      </c>
      <c r="K694" t="str">
        <f>VLOOKUP(E694,customers!$A$1:$C$794,1,FALSE)</f>
        <v>AB-10165</v>
      </c>
      <c r="L694" t="str">
        <f>VLOOKUP(E694,customers!$A$1:$C$794,2,FALSE)</f>
        <v>Alan Barnes</v>
      </c>
      <c r="M694" t="str">
        <f>VLOOKUP(E694,customers!$A$1:$C$794,3,FALSE)</f>
        <v>Consumer</v>
      </c>
    </row>
    <row r="695" spans="1:13" x14ac:dyDescent="0.35">
      <c r="A695" t="s">
        <v>2431</v>
      </c>
      <c r="B695" s="1">
        <v>42091</v>
      </c>
      <c r="C695" s="1">
        <v>42096</v>
      </c>
      <c r="D695" t="s">
        <v>25</v>
      </c>
      <c r="E695" t="s">
        <v>2432</v>
      </c>
      <c r="F695" t="s">
        <v>2436</v>
      </c>
      <c r="G695" t="s">
        <v>2437</v>
      </c>
      <c r="H695">
        <v>5</v>
      </c>
      <c r="I695" s="2">
        <v>0</v>
      </c>
      <c r="J695" t="s">
        <v>2438</v>
      </c>
      <c r="K695" t="str">
        <f>VLOOKUP(E695,customers!$A$1:$C$794,1,FALSE)</f>
        <v>AB-10165</v>
      </c>
      <c r="L695" t="str">
        <f>VLOOKUP(E695,customers!$A$1:$C$794,2,FALSE)</f>
        <v>Alan Barnes</v>
      </c>
      <c r="M695" t="str">
        <f>VLOOKUP(E695,customers!$A$1:$C$794,3,FALSE)</f>
        <v>Consumer</v>
      </c>
    </row>
    <row r="696" spans="1:13" x14ac:dyDescent="0.35">
      <c r="A696" t="s">
        <v>2439</v>
      </c>
      <c r="B696" s="1">
        <v>42138</v>
      </c>
      <c r="C696" s="1">
        <v>42141</v>
      </c>
      <c r="D696" t="s">
        <v>149</v>
      </c>
      <c r="E696" t="s">
        <v>2440</v>
      </c>
      <c r="F696" t="s">
        <v>1179</v>
      </c>
      <c r="G696" t="s">
        <v>2441</v>
      </c>
      <c r="H696">
        <v>8</v>
      </c>
      <c r="I696" s="2">
        <v>0.2</v>
      </c>
      <c r="J696" t="s">
        <v>2442</v>
      </c>
      <c r="K696" t="str">
        <f>VLOOKUP(E696,customers!$A$1:$C$794,1,FALSE)</f>
        <v>JO-15550</v>
      </c>
      <c r="L696" t="str">
        <f>VLOOKUP(E696,customers!$A$1:$C$794,2,FALSE)</f>
        <v>Jesus Ocampo</v>
      </c>
      <c r="M696" t="str">
        <f>VLOOKUP(E696,customers!$A$1:$C$794,3,FALSE)</f>
        <v>Home Office</v>
      </c>
    </row>
    <row r="697" spans="1:13" x14ac:dyDescent="0.35">
      <c r="A697" t="s">
        <v>2439</v>
      </c>
      <c r="B697" s="1">
        <v>42138</v>
      </c>
      <c r="C697" s="1">
        <v>42141</v>
      </c>
      <c r="D697" t="s">
        <v>149</v>
      </c>
      <c r="E697" t="s">
        <v>2440</v>
      </c>
      <c r="F697" t="s">
        <v>2443</v>
      </c>
      <c r="G697" t="s">
        <v>2444</v>
      </c>
      <c r="H697">
        <v>4</v>
      </c>
      <c r="I697" s="2">
        <v>0.2</v>
      </c>
      <c r="J697" t="s">
        <v>2445</v>
      </c>
      <c r="K697" t="str">
        <f>VLOOKUP(E697,customers!$A$1:$C$794,1,FALSE)</f>
        <v>JO-15550</v>
      </c>
      <c r="L697" t="str">
        <f>VLOOKUP(E697,customers!$A$1:$C$794,2,FALSE)</f>
        <v>Jesus Ocampo</v>
      </c>
      <c r="M697" t="str">
        <f>VLOOKUP(E697,customers!$A$1:$C$794,3,FALSE)</f>
        <v>Home Office</v>
      </c>
    </row>
    <row r="698" spans="1:13" x14ac:dyDescent="0.35">
      <c r="A698" t="s">
        <v>2439</v>
      </c>
      <c r="B698" s="1">
        <v>42138</v>
      </c>
      <c r="C698" s="1">
        <v>42141</v>
      </c>
      <c r="D698" t="s">
        <v>149</v>
      </c>
      <c r="E698" t="s">
        <v>2440</v>
      </c>
      <c r="F698" t="s">
        <v>334</v>
      </c>
      <c r="G698" t="s">
        <v>335</v>
      </c>
      <c r="H698">
        <v>7</v>
      </c>
      <c r="I698" s="2">
        <v>0.2</v>
      </c>
      <c r="J698" t="s">
        <v>336</v>
      </c>
      <c r="K698" t="str">
        <f>VLOOKUP(E698,customers!$A$1:$C$794,1,FALSE)</f>
        <v>JO-15550</v>
      </c>
      <c r="L698" t="str">
        <f>VLOOKUP(E698,customers!$A$1:$C$794,2,FALSE)</f>
        <v>Jesus Ocampo</v>
      </c>
      <c r="M698" t="str">
        <f>VLOOKUP(E698,customers!$A$1:$C$794,3,FALSE)</f>
        <v>Home Office</v>
      </c>
    </row>
    <row r="699" spans="1:13" x14ac:dyDescent="0.35">
      <c r="A699" t="s">
        <v>2439</v>
      </c>
      <c r="B699" s="1">
        <v>42138</v>
      </c>
      <c r="C699" s="1">
        <v>42141</v>
      </c>
      <c r="D699" t="s">
        <v>149</v>
      </c>
      <c r="E699" t="s">
        <v>2440</v>
      </c>
      <c r="F699" t="s">
        <v>2446</v>
      </c>
      <c r="G699" t="s">
        <v>2447</v>
      </c>
      <c r="H699">
        <v>4</v>
      </c>
      <c r="I699" s="2">
        <v>0.2</v>
      </c>
      <c r="J699" t="s">
        <v>2448</v>
      </c>
      <c r="K699" t="str">
        <f>VLOOKUP(E699,customers!$A$1:$C$794,1,FALSE)</f>
        <v>JO-15550</v>
      </c>
      <c r="L699" t="str">
        <f>VLOOKUP(E699,customers!$A$1:$C$794,2,FALSE)</f>
        <v>Jesus Ocampo</v>
      </c>
      <c r="M699" t="str">
        <f>VLOOKUP(E699,customers!$A$1:$C$794,3,FALSE)</f>
        <v>Home Office</v>
      </c>
    </row>
    <row r="700" spans="1:13" x14ac:dyDescent="0.35">
      <c r="A700" t="s">
        <v>2439</v>
      </c>
      <c r="B700" s="1">
        <v>42138</v>
      </c>
      <c r="C700" s="1">
        <v>42141</v>
      </c>
      <c r="D700" t="s">
        <v>149</v>
      </c>
      <c r="E700" t="s">
        <v>2440</v>
      </c>
      <c r="F700" t="s">
        <v>2449</v>
      </c>
      <c r="G700" t="s">
        <v>1529</v>
      </c>
      <c r="H700">
        <v>1</v>
      </c>
      <c r="I700" s="2">
        <v>0.2</v>
      </c>
      <c r="J700" t="s">
        <v>2450</v>
      </c>
      <c r="K700" t="str">
        <f>VLOOKUP(E700,customers!$A$1:$C$794,1,FALSE)</f>
        <v>JO-15550</v>
      </c>
      <c r="L700" t="str">
        <f>VLOOKUP(E700,customers!$A$1:$C$794,2,FALSE)</f>
        <v>Jesus Ocampo</v>
      </c>
      <c r="M700" t="str">
        <f>VLOOKUP(E700,customers!$A$1:$C$794,3,FALSE)</f>
        <v>Home Office</v>
      </c>
    </row>
    <row r="701" spans="1:13" x14ac:dyDescent="0.35">
      <c r="A701" t="s">
        <v>2439</v>
      </c>
      <c r="B701" s="1">
        <v>42138</v>
      </c>
      <c r="C701" s="1">
        <v>42141</v>
      </c>
      <c r="D701" t="s">
        <v>149</v>
      </c>
      <c r="E701" t="s">
        <v>2440</v>
      </c>
      <c r="F701" t="s">
        <v>2451</v>
      </c>
      <c r="G701" t="s">
        <v>2452</v>
      </c>
      <c r="H701">
        <v>2</v>
      </c>
      <c r="I701" s="2">
        <v>0.7</v>
      </c>
      <c r="J701" t="s">
        <v>2453</v>
      </c>
      <c r="K701" t="str">
        <f>VLOOKUP(E701,customers!$A$1:$C$794,1,FALSE)</f>
        <v>JO-15550</v>
      </c>
      <c r="L701" t="str">
        <f>VLOOKUP(E701,customers!$A$1:$C$794,2,FALSE)</f>
        <v>Jesus Ocampo</v>
      </c>
      <c r="M701" t="str">
        <f>VLOOKUP(E701,customers!$A$1:$C$794,3,FALSE)</f>
        <v>Home Office</v>
      </c>
    </row>
    <row r="702" spans="1:13" x14ac:dyDescent="0.35">
      <c r="A702" t="s">
        <v>2439</v>
      </c>
      <c r="B702" s="1">
        <v>42138</v>
      </c>
      <c r="C702" s="1">
        <v>42141</v>
      </c>
      <c r="D702" t="s">
        <v>149</v>
      </c>
      <c r="E702" t="s">
        <v>2440</v>
      </c>
      <c r="F702" t="s">
        <v>1236</v>
      </c>
      <c r="G702" t="s">
        <v>1237</v>
      </c>
      <c r="H702">
        <v>3</v>
      </c>
      <c r="I702" s="2">
        <v>0.7</v>
      </c>
      <c r="J702" t="s">
        <v>1058</v>
      </c>
      <c r="K702" t="str">
        <f>VLOOKUP(E702,customers!$A$1:$C$794,1,FALSE)</f>
        <v>JO-15550</v>
      </c>
      <c r="L702" t="str">
        <f>VLOOKUP(E702,customers!$A$1:$C$794,2,FALSE)</f>
        <v>Jesus Ocampo</v>
      </c>
      <c r="M702" t="str">
        <f>VLOOKUP(E702,customers!$A$1:$C$794,3,FALSE)</f>
        <v>Home Office</v>
      </c>
    </row>
    <row r="703" spans="1:13" x14ac:dyDescent="0.35">
      <c r="A703" t="s">
        <v>2454</v>
      </c>
      <c r="B703" s="1">
        <v>42980</v>
      </c>
      <c r="C703" s="1">
        <v>42986</v>
      </c>
      <c r="D703" t="s">
        <v>25</v>
      </c>
      <c r="E703" t="s">
        <v>983</v>
      </c>
      <c r="F703" t="s">
        <v>792</v>
      </c>
      <c r="G703" t="s">
        <v>2455</v>
      </c>
      <c r="H703">
        <v>3</v>
      </c>
      <c r="I703" s="2">
        <v>0.2</v>
      </c>
      <c r="J703" t="s">
        <v>2456</v>
      </c>
      <c r="K703" t="str">
        <f>VLOOKUP(E703,customers!$A$1:$C$794,1,FALSE)</f>
        <v>Dl-13600</v>
      </c>
      <c r="L703" t="str">
        <f>VLOOKUP(E703,customers!$A$1:$C$794,2,FALSE)</f>
        <v>Dorris liebe</v>
      </c>
      <c r="M703" t="str">
        <f>VLOOKUP(E703,customers!$A$1:$C$794,3,FALSE)</f>
        <v>Corporate</v>
      </c>
    </row>
    <row r="704" spans="1:13" x14ac:dyDescent="0.35">
      <c r="A704" t="s">
        <v>2457</v>
      </c>
      <c r="B704" s="1">
        <v>42678</v>
      </c>
      <c r="C704" s="1">
        <v>42682</v>
      </c>
      <c r="D704" t="s">
        <v>11</v>
      </c>
      <c r="E704" t="s">
        <v>1386</v>
      </c>
      <c r="F704" t="s">
        <v>2458</v>
      </c>
      <c r="G704" t="s">
        <v>2459</v>
      </c>
      <c r="H704">
        <v>3</v>
      </c>
      <c r="I704" s="2">
        <v>0</v>
      </c>
      <c r="J704" t="s">
        <v>2460</v>
      </c>
      <c r="K704" t="str">
        <f>VLOOKUP(E704,customers!$A$1:$C$794,1,FALSE)</f>
        <v>AS-10285</v>
      </c>
      <c r="L704" t="str">
        <f>VLOOKUP(E704,customers!$A$1:$C$794,2,FALSE)</f>
        <v>Alejandro Savely</v>
      </c>
      <c r="M704" t="str">
        <f>VLOOKUP(E704,customers!$A$1:$C$794,3,FALSE)</f>
        <v>Corporate</v>
      </c>
    </row>
    <row r="705" spans="1:13" x14ac:dyDescent="0.35">
      <c r="A705" t="s">
        <v>2461</v>
      </c>
      <c r="B705" s="1">
        <v>42103</v>
      </c>
      <c r="C705" s="1">
        <v>42108</v>
      </c>
      <c r="D705" t="s">
        <v>25</v>
      </c>
      <c r="E705" t="s">
        <v>2462</v>
      </c>
      <c r="F705" t="s">
        <v>2463</v>
      </c>
      <c r="G705" t="s">
        <v>2464</v>
      </c>
      <c r="H705">
        <v>3</v>
      </c>
      <c r="I705" s="2">
        <v>0.2</v>
      </c>
      <c r="J705" t="s">
        <v>2465</v>
      </c>
      <c r="K705" t="str">
        <f>VLOOKUP(E705,customers!$A$1:$C$794,1,FALSE)</f>
        <v>JK-15370</v>
      </c>
      <c r="L705" t="str">
        <f>VLOOKUP(E705,customers!$A$1:$C$794,2,FALSE)</f>
        <v>Jay Kimmel</v>
      </c>
      <c r="M705" t="str">
        <f>VLOOKUP(E705,customers!$A$1:$C$794,3,FALSE)</f>
        <v>Consumer</v>
      </c>
    </row>
    <row r="706" spans="1:13" x14ac:dyDescent="0.35">
      <c r="A706" t="s">
        <v>2466</v>
      </c>
      <c r="B706" s="1">
        <v>41894</v>
      </c>
      <c r="C706" s="1">
        <v>41899</v>
      </c>
      <c r="D706" t="s">
        <v>25</v>
      </c>
      <c r="E706" t="s">
        <v>2467</v>
      </c>
      <c r="F706" t="s">
        <v>2468</v>
      </c>
      <c r="G706" t="s">
        <v>2116</v>
      </c>
      <c r="H706">
        <v>2</v>
      </c>
      <c r="I706" s="2">
        <v>0.2</v>
      </c>
      <c r="J706" t="s">
        <v>2117</v>
      </c>
      <c r="K706" t="str">
        <f>VLOOKUP(E706,customers!$A$1:$C$794,1,FALSE)</f>
        <v>BN-11470</v>
      </c>
      <c r="L706" t="str">
        <f>VLOOKUP(E706,customers!$A$1:$C$794,2,FALSE)</f>
        <v>Brad Norvell</v>
      </c>
      <c r="M706" t="str">
        <f>VLOOKUP(E706,customers!$A$1:$C$794,3,FALSE)</f>
        <v>Corporate</v>
      </c>
    </row>
    <row r="707" spans="1:13" x14ac:dyDescent="0.35">
      <c r="A707" t="s">
        <v>2466</v>
      </c>
      <c r="B707" s="1">
        <v>41894</v>
      </c>
      <c r="C707" s="1">
        <v>41899</v>
      </c>
      <c r="D707" t="s">
        <v>25</v>
      </c>
      <c r="E707" t="s">
        <v>2467</v>
      </c>
      <c r="F707" t="s">
        <v>2469</v>
      </c>
      <c r="G707" t="s">
        <v>2470</v>
      </c>
      <c r="H707">
        <v>5</v>
      </c>
      <c r="I707" s="2">
        <v>0.2</v>
      </c>
      <c r="J707" t="s">
        <v>2471</v>
      </c>
      <c r="K707" t="str">
        <f>VLOOKUP(E707,customers!$A$1:$C$794,1,FALSE)</f>
        <v>BN-11470</v>
      </c>
      <c r="L707" t="str">
        <f>VLOOKUP(E707,customers!$A$1:$C$794,2,FALSE)</f>
        <v>Brad Norvell</v>
      </c>
      <c r="M707" t="str">
        <f>VLOOKUP(E707,customers!$A$1:$C$794,3,FALSE)</f>
        <v>Corporate</v>
      </c>
    </row>
    <row r="708" spans="1:13" x14ac:dyDescent="0.35">
      <c r="A708" t="s">
        <v>2466</v>
      </c>
      <c r="B708" s="1">
        <v>41894</v>
      </c>
      <c r="C708" s="1">
        <v>41899</v>
      </c>
      <c r="D708" t="s">
        <v>25</v>
      </c>
      <c r="E708" t="s">
        <v>2467</v>
      </c>
      <c r="F708" t="s">
        <v>1850</v>
      </c>
      <c r="G708" t="s">
        <v>2472</v>
      </c>
      <c r="H708">
        <v>1</v>
      </c>
      <c r="I708" s="2">
        <v>0.2</v>
      </c>
      <c r="J708" t="s">
        <v>2473</v>
      </c>
      <c r="K708" t="str">
        <f>VLOOKUP(E708,customers!$A$1:$C$794,1,FALSE)</f>
        <v>BN-11470</v>
      </c>
      <c r="L708" t="str">
        <f>VLOOKUP(E708,customers!$A$1:$C$794,2,FALSE)</f>
        <v>Brad Norvell</v>
      </c>
      <c r="M708" t="str">
        <f>VLOOKUP(E708,customers!$A$1:$C$794,3,FALSE)</f>
        <v>Corporate</v>
      </c>
    </row>
    <row r="709" spans="1:13" x14ac:dyDescent="0.35">
      <c r="A709" t="s">
        <v>2474</v>
      </c>
      <c r="B709" s="1">
        <v>41975</v>
      </c>
      <c r="C709" s="1">
        <v>41977</v>
      </c>
      <c r="D709" t="s">
        <v>149</v>
      </c>
      <c r="E709" t="s">
        <v>2475</v>
      </c>
      <c r="F709" t="s">
        <v>1027</v>
      </c>
      <c r="G709" t="s">
        <v>2476</v>
      </c>
      <c r="H709">
        <v>4</v>
      </c>
      <c r="I709" s="2">
        <v>0</v>
      </c>
      <c r="J709" t="s">
        <v>2477</v>
      </c>
      <c r="K709" t="str">
        <f>VLOOKUP(E709,customers!$A$1:$C$794,1,FALSE)</f>
        <v>DP-13165</v>
      </c>
      <c r="L709" t="str">
        <f>VLOOKUP(E709,customers!$A$1:$C$794,2,FALSE)</f>
        <v>David Philippe</v>
      </c>
      <c r="M709" t="str">
        <f>VLOOKUP(E709,customers!$A$1:$C$794,3,FALSE)</f>
        <v>Consumer</v>
      </c>
    </row>
    <row r="710" spans="1:13" x14ac:dyDescent="0.35">
      <c r="A710" t="s">
        <v>2474</v>
      </c>
      <c r="B710" s="1">
        <v>41975</v>
      </c>
      <c r="C710" s="1">
        <v>41977</v>
      </c>
      <c r="D710" t="s">
        <v>149</v>
      </c>
      <c r="E710" t="s">
        <v>2475</v>
      </c>
      <c r="F710" t="s">
        <v>2478</v>
      </c>
      <c r="G710" t="s">
        <v>2479</v>
      </c>
      <c r="H710">
        <v>5</v>
      </c>
      <c r="I710" s="2">
        <v>0.2</v>
      </c>
      <c r="J710" t="s">
        <v>2480</v>
      </c>
      <c r="K710" t="str">
        <f>VLOOKUP(E710,customers!$A$1:$C$794,1,FALSE)</f>
        <v>DP-13165</v>
      </c>
      <c r="L710" t="str">
        <f>VLOOKUP(E710,customers!$A$1:$C$794,2,FALSE)</f>
        <v>David Philippe</v>
      </c>
      <c r="M710" t="str">
        <f>VLOOKUP(E710,customers!$A$1:$C$794,3,FALSE)</f>
        <v>Consumer</v>
      </c>
    </row>
    <row r="711" spans="1:13" x14ac:dyDescent="0.35">
      <c r="A711" t="s">
        <v>2474</v>
      </c>
      <c r="B711" s="1">
        <v>41975</v>
      </c>
      <c r="C711" s="1">
        <v>41977</v>
      </c>
      <c r="D711" t="s">
        <v>149</v>
      </c>
      <c r="E711" t="s">
        <v>2475</v>
      </c>
      <c r="F711" t="s">
        <v>1420</v>
      </c>
      <c r="G711" t="s">
        <v>2481</v>
      </c>
      <c r="H711">
        <v>8</v>
      </c>
      <c r="I711" s="2">
        <v>0.2</v>
      </c>
      <c r="J711" t="s">
        <v>2482</v>
      </c>
      <c r="K711" t="str">
        <f>VLOOKUP(E711,customers!$A$1:$C$794,1,FALSE)</f>
        <v>DP-13165</v>
      </c>
      <c r="L711" t="str">
        <f>VLOOKUP(E711,customers!$A$1:$C$794,2,FALSE)</f>
        <v>David Philippe</v>
      </c>
      <c r="M711" t="str">
        <f>VLOOKUP(E711,customers!$A$1:$C$794,3,FALSE)</f>
        <v>Consumer</v>
      </c>
    </row>
    <row r="712" spans="1:13" x14ac:dyDescent="0.35">
      <c r="A712" t="s">
        <v>2483</v>
      </c>
      <c r="B712" s="1">
        <v>41734</v>
      </c>
      <c r="C712" s="1">
        <v>41736</v>
      </c>
      <c r="D712" t="s">
        <v>149</v>
      </c>
      <c r="E712" t="s">
        <v>2484</v>
      </c>
      <c r="F712" t="s">
        <v>1706</v>
      </c>
      <c r="G712" t="s">
        <v>1707</v>
      </c>
      <c r="H712">
        <v>1</v>
      </c>
      <c r="I712" s="2">
        <v>0</v>
      </c>
      <c r="J712" t="s">
        <v>1708</v>
      </c>
      <c r="K712" t="str">
        <f>VLOOKUP(E712,customers!$A$1:$C$794,1,FALSE)</f>
        <v>TH-21550</v>
      </c>
      <c r="L712" t="str">
        <f>VLOOKUP(E712,customers!$A$1:$C$794,2,FALSE)</f>
        <v>Tracy Hopkins</v>
      </c>
      <c r="M712" t="str">
        <f>VLOOKUP(E712,customers!$A$1:$C$794,3,FALSE)</f>
        <v>Home Office</v>
      </c>
    </row>
    <row r="713" spans="1:13" x14ac:dyDescent="0.35">
      <c r="A713" t="s">
        <v>2485</v>
      </c>
      <c r="B713" s="1">
        <v>42981</v>
      </c>
      <c r="C713" s="1">
        <v>42985</v>
      </c>
      <c r="D713" t="s">
        <v>25</v>
      </c>
      <c r="E713" t="s">
        <v>2486</v>
      </c>
      <c r="F713" t="s">
        <v>2487</v>
      </c>
      <c r="G713" t="s">
        <v>2488</v>
      </c>
      <c r="H713">
        <v>4</v>
      </c>
      <c r="I713" s="2">
        <v>0.2</v>
      </c>
      <c r="J713" t="s">
        <v>2489</v>
      </c>
      <c r="K713" t="str">
        <f>VLOOKUP(E713,customers!$A$1:$C$794,1,FALSE)</f>
        <v>AP-10915</v>
      </c>
      <c r="L713" t="str">
        <f>VLOOKUP(E713,customers!$A$1:$C$794,2,FALSE)</f>
        <v>Arthur Prichep</v>
      </c>
      <c r="M713" t="str">
        <f>VLOOKUP(E713,customers!$A$1:$C$794,3,FALSE)</f>
        <v>Consumer</v>
      </c>
    </row>
    <row r="714" spans="1:13" x14ac:dyDescent="0.35">
      <c r="A714" t="s">
        <v>2490</v>
      </c>
      <c r="B714" s="1">
        <v>42874</v>
      </c>
      <c r="C714" s="1">
        <v>42879</v>
      </c>
      <c r="D714" t="s">
        <v>25</v>
      </c>
      <c r="E714" t="s">
        <v>2491</v>
      </c>
      <c r="F714" t="s">
        <v>2492</v>
      </c>
      <c r="G714" t="s">
        <v>2493</v>
      </c>
      <c r="H714">
        <v>6</v>
      </c>
      <c r="I714" s="2">
        <v>0</v>
      </c>
      <c r="J714" t="s">
        <v>2494</v>
      </c>
      <c r="K714" t="str">
        <f>VLOOKUP(E714,customers!$A$1:$C$794,1,FALSE)</f>
        <v>RS-19765</v>
      </c>
      <c r="L714" t="str">
        <f>VLOOKUP(E714,customers!$A$1:$C$794,2,FALSE)</f>
        <v>Roland Schwarz</v>
      </c>
      <c r="M714" t="str">
        <f>VLOOKUP(E714,customers!$A$1:$C$794,3,FALSE)</f>
        <v>Corporate</v>
      </c>
    </row>
    <row r="715" spans="1:13" x14ac:dyDescent="0.35">
      <c r="A715" t="s">
        <v>2490</v>
      </c>
      <c r="B715" s="1">
        <v>42874</v>
      </c>
      <c r="C715" s="1">
        <v>42879</v>
      </c>
      <c r="D715" t="s">
        <v>25</v>
      </c>
      <c r="E715" t="s">
        <v>2491</v>
      </c>
      <c r="F715" t="s">
        <v>1427</v>
      </c>
      <c r="G715" t="s">
        <v>2495</v>
      </c>
      <c r="H715">
        <v>2</v>
      </c>
      <c r="I715" s="2">
        <v>0</v>
      </c>
      <c r="J715" t="s">
        <v>2496</v>
      </c>
      <c r="K715" t="str">
        <f>VLOOKUP(E715,customers!$A$1:$C$794,1,FALSE)</f>
        <v>RS-19765</v>
      </c>
      <c r="L715" t="str">
        <f>VLOOKUP(E715,customers!$A$1:$C$794,2,FALSE)</f>
        <v>Roland Schwarz</v>
      </c>
      <c r="M715" t="str">
        <f>VLOOKUP(E715,customers!$A$1:$C$794,3,FALSE)</f>
        <v>Corporate</v>
      </c>
    </row>
    <row r="716" spans="1:13" x14ac:dyDescent="0.35">
      <c r="A716" t="s">
        <v>2490</v>
      </c>
      <c r="B716" s="1">
        <v>42874</v>
      </c>
      <c r="C716" s="1">
        <v>42879</v>
      </c>
      <c r="D716" t="s">
        <v>25</v>
      </c>
      <c r="E716" t="s">
        <v>2491</v>
      </c>
      <c r="F716" t="s">
        <v>2497</v>
      </c>
      <c r="G716" t="s">
        <v>2498</v>
      </c>
      <c r="H716">
        <v>3</v>
      </c>
      <c r="I716" s="2">
        <v>0</v>
      </c>
      <c r="J716" t="s">
        <v>2499</v>
      </c>
      <c r="K716" t="str">
        <f>VLOOKUP(E716,customers!$A$1:$C$794,1,FALSE)</f>
        <v>RS-19765</v>
      </c>
      <c r="L716" t="str">
        <f>VLOOKUP(E716,customers!$A$1:$C$794,2,FALSE)</f>
        <v>Roland Schwarz</v>
      </c>
      <c r="M716" t="str">
        <f>VLOOKUP(E716,customers!$A$1:$C$794,3,FALSE)</f>
        <v>Corporate</v>
      </c>
    </row>
    <row r="717" spans="1:13" x14ac:dyDescent="0.35">
      <c r="A717" t="s">
        <v>2500</v>
      </c>
      <c r="B717" s="1">
        <v>41821</v>
      </c>
      <c r="C717" s="1">
        <v>41826</v>
      </c>
      <c r="D717" t="s">
        <v>11</v>
      </c>
      <c r="E717" t="s">
        <v>983</v>
      </c>
      <c r="F717" t="s">
        <v>2501</v>
      </c>
      <c r="G717" t="s">
        <v>2073</v>
      </c>
      <c r="H717">
        <v>5</v>
      </c>
      <c r="I717" s="2">
        <v>0.2</v>
      </c>
      <c r="J717" t="s">
        <v>525</v>
      </c>
      <c r="K717" t="str">
        <f>VLOOKUP(E717,customers!$A$1:$C$794,1,FALSE)</f>
        <v>Dl-13600</v>
      </c>
      <c r="L717" t="str">
        <f>VLOOKUP(E717,customers!$A$1:$C$794,2,FALSE)</f>
        <v>Dorris liebe</v>
      </c>
      <c r="M717" t="str">
        <f>VLOOKUP(E717,customers!$A$1:$C$794,3,FALSE)</f>
        <v>Corporate</v>
      </c>
    </row>
    <row r="718" spans="1:13" x14ac:dyDescent="0.35">
      <c r="A718" t="s">
        <v>2502</v>
      </c>
      <c r="B718" s="1">
        <v>41650</v>
      </c>
      <c r="C718" s="1">
        <v>41653</v>
      </c>
      <c r="D718" t="s">
        <v>149</v>
      </c>
      <c r="E718" t="s">
        <v>2503</v>
      </c>
      <c r="F718" t="s">
        <v>2195</v>
      </c>
      <c r="G718" t="s">
        <v>642</v>
      </c>
      <c r="H718">
        <v>2</v>
      </c>
      <c r="I718" s="2">
        <v>0</v>
      </c>
      <c r="J718" t="s">
        <v>2196</v>
      </c>
      <c r="K718" t="str">
        <f>VLOOKUP(E718,customers!$A$1:$C$794,1,FALSE)</f>
        <v>SV-20365</v>
      </c>
      <c r="L718" t="str">
        <f>VLOOKUP(E718,customers!$A$1:$C$794,2,FALSE)</f>
        <v>Seth Vernon</v>
      </c>
      <c r="M718" t="str">
        <f>VLOOKUP(E718,customers!$A$1:$C$794,3,FALSE)</f>
        <v>Consumer</v>
      </c>
    </row>
    <row r="719" spans="1:13" x14ac:dyDescent="0.35">
      <c r="A719" t="s">
        <v>2504</v>
      </c>
      <c r="B719" s="1">
        <v>43002</v>
      </c>
      <c r="C719" s="1">
        <v>43007</v>
      </c>
      <c r="D719" t="s">
        <v>25</v>
      </c>
      <c r="E719" t="s">
        <v>946</v>
      </c>
      <c r="F719" t="s">
        <v>2505</v>
      </c>
      <c r="G719" t="s">
        <v>2506</v>
      </c>
      <c r="H719">
        <v>3</v>
      </c>
      <c r="I719" s="2">
        <v>0.2</v>
      </c>
      <c r="J719" t="s">
        <v>2507</v>
      </c>
      <c r="K719" t="str">
        <f>VLOOKUP(E719,customers!$A$1:$C$794,1,FALSE)</f>
        <v>KC-16540</v>
      </c>
      <c r="L719" t="str">
        <f>VLOOKUP(E719,customers!$A$1:$C$794,2,FALSE)</f>
        <v>Kelly Collister</v>
      </c>
      <c r="M719" t="str">
        <f>VLOOKUP(E719,customers!$A$1:$C$794,3,FALSE)</f>
        <v>Consumer</v>
      </c>
    </row>
    <row r="720" spans="1:13" x14ac:dyDescent="0.35">
      <c r="A720" t="s">
        <v>2508</v>
      </c>
      <c r="B720" s="1">
        <v>41792</v>
      </c>
      <c r="C720" s="1">
        <v>41797</v>
      </c>
      <c r="D720" t="s">
        <v>25</v>
      </c>
      <c r="E720" t="s">
        <v>2509</v>
      </c>
      <c r="F720" t="s">
        <v>1820</v>
      </c>
      <c r="G720" t="s">
        <v>2510</v>
      </c>
      <c r="H720">
        <v>3</v>
      </c>
      <c r="I720" s="2">
        <v>0.2</v>
      </c>
      <c r="J720" t="s">
        <v>2050</v>
      </c>
      <c r="K720" t="str">
        <f>VLOOKUP(E720,customers!$A$1:$C$794,1,FALSE)</f>
        <v>CK-12325</v>
      </c>
      <c r="L720" t="str">
        <f>VLOOKUP(E720,customers!$A$1:$C$794,2,FALSE)</f>
        <v>Christine Kargatis</v>
      </c>
      <c r="M720" t="str">
        <f>VLOOKUP(E720,customers!$A$1:$C$794,3,FALSE)</f>
        <v>Home Office</v>
      </c>
    </row>
    <row r="721" spans="1:13" x14ac:dyDescent="0.35">
      <c r="A721" t="s">
        <v>2508</v>
      </c>
      <c r="B721" s="1">
        <v>41792</v>
      </c>
      <c r="C721" s="1">
        <v>41797</v>
      </c>
      <c r="D721" t="s">
        <v>25</v>
      </c>
      <c r="E721" t="s">
        <v>2509</v>
      </c>
      <c r="F721" t="s">
        <v>1604</v>
      </c>
      <c r="G721" t="s">
        <v>2511</v>
      </c>
      <c r="H721">
        <v>6</v>
      </c>
      <c r="I721" s="2">
        <v>0</v>
      </c>
      <c r="J721" t="s">
        <v>2512</v>
      </c>
      <c r="K721" t="str">
        <f>VLOOKUP(E721,customers!$A$1:$C$794,1,FALSE)</f>
        <v>CK-12325</v>
      </c>
      <c r="L721" t="str">
        <f>VLOOKUP(E721,customers!$A$1:$C$794,2,FALSE)</f>
        <v>Christine Kargatis</v>
      </c>
      <c r="M721" t="str">
        <f>VLOOKUP(E721,customers!$A$1:$C$794,3,FALSE)</f>
        <v>Home Office</v>
      </c>
    </row>
    <row r="722" spans="1:13" x14ac:dyDescent="0.35">
      <c r="A722" t="s">
        <v>2513</v>
      </c>
      <c r="B722" s="1">
        <v>42413</v>
      </c>
      <c r="C722" s="1">
        <v>42418</v>
      </c>
      <c r="D722" t="s">
        <v>25</v>
      </c>
      <c r="E722" t="s">
        <v>2514</v>
      </c>
      <c r="F722" t="s">
        <v>2515</v>
      </c>
      <c r="G722" t="s">
        <v>2516</v>
      </c>
      <c r="H722">
        <v>3</v>
      </c>
      <c r="I722" s="2">
        <v>0</v>
      </c>
      <c r="J722" t="s">
        <v>2517</v>
      </c>
      <c r="K722" t="str">
        <f>VLOOKUP(E722,customers!$A$1:$C$794,1,FALSE)</f>
        <v>RD-19810</v>
      </c>
      <c r="L722" t="str">
        <f>VLOOKUP(E722,customers!$A$1:$C$794,2,FALSE)</f>
        <v>Ross DeVincentis</v>
      </c>
      <c r="M722" t="str">
        <f>VLOOKUP(E722,customers!$A$1:$C$794,3,FALSE)</f>
        <v>Home Office</v>
      </c>
    </row>
    <row r="723" spans="1:13" x14ac:dyDescent="0.35">
      <c r="A723" t="s">
        <v>2518</v>
      </c>
      <c r="B723" s="1">
        <v>42719</v>
      </c>
      <c r="C723" s="1">
        <v>42723</v>
      </c>
      <c r="D723" t="s">
        <v>25</v>
      </c>
      <c r="E723" t="s">
        <v>1538</v>
      </c>
      <c r="F723" t="s">
        <v>2519</v>
      </c>
      <c r="G723" t="s">
        <v>2520</v>
      </c>
      <c r="H723">
        <v>3</v>
      </c>
      <c r="I723" s="2">
        <v>0</v>
      </c>
      <c r="J723" t="s">
        <v>2521</v>
      </c>
      <c r="K723" t="str">
        <f>VLOOKUP(E723,customers!$A$1:$C$794,1,FALSE)</f>
        <v>MP-17965</v>
      </c>
      <c r="L723" t="str">
        <f>VLOOKUP(E723,customers!$A$1:$C$794,2,FALSE)</f>
        <v>Michael Paige</v>
      </c>
      <c r="M723" t="str">
        <f>VLOOKUP(E723,customers!$A$1:$C$794,3,FALSE)</f>
        <v>Corporate</v>
      </c>
    </row>
    <row r="724" spans="1:13" x14ac:dyDescent="0.35">
      <c r="A724" t="s">
        <v>2518</v>
      </c>
      <c r="B724" s="1">
        <v>42719</v>
      </c>
      <c r="C724" s="1">
        <v>42723</v>
      </c>
      <c r="D724" t="s">
        <v>25</v>
      </c>
      <c r="E724" t="s">
        <v>1538</v>
      </c>
      <c r="F724" t="s">
        <v>2522</v>
      </c>
      <c r="G724" t="s">
        <v>2523</v>
      </c>
      <c r="H724">
        <v>3</v>
      </c>
      <c r="I724" s="2">
        <v>0</v>
      </c>
      <c r="J724" t="s">
        <v>1191</v>
      </c>
      <c r="K724" t="str">
        <f>VLOOKUP(E724,customers!$A$1:$C$794,1,FALSE)</f>
        <v>MP-17965</v>
      </c>
      <c r="L724" t="str">
        <f>VLOOKUP(E724,customers!$A$1:$C$794,2,FALSE)</f>
        <v>Michael Paige</v>
      </c>
      <c r="M724" t="str">
        <f>VLOOKUP(E724,customers!$A$1:$C$794,3,FALSE)</f>
        <v>Corporate</v>
      </c>
    </row>
    <row r="725" spans="1:13" x14ac:dyDescent="0.35">
      <c r="A725" t="s">
        <v>2524</v>
      </c>
      <c r="B725" s="1">
        <v>41919</v>
      </c>
      <c r="C725" s="1">
        <v>41925</v>
      </c>
      <c r="D725" t="s">
        <v>25</v>
      </c>
      <c r="E725" t="s">
        <v>2525</v>
      </c>
      <c r="F725" t="s">
        <v>2526</v>
      </c>
      <c r="G725" t="s">
        <v>2527</v>
      </c>
      <c r="H725">
        <v>5</v>
      </c>
      <c r="I725" s="2">
        <v>0.2</v>
      </c>
      <c r="J725" t="s">
        <v>2528</v>
      </c>
      <c r="K725" t="str">
        <f>VLOOKUP(E725,customers!$A$1:$C$794,1,FALSE)</f>
        <v>MR-17545</v>
      </c>
      <c r="L725" t="str">
        <f>VLOOKUP(E725,customers!$A$1:$C$794,2,FALSE)</f>
        <v>Mathew Reese</v>
      </c>
      <c r="M725" t="str">
        <f>VLOOKUP(E725,customers!$A$1:$C$794,3,FALSE)</f>
        <v>Home Office</v>
      </c>
    </row>
    <row r="726" spans="1:13" x14ac:dyDescent="0.35">
      <c r="A726" t="s">
        <v>2529</v>
      </c>
      <c r="B726" s="1">
        <v>42558</v>
      </c>
      <c r="C726" s="1">
        <v>42563</v>
      </c>
      <c r="D726" t="s">
        <v>25</v>
      </c>
      <c r="E726" t="s">
        <v>2530</v>
      </c>
      <c r="F726" t="s">
        <v>2531</v>
      </c>
      <c r="G726" t="s">
        <v>2532</v>
      </c>
      <c r="H726">
        <v>7</v>
      </c>
      <c r="I726" s="2">
        <v>0.2</v>
      </c>
      <c r="J726" t="s">
        <v>2533</v>
      </c>
      <c r="K726" t="str">
        <f>VLOOKUP(E726,customers!$A$1:$C$794,1,FALSE)</f>
        <v>SC-20695</v>
      </c>
      <c r="L726" t="str">
        <f>VLOOKUP(E726,customers!$A$1:$C$794,2,FALSE)</f>
        <v>Steve Chapman</v>
      </c>
      <c r="M726" t="str">
        <f>VLOOKUP(E726,customers!$A$1:$C$794,3,FALSE)</f>
        <v>Corporate</v>
      </c>
    </row>
    <row r="727" spans="1:13" x14ac:dyDescent="0.35">
      <c r="A727" t="s">
        <v>2534</v>
      </c>
      <c r="B727" s="1">
        <v>42994</v>
      </c>
      <c r="C727" s="1">
        <v>42998</v>
      </c>
      <c r="D727" t="s">
        <v>25</v>
      </c>
      <c r="E727" t="s">
        <v>2535</v>
      </c>
      <c r="F727" t="s">
        <v>2536</v>
      </c>
      <c r="G727" t="s">
        <v>2537</v>
      </c>
      <c r="H727">
        <v>2</v>
      </c>
      <c r="I727" s="2">
        <v>0.2</v>
      </c>
      <c r="J727" t="s">
        <v>2538</v>
      </c>
      <c r="K727" t="str">
        <f>VLOOKUP(E727,customers!$A$1:$C$794,1,FALSE)</f>
        <v>JF-15355</v>
      </c>
      <c r="L727" t="str">
        <f>VLOOKUP(E727,customers!$A$1:$C$794,2,FALSE)</f>
        <v>Jay Fein</v>
      </c>
      <c r="M727" t="str">
        <f>VLOOKUP(E727,customers!$A$1:$C$794,3,FALSE)</f>
        <v>Consumer</v>
      </c>
    </row>
    <row r="728" spans="1:13" x14ac:dyDescent="0.35">
      <c r="A728" t="s">
        <v>2534</v>
      </c>
      <c r="B728" s="1">
        <v>42994</v>
      </c>
      <c r="C728" s="1">
        <v>42998</v>
      </c>
      <c r="D728" t="s">
        <v>25</v>
      </c>
      <c r="E728" t="s">
        <v>2535</v>
      </c>
      <c r="F728" t="s">
        <v>2539</v>
      </c>
      <c r="G728" t="s">
        <v>2540</v>
      </c>
      <c r="H728">
        <v>1</v>
      </c>
      <c r="I728" s="2">
        <v>0.2</v>
      </c>
      <c r="J728" t="s">
        <v>2541</v>
      </c>
      <c r="K728" t="str">
        <f>VLOOKUP(E728,customers!$A$1:$C$794,1,FALSE)</f>
        <v>JF-15355</v>
      </c>
      <c r="L728" t="str">
        <f>VLOOKUP(E728,customers!$A$1:$C$794,2,FALSE)</f>
        <v>Jay Fein</v>
      </c>
      <c r="M728" t="str">
        <f>VLOOKUP(E728,customers!$A$1:$C$794,3,FALSE)</f>
        <v>Consumer</v>
      </c>
    </row>
    <row r="729" spans="1:13" x14ac:dyDescent="0.35">
      <c r="A729" t="s">
        <v>2542</v>
      </c>
      <c r="B729" s="1">
        <v>42707</v>
      </c>
      <c r="C729" s="1">
        <v>42710</v>
      </c>
      <c r="D729" t="s">
        <v>149</v>
      </c>
      <c r="E729" t="s">
        <v>2543</v>
      </c>
      <c r="F729" t="s">
        <v>2544</v>
      </c>
      <c r="G729" t="s">
        <v>2545</v>
      </c>
      <c r="H729">
        <v>8</v>
      </c>
      <c r="I729" s="2">
        <v>0</v>
      </c>
      <c r="J729" t="s">
        <v>2546</v>
      </c>
      <c r="K729" t="str">
        <f>VLOOKUP(E729,customers!$A$1:$C$794,1,FALSE)</f>
        <v>EG-13900</v>
      </c>
      <c r="L729" t="str">
        <f>VLOOKUP(E729,customers!$A$1:$C$794,2,FALSE)</f>
        <v>Emily Grady</v>
      </c>
      <c r="M729" t="str">
        <f>VLOOKUP(E729,customers!$A$1:$C$794,3,FALSE)</f>
        <v>Consumer</v>
      </c>
    </row>
    <row r="730" spans="1:13" x14ac:dyDescent="0.35">
      <c r="A730" t="s">
        <v>2542</v>
      </c>
      <c r="B730" s="1">
        <v>42707</v>
      </c>
      <c r="C730" s="1">
        <v>42710</v>
      </c>
      <c r="D730" t="s">
        <v>149</v>
      </c>
      <c r="E730" t="s">
        <v>2543</v>
      </c>
      <c r="F730" t="s">
        <v>2547</v>
      </c>
      <c r="G730" t="s">
        <v>2548</v>
      </c>
      <c r="H730">
        <v>2</v>
      </c>
      <c r="I730" s="2">
        <v>0.4</v>
      </c>
      <c r="J730" t="s">
        <v>2549</v>
      </c>
      <c r="K730" t="str">
        <f>VLOOKUP(E730,customers!$A$1:$C$794,1,FALSE)</f>
        <v>EG-13900</v>
      </c>
      <c r="L730" t="str">
        <f>VLOOKUP(E730,customers!$A$1:$C$794,2,FALSE)</f>
        <v>Emily Grady</v>
      </c>
      <c r="M730" t="str">
        <f>VLOOKUP(E730,customers!$A$1:$C$794,3,FALSE)</f>
        <v>Consumer</v>
      </c>
    </row>
    <row r="731" spans="1:13" x14ac:dyDescent="0.35">
      <c r="A731" t="s">
        <v>2542</v>
      </c>
      <c r="B731" s="1">
        <v>42707</v>
      </c>
      <c r="C731" s="1">
        <v>42710</v>
      </c>
      <c r="D731" t="s">
        <v>149</v>
      </c>
      <c r="E731" t="s">
        <v>2543</v>
      </c>
      <c r="F731" t="s">
        <v>2550</v>
      </c>
      <c r="G731" t="s">
        <v>2551</v>
      </c>
      <c r="H731">
        <v>3</v>
      </c>
      <c r="I731" s="2">
        <v>0</v>
      </c>
      <c r="J731" t="s">
        <v>2552</v>
      </c>
      <c r="K731" t="str">
        <f>VLOOKUP(E731,customers!$A$1:$C$794,1,FALSE)</f>
        <v>EG-13900</v>
      </c>
      <c r="L731" t="str">
        <f>VLOOKUP(E731,customers!$A$1:$C$794,2,FALSE)</f>
        <v>Emily Grady</v>
      </c>
      <c r="M731" t="str">
        <f>VLOOKUP(E731,customers!$A$1:$C$794,3,FALSE)</f>
        <v>Consumer</v>
      </c>
    </row>
    <row r="732" spans="1:13" x14ac:dyDescent="0.35">
      <c r="A732" t="s">
        <v>2542</v>
      </c>
      <c r="B732" s="1">
        <v>42707</v>
      </c>
      <c r="C732" s="1">
        <v>42710</v>
      </c>
      <c r="D732" t="s">
        <v>149</v>
      </c>
      <c r="E732" t="s">
        <v>2543</v>
      </c>
      <c r="F732" t="s">
        <v>942</v>
      </c>
      <c r="G732" t="s">
        <v>2553</v>
      </c>
      <c r="H732">
        <v>3</v>
      </c>
      <c r="I732" s="2">
        <v>0.1</v>
      </c>
      <c r="J732" t="s">
        <v>2554</v>
      </c>
      <c r="K732" t="str">
        <f>VLOOKUP(E732,customers!$A$1:$C$794,1,FALSE)</f>
        <v>EG-13900</v>
      </c>
      <c r="L732" t="str">
        <f>VLOOKUP(E732,customers!$A$1:$C$794,2,FALSE)</f>
        <v>Emily Grady</v>
      </c>
      <c r="M732" t="str">
        <f>VLOOKUP(E732,customers!$A$1:$C$794,3,FALSE)</f>
        <v>Consumer</v>
      </c>
    </row>
    <row r="733" spans="1:13" x14ac:dyDescent="0.35">
      <c r="A733" t="s">
        <v>2542</v>
      </c>
      <c r="B733" s="1">
        <v>42707</v>
      </c>
      <c r="C733" s="1">
        <v>42710</v>
      </c>
      <c r="D733" t="s">
        <v>149</v>
      </c>
      <c r="E733" t="s">
        <v>2543</v>
      </c>
      <c r="F733" t="s">
        <v>1619</v>
      </c>
      <c r="G733" t="s">
        <v>1971</v>
      </c>
      <c r="H733">
        <v>2</v>
      </c>
      <c r="I733" s="2">
        <v>0</v>
      </c>
      <c r="J733" t="s">
        <v>2555</v>
      </c>
      <c r="K733" t="str">
        <f>VLOOKUP(E733,customers!$A$1:$C$794,1,FALSE)</f>
        <v>EG-13900</v>
      </c>
      <c r="L733" t="str">
        <f>VLOOKUP(E733,customers!$A$1:$C$794,2,FALSE)</f>
        <v>Emily Grady</v>
      </c>
      <c r="M733" t="str">
        <f>VLOOKUP(E733,customers!$A$1:$C$794,3,FALSE)</f>
        <v>Consumer</v>
      </c>
    </row>
    <row r="734" spans="1:13" x14ac:dyDescent="0.35">
      <c r="A734" t="s">
        <v>2556</v>
      </c>
      <c r="B734" s="1">
        <v>42756</v>
      </c>
      <c r="C734" s="1">
        <v>42760</v>
      </c>
      <c r="D734" t="s">
        <v>25</v>
      </c>
      <c r="E734" t="s">
        <v>2557</v>
      </c>
      <c r="F734" t="s">
        <v>1877</v>
      </c>
      <c r="G734" t="s">
        <v>1617</v>
      </c>
      <c r="H734">
        <v>3</v>
      </c>
      <c r="I734" s="2">
        <v>0</v>
      </c>
      <c r="J734" t="s">
        <v>1634</v>
      </c>
      <c r="K734" t="str">
        <f>VLOOKUP(E734,customers!$A$1:$C$794,1,FALSE)</f>
        <v>DS-13030</v>
      </c>
      <c r="L734" t="str">
        <f>VLOOKUP(E734,customers!$A$1:$C$794,2,FALSE)</f>
        <v>Darrin Sayre</v>
      </c>
      <c r="M734" t="str">
        <f>VLOOKUP(E734,customers!$A$1:$C$794,3,FALSE)</f>
        <v>Home Office</v>
      </c>
    </row>
    <row r="735" spans="1:13" x14ac:dyDescent="0.35">
      <c r="A735" t="s">
        <v>2556</v>
      </c>
      <c r="B735" s="1">
        <v>42756</v>
      </c>
      <c r="C735" s="1">
        <v>42760</v>
      </c>
      <c r="D735" t="s">
        <v>25</v>
      </c>
      <c r="E735" t="s">
        <v>2557</v>
      </c>
      <c r="F735" t="s">
        <v>2558</v>
      </c>
      <c r="G735" t="s">
        <v>2559</v>
      </c>
      <c r="H735">
        <v>3</v>
      </c>
      <c r="I735" s="2">
        <v>0</v>
      </c>
      <c r="J735" t="s">
        <v>2560</v>
      </c>
      <c r="K735" t="str">
        <f>VLOOKUP(E735,customers!$A$1:$C$794,1,FALSE)</f>
        <v>DS-13030</v>
      </c>
      <c r="L735" t="str">
        <f>VLOOKUP(E735,customers!$A$1:$C$794,2,FALSE)</f>
        <v>Darrin Sayre</v>
      </c>
      <c r="M735" t="str">
        <f>VLOOKUP(E735,customers!$A$1:$C$794,3,FALSE)</f>
        <v>Home Office</v>
      </c>
    </row>
    <row r="736" spans="1:13" x14ac:dyDescent="0.35">
      <c r="A736" t="s">
        <v>2556</v>
      </c>
      <c r="B736" s="1">
        <v>42756</v>
      </c>
      <c r="C736" s="1">
        <v>42760</v>
      </c>
      <c r="D736" t="s">
        <v>25</v>
      </c>
      <c r="E736" t="s">
        <v>2557</v>
      </c>
      <c r="F736" t="s">
        <v>1435</v>
      </c>
      <c r="G736" t="s">
        <v>2561</v>
      </c>
      <c r="H736">
        <v>6</v>
      </c>
      <c r="I736" s="2">
        <v>0.2</v>
      </c>
      <c r="J736" t="s">
        <v>2562</v>
      </c>
      <c r="K736" t="str">
        <f>VLOOKUP(E736,customers!$A$1:$C$794,1,FALSE)</f>
        <v>DS-13030</v>
      </c>
      <c r="L736" t="str">
        <f>VLOOKUP(E736,customers!$A$1:$C$794,2,FALSE)</f>
        <v>Darrin Sayre</v>
      </c>
      <c r="M736" t="str">
        <f>VLOOKUP(E736,customers!$A$1:$C$794,3,FALSE)</f>
        <v>Home Office</v>
      </c>
    </row>
    <row r="737" spans="1:13" x14ac:dyDescent="0.35">
      <c r="A737" t="s">
        <v>2556</v>
      </c>
      <c r="B737" s="1">
        <v>42756</v>
      </c>
      <c r="C737" s="1">
        <v>42760</v>
      </c>
      <c r="D737" t="s">
        <v>25</v>
      </c>
      <c r="E737" t="s">
        <v>2557</v>
      </c>
      <c r="F737" t="s">
        <v>191</v>
      </c>
      <c r="G737" t="s">
        <v>2563</v>
      </c>
      <c r="H737">
        <v>4</v>
      </c>
      <c r="I737" s="2">
        <v>0.2</v>
      </c>
      <c r="J737" t="s">
        <v>2564</v>
      </c>
      <c r="K737" t="str">
        <f>VLOOKUP(E737,customers!$A$1:$C$794,1,FALSE)</f>
        <v>DS-13030</v>
      </c>
      <c r="L737" t="str">
        <f>VLOOKUP(E737,customers!$A$1:$C$794,2,FALSE)</f>
        <v>Darrin Sayre</v>
      </c>
      <c r="M737" t="str">
        <f>VLOOKUP(E737,customers!$A$1:$C$794,3,FALSE)</f>
        <v>Home Office</v>
      </c>
    </row>
    <row r="738" spans="1:13" x14ac:dyDescent="0.35">
      <c r="A738" t="s">
        <v>2556</v>
      </c>
      <c r="B738" s="1">
        <v>42756</v>
      </c>
      <c r="C738" s="1">
        <v>42760</v>
      </c>
      <c r="D738" t="s">
        <v>25</v>
      </c>
      <c r="E738" t="s">
        <v>2557</v>
      </c>
      <c r="F738" t="s">
        <v>2565</v>
      </c>
      <c r="G738" t="s">
        <v>2566</v>
      </c>
      <c r="H738">
        <v>1</v>
      </c>
      <c r="I738" s="2">
        <v>0</v>
      </c>
      <c r="J738" t="s">
        <v>2567</v>
      </c>
      <c r="K738" t="str">
        <f>VLOOKUP(E738,customers!$A$1:$C$794,1,FALSE)</f>
        <v>DS-13030</v>
      </c>
      <c r="L738" t="str">
        <f>VLOOKUP(E738,customers!$A$1:$C$794,2,FALSE)</f>
        <v>Darrin Sayre</v>
      </c>
      <c r="M738" t="str">
        <f>VLOOKUP(E738,customers!$A$1:$C$794,3,FALSE)</f>
        <v>Home Office</v>
      </c>
    </row>
    <row r="739" spans="1:13" x14ac:dyDescent="0.35">
      <c r="A739" t="s">
        <v>2556</v>
      </c>
      <c r="B739" s="1">
        <v>42756</v>
      </c>
      <c r="C739" s="1">
        <v>42760</v>
      </c>
      <c r="D739" t="s">
        <v>25</v>
      </c>
      <c r="E739" t="s">
        <v>2557</v>
      </c>
      <c r="F739" t="s">
        <v>2568</v>
      </c>
      <c r="G739" t="s">
        <v>2569</v>
      </c>
      <c r="H739">
        <v>5</v>
      </c>
      <c r="I739" s="2">
        <v>0.2</v>
      </c>
      <c r="J739" t="s">
        <v>679</v>
      </c>
      <c r="K739" t="str">
        <f>VLOOKUP(E739,customers!$A$1:$C$794,1,FALSE)</f>
        <v>DS-13030</v>
      </c>
      <c r="L739" t="str">
        <f>VLOOKUP(E739,customers!$A$1:$C$794,2,FALSE)</f>
        <v>Darrin Sayre</v>
      </c>
      <c r="M739" t="str">
        <f>VLOOKUP(E739,customers!$A$1:$C$794,3,FALSE)</f>
        <v>Home Office</v>
      </c>
    </row>
    <row r="740" spans="1:13" x14ac:dyDescent="0.35">
      <c r="A740" t="s">
        <v>2570</v>
      </c>
      <c r="B740" s="1">
        <v>41890</v>
      </c>
      <c r="C740" s="1">
        <v>41894</v>
      </c>
      <c r="D740" t="s">
        <v>25</v>
      </c>
      <c r="E740" t="s">
        <v>408</v>
      </c>
      <c r="F740" t="s">
        <v>2571</v>
      </c>
      <c r="G740" t="s">
        <v>2572</v>
      </c>
      <c r="H740">
        <v>2</v>
      </c>
      <c r="I740" s="2">
        <v>0</v>
      </c>
      <c r="J740" t="s">
        <v>1544</v>
      </c>
      <c r="K740" t="str">
        <f>VLOOKUP(E740,customers!$A$1:$C$794,1,FALSE)</f>
        <v>GZ-14470</v>
      </c>
      <c r="L740" t="str">
        <f>VLOOKUP(E740,customers!$A$1:$C$794,2,FALSE)</f>
        <v>Gary Zandusky</v>
      </c>
      <c r="M740" t="str">
        <f>VLOOKUP(E740,customers!$A$1:$C$794,3,FALSE)</f>
        <v>Consumer</v>
      </c>
    </row>
    <row r="741" spans="1:13" x14ac:dyDescent="0.35">
      <c r="A741" t="s">
        <v>2573</v>
      </c>
      <c r="B741" s="1">
        <v>41643</v>
      </c>
      <c r="C741" s="1">
        <v>41647</v>
      </c>
      <c r="D741" t="s">
        <v>25</v>
      </c>
      <c r="E741" t="s">
        <v>2574</v>
      </c>
      <c r="F741" t="s">
        <v>2575</v>
      </c>
      <c r="G741" t="s">
        <v>2576</v>
      </c>
      <c r="H741">
        <v>3</v>
      </c>
      <c r="I741" s="2">
        <v>0.2</v>
      </c>
      <c r="J741" t="s">
        <v>2577</v>
      </c>
      <c r="K741" t="str">
        <f>VLOOKUP(E741,customers!$A$1:$C$794,1,FALSE)</f>
        <v>PO-19195</v>
      </c>
      <c r="L741" t="str">
        <f>VLOOKUP(E741,customers!$A$1:$C$794,2,FALSE)</f>
        <v>Phillina Ober</v>
      </c>
      <c r="M741" t="str">
        <f>VLOOKUP(E741,customers!$A$1:$C$794,3,FALSE)</f>
        <v>Home Office</v>
      </c>
    </row>
    <row r="742" spans="1:13" x14ac:dyDescent="0.35">
      <c r="A742" t="s">
        <v>2573</v>
      </c>
      <c r="B742" s="1">
        <v>41643</v>
      </c>
      <c r="C742" s="1">
        <v>41647</v>
      </c>
      <c r="D742" t="s">
        <v>25</v>
      </c>
      <c r="E742" t="s">
        <v>2574</v>
      </c>
      <c r="F742" t="s">
        <v>1711</v>
      </c>
      <c r="G742" t="s">
        <v>2578</v>
      </c>
      <c r="H742">
        <v>3</v>
      </c>
      <c r="I742" s="2">
        <v>0.2</v>
      </c>
      <c r="J742" t="s">
        <v>2579</v>
      </c>
      <c r="K742" t="str">
        <f>VLOOKUP(E742,customers!$A$1:$C$794,1,FALSE)</f>
        <v>PO-19195</v>
      </c>
      <c r="L742" t="str">
        <f>VLOOKUP(E742,customers!$A$1:$C$794,2,FALSE)</f>
        <v>Phillina Ober</v>
      </c>
      <c r="M742" t="str">
        <f>VLOOKUP(E742,customers!$A$1:$C$794,3,FALSE)</f>
        <v>Home Office</v>
      </c>
    </row>
    <row r="743" spans="1:13" x14ac:dyDescent="0.35">
      <c r="A743" t="s">
        <v>2573</v>
      </c>
      <c r="B743" s="1">
        <v>41643</v>
      </c>
      <c r="C743" s="1">
        <v>41647</v>
      </c>
      <c r="D743" t="s">
        <v>25</v>
      </c>
      <c r="E743" t="s">
        <v>2574</v>
      </c>
      <c r="F743" t="s">
        <v>2580</v>
      </c>
      <c r="G743" t="s">
        <v>2581</v>
      </c>
      <c r="H743">
        <v>2</v>
      </c>
      <c r="I743" s="2">
        <v>0.8</v>
      </c>
      <c r="J743" t="s">
        <v>2582</v>
      </c>
      <c r="K743" t="str">
        <f>VLOOKUP(E743,customers!$A$1:$C$794,1,FALSE)</f>
        <v>PO-19195</v>
      </c>
      <c r="L743" t="str">
        <f>VLOOKUP(E743,customers!$A$1:$C$794,2,FALSE)</f>
        <v>Phillina Ober</v>
      </c>
      <c r="M743" t="str">
        <f>VLOOKUP(E743,customers!$A$1:$C$794,3,FALSE)</f>
        <v>Home Office</v>
      </c>
    </row>
    <row r="744" spans="1:13" x14ac:dyDescent="0.35">
      <c r="A744" t="s">
        <v>2583</v>
      </c>
      <c r="B744" s="1">
        <v>42609</v>
      </c>
      <c r="C744" s="1">
        <v>42614</v>
      </c>
      <c r="D744" t="s">
        <v>25</v>
      </c>
      <c r="E744" t="s">
        <v>2584</v>
      </c>
      <c r="F744" t="s">
        <v>2086</v>
      </c>
      <c r="G744" t="s">
        <v>2087</v>
      </c>
      <c r="H744">
        <v>5</v>
      </c>
      <c r="I744" s="2">
        <v>0.2</v>
      </c>
      <c r="J744" t="s">
        <v>2585</v>
      </c>
      <c r="K744" t="str">
        <f>VLOOKUP(E744,customers!$A$1:$C$794,1,FALSE)</f>
        <v>SS-20875</v>
      </c>
      <c r="L744" t="str">
        <f>VLOOKUP(E744,customers!$A$1:$C$794,2,FALSE)</f>
        <v>Sung Shariari</v>
      </c>
      <c r="M744" t="str">
        <f>VLOOKUP(E744,customers!$A$1:$C$794,3,FALSE)</f>
        <v>Consumer</v>
      </c>
    </row>
    <row r="745" spans="1:13" x14ac:dyDescent="0.35">
      <c r="A745" t="s">
        <v>2583</v>
      </c>
      <c r="B745" s="1">
        <v>42609</v>
      </c>
      <c r="C745" s="1">
        <v>42614</v>
      </c>
      <c r="D745" t="s">
        <v>25</v>
      </c>
      <c r="E745" t="s">
        <v>2584</v>
      </c>
      <c r="F745" t="s">
        <v>1038</v>
      </c>
      <c r="G745" t="s">
        <v>2586</v>
      </c>
      <c r="H745">
        <v>1</v>
      </c>
      <c r="I745" s="2">
        <v>0.2</v>
      </c>
      <c r="J745" t="s">
        <v>2587</v>
      </c>
      <c r="K745" t="str">
        <f>VLOOKUP(E745,customers!$A$1:$C$794,1,FALSE)</f>
        <v>SS-20875</v>
      </c>
      <c r="L745" t="str">
        <f>VLOOKUP(E745,customers!$A$1:$C$794,2,FALSE)</f>
        <v>Sung Shariari</v>
      </c>
      <c r="M745" t="str">
        <f>VLOOKUP(E745,customers!$A$1:$C$794,3,FALSE)</f>
        <v>Consumer</v>
      </c>
    </row>
    <row r="746" spans="1:13" x14ac:dyDescent="0.35">
      <c r="A746" t="s">
        <v>2583</v>
      </c>
      <c r="B746" s="1">
        <v>42609</v>
      </c>
      <c r="C746" s="1">
        <v>42614</v>
      </c>
      <c r="D746" t="s">
        <v>25</v>
      </c>
      <c r="E746" t="s">
        <v>2584</v>
      </c>
      <c r="F746" t="s">
        <v>2588</v>
      </c>
      <c r="G746" t="s">
        <v>285</v>
      </c>
      <c r="H746">
        <v>1</v>
      </c>
      <c r="I746" s="2">
        <v>0.2</v>
      </c>
      <c r="J746" t="s">
        <v>248</v>
      </c>
      <c r="K746" t="str">
        <f>VLOOKUP(E746,customers!$A$1:$C$794,1,FALSE)</f>
        <v>SS-20875</v>
      </c>
      <c r="L746" t="str">
        <f>VLOOKUP(E746,customers!$A$1:$C$794,2,FALSE)</f>
        <v>Sung Shariari</v>
      </c>
      <c r="M746" t="str">
        <f>VLOOKUP(E746,customers!$A$1:$C$794,3,FALSE)</f>
        <v>Consumer</v>
      </c>
    </row>
    <row r="747" spans="1:13" x14ac:dyDescent="0.35">
      <c r="A747" t="s">
        <v>2583</v>
      </c>
      <c r="B747" s="1">
        <v>42609</v>
      </c>
      <c r="C747" s="1">
        <v>42614</v>
      </c>
      <c r="D747" t="s">
        <v>25</v>
      </c>
      <c r="E747" t="s">
        <v>2584</v>
      </c>
      <c r="F747" t="s">
        <v>2589</v>
      </c>
      <c r="G747" t="s">
        <v>2590</v>
      </c>
      <c r="H747">
        <v>4</v>
      </c>
      <c r="I747" s="2">
        <v>0.2</v>
      </c>
      <c r="J747" t="s">
        <v>2591</v>
      </c>
      <c r="K747" t="str">
        <f>VLOOKUP(E747,customers!$A$1:$C$794,1,FALSE)</f>
        <v>SS-20875</v>
      </c>
      <c r="L747" t="str">
        <f>VLOOKUP(E747,customers!$A$1:$C$794,2,FALSE)</f>
        <v>Sung Shariari</v>
      </c>
      <c r="M747" t="str">
        <f>VLOOKUP(E747,customers!$A$1:$C$794,3,FALSE)</f>
        <v>Consumer</v>
      </c>
    </row>
    <row r="748" spans="1:13" x14ac:dyDescent="0.35">
      <c r="A748" t="s">
        <v>2592</v>
      </c>
      <c r="B748" s="1">
        <v>41786</v>
      </c>
      <c r="C748" s="1">
        <v>41786</v>
      </c>
      <c r="D748" t="s">
        <v>1333</v>
      </c>
      <c r="E748" t="s">
        <v>1705</v>
      </c>
      <c r="F748" t="s">
        <v>920</v>
      </c>
      <c r="G748" t="s">
        <v>2593</v>
      </c>
      <c r="H748">
        <v>10</v>
      </c>
      <c r="I748" s="2">
        <v>0.2</v>
      </c>
      <c r="J748" t="s">
        <v>2594</v>
      </c>
      <c r="K748" t="str">
        <f>VLOOKUP(E748,customers!$A$1:$C$794,1,FALSE)</f>
        <v>MH-17785</v>
      </c>
      <c r="L748" t="str">
        <f>VLOOKUP(E748,customers!$A$1:$C$794,2,FALSE)</f>
        <v>Maya Herman</v>
      </c>
      <c r="M748" t="str">
        <f>VLOOKUP(E748,customers!$A$1:$C$794,3,FALSE)</f>
        <v>Corporate</v>
      </c>
    </row>
    <row r="749" spans="1:13" x14ac:dyDescent="0.35">
      <c r="A749" t="s">
        <v>2592</v>
      </c>
      <c r="B749" s="1">
        <v>41786</v>
      </c>
      <c r="C749" s="1">
        <v>41786</v>
      </c>
      <c r="D749" t="s">
        <v>1333</v>
      </c>
      <c r="E749" t="s">
        <v>1705</v>
      </c>
      <c r="F749" t="s">
        <v>1783</v>
      </c>
      <c r="G749" t="s">
        <v>2595</v>
      </c>
      <c r="H749">
        <v>4</v>
      </c>
      <c r="I749" s="2">
        <v>0</v>
      </c>
      <c r="J749" t="s">
        <v>2596</v>
      </c>
      <c r="K749" t="str">
        <f>VLOOKUP(E749,customers!$A$1:$C$794,1,FALSE)</f>
        <v>MH-17785</v>
      </c>
      <c r="L749" t="str">
        <f>VLOOKUP(E749,customers!$A$1:$C$794,2,FALSE)</f>
        <v>Maya Herman</v>
      </c>
      <c r="M749" t="str">
        <f>VLOOKUP(E749,customers!$A$1:$C$794,3,FALSE)</f>
        <v>Corporate</v>
      </c>
    </row>
    <row r="750" spans="1:13" x14ac:dyDescent="0.35">
      <c r="A750" t="s">
        <v>2597</v>
      </c>
      <c r="B750" s="1">
        <v>42449</v>
      </c>
      <c r="C750" s="1">
        <v>42451</v>
      </c>
      <c r="D750" t="s">
        <v>11</v>
      </c>
      <c r="E750" t="s">
        <v>2598</v>
      </c>
      <c r="F750" t="s">
        <v>2599</v>
      </c>
      <c r="G750" t="s">
        <v>2600</v>
      </c>
      <c r="H750">
        <v>1</v>
      </c>
      <c r="I750" s="2">
        <v>0.2</v>
      </c>
      <c r="J750" t="s">
        <v>2601</v>
      </c>
      <c r="K750" t="str">
        <f>VLOOKUP(E750,customers!$A$1:$C$794,1,FALSE)</f>
        <v>PB-19105</v>
      </c>
      <c r="L750" t="str">
        <f>VLOOKUP(E750,customers!$A$1:$C$794,2,FALSE)</f>
        <v>Peter Bühler</v>
      </c>
      <c r="M750" t="str">
        <f>VLOOKUP(E750,customers!$A$1:$C$794,3,FALSE)</f>
        <v>Consumer</v>
      </c>
    </row>
    <row r="751" spans="1:13" x14ac:dyDescent="0.35">
      <c r="A751" t="s">
        <v>2602</v>
      </c>
      <c r="B751" s="1">
        <v>43010</v>
      </c>
      <c r="C751" s="1">
        <v>43014</v>
      </c>
      <c r="D751" t="s">
        <v>25</v>
      </c>
      <c r="E751" t="s">
        <v>2603</v>
      </c>
      <c r="F751" t="s">
        <v>2604</v>
      </c>
      <c r="G751" t="s">
        <v>2605</v>
      </c>
      <c r="H751">
        <v>3</v>
      </c>
      <c r="I751" s="2">
        <v>0</v>
      </c>
      <c r="J751" t="s">
        <v>2606</v>
      </c>
      <c r="K751" t="str">
        <f>VLOOKUP(E751,customers!$A$1:$C$794,1,FALSE)</f>
        <v>RF-19735</v>
      </c>
      <c r="L751" t="str">
        <f>VLOOKUP(E751,customers!$A$1:$C$794,2,FALSE)</f>
        <v>Roland Fjeld</v>
      </c>
      <c r="M751" t="str">
        <f>VLOOKUP(E751,customers!$A$1:$C$794,3,FALSE)</f>
        <v>Consumer</v>
      </c>
    </row>
    <row r="752" spans="1:13" x14ac:dyDescent="0.35">
      <c r="A752" t="s">
        <v>2602</v>
      </c>
      <c r="B752" s="1">
        <v>43010</v>
      </c>
      <c r="C752" s="1">
        <v>43014</v>
      </c>
      <c r="D752" t="s">
        <v>25</v>
      </c>
      <c r="E752" t="s">
        <v>2603</v>
      </c>
      <c r="F752" t="s">
        <v>2607</v>
      </c>
      <c r="G752" t="s">
        <v>2608</v>
      </c>
      <c r="H752">
        <v>11</v>
      </c>
      <c r="I752" s="2">
        <v>0</v>
      </c>
      <c r="J752" t="s">
        <v>2609</v>
      </c>
      <c r="K752" t="str">
        <f>VLOOKUP(E752,customers!$A$1:$C$794,1,FALSE)</f>
        <v>RF-19735</v>
      </c>
      <c r="L752" t="str">
        <f>VLOOKUP(E752,customers!$A$1:$C$794,2,FALSE)</f>
        <v>Roland Fjeld</v>
      </c>
      <c r="M752" t="str">
        <f>VLOOKUP(E752,customers!$A$1:$C$794,3,FALSE)</f>
        <v>Consumer</v>
      </c>
    </row>
    <row r="753" spans="1:13" x14ac:dyDescent="0.35">
      <c r="A753" t="s">
        <v>2602</v>
      </c>
      <c r="B753" s="1">
        <v>43010</v>
      </c>
      <c r="C753" s="1">
        <v>43014</v>
      </c>
      <c r="D753" t="s">
        <v>25</v>
      </c>
      <c r="E753" t="s">
        <v>2603</v>
      </c>
      <c r="F753" t="s">
        <v>1471</v>
      </c>
      <c r="G753" t="s">
        <v>2610</v>
      </c>
      <c r="H753">
        <v>7</v>
      </c>
      <c r="I753" s="2">
        <v>0</v>
      </c>
      <c r="J753" t="s">
        <v>447</v>
      </c>
      <c r="K753" t="str">
        <f>VLOOKUP(E753,customers!$A$1:$C$794,1,FALSE)</f>
        <v>RF-19735</v>
      </c>
      <c r="L753" t="str">
        <f>VLOOKUP(E753,customers!$A$1:$C$794,2,FALSE)</f>
        <v>Roland Fjeld</v>
      </c>
      <c r="M753" t="str">
        <f>VLOOKUP(E753,customers!$A$1:$C$794,3,FALSE)</f>
        <v>Consumer</v>
      </c>
    </row>
    <row r="754" spans="1:13" x14ac:dyDescent="0.35">
      <c r="A754" t="s">
        <v>2602</v>
      </c>
      <c r="B754" s="1">
        <v>43010</v>
      </c>
      <c r="C754" s="1">
        <v>43014</v>
      </c>
      <c r="D754" t="s">
        <v>25</v>
      </c>
      <c r="E754" t="s">
        <v>2603</v>
      </c>
      <c r="F754" t="s">
        <v>2611</v>
      </c>
      <c r="G754" t="s">
        <v>2612</v>
      </c>
      <c r="H754">
        <v>1</v>
      </c>
      <c r="I754" s="2">
        <v>0</v>
      </c>
      <c r="J754" t="s">
        <v>696</v>
      </c>
      <c r="K754" t="str">
        <f>VLOOKUP(E754,customers!$A$1:$C$794,1,FALSE)</f>
        <v>RF-19735</v>
      </c>
      <c r="L754" t="str">
        <f>VLOOKUP(E754,customers!$A$1:$C$794,2,FALSE)</f>
        <v>Roland Fjeld</v>
      </c>
      <c r="M754" t="str">
        <f>VLOOKUP(E754,customers!$A$1:$C$794,3,FALSE)</f>
        <v>Consumer</v>
      </c>
    </row>
    <row r="755" spans="1:13" x14ac:dyDescent="0.35">
      <c r="A755" t="s">
        <v>2613</v>
      </c>
      <c r="B755" s="1">
        <v>42467</v>
      </c>
      <c r="C755" s="1">
        <v>42469</v>
      </c>
      <c r="D755" t="s">
        <v>149</v>
      </c>
      <c r="E755" t="s">
        <v>2614</v>
      </c>
      <c r="F755" t="s">
        <v>2615</v>
      </c>
      <c r="G755" t="s">
        <v>1484</v>
      </c>
      <c r="H755">
        <v>3</v>
      </c>
      <c r="I755" s="2">
        <v>0.2</v>
      </c>
      <c r="J755" t="s">
        <v>2616</v>
      </c>
      <c r="K755" t="str">
        <f>VLOOKUP(E755,customers!$A$1:$C$794,1,FALSE)</f>
        <v>YC-21895</v>
      </c>
      <c r="L755" t="str">
        <f>VLOOKUP(E755,customers!$A$1:$C$794,2,FALSE)</f>
        <v>Yoseph Carroll</v>
      </c>
      <c r="M755" t="str">
        <f>VLOOKUP(E755,customers!$A$1:$C$794,3,FALSE)</f>
        <v>Corporate</v>
      </c>
    </row>
    <row r="756" spans="1:13" x14ac:dyDescent="0.35">
      <c r="A756" t="s">
        <v>2617</v>
      </c>
      <c r="B756" s="1">
        <v>42345</v>
      </c>
      <c r="C756" s="1">
        <v>42350</v>
      </c>
      <c r="D756" t="s">
        <v>25</v>
      </c>
      <c r="E756" t="s">
        <v>2119</v>
      </c>
      <c r="F756" t="s">
        <v>2365</v>
      </c>
      <c r="G756" t="s">
        <v>2618</v>
      </c>
      <c r="H756">
        <v>4</v>
      </c>
      <c r="I756" s="2">
        <v>0</v>
      </c>
      <c r="J756" t="s">
        <v>2619</v>
      </c>
      <c r="K756" t="str">
        <f>VLOOKUP(E756,customers!$A$1:$C$794,1,FALSE)</f>
        <v>MS-17830</v>
      </c>
      <c r="L756" t="str">
        <f>VLOOKUP(E756,customers!$A$1:$C$794,2,FALSE)</f>
        <v>Melanie Seite</v>
      </c>
      <c r="M756" t="str">
        <f>VLOOKUP(E756,customers!$A$1:$C$794,3,FALSE)</f>
        <v>Consumer</v>
      </c>
    </row>
    <row r="757" spans="1:13" x14ac:dyDescent="0.35">
      <c r="A757" t="s">
        <v>2620</v>
      </c>
      <c r="B757" s="1">
        <v>42631</v>
      </c>
      <c r="C757" s="1">
        <v>42635</v>
      </c>
      <c r="D757" t="s">
        <v>25</v>
      </c>
      <c r="E757" t="s">
        <v>2170</v>
      </c>
      <c r="F757" t="s">
        <v>2621</v>
      </c>
      <c r="G757" t="s">
        <v>2622</v>
      </c>
      <c r="H757">
        <v>4</v>
      </c>
      <c r="I757" s="2">
        <v>0.45</v>
      </c>
      <c r="J757" t="s">
        <v>2623</v>
      </c>
      <c r="K757" t="str">
        <f>VLOOKUP(E757,customers!$A$1:$C$794,1,FALSE)</f>
        <v>NB-18655</v>
      </c>
      <c r="L757" t="str">
        <f>VLOOKUP(E757,customers!$A$1:$C$794,2,FALSE)</f>
        <v>Nona Balk</v>
      </c>
      <c r="M757" t="str">
        <f>VLOOKUP(E757,customers!$A$1:$C$794,3,FALSE)</f>
        <v>Corporate</v>
      </c>
    </row>
    <row r="758" spans="1:13" x14ac:dyDescent="0.35">
      <c r="A758" t="s">
        <v>2624</v>
      </c>
      <c r="B758" s="1">
        <v>42002</v>
      </c>
      <c r="C758" s="1">
        <v>42006</v>
      </c>
      <c r="D758" t="s">
        <v>25</v>
      </c>
      <c r="E758" t="s">
        <v>2625</v>
      </c>
      <c r="F758" t="s">
        <v>2428</v>
      </c>
      <c r="G758" t="s">
        <v>1281</v>
      </c>
      <c r="H758">
        <v>2</v>
      </c>
      <c r="I758" s="2">
        <v>0</v>
      </c>
      <c r="J758" t="s">
        <v>2626</v>
      </c>
      <c r="K758" t="str">
        <f>VLOOKUP(E758,customers!$A$1:$C$794,1,FALSE)</f>
        <v>DC-13285</v>
      </c>
      <c r="L758" t="str">
        <f>VLOOKUP(E758,customers!$A$1:$C$794,2,FALSE)</f>
        <v>Debra Catini</v>
      </c>
      <c r="M758" t="str">
        <f>VLOOKUP(E758,customers!$A$1:$C$794,3,FALSE)</f>
        <v>Consumer</v>
      </c>
    </row>
    <row r="759" spans="1:13" x14ac:dyDescent="0.35">
      <c r="A759" t="s">
        <v>2624</v>
      </c>
      <c r="B759" s="1">
        <v>42002</v>
      </c>
      <c r="C759" s="1">
        <v>42006</v>
      </c>
      <c r="D759" t="s">
        <v>25</v>
      </c>
      <c r="E759" t="s">
        <v>2625</v>
      </c>
      <c r="F759" t="s">
        <v>2240</v>
      </c>
      <c r="G759" t="s">
        <v>2241</v>
      </c>
      <c r="H759">
        <v>4</v>
      </c>
      <c r="I759" s="2">
        <v>0</v>
      </c>
      <c r="J759" t="s">
        <v>2627</v>
      </c>
      <c r="K759" t="str">
        <f>VLOOKUP(E759,customers!$A$1:$C$794,1,FALSE)</f>
        <v>DC-13285</v>
      </c>
      <c r="L759" t="str">
        <f>VLOOKUP(E759,customers!$A$1:$C$794,2,FALSE)</f>
        <v>Debra Catini</v>
      </c>
      <c r="M759" t="str">
        <f>VLOOKUP(E759,customers!$A$1:$C$794,3,FALSE)</f>
        <v>Consumer</v>
      </c>
    </row>
    <row r="760" spans="1:13" x14ac:dyDescent="0.35">
      <c r="A760" t="s">
        <v>2628</v>
      </c>
      <c r="B760" s="1">
        <v>42939</v>
      </c>
      <c r="C760" s="1">
        <v>42944</v>
      </c>
      <c r="D760" t="s">
        <v>25</v>
      </c>
      <c r="E760" t="s">
        <v>2629</v>
      </c>
      <c r="F760" t="s">
        <v>2163</v>
      </c>
      <c r="G760" t="s">
        <v>2030</v>
      </c>
      <c r="H760">
        <v>3</v>
      </c>
      <c r="I760" s="2">
        <v>0.2</v>
      </c>
      <c r="J760" t="s">
        <v>2577</v>
      </c>
      <c r="K760" t="str">
        <f>VLOOKUP(E760,customers!$A$1:$C$794,1,FALSE)</f>
        <v>CP-12340</v>
      </c>
      <c r="L760" t="str">
        <f>VLOOKUP(E760,customers!$A$1:$C$794,2,FALSE)</f>
        <v>Christine Phan</v>
      </c>
      <c r="M760" t="str">
        <f>VLOOKUP(E760,customers!$A$1:$C$794,3,FALSE)</f>
        <v>Corporate</v>
      </c>
    </row>
    <row r="761" spans="1:13" x14ac:dyDescent="0.35">
      <c r="A761" t="s">
        <v>2630</v>
      </c>
      <c r="B761" s="1">
        <v>42996</v>
      </c>
      <c r="C761" s="1">
        <v>43000</v>
      </c>
      <c r="D761" t="s">
        <v>25</v>
      </c>
      <c r="E761" t="s">
        <v>2631</v>
      </c>
      <c r="F761" t="s">
        <v>520</v>
      </c>
      <c r="G761" t="s">
        <v>93</v>
      </c>
      <c r="H761">
        <v>4</v>
      </c>
      <c r="I761" s="2">
        <v>0</v>
      </c>
      <c r="J761" t="s">
        <v>2632</v>
      </c>
      <c r="K761" t="str">
        <f>VLOOKUP(E761,customers!$A$1:$C$794,1,FALSE)</f>
        <v>BF-11020</v>
      </c>
      <c r="L761" t="str">
        <f>VLOOKUP(E761,customers!$A$1:$C$794,2,FALSE)</f>
        <v>Barry Französisch</v>
      </c>
      <c r="M761" t="str">
        <f>VLOOKUP(E761,customers!$A$1:$C$794,3,FALSE)</f>
        <v>Corporate</v>
      </c>
    </row>
    <row r="762" spans="1:13" x14ac:dyDescent="0.35">
      <c r="A762" t="s">
        <v>2633</v>
      </c>
      <c r="B762" s="1">
        <v>42247</v>
      </c>
      <c r="C762" s="1">
        <v>42252</v>
      </c>
      <c r="D762" t="s">
        <v>25</v>
      </c>
      <c r="E762" t="s">
        <v>2162</v>
      </c>
      <c r="F762" t="s">
        <v>2017</v>
      </c>
      <c r="G762" t="s">
        <v>2634</v>
      </c>
      <c r="H762">
        <v>9</v>
      </c>
      <c r="I762" s="2">
        <v>0</v>
      </c>
      <c r="J762" t="s">
        <v>429</v>
      </c>
      <c r="K762" t="str">
        <f>VLOOKUP(E762,customers!$A$1:$C$794,1,FALSE)</f>
        <v>AR-10510</v>
      </c>
      <c r="L762" t="str">
        <f>VLOOKUP(E762,customers!$A$1:$C$794,2,FALSE)</f>
        <v>Andrew Roberts</v>
      </c>
      <c r="M762" t="str">
        <f>VLOOKUP(E762,customers!$A$1:$C$794,3,FALSE)</f>
        <v>Consumer</v>
      </c>
    </row>
    <row r="763" spans="1:13" x14ac:dyDescent="0.35">
      <c r="A763" t="s">
        <v>2635</v>
      </c>
      <c r="B763" s="1">
        <v>43042</v>
      </c>
      <c r="C763" s="1">
        <v>43046</v>
      </c>
      <c r="D763" t="s">
        <v>25</v>
      </c>
      <c r="E763" t="s">
        <v>333</v>
      </c>
      <c r="F763" t="s">
        <v>2636</v>
      </c>
      <c r="G763" t="s">
        <v>2637</v>
      </c>
      <c r="H763">
        <v>3</v>
      </c>
      <c r="I763" s="2">
        <v>0</v>
      </c>
      <c r="J763" t="s">
        <v>2175</v>
      </c>
      <c r="K763" t="str">
        <f>VLOOKUP(E763,customers!$A$1:$C$794,1,FALSE)</f>
        <v>JC-16105</v>
      </c>
      <c r="L763" t="str">
        <f>VLOOKUP(E763,customers!$A$1:$C$794,2,FALSE)</f>
        <v>Julie Creighton</v>
      </c>
      <c r="M763" t="str">
        <f>VLOOKUP(E763,customers!$A$1:$C$794,3,FALSE)</f>
        <v>Corporate</v>
      </c>
    </row>
    <row r="764" spans="1:13" x14ac:dyDescent="0.35">
      <c r="A764" t="s">
        <v>2638</v>
      </c>
      <c r="B764" s="1">
        <v>42043</v>
      </c>
      <c r="C764" s="1">
        <v>42048</v>
      </c>
      <c r="D764" t="s">
        <v>25</v>
      </c>
      <c r="E764" t="s">
        <v>2639</v>
      </c>
      <c r="F764" t="s">
        <v>659</v>
      </c>
      <c r="G764" t="s">
        <v>2640</v>
      </c>
      <c r="H764">
        <v>3</v>
      </c>
      <c r="I764" s="2">
        <v>0.4</v>
      </c>
      <c r="J764" t="s">
        <v>2641</v>
      </c>
      <c r="K764" t="str">
        <f>VLOOKUP(E764,customers!$A$1:$C$794,1,FALSE)</f>
        <v>LH-17020</v>
      </c>
      <c r="L764" t="str">
        <f>VLOOKUP(E764,customers!$A$1:$C$794,2,FALSE)</f>
        <v>Lisa Hazard</v>
      </c>
      <c r="M764" t="str">
        <f>VLOOKUP(E764,customers!$A$1:$C$794,3,FALSE)</f>
        <v>Consumer</v>
      </c>
    </row>
    <row r="765" spans="1:13" x14ac:dyDescent="0.35">
      <c r="A765" t="s">
        <v>2642</v>
      </c>
      <c r="B765" s="1">
        <v>41652</v>
      </c>
      <c r="C765" s="1">
        <v>41654</v>
      </c>
      <c r="D765" t="s">
        <v>11</v>
      </c>
      <c r="E765" t="s">
        <v>2643</v>
      </c>
      <c r="F765" t="s">
        <v>632</v>
      </c>
      <c r="G765" t="s">
        <v>1986</v>
      </c>
      <c r="H765">
        <v>2</v>
      </c>
      <c r="I765" s="2">
        <v>0</v>
      </c>
      <c r="J765" t="s">
        <v>2644</v>
      </c>
      <c r="K765" t="str">
        <f>VLOOKUP(E765,customers!$A$1:$C$794,1,FALSE)</f>
        <v>CS-12250</v>
      </c>
      <c r="L765" t="str">
        <f>VLOOKUP(E765,customers!$A$1:$C$794,2,FALSE)</f>
        <v>Chris Selesnick</v>
      </c>
      <c r="M765" t="str">
        <f>VLOOKUP(E765,customers!$A$1:$C$794,3,FALSE)</f>
        <v>Corporate</v>
      </c>
    </row>
    <row r="766" spans="1:13" x14ac:dyDescent="0.35">
      <c r="A766" t="s">
        <v>2642</v>
      </c>
      <c r="B766" s="1">
        <v>41652</v>
      </c>
      <c r="C766" s="1">
        <v>41654</v>
      </c>
      <c r="D766" t="s">
        <v>11</v>
      </c>
      <c r="E766" t="s">
        <v>2643</v>
      </c>
      <c r="F766" t="s">
        <v>2645</v>
      </c>
      <c r="G766" t="s">
        <v>2646</v>
      </c>
      <c r="H766">
        <v>3</v>
      </c>
      <c r="I766" s="2">
        <v>0</v>
      </c>
      <c r="J766" t="s">
        <v>2647</v>
      </c>
      <c r="K766" t="str">
        <f>VLOOKUP(E766,customers!$A$1:$C$794,1,FALSE)</f>
        <v>CS-12250</v>
      </c>
      <c r="L766" t="str">
        <f>VLOOKUP(E766,customers!$A$1:$C$794,2,FALSE)</f>
        <v>Chris Selesnick</v>
      </c>
      <c r="M766" t="str">
        <f>VLOOKUP(E766,customers!$A$1:$C$794,3,FALSE)</f>
        <v>Corporate</v>
      </c>
    </row>
    <row r="767" spans="1:13" x14ac:dyDescent="0.35">
      <c r="A767" t="s">
        <v>2642</v>
      </c>
      <c r="B767" s="1">
        <v>41652</v>
      </c>
      <c r="C767" s="1">
        <v>41654</v>
      </c>
      <c r="D767" t="s">
        <v>11</v>
      </c>
      <c r="E767" t="s">
        <v>2643</v>
      </c>
      <c r="F767" t="s">
        <v>2648</v>
      </c>
      <c r="G767" t="s">
        <v>2649</v>
      </c>
      <c r="H767">
        <v>6</v>
      </c>
      <c r="I767" s="2">
        <v>0</v>
      </c>
      <c r="J767" t="s">
        <v>2650</v>
      </c>
      <c r="K767" t="str">
        <f>VLOOKUP(E767,customers!$A$1:$C$794,1,FALSE)</f>
        <v>CS-12250</v>
      </c>
      <c r="L767" t="str">
        <f>VLOOKUP(E767,customers!$A$1:$C$794,2,FALSE)</f>
        <v>Chris Selesnick</v>
      </c>
      <c r="M767" t="str">
        <f>VLOOKUP(E767,customers!$A$1:$C$794,3,FALSE)</f>
        <v>Corporate</v>
      </c>
    </row>
    <row r="768" spans="1:13" x14ac:dyDescent="0.35">
      <c r="A768" t="s">
        <v>2642</v>
      </c>
      <c r="B768" s="1">
        <v>41652</v>
      </c>
      <c r="C768" s="1">
        <v>41654</v>
      </c>
      <c r="D768" t="s">
        <v>11</v>
      </c>
      <c r="E768" t="s">
        <v>2643</v>
      </c>
      <c r="F768" t="s">
        <v>2651</v>
      </c>
      <c r="G768" t="s">
        <v>2652</v>
      </c>
      <c r="H768">
        <v>3</v>
      </c>
      <c r="I768" s="2">
        <v>0</v>
      </c>
      <c r="J768" t="s">
        <v>2653</v>
      </c>
      <c r="K768" t="str">
        <f>VLOOKUP(E768,customers!$A$1:$C$794,1,FALSE)</f>
        <v>CS-12250</v>
      </c>
      <c r="L768" t="str">
        <f>VLOOKUP(E768,customers!$A$1:$C$794,2,FALSE)</f>
        <v>Chris Selesnick</v>
      </c>
      <c r="M768" t="str">
        <f>VLOOKUP(E768,customers!$A$1:$C$794,3,FALSE)</f>
        <v>Corporate</v>
      </c>
    </row>
    <row r="769" spans="1:13" x14ac:dyDescent="0.35">
      <c r="A769" t="s">
        <v>2642</v>
      </c>
      <c r="B769" s="1">
        <v>41652</v>
      </c>
      <c r="C769" s="1">
        <v>41654</v>
      </c>
      <c r="D769" t="s">
        <v>11</v>
      </c>
      <c r="E769" t="s">
        <v>2643</v>
      </c>
      <c r="F769" t="s">
        <v>2654</v>
      </c>
      <c r="G769" t="s">
        <v>2655</v>
      </c>
      <c r="H769">
        <v>6</v>
      </c>
      <c r="I769" s="2">
        <v>0</v>
      </c>
      <c r="J769" t="s">
        <v>2656</v>
      </c>
      <c r="K769" t="str">
        <f>VLOOKUP(E769,customers!$A$1:$C$794,1,FALSE)</f>
        <v>CS-12250</v>
      </c>
      <c r="L769" t="str">
        <f>VLOOKUP(E769,customers!$A$1:$C$794,2,FALSE)</f>
        <v>Chris Selesnick</v>
      </c>
      <c r="M769" t="str">
        <f>VLOOKUP(E769,customers!$A$1:$C$794,3,FALSE)</f>
        <v>Corporate</v>
      </c>
    </row>
    <row r="770" spans="1:13" x14ac:dyDescent="0.35">
      <c r="A770" t="s">
        <v>2657</v>
      </c>
      <c r="B770" s="1">
        <v>41773</v>
      </c>
      <c r="C770" s="1">
        <v>41779</v>
      </c>
      <c r="D770" t="s">
        <v>25</v>
      </c>
      <c r="E770" t="s">
        <v>2658</v>
      </c>
      <c r="F770" t="s">
        <v>2659</v>
      </c>
      <c r="G770" t="s">
        <v>2660</v>
      </c>
      <c r="H770">
        <v>2</v>
      </c>
      <c r="I770" s="2">
        <v>0.2</v>
      </c>
      <c r="J770" t="s">
        <v>2661</v>
      </c>
      <c r="K770" t="str">
        <f>VLOOKUP(E770,customers!$A$1:$C$794,1,FALSE)</f>
        <v>AJ-10795</v>
      </c>
      <c r="L770" t="str">
        <f>VLOOKUP(E770,customers!$A$1:$C$794,2,FALSE)</f>
        <v>Anthony Johnson</v>
      </c>
      <c r="M770" t="str">
        <f>VLOOKUP(E770,customers!$A$1:$C$794,3,FALSE)</f>
        <v>Corporate</v>
      </c>
    </row>
    <row r="771" spans="1:13" x14ac:dyDescent="0.35">
      <c r="A771" t="s">
        <v>2662</v>
      </c>
      <c r="B771" s="1">
        <v>42509</v>
      </c>
      <c r="C771" s="1">
        <v>42514</v>
      </c>
      <c r="D771" t="s">
        <v>25</v>
      </c>
      <c r="E771" t="s">
        <v>796</v>
      </c>
      <c r="F771" t="s">
        <v>2663</v>
      </c>
      <c r="G771" t="s">
        <v>2664</v>
      </c>
      <c r="H771">
        <v>2</v>
      </c>
      <c r="I771" s="2">
        <v>0</v>
      </c>
      <c r="J771" t="s">
        <v>2665</v>
      </c>
      <c r="K771" t="str">
        <f>VLOOKUP(E771,customers!$A$1:$C$794,1,FALSE)</f>
        <v>LE-16810</v>
      </c>
      <c r="L771" t="str">
        <f>VLOOKUP(E771,customers!$A$1:$C$794,2,FALSE)</f>
        <v>Laurel Elliston</v>
      </c>
      <c r="M771" t="str">
        <f>VLOOKUP(E771,customers!$A$1:$C$794,3,FALSE)</f>
        <v>Consumer</v>
      </c>
    </row>
    <row r="772" spans="1:13" x14ac:dyDescent="0.35">
      <c r="A772" t="s">
        <v>2666</v>
      </c>
      <c r="B772" s="1">
        <v>42765</v>
      </c>
      <c r="C772" s="1">
        <v>42771</v>
      </c>
      <c r="D772" t="s">
        <v>25</v>
      </c>
      <c r="E772" t="s">
        <v>2667</v>
      </c>
      <c r="F772" t="s">
        <v>2668</v>
      </c>
      <c r="G772" t="s">
        <v>2669</v>
      </c>
      <c r="H772">
        <v>2</v>
      </c>
      <c r="I772" s="2">
        <v>0</v>
      </c>
      <c r="J772" t="s">
        <v>2670</v>
      </c>
      <c r="K772" t="str">
        <f>VLOOKUP(E772,customers!$A$1:$C$794,1,FALSE)</f>
        <v>BV-11245</v>
      </c>
      <c r="L772" t="str">
        <f>VLOOKUP(E772,customers!$A$1:$C$794,2,FALSE)</f>
        <v>Benjamin Venier</v>
      </c>
      <c r="M772" t="str">
        <f>VLOOKUP(E772,customers!$A$1:$C$794,3,FALSE)</f>
        <v>Corporate</v>
      </c>
    </row>
    <row r="773" spans="1:13" x14ac:dyDescent="0.35">
      <c r="A773" t="s">
        <v>2666</v>
      </c>
      <c r="B773" s="1">
        <v>42765</v>
      </c>
      <c r="C773" s="1">
        <v>42771</v>
      </c>
      <c r="D773" t="s">
        <v>25</v>
      </c>
      <c r="E773" t="s">
        <v>2667</v>
      </c>
      <c r="F773" t="s">
        <v>1231</v>
      </c>
      <c r="G773" t="s">
        <v>2671</v>
      </c>
      <c r="H773">
        <v>3</v>
      </c>
      <c r="I773" s="2">
        <v>0</v>
      </c>
      <c r="J773" t="s">
        <v>2672</v>
      </c>
      <c r="K773" t="str">
        <f>VLOOKUP(E773,customers!$A$1:$C$794,1,FALSE)</f>
        <v>BV-11245</v>
      </c>
      <c r="L773" t="str">
        <f>VLOOKUP(E773,customers!$A$1:$C$794,2,FALSE)</f>
        <v>Benjamin Venier</v>
      </c>
      <c r="M773" t="str">
        <f>VLOOKUP(E773,customers!$A$1:$C$794,3,FALSE)</f>
        <v>Corporate</v>
      </c>
    </row>
    <row r="774" spans="1:13" x14ac:dyDescent="0.35">
      <c r="A774" t="s">
        <v>2666</v>
      </c>
      <c r="B774" s="1">
        <v>42765</v>
      </c>
      <c r="C774" s="1">
        <v>42771</v>
      </c>
      <c r="D774" t="s">
        <v>25</v>
      </c>
      <c r="E774" t="s">
        <v>2667</v>
      </c>
      <c r="F774" t="s">
        <v>2673</v>
      </c>
      <c r="G774" t="s">
        <v>2674</v>
      </c>
      <c r="H774">
        <v>5</v>
      </c>
      <c r="I774" s="2">
        <v>0</v>
      </c>
      <c r="J774" t="s">
        <v>2675</v>
      </c>
      <c r="K774" t="str">
        <f>VLOOKUP(E774,customers!$A$1:$C$794,1,FALSE)</f>
        <v>BV-11245</v>
      </c>
      <c r="L774" t="str">
        <f>VLOOKUP(E774,customers!$A$1:$C$794,2,FALSE)</f>
        <v>Benjamin Venier</v>
      </c>
      <c r="M774" t="str">
        <f>VLOOKUP(E774,customers!$A$1:$C$794,3,FALSE)</f>
        <v>Corporate</v>
      </c>
    </row>
    <row r="775" spans="1:13" x14ac:dyDescent="0.35">
      <c r="A775" t="s">
        <v>2666</v>
      </c>
      <c r="B775" s="1">
        <v>42765</v>
      </c>
      <c r="C775" s="1">
        <v>42771</v>
      </c>
      <c r="D775" t="s">
        <v>25</v>
      </c>
      <c r="E775" t="s">
        <v>2667</v>
      </c>
      <c r="F775" t="s">
        <v>44</v>
      </c>
      <c r="G775" t="s">
        <v>1251</v>
      </c>
      <c r="H775">
        <v>1</v>
      </c>
      <c r="I775" s="2">
        <v>0</v>
      </c>
      <c r="J775" t="s">
        <v>1469</v>
      </c>
      <c r="K775" t="str">
        <f>VLOOKUP(E775,customers!$A$1:$C$794,1,FALSE)</f>
        <v>BV-11245</v>
      </c>
      <c r="L775" t="str">
        <f>VLOOKUP(E775,customers!$A$1:$C$794,2,FALSE)</f>
        <v>Benjamin Venier</v>
      </c>
      <c r="M775" t="str">
        <f>VLOOKUP(E775,customers!$A$1:$C$794,3,FALSE)</f>
        <v>Corporate</v>
      </c>
    </row>
    <row r="776" spans="1:13" x14ac:dyDescent="0.35">
      <c r="A776" t="s">
        <v>2666</v>
      </c>
      <c r="B776" s="1">
        <v>42765</v>
      </c>
      <c r="C776" s="1">
        <v>42771</v>
      </c>
      <c r="D776" t="s">
        <v>25</v>
      </c>
      <c r="E776" t="s">
        <v>2667</v>
      </c>
      <c r="F776" t="s">
        <v>2676</v>
      </c>
      <c r="G776" t="s">
        <v>2677</v>
      </c>
      <c r="H776">
        <v>2</v>
      </c>
      <c r="I776" s="2">
        <v>0</v>
      </c>
      <c r="J776" t="s">
        <v>2678</v>
      </c>
      <c r="K776" t="str">
        <f>VLOOKUP(E776,customers!$A$1:$C$794,1,FALSE)</f>
        <v>BV-11245</v>
      </c>
      <c r="L776" t="str">
        <f>VLOOKUP(E776,customers!$A$1:$C$794,2,FALSE)</f>
        <v>Benjamin Venier</v>
      </c>
      <c r="M776" t="str">
        <f>VLOOKUP(E776,customers!$A$1:$C$794,3,FALSE)</f>
        <v>Corporate</v>
      </c>
    </row>
    <row r="777" spans="1:13" x14ac:dyDescent="0.35">
      <c r="A777" t="s">
        <v>2666</v>
      </c>
      <c r="B777" s="1">
        <v>42765</v>
      </c>
      <c r="C777" s="1">
        <v>42771</v>
      </c>
      <c r="D777" t="s">
        <v>25</v>
      </c>
      <c r="E777" t="s">
        <v>2667</v>
      </c>
      <c r="F777" t="s">
        <v>2679</v>
      </c>
      <c r="G777" t="s">
        <v>2680</v>
      </c>
      <c r="H777">
        <v>7</v>
      </c>
      <c r="I777" s="2">
        <v>0</v>
      </c>
      <c r="J777" t="s">
        <v>2681</v>
      </c>
      <c r="K777" t="str">
        <f>VLOOKUP(E777,customers!$A$1:$C$794,1,FALSE)</f>
        <v>BV-11245</v>
      </c>
      <c r="L777" t="str">
        <f>VLOOKUP(E777,customers!$A$1:$C$794,2,FALSE)</f>
        <v>Benjamin Venier</v>
      </c>
      <c r="M777" t="str">
        <f>VLOOKUP(E777,customers!$A$1:$C$794,3,FALSE)</f>
        <v>Corporate</v>
      </c>
    </row>
    <row r="778" spans="1:13" x14ac:dyDescent="0.35">
      <c r="A778" t="s">
        <v>2682</v>
      </c>
      <c r="B778" s="1">
        <v>41819</v>
      </c>
      <c r="C778" s="1">
        <v>41826</v>
      </c>
      <c r="D778" t="s">
        <v>25</v>
      </c>
      <c r="E778" t="s">
        <v>2683</v>
      </c>
      <c r="F778" t="s">
        <v>2684</v>
      </c>
      <c r="G778" t="s">
        <v>2685</v>
      </c>
      <c r="H778">
        <v>7</v>
      </c>
      <c r="I778" s="2">
        <v>0.2</v>
      </c>
      <c r="J778" t="s">
        <v>2686</v>
      </c>
      <c r="K778" t="str">
        <f>VLOOKUP(E778,customers!$A$1:$C$794,1,FALSE)</f>
        <v>DL-12865</v>
      </c>
      <c r="L778" t="str">
        <f>VLOOKUP(E778,customers!$A$1:$C$794,2,FALSE)</f>
        <v>Dan Lawera</v>
      </c>
      <c r="M778" t="str">
        <f>VLOOKUP(E778,customers!$A$1:$C$794,3,FALSE)</f>
        <v>Consumer</v>
      </c>
    </row>
    <row r="779" spans="1:13" x14ac:dyDescent="0.35">
      <c r="A779" t="s">
        <v>2687</v>
      </c>
      <c r="B779" s="1">
        <v>42237</v>
      </c>
      <c r="C779" s="1">
        <v>42239</v>
      </c>
      <c r="D779" t="s">
        <v>149</v>
      </c>
      <c r="E779" t="s">
        <v>1088</v>
      </c>
      <c r="F779" t="s">
        <v>2688</v>
      </c>
      <c r="G779" t="s">
        <v>2689</v>
      </c>
      <c r="H779">
        <v>3</v>
      </c>
      <c r="I779" s="2">
        <v>0.2</v>
      </c>
      <c r="J779" t="s">
        <v>2690</v>
      </c>
      <c r="K779" t="str">
        <f>VLOOKUP(E779,customers!$A$1:$C$794,1,FALSE)</f>
        <v>NZ-18565</v>
      </c>
      <c r="L779" t="str">
        <f>VLOOKUP(E779,customers!$A$1:$C$794,2,FALSE)</f>
        <v>Nick Zandusky</v>
      </c>
      <c r="M779" t="str">
        <f>VLOOKUP(E779,customers!$A$1:$C$794,3,FALSE)</f>
        <v>Home Office</v>
      </c>
    </row>
    <row r="780" spans="1:13" x14ac:dyDescent="0.35">
      <c r="A780" t="s">
        <v>2687</v>
      </c>
      <c r="B780" s="1">
        <v>42237</v>
      </c>
      <c r="C780" s="1">
        <v>42239</v>
      </c>
      <c r="D780" t="s">
        <v>149</v>
      </c>
      <c r="E780" t="s">
        <v>1088</v>
      </c>
      <c r="F780" t="s">
        <v>1508</v>
      </c>
      <c r="G780" t="s">
        <v>2691</v>
      </c>
      <c r="H780">
        <v>3</v>
      </c>
      <c r="I780" s="2">
        <v>0</v>
      </c>
      <c r="J780" t="s">
        <v>2692</v>
      </c>
      <c r="K780" t="str">
        <f>VLOOKUP(E780,customers!$A$1:$C$794,1,FALSE)</f>
        <v>NZ-18565</v>
      </c>
      <c r="L780" t="str">
        <f>VLOOKUP(E780,customers!$A$1:$C$794,2,FALSE)</f>
        <v>Nick Zandusky</v>
      </c>
      <c r="M780" t="str">
        <f>VLOOKUP(E780,customers!$A$1:$C$794,3,FALSE)</f>
        <v>Home Office</v>
      </c>
    </row>
    <row r="781" spans="1:13" x14ac:dyDescent="0.35">
      <c r="A781" t="s">
        <v>2687</v>
      </c>
      <c r="B781" s="1">
        <v>42237</v>
      </c>
      <c r="C781" s="1">
        <v>42239</v>
      </c>
      <c r="D781" t="s">
        <v>149</v>
      </c>
      <c r="E781" t="s">
        <v>1088</v>
      </c>
      <c r="F781" t="s">
        <v>1467</v>
      </c>
      <c r="G781" t="s">
        <v>410</v>
      </c>
      <c r="H781">
        <v>4</v>
      </c>
      <c r="I781" s="2">
        <v>0</v>
      </c>
      <c r="J781" t="s">
        <v>411</v>
      </c>
      <c r="K781" t="str">
        <f>VLOOKUP(E781,customers!$A$1:$C$794,1,FALSE)</f>
        <v>NZ-18565</v>
      </c>
      <c r="L781" t="str">
        <f>VLOOKUP(E781,customers!$A$1:$C$794,2,FALSE)</f>
        <v>Nick Zandusky</v>
      </c>
      <c r="M781" t="str">
        <f>VLOOKUP(E781,customers!$A$1:$C$794,3,FALSE)</f>
        <v>Home Office</v>
      </c>
    </row>
    <row r="782" spans="1:13" x14ac:dyDescent="0.35">
      <c r="A782" t="s">
        <v>2687</v>
      </c>
      <c r="B782" s="1">
        <v>42237</v>
      </c>
      <c r="C782" s="1">
        <v>42239</v>
      </c>
      <c r="D782" t="s">
        <v>149</v>
      </c>
      <c r="E782" t="s">
        <v>1088</v>
      </c>
      <c r="F782" t="s">
        <v>2693</v>
      </c>
      <c r="G782" t="s">
        <v>2694</v>
      </c>
      <c r="H782">
        <v>1</v>
      </c>
      <c r="I782" s="2">
        <v>0</v>
      </c>
      <c r="J782" t="s">
        <v>2695</v>
      </c>
      <c r="K782" t="str">
        <f>VLOOKUP(E782,customers!$A$1:$C$794,1,FALSE)</f>
        <v>NZ-18565</v>
      </c>
      <c r="L782" t="str">
        <f>VLOOKUP(E782,customers!$A$1:$C$794,2,FALSE)</f>
        <v>Nick Zandusky</v>
      </c>
      <c r="M782" t="str">
        <f>VLOOKUP(E782,customers!$A$1:$C$794,3,FALSE)</f>
        <v>Home Office</v>
      </c>
    </row>
    <row r="783" spans="1:13" x14ac:dyDescent="0.35">
      <c r="A783" t="s">
        <v>2696</v>
      </c>
      <c r="B783" s="1">
        <v>42280</v>
      </c>
      <c r="C783" s="1">
        <v>42283</v>
      </c>
      <c r="D783" t="s">
        <v>11</v>
      </c>
      <c r="E783" t="s">
        <v>2697</v>
      </c>
      <c r="F783" t="s">
        <v>1675</v>
      </c>
      <c r="G783" t="s">
        <v>2698</v>
      </c>
      <c r="H783">
        <v>5</v>
      </c>
      <c r="I783" s="2">
        <v>0.7</v>
      </c>
      <c r="J783" t="s">
        <v>2699</v>
      </c>
      <c r="K783" t="str">
        <f>VLOOKUP(E783,customers!$A$1:$C$794,1,FALSE)</f>
        <v>BM-11785</v>
      </c>
      <c r="L783" t="str">
        <f>VLOOKUP(E783,customers!$A$1:$C$794,2,FALSE)</f>
        <v>Bryan Mills</v>
      </c>
      <c r="M783" t="str">
        <f>VLOOKUP(E783,customers!$A$1:$C$794,3,FALSE)</f>
        <v>Consumer</v>
      </c>
    </row>
    <row r="784" spans="1:13" x14ac:dyDescent="0.35">
      <c r="A784" t="s">
        <v>2696</v>
      </c>
      <c r="B784" s="1">
        <v>42280</v>
      </c>
      <c r="C784" s="1">
        <v>42283</v>
      </c>
      <c r="D784" t="s">
        <v>11</v>
      </c>
      <c r="E784" t="s">
        <v>2697</v>
      </c>
      <c r="F784" t="s">
        <v>201</v>
      </c>
      <c r="G784" t="s">
        <v>2700</v>
      </c>
      <c r="H784">
        <v>2</v>
      </c>
      <c r="I784" s="2">
        <v>0.2</v>
      </c>
      <c r="J784" t="s">
        <v>2701</v>
      </c>
      <c r="K784" t="str">
        <f>VLOOKUP(E784,customers!$A$1:$C$794,1,FALSE)</f>
        <v>BM-11785</v>
      </c>
      <c r="L784" t="str">
        <f>VLOOKUP(E784,customers!$A$1:$C$794,2,FALSE)</f>
        <v>Bryan Mills</v>
      </c>
      <c r="M784" t="str">
        <f>VLOOKUP(E784,customers!$A$1:$C$794,3,FALSE)</f>
        <v>Consumer</v>
      </c>
    </row>
    <row r="785" spans="1:13" x14ac:dyDescent="0.35">
      <c r="A785" t="s">
        <v>2696</v>
      </c>
      <c r="B785" s="1">
        <v>42280</v>
      </c>
      <c r="C785" s="1">
        <v>42283</v>
      </c>
      <c r="D785" t="s">
        <v>11</v>
      </c>
      <c r="E785" t="s">
        <v>2697</v>
      </c>
      <c r="F785" t="s">
        <v>2702</v>
      </c>
      <c r="G785" t="s">
        <v>2703</v>
      </c>
      <c r="H785">
        <v>1</v>
      </c>
      <c r="I785" s="2">
        <v>0.5</v>
      </c>
      <c r="J785" t="s">
        <v>2704</v>
      </c>
      <c r="K785" t="str">
        <f>VLOOKUP(E785,customers!$A$1:$C$794,1,FALSE)</f>
        <v>BM-11785</v>
      </c>
      <c r="L785" t="str">
        <f>VLOOKUP(E785,customers!$A$1:$C$794,2,FALSE)</f>
        <v>Bryan Mills</v>
      </c>
      <c r="M785" t="str">
        <f>VLOOKUP(E785,customers!$A$1:$C$794,3,FALSE)</f>
        <v>Consumer</v>
      </c>
    </row>
    <row r="786" spans="1:13" x14ac:dyDescent="0.35">
      <c r="A786" t="s">
        <v>2696</v>
      </c>
      <c r="B786" s="1">
        <v>42280</v>
      </c>
      <c r="C786" s="1">
        <v>42283</v>
      </c>
      <c r="D786" t="s">
        <v>11</v>
      </c>
      <c r="E786" t="s">
        <v>2697</v>
      </c>
      <c r="F786" t="s">
        <v>2705</v>
      </c>
      <c r="G786" t="s">
        <v>1276</v>
      </c>
      <c r="H786">
        <v>2</v>
      </c>
      <c r="I786" s="2">
        <v>0.2</v>
      </c>
      <c r="J786" t="s">
        <v>1776</v>
      </c>
      <c r="K786" t="str">
        <f>VLOOKUP(E786,customers!$A$1:$C$794,1,FALSE)</f>
        <v>BM-11785</v>
      </c>
      <c r="L786" t="str">
        <f>VLOOKUP(E786,customers!$A$1:$C$794,2,FALSE)</f>
        <v>Bryan Mills</v>
      </c>
      <c r="M786" t="str">
        <f>VLOOKUP(E786,customers!$A$1:$C$794,3,FALSE)</f>
        <v>Consumer</v>
      </c>
    </row>
    <row r="787" spans="1:13" x14ac:dyDescent="0.35">
      <c r="A787" t="s">
        <v>2706</v>
      </c>
      <c r="B787" s="1">
        <v>42147</v>
      </c>
      <c r="C787" s="1">
        <v>42152</v>
      </c>
      <c r="D787" t="s">
        <v>25</v>
      </c>
      <c r="E787" t="s">
        <v>882</v>
      </c>
      <c r="F787" t="s">
        <v>2707</v>
      </c>
      <c r="G787" t="s">
        <v>2708</v>
      </c>
      <c r="H787">
        <v>3</v>
      </c>
      <c r="I787" s="2">
        <v>0</v>
      </c>
      <c r="J787" t="s">
        <v>2709</v>
      </c>
      <c r="K787" t="str">
        <f>VLOOKUP(E787,customers!$A$1:$C$794,1,FALSE)</f>
        <v>EA-14035</v>
      </c>
      <c r="L787" t="str">
        <f>VLOOKUP(E787,customers!$A$1:$C$794,2,FALSE)</f>
        <v>Erin Ashbrook</v>
      </c>
      <c r="M787" t="str">
        <f>VLOOKUP(E787,customers!$A$1:$C$794,3,FALSE)</f>
        <v>Corporate</v>
      </c>
    </row>
    <row r="788" spans="1:13" x14ac:dyDescent="0.35">
      <c r="A788" t="s">
        <v>2710</v>
      </c>
      <c r="B788" s="1">
        <v>42811</v>
      </c>
      <c r="C788" s="1">
        <v>42815</v>
      </c>
      <c r="D788" t="s">
        <v>11</v>
      </c>
      <c r="E788" t="s">
        <v>444</v>
      </c>
      <c r="F788" t="s">
        <v>2711</v>
      </c>
      <c r="G788" t="s">
        <v>192</v>
      </c>
      <c r="H788">
        <v>2</v>
      </c>
      <c r="I788" s="2">
        <v>0.2</v>
      </c>
      <c r="J788" t="s">
        <v>2712</v>
      </c>
      <c r="K788" t="str">
        <f>VLOOKUP(E788,customers!$A$1:$C$794,1,FALSE)</f>
        <v>CL-12565</v>
      </c>
      <c r="L788" t="str">
        <f>VLOOKUP(E788,customers!$A$1:$C$794,2,FALSE)</f>
        <v>Clay Ludtke</v>
      </c>
      <c r="M788" t="str">
        <f>VLOOKUP(E788,customers!$A$1:$C$794,3,FALSE)</f>
        <v>Consumer</v>
      </c>
    </row>
    <row r="789" spans="1:13" x14ac:dyDescent="0.35">
      <c r="A789" t="s">
        <v>2713</v>
      </c>
      <c r="B789" s="1">
        <v>42350</v>
      </c>
      <c r="C789" s="1">
        <v>42354</v>
      </c>
      <c r="D789" t="s">
        <v>25</v>
      </c>
      <c r="E789" t="s">
        <v>2714</v>
      </c>
      <c r="F789" t="s">
        <v>2715</v>
      </c>
      <c r="G789" t="s">
        <v>2716</v>
      </c>
      <c r="H789">
        <v>2</v>
      </c>
      <c r="I789" s="2">
        <v>0.2</v>
      </c>
      <c r="J789" t="s">
        <v>2717</v>
      </c>
      <c r="K789" t="str">
        <f>VLOOKUP(E789,customers!$A$1:$C$794,1,FALSE)</f>
        <v>LT-17110</v>
      </c>
      <c r="L789" t="str">
        <f>VLOOKUP(E789,customers!$A$1:$C$794,2,FALSE)</f>
        <v>Liz Thompson</v>
      </c>
      <c r="M789" t="str">
        <f>VLOOKUP(E789,customers!$A$1:$C$794,3,FALSE)</f>
        <v>Consumer</v>
      </c>
    </row>
    <row r="790" spans="1:13" x14ac:dyDescent="0.35">
      <c r="A790" t="s">
        <v>2718</v>
      </c>
      <c r="B790" s="1">
        <v>42181</v>
      </c>
      <c r="C790" s="1">
        <v>42185</v>
      </c>
      <c r="D790" t="s">
        <v>25</v>
      </c>
      <c r="E790" t="s">
        <v>1768</v>
      </c>
      <c r="F790" t="s">
        <v>1553</v>
      </c>
      <c r="G790" t="s">
        <v>2719</v>
      </c>
      <c r="H790">
        <v>4</v>
      </c>
      <c r="I790" s="2">
        <v>0</v>
      </c>
      <c r="J790" t="s">
        <v>2720</v>
      </c>
      <c r="K790" t="str">
        <f>VLOOKUP(E790,customers!$A$1:$C$794,1,FALSE)</f>
        <v>SA-20830</v>
      </c>
      <c r="L790" t="str">
        <f>VLOOKUP(E790,customers!$A$1:$C$794,2,FALSE)</f>
        <v>Sue Ann Reed</v>
      </c>
      <c r="M790" t="str">
        <f>VLOOKUP(E790,customers!$A$1:$C$794,3,FALSE)</f>
        <v>Consumer</v>
      </c>
    </row>
    <row r="791" spans="1:13" x14ac:dyDescent="0.35">
      <c r="A791" t="s">
        <v>2718</v>
      </c>
      <c r="B791" s="1">
        <v>42181</v>
      </c>
      <c r="C791" s="1">
        <v>42185</v>
      </c>
      <c r="D791" t="s">
        <v>25</v>
      </c>
      <c r="E791" t="s">
        <v>1768</v>
      </c>
      <c r="F791" t="s">
        <v>1720</v>
      </c>
      <c r="G791" t="s">
        <v>2269</v>
      </c>
      <c r="H791">
        <v>1</v>
      </c>
      <c r="I791" s="2">
        <v>0</v>
      </c>
      <c r="J791" t="s">
        <v>2721</v>
      </c>
      <c r="K791" t="str">
        <f>VLOOKUP(E791,customers!$A$1:$C$794,1,FALSE)</f>
        <v>SA-20830</v>
      </c>
      <c r="L791" t="str">
        <f>VLOOKUP(E791,customers!$A$1:$C$794,2,FALSE)</f>
        <v>Sue Ann Reed</v>
      </c>
      <c r="M791" t="str">
        <f>VLOOKUP(E791,customers!$A$1:$C$794,3,FALSE)</f>
        <v>Consumer</v>
      </c>
    </row>
    <row r="792" spans="1:13" x14ac:dyDescent="0.35">
      <c r="A792" t="s">
        <v>2718</v>
      </c>
      <c r="B792" s="1">
        <v>42181</v>
      </c>
      <c r="C792" s="1">
        <v>42185</v>
      </c>
      <c r="D792" t="s">
        <v>25</v>
      </c>
      <c r="E792" t="s">
        <v>1768</v>
      </c>
      <c r="F792" t="s">
        <v>2722</v>
      </c>
      <c r="G792" t="s">
        <v>2723</v>
      </c>
      <c r="H792">
        <v>8</v>
      </c>
      <c r="I792" s="2">
        <v>0</v>
      </c>
      <c r="J792" t="s">
        <v>2724</v>
      </c>
      <c r="K792" t="str">
        <f>VLOOKUP(E792,customers!$A$1:$C$794,1,FALSE)</f>
        <v>SA-20830</v>
      </c>
      <c r="L792" t="str">
        <f>VLOOKUP(E792,customers!$A$1:$C$794,2,FALSE)</f>
        <v>Sue Ann Reed</v>
      </c>
      <c r="M792" t="str">
        <f>VLOOKUP(E792,customers!$A$1:$C$794,3,FALSE)</f>
        <v>Consumer</v>
      </c>
    </row>
    <row r="793" spans="1:13" x14ac:dyDescent="0.35">
      <c r="A793" t="s">
        <v>2718</v>
      </c>
      <c r="B793" s="1">
        <v>42181</v>
      </c>
      <c r="C793" s="1">
        <v>42185</v>
      </c>
      <c r="D793" t="s">
        <v>25</v>
      </c>
      <c r="E793" t="s">
        <v>1768</v>
      </c>
      <c r="F793" t="s">
        <v>2725</v>
      </c>
      <c r="G793" t="s">
        <v>2726</v>
      </c>
      <c r="H793">
        <v>3</v>
      </c>
      <c r="I793" s="2">
        <v>0</v>
      </c>
      <c r="J793" t="s">
        <v>2727</v>
      </c>
      <c r="K793" t="str">
        <f>VLOOKUP(E793,customers!$A$1:$C$794,1,FALSE)</f>
        <v>SA-20830</v>
      </c>
      <c r="L793" t="str">
        <f>VLOOKUP(E793,customers!$A$1:$C$794,2,FALSE)</f>
        <v>Sue Ann Reed</v>
      </c>
      <c r="M793" t="str">
        <f>VLOOKUP(E793,customers!$A$1:$C$794,3,FALSE)</f>
        <v>Consumer</v>
      </c>
    </row>
    <row r="794" spans="1:13" x14ac:dyDescent="0.35">
      <c r="A794" t="s">
        <v>2728</v>
      </c>
      <c r="B794" s="1">
        <v>42510</v>
      </c>
      <c r="C794" s="1">
        <v>42510</v>
      </c>
      <c r="D794" t="s">
        <v>1333</v>
      </c>
      <c r="E794" t="s">
        <v>2729</v>
      </c>
      <c r="F794" t="s">
        <v>2730</v>
      </c>
      <c r="G794" t="s">
        <v>2731</v>
      </c>
      <c r="H794">
        <v>5</v>
      </c>
      <c r="I794" s="2">
        <v>0.2</v>
      </c>
      <c r="J794" t="s">
        <v>2732</v>
      </c>
      <c r="K794" t="str">
        <f>VLOOKUP(E794,customers!$A$1:$C$794,1,FALSE)</f>
        <v>JK-15730</v>
      </c>
      <c r="L794" t="str">
        <f>VLOOKUP(E794,customers!$A$1:$C$794,2,FALSE)</f>
        <v>Joe Kamberova</v>
      </c>
      <c r="M794" t="str">
        <f>VLOOKUP(E794,customers!$A$1:$C$794,3,FALSE)</f>
        <v>Consumer</v>
      </c>
    </row>
    <row r="795" spans="1:13" x14ac:dyDescent="0.35">
      <c r="A795" t="s">
        <v>2733</v>
      </c>
      <c r="B795" s="1">
        <v>41902</v>
      </c>
      <c r="C795" s="1">
        <v>41908</v>
      </c>
      <c r="D795" t="s">
        <v>25</v>
      </c>
      <c r="E795" t="s">
        <v>2734</v>
      </c>
      <c r="F795" t="s">
        <v>2735</v>
      </c>
      <c r="G795" t="s">
        <v>2736</v>
      </c>
      <c r="H795">
        <v>2</v>
      </c>
      <c r="I795" s="2">
        <v>0</v>
      </c>
      <c r="J795" t="s">
        <v>2737</v>
      </c>
      <c r="K795" t="str">
        <f>VLOOKUP(E795,customers!$A$1:$C$794,1,FALSE)</f>
        <v>ES-14020</v>
      </c>
      <c r="L795" t="str">
        <f>VLOOKUP(E795,customers!$A$1:$C$794,2,FALSE)</f>
        <v>Erica Smith</v>
      </c>
      <c r="M795" t="str">
        <f>VLOOKUP(E795,customers!$A$1:$C$794,3,FALSE)</f>
        <v>Consumer</v>
      </c>
    </row>
    <row r="796" spans="1:13" x14ac:dyDescent="0.35">
      <c r="A796" t="s">
        <v>2733</v>
      </c>
      <c r="B796" s="1">
        <v>41902</v>
      </c>
      <c r="C796" s="1">
        <v>41908</v>
      </c>
      <c r="D796" t="s">
        <v>25</v>
      </c>
      <c r="E796" t="s">
        <v>2734</v>
      </c>
      <c r="F796" t="s">
        <v>1486</v>
      </c>
      <c r="G796" t="s">
        <v>2738</v>
      </c>
      <c r="H796">
        <v>4</v>
      </c>
      <c r="I796" s="2">
        <v>0</v>
      </c>
      <c r="J796" t="s">
        <v>2739</v>
      </c>
      <c r="K796" t="str">
        <f>VLOOKUP(E796,customers!$A$1:$C$794,1,FALSE)</f>
        <v>ES-14020</v>
      </c>
      <c r="L796" t="str">
        <f>VLOOKUP(E796,customers!$A$1:$C$794,2,FALSE)</f>
        <v>Erica Smith</v>
      </c>
      <c r="M796" t="str">
        <f>VLOOKUP(E796,customers!$A$1:$C$794,3,FALSE)</f>
        <v>Consumer</v>
      </c>
    </row>
    <row r="797" spans="1:13" x14ac:dyDescent="0.35">
      <c r="A797" t="s">
        <v>2740</v>
      </c>
      <c r="B797" s="1">
        <v>42999</v>
      </c>
      <c r="C797" s="1">
        <v>43004</v>
      </c>
      <c r="D797" t="s">
        <v>25</v>
      </c>
      <c r="E797" t="s">
        <v>2741</v>
      </c>
      <c r="F797" t="s">
        <v>2611</v>
      </c>
      <c r="G797" t="s">
        <v>569</v>
      </c>
      <c r="H797">
        <v>7</v>
      </c>
      <c r="I797" s="2">
        <v>0</v>
      </c>
      <c r="J797" t="s">
        <v>2742</v>
      </c>
      <c r="K797" t="str">
        <f>VLOOKUP(E797,customers!$A$1:$C$794,1,FALSE)</f>
        <v>RH-19495</v>
      </c>
      <c r="L797" t="str">
        <f>VLOOKUP(E797,customers!$A$1:$C$794,2,FALSE)</f>
        <v>Rick Hansen</v>
      </c>
      <c r="M797" t="str">
        <f>VLOOKUP(E797,customers!$A$1:$C$794,3,FALSE)</f>
        <v>Consumer</v>
      </c>
    </row>
    <row r="798" spans="1:13" x14ac:dyDescent="0.35">
      <c r="A798" t="s">
        <v>2743</v>
      </c>
      <c r="B798" s="1">
        <v>42362</v>
      </c>
      <c r="C798" s="1">
        <v>42364</v>
      </c>
      <c r="D798" t="s">
        <v>149</v>
      </c>
      <c r="E798" t="s">
        <v>902</v>
      </c>
      <c r="F798" t="s">
        <v>2744</v>
      </c>
      <c r="G798" t="s">
        <v>2745</v>
      </c>
      <c r="H798">
        <v>7</v>
      </c>
      <c r="I798" s="2">
        <v>0</v>
      </c>
      <c r="J798" t="s">
        <v>2746</v>
      </c>
      <c r="K798" t="str">
        <f>VLOOKUP(E798,customers!$A$1:$C$794,1,FALSE)</f>
        <v>DB-13120</v>
      </c>
      <c r="L798" t="str">
        <f>VLOOKUP(E798,customers!$A$1:$C$794,2,FALSE)</f>
        <v>David Bremer</v>
      </c>
      <c r="M798" t="str">
        <f>VLOOKUP(E798,customers!$A$1:$C$794,3,FALSE)</f>
        <v>Corporate</v>
      </c>
    </row>
    <row r="799" spans="1:13" x14ac:dyDescent="0.35">
      <c r="A799" t="s">
        <v>2743</v>
      </c>
      <c r="B799" s="1">
        <v>42362</v>
      </c>
      <c r="C799" s="1">
        <v>42364</v>
      </c>
      <c r="D799" t="s">
        <v>149</v>
      </c>
      <c r="E799" t="s">
        <v>902</v>
      </c>
      <c r="F799" t="s">
        <v>58</v>
      </c>
      <c r="G799" t="s">
        <v>370</v>
      </c>
      <c r="H799">
        <v>2</v>
      </c>
      <c r="I799" s="2">
        <v>0</v>
      </c>
      <c r="J799" t="s">
        <v>371</v>
      </c>
      <c r="K799" t="str">
        <f>VLOOKUP(E799,customers!$A$1:$C$794,1,FALSE)</f>
        <v>DB-13120</v>
      </c>
      <c r="L799" t="str">
        <f>VLOOKUP(E799,customers!$A$1:$C$794,2,FALSE)</f>
        <v>David Bremer</v>
      </c>
      <c r="M799" t="str">
        <f>VLOOKUP(E799,customers!$A$1:$C$794,3,FALSE)</f>
        <v>Corporate</v>
      </c>
    </row>
    <row r="800" spans="1:13" x14ac:dyDescent="0.35">
      <c r="A800" t="s">
        <v>2743</v>
      </c>
      <c r="B800" s="1">
        <v>42362</v>
      </c>
      <c r="C800" s="1">
        <v>42364</v>
      </c>
      <c r="D800" t="s">
        <v>149</v>
      </c>
      <c r="E800" t="s">
        <v>902</v>
      </c>
      <c r="F800" t="s">
        <v>2747</v>
      </c>
      <c r="G800" t="s">
        <v>2748</v>
      </c>
      <c r="H800">
        <v>7</v>
      </c>
      <c r="I800" s="2">
        <v>0</v>
      </c>
      <c r="J800" t="s">
        <v>549</v>
      </c>
      <c r="K800" t="str">
        <f>VLOOKUP(E800,customers!$A$1:$C$794,1,FALSE)</f>
        <v>DB-13120</v>
      </c>
      <c r="L800" t="str">
        <f>VLOOKUP(E800,customers!$A$1:$C$794,2,FALSE)</f>
        <v>David Bremer</v>
      </c>
      <c r="M800" t="str">
        <f>VLOOKUP(E800,customers!$A$1:$C$794,3,FALSE)</f>
        <v>Corporate</v>
      </c>
    </row>
    <row r="801" spans="1:13" x14ac:dyDescent="0.35">
      <c r="A801" t="s">
        <v>2749</v>
      </c>
      <c r="B801" s="1">
        <v>42335</v>
      </c>
      <c r="C801" s="1">
        <v>42341</v>
      </c>
      <c r="D801" t="s">
        <v>25</v>
      </c>
      <c r="E801" t="s">
        <v>2750</v>
      </c>
      <c r="F801" t="s">
        <v>1949</v>
      </c>
      <c r="G801" t="s">
        <v>1950</v>
      </c>
      <c r="H801">
        <v>5</v>
      </c>
      <c r="I801" s="2">
        <v>0.2</v>
      </c>
      <c r="J801" t="s">
        <v>2751</v>
      </c>
      <c r="K801" t="str">
        <f>VLOOKUP(E801,customers!$A$1:$C$794,1,FALSE)</f>
        <v>CD-11920</v>
      </c>
      <c r="L801" t="str">
        <f>VLOOKUP(E801,customers!$A$1:$C$794,2,FALSE)</f>
        <v>Carlos Daly</v>
      </c>
      <c r="M801" t="str">
        <f>VLOOKUP(E801,customers!$A$1:$C$794,3,FALSE)</f>
        <v>Consumer</v>
      </c>
    </row>
    <row r="802" spans="1:13" x14ac:dyDescent="0.35">
      <c r="A802" t="s">
        <v>2752</v>
      </c>
      <c r="B802" s="1">
        <v>42786</v>
      </c>
      <c r="C802" s="1">
        <v>42789</v>
      </c>
      <c r="D802" t="s">
        <v>149</v>
      </c>
      <c r="E802" t="s">
        <v>2753</v>
      </c>
      <c r="F802" t="s">
        <v>2754</v>
      </c>
      <c r="G802" t="s">
        <v>2755</v>
      </c>
      <c r="H802">
        <v>1</v>
      </c>
      <c r="I802" s="2">
        <v>0</v>
      </c>
      <c r="J802" t="s">
        <v>2756</v>
      </c>
      <c r="K802" t="str">
        <f>VLOOKUP(E802,customers!$A$1:$C$794,1,FALSE)</f>
        <v>HW-14935</v>
      </c>
      <c r="L802" t="str">
        <f>VLOOKUP(E802,customers!$A$1:$C$794,2,FALSE)</f>
        <v>Helen Wasserman</v>
      </c>
      <c r="M802" t="str">
        <f>VLOOKUP(E802,customers!$A$1:$C$794,3,FALSE)</f>
        <v>Corporate</v>
      </c>
    </row>
    <row r="803" spans="1:13" x14ac:dyDescent="0.35">
      <c r="A803" t="s">
        <v>2752</v>
      </c>
      <c r="B803" s="1">
        <v>42786</v>
      </c>
      <c r="C803" s="1">
        <v>42789</v>
      </c>
      <c r="D803" t="s">
        <v>149</v>
      </c>
      <c r="E803" t="s">
        <v>2753</v>
      </c>
      <c r="F803" t="s">
        <v>968</v>
      </c>
      <c r="G803" t="s">
        <v>2757</v>
      </c>
      <c r="H803">
        <v>2</v>
      </c>
      <c r="I803" s="2">
        <v>0.2</v>
      </c>
      <c r="J803" t="s">
        <v>2758</v>
      </c>
      <c r="K803" t="str">
        <f>VLOOKUP(E803,customers!$A$1:$C$794,1,FALSE)</f>
        <v>HW-14935</v>
      </c>
      <c r="L803" t="str">
        <f>VLOOKUP(E803,customers!$A$1:$C$794,2,FALSE)</f>
        <v>Helen Wasserman</v>
      </c>
      <c r="M803" t="str">
        <f>VLOOKUP(E803,customers!$A$1:$C$794,3,FALSE)</f>
        <v>Corporate</v>
      </c>
    </row>
    <row r="804" spans="1:13" x14ac:dyDescent="0.35">
      <c r="A804" t="s">
        <v>2759</v>
      </c>
      <c r="B804" s="1">
        <v>42600</v>
      </c>
      <c r="C804" s="1">
        <v>42605</v>
      </c>
      <c r="D804" t="s">
        <v>11</v>
      </c>
      <c r="E804" t="s">
        <v>2753</v>
      </c>
      <c r="F804" t="s">
        <v>2760</v>
      </c>
      <c r="G804" t="s">
        <v>2761</v>
      </c>
      <c r="H804">
        <v>9</v>
      </c>
      <c r="I804" s="2">
        <v>0</v>
      </c>
      <c r="J804" t="s">
        <v>2762</v>
      </c>
      <c r="K804" t="str">
        <f>VLOOKUP(E804,customers!$A$1:$C$794,1,FALSE)</f>
        <v>HW-14935</v>
      </c>
      <c r="L804" t="str">
        <f>VLOOKUP(E804,customers!$A$1:$C$794,2,FALSE)</f>
        <v>Helen Wasserman</v>
      </c>
      <c r="M804" t="str">
        <f>VLOOKUP(E804,customers!$A$1:$C$794,3,FALSE)</f>
        <v>Corporate</v>
      </c>
    </row>
    <row r="805" spans="1:13" x14ac:dyDescent="0.35">
      <c r="A805" t="s">
        <v>2763</v>
      </c>
      <c r="B805" s="1">
        <v>42441</v>
      </c>
      <c r="C805" s="1">
        <v>42446</v>
      </c>
      <c r="D805" t="s">
        <v>25</v>
      </c>
      <c r="E805" t="s">
        <v>2764</v>
      </c>
      <c r="F805" t="s">
        <v>2765</v>
      </c>
      <c r="G805" t="s">
        <v>370</v>
      </c>
      <c r="H805">
        <v>2</v>
      </c>
      <c r="I805" s="2">
        <v>0</v>
      </c>
      <c r="J805" t="s">
        <v>371</v>
      </c>
      <c r="K805" t="str">
        <f>VLOOKUP(E805,customers!$A$1:$C$794,1,FALSE)</f>
        <v>MC-18130</v>
      </c>
      <c r="L805" t="str">
        <f>VLOOKUP(E805,customers!$A$1:$C$794,2,FALSE)</f>
        <v>Mike Caudle</v>
      </c>
      <c r="M805" t="str">
        <f>VLOOKUP(E805,customers!$A$1:$C$794,3,FALSE)</f>
        <v>Corporate</v>
      </c>
    </row>
    <row r="806" spans="1:13" x14ac:dyDescent="0.35">
      <c r="A806" t="s">
        <v>2766</v>
      </c>
      <c r="B806" s="1">
        <v>42847</v>
      </c>
      <c r="C806" s="1">
        <v>42849</v>
      </c>
      <c r="D806" t="s">
        <v>149</v>
      </c>
      <c r="E806" t="s">
        <v>2767</v>
      </c>
      <c r="F806" t="s">
        <v>2768</v>
      </c>
      <c r="G806" t="s">
        <v>2669</v>
      </c>
      <c r="H806">
        <v>2</v>
      </c>
      <c r="I806" s="2">
        <v>0</v>
      </c>
      <c r="J806" t="s">
        <v>371</v>
      </c>
      <c r="K806" t="str">
        <f>VLOOKUP(E806,customers!$A$1:$C$794,1,FALSE)</f>
        <v>GM-14440</v>
      </c>
      <c r="L806" t="str">
        <f>VLOOKUP(E806,customers!$A$1:$C$794,2,FALSE)</f>
        <v>Gary McGarr</v>
      </c>
      <c r="M806" t="str">
        <f>VLOOKUP(E806,customers!$A$1:$C$794,3,FALSE)</f>
        <v>Consumer</v>
      </c>
    </row>
    <row r="807" spans="1:13" x14ac:dyDescent="0.35">
      <c r="A807" t="s">
        <v>2769</v>
      </c>
      <c r="B807" s="1">
        <v>41944</v>
      </c>
      <c r="C807" s="1">
        <v>41950</v>
      </c>
      <c r="D807" t="s">
        <v>25</v>
      </c>
      <c r="E807" t="s">
        <v>1375</v>
      </c>
      <c r="F807" t="s">
        <v>2770</v>
      </c>
      <c r="G807" t="s">
        <v>2771</v>
      </c>
      <c r="H807">
        <v>3</v>
      </c>
      <c r="I807" s="2">
        <v>0.2</v>
      </c>
      <c r="J807" t="s">
        <v>2772</v>
      </c>
      <c r="K807" t="str">
        <f>VLOOKUP(E807,customers!$A$1:$C$794,1,FALSE)</f>
        <v>RA-19915</v>
      </c>
      <c r="L807" t="str">
        <f>VLOOKUP(E807,customers!$A$1:$C$794,2,FALSE)</f>
        <v>Russell Applegate</v>
      </c>
      <c r="M807" t="str">
        <f>VLOOKUP(E807,customers!$A$1:$C$794,3,FALSE)</f>
        <v>Consumer</v>
      </c>
    </row>
    <row r="808" spans="1:13" x14ac:dyDescent="0.35">
      <c r="A808" t="s">
        <v>2769</v>
      </c>
      <c r="B808" s="1">
        <v>41944</v>
      </c>
      <c r="C808" s="1">
        <v>41950</v>
      </c>
      <c r="D808" t="s">
        <v>25</v>
      </c>
      <c r="E808" t="s">
        <v>1375</v>
      </c>
      <c r="F808" t="s">
        <v>2773</v>
      </c>
      <c r="G808" t="s">
        <v>2774</v>
      </c>
      <c r="H808">
        <v>4</v>
      </c>
      <c r="I808" s="2">
        <v>0.2</v>
      </c>
      <c r="J808" t="s">
        <v>2775</v>
      </c>
      <c r="K808" t="str">
        <f>VLOOKUP(E808,customers!$A$1:$C$794,1,FALSE)</f>
        <v>RA-19915</v>
      </c>
      <c r="L808" t="str">
        <f>VLOOKUP(E808,customers!$A$1:$C$794,2,FALSE)</f>
        <v>Russell Applegate</v>
      </c>
      <c r="M808" t="str">
        <f>VLOOKUP(E808,customers!$A$1:$C$794,3,FALSE)</f>
        <v>Consumer</v>
      </c>
    </row>
    <row r="809" spans="1:13" x14ac:dyDescent="0.35">
      <c r="A809" t="s">
        <v>2776</v>
      </c>
      <c r="B809" s="1">
        <v>42038</v>
      </c>
      <c r="C809" s="1">
        <v>42040</v>
      </c>
      <c r="D809" t="s">
        <v>149</v>
      </c>
      <c r="E809" t="s">
        <v>1931</v>
      </c>
      <c r="F809" t="s">
        <v>1551</v>
      </c>
      <c r="G809" t="s">
        <v>633</v>
      </c>
      <c r="H809">
        <v>2</v>
      </c>
      <c r="I809" s="2">
        <v>0</v>
      </c>
      <c r="J809" t="s">
        <v>1552</v>
      </c>
      <c r="K809" t="str">
        <f>VLOOKUP(E809,customers!$A$1:$C$794,1,FALSE)</f>
        <v>AA-10375</v>
      </c>
      <c r="L809" t="str">
        <f>VLOOKUP(E809,customers!$A$1:$C$794,2,FALSE)</f>
        <v>Allen Armold</v>
      </c>
      <c r="M809" t="str">
        <f>VLOOKUP(E809,customers!$A$1:$C$794,3,FALSE)</f>
        <v>Consumer</v>
      </c>
    </row>
    <row r="810" spans="1:13" x14ac:dyDescent="0.35">
      <c r="A810" t="s">
        <v>2776</v>
      </c>
      <c r="B810" s="1">
        <v>42038</v>
      </c>
      <c r="C810" s="1">
        <v>42040</v>
      </c>
      <c r="D810" t="s">
        <v>149</v>
      </c>
      <c r="E810" t="s">
        <v>1931</v>
      </c>
      <c r="F810" t="s">
        <v>2777</v>
      </c>
      <c r="G810" t="s">
        <v>581</v>
      </c>
      <c r="H810">
        <v>3</v>
      </c>
      <c r="I810" s="2">
        <v>0</v>
      </c>
      <c r="J810" t="s">
        <v>2778</v>
      </c>
      <c r="K810" t="str">
        <f>VLOOKUP(E810,customers!$A$1:$C$794,1,FALSE)</f>
        <v>AA-10375</v>
      </c>
      <c r="L810" t="str">
        <f>VLOOKUP(E810,customers!$A$1:$C$794,2,FALSE)</f>
        <v>Allen Armold</v>
      </c>
      <c r="M810" t="str">
        <f>VLOOKUP(E810,customers!$A$1:$C$794,3,FALSE)</f>
        <v>Consumer</v>
      </c>
    </row>
    <row r="811" spans="1:13" x14ac:dyDescent="0.35">
      <c r="A811" t="s">
        <v>2779</v>
      </c>
      <c r="B811" s="1">
        <v>41925</v>
      </c>
      <c r="C811" s="1">
        <v>41927</v>
      </c>
      <c r="D811" t="s">
        <v>149</v>
      </c>
      <c r="E811" t="s">
        <v>2107</v>
      </c>
      <c r="F811" t="s">
        <v>2780</v>
      </c>
      <c r="G811" t="s">
        <v>534</v>
      </c>
      <c r="H811">
        <v>4</v>
      </c>
      <c r="I811" s="2">
        <v>0</v>
      </c>
      <c r="J811" t="s">
        <v>2781</v>
      </c>
      <c r="K811" t="str">
        <f>VLOOKUP(E811,customers!$A$1:$C$794,1,FALSE)</f>
        <v>ZC-21910</v>
      </c>
      <c r="L811" t="str">
        <f>VLOOKUP(E811,customers!$A$1:$C$794,2,FALSE)</f>
        <v>Zuschuss Carroll</v>
      </c>
      <c r="M811" t="str">
        <f>VLOOKUP(E811,customers!$A$1:$C$794,3,FALSE)</f>
        <v>Consumer</v>
      </c>
    </row>
    <row r="812" spans="1:13" x14ac:dyDescent="0.35">
      <c r="A812" t="s">
        <v>2779</v>
      </c>
      <c r="B812" s="1">
        <v>41925</v>
      </c>
      <c r="C812" s="1">
        <v>41927</v>
      </c>
      <c r="D812" t="s">
        <v>149</v>
      </c>
      <c r="E812" t="s">
        <v>2107</v>
      </c>
      <c r="F812" t="s">
        <v>1064</v>
      </c>
      <c r="G812" t="s">
        <v>2782</v>
      </c>
      <c r="H812">
        <v>5</v>
      </c>
      <c r="I812" s="2">
        <v>0</v>
      </c>
      <c r="J812" t="s">
        <v>2783</v>
      </c>
      <c r="K812" t="str">
        <f>VLOOKUP(E812,customers!$A$1:$C$794,1,FALSE)</f>
        <v>ZC-21910</v>
      </c>
      <c r="L812" t="str">
        <f>VLOOKUP(E812,customers!$A$1:$C$794,2,FALSE)</f>
        <v>Zuschuss Carroll</v>
      </c>
      <c r="M812" t="str">
        <f>VLOOKUP(E812,customers!$A$1:$C$794,3,FALSE)</f>
        <v>Consumer</v>
      </c>
    </row>
    <row r="813" spans="1:13" x14ac:dyDescent="0.35">
      <c r="A813" t="s">
        <v>2779</v>
      </c>
      <c r="B813" s="1">
        <v>41925</v>
      </c>
      <c r="C813" s="1">
        <v>41927</v>
      </c>
      <c r="D813" t="s">
        <v>149</v>
      </c>
      <c r="E813" t="s">
        <v>2107</v>
      </c>
      <c r="F813" t="s">
        <v>2784</v>
      </c>
      <c r="G813" t="s">
        <v>2785</v>
      </c>
      <c r="H813">
        <v>4</v>
      </c>
      <c r="I813" s="2">
        <v>0</v>
      </c>
      <c r="J813" t="s">
        <v>2786</v>
      </c>
      <c r="K813" t="str">
        <f>VLOOKUP(E813,customers!$A$1:$C$794,1,FALSE)</f>
        <v>ZC-21910</v>
      </c>
      <c r="L813" t="str">
        <f>VLOOKUP(E813,customers!$A$1:$C$794,2,FALSE)</f>
        <v>Zuschuss Carroll</v>
      </c>
      <c r="M813" t="str">
        <f>VLOOKUP(E813,customers!$A$1:$C$794,3,FALSE)</f>
        <v>Consumer</v>
      </c>
    </row>
    <row r="814" spans="1:13" x14ac:dyDescent="0.35">
      <c r="A814" t="s">
        <v>2779</v>
      </c>
      <c r="B814" s="1">
        <v>41925</v>
      </c>
      <c r="C814" s="1">
        <v>41927</v>
      </c>
      <c r="D814" t="s">
        <v>149</v>
      </c>
      <c r="E814" t="s">
        <v>2107</v>
      </c>
      <c r="F814" t="s">
        <v>2315</v>
      </c>
      <c r="G814" t="s">
        <v>2787</v>
      </c>
      <c r="H814">
        <v>2</v>
      </c>
      <c r="I814" s="2">
        <v>0</v>
      </c>
      <c r="J814" t="s">
        <v>2788</v>
      </c>
      <c r="K814" t="str">
        <f>VLOOKUP(E814,customers!$A$1:$C$794,1,FALSE)</f>
        <v>ZC-21910</v>
      </c>
      <c r="L814" t="str">
        <f>VLOOKUP(E814,customers!$A$1:$C$794,2,FALSE)</f>
        <v>Zuschuss Carroll</v>
      </c>
      <c r="M814" t="str">
        <f>VLOOKUP(E814,customers!$A$1:$C$794,3,FALSE)</f>
        <v>Consumer</v>
      </c>
    </row>
    <row r="815" spans="1:13" x14ac:dyDescent="0.35">
      <c r="A815" t="s">
        <v>2789</v>
      </c>
      <c r="B815" s="1">
        <v>42869</v>
      </c>
      <c r="C815" s="1">
        <v>42869</v>
      </c>
      <c r="D815" t="s">
        <v>1333</v>
      </c>
      <c r="E815" t="s">
        <v>2790</v>
      </c>
      <c r="F815" t="s">
        <v>2768</v>
      </c>
      <c r="G815" t="s">
        <v>2669</v>
      </c>
      <c r="H815">
        <v>2</v>
      </c>
      <c r="I815" s="2">
        <v>0</v>
      </c>
      <c r="J815" t="s">
        <v>371</v>
      </c>
      <c r="K815" t="str">
        <f>VLOOKUP(E815,customers!$A$1:$C$794,1,FALSE)</f>
        <v>PJ-19015</v>
      </c>
      <c r="L815" t="str">
        <f>VLOOKUP(E815,customers!$A$1:$C$794,2,FALSE)</f>
        <v>Pauline Johnson</v>
      </c>
      <c r="M815" t="str">
        <f>VLOOKUP(E815,customers!$A$1:$C$794,3,FALSE)</f>
        <v>Consumer</v>
      </c>
    </row>
    <row r="816" spans="1:13" x14ac:dyDescent="0.35">
      <c r="A816" t="s">
        <v>2789</v>
      </c>
      <c r="B816" s="1">
        <v>42869</v>
      </c>
      <c r="C816" s="1">
        <v>42869</v>
      </c>
      <c r="D816" t="s">
        <v>1333</v>
      </c>
      <c r="E816" t="s">
        <v>2790</v>
      </c>
      <c r="F816" t="s">
        <v>2791</v>
      </c>
      <c r="G816" t="s">
        <v>2792</v>
      </c>
      <c r="H816">
        <v>7</v>
      </c>
      <c r="I816" s="2">
        <v>0</v>
      </c>
      <c r="J816" t="s">
        <v>2793</v>
      </c>
      <c r="K816" t="str">
        <f>VLOOKUP(E816,customers!$A$1:$C$794,1,FALSE)</f>
        <v>PJ-19015</v>
      </c>
      <c r="L816" t="str">
        <f>VLOOKUP(E816,customers!$A$1:$C$794,2,FALSE)</f>
        <v>Pauline Johnson</v>
      </c>
      <c r="M816" t="str">
        <f>VLOOKUP(E816,customers!$A$1:$C$794,3,FALSE)</f>
        <v>Consumer</v>
      </c>
    </row>
    <row r="817" spans="1:13" x14ac:dyDescent="0.35">
      <c r="A817" t="s">
        <v>2794</v>
      </c>
      <c r="B817" s="1">
        <v>42083</v>
      </c>
      <c r="C817" s="1">
        <v>42086</v>
      </c>
      <c r="D817" t="s">
        <v>149</v>
      </c>
      <c r="E817" t="s">
        <v>2795</v>
      </c>
      <c r="F817" t="s">
        <v>740</v>
      </c>
      <c r="G817" t="s">
        <v>741</v>
      </c>
      <c r="H817">
        <v>8</v>
      </c>
      <c r="I817" s="2">
        <v>0</v>
      </c>
      <c r="J817" t="s">
        <v>742</v>
      </c>
      <c r="K817" t="str">
        <f>VLOOKUP(E817,customers!$A$1:$C$794,1,FALSE)</f>
        <v>BW-11110</v>
      </c>
      <c r="L817" t="str">
        <f>VLOOKUP(E817,customers!$A$1:$C$794,2,FALSE)</f>
        <v>Bart Watters</v>
      </c>
      <c r="M817" t="str">
        <f>VLOOKUP(E817,customers!$A$1:$C$794,3,FALSE)</f>
        <v>Corporate</v>
      </c>
    </row>
    <row r="818" spans="1:13" x14ac:dyDescent="0.35">
      <c r="A818" t="s">
        <v>2796</v>
      </c>
      <c r="B818" s="1">
        <v>42628</v>
      </c>
      <c r="C818" s="1">
        <v>42632</v>
      </c>
      <c r="D818" t="s">
        <v>25</v>
      </c>
      <c r="E818" t="s">
        <v>1874</v>
      </c>
      <c r="F818" t="s">
        <v>2797</v>
      </c>
      <c r="G818" t="s">
        <v>2644</v>
      </c>
      <c r="H818">
        <v>1</v>
      </c>
      <c r="I818" s="2">
        <v>0.2</v>
      </c>
      <c r="J818" t="s">
        <v>2798</v>
      </c>
      <c r="K818" t="str">
        <f>VLOOKUP(E818,customers!$A$1:$C$794,1,FALSE)</f>
        <v>DB-13210</v>
      </c>
      <c r="L818" t="str">
        <f>VLOOKUP(E818,customers!$A$1:$C$794,2,FALSE)</f>
        <v>Dean Braden</v>
      </c>
      <c r="M818" t="str">
        <f>VLOOKUP(E818,customers!$A$1:$C$794,3,FALSE)</f>
        <v>Consumer</v>
      </c>
    </row>
    <row r="819" spans="1:13" x14ac:dyDescent="0.35">
      <c r="A819" t="s">
        <v>2799</v>
      </c>
      <c r="B819" s="1">
        <v>41818</v>
      </c>
      <c r="C819" s="1">
        <v>41822</v>
      </c>
      <c r="D819" t="s">
        <v>25</v>
      </c>
      <c r="E819" t="s">
        <v>2025</v>
      </c>
      <c r="F819" t="s">
        <v>364</v>
      </c>
      <c r="G819" t="s">
        <v>2800</v>
      </c>
      <c r="H819">
        <v>8</v>
      </c>
      <c r="I819" s="2">
        <v>0.2</v>
      </c>
      <c r="J819" t="s">
        <v>2681</v>
      </c>
      <c r="K819" t="str">
        <f>VLOOKUP(E819,customers!$A$1:$C$794,1,FALSE)</f>
        <v>CA-12775</v>
      </c>
      <c r="L819" t="str">
        <f>VLOOKUP(E819,customers!$A$1:$C$794,2,FALSE)</f>
        <v>Cynthia Arntzen</v>
      </c>
      <c r="M819" t="str">
        <f>VLOOKUP(E819,customers!$A$1:$C$794,3,FALSE)</f>
        <v>Consumer</v>
      </c>
    </row>
    <row r="820" spans="1:13" x14ac:dyDescent="0.35">
      <c r="A820" t="s">
        <v>2799</v>
      </c>
      <c r="B820" s="1">
        <v>41818</v>
      </c>
      <c r="C820" s="1">
        <v>41822</v>
      </c>
      <c r="D820" t="s">
        <v>25</v>
      </c>
      <c r="E820" t="s">
        <v>2025</v>
      </c>
      <c r="F820" t="s">
        <v>2801</v>
      </c>
      <c r="G820" t="s">
        <v>2802</v>
      </c>
      <c r="H820">
        <v>3</v>
      </c>
      <c r="I820" s="2">
        <v>0.7</v>
      </c>
      <c r="J820" t="s">
        <v>2803</v>
      </c>
      <c r="K820" t="str">
        <f>VLOOKUP(E820,customers!$A$1:$C$794,1,FALSE)</f>
        <v>CA-12775</v>
      </c>
      <c r="L820" t="str">
        <f>VLOOKUP(E820,customers!$A$1:$C$794,2,FALSE)</f>
        <v>Cynthia Arntzen</v>
      </c>
      <c r="M820" t="str">
        <f>VLOOKUP(E820,customers!$A$1:$C$794,3,FALSE)</f>
        <v>Consumer</v>
      </c>
    </row>
    <row r="821" spans="1:13" x14ac:dyDescent="0.35">
      <c r="A821" t="s">
        <v>2799</v>
      </c>
      <c r="B821" s="1">
        <v>41818</v>
      </c>
      <c r="C821" s="1">
        <v>41822</v>
      </c>
      <c r="D821" t="s">
        <v>25</v>
      </c>
      <c r="E821" t="s">
        <v>2025</v>
      </c>
      <c r="F821" t="s">
        <v>2804</v>
      </c>
      <c r="G821" t="s">
        <v>2805</v>
      </c>
      <c r="H821">
        <v>5</v>
      </c>
      <c r="I821" s="2">
        <v>0.3</v>
      </c>
      <c r="J821" t="s">
        <v>897</v>
      </c>
      <c r="K821" t="str">
        <f>VLOOKUP(E821,customers!$A$1:$C$794,1,FALSE)</f>
        <v>CA-12775</v>
      </c>
      <c r="L821" t="str">
        <f>VLOOKUP(E821,customers!$A$1:$C$794,2,FALSE)</f>
        <v>Cynthia Arntzen</v>
      </c>
      <c r="M821" t="str">
        <f>VLOOKUP(E821,customers!$A$1:$C$794,3,FALSE)</f>
        <v>Consumer</v>
      </c>
    </row>
    <row r="822" spans="1:13" x14ac:dyDescent="0.35">
      <c r="A822" t="s">
        <v>2799</v>
      </c>
      <c r="B822" s="1">
        <v>41818</v>
      </c>
      <c r="C822" s="1">
        <v>41822</v>
      </c>
      <c r="D822" t="s">
        <v>25</v>
      </c>
      <c r="E822" t="s">
        <v>2025</v>
      </c>
      <c r="F822" t="s">
        <v>2806</v>
      </c>
      <c r="G822" t="s">
        <v>2807</v>
      </c>
      <c r="H822">
        <v>3</v>
      </c>
      <c r="I822" s="2">
        <v>0.7</v>
      </c>
      <c r="J822" t="s">
        <v>2808</v>
      </c>
      <c r="K822" t="str">
        <f>VLOOKUP(E822,customers!$A$1:$C$794,1,FALSE)</f>
        <v>CA-12775</v>
      </c>
      <c r="L822" t="str">
        <f>VLOOKUP(E822,customers!$A$1:$C$794,2,FALSE)</f>
        <v>Cynthia Arntzen</v>
      </c>
      <c r="M822" t="str">
        <f>VLOOKUP(E822,customers!$A$1:$C$794,3,FALSE)</f>
        <v>Consumer</v>
      </c>
    </row>
    <row r="823" spans="1:13" x14ac:dyDescent="0.35">
      <c r="A823" t="s">
        <v>2799</v>
      </c>
      <c r="B823" s="1">
        <v>41818</v>
      </c>
      <c r="C823" s="1">
        <v>41822</v>
      </c>
      <c r="D823" t="s">
        <v>25</v>
      </c>
      <c r="E823" t="s">
        <v>2025</v>
      </c>
      <c r="F823" t="s">
        <v>2809</v>
      </c>
      <c r="G823" t="s">
        <v>2810</v>
      </c>
      <c r="H823">
        <v>4</v>
      </c>
      <c r="I823" s="2">
        <v>0.2</v>
      </c>
      <c r="J823" t="s">
        <v>2811</v>
      </c>
      <c r="K823" t="str">
        <f>VLOOKUP(E823,customers!$A$1:$C$794,1,FALSE)</f>
        <v>CA-12775</v>
      </c>
      <c r="L823" t="str">
        <f>VLOOKUP(E823,customers!$A$1:$C$794,2,FALSE)</f>
        <v>Cynthia Arntzen</v>
      </c>
      <c r="M823" t="str">
        <f>VLOOKUP(E823,customers!$A$1:$C$794,3,FALSE)</f>
        <v>Consumer</v>
      </c>
    </row>
    <row r="824" spans="1:13" x14ac:dyDescent="0.35">
      <c r="A824" t="s">
        <v>2812</v>
      </c>
      <c r="B824" s="1">
        <v>42906</v>
      </c>
      <c r="C824" s="1">
        <v>42913</v>
      </c>
      <c r="D824" t="s">
        <v>25</v>
      </c>
      <c r="E824" t="s">
        <v>2813</v>
      </c>
      <c r="F824" t="s">
        <v>2814</v>
      </c>
      <c r="G824" t="s">
        <v>2815</v>
      </c>
      <c r="H824">
        <v>3</v>
      </c>
      <c r="I824" s="2">
        <v>0</v>
      </c>
      <c r="J824" t="s">
        <v>2816</v>
      </c>
      <c r="K824" t="str">
        <f>VLOOKUP(E824,customers!$A$1:$C$794,1,FALSE)</f>
        <v>TR-21325</v>
      </c>
      <c r="L824" t="str">
        <f>VLOOKUP(E824,customers!$A$1:$C$794,2,FALSE)</f>
        <v>Toby Ritter</v>
      </c>
      <c r="M824" t="str">
        <f>VLOOKUP(E824,customers!$A$1:$C$794,3,FALSE)</f>
        <v>Consumer</v>
      </c>
    </row>
    <row r="825" spans="1:13" x14ac:dyDescent="0.35">
      <c r="A825" t="s">
        <v>2812</v>
      </c>
      <c r="B825" s="1">
        <v>42906</v>
      </c>
      <c r="C825" s="1">
        <v>42913</v>
      </c>
      <c r="D825" t="s">
        <v>25</v>
      </c>
      <c r="E825" t="s">
        <v>2813</v>
      </c>
      <c r="F825" t="s">
        <v>2575</v>
      </c>
      <c r="G825" t="s">
        <v>2817</v>
      </c>
      <c r="H825">
        <v>2</v>
      </c>
      <c r="I825" s="2">
        <v>0</v>
      </c>
      <c r="J825" t="s">
        <v>1583</v>
      </c>
      <c r="K825" t="str">
        <f>VLOOKUP(E825,customers!$A$1:$C$794,1,FALSE)</f>
        <v>TR-21325</v>
      </c>
      <c r="L825" t="str">
        <f>VLOOKUP(E825,customers!$A$1:$C$794,2,FALSE)</f>
        <v>Toby Ritter</v>
      </c>
      <c r="M825" t="str">
        <f>VLOOKUP(E825,customers!$A$1:$C$794,3,FALSE)</f>
        <v>Consumer</v>
      </c>
    </row>
    <row r="826" spans="1:13" x14ac:dyDescent="0.35">
      <c r="A826" t="s">
        <v>2818</v>
      </c>
      <c r="B826" s="1">
        <v>41768</v>
      </c>
      <c r="C826" s="1">
        <v>41774</v>
      </c>
      <c r="D826" t="s">
        <v>25</v>
      </c>
      <c r="E826" t="s">
        <v>2819</v>
      </c>
      <c r="F826" t="s">
        <v>2820</v>
      </c>
      <c r="G826" t="s">
        <v>2821</v>
      </c>
      <c r="H826">
        <v>4</v>
      </c>
      <c r="I826" s="2">
        <v>0</v>
      </c>
      <c r="J826" t="s">
        <v>2822</v>
      </c>
      <c r="K826" t="str">
        <f>VLOOKUP(E826,customers!$A$1:$C$794,1,FALSE)</f>
        <v>PG-18820</v>
      </c>
      <c r="L826" t="str">
        <f>VLOOKUP(E826,customers!$A$1:$C$794,2,FALSE)</f>
        <v>Patrick Gardner</v>
      </c>
      <c r="M826" t="str">
        <f>VLOOKUP(E826,customers!$A$1:$C$794,3,FALSE)</f>
        <v>Consumer</v>
      </c>
    </row>
    <row r="827" spans="1:13" x14ac:dyDescent="0.35">
      <c r="A827" t="s">
        <v>2818</v>
      </c>
      <c r="B827" s="1">
        <v>41768</v>
      </c>
      <c r="C827" s="1">
        <v>41774</v>
      </c>
      <c r="D827" t="s">
        <v>25</v>
      </c>
      <c r="E827" t="s">
        <v>2819</v>
      </c>
      <c r="F827" t="s">
        <v>834</v>
      </c>
      <c r="G827" t="s">
        <v>275</v>
      </c>
      <c r="H827">
        <v>3</v>
      </c>
      <c r="I827" s="2">
        <v>0</v>
      </c>
      <c r="J827" t="s">
        <v>2823</v>
      </c>
      <c r="K827" t="str">
        <f>VLOOKUP(E827,customers!$A$1:$C$794,1,FALSE)</f>
        <v>PG-18820</v>
      </c>
      <c r="L827" t="str">
        <f>VLOOKUP(E827,customers!$A$1:$C$794,2,FALSE)</f>
        <v>Patrick Gardner</v>
      </c>
      <c r="M827" t="str">
        <f>VLOOKUP(E827,customers!$A$1:$C$794,3,FALSE)</f>
        <v>Consumer</v>
      </c>
    </row>
    <row r="828" spans="1:13" x14ac:dyDescent="0.35">
      <c r="A828" t="s">
        <v>2824</v>
      </c>
      <c r="B828" s="1">
        <v>42968</v>
      </c>
      <c r="C828" s="1">
        <v>42975</v>
      </c>
      <c r="D828" t="s">
        <v>25</v>
      </c>
      <c r="E828" t="s">
        <v>2000</v>
      </c>
      <c r="F828" t="s">
        <v>2825</v>
      </c>
      <c r="G828" t="s">
        <v>1206</v>
      </c>
      <c r="H828">
        <v>7</v>
      </c>
      <c r="I828" s="2">
        <v>0</v>
      </c>
      <c r="J828" t="s">
        <v>2826</v>
      </c>
      <c r="K828" t="str">
        <f>VLOOKUP(E828,customers!$A$1:$C$794,1,FALSE)</f>
        <v>GT-14710</v>
      </c>
      <c r="L828" t="str">
        <f>VLOOKUP(E828,customers!$A$1:$C$794,2,FALSE)</f>
        <v>Greg Tran</v>
      </c>
      <c r="M828" t="str">
        <f>VLOOKUP(E828,customers!$A$1:$C$794,3,FALSE)</f>
        <v>Consumer</v>
      </c>
    </row>
    <row r="829" spans="1:13" x14ac:dyDescent="0.35">
      <c r="A829" t="s">
        <v>2824</v>
      </c>
      <c r="B829" s="1">
        <v>42968</v>
      </c>
      <c r="C829" s="1">
        <v>42975</v>
      </c>
      <c r="D829" t="s">
        <v>25</v>
      </c>
      <c r="E829" t="s">
        <v>2000</v>
      </c>
      <c r="F829" t="s">
        <v>2827</v>
      </c>
      <c r="G829" t="s">
        <v>2828</v>
      </c>
      <c r="H829">
        <v>4</v>
      </c>
      <c r="I829" s="2">
        <v>0</v>
      </c>
      <c r="J829" t="s">
        <v>2829</v>
      </c>
      <c r="K829" t="str">
        <f>VLOOKUP(E829,customers!$A$1:$C$794,1,FALSE)</f>
        <v>GT-14710</v>
      </c>
      <c r="L829" t="str">
        <f>VLOOKUP(E829,customers!$A$1:$C$794,2,FALSE)</f>
        <v>Greg Tran</v>
      </c>
      <c r="M829" t="str">
        <f>VLOOKUP(E829,customers!$A$1:$C$794,3,FALSE)</f>
        <v>Consumer</v>
      </c>
    </row>
    <row r="830" spans="1:13" x14ac:dyDescent="0.35">
      <c r="A830" t="s">
        <v>2824</v>
      </c>
      <c r="B830" s="1">
        <v>42968</v>
      </c>
      <c r="C830" s="1">
        <v>42975</v>
      </c>
      <c r="D830" t="s">
        <v>25</v>
      </c>
      <c r="E830" t="s">
        <v>2000</v>
      </c>
      <c r="F830" t="s">
        <v>2830</v>
      </c>
      <c r="G830" t="s">
        <v>2831</v>
      </c>
      <c r="H830">
        <v>2</v>
      </c>
      <c r="I830" s="2">
        <v>0</v>
      </c>
      <c r="J830" t="s">
        <v>460</v>
      </c>
      <c r="K830" t="str">
        <f>VLOOKUP(E830,customers!$A$1:$C$794,1,FALSE)</f>
        <v>GT-14710</v>
      </c>
      <c r="L830" t="str">
        <f>VLOOKUP(E830,customers!$A$1:$C$794,2,FALSE)</f>
        <v>Greg Tran</v>
      </c>
      <c r="M830" t="str">
        <f>VLOOKUP(E830,customers!$A$1:$C$794,3,FALSE)</f>
        <v>Consumer</v>
      </c>
    </row>
    <row r="831" spans="1:13" x14ac:dyDescent="0.35">
      <c r="A831" t="s">
        <v>2832</v>
      </c>
      <c r="B831" s="1">
        <v>42902</v>
      </c>
      <c r="C831" s="1">
        <v>42907</v>
      </c>
      <c r="D831" t="s">
        <v>11</v>
      </c>
      <c r="E831" t="s">
        <v>292</v>
      </c>
      <c r="F831" t="s">
        <v>2833</v>
      </c>
      <c r="G831" t="s">
        <v>344</v>
      </c>
      <c r="H831">
        <v>2</v>
      </c>
      <c r="I831" s="2">
        <v>0</v>
      </c>
      <c r="J831" t="s">
        <v>2834</v>
      </c>
      <c r="K831" t="str">
        <f>VLOOKUP(E831,customers!$A$1:$C$794,1,FALSE)</f>
        <v>JE-15745</v>
      </c>
      <c r="L831" t="str">
        <f>VLOOKUP(E831,customers!$A$1:$C$794,2,FALSE)</f>
        <v>Joel Eaton</v>
      </c>
      <c r="M831" t="str">
        <f>VLOOKUP(E831,customers!$A$1:$C$794,3,FALSE)</f>
        <v>Consumer</v>
      </c>
    </row>
    <row r="832" spans="1:13" x14ac:dyDescent="0.35">
      <c r="A832" t="s">
        <v>2832</v>
      </c>
      <c r="B832" s="1">
        <v>42902</v>
      </c>
      <c r="C832" s="1">
        <v>42907</v>
      </c>
      <c r="D832" t="s">
        <v>11</v>
      </c>
      <c r="E832" t="s">
        <v>292</v>
      </c>
      <c r="F832" t="s">
        <v>2835</v>
      </c>
      <c r="G832" t="s">
        <v>2836</v>
      </c>
      <c r="H832">
        <v>3</v>
      </c>
      <c r="I832" s="2">
        <v>0</v>
      </c>
      <c r="J832" t="s">
        <v>2837</v>
      </c>
      <c r="K832" t="str">
        <f>VLOOKUP(E832,customers!$A$1:$C$794,1,FALSE)</f>
        <v>JE-15745</v>
      </c>
      <c r="L832" t="str">
        <f>VLOOKUP(E832,customers!$A$1:$C$794,2,FALSE)</f>
        <v>Joel Eaton</v>
      </c>
      <c r="M832" t="str">
        <f>VLOOKUP(E832,customers!$A$1:$C$794,3,FALSE)</f>
        <v>Consumer</v>
      </c>
    </row>
    <row r="833" spans="1:13" x14ac:dyDescent="0.35">
      <c r="A833" t="s">
        <v>2832</v>
      </c>
      <c r="B833" s="1">
        <v>42902</v>
      </c>
      <c r="C833" s="1">
        <v>42907</v>
      </c>
      <c r="D833" t="s">
        <v>11</v>
      </c>
      <c r="E833" t="s">
        <v>292</v>
      </c>
      <c r="F833" t="s">
        <v>2838</v>
      </c>
      <c r="G833" t="s">
        <v>2421</v>
      </c>
      <c r="H833">
        <v>2</v>
      </c>
      <c r="I833" s="2">
        <v>0</v>
      </c>
      <c r="J833" t="s">
        <v>2839</v>
      </c>
      <c r="K833" t="str">
        <f>VLOOKUP(E833,customers!$A$1:$C$794,1,FALSE)</f>
        <v>JE-15745</v>
      </c>
      <c r="L833" t="str">
        <f>VLOOKUP(E833,customers!$A$1:$C$794,2,FALSE)</f>
        <v>Joel Eaton</v>
      </c>
      <c r="M833" t="str">
        <f>VLOOKUP(E833,customers!$A$1:$C$794,3,FALSE)</f>
        <v>Consumer</v>
      </c>
    </row>
    <row r="834" spans="1:13" x14ac:dyDescent="0.35">
      <c r="A834" t="s">
        <v>2832</v>
      </c>
      <c r="B834" s="1">
        <v>42902</v>
      </c>
      <c r="C834" s="1">
        <v>42907</v>
      </c>
      <c r="D834" t="s">
        <v>11</v>
      </c>
      <c r="E834" t="s">
        <v>292</v>
      </c>
      <c r="F834" t="s">
        <v>2840</v>
      </c>
      <c r="G834" t="s">
        <v>2841</v>
      </c>
      <c r="H834">
        <v>1</v>
      </c>
      <c r="I834" s="2">
        <v>0</v>
      </c>
      <c r="J834" t="s">
        <v>2842</v>
      </c>
      <c r="K834" t="str">
        <f>VLOOKUP(E834,customers!$A$1:$C$794,1,FALSE)</f>
        <v>JE-15745</v>
      </c>
      <c r="L834" t="str">
        <f>VLOOKUP(E834,customers!$A$1:$C$794,2,FALSE)</f>
        <v>Joel Eaton</v>
      </c>
      <c r="M834" t="str">
        <f>VLOOKUP(E834,customers!$A$1:$C$794,3,FALSE)</f>
        <v>Consumer</v>
      </c>
    </row>
    <row r="835" spans="1:13" x14ac:dyDescent="0.35">
      <c r="A835" t="s">
        <v>2843</v>
      </c>
      <c r="B835" s="1">
        <v>42574</v>
      </c>
      <c r="C835" s="1">
        <v>42578</v>
      </c>
      <c r="D835" t="s">
        <v>25</v>
      </c>
      <c r="E835" t="s">
        <v>674</v>
      </c>
      <c r="F835" t="s">
        <v>2844</v>
      </c>
      <c r="G835" t="s">
        <v>2845</v>
      </c>
      <c r="H835">
        <v>2</v>
      </c>
      <c r="I835" s="2">
        <v>0.2</v>
      </c>
      <c r="J835" t="s">
        <v>2180</v>
      </c>
      <c r="K835" t="str">
        <f>VLOOKUP(E835,customers!$A$1:$C$794,1,FALSE)</f>
        <v>JB-15400</v>
      </c>
      <c r="L835" t="str">
        <f>VLOOKUP(E835,customers!$A$1:$C$794,2,FALSE)</f>
        <v>Jennifer Braxton</v>
      </c>
      <c r="M835" t="str">
        <f>VLOOKUP(E835,customers!$A$1:$C$794,3,FALSE)</f>
        <v>Corporate</v>
      </c>
    </row>
    <row r="836" spans="1:13" x14ac:dyDescent="0.35">
      <c r="A836" t="s">
        <v>2843</v>
      </c>
      <c r="B836" s="1">
        <v>42574</v>
      </c>
      <c r="C836" s="1">
        <v>42578</v>
      </c>
      <c r="D836" t="s">
        <v>25</v>
      </c>
      <c r="E836" t="s">
        <v>674</v>
      </c>
      <c r="F836" t="s">
        <v>2846</v>
      </c>
      <c r="G836" t="s">
        <v>2847</v>
      </c>
      <c r="H836">
        <v>2</v>
      </c>
      <c r="I836" s="2">
        <v>0.2</v>
      </c>
      <c r="J836" t="s">
        <v>2848</v>
      </c>
      <c r="K836" t="str">
        <f>VLOOKUP(E836,customers!$A$1:$C$794,1,FALSE)</f>
        <v>JB-15400</v>
      </c>
      <c r="L836" t="str">
        <f>VLOOKUP(E836,customers!$A$1:$C$794,2,FALSE)</f>
        <v>Jennifer Braxton</v>
      </c>
      <c r="M836" t="str">
        <f>VLOOKUP(E836,customers!$A$1:$C$794,3,FALSE)</f>
        <v>Corporate</v>
      </c>
    </row>
    <row r="837" spans="1:13" x14ac:dyDescent="0.35">
      <c r="A837" t="s">
        <v>2843</v>
      </c>
      <c r="B837" s="1">
        <v>42574</v>
      </c>
      <c r="C837" s="1">
        <v>42578</v>
      </c>
      <c r="D837" t="s">
        <v>25</v>
      </c>
      <c r="E837" t="s">
        <v>674</v>
      </c>
      <c r="F837" t="s">
        <v>2849</v>
      </c>
      <c r="G837" t="s">
        <v>2850</v>
      </c>
      <c r="H837">
        <v>1</v>
      </c>
      <c r="I837" s="2">
        <v>0.5</v>
      </c>
      <c r="J837" t="s">
        <v>2851</v>
      </c>
      <c r="K837" t="str">
        <f>VLOOKUP(E837,customers!$A$1:$C$794,1,FALSE)</f>
        <v>JB-15400</v>
      </c>
      <c r="L837" t="str">
        <f>VLOOKUP(E837,customers!$A$1:$C$794,2,FALSE)</f>
        <v>Jennifer Braxton</v>
      </c>
      <c r="M837" t="str">
        <f>VLOOKUP(E837,customers!$A$1:$C$794,3,FALSE)</f>
        <v>Corporate</v>
      </c>
    </row>
    <row r="838" spans="1:13" x14ac:dyDescent="0.35">
      <c r="A838" t="s">
        <v>2852</v>
      </c>
      <c r="B838" s="1">
        <v>41890</v>
      </c>
      <c r="C838" s="1">
        <v>41895</v>
      </c>
      <c r="D838" t="s">
        <v>11</v>
      </c>
      <c r="E838" t="s">
        <v>2639</v>
      </c>
      <c r="F838" t="s">
        <v>2853</v>
      </c>
      <c r="G838" t="s">
        <v>2854</v>
      </c>
      <c r="H838">
        <v>4</v>
      </c>
      <c r="I838" s="2">
        <v>0.8</v>
      </c>
      <c r="J838" t="s">
        <v>2855</v>
      </c>
      <c r="K838" t="str">
        <f>VLOOKUP(E838,customers!$A$1:$C$794,1,FALSE)</f>
        <v>LH-17020</v>
      </c>
      <c r="L838" t="str">
        <f>VLOOKUP(E838,customers!$A$1:$C$794,2,FALSE)</f>
        <v>Lisa Hazard</v>
      </c>
      <c r="M838" t="str">
        <f>VLOOKUP(E838,customers!$A$1:$C$794,3,FALSE)</f>
        <v>Consumer</v>
      </c>
    </row>
    <row r="839" spans="1:13" x14ac:dyDescent="0.35">
      <c r="A839" t="s">
        <v>2856</v>
      </c>
      <c r="B839" s="1">
        <v>43043</v>
      </c>
      <c r="C839" s="1">
        <v>43050</v>
      </c>
      <c r="D839" t="s">
        <v>25</v>
      </c>
      <c r="E839" t="s">
        <v>2857</v>
      </c>
      <c r="F839" t="s">
        <v>2858</v>
      </c>
      <c r="G839" t="s">
        <v>2859</v>
      </c>
      <c r="H839">
        <v>2</v>
      </c>
      <c r="I839" s="2">
        <v>0.2</v>
      </c>
      <c r="J839" t="s">
        <v>132</v>
      </c>
      <c r="K839" t="str">
        <f>VLOOKUP(E839,customers!$A$1:$C$794,1,FALSE)</f>
        <v>JL-15175</v>
      </c>
      <c r="L839" t="str">
        <f>VLOOKUP(E839,customers!$A$1:$C$794,2,FALSE)</f>
        <v>James Lanier</v>
      </c>
      <c r="M839" t="str">
        <f>VLOOKUP(E839,customers!$A$1:$C$794,3,FALSE)</f>
        <v>Home Office</v>
      </c>
    </row>
    <row r="840" spans="1:13" x14ac:dyDescent="0.35">
      <c r="A840" t="s">
        <v>2860</v>
      </c>
      <c r="B840" s="1">
        <v>42436</v>
      </c>
      <c r="C840" s="1">
        <v>42441</v>
      </c>
      <c r="D840" t="s">
        <v>25</v>
      </c>
      <c r="E840" t="s">
        <v>1646</v>
      </c>
      <c r="F840" t="s">
        <v>1642</v>
      </c>
      <c r="G840" t="s">
        <v>2861</v>
      </c>
      <c r="H840">
        <v>3</v>
      </c>
      <c r="I840" s="2">
        <v>0.2</v>
      </c>
      <c r="J840" t="s">
        <v>2862</v>
      </c>
      <c r="K840" t="str">
        <f>VLOOKUP(E840,customers!$A$1:$C$794,1,FALSE)</f>
        <v>EB-13705</v>
      </c>
      <c r="L840" t="str">
        <f>VLOOKUP(E840,customers!$A$1:$C$794,2,FALSE)</f>
        <v>Ed Braxton</v>
      </c>
      <c r="M840" t="str">
        <f>VLOOKUP(E840,customers!$A$1:$C$794,3,FALSE)</f>
        <v>Corporate</v>
      </c>
    </row>
    <row r="841" spans="1:13" x14ac:dyDescent="0.35">
      <c r="A841" t="s">
        <v>2863</v>
      </c>
      <c r="B841" s="1">
        <v>42328</v>
      </c>
      <c r="C841" s="1">
        <v>42333</v>
      </c>
      <c r="D841" t="s">
        <v>25</v>
      </c>
      <c r="E841" t="s">
        <v>2864</v>
      </c>
      <c r="F841" t="s">
        <v>2676</v>
      </c>
      <c r="G841" t="s">
        <v>2865</v>
      </c>
      <c r="H841">
        <v>3</v>
      </c>
      <c r="I841" s="2">
        <v>0</v>
      </c>
      <c r="J841" t="s">
        <v>2866</v>
      </c>
      <c r="K841" t="str">
        <f>VLOOKUP(E841,customers!$A$1:$C$794,1,FALSE)</f>
        <v>BM-11650</v>
      </c>
      <c r="L841" t="str">
        <f>VLOOKUP(E841,customers!$A$1:$C$794,2,FALSE)</f>
        <v>Brian Moss</v>
      </c>
      <c r="M841" t="str">
        <f>VLOOKUP(E841,customers!$A$1:$C$794,3,FALSE)</f>
        <v>Corporate</v>
      </c>
    </row>
    <row r="842" spans="1:13" x14ac:dyDescent="0.35">
      <c r="A842" t="s">
        <v>2863</v>
      </c>
      <c r="B842" s="1">
        <v>42328</v>
      </c>
      <c r="C842" s="1">
        <v>42333</v>
      </c>
      <c r="D842" t="s">
        <v>25</v>
      </c>
      <c r="E842" t="s">
        <v>2864</v>
      </c>
      <c r="F842" t="s">
        <v>2867</v>
      </c>
      <c r="G842" t="s">
        <v>534</v>
      </c>
      <c r="H842">
        <v>4</v>
      </c>
      <c r="I842" s="2">
        <v>0</v>
      </c>
      <c r="J842" t="s">
        <v>2868</v>
      </c>
      <c r="K842" t="str">
        <f>VLOOKUP(E842,customers!$A$1:$C$794,1,FALSE)</f>
        <v>BM-11650</v>
      </c>
      <c r="L842" t="str">
        <f>VLOOKUP(E842,customers!$A$1:$C$794,2,FALSE)</f>
        <v>Brian Moss</v>
      </c>
      <c r="M842" t="str">
        <f>VLOOKUP(E842,customers!$A$1:$C$794,3,FALSE)</f>
        <v>Corporate</v>
      </c>
    </row>
    <row r="843" spans="1:13" x14ac:dyDescent="0.35">
      <c r="A843" t="s">
        <v>2863</v>
      </c>
      <c r="B843" s="1">
        <v>42328</v>
      </c>
      <c r="C843" s="1">
        <v>42333</v>
      </c>
      <c r="D843" t="s">
        <v>25</v>
      </c>
      <c r="E843" t="s">
        <v>2864</v>
      </c>
      <c r="F843" t="s">
        <v>2869</v>
      </c>
      <c r="G843" t="s">
        <v>2870</v>
      </c>
      <c r="H843">
        <v>4</v>
      </c>
      <c r="I843" s="2">
        <v>0.2</v>
      </c>
      <c r="J843" t="s">
        <v>1115</v>
      </c>
      <c r="K843" t="str">
        <f>VLOOKUP(E843,customers!$A$1:$C$794,1,FALSE)</f>
        <v>BM-11650</v>
      </c>
      <c r="L843" t="str">
        <f>VLOOKUP(E843,customers!$A$1:$C$794,2,FALSE)</f>
        <v>Brian Moss</v>
      </c>
      <c r="M843" t="str">
        <f>VLOOKUP(E843,customers!$A$1:$C$794,3,FALSE)</f>
        <v>Corporate</v>
      </c>
    </row>
    <row r="844" spans="1:13" x14ac:dyDescent="0.35">
      <c r="A844" t="s">
        <v>2871</v>
      </c>
      <c r="B844" s="1">
        <v>42681</v>
      </c>
      <c r="C844" s="1">
        <v>42683</v>
      </c>
      <c r="D844" t="s">
        <v>149</v>
      </c>
      <c r="E844" t="s">
        <v>2872</v>
      </c>
      <c r="F844" t="s">
        <v>2873</v>
      </c>
      <c r="G844" t="s">
        <v>2874</v>
      </c>
      <c r="H844">
        <v>4</v>
      </c>
      <c r="I844" s="2">
        <v>0.2</v>
      </c>
      <c r="J844" t="s">
        <v>2875</v>
      </c>
      <c r="K844" t="str">
        <f>VLOOKUP(E844,customers!$A$1:$C$794,1,FALSE)</f>
        <v>EM-14095</v>
      </c>
      <c r="L844" t="str">
        <f>VLOOKUP(E844,customers!$A$1:$C$794,2,FALSE)</f>
        <v>Eudokia Martin</v>
      </c>
      <c r="M844" t="str">
        <f>VLOOKUP(E844,customers!$A$1:$C$794,3,FALSE)</f>
        <v>Corporate</v>
      </c>
    </row>
    <row r="845" spans="1:13" x14ac:dyDescent="0.35">
      <c r="A845" t="s">
        <v>2871</v>
      </c>
      <c r="B845" s="1">
        <v>42681</v>
      </c>
      <c r="C845" s="1">
        <v>42683</v>
      </c>
      <c r="D845" t="s">
        <v>149</v>
      </c>
      <c r="E845" t="s">
        <v>2872</v>
      </c>
      <c r="F845" t="s">
        <v>2876</v>
      </c>
      <c r="G845" t="s">
        <v>2877</v>
      </c>
      <c r="H845">
        <v>4</v>
      </c>
      <c r="I845" s="2">
        <v>0.2</v>
      </c>
      <c r="J845" t="s">
        <v>2878</v>
      </c>
      <c r="K845" t="str">
        <f>VLOOKUP(E845,customers!$A$1:$C$794,1,FALSE)</f>
        <v>EM-14095</v>
      </c>
      <c r="L845" t="str">
        <f>VLOOKUP(E845,customers!$A$1:$C$794,2,FALSE)</f>
        <v>Eudokia Martin</v>
      </c>
      <c r="M845" t="str">
        <f>VLOOKUP(E845,customers!$A$1:$C$794,3,FALSE)</f>
        <v>Corporate</v>
      </c>
    </row>
    <row r="846" spans="1:13" x14ac:dyDescent="0.35">
      <c r="A846" t="s">
        <v>2871</v>
      </c>
      <c r="B846" s="1">
        <v>42681</v>
      </c>
      <c r="C846" s="1">
        <v>42683</v>
      </c>
      <c r="D846" t="s">
        <v>149</v>
      </c>
      <c r="E846" t="s">
        <v>2872</v>
      </c>
      <c r="F846" t="s">
        <v>2879</v>
      </c>
      <c r="G846" t="s">
        <v>1986</v>
      </c>
      <c r="H846">
        <v>2</v>
      </c>
      <c r="I846" s="2">
        <v>0</v>
      </c>
      <c r="J846" t="s">
        <v>2880</v>
      </c>
      <c r="K846" t="str">
        <f>VLOOKUP(E846,customers!$A$1:$C$794,1,FALSE)</f>
        <v>EM-14095</v>
      </c>
      <c r="L846" t="str">
        <f>VLOOKUP(E846,customers!$A$1:$C$794,2,FALSE)</f>
        <v>Eudokia Martin</v>
      </c>
      <c r="M846" t="str">
        <f>VLOOKUP(E846,customers!$A$1:$C$794,3,FALSE)</f>
        <v>Corporate</v>
      </c>
    </row>
    <row r="847" spans="1:13" x14ac:dyDescent="0.35">
      <c r="A847" t="s">
        <v>2871</v>
      </c>
      <c r="B847" s="1">
        <v>42681</v>
      </c>
      <c r="C847" s="1">
        <v>42683</v>
      </c>
      <c r="D847" t="s">
        <v>149</v>
      </c>
      <c r="E847" t="s">
        <v>2872</v>
      </c>
      <c r="F847" t="s">
        <v>2881</v>
      </c>
      <c r="G847" t="s">
        <v>22</v>
      </c>
      <c r="H847">
        <v>2</v>
      </c>
      <c r="I847" s="2">
        <v>0</v>
      </c>
      <c r="J847" t="s">
        <v>23</v>
      </c>
      <c r="K847" t="str">
        <f>VLOOKUP(E847,customers!$A$1:$C$794,1,FALSE)</f>
        <v>EM-14095</v>
      </c>
      <c r="L847" t="str">
        <f>VLOOKUP(E847,customers!$A$1:$C$794,2,FALSE)</f>
        <v>Eudokia Martin</v>
      </c>
      <c r="M847" t="str">
        <f>VLOOKUP(E847,customers!$A$1:$C$794,3,FALSE)</f>
        <v>Corporate</v>
      </c>
    </row>
    <row r="848" spans="1:13" x14ac:dyDescent="0.35">
      <c r="A848" t="s">
        <v>2882</v>
      </c>
      <c r="B848" s="1">
        <v>42290</v>
      </c>
      <c r="C848" s="1">
        <v>42294</v>
      </c>
      <c r="D848" t="s">
        <v>25</v>
      </c>
      <c r="E848" t="s">
        <v>2883</v>
      </c>
      <c r="F848" t="s">
        <v>737</v>
      </c>
      <c r="G848" t="s">
        <v>2884</v>
      </c>
      <c r="H848">
        <v>7</v>
      </c>
      <c r="I848" s="2">
        <v>0</v>
      </c>
      <c r="J848" t="s">
        <v>2885</v>
      </c>
      <c r="K848" t="str">
        <f>VLOOKUP(E848,customers!$A$1:$C$794,1,FALSE)</f>
        <v>AF-10885</v>
      </c>
      <c r="L848" t="str">
        <f>VLOOKUP(E848,customers!$A$1:$C$794,2,FALSE)</f>
        <v>Art Foster</v>
      </c>
      <c r="M848" t="str">
        <f>VLOOKUP(E848,customers!$A$1:$C$794,3,FALSE)</f>
        <v>Consumer</v>
      </c>
    </row>
    <row r="849" spans="1:13" x14ac:dyDescent="0.35">
      <c r="A849" t="s">
        <v>2882</v>
      </c>
      <c r="B849" s="1">
        <v>42290</v>
      </c>
      <c r="C849" s="1">
        <v>42294</v>
      </c>
      <c r="D849" t="s">
        <v>25</v>
      </c>
      <c r="E849" t="s">
        <v>2883</v>
      </c>
      <c r="F849" t="s">
        <v>1105</v>
      </c>
      <c r="G849" t="s">
        <v>2886</v>
      </c>
      <c r="H849">
        <v>3</v>
      </c>
      <c r="I849" s="2">
        <v>0</v>
      </c>
      <c r="J849" t="s">
        <v>2887</v>
      </c>
      <c r="K849" t="str">
        <f>VLOOKUP(E849,customers!$A$1:$C$794,1,FALSE)</f>
        <v>AF-10885</v>
      </c>
      <c r="L849" t="str">
        <f>VLOOKUP(E849,customers!$A$1:$C$794,2,FALSE)</f>
        <v>Art Foster</v>
      </c>
      <c r="M849" t="str">
        <f>VLOOKUP(E849,customers!$A$1:$C$794,3,FALSE)</f>
        <v>Consumer</v>
      </c>
    </row>
    <row r="850" spans="1:13" x14ac:dyDescent="0.35">
      <c r="A850" t="s">
        <v>2888</v>
      </c>
      <c r="B850" s="1">
        <v>42736</v>
      </c>
      <c r="C850" s="1">
        <v>42741</v>
      </c>
      <c r="D850" t="s">
        <v>25</v>
      </c>
      <c r="E850" t="s">
        <v>2889</v>
      </c>
      <c r="F850" t="s">
        <v>2890</v>
      </c>
      <c r="G850" t="s">
        <v>2891</v>
      </c>
      <c r="H850">
        <v>4</v>
      </c>
      <c r="I850" s="2">
        <v>0.2</v>
      </c>
      <c r="J850" t="s">
        <v>87</v>
      </c>
      <c r="K850" t="str">
        <f>VLOOKUP(E850,customers!$A$1:$C$794,1,FALSE)</f>
        <v>GA-14725</v>
      </c>
      <c r="L850" t="str">
        <f>VLOOKUP(E850,customers!$A$1:$C$794,2,FALSE)</f>
        <v>Guy Armstrong</v>
      </c>
      <c r="M850" t="str">
        <f>VLOOKUP(E850,customers!$A$1:$C$794,3,FALSE)</f>
        <v>Consumer</v>
      </c>
    </row>
    <row r="851" spans="1:13" x14ac:dyDescent="0.35">
      <c r="A851" t="s">
        <v>2892</v>
      </c>
      <c r="B851" s="1">
        <v>41677</v>
      </c>
      <c r="C851" s="1">
        <v>41682</v>
      </c>
      <c r="D851" t="s">
        <v>25</v>
      </c>
      <c r="E851" t="s">
        <v>2893</v>
      </c>
      <c r="F851" t="s">
        <v>2894</v>
      </c>
      <c r="G851" t="s">
        <v>2895</v>
      </c>
      <c r="H851">
        <v>7</v>
      </c>
      <c r="I851" s="2">
        <v>0</v>
      </c>
      <c r="J851" t="s">
        <v>2896</v>
      </c>
      <c r="K851" t="str">
        <f>VLOOKUP(E851,customers!$A$1:$C$794,1,FALSE)</f>
        <v>CK-12760</v>
      </c>
      <c r="L851" t="str">
        <f>VLOOKUP(E851,customers!$A$1:$C$794,2,FALSE)</f>
        <v>Cyma Kinney</v>
      </c>
      <c r="M851" t="str">
        <f>VLOOKUP(E851,customers!$A$1:$C$794,3,FALSE)</f>
        <v>Corporate</v>
      </c>
    </row>
    <row r="852" spans="1:13" x14ac:dyDescent="0.35">
      <c r="A852" t="s">
        <v>2897</v>
      </c>
      <c r="B852" s="1">
        <v>42541</v>
      </c>
      <c r="C852" s="1">
        <v>42546</v>
      </c>
      <c r="D852" t="s">
        <v>11</v>
      </c>
      <c r="E852" t="s">
        <v>2898</v>
      </c>
      <c r="F852" t="s">
        <v>2899</v>
      </c>
      <c r="G852" t="s">
        <v>2900</v>
      </c>
      <c r="H852">
        <v>2</v>
      </c>
      <c r="I852" s="2">
        <v>0</v>
      </c>
      <c r="J852" t="s">
        <v>2901</v>
      </c>
      <c r="K852" t="str">
        <f>VLOOKUP(E852,customers!$A$1:$C$794,1,FALSE)</f>
        <v>DP-13105</v>
      </c>
      <c r="L852" t="str">
        <f>VLOOKUP(E852,customers!$A$1:$C$794,2,FALSE)</f>
        <v>Dave Poirier</v>
      </c>
      <c r="M852" t="str">
        <f>VLOOKUP(E852,customers!$A$1:$C$794,3,FALSE)</f>
        <v>Corporate</v>
      </c>
    </row>
    <row r="853" spans="1:13" x14ac:dyDescent="0.35">
      <c r="A853" t="s">
        <v>2897</v>
      </c>
      <c r="B853" s="1">
        <v>42541</v>
      </c>
      <c r="C853" s="1">
        <v>42546</v>
      </c>
      <c r="D853" t="s">
        <v>11</v>
      </c>
      <c r="E853" t="s">
        <v>2898</v>
      </c>
      <c r="F853" t="s">
        <v>2902</v>
      </c>
      <c r="G853" t="s">
        <v>2903</v>
      </c>
      <c r="H853">
        <v>6</v>
      </c>
      <c r="I853" s="2">
        <v>0</v>
      </c>
      <c r="J853" t="s">
        <v>2904</v>
      </c>
      <c r="K853" t="str">
        <f>VLOOKUP(E853,customers!$A$1:$C$794,1,FALSE)</f>
        <v>DP-13105</v>
      </c>
      <c r="L853" t="str">
        <f>VLOOKUP(E853,customers!$A$1:$C$794,2,FALSE)</f>
        <v>Dave Poirier</v>
      </c>
      <c r="M853" t="str">
        <f>VLOOKUP(E853,customers!$A$1:$C$794,3,FALSE)</f>
        <v>Corporate</v>
      </c>
    </row>
    <row r="854" spans="1:13" x14ac:dyDescent="0.35">
      <c r="A854" t="s">
        <v>2905</v>
      </c>
      <c r="B854" s="1">
        <v>42518</v>
      </c>
      <c r="C854" s="1">
        <v>42525</v>
      </c>
      <c r="D854" t="s">
        <v>25</v>
      </c>
      <c r="E854" t="s">
        <v>874</v>
      </c>
      <c r="F854" t="s">
        <v>1179</v>
      </c>
      <c r="G854" t="s">
        <v>2906</v>
      </c>
      <c r="H854">
        <v>6</v>
      </c>
      <c r="I854" s="2">
        <v>0</v>
      </c>
      <c r="J854" t="s">
        <v>2907</v>
      </c>
      <c r="K854" t="str">
        <f>VLOOKUP(E854,customers!$A$1:$C$794,1,FALSE)</f>
        <v>VD-21670</v>
      </c>
      <c r="L854" t="str">
        <f>VLOOKUP(E854,customers!$A$1:$C$794,2,FALSE)</f>
        <v>Valerie Dominguez</v>
      </c>
      <c r="M854" t="str">
        <f>VLOOKUP(E854,customers!$A$1:$C$794,3,FALSE)</f>
        <v>Consumer</v>
      </c>
    </row>
    <row r="855" spans="1:13" x14ac:dyDescent="0.35">
      <c r="A855" t="s">
        <v>2908</v>
      </c>
      <c r="B855" s="1">
        <v>42419</v>
      </c>
      <c r="C855" s="1">
        <v>42424</v>
      </c>
      <c r="D855" t="s">
        <v>25</v>
      </c>
      <c r="E855" t="s">
        <v>2000</v>
      </c>
      <c r="F855" t="s">
        <v>2754</v>
      </c>
      <c r="G855" t="s">
        <v>2909</v>
      </c>
      <c r="H855">
        <v>2</v>
      </c>
      <c r="I855" s="2">
        <v>0</v>
      </c>
      <c r="J855" t="s">
        <v>2910</v>
      </c>
      <c r="K855" t="str">
        <f>VLOOKUP(E855,customers!$A$1:$C$794,1,FALSE)</f>
        <v>GT-14710</v>
      </c>
      <c r="L855" t="str">
        <f>VLOOKUP(E855,customers!$A$1:$C$794,2,FALSE)</f>
        <v>Greg Tran</v>
      </c>
      <c r="M855" t="str">
        <f>VLOOKUP(E855,customers!$A$1:$C$794,3,FALSE)</f>
        <v>Consumer</v>
      </c>
    </row>
    <row r="856" spans="1:13" x14ac:dyDescent="0.35">
      <c r="A856" t="s">
        <v>2908</v>
      </c>
      <c r="B856" s="1">
        <v>42419</v>
      </c>
      <c r="C856" s="1">
        <v>42424</v>
      </c>
      <c r="D856" t="s">
        <v>25</v>
      </c>
      <c r="E856" t="s">
        <v>2000</v>
      </c>
      <c r="F856" t="s">
        <v>1877</v>
      </c>
      <c r="G856" t="s">
        <v>1617</v>
      </c>
      <c r="H856">
        <v>3</v>
      </c>
      <c r="I856" s="2">
        <v>0</v>
      </c>
      <c r="J856" t="s">
        <v>1634</v>
      </c>
      <c r="K856" t="str">
        <f>VLOOKUP(E856,customers!$A$1:$C$794,1,FALSE)</f>
        <v>GT-14710</v>
      </c>
      <c r="L856" t="str">
        <f>VLOOKUP(E856,customers!$A$1:$C$794,2,FALSE)</f>
        <v>Greg Tran</v>
      </c>
      <c r="M856" t="str">
        <f>VLOOKUP(E856,customers!$A$1:$C$794,3,FALSE)</f>
        <v>Consumer</v>
      </c>
    </row>
    <row r="857" spans="1:13" x14ac:dyDescent="0.35">
      <c r="A857" t="s">
        <v>2911</v>
      </c>
      <c r="B857" s="1">
        <v>41854</v>
      </c>
      <c r="C857" s="1">
        <v>41859</v>
      </c>
      <c r="D857" t="s">
        <v>25</v>
      </c>
      <c r="E857" t="s">
        <v>2912</v>
      </c>
      <c r="F857" t="s">
        <v>2913</v>
      </c>
      <c r="G857" t="s">
        <v>2914</v>
      </c>
      <c r="H857">
        <v>2</v>
      </c>
      <c r="I857" s="2">
        <v>0</v>
      </c>
      <c r="J857" t="s">
        <v>2915</v>
      </c>
      <c r="K857" t="str">
        <f>VLOOKUP(E857,customers!$A$1:$C$794,1,FALSE)</f>
        <v>BK-11260</v>
      </c>
      <c r="L857" t="str">
        <f>VLOOKUP(E857,customers!$A$1:$C$794,2,FALSE)</f>
        <v>Berenike Kampe</v>
      </c>
      <c r="M857" t="str">
        <f>VLOOKUP(E857,customers!$A$1:$C$794,3,FALSE)</f>
        <v>Consumer</v>
      </c>
    </row>
    <row r="858" spans="1:13" x14ac:dyDescent="0.35">
      <c r="A858" t="s">
        <v>2911</v>
      </c>
      <c r="B858" s="1">
        <v>41854</v>
      </c>
      <c r="C858" s="1">
        <v>41859</v>
      </c>
      <c r="D858" t="s">
        <v>25</v>
      </c>
      <c r="E858" t="s">
        <v>2912</v>
      </c>
      <c r="F858" t="s">
        <v>2916</v>
      </c>
      <c r="G858" t="s">
        <v>2917</v>
      </c>
      <c r="H858">
        <v>10</v>
      </c>
      <c r="I858" s="2">
        <v>0</v>
      </c>
      <c r="J858" t="s">
        <v>2918</v>
      </c>
      <c r="K858" t="str">
        <f>VLOOKUP(E858,customers!$A$1:$C$794,1,FALSE)</f>
        <v>BK-11260</v>
      </c>
      <c r="L858" t="str">
        <f>VLOOKUP(E858,customers!$A$1:$C$794,2,FALSE)</f>
        <v>Berenike Kampe</v>
      </c>
      <c r="M858" t="str">
        <f>VLOOKUP(E858,customers!$A$1:$C$794,3,FALSE)</f>
        <v>Consumer</v>
      </c>
    </row>
    <row r="859" spans="1:13" x14ac:dyDescent="0.35">
      <c r="A859" t="s">
        <v>2911</v>
      </c>
      <c r="B859" s="1">
        <v>41854</v>
      </c>
      <c r="C859" s="1">
        <v>41859</v>
      </c>
      <c r="D859" t="s">
        <v>25</v>
      </c>
      <c r="E859" t="s">
        <v>2912</v>
      </c>
      <c r="F859" t="s">
        <v>2919</v>
      </c>
      <c r="G859" t="s">
        <v>2920</v>
      </c>
      <c r="H859">
        <v>2</v>
      </c>
      <c r="I859" s="2">
        <v>0</v>
      </c>
      <c r="J859" t="s">
        <v>2921</v>
      </c>
      <c r="K859" t="str">
        <f>VLOOKUP(E859,customers!$A$1:$C$794,1,FALSE)</f>
        <v>BK-11260</v>
      </c>
      <c r="L859" t="str">
        <f>VLOOKUP(E859,customers!$A$1:$C$794,2,FALSE)</f>
        <v>Berenike Kampe</v>
      </c>
      <c r="M859" t="str">
        <f>VLOOKUP(E859,customers!$A$1:$C$794,3,FALSE)</f>
        <v>Consumer</v>
      </c>
    </row>
    <row r="860" spans="1:13" x14ac:dyDescent="0.35">
      <c r="A860" t="s">
        <v>2922</v>
      </c>
      <c r="B860" s="1">
        <v>42835</v>
      </c>
      <c r="C860" s="1">
        <v>42840</v>
      </c>
      <c r="D860" t="s">
        <v>25</v>
      </c>
      <c r="E860" t="s">
        <v>2923</v>
      </c>
      <c r="F860" t="s">
        <v>947</v>
      </c>
      <c r="G860" t="s">
        <v>948</v>
      </c>
      <c r="H860">
        <v>1</v>
      </c>
      <c r="I860" s="2">
        <v>0</v>
      </c>
      <c r="J860" t="s">
        <v>949</v>
      </c>
      <c r="K860" t="str">
        <f>VLOOKUP(E860,customers!$A$1:$C$794,1,FALSE)</f>
        <v>SJ-20125</v>
      </c>
      <c r="L860" t="str">
        <f>VLOOKUP(E860,customers!$A$1:$C$794,2,FALSE)</f>
        <v>Sanjit Jacobs</v>
      </c>
      <c r="M860" t="str">
        <f>VLOOKUP(E860,customers!$A$1:$C$794,3,FALSE)</f>
        <v>Home Office</v>
      </c>
    </row>
    <row r="861" spans="1:13" x14ac:dyDescent="0.35">
      <c r="A861" t="s">
        <v>2922</v>
      </c>
      <c r="B861" s="1">
        <v>42835</v>
      </c>
      <c r="C861" s="1">
        <v>42840</v>
      </c>
      <c r="D861" t="s">
        <v>25</v>
      </c>
      <c r="E861" t="s">
        <v>2923</v>
      </c>
      <c r="F861" t="s">
        <v>1199</v>
      </c>
      <c r="G861" t="s">
        <v>719</v>
      </c>
      <c r="H861">
        <v>2</v>
      </c>
      <c r="I861" s="2">
        <v>0</v>
      </c>
      <c r="J861" t="s">
        <v>949</v>
      </c>
      <c r="K861" t="str">
        <f>VLOOKUP(E861,customers!$A$1:$C$794,1,FALSE)</f>
        <v>SJ-20125</v>
      </c>
      <c r="L861" t="str">
        <f>VLOOKUP(E861,customers!$A$1:$C$794,2,FALSE)</f>
        <v>Sanjit Jacobs</v>
      </c>
      <c r="M861" t="str">
        <f>VLOOKUP(E861,customers!$A$1:$C$794,3,FALSE)</f>
        <v>Home Office</v>
      </c>
    </row>
    <row r="862" spans="1:13" x14ac:dyDescent="0.35">
      <c r="A862" t="s">
        <v>2924</v>
      </c>
      <c r="B862" s="1">
        <v>41799</v>
      </c>
      <c r="C862" s="1">
        <v>41806</v>
      </c>
      <c r="D862" t="s">
        <v>25</v>
      </c>
      <c r="E862" t="s">
        <v>2925</v>
      </c>
      <c r="F862" t="s">
        <v>1338</v>
      </c>
      <c r="G862" t="s">
        <v>1339</v>
      </c>
      <c r="H862">
        <v>2</v>
      </c>
      <c r="I862" s="2">
        <v>0</v>
      </c>
      <c r="J862" t="s">
        <v>1340</v>
      </c>
      <c r="K862" t="str">
        <f>VLOOKUP(E862,customers!$A$1:$C$794,1,FALSE)</f>
        <v>CM-12445</v>
      </c>
      <c r="L862" t="str">
        <f>VLOOKUP(E862,customers!$A$1:$C$794,2,FALSE)</f>
        <v>Chuck Magee</v>
      </c>
      <c r="M862" t="str">
        <f>VLOOKUP(E862,customers!$A$1:$C$794,3,FALSE)</f>
        <v>Consumer</v>
      </c>
    </row>
    <row r="863" spans="1:13" x14ac:dyDescent="0.35">
      <c r="A863" t="s">
        <v>2924</v>
      </c>
      <c r="B863" s="1">
        <v>41799</v>
      </c>
      <c r="C863" s="1">
        <v>41806</v>
      </c>
      <c r="D863" t="s">
        <v>25</v>
      </c>
      <c r="E863" t="s">
        <v>2925</v>
      </c>
      <c r="F863" t="s">
        <v>2926</v>
      </c>
      <c r="G863" t="s">
        <v>2927</v>
      </c>
      <c r="H863">
        <v>2</v>
      </c>
      <c r="I863" s="2">
        <v>0</v>
      </c>
      <c r="J863" t="s">
        <v>2928</v>
      </c>
      <c r="K863" t="str">
        <f>VLOOKUP(E863,customers!$A$1:$C$794,1,FALSE)</f>
        <v>CM-12445</v>
      </c>
      <c r="L863" t="str">
        <f>VLOOKUP(E863,customers!$A$1:$C$794,2,FALSE)</f>
        <v>Chuck Magee</v>
      </c>
      <c r="M863" t="str">
        <f>VLOOKUP(E863,customers!$A$1:$C$794,3,FALSE)</f>
        <v>Consumer</v>
      </c>
    </row>
    <row r="864" spans="1:13" x14ac:dyDescent="0.35">
      <c r="A864" t="s">
        <v>2929</v>
      </c>
      <c r="B864" s="1">
        <v>42374</v>
      </c>
      <c r="C864" s="1">
        <v>42376</v>
      </c>
      <c r="D864" t="s">
        <v>11</v>
      </c>
      <c r="E864" t="s">
        <v>2658</v>
      </c>
      <c r="F864" t="s">
        <v>2930</v>
      </c>
      <c r="G864" t="s">
        <v>2931</v>
      </c>
      <c r="H864">
        <v>6</v>
      </c>
      <c r="I864" s="2">
        <v>0.2</v>
      </c>
      <c r="J864" t="s">
        <v>2932</v>
      </c>
      <c r="K864" t="str">
        <f>VLOOKUP(E864,customers!$A$1:$C$794,1,FALSE)</f>
        <v>AJ-10795</v>
      </c>
      <c r="L864" t="str">
        <f>VLOOKUP(E864,customers!$A$1:$C$794,2,FALSE)</f>
        <v>Anthony Johnson</v>
      </c>
      <c r="M864" t="str">
        <f>VLOOKUP(E864,customers!$A$1:$C$794,3,FALSE)</f>
        <v>Corporate</v>
      </c>
    </row>
    <row r="865" spans="1:13" x14ac:dyDescent="0.35">
      <c r="A865" t="s">
        <v>2929</v>
      </c>
      <c r="B865" s="1">
        <v>42374</v>
      </c>
      <c r="C865" s="1">
        <v>42376</v>
      </c>
      <c r="D865" t="s">
        <v>11</v>
      </c>
      <c r="E865" t="s">
        <v>2658</v>
      </c>
      <c r="F865" t="s">
        <v>2933</v>
      </c>
      <c r="G865" t="s">
        <v>2934</v>
      </c>
      <c r="H865">
        <v>2</v>
      </c>
      <c r="I865" s="2">
        <v>0.2</v>
      </c>
      <c r="J865" t="s">
        <v>2935</v>
      </c>
      <c r="K865" t="str">
        <f>VLOOKUP(E865,customers!$A$1:$C$794,1,FALSE)</f>
        <v>AJ-10795</v>
      </c>
      <c r="L865" t="str">
        <f>VLOOKUP(E865,customers!$A$1:$C$794,2,FALSE)</f>
        <v>Anthony Johnson</v>
      </c>
      <c r="M865" t="str">
        <f>VLOOKUP(E865,customers!$A$1:$C$794,3,FALSE)</f>
        <v>Corporate</v>
      </c>
    </row>
    <row r="866" spans="1:13" x14ac:dyDescent="0.35">
      <c r="A866" t="s">
        <v>2929</v>
      </c>
      <c r="B866" s="1">
        <v>42374</v>
      </c>
      <c r="C866" s="1">
        <v>42376</v>
      </c>
      <c r="D866" t="s">
        <v>11</v>
      </c>
      <c r="E866" t="s">
        <v>2658</v>
      </c>
      <c r="F866" t="s">
        <v>2936</v>
      </c>
      <c r="G866" t="s">
        <v>2937</v>
      </c>
      <c r="H866">
        <v>2</v>
      </c>
      <c r="I866" s="2">
        <v>0.2</v>
      </c>
      <c r="J866" t="s">
        <v>2938</v>
      </c>
      <c r="K866" t="str">
        <f>VLOOKUP(E866,customers!$A$1:$C$794,1,FALSE)</f>
        <v>AJ-10795</v>
      </c>
      <c r="L866" t="str">
        <f>VLOOKUP(E866,customers!$A$1:$C$794,2,FALSE)</f>
        <v>Anthony Johnson</v>
      </c>
      <c r="M866" t="str">
        <f>VLOOKUP(E866,customers!$A$1:$C$794,3,FALSE)</f>
        <v>Corporate</v>
      </c>
    </row>
    <row r="867" spans="1:13" x14ac:dyDescent="0.35">
      <c r="A867" t="s">
        <v>2939</v>
      </c>
      <c r="B867" s="1">
        <v>41649</v>
      </c>
      <c r="C867" s="1">
        <v>41654</v>
      </c>
      <c r="D867" t="s">
        <v>25</v>
      </c>
      <c r="E867" t="s">
        <v>2940</v>
      </c>
      <c r="F867" t="s">
        <v>2941</v>
      </c>
      <c r="G867" t="s">
        <v>2942</v>
      </c>
      <c r="H867">
        <v>1</v>
      </c>
      <c r="I867" s="2">
        <v>0</v>
      </c>
      <c r="J867" t="s">
        <v>629</v>
      </c>
      <c r="K867" t="str">
        <f>VLOOKUP(E867,customers!$A$1:$C$794,1,FALSE)</f>
        <v>AJ-10780</v>
      </c>
      <c r="L867" t="str">
        <f>VLOOKUP(E867,customers!$A$1:$C$794,2,FALSE)</f>
        <v>Anthony Jacobs</v>
      </c>
      <c r="M867" t="str">
        <f>VLOOKUP(E867,customers!$A$1:$C$794,3,FALSE)</f>
        <v>Corporate</v>
      </c>
    </row>
    <row r="868" spans="1:13" x14ac:dyDescent="0.35">
      <c r="A868" t="s">
        <v>2939</v>
      </c>
      <c r="B868" s="1">
        <v>41649</v>
      </c>
      <c r="C868" s="1">
        <v>41654</v>
      </c>
      <c r="D868" t="s">
        <v>25</v>
      </c>
      <c r="E868" t="s">
        <v>2940</v>
      </c>
      <c r="F868" t="s">
        <v>2943</v>
      </c>
      <c r="G868" t="s">
        <v>1066</v>
      </c>
      <c r="H868">
        <v>1</v>
      </c>
      <c r="I868" s="2">
        <v>0</v>
      </c>
      <c r="J868" t="s">
        <v>2944</v>
      </c>
      <c r="K868" t="str">
        <f>VLOOKUP(E868,customers!$A$1:$C$794,1,FALSE)</f>
        <v>AJ-10780</v>
      </c>
      <c r="L868" t="str">
        <f>VLOOKUP(E868,customers!$A$1:$C$794,2,FALSE)</f>
        <v>Anthony Jacobs</v>
      </c>
      <c r="M868" t="str">
        <f>VLOOKUP(E868,customers!$A$1:$C$794,3,FALSE)</f>
        <v>Corporate</v>
      </c>
    </row>
    <row r="869" spans="1:13" x14ac:dyDescent="0.35">
      <c r="A869" t="s">
        <v>2945</v>
      </c>
      <c r="B869" s="1">
        <v>42642</v>
      </c>
      <c r="C869" s="1">
        <v>42645</v>
      </c>
      <c r="D869" t="s">
        <v>149</v>
      </c>
      <c r="E869" t="s">
        <v>2946</v>
      </c>
      <c r="F869" t="s">
        <v>2947</v>
      </c>
      <c r="G869" t="s">
        <v>2948</v>
      </c>
      <c r="H869">
        <v>4</v>
      </c>
      <c r="I869" s="2">
        <v>0.2</v>
      </c>
      <c r="J869" t="s">
        <v>2938</v>
      </c>
      <c r="K869" t="str">
        <f>VLOOKUP(E869,customers!$A$1:$C$794,1,FALSE)</f>
        <v>LS-16945</v>
      </c>
      <c r="L869" t="str">
        <f>VLOOKUP(E869,customers!$A$1:$C$794,2,FALSE)</f>
        <v>Linda Southworth</v>
      </c>
      <c r="M869" t="str">
        <f>VLOOKUP(E869,customers!$A$1:$C$794,3,FALSE)</f>
        <v>Corporate</v>
      </c>
    </row>
    <row r="870" spans="1:13" x14ac:dyDescent="0.35">
      <c r="A870" t="s">
        <v>2949</v>
      </c>
      <c r="B870" s="1">
        <v>41735</v>
      </c>
      <c r="C870" s="1">
        <v>41739</v>
      </c>
      <c r="D870" t="s">
        <v>25</v>
      </c>
      <c r="E870" t="s">
        <v>2950</v>
      </c>
      <c r="F870" t="s">
        <v>2951</v>
      </c>
      <c r="G870" t="s">
        <v>2952</v>
      </c>
      <c r="H870">
        <v>6</v>
      </c>
      <c r="I870" s="2">
        <v>0.7</v>
      </c>
      <c r="J870" t="s">
        <v>2953</v>
      </c>
      <c r="K870" t="str">
        <f>VLOOKUP(E870,customers!$A$1:$C$794,1,FALSE)</f>
        <v>GP-14740</v>
      </c>
      <c r="L870" t="str">
        <f>VLOOKUP(E870,customers!$A$1:$C$794,2,FALSE)</f>
        <v>Guy Phonely</v>
      </c>
      <c r="M870" t="str">
        <f>VLOOKUP(E870,customers!$A$1:$C$794,3,FALSE)</f>
        <v>Corporate</v>
      </c>
    </row>
    <row r="871" spans="1:13" x14ac:dyDescent="0.35">
      <c r="A871" t="s">
        <v>2954</v>
      </c>
      <c r="B871" s="1">
        <v>42616</v>
      </c>
      <c r="C871" s="1">
        <v>42618</v>
      </c>
      <c r="D871" t="s">
        <v>149</v>
      </c>
      <c r="E871" t="s">
        <v>2955</v>
      </c>
      <c r="F871" t="s">
        <v>2956</v>
      </c>
      <c r="G871" t="s">
        <v>2957</v>
      </c>
      <c r="H871">
        <v>5</v>
      </c>
      <c r="I871" s="2">
        <v>0.7</v>
      </c>
      <c r="J871" t="s">
        <v>2958</v>
      </c>
      <c r="K871" t="str">
        <f>VLOOKUP(E871,customers!$A$1:$C$794,1,FALSE)</f>
        <v>PK-18910</v>
      </c>
      <c r="L871" t="str">
        <f>VLOOKUP(E871,customers!$A$1:$C$794,2,FALSE)</f>
        <v>Paul Knutson</v>
      </c>
      <c r="M871" t="str">
        <f>VLOOKUP(E871,customers!$A$1:$C$794,3,FALSE)</f>
        <v>Home Office</v>
      </c>
    </row>
    <row r="872" spans="1:13" x14ac:dyDescent="0.35">
      <c r="A872" t="s">
        <v>2954</v>
      </c>
      <c r="B872" s="1">
        <v>42616</v>
      </c>
      <c r="C872" s="1">
        <v>42618</v>
      </c>
      <c r="D872" t="s">
        <v>149</v>
      </c>
      <c r="E872" t="s">
        <v>2955</v>
      </c>
      <c r="F872" t="s">
        <v>2039</v>
      </c>
      <c r="G872" t="s">
        <v>2959</v>
      </c>
      <c r="H872">
        <v>3</v>
      </c>
      <c r="I872" s="2">
        <v>0.4</v>
      </c>
      <c r="J872" t="s">
        <v>2960</v>
      </c>
      <c r="K872" t="str">
        <f>VLOOKUP(E872,customers!$A$1:$C$794,1,FALSE)</f>
        <v>PK-18910</v>
      </c>
      <c r="L872" t="str">
        <f>VLOOKUP(E872,customers!$A$1:$C$794,2,FALSE)</f>
        <v>Paul Knutson</v>
      </c>
      <c r="M872" t="str">
        <f>VLOOKUP(E872,customers!$A$1:$C$794,3,FALSE)</f>
        <v>Home Office</v>
      </c>
    </row>
    <row r="873" spans="1:13" x14ac:dyDescent="0.35">
      <c r="A873" t="s">
        <v>2961</v>
      </c>
      <c r="B873" s="1">
        <v>42296</v>
      </c>
      <c r="C873" s="1">
        <v>42297</v>
      </c>
      <c r="D873" t="s">
        <v>149</v>
      </c>
      <c r="E873" t="s">
        <v>121</v>
      </c>
      <c r="F873" t="s">
        <v>2962</v>
      </c>
      <c r="G873" t="s">
        <v>2963</v>
      </c>
      <c r="H873">
        <v>3</v>
      </c>
      <c r="I873" s="2">
        <v>0</v>
      </c>
      <c r="J873" t="s">
        <v>2964</v>
      </c>
      <c r="K873" t="str">
        <f>VLOOKUP(E873,customers!$A$1:$C$794,1,FALSE)</f>
        <v>TB-21520</v>
      </c>
      <c r="L873" t="str">
        <f>VLOOKUP(E873,customers!$A$1:$C$794,2,FALSE)</f>
        <v>Tracy Blumstein</v>
      </c>
      <c r="M873" t="str">
        <f>VLOOKUP(E873,customers!$A$1:$C$794,3,FALSE)</f>
        <v>Consumer</v>
      </c>
    </row>
    <row r="874" spans="1:13" x14ac:dyDescent="0.35">
      <c r="A874" t="s">
        <v>2965</v>
      </c>
      <c r="B874" s="1">
        <v>41983</v>
      </c>
      <c r="C874" s="1">
        <v>41988</v>
      </c>
      <c r="D874" t="s">
        <v>25</v>
      </c>
      <c r="E874" t="s">
        <v>2966</v>
      </c>
      <c r="F874" t="s">
        <v>1046</v>
      </c>
      <c r="G874" t="s">
        <v>1986</v>
      </c>
      <c r="H874">
        <v>2</v>
      </c>
      <c r="I874" s="2">
        <v>0</v>
      </c>
      <c r="J874" t="s">
        <v>2967</v>
      </c>
      <c r="K874" t="str">
        <f>VLOOKUP(E874,customers!$A$1:$C$794,1,FALSE)</f>
        <v>SM-20005</v>
      </c>
      <c r="L874" t="str">
        <f>VLOOKUP(E874,customers!$A$1:$C$794,2,FALSE)</f>
        <v>Sally Matthias</v>
      </c>
      <c r="M874" t="str">
        <f>VLOOKUP(E874,customers!$A$1:$C$794,3,FALSE)</f>
        <v>Consumer</v>
      </c>
    </row>
    <row r="875" spans="1:13" x14ac:dyDescent="0.35">
      <c r="A875" t="s">
        <v>2965</v>
      </c>
      <c r="B875" s="1">
        <v>41983</v>
      </c>
      <c r="C875" s="1">
        <v>41988</v>
      </c>
      <c r="D875" t="s">
        <v>25</v>
      </c>
      <c r="E875" t="s">
        <v>2966</v>
      </c>
      <c r="F875" t="s">
        <v>1684</v>
      </c>
      <c r="G875" t="s">
        <v>2968</v>
      </c>
      <c r="H875">
        <v>7</v>
      </c>
      <c r="I875" s="2">
        <v>0.2</v>
      </c>
      <c r="J875" t="s">
        <v>729</v>
      </c>
      <c r="K875" t="str">
        <f>VLOOKUP(E875,customers!$A$1:$C$794,1,FALSE)</f>
        <v>SM-20005</v>
      </c>
      <c r="L875" t="str">
        <f>VLOOKUP(E875,customers!$A$1:$C$794,2,FALSE)</f>
        <v>Sally Matthias</v>
      </c>
      <c r="M875" t="str">
        <f>VLOOKUP(E875,customers!$A$1:$C$794,3,FALSE)</f>
        <v>Consumer</v>
      </c>
    </row>
    <row r="876" spans="1:13" x14ac:dyDescent="0.35">
      <c r="A876" t="s">
        <v>2969</v>
      </c>
      <c r="B876" s="1">
        <v>42972</v>
      </c>
      <c r="C876" s="1">
        <v>42976</v>
      </c>
      <c r="D876" t="s">
        <v>25</v>
      </c>
      <c r="E876" t="s">
        <v>2889</v>
      </c>
      <c r="F876" t="s">
        <v>2970</v>
      </c>
      <c r="G876" t="s">
        <v>2971</v>
      </c>
      <c r="H876">
        <v>5</v>
      </c>
      <c r="I876" s="2">
        <v>0.2</v>
      </c>
      <c r="J876" t="s">
        <v>2972</v>
      </c>
      <c r="K876" t="str">
        <f>VLOOKUP(E876,customers!$A$1:$C$794,1,FALSE)</f>
        <v>GA-14725</v>
      </c>
      <c r="L876" t="str">
        <f>VLOOKUP(E876,customers!$A$1:$C$794,2,FALSE)</f>
        <v>Guy Armstrong</v>
      </c>
      <c r="M876" t="str">
        <f>VLOOKUP(E876,customers!$A$1:$C$794,3,FALSE)</f>
        <v>Consumer</v>
      </c>
    </row>
    <row r="877" spans="1:13" x14ac:dyDescent="0.35">
      <c r="A877" t="s">
        <v>2973</v>
      </c>
      <c r="B877" s="1">
        <v>42386</v>
      </c>
      <c r="C877" s="1">
        <v>42390</v>
      </c>
      <c r="D877" t="s">
        <v>25</v>
      </c>
      <c r="E877" t="s">
        <v>2292</v>
      </c>
      <c r="F877" t="s">
        <v>895</v>
      </c>
      <c r="G877" t="s">
        <v>2974</v>
      </c>
      <c r="H877">
        <v>3</v>
      </c>
      <c r="I877" s="2">
        <v>0</v>
      </c>
      <c r="J877" t="s">
        <v>2975</v>
      </c>
      <c r="K877" t="str">
        <f>VLOOKUP(E877,customers!$A$1:$C$794,1,FALSE)</f>
        <v>CC-12430</v>
      </c>
      <c r="L877" t="str">
        <f>VLOOKUP(E877,customers!$A$1:$C$794,2,FALSE)</f>
        <v>Chuck Clark</v>
      </c>
      <c r="M877" t="str">
        <f>VLOOKUP(E877,customers!$A$1:$C$794,3,FALSE)</f>
        <v>Home Office</v>
      </c>
    </row>
    <row r="878" spans="1:13" x14ac:dyDescent="0.35">
      <c r="A878" t="s">
        <v>2973</v>
      </c>
      <c r="B878" s="1">
        <v>42386</v>
      </c>
      <c r="C878" s="1">
        <v>42390</v>
      </c>
      <c r="D878" t="s">
        <v>25</v>
      </c>
      <c r="E878" t="s">
        <v>2292</v>
      </c>
      <c r="F878" t="s">
        <v>1027</v>
      </c>
      <c r="G878" t="s">
        <v>2976</v>
      </c>
      <c r="H878">
        <v>1</v>
      </c>
      <c r="I878" s="2">
        <v>0</v>
      </c>
      <c r="J878" t="s">
        <v>2977</v>
      </c>
      <c r="K878" t="str">
        <f>VLOOKUP(E878,customers!$A$1:$C$794,1,FALSE)</f>
        <v>CC-12430</v>
      </c>
      <c r="L878" t="str">
        <f>VLOOKUP(E878,customers!$A$1:$C$794,2,FALSE)</f>
        <v>Chuck Clark</v>
      </c>
      <c r="M878" t="str">
        <f>VLOOKUP(E878,customers!$A$1:$C$794,3,FALSE)</f>
        <v>Home Office</v>
      </c>
    </row>
    <row r="879" spans="1:13" x14ac:dyDescent="0.35">
      <c r="A879" t="s">
        <v>2973</v>
      </c>
      <c r="B879" s="1">
        <v>42386</v>
      </c>
      <c r="C879" s="1">
        <v>42390</v>
      </c>
      <c r="D879" t="s">
        <v>25</v>
      </c>
      <c r="E879" t="s">
        <v>2292</v>
      </c>
      <c r="F879" t="s">
        <v>2978</v>
      </c>
      <c r="G879" t="s">
        <v>2979</v>
      </c>
      <c r="H879">
        <v>3</v>
      </c>
      <c r="I879" s="2">
        <v>0</v>
      </c>
      <c r="J879" t="s">
        <v>2980</v>
      </c>
      <c r="K879" t="str">
        <f>VLOOKUP(E879,customers!$A$1:$C$794,1,FALSE)</f>
        <v>CC-12430</v>
      </c>
      <c r="L879" t="str">
        <f>VLOOKUP(E879,customers!$A$1:$C$794,2,FALSE)</f>
        <v>Chuck Clark</v>
      </c>
      <c r="M879" t="str">
        <f>VLOOKUP(E879,customers!$A$1:$C$794,3,FALSE)</f>
        <v>Home Office</v>
      </c>
    </row>
    <row r="880" spans="1:13" x14ac:dyDescent="0.35">
      <c r="A880" t="s">
        <v>2981</v>
      </c>
      <c r="B880" s="1">
        <v>41899</v>
      </c>
      <c r="C880" s="1">
        <v>41903</v>
      </c>
      <c r="D880" t="s">
        <v>25</v>
      </c>
      <c r="E880" t="s">
        <v>2982</v>
      </c>
      <c r="F880" t="s">
        <v>2983</v>
      </c>
      <c r="G880" t="s">
        <v>2712</v>
      </c>
      <c r="H880">
        <v>4</v>
      </c>
      <c r="I880" s="2">
        <v>0.7</v>
      </c>
      <c r="J880" t="s">
        <v>2984</v>
      </c>
      <c r="K880" t="str">
        <f>VLOOKUP(E880,customers!$A$1:$C$794,1,FALSE)</f>
        <v>AG-10765</v>
      </c>
      <c r="L880" t="str">
        <f>VLOOKUP(E880,customers!$A$1:$C$794,2,FALSE)</f>
        <v>Anthony Garverick</v>
      </c>
      <c r="M880" t="str">
        <f>VLOOKUP(E880,customers!$A$1:$C$794,3,FALSE)</f>
        <v>Home Office</v>
      </c>
    </row>
    <row r="881" spans="1:13" x14ac:dyDescent="0.35">
      <c r="A881" t="s">
        <v>2985</v>
      </c>
      <c r="B881" s="1">
        <v>43069</v>
      </c>
      <c r="C881" s="1">
        <v>43071</v>
      </c>
      <c r="D881" t="s">
        <v>11</v>
      </c>
      <c r="E881" t="s">
        <v>67</v>
      </c>
      <c r="F881" t="s">
        <v>2986</v>
      </c>
      <c r="G881" t="s">
        <v>2987</v>
      </c>
      <c r="H881">
        <v>3</v>
      </c>
      <c r="I881" s="2">
        <v>0.2</v>
      </c>
      <c r="J881" t="s">
        <v>2988</v>
      </c>
      <c r="K881" t="str">
        <f>VLOOKUP(E881,customers!$A$1:$C$794,1,FALSE)</f>
        <v>HP-14815</v>
      </c>
      <c r="L881" t="str">
        <f>VLOOKUP(E881,customers!$A$1:$C$794,2,FALSE)</f>
        <v>Harold Pawlan</v>
      </c>
      <c r="M881" t="str">
        <f>VLOOKUP(E881,customers!$A$1:$C$794,3,FALSE)</f>
        <v>Home Office</v>
      </c>
    </row>
    <row r="882" spans="1:13" x14ac:dyDescent="0.35">
      <c r="A882" t="s">
        <v>2985</v>
      </c>
      <c r="B882" s="1">
        <v>43069</v>
      </c>
      <c r="C882" s="1">
        <v>43071</v>
      </c>
      <c r="D882" t="s">
        <v>11</v>
      </c>
      <c r="E882" t="s">
        <v>67</v>
      </c>
      <c r="F882" t="s">
        <v>650</v>
      </c>
      <c r="G882" t="s">
        <v>2989</v>
      </c>
      <c r="H882">
        <v>5</v>
      </c>
      <c r="I882" s="2">
        <v>0.1</v>
      </c>
      <c r="J882" t="s">
        <v>2990</v>
      </c>
      <c r="K882" t="str">
        <f>VLOOKUP(E882,customers!$A$1:$C$794,1,FALSE)</f>
        <v>HP-14815</v>
      </c>
      <c r="L882" t="str">
        <f>VLOOKUP(E882,customers!$A$1:$C$794,2,FALSE)</f>
        <v>Harold Pawlan</v>
      </c>
      <c r="M882" t="str">
        <f>VLOOKUP(E882,customers!$A$1:$C$794,3,FALSE)</f>
        <v>Home Office</v>
      </c>
    </row>
    <row r="883" spans="1:13" x14ac:dyDescent="0.35">
      <c r="A883" t="s">
        <v>2991</v>
      </c>
      <c r="B883" s="1">
        <v>42286</v>
      </c>
      <c r="C883" s="1">
        <v>42290</v>
      </c>
      <c r="D883" t="s">
        <v>25</v>
      </c>
      <c r="E883" t="s">
        <v>465</v>
      </c>
      <c r="F883" t="s">
        <v>1720</v>
      </c>
      <c r="G883" t="s">
        <v>479</v>
      </c>
      <c r="H883">
        <v>2</v>
      </c>
      <c r="I883" s="2">
        <v>0</v>
      </c>
      <c r="J883" t="s">
        <v>2992</v>
      </c>
      <c r="K883" t="str">
        <f>VLOOKUP(E883,customers!$A$1:$C$794,1,FALSE)</f>
        <v>DK-13090</v>
      </c>
      <c r="L883" t="str">
        <f>VLOOKUP(E883,customers!$A$1:$C$794,2,FALSE)</f>
        <v>Dave Kipp</v>
      </c>
      <c r="M883" t="str">
        <f>VLOOKUP(E883,customers!$A$1:$C$794,3,FALSE)</f>
        <v>Consumer</v>
      </c>
    </row>
    <row r="884" spans="1:13" x14ac:dyDescent="0.35">
      <c r="A884" t="s">
        <v>2993</v>
      </c>
      <c r="B884" s="1">
        <v>43092</v>
      </c>
      <c r="C884" s="1">
        <v>43092</v>
      </c>
      <c r="D884" t="s">
        <v>1333</v>
      </c>
      <c r="E884" t="s">
        <v>408</v>
      </c>
      <c r="F884" t="s">
        <v>2449</v>
      </c>
      <c r="G884" t="s">
        <v>2994</v>
      </c>
      <c r="H884">
        <v>4</v>
      </c>
      <c r="I884" s="2">
        <v>0</v>
      </c>
      <c r="J884" t="s">
        <v>2995</v>
      </c>
      <c r="K884" t="str">
        <f>VLOOKUP(E884,customers!$A$1:$C$794,1,FALSE)</f>
        <v>GZ-14470</v>
      </c>
      <c r="L884" t="str">
        <f>VLOOKUP(E884,customers!$A$1:$C$794,2,FALSE)</f>
        <v>Gary Zandusky</v>
      </c>
      <c r="M884" t="str">
        <f>VLOOKUP(E884,customers!$A$1:$C$794,3,FALSE)</f>
        <v>Consumer</v>
      </c>
    </row>
    <row r="885" spans="1:13" x14ac:dyDescent="0.35">
      <c r="A885" t="s">
        <v>2996</v>
      </c>
      <c r="B885" s="1">
        <v>42665</v>
      </c>
      <c r="C885" s="1">
        <v>42667</v>
      </c>
      <c r="D885" t="s">
        <v>149</v>
      </c>
      <c r="E885" t="s">
        <v>2997</v>
      </c>
      <c r="F885" t="s">
        <v>2273</v>
      </c>
      <c r="G885" t="s">
        <v>2998</v>
      </c>
      <c r="H885">
        <v>5</v>
      </c>
      <c r="I885" s="2">
        <v>0</v>
      </c>
      <c r="J885" t="s">
        <v>2999</v>
      </c>
      <c r="K885" t="str">
        <f>VLOOKUP(E885,customers!$A$1:$C$794,1,FALSE)</f>
        <v>PM-19135</v>
      </c>
      <c r="L885" t="str">
        <f>VLOOKUP(E885,customers!$A$1:$C$794,2,FALSE)</f>
        <v>Peter McVee</v>
      </c>
      <c r="M885" t="str">
        <f>VLOOKUP(E885,customers!$A$1:$C$794,3,FALSE)</f>
        <v>Home Office</v>
      </c>
    </row>
    <row r="886" spans="1:13" x14ac:dyDescent="0.35">
      <c r="A886" t="s">
        <v>3000</v>
      </c>
      <c r="B886" s="1">
        <v>41758</v>
      </c>
      <c r="C886" s="1">
        <v>41763</v>
      </c>
      <c r="D886" t="s">
        <v>25</v>
      </c>
      <c r="E886" t="s">
        <v>3001</v>
      </c>
      <c r="F886" t="s">
        <v>3002</v>
      </c>
      <c r="G886" t="s">
        <v>192</v>
      </c>
      <c r="H886">
        <v>2</v>
      </c>
      <c r="I886" s="2">
        <v>0</v>
      </c>
      <c r="J886" t="s">
        <v>3003</v>
      </c>
      <c r="K886" t="str">
        <f>VLOOKUP(E886,customers!$A$1:$C$794,1,FALSE)</f>
        <v>LL-16840</v>
      </c>
      <c r="L886" t="str">
        <f>VLOOKUP(E886,customers!$A$1:$C$794,2,FALSE)</f>
        <v>Lauren Leatherbury</v>
      </c>
      <c r="M886" t="str">
        <f>VLOOKUP(E886,customers!$A$1:$C$794,3,FALSE)</f>
        <v>Consumer</v>
      </c>
    </row>
    <row r="887" spans="1:13" x14ac:dyDescent="0.35">
      <c r="A887" t="s">
        <v>3004</v>
      </c>
      <c r="B887" s="1">
        <v>42119</v>
      </c>
      <c r="C887" s="1">
        <v>42122</v>
      </c>
      <c r="D887" t="s">
        <v>11</v>
      </c>
      <c r="E887" t="s">
        <v>3005</v>
      </c>
      <c r="F887" t="s">
        <v>3006</v>
      </c>
      <c r="G887" t="s">
        <v>3007</v>
      </c>
      <c r="H887">
        <v>3</v>
      </c>
      <c r="I887" s="2">
        <v>0.2</v>
      </c>
      <c r="J887" t="s">
        <v>3008</v>
      </c>
      <c r="K887" t="str">
        <f>VLOOKUP(E887,customers!$A$1:$C$794,1,FALSE)</f>
        <v>JS-15595</v>
      </c>
      <c r="L887" t="str">
        <f>VLOOKUP(E887,customers!$A$1:$C$794,2,FALSE)</f>
        <v>Jill Stevenson</v>
      </c>
      <c r="M887" t="str">
        <f>VLOOKUP(E887,customers!$A$1:$C$794,3,FALSE)</f>
        <v>Corporate</v>
      </c>
    </row>
    <row r="888" spans="1:13" x14ac:dyDescent="0.35">
      <c r="A888" t="s">
        <v>3009</v>
      </c>
      <c r="B888" s="1">
        <v>42912</v>
      </c>
      <c r="C888" s="1">
        <v>42918</v>
      </c>
      <c r="D888" t="s">
        <v>25</v>
      </c>
      <c r="E888" t="s">
        <v>2012</v>
      </c>
      <c r="F888" t="s">
        <v>3010</v>
      </c>
      <c r="G888" t="s">
        <v>3011</v>
      </c>
      <c r="H888">
        <v>12</v>
      </c>
      <c r="I888" s="2">
        <v>0</v>
      </c>
      <c r="J888" t="s">
        <v>248</v>
      </c>
      <c r="K888" t="str">
        <f>VLOOKUP(E888,customers!$A$1:$C$794,1,FALSE)</f>
        <v>OT-18730</v>
      </c>
      <c r="L888" t="str">
        <f>VLOOKUP(E888,customers!$A$1:$C$794,2,FALSE)</f>
        <v>Olvera Toch</v>
      </c>
      <c r="M888" t="str">
        <f>VLOOKUP(E888,customers!$A$1:$C$794,3,FALSE)</f>
        <v>Consumer</v>
      </c>
    </row>
    <row r="889" spans="1:13" x14ac:dyDescent="0.35">
      <c r="A889" t="s">
        <v>3012</v>
      </c>
      <c r="B889" s="1">
        <v>43022</v>
      </c>
      <c r="C889" s="1">
        <v>43027</v>
      </c>
      <c r="D889" t="s">
        <v>25</v>
      </c>
      <c r="E889" t="s">
        <v>3013</v>
      </c>
      <c r="F889" t="s">
        <v>255</v>
      </c>
      <c r="G889" t="s">
        <v>3014</v>
      </c>
      <c r="H889">
        <v>7</v>
      </c>
      <c r="I889" s="2">
        <v>0</v>
      </c>
      <c r="J889" t="s">
        <v>543</v>
      </c>
      <c r="K889" t="str">
        <f>VLOOKUP(E889,customers!$A$1:$C$794,1,FALSE)</f>
        <v>EL-13735</v>
      </c>
      <c r="L889" t="str">
        <f>VLOOKUP(E889,customers!$A$1:$C$794,2,FALSE)</f>
        <v>Ed Ludwig</v>
      </c>
      <c r="M889" t="str">
        <f>VLOOKUP(E889,customers!$A$1:$C$794,3,FALSE)</f>
        <v>Home Office</v>
      </c>
    </row>
    <row r="890" spans="1:13" x14ac:dyDescent="0.35">
      <c r="A890" t="s">
        <v>3015</v>
      </c>
      <c r="B890" s="1">
        <v>41982</v>
      </c>
      <c r="C890" s="1">
        <v>41989</v>
      </c>
      <c r="D890" t="s">
        <v>25</v>
      </c>
      <c r="E890" t="s">
        <v>2893</v>
      </c>
      <c r="F890" t="s">
        <v>1524</v>
      </c>
      <c r="G890" t="s">
        <v>3016</v>
      </c>
      <c r="H890">
        <v>6</v>
      </c>
      <c r="I890" s="2">
        <v>0</v>
      </c>
      <c r="J890" t="s">
        <v>3017</v>
      </c>
      <c r="K890" t="str">
        <f>VLOOKUP(E890,customers!$A$1:$C$794,1,FALSE)</f>
        <v>CK-12760</v>
      </c>
      <c r="L890" t="str">
        <f>VLOOKUP(E890,customers!$A$1:$C$794,2,FALSE)</f>
        <v>Cyma Kinney</v>
      </c>
      <c r="M890" t="str">
        <f>VLOOKUP(E890,customers!$A$1:$C$794,3,FALSE)</f>
        <v>Corporate</v>
      </c>
    </row>
    <row r="891" spans="1:13" x14ac:dyDescent="0.35">
      <c r="A891" t="s">
        <v>3018</v>
      </c>
      <c r="B891" s="1">
        <v>42906</v>
      </c>
      <c r="C891" s="1">
        <v>42912</v>
      </c>
      <c r="D891" t="s">
        <v>25</v>
      </c>
      <c r="E891" t="s">
        <v>1734</v>
      </c>
      <c r="F891" t="s">
        <v>3019</v>
      </c>
      <c r="G891" t="s">
        <v>711</v>
      </c>
      <c r="H891">
        <v>5</v>
      </c>
      <c r="I891" s="2">
        <v>0</v>
      </c>
      <c r="J891" t="s">
        <v>3020</v>
      </c>
      <c r="K891" t="str">
        <f>VLOOKUP(E891,customers!$A$1:$C$794,1,FALSE)</f>
        <v>JE-15475</v>
      </c>
      <c r="L891" t="str">
        <f>VLOOKUP(E891,customers!$A$1:$C$794,2,FALSE)</f>
        <v>Jeremy Ellison</v>
      </c>
      <c r="M891" t="str">
        <f>VLOOKUP(E891,customers!$A$1:$C$794,3,FALSE)</f>
        <v>Consumer</v>
      </c>
    </row>
    <row r="892" spans="1:13" x14ac:dyDescent="0.35">
      <c r="A892" t="s">
        <v>3018</v>
      </c>
      <c r="B892" s="1">
        <v>42906</v>
      </c>
      <c r="C892" s="1">
        <v>42912</v>
      </c>
      <c r="D892" t="s">
        <v>25</v>
      </c>
      <c r="E892" t="s">
        <v>1734</v>
      </c>
      <c r="F892" t="s">
        <v>1675</v>
      </c>
      <c r="G892" t="s">
        <v>391</v>
      </c>
      <c r="H892">
        <v>3</v>
      </c>
      <c r="I892" s="2">
        <v>0.2</v>
      </c>
      <c r="J892" t="s">
        <v>1676</v>
      </c>
      <c r="K892" t="str">
        <f>VLOOKUP(E892,customers!$A$1:$C$794,1,FALSE)</f>
        <v>JE-15475</v>
      </c>
      <c r="L892" t="str">
        <f>VLOOKUP(E892,customers!$A$1:$C$794,2,FALSE)</f>
        <v>Jeremy Ellison</v>
      </c>
      <c r="M892" t="str">
        <f>VLOOKUP(E892,customers!$A$1:$C$794,3,FALSE)</f>
        <v>Consumer</v>
      </c>
    </row>
    <row r="893" spans="1:13" x14ac:dyDescent="0.35">
      <c r="A893" t="s">
        <v>3021</v>
      </c>
      <c r="B893" s="1">
        <v>42912</v>
      </c>
      <c r="C893" s="1">
        <v>42913</v>
      </c>
      <c r="D893" t="s">
        <v>149</v>
      </c>
      <c r="E893" t="s">
        <v>2484</v>
      </c>
      <c r="F893" t="s">
        <v>3022</v>
      </c>
      <c r="G893" t="s">
        <v>3023</v>
      </c>
      <c r="H893">
        <v>1</v>
      </c>
      <c r="I893" s="2">
        <v>0</v>
      </c>
      <c r="J893" t="s">
        <v>1165</v>
      </c>
      <c r="K893" t="str">
        <f>VLOOKUP(E893,customers!$A$1:$C$794,1,FALSE)</f>
        <v>TH-21550</v>
      </c>
      <c r="L893" t="str">
        <f>VLOOKUP(E893,customers!$A$1:$C$794,2,FALSE)</f>
        <v>Tracy Hopkins</v>
      </c>
      <c r="M893" t="str">
        <f>VLOOKUP(E893,customers!$A$1:$C$794,3,FALSE)</f>
        <v>Home Office</v>
      </c>
    </row>
    <row r="894" spans="1:13" x14ac:dyDescent="0.35">
      <c r="A894" t="s">
        <v>3021</v>
      </c>
      <c r="B894" s="1">
        <v>42912</v>
      </c>
      <c r="C894" s="1">
        <v>42913</v>
      </c>
      <c r="D894" t="s">
        <v>149</v>
      </c>
      <c r="E894" t="s">
        <v>2484</v>
      </c>
      <c r="F894" t="s">
        <v>3024</v>
      </c>
      <c r="G894" t="s">
        <v>808</v>
      </c>
      <c r="H894">
        <v>4</v>
      </c>
      <c r="I894" s="2">
        <v>0</v>
      </c>
      <c r="J894" t="s">
        <v>3025</v>
      </c>
      <c r="K894" t="str">
        <f>VLOOKUP(E894,customers!$A$1:$C$794,1,FALSE)</f>
        <v>TH-21550</v>
      </c>
      <c r="L894" t="str">
        <f>VLOOKUP(E894,customers!$A$1:$C$794,2,FALSE)</f>
        <v>Tracy Hopkins</v>
      </c>
      <c r="M894" t="str">
        <f>VLOOKUP(E894,customers!$A$1:$C$794,3,FALSE)</f>
        <v>Home Office</v>
      </c>
    </row>
    <row r="895" spans="1:13" x14ac:dyDescent="0.35">
      <c r="A895" t="s">
        <v>3021</v>
      </c>
      <c r="B895" s="1">
        <v>42912</v>
      </c>
      <c r="C895" s="1">
        <v>42913</v>
      </c>
      <c r="D895" t="s">
        <v>149</v>
      </c>
      <c r="E895" t="s">
        <v>2484</v>
      </c>
      <c r="F895" t="s">
        <v>3026</v>
      </c>
      <c r="G895" t="s">
        <v>3027</v>
      </c>
      <c r="H895">
        <v>8</v>
      </c>
      <c r="I895" s="2">
        <v>0</v>
      </c>
      <c r="J895" t="s">
        <v>3028</v>
      </c>
      <c r="K895" t="str">
        <f>VLOOKUP(E895,customers!$A$1:$C$794,1,FALSE)</f>
        <v>TH-21550</v>
      </c>
      <c r="L895" t="str">
        <f>VLOOKUP(E895,customers!$A$1:$C$794,2,FALSE)</f>
        <v>Tracy Hopkins</v>
      </c>
      <c r="M895" t="str">
        <f>VLOOKUP(E895,customers!$A$1:$C$794,3,FALSE)</f>
        <v>Home Office</v>
      </c>
    </row>
    <row r="896" spans="1:13" x14ac:dyDescent="0.35">
      <c r="A896" t="s">
        <v>3029</v>
      </c>
      <c r="B896" s="1">
        <v>42684</v>
      </c>
      <c r="C896" s="1">
        <v>42686</v>
      </c>
      <c r="D896" t="s">
        <v>149</v>
      </c>
      <c r="E896" t="s">
        <v>3030</v>
      </c>
      <c r="F896" t="s">
        <v>1349</v>
      </c>
      <c r="G896" t="s">
        <v>3031</v>
      </c>
      <c r="H896">
        <v>7</v>
      </c>
      <c r="I896" s="2">
        <v>0</v>
      </c>
      <c r="J896" t="s">
        <v>3032</v>
      </c>
      <c r="K896" t="str">
        <f>VLOOKUP(E896,customers!$A$1:$C$794,1,FALSE)</f>
        <v>PC-18745</v>
      </c>
      <c r="L896" t="str">
        <f>VLOOKUP(E896,customers!$A$1:$C$794,2,FALSE)</f>
        <v>Pamela Coakley</v>
      </c>
      <c r="M896" t="str">
        <f>VLOOKUP(E896,customers!$A$1:$C$794,3,FALSE)</f>
        <v>Corporate</v>
      </c>
    </row>
    <row r="897" spans="1:13" x14ac:dyDescent="0.35">
      <c r="A897" t="s">
        <v>3029</v>
      </c>
      <c r="B897" s="1">
        <v>42684</v>
      </c>
      <c r="C897" s="1">
        <v>42686</v>
      </c>
      <c r="D897" t="s">
        <v>149</v>
      </c>
      <c r="E897" t="s">
        <v>3030</v>
      </c>
      <c r="F897" t="s">
        <v>3033</v>
      </c>
      <c r="G897" t="s">
        <v>3034</v>
      </c>
      <c r="H897">
        <v>3</v>
      </c>
      <c r="I897" s="2">
        <v>0.2</v>
      </c>
      <c r="J897" t="s">
        <v>3035</v>
      </c>
      <c r="K897" t="str">
        <f>VLOOKUP(E897,customers!$A$1:$C$794,1,FALSE)</f>
        <v>PC-18745</v>
      </c>
      <c r="L897" t="str">
        <f>VLOOKUP(E897,customers!$A$1:$C$794,2,FALSE)</f>
        <v>Pamela Coakley</v>
      </c>
      <c r="M897" t="str">
        <f>VLOOKUP(E897,customers!$A$1:$C$794,3,FALSE)</f>
        <v>Corporate</v>
      </c>
    </row>
    <row r="898" spans="1:13" x14ac:dyDescent="0.35">
      <c r="A898" t="s">
        <v>3036</v>
      </c>
      <c r="B898" s="1">
        <v>42646</v>
      </c>
      <c r="C898" s="1">
        <v>42649</v>
      </c>
      <c r="D898" t="s">
        <v>11</v>
      </c>
      <c r="E898" t="s">
        <v>3037</v>
      </c>
      <c r="F898" t="s">
        <v>3038</v>
      </c>
      <c r="G898" t="s">
        <v>3039</v>
      </c>
      <c r="H898">
        <v>2</v>
      </c>
      <c r="I898" s="2">
        <v>0.2</v>
      </c>
      <c r="J898" t="s">
        <v>1788</v>
      </c>
      <c r="K898" t="str">
        <f>VLOOKUP(E898,customers!$A$1:$C$794,1,FALSE)</f>
        <v>HL-15040</v>
      </c>
      <c r="L898" t="str">
        <f>VLOOKUP(E898,customers!$A$1:$C$794,2,FALSE)</f>
        <v>Hunter Lopez</v>
      </c>
      <c r="M898" t="str">
        <f>VLOOKUP(E898,customers!$A$1:$C$794,3,FALSE)</f>
        <v>Consumer</v>
      </c>
    </row>
    <row r="899" spans="1:13" x14ac:dyDescent="0.35">
      <c r="A899" t="s">
        <v>3040</v>
      </c>
      <c r="B899" s="1">
        <v>41891</v>
      </c>
      <c r="C899" s="1">
        <v>41897</v>
      </c>
      <c r="D899" t="s">
        <v>25</v>
      </c>
      <c r="E899" t="s">
        <v>3041</v>
      </c>
      <c r="F899" t="s">
        <v>1758</v>
      </c>
      <c r="G899" t="s">
        <v>3042</v>
      </c>
      <c r="H899">
        <v>7</v>
      </c>
      <c r="I899" s="2">
        <v>0</v>
      </c>
      <c r="J899" t="s">
        <v>3043</v>
      </c>
      <c r="K899" t="str">
        <f>VLOOKUP(E899,customers!$A$1:$C$794,1,FALSE)</f>
        <v>MS-17365</v>
      </c>
      <c r="L899" t="str">
        <f>VLOOKUP(E899,customers!$A$1:$C$794,2,FALSE)</f>
        <v>Maribeth Schnelling</v>
      </c>
      <c r="M899" t="str">
        <f>VLOOKUP(E899,customers!$A$1:$C$794,3,FALSE)</f>
        <v>Consumer</v>
      </c>
    </row>
    <row r="900" spans="1:13" x14ac:dyDescent="0.35">
      <c r="A900" t="s">
        <v>3044</v>
      </c>
      <c r="B900" s="1">
        <v>43037</v>
      </c>
      <c r="C900" s="1">
        <v>43039</v>
      </c>
      <c r="D900" t="s">
        <v>11</v>
      </c>
      <c r="E900" t="s">
        <v>3045</v>
      </c>
      <c r="F900" t="s">
        <v>3046</v>
      </c>
      <c r="G900" t="s">
        <v>3047</v>
      </c>
      <c r="H900">
        <v>8</v>
      </c>
      <c r="I900" s="2">
        <v>0</v>
      </c>
      <c r="J900" t="s">
        <v>3048</v>
      </c>
      <c r="K900" t="str">
        <f>VLOOKUP(E900,customers!$A$1:$C$794,1,FALSE)</f>
        <v>GB-14530</v>
      </c>
      <c r="L900" t="str">
        <f>VLOOKUP(E900,customers!$A$1:$C$794,2,FALSE)</f>
        <v>George Bell</v>
      </c>
      <c r="M900" t="str">
        <f>VLOOKUP(E900,customers!$A$1:$C$794,3,FALSE)</f>
        <v>Corporate</v>
      </c>
    </row>
    <row r="901" spans="1:13" x14ac:dyDescent="0.35">
      <c r="A901" t="s">
        <v>3049</v>
      </c>
      <c r="B901" s="1">
        <v>42470</v>
      </c>
      <c r="C901" s="1">
        <v>42472</v>
      </c>
      <c r="D901" t="s">
        <v>149</v>
      </c>
      <c r="E901" t="s">
        <v>3050</v>
      </c>
      <c r="F901" t="s">
        <v>3051</v>
      </c>
      <c r="G901" t="s">
        <v>3052</v>
      </c>
      <c r="H901">
        <v>2</v>
      </c>
      <c r="I901" s="2">
        <v>0.7</v>
      </c>
      <c r="J901" t="s">
        <v>3053</v>
      </c>
      <c r="K901" t="str">
        <f>VLOOKUP(E901,customers!$A$1:$C$794,1,FALSE)</f>
        <v>JR-16210</v>
      </c>
      <c r="L901" t="str">
        <f>VLOOKUP(E901,customers!$A$1:$C$794,2,FALSE)</f>
        <v>Justin Ritter</v>
      </c>
      <c r="M901" t="str">
        <f>VLOOKUP(E901,customers!$A$1:$C$794,3,FALSE)</f>
        <v>Corporate</v>
      </c>
    </row>
    <row r="902" spans="1:13" x14ac:dyDescent="0.35">
      <c r="A902" t="s">
        <v>3054</v>
      </c>
      <c r="B902" s="1">
        <v>43050</v>
      </c>
      <c r="C902" s="1">
        <v>43052</v>
      </c>
      <c r="D902" t="s">
        <v>149</v>
      </c>
      <c r="E902" t="s">
        <v>1279</v>
      </c>
      <c r="F902" t="s">
        <v>3055</v>
      </c>
      <c r="G902" t="s">
        <v>1337</v>
      </c>
      <c r="H902">
        <v>5</v>
      </c>
      <c r="I902" s="2">
        <v>0.2</v>
      </c>
      <c r="J902" t="s">
        <v>1219</v>
      </c>
      <c r="K902" t="str">
        <f>VLOOKUP(E902,customers!$A$1:$C$794,1,FALSE)</f>
        <v>TD-20995</v>
      </c>
      <c r="L902" t="str">
        <f>VLOOKUP(E902,customers!$A$1:$C$794,2,FALSE)</f>
        <v>Tamara Dahlen</v>
      </c>
      <c r="M902" t="str">
        <f>VLOOKUP(E902,customers!$A$1:$C$794,3,FALSE)</f>
        <v>Consumer</v>
      </c>
    </row>
    <row r="903" spans="1:13" x14ac:dyDescent="0.35">
      <c r="A903" t="s">
        <v>3054</v>
      </c>
      <c r="B903" s="1">
        <v>43050</v>
      </c>
      <c r="C903" s="1">
        <v>43052</v>
      </c>
      <c r="D903" t="s">
        <v>149</v>
      </c>
      <c r="E903" t="s">
        <v>1279</v>
      </c>
      <c r="F903" t="s">
        <v>3056</v>
      </c>
      <c r="G903" t="s">
        <v>3057</v>
      </c>
      <c r="H903">
        <v>4</v>
      </c>
      <c r="I903" s="2">
        <v>0.8</v>
      </c>
      <c r="J903" t="s">
        <v>3058</v>
      </c>
      <c r="K903" t="str">
        <f>VLOOKUP(E903,customers!$A$1:$C$794,1,FALSE)</f>
        <v>TD-20995</v>
      </c>
      <c r="L903" t="str">
        <f>VLOOKUP(E903,customers!$A$1:$C$794,2,FALSE)</f>
        <v>Tamara Dahlen</v>
      </c>
      <c r="M903" t="str">
        <f>VLOOKUP(E903,customers!$A$1:$C$794,3,FALSE)</f>
        <v>Consumer</v>
      </c>
    </row>
    <row r="904" spans="1:13" x14ac:dyDescent="0.35">
      <c r="A904" t="s">
        <v>3059</v>
      </c>
      <c r="B904" s="1">
        <v>42993</v>
      </c>
      <c r="C904" s="1">
        <v>42995</v>
      </c>
      <c r="D904" t="s">
        <v>149</v>
      </c>
      <c r="E904" t="s">
        <v>611</v>
      </c>
      <c r="F904" t="s">
        <v>617</v>
      </c>
      <c r="G904" t="s">
        <v>3060</v>
      </c>
      <c r="H904">
        <v>3</v>
      </c>
      <c r="I904" s="2">
        <v>0.2</v>
      </c>
      <c r="J904" t="s">
        <v>3061</v>
      </c>
      <c r="K904" t="str">
        <f>VLOOKUP(E904,customers!$A$1:$C$794,1,FALSE)</f>
        <v>DB-13060</v>
      </c>
      <c r="L904" t="str">
        <f>VLOOKUP(E904,customers!$A$1:$C$794,2,FALSE)</f>
        <v>Dave Brooks</v>
      </c>
      <c r="M904" t="str">
        <f>VLOOKUP(E904,customers!$A$1:$C$794,3,FALSE)</f>
        <v>Consumer</v>
      </c>
    </row>
    <row r="905" spans="1:13" x14ac:dyDescent="0.35">
      <c r="A905" t="s">
        <v>3062</v>
      </c>
      <c r="B905" s="1">
        <v>42468</v>
      </c>
      <c r="C905" s="1">
        <v>42472</v>
      </c>
      <c r="D905" t="s">
        <v>25</v>
      </c>
      <c r="E905" t="s">
        <v>786</v>
      </c>
      <c r="F905" t="s">
        <v>3063</v>
      </c>
      <c r="G905" t="s">
        <v>529</v>
      </c>
      <c r="H905">
        <v>3</v>
      </c>
      <c r="I905" s="2">
        <v>0</v>
      </c>
      <c r="J905" t="s">
        <v>126</v>
      </c>
      <c r="K905" t="str">
        <f>VLOOKUP(E905,customers!$A$1:$C$794,1,FALSE)</f>
        <v>LC-17140</v>
      </c>
      <c r="L905" t="str">
        <f>VLOOKUP(E905,customers!$A$1:$C$794,2,FALSE)</f>
        <v>Logan Currie</v>
      </c>
      <c r="M905" t="str">
        <f>VLOOKUP(E905,customers!$A$1:$C$794,3,FALSE)</f>
        <v>Consumer</v>
      </c>
    </row>
    <row r="906" spans="1:13" x14ac:dyDescent="0.35">
      <c r="A906" t="s">
        <v>3062</v>
      </c>
      <c r="B906" s="1">
        <v>42468</v>
      </c>
      <c r="C906" s="1">
        <v>42472</v>
      </c>
      <c r="D906" t="s">
        <v>25</v>
      </c>
      <c r="E906" t="s">
        <v>786</v>
      </c>
      <c r="F906" t="s">
        <v>2402</v>
      </c>
      <c r="G906" t="s">
        <v>2403</v>
      </c>
      <c r="H906">
        <v>2</v>
      </c>
      <c r="I906" s="2">
        <v>0</v>
      </c>
      <c r="J906" t="s">
        <v>783</v>
      </c>
      <c r="K906" t="str">
        <f>VLOOKUP(E906,customers!$A$1:$C$794,1,FALSE)</f>
        <v>LC-17140</v>
      </c>
      <c r="L906" t="str">
        <f>VLOOKUP(E906,customers!$A$1:$C$794,2,FALSE)</f>
        <v>Logan Currie</v>
      </c>
      <c r="M906" t="str">
        <f>VLOOKUP(E906,customers!$A$1:$C$794,3,FALSE)</f>
        <v>Consumer</v>
      </c>
    </row>
    <row r="907" spans="1:13" x14ac:dyDescent="0.35">
      <c r="A907" t="s">
        <v>3062</v>
      </c>
      <c r="B907" s="1">
        <v>42468</v>
      </c>
      <c r="C907" s="1">
        <v>42472</v>
      </c>
      <c r="D907" t="s">
        <v>25</v>
      </c>
      <c r="E907" t="s">
        <v>786</v>
      </c>
      <c r="F907" t="s">
        <v>3064</v>
      </c>
      <c r="G907" t="s">
        <v>370</v>
      </c>
      <c r="H907">
        <v>2</v>
      </c>
      <c r="I907" s="2">
        <v>0</v>
      </c>
      <c r="J907" t="s">
        <v>371</v>
      </c>
      <c r="K907" t="str">
        <f>VLOOKUP(E907,customers!$A$1:$C$794,1,FALSE)</f>
        <v>LC-17140</v>
      </c>
      <c r="L907" t="str">
        <f>VLOOKUP(E907,customers!$A$1:$C$794,2,FALSE)</f>
        <v>Logan Currie</v>
      </c>
      <c r="M907" t="str">
        <f>VLOOKUP(E907,customers!$A$1:$C$794,3,FALSE)</f>
        <v>Consumer</v>
      </c>
    </row>
    <row r="908" spans="1:13" x14ac:dyDescent="0.35">
      <c r="A908" t="s">
        <v>3065</v>
      </c>
      <c r="B908" s="1">
        <v>43099</v>
      </c>
      <c r="C908" s="1">
        <v>43103</v>
      </c>
      <c r="D908" t="s">
        <v>25</v>
      </c>
      <c r="E908" t="s">
        <v>195</v>
      </c>
      <c r="F908" t="s">
        <v>3066</v>
      </c>
      <c r="G908" t="s">
        <v>3067</v>
      </c>
      <c r="H908">
        <v>4</v>
      </c>
      <c r="I908" s="2">
        <v>0.2</v>
      </c>
      <c r="J908" t="s">
        <v>3068</v>
      </c>
      <c r="K908" t="str">
        <f>VLOOKUP(E908,customers!$A$1:$C$794,1,FALSE)</f>
        <v>PO-18865</v>
      </c>
      <c r="L908" t="str">
        <f>VLOOKUP(E908,customers!$A$1:$C$794,2,FALSE)</f>
        <v>Patrick O'Donnell</v>
      </c>
      <c r="M908" t="str">
        <f>VLOOKUP(E908,customers!$A$1:$C$794,3,FALSE)</f>
        <v>Consumer</v>
      </c>
    </row>
    <row r="909" spans="1:13" x14ac:dyDescent="0.35">
      <c r="A909" t="s">
        <v>3065</v>
      </c>
      <c r="B909" s="1">
        <v>43099</v>
      </c>
      <c r="C909" s="1">
        <v>43103</v>
      </c>
      <c r="D909" t="s">
        <v>25</v>
      </c>
      <c r="E909" t="s">
        <v>195</v>
      </c>
      <c r="F909" t="s">
        <v>3069</v>
      </c>
      <c r="G909" t="s">
        <v>3070</v>
      </c>
      <c r="H909">
        <v>7</v>
      </c>
      <c r="I909" s="2">
        <v>0</v>
      </c>
      <c r="J909" t="s">
        <v>643</v>
      </c>
      <c r="K909" t="str">
        <f>VLOOKUP(E909,customers!$A$1:$C$794,1,FALSE)</f>
        <v>PO-18865</v>
      </c>
      <c r="L909" t="str">
        <f>VLOOKUP(E909,customers!$A$1:$C$794,2,FALSE)</f>
        <v>Patrick O'Donnell</v>
      </c>
      <c r="M909" t="str">
        <f>VLOOKUP(E909,customers!$A$1:$C$794,3,FALSE)</f>
        <v>Consumer</v>
      </c>
    </row>
    <row r="910" spans="1:13" x14ac:dyDescent="0.35">
      <c r="A910" t="s">
        <v>3065</v>
      </c>
      <c r="B910" s="1">
        <v>43099</v>
      </c>
      <c r="C910" s="1">
        <v>43103</v>
      </c>
      <c r="D910" t="s">
        <v>25</v>
      </c>
      <c r="E910" t="s">
        <v>195</v>
      </c>
      <c r="F910" t="s">
        <v>3071</v>
      </c>
      <c r="G910" t="s">
        <v>2477</v>
      </c>
      <c r="H910">
        <v>3</v>
      </c>
      <c r="I910" s="2">
        <v>0.2</v>
      </c>
      <c r="J910" t="s">
        <v>3072</v>
      </c>
      <c r="K910" t="str">
        <f>VLOOKUP(E910,customers!$A$1:$C$794,1,FALSE)</f>
        <v>PO-18865</v>
      </c>
      <c r="L910" t="str">
        <f>VLOOKUP(E910,customers!$A$1:$C$794,2,FALSE)</f>
        <v>Patrick O'Donnell</v>
      </c>
      <c r="M910" t="str">
        <f>VLOOKUP(E910,customers!$A$1:$C$794,3,FALSE)</f>
        <v>Consumer</v>
      </c>
    </row>
    <row r="911" spans="1:13" x14ac:dyDescent="0.35">
      <c r="A911" t="s">
        <v>3073</v>
      </c>
      <c r="B911" s="1">
        <v>42980</v>
      </c>
      <c r="C911" s="1">
        <v>42985</v>
      </c>
      <c r="D911" t="s">
        <v>25</v>
      </c>
      <c r="E911" t="s">
        <v>3074</v>
      </c>
      <c r="F911" t="s">
        <v>3075</v>
      </c>
      <c r="G911" t="s">
        <v>3076</v>
      </c>
      <c r="H911">
        <v>4</v>
      </c>
      <c r="I911" s="2">
        <v>0</v>
      </c>
      <c r="J911" t="s">
        <v>3077</v>
      </c>
      <c r="K911" t="str">
        <f>VLOOKUP(E911,customers!$A$1:$C$794,1,FALSE)</f>
        <v>BE-11335</v>
      </c>
      <c r="L911" t="str">
        <f>VLOOKUP(E911,customers!$A$1:$C$794,2,FALSE)</f>
        <v>Bill Eplett</v>
      </c>
      <c r="M911" t="str">
        <f>VLOOKUP(E911,customers!$A$1:$C$794,3,FALSE)</f>
        <v>Home Office</v>
      </c>
    </row>
    <row r="912" spans="1:13" x14ac:dyDescent="0.35">
      <c r="A912" t="s">
        <v>3073</v>
      </c>
      <c r="B912" s="1">
        <v>42980</v>
      </c>
      <c r="C912" s="1">
        <v>42985</v>
      </c>
      <c r="D912" t="s">
        <v>25</v>
      </c>
      <c r="E912" t="s">
        <v>3074</v>
      </c>
      <c r="F912" t="s">
        <v>3078</v>
      </c>
      <c r="G912" t="s">
        <v>3079</v>
      </c>
      <c r="H912">
        <v>7</v>
      </c>
      <c r="I912" s="2">
        <v>0</v>
      </c>
      <c r="J912" t="s">
        <v>3080</v>
      </c>
      <c r="K912" t="str">
        <f>VLOOKUP(E912,customers!$A$1:$C$794,1,FALSE)</f>
        <v>BE-11335</v>
      </c>
      <c r="L912" t="str">
        <f>VLOOKUP(E912,customers!$A$1:$C$794,2,FALSE)</f>
        <v>Bill Eplett</v>
      </c>
      <c r="M912" t="str">
        <f>VLOOKUP(E912,customers!$A$1:$C$794,3,FALSE)</f>
        <v>Home Office</v>
      </c>
    </row>
    <row r="913" spans="1:13" x14ac:dyDescent="0.35">
      <c r="A913" t="s">
        <v>3073</v>
      </c>
      <c r="B913" s="1">
        <v>42980</v>
      </c>
      <c r="C913" s="1">
        <v>42985</v>
      </c>
      <c r="D913" t="s">
        <v>25</v>
      </c>
      <c r="E913" t="s">
        <v>3074</v>
      </c>
      <c r="F913" t="s">
        <v>3081</v>
      </c>
      <c r="G913" t="s">
        <v>3082</v>
      </c>
      <c r="H913">
        <v>2</v>
      </c>
      <c r="I913" s="2">
        <v>0</v>
      </c>
      <c r="J913" t="s">
        <v>3083</v>
      </c>
      <c r="K913" t="str">
        <f>VLOOKUP(E913,customers!$A$1:$C$794,1,FALSE)</f>
        <v>BE-11335</v>
      </c>
      <c r="L913" t="str">
        <f>VLOOKUP(E913,customers!$A$1:$C$794,2,FALSE)</f>
        <v>Bill Eplett</v>
      </c>
      <c r="M913" t="str">
        <f>VLOOKUP(E913,customers!$A$1:$C$794,3,FALSE)</f>
        <v>Home Office</v>
      </c>
    </row>
    <row r="914" spans="1:13" x14ac:dyDescent="0.35">
      <c r="A914" t="s">
        <v>3084</v>
      </c>
      <c r="B914" s="1">
        <v>42155</v>
      </c>
      <c r="C914" s="1">
        <v>42162</v>
      </c>
      <c r="D914" t="s">
        <v>25</v>
      </c>
      <c r="E914" t="s">
        <v>3085</v>
      </c>
      <c r="F914" t="s">
        <v>1411</v>
      </c>
      <c r="G914" t="s">
        <v>1894</v>
      </c>
      <c r="H914">
        <v>6</v>
      </c>
      <c r="I914" s="2">
        <v>0</v>
      </c>
      <c r="J914" t="s">
        <v>3086</v>
      </c>
      <c r="K914" t="str">
        <f>VLOOKUP(E914,customers!$A$1:$C$794,1,FALSE)</f>
        <v>SC-20050</v>
      </c>
      <c r="L914" t="str">
        <f>VLOOKUP(E914,customers!$A$1:$C$794,2,FALSE)</f>
        <v>Sample Company A</v>
      </c>
      <c r="M914" t="str">
        <f>VLOOKUP(E914,customers!$A$1:$C$794,3,FALSE)</f>
        <v>Home Office</v>
      </c>
    </row>
    <row r="915" spans="1:13" x14ac:dyDescent="0.35">
      <c r="A915" t="s">
        <v>3087</v>
      </c>
      <c r="B915" s="1">
        <v>43066</v>
      </c>
      <c r="C915" s="1">
        <v>43068</v>
      </c>
      <c r="D915" t="s">
        <v>149</v>
      </c>
      <c r="E915" t="s">
        <v>2864</v>
      </c>
      <c r="F915" t="s">
        <v>1102</v>
      </c>
      <c r="G915" t="s">
        <v>3088</v>
      </c>
      <c r="H915">
        <v>1</v>
      </c>
      <c r="I915" s="2">
        <v>0</v>
      </c>
      <c r="J915" t="s">
        <v>3089</v>
      </c>
      <c r="K915" t="str">
        <f>VLOOKUP(E915,customers!$A$1:$C$794,1,FALSE)</f>
        <v>BM-11650</v>
      </c>
      <c r="L915" t="str">
        <f>VLOOKUP(E915,customers!$A$1:$C$794,2,FALSE)</f>
        <v>Brian Moss</v>
      </c>
      <c r="M915" t="str">
        <f>VLOOKUP(E915,customers!$A$1:$C$794,3,FALSE)</f>
        <v>Corporate</v>
      </c>
    </row>
    <row r="916" spans="1:13" x14ac:dyDescent="0.35">
      <c r="A916" t="s">
        <v>3087</v>
      </c>
      <c r="B916" s="1">
        <v>43066</v>
      </c>
      <c r="C916" s="1">
        <v>43068</v>
      </c>
      <c r="D916" t="s">
        <v>149</v>
      </c>
      <c r="E916" t="s">
        <v>2864</v>
      </c>
      <c r="F916" t="s">
        <v>1653</v>
      </c>
      <c r="G916" t="s">
        <v>3090</v>
      </c>
      <c r="H916">
        <v>9</v>
      </c>
      <c r="I916" s="2">
        <v>0</v>
      </c>
      <c r="J916" t="s">
        <v>3091</v>
      </c>
      <c r="K916" t="str">
        <f>VLOOKUP(E916,customers!$A$1:$C$794,1,FALSE)</f>
        <v>BM-11650</v>
      </c>
      <c r="L916" t="str">
        <f>VLOOKUP(E916,customers!$A$1:$C$794,2,FALSE)</f>
        <v>Brian Moss</v>
      </c>
      <c r="M916" t="str">
        <f>VLOOKUP(E916,customers!$A$1:$C$794,3,FALSE)</f>
        <v>Corporate</v>
      </c>
    </row>
    <row r="917" spans="1:13" x14ac:dyDescent="0.35">
      <c r="A917" t="s">
        <v>3092</v>
      </c>
      <c r="B917" s="1">
        <v>41805</v>
      </c>
      <c r="C917" s="1">
        <v>41811</v>
      </c>
      <c r="D917" t="s">
        <v>25</v>
      </c>
      <c r="E917" t="s">
        <v>1101</v>
      </c>
      <c r="F917" t="s">
        <v>3093</v>
      </c>
      <c r="G917" t="s">
        <v>3094</v>
      </c>
      <c r="H917">
        <v>2</v>
      </c>
      <c r="I917" s="2">
        <v>0.3</v>
      </c>
      <c r="J917" t="s">
        <v>3095</v>
      </c>
      <c r="K917" t="str">
        <f>VLOOKUP(E917,customers!$A$1:$C$794,1,FALSE)</f>
        <v>KL-16555</v>
      </c>
      <c r="L917" t="str">
        <f>VLOOKUP(E917,customers!$A$1:$C$794,2,FALSE)</f>
        <v>Kelly Lampkin</v>
      </c>
      <c r="M917" t="str">
        <f>VLOOKUP(E917,customers!$A$1:$C$794,3,FALSE)</f>
        <v>Corporate</v>
      </c>
    </row>
    <row r="918" spans="1:13" x14ac:dyDescent="0.35">
      <c r="A918" t="s">
        <v>3092</v>
      </c>
      <c r="B918" s="1">
        <v>41805</v>
      </c>
      <c r="C918" s="1">
        <v>41811</v>
      </c>
      <c r="D918" t="s">
        <v>25</v>
      </c>
      <c r="E918" t="s">
        <v>1101</v>
      </c>
      <c r="F918" t="s">
        <v>1898</v>
      </c>
      <c r="G918" t="s">
        <v>3096</v>
      </c>
      <c r="H918">
        <v>4</v>
      </c>
      <c r="I918" s="2">
        <v>0.3</v>
      </c>
      <c r="J918" t="s">
        <v>3097</v>
      </c>
      <c r="K918" t="str">
        <f>VLOOKUP(E918,customers!$A$1:$C$794,1,FALSE)</f>
        <v>KL-16555</v>
      </c>
      <c r="L918" t="str">
        <f>VLOOKUP(E918,customers!$A$1:$C$794,2,FALSE)</f>
        <v>Kelly Lampkin</v>
      </c>
      <c r="M918" t="str">
        <f>VLOOKUP(E918,customers!$A$1:$C$794,3,FALSE)</f>
        <v>Corporate</v>
      </c>
    </row>
    <row r="919" spans="1:13" x14ac:dyDescent="0.35">
      <c r="A919" t="s">
        <v>3092</v>
      </c>
      <c r="B919" s="1">
        <v>41805</v>
      </c>
      <c r="C919" s="1">
        <v>41811</v>
      </c>
      <c r="D919" t="s">
        <v>25</v>
      </c>
      <c r="E919" t="s">
        <v>1101</v>
      </c>
      <c r="F919" t="s">
        <v>1127</v>
      </c>
      <c r="G919" t="s">
        <v>3098</v>
      </c>
      <c r="H919">
        <v>3</v>
      </c>
      <c r="I919" s="2">
        <v>0.8</v>
      </c>
      <c r="J919" t="s">
        <v>3099</v>
      </c>
      <c r="K919" t="str">
        <f>VLOOKUP(E919,customers!$A$1:$C$794,1,FALSE)</f>
        <v>KL-16555</v>
      </c>
      <c r="L919" t="str">
        <f>VLOOKUP(E919,customers!$A$1:$C$794,2,FALSE)</f>
        <v>Kelly Lampkin</v>
      </c>
      <c r="M919" t="str">
        <f>VLOOKUP(E919,customers!$A$1:$C$794,3,FALSE)</f>
        <v>Corporate</v>
      </c>
    </row>
    <row r="920" spans="1:13" x14ac:dyDescent="0.35">
      <c r="A920" t="s">
        <v>3100</v>
      </c>
      <c r="B920" s="1">
        <v>42434</v>
      </c>
      <c r="C920" s="1">
        <v>42440</v>
      </c>
      <c r="D920" t="s">
        <v>25</v>
      </c>
      <c r="E920" t="s">
        <v>3101</v>
      </c>
      <c r="F920" t="s">
        <v>2707</v>
      </c>
      <c r="G920" t="s">
        <v>3102</v>
      </c>
      <c r="H920">
        <v>3</v>
      </c>
      <c r="I920" s="2">
        <v>0.2</v>
      </c>
      <c r="J920" t="s">
        <v>3103</v>
      </c>
      <c r="K920" t="str">
        <f>VLOOKUP(E920,customers!$A$1:$C$794,1,FALSE)</f>
        <v>RW-19630</v>
      </c>
      <c r="L920" t="str">
        <f>VLOOKUP(E920,customers!$A$1:$C$794,2,FALSE)</f>
        <v>Rob Williams</v>
      </c>
      <c r="M920" t="str">
        <f>VLOOKUP(E920,customers!$A$1:$C$794,3,FALSE)</f>
        <v>Corporate</v>
      </c>
    </row>
    <row r="921" spans="1:13" x14ac:dyDescent="0.35">
      <c r="A921" t="s">
        <v>3100</v>
      </c>
      <c r="B921" s="1">
        <v>42434</v>
      </c>
      <c r="C921" s="1">
        <v>42440</v>
      </c>
      <c r="D921" t="s">
        <v>25</v>
      </c>
      <c r="E921" t="s">
        <v>3101</v>
      </c>
      <c r="F921" t="s">
        <v>3104</v>
      </c>
      <c r="G921" t="s">
        <v>3105</v>
      </c>
      <c r="H921">
        <v>1</v>
      </c>
      <c r="I921" s="2">
        <v>0.2</v>
      </c>
      <c r="J921" t="s">
        <v>3106</v>
      </c>
      <c r="K921" t="str">
        <f>VLOOKUP(E921,customers!$A$1:$C$794,1,FALSE)</f>
        <v>RW-19630</v>
      </c>
      <c r="L921" t="str">
        <f>VLOOKUP(E921,customers!$A$1:$C$794,2,FALSE)</f>
        <v>Rob Williams</v>
      </c>
      <c r="M921" t="str">
        <f>VLOOKUP(E921,customers!$A$1:$C$794,3,FALSE)</f>
        <v>Corporate</v>
      </c>
    </row>
    <row r="922" spans="1:13" x14ac:dyDescent="0.35">
      <c r="A922" t="s">
        <v>3107</v>
      </c>
      <c r="B922" s="1">
        <v>41978</v>
      </c>
      <c r="C922" s="1">
        <v>41985</v>
      </c>
      <c r="D922" t="s">
        <v>25</v>
      </c>
      <c r="E922" t="s">
        <v>995</v>
      </c>
      <c r="F922" t="s">
        <v>2428</v>
      </c>
      <c r="G922" t="s">
        <v>1281</v>
      </c>
      <c r="H922">
        <v>2</v>
      </c>
      <c r="I922" s="2">
        <v>0</v>
      </c>
      <c r="J922" t="s">
        <v>2626</v>
      </c>
      <c r="K922" t="str">
        <f>VLOOKUP(E922,customers!$A$1:$C$794,1,FALSE)</f>
        <v>RC-19825</v>
      </c>
      <c r="L922" t="str">
        <f>VLOOKUP(E922,customers!$A$1:$C$794,2,FALSE)</f>
        <v>Roy Collins</v>
      </c>
      <c r="M922" t="str">
        <f>VLOOKUP(E922,customers!$A$1:$C$794,3,FALSE)</f>
        <v>Consumer</v>
      </c>
    </row>
    <row r="923" spans="1:13" x14ac:dyDescent="0.35">
      <c r="A923" t="s">
        <v>3108</v>
      </c>
      <c r="B923" s="1">
        <v>42105</v>
      </c>
      <c r="C923" s="1">
        <v>42109</v>
      </c>
      <c r="D923" t="s">
        <v>25</v>
      </c>
      <c r="E923" t="s">
        <v>3109</v>
      </c>
      <c r="F923" t="s">
        <v>3110</v>
      </c>
      <c r="G923" t="s">
        <v>3111</v>
      </c>
      <c r="H923">
        <v>3</v>
      </c>
      <c r="I923" s="2">
        <v>0</v>
      </c>
      <c r="J923" t="s">
        <v>3112</v>
      </c>
      <c r="K923" t="str">
        <f>VLOOKUP(E923,customers!$A$1:$C$794,1,FALSE)</f>
        <v>SE-20110</v>
      </c>
      <c r="L923" t="str">
        <f>VLOOKUP(E923,customers!$A$1:$C$794,2,FALSE)</f>
        <v>Sanjit Engle</v>
      </c>
      <c r="M923" t="str">
        <f>VLOOKUP(E923,customers!$A$1:$C$794,3,FALSE)</f>
        <v>Consumer</v>
      </c>
    </row>
    <row r="924" spans="1:13" x14ac:dyDescent="0.35">
      <c r="A924" t="s">
        <v>3108</v>
      </c>
      <c r="B924" s="1">
        <v>42105</v>
      </c>
      <c r="C924" s="1">
        <v>42109</v>
      </c>
      <c r="D924" t="s">
        <v>25</v>
      </c>
      <c r="E924" t="s">
        <v>3109</v>
      </c>
      <c r="F924" t="s">
        <v>3113</v>
      </c>
      <c r="G924" t="s">
        <v>3114</v>
      </c>
      <c r="H924">
        <v>1</v>
      </c>
      <c r="I924" s="2">
        <v>0</v>
      </c>
      <c r="J924" t="s">
        <v>904</v>
      </c>
      <c r="K924" t="str">
        <f>VLOOKUP(E924,customers!$A$1:$C$794,1,FALSE)</f>
        <v>SE-20110</v>
      </c>
      <c r="L924" t="str">
        <f>VLOOKUP(E924,customers!$A$1:$C$794,2,FALSE)</f>
        <v>Sanjit Engle</v>
      </c>
      <c r="M924" t="str">
        <f>VLOOKUP(E924,customers!$A$1:$C$794,3,FALSE)</f>
        <v>Consumer</v>
      </c>
    </row>
    <row r="925" spans="1:13" x14ac:dyDescent="0.35">
      <c r="A925" t="s">
        <v>3108</v>
      </c>
      <c r="B925" s="1">
        <v>42105</v>
      </c>
      <c r="C925" s="1">
        <v>42109</v>
      </c>
      <c r="D925" t="s">
        <v>25</v>
      </c>
      <c r="E925" t="s">
        <v>3109</v>
      </c>
      <c r="F925" t="s">
        <v>3115</v>
      </c>
      <c r="G925" t="s">
        <v>3116</v>
      </c>
      <c r="H925">
        <v>5</v>
      </c>
      <c r="I925" s="2">
        <v>0</v>
      </c>
      <c r="J925" t="s">
        <v>3117</v>
      </c>
      <c r="K925" t="str">
        <f>VLOOKUP(E925,customers!$A$1:$C$794,1,FALSE)</f>
        <v>SE-20110</v>
      </c>
      <c r="L925" t="str">
        <f>VLOOKUP(E925,customers!$A$1:$C$794,2,FALSE)</f>
        <v>Sanjit Engle</v>
      </c>
      <c r="M925" t="str">
        <f>VLOOKUP(E925,customers!$A$1:$C$794,3,FALSE)</f>
        <v>Consumer</v>
      </c>
    </row>
    <row r="926" spans="1:13" x14ac:dyDescent="0.35">
      <c r="A926" t="s">
        <v>3118</v>
      </c>
      <c r="B926" s="1">
        <v>42628</v>
      </c>
      <c r="C926" s="1">
        <v>42633</v>
      </c>
      <c r="D926" t="s">
        <v>25</v>
      </c>
      <c r="E926" t="s">
        <v>3119</v>
      </c>
      <c r="F926" t="s">
        <v>471</v>
      </c>
      <c r="G926" t="s">
        <v>3120</v>
      </c>
      <c r="H926">
        <v>2</v>
      </c>
      <c r="I926" s="2">
        <v>0.2</v>
      </c>
      <c r="J926" t="s">
        <v>3121</v>
      </c>
      <c r="K926" t="str">
        <f>VLOOKUP(E926,customers!$A$1:$C$794,1,FALSE)</f>
        <v>AH-10075</v>
      </c>
      <c r="L926" t="str">
        <f>VLOOKUP(E926,customers!$A$1:$C$794,2,FALSE)</f>
        <v>Adam Hart</v>
      </c>
      <c r="M926" t="str">
        <f>VLOOKUP(E926,customers!$A$1:$C$794,3,FALSE)</f>
        <v>Corporate</v>
      </c>
    </row>
    <row r="927" spans="1:13" x14ac:dyDescent="0.35">
      <c r="A927" t="s">
        <v>3122</v>
      </c>
      <c r="B927" s="1">
        <v>41895</v>
      </c>
      <c r="C927" s="1">
        <v>41898</v>
      </c>
      <c r="D927" t="s">
        <v>149</v>
      </c>
      <c r="E927" t="s">
        <v>3123</v>
      </c>
      <c r="F927" t="s">
        <v>3124</v>
      </c>
      <c r="G927" t="s">
        <v>59</v>
      </c>
      <c r="H927">
        <v>3</v>
      </c>
      <c r="I927" s="2">
        <v>0.2</v>
      </c>
      <c r="J927" t="s">
        <v>60</v>
      </c>
      <c r="K927" t="str">
        <f>VLOOKUP(E927,customers!$A$1:$C$794,1,FALSE)</f>
        <v>JM-15535</v>
      </c>
      <c r="L927" t="str">
        <f>VLOOKUP(E927,customers!$A$1:$C$794,2,FALSE)</f>
        <v>Jessica Myrick</v>
      </c>
      <c r="M927" t="str">
        <f>VLOOKUP(E927,customers!$A$1:$C$794,3,FALSE)</f>
        <v>Consumer</v>
      </c>
    </row>
    <row r="928" spans="1:13" x14ac:dyDescent="0.35">
      <c r="A928" t="s">
        <v>3122</v>
      </c>
      <c r="B928" s="1">
        <v>41895</v>
      </c>
      <c r="C928" s="1">
        <v>41898</v>
      </c>
      <c r="D928" t="s">
        <v>149</v>
      </c>
      <c r="E928" t="s">
        <v>3123</v>
      </c>
      <c r="F928" t="s">
        <v>3125</v>
      </c>
      <c r="G928" t="s">
        <v>3126</v>
      </c>
      <c r="H928">
        <v>5</v>
      </c>
      <c r="I928" s="2">
        <v>0.2</v>
      </c>
      <c r="J928" t="s">
        <v>3127</v>
      </c>
      <c r="K928" t="str">
        <f>VLOOKUP(E928,customers!$A$1:$C$794,1,FALSE)</f>
        <v>JM-15535</v>
      </c>
      <c r="L928" t="str">
        <f>VLOOKUP(E928,customers!$A$1:$C$794,2,FALSE)</f>
        <v>Jessica Myrick</v>
      </c>
      <c r="M928" t="str">
        <f>VLOOKUP(E928,customers!$A$1:$C$794,3,FALSE)</f>
        <v>Consumer</v>
      </c>
    </row>
    <row r="929" spans="1:13" x14ac:dyDescent="0.35">
      <c r="A929" t="s">
        <v>3128</v>
      </c>
      <c r="B929" s="1">
        <v>42282</v>
      </c>
      <c r="C929" s="1">
        <v>42286</v>
      </c>
      <c r="D929" t="s">
        <v>25</v>
      </c>
      <c r="E929" t="s">
        <v>3129</v>
      </c>
      <c r="F929" t="s">
        <v>1359</v>
      </c>
      <c r="G929" t="s">
        <v>3130</v>
      </c>
      <c r="H929">
        <v>4</v>
      </c>
      <c r="I929" s="2">
        <v>0</v>
      </c>
      <c r="J929" t="s">
        <v>3131</v>
      </c>
      <c r="K929" t="str">
        <f>VLOOKUP(E929,customers!$A$1:$C$794,1,FALSE)</f>
        <v>JJ-15760</v>
      </c>
      <c r="L929" t="str">
        <f>VLOOKUP(E929,customers!$A$1:$C$794,2,FALSE)</f>
        <v>Joel Jenkins</v>
      </c>
      <c r="M929" t="str">
        <f>VLOOKUP(E929,customers!$A$1:$C$794,3,FALSE)</f>
        <v>Home Office</v>
      </c>
    </row>
    <row r="930" spans="1:13" x14ac:dyDescent="0.35">
      <c r="A930" t="s">
        <v>3128</v>
      </c>
      <c r="B930" s="1">
        <v>42282</v>
      </c>
      <c r="C930" s="1">
        <v>42286</v>
      </c>
      <c r="D930" t="s">
        <v>25</v>
      </c>
      <c r="E930" t="s">
        <v>3129</v>
      </c>
      <c r="F930" t="s">
        <v>1376</v>
      </c>
      <c r="G930" t="s">
        <v>3132</v>
      </c>
      <c r="H930">
        <v>2</v>
      </c>
      <c r="I930" s="2">
        <v>0</v>
      </c>
      <c r="J930" t="s">
        <v>3133</v>
      </c>
      <c r="K930" t="str">
        <f>VLOOKUP(E930,customers!$A$1:$C$794,1,FALSE)</f>
        <v>JJ-15760</v>
      </c>
      <c r="L930" t="str">
        <f>VLOOKUP(E930,customers!$A$1:$C$794,2,FALSE)</f>
        <v>Joel Jenkins</v>
      </c>
      <c r="M930" t="str">
        <f>VLOOKUP(E930,customers!$A$1:$C$794,3,FALSE)</f>
        <v>Home Office</v>
      </c>
    </row>
    <row r="931" spans="1:13" x14ac:dyDescent="0.35">
      <c r="A931" t="s">
        <v>3134</v>
      </c>
      <c r="B931" s="1">
        <v>42839</v>
      </c>
      <c r="C931" s="1">
        <v>42842</v>
      </c>
      <c r="D931" t="s">
        <v>149</v>
      </c>
      <c r="E931" t="s">
        <v>2432</v>
      </c>
      <c r="F931" t="s">
        <v>2009</v>
      </c>
      <c r="G931" t="s">
        <v>3135</v>
      </c>
      <c r="H931">
        <v>3</v>
      </c>
      <c r="I931" s="2">
        <v>0.2</v>
      </c>
      <c r="J931" t="s">
        <v>3136</v>
      </c>
      <c r="K931" t="str">
        <f>VLOOKUP(E931,customers!$A$1:$C$794,1,FALSE)</f>
        <v>AB-10165</v>
      </c>
      <c r="L931" t="str">
        <f>VLOOKUP(E931,customers!$A$1:$C$794,2,FALSE)</f>
        <v>Alan Barnes</v>
      </c>
      <c r="M931" t="str">
        <f>VLOOKUP(E931,customers!$A$1:$C$794,3,FALSE)</f>
        <v>Consumer</v>
      </c>
    </row>
    <row r="932" spans="1:13" x14ac:dyDescent="0.35">
      <c r="A932" t="s">
        <v>3134</v>
      </c>
      <c r="B932" s="1">
        <v>42839</v>
      </c>
      <c r="C932" s="1">
        <v>42842</v>
      </c>
      <c r="D932" t="s">
        <v>149</v>
      </c>
      <c r="E932" t="s">
        <v>2432</v>
      </c>
      <c r="F932" t="s">
        <v>3137</v>
      </c>
      <c r="G932" t="s">
        <v>3138</v>
      </c>
      <c r="H932">
        <v>3</v>
      </c>
      <c r="I932" s="2">
        <v>0.2</v>
      </c>
      <c r="J932" t="s">
        <v>3139</v>
      </c>
      <c r="K932" t="str">
        <f>VLOOKUP(E932,customers!$A$1:$C$794,1,FALSE)</f>
        <v>AB-10165</v>
      </c>
      <c r="L932" t="str">
        <f>VLOOKUP(E932,customers!$A$1:$C$794,2,FALSE)</f>
        <v>Alan Barnes</v>
      </c>
      <c r="M932" t="str">
        <f>VLOOKUP(E932,customers!$A$1:$C$794,3,FALSE)</f>
        <v>Consumer</v>
      </c>
    </row>
    <row r="933" spans="1:13" x14ac:dyDescent="0.35">
      <c r="A933" t="s">
        <v>3134</v>
      </c>
      <c r="B933" s="1">
        <v>42839</v>
      </c>
      <c r="C933" s="1">
        <v>42842</v>
      </c>
      <c r="D933" t="s">
        <v>149</v>
      </c>
      <c r="E933" t="s">
        <v>2432</v>
      </c>
      <c r="F933" t="s">
        <v>2588</v>
      </c>
      <c r="G933" t="s">
        <v>3140</v>
      </c>
      <c r="H933">
        <v>3</v>
      </c>
      <c r="I933" s="2">
        <v>0.2</v>
      </c>
      <c r="J933" t="s">
        <v>3141</v>
      </c>
      <c r="K933" t="str">
        <f>VLOOKUP(E933,customers!$A$1:$C$794,1,FALSE)</f>
        <v>AB-10165</v>
      </c>
      <c r="L933" t="str">
        <f>VLOOKUP(E933,customers!$A$1:$C$794,2,FALSE)</f>
        <v>Alan Barnes</v>
      </c>
      <c r="M933" t="str">
        <f>VLOOKUP(E933,customers!$A$1:$C$794,3,FALSE)</f>
        <v>Consumer</v>
      </c>
    </row>
    <row r="934" spans="1:13" x14ac:dyDescent="0.35">
      <c r="A934" t="s">
        <v>3142</v>
      </c>
      <c r="B934" s="1">
        <v>42980</v>
      </c>
      <c r="C934" s="1">
        <v>42984</v>
      </c>
      <c r="D934" t="s">
        <v>25</v>
      </c>
      <c r="E934" t="s">
        <v>3143</v>
      </c>
      <c r="F934" t="s">
        <v>3144</v>
      </c>
      <c r="G934" t="s">
        <v>3145</v>
      </c>
      <c r="H934">
        <v>3</v>
      </c>
      <c r="I934" s="2">
        <v>0.2</v>
      </c>
      <c r="J934" t="s">
        <v>3146</v>
      </c>
      <c r="K934" t="str">
        <f>VLOOKUP(E934,customers!$A$1:$C$794,1,FALSE)</f>
        <v>RK-19300</v>
      </c>
      <c r="L934" t="str">
        <f>VLOOKUP(E934,customers!$A$1:$C$794,2,FALSE)</f>
        <v>Ralph Kennedy</v>
      </c>
      <c r="M934" t="str">
        <f>VLOOKUP(E934,customers!$A$1:$C$794,3,FALSE)</f>
        <v>Consumer</v>
      </c>
    </row>
    <row r="935" spans="1:13" x14ac:dyDescent="0.35">
      <c r="A935" t="s">
        <v>3147</v>
      </c>
      <c r="B935" s="1">
        <v>42541</v>
      </c>
      <c r="C935" s="1">
        <v>42545</v>
      </c>
      <c r="D935" t="s">
        <v>25</v>
      </c>
      <c r="E935" t="s">
        <v>3148</v>
      </c>
      <c r="F935" t="s">
        <v>3149</v>
      </c>
      <c r="G935" t="s">
        <v>3150</v>
      </c>
      <c r="H935">
        <v>8</v>
      </c>
      <c r="I935" s="2">
        <v>0.2</v>
      </c>
      <c r="J935" t="s">
        <v>3151</v>
      </c>
      <c r="K935" t="str">
        <f>VLOOKUP(E935,customers!$A$1:$C$794,1,FALSE)</f>
        <v>CG-12040</v>
      </c>
      <c r="L935" t="str">
        <f>VLOOKUP(E935,customers!$A$1:$C$794,2,FALSE)</f>
        <v>Catherine Glotzbach</v>
      </c>
      <c r="M935" t="str">
        <f>VLOOKUP(E935,customers!$A$1:$C$794,3,FALSE)</f>
        <v>Home Office</v>
      </c>
    </row>
    <row r="936" spans="1:13" x14ac:dyDescent="0.35">
      <c r="A936" t="s">
        <v>3147</v>
      </c>
      <c r="B936" s="1">
        <v>42541</v>
      </c>
      <c r="C936" s="1">
        <v>42545</v>
      </c>
      <c r="D936" t="s">
        <v>25</v>
      </c>
      <c r="E936" t="s">
        <v>3148</v>
      </c>
      <c r="F936" t="s">
        <v>3152</v>
      </c>
      <c r="G936" t="s">
        <v>3153</v>
      </c>
      <c r="H936">
        <v>6</v>
      </c>
      <c r="I936" s="2">
        <v>0.7</v>
      </c>
      <c r="J936" t="s">
        <v>3154</v>
      </c>
      <c r="K936" t="str">
        <f>VLOOKUP(E936,customers!$A$1:$C$794,1,FALSE)</f>
        <v>CG-12040</v>
      </c>
      <c r="L936" t="str">
        <f>VLOOKUP(E936,customers!$A$1:$C$794,2,FALSE)</f>
        <v>Catherine Glotzbach</v>
      </c>
      <c r="M936" t="str">
        <f>VLOOKUP(E936,customers!$A$1:$C$794,3,FALSE)</f>
        <v>Home Office</v>
      </c>
    </row>
    <row r="937" spans="1:13" x14ac:dyDescent="0.35">
      <c r="A937" t="s">
        <v>3147</v>
      </c>
      <c r="B937" s="1">
        <v>42541</v>
      </c>
      <c r="C937" s="1">
        <v>42545</v>
      </c>
      <c r="D937" t="s">
        <v>25</v>
      </c>
      <c r="E937" t="s">
        <v>3148</v>
      </c>
      <c r="F937" t="s">
        <v>2902</v>
      </c>
      <c r="G937" t="s">
        <v>59</v>
      </c>
      <c r="H937">
        <v>3</v>
      </c>
      <c r="I937" s="2">
        <v>0.2</v>
      </c>
      <c r="J937" t="s">
        <v>60</v>
      </c>
      <c r="K937" t="str">
        <f>VLOOKUP(E937,customers!$A$1:$C$794,1,FALSE)</f>
        <v>CG-12040</v>
      </c>
      <c r="L937" t="str">
        <f>VLOOKUP(E937,customers!$A$1:$C$794,2,FALSE)</f>
        <v>Catherine Glotzbach</v>
      </c>
      <c r="M937" t="str">
        <f>VLOOKUP(E937,customers!$A$1:$C$794,3,FALSE)</f>
        <v>Home Office</v>
      </c>
    </row>
    <row r="938" spans="1:13" x14ac:dyDescent="0.35">
      <c r="A938" t="s">
        <v>3147</v>
      </c>
      <c r="B938" s="1">
        <v>42541</v>
      </c>
      <c r="C938" s="1">
        <v>42545</v>
      </c>
      <c r="D938" t="s">
        <v>25</v>
      </c>
      <c r="E938" t="s">
        <v>3148</v>
      </c>
      <c r="F938" t="s">
        <v>563</v>
      </c>
      <c r="G938" t="s">
        <v>3155</v>
      </c>
      <c r="H938">
        <v>2</v>
      </c>
      <c r="I938" s="2">
        <v>0.2</v>
      </c>
      <c r="J938" t="s">
        <v>3156</v>
      </c>
      <c r="K938" t="str">
        <f>VLOOKUP(E938,customers!$A$1:$C$794,1,FALSE)</f>
        <v>CG-12040</v>
      </c>
      <c r="L938" t="str">
        <f>VLOOKUP(E938,customers!$A$1:$C$794,2,FALSE)</f>
        <v>Catherine Glotzbach</v>
      </c>
      <c r="M938" t="str">
        <f>VLOOKUP(E938,customers!$A$1:$C$794,3,FALSE)</f>
        <v>Home Office</v>
      </c>
    </row>
    <row r="939" spans="1:13" x14ac:dyDescent="0.35">
      <c r="A939" t="s">
        <v>3157</v>
      </c>
      <c r="B939" s="1">
        <v>43044</v>
      </c>
      <c r="C939" s="1">
        <v>43045</v>
      </c>
      <c r="D939" t="s">
        <v>149</v>
      </c>
      <c r="E939" t="s">
        <v>177</v>
      </c>
      <c r="F939" t="s">
        <v>1356</v>
      </c>
      <c r="G939" t="s">
        <v>3158</v>
      </c>
      <c r="H939">
        <v>1</v>
      </c>
      <c r="I939" s="2">
        <v>0</v>
      </c>
      <c r="J939" t="s">
        <v>1096</v>
      </c>
      <c r="K939" t="str">
        <f>VLOOKUP(E939,customers!$A$1:$C$794,1,FALSE)</f>
        <v>RA-19885</v>
      </c>
      <c r="L939" t="str">
        <f>VLOOKUP(E939,customers!$A$1:$C$794,2,FALSE)</f>
        <v>Ruben Ausman</v>
      </c>
      <c r="M939" t="str">
        <f>VLOOKUP(E939,customers!$A$1:$C$794,3,FALSE)</f>
        <v>Corporate</v>
      </c>
    </row>
    <row r="940" spans="1:13" x14ac:dyDescent="0.35">
      <c r="A940" t="s">
        <v>3159</v>
      </c>
      <c r="B940" s="1">
        <v>42351</v>
      </c>
      <c r="C940" s="1">
        <v>42355</v>
      </c>
      <c r="D940" t="s">
        <v>25</v>
      </c>
      <c r="E940" t="s">
        <v>3160</v>
      </c>
      <c r="F940" t="s">
        <v>3161</v>
      </c>
      <c r="G940" t="s">
        <v>370</v>
      </c>
      <c r="H940">
        <v>2</v>
      </c>
      <c r="I940" s="2">
        <v>0</v>
      </c>
      <c r="J940" t="s">
        <v>371</v>
      </c>
      <c r="K940" t="str">
        <f>VLOOKUP(E940,customers!$A$1:$C$794,1,FALSE)</f>
        <v>RP-19270</v>
      </c>
      <c r="L940" t="str">
        <f>VLOOKUP(E940,customers!$A$1:$C$794,2,FALSE)</f>
        <v>Rachel Payne</v>
      </c>
      <c r="M940" t="str">
        <f>VLOOKUP(E940,customers!$A$1:$C$794,3,FALSE)</f>
        <v>Corporate</v>
      </c>
    </row>
    <row r="941" spans="1:13" x14ac:dyDescent="0.35">
      <c r="A941" t="s">
        <v>3159</v>
      </c>
      <c r="B941" s="1">
        <v>42351</v>
      </c>
      <c r="C941" s="1">
        <v>42355</v>
      </c>
      <c r="D941" t="s">
        <v>25</v>
      </c>
      <c r="E941" t="s">
        <v>3160</v>
      </c>
      <c r="F941" t="s">
        <v>3162</v>
      </c>
      <c r="G941" t="s">
        <v>3163</v>
      </c>
      <c r="H941">
        <v>4</v>
      </c>
      <c r="I941" s="2">
        <v>0</v>
      </c>
      <c r="J941" t="s">
        <v>3164</v>
      </c>
      <c r="K941" t="str">
        <f>VLOOKUP(E941,customers!$A$1:$C$794,1,FALSE)</f>
        <v>RP-19270</v>
      </c>
      <c r="L941" t="str">
        <f>VLOOKUP(E941,customers!$A$1:$C$794,2,FALSE)</f>
        <v>Rachel Payne</v>
      </c>
      <c r="M941" t="str">
        <f>VLOOKUP(E941,customers!$A$1:$C$794,3,FALSE)</f>
        <v>Corporate</v>
      </c>
    </row>
    <row r="942" spans="1:13" x14ac:dyDescent="0.35">
      <c r="A942" t="s">
        <v>3165</v>
      </c>
      <c r="B942" s="1">
        <v>42540</v>
      </c>
      <c r="C942" s="1">
        <v>42541</v>
      </c>
      <c r="D942" t="s">
        <v>149</v>
      </c>
      <c r="E942" t="s">
        <v>3166</v>
      </c>
      <c r="F942" t="s">
        <v>3167</v>
      </c>
      <c r="G942" t="s">
        <v>3168</v>
      </c>
      <c r="H942">
        <v>2</v>
      </c>
      <c r="I942" s="2">
        <v>0</v>
      </c>
      <c r="J942" t="s">
        <v>3169</v>
      </c>
      <c r="K942" t="str">
        <f>VLOOKUP(E942,customers!$A$1:$C$794,1,FALSE)</f>
        <v>KC-16255</v>
      </c>
      <c r="L942" t="str">
        <f>VLOOKUP(E942,customers!$A$1:$C$794,2,FALSE)</f>
        <v>Karen Carlisle</v>
      </c>
      <c r="M942" t="str">
        <f>VLOOKUP(E942,customers!$A$1:$C$794,3,FALSE)</f>
        <v>Corporate</v>
      </c>
    </row>
    <row r="943" spans="1:13" x14ac:dyDescent="0.35">
      <c r="A943" t="s">
        <v>3170</v>
      </c>
      <c r="B943" s="1">
        <v>42717</v>
      </c>
      <c r="C943" s="1">
        <v>42724</v>
      </c>
      <c r="D943" t="s">
        <v>25</v>
      </c>
      <c r="E943" t="s">
        <v>3101</v>
      </c>
      <c r="F943" t="s">
        <v>3171</v>
      </c>
      <c r="G943" t="s">
        <v>206</v>
      </c>
      <c r="H943">
        <v>2</v>
      </c>
      <c r="I943" s="2">
        <v>0.2</v>
      </c>
      <c r="J943" t="s">
        <v>3172</v>
      </c>
      <c r="K943" t="str">
        <f>VLOOKUP(E943,customers!$A$1:$C$794,1,FALSE)</f>
        <v>RW-19630</v>
      </c>
      <c r="L943" t="str">
        <f>VLOOKUP(E943,customers!$A$1:$C$794,2,FALSE)</f>
        <v>Rob Williams</v>
      </c>
      <c r="M943" t="str">
        <f>VLOOKUP(E943,customers!$A$1:$C$794,3,FALSE)</f>
        <v>Corporate</v>
      </c>
    </row>
    <row r="944" spans="1:13" x14ac:dyDescent="0.35">
      <c r="A944" t="s">
        <v>3170</v>
      </c>
      <c r="B944" s="1">
        <v>42717</v>
      </c>
      <c r="C944" s="1">
        <v>42724</v>
      </c>
      <c r="D944" t="s">
        <v>25</v>
      </c>
      <c r="E944" t="s">
        <v>3101</v>
      </c>
      <c r="F944" t="s">
        <v>27</v>
      </c>
      <c r="G944" t="s">
        <v>3173</v>
      </c>
      <c r="H944">
        <v>4</v>
      </c>
      <c r="I944" s="2">
        <v>0.2</v>
      </c>
      <c r="J944" t="s">
        <v>3174</v>
      </c>
      <c r="K944" t="str">
        <f>VLOOKUP(E944,customers!$A$1:$C$794,1,FALSE)</f>
        <v>RW-19630</v>
      </c>
      <c r="L944" t="str">
        <f>VLOOKUP(E944,customers!$A$1:$C$794,2,FALSE)</f>
        <v>Rob Williams</v>
      </c>
      <c r="M944" t="str">
        <f>VLOOKUP(E944,customers!$A$1:$C$794,3,FALSE)</f>
        <v>Corporate</v>
      </c>
    </row>
    <row r="945" spans="1:13" x14ac:dyDescent="0.35">
      <c r="A945" t="s">
        <v>3175</v>
      </c>
      <c r="B945" s="1">
        <v>42153</v>
      </c>
      <c r="C945" s="1">
        <v>42158</v>
      </c>
      <c r="D945" t="s">
        <v>25</v>
      </c>
      <c r="E945" t="s">
        <v>1230</v>
      </c>
      <c r="F945" t="s">
        <v>2115</v>
      </c>
      <c r="G945" t="s">
        <v>235</v>
      </c>
      <c r="H945">
        <v>5</v>
      </c>
      <c r="I945" s="2">
        <v>0</v>
      </c>
      <c r="J945" t="s">
        <v>59</v>
      </c>
      <c r="K945" t="str">
        <f>VLOOKUP(E945,customers!$A$1:$C$794,1,FALSE)</f>
        <v>JL-15850</v>
      </c>
      <c r="L945" t="str">
        <f>VLOOKUP(E945,customers!$A$1:$C$794,2,FALSE)</f>
        <v>John Lucas</v>
      </c>
      <c r="M945" t="str">
        <f>VLOOKUP(E945,customers!$A$1:$C$794,3,FALSE)</f>
        <v>Consumer</v>
      </c>
    </row>
    <row r="946" spans="1:13" x14ac:dyDescent="0.35">
      <c r="A946" t="s">
        <v>3175</v>
      </c>
      <c r="B946" s="1">
        <v>42153</v>
      </c>
      <c r="C946" s="1">
        <v>42158</v>
      </c>
      <c r="D946" t="s">
        <v>25</v>
      </c>
      <c r="E946" t="s">
        <v>1230</v>
      </c>
      <c r="F946" t="s">
        <v>3176</v>
      </c>
      <c r="G946" t="s">
        <v>3177</v>
      </c>
      <c r="H946">
        <v>3</v>
      </c>
      <c r="I946" s="2">
        <v>0</v>
      </c>
      <c r="J946" t="s">
        <v>3178</v>
      </c>
      <c r="K946" t="str">
        <f>VLOOKUP(E946,customers!$A$1:$C$794,1,FALSE)</f>
        <v>JL-15850</v>
      </c>
      <c r="L946" t="str">
        <f>VLOOKUP(E946,customers!$A$1:$C$794,2,FALSE)</f>
        <v>John Lucas</v>
      </c>
      <c r="M946" t="str">
        <f>VLOOKUP(E946,customers!$A$1:$C$794,3,FALSE)</f>
        <v>Consumer</v>
      </c>
    </row>
    <row r="947" spans="1:13" x14ac:dyDescent="0.35">
      <c r="A947" t="s">
        <v>3175</v>
      </c>
      <c r="B947" s="1">
        <v>42153</v>
      </c>
      <c r="C947" s="1">
        <v>42158</v>
      </c>
      <c r="D947" t="s">
        <v>25</v>
      </c>
      <c r="E947" t="s">
        <v>1230</v>
      </c>
      <c r="F947" t="s">
        <v>3179</v>
      </c>
      <c r="G947" t="s">
        <v>3180</v>
      </c>
      <c r="H947">
        <v>5</v>
      </c>
      <c r="I947" s="2">
        <v>0.2</v>
      </c>
      <c r="J947" t="s">
        <v>3181</v>
      </c>
      <c r="K947" t="str">
        <f>VLOOKUP(E947,customers!$A$1:$C$794,1,FALSE)</f>
        <v>JL-15850</v>
      </c>
      <c r="L947" t="str">
        <f>VLOOKUP(E947,customers!$A$1:$C$794,2,FALSE)</f>
        <v>John Lucas</v>
      </c>
      <c r="M947" t="str">
        <f>VLOOKUP(E947,customers!$A$1:$C$794,3,FALSE)</f>
        <v>Consumer</v>
      </c>
    </row>
    <row r="948" spans="1:13" x14ac:dyDescent="0.35">
      <c r="A948" t="s">
        <v>3182</v>
      </c>
      <c r="B948" s="1">
        <v>42211</v>
      </c>
      <c r="C948" s="1">
        <v>42213</v>
      </c>
      <c r="D948" t="s">
        <v>149</v>
      </c>
      <c r="E948" t="s">
        <v>2025</v>
      </c>
      <c r="F948" t="s">
        <v>3183</v>
      </c>
      <c r="G948" t="s">
        <v>3184</v>
      </c>
      <c r="H948">
        <v>3</v>
      </c>
      <c r="I948" s="2">
        <v>0.5</v>
      </c>
      <c r="J948" t="s">
        <v>3185</v>
      </c>
      <c r="K948" t="str">
        <f>VLOOKUP(E948,customers!$A$1:$C$794,1,FALSE)</f>
        <v>CA-12775</v>
      </c>
      <c r="L948" t="str">
        <f>VLOOKUP(E948,customers!$A$1:$C$794,2,FALSE)</f>
        <v>Cynthia Arntzen</v>
      </c>
      <c r="M948" t="str">
        <f>VLOOKUP(E948,customers!$A$1:$C$794,3,FALSE)</f>
        <v>Consumer</v>
      </c>
    </row>
    <row r="949" spans="1:13" x14ac:dyDescent="0.35">
      <c r="A949" t="s">
        <v>3186</v>
      </c>
      <c r="B949" s="1">
        <v>43067</v>
      </c>
      <c r="C949" s="1">
        <v>43071</v>
      </c>
      <c r="D949" t="s">
        <v>25</v>
      </c>
      <c r="E949" t="s">
        <v>1567</v>
      </c>
      <c r="F949" t="s">
        <v>3187</v>
      </c>
      <c r="G949" t="s">
        <v>3188</v>
      </c>
      <c r="H949">
        <v>7</v>
      </c>
      <c r="I949" s="2">
        <v>0.2</v>
      </c>
      <c r="J949" t="s">
        <v>3189</v>
      </c>
      <c r="K949" t="str">
        <f>VLOOKUP(E949,customers!$A$1:$C$794,1,FALSE)</f>
        <v>RB-19795</v>
      </c>
      <c r="L949" t="str">
        <f>VLOOKUP(E949,customers!$A$1:$C$794,2,FALSE)</f>
        <v>Ross Baird</v>
      </c>
      <c r="M949" t="str">
        <f>VLOOKUP(E949,customers!$A$1:$C$794,3,FALSE)</f>
        <v>Home Office</v>
      </c>
    </row>
    <row r="950" spans="1:13" x14ac:dyDescent="0.35">
      <c r="A950" t="s">
        <v>3186</v>
      </c>
      <c r="B950" s="1">
        <v>43067</v>
      </c>
      <c r="C950" s="1">
        <v>43071</v>
      </c>
      <c r="D950" t="s">
        <v>25</v>
      </c>
      <c r="E950" t="s">
        <v>1567</v>
      </c>
      <c r="F950" t="s">
        <v>911</v>
      </c>
      <c r="G950" t="s">
        <v>3190</v>
      </c>
      <c r="H950">
        <v>6</v>
      </c>
      <c r="I950" s="2">
        <v>0.2</v>
      </c>
      <c r="J950" t="s">
        <v>3191</v>
      </c>
      <c r="K950" t="str">
        <f>VLOOKUP(E950,customers!$A$1:$C$794,1,FALSE)</f>
        <v>RB-19795</v>
      </c>
      <c r="L950" t="str">
        <f>VLOOKUP(E950,customers!$A$1:$C$794,2,FALSE)</f>
        <v>Ross Baird</v>
      </c>
      <c r="M950" t="str">
        <f>VLOOKUP(E950,customers!$A$1:$C$794,3,FALSE)</f>
        <v>Home Office</v>
      </c>
    </row>
    <row r="951" spans="1:13" x14ac:dyDescent="0.35">
      <c r="A951" t="s">
        <v>3186</v>
      </c>
      <c r="B951" s="1">
        <v>43067</v>
      </c>
      <c r="C951" s="1">
        <v>43071</v>
      </c>
      <c r="D951" t="s">
        <v>25</v>
      </c>
      <c r="E951" t="s">
        <v>1567</v>
      </c>
      <c r="F951" t="s">
        <v>3192</v>
      </c>
      <c r="G951" t="s">
        <v>3193</v>
      </c>
      <c r="H951">
        <v>12</v>
      </c>
      <c r="I951" s="2">
        <v>0.4</v>
      </c>
      <c r="J951" t="s">
        <v>3194</v>
      </c>
      <c r="K951" t="str">
        <f>VLOOKUP(E951,customers!$A$1:$C$794,1,FALSE)</f>
        <v>RB-19795</v>
      </c>
      <c r="L951" t="str">
        <f>VLOOKUP(E951,customers!$A$1:$C$794,2,FALSE)</f>
        <v>Ross Baird</v>
      </c>
      <c r="M951" t="str">
        <f>VLOOKUP(E951,customers!$A$1:$C$794,3,FALSE)</f>
        <v>Home Office</v>
      </c>
    </row>
    <row r="952" spans="1:13" x14ac:dyDescent="0.35">
      <c r="A952" t="s">
        <v>3186</v>
      </c>
      <c r="B952" s="1">
        <v>43067</v>
      </c>
      <c r="C952" s="1">
        <v>43071</v>
      </c>
      <c r="D952" t="s">
        <v>25</v>
      </c>
      <c r="E952" t="s">
        <v>1567</v>
      </c>
      <c r="F952" t="s">
        <v>3195</v>
      </c>
      <c r="G952" t="s">
        <v>59</v>
      </c>
      <c r="H952">
        <v>3</v>
      </c>
      <c r="I952" s="2">
        <v>0.2</v>
      </c>
      <c r="J952" t="s">
        <v>60</v>
      </c>
      <c r="K952" t="str">
        <f>VLOOKUP(E952,customers!$A$1:$C$794,1,FALSE)</f>
        <v>RB-19795</v>
      </c>
      <c r="L952" t="str">
        <f>VLOOKUP(E952,customers!$A$1:$C$794,2,FALSE)</f>
        <v>Ross Baird</v>
      </c>
      <c r="M952" t="str">
        <f>VLOOKUP(E952,customers!$A$1:$C$794,3,FALSE)</f>
        <v>Home Office</v>
      </c>
    </row>
    <row r="953" spans="1:13" x14ac:dyDescent="0.35">
      <c r="A953" t="s">
        <v>3186</v>
      </c>
      <c r="B953" s="1">
        <v>43067</v>
      </c>
      <c r="C953" s="1">
        <v>43071</v>
      </c>
      <c r="D953" t="s">
        <v>25</v>
      </c>
      <c r="E953" t="s">
        <v>1567</v>
      </c>
      <c r="F953" t="s">
        <v>903</v>
      </c>
      <c r="G953" t="s">
        <v>3196</v>
      </c>
      <c r="H953">
        <v>6</v>
      </c>
      <c r="I953" s="2">
        <v>0.2</v>
      </c>
      <c r="J953" t="s">
        <v>1640</v>
      </c>
      <c r="K953" t="str">
        <f>VLOOKUP(E953,customers!$A$1:$C$794,1,FALSE)</f>
        <v>RB-19795</v>
      </c>
      <c r="L953" t="str">
        <f>VLOOKUP(E953,customers!$A$1:$C$794,2,FALSE)</f>
        <v>Ross Baird</v>
      </c>
      <c r="M953" t="str">
        <f>VLOOKUP(E953,customers!$A$1:$C$794,3,FALSE)</f>
        <v>Home Office</v>
      </c>
    </row>
    <row r="954" spans="1:13" x14ac:dyDescent="0.35">
      <c r="A954" t="s">
        <v>3197</v>
      </c>
      <c r="B954" s="1">
        <v>42828</v>
      </c>
      <c r="C954" s="1">
        <v>42832</v>
      </c>
      <c r="D954" t="s">
        <v>25</v>
      </c>
      <c r="E954" t="s">
        <v>3198</v>
      </c>
      <c r="F954" t="s">
        <v>3199</v>
      </c>
      <c r="G954" t="s">
        <v>2647</v>
      </c>
      <c r="H954">
        <v>4</v>
      </c>
      <c r="I954" s="2">
        <v>0.2</v>
      </c>
      <c r="J954" t="s">
        <v>3200</v>
      </c>
      <c r="K954" t="str">
        <f>VLOOKUP(E954,customers!$A$1:$C$794,1,FALSE)</f>
        <v>KH-16360</v>
      </c>
      <c r="L954" t="str">
        <f>VLOOKUP(E954,customers!$A$1:$C$794,2,FALSE)</f>
        <v>Katherine Hughes</v>
      </c>
      <c r="M954" t="str">
        <f>VLOOKUP(E954,customers!$A$1:$C$794,3,FALSE)</f>
        <v>Consumer</v>
      </c>
    </row>
    <row r="955" spans="1:13" x14ac:dyDescent="0.35">
      <c r="A955" t="s">
        <v>3201</v>
      </c>
      <c r="B955" s="1">
        <v>43097</v>
      </c>
      <c r="C955" s="1">
        <v>43101</v>
      </c>
      <c r="D955" t="s">
        <v>25</v>
      </c>
      <c r="E955" t="s">
        <v>3202</v>
      </c>
      <c r="F955" t="s">
        <v>860</v>
      </c>
      <c r="G955" t="s">
        <v>861</v>
      </c>
      <c r="H955">
        <v>2</v>
      </c>
      <c r="I955" s="2">
        <v>0.2</v>
      </c>
      <c r="J955" t="s">
        <v>311</v>
      </c>
      <c r="K955" t="str">
        <f>VLOOKUP(E955,customers!$A$1:$C$794,1,FALSE)</f>
        <v>GH-14665</v>
      </c>
      <c r="L955" t="str">
        <f>VLOOKUP(E955,customers!$A$1:$C$794,2,FALSE)</f>
        <v>Greg Hansen</v>
      </c>
      <c r="M955" t="str">
        <f>VLOOKUP(E955,customers!$A$1:$C$794,3,FALSE)</f>
        <v>Consumer</v>
      </c>
    </row>
    <row r="956" spans="1:13" x14ac:dyDescent="0.35">
      <c r="A956" t="s">
        <v>3201</v>
      </c>
      <c r="B956" s="1">
        <v>43097</v>
      </c>
      <c r="C956" s="1">
        <v>43101</v>
      </c>
      <c r="D956" t="s">
        <v>25</v>
      </c>
      <c r="E956" t="s">
        <v>3202</v>
      </c>
      <c r="F956" t="s">
        <v>1097</v>
      </c>
      <c r="G956" t="s">
        <v>3203</v>
      </c>
      <c r="H956">
        <v>2</v>
      </c>
      <c r="I956" s="2">
        <v>0.32</v>
      </c>
      <c r="J956" t="s">
        <v>3204</v>
      </c>
      <c r="K956" t="str">
        <f>VLOOKUP(E956,customers!$A$1:$C$794,1,FALSE)</f>
        <v>GH-14665</v>
      </c>
      <c r="L956" t="str">
        <f>VLOOKUP(E956,customers!$A$1:$C$794,2,FALSE)</f>
        <v>Greg Hansen</v>
      </c>
      <c r="M956" t="str">
        <f>VLOOKUP(E956,customers!$A$1:$C$794,3,FALSE)</f>
        <v>Consumer</v>
      </c>
    </row>
    <row r="957" spans="1:13" x14ac:dyDescent="0.35">
      <c r="A957" t="s">
        <v>3205</v>
      </c>
      <c r="B957" s="1">
        <v>43069</v>
      </c>
      <c r="C957" s="1">
        <v>43073</v>
      </c>
      <c r="D957" t="s">
        <v>25</v>
      </c>
      <c r="E957" t="s">
        <v>3206</v>
      </c>
      <c r="F957" t="s">
        <v>231</v>
      </c>
      <c r="G957" t="s">
        <v>3207</v>
      </c>
      <c r="H957">
        <v>5</v>
      </c>
      <c r="I957" s="2">
        <v>0</v>
      </c>
      <c r="J957" t="s">
        <v>3208</v>
      </c>
      <c r="K957" t="str">
        <f>VLOOKUP(E957,customers!$A$1:$C$794,1,FALSE)</f>
        <v>SW-20275</v>
      </c>
      <c r="L957" t="str">
        <f>VLOOKUP(E957,customers!$A$1:$C$794,2,FALSE)</f>
        <v>Scott Williamson</v>
      </c>
      <c r="M957" t="str">
        <f>VLOOKUP(E957,customers!$A$1:$C$794,3,FALSE)</f>
        <v>Consumer</v>
      </c>
    </row>
    <row r="958" spans="1:13" x14ac:dyDescent="0.35">
      <c r="A958" t="s">
        <v>3209</v>
      </c>
      <c r="B958" s="1">
        <v>42870</v>
      </c>
      <c r="C958" s="1">
        <v>42873</v>
      </c>
      <c r="D958" t="s">
        <v>11</v>
      </c>
      <c r="E958" t="s">
        <v>3210</v>
      </c>
      <c r="F958" t="s">
        <v>2936</v>
      </c>
      <c r="G958" t="s">
        <v>3211</v>
      </c>
      <c r="H958">
        <v>1</v>
      </c>
      <c r="I958" s="2">
        <v>0.2</v>
      </c>
      <c r="J958" t="s">
        <v>3212</v>
      </c>
      <c r="K958" t="str">
        <f>VLOOKUP(E958,customers!$A$1:$C$794,1,FALSE)</f>
        <v>JA-15970</v>
      </c>
      <c r="L958" t="str">
        <f>VLOOKUP(E958,customers!$A$1:$C$794,2,FALSE)</f>
        <v>Joseph Airdo</v>
      </c>
      <c r="M958" t="str">
        <f>VLOOKUP(E958,customers!$A$1:$C$794,3,FALSE)</f>
        <v>Consumer</v>
      </c>
    </row>
    <row r="959" spans="1:13" x14ac:dyDescent="0.35">
      <c r="A959" t="s">
        <v>3209</v>
      </c>
      <c r="B959" s="1">
        <v>42870</v>
      </c>
      <c r="C959" s="1">
        <v>42873</v>
      </c>
      <c r="D959" t="s">
        <v>11</v>
      </c>
      <c r="E959" t="s">
        <v>3210</v>
      </c>
      <c r="F959" t="s">
        <v>3213</v>
      </c>
      <c r="G959" t="s">
        <v>905</v>
      </c>
      <c r="H959">
        <v>2</v>
      </c>
      <c r="I959" s="2">
        <v>0.7</v>
      </c>
      <c r="J959" t="s">
        <v>3214</v>
      </c>
      <c r="K959" t="str">
        <f>VLOOKUP(E959,customers!$A$1:$C$794,1,FALSE)</f>
        <v>JA-15970</v>
      </c>
      <c r="L959" t="str">
        <f>VLOOKUP(E959,customers!$A$1:$C$794,2,FALSE)</f>
        <v>Joseph Airdo</v>
      </c>
      <c r="M959" t="str">
        <f>VLOOKUP(E959,customers!$A$1:$C$794,3,FALSE)</f>
        <v>Consumer</v>
      </c>
    </row>
    <row r="960" spans="1:13" x14ac:dyDescent="0.35">
      <c r="A960" t="s">
        <v>3209</v>
      </c>
      <c r="B960" s="1">
        <v>42870</v>
      </c>
      <c r="C960" s="1">
        <v>42873</v>
      </c>
      <c r="D960" t="s">
        <v>11</v>
      </c>
      <c r="E960" t="s">
        <v>3210</v>
      </c>
      <c r="F960" t="s">
        <v>3215</v>
      </c>
      <c r="G960" t="s">
        <v>59</v>
      </c>
      <c r="H960">
        <v>3</v>
      </c>
      <c r="I960" s="2">
        <v>0.2</v>
      </c>
      <c r="J960" t="s">
        <v>2652</v>
      </c>
      <c r="K960" t="str">
        <f>VLOOKUP(E960,customers!$A$1:$C$794,1,FALSE)</f>
        <v>JA-15970</v>
      </c>
      <c r="L960" t="str">
        <f>VLOOKUP(E960,customers!$A$1:$C$794,2,FALSE)</f>
        <v>Joseph Airdo</v>
      </c>
      <c r="M960" t="str">
        <f>VLOOKUP(E960,customers!$A$1:$C$794,3,FALSE)</f>
        <v>Consumer</v>
      </c>
    </row>
    <row r="961" spans="1:13" x14ac:dyDescent="0.35">
      <c r="A961" t="s">
        <v>3216</v>
      </c>
      <c r="B961" s="1">
        <v>42269</v>
      </c>
      <c r="C961" s="1">
        <v>42269</v>
      </c>
      <c r="D961" t="s">
        <v>1333</v>
      </c>
      <c r="E961" t="s">
        <v>3217</v>
      </c>
      <c r="F961" t="s">
        <v>3218</v>
      </c>
      <c r="G961" t="s">
        <v>3219</v>
      </c>
      <c r="H961">
        <v>2</v>
      </c>
      <c r="I961" s="2">
        <v>0</v>
      </c>
      <c r="J961" t="s">
        <v>3220</v>
      </c>
      <c r="K961" t="str">
        <f>VLOOKUP(E961,customers!$A$1:$C$794,1,FALSE)</f>
        <v>DL-12925</v>
      </c>
      <c r="L961" t="str">
        <f>VLOOKUP(E961,customers!$A$1:$C$794,2,FALSE)</f>
        <v>Daniel Lacy</v>
      </c>
      <c r="M961" t="str">
        <f>VLOOKUP(E961,customers!$A$1:$C$794,3,FALSE)</f>
        <v>Consumer</v>
      </c>
    </row>
    <row r="962" spans="1:13" x14ac:dyDescent="0.35">
      <c r="A962" t="s">
        <v>3221</v>
      </c>
      <c r="B962" s="1">
        <v>43053</v>
      </c>
      <c r="C962" s="1">
        <v>43058</v>
      </c>
      <c r="D962" t="s">
        <v>25</v>
      </c>
      <c r="E962" t="s">
        <v>3222</v>
      </c>
      <c r="F962" t="s">
        <v>942</v>
      </c>
      <c r="G962" t="s">
        <v>943</v>
      </c>
      <c r="H962">
        <v>2</v>
      </c>
      <c r="I962" s="2">
        <v>0.2</v>
      </c>
      <c r="J962" t="s">
        <v>944</v>
      </c>
      <c r="K962" t="str">
        <f>VLOOKUP(E962,customers!$A$1:$C$794,1,FALSE)</f>
        <v>LW-16990</v>
      </c>
      <c r="L962" t="str">
        <f>VLOOKUP(E962,customers!$A$1:$C$794,2,FALSE)</f>
        <v>Lindsay Williams</v>
      </c>
      <c r="M962" t="str">
        <f>VLOOKUP(E962,customers!$A$1:$C$794,3,FALSE)</f>
        <v>Corporate</v>
      </c>
    </row>
    <row r="963" spans="1:13" x14ac:dyDescent="0.35">
      <c r="A963" t="s">
        <v>3223</v>
      </c>
      <c r="B963" s="1">
        <v>42335</v>
      </c>
      <c r="C963" s="1">
        <v>42339</v>
      </c>
      <c r="D963" t="s">
        <v>25</v>
      </c>
      <c r="E963" t="s">
        <v>3224</v>
      </c>
      <c r="F963" t="s">
        <v>3225</v>
      </c>
      <c r="G963" t="s">
        <v>1093</v>
      </c>
      <c r="H963">
        <v>2</v>
      </c>
      <c r="I963" s="2">
        <v>0</v>
      </c>
      <c r="J963" t="s">
        <v>3226</v>
      </c>
      <c r="K963" t="str">
        <f>VLOOKUP(E963,customers!$A$1:$C$794,1,FALSE)</f>
        <v>TB-21190</v>
      </c>
      <c r="L963" t="str">
        <f>VLOOKUP(E963,customers!$A$1:$C$794,2,FALSE)</f>
        <v>Thomas Brumley</v>
      </c>
      <c r="M963" t="str">
        <f>VLOOKUP(E963,customers!$A$1:$C$794,3,FALSE)</f>
        <v>Home Office</v>
      </c>
    </row>
    <row r="964" spans="1:13" x14ac:dyDescent="0.35">
      <c r="A964" t="s">
        <v>3227</v>
      </c>
      <c r="B964" s="1">
        <v>42614</v>
      </c>
      <c r="C964" s="1">
        <v>42617</v>
      </c>
      <c r="D964" t="s">
        <v>149</v>
      </c>
      <c r="E964" t="s">
        <v>439</v>
      </c>
      <c r="F964" t="s">
        <v>1911</v>
      </c>
      <c r="G964" t="s">
        <v>3228</v>
      </c>
      <c r="H964">
        <v>2</v>
      </c>
      <c r="I964" s="2">
        <v>0</v>
      </c>
      <c r="J964" t="s">
        <v>3229</v>
      </c>
      <c r="K964" t="str">
        <f>VLOOKUP(E964,customers!$A$1:$C$794,1,FALSE)</f>
        <v>CV-12805</v>
      </c>
      <c r="L964" t="str">
        <f>VLOOKUP(E964,customers!$A$1:$C$794,2,FALSE)</f>
        <v>Cynthia Voltz</v>
      </c>
      <c r="M964" t="str">
        <f>VLOOKUP(E964,customers!$A$1:$C$794,3,FALSE)</f>
        <v>Corporate</v>
      </c>
    </row>
    <row r="965" spans="1:13" x14ac:dyDescent="0.35">
      <c r="A965" t="s">
        <v>3230</v>
      </c>
      <c r="B965" s="1">
        <v>41904</v>
      </c>
      <c r="C965" s="1">
        <v>41906</v>
      </c>
      <c r="D965" t="s">
        <v>11</v>
      </c>
      <c r="E965" t="s">
        <v>3041</v>
      </c>
      <c r="F965" t="s">
        <v>3231</v>
      </c>
      <c r="G965" t="s">
        <v>3232</v>
      </c>
      <c r="H965">
        <v>2</v>
      </c>
      <c r="I965" s="2">
        <v>0.2</v>
      </c>
      <c r="J965" t="s">
        <v>1752</v>
      </c>
      <c r="K965" t="str">
        <f>VLOOKUP(E965,customers!$A$1:$C$794,1,FALSE)</f>
        <v>MS-17365</v>
      </c>
      <c r="L965" t="str">
        <f>VLOOKUP(E965,customers!$A$1:$C$794,2,FALSE)</f>
        <v>Maribeth Schnelling</v>
      </c>
      <c r="M965" t="str">
        <f>VLOOKUP(E965,customers!$A$1:$C$794,3,FALSE)</f>
        <v>Consumer</v>
      </c>
    </row>
    <row r="966" spans="1:13" x14ac:dyDescent="0.35">
      <c r="A966" t="s">
        <v>3233</v>
      </c>
      <c r="B966" s="1">
        <v>42834</v>
      </c>
      <c r="C966" s="1">
        <v>42836</v>
      </c>
      <c r="D966" t="s">
        <v>149</v>
      </c>
      <c r="E966" t="s">
        <v>3234</v>
      </c>
      <c r="F966" t="s">
        <v>3235</v>
      </c>
      <c r="G966" t="s">
        <v>2817</v>
      </c>
      <c r="H966">
        <v>2</v>
      </c>
      <c r="I966" s="2">
        <v>0</v>
      </c>
      <c r="J966" t="s">
        <v>1583</v>
      </c>
      <c r="K966" t="str">
        <f>VLOOKUP(E966,customers!$A$1:$C$794,1,FALSE)</f>
        <v>BS-11800</v>
      </c>
      <c r="L966" t="str">
        <f>VLOOKUP(E966,customers!$A$1:$C$794,2,FALSE)</f>
        <v>Bryan Spruell</v>
      </c>
      <c r="M966" t="str">
        <f>VLOOKUP(E966,customers!$A$1:$C$794,3,FALSE)</f>
        <v>Home Office</v>
      </c>
    </row>
    <row r="967" spans="1:13" x14ac:dyDescent="0.35">
      <c r="A967" t="s">
        <v>3233</v>
      </c>
      <c r="B967" s="1">
        <v>42834</v>
      </c>
      <c r="C967" s="1">
        <v>42836</v>
      </c>
      <c r="D967" t="s">
        <v>149</v>
      </c>
      <c r="E967" t="s">
        <v>3234</v>
      </c>
      <c r="F967" t="s">
        <v>1515</v>
      </c>
      <c r="G967" t="s">
        <v>3236</v>
      </c>
      <c r="H967">
        <v>3</v>
      </c>
      <c r="I967" s="2">
        <v>0</v>
      </c>
      <c r="J967" t="s">
        <v>136</v>
      </c>
      <c r="K967" t="str">
        <f>VLOOKUP(E967,customers!$A$1:$C$794,1,FALSE)</f>
        <v>BS-11800</v>
      </c>
      <c r="L967" t="str">
        <f>VLOOKUP(E967,customers!$A$1:$C$794,2,FALSE)</f>
        <v>Bryan Spruell</v>
      </c>
      <c r="M967" t="str">
        <f>VLOOKUP(E967,customers!$A$1:$C$794,3,FALSE)</f>
        <v>Home Office</v>
      </c>
    </row>
    <row r="968" spans="1:13" x14ac:dyDescent="0.35">
      <c r="A968" t="s">
        <v>3233</v>
      </c>
      <c r="B968" s="1">
        <v>42834</v>
      </c>
      <c r="C968" s="1">
        <v>42836</v>
      </c>
      <c r="D968" t="s">
        <v>149</v>
      </c>
      <c r="E968" t="s">
        <v>3234</v>
      </c>
      <c r="F968" t="s">
        <v>3237</v>
      </c>
      <c r="G968" t="s">
        <v>370</v>
      </c>
      <c r="H968">
        <v>2</v>
      </c>
      <c r="I968" s="2">
        <v>0</v>
      </c>
      <c r="J968" t="s">
        <v>371</v>
      </c>
      <c r="K968" t="str">
        <f>VLOOKUP(E968,customers!$A$1:$C$794,1,FALSE)</f>
        <v>BS-11800</v>
      </c>
      <c r="L968" t="str">
        <f>VLOOKUP(E968,customers!$A$1:$C$794,2,FALSE)</f>
        <v>Bryan Spruell</v>
      </c>
      <c r="M968" t="str">
        <f>VLOOKUP(E968,customers!$A$1:$C$794,3,FALSE)</f>
        <v>Home Office</v>
      </c>
    </row>
    <row r="969" spans="1:13" x14ac:dyDescent="0.35">
      <c r="A969" t="s">
        <v>3233</v>
      </c>
      <c r="B969" s="1">
        <v>42834</v>
      </c>
      <c r="C969" s="1">
        <v>42836</v>
      </c>
      <c r="D969" t="s">
        <v>149</v>
      </c>
      <c r="E969" t="s">
        <v>3234</v>
      </c>
      <c r="F969" t="s">
        <v>3238</v>
      </c>
      <c r="G969" t="s">
        <v>3239</v>
      </c>
      <c r="H969">
        <v>4</v>
      </c>
      <c r="I969" s="2">
        <v>0</v>
      </c>
      <c r="J969" t="s">
        <v>3240</v>
      </c>
      <c r="K969" t="str">
        <f>VLOOKUP(E969,customers!$A$1:$C$794,1,FALSE)</f>
        <v>BS-11800</v>
      </c>
      <c r="L969" t="str">
        <f>VLOOKUP(E969,customers!$A$1:$C$794,2,FALSE)</f>
        <v>Bryan Spruell</v>
      </c>
      <c r="M969" t="str">
        <f>VLOOKUP(E969,customers!$A$1:$C$794,3,FALSE)</f>
        <v>Home Office</v>
      </c>
    </row>
    <row r="970" spans="1:13" x14ac:dyDescent="0.35">
      <c r="A970" t="s">
        <v>3233</v>
      </c>
      <c r="B970" s="1">
        <v>42834</v>
      </c>
      <c r="C970" s="1">
        <v>42836</v>
      </c>
      <c r="D970" t="s">
        <v>149</v>
      </c>
      <c r="E970" t="s">
        <v>3234</v>
      </c>
      <c r="F970" t="s">
        <v>3231</v>
      </c>
      <c r="G970" t="s">
        <v>3241</v>
      </c>
      <c r="H970">
        <v>3</v>
      </c>
      <c r="I970" s="2">
        <v>0</v>
      </c>
      <c r="J970" t="s">
        <v>3242</v>
      </c>
      <c r="K970" t="str">
        <f>VLOOKUP(E970,customers!$A$1:$C$794,1,FALSE)</f>
        <v>BS-11800</v>
      </c>
      <c r="L970" t="str">
        <f>VLOOKUP(E970,customers!$A$1:$C$794,2,FALSE)</f>
        <v>Bryan Spruell</v>
      </c>
      <c r="M970" t="str">
        <f>VLOOKUP(E970,customers!$A$1:$C$794,3,FALSE)</f>
        <v>Home Office</v>
      </c>
    </row>
    <row r="971" spans="1:13" x14ac:dyDescent="0.35">
      <c r="A971" t="s">
        <v>3233</v>
      </c>
      <c r="B971" s="1">
        <v>42834</v>
      </c>
      <c r="C971" s="1">
        <v>42836</v>
      </c>
      <c r="D971" t="s">
        <v>149</v>
      </c>
      <c r="E971" t="s">
        <v>3234</v>
      </c>
      <c r="F971" t="s">
        <v>3243</v>
      </c>
      <c r="G971" t="s">
        <v>3244</v>
      </c>
      <c r="H971">
        <v>3</v>
      </c>
      <c r="I971" s="2">
        <v>0</v>
      </c>
      <c r="J971" t="s">
        <v>897</v>
      </c>
      <c r="K971" t="str">
        <f>VLOOKUP(E971,customers!$A$1:$C$794,1,FALSE)</f>
        <v>BS-11800</v>
      </c>
      <c r="L971" t="str">
        <f>VLOOKUP(E971,customers!$A$1:$C$794,2,FALSE)</f>
        <v>Bryan Spruell</v>
      </c>
      <c r="M971" t="str">
        <f>VLOOKUP(E971,customers!$A$1:$C$794,3,FALSE)</f>
        <v>Home Office</v>
      </c>
    </row>
    <row r="972" spans="1:13" x14ac:dyDescent="0.35">
      <c r="A972" t="s">
        <v>3245</v>
      </c>
      <c r="B972" s="1">
        <v>41655</v>
      </c>
      <c r="C972" s="1">
        <v>41657</v>
      </c>
      <c r="D972" t="s">
        <v>11</v>
      </c>
      <c r="E972" t="s">
        <v>953</v>
      </c>
      <c r="F972" t="s">
        <v>3246</v>
      </c>
      <c r="G972" t="s">
        <v>3247</v>
      </c>
      <c r="H972">
        <v>6</v>
      </c>
      <c r="I972" s="2">
        <v>0.2</v>
      </c>
      <c r="J972" t="s">
        <v>3248</v>
      </c>
      <c r="K972" t="str">
        <f>VLOOKUP(E972,customers!$A$1:$C$794,1,FALSE)</f>
        <v>DL-13315</v>
      </c>
      <c r="L972" t="str">
        <f>VLOOKUP(E972,customers!$A$1:$C$794,2,FALSE)</f>
        <v>Delfina Latchford</v>
      </c>
      <c r="M972" t="str">
        <f>VLOOKUP(E972,customers!$A$1:$C$794,3,FALSE)</f>
        <v>Consumer</v>
      </c>
    </row>
    <row r="973" spans="1:13" x14ac:dyDescent="0.35">
      <c r="A973" t="s">
        <v>3245</v>
      </c>
      <c r="B973" s="1">
        <v>41655</v>
      </c>
      <c r="C973" s="1">
        <v>41657</v>
      </c>
      <c r="D973" t="s">
        <v>11</v>
      </c>
      <c r="E973" t="s">
        <v>953</v>
      </c>
      <c r="F973" t="s">
        <v>1231</v>
      </c>
      <c r="G973" t="s">
        <v>129</v>
      </c>
      <c r="H973">
        <v>3</v>
      </c>
      <c r="I973" s="2">
        <v>0.4</v>
      </c>
      <c r="J973" t="s">
        <v>3249</v>
      </c>
      <c r="K973" t="str">
        <f>VLOOKUP(E973,customers!$A$1:$C$794,1,FALSE)</f>
        <v>DL-13315</v>
      </c>
      <c r="L973" t="str">
        <f>VLOOKUP(E973,customers!$A$1:$C$794,2,FALSE)</f>
        <v>Delfina Latchford</v>
      </c>
      <c r="M973" t="str">
        <f>VLOOKUP(E973,customers!$A$1:$C$794,3,FALSE)</f>
        <v>Consumer</v>
      </c>
    </row>
    <row r="974" spans="1:13" x14ac:dyDescent="0.35">
      <c r="A974" t="s">
        <v>3245</v>
      </c>
      <c r="B974" s="1">
        <v>41655</v>
      </c>
      <c r="C974" s="1">
        <v>41657</v>
      </c>
      <c r="D974" t="s">
        <v>11</v>
      </c>
      <c r="E974" t="s">
        <v>953</v>
      </c>
      <c r="F974" t="s">
        <v>2451</v>
      </c>
      <c r="G974" t="s">
        <v>2452</v>
      </c>
      <c r="H974">
        <v>2</v>
      </c>
      <c r="I974" s="2">
        <v>0.7</v>
      </c>
      <c r="J974" t="s">
        <v>2453</v>
      </c>
      <c r="K974" t="str">
        <f>VLOOKUP(E974,customers!$A$1:$C$794,1,FALSE)</f>
        <v>DL-13315</v>
      </c>
      <c r="L974" t="str">
        <f>VLOOKUP(E974,customers!$A$1:$C$794,2,FALSE)</f>
        <v>Delfina Latchford</v>
      </c>
      <c r="M974" t="str">
        <f>VLOOKUP(E974,customers!$A$1:$C$794,3,FALSE)</f>
        <v>Consumer</v>
      </c>
    </row>
    <row r="975" spans="1:13" x14ac:dyDescent="0.35">
      <c r="A975" t="s">
        <v>3245</v>
      </c>
      <c r="B975" s="1">
        <v>41655</v>
      </c>
      <c r="C975" s="1">
        <v>41657</v>
      </c>
      <c r="D975" t="s">
        <v>11</v>
      </c>
      <c r="E975" t="s">
        <v>953</v>
      </c>
      <c r="F975" t="s">
        <v>1223</v>
      </c>
      <c r="G975" t="s">
        <v>3250</v>
      </c>
      <c r="H975">
        <v>3</v>
      </c>
      <c r="I975" s="2">
        <v>0.2</v>
      </c>
      <c r="J975" t="s">
        <v>3251</v>
      </c>
      <c r="K975" t="str">
        <f>VLOOKUP(E975,customers!$A$1:$C$794,1,FALSE)</f>
        <v>DL-13315</v>
      </c>
      <c r="L975" t="str">
        <f>VLOOKUP(E975,customers!$A$1:$C$794,2,FALSE)</f>
        <v>Delfina Latchford</v>
      </c>
      <c r="M975" t="str">
        <f>VLOOKUP(E975,customers!$A$1:$C$794,3,FALSE)</f>
        <v>Consumer</v>
      </c>
    </row>
    <row r="976" spans="1:13" x14ac:dyDescent="0.35">
      <c r="A976" t="s">
        <v>3252</v>
      </c>
      <c r="B976" s="1">
        <v>43013</v>
      </c>
      <c r="C976" s="1">
        <v>43016</v>
      </c>
      <c r="D976" t="s">
        <v>11</v>
      </c>
      <c r="E976" t="s">
        <v>2574</v>
      </c>
      <c r="F976" t="s">
        <v>1887</v>
      </c>
      <c r="G976" t="s">
        <v>3253</v>
      </c>
      <c r="H976">
        <v>7</v>
      </c>
      <c r="I976" s="2">
        <v>0</v>
      </c>
      <c r="J976" t="s">
        <v>3254</v>
      </c>
      <c r="K976" t="str">
        <f>VLOOKUP(E976,customers!$A$1:$C$794,1,FALSE)</f>
        <v>PO-19195</v>
      </c>
      <c r="L976" t="str">
        <f>VLOOKUP(E976,customers!$A$1:$C$794,2,FALSE)</f>
        <v>Phillina Ober</v>
      </c>
      <c r="M976" t="str">
        <f>VLOOKUP(E976,customers!$A$1:$C$794,3,FALSE)</f>
        <v>Home Office</v>
      </c>
    </row>
    <row r="977" spans="1:13" x14ac:dyDescent="0.35">
      <c r="A977" t="s">
        <v>3252</v>
      </c>
      <c r="B977" s="1">
        <v>43013</v>
      </c>
      <c r="C977" s="1">
        <v>43016</v>
      </c>
      <c r="D977" t="s">
        <v>11</v>
      </c>
      <c r="E977" t="s">
        <v>2574</v>
      </c>
      <c r="F977" t="s">
        <v>1440</v>
      </c>
      <c r="G977" t="s">
        <v>1441</v>
      </c>
      <c r="H977">
        <v>3</v>
      </c>
      <c r="I977" s="2">
        <v>0.2</v>
      </c>
      <c r="J977" t="s">
        <v>1442</v>
      </c>
      <c r="K977" t="str">
        <f>VLOOKUP(E977,customers!$A$1:$C$794,1,FALSE)</f>
        <v>PO-19195</v>
      </c>
      <c r="L977" t="str">
        <f>VLOOKUP(E977,customers!$A$1:$C$794,2,FALSE)</f>
        <v>Phillina Ober</v>
      </c>
      <c r="M977" t="str">
        <f>VLOOKUP(E977,customers!$A$1:$C$794,3,FALSE)</f>
        <v>Home Office</v>
      </c>
    </row>
    <row r="978" spans="1:13" x14ac:dyDescent="0.35">
      <c r="A978" t="s">
        <v>3255</v>
      </c>
      <c r="B978" s="1">
        <v>42925</v>
      </c>
      <c r="C978" s="1">
        <v>42931</v>
      </c>
      <c r="D978" t="s">
        <v>25</v>
      </c>
      <c r="E978" t="s">
        <v>1279</v>
      </c>
      <c r="F978" t="s">
        <v>3256</v>
      </c>
      <c r="G978" t="s">
        <v>3257</v>
      </c>
      <c r="H978">
        <v>2</v>
      </c>
      <c r="I978" s="2">
        <v>0.7</v>
      </c>
      <c r="J978" t="s">
        <v>3258</v>
      </c>
      <c r="K978" t="str">
        <f>VLOOKUP(E978,customers!$A$1:$C$794,1,FALSE)</f>
        <v>TD-20995</v>
      </c>
      <c r="L978" t="str">
        <f>VLOOKUP(E978,customers!$A$1:$C$794,2,FALSE)</f>
        <v>Tamara Dahlen</v>
      </c>
      <c r="M978" t="str">
        <f>VLOOKUP(E978,customers!$A$1:$C$794,3,FALSE)</f>
        <v>Consumer</v>
      </c>
    </row>
    <row r="979" spans="1:13" x14ac:dyDescent="0.35">
      <c r="A979" t="s">
        <v>3259</v>
      </c>
      <c r="B979" s="1">
        <v>42742</v>
      </c>
      <c r="C979" s="1">
        <v>42745</v>
      </c>
      <c r="D979" t="s">
        <v>149</v>
      </c>
      <c r="E979" t="s">
        <v>2795</v>
      </c>
      <c r="F979" t="s">
        <v>644</v>
      </c>
      <c r="G979" t="s">
        <v>989</v>
      </c>
      <c r="H979">
        <v>2</v>
      </c>
      <c r="I979" s="2">
        <v>0.1</v>
      </c>
      <c r="J979" t="s">
        <v>3260</v>
      </c>
      <c r="K979" t="str">
        <f>VLOOKUP(E979,customers!$A$1:$C$794,1,FALSE)</f>
        <v>BW-11110</v>
      </c>
      <c r="L979" t="str">
        <f>VLOOKUP(E979,customers!$A$1:$C$794,2,FALSE)</f>
        <v>Bart Watters</v>
      </c>
      <c r="M979" t="str">
        <f>VLOOKUP(E979,customers!$A$1:$C$794,3,FALSE)</f>
        <v>Corporate</v>
      </c>
    </row>
    <row r="980" spans="1:13" x14ac:dyDescent="0.35">
      <c r="A980" t="s">
        <v>3261</v>
      </c>
      <c r="B980" s="1">
        <v>42520</v>
      </c>
      <c r="C980" s="1">
        <v>42521</v>
      </c>
      <c r="D980" t="s">
        <v>149</v>
      </c>
      <c r="E980" t="s">
        <v>3262</v>
      </c>
      <c r="F980" t="s">
        <v>2163</v>
      </c>
      <c r="G980" t="s">
        <v>695</v>
      </c>
      <c r="H980">
        <v>2</v>
      </c>
      <c r="I980" s="2">
        <v>0.7</v>
      </c>
      <c r="J980" t="s">
        <v>2164</v>
      </c>
      <c r="K980" t="str">
        <f>VLOOKUP(E980,customers!$A$1:$C$794,1,FALSE)</f>
        <v>RW-19690</v>
      </c>
      <c r="L980" t="str">
        <f>VLOOKUP(E980,customers!$A$1:$C$794,2,FALSE)</f>
        <v>Robert Waldorf</v>
      </c>
      <c r="M980" t="str">
        <f>VLOOKUP(E980,customers!$A$1:$C$794,3,FALSE)</f>
        <v>Consumer</v>
      </c>
    </row>
    <row r="981" spans="1:13" x14ac:dyDescent="0.35">
      <c r="A981" t="s">
        <v>3263</v>
      </c>
      <c r="B981" s="1">
        <v>42347</v>
      </c>
      <c r="C981" s="1">
        <v>42350</v>
      </c>
      <c r="D981" t="s">
        <v>149</v>
      </c>
      <c r="E981" t="s">
        <v>303</v>
      </c>
      <c r="F981" t="s">
        <v>3264</v>
      </c>
      <c r="G981" t="s">
        <v>3265</v>
      </c>
      <c r="H981">
        <v>3</v>
      </c>
      <c r="I981" s="2">
        <v>0</v>
      </c>
      <c r="J981" t="s">
        <v>3266</v>
      </c>
      <c r="K981" t="str">
        <f>VLOOKUP(E981,customers!$A$1:$C$794,1,FALSE)</f>
        <v>KB-16600</v>
      </c>
      <c r="L981" t="str">
        <f>VLOOKUP(E981,customers!$A$1:$C$794,2,FALSE)</f>
        <v>Ken Brennan</v>
      </c>
      <c r="M981" t="str">
        <f>VLOOKUP(E981,customers!$A$1:$C$794,3,FALSE)</f>
        <v>Corporate</v>
      </c>
    </row>
    <row r="982" spans="1:13" x14ac:dyDescent="0.35">
      <c r="A982" t="s">
        <v>3267</v>
      </c>
      <c r="B982" s="1">
        <v>42646</v>
      </c>
      <c r="C982" s="1">
        <v>42651</v>
      </c>
      <c r="D982" t="s">
        <v>25</v>
      </c>
      <c r="E982" t="s">
        <v>109</v>
      </c>
      <c r="F982" t="s">
        <v>2725</v>
      </c>
      <c r="G982" t="s">
        <v>3268</v>
      </c>
      <c r="H982">
        <v>6</v>
      </c>
      <c r="I982" s="2">
        <v>0.1</v>
      </c>
      <c r="J982" t="s">
        <v>3269</v>
      </c>
      <c r="K982" t="str">
        <f>VLOOKUP(E982,customers!$A$1:$C$794,1,FALSE)</f>
        <v>EB-13870</v>
      </c>
      <c r="L982" t="str">
        <f>VLOOKUP(E982,customers!$A$1:$C$794,2,FALSE)</f>
        <v>Emily Burns</v>
      </c>
      <c r="M982" t="str">
        <f>VLOOKUP(E982,customers!$A$1:$C$794,3,FALSE)</f>
        <v>Consumer</v>
      </c>
    </row>
    <row r="983" spans="1:13" x14ac:dyDescent="0.35">
      <c r="A983" t="s">
        <v>3270</v>
      </c>
      <c r="B983" s="1">
        <v>41954</v>
      </c>
      <c r="C983" s="1">
        <v>41957</v>
      </c>
      <c r="D983" t="s">
        <v>11</v>
      </c>
      <c r="E983" t="s">
        <v>3271</v>
      </c>
      <c r="F983" t="s">
        <v>3272</v>
      </c>
      <c r="G983" t="s">
        <v>1219</v>
      </c>
      <c r="H983">
        <v>1</v>
      </c>
      <c r="I983" s="2">
        <v>0.2</v>
      </c>
      <c r="J983" t="s">
        <v>2450</v>
      </c>
      <c r="K983" t="str">
        <f>VLOOKUP(E983,customers!$A$1:$C$794,1,FALSE)</f>
        <v>TZ-21580</v>
      </c>
      <c r="L983" t="str">
        <f>VLOOKUP(E983,customers!$A$1:$C$794,2,FALSE)</f>
        <v>Tracy Zic</v>
      </c>
      <c r="M983" t="str">
        <f>VLOOKUP(E983,customers!$A$1:$C$794,3,FALSE)</f>
        <v>Consumer</v>
      </c>
    </row>
    <row r="984" spans="1:13" x14ac:dyDescent="0.35">
      <c r="A984" t="s">
        <v>3270</v>
      </c>
      <c r="B984" s="1">
        <v>41954</v>
      </c>
      <c r="C984" s="1">
        <v>41957</v>
      </c>
      <c r="D984" t="s">
        <v>11</v>
      </c>
      <c r="E984" t="s">
        <v>3271</v>
      </c>
      <c r="F984" t="s">
        <v>3273</v>
      </c>
      <c r="G984" t="s">
        <v>3274</v>
      </c>
      <c r="H984">
        <v>2</v>
      </c>
      <c r="I984" s="2">
        <v>0.2</v>
      </c>
      <c r="J984" t="s">
        <v>3275</v>
      </c>
      <c r="K984" t="str">
        <f>VLOOKUP(E984,customers!$A$1:$C$794,1,FALSE)</f>
        <v>TZ-21580</v>
      </c>
      <c r="L984" t="str">
        <f>VLOOKUP(E984,customers!$A$1:$C$794,2,FALSE)</f>
        <v>Tracy Zic</v>
      </c>
      <c r="M984" t="str">
        <f>VLOOKUP(E984,customers!$A$1:$C$794,3,FALSE)</f>
        <v>Consumer</v>
      </c>
    </row>
    <row r="985" spans="1:13" x14ac:dyDescent="0.35">
      <c r="A985" t="s">
        <v>3270</v>
      </c>
      <c r="B985" s="1">
        <v>41954</v>
      </c>
      <c r="C985" s="1">
        <v>41957</v>
      </c>
      <c r="D985" t="s">
        <v>11</v>
      </c>
      <c r="E985" t="s">
        <v>3271</v>
      </c>
      <c r="F985" t="s">
        <v>2833</v>
      </c>
      <c r="G985" t="s">
        <v>3276</v>
      </c>
      <c r="H985">
        <v>5</v>
      </c>
      <c r="I985" s="2">
        <v>0.2</v>
      </c>
      <c r="J985" t="s">
        <v>3277</v>
      </c>
      <c r="K985" t="str">
        <f>VLOOKUP(E985,customers!$A$1:$C$794,1,FALSE)</f>
        <v>TZ-21580</v>
      </c>
      <c r="L985" t="str">
        <f>VLOOKUP(E985,customers!$A$1:$C$794,2,FALSE)</f>
        <v>Tracy Zic</v>
      </c>
      <c r="M985" t="str">
        <f>VLOOKUP(E985,customers!$A$1:$C$794,3,FALSE)</f>
        <v>Consumer</v>
      </c>
    </row>
    <row r="986" spans="1:13" x14ac:dyDescent="0.35">
      <c r="A986" t="s">
        <v>3278</v>
      </c>
      <c r="B986" s="1">
        <v>43007</v>
      </c>
      <c r="C986" s="1">
        <v>43013</v>
      </c>
      <c r="D986" t="s">
        <v>25</v>
      </c>
      <c r="E986" t="s">
        <v>3279</v>
      </c>
      <c r="F986" t="s">
        <v>2735</v>
      </c>
      <c r="G986" t="s">
        <v>3280</v>
      </c>
      <c r="H986">
        <v>2</v>
      </c>
      <c r="I986" s="2">
        <v>0.2</v>
      </c>
      <c r="J986" t="s">
        <v>3212</v>
      </c>
      <c r="K986" t="str">
        <f>VLOOKUP(E986,customers!$A$1:$C$794,1,FALSE)</f>
        <v>AS-10630</v>
      </c>
      <c r="L986" t="str">
        <f>VLOOKUP(E986,customers!$A$1:$C$794,2,FALSE)</f>
        <v>Ann Steele</v>
      </c>
      <c r="M986" t="str">
        <f>VLOOKUP(E986,customers!$A$1:$C$794,3,FALSE)</f>
        <v>Home Office</v>
      </c>
    </row>
    <row r="987" spans="1:13" x14ac:dyDescent="0.35">
      <c r="A987" t="s">
        <v>3278</v>
      </c>
      <c r="B987" s="1">
        <v>43007</v>
      </c>
      <c r="C987" s="1">
        <v>43013</v>
      </c>
      <c r="D987" t="s">
        <v>25</v>
      </c>
      <c r="E987" t="s">
        <v>3279</v>
      </c>
      <c r="F987" t="s">
        <v>3281</v>
      </c>
      <c r="G987" t="s">
        <v>3282</v>
      </c>
      <c r="H987">
        <v>4</v>
      </c>
      <c r="I987" s="2">
        <v>0.2</v>
      </c>
      <c r="J987" t="s">
        <v>3283</v>
      </c>
      <c r="K987" t="str">
        <f>VLOOKUP(E987,customers!$A$1:$C$794,1,FALSE)</f>
        <v>AS-10630</v>
      </c>
      <c r="L987" t="str">
        <f>VLOOKUP(E987,customers!$A$1:$C$794,2,FALSE)</f>
        <v>Ann Steele</v>
      </c>
      <c r="M987" t="str">
        <f>VLOOKUP(E987,customers!$A$1:$C$794,3,FALSE)</f>
        <v>Home Office</v>
      </c>
    </row>
    <row r="988" spans="1:13" x14ac:dyDescent="0.35">
      <c r="A988" t="s">
        <v>3278</v>
      </c>
      <c r="B988" s="1">
        <v>43007</v>
      </c>
      <c r="C988" s="1">
        <v>43013</v>
      </c>
      <c r="D988" t="s">
        <v>25</v>
      </c>
      <c r="E988" t="s">
        <v>3279</v>
      </c>
      <c r="F988" t="s">
        <v>3284</v>
      </c>
      <c r="G988" t="s">
        <v>3285</v>
      </c>
      <c r="H988">
        <v>3</v>
      </c>
      <c r="I988" s="2">
        <v>0.4</v>
      </c>
      <c r="J988" t="s">
        <v>3286</v>
      </c>
      <c r="K988" t="str">
        <f>VLOOKUP(E988,customers!$A$1:$C$794,1,FALSE)</f>
        <v>AS-10630</v>
      </c>
      <c r="L988" t="str">
        <f>VLOOKUP(E988,customers!$A$1:$C$794,2,FALSE)</f>
        <v>Ann Steele</v>
      </c>
      <c r="M988" t="str">
        <f>VLOOKUP(E988,customers!$A$1:$C$794,3,FALSE)</f>
        <v>Home Office</v>
      </c>
    </row>
    <row r="989" spans="1:13" x14ac:dyDescent="0.35">
      <c r="A989" t="s">
        <v>3287</v>
      </c>
      <c r="B989" s="1">
        <v>42073</v>
      </c>
      <c r="C989" s="1">
        <v>42073</v>
      </c>
      <c r="D989" t="s">
        <v>1333</v>
      </c>
      <c r="E989" t="s">
        <v>3288</v>
      </c>
      <c r="F989" t="s">
        <v>3289</v>
      </c>
      <c r="G989" t="s">
        <v>3290</v>
      </c>
      <c r="H989">
        <v>2</v>
      </c>
      <c r="I989" s="2">
        <v>0.8</v>
      </c>
      <c r="J989" t="s">
        <v>3291</v>
      </c>
      <c r="K989" t="str">
        <f>VLOOKUP(E989,customers!$A$1:$C$794,1,FALSE)</f>
        <v>TS-21340</v>
      </c>
      <c r="L989" t="str">
        <f>VLOOKUP(E989,customers!$A$1:$C$794,2,FALSE)</f>
        <v>Toby Swindell</v>
      </c>
      <c r="M989" t="str">
        <f>VLOOKUP(E989,customers!$A$1:$C$794,3,FALSE)</f>
        <v>Consumer</v>
      </c>
    </row>
    <row r="990" spans="1:13" x14ac:dyDescent="0.35">
      <c r="A990" t="s">
        <v>3292</v>
      </c>
      <c r="B990" s="1">
        <v>42876</v>
      </c>
      <c r="C990" s="1">
        <v>42881</v>
      </c>
      <c r="D990" t="s">
        <v>25</v>
      </c>
      <c r="E990" t="s">
        <v>1737</v>
      </c>
      <c r="F990" t="s">
        <v>2424</v>
      </c>
      <c r="G990" t="s">
        <v>3293</v>
      </c>
      <c r="H990">
        <v>5</v>
      </c>
      <c r="I990" s="2">
        <v>0</v>
      </c>
      <c r="J990" t="s">
        <v>3294</v>
      </c>
      <c r="K990" t="str">
        <f>VLOOKUP(E990,customers!$A$1:$C$794,1,FALSE)</f>
        <v>JG-15805</v>
      </c>
      <c r="L990" t="str">
        <f>VLOOKUP(E990,customers!$A$1:$C$794,2,FALSE)</f>
        <v>John Grady</v>
      </c>
      <c r="M990" t="str">
        <f>VLOOKUP(E990,customers!$A$1:$C$794,3,FALSE)</f>
        <v>Corporate</v>
      </c>
    </row>
    <row r="991" spans="1:13" x14ac:dyDescent="0.35">
      <c r="A991" t="s">
        <v>3292</v>
      </c>
      <c r="B991" s="1">
        <v>42876</v>
      </c>
      <c r="C991" s="1">
        <v>42881</v>
      </c>
      <c r="D991" t="s">
        <v>25</v>
      </c>
      <c r="E991" t="s">
        <v>1737</v>
      </c>
      <c r="F991" t="s">
        <v>3295</v>
      </c>
      <c r="G991" t="s">
        <v>3296</v>
      </c>
      <c r="H991">
        <v>3</v>
      </c>
      <c r="I991" s="2">
        <v>0</v>
      </c>
      <c r="J991" t="s">
        <v>3297</v>
      </c>
      <c r="K991" t="str">
        <f>VLOOKUP(E991,customers!$A$1:$C$794,1,FALSE)</f>
        <v>JG-15805</v>
      </c>
      <c r="L991" t="str">
        <f>VLOOKUP(E991,customers!$A$1:$C$794,2,FALSE)</f>
        <v>John Grady</v>
      </c>
      <c r="M991" t="str">
        <f>VLOOKUP(E991,customers!$A$1:$C$794,3,FALSE)</f>
        <v>Corporate</v>
      </c>
    </row>
    <row r="992" spans="1:13" x14ac:dyDescent="0.35">
      <c r="A992" t="s">
        <v>3298</v>
      </c>
      <c r="B992" s="1">
        <v>42092</v>
      </c>
      <c r="C992" s="1">
        <v>42094</v>
      </c>
      <c r="D992" t="s">
        <v>11</v>
      </c>
      <c r="E992" t="s">
        <v>3299</v>
      </c>
      <c r="F992" t="s">
        <v>1158</v>
      </c>
      <c r="G992" t="s">
        <v>3300</v>
      </c>
      <c r="H992">
        <v>5</v>
      </c>
      <c r="I992" s="2">
        <v>0.2</v>
      </c>
      <c r="J992" t="s">
        <v>3301</v>
      </c>
      <c r="K992" t="str">
        <f>VLOOKUP(E992,customers!$A$1:$C$794,1,FALSE)</f>
        <v>SL-20155</v>
      </c>
      <c r="L992" t="str">
        <f>VLOOKUP(E992,customers!$A$1:$C$794,2,FALSE)</f>
        <v>Sara Luxemburg</v>
      </c>
      <c r="M992" t="str">
        <f>VLOOKUP(E992,customers!$A$1:$C$794,3,FALSE)</f>
        <v>Home Office</v>
      </c>
    </row>
    <row r="993" spans="1:13" x14ac:dyDescent="0.35">
      <c r="A993" t="s">
        <v>3302</v>
      </c>
      <c r="B993" s="1">
        <v>42622</v>
      </c>
      <c r="C993" s="1">
        <v>42624</v>
      </c>
      <c r="D993" t="s">
        <v>149</v>
      </c>
      <c r="E993" t="s">
        <v>501</v>
      </c>
      <c r="F993" t="s">
        <v>2668</v>
      </c>
      <c r="G993" t="s">
        <v>22</v>
      </c>
      <c r="H993">
        <v>2</v>
      </c>
      <c r="I993" s="2">
        <v>0.2</v>
      </c>
      <c r="J993" t="s">
        <v>3303</v>
      </c>
      <c r="K993" t="str">
        <f>VLOOKUP(E993,customers!$A$1:$C$794,1,FALSE)</f>
        <v>TS-21610</v>
      </c>
      <c r="L993" t="str">
        <f>VLOOKUP(E993,customers!$A$1:$C$794,2,FALSE)</f>
        <v>Troy Staebel</v>
      </c>
      <c r="M993" t="str">
        <f>VLOOKUP(E993,customers!$A$1:$C$794,3,FALSE)</f>
        <v>Consumer</v>
      </c>
    </row>
    <row r="994" spans="1:13" x14ac:dyDescent="0.35">
      <c r="A994" t="s">
        <v>3304</v>
      </c>
      <c r="B994" s="1">
        <v>42608</v>
      </c>
      <c r="C994" s="1">
        <v>42609</v>
      </c>
      <c r="D994" t="s">
        <v>149</v>
      </c>
      <c r="E994" t="s">
        <v>2603</v>
      </c>
      <c r="F994" t="s">
        <v>1089</v>
      </c>
      <c r="G994" t="s">
        <v>3305</v>
      </c>
      <c r="H994">
        <v>3</v>
      </c>
      <c r="I994" s="2">
        <v>0</v>
      </c>
      <c r="J994" t="s">
        <v>3306</v>
      </c>
      <c r="K994" t="str">
        <f>VLOOKUP(E994,customers!$A$1:$C$794,1,FALSE)</f>
        <v>RF-19735</v>
      </c>
      <c r="L994" t="str">
        <f>VLOOKUP(E994,customers!$A$1:$C$794,2,FALSE)</f>
        <v>Roland Fjeld</v>
      </c>
      <c r="M994" t="str">
        <f>VLOOKUP(E994,customers!$A$1:$C$794,3,FALSE)</f>
        <v>Consumer</v>
      </c>
    </row>
    <row r="995" spans="1:13" x14ac:dyDescent="0.35">
      <c r="A995" t="s">
        <v>3304</v>
      </c>
      <c r="B995" s="1">
        <v>42608</v>
      </c>
      <c r="C995" s="1">
        <v>42609</v>
      </c>
      <c r="D995" t="s">
        <v>149</v>
      </c>
      <c r="E995" t="s">
        <v>2603</v>
      </c>
      <c r="F995" t="s">
        <v>3307</v>
      </c>
      <c r="G995" t="s">
        <v>3308</v>
      </c>
      <c r="H995">
        <v>5</v>
      </c>
      <c r="I995" s="2">
        <v>0</v>
      </c>
      <c r="J995" t="s">
        <v>2080</v>
      </c>
      <c r="K995" t="str">
        <f>VLOOKUP(E995,customers!$A$1:$C$794,1,FALSE)</f>
        <v>RF-19735</v>
      </c>
      <c r="L995" t="str">
        <f>VLOOKUP(E995,customers!$A$1:$C$794,2,FALSE)</f>
        <v>Roland Fjeld</v>
      </c>
      <c r="M995" t="str">
        <f>VLOOKUP(E995,customers!$A$1:$C$794,3,FALSE)</f>
        <v>Consumer</v>
      </c>
    </row>
    <row r="996" spans="1:13" x14ac:dyDescent="0.35">
      <c r="A996" t="s">
        <v>3309</v>
      </c>
      <c r="B996" s="1">
        <v>41780</v>
      </c>
      <c r="C996" s="1">
        <v>41784</v>
      </c>
      <c r="D996" t="s">
        <v>25</v>
      </c>
      <c r="E996" t="s">
        <v>3310</v>
      </c>
      <c r="F996" t="s">
        <v>3311</v>
      </c>
      <c r="G996" t="s">
        <v>3312</v>
      </c>
      <c r="H996">
        <v>7</v>
      </c>
      <c r="I996" s="2">
        <v>0</v>
      </c>
      <c r="J996" t="s">
        <v>3313</v>
      </c>
      <c r="K996" t="str">
        <f>VLOOKUP(E996,customers!$A$1:$C$794,1,FALSE)</f>
        <v>MW-18235</v>
      </c>
      <c r="L996" t="str">
        <f>VLOOKUP(E996,customers!$A$1:$C$794,2,FALSE)</f>
        <v>Mitch Willingham</v>
      </c>
      <c r="M996" t="str">
        <f>VLOOKUP(E996,customers!$A$1:$C$794,3,FALSE)</f>
        <v>Corporate</v>
      </c>
    </row>
    <row r="997" spans="1:13" x14ac:dyDescent="0.35">
      <c r="A997" t="s">
        <v>3309</v>
      </c>
      <c r="B997" s="1">
        <v>41780</v>
      </c>
      <c r="C997" s="1">
        <v>41784</v>
      </c>
      <c r="D997" t="s">
        <v>25</v>
      </c>
      <c r="E997" t="s">
        <v>3310</v>
      </c>
      <c r="F997" t="s">
        <v>2730</v>
      </c>
      <c r="G997" t="s">
        <v>3314</v>
      </c>
      <c r="H997">
        <v>3</v>
      </c>
      <c r="I997" s="2">
        <v>0</v>
      </c>
      <c r="J997" t="s">
        <v>3315</v>
      </c>
      <c r="K997" t="str">
        <f>VLOOKUP(E997,customers!$A$1:$C$794,1,FALSE)</f>
        <v>MW-18235</v>
      </c>
      <c r="L997" t="str">
        <f>VLOOKUP(E997,customers!$A$1:$C$794,2,FALSE)</f>
        <v>Mitch Willingham</v>
      </c>
      <c r="M997" t="str">
        <f>VLOOKUP(E997,customers!$A$1:$C$794,3,FALSE)</f>
        <v>Corporate</v>
      </c>
    </row>
    <row r="998" spans="1:13" x14ac:dyDescent="0.35">
      <c r="A998" t="s">
        <v>3316</v>
      </c>
      <c r="B998" s="1">
        <v>42305</v>
      </c>
      <c r="C998" s="1">
        <v>42311</v>
      </c>
      <c r="D998" t="s">
        <v>25</v>
      </c>
      <c r="E998" t="s">
        <v>3317</v>
      </c>
      <c r="F998" t="s">
        <v>3318</v>
      </c>
      <c r="G998" t="s">
        <v>3319</v>
      </c>
      <c r="H998">
        <v>1</v>
      </c>
      <c r="I998" s="2">
        <v>0</v>
      </c>
      <c r="J998" t="s">
        <v>3306</v>
      </c>
      <c r="K998" t="str">
        <f>VLOOKUP(E998,customers!$A$1:$C$794,1,FALSE)</f>
        <v>RD-19585</v>
      </c>
      <c r="L998" t="str">
        <f>VLOOKUP(E998,customers!$A$1:$C$794,2,FALSE)</f>
        <v>Rob Dowd</v>
      </c>
      <c r="M998" t="str">
        <f>VLOOKUP(E998,customers!$A$1:$C$794,3,FALSE)</f>
        <v>Consumer</v>
      </c>
    </row>
    <row r="999" spans="1:13" x14ac:dyDescent="0.35">
      <c r="A999" t="s">
        <v>3316</v>
      </c>
      <c r="B999" s="1">
        <v>42305</v>
      </c>
      <c r="C999" s="1">
        <v>42311</v>
      </c>
      <c r="D999" t="s">
        <v>25</v>
      </c>
      <c r="E999" t="s">
        <v>3317</v>
      </c>
      <c r="F999" t="s">
        <v>3320</v>
      </c>
      <c r="G999" t="s">
        <v>3321</v>
      </c>
      <c r="H999">
        <v>3</v>
      </c>
      <c r="I999" s="2">
        <v>0</v>
      </c>
      <c r="J999" t="s">
        <v>3322</v>
      </c>
      <c r="K999" t="str">
        <f>VLOOKUP(E999,customers!$A$1:$C$794,1,FALSE)</f>
        <v>RD-19585</v>
      </c>
      <c r="L999" t="str">
        <f>VLOOKUP(E999,customers!$A$1:$C$794,2,FALSE)</f>
        <v>Rob Dowd</v>
      </c>
      <c r="M999" t="str">
        <f>VLOOKUP(E999,customers!$A$1:$C$794,3,FALSE)</f>
        <v>Consumer</v>
      </c>
    </row>
    <row r="1000" spans="1:13" x14ac:dyDescent="0.35">
      <c r="A1000" t="s">
        <v>3316</v>
      </c>
      <c r="B1000" s="1">
        <v>42305</v>
      </c>
      <c r="C1000" s="1">
        <v>42311</v>
      </c>
      <c r="D1000" t="s">
        <v>25</v>
      </c>
      <c r="E1000" t="s">
        <v>3317</v>
      </c>
      <c r="F1000" t="s">
        <v>3323</v>
      </c>
      <c r="G1000" t="s">
        <v>3324</v>
      </c>
      <c r="H1000">
        <v>5</v>
      </c>
      <c r="I1000" s="2">
        <v>0</v>
      </c>
      <c r="J1000" t="s">
        <v>3325</v>
      </c>
      <c r="K1000" t="str">
        <f>VLOOKUP(E1000,customers!$A$1:$C$794,1,FALSE)</f>
        <v>RD-19585</v>
      </c>
      <c r="L1000" t="str">
        <f>VLOOKUP(E1000,customers!$A$1:$C$794,2,FALSE)</f>
        <v>Rob Dowd</v>
      </c>
      <c r="M1000" t="str">
        <f>VLOOKUP(E1000,customers!$A$1:$C$794,3,FALSE)</f>
        <v>Consumer</v>
      </c>
    </row>
    <row r="1001" spans="1:13" x14ac:dyDescent="0.35">
      <c r="A1001" t="s">
        <v>3316</v>
      </c>
      <c r="B1001" s="1">
        <v>42305</v>
      </c>
      <c r="C1001" s="1">
        <v>42311</v>
      </c>
      <c r="D1001" t="s">
        <v>25</v>
      </c>
      <c r="E1001" t="s">
        <v>3317</v>
      </c>
      <c r="F1001" t="s">
        <v>1155</v>
      </c>
      <c r="G1001" t="s">
        <v>3326</v>
      </c>
      <c r="H1001">
        <v>7</v>
      </c>
      <c r="I1001" s="2">
        <v>0</v>
      </c>
      <c r="J1001" t="s">
        <v>574</v>
      </c>
      <c r="K1001" t="str">
        <f>VLOOKUP(E1001,customers!$A$1:$C$794,1,FALSE)</f>
        <v>RD-19585</v>
      </c>
      <c r="L1001" t="str">
        <f>VLOOKUP(E1001,customers!$A$1:$C$794,2,FALSE)</f>
        <v>Rob Dowd</v>
      </c>
      <c r="M1001" t="str">
        <f>VLOOKUP(E1001,customers!$A$1:$C$794,3,FALSE)</f>
        <v>Consumer</v>
      </c>
    </row>
    <row r="1002" spans="1:13" x14ac:dyDescent="0.35">
      <c r="A1002" t="s">
        <v>3327</v>
      </c>
      <c r="B1002" s="1">
        <v>42687</v>
      </c>
      <c r="C1002" s="1">
        <v>42691</v>
      </c>
      <c r="D1002" t="s">
        <v>25</v>
      </c>
      <c r="E1002" t="s">
        <v>722</v>
      </c>
      <c r="F1002" t="s">
        <v>2844</v>
      </c>
      <c r="G1002" t="s">
        <v>3328</v>
      </c>
      <c r="H1002">
        <v>2</v>
      </c>
      <c r="I1002" s="2">
        <v>0</v>
      </c>
      <c r="J1002" t="s">
        <v>3329</v>
      </c>
      <c r="K1002" t="str">
        <f>VLOOKUP(E1002,customers!$A$1:$C$794,1,FALSE)</f>
        <v>FM-14290</v>
      </c>
      <c r="L1002" t="str">
        <f>VLOOKUP(E1002,customers!$A$1:$C$794,2,FALSE)</f>
        <v>Frank Merwin</v>
      </c>
      <c r="M1002" t="str">
        <f>VLOOKUP(E1002,customers!$A$1:$C$794,3,FALSE)</f>
        <v>Home Office</v>
      </c>
    </row>
    <row r="1003" spans="1:13" x14ac:dyDescent="0.35">
      <c r="A1003" t="s">
        <v>3330</v>
      </c>
      <c r="B1003" s="1">
        <v>42216</v>
      </c>
      <c r="C1003" s="1">
        <v>42216</v>
      </c>
      <c r="D1003" t="s">
        <v>1333</v>
      </c>
      <c r="E1003" t="s">
        <v>2741</v>
      </c>
      <c r="F1003" t="s">
        <v>3331</v>
      </c>
      <c r="G1003" t="s">
        <v>3332</v>
      </c>
      <c r="H1003">
        <v>7</v>
      </c>
      <c r="I1003" s="2">
        <v>0</v>
      </c>
      <c r="J1003" t="s">
        <v>3333</v>
      </c>
      <c r="K1003" t="str">
        <f>VLOOKUP(E1003,customers!$A$1:$C$794,1,FALSE)</f>
        <v>RH-19495</v>
      </c>
      <c r="L1003" t="str">
        <f>VLOOKUP(E1003,customers!$A$1:$C$794,2,FALSE)</f>
        <v>Rick Hansen</v>
      </c>
      <c r="M1003" t="str">
        <f>VLOOKUP(E1003,customers!$A$1:$C$794,3,FALSE)</f>
        <v>Consumer</v>
      </c>
    </row>
    <row r="1004" spans="1:13" x14ac:dyDescent="0.35">
      <c r="A1004" t="s">
        <v>3330</v>
      </c>
      <c r="B1004" s="1">
        <v>42216</v>
      </c>
      <c r="C1004" s="1">
        <v>42216</v>
      </c>
      <c r="D1004" t="s">
        <v>1333</v>
      </c>
      <c r="E1004" t="s">
        <v>2741</v>
      </c>
      <c r="F1004" t="s">
        <v>1064</v>
      </c>
      <c r="G1004" t="s">
        <v>3334</v>
      </c>
      <c r="H1004">
        <v>7</v>
      </c>
      <c r="I1004" s="2">
        <v>0.4</v>
      </c>
      <c r="J1004" t="s">
        <v>3335</v>
      </c>
      <c r="K1004" t="str">
        <f>VLOOKUP(E1004,customers!$A$1:$C$794,1,FALSE)</f>
        <v>RH-19495</v>
      </c>
      <c r="L1004" t="str">
        <f>VLOOKUP(E1004,customers!$A$1:$C$794,2,FALSE)</f>
        <v>Rick Hansen</v>
      </c>
      <c r="M1004" t="str">
        <f>VLOOKUP(E1004,customers!$A$1:$C$794,3,FALSE)</f>
        <v>Consumer</v>
      </c>
    </row>
    <row r="1005" spans="1:13" x14ac:dyDescent="0.35">
      <c r="A1005" t="s">
        <v>3330</v>
      </c>
      <c r="B1005" s="1">
        <v>42216</v>
      </c>
      <c r="C1005" s="1">
        <v>42216</v>
      </c>
      <c r="D1005" t="s">
        <v>1333</v>
      </c>
      <c r="E1005" t="s">
        <v>2741</v>
      </c>
      <c r="F1005" t="s">
        <v>3237</v>
      </c>
      <c r="G1005" t="s">
        <v>2050</v>
      </c>
      <c r="H1005">
        <v>3</v>
      </c>
      <c r="I1005" s="2">
        <v>0</v>
      </c>
      <c r="J1005" t="s">
        <v>2051</v>
      </c>
      <c r="K1005" t="str">
        <f>VLOOKUP(E1005,customers!$A$1:$C$794,1,FALSE)</f>
        <v>RH-19495</v>
      </c>
      <c r="L1005" t="str">
        <f>VLOOKUP(E1005,customers!$A$1:$C$794,2,FALSE)</f>
        <v>Rick Hansen</v>
      </c>
      <c r="M1005" t="str">
        <f>VLOOKUP(E1005,customers!$A$1:$C$794,3,FALSE)</f>
        <v>Consumer</v>
      </c>
    </row>
    <row r="1006" spans="1:13" x14ac:dyDescent="0.35">
      <c r="A1006" t="s">
        <v>3336</v>
      </c>
      <c r="B1006" s="1">
        <v>42243</v>
      </c>
      <c r="C1006" s="1">
        <v>42247</v>
      </c>
      <c r="D1006" t="s">
        <v>25</v>
      </c>
      <c r="E1006" t="s">
        <v>3337</v>
      </c>
      <c r="F1006" t="s">
        <v>3338</v>
      </c>
      <c r="G1006" t="s">
        <v>3339</v>
      </c>
      <c r="H1006">
        <v>3</v>
      </c>
      <c r="I1006" s="2">
        <v>0</v>
      </c>
      <c r="J1006" t="s">
        <v>3340</v>
      </c>
      <c r="K1006" t="str">
        <f>VLOOKUP(E1006,customers!$A$1:$C$794,1,FALSE)</f>
        <v>RA-19945</v>
      </c>
      <c r="L1006" t="str">
        <f>VLOOKUP(E1006,customers!$A$1:$C$794,2,FALSE)</f>
        <v>Ryan Akin</v>
      </c>
      <c r="M1006" t="str">
        <f>VLOOKUP(E1006,customers!$A$1:$C$794,3,FALSE)</f>
        <v>Consumer</v>
      </c>
    </row>
    <row r="1007" spans="1:13" x14ac:dyDescent="0.35">
      <c r="A1007" t="s">
        <v>3341</v>
      </c>
      <c r="B1007" s="1">
        <v>42321</v>
      </c>
      <c r="C1007" s="1">
        <v>42325</v>
      </c>
      <c r="D1007" t="s">
        <v>25</v>
      </c>
      <c r="E1007" t="s">
        <v>2729</v>
      </c>
      <c r="F1007" t="s">
        <v>2970</v>
      </c>
      <c r="G1007" t="s">
        <v>3342</v>
      </c>
      <c r="H1007">
        <v>3</v>
      </c>
      <c r="I1007" s="2">
        <v>0.2</v>
      </c>
      <c r="J1007" t="s">
        <v>3343</v>
      </c>
      <c r="K1007" t="str">
        <f>VLOOKUP(E1007,customers!$A$1:$C$794,1,FALSE)</f>
        <v>JK-15730</v>
      </c>
      <c r="L1007" t="str">
        <f>VLOOKUP(E1007,customers!$A$1:$C$794,2,FALSE)</f>
        <v>Joe Kamberova</v>
      </c>
      <c r="M1007" t="str">
        <f>VLOOKUP(E1007,customers!$A$1:$C$794,3,FALSE)</f>
        <v>Consumer</v>
      </c>
    </row>
    <row r="1008" spans="1:13" x14ac:dyDescent="0.35">
      <c r="A1008" t="s">
        <v>3344</v>
      </c>
      <c r="B1008" s="1">
        <v>42314</v>
      </c>
      <c r="C1008" s="1">
        <v>42317</v>
      </c>
      <c r="D1008" t="s">
        <v>149</v>
      </c>
      <c r="E1008" t="s">
        <v>3345</v>
      </c>
      <c r="F1008" t="s">
        <v>455</v>
      </c>
      <c r="G1008" t="s">
        <v>3346</v>
      </c>
      <c r="H1008">
        <v>3</v>
      </c>
      <c r="I1008" s="2">
        <v>0.2</v>
      </c>
      <c r="J1008" t="s">
        <v>88</v>
      </c>
      <c r="K1008" t="str">
        <f>VLOOKUP(E1008,customers!$A$1:$C$794,1,FALSE)</f>
        <v>MT-17815</v>
      </c>
      <c r="L1008" t="str">
        <f>VLOOKUP(E1008,customers!$A$1:$C$794,2,FALSE)</f>
        <v>Meg Tillman</v>
      </c>
      <c r="M1008" t="str">
        <f>VLOOKUP(E1008,customers!$A$1:$C$794,3,FALSE)</f>
        <v>Consumer</v>
      </c>
    </row>
    <row r="1009" spans="1:13" x14ac:dyDescent="0.35">
      <c r="A1009" t="s">
        <v>3344</v>
      </c>
      <c r="B1009" s="1">
        <v>42314</v>
      </c>
      <c r="C1009" s="1">
        <v>42317</v>
      </c>
      <c r="D1009" t="s">
        <v>149</v>
      </c>
      <c r="E1009" t="s">
        <v>3345</v>
      </c>
      <c r="F1009" t="s">
        <v>3347</v>
      </c>
      <c r="G1009" t="s">
        <v>3348</v>
      </c>
      <c r="H1009">
        <v>3</v>
      </c>
      <c r="I1009" s="2">
        <v>0.7</v>
      </c>
      <c r="J1009" t="s">
        <v>3349</v>
      </c>
      <c r="K1009" t="str">
        <f>VLOOKUP(E1009,customers!$A$1:$C$794,1,FALSE)</f>
        <v>MT-17815</v>
      </c>
      <c r="L1009" t="str">
        <f>VLOOKUP(E1009,customers!$A$1:$C$794,2,FALSE)</f>
        <v>Meg Tillman</v>
      </c>
      <c r="M1009" t="str">
        <f>VLOOKUP(E1009,customers!$A$1:$C$794,3,FALSE)</f>
        <v>Consumer</v>
      </c>
    </row>
    <row r="1010" spans="1:13" x14ac:dyDescent="0.35">
      <c r="A1010" t="s">
        <v>3350</v>
      </c>
      <c r="B1010" s="1">
        <v>43095</v>
      </c>
      <c r="C1010" s="1">
        <v>43101</v>
      </c>
      <c r="D1010" t="s">
        <v>25</v>
      </c>
      <c r="E1010" t="s">
        <v>1213</v>
      </c>
      <c r="F1010" t="s">
        <v>1723</v>
      </c>
      <c r="G1010" t="s">
        <v>3351</v>
      </c>
      <c r="H1010">
        <v>5</v>
      </c>
      <c r="I1010" s="2">
        <v>0</v>
      </c>
      <c r="J1010" t="s">
        <v>3352</v>
      </c>
      <c r="K1010" t="str">
        <f>VLOOKUP(E1010,customers!$A$1:$C$794,1,FALSE)</f>
        <v>PO-18850</v>
      </c>
      <c r="L1010" t="str">
        <f>VLOOKUP(E1010,customers!$A$1:$C$794,2,FALSE)</f>
        <v>Patrick O'Brill</v>
      </c>
      <c r="M1010" t="str">
        <f>VLOOKUP(E1010,customers!$A$1:$C$794,3,FALSE)</f>
        <v>Consumer</v>
      </c>
    </row>
    <row r="1011" spans="1:13" x14ac:dyDescent="0.35">
      <c r="A1011" t="s">
        <v>3353</v>
      </c>
      <c r="B1011" s="1">
        <v>42948</v>
      </c>
      <c r="C1011" s="1">
        <v>42950</v>
      </c>
      <c r="D1011" t="s">
        <v>149</v>
      </c>
      <c r="E1011" t="s">
        <v>2227</v>
      </c>
      <c r="F1011" t="s">
        <v>659</v>
      </c>
      <c r="G1011" t="s">
        <v>402</v>
      </c>
      <c r="H1011">
        <v>2</v>
      </c>
      <c r="I1011" s="2">
        <v>0.2</v>
      </c>
      <c r="J1011" t="s">
        <v>582</v>
      </c>
      <c r="K1011" t="str">
        <f>VLOOKUP(E1011,customers!$A$1:$C$794,1,FALSE)</f>
        <v>AT-10735</v>
      </c>
      <c r="L1011" t="str">
        <f>VLOOKUP(E1011,customers!$A$1:$C$794,2,FALSE)</f>
        <v>Annie Thurman</v>
      </c>
      <c r="M1011" t="str">
        <f>VLOOKUP(E1011,customers!$A$1:$C$794,3,FALSE)</f>
        <v>Consumer</v>
      </c>
    </row>
    <row r="1012" spans="1:13" x14ac:dyDescent="0.35">
      <c r="A1012" t="s">
        <v>3354</v>
      </c>
      <c r="B1012" s="1">
        <v>41967</v>
      </c>
      <c r="C1012" s="1">
        <v>41969</v>
      </c>
      <c r="D1012" t="s">
        <v>149</v>
      </c>
      <c r="E1012" t="s">
        <v>3355</v>
      </c>
      <c r="F1012" t="s">
        <v>3356</v>
      </c>
      <c r="G1012" t="s">
        <v>3357</v>
      </c>
      <c r="H1012">
        <v>4</v>
      </c>
      <c r="I1012" s="2">
        <v>0</v>
      </c>
      <c r="J1012" t="s">
        <v>3358</v>
      </c>
      <c r="K1012" t="str">
        <f>VLOOKUP(E1012,customers!$A$1:$C$794,1,FALSE)</f>
        <v>VG-21790</v>
      </c>
      <c r="L1012" t="str">
        <f>VLOOKUP(E1012,customers!$A$1:$C$794,2,FALSE)</f>
        <v>Vivek Gonzalez</v>
      </c>
      <c r="M1012" t="str">
        <f>VLOOKUP(E1012,customers!$A$1:$C$794,3,FALSE)</f>
        <v>Consumer</v>
      </c>
    </row>
    <row r="1013" spans="1:13" x14ac:dyDescent="0.35">
      <c r="A1013" t="s">
        <v>3359</v>
      </c>
      <c r="B1013" s="1">
        <v>42903</v>
      </c>
      <c r="C1013" s="1">
        <v>42907</v>
      </c>
      <c r="D1013" t="s">
        <v>11</v>
      </c>
      <c r="E1013" t="s">
        <v>496</v>
      </c>
      <c r="F1013" t="s">
        <v>128</v>
      </c>
      <c r="G1013" t="s">
        <v>3360</v>
      </c>
      <c r="H1013">
        <v>3</v>
      </c>
      <c r="I1013" s="2">
        <v>0</v>
      </c>
      <c r="J1013" t="s">
        <v>3361</v>
      </c>
      <c r="K1013" t="str">
        <f>VLOOKUP(E1013,customers!$A$1:$C$794,1,FALSE)</f>
        <v>PF-19165</v>
      </c>
      <c r="L1013" t="str">
        <f>VLOOKUP(E1013,customers!$A$1:$C$794,2,FALSE)</f>
        <v>Philip Fox</v>
      </c>
      <c r="M1013" t="str">
        <f>VLOOKUP(E1013,customers!$A$1:$C$794,3,FALSE)</f>
        <v>Consumer</v>
      </c>
    </row>
    <row r="1014" spans="1:13" x14ac:dyDescent="0.35">
      <c r="A1014" t="s">
        <v>3359</v>
      </c>
      <c r="B1014" s="1">
        <v>42903</v>
      </c>
      <c r="C1014" s="1">
        <v>42907</v>
      </c>
      <c r="D1014" t="s">
        <v>11</v>
      </c>
      <c r="E1014" t="s">
        <v>496</v>
      </c>
      <c r="F1014" t="s">
        <v>3362</v>
      </c>
      <c r="G1014" t="s">
        <v>3363</v>
      </c>
      <c r="H1014">
        <v>1</v>
      </c>
      <c r="I1014" s="2">
        <v>0</v>
      </c>
      <c r="J1014" t="s">
        <v>2822</v>
      </c>
      <c r="K1014" t="str">
        <f>VLOOKUP(E1014,customers!$A$1:$C$794,1,FALSE)</f>
        <v>PF-19165</v>
      </c>
      <c r="L1014" t="str">
        <f>VLOOKUP(E1014,customers!$A$1:$C$794,2,FALSE)</f>
        <v>Philip Fox</v>
      </c>
      <c r="M1014" t="str">
        <f>VLOOKUP(E1014,customers!$A$1:$C$794,3,FALSE)</f>
        <v>Consumer</v>
      </c>
    </row>
    <row r="1015" spans="1:13" x14ac:dyDescent="0.35">
      <c r="A1015" t="s">
        <v>3364</v>
      </c>
      <c r="B1015" s="1">
        <v>42359</v>
      </c>
      <c r="C1015" s="1">
        <v>42362</v>
      </c>
      <c r="D1015" t="s">
        <v>11</v>
      </c>
      <c r="E1015" t="s">
        <v>3365</v>
      </c>
      <c r="F1015" t="s">
        <v>867</v>
      </c>
      <c r="G1015" t="s">
        <v>3366</v>
      </c>
      <c r="H1015">
        <v>13</v>
      </c>
      <c r="I1015" s="2">
        <v>0</v>
      </c>
      <c r="J1015" t="s">
        <v>3367</v>
      </c>
      <c r="K1015" t="str">
        <f>VLOOKUP(E1015,customers!$A$1:$C$794,1,FALSE)</f>
        <v>JS-15880</v>
      </c>
      <c r="L1015" t="str">
        <f>VLOOKUP(E1015,customers!$A$1:$C$794,2,FALSE)</f>
        <v>John Stevenson</v>
      </c>
      <c r="M1015" t="str">
        <f>VLOOKUP(E1015,customers!$A$1:$C$794,3,FALSE)</f>
        <v>Consumer</v>
      </c>
    </row>
    <row r="1016" spans="1:13" x14ac:dyDescent="0.35">
      <c r="A1016" t="s">
        <v>3364</v>
      </c>
      <c r="B1016" s="1">
        <v>42359</v>
      </c>
      <c r="C1016" s="1">
        <v>42362</v>
      </c>
      <c r="D1016" t="s">
        <v>11</v>
      </c>
      <c r="E1016" t="s">
        <v>3365</v>
      </c>
      <c r="F1016" t="s">
        <v>3368</v>
      </c>
      <c r="G1016" t="s">
        <v>3369</v>
      </c>
      <c r="H1016">
        <v>1</v>
      </c>
      <c r="I1016" s="2">
        <v>0</v>
      </c>
      <c r="J1016" t="s">
        <v>3370</v>
      </c>
      <c r="K1016" t="str">
        <f>VLOOKUP(E1016,customers!$A$1:$C$794,1,FALSE)</f>
        <v>JS-15880</v>
      </c>
      <c r="L1016" t="str">
        <f>VLOOKUP(E1016,customers!$A$1:$C$794,2,FALSE)</f>
        <v>John Stevenson</v>
      </c>
      <c r="M1016" t="str">
        <f>VLOOKUP(E1016,customers!$A$1:$C$794,3,FALSE)</f>
        <v>Consumer</v>
      </c>
    </row>
    <row r="1017" spans="1:13" x14ac:dyDescent="0.35">
      <c r="A1017" t="s">
        <v>3371</v>
      </c>
      <c r="B1017" s="1">
        <v>42264</v>
      </c>
      <c r="C1017" s="1">
        <v>42266</v>
      </c>
      <c r="D1017" t="s">
        <v>11</v>
      </c>
      <c r="E1017" t="s">
        <v>2222</v>
      </c>
      <c r="F1017" t="s">
        <v>1074</v>
      </c>
      <c r="G1017" t="s">
        <v>235</v>
      </c>
      <c r="H1017">
        <v>5</v>
      </c>
      <c r="I1017" s="2">
        <v>0</v>
      </c>
      <c r="J1017" t="s">
        <v>59</v>
      </c>
      <c r="K1017" t="str">
        <f>VLOOKUP(E1017,customers!$A$1:$C$794,1,FALSE)</f>
        <v>MO-17800</v>
      </c>
      <c r="L1017" t="str">
        <f>VLOOKUP(E1017,customers!$A$1:$C$794,2,FALSE)</f>
        <v>Meg O'Connel</v>
      </c>
      <c r="M1017" t="str">
        <f>VLOOKUP(E1017,customers!$A$1:$C$794,3,FALSE)</f>
        <v>Home Office</v>
      </c>
    </row>
    <row r="1018" spans="1:13" x14ac:dyDescent="0.35">
      <c r="A1018" t="s">
        <v>3372</v>
      </c>
      <c r="B1018" s="1">
        <v>42191</v>
      </c>
      <c r="C1018" s="1">
        <v>42195</v>
      </c>
      <c r="D1018" t="s">
        <v>25</v>
      </c>
      <c r="E1018" t="s">
        <v>3373</v>
      </c>
      <c r="F1018" t="s">
        <v>3374</v>
      </c>
      <c r="G1018" t="s">
        <v>2058</v>
      </c>
      <c r="H1018">
        <v>2</v>
      </c>
      <c r="I1018" s="2">
        <v>0</v>
      </c>
      <c r="J1018" t="s">
        <v>3375</v>
      </c>
      <c r="K1018" t="str">
        <f>VLOOKUP(E1018,customers!$A$1:$C$794,1,FALSE)</f>
        <v>KM-16225</v>
      </c>
      <c r="L1018" t="str">
        <f>VLOOKUP(E1018,customers!$A$1:$C$794,2,FALSE)</f>
        <v>Kalyca Meade</v>
      </c>
      <c r="M1018" t="str">
        <f>VLOOKUP(E1018,customers!$A$1:$C$794,3,FALSE)</f>
        <v>Corporate</v>
      </c>
    </row>
    <row r="1019" spans="1:13" x14ac:dyDescent="0.35">
      <c r="A1019" t="s">
        <v>3372</v>
      </c>
      <c r="B1019" s="1">
        <v>42191</v>
      </c>
      <c r="C1019" s="1">
        <v>42195</v>
      </c>
      <c r="D1019" t="s">
        <v>25</v>
      </c>
      <c r="E1019" t="s">
        <v>3373</v>
      </c>
      <c r="F1019" t="s">
        <v>2943</v>
      </c>
      <c r="G1019" t="s">
        <v>3031</v>
      </c>
      <c r="H1019">
        <v>3</v>
      </c>
      <c r="I1019" s="2">
        <v>0</v>
      </c>
      <c r="J1019" t="s">
        <v>3376</v>
      </c>
      <c r="K1019" t="str">
        <f>VLOOKUP(E1019,customers!$A$1:$C$794,1,FALSE)</f>
        <v>KM-16225</v>
      </c>
      <c r="L1019" t="str">
        <f>VLOOKUP(E1019,customers!$A$1:$C$794,2,FALSE)</f>
        <v>Kalyca Meade</v>
      </c>
      <c r="M1019" t="str">
        <f>VLOOKUP(E1019,customers!$A$1:$C$794,3,FALSE)</f>
        <v>Corporate</v>
      </c>
    </row>
    <row r="1020" spans="1:13" x14ac:dyDescent="0.35">
      <c r="A1020" t="s">
        <v>3372</v>
      </c>
      <c r="B1020" s="1">
        <v>42191</v>
      </c>
      <c r="C1020" s="1">
        <v>42195</v>
      </c>
      <c r="D1020" t="s">
        <v>25</v>
      </c>
      <c r="E1020" t="s">
        <v>3373</v>
      </c>
      <c r="F1020" t="s">
        <v>3377</v>
      </c>
      <c r="G1020" t="s">
        <v>3378</v>
      </c>
      <c r="H1020">
        <v>5</v>
      </c>
      <c r="I1020" s="2">
        <v>0</v>
      </c>
      <c r="J1020" t="s">
        <v>3379</v>
      </c>
      <c r="K1020" t="str">
        <f>VLOOKUP(E1020,customers!$A$1:$C$794,1,FALSE)</f>
        <v>KM-16225</v>
      </c>
      <c r="L1020" t="str">
        <f>VLOOKUP(E1020,customers!$A$1:$C$794,2,FALSE)</f>
        <v>Kalyca Meade</v>
      </c>
      <c r="M1020" t="str">
        <f>VLOOKUP(E1020,customers!$A$1:$C$794,3,FALSE)</f>
        <v>Corporate</v>
      </c>
    </row>
    <row r="1021" spans="1:13" x14ac:dyDescent="0.35">
      <c r="A1021" t="s">
        <v>3372</v>
      </c>
      <c r="B1021" s="1">
        <v>42191</v>
      </c>
      <c r="C1021" s="1">
        <v>42195</v>
      </c>
      <c r="D1021" t="s">
        <v>25</v>
      </c>
      <c r="E1021" t="s">
        <v>3373</v>
      </c>
      <c r="F1021" t="s">
        <v>3380</v>
      </c>
      <c r="G1021" t="s">
        <v>3381</v>
      </c>
      <c r="H1021">
        <v>5</v>
      </c>
      <c r="I1021" s="2">
        <v>0</v>
      </c>
      <c r="J1021" t="s">
        <v>3382</v>
      </c>
      <c r="K1021" t="str">
        <f>VLOOKUP(E1021,customers!$A$1:$C$794,1,FALSE)</f>
        <v>KM-16225</v>
      </c>
      <c r="L1021" t="str">
        <f>VLOOKUP(E1021,customers!$A$1:$C$794,2,FALSE)</f>
        <v>Kalyca Meade</v>
      </c>
      <c r="M1021" t="str">
        <f>VLOOKUP(E1021,customers!$A$1:$C$794,3,FALSE)</f>
        <v>Corporate</v>
      </c>
    </row>
    <row r="1022" spans="1:13" x14ac:dyDescent="0.35">
      <c r="A1022" t="s">
        <v>3383</v>
      </c>
      <c r="B1022" s="1">
        <v>42121</v>
      </c>
      <c r="C1022" s="1">
        <v>42127</v>
      </c>
      <c r="D1022" t="s">
        <v>25</v>
      </c>
      <c r="E1022" t="s">
        <v>2000</v>
      </c>
      <c r="F1022" t="s">
        <v>3384</v>
      </c>
      <c r="G1022" t="s">
        <v>3385</v>
      </c>
      <c r="H1022">
        <v>3</v>
      </c>
      <c r="I1022" s="2">
        <v>0</v>
      </c>
      <c r="J1022" t="s">
        <v>3386</v>
      </c>
      <c r="K1022" t="str">
        <f>VLOOKUP(E1022,customers!$A$1:$C$794,1,FALSE)</f>
        <v>GT-14710</v>
      </c>
      <c r="L1022" t="str">
        <f>VLOOKUP(E1022,customers!$A$1:$C$794,2,FALSE)</f>
        <v>Greg Tran</v>
      </c>
      <c r="M1022" t="str">
        <f>VLOOKUP(E1022,customers!$A$1:$C$794,3,FALSE)</f>
        <v>Consumer</v>
      </c>
    </row>
    <row r="1023" spans="1:13" x14ac:dyDescent="0.35">
      <c r="A1023" t="s">
        <v>3383</v>
      </c>
      <c r="B1023" s="1">
        <v>42121</v>
      </c>
      <c r="C1023" s="1">
        <v>42127</v>
      </c>
      <c r="D1023" t="s">
        <v>25</v>
      </c>
      <c r="E1023" t="s">
        <v>2000</v>
      </c>
      <c r="F1023" t="s">
        <v>3387</v>
      </c>
      <c r="G1023" t="s">
        <v>3388</v>
      </c>
      <c r="H1023">
        <v>3</v>
      </c>
      <c r="I1023" s="2">
        <v>0</v>
      </c>
      <c r="J1023" t="s">
        <v>3389</v>
      </c>
      <c r="K1023" t="str">
        <f>VLOOKUP(E1023,customers!$A$1:$C$794,1,FALSE)</f>
        <v>GT-14710</v>
      </c>
      <c r="L1023" t="str">
        <f>VLOOKUP(E1023,customers!$A$1:$C$794,2,FALSE)</f>
        <v>Greg Tran</v>
      </c>
      <c r="M1023" t="str">
        <f>VLOOKUP(E1023,customers!$A$1:$C$794,3,FALSE)</f>
        <v>Consumer</v>
      </c>
    </row>
    <row r="1024" spans="1:13" x14ac:dyDescent="0.35">
      <c r="A1024" t="s">
        <v>3383</v>
      </c>
      <c r="B1024" s="1">
        <v>42121</v>
      </c>
      <c r="C1024" s="1">
        <v>42127</v>
      </c>
      <c r="D1024" t="s">
        <v>25</v>
      </c>
      <c r="E1024" t="s">
        <v>2000</v>
      </c>
      <c r="F1024" t="s">
        <v>3390</v>
      </c>
      <c r="G1024" t="s">
        <v>3391</v>
      </c>
      <c r="H1024">
        <v>8</v>
      </c>
      <c r="I1024" s="2">
        <v>0</v>
      </c>
      <c r="J1024" t="s">
        <v>3392</v>
      </c>
      <c r="K1024" t="str">
        <f>VLOOKUP(E1024,customers!$A$1:$C$794,1,FALSE)</f>
        <v>GT-14710</v>
      </c>
      <c r="L1024" t="str">
        <f>VLOOKUP(E1024,customers!$A$1:$C$794,2,FALSE)</f>
        <v>Greg Tran</v>
      </c>
      <c r="M1024" t="str">
        <f>VLOOKUP(E1024,customers!$A$1:$C$794,3,FALSE)</f>
        <v>Consumer</v>
      </c>
    </row>
    <row r="1025" spans="1:13" x14ac:dyDescent="0.35">
      <c r="A1025" t="s">
        <v>3393</v>
      </c>
      <c r="B1025" s="1">
        <v>42171</v>
      </c>
      <c r="C1025" s="1">
        <v>42175</v>
      </c>
      <c r="D1025" t="s">
        <v>25</v>
      </c>
      <c r="E1025" t="s">
        <v>1519</v>
      </c>
      <c r="F1025" t="s">
        <v>3394</v>
      </c>
      <c r="G1025" t="s">
        <v>2591</v>
      </c>
      <c r="H1025">
        <v>2</v>
      </c>
      <c r="I1025" s="2">
        <v>0.2</v>
      </c>
      <c r="J1025" t="s">
        <v>1840</v>
      </c>
      <c r="K1025" t="str">
        <f>VLOOKUP(E1025,customers!$A$1:$C$794,1,FALSE)</f>
        <v>PB-19150</v>
      </c>
      <c r="L1025" t="str">
        <f>VLOOKUP(E1025,customers!$A$1:$C$794,2,FALSE)</f>
        <v>Philip Brown</v>
      </c>
      <c r="M1025" t="str">
        <f>VLOOKUP(E1025,customers!$A$1:$C$794,3,FALSE)</f>
        <v>Consumer</v>
      </c>
    </row>
    <row r="1026" spans="1:13" x14ac:dyDescent="0.35">
      <c r="A1026" t="s">
        <v>3395</v>
      </c>
      <c r="B1026" s="1">
        <v>43086</v>
      </c>
      <c r="C1026" s="1">
        <v>43089</v>
      </c>
      <c r="D1026" t="s">
        <v>149</v>
      </c>
      <c r="E1026" t="s">
        <v>3396</v>
      </c>
      <c r="F1026" t="s">
        <v>3397</v>
      </c>
      <c r="G1026" t="s">
        <v>3398</v>
      </c>
      <c r="H1026">
        <v>2</v>
      </c>
      <c r="I1026" s="2">
        <v>0.2</v>
      </c>
      <c r="J1026" t="s">
        <v>2694</v>
      </c>
      <c r="K1026" t="str">
        <f>VLOOKUP(E1026,customers!$A$1:$C$794,1,FALSE)</f>
        <v>HR-14770</v>
      </c>
      <c r="L1026" t="str">
        <f>VLOOKUP(E1026,customers!$A$1:$C$794,2,FALSE)</f>
        <v>Hallie Redmond</v>
      </c>
      <c r="M1026" t="str">
        <f>VLOOKUP(E1026,customers!$A$1:$C$794,3,FALSE)</f>
        <v>Home Office</v>
      </c>
    </row>
    <row r="1027" spans="1:13" x14ac:dyDescent="0.35">
      <c r="A1027" t="s">
        <v>3399</v>
      </c>
      <c r="B1027" s="1">
        <v>42380</v>
      </c>
      <c r="C1027" s="1">
        <v>42382</v>
      </c>
      <c r="D1027" t="s">
        <v>11</v>
      </c>
      <c r="E1027" t="s">
        <v>3400</v>
      </c>
      <c r="F1027" t="s">
        <v>3401</v>
      </c>
      <c r="G1027" t="s">
        <v>59</v>
      </c>
      <c r="H1027">
        <v>3</v>
      </c>
      <c r="I1027" s="2">
        <v>0.2</v>
      </c>
      <c r="J1027" t="s">
        <v>60</v>
      </c>
      <c r="K1027" t="str">
        <f>VLOOKUP(E1027,customers!$A$1:$C$794,1,FALSE)</f>
        <v>DE-13255</v>
      </c>
      <c r="L1027" t="str">
        <f>VLOOKUP(E1027,customers!$A$1:$C$794,2,FALSE)</f>
        <v>Deanra Eno</v>
      </c>
      <c r="M1027" t="str">
        <f>VLOOKUP(E1027,customers!$A$1:$C$794,3,FALSE)</f>
        <v>Home Office</v>
      </c>
    </row>
    <row r="1028" spans="1:13" x14ac:dyDescent="0.35">
      <c r="A1028" t="s">
        <v>3399</v>
      </c>
      <c r="B1028" s="1">
        <v>42380</v>
      </c>
      <c r="C1028" s="1">
        <v>42382</v>
      </c>
      <c r="D1028" t="s">
        <v>11</v>
      </c>
      <c r="E1028" t="s">
        <v>3400</v>
      </c>
      <c r="F1028" t="s">
        <v>3402</v>
      </c>
      <c r="G1028" t="s">
        <v>3403</v>
      </c>
      <c r="H1028">
        <v>3</v>
      </c>
      <c r="I1028" s="2">
        <v>0.2</v>
      </c>
      <c r="J1028" t="s">
        <v>1612</v>
      </c>
      <c r="K1028" t="str">
        <f>VLOOKUP(E1028,customers!$A$1:$C$794,1,FALSE)</f>
        <v>DE-13255</v>
      </c>
      <c r="L1028" t="str">
        <f>VLOOKUP(E1028,customers!$A$1:$C$794,2,FALSE)</f>
        <v>Deanra Eno</v>
      </c>
      <c r="M1028" t="str">
        <f>VLOOKUP(E1028,customers!$A$1:$C$794,3,FALSE)</f>
        <v>Home Office</v>
      </c>
    </row>
    <row r="1029" spans="1:13" x14ac:dyDescent="0.35">
      <c r="A1029" t="s">
        <v>3399</v>
      </c>
      <c r="B1029" s="1">
        <v>42380</v>
      </c>
      <c r="C1029" s="1">
        <v>42382</v>
      </c>
      <c r="D1029" t="s">
        <v>11</v>
      </c>
      <c r="E1029" t="s">
        <v>3400</v>
      </c>
      <c r="F1029" t="s">
        <v>3404</v>
      </c>
      <c r="G1029" t="s">
        <v>3405</v>
      </c>
      <c r="H1029">
        <v>2</v>
      </c>
      <c r="I1029" s="2">
        <v>0.4</v>
      </c>
      <c r="J1029" t="s">
        <v>3406</v>
      </c>
      <c r="K1029" t="str">
        <f>VLOOKUP(E1029,customers!$A$1:$C$794,1,FALSE)</f>
        <v>DE-13255</v>
      </c>
      <c r="L1029" t="str">
        <f>VLOOKUP(E1029,customers!$A$1:$C$794,2,FALSE)</f>
        <v>Deanra Eno</v>
      </c>
      <c r="M1029" t="str">
        <f>VLOOKUP(E1029,customers!$A$1:$C$794,3,FALSE)</f>
        <v>Home Office</v>
      </c>
    </row>
    <row r="1030" spans="1:13" x14ac:dyDescent="0.35">
      <c r="A1030" t="s">
        <v>3407</v>
      </c>
      <c r="B1030" s="1">
        <v>41831</v>
      </c>
      <c r="C1030" s="1">
        <v>41835</v>
      </c>
      <c r="D1030" t="s">
        <v>25</v>
      </c>
      <c r="E1030" t="s">
        <v>1394</v>
      </c>
      <c r="F1030" t="s">
        <v>1068</v>
      </c>
      <c r="G1030" t="s">
        <v>3408</v>
      </c>
      <c r="H1030">
        <v>5</v>
      </c>
      <c r="I1030" s="2">
        <v>0</v>
      </c>
      <c r="J1030" t="s">
        <v>3409</v>
      </c>
      <c r="K1030" t="str">
        <f>VLOOKUP(E1030,customers!$A$1:$C$794,1,FALSE)</f>
        <v>LA-16780</v>
      </c>
      <c r="L1030" t="str">
        <f>VLOOKUP(E1030,customers!$A$1:$C$794,2,FALSE)</f>
        <v>Laura Armstrong</v>
      </c>
      <c r="M1030" t="str">
        <f>VLOOKUP(E1030,customers!$A$1:$C$794,3,FALSE)</f>
        <v>Corporate</v>
      </c>
    </row>
    <row r="1031" spans="1:13" x14ac:dyDescent="0.35">
      <c r="A1031" t="s">
        <v>3407</v>
      </c>
      <c r="B1031" s="1">
        <v>41831</v>
      </c>
      <c r="C1031" s="1">
        <v>41835</v>
      </c>
      <c r="D1031" t="s">
        <v>25</v>
      </c>
      <c r="E1031" t="s">
        <v>1394</v>
      </c>
      <c r="F1031" t="s">
        <v>3410</v>
      </c>
      <c r="G1031" t="s">
        <v>3411</v>
      </c>
      <c r="H1031">
        <v>3</v>
      </c>
      <c r="I1031" s="2">
        <v>0</v>
      </c>
      <c r="J1031" t="s">
        <v>3412</v>
      </c>
      <c r="K1031" t="str">
        <f>VLOOKUP(E1031,customers!$A$1:$C$794,1,FALSE)</f>
        <v>LA-16780</v>
      </c>
      <c r="L1031" t="str">
        <f>VLOOKUP(E1031,customers!$A$1:$C$794,2,FALSE)</f>
        <v>Laura Armstrong</v>
      </c>
      <c r="M1031" t="str">
        <f>VLOOKUP(E1031,customers!$A$1:$C$794,3,FALSE)</f>
        <v>Corporate</v>
      </c>
    </row>
    <row r="1032" spans="1:13" x14ac:dyDescent="0.35">
      <c r="A1032" t="s">
        <v>3407</v>
      </c>
      <c r="B1032" s="1">
        <v>41831</v>
      </c>
      <c r="C1032" s="1">
        <v>41835</v>
      </c>
      <c r="D1032" t="s">
        <v>25</v>
      </c>
      <c r="E1032" t="s">
        <v>1394</v>
      </c>
      <c r="F1032" t="s">
        <v>1898</v>
      </c>
      <c r="G1032" t="s">
        <v>3413</v>
      </c>
      <c r="H1032">
        <v>3</v>
      </c>
      <c r="I1032" s="2">
        <v>0</v>
      </c>
      <c r="J1032" t="s">
        <v>3414</v>
      </c>
      <c r="K1032" t="str">
        <f>VLOOKUP(E1032,customers!$A$1:$C$794,1,FALSE)</f>
        <v>LA-16780</v>
      </c>
      <c r="L1032" t="str">
        <f>VLOOKUP(E1032,customers!$A$1:$C$794,2,FALSE)</f>
        <v>Laura Armstrong</v>
      </c>
      <c r="M1032" t="str">
        <f>VLOOKUP(E1032,customers!$A$1:$C$794,3,FALSE)</f>
        <v>Corporate</v>
      </c>
    </row>
    <row r="1033" spans="1:13" x14ac:dyDescent="0.35">
      <c r="A1033" t="s">
        <v>3407</v>
      </c>
      <c r="B1033" s="1">
        <v>41831</v>
      </c>
      <c r="C1033" s="1">
        <v>41835</v>
      </c>
      <c r="D1033" t="s">
        <v>25</v>
      </c>
      <c r="E1033" t="s">
        <v>1394</v>
      </c>
      <c r="F1033" t="s">
        <v>385</v>
      </c>
      <c r="G1033" t="s">
        <v>3415</v>
      </c>
      <c r="H1033">
        <v>9</v>
      </c>
      <c r="I1033" s="2">
        <v>0</v>
      </c>
      <c r="J1033" t="s">
        <v>3416</v>
      </c>
      <c r="K1033" t="str">
        <f>VLOOKUP(E1033,customers!$A$1:$C$794,1,FALSE)</f>
        <v>LA-16780</v>
      </c>
      <c r="L1033" t="str">
        <f>VLOOKUP(E1033,customers!$A$1:$C$794,2,FALSE)</f>
        <v>Laura Armstrong</v>
      </c>
      <c r="M1033" t="str">
        <f>VLOOKUP(E1033,customers!$A$1:$C$794,3,FALSE)</f>
        <v>Corporate</v>
      </c>
    </row>
    <row r="1034" spans="1:13" x14ac:dyDescent="0.35">
      <c r="A1034" t="s">
        <v>3407</v>
      </c>
      <c r="B1034" s="1">
        <v>41831</v>
      </c>
      <c r="C1034" s="1">
        <v>41835</v>
      </c>
      <c r="D1034" t="s">
        <v>25</v>
      </c>
      <c r="E1034" t="s">
        <v>1394</v>
      </c>
      <c r="F1034" t="s">
        <v>3417</v>
      </c>
      <c r="G1034" t="s">
        <v>3418</v>
      </c>
      <c r="H1034">
        <v>5</v>
      </c>
      <c r="I1034" s="2">
        <v>0</v>
      </c>
      <c r="J1034" t="s">
        <v>3419</v>
      </c>
      <c r="K1034" t="str">
        <f>VLOOKUP(E1034,customers!$A$1:$C$794,1,FALSE)</f>
        <v>LA-16780</v>
      </c>
      <c r="L1034" t="str">
        <f>VLOOKUP(E1034,customers!$A$1:$C$794,2,FALSE)</f>
        <v>Laura Armstrong</v>
      </c>
      <c r="M1034" t="str">
        <f>VLOOKUP(E1034,customers!$A$1:$C$794,3,FALSE)</f>
        <v>Corporate</v>
      </c>
    </row>
    <row r="1035" spans="1:13" x14ac:dyDescent="0.35">
      <c r="A1035" t="s">
        <v>3420</v>
      </c>
      <c r="B1035" s="1">
        <v>42694</v>
      </c>
      <c r="C1035" s="1">
        <v>42696</v>
      </c>
      <c r="D1035" t="s">
        <v>149</v>
      </c>
      <c r="E1035" t="s">
        <v>3421</v>
      </c>
      <c r="F1035" t="s">
        <v>3422</v>
      </c>
      <c r="G1035" t="s">
        <v>3423</v>
      </c>
      <c r="H1035">
        <v>3</v>
      </c>
      <c r="I1035" s="2">
        <v>0.2</v>
      </c>
      <c r="J1035" t="s">
        <v>557</v>
      </c>
      <c r="K1035" t="str">
        <f>VLOOKUP(E1035,customers!$A$1:$C$794,1,FALSE)</f>
        <v>AG-10390</v>
      </c>
      <c r="L1035" t="str">
        <f>VLOOKUP(E1035,customers!$A$1:$C$794,2,FALSE)</f>
        <v>Allen Goldenen</v>
      </c>
      <c r="M1035" t="str">
        <f>VLOOKUP(E1035,customers!$A$1:$C$794,3,FALSE)</f>
        <v>Consumer</v>
      </c>
    </row>
    <row r="1036" spans="1:13" x14ac:dyDescent="0.35">
      <c r="A1036" t="s">
        <v>3420</v>
      </c>
      <c r="B1036" s="1">
        <v>42694</v>
      </c>
      <c r="C1036" s="1">
        <v>42696</v>
      </c>
      <c r="D1036" t="s">
        <v>149</v>
      </c>
      <c r="E1036" t="s">
        <v>3421</v>
      </c>
      <c r="F1036" t="s">
        <v>979</v>
      </c>
      <c r="G1036" t="s">
        <v>3424</v>
      </c>
      <c r="H1036">
        <v>2</v>
      </c>
      <c r="I1036" s="2">
        <v>0.7</v>
      </c>
      <c r="J1036" t="s">
        <v>306</v>
      </c>
      <c r="K1036" t="str">
        <f>VLOOKUP(E1036,customers!$A$1:$C$794,1,FALSE)</f>
        <v>AG-10390</v>
      </c>
      <c r="L1036" t="str">
        <f>VLOOKUP(E1036,customers!$A$1:$C$794,2,FALSE)</f>
        <v>Allen Goldenen</v>
      </c>
      <c r="M1036" t="str">
        <f>VLOOKUP(E1036,customers!$A$1:$C$794,3,FALSE)</f>
        <v>Consumer</v>
      </c>
    </row>
    <row r="1037" spans="1:13" x14ac:dyDescent="0.35">
      <c r="A1037" t="s">
        <v>3420</v>
      </c>
      <c r="B1037" s="1">
        <v>42694</v>
      </c>
      <c r="C1037" s="1">
        <v>42696</v>
      </c>
      <c r="D1037" t="s">
        <v>149</v>
      </c>
      <c r="E1037" t="s">
        <v>3421</v>
      </c>
      <c r="F1037" t="s">
        <v>125</v>
      </c>
      <c r="G1037" t="s">
        <v>3425</v>
      </c>
      <c r="H1037">
        <v>3</v>
      </c>
      <c r="I1037" s="2">
        <v>0.7</v>
      </c>
      <c r="J1037" t="s">
        <v>3426</v>
      </c>
      <c r="K1037" t="str">
        <f>VLOOKUP(E1037,customers!$A$1:$C$794,1,FALSE)</f>
        <v>AG-10390</v>
      </c>
      <c r="L1037" t="str">
        <f>VLOOKUP(E1037,customers!$A$1:$C$794,2,FALSE)</f>
        <v>Allen Goldenen</v>
      </c>
      <c r="M1037" t="str">
        <f>VLOOKUP(E1037,customers!$A$1:$C$794,3,FALSE)</f>
        <v>Consumer</v>
      </c>
    </row>
    <row r="1038" spans="1:13" x14ac:dyDescent="0.35">
      <c r="A1038" t="s">
        <v>3427</v>
      </c>
      <c r="B1038" s="1">
        <v>42482</v>
      </c>
      <c r="C1038" s="1">
        <v>42486</v>
      </c>
      <c r="D1038" t="s">
        <v>25</v>
      </c>
      <c r="E1038" t="s">
        <v>3013</v>
      </c>
      <c r="F1038" t="s">
        <v>3428</v>
      </c>
      <c r="G1038" t="s">
        <v>3429</v>
      </c>
      <c r="H1038">
        <v>2</v>
      </c>
      <c r="I1038" s="2">
        <v>0</v>
      </c>
      <c r="J1038" t="s">
        <v>3430</v>
      </c>
      <c r="K1038" t="str">
        <f>VLOOKUP(E1038,customers!$A$1:$C$794,1,FALSE)</f>
        <v>EL-13735</v>
      </c>
      <c r="L1038" t="str">
        <f>VLOOKUP(E1038,customers!$A$1:$C$794,2,FALSE)</f>
        <v>Ed Ludwig</v>
      </c>
      <c r="M1038" t="str">
        <f>VLOOKUP(E1038,customers!$A$1:$C$794,3,FALSE)</f>
        <v>Home Office</v>
      </c>
    </row>
    <row r="1039" spans="1:13" x14ac:dyDescent="0.35">
      <c r="A1039" t="s">
        <v>3431</v>
      </c>
      <c r="B1039" s="1">
        <v>42168</v>
      </c>
      <c r="C1039" s="1">
        <v>42169</v>
      </c>
      <c r="D1039" t="s">
        <v>149</v>
      </c>
      <c r="E1039" t="s">
        <v>3432</v>
      </c>
      <c r="F1039" t="s">
        <v>3433</v>
      </c>
      <c r="G1039" t="s">
        <v>3434</v>
      </c>
      <c r="H1039">
        <v>3</v>
      </c>
      <c r="I1039" s="2">
        <v>0.2</v>
      </c>
      <c r="J1039" t="s">
        <v>3435</v>
      </c>
      <c r="K1039" t="str">
        <f>VLOOKUP(E1039,customers!$A$1:$C$794,1,FALSE)</f>
        <v>JJ-15445</v>
      </c>
      <c r="L1039" t="str">
        <f>VLOOKUP(E1039,customers!$A$1:$C$794,2,FALSE)</f>
        <v>Jennifer Jackson</v>
      </c>
      <c r="M1039" t="str">
        <f>VLOOKUP(E1039,customers!$A$1:$C$794,3,FALSE)</f>
        <v>Consumer</v>
      </c>
    </row>
    <row r="1040" spans="1:13" x14ac:dyDescent="0.35">
      <c r="A1040" t="s">
        <v>3436</v>
      </c>
      <c r="B1040" s="1">
        <v>43059</v>
      </c>
      <c r="C1040" s="1">
        <v>43060</v>
      </c>
      <c r="D1040" t="s">
        <v>149</v>
      </c>
      <c r="E1040" t="s">
        <v>3437</v>
      </c>
      <c r="F1040" t="s">
        <v>3438</v>
      </c>
      <c r="G1040" t="s">
        <v>3439</v>
      </c>
      <c r="H1040">
        <v>7</v>
      </c>
      <c r="I1040" s="2">
        <v>0.2</v>
      </c>
      <c r="J1040" t="s">
        <v>1529</v>
      </c>
      <c r="K1040" t="str">
        <f>VLOOKUP(E1040,customers!$A$1:$C$794,1,FALSE)</f>
        <v>JH-15430</v>
      </c>
      <c r="L1040" t="str">
        <f>VLOOKUP(E1040,customers!$A$1:$C$794,2,FALSE)</f>
        <v>Jennifer Halladay</v>
      </c>
      <c r="M1040" t="str">
        <f>VLOOKUP(E1040,customers!$A$1:$C$794,3,FALSE)</f>
        <v>Consumer</v>
      </c>
    </row>
    <row r="1041" spans="1:13" x14ac:dyDescent="0.35">
      <c r="A1041" t="s">
        <v>3436</v>
      </c>
      <c r="B1041" s="1">
        <v>43059</v>
      </c>
      <c r="C1041" s="1">
        <v>43060</v>
      </c>
      <c r="D1041" t="s">
        <v>149</v>
      </c>
      <c r="E1041" t="s">
        <v>3437</v>
      </c>
      <c r="F1041" t="s">
        <v>3440</v>
      </c>
      <c r="G1041" t="s">
        <v>3441</v>
      </c>
      <c r="H1041">
        <v>3</v>
      </c>
      <c r="I1041" s="2">
        <v>0.2</v>
      </c>
      <c r="J1041" t="s">
        <v>3442</v>
      </c>
      <c r="K1041" t="str">
        <f>VLOOKUP(E1041,customers!$A$1:$C$794,1,FALSE)</f>
        <v>JH-15430</v>
      </c>
      <c r="L1041" t="str">
        <f>VLOOKUP(E1041,customers!$A$1:$C$794,2,FALSE)</f>
        <v>Jennifer Halladay</v>
      </c>
      <c r="M1041" t="str">
        <f>VLOOKUP(E1041,customers!$A$1:$C$794,3,FALSE)</f>
        <v>Consumer</v>
      </c>
    </row>
    <row r="1042" spans="1:13" x14ac:dyDescent="0.35">
      <c r="A1042" t="s">
        <v>3443</v>
      </c>
      <c r="B1042" s="1">
        <v>42449</v>
      </c>
      <c r="C1042" s="1">
        <v>42453</v>
      </c>
      <c r="D1042" t="s">
        <v>25</v>
      </c>
      <c r="E1042" t="s">
        <v>3444</v>
      </c>
      <c r="F1042" t="s">
        <v>2621</v>
      </c>
      <c r="G1042" t="s">
        <v>3445</v>
      </c>
      <c r="H1042">
        <v>4</v>
      </c>
      <c r="I1042" s="2">
        <v>0</v>
      </c>
      <c r="J1042" t="s">
        <v>3446</v>
      </c>
      <c r="K1042" t="str">
        <f>VLOOKUP(E1042,customers!$A$1:$C$794,1,FALSE)</f>
        <v>RD-19660</v>
      </c>
      <c r="L1042" t="str">
        <f>VLOOKUP(E1042,customers!$A$1:$C$794,2,FALSE)</f>
        <v>Robert Dilbeck</v>
      </c>
      <c r="M1042" t="str">
        <f>VLOOKUP(E1042,customers!$A$1:$C$794,3,FALSE)</f>
        <v>Home Office</v>
      </c>
    </row>
    <row r="1043" spans="1:13" x14ac:dyDescent="0.35">
      <c r="A1043" t="s">
        <v>3447</v>
      </c>
      <c r="B1043" s="1">
        <v>42619</v>
      </c>
      <c r="C1043" s="1">
        <v>42622</v>
      </c>
      <c r="D1043" t="s">
        <v>11</v>
      </c>
      <c r="E1043" t="s">
        <v>3448</v>
      </c>
      <c r="F1043" t="s">
        <v>3449</v>
      </c>
      <c r="G1043" t="s">
        <v>3450</v>
      </c>
      <c r="H1043">
        <v>2</v>
      </c>
      <c r="I1043" s="2">
        <v>0</v>
      </c>
      <c r="J1043" t="s">
        <v>3451</v>
      </c>
      <c r="K1043" t="str">
        <f>VLOOKUP(E1043,customers!$A$1:$C$794,1,FALSE)</f>
        <v>MO-17500</v>
      </c>
      <c r="L1043" t="str">
        <f>VLOOKUP(E1043,customers!$A$1:$C$794,2,FALSE)</f>
        <v>Mary O'Rourke</v>
      </c>
      <c r="M1043" t="str">
        <f>VLOOKUP(E1043,customers!$A$1:$C$794,3,FALSE)</f>
        <v>Consumer</v>
      </c>
    </row>
    <row r="1044" spans="1:13" x14ac:dyDescent="0.35">
      <c r="A1044" t="s">
        <v>3447</v>
      </c>
      <c r="B1044" s="1">
        <v>42619</v>
      </c>
      <c r="C1044" s="1">
        <v>42622</v>
      </c>
      <c r="D1044" t="s">
        <v>11</v>
      </c>
      <c r="E1044" t="s">
        <v>3448</v>
      </c>
      <c r="F1044" t="s">
        <v>3452</v>
      </c>
      <c r="G1044" t="s">
        <v>3453</v>
      </c>
      <c r="H1044">
        <v>3</v>
      </c>
      <c r="I1044" s="2">
        <v>0.2</v>
      </c>
      <c r="J1044" t="s">
        <v>3454</v>
      </c>
      <c r="K1044" t="str">
        <f>VLOOKUP(E1044,customers!$A$1:$C$794,1,FALSE)</f>
        <v>MO-17500</v>
      </c>
      <c r="L1044" t="str">
        <f>VLOOKUP(E1044,customers!$A$1:$C$794,2,FALSE)</f>
        <v>Mary O'Rourke</v>
      </c>
      <c r="M1044" t="str">
        <f>VLOOKUP(E1044,customers!$A$1:$C$794,3,FALSE)</f>
        <v>Consumer</v>
      </c>
    </row>
    <row r="1045" spans="1:13" x14ac:dyDescent="0.35">
      <c r="A1045" t="s">
        <v>3455</v>
      </c>
      <c r="B1045" s="1">
        <v>42925</v>
      </c>
      <c r="C1045" s="1">
        <v>42928</v>
      </c>
      <c r="D1045" t="s">
        <v>149</v>
      </c>
      <c r="E1045" t="s">
        <v>3456</v>
      </c>
      <c r="F1045" t="s">
        <v>3457</v>
      </c>
      <c r="G1045" t="s">
        <v>3458</v>
      </c>
      <c r="H1045">
        <v>5</v>
      </c>
      <c r="I1045" s="2">
        <v>0.2</v>
      </c>
      <c r="J1045" t="s">
        <v>3459</v>
      </c>
      <c r="K1045" t="str">
        <f>VLOOKUP(E1045,customers!$A$1:$C$794,1,FALSE)</f>
        <v>NS-18640</v>
      </c>
      <c r="L1045" t="str">
        <f>VLOOKUP(E1045,customers!$A$1:$C$794,2,FALSE)</f>
        <v>Noel Staavos</v>
      </c>
      <c r="M1045" t="str">
        <f>VLOOKUP(E1045,customers!$A$1:$C$794,3,FALSE)</f>
        <v>Corporate</v>
      </c>
    </row>
    <row r="1046" spans="1:13" x14ac:dyDescent="0.35">
      <c r="A1046" t="s">
        <v>3455</v>
      </c>
      <c r="B1046" s="1">
        <v>42925</v>
      </c>
      <c r="C1046" s="1">
        <v>42928</v>
      </c>
      <c r="D1046" t="s">
        <v>149</v>
      </c>
      <c r="E1046" t="s">
        <v>3456</v>
      </c>
      <c r="F1046" t="s">
        <v>3460</v>
      </c>
      <c r="G1046" t="s">
        <v>3461</v>
      </c>
      <c r="H1046">
        <v>9</v>
      </c>
      <c r="I1046" s="2">
        <v>0.8</v>
      </c>
      <c r="J1046" t="s">
        <v>3462</v>
      </c>
      <c r="K1046" t="str">
        <f>VLOOKUP(E1046,customers!$A$1:$C$794,1,FALSE)</f>
        <v>NS-18640</v>
      </c>
      <c r="L1046" t="str">
        <f>VLOOKUP(E1046,customers!$A$1:$C$794,2,FALSE)</f>
        <v>Noel Staavos</v>
      </c>
      <c r="M1046" t="str">
        <f>VLOOKUP(E1046,customers!$A$1:$C$794,3,FALSE)</f>
        <v>Corporate</v>
      </c>
    </row>
    <row r="1047" spans="1:13" x14ac:dyDescent="0.35">
      <c r="A1047" t="s">
        <v>3463</v>
      </c>
      <c r="B1047" s="1">
        <v>43020</v>
      </c>
      <c r="C1047" s="1">
        <v>43024</v>
      </c>
      <c r="D1047" t="s">
        <v>25</v>
      </c>
      <c r="E1047" t="s">
        <v>158</v>
      </c>
      <c r="F1047" t="s">
        <v>3464</v>
      </c>
      <c r="G1047" t="s">
        <v>3465</v>
      </c>
      <c r="H1047">
        <v>14</v>
      </c>
      <c r="I1047" s="2">
        <v>0.3</v>
      </c>
      <c r="J1047" t="s">
        <v>3466</v>
      </c>
      <c r="K1047" t="str">
        <f>VLOOKUP(E1047,customers!$A$1:$C$794,1,FALSE)</f>
        <v>SN-20710</v>
      </c>
      <c r="L1047" t="str">
        <f>VLOOKUP(E1047,customers!$A$1:$C$794,2,FALSE)</f>
        <v>Steve Nguyen</v>
      </c>
      <c r="M1047" t="str">
        <f>VLOOKUP(E1047,customers!$A$1:$C$794,3,FALSE)</f>
        <v>Home Office</v>
      </c>
    </row>
    <row r="1048" spans="1:13" x14ac:dyDescent="0.35">
      <c r="A1048" t="s">
        <v>3467</v>
      </c>
      <c r="B1048" s="1">
        <v>42437</v>
      </c>
      <c r="C1048" s="1">
        <v>42442</v>
      </c>
      <c r="D1048" t="s">
        <v>25</v>
      </c>
      <c r="E1048" t="s">
        <v>2107</v>
      </c>
      <c r="F1048" t="s">
        <v>2730</v>
      </c>
      <c r="G1048" t="s">
        <v>2731</v>
      </c>
      <c r="H1048">
        <v>5</v>
      </c>
      <c r="I1048" s="2">
        <v>0.2</v>
      </c>
      <c r="J1048" t="s">
        <v>2732</v>
      </c>
      <c r="K1048" t="str">
        <f>VLOOKUP(E1048,customers!$A$1:$C$794,1,FALSE)</f>
        <v>ZC-21910</v>
      </c>
      <c r="L1048" t="str">
        <f>VLOOKUP(E1048,customers!$A$1:$C$794,2,FALSE)</f>
        <v>Zuschuss Carroll</v>
      </c>
      <c r="M1048" t="str">
        <f>VLOOKUP(E1048,customers!$A$1:$C$794,3,FALSE)</f>
        <v>Consumer</v>
      </c>
    </row>
    <row r="1049" spans="1:13" x14ac:dyDescent="0.35">
      <c r="A1049" t="s">
        <v>3467</v>
      </c>
      <c r="B1049" s="1">
        <v>42437</v>
      </c>
      <c r="C1049" s="1">
        <v>42442</v>
      </c>
      <c r="D1049" t="s">
        <v>25</v>
      </c>
      <c r="E1049" t="s">
        <v>2107</v>
      </c>
      <c r="F1049" t="s">
        <v>417</v>
      </c>
      <c r="G1049" t="s">
        <v>418</v>
      </c>
      <c r="H1049">
        <v>3</v>
      </c>
      <c r="I1049" s="2">
        <v>0.2</v>
      </c>
      <c r="J1049" t="s">
        <v>419</v>
      </c>
      <c r="K1049" t="str">
        <f>VLOOKUP(E1049,customers!$A$1:$C$794,1,FALSE)</f>
        <v>ZC-21910</v>
      </c>
      <c r="L1049" t="str">
        <f>VLOOKUP(E1049,customers!$A$1:$C$794,2,FALSE)</f>
        <v>Zuschuss Carroll</v>
      </c>
      <c r="M1049" t="str">
        <f>VLOOKUP(E1049,customers!$A$1:$C$794,3,FALSE)</f>
        <v>Consumer</v>
      </c>
    </row>
    <row r="1050" spans="1:13" x14ac:dyDescent="0.35">
      <c r="A1050" t="s">
        <v>3468</v>
      </c>
      <c r="B1050" s="1">
        <v>41786</v>
      </c>
      <c r="C1050" s="1">
        <v>41791</v>
      </c>
      <c r="D1050" t="s">
        <v>11</v>
      </c>
      <c r="E1050" t="s">
        <v>527</v>
      </c>
      <c r="F1050" t="s">
        <v>168</v>
      </c>
      <c r="G1050" t="s">
        <v>3469</v>
      </c>
      <c r="H1050">
        <v>12</v>
      </c>
      <c r="I1050" s="2">
        <v>0.2</v>
      </c>
      <c r="J1050" t="s">
        <v>3470</v>
      </c>
      <c r="K1050" t="str">
        <f>VLOOKUP(E1050,customers!$A$1:$C$794,1,FALSE)</f>
        <v>LC-16885</v>
      </c>
      <c r="L1050" t="str">
        <f>VLOOKUP(E1050,customers!$A$1:$C$794,2,FALSE)</f>
        <v>Lena Creighton</v>
      </c>
      <c r="M1050" t="str">
        <f>VLOOKUP(E1050,customers!$A$1:$C$794,3,FALSE)</f>
        <v>Consumer</v>
      </c>
    </row>
    <row r="1051" spans="1:13" x14ac:dyDescent="0.35">
      <c r="A1051" t="s">
        <v>3468</v>
      </c>
      <c r="B1051" s="1">
        <v>41786</v>
      </c>
      <c r="C1051" s="1">
        <v>41791</v>
      </c>
      <c r="D1051" t="s">
        <v>11</v>
      </c>
      <c r="E1051" t="s">
        <v>527</v>
      </c>
      <c r="F1051" t="s">
        <v>2497</v>
      </c>
      <c r="G1051" t="s">
        <v>1205</v>
      </c>
      <c r="H1051">
        <v>1</v>
      </c>
      <c r="I1051" s="2">
        <v>0</v>
      </c>
      <c r="J1051" t="s">
        <v>3471</v>
      </c>
      <c r="K1051" t="str">
        <f>VLOOKUP(E1051,customers!$A$1:$C$794,1,FALSE)</f>
        <v>LC-16885</v>
      </c>
      <c r="L1051" t="str">
        <f>VLOOKUP(E1051,customers!$A$1:$C$794,2,FALSE)</f>
        <v>Lena Creighton</v>
      </c>
      <c r="M1051" t="str">
        <f>VLOOKUP(E1051,customers!$A$1:$C$794,3,FALSE)</f>
        <v>Consumer</v>
      </c>
    </row>
    <row r="1052" spans="1:13" x14ac:dyDescent="0.35">
      <c r="A1052" t="s">
        <v>3472</v>
      </c>
      <c r="B1052" s="1">
        <v>42188</v>
      </c>
      <c r="C1052" s="1">
        <v>42190</v>
      </c>
      <c r="D1052" t="s">
        <v>149</v>
      </c>
      <c r="E1052" t="s">
        <v>3473</v>
      </c>
      <c r="F1052" t="s">
        <v>3474</v>
      </c>
      <c r="G1052" t="s">
        <v>3475</v>
      </c>
      <c r="H1052">
        <v>2</v>
      </c>
      <c r="I1052" s="2">
        <v>0.2</v>
      </c>
      <c r="J1052" t="s">
        <v>3476</v>
      </c>
      <c r="K1052" t="str">
        <f>VLOOKUP(E1052,customers!$A$1:$C$794,1,FALSE)</f>
        <v>DG-13300</v>
      </c>
      <c r="L1052" t="str">
        <f>VLOOKUP(E1052,customers!$A$1:$C$794,2,FALSE)</f>
        <v>Deirdre Greer</v>
      </c>
      <c r="M1052" t="str">
        <f>VLOOKUP(E1052,customers!$A$1:$C$794,3,FALSE)</f>
        <v>Corporate</v>
      </c>
    </row>
    <row r="1053" spans="1:13" x14ac:dyDescent="0.35">
      <c r="A1053" t="s">
        <v>3472</v>
      </c>
      <c r="B1053" s="1">
        <v>42188</v>
      </c>
      <c r="C1053" s="1">
        <v>42190</v>
      </c>
      <c r="D1053" t="s">
        <v>149</v>
      </c>
      <c r="E1053" t="s">
        <v>3473</v>
      </c>
      <c r="F1053" t="s">
        <v>3477</v>
      </c>
      <c r="G1053" t="s">
        <v>3478</v>
      </c>
      <c r="H1053">
        <v>2</v>
      </c>
      <c r="I1053" s="2">
        <v>0.2</v>
      </c>
      <c r="J1053" t="s">
        <v>3479</v>
      </c>
      <c r="K1053" t="str">
        <f>VLOOKUP(E1053,customers!$A$1:$C$794,1,FALSE)</f>
        <v>DG-13300</v>
      </c>
      <c r="L1053" t="str">
        <f>VLOOKUP(E1053,customers!$A$1:$C$794,2,FALSE)</f>
        <v>Deirdre Greer</v>
      </c>
      <c r="M1053" t="str">
        <f>VLOOKUP(E1053,customers!$A$1:$C$794,3,FALSE)</f>
        <v>Corporate</v>
      </c>
    </row>
    <row r="1054" spans="1:13" x14ac:dyDescent="0.35">
      <c r="A1054" t="s">
        <v>3472</v>
      </c>
      <c r="B1054" s="1">
        <v>42188</v>
      </c>
      <c r="C1054" s="1">
        <v>42190</v>
      </c>
      <c r="D1054" t="s">
        <v>149</v>
      </c>
      <c r="E1054" t="s">
        <v>3473</v>
      </c>
      <c r="F1054" t="s">
        <v>3480</v>
      </c>
      <c r="G1054" t="s">
        <v>3481</v>
      </c>
      <c r="H1054">
        <v>9</v>
      </c>
      <c r="I1054" s="2">
        <v>0.2</v>
      </c>
      <c r="J1054" t="s">
        <v>3482</v>
      </c>
      <c r="K1054" t="str">
        <f>VLOOKUP(E1054,customers!$A$1:$C$794,1,FALSE)</f>
        <v>DG-13300</v>
      </c>
      <c r="L1054" t="str">
        <f>VLOOKUP(E1054,customers!$A$1:$C$794,2,FALSE)</f>
        <v>Deirdre Greer</v>
      </c>
      <c r="M1054" t="str">
        <f>VLOOKUP(E1054,customers!$A$1:$C$794,3,FALSE)</f>
        <v>Corporate</v>
      </c>
    </row>
    <row r="1055" spans="1:13" x14ac:dyDescent="0.35">
      <c r="A1055" t="s">
        <v>3483</v>
      </c>
      <c r="B1055" s="1">
        <v>42098</v>
      </c>
      <c r="C1055" s="1">
        <v>42102</v>
      </c>
      <c r="D1055" t="s">
        <v>25</v>
      </c>
      <c r="E1055" t="s">
        <v>3484</v>
      </c>
      <c r="F1055" t="s">
        <v>3485</v>
      </c>
      <c r="G1055" t="s">
        <v>3486</v>
      </c>
      <c r="H1055">
        <v>2</v>
      </c>
      <c r="I1055" s="2">
        <v>0</v>
      </c>
      <c r="J1055" t="s">
        <v>3487</v>
      </c>
      <c r="K1055" t="str">
        <f>VLOOKUP(E1055,customers!$A$1:$C$794,1,FALSE)</f>
        <v>NF-18595</v>
      </c>
      <c r="L1055" t="str">
        <f>VLOOKUP(E1055,customers!$A$1:$C$794,2,FALSE)</f>
        <v>Nicole Fjeld</v>
      </c>
      <c r="M1055" t="str">
        <f>VLOOKUP(E1055,customers!$A$1:$C$794,3,FALSE)</f>
        <v>Home Office</v>
      </c>
    </row>
    <row r="1056" spans="1:13" x14ac:dyDescent="0.35">
      <c r="A1056" t="s">
        <v>3483</v>
      </c>
      <c r="B1056" s="1">
        <v>42098</v>
      </c>
      <c r="C1056" s="1">
        <v>42102</v>
      </c>
      <c r="D1056" t="s">
        <v>25</v>
      </c>
      <c r="E1056" t="s">
        <v>3484</v>
      </c>
      <c r="F1056" t="s">
        <v>3488</v>
      </c>
      <c r="G1056" t="s">
        <v>3489</v>
      </c>
      <c r="H1056">
        <v>2</v>
      </c>
      <c r="I1056" s="2">
        <v>0</v>
      </c>
      <c r="J1056" t="s">
        <v>3490</v>
      </c>
      <c r="K1056" t="str">
        <f>VLOOKUP(E1056,customers!$A$1:$C$794,1,FALSE)</f>
        <v>NF-18595</v>
      </c>
      <c r="L1056" t="str">
        <f>VLOOKUP(E1056,customers!$A$1:$C$794,2,FALSE)</f>
        <v>Nicole Fjeld</v>
      </c>
      <c r="M1056" t="str">
        <f>VLOOKUP(E1056,customers!$A$1:$C$794,3,FALSE)</f>
        <v>Home Office</v>
      </c>
    </row>
    <row r="1057" spans="1:13" x14ac:dyDescent="0.35">
      <c r="A1057" t="s">
        <v>3483</v>
      </c>
      <c r="B1057" s="1">
        <v>42098</v>
      </c>
      <c r="C1057" s="1">
        <v>42102</v>
      </c>
      <c r="D1057" t="s">
        <v>25</v>
      </c>
      <c r="E1057" t="s">
        <v>3484</v>
      </c>
      <c r="F1057" t="s">
        <v>585</v>
      </c>
      <c r="G1057" t="s">
        <v>3491</v>
      </c>
      <c r="H1057">
        <v>3</v>
      </c>
      <c r="I1057" s="2">
        <v>0.2</v>
      </c>
      <c r="J1057" t="s">
        <v>3492</v>
      </c>
      <c r="K1057" t="str">
        <f>VLOOKUP(E1057,customers!$A$1:$C$794,1,FALSE)</f>
        <v>NF-18595</v>
      </c>
      <c r="L1057" t="str">
        <f>VLOOKUP(E1057,customers!$A$1:$C$794,2,FALSE)</f>
        <v>Nicole Fjeld</v>
      </c>
      <c r="M1057" t="str">
        <f>VLOOKUP(E1057,customers!$A$1:$C$794,3,FALSE)</f>
        <v>Home Office</v>
      </c>
    </row>
    <row r="1058" spans="1:13" x14ac:dyDescent="0.35">
      <c r="A1058" t="s">
        <v>3483</v>
      </c>
      <c r="B1058" s="1">
        <v>42098</v>
      </c>
      <c r="C1058" s="1">
        <v>42102</v>
      </c>
      <c r="D1058" t="s">
        <v>25</v>
      </c>
      <c r="E1058" t="s">
        <v>3484</v>
      </c>
      <c r="F1058" t="s">
        <v>3493</v>
      </c>
      <c r="G1058" t="s">
        <v>1747</v>
      </c>
      <c r="H1058">
        <v>4</v>
      </c>
      <c r="I1058" s="2">
        <v>0.2</v>
      </c>
      <c r="J1058" t="s">
        <v>2880</v>
      </c>
      <c r="K1058" t="str">
        <f>VLOOKUP(E1058,customers!$A$1:$C$794,1,FALSE)</f>
        <v>NF-18595</v>
      </c>
      <c r="L1058" t="str">
        <f>VLOOKUP(E1058,customers!$A$1:$C$794,2,FALSE)</f>
        <v>Nicole Fjeld</v>
      </c>
      <c r="M1058" t="str">
        <f>VLOOKUP(E1058,customers!$A$1:$C$794,3,FALSE)</f>
        <v>Home Office</v>
      </c>
    </row>
    <row r="1059" spans="1:13" x14ac:dyDescent="0.35">
      <c r="A1059" t="s">
        <v>3494</v>
      </c>
      <c r="B1059" s="1">
        <v>43079</v>
      </c>
      <c r="C1059" s="1">
        <v>43086</v>
      </c>
      <c r="D1059" t="s">
        <v>25</v>
      </c>
      <c r="E1059" t="s">
        <v>1154</v>
      </c>
      <c r="F1059" t="s">
        <v>3495</v>
      </c>
      <c r="G1059" t="s">
        <v>3496</v>
      </c>
      <c r="H1059">
        <v>4</v>
      </c>
      <c r="I1059" s="2">
        <v>0.2</v>
      </c>
      <c r="J1059" t="s">
        <v>3497</v>
      </c>
      <c r="K1059" t="str">
        <f>VLOOKUP(E1059,customers!$A$1:$C$794,1,FALSE)</f>
        <v>BP-11185</v>
      </c>
      <c r="L1059" t="str">
        <f>VLOOKUP(E1059,customers!$A$1:$C$794,2,FALSE)</f>
        <v>Ben Peterman</v>
      </c>
      <c r="M1059" t="str">
        <f>VLOOKUP(E1059,customers!$A$1:$C$794,3,FALSE)</f>
        <v>Corporate</v>
      </c>
    </row>
    <row r="1060" spans="1:13" x14ac:dyDescent="0.35">
      <c r="A1060" t="s">
        <v>3494</v>
      </c>
      <c r="B1060" s="1">
        <v>43079</v>
      </c>
      <c r="C1060" s="1">
        <v>43086</v>
      </c>
      <c r="D1060" t="s">
        <v>25</v>
      </c>
      <c r="E1060" t="s">
        <v>1154</v>
      </c>
      <c r="F1060" t="s">
        <v>3498</v>
      </c>
      <c r="G1060" t="s">
        <v>3499</v>
      </c>
      <c r="H1060">
        <v>2</v>
      </c>
      <c r="I1060" s="2">
        <v>0.2</v>
      </c>
      <c r="J1060" t="s">
        <v>3500</v>
      </c>
      <c r="K1060" t="str">
        <f>VLOOKUP(E1060,customers!$A$1:$C$794,1,FALSE)</f>
        <v>BP-11185</v>
      </c>
      <c r="L1060" t="str">
        <f>VLOOKUP(E1060,customers!$A$1:$C$794,2,FALSE)</f>
        <v>Ben Peterman</v>
      </c>
      <c r="M1060" t="str">
        <f>VLOOKUP(E1060,customers!$A$1:$C$794,3,FALSE)</f>
        <v>Corporate</v>
      </c>
    </row>
    <row r="1061" spans="1:13" x14ac:dyDescent="0.35">
      <c r="A1061" t="s">
        <v>3501</v>
      </c>
      <c r="B1061" s="1">
        <v>42698</v>
      </c>
      <c r="C1061" s="1">
        <v>42705</v>
      </c>
      <c r="D1061" t="s">
        <v>25</v>
      </c>
      <c r="E1061" t="s">
        <v>3502</v>
      </c>
      <c r="F1061" t="s">
        <v>3503</v>
      </c>
      <c r="G1061" t="s">
        <v>3504</v>
      </c>
      <c r="H1061">
        <v>3</v>
      </c>
      <c r="I1061" s="2">
        <v>0.2</v>
      </c>
      <c r="J1061" t="s">
        <v>1241</v>
      </c>
      <c r="K1061" t="str">
        <f>VLOOKUP(E1061,customers!$A$1:$C$794,1,FALSE)</f>
        <v>MG-17650</v>
      </c>
      <c r="L1061" t="str">
        <f>VLOOKUP(E1061,customers!$A$1:$C$794,2,FALSE)</f>
        <v>Matthew Grinstein</v>
      </c>
      <c r="M1061" t="str">
        <f>VLOOKUP(E1061,customers!$A$1:$C$794,3,FALSE)</f>
        <v>Home Office</v>
      </c>
    </row>
    <row r="1062" spans="1:13" x14ac:dyDescent="0.35">
      <c r="A1062" t="s">
        <v>3505</v>
      </c>
      <c r="B1062" s="1">
        <v>42086</v>
      </c>
      <c r="C1062" s="1">
        <v>42092</v>
      </c>
      <c r="D1062" t="s">
        <v>25</v>
      </c>
      <c r="E1062" t="s">
        <v>1331</v>
      </c>
      <c r="F1062" t="s">
        <v>1601</v>
      </c>
      <c r="G1062" t="s">
        <v>3506</v>
      </c>
      <c r="H1062">
        <v>2</v>
      </c>
      <c r="I1062" s="2">
        <v>0.3</v>
      </c>
      <c r="J1062" t="s">
        <v>3507</v>
      </c>
      <c r="K1062" t="str">
        <f>VLOOKUP(E1062,customers!$A$1:$C$794,1,FALSE)</f>
        <v>JD-16060</v>
      </c>
      <c r="L1062" t="str">
        <f>VLOOKUP(E1062,customers!$A$1:$C$794,2,FALSE)</f>
        <v>Julia Dunbar</v>
      </c>
      <c r="M1062" t="str">
        <f>VLOOKUP(E1062,customers!$A$1:$C$794,3,FALSE)</f>
        <v>Consumer</v>
      </c>
    </row>
    <row r="1063" spans="1:13" x14ac:dyDescent="0.35">
      <c r="A1063" t="s">
        <v>3508</v>
      </c>
      <c r="B1063" s="1">
        <v>42110</v>
      </c>
      <c r="C1063" s="1">
        <v>42115</v>
      </c>
      <c r="D1063" t="s">
        <v>25</v>
      </c>
      <c r="E1063" t="s">
        <v>3509</v>
      </c>
      <c r="F1063" t="s">
        <v>2300</v>
      </c>
      <c r="G1063" t="s">
        <v>3510</v>
      </c>
      <c r="H1063">
        <v>3</v>
      </c>
      <c r="I1063" s="2">
        <v>0.2</v>
      </c>
      <c r="J1063" t="s">
        <v>2390</v>
      </c>
      <c r="K1063" t="str">
        <f>VLOOKUP(E1063,customers!$A$1:$C$794,1,FALSE)</f>
        <v>TS-21160</v>
      </c>
      <c r="L1063" t="str">
        <f>VLOOKUP(E1063,customers!$A$1:$C$794,2,FALSE)</f>
        <v>Theresa Swint</v>
      </c>
      <c r="M1063" t="str">
        <f>VLOOKUP(E1063,customers!$A$1:$C$794,3,FALSE)</f>
        <v>Corporate</v>
      </c>
    </row>
    <row r="1064" spans="1:13" x14ac:dyDescent="0.35">
      <c r="A1064" t="s">
        <v>3508</v>
      </c>
      <c r="B1064" s="1">
        <v>42110</v>
      </c>
      <c r="C1064" s="1">
        <v>42115</v>
      </c>
      <c r="D1064" t="s">
        <v>25</v>
      </c>
      <c r="E1064" t="s">
        <v>3509</v>
      </c>
      <c r="F1064" t="s">
        <v>3511</v>
      </c>
      <c r="G1064" t="s">
        <v>3512</v>
      </c>
      <c r="H1064">
        <v>7</v>
      </c>
      <c r="I1064" s="2">
        <v>0.2</v>
      </c>
      <c r="J1064" t="s">
        <v>3513</v>
      </c>
      <c r="K1064" t="str">
        <f>VLOOKUP(E1064,customers!$A$1:$C$794,1,FALSE)</f>
        <v>TS-21160</v>
      </c>
      <c r="L1064" t="str">
        <f>VLOOKUP(E1064,customers!$A$1:$C$794,2,FALSE)</f>
        <v>Theresa Swint</v>
      </c>
      <c r="M1064" t="str">
        <f>VLOOKUP(E1064,customers!$A$1:$C$794,3,FALSE)</f>
        <v>Corporate</v>
      </c>
    </row>
    <row r="1065" spans="1:13" x14ac:dyDescent="0.35">
      <c r="A1065" t="s">
        <v>3508</v>
      </c>
      <c r="B1065" s="1">
        <v>42110</v>
      </c>
      <c r="C1065" s="1">
        <v>42115</v>
      </c>
      <c r="D1065" t="s">
        <v>25</v>
      </c>
      <c r="E1065" t="s">
        <v>3509</v>
      </c>
      <c r="F1065" t="s">
        <v>1415</v>
      </c>
      <c r="G1065" t="s">
        <v>3514</v>
      </c>
      <c r="H1065">
        <v>3</v>
      </c>
      <c r="I1065" s="2">
        <v>0.2</v>
      </c>
      <c r="J1065" t="s">
        <v>3515</v>
      </c>
      <c r="K1065" t="str">
        <f>VLOOKUP(E1065,customers!$A$1:$C$794,1,FALSE)</f>
        <v>TS-21160</v>
      </c>
      <c r="L1065" t="str">
        <f>VLOOKUP(E1065,customers!$A$1:$C$794,2,FALSE)</f>
        <v>Theresa Swint</v>
      </c>
      <c r="M1065" t="str">
        <f>VLOOKUP(E1065,customers!$A$1:$C$794,3,FALSE)</f>
        <v>Corporate</v>
      </c>
    </row>
    <row r="1066" spans="1:13" x14ac:dyDescent="0.35">
      <c r="A1066" t="s">
        <v>3508</v>
      </c>
      <c r="B1066" s="1">
        <v>42110</v>
      </c>
      <c r="C1066" s="1">
        <v>42115</v>
      </c>
      <c r="D1066" t="s">
        <v>25</v>
      </c>
      <c r="E1066" t="s">
        <v>3509</v>
      </c>
      <c r="F1066" t="s">
        <v>3516</v>
      </c>
      <c r="G1066" t="s">
        <v>3517</v>
      </c>
      <c r="H1066">
        <v>3</v>
      </c>
      <c r="I1066" s="2">
        <v>0.4</v>
      </c>
      <c r="J1066" t="s">
        <v>3518</v>
      </c>
      <c r="K1066" t="str">
        <f>VLOOKUP(E1066,customers!$A$1:$C$794,1,FALSE)</f>
        <v>TS-21160</v>
      </c>
      <c r="L1066" t="str">
        <f>VLOOKUP(E1066,customers!$A$1:$C$794,2,FALSE)</f>
        <v>Theresa Swint</v>
      </c>
      <c r="M1066" t="str">
        <f>VLOOKUP(E1066,customers!$A$1:$C$794,3,FALSE)</f>
        <v>Corporate</v>
      </c>
    </row>
    <row r="1067" spans="1:13" x14ac:dyDescent="0.35">
      <c r="A1067" t="s">
        <v>3508</v>
      </c>
      <c r="B1067" s="1">
        <v>42110</v>
      </c>
      <c r="C1067" s="1">
        <v>42115</v>
      </c>
      <c r="D1067" t="s">
        <v>25</v>
      </c>
      <c r="E1067" t="s">
        <v>3509</v>
      </c>
      <c r="F1067" t="s">
        <v>3519</v>
      </c>
      <c r="G1067" t="s">
        <v>1326</v>
      </c>
      <c r="H1067">
        <v>1</v>
      </c>
      <c r="I1067" s="2">
        <v>0.2</v>
      </c>
      <c r="J1067" t="s">
        <v>3520</v>
      </c>
      <c r="K1067" t="str">
        <f>VLOOKUP(E1067,customers!$A$1:$C$794,1,FALSE)</f>
        <v>TS-21160</v>
      </c>
      <c r="L1067" t="str">
        <f>VLOOKUP(E1067,customers!$A$1:$C$794,2,FALSE)</f>
        <v>Theresa Swint</v>
      </c>
      <c r="M1067" t="str">
        <f>VLOOKUP(E1067,customers!$A$1:$C$794,3,FALSE)</f>
        <v>Corporate</v>
      </c>
    </row>
    <row r="1068" spans="1:13" x14ac:dyDescent="0.35">
      <c r="A1068" t="s">
        <v>3508</v>
      </c>
      <c r="B1068" s="1">
        <v>42110</v>
      </c>
      <c r="C1068" s="1">
        <v>42115</v>
      </c>
      <c r="D1068" t="s">
        <v>25</v>
      </c>
      <c r="E1068" t="s">
        <v>3509</v>
      </c>
      <c r="F1068" t="s">
        <v>3521</v>
      </c>
      <c r="G1068" t="s">
        <v>3522</v>
      </c>
      <c r="H1068">
        <v>5</v>
      </c>
      <c r="I1068" s="2">
        <v>0.7</v>
      </c>
      <c r="J1068" t="s">
        <v>3523</v>
      </c>
      <c r="K1068" t="str">
        <f>VLOOKUP(E1068,customers!$A$1:$C$794,1,FALSE)</f>
        <v>TS-21160</v>
      </c>
      <c r="L1068" t="str">
        <f>VLOOKUP(E1068,customers!$A$1:$C$794,2,FALSE)</f>
        <v>Theresa Swint</v>
      </c>
      <c r="M1068" t="str">
        <f>VLOOKUP(E1068,customers!$A$1:$C$794,3,FALSE)</f>
        <v>Corporate</v>
      </c>
    </row>
    <row r="1069" spans="1:13" x14ac:dyDescent="0.35">
      <c r="A1069" t="s">
        <v>3524</v>
      </c>
      <c r="B1069" s="1">
        <v>42644</v>
      </c>
      <c r="C1069" s="1">
        <v>42645</v>
      </c>
      <c r="D1069" t="s">
        <v>149</v>
      </c>
      <c r="E1069" t="s">
        <v>3525</v>
      </c>
      <c r="F1069" t="s">
        <v>266</v>
      </c>
      <c r="G1069" t="s">
        <v>3526</v>
      </c>
      <c r="H1069">
        <v>4</v>
      </c>
      <c r="I1069" s="2">
        <v>0.2</v>
      </c>
      <c r="J1069" t="s">
        <v>1383</v>
      </c>
      <c r="K1069" t="str">
        <f>VLOOKUP(E1069,customers!$A$1:$C$794,1,FALSE)</f>
        <v>BD-11620</v>
      </c>
      <c r="L1069" t="str">
        <f>VLOOKUP(E1069,customers!$A$1:$C$794,2,FALSE)</f>
        <v>Brian DeCherney</v>
      </c>
      <c r="M1069" t="str">
        <f>VLOOKUP(E1069,customers!$A$1:$C$794,3,FALSE)</f>
        <v>Consumer</v>
      </c>
    </row>
    <row r="1070" spans="1:13" x14ac:dyDescent="0.35">
      <c r="A1070" t="s">
        <v>3527</v>
      </c>
      <c r="B1070" s="1">
        <v>43006</v>
      </c>
      <c r="C1070" s="1">
        <v>43008</v>
      </c>
      <c r="D1070" t="s">
        <v>11</v>
      </c>
      <c r="E1070" t="s">
        <v>3528</v>
      </c>
      <c r="F1070" t="s">
        <v>1988</v>
      </c>
      <c r="G1070" t="s">
        <v>3529</v>
      </c>
      <c r="H1070">
        <v>1</v>
      </c>
      <c r="I1070" s="2">
        <v>0.2</v>
      </c>
      <c r="J1070" t="s">
        <v>3530</v>
      </c>
      <c r="K1070" t="str">
        <f>VLOOKUP(E1070,customers!$A$1:$C$794,1,FALSE)</f>
        <v>CM-12160</v>
      </c>
      <c r="L1070" t="str">
        <f>VLOOKUP(E1070,customers!$A$1:$C$794,2,FALSE)</f>
        <v>Charles McCrossin</v>
      </c>
      <c r="M1070" t="str">
        <f>VLOOKUP(E1070,customers!$A$1:$C$794,3,FALSE)</f>
        <v>Consumer</v>
      </c>
    </row>
    <row r="1071" spans="1:13" x14ac:dyDescent="0.35">
      <c r="A1071" t="s">
        <v>3531</v>
      </c>
      <c r="B1071" s="1">
        <v>42210</v>
      </c>
      <c r="C1071" s="1">
        <v>42214</v>
      </c>
      <c r="D1071" t="s">
        <v>25</v>
      </c>
      <c r="E1071" t="s">
        <v>1567</v>
      </c>
      <c r="F1071" t="s">
        <v>1226</v>
      </c>
      <c r="G1071" t="s">
        <v>3532</v>
      </c>
      <c r="H1071">
        <v>4</v>
      </c>
      <c r="I1071" s="2">
        <v>0.7</v>
      </c>
      <c r="J1071" t="s">
        <v>3533</v>
      </c>
      <c r="K1071" t="str">
        <f>VLOOKUP(E1071,customers!$A$1:$C$794,1,FALSE)</f>
        <v>RB-19795</v>
      </c>
      <c r="L1071" t="str">
        <f>VLOOKUP(E1071,customers!$A$1:$C$794,2,FALSE)</f>
        <v>Ross Baird</v>
      </c>
      <c r="M1071" t="str">
        <f>VLOOKUP(E1071,customers!$A$1:$C$794,3,FALSE)</f>
        <v>Home Office</v>
      </c>
    </row>
    <row r="1072" spans="1:13" x14ac:dyDescent="0.35">
      <c r="A1072" t="s">
        <v>3534</v>
      </c>
      <c r="B1072" s="1">
        <v>42328</v>
      </c>
      <c r="C1072" s="1">
        <v>42334</v>
      </c>
      <c r="D1072" t="s">
        <v>25</v>
      </c>
      <c r="E1072" t="s">
        <v>3535</v>
      </c>
      <c r="F1072" t="s">
        <v>1324</v>
      </c>
      <c r="G1072" t="s">
        <v>98</v>
      </c>
      <c r="H1072">
        <v>7</v>
      </c>
      <c r="I1072" s="2">
        <v>0</v>
      </c>
      <c r="J1072" t="s">
        <v>99</v>
      </c>
      <c r="K1072" t="str">
        <f>VLOOKUP(E1072,customers!$A$1:$C$794,1,FALSE)</f>
        <v>SN-20560</v>
      </c>
      <c r="L1072" t="str">
        <f>VLOOKUP(E1072,customers!$A$1:$C$794,2,FALSE)</f>
        <v>Skye Norling</v>
      </c>
      <c r="M1072" t="str">
        <f>VLOOKUP(E1072,customers!$A$1:$C$794,3,FALSE)</f>
        <v>Home Office</v>
      </c>
    </row>
    <row r="1073" spans="1:13" x14ac:dyDescent="0.35">
      <c r="A1073" t="s">
        <v>3536</v>
      </c>
      <c r="B1073" s="1">
        <v>42488</v>
      </c>
      <c r="C1073" s="1">
        <v>42492</v>
      </c>
      <c r="D1073" t="s">
        <v>25</v>
      </c>
      <c r="E1073" t="s">
        <v>3537</v>
      </c>
      <c r="F1073" t="s">
        <v>1289</v>
      </c>
      <c r="G1073" t="s">
        <v>146</v>
      </c>
      <c r="H1073">
        <v>3</v>
      </c>
      <c r="I1073" s="2">
        <v>0.2</v>
      </c>
      <c r="J1073" t="s">
        <v>147</v>
      </c>
      <c r="K1073" t="str">
        <f>VLOOKUP(E1073,customers!$A$1:$C$794,1,FALSE)</f>
        <v>EH-14005</v>
      </c>
      <c r="L1073" t="str">
        <f>VLOOKUP(E1073,customers!$A$1:$C$794,2,FALSE)</f>
        <v>Erica Hernandez</v>
      </c>
      <c r="M1073" t="str">
        <f>VLOOKUP(E1073,customers!$A$1:$C$794,3,FALSE)</f>
        <v>Home Office</v>
      </c>
    </row>
    <row r="1074" spans="1:13" x14ac:dyDescent="0.35">
      <c r="A1074" t="s">
        <v>3538</v>
      </c>
      <c r="B1074" s="1">
        <v>43053</v>
      </c>
      <c r="C1074" s="1">
        <v>43058</v>
      </c>
      <c r="D1074" t="s">
        <v>25</v>
      </c>
      <c r="E1074" t="s">
        <v>3539</v>
      </c>
      <c r="F1074" t="s">
        <v>3540</v>
      </c>
      <c r="G1074" t="s">
        <v>3241</v>
      </c>
      <c r="H1074">
        <v>2</v>
      </c>
      <c r="I1074" s="2">
        <v>0.2</v>
      </c>
      <c r="J1074" t="s">
        <v>2555</v>
      </c>
      <c r="K1074" t="str">
        <f>VLOOKUP(E1074,customers!$A$1:$C$794,1,FALSE)</f>
        <v>FO-14305</v>
      </c>
      <c r="L1074" t="str">
        <f>VLOOKUP(E1074,customers!$A$1:$C$794,2,FALSE)</f>
        <v>Frank Olsen</v>
      </c>
      <c r="M1074" t="str">
        <f>VLOOKUP(E1074,customers!$A$1:$C$794,3,FALSE)</f>
        <v>Consumer</v>
      </c>
    </row>
    <row r="1075" spans="1:13" x14ac:dyDescent="0.35">
      <c r="A1075" t="s">
        <v>3541</v>
      </c>
      <c r="B1075" s="1">
        <v>42686</v>
      </c>
      <c r="C1075" s="1">
        <v>42693</v>
      </c>
      <c r="D1075" t="s">
        <v>25</v>
      </c>
      <c r="E1075" t="s">
        <v>3542</v>
      </c>
      <c r="F1075" t="s">
        <v>3543</v>
      </c>
      <c r="G1075" t="s">
        <v>3544</v>
      </c>
      <c r="H1075">
        <v>5</v>
      </c>
      <c r="I1075" s="2">
        <v>0.7</v>
      </c>
      <c r="J1075" t="s">
        <v>3545</v>
      </c>
      <c r="K1075" t="str">
        <f>VLOOKUP(E1075,customers!$A$1:$C$794,1,FALSE)</f>
        <v>MS-17710</v>
      </c>
      <c r="L1075" t="str">
        <f>VLOOKUP(E1075,customers!$A$1:$C$794,2,FALSE)</f>
        <v>Maurice Satty</v>
      </c>
      <c r="M1075" t="str">
        <f>VLOOKUP(E1075,customers!$A$1:$C$794,3,FALSE)</f>
        <v>Consumer</v>
      </c>
    </row>
    <row r="1076" spans="1:13" x14ac:dyDescent="0.35">
      <c r="A1076" t="s">
        <v>3541</v>
      </c>
      <c r="B1076" s="1">
        <v>42686</v>
      </c>
      <c r="C1076" s="1">
        <v>42693</v>
      </c>
      <c r="D1076" t="s">
        <v>25</v>
      </c>
      <c r="E1076" t="s">
        <v>3542</v>
      </c>
      <c r="F1076" t="s">
        <v>1056</v>
      </c>
      <c r="G1076" t="s">
        <v>3546</v>
      </c>
      <c r="H1076">
        <v>7</v>
      </c>
      <c r="I1076" s="2">
        <v>0.7</v>
      </c>
      <c r="J1076" t="s">
        <v>3547</v>
      </c>
      <c r="K1076" t="str">
        <f>VLOOKUP(E1076,customers!$A$1:$C$794,1,FALSE)</f>
        <v>MS-17710</v>
      </c>
      <c r="L1076" t="str">
        <f>VLOOKUP(E1076,customers!$A$1:$C$794,2,FALSE)</f>
        <v>Maurice Satty</v>
      </c>
      <c r="M1076" t="str">
        <f>VLOOKUP(E1076,customers!$A$1:$C$794,3,FALSE)</f>
        <v>Consumer</v>
      </c>
    </row>
    <row r="1077" spans="1:13" x14ac:dyDescent="0.35">
      <c r="A1077" t="s">
        <v>3541</v>
      </c>
      <c r="B1077" s="1">
        <v>42686</v>
      </c>
      <c r="C1077" s="1">
        <v>42693</v>
      </c>
      <c r="D1077" t="s">
        <v>25</v>
      </c>
      <c r="E1077" t="s">
        <v>3542</v>
      </c>
      <c r="F1077" t="s">
        <v>3548</v>
      </c>
      <c r="G1077" t="s">
        <v>918</v>
      </c>
      <c r="H1077">
        <v>2</v>
      </c>
      <c r="I1077" s="2">
        <v>0.2</v>
      </c>
      <c r="J1077" t="s">
        <v>1152</v>
      </c>
      <c r="K1077" t="str">
        <f>VLOOKUP(E1077,customers!$A$1:$C$794,1,FALSE)</f>
        <v>MS-17710</v>
      </c>
      <c r="L1077" t="str">
        <f>VLOOKUP(E1077,customers!$A$1:$C$794,2,FALSE)</f>
        <v>Maurice Satty</v>
      </c>
      <c r="M1077" t="str">
        <f>VLOOKUP(E1077,customers!$A$1:$C$794,3,FALSE)</f>
        <v>Consumer</v>
      </c>
    </row>
    <row r="1078" spans="1:13" x14ac:dyDescent="0.35">
      <c r="A1078" t="s">
        <v>3549</v>
      </c>
      <c r="B1078" s="1">
        <v>42642</v>
      </c>
      <c r="C1078" s="1">
        <v>42643</v>
      </c>
      <c r="D1078" t="s">
        <v>149</v>
      </c>
      <c r="E1078" t="s">
        <v>3550</v>
      </c>
      <c r="F1078" t="s">
        <v>3551</v>
      </c>
      <c r="G1078" t="s">
        <v>3552</v>
      </c>
      <c r="H1078">
        <v>7</v>
      </c>
      <c r="I1078" s="2">
        <v>0</v>
      </c>
      <c r="J1078" t="s">
        <v>2928</v>
      </c>
      <c r="K1078" t="str">
        <f>VLOOKUP(E1078,customers!$A$1:$C$794,1,FALSE)</f>
        <v>CC-12100</v>
      </c>
      <c r="L1078" t="str">
        <f>VLOOKUP(E1078,customers!$A$1:$C$794,2,FALSE)</f>
        <v>Chad Cunningham</v>
      </c>
      <c r="M1078" t="str">
        <f>VLOOKUP(E1078,customers!$A$1:$C$794,3,FALSE)</f>
        <v>Home Office</v>
      </c>
    </row>
    <row r="1079" spans="1:13" x14ac:dyDescent="0.35">
      <c r="A1079" t="s">
        <v>3553</v>
      </c>
      <c r="B1079" s="1">
        <v>43001</v>
      </c>
      <c r="C1079" s="1">
        <v>43003</v>
      </c>
      <c r="D1079" t="s">
        <v>11</v>
      </c>
      <c r="E1079" t="s">
        <v>3554</v>
      </c>
      <c r="F1079" t="s">
        <v>3555</v>
      </c>
      <c r="G1079" t="s">
        <v>2476</v>
      </c>
      <c r="H1079">
        <v>2</v>
      </c>
      <c r="I1079" s="2">
        <v>0</v>
      </c>
      <c r="J1079" t="s">
        <v>3556</v>
      </c>
      <c r="K1079" t="str">
        <f>VLOOKUP(E1079,customers!$A$1:$C$794,1,FALSE)</f>
        <v>DW-13540</v>
      </c>
      <c r="L1079" t="str">
        <f>VLOOKUP(E1079,customers!$A$1:$C$794,2,FALSE)</f>
        <v>Don Weiss</v>
      </c>
      <c r="M1079" t="str">
        <f>VLOOKUP(E1079,customers!$A$1:$C$794,3,FALSE)</f>
        <v>Consumer</v>
      </c>
    </row>
    <row r="1080" spans="1:13" x14ac:dyDescent="0.35">
      <c r="A1080" t="s">
        <v>3553</v>
      </c>
      <c r="B1080" s="1">
        <v>43001</v>
      </c>
      <c r="C1080" s="1">
        <v>43003</v>
      </c>
      <c r="D1080" t="s">
        <v>11</v>
      </c>
      <c r="E1080" t="s">
        <v>3554</v>
      </c>
      <c r="F1080" t="s">
        <v>1932</v>
      </c>
      <c r="G1080" t="s">
        <v>3557</v>
      </c>
      <c r="H1080">
        <v>3</v>
      </c>
      <c r="I1080" s="2">
        <v>0</v>
      </c>
      <c r="J1080" t="s">
        <v>3558</v>
      </c>
      <c r="K1080" t="str">
        <f>VLOOKUP(E1080,customers!$A$1:$C$794,1,FALSE)</f>
        <v>DW-13540</v>
      </c>
      <c r="L1080" t="str">
        <f>VLOOKUP(E1080,customers!$A$1:$C$794,2,FALSE)</f>
        <v>Don Weiss</v>
      </c>
      <c r="M1080" t="str">
        <f>VLOOKUP(E1080,customers!$A$1:$C$794,3,FALSE)</f>
        <v>Consumer</v>
      </c>
    </row>
    <row r="1081" spans="1:13" x14ac:dyDescent="0.35">
      <c r="A1081" t="s">
        <v>3553</v>
      </c>
      <c r="B1081" s="1">
        <v>43001</v>
      </c>
      <c r="C1081" s="1">
        <v>43003</v>
      </c>
      <c r="D1081" t="s">
        <v>11</v>
      </c>
      <c r="E1081" t="s">
        <v>3554</v>
      </c>
      <c r="F1081" t="s">
        <v>1977</v>
      </c>
      <c r="G1081" t="s">
        <v>2626</v>
      </c>
      <c r="H1081">
        <v>1</v>
      </c>
      <c r="I1081" s="2">
        <v>0.2</v>
      </c>
      <c r="J1081" t="s">
        <v>1032</v>
      </c>
      <c r="K1081" t="str">
        <f>VLOOKUP(E1081,customers!$A$1:$C$794,1,FALSE)</f>
        <v>DW-13540</v>
      </c>
      <c r="L1081" t="str">
        <f>VLOOKUP(E1081,customers!$A$1:$C$794,2,FALSE)</f>
        <v>Don Weiss</v>
      </c>
      <c r="M1081" t="str">
        <f>VLOOKUP(E1081,customers!$A$1:$C$794,3,FALSE)</f>
        <v>Consumer</v>
      </c>
    </row>
    <row r="1082" spans="1:13" x14ac:dyDescent="0.35">
      <c r="A1082" t="s">
        <v>3559</v>
      </c>
      <c r="B1082" s="1">
        <v>42337</v>
      </c>
      <c r="C1082" s="1">
        <v>42342</v>
      </c>
      <c r="D1082" t="s">
        <v>25</v>
      </c>
      <c r="E1082" t="s">
        <v>3560</v>
      </c>
      <c r="F1082" t="s">
        <v>3561</v>
      </c>
      <c r="G1082" t="s">
        <v>2073</v>
      </c>
      <c r="H1082">
        <v>4</v>
      </c>
      <c r="I1082" s="2">
        <v>0</v>
      </c>
      <c r="J1082" t="s">
        <v>257</v>
      </c>
      <c r="K1082" t="str">
        <f>VLOOKUP(E1082,customers!$A$1:$C$794,1,FALSE)</f>
        <v>BT-11395</v>
      </c>
      <c r="L1082" t="str">
        <f>VLOOKUP(E1082,customers!$A$1:$C$794,2,FALSE)</f>
        <v>Bill Tyler</v>
      </c>
      <c r="M1082" t="str">
        <f>VLOOKUP(E1082,customers!$A$1:$C$794,3,FALSE)</f>
        <v>Corporate</v>
      </c>
    </row>
    <row r="1083" spans="1:13" x14ac:dyDescent="0.35">
      <c r="A1083" t="s">
        <v>3559</v>
      </c>
      <c r="B1083" s="1">
        <v>42337</v>
      </c>
      <c r="C1083" s="1">
        <v>42342</v>
      </c>
      <c r="D1083" t="s">
        <v>25</v>
      </c>
      <c r="E1083" t="s">
        <v>3560</v>
      </c>
      <c r="F1083" t="s">
        <v>3562</v>
      </c>
      <c r="G1083" t="s">
        <v>3563</v>
      </c>
      <c r="H1083">
        <v>9</v>
      </c>
      <c r="I1083" s="2">
        <v>0</v>
      </c>
      <c r="J1083" t="s">
        <v>3564</v>
      </c>
      <c r="K1083" t="str">
        <f>VLOOKUP(E1083,customers!$A$1:$C$794,1,FALSE)</f>
        <v>BT-11395</v>
      </c>
      <c r="L1083" t="str">
        <f>VLOOKUP(E1083,customers!$A$1:$C$794,2,FALSE)</f>
        <v>Bill Tyler</v>
      </c>
      <c r="M1083" t="str">
        <f>VLOOKUP(E1083,customers!$A$1:$C$794,3,FALSE)</f>
        <v>Corporate</v>
      </c>
    </row>
    <row r="1084" spans="1:13" x14ac:dyDescent="0.35">
      <c r="A1084" t="s">
        <v>3565</v>
      </c>
      <c r="B1084" s="1">
        <v>42430</v>
      </c>
      <c r="C1084" s="1">
        <v>42434</v>
      </c>
      <c r="D1084" t="s">
        <v>25</v>
      </c>
      <c r="E1084" t="s">
        <v>278</v>
      </c>
      <c r="F1084" t="s">
        <v>2621</v>
      </c>
      <c r="G1084" t="s">
        <v>3566</v>
      </c>
      <c r="H1084">
        <v>8</v>
      </c>
      <c r="I1084" s="2">
        <v>0.4</v>
      </c>
      <c r="J1084" t="s">
        <v>3567</v>
      </c>
      <c r="K1084" t="str">
        <f>VLOOKUP(E1084,customers!$A$1:$C$794,1,FALSE)</f>
        <v>KD-16270</v>
      </c>
      <c r="L1084" t="str">
        <f>VLOOKUP(E1084,customers!$A$1:$C$794,2,FALSE)</f>
        <v>Karen Daniels</v>
      </c>
      <c r="M1084" t="str">
        <f>VLOOKUP(E1084,customers!$A$1:$C$794,3,FALSE)</f>
        <v>Consumer</v>
      </c>
    </row>
    <row r="1085" spans="1:13" x14ac:dyDescent="0.35">
      <c r="A1085" t="s">
        <v>3565</v>
      </c>
      <c r="B1085" s="1">
        <v>42430</v>
      </c>
      <c r="C1085" s="1">
        <v>42434</v>
      </c>
      <c r="D1085" t="s">
        <v>25</v>
      </c>
      <c r="E1085" t="s">
        <v>278</v>
      </c>
      <c r="F1085" t="s">
        <v>3568</v>
      </c>
      <c r="G1085" t="s">
        <v>3569</v>
      </c>
      <c r="H1085">
        <v>1</v>
      </c>
      <c r="I1085" s="2">
        <v>0</v>
      </c>
      <c r="J1085" t="s">
        <v>962</v>
      </c>
      <c r="K1085" t="str">
        <f>VLOOKUP(E1085,customers!$A$1:$C$794,1,FALSE)</f>
        <v>KD-16270</v>
      </c>
      <c r="L1085" t="str">
        <f>VLOOKUP(E1085,customers!$A$1:$C$794,2,FALSE)</f>
        <v>Karen Daniels</v>
      </c>
      <c r="M1085" t="str">
        <f>VLOOKUP(E1085,customers!$A$1:$C$794,3,FALSE)</f>
        <v>Consumer</v>
      </c>
    </row>
    <row r="1086" spans="1:13" x14ac:dyDescent="0.35">
      <c r="A1086" t="s">
        <v>3565</v>
      </c>
      <c r="B1086" s="1">
        <v>42430</v>
      </c>
      <c r="C1086" s="1">
        <v>42434</v>
      </c>
      <c r="D1086" t="s">
        <v>25</v>
      </c>
      <c r="E1086" t="s">
        <v>278</v>
      </c>
      <c r="F1086" t="s">
        <v>1023</v>
      </c>
      <c r="G1086" t="s">
        <v>3570</v>
      </c>
      <c r="H1086">
        <v>2</v>
      </c>
      <c r="I1086" s="2">
        <v>0</v>
      </c>
      <c r="J1086" t="s">
        <v>3571</v>
      </c>
      <c r="K1086" t="str">
        <f>VLOOKUP(E1086,customers!$A$1:$C$794,1,FALSE)</f>
        <v>KD-16270</v>
      </c>
      <c r="L1086" t="str">
        <f>VLOOKUP(E1086,customers!$A$1:$C$794,2,FALSE)</f>
        <v>Karen Daniels</v>
      </c>
      <c r="M1086" t="str">
        <f>VLOOKUP(E1086,customers!$A$1:$C$794,3,FALSE)</f>
        <v>Consumer</v>
      </c>
    </row>
    <row r="1087" spans="1:13" x14ac:dyDescent="0.35">
      <c r="A1087" t="s">
        <v>3565</v>
      </c>
      <c r="B1087" s="1">
        <v>42430</v>
      </c>
      <c r="C1087" s="1">
        <v>42434</v>
      </c>
      <c r="D1087" t="s">
        <v>25</v>
      </c>
      <c r="E1087" t="s">
        <v>278</v>
      </c>
      <c r="F1087" t="s">
        <v>3572</v>
      </c>
      <c r="G1087" t="s">
        <v>3573</v>
      </c>
      <c r="H1087">
        <v>7</v>
      </c>
      <c r="I1087" s="2">
        <v>0</v>
      </c>
      <c r="J1087" t="s">
        <v>3574</v>
      </c>
      <c r="K1087" t="str">
        <f>VLOOKUP(E1087,customers!$A$1:$C$794,1,FALSE)</f>
        <v>KD-16270</v>
      </c>
      <c r="L1087" t="str">
        <f>VLOOKUP(E1087,customers!$A$1:$C$794,2,FALSE)</f>
        <v>Karen Daniels</v>
      </c>
      <c r="M1087" t="str">
        <f>VLOOKUP(E1087,customers!$A$1:$C$794,3,FALSE)</f>
        <v>Consumer</v>
      </c>
    </row>
    <row r="1088" spans="1:13" x14ac:dyDescent="0.35">
      <c r="A1088" t="s">
        <v>3575</v>
      </c>
      <c r="B1088" s="1">
        <v>42594</v>
      </c>
      <c r="C1088" s="1">
        <v>42594</v>
      </c>
      <c r="D1088" t="s">
        <v>1333</v>
      </c>
      <c r="E1088" t="s">
        <v>413</v>
      </c>
      <c r="F1088" t="s">
        <v>3576</v>
      </c>
      <c r="G1088" t="s">
        <v>365</v>
      </c>
      <c r="H1088">
        <v>1</v>
      </c>
      <c r="I1088" s="2">
        <v>0</v>
      </c>
      <c r="J1088" t="s">
        <v>366</v>
      </c>
      <c r="K1088" t="str">
        <f>VLOOKUP(E1088,customers!$A$1:$C$794,1,FALSE)</f>
        <v>LC-16870</v>
      </c>
      <c r="L1088" t="str">
        <f>VLOOKUP(E1088,customers!$A$1:$C$794,2,FALSE)</f>
        <v>Lena Cacioppo</v>
      </c>
      <c r="M1088" t="str">
        <f>VLOOKUP(E1088,customers!$A$1:$C$794,3,FALSE)</f>
        <v>Consumer</v>
      </c>
    </row>
    <row r="1089" spans="1:13" x14ac:dyDescent="0.35">
      <c r="A1089" t="s">
        <v>3577</v>
      </c>
      <c r="B1089" s="1">
        <v>42597</v>
      </c>
      <c r="C1089" s="1">
        <v>42602</v>
      </c>
      <c r="D1089" t="s">
        <v>11</v>
      </c>
      <c r="E1089" t="s">
        <v>3578</v>
      </c>
      <c r="F1089" t="s">
        <v>710</v>
      </c>
      <c r="G1089" t="s">
        <v>3579</v>
      </c>
      <c r="H1089">
        <v>3</v>
      </c>
      <c r="I1089" s="2">
        <v>0.2</v>
      </c>
      <c r="J1089" t="s">
        <v>3580</v>
      </c>
      <c r="K1089" t="str">
        <f>VLOOKUP(E1089,customers!$A$1:$C$794,1,FALSE)</f>
        <v>CY-12745</v>
      </c>
      <c r="L1089" t="str">
        <f>VLOOKUP(E1089,customers!$A$1:$C$794,2,FALSE)</f>
        <v>Craig Yedwab</v>
      </c>
      <c r="M1089" t="str">
        <f>VLOOKUP(E1089,customers!$A$1:$C$794,3,FALSE)</f>
        <v>Corporate</v>
      </c>
    </row>
    <row r="1090" spans="1:13" x14ac:dyDescent="0.35">
      <c r="A1090" t="s">
        <v>3577</v>
      </c>
      <c r="B1090" s="1">
        <v>42597</v>
      </c>
      <c r="C1090" s="1">
        <v>42602</v>
      </c>
      <c r="D1090" t="s">
        <v>11</v>
      </c>
      <c r="E1090" t="s">
        <v>3578</v>
      </c>
      <c r="F1090" t="s">
        <v>3581</v>
      </c>
      <c r="G1090" t="s">
        <v>3582</v>
      </c>
      <c r="H1090">
        <v>1</v>
      </c>
      <c r="I1090" s="2">
        <v>0</v>
      </c>
      <c r="J1090" t="s">
        <v>3583</v>
      </c>
      <c r="K1090" t="str">
        <f>VLOOKUP(E1090,customers!$A$1:$C$794,1,FALSE)</f>
        <v>CY-12745</v>
      </c>
      <c r="L1090" t="str">
        <f>VLOOKUP(E1090,customers!$A$1:$C$794,2,FALSE)</f>
        <v>Craig Yedwab</v>
      </c>
      <c r="M1090" t="str">
        <f>VLOOKUP(E1090,customers!$A$1:$C$794,3,FALSE)</f>
        <v>Corporate</v>
      </c>
    </row>
    <row r="1091" spans="1:13" x14ac:dyDescent="0.35">
      <c r="A1091" t="s">
        <v>3584</v>
      </c>
      <c r="B1091" s="1">
        <v>42890</v>
      </c>
      <c r="C1091" s="1">
        <v>42896</v>
      </c>
      <c r="D1091" t="s">
        <v>25</v>
      </c>
      <c r="E1091" t="s">
        <v>3222</v>
      </c>
      <c r="F1091" t="s">
        <v>1209</v>
      </c>
      <c r="G1091" t="s">
        <v>918</v>
      </c>
      <c r="H1091">
        <v>2</v>
      </c>
      <c r="I1091" s="2">
        <v>0.2</v>
      </c>
      <c r="J1091" t="s">
        <v>1152</v>
      </c>
      <c r="K1091" t="str">
        <f>VLOOKUP(E1091,customers!$A$1:$C$794,1,FALSE)</f>
        <v>LW-16990</v>
      </c>
      <c r="L1091" t="str">
        <f>VLOOKUP(E1091,customers!$A$1:$C$794,2,FALSE)</f>
        <v>Lindsay Williams</v>
      </c>
      <c r="M1091" t="str">
        <f>VLOOKUP(E1091,customers!$A$1:$C$794,3,FALSE)</f>
        <v>Corporate</v>
      </c>
    </row>
    <row r="1092" spans="1:13" x14ac:dyDescent="0.35">
      <c r="A1092" t="s">
        <v>3584</v>
      </c>
      <c r="B1092" s="1">
        <v>42890</v>
      </c>
      <c r="C1092" s="1">
        <v>42896</v>
      </c>
      <c r="D1092" t="s">
        <v>25</v>
      </c>
      <c r="E1092" t="s">
        <v>3222</v>
      </c>
      <c r="F1092" t="s">
        <v>3585</v>
      </c>
      <c r="G1092" t="s">
        <v>3579</v>
      </c>
      <c r="H1092">
        <v>2</v>
      </c>
      <c r="I1092" s="2">
        <v>0.2</v>
      </c>
      <c r="J1092" t="s">
        <v>3586</v>
      </c>
      <c r="K1092" t="str">
        <f>VLOOKUP(E1092,customers!$A$1:$C$794,1,FALSE)</f>
        <v>LW-16990</v>
      </c>
      <c r="L1092" t="str">
        <f>VLOOKUP(E1092,customers!$A$1:$C$794,2,FALSE)</f>
        <v>Lindsay Williams</v>
      </c>
      <c r="M1092" t="str">
        <f>VLOOKUP(E1092,customers!$A$1:$C$794,3,FALSE)</f>
        <v>Corporate</v>
      </c>
    </row>
    <row r="1093" spans="1:13" x14ac:dyDescent="0.35">
      <c r="A1093" t="s">
        <v>3587</v>
      </c>
      <c r="B1093" s="1">
        <v>42344</v>
      </c>
      <c r="C1093" s="1">
        <v>42351</v>
      </c>
      <c r="D1093" t="s">
        <v>25</v>
      </c>
      <c r="E1093" t="s">
        <v>2423</v>
      </c>
      <c r="F1093" t="s">
        <v>3588</v>
      </c>
      <c r="G1093" t="s">
        <v>3589</v>
      </c>
      <c r="H1093">
        <v>9</v>
      </c>
      <c r="I1093" s="2">
        <v>0</v>
      </c>
      <c r="J1093" t="s">
        <v>3590</v>
      </c>
      <c r="K1093" t="str">
        <f>VLOOKUP(E1093,customers!$A$1:$C$794,1,FALSE)</f>
        <v>NP-18325</v>
      </c>
      <c r="L1093" t="str">
        <f>VLOOKUP(E1093,customers!$A$1:$C$794,2,FALSE)</f>
        <v>Naresj Patel</v>
      </c>
      <c r="M1093" t="str">
        <f>VLOOKUP(E1093,customers!$A$1:$C$794,3,FALSE)</f>
        <v>Consumer</v>
      </c>
    </row>
    <row r="1094" spans="1:13" x14ac:dyDescent="0.35">
      <c r="A1094" t="s">
        <v>3587</v>
      </c>
      <c r="B1094" s="1">
        <v>42344</v>
      </c>
      <c r="C1094" s="1">
        <v>42351</v>
      </c>
      <c r="D1094" t="s">
        <v>25</v>
      </c>
      <c r="E1094" t="s">
        <v>2423</v>
      </c>
      <c r="F1094" t="s">
        <v>3591</v>
      </c>
      <c r="G1094" t="s">
        <v>3592</v>
      </c>
      <c r="H1094">
        <v>2</v>
      </c>
      <c r="I1094" s="2">
        <v>0.2</v>
      </c>
      <c r="J1094" t="s">
        <v>3593</v>
      </c>
      <c r="K1094" t="str">
        <f>VLOOKUP(E1094,customers!$A$1:$C$794,1,FALSE)</f>
        <v>NP-18325</v>
      </c>
      <c r="L1094" t="str">
        <f>VLOOKUP(E1094,customers!$A$1:$C$794,2,FALSE)</f>
        <v>Naresj Patel</v>
      </c>
      <c r="M1094" t="str">
        <f>VLOOKUP(E1094,customers!$A$1:$C$794,3,FALSE)</f>
        <v>Consumer</v>
      </c>
    </row>
    <row r="1095" spans="1:13" x14ac:dyDescent="0.35">
      <c r="A1095" t="s">
        <v>3594</v>
      </c>
      <c r="B1095" s="1">
        <v>42365</v>
      </c>
      <c r="C1095" s="1">
        <v>42369</v>
      </c>
      <c r="D1095" t="s">
        <v>25</v>
      </c>
      <c r="E1095" t="s">
        <v>3595</v>
      </c>
      <c r="F1095" t="s">
        <v>3596</v>
      </c>
      <c r="G1095" t="s">
        <v>3597</v>
      </c>
      <c r="H1095">
        <v>5</v>
      </c>
      <c r="I1095" s="2">
        <v>0</v>
      </c>
      <c r="J1095" t="s">
        <v>3598</v>
      </c>
      <c r="K1095" t="str">
        <f>VLOOKUP(E1095,customers!$A$1:$C$794,1,FALSE)</f>
        <v>BT-11485</v>
      </c>
      <c r="L1095" t="str">
        <f>VLOOKUP(E1095,customers!$A$1:$C$794,2,FALSE)</f>
        <v>Brad Thomas</v>
      </c>
      <c r="M1095" t="str">
        <f>VLOOKUP(E1095,customers!$A$1:$C$794,3,FALSE)</f>
        <v>Home Office</v>
      </c>
    </row>
    <row r="1096" spans="1:13" x14ac:dyDescent="0.35">
      <c r="A1096" t="s">
        <v>3594</v>
      </c>
      <c r="B1096" s="1">
        <v>42365</v>
      </c>
      <c r="C1096" s="1">
        <v>42369</v>
      </c>
      <c r="D1096" t="s">
        <v>25</v>
      </c>
      <c r="E1096" t="s">
        <v>3595</v>
      </c>
      <c r="F1096" t="s">
        <v>656</v>
      </c>
      <c r="G1096" t="s">
        <v>3599</v>
      </c>
      <c r="H1096">
        <v>2</v>
      </c>
      <c r="I1096" s="2">
        <v>0</v>
      </c>
      <c r="J1096" t="s">
        <v>3600</v>
      </c>
      <c r="K1096" t="str">
        <f>VLOOKUP(E1096,customers!$A$1:$C$794,1,FALSE)</f>
        <v>BT-11485</v>
      </c>
      <c r="L1096" t="str">
        <f>VLOOKUP(E1096,customers!$A$1:$C$794,2,FALSE)</f>
        <v>Brad Thomas</v>
      </c>
      <c r="M1096" t="str">
        <f>VLOOKUP(E1096,customers!$A$1:$C$794,3,FALSE)</f>
        <v>Home Office</v>
      </c>
    </row>
    <row r="1097" spans="1:13" x14ac:dyDescent="0.35">
      <c r="A1097" t="s">
        <v>3601</v>
      </c>
      <c r="B1097" s="1">
        <v>42756</v>
      </c>
      <c r="C1097" s="1">
        <v>42761</v>
      </c>
      <c r="D1097" t="s">
        <v>25</v>
      </c>
      <c r="E1097" t="s">
        <v>3602</v>
      </c>
      <c r="F1097" t="s">
        <v>3603</v>
      </c>
      <c r="G1097" t="s">
        <v>3604</v>
      </c>
      <c r="H1097">
        <v>7</v>
      </c>
      <c r="I1097" s="2">
        <v>0.2</v>
      </c>
      <c r="J1097" t="s">
        <v>3605</v>
      </c>
      <c r="K1097" t="str">
        <f>VLOOKUP(E1097,customers!$A$1:$C$794,1,FALSE)</f>
        <v>PS-19045</v>
      </c>
      <c r="L1097" t="str">
        <f>VLOOKUP(E1097,customers!$A$1:$C$794,2,FALSE)</f>
        <v>Penelope Sewall</v>
      </c>
      <c r="M1097" t="str">
        <f>VLOOKUP(E1097,customers!$A$1:$C$794,3,FALSE)</f>
        <v>Home Office</v>
      </c>
    </row>
    <row r="1098" spans="1:13" x14ac:dyDescent="0.35">
      <c r="A1098" t="s">
        <v>3601</v>
      </c>
      <c r="B1098" s="1">
        <v>42756</v>
      </c>
      <c r="C1098" s="1">
        <v>42761</v>
      </c>
      <c r="D1098" t="s">
        <v>25</v>
      </c>
      <c r="E1098" t="s">
        <v>3602</v>
      </c>
      <c r="F1098" t="s">
        <v>3606</v>
      </c>
      <c r="G1098" t="s">
        <v>3607</v>
      </c>
      <c r="H1098">
        <v>7</v>
      </c>
      <c r="I1098" s="2">
        <v>0.7</v>
      </c>
      <c r="J1098" t="s">
        <v>3608</v>
      </c>
      <c r="K1098" t="str">
        <f>VLOOKUP(E1098,customers!$A$1:$C$794,1,FALSE)</f>
        <v>PS-19045</v>
      </c>
      <c r="L1098" t="str">
        <f>VLOOKUP(E1098,customers!$A$1:$C$794,2,FALSE)</f>
        <v>Penelope Sewall</v>
      </c>
      <c r="M1098" t="str">
        <f>VLOOKUP(E1098,customers!$A$1:$C$794,3,FALSE)</f>
        <v>Home Office</v>
      </c>
    </row>
    <row r="1099" spans="1:13" x14ac:dyDescent="0.35">
      <c r="A1099" t="s">
        <v>3609</v>
      </c>
      <c r="B1099" s="1">
        <v>41815</v>
      </c>
      <c r="C1099" s="1">
        <v>41818</v>
      </c>
      <c r="D1099" t="s">
        <v>149</v>
      </c>
      <c r="E1099" t="s">
        <v>3456</v>
      </c>
      <c r="F1099" t="s">
        <v>3610</v>
      </c>
      <c r="G1099" t="s">
        <v>3611</v>
      </c>
      <c r="H1099">
        <v>5</v>
      </c>
      <c r="I1099" s="2">
        <v>0.2</v>
      </c>
      <c r="J1099" t="s">
        <v>3612</v>
      </c>
      <c r="K1099" t="str">
        <f>VLOOKUP(E1099,customers!$A$1:$C$794,1,FALSE)</f>
        <v>NS-18640</v>
      </c>
      <c r="L1099" t="str">
        <f>VLOOKUP(E1099,customers!$A$1:$C$794,2,FALSE)</f>
        <v>Noel Staavos</v>
      </c>
      <c r="M1099" t="str">
        <f>VLOOKUP(E1099,customers!$A$1:$C$794,3,FALSE)</f>
        <v>Corporate</v>
      </c>
    </row>
    <row r="1100" spans="1:13" x14ac:dyDescent="0.35">
      <c r="A1100" t="s">
        <v>3613</v>
      </c>
      <c r="B1100" s="1">
        <v>42535</v>
      </c>
      <c r="C1100" s="1">
        <v>42538</v>
      </c>
      <c r="D1100" t="s">
        <v>149</v>
      </c>
      <c r="E1100" t="s">
        <v>3614</v>
      </c>
      <c r="F1100" t="s">
        <v>3615</v>
      </c>
      <c r="G1100" t="s">
        <v>3616</v>
      </c>
      <c r="H1100">
        <v>4</v>
      </c>
      <c r="I1100" s="2">
        <v>0</v>
      </c>
      <c r="J1100" t="s">
        <v>1165</v>
      </c>
      <c r="K1100" t="str">
        <f>VLOOKUP(E1100,customers!$A$1:$C$794,1,FALSE)</f>
        <v>PV-18985</v>
      </c>
      <c r="L1100" t="str">
        <f>VLOOKUP(E1100,customers!$A$1:$C$794,2,FALSE)</f>
        <v>Paul Van Hugh</v>
      </c>
      <c r="M1100" t="str">
        <f>VLOOKUP(E1100,customers!$A$1:$C$794,3,FALSE)</f>
        <v>Home Office</v>
      </c>
    </row>
    <row r="1101" spans="1:13" x14ac:dyDescent="0.35">
      <c r="A1101" t="s">
        <v>3613</v>
      </c>
      <c r="B1101" s="1">
        <v>42535</v>
      </c>
      <c r="C1101" s="1">
        <v>42538</v>
      </c>
      <c r="D1101" t="s">
        <v>149</v>
      </c>
      <c r="E1101" t="s">
        <v>3614</v>
      </c>
      <c r="F1101" t="s">
        <v>1624</v>
      </c>
      <c r="G1101" t="s">
        <v>2363</v>
      </c>
      <c r="H1101">
        <v>3</v>
      </c>
      <c r="I1101" s="2">
        <v>0</v>
      </c>
      <c r="J1101" t="s">
        <v>1035</v>
      </c>
      <c r="K1101" t="str">
        <f>VLOOKUP(E1101,customers!$A$1:$C$794,1,FALSE)</f>
        <v>PV-18985</v>
      </c>
      <c r="L1101" t="str">
        <f>VLOOKUP(E1101,customers!$A$1:$C$794,2,FALSE)</f>
        <v>Paul Van Hugh</v>
      </c>
      <c r="M1101" t="str">
        <f>VLOOKUP(E1101,customers!$A$1:$C$794,3,FALSE)</f>
        <v>Home Office</v>
      </c>
    </row>
    <row r="1102" spans="1:13" x14ac:dyDescent="0.35">
      <c r="A1102" t="s">
        <v>3613</v>
      </c>
      <c r="B1102" s="1">
        <v>42535</v>
      </c>
      <c r="C1102" s="1">
        <v>42538</v>
      </c>
      <c r="D1102" t="s">
        <v>149</v>
      </c>
      <c r="E1102" t="s">
        <v>3614</v>
      </c>
      <c r="F1102" t="s">
        <v>3617</v>
      </c>
      <c r="G1102" t="s">
        <v>3618</v>
      </c>
      <c r="H1102">
        <v>1</v>
      </c>
      <c r="I1102" s="2">
        <v>0</v>
      </c>
      <c r="J1102" t="s">
        <v>794</v>
      </c>
      <c r="K1102" t="str">
        <f>VLOOKUP(E1102,customers!$A$1:$C$794,1,FALSE)</f>
        <v>PV-18985</v>
      </c>
      <c r="L1102" t="str">
        <f>VLOOKUP(E1102,customers!$A$1:$C$794,2,FALSE)</f>
        <v>Paul Van Hugh</v>
      </c>
      <c r="M1102" t="str">
        <f>VLOOKUP(E1102,customers!$A$1:$C$794,3,FALSE)</f>
        <v>Home Office</v>
      </c>
    </row>
    <row r="1103" spans="1:13" x14ac:dyDescent="0.35">
      <c r="A1103" t="s">
        <v>3613</v>
      </c>
      <c r="B1103" s="1">
        <v>42535</v>
      </c>
      <c r="C1103" s="1">
        <v>42538</v>
      </c>
      <c r="D1103" t="s">
        <v>149</v>
      </c>
      <c r="E1103" t="s">
        <v>3614</v>
      </c>
      <c r="F1103" t="s">
        <v>3619</v>
      </c>
      <c r="G1103" t="s">
        <v>3241</v>
      </c>
      <c r="H1103">
        <v>3</v>
      </c>
      <c r="I1103" s="2">
        <v>0</v>
      </c>
      <c r="J1103" t="s">
        <v>3620</v>
      </c>
      <c r="K1103" t="str">
        <f>VLOOKUP(E1103,customers!$A$1:$C$794,1,FALSE)</f>
        <v>PV-18985</v>
      </c>
      <c r="L1103" t="str">
        <f>VLOOKUP(E1103,customers!$A$1:$C$794,2,FALSE)</f>
        <v>Paul Van Hugh</v>
      </c>
      <c r="M1103" t="str">
        <f>VLOOKUP(E1103,customers!$A$1:$C$794,3,FALSE)</f>
        <v>Home Office</v>
      </c>
    </row>
    <row r="1104" spans="1:13" x14ac:dyDescent="0.35">
      <c r="A1104" t="s">
        <v>3621</v>
      </c>
      <c r="B1104" s="1">
        <v>42846</v>
      </c>
      <c r="C1104" s="1">
        <v>42852</v>
      </c>
      <c r="D1104" t="s">
        <v>25</v>
      </c>
      <c r="E1104" t="s">
        <v>2360</v>
      </c>
      <c r="F1104" t="s">
        <v>1245</v>
      </c>
      <c r="G1104" t="s">
        <v>624</v>
      </c>
      <c r="H1104">
        <v>3</v>
      </c>
      <c r="I1104" s="2">
        <v>0.8</v>
      </c>
      <c r="J1104" t="s">
        <v>3622</v>
      </c>
      <c r="K1104" t="str">
        <f>VLOOKUP(E1104,customers!$A$1:$C$794,1,FALSE)</f>
        <v>RP-19390</v>
      </c>
      <c r="L1104" t="str">
        <f>VLOOKUP(E1104,customers!$A$1:$C$794,2,FALSE)</f>
        <v>Resi Pölking</v>
      </c>
      <c r="M1104" t="str">
        <f>VLOOKUP(E1104,customers!$A$1:$C$794,3,FALSE)</f>
        <v>Consumer</v>
      </c>
    </row>
    <row r="1105" spans="1:13" x14ac:dyDescent="0.35">
      <c r="A1105" t="s">
        <v>3621</v>
      </c>
      <c r="B1105" s="1">
        <v>42846</v>
      </c>
      <c r="C1105" s="1">
        <v>42852</v>
      </c>
      <c r="D1105" t="s">
        <v>25</v>
      </c>
      <c r="E1105" t="s">
        <v>2360</v>
      </c>
      <c r="F1105" t="s">
        <v>3347</v>
      </c>
      <c r="G1105" t="s">
        <v>3623</v>
      </c>
      <c r="H1105">
        <v>3</v>
      </c>
      <c r="I1105" s="2">
        <v>0.8</v>
      </c>
      <c r="J1105" t="s">
        <v>3624</v>
      </c>
      <c r="K1105" t="str">
        <f>VLOOKUP(E1105,customers!$A$1:$C$794,1,FALSE)</f>
        <v>RP-19390</v>
      </c>
      <c r="L1105" t="str">
        <f>VLOOKUP(E1105,customers!$A$1:$C$794,2,FALSE)</f>
        <v>Resi Pölking</v>
      </c>
      <c r="M1105" t="str">
        <f>VLOOKUP(E1105,customers!$A$1:$C$794,3,FALSE)</f>
        <v>Consumer</v>
      </c>
    </row>
    <row r="1106" spans="1:13" x14ac:dyDescent="0.35">
      <c r="A1106" t="s">
        <v>3625</v>
      </c>
      <c r="B1106" s="1">
        <v>42664</v>
      </c>
      <c r="C1106" s="1">
        <v>42670</v>
      </c>
      <c r="D1106" t="s">
        <v>25</v>
      </c>
      <c r="E1106" t="s">
        <v>3626</v>
      </c>
      <c r="F1106" t="s">
        <v>3627</v>
      </c>
      <c r="G1106" t="s">
        <v>3628</v>
      </c>
      <c r="H1106">
        <v>3</v>
      </c>
      <c r="I1106" s="2">
        <v>0</v>
      </c>
      <c r="J1106" t="s">
        <v>2061</v>
      </c>
      <c r="K1106" t="str">
        <f>VLOOKUP(E1106,customers!$A$1:$C$794,1,FALSE)</f>
        <v>NM-18520</v>
      </c>
      <c r="L1106" t="str">
        <f>VLOOKUP(E1106,customers!$A$1:$C$794,2,FALSE)</f>
        <v>Neoma Murray</v>
      </c>
      <c r="M1106" t="str">
        <f>VLOOKUP(E1106,customers!$A$1:$C$794,3,FALSE)</f>
        <v>Consumer</v>
      </c>
    </row>
    <row r="1107" spans="1:13" x14ac:dyDescent="0.35">
      <c r="A1107" t="s">
        <v>3629</v>
      </c>
      <c r="B1107" s="1">
        <v>42693</v>
      </c>
      <c r="C1107" s="1">
        <v>42698</v>
      </c>
      <c r="D1107" t="s">
        <v>25</v>
      </c>
      <c r="E1107" t="s">
        <v>113</v>
      </c>
      <c r="F1107" t="s">
        <v>802</v>
      </c>
      <c r="G1107" t="s">
        <v>3630</v>
      </c>
      <c r="H1107">
        <v>6</v>
      </c>
      <c r="I1107" s="2">
        <v>0.2</v>
      </c>
      <c r="J1107" t="s">
        <v>3631</v>
      </c>
      <c r="K1107" t="str">
        <f>VLOOKUP(E1107,customers!$A$1:$C$794,1,FALSE)</f>
        <v>EH-13945</v>
      </c>
      <c r="L1107" t="str">
        <f>VLOOKUP(E1107,customers!$A$1:$C$794,2,FALSE)</f>
        <v>Eric Hoffmann</v>
      </c>
      <c r="M1107" t="str">
        <f>VLOOKUP(E1107,customers!$A$1:$C$794,3,FALSE)</f>
        <v>Consumer</v>
      </c>
    </row>
    <row r="1108" spans="1:13" x14ac:dyDescent="0.35">
      <c r="A1108" t="s">
        <v>3629</v>
      </c>
      <c r="B1108" s="1">
        <v>42693</v>
      </c>
      <c r="C1108" s="1">
        <v>42698</v>
      </c>
      <c r="D1108" t="s">
        <v>25</v>
      </c>
      <c r="E1108" t="s">
        <v>113</v>
      </c>
      <c r="F1108" t="s">
        <v>1624</v>
      </c>
      <c r="G1108" t="s">
        <v>1259</v>
      </c>
      <c r="H1108">
        <v>2</v>
      </c>
      <c r="I1108" s="2">
        <v>0.6</v>
      </c>
      <c r="J1108" t="s">
        <v>3632</v>
      </c>
      <c r="K1108" t="str">
        <f>VLOOKUP(E1108,customers!$A$1:$C$794,1,FALSE)</f>
        <v>EH-13945</v>
      </c>
      <c r="L1108" t="str">
        <f>VLOOKUP(E1108,customers!$A$1:$C$794,2,FALSE)</f>
        <v>Eric Hoffmann</v>
      </c>
      <c r="M1108" t="str">
        <f>VLOOKUP(E1108,customers!$A$1:$C$794,3,FALSE)</f>
        <v>Consumer</v>
      </c>
    </row>
    <row r="1109" spans="1:13" x14ac:dyDescent="0.35">
      <c r="A1109" t="s">
        <v>3629</v>
      </c>
      <c r="B1109" s="1">
        <v>42693</v>
      </c>
      <c r="C1109" s="1">
        <v>42698</v>
      </c>
      <c r="D1109" t="s">
        <v>25</v>
      </c>
      <c r="E1109" t="s">
        <v>113</v>
      </c>
      <c r="F1109" t="s">
        <v>3633</v>
      </c>
      <c r="G1109" t="s">
        <v>3634</v>
      </c>
      <c r="H1109">
        <v>5</v>
      </c>
      <c r="I1109" s="2">
        <v>0.8</v>
      </c>
      <c r="J1109" t="s">
        <v>3635</v>
      </c>
      <c r="K1109" t="str">
        <f>VLOOKUP(E1109,customers!$A$1:$C$794,1,FALSE)</f>
        <v>EH-13945</v>
      </c>
      <c r="L1109" t="str">
        <f>VLOOKUP(E1109,customers!$A$1:$C$794,2,FALSE)</f>
        <v>Eric Hoffmann</v>
      </c>
      <c r="M1109" t="str">
        <f>VLOOKUP(E1109,customers!$A$1:$C$794,3,FALSE)</f>
        <v>Consumer</v>
      </c>
    </row>
    <row r="1110" spans="1:13" x14ac:dyDescent="0.35">
      <c r="A1110" t="s">
        <v>3629</v>
      </c>
      <c r="B1110" s="1">
        <v>42693</v>
      </c>
      <c r="C1110" s="1">
        <v>42698</v>
      </c>
      <c r="D1110" t="s">
        <v>25</v>
      </c>
      <c r="E1110" t="s">
        <v>113</v>
      </c>
      <c r="F1110" t="s">
        <v>3636</v>
      </c>
      <c r="G1110" t="s">
        <v>3637</v>
      </c>
      <c r="H1110">
        <v>12</v>
      </c>
      <c r="I1110" s="2">
        <v>0.2</v>
      </c>
      <c r="J1110" t="s">
        <v>3638</v>
      </c>
      <c r="K1110" t="str">
        <f>VLOOKUP(E1110,customers!$A$1:$C$794,1,FALSE)</f>
        <v>EH-13945</v>
      </c>
      <c r="L1110" t="str">
        <f>VLOOKUP(E1110,customers!$A$1:$C$794,2,FALSE)</f>
        <v>Eric Hoffmann</v>
      </c>
      <c r="M1110" t="str">
        <f>VLOOKUP(E1110,customers!$A$1:$C$794,3,FALSE)</f>
        <v>Consumer</v>
      </c>
    </row>
    <row r="1111" spans="1:13" x14ac:dyDescent="0.35">
      <c r="A1111" t="s">
        <v>3629</v>
      </c>
      <c r="B1111" s="1">
        <v>42693</v>
      </c>
      <c r="C1111" s="1">
        <v>42698</v>
      </c>
      <c r="D1111" t="s">
        <v>25</v>
      </c>
      <c r="E1111" t="s">
        <v>113</v>
      </c>
      <c r="F1111" t="s">
        <v>3639</v>
      </c>
      <c r="G1111" t="s">
        <v>3640</v>
      </c>
      <c r="H1111">
        <v>3</v>
      </c>
      <c r="I1111" s="2">
        <v>0.2</v>
      </c>
      <c r="J1111" t="s">
        <v>3641</v>
      </c>
      <c r="K1111" t="str">
        <f>VLOOKUP(E1111,customers!$A$1:$C$794,1,FALSE)</f>
        <v>EH-13945</v>
      </c>
      <c r="L1111" t="str">
        <f>VLOOKUP(E1111,customers!$A$1:$C$794,2,FALSE)</f>
        <v>Eric Hoffmann</v>
      </c>
      <c r="M1111" t="str">
        <f>VLOOKUP(E1111,customers!$A$1:$C$794,3,FALSE)</f>
        <v>Consumer</v>
      </c>
    </row>
    <row r="1112" spans="1:13" x14ac:dyDescent="0.35">
      <c r="A1112" t="s">
        <v>3629</v>
      </c>
      <c r="B1112" s="1">
        <v>42693</v>
      </c>
      <c r="C1112" s="1">
        <v>42698</v>
      </c>
      <c r="D1112" t="s">
        <v>25</v>
      </c>
      <c r="E1112" t="s">
        <v>113</v>
      </c>
      <c r="F1112" t="s">
        <v>3642</v>
      </c>
      <c r="G1112" t="s">
        <v>3643</v>
      </c>
      <c r="H1112">
        <v>5</v>
      </c>
      <c r="I1112" s="2">
        <v>0.2</v>
      </c>
      <c r="J1112" t="s">
        <v>3586</v>
      </c>
      <c r="K1112" t="str">
        <f>VLOOKUP(E1112,customers!$A$1:$C$794,1,FALSE)</f>
        <v>EH-13945</v>
      </c>
      <c r="L1112" t="str">
        <f>VLOOKUP(E1112,customers!$A$1:$C$794,2,FALSE)</f>
        <v>Eric Hoffmann</v>
      </c>
      <c r="M1112" t="str">
        <f>VLOOKUP(E1112,customers!$A$1:$C$794,3,FALSE)</f>
        <v>Consumer</v>
      </c>
    </row>
    <row r="1113" spans="1:13" x14ac:dyDescent="0.35">
      <c r="A1113" t="s">
        <v>3629</v>
      </c>
      <c r="B1113" s="1">
        <v>42693</v>
      </c>
      <c r="C1113" s="1">
        <v>42698</v>
      </c>
      <c r="D1113" t="s">
        <v>25</v>
      </c>
      <c r="E1113" t="s">
        <v>113</v>
      </c>
      <c r="F1113" t="s">
        <v>3644</v>
      </c>
      <c r="G1113" t="s">
        <v>2116</v>
      </c>
      <c r="H1113">
        <v>2</v>
      </c>
      <c r="I1113" s="2">
        <v>0.2</v>
      </c>
      <c r="J1113" t="s">
        <v>2117</v>
      </c>
      <c r="K1113" t="str">
        <f>VLOOKUP(E1113,customers!$A$1:$C$794,1,FALSE)</f>
        <v>EH-13945</v>
      </c>
      <c r="L1113" t="str">
        <f>VLOOKUP(E1113,customers!$A$1:$C$794,2,FALSE)</f>
        <v>Eric Hoffmann</v>
      </c>
      <c r="M1113" t="str">
        <f>VLOOKUP(E1113,customers!$A$1:$C$794,3,FALSE)</f>
        <v>Consumer</v>
      </c>
    </row>
    <row r="1114" spans="1:13" x14ac:dyDescent="0.35">
      <c r="A1114" t="s">
        <v>3629</v>
      </c>
      <c r="B1114" s="1">
        <v>42693</v>
      </c>
      <c r="C1114" s="1">
        <v>42698</v>
      </c>
      <c r="D1114" t="s">
        <v>25</v>
      </c>
      <c r="E1114" t="s">
        <v>113</v>
      </c>
      <c r="F1114" t="s">
        <v>404</v>
      </c>
      <c r="G1114" t="s">
        <v>3645</v>
      </c>
      <c r="H1114">
        <v>2</v>
      </c>
      <c r="I1114" s="2">
        <v>0.8</v>
      </c>
      <c r="J1114" t="s">
        <v>3646</v>
      </c>
      <c r="K1114" t="str">
        <f>VLOOKUP(E1114,customers!$A$1:$C$794,1,FALSE)</f>
        <v>EH-13945</v>
      </c>
      <c r="L1114" t="str">
        <f>VLOOKUP(E1114,customers!$A$1:$C$794,2,FALSE)</f>
        <v>Eric Hoffmann</v>
      </c>
      <c r="M1114" t="str">
        <f>VLOOKUP(E1114,customers!$A$1:$C$794,3,FALSE)</f>
        <v>Consumer</v>
      </c>
    </row>
    <row r="1115" spans="1:13" x14ac:dyDescent="0.35">
      <c r="A1115" t="s">
        <v>3647</v>
      </c>
      <c r="B1115" s="1">
        <v>43087</v>
      </c>
      <c r="C1115" s="1">
        <v>43092</v>
      </c>
      <c r="D1115" t="s">
        <v>11</v>
      </c>
      <c r="E1115" t="s">
        <v>1375</v>
      </c>
      <c r="F1115" t="s">
        <v>3033</v>
      </c>
      <c r="G1115" t="s">
        <v>3648</v>
      </c>
      <c r="H1115">
        <v>2</v>
      </c>
      <c r="I1115" s="2">
        <v>0.2</v>
      </c>
      <c r="J1115" t="s">
        <v>3649</v>
      </c>
      <c r="K1115" t="str">
        <f>VLOOKUP(E1115,customers!$A$1:$C$794,1,FALSE)</f>
        <v>RA-19915</v>
      </c>
      <c r="L1115" t="str">
        <f>VLOOKUP(E1115,customers!$A$1:$C$794,2,FALSE)</f>
        <v>Russell Applegate</v>
      </c>
      <c r="M1115" t="str">
        <f>VLOOKUP(E1115,customers!$A$1:$C$794,3,FALSE)</f>
        <v>Consumer</v>
      </c>
    </row>
    <row r="1116" spans="1:13" x14ac:dyDescent="0.35">
      <c r="A1116" t="s">
        <v>3647</v>
      </c>
      <c r="B1116" s="1">
        <v>43087</v>
      </c>
      <c r="C1116" s="1">
        <v>43092</v>
      </c>
      <c r="D1116" t="s">
        <v>11</v>
      </c>
      <c r="E1116" t="s">
        <v>1375</v>
      </c>
      <c r="F1116" t="s">
        <v>3650</v>
      </c>
      <c r="G1116" t="s">
        <v>3651</v>
      </c>
      <c r="H1116">
        <v>1</v>
      </c>
      <c r="I1116" s="2">
        <v>0.15</v>
      </c>
      <c r="J1116" t="s">
        <v>3652</v>
      </c>
      <c r="K1116" t="str">
        <f>VLOOKUP(E1116,customers!$A$1:$C$794,1,FALSE)</f>
        <v>RA-19915</v>
      </c>
      <c r="L1116" t="str">
        <f>VLOOKUP(E1116,customers!$A$1:$C$794,2,FALSE)</f>
        <v>Russell Applegate</v>
      </c>
      <c r="M1116" t="str">
        <f>VLOOKUP(E1116,customers!$A$1:$C$794,3,FALSE)</f>
        <v>Consumer</v>
      </c>
    </row>
    <row r="1117" spans="1:13" x14ac:dyDescent="0.35">
      <c r="A1117" t="s">
        <v>3647</v>
      </c>
      <c r="B1117" s="1">
        <v>43087</v>
      </c>
      <c r="C1117" s="1">
        <v>43092</v>
      </c>
      <c r="D1117" t="s">
        <v>11</v>
      </c>
      <c r="E1117" t="s">
        <v>1375</v>
      </c>
      <c r="F1117" t="s">
        <v>2558</v>
      </c>
      <c r="G1117" t="s">
        <v>3653</v>
      </c>
      <c r="H1117">
        <v>2</v>
      </c>
      <c r="I1117" s="2">
        <v>0</v>
      </c>
      <c r="J1117" t="s">
        <v>1755</v>
      </c>
      <c r="K1117" t="str">
        <f>VLOOKUP(E1117,customers!$A$1:$C$794,1,FALSE)</f>
        <v>RA-19915</v>
      </c>
      <c r="L1117" t="str">
        <f>VLOOKUP(E1117,customers!$A$1:$C$794,2,FALSE)</f>
        <v>Russell Applegate</v>
      </c>
      <c r="M1117" t="str">
        <f>VLOOKUP(E1117,customers!$A$1:$C$794,3,FALSE)</f>
        <v>Consumer</v>
      </c>
    </row>
    <row r="1118" spans="1:13" x14ac:dyDescent="0.35">
      <c r="A1118" t="s">
        <v>3654</v>
      </c>
      <c r="B1118" s="1">
        <v>42573</v>
      </c>
      <c r="C1118" s="1">
        <v>42575</v>
      </c>
      <c r="D1118" t="s">
        <v>11</v>
      </c>
      <c r="E1118" t="s">
        <v>3655</v>
      </c>
      <c r="F1118" t="s">
        <v>1495</v>
      </c>
      <c r="G1118" t="s">
        <v>1971</v>
      </c>
      <c r="H1118">
        <v>2</v>
      </c>
      <c r="I1118" s="2">
        <v>0</v>
      </c>
      <c r="J1118" t="s">
        <v>2555</v>
      </c>
      <c r="K1118" t="str">
        <f>VLOOKUP(E1118,customers!$A$1:$C$794,1,FALSE)</f>
        <v>DL-13495</v>
      </c>
      <c r="L1118" t="str">
        <f>VLOOKUP(E1118,customers!$A$1:$C$794,2,FALSE)</f>
        <v>Dionis Lloyd</v>
      </c>
      <c r="M1118" t="str">
        <f>VLOOKUP(E1118,customers!$A$1:$C$794,3,FALSE)</f>
        <v>Corporate</v>
      </c>
    </row>
    <row r="1119" spans="1:13" x14ac:dyDescent="0.35">
      <c r="A1119" t="s">
        <v>3656</v>
      </c>
      <c r="B1119" s="1">
        <v>42251</v>
      </c>
      <c r="C1119" s="1">
        <v>42255</v>
      </c>
      <c r="D1119" t="s">
        <v>25</v>
      </c>
      <c r="E1119" t="s">
        <v>3657</v>
      </c>
      <c r="F1119" t="s">
        <v>1289</v>
      </c>
      <c r="G1119" t="s">
        <v>3658</v>
      </c>
      <c r="H1119">
        <v>5</v>
      </c>
      <c r="I1119" s="2">
        <v>0</v>
      </c>
      <c r="J1119" t="s">
        <v>3659</v>
      </c>
      <c r="K1119" t="str">
        <f>VLOOKUP(E1119,customers!$A$1:$C$794,1,FALSE)</f>
        <v>CS-12355</v>
      </c>
      <c r="L1119" t="str">
        <f>VLOOKUP(E1119,customers!$A$1:$C$794,2,FALSE)</f>
        <v>Christine Sundaresam</v>
      </c>
      <c r="M1119" t="str">
        <f>VLOOKUP(E1119,customers!$A$1:$C$794,3,FALSE)</f>
        <v>Consumer</v>
      </c>
    </row>
    <row r="1120" spans="1:13" x14ac:dyDescent="0.35">
      <c r="A1120" t="s">
        <v>3656</v>
      </c>
      <c r="B1120" s="1">
        <v>42251</v>
      </c>
      <c r="C1120" s="1">
        <v>42255</v>
      </c>
      <c r="D1120" t="s">
        <v>25</v>
      </c>
      <c r="E1120" t="s">
        <v>3657</v>
      </c>
      <c r="F1120" t="s">
        <v>2978</v>
      </c>
      <c r="G1120" t="s">
        <v>3660</v>
      </c>
      <c r="H1120">
        <v>5</v>
      </c>
      <c r="I1120" s="2">
        <v>0</v>
      </c>
      <c r="J1120" t="s">
        <v>3661</v>
      </c>
      <c r="K1120" t="str">
        <f>VLOOKUP(E1120,customers!$A$1:$C$794,1,FALSE)</f>
        <v>CS-12355</v>
      </c>
      <c r="L1120" t="str">
        <f>VLOOKUP(E1120,customers!$A$1:$C$794,2,FALSE)</f>
        <v>Christine Sundaresam</v>
      </c>
      <c r="M1120" t="str">
        <f>VLOOKUP(E1120,customers!$A$1:$C$794,3,FALSE)</f>
        <v>Consumer</v>
      </c>
    </row>
    <row r="1121" spans="1:13" x14ac:dyDescent="0.35">
      <c r="A1121" t="s">
        <v>3656</v>
      </c>
      <c r="B1121" s="1">
        <v>42251</v>
      </c>
      <c r="C1121" s="1">
        <v>42255</v>
      </c>
      <c r="D1121" t="s">
        <v>25</v>
      </c>
      <c r="E1121" t="s">
        <v>3657</v>
      </c>
      <c r="F1121" t="s">
        <v>3662</v>
      </c>
      <c r="G1121" t="s">
        <v>3663</v>
      </c>
      <c r="H1121">
        <v>2</v>
      </c>
      <c r="I1121" s="2">
        <v>0</v>
      </c>
      <c r="J1121" t="s">
        <v>3664</v>
      </c>
      <c r="K1121" t="str">
        <f>VLOOKUP(E1121,customers!$A$1:$C$794,1,FALSE)</f>
        <v>CS-12355</v>
      </c>
      <c r="L1121" t="str">
        <f>VLOOKUP(E1121,customers!$A$1:$C$794,2,FALSE)</f>
        <v>Christine Sundaresam</v>
      </c>
      <c r="M1121" t="str">
        <f>VLOOKUP(E1121,customers!$A$1:$C$794,3,FALSE)</f>
        <v>Consumer</v>
      </c>
    </row>
    <row r="1122" spans="1:13" x14ac:dyDescent="0.35">
      <c r="A1122" t="s">
        <v>3656</v>
      </c>
      <c r="B1122" s="1">
        <v>42251</v>
      </c>
      <c r="C1122" s="1">
        <v>42255</v>
      </c>
      <c r="D1122" t="s">
        <v>25</v>
      </c>
      <c r="E1122" t="s">
        <v>3657</v>
      </c>
      <c r="F1122" t="s">
        <v>2830</v>
      </c>
      <c r="G1122" t="s">
        <v>2831</v>
      </c>
      <c r="H1122">
        <v>2</v>
      </c>
      <c r="I1122" s="2">
        <v>0</v>
      </c>
      <c r="J1122" t="s">
        <v>460</v>
      </c>
      <c r="K1122" t="str">
        <f>VLOOKUP(E1122,customers!$A$1:$C$794,1,FALSE)</f>
        <v>CS-12355</v>
      </c>
      <c r="L1122" t="str">
        <f>VLOOKUP(E1122,customers!$A$1:$C$794,2,FALSE)</f>
        <v>Christine Sundaresam</v>
      </c>
      <c r="M1122" t="str">
        <f>VLOOKUP(E1122,customers!$A$1:$C$794,3,FALSE)</f>
        <v>Consumer</v>
      </c>
    </row>
    <row r="1123" spans="1:13" x14ac:dyDescent="0.35">
      <c r="A1123" t="s">
        <v>3665</v>
      </c>
      <c r="B1123" s="1">
        <v>41659</v>
      </c>
      <c r="C1123" s="1">
        <v>41665</v>
      </c>
      <c r="D1123" t="s">
        <v>25</v>
      </c>
      <c r="E1123" t="s">
        <v>3037</v>
      </c>
      <c r="F1123" t="s">
        <v>3666</v>
      </c>
      <c r="G1123" t="s">
        <v>3667</v>
      </c>
      <c r="H1123">
        <v>7</v>
      </c>
      <c r="I1123" s="2">
        <v>0</v>
      </c>
      <c r="J1123" t="s">
        <v>3668</v>
      </c>
      <c r="K1123" t="str">
        <f>VLOOKUP(E1123,customers!$A$1:$C$794,1,FALSE)</f>
        <v>HL-15040</v>
      </c>
      <c r="L1123" t="str">
        <f>VLOOKUP(E1123,customers!$A$1:$C$794,2,FALSE)</f>
        <v>Hunter Lopez</v>
      </c>
      <c r="M1123" t="str">
        <f>VLOOKUP(E1123,customers!$A$1:$C$794,3,FALSE)</f>
        <v>Consumer</v>
      </c>
    </row>
    <row r="1124" spans="1:13" x14ac:dyDescent="0.35">
      <c r="A1124" t="s">
        <v>3665</v>
      </c>
      <c r="B1124" s="1">
        <v>41659</v>
      </c>
      <c r="C1124" s="1">
        <v>41665</v>
      </c>
      <c r="D1124" t="s">
        <v>25</v>
      </c>
      <c r="E1124" t="s">
        <v>3037</v>
      </c>
      <c r="F1124" t="s">
        <v>3669</v>
      </c>
      <c r="G1124" t="s">
        <v>3670</v>
      </c>
      <c r="H1124">
        <v>7</v>
      </c>
      <c r="I1124" s="2">
        <v>0</v>
      </c>
      <c r="J1124" t="s">
        <v>3671</v>
      </c>
      <c r="K1124" t="str">
        <f>VLOOKUP(E1124,customers!$A$1:$C$794,1,FALSE)</f>
        <v>HL-15040</v>
      </c>
      <c r="L1124" t="str">
        <f>VLOOKUP(E1124,customers!$A$1:$C$794,2,FALSE)</f>
        <v>Hunter Lopez</v>
      </c>
      <c r="M1124" t="str">
        <f>VLOOKUP(E1124,customers!$A$1:$C$794,3,FALSE)</f>
        <v>Consumer</v>
      </c>
    </row>
    <row r="1125" spans="1:13" x14ac:dyDescent="0.35">
      <c r="A1125" t="s">
        <v>3665</v>
      </c>
      <c r="B1125" s="1">
        <v>41659</v>
      </c>
      <c r="C1125" s="1">
        <v>41665</v>
      </c>
      <c r="D1125" t="s">
        <v>25</v>
      </c>
      <c r="E1125" t="s">
        <v>3037</v>
      </c>
      <c r="F1125" t="s">
        <v>313</v>
      </c>
      <c r="G1125" t="s">
        <v>3672</v>
      </c>
      <c r="H1125">
        <v>4</v>
      </c>
      <c r="I1125" s="2">
        <v>0</v>
      </c>
      <c r="J1125" t="s">
        <v>3673</v>
      </c>
      <c r="K1125" t="str">
        <f>VLOOKUP(E1125,customers!$A$1:$C$794,1,FALSE)</f>
        <v>HL-15040</v>
      </c>
      <c r="L1125" t="str">
        <f>VLOOKUP(E1125,customers!$A$1:$C$794,2,FALSE)</f>
        <v>Hunter Lopez</v>
      </c>
      <c r="M1125" t="str">
        <f>VLOOKUP(E1125,customers!$A$1:$C$794,3,FALSE)</f>
        <v>Consumer</v>
      </c>
    </row>
    <row r="1126" spans="1:13" x14ac:dyDescent="0.35">
      <c r="A1126" t="s">
        <v>3665</v>
      </c>
      <c r="B1126" s="1">
        <v>41659</v>
      </c>
      <c r="C1126" s="1">
        <v>41665</v>
      </c>
      <c r="D1126" t="s">
        <v>25</v>
      </c>
      <c r="E1126" t="s">
        <v>3037</v>
      </c>
      <c r="F1126" t="s">
        <v>1857</v>
      </c>
      <c r="G1126" t="s">
        <v>361</v>
      </c>
      <c r="H1126">
        <v>3</v>
      </c>
      <c r="I1126" s="2">
        <v>0</v>
      </c>
      <c r="J1126" t="s">
        <v>405</v>
      </c>
      <c r="K1126" t="str">
        <f>VLOOKUP(E1126,customers!$A$1:$C$794,1,FALSE)</f>
        <v>HL-15040</v>
      </c>
      <c r="L1126" t="str">
        <f>VLOOKUP(E1126,customers!$A$1:$C$794,2,FALSE)</f>
        <v>Hunter Lopez</v>
      </c>
      <c r="M1126" t="str">
        <f>VLOOKUP(E1126,customers!$A$1:$C$794,3,FALSE)</f>
        <v>Consumer</v>
      </c>
    </row>
    <row r="1127" spans="1:13" x14ac:dyDescent="0.35">
      <c r="A1127" t="s">
        <v>3665</v>
      </c>
      <c r="B1127" s="1">
        <v>41659</v>
      </c>
      <c r="C1127" s="1">
        <v>41665</v>
      </c>
      <c r="D1127" t="s">
        <v>25</v>
      </c>
      <c r="E1127" t="s">
        <v>3037</v>
      </c>
      <c r="F1127" t="s">
        <v>3674</v>
      </c>
      <c r="G1127" t="s">
        <v>3675</v>
      </c>
      <c r="H1127">
        <v>3</v>
      </c>
      <c r="I1127" s="2">
        <v>0</v>
      </c>
      <c r="J1127" t="s">
        <v>3676</v>
      </c>
      <c r="K1127" t="str">
        <f>VLOOKUP(E1127,customers!$A$1:$C$794,1,FALSE)</f>
        <v>HL-15040</v>
      </c>
      <c r="L1127" t="str">
        <f>VLOOKUP(E1127,customers!$A$1:$C$794,2,FALSE)</f>
        <v>Hunter Lopez</v>
      </c>
      <c r="M1127" t="str">
        <f>VLOOKUP(E1127,customers!$A$1:$C$794,3,FALSE)</f>
        <v>Consumer</v>
      </c>
    </row>
    <row r="1128" spans="1:13" x14ac:dyDescent="0.35">
      <c r="A1128" t="s">
        <v>3665</v>
      </c>
      <c r="B1128" s="1">
        <v>41659</v>
      </c>
      <c r="C1128" s="1">
        <v>41665</v>
      </c>
      <c r="D1128" t="s">
        <v>25</v>
      </c>
      <c r="E1128" t="s">
        <v>3037</v>
      </c>
      <c r="F1128" t="s">
        <v>1662</v>
      </c>
      <c r="G1128" t="s">
        <v>3677</v>
      </c>
      <c r="H1128">
        <v>3</v>
      </c>
      <c r="I1128" s="2">
        <v>0</v>
      </c>
      <c r="J1128" t="s">
        <v>3678</v>
      </c>
      <c r="K1128" t="str">
        <f>VLOOKUP(E1128,customers!$A$1:$C$794,1,FALSE)</f>
        <v>HL-15040</v>
      </c>
      <c r="L1128" t="str">
        <f>VLOOKUP(E1128,customers!$A$1:$C$794,2,FALSE)</f>
        <v>Hunter Lopez</v>
      </c>
      <c r="M1128" t="str">
        <f>VLOOKUP(E1128,customers!$A$1:$C$794,3,FALSE)</f>
        <v>Consumer</v>
      </c>
    </row>
    <row r="1129" spans="1:13" x14ac:dyDescent="0.35">
      <c r="A1129" t="s">
        <v>3679</v>
      </c>
      <c r="B1129" s="1">
        <v>42065</v>
      </c>
      <c r="C1129" s="1">
        <v>42070</v>
      </c>
      <c r="D1129" t="s">
        <v>25</v>
      </c>
      <c r="E1129" t="s">
        <v>434</v>
      </c>
      <c r="F1129" t="s">
        <v>1638</v>
      </c>
      <c r="G1129" t="s">
        <v>3680</v>
      </c>
      <c r="H1129">
        <v>1</v>
      </c>
      <c r="I1129" s="2">
        <v>0</v>
      </c>
      <c r="J1129" t="s">
        <v>2180</v>
      </c>
      <c r="K1129" t="str">
        <f>VLOOKUP(E1129,customers!$A$1:$C$794,1,FALSE)</f>
        <v>PA-19060</v>
      </c>
      <c r="L1129" t="str">
        <f>VLOOKUP(E1129,customers!$A$1:$C$794,2,FALSE)</f>
        <v>Pete Armstrong</v>
      </c>
      <c r="M1129" t="str">
        <f>VLOOKUP(E1129,customers!$A$1:$C$794,3,FALSE)</f>
        <v>Home Office</v>
      </c>
    </row>
    <row r="1130" spans="1:13" x14ac:dyDescent="0.35">
      <c r="A1130" t="s">
        <v>3679</v>
      </c>
      <c r="B1130" s="1">
        <v>42065</v>
      </c>
      <c r="C1130" s="1">
        <v>42070</v>
      </c>
      <c r="D1130" t="s">
        <v>25</v>
      </c>
      <c r="E1130" t="s">
        <v>434</v>
      </c>
      <c r="F1130" t="s">
        <v>2645</v>
      </c>
      <c r="G1130" t="s">
        <v>3681</v>
      </c>
      <c r="H1130">
        <v>6</v>
      </c>
      <c r="I1130" s="2">
        <v>0</v>
      </c>
      <c r="J1130" t="s">
        <v>2646</v>
      </c>
      <c r="K1130" t="str">
        <f>VLOOKUP(E1130,customers!$A$1:$C$794,1,FALSE)</f>
        <v>PA-19060</v>
      </c>
      <c r="L1130" t="str">
        <f>VLOOKUP(E1130,customers!$A$1:$C$794,2,FALSE)</f>
        <v>Pete Armstrong</v>
      </c>
      <c r="M1130" t="str">
        <f>VLOOKUP(E1130,customers!$A$1:$C$794,3,FALSE)</f>
        <v>Home Office</v>
      </c>
    </row>
    <row r="1131" spans="1:13" x14ac:dyDescent="0.35">
      <c r="A1131" t="s">
        <v>3682</v>
      </c>
      <c r="B1131" s="1">
        <v>42472</v>
      </c>
      <c r="C1131" s="1">
        <v>42476</v>
      </c>
      <c r="D1131" t="s">
        <v>25</v>
      </c>
      <c r="E1131" t="s">
        <v>1892</v>
      </c>
      <c r="F1131" t="s">
        <v>3683</v>
      </c>
      <c r="G1131" t="s">
        <v>3684</v>
      </c>
      <c r="H1131">
        <v>4</v>
      </c>
      <c r="I1131" s="2">
        <v>0</v>
      </c>
      <c r="J1131" t="s">
        <v>3685</v>
      </c>
      <c r="K1131" t="str">
        <f>VLOOKUP(E1131,customers!$A$1:$C$794,1,FALSE)</f>
        <v>BD-11605</v>
      </c>
      <c r="L1131" t="str">
        <f>VLOOKUP(E1131,customers!$A$1:$C$794,2,FALSE)</f>
        <v>Brian Dahlen</v>
      </c>
      <c r="M1131" t="str">
        <f>VLOOKUP(E1131,customers!$A$1:$C$794,3,FALSE)</f>
        <v>Consumer</v>
      </c>
    </row>
    <row r="1132" spans="1:13" x14ac:dyDescent="0.35">
      <c r="A1132" t="s">
        <v>3682</v>
      </c>
      <c r="B1132" s="1">
        <v>42472</v>
      </c>
      <c r="C1132" s="1">
        <v>42476</v>
      </c>
      <c r="D1132" t="s">
        <v>25</v>
      </c>
      <c r="E1132" t="s">
        <v>1892</v>
      </c>
      <c r="F1132" t="s">
        <v>3686</v>
      </c>
      <c r="G1132" t="s">
        <v>3687</v>
      </c>
      <c r="H1132">
        <v>1</v>
      </c>
      <c r="I1132" s="2">
        <v>0</v>
      </c>
      <c r="J1132" t="s">
        <v>739</v>
      </c>
      <c r="K1132" t="str">
        <f>VLOOKUP(E1132,customers!$A$1:$C$794,1,FALSE)</f>
        <v>BD-11605</v>
      </c>
      <c r="L1132" t="str">
        <f>VLOOKUP(E1132,customers!$A$1:$C$794,2,FALSE)</f>
        <v>Brian Dahlen</v>
      </c>
      <c r="M1132" t="str">
        <f>VLOOKUP(E1132,customers!$A$1:$C$794,3,FALSE)</f>
        <v>Consumer</v>
      </c>
    </row>
    <row r="1133" spans="1:13" x14ac:dyDescent="0.35">
      <c r="A1133" t="s">
        <v>3682</v>
      </c>
      <c r="B1133" s="1">
        <v>42472</v>
      </c>
      <c r="C1133" s="1">
        <v>42476</v>
      </c>
      <c r="D1133" t="s">
        <v>25</v>
      </c>
      <c r="E1133" t="s">
        <v>1892</v>
      </c>
      <c r="F1133" t="s">
        <v>484</v>
      </c>
      <c r="G1133" t="s">
        <v>3688</v>
      </c>
      <c r="H1133">
        <v>5</v>
      </c>
      <c r="I1133" s="2">
        <v>0</v>
      </c>
      <c r="J1133" t="s">
        <v>3689</v>
      </c>
      <c r="K1133" t="str">
        <f>VLOOKUP(E1133,customers!$A$1:$C$794,1,FALSE)</f>
        <v>BD-11605</v>
      </c>
      <c r="L1133" t="str">
        <f>VLOOKUP(E1133,customers!$A$1:$C$794,2,FALSE)</f>
        <v>Brian Dahlen</v>
      </c>
      <c r="M1133" t="str">
        <f>VLOOKUP(E1133,customers!$A$1:$C$794,3,FALSE)</f>
        <v>Consumer</v>
      </c>
    </row>
    <row r="1134" spans="1:13" x14ac:dyDescent="0.35">
      <c r="A1134" t="s">
        <v>3690</v>
      </c>
      <c r="B1134" s="1">
        <v>42710</v>
      </c>
      <c r="C1134" s="1">
        <v>42711</v>
      </c>
      <c r="D1134" t="s">
        <v>149</v>
      </c>
      <c r="E1134" t="s">
        <v>470</v>
      </c>
      <c r="F1134" t="s">
        <v>1074</v>
      </c>
      <c r="G1134" t="s">
        <v>2050</v>
      </c>
      <c r="H1134">
        <v>3</v>
      </c>
      <c r="I1134" s="2">
        <v>0</v>
      </c>
      <c r="J1134" t="s">
        <v>2051</v>
      </c>
      <c r="K1134" t="str">
        <f>VLOOKUP(E1134,customers!$A$1:$C$794,1,FALSE)</f>
        <v>GG-14650</v>
      </c>
      <c r="L1134" t="str">
        <f>VLOOKUP(E1134,customers!$A$1:$C$794,2,FALSE)</f>
        <v>Greg Guthrie</v>
      </c>
      <c r="M1134" t="str">
        <f>VLOOKUP(E1134,customers!$A$1:$C$794,3,FALSE)</f>
        <v>Corporate</v>
      </c>
    </row>
    <row r="1135" spans="1:13" x14ac:dyDescent="0.35">
      <c r="A1135" t="s">
        <v>3691</v>
      </c>
      <c r="B1135" s="1">
        <v>42526</v>
      </c>
      <c r="C1135" s="1">
        <v>42530</v>
      </c>
      <c r="D1135" t="s">
        <v>25</v>
      </c>
      <c r="E1135" t="s">
        <v>1693</v>
      </c>
      <c r="F1135" t="s">
        <v>178</v>
      </c>
      <c r="G1135" t="s">
        <v>3692</v>
      </c>
      <c r="H1135">
        <v>4</v>
      </c>
      <c r="I1135" s="2">
        <v>0.2</v>
      </c>
      <c r="J1135" t="s">
        <v>3693</v>
      </c>
      <c r="K1135" t="str">
        <f>VLOOKUP(E1135,customers!$A$1:$C$794,1,FALSE)</f>
        <v>JS-15940</v>
      </c>
      <c r="L1135" t="str">
        <f>VLOOKUP(E1135,customers!$A$1:$C$794,2,FALSE)</f>
        <v>Joni Sundaresam</v>
      </c>
      <c r="M1135" t="str">
        <f>VLOOKUP(E1135,customers!$A$1:$C$794,3,FALSE)</f>
        <v>Home Office</v>
      </c>
    </row>
    <row r="1136" spans="1:13" x14ac:dyDescent="0.35">
      <c r="A1136" t="s">
        <v>3691</v>
      </c>
      <c r="B1136" s="1">
        <v>42526</v>
      </c>
      <c r="C1136" s="1">
        <v>42530</v>
      </c>
      <c r="D1136" t="s">
        <v>25</v>
      </c>
      <c r="E1136" t="s">
        <v>1693</v>
      </c>
      <c r="F1136" t="s">
        <v>3694</v>
      </c>
      <c r="G1136" t="s">
        <v>1011</v>
      </c>
      <c r="H1136">
        <v>3</v>
      </c>
      <c r="I1136" s="2">
        <v>0.2</v>
      </c>
      <c r="J1136" t="s">
        <v>3695</v>
      </c>
      <c r="K1136" t="str">
        <f>VLOOKUP(E1136,customers!$A$1:$C$794,1,FALSE)</f>
        <v>JS-15940</v>
      </c>
      <c r="L1136" t="str">
        <f>VLOOKUP(E1136,customers!$A$1:$C$794,2,FALSE)</f>
        <v>Joni Sundaresam</v>
      </c>
      <c r="M1136" t="str">
        <f>VLOOKUP(E1136,customers!$A$1:$C$794,3,FALSE)</f>
        <v>Home Office</v>
      </c>
    </row>
    <row r="1137" spans="1:13" x14ac:dyDescent="0.35">
      <c r="A1137" t="s">
        <v>3696</v>
      </c>
      <c r="B1137" s="1">
        <v>42715</v>
      </c>
      <c r="C1137" s="1">
        <v>42715</v>
      </c>
      <c r="D1137" t="s">
        <v>1333</v>
      </c>
      <c r="E1137" t="s">
        <v>2126</v>
      </c>
      <c r="F1137" t="s">
        <v>3697</v>
      </c>
      <c r="G1137" t="s">
        <v>3698</v>
      </c>
      <c r="H1137">
        <v>3</v>
      </c>
      <c r="I1137" s="2">
        <v>0.2</v>
      </c>
      <c r="J1137" t="s">
        <v>3699</v>
      </c>
      <c r="K1137" t="str">
        <f>VLOOKUP(E1137,customers!$A$1:$C$794,1,FALSE)</f>
        <v>LR-16915</v>
      </c>
      <c r="L1137" t="str">
        <f>VLOOKUP(E1137,customers!$A$1:$C$794,2,FALSE)</f>
        <v>Lena Radford</v>
      </c>
      <c r="M1137" t="str">
        <f>VLOOKUP(E1137,customers!$A$1:$C$794,3,FALSE)</f>
        <v>Consumer</v>
      </c>
    </row>
    <row r="1138" spans="1:13" x14ac:dyDescent="0.35">
      <c r="A1138" t="s">
        <v>3700</v>
      </c>
      <c r="B1138" s="1">
        <v>42686</v>
      </c>
      <c r="C1138" s="1">
        <v>42689</v>
      </c>
      <c r="D1138" t="s">
        <v>11</v>
      </c>
      <c r="E1138" t="s">
        <v>3701</v>
      </c>
      <c r="F1138" t="s">
        <v>3702</v>
      </c>
      <c r="G1138" t="s">
        <v>3703</v>
      </c>
      <c r="H1138">
        <v>8</v>
      </c>
      <c r="I1138" s="2">
        <v>0</v>
      </c>
      <c r="J1138" t="s">
        <v>3704</v>
      </c>
      <c r="K1138" t="str">
        <f>VLOOKUP(E1138,customers!$A$1:$C$794,1,FALSE)</f>
        <v>FH-14275</v>
      </c>
      <c r="L1138" t="str">
        <f>VLOOKUP(E1138,customers!$A$1:$C$794,2,FALSE)</f>
        <v>Frank Hawley</v>
      </c>
      <c r="M1138" t="str">
        <f>VLOOKUP(E1138,customers!$A$1:$C$794,3,FALSE)</f>
        <v>Corporate</v>
      </c>
    </row>
    <row r="1139" spans="1:13" x14ac:dyDescent="0.35">
      <c r="A1139" t="s">
        <v>3700</v>
      </c>
      <c r="B1139" s="1">
        <v>42686</v>
      </c>
      <c r="C1139" s="1">
        <v>42689</v>
      </c>
      <c r="D1139" t="s">
        <v>11</v>
      </c>
      <c r="E1139" t="s">
        <v>3701</v>
      </c>
      <c r="F1139" t="s">
        <v>2300</v>
      </c>
      <c r="G1139" t="s">
        <v>3705</v>
      </c>
      <c r="H1139">
        <v>2</v>
      </c>
      <c r="I1139" s="2">
        <v>0</v>
      </c>
      <c r="J1139" t="s">
        <v>3706</v>
      </c>
      <c r="K1139" t="str">
        <f>VLOOKUP(E1139,customers!$A$1:$C$794,1,FALSE)</f>
        <v>FH-14275</v>
      </c>
      <c r="L1139" t="str">
        <f>VLOOKUP(E1139,customers!$A$1:$C$794,2,FALSE)</f>
        <v>Frank Hawley</v>
      </c>
      <c r="M1139" t="str">
        <f>VLOOKUP(E1139,customers!$A$1:$C$794,3,FALSE)</f>
        <v>Corporate</v>
      </c>
    </row>
    <row r="1140" spans="1:13" x14ac:dyDescent="0.35">
      <c r="A1140" t="s">
        <v>3700</v>
      </c>
      <c r="B1140" s="1">
        <v>42686</v>
      </c>
      <c r="C1140" s="1">
        <v>42689</v>
      </c>
      <c r="D1140" t="s">
        <v>11</v>
      </c>
      <c r="E1140" t="s">
        <v>3701</v>
      </c>
      <c r="F1140" t="s">
        <v>3707</v>
      </c>
      <c r="G1140" t="s">
        <v>3708</v>
      </c>
      <c r="H1140">
        <v>2</v>
      </c>
      <c r="I1140" s="2">
        <v>0</v>
      </c>
      <c r="J1140" t="s">
        <v>3709</v>
      </c>
      <c r="K1140" t="str">
        <f>VLOOKUP(E1140,customers!$A$1:$C$794,1,FALSE)</f>
        <v>FH-14275</v>
      </c>
      <c r="L1140" t="str">
        <f>VLOOKUP(E1140,customers!$A$1:$C$794,2,FALSE)</f>
        <v>Frank Hawley</v>
      </c>
      <c r="M1140" t="str">
        <f>VLOOKUP(E1140,customers!$A$1:$C$794,3,FALSE)</f>
        <v>Corporate</v>
      </c>
    </row>
    <row r="1141" spans="1:13" x14ac:dyDescent="0.35">
      <c r="A1141" t="s">
        <v>3700</v>
      </c>
      <c r="B1141" s="1">
        <v>42686</v>
      </c>
      <c r="C1141" s="1">
        <v>42689</v>
      </c>
      <c r="D1141" t="s">
        <v>11</v>
      </c>
      <c r="E1141" t="s">
        <v>3701</v>
      </c>
      <c r="F1141" t="s">
        <v>2067</v>
      </c>
      <c r="G1141" t="s">
        <v>1612</v>
      </c>
      <c r="H1141">
        <v>7</v>
      </c>
      <c r="I1141" s="2">
        <v>0</v>
      </c>
      <c r="J1141" t="s">
        <v>1325</v>
      </c>
      <c r="K1141" t="str">
        <f>VLOOKUP(E1141,customers!$A$1:$C$794,1,FALSE)</f>
        <v>FH-14275</v>
      </c>
      <c r="L1141" t="str">
        <f>VLOOKUP(E1141,customers!$A$1:$C$794,2,FALSE)</f>
        <v>Frank Hawley</v>
      </c>
      <c r="M1141" t="str">
        <f>VLOOKUP(E1141,customers!$A$1:$C$794,3,FALSE)</f>
        <v>Corporate</v>
      </c>
    </row>
    <row r="1142" spans="1:13" x14ac:dyDescent="0.35">
      <c r="A1142" t="s">
        <v>3700</v>
      </c>
      <c r="B1142" s="1">
        <v>42686</v>
      </c>
      <c r="C1142" s="1">
        <v>42689</v>
      </c>
      <c r="D1142" t="s">
        <v>11</v>
      </c>
      <c r="E1142" t="s">
        <v>3701</v>
      </c>
      <c r="F1142" t="s">
        <v>3710</v>
      </c>
      <c r="G1142" t="s">
        <v>3711</v>
      </c>
      <c r="H1142">
        <v>2</v>
      </c>
      <c r="I1142" s="2">
        <v>0</v>
      </c>
      <c r="J1142" t="s">
        <v>1054</v>
      </c>
      <c r="K1142" t="str">
        <f>VLOOKUP(E1142,customers!$A$1:$C$794,1,FALSE)</f>
        <v>FH-14275</v>
      </c>
      <c r="L1142" t="str">
        <f>VLOOKUP(E1142,customers!$A$1:$C$794,2,FALSE)</f>
        <v>Frank Hawley</v>
      </c>
      <c r="M1142" t="str">
        <f>VLOOKUP(E1142,customers!$A$1:$C$794,3,FALSE)</f>
        <v>Corporate</v>
      </c>
    </row>
    <row r="1143" spans="1:13" x14ac:dyDescent="0.35">
      <c r="A1143" t="s">
        <v>3712</v>
      </c>
      <c r="B1143" s="1">
        <v>41911</v>
      </c>
      <c r="C1143" s="1">
        <v>41915</v>
      </c>
      <c r="D1143" t="s">
        <v>25</v>
      </c>
      <c r="E1143" t="s">
        <v>2486</v>
      </c>
      <c r="F1143" t="s">
        <v>3218</v>
      </c>
      <c r="G1143" t="s">
        <v>3219</v>
      </c>
      <c r="H1143">
        <v>2</v>
      </c>
      <c r="I1143" s="2">
        <v>0</v>
      </c>
      <c r="J1143" t="s">
        <v>3220</v>
      </c>
      <c r="K1143" t="str">
        <f>VLOOKUP(E1143,customers!$A$1:$C$794,1,FALSE)</f>
        <v>AP-10915</v>
      </c>
      <c r="L1143" t="str">
        <f>VLOOKUP(E1143,customers!$A$1:$C$794,2,FALSE)</f>
        <v>Arthur Prichep</v>
      </c>
      <c r="M1143" t="str">
        <f>VLOOKUP(E1143,customers!$A$1:$C$794,3,FALSE)</f>
        <v>Consumer</v>
      </c>
    </row>
    <row r="1144" spans="1:13" x14ac:dyDescent="0.35">
      <c r="A1144" t="s">
        <v>3712</v>
      </c>
      <c r="B1144" s="1">
        <v>41911</v>
      </c>
      <c r="C1144" s="1">
        <v>41915</v>
      </c>
      <c r="D1144" t="s">
        <v>25</v>
      </c>
      <c r="E1144" t="s">
        <v>2486</v>
      </c>
      <c r="F1144" t="s">
        <v>3713</v>
      </c>
      <c r="G1144" t="s">
        <v>1989</v>
      </c>
      <c r="H1144">
        <v>4</v>
      </c>
      <c r="I1144" s="2">
        <v>0</v>
      </c>
      <c r="J1144" t="s">
        <v>2612</v>
      </c>
      <c r="K1144" t="str">
        <f>VLOOKUP(E1144,customers!$A$1:$C$794,1,FALSE)</f>
        <v>AP-10915</v>
      </c>
      <c r="L1144" t="str">
        <f>VLOOKUP(E1144,customers!$A$1:$C$794,2,FALSE)</f>
        <v>Arthur Prichep</v>
      </c>
      <c r="M1144" t="str">
        <f>VLOOKUP(E1144,customers!$A$1:$C$794,3,FALSE)</f>
        <v>Consumer</v>
      </c>
    </row>
    <row r="1145" spans="1:13" x14ac:dyDescent="0.35">
      <c r="A1145" t="s">
        <v>3712</v>
      </c>
      <c r="B1145" s="1">
        <v>41911</v>
      </c>
      <c r="C1145" s="1">
        <v>41915</v>
      </c>
      <c r="D1145" t="s">
        <v>25</v>
      </c>
      <c r="E1145" t="s">
        <v>2486</v>
      </c>
      <c r="F1145" t="s">
        <v>1117</v>
      </c>
      <c r="G1145" t="s">
        <v>365</v>
      </c>
      <c r="H1145">
        <v>1</v>
      </c>
      <c r="I1145" s="2">
        <v>0</v>
      </c>
      <c r="J1145" t="s">
        <v>366</v>
      </c>
      <c r="K1145" t="str">
        <f>VLOOKUP(E1145,customers!$A$1:$C$794,1,FALSE)</f>
        <v>AP-10915</v>
      </c>
      <c r="L1145" t="str">
        <f>VLOOKUP(E1145,customers!$A$1:$C$794,2,FALSE)</f>
        <v>Arthur Prichep</v>
      </c>
      <c r="M1145" t="str">
        <f>VLOOKUP(E1145,customers!$A$1:$C$794,3,FALSE)</f>
        <v>Consumer</v>
      </c>
    </row>
    <row r="1146" spans="1:13" x14ac:dyDescent="0.35">
      <c r="A1146" t="s">
        <v>3712</v>
      </c>
      <c r="B1146" s="1">
        <v>41911</v>
      </c>
      <c r="C1146" s="1">
        <v>41915</v>
      </c>
      <c r="D1146" t="s">
        <v>25</v>
      </c>
      <c r="E1146" t="s">
        <v>2486</v>
      </c>
      <c r="F1146" t="s">
        <v>3714</v>
      </c>
      <c r="G1146" t="s">
        <v>3715</v>
      </c>
      <c r="H1146">
        <v>2</v>
      </c>
      <c r="I1146" s="2">
        <v>0.2</v>
      </c>
      <c r="J1146" t="s">
        <v>3716</v>
      </c>
      <c r="K1146" t="str">
        <f>VLOOKUP(E1146,customers!$A$1:$C$794,1,FALSE)</f>
        <v>AP-10915</v>
      </c>
      <c r="L1146" t="str">
        <f>VLOOKUP(E1146,customers!$A$1:$C$794,2,FALSE)</f>
        <v>Arthur Prichep</v>
      </c>
      <c r="M1146" t="str">
        <f>VLOOKUP(E1146,customers!$A$1:$C$794,3,FALSE)</f>
        <v>Consumer</v>
      </c>
    </row>
    <row r="1147" spans="1:13" x14ac:dyDescent="0.35">
      <c r="A1147" t="s">
        <v>3712</v>
      </c>
      <c r="B1147" s="1">
        <v>41911</v>
      </c>
      <c r="C1147" s="1">
        <v>41915</v>
      </c>
      <c r="D1147" t="s">
        <v>25</v>
      </c>
      <c r="E1147" t="s">
        <v>2486</v>
      </c>
      <c r="F1147" t="s">
        <v>3603</v>
      </c>
      <c r="G1147" t="s">
        <v>3717</v>
      </c>
      <c r="H1147">
        <v>1</v>
      </c>
      <c r="I1147" s="2">
        <v>0</v>
      </c>
      <c r="J1147" t="s">
        <v>3718</v>
      </c>
      <c r="K1147" t="str">
        <f>VLOOKUP(E1147,customers!$A$1:$C$794,1,FALSE)</f>
        <v>AP-10915</v>
      </c>
      <c r="L1147" t="str">
        <f>VLOOKUP(E1147,customers!$A$1:$C$794,2,FALSE)</f>
        <v>Arthur Prichep</v>
      </c>
      <c r="M1147" t="str">
        <f>VLOOKUP(E1147,customers!$A$1:$C$794,3,FALSE)</f>
        <v>Consumer</v>
      </c>
    </row>
    <row r="1148" spans="1:13" x14ac:dyDescent="0.35">
      <c r="A1148" t="s">
        <v>3719</v>
      </c>
      <c r="B1148" s="1">
        <v>42098</v>
      </c>
      <c r="C1148" s="1">
        <v>42098</v>
      </c>
      <c r="D1148" t="s">
        <v>1333</v>
      </c>
      <c r="E1148" t="s">
        <v>3720</v>
      </c>
      <c r="F1148" t="s">
        <v>3721</v>
      </c>
      <c r="G1148" t="s">
        <v>3722</v>
      </c>
      <c r="H1148">
        <v>2</v>
      </c>
      <c r="I1148" s="2">
        <v>0.1</v>
      </c>
      <c r="J1148" t="s">
        <v>3723</v>
      </c>
      <c r="K1148" t="str">
        <f>VLOOKUP(E1148,customers!$A$1:$C$794,1,FALSE)</f>
        <v>NC-18340</v>
      </c>
      <c r="L1148" t="str">
        <f>VLOOKUP(E1148,customers!$A$1:$C$794,2,FALSE)</f>
        <v>Nat Carroll</v>
      </c>
      <c r="M1148" t="str">
        <f>VLOOKUP(E1148,customers!$A$1:$C$794,3,FALSE)</f>
        <v>Consumer</v>
      </c>
    </row>
    <row r="1149" spans="1:13" x14ac:dyDescent="0.35">
      <c r="A1149" t="s">
        <v>3719</v>
      </c>
      <c r="B1149" s="1">
        <v>42098</v>
      </c>
      <c r="C1149" s="1">
        <v>42098</v>
      </c>
      <c r="D1149" t="s">
        <v>1333</v>
      </c>
      <c r="E1149" t="s">
        <v>3720</v>
      </c>
      <c r="F1149" t="s">
        <v>3724</v>
      </c>
      <c r="G1149" t="s">
        <v>2147</v>
      </c>
      <c r="H1149">
        <v>2</v>
      </c>
      <c r="I1149" s="2">
        <v>0</v>
      </c>
      <c r="J1149" t="s">
        <v>3424</v>
      </c>
      <c r="K1149" t="str">
        <f>VLOOKUP(E1149,customers!$A$1:$C$794,1,FALSE)</f>
        <v>NC-18340</v>
      </c>
      <c r="L1149" t="str">
        <f>VLOOKUP(E1149,customers!$A$1:$C$794,2,FALSE)</f>
        <v>Nat Carroll</v>
      </c>
      <c r="M1149" t="str">
        <f>VLOOKUP(E1149,customers!$A$1:$C$794,3,FALSE)</f>
        <v>Consumer</v>
      </c>
    </row>
    <row r="1150" spans="1:13" x14ac:dyDescent="0.35">
      <c r="A1150" t="s">
        <v>3719</v>
      </c>
      <c r="B1150" s="1">
        <v>42098</v>
      </c>
      <c r="C1150" s="1">
        <v>42098</v>
      </c>
      <c r="D1150" t="s">
        <v>1333</v>
      </c>
      <c r="E1150" t="s">
        <v>3720</v>
      </c>
      <c r="F1150" t="s">
        <v>3725</v>
      </c>
      <c r="G1150" t="s">
        <v>3726</v>
      </c>
      <c r="H1150">
        <v>2</v>
      </c>
      <c r="I1150" s="2">
        <v>0</v>
      </c>
      <c r="J1150" t="s">
        <v>804</v>
      </c>
      <c r="K1150" t="str">
        <f>VLOOKUP(E1150,customers!$A$1:$C$794,1,FALSE)</f>
        <v>NC-18340</v>
      </c>
      <c r="L1150" t="str">
        <f>VLOOKUP(E1150,customers!$A$1:$C$794,2,FALSE)</f>
        <v>Nat Carroll</v>
      </c>
      <c r="M1150" t="str">
        <f>VLOOKUP(E1150,customers!$A$1:$C$794,3,FALSE)</f>
        <v>Consumer</v>
      </c>
    </row>
    <row r="1151" spans="1:13" x14ac:dyDescent="0.35">
      <c r="A1151" t="s">
        <v>3719</v>
      </c>
      <c r="B1151" s="1">
        <v>42098</v>
      </c>
      <c r="C1151" s="1">
        <v>42098</v>
      </c>
      <c r="D1151" t="s">
        <v>1333</v>
      </c>
      <c r="E1151" t="s">
        <v>3720</v>
      </c>
      <c r="F1151" t="s">
        <v>3727</v>
      </c>
      <c r="G1151" t="s">
        <v>3728</v>
      </c>
      <c r="H1151">
        <v>1</v>
      </c>
      <c r="I1151" s="2">
        <v>0</v>
      </c>
      <c r="J1151" t="s">
        <v>3729</v>
      </c>
      <c r="K1151" t="str">
        <f>VLOOKUP(E1151,customers!$A$1:$C$794,1,FALSE)</f>
        <v>NC-18340</v>
      </c>
      <c r="L1151" t="str">
        <f>VLOOKUP(E1151,customers!$A$1:$C$794,2,FALSE)</f>
        <v>Nat Carroll</v>
      </c>
      <c r="M1151" t="str">
        <f>VLOOKUP(E1151,customers!$A$1:$C$794,3,FALSE)</f>
        <v>Consumer</v>
      </c>
    </row>
    <row r="1152" spans="1:13" x14ac:dyDescent="0.35">
      <c r="A1152" t="s">
        <v>3719</v>
      </c>
      <c r="B1152" s="1">
        <v>42098</v>
      </c>
      <c r="C1152" s="1">
        <v>42098</v>
      </c>
      <c r="D1152" t="s">
        <v>1333</v>
      </c>
      <c r="E1152" t="s">
        <v>3720</v>
      </c>
      <c r="F1152" t="s">
        <v>3730</v>
      </c>
      <c r="G1152" t="s">
        <v>3731</v>
      </c>
      <c r="H1152">
        <v>2</v>
      </c>
      <c r="I1152" s="2">
        <v>0</v>
      </c>
      <c r="J1152" t="s">
        <v>3732</v>
      </c>
      <c r="K1152" t="str">
        <f>VLOOKUP(E1152,customers!$A$1:$C$794,1,FALSE)</f>
        <v>NC-18340</v>
      </c>
      <c r="L1152" t="str">
        <f>VLOOKUP(E1152,customers!$A$1:$C$794,2,FALSE)</f>
        <v>Nat Carroll</v>
      </c>
      <c r="M1152" t="str">
        <f>VLOOKUP(E1152,customers!$A$1:$C$794,3,FALSE)</f>
        <v>Consumer</v>
      </c>
    </row>
    <row r="1153" spans="1:13" x14ac:dyDescent="0.35">
      <c r="A1153" t="s">
        <v>3733</v>
      </c>
      <c r="B1153" s="1">
        <v>42132</v>
      </c>
      <c r="C1153" s="1">
        <v>42138</v>
      </c>
      <c r="D1153" t="s">
        <v>25</v>
      </c>
      <c r="E1153" t="s">
        <v>1005</v>
      </c>
      <c r="F1153" t="s">
        <v>3734</v>
      </c>
      <c r="G1153" t="s">
        <v>3735</v>
      </c>
      <c r="H1153">
        <v>6</v>
      </c>
      <c r="I1153" s="2">
        <v>0.2</v>
      </c>
      <c r="J1153" t="s">
        <v>305</v>
      </c>
      <c r="K1153" t="str">
        <f>VLOOKUP(E1153,customers!$A$1:$C$794,1,FALSE)</f>
        <v>CB-12535</v>
      </c>
      <c r="L1153" t="str">
        <f>VLOOKUP(E1153,customers!$A$1:$C$794,2,FALSE)</f>
        <v>Claudia Bergmann</v>
      </c>
      <c r="M1153" t="str">
        <f>VLOOKUP(E1153,customers!$A$1:$C$794,3,FALSE)</f>
        <v>Corporate</v>
      </c>
    </row>
    <row r="1154" spans="1:13" x14ac:dyDescent="0.35">
      <c r="A1154" t="s">
        <v>3736</v>
      </c>
      <c r="B1154" s="1">
        <v>42735</v>
      </c>
      <c r="C1154" s="1">
        <v>42741</v>
      </c>
      <c r="D1154" t="s">
        <v>25</v>
      </c>
      <c r="E1154" t="s">
        <v>1101</v>
      </c>
      <c r="F1154" t="s">
        <v>3737</v>
      </c>
      <c r="G1154" t="s">
        <v>3738</v>
      </c>
      <c r="H1154">
        <v>2</v>
      </c>
      <c r="I1154" s="2">
        <v>0</v>
      </c>
      <c r="J1154" t="s">
        <v>3739</v>
      </c>
      <c r="K1154" t="str">
        <f>VLOOKUP(E1154,customers!$A$1:$C$794,1,FALSE)</f>
        <v>KL-16555</v>
      </c>
      <c r="L1154" t="str">
        <f>VLOOKUP(E1154,customers!$A$1:$C$794,2,FALSE)</f>
        <v>Kelly Lampkin</v>
      </c>
      <c r="M1154" t="str">
        <f>VLOOKUP(E1154,customers!$A$1:$C$794,3,FALSE)</f>
        <v>Corporate</v>
      </c>
    </row>
    <row r="1155" spans="1:13" x14ac:dyDescent="0.35">
      <c r="A1155" t="s">
        <v>3736</v>
      </c>
      <c r="B1155" s="1">
        <v>42735</v>
      </c>
      <c r="C1155" s="1">
        <v>42741</v>
      </c>
      <c r="D1155" t="s">
        <v>25</v>
      </c>
      <c r="E1155" t="s">
        <v>1101</v>
      </c>
      <c r="F1155" t="s">
        <v>2986</v>
      </c>
      <c r="G1155" t="s">
        <v>3740</v>
      </c>
      <c r="H1155">
        <v>7</v>
      </c>
      <c r="I1155" s="2">
        <v>0.2</v>
      </c>
      <c r="J1155" t="s">
        <v>967</v>
      </c>
      <c r="K1155" t="str">
        <f>VLOOKUP(E1155,customers!$A$1:$C$794,1,FALSE)</f>
        <v>KL-16555</v>
      </c>
      <c r="L1155" t="str">
        <f>VLOOKUP(E1155,customers!$A$1:$C$794,2,FALSE)</f>
        <v>Kelly Lampkin</v>
      </c>
      <c r="M1155" t="str">
        <f>VLOOKUP(E1155,customers!$A$1:$C$794,3,FALSE)</f>
        <v>Corporate</v>
      </c>
    </row>
    <row r="1156" spans="1:13" x14ac:dyDescent="0.35">
      <c r="A1156" t="s">
        <v>3741</v>
      </c>
      <c r="B1156" s="1">
        <v>41993</v>
      </c>
      <c r="C1156" s="1">
        <v>41994</v>
      </c>
      <c r="D1156" t="s">
        <v>149</v>
      </c>
      <c r="E1156" t="s">
        <v>3602</v>
      </c>
      <c r="F1156" t="s">
        <v>3742</v>
      </c>
      <c r="G1156" t="s">
        <v>3743</v>
      </c>
      <c r="H1156">
        <v>2</v>
      </c>
      <c r="I1156" s="2">
        <v>0</v>
      </c>
      <c r="J1156" t="s">
        <v>897</v>
      </c>
      <c r="K1156" t="str">
        <f>VLOOKUP(E1156,customers!$A$1:$C$794,1,FALSE)</f>
        <v>PS-19045</v>
      </c>
      <c r="L1156" t="str">
        <f>VLOOKUP(E1156,customers!$A$1:$C$794,2,FALSE)</f>
        <v>Penelope Sewall</v>
      </c>
      <c r="M1156" t="str">
        <f>VLOOKUP(E1156,customers!$A$1:$C$794,3,FALSE)</f>
        <v>Home Office</v>
      </c>
    </row>
    <row r="1157" spans="1:13" x14ac:dyDescent="0.35">
      <c r="A1157" t="s">
        <v>3741</v>
      </c>
      <c r="B1157" s="1">
        <v>41993</v>
      </c>
      <c r="C1157" s="1">
        <v>41994</v>
      </c>
      <c r="D1157" t="s">
        <v>149</v>
      </c>
      <c r="E1157" t="s">
        <v>3602</v>
      </c>
      <c r="F1157" t="s">
        <v>3744</v>
      </c>
      <c r="G1157" t="s">
        <v>3745</v>
      </c>
      <c r="H1157">
        <v>7</v>
      </c>
      <c r="I1157" s="2">
        <v>0</v>
      </c>
      <c r="J1157" t="s">
        <v>3746</v>
      </c>
      <c r="K1157" t="str">
        <f>VLOOKUP(E1157,customers!$A$1:$C$794,1,FALSE)</f>
        <v>PS-19045</v>
      </c>
      <c r="L1157" t="str">
        <f>VLOOKUP(E1157,customers!$A$1:$C$794,2,FALSE)</f>
        <v>Penelope Sewall</v>
      </c>
      <c r="M1157" t="str">
        <f>VLOOKUP(E1157,customers!$A$1:$C$794,3,FALSE)</f>
        <v>Home Office</v>
      </c>
    </row>
    <row r="1158" spans="1:13" x14ac:dyDescent="0.35">
      <c r="A1158" t="s">
        <v>3741</v>
      </c>
      <c r="B1158" s="1">
        <v>41993</v>
      </c>
      <c r="C1158" s="1">
        <v>41994</v>
      </c>
      <c r="D1158" t="s">
        <v>149</v>
      </c>
      <c r="E1158" t="s">
        <v>3602</v>
      </c>
      <c r="F1158" t="s">
        <v>1435</v>
      </c>
      <c r="G1158" t="s">
        <v>3747</v>
      </c>
      <c r="H1158">
        <v>3</v>
      </c>
      <c r="I1158" s="2">
        <v>0</v>
      </c>
      <c r="J1158" t="s">
        <v>3618</v>
      </c>
      <c r="K1158" t="str">
        <f>VLOOKUP(E1158,customers!$A$1:$C$794,1,FALSE)</f>
        <v>PS-19045</v>
      </c>
      <c r="L1158" t="str">
        <f>VLOOKUP(E1158,customers!$A$1:$C$794,2,FALSE)</f>
        <v>Penelope Sewall</v>
      </c>
      <c r="M1158" t="str">
        <f>VLOOKUP(E1158,customers!$A$1:$C$794,3,FALSE)</f>
        <v>Home Office</v>
      </c>
    </row>
    <row r="1159" spans="1:13" x14ac:dyDescent="0.35">
      <c r="A1159" t="s">
        <v>3741</v>
      </c>
      <c r="B1159" s="1">
        <v>41993</v>
      </c>
      <c r="C1159" s="1">
        <v>41994</v>
      </c>
      <c r="D1159" t="s">
        <v>149</v>
      </c>
      <c r="E1159" t="s">
        <v>3602</v>
      </c>
      <c r="F1159" t="s">
        <v>1400</v>
      </c>
      <c r="G1159" t="s">
        <v>3748</v>
      </c>
      <c r="H1159">
        <v>2</v>
      </c>
      <c r="I1159" s="2">
        <v>0</v>
      </c>
      <c r="J1159" t="s">
        <v>3749</v>
      </c>
      <c r="K1159" t="str">
        <f>VLOOKUP(E1159,customers!$A$1:$C$794,1,FALSE)</f>
        <v>PS-19045</v>
      </c>
      <c r="L1159" t="str">
        <f>VLOOKUP(E1159,customers!$A$1:$C$794,2,FALSE)</f>
        <v>Penelope Sewall</v>
      </c>
      <c r="M1159" t="str">
        <f>VLOOKUP(E1159,customers!$A$1:$C$794,3,FALSE)</f>
        <v>Home Office</v>
      </c>
    </row>
    <row r="1160" spans="1:13" x14ac:dyDescent="0.35">
      <c r="A1160" t="s">
        <v>3750</v>
      </c>
      <c r="B1160" s="1">
        <v>42553</v>
      </c>
      <c r="C1160" s="1">
        <v>42558</v>
      </c>
      <c r="D1160" t="s">
        <v>11</v>
      </c>
      <c r="E1160" t="s">
        <v>3045</v>
      </c>
      <c r="F1160" t="s">
        <v>3751</v>
      </c>
      <c r="G1160" t="s">
        <v>3752</v>
      </c>
      <c r="H1160">
        <v>1</v>
      </c>
      <c r="I1160" s="2">
        <v>0.2</v>
      </c>
      <c r="J1160" t="s">
        <v>3753</v>
      </c>
      <c r="K1160" t="str">
        <f>VLOOKUP(E1160,customers!$A$1:$C$794,1,FALSE)</f>
        <v>GB-14530</v>
      </c>
      <c r="L1160" t="str">
        <f>VLOOKUP(E1160,customers!$A$1:$C$794,2,FALSE)</f>
        <v>George Bell</v>
      </c>
      <c r="M1160" t="str">
        <f>VLOOKUP(E1160,customers!$A$1:$C$794,3,FALSE)</f>
        <v>Corporate</v>
      </c>
    </row>
    <row r="1161" spans="1:13" x14ac:dyDescent="0.35">
      <c r="A1161" t="s">
        <v>3754</v>
      </c>
      <c r="B1161" s="1">
        <v>42915</v>
      </c>
      <c r="C1161" s="1">
        <v>42920</v>
      </c>
      <c r="D1161" t="s">
        <v>25</v>
      </c>
      <c r="E1161" t="s">
        <v>3755</v>
      </c>
      <c r="F1161" t="s">
        <v>2760</v>
      </c>
      <c r="G1161" t="s">
        <v>3756</v>
      </c>
      <c r="H1161">
        <v>3</v>
      </c>
      <c r="I1161" s="2">
        <v>0</v>
      </c>
      <c r="J1161" t="s">
        <v>3757</v>
      </c>
      <c r="K1161" t="str">
        <f>VLOOKUP(E1161,customers!$A$1:$C$794,1,FALSE)</f>
        <v>AA-10315</v>
      </c>
      <c r="L1161" t="str">
        <f>VLOOKUP(E1161,customers!$A$1:$C$794,2,FALSE)</f>
        <v>Alex Avila</v>
      </c>
      <c r="M1161" t="str">
        <f>VLOOKUP(E1161,customers!$A$1:$C$794,3,FALSE)</f>
        <v>Consumer</v>
      </c>
    </row>
    <row r="1162" spans="1:13" x14ac:dyDescent="0.35">
      <c r="A1162" t="s">
        <v>3754</v>
      </c>
      <c r="B1162" s="1">
        <v>42915</v>
      </c>
      <c r="C1162" s="1">
        <v>42920</v>
      </c>
      <c r="D1162" t="s">
        <v>25</v>
      </c>
      <c r="E1162" t="s">
        <v>3755</v>
      </c>
      <c r="F1162" t="s">
        <v>284</v>
      </c>
      <c r="G1162" t="s">
        <v>1282</v>
      </c>
      <c r="H1162">
        <v>2</v>
      </c>
      <c r="I1162" s="2">
        <v>0</v>
      </c>
      <c r="J1162" t="s">
        <v>2921</v>
      </c>
      <c r="K1162" t="str">
        <f>VLOOKUP(E1162,customers!$A$1:$C$794,1,FALSE)</f>
        <v>AA-10315</v>
      </c>
      <c r="L1162" t="str">
        <f>VLOOKUP(E1162,customers!$A$1:$C$794,2,FALSE)</f>
        <v>Alex Avila</v>
      </c>
      <c r="M1162" t="str">
        <f>VLOOKUP(E1162,customers!$A$1:$C$794,3,FALSE)</f>
        <v>Consumer</v>
      </c>
    </row>
    <row r="1163" spans="1:13" x14ac:dyDescent="0.35">
      <c r="A1163" t="s">
        <v>3758</v>
      </c>
      <c r="B1163" s="1">
        <v>41883</v>
      </c>
      <c r="C1163" s="1">
        <v>41887</v>
      </c>
      <c r="D1163" t="s">
        <v>11</v>
      </c>
      <c r="E1163" t="s">
        <v>3759</v>
      </c>
      <c r="F1163" t="s">
        <v>134</v>
      </c>
      <c r="G1163" t="s">
        <v>3760</v>
      </c>
      <c r="H1163">
        <v>3</v>
      </c>
      <c r="I1163" s="2">
        <v>0</v>
      </c>
      <c r="J1163" t="s">
        <v>1985</v>
      </c>
      <c r="K1163" t="str">
        <f>VLOOKUP(E1163,customers!$A$1:$C$794,1,FALSE)</f>
        <v>LT-16765</v>
      </c>
      <c r="L1163" t="str">
        <f>VLOOKUP(E1163,customers!$A$1:$C$794,2,FALSE)</f>
        <v>Larry Tron</v>
      </c>
      <c r="M1163" t="str">
        <f>VLOOKUP(E1163,customers!$A$1:$C$794,3,FALSE)</f>
        <v>Consumer</v>
      </c>
    </row>
    <row r="1164" spans="1:13" x14ac:dyDescent="0.35">
      <c r="A1164" t="s">
        <v>3761</v>
      </c>
      <c r="B1164" s="1">
        <v>41701</v>
      </c>
      <c r="C1164" s="1">
        <v>41706</v>
      </c>
      <c r="D1164" t="s">
        <v>25</v>
      </c>
      <c r="E1164" t="s">
        <v>3762</v>
      </c>
      <c r="F1164" t="s">
        <v>3763</v>
      </c>
      <c r="G1164" t="s">
        <v>83</v>
      </c>
      <c r="H1164">
        <v>1</v>
      </c>
      <c r="I1164" s="2">
        <v>0</v>
      </c>
      <c r="J1164" t="s">
        <v>3764</v>
      </c>
      <c r="K1164" t="str">
        <f>VLOOKUP(E1164,customers!$A$1:$C$794,1,FALSE)</f>
        <v>AP-10720</v>
      </c>
      <c r="L1164" t="str">
        <f>VLOOKUP(E1164,customers!$A$1:$C$794,2,FALSE)</f>
        <v>Anne Pryor</v>
      </c>
      <c r="M1164" t="str">
        <f>VLOOKUP(E1164,customers!$A$1:$C$794,3,FALSE)</f>
        <v>Home Office</v>
      </c>
    </row>
    <row r="1165" spans="1:13" x14ac:dyDescent="0.35">
      <c r="A1165" t="s">
        <v>3761</v>
      </c>
      <c r="B1165" s="1">
        <v>41701</v>
      </c>
      <c r="C1165" s="1">
        <v>41706</v>
      </c>
      <c r="D1165" t="s">
        <v>25</v>
      </c>
      <c r="E1165" t="s">
        <v>3762</v>
      </c>
      <c r="F1165" t="s">
        <v>1110</v>
      </c>
      <c r="G1165" t="s">
        <v>3765</v>
      </c>
      <c r="H1165">
        <v>3</v>
      </c>
      <c r="I1165" s="2">
        <v>0.2</v>
      </c>
      <c r="J1165" t="s">
        <v>3766</v>
      </c>
      <c r="K1165" t="str">
        <f>VLOOKUP(E1165,customers!$A$1:$C$794,1,FALSE)</f>
        <v>AP-10720</v>
      </c>
      <c r="L1165" t="str">
        <f>VLOOKUP(E1165,customers!$A$1:$C$794,2,FALSE)</f>
        <v>Anne Pryor</v>
      </c>
      <c r="M1165" t="str">
        <f>VLOOKUP(E1165,customers!$A$1:$C$794,3,FALSE)</f>
        <v>Home Office</v>
      </c>
    </row>
    <row r="1166" spans="1:13" x14ac:dyDescent="0.35">
      <c r="A1166" t="s">
        <v>3761</v>
      </c>
      <c r="B1166" s="1">
        <v>41701</v>
      </c>
      <c r="C1166" s="1">
        <v>41706</v>
      </c>
      <c r="D1166" t="s">
        <v>25</v>
      </c>
      <c r="E1166" t="s">
        <v>3762</v>
      </c>
      <c r="F1166" t="s">
        <v>3767</v>
      </c>
      <c r="G1166" t="s">
        <v>3768</v>
      </c>
      <c r="H1166">
        <v>5</v>
      </c>
      <c r="I1166" s="2">
        <v>0.2</v>
      </c>
      <c r="J1166" t="s">
        <v>3769</v>
      </c>
      <c r="K1166" t="str">
        <f>VLOOKUP(E1166,customers!$A$1:$C$794,1,FALSE)</f>
        <v>AP-10720</v>
      </c>
      <c r="L1166" t="str">
        <f>VLOOKUP(E1166,customers!$A$1:$C$794,2,FALSE)</f>
        <v>Anne Pryor</v>
      </c>
      <c r="M1166" t="str">
        <f>VLOOKUP(E1166,customers!$A$1:$C$794,3,FALSE)</f>
        <v>Home Office</v>
      </c>
    </row>
    <row r="1167" spans="1:13" x14ac:dyDescent="0.35">
      <c r="A1167" t="s">
        <v>3770</v>
      </c>
      <c r="B1167" s="1">
        <v>41763</v>
      </c>
      <c r="C1167" s="1">
        <v>41767</v>
      </c>
      <c r="D1167" t="s">
        <v>25</v>
      </c>
      <c r="E1167" t="s">
        <v>3771</v>
      </c>
      <c r="F1167" t="s">
        <v>2873</v>
      </c>
      <c r="G1167" t="s">
        <v>2041</v>
      </c>
      <c r="H1167">
        <v>4</v>
      </c>
      <c r="I1167" s="2">
        <v>0</v>
      </c>
      <c r="J1167" t="s">
        <v>3772</v>
      </c>
      <c r="K1167" t="str">
        <f>VLOOKUP(E1167,customers!$A$1:$C$794,1,FALSE)</f>
        <v>PM-18940</v>
      </c>
      <c r="L1167" t="str">
        <f>VLOOKUP(E1167,customers!$A$1:$C$794,2,FALSE)</f>
        <v>Paul MacIntyre</v>
      </c>
      <c r="M1167" t="str">
        <f>VLOOKUP(E1167,customers!$A$1:$C$794,3,FALSE)</f>
        <v>Consumer</v>
      </c>
    </row>
    <row r="1168" spans="1:13" x14ac:dyDescent="0.35">
      <c r="A1168" t="s">
        <v>3773</v>
      </c>
      <c r="B1168" s="1">
        <v>42310</v>
      </c>
      <c r="C1168" s="1">
        <v>42310</v>
      </c>
      <c r="D1168" t="s">
        <v>1333</v>
      </c>
      <c r="E1168" t="s">
        <v>946</v>
      </c>
      <c r="F1168" t="s">
        <v>414</v>
      </c>
      <c r="G1168" t="s">
        <v>3774</v>
      </c>
      <c r="H1168">
        <v>9</v>
      </c>
      <c r="I1168" s="2">
        <v>0</v>
      </c>
      <c r="J1168" t="s">
        <v>3775</v>
      </c>
      <c r="K1168" t="str">
        <f>VLOOKUP(E1168,customers!$A$1:$C$794,1,FALSE)</f>
        <v>KC-16540</v>
      </c>
      <c r="L1168" t="str">
        <f>VLOOKUP(E1168,customers!$A$1:$C$794,2,FALSE)</f>
        <v>Kelly Collister</v>
      </c>
      <c r="M1168" t="str">
        <f>VLOOKUP(E1168,customers!$A$1:$C$794,3,FALSE)</f>
        <v>Consumer</v>
      </c>
    </row>
    <row r="1169" spans="1:13" x14ac:dyDescent="0.35">
      <c r="A1169" t="s">
        <v>3776</v>
      </c>
      <c r="B1169" s="1">
        <v>43077</v>
      </c>
      <c r="C1169" s="1">
        <v>43079</v>
      </c>
      <c r="D1169" t="s">
        <v>11</v>
      </c>
      <c r="E1169" t="s">
        <v>953</v>
      </c>
      <c r="F1169" t="s">
        <v>3777</v>
      </c>
      <c r="G1169" t="s">
        <v>3778</v>
      </c>
      <c r="H1169">
        <v>2</v>
      </c>
      <c r="I1169" s="2">
        <v>0</v>
      </c>
      <c r="J1169" t="s">
        <v>3779</v>
      </c>
      <c r="K1169" t="str">
        <f>VLOOKUP(E1169,customers!$A$1:$C$794,1,FALSE)</f>
        <v>DL-13315</v>
      </c>
      <c r="L1169" t="str">
        <f>VLOOKUP(E1169,customers!$A$1:$C$794,2,FALSE)</f>
        <v>Delfina Latchford</v>
      </c>
      <c r="M1169" t="str">
        <f>VLOOKUP(E1169,customers!$A$1:$C$794,3,FALSE)</f>
        <v>Consumer</v>
      </c>
    </row>
    <row r="1170" spans="1:13" x14ac:dyDescent="0.35">
      <c r="A1170" t="s">
        <v>3776</v>
      </c>
      <c r="B1170" s="1">
        <v>43077</v>
      </c>
      <c r="C1170" s="1">
        <v>43079</v>
      </c>
      <c r="D1170" t="s">
        <v>11</v>
      </c>
      <c r="E1170" t="s">
        <v>953</v>
      </c>
      <c r="F1170" t="s">
        <v>299</v>
      </c>
      <c r="G1170" t="s">
        <v>3780</v>
      </c>
      <c r="H1170">
        <v>3</v>
      </c>
      <c r="I1170" s="2">
        <v>0</v>
      </c>
      <c r="J1170" t="s">
        <v>897</v>
      </c>
      <c r="K1170" t="str">
        <f>VLOOKUP(E1170,customers!$A$1:$C$794,1,FALSE)</f>
        <v>DL-13315</v>
      </c>
      <c r="L1170" t="str">
        <f>VLOOKUP(E1170,customers!$A$1:$C$794,2,FALSE)</f>
        <v>Delfina Latchford</v>
      </c>
      <c r="M1170" t="str">
        <f>VLOOKUP(E1170,customers!$A$1:$C$794,3,FALSE)</f>
        <v>Consumer</v>
      </c>
    </row>
    <row r="1171" spans="1:13" x14ac:dyDescent="0.35">
      <c r="A1171" t="s">
        <v>3776</v>
      </c>
      <c r="B1171" s="1">
        <v>43077</v>
      </c>
      <c r="C1171" s="1">
        <v>43079</v>
      </c>
      <c r="D1171" t="s">
        <v>11</v>
      </c>
      <c r="E1171" t="s">
        <v>953</v>
      </c>
      <c r="F1171" t="s">
        <v>3781</v>
      </c>
      <c r="G1171" t="s">
        <v>2050</v>
      </c>
      <c r="H1171">
        <v>3</v>
      </c>
      <c r="I1171" s="2">
        <v>0</v>
      </c>
      <c r="J1171" t="s">
        <v>2051</v>
      </c>
      <c r="K1171" t="str">
        <f>VLOOKUP(E1171,customers!$A$1:$C$794,1,FALSE)</f>
        <v>DL-13315</v>
      </c>
      <c r="L1171" t="str">
        <f>VLOOKUP(E1171,customers!$A$1:$C$794,2,FALSE)</f>
        <v>Delfina Latchford</v>
      </c>
      <c r="M1171" t="str">
        <f>VLOOKUP(E1171,customers!$A$1:$C$794,3,FALSE)</f>
        <v>Consumer</v>
      </c>
    </row>
    <row r="1172" spans="1:13" x14ac:dyDescent="0.35">
      <c r="A1172" t="s">
        <v>3776</v>
      </c>
      <c r="B1172" s="1">
        <v>43077</v>
      </c>
      <c r="C1172" s="1">
        <v>43079</v>
      </c>
      <c r="D1172" t="s">
        <v>11</v>
      </c>
      <c r="E1172" t="s">
        <v>953</v>
      </c>
      <c r="F1172" t="s">
        <v>3782</v>
      </c>
      <c r="G1172" t="s">
        <v>3783</v>
      </c>
      <c r="H1172">
        <v>4</v>
      </c>
      <c r="I1172" s="2">
        <v>0</v>
      </c>
      <c r="J1172" t="s">
        <v>3784</v>
      </c>
      <c r="K1172" t="str">
        <f>VLOOKUP(E1172,customers!$A$1:$C$794,1,FALSE)</f>
        <v>DL-13315</v>
      </c>
      <c r="L1172" t="str">
        <f>VLOOKUP(E1172,customers!$A$1:$C$794,2,FALSE)</f>
        <v>Delfina Latchford</v>
      </c>
      <c r="M1172" t="str">
        <f>VLOOKUP(E1172,customers!$A$1:$C$794,3,FALSE)</f>
        <v>Consumer</v>
      </c>
    </row>
    <row r="1173" spans="1:13" x14ac:dyDescent="0.35">
      <c r="A1173" t="s">
        <v>3785</v>
      </c>
      <c r="B1173" s="1">
        <v>41708</v>
      </c>
      <c r="C1173" s="1">
        <v>41712</v>
      </c>
      <c r="D1173" t="s">
        <v>25</v>
      </c>
      <c r="E1173" t="s">
        <v>3206</v>
      </c>
      <c r="F1173" t="s">
        <v>3786</v>
      </c>
      <c r="G1173" t="s">
        <v>3787</v>
      </c>
      <c r="H1173">
        <v>2</v>
      </c>
      <c r="I1173" s="2">
        <v>0</v>
      </c>
      <c r="J1173" t="s">
        <v>2348</v>
      </c>
      <c r="K1173" t="str">
        <f>VLOOKUP(E1173,customers!$A$1:$C$794,1,FALSE)</f>
        <v>SW-20275</v>
      </c>
      <c r="L1173" t="str">
        <f>VLOOKUP(E1173,customers!$A$1:$C$794,2,FALSE)</f>
        <v>Scott Williamson</v>
      </c>
      <c r="M1173" t="str">
        <f>VLOOKUP(E1173,customers!$A$1:$C$794,3,FALSE)</f>
        <v>Consumer</v>
      </c>
    </row>
    <row r="1174" spans="1:13" x14ac:dyDescent="0.35">
      <c r="A1174" t="s">
        <v>3788</v>
      </c>
      <c r="B1174" s="1">
        <v>41750</v>
      </c>
      <c r="C1174" s="1">
        <v>41754</v>
      </c>
      <c r="D1174" t="s">
        <v>25</v>
      </c>
      <c r="E1174" t="s">
        <v>1931</v>
      </c>
      <c r="F1174" t="s">
        <v>3789</v>
      </c>
      <c r="G1174" t="s">
        <v>3790</v>
      </c>
      <c r="H1174">
        <v>5</v>
      </c>
      <c r="I1174" s="2">
        <v>0.2</v>
      </c>
      <c r="J1174" t="s">
        <v>847</v>
      </c>
      <c r="K1174" t="str">
        <f>VLOOKUP(E1174,customers!$A$1:$C$794,1,FALSE)</f>
        <v>AA-10375</v>
      </c>
      <c r="L1174" t="str">
        <f>VLOOKUP(E1174,customers!$A$1:$C$794,2,FALSE)</f>
        <v>Allen Armold</v>
      </c>
      <c r="M1174" t="str">
        <f>VLOOKUP(E1174,customers!$A$1:$C$794,3,FALSE)</f>
        <v>Consumer</v>
      </c>
    </row>
    <row r="1175" spans="1:13" x14ac:dyDescent="0.35">
      <c r="A1175" t="s">
        <v>3791</v>
      </c>
      <c r="B1175" s="1">
        <v>42299</v>
      </c>
      <c r="C1175" s="1">
        <v>42303</v>
      </c>
      <c r="D1175" t="s">
        <v>25</v>
      </c>
      <c r="E1175" t="s">
        <v>2714</v>
      </c>
      <c r="F1175" t="s">
        <v>2673</v>
      </c>
      <c r="G1175" t="s">
        <v>2938</v>
      </c>
      <c r="H1175">
        <v>4</v>
      </c>
      <c r="I1175" s="2">
        <v>0.8</v>
      </c>
      <c r="J1175" t="s">
        <v>3792</v>
      </c>
      <c r="K1175" t="str">
        <f>VLOOKUP(E1175,customers!$A$1:$C$794,1,FALSE)</f>
        <v>LT-17110</v>
      </c>
      <c r="L1175" t="str">
        <f>VLOOKUP(E1175,customers!$A$1:$C$794,2,FALSE)</f>
        <v>Liz Thompson</v>
      </c>
      <c r="M1175" t="str">
        <f>VLOOKUP(E1175,customers!$A$1:$C$794,3,FALSE)</f>
        <v>Consumer</v>
      </c>
    </row>
    <row r="1176" spans="1:13" x14ac:dyDescent="0.35">
      <c r="A1176" t="s">
        <v>3793</v>
      </c>
      <c r="B1176" s="1">
        <v>42238</v>
      </c>
      <c r="C1176" s="1">
        <v>42241</v>
      </c>
      <c r="D1176" t="s">
        <v>149</v>
      </c>
      <c r="E1176" t="s">
        <v>2898</v>
      </c>
      <c r="F1176" t="s">
        <v>3794</v>
      </c>
      <c r="G1176" t="s">
        <v>3795</v>
      </c>
      <c r="H1176">
        <v>6</v>
      </c>
      <c r="I1176" s="2">
        <v>0.2</v>
      </c>
      <c r="J1176" t="s">
        <v>3796</v>
      </c>
      <c r="K1176" t="str">
        <f>VLOOKUP(E1176,customers!$A$1:$C$794,1,FALSE)</f>
        <v>DP-13105</v>
      </c>
      <c r="L1176" t="str">
        <f>VLOOKUP(E1176,customers!$A$1:$C$794,2,FALSE)</f>
        <v>Dave Poirier</v>
      </c>
      <c r="M1176" t="str">
        <f>VLOOKUP(E1176,customers!$A$1:$C$794,3,FALSE)</f>
        <v>Corporate</v>
      </c>
    </row>
    <row r="1177" spans="1:13" x14ac:dyDescent="0.35">
      <c r="A1177" t="s">
        <v>3797</v>
      </c>
      <c r="B1177" s="1">
        <v>42611</v>
      </c>
      <c r="C1177" s="1">
        <v>42616</v>
      </c>
      <c r="D1177" t="s">
        <v>25</v>
      </c>
      <c r="E1177" t="s">
        <v>1286</v>
      </c>
      <c r="F1177" t="s">
        <v>2827</v>
      </c>
      <c r="G1177" t="s">
        <v>3798</v>
      </c>
      <c r="H1177">
        <v>3</v>
      </c>
      <c r="I1177" s="2">
        <v>0</v>
      </c>
      <c r="J1177" t="s">
        <v>3799</v>
      </c>
      <c r="K1177" t="str">
        <f>VLOOKUP(E1177,customers!$A$1:$C$794,1,FALSE)</f>
        <v>AB-10060</v>
      </c>
      <c r="L1177" t="str">
        <f>VLOOKUP(E1177,customers!$A$1:$C$794,2,FALSE)</f>
        <v>Adam Bellavance</v>
      </c>
      <c r="M1177" t="str">
        <f>VLOOKUP(E1177,customers!$A$1:$C$794,3,FALSE)</f>
        <v>Home Office</v>
      </c>
    </row>
    <row r="1178" spans="1:13" x14ac:dyDescent="0.35">
      <c r="A1178" t="s">
        <v>3800</v>
      </c>
      <c r="B1178" s="1">
        <v>42000</v>
      </c>
      <c r="C1178" s="1">
        <v>42003</v>
      </c>
      <c r="D1178" t="s">
        <v>11</v>
      </c>
      <c r="E1178" t="s">
        <v>3801</v>
      </c>
      <c r="F1178" t="s">
        <v>3802</v>
      </c>
      <c r="G1178" t="s">
        <v>3803</v>
      </c>
      <c r="H1178">
        <v>4</v>
      </c>
      <c r="I1178" s="2">
        <v>0</v>
      </c>
      <c r="J1178" t="s">
        <v>3804</v>
      </c>
      <c r="K1178" t="str">
        <f>VLOOKUP(E1178,customers!$A$1:$C$794,1,FALSE)</f>
        <v>AT-10435</v>
      </c>
      <c r="L1178" t="str">
        <f>VLOOKUP(E1178,customers!$A$1:$C$794,2,FALSE)</f>
        <v>Alyssa Tate</v>
      </c>
      <c r="M1178" t="str">
        <f>VLOOKUP(E1178,customers!$A$1:$C$794,3,FALSE)</f>
        <v>Home Office</v>
      </c>
    </row>
    <row r="1179" spans="1:13" x14ac:dyDescent="0.35">
      <c r="A1179" t="s">
        <v>3805</v>
      </c>
      <c r="B1179" s="1">
        <v>42705</v>
      </c>
      <c r="C1179" s="1">
        <v>42709</v>
      </c>
      <c r="D1179" t="s">
        <v>25</v>
      </c>
      <c r="E1179" t="s">
        <v>292</v>
      </c>
      <c r="F1179" t="s">
        <v>3806</v>
      </c>
      <c r="G1179" t="s">
        <v>3807</v>
      </c>
      <c r="H1179">
        <v>2</v>
      </c>
      <c r="I1179" s="2">
        <v>0</v>
      </c>
      <c r="J1179" t="s">
        <v>2672</v>
      </c>
      <c r="K1179" t="str">
        <f>VLOOKUP(E1179,customers!$A$1:$C$794,1,FALSE)</f>
        <v>JE-15745</v>
      </c>
      <c r="L1179" t="str">
        <f>VLOOKUP(E1179,customers!$A$1:$C$794,2,FALSE)</f>
        <v>Joel Eaton</v>
      </c>
      <c r="M1179" t="str">
        <f>VLOOKUP(E1179,customers!$A$1:$C$794,3,FALSE)</f>
        <v>Consumer</v>
      </c>
    </row>
    <row r="1180" spans="1:13" x14ac:dyDescent="0.35">
      <c r="A1180" t="s">
        <v>3805</v>
      </c>
      <c r="B1180" s="1">
        <v>42705</v>
      </c>
      <c r="C1180" s="1">
        <v>42709</v>
      </c>
      <c r="D1180" t="s">
        <v>25</v>
      </c>
      <c r="E1180" t="s">
        <v>292</v>
      </c>
      <c r="F1180" t="s">
        <v>659</v>
      </c>
      <c r="G1180" t="s">
        <v>2559</v>
      </c>
      <c r="H1180">
        <v>3</v>
      </c>
      <c r="I1180" s="2">
        <v>0</v>
      </c>
      <c r="J1180" t="s">
        <v>3808</v>
      </c>
      <c r="K1180" t="str">
        <f>VLOOKUP(E1180,customers!$A$1:$C$794,1,FALSE)</f>
        <v>JE-15745</v>
      </c>
      <c r="L1180" t="str">
        <f>VLOOKUP(E1180,customers!$A$1:$C$794,2,FALSE)</f>
        <v>Joel Eaton</v>
      </c>
      <c r="M1180" t="str">
        <f>VLOOKUP(E1180,customers!$A$1:$C$794,3,FALSE)</f>
        <v>Consumer</v>
      </c>
    </row>
    <row r="1181" spans="1:13" x14ac:dyDescent="0.35">
      <c r="A1181" t="s">
        <v>3809</v>
      </c>
      <c r="B1181" s="1">
        <v>42484</v>
      </c>
      <c r="C1181" s="1">
        <v>42487</v>
      </c>
      <c r="D1181" t="s">
        <v>11</v>
      </c>
      <c r="E1181" t="s">
        <v>3810</v>
      </c>
      <c r="F1181" t="s">
        <v>2648</v>
      </c>
      <c r="G1181" t="s">
        <v>2650</v>
      </c>
      <c r="H1181">
        <v>3</v>
      </c>
      <c r="I1181" s="2">
        <v>0.2</v>
      </c>
      <c r="J1181" t="s">
        <v>3811</v>
      </c>
      <c r="K1181" t="str">
        <f>VLOOKUP(E1181,customers!$A$1:$C$794,1,FALSE)</f>
        <v>CA-12055</v>
      </c>
      <c r="L1181" t="str">
        <f>VLOOKUP(E1181,customers!$A$1:$C$794,2,FALSE)</f>
        <v>Cathy Armstrong</v>
      </c>
      <c r="M1181" t="str">
        <f>VLOOKUP(E1181,customers!$A$1:$C$794,3,FALSE)</f>
        <v>Home Office</v>
      </c>
    </row>
    <row r="1182" spans="1:13" x14ac:dyDescent="0.35">
      <c r="A1182" t="s">
        <v>3812</v>
      </c>
      <c r="B1182" s="1">
        <v>41811</v>
      </c>
      <c r="C1182" s="1">
        <v>41815</v>
      </c>
      <c r="D1182" t="s">
        <v>25</v>
      </c>
      <c r="E1182" t="s">
        <v>611</v>
      </c>
      <c r="F1182" t="s">
        <v>3813</v>
      </c>
      <c r="G1182" t="s">
        <v>3814</v>
      </c>
      <c r="H1182">
        <v>7</v>
      </c>
      <c r="I1182" s="2">
        <v>0</v>
      </c>
      <c r="J1182" t="s">
        <v>3815</v>
      </c>
      <c r="K1182" t="str">
        <f>VLOOKUP(E1182,customers!$A$1:$C$794,1,FALSE)</f>
        <v>DB-13060</v>
      </c>
      <c r="L1182" t="str">
        <f>VLOOKUP(E1182,customers!$A$1:$C$794,2,FALSE)</f>
        <v>Dave Brooks</v>
      </c>
      <c r="M1182" t="str">
        <f>VLOOKUP(E1182,customers!$A$1:$C$794,3,FALSE)</f>
        <v>Consumer</v>
      </c>
    </row>
    <row r="1183" spans="1:13" x14ac:dyDescent="0.35">
      <c r="A1183" t="s">
        <v>3812</v>
      </c>
      <c r="B1183" s="1">
        <v>41811</v>
      </c>
      <c r="C1183" s="1">
        <v>41815</v>
      </c>
      <c r="D1183" t="s">
        <v>25</v>
      </c>
      <c r="E1183" t="s">
        <v>611</v>
      </c>
      <c r="F1183" t="s">
        <v>3816</v>
      </c>
      <c r="G1183" t="s">
        <v>3817</v>
      </c>
      <c r="H1183">
        <v>2</v>
      </c>
      <c r="I1183" s="2">
        <v>0</v>
      </c>
      <c r="J1183" t="s">
        <v>3818</v>
      </c>
      <c r="K1183" t="str">
        <f>VLOOKUP(E1183,customers!$A$1:$C$794,1,FALSE)</f>
        <v>DB-13060</v>
      </c>
      <c r="L1183" t="str">
        <f>VLOOKUP(E1183,customers!$A$1:$C$794,2,FALSE)</f>
        <v>Dave Brooks</v>
      </c>
      <c r="M1183" t="str">
        <f>VLOOKUP(E1183,customers!$A$1:$C$794,3,FALSE)</f>
        <v>Consumer</v>
      </c>
    </row>
    <row r="1184" spans="1:13" x14ac:dyDescent="0.35">
      <c r="A1184" t="s">
        <v>3819</v>
      </c>
      <c r="B1184" s="1">
        <v>42749</v>
      </c>
      <c r="C1184" s="1">
        <v>42750</v>
      </c>
      <c r="D1184" t="s">
        <v>149</v>
      </c>
      <c r="E1184" t="s">
        <v>2375</v>
      </c>
      <c r="F1184" t="s">
        <v>461</v>
      </c>
      <c r="G1184" t="s">
        <v>776</v>
      </c>
      <c r="H1184">
        <v>1</v>
      </c>
      <c r="I1184" s="2">
        <v>0.2</v>
      </c>
      <c r="J1184" t="s">
        <v>2756</v>
      </c>
      <c r="K1184" t="str">
        <f>VLOOKUP(E1184,customers!$A$1:$C$794,1,FALSE)</f>
        <v>RB-19570</v>
      </c>
      <c r="L1184" t="str">
        <f>VLOOKUP(E1184,customers!$A$1:$C$794,2,FALSE)</f>
        <v>Rob Beeghly</v>
      </c>
      <c r="M1184" t="str">
        <f>VLOOKUP(E1184,customers!$A$1:$C$794,3,FALSE)</f>
        <v>Consumer</v>
      </c>
    </row>
    <row r="1185" spans="1:13" x14ac:dyDescent="0.35">
      <c r="A1185" t="s">
        <v>3819</v>
      </c>
      <c r="B1185" s="1">
        <v>42749</v>
      </c>
      <c r="C1185" s="1">
        <v>42750</v>
      </c>
      <c r="D1185" t="s">
        <v>149</v>
      </c>
      <c r="E1185" t="s">
        <v>2375</v>
      </c>
      <c r="F1185" t="s">
        <v>3820</v>
      </c>
      <c r="G1185" t="s">
        <v>1640</v>
      </c>
      <c r="H1185">
        <v>5</v>
      </c>
      <c r="I1185" s="2">
        <v>0.2</v>
      </c>
      <c r="J1185" t="s">
        <v>3821</v>
      </c>
      <c r="K1185" t="str">
        <f>VLOOKUP(E1185,customers!$A$1:$C$794,1,FALSE)</f>
        <v>RB-19570</v>
      </c>
      <c r="L1185" t="str">
        <f>VLOOKUP(E1185,customers!$A$1:$C$794,2,FALSE)</f>
        <v>Rob Beeghly</v>
      </c>
      <c r="M1185" t="str">
        <f>VLOOKUP(E1185,customers!$A$1:$C$794,3,FALSE)</f>
        <v>Consumer</v>
      </c>
    </row>
    <row r="1186" spans="1:13" x14ac:dyDescent="0.35">
      <c r="A1186" t="s">
        <v>3822</v>
      </c>
      <c r="B1186" s="1">
        <v>41967</v>
      </c>
      <c r="C1186" s="1">
        <v>41973</v>
      </c>
      <c r="D1186" t="s">
        <v>25</v>
      </c>
      <c r="E1186" t="s">
        <v>3823</v>
      </c>
      <c r="F1186" t="s">
        <v>3824</v>
      </c>
      <c r="G1186" t="s">
        <v>3825</v>
      </c>
      <c r="H1186">
        <v>7</v>
      </c>
      <c r="I1186" s="2">
        <v>0.2</v>
      </c>
      <c r="J1186" t="s">
        <v>3242</v>
      </c>
      <c r="K1186" t="str">
        <f>VLOOKUP(E1186,customers!$A$1:$C$794,1,FALSE)</f>
        <v>HR-14830</v>
      </c>
      <c r="L1186" t="str">
        <f>VLOOKUP(E1186,customers!$A$1:$C$794,2,FALSE)</f>
        <v>Harold Ryan</v>
      </c>
      <c r="M1186" t="str">
        <f>VLOOKUP(E1186,customers!$A$1:$C$794,3,FALSE)</f>
        <v>Corporate</v>
      </c>
    </row>
    <row r="1187" spans="1:13" x14ac:dyDescent="0.35">
      <c r="A1187" t="s">
        <v>3822</v>
      </c>
      <c r="B1187" s="1">
        <v>41967</v>
      </c>
      <c r="C1187" s="1">
        <v>41973</v>
      </c>
      <c r="D1187" t="s">
        <v>25</v>
      </c>
      <c r="E1187" t="s">
        <v>3823</v>
      </c>
      <c r="F1187" t="s">
        <v>3826</v>
      </c>
      <c r="G1187" t="s">
        <v>3827</v>
      </c>
      <c r="H1187">
        <v>6</v>
      </c>
      <c r="I1187" s="2">
        <v>0</v>
      </c>
      <c r="J1187" t="s">
        <v>1634</v>
      </c>
      <c r="K1187" t="str">
        <f>VLOOKUP(E1187,customers!$A$1:$C$794,1,FALSE)</f>
        <v>HR-14830</v>
      </c>
      <c r="L1187" t="str">
        <f>VLOOKUP(E1187,customers!$A$1:$C$794,2,FALSE)</f>
        <v>Harold Ryan</v>
      </c>
      <c r="M1187" t="str">
        <f>VLOOKUP(E1187,customers!$A$1:$C$794,3,FALSE)</f>
        <v>Corporate</v>
      </c>
    </row>
    <row r="1188" spans="1:13" x14ac:dyDescent="0.35">
      <c r="A1188" t="s">
        <v>3822</v>
      </c>
      <c r="B1188" s="1">
        <v>41967</v>
      </c>
      <c r="C1188" s="1">
        <v>41973</v>
      </c>
      <c r="D1188" t="s">
        <v>25</v>
      </c>
      <c r="E1188" t="s">
        <v>3823</v>
      </c>
      <c r="F1188" t="s">
        <v>2468</v>
      </c>
      <c r="G1188" t="s">
        <v>909</v>
      </c>
      <c r="H1188">
        <v>4</v>
      </c>
      <c r="I1188" s="2">
        <v>0</v>
      </c>
      <c r="J1188" t="s">
        <v>939</v>
      </c>
      <c r="K1188" t="str">
        <f>VLOOKUP(E1188,customers!$A$1:$C$794,1,FALSE)</f>
        <v>HR-14830</v>
      </c>
      <c r="L1188" t="str">
        <f>VLOOKUP(E1188,customers!$A$1:$C$794,2,FALSE)</f>
        <v>Harold Ryan</v>
      </c>
      <c r="M1188" t="str">
        <f>VLOOKUP(E1188,customers!$A$1:$C$794,3,FALSE)</f>
        <v>Corporate</v>
      </c>
    </row>
    <row r="1189" spans="1:13" x14ac:dyDescent="0.35">
      <c r="A1189" t="s">
        <v>3822</v>
      </c>
      <c r="B1189" s="1">
        <v>41967</v>
      </c>
      <c r="C1189" s="1">
        <v>41973</v>
      </c>
      <c r="D1189" t="s">
        <v>25</v>
      </c>
      <c r="E1189" t="s">
        <v>3823</v>
      </c>
      <c r="F1189" t="s">
        <v>2522</v>
      </c>
      <c r="G1189" t="s">
        <v>3828</v>
      </c>
      <c r="H1189">
        <v>2</v>
      </c>
      <c r="I1189" s="2">
        <v>0</v>
      </c>
      <c r="J1189" t="s">
        <v>3829</v>
      </c>
      <c r="K1189" t="str">
        <f>VLOOKUP(E1189,customers!$A$1:$C$794,1,FALSE)</f>
        <v>HR-14830</v>
      </c>
      <c r="L1189" t="str">
        <f>VLOOKUP(E1189,customers!$A$1:$C$794,2,FALSE)</f>
        <v>Harold Ryan</v>
      </c>
      <c r="M1189" t="str">
        <f>VLOOKUP(E1189,customers!$A$1:$C$794,3,FALSE)</f>
        <v>Corporate</v>
      </c>
    </row>
    <row r="1190" spans="1:13" x14ac:dyDescent="0.35">
      <c r="A1190" t="s">
        <v>3830</v>
      </c>
      <c r="B1190" s="1">
        <v>42792</v>
      </c>
      <c r="C1190" s="1">
        <v>42794</v>
      </c>
      <c r="D1190" t="s">
        <v>11</v>
      </c>
      <c r="E1190" t="s">
        <v>3831</v>
      </c>
      <c r="F1190" t="s">
        <v>2376</v>
      </c>
      <c r="G1190" t="s">
        <v>3832</v>
      </c>
      <c r="H1190">
        <v>4</v>
      </c>
      <c r="I1190" s="2">
        <v>0</v>
      </c>
      <c r="J1190" t="s">
        <v>3833</v>
      </c>
      <c r="K1190" t="str">
        <f>VLOOKUP(E1190,customers!$A$1:$C$794,1,FALSE)</f>
        <v>BT-11530</v>
      </c>
      <c r="L1190" t="str">
        <f>VLOOKUP(E1190,customers!$A$1:$C$794,2,FALSE)</f>
        <v>Bradley Talbott</v>
      </c>
      <c r="M1190" t="str">
        <f>VLOOKUP(E1190,customers!$A$1:$C$794,3,FALSE)</f>
        <v>Home Office</v>
      </c>
    </row>
    <row r="1191" spans="1:13" x14ac:dyDescent="0.35">
      <c r="A1191" t="s">
        <v>3830</v>
      </c>
      <c r="B1191" s="1">
        <v>42792</v>
      </c>
      <c r="C1191" s="1">
        <v>42794</v>
      </c>
      <c r="D1191" t="s">
        <v>11</v>
      </c>
      <c r="E1191" t="s">
        <v>3831</v>
      </c>
      <c r="F1191" t="s">
        <v>3834</v>
      </c>
      <c r="G1191" t="s">
        <v>3835</v>
      </c>
      <c r="H1191">
        <v>8</v>
      </c>
      <c r="I1191" s="2">
        <v>0.2</v>
      </c>
      <c r="J1191" t="s">
        <v>3836</v>
      </c>
      <c r="K1191" t="str">
        <f>VLOOKUP(E1191,customers!$A$1:$C$794,1,FALSE)</f>
        <v>BT-11530</v>
      </c>
      <c r="L1191" t="str">
        <f>VLOOKUP(E1191,customers!$A$1:$C$794,2,FALSE)</f>
        <v>Bradley Talbott</v>
      </c>
      <c r="M1191" t="str">
        <f>VLOOKUP(E1191,customers!$A$1:$C$794,3,FALSE)</f>
        <v>Home Office</v>
      </c>
    </row>
    <row r="1192" spans="1:13" x14ac:dyDescent="0.35">
      <c r="A1192" t="s">
        <v>3830</v>
      </c>
      <c r="B1192" s="1">
        <v>42792</v>
      </c>
      <c r="C1192" s="1">
        <v>42794</v>
      </c>
      <c r="D1192" t="s">
        <v>11</v>
      </c>
      <c r="E1192" t="s">
        <v>3831</v>
      </c>
      <c r="F1192" t="s">
        <v>3837</v>
      </c>
      <c r="G1192" t="s">
        <v>3838</v>
      </c>
      <c r="H1192">
        <v>3</v>
      </c>
      <c r="I1192" s="2">
        <v>0.2</v>
      </c>
      <c r="J1192" t="s">
        <v>3839</v>
      </c>
      <c r="K1192" t="str">
        <f>VLOOKUP(E1192,customers!$A$1:$C$794,1,FALSE)</f>
        <v>BT-11530</v>
      </c>
      <c r="L1192" t="str">
        <f>VLOOKUP(E1192,customers!$A$1:$C$794,2,FALSE)</f>
        <v>Bradley Talbott</v>
      </c>
      <c r="M1192" t="str">
        <f>VLOOKUP(E1192,customers!$A$1:$C$794,3,FALSE)</f>
        <v>Home Office</v>
      </c>
    </row>
    <row r="1193" spans="1:13" x14ac:dyDescent="0.35">
      <c r="A1193" t="s">
        <v>3830</v>
      </c>
      <c r="B1193" s="1">
        <v>42792</v>
      </c>
      <c r="C1193" s="1">
        <v>42794</v>
      </c>
      <c r="D1193" t="s">
        <v>11</v>
      </c>
      <c r="E1193" t="s">
        <v>3831</v>
      </c>
      <c r="F1193" t="s">
        <v>1289</v>
      </c>
      <c r="G1193" t="s">
        <v>3840</v>
      </c>
      <c r="H1193">
        <v>4</v>
      </c>
      <c r="I1193" s="2">
        <v>0</v>
      </c>
      <c r="J1193" t="s">
        <v>2494</v>
      </c>
      <c r="K1193" t="str">
        <f>VLOOKUP(E1193,customers!$A$1:$C$794,1,FALSE)</f>
        <v>BT-11530</v>
      </c>
      <c r="L1193" t="str">
        <f>VLOOKUP(E1193,customers!$A$1:$C$794,2,FALSE)</f>
        <v>Bradley Talbott</v>
      </c>
      <c r="M1193" t="str">
        <f>VLOOKUP(E1193,customers!$A$1:$C$794,3,FALSE)</f>
        <v>Home Office</v>
      </c>
    </row>
    <row r="1194" spans="1:13" x14ac:dyDescent="0.35">
      <c r="A1194" t="s">
        <v>3830</v>
      </c>
      <c r="B1194" s="1">
        <v>42792</v>
      </c>
      <c r="C1194" s="1">
        <v>42794</v>
      </c>
      <c r="D1194" t="s">
        <v>11</v>
      </c>
      <c r="E1194" t="s">
        <v>3831</v>
      </c>
      <c r="F1194" t="s">
        <v>3841</v>
      </c>
      <c r="G1194" t="s">
        <v>3842</v>
      </c>
      <c r="H1194">
        <v>4</v>
      </c>
      <c r="I1194" s="2">
        <v>0</v>
      </c>
      <c r="J1194" t="s">
        <v>1312</v>
      </c>
      <c r="K1194" t="str">
        <f>VLOOKUP(E1194,customers!$A$1:$C$794,1,FALSE)</f>
        <v>BT-11530</v>
      </c>
      <c r="L1194" t="str">
        <f>VLOOKUP(E1194,customers!$A$1:$C$794,2,FALSE)</f>
        <v>Bradley Talbott</v>
      </c>
      <c r="M1194" t="str">
        <f>VLOOKUP(E1194,customers!$A$1:$C$794,3,FALSE)</f>
        <v>Home Office</v>
      </c>
    </row>
    <row r="1195" spans="1:13" x14ac:dyDescent="0.35">
      <c r="A1195" t="s">
        <v>3843</v>
      </c>
      <c r="B1195" s="1">
        <v>42262</v>
      </c>
      <c r="C1195" s="1">
        <v>42262</v>
      </c>
      <c r="D1195" t="s">
        <v>1333</v>
      </c>
      <c r="E1195" t="s">
        <v>2191</v>
      </c>
      <c r="F1195" t="s">
        <v>1176</v>
      </c>
      <c r="G1195" t="s">
        <v>59</v>
      </c>
      <c r="H1195">
        <v>3</v>
      </c>
      <c r="I1195" s="2">
        <v>0.2</v>
      </c>
      <c r="J1195" t="s">
        <v>60</v>
      </c>
      <c r="K1195" t="str">
        <f>VLOOKUP(E1195,customers!$A$1:$C$794,1,FALSE)</f>
        <v>NG-18355</v>
      </c>
      <c r="L1195" t="str">
        <f>VLOOKUP(E1195,customers!$A$1:$C$794,2,FALSE)</f>
        <v>Nat Gilpin</v>
      </c>
      <c r="M1195" t="str">
        <f>VLOOKUP(E1195,customers!$A$1:$C$794,3,FALSE)</f>
        <v>Corporate</v>
      </c>
    </row>
    <row r="1196" spans="1:13" x14ac:dyDescent="0.35">
      <c r="A1196" t="s">
        <v>3843</v>
      </c>
      <c r="B1196" s="1">
        <v>42262</v>
      </c>
      <c r="C1196" s="1">
        <v>42262</v>
      </c>
      <c r="D1196" t="s">
        <v>1333</v>
      </c>
      <c r="E1196" t="s">
        <v>2191</v>
      </c>
      <c r="F1196" t="s">
        <v>3844</v>
      </c>
      <c r="G1196" t="s">
        <v>2174</v>
      </c>
      <c r="H1196">
        <v>4</v>
      </c>
      <c r="I1196" s="2">
        <v>0.2</v>
      </c>
      <c r="J1196" t="s">
        <v>3136</v>
      </c>
      <c r="K1196" t="str">
        <f>VLOOKUP(E1196,customers!$A$1:$C$794,1,FALSE)</f>
        <v>NG-18355</v>
      </c>
      <c r="L1196" t="str">
        <f>VLOOKUP(E1196,customers!$A$1:$C$794,2,FALSE)</f>
        <v>Nat Gilpin</v>
      </c>
      <c r="M1196" t="str">
        <f>VLOOKUP(E1196,customers!$A$1:$C$794,3,FALSE)</f>
        <v>Corporate</v>
      </c>
    </row>
    <row r="1197" spans="1:13" x14ac:dyDescent="0.35">
      <c r="A1197" t="s">
        <v>3843</v>
      </c>
      <c r="B1197" s="1">
        <v>42262</v>
      </c>
      <c r="C1197" s="1">
        <v>42262</v>
      </c>
      <c r="D1197" t="s">
        <v>1333</v>
      </c>
      <c r="E1197" t="s">
        <v>2191</v>
      </c>
      <c r="F1197" t="s">
        <v>1720</v>
      </c>
      <c r="G1197" t="s">
        <v>3845</v>
      </c>
      <c r="H1197">
        <v>2</v>
      </c>
      <c r="I1197" s="2">
        <v>0.2</v>
      </c>
      <c r="J1197" t="s">
        <v>3846</v>
      </c>
      <c r="K1197" t="str">
        <f>VLOOKUP(E1197,customers!$A$1:$C$794,1,FALSE)</f>
        <v>NG-18355</v>
      </c>
      <c r="L1197" t="str">
        <f>VLOOKUP(E1197,customers!$A$1:$C$794,2,FALSE)</f>
        <v>Nat Gilpin</v>
      </c>
      <c r="M1197" t="str">
        <f>VLOOKUP(E1197,customers!$A$1:$C$794,3,FALSE)</f>
        <v>Corporate</v>
      </c>
    </row>
    <row r="1198" spans="1:13" x14ac:dyDescent="0.35">
      <c r="A1198" t="s">
        <v>3843</v>
      </c>
      <c r="B1198" s="1">
        <v>42262</v>
      </c>
      <c r="C1198" s="1">
        <v>42262</v>
      </c>
      <c r="D1198" t="s">
        <v>1333</v>
      </c>
      <c r="E1198" t="s">
        <v>2191</v>
      </c>
      <c r="F1198" t="s">
        <v>2458</v>
      </c>
      <c r="G1198" t="s">
        <v>3847</v>
      </c>
      <c r="H1198">
        <v>1</v>
      </c>
      <c r="I1198" s="2">
        <v>0.2</v>
      </c>
      <c r="J1198" t="s">
        <v>3848</v>
      </c>
      <c r="K1198" t="str">
        <f>VLOOKUP(E1198,customers!$A$1:$C$794,1,FALSE)</f>
        <v>NG-18355</v>
      </c>
      <c r="L1198" t="str">
        <f>VLOOKUP(E1198,customers!$A$1:$C$794,2,FALSE)</f>
        <v>Nat Gilpin</v>
      </c>
      <c r="M1198" t="str">
        <f>VLOOKUP(E1198,customers!$A$1:$C$794,3,FALSE)</f>
        <v>Corporate</v>
      </c>
    </row>
    <row r="1199" spans="1:13" x14ac:dyDescent="0.35">
      <c r="A1199" t="s">
        <v>3849</v>
      </c>
      <c r="B1199" s="1">
        <v>42468</v>
      </c>
      <c r="C1199" s="1">
        <v>42472</v>
      </c>
      <c r="D1199" t="s">
        <v>25</v>
      </c>
      <c r="E1199" t="s">
        <v>2107</v>
      </c>
      <c r="F1199" t="s">
        <v>3850</v>
      </c>
      <c r="G1199" t="s">
        <v>3851</v>
      </c>
      <c r="H1199">
        <v>9</v>
      </c>
      <c r="I1199" s="2">
        <v>0.2</v>
      </c>
      <c r="J1199" t="s">
        <v>3852</v>
      </c>
      <c r="K1199" t="str">
        <f>VLOOKUP(E1199,customers!$A$1:$C$794,1,FALSE)</f>
        <v>ZC-21910</v>
      </c>
      <c r="L1199" t="str">
        <f>VLOOKUP(E1199,customers!$A$1:$C$794,2,FALSE)</f>
        <v>Zuschuss Carroll</v>
      </c>
      <c r="M1199" t="str">
        <f>VLOOKUP(E1199,customers!$A$1:$C$794,3,FALSE)</f>
        <v>Consumer</v>
      </c>
    </row>
    <row r="1200" spans="1:13" x14ac:dyDescent="0.35">
      <c r="A1200" t="s">
        <v>3849</v>
      </c>
      <c r="B1200" s="1">
        <v>42468</v>
      </c>
      <c r="C1200" s="1">
        <v>42472</v>
      </c>
      <c r="D1200" t="s">
        <v>25</v>
      </c>
      <c r="E1200" t="s">
        <v>2107</v>
      </c>
      <c r="F1200" t="s">
        <v>3853</v>
      </c>
      <c r="G1200" t="s">
        <v>402</v>
      </c>
      <c r="H1200">
        <v>4</v>
      </c>
      <c r="I1200" s="2">
        <v>0.3</v>
      </c>
      <c r="J1200" t="s">
        <v>3854</v>
      </c>
      <c r="K1200" t="str">
        <f>VLOOKUP(E1200,customers!$A$1:$C$794,1,FALSE)</f>
        <v>ZC-21910</v>
      </c>
      <c r="L1200" t="str">
        <f>VLOOKUP(E1200,customers!$A$1:$C$794,2,FALSE)</f>
        <v>Zuschuss Carroll</v>
      </c>
      <c r="M1200" t="str">
        <f>VLOOKUP(E1200,customers!$A$1:$C$794,3,FALSE)</f>
        <v>Consumer</v>
      </c>
    </row>
    <row r="1201" spans="1:13" x14ac:dyDescent="0.35">
      <c r="A1201" t="s">
        <v>3849</v>
      </c>
      <c r="B1201" s="1">
        <v>42468</v>
      </c>
      <c r="C1201" s="1">
        <v>42472</v>
      </c>
      <c r="D1201" t="s">
        <v>25</v>
      </c>
      <c r="E1201" t="s">
        <v>2107</v>
      </c>
      <c r="F1201" t="s">
        <v>1294</v>
      </c>
      <c r="G1201" t="s">
        <v>3855</v>
      </c>
      <c r="H1201">
        <v>4</v>
      </c>
      <c r="I1201" s="2">
        <v>0.8</v>
      </c>
      <c r="J1201" t="s">
        <v>3856</v>
      </c>
      <c r="K1201" t="str">
        <f>VLOOKUP(E1201,customers!$A$1:$C$794,1,FALSE)</f>
        <v>ZC-21910</v>
      </c>
      <c r="L1201" t="str">
        <f>VLOOKUP(E1201,customers!$A$1:$C$794,2,FALSE)</f>
        <v>Zuschuss Carroll</v>
      </c>
      <c r="M1201" t="str">
        <f>VLOOKUP(E1201,customers!$A$1:$C$794,3,FALSE)</f>
        <v>Consumer</v>
      </c>
    </row>
    <row r="1202" spans="1:13" x14ac:dyDescent="0.35">
      <c r="A1202" t="s">
        <v>3857</v>
      </c>
      <c r="B1202" s="1">
        <v>42569</v>
      </c>
      <c r="C1202" s="1">
        <v>42575</v>
      </c>
      <c r="D1202" t="s">
        <v>25</v>
      </c>
      <c r="E1202" t="s">
        <v>2946</v>
      </c>
      <c r="F1202" t="s">
        <v>2688</v>
      </c>
      <c r="G1202" t="s">
        <v>2689</v>
      </c>
      <c r="H1202">
        <v>3</v>
      </c>
      <c r="I1202" s="2">
        <v>0.2</v>
      </c>
      <c r="J1202" t="s">
        <v>2690</v>
      </c>
      <c r="K1202" t="str">
        <f>VLOOKUP(E1202,customers!$A$1:$C$794,1,FALSE)</f>
        <v>LS-16945</v>
      </c>
      <c r="L1202" t="str">
        <f>VLOOKUP(E1202,customers!$A$1:$C$794,2,FALSE)</f>
        <v>Linda Southworth</v>
      </c>
      <c r="M1202" t="str">
        <f>VLOOKUP(E1202,customers!$A$1:$C$794,3,FALSE)</f>
        <v>Corporate</v>
      </c>
    </row>
    <row r="1203" spans="1:13" x14ac:dyDescent="0.35">
      <c r="A1203" t="s">
        <v>3857</v>
      </c>
      <c r="B1203" s="1">
        <v>42569</v>
      </c>
      <c r="C1203" s="1">
        <v>42575</v>
      </c>
      <c r="D1203" t="s">
        <v>25</v>
      </c>
      <c r="E1203" t="s">
        <v>2946</v>
      </c>
      <c r="F1203" t="s">
        <v>1056</v>
      </c>
      <c r="G1203" t="s">
        <v>2798</v>
      </c>
      <c r="H1203">
        <v>3</v>
      </c>
      <c r="I1203" s="2">
        <v>0.7</v>
      </c>
      <c r="J1203" t="s">
        <v>3858</v>
      </c>
      <c r="K1203" t="str">
        <f>VLOOKUP(E1203,customers!$A$1:$C$794,1,FALSE)</f>
        <v>LS-16945</v>
      </c>
      <c r="L1203" t="str">
        <f>VLOOKUP(E1203,customers!$A$1:$C$794,2,FALSE)</f>
        <v>Linda Southworth</v>
      </c>
      <c r="M1203" t="str">
        <f>VLOOKUP(E1203,customers!$A$1:$C$794,3,FALSE)</f>
        <v>Corporate</v>
      </c>
    </row>
    <row r="1204" spans="1:13" x14ac:dyDescent="0.35">
      <c r="A1204" t="s">
        <v>3857</v>
      </c>
      <c r="B1204" s="1">
        <v>42569</v>
      </c>
      <c r="C1204" s="1">
        <v>42575</v>
      </c>
      <c r="D1204" t="s">
        <v>25</v>
      </c>
      <c r="E1204" t="s">
        <v>2946</v>
      </c>
      <c r="F1204" t="s">
        <v>1662</v>
      </c>
      <c r="G1204" t="s">
        <v>3859</v>
      </c>
      <c r="H1204">
        <v>3</v>
      </c>
      <c r="I1204" s="2">
        <v>0.2</v>
      </c>
      <c r="J1204" t="s">
        <v>3860</v>
      </c>
      <c r="K1204" t="str">
        <f>VLOOKUP(E1204,customers!$A$1:$C$794,1,FALSE)</f>
        <v>LS-16945</v>
      </c>
      <c r="L1204" t="str">
        <f>VLOOKUP(E1204,customers!$A$1:$C$794,2,FALSE)</f>
        <v>Linda Southworth</v>
      </c>
      <c r="M1204" t="str">
        <f>VLOOKUP(E1204,customers!$A$1:$C$794,3,FALSE)</f>
        <v>Corporate</v>
      </c>
    </row>
    <row r="1205" spans="1:13" x14ac:dyDescent="0.35">
      <c r="A1205" t="s">
        <v>3857</v>
      </c>
      <c r="B1205" s="1">
        <v>42569</v>
      </c>
      <c r="C1205" s="1">
        <v>42575</v>
      </c>
      <c r="D1205" t="s">
        <v>25</v>
      </c>
      <c r="E1205" t="s">
        <v>2946</v>
      </c>
      <c r="F1205" t="s">
        <v>3861</v>
      </c>
      <c r="G1205" t="s">
        <v>3862</v>
      </c>
      <c r="H1205">
        <v>2</v>
      </c>
      <c r="I1205" s="2">
        <v>0.2</v>
      </c>
      <c r="J1205" t="s">
        <v>897</v>
      </c>
      <c r="K1205" t="str">
        <f>VLOOKUP(E1205,customers!$A$1:$C$794,1,FALSE)</f>
        <v>LS-16945</v>
      </c>
      <c r="L1205" t="str">
        <f>VLOOKUP(E1205,customers!$A$1:$C$794,2,FALSE)</f>
        <v>Linda Southworth</v>
      </c>
      <c r="M1205" t="str">
        <f>VLOOKUP(E1205,customers!$A$1:$C$794,3,FALSE)</f>
        <v>Corporate</v>
      </c>
    </row>
    <row r="1206" spans="1:13" x14ac:dyDescent="0.35">
      <c r="A1206" t="s">
        <v>3857</v>
      </c>
      <c r="B1206" s="1">
        <v>42569</v>
      </c>
      <c r="C1206" s="1">
        <v>42575</v>
      </c>
      <c r="D1206" t="s">
        <v>25</v>
      </c>
      <c r="E1206" t="s">
        <v>2946</v>
      </c>
      <c r="F1206" t="s">
        <v>1741</v>
      </c>
      <c r="G1206" t="s">
        <v>3863</v>
      </c>
      <c r="H1206">
        <v>3</v>
      </c>
      <c r="I1206" s="2">
        <v>0.2</v>
      </c>
      <c r="J1206" t="s">
        <v>3864</v>
      </c>
      <c r="K1206" t="str">
        <f>VLOOKUP(E1206,customers!$A$1:$C$794,1,FALSE)</f>
        <v>LS-16945</v>
      </c>
      <c r="L1206" t="str">
        <f>VLOOKUP(E1206,customers!$A$1:$C$794,2,FALSE)</f>
        <v>Linda Southworth</v>
      </c>
      <c r="M1206" t="str">
        <f>VLOOKUP(E1206,customers!$A$1:$C$794,3,FALSE)</f>
        <v>Corporate</v>
      </c>
    </row>
    <row r="1207" spans="1:13" x14ac:dyDescent="0.35">
      <c r="A1207" t="s">
        <v>3865</v>
      </c>
      <c r="B1207" s="1">
        <v>42948</v>
      </c>
      <c r="C1207" s="1">
        <v>42951</v>
      </c>
      <c r="D1207" t="s">
        <v>149</v>
      </c>
      <c r="E1207" t="s">
        <v>3866</v>
      </c>
      <c r="F1207" t="s">
        <v>3026</v>
      </c>
      <c r="G1207" t="s">
        <v>3867</v>
      </c>
      <c r="H1207">
        <v>5</v>
      </c>
      <c r="I1207" s="2">
        <v>0.2</v>
      </c>
      <c r="J1207" t="s">
        <v>3868</v>
      </c>
      <c r="K1207" t="str">
        <f>VLOOKUP(E1207,customers!$A$1:$C$794,1,FALSE)</f>
        <v>LH-16750</v>
      </c>
      <c r="L1207" t="str">
        <f>VLOOKUP(E1207,customers!$A$1:$C$794,2,FALSE)</f>
        <v>Larry Hughes</v>
      </c>
      <c r="M1207" t="str">
        <f>VLOOKUP(E1207,customers!$A$1:$C$794,3,FALSE)</f>
        <v>Consumer</v>
      </c>
    </row>
    <row r="1208" spans="1:13" x14ac:dyDescent="0.35">
      <c r="A1208" t="s">
        <v>3869</v>
      </c>
      <c r="B1208" s="1">
        <v>42565</v>
      </c>
      <c r="C1208" s="1">
        <v>42569</v>
      </c>
      <c r="D1208" t="s">
        <v>11</v>
      </c>
      <c r="E1208" t="s">
        <v>3870</v>
      </c>
      <c r="F1208" t="s">
        <v>2550</v>
      </c>
      <c r="G1208" t="s">
        <v>3871</v>
      </c>
      <c r="H1208">
        <v>1</v>
      </c>
      <c r="I1208" s="2">
        <v>0</v>
      </c>
      <c r="J1208" t="s">
        <v>1943</v>
      </c>
      <c r="K1208" t="str">
        <f>VLOOKUP(E1208,customers!$A$1:$C$794,1,FALSE)</f>
        <v>SW-20755</v>
      </c>
      <c r="L1208" t="str">
        <f>VLOOKUP(E1208,customers!$A$1:$C$794,2,FALSE)</f>
        <v>Steven Ward</v>
      </c>
      <c r="M1208" t="str">
        <f>VLOOKUP(E1208,customers!$A$1:$C$794,3,FALSE)</f>
        <v>Corporate</v>
      </c>
    </row>
    <row r="1209" spans="1:13" x14ac:dyDescent="0.35">
      <c r="A1209" t="s">
        <v>3869</v>
      </c>
      <c r="B1209" s="1">
        <v>42565</v>
      </c>
      <c r="C1209" s="1">
        <v>42569</v>
      </c>
      <c r="D1209" t="s">
        <v>11</v>
      </c>
      <c r="E1209" t="s">
        <v>3870</v>
      </c>
      <c r="F1209" t="s">
        <v>1290</v>
      </c>
      <c r="G1209" t="s">
        <v>2670</v>
      </c>
      <c r="H1209">
        <v>3</v>
      </c>
      <c r="I1209" s="2">
        <v>0.2</v>
      </c>
      <c r="J1209" t="s">
        <v>3872</v>
      </c>
      <c r="K1209" t="str">
        <f>VLOOKUP(E1209,customers!$A$1:$C$794,1,FALSE)</f>
        <v>SW-20755</v>
      </c>
      <c r="L1209" t="str">
        <f>VLOOKUP(E1209,customers!$A$1:$C$794,2,FALSE)</f>
        <v>Steven Ward</v>
      </c>
      <c r="M1209" t="str">
        <f>VLOOKUP(E1209,customers!$A$1:$C$794,3,FALSE)</f>
        <v>Corporate</v>
      </c>
    </row>
    <row r="1210" spans="1:13" x14ac:dyDescent="0.35">
      <c r="A1210" t="s">
        <v>3869</v>
      </c>
      <c r="B1210" s="1">
        <v>42565</v>
      </c>
      <c r="C1210" s="1">
        <v>42569</v>
      </c>
      <c r="D1210" t="s">
        <v>11</v>
      </c>
      <c r="E1210" t="s">
        <v>3870</v>
      </c>
      <c r="F1210" t="s">
        <v>536</v>
      </c>
      <c r="G1210" t="s">
        <v>3873</v>
      </c>
      <c r="H1210">
        <v>7</v>
      </c>
      <c r="I1210" s="2">
        <v>0</v>
      </c>
      <c r="J1210" t="s">
        <v>3874</v>
      </c>
      <c r="K1210" t="str">
        <f>VLOOKUP(E1210,customers!$A$1:$C$794,1,FALSE)</f>
        <v>SW-20755</v>
      </c>
      <c r="L1210" t="str">
        <f>VLOOKUP(E1210,customers!$A$1:$C$794,2,FALSE)</f>
        <v>Steven Ward</v>
      </c>
      <c r="M1210" t="str">
        <f>VLOOKUP(E1210,customers!$A$1:$C$794,3,FALSE)</f>
        <v>Corporate</v>
      </c>
    </row>
    <row r="1211" spans="1:13" x14ac:dyDescent="0.35">
      <c r="A1211" t="s">
        <v>3869</v>
      </c>
      <c r="B1211" s="1">
        <v>42565</v>
      </c>
      <c r="C1211" s="1">
        <v>42569</v>
      </c>
      <c r="D1211" t="s">
        <v>11</v>
      </c>
      <c r="E1211" t="s">
        <v>3870</v>
      </c>
      <c r="F1211" t="s">
        <v>3875</v>
      </c>
      <c r="G1211" t="s">
        <v>3876</v>
      </c>
      <c r="H1211">
        <v>7</v>
      </c>
      <c r="I1211" s="2">
        <v>0</v>
      </c>
      <c r="J1211" t="s">
        <v>3877</v>
      </c>
      <c r="K1211" t="str">
        <f>VLOOKUP(E1211,customers!$A$1:$C$794,1,FALSE)</f>
        <v>SW-20755</v>
      </c>
      <c r="L1211" t="str">
        <f>VLOOKUP(E1211,customers!$A$1:$C$794,2,FALSE)</f>
        <v>Steven Ward</v>
      </c>
      <c r="M1211" t="str">
        <f>VLOOKUP(E1211,customers!$A$1:$C$794,3,FALSE)</f>
        <v>Corporate</v>
      </c>
    </row>
    <row r="1212" spans="1:13" x14ac:dyDescent="0.35">
      <c r="A1212" t="s">
        <v>3869</v>
      </c>
      <c r="B1212" s="1">
        <v>42565</v>
      </c>
      <c r="C1212" s="1">
        <v>42569</v>
      </c>
      <c r="D1212" t="s">
        <v>11</v>
      </c>
      <c r="E1212" t="s">
        <v>3870</v>
      </c>
      <c r="F1212" t="s">
        <v>3878</v>
      </c>
      <c r="G1212" t="s">
        <v>3879</v>
      </c>
      <c r="H1212">
        <v>2</v>
      </c>
      <c r="I1212" s="2">
        <v>0.2</v>
      </c>
      <c r="J1212" t="s">
        <v>2612</v>
      </c>
      <c r="K1212" t="str">
        <f>VLOOKUP(E1212,customers!$A$1:$C$794,1,FALSE)</f>
        <v>SW-20755</v>
      </c>
      <c r="L1212" t="str">
        <f>VLOOKUP(E1212,customers!$A$1:$C$794,2,FALSE)</f>
        <v>Steven Ward</v>
      </c>
      <c r="M1212" t="str">
        <f>VLOOKUP(E1212,customers!$A$1:$C$794,3,FALSE)</f>
        <v>Corporate</v>
      </c>
    </row>
    <row r="1213" spans="1:13" x14ac:dyDescent="0.35">
      <c r="A1213" t="s">
        <v>3869</v>
      </c>
      <c r="B1213" s="1">
        <v>42565</v>
      </c>
      <c r="C1213" s="1">
        <v>42569</v>
      </c>
      <c r="D1213" t="s">
        <v>11</v>
      </c>
      <c r="E1213" t="s">
        <v>3870</v>
      </c>
      <c r="F1213" t="s">
        <v>826</v>
      </c>
      <c r="G1213" t="s">
        <v>3880</v>
      </c>
      <c r="H1213">
        <v>4</v>
      </c>
      <c r="I1213" s="2">
        <v>0.2</v>
      </c>
      <c r="J1213" t="s">
        <v>2738</v>
      </c>
      <c r="K1213" t="str">
        <f>VLOOKUP(E1213,customers!$A$1:$C$794,1,FALSE)</f>
        <v>SW-20755</v>
      </c>
      <c r="L1213" t="str">
        <f>VLOOKUP(E1213,customers!$A$1:$C$794,2,FALSE)</f>
        <v>Steven Ward</v>
      </c>
      <c r="M1213" t="str">
        <f>VLOOKUP(E1213,customers!$A$1:$C$794,3,FALSE)</f>
        <v>Corporate</v>
      </c>
    </row>
    <row r="1214" spans="1:13" x14ac:dyDescent="0.35">
      <c r="A1214" t="s">
        <v>3881</v>
      </c>
      <c r="B1214" s="1">
        <v>42987</v>
      </c>
      <c r="C1214" s="1">
        <v>42991</v>
      </c>
      <c r="D1214" t="s">
        <v>25</v>
      </c>
      <c r="E1214" t="s">
        <v>3882</v>
      </c>
      <c r="F1214" t="s">
        <v>875</v>
      </c>
      <c r="G1214" t="s">
        <v>3883</v>
      </c>
      <c r="H1214">
        <v>2</v>
      </c>
      <c r="I1214" s="2">
        <v>0.3</v>
      </c>
      <c r="J1214" t="s">
        <v>3884</v>
      </c>
      <c r="K1214" t="str">
        <f>VLOOKUP(E1214,customers!$A$1:$C$794,1,FALSE)</f>
        <v>SP-20620</v>
      </c>
      <c r="L1214" t="str">
        <f>VLOOKUP(E1214,customers!$A$1:$C$794,2,FALSE)</f>
        <v>Stefania Perrino</v>
      </c>
      <c r="M1214" t="str">
        <f>VLOOKUP(E1214,customers!$A$1:$C$794,3,FALSE)</f>
        <v>Corporate</v>
      </c>
    </row>
    <row r="1215" spans="1:13" x14ac:dyDescent="0.35">
      <c r="A1215" t="s">
        <v>3881</v>
      </c>
      <c r="B1215" s="1">
        <v>42987</v>
      </c>
      <c r="C1215" s="1">
        <v>42991</v>
      </c>
      <c r="D1215" t="s">
        <v>25</v>
      </c>
      <c r="E1215" t="s">
        <v>3882</v>
      </c>
      <c r="F1215" t="s">
        <v>3885</v>
      </c>
      <c r="G1215" t="s">
        <v>3886</v>
      </c>
      <c r="H1215">
        <v>2</v>
      </c>
      <c r="I1215" s="2">
        <v>0.7</v>
      </c>
      <c r="J1215" t="s">
        <v>3887</v>
      </c>
      <c r="K1215" t="str">
        <f>VLOOKUP(E1215,customers!$A$1:$C$794,1,FALSE)</f>
        <v>SP-20620</v>
      </c>
      <c r="L1215" t="str">
        <f>VLOOKUP(E1215,customers!$A$1:$C$794,2,FALSE)</f>
        <v>Stefania Perrino</v>
      </c>
      <c r="M1215" t="str">
        <f>VLOOKUP(E1215,customers!$A$1:$C$794,3,FALSE)</f>
        <v>Corporate</v>
      </c>
    </row>
    <row r="1216" spans="1:13" x14ac:dyDescent="0.35">
      <c r="A1216" t="s">
        <v>3881</v>
      </c>
      <c r="B1216" s="1">
        <v>42987</v>
      </c>
      <c r="C1216" s="1">
        <v>42991</v>
      </c>
      <c r="D1216" t="s">
        <v>25</v>
      </c>
      <c r="E1216" t="s">
        <v>3882</v>
      </c>
      <c r="F1216" t="s">
        <v>2022</v>
      </c>
      <c r="G1216" t="s">
        <v>3888</v>
      </c>
      <c r="H1216">
        <v>1</v>
      </c>
      <c r="I1216" s="2">
        <v>0.7</v>
      </c>
      <c r="J1216" t="s">
        <v>3889</v>
      </c>
      <c r="K1216" t="str">
        <f>VLOOKUP(E1216,customers!$A$1:$C$794,1,FALSE)</f>
        <v>SP-20620</v>
      </c>
      <c r="L1216" t="str">
        <f>VLOOKUP(E1216,customers!$A$1:$C$794,2,FALSE)</f>
        <v>Stefania Perrino</v>
      </c>
      <c r="M1216" t="str">
        <f>VLOOKUP(E1216,customers!$A$1:$C$794,3,FALSE)</f>
        <v>Corporate</v>
      </c>
    </row>
    <row r="1217" spans="1:13" x14ac:dyDescent="0.35">
      <c r="A1217" t="s">
        <v>3881</v>
      </c>
      <c r="B1217" s="1">
        <v>42987</v>
      </c>
      <c r="C1217" s="1">
        <v>42991</v>
      </c>
      <c r="D1217" t="s">
        <v>25</v>
      </c>
      <c r="E1217" t="s">
        <v>3882</v>
      </c>
      <c r="F1217" t="s">
        <v>1006</v>
      </c>
      <c r="G1217" t="s">
        <v>1351</v>
      </c>
      <c r="H1217">
        <v>1</v>
      </c>
      <c r="I1217" s="2">
        <v>0.2</v>
      </c>
      <c r="J1217" t="s">
        <v>2862</v>
      </c>
      <c r="K1217" t="str">
        <f>VLOOKUP(E1217,customers!$A$1:$C$794,1,FALSE)</f>
        <v>SP-20620</v>
      </c>
      <c r="L1217" t="str">
        <f>VLOOKUP(E1217,customers!$A$1:$C$794,2,FALSE)</f>
        <v>Stefania Perrino</v>
      </c>
      <c r="M1217" t="str">
        <f>VLOOKUP(E1217,customers!$A$1:$C$794,3,FALSE)</f>
        <v>Corporate</v>
      </c>
    </row>
    <row r="1218" spans="1:13" x14ac:dyDescent="0.35">
      <c r="A1218" t="s">
        <v>3881</v>
      </c>
      <c r="B1218" s="1">
        <v>42987</v>
      </c>
      <c r="C1218" s="1">
        <v>42991</v>
      </c>
      <c r="D1218" t="s">
        <v>25</v>
      </c>
      <c r="E1218" t="s">
        <v>3882</v>
      </c>
      <c r="F1218" t="s">
        <v>1001</v>
      </c>
      <c r="G1218" t="s">
        <v>3890</v>
      </c>
      <c r="H1218">
        <v>3</v>
      </c>
      <c r="I1218" s="2">
        <v>0.2</v>
      </c>
      <c r="J1218" t="s">
        <v>3689</v>
      </c>
      <c r="K1218" t="str">
        <f>VLOOKUP(E1218,customers!$A$1:$C$794,1,FALSE)</f>
        <v>SP-20620</v>
      </c>
      <c r="L1218" t="str">
        <f>VLOOKUP(E1218,customers!$A$1:$C$794,2,FALSE)</f>
        <v>Stefania Perrino</v>
      </c>
      <c r="M1218" t="str">
        <f>VLOOKUP(E1218,customers!$A$1:$C$794,3,FALSE)</f>
        <v>Corporate</v>
      </c>
    </row>
    <row r="1219" spans="1:13" x14ac:dyDescent="0.35">
      <c r="A1219" t="s">
        <v>3881</v>
      </c>
      <c r="B1219" s="1">
        <v>42987</v>
      </c>
      <c r="C1219" s="1">
        <v>42991</v>
      </c>
      <c r="D1219" t="s">
        <v>25</v>
      </c>
      <c r="E1219" t="s">
        <v>3882</v>
      </c>
      <c r="F1219" t="s">
        <v>3891</v>
      </c>
      <c r="G1219" t="s">
        <v>3892</v>
      </c>
      <c r="H1219">
        <v>2</v>
      </c>
      <c r="I1219" s="2">
        <v>0.2</v>
      </c>
      <c r="J1219" t="s">
        <v>3893</v>
      </c>
      <c r="K1219" t="str">
        <f>VLOOKUP(E1219,customers!$A$1:$C$794,1,FALSE)</f>
        <v>SP-20620</v>
      </c>
      <c r="L1219" t="str">
        <f>VLOOKUP(E1219,customers!$A$1:$C$794,2,FALSE)</f>
        <v>Stefania Perrino</v>
      </c>
      <c r="M1219" t="str">
        <f>VLOOKUP(E1219,customers!$A$1:$C$794,3,FALSE)</f>
        <v>Corporate</v>
      </c>
    </row>
    <row r="1220" spans="1:13" x14ac:dyDescent="0.35">
      <c r="A1220" t="s">
        <v>3881</v>
      </c>
      <c r="B1220" s="1">
        <v>42987</v>
      </c>
      <c r="C1220" s="1">
        <v>42991</v>
      </c>
      <c r="D1220" t="s">
        <v>25</v>
      </c>
      <c r="E1220" t="s">
        <v>3882</v>
      </c>
      <c r="F1220" t="s">
        <v>2648</v>
      </c>
      <c r="G1220" t="s">
        <v>2650</v>
      </c>
      <c r="H1220">
        <v>3</v>
      </c>
      <c r="I1220" s="2">
        <v>0.2</v>
      </c>
      <c r="J1220" t="s">
        <v>3811</v>
      </c>
      <c r="K1220" t="str">
        <f>VLOOKUP(E1220,customers!$A$1:$C$794,1,FALSE)</f>
        <v>SP-20620</v>
      </c>
      <c r="L1220" t="str">
        <f>VLOOKUP(E1220,customers!$A$1:$C$794,2,FALSE)</f>
        <v>Stefania Perrino</v>
      </c>
      <c r="M1220" t="str">
        <f>VLOOKUP(E1220,customers!$A$1:$C$794,3,FALSE)</f>
        <v>Corporate</v>
      </c>
    </row>
    <row r="1221" spans="1:13" x14ac:dyDescent="0.35">
      <c r="A1221" t="s">
        <v>3881</v>
      </c>
      <c r="B1221" s="1">
        <v>42987</v>
      </c>
      <c r="C1221" s="1">
        <v>42991</v>
      </c>
      <c r="D1221" t="s">
        <v>25</v>
      </c>
      <c r="E1221" t="s">
        <v>3882</v>
      </c>
      <c r="F1221" t="s">
        <v>3894</v>
      </c>
      <c r="G1221" t="s">
        <v>3895</v>
      </c>
      <c r="H1221">
        <v>7</v>
      </c>
      <c r="I1221" s="2">
        <v>0.4</v>
      </c>
      <c r="J1221" t="s">
        <v>3896</v>
      </c>
      <c r="K1221" t="str">
        <f>VLOOKUP(E1221,customers!$A$1:$C$794,1,FALSE)</f>
        <v>SP-20620</v>
      </c>
      <c r="L1221" t="str">
        <f>VLOOKUP(E1221,customers!$A$1:$C$794,2,FALSE)</f>
        <v>Stefania Perrino</v>
      </c>
      <c r="M1221" t="str">
        <f>VLOOKUP(E1221,customers!$A$1:$C$794,3,FALSE)</f>
        <v>Corporate</v>
      </c>
    </row>
    <row r="1222" spans="1:13" x14ac:dyDescent="0.35">
      <c r="A1222" t="s">
        <v>3897</v>
      </c>
      <c r="B1222" s="1">
        <v>41832</v>
      </c>
      <c r="C1222" s="1">
        <v>41836</v>
      </c>
      <c r="D1222" t="s">
        <v>25</v>
      </c>
      <c r="E1222" t="s">
        <v>3898</v>
      </c>
      <c r="F1222" t="s">
        <v>81</v>
      </c>
      <c r="G1222" t="s">
        <v>3899</v>
      </c>
      <c r="H1222">
        <v>9</v>
      </c>
      <c r="I1222" s="2">
        <v>0</v>
      </c>
      <c r="J1222" t="s">
        <v>3900</v>
      </c>
      <c r="K1222" t="str">
        <f>VLOOKUP(E1222,customers!$A$1:$C$794,1,FALSE)</f>
        <v>BF-11170</v>
      </c>
      <c r="L1222" t="str">
        <f>VLOOKUP(E1222,customers!$A$1:$C$794,2,FALSE)</f>
        <v>Ben Ferrer</v>
      </c>
      <c r="M1222" t="str">
        <f>VLOOKUP(E1222,customers!$A$1:$C$794,3,FALSE)</f>
        <v>Home Office</v>
      </c>
    </row>
    <row r="1223" spans="1:13" x14ac:dyDescent="0.35">
      <c r="A1223" t="s">
        <v>3897</v>
      </c>
      <c r="B1223" s="1">
        <v>41832</v>
      </c>
      <c r="C1223" s="1">
        <v>41836</v>
      </c>
      <c r="D1223" t="s">
        <v>25</v>
      </c>
      <c r="E1223" t="s">
        <v>3898</v>
      </c>
      <c r="F1223" t="s">
        <v>3901</v>
      </c>
      <c r="G1223" t="s">
        <v>3902</v>
      </c>
      <c r="H1223">
        <v>8</v>
      </c>
      <c r="I1223" s="2">
        <v>0.2</v>
      </c>
      <c r="J1223" t="s">
        <v>3903</v>
      </c>
      <c r="K1223" t="str">
        <f>VLOOKUP(E1223,customers!$A$1:$C$794,1,FALSE)</f>
        <v>BF-11170</v>
      </c>
      <c r="L1223" t="str">
        <f>VLOOKUP(E1223,customers!$A$1:$C$794,2,FALSE)</f>
        <v>Ben Ferrer</v>
      </c>
      <c r="M1223" t="str">
        <f>VLOOKUP(E1223,customers!$A$1:$C$794,3,FALSE)</f>
        <v>Home Office</v>
      </c>
    </row>
    <row r="1224" spans="1:13" x14ac:dyDescent="0.35">
      <c r="A1224" t="s">
        <v>3904</v>
      </c>
      <c r="B1224" s="1">
        <v>42708</v>
      </c>
      <c r="C1224" s="1">
        <v>42709</v>
      </c>
      <c r="D1224" t="s">
        <v>149</v>
      </c>
      <c r="E1224" t="s">
        <v>640</v>
      </c>
      <c r="F1224" t="s">
        <v>3356</v>
      </c>
      <c r="G1224" t="s">
        <v>3905</v>
      </c>
      <c r="H1224">
        <v>3</v>
      </c>
      <c r="I1224" s="2">
        <v>0</v>
      </c>
      <c r="J1224" t="s">
        <v>3906</v>
      </c>
      <c r="K1224" t="str">
        <f>VLOOKUP(E1224,customers!$A$1:$C$794,1,FALSE)</f>
        <v>BM-11140</v>
      </c>
      <c r="L1224" t="str">
        <f>VLOOKUP(E1224,customers!$A$1:$C$794,2,FALSE)</f>
        <v>Becky Martin</v>
      </c>
      <c r="M1224" t="str">
        <f>VLOOKUP(E1224,customers!$A$1:$C$794,3,FALSE)</f>
        <v>Consumer</v>
      </c>
    </row>
    <row r="1225" spans="1:13" x14ac:dyDescent="0.35">
      <c r="A1225" t="s">
        <v>3904</v>
      </c>
      <c r="B1225" s="1">
        <v>42708</v>
      </c>
      <c r="C1225" s="1">
        <v>42709</v>
      </c>
      <c r="D1225" t="s">
        <v>149</v>
      </c>
      <c r="E1225" t="s">
        <v>640</v>
      </c>
      <c r="F1225" t="s">
        <v>1954</v>
      </c>
      <c r="G1225" t="s">
        <v>3907</v>
      </c>
      <c r="H1225">
        <v>1</v>
      </c>
      <c r="I1225" s="2">
        <v>0</v>
      </c>
      <c r="J1225" t="s">
        <v>3908</v>
      </c>
      <c r="K1225" t="str">
        <f>VLOOKUP(E1225,customers!$A$1:$C$794,1,FALSE)</f>
        <v>BM-11140</v>
      </c>
      <c r="L1225" t="str">
        <f>VLOOKUP(E1225,customers!$A$1:$C$794,2,FALSE)</f>
        <v>Becky Martin</v>
      </c>
      <c r="M1225" t="str">
        <f>VLOOKUP(E1225,customers!$A$1:$C$794,3,FALSE)</f>
        <v>Consumer</v>
      </c>
    </row>
    <row r="1226" spans="1:13" x14ac:dyDescent="0.35">
      <c r="A1226" t="s">
        <v>3904</v>
      </c>
      <c r="B1226" s="1">
        <v>42708</v>
      </c>
      <c r="C1226" s="1">
        <v>42709</v>
      </c>
      <c r="D1226" t="s">
        <v>149</v>
      </c>
      <c r="E1226" t="s">
        <v>640</v>
      </c>
      <c r="F1226" t="s">
        <v>3824</v>
      </c>
      <c r="G1226" t="s">
        <v>286</v>
      </c>
      <c r="H1226">
        <v>1</v>
      </c>
      <c r="I1226" s="2">
        <v>0.2</v>
      </c>
      <c r="J1226" t="s">
        <v>1776</v>
      </c>
      <c r="K1226" t="str">
        <f>VLOOKUP(E1226,customers!$A$1:$C$794,1,FALSE)</f>
        <v>BM-11140</v>
      </c>
      <c r="L1226" t="str">
        <f>VLOOKUP(E1226,customers!$A$1:$C$794,2,FALSE)</f>
        <v>Becky Martin</v>
      </c>
      <c r="M1226" t="str">
        <f>VLOOKUP(E1226,customers!$A$1:$C$794,3,FALSE)</f>
        <v>Consumer</v>
      </c>
    </row>
    <row r="1227" spans="1:13" x14ac:dyDescent="0.35">
      <c r="A1227" t="s">
        <v>3904</v>
      </c>
      <c r="B1227" s="1">
        <v>42708</v>
      </c>
      <c r="C1227" s="1">
        <v>42709</v>
      </c>
      <c r="D1227" t="s">
        <v>149</v>
      </c>
      <c r="E1227" t="s">
        <v>640</v>
      </c>
      <c r="F1227" t="s">
        <v>3909</v>
      </c>
      <c r="G1227" t="s">
        <v>3910</v>
      </c>
      <c r="H1227">
        <v>4</v>
      </c>
      <c r="I1227" s="2">
        <v>0</v>
      </c>
      <c r="J1227" t="s">
        <v>3911</v>
      </c>
      <c r="K1227" t="str">
        <f>VLOOKUP(E1227,customers!$A$1:$C$794,1,FALSE)</f>
        <v>BM-11140</v>
      </c>
      <c r="L1227" t="str">
        <f>VLOOKUP(E1227,customers!$A$1:$C$794,2,FALSE)</f>
        <v>Becky Martin</v>
      </c>
      <c r="M1227" t="str">
        <f>VLOOKUP(E1227,customers!$A$1:$C$794,3,FALSE)</f>
        <v>Consumer</v>
      </c>
    </row>
    <row r="1228" spans="1:13" x14ac:dyDescent="0.35">
      <c r="A1228" t="s">
        <v>3904</v>
      </c>
      <c r="B1228" s="1">
        <v>42708</v>
      </c>
      <c r="C1228" s="1">
        <v>42709</v>
      </c>
      <c r="D1228" t="s">
        <v>149</v>
      </c>
      <c r="E1228" t="s">
        <v>640</v>
      </c>
      <c r="F1228" t="s">
        <v>3912</v>
      </c>
      <c r="G1228" t="s">
        <v>3913</v>
      </c>
      <c r="H1228">
        <v>3</v>
      </c>
      <c r="I1228" s="2">
        <v>0</v>
      </c>
      <c r="J1228" t="s">
        <v>3914</v>
      </c>
      <c r="K1228" t="str">
        <f>VLOOKUP(E1228,customers!$A$1:$C$794,1,FALSE)</f>
        <v>BM-11140</v>
      </c>
      <c r="L1228" t="str">
        <f>VLOOKUP(E1228,customers!$A$1:$C$794,2,FALSE)</f>
        <v>Becky Martin</v>
      </c>
      <c r="M1228" t="str">
        <f>VLOOKUP(E1228,customers!$A$1:$C$794,3,FALSE)</f>
        <v>Consumer</v>
      </c>
    </row>
    <row r="1229" spans="1:13" x14ac:dyDescent="0.35">
      <c r="A1229" t="s">
        <v>3904</v>
      </c>
      <c r="B1229" s="1">
        <v>42708</v>
      </c>
      <c r="C1229" s="1">
        <v>42709</v>
      </c>
      <c r="D1229" t="s">
        <v>149</v>
      </c>
      <c r="E1229" t="s">
        <v>640</v>
      </c>
      <c r="F1229" t="s">
        <v>3915</v>
      </c>
      <c r="G1229" t="s">
        <v>3916</v>
      </c>
      <c r="H1229">
        <v>2</v>
      </c>
      <c r="I1229" s="2">
        <v>0</v>
      </c>
      <c r="J1229" t="s">
        <v>2138</v>
      </c>
      <c r="K1229" t="str">
        <f>VLOOKUP(E1229,customers!$A$1:$C$794,1,FALSE)</f>
        <v>BM-11140</v>
      </c>
      <c r="L1229" t="str">
        <f>VLOOKUP(E1229,customers!$A$1:$C$794,2,FALSE)</f>
        <v>Becky Martin</v>
      </c>
      <c r="M1229" t="str">
        <f>VLOOKUP(E1229,customers!$A$1:$C$794,3,FALSE)</f>
        <v>Consumer</v>
      </c>
    </row>
    <row r="1230" spans="1:13" x14ac:dyDescent="0.35">
      <c r="A1230" t="s">
        <v>3917</v>
      </c>
      <c r="B1230" s="1">
        <v>43045</v>
      </c>
      <c r="C1230" s="1">
        <v>43050</v>
      </c>
      <c r="D1230" t="s">
        <v>25</v>
      </c>
      <c r="E1230" t="s">
        <v>2107</v>
      </c>
      <c r="F1230" t="s">
        <v>2487</v>
      </c>
      <c r="G1230" t="s">
        <v>2831</v>
      </c>
      <c r="H1230">
        <v>2</v>
      </c>
      <c r="I1230" s="2">
        <v>0</v>
      </c>
      <c r="J1230" t="s">
        <v>460</v>
      </c>
      <c r="K1230" t="str">
        <f>VLOOKUP(E1230,customers!$A$1:$C$794,1,FALSE)</f>
        <v>ZC-21910</v>
      </c>
      <c r="L1230" t="str">
        <f>VLOOKUP(E1230,customers!$A$1:$C$794,2,FALSE)</f>
        <v>Zuschuss Carroll</v>
      </c>
      <c r="M1230" t="str">
        <f>VLOOKUP(E1230,customers!$A$1:$C$794,3,FALSE)</f>
        <v>Consumer</v>
      </c>
    </row>
    <row r="1231" spans="1:13" x14ac:dyDescent="0.35">
      <c r="A1231" t="s">
        <v>3917</v>
      </c>
      <c r="B1231" s="1">
        <v>43045</v>
      </c>
      <c r="C1231" s="1">
        <v>43050</v>
      </c>
      <c r="D1231" t="s">
        <v>25</v>
      </c>
      <c r="E1231" t="s">
        <v>2107</v>
      </c>
      <c r="F1231" t="s">
        <v>3002</v>
      </c>
      <c r="G1231" t="s">
        <v>2363</v>
      </c>
      <c r="H1231">
        <v>1</v>
      </c>
      <c r="I1231" s="2">
        <v>0</v>
      </c>
      <c r="J1231" t="s">
        <v>3918</v>
      </c>
      <c r="K1231" t="str">
        <f>VLOOKUP(E1231,customers!$A$1:$C$794,1,FALSE)</f>
        <v>ZC-21910</v>
      </c>
      <c r="L1231" t="str">
        <f>VLOOKUP(E1231,customers!$A$1:$C$794,2,FALSE)</f>
        <v>Zuschuss Carroll</v>
      </c>
      <c r="M1231" t="str">
        <f>VLOOKUP(E1231,customers!$A$1:$C$794,3,FALSE)</f>
        <v>Consumer</v>
      </c>
    </row>
    <row r="1232" spans="1:13" x14ac:dyDescent="0.35">
      <c r="A1232" t="s">
        <v>3917</v>
      </c>
      <c r="B1232" s="1">
        <v>43045</v>
      </c>
      <c r="C1232" s="1">
        <v>43050</v>
      </c>
      <c r="D1232" t="s">
        <v>25</v>
      </c>
      <c r="E1232" t="s">
        <v>2107</v>
      </c>
      <c r="F1232" t="s">
        <v>3919</v>
      </c>
      <c r="G1232" t="s">
        <v>381</v>
      </c>
      <c r="H1232">
        <v>2</v>
      </c>
      <c r="I1232" s="2">
        <v>0</v>
      </c>
      <c r="J1232" t="s">
        <v>3920</v>
      </c>
      <c r="K1232" t="str">
        <f>VLOOKUP(E1232,customers!$A$1:$C$794,1,FALSE)</f>
        <v>ZC-21910</v>
      </c>
      <c r="L1232" t="str">
        <f>VLOOKUP(E1232,customers!$A$1:$C$794,2,FALSE)</f>
        <v>Zuschuss Carroll</v>
      </c>
      <c r="M1232" t="str">
        <f>VLOOKUP(E1232,customers!$A$1:$C$794,3,FALSE)</f>
        <v>Consumer</v>
      </c>
    </row>
    <row r="1233" spans="1:13" x14ac:dyDescent="0.35">
      <c r="A1233" t="s">
        <v>3921</v>
      </c>
      <c r="B1233" s="1">
        <v>42308</v>
      </c>
      <c r="C1233" s="1">
        <v>42310</v>
      </c>
      <c r="D1233" t="s">
        <v>11</v>
      </c>
      <c r="E1233" t="s">
        <v>3922</v>
      </c>
      <c r="F1233" t="s">
        <v>1563</v>
      </c>
      <c r="G1233" t="s">
        <v>3923</v>
      </c>
      <c r="H1233">
        <v>2</v>
      </c>
      <c r="I1233" s="2">
        <v>0</v>
      </c>
      <c r="J1233" t="s">
        <v>1464</v>
      </c>
      <c r="K1233" t="str">
        <f>VLOOKUP(E1233,customers!$A$1:$C$794,1,FALSE)</f>
        <v>KT-16480</v>
      </c>
      <c r="L1233" t="str">
        <f>VLOOKUP(E1233,customers!$A$1:$C$794,2,FALSE)</f>
        <v>Kean Thornton</v>
      </c>
      <c r="M1233" t="str">
        <f>VLOOKUP(E1233,customers!$A$1:$C$794,3,FALSE)</f>
        <v>Consumer</v>
      </c>
    </row>
    <row r="1234" spans="1:13" x14ac:dyDescent="0.35">
      <c r="A1234" t="s">
        <v>3921</v>
      </c>
      <c r="B1234" s="1">
        <v>42308</v>
      </c>
      <c r="C1234" s="1">
        <v>42310</v>
      </c>
      <c r="D1234" t="s">
        <v>11</v>
      </c>
      <c r="E1234" t="s">
        <v>3922</v>
      </c>
      <c r="F1234" t="s">
        <v>3924</v>
      </c>
      <c r="G1234" t="s">
        <v>3925</v>
      </c>
      <c r="H1234">
        <v>2</v>
      </c>
      <c r="I1234" s="2">
        <v>0</v>
      </c>
      <c r="J1234" t="s">
        <v>3926</v>
      </c>
      <c r="K1234" t="str">
        <f>VLOOKUP(E1234,customers!$A$1:$C$794,1,FALSE)</f>
        <v>KT-16480</v>
      </c>
      <c r="L1234" t="str">
        <f>VLOOKUP(E1234,customers!$A$1:$C$794,2,FALSE)</f>
        <v>Kean Thornton</v>
      </c>
      <c r="M1234" t="str">
        <f>VLOOKUP(E1234,customers!$A$1:$C$794,3,FALSE)</f>
        <v>Consumer</v>
      </c>
    </row>
    <row r="1235" spans="1:13" x14ac:dyDescent="0.35">
      <c r="A1235" t="s">
        <v>3927</v>
      </c>
      <c r="B1235" s="1">
        <v>42520</v>
      </c>
      <c r="C1235" s="1">
        <v>42522</v>
      </c>
      <c r="D1235" t="s">
        <v>149</v>
      </c>
      <c r="E1235" t="s">
        <v>3928</v>
      </c>
      <c r="F1235" t="s">
        <v>3929</v>
      </c>
      <c r="G1235" t="s">
        <v>3930</v>
      </c>
      <c r="H1235">
        <v>2</v>
      </c>
      <c r="I1235" s="2">
        <v>0.4</v>
      </c>
      <c r="J1235" t="s">
        <v>3931</v>
      </c>
      <c r="K1235" t="str">
        <f>VLOOKUP(E1235,customers!$A$1:$C$794,1,FALSE)</f>
        <v>BG-11695</v>
      </c>
      <c r="L1235" t="str">
        <f>VLOOKUP(E1235,customers!$A$1:$C$794,2,FALSE)</f>
        <v>Brooke Gillingham</v>
      </c>
      <c r="M1235" t="str">
        <f>VLOOKUP(E1235,customers!$A$1:$C$794,3,FALSE)</f>
        <v>Corporate</v>
      </c>
    </row>
    <row r="1236" spans="1:13" x14ac:dyDescent="0.35">
      <c r="A1236" t="s">
        <v>3932</v>
      </c>
      <c r="B1236" s="1">
        <v>42671</v>
      </c>
      <c r="C1236" s="1">
        <v>42671</v>
      </c>
      <c r="D1236" t="s">
        <v>1333</v>
      </c>
      <c r="E1236" t="s">
        <v>2819</v>
      </c>
      <c r="F1236" t="s">
        <v>3933</v>
      </c>
      <c r="G1236" t="s">
        <v>3934</v>
      </c>
      <c r="H1236">
        <v>3</v>
      </c>
      <c r="I1236" s="2">
        <v>0.2</v>
      </c>
      <c r="J1236" t="s">
        <v>3935</v>
      </c>
      <c r="K1236" t="str">
        <f>VLOOKUP(E1236,customers!$A$1:$C$794,1,FALSE)</f>
        <v>PG-18820</v>
      </c>
      <c r="L1236" t="str">
        <f>VLOOKUP(E1236,customers!$A$1:$C$794,2,FALSE)</f>
        <v>Patrick Gardner</v>
      </c>
      <c r="M1236" t="str">
        <f>VLOOKUP(E1236,customers!$A$1:$C$794,3,FALSE)</f>
        <v>Consumer</v>
      </c>
    </row>
    <row r="1237" spans="1:13" x14ac:dyDescent="0.35">
      <c r="A1237" t="s">
        <v>3932</v>
      </c>
      <c r="B1237" s="1">
        <v>42671</v>
      </c>
      <c r="C1237" s="1">
        <v>42671</v>
      </c>
      <c r="D1237" t="s">
        <v>1333</v>
      </c>
      <c r="E1237" t="s">
        <v>2819</v>
      </c>
      <c r="F1237" t="s">
        <v>2951</v>
      </c>
      <c r="G1237" t="s">
        <v>3936</v>
      </c>
      <c r="H1237">
        <v>5</v>
      </c>
      <c r="I1237" s="2">
        <v>0.7</v>
      </c>
      <c r="J1237" t="s">
        <v>1364</v>
      </c>
      <c r="K1237" t="str">
        <f>VLOOKUP(E1237,customers!$A$1:$C$794,1,FALSE)</f>
        <v>PG-18820</v>
      </c>
      <c r="L1237" t="str">
        <f>VLOOKUP(E1237,customers!$A$1:$C$794,2,FALSE)</f>
        <v>Patrick Gardner</v>
      </c>
      <c r="M1237" t="str">
        <f>VLOOKUP(E1237,customers!$A$1:$C$794,3,FALSE)</f>
        <v>Consumer</v>
      </c>
    </row>
    <row r="1238" spans="1:13" x14ac:dyDescent="0.35">
      <c r="A1238" t="s">
        <v>3932</v>
      </c>
      <c r="B1238" s="1">
        <v>42671</v>
      </c>
      <c r="C1238" s="1">
        <v>42671</v>
      </c>
      <c r="D1238" t="s">
        <v>1333</v>
      </c>
      <c r="E1238" t="s">
        <v>2819</v>
      </c>
      <c r="F1238" t="s">
        <v>3937</v>
      </c>
      <c r="G1238" t="s">
        <v>3938</v>
      </c>
      <c r="H1238">
        <v>2</v>
      </c>
      <c r="I1238" s="2">
        <v>0.2</v>
      </c>
      <c r="J1238" t="s">
        <v>897</v>
      </c>
      <c r="K1238" t="str">
        <f>VLOOKUP(E1238,customers!$A$1:$C$794,1,FALSE)</f>
        <v>PG-18820</v>
      </c>
      <c r="L1238" t="str">
        <f>VLOOKUP(E1238,customers!$A$1:$C$794,2,FALSE)</f>
        <v>Patrick Gardner</v>
      </c>
      <c r="M1238" t="str">
        <f>VLOOKUP(E1238,customers!$A$1:$C$794,3,FALSE)</f>
        <v>Consumer</v>
      </c>
    </row>
    <row r="1239" spans="1:13" x14ac:dyDescent="0.35">
      <c r="A1239" t="s">
        <v>3932</v>
      </c>
      <c r="B1239" s="1">
        <v>42671</v>
      </c>
      <c r="C1239" s="1">
        <v>42671</v>
      </c>
      <c r="D1239" t="s">
        <v>1333</v>
      </c>
      <c r="E1239" t="s">
        <v>2819</v>
      </c>
      <c r="F1239" t="s">
        <v>2391</v>
      </c>
      <c r="G1239" t="s">
        <v>3939</v>
      </c>
      <c r="H1239">
        <v>3</v>
      </c>
      <c r="I1239" s="2">
        <v>0.2</v>
      </c>
      <c r="J1239" t="s">
        <v>3940</v>
      </c>
      <c r="K1239" t="str">
        <f>VLOOKUP(E1239,customers!$A$1:$C$794,1,FALSE)</f>
        <v>PG-18820</v>
      </c>
      <c r="L1239" t="str">
        <f>VLOOKUP(E1239,customers!$A$1:$C$794,2,FALSE)</f>
        <v>Patrick Gardner</v>
      </c>
      <c r="M1239" t="str">
        <f>VLOOKUP(E1239,customers!$A$1:$C$794,3,FALSE)</f>
        <v>Consumer</v>
      </c>
    </row>
    <row r="1240" spans="1:13" x14ac:dyDescent="0.35">
      <c r="A1240" t="s">
        <v>3941</v>
      </c>
      <c r="B1240" s="1">
        <v>41862</v>
      </c>
      <c r="C1240" s="1">
        <v>41866</v>
      </c>
      <c r="D1240" t="s">
        <v>25</v>
      </c>
      <c r="E1240" t="s">
        <v>3942</v>
      </c>
      <c r="F1240" t="s">
        <v>3943</v>
      </c>
      <c r="G1240" t="s">
        <v>3944</v>
      </c>
      <c r="H1240">
        <v>1</v>
      </c>
      <c r="I1240" s="2">
        <v>0</v>
      </c>
      <c r="J1240" t="s">
        <v>3804</v>
      </c>
      <c r="K1240" t="str">
        <f>VLOOKUP(E1240,customers!$A$1:$C$794,1,FALSE)</f>
        <v>GM-14680</v>
      </c>
      <c r="L1240" t="str">
        <f>VLOOKUP(E1240,customers!$A$1:$C$794,2,FALSE)</f>
        <v>Greg Matthias</v>
      </c>
      <c r="M1240" t="str">
        <f>VLOOKUP(E1240,customers!$A$1:$C$794,3,FALSE)</f>
        <v>Consumer</v>
      </c>
    </row>
    <row r="1241" spans="1:13" x14ac:dyDescent="0.35">
      <c r="A1241" t="s">
        <v>3941</v>
      </c>
      <c r="B1241" s="1">
        <v>41862</v>
      </c>
      <c r="C1241" s="1">
        <v>41866</v>
      </c>
      <c r="D1241" t="s">
        <v>25</v>
      </c>
      <c r="E1241" t="s">
        <v>3942</v>
      </c>
      <c r="F1241" t="s">
        <v>3945</v>
      </c>
      <c r="G1241" t="s">
        <v>3640</v>
      </c>
      <c r="H1241">
        <v>1</v>
      </c>
      <c r="I1241" s="2">
        <v>0</v>
      </c>
      <c r="J1241" t="s">
        <v>3946</v>
      </c>
      <c r="K1241" t="str">
        <f>VLOOKUP(E1241,customers!$A$1:$C$794,1,FALSE)</f>
        <v>GM-14680</v>
      </c>
      <c r="L1241" t="str">
        <f>VLOOKUP(E1241,customers!$A$1:$C$794,2,FALSE)</f>
        <v>Greg Matthias</v>
      </c>
      <c r="M1241" t="str">
        <f>VLOOKUP(E1241,customers!$A$1:$C$794,3,FALSE)</f>
        <v>Consumer</v>
      </c>
    </row>
    <row r="1242" spans="1:13" x14ac:dyDescent="0.35">
      <c r="A1242" t="s">
        <v>3941</v>
      </c>
      <c r="B1242" s="1">
        <v>41862</v>
      </c>
      <c r="C1242" s="1">
        <v>41866</v>
      </c>
      <c r="D1242" t="s">
        <v>25</v>
      </c>
      <c r="E1242" t="s">
        <v>3942</v>
      </c>
      <c r="F1242" t="s">
        <v>1113</v>
      </c>
      <c r="G1242" t="s">
        <v>3670</v>
      </c>
      <c r="H1242">
        <v>2</v>
      </c>
      <c r="I1242" s="2">
        <v>0</v>
      </c>
      <c r="J1242" t="s">
        <v>3947</v>
      </c>
      <c r="K1242" t="str">
        <f>VLOOKUP(E1242,customers!$A$1:$C$794,1,FALSE)</f>
        <v>GM-14680</v>
      </c>
      <c r="L1242" t="str">
        <f>VLOOKUP(E1242,customers!$A$1:$C$794,2,FALSE)</f>
        <v>Greg Matthias</v>
      </c>
      <c r="M1242" t="str">
        <f>VLOOKUP(E1242,customers!$A$1:$C$794,3,FALSE)</f>
        <v>Consumer</v>
      </c>
    </row>
    <row r="1243" spans="1:13" x14ac:dyDescent="0.35">
      <c r="A1243" t="s">
        <v>3948</v>
      </c>
      <c r="B1243" s="1">
        <v>42611</v>
      </c>
      <c r="C1243" s="1">
        <v>42617</v>
      </c>
      <c r="D1243" t="s">
        <v>25</v>
      </c>
      <c r="E1243" t="s">
        <v>2222</v>
      </c>
      <c r="F1243" t="s">
        <v>3949</v>
      </c>
      <c r="G1243" t="s">
        <v>2512</v>
      </c>
      <c r="H1243">
        <v>4</v>
      </c>
      <c r="I1243" s="2">
        <v>0</v>
      </c>
      <c r="J1243" t="s">
        <v>3950</v>
      </c>
      <c r="K1243" t="str">
        <f>VLOOKUP(E1243,customers!$A$1:$C$794,1,FALSE)</f>
        <v>MO-17800</v>
      </c>
      <c r="L1243" t="str">
        <f>VLOOKUP(E1243,customers!$A$1:$C$794,2,FALSE)</f>
        <v>Meg O'Connel</v>
      </c>
      <c r="M1243" t="str">
        <f>VLOOKUP(E1243,customers!$A$1:$C$794,3,FALSE)</f>
        <v>Home Office</v>
      </c>
    </row>
    <row r="1244" spans="1:13" x14ac:dyDescent="0.35">
      <c r="A1244" t="s">
        <v>3951</v>
      </c>
      <c r="B1244" s="1">
        <v>42415</v>
      </c>
      <c r="C1244" s="1">
        <v>42422</v>
      </c>
      <c r="D1244" t="s">
        <v>25</v>
      </c>
      <c r="E1244" t="s">
        <v>2819</v>
      </c>
      <c r="F1244" t="s">
        <v>3952</v>
      </c>
      <c r="G1244" t="s">
        <v>3953</v>
      </c>
      <c r="H1244">
        <v>3</v>
      </c>
      <c r="I1244" s="2">
        <v>0.2</v>
      </c>
      <c r="J1244" t="s">
        <v>3954</v>
      </c>
      <c r="K1244" t="str">
        <f>VLOOKUP(E1244,customers!$A$1:$C$794,1,FALSE)</f>
        <v>PG-18820</v>
      </c>
      <c r="L1244" t="str">
        <f>VLOOKUP(E1244,customers!$A$1:$C$794,2,FALSE)</f>
        <v>Patrick Gardner</v>
      </c>
      <c r="M1244" t="str">
        <f>VLOOKUP(E1244,customers!$A$1:$C$794,3,FALSE)</f>
        <v>Consumer</v>
      </c>
    </row>
    <row r="1245" spans="1:13" x14ac:dyDescent="0.35">
      <c r="A1245" t="s">
        <v>3951</v>
      </c>
      <c r="B1245" s="1">
        <v>42415</v>
      </c>
      <c r="C1245" s="1">
        <v>42422</v>
      </c>
      <c r="D1245" t="s">
        <v>25</v>
      </c>
      <c r="E1245" t="s">
        <v>2819</v>
      </c>
      <c r="F1245" t="s">
        <v>223</v>
      </c>
      <c r="G1245" t="s">
        <v>1989</v>
      </c>
      <c r="H1245">
        <v>4</v>
      </c>
      <c r="I1245" s="2">
        <v>0</v>
      </c>
      <c r="J1245" t="s">
        <v>949</v>
      </c>
      <c r="K1245" t="str">
        <f>VLOOKUP(E1245,customers!$A$1:$C$794,1,FALSE)</f>
        <v>PG-18820</v>
      </c>
      <c r="L1245" t="str">
        <f>VLOOKUP(E1245,customers!$A$1:$C$794,2,FALSE)</f>
        <v>Patrick Gardner</v>
      </c>
      <c r="M1245" t="str">
        <f>VLOOKUP(E1245,customers!$A$1:$C$794,3,FALSE)</f>
        <v>Consumer</v>
      </c>
    </row>
    <row r="1246" spans="1:13" x14ac:dyDescent="0.35">
      <c r="A1246" t="s">
        <v>3955</v>
      </c>
      <c r="B1246" s="1">
        <v>42869</v>
      </c>
      <c r="C1246" s="1">
        <v>42876</v>
      </c>
      <c r="D1246" t="s">
        <v>25</v>
      </c>
      <c r="E1246" t="s">
        <v>3956</v>
      </c>
      <c r="F1246" t="s">
        <v>3957</v>
      </c>
      <c r="G1246" t="s">
        <v>3958</v>
      </c>
      <c r="H1246">
        <v>9</v>
      </c>
      <c r="I1246" s="2">
        <v>0</v>
      </c>
      <c r="J1246" t="s">
        <v>3959</v>
      </c>
      <c r="K1246" t="str">
        <f>VLOOKUP(E1246,customers!$A$1:$C$794,1,FALSE)</f>
        <v>EJ-14155</v>
      </c>
      <c r="L1246" t="str">
        <f>VLOOKUP(E1246,customers!$A$1:$C$794,2,FALSE)</f>
        <v>Eva Jacobs</v>
      </c>
      <c r="M1246" t="str">
        <f>VLOOKUP(E1246,customers!$A$1:$C$794,3,FALSE)</f>
        <v>Consumer</v>
      </c>
    </row>
    <row r="1247" spans="1:13" x14ac:dyDescent="0.35">
      <c r="A1247" t="s">
        <v>3960</v>
      </c>
      <c r="B1247" s="1">
        <v>41985</v>
      </c>
      <c r="C1247" s="1">
        <v>41987</v>
      </c>
      <c r="D1247" t="s">
        <v>11</v>
      </c>
      <c r="E1247" t="s">
        <v>3961</v>
      </c>
      <c r="F1247" t="s">
        <v>3962</v>
      </c>
      <c r="G1247" t="s">
        <v>3963</v>
      </c>
      <c r="H1247">
        <v>6</v>
      </c>
      <c r="I1247" s="2">
        <v>0.2</v>
      </c>
      <c r="J1247" t="s">
        <v>3964</v>
      </c>
      <c r="K1247" t="str">
        <f>VLOOKUP(E1247,customers!$A$1:$C$794,1,FALSE)</f>
        <v>NP-18700</v>
      </c>
      <c r="L1247" t="str">
        <f>VLOOKUP(E1247,customers!$A$1:$C$794,2,FALSE)</f>
        <v>Nora Preis</v>
      </c>
      <c r="M1247" t="str">
        <f>VLOOKUP(E1247,customers!$A$1:$C$794,3,FALSE)</f>
        <v>Consumer</v>
      </c>
    </row>
    <row r="1248" spans="1:13" x14ac:dyDescent="0.35">
      <c r="A1248" t="s">
        <v>3960</v>
      </c>
      <c r="B1248" s="1">
        <v>41985</v>
      </c>
      <c r="C1248" s="1">
        <v>41987</v>
      </c>
      <c r="D1248" t="s">
        <v>11</v>
      </c>
      <c r="E1248" t="s">
        <v>3961</v>
      </c>
      <c r="F1248" t="s">
        <v>890</v>
      </c>
      <c r="G1248" t="s">
        <v>3965</v>
      </c>
      <c r="H1248">
        <v>12</v>
      </c>
      <c r="I1248" s="2">
        <v>0.2</v>
      </c>
      <c r="J1248" t="s">
        <v>3966</v>
      </c>
      <c r="K1248" t="str">
        <f>VLOOKUP(E1248,customers!$A$1:$C$794,1,FALSE)</f>
        <v>NP-18700</v>
      </c>
      <c r="L1248" t="str">
        <f>VLOOKUP(E1248,customers!$A$1:$C$794,2,FALSE)</f>
        <v>Nora Preis</v>
      </c>
      <c r="M1248" t="str">
        <f>VLOOKUP(E1248,customers!$A$1:$C$794,3,FALSE)</f>
        <v>Consumer</v>
      </c>
    </row>
    <row r="1249" spans="1:13" x14ac:dyDescent="0.35">
      <c r="A1249" t="s">
        <v>3960</v>
      </c>
      <c r="B1249" s="1">
        <v>41985</v>
      </c>
      <c r="C1249" s="1">
        <v>41987</v>
      </c>
      <c r="D1249" t="s">
        <v>11</v>
      </c>
      <c r="E1249" t="s">
        <v>3961</v>
      </c>
      <c r="F1249" t="s">
        <v>3967</v>
      </c>
      <c r="G1249" t="s">
        <v>3968</v>
      </c>
      <c r="H1249">
        <v>3</v>
      </c>
      <c r="I1249" s="2">
        <v>0.15</v>
      </c>
      <c r="J1249" t="s">
        <v>3969</v>
      </c>
      <c r="K1249" t="str">
        <f>VLOOKUP(E1249,customers!$A$1:$C$794,1,FALSE)</f>
        <v>NP-18700</v>
      </c>
      <c r="L1249" t="str">
        <f>VLOOKUP(E1249,customers!$A$1:$C$794,2,FALSE)</f>
        <v>Nora Preis</v>
      </c>
      <c r="M1249" t="str">
        <f>VLOOKUP(E1249,customers!$A$1:$C$794,3,FALSE)</f>
        <v>Consumer</v>
      </c>
    </row>
    <row r="1250" spans="1:13" x14ac:dyDescent="0.35">
      <c r="A1250" t="s">
        <v>3970</v>
      </c>
      <c r="B1250" s="1">
        <v>43087</v>
      </c>
      <c r="C1250" s="1">
        <v>43093</v>
      </c>
      <c r="D1250" t="s">
        <v>25</v>
      </c>
      <c r="E1250" t="s">
        <v>2398</v>
      </c>
      <c r="F1250" t="s">
        <v>3971</v>
      </c>
      <c r="G1250" t="s">
        <v>3972</v>
      </c>
      <c r="H1250">
        <v>6</v>
      </c>
      <c r="I1250" s="2">
        <v>0</v>
      </c>
      <c r="J1250" t="s">
        <v>3973</v>
      </c>
      <c r="K1250" t="str">
        <f>VLOOKUP(E1250,customers!$A$1:$C$794,1,FALSE)</f>
        <v>DJ-13630</v>
      </c>
      <c r="L1250" t="str">
        <f>VLOOKUP(E1250,customers!$A$1:$C$794,2,FALSE)</f>
        <v>Doug Jacobs</v>
      </c>
      <c r="M1250" t="str">
        <f>VLOOKUP(E1250,customers!$A$1:$C$794,3,FALSE)</f>
        <v>Consumer</v>
      </c>
    </row>
    <row r="1251" spans="1:13" x14ac:dyDescent="0.35">
      <c r="A1251" t="s">
        <v>3970</v>
      </c>
      <c r="B1251" s="1">
        <v>43087</v>
      </c>
      <c r="C1251" s="1">
        <v>43093</v>
      </c>
      <c r="D1251" t="s">
        <v>25</v>
      </c>
      <c r="E1251" t="s">
        <v>2398</v>
      </c>
      <c r="F1251" t="s">
        <v>3974</v>
      </c>
      <c r="G1251" t="s">
        <v>3975</v>
      </c>
      <c r="H1251">
        <v>9</v>
      </c>
      <c r="I1251" s="2">
        <v>0.1</v>
      </c>
      <c r="J1251" t="s">
        <v>3976</v>
      </c>
      <c r="K1251" t="str">
        <f>VLOOKUP(E1251,customers!$A$1:$C$794,1,FALSE)</f>
        <v>DJ-13630</v>
      </c>
      <c r="L1251" t="str">
        <f>VLOOKUP(E1251,customers!$A$1:$C$794,2,FALSE)</f>
        <v>Doug Jacobs</v>
      </c>
      <c r="M1251" t="str">
        <f>VLOOKUP(E1251,customers!$A$1:$C$794,3,FALSE)</f>
        <v>Consumer</v>
      </c>
    </row>
    <row r="1252" spans="1:13" x14ac:dyDescent="0.35">
      <c r="A1252" t="s">
        <v>3970</v>
      </c>
      <c r="B1252" s="1">
        <v>43087</v>
      </c>
      <c r="C1252" s="1">
        <v>43093</v>
      </c>
      <c r="D1252" t="s">
        <v>25</v>
      </c>
      <c r="E1252" t="s">
        <v>2398</v>
      </c>
      <c r="F1252" t="s">
        <v>675</v>
      </c>
      <c r="G1252" t="s">
        <v>3977</v>
      </c>
      <c r="H1252">
        <v>13</v>
      </c>
      <c r="I1252" s="2">
        <v>0</v>
      </c>
      <c r="J1252" t="s">
        <v>3978</v>
      </c>
      <c r="K1252" t="str">
        <f>VLOOKUP(E1252,customers!$A$1:$C$794,1,FALSE)</f>
        <v>DJ-13630</v>
      </c>
      <c r="L1252" t="str">
        <f>VLOOKUP(E1252,customers!$A$1:$C$794,2,FALSE)</f>
        <v>Doug Jacobs</v>
      </c>
      <c r="M1252" t="str">
        <f>VLOOKUP(E1252,customers!$A$1:$C$794,3,FALSE)</f>
        <v>Consumer</v>
      </c>
    </row>
    <row r="1253" spans="1:13" x14ac:dyDescent="0.35">
      <c r="A1253" t="s">
        <v>3970</v>
      </c>
      <c r="B1253" s="1">
        <v>43087</v>
      </c>
      <c r="C1253" s="1">
        <v>43093</v>
      </c>
      <c r="D1253" t="s">
        <v>25</v>
      </c>
      <c r="E1253" t="s">
        <v>2398</v>
      </c>
      <c r="F1253" t="s">
        <v>3979</v>
      </c>
      <c r="G1253" t="s">
        <v>3872</v>
      </c>
      <c r="H1253">
        <v>2</v>
      </c>
      <c r="I1253" s="2">
        <v>0</v>
      </c>
      <c r="J1253" t="s">
        <v>3980</v>
      </c>
      <c r="K1253" t="str">
        <f>VLOOKUP(E1253,customers!$A$1:$C$794,1,FALSE)</f>
        <v>DJ-13630</v>
      </c>
      <c r="L1253" t="str">
        <f>VLOOKUP(E1253,customers!$A$1:$C$794,2,FALSE)</f>
        <v>Doug Jacobs</v>
      </c>
      <c r="M1253" t="str">
        <f>VLOOKUP(E1253,customers!$A$1:$C$794,3,FALSE)</f>
        <v>Consumer</v>
      </c>
    </row>
    <row r="1254" spans="1:13" x14ac:dyDescent="0.35">
      <c r="A1254" t="s">
        <v>3981</v>
      </c>
      <c r="B1254" s="1">
        <v>42189</v>
      </c>
      <c r="C1254" s="1">
        <v>42194</v>
      </c>
      <c r="D1254" t="s">
        <v>25</v>
      </c>
      <c r="E1254" t="s">
        <v>62</v>
      </c>
      <c r="F1254" t="s">
        <v>3982</v>
      </c>
      <c r="G1254" t="s">
        <v>3983</v>
      </c>
      <c r="H1254">
        <v>4</v>
      </c>
      <c r="I1254" s="2">
        <v>0</v>
      </c>
      <c r="J1254" t="s">
        <v>3984</v>
      </c>
      <c r="K1254" t="str">
        <f>VLOOKUP(E1254,customers!$A$1:$C$794,1,FALSE)</f>
        <v>IM-15070</v>
      </c>
      <c r="L1254" t="str">
        <f>VLOOKUP(E1254,customers!$A$1:$C$794,2,FALSE)</f>
        <v>Irene Maddox</v>
      </c>
      <c r="M1254" t="str">
        <f>VLOOKUP(E1254,customers!$A$1:$C$794,3,FALSE)</f>
        <v>Consumer</v>
      </c>
    </row>
    <row r="1255" spans="1:13" x14ac:dyDescent="0.35">
      <c r="A1255" t="s">
        <v>3985</v>
      </c>
      <c r="B1255" s="1">
        <v>42804</v>
      </c>
      <c r="C1255" s="1">
        <v>42808</v>
      </c>
      <c r="D1255" t="s">
        <v>25</v>
      </c>
      <c r="E1255" t="s">
        <v>3986</v>
      </c>
      <c r="F1255" t="s">
        <v>2933</v>
      </c>
      <c r="G1255" t="s">
        <v>2934</v>
      </c>
      <c r="H1255">
        <v>2</v>
      </c>
      <c r="I1255" s="2">
        <v>0.2</v>
      </c>
      <c r="J1255" t="s">
        <v>2935</v>
      </c>
      <c r="K1255" t="str">
        <f>VLOOKUP(E1255,customers!$A$1:$C$794,1,FALSE)</f>
        <v>MH-18115</v>
      </c>
      <c r="L1255" t="str">
        <f>VLOOKUP(E1255,customers!$A$1:$C$794,2,FALSE)</f>
        <v>Mick Hernandez</v>
      </c>
      <c r="M1255" t="str">
        <f>VLOOKUP(E1255,customers!$A$1:$C$794,3,FALSE)</f>
        <v>Home Office</v>
      </c>
    </row>
    <row r="1256" spans="1:13" x14ac:dyDescent="0.35">
      <c r="A1256" t="s">
        <v>3985</v>
      </c>
      <c r="B1256" s="1">
        <v>42804</v>
      </c>
      <c r="C1256" s="1">
        <v>42808</v>
      </c>
      <c r="D1256" t="s">
        <v>25</v>
      </c>
      <c r="E1256" t="s">
        <v>3986</v>
      </c>
      <c r="F1256" t="s">
        <v>1730</v>
      </c>
      <c r="G1256" t="s">
        <v>1477</v>
      </c>
      <c r="H1256">
        <v>3</v>
      </c>
      <c r="I1256" s="2">
        <v>0.4</v>
      </c>
      <c r="J1256" t="s">
        <v>3987</v>
      </c>
      <c r="K1256" t="str">
        <f>VLOOKUP(E1256,customers!$A$1:$C$794,1,FALSE)</f>
        <v>MH-18115</v>
      </c>
      <c r="L1256" t="str">
        <f>VLOOKUP(E1256,customers!$A$1:$C$794,2,FALSE)</f>
        <v>Mick Hernandez</v>
      </c>
      <c r="M1256" t="str">
        <f>VLOOKUP(E1256,customers!$A$1:$C$794,3,FALSE)</f>
        <v>Home Office</v>
      </c>
    </row>
    <row r="1257" spans="1:13" x14ac:dyDescent="0.35">
      <c r="A1257" t="s">
        <v>3985</v>
      </c>
      <c r="B1257" s="1">
        <v>42804</v>
      </c>
      <c r="C1257" s="1">
        <v>42808</v>
      </c>
      <c r="D1257" t="s">
        <v>25</v>
      </c>
      <c r="E1257" t="s">
        <v>3986</v>
      </c>
      <c r="F1257" t="s">
        <v>3988</v>
      </c>
      <c r="G1257" t="s">
        <v>3375</v>
      </c>
      <c r="H1257">
        <v>1</v>
      </c>
      <c r="I1257" s="2">
        <v>0.2</v>
      </c>
      <c r="J1257" t="s">
        <v>1565</v>
      </c>
      <c r="K1257" t="str">
        <f>VLOOKUP(E1257,customers!$A$1:$C$794,1,FALSE)</f>
        <v>MH-18115</v>
      </c>
      <c r="L1257" t="str">
        <f>VLOOKUP(E1257,customers!$A$1:$C$794,2,FALSE)</f>
        <v>Mick Hernandez</v>
      </c>
      <c r="M1257" t="str">
        <f>VLOOKUP(E1257,customers!$A$1:$C$794,3,FALSE)</f>
        <v>Home Office</v>
      </c>
    </row>
    <row r="1258" spans="1:13" x14ac:dyDescent="0.35">
      <c r="A1258" t="s">
        <v>3985</v>
      </c>
      <c r="B1258" s="1">
        <v>42804</v>
      </c>
      <c r="C1258" s="1">
        <v>42808</v>
      </c>
      <c r="D1258" t="s">
        <v>25</v>
      </c>
      <c r="E1258" t="s">
        <v>3986</v>
      </c>
      <c r="F1258" t="s">
        <v>3989</v>
      </c>
      <c r="G1258" t="s">
        <v>3990</v>
      </c>
      <c r="H1258">
        <v>2</v>
      </c>
      <c r="I1258" s="2">
        <v>0.2</v>
      </c>
      <c r="J1258" t="s">
        <v>534</v>
      </c>
      <c r="K1258" t="str">
        <f>VLOOKUP(E1258,customers!$A$1:$C$794,1,FALSE)</f>
        <v>MH-18115</v>
      </c>
      <c r="L1258" t="str">
        <f>VLOOKUP(E1258,customers!$A$1:$C$794,2,FALSE)</f>
        <v>Mick Hernandez</v>
      </c>
      <c r="M1258" t="str">
        <f>VLOOKUP(E1258,customers!$A$1:$C$794,3,FALSE)</f>
        <v>Home Office</v>
      </c>
    </row>
    <row r="1259" spans="1:13" x14ac:dyDescent="0.35">
      <c r="A1259" t="s">
        <v>3991</v>
      </c>
      <c r="B1259" s="1">
        <v>42728</v>
      </c>
      <c r="C1259" s="1">
        <v>42732</v>
      </c>
      <c r="D1259" t="s">
        <v>11</v>
      </c>
      <c r="E1259" t="s">
        <v>1567</v>
      </c>
      <c r="F1259" t="s">
        <v>2451</v>
      </c>
      <c r="G1259" t="s">
        <v>3992</v>
      </c>
      <c r="H1259">
        <v>3</v>
      </c>
      <c r="I1259" s="2">
        <v>0.7</v>
      </c>
      <c r="J1259" t="s">
        <v>3993</v>
      </c>
      <c r="K1259" t="str">
        <f>VLOOKUP(E1259,customers!$A$1:$C$794,1,FALSE)</f>
        <v>RB-19795</v>
      </c>
      <c r="L1259" t="str">
        <f>VLOOKUP(E1259,customers!$A$1:$C$794,2,FALSE)</f>
        <v>Ross Baird</v>
      </c>
      <c r="M1259" t="str">
        <f>VLOOKUP(E1259,customers!$A$1:$C$794,3,FALSE)</f>
        <v>Home Office</v>
      </c>
    </row>
    <row r="1260" spans="1:13" x14ac:dyDescent="0.35">
      <c r="A1260" t="s">
        <v>3991</v>
      </c>
      <c r="B1260" s="1">
        <v>42728</v>
      </c>
      <c r="C1260" s="1">
        <v>42732</v>
      </c>
      <c r="D1260" t="s">
        <v>11</v>
      </c>
      <c r="E1260" t="s">
        <v>1567</v>
      </c>
      <c r="F1260" t="s">
        <v>3994</v>
      </c>
      <c r="G1260" t="s">
        <v>3995</v>
      </c>
      <c r="H1260">
        <v>3</v>
      </c>
      <c r="I1260" s="2">
        <v>0.2</v>
      </c>
      <c r="J1260" t="s">
        <v>3996</v>
      </c>
      <c r="K1260" t="str">
        <f>VLOOKUP(E1260,customers!$A$1:$C$794,1,FALSE)</f>
        <v>RB-19795</v>
      </c>
      <c r="L1260" t="str">
        <f>VLOOKUP(E1260,customers!$A$1:$C$794,2,FALSE)</f>
        <v>Ross Baird</v>
      </c>
      <c r="M1260" t="str">
        <f>VLOOKUP(E1260,customers!$A$1:$C$794,3,FALSE)</f>
        <v>Home Office</v>
      </c>
    </row>
    <row r="1261" spans="1:13" x14ac:dyDescent="0.35">
      <c r="A1261" t="s">
        <v>3991</v>
      </c>
      <c r="B1261" s="1">
        <v>42728</v>
      </c>
      <c r="C1261" s="1">
        <v>42732</v>
      </c>
      <c r="D1261" t="s">
        <v>11</v>
      </c>
      <c r="E1261" t="s">
        <v>1567</v>
      </c>
      <c r="F1261" t="s">
        <v>1001</v>
      </c>
      <c r="G1261" t="s">
        <v>3997</v>
      </c>
      <c r="H1261">
        <v>8</v>
      </c>
      <c r="I1261" s="2">
        <v>0.2</v>
      </c>
      <c r="J1261" t="s">
        <v>3998</v>
      </c>
      <c r="K1261" t="str">
        <f>VLOOKUP(E1261,customers!$A$1:$C$794,1,FALSE)</f>
        <v>RB-19795</v>
      </c>
      <c r="L1261" t="str">
        <f>VLOOKUP(E1261,customers!$A$1:$C$794,2,FALSE)</f>
        <v>Ross Baird</v>
      </c>
      <c r="M1261" t="str">
        <f>VLOOKUP(E1261,customers!$A$1:$C$794,3,FALSE)</f>
        <v>Home Office</v>
      </c>
    </row>
    <row r="1262" spans="1:13" x14ac:dyDescent="0.35">
      <c r="A1262" t="s">
        <v>3999</v>
      </c>
      <c r="B1262" s="1">
        <v>43031</v>
      </c>
      <c r="C1262" s="1">
        <v>43035</v>
      </c>
      <c r="D1262" t="s">
        <v>25</v>
      </c>
      <c r="E1262" t="s">
        <v>4000</v>
      </c>
      <c r="F1262" t="s">
        <v>4001</v>
      </c>
      <c r="G1262" t="s">
        <v>4002</v>
      </c>
      <c r="H1262">
        <v>3</v>
      </c>
      <c r="I1262" s="2">
        <v>0.2</v>
      </c>
      <c r="J1262" t="s">
        <v>4003</v>
      </c>
      <c r="K1262" t="str">
        <f>VLOOKUP(E1262,customers!$A$1:$C$794,1,FALSE)</f>
        <v>JR-15700</v>
      </c>
      <c r="L1262" t="str">
        <f>VLOOKUP(E1262,customers!$A$1:$C$794,2,FALSE)</f>
        <v>Jocasta Rupert</v>
      </c>
      <c r="M1262" t="str">
        <f>VLOOKUP(E1262,customers!$A$1:$C$794,3,FALSE)</f>
        <v>Consumer</v>
      </c>
    </row>
    <row r="1263" spans="1:13" x14ac:dyDescent="0.35">
      <c r="A1263" t="s">
        <v>4004</v>
      </c>
      <c r="B1263" s="1">
        <v>42671</v>
      </c>
      <c r="C1263" s="1">
        <v>42678</v>
      </c>
      <c r="D1263" t="s">
        <v>25</v>
      </c>
      <c r="E1263" t="s">
        <v>4005</v>
      </c>
      <c r="F1263" t="s">
        <v>4006</v>
      </c>
      <c r="G1263" t="s">
        <v>4007</v>
      </c>
      <c r="H1263">
        <v>4</v>
      </c>
      <c r="I1263" s="2">
        <v>0.7</v>
      </c>
      <c r="J1263" t="s">
        <v>4008</v>
      </c>
      <c r="K1263" t="str">
        <f>VLOOKUP(E1263,customers!$A$1:$C$794,1,FALSE)</f>
        <v>SM-20950</v>
      </c>
      <c r="L1263" t="str">
        <f>VLOOKUP(E1263,customers!$A$1:$C$794,2,FALSE)</f>
        <v>Suzanne McNair</v>
      </c>
      <c r="M1263" t="str">
        <f>VLOOKUP(E1263,customers!$A$1:$C$794,3,FALSE)</f>
        <v>Corporate</v>
      </c>
    </row>
    <row r="1264" spans="1:13" x14ac:dyDescent="0.35">
      <c r="A1264" t="s">
        <v>4009</v>
      </c>
      <c r="B1264" s="1">
        <v>42923</v>
      </c>
      <c r="C1264" s="1">
        <v>42925</v>
      </c>
      <c r="D1264" t="s">
        <v>11</v>
      </c>
      <c r="E1264" t="s">
        <v>3657</v>
      </c>
      <c r="F1264" t="s">
        <v>114</v>
      </c>
      <c r="G1264" t="s">
        <v>3973</v>
      </c>
      <c r="H1264">
        <v>3</v>
      </c>
      <c r="I1264" s="2">
        <v>0.2</v>
      </c>
      <c r="J1264" t="s">
        <v>4010</v>
      </c>
      <c r="K1264" t="str">
        <f>VLOOKUP(E1264,customers!$A$1:$C$794,1,FALSE)</f>
        <v>CS-12355</v>
      </c>
      <c r="L1264" t="str">
        <f>VLOOKUP(E1264,customers!$A$1:$C$794,2,FALSE)</f>
        <v>Christine Sundaresam</v>
      </c>
      <c r="M1264" t="str">
        <f>VLOOKUP(E1264,customers!$A$1:$C$794,3,FALSE)</f>
        <v>Consumer</v>
      </c>
    </row>
    <row r="1265" spans="1:13" x14ac:dyDescent="0.35">
      <c r="A1265" t="s">
        <v>4011</v>
      </c>
      <c r="B1265" s="1">
        <v>42644</v>
      </c>
      <c r="C1265" s="1">
        <v>42645</v>
      </c>
      <c r="D1265" t="s">
        <v>149</v>
      </c>
      <c r="E1265" t="s">
        <v>4012</v>
      </c>
      <c r="F1265" t="s">
        <v>577</v>
      </c>
      <c r="G1265" t="s">
        <v>4013</v>
      </c>
      <c r="H1265">
        <v>2</v>
      </c>
      <c r="I1265" s="2">
        <v>0</v>
      </c>
      <c r="J1265" t="s">
        <v>4014</v>
      </c>
      <c r="K1265" t="str">
        <f>VLOOKUP(E1265,customers!$A$1:$C$794,1,FALSE)</f>
        <v>CC-12220</v>
      </c>
      <c r="L1265" t="str">
        <f>VLOOKUP(E1265,customers!$A$1:$C$794,2,FALSE)</f>
        <v>Chris Cortes</v>
      </c>
      <c r="M1265" t="str">
        <f>VLOOKUP(E1265,customers!$A$1:$C$794,3,FALSE)</f>
        <v>Consumer</v>
      </c>
    </row>
    <row r="1266" spans="1:13" x14ac:dyDescent="0.35">
      <c r="A1266" t="s">
        <v>4011</v>
      </c>
      <c r="B1266" s="1">
        <v>42644</v>
      </c>
      <c r="C1266" s="1">
        <v>42645</v>
      </c>
      <c r="D1266" t="s">
        <v>149</v>
      </c>
      <c r="E1266" t="s">
        <v>4012</v>
      </c>
      <c r="F1266" t="s">
        <v>3988</v>
      </c>
      <c r="G1266" t="s">
        <v>4015</v>
      </c>
      <c r="H1266">
        <v>5</v>
      </c>
      <c r="I1266" s="2">
        <v>0</v>
      </c>
      <c r="J1266" t="s">
        <v>2678</v>
      </c>
      <c r="K1266" t="str">
        <f>VLOOKUP(E1266,customers!$A$1:$C$794,1,FALSE)</f>
        <v>CC-12220</v>
      </c>
      <c r="L1266" t="str">
        <f>VLOOKUP(E1266,customers!$A$1:$C$794,2,FALSE)</f>
        <v>Chris Cortes</v>
      </c>
      <c r="M1266" t="str">
        <f>VLOOKUP(E1266,customers!$A$1:$C$794,3,FALSE)</f>
        <v>Consumer</v>
      </c>
    </row>
    <row r="1267" spans="1:13" x14ac:dyDescent="0.35">
      <c r="A1267" t="s">
        <v>4016</v>
      </c>
      <c r="B1267" s="1">
        <v>42980</v>
      </c>
      <c r="C1267" s="1">
        <v>42985</v>
      </c>
      <c r="D1267" t="s">
        <v>25</v>
      </c>
      <c r="E1267" t="s">
        <v>4017</v>
      </c>
      <c r="F1267" t="s">
        <v>4018</v>
      </c>
      <c r="G1267" t="s">
        <v>747</v>
      </c>
      <c r="H1267">
        <v>3</v>
      </c>
      <c r="I1267" s="2">
        <v>0</v>
      </c>
      <c r="J1267" t="s">
        <v>4019</v>
      </c>
      <c r="K1267" t="str">
        <f>VLOOKUP(E1267,customers!$A$1:$C$794,1,FALSE)</f>
        <v>PF-19225</v>
      </c>
      <c r="L1267" t="str">
        <f>VLOOKUP(E1267,customers!$A$1:$C$794,2,FALSE)</f>
        <v>Phillip Flathmann</v>
      </c>
      <c r="M1267" t="str">
        <f>VLOOKUP(E1267,customers!$A$1:$C$794,3,FALSE)</f>
        <v>Consumer</v>
      </c>
    </row>
    <row r="1268" spans="1:13" x14ac:dyDescent="0.35">
      <c r="A1268" t="s">
        <v>4020</v>
      </c>
      <c r="B1268" s="1">
        <v>41997</v>
      </c>
      <c r="C1268" s="1">
        <v>42002</v>
      </c>
      <c r="D1268" t="s">
        <v>25</v>
      </c>
      <c r="E1268" t="s">
        <v>333</v>
      </c>
      <c r="F1268" t="s">
        <v>1577</v>
      </c>
      <c r="G1268" t="s">
        <v>4021</v>
      </c>
      <c r="H1268">
        <v>1</v>
      </c>
      <c r="I1268" s="2">
        <v>0</v>
      </c>
      <c r="J1268" t="s">
        <v>4022</v>
      </c>
      <c r="K1268" t="str">
        <f>VLOOKUP(E1268,customers!$A$1:$C$794,1,FALSE)</f>
        <v>JC-16105</v>
      </c>
      <c r="L1268" t="str">
        <f>VLOOKUP(E1268,customers!$A$1:$C$794,2,FALSE)</f>
        <v>Julie Creighton</v>
      </c>
      <c r="M1268" t="str">
        <f>VLOOKUP(E1268,customers!$A$1:$C$794,3,FALSE)</f>
        <v>Corporate</v>
      </c>
    </row>
    <row r="1269" spans="1:13" x14ac:dyDescent="0.35">
      <c r="A1269" t="s">
        <v>4020</v>
      </c>
      <c r="B1269" s="1">
        <v>41997</v>
      </c>
      <c r="C1269" s="1">
        <v>42002</v>
      </c>
      <c r="D1269" t="s">
        <v>25</v>
      </c>
      <c r="E1269" t="s">
        <v>333</v>
      </c>
      <c r="F1269" t="s">
        <v>266</v>
      </c>
      <c r="G1269" t="s">
        <v>4023</v>
      </c>
      <c r="H1269">
        <v>6</v>
      </c>
      <c r="I1269" s="2">
        <v>0.2</v>
      </c>
      <c r="J1269" t="s">
        <v>4024</v>
      </c>
      <c r="K1269" t="str">
        <f>VLOOKUP(E1269,customers!$A$1:$C$794,1,FALSE)</f>
        <v>JC-16105</v>
      </c>
      <c r="L1269" t="str">
        <f>VLOOKUP(E1269,customers!$A$1:$C$794,2,FALSE)</f>
        <v>Julie Creighton</v>
      </c>
      <c r="M1269" t="str">
        <f>VLOOKUP(E1269,customers!$A$1:$C$794,3,FALSE)</f>
        <v>Corporate</v>
      </c>
    </row>
    <row r="1270" spans="1:13" x14ac:dyDescent="0.35">
      <c r="A1270" t="s">
        <v>4025</v>
      </c>
      <c r="B1270" s="1">
        <v>43001</v>
      </c>
      <c r="C1270" s="1">
        <v>43005</v>
      </c>
      <c r="D1270" t="s">
        <v>25</v>
      </c>
      <c r="E1270" t="s">
        <v>3928</v>
      </c>
      <c r="F1270" t="s">
        <v>1604</v>
      </c>
      <c r="G1270" t="s">
        <v>4026</v>
      </c>
      <c r="H1270">
        <v>3</v>
      </c>
      <c r="I1270" s="2">
        <v>0.2</v>
      </c>
      <c r="J1270" t="s">
        <v>1606</v>
      </c>
      <c r="K1270" t="str">
        <f>VLOOKUP(E1270,customers!$A$1:$C$794,1,FALSE)</f>
        <v>BG-11695</v>
      </c>
      <c r="L1270" t="str">
        <f>VLOOKUP(E1270,customers!$A$1:$C$794,2,FALSE)</f>
        <v>Brooke Gillingham</v>
      </c>
      <c r="M1270" t="str">
        <f>VLOOKUP(E1270,customers!$A$1:$C$794,3,FALSE)</f>
        <v>Corporate</v>
      </c>
    </row>
    <row r="1271" spans="1:13" x14ac:dyDescent="0.35">
      <c r="A1271" t="s">
        <v>4027</v>
      </c>
      <c r="B1271" s="1">
        <v>42890</v>
      </c>
      <c r="C1271" s="1">
        <v>42894</v>
      </c>
      <c r="D1271" t="s">
        <v>25</v>
      </c>
      <c r="E1271" t="s">
        <v>4028</v>
      </c>
      <c r="F1271" t="s">
        <v>4029</v>
      </c>
      <c r="G1271" t="s">
        <v>4030</v>
      </c>
      <c r="H1271">
        <v>2</v>
      </c>
      <c r="I1271" s="2">
        <v>0</v>
      </c>
      <c r="J1271" t="s">
        <v>4031</v>
      </c>
      <c r="K1271" t="str">
        <f>VLOOKUP(E1271,customers!$A$1:$C$794,1,FALSE)</f>
        <v>DC-12850</v>
      </c>
      <c r="L1271" t="str">
        <f>VLOOKUP(E1271,customers!$A$1:$C$794,2,FALSE)</f>
        <v>Dan Campbell</v>
      </c>
      <c r="M1271" t="str">
        <f>VLOOKUP(E1271,customers!$A$1:$C$794,3,FALSE)</f>
        <v>Consumer</v>
      </c>
    </row>
    <row r="1272" spans="1:13" x14ac:dyDescent="0.35">
      <c r="A1272" t="s">
        <v>4032</v>
      </c>
      <c r="B1272" s="1">
        <v>42481</v>
      </c>
      <c r="C1272" s="1">
        <v>42486</v>
      </c>
      <c r="D1272" t="s">
        <v>25</v>
      </c>
      <c r="E1272" t="s">
        <v>2344</v>
      </c>
      <c r="F1272" t="s">
        <v>4033</v>
      </c>
      <c r="G1272" t="s">
        <v>4034</v>
      </c>
      <c r="H1272">
        <v>4</v>
      </c>
      <c r="I1272" s="2">
        <v>0.2</v>
      </c>
      <c r="J1272" t="s">
        <v>4035</v>
      </c>
      <c r="K1272" t="str">
        <f>VLOOKUP(E1272,customers!$A$1:$C$794,1,FALSE)</f>
        <v>SP-20545</v>
      </c>
      <c r="L1272" t="str">
        <f>VLOOKUP(E1272,customers!$A$1:$C$794,2,FALSE)</f>
        <v>Sibella Parks</v>
      </c>
      <c r="M1272" t="str">
        <f>VLOOKUP(E1272,customers!$A$1:$C$794,3,FALSE)</f>
        <v>Corporate</v>
      </c>
    </row>
    <row r="1273" spans="1:13" x14ac:dyDescent="0.35">
      <c r="A1273" t="s">
        <v>4032</v>
      </c>
      <c r="B1273" s="1">
        <v>42481</v>
      </c>
      <c r="C1273" s="1">
        <v>42486</v>
      </c>
      <c r="D1273" t="s">
        <v>25</v>
      </c>
      <c r="E1273" t="s">
        <v>2344</v>
      </c>
      <c r="F1273" t="s">
        <v>3115</v>
      </c>
      <c r="G1273" t="s">
        <v>4036</v>
      </c>
      <c r="H1273">
        <v>3</v>
      </c>
      <c r="I1273" s="2">
        <v>0.8</v>
      </c>
      <c r="J1273" t="s">
        <v>4037</v>
      </c>
      <c r="K1273" t="str">
        <f>VLOOKUP(E1273,customers!$A$1:$C$794,1,FALSE)</f>
        <v>SP-20545</v>
      </c>
      <c r="L1273" t="str">
        <f>VLOOKUP(E1273,customers!$A$1:$C$794,2,FALSE)</f>
        <v>Sibella Parks</v>
      </c>
      <c r="M1273" t="str">
        <f>VLOOKUP(E1273,customers!$A$1:$C$794,3,FALSE)</f>
        <v>Corporate</v>
      </c>
    </row>
    <row r="1274" spans="1:13" x14ac:dyDescent="0.35">
      <c r="A1274" t="s">
        <v>4032</v>
      </c>
      <c r="B1274" s="1">
        <v>42481</v>
      </c>
      <c r="C1274" s="1">
        <v>42486</v>
      </c>
      <c r="D1274" t="s">
        <v>25</v>
      </c>
      <c r="E1274" t="s">
        <v>2344</v>
      </c>
      <c r="F1274" t="s">
        <v>4038</v>
      </c>
      <c r="G1274" t="s">
        <v>4039</v>
      </c>
      <c r="H1274">
        <v>8</v>
      </c>
      <c r="I1274" s="2">
        <v>0.8</v>
      </c>
      <c r="J1274" t="s">
        <v>4040</v>
      </c>
      <c r="K1274" t="str">
        <f>VLOOKUP(E1274,customers!$A$1:$C$794,1,FALSE)</f>
        <v>SP-20545</v>
      </c>
      <c r="L1274" t="str">
        <f>VLOOKUP(E1274,customers!$A$1:$C$794,2,FALSE)</f>
        <v>Sibella Parks</v>
      </c>
      <c r="M1274" t="str">
        <f>VLOOKUP(E1274,customers!$A$1:$C$794,3,FALSE)</f>
        <v>Corporate</v>
      </c>
    </row>
    <row r="1275" spans="1:13" x14ac:dyDescent="0.35">
      <c r="A1275" t="s">
        <v>4041</v>
      </c>
      <c r="B1275" s="1">
        <v>42516</v>
      </c>
      <c r="C1275" s="1">
        <v>42516</v>
      </c>
      <c r="D1275" t="s">
        <v>1333</v>
      </c>
      <c r="E1275" t="s">
        <v>3542</v>
      </c>
      <c r="F1275" t="s">
        <v>3237</v>
      </c>
      <c r="G1275" t="s">
        <v>2116</v>
      </c>
      <c r="H1275">
        <v>2</v>
      </c>
      <c r="I1275" s="2">
        <v>0.2</v>
      </c>
      <c r="J1275" t="s">
        <v>2117</v>
      </c>
      <c r="K1275" t="str">
        <f>VLOOKUP(E1275,customers!$A$1:$C$794,1,FALSE)</f>
        <v>MS-17710</v>
      </c>
      <c r="L1275" t="str">
        <f>VLOOKUP(E1275,customers!$A$1:$C$794,2,FALSE)</f>
        <v>Maurice Satty</v>
      </c>
      <c r="M1275" t="str">
        <f>VLOOKUP(E1275,customers!$A$1:$C$794,3,FALSE)</f>
        <v>Consumer</v>
      </c>
    </row>
    <row r="1276" spans="1:13" x14ac:dyDescent="0.35">
      <c r="A1276" t="s">
        <v>4041</v>
      </c>
      <c r="B1276" s="1">
        <v>42516</v>
      </c>
      <c r="C1276" s="1">
        <v>42516</v>
      </c>
      <c r="D1276" t="s">
        <v>1333</v>
      </c>
      <c r="E1276" t="s">
        <v>3542</v>
      </c>
      <c r="F1276" t="s">
        <v>4042</v>
      </c>
      <c r="G1276" t="s">
        <v>4043</v>
      </c>
      <c r="H1276">
        <v>5</v>
      </c>
      <c r="I1276" s="2">
        <v>0.3</v>
      </c>
      <c r="J1276" t="s">
        <v>4044</v>
      </c>
      <c r="K1276" t="str">
        <f>VLOOKUP(E1276,customers!$A$1:$C$794,1,FALSE)</f>
        <v>MS-17710</v>
      </c>
      <c r="L1276" t="str">
        <f>VLOOKUP(E1276,customers!$A$1:$C$794,2,FALSE)</f>
        <v>Maurice Satty</v>
      </c>
      <c r="M1276" t="str">
        <f>VLOOKUP(E1276,customers!$A$1:$C$794,3,FALSE)</f>
        <v>Consumer</v>
      </c>
    </row>
    <row r="1277" spans="1:13" x14ac:dyDescent="0.35">
      <c r="A1277" t="s">
        <v>4041</v>
      </c>
      <c r="B1277" s="1">
        <v>42516</v>
      </c>
      <c r="C1277" s="1">
        <v>42516</v>
      </c>
      <c r="D1277" t="s">
        <v>1333</v>
      </c>
      <c r="E1277" t="s">
        <v>3542</v>
      </c>
      <c r="F1277" t="s">
        <v>409</v>
      </c>
      <c r="G1277" t="s">
        <v>2400</v>
      </c>
      <c r="H1277">
        <v>3</v>
      </c>
      <c r="I1277" s="2">
        <v>0.2</v>
      </c>
      <c r="J1277" t="s">
        <v>4045</v>
      </c>
      <c r="K1277" t="str">
        <f>VLOOKUP(E1277,customers!$A$1:$C$794,1,FALSE)</f>
        <v>MS-17710</v>
      </c>
      <c r="L1277" t="str">
        <f>VLOOKUP(E1277,customers!$A$1:$C$794,2,FALSE)</f>
        <v>Maurice Satty</v>
      </c>
      <c r="M1277" t="str">
        <f>VLOOKUP(E1277,customers!$A$1:$C$794,3,FALSE)</f>
        <v>Consumer</v>
      </c>
    </row>
    <row r="1278" spans="1:13" x14ac:dyDescent="0.35">
      <c r="A1278" t="s">
        <v>4041</v>
      </c>
      <c r="B1278" s="1">
        <v>42516</v>
      </c>
      <c r="C1278" s="1">
        <v>42516</v>
      </c>
      <c r="D1278" t="s">
        <v>1333</v>
      </c>
      <c r="E1278" t="s">
        <v>3542</v>
      </c>
      <c r="F1278" t="s">
        <v>4046</v>
      </c>
      <c r="G1278" t="s">
        <v>4047</v>
      </c>
      <c r="H1278">
        <v>1</v>
      </c>
      <c r="I1278" s="2">
        <v>0.2</v>
      </c>
      <c r="J1278" t="s">
        <v>4048</v>
      </c>
      <c r="K1278" t="str">
        <f>VLOOKUP(E1278,customers!$A$1:$C$794,1,FALSE)</f>
        <v>MS-17710</v>
      </c>
      <c r="L1278" t="str">
        <f>VLOOKUP(E1278,customers!$A$1:$C$794,2,FALSE)</f>
        <v>Maurice Satty</v>
      </c>
      <c r="M1278" t="str">
        <f>VLOOKUP(E1278,customers!$A$1:$C$794,3,FALSE)</f>
        <v>Consumer</v>
      </c>
    </row>
    <row r="1279" spans="1:13" x14ac:dyDescent="0.35">
      <c r="A1279" t="s">
        <v>4049</v>
      </c>
      <c r="B1279" s="1">
        <v>42492</v>
      </c>
      <c r="C1279" s="1">
        <v>42497</v>
      </c>
      <c r="D1279" t="s">
        <v>25</v>
      </c>
      <c r="E1279" t="s">
        <v>4050</v>
      </c>
      <c r="F1279" t="s">
        <v>4051</v>
      </c>
      <c r="G1279" t="s">
        <v>4052</v>
      </c>
      <c r="H1279">
        <v>3</v>
      </c>
      <c r="I1279" s="2">
        <v>0.2</v>
      </c>
      <c r="J1279" t="s">
        <v>4053</v>
      </c>
      <c r="K1279" t="str">
        <f>VLOOKUP(E1279,customers!$A$1:$C$794,1,FALSE)</f>
        <v>BD-11770</v>
      </c>
      <c r="L1279" t="str">
        <f>VLOOKUP(E1279,customers!$A$1:$C$794,2,FALSE)</f>
        <v>Bryan Davis</v>
      </c>
      <c r="M1279" t="str">
        <f>VLOOKUP(E1279,customers!$A$1:$C$794,3,FALSE)</f>
        <v>Consumer</v>
      </c>
    </row>
    <row r="1280" spans="1:13" x14ac:dyDescent="0.35">
      <c r="A1280" t="s">
        <v>4054</v>
      </c>
      <c r="B1280" s="1">
        <v>41890</v>
      </c>
      <c r="C1280" s="1">
        <v>41893</v>
      </c>
      <c r="D1280" t="s">
        <v>149</v>
      </c>
      <c r="E1280" t="s">
        <v>3166</v>
      </c>
      <c r="F1280" t="s">
        <v>4055</v>
      </c>
      <c r="G1280" t="s">
        <v>4056</v>
      </c>
      <c r="H1280">
        <v>3</v>
      </c>
      <c r="I1280" s="2">
        <v>0</v>
      </c>
      <c r="J1280" t="s">
        <v>1136</v>
      </c>
      <c r="K1280" t="str">
        <f>VLOOKUP(E1280,customers!$A$1:$C$794,1,FALSE)</f>
        <v>KC-16255</v>
      </c>
      <c r="L1280" t="str">
        <f>VLOOKUP(E1280,customers!$A$1:$C$794,2,FALSE)</f>
        <v>Karen Carlisle</v>
      </c>
      <c r="M1280" t="str">
        <f>VLOOKUP(E1280,customers!$A$1:$C$794,3,FALSE)</f>
        <v>Corporate</v>
      </c>
    </row>
    <row r="1281" spans="1:13" x14ac:dyDescent="0.35">
      <c r="A1281" t="s">
        <v>4054</v>
      </c>
      <c r="B1281" s="1">
        <v>41890</v>
      </c>
      <c r="C1281" s="1">
        <v>41893</v>
      </c>
      <c r="D1281" t="s">
        <v>149</v>
      </c>
      <c r="E1281" t="s">
        <v>3166</v>
      </c>
      <c r="F1281" t="s">
        <v>4057</v>
      </c>
      <c r="G1281" t="s">
        <v>4058</v>
      </c>
      <c r="H1281">
        <v>4</v>
      </c>
      <c r="I1281" s="2">
        <v>0</v>
      </c>
      <c r="J1281" t="s">
        <v>4059</v>
      </c>
      <c r="K1281" t="str">
        <f>VLOOKUP(E1281,customers!$A$1:$C$794,1,FALSE)</f>
        <v>KC-16255</v>
      </c>
      <c r="L1281" t="str">
        <f>VLOOKUP(E1281,customers!$A$1:$C$794,2,FALSE)</f>
        <v>Karen Carlisle</v>
      </c>
      <c r="M1281" t="str">
        <f>VLOOKUP(E1281,customers!$A$1:$C$794,3,FALSE)</f>
        <v>Corporate</v>
      </c>
    </row>
    <row r="1282" spans="1:13" x14ac:dyDescent="0.35">
      <c r="A1282" t="s">
        <v>4060</v>
      </c>
      <c r="B1282" s="1">
        <v>42618</v>
      </c>
      <c r="C1282" s="1">
        <v>42619</v>
      </c>
      <c r="D1282" t="s">
        <v>149</v>
      </c>
      <c r="E1282" t="s">
        <v>2813</v>
      </c>
      <c r="F1282" t="s">
        <v>4061</v>
      </c>
      <c r="G1282" t="s">
        <v>4062</v>
      </c>
      <c r="H1282">
        <v>3</v>
      </c>
      <c r="I1282" s="2">
        <v>0</v>
      </c>
      <c r="J1282" t="s">
        <v>4063</v>
      </c>
      <c r="K1282" t="str">
        <f>VLOOKUP(E1282,customers!$A$1:$C$794,1,FALSE)</f>
        <v>TR-21325</v>
      </c>
      <c r="L1282" t="str">
        <f>VLOOKUP(E1282,customers!$A$1:$C$794,2,FALSE)</f>
        <v>Toby Ritter</v>
      </c>
      <c r="M1282" t="str">
        <f>VLOOKUP(E1282,customers!$A$1:$C$794,3,FALSE)</f>
        <v>Consumer</v>
      </c>
    </row>
    <row r="1283" spans="1:13" x14ac:dyDescent="0.35">
      <c r="A1283" t="s">
        <v>4064</v>
      </c>
      <c r="B1283" s="1">
        <v>42834</v>
      </c>
      <c r="C1283" s="1">
        <v>42836</v>
      </c>
      <c r="D1283" t="s">
        <v>149</v>
      </c>
      <c r="E1283" t="s">
        <v>1768</v>
      </c>
      <c r="F1283" t="s">
        <v>4065</v>
      </c>
      <c r="G1283" t="s">
        <v>4066</v>
      </c>
      <c r="H1283">
        <v>3</v>
      </c>
      <c r="I1283" s="2">
        <v>0.2</v>
      </c>
      <c r="J1283" t="s">
        <v>3306</v>
      </c>
      <c r="K1283" t="str">
        <f>VLOOKUP(E1283,customers!$A$1:$C$794,1,FALSE)</f>
        <v>SA-20830</v>
      </c>
      <c r="L1283" t="str">
        <f>VLOOKUP(E1283,customers!$A$1:$C$794,2,FALSE)</f>
        <v>Sue Ann Reed</v>
      </c>
      <c r="M1283" t="str">
        <f>VLOOKUP(E1283,customers!$A$1:$C$794,3,FALSE)</f>
        <v>Consumer</v>
      </c>
    </row>
    <row r="1284" spans="1:13" x14ac:dyDescent="0.35">
      <c r="A1284" t="s">
        <v>4064</v>
      </c>
      <c r="B1284" s="1">
        <v>42834</v>
      </c>
      <c r="C1284" s="1">
        <v>42836</v>
      </c>
      <c r="D1284" t="s">
        <v>149</v>
      </c>
      <c r="E1284" t="s">
        <v>1768</v>
      </c>
      <c r="F1284" t="s">
        <v>4067</v>
      </c>
      <c r="G1284" t="s">
        <v>4068</v>
      </c>
      <c r="H1284">
        <v>1</v>
      </c>
      <c r="I1284" s="2">
        <v>0.7</v>
      </c>
      <c r="J1284" t="s">
        <v>4069</v>
      </c>
      <c r="K1284" t="str">
        <f>VLOOKUP(E1284,customers!$A$1:$C$794,1,FALSE)</f>
        <v>SA-20830</v>
      </c>
      <c r="L1284" t="str">
        <f>VLOOKUP(E1284,customers!$A$1:$C$794,2,FALSE)</f>
        <v>Sue Ann Reed</v>
      </c>
      <c r="M1284" t="str">
        <f>VLOOKUP(E1284,customers!$A$1:$C$794,3,FALSE)</f>
        <v>Consumer</v>
      </c>
    </row>
    <row r="1285" spans="1:13" x14ac:dyDescent="0.35">
      <c r="A1285" t="s">
        <v>4064</v>
      </c>
      <c r="B1285" s="1">
        <v>42834</v>
      </c>
      <c r="C1285" s="1">
        <v>42836</v>
      </c>
      <c r="D1285" t="s">
        <v>149</v>
      </c>
      <c r="E1285" t="s">
        <v>1768</v>
      </c>
      <c r="F1285" t="s">
        <v>4070</v>
      </c>
      <c r="G1285" t="s">
        <v>4071</v>
      </c>
      <c r="H1285">
        <v>3</v>
      </c>
      <c r="I1285" s="2">
        <v>0.2</v>
      </c>
      <c r="J1285" t="s">
        <v>4072</v>
      </c>
      <c r="K1285" t="str">
        <f>VLOOKUP(E1285,customers!$A$1:$C$794,1,FALSE)</f>
        <v>SA-20830</v>
      </c>
      <c r="L1285" t="str">
        <f>VLOOKUP(E1285,customers!$A$1:$C$794,2,FALSE)</f>
        <v>Sue Ann Reed</v>
      </c>
      <c r="M1285" t="str">
        <f>VLOOKUP(E1285,customers!$A$1:$C$794,3,FALSE)</f>
        <v>Consumer</v>
      </c>
    </row>
    <row r="1286" spans="1:13" x14ac:dyDescent="0.35">
      <c r="A1286" t="s">
        <v>4073</v>
      </c>
      <c r="B1286" s="1">
        <v>42344</v>
      </c>
      <c r="C1286" s="1">
        <v>42350</v>
      </c>
      <c r="D1286" t="s">
        <v>25</v>
      </c>
      <c r="E1286" t="s">
        <v>1320</v>
      </c>
      <c r="F1286" t="s">
        <v>4074</v>
      </c>
      <c r="G1286" t="s">
        <v>4075</v>
      </c>
      <c r="H1286">
        <v>7</v>
      </c>
      <c r="I1286" s="2">
        <v>0.8</v>
      </c>
      <c r="J1286" t="s">
        <v>4076</v>
      </c>
      <c r="K1286" t="str">
        <f>VLOOKUP(E1286,customers!$A$1:$C$794,1,FALSE)</f>
        <v>KW-16435</v>
      </c>
      <c r="L1286" t="str">
        <f>VLOOKUP(E1286,customers!$A$1:$C$794,2,FALSE)</f>
        <v>Katrina Willman</v>
      </c>
      <c r="M1286" t="str">
        <f>VLOOKUP(E1286,customers!$A$1:$C$794,3,FALSE)</f>
        <v>Consumer</v>
      </c>
    </row>
    <row r="1287" spans="1:13" x14ac:dyDescent="0.35">
      <c r="A1287" t="s">
        <v>4077</v>
      </c>
      <c r="B1287" s="1">
        <v>42547</v>
      </c>
      <c r="C1287" s="1">
        <v>42554</v>
      </c>
      <c r="D1287" t="s">
        <v>25</v>
      </c>
      <c r="E1287" t="s">
        <v>4078</v>
      </c>
      <c r="F1287" t="s">
        <v>1573</v>
      </c>
      <c r="G1287" t="s">
        <v>327</v>
      </c>
      <c r="H1287">
        <v>5</v>
      </c>
      <c r="I1287" s="2">
        <v>0</v>
      </c>
      <c r="J1287" t="s">
        <v>4079</v>
      </c>
      <c r="K1287" t="str">
        <f>VLOOKUP(E1287,customers!$A$1:$C$794,1,FALSE)</f>
        <v>GM-14500</v>
      </c>
      <c r="L1287" t="str">
        <f>VLOOKUP(E1287,customers!$A$1:$C$794,2,FALSE)</f>
        <v>Gene McClure</v>
      </c>
      <c r="M1287" t="str">
        <f>VLOOKUP(E1287,customers!$A$1:$C$794,3,FALSE)</f>
        <v>Consumer</v>
      </c>
    </row>
    <row r="1288" spans="1:13" x14ac:dyDescent="0.35">
      <c r="A1288" t="s">
        <v>4080</v>
      </c>
      <c r="B1288" s="1">
        <v>42189</v>
      </c>
      <c r="C1288" s="1">
        <v>42193</v>
      </c>
      <c r="D1288" t="s">
        <v>25</v>
      </c>
      <c r="E1288" t="s">
        <v>491</v>
      </c>
      <c r="F1288" t="s">
        <v>4081</v>
      </c>
      <c r="G1288" t="s">
        <v>1631</v>
      </c>
      <c r="H1288">
        <v>3</v>
      </c>
      <c r="I1288" s="2">
        <v>0</v>
      </c>
      <c r="J1288" t="s">
        <v>1247</v>
      </c>
      <c r="K1288" t="str">
        <f>VLOOKUP(E1288,customers!$A$1:$C$794,1,FALSE)</f>
        <v>AD-10180</v>
      </c>
      <c r="L1288" t="str">
        <f>VLOOKUP(E1288,customers!$A$1:$C$794,2,FALSE)</f>
        <v>Alan Dominguez</v>
      </c>
      <c r="M1288" t="str">
        <f>VLOOKUP(E1288,customers!$A$1:$C$794,3,FALSE)</f>
        <v>Home Office</v>
      </c>
    </row>
    <row r="1289" spans="1:13" x14ac:dyDescent="0.35">
      <c r="A1289" t="s">
        <v>4082</v>
      </c>
      <c r="B1289" s="1">
        <v>42696</v>
      </c>
      <c r="C1289" s="1">
        <v>42700</v>
      </c>
      <c r="D1289" t="s">
        <v>25</v>
      </c>
      <c r="E1289" t="s">
        <v>4083</v>
      </c>
      <c r="F1289" t="s">
        <v>261</v>
      </c>
      <c r="G1289" t="s">
        <v>4084</v>
      </c>
      <c r="H1289">
        <v>2</v>
      </c>
      <c r="I1289" s="2">
        <v>0</v>
      </c>
      <c r="J1289" t="s">
        <v>4085</v>
      </c>
      <c r="K1289" t="str">
        <f>VLOOKUP(E1289,customers!$A$1:$C$794,1,FALSE)</f>
        <v>TB-21355</v>
      </c>
      <c r="L1289" t="str">
        <f>VLOOKUP(E1289,customers!$A$1:$C$794,2,FALSE)</f>
        <v>Todd Boyes</v>
      </c>
      <c r="M1289" t="str">
        <f>VLOOKUP(E1289,customers!$A$1:$C$794,3,FALSE)</f>
        <v>Corporate</v>
      </c>
    </row>
    <row r="1290" spans="1:13" x14ac:dyDescent="0.35">
      <c r="A1290" t="s">
        <v>4082</v>
      </c>
      <c r="B1290" s="1">
        <v>42696</v>
      </c>
      <c r="C1290" s="1">
        <v>42700</v>
      </c>
      <c r="D1290" t="s">
        <v>25</v>
      </c>
      <c r="E1290" t="s">
        <v>4083</v>
      </c>
      <c r="F1290" t="s">
        <v>2232</v>
      </c>
      <c r="G1290" t="s">
        <v>3145</v>
      </c>
      <c r="H1290">
        <v>4</v>
      </c>
      <c r="I1290" s="2">
        <v>0.2</v>
      </c>
      <c r="J1290" t="s">
        <v>3146</v>
      </c>
      <c r="K1290" t="str">
        <f>VLOOKUP(E1290,customers!$A$1:$C$794,1,FALSE)</f>
        <v>TB-21355</v>
      </c>
      <c r="L1290" t="str">
        <f>VLOOKUP(E1290,customers!$A$1:$C$794,2,FALSE)</f>
        <v>Todd Boyes</v>
      </c>
      <c r="M1290" t="str">
        <f>VLOOKUP(E1290,customers!$A$1:$C$794,3,FALSE)</f>
        <v>Corporate</v>
      </c>
    </row>
    <row r="1291" spans="1:13" x14ac:dyDescent="0.35">
      <c r="A1291" t="s">
        <v>4082</v>
      </c>
      <c r="B1291" s="1">
        <v>42696</v>
      </c>
      <c r="C1291" s="1">
        <v>42700</v>
      </c>
      <c r="D1291" t="s">
        <v>25</v>
      </c>
      <c r="E1291" t="s">
        <v>4083</v>
      </c>
      <c r="F1291" t="s">
        <v>4086</v>
      </c>
      <c r="G1291" t="s">
        <v>4087</v>
      </c>
      <c r="H1291">
        <v>3</v>
      </c>
      <c r="I1291" s="2">
        <v>0</v>
      </c>
      <c r="J1291" t="s">
        <v>4088</v>
      </c>
      <c r="K1291" t="str">
        <f>VLOOKUP(E1291,customers!$A$1:$C$794,1,FALSE)</f>
        <v>TB-21355</v>
      </c>
      <c r="L1291" t="str">
        <f>VLOOKUP(E1291,customers!$A$1:$C$794,2,FALSE)</f>
        <v>Todd Boyes</v>
      </c>
      <c r="M1291" t="str">
        <f>VLOOKUP(E1291,customers!$A$1:$C$794,3,FALSE)</f>
        <v>Corporate</v>
      </c>
    </row>
    <row r="1292" spans="1:13" x14ac:dyDescent="0.35">
      <c r="A1292" t="s">
        <v>4089</v>
      </c>
      <c r="B1292" s="1">
        <v>42684</v>
      </c>
      <c r="C1292" s="1">
        <v>42686</v>
      </c>
      <c r="D1292" t="s">
        <v>149</v>
      </c>
      <c r="E1292" t="s">
        <v>2292</v>
      </c>
      <c r="F1292" t="s">
        <v>4090</v>
      </c>
      <c r="G1292" t="s">
        <v>4091</v>
      </c>
      <c r="H1292">
        <v>4</v>
      </c>
      <c r="I1292" s="2">
        <v>0.2</v>
      </c>
      <c r="J1292" t="s">
        <v>4092</v>
      </c>
      <c r="K1292" t="str">
        <f>VLOOKUP(E1292,customers!$A$1:$C$794,1,FALSE)</f>
        <v>CC-12430</v>
      </c>
      <c r="L1292" t="str">
        <f>VLOOKUP(E1292,customers!$A$1:$C$794,2,FALSE)</f>
        <v>Chuck Clark</v>
      </c>
      <c r="M1292" t="str">
        <f>VLOOKUP(E1292,customers!$A$1:$C$794,3,FALSE)</f>
        <v>Home Office</v>
      </c>
    </row>
    <row r="1293" spans="1:13" x14ac:dyDescent="0.35">
      <c r="A1293" t="s">
        <v>4089</v>
      </c>
      <c r="B1293" s="1">
        <v>42684</v>
      </c>
      <c r="C1293" s="1">
        <v>42686</v>
      </c>
      <c r="D1293" t="s">
        <v>149</v>
      </c>
      <c r="E1293" t="s">
        <v>2292</v>
      </c>
      <c r="F1293" t="s">
        <v>3781</v>
      </c>
      <c r="G1293" t="s">
        <v>235</v>
      </c>
      <c r="H1293">
        <v>5</v>
      </c>
      <c r="I1293" s="2">
        <v>0</v>
      </c>
      <c r="J1293" t="s">
        <v>59</v>
      </c>
      <c r="K1293" t="str">
        <f>VLOOKUP(E1293,customers!$A$1:$C$794,1,FALSE)</f>
        <v>CC-12430</v>
      </c>
      <c r="L1293" t="str">
        <f>VLOOKUP(E1293,customers!$A$1:$C$794,2,FALSE)</f>
        <v>Chuck Clark</v>
      </c>
      <c r="M1293" t="str">
        <f>VLOOKUP(E1293,customers!$A$1:$C$794,3,FALSE)</f>
        <v>Home Office</v>
      </c>
    </row>
    <row r="1294" spans="1:13" x14ac:dyDescent="0.35">
      <c r="A1294" t="s">
        <v>4093</v>
      </c>
      <c r="B1294" s="1">
        <v>42243</v>
      </c>
      <c r="C1294" s="1">
        <v>42248</v>
      </c>
      <c r="D1294" t="s">
        <v>25</v>
      </c>
      <c r="E1294" t="s">
        <v>496</v>
      </c>
      <c r="F1294" t="s">
        <v>541</v>
      </c>
      <c r="G1294" t="s">
        <v>4094</v>
      </c>
      <c r="H1294">
        <v>3</v>
      </c>
      <c r="I1294" s="2">
        <v>0</v>
      </c>
      <c r="J1294" t="s">
        <v>4095</v>
      </c>
      <c r="K1294" t="str">
        <f>VLOOKUP(E1294,customers!$A$1:$C$794,1,FALSE)</f>
        <v>PF-19165</v>
      </c>
      <c r="L1294" t="str">
        <f>VLOOKUP(E1294,customers!$A$1:$C$794,2,FALSE)</f>
        <v>Philip Fox</v>
      </c>
      <c r="M1294" t="str">
        <f>VLOOKUP(E1294,customers!$A$1:$C$794,3,FALSE)</f>
        <v>Consumer</v>
      </c>
    </row>
    <row r="1295" spans="1:13" x14ac:dyDescent="0.35">
      <c r="A1295" t="s">
        <v>4093</v>
      </c>
      <c r="B1295" s="1">
        <v>42243</v>
      </c>
      <c r="C1295" s="1">
        <v>42248</v>
      </c>
      <c r="D1295" t="s">
        <v>25</v>
      </c>
      <c r="E1295" t="s">
        <v>496</v>
      </c>
      <c r="F1295" t="s">
        <v>4096</v>
      </c>
      <c r="G1295" t="s">
        <v>4097</v>
      </c>
      <c r="H1295">
        <v>5</v>
      </c>
      <c r="I1295" s="2">
        <v>0</v>
      </c>
      <c r="J1295" t="s">
        <v>4098</v>
      </c>
      <c r="K1295" t="str">
        <f>VLOOKUP(E1295,customers!$A$1:$C$794,1,FALSE)</f>
        <v>PF-19165</v>
      </c>
      <c r="L1295" t="str">
        <f>VLOOKUP(E1295,customers!$A$1:$C$794,2,FALSE)</f>
        <v>Philip Fox</v>
      </c>
      <c r="M1295" t="str">
        <f>VLOOKUP(E1295,customers!$A$1:$C$794,3,FALSE)</f>
        <v>Consumer</v>
      </c>
    </row>
    <row r="1296" spans="1:13" x14ac:dyDescent="0.35">
      <c r="A1296" t="s">
        <v>4093</v>
      </c>
      <c r="B1296" s="1">
        <v>42243</v>
      </c>
      <c r="C1296" s="1">
        <v>42248</v>
      </c>
      <c r="D1296" t="s">
        <v>25</v>
      </c>
      <c r="E1296" t="s">
        <v>496</v>
      </c>
      <c r="F1296" t="s">
        <v>351</v>
      </c>
      <c r="G1296" t="s">
        <v>2196</v>
      </c>
      <c r="H1296">
        <v>1</v>
      </c>
      <c r="I1296" s="2">
        <v>0</v>
      </c>
      <c r="J1296" t="s">
        <v>4099</v>
      </c>
      <c r="K1296" t="str">
        <f>VLOOKUP(E1296,customers!$A$1:$C$794,1,FALSE)</f>
        <v>PF-19165</v>
      </c>
      <c r="L1296" t="str">
        <f>VLOOKUP(E1296,customers!$A$1:$C$794,2,FALSE)</f>
        <v>Philip Fox</v>
      </c>
      <c r="M1296" t="str">
        <f>VLOOKUP(E1296,customers!$A$1:$C$794,3,FALSE)</f>
        <v>Consumer</v>
      </c>
    </row>
    <row r="1297" spans="1:13" x14ac:dyDescent="0.35">
      <c r="A1297" t="s">
        <v>4100</v>
      </c>
      <c r="B1297" s="1">
        <v>42149</v>
      </c>
      <c r="C1297" s="1">
        <v>42153</v>
      </c>
      <c r="D1297" t="s">
        <v>25</v>
      </c>
      <c r="E1297" t="s">
        <v>4101</v>
      </c>
      <c r="F1297" t="s">
        <v>3115</v>
      </c>
      <c r="G1297" t="s">
        <v>4102</v>
      </c>
      <c r="H1297">
        <v>13</v>
      </c>
      <c r="I1297" s="2">
        <v>0.2</v>
      </c>
      <c r="J1297" t="s">
        <v>4103</v>
      </c>
      <c r="K1297" t="str">
        <f>VLOOKUP(E1297,customers!$A$1:$C$794,1,FALSE)</f>
        <v>JH-16180</v>
      </c>
      <c r="L1297" t="str">
        <f>VLOOKUP(E1297,customers!$A$1:$C$794,2,FALSE)</f>
        <v>Justin Hirsh</v>
      </c>
      <c r="M1297" t="str">
        <f>VLOOKUP(E1297,customers!$A$1:$C$794,3,FALSE)</f>
        <v>Consumer</v>
      </c>
    </row>
    <row r="1298" spans="1:13" x14ac:dyDescent="0.35">
      <c r="A1298" t="s">
        <v>4104</v>
      </c>
      <c r="B1298" s="1">
        <v>43099</v>
      </c>
      <c r="C1298" s="1">
        <v>43103</v>
      </c>
      <c r="D1298" t="s">
        <v>25</v>
      </c>
      <c r="E1298" t="s">
        <v>4105</v>
      </c>
      <c r="F1298" t="s">
        <v>2207</v>
      </c>
      <c r="G1298" t="s">
        <v>4106</v>
      </c>
      <c r="H1298">
        <v>2</v>
      </c>
      <c r="I1298" s="2">
        <v>0.2</v>
      </c>
      <c r="J1298" t="s">
        <v>2390</v>
      </c>
      <c r="K1298" t="str">
        <f>VLOOKUP(E1298,customers!$A$1:$C$794,1,FALSE)</f>
        <v>EB-13975</v>
      </c>
      <c r="L1298" t="str">
        <f>VLOOKUP(E1298,customers!$A$1:$C$794,2,FALSE)</f>
        <v>Erica Bern</v>
      </c>
      <c r="M1298" t="str">
        <f>VLOOKUP(E1298,customers!$A$1:$C$794,3,FALSE)</f>
        <v>Corporate</v>
      </c>
    </row>
    <row r="1299" spans="1:13" x14ac:dyDescent="0.35">
      <c r="A1299" t="s">
        <v>4104</v>
      </c>
      <c r="B1299" s="1">
        <v>43099</v>
      </c>
      <c r="C1299" s="1">
        <v>43103</v>
      </c>
      <c r="D1299" t="s">
        <v>25</v>
      </c>
      <c r="E1299" t="s">
        <v>4105</v>
      </c>
      <c r="F1299" t="s">
        <v>2394</v>
      </c>
      <c r="G1299" t="s">
        <v>1234</v>
      </c>
      <c r="H1299">
        <v>2</v>
      </c>
      <c r="I1299" s="2">
        <v>0.2</v>
      </c>
      <c r="J1299" t="s">
        <v>365</v>
      </c>
      <c r="K1299" t="str">
        <f>VLOOKUP(E1299,customers!$A$1:$C$794,1,FALSE)</f>
        <v>EB-13975</v>
      </c>
      <c r="L1299" t="str">
        <f>VLOOKUP(E1299,customers!$A$1:$C$794,2,FALSE)</f>
        <v>Erica Bern</v>
      </c>
      <c r="M1299" t="str">
        <f>VLOOKUP(E1299,customers!$A$1:$C$794,3,FALSE)</f>
        <v>Corporate</v>
      </c>
    </row>
    <row r="1300" spans="1:13" x14ac:dyDescent="0.35">
      <c r="A1300" t="s">
        <v>4107</v>
      </c>
      <c r="B1300" s="1">
        <v>42712</v>
      </c>
      <c r="C1300" s="1">
        <v>42716</v>
      </c>
      <c r="D1300" t="s">
        <v>11</v>
      </c>
      <c r="E1300" t="s">
        <v>4108</v>
      </c>
      <c r="F1300" t="s">
        <v>1887</v>
      </c>
      <c r="G1300" t="s">
        <v>4109</v>
      </c>
      <c r="H1300">
        <v>5</v>
      </c>
      <c r="I1300" s="2">
        <v>0</v>
      </c>
      <c r="J1300" t="s">
        <v>4110</v>
      </c>
      <c r="K1300" t="str">
        <f>VLOOKUP(E1300,customers!$A$1:$C$794,1,FALSE)</f>
        <v>QJ-19255</v>
      </c>
      <c r="L1300" t="str">
        <f>VLOOKUP(E1300,customers!$A$1:$C$794,2,FALSE)</f>
        <v>Quincy Jones</v>
      </c>
      <c r="M1300" t="str">
        <f>VLOOKUP(E1300,customers!$A$1:$C$794,3,FALSE)</f>
        <v>Corporate</v>
      </c>
    </row>
    <row r="1301" spans="1:13" x14ac:dyDescent="0.35">
      <c r="A1301" t="s">
        <v>4111</v>
      </c>
      <c r="B1301" s="1">
        <v>42281</v>
      </c>
      <c r="C1301" s="1">
        <v>42284</v>
      </c>
      <c r="D1301" t="s">
        <v>149</v>
      </c>
      <c r="E1301" t="s">
        <v>3755</v>
      </c>
      <c r="F1301" t="s">
        <v>604</v>
      </c>
      <c r="G1301" t="s">
        <v>4112</v>
      </c>
      <c r="H1301">
        <v>2</v>
      </c>
      <c r="I1301" s="2">
        <v>0</v>
      </c>
      <c r="J1301" t="s">
        <v>4113</v>
      </c>
      <c r="K1301" t="str">
        <f>VLOOKUP(E1301,customers!$A$1:$C$794,1,FALSE)</f>
        <v>AA-10315</v>
      </c>
      <c r="L1301" t="str">
        <f>VLOOKUP(E1301,customers!$A$1:$C$794,2,FALSE)</f>
        <v>Alex Avila</v>
      </c>
      <c r="M1301" t="str">
        <f>VLOOKUP(E1301,customers!$A$1:$C$794,3,FALSE)</f>
        <v>Consumer</v>
      </c>
    </row>
    <row r="1302" spans="1:13" x14ac:dyDescent="0.35">
      <c r="A1302" t="s">
        <v>4114</v>
      </c>
      <c r="B1302" s="1">
        <v>42727</v>
      </c>
      <c r="C1302" s="1">
        <v>42729</v>
      </c>
      <c r="D1302" t="s">
        <v>11</v>
      </c>
      <c r="E1302" t="s">
        <v>786</v>
      </c>
      <c r="F1302" t="s">
        <v>154</v>
      </c>
      <c r="G1302" t="s">
        <v>4115</v>
      </c>
      <c r="H1302">
        <v>6</v>
      </c>
      <c r="I1302" s="2">
        <v>0</v>
      </c>
      <c r="J1302" t="s">
        <v>4116</v>
      </c>
      <c r="K1302" t="str">
        <f>VLOOKUP(E1302,customers!$A$1:$C$794,1,FALSE)</f>
        <v>LC-17140</v>
      </c>
      <c r="L1302" t="str">
        <f>VLOOKUP(E1302,customers!$A$1:$C$794,2,FALSE)</f>
        <v>Logan Currie</v>
      </c>
      <c r="M1302" t="str">
        <f>VLOOKUP(E1302,customers!$A$1:$C$794,3,FALSE)</f>
        <v>Consumer</v>
      </c>
    </row>
    <row r="1303" spans="1:13" x14ac:dyDescent="0.35">
      <c r="A1303" t="s">
        <v>4114</v>
      </c>
      <c r="B1303" s="1">
        <v>42727</v>
      </c>
      <c r="C1303" s="1">
        <v>42729</v>
      </c>
      <c r="D1303" t="s">
        <v>11</v>
      </c>
      <c r="E1303" t="s">
        <v>786</v>
      </c>
      <c r="F1303" t="s">
        <v>154</v>
      </c>
      <c r="G1303" t="s">
        <v>4117</v>
      </c>
      <c r="H1303">
        <v>3</v>
      </c>
      <c r="I1303" s="2">
        <v>0</v>
      </c>
      <c r="J1303" t="s">
        <v>4118</v>
      </c>
      <c r="K1303" t="str">
        <f>VLOOKUP(E1303,customers!$A$1:$C$794,1,FALSE)</f>
        <v>LC-17140</v>
      </c>
      <c r="L1303" t="str">
        <f>VLOOKUP(E1303,customers!$A$1:$C$794,2,FALSE)</f>
        <v>Logan Currie</v>
      </c>
      <c r="M1303" t="str">
        <f>VLOOKUP(E1303,customers!$A$1:$C$794,3,FALSE)</f>
        <v>Consumer</v>
      </c>
    </row>
    <row r="1304" spans="1:13" x14ac:dyDescent="0.35">
      <c r="A1304" t="s">
        <v>4119</v>
      </c>
      <c r="B1304" s="1">
        <v>42266</v>
      </c>
      <c r="C1304" s="1">
        <v>42271</v>
      </c>
      <c r="D1304" t="s">
        <v>11</v>
      </c>
      <c r="E1304" t="s">
        <v>4120</v>
      </c>
      <c r="F1304" t="s">
        <v>4121</v>
      </c>
      <c r="G1304" t="s">
        <v>4122</v>
      </c>
      <c r="H1304">
        <v>2</v>
      </c>
      <c r="I1304" s="2">
        <v>0</v>
      </c>
      <c r="J1304" t="s">
        <v>4123</v>
      </c>
      <c r="K1304" t="str">
        <f>VLOOKUP(E1304,customers!$A$1:$C$794,1,FALSE)</f>
        <v>TC-21535</v>
      </c>
      <c r="L1304" t="str">
        <f>VLOOKUP(E1304,customers!$A$1:$C$794,2,FALSE)</f>
        <v>Tracy Collins</v>
      </c>
      <c r="M1304" t="str">
        <f>VLOOKUP(E1304,customers!$A$1:$C$794,3,FALSE)</f>
        <v>Home Office</v>
      </c>
    </row>
    <row r="1305" spans="1:13" x14ac:dyDescent="0.35">
      <c r="A1305" t="s">
        <v>4124</v>
      </c>
      <c r="B1305" s="1">
        <v>42919</v>
      </c>
      <c r="C1305" s="1">
        <v>42923</v>
      </c>
      <c r="D1305" t="s">
        <v>25</v>
      </c>
      <c r="E1305" t="s">
        <v>4125</v>
      </c>
      <c r="F1305" t="s">
        <v>4126</v>
      </c>
      <c r="G1305" t="s">
        <v>4127</v>
      </c>
      <c r="H1305">
        <v>1</v>
      </c>
      <c r="I1305" s="2">
        <v>0</v>
      </c>
      <c r="J1305" t="s">
        <v>4128</v>
      </c>
      <c r="K1305" t="str">
        <f>VLOOKUP(E1305,customers!$A$1:$C$794,1,FALSE)</f>
        <v>CS-12460</v>
      </c>
      <c r="L1305" t="str">
        <f>VLOOKUP(E1305,customers!$A$1:$C$794,2,FALSE)</f>
        <v>Chuck Sachs</v>
      </c>
      <c r="M1305" t="str">
        <f>VLOOKUP(E1305,customers!$A$1:$C$794,3,FALSE)</f>
        <v>Consumer</v>
      </c>
    </row>
    <row r="1306" spans="1:13" x14ac:dyDescent="0.35">
      <c r="A1306" t="s">
        <v>4124</v>
      </c>
      <c r="B1306" s="1">
        <v>42919</v>
      </c>
      <c r="C1306" s="1">
        <v>42923</v>
      </c>
      <c r="D1306" t="s">
        <v>25</v>
      </c>
      <c r="E1306" t="s">
        <v>4125</v>
      </c>
      <c r="F1306" t="s">
        <v>2838</v>
      </c>
      <c r="G1306" t="s">
        <v>4129</v>
      </c>
      <c r="H1306">
        <v>3</v>
      </c>
      <c r="I1306" s="2">
        <v>0</v>
      </c>
      <c r="J1306" t="s">
        <v>4130</v>
      </c>
      <c r="K1306" t="str">
        <f>VLOOKUP(E1306,customers!$A$1:$C$794,1,FALSE)</f>
        <v>CS-12460</v>
      </c>
      <c r="L1306" t="str">
        <f>VLOOKUP(E1306,customers!$A$1:$C$794,2,FALSE)</f>
        <v>Chuck Sachs</v>
      </c>
      <c r="M1306" t="str">
        <f>VLOOKUP(E1306,customers!$A$1:$C$794,3,FALSE)</f>
        <v>Consumer</v>
      </c>
    </row>
    <row r="1307" spans="1:13" x14ac:dyDescent="0.35">
      <c r="A1307" t="s">
        <v>4131</v>
      </c>
      <c r="B1307" s="1">
        <v>42565</v>
      </c>
      <c r="C1307" s="1">
        <v>42567</v>
      </c>
      <c r="D1307" t="s">
        <v>11</v>
      </c>
      <c r="E1307" t="s">
        <v>2697</v>
      </c>
      <c r="F1307" t="s">
        <v>4132</v>
      </c>
      <c r="G1307" t="s">
        <v>4133</v>
      </c>
      <c r="H1307">
        <v>7</v>
      </c>
      <c r="I1307" s="2">
        <v>0.2</v>
      </c>
      <c r="J1307" t="s">
        <v>4134</v>
      </c>
      <c r="K1307" t="str">
        <f>VLOOKUP(E1307,customers!$A$1:$C$794,1,FALSE)</f>
        <v>BM-11785</v>
      </c>
      <c r="L1307" t="str">
        <f>VLOOKUP(E1307,customers!$A$1:$C$794,2,FALSE)</f>
        <v>Bryan Mills</v>
      </c>
      <c r="M1307" t="str">
        <f>VLOOKUP(E1307,customers!$A$1:$C$794,3,FALSE)</f>
        <v>Consumer</v>
      </c>
    </row>
    <row r="1308" spans="1:13" x14ac:dyDescent="0.35">
      <c r="A1308" t="s">
        <v>4135</v>
      </c>
      <c r="B1308" s="1">
        <v>42541</v>
      </c>
      <c r="C1308" s="1">
        <v>42542</v>
      </c>
      <c r="D1308" t="s">
        <v>149</v>
      </c>
      <c r="E1308" t="s">
        <v>995</v>
      </c>
      <c r="F1308" t="s">
        <v>1980</v>
      </c>
      <c r="G1308" t="s">
        <v>4136</v>
      </c>
      <c r="H1308">
        <v>7</v>
      </c>
      <c r="I1308" s="2">
        <v>0</v>
      </c>
      <c r="J1308" t="s">
        <v>4137</v>
      </c>
      <c r="K1308" t="str">
        <f>VLOOKUP(E1308,customers!$A$1:$C$794,1,FALSE)</f>
        <v>RC-19825</v>
      </c>
      <c r="L1308" t="str">
        <f>VLOOKUP(E1308,customers!$A$1:$C$794,2,FALSE)</f>
        <v>Roy Collins</v>
      </c>
      <c r="M1308" t="str">
        <f>VLOOKUP(E1308,customers!$A$1:$C$794,3,FALSE)</f>
        <v>Consumer</v>
      </c>
    </row>
    <row r="1309" spans="1:13" x14ac:dyDescent="0.35">
      <c r="A1309" t="s">
        <v>4135</v>
      </c>
      <c r="B1309" s="1">
        <v>42541</v>
      </c>
      <c r="C1309" s="1">
        <v>42542</v>
      </c>
      <c r="D1309" t="s">
        <v>149</v>
      </c>
      <c r="E1309" t="s">
        <v>995</v>
      </c>
      <c r="F1309" t="s">
        <v>3397</v>
      </c>
      <c r="G1309" t="s">
        <v>4138</v>
      </c>
      <c r="H1309">
        <v>3</v>
      </c>
      <c r="I1309" s="2">
        <v>0.2</v>
      </c>
      <c r="J1309" t="s">
        <v>2059</v>
      </c>
      <c r="K1309" t="str">
        <f>VLOOKUP(E1309,customers!$A$1:$C$794,1,FALSE)</f>
        <v>RC-19825</v>
      </c>
      <c r="L1309" t="str">
        <f>VLOOKUP(E1309,customers!$A$1:$C$794,2,FALSE)</f>
        <v>Roy Collins</v>
      </c>
      <c r="M1309" t="str">
        <f>VLOOKUP(E1309,customers!$A$1:$C$794,3,FALSE)</f>
        <v>Consumer</v>
      </c>
    </row>
    <row r="1310" spans="1:13" x14ac:dyDescent="0.35">
      <c r="A1310" t="s">
        <v>4135</v>
      </c>
      <c r="B1310" s="1">
        <v>42541</v>
      </c>
      <c r="C1310" s="1">
        <v>42542</v>
      </c>
      <c r="D1310" t="s">
        <v>149</v>
      </c>
      <c r="E1310" t="s">
        <v>995</v>
      </c>
      <c r="F1310" t="s">
        <v>4139</v>
      </c>
      <c r="G1310" t="s">
        <v>4140</v>
      </c>
      <c r="H1310">
        <v>2</v>
      </c>
      <c r="I1310" s="2">
        <v>0</v>
      </c>
      <c r="J1310" t="s">
        <v>4141</v>
      </c>
      <c r="K1310" t="str">
        <f>VLOOKUP(E1310,customers!$A$1:$C$794,1,FALSE)</f>
        <v>RC-19825</v>
      </c>
      <c r="L1310" t="str">
        <f>VLOOKUP(E1310,customers!$A$1:$C$794,2,FALSE)</f>
        <v>Roy Collins</v>
      </c>
      <c r="M1310" t="str">
        <f>VLOOKUP(E1310,customers!$A$1:$C$794,3,FALSE)</f>
        <v>Consumer</v>
      </c>
    </row>
    <row r="1311" spans="1:13" x14ac:dyDescent="0.35">
      <c r="A1311" t="s">
        <v>4135</v>
      </c>
      <c r="B1311" s="1">
        <v>42541</v>
      </c>
      <c r="C1311" s="1">
        <v>42542</v>
      </c>
      <c r="D1311" t="s">
        <v>149</v>
      </c>
      <c r="E1311" t="s">
        <v>995</v>
      </c>
      <c r="F1311" t="s">
        <v>1632</v>
      </c>
      <c r="G1311" t="s">
        <v>1633</v>
      </c>
      <c r="H1311">
        <v>3</v>
      </c>
      <c r="I1311" s="2">
        <v>0</v>
      </c>
      <c r="J1311" t="s">
        <v>1634</v>
      </c>
      <c r="K1311" t="str">
        <f>VLOOKUP(E1311,customers!$A$1:$C$794,1,FALSE)</f>
        <v>RC-19825</v>
      </c>
      <c r="L1311" t="str">
        <f>VLOOKUP(E1311,customers!$A$1:$C$794,2,FALSE)</f>
        <v>Roy Collins</v>
      </c>
      <c r="M1311" t="str">
        <f>VLOOKUP(E1311,customers!$A$1:$C$794,3,FALSE)</f>
        <v>Consumer</v>
      </c>
    </row>
    <row r="1312" spans="1:13" x14ac:dyDescent="0.35">
      <c r="A1312" t="s">
        <v>4135</v>
      </c>
      <c r="B1312" s="1">
        <v>42541</v>
      </c>
      <c r="C1312" s="1">
        <v>42542</v>
      </c>
      <c r="D1312" t="s">
        <v>149</v>
      </c>
      <c r="E1312" t="s">
        <v>995</v>
      </c>
      <c r="F1312" t="s">
        <v>4142</v>
      </c>
      <c r="G1312" t="s">
        <v>876</v>
      </c>
      <c r="H1312">
        <v>2</v>
      </c>
      <c r="I1312" s="2">
        <v>0.2</v>
      </c>
      <c r="J1312" t="s">
        <v>4143</v>
      </c>
      <c r="K1312" t="str">
        <f>VLOOKUP(E1312,customers!$A$1:$C$794,1,FALSE)</f>
        <v>RC-19825</v>
      </c>
      <c r="L1312" t="str">
        <f>VLOOKUP(E1312,customers!$A$1:$C$794,2,FALSE)</f>
        <v>Roy Collins</v>
      </c>
      <c r="M1312" t="str">
        <f>VLOOKUP(E1312,customers!$A$1:$C$794,3,FALSE)</f>
        <v>Consumer</v>
      </c>
    </row>
    <row r="1313" spans="1:13" x14ac:dyDescent="0.35">
      <c r="A1313" t="s">
        <v>4144</v>
      </c>
      <c r="B1313" s="1">
        <v>42713</v>
      </c>
      <c r="C1313" s="1">
        <v>42717</v>
      </c>
      <c r="D1313" t="s">
        <v>25</v>
      </c>
      <c r="E1313" t="s">
        <v>2236</v>
      </c>
      <c r="F1313" t="s">
        <v>4145</v>
      </c>
      <c r="G1313" t="s">
        <v>2686</v>
      </c>
      <c r="H1313">
        <v>1</v>
      </c>
      <c r="I1313" s="2">
        <v>0</v>
      </c>
      <c r="J1313" t="s">
        <v>286</v>
      </c>
      <c r="K1313" t="str">
        <f>VLOOKUP(E1313,customers!$A$1:$C$794,1,FALSE)</f>
        <v>FM-14380</v>
      </c>
      <c r="L1313" t="str">
        <f>VLOOKUP(E1313,customers!$A$1:$C$794,2,FALSE)</f>
        <v>Fred McMath</v>
      </c>
      <c r="M1313" t="str">
        <f>VLOOKUP(E1313,customers!$A$1:$C$794,3,FALSE)</f>
        <v>Consumer</v>
      </c>
    </row>
    <row r="1314" spans="1:13" x14ac:dyDescent="0.35">
      <c r="A1314" t="s">
        <v>4144</v>
      </c>
      <c r="B1314" s="1">
        <v>42713</v>
      </c>
      <c r="C1314" s="1">
        <v>42717</v>
      </c>
      <c r="D1314" t="s">
        <v>25</v>
      </c>
      <c r="E1314" t="s">
        <v>2236</v>
      </c>
      <c r="F1314" t="s">
        <v>4146</v>
      </c>
      <c r="G1314" t="s">
        <v>4147</v>
      </c>
      <c r="H1314">
        <v>4</v>
      </c>
      <c r="I1314" s="2">
        <v>0</v>
      </c>
      <c r="J1314" t="s">
        <v>4148</v>
      </c>
      <c r="K1314" t="str">
        <f>VLOOKUP(E1314,customers!$A$1:$C$794,1,FALSE)</f>
        <v>FM-14380</v>
      </c>
      <c r="L1314" t="str">
        <f>VLOOKUP(E1314,customers!$A$1:$C$794,2,FALSE)</f>
        <v>Fred McMath</v>
      </c>
      <c r="M1314" t="str">
        <f>VLOOKUP(E1314,customers!$A$1:$C$794,3,FALSE)</f>
        <v>Consumer</v>
      </c>
    </row>
    <row r="1315" spans="1:13" x14ac:dyDescent="0.35">
      <c r="A1315" t="s">
        <v>4149</v>
      </c>
      <c r="B1315" s="1">
        <v>42637</v>
      </c>
      <c r="C1315" s="1">
        <v>42644</v>
      </c>
      <c r="D1315" t="s">
        <v>25</v>
      </c>
      <c r="E1315" t="s">
        <v>75</v>
      </c>
      <c r="F1315" t="s">
        <v>2725</v>
      </c>
      <c r="G1315" t="s">
        <v>4150</v>
      </c>
      <c r="H1315">
        <v>2</v>
      </c>
      <c r="I1315" s="2">
        <v>0.3</v>
      </c>
      <c r="J1315" t="s">
        <v>4151</v>
      </c>
      <c r="K1315" t="str">
        <f>VLOOKUP(E1315,customers!$A$1:$C$794,1,FALSE)</f>
        <v>PK-19075</v>
      </c>
      <c r="L1315" t="str">
        <f>VLOOKUP(E1315,customers!$A$1:$C$794,2,FALSE)</f>
        <v>Pete Kriz</v>
      </c>
      <c r="M1315" t="str">
        <f>VLOOKUP(E1315,customers!$A$1:$C$794,3,FALSE)</f>
        <v>Consumer</v>
      </c>
    </row>
    <row r="1316" spans="1:13" x14ac:dyDescent="0.35">
      <c r="A1316" t="s">
        <v>4152</v>
      </c>
      <c r="B1316" s="1">
        <v>42722</v>
      </c>
      <c r="C1316" s="1">
        <v>42727</v>
      </c>
      <c r="D1316" t="s">
        <v>25</v>
      </c>
      <c r="E1316" t="s">
        <v>4153</v>
      </c>
      <c r="F1316" t="s">
        <v>4154</v>
      </c>
      <c r="G1316" t="s">
        <v>2903</v>
      </c>
      <c r="H1316">
        <v>6</v>
      </c>
      <c r="I1316" s="2">
        <v>0</v>
      </c>
      <c r="J1316" t="s">
        <v>2904</v>
      </c>
      <c r="K1316" t="str">
        <f>VLOOKUP(E1316,customers!$A$1:$C$794,1,FALSE)</f>
        <v>HG-14965</v>
      </c>
      <c r="L1316" t="str">
        <f>VLOOKUP(E1316,customers!$A$1:$C$794,2,FALSE)</f>
        <v>Henry Goldwyn</v>
      </c>
      <c r="M1316" t="str">
        <f>VLOOKUP(E1316,customers!$A$1:$C$794,3,FALSE)</f>
        <v>Corporate</v>
      </c>
    </row>
    <row r="1317" spans="1:13" x14ac:dyDescent="0.35">
      <c r="A1317" t="s">
        <v>4152</v>
      </c>
      <c r="B1317" s="1">
        <v>42722</v>
      </c>
      <c r="C1317" s="1">
        <v>42727</v>
      </c>
      <c r="D1317" t="s">
        <v>25</v>
      </c>
      <c r="E1317" t="s">
        <v>4153</v>
      </c>
      <c r="F1317" t="s">
        <v>4155</v>
      </c>
      <c r="G1317" t="s">
        <v>4156</v>
      </c>
      <c r="H1317">
        <v>8</v>
      </c>
      <c r="I1317" s="2">
        <v>0</v>
      </c>
      <c r="J1317" t="s">
        <v>4157</v>
      </c>
      <c r="K1317" t="str">
        <f>VLOOKUP(E1317,customers!$A$1:$C$794,1,FALSE)</f>
        <v>HG-14965</v>
      </c>
      <c r="L1317" t="str">
        <f>VLOOKUP(E1317,customers!$A$1:$C$794,2,FALSE)</f>
        <v>Henry Goldwyn</v>
      </c>
      <c r="M1317" t="str">
        <f>VLOOKUP(E1317,customers!$A$1:$C$794,3,FALSE)</f>
        <v>Corporate</v>
      </c>
    </row>
    <row r="1318" spans="1:13" x14ac:dyDescent="0.35">
      <c r="A1318" t="s">
        <v>4152</v>
      </c>
      <c r="B1318" s="1">
        <v>42722</v>
      </c>
      <c r="C1318" s="1">
        <v>42727</v>
      </c>
      <c r="D1318" t="s">
        <v>25</v>
      </c>
      <c r="E1318" t="s">
        <v>4153</v>
      </c>
      <c r="F1318" t="s">
        <v>1687</v>
      </c>
      <c r="G1318" t="s">
        <v>4158</v>
      </c>
      <c r="H1318">
        <v>5</v>
      </c>
      <c r="I1318" s="2">
        <v>0</v>
      </c>
      <c r="J1318" t="s">
        <v>4159</v>
      </c>
      <c r="K1318" t="str">
        <f>VLOOKUP(E1318,customers!$A$1:$C$794,1,FALSE)</f>
        <v>HG-14965</v>
      </c>
      <c r="L1318" t="str">
        <f>VLOOKUP(E1318,customers!$A$1:$C$794,2,FALSE)</f>
        <v>Henry Goldwyn</v>
      </c>
      <c r="M1318" t="str">
        <f>VLOOKUP(E1318,customers!$A$1:$C$794,3,FALSE)</f>
        <v>Corporate</v>
      </c>
    </row>
    <row r="1319" spans="1:13" x14ac:dyDescent="0.35">
      <c r="A1319" t="s">
        <v>4160</v>
      </c>
      <c r="B1319" s="1">
        <v>43079</v>
      </c>
      <c r="C1319" s="1">
        <v>43083</v>
      </c>
      <c r="D1319" t="s">
        <v>25</v>
      </c>
      <c r="E1319" t="s">
        <v>567</v>
      </c>
      <c r="F1319" t="s">
        <v>4161</v>
      </c>
      <c r="G1319" t="s">
        <v>4162</v>
      </c>
      <c r="H1319">
        <v>1</v>
      </c>
      <c r="I1319" s="2">
        <v>0.2</v>
      </c>
      <c r="J1319" t="s">
        <v>4163</v>
      </c>
      <c r="K1319" t="str">
        <f>VLOOKUP(E1319,customers!$A$1:$C$794,1,FALSE)</f>
        <v>HA-14920</v>
      </c>
      <c r="L1319" t="str">
        <f>VLOOKUP(E1319,customers!$A$1:$C$794,2,FALSE)</f>
        <v>Helen Andreada</v>
      </c>
      <c r="M1319" t="str">
        <f>VLOOKUP(E1319,customers!$A$1:$C$794,3,FALSE)</f>
        <v>Consumer</v>
      </c>
    </row>
    <row r="1320" spans="1:13" x14ac:dyDescent="0.35">
      <c r="A1320" t="s">
        <v>4164</v>
      </c>
      <c r="B1320" s="1">
        <v>41821</v>
      </c>
      <c r="C1320" s="1">
        <v>41825</v>
      </c>
      <c r="D1320" t="s">
        <v>25</v>
      </c>
      <c r="E1320" t="s">
        <v>4165</v>
      </c>
      <c r="F1320" t="s">
        <v>4001</v>
      </c>
      <c r="G1320" t="s">
        <v>4166</v>
      </c>
      <c r="H1320">
        <v>2</v>
      </c>
      <c r="I1320" s="2">
        <v>0.2</v>
      </c>
      <c r="J1320" t="s">
        <v>2816</v>
      </c>
      <c r="K1320" t="str">
        <f>VLOOKUP(E1320,customers!$A$1:$C$794,1,FALSE)</f>
        <v>LW-16825</v>
      </c>
      <c r="L1320" t="str">
        <f>VLOOKUP(E1320,customers!$A$1:$C$794,2,FALSE)</f>
        <v>Laurel Workman</v>
      </c>
      <c r="M1320" t="str">
        <f>VLOOKUP(E1320,customers!$A$1:$C$794,3,FALSE)</f>
        <v>Corporate</v>
      </c>
    </row>
    <row r="1321" spans="1:13" x14ac:dyDescent="0.35">
      <c r="A1321" t="s">
        <v>4164</v>
      </c>
      <c r="B1321" s="1">
        <v>41821</v>
      </c>
      <c r="C1321" s="1">
        <v>41825</v>
      </c>
      <c r="D1321" t="s">
        <v>25</v>
      </c>
      <c r="E1321" t="s">
        <v>4165</v>
      </c>
      <c r="F1321" t="s">
        <v>2611</v>
      </c>
      <c r="G1321" t="s">
        <v>2938</v>
      </c>
      <c r="H1321">
        <v>6</v>
      </c>
      <c r="I1321" s="2">
        <v>0.7</v>
      </c>
      <c r="J1321" t="s">
        <v>4167</v>
      </c>
      <c r="K1321" t="str">
        <f>VLOOKUP(E1321,customers!$A$1:$C$794,1,FALSE)</f>
        <v>LW-16825</v>
      </c>
      <c r="L1321" t="str">
        <f>VLOOKUP(E1321,customers!$A$1:$C$794,2,FALSE)</f>
        <v>Laurel Workman</v>
      </c>
      <c r="M1321" t="str">
        <f>VLOOKUP(E1321,customers!$A$1:$C$794,3,FALSE)</f>
        <v>Corporate</v>
      </c>
    </row>
    <row r="1322" spans="1:13" x14ac:dyDescent="0.35">
      <c r="A1322" t="s">
        <v>4168</v>
      </c>
      <c r="B1322" s="1">
        <v>42769</v>
      </c>
      <c r="C1322" s="1">
        <v>42774</v>
      </c>
      <c r="D1322" t="s">
        <v>25</v>
      </c>
      <c r="E1322" t="s">
        <v>4169</v>
      </c>
      <c r="F1322" t="s">
        <v>3006</v>
      </c>
      <c r="G1322" t="s">
        <v>2967</v>
      </c>
      <c r="H1322">
        <v>3</v>
      </c>
      <c r="I1322" s="2">
        <v>0.7</v>
      </c>
      <c r="J1322" t="s">
        <v>4170</v>
      </c>
      <c r="K1322" t="str">
        <f>VLOOKUP(E1322,customers!$A$1:$C$794,1,FALSE)</f>
        <v>MC-17575</v>
      </c>
      <c r="L1322" t="str">
        <f>VLOOKUP(E1322,customers!$A$1:$C$794,2,FALSE)</f>
        <v>Matt Collins</v>
      </c>
      <c r="M1322" t="str">
        <f>VLOOKUP(E1322,customers!$A$1:$C$794,3,FALSE)</f>
        <v>Consumer</v>
      </c>
    </row>
    <row r="1323" spans="1:13" x14ac:dyDescent="0.35">
      <c r="A1323" t="s">
        <v>4168</v>
      </c>
      <c r="B1323" s="1">
        <v>42769</v>
      </c>
      <c r="C1323" s="1">
        <v>42774</v>
      </c>
      <c r="D1323" t="s">
        <v>25</v>
      </c>
      <c r="E1323" t="s">
        <v>4169</v>
      </c>
      <c r="F1323" t="s">
        <v>2151</v>
      </c>
      <c r="G1323" t="s">
        <v>4171</v>
      </c>
      <c r="H1323">
        <v>2</v>
      </c>
      <c r="I1323" s="2">
        <v>0.2</v>
      </c>
      <c r="J1323" t="s">
        <v>4172</v>
      </c>
      <c r="K1323" t="str">
        <f>VLOOKUP(E1323,customers!$A$1:$C$794,1,FALSE)</f>
        <v>MC-17575</v>
      </c>
      <c r="L1323" t="str">
        <f>VLOOKUP(E1323,customers!$A$1:$C$794,2,FALSE)</f>
        <v>Matt Collins</v>
      </c>
      <c r="M1323" t="str">
        <f>VLOOKUP(E1323,customers!$A$1:$C$794,3,FALSE)</f>
        <v>Consumer</v>
      </c>
    </row>
    <row r="1324" spans="1:13" x14ac:dyDescent="0.35">
      <c r="A1324" t="s">
        <v>4173</v>
      </c>
      <c r="B1324" s="1">
        <v>42797</v>
      </c>
      <c r="C1324" s="1">
        <v>42802</v>
      </c>
      <c r="D1324" t="s">
        <v>25</v>
      </c>
      <c r="E1324" t="s">
        <v>4174</v>
      </c>
      <c r="F1324" t="s">
        <v>4175</v>
      </c>
      <c r="G1324" t="s">
        <v>4176</v>
      </c>
      <c r="H1324">
        <v>5</v>
      </c>
      <c r="I1324" s="2">
        <v>0</v>
      </c>
      <c r="J1324" t="s">
        <v>4177</v>
      </c>
      <c r="K1324" t="str">
        <f>VLOOKUP(E1324,customers!$A$1:$C$794,1,FALSE)</f>
        <v>LP-17095</v>
      </c>
      <c r="L1324" t="str">
        <f>VLOOKUP(E1324,customers!$A$1:$C$794,2,FALSE)</f>
        <v>Liz Preis</v>
      </c>
      <c r="M1324" t="str">
        <f>VLOOKUP(E1324,customers!$A$1:$C$794,3,FALSE)</f>
        <v>Consumer</v>
      </c>
    </row>
    <row r="1325" spans="1:13" x14ac:dyDescent="0.35">
      <c r="A1325" t="s">
        <v>4178</v>
      </c>
      <c r="B1325" s="1">
        <v>43017</v>
      </c>
      <c r="C1325" s="1">
        <v>43018</v>
      </c>
      <c r="D1325" t="s">
        <v>149</v>
      </c>
      <c r="E1325" t="s">
        <v>4179</v>
      </c>
      <c r="F1325" t="s">
        <v>4180</v>
      </c>
      <c r="G1325" t="s">
        <v>1120</v>
      </c>
      <c r="H1325">
        <v>4</v>
      </c>
      <c r="I1325" s="2">
        <v>0.2</v>
      </c>
      <c r="J1325" t="s">
        <v>4181</v>
      </c>
      <c r="K1325" t="str">
        <f>VLOOKUP(E1325,customers!$A$1:$C$794,1,FALSE)</f>
        <v>EB-14170</v>
      </c>
      <c r="L1325" t="str">
        <f>VLOOKUP(E1325,customers!$A$1:$C$794,2,FALSE)</f>
        <v>Evan Bailliet</v>
      </c>
      <c r="M1325" t="str">
        <f>VLOOKUP(E1325,customers!$A$1:$C$794,3,FALSE)</f>
        <v>Consumer</v>
      </c>
    </row>
    <row r="1326" spans="1:13" x14ac:dyDescent="0.35">
      <c r="A1326" t="s">
        <v>4182</v>
      </c>
      <c r="B1326" s="1">
        <v>41910</v>
      </c>
      <c r="C1326" s="1">
        <v>41915</v>
      </c>
      <c r="D1326" t="s">
        <v>25</v>
      </c>
      <c r="E1326" t="s">
        <v>4183</v>
      </c>
      <c r="F1326" t="s">
        <v>1720</v>
      </c>
      <c r="G1326" t="s">
        <v>763</v>
      </c>
      <c r="H1326">
        <v>3</v>
      </c>
      <c r="I1326" s="2">
        <v>0</v>
      </c>
      <c r="J1326" t="s">
        <v>4184</v>
      </c>
      <c r="K1326" t="str">
        <f>VLOOKUP(E1326,customers!$A$1:$C$794,1,FALSE)</f>
        <v>GZ-14545</v>
      </c>
      <c r="L1326" t="str">
        <f>VLOOKUP(E1326,customers!$A$1:$C$794,2,FALSE)</f>
        <v>George Zrebassa</v>
      </c>
      <c r="M1326" t="str">
        <f>VLOOKUP(E1326,customers!$A$1:$C$794,3,FALSE)</f>
        <v>Corporate</v>
      </c>
    </row>
    <row r="1327" spans="1:13" x14ac:dyDescent="0.35">
      <c r="A1327" t="s">
        <v>4185</v>
      </c>
      <c r="B1327" s="1">
        <v>41786</v>
      </c>
      <c r="C1327" s="1">
        <v>41789</v>
      </c>
      <c r="D1327" t="s">
        <v>149</v>
      </c>
      <c r="E1327" t="s">
        <v>796</v>
      </c>
      <c r="F1327" t="s">
        <v>4186</v>
      </c>
      <c r="G1327" t="s">
        <v>192</v>
      </c>
      <c r="H1327">
        <v>6</v>
      </c>
      <c r="I1327" s="2">
        <v>0.8</v>
      </c>
      <c r="J1327" t="s">
        <v>4187</v>
      </c>
      <c r="K1327" t="str">
        <f>VLOOKUP(E1327,customers!$A$1:$C$794,1,FALSE)</f>
        <v>LE-16810</v>
      </c>
      <c r="L1327" t="str">
        <f>VLOOKUP(E1327,customers!$A$1:$C$794,2,FALSE)</f>
        <v>Laurel Elliston</v>
      </c>
      <c r="M1327" t="str">
        <f>VLOOKUP(E1327,customers!$A$1:$C$794,3,FALSE)</f>
        <v>Consumer</v>
      </c>
    </row>
    <row r="1328" spans="1:13" x14ac:dyDescent="0.35">
      <c r="A1328" t="s">
        <v>4188</v>
      </c>
      <c r="B1328" s="1">
        <v>42169</v>
      </c>
      <c r="C1328" s="1">
        <v>42173</v>
      </c>
      <c r="D1328" t="s">
        <v>25</v>
      </c>
      <c r="E1328" t="s">
        <v>491</v>
      </c>
      <c r="F1328" t="s">
        <v>3891</v>
      </c>
      <c r="G1328" t="s">
        <v>4189</v>
      </c>
      <c r="H1328">
        <v>6</v>
      </c>
      <c r="I1328" s="2">
        <v>0.2</v>
      </c>
      <c r="J1328" t="s">
        <v>4190</v>
      </c>
      <c r="K1328" t="str">
        <f>VLOOKUP(E1328,customers!$A$1:$C$794,1,FALSE)</f>
        <v>AD-10180</v>
      </c>
      <c r="L1328" t="str">
        <f>VLOOKUP(E1328,customers!$A$1:$C$794,2,FALSE)</f>
        <v>Alan Dominguez</v>
      </c>
      <c r="M1328" t="str">
        <f>VLOOKUP(E1328,customers!$A$1:$C$794,3,FALSE)</f>
        <v>Home Office</v>
      </c>
    </row>
    <row r="1329" spans="1:13" x14ac:dyDescent="0.35">
      <c r="A1329" t="s">
        <v>4191</v>
      </c>
      <c r="B1329" s="1">
        <v>42459</v>
      </c>
      <c r="C1329" s="1">
        <v>42461</v>
      </c>
      <c r="D1329" t="s">
        <v>149</v>
      </c>
      <c r="E1329" t="s">
        <v>4192</v>
      </c>
      <c r="F1329" t="s">
        <v>3264</v>
      </c>
      <c r="G1329" t="s">
        <v>4193</v>
      </c>
      <c r="H1329">
        <v>1</v>
      </c>
      <c r="I1329" s="2">
        <v>0</v>
      </c>
      <c r="J1329" t="s">
        <v>1325</v>
      </c>
      <c r="K1329" t="str">
        <f>VLOOKUP(E1329,customers!$A$1:$C$794,1,FALSE)</f>
        <v>CP-12085</v>
      </c>
      <c r="L1329" t="str">
        <f>VLOOKUP(E1329,customers!$A$1:$C$794,2,FALSE)</f>
        <v>Cathy Prescott</v>
      </c>
      <c r="M1329" t="str">
        <f>VLOOKUP(E1329,customers!$A$1:$C$794,3,FALSE)</f>
        <v>Corporate</v>
      </c>
    </row>
    <row r="1330" spans="1:13" x14ac:dyDescent="0.35">
      <c r="A1330" t="s">
        <v>4194</v>
      </c>
      <c r="B1330" s="1">
        <v>43023</v>
      </c>
      <c r="C1330" s="1">
        <v>43026</v>
      </c>
      <c r="D1330" t="s">
        <v>11</v>
      </c>
      <c r="E1330" t="s">
        <v>4195</v>
      </c>
      <c r="F1330" t="s">
        <v>4196</v>
      </c>
      <c r="G1330" t="s">
        <v>4197</v>
      </c>
      <c r="H1330">
        <v>4</v>
      </c>
      <c r="I1330" s="2">
        <v>0</v>
      </c>
      <c r="J1330" t="s">
        <v>3569</v>
      </c>
      <c r="K1330" t="str">
        <f>VLOOKUP(E1330,customers!$A$1:$C$794,1,FALSE)</f>
        <v>FG-14260</v>
      </c>
      <c r="L1330" t="str">
        <f>VLOOKUP(E1330,customers!$A$1:$C$794,2,FALSE)</f>
        <v>Frank Gastineau</v>
      </c>
      <c r="M1330" t="str">
        <f>VLOOKUP(E1330,customers!$A$1:$C$794,3,FALSE)</f>
        <v>Home Office</v>
      </c>
    </row>
    <row r="1331" spans="1:13" x14ac:dyDescent="0.35">
      <c r="A1331" t="s">
        <v>4198</v>
      </c>
      <c r="B1331" s="1">
        <v>42513</v>
      </c>
      <c r="C1331" s="1">
        <v>42517</v>
      </c>
      <c r="D1331" t="s">
        <v>25</v>
      </c>
      <c r="E1331" t="s">
        <v>4199</v>
      </c>
      <c r="F1331" t="s">
        <v>3943</v>
      </c>
      <c r="G1331" t="s">
        <v>4200</v>
      </c>
      <c r="H1331">
        <v>3</v>
      </c>
      <c r="I1331" s="2">
        <v>0</v>
      </c>
      <c r="J1331" t="s">
        <v>4201</v>
      </c>
      <c r="K1331" t="str">
        <f>VLOOKUP(E1331,customers!$A$1:$C$794,1,FALSE)</f>
        <v>LD-17005</v>
      </c>
      <c r="L1331" t="str">
        <f>VLOOKUP(E1331,customers!$A$1:$C$794,2,FALSE)</f>
        <v>Lisa DeCherney</v>
      </c>
      <c r="M1331" t="str">
        <f>VLOOKUP(E1331,customers!$A$1:$C$794,3,FALSE)</f>
        <v>Consumer</v>
      </c>
    </row>
    <row r="1332" spans="1:13" x14ac:dyDescent="0.35">
      <c r="A1332" t="s">
        <v>4202</v>
      </c>
      <c r="B1332" s="1">
        <v>42888</v>
      </c>
      <c r="C1332" s="1">
        <v>42892</v>
      </c>
      <c r="D1332" t="s">
        <v>25</v>
      </c>
      <c r="E1332" t="s">
        <v>4203</v>
      </c>
      <c r="F1332" t="s">
        <v>2062</v>
      </c>
      <c r="G1332" t="s">
        <v>3918</v>
      </c>
      <c r="H1332">
        <v>1</v>
      </c>
      <c r="I1332" s="2">
        <v>0.4</v>
      </c>
      <c r="J1332" t="s">
        <v>4204</v>
      </c>
      <c r="K1332" t="str">
        <f>VLOOKUP(E1332,customers!$A$1:$C$794,1,FALSE)</f>
        <v>AB-10255</v>
      </c>
      <c r="L1332" t="str">
        <f>VLOOKUP(E1332,customers!$A$1:$C$794,2,FALSE)</f>
        <v>Alejandro Ballentine</v>
      </c>
      <c r="M1332" t="str">
        <f>VLOOKUP(E1332,customers!$A$1:$C$794,3,FALSE)</f>
        <v>Home Office</v>
      </c>
    </row>
    <row r="1333" spans="1:13" x14ac:dyDescent="0.35">
      <c r="A1333" t="s">
        <v>4202</v>
      </c>
      <c r="B1333" s="1">
        <v>42888</v>
      </c>
      <c r="C1333" s="1">
        <v>42892</v>
      </c>
      <c r="D1333" t="s">
        <v>25</v>
      </c>
      <c r="E1333" t="s">
        <v>4203</v>
      </c>
      <c r="F1333" t="s">
        <v>1864</v>
      </c>
      <c r="G1333" t="s">
        <v>4205</v>
      </c>
      <c r="H1333">
        <v>2</v>
      </c>
      <c r="I1333" s="2">
        <v>0.2</v>
      </c>
      <c r="J1333" t="s">
        <v>1922</v>
      </c>
      <c r="K1333" t="str">
        <f>VLOOKUP(E1333,customers!$A$1:$C$794,1,FALSE)</f>
        <v>AB-10255</v>
      </c>
      <c r="L1333" t="str">
        <f>VLOOKUP(E1333,customers!$A$1:$C$794,2,FALSE)</f>
        <v>Alejandro Ballentine</v>
      </c>
      <c r="M1333" t="str">
        <f>VLOOKUP(E1333,customers!$A$1:$C$794,3,FALSE)</f>
        <v>Home Office</v>
      </c>
    </row>
    <row r="1334" spans="1:13" x14ac:dyDescent="0.35">
      <c r="A1334" t="s">
        <v>4206</v>
      </c>
      <c r="B1334" s="1">
        <v>41686</v>
      </c>
      <c r="C1334" s="1">
        <v>41691</v>
      </c>
      <c r="D1334" t="s">
        <v>25</v>
      </c>
      <c r="E1334" t="s">
        <v>4207</v>
      </c>
      <c r="F1334" t="s">
        <v>3256</v>
      </c>
      <c r="G1334" t="s">
        <v>3257</v>
      </c>
      <c r="H1334">
        <v>3</v>
      </c>
      <c r="I1334" s="2">
        <v>0.8</v>
      </c>
      <c r="J1334" t="s">
        <v>4208</v>
      </c>
      <c r="K1334" t="str">
        <f>VLOOKUP(E1334,customers!$A$1:$C$794,1,FALSE)</f>
        <v>MN-17935</v>
      </c>
      <c r="L1334" t="str">
        <f>VLOOKUP(E1334,customers!$A$1:$C$794,2,FALSE)</f>
        <v>Michael Nguyen</v>
      </c>
      <c r="M1334" t="str">
        <f>VLOOKUP(E1334,customers!$A$1:$C$794,3,FALSE)</f>
        <v>Consumer</v>
      </c>
    </row>
    <row r="1335" spans="1:13" x14ac:dyDescent="0.35">
      <c r="A1335" t="s">
        <v>4206</v>
      </c>
      <c r="B1335" s="1">
        <v>41686</v>
      </c>
      <c r="C1335" s="1">
        <v>41691</v>
      </c>
      <c r="D1335" t="s">
        <v>25</v>
      </c>
      <c r="E1335" t="s">
        <v>4207</v>
      </c>
      <c r="F1335" t="s">
        <v>4209</v>
      </c>
      <c r="G1335" t="s">
        <v>4210</v>
      </c>
      <c r="H1335">
        <v>2</v>
      </c>
      <c r="I1335" s="2">
        <v>0.8</v>
      </c>
      <c r="J1335" t="s">
        <v>4211</v>
      </c>
      <c r="K1335" t="str">
        <f>VLOOKUP(E1335,customers!$A$1:$C$794,1,FALSE)</f>
        <v>MN-17935</v>
      </c>
      <c r="L1335" t="str">
        <f>VLOOKUP(E1335,customers!$A$1:$C$794,2,FALSE)</f>
        <v>Michael Nguyen</v>
      </c>
      <c r="M1335" t="str">
        <f>VLOOKUP(E1335,customers!$A$1:$C$794,3,FALSE)</f>
        <v>Consumer</v>
      </c>
    </row>
    <row r="1336" spans="1:13" x14ac:dyDescent="0.35">
      <c r="A1336" t="s">
        <v>4212</v>
      </c>
      <c r="B1336" s="1">
        <v>41765</v>
      </c>
      <c r="C1336" s="1">
        <v>41769</v>
      </c>
      <c r="D1336" t="s">
        <v>25</v>
      </c>
      <c r="E1336" t="s">
        <v>67</v>
      </c>
      <c r="F1336" t="s">
        <v>3071</v>
      </c>
      <c r="G1336" t="s">
        <v>4213</v>
      </c>
      <c r="H1336">
        <v>8</v>
      </c>
      <c r="I1336" s="2">
        <v>0.2</v>
      </c>
      <c r="J1336" t="s">
        <v>2477</v>
      </c>
      <c r="K1336" t="str">
        <f>VLOOKUP(E1336,customers!$A$1:$C$794,1,FALSE)</f>
        <v>HP-14815</v>
      </c>
      <c r="L1336" t="str">
        <f>VLOOKUP(E1336,customers!$A$1:$C$794,2,FALSE)</f>
        <v>Harold Pawlan</v>
      </c>
      <c r="M1336" t="str">
        <f>VLOOKUP(E1336,customers!$A$1:$C$794,3,FALSE)</f>
        <v>Home Office</v>
      </c>
    </row>
    <row r="1337" spans="1:13" x14ac:dyDescent="0.35">
      <c r="A1337" t="s">
        <v>4214</v>
      </c>
      <c r="B1337" s="1">
        <v>42506</v>
      </c>
      <c r="C1337" s="1">
        <v>42513</v>
      </c>
      <c r="D1337" t="s">
        <v>25</v>
      </c>
      <c r="E1337" t="s">
        <v>4215</v>
      </c>
      <c r="F1337" t="s">
        <v>4216</v>
      </c>
      <c r="G1337" t="s">
        <v>4217</v>
      </c>
      <c r="H1337">
        <v>4</v>
      </c>
      <c r="I1337" s="2">
        <v>0</v>
      </c>
      <c r="J1337" t="s">
        <v>897</v>
      </c>
      <c r="K1337" t="str">
        <f>VLOOKUP(E1337,customers!$A$1:$C$794,1,FALSE)</f>
        <v>JR-15670</v>
      </c>
      <c r="L1337" t="str">
        <f>VLOOKUP(E1337,customers!$A$1:$C$794,2,FALSE)</f>
        <v>Jim Radford</v>
      </c>
      <c r="M1337" t="str">
        <f>VLOOKUP(E1337,customers!$A$1:$C$794,3,FALSE)</f>
        <v>Consumer</v>
      </c>
    </row>
    <row r="1338" spans="1:13" x14ac:dyDescent="0.35">
      <c r="A1338" t="s">
        <v>4218</v>
      </c>
      <c r="B1338" s="1">
        <v>42827</v>
      </c>
      <c r="C1338" s="1">
        <v>42832</v>
      </c>
      <c r="D1338" t="s">
        <v>25</v>
      </c>
      <c r="E1338" t="s">
        <v>4219</v>
      </c>
      <c r="F1338" t="s">
        <v>3988</v>
      </c>
      <c r="G1338" t="s">
        <v>4220</v>
      </c>
      <c r="H1338">
        <v>3</v>
      </c>
      <c r="I1338" s="2">
        <v>0</v>
      </c>
      <c r="J1338" t="s">
        <v>4221</v>
      </c>
      <c r="K1338" t="str">
        <f>VLOOKUP(E1338,customers!$A$1:$C$794,1,FALSE)</f>
        <v>JF-15190</v>
      </c>
      <c r="L1338" t="str">
        <f>VLOOKUP(E1338,customers!$A$1:$C$794,2,FALSE)</f>
        <v>Jamie Frazer</v>
      </c>
      <c r="M1338" t="str">
        <f>VLOOKUP(E1338,customers!$A$1:$C$794,3,FALSE)</f>
        <v>Consumer</v>
      </c>
    </row>
    <row r="1339" spans="1:13" x14ac:dyDescent="0.35">
      <c r="A1339" t="s">
        <v>4222</v>
      </c>
      <c r="B1339" s="1">
        <v>42825</v>
      </c>
      <c r="C1339" s="1">
        <v>42827</v>
      </c>
      <c r="D1339" t="s">
        <v>11</v>
      </c>
      <c r="E1339" t="s">
        <v>4223</v>
      </c>
      <c r="F1339" t="s">
        <v>4224</v>
      </c>
      <c r="G1339" t="s">
        <v>4225</v>
      </c>
      <c r="H1339">
        <v>2</v>
      </c>
      <c r="I1339" s="2">
        <v>0</v>
      </c>
      <c r="J1339" t="s">
        <v>323</v>
      </c>
      <c r="K1339" t="str">
        <f>VLOOKUP(E1339,customers!$A$1:$C$794,1,FALSE)</f>
        <v>CM-12115</v>
      </c>
      <c r="L1339" t="str">
        <f>VLOOKUP(E1339,customers!$A$1:$C$794,2,FALSE)</f>
        <v>Chad McGuire</v>
      </c>
      <c r="M1339" t="str">
        <f>VLOOKUP(E1339,customers!$A$1:$C$794,3,FALSE)</f>
        <v>Consumer</v>
      </c>
    </row>
    <row r="1340" spans="1:13" x14ac:dyDescent="0.35">
      <c r="A1340" t="s">
        <v>4222</v>
      </c>
      <c r="B1340" s="1">
        <v>42825</v>
      </c>
      <c r="C1340" s="1">
        <v>42827</v>
      </c>
      <c r="D1340" t="s">
        <v>11</v>
      </c>
      <c r="E1340" t="s">
        <v>4223</v>
      </c>
      <c r="F1340" t="s">
        <v>4226</v>
      </c>
      <c r="G1340" t="s">
        <v>4227</v>
      </c>
      <c r="H1340">
        <v>3</v>
      </c>
      <c r="I1340" s="2">
        <v>0</v>
      </c>
      <c r="J1340" t="s">
        <v>4228</v>
      </c>
      <c r="K1340" t="str">
        <f>VLOOKUP(E1340,customers!$A$1:$C$794,1,FALSE)</f>
        <v>CM-12115</v>
      </c>
      <c r="L1340" t="str">
        <f>VLOOKUP(E1340,customers!$A$1:$C$794,2,FALSE)</f>
        <v>Chad McGuire</v>
      </c>
      <c r="M1340" t="str">
        <f>VLOOKUP(E1340,customers!$A$1:$C$794,3,FALSE)</f>
        <v>Consumer</v>
      </c>
    </row>
    <row r="1341" spans="1:13" x14ac:dyDescent="0.35">
      <c r="A1341" t="s">
        <v>4222</v>
      </c>
      <c r="B1341" s="1">
        <v>42825</v>
      </c>
      <c r="C1341" s="1">
        <v>42827</v>
      </c>
      <c r="D1341" t="s">
        <v>11</v>
      </c>
      <c r="E1341" t="s">
        <v>4223</v>
      </c>
      <c r="F1341" t="s">
        <v>4229</v>
      </c>
      <c r="G1341" t="s">
        <v>4230</v>
      </c>
      <c r="H1341">
        <v>8</v>
      </c>
      <c r="I1341" s="2">
        <v>0</v>
      </c>
      <c r="J1341" t="s">
        <v>4231</v>
      </c>
      <c r="K1341" t="str">
        <f>VLOOKUP(E1341,customers!$A$1:$C$794,1,FALSE)</f>
        <v>CM-12115</v>
      </c>
      <c r="L1341" t="str">
        <f>VLOOKUP(E1341,customers!$A$1:$C$794,2,FALSE)</f>
        <v>Chad McGuire</v>
      </c>
      <c r="M1341" t="str">
        <f>VLOOKUP(E1341,customers!$A$1:$C$794,3,FALSE)</f>
        <v>Consumer</v>
      </c>
    </row>
    <row r="1342" spans="1:13" x14ac:dyDescent="0.35">
      <c r="A1342" t="s">
        <v>4232</v>
      </c>
      <c r="B1342" s="1">
        <v>42737</v>
      </c>
      <c r="C1342" s="1">
        <v>42739</v>
      </c>
      <c r="D1342" t="s">
        <v>149</v>
      </c>
      <c r="E1342" t="s">
        <v>4233</v>
      </c>
      <c r="F1342" t="s">
        <v>4234</v>
      </c>
      <c r="G1342" t="s">
        <v>4235</v>
      </c>
      <c r="H1342">
        <v>2</v>
      </c>
      <c r="I1342" s="2">
        <v>0.5</v>
      </c>
      <c r="J1342" t="s">
        <v>4236</v>
      </c>
      <c r="K1342" t="str">
        <f>VLOOKUP(E1342,customers!$A$1:$C$794,1,FALSE)</f>
        <v>AS-10045</v>
      </c>
      <c r="L1342" t="str">
        <f>VLOOKUP(E1342,customers!$A$1:$C$794,2,FALSE)</f>
        <v>Aaron Smayling</v>
      </c>
      <c r="M1342" t="str">
        <f>VLOOKUP(E1342,customers!$A$1:$C$794,3,FALSE)</f>
        <v>Corporate</v>
      </c>
    </row>
    <row r="1343" spans="1:13" x14ac:dyDescent="0.35">
      <c r="A1343" t="s">
        <v>4232</v>
      </c>
      <c r="B1343" s="1">
        <v>42737</v>
      </c>
      <c r="C1343" s="1">
        <v>42739</v>
      </c>
      <c r="D1343" t="s">
        <v>149</v>
      </c>
      <c r="E1343" t="s">
        <v>4233</v>
      </c>
      <c r="F1343" t="s">
        <v>3794</v>
      </c>
      <c r="G1343" t="s">
        <v>4237</v>
      </c>
      <c r="H1343">
        <v>5</v>
      </c>
      <c r="I1343" s="2">
        <v>0.7</v>
      </c>
      <c r="J1343" t="s">
        <v>4238</v>
      </c>
      <c r="K1343" t="str">
        <f>VLOOKUP(E1343,customers!$A$1:$C$794,1,FALSE)</f>
        <v>AS-10045</v>
      </c>
      <c r="L1343" t="str">
        <f>VLOOKUP(E1343,customers!$A$1:$C$794,2,FALSE)</f>
        <v>Aaron Smayling</v>
      </c>
      <c r="M1343" t="str">
        <f>VLOOKUP(E1343,customers!$A$1:$C$794,3,FALSE)</f>
        <v>Corporate</v>
      </c>
    </row>
    <row r="1344" spans="1:13" x14ac:dyDescent="0.35">
      <c r="A1344" t="s">
        <v>4232</v>
      </c>
      <c r="B1344" s="1">
        <v>42737</v>
      </c>
      <c r="C1344" s="1">
        <v>42739</v>
      </c>
      <c r="D1344" t="s">
        <v>149</v>
      </c>
      <c r="E1344" t="s">
        <v>4233</v>
      </c>
      <c r="F1344" t="s">
        <v>125</v>
      </c>
      <c r="G1344" t="s">
        <v>4239</v>
      </c>
      <c r="H1344">
        <v>6</v>
      </c>
      <c r="I1344" s="2">
        <v>0.7</v>
      </c>
      <c r="J1344" t="s">
        <v>4240</v>
      </c>
      <c r="K1344" t="str">
        <f>VLOOKUP(E1344,customers!$A$1:$C$794,1,FALSE)</f>
        <v>AS-10045</v>
      </c>
      <c r="L1344" t="str">
        <f>VLOOKUP(E1344,customers!$A$1:$C$794,2,FALSE)</f>
        <v>Aaron Smayling</v>
      </c>
      <c r="M1344" t="str">
        <f>VLOOKUP(E1344,customers!$A$1:$C$794,3,FALSE)</f>
        <v>Corporate</v>
      </c>
    </row>
    <row r="1345" spans="1:13" x14ac:dyDescent="0.35">
      <c r="A1345" t="s">
        <v>4241</v>
      </c>
      <c r="B1345" s="1">
        <v>42152</v>
      </c>
      <c r="C1345" s="1">
        <v>42156</v>
      </c>
      <c r="D1345" t="s">
        <v>25</v>
      </c>
      <c r="E1345" t="s">
        <v>368</v>
      </c>
      <c r="F1345" t="s">
        <v>4242</v>
      </c>
      <c r="G1345" t="s">
        <v>2160</v>
      </c>
      <c r="H1345">
        <v>3</v>
      </c>
      <c r="I1345" s="2">
        <v>0</v>
      </c>
      <c r="J1345" t="s">
        <v>2400</v>
      </c>
      <c r="K1345" t="str">
        <f>VLOOKUP(E1345,customers!$A$1:$C$794,1,FALSE)</f>
        <v>KB-16315</v>
      </c>
      <c r="L1345" t="str">
        <f>VLOOKUP(E1345,customers!$A$1:$C$794,2,FALSE)</f>
        <v>Karl Braun</v>
      </c>
      <c r="M1345" t="str">
        <f>VLOOKUP(E1345,customers!$A$1:$C$794,3,FALSE)</f>
        <v>Consumer</v>
      </c>
    </row>
    <row r="1346" spans="1:13" x14ac:dyDescent="0.35">
      <c r="A1346" t="s">
        <v>4241</v>
      </c>
      <c r="B1346" s="1">
        <v>42152</v>
      </c>
      <c r="C1346" s="1">
        <v>42156</v>
      </c>
      <c r="D1346" t="s">
        <v>25</v>
      </c>
      <c r="E1346" t="s">
        <v>368</v>
      </c>
      <c r="F1346" t="s">
        <v>4243</v>
      </c>
      <c r="G1346" t="s">
        <v>4244</v>
      </c>
      <c r="H1346">
        <v>5</v>
      </c>
      <c r="I1346" s="2">
        <v>0</v>
      </c>
      <c r="J1346" t="s">
        <v>582</v>
      </c>
      <c r="K1346" t="str">
        <f>VLOOKUP(E1346,customers!$A$1:$C$794,1,FALSE)</f>
        <v>KB-16315</v>
      </c>
      <c r="L1346" t="str">
        <f>VLOOKUP(E1346,customers!$A$1:$C$794,2,FALSE)</f>
        <v>Karl Braun</v>
      </c>
      <c r="M1346" t="str">
        <f>VLOOKUP(E1346,customers!$A$1:$C$794,3,FALSE)</f>
        <v>Consumer</v>
      </c>
    </row>
    <row r="1347" spans="1:13" x14ac:dyDescent="0.35">
      <c r="A1347" t="s">
        <v>4245</v>
      </c>
      <c r="B1347" s="1">
        <v>41715</v>
      </c>
      <c r="C1347" s="1">
        <v>41722</v>
      </c>
      <c r="D1347" t="s">
        <v>25</v>
      </c>
      <c r="E1347" t="s">
        <v>1856</v>
      </c>
      <c r="F1347" t="s">
        <v>2492</v>
      </c>
      <c r="G1347" t="s">
        <v>4246</v>
      </c>
      <c r="H1347">
        <v>2</v>
      </c>
      <c r="I1347" s="2">
        <v>0</v>
      </c>
      <c r="J1347" t="s">
        <v>4247</v>
      </c>
      <c r="K1347" t="str">
        <f>VLOOKUP(E1347,customers!$A$1:$C$794,1,FALSE)</f>
        <v>BN-11515</v>
      </c>
      <c r="L1347" t="str">
        <f>VLOOKUP(E1347,customers!$A$1:$C$794,2,FALSE)</f>
        <v>Bradley Nguyen</v>
      </c>
      <c r="M1347" t="str">
        <f>VLOOKUP(E1347,customers!$A$1:$C$794,3,FALSE)</f>
        <v>Consumer</v>
      </c>
    </row>
    <row r="1348" spans="1:13" x14ac:dyDescent="0.35">
      <c r="A1348" t="s">
        <v>4245</v>
      </c>
      <c r="B1348" s="1">
        <v>41715</v>
      </c>
      <c r="C1348" s="1">
        <v>41722</v>
      </c>
      <c r="D1348" t="s">
        <v>25</v>
      </c>
      <c r="E1348" t="s">
        <v>1856</v>
      </c>
      <c r="F1348" t="s">
        <v>4248</v>
      </c>
      <c r="G1348" t="s">
        <v>4249</v>
      </c>
      <c r="H1348">
        <v>7</v>
      </c>
      <c r="I1348" s="2">
        <v>0</v>
      </c>
      <c r="J1348" t="s">
        <v>4250</v>
      </c>
      <c r="K1348" t="str">
        <f>VLOOKUP(E1348,customers!$A$1:$C$794,1,FALSE)</f>
        <v>BN-11515</v>
      </c>
      <c r="L1348" t="str">
        <f>VLOOKUP(E1348,customers!$A$1:$C$794,2,FALSE)</f>
        <v>Bradley Nguyen</v>
      </c>
      <c r="M1348" t="str">
        <f>VLOOKUP(E1348,customers!$A$1:$C$794,3,FALSE)</f>
        <v>Consumer</v>
      </c>
    </row>
    <row r="1349" spans="1:13" x14ac:dyDescent="0.35">
      <c r="A1349" t="s">
        <v>4245</v>
      </c>
      <c r="B1349" s="1">
        <v>41715</v>
      </c>
      <c r="C1349" s="1">
        <v>41722</v>
      </c>
      <c r="D1349" t="s">
        <v>25</v>
      </c>
      <c r="E1349" t="s">
        <v>1856</v>
      </c>
      <c r="F1349" t="s">
        <v>4251</v>
      </c>
      <c r="G1349" t="s">
        <v>4252</v>
      </c>
      <c r="H1349">
        <v>6</v>
      </c>
      <c r="I1349" s="2">
        <v>0</v>
      </c>
      <c r="J1349" t="s">
        <v>4253</v>
      </c>
      <c r="K1349" t="str">
        <f>VLOOKUP(E1349,customers!$A$1:$C$794,1,FALSE)</f>
        <v>BN-11515</v>
      </c>
      <c r="L1349" t="str">
        <f>VLOOKUP(E1349,customers!$A$1:$C$794,2,FALSE)</f>
        <v>Bradley Nguyen</v>
      </c>
      <c r="M1349" t="str">
        <f>VLOOKUP(E1349,customers!$A$1:$C$794,3,FALSE)</f>
        <v>Consumer</v>
      </c>
    </row>
    <row r="1350" spans="1:13" x14ac:dyDescent="0.35">
      <c r="A1350" t="s">
        <v>4245</v>
      </c>
      <c r="B1350" s="1">
        <v>41715</v>
      </c>
      <c r="C1350" s="1">
        <v>41722</v>
      </c>
      <c r="D1350" t="s">
        <v>25</v>
      </c>
      <c r="E1350" t="s">
        <v>1856</v>
      </c>
      <c r="F1350" t="s">
        <v>4254</v>
      </c>
      <c r="G1350" t="s">
        <v>4255</v>
      </c>
      <c r="H1350">
        <v>10</v>
      </c>
      <c r="I1350" s="2">
        <v>0</v>
      </c>
      <c r="J1350" t="s">
        <v>4256</v>
      </c>
      <c r="K1350" t="str">
        <f>VLOOKUP(E1350,customers!$A$1:$C$794,1,FALSE)</f>
        <v>BN-11515</v>
      </c>
      <c r="L1350" t="str">
        <f>VLOOKUP(E1350,customers!$A$1:$C$794,2,FALSE)</f>
        <v>Bradley Nguyen</v>
      </c>
      <c r="M1350" t="str">
        <f>VLOOKUP(E1350,customers!$A$1:$C$794,3,FALSE)</f>
        <v>Consumer</v>
      </c>
    </row>
    <row r="1351" spans="1:13" x14ac:dyDescent="0.35">
      <c r="A1351" t="s">
        <v>4245</v>
      </c>
      <c r="B1351" s="1">
        <v>41715</v>
      </c>
      <c r="C1351" s="1">
        <v>41722</v>
      </c>
      <c r="D1351" t="s">
        <v>25</v>
      </c>
      <c r="E1351" t="s">
        <v>1856</v>
      </c>
      <c r="F1351" t="s">
        <v>4257</v>
      </c>
      <c r="G1351" t="s">
        <v>4258</v>
      </c>
      <c r="H1351">
        <v>6</v>
      </c>
      <c r="I1351" s="2">
        <v>0</v>
      </c>
      <c r="J1351" t="s">
        <v>2964</v>
      </c>
      <c r="K1351" t="str">
        <f>VLOOKUP(E1351,customers!$A$1:$C$794,1,FALSE)</f>
        <v>BN-11515</v>
      </c>
      <c r="L1351" t="str">
        <f>VLOOKUP(E1351,customers!$A$1:$C$794,2,FALSE)</f>
        <v>Bradley Nguyen</v>
      </c>
      <c r="M1351" t="str">
        <f>VLOOKUP(E1351,customers!$A$1:$C$794,3,FALSE)</f>
        <v>Consumer</v>
      </c>
    </row>
    <row r="1352" spans="1:13" x14ac:dyDescent="0.35">
      <c r="A1352" t="s">
        <v>4259</v>
      </c>
      <c r="B1352" s="1">
        <v>41915</v>
      </c>
      <c r="C1352" s="1">
        <v>41920</v>
      </c>
      <c r="D1352" t="s">
        <v>11</v>
      </c>
      <c r="E1352" t="s">
        <v>4260</v>
      </c>
      <c r="F1352" t="s">
        <v>3562</v>
      </c>
      <c r="G1352" t="s">
        <v>4261</v>
      </c>
      <c r="H1352">
        <v>3</v>
      </c>
      <c r="I1352" s="2">
        <v>0.3</v>
      </c>
      <c r="J1352" t="s">
        <v>4262</v>
      </c>
      <c r="K1352" t="str">
        <f>VLOOKUP(E1352,customers!$A$1:$C$794,1,FALSE)</f>
        <v>BP-11290</v>
      </c>
      <c r="L1352" t="str">
        <f>VLOOKUP(E1352,customers!$A$1:$C$794,2,FALSE)</f>
        <v>Beth Paige</v>
      </c>
      <c r="M1352" t="str">
        <f>VLOOKUP(E1352,customers!$A$1:$C$794,3,FALSE)</f>
        <v>Consumer</v>
      </c>
    </row>
    <row r="1353" spans="1:13" x14ac:dyDescent="0.35">
      <c r="A1353" t="s">
        <v>4263</v>
      </c>
      <c r="B1353" s="1">
        <v>42457</v>
      </c>
      <c r="C1353" s="1">
        <v>42460</v>
      </c>
      <c r="D1353" t="s">
        <v>149</v>
      </c>
      <c r="E1353" t="s">
        <v>4233</v>
      </c>
      <c r="F1353" t="s">
        <v>4264</v>
      </c>
      <c r="G1353" t="s">
        <v>2998</v>
      </c>
      <c r="H1353">
        <v>2</v>
      </c>
      <c r="I1353" s="2">
        <v>0</v>
      </c>
      <c r="J1353" t="s">
        <v>4265</v>
      </c>
      <c r="K1353" t="str">
        <f>VLOOKUP(E1353,customers!$A$1:$C$794,1,FALSE)</f>
        <v>AS-10045</v>
      </c>
      <c r="L1353" t="str">
        <f>VLOOKUP(E1353,customers!$A$1:$C$794,2,FALSE)</f>
        <v>Aaron Smayling</v>
      </c>
      <c r="M1353" t="str">
        <f>VLOOKUP(E1353,customers!$A$1:$C$794,3,FALSE)</f>
        <v>Corporate</v>
      </c>
    </row>
    <row r="1354" spans="1:13" x14ac:dyDescent="0.35">
      <c r="A1354" t="s">
        <v>4266</v>
      </c>
      <c r="B1354" s="1">
        <v>42859</v>
      </c>
      <c r="C1354" s="1">
        <v>42864</v>
      </c>
      <c r="D1354" t="s">
        <v>25</v>
      </c>
      <c r="E1354" t="s">
        <v>3222</v>
      </c>
      <c r="F1354" t="s">
        <v>2166</v>
      </c>
      <c r="G1354" t="s">
        <v>4267</v>
      </c>
      <c r="H1354">
        <v>5</v>
      </c>
      <c r="I1354" s="2">
        <v>0.2</v>
      </c>
      <c r="J1354" t="s">
        <v>545</v>
      </c>
      <c r="K1354" t="str">
        <f>VLOOKUP(E1354,customers!$A$1:$C$794,1,FALSE)</f>
        <v>LW-16990</v>
      </c>
      <c r="L1354" t="str">
        <f>VLOOKUP(E1354,customers!$A$1:$C$794,2,FALSE)</f>
        <v>Lindsay Williams</v>
      </c>
      <c r="M1354" t="str">
        <f>VLOOKUP(E1354,customers!$A$1:$C$794,3,FALSE)</f>
        <v>Corporate</v>
      </c>
    </row>
    <row r="1355" spans="1:13" x14ac:dyDescent="0.35">
      <c r="A1355" t="s">
        <v>4266</v>
      </c>
      <c r="B1355" s="1">
        <v>42859</v>
      </c>
      <c r="C1355" s="1">
        <v>42864</v>
      </c>
      <c r="D1355" t="s">
        <v>25</v>
      </c>
      <c r="E1355" t="s">
        <v>3222</v>
      </c>
      <c r="F1355" t="s">
        <v>3046</v>
      </c>
      <c r="G1355" t="s">
        <v>4268</v>
      </c>
      <c r="H1355">
        <v>3</v>
      </c>
      <c r="I1355" s="2">
        <v>0</v>
      </c>
      <c r="J1355" t="s">
        <v>2179</v>
      </c>
      <c r="K1355" t="str">
        <f>VLOOKUP(E1355,customers!$A$1:$C$794,1,FALSE)</f>
        <v>LW-16990</v>
      </c>
      <c r="L1355" t="str">
        <f>VLOOKUP(E1355,customers!$A$1:$C$794,2,FALSE)</f>
        <v>Lindsay Williams</v>
      </c>
      <c r="M1355" t="str">
        <f>VLOOKUP(E1355,customers!$A$1:$C$794,3,FALSE)</f>
        <v>Corporate</v>
      </c>
    </row>
    <row r="1356" spans="1:13" x14ac:dyDescent="0.35">
      <c r="A1356" t="s">
        <v>4266</v>
      </c>
      <c r="B1356" s="1">
        <v>42859</v>
      </c>
      <c r="C1356" s="1">
        <v>42864</v>
      </c>
      <c r="D1356" t="s">
        <v>25</v>
      </c>
      <c r="E1356" t="s">
        <v>3222</v>
      </c>
      <c r="F1356" t="s">
        <v>890</v>
      </c>
      <c r="G1356" t="s">
        <v>4269</v>
      </c>
      <c r="H1356">
        <v>1</v>
      </c>
      <c r="I1356" s="2">
        <v>0.2</v>
      </c>
      <c r="J1356" t="s">
        <v>4270</v>
      </c>
      <c r="K1356" t="str">
        <f>VLOOKUP(E1356,customers!$A$1:$C$794,1,FALSE)</f>
        <v>LW-16990</v>
      </c>
      <c r="L1356" t="str">
        <f>VLOOKUP(E1356,customers!$A$1:$C$794,2,FALSE)</f>
        <v>Lindsay Williams</v>
      </c>
      <c r="M1356" t="str">
        <f>VLOOKUP(E1356,customers!$A$1:$C$794,3,FALSE)</f>
        <v>Corporate</v>
      </c>
    </row>
    <row r="1357" spans="1:13" x14ac:dyDescent="0.35">
      <c r="A1357" t="s">
        <v>4271</v>
      </c>
      <c r="B1357" s="1">
        <v>41825</v>
      </c>
      <c r="C1357" s="1">
        <v>41825</v>
      </c>
      <c r="D1357" t="s">
        <v>1333</v>
      </c>
      <c r="E1357" t="s">
        <v>4028</v>
      </c>
      <c r="F1357" t="s">
        <v>813</v>
      </c>
      <c r="G1357" t="s">
        <v>4272</v>
      </c>
      <c r="H1357">
        <v>3</v>
      </c>
      <c r="I1357" s="2">
        <v>0.2</v>
      </c>
      <c r="J1357" t="s">
        <v>4273</v>
      </c>
      <c r="K1357" t="str">
        <f>VLOOKUP(E1357,customers!$A$1:$C$794,1,FALSE)</f>
        <v>DC-12850</v>
      </c>
      <c r="L1357" t="str">
        <f>VLOOKUP(E1357,customers!$A$1:$C$794,2,FALSE)</f>
        <v>Dan Campbell</v>
      </c>
      <c r="M1357" t="str">
        <f>VLOOKUP(E1357,customers!$A$1:$C$794,3,FALSE)</f>
        <v>Consumer</v>
      </c>
    </row>
    <row r="1358" spans="1:13" x14ac:dyDescent="0.35">
      <c r="A1358" t="s">
        <v>4271</v>
      </c>
      <c r="B1358" s="1">
        <v>41825</v>
      </c>
      <c r="C1358" s="1">
        <v>41825</v>
      </c>
      <c r="D1358" t="s">
        <v>1333</v>
      </c>
      <c r="E1358" t="s">
        <v>4028</v>
      </c>
      <c r="F1358" t="s">
        <v>4033</v>
      </c>
      <c r="G1358" t="s">
        <v>4274</v>
      </c>
      <c r="H1358">
        <v>11</v>
      </c>
      <c r="I1358" s="2">
        <v>0.2</v>
      </c>
      <c r="J1358" t="s">
        <v>4275</v>
      </c>
      <c r="K1358" t="str">
        <f>VLOOKUP(E1358,customers!$A$1:$C$794,1,FALSE)</f>
        <v>DC-12850</v>
      </c>
      <c r="L1358" t="str">
        <f>VLOOKUP(E1358,customers!$A$1:$C$794,2,FALSE)</f>
        <v>Dan Campbell</v>
      </c>
      <c r="M1358" t="str">
        <f>VLOOKUP(E1358,customers!$A$1:$C$794,3,FALSE)</f>
        <v>Consumer</v>
      </c>
    </row>
    <row r="1359" spans="1:13" x14ac:dyDescent="0.35">
      <c r="A1359" t="s">
        <v>4276</v>
      </c>
      <c r="B1359" s="1">
        <v>42495</v>
      </c>
      <c r="C1359" s="1">
        <v>42497</v>
      </c>
      <c r="D1359" t="s">
        <v>149</v>
      </c>
      <c r="E1359" t="s">
        <v>4277</v>
      </c>
      <c r="F1359" t="s">
        <v>4278</v>
      </c>
      <c r="G1359" t="s">
        <v>4279</v>
      </c>
      <c r="H1359">
        <v>3</v>
      </c>
      <c r="I1359" s="2">
        <v>0</v>
      </c>
      <c r="J1359" t="s">
        <v>4280</v>
      </c>
      <c r="K1359" t="str">
        <f>VLOOKUP(E1359,customers!$A$1:$C$794,1,FALSE)</f>
        <v>ND-18370</v>
      </c>
      <c r="L1359" t="str">
        <f>VLOOKUP(E1359,customers!$A$1:$C$794,2,FALSE)</f>
        <v>Natalie DeCherney</v>
      </c>
      <c r="M1359" t="str">
        <f>VLOOKUP(E1359,customers!$A$1:$C$794,3,FALSE)</f>
        <v>Consumer</v>
      </c>
    </row>
    <row r="1360" spans="1:13" x14ac:dyDescent="0.35">
      <c r="A1360" t="s">
        <v>4281</v>
      </c>
      <c r="B1360" s="1">
        <v>42851</v>
      </c>
      <c r="C1360" s="1">
        <v>42852</v>
      </c>
      <c r="D1360" t="s">
        <v>149</v>
      </c>
      <c r="E1360" t="s">
        <v>4282</v>
      </c>
      <c r="F1360" t="s">
        <v>2195</v>
      </c>
      <c r="G1360" t="s">
        <v>4283</v>
      </c>
      <c r="H1360">
        <v>1</v>
      </c>
      <c r="I1360" s="2">
        <v>0.6</v>
      </c>
      <c r="J1360" t="s">
        <v>3858</v>
      </c>
      <c r="K1360" t="str">
        <f>VLOOKUP(E1360,customers!$A$1:$C$794,1,FALSE)</f>
        <v>LB-16735</v>
      </c>
      <c r="L1360" t="str">
        <f>VLOOKUP(E1360,customers!$A$1:$C$794,2,FALSE)</f>
        <v>Larry Blacks</v>
      </c>
      <c r="M1360" t="str">
        <f>VLOOKUP(E1360,customers!$A$1:$C$794,3,FALSE)</f>
        <v>Consumer</v>
      </c>
    </row>
    <row r="1361" spans="1:13" x14ac:dyDescent="0.35">
      <c r="A1361" t="s">
        <v>4284</v>
      </c>
      <c r="B1361" s="1">
        <v>41908</v>
      </c>
      <c r="C1361" s="1">
        <v>41913</v>
      </c>
      <c r="D1361" t="s">
        <v>11</v>
      </c>
      <c r="E1361" t="s">
        <v>4285</v>
      </c>
      <c r="F1361" t="s">
        <v>4286</v>
      </c>
      <c r="G1361" t="s">
        <v>4287</v>
      </c>
      <c r="H1361">
        <v>2</v>
      </c>
      <c r="I1361" s="2">
        <v>0.2</v>
      </c>
      <c r="J1361" t="s">
        <v>897</v>
      </c>
      <c r="K1361" t="str">
        <f>VLOOKUP(E1361,customers!$A$1:$C$794,1,FALSE)</f>
        <v>KT-16465</v>
      </c>
      <c r="L1361" t="str">
        <f>VLOOKUP(E1361,customers!$A$1:$C$794,2,FALSE)</f>
        <v>Kean Takahito</v>
      </c>
      <c r="M1361" t="str">
        <f>VLOOKUP(E1361,customers!$A$1:$C$794,3,FALSE)</f>
        <v>Consumer</v>
      </c>
    </row>
    <row r="1362" spans="1:13" x14ac:dyDescent="0.35">
      <c r="A1362" t="s">
        <v>4288</v>
      </c>
      <c r="B1362" s="1">
        <v>43027</v>
      </c>
      <c r="C1362" s="1">
        <v>43033</v>
      </c>
      <c r="D1362" t="s">
        <v>25</v>
      </c>
      <c r="E1362" t="s">
        <v>4289</v>
      </c>
      <c r="F1362" t="s">
        <v>2844</v>
      </c>
      <c r="G1362" t="s">
        <v>4290</v>
      </c>
      <c r="H1362">
        <v>7</v>
      </c>
      <c r="I1362" s="2">
        <v>0.2</v>
      </c>
      <c r="J1362" t="s">
        <v>1360</v>
      </c>
      <c r="K1362" t="str">
        <f>VLOOKUP(E1362,customers!$A$1:$C$794,1,FALSE)</f>
        <v>HM-14860</v>
      </c>
      <c r="L1362" t="str">
        <f>VLOOKUP(E1362,customers!$A$1:$C$794,2,FALSE)</f>
        <v>Harry Marie</v>
      </c>
      <c r="M1362" t="str">
        <f>VLOOKUP(E1362,customers!$A$1:$C$794,3,FALSE)</f>
        <v>Corporate</v>
      </c>
    </row>
    <row r="1363" spans="1:13" x14ac:dyDescent="0.35">
      <c r="A1363" t="s">
        <v>4288</v>
      </c>
      <c r="B1363" s="1">
        <v>43027</v>
      </c>
      <c r="C1363" s="1">
        <v>43033</v>
      </c>
      <c r="D1363" t="s">
        <v>25</v>
      </c>
      <c r="E1363" t="s">
        <v>4289</v>
      </c>
      <c r="F1363" t="s">
        <v>4291</v>
      </c>
      <c r="G1363" t="s">
        <v>824</v>
      </c>
      <c r="H1363">
        <v>4</v>
      </c>
      <c r="I1363" s="2">
        <v>0.2</v>
      </c>
      <c r="J1363" t="s">
        <v>4292</v>
      </c>
      <c r="K1363" t="str">
        <f>VLOOKUP(E1363,customers!$A$1:$C$794,1,FALSE)</f>
        <v>HM-14860</v>
      </c>
      <c r="L1363" t="str">
        <f>VLOOKUP(E1363,customers!$A$1:$C$794,2,FALSE)</f>
        <v>Harry Marie</v>
      </c>
      <c r="M1363" t="str">
        <f>VLOOKUP(E1363,customers!$A$1:$C$794,3,FALSE)</f>
        <v>Corporate</v>
      </c>
    </row>
    <row r="1364" spans="1:13" x14ac:dyDescent="0.35">
      <c r="A1364" t="s">
        <v>4288</v>
      </c>
      <c r="B1364" s="1">
        <v>43027</v>
      </c>
      <c r="C1364" s="1">
        <v>43033</v>
      </c>
      <c r="D1364" t="s">
        <v>25</v>
      </c>
      <c r="E1364" t="s">
        <v>4289</v>
      </c>
      <c r="F1364" t="s">
        <v>4293</v>
      </c>
      <c r="G1364" t="s">
        <v>4294</v>
      </c>
      <c r="H1364">
        <v>4</v>
      </c>
      <c r="I1364" s="2">
        <v>0.4</v>
      </c>
      <c r="J1364" t="s">
        <v>4295</v>
      </c>
      <c r="K1364" t="str">
        <f>VLOOKUP(E1364,customers!$A$1:$C$794,1,FALSE)</f>
        <v>HM-14860</v>
      </c>
      <c r="L1364" t="str">
        <f>VLOOKUP(E1364,customers!$A$1:$C$794,2,FALSE)</f>
        <v>Harry Marie</v>
      </c>
      <c r="M1364" t="str">
        <f>VLOOKUP(E1364,customers!$A$1:$C$794,3,FALSE)</f>
        <v>Corporate</v>
      </c>
    </row>
    <row r="1365" spans="1:13" x14ac:dyDescent="0.35">
      <c r="A1365" t="s">
        <v>4296</v>
      </c>
      <c r="B1365" s="1">
        <v>43049</v>
      </c>
      <c r="C1365" s="1">
        <v>43050</v>
      </c>
      <c r="D1365" t="s">
        <v>149</v>
      </c>
      <c r="E1365" t="s">
        <v>4297</v>
      </c>
      <c r="F1365" t="s">
        <v>2668</v>
      </c>
      <c r="G1365" t="s">
        <v>4298</v>
      </c>
      <c r="H1365">
        <v>14</v>
      </c>
      <c r="I1365" s="2">
        <v>0.7</v>
      </c>
      <c r="J1365" t="s">
        <v>4299</v>
      </c>
      <c r="K1365" t="str">
        <f>VLOOKUP(E1365,customers!$A$1:$C$794,1,FALSE)</f>
        <v>AB-10600</v>
      </c>
      <c r="L1365" t="str">
        <f>VLOOKUP(E1365,customers!$A$1:$C$794,2,FALSE)</f>
        <v>Ann Blume</v>
      </c>
      <c r="M1365" t="str">
        <f>VLOOKUP(E1365,customers!$A$1:$C$794,3,FALSE)</f>
        <v>Corporate</v>
      </c>
    </row>
    <row r="1366" spans="1:13" x14ac:dyDescent="0.35">
      <c r="A1366" t="s">
        <v>4296</v>
      </c>
      <c r="B1366" s="1">
        <v>43049</v>
      </c>
      <c r="C1366" s="1">
        <v>43050</v>
      </c>
      <c r="D1366" t="s">
        <v>149</v>
      </c>
      <c r="E1366" t="s">
        <v>4297</v>
      </c>
      <c r="F1366" t="s">
        <v>4300</v>
      </c>
      <c r="G1366" t="s">
        <v>4301</v>
      </c>
      <c r="H1366">
        <v>2</v>
      </c>
      <c r="I1366" s="2">
        <v>0.7</v>
      </c>
      <c r="J1366" t="s">
        <v>4302</v>
      </c>
      <c r="K1366" t="str">
        <f>VLOOKUP(E1366,customers!$A$1:$C$794,1,FALSE)</f>
        <v>AB-10600</v>
      </c>
      <c r="L1366" t="str">
        <f>VLOOKUP(E1366,customers!$A$1:$C$794,2,FALSE)</f>
        <v>Ann Blume</v>
      </c>
      <c r="M1366" t="str">
        <f>VLOOKUP(E1366,customers!$A$1:$C$794,3,FALSE)</f>
        <v>Corporate</v>
      </c>
    </row>
    <row r="1367" spans="1:13" x14ac:dyDescent="0.35">
      <c r="A1367" t="s">
        <v>4296</v>
      </c>
      <c r="B1367" s="1">
        <v>43049</v>
      </c>
      <c r="C1367" s="1">
        <v>43050</v>
      </c>
      <c r="D1367" t="s">
        <v>149</v>
      </c>
      <c r="E1367" t="s">
        <v>4297</v>
      </c>
      <c r="F1367" t="s">
        <v>4303</v>
      </c>
      <c r="G1367" t="s">
        <v>4304</v>
      </c>
      <c r="H1367">
        <v>6</v>
      </c>
      <c r="I1367" s="2">
        <v>0.2</v>
      </c>
      <c r="J1367" t="s">
        <v>4305</v>
      </c>
      <c r="K1367" t="str">
        <f>VLOOKUP(E1367,customers!$A$1:$C$794,1,FALSE)</f>
        <v>AB-10600</v>
      </c>
      <c r="L1367" t="str">
        <f>VLOOKUP(E1367,customers!$A$1:$C$794,2,FALSE)</f>
        <v>Ann Blume</v>
      </c>
      <c r="M1367" t="str">
        <f>VLOOKUP(E1367,customers!$A$1:$C$794,3,FALSE)</f>
        <v>Corporate</v>
      </c>
    </row>
    <row r="1368" spans="1:13" x14ac:dyDescent="0.35">
      <c r="A1368" t="s">
        <v>4296</v>
      </c>
      <c r="B1368" s="1">
        <v>43049</v>
      </c>
      <c r="C1368" s="1">
        <v>43050</v>
      </c>
      <c r="D1368" t="s">
        <v>149</v>
      </c>
      <c r="E1368" t="s">
        <v>4297</v>
      </c>
      <c r="F1368" t="s">
        <v>841</v>
      </c>
      <c r="G1368" t="s">
        <v>4306</v>
      </c>
      <c r="H1368">
        <v>2</v>
      </c>
      <c r="I1368" s="2">
        <v>0.2</v>
      </c>
      <c r="J1368" t="s">
        <v>4066</v>
      </c>
      <c r="K1368" t="str">
        <f>VLOOKUP(E1368,customers!$A$1:$C$794,1,FALSE)</f>
        <v>AB-10600</v>
      </c>
      <c r="L1368" t="str">
        <f>VLOOKUP(E1368,customers!$A$1:$C$794,2,FALSE)</f>
        <v>Ann Blume</v>
      </c>
      <c r="M1368" t="str">
        <f>VLOOKUP(E1368,customers!$A$1:$C$794,3,FALSE)</f>
        <v>Corporate</v>
      </c>
    </row>
    <row r="1369" spans="1:13" x14ac:dyDescent="0.35">
      <c r="A1369" t="s">
        <v>4296</v>
      </c>
      <c r="B1369" s="1">
        <v>43049</v>
      </c>
      <c r="C1369" s="1">
        <v>43050</v>
      </c>
      <c r="D1369" t="s">
        <v>149</v>
      </c>
      <c r="E1369" t="s">
        <v>4297</v>
      </c>
      <c r="F1369" t="s">
        <v>1220</v>
      </c>
      <c r="G1369" t="s">
        <v>735</v>
      </c>
      <c r="H1369">
        <v>4</v>
      </c>
      <c r="I1369" s="2">
        <v>0.2</v>
      </c>
      <c r="J1369" t="s">
        <v>4307</v>
      </c>
      <c r="K1369" t="str">
        <f>VLOOKUP(E1369,customers!$A$1:$C$794,1,FALSE)</f>
        <v>AB-10600</v>
      </c>
      <c r="L1369" t="str">
        <f>VLOOKUP(E1369,customers!$A$1:$C$794,2,FALSE)</f>
        <v>Ann Blume</v>
      </c>
      <c r="M1369" t="str">
        <f>VLOOKUP(E1369,customers!$A$1:$C$794,3,FALSE)</f>
        <v>Corporate</v>
      </c>
    </row>
    <row r="1370" spans="1:13" x14ac:dyDescent="0.35">
      <c r="A1370" t="s">
        <v>4308</v>
      </c>
      <c r="B1370" s="1">
        <v>42924</v>
      </c>
      <c r="C1370" s="1">
        <v>42927</v>
      </c>
      <c r="D1370" t="s">
        <v>149</v>
      </c>
      <c r="E1370" t="s">
        <v>4309</v>
      </c>
      <c r="F1370" t="s">
        <v>1168</v>
      </c>
      <c r="G1370" t="s">
        <v>4310</v>
      </c>
      <c r="H1370">
        <v>5</v>
      </c>
      <c r="I1370" s="2">
        <v>0</v>
      </c>
      <c r="J1370" t="s">
        <v>4311</v>
      </c>
      <c r="K1370" t="str">
        <f>VLOOKUP(E1370,customers!$A$1:$C$794,1,FALSE)</f>
        <v>SZ-20035</v>
      </c>
      <c r="L1370" t="str">
        <f>VLOOKUP(E1370,customers!$A$1:$C$794,2,FALSE)</f>
        <v>Sam Zeldin</v>
      </c>
      <c r="M1370" t="str">
        <f>VLOOKUP(E1370,customers!$A$1:$C$794,3,FALSE)</f>
        <v>Home Office</v>
      </c>
    </row>
    <row r="1371" spans="1:13" x14ac:dyDescent="0.35">
      <c r="A1371" t="s">
        <v>4312</v>
      </c>
      <c r="B1371" s="1">
        <v>42362</v>
      </c>
      <c r="C1371" s="1">
        <v>42366</v>
      </c>
      <c r="D1371" t="s">
        <v>25</v>
      </c>
      <c r="E1371" t="s">
        <v>4215</v>
      </c>
      <c r="F1371" t="s">
        <v>734</v>
      </c>
      <c r="G1371" t="s">
        <v>4313</v>
      </c>
      <c r="H1371">
        <v>7</v>
      </c>
      <c r="I1371" s="2">
        <v>0.7</v>
      </c>
      <c r="J1371" t="s">
        <v>4314</v>
      </c>
      <c r="K1371" t="str">
        <f>VLOOKUP(E1371,customers!$A$1:$C$794,1,FALSE)</f>
        <v>JR-15670</v>
      </c>
      <c r="L1371" t="str">
        <f>VLOOKUP(E1371,customers!$A$1:$C$794,2,FALSE)</f>
        <v>Jim Radford</v>
      </c>
      <c r="M1371" t="str">
        <f>VLOOKUP(E1371,customers!$A$1:$C$794,3,FALSE)</f>
        <v>Consumer</v>
      </c>
    </row>
    <row r="1372" spans="1:13" x14ac:dyDescent="0.35">
      <c r="A1372" t="s">
        <v>4312</v>
      </c>
      <c r="B1372" s="1">
        <v>42362</v>
      </c>
      <c r="C1372" s="1">
        <v>42366</v>
      </c>
      <c r="D1372" t="s">
        <v>25</v>
      </c>
      <c r="E1372" t="s">
        <v>4215</v>
      </c>
      <c r="F1372" t="s">
        <v>2684</v>
      </c>
      <c r="G1372" t="s">
        <v>4315</v>
      </c>
      <c r="H1372">
        <v>3</v>
      </c>
      <c r="I1372" s="2">
        <v>0.2</v>
      </c>
      <c r="J1372" t="s">
        <v>2862</v>
      </c>
      <c r="K1372" t="str">
        <f>VLOOKUP(E1372,customers!$A$1:$C$794,1,FALSE)</f>
        <v>JR-15670</v>
      </c>
      <c r="L1372" t="str">
        <f>VLOOKUP(E1372,customers!$A$1:$C$794,2,FALSE)</f>
        <v>Jim Radford</v>
      </c>
      <c r="M1372" t="str">
        <f>VLOOKUP(E1372,customers!$A$1:$C$794,3,FALSE)</f>
        <v>Consumer</v>
      </c>
    </row>
    <row r="1373" spans="1:13" x14ac:dyDescent="0.35">
      <c r="A1373" t="s">
        <v>4316</v>
      </c>
      <c r="B1373" s="1">
        <v>42801</v>
      </c>
      <c r="C1373" s="1">
        <v>42806</v>
      </c>
      <c r="D1373" t="s">
        <v>25</v>
      </c>
      <c r="E1373" t="s">
        <v>4317</v>
      </c>
      <c r="F1373" t="s">
        <v>4318</v>
      </c>
      <c r="G1373" t="s">
        <v>4319</v>
      </c>
      <c r="H1373">
        <v>3</v>
      </c>
      <c r="I1373" s="2">
        <v>0</v>
      </c>
      <c r="J1373" t="s">
        <v>3306</v>
      </c>
      <c r="K1373" t="str">
        <f>VLOOKUP(E1373,customers!$A$1:$C$794,1,FALSE)</f>
        <v>MG-17890</v>
      </c>
      <c r="L1373" t="str">
        <f>VLOOKUP(E1373,customers!$A$1:$C$794,2,FALSE)</f>
        <v>Michael Granlund</v>
      </c>
      <c r="M1373" t="str">
        <f>VLOOKUP(E1373,customers!$A$1:$C$794,3,FALSE)</f>
        <v>Home Office</v>
      </c>
    </row>
    <row r="1374" spans="1:13" x14ac:dyDescent="0.35">
      <c r="A1374" t="s">
        <v>4320</v>
      </c>
      <c r="B1374" s="1">
        <v>41730</v>
      </c>
      <c r="C1374" s="1">
        <v>41735</v>
      </c>
      <c r="D1374" t="s">
        <v>11</v>
      </c>
      <c r="E1374" t="s">
        <v>251</v>
      </c>
      <c r="F1374" t="s">
        <v>2443</v>
      </c>
      <c r="G1374" t="s">
        <v>1759</v>
      </c>
      <c r="H1374">
        <v>2</v>
      </c>
      <c r="I1374" s="2">
        <v>0</v>
      </c>
      <c r="J1374" t="s">
        <v>1760</v>
      </c>
      <c r="K1374" t="str">
        <f>VLOOKUP(E1374,customers!$A$1:$C$794,1,FALSE)</f>
        <v>KM-16720</v>
      </c>
      <c r="L1374" t="str">
        <f>VLOOKUP(E1374,customers!$A$1:$C$794,2,FALSE)</f>
        <v>Kunst Miller</v>
      </c>
      <c r="M1374" t="str">
        <f>VLOOKUP(E1374,customers!$A$1:$C$794,3,FALSE)</f>
        <v>Consumer</v>
      </c>
    </row>
    <row r="1375" spans="1:13" x14ac:dyDescent="0.35">
      <c r="A1375" t="s">
        <v>4320</v>
      </c>
      <c r="B1375" s="1">
        <v>41730</v>
      </c>
      <c r="C1375" s="1">
        <v>41735</v>
      </c>
      <c r="D1375" t="s">
        <v>11</v>
      </c>
      <c r="E1375" t="s">
        <v>251</v>
      </c>
      <c r="F1375" t="s">
        <v>4321</v>
      </c>
      <c r="G1375" t="s">
        <v>4322</v>
      </c>
      <c r="H1375">
        <v>4</v>
      </c>
      <c r="I1375" s="2">
        <v>0.2</v>
      </c>
      <c r="J1375" t="s">
        <v>4323</v>
      </c>
      <c r="K1375" t="str">
        <f>VLOOKUP(E1375,customers!$A$1:$C$794,1,FALSE)</f>
        <v>KM-16720</v>
      </c>
      <c r="L1375" t="str">
        <f>VLOOKUP(E1375,customers!$A$1:$C$794,2,FALSE)</f>
        <v>Kunst Miller</v>
      </c>
      <c r="M1375" t="str">
        <f>VLOOKUP(E1375,customers!$A$1:$C$794,3,FALSE)</f>
        <v>Consumer</v>
      </c>
    </row>
    <row r="1376" spans="1:13" x14ac:dyDescent="0.35">
      <c r="A1376" t="s">
        <v>4324</v>
      </c>
      <c r="B1376" s="1">
        <v>42261</v>
      </c>
      <c r="C1376" s="1">
        <v>42266</v>
      </c>
      <c r="D1376" t="s">
        <v>25</v>
      </c>
      <c r="E1376" t="s">
        <v>2206</v>
      </c>
      <c r="F1376" t="s">
        <v>4325</v>
      </c>
      <c r="G1376" t="s">
        <v>4326</v>
      </c>
      <c r="H1376">
        <v>5</v>
      </c>
      <c r="I1376" s="2">
        <v>0</v>
      </c>
      <c r="J1376" t="s">
        <v>4327</v>
      </c>
      <c r="K1376" t="str">
        <f>VLOOKUP(E1376,customers!$A$1:$C$794,1,FALSE)</f>
        <v>CA-12265</v>
      </c>
      <c r="L1376" t="str">
        <f>VLOOKUP(E1376,customers!$A$1:$C$794,2,FALSE)</f>
        <v>Christina Anderson</v>
      </c>
      <c r="M1376" t="str">
        <f>VLOOKUP(E1376,customers!$A$1:$C$794,3,FALSE)</f>
        <v>Consumer</v>
      </c>
    </row>
    <row r="1377" spans="1:13" x14ac:dyDescent="0.35">
      <c r="A1377" t="s">
        <v>4328</v>
      </c>
      <c r="B1377" s="1">
        <v>41855</v>
      </c>
      <c r="C1377" s="1">
        <v>41860</v>
      </c>
      <c r="D1377" t="s">
        <v>11</v>
      </c>
      <c r="E1377" t="s">
        <v>874</v>
      </c>
      <c r="F1377" t="s">
        <v>4329</v>
      </c>
      <c r="G1377" t="s">
        <v>4330</v>
      </c>
      <c r="H1377">
        <v>3</v>
      </c>
      <c r="I1377" s="2">
        <v>0</v>
      </c>
      <c r="J1377" t="s">
        <v>4331</v>
      </c>
      <c r="K1377" t="str">
        <f>VLOOKUP(E1377,customers!$A$1:$C$794,1,FALSE)</f>
        <v>VD-21670</v>
      </c>
      <c r="L1377" t="str">
        <f>VLOOKUP(E1377,customers!$A$1:$C$794,2,FALSE)</f>
        <v>Valerie Dominguez</v>
      </c>
      <c r="M1377" t="str">
        <f>VLOOKUP(E1377,customers!$A$1:$C$794,3,FALSE)</f>
        <v>Consumer</v>
      </c>
    </row>
    <row r="1378" spans="1:13" x14ac:dyDescent="0.35">
      <c r="A1378" t="s">
        <v>4328</v>
      </c>
      <c r="B1378" s="1">
        <v>41855</v>
      </c>
      <c r="C1378" s="1">
        <v>41860</v>
      </c>
      <c r="D1378" t="s">
        <v>11</v>
      </c>
      <c r="E1378" t="s">
        <v>874</v>
      </c>
      <c r="F1378" t="s">
        <v>4332</v>
      </c>
      <c r="G1378" t="s">
        <v>3611</v>
      </c>
      <c r="H1378">
        <v>8</v>
      </c>
      <c r="I1378" s="2">
        <v>0</v>
      </c>
      <c r="J1378" t="s">
        <v>4333</v>
      </c>
      <c r="K1378" t="str">
        <f>VLOOKUP(E1378,customers!$A$1:$C$794,1,FALSE)</f>
        <v>VD-21670</v>
      </c>
      <c r="L1378" t="str">
        <f>VLOOKUP(E1378,customers!$A$1:$C$794,2,FALSE)</f>
        <v>Valerie Dominguez</v>
      </c>
      <c r="M1378" t="str">
        <f>VLOOKUP(E1378,customers!$A$1:$C$794,3,FALSE)</f>
        <v>Consumer</v>
      </c>
    </row>
    <row r="1379" spans="1:13" x14ac:dyDescent="0.35">
      <c r="A1379" t="s">
        <v>4328</v>
      </c>
      <c r="B1379" s="1">
        <v>41855</v>
      </c>
      <c r="C1379" s="1">
        <v>41860</v>
      </c>
      <c r="D1379" t="s">
        <v>11</v>
      </c>
      <c r="E1379" t="s">
        <v>874</v>
      </c>
      <c r="F1379" t="s">
        <v>4334</v>
      </c>
      <c r="G1379" t="s">
        <v>4335</v>
      </c>
      <c r="H1379">
        <v>5</v>
      </c>
      <c r="I1379" s="2">
        <v>0</v>
      </c>
      <c r="J1379" t="s">
        <v>4336</v>
      </c>
      <c r="K1379" t="str">
        <f>VLOOKUP(E1379,customers!$A$1:$C$794,1,FALSE)</f>
        <v>VD-21670</v>
      </c>
      <c r="L1379" t="str">
        <f>VLOOKUP(E1379,customers!$A$1:$C$794,2,FALSE)</f>
        <v>Valerie Dominguez</v>
      </c>
      <c r="M1379" t="str">
        <f>VLOOKUP(E1379,customers!$A$1:$C$794,3,FALSE)</f>
        <v>Consumer</v>
      </c>
    </row>
    <row r="1380" spans="1:13" x14ac:dyDescent="0.35">
      <c r="A1380" t="s">
        <v>4328</v>
      </c>
      <c r="B1380" s="1">
        <v>41855</v>
      </c>
      <c r="C1380" s="1">
        <v>41860</v>
      </c>
      <c r="D1380" t="s">
        <v>11</v>
      </c>
      <c r="E1380" t="s">
        <v>874</v>
      </c>
      <c r="F1380" t="s">
        <v>4337</v>
      </c>
      <c r="G1380" t="s">
        <v>4338</v>
      </c>
      <c r="H1380">
        <v>5</v>
      </c>
      <c r="I1380" s="2">
        <v>0.2</v>
      </c>
      <c r="J1380" t="s">
        <v>1206</v>
      </c>
      <c r="K1380" t="str">
        <f>VLOOKUP(E1380,customers!$A$1:$C$794,1,FALSE)</f>
        <v>VD-21670</v>
      </c>
      <c r="L1380" t="str">
        <f>VLOOKUP(E1380,customers!$A$1:$C$794,2,FALSE)</f>
        <v>Valerie Dominguez</v>
      </c>
      <c r="M1380" t="str">
        <f>VLOOKUP(E1380,customers!$A$1:$C$794,3,FALSE)</f>
        <v>Consumer</v>
      </c>
    </row>
    <row r="1381" spans="1:13" x14ac:dyDescent="0.35">
      <c r="A1381" t="s">
        <v>4328</v>
      </c>
      <c r="B1381" s="1">
        <v>41855</v>
      </c>
      <c r="C1381" s="1">
        <v>41860</v>
      </c>
      <c r="D1381" t="s">
        <v>11</v>
      </c>
      <c r="E1381" t="s">
        <v>874</v>
      </c>
      <c r="F1381" t="s">
        <v>4339</v>
      </c>
      <c r="G1381" t="s">
        <v>4340</v>
      </c>
      <c r="H1381">
        <v>5</v>
      </c>
      <c r="I1381" s="2">
        <v>0</v>
      </c>
      <c r="J1381" t="s">
        <v>4341</v>
      </c>
      <c r="K1381" t="str">
        <f>VLOOKUP(E1381,customers!$A$1:$C$794,1,FALSE)</f>
        <v>VD-21670</v>
      </c>
      <c r="L1381" t="str">
        <f>VLOOKUP(E1381,customers!$A$1:$C$794,2,FALSE)</f>
        <v>Valerie Dominguez</v>
      </c>
      <c r="M1381" t="str">
        <f>VLOOKUP(E1381,customers!$A$1:$C$794,3,FALSE)</f>
        <v>Consumer</v>
      </c>
    </row>
    <row r="1382" spans="1:13" x14ac:dyDescent="0.35">
      <c r="A1382" t="s">
        <v>4328</v>
      </c>
      <c r="B1382" s="1">
        <v>41855</v>
      </c>
      <c r="C1382" s="1">
        <v>41860</v>
      </c>
      <c r="D1382" t="s">
        <v>11</v>
      </c>
      <c r="E1382" t="s">
        <v>874</v>
      </c>
      <c r="F1382" t="s">
        <v>375</v>
      </c>
      <c r="G1382" t="s">
        <v>4342</v>
      </c>
      <c r="H1382">
        <v>1</v>
      </c>
      <c r="I1382" s="2">
        <v>0.2</v>
      </c>
      <c r="J1382" t="s">
        <v>4343</v>
      </c>
      <c r="K1382" t="str">
        <f>VLOOKUP(E1382,customers!$A$1:$C$794,1,FALSE)</f>
        <v>VD-21670</v>
      </c>
      <c r="L1382" t="str">
        <f>VLOOKUP(E1382,customers!$A$1:$C$794,2,FALSE)</f>
        <v>Valerie Dominguez</v>
      </c>
      <c r="M1382" t="str">
        <f>VLOOKUP(E1382,customers!$A$1:$C$794,3,FALSE)</f>
        <v>Consumer</v>
      </c>
    </row>
    <row r="1383" spans="1:13" x14ac:dyDescent="0.35">
      <c r="A1383" t="s">
        <v>4344</v>
      </c>
      <c r="B1383" s="1">
        <v>42616</v>
      </c>
      <c r="C1383" s="1">
        <v>42622</v>
      </c>
      <c r="D1383" t="s">
        <v>25</v>
      </c>
      <c r="E1383" t="s">
        <v>4345</v>
      </c>
      <c r="F1383" t="s">
        <v>2458</v>
      </c>
      <c r="G1383" t="s">
        <v>4346</v>
      </c>
      <c r="H1383">
        <v>3</v>
      </c>
      <c r="I1383" s="2">
        <v>0.6</v>
      </c>
      <c r="J1383" t="s">
        <v>4347</v>
      </c>
      <c r="K1383" t="str">
        <f>VLOOKUP(E1383,customers!$A$1:$C$794,1,FALSE)</f>
        <v>JK-16120</v>
      </c>
      <c r="L1383" t="str">
        <f>VLOOKUP(E1383,customers!$A$1:$C$794,2,FALSE)</f>
        <v>Julie Kriz</v>
      </c>
      <c r="M1383" t="str">
        <f>VLOOKUP(E1383,customers!$A$1:$C$794,3,FALSE)</f>
        <v>Home Office</v>
      </c>
    </row>
    <row r="1384" spans="1:13" x14ac:dyDescent="0.35">
      <c r="A1384" t="s">
        <v>4348</v>
      </c>
      <c r="B1384" s="1">
        <v>42405</v>
      </c>
      <c r="C1384" s="1">
        <v>42405</v>
      </c>
      <c r="D1384" t="s">
        <v>1333</v>
      </c>
      <c r="E1384" t="s">
        <v>4349</v>
      </c>
      <c r="F1384" t="s">
        <v>3826</v>
      </c>
      <c r="G1384" t="s">
        <v>4350</v>
      </c>
      <c r="H1384">
        <v>1</v>
      </c>
      <c r="I1384" s="2">
        <v>0</v>
      </c>
      <c r="J1384" t="s">
        <v>985</v>
      </c>
      <c r="K1384" t="str">
        <f>VLOOKUP(E1384,customers!$A$1:$C$794,1,FALSE)</f>
        <v>PP-18955</v>
      </c>
      <c r="L1384" t="str">
        <f>VLOOKUP(E1384,customers!$A$1:$C$794,2,FALSE)</f>
        <v>Paul Prost</v>
      </c>
      <c r="M1384" t="str">
        <f>VLOOKUP(E1384,customers!$A$1:$C$794,3,FALSE)</f>
        <v>Home Office</v>
      </c>
    </row>
    <row r="1385" spans="1:13" x14ac:dyDescent="0.35">
      <c r="A1385" t="s">
        <v>4348</v>
      </c>
      <c r="B1385" s="1">
        <v>42405</v>
      </c>
      <c r="C1385" s="1">
        <v>42405</v>
      </c>
      <c r="D1385" t="s">
        <v>1333</v>
      </c>
      <c r="E1385" t="s">
        <v>4349</v>
      </c>
      <c r="F1385" t="s">
        <v>4351</v>
      </c>
      <c r="G1385" t="s">
        <v>4352</v>
      </c>
      <c r="H1385">
        <v>9</v>
      </c>
      <c r="I1385" s="2">
        <v>0</v>
      </c>
      <c r="J1385" t="s">
        <v>4353</v>
      </c>
      <c r="K1385" t="str">
        <f>VLOOKUP(E1385,customers!$A$1:$C$794,1,FALSE)</f>
        <v>PP-18955</v>
      </c>
      <c r="L1385" t="str">
        <f>VLOOKUP(E1385,customers!$A$1:$C$794,2,FALSE)</f>
        <v>Paul Prost</v>
      </c>
      <c r="M1385" t="str">
        <f>VLOOKUP(E1385,customers!$A$1:$C$794,3,FALSE)</f>
        <v>Home Office</v>
      </c>
    </row>
    <row r="1386" spans="1:13" x14ac:dyDescent="0.35">
      <c r="A1386" t="s">
        <v>4348</v>
      </c>
      <c r="B1386" s="1">
        <v>42405</v>
      </c>
      <c r="C1386" s="1">
        <v>42405</v>
      </c>
      <c r="D1386" t="s">
        <v>1333</v>
      </c>
      <c r="E1386" t="s">
        <v>4349</v>
      </c>
      <c r="F1386" t="s">
        <v>4354</v>
      </c>
      <c r="G1386" t="s">
        <v>4355</v>
      </c>
      <c r="H1386">
        <v>5</v>
      </c>
      <c r="I1386" s="2">
        <v>0</v>
      </c>
      <c r="J1386" t="s">
        <v>4356</v>
      </c>
      <c r="K1386" t="str">
        <f>VLOOKUP(E1386,customers!$A$1:$C$794,1,FALSE)</f>
        <v>PP-18955</v>
      </c>
      <c r="L1386" t="str">
        <f>VLOOKUP(E1386,customers!$A$1:$C$794,2,FALSE)</f>
        <v>Paul Prost</v>
      </c>
      <c r="M1386" t="str">
        <f>VLOOKUP(E1386,customers!$A$1:$C$794,3,FALSE)</f>
        <v>Home Office</v>
      </c>
    </row>
    <row r="1387" spans="1:13" x14ac:dyDescent="0.35">
      <c r="A1387" t="s">
        <v>4348</v>
      </c>
      <c r="B1387" s="1">
        <v>42405</v>
      </c>
      <c r="C1387" s="1">
        <v>42405</v>
      </c>
      <c r="D1387" t="s">
        <v>1333</v>
      </c>
      <c r="E1387" t="s">
        <v>4349</v>
      </c>
      <c r="F1387" t="s">
        <v>1102</v>
      </c>
      <c r="G1387" t="s">
        <v>2274</v>
      </c>
      <c r="H1387">
        <v>3</v>
      </c>
      <c r="I1387" s="2">
        <v>0</v>
      </c>
      <c r="J1387" t="s">
        <v>719</v>
      </c>
      <c r="K1387" t="str">
        <f>VLOOKUP(E1387,customers!$A$1:$C$794,1,FALSE)</f>
        <v>PP-18955</v>
      </c>
      <c r="L1387" t="str">
        <f>VLOOKUP(E1387,customers!$A$1:$C$794,2,FALSE)</f>
        <v>Paul Prost</v>
      </c>
      <c r="M1387" t="str">
        <f>VLOOKUP(E1387,customers!$A$1:$C$794,3,FALSE)</f>
        <v>Home Office</v>
      </c>
    </row>
    <row r="1388" spans="1:13" x14ac:dyDescent="0.35">
      <c r="A1388" t="s">
        <v>4348</v>
      </c>
      <c r="B1388" s="1">
        <v>42405</v>
      </c>
      <c r="C1388" s="1">
        <v>42405</v>
      </c>
      <c r="D1388" t="s">
        <v>1333</v>
      </c>
      <c r="E1388" t="s">
        <v>4349</v>
      </c>
      <c r="F1388" t="s">
        <v>2420</v>
      </c>
      <c r="G1388" t="s">
        <v>4357</v>
      </c>
      <c r="H1388">
        <v>2</v>
      </c>
      <c r="I1388" s="2">
        <v>0</v>
      </c>
      <c r="J1388" t="s">
        <v>4358</v>
      </c>
      <c r="K1388" t="str">
        <f>VLOOKUP(E1388,customers!$A$1:$C$794,1,FALSE)</f>
        <v>PP-18955</v>
      </c>
      <c r="L1388" t="str">
        <f>VLOOKUP(E1388,customers!$A$1:$C$794,2,FALSE)</f>
        <v>Paul Prost</v>
      </c>
      <c r="M1388" t="str">
        <f>VLOOKUP(E1388,customers!$A$1:$C$794,3,FALSE)</f>
        <v>Home Office</v>
      </c>
    </row>
    <row r="1389" spans="1:13" x14ac:dyDescent="0.35">
      <c r="A1389" t="s">
        <v>4348</v>
      </c>
      <c r="B1389" s="1">
        <v>42405</v>
      </c>
      <c r="C1389" s="1">
        <v>42405</v>
      </c>
      <c r="D1389" t="s">
        <v>1333</v>
      </c>
      <c r="E1389" t="s">
        <v>4349</v>
      </c>
      <c r="F1389" t="s">
        <v>4359</v>
      </c>
      <c r="G1389" t="s">
        <v>4360</v>
      </c>
      <c r="H1389">
        <v>2</v>
      </c>
      <c r="I1389" s="2">
        <v>0</v>
      </c>
      <c r="J1389" t="s">
        <v>4361</v>
      </c>
      <c r="K1389" t="str">
        <f>VLOOKUP(E1389,customers!$A$1:$C$794,1,FALSE)</f>
        <v>PP-18955</v>
      </c>
      <c r="L1389" t="str">
        <f>VLOOKUP(E1389,customers!$A$1:$C$794,2,FALSE)</f>
        <v>Paul Prost</v>
      </c>
      <c r="M1389" t="str">
        <f>VLOOKUP(E1389,customers!$A$1:$C$794,3,FALSE)</f>
        <v>Home Office</v>
      </c>
    </row>
    <row r="1390" spans="1:13" x14ac:dyDescent="0.35">
      <c r="A1390" t="s">
        <v>4348</v>
      </c>
      <c r="B1390" s="1">
        <v>42405</v>
      </c>
      <c r="C1390" s="1">
        <v>42405</v>
      </c>
      <c r="D1390" t="s">
        <v>1333</v>
      </c>
      <c r="E1390" t="s">
        <v>4349</v>
      </c>
      <c r="F1390" t="s">
        <v>577</v>
      </c>
      <c r="G1390" t="s">
        <v>4362</v>
      </c>
      <c r="H1390">
        <v>3</v>
      </c>
      <c r="I1390" s="2">
        <v>0</v>
      </c>
      <c r="J1390" t="s">
        <v>4363</v>
      </c>
      <c r="K1390" t="str">
        <f>VLOOKUP(E1390,customers!$A$1:$C$794,1,FALSE)</f>
        <v>PP-18955</v>
      </c>
      <c r="L1390" t="str">
        <f>VLOOKUP(E1390,customers!$A$1:$C$794,2,FALSE)</f>
        <v>Paul Prost</v>
      </c>
      <c r="M1390" t="str">
        <f>VLOOKUP(E1390,customers!$A$1:$C$794,3,FALSE)</f>
        <v>Home Office</v>
      </c>
    </row>
    <row r="1391" spans="1:13" x14ac:dyDescent="0.35">
      <c r="A1391" t="s">
        <v>4348</v>
      </c>
      <c r="B1391" s="1">
        <v>42405</v>
      </c>
      <c r="C1391" s="1">
        <v>42405</v>
      </c>
      <c r="D1391" t="s">
        <v>1333</v>
      </c>
      <c r="E1391" t="s">
        <v>4349</v>
      </c>
      <c r="F1391" t="s">
        <v>1214</v>
      </c>
      <c r="G1391" t="s">
        <v>4364</v>
      </c>
      <c r="H1391">
        <v>3</v>
      </c>
      <c r="I1391" s="2">
        <v>0</v>
      </c>
      <c r="J1391" t="s">
        <v>4365</v>
      </c>
      <c r="K1391" t="str">
        <f>VLOOKUP(E1391,customers!$A$1:$C$794,1,FALSE)</f>
        <v>PP-18955</v>
      </c>
      <c r="L1391" t="str">
        <f>VLOOKUP(E1391,customers!$A$1:$C$794,2,FALSE)</f>
        <v>Paul Prost</v>
      </c>
      <c r="M1391" t="str">
        <f>VLOOKUP(E1391,customers!$A$1:$C$794,3,FALSE)</f>
        <v>Home Office</v>
      </c>
    </row>
    <row r="1392" spans="1:13" x14ac:dyDescent="0.35">
      <c r="A1392" t="s">
        <v>4348</v>
      </c>
      <c r="B1392" s="1">
        <v>42405</v>
      </c>
      <c r="C1392" s="1">
        <v>42405</v>
      </c>
      <c r="D1392" t="s">
        <v>1333</v>
      </c>
      <c r="E1392" t="s">
        <v>4349</v>
      </c>
      <c r="F1392" t="s">
        <v>1828</v>
      </c>
      <c r="G1392" t="s">
        <v>4366</v>
      </c>
      <c r="H1392">
        <v>3</v>
      </c>
      <c r="I1392" s="2">
        <v>0</v>
      </c>
      <c r="J1392" t="s">
        <v>4367</v>
      </c>
      <c r="K1392" t="str">
        <f>VLOOKUP(E1392,customers!$A$1:$C$794,1,FALSE)</f>
        <v>PP-18955</v>
      </c>
      <c r="L1392" t="str">
        <f>VLOOKUP(E1392,customers!$A$1:$C$794,2,FALSE)</f>
        <v>Paul Prost</v>
      </c>
      <c r="M1392" t="str">
        <f>VLOOKUP(E1392,customers!$A$1:$C$794,3,FALSE)</f>
        <v>Home Office</v>
      </c>
    </row>
    <row r="1393" spans="1:13" x14ac:dyDescent="0.35">
      <c r="A1393" t="s">
        <v>4348</v>
      </c>
      <c r="B1393" s="1">
        <v>42405</v>
      </c>
      <c r="C1393" s="1">
        <v>42405</v>
      </c>
      <c r="D1393" t="s">
        <v>1333</v>
      </c>
      <c r="E1393" t="s">
        <v>4349</v>
      </c>
      <c r="F1393" t="s">
        <v>964</v>
      </c>
      <c r="G1393" t="s">
        <v>4368</v>
      </c>
      <c r="H1393">
        <v>3</v>
      </c>
      <c r="I1393" s="2">
        <v>0</v>
      </c>
      <c r="J1393" t="s">
        <v>4369</v>
      </c>
      <c r="K1393" t="str">
        <f>VLOOKUP(E1393,customers!$A$1:$C$794,1,FALSE)</f>
        <v>PP-18955</v>
      </c>
      <c r="L1393" t="str">
        <f>VLOOKUP(E1393,customers!$A$1:$C$794,2,FALSE)</f>
        <v>Paul Prost</v>
      </c>
      <c r="M1393" t="str">
        <f>VLOOKUP(E1393,customers!$A$1:$C$794,3,FALSE)</f>
        <v>Home Office</v>
      </c>
    </row>
    <row r="1394" spans="1:13" x14ac:dyDescent="0.35">
      <c r="A1394" t="s">
        <v>4348</v>
      </c>
      <c r="B1394" s="1">
        <v>42405</v>
      </c>
      <c r="C1394" s="1">
        <v>42405</v>
      </c>
      <c r="D1394" t="s">
        <v>1333</v>
      </c>
      <c r="E1394" t="s">
        <v>4349</v>
      </c>
      <c r="F1394" t="s">
        <v>258</v>
      </c>
      <c r="G1394" t="s">
        <v>4370</v>
      </c>
      <c r="H1394">
        <v>7</v>
      </c>
      <c r="I1394" s="2">
        <v>0</v>
      </c>
      <c r="J1394" t="s">
        <v>4371</v>
      </c>
      <c r="K1394" t="str">
        <f>VLOOKUP(E1394,customers!$A$1:$C$794,1,FALSE)</f>
        <v>PP-18955</v>
      </c>
      <c r="L1394" t="str">
        <f>VLOOKUP(E1394,customers!$A$1:$C$794,2,FALSE)</f>
        <v>Paul Prost</v>
      </c>
      <c r="M1394" t="str">
        <f>VLOOKUP(E1394,customers!$A$1:$C$794,3,FALSE)</f>
        <v>Home Office</v>
      </c>
    </row>
    <row r="1395" spans="1:13" x14ac:dyDescent="0.35">
      <c r="A1395" t="s">
        <v>4372</v>
      </c>
      <c r="B1395" s="1">
        <v>42919</v>
      </c>
      <c r="C1395" s="1">
        <v>42920</v>
      </c>
      <c r="D1395" t="s">
        <v>149</v>
      </c>
      <c r="E1395" t="s">
        <v>4373</v>
      </c>
      <c r="F1395" t="s">
        <v>745</v>
      </c>
      <c r="G1395" t="s">
        <v>4374</v>
      </c>
      <c r="H1395">
        <v>3</v>
      </c>
      <c r="I1395" s="2">
        <v>0.2</v>
      </c>
      <c r="J1395" t="s">
        <v>1041</v>
      </c>
      <c r="K1395" t="str">
        <f>VLOOKUP(E1395,customers!$A$1:$C$794,1,FALSE)</f>
        <v>YS-21880</v>
      </c>
      <c r="L1395" t="str">
        <f>VLOOKUP(E1395,customers!$A$1:$C$794,2,FALSE)</f>
        <v>Yana Sorensen</v>
      </c>
      <c r="M1395" t="str">
        <f>VLOOKUP(E1395,customers!$A$1:$C$794,3,FALSE)</f>
        <v>Corporate</v>
      </c>
    </row>
    <row r="1396" spans="1:13" x14ac:dyDescent="0.35">
      <c r="A1396" t="s">
        <v>4375</v>
      </c>
      <c r="B1396" s="1">
        <v>43017</v>
      </c>
      <c r="C1396" s="1">
        <v>43022</v>
      </c>
      <c r="D1396" t="s">
        <v>25</v>
      </c>
      <c r="E1396" t="s">
        <v>2893</v>
      </c>
      <c r="F1396" t="s">
        <v>4376</v>
      </c>
      <c r="G1396" t="s">
        <v>4377</v>
      </c>
      <c r="H1396">
        <v>5</v>
      </c>
      <c r="I1396" s="2">
        <v>0.5</v>
      </c>
      <c r="J1396" t="s">
        <v>4378</v>
      </c>
      <c r="K1396" t="str">
        <f>VLOOKUP(E1396,customers!$A$1:$C$794,1,FALSE)</f>
        <v>CK-12760</v>
      </c>
      <c r="L1396" t="str">
        <f>VLOOKUP(E1396,customers!$A$1:$C$794,2,FALSE)</f>
        <v>Cyma Kinney</v>
      </c>
      <c r="M1396" t="str">
        <f>VLOOKUP(E1396,customers!$A$1:$C$794,3,FALSE)</f>
        <v>Corporate</v>
      </c>
    </row>
    <row r="1397" spans="1:13" x14ac:dyDescent="0.35">
      <c r="A1397" t="s">
        <v>4375</v>
      </c>
      <c r="B1397" s="1">
        <v>43017</v>
      </c>
      <c r="C1397" s="1">
        <v>43022</v>
      </c>
      <c r="D1397" t="s">
        <v>25</v>
      </c>
      <c r="E1397" t="s">
        <v>2893</v>
      </c>
      <c r="F1397" t="s">
        <v>4379</v>
      </c>
      <c r="G1397" t="s">
        <v>4380</v>
      </c>
      <c r="H1397">
        <v>3</v>
      </c>
      <c r="I1397" s="2">
        <v>0.5</v>
      </c>
      <c r="J1397" t="s">
        <v>4381</v>
      </c>
      <c r="K1397" t="str">
        <f>VLOOKUP(E1397,customers!$A$1:$C$794,1,FALSE)</f>
        <v>CK-12760</v>
      </c>
      <c r="L1397" t="str">
        <f>VLOOKUP(E1397,customers!$A$1:$C$794,2,FALSE)</f>
        <v>Cyma Kinney</v>
      </c>
      <c r="M1397" t="str">
        <f>VLOOKUP(E1397,customers!$A$1:$C$794,3,FALSE)</f>
        <v>Corporate</v>
      </c>
    </row>
    <row r="1398" spans="1:13" x14ac:dyDescent="0.35">
      <c r="A1398" t="s">
        <v>4382</v>
      </c>
      <c r="B1398" s="1">
        <v>42698</v>
      </c>
      <c r="C1398" s="1">
        <v>42700</v>
      </c>
      <c r="D1398" t="s">
        <v>149</v>
      </c>
      <c r="E1398" t="s">
        <v>3720</v>
      </c>
      <c r="F1398" t="s">
        <v>4383</v>
      </c>
      <c r="G1398" t="s">
        <v>2964</v>
      </c>
      <c r="H1398">
        <v>4</v>
      </c>
      <c r="I1398" s="2">
        <v>0.2</v>
      </c>
      <c r="J1398" t="s">
        <v>2275</v>
      </c>
      <c r="K1398" t="str">
        <f>VLOOKUP(E1398,customers!$A$1:$C$794,1,FALSE)</f>
        <v>NC-18340</v>
      </c>
      <c r="L1398" t="str">
        <f>VLOOKUP(E1398,customers!$A$1:$C$794,2,FALSE)</f>
        <v>Nat Carroll</v>
      </c>
      <c r="M1398" t="str">
        <f>VLOOKUP(E1398,customers!$A$1:$C$794,3,FALSE)</f>
        <v>Consumer</v>
      </c>
    </row>
    <row r="1399" spans="1:13" x14ac:dyDescent="0.35">
      <c r="A1399" t="s">
        <v>4382</v>
      </c>
      <c r="B1399" s="1">
        <v>42698</v>
      </c>
      <c r="C1399" s="1">
        <v>42700</v>
      </c>
      <c r="D1399" t="s">
        <v>149</v>
      </c>
      <c r="E1399" t="s">
        <v>3720</v>
      </c>
      <c r="F1399" t="s">
        <v>2588</v>
      </c>
      <c r="G1399" t="s">
        <v>3803</v>
      </c>
      <c r="H1399">
        <v>2</v>
      </c>
      <c r="I1399" s="2">
        <v>0</v>
      </c>
      <c r="J1399" t="s">
        <v>4141</v>
      </c>
      <c r="K1399" t="str">
        <f>VLOOKUP(E1399,customers!$A$1:$C$794,1,FALSE)</f>
        <v>NC-18340</v>
      </c>
      <c r="L1399" t="str">
        <f>VLOOKUP(E1399,customers!$A$1:$C$794,2,FALSE)</f>
        <v>Nat Carroll</v>
      </c>
      <c r="M1399" t="str">
        <f>VLOOKUP(E1399,customers!$A$1:$C$794,3,FALSE)</f>
        <v>Consumer</v>
      </c>
    </row>
    <row r="1400" spans="1:13" x14ac:dyDescent="0.35">
      <c r="A1400" t="s">
        <v>4382</v>
      </c>
      <c r="B1400" s="1">
        <v>42698</v>
      </c>
      <c r="C1400" s="1">
        <v>42700</v>
      </c>
      <c r="D1400" t="s">
        <v>149</v>
      </c>
      <c r="E1400" t="s">
        <v>3720</v>
      </c>
      <c r="F1400" t="s">
        <v>723</v>
      </c>
      <c r="G1400" t="s">
        <v>4384</v>
      </c>
      <c r="H1400">
        <v>4</v>
      </c>
      <c r="I1400" s="2">
        <v>0</v>
      </c>
      <c r="J1400" t="s">
        <v>4385</v>
      </c>
      <c r="K1400" t="str">
        <f>VLOOKUP(E1400,customers!$A$1:$C$794,1,FALSE)</f>
        <v>NC-18340</v>
      </c>
      <c r="L1400" t="str">
        <f>VLOOKUP(E1400,customers!$A$1:$C$794,2,FALSE)</f>
        <v>Nat Carroll</v>
      </c>
      <c r="M1400" t="str">
        <f>VLOOKUP(E1400,customers!$A$1:$C$794,3,FALSE)</f>
        <v>Consumer</v>
      </c>
    </row>
    <row r="1401" spans="1:13" x14ac:dyDescent="0.35">
      <c r="A1401" t="s">
        <v>4382</v>
      </c>
      <c r="B1401" s="1">
        <v>42698</v>
      </c>
      <c r="C1401" s="1">
        <v>42700</v>
      </c>
      <c r="D1401" t="s">
        <v>149</v>
      </c>
      <c r="E1401" t="s">
        <v>3720</v>
      </c>
      <c r="F1401" t="s">
        <v>4386</v>
      </c>
      <c r="G1401" t="s">
        <v>365</v>
      </c>
      <c r="H1401">
        <v>1</v>
      </c>
      <c r="I1401" s="2">
        <v>0</v>
      </c>
      <c r="J1401" t="s">
        <v>366</v>
      </c>
      <c r="K1401" t="str">
        <f>VLOOKUP(E1401,customers!$A$1:$C$794,1,FALSE)</f>
        <v>NC-18340</v>
      </c>
      <c r="L1401" t="str">
        <f>VLOOKUP(E1401,customers!$A$1:$C$794,2,FALSE)</f>
        <v>Nat Carroll</v>
      </c>
      <c r="M1401" t="str">
        <f>VLOOKUP(E1401,customers!$A$1:$C$794,3,FALSE)</f>
        <v>Consumer</v>
      </c>
    </row>
    <row r="1402" spans="1:13" x14ac:dyDescent="0.35">
      <c r="A1402" t="s">
        <v>4387</v>
      </c>
      <c r="B1402" s="1">
        <v>42675</v>
      </c>
      <c r="C1402" s="1">
        <v>42679</v>
      </c>
      <c r="D1402" t="s">
        <v>25</v>
      </c>
      <c r="E1402" t="s">
        <v>4388</v>
      </c>
      <c r="F1402" t="s">
        <v>204</v>
      </c>
      <c r="G1402" t="s">
        <v>205</v>
      </c>
      <c r="H1402">
        <v>2</v>
      </c>
      <c r="I1402" s="2">
        <v>0</v>
      </c>
      <c r="J1402" t="s">
        <v>206</v>
      </c>
      <c r="K1402" t="str">
        <f>VLOOKUP(E1402,customers!$A$1:$C$794,1,FALSE)</f>
        <v>KM-16375</v>
      </c>
      <c r="L1402" t="str">
        <f>VLOOKUP(E1402,customers!$A$1:$C$794,2,FALSE)</f>
        <v>Katherine Murray</v>
      </c>
      <c r="M1402" t="str">
        <f>VLOOKUP(E1402,customers!$A$1:$C$794,3,FALSE)</f>
        <v>Home Office</v>
      </c>
    </row>
    <row r="1403" spans="1:13" x14ac:dyDescent="0.35">
      <c r="A1403" t="s">
        <v>4387</v>
      </c>
      <c r="B1403" s="1">
        <v>42675</v>
      </c>
      <c r="C1403" s="1">
        <v>42679</v>
      </c>
      <c r="D1403" t="s">
        <v>25</v>
      </c>
      <c r="E1403" t="s">
        <v>4388</v>
      </c>
      <c r="F1403" t="s">
        <v>2326</v>
      </c>
      <c r="G1403" t="s">
        <v>4389</v>
      </c>
      <c r="H1403">
        <v>3</v>
      </c>
      <c r="I1403" s="2">
        <v>0</v>
      </c>
      <c r="J1403" t="s">
        <v>4390</v>
      </c>
      <c r="K1403" t="str">
        <f>VLOOKUP(E1403,customers!$A$1:$C$794,1,FALSE)</f>
        <v>KM-16375</v>
      </c>
      <c r="L1403" t="str">
        <f>VLOOKUP(E1403,customers!$A$1:$C$794,2,FALSE)</f>
        <v>Katherine Murray</v>
      </c>
      <c r="M1403" t="str">
        <f>VLOOKUP(E1403,customers!$A$1:$C$794,3,FALSE)</f>
        <v>Home Office</v>
      </c>
    </row>
    <row r="1404" spans="1:13" x14ac:dyDescent="0.35">
      <c r="A1404" t="s">
        <v>4391</v>
      </c>
      <c r="B1404" s="1">
        <v>42479</v>
      </c>
      <c r="C1404" s="1">
        <v>42485</v>
      </c>
      <c r="D1404" t="s">
        <v>25</v>
      </c>
      <c r="E1404" t="s">
        <v>353</v>
      </c>
      <c r="F1404" t="s">
        <v>4392</v>
      </c>
      <c r="G1404" t="s">
        <v>4393</v>
      </c>
      <c r="H1404">
        <v>2</v>
      </c>
      <c r="I1404" s="2">
        <v>0.4</v>
      </c>
      <c r="J1404" t="s">
        <v>4394</v>
      </c>
      <c r="K1404" t="str">
        <f>VLOOKUP(E1404,customers!$A$1:$C$794,1,FALSE)</f>
        <v>GM-14455</v>
      </c>
      <c r="L1404" t="str">
        <f>VLOOKUP(E1404,customers!$A$1:$C$794,2,FALSE)</f>
        <v>Gary Mitchum</v>
      </c>
      <c r="M1404" t="str">
        <f>VLOOKUP(E1404,customers!$A$1:$C$794,3,FALSE)</f>
        <v>Home Office</v>
      </c>
    </row>
    <row r="1405" spans="1:13" x14ac:dyDescent="0.35">
      <c r="A1405" t="s">
        <v>4391</v>
      </c>
      <c r="B1405" s="1">
        <v>42479</v>
      </c>
      <c r="C1405" s="1">
        <v>42485</v>
      </c>
      <c r="D1405" t="s">
        <v>25</v>
      </c>
      <c r="E1405" t="s">
        <v>353</v>
      </c>
      <c r="F1405" t="s">
        <v>4395</v>
      </c>
      <c r="G1405" t="s">
        <v>4396</v>
      </c>
      <c r="H1405">
        <v>5</v>
      </c>
      <c r="I1405" s="2">
        <v>0.2</v>
      </c>
      <c r="J1405" t="s">
        <v>4397</v>
      </c>
      <c r="K1405" t="str">
        <f>VLOOKUP(E1405,customers!$A$1:$C$794,1,FALSE)</f>
        <v>GM-14455</v>
      </c>
      <c r="L1405" t="str">
        <f>VLOOKUP(E1405,customers!$A$1:$C$794,2,FALSE)</f>
        <v>Gary Mitchum</v>
      </c>
      <c r="M1405" t="str">
        <f>VLOOKUP(E1405,customers!$A$1:$C$794,3,FALSE)</f>
        <v>Home Office</v>
      </c>
    </row>
    <row r="1406" spans="1:13" x14ac:dyDescent="0.35">
      <c r="A1406" t="s">
        <v>4398</v>
      </c>
      <c r="B1406" s="1">
        <v>41735</v>
      </c>
      <c r="C1406" s="1">
        <v>41737</v>
      </c>
      <c r="D1406" t="s">
        <v>149</v>
      </c>
      <c r="E1406" t="s">
        <v>1557</v>
      </c>
      <c r="F1406" t="s">
        <v>2086</v>
      </c>
      <c r="G1406" t="s">
        <v>4399</v>
      </c>
      <c r="H1406">
        <v>1</v>
      </c>
      <c r="I1406" s="2">
        <v>0.2</v>
      </c>
      <c r="J1406" t="s">
        <v>4400</v>
      </c>
      <c r="K1406" t="str">
        <f>VLOOKUP(E1406,customers!$A$1:$C$794,1,FALSE)</f>
        <v>SD-20485</v>
      </c>
      <c r="L1406" t="str">
        <f>VLOOKUP(E1406,customers!$A$1:$C$794,2,FALSE)</f>
        <v>Shirley Daniels</v>
      </c>
      <c r="M1406" t="str">
        <f>VLOOKUP(E1406,customers!$A$1:$C$794,3,FALSE)</f>
        <v>Home Office</v>
      </c>
    </row>
    <row r="1407" spans="1:13" x14ac:dyDescent="0.35">
      <c r="A1407" t="s">
        <v>4398</v>
      </c>
      <c r="B1407" s="1">
        <v>41735</v>
      </c>
      <c r="C1407" s="1">
        <v>41737</v>
      </c>
      <c r="D1407" t="s">
        <v>149</v>
      </c>
      <c r="E1407" t="s">
        <v>1557</v>
      </c>
      <c r="F1407" t="s">
        <v>4401</v>
      </c>
      <c r="G1407" t="s">
        <v>4402</v>
      </c>
      <c r="H1407">
        <v>3</v>
      </c>
      <c r="I1407" s="2">
        <v>0.4</v>
      </c>
      <c r="J1407" t="s">
        <v>4403</v>
      </c>
      <c r="K1407" t="str">
        <f>VLOOKUP(E1407,customers!$A$1:$C$794,1,FALSE)</f>
        <v>SD-20485</v>
      </c>
      <c r="L1407" t="str">
        <f>VLOOKUP(E1407,customers!$A$1:$C$794,2,FALSE)</f>
        <v>Shirley Daniels</v>
      </c>
      <c r="M1407" t="str">
        <f>VLOOKUP(E1407,customers!$A$1:$C$794,3,FALSE)</f>
        <v>Home Office</v>
      </c>
    </row>
    <row r="1408" spans="1:13" x14ac:dyDescent="0.35">
      <c r="A1408" t="s">
        <v>4398</v>
      </c>
      <c r="B1408" s="1">
        <v>41735</v>
      </c>
      <c r="C1408" s="1">
        <v>41737</v>
      </c>
      <c r="D1408" t="s">
        <v>149</v>
      </c>
      <c r="E1408" t="s">
        <v>1557</v>
      </c>
      <c r="F1408" t="s">
        <v>702</v>
      </c>
      <c r="G1408" t="s">
        <v>4404</v>
      </c>
      <c r="H1408">
        <v>2</v>
      </c>
      <c r="I1408" s="2">
        <v>0.2</v>
      </c>
      <c r="J1408" t="s">
        <v>4405</v>
      </c>
      <c r="K1408" t="str">
        <f>VLOOKUP(E1408,customers!$A$1:$C$794,1,FALSE)</f>
        <v>SD-20485</v>
      </c>
      <c r="L1408" t="str">
        <f>VLOOKUP(E1408,customers!$A$1:$C$794,2,FALSE)</f>
        <v>Shirley Daniels</v>
      </c>
      <c r="M1408" t="str">
        <f>VLOOKUP(E1408,customers!$A$1:$C$794,3,FALSE)</f>
        <v>Home Office</v>
      </c>
    </row>
    <row r="1409" spans="1:13" x14ac:dyDescent="0.35">
      <c r="A1409" t="s">
        <v>4406</v>
      </c>
      <c r="B1409" s="1">
        <v>42615</v>
      </c>
      <c r="C1409" s="1">
        <v>42619</v>
      </c>
      <c r="D1409" t="s">
        <v>25</v>
      </c>
      <c r="E1409" t="s">
        <v>278</v>
      </c>
      <c r="F1409" t="s">
        <v>4407</v>
      </c>
      <c r="G1409" t="s">
        <v>4408</v>
      </c>
      <c r="H1409">
        <v>2</v>
      </c>
      <c r="I1409" s="2">
        <v>0</v>
      </c>
      <c r="J1409" t="s">
        <v>4409</v>
      </c>
      <c r="K1409" t="str">
        <f>VLOOKUP(E1409,customers!$A$1:$C$794,1,FALSE)</f>
        <v>KD-16270</v>
      </c>
      <c r="L1409" t="str">
        <f>VLOOKUP(E1409,customers!$A$1:$C$794,2,FALSE)</f>
        <v>Karen Daniels</v>
      </c>
      <c r="M1409" t="str">
        <f>VLOOKUP(E1409,customers!$A$1:$C$794,3,FALSE)</f>
        <v>Consumer</v>
      </c>
    </row>
    <row r="1410" spans="1:13" x14ac:dyDescent="0.35">
      <c r="A1410" t="s">
        <v>4406</v>
      </c>
      <c r="B1410" s="1">
        <v>42615</v>
      </c>
      <c r="C1410" s="1">
        <v>42619</v>
      </c>
      <c r="D1410" t="s">
        <v>25</v>
      </c>
      <c r="E1410" t="s">
        <v>278</v>
      </c>
      <c r="F1410" t="s">
        <v>1209</v>
      </c>
      <c r="G1410" t="s">
        <v>1423</v>
      </c>
      <c r="H1410">
        <v>2</v>
      </c>
      <c r="I1410" s="2">
        <v>0</v>
      </c>
      <c r="J1410" t="s">
        <v>4410</v>
      </c>
      <c r="K1410" t="str">
        <f>VLOOKUP(E1410,customers!$A$1:$C$794,1,FALSE)</f>
        <v>KD-16270</v>
      </c>
      <c r="L1410" t="str">
        <f>VLOOKUP(E1410,customers!$A$1:$C$794,2,FALSE)</f>
        <v>Karen Daniels</v>
      </c>
      <c r="M1410" t="str">
        <f>VLOOKUP(E1410,customers!$A$1:$C$794,3,FALSE)</f>
        <v>Consumer</v>
      </c>
    </row>
    <row r="1411" spans="1:13" x14ac:dyDescent="0.35">
      <c r="A1411" t="s">
        <v>4411</v>
      </c>
      <c r="B1411" s="1">
        <v>42638</v>
      </c>
      <c r="C1411" s="1">
        <v>42643</v>
      </c>
      <c r="D1411" t="s">
        <v>25</v>
      </c>
      <c r="E1411" t="s">
        <v>4412</v>
      </c>
      <c r="F1411" t="s">
        <v>3183</v>
      </c>
      <c r="G1411" t="s">
        <v>3184</v>
      </c>
      <c r="H1411">
        <v>3</v>
      </c>
      <c r="I1411" s="2">
        <v>0.5</v>
      </c>
      <c r="J1411" t="s">
        <v>3185</v>
      </c>
      <c r="K1411" t="str">
        <f>VLOOKUP(E1411,customers!$A$1:$C$794,1,FALSE)</f>
        <v>AB-10105</v>
      </c>
      <c r="L1411" t="str">
        <f>VLOOKUP(E1411,customers!$A$1:$C$794,2,FALSE)</f>
        <v>Adrian Barton</v>
      </c>
      <c r="M1411" t="str">
        <f>VLOOKUP(E1411,customers!$A$1:$C$794,3,FALSE)</f>
        <v>Consumer</v>
      </c>
    </row>
    <row r="1412" spans="1:13" x14ac:dyDescent="0.35">
      <c r="A1412" t="s">
        <v>4413</v>
      </c>
      <c r="B1412" s="1">
        <v>43043</v>
      </c>
      <c r="C1412" s="1">
        <v>43050</v>
      </c>
      <c r="D1412" t="s">
        <v>25</v>
      </c>
      <c r="E1412" t="s">
        <v>4309</v>
      </c>
      <c r="F1412" t="s">
        <v>1758</v>
      </c>
      <c r="G1412" t="s">
        <v>824</v>
      </c>
      <c r="H1412">
        <v>2</v>
      </c>
      <c r="I1412" s="2">
        <v>0.2</v>
      </c>
      <c r="J1412" t="s">
        <v>825</v>
      </c>
      <c r="K1412" t="str">
        <f>VLOOKUP(E1412,customers!$A$1:$C$794,1,FALSE)</f>
        <v>SZ-20035</v>
      </c>
      <c r="L1412" t="str">
        <f>VLOOKUP(E1412,customers!$A$1:$C$794,2,FALSE)</f>
        <v>Sam Zeldin</v>
      </c>
      <c r="M1412" t="str">
        <f>VLOOKUP(E1412,customers!$A$1:$C$794,3,FALSE)</f>
        <v>Home Office</v>
      </c>
    </row>
    <row r="1413" spans="1:13" x14ac:dyDescent="0.35">
      <c r="A1413" t="s">
        <v>4414</v>
      </c>
      <c r="B1413" s="1">
        <v>42560</v>
      </c>
      <c r="C1413" s="1">
        <v>42564</v>
      </c>
      <c r="D1413" t="s">
        <v>25</v>
      </c>
      <c r="E1413" t="s">
        <v>547</v>
      </c>
      <c r="F1413" t="s">
        <v>2688</v>
      </c>
      <c r="G1413" t="s">
        <v>4415</v>
      </c>
      <c r="H1413">
        <v>2</v>
      </c>
      <c r="I1413" s="2">
        <v>0.1</v>
      </c>
      <c r="J1413" t="s">
        <v>4416</v>
      </c>
      <c r="K1413" t="str">
        <f>VLOOKUP(E1413,customers!$A$1:$C$794,1,FALSE)</f>
        <v>JD-15895</v>
      </c>
      <c r="L1413" t="str">
        <f>VLOOKUP(E1413,customers!$A$1:$C$794,2,FALSE)</f>
        <v>Jonathan Doherty</v>
      </c>
      <c r="M1413" t="str">
        <f>VLOOKUP(E1413,customers!$A$1:$C$794,3,FALSE)</f>
        <v>Corporate</v>
      </c>
    </row>
    <row r="1414" spans="1:13" x14ac:dyDescent="0.35">
      <c r="A1414" t="s">
        <v>4414</v>
      </c>
      <c r="B1414" s="1">
        <v>42560</v>
      </c>
      <c r="C1414" s="1">
        <v>42564</v>
      </c>
      <c r="D1414" t="s">
        <v>25</v>
      </c>
      <c r="E1414" t="s">
        <v>547</v>
      </c>
      <c r="F1414" t="s">
        <v>1972</v>
      </c>
      <c r="G1414" t="s">
        <v>4417</v>
      </c>
      <c r="H1414">
        <v>4</v>
      </c>
      <c r="I1414" s="2">
        <v>0</v>
      </c>
      <c r="J1414" t="s">
        <v>4418</v>
      </c>
      <c r="K1414" t="str">
        <f>VLOOKUP(E1414,customers!$A$1:$C$794,1,FALSE)</f>
        <v>JD-15895</v>
      </c>
      <c r="L1414" t="str">
        <f>VLOOKUP(E1414,customers!$A$1:$C$794,2,FALSE)</f>
        <v>Jonathan Doherty</v>
      </c>
      <c r="M1414" t="str">
        <f>VLOOKUP(E1414,customers!$A$1:$C$794,3,FALSE)</f>
        <v>Corporate</v>
      </c>
    </row>
    <row r="1415" spans="1:13" x14ac:dyDescent="0.35">
      <c r="A1415" t="s">
        <v>4419</v>
      </c>
      <c r="B1415" s="1">
        <v>41820</v>
      </c>
      <c r="C1415" s="1">
        <v>41825</v>
      </c>
      <c r="D1415" t="s">
        <v>25</v>
      </c>
      <c r="E1415" t="s">
        <v>4420</v>
      </c>
      <c r="F1415" t="s">
        <v>4421</v>
      </c>
      <c r="G1415" t="s">
        <v>4422</v>
      </c>
      <c r="H1415">
        <v>7</v>
      </c>
      <c r="I1415" s="2">
        <v>0.2</v>
      </c>
      <c r="J1415" t="s">
        <v>4423</v>
      </c>
      <c r="K1415" t="str">
        <f>VLOOKUP(E1415,customers!$A$1:$C$794,1,FALSE)</f>
        <v>HA-14905</v>
      </c>
      <c r="L1415" t="str">
        <f>VLOOKUP(E1415,customers!$A$1:$C$794,2,FALSE)</f>
        <v>Helen Abelman</v>
      </c>
      <c r="M1415" t="str">
        <f>VLOOKUP(E1415,customers!$A$1:$C$794,3,FALSE)</f>
        <v>Consumer</v>
      </c>
    </row>
    <row r="1416" spans="1:13" x14ac:dyDescent="0.35">
      <c r="A1416" t="s">
        <v>4424</v>
      </c>
      <c r="B1416" s="1">
        <v>42763</v>
      </c>
      <c r="C1416" s="1">
        <v>42766</v>
      </c>
      <c r="D1416" t="s">
        <v>11</v>
      </c>
      <c r="E1416" t="s">
        <v>4425</v>
      </c>
      <c r="F1416" t="s">
        <v>4046</v>
      </c>
      <c r="G1416" t="s">
        <v>2815</v>
      </c>
      <c r="H1416">
        <v>3</v>
      </c>
      <c r="I1416" s="2">
        <v>0</v>
      </c>
      <c r="J1416" t="s">
        <v>4426</v>
      </c>
      <c r="K1416" t="str">
        <f>VLOOKUP(E1416,customers!$A$1:$C$794,1,FALSE)</f>
        <v>BT-11305</v>
      </c>
      <c r="L1416" t="str">
        <f>VLOOKUP(E1416,customers!$A$1:$C$794,2,FALSE)</f>
        <v>Beth Thompson</v>
      </c>
      <c r="M1416" t="str">
        <f>VLOOKUP(E1416,customers!$A$1:$C$794,3,FALSE)</f>
        <v>Home Office</v>
      </c>
    </row>
    <row r="1417" spans="1:13" x14ac:dyDescent="0.35">
      <c r="A1417" t="s">
        <v>4424</v>
      </c>
      <c r="B1417" s="1">
        <v>42763</v>
      </c>
      <c r="C1417" s="1">
        <v>42766</v>
      </c>
      <c r="D1417" t="s">
        <v>11</v>
      </c>
      <c r="E1417" t="s">
        <v>4425</v>
      </c>
      <c r="F1417" t="s">
        <v>4427</v>
      </c>
      <c r="G1417" t="s">
        <v>4428</v>
      </c>
      <c r="H1417">
        <v>3</v>
      </c>
      <c r="I1417" s="2">
        <v>0</v>
      </c>
      <c r="J1417" t="s">
        <v>4429</v>
      </c>
      <c r="K1417" t="str">
        <f>VLOOKUP(E1417,customers!$A$1:$C$794,1,FALSE)</f>
        <v>BT-11305</v>
      </c>
      <c r="L1417" t="str">
        <f>VLOOKUP(E1417,customers!$A$1:$C$794,2,FALSE)</f>
        <v>Beth Thompson</v>
      </c>
      <c r="M1417" t="str">
        <f>VLOOKUP(E1417,customers!$A$1:$C$794,3,FALSE)</f>
        <v>Home Office</v>
      </c>
    </row>
    <row r="1418" spans="1:13" x14ac:dyDescent="0.35">
      <c r="A1418" t="s">
        <v>4430</v>
      </c>
      <c r="B1418" s="1">
        <v>42268</v>
      </c>
      <c r="C1418" s="1">
        <v>42271</v>
      </c>
      <c r="D1418" t="s">
        <v>149</v>
      </c>
      <c r="E1418" t="s">
        <v>4431</v>
      </c>
      <c r="F1418" t="s">
        <v>4432</v>
      </c>
      <c r="G1418" t="s">
        <v>4433</v>
      </c>
      <c r="H1418">
        <v>7</v>
      </c>
      <c r="I1418" s="2">
        <v>0.2</v>
      </c>
      <c r="J1418" t="s">
        <v>4434</v>
      </c>
      <c r="K1418" t="str">
        <f>VLOOKUP(E1418,customers!$A$1:$C$794,1,FALSE)</f>
        <v>SV-20815</v>
      </c>
      <c r="L1418" t="str">
        <f>VLOOKUP(E1418,customers!$A$1:$C$794,2,FALSE)</f>
        <v>Stuart Van</v>
      </c>
      <c r="M1418" t="str">
        <f>VLOOKUP(E1418,customers!$A$1:$C$794,3,FALSE)</f>
        <v>Corporate</v>
      </c>
    </row>
    <row r="1419" spans="1:13" x14ac:dyDescent="0.35">
      <c r="A1419" t="s">
        <v>4430</v>
      </c>
      <c r="B1419" s="1">
        <v>42268</v>
      </c>
      <c r="C1419" s="1">
        <v>42271</v>
      </c>
      <c r="D1419" t="s">
        <v>149</v>
      </c>
      <c r="E1419" t="s">
        <v>4431</v>
      </c>
      <c r="F1419" t="s">
        <v>3125</v>
      </c>
      <c r="G1419" t="s">
        <v>4435</v>
      </c>
      <c r="H1419">
        <v>3</v>
      </c>
      <c r="I1419" s="2">
        <v>0.2</v>
      </c>
      <c r="J1419" t="s">
        <v>4436</v>
      </c>
      <c r="K1419" t="str">
        <f>VLOOKUP(E1419,customers!$A$1:$C$794,1,FALSE)</f>
        <v>SV-20815</v>
      </c>
      <c r="L1419" t="str">
        <f>VLOOKUP(E1419,customers!$A$1:$C$794,2,FALSE)</f>
        <v>Stuart Van</v>
      </c>
      <c r="M1419" t="str">
        <f>VLOOKUP(E1419,customers!$A$1:$C$794,3,FALSE)</f>
        <v>Corporate</v>
      </c>
    </row>
    <row r="1420" spans="1:13" x14ac:dyDescent="0.35">
      <c r="A1420" t="s">
        <v>4430</v>
      </c>
      <c r="B1420" s="1">
        <v>42268</v>
      </c>
      <c r="C1420" s="1">
        <v>42271</v>
      </c>
      <c r="D1420" t="s">
        <v>149</v>
      </c>
      <c r="E1420" t="s">
        <v>4431</v>
      </c>
      <c r="F1420" t="s">
        <v>215</v>
      </c>
      <c r="G1420" t="s">
        <v>4437</v>
      </c>
      <c r="H1420">
        <v>4</v>
      </c>
      <c r="I1420" s="2">
        <v>0.6</v>
      </c>
      <c r="J1420" t="s">
        <v>4438</v>
      </c>
      <c r="K1420" t="str">
        <f>VLOOKUP(E1420,customers!$A$1:$C$794,1,FALSE)</f>
        <v>SV-20815</v>
      </c>
      <c r="L1420" t="str">
        <f>VLOOKUP(E1420,customers!$A$1:$C$794,2,FALSE)</f>
        <v>Stuart Van</v>
      </c>
      <c r="M1420" t="str">
        <f>VLOOKUP(E1420,customers!$A$1:$C$794,3,FALSE)</f>
        <v>Corporate</v>
      </c>
    </row>
    <row r="1421" spans="1:13" x14ac:dyDescent="0.35">
      <c r="A1421" t="s">
        <v>4439</v>
      </c>
      <c r="B1421" s="1">
        <v>42273</v>
      </c>
      <c r="C1421" s="1">
        <v>42277</v>
      </c>
      <c r="D1421" t="s">
        <v>25</v>
      </c>
      <c r="E1421" t="s">
        <v>4440</v>
      </c>
      <c r="F1421" t="s">
        <v>4441</v>
      </c>
      <c r="G1421" t="s">
        <v>4442</v>
      </c>
      <c r="H1421">
        <v>4</v>
      </c>
      <c r="I1421" s="2">
        <v>0.2</v>
      </c>
      <c r="J1421" t="s">
        <v>4443</v>
      </c>
      <c r="K1421" t="str">
        <f>VLOOKUP(E1421,customers!$A$1:$C$794,1,FALSE)</f>
        <v>RW-19540</v>
      </c>
      <c r="L1421" t="str">
        <f>VLOOKUP(E1421,customers!$A$1:$C$794,2,FALSE)</f>
        <v>Rick Wilson</v>
      </c>
      <c r="M1421" t="str">
        <f>VLOOKUP(E1421,customers!$A$1:$C$794,3,FALSE)</f>
        <v>Corporate</v>
      </c>
    </row>
    <row r="1422" spans="1:13" x14ac:dyDescent="0.35">
      <c r="A1422" t="s">
        <v>4439</v>
      </c>
      <c r="B1422" s="1">
        <v>42273</v>
      </c>
      <c r="C1422" s="1">
        <v>42277</v>
      </c>
      <c r="D1422" t="s">
        <v>25</v>
      </c>
      <c r="E1422" t="s">
        <v>4440</v>
      </c>
      <c r="F1422" t="s">
        <v>1079</v>
      </c>
      <c r="G1422" t="s">
        <v>4444</v>
      </c>
      <c r="H1422">
        <v>2</v>
      </c>
      <c r="I1422" s="2">
        <v>0.7</v>
      </c>
      <c r="J1422" t="s">
        <v>4445</v>
      </c>
      <c r="K1422" t="str">
        <f>VLOOKUP(E1422,customers!$A$1:$C$794,1,FALSE)</f>
        <v>RW-19540</v>
      </c>
      <c r="L1422" t="str">
        <f>VLOOKUP(E1422,customers!$A$1:$C$794,2,FALSE)</f>
        <v>Rick Wilson</v>
      </c>
      <c r="M1422" t="str">
        <f>VLOOKUP(E1422,customers!$A$1:$C$794,3,FALSE)</f>
        <v>Corporate</v>
      </c>
    </row>
    <row r="1423" spans="1:13" x14ac:dyDescent="0.35">
      <c r="A1423" t="s">
        <v>4439</v>
      </c>
      <c r="B1423" s="1">
        <v>42273</v>
      </c>
      <c r="C1423" s="1">
        <v>42277</v>
      </c>
      <c r="D1423" t="s">
        <v>25</v>
      </c>
      <c r="E1423" t="s">
        <v>4440</v>
      </c>
      <c r="F1423" t="s">
        <v>4446</v>
      </c>
      <c r="G1423" t="s">
        <v>4447</v>
      </c>
      <c r="H1423">
        <v>2</v>
      </c>
      <c r="I1423" s="2">
        <v>0.2</v>
      </c>
      <c r="J1423" t="s">
        <v>4448</v>
      </c>
      <c r="K1423" t="str">
        <f>VLOOKUP(E1423,customers!$A$1:$C$794,1,FALSE)</f>
        <v>RW-19540</v>
      </c>
      <c r="L1423" t="str">
        <f>VLOOKUP(E1423,customers!$A$1:$C$794,2,FALSE)</f>
        <v>Rick Wilson</v>
      </c>
      <c r="M1423" t="str">
        <f>VLOOKUP(E1423,customers!$A$1:$C$794,3,FALSE)</f>
        <v>Corporate</v>
      </c>
    </row>
    <row r="1424" spans="1:13" x14ac:dyDescent="0.35">
      <c r="A1424" t="s">
        <v>4439</v>
      </c>
      <c r="B1424" s="1">
        <v>42273</v>
      </c>
      <c r="C1424" s="1">
        <v>42277</v>
      </c>
      <c r="D1424" t="s">
        <v>25</v>
      </c>
      <c r="E1424" t="s">
        <v>4440</v>
      </c>
      <c r="F1424" t="s">
        <v>2986</v>
      </c>
      <c r="G1424" t="s">
        <v>4449</v>
      </c>
      <c r="H1424">
        <v>9</v>
      </c>
      <c r="I1424" s="2">
        <v>0.7</v>
      </c>
      <c r="J1424" t="s">
        <v>4450</v>
      </c>
      <c r="K1424" t="str">
        <f>VLOOKUP(E1424,customers!$A$1:$C$794,1,FALSE)</f>
        <v>RW-19540</v>
      </c>
      <c r="L1424" t="str">
        <f>VLOOKUP(E1424,customers!$A$1:$C$794,2,FALSE)</f>
        <v>Rick Wilson</v>
      </c>
      <c r="M1424" t="str">
        <f>VLOOKUP(E1424,customers!$A$1:$C$794,3,FALSE)</f>
        <v>Corporate</v>
      </c>
    </row>
    <row r="1425" spans="1:13" x14ac:dyDescent="0.35">
      <c r="A1425" t="s">
        <v>4439</v>
      </c>
      <c r="B1425" s="1">
        <v>42273</v>
      </c>
      <c r="C1425" s="1">
        <v>42277</v>
      </c>
      <c r="D1425" t="s">
        <v>25</v>
      </c>
      <c r="E1425" t="s">
        <v>4440</v>
      </c>
      <c r="F1425" t="s">
        <v>1445</v>
      </c>
      <c r="G1425" t="s">
        <v>4451</v>
      </c>
      <c r="H1425">
        <v>6</v>
      </c>
      <c r="I1425" s="2">
        <v>0.2</v>
      </c>
      <c r="J1425" t="s">
        <v>4452</v>
      </c>
      <c r="K1425" t="str">
        <f>VLOOKUP(E1425,customers!$A$1:$C$794,1,FALSE)</f>
        <v>RW-19540</v>
      </c>
      <c r="L1425" t="str">
        <f>VLOOKUP(E1425,customers!$A$1:$C$794,2,FALSE)</f>
        <v>Rick Wilson</v>
      </c>
      <c r="M1425" t="str">
        <f>VLOOKUP(E1425,customers!$A$1:$C$794,3,FALSE)</f>
        <v>Corporate</v>
      </c>
    </row>
    <row r="1426" spans="1:13" x14ac:dyDescent="0.35">
      <c r="A1426" t="s">
        <v>4439</v>
      </c>
      <c r="B1426" s="1">
        <v>42273</v>
      </c>
      <c r="C1426" s="1">
        <v>42277</v>
      </c>
      <c r="D1426" t="s">
        <v>25</v>
      </c>
      <c r="E1426" t="s">
        <v>4440</v>
      </c>
      <c r="F1426" t="s">
        <v>4453</v>
      </c>
      <c r="G1426" t="s">
        <v>4454</v>
      </c>
      <c r="H1426">
        <v>5</v>
      </c>
      <c r="I1426" s="2">
        <v>0.2</v>
      </c>
      <c r="J1426" t="s">
        <v>2927</v>
      </c>
      <c r="K1426" t="str">
        <f>VLOOKUP(E1426,customers!$A$1:$C$794,1,FALSE)</f>
        <v>RW-19540</v>
      </c>
      <c r="L1426" t="str">
        <f>VLOOKUP(E1426,customers!$A$1:$C$794,2,FALSE)</f>
        <v>Rick Wilson</v>
      </c>
      <c r="M1426" t="str">
        <f>VLOOKUP(E1426,customers!$A$1:$C$794,3,FALSE)</f>
        <v>Corporate</v>
      </c>
    </row>
    <row r="1427" spans="1:13" x14ac:dyDescent="0.35">
      <c r="A1427" t="s">
        <v>4439</v>
      </c>
      <c r="B1427" s="1">
        <v>42273</v>
      </c>
      <c r="C1427" s="1">
        <v>42277</v>
      </c>
      <c r="D1427" t="s">
        <v>25</v>
      </c>
      <c r="E1427" t="s">
        <v>4440</v>
      </c>
      <c r="F1427" t="s">
        <v>1711</v>
      </c>
      <c r="G1427" t="s">
        <v>4455</v>
      </c>
      <c r="H1427">
        <v>4</v>
      </c>
      <c r="I1427" s="2">
        <v>0.2</v>
      </c>
      <c r="J1427" t="s">
        <v>4456</v>
      </c>
      <c r="K1427" t="str">
        <f>VLOOKUP(E1427,customers!$A$1:$C$794,1,FALSE)</f>
        <v>RW-19540</v>
      </c>
      <c r="L1427" t="str">
        <f>VLOOKUP(E1427,customers!$A$1:$C$794,2,FALSE)</f>
        <v>Rick Wilson</v>
      </c>
      <c r="M1427" t="str">
        <f>VLOOKUP(E1427,customers!$A$1:$C$794,3,FALSE)</f>
        <v>Corporate</v>
      </c>
    </row>
    <row r="1428" spans="1:13" x14ac:dyDescent="0.35">
      <c r="A1428" t="s">
        <v>4457</v>
      </c>
      <c r="B1428" s="1">
        <v>42308</v>
      </c>
      <c r="C1428" s="1">
        <v>42312</v>
      </c>
      <c r="D1428" t="s">
        <v>11</v>
      </c>
      <c r="E1428" t="s">
        <v>4458</v>
      </c>
      <c r="F1428" t="s">
        <v>2187</v>
      </c>
      <c r="G1428" t="s">
        <v>4459</v>
      </c>
      <c r="H1428">
        <v>2</v>
      </c>
      <c r="I1428" s="2">
        <v>0.2</v>
      </c>
      <c r="J1428" t="s">
        <v>695</v>
      </c>
      <c r="K1428" t="str">
        <f>VLOOKUP(E1428,customers!$A$1:$C$794,1,FALSE)</f>
        <v>DK-12835</v>
      </c>
      <c r="L1428" t="str">
        <f>VLOOKUP(E1428,customers!$A$1:$C$794,2,FALSE)</f>
        <v>Damala Kotsonis</v>
      </c>
      <c r="M1428" t="str">
        <f>VLOOKUP(E1428,customers!$A$1:$C$794,3,FALSE)</f>
        <v>Corporate</v>
      </c>
    </row>
    <row r="1429" spans="1:13" x14ac:dyDescent="0.35">
      <c r="A1429" t="s">
        <v>4457</v>
      </c>
      <c r="B1429" s="1">
        <v>42308</v>
      </c>
      <c r="C1429" s="1">
        <v>42312</v>
      </c>
      <c r="D1429" t="s">
        <v>11</v>
      </c>
      <c r="E1429" t="s">
        <v>4458</v>
      </c>
      <c r="F1429" t="s">
        <v>455</v>
      </c>
      <c r="G1429" t="s">
        <v>4460</v>
      </c>
      <c r="H1429">
        <v>5</v>
      </c>
      <c r="I1429" s="2">
        <v>0</v>
      </c>
      <c r="J1429" t="s">
        <v>3346</v>
      </c>
      <c r="K1429" t="str">
        <f>VLOOKUP(E1429,customers!$A$1:$C$794,1,FALSE)</f>
        <v>DK-12835</v>
      </c>
      <c r="L1429" t="str">
        <f>VLOOKUP(E1429,customers!$A$1:$C$794,2,FALSE)</f>
        <v>Damala Kotsonis</v>
      </c>
      <c r="M1429" t="str">
        <f>VLOOKUP(E1429,customers!$A$1:$C$794,3,FALSE)</f>
        <v>Corporate</v>
      </c>
    </row>
    <row r="1430" spans="1:13" x14ac:dyDescent="0.35">
      <c r="A1430" t="s">
        <v>4457</v>
      </c>
      <c r="B1430" s="1">
        <v>42308</v>
      </c>
      <c r="C1430" s="1">
        <v>42312</v>
      </c>
      <c r="D1430" t="s">
        <v>11</v>
      </c>
      <c r="E1430" t="s">
        <v>4458</v>
      </c>
      <c r="F1430" t="s">
        <v>4461</v>
      </c>
      <c r="G1430" t="s">
        <v>4462</v>
      </c>
      <c r="H1430">
        <v>5</v>
      </c>
      <c r="I1430" s="2">
        <v>0.2</v>
      </c>
      <c r="J1430" t="s">
        <v>4463</v>
      </c>
      <c r="K1430" t="str">
        <f>VLOOKUP(E1430,customers!$A$1:$C$794,1,FALSE)</f>
        <v>DK-12835</v>
      </c>
      <c r="L1430" t="str">
        <f>VLOOKUP(E1430,customers!$A$1:$C$794,2,FALSE)</f>
        <v>Damala Kotsonis</v>
      </c>
      <c r="M1430" t="str">
        <f>VLOOKUP(E1430,customers!$A$1:$C$794,3,FALSE)</f>
        <v>Corporate</v>
      </c>
    </row>
    <row r="1431" spans="1:13" x14ac:dyDescent="0.35">
      <c r="A1431" t="s">
        <v>4457</v>
      </c>
      <c r="B1431" s="1">
        <v>42308</v>
      </c>
      <c r="C1431" s="1">
        <v>42312</v>
      </c>
      <c r="D1431" t="s">
        <v>11</v>
      </c>
      <c r="E1431" t="s">
        <v>4458</v>
      </c>
      <c r="F1431" t="s">
        <v>2446</v>
      </c>
      <c r="G1431" t="s">
        <v>4464</v>
      </c>
      <c r="H1431">
        <v>14</v>
      </c>
      <c r="I1431" s="2">
        <v>0</v>
      </c>
      <c r="J1431" t="s">
        <v>4465</v>
      </c>
      <c r="K1431" t="str">
        <f>VLOOKUP(E1431,customers!$A$1:$C$794,1,FALSE)</f>
        <v>DK-12835</v>
      </c>
      <c r="L1431" t="str">
        <f>VLOOKUP(E1431,customers!$A$1:$C$794,2,FALSE)</f>
        <v>Damala Kotsonis</v>
      </c>
      <c r="M1431" t="str">
        <f>VLOOKUP(E1431,customers!$A$1:$C$794,3,FALSE)</f>
        <v>Corporate</v>
      </c>
    </row>
    <row r="1432" spans="1:13" x14ac:dyDescent="0.35">
      <c r="A1432" t="s">
        <v>4466</v>
      </c>
      <c r="B1432" s="1">
        <v>43065</v>
      </c>
      <c r="C1432" s="1">
        <v>43069</v>
      </c>
      <c r="D1432" t="s">
        <v>25</v>
      </c>
      <c r="E1432" t="s">
        <v>2714</v>
      </c>
      <c r="F1432" t="s">
        <v>2166</v>
      </c>
      <c r="G1432" t="s">
        <v>4467</v>
      </c>
      <c r="H1432">
        <v>8</v>
      </c>
      <c r="I1432" s="2">
        <v>0.4</v>
      </c>
      <c r="J1432" t="s">
        <v>4468</v>
      </c>
      <c r="K1432" t="str">
        <f>VLOOKUP(E1432,customers!$A$1:$C$794,1,FALSE)</f>
        <v>LT-17110</v>
      </c>
      <c r="L1432" t="str">
        <f>VLOOKUP(E1432,customers!$A$1:$C$794,2,FALSE)</f>
        <v>Liz Thompson</v>
      </c>
      <c r="M1432" t="str">
        <f>VLOOKUP(E1432,customers!$A$1:$C$794,3,FALSE)</f>
        <v>Consumer</v>
      </c>
    </row>
    <row r="1433" spans="1:13" x14ac:dyDescent="0.35">
      <c r="A1433" t="s">
        <v>4469</v>
      </c>
      <c r="B1433" s="1">
        <v>41992</v>
      </c>
      <c r="C1433" s="1">
        <v>41994</v>
      </c>
      <c r="D1433" t="s">
        <v>11</v>
      </c>
      <c r="E1433" t="s">
        <v>62</v>
      </c>
      <c r="F1433" t="s">
        <v>4470</v>
      </c>
      <c r="G1433" t="s">
        <v>4471</v>
      </c>
      <c r="H1433">
        <v>6</v>
      </c>
      <c r="I1433" s="2">
        <v>0</v>
      </c>
      <c r="J1433" t="s">
        <v>4472</v>
      </c>
      <c r="K1433" t="str">
        <f>VLOOKUP(E1433,customers!$A$1:$C$794,1,FALSE)</f>
        <v>IM-15070</v>
      </c>
      <c r="L1433" t="str">
        <f>VLOOKUP(E1433,customers!$A$1:$C$794,2,FALSE)</f>
        <v>Irene Maddox</v>
      </c>
      <c r="M1433" t="str">
        <f>VLOOKUP(E1433,customers!$A$1:$C$794,3,FALSE)</f>
        <v>Consumer</v>
      </c>
    </row>
    <row r="1434" spans="1:13" x14ac:dyDescent="0.35">
      <c r="A1434" t="s">
        <v>4469</v>
      </c>
      <c r="B1434" s="1">
        <v>41992</v>
      </c>
      <c r="C1434" s="1">
        <v>41994</v>
      </c>
      <c r="D1434" t="s">
        <v>11</v>
      </c>
      <c r="E1434" t="s">
        <v>62</v>
      </c>
      <c r="F1434" t="s">
        <v>2137</v>
      </c>
      <c r="G1434" t="s">
        <v>4473</v>
      </c>
      <c r="H1434">
        <v>1</v>
      </c>
      <c r="I1434" s="2">
        <v>0</v>
      </c>
      <c r="J1434" t="s">
        <v>4474</v>
      </c>
      <c r="K1434" t="str">
        <f>VLOOKUP(E1434,customers!$A$1:$C$794,1,FALSE)</f>
        <v>IM-15070</v>
      </c>
      <c r="L1434" t="str">
        <f>VLOOKUP(E1434,customers!$A$1:$C$794,2,FALSE)</f>
        <v>Irene Maddox</v>
      </c>
      <c r="M1434" t="str">
        <f>VLOOKUP(E1434,customers!$A$1:$C$794,3,FALSE)</f>
        <v>Consumer</v>
      </c>
    </row>
    <row r="1435" spans="1:13" x14ac:dyDescent="0.35">
      <c r="A1435" t="s">
        <v>4469</v>
      </c>
      <c r="B1435" s="1">
        <v>41992</v>
      </c>
      <c r="C1435" s="1">
        <v>41994</v>
      </c>
      <c r="D1435" t="s">
        <v>11</v>
      </c>
      <c r="E1435" t="s">
        <v>62</v>
      </c>
      <c r="F1435" t="s">
        <v>293</v>
      </c>
      <c r="G1435" t="s">
        <v>4475</v>
      </c>
      <c r="H1435">
        <v>14</v>
      </c>
      <c r="I1435" s="2">
        <v>0</v>
      </c>
      <c r="J1435" t="s">
        <v>4476</v>
      </c>
      <c r="K1435" t="str">
        <f>VLOOKUP(E1435,customers!$A$1:$C$794,1,FALSE)</f>
        <v>IM-15070</v>
      </c>
      <c r="L1435" t="str">
        <f>VLOOKUP(E1435,customers!$A$1:$C$794,2,FALSE)</f>
        <v>Irene Maddox</v>
      </c>
      <c r="M1435" t="str">
        <f>VLOOKUP(E1435,customers!$A$1:$C$794,3,FALSE)</f>
        <v>Consumer</v>
      </c>
    </row>
    <row r="1436" spans="1:13" x14ac:dyDescent="0.35">
      <c r="A1436" t="s">
        <v>4477</v>
      </c>
      <c r="B1436" s="1">
        <v>42730</v>
      </c>
      <c r="C1436" s="1">
        <v>42734</v>
      </c>
      <c r="D1436" t="s">
        <v>25</v>
      </c>
      <c r="E1436" t="s">
        <v>2038</v>
      </c>
      <c r="F1436" t="s">
        <v>4478</v>
      </c>
      <c r="G1436" t="s">
        <v>4479</v>
      </c>
      <c r="H1436">
        <v>5</v>
      </c>
      <c r="I1436" s="2">
        <v>0</v>
      </c>
      <c r="J1436" t="s">
        <v>3405</v>
      </c>
      <c r="K1436" t="str">
        <f>VLOOKUP(E1436,customers!$A$1:$C$794,1,FALSE)</f>
        <v>FP-14320</v>
      </c>
      <c r="L1436" t="str">
        <f>VLOOKUP(E1436,customers!$A$1:$C$794,2,FALSE)</f>
        <v>Frank Preis</v>
      </c>
      <c r="M1436" t="str">
        <f>VLOOKUP(E1436,customers!$A$1:$C$794,3,FALSE)</f>
        <v>Consumer</v>
      </c>
    </row>
    <row r="1437" spans="1:13" x14ac:dyDescent="0.35">
      <c r="A1437" t="s">
        <v>4480</v>
      </c>
      <c r="B1437" s="1">
        <v>42906</v>
      </c>
      <c r="C1437" s="1">
        <v>42913</v>
      </c>
      <c r="D1437" t="s">
        <v>25</v>
      </c>
      <c r="E1437" t="s">
        <v>4481</v>
      </c>
      <c r="F1437" t="s">
        <v>4482</v>
      </c>
      <c r="G1437" t="s">
        <v>1075</v>
      </c>
      <c r="H1437">
        <v>6</v>
      </c>
      <c r="I1437" s="2">
        <v>0.2</v>
      </c>
      <c r="J1437" t="s">
        <v>1076</v>
      </c>
      <c r="K1437" t="str">
        <f>VLOOKUP(E1437,customers!$A$1:$C$794,1,FALSE)</f>
        <v>ST-20530</v>
      </c>
      <c r="L1437" t="str">
        <f>VLOOKUP(E1437,customers!$A$1:$C$794,2,FALSE)</f>
        <v>Shui Tom</v>
      </c>
      <c r="M1437" t="str">
        <f>VLOOKUP(E1437,customers!$A$1:$C$794,3,FALSE)</f>
        <v>Consumer</v>
      </c>
    </row>
    <row r="1438" spans="1:13" x14ac:dyDescent="0.35">
      <c r="A1438" t="s">
        <v>4480</v>
      </c>
      <c r="B1438" s="1">
        <v>42906</v>
      </c>
      <c r="C1438" s="1">
        <v>42913</v>
      </c>
      <c r="D1438" t="s">
        <v>25</v>
      </c>
      <c r="E1438" t="s">
        <v>4481</v>
      </c>
      <c r="F1438" t="s">
        <v>4251</v>
      </c>
      <c r="G1438" t="s">
        <v>2934</v>
      </c>
      <c r="H1438">
        <v>2</v>
      </c>
      <c r="I1438" s="2">
        <v>0.2</v>
      </c>
      <c r="J1438" t="s">
        <v>2935</v>
      </c>
      <c r="K1438" t="str">
        <f>VLOOKUP(E1438,customers!$A$1:$C$794,1,FALSE)</f>
        <v>ST-20530</v>
      </c>
      <c r="L1438" t="str">
        <f>VLOOKUP(E1438,customers!$A$1:$C$794,2,FALSE)</f>
        <v>Shui Tom</v>
      </c>
      <c r="M1438" t="str">
        <f>VLOOKUP(E1438,customers!$A$1:$C$794,3,FALSE)</f>
        <v>Consumer</v>
      </c>
    </row>
    <row r="1439" spans="1:13" x14ac:dyDescent="0.35">
      <c r="A1439" t="s">
        <v>4483</v>
      </c>
      <c r="B1439" s="1">
        <v>42292</v>
      </c>
      <c r="C1439" s="1">
        <v>42292</v>
      </c>
      <c r="D1439" t="s">
        <v>1333</v>
      </c>
      <c r="E1439" t="s">
        <v>292</v>
      </c>
      <c r="F1439" t="s">
        <v>4484</v>
      </c>
      <c r="G1439" t="s">
        <v>1636</v>
      </c>
      <c r="H1439">
        <v>3</v>
      </c>
      <c r="I1439" s="2">
        <v>0.2</v>
      </c>
      <c r="J1439" t="s">
        <v>4485</v>
      </c>
      <c r="K1439" t="str">
        <f>VLOOKUP(E1439,customers!$A$1:$C$794,1,FALSE)</f>
        <v>JE-15745</v>
      </c>
      <c r="L1439" t="str">
        <f>VLOOKUP(E1439,customers!$A$1:$C$794,2,FALSE)</f>
        <v>Joel Eaton</v>
      </c>
      <c r="M1439" t="str">
        <f>VLOOKUP(E1439,customers!$A$1:$C$794,3,FALSE)</f>
        <v>Consumer</v>
      </c>
    </row>
    <row r="1440" spans="1:13" x14ac:dyDescent="0.35">
      <c r="A1440" t="s">
        <v>4483</v>
      </c>
      <c r="B1440" s="1">
        <v>42292</v>
      </c>
      <c r="C1440" s="1">
        <v>42292</v>
      </c>
      <c r="D1440" t="s">
        <v>1333</v>
      </c>
      <c r="E1440" t="s">
        <v>292</v>
      </c>
      <c r="F1440" t="s">
        <v>1993</v>
      </c>
      <c r="G1440" t="s">
        <v>4486</v>
      </c>
      <c r="H1440">
        <v>5</v>
      </c>
      <c r="I1440" s="2">
        <v>0.3</v>
      </c>
      <c r="J1440" t="s">
        <v>4487</v>
      </c>
      <c r="K1440" t="str">
        <f>VLOOKUP(E1440,customers!$A$1:$C$794,1,FALSE)</f>
        <v>JE-15745</v>
      </c>
      <c r="L1440" t="str">
        <f>VLOOKUP(E1440,customers!$A$1:$C$794,2,FALSE)</f>
        <v>Joel Eaton</v>
      </c>
      <c r="M1440" t="str">
        <f>VLOOKUP(E1440,customers!$A$1:$C$794,3,FALSE)</f>
        <v>Consumer</v>
      </c>
    </row>
    <row r="1441" spans="1:13" x14ac:dyDescent="0.35">
      <c r="A1441" t="s">
        <v>4488</v>
      </c>
      <c r="B1441" s="1">
        <v>42837</v>
      </c>
      <c r="C1441" s="1">
        <v>42840</v>
      </c>
      <c r="D1441" t="s">
        <v>11</v>
      </c>
      <c r="E1441" t="s">
        <v>1992</v>
      </c>
      <c r="F1441" t="s">
        <v>4489</v>
      </c>
      <c r="G1441" t="s">
        <v>4490</v>
      </c>
      <c r="H1441">
        <v>5</v>
      </c>
      <c r="I1441" s="2">
        <v>0</v>
      </c>
      <c r="J1441" t="s">
        <v>4491</v>
      </c>
      <c r="K1441" t="str">
        <f>VLOOKUP(E1441,customers!$A$1:$C$794,1,FALSE)</f>
        <v>BD-11320</v>
      </c>
      <c r="L1441" t="str">
        <f>VLOOKUP(E1441,customers!$A$1:$C$794,2,FALSE)</f>
        <v>Bill Donatelli</v>
      </c>
      <c r="M1441" t="str">
        <f>VLOOKUP(E1441,customers!$A$1:$C$794,3,FALSE)</f>
        <v>Consumer</v>
      </c>
    </row>
    <row r="1442" spans="1:13" x14ac:dyDescent="0.35">
      <c r="A1442" t="s">
        <v>4488</v>
      </c>
      <c r="B1442" s="1">
        <v>42837</v>
      </c>
      <c r="C1442" s="1">
        <v>42840</v>
      </c>
      <c r="D1442" t="s">
        <v>11</v>
      </c>
      <c r="E1442" t="s">
        <v>1992</v>
      </c>
      <c r="F1442" t="s">
        <v>4492</v>
      </c>
      <c r="G1442" t="s">
        <v>2914</v>
      </c>
      <c r="H1442">
        <v>4</v>
      </c>
      <c r="I1442" s="2">
        <v>0</v>
      </c>
      <c r="J1442" t="s">
        <v>4493</v>
      </c>
      <c r="K1442" t="str">
        <f>VLOOKUP(E1442,customers!$A$1:$C$794,1,FALSE)</f>
        <v>BD-11320</v>
      </c>
      <c r="L1442" t="str">
        <f>VLOOKUP(E1442,customers!$A$1:$C$794,2,FALSE)</f>
        <v>Bill Donatelli</v>
      </c>
      <c r="M1442" t="str">
        <f>VLOOKUP(E1442,customers!$A$1:$C$794,3,FALSE)</f>
        <v>Consumer</v>
      </c>
    </row>
    <row r="1443" spans="1:13" x14ac:dyDescent="0.35">
      <c r="A1443" t="s">
        <v>4494</v>
      </c>
      <c r="B1443" s="1">
        <v>43088</v>
      </c>
      <c r="C1443" s="1">
        <v>43093</v>
      </c>
      <c r="D1443" t="s">
        <v>11</v>
      </c>
      <c r="E1443" t="s">
        <v>4495</v>
      </c>
      <c r="F1443" t="s">
        <v>3056</v>
      </c>
      <c r="G1443" t="s">
        <v>4496</v>
      </c>
      <c r="H1443">
        <v>2</v>
      </c>
      <c r="I1443" s="2">
        <v>0.2</v>
      </c>
      <c r="J1443" t="s">
        <v>4497</v>
      </c>
      <c r="K1443" t="str">
        <f>VLOOKUP(E1443,customers!$A$1:$C$794,1,FALSE)</f>
        <v>MM-17920</v>
      </c>
      <c r="L1443" t="str">
        <f>VLOOKUP(E1443,customers!$A$1:$C$794,2,FALSE)</f>
        <v>Michael Moore</v>
      </c>
      <c r="M1443" t="str">
        <f>VLOOKUP(E1443,customers!$A$1:$C$794,3,FALSE)</f>
        <v>Consumer</v>
      </c>
    </row>
    <row r="1444" spans="1:13" x14ac:dyDescent="0.35">
      <c r="A1444" t="s">
        <v>4498</v>
      </c>
      <c r="B1444" s="1">
        <v>42952</v>
      </c>
      <c r="C1444" s="1">
        <v>42955</v>
      </c>
      <c r="D1444" t="s">
        <v>149</v>
      </c>
      <c r="E1444" t="s">
        <v>4499</v>
      </c>
      <c r="F1444" t="s">
        <v>1307</v>
      </c>
      <c r="G1444" t="s">
        <v>4500</v>
      </c>
      <c r="H1444">
        <v>2</v>
      </c>
      <c r="I1444" s="2">
        <v>0</v>
      </c>
      <c r="J1444" t="s">
        <v>4010</v>
      </c>
      <c r="K1444" t="str">
        <f>VLOOKUP(E1444,customers!$A$1:$C$794,1,FALSE)</f>
        <v>PW-19030</v>
      </c>
      <c r="L1444" t="str">
        <f>VLOOKUP(E1444,customers!$A$1:$C$794,2,FALSE)</f>
        <v>Pauline Webber</v>
      </c>
      <c r="M1444" t="str">
        <f>VLOOKUP(E1444,customers!$A$1:$C$794,3,FALSE)</f>
        <v>Corporate</v>
      </c>
    </row>
    <row r="1445" spans="1:13" x14ac:dyDescent="0.35">
      <c r="A1445" t="s">
        <v>4501</v>
      </c>
      <c r="B1445" s="1">
        <v>42278</v>
      </c>
      <c r="C1445" s="1">
        <v>42283</v>
      </c>
      <c r="D1445" t="s">
        <v>25</v>
      </c>
      <c r="E1445" t="s">
        <v>4502</v>
      </c>
      <c r="F1445" t="s">
        <v>505</v>
      </c>
      <c r="G1445" t="s">
        <v>4503</v>
      </c>
      <c r="H1445">
        <v>4</v>
      </c>
      <c r="I1445" s="2">
        <v>0.2</v>
      </c>
      <c r="J1445" t="s">
        <v>4068</v>
      </c>
      <c r="K1445" t="str">
        <f>VLOOKUP(E1445,customers!$A$1:$C$794,1,FALSE)</f>
        <v>SC-20440</v>
      </c>
      <c r="L1445" t="str">
        <f>VLOOKUP(E1445,customers!$A$1:$C$794,2,FALSE)</f>
        <v>Shaun Chance</v>
      </c>
      <c r="M1445" t="str">
        <f>VLOOKUP(E1445,customers!$A$1:$C$794,3,FALSE)</f>
        <v>Corporate</v>
      </c>
    </row>
    <row r="1446" spans="1:13" x14ac:dyDescent="0.35">
      <c r="A1446" t="s">
        <v>4504</v>
      </c>
      <c r="B1446" s="1">
        <v>42513</v>
      </c>
      <c r="C1446" s="1">
        <v>42518</v>
      </c>
      <c r="D1446" t="s">
        <v>25</v>
      </c>
      <c r="E1446" t="s">
        <v>907</v>
      </c>
      <c r="F1446" t="s">
        <v>3982</v>
      </c>
      <c r="G1446" t="s">
        <v>4505</v>
      </c>
      <c r="H1446">
        <v>9</v>
      </c>
      <c r="I1446" s="2">
        <v>0.2</v>
      </c>
      <c r="J1446" t="s">
        <v>4506</v>
      </c>
      <c r="K1446" t="str">
        <f>VLOOKUP(E1446,customers!$A$1:$C$794,1,FALSE)</f>
        <v>KL-16645</v>
      </c>
      <c r="L1446" t="str">
        <f>VLOOKUP(E1446,customers!$A$1:$C$794,2,FALSE)</f>
        <v>Ken Lonsdale</v>
      </c>
      <c r="M1446" t="str">
        <f>VLOOKUP(E1446,customers!$A$1:$C$794,3,FALSE)</f>
        <v>Consumer</v>
      </c>
    </row>
    <row r="1447" spans="1:13" x14ac:dyDescent="0.35">
      <c r="A1447" t="s">
        <v>4507</v>
      </c>
      <c r="B1447" s="1">
        <v>42899</v>
      </c>
      <c r="C1447" s="1">
        <v>42902</v>
      </c>
      <c r="D1447" t="s">
        <v>149</v>
      </c>
      <c r="E1447" t="s">
        <v>1557</v>
      </c>
      <c r="F1447" t="s">
        <v>964</v>
      </c>
      <c r="G1447" t="s">
        <v>4508</v>
      </c>
      <c r="H1447">
        <v>4</v>
      </c>
      <c r="I1447" s="2">
        <v>0.2</v>
      </c>
      <c r="J1447" t="s">
        <v>4509</v>
      </c>
      <c r="K1447" t="str">
        <f>VLOOKUP(E1447,customers!$A$1:$C$794,1,FALSE)</f>
        <v>SD-20485</v>
      </c>
      <c r="L1447" t="str">
        <f>VLOOKUP(E1447,customers!$A$1:$C$794,2,FALSE)</f>
        <v>Shirley Daniels</v>
      </c>
      <c r="M1447" t="str">
        <f>VLOOKUP(E1447,customers!$A$1:$C$794,3,FALSE)</f>
        <v>Home Office</v>
      </c>
    </row>
    <row r="1448" spans="1:13" x14ac:dyDescent="0.35">
      <c r="A1448" t="s">
        <v>4507</v>
      </c>
      <c r="B1448" s="1">
        <v>42899</v>
      </c>
      <c r="C1448" s="1">
        <v>42902</v>
      </c>
      <c r="D1448" t="s">
        <v>149</v>
      </c>
      <c r="E1448" t="s">
        <v>1557</v>
      </c>
      <c r="F1448" t="s">
        <v>4510</v>
      </c>
      <c r="G1448" t="s">
        <v>4511</v>
      </c>
      <c r="H1448">
        <v>7</v>
      </c>
      <c r="I1448" s="2">
        <v>0.3</v>
      </c>
      <c r="J1448" t="s">
        <v>4512</v>
      </c>
      <c r="K1448" t="str">
        <f>VLOOKUP(E1448,customers!$A$1:$C$794,1,FALSE)</f>
        <v>SD-20485</v>
      </c>
      <c r="L1448" t="str">
        <f>VLOOKUP(E1448,customers!$A$1:$C$794,2,FALSE)</f>
        <v>Shirley Daniels</v>
      </c>
      <c r="M1448" t="str">
        <f>VLOOKUP(E1448,customers!$A$1:$C$794,3,FALSE)</f>
        <v>Home Office</v>
      </c>
    </row>
    <row r="1449" spans="1:13" x14ac:dyDescent="0.35">
      <c r="A1449" t="s">
        <v>4507</v>
      </c>
      <c r="B1449" s="1">
        <v>42899</v>
      </c>
      <c r="C1449" s="1">
        <v>42902</v>
      </c>
      <c r="D1449" t="s">
        <v>149</v>
      </c>
      <c r="E1449" t="s">
        <v>1557</v>
      </c>
      <c r="F1449" t="s">
        <v>4513</v>
      </c>
      <c r="G1449" t="s">
        <v>1276</v>
      </c>
      <c r="H1449">
        <v>2</v>
      </c>
      <c r="I1449" s="2">
        <v>0.2</v>
      </c>
      <c r="J1449" t="s">
        <v>582</v>
      </c>
      <c r="K1449" t="str">
        <f>VLOOKUP(E1449,customers!$A$1:$C$794,1,FALSE)</f>
        <v>SD-20485</v>
      </c>
      <c r="L1449" t="str">
        <f>VLOOKUP(E1449,customers!$A$1:$C$794,2,FALSE)</f>
        <v>Shirley Daniels</v>
      </c>
      <c r="M1449" t="str">
        <f>VLOOKUP(E1449,customers!$A$1:$C$794,3,FALSE)</f>
        <v>Home Office</v>
      </c>
    </row>
    <row r="1450" spans="1:13" x14ac:dyDescent="0.35">
      <c r="A1450" t="s">
        <v>4514</v>
      </c>
      <c r="B1450" s="1">
        <v>41752</v>
      </c>
      <c r="C1450" s="1">
        <v>41753</v>
      </c>
      <c r="D1450" t="s">
        <v>149</v>
      </c>
      <c r="E1450" t="s">
        <v>3509</v>
      </c>
      <c r="F1450" t="s">
        <v>4515</v>
      </c>
      <c r="G1450" t="s">
        <v>3379</v>
      </c>
      <c r="H1450">
        <v>3</v>
      </c>
      <c r="I1450" s="2">
        <v>0.7</v>
      </c>
      <c r="J1450" t="s">
        <v>4516</v>
      </c>
      <c r="K1450" t="str">
        <f>VLOOKUP(E1450,customers!$A$1:$C$794,1,FALSE)</f>
        <v>TS-21160</v>
      </c>
      <c r="L1450" t="str">
        <f>VLOOKUP(E1450,customers!$A$1:$C$794,2,FALSE)</f>
        <v>Theresa Swint</v>
      </c>
      <c r="M1450" t="str">
        <f>VLOOKUP(E1450,customers!$A$1:$C$794,3,FALSE)</f>
        <v>Corporate</v>
      </c>
    </row>
    <row r="1451" spans="1:13" x14ac:dyDescent="0.35">
      <c r="A1451" t="s">
        <v>4517</v>
      </c>
      <c r="B1451" s="1">
        <v>42125</v>
      </c>
      <c r="C1451" s="1">
        <v>42131</v>
      </c>
      <c r="D1451" t="s">
        <v>25</v>
      </c>
      <c r="E1451" t="s">
        <v>674</v>
      </c>
      <c r="F1451" t="s">
        <v>4518</v>
      </c>
      <c r="G1451" t="s">
        <v>4519</v>
      </c>
      <c r="H1451">
        <v>3</v>
      </c>
      <c r="I1451" s="2">
        <v>0.2</v>
      </c>
      <c r="J1451" t="s">
        <v>4520</v>
      </c>
      <c r="K1451" t="str">
        <f>VLOOKUP(E1451,customers!$A$1:$C$794,1,FALSE)</f>
        <v>JB-15400</v>
      </c>
      <c r="L1451" t="str">
        <f>VLOOKUP(E1451,customers!$A$1:$C$794,2,FALSE)</f>
        <v>Jennifer Braxton</v>
      </c>
      <c r="M1451" t="str">
        <f>VLOOKUP(E1451,customers!$A$1:$C$794,3,FALSE)</f>
        <v>Corporate</v>
      </c>
    </row>
    <row r="1452" spans="1:13" x14ac:dyDescent="0.35">
      <c r="A1452" t="s">
        <v>4521</v>
      </c>
      <c r="B1452" s="1">
        <v>42204</v>
      </c>
      <c r="C1452" s="1">
        <v>42205</v>
      </c>
      <c r="D1452" t="s">
        <v>149</v>
      </c>
      <c r="E1452" t="s">
        <v>4522</v>
      </c>
      <c r="F1452" t="s">
        <v>4523</v>
      </c>
      <c r="G1452" t="s">
        <v>4524</v>
      </c>
      <c r="H1452">
        <v>1</v>
      </c>
      <c r="I1452" s="2">
        <v>0.7</v>
      </c>
      <c r="J1452" t="s">
        <v>4525</v>
      </c>
      <c r="K1452" t="str">
        <f>VLOOKUP(E1452,customers!$A$1:$C$794,1,FALSE)</f>
        <v>TS-21085</v>
      </c>
      <c r="L1452" t="str">
        <f>VLOOKUP(E1452,customers!$A$1:$C$794,2,FALSE)</f>
        <v>Thais Sissman</v>
      </c>
      <c r="M1452" t="str">
        <f>VLOOKUP(E1452,customers!$A$1:$C$794,3,FALSE)</f>
        <v>Consumer</v>
      </c>
    </row>
    <row r="1453" spans="1:13" x14ac:dyDescent="0.35">
      <c r="A1453" t="s">
        <v>4526</v>
      </c>
      <c r="B1453" s="1">
        <v>42700</v>
      </c>
      <c r="C1453" s="1">
        <v>42703</v>
      </c>
      <c r="D1453" t="s">
        <v>149</v>
      </c>
      <c r="E1453" t="s">
        <v>4527</v>
      </c>
      <c r="F1453" t="s">
        <v>3909</v>
      </c>
      <c r="G1453" t="s">
        <v>1951</v>
      </c>
      <c r="H1453">
        <v>7</v>
      </c>
      <c r="I1453" s="2">
        <v>0</v>
      </c>
      <c r="J1453" t="s">
        <v>2057</v>
      </c>
      <c r="K1453" t="str">
        <f>VLOOKUP(E1453,customers!$A$1:$C$794,1,FALSE)</f>
        <v>MC-17425</v>
      </c>
      <c r="L1453" t="str">
        <f>VLOOKUP(E1453,customers!$A$1:$C$794,2,FALSE)</f>
        <v>Mark Cousins</v>
      </c>
      <c r="M1453" t="str">
        <f>VLOOKUP(E1453,customers!$A$1:$C$794,3,FALSE)</f>
        <v>Corporate</v>
      </c>
    </row>
    <row r="1454" spans="1:13" x14ac:dyDescent="0.35">
      <c r="A1454" t="s">
        <v>4526</v>
      </c>
      <c r="B1454" s="1">
        <v>42700</v>
      </c>
      <c r="C1454" s="1">
        <v>42703</v>
      </c>
      <c r="D1454" t="s">
        <v>149</v>
      </c>
      <c r="E1454" t="s">
        <v>4527</v>
      </c>
      <c r="F1454" t="s">
        <v>4528</v>
      </c>
      <c r="G1454" t="s">
        <v>4529</v>
      </c>
      <c r="H1454">
        <v>3</v>
      </c>
      <c r="I1454" s="2">
        <v>0</v>
      </c>
      <c r="J1454" t="s">
        <v>4530</v>
      </c>
      <c r="K1454" t="str">
        <f>VLOOKUP(E1454,customers!$A$1:$C$794,1,FALSE)</f>
        <v>MC-17425</v>
      </c>
      <c r="L1454" t="str">
        <f>VLOOKUP(E1454,customers!$A$1:$C$794,2,FALSE)</f>
        <v>Mark Cousins</v>
      </c>
      <c r="M1454" t="str">
        <f>VLOOKUP(E1454,customers!$A$1:$C$794,3,FALSE)</f>
        <v>Corporate</v>
      </c>
    </row>
    <row r="1455" spans="1:13" x14ac:dyDescent="0.35">
      <c r="A1455" t="s">
        <v>4526</v>
      </c>
      <c r="B1455" s="1">
        <v>42700</v>
      </c>
      <c r="C1455" s="1">
        <v>42703</v>
      </c>
      <c r="D1455" t="s">
        <v>149</v>
      </c>
      <c r="E1455" t="s">
        <v>4527</v>
      </c>
      <c r="F1455" t="s">
        <v>4523</v>
      </c>
      <c r="G1455" t="s">
        <v>4531</v>
      </c>
      <c r="H1455">
        <v>5</v>
      </c>
      <c r="I1455" s="2">
        <v>0</v>
      </c>
      <c r="J1455" t="s">
        <v>4532</v>
      </c>
      <c r="K1455" t="str">
        <f>VLOOKUP(E1455,customers!$A$1:$C$794,1,FALSE)</f>
        <v>MC-17425</v>
      </c>
      <c r="L1455" t="str">
        <f>VLOOKUP(E1455,customers!$A$1:$C$794,2,FALSE)</f>
        <v>Mark Cousins</v>
      </c>
      <c r="M1455" t="str">
        <f>VLOOKUP(E1455,customers!$A$1:$C$794,3,FALSE)</f>
        <v>Corporate</v>
      </c>
    </row>
    <row r="1456" spans="1:13" x14ac:dyDescent="0.35">
      <c r="A1456" t="s">
        <v>4526</v>
      </c>
      <c r="B1456" s="1">
        <v>42700</v>
      </c>
      <c r="C1456" s="1">
        <v>42703</v>
      </c>
      <c r="D1456" t="s">
        <v>149</v>
      </c>
      <c r="E1456" t="s">
        <v>4527</v>
      </c>
      <c r="F1456" t="s">
        <v>4533</v>
      </c>
      <c r="G1456" t="s">
        <v>4534</v>
      </c>
      <c r="H1456">
        <v>8</v>
      </c>
      <c r="I1456" s="2">
        <v>0</v>
      </c>
      <c r="J1456" t="s">
        <v>4535</v>
      </c>
      <c r="K1456" t="str">
        <f>VLOOKUP(E1456,customers!$A$1:$C$794,1,FALSE)</f>
        <v>MC-17425</v>
      </c>
      <c r="L1456" t="str">
        <f>VLOOKUP(E1456,customers!$A$1:$C$794,2,FALSE)</f>
        <v>Mark Cousins</v>
      </c>
      <c r="M1456" t="str">
        <f>VLOOKUP(E1456,customers!$A$1:$C$794,3,FALSE)</f>
        <v>Corporate</v>
      </c>
    </row>
    <row r="1457" spans="1:13" x14ac:dyDescent="0.35">
      <c r="A1457" t="s">
        <v>4536</v>
      </c>
      <c r="B1457" s="1">
        <v>42898</v>
      </c>
      <c r="C1457" s="1">
        <v>42905</v>
      </c>
      <c r="D1457" t="s">
        <v>25</v>
      </c>
      <c r="E1457" t="s">
        <v>4537</v>
      </c>
      <c r="F1457" t="s">
        <v>4538</v>
      </c>
      <c r="G1457" t="s">
        <v>4539</v>
      </c>
      <c r="H1457">
        <v>3</v>
      </c>
      <c r="I1457" s="2">
        <v>0</v>
      </c>
      <c r="J1457" t="s">
        <v>4540</v>
      </c>
      <c r="K1457" t="str">
        <f>VLOOKUP(E1457,customers!$A$1:$C$794,1,FALSE)</f>
        <v>ME-17320</v>
      </c>
      <c r="L1457" t="str">
        <f>VLOOKUP(E1457,customers!$A$1:$C$794,2,FALSE)</f>
        <v>Maria Etezadi</v>
      </c>
      <c r="M1457" t="str">
        <f>VLOOKUP(E1457,customers!$A$1:$C$794,3,FALSE)</f>
        <v>Home Office</v>
      </c>
    </row>
    <row r="1458" spans="1:13" x14ac:dyDescent="0.35">
      <c r="A1458" t="s">
        <v>4536</v>
      </c>
      <c r="B1458" s="1">
        <v>42898</v>
      </c>
      <c r="C1458" s="1">
        <v>42905</v>
      </c>
      <c r="D1458" t="s">
        <v>25</v>
      </c>
      <c r="E1458" t="s">
        <v>4537</v>
      </c>
      <c r="F1458" t="s">
        <v>4541</v>
      </c>
      <c r="G1458" t="s">
        <v>4542</v>
      </c>
      <c r="H1458">
        <v>3</v>
      </c>
      <c r="I1458" s="2">
        <v>0</v>
      </c>
      <c r="J1458" t="s">
        <v>4543</v>
      </c>
      <c r="K1458" t="str">
        <f>VLOOKUP(E1458,customers!$A$1:$C$794,1,FALSE)</f>
        <v>ME-17320</v>
      </c>
      <c r="L1458" t="str">
        <f>VLOOKUP(E1458,customers!$A$1:$C$794,2,FALSE)</f>
        <v>Maria Etezadi</v>
      </c>
      <c r="M1458" t="str">
        <f>VLOOKUP(E1458,customers!$A$1:$C$794,3,FALSE)</f>
        <v>Home Office</v>
      </c>
    </row>
    <row r="1459" spans="1:13" x14ac:dyDescent="0.35">
      <c r="A1459" t="s">
        <v>4544</v>
      </c>
      <c r="B1459" s="1">
        <v>42233</v>
      </c>
      <c r="C1459" s="1">
        <v>42237</v>
      </c>
      <c r="D1459" t="s">
        <v>25</v>
      </c>
      <c r="E1459" t="s">
        <v>4502</v>
      </c>
      <c r="F1459" t="s">
        <v>1335</v>
      </c>
      <c r="G1459" t="s">
        <v>4545</v>
      </c>
      <c r="H1459">
        <v>9</v>
      </c>
      <c r="I1459" s="2">
        <v>0</v>
      </c>
      <c r="J1459" t="s">
        <v>4546</v>
      </c>
      <c r="K1459" t="str">
        <f>VLOOKUP(E1459,customers!$A$1:$C$794,1,FALSE)</f>
        <v>SC-20440</v>
      </c>
      <c r="L1459" t="str">
        <f>VLOOKUP(E1459,customers!$A$1:$C$794,2,FALSE)</f>
        <v>Shaun Chance</v>
      </c>
      <c r="M1459" t="str">
        <f>VLOOKUP(E1459,customers!$A$1:$C$794,3,FALSE)</f>
        <v>Corporate</v>
      </c>
    </row>
    <row r="1460" spans="1:13" x14ac:dyDescent="0.35">
      <c r="A1460" t="s">
        <v>4547</v>
      </c>
      <c r="B1460" s="1">
        <v>42638</v>
      </c>
      <c r="C1460" s="1">
        <v>42644</v>
      </c>
      <c r="D1460" t="s">
        <v>25</v>
      </c>
      <c r="E1460" t="s">
        <v>4548</v>
      </c>
      <c r="F1460" t="s">
        <v>2735</v>
      </c>
      <c r="G1460" t="s">
        <v>2948</v>
      </c>
      <c r="H1460">
        <v>4</v>
      </c>
      <c r="I1460" s="2">
        <v>0.2</v>
      </c>
      <c r="J1460" t="s">
        <v>2938</v>
      </c>
      <c r="K1460" t="str">
        <f>VLOOKUP(E1460,customers!$A$1:$C$794,1,FALSE)</f>
        <v>NH-18610</v>
      </c>
      <c r="L1460" t="str">
        <f>VLOOKUP(E1460,customers!$A$1:$C$794,2,FALSE)</f>
        <v>Nicole Hansen</v>
      </c>
      <c r="M1460" t="str">
        <f>VLOOKUP(E1460,customers!$A$1:$C$794,3,FALSE)</f>
        <v>Corporate</v>
      </c>
    </row>
    <row r="1461" spans="1:13" x14ac:dyDescent="0.35">
      <c r="A1461" t="s">
        <v>4549</v>
      </c>
      <c r="B1461" s="1">
        <v>41763</v>
      </c>
      <c r="C1461" s="1">
        <v>41763</v>
      </c>
      <c r="D1461" t="s">
        <v>1333</v>
      </c>
      <c r="E1461" t="s">
        <v>57</v>
      </c>
      <c r="F1461" t="s">
        <v>4550</v>
      </c>
      <c r="G1461" t="s">
        <v>4551</v>
      </c>
      <c r="H1461">
        <v>2</v>
      </c>
      <c r="I1461" s="2">
        <v>0</v>
      </c>
      <c r="J1461" t="s">
        <v>3322</v>
      </c>
      <c r="K1461" t="str">
        <f>VLOOKUP(E1461,customers!$A$1:$C$794,1,FALSE)</f>
        <v>AA-10480</v>
      </c>
      <c r="L1461" t="str">
        <f>VLOOKUP(E1461,customers!$A$1:$C$794,2,FALSE)</f>
        <v>Andrew Allen</v>
      </c>
      <c r="M1461" t="str">
        <f>VLOOKUP(E1461,customers!$A$1:$C$794,3,FALSE)</f>
        <v>Consumer</v>
      </c>
    </row>
    <row r="1462" spans="1:13" x14ac:dyDescent="0.35">
      <c r="A1462" t="s">
        <v>4552</v>
      </c>
      <c r="B1462" s="1">
        <v>42339</v>
      </c>
      <c r="C1462" s="1">
        <v>42346</v>
      </c>
      <c r="D1462" t="s">
        <v>25</v>
      </c>
      <c r="E1462" t="s">
        <v>786</v>
      </c>
      <c r="F1462" t="s">
        <v>4553</v>
      </c>
      <c r="G1462" t="s">
        <v>4554</v>
      </c>
      <c r="H1462">
        <v>2</v>
      </c>
      <c r="I1462" s="2">
        <v>0.2</v>
      </c>
      <c r="J1462" t="s">
        <v>4555</v>
      </c>
      <c r="K1462" t="str">
        <f>VLOOKUP(E1462,customers!$A$1:$C$794,1,FALSE)</f>
        <v>LC-17140</v>
      </c>
      <c r="L1462" t="str">
        <f>VLOOKUP(E1462,customers!$A$1:$C$794,2,FALSE)</f>
        <v>Logan Currie</v>
      </c>
      <c r="M1462" t="str">
        <f>VLOOKUP(E1462,customers!$A$1:$C$794,3,FALSE)</f>
        <v>Consumer</v>
      </c>
    </row>
    <row r="1463" spans="1:13" x14ac:dyDescent="0.35">
      <c r="A1463" t="s">
        <v>4556</v>
      </c>
      <c r="B1463" s="1">
        <v>42440</v>
      </c>
      <c r="C1463" s="1">
        <v>42444</v>
      </c>
      <c r="D1463" t="s">
        <v>25</v>
      </c>
      <c r="E1463" t="s">
        <v>4557</v>
      </c>
      <c r="F1463" t="s">
        <v>2621</v>
      </c>
      <c r="G1463" t="s">
        <v>4558</v>
      </c>
      <c r="H1463">
        <v>2</v>
      </c>
      <c r="I1463" s="2">
        <v>0.3</v>
      </c>
      <c r="J1463" t="s">
        <v>4559</v>
      </c>
      <c r="K1463" t="str">
        <f>VLOOKUP(E1463,customers!$A$1:$C$794,1,FALSE)</f>
        <v>MB-18085</v>
      </c>
      <c r="L1463" t="str">
        <f>VLOOKUP(E1463,customers!$A$1:$C$794,2,FALSE)</f>
        <v>Mick Brown</v>
      </c>
      <c r="M1463" t="str">
        <f>VLOOKUP(E1463,customers!$A$1:$C$794,3,FALSE)</f>
        <v>Consumer</v>
      </c>
    </row>
    <row r="1464" spans="1:13" x14ac:dyDescent="0.35">
      <c r="A1464" t="s">
        <v>4560</v>
      </c>
      <c r="B1464" s="1">
        <v>42608</v>
      </c>
      <c r="C1464" s="1">
        <v>42610</v>
      </c>
      <c r="D1464" t="s">
        <v>149</v>
      </c>
      <c r="E1464" t="s">
        <v>172</v>
      </c>
      <c r="F1464" t="s">
        <v>1672</v>
      </c>
      <c r="G1464" t="s">
        <v>1754</v>
      </c>
      <c r="H1464">
        <v>2</v>
      </c>
      <c r="I1464" s="2">
        <v>0.2</v>
      </c>
      <c r="J1464" t="s">
        <v>4561</v>
      </c>
      <c r="K1464" t="str">
        <f>VLOOKUP(E1464,customers!$A$1:$C$794,1,FALSE)</f>
        <v>LC-16930</v>
      </c>
      <c r="L1464" t="str">
        <f>VLOOKUP(E1464,customers!$A$1:$C$794,2,FALSE)</f>
        <v>Linda Cazamias</v>
      </c>
      <c r="M1464" t="str">
        <f>VLOOKUP(E1464,customers!$A$1:$C$794,3,FALSE)</f>
        <v>Corporate</v>
      </c>
    </row>
    <row r="1465" spans="1:13" x14ac:dyDescent="0.35">
      <c r="A1465" t="s">
        <v>4560</v>
      </c>
      <c r="B1465" s="1">
        <v>42608</v>
      </c>
      <c r="C1465" s="1">
        <v>42610</v>
      </c>
      <c r="D1465" t="s">
        <v>149</v>
      </c>
      <c r="E1465" t="s">
        <v>172</v>
      </c>
      <c r="F1465" t="s">
        <v>3751</v>
      </c>
      <c r="G1465" t="s">
        <v>4562</v>
      </c>
      <c r="H1465">
        <v>6</v>
      </c>
      <c r="I1465" s="2">
        <v>0.3</v>
      </c>
      <c r="J1465" t="s">
        <v>4563</v>
      </c>
      <c r="K1465" t="str">
        <f>VLOOKUP(E1465,customers!$A$1:$C$794,1,FALSE)</f>
        <v>LC-16930</v>
      </c>
      <c r="L1465" t="str">
        <f>VLOOKUP(E1465,customers!$A$1:$C$794,2,FALSE)</f>
        <v>Linda Cazamias</v>
      </c>
      <c r="M1465" t="str">
        <f>VLOOKUP(E1465,customers!$A$1:$C$794,3,FALSE)</f>
        <v>Corporate</v>
      </c>
    </row>
    <row r="1466" spans="1:13" x14ac:dyDescent="0.35">
      <c r="A1466" t="s">
        <v>4564</v>
      </c>
      <c r="B1466" s="1">
        <v>42720</v>
      </c>
      <c r="C1466" s="1">
        <v>42723</v>
      </c>
      <c r="D1466" t="s">
        <v>149</v>
      </c>
      <c r="E1466" t="s">
        <v>4565</v>
      </c>
      <c r="F1466" t="s">
        <v>3503</v>
      </c>
      <c r="G1466" t="s">
        <v>815</v>
      </c>
      <c r="H1466">
        <v>2</v>
      </c>
      <c r="I1466" s="2">
        <v>0</v>
      </c>
      <c r="J1466" t="s">
        <v>3442</v>
      </c>
      <c r="K1466" t="str">
        <f>VLOOKUP(E1466,customers!$A$1:$C$794,1,FALSE)</f>
        <v>KD-16495</v>
      </c>
      <c r="L1466" t="str">
        <f>VLOOKUP(E1466,customers!$A$1:$C$794,2,FALSE)</f>
        <v>Keith Dawkins</v>
      </c>
      <c r="M1466" t="str">
        <f>VLOOKUP(E1466,customers!$A$1:$C$794,3,FALSE)</f>
        <v>Corporate</v>
      </c>
    </row>
    <row r="1467" spans="1:13" x14ac:dyDescent="0.35">
      <c r="A1467" t="s">
        <v>4566</v>
      </c>
      <c r="B1467" s="1">
        <v>41859</v>
      </c>
      <c r="C1467" s="1">
        <v>41865</v>
      </c>
      <c r="D1467" t="s">
        <v>25</v>
      </c>
      <c r="E1467" t="s">
        <v>774</v>
      </c>
      <c r="F1467" t="s">
        <v>3356</v>
      </c>
      <c r="G1467" t="s">
        <v>4567</v>
      </c>
      <c r="H1467">
        <v>4</v>
      </c>
      <c r="I1467" s="2">
        <v>0.2</v>
      </c>
      <c r="J1467" t="s">
        <v>4568</v>
      </c>
      <c r="K1467" t="str">
        <f>VLOOKUP(E1467,customers!$A$1:$C$794,1,FALSE)</f>
        <v>MB-17305</v>
      </c>
      <c r="L1467" t="str">
        <f>VLOOKUP(E1467,customers!$A$1:$C$794,2,FALSE)</f>
        <v>Maria Bertelson</v>
      </c>
      <c r="M1467" t="str">
        <f>VLOOKUP(E1467,customers!$A$1:$C$794,3,FALSE)</f>
        <v>Consumer</v>
      </c>
    </row>
    <row r="1468" spans="1:13" x14ac:dyDescent="0.35">
      <c r="A1468" t="s">
        <v>4566</v>
      </c>
      <c r="B1468" s="1">
        <v>41859</v>
      </c>
      <c r="C1468" s="1">
        <v>41865</v>
      </c>
      <c r="D1468" t="s">
        <v>25</v>
      </c>
      <c r="E1468" t="s">
        <v>774</v>
      </c>
      <c r="F1468" t="s">
        <v>401</v>
      </c>
      <c r="G1468" t="s">
        <v>402</v>
      </c>
      <c r="H1468">
        <v>3</v>
      </c>
      <c r="I1468" s="2">
        <v>0.2</v>
      </c>
      <c r="J1468" t="s">
        <v>403</v>
      </c>
      <c r="K1468" t="str">
        <f>VLOOKUP(E1468,customers!$A$1:$C$794,1,FALSE)</f>
        <v>MB-17305</v>
      </c>
      <c r="L1468" t="str">
        <f>VLOOKUP(E1468,customers!$A$1:$C$794,2,FALSE)</f>
        <v>Maria Bertelson</v>
      </c>
      <c r="M1468" t="str">
        <f>VLOOKUP(E1468,customers!$A$1:$C$794,3,FALSE)</f>
        <v>Consumer</v>
      </c>
    </row>
    <row r="1469" spans="1:13" x14ac:dyDescent="0.35">
      <c r="A1469" t="s">
        <v>4569</v>
      </c>
      <c r="B1469" s="1">
        <v>42140</v>
      </c>
      <c r="C1469" s="1">
        <v>42140</v>
      </c>
      <c r="D1469" t="s">
        <v>1333</v>
      </c>
      <c r="E1469" t="s">
        <v>2484</v>
      </c>
      <c r="F1469" t="s">
        <v>2814</v>
      </c>
      <c r="G1469" t="s">
        <v>4570</v>
      </c>
      <c r="H1469">
        <v>4</v>
      </c>
      <c r="I1469" s="2">
        <v>0.2</v>
      </c>
      <c r="J1469" t="s">
        <v>4571</v>
      </c>
      <c r="K1469" t="str">
        <f>VLOOKUP(E1469,customers!$A$1:$C$794,1,FALSE)</f>
        <v>TH-21550</v>
      </c>
      <c r="L1469" t="str">
        <f>VLOOKUP(E1469,customers!$A$1:$C$794,2,FALSE)</f>
        <v>Tracy Hopkins</v>
      </c>
      <c r="M1469" t="str">
        <f>VLOOKUP(E1469,customers!$A$1:$C$794,3,FALSE)</f>
        <v>Home Office</v>
      </c>
    </row>
    <row r="1470" spans="1:13" x14ac:dyDescent="0.35">
      <c r="A1470" t="s">
        <v>4572</v>
      </c>
      <c r="B1470" s="1">
        <v>43078</v>
      </c>
      <c r="C1470" s="1">
        <v>43082</v>
      </c>
      <c r="D1470" t="s">
        <v>25</v>
      </c>
      <c r="E1470" t="s">
        <v>4458</v>
      </c>
      <c r="F1470" t="s">
        <v>4573</v>
      </c>
      <c r="G1470" t="s">
        <v>4574</v>
      </c>
      <c r="H1470">
        <v>3</v>
      </c>
      <c r="I1470" s="2">
        <v>0</v>
      </c>
      <c r="J1470" t="s">
        <v>4575</v>
      </c>
      <c r="K1470" t="str">
        <f>VLOOKUP(E1470,customers!$A$1:$C$794,1,FALSE)</f>
        <v>DK-12835</v>
      </c>
      <c r="L1470" t="str">
        <f>VLOOKUP(E1470,customers!$A$1:$C$794,2,FALSE)</f>
        <v>Damala Kotsonis</v>
      </c>
      <c r="M1470" t="str">
        <f>VLOOKUP(E1470,customers!$A$1:$C$794,3,FALSE)</f>
        <v>Corporate</v>
      </c>
    </row>
    <row r="1471" spans="1:13" x14ac:dyDescent="0.35">
      <c r="A1471" t="s">
        <v>4572</v>
      </c>
      <c r="B1471" s="1">
        <v>43078</v>
      </c>
      <c r="C1471" s="1">
        <v>43082</v>
      </c>
      <c r="D1471" t="s">
        <v>25</v>
      </c>
      <c r="E1471" t="s">
        <v>4458</v>
      </c>
      <c r="F1471" t="s">
        <v>1435</v>
      </c>
      <c r="G1471" t="s">
        <v>4576</v>
      </c>
      <c r="H1471">
        <v>2</v>
      </c>
      <c r="I1471" s="2">
        <v>0</v>
      </c>
      <c r="J1471" t="s">
        <v>3753</v>
      </c>
      <c r="K1471" t="str">
        <f>VLOOKUP(E1471,customers!$A$1:$C$794,1,FALSE)</f>
        <v>DK-12835</v>
      </c>
      <c r="L1471" t="str">
        <f>VLOOKUP(E1471,customers!$A$1:$C$794,2,FALSE)</f>
        <v>Damala Kotsonis</v>
      </c>
      <c r="M1471" t="str">
        <f>VLOOKUP(E1471,customers!$A$1:$C$794,3,FALSE)</f>
        <v>Corporate</v>
      </c>
    </row>
    <row r="1472" spans="1:13" x14ac:dyDescent="0.35">
      <c r="A1472" t="s">
        <v>4572</v>
      </c>
      <c r="B1472" s="1">
        <v>43078</v>
      </c>
      <c r="C1472" s="1">
        <v>43082</v>
      </c>
      <c r="D1472" t="s">
        <v>25</v>
      </c>
      <c r="E1472" t="s">
        <v>4458</v>
      </c>
      <c r="F1472" t="s">
        <v>4577</v>
      </c>
      <c r="G1472" t="s">
        <v>370</v>
      </c>
      <c r="H1472">
        <v>2</v>
      </c>
      <c r="I1472" s="2">
        <v>0</v>
      </c>
      <c r="J1472" t="s">
        <v>371</v>
      </c>
      <c r="K1472" t="str">
        <f>VLOOKUP(E1472,customers!$A$1:$C$794,1,FALSE)</f>
        <v>DK-12835</v>
      </c>
      <c r="L1472" t="str">
        <f>VLOOKUP(E1472,customers!$A$1:$C$794,2,FALSE)</f>
        <v>Damala Kotsonis</v>
      </c>
      <c r="M1472" t="str">
        <f>VLOOKUP(E1472,customers!$A$1:$C$794,3,FALSE)</f>
        <v>Corporate</v>
      </c>
    </row>
    <row r="1473" spans="1:13" x14ac:dyDescent="0.35">
      <c r="A1473" t="s">
        <v>4578</v>
      </c>
      <c r="B1473" s="1">
        <v>42271</v>
      </c>
      <c r="C1473" s="1">
        <v>42274</v>
      </c>
      <c r="D1473" t="s">
        <v>11</v>
      </c>
      <c r="E1473" t="s">
        <v>187</v>
      </c>
      <c r="F1473" t="s">
        <v>4579</v>
      </c>
      <c r="G1473" t="s">
        <v>4580</v>
      </c>
      <c r="H1473">
        <v>2</v>
      </c>
      <c r="I1473" s="2">
        <v>0.2</v>
      </c>
      <c r="J1473" t="s">
        <v>1776</v>
      </c>
      <c r="K1473" t="str">
        <f>VLOOKUP(E1473,customers!$A$1:$C$794,1,FALSE)</f>
        <v>ON-18715</v>
      </c>
      <c r="L1473" t="str">
        <f>VLOOKUP(E1473,customers!$A$1:$C$794,2,FALSE)</f>
        <v>Odella Nelson</v>
      </c>
      <c r="M1473" t="str">
        <f>VLOOKUP(E1473,customers!$A$1:$C$794,3,FALSE)</f>
        <v>Corporate</v>
      </c>
    </row>
    <row r="1474" spans="1:13" x14ac:dyDescent="0.35">
      <c r="A1474" t="s">
        <v>4581</v>
      </c>
      <c r="B1474" s="1">
        <v>42927</v>
      </c>
      <c r="C1474" s="1">
        <v>42931</v>
      </c>
      <c r="D1474" t="s">
        <v>25</v>
      </c>
      <c r="E1474" t="s">
        <v>4582</v>
      </c>
      <c r="F1474" t="s">
        <v>2941</v>
      </c>
      <c r="G1474" t="s">
        <v>1181</v>
      </c>
      <c r="H1474">
        <v>3</v>
      </c>
      <c r="I1474" s="2">
        <v>0</v>
      </c>
      <c r="J1474" t="s">
        <v>2822</v>
      </c>
      <c r="K1474" t="str">
        <f>VLOOKUP(E1474,customers!$A$1:$C$794,1,FALSE)</f>
        <v>KN-16390</v>
      </c>
      <c r="L1474" t="str">
        <f>VLOOKUP(E1474,customers!$A$1:$C$794,2,FALSE)</f>
        <v>Katherine Nockton</v>
      </c>
      <c r="M1474" t="str">
        <f>VLOOKUP(E1474,customers!$A$1:$C$794,3,FALSE)</f>
        <v>Corporate</v>
      </c>
    </row>
    <row r="1475" spans="1:13" x14ac:dyDescent="0.35">
      <c r="A1475" t="s">
        <v>4583</v>
      </c>
      <c r="B1475" s="1">
        <v>42339</v>
      </c>
      <c r="C1475" s="1">
        <v>42340</v>
      </c>
      <c r="D1475" t="s">
        <v>1333</v>
      </c>
      <c r="E1475" t="s">
        <v>3626</v>
      </c>
      <c r="F1475" t="s">
        <v>4584</v>
      </c>
      <c r="G1475" t="s">
        <v>4585</v>
      </c>
      <c r="H1475">
        <v>4</v>
      </c>
      <c r="I1475" s="2">
        <v>0.6</v>
      </c>
      <c r="J1475" t="s">
        <v>4586</v>
      </c>
      <c r="K1475" t="str">
        <f>VLOOKUP(E1475,customers!$A$1:$C$794,1,FALSE)</f>
        <v>NM-18520</v>
      </c>
      <c r="L1475" t="str">
        <f>VLOOKUP(E1475,customers!$A$1:$C$794,2,FALSE)</f>
        <v>Neoma Murray</v>
      </c>
      <c r="M1475" t="str">
        <f>VLOOKUP(E1475,customers!$A$1:$C$794,3,FALSE)</f>
        <v>Consumer</v>
      </c>
    </row>
    <row r="1476" spans="1:13" x14ac:dyDescent="0.35">
      <c r="A1476" t="s">
        <v>4587</v>
      </c>
      <c r="B1476" s="1">
        <v>42693</v>
      </c>
      <c r="C1476" s="1">
        <v>42699</v>
      </c>
      <c r="D1476" t="s">
        <v>25</v>
      </c>
      <c r="E1476" t="s">
        <v>4588</v>
      </c>
      <c r="F1476" t="s">
        <v>4589</v>
      </c>
      <c r="G1476" t="s">
        <v>4590</v>
      </c>
      <c r="H1476">
        <v>6</v>
      </c>
      <c r="I1476" s="2">
        <v>0</v>
      </c>
      <c r="J1476" t="s">
        <v>2270</v>
      </c>
      <c r="K1476" t="str">
        <f>VLOOKUP(E1476,customers!$A$1:$C$794,1,FALSE)</f>
        <v>NP-18685</v>
      </c>
      <c r="L1476" t="str">
        <f>VLOOKUP(E1476,customers!$A$1:$C$794,2,FALSE)</f>
        <v>Nora Pelletier</v>
      </c>
      <c r="M1476" t="str">
        <f>VLOOKUP(E1476,customers!$A$1:$C$794,3,FALSE)</f>
        <v>Home Office</v>
      </c>
    </row>
    <row r="1477" spans="1:13" x14ac:dyDescent="0.35">
      <c r="A1477" t="s">
        <v>4587</v>
      </c>
      <c r="B1477" s="1">
        <v>42693</v>
      </c>
      <c r="C1477" s="1">
        <v>42699</v>
      </c>
      <c r="D1477" t="s">
        <v>25</v>
      </c>
      <c r="E1477" t="s">
        <v>4588</v>
      </c>
      <c r="F1477" t="s">
        <v>3397</v>
      </c>
      <c r="G1477" t="s">
        <v>4138</v>
      </c>
      <c r="H1477">
        <v>3</v>
      </c>
      <c r="I1477" s="2">
        <v>0.2</v>
      </c>
      <c r="J1477" t="s">
        <v>2059</v>
      </c>
      <c r="K1477" t="str">
        <f>VLOOKUP(E1477,customers!$A$1:$C$794,1,FALSE)</f>
        <v>NP-18685</v>
      </c>
      <c r="L1477" t="str">
        <f>VLOOKUP(E1477,customers!$A$1:$C$794,2,FALSE)</f>
        <v>Nora Pelletier</v>
      </c>
      <c r="M1477" t="str">
        <f>VLOOKUP(E1477,customers!$A$1:$C$794,3,FALSE)</f>
        <v>Home Office</v>
      </c>
    </row>
    <row r="1478" spans="1:13" x14ac:dyDescent="0.35">
      <c r="A1478" t="s">
        <v>4591</v>
      </c>
      <c r="B1478" s="1">
        <v>42813</v>
      </c>
      <c r="C1478" s="1">
        <v>42818</v>
      </c>
      <c r="D1478" t="s">
        <v>25</v>
      </c>
      <c r="E1478" t="s">
        <v>3148</v>
      </c>
      <c r="F1478" t="s">
        <v>4592</v>
      </c>
      <c r="G1478" t="s">
        <v>4593</v>
      </c>
      <c r="H1478">
        <v>7</v>
      </c>
      <c r="I1478" s="2">
        <v>0</v>
      </c>
      <c r="J1478" t="s">
        <v>1488</v>
      </c>
      <c r="K1478" t="str">
        <f>VLOOKUP(E1478,customers!$A$1:$C$794,1,FALSE)</f>
        <v>CG-12040</v>
      </c>
      <c r="L1478" t="str">
        <f>VLOOKUP(E1478,customers!$A$1:$C$794,2,FALSE)</f>
        <v>Catherine Glotzbach</v>
      </c>
      <c r="M1478" t="str">
        <f>VLOOKUP(E1478,customers!$A$1:$C$794,3,FALSE)</f>
        <v>Home Office</v>
      </c>
    </row>
    <row r="1479" spans="1:13" x14ac:dyDescent="0.35">
      <c r="A1479" t="s">
        <v>4594</v>
      </c>
      <c r="B1479" s="1">
        <v>42687</v>
      </c>
      <c r="C1479" s="1">
        <v>42691</v>
      </c>
      <c r="D1479" t="s">
        <v>25</v>
      </c>
      <c r="E1479" t="s">
        <v>4595</v>
      </c>
      <c r="F1479" t="s">
        <v>2827</v>
      </c>
      <c r="G1479" t="s">
        <v>233</v>
      </c>
      <c r="H1479">
        <v>7</v>
      </c>
      <c r="I1479" s="2">
        <v>0.2</v>
      </c>
      <c r="J1479" t="s">
        <v>804</v>
      </c>
      <c r="K1479" t="str">
        <f>VLOOKUP(E1479,customers!$A$1:$C$794,1,FALSE)</f>
        <v>CS-12505</v>
      </c>
      <c r="L1479" t="str">
        <f>VLOOKUP(E1479,customers!$A$1:$C$794,2,FALSE)</f>
        <v>Cindy Stewart</v>
      </c>
      <c r="M1479" t="str">
        <f>VLOOKUP(E1479,customers!$A$1:$C$794,3,FALSE)</f>
        <v>Consumer</v>
      </c>
    </row>
    <row r="1480" spans="1:13" x14ac:dyDescent="0.35">
      <c r="A1480" t="s">
        <v>4596</v>
      </c>
      <c r="B1480" s="1">
        <v>43058</v>
      </c>
      <c r="C1480" s="1">
        <v>43059</v>
      </c>
      <c r="D1480" t="s">
        <v>149</v>
      </c>
      <c r="E1480" t="s">
        <v>389</v>
      </c>
      <c r="F1480" t="s">
        <v>1774</v>
      </c>
      <c r="G1480" t="s">
        <v>4597</v>
      </c>
      <c r="H1480">
        <v>4</v>
      </c>
      <c r="I1480" s="2">
        <v>0.2</v>
      </c>
      <c r="J1480" t="s">
        <v>1922</v>
      </c>
      <c r="K1480" t="str">
        <f>VLOOKUP(E1480,customers!$A$1:$C$794,1,FALSE)</f>
        <v>KD-16345</v>
      </c>
      <c r="L1480" t="str">
        <f>VLOOKUP(E1480,customers!$A$1:$C$794,2,FALSE)</f>
        <v>Katherine Ducich</v>
      </c>
      <c r="M1480" t="str">
        <f>VLOOKUP(E1480,customers!$A$1:$C$794,3,FALSE)</f>
        <v>Consumer</v>
      </c>
    </row>
    <row r="1481" spans="1:13" x14ac:dyDescent="0.35">
      <c r="A1481" t="s">
        <v>4598</v>
      </c>
      <c r="B1481" s="1">
        <v>42706</v>
      </c>
      <c r="C1481" s="1">
        <v>42712</v>
      </c>
      <c r="D1481" t="s">
        <v>25</v>
      </c>
      <c r="E1481" t="s">
        <v>1581</v>
      </c>
      <c r="F1481" t="s">
        <v>4599</v>
      </c>
      <c r="G1481" t="s">
        <v>909</v>
      </c>
      <c r="H1481">
        <v>4</v>
      </c>
      <c r="I1481" s="2">
        <v>0</v>
      </c>
      <c r="J1481" t="s">
        <v>939</v>
      </c>
      <c r="K1481" t="str">
        <f>VLOOKUP(E1481,customers!$A$1:$C$794,1,FALSE)</f>
        <v>MK-18160</v>
      </c>
      <c r="L1481" t="str">
        <f>VLOOKUP(E1481,customers!$A$1:$C$794,2,FALSE)</f>
        <v>Mike Kennedy</v>
      </c>
      <c r="M1481" t="str">
        <f>VLOOKUP(E1481,customers!$A$1:$C$794,3,FALSE)</f>
        <v>Consumer</v>
      </c>
    </row>
    <row r="1482" spans="1:13" x14ac:dyDescent="0.35">
      <c r="A1482" t="s">
        <v>4598</v>
      </c>
      <c r="B1482" s="1">
        <v>42706</v>
      </c>
      <c r="C1482" s="1">
        <v>42712</v>
      </c>
      <c r="D1482" t="s">
        <v>25</v>
      </c>
      <c r="E1482" t="s">
        <v>1581</v>
      </c>
      <c r="F1482" t="s">
        <v>4600</v>
      </c>
      <c r="G1482" t="s">
        <v>4601</v>
      </c>
      <c r="H1482">
        <v>7</v>
      </c>
      <c r="I1482" s="2">
        <v>0</v>
      </c>
      <c r="J1482" t="s">
        <v>4602</v>
      </c>
      <c r="K1482" t="str">
        <f>VLOOKUP(E1482,customers!$A$1:$C$794,1,FALSE)</f>
        <v>MK-18160</v>
      </c>
      <c r="L1482" t="str">
        <f>VLOOKUP(E1482,customers!$A$1:$C$794,2,FALSE)</f>
        <v>Mike Kennedy</v>
      </c>
      <c r="M1482" t="str">
        <f>VLOOKUP(E1482,customers!$A$1:$C$794,3,FALSE)</f>
        <v>Consumer</v>
      </c>
    </row>
    <row r="1483" spans="1:13" x14ac:dyDescent="0.35">
      <c r="A1483" t="s">
        <v>4598</v>
      </c>
      <c r="B1483" s="1">
        <v>42706</v>
      </c>
      <c r="C1483" s="1">
        <v>42712</v>
      </c>
      <c r="D1483" t="s">
        <v>25</v>
      </c>
      <c r="E1483" t="s">
        <v>1581</v>
      </c>
      <c r="F1483" t="s">
        <v>4603</v>
      </c>
      <c r="G1483" t="s">
        <v>4604</v>
      </c>
      <c r="H1483">
        <v>3</v>
      </c>
      <c r="I1483" s="2">
        <v>0</v>
      </c>
      <c r="J1483" t="s">
        <v>4605</v>
      </c>
      <c r="K1483" t="str">
        <f>VLOOKUP(E1483,customers!$A$1:$C$794,1,FALSE)</f>
        <v>MK-18160</v>
      </c>
      <c r="L1483" t="str">
        <f>VLOOKUP(E1483,customers!$A$1:$C$794,2,FALSE)</f>
        <v>Mike Kennedy</v>
      </c>
      <c r="M1483" t="str">
        <f>VLOOKUP(E1483,customers!$A$1:$C$794,3,FALSE)</f>
        <v>Consumer</v>
      </c>
    </row>
    <row r="1484" spans="1:13" x14ac:dyDescent="0.35">
      <c r="A1484" t="s">
        <v>4606</v>
      </c>
      <c r="B1484" s="1">
        <v>42972</v>
      </c>
      <c r="C1484" s="1">
        <v>42975</v>
      </c>
      <c r="D1484" t="s">
        <v>11</v>
      </c>
      <c r="E1484" t="s">
        <v>3554</v>
      </c>
      <c r="F1484" t="s">
        <v>2009</v>
      </c>
      <c r="G1484" t="s">
        <v>4459</v>
      </c>
      <c r="H1484">
        <v>2</v>
      </c>
      <c r="I1484" s="2">
        <v>0.2</v>
      </c>
      <c r="J1484" t="s">
        <v>3893</v>
      </c>
      <c r="K1484" t="str">
        <f>VLOOKUP(E1484,customers!$A$1:$C$794,1,FALSE)</f>
        <v>DW-13540</v>
      </c>
      <c r="L1484" t="str">
        <f>VLOOKUP(E1484,customers!$A$1:$C$794,2,FALSE)</f>
        <v>Don Weiss</v>
      </c>
      <c r="M1484" t="str">
        <f>VLOOKUP(E1484,customers!$A$1:$C$794,3,FALSE)</f>
        <v>Consumer</v>
      </c>
    </row>
    <row r="1485" spans="1:13" x14ac:dyDescent="0.35">
      <c r="A1485" t="s">
        <v>4606</v>
      </c>
      <c r="B1485" s="1">
        <v>42972</v>
      </c>
      <c r="C1485" s="1">
        <v>42975</v>
      </c>
      <c r="D1485" t="s">
        <v>11</v>
      </c>
      <c r="E1485" t="s">
        <v>3554</v>
      </c>
      <c r="F1485" t="s">
        <v>4607</v>
      </c>
      <c r="G1485" t="s">
        <v>4608</v>
      </c>
      <c r="H1485">
        <v>1</v>
      </c>
      <c r="I1485" s="2">
        <v>0.2</v>
      </c>
      <c r="J1485" t="s">
        <v>432</v>
      </c>
      <c r="K1485" t="str">
        <f>VLOOKUP(E1485,customers!$A$1:$C$794,1,FALSE)</f>
        <v>DW-13540</v>
      </c>
      <c r="L1485" t="str">
        <f>VLOOKUP(E1485,customers!$A$1:$C$794,2,FALSE)</f>
        <v>Don Weiss</v>
      </c>
      <c r="M1485" t="str">
        <f>VLOOKUP(E1485,customers!$A$1:$C$794,3,FALSE)</f>
        <v>Consumer</v>
      </c>
    </row>
    <row r="1486" spans="1:13" x14ac:dyDescent="0.35">
      <c r="A1486" t="s">
        <v>4609</v>
      </c>
      <c r="B1486" s="1">
        <v>42657</v>
      </c>
      <c r="C1486" s="1">
        <v>42661</v>
      </c>
      <c r="D1486" t="s">
        <v>25</v>
      </c>
      <c r="E1486" t="s">
        <v>2629</v>
      </c>
      <c r="F1486" t="s">
        <v>4610</v>
      </c>
      <c r="G1486" t="s">
        <v>4611</v>
      </c>
      <c r="H1486">
        <v>3</v>
      </c>
      <c r="I1486" s="2">
        <v>0</v>
      </c>
      <c r="J1486" t="s">
        <v>4612</v>
      </c>
      <c r="K1486" t="str">
        <f>VLOOKUP(E1486,customers!$A$1:$C$794,1,FALSE)</f>
        <v>CP-12340</v>
      </c>
      <c r="L1486" t="str">
        <f>VLOOKUP(E1486,customers!$A$1:$C$794,2,FALSE)</f>
        <v>Christine Phan</v>
      </c>
      <c r="M1486" t="str">
        <f>VLOOKUP(E1486,customers!$A$1:$C$794,3,FALSE)</f>
        <v>Corporate</v>
      </c>
    </row>
    <row r="1487" spans="1:13" x14ac:dyDescent="0.35">
      <c r="A1487" t="s">
        <v>4613</v>
      </c>
      <c r="B1487" s="1">
        <v>41970</v>
      </c>
      <c r="C1487" s="1">
        <v>41976</v>
      </c>
      <c r="D1487" t="s">
        <v>25</v>
      </c>
      <c r="E1487" t="s">
        <v>4614</v>
      </c>
      <c r="F1487" t="s">
        <v>4615</v>
      </c>
      <c r="G1487" t="s">
        <v>3817</v>
      </c>
      <c r="H1487">
        <v>2</v>
      </c>
      <c r="I1487" s="2">
        <v>0</v>
      </c>
      <c r="J1487" t="s">
        <v>4616</v>
      </c>
      <c r="K1487" t="str">
        <f>VLOOKUP(E1487,customers!$A$1:$C$794,1,FALSE)</f>
        <v>MS-17770</v>
      </c>
      <c r="L1487" t="str">
        <f>VLOOKUP(E1487,customers!$A$1:$C$794,2,FALSE)</f>
        <v>Maxwell Schwartz</v>
      </c>
      <c r="M1487" t="str">
        <f>VLOOKUP(E1487,customers!$A$1:$C$794,3,FALSE)</f>
        <v>Consumer</v>
      </c>
    </row>
    <row r="1488" spans="1:13" x14ac:dyDescent="0.35">
      <c r="A1488" t="s">
        <v>4617</v>
      </c>
      <c r="B1488" s="1">
        <v>42311</v>
      </c>
      <c r="C1488" s="1">
        <v>42315</v>
      </c>
      <c r="D1488" t="s">
        <v>25</v>
      </c>
      <c r="E1488" t="s">
        <v>4618</v>
      </c>
      <c r="F1488" t="s">
        <v>4619</v>
      </c>
      <c r="G1488" t="s">
        <v>4620</v>
      </c>
      <c r="H1488">
        <v>7</v>
      </c>
      <c r="I1488" s="2">
        <v>0.2</v>
      </c>
      <c r="J1488" t="s">
        <v>4621</v>
      </c>
      <c r="K1488" t="str">
        <f>VLOOKUP(E1488,customers!$A$1:$C$794,1,FALSE)</f>
        <v>CM-12655</v>
      </c>
      <c r="L1488" t="str">
        <f>VLOOKUP(E1488,customers!$A$1:$C$794,2,FALSE)</f>
        <v>Corinna Mitchell</v>
      </c>
      <c r="M1488" t="str">
        <f>VLOOKUP(E1488,customers!$A$1:$C$794,3,FALSE)</f>
        <v>Home Office</v>
      </c>
    </row>
    <row r="1489" spans="1:13" x14ac:dyDescent="0.35">
      <c r="A1489" t="s">
        <v>4617</v>
      </c>
      <c r="B1489" s="1">
        <v>42311</v>
      </c>
      <c r="C1489" s="1">
        <v>42315</v>
      </c>
      <c r="D1489" t="s">
        <v>25</v>
      </c>
      <c r="E1489" t="s">
        <v>4618</v>
      </c>
      <c r="F1489" t="s">
        <v>4622</v>
      </c>
      <c r="G1489" t="s">
        <v>4623</v>
      </c>
      <c r="H1489">
        <v>3</v>
      </c>
      <c r="I1489" s="2">
        <v>0</v>
      </c>
      <c r="J1489" t="s">
        <v>1482</v>
      </c>
      <c r="K1489" t="str">
        <f>VLOOKUP(E1489,customers!$A$1:$C$794,1,FALSE)</f>
        <v>CM-12655</v>
      </c>
      <c r="L1489" t="str">
        <f>VLOOKUP(E1489,customers!$A$1:$C$794,2,FALSE)</f>
        <v>Corinna Mitchell</v>
      </c>
      <c r="M1489" t="str">
        <f>VLOOKUP(E1489,customers!$A$1:$C$794,3,FALSE)</f>
        <v>Home Office</v>
      </c>
    </row>
    <row r="1490" spans="1:13" x14ac:dyDescent="0.35">
      <c r="A1490" t="s">
        <v>4617</v>
      </c>
      <c r="B1490" s="1">
        <v>42311</v>
      </c>
      <c r="C1490" s="1">
        <v>42315</v>
      </c>
      <c r="D1490" t="s">
        <v>25</v>
      </c>
      <c r="E1490" t="s">
        <v>4618</v>
      </c>
      <c r="F1490" t="s">
        <v>1551</v>
      </c>
      <c r="G1490" t="s">
        <v>2020</v>
      </c>
      <c r="H1490">
        <v>3</v>
      </c>
      <c r="I1490" s="2">
        <v>0</v>
      </c>
      <c r="J1490" t="s">
        <v>2021</v>
      </c>
      <c r="K1490" t="str">
        <f>VLOOKUP(E1490,customers!$A$1:$C$794,1,FALSE)</f>
        <v>CM-12655</v>
      </c>
      <c r="L1490" t="str">
        <f>VLOOKUP(E1490,customers!$A$1:$C$794,2,FALSE)</f>
        <v>Corinna Mitchell</v>
      </c>
      <c r="M1490" t="str">
        <f>VLOOKUP(E1490,customers!$A$1:$C$794,3,FALSE)</f>
        <v>Home Office</v>
      </c>
    </row>
    <row r="1491" spans="1:13" x14ac:dyDescent="0.35">
      <c r="A1491" t="s">
        <v>4624</v>
      </c>
      <c r="B1491" s="1">
        <v>41972</v>
      </c>
      <c r="C1491" s="1">
        <v>41979</v>
      </c>
      <c r="D1491" t="s">
        <v>25</v>
      </c>
      <c r="E1491" t="s">
        <v>4625</v>
      </c>
      <c r="F1491" t="s">
        <v>3581</v>
      </c>
      <c r="G1491" t="s">
        <v>4626</v>
      </c>
      <c r="H1491">
        <v>2</v>
      </c>
      <c r="I1491" s="2">
        <v>0.2</v>
      </c>
      <c r="J1491" t="s">
        <v>3920</v>
      </c>
      <c r="K1491" t="str">
        <f>VLOOKUP(E1491,customers!$A$1:$C$794,1,FALSE)</f>
        <v>Co-12640</v>
      </c>
      <c r="L1491" t="str">
        <f>VLOOKUP(E1491,customers!$A$1:$C$794,2,FALSE)</f>
        <v>Corey-Lock</v>
      </c>
      <c r="M1491" t="str">
        <f>VLOOKUP(E1491,customers!$A$1:$C$794,3,FALSE)</f>
        <v>Consumer</v>
      </c>
    </row>
    <row r="1492" spans="1:13" x14ac:dyDescent="0.35">
      <c r="A1492" t="s">
        <v>4627</v>
      </c>
      <c r="B1492" s="1">
        <v>42855</v>
      </c>
      <c r="C1492" s="1">
        <v>42860</v>
      </c>
      <c r="D1492" t="s">
        <v>11</v>
      </c>
      <c r="E1492" t="s">
        <v>3655</v>
      </c>
      <c r="F1492" t="s">
        <v>159</v>
      </c>
      <c r="G1492" t="s">
        <v>4628</v>
      </c>
      <c r="H1492">
        <v>4</v>
      </c>
      <c r="I1492" s="2">
        <v>0</v>
      </c>
      <c r="J1492" t="s">
        <v>4629</v>
      </c>
      <c r="K1492" t="str">
        <f>VLOOKUP(E1492,customers!$A$1:$C$794,1,FALSE)</f>
        <v>DL-13495</v>
      </c>
      <c r="L1492" t="str">
        <f>VLOOKUP(E1492,customers!$A$1:$C$794,2,FALSE)</f>
        <v>Dionis Lloyd</v>
      </c>
      <c r="M1492" t="str">
        <f>VLOOKUP(E1492,customers!$A$1:$C$794,3,FALSE)</f>
        <v>Corporate</v>
      </c>
    </row>
    <row r="1493" spans="1:13" x14ac:dyDescent="0.35">
      <c r="A1493" t="s">
        <v>4630</v>
      </c>
      <c r="B1493" s="1">
        <v>43063</v>
      </c>
      <c r="C1493" s="1">
        <v>43067</v>
      </c>
      <c r="D1493" t="s">
        <v>25</v>
      </c>
      <c r="E1493" t="s">
        <v>4631</v>
      </c>
      <c r="F1493" t="s">
        <v>4632</v>
      </c>
      <c r="G1493" t="s">
        <v>1859</v>
      </c>
      <c r="H1493">
        <v>1</v>
      </c>
      <c r="I1493" s="2">
        <v>0</v>
      </c>
      <c r="J1493" t="s">
        <v>2612</v>
      </c>
      <c r="K1493" t="str">
        <f>VLOOKUP(E1493,customers!$A$1:$C$794,1,FALSE)</f>
        <v>TS-21370</v>
      </c>
      <c r="L1493" t="str">
        <f>VLOOKUP(E1493,customers!$A$1:$C$794,2,FALSE)</f>
        <v>Todd Sumrall</v>
      </c>
      <c r="M1493" t="str">
        <f>VLOOKUP(E1493,customers!$A$1:$C$794,3,FALSE)</f>
        <v>Corporate</v>
      </c>
    </row>
    <row r="1494" spans="1:13" x14ac:dyDescent="0.35">
      <c r="A1494" t="s">
        <v>4630</v>
      </c>
      <c r="B1494" s="1">
        <v>43063</v>
      </c>
      <c r="C1494" s="1">
        <v>43067</v>
      </c>
      <c r="D1494" t="s">
        <v>25</v>
      </c>
      <c r="E1494" t="s">
        <v>4631</v>
      </c>
      <c r="F1494" t="s">
        <v>1321</v>
      </c>
      <c r="G1494" t="s">
        <v>4633</v>
      </c>
      <c r="H1494">
        <v>6</v>
      </c>
      <c r="I1494" s="2">
        <v>0.1</v>
      </c>
      <c r="J1494" t="s">
        <v>4634</v>
      </c>
      <c r="K1494" t="str">
        <f>VLOOKUP(E1494,customers!$A$1:$C$794,1,FALSE)</f>
        <v>TS-21370</v>
      </c>
      <c r="L1494" t="str">
        <f>VLOOKUP(E1494,customers!$A$1:$C$794,2,FALSE)</f>
        <v>Todd Sumrall</v>
      </c>
      <c r="M1494" t="str">
        <f>VLOOKUP(E1494,customers!$A$1:$C$794,3,FALSE)</f>
        <v>Corporate</v>
      </c>
    </row>
    <row r="1495" spans="1:13" x14ac:dyDescent="0.35">
      <c r="A1495" t="s">
        <v>4635</v>
      </c>
      <c r="B1495" s="1">
        <v>43038</v>
      </c>
      <c r="C1495" s="1">
        <v>43042</v>
      </c>
      <c r="D1495" t="s">
        <v>25</v>
      </c>
      <c r="E1495" t="s">
        <v>4636</v>
      </c>
      <c r="F1495" t="s">
        <v>3323</v>
      </c>
      <c r="G1495" t="s">
        <v>4637</v>
      </c>
      <c r="H1495">
        <v>2</v>
      </c>
      <c r="I1495" s="2">
        <v>0</v>
      </c>
      <c r="J1495" t="s">
        <v>3914</v>
      </c>
      <c r="K1495" t="str">
        <f>VLOOKUP(E1495,customers!$A$1:$C$794,1,FALSE)</f>
        <v>JW-15220</v>
      </c>
      <c r="L1495" t="str">
        <f>VLOOKUP(E1495,customers!$A$1:$C$794,2,FALSE)</f>
        <v>Jane Waco</v>
      </c>
      <c r="M1495" t="str">
        <f>VLOOKUP(E1495,customers!$A$1:$C$794,3,FALSE)</f>
        <v>Corporate</v>
      </c>
    </row>
    <row r="1496" spans="1:13" x14ac:dyDescent="0.35">
      <c r="A1496" t="s">
        <v>4638</v>
      </c>
      <c r="B1496" s="1">
        <v>41990</v>
      </c>
      <c r="C1496" s="1">
        <v>41992</v>
      </c>
      <c r="D1496" t="s">
        <v>11</v>
      </c>
      <c r="E1496" t="s">
        <v>1475</v>
      </c>
      <c r="F1496" t="s">
        <v>3588</v>
      </c>
      <c r="G1496" t="s">
        <v>4639</v>
      </c>
      <c r="H1496">
        <v>3</v>
      </c>
      <c r="I1496" s="2">
        <v>0</v>
      </c>
      <c r="J1496" t="s">
        <v>3871</v>
      </c>
      <c r="K1496" t="str">
        <f>VLOOKUP(E1496,customers!$A$1:$C$794,1,FALSE)</f>
        <v>RF-19840</v>
      </c>
      <c r="L1496" t="str">
        <f>VLOOKUP(E1496,customers!$A$1:$C$794,2,FALSE)</f>
        <v>Roy Französisch</v>
      </c>
      <c r="M1496" t="str">
        <f>VLOOKUP(E1496,customers!$A$1:$C$794,3,FALSE)</f>
        <v>Consumer</v>
      </c>
    </row>
    <row r="1497" spans="1:13" x14ac:dyDescent="0.35">
      <c r="A1497" t="s">
        <v>4640</v>
      </c>
      <c r="B1497" s="1">
        <v>42982</v>
      </c>
      <c r="C1497" s="1">
        <v>42986</v>
      </c>
      <c r="D1497" t="s">
        <v>25</v>
      </c>
      <c r="E1497" t="s">
        <v>4641</v>
      </c>
      <c r="F1497" t="s">
        <v>3737</v>
      </c>
      <c r="G1497" t="s">
        <v>4642</v>
      </c>
      <c r="H1497">
        <v>7</v>
      </c>
      <c r="I1497" s="2">
        <v>0.2</v>
      </c>
      <c r="J1497" t="s">
        <v>4643</v>
      </c>
      <c r="K1497" t="str">
        <f>VLOOKUP(E1497,customers!$A$1:$C$794,1,FALSE)</f>
        <v>JD-15790</v>
      </c>
      <c r="L1497" t="str">
        <f>VLOOKUP(E1497,customers!$A$1:$C$794,2,FALSE)</f>
        <v>John Dryer</v>
      </c>
      <c r="M1497" t="str">
        <f>VLOOKUP(E1497,customers!$A$1:$C$794,3,FALSE)</f>
        <v>Consumer</v>
      </c>
    </row>
    <row r="1498" spans="1:13" x14ac:dyDescent="0.35">
      <c r="A1498" t="s">
        <v>4640</v>
      </c>
      <c r="B1498" s="1">
        <v>42982</v>
      </c>
      <c r="C1498" s="1">
        <v>42986</v>
      </c>
      <c r="D1498" t="s">
        <v>25</v>
      </c>
      <c r="E1498" t="s">
        <v>4641</v>
      </c>
      <c r="F1498" t="s">
        <v>4644</v>
      </c>
      <c r="G1498" t="s">
        <v>4645</v>
      </c>
      <c r="H1498">
        <v>1</v>
      </c>
      <c r="I1498" s="2">
        <v>0.2</v>
      </c>
      <c r="J1498" t="s">
        <v>4646</v>
      </c>
      <c r="K1498" t="str">
        <f>VLOOKUP(E1498,customers!$A$1:$C$794,1,FALSE)</f>
        <v>JD-15790</v>
      </c>
      <c r="L1498" t="str">
        <f>VLOOKUP(E1498,customers!$A$1:$C$794,2,FALSE)</f>
        <v>John Dryer</v>
      </c>
      <c r="M1498" t="str">
        <f>VLOOKUP(E1498,customers!$A$1:$C$794,3,FALSE)</f>
        <v>Consumer</v>
      </c>
    </row>
    <row r="1499" spans="1:13" x14ac:dyDescent="0.35">
      <c r="A1499" t="s">
        <v>4640</v>
      </c>
      <c r="B1499" s="1">
        <v>42982</v>
      </c>
      <c r="C1499" s="1">
        <v>42986</v>
      </c>
      <c r="D1499" t="s">
        <v>25</v>
      </c>
      <c r="E1499" t="s">
        <v>4641</v>
      </c>
      <c r="F1499" t="s">
        <v>694</v>
      </c>
      <c r="G1499" t="s">
        <v>4647</v>
      </c>
      <c r="H1499">
        <v>5</v>
      </c>
      <c r="I1499" s="2">
        <v>0.2</v>
      </c>
      <c r="J1499" t="s">
        <v>2031</v>
      </c>
      <c r="K1499" t="str">
        <f>VLOOKUP(E1499,customers!$A$1:$C$794,1,FALSE)</f>
        <v>JD-15790</v>
      </c>
      <c r="L1499" t="str">
        <f>VLOOKUP(E1499,customers!$A$1:$C$794,2,FALSE)</f>
        <v>John Dryer</v>
      </c>
      <c r="M1499" t="str">
        <f>VLOOKUP(E1499,customers!$A$1:$C$794,3,FALSE)</f>
        <v>Consumer</v>
      </c>
    </row>
    <row r="1500" spans="1:13" x14ac:dyDescent="0.35">
      <c r="A1500" t="s">
        <v>4648</v>
      </c>
      <c r="B1500" s="1">
        <v>42660</v>
      </c>
      <c r="C1500" s="1">
        <v>42663</v>
      </c>
      <c r="D1500" t="s">
        <v>149</v>
      </c>
      <c r="E1500" t="s">
        <v>608</v>
      </c>
      <c r="F1500" t="s">
        <v>448</v>
      </c>
      <c r="G1500" t="s">
        <v>4649</v>
      </c>
      <c r="H1500">
        <v>5</v>
      </c>
      <c r="I1500" s="2">
        <v>0.2</v>
      </c>
      <c r="J1500" t="s">
        <v>4650</v>
      </c>
      <c r="K1500" t="str">
        <f>VLOOKUP(E1500,customers!$A$1:$C$794,1,FALSE)</f>
        <v>NK-18490</v>
      </c>
      <c r="L1500" t="str">
        <f>VLOOKUP(E1500,customers!$A$1:$C$794,2,FALSE)</f>
        <v>Neil Knudson</v>
      </c>
      <c r="M1500" t="str">
        <f>VLOOKUP(E1500,customers!$A$1:$C$794,3,FALSE)</f>
        <v>Home Office</v>
      </c>
    </row>
    <row r="1501" spans="1:13" x14ac:dyDescent="0.35">
      <c r="A1501" t="s">
        <v>4651</v>
      </c>
      <c r="B1501" s="1">
        <v>43051</v>
      </c>
      <c r="C1501" s="1">
        <v>43057</v>
      </c>
      <c r="D1501" t="s">
        <v>25</v>
      </c>
      <c r="E1501" t="s">
        <v>1414</v>
      </c>
      <c r="F1501" t="s">
        <v>770</v>
      </c>
      <c r="G1501" t="s">
        <v>771</v>
      </c>
      <c r="H1501">
        <v>3</v>
      </c>
      <c r="I1501" s="2">
        <v>0.2</v>
      </c>
      <c r="J1501" t="s">
        <v>772</v>
      </c>
      <c r="K1501" t="str">
        <f>VLOOKUP(E1501,customers!$A$1:$C$794,1,FALSE)</f>
        <v>NG-18430</v>
      </c>
      <c r="L1501" t="str">
        <f>VLOOKUP(E1501,customers!$A$1:$C$794,2,FALSE)</f>
        <v>Nathan Gelder</v>
      </c>
      <c r="M1501" t="str">
        <f>VLOOKUP(E1501,customers!$A$1:$C$794,3,FALSE)</f>
        <v>Consumer</v>
      </c>
    </row>
    <row r="1502" spans="1:13" x14ac:dyDescent="0.35">
      <c r="A1502" t="s">
        <v>4651</v>
      </c>
      <c r="B1502" s="1">
        <v>43051</v>
      </c>
      <c r="C1502" s="1">
        <v>43057</v>
      </c>
      <c r="D1502" t="s">
        <v>25</v>
      </c>
      <c r="E1502" t="s">
        <v>1414</v>
      </c>
      <c r="F1502" t="s">
        <v>4652</v>
      </c>
      <c r="G1502" t="s">
        <v>4653</v>
      </c>
      <c r="H1502">
        <v>9</v>
      </c>
      <c r="I1502" s="2">
        <v>0.2</v>
      </c>
      <c r="J1502" t="s">
        <v>2080</v>
      </c>
      <c r="K1502" t="str">
        <f>VLOOKUP(E1502,customers!$A$1:$C$794,1,FALSE)</f>
        <v>NG-18430</v>
      </c>
      <c r="L1502" t="str">
        <f>VLOOKUP(E1502,customers!$A$1:$C$794,2,FALSE)</f>
        <v>Nathan Gelder</v>
      </c>
      <c r="M1502" t="str">
        <f>VLOOKUP(E1502,customers!$A$1:$C$794,3,FALSE)</f>
        <v>Consumer</v>
      </c>
    </row>
    <row r="1503" spans="1:13" x14ac:dyDescent="0.35">
      <c r="A1503" t="s">
        <v>4651</v>
      </c>
      <c r="B1503" s="1">
        <v>43051</v>
      </c>
      <c r="C1503" s="1">
        <v>43057</v>
      </c>
      <c r="D1503" t="s">
        <v>25</v>
      </c>
      <c r="E1503" t="s">
        <v>1414</v>
      </c>
      <c r="F1503" t="s">
        <v>3994</v>
      </c>
      <c r="G1503" t="s">
        <v>3995</v>
      </c>
      <c r="H1503">
        <v>3</v>
      </c>
      <c r="I1503" s="2">
        <v>0.2</v>
      </c>
      <c r="J1503" t="s">
        <v>3996</v>
      </c>
      <c r="K1503" t="str">
        <f>VLOOKUP(E1503,customers!$A$1:$C$794,1,FALSE)</f>
        <v>NG-18430</v>
      </c>
      <c r="L1503" t="str">
        <f>VLOOKUP(E1503,customers!$A$1:$C$794,2,FALSE)</f>
        <v>Nathan Gelder</v>
      </c>
      <c r="M1503" t="str">
        <f>VLOOKUP(E1503,customers!$A$1:$C$794,3,FALSE)</f>
        <v>Consumer</v>
      </c>
    </row>
    <row r="1504" spans="1:13" x14ac:dyDescent="0.35">
      <c r="A1504" t="s">
        <v>4654</v>
      </c>
      <c r="B1504" s="1">
        <v>42698</v>
      </c>
      <c r="C1504" s="1">
        <v>42705</v>
      </c>
      <c r="D1504" t="s">
        <v>25</v>
      </c>
      <c r="E1504" t="s">
        <v>3801</v>
      </c>
      <c r="F1504" t="s">
        <v>4655</v>
      </c>
      <c r="G1504" t="s">
        <v>4656</v>
      </c>
      <c r="H1504">
        <v>2</v>
      </c>
      <c r="I1504" s="2">
        <v>0.2</v>
      </c>
      <c r="J1504" t="s">
        <v>1667</v>
      </c>
      <c r="K1504" t="str">
        <f>VLOOKUP(E1504,customers!$A$1:$C$794,1,FALSE)</f>
        <v>AT-10435</v>
      </c>
      <c r="L1504" t="str">
        <f>VLOOKUP(E1504,customers!$A$1:$C$794,2,FALSE)</f>
        <v>Alyssa Tate</v>
      </c>
      <c r="M1504" t="str">
        <f>VLOOKUP(E1504,customers!$A$1:$C$794,3,FALSE)</f>
        <v>Home Office</v>
      </c>
    </row>
    <row r="1505" spans="1:13" x14ac:dyDescent="0.35">
      <c r="A1505" t="s">
        <v>4654</v>
      </c>
      <c r="B1505" s="1">
        <v>42698</v>
      </c>
      <c r="C1505" s="1">
        <v>42705</v>
      </c>
      <c r="D1505" t="s">
        <v>25</v>
      </c>
      <c r="E1505" t="s">
        <v>3801</v>
      </c>
      <c r="F1505" t="s">
        <v>2195</v>
      </c>
      <c r="G1505" t="s">
        <v>642</v>
      </c>
      <c r="H1505">
        <v>2</v>
      </c>
      <c r="I1505" s="2">
        <v>0</v>
      </c>
      <c r="J1505" t="s">
        <v>2196</v>
      </c>
      <c r="K1505" t="str">
        <f>VLOOKUP(E1505,customers!$A$1:$C$794,1,FALSE)</f>
        <v>AT-10435</v>
      </c>
      <c r="L1505" t="str">
        <f>VLOOKUP(E1505,customers!$A$1:$C$794,2,FALSE)</f>
        <v>Alyssa Tate</v>
      </c>
      <c r="M1505" t="str">
        <f>VLOOKUP(E1505,customers!$A$1:$C$794,3,FALSE)</f>
        <v>Home Office</v>
      </c>
    </row>
    <row r="1506" spans="1:13" x14ac:dyDescent="0.35">
      <c r="A1506" t="s">
        <v>4657</v>
      </c>
      <c r="B1506" s="1">
        <v>42217</v>
      </c>
      <c r="C1506" s="1">
        <v>42223</v>
      </c>
      <c r="D1506" t="s">
        <v>25</v>
      </c>
      <c r="E1506" t="s">
        <v>4658</v>
      </c>
      <c r="F1506" t="s">
        <v>247</v>
      </c>
      <c r="G1506" t="s">
        <v>3478</v>
      </c>
      <c r="H1506">
        <v>4</v>
      </c>
      <c r="I1506" s="2">
        <v>0</v>
      </c>
      <c r="J1506" t="s">
        <v>1943</v>
      </c>
      <c r="K1506" t="str">
        <f>VLOOKUP(E1506,customers!$A$1:$C$794,1,FALSE)</f>
        <v>PC-19000</v>
      </c>
      <c r="L1506" t="str">
        <f>VLOOKUP(E1506,customers!$A$1:$C$794,2,FALSE)</f>
        <v>Pauline Chand</v>
      </c>
      <c r="M1506" t="str">
        <f>VLOOKUP(E1506,customers!$A$1:$C$794,3,FALSE)</f>
        <v>Home Office</v>
      </c>
    </row>
    <row r="1507" spans="1:13" x14ac:dyDescent="0.35">
      <c r="A1507" t="s">
        <v>4657</v>
      </c>
      <c r="B1507" s="1">
        <v>42217</v>
      </c>
      <c r="C1507" s="1">
        <v>42223</v>
      </c>
      <c r="D1507" t="s">
        <v>25</v>
      </c>
      <c r="E1507" t="s">
        <v>4658</v>
      </c>
      <c r="F1507" t="s">
        <v>4659</v>
      </c>
      <c r="G1507" t="s">
        <v>4660</v>
      </c>
      <c r="H1507">
        <v>6</v>
      </c>
      <c r="I1507" s="2">
        <v>0.2</v>
      </c>
      <c r="J1507" t="s">
        <v>4661</v>
      </c>
      <c r="K1507" t="str">
        <f>VLOOKUP(E1507,customers!$A$1:$C$794,1,FALSE)</f>
        <v>PC-19000</v>
      </c>
      <c r="L1507" t="str">
        <f>VLOOKUP(E1507,customers!$A$1:$C$794,2,FALSE)</f>
        <v>Pauline Chand</v>
      </c>
      <c r="M1507" t="str">
        <f>VLOOKUP(E1507,customers!$A$1:$C$794,3,FALSE)</f>
        <v>Home Office</v>
      </c>
    </row>
    <row r="1508" spans="1:13" x14ac:dyDescent="0.35">
      <c r="A1508" t="s">
        <v>4662</v>
      </c>
      <c r="B1508" s="1">
        <v>43093</v>
      </c>
      <c r="C1508" s="1">
        <v>43098</v>
      </c>
      <c r="D1508" t="s">
        <v>25</v>
      </c>
      <c r="E1508" t="s">
        <v>4663</v>
      </c>
      <c r="F1508" t="s">
        <v>4461</v>
      </c>
      <c r="G1508" t="s">
        <v>2248</v>
      </c>
      <c r="H1508">
        <v>3</v>
      </c>
      <c r="I1508" s="2">
        <v>0.2</v>
      </c>
      <c r="J1508" t="s">
        <v>4664</v>
      </c>
      <c r="K1508" t="str">
        <f>VLOOKUP(E1508,customers!$A$1:$C$794,1,FALSE)</f>
        <v>AR-10540</v>
      </c>
      <c r="L1508" t="str">
        <f>VLOOKUP(E1508,customers!$A$1:$C$794,2,FALSE)</f>
        <v>Andy Reiter</v>
      </c>
      <c r="M1508" t="str">
        <f>VLOOKUP(E1508,customers!$A$1:$C$794,3,FALSE)</f>
        <v>Consumer</v>
      </c>
    </row>
    <row r="1509" spans="1:13" x14ac:dyDescent="0.35">
      <c r="A1509" t="s">
        <v>4665</v>
      </c>
      <c r="B1509" s="1">
        <v>42630</v>
      </c>
      <c r="C1509" s="1">
        <v>42636</v>
      </c>
      <c r="D1509" t="s">
        <v>25</v>
      </c>
      <c r="E1509" t="s">
        <v>4595</v>
      </c>
      <c r="F1509" t="s">
        <v>4666</v>
      </c>
      <c r="G1509" t="s">
        <v>4667</v>
      </c>
      <c r="H1509">
        <v>4</v>
      </c>
      <c r="I1509" s="2">
        <v>0</v>
      </c>
      <c r="J1509" t="s">
        <v>4668</v>
      </c>
      <c r="K1509" t="str">
        <f>VLOOKUP(E1509,customers!$A$1:$C$794,1,FALSE)</f>
        <v>CS-12505</v>
      </c>
      <c r="L1509" t="str">
        <f>VLOOKUP(E1509,customers!$A$1:$C$794,2,FALSE)</f>
        <v>Cindy Stewart</v>
      </c>
      <c r="M1509" t="str">
        <f>VLOOKUP(E1509,customers!$A$1:$C$794,3,FALSE)</f>
        <v>Consumer</v>
      </c>
    </row>
    <row r="1510" spans="1:13" x14ac:dyDescent="0.35">
      <c r="A1510" t="s">
        <v>4669</v>
      </c>
      <c r="B1510" s="1">
        <v>43079</v>
      </c>
      <c r="C1510" s="1">
        <v>43079</v>
      </c>
      <c r="D1510" t="s">
        <v>1333</v>
      </c>
      <c r="E1510" t="s">
        <v>509</v>
      </c>
      <c r="F1510" t="s">
        <v>4670</v>
      </c>
      <c r="G1510" t="s">
        <v>1997</v>
      </c>
      <c r="H1510">
        <v>3</v>
      </c>
      <c r="I1510" s="2">
        <v>0</v>
      </c>
      <c r="J1510" t="s">
        <v>130</v>
      </c>
      <c r="K1510" t="str">
        <f>VLOOKUP(E1510,customers!$A$1:$C$794,1,FALSE)</f>
        <v>LS-16975</v>
      </c>
      <c r="L1510" t="str">
        <f>VLOOKUP(E1510,customers!$A$1:$C$794,2,FALSE)</f>
        <v>Lindsay Shagiari</v>
      </c>
      <c r="M1510" t="str">
        <f>VLOOKUP(E1510,customers!$A$1:$C$794,3,FALSE)</f>
        <v>Home Office</v>
      </c>
    </row>
    <row r="1511" spans="1:13" x14ac:dyDescent="0.35">
      <c r="A1511" t="s">
        <v>4671</v>
      </c>
      <c r="B1511" s="1">
        <v>42990</v>
      </c>
      <c r="C1511" s="1">
        <v>42993</v>
      </c>
      <c r="D1511" t="s">
        <v>149</v>
      </c>
      <c r="E1511" t="s">
        <v>3123</v>
      </c>
      <c r="F1511" t="s">
        <v>4584</v>
      </c>
      <c r="G1511" t="s">
        <v>4672</v>
      </c>
      <c r="H1511">
        <v>2</v>
      </c>
      <c r="I1511" s="2">
        <v>0</v>
      </c>
      <c r="J1511" t="s">
        <v>2302</v>
      </c>
      <c r="K1511" t="str">
        <f>VLOOKUP(E1511,customers!$A$1:$C$794,1,FALSE)</f>
        <v>JM-15535</v>
      </c>
      <c r="L1511" t="str">
        <f>VLOOKUP(E1511,customers!$A$1:$C$794,2,FALSE)</f>
        <v>Jessica Myrick</v>
      </c>
      <c r="M1511" t="str">
        <f>VLOOKUP(E1511,customers!$A$1:$C$794,3,FALSE)</f>
        <v>Consumer</v>
      </c>
    </row>
    <row r="1512" spans="1:13" x14ac:dyDescent="0.35">
      <c r="A1512" t="s">
        <v>4673</v>
      </c>
      <c r="B1512" s="1">
        <v>42910</v>
      </c>
      <c r="C1512" s="1">
        <v>42917</v>
      </c>
      <c r="D1512" t="s">
        <v>25</v>
      </c>
      <c r="E1512" t="s">
        <v>4548</v>
      </c>
      <c r="F1512" t="s">
        <v>1145</v>
      </c>
      <c r="G1512" t="s">
        <v>4674</v>
      </c>
      <c r="H1512">
        <v>8</v>
      </c>
      <c r="I1512" s="2">
        <v>0</v>
      </c>
      <c r="J1512" t="s">
        <v>4675</v>
      </c>
      <c r="K1512" t="str">
        <f>VLOOKUP(E1512,customers!$A$1:$C$794,1,FALSE)</f>
        <v>NH-18610</v>
      </c>
      <c r="L1512" t="str">
        <f>VLOOKUP(E1512,customers!$A$1:$C$794,2,FALSE)</f>
        <v>Nicole Hansen</v>
      </c>
      <c r="M1512" t="str">
        <f>VLOOKUP(E1512,customers!$A$1:$C$794,3,FALSE)</f>
        <v>Corporate</v>
      </c>
    </row>
    <row r="1513" spans="1:13" x14ac:dyDescent="0.35">
      <c r="A1513" t="s">
        <v>4673</v>
      </c>
      <c r="B1513" s="1">
        <v>42910</v>
      </c>
      <c r="C1513" s="1">
        <v>42917</v>
      </c>
      <c r="D1513" t="s">
        <v>25</v>
      </c>
      <c r="E1513" t="s">
        <v>4548</v>
      </c>
      <c r="F1513" t="s">
        <v>745</v>
      </c>
      <c r="G1513" t="s">
        <v>4676</v>
      </c>
      <c r="H1513">
        <v>9</v>
      </c>
      <c r="I1513" s="2">
        <v>0</v>
      </c>
      <c r="J1513" t="s">
        <v>4677</v>
      </c>
      <c r="K1513" t="str">
        <f>VLOOKUP(E1513,customers!$A$1:$C$794,1,FALSE)</f>
        <v>NH-18610</v>
      </c>
      <c r="L1513" t="str">
        <f>VLOOKUP(E1513,customers!$A$1:$C$794,2,FALSE)</f>
        <v>Nicole Hansen</v>
      </c>
      <c r="M1513" t="str">
        <f>VLOOKUP(E1513,customers!$A$1:$C$794,3,FALSE)</f>
        <v>Corporate</v>
      </c>
    </row>
    <row r="1514" spans="1:13" x14ac:dyDescent="0.35">
      <c r="A1514" t="s">
        <v>4678</v>
      </c>
      <c r="B1514" s="1">
        <v>42965</v>
      </c>
      <c r="C1514" s="1">
        <v>42969</v>
      </c>
      <c r="D1514" t="s">
        <v>25</v>
      </c>
      <c r="E1514" t="s">
        <v>1375</v>
      </c>
      <c r="F1514" t="s">
        <v>930</v>
      </c>
      <c r="G1514" t="s">
        <v>4679</v>
      </c>
      <c r="H1514">
        <v>3</v>
      </c>
      <c r="I1514" s="2">
        <v>0.2</v>
      </c>
      <c r="J1514" t="s">
        <v>4680</v>
      </c>
      <c r="K1514" t="str">
        <f>VLOOKUP(E1514,customers!$A$1:$C$794,1,FALSE)</f>
        <v>RA-19915</v>
      </c>
      <c r="L1514" t="str">
        <f>VLOOKUP(E1514,customers!$A$1:$C$794,2,FALSE)</f>
        <v>Russell Applegate</v>
      </c>
      <c r="M1514" t="str">
        <f>VLOOKUP(E1514,customers!$A$1:$C$794,3,FALSE)</f>
        <v>Consumer</v>
      </c>
    </row>
    <row r="1515" spans="1:13" x14ac:dyDescent="0.35">
      <c r="A1515" t="s">
        <v>4678</v>
      </c>
      <c r="B1515" s="1">
        <v>42965</v>
      </c>
      <c r="C1515" s="1">
        <v>42969</v>
      </c>
      <c r="D1515" t="s">
        <v>25</v>
      </c>
      <c r="E1515" t="s">
        <v>1375</v>
      </c>
      <c r="F1515" t="s">
        <v>1675</v>
      </c>
      <c r="G1515" t="s">
        <v>4681</v>
      </c>
      <c r="H1515">
        <v>5</v>
      </c>
      <c r="I1515" s="2">
        <v>0.8</v>
      </c>
      <c r="J1515" t="s">
        <v>4682</v>
      </c>
      <c r="K1515" t="str">
        <f>VLOOKUP(E1515,customers!$A$1:$C$794,1,FALSE)</f>
        <v>RA-19915</v>
      </c>
      <c r="L1515" t="str">
        <f>VLOOKUP(E1515,customers!$A$1:$C$794,2,FALSE)</f>
        <v>Russell Applegate</v>
      </c>
      <c r="M1515" t="str">
        <f>VLOOKUP(E1515,customers!$A$1:$C$794,3,FALSE)</f>
        <v>Consumer</v>
      </c>
    </row>
    <row r="1516" spans="1:13" x14ac:dyDescent="0.35">
      <c r="A1516" t="s">
        <v>4678</v>
      </c>
      <c r="B1516" s="1">
        <v>42965</v>
      </c>
      <c r="C1516" s="1">
        <v>42969</v>
      </c>
      <c r="D1516" t="s">
        <v>25</v>
      </c>
      <c r="E1516" t="s">
        <v>1375</v>
      </c>
      <c r="F1516" t="s">
        <v>2876</v>
      </c>
      <c r="G1516" t="s">
        <v>4683</v>
      </c>
      <c r="H1516">
        <v>4</v>
      </c>
      <c r="I1516" s="2">
        <v>0.8</v>
      </c>
      <c r="J1516" t="s">
        <v>4684</v>
      </c>
      <c r="K1516" t="str">
        <f>VLOOKUP(E1516,customers!$A$1:$C$794,1,FALSE)</f>
        <v>RA-19915</v>
      </c>
      <c r="L1516" t="str">
        <f>VLOOKUP(E1516,customers!$A$1:$C$794,2,FALSE)</f>
        <v>Russell Applegate</v>
      </c>
      <c r="M1516" t="str">
        <f>VLOOKUP(E1516,customers!$A$1:$C$794,3,FALSE)</f>
        <v>Consumer</v>
      </c>
    </row>
    <row r="1517" spans="1:13" x14ac:dyDescent="0.35">
      <c r="A1517" t="s">
        <v>4685</v>
      </c>
      <c r="B1517" s="1">
        <v>43080</v>
      </c>
      <c r="C1517" s="1">
        <v>43086</v>
      </c>
      <c r="D1517" t="s">
        <v>25</v>
      </c>
      <c r="E1517" t="s">
        <v>4686</v>
      </c>
      <c r="F1517" t="s">
        <v>4286</v>
      </c>
      <c r="G1517" t="s">
        <v>4687</v>
      </c>
      <c r="H1517">
        <v>1</v>
      </c>
      <c r="I1517" s="2">
        <v>0.3</v>
      </c>
      <c r="J1517" t="s">
        <v>4688</v>
      </c>
      <c r="K1517" t="str">
        <f>VLOOKUP(E1517,customers!$A$1:$C$794,1,FALSE)</f>
        <v>AI-10855</v>
      </c>
      <c r="L1517" t="str">
        <f>VLOOKUP(E1517,customers!$A$1:$C$794,2,FALSE)</f>
        <v>Arianne Irving</v>
      </c>
      <c r="M1517" t="str">
        <f>VLOOKUP(E1517,customers!$A$1:$C$794,3,FALSE)</f>
        <v>Consumer</v>
      </c>
    </row>
    <row r="1518" spans="1:13" x14ac:dyDescent="0.35">
      <c r="A1518" t="s">
        <v>4689</v>
      </c>
      <c r="B1518" s="1">
        <v>43079</v>
      </c>
      <c r="C1518" s="1">
        <v>43083</v>
      </c>
      <c r="D1518" t="s">
        <v>11</v>
      </c>
      <c r="E1518" t="s">
        <v>2414</v>
      </c>
      <c r="F1518" t="s">
        <v>2014</v>
      </c>
      <c r="G1518" t="s">
        <v>4690</v>
      </c>
      <c r="H1518">
        <v>4</v>
      </c>
      <c r="I1518" s="2">
        <v>0</v>
      </c>
      <c r="J1518" t="s">
        <v>4691</v>
      </c>
      <c r="K1518" t="str">
        <f>VLOOKUP(E1518,customers!$A$1:$C$794,1,FALSE)</f>
        <v>MC-17845</v>
      </c>
      <c r="L1518" t="str">
        <f>VLOOKUP(E1518,customers!$A$1:$C$794,2,FALSE)</f>
        <v>Michael Chen</v>
      </c>
      <c r="M1518" t="str">
        <f>VLOOKUP(E1518,customers!$A$1:$C$794,3,FALSE)</f>
        <v>Consumer</v>
      </c>
    </row>
    <row r="1519" spans="1:13" x14ac:dyDescent="0.35">
      <c r="A1519" t="s">
        <v>4692</v>
      </c>
      <c r="B1519" s="1">
        <v>41673</v>
      </c>
      <c r="C1519" s="1">
        <v>41676</v>
      </c>
      <c r="D1519" t="s">
        <v>11</v>
      </c>
      <c r="E1519" t="s">
        <v>4693</v>
      </c>
      <c r="F1519" t="s">
        <v>1110</v>
      </c>
      <c r="G1519" t="s">
        <v>4694</v>
      </c>
      <c r="H1519">
        <v>2</v>
      </c>
      <c r="I1519" s="2">
        <v>0.2</v>
      </c>
      <c r="J1519" t="s">
        <v>4695</v>
      </c>
      <c r="K1519" t="str">
        <f>VLOOKUP(E1519,customers!$A$1:$C$794,1,FALSE)</f>
        <v>TB-21400</v>
      </c>
      <c r="L1519" t="str">
        <f>VLOOKUP(E1519,customers!$A$1:$C$794,2,FALSE)</f>
        <v>Tom Boeckenhauer</v>
      </c>
      <c r="M1519" t="str">
        <f>VLOOKUP(E1519,customers!$A$1:$C$794,3,FALSE)</f>
        <v>Consumer</v>
      </c>
    </row>
    <row r="1520" spans="1:13" x14ac:dyDescent="0.35">
      <c r="A1520" t="s">
        <v>4692</v>
      </c>
      <c r="B1520" s="1">
        <v>41673</v>
      </c>
      <c r="C1520" s="1">
        <v>41676</v>
      </c>
      <c r="D1520" t="s">
        <v>11</v>
      </c>
      <c r="E1520" t="s">
        <v>4693</v>
      </c>
      <c r="F1520" t="s">
        <v>2323</v>
      </c>
      <c r="G1520" t="s">
        <v>4696</v>
      </c>
      <c r="H1520">
        <v>3</v>
      </c>
      <c r="I1520" s="2">
        <v>0.2</v>
      </c>
      <c r="J1520" t="s">
        <v>4697</v>
      </c>
      <c r="K1520" t="str">
        <f>VLOOKUP(E1520,customers!$A$1:$C$794,1,FALSE)</f>
        <v>TB-21400</v>
      </c>
      <c r="L1520" t="str">
        <f>VLOOKUP(E1520,customers!$A$1:$C$794,2,FALSE)</f>
        <v>Tom Boeckenhauer</v>
      </c>
      <c r="M1520" t="str">
        <f>VLOOKUP(E1520,customers!$A$1:$C$794,3,FALSE)</f>
        <v>Consumer</v>
      </c>
    </row>
    <row r="1521" spans="1:13" x14ac:dyDescent="0.35">
      <c r="A1521" t="s">
        <v>4698</v>
      </c>
      <c r="B1521" s="1">
        <v>42777</v>
      </c>
      <c r="C1521" s="1">
        <v>42780</v>
      </c>
      <c r="D1521" t="s">
        <v>11</v>
      </c>
      <c r="E1521" t="s">
        <v>822</v>
      </c>
      <c r="F1521" t="s">
        <v>3171</v>
      </c>
      <c r="G1521" t="s">
        <v>3139</v>
      </c>
      <c r="H1521">
        <v>7</v>
      </c>
      <c r="I1521" s="2">
        <v>0.2</v>
      </c>
      <c r="J1521" t="s">
        <v>4699</v>
      </c>
      <c r="K1521" t="str">
        <f>VLOOKUP(E1521,customers!$A$1:$C$794,1,FALSE)</f>
        <v>VW-21775</v>
      </c>
      <c r="L1521" t="str">
        <f>VLOOKUP(E1521,customers!$A$1:$C$794,2,FALSE)</f>
        <v>Victoria Wilson</v>
      </c>
      <c r="M1521" t="str">
        <f>VLOOKUP(E1521,customers!$A$1:$C$794,3,FALSE)</f>
        <v>Corporate</v>
      </c>
    </row>
    <row r="1522" spans="1:13" x14ac:dyDescent="0.35">
      <c r="A1522" t="s">
        <v>4700</v>
      </c>
      <c r="B1522" s="1">
        <v>42841</v>
      </c>
      <c r="C1522" s="1">
        <v>42846</v>
      </c>
      <c r="D1522" t="s">
        <v>25</v>
      </c>
      <c r="E1522" t="s">
        <v>4701</v>
      </c>
      <c r="F1522" t="s">
        <v>4702</v>
      </c>
      <c r="G1522" t="s">
        <v>3790</v>
      </c>
      <c r="H1522">
        <v>5</v>
      </c>
      <c r="I1522" s="2">
        <v>0.2</v>
      </c>
      <c r="J1522" t="s">
        <v>4703</v>
      </c>
      <c r="K1522" t="str">
        <f>VLOOKUP(E1522,customers!$A$1:$C$794,1,FALSE)</f>
        <v>PL-18925</v>
      </c>
      <c r="L1522" t="str">
        <f>VLOOKUP(E1522,customers!$A$1:$C$794,2,FALSE)</f>
        <v>Paul Lucas</v>
      </c>
      <c r="M1522" t="str">
        <f>VLOOKUP(E1522,customers!$A$1:$C$794,3,FALSE)</f>
        <v>Home Office</v>
      </c>
    </row>
    <row r="1523" spans="1:13" x14ac:dyDescent="0.35">
      <c r="A1523" t="s">
        <v>4704</v>
      </c>
      <c r="B1523" s="1">
        <v>42344</v>
      </c>
      <c r="C1523" s="1">
        <v>42349</v>
      </c>
      <c r="D1523" t="s">
        <v>25</v>
      </c>
      <c r="E1523" t="s">
        <v>4705</v>
      </c>
      <c r="F1523" t="s">
        <v>2505</v>
      </c>
      <c r="G1523" t="s">
        <v>4706</v>
      </c>
      <c r="H1523">
        <v>6</v>
      </c>
      <c r="I1523" s="2">
        <v>0.2</v>
      </c>
      <c r="J1523" t="s">
        <v>4707</v>
      </c>
      <c r="K1523" t="str">
        <f>VLOOKUP(E1523,customers!$A$1:$C$794,1,FALSE)</f>
        <v>GH-14425</v>
      </c>
      <c r="L1523" t="str">
        <f>VLOOKUP(E1523,customers!$A$1:$C$794,2,FALSE)</f>
        <v>Gary Hwang</v>
      </c>
      <c r="M1523" t="str">
        <f>VLOOKUP(E1523,customers!$A$1:$C$794,3,FALSE)</f>
        <v>Consumer</v>
      </c>
    </row>
    <row r="1524" spans="1:13" x14ac:dyDescent="0.35">
      <c r="A1524" t="s">
        <v>4704</v>
      </c>
      <c r="B1524" s="1">
        <v>42344</v>
      </c>
      <c r="C1524" s="1">
        <v>42349</v>
      </c>
      <c r="D1524" t="s">
        <v>25</v>
      </c>
      <c r="E1524" t="s">
        <v>4705</v>
      </c>
      <c r="F1524" t="s">
        <v>4708</v>
      </c>
      <c r="G1524" t="s">
        <v>2073</v>
      </c>
      <c r="H1524">
        <v>5</v>
      </c>
      <c r="I1524" s="2">
        <v>0.2</v>
      </c>
      <c r="J1524" t="s">
        <v>3478</v>
      </c>
      <c r="K1524" t="str">
        <f>VLOOKUP(E1524,customers!$A$1:$C$794,1,FALSE)</f>
        <v>GH-14425</v>
      </c>
      <c r="L1524" t="str">
        <f>VLOOKUP(E1524,customers!$A$1:$C$794,2,FALSE)</f>
        <v>Gary Hwang</v>
      </c>
      <c r="M1524" t="str">
        <f>VLOOKUP(E1524,customers!$A$1:$C$794,3,FALSE)</f>
        <v>Consumer</v>
      </c>
    </row>
    <row r="1525" spans="1:13" x14ac:dyDescent="0.35">
      <c r="A1525" t="s">
        <v>4704</v>
      </c>
      <c r="B1525" s="1">
        <v>42344</v>
      </c>
      <c r="C1525" s="1">
        <v>42349</v>
      </c>
      <c r="D1525" t="s">
        <v>25</v>
      </c>
      <c r="E1525" t="s">
        <v>4705</v>
      </c>
      <c r="F1525" t="s">
        <v>1367</v>
      </c>
      <c r="G1525" t="s">
        <v>2441</v>
      </c>
      <c r="H1525">
        <v>8</v>
      </c>
      <c r="I1525" s="2">
        <v>0.2</v>
      </c>
      <c r="J1525" t="s">
        <v>4122</v>
      </c>
      <c r="K1525" t="str">
        <f>VLOOKUP(E1525,customers!$A$1:$C$794,1,FALSE)</f>
        <v>GH-14425</v>
      </c>
      <c r="L1525" t="str">
        <f>VLOOKUP(E1525,customers!$A$1:$C$794,2,FALSE)</f>
        <v>Gary Hwang</v>
      </c>
      <c r="M1525" t="str">
        <f>VLOOKUP(E1525,customers!$A$1:$C$794,3,FALSE)</f>
        <v>Consumer</v>
      </c>
    </row>
    <row r="1526" spans="1:13" x14ac:dyDescent="0.35">
      <c r="A1526" t="s">
        <v>4704</v>
      </c>
      <c r="B1526" s="1">
        <v>42344</v>
      </c>
      <c r="C1526" s="1">
        <v>42349</v>
      </c>
      <c r="D1526" t="s">
        <v>25</v>
      </c>
      <c r="E1526" t="s">
        <v>4705</v>
      </c>
      <c r="F1526" t="s">
        <v>964</v>
      </c>
      <c r="G1526" t="s">
        <v>4709</v>
      </c>
      <c r="H1526">
        <v>6</v>
      </c>
      <c r="I1526" s="2">
        <v>0.2</v>
      </c>
      <c r="J1526" t="s">
        <v>4710</v>
      </c>
      <c r="K1526" t="str">
        <f>VLOOKUP(E1526,customers!$A$1:$C$794,1,FALSE)</f>
        <v>GH-14425</v>
      </c>
      <c r="L1526" t="str">
        <f>VLOOKUP(E1526,customers!$A$1:$C$794,2,FALSE)</f>
        <v>Gary Hwang</v>
      </c>
      <c r="M1526" t="str">
        <f>VLOOKUP(E1526,customers!$A$1:$C$794,3,FALSE)</f>
        <v>Consumer</v>
      </c>
    </row>
    <row r="1527" spans="1:13" x14ac:dyDescent="0.35">
      <c r="A1527" t="s">
        <v>4704</v>
      </c>
      <c r="B1527" s="1">
        <v>42344</v>
      </c>
      <c r="C1527" s="1">
        <v>42349</v>
      </c>
      <c r="D1527" t="s">
        <v>25</v>
      </c>
      <c r="E1527" t="s">
        <v>4705</v>
      </c>
      <c r="F1527" t="s">
        <v>134</v>
      </c>
      <c r="G1527" t="s">
        <v>135</v>
      </c>
      <c r="H1527">
        <v>6</v>
      </c>
      <c r="I1527" s="2">
        <v>0.2</v>
      </c>
      <c r="J1527" t="s">
        <v>136</v>
      </c>
      <c r="K1527" t="str">
        <f>VLOOKUP(E1527,customers!$A$1:$C$794,1,FALSE)</f>
        <v>GH-14425</v>
      </c>
      <c r="L1527" t="str">
        <f>VLOOKUP(E1527,customers!$A$1:$C$794,2,FALSE)</f>
        <v>Gary Hwang</v>
      </c>
      <c r="M1527" t="str">
        <f>VLOOKUP(E1527,customers!$A$1:$C$794,3,FALSE)</f>
        <v>Consumer</v>
      </c>
    </row>
    <row r="1528" spans="1:13" x14ac:dyDescent="0.35">
      <c r="A1528" t="s">
        <v>4711</v>
      </c>
      <c r="B1528" s="1">
        <v>42573</v>
      </c>
      <c r="C1528" s="1">
        <v>42578</v>
      </c>
      <c r="D1528" t="s">
        <v>25</v>
      </c>
      <c r="E1528" t="s">
        <v>1514</v>
      </c>
      <c r="F1528" t="s">
        <v>4712</v>
      </c>
      <c r="G1528" t="s">
        <v>2721</v>
      </c>
      <c r="H1528">
        <v>2</v>
      </c>
      <c r="I1528" s="2">
        <v>0.2</v>
      </c>
      <c r="J1528" t="s">
        <v>4713</v>
      </c>
      <c r="K1528" t="str">
        <f>VLOOKUP(E1528,customers!$A$1:$C$794,1,FALSE)</f>
        <v>CJ-12010</v>
      </c>
      <c r="L1528" t="str">
        <f>VLOOKUP(E1528,customers!$A$1:$C$794,2,FALSE)</f>
        <v>Caroline Jumper</v>
      </c>
      <c r="M1528" t="str">
        <f>VLOOKUP(E1528,customers!$A$1:$C$794,3,FALSE)</f>
        <v>Consumer</v>
      </c>
    </row>
    <row r="1529" spans="1:13" x14ac:dyDescent="0.35">
      <c r="A1529" t="s">
        <v>4711</v>
      </c>
      <c r="B1529" s="1">
        <v>42573</v>
      </c>
      <c r="C1529" s="1">
        <v>42578</v>
      </c>
      <c r="D1529" t="s">
        <v>25</v>
      </c>
      <c r="E1529" t="s">
        <v>1514</v>
      </c>
      <c r="F1529" t="s">
        <v>4714</v>
      </c>
      <c r="G1529" t="s">
        <v>115</v>
      </c>
      <c r="H1529">
        <v>2</v>
      </c>
      <c r="I1529" s="2">
        <v>0.2</v>
      </c>
      <c r="J1529" t="s">
        <v>1667</v>
      </c>
      <c r="K1529" t="str">
        <f>VLOOKUP(E1529,customers!$A$1:$C$794,1,FALSE)</f>
        <v>CJ-12010</v>
      </c>
      <c r="L1529" t="str">
        <f>VLOOKUP(E1529,customers!$A$1:$C$794,2,FALSE)</f>
        <v>Caroline Jumper</v>
      </c>
      <c r="M1529" t="str">
        <f>VLOOKUP(E1529,customers!$A$1:$C$794,3,FALSE)</f>
        <v>Consumer</v>
      </c>
    </row>
    <row r="1530" spans="1:13" x14ac:dyDescent="0.35">
      <c r="A1530" t="s">
        <v>4715</v>
      </c>
      <c r="B1530" s="1">
        <v>42315</v>
      </c>
      <c r="C1530" s="1">
        <v>42318</v>
      </c>
      <c r="D1530" t="s">
        <v>11</v>
      </c>
      <c r="E1530" t="s">
        <v>2764</v>
      </c>
      <c r="F1530" t="s">
        <v>4716</v>
      </c>
      <c r="G1530" t="s">
        <v>4717</v>
      </c>
      <c r="H1530">
        <v>7</v>
      </c>
      <c r="I1530" s="2">
        <v>0</v>
      </c>
      <c r="J1530" t="s">
        <v>4718</v>
      </c>
      <c r="K1530" t="str">
        <f>VLOOKUP(E1530,customers!$A$1:$C$794,1,FALSE)</f>
        <v>MC-18130</v>
      </c>
      <c r="L1530" t="str">
        <f>VLOOKUP(E1530,customers!$A$1:$C$794,2,FALSE)</f>
        <v>Mike Caudle</v>
      </c>
      <c r="M1530" t="str">
        <f>VLOOKUP(E1530,customers!$A$1:$C$794,3,FALSE)</f>
        <v>Corporate</v>
      </c>
    </row>
    <row r="1531" spans="1:13" x14ac:dyDescent="0.35">
      <c r="A1531" t="s">
        <v>4715</v>
      </c>
      <c r="B1531" s="1">
        <v>42315</v>
      </c>
      <c r="C1531" s="1">
        <v>42318</v>
      </c>
      <c r="D1531" t="s">
        <v>11</v>
      </c>
      <c r="E1531" t="s">
        <v>2764</v>
      </c>
      <c r="F1531" t="s">
        <v>4719</v>
      </c>
      <c r="G1531" t="s">
        <v>2076</v>
      </c>
      <c r="H1531">
        <v>2</v>
      </c>
      <c r="I1531" s="2">
        <v>0</v>
      </c>
      <c r="J1531" t="s">
        <v>4720</v>
      </c>
      <c r="K1531" t="str">
        <f>VLOOKUP(E1531,customers!$A$1:$C$794,1,FALSE)</f>
        <v>MC-18130</v>
      </c>
      <c r="L1531" t="str">
        <f>VLOOKUP(E1531,customers!$A$1:$C$794,2,FALSE)</f>
        <v>Mike Caudle</v>
      </c>
      <c r="M1531" t="str">
        <f>VLOOKUP(E1531,customers!$A$1:$C$794,3,FALSE)</f>
        <v>Corporate</v>
      </c>
    </row>
    <row r="1532" spans="1:13" x14ac:dyDescent="0.35">
      <c r="A1532" t="s">
        <v>4721</v>
      </c>
      <c r="B1532" s="1">
        <v>42089</v>
      </c>
      <c r="C1532" s="1">
        <v>42094</v>
      </c>
      <c r="D1532" t="s">
        <v>25</v>
      </c>
      <c r="E1532" t="s">
        <v>2667</v>
      </c>
      <c r="F1532" t="s">
        <v>4722</v>
      </c>
      <c r="G1532" t="s">
        <v>4723</v>
      </c>
      <c r="H1532">
        <v>3</v>
      </c>
      <c r="I1532" s="2">
        <v>0.2</v>
      </c>
      <c r="J1532" t="s">
        <v>4724</v>
      </c>
      <c r="K1532" t="str">
        <f>VLOOKUP(E1532,customers!$A$1:$C$794,1,FALSE)</f>
        <v>BV-11245</v>
      </c>
      <c r="L1532" t="str">
        <f>VLOOKUP(E1532,customers!$A$1:$C$794,2,FALSE)</f>
        <v>Benjamin Venier</v>
      </c>
      <c r="M1532" t="str">
        <f>VLOOKUP(E1532,customers!$A$1:$C$794,3,FALSE)</f>
        <v>Corporate</v>
      </c>
    </row>
    <row r="1533" spans="1:13" x14ac:dyDescent="0.35">
      <c r="A1533" t="s">
        <v>4725</v>
      </c>
      <c r="B1533" s="1">
        <v>42978</v>
      </c>
      <c r="C1533" s="1">
        <v>42983</v>
      </c>
      <c r="D1533" t="s">
        <v>25</v>
      </c>
      <c r="E1533" t="s">
        <v>2033</v>
      </c>
      <c r="F1533" t="s">
        <v>4726</v>
      </c>
      <c r="G1533" t="s">
        <v>2348</v>
      </c>
      <c r="H1533">
        <v>1</v>
      </c>
      <c r="I1533" s="2">
        <v>0.2</v>
      </c>
      <c r="J1533" t="s">
        <v>2450</v>
      </c>
      <c r="K1533" t="str">
        <f>VLOOKUP(E1533,customers!$A$1:$C$794,1,FALSE)</f>
        <v>JF-15490</v>
      </c>
      <c r="L1533" t="str">
        <f>VLOOKUP(E1533,customers!$A$1:$C$794,2,FALSE)</f>
        <v>Jeremy Farry</v>
      </c>
      <c r="M1533" t="str">
        <f>VLOOKUP(E1533,customers!$A$1:$C$794,3,FALSE)</f>
        <v>Consumer</v>
      </c>
    </row>
    <row r="1534" spans="1:13" x14ac:dyDescent="0.35">
      <c r="A1534" t="s">
        <v>4725</v>
      </c>
      <c r="B1534" s="1">
        <v>42978</v>
      </c>
      <c r="C1534" s="1">
        <v>42983</v>
      </c>
      <c r="D1534" t="s">
        <v>25</v>
      </c>
      <c r="E1534" t="s">
        <v>2033</v>
      </c>
      <c r="F1534" t="s">
        <v>846</v>
      </c>
      <c r="G1534" t="s">
        <v>4727</v>
      </c>
      <c r="H1534">
        <v>3</v>
      </c>
      <c r="I1534" s="2">
        <v>0.2</v>
      </c>
      <c r="J1534" t="s">
        <v>311</v>
      </c>
      <c r="K1534" t="str">
        <f>VLOOKUP(E1534,customers!$A$1:$C$794,1,FALSE)</f>
        <v>JF-15490</v>
      </c>
      <c r="L1534" t="str">
        <f>VLOOKUP(E1534,customers!$A$1:$C$794,2,FALSE)</f>
        <v>Jeremy Farry</v>
      </c>
      <c r="M1534" t="str">
        <f>VLOOKUP(E1534,customers!$A$1:$C$794,3,FALSE)</f>
        <v>Consumer</v>
      </c>
    </row>
    <row r="1535" spans="1:13" x14ac:dyDescent="0.35">
      <c r="A1535" t="s">
        <v>4728</v>
      </c>
      <c r="B1535" s="1">
        <v>42708</v>
      </c>
      <c r="C1535" s="1">
        <v>42712</v>
      </c>
      <c r="D1535" t="s">
        <v>25</v>
      </c>
      <c r="E1535" t="s">
        <v>2043</v>
      </c>
      <c r="F1535" t="s">
        <v>4729</v>
      </c>
      <c r="G1535" t="s">
        <v>4730</v>
      </c>
      <c r="H1535">
        <v>6</v>
      </c>
      <c r="I1535" s="2">
        <v>0</v>
      </c>
      <c r="J1535" t="s">
        <v>897</v>
      </c>
      <c r="K1535" t="str">
        <f>VLOOKUP(E1535,customers!$A$1:$C$794,1,FALSE)</f>
        <v>EB-13840</v>
      </c>
      <c r="L1535" t="str">
        <f>VLOOKUP(E1535,customers!$A$1:$C$794,2,FALSE)</f>
        <v>Ellis Ballard</v>
      </c>
      <c r="M1535" t="str">
        <f>VLOOKUP(E1535,customers!$A$1:$C$794,3,FALSE)</f>
        <v>Corporate</v>
      </c>
    </row>
    <row r="1536" spans="1:13" x14ac:dyDescent="0.35">
      <c r="A1536" t="s">
        <v>4731</v>
      </c>
      <c r="B1536" s="1">
        <v>42776</v>
      </c>
      <c r="C1536" s="1">
        <v>42780</v>
      </c>
      <c r="D1536" t="s">
        <v>25</v>
      </c>
      <c r="E1536" t="s">
        <v>4732</v>
      </c>
      <c r="F1536" t="s">
        <v>2420</v>
      </c>
      <c r="G1536" t="s">
        <v>4733</v>
      </c>
      <c r="H1536">
        <v>2</v>
      </c>
      <c r="I1536" s="2">
        <v>0.15</v>
      </c>
      <c r="J1536" t="s">
        <v>2826</v>
      </c>
      <c r="K1536" t="str">
        <f>VLOOKUP(E1536,customers!$A$1:$C$794,1,FALSE)</f>
        <v>MP-18175</v>
      </c>
      <c r="L1536" t="str">
        <f>VLOOKUP(E1536,customers!$A$1:$C$794,2,FALSE)</f>
        <v>Mike Pelletier</v>
      </c>
      <c r="M1536" t="str">
        <f>VLOOKUP(E1536,customers!$A$1:$C$794,3,FALSE)</f>
        <v>Home Office</v>
      </c>
    </row>
    <row r="1537" spans="1:13" x14ac:dyDescent="0.35">
      <c r="A1537" t="s">
        <v>4734</v>
      </c>
      <c r="B1537" s="1">
        <v>42672</v>
      </c>
      <c r="C1537" s="1">
        <v>42676</v>
      </c>
      <c r="D1537" t="s">
        <v>25</v>
      </c>
      <c r="E1537" t="s">
        <v>4735</v>
      </c>
      <c r="F1537" t="s">
        <v>4736</v>
      </c>
      <c r="G1537" t="s">
        <v>4737</v>
      </c>
      <c r="H1537">
        <v>3</v>
      </c>
      <c r="I1537" s="2">
        <v>0</v>
      </c>
      <c r="J1537" t="s">
        <v>4738</v>
      </c>
      <c r="K1537" t="str">
        <f>VLOOKUP(E1537,customers!$A$1:$C$794,1,FALSE)</f>
        <v>JM-15655</v>
      </c>
      <c r="L1537" t="str">
        <f>VLOOKUP(E1537,customers!$A$1:$C$794,2,FALSE)</f>
        <v>Jim Mitchum</v>
      </c>
      <c r="M1537" t="str">
        <f>VLOOKUP(E1537,customers!$A$1:$C$794,3,FALSE)</f>
        <v>Corporate</v>
      </c>
    </row>
    <row r="1538" spans="1:13" x14ac:dyDescent="0.35">
      <c r="A1538" t="s">
        <v>4734</v>
      </c>
      <c r="B1538" s="1">
        <v>42672</v>
      </c>
      <c r="C1538" s="1">
        <v>42676</v>
      </c>
      <c r="D1538" t="s">
        <v>25</v>
      </c>
      <c r="E1538" t="s">
        <v>4735</v>
      </c>
      <c r="F1538" t="s">
        <v>4739</v>
      </c>
      <c r="G1538" t="s">
        <v>4740</v>
      </c>
      <c r="H1538">
        <v>3</v>
      </c>
      <c r="I1538" s="2">
        <v>0</v>
      </c>
      <c r="J1538" t="s">
        <v>4741</v>
      </c>
      <c r="K1538" t="str">
        <f>VLOOKUP(E1538,customers!$A$1:$C$794,1,FALSE)</f>
        <v>JM-15655</v>
      </c>
      <c r="L1538" t="str">
        <f>VLOOKUP(E1538,customers!$A$1:$C$794,2,FALSE)</f>
        <v>Jim Mitchum</v>
      </c>
      <c r="M1538" t="str">
        <f>VLOOKUP(E1538,customers!$A$1:$C$794,3,FALSE)</f>
        <v>Corporate</v>
      </c>
    </row>
    <row r="1539" spans="1:13" x14ac:dyDescent="0.35">
      <c r="A1539" t="s">
        <v>4742</v>
      </c>
      <c r="B1539" s="1">
        <v>42993</v>
      </c>
      <c r="C1539" s="1">
        <v>42995</v>
      </c>
      <c r="D1539" t="s">
        <v>11</v>
      </c>
      <c r="E1539" t="s">
        <v>4743</v>
      </c>
      <c r="F1539" t="s">
        <v>3901</v>
      </c>
      <c r="G1539" t="s">
        <v>4744</v>
      </c>
      <c r="H1539">
        <v>1</v>
      </c>
      <c r="I1539" s="2">
        <v>0</v>
      </c>
      <c r="J1539" t="s">
        <v>4745</v>
      </c>
      <c r="K1539" t="str">
        <f>VLOOKUP(E1539,customers!$A$1:$C$794,1,FALSE)</f>
        <v>CL-11890</v>
      </c>
      <c r="L1539" t="str">
        <f>VLOOKUP(E1539,customers!$A$1:$C$794,2,FALSE)</f>
        <v>Carl Ludwig</v>
      </c>
      <c r="M1539" t="str">
        <f>VLOOKUP(E1539,customers!$A$1:$C$794,3,FALSE)</f>
        <v>Consumer</v>
      </c>
    </row>
    <row r="1540" spans="1:13" x14ac:dyDescent="0.35">
      <c r="A1540" t="s">
        <v>4742</v>
      </c>
      <c r="B1540" s="1">
        <v>42993</v>
      </c>
      <c r="C1540" s="1">
        <v>42995</v>
      </c>
      <c r="D1540" t="s">
        <v>11</v>
      </c>
      <c r="E1540" t="s">
        <v>4743</v>
      </c>
      <c r="F1540" t="s">
        <v>1471</v>
      </c>
      <c r="G1540" t="s">
        <v>4746</v>
      </c>
      <c r="H1540">
        <v>2</v>
      </c>
      <c r="I1540" s="2">
        <v>0</v>
      </c>
      <c r="J1540" t="s">
        <v>4747</v>
      </c>
      <c r="K1540" t="str">
        <f>VLOOKUP(E1540,customers!$A$1:$C$794,1,FALSE)</f>
        <v>CL-11890</v>
      </c>
      <c r="L1540" t="str">
        <f>VLOOKUP(E1540,customers!$A$1:$C$794,2,FALSE)</f>
        <v>Carl Ludwig</v>
      </c>
      <c r="M1540" t="str">
        <f>VLOOKUP(E1540,customers!$A$1:$C$794,3,FALSE)</f>
        <v>Consumer</v>
      </c>
    </row>
    <row r="1541" spans="1:13" x14ac:dyDescent="0.35">
      <c r="A1541" t="s">
        <v>4742</v>
      </c>
      <c r="B1541" s="1">
        <v>42993</v>
      </c>
      <c r="C1541" s="1">
        <v>42995</v>
      </c>
      <c r="D1541" t="s">
        <v>11</v>
      </c>
      <c r="E1541" t="s">
        <v>4743</v>
      </c>
      <c r="F1541" t="s">
        <v>162</v>
      </c>
      <c r="G1541" t="s">
        <v>4748</v>
      </c>
      <c r="H1541">
        <v>3</v>
      </c>
      <c r="I1541" s="2">
        <v>0</v>
      </c>
      <c r="J1541" t="s">
        <v>4749</v>
      </c>
      <c r="K1541" t="str">
        <f>VLOOKUP(E1541,customers!$A$1:$C$794,1,FALSE)</f>
        <v>CL-11890</v>
      </c>
      <c r="L1541" t="str">
        <f>VLOOKUP(E1541,customers!$A$1:$C$794,2,FALSE)</f>
        <v>Carl Ludwig</v>
      </c>
      <c r="M1541" t="str">
        <f>VLOOKUP(E1541,customers!$A$1:$C$794,3,FALSE)</f>
        <v>Consumer</v>
      </c>
    </row>
    <row r="1542" spans="1:13" x14ac:dyDescent="0.35">
      <c r="A1542" t="s">
        <v>4742</v>
      </c>
      <c r="B1542" s="1">
        <v>42993</v>
      </c>
      <c r="C1542" s="1">
        <v>42995</v>
      </c>
      <c r="D1542" t="s">
        <v>11</v>
      </c>
      <c r="E1542" t="s">
        <v>4743</v>
      </c>
      <c r="F1542" t="s">
        <v>4553</v>
      </c>
      <c r="G1542" t="s">
        <v>4750</v>
      </c>
      <c r="H1542">
        <v>7</v>
      </c>
      <c r="I1542" s="2">
        <v>0</v>
      </c>
      <c r="J1542" t="s">
        <v>4751</v>
      </c>
      <c r="K1542" t="str">
        <f>VLOOKUP(E1542,customers!$A$1:$C$794,1,FALSE)</f>
        <v>CL-11890</v>
      </c>
      <c r="L1542" t="str">
        <f>VLOOKUP(E1542,customers!$A$1:$C$794,2,FALSE)</f>
        <v>Carl Ludwig</v>
      </c>
      <c r="M1542" t="str">
        <f>VLOOKUP(E1542,customers!$A$1:$C$794,3,FALSE)</f>
        <v>Consumer</v>
      </c>
    </row>
    <row r="1543" spans="1:13" x14ac:dyDescent="0.35">
      <c r="A1543" t="s">
        <v>4752</v>
      </c>
      <c r="B1543" s="1">
        <v>41709</v>
      </c>
      <c r="C1543" s="1">
        <v>41714</v>
      </c>
      <c r="D1543" t="s">
        <v>11</v>
      </c>
      <c r="E1543" t="s">
        <v>2141</v>
      </c>
      <c r="F1543" t="s">
        <v>4753</v>
      </c>
      <c r="G1543" t="s">
        <v>4754</v>
      </c>
      <c r="H1543">
        <v>5</v>
      </c>
      <c r="I1543" s="2">
        <v>0.2</v>
      </c>
      <c r="J1543" t="s">
        <v>4755</v>
      </c>
      <c r="K1543" t="str">
        <f>VLOOKUP(E1543,customers!$A$1:$C$794,1,FALSE)</f>
        <v>CK-12205</v>
      </c>
      <c r="L1543" t="str">
        <f>VLOOKUP(E1543,customers!$A$1:$C$794,2,FALSE)</f>
        <v>Chloris Kastensmidt</v>
      </c>
      <c r="M1543" t="str">
        <f>VLOOKUP(E1543,customers!$A$1:$C$794,3,FALSE)</f>
        <v>Consumer</v>
      </c>
    </row>
    <row r="1544" spans="1:13" x14ac:dyDescent="0.35">
      <c r="A1544" t="s">
        <v>4752</v>
      </c>
      <c r="B1544" s="1">
        <v>41709</v>
      </c>
      <c r="C1544" s="1">
        <v>41714</v>
      </c>
      <c r="D1544" t="s">
        <v>11</v>
      </c>
      <c r="E1544" t="s">
        <v>2141</v>
      </c>
      <c r="F1544" t="s">
        <v>3713</v>
      </c>
      <c r="G1544" t="s">
        <v>4756</v>
      </c>
      <c r="H1544">
        <v>6</v>
      </c>
      <c r="I1544" s="2">
        <v>0.2</v>
      </c>
      <c r="J1544" t="s">
        <v>3893</v>
      </c>
      <c r="K1544" t="str">
        <f>VLOOKUP(E1544,customers!$A$1:$C$794,1,FALSE)</f>
        <v>CK-12205</v>
      </c>
      <c r="L1544" t="str">
        <f>VLOOKUP(E1544,customers!$A$1:$C$794,2,FALSE)</f>
        <v>Chloris Kastensmidt</v>
      </c>
      <c r="M1544" t="str">
        <f>VLOOKUP(E1544,customers!$A$1:$C$794,3,FALSE)</f>
        <v>Consumer</v>
      </c>
    </row>
    <row r="1545" spans="1:13" x14ac:dyDescent="0.35">
      <c r="A1545" t="s">
        <v>4757</v>
      </c>
      <c r="B1545" s="1">
        <v>41674</v>
      </c>
      <c r="C1545" s="1">
        <v>41678</v>
      </c>
      <c r="D1545" t="s">
        <v>25</v>
      </c>
      <c r="E1545" t="s">
        <v>4758</v>
      </c>
      <c r="F1545" t="s">
        <v>2806</v>
      </c>
      <c r="G1545" t="s">
        <v>4759</v>
      </c>
      <c r="H1545">
        <v>3</v>
      </c>
      <c r="I1545" s="2">
        <v>0.2</v>
      </c>
      <c r="J1545" t="s">
        <v>4760</v>
      </c>
      <c r="K1545" t="str">
        <f>VLOOKUP(E1545,customers!$A$1:$C$794,1,FALSE)</f>
        <v>DB-13270</v>
      </c>
      <c r="L1545" t="str">
        <f>VLOOKUP(E1545,customers!$A$1:$C$794,2,FALSE)</f>
        <v>Deborah Brumfield</v>
      </c>
      <c r="M1545" t="str">
        <f>VLOOKUP(E1545,customers!$A$1:$C$794,3,FALSE)</f>
        <v>Home Office</v>
      </c>
    </row>
    <row r="1546" spans="1:13" x14ac:dyDescent="0.35">
      <c r="A1546" t="s">
        <v>4757</v>
      </c>
      <c r="B1546" s="1">
        <v>41674</v>
      </c>
      <c r="C1546" s="1">
        <v>41678</v>
      </c>
      <c r="D1546" t="s">
        <v>25</v>
      </c>
      <c r="E1546" t="s">
        <v>4758</v>
      </c>
      <c r="F1546" t="s">
        <v>3167</v>
      </c>
      <c r="G1546" t="s">
        <v>4761</v>
      </c>
      <c r="H1546">
        <v>4</v>
      </c>
      <c r="I1546" s="2">
        <v>0</v>
      </c>
      <c r="J1546" t="s">
        <v>4762</v>
      </c>
      <c r="K1546" t="str">
        <f>VLOOKUP(E1546,customers!$A$1:$C$794,1,FALSE)</f>
        <v>DB-13270</v>
      </c>
      <c r="L1546" t="str">
        <f>VLOOKUP(E1546,customers!$A$1:$C$794,2,FALSE)</f>
        <v>Deborah Brumfield</v>
      </c>
      <c r="M1546" t="str">
        <f>VLOOKUP(E1546,customers!$A$1:$C$794,3,FALSE)</f>
        <v>Home Office</v>
      </c>
    </row>
    <row r="1547" spans="1:13" x14ac:dyDescent="0.35">
      <c r="A1547" t="s">
        <v>4763</v>
      </c>
      <c r="B1547" s="1">
        <v>42004</v>
      </c>
      <c r="C1547" s="1">
        <v>42008</v>
      </c>
      <c r="D1547" t="s">
        <v>11</v>
      </c>
      <c r="E1547" t="s">
        <v>3030</v>
      </c>
      <c r="F1547" t="s">
        <v>734</v>
      </c>
      <c r="G1547" t="s">
        <v>4764</v>
      </c>
      <c r="H1547">
        <v>7</v>
      </c>
      <c r="I1547" s="2">
        <v>0.2</v>
      </c>
      <c r="J1547" t="s">
        <v>4765</v>
      </c>
      <c r="K1547" t="str">
        <f>VLOOKUP(E1547,customers!$A$1:$C$794,1,FALSE)</f>
        <v>PC-18745</v>
      </c>
      <c r="L1547" t="str">
        <f>VLOOKUP(E1547,customers!$A$1:$C$794,2,FALSE)</f>
        <v>Pamela Coakley</v>
      </c>
      <c r="M1547" t="str">
        <f>VLOOKUP(E1547,customers!$A$1:$C$794,3,FALSE)</f>
        <v>Corporate</v>
      </c>
    </row>
    <row r="1548" spans="1:13" x14ac:dyDescent="0.35">
      <c r="A1548" t="s">
        <v>4766</v>
      </c>
      <c r="B1548" s="1">
        <v>42331</v>
      </c>
      <c r="C1548" s="1">
        <v>42335</v>
      </c>
      <c r="D1548" t="s">
        <v>25</v>
      </c>
      <c r="E1548" t="s">
        <v>1314</v>
      </c>
      <c r="F1548" t="s">
        <v>4070</v>
      </c>
      <c r="G1548" t="s">
        <v>2810</v>
      </c>
      <c r="H1548">
        <v>4</v>
      </c>
      <c r="I1548" s="2">
        <v>0.2</v>
      </c>
      <c r="J1548" t="s">
        <v>2811</v>
      </c>
      <c r="K1548" t="str">
        <f>VLOOKUP(E1548,customers!$A$1:$C$794,1,FALSE)</f>
        <v>VB-21745</v>
      </c>
      <c r="L1548" t="str">
        <f>VLOOKUP(E1548,customers!$A$1:$C$794,2,FALSE)</f>
        <v>Victoria Brennan</v>
      </c>
      <c r="M1548" t="str">
        <f>VLOOKUP(E1548,customers!$A$1:$C$794,3,FALSE)</f>
        <v>Corporate</v>
      </c>
    </row>
    <row r="1549" spans="1:13" x14ac:dyDescent="0.35">
      <c r="A1549" t="s">
        <v>4766</v>
      </c>
      <c r="B1549" s="1">
        <v>42331</v>
      </c>
      <c r="C1549" s="1">
        <v>42335</v>
      </c>
      <c r="D1549" t="s">
        <v>25</v>
      </c>
      <c r="E1549" t="s">
        <v>1314</v>
      </c>
      <c r="F1549" t="s">
        <v>4421</v>
      </c>
      <c r="G1549" t="s">
        <v>4767</v>
      </c>
      <c r="H1549">
        <v>2</v>
      </c>
      <c r="I1549" s="2">
        <v>0.8</v>
      </c>
      <c r="J1549" t="s">
        <v>4768</v>
      </c>
      <c r="K1549" t="str">
        <f>VLOOKUP(E1549,customers!$A$1:$C$794,1,FALSE)</f>
        <v>VB-21745</v>
      </c>
      <c r="L1549" t="str">
        <f>VLOOKUP(E1549,customers!$A$1:$C$794,2,FALSE)</f>
        <v>Victoria Brennan</v>
      </c>
      <c r="M1549" t="str">
        <f>VLOOKUP(E1549,customers!$A$1:$C$794,3,FALSE)</f>
        <v>Corporate</v>
      </c>
    </row>
    <row r="1550" spans="1:13" x14ac:dyDescent="0.35">
      <c r="A1550" t="s">
        <v>4766</v>
      </c>
      <c r="B1550" s="1">
        <v>42331</v>
      </c>
      <c r="C1550" s="1">
        <v>42335</v>
      </c>
      <c r="D1550" t="s">
        <v>25</v>
      </c>
      <c r="E1550" t="s">
        <v>1314</v>
      </c>
      <c r="F1550" t="s">
        <v>4769</v>
      </c>
      <c r="G1550" t="s">
        <v>4770</v>
      </c>
      <c r="H1550">
        <v>2</v>
      </c>
      <c r="I1550" s="2">
        <v>0.2</v>
      </c>
      <c r="J1550" t="s">
        <v>4771</v>
      </c>
      <c r="K1550" t="str">
        <f>VLOOKUP(E1550,customers!$A$1:$C$794,1,FALSE)</f>
        <v>VB-21745</v>
      </c>
      <c r="L1550" t="str">
        <f>VLOOKUP(E1550,customers!$A$1:$C$794,2,FALSE)</f>
        <v>Victoria Brennan</v>
      </c>
      <c r="M1550" t="str">
        <f>VLOOKUP(E1550,customers!$A$1:$C$794,3,FALSE)</f>
        <v>Corporate</v>
      </c>
    </row>
    <row r="1551" spans="1:13" x14ac:dyDescent="0.35">
      <c r="A1551" t="s">
        <v>4772</v>
      </c>
      <c r="B1551" s="1">
        <v>41826</v>
      </c>
      <c r="C1551" s="1">
        <v>41828</v>
      </c>
      <c r="D1551" t="s">
        <v>149</v>
      </c>
      <c r="E1551" t="s">
        <v>1936</v>
      </c>
      <c r="F1551" t="s">
        <v>3929</v>
      </c>
      <c r="G1551" t="s">
        <v>4773</v>
      </c>
      <c r="H1551">
        <v>1</v>
      </c>
      <c r="I1551" s="2">
        <v>0.2</v>
      </c>
      <c r="J1551" t="s">
        <v>4774</v>
      </c>
      <c r="K1551" t="str">
        <f>VLOOKUP(E1551,customers!$A$1:$C$794,1,FALSE)</f>
        <v>EP-13915</v>
      </c>
      <c r="L1551" t="str">
        <f>VLOOKUP(E1551,customers!$A$1:$C$794,2,FALSE)</f>
        <v>Emily Phan</v>
      </c>
      <c r="M1551" t="str">
        <f>VLOOKUP(E1551,customers!$A$1:$C$794,3,FALSE)</f>
        <v>Consumer</v>
      </c>
    </row>
    <row r="1552" spans="1:13" x14ac:dyDescent="0.35">
      <c r="A1552" t="s">
        <v>4775</v>
      </c>
      <c r="B1552" s="1">
        <v>43052</v>
      </c>
      <c r="C1552" s="1">
        <v>43057</v>
      </c>
      <c r="D1552" t="s">
        <v>11</v>
      </c>
      <c r="E1552" t="s">
        <v>4537</v>
      </c>
      <c r="F1552" t="s">
        <v>4776</v>
      </c>
      <c r="G1552" t="s">
        <v>1528</v>
      </c>
      <c r="H1552">
        <v>6</v>
      </c>
      <c r="I1552" s="2">
        <v>0.8</v>
      </c>
      <c r="J1552" t="s">
        <v>4777</v>
      </c>
      <c r="K1552" t="str">
        <f>VLOOKUP(E1552,customers!$A$1:$C$794,1,FALSE)</f>
        <v>ME-17320</v>
      </c>
      <c r="L1552" t="str">
        <f>VLOOKUP(E1552,customers!$A$1:$C$794,2,FALSE)</f>
        <v>Maria Etezadi</v>
      </c>
      <c r="M1552" t="str">
        <f>VLOOKUP(E1552,customers!$A$1:$C$794,3,FALSE)</f>
        <v>Home Office</v>
      </c>
    </row>
    <row r="1553" spans="1:13" x14ac:dyDescent="0.35">
      <c r="A1553" t="s">
        <v>4778</v>
      </c>
      <c r="B1553" s="1">
        <v>42538</v>
      </c>
      <c r="C1553" s="1">
        <v>42543</v>
      </c>
      <c r="D1553" t="s">
        <v>25</v>
      </c>
      <c r="E1553" t="s">
        <v>4779</v>
      </c>
      <c r="F1553" t="s">
        <v>4332</v>
      </c>
      <c r="G1553" t="s">
        <v>4780</v>
      </c>
      <c r="H1553">
        <v>2</v>
      </c>
      <c r="I1553" s="2">
        <v>0</v>
      </c>
      <c r="J1553" t="s">
        <v>4781</v>
      </c>
      <c r="K1553" t="str">
        <f>VLOOKUP(E1553,customers!$A$1:$C$794,1,FALSE)</f>
        <v>IG-15085</v>
      </c>
      <c r="L1553" t="str">
        <f>VLOOKUP(E1553,customers!$A$1:$C$794,2,FALSE)</f>
        <v>Ivan Gibson</v>
      </c>
      <c r="M1553" t="str">
        <f>VLOOKUP(E1553,customers!$A$1:$C$794,3,FALSE)</f>
        <v>Consumer</v>
      </c>
    </row>
    <row r="1554" spans="1:13" x14ac:dyDescent="0.35">
      <c r="A1554" t="s">
        <v>4782</v>
      </c>
      <c r="B1554" s="1">
        <v>41762</v>
      </c>
      <c r="C1554" s="1">
        <v>41764</v>
      </c>
      <c r="D1554" t="s">
        <v>149</v>
      </c>
      <c r="E1554" t="s">
        <v>1693</v>
      </c>
      <c r="F1554" t="s">
        <v>4783</v>
      </c>
      <c r="G1554" t="s">
        <v>2748</v>
      </c>
      <c r="H1554">
        <v>7</v>
      </c>
      <c r="I1554" s="2">
        <v>0</v>
      </c>
      <c r="J1554" t="s">
        <v>549</v>
      </c>
      <c r="K1554" t="str">
        <f>VLOOKUP(E1554,customers!$A$1:$C$794,1,FALSE)</f>
        <v>JS-15940</v>
      </c>
      <c r="L1554" t="str">
        <f>VLOOKUP(E1554,customers!$A$1:$C$794,2,FALSE)</f>
        <v>Joni Sundaresam</v>
      </c>
      <c r="M1554" t="str">
        <f>VLOOKUP(E1554,customers!$A$1:$C$794,3,FALSE)</f>
        <v>Home Office</v>
      </c>
    </row>
    <row r="1555" spans="1:13" x14ac:dyDescent="0.35">
      <c r="A1555" t="s">
        <v>4784</v>
      </c>
      <c r="B1555" s="1">
        <v>43024</v>
      </c>
      <c r="C1555" s="1">
        <v>43029</v>
      </c>
      <c r="D1555" t="s">
        <v>25</v>
      </c>
      <c r="E1555" t="s">
        <v>4785</v>
      </c>
      <c r="F1555" t="s">
        <v>2951</v>
      </c>
      <c r="G1555" t="s">
        <v>4786</v>
      </c>
      <c r="H1555">
        <v>5</v>
      </c>
      <c r="I1555" s="2">
        <v>0</v>
      </c>
      <c r="J1555" t="s">
        <v>4787</v>
      </c>
      <c r="K1555" t="str">
        <f>VLOOKUP(E1555,customers!$A$1:$C$794,1,FALSE)</f>
        <v>BO-11425</v>
      </c>
      <c r="L1555" t="str">
        <f>VLOOKUP(E1555,customers!$A$1:$C$794,2,FALSE)</f>
        <v>Bobby Odegard</v>
      </c>
      <c r="M1555" t="str">
        <f>VLOOKUP(E1555,customers!$A$1:$C$794,3,FALSE)</f>
        <v>Consumer</v>
      </c>
    </row>
    <row r="1556" spans="1:13" x14ac:dyDescent="0.35">
      <c r="A1556" t="s">
        <v>4788</v>
      </c>
      <c r="B1556" s="1">
        <v>42041</v>
      </c>
      <c r="C1556" s="1">
        <v>42048</v>
      </c>
      <c r="D1556" t="s">
        <v>25</v>
      </c>
      <c r="E1556" t="s">
        <v>822</v>
      </c>
      <c r="F1556" t="s">
        <v>4789</v>
      </c>
      <c r="G1556" t="s">
        <v>1031</v>
      </c>
      <c r="H1556">
        <v>3</v>
      </c>
      <c r="I1556" s="2">
        <v>0</v>
      </c>
      <c r="J1556" t="s">
        <v>4790</v>
      </c>
      <c r="K1556" t="str">
        <f>VLOOKUP(E1556,customers!$A$1:$C$794,1,FALSE)</f>
        <v>VW-21775</v>
      </c>
      <c r="L1556" t="str">
        <f>VLOOKUP(E1556,customers!$A$1:$C$794,2,FALSE)</f>
        <v>Victoria Wilson</v>
      </c>
      <c r="M1556" t="str">
        <f>VLOOKUP(E1556,customers!$A$1:$C$794,3,FALSE)</f>
        <v>Corporate</v>
      </c>
    </row>
    <row r="1557" spans="1:13" x14ac:dyDescent="0.35">
      <c r="A1557" t="s">
        <v>4791</v>
      </c>
      <c r="B1557" s="1">
        <v>42982</v>
      </c>
      <c r="C1557" s="1">
        <v>42986</v>
      </c>
      <c r="D1557" t="s">
        <v>25</v>
      </c>
      <c r="E1557" t="s">
        <v>4792</v>
      </c>
      <c r="F1557" t="s">
        <v>188</v>
      </c>
      <c r="G1557" t="s">
        <v>4793</v>
      </c>
      <c r="H1557">
        <v>4</v>
      </c>
      <c r="I1557" s="2">
        <v>0</v>
      </c>
      <c r="J1557" t="s">
        <v>4794</v>
      </c>
      <c r="K1557" t="str">
        <f>VLOOKUP(E1557,customers!$A$1:$C$794,1,FALSE)</f>
        <v>AB-10150</v>
      </c>
      <c r="L1557" t="str">
        <f>VLOOKUP(E1557,customers!$A$1:$C$794,2,FALSE)</f>
        <v>Aimee Bixby</v>
      </c>
      <c r="M1557" t="str">
        <f>VLOOKUP(E1557,customers!$A$1:$C$794,3,FALSE)</f>
        <v>Consumer</v>
      </c>
    </row>
    <row r="1558" spans="1:13" x14ac:dyDescent="0.35">
      <c r="A1558" t="s">
        <v>4795</v>
      </c>
      <c r="B1558" s="1">
        <v>42499</v>
      </c>
      <c r="C1558" s="1">
        <v>42505</v>
      </c>
      <c r="D1558" t="s">
        <v>25</v>
      </c>
      <c r="E1558" t="s">
        <v>4796</v>
      </c>
      <c r="F1558" t="s">
        <v>4797</v>
      </c>
      <c r="G1558" t="s">
        <v>2121</v>
      </c>
      <c r="H1558">
        <v>1</v>
      </c>
      <c r="I1558" s="2">
        <v>0.2</v>
      </c>
      <c r="J1558" t="s">
        <v>2095</v>
      </c>
      <c r="K1558" t="str">
        <f>VLOOKUP(E1558,customers!$A$1:$C$794,1,FALSE)</f>
        <v>JW-16075</v>
      </c>
      <c r="L1558" t="str">
        <f>VLOOKUP(E1558,customers!$A$1:$C$794,2,FALSE)</f>
        <v>Julia West</v>
      </c>
      <c r="M1558" t="str">
        <f>VLOOKUP(E1558,customers!$A$1:$C$794,3,FALSE)</f>
        <v>Consumer</v>
      </c>
    </row>
    <row r="1559" spans="1:13" x14ac:dyDescent="0.35">
      <c r="A1559" t="s">
        <v>4795</v>
      </c>
      <c r="B1559" s="1">
        <v>42499</v>
      </c>
      <c r="C1559" s="1">
        <v>42505</v>
      </c>
      <c r="D1559" t="s">
        <v>25</v>
      </c>
      <c r="E1559" t="s">
        <v>4796</v>
      </c>
      <c r="F1559" t="s">
        <v>4798</v>
      </c>
      <c r="G1559" t="s">
        <v>4799</v>
      </c>
      <c r="H1559">
        <v>5</v>
      </c>
      <c r="I1559" s="2">
        <v>0.2</v>
      </c>
      <c r="J1559" t="s">
        <v>4800</v>
      </c>
      <c r="K1559" t="str">
        <f>VLOOKUP(E1559,customers!$A$1:$C$794,1,FALSE)</f>
        <v>JW-16075</v>
      </c>
      <c r="L1559" t="str">
        <f>VLOOKUP(E1559,customers!$A$1:$C$794,2,FALSE)</f>
        <v>Julia West</v>
      </c>
      <c r="M1559" t="str">
        <f>VLOOKUP(E1559,customers!$A$1:$C$794,3,FALSE)</f>
        <v>Consumer</v>
      </c>
    </row>
    <row r="1560" spans="1:13" x14ac:dyDescent="0.35">
      <c r="A1560" t="s">
        <v>4801</v>
      </c>
      <c r="B1560" s="1">
        <v>42079</v>
      </c>
      <c r="C1560" s="1">
        <v>42081</v>
      </c>
      <c r="D1560" t="s">
        <v>11</v>
      </c>
      <c r="E1560" t="s">
        <v>1734</v>
      </c>
      <c r="F1560" t="s">
        <v>4401</v>
      </c>
      <c r="G1560" t="s">
        <v>4802</v>
      </c>
      <c r="H1560">
        <v>2</v>
      </c>
      <c r="I1560" s="2">
        <v>0</v>
      </c>
      <c r="J1560" t="s">
        <v>4803</v>
      </c>
      <c r="K1560" t="str">
        <f>VLOOKUP(E1560,customers!$A$1:$C$794,1,FALSE)</f>
        <v>JE-15475</v>
      </c>
      <c r="L1560" t="str">
        <f>VLOOKUP(E1560,customers!$A$1:$C$794,2,FALSE)</f>
        <v>Jeremy Ellison</v>
      </c>
      <c r="M1560" t="str">
        <f>VLOOKUP(E1560,customers!$A$1:$C$794,3,FALSE)</f>
        <v>Consumer</v>
      </c>
    </row>
    <row r="1561" spans="1:13" x14ac:dyDescent="0.35">
      <c r="A1561" t="s">
        <v>4804</v>
      </c>
      <c r="B1561" s="1">
        <v>42469</v>
      </c>
      <c r="C1561" s="1">
        <v>42473</v>
      </c>
      <c r="D1561" t="s">
        <v>25</v>
      </c>
      <c r="E1561" t="s">
        <v>4805</v>
      </c>
      <c r="F1561" t="s">
        <v>2983</v>
      </c>
      <c r="G1561" t="s">
        <v>4806</v>
      </c>
      <c r="H1561">
        <v>9</v>
      </c>
      <c r="I1561" s="2">
        <v>0.2</v>
      </c>
      <c r="J1561" t="s">
        <v>4807</v>
      </c>
      <c r="K1561" t="str">
        <f>VLOOKUP(E1561,customers!$A$1:$C$794,1,FALSE)</f>
        <v>EB-13750</v>
      </c>
      <c r="L1561" t="str">
        <f>VLOOKUP(E1561,customers!$A$1:$C$794,2,FALSE)</f>
        <v>Edward Becker</v>
      </c>
      <c r="M1561" t="str">
        <f>VLOOKUP(E1561,customers!$A$1:$C$794,3,FALSE)</f>
        <v>Corporate</v>
      </c>
    </row>
    <row r="1562" spans="1:13" x14ac:dyDescent="0.35">
      <c r="A1562" t="s">
        <v>4808</v>
      </c>
      <c r="B1562" s="1">
        <v>41733</v>
      </c>
      <c r="C1562" s="1">
        <v>41738</v>
      </c>
      <c r="D1562" t="s">
        <v>25</v>
      </c>
      <c r="E1562" t="s">
        <v>2955</v>
      </c>
      <c r="F1562" t="s">
        <v>4809</v>
      </c>
      <c r="G1562" t="s">
        <v>2758</v>
      </c>
      <c r="H1562">
        <v>6</v>
      </c>
      <c r="I1562" s="2">
        <v>0</v>
      </c>
      <c r="J1562" t="s">
        <v>4810</v>
      </c>
      <c r="K1562" t="str">
        <f>VLOOKUP(E1562,customers!$A$1:$C$794,1,FALSE)</f>
        <v>PK-18910</v>
      </c>
      <c r="L1562" t="str">
        <f>VLOOKUP(E1562,customers!$A$1:$C$794,2,FALSE)</f>
        <v>Paul Knutson</v>
      </c>
      <c r="M1562" t="str">
        <f>VLOOKUP(E1562,customers!$A$1:$C$794,3,FALSE)</f>
        <v>Home Office</v>
      </c>
    </row>
    <row r="1563" spans="1:13" x14ac:dyDescent="0.35">
      <c r="A1563" t="s">
        <v>4811</v>
      </c>
      <c r="B1563" s="1">
        <v>42983</v>
      </c>
      <c r="C1563" s="1">
        <v>42984</v>
      </c>
      <c r="D1563" t="s">
        <v>149</v>
      </c>
      <c r="E1563" t="s">
        <v>338</v>
      </c>
      <c r="F1563" t="s">
        <v>1324</v>
      </c>
      <c r="G1563" t="s">
        <v>3923</v>
      </c>
      <c r="H1563">
        <v>1</v>
      </c>
      <c r="I1563" s="2">
        <v>0</v>
      </c>
      <c r="J1563" t="s">
        <v>1464</v>
      </c>
      <c r="K1563" t="str">
        <f>VLOOKUP(E1563,customers!$A$1:$C$794,1,FALSE)</f>
        <v>CS-12400</v>
      </c>
      <c r="L1563" t="str">
        <f>VLOOKUP(E1563,customers!$A$1:$C$794,2,FALSE)</f>
        <v>Christopher Schild</v>
      </c>
      <c r="M1563" t="str">
        <f>VLOOKUP(E1563,customers!$A$1:$C$794,3,FALSE)</f>
        <v>Home Office</v>
      </c>
    </row>
    <row r="1564" spans="1:13" x14ac:dyDescent="0.35">
      <c r="A1564" t="s">
        <v>4812</v>
      </c>
      <c r="B1564" s="1">
        <v>42916</v>
      </c>
      <c r="C1564" s="1">
        <v>42916</v>
      </c>
      <c r="D1564" t="s">
        <v>1333</v>
      </c>
      <c r="E1564" t="s">
        <v>4813</v>
      </c>
      <c r="F1564" t="s">
        <v>27</v>
      </c>
      <c r="G1564" t="s">
        <v>110</v>
      </c>
      <c r="H1564">
        <v>5</v>
      </c>
      <c r="I1564" s="2">
        <v>0.4</v>
      </c>
      <c r="J1564" t="s">
        <v>4814</v>
      </c>
      <c r="K1564" t="str">
        <f>VLOOKUP(E1564,customers!$A$1:$C$794,1,FALSE)</f>
        <v>SG-20470</v>
      </c>
      <c r="L1564" t="str">
        <f>VLOOKUP(E1564,customers!$A$1:$C$794,2,FALSE)</f>
        <v>Sheri Gordon</v>
      </c>
      <c r="M1564" t="str">
        <f>VLOOKUP(E1564,customers!$A$1:$C$794,3,FALSE)</f>
        <v>Consumer</v>
      </c>
    </row>
    <row r="1565" spans="1:13" x14ac:dyDescent="0.35">
      <c r="A1565" t="s">
        <v>4815</v>
      </c>
      <c r="B1565" s="1">
        <v>42317</v>
      </c>
      <c r="C1565" s="1">
        <v>42317</v>
      </c>
      <c r="D1565" t="s">
        <v>1333</v>
      </c>
      <c r="E1565" t="s">
        <v>4816</v>
      </c>
      <c r="F1565" t="s">
        <v>849</v>
      </c>
      <c r="G1565" t="s">
        <v>4817</v>
      </c>
      <c r="H1565">
        <v>3</v>
      </c>
      <c r="I1565" s="2">
        <v>0.2</v>
      </c>
      <c r="J1565" t="s">
        <v>4818</v>
      </c>
      <c r="K1565" t="str">
        <f>VLOOKUP(E1565,customers!$A$1:$C$794,1,FALSE)</f>
        <v>CM-12190</v>
      </c>
      <c r="L1565" t="str">
        <f>VLOOKUP(E1565,customers!$A$1:$C$794,2,FALSE)</f>
        <v>Charlotte Melton</v>
      </c>
      <c r="M1565" t="str">
        <f>VLOOKUP(E1565,customers!$A$1:$C$794,3,FALSE)</f>
        <v>Consumer</v>
      </c>
    </row>
    <row r="1566" spans="1:13" x14ac:dyDescent="0.35">
      <c r="A1566" t="s">
        <v>4819</v>
      </c>
      <c r="B1566" s="1">
        <v>41702</v>
      </c>
      <c r="C1566" s="1">
        <v>41702</v>
      </c>
      <c r="D1566" t="s">
        <v>1333</v>
      </c>
      <c r="E1566" t="s">
        <v>444</v>
      </c>
      <c r="F1566" t="s">
        <v>4820</v>
      </c>
      <c r="G1566" t="s">
        <v>4821</v>
      </c>
      <c r="H1566">
        <v>5</v>
      </c>
      <c r="I1566" s="2">
        <v>0</v>
      </c>
      <c r="J1566" t="s">
        <v>2751</v>
      </c>
      <c r="K1566" t="str">
        <f>VLOOKUP(E1566,customers!$A$1:$C$794,1,FALSE)</f>
        <v>CL-12565</v>
      </c>
      <c r="L1566" t="str">
        <f>VLOOKUP(E1566,customers!$A$1:$C$794,2,FALSE)</f>
        <v>Clay Ludtke</v>
      </c>
      <c r="M1566" t="str">
        <f>VLOOKUP(E1566,customers!$A$1:$C$794,3,FALSE)</f>
        <v>Consumer</v>
      </c>
    </row>
    <row r="1567" spans="1:13" x14ac:dyDescent="0.35">
      <c r="A1567" t="s">
        <v>4822</v>
      </c>
      <c r="B1567" s="1">
        <v>42082</v>
      </c>
      <c r="C1567" s="1">
        <v>42088</v>
      </c>
      <c r="D1567" t="s">
        <v>25</v>
      </c>
      <c r="E1567" t="s">
        <v>2440</v>
      </c>
      <c r="F1567" t="s">
        <v>3813</v>
      </c>
      <c r="G1567" t="s">
        <v>4823</v>
      </c>
      <c r="H1567">
        <v>3</v>
      </c>
      <c r="I1567" s="2">
        <v>0.2</v>
      </c>
      <c r="J1567" t="s">
        <v>4824</v>
      </c>
      <c r="K1567" t="str">
        <f>VLOOKUP(E1567,customers!$A$1:$C$794,1,FALSE)</f>
        <v>JO-15550</v>
      </c>
      <c r="L1567" t="str">
        <f>VLOOKUP(E1567,customers!$A$1:$C$794,2,FALSE)</f>
        <v>Jesus Ocampo</v>
      </c>
      <c r="M1567" t="str">
        <f>VLOOKUP(E1567,customers!$A$1:$C$794,3,FALSE)</f>
        <v>Home Office</v>
      </c>
    </row>
    <row r="1568" spans="1:13" x14ac:dyDescent="0.35">
      <c r="A1568" t="s">
        <v>4825</v>
      </c>
      <c r="B1568" s="1">
        <v>42337</v>
      </c>
      <c r="C1568" s="1">
        <v>42338</v>
      </c>
      <c r="D1568" t="s">
        <v>149</v>
      </c>
      <c r="E1568" t="s">
        <v>4826</v>
      </c>
      <c r="F1568" t="s">
        <v>4827</v>
      </c>
      <c r="G1568" t="s">
        <v>4828</v>
      </c>
      <c r="H1568">
        <v>3</v>
      </c>
      <c r="I1568" s="2">
        <v>0.2</v>
      </c>
      <c r="J1568" t="s">
        <v>4829</v>
      </c>
      <c r="K1568" t="str">
        <f>VLOOKUP(E1568,customers!$A$1:$C$794,1,FALSE)</f>
        <v>AW-10840</v>
      </c>
      <c r="L1568" t="str">
        <f>VLOOKUP(E1568,customers!$A$1:$C$794,2,FALSE)</f>
        <v>Anthony Witt</v>
      </c>
      <c r="M1568" t="str">
        <f>VLOOKUP(E1568,customers!$A$1:$C$794,3,FALSE)</f>
        <v>Consumer</v>
      </c>
    </row>
    <row r="1569" spans="1:13" x14ac:dyDescent="0.35">
      <c r="A1569" t="s">
        <v>4825</v>
      </c>
      <c r="B1569" s="1">
        <v>42337</v>
      </c>
      <c r="C1569" s="1">
        <v>42338</v>
      </c>
      <c r="D1569" t="s">
        <v>149</v>
      </c>
      <c r="E1569" t="s">
        <v>4826</v>
      </c>
      <c r="F1569" t="s">
        <v>4830</v>
      </c>
      <c r="G1569" t="s">
        <v>4831</v>
      </c>
      <c r="H1569">
        <v>4</v>
      </c>
      <c r="I1569" s="2">
        <v>0.8</v>
      </c>
      <c r="J1569" t="s">
        <v>4832</v>
      </c>
      <c r="K1569" t="str">
        <f>VLOOKUP(E1569,customers!$A$1:$C$794,1,FALSE)</f>
        <v>AW-10840</v>
      </c>
      <c r="L1569" t="str">
        <f>VLOOKUP(E1569,customers!$A$1:$C$794,2,FALSE)</f>
        <v>Anthony Witt</v>
      </c>
      <c r="M1569" t="str">
        <f>VLOOKUP(E1569,customers!$A$1:$C$794,3,FALSE)</f>
        <v>Consumer</v>
      </c>
    </row>
    <row r="1570" spans="1:13" x14ac:dyDescent="0.35">
      <c r="A1570" t="s">
        <v>4833</v>
      </c>
      <c r="B1570" s="1">
        <v>42897</v>
      </c>
      <c r="C1570" s="1">
        <v>42897</v>
      </c>
      <c r="D1570" t="s">
        <v>1333</v>
      </c>
      <c r="E1570" t="s">
        <v>2089</v>
      </c>
      <c r="F1570" t="s">
        <v>1828</v>
      </c>
      <c r="G1570" t="s">
        <v>4366</v>
      </c>
      <c r="H1570">
        <v>3</v>
      </c>
      <c r="I1570" s="2">
        <v>0</v>
      </c>
      <c r="J1570" t="s">
        <v>4367</v>
      </c>
      <c r="K1570" t="str">
        <f>VLOOKUP(E1570,customers!$A$1:$C$794,1,FALSE)</f>
        <v>DV-13465</v>
      </c>
      <c r="L1570" t="str">
        <f>VLOOKUP(E1570,customers!$A$1:$C$794,2,FALSE)</f>
        <v>Dianna Vittorini</v>
      </c>
      <c r="M1570" t="str">
        <f>VLOOKUP(E1570,customers!$A$1:$C$794,3,FALSE)</f>
        <v>Consumer</v>
      </c>
    </row>
    <row r="1571" spans="1:13" x14ac:dyDescent="0.35">
      <c r="A1571" t="s">
        <v>4834</v>
      </c>
      <c r="B1571" s="1">
        <v>43065</v>
      </c>
      <c r="C1571" s="1">
        <v>43069</v>
      </c>
      <c r="D1571" t="s">
        <v>25</v>
      </c>
      <c r="E1571" t="s">
        <v>3119</v>
      </c>
      <c r="F1571" t="s">
        <v>4835</v>
      </c>
      <c r="G1571" t="s">
        <v>4836</v>
      </c>
      <c r="H1571">
        <v>3</v>
      </c>
      <c r="I1571" s="2">
        <v>0</v>
      </c>
      <c r="J1571" t="s">
        <v>730</v>
      </c>
      <c r="K1571" t="str">
        <f>VLOOKUP(E1571,customers!$A$1:$C$794,1,FALSE)</f>
        <v>AH-10075</v>
      </c>
      <c r="L1571" t="str">
        <f>VLOOKUP(E1571,customers!$A$1:$C$794,2,FALSE)</f>
        <v>Adam Hart</v>
      </c>
      <c r="M1571" t="str">
        <f>VLOOKUP(E1571,customers!$A$1:$C$794,3,FALSE)</f>
        <v>Corporate</v>
      </c>
    </row>
    <row r="1572" spans="1:13" x14ac:dyDescent="0.35">
      <c r="A1572" t="s">
        <v>4837</v>
      </c>
      <c r="B1572" s="1">
        <v>41966</v>
      </c>
      <c r="C1572" s="1">
        <v>41968</v>
      </c>
      <c r="D1572" t="s">
        <v>149</v>
      </c>
      <c r="E1572" t="s">
        <v>1657</v>
      </c>
      <c r="F1572" t="s">
        <v>343</v>
      </c>
      <c r="G1572" t="s">
        <v>3276</v>
      </c>
      <c r="H1572">
        <v>5</v>
      </c>
      <c r="I1572" s="2">
        <v>0.2</v>
      </c>
      <c r="J1572" t="s">
        <v>4838</v>
      </c>
      <c r="K1572" t="str">
        <f>VLOOKUP(E1572,customers!$A$1:$C$794,1,FALSE)</f>
        <v>SC-20095</v>
      </c>
      <c r="L1572" t="str">
        <f>VLOOKUP(E1572,customers!$A$1:$C$794,2,FALSE)</f>
        <v>Sanjit Chand</v>
      </c>
      <c r="M1572" t="str">
        <f>VLOOKUP(E1572,customers!$A$1:$C$794,3,FALSE)</f>
        <v>Consumer</v>
      </c>
    </row>
    <row r="1573" spans="1:13" x14ac:dyDescent="0.35">
      <c r="A1573" t="s">
        <v>4837</v>
      </c>
      <c r="B1573" s="1">
        <v>41966</v>
      </c>
      <c r="C1573" s="1">
        <v>41968</v>
      </c>
      <c r="D1573" t="s">
        <v>149</v>
      </c>
      <c r="E1573" t="s">
        <v>1657</v>
      </c>
      <c r="F1573" t="s">
        <v>4839</v>
      </c>
      <c r="G1573" t="s">
        <v>4840</v>
      </c>
      <c r="H1573">
        <v>3</v>
      </c>
      <c r="I1573" s="2">
        <v>0</v>
      </c>
      <c r="J1573" t="s">
        <v>1716</v>
      </c>
      <c r="K1573" t="str">
        <f>VLOOKUP(E1573,customers!$A$1:$C$794,1,FALSE)</f>
        <v>SC-20095</v>
      </c>
      <c r="L1573" t="str">
        <f>VLOOKUP(E1573,customers!$A$1:$C$794,2,FALSE)</f>
        <v>Sanjit Chand</v>
      </c>
      <c r="M1573" t="str">
        <f>VLOOKUP(E1573,customers!$A$1:$C$794,3,FALSE)</f>
        <v>Consumer</v>
      </c>
    </row>
    <row r="1574" spans="1:13" x14ac:dyDescent="0.35">
      <c r="A1574" t="s">
        <v>4837</v>
      </c>
      <c r="B1574" s="1">
        <v>41966</v>
      </c>
      <c r="C1574" s="1">
        <v>41968</v>
      </c>
      <c r="D1574" t="s">
        <v>149</v>
      </c>
      <c r="E1574" t="s">
        <v>1657</v>
      </c>
      <c r="F1574" t="s">
        <v>4841</v>
      </c>
      <c r="G1574" t="s">
        <v>2976</v>
      </c>
      <c r="H1574">
        <v>1</v>
      </c>
      <c r="I1574" s="2">
        <v>0</v>
      </c>
      <c r="J1574" t="s">
        <v>1971</v>
      </c>
      <c r="K1574" t="str">
        <f>VLOOKUP(E1574,customers!$A$1:$C$794,1,FALSE)</f>
        <v>SC-20095</v>
      </c>
      <c r="L1574" t="str">
        <f>VLOOKUP(E1574,customers!$A$1:$C$794,2,FALSE)</f>
        <v>Sanjit Chand</v>
      </c>
      <c r="M1574" t="str">
        <f>VLOOKUP(E1574,customers!$A$1:$C$794,3,FALSE)</f>
        <v>Consumer</v>
      </c>
    </row>
    <row r="1575" spans="1:13" x14ac:dyDescent="0.35">
      <c r="A1575" t="s">
        <v>4837</v>
      </c>
      <c r="B1575" s="1">
        <v>41966</v>
      </c>
      <c r="C1575" s="1">
        <v>41968</v>
      </c>
      <c r="D1575" t="s">
        <v>149</v>
      </c>
      <c r="E1575" t="s">
        <v>1657</v>
      </c>
      <c r="F1575" t="s">
        <v>1915</v>
      </c>
      <c r="G1575" t="s">
        <v>4842</v>
      </c>
      <c r="H1575">
        <v>2</v>
      </c>
      <c r="I1575" s="2">
        <v>0.2</v>
      </c>
      <c r="J1575" t="s">
        <v>4843</v>
      </c>
      <c r="K1575" t="str">
        <f>VLOOKUP(E1575,customers!$A$1:$C$794,1,FALSE)</f>
        <v>SC-20095</v>
      </c>
      <c r="L1575" t="str">
        <f>VLOOKUP(E1575,customers!$A$1:$C$794,2,FALSE)</f>
        <v>Sanjit Chand</v>
      </c>
      <c r="M1575" t="str">
        <f>VLOOKUP(E1575,customers!$A$1:$C$794,3,FALSE)</f>
        <v>Consumer</v>
      </c>
    </row>
    <row r="1576" spans="1:13" x14ac:dyDescent="0.35">
      <c r="A1576" t="s">
        <v>4844</v>
      </c>
      <c r="B1576" s="1">
        <v>41988</v>
      </c>
      <c r="C1576" s="1">
        <v>41991</v>
      </c>
      <c r="D1576" t="s">
        <v>149</v>
      </c>
      <c r="E1576" t="s">
        <v>4845</v>
      </c>
      <c r="F1576" t="s">
        <v>4846</v>
      </c>
      <c r="G1576" t="s">
        <v>4847</v>
      </c>
      <c r="H1576">
        <v>3</v>
      </c>
      <c r="I1576" s="2">
        <v>0.2</v>
      </c>
      <c r="J1576" t="s">
        <v>4848</v>
      </c>
      <c r="K1576" t="str">
        <f>VLOOKUP(E1576,customers!$A$1:$C$794,1,FALSE)</f>
        <v>MC-18100</v>
      </c>
      <c r="L1576" t="str">
        <f>VLOOKUP(E1576,customers!$A$1:$C$794,2,FALSE)</f>
        <v>Mick Crebagga</v>
      </c>
      <c r="M1576" t="str">
        <f>VLOOKUP(E1576,customers!$A$1:$C$794,3,FALSE)</f>
        <v>Consumer</v>
      </c>
    </row>
    <row r="1577" spans="1:13" x14ac:dyDescent="0.35">
      <c r="A1577" t="s">
        <v>4844</v>
      </c>
      <c r="B1577" s="1">
        <v>41988</v>
      </c>
      <c r="C1577" s="1">
        <v>41991</v>
      </c>
      <c r="D1577" t="s">
        <v>149</v>
      </c>
      <c r="E1577" t="s">
        <v>4845</v>
      </c>
      <c r="F1577" t="s">
        <v>2715</v>
      </c>
      <c r="G1577" t="s">
        <v>4849</v>
      </c>
      <c r="H1577">
        <v>5</v>
      </c>
      <c r="I1577" s="2">
        <v>0.3</v>
      </c>
      <c r="J1577" t="s">
        <v>4850</v>
      </c>
      <c r="K1577" t="str">
        <f>VLOOKUP(E1577,customers!$A$1:$C$794,1,FALSE)</f>
        <v>MC-18100</v>
      </c>
      <c r="L1577" t="str">
        <f>VLOOKUP(E1577,customers!$A$1:$C$794,2,FALSE)</f>
        <v>Mick Crebagga</v>
      </c>
      <c r="M1577" t="str">
        <f>VLOOKUP(E1577,customers!$A$1:$C$794,3,FALSE)</f>
        <v>Consumer</v>
      </c>
    </row>
    <row r="1578" spans="1:13" x14ac:dyDescent="0.35">
      <c r="A1578" t="s">
        <v>4851</v>
      </c>
      <c r="B1578" s="1">
        <v>42482</v>
      </c>
      <c r="C1578" s="1">
        <v>42487</v>
      </c>
      <c r="D1578" t="s">
        <v>25</v>
      </c>
      <c r="E1578" t="s">
        <v>4852</v>
      </c>
      <c r="F1578" t="s">
        <v>1341</v>
      </c>
      <c r="G1578" t="s">
        <v>4853</v>
      </c>
      <c r="H1578">
        <v>2</v>
      </c>
      <c r="I1578" s="2">
        <v>0.2</v>
      </c>
      <c r="J1578" t="s">
        <v>1922</v>
      </c>
      <c r="K1578" t="str">
        <f>VLOOKUP(E1578,customers!$A$1:$C$794,1,FALSE)</f>
        <v>TT-21460</v>
      </c>
      <c r="L1578" t="str">
        <f>VLOOKUP(E1578,customers!$A$1:$C$794,2,FALSE)</f>
        <v>Tonja Turnell</v>
      </c>
      <c r="M1578" t="str">
        <f>VLOOKUP(E1578,customers!$A$1:$C$794,3,FALSE)</f>
        <v>Home Office</v>
      </c>
    </row>
    <row r="1579" spans="1:13" x14ac:dyDescent="0.35">
      <c r="A1579" t="s">
        <v>4854</v>
      </c>
      <c r="B1579" s="1">
        <v>42513</v>
      </c>
      <c r="C1579" s="1">
        <v>42517</v>
      </c>
      <c r="D1579" t="s">
        <v>25</v>
      </c>
      <c r="E1579" t="s">
        <v>3762</v>
      </c>
      <c r="F1579" t="s">
        <v>4855</v>
      </c>
      <c r="G1579" t="s">
        <v>4856</v>
      </c>
      <c r="H1579">
        <v>1</v>
      </c>
      <c r="I1579" s="2">
        <v>0</v>
      </c>
      <c r="J1579" t="s">
        <v>3479</v>
      </c>
      <c r="K1579" t="str">
        <f>VLOOKUP(E1579,customers!$A$1:$C$794,1,FALSE)</f>
        <v>AP-10720</v>
      </c>
      <c r="L1579" t="str">
        <f>VLOOKUP(E1579,customers!$A$1:$C$794,2,FALSE)</f>
        <v>Anne Pryor</v>
      </c>
      <c r="M1579" t="str">
        <f>VLOOKUP(E1579,customers!$A$1:$C$794,3,FALSE)</f>
        <v>Home Office</v>
      </c>
    </row>
    <row r="1580" spans="1:13" x14ac:dyDescent="0.35">
      <c r="A1580" t="s">
        <v>4857</v>
      </c>
      <c r="B1580" s="1">
        <v>42427</v>
      </c>
      <c r="C1580" s="1">
        <v>42430</v>
      </c>
      <c r="D1580" t="s">
        <v>149</v>
      </c>
      <c r="E1580" t="s">
        <v>2683</v>
      </c>
      <c r="F1580" t="s">
        <v>4858</v>
      </c>
      <c r="G1580" t="s">
        <v>4859</v>
      </c>
      <c r="H1580">
        <v>3</v>
      </c>
      <c r="I1580" s="2">
        <v>0</v>
      </c>
      <c r="J1580" t="s">
        <v>4860</v>
      </c>
      <c r="K1580" t="str">
        <f>VLOOKUP(E1580,customers!$A$1:$C$794,1,FALSE)</f>
        <v>DL-12865</v>
      </c>
      <c r="L1580" t="str">
        <f>VLOOKUP(E1580,customers!$A$1:$C$794,2,FALSE)</f>
        <v>Dan Lawera</v>
      </c>
      <c r="M1580" t="str">
        <f>VLOOKUP(E1580,customers!$A$1:$C$794,3,FALSE)</f>
        <v>Consumer</v>
      </c>
    </row>
    <row r="1581" spans="1:13" x14ac:dyDescent="0.35">
      <c r="A1581" t="s">
        <v>4861</v>
      </c>
      <c r="B1581" s="1">
        <v>42225</v>
      </c>
      <c r="C1581" s="1">
        <v>42228</v>
      </c>
      <c r="D1581" t="s">
        <v>149</v>
      </c>
      <c r="E1581" t="s">
        <v>2423</v>
      </c>
      <c r="F1581" t="s">
        <v>1427</v>
      </c>
      <c r="G1581" t="s">
        <v>2495</v>
      </c>
      <c r="H1581">
        <v>2</v>
      </c>
      <c r="I1581" s="2">
        <v>0</v>
      </c>
      <c r="J1581" t="s">
        <v>2496</v>
      </c>
      <c r="K1581" t="str">
        <f>VLOOKUP(E1581,customers!$A$1:$C$794,1,FALSE)</f>
        <v>NP-18325</v>
      </c>
      <c r="L1581" t="str">
        <f>VLOOKUP(E1581,customers!$A$1:$C$794,2,FALSE)</f>
        <v>Naresj Patel</v>
      </c>
      <c r="M1581" t="str">
        <f>VLOOKUP(E1581,customers!$A$1:$C$794,3,FALSE)</f>
        <v>Consumer</v>
      </c>
    </row>
    <row r="1582" spans="1:13" x14ac:dyDescent="0.35">
      <c r="A1582" t="s">
        <v>4861</v>
      </c>
      <c r="B1582" s="1">
        <v>42225</v>
      </c>
      <c r="C1582" s="1">
        <v>42228</v>
      </c>
      <c r="D1582" t="s">
        <v>149</v>
      </c>
      <c r="E1582" t="s">
        <v>2423</v>
      </c>
      <c r="F1582" t="s">
        <v>920</v>
      </c>
      <c r="G1582" t="s">
        <v>4862</v>
      </c>
      <c r="H1582">
        <v>9</v>
      </c>
      <c r="I1582" s="2">
        <v>0.4</v>
      </c>
      <c r="J1582" t="s">
        <v>4863</v>
      </c>
      <c r="K1582" t="str">
        <f>VLOOKUP(E1582,customers!$A$1:$C$794,1,FALSE)</f>
        <v>NP-18325</v>
      </c>
      <c r="L1582" t="str">
        <f>VLOOKUP(E1582,customers!$A$1:$C$794,2,FALSE)</f>
        <v>Naresj Patel</v>
      </c>
      <c r="M1582" t="str">
        <f>VLOOKUP(E1582,customers!$A$1:$C$794,3,FALSE)</f>
        <v>Consumer</v>
      </c>
    </row>
    <row r="1583" spans="1:13" x14ac:dyDescent="0.35">
      <c r="A1583" t="s">
        <v>4861</v>
      </c>
      <c r="B1583" s="1">
        <v>42225</v>
      </c>
      <c r="C1583" s="1">
        <v>42228</v>
      </c>
      <c r="D1583" t="s">
        <v>149</v>
      </c>
      <c r="E1583" t="s">
        <v>2423</v>
      </c>
      <c r="F1583" t="s">
        <v>802</v>
      </c>
      <c r="G1583" t="s">
        <v>441</v>
      </c>
      <c r="H1583">
        <v>2</v>
      </c>
      <c r="I1583" s="2">
        <v>0</v>
      </c>
      <c r="J1583" t="s">
        <v>4864</v>
      </c>
      <c r="K1583" t="str">
        <f>VLOOKUP(E1583,customers!$A$1:$C$794,1,FALSE)</f>
        <v>NP-18325</v>
      </c>
      <c r="L1583" t="str">
        <f>VLOOKUP(E1583,customers!$A$1:$C$794,2,FALSE)</f>
        <v>Naresj Patel</v>
      </c>
      <c r="M1583" t="str">
        <f>VLOOKUP(E1583,customers!$A$1:$C$794,3,FALSE)</f>
        <v>Consumer</v>
      </c>
    </row>
    <row r="1584" spans="1:13" x14ac:dyDescent="0.35">
      <c r="A1584" t="s">
        <v>4861</v>
      </c>
      <c r="B1584" s="1">
        <v>42225</v>
      </c>
      <c r="C1584" s="1">
        <v>42228</v>
      </c>
      <c r="D1584" t="s">
        <v>149</v>
      </c>
      <c r="E1584" t="s">
        <v>2423</v>
      </c>
      <c r="F1584" t="s">
        <v>2956</v>
      </c>
      <c r="G1584" t="s">
        <v>4865</v>
      </c>
      <c r="H1584">
        <v>2</v>
      </c>
      <c r="I1584" s="2">
        <v>0.2</v>
      </c>
      <c r="J1584" t="s">
        <v>4866</v>
      </c>
      <c r="K1584" t="str">
        <f>VLOOKUP(E1584,customers!$A$1:$C$794,1,FALSE)</f>
        <v>NP-18325</v>
      </c>
      <c r="L1584" t="str">
        <f>VLOOKUP(E1584,customers!$A$1:$C$794,2,FALSE)</f>
        <v>Naresj Patel</v>
      </c>
      <c r="M1584" t="str">
        <f>VLOOKUP(E1584,customers!$A$1:$C$794,3,FALSE)</f>
        <v>Consumer</v>
      </c>
    </row>
    <row r="1585" spans="1:13" x14ac:dyDescent="0.35">
      <c r="A1585" t="s">
        <v>4861</v>
      </c>
      <c r="B1585" s="1">
        <v>42225</v>
      </c>
      <c r="C1585" s="1">
        <v>42228</v>
      </c>
      <c r="D1585" t="s">
        <v>149</v>
      </c>
      <c r="E1585" t="s">
        <v>2423</v>
      </c>
      <c r="F1585" t="s">
        <v>476</v>
      </c>
      <c r="G1585" t="s">
        <v>477</v>
      </c>
      <c r="H1585">
        <v>3</v>
      </c>
      <c r="I1585" s="2">
        <v>0</v>
      </c>
      <c r="J1585" t="s">
        <v>478</v>
      </c>
      <c r="K1585" t="str">
        <f>VLOOKUP(E1585,customers!$A$1:$C$794,1,FALSE)</f>
        <v>NP-18325</v>
      </c>
      <c r="L1585" t="str">
        <f>VLOOKUP(E1585,customers!$A$1:$C$794,2,FALSE)</f>
        <v>Naresj Patel</v>
      </c>
      <c r="M1585" t="str">
        <f>VLOOKUP(E1585,customers!$A$1:$C$794,3,FALSE)</f>
        <v>Consumer</v>
      </c>
    </row>
    <row r="1586" spans="1:13" x14ac:dyDescent="0.35">
      <c r="A1586" t="s">
        <v>4861</v>
      </c>
      <c r="B1586" s="1">
        <v>42225</v>
      </c>
      <c r="C1586" s="1">
        <v>42228</v>
      </c>
      <c r="D1586" t="s">
        <v>149</v>
      </c>
      <c r="E1586" t="s">
        <v>2423</v>
      </c>
      <c r="F1586" t="s">
        <v>215</v>
      </c>
      <c r="G1586" t="s">
        <v>216</v>
      </c>
      <c r="H1586">
        <v>2</v>
      </c>
      <c r="I1586" s="2">
        <v>0</v>
      </c>
      <c r="J1586" t="s">
        <v>217</v>
      </c>
      <c r="K1586" t="str">
        <f>VLOOKUP(E1586,customers!$A$1:$C$794,1,FALSE)</f>
        <v>NP-18325</v>
      </c>
      <c r="L1586" t="str">
        <f>VLOOKUP(E1586,customers!$A$1:$C$794,2,FALSE)</f>
        <v>Naresj Patel</v>
      </c>
      <c r="M1586" t="str">
        <f>VLOOKUP(E1586,customers!$A$1:$C$794,3,FALSE)</f>
        <v>Consumer</v>
      </c>
    </row>
    <row r="1587" spans="1:13" x14ac:dyDescent="0.35">
      <c r="A1587" t="s">
        <v>4861</v>
      </c>
      <c r="B1587" s="1">
        <v>42225</v>
      </c>
      <c r="C1587" s="1">
        <v>42228</v>
      </c>
      <c r="D1587" t="s">
        <v>149</v>
      </c>
      <c r="E1587" t="s">
        <v>2423</v>
      </c>
      <c r="F1587" t="s">
        <v>1925</v>
      </c>
      <c r="G1587" t="s">
        <v>1926</v>
      </c>
      <c r="H1587">
        <v>5</v>
      </c>
      <c r="I1587" s="2">
        <v>0</v>
      </c>
      <c r="J1587" t="s">
        <v>1927</v>
      </c>
      <c r="K1587" t="str">
        <f>VLOOKUP(E1587,customers!$A$1:$C$794,1,FALSE)</f>
        <v>NP-18325</v>
      </c>
      <c r="L1587" t="str">
        <f>VLOOKUP(E1587,customers!$A$1:$C$794,2,FALSE)</f>
        <v>Naresj Patel</v>
      </c>
      <c r="M1587" t="str">
        <f>VLOOKUP(E1587,customers!$A$1:$C$794,3,FALSE)</f>
        <v>Consumer</v>
      </c>
    </row>
    <row r="1588" spans="1:13" x14ac:dyDescent="0.35">
      <c r="A1588" t="s">
        <v>4861</v>
      </c>
      <c r="B1588" s="1">
        <v>42225</v>
      </c>
      <c r="C1588" s="1">
        <v>42228</v>
      </c>
      <c r="D1588" t="s">
        <v>149</v>
      </c>
      <c r="E1588" t="s">
        <v>2423</v>
      </c>
      <c r="F1588" t="s">
        <v>4867</v>
      </c>
      <c r="G1588" t="s">
        <v>559</v>
      </c>
      <c r="H1588">
        <v>3</v>
      </c>
      <c r="I1588" s="2">
        <v>0</v>
      </c>
      <c r="J1588" t="s">
        <v>560</v>
      </c>
      <c r="K1588" t="str">
        <f>VLOOKUP(E1588,customers!$A$1:$C$794,1,FALSE)</f>
        <v>NP-18325</v>
      </c>
      <c r="L1588" t="str">
        <f>VLOOKUP(E1588,customers!$A$1:$C$794,2,FALSE)</f>
        <v>Naresj Patel</v>
      </c>
      <c r="M1588" t="str">
        <f>VLOOKUP(E1588,customers!$A$1:$C$794,3,FALSE)</f>
        <v>Consumer</v>
      </c>
    </row>
    <row r="1589" spans="1:13" x14ac:dyDescent="0.35">
      <c r="A1589" t="s">
        <v>4861</v>
      </c>
      <c r="B1589" s="1">
        <v>42225</v>
      </c>
      <c r="C1589" s="1">
        <v>42228</v>
      </c>
      <c r="D1589" t="s">
        <v>149</v>
      </c>
      <c r="E1589" t="s">
        <v>2423</v>
      </c>
      <c r="F1589" t="s">
        <v>4868</v>
      </c>
      <c r="G1589" t="s">
        <v>3946</v>
      </c>
      <c r="H1589">
        <v>3</v>
      </c>
      <c r="I1589" s="2">
        <v>0</v>
      </c>
      <c r="J1589" t="s">
        <v>2270</v>
      </c>
      <c r="K1589" t="str">
        <f>VLOOKUP(E1589,customers!$A$1:$C$794,1,FALSE)</f>
        <v>NP-18325</v>
      </c>
      <c r="L1589" t="str">
        <f>VLOOKUP(E1589,customers!$A$1:$C$794,2,FALSE)</f>
        <v>Naresj Patel</v>
      </c>
      <c r="M1589" t="str">
        <f>VLOOKUP(E1589,customers!$A$1:$C$794,3,FALSE)</f>
        <v>Consumer</v>
      </c>
    </row>
    <row r="1590" spans="1:13" x14ac:dyDescent="0.35">
      <c r="A1590" t="s">
        <v>4861</v>
      </c>
      <c r="B1590" s="1">
        <v>42225</v>
      </c>
      <c r="C1590" s="1">
        <v>42228</v>
      </c>
      <c r="D1590" t="s">
        <v>149</v>
      </c>
      <c r="E1590" t="s">
        <v>2423</v>
      </c>
      <c r="F1590" t="s">
        <v>1585</v>
      </c>
      <c r="G1590" t="s">
        <v>1586</v>
      </c>
      <c r="H1590">
        <v>4</v>
      </c>
      <c r="I1590" s="2">
        <v>0</v>
      </c>
      <c r="J1590" t="s">
        <v>4869</v>
      </c>
      <c r="K1590" t="str">
        <f>VLOOKUP(E1590,customers!$A$1:$C$794,1,FALSE)</f>
        <v>NP-18325</v>
      </c>
      <c r="L1590" t="str">
        <f>VLOOKUP(E1590,customers!$A$1:$C$794,2,FALSE)</f>
        <v>Naresj Patel</v>
      </c>
      <c r="M1590" t="str">
        <f>VLOOKUP(E1590,customers!$A$1:$C$794,3,FALSE)</f>
        <v>Consumer</v>
      </c>
    </row>
    <row r="1591" spans="1:13" x14ac:dyDescent="0.35">
      <c r="A1591" t="s">
        <v>4870</v>
      </c>
      <c r="B1591" s="1">
        <v>42502</v>
      </c>
      <c r="C1591" s="1">
        <v>42506</v>
      </c>
      <c r="D1591" t="s">
        <v>25</v>
      </c>
      <c r="E1591" t="s">
        <v>4871</v>
      </c>
      <c r="F1591" t="s">
        <v>1835</v>
      </c>
      <c r="G1591" t="s">
        <v>4872</v>
      </c>
      <c r="H1591">
        <v>4</v>
      </c>
      <c r="I1591" s="2">
        <v>0</v>
      </c>
      <c r="J1591" t="s">
        <v>217</v>
      </c>
      <c r="K1591" t="str">
        <f>VLOOKUP(E1591,customers!$A$1:$C$794,1,FALSE)</f>
        <v>VG-21805</v>
      </c>
      <c r="L1591" t="str">
        <f>VLOOKUP(E1591,customers!$A$1:$C$794,2,FALSE)</f>
        <v>Vivek Grady</v>
      </c>
      <c r="M1591" t="str">
        <f>VLOOKUP(E1591,customers!$A$1:$C$794,3,FALSE)</f>
        <v>Corporate</v>
      </c>
    </row>
    <row r="1592" spans="1:13" x14ac:dyDescent="0.35">
      <c r="A1592" t="s">
        <v>4873</v>
      </c>
      <c r="B1592" s="1">
        <v>42475</v>
      </c>
      <c r="C1592" s="1">
        <v>42479</v>
      </c>
      <c r="D1592" t="s">
        <v>25</v>
      </c>
      <c r="E1592" t="s">
        <v>4874</v>
      </c>
      <c r="F1592" t="s">
        <v>4875</v>
      </c>
      <c r="G1592" t="s">
        <v>4876</v>
      </c>
      <c r="H1592">
        <v>7</v>
      </c>
      <c r="I1592" s="2">
        <v>0.2</v>
      </c>
      <c r="J1592" t="s">
        <v>4877</v>
      </c>
      <c r="K1592" t="str">
        <f>VLOOKUP(E1592,customers!$A$1:$C$794,1,FALSE)</f>
        <v>MY-18295</v>
      </c>
      <c r="L1592" t="str">
        <f>VLOOKUP(E1592,customers!$A$1:$C$794,2,FALSE)</f>
        <v>Muhammed Yedwab</v>
      </c>
      <c r="M1592" t="str">
        <f>VLOOKUP(E1592,customers!$A$1:$C$794,3,FALSE)</f>
        <v>Corporate</v>
      </c>
    </row>
    <row r="1593" spans="1:13" x14ac:dyDescent="0.35">
      <c r="A1593" t="s">
        <v>4873</v>
      </c>
      <c r="B1593" s="1">
        <v>42475</v>
      </c>
      <c r="C1593" s="1">
        <v>42479</v>
      </c>
      <c r="D1593" t="s">
        <v>25</v>
      </c>
      <c r="E1593" t="s">
        <v>4874</v>
      </c>
      <c r="F1593" t="s">
        <v>536</v>
      </c>
      <c r="G1593" t="s">
        <v>323</v>
      </c>
      <c r="H1593">
        <v>5</v>
      </c>
      <c r="I1593" s="2">
        <v>0.2</v>
      </c>
      <c r="J1593" t="s">
        <v>1625</v>
      </c>
      <c r="K1593" t="str">
        <f>VLOOKUP(E1593,customers!$A$1:$C$794,1,FALSE)</f>
        <v>MY-18295</v>
      </c>
      <c r="L1593" t="str">
        <f>VLOOKUP(E1593,customers!$A$1:$C$794,2,FALSE)</f>
        <v>Muhammed Yedwab</v>
      </c>
      <c r="M1593" t="str">
        <f>VLOOKUP(E1593,customers!$A$1:$C$794,3,FALSE)</f>
        <v>Corporate</v>
      </c>
    </row>
    <row r="1594" spans="1:13" x14ac:dyDescent="0.35">
      <c r="A1594" t="s">
        <v>4878</v>
      </c>
      <c r="B1594" s="1">
        <v>42178</v>
      </c>
      <c r="C1594" s="1">
        <v>42180</v>
      </c>
      <c r="D1594" t="s">
        <v>11</v>
      </c>
      <c r="E1594" t="s">
        <v>4879</v>
      </c>
      <c r="F1594" t="s">
        <v>4880</v>
      </c>
      <c r="G1594" t="s">
        <v>4881</v>
      </c>
      <c r="H1594">
        <v>4</v>
      </c>
      <c r="I1594" s="2">
        <v>0.2</v>
      </c>
      <c r="J1594" t="s">
        <v>843</v>
      </c>
      <c r="K1594" t="str">
        <f>VLOOKUP(E1594,customers!$A$1:$C$794,1,FALSE)</f>
        <v>RD-19480</v>
      </c>
      <c r="L1594" t="str">
        <f>VLOOKUP(E1594,customers!$A$1:$C$794,2,FALSE)</f>
        <v>Rick Duston</v>
      </c>
      <c r="M1594" t="str">
        <f>VLOOKUP(E1594,customers!$A$1:$C$794,3,FALSE)</f>
        <v>Consumer</v>
      </c>
    </row>
    <row r="1595" spans="1:13" x14ac:dyDescent="0.35">
      <c r="A1595" t="s">
        <v>4882</v>
      </c>
      <c r="B1595" s="1">
        <v>41931</v>
      </c>
      <c r="C1595" s="1">
        <v>41931</v>
      </c>
      <c r="D1595" t="s">
        <v>1333</v>
      </c>
      <c r="E1595" t="s">
        <v>2033</v>
      </c>
      <c r="F1595" t="s">
        <v>4883</v>
      </c>
      <c r="G1595" t="s">
        <v>4884</v>
      </c>
      <c r="H1595">
        <v>3</v>
      </c>
      <c r="I1595" s="2">
        <v>0</v>
      </c>
      <c r="J1595" t="s">
        <v>4885</v>
      </c>
      <c r="K1595" t="str">
        <f>VLOOKUP(E1595,customers!$A$1:$C$794,1,FALSE)</f>
        <v>JF-15490</v>
      </c>
      <c r="L1595" t="str">
        <f>VLOOKUP(E1595,customers!$A$1:$C$794,2,FALSE)</f>
        <v>Jeremy Farry</v>
      </c>
      <c r="M1595" t="str">
        <f>VLOOKUP(E1595,customers!$A$1:$C$794,3,FALSE)</f>
        <v>Consumer</v>
      </c>
    </row>
    <row r="1596" spans="1:13" x14ac:dyDescent="0.35">
      <c r="A1596" t="s">
        <v>4886</v>
      </c>
      <c r="B1596" s="1">
        <v>42087</v>
      </c>
      <c r="C1596" s="1">
        <v>42090</v>
      </c>
      <c r="D1596" t="s">
        <v>149</v>
      </c>
      <c r="E1596" t="s">
        <v>4887</v>
      </c>
      <c r="F1596" t="s">
        <v>4888</v>
      </c>
      <c r="G1596" t="s">
        <v>4889</v>
      </c>
      <c r="H1596">
        <v>3</v>
      </c>
      <c r="I1596" s="2">
        <v>0.3</v>
      </c>
      <c r="J1596" t="s">
        <v>4890</v>
      </c>
      <c r="K1596" t="str">
        <f>VLOOKUP(E1596,customers!$A$1:$C$794,1,FALSE)</f>
        <v>DP-13390</v>
      </c>
      <c r="L1596" t="str">
        <f>VLOOKUP(E1596,customers!$A$1:$C$794,2,FALSE)</f>
        <v>Dennis Pardue</v>
      </c>
      <c r="M1596" t="str">
        <f>VLOOKUP(E1596,customers!$A$1:$C$794,3,FALSE)</f>
        <v>Home Office</v>
      </c>
    </row>
    <row r="1597" spans="1:13" x14ac:dyDescent="0.35">
      <c r="A1597" t="s">
        <v>4891</v>
      </c>
      <c r="B1597" s="1">
        <v>42863</v>
      </c>
      <c r="C1597" s="1">
        <v>42867</v>
      </c>
      <c r="D1597" t="s">
        <v>25</v>
      </c>
      <c r="E1597" t="s">
        <v>1800</v>
      </c>
      <c r="F1597" t="s">
        <v>3853</v>
      </c>
      <c r="G1597" t="s">
        <v>4892</v>
      </c>
      <c r="H1597">
        <v>2</v>
      </c>
      <c r="I1597" s="2">
        <v>0.3</v>
      </c>
      <c r="J1597" t="s">
        <v>4893</v>
      </c>
      <c r="K1597" t="str">
        <f>VLOOKUP(E1597,customers!$A$1:$C$794,1,FALSE)</f>
        <v>MD-17350</v>
      </c>
      <c r="L1597" t="str">
        <f>VLOOKUP(E1597,customers!$A$1:$C$794,2,FALSE)</f>
        <v>Maribeth Dona</v>
      </c>
      <c r="M1597" t="str">
        <f>VLOOKUP(E1597,customers!$A$1:$C$794,3,FALSE)</f>
        <v>Consumer</v>
      </c>
    </row>
    <row r="1598" spans="1:13" x14ac:dyDescent="0.35">
      <c r="A1598" t="s">
        <v>4894</v>
      </c>
      <c r="B1598" s="1">
        <v>43024</v>
      </c>
      <c r="C1598" s="1">
        <v>43026</v>
      </c>
      <c r="D1598" t="s">
        <v>149</v>
      </c>
      <c r="E1598" t="s">
        <v>1817</v>
      </c>
      <c r="F1598" t="s">
        <v>1847</v>
      </c>
      <c r="G1598" t="s">
        <v>4895</v>
      </c>
      <c r="H1598">
        <v>13</v>
      </c>
      <c r="I1598" s="2">
        <v>0</v>
      </c>
      <c r="J1598" t="s">
        <v>4896</v>
      </c>
      <c r="K1598" t="str">
        <f>VLOOKUP(E1598,customers!$A$1:$C$794,1,FALSE)</f>
        <v>MY-17380</v>
      </c>
      <c r="L1598" t="str">
        <f>VLOOKUP(E1598,customers!$A$1:$C$794,2,FALSE)</f>
        <v>Maribeth Yedwab</v>
      </c>
      <c r="M1598" t="str">
        <f>VLOOKUP(E1598,customers!$A$1:$C$794,3,FALSE)</f>
        <v>Corporate</v>
      </c>
    </row>
    <row r="1599" spans="1:13" x14ac:dyDescent="0.35">
      <c r="A1599" t="s">
        <v>4897</v>
      </c>
      <c r="B1599" s="1">
        <v>43058</v>
      </c>
      <c r="C1599" s="1">
        <v>43060</v>
      </c>
      <c r="D1599" t="s">
        <v>11</v>
      </c>
      <c r="E1599" t="s">
        <v>4792</v>
      </c>
      <c r="F1599" t="s">
        <v>4898</v>
      </c>
      <c r="G1599" t="s">
        <v>4899</v>
      </c>
      <c r="H1599">
        <v>4</v>
      </c>
      <c r="I1599" s="2">
        <v>0.2</v>
      </c>
      <c r="J1599" t="s">
        <v>1031</v>
      </c>
      <c r="K1599" t="str">
        <f>VLOOKUP(E1599,customers!$A$1:$C$794,1,FALSE)</f>
        <v>AB-10150</v>
      </c>
      <c r="L1599" t="str">
        <f>VLOOKUP(E1599,customers!$A$1:$C$794,2,FALSE)</f>
        <v>Aimee Bixby</v>
      </c>
      <c r="M1599" t="str">
        <f>VLOOKUP(E1599,customers!$A$1:$C$794,3,FALSE)</f>
        <v>Consumer</v>
      </c>
    </row>
    <row r="1600" spans="1:13" x14ac:dyDescent="0.35">
      <c r="A1600" t="s">
        <v>4897</v>
      </c>
      <c r="B1600" s="1">
        <v>43058</v>
      </c>
      <c r="C1600" s="1">
        <v>43060</v>
      </c>
      <c r="D1600" t="s">
        <v>11</v>
      </c>
      <c r="E1600" t="s">
        <v>4792</v>
      </c>
      <c r="F1600" t="s">
        <v>4900</v>
      </c>
      <c r="G1600" t="s">
        <v>1564</v>
      </c>
      <c r="H1600">
        <v>1</v>
      </c>
      <c r="I1600" s="2">
        <v>0.2</v>
      </c>
      <c r="J1600" t="s">
        <v>1565</v>
      </c>
      <c r="K1600" t="str">
        <f>VLOOKUP(E1600,customers!$A$1:$C$794,1,FALSE)</f>
        <v>AB-10150</v>
      </c>
      <c r="L1600" t="str">
        <f>VLOOKUP(E1600,customers!$A$1:$C$794,2,FALSE)</f>
        <v>Aimee Bixby</v>
      </c>
      <c r="M1600" t="str">
        <f>VLOOKUP(E1600,customers!$A$1:$C$794,3,FALSE)</f>
        <v>Consumer</v>
      </c>
    </row>
    <row r="1601" spans="1:13" x14ac:dyDescent="0.35">
      <c r="A1601" t="s">
        <v>4897</v>
      </c>
      <c r="B1601" s="1">
        <v>43058</v>
      </c>
      <c r="C1601" s="1">
        <v>43060</v>
      </c>
      <c r="D1601" t="s">
        <v>11</v>
      </c>
      <c r="E1601" t="s">
        <v>4792</v>
      </c>
      <c r="F1601" t="s">
        <v>1179</v>
      </c>
      <c r="G1601" t="s">
        <v>1180</v>
      </c>
      <c r="H1601">
        <v>4</v>
      </c>
      <c r="I1601" s="2">
        <v>0.2</v>
      </c>
      <c r="J1601" t="s">
        <v>1181</v>
      </c>
      <c r="K1601" t="str">
        <f>VLOOKUP(E1601,customers!$A$1:$C$794,1,FALSE)</f>
        <v>AB-10150</v>
      </c>
      <c r="L1601" t="str">
        <f>VLOOKUP(E1601,customers!$A$1:$C$794,2,FALSE)</f>
        <v>Aimee Bixby</v>
      </c>
      <c r="M1601" t="str">
        <f>VLOOKUP(E1601,customers!$A$1:$C$794,3,FALSE)</f>
        <v>Consumer</v>
      </c>
    </row>
    <row r="1602" spans="1:13" x14ac:dyDescent="0.35">
      <c r="A1602" t="s">
        <v>4897</v>
      </c>
      <c r="B1602" s="1">
        <v>43058</v>
      </c>
      <c r="C1602" s="1">
        <v>43060</v>
      </c>
      <c r="D1602" t="s">
        <v>11</v>
      </c>
      <c r="E1602" t="s">
        <v>4792</v>
      </c>
      <c r="F1602" t="s">
        <v>1209</v>
      </c>
      <c r="G1602" t="s">
        <v>1210</v>
      </c>
      <c r="H1602">
        <v>2</v>
      </c>
      <c r="I1602" s="2">
        <v>0.6</v>
      </c>
      <c r="J1602" t="s">
        <v>4901</v>
      </c>
      <c r="K1602" t="str">
        <f>VLOOKUP(E1602,customers!$A$1:$C$794,1,FALSE)</f>
        <v>AB-10150</v>
      </c>
      <c r="L1602" t="str">
        <f>VLOOKUP(E1602,customers!$A$1:$C$794,2,FALSE)</f>
        <v>Aimee Bixby</v>
      </c>
      <c r="M1602" t="str">
        <f>VLOOKUP(E1602,customers!$A$1:$C$794,3,FALSE)</f>
        <v>Consumer</v>
      </c>
    </row>
    <row r="1603" spans="1:13" x14ac:dyDescent="0.35">
      <c r="A1603" t="s">
        <v>4902</v>
      </c>
      <c r="B1603" s="1">
        <v>42498</v>
      </c>
      <c r="C1603" s="1">
        <v>42503</v>
      </c>
      <c r="D1603" t="s">
        <v>11</v>
      </c>
      <c r="E1603" t="s">
        <v>3045</v>
      </c>
      <c r="F1603" t="s">
        <v>4903</v>
      </c>
      <c r="G1603" t="s">
        <v>197</v>
      </c>
      <c r="H1603">
        <v>2</v>
      </c>
      <c r="I1603" s="2">
        <v>0</v>
      </c>
      <c r="J1603" t="s">
        <v>4904</v>
      </c>
      <c r="K1603" t="str">
        <f>VLOOKUP(E1603,customers!$A$1:$C$794,1,FALSE)</f>
        <v>GB-14530</v>
      </c>
      <c r="L1603" t="str">
        <f>VLOOKUP(E1603,customers!$A$1:$C$794,2,FALSE)</f>
        <v>George Bell</v>
      </c>
      <c r="M1603" t="str">
        <f>VLOOKUP(E1603,customers!$A$1:$C$794,3,FALSE)</f>
        <v>Corporate</v>
      </c>
    </row>
    <row r="1604" spans="1:13" x14ac:dyDescent="0.35">
      <c r="A1604" t="s">
        <v>4905</v>
      </c>
      <c r="B1604" s="1">
        <v>42715</v>
      </c>
      <c r="C1604" s="1">
        <v>42721</v>
      </c>
      <c r="D1604" t="s">
        <v>25</v>
      </c>
      <c r="E1604" t="s">
        <v>2025</v>
      </c>
      <c r="F1604" t="s">
        <v>4906</v>
      </c>
      <c r="G1604" t="s">
        <v>1564</v>
      </c>
      <c r="H1604">
        <v>3</v>
      </c>
      <c r="I1604" s="2">
        <v>0.2</v>
      </c>
      <c r="J1604" t="s">
        <v>1752</v>
      </c>
      <c r="K1604" t="str">
        <f>VLOOKUP(E1604,customers!$A$1:$C$794,1,FALSE)</f>
        <v>CA-12775</v>
      </c>
      <c r="L1604" t="str">
        <f>VLOOKUP(E1604,customers!$A$1:$C$794,2,FALSE)</f>
        <v>Cynthia Arntzen</v>
      </c>
      <c r="M1604" t="str">
        <f>VLOOKUP(E1604,customers!$A$1:$C$794,3,FALSE)</f>
        <v>Consumer</v>
      </c>
    </row>
    <row r="1605" spans="1:13" x14ac:dyDescent="0.35">
      <c r="A1605" t="s">
        <v>4907</v>
      </c>
      <c r="B1605" s="1">
        <v>43069</v>
      </c>
      <c r="C1605" s="1">
        <v>43073</v>
      </c>
      <c r="D1605" t="s">
        <v>25</v>
      </c>
      <c r="E1605" t="s">
        <v>2258</v>
      </c>
      <c r="F1605" t="s">
        <v>4908</v>
      </c>
      <c r="G1605" t="s">
        <v>4909</v>
      </c>
      <c r="H1605">
        <v>6</v>
      </c>
      <c r="I1605" s="2">
        <v>0</v>
      </c>
      <c r="J1605" t="s">
        <v>3510</v>
      </c>
      <c r="K1605" t="str">
        <f>VLOOKUP(E1605,customers!$A$1:$C$794,1,FALSE)</f>
        <v>ME-17725</v>
      </c>
      <c r="L1605" t="str">
        <f>VLOOKUP(E1605,customers!$A$1:$C$794,2,FALSE)</f>
        <v>Max Engle</v>
      </c>
      <c r="M1605" t="str">
        <f>VLOOKUP(E1605,customers!$A$1:$C$794,3,FALSE)</f>
        <v>Consumer</v>
      </c>
    </row>
    <row r="1606" spans="1:13" x14ac:dyDescent="0.35">
      <c r="A1606" t="s">
        <v>4910</v>
      </c>
      <c r="B1606" s="1">
        <v>42479</v>
      </c>
      <c r="C1606" s="1">
        <v>42484</v>
      </c>
      <c r="D1606" t="s">
        <v>11</v>
      </c>
      <c r="E1606" t="s">
        <v>1063</v>
      </c>
      <c r="F1606" t="s">
        <v>3763</v>
      </c>
      <c r="G1606" t="s">
        <v>2914</v>
      </c>
      <c r="H1606">
        <v>5</v>
      </c>
      <c r="I1606" s="2">
        <v>0.2</v>
      </c>
      <c r="J1606" t="s">
        <v>3105</v>
      </c>
      <c r="K1606" t="str">
        <f>VLOOKUP(E1606,customers!$A$1:$C$794,1,FALSE)</f>
        <v>JO-15280</v>
      </c>
      <c r="L1606" t="str">
        <f>VLOOKUP(E1606,customers!$A$1:$C$794,2,FALSE)</f>
        <v>Jas O'Carroll</v>
      </c>
      <c r="M1606" t="str">
        <f>VLOOKUP(E1606,customers!$A$1:$C$794,3,FALSE)</f>
        <v>Consumer</v>
      </c>
    </row>
    <row r="1607" spans="1:13" x14ac:dyDescent="0.35">
      <c r="A1607" t="s">
        <v>4910</v>
      </c>
      <c r="B1607" s="1">
        <v>42479</v>
      </c>
      <c r="C1607" s="1">
        <v>42484</v>
      </c>
      <c r="D1607" t="s">
        <v>11</v>
      </c>
      <c r="E1607" t="s">
        <v>1063</v>
      </c>
      <c r="F1607" t="s">
        <v>4911</v>
      </c>
      <c r="G1607" t="s">
        <v>4912</v>
      </c>
      <c r="H1607">
        <v>3</v>
      </c>
      <c r="I1607" s="2">
        <v>0</v>
      </c>
      <c r="J1607" t="s">
        <v>4790</v>
      </c>
      <c r="K1607" t="str">
        <f>VLOOKUP(E1607,customers!$A$1:$C$794,1,FALSE)</f>
        <v>JO-15280</v>
      </c>
      <c r="L1607" t="str">
        <f>VLOOKUP(E1607,customers!$A$1:$C$794,2,FALSE)</f>
        <v>Jas O'Carroll</v>
      </c>
      <c r="M1607" t="str">
        <f>VLOOKUP(E1607,customers!$A$1:$C$794,3,FALSE)</f>
        <v>Consumer</v>
      </c>
    </row>
    <row r="1608" spans="1:13" x14ac:dyDescent="0.35">
      <c r="A1608" t="s">
        <v>4910</v>
      </c>
      <c r="B1608" s="1">
        <v>42479</v>
      </c>
      <c r="C1608" s="1">
        <v>42484</v>
      </c>
      <c r="D1608" t="s">
        <v>11</v>
      </c>
      <c r="E1608" t="s">
        <v>1063</v>
      </c>
      <c r="F1608" t="s">
        <v>4913</v>
      </c>
      <c r="G1608" t="s">
        <v>4914</v>
      </c>
      <c r="H1608">
        <v>5</v>
      </c>
      <c r="I1608" s="2">
        <v>0</v>
      </c>
      <c r="J1608" t="s">
        <v>4915</v>
      </c>
      <c r="K1608" t="str">
        <f>VLOOKUP(E1608,customers!$A$1:$C$794,1,FALSE)</f>
        <v>JO-15280</v>
      </c>
      <c r="L1608" t="str">
        <f>VLOOKUP(E1608,customers!$A$1:$C$794,2,FALSE)</f>
        <v>Jas O'Carroll</v>
      </c>
      <c r="M1608" t="str">
        <f>VLOOKUP(E1608,customers!$A$1:$C$794,3,FALSE)</f>
        <v>Consumer</v>
      </c>
    </row>
    <row r="1609" spans="1:13" x14ac:dyDescent="0.35">
      <c r="A1609" t="s">
        <v>4910</v>
      </c>
      <c r="B1609" s="1">
        <v>42479</v>
      </c>
      <c r="C1609" s="1">
        <v>42484</v>
      </c>
      <c r="D1609" t="s">
        <v>11</v>
      </c>
      <c r="E1609" t="s">
        <v>1063</v>
      </c>
      <c r="F1609" t="s">
        <v>1420</v>
      </c>
      <c r="G1609" t="s">
        <v>2147</v>
      </c>
      <c r="H1609">
        <v>1</v>
      </c>
      <c r="I1609" s="2">
        <v>0.2</v>
      </c>
      <c r="J1609" t="s">
        <v>40</v>
      </c>
      <c r="K1609" t="str">
        <f>VLOOKUP(E1609,customers!$A$1:$C$794,1,FALSE)</f>
        <v>JO-15280</v>
      </c>
      <c r="L1609" t="str">
        <f>VLOOKUP(E1609,customers!$A$1:$C$794,2,FALSE)</f>
        <v>Jas O'Carroll</v>
      </c>
      <c r="M1609" t="str">
        <f>VLOOKUP(E1609,customers!$A$1:$C$794,3,FALSE)</f>
        <v>Consumer</v>
      </c>
    </row>
    <row r="1610" spans="1:13" x14ac:dyDescent="0.35">
      <c r="A1610" t="s">
        <v>4910</v>
      </c>
      <c r="B1610" s="1">
        <v>42479</v>
      </c>
      <c r="C1610" s="1">
        <v>42484</v>
      </c>
      <c r="D1610" t="s">
        <v>11</v>
      </c>
      <c r="E1610" t="s">
        <v>1063</v>
      </c>
      <c r="F1610" t="s">
        <v>520</v>
      </c>
      <c r="G1610" t="s">
        <v>93</v>
      </c>
      <c r="H1610">
        <v>4</v>
      </c>
      <c r="I1610" s="2">
        <v>0</v>
      </c>
      <c r="J1610" t="s">
        <v>2632</v>
      </c>
      <c r="K1610" t="str">
        <f>VLOOKUP(E1610,customers!$A$1:$C$794,1,FALSE)</f>
        <v>JO-15280</v>
      </c>
      <c r="L1610" t="str">
        <f>VLOOKUP(E1610,customers!$A$1:$C$794,2,FALSE)</f>
        <v>Jas O'Carroll</v>
      </c>
      <c r="M1610" t="str">
        <f>VLOOKUP(E1610,customers!$A$1:$C$794,3,FALSE)</f>
        <v>Consumer</v>
      </c>
    </row>
    <row r="1611" spans="1:13" x14ac:dyDescent="0.35">
      <c r="A1611" t="s">
        <v>4910</v>
      </c>
      <c r="B1611" s="1">
        <v>42479</v>
      </c>
      <c r="C1611" s="1">
        <v>42484</v>
      </c>
      <c r="D1611" t="s">
        <v>11</v>
      </c>
      <c r="E1611" t="s">
        <v>1063</v>
      </c>
      <c r="F1611" t="s">
        <v>4916</v>
      </c>
      <c r="G1611" t="s">
        <v>2121</v>
      </c>
      <c r="H1611">
        <v>3</v>
      </c>
      <c r="I1611" s="2">
        <v>0.2</v>
      </c>
      <c r="J1611" t="s">
        <v>4917</v>
      </c>
      <c r="K1611" t="str">
        <f>VLOOKUP(E1611,customers!$A$1:$C$794,1,FALSE)</f>
        <v>JO-15280</v>
      </c>
      <c r="L1611" t="str">
        <f>VLOOKUP(E1611,customers!$A$1:$C$794,2,FALSE)</f>
        <v>Jas O'Carroll</v>
      </c>
      <c r="M1611" t="str">
        <f>VLOOKUP(E1611,customers!$A$1:$C$794,3,FALSE)</f>
        <v>Consumer</v>
      </c>
    </row>
    <row r="1612" spans="1:13" x14ac:dyDescent="0.35">
      <c r="A1612" t="s">
        <v>4918</v>
      </c>
      <c r="B1612" s="1">
        <v>41785</v>
      </c>
      <c r="C1612" s="1">
        <v>41789</v>
      </c>
      <c r="D1612" t="s">
        <v>25</v>
      </c>
      <c r="E1612" t="s">
        <v>4919</v>
      </c>
      <c r="F1612" t="s">
        <v>4888</v>
      </c>
      <c r="G1612" t="s">
        <v>4920</v>
      </c>
      <c r="H1612">
        <v>2</v>
      </c>
      <c r="I1612" s="2">
        <v>0.15</v>
      </c>
      <c r="J1612" t="s">
        <v>4921</v>
      </c>
      <c r="K1612" t="str">
        <f>VLOOKUP(E1612,customers!$A$1:$C$794,1,FALSE)</f>
        <v>ML-17395</v>
      </c>
      <c r="L1612" t="str">
        <f>VLOOKUP(E1612,customers!$A$1:$C$794,2,FALSE)</f>
        <v>Marina Lichtenstein</v>
      </c>
      <c r="M1612" t="str">
        <f>VLOOKUP(E1612,customers!$A$1:$C$794,3,FALSE)</f>
        <v>Corporate</v>
      </c>
    </row>
    <row r="1613" spans="1:13" x14ac:dyDescent="0.35">
      <c r="A1613" t="s">
        <v>4918</v>
      </c>
      <c r="B1613" s="1">
        <v>41785</v>
      </c>
      <c r="C1613" s="1">
        <v>41789</v>
      </c>
      <c r="D1613" t="s">
        <v>25</v>
      </c>
      <c r="E1613" t="s">
        <v>4919</v>
      </c>
      <c r="F1613" t="s">
        <v>4922</v>
      </c>
      <c r="G1613" t="s">
        <v>4306</v>
      </c>
      <c r="H1613">
        <v>2</v>
      </c>
      <c r="I1613" s="2">
        <v>0.2</v>
      </c>
      <c r="J1613" t="s">
        <v>569</v>
      </c>
      <c r="K1613" t="str">
        <f>VLOOKUP(E1613,customers!$A$1:$C$794,1,FALSE)</f>
        <v>ML-17395</v>
      </c>
      <c r="L1613" t="str">
        <f>VLOOKUP(E1613,customers!$A$1:$C$794,2,FALSE)</f>
        <v>Marina Lichtenstein</v>
      </c>
      <c r="M1613" t="str">
        <f>VLOOKUP(E1613,customers!$A$1:$C$794,3,FALSE)</f>
        <v>Corporate</v>
      </c>
    </row>
    <row r="1614" spans="1:13" x14ac:dyDescent="0.35">
      <c r="A1614" t="s">
        <v>4918</v>
      </c>
      <c r="B1614" s="1">
        <v>41785</v>
      </c>
      <c r="C1614" s="1">
        <v>41789</v>
      </c>
      <c r="D1614" t="s">
        <v>25</v>
      </c>
      <c r="E1614" t="s">
        <v>4919</v>
      </c>
      <c r="F1614" t="s">
        <v>274</v>
      </c>
      <c r="G1614" t="s">
        <v>1404</v>
      </c>
      <c r="H1614">
        <v>2</v>
      </c>
      <c r="I1614" s="2">
        <v>0.2</v>
      </c>
      <c r="J1614" t="s">
        <v>4923</v>
      </c>
      <c r="K1614" t="str">
        <f>VLOOKUP(E1614,customers!$A$1:$C$794,1,FALSE)</f>
        <v>ML-17395</v>
      </c>
      <c r="L1614" t="str">
        <f>VLOOKUP(E1614,customers!$A$1:$C$794,2,FALSE)</f>
        <v>Marina Lichtenstein</v>
      </c>
      <c r="M1614" t="str">
        <f>VLOOKUP(E1614,customers!$A$1:$C$794,3,FALSE)</f>
        <v>Corporate</v>
      </c>
    </row>
    <row r="1615" spans="1:13" x14ac:dyDescent="0.35">
      <c r="A1615" t="s">
        <v>4924</v>
      </c>
      <c r="B1615" s="1">
        <v>43090</v>
      </c>
      <c r="C1615" s="1">
        <v>43094</v>
      </c>
      <c r="D1615" t="s">
        <v>25</v>
      </c>
      <c r="E1615" t="s">
        <v>4373</v>
      </c>
      <c r="F1615" t="s">
        <v>1577</v>
      </c>
      <c r="G1615" t="s">
        <v>4925</v>
      </c>
      <c r="H1615">
        <v>7</v>
      </c>
      <c r="I1615" s="2">
        <v>0</v>
      </c>
      <c r="J1615" t="s">
        <v>4926</v>
      </c>
      <c r="K1615" t="str">
        <f>VLOOKUP(E1615,customers!$A$1:$C$794,1,FALSE)</f>
        <v>YS-21880</v>
      </c>
      <c r="L1615" t="str">
        <f>VLOOKUP(E1615,customers!$A$1:$C$794,2,FALSE)</f>
        <v>Yana Sorensen</v>
      </c>
      <c r="M1615" t="str">
        <f>VLOOKUP(E1615,customers!$A$1:$C$794,3,FALSE)</f>
        <v>Corporate</v>
      </c>
    </row>
    <row r="1616" spans="1:13" x14ac:dyDescent="0.35">
      <c r="A1616" t="s">
        <v>4927</v>
      </c>
      <c r="B1616" s="1">
        <v>42444</v>
      </c>
      <c r="C1616" s="1">
        <v>42448</v>
      </c>
      <c r="D1616" t="s">
        <v>25</v>
      </c>
      <c r="E1616" t="s">
        <v>4701</v>
      </c>
      <c r="F1616" t="s">
        <v>4928</v>
      </c>
      <c r="G1616" t="s">
        <v>1404</v>
      </c>
      <c r="H1616">
        <v>3</v>
      </c>
      <c r="I1616" s="2">
        <v>0.2</v>
      </c>
      <c r="J1616" t="s">
        <v>4929</v>
      </c>
      <c r="K1616" t="str">
        <f>VLOOKUP(E1616,customers!$A$1:$C$794,1,FALSE)</f>
        <v>PL-18925</v>
      </c>
      <c r="L1616" t="str">
        <f>VLOOKUP(E1616,customers!$A$1:$C$794,2,FALSE)</f>
        <v>Paul Lucas</v>
      </c>
      <c r="M1616" t="str">
        <f>VLOOKUP(E1616,customers!$A$1:$C$794,3,FALSE)</f>
        <v>Home Office</v>
      </c>
    </row>
    <row r="1617" spans="1:13" x14ac:dyDescent="0.35">
      <c r="A1617" t="s">
        <v>4930</v>
      </c>
      <c r="B1617" s="1">
        <v>42226</v>
      </c>
      <c r="C1617" s="1">
        <v>42232</v>
      </c>
      <c r="D1617" t="s">
        <v>25</v>
      </c>
      <c r="E1617" t="s">
        <v>4345</v>
      </c>
      <c r="F1617" t="s">
        <v>2281</v>
      </c>
      <c r="G1617" t="s">
        <v>4931</v>
      </c>
      <c r="H1617">
        <v>1</v>
      </c>
      <c r="I1617" s="2">
        <v>0</v>
      </c>
      <c r="J1617" t="s">
        <v>3442</v>
      </c>
      <c r="K1617" t="str">
        <f>VLOOKUP(E1617,customers!$A$1:$C$794,1,FALSE)</f>
        <v>JK-16120</v>
      </c>
      <c r="L1617" t="str">
        <f>VLOOKUP(E1617,customers!$A$1:$C$794,2,FALSE)</f>
        <v>Julie Kriz</v>
      </c>
      <c r="M1617" t="str">
        <f>VLOOKUP(E1617,customers!$A$1:$C$794,3,FALSE)</f>
        <v>Home Office</v>
      </c>
    </row>
    <row r="1618" spans="1:13" x14ac:dyDescent="0.35">
      <c r="A1618" t="s">
        <v>4930</v>
      </c>
      <c r="B1618" s="1">
        <v>42226</v>
      </c>
      <c r="C1618" s="1">
        <v>42232</v>
      </c>
      <c r="D1618" t="s">
        <v>25</v>
      </c>
      <c r="E1618" t="s">
        <v>4345</v>
      </c>
      <c r="F1618" t="s">
        <v>1052</v>
      </c>
      <c r="G1618" t="s">
        <v>4932</v>
      </c>
      <c r="H1618">
        <v>4</v>
      </c>
      <c r="I1618" s="2">
        <v>0</v>
      </c>
      <c r="J1618" t="s">
        <v>3911</v>
      </c>
      <c r="K1618" t="str">
        <f>VLOOKUP(E1618,customers!$A$1:$C$794,1,FALSE)</f>
        <v>JK-16120</v>
      </c>
      <c r="L1618" t="str">
        <f>VLOOKUP(E1618,customers!$A$1:$C$794,2,FALSE)</f>
        <v>Julie Kriz</v>
      </c>
      <c r="M1618" t="str">
        <f>VLOOKUP(E1618,customers!$A$1:$C$794,3,FALSE)</f>
        <v>Home Office</v>
      </c>
    </row>
    <row r="1619" spans="1:13" x14ac:dyDescent="0.35">
      <c r="A1619" t="s">
        <v>4930</v>
      </c>
      <c r="B1619" s="1">
        <v>42226</v>
      </c>
      <c r="C1619" s="1">
        <v>42232</v>
      </c>
      <c r="D1619" t="s">
        <v>25</v>
      </c>
      <c r="E1619" t="s">
        <v>4345</v>
      </c>
      <c r="F1619" t="s">
        <v>4933</v>
      </c>
      <c r="G1619" t="s">
        <v>4934</v>
      </c>
      <c r="H1619">
        <v>3</v>
      </c>
      <c r="I1619" s="2">
        <v>0</v>
      </c>
      <c r="J1619" t="s">
        <v>4935</v>
      </c>
      <c r="K1619" t="str">
        <f>VLOOKUP(E1619,customers!$A$1:$C$794,1,FALSE)</f>
        <v>JK-16120</v>
      </c>
      <c r="L1619" t="str">
        <f>VLOOKUP(E1619,customers!$A$1:$C$794,2,FALSE)</f>
        <v>Julie Kriz</v>
      </c>
      <c r="M1619" t="str">
        <f>VLOOKUP(E1619,customers!$A$1:$C$794,3,FALSE)</f>
        <v>Home Office</v>
      </c>
    </row>
    <row r="1620" spans="1:13" x14ac:dyDescent="0.35">
      <c r="A1620" t="s">
        <v>4936</v>
      </c>
      <c r="B1620" s="1">
        <v>42623</v>
      </c>
      <c r="C1620" s="1">
        <v>42627</v>
      </c>
      <c r="D1620" t="s">
        <v>11</v>
      </c>
      <c r="E1620" t="s">
        <v>384</v>
      </c>
      <c r="F1620" t="s">
        <v>4937</v>
      </c>
      <c r="G1620" t="s">
        <v>4938</v>
      </c>
      <c r="H1620">
        <v>2</v>
      </c>
      <c r="I1620" s="2">
        <v>0</v>
      </c>
      <c r="J1620" t="s">
        <v>4939</v>
      </c>
      <c r="K1620" t="str">
        <f>VLOOKUP(E1620,customers!$A$1:$C$794,1,FALSE)</f>
        <v>PN-18775</v>
      </c>
      <c r="L1620" t="str">
        <f>VLOOKUP(E1620,customers!$A$1:$C$794,2,FALSE)</f>
        <v>Parhena Norris</v>
      </c>
      <c r="M1620" t="str">
        <f>VLOOKUP(E1620,customers!$A$1:$C$794,3,FALSE)</f>
        <v>Home Office</v>
      </c>
    </row>
    <row r="1621" spans="1:13" x14ac:dyDescent="0.35">
      <c r="A1621" t="s">
        <v>4936</v>
      </c>
      <c r="B1621" s="1">
        <v>42623</v>
      </c>
      <c r="C1621" s="1">
        <v>42627</v>
      </c>
      <c r="D1621" t="s">
        <v>11</v>
      </c>
      <c r="E1621" t="s">
        <v>384</v>
      </c>
      <c r="F1621" t="s">
        <v>4940</v>
      </c>
      <c r="G1621" t="s">
        <v>4585</v>
      </c>
      <c r="H1621">
        <v>1</v>
      </c>
      <c r="I1621" s="2">
        <v>0</v>
      </c>
      <c r="J1621" t="s">
        <v>2196</v>
      </c>
      <c r="K1621" t="str">
        <f>VLOOKUP(E1621,customers!$A$1:$C$794,1,FALSE)</f>
        <v>PN-18775</v>
      </c>
      <c r="L1621" t="str">
        <f>VLOOKUP(E1621,customers!$A$1:$C$794,2,FALSE)</f>
        <v>Parhena Norris</v>
      </c>
      <c r="M1621" t="str">
        <f>VLOOKUP(E1621,customers!$A$1:$C$794,3,FALSE)</f>
        <v>Home Office</v>
      </c>
    </row>
    <row r="1622" spans="1:13" x14ac:dyDescent="0.35">
      <c r="A1622" t="s">
        <v>4941</v>
      </c>
      <c r="B1622" s="1">
        <v>42924</v>
      </c>
      <c r="C1622" s="1">
        <v>42931</v>
      </c>
      <c r="D1622" t="s">
        <v>25</v>
      </c>
      <c r="E1622" t="s">
        <v>4942</v>
      </c>
      <c r="F1622" t="s">
        <v>4943</v>
      </c>
      <c r="G1622" t="s">
        <v>4944</v>
      </c>
      <c r="H1622">
        <v>2</v>
      </c>
      <c r="I1622" s="2">
        <v>0</v>
      </c>
      <c r="J1622" t="s">
        <v>4945</v>
      </c>
      <c r="K1622" t="str">
        <f>VLOOKUP(E1622,customers!$A$1:$C$794,1,FALSE)</f>
        <v>JC-15385</v>
      </c>
      <c r="L1622" t="str">
        <f>VLOOKUP(E1622,customers!$A$1:$C$794,2,FALSE)</f>
        <v>Jenna Caffey</v>
      </c>
      <c r="M1622" t="str">
        <f>VLOOKUP(E1622,customers!$A$1:$C$794,3,FALSE)</f>
        <v>Consumer</v>
      </c>
    </row>
    <row r="1623" spans="1:13" x14ac:dyDescent="0.35">
      <c r="A1623" t="s">
        <v>4941</v>
      </c>
      <c r="B1623" s="1">
        <v>42924</v>
      </c>
      <c r="C1623" s="1">
        <v>42931</v>
      </c>
      <c r="D1623" t="s">
        <v>25</v>
      </c>
      <c r="E1623" t="s">
        <v>4942</v>
      </c>
      <c r="F1623" t="s">
        <v>2103</v>
      </c>
      <c r="G1623" t="s">
        <v>4946</v>
      </c>
      <c r="H1623">
        <v>8</v>
      </c>
      <c r="I1623" s="2">
        <v>0</v>
      </c>
      <c r="J1623" t="s">
        <v>4947</v>
      </c>
      <c r="K1623" t="str">
        <f>VLOOKUP(E1623,customers!$A$1:$C$794,1,FALSE)</f>
        <v>JC-15385</v>
      </c>
      <c r="L1623" t="str">
        <f>VLOOKUP(E1623,customers!$A$1:$C$794,2,FALSE)</f>
        <v>Jenna Caffey</v>
      </c>
      <c r="M1623" t="str">
        <f>VLOOKUP(E1623,customers!$A$1:$C$794,3,FALSE)</f>
        <v>Consumer</v>
      </c>
    </row>
    <row r="1624" spans="1:13" x14ac:dyDescent="0.35">
      <c r="A1624" t="s">
        <v>4941</v>
      </c>
      <c r="B1624" s="1">
        <v>42924</v>
      </c>
      <c r="C1624" s="1">
        <v>42931</v>
      </c>
      <c r="D1624" t="s">
        <v>25</v>
      </c>
      <c r="E1624" t="s">
        <v>4942</v>
      </c>
      <c r="F1624" t="s">
        <v>2046</v>
      </c>
      <c r="G1624" t="s">
        <v>4948</v>
      </c>
      <c r="H1624">
        <v>2</v>
      </c>
      <c r="I1624" s="2">
        <v>0.2</v>
      </c>
      <c r="J1624" t="s">
        <v>4949</v>
      </c>
      <c r="K1624" t="str">
        <f>VLOOKUP(E1624,customers!$A$1:$C$794,1,FALSE)</f>
        <v>JC-15385</v>
      </c>
      <c r="L1624" t="str">
        <f>VLOOKUP(E1624,customers!$A$1:$C$794,2,FALSE)</f>
        <v>Jenna Caffey</v>
      </c>
      <c r="M1624" t="str">
        <f>VLOOKUP(E1624,customers!$A$1:$C$794,3,FALSE)</f>
        <v>Consumer</v>
      </c>
    </row>
    <row r="1625" spans="1:13" x14ac:dyDescent="0.35">
      <c r="A1625" t="s">
        <v>4941</v>
      </c>
      <c r="B1625" s="1">
        <v>42924</v>
      </c>
      <c r="C1625" s="1">
        <v>42931</v>
      </c>
      <c r="D1625" t="s">
        <v>25</v>
      </c>
      <c r="E1625" t="s">
        <v>4942</v>
      </c>
      <c r="F1625" t="s">
        <v>4950</v>
      </c>
      <c r="G1625" t="s">
        <v>4951</v>
      </c>
      <c r="H1625">
        <v>2</v>
      </c>
      <c r="I1625" s="2">
        <v>0</v>
      </c>
      <c r="J1625" t="s">
        <v>4952</v>
      </c>
      <c r="K1625" t="str">
        <f>VLOOKUP(E1625,customers!$A$1:$C$794,1,FALSE)</f>
        <v>JC-15385</v>
      </c>
      <c r="L1625" t="str">
        <f>VLOOKUP(E1625,customers!$A$1:$C$794,2,FALSE)</f>
        <v>Jenna Caffey</v>
      </c>
      <c r="M1625" t="str">
        <f>VLOOKUP(E1625,customers!$A$1:$C$794,3,FALSE)</f>
        <v>Consumer</v>
      </c>
    </row>
    <row r="1626" spans="1:13" x14ac:dyDescent="0.35">
      <c r="A1626" t="s">
        <v>4953</v>
      </c>
      <c r="B1626" s="1">
        <v>42357</v>
      </c>
      <c r="C1626" s="1">
        <v>42362</v>
      </c>
      <c r="D1626" t="s">
        <v>25</v>
      </c>
      <c r="E1626" t="s">
        <v>4954</v>
      </c>
      <c r="F1626" t="s">
        <v>4432</v>
      </c>
      <c r="G1626" t="s">
        <v>4955</v>
      </c>
      <c r="H1626">
        <v>5</v>
      </c>
      <c r="I1626" s="2">
        <v>0.2</v>
      </c>
      <c r="J1626" t="s">
        <v>4956</v>
      </c>
      <c r="K1626" t="str">
        <f>VLOOKUP(E1626,customers!$A$1:$C$794,1,FALSE)</f>
        <v>JG-15160</v>
      </c>
      <c r="L1626" t="str">
        <f>VLOOKUP(E1626,customers!$A$1:$C$794,2,FALSE)</f>
        <v>James Galang</v>
      </c>
      <c r="M1626" t="str">
        <f>VLOOKUP(E1626,customers!$A$1:$C$794,3,FALSE)</f>
        <v>Consumer</v>
      </c>
    </row>
    <row r="1627" spans="1:13" x14ac:dyDescent="0.35">
      <c r="A1627" t="s">
        <v>4953</v>
      </c>
      <c r="B1627" s="1">
        <v>42357</v>
      </c>
      <c r="C1627" s="1">
        <v>42362</v>
      </c>
      <c r="D1627" t="s">
        <v>25</v>
      </c>
      <c r="E1627" t="s">
        <v>4954</v>
      </c>
      <c r="F1627" t="s">
        <v>2978</v>
      </c>
      <c r="G1627" t="s">
        <v>4957</v>
      </c>
      <c r="H1627">
        <v>3</v>
      </c>
      <c r="I1627" s="2">
        <v>0</v>
      </c>
      <c r="J1627" t="s">
        <v>4958</v>
      </c>
      <c r="K1627" t="str">
        <f>VLOOKUP(E1627,customers!$A$1:$C$794,1,FALSE)</f>
        <v>JG-15160</v>
      </c>
      <c r="L1627" t="str">
        <f>VLOOKUP(E1627,customers!$A$1:$C$794,2,FALSE)</f>
        <v>James Galang</v>
      </c>
      <c r="M1627" t="str">
        <f>VLOOKUP(E1627,customers!$A$1:$C$794,3,FALSE)</f>
        <v>Consumer</v>
      </c>
    </row>
    <row r="1628" spans="1:13" x14ac:dyDescent="0.35">
      <c r="A1628" t="s">
        <v>4959</v>
      </c>
      <c r="B1628" s="1">
        <v>42324</v>
      </c>
      <c r="C1628" s="1">
        <v>42330</v>
      </c>
      <c r="D1628" t="s">
        <v>25</v>
      </c>
      <c r="E1628" t="s">
        <v>1589</v>
      </c>
      <c r="F1628" t="s">
        <v>2293</v>
      </c>
      <c r="G1628" t="s">
        <v>4960</v>
      </c>
      <c r="H1628">
        <v>5</v>
      </c>
      <c r="I1628" s="2">
        <v>0</v>
      </c>
      <c r="J1628" t="s">
        <v>4961</v>
      </c>
      <c r="K1628" t="str">
        <f>VLOOKUP(E1628,customers!$A$1:$C$794,1,FALSE)</f>
        <v>PO-19180</v>
      </c>
      <c r="L1628" t="str">
        <f>VLOOKUP(E1628,customers!$A$1:$C$794,2,FALSE)</f>
        <v>Philisse Overcash</v>
      </c>
      <c r="M1628" t="str">
        <f>VLOOKUP(E1628,customers!$A$1:$C$794,3,FALSE)</f>
        <v>Home Office</v>
      </c>
    </row>
    <row r="1629" spans="1:13" x14ac:dyDescent="0.35">
      <c r="A1629" t="s">
        <v>4962</v>
      </c>
      <c r="B1629" s="1">
        <v>42271</v>
      </c>
      <c r="C1629" s="1">
        <v>42277</v>
      </c>
      <c r="D1629" t="s">
        <v>25</v>
      </c>
      <c r="E1629" t="s">
        <v>4963</v>
      </c>
      <c r="F1629" t="s">
        <v>3806</v>
      </c>
      <c r="G1629" t="s">
        <v>4964</v>
      </c>
      <c r="H1629">
        <v>6</v>
      </c>
      <c r="I1629" s="2">
        <v>0</v>
      </c>
      <c r="J1629" t="s">
        <v>3360</v>
      </c>
      <c r="K1629" t="str">
        <f>VLOOKUP(E1629,customers!$A$1:$C$794,1,FALSE)</f>
        <v>MC-17275</v>
      </c>
      <c r="L1629" t="str">
        <f>VLOOKUP(E1629,customers!$A$1:$C$794,2,FALSE)</f>
        <v>Marc Crier</v>
      </c>
      <c r="M1629" t="str">
        <f>VLOOKUP(E1629,customers!$A$1:$C$794,3,FALSE)</f>
        <v>Consumer</v>
      </c>
    </row>
    <row r="1630" spans="1:13" x14ac:dyDescent="0.35">
      <c r="A1630" t="s">
        <v>4965</v>
      </c>
      <c r="B1630" s="1">
        <v>42907</v>
      </c>
      <c r="C1630" s="1">
        <v>42911</v>
      </c>
      <c r="D1630" t="s">
        <v>11</v>
      </c>
      <c r="E1630" t="s">
        <v>2150</v>
      </c>
      <c r="F1630" t="s">
        <v>4966</v>
      </c>
      <c r="G1630" t="s">
        <v>4967</v>
      </c>
      <c r="H1630">
        <v>5</v>
      </c>
      <c r="I1630" s="2">
        <v>0.2</v>
      </c>
      <c r="J1630" t="s">
        <v>2249</v>
      </c>
      <c r="K1630" t="str">
        <f>VLOOKUP(E1630,customers!$A$1:$C$794,1,FALSE)</f>
        <v>AS-10240</v>
      </c>
      <c r="L1630" t="str">
        <f>VLOOKUP(E1630,customers!$A$1:$C$794,2,FALSE)</f>
        <v>Alan Shonely</v>
      </c>
      <c r="M1630" t="str">
        <f>VLOOKUP(E1630,customers!$A$1:$C$794,3,FALSE)</f>
        <v>Consumer</v>
      </c>
    </row>
    <row r="1631" spans="1:13" x14ac:dyDescent="0.35">
      <c r="A1631" t="s">
        <v>4965</v>
      </c>
      <c r="B1631" s="1">
        <v>42907</v>
      </c>
      <c r="C1631" s="1">
        <v>42911</v>
      </c>
      <c r="D1631" t="s">
        <v>11</v>
      </c>
      <c r="E1631" t="s">
        <v>2150</v>
      </c>
      <c r="F1631" t="s">
        <v>3056</v>
      </c>
      <c r="G1631" t="s">
        <v>3940</v>
      </c>
      <c r="H1631">
        <v>6</v>
      </c>
      <c r="I1631" s="2">
        <v>0.7</v>
      </c>
      <c r="J1631" t="s">
        <v>4968</v>
      </c>
      <c r="K1631" t="str">
        <f>VLOOKUP(E1631,customers!$A$1:$C$794,1,FALSE)</f>
        <v>AS-10240</v>
      </c>
      <c r="L1631" t="str">
        <f>VLOOKUP(E1631,customers!$A$1:$C$794,2,FALSE)</f>
        <v>Alan Shonely</v>
      </c>
      <c r="M1631" t="str">
        <f>VLOOKUP(E1631,customers!$A$1:$C$794,3,FALSE)</f>
        <v>Consumer</v>
      </c>
    </row>
    <row r="1632" spans="1:13" x14ac:dyDescent="0.35">
      <c r="A1632" t="s">
        <v>4969</v>
      </c>
      <c r="B1632" s="1">
        <v>42498</v>
      </c>
      <c r="C1632" s="1">
        <v>42498</v>
      </c>
      <c r="D1632" t="s">
        <v>1333</v>
      </c>
      <c r="E1632" t="s">
        <v>444</v>
      </c>
      <c r="F1632" t="s">
        <v>4970</v>
      </c>
      <c r="G1632" t="s">
        <v>4971</v>
      </c>
      <c r="H1632">
        <v>3</v>
      </c>
      <c r="I1632" s="2">
        <v>0.2</v>
      </c>
      <c r="J1632" t="s">
        <v>4972</v>
      </c>
      <c r="K1632" t="str">
        <f>VLOOKUP(E1632,customers!$A$1:$C$794,1,FALSE)</f>
        <v>CL-12565</v>
      </c>
      <c r="L1632" t="str">
        <f>VLOOKUP(E1632,customers!$A$1:$C$794,2,FALSE)</f>
        <v>Clay Ludtke</v>
      </c>
      <c r="M1632" t="str">
        <f>VLOOKUP(E1632,customers!$A$1:$C$794,3,FALSE)</f>
        <v>Consumer</v>
      </c>
    </row>
    <row r="1633" spans="1:13" x14ac:dyDescent="0.35">
      <c r="A1633" t="s">
        <v>4969</v>
      </c>
      <c r="B1633" s="1">
        <v>42498</v>
      </c>
      <c r="C1633" s="1">
        <v>42498</v>
      </c>
      <c r="D1633" t="s">
        <v>1333</v>
      </c>
      <c r="E1633" t="s">
        <v>444</v>
      </c>
      <c r="F1633" t="s">
        <v>1980</v>
      </c>
      <c r="G1633" t="s">
        <v>4973</v>
      </c>
      <c r="H1633">
        <v>2</v>
      </c>
      <c r="I1633" s="2">
        <v>0.2</v>
      </c>
      <c r="J1633" t="s">
        <v>4974</v>
      </c>
      <c r="K1633" t="str">
        <f>VLOOKUP(E1633,customers!$A$1:$C$794,1,FALSE)</f>
        <v>CL-12565</v>
      </c>
      <c r="L1633" t="str">
        <f>VLOOKUP(E1633,customers!$A$1:$C$794,2,FALSE)</f>
        <v>Clay Ludtke</v>
      </c>
      <c r="M1633" t="str">
        <f>VLOOKUP(E1633,customers!$A$1:$C$794,3,FALSE)</f>
        <v>Consumer</v>
      </c>
    </row>
    <row r="1634" spans="1:13" x14ac:dyDescent="0.35">
      <c r="A1634" t="s">
        <v>4969</v>
      </c>
      <c r="B1634" s="1">
        <v>42498</v>
      </c>
      <c r="C1634" s="1">
        <v>42498</v>
      </c>
      <c r="D1634" t="s">
        <v>1333</v>
      </c>
      <c r="E1634" t="s">
        <v>444</v>
      </c>
      <c r="F1634" t="s">
        <v>2049</v>
      </c>
      <c r="G1634" t="s">
        <v>2116</v>
      </c>
      <c r="H1634">
        <v>2</v>
      </c>
      <c r="I1634" s="2">
        <v>0.2</v>
      </c>
      <c r="J1634" t="s">
        <v>2117</v>
      </c>
      <c r="K1634" t="str">
        <f>VLOOKUP(E1634,customers!$A$1:$C$794,1,FALSE)</f>
        <v>CL-12565</v>
      </c>
      <c r="L1634" t="str">
        <f>VLOOKUP(E1634,customers!$A$1:$C$794,2,FALSE)</f>
        <v>Clay Ludtke</v>
      </c>
      <c r="M1634" t="str">
        <f>VLOOKUP(E1634,customers!$A$1:$C$794,3,FALSE)</f>
        <v>Consumer</v>
      </c>
    </row>
    <row r="1635" spans="1:13" x14ac:dyDescent="0.35">
      <c r="A1635" t="s">
        <v>4969</v>
      </c>
      <c r="B1635" s="1">
        <v>42498</v>
      </c>
      <c r="C1635" s="1">
        <v>42498</v>
      </c>
      <c r="D1635" t="s">
        <v>1333</v>
      </c>
      <c r="E1635" t="s">
        <v>444</v>
      </c>
      <c r="F1635" t="s">
        <v>4264</v>
      </c>
      <c r="G1635" t="s">
        <v>4975</v>
      </c>
      <c r="H1635">
        <v>2</v>
      </c>
      <c r="I1635" s="2">
        <v>0.2</v>
      </c>
      <c r="J1635" t="s">
        <v>4976</v>
      </c>
      <c r="K1635" t="str">
        <f>VLOOKUP(E1635,customers!$A$1:$C$794,1,FALSE)</f>
        <v>CL-12565</v>
      </c>
      <c r="L1635" t="str">
        <f>VLOOKUP(E1635,customers!$A$1:$C$794,2,FALSE)</f>
        <v>Clay Ludtke</v>
      </c>
      <c r="M1635" t="str">
        <f>VLOOKUP(E1635,customers!$A$1:$C$794,3,FALSE)</f>
        <v>Consumer</v>
      </c>
    </row>
    <row r="1636" spans="1:13" x14ac:dyDescent="0.35">
      <c r="A1636" t="s">
        <v>4969</v>
      </c>
      <c r="B1636" s="1">
        <v>42498</v>
      </c>
      <c r="C1636" s="1">
        <v>42498</v>
      </c>
      <c r="D1636" t="s">
        <v>1333</v>
      </c>
      <c r="E1636" t="s">
        <v>444</v>
      </c>
      <c r="F1636" t="s">
        <v>1966</v>
      </c>
      <c r="G1636" t="s">
        <v>1967</v>
      </c>
      <c r="H1636">
        <v>2</v>
      </c>
      <c r="I1636" s="2">
        <v>0.2</v>
      </c>
      <c r="J1636" t="s">
        <v>1968</v>
      </c>
      <c r="K1636" t="str">
        <f>VLOOKUP(E1636,customers!$A$1:$C$794,1,FALSE)</f>
        <v>CL-12565</v>
      </c>
      <c r="L1636" t="str">
        <f>VLOOKUP(E1636,customers!$A$1:$C$794,2,FALSE)</f>
        <v>Clay Ludtke</v>
      </c>
      <c r="M1636" t="str">
        <f>VLOOKUP(E1636,customers!$A$1:$C$794,3,FALSE)</f>
        <v>Consumer</v>
      </c>
    </row>
    <row r="1637" spans="1:13" x14ac:dyDescent="0.35">
      <c r="A1637" t="s">
        <v>4977</v>
      </c>
      <c r="B1637" s="1">
        <v>41969</v>
      </c>
      <c r="C1637" s="1">
        <v>41975</v>
      </c>
      <c r="D1637" t="s">
        <v>25</v>
      </c>
      <c r="E1637" t="s">
        <v>4978</v>
      </c>
      <c r="F1637" t="s">
        <v>3401</v>
      </c>
      <c r="G1637" t="s">
        <v>59</v>
      </c>
      <c r="H1637">
        <v>3</v>
      </c>
      <c r="I1637" s="2">
        <v>0.2</v>
      </c>
      <c r="J1637" t="s">
        <v>60</v>
      </c>
      <c r="K1637" t="str">
        <f>VLOOKUP(E1637,customers!$A$1:$C$794,1,FALSE)</f>
        <v>NW-18400</v>
      </c>
      <c r="L1637" t="str">
        <f>VLOOKUP(E1637,customers!$A$1:$C$794,2,FALSE)</f>
        <v>Natalie Webber</v>
      </c>
      <c r="M1637" t="str">
        <f>VLOOKUP(E1637,customers!$A$1:$C$794,3,FALSE)</f>
        <v>Consumer</v>
      </c>
    </row>
    <row r="1638" spans="1:13" x14ac:dyDescent="0.35">
      <c r="A1638" t="s">
        <v>4977</v>
      </c>
      <c r="B1638" s="1">
        <v>41969</v>
      </c>
      <c r="C1638" s="1">
        <v>41975</v>
      </c>
      <c r="D1638" t="s">
        <v>25</v>
      </c>
      <c r="E1638" t="s">
        <v>4978</v>
      </c>
      <c r="F1638" t="s">
        <v>3243</v>
      </c>
      <c r="G1638" t="s">
        <v>4979</v>
      </c>
      <c r="H1638">
        <v>5</v>
      </c>
      <c r="I1638" s="2">
        <v>0.2</v>
      </c>
      <c r="J1638" t="s">
        <v>4980</v>
      </c>
      <c r="K1638" t="str">
        <f>VLOOKUP(E1638,customers!$A$1:$C$794,1,FALSE)</f>
        <v>NW-18400</v>
      </c>
      <c r="L1638" t="str">
        <f>VLOOKUP(E1638,customers!$A$1:$C$794,2,FALSE)</f>
        <v>Natalie Webber</v>
      </c>
      <c r="M1638" t="str">
        <f>VLOOKUP(E1638,customers!$A$1:$C$794,3,FALSE)</f>
        <v>Consumer</v>
      </c>
    </row>
    <row r="1639" spans="1:13" x14ac:dyDescent="0.35">
      <c r="A1639" t="s">
        <v>4977</v>
      </c>
      <c r="B1639" s="1">
        <v>41969</v>
      </c>
      <c r="C1639" s="1">
        <v>41975</v>
      </c>
      <c r="D1639" t="s">
        <v>25</v>
      </c>
      <c r="E1639" t="s">
        <v>4978</v>
      </c>
      <c r="F1639" t="s">
        <v>4981</v>
      </c>
      <c r="G1639" t="s">
        <v>4982</v>
      </c>
      <c r="H1639">
        <v>4</v>
      </c>
      <c r="I1639" s="2">
        <v>0.2</v>
      </c>
      <c r="J1639" t="s">
        <v>4983</v>
      </c>
      <c r="K1639" t="str">
        <f>VLOOKUP(E1639,customers!$A$1:$C$794,1,FALSE)</f>
        <v>NW-18400</v>
      </c>
      <c r="L1639" t="str">
        <f>VLOOKUP(E1639,customers!$A$1:$C$794,2,FALSE)</f>
        <v>Natalie Webber</v>
      </c>
      <c r="M1639" t="str">
        <f>VLOOKUP(E1639,customers!$A$1:$C$794,3,FALSE)</f>
        <v>Consumer</v>
      </c>
    </row>
    <row r="1640" spans="1:13" x14ac:dyDescent="0.35">
      <c r="A1640" t="s">
        <v>4984</v>
      </c>
      <c r="B1640" s="1">
        <v>42516</v>
      </c>
      <c r="C1640" s="1">
        <v>42522</v>
      </c>
      <c r="D1640" t="s">
        <v>25</v>
      </c>
      <c r="E1640" t="s">
        <v>4985</v>
      </c>
      <c r="F1640" t="s">
        <v>4986</v>
      </c>
      <c r="G1640" t="s">
        <v>2050</v>
      </c>
      <c r="H1640">
        <v>3</v>
      </c>
      <c r="I1640" s="2">
        <v>0</v>
      </c>
      <c r="J1640" t="s">
        <v>2051</v>
      </c>
      <c r="K1640" t="str">
        <f>VLOOKUP(E1640,customers!$A$1:$C$794,1,FALSE)</f>
        <v>TB-21280</v>
      </c>
      <c r="L1640" t="str">
        <f>VLOOKUP(E1640,customers!$A$1:$C$794,2,FALSE)</f>
        <v>Toby Braunhardt</v>
      </c>
      <c r="M1640" t="str">
        <f>VLOOKUP(E1640,customers!$A$1:$C$794,3,FALSE)</f>
        <v>Consumer</v>
      </c>
    </row>
    <row r="1641" spans="1:13" x14ac:dyDescent="0.35">
      <c r="A1641" t="s">
        <v>4984</v>
      </c>
      <c r="B1641" s="1">
        <v>42516</v>
      </c>
      <c r="C1641" s="1">
        <v>42522</v>
      </c>
      <c r="D1641" t="s">
        <v>25</v>
      </c>
      <c r="E1641" t="s">
        <v>4985</v>
      </c>
      <c r="F1641" t="s">
        <v>2268</v>
      </c>
      <c r="G1641" t="s">
        <v>4637</v>
      </c>
      <c r="H1641">
        <v>2</v>
      </c>
      <c r="I1641" s="2">
        <v>0</v>
      </c>
      <c r="J1641" t="s">
        <v>4987</v>
      </c>
      <c r="K1641" t="str">
        <f>VLOOKUP(E1641,customers!$A$1:$C$794,1,FALSE)</f>
        <v>TB-21280</v>
      </c>
      <c r="L1641" t="str">
        <f>VLOOKUP(E1641,customers!$A$1:$C$794,2,FALSE)</f>
        <v>Toby Braunhardt</v>
      </c>
      <c r="M1641" t="str">
        <f>VLOOKUP(E1641,customers!$A$1:$C$794,3,FALSE)</f>
        <v>Consumer</v>
      </c>
    </row>
    <row r="1642" spans="1:13" x14ac:dyDescent="0.35">
      <c r="A1642" t="s">
        <v>4984</v>
      </c>
      <c r="B1642" s="1">
        <v>42516</v>
      </c>
      <c r="C1642" s="1">
        <v>42522</v>
      </c>
      <c r="D1642" t="s">
        <v>25</v>
      </c>
      <c r="E1642" t="s">
        <v>4985</v>
      </c>
      <c r="F1642" t="s">
        <v>288</v>
      </c>
      <c r="G1642" t="s">
        <v>4988</v>
      </c>
      <c r="H1642">
        <v>2</v>
      </c>
      <c r="I1642" s="2">
        <v>0</v>
      </c>
      <c r="J1642" t="s">
        <v>2147</v>
      </c>
      <c r="K1642" t="str">
        <f>VLOOKUP(E1642,customers!$A$1:$C$794,1,FALSE)</f>
        <v>TB-21280</v>
      </c>
      <c r="L1642" t="str">
        <f>VLOOKUP(E1642,customers!$A$1:$C$794,2,FALSE)</f>
        <v>Toby Braunhardt</v>
      </c>
      <c r="M1642" t="str">
        <f>VLOOKUP(E1642,customers!$A$1:$C$794,3,FALSE)</f>
        <v>Consumer</v>
      </c>
    </row>
    <row r="1643" spans="1:13" x14ac:dyDescent="0.35">
      <c r="A1643" t="s">
        <v>4984</v>
      </c>
      <c r="B1643" s="1">
        <v>42516</v>
      </c>
      <c r="C1643" s="1">
        <v>42522</v>
      </c>
      <c r="D1643" t="s">
        <v>25</v>
      </c>
      <c r="E1643" t="s">
        <v>4985</v>
      </c>
      <c r="F1643" t="s">
        <v>385</v>
      </c>
      <c r="G1643" t="s">
        <v>4989</v>
      </c>
      <c r="H1643">
        <v>3</v>
      </c>
      <c r="I1643" s="2">
        <v>0</v>
      </c>
      <c r="J1643" t="s">
        <v>3711</v>
      </c>
      <c r="K1643" t="str">
        <f>VLOOKUP(E1643,customers!$A$1:$C$794,1,FALSE)</f>
        <v>TB-21280</v>
      </c>
      <c r="L1643" t="str">
        <f>VLOOKUP(E1643,customers!$A$1:$C$794,2,FALSE)</f>
        <v>Toby Braunhardt</v>
      </c>
      <c r="M1643" t="str">
        <f>VLOOKUP(E1643,customers!$A$1:$C$794,3,FALSE)</f>
        <v>Consumer</v>
      </c>
    </row>
    <row r="1644" spans="1:13" x14ac:dyDescent="0.35">
      <c r="A1644" t="s">
        <v>4990</v>
      </c>
      <c r="B1644" s="1">
        <v>41972</v>
      </c>
      <c r="C1644" s="1">
        <v>41977</v>
      </c>
      <c r="D1644" t="s">
        <v>25</v>
      </c>
      <c r="E1644" t="s">
        <v>4991</v>
      </c>
      <c r="F1644" t="s">
        <v>2297</v>
      </c>
      <c r="G1644" t="s">
        <v>4992</v>
      </c>
      <c r="H1644">
        <v>2</v>
      </c>
      <c r="I1644" s="2">
        <v>0.2</v>
      </c>
      <c r="J1644" t="s">
        <v>4993</v>
      </c>
      <c r="K1644" t="str">
        <f>VLOOKUP(E1644,customers!$A$1:$C$794,1,FALSE)</f>
        <v>BS-11380</v>
      </c>
      <c r="L1644" t="str">
        <f>VLOOKUP(E1644,customers!$A$1:$C$794,2,FALSE)</f>
        <v>Bill Stewart</v>
      </c>
      <c r="M1644" t="str">
        <f>VLOOKUP(E1644,customers!$A$1:$C$794,3,FALSE)</f>
        <v>Corporate</v>
      </c>
    </row>
    <row r="1645" spans="1:13" x14ac:dyDescent="0.35">
      <c r="A1645" t="s">
        <v>4994</v>
      </c>
      <c r="B1645" s="1">
        <v>42082</v>
      </c>
      <c r="C1645" s="1">
        <v>42083</v>
      </c>
      <c r="D1645" t="s">
        <v>149</v>
      </c>
      <c r="E1645" t="s">
        <v>766</v>
      </c>
      <c r="F1645" t="s">
        <v>1649</v>
      </c>
      <c r="G1645" t="s">
        <v>4995</v>
      </c>
      <c r="H1645">
        <v>3</v>
      </c>
      <c r="I1645" s="2">
        <v>0</v>
      </c>
      <c r="J1645" t="s">
        <v>4996</v>
      </c>
      <c r="K1645" t="str">
        <f>VLOOKUP(E1645,customers!$A$1:$C$794,1,FALSE)</f>
        <v>FH-14365</v>
      </c>
      <c r="L1645" t="str">
        <f>VLOOKUP(E1645,customers!$A$1:$C$794,2,FALSE)</f>
        <v>Fred Hopkins</v>
      </c>
      <c r="M1645" t="str">
        <f>VLOOKUP(E1645,customers!$A$1:$C$794,3,FALSE)</f>
        <v>Corporate</v>
      </c>
    </row>
    <row r="1646" spans="1:13" x14ac:dyDescent="0.35">
      <c r="A1646" t="s">
        <v>4994</v>
      </c>
      <c r="B1646" s="1">
        <v>42082</v>
      </c>
      <c r="C1646" s="1">
        <v>42083</v>
      </c>
      <c r="D1646" t="s">
        <v>149</v>
      </c>
      <c r="E1646" t="s">
        <v>766</v>
      </c>
      <c r="F1646" t="s">
        <v>4997</v>
      </c>
      <c r="G1646" t="s">
        <v>4998</v>
      </c>
      <c r="H1646">
        <v>7</v>
      </c>
      <c r="I1646" s="2">
        <v>0</v>
      </c>
      <c r="J1646" t="s">
        <v>4999</v>
      </c>
      <c r="K1646" t="str">
        <f>VLOOKUP(E1646,customers!$A$1:$C$794,1,FALSE)</f>
        <v>FH-14365</v>
      </c>
      <c r="L1646" t="str">
        <f>VLOOKUP(E1646,customers!$A$1:$C$794,2,FALSE)</f>
        <v>Fred Hopkins</v>
      </c>
      <c r="M1646" t="str">
        <f>VLOOKUP(E1646,customers!$A$1:$C$794,3,FALSE)</f>
        <v>Corporate</v>
      </c>
    </row>
    <row r="1647" spans="1:13" x14ac:dyDescent="0.35">
      <c r="A1647" t="s">
        <v>4994</v>
      </c>
      <c r="B1647" s="1">
        <v>42082</v>
      </c>
      <c r="C1647" s="1">
        <v>42083</v>
      </c>
      <c r="D1647" t="s">
        <v>149</v>
      </c>
      <c r="E1647" t="s">
        <v>766</v>
      </c>
      <c r="F1647" t="s">
        <v>5000</v>
      </c>
      <c r="G1647" t="s">
        <v>5001</v>
      </c>
      <c r="H1647">
        <v>2</v>
      </c>
      <c r="I1647" s="2">
        <v>0</v>
      </c>
      <c r="J1647" t="s">
        <v>5002</v>
      </c>
      <c r="K1647" t="str">
        <f>VLOOKUP(E1647,customers!$A$1:$C$794,1,FALSE)</f>
        <v>FH-14365</v>
      </c>
      <c r="L1647" t="str">
        <f>VLOOKUP(E1647,customers!$A$1:$C$794,2,FALSE)</f>
        <v>Fred Hopkins</v>
      </c>
      <c r="M1647" t="str">
        <f>VLOOKUP(E1647,customers!$A$1:$C$794,3,FALSE)</f>
        <v>Corporate</v>
      </c>
    </row>
    <row r="1648" spans="1:13" x14ac:dyDescent="0.35">
      <c r="A1648" t="s">
        <v>5003</v>
      </c>
      <c r="B1648" s="1">
        <v>42309</v>
      </c>
      <c r="C1648" s="1">
        <v>42311</v>
      </c>
      <c r="D1648" t="s">
        <v>149</v>
      </c>
      <c r="E1648" t="s">
        <v>761</v>
      </c>
      <c r="F1648" t="s">
        <v>723</v>
      </c>
      <c r="G1648" t="s">
        <v>5004</v>
      </c>
      <c r="H1648">
        <v>2</v>
      </c>
      <c r="I1648" s="2">
        <v>0.2</v>
      </c>
      <c r="J1648" t="s">
        <v>5005</v>
      </c>
      <c r="K1648" t="str">
        <f>VLOOKUP(E1648,customers!$A$1:$C$794,1,FALSE)</f>
        <v>VM-21685</v>
      </c>
      <c r="L1648" t="str">
        <f>VLOOKUP(E1648,customers!$A$1:$C$794,2,FALSE)</f>
        <v>Valerie Mitchum</v>
      </c>
      <c r="M1648" t="str">
        <f>VLOOKUP(E1648,customers!$A$1:$C$794,3,FALSE)</f>
        <v>Home Office</v>
      </c>
    </row>
    <row r="1649" spans="1:13" x14ac:dyDescent="0.35">
      <c r="A1649" t="s">
        <v>5003</v>
      </c>
      <c r="B1649" s="1">
        <v>42309</v>
      </c>
      <c r="C1649" s="1">
        <v>42311</v>
      </c>
      <c r="D1649" t="s">
        <v>149</v>
      </c>
      <c r="E1649" t="s">
        <v>761</v>
      </c>
      <c r="F1649" t="s">
        <v>5006</v>
      </c>
      <c r="G1649" t="s">
        <v>2802</v>
      </c>
      <c r="H1649">
        <v>2</v>
      </c>
      <c r="I1649" s="2">
        <v>0.2</v>
      </c>
      <c r="J1649" t="s">
        <v>5007</v>
      </c>
      <c r="K1649" t="str">
        <f>VLOOKUP(E1649,customers!$A$1:$C$794,1,FALSE)</f>
        <v>VM-21685</v>
      </c>
      <c r="L1649" t="str">
        <f>VLOOKUP(E1649,customers!$A$1:$C$794,2,FALSE)</f>
        <v>Valerie Mitchum</v>
      </c>
      <c r="M1649" t="str">
        <f>VLOOKUP(E1649,customers!$A$1:$C$794,3,FALSE)</f>
        <v>Home Office</v>
      </c>
    </row>
    <row r="1650" spans="1:13" x14ac:dyDescent="0.35">
      <c r="A1650" t="s">
        <v>5008</v>
      </c>
      <c r="B1650" s="1">
        <v>42273</v>
      </c>
      <c r="C1650" s="1">
        <v>42276</v>
      </c>
      <c r="D1650" t="s">
        <v>11</v>
      </c>
      <c r="E1650" t="s">
        <v>2066</v>
      </c>
      <c r="F1650" t="s">
        <v>5009</v>
      </c>
      <c r="G1650" t="s">
        <v>5010</v>
      </c>
      <c r="H1650">
        <v>6</v>
      </c>
      <c r="I1650" s="2">
        <v>0.7</v>
      </c>
      <c r="J1650" t="s">
        <v>5011</v>
      </c>
      <c r="K1650" t="str">
        <f>VLOOKUP(E1650,customers!$A$1:$C$794,1,FALSE)</f>
        <v>SF-20200</v>
      </c>
      <c r="L1650" t="str">
        <f>VLOOKUP(E1650,customers!$A$1:$C$794,2,FALSE)</f>
        <v>Sarah Foster</v>
      </c>
      <c r="M1650" t="str">
        <f>VLOOKUP(E1650,customers!$A$1:$C$794,3,FALSE)</f>
        <v>Consumer</v>
      </c>
    </row>
    <row r="1651" spans="1:13" x14ac:dyDescent="0.35">
      <c r="A1651" t="s">
        <v>5008</v>
      </c>
      <c r="B1651" s="1">
        <v>42273</v>
      </c>
      <c r="C1651" s="1">
        <v>42276</v>
      </c>
      <c r="D1651" t="s">
        <v>11</v>
      </c>
      <c r="E1651" t="s">
        <v>2066</v>
      </c>
      <c r="F1651" t="s">
        <v>5012</v>
      </c>
      <c r="G1651" t="s">
        <v>5013</v>
      </c>
      <c r="H1651">
        <v>1</v>
      </c>
      <c r="I1651" s="2">
        <v>0.4</v>
      </c>
      <c r="J1651" t="s">
        <v>5014</v>
      </c>
      <c r="K1651" t="str">
        <f>VLOOKUP(E1651,customers!$A$1:$C$794,1,FALSE)</f>
        <v>SF-20200</v>
      </c>
      <c r="L1651" t="str">
        <f>VLOOKUP(E1651,customers!$A$1:$C$794,2,FALSE)</f>
        <v>Sarah Foster</v>
      </c>
      <c r="M1651" t="str">
        <f>VLOOKUP(E1651,customers!$A$1:$C$794,3,FALSE)</f>
        <v>Consumer</v>
      </c>
    </row>
    <row r="1652" spans="1:13" x14ac:dyDescent="0.35">
      <c r="A1652" t="s">
        <v>5015</v>
      </c>
      <c r="B1652" s="1">
        <v>41880</v>
      </c>
      <c r="C1652" s="1">
        <v>41880</v>
      </c>
      <c r="D1652" t="s">
        <v>1333</v>
      </c>
      <c r="E1652" t="s">
        <v>5016</v>
      </c>
      <c r="F1652" t="s">
        <v>5017</v>
      </c>
      <c r="G1652" t="s">
        <v>5018</v>
      </c>
      <c r="H1652">
        <v>2</v>
      </c>
      <c r="I1652" s="2">
        <v>0</v>
      </c>
      <c r="J1652" t="s">
        <v>5019</v>
      </c>
      <c r="K1652" t="str">
        <f>VLOOKUP(E1652,customers!$A$1:$C$794,1,FALSE)</f>
        <v>HH-15010</v>
      </c>
      <c r="L1652" t="str">
        <f>VLOOKUP(E1652,customers!$A$1:$C$794,2,FALSE)</f>
        <v>Hilary Holden</v>
      </c>
      <c r="M1652" t="str">
        <f>VLOOKUP(E1652,customers!$A$1:$C$794,3,FALSE)</f>
        <v>Corporate</v>
      </c>
    </row>
    <row r="1653" spans="1:13" x14ac:dyDescent="0.35">
      <c r="A1653" t="s">
        <v>5015</v>
      </c>
      <c r="B1653" s="1">
        <v>41880</v>
      </c>
      <c r="C1653" s="1">
        <v>41880</v>
      </c>
      <c r="D1653" t="s">
        <v>1333</v>
      </c>
      <c r="E1653" t="s">
        <v>5016</v>
      </c>
      <c r="F1653" t="s">
        <v>5020</v>
      </c>
      <c r="G1653" t="s">
        <v>1981</v>
      </c>
      <c r="H1653">
        <v>2</v>
      </c>
      <c r="I1653" s="2">
        <v>0</v>
      </c>
      <c r="J1653" t="s">
        <v>1982</v>
      </c>
      <c r="K1653" t="str">
        <f>VLOOKUP(E1653,customers!$A$1:$C$794,1,FALSE)</f>
        <v>HH-15010</v>
      </c>
      <c r="L1653" t="str">
        <f>VLOOKUP(E1653,customers!$A$1:$C$794,2,FALSE)</f>
        <v>Hilary Holden</v>
      </c>
      <c r="M1653" t="str">
        <f>VLOOKUP(E1653,customers!$A$1:$C$794,3,FALSE)</f>
        <v>Corporate</v>
      </c>
    </row>
    <row r="1654" spans="1:13" x14ac:dyDescent="0.35">
      <c r="A1654" t="s">
        <v>5021</v>
      </c>
      <c r="B1654" s="1">
        <v>43057</v>
      </c>
      <c r="C1654" s="1">
        <v>43060</v>
      </c>
      <c r="D1654" t="s">
        <v>149</v>
      </c>
      <c r="E1654" t="s">
        <v>5022</v>
      </c>
      <c r="F1654" t="s">
        <v>354</v>
      </c>
      <c r="G1654" t="s">
        <v>5023</v>
      </c>
      <c r="H1654">
        <v>6</v>
      </c>
      <c r="I1654" s="2">
        <v>0</v>
      </c>
      <c r="J1654" t="s">
        <v>5024</v>
      </c>
      <c r="K1654" t="str">
        <f>VLOOKUP(E1654,customers!$A$1:$C$794,1,FALSE)</f>
        <v>CD-12280</v>
      </c>
      <c r="L1654" t="str">
        <f>VLOOKUP(E1654,customers!$A$1:$C$794,2,FALSE)</f>
        <v>Christina DeMoss</v>
      </c>
      <c r="M1654" t="str">
        <f>VLOOKUP(E1654,customers!$A$1:$C$794,3,FALSE)</f>
        <v>Consumer</v>
      </c>
    </row>
    <row r="1655" spans="1:13" x14ac:dyDescent="0.35">
      <c r="A1655" t="s">
        <v>5021</v>
      </c>
      <c r="B1655" s="1">
        <v>43057</v>
      </c>
      <c r="C1655" s="1">
        <v>43060</v>
      </c>
      <c r="D1655" t="s">
        <v>149</v>
      </c>
      <c r="E1655" t="s">
        <v>5022</v>
      </c>
      <c r="F1655" t="s">
        <v>898</v>
      </c>
      <c r="G1655" t="s">
        <v>2286</v>
      </c>
      <c r="H1655">
        <v>4</v>
      </c>
      <c r="I1655" s="2">
        <v>0</v>
      </c>
      <c r="J1655" t="s">
        <v>2287</v>
      </c>
      <c r="K1655" t="str">
        <f>VLOOKUP(E1655,customers!$A$1:$C$794,1,FALSE)</f>
        <v>CD-12280</v>
      </c>
      <c r="L1655" t="str">
        <f>VLOOKUP(E1655,customers!$A$1:$C$794,2,FALSE)</f>
        <v>Christina DeMoss</v>
      </c>
      <c r="M1655" t="str">
        <f>VLOOKUP(E1655,customers!$A$1:$C$794,3,FALSE)</f>
        <v>Consumer</v>
      </c>
    </row>
    <row r="1656" spans="1:13" x14ac:dyDescent="0.35">
      <c r="A1656" t="s">
        <v>5021</v>
      </c>
      <c r="B1656" s="1">
        <v>43057</v>
      </c>
      <c r="C1656" s="1">
        <v>43060</v>
      </c>
      <c r="D1656" t="s">
        <v>149</v>
      </c>
      <c r="E1656" t="s">
        <v>5022</v>
      </c>
      <c r="F1656" t="s">
        <v>5025</v>
      </c>
      <c r="G1656" t="s">
        <v>217</v>
      </c>
      <c r="H1656">
        <v>2</v>
      </c>
      <c r="I1656" s="2">
        <v>0</v>
      </c>
      <c r="J1656" t="s">
        <v>5026</v>
      </c>
      <c r="K1656" t="str">
        <f>VLOOKUP(E1656,customers!$A$1:$C$794,1,FALSE)</f>
        <v>CD-12280</v>
      </c>
      <c r="L1656" t="str">
        <f>VLOOKUP(E1656,customers!$A$1:$C$794,2,FALSE)</f>
        <v>Christina DeMoss</v>
      </c>
      <c r="M1656" t="str">
        <f>VLOOKUP(E1656,customers!$A$1:$C$794,3,FALSE)</f>
        <v>Consumer</v>
      </c>
    </row>
    <row r="1657" spans="1:13" x14ac:dyDescent="0.35">
      <c r="A1657" t="s">
        <v>5021</v>
      </c>
      <c r="B1657" s="1">
        <v>43057</v>
      </c>
      <c r="C1657" s="1">
        <v>43060</v>
      </c>
      <c r="D1657" t="s">
        <v>149</v>
      </c>
      <c r="E1657" t="s">
        <v>5022</v>
      </c>
      <c r="F1657" t="s">
        <v>5027</v>
      </c>
      <c r="G1657" t="s">
        <v>2179</v>
      </c>
      <c r="H1657">
        <v>2</v>
      </c>
      <c r="I1657" s="2">
        <v>0.2</v>
      </c>
      <c r="J1657" t="s">
        <v>217</v>
      </c>
      <c r="K1657" t="str">
        <f>VLOOKUP(E1657,customers!$A$1:$C$794,1,FALSE)</f>
        <v>CD-12280</v>
      </c>
      <c r="L1657" t="str">
        <f>VLOOKUP(E1657,customers!$A$1:$C$794,2,FALSE)</f>
        <v>Christina DeMoss</v>
      </c>
      <c r="M1657" t="str">
        <f>VLOOKUP(E1657,customers!$A$1:$C$794,3,FALSE)</f>
        <v>Consumer</v>
      </c>
    </row>
    <row r="1658" spans="1:13" x14ac:dyDescent="0.35">
      <c r="A1658" t="s">
        <v>5021</v>
      </c>
      <c r="B1658" s="1">
        <v>43057</v>
      </c>
      <c r="C1658" s="1">
        <v>43060</v>
      </c>
      <c r="D1658" t="s">
        <v>149</v>
      </c>
      <c r="E1658" t="s">
        <v>5022</v>
      </c>
      <c r="F1658" t="s">
        <v>4033</v>
      </c>
      <c r="G1658" t="s">
        <v>5028</v>
      </c>
      <c r="H1658">
        <v>3</v>
      </c>
      <c r="I1658" s="2">
        <v>0</v>
      </c>
      <c r="J1658" t="s">
        <v>5029</v>
      </c>
      <c r="K1658" t="str">
        <f>VLOOKUP(E1658,customers!$A$1:$C$794,1,FALSE)</f>
        <v>CD-12280</v>
      </c>
      <c r="L1658" t="str">
        <f>VLOOKUP(E1658,customers!$A$1:$C$794,2,FALSE)</f>
        <v>Christina DeMoss</v>
      </c>
      <c r="M1658" t="str">
        <f>VLOOKUP(E1658,customers!$A$1:$C$794,3,FALSE)</f>
        <v>Consumer</v>
      </c>
    </row>
    <row r="1659" spans="1:13" x14ac:dyDescent="0.35">
      <c r="A1659" t="s">
        <v>5030</v>
      </c>
      <c r="B1659" s="1">
        <v>41771</v>
      </c>
      <c r="C1659" s="1">
        <v>41774</v>
      </c>
      <c r="D1659" t="s">
        <v>149</v>
      </c>
      <c r="E1659" t="s">
        <v>3037</v>
      </c>
      <c r="F1659" t="s">
        <v>2195</v>
      </c>
      <c r="G1659" t="s">
        <v>5031</v>
      </c>
      <c r="H1659">
        <v>7</v>
      </c>
      <c r="I1659" s="2">
        <v>0</v>
      </c>
      <c r="J1659" t="s">
        <v>3634</v>
      </c>
      <c r="K1659" t="str">
        <f>VLOOKUP(E1659,customers!$A$1:$C$794,1,FALSE)</f>
        <v>HL-15040</v>
      </c>
      <c r="L1659" t="str">
        <f>VLOOKUP(E1659,customers!$A$1:$C$794,2,FALSE)</f>
        <v>Hunter Lopez</v>
      </c>
      <c r="M1659" t="str">
        <f>VLOOKUP(E1659,customers!$A$1:$C$794,3,FALSE)</f>
        <v>Consumer</v>
      </c>
    </row>
    <row r="1660" spans="1:13" x14ac:dyDescent="0.35">
      <c r="A1660" t="s">
        <v>5032</v>
      </c>
      <c r="B1660" s="1">
        <v>42755</v>
      </c>
      <c r="C1660" s="1">
        <v>42761</v>
      </c>
      <c r="D1660" t="s">
        <v>25</v>
      </c>
      <c r="E1660" t="s">
        <v>5033</v>
      </c>
      <c r="F1660" t="s">
        <v>5034</v>
      </c>
      <c r="G1660" t="s">
        <v>5035</v>
      </c>
      <c r="H1660">
        <v>3</v>
      </c>
      <c r="I1660" s="2">
        <v>0.2</v>
      </c>
      <c r="J1660" t="s">
        <v>2999</v>
      </c>
      <c r="K1660" t="str">
        <f>VLOOKUP(E1660,customers!$A$1:$C$794,1,FALSE)</f>
        <v>TH-21100</v>
      </c>
      <c r="L1660" t="str">
        <f>VLOOKUP(E1660,customers!$A$1:$C$794,2,FALSE)</f>
        <v>Thea Hendricks</v>
      </c>
      <c r="M1660" t="str">
        <f>VLOOKUP(E1660,customers!$A$1:$C$794,3,FALSE)</f>
        <v>Consumer</v>
      </c>
    </row>
    <row r="1661" spans="1:13" x14ac:dyDescent="0.35">
      <c r="A1661" t="s">
        <v>5036</v>
      </c>
      <c r="B1661" s="1">
        <v>43038</v>
      </c>
      <c r="C1661" s="1">
        <v>43045</v>
      </c>
      <c r="D1661" t="s">
        <v>25</v>
      </c>
      <c r="E1661" t="s">
        <v>5037</v>
      </c>
      <c r="F1661" t="s">
        <v>3521</v>
      </c>
      <c r="G1661" t="s">
        <v>4519</v>
      </c>
      <c r="H1661">
        <v>3</v>
      </c>
      <c r="I1661" s="2">
        <v>0.2</v>
      </c>
      <c r="J1661" t="s">
        <v>5038</v>
      </c>
      <c r="K1661" t="str">
        <f>VLOOKUP(E1661,customers!$A$1:$C$794,1,FALSE)</f>
        <v>MM-18055</v>
      </c>
      <c r="L1661" t="str">
        <f>VLOOKUP(E1661,customers!$A$1:$C$794,2,FALSE)</f>
        <v>Michelle Moray</v>
      </c>
      <c r="M1661" t="str">
        <f>VLOOKUP(E1661,customers!$A$1:$C$794,3,FALSE)</f>
        <v>Consumer</v>
      </c>
    </row>
    <row r="1662" spans="1:13" x14ac:dyDescent="0.35">
      <c r="A1662" t="s">
        <v>5036</v>
      </c>
      <c r="B1662" s="1">
        <v>43038</v>
      </c>
      <c r="C1662" s="1">
        <v>43045</v>
      </c>
      <c r="D1662" t="s">
        <v>25</v>
      </c>
      <c r="E1662" t="s">
        <v>5037</v>
      </c>
      <c r="F1662" t="s">
        <v>3710</v>
      </c>
      <c r="G1662" t="s">
        <v>4106</v>
      </c>
      <c r="H1662">
        <v>2</v>
      </c>
      <c r="I1662" s="2">
        <v>0.2</v>
      </c>
      <c r="J1662" t="s">
        <v>3297</v>
      </c>
      <c r="K1662" t="str">
        <f>VLOOKUP(E1662,customers!$A$1:$C$794,1,FALSE)</f>
        <v>MM-18055</v>
      </c>
      <c r="L1662" t="str">
        <f>VLOOKUP(E1662,customers!$A$1:$C$794,2,FALSE)</f>
        <v>Michelle Moray</v>
      </c>
      <c r="M1662" t="str">
        <f>VLOOKUP(E1662,customers!$A$1:$C$794,3,FALSE)</f>
        <v>Consumer</v>
      </c>
    </row>
    <row r="1663" spans="1:13" x14ac:dyDescent="0.35">
      <c r="A1663" t="s">
        <v>5039</v>
      </c>
      <c r="B1663" s="1">
        <v>42855</v>
      </c>
      <c r="C1663" s="1">
        <v>42861</v>
      </c>
      <c r="D1663" t="s">
        <v>25</v>
      </c>
      <c r="E1663" t="s">
        <v>4108</v>
      </c>
      <c r="F1663" t="s">
        <v>4226</v>
      </c>
      <c r="G1663" t="s">
        <v>4227</v>
      </c>
      <c r="H1663">
        <v>5</v>
      </c>
      <c r="I1663" s="2">
        <v>0.4</v>
      </c>
      <c r="J1663" t="s">
        <v>5040</v>
      </c>
      <c r="K1663" t="str">
        <f>VLOOKUP(E1663,customers!$A$1:$C$794,1,FALSE)</f>
        <v>QJ-19255</v>
      </c>
      <c r="L1663" t="str">
        <f>VLOOKUP(E1663,customers!$A$1:$C$794,2,FALSE)</f>
        <v>Quincy Jones</v>
      </c>
      <c r="M1663" t="str">
        <f>VLOOKUP(E1663,customers!$A$1:$C$794,3,FALSE)</f>
        <v>Corporate</v>
      </c>
    </row>
    <row r="1664" spans="1:13" x14ac:dyDescent="0.35">
      <c r="A1664" t="s">
        <v>5039</v>
      </c>
      <c r="B1664" s="1">
        <v>42855</v>
      </c>
      <c r="C1664" s="1">
        <v>42861</v>
      </c>
      <c r="D1664" t="s">
        <v>25</v>
      </c>
      <c r="E1664" t="s">
        <v>4108</v>
      </c>
      <c r="F1664" t="s">
        <v>5041</v>
      </c>
      <c r="G1664" t="s">
        <v>4106</v>
      </c>
      <c r="H1664">
        <v>3</v>
      </c>
      <c r="I1664" s="2">
        <v>0.7</v>
      </c>
      <c r="J1664" t="s">
        <v>5042</v>
      </c>
      <c r="K1664" t="str">
        <f>VLOOKUP(E1664,customers!$A$1:$C$794,1,FALSE)</f>
        <v>QJ-19255</v>
      </c>
      <c r="L1664" t="str">
        <f>VLOOKUP(E1664,customers!$A$1:$C$794,2,FALSE)</f>
        <v>Quincy Jones</v>
      </c>
      <c r="M1664" t="str">
        <f>VLOOKUP(E1664,customers!$A$1:$C$794,3,FALSE)</f>
        <v>Corporate</v>
      </c>
    </row>
    <row r="1665" spans="1:13" x14ac:dyDescent="0.35">
      <c r="A1665" t="s">
        <v>5043</v>
      </c>
      <c r="B1665" s="1">
        <v>42698</v>
      </c>
      <c r="C1665" s="1">
        <v>42700</v>
      </c>
      <c r="D1665" t="s">
        <v>11</v>
      </c>
      <c r="E1665" t="s">
        <v>5044</v>
      </c>
      <c r="F1665" t="s">
        <v>1932</v>
      </c>
      <c r="G1665" t="s">
        <v>5045</v>
      </c>
      <c r="H1665">
        <v>5</v>
      </c>
      <c r="I1665" s="2">
        <v>0.2</v>
      </c>
      <c r="J1665" t="s">
        <v>1606</v>
      </c>
      <c r="K1665" t="str">
        <f>VLOOKUP(E1665,customers!$A$1:$C$794,1,FALSE)</f>
        <v>NS-18505</v>
      </c>
      <c r="L1665" t="str">
        <f>VLOOKUP(E1665,customers!$A$1:$C$794,2,FALSE)</f>
        <v>Neola Schneider</v>
      </c>
      <c r="M1665" t="str">
        <f>VLOOKUP(E1665,customers!$A$1:$C$794,3,FALSE)</f>
        <v>Consumer</v>
      </c>
    </row>
    <row r="1666" spans="1:13" x14ac:dyDescent="0.35">
      <c r="A1666" t="s">
        <v>5043</v>
      </c>
      <c r="B1666" s="1">
        <v>42698</v>
      </c>
      <c r="C1666" s="1">
        <v>42700</v>
      </c>
      <c r="D1666" t="s">
        <v>11</v>
      </c>
      <c r="E1666" t="s">
        <v>5044</v>
      </c>
      <c r="F1666" t="s">
        <v>2978</v>
      </c>
      <c r="G1666" t="s">
        <v>5046</v>
      </c>
      <c r="H1666">
        <v>3</v>
      </c>
      <c r="I1666" s="2">
        <v>0.2</v>
      </c>
      <c r="J1666" t="s">
        <v>1017</v>
      </c>
      <c r="K1666" t="str">
        <f>VLOOKUP(E1666,customers!$A$1:$C$794,1,FALSE)</f>
        <v>NS-18505</v>
      </c>
      <c r="L1666" t="str">
        <f>VLOOKUP(E1666,customers!$A$1:$C$794,2,FALSE)</f>
        <v>Neola Schneider</v>
      </c>
      <c r="M1666" t="str">
        <f>VLOOKUP(E1666,customers!$A$1:$C$794,3,FALSE)</f>
        <v>Consumer</v>
      </c>
    </row>
    <row r="1667" spans="1:13" x14ac:dyDescent="0.35">
      <c r="A1667" t="s">
        <v>5043</v>
      </c>
      <c r="B1667" s="1">
        <v>42698</v>
      </c>
      <c r="C1667" s="1">
        <v>42700</v>
      </c>
      <c r="D1667" t="s">
        <v>11</v>
      </c>
      <c r="E1667" t="s">
        <v>5044</v>
      </c>
      <c r="F1667" t="s">
        <v>5047</v>
      </c>
      <c r="G1667" t="s">
        <v>4123</v>
      </c>
      <c r="H1667">
        <v>3</v>
      </c>
      <c r="I1667" s="2">
        <v>0.2</v>
      </c>
      <c r="J1667" t="s">
        <v>5048</v>
      </c>
      <c r="K1667" t="str">
        <f>VLOOKUP(E1667,customers!$A$1:$C$794,1,FALSE)</f>
        <v>NS-18505</v>
      </c>
      <c r="L1667" t="str">
        <f>VLOOKUP(E1667,customers!$A$1:$C$794,2,FALSE)</f>
        <v>Neola Schneider</v>
      </c>
      <c r="M1667" t="str">
        <f>VLOOKUP(E1667,customers!$A$1:$C$794,3,FALSE)</f>
        <v>Consumer</v>
      </c>
    </row>
    <row r="1668" spans="1:13" x14ac:dyDescent="0.35">
      <c r="A1668" t="s">
        <v>5043</v>
      </c>
      <c r="B1668" s="1">
        <v>42698</v>
      </c>
      <c r="C1668" s="1">
        <v>42700</v>
      </c>
      <c r="D1668" t="s">
        <v>11</v>
      </c>
      <c r="E1668" t="s">
        <v>5044</v>
      </c>
      <c r="F1668" t="s">
        <v>5049</v>
      </c>
      <c r="G1668" t="s">
        <v>5050</v>
      </c>
      <c r="H1668">
        <v>2</v>
      </c>
      <c r="I1668" s="2">
        <v>0.2</v>
      </c>
      <c r="J1668" t="s">
        <v>5051</v>
      </c>
      <c r="K1668" t="str">
        <f>VLOOKUP(E1668,customers!$A$1:$C$794,1,FALSE)</f>
        <v>NS-18505</v>
      </c>
      <c r="L1668" t="str">
        <f>VLOOKUP(E1668,customers!$A$1:$C$794,2,FALSE)</f>
        <v>Neola Schneider</v>
      </c>
      <c r="M1668" t="str">
        <f>VLOOKUP(E1668,customers!$A$1:$C$794,3,FALSE)</f>
        <v>Consumer</v>
      </c>
    </row>
    <row r="1669" spans="1:13" x14ac:dyDescent="0.35">
      <c r="A1669" t="s">
        <v>5043</v>
      </c>
      <c r="B1669" s="1">
        <v>42698</v>
      </c>
      <c r="C1669" s="1">
        <v>42700</v>
      </c>
      <c r="D1669" t="s">
        <v>11</v>
      </c>
      <c r="E1669" t="s">
        <v>5044</v>
      </c>
      <c r="F1669" t="s">
        <v>5052</v>
      </c>
      <c r="G1669" t="s">
        <v>4723</v>
      </c>
      <c r="H1669">
        <v>3</v>
      </c>
      <c r="I1669" s="2">
        <v>0.2</v>
      </c>
      <c r="J1669" t="s">
        <v>4724</v>
      </c>
      <c r="K1669" t="str">
        <f>VLOOKUP(E1669,customers!$A$1:$C$794,1,FALSE)</f>
        <v>NS-18505</v>
      </c>
      <c r="L1669" t="str">
        <f>VLOOKUP(E1669,customers!$A$1:$C$794,2,FALSE)</f>
        <v>Neola Schneider</v>
      </c>
      <c r="M1669" t="str">
        <f>VLOOKUP(E1669,customers!$A$1:$C$794,3,FALSE)</f>
        <v>Consumer</v>
      </c>
    </row>
    <row r="1670" spans="1:13" x14ac:dyDescent="0.35">
      <c r="A1670" t="s">
        <v>5043</v>
      </c>
      <c r="B1670" s="1">
        <v>42698</v>
      </c>
      <c r="C1670" s="1">
        <v>42700</v>
      </c>
      <c r="D1670" t="s">
        <v>11</v>
      </c>
      <c r="E1670" t="s">
        <v>5044</v>
      </c>
      <c r="F1670" t="s">
        <v>2684</v>
      </c>
      <c r="G1670" t="s">
        <v>4315</v>
      </c>
      <c r="H1670">
        <v>3</v>
      </c>
      <c r="I1670" s="2">
        <v>0.2</v>
      </c>
      <c r="J1670" t="s">
        <v>2862</v>
      </c>
      <c r="K1670" t="str">
        <f>VLOOKUP(E1670,customers!$A$1:$C$794,1,FALSE)</f>
        <v>NS-18505</v>
      </c>
      <c r="L1670" t="str">
        <f>VLOOKUP(E1670,customers!$A$1:$C$794,2,FALSE)</f>
        <v>Neola Schneider</v>
      </c>
      <c r="M1670" t="str">
        <f>VLOOKUP(E1670,customers!$A$1:$C$794,3,FALSE)</f>
        <v>Consumer</v>
      </c>
    </row>
    <row r="1671" spans="1:13" x14ac:dyDescent="0.35">
      <c r="A1671" t="s">
        <v>5053</v>
      </c>
      <c r="B1671" s="1">
        <v>42014</v>
      </c>
      <c r="C1671" s="1">
        <v>42019</v>
      </c>
      <c r="D1671" t="s">
        <v>25</v>
      </c>
      <c r="E1671" t="s">
        <v>4495</v>
      </c>
      <c r="F1671" t="s">
        <v>1681</v>
      </c>
      <c r="G1671" t="s">
        <v>5054</v>
      </c>
      <c r="H1671">
        <v>4</v>
      </c>
      <c r="I1671" s="2">
        <v>0.4</v>
      </c>
      <c r="J1671" t="s">
        <v>5055</v>
      </c>
      <c r="K1671" t="str">
        <f>VLOOKUP(E1671,customers!$A$1:$C$794,1,FALSE)</f>
        <v>MM-17920</v>
      </c>
      <c r="L1671" t="str">
        <f>VLOOKUP(E1671,customers!$A$1:$C$794,2,FALSE)</f>
        <v>Michael Moore</v>
      </c>
      <c r="M1671" t="str">
        <f>VLOOKUP(E1671,customers!$A$1:$C$794,3,FALSE)</f>
        <v>Consumer</v>
      </c>
    </row>
    <row r="1672" spans="1:13" x14ac:dyDescent="0.35">
      <c r="A1672" t="s">
        <v>5056</v>
      </c>
      <c r="B1672" s="1">
        <v>43027</v>
      </c>
      <c r="C1672" s="1">
        <v>43034</v>
      </c>
      <c r="D1672" t="s">
        <v>25</v>
      </c>
      <c r="E1672" t="s">
        <v>4879</v>
      </c>
      <c r="F1672" t="s">
        <v>5057</v>
      </c>
      <c r="G1672" t="s">
        <v>5058</v>
      </c>
      <c r="H1672">
        <v>3</v>
      </c>
      <c r="I1672" s="2">
        <v>0.2</v>
      </c>
      <c r="J1672" t="s">
        <v>3297</v>
      </c>
      <c r="K1672" t="str">
        <f>VLOOKUP(E1672,customers!$A$1:$C$794,1,FALSE)</f>
        <v>RD-19480</v>
      </c>
      <c r="L1672" t="str">
        <f>VLOOKUP(E1672,customers!$A$1:$C$794,2,FALSE)</f>
        <v>Rick Duston</v>
      </c>
      <c r="M1672" t="str">
        <f>VLOOKUP(E1672,customers!$A$1:$C$794,3,FALSE)</f>
        <v>Consumer</v>
      </c>
    </row>
    <row r="1673" spans="1:13" x14ac:dyDescent="0.35">
      <c r="A1673" t="s">
        <v>5059</v>
      </c>
      <c r="B1673" s="1">
        <v>42451</v>
      </c>
      <c r="C1673" s="1">
        <v>42454</v>
      </c>
      <c r="D1673" t="s">
        <v>149</v>
      </c>
      <c r="E1673" t="s">
        <v>5060</v>
      </c>
      <c r="F1673" t="s">
        <v>3617</v>
      </c>
      <c r="G1673" t="s">
        <v>5061</v>
      </c>
      <c r="H1673">
        <v>2</v>
      </c>
      <c r="I1673" s="2">
        <v>0</v>
      </c>
      <c r="J1673" t="s">
        <v>5062</v>
      </c>
      <c r="K1673" t="str">
        <f>VLOOKUP(E1673,customers!$A$1:$C$794,1,FALSE)</f>
        <v>RB-19645</v>
      </c>
      <c r="L1673" t="str">
        <f>VLOOKUP(E1673,customers!$A$1:$C$794,2,FALSE)</f>
        <v>Robert Barroso</v>
      </c>
      <c r="M1673" t="str">
        <f>VLOOKUP(E1673,customers!$A$1:$C$794,3,FALSE)</f>
        <v>Corporate</v>
      </c>
    </row>
    <row r="1674" spans="1:13" x14ac:dyDescent="0.35">
      <c r="A1674" t="s">
        <v>5063</v>
      </c>
      <c r="B1674" s="1">
        <v>42919</v>
      </c>
      <c r="C1674" s="1">
        <v>42923</v>
      </c>
      <c r="D1674" t="s">
        <v>25</v>
      </c>
      <c r="E1674" t="s">
        <v>3317</v>
      </c>
      <c r="F1674" t="s">
        <v>274</v>
      </c>
      <c r="G1674" t="s">
        <v>275</v>
      </c>
      <c r="H1674">
        <v>4</v>
      </c>
      <c r="I1674" s="2">
        <v>0.2</v>
      </c>
      <c r="J1674" t="s">
        <v>276</v>
      </c>
      <c r="K1674" t="str">
        <f>VLOOKUP(E1674,customers!$A$1:$C$794,1,FALSE)</f>
        <v>RD-19585</v>
      </c>
      <c r="L1674" t="str">
        <f>VLOOKUP(E1674,customers!$A$1:$C$794,2,FALSE)</f>
        <v>Rob Dowd</v>
      </c>
      <c r="M1674" t="str">
        <f>VLOOKUP(E1674,customers!$A$1:$C$794,3,FALSE)</f>
        <v>Consumer</v>
      </c>
    </row>
    <row r="1675" spans="1:13" x14ac:dyDescent="0.35">
      <c r="A1675" t="s">
        <v>5064</v>
      </c>
      <c r="B1675" s="1">
        <v>42349</v>
      </c>
      <c r="C1675" s="1">
        <v>42350</v>
      </c>
      <c r="D1675" t="s">
        <v>149</v>
      </c>
      <c r="E1675" t="s">
        <v>5065</v>
      </c>
      <c r="F1675" t="s">
        <v>2103</v>
      </c>
      <c r="G1675" t="s">
        <v>5066</v>
      </c>
      <c r="H1675">
        <v>2</v>
      </c>
      <c r="I1675" s="2">
        <v>0</v>
      </c>
      <c r="J1675" t="s">
        <v>5067</v>
      </c>
      <c r="K1675" t="str">
        <f>VLOOKUP(E1675,customers!$A$1:$C$794,1,FALSE)</f>
        <v>SW-20455</v>
      </c>
      <c r="L1675" t="str">
        <f>VLOOKUP(E1675,customers!$A$1:$C$794,2,FALSE)</f>
        <v>Shaun Weien</v>
      </c>
      <c r="M1675" t="str">
        <f>VLOOKUP(E1675,customers!$A$1:$C$794,3,FALSE)</f>
        <v>Consumer</v>
      </c>
    </row>
    <row r="1676" spans="1:13" x14ac:dyDescent="0.35">
      <c r="A1676" t="s">
        <v>5068</v>
      </c>
      <c r="B1676" s="1">
        <v>42264</v>
      </c>
      <c r="C1676" s="1">
        <v>42268</v>
      </c>
      <c r="D1676" t="s">
        <v>25</v>
      </c>
      <c r="E1676" t="s">
        <v>2210</v>
      </c>
      <c r="F1676" t="s">
        <v>3989</v>
      </c>
      <c r="G1676" t="s">
        <v>5069</v>
      </c>
      <c r="H1676">
        <v>2</v>
      </c>
      <c r="I1676" s="2">
        <v>0.6</v>
      </c>
      <c r="J1676" t="s">
        <v>5070</v>
      </c>
      <c r="K1676" t="str">
        <f>VLOOKUP(E1676,customers!$A$1:$C$794,1,FALSE)</f>
        <v>SF-20965</v>
      </c>
      <c r="L1676" t="str">
        <f>VLOOKUP(E1676,customers!$A$1:$C$794,2,FALSE)</f>
        <v>Sylvia Foulston</v>
      </c>
      <c r="M1676" t="str">
        <f>VLOOKUP(E1676,customers!$A$1:$C$794,3,FALSE)</f>
        <v>Corporate</v>
      </c>
    </row>
    <row r="1677" spans="1:13" x14ac:dyDescent="0.35">
      <c r="A1677" t="s">
        <v>5068</v>
      </c>
      <c r="B1677" s="1">
        <v>42264</v>
      </c>
      <c r="C1677" s="1">
        <v>42268</v>
      </c>
      <c r="D1677" t="s">
        <v>25</v>
      </c>
      <c r="E1677" t="s">
        <v>2210</v>
      </c>
      <c r="F1677" t="s">
        <v>4830</v>
      </c>
      <c r="G1677" t="s">
        <v>4885</v>
      </c>
      <c r="H1677">
        <v>3</v>
      </c>
      <c r="I1677" s="2">
        <v>0.8</v>
      </c>
      <c r="J1677" t="s">
        <v>5071</v>
      </c>
      <c r="K1677" t="str">
        <f>VLOOKUP(E1677,customers!$A$1:$C$794,1,FALSE)</f>
        <v>SF-20965</v>
      </c>
      <c r="L1677" t="str">
        <f>VLOOKUP(E1677,customers!$A$1:$C$794,2,FALSE)</f>
        <v>Sylvia Foulston</v>
      </c>
      <c r="M1677" t="str">
        <f>VLOOKUP(E1677,customers!$A$1:$C$794,3,FALSE)</f>
        <v>Corporate</v>
      </c>
    </row>
    <row r="1678" spans="1:13" x14ac:dyDescent="0.35">
      <c r="A1678" t="s">
        <v>5072</v>
      </c>
      <c r="B1678" s="1">
        <v>42508</v>
      </c>
      <c r="C1678" s="1">
        <v>42514</v>
      </c>
      <c r="D1678" t="s">
        <v>25</v>
      </c>
      <c r="E1678" t="s">
        <v>5073</v>
      </c>
      <c r="F1678" t="s">
        <v>231</v>
      </c>
      <c r="G1678" t="s">
        <v>5074</v>
      </c>
      <c r="H1678">
        <v>3</v>
      </c>
      <c r="I1678" s="2">
        <v>0</v>
      </c>
      <c r="J1678" t="s">
        <v>5075</v>
      </c>
      <c r="K1678" t="str">
        <f>VLOOKUP(E1678,customers!$A$1:$C$794,1,FALSE)</f>
        <v>EB-13930</v>
      </c>
      <c r="L1678" t="str">
        <f>VLOOKUP(E1678,customers!$A$1:$C$794,2,FALSE)</f>
        <v>Eric Barreto</v>
      </c>
      <c r="M1678" t="str">
        <f>VLOOKUP(E1678,customers!$A$1:$C$794,3,FALSE)</f>
        <v>Consumer</v>
      </c>
    </row>
    <row r="1679" spans="1:13" x14ac:dyDescent="0.35">
      <c r="A1679" t="s">
        <v>5072</v>
      </c>
      <c r="B1679" s="1">
        <v>42508</v>
      </c>
      <c r="C1679" s="1">
        <v>42514</v>
      </c>
      <c r="D1679" t="s">
        <v>25</v>
      </c>
      <c r="E1679" t="s">
        <v>5073</v>
      </c>
      <c r="F1679" t="s">
        <v>409</v>
      </c>
      <c r="G1679" t="s">
        <v>5076</v>
      </c>
      <c r="H1679">
        <v>3</v>
      </c>
      <c r="I1679" s="2">
        <v>0</v>
      </c>
      <c r="J1679" t="s">
        <v>2083</v>
      </c>
      <c r="K1679" t="str">
        <f>VLOOKUP(E1679,customers!$A$1:$C$794,1,FALSE)</f>
        <v>EB-13930</v>
      </c>
      <c r="L1679" t="str">
        <f>VLOOKUP(E1679,customers!$A$1:$C$794,2,FALSE)</f>
        <v>Eric Barreto</v>
      </c>
      <c r="M1679" t="str">
        <f>VLOOKUP(E1679,customers!$A$1:$C$794,3,FALSE)</f>
        <v>Consumer</v>
      </c>
    </row>
    <row r="1680" spans="1:13" x14ac:dyDescent="0.35">
      <c r="A1680" t="s">
        <v>5077</v>
      </c>
      <c r="B1680" s="1">
        <v>41889</v>
      </c>
      <c r="C1680" s="1">
        <v>41895</v>
      </c>
      <c r="D1680" t="s">
        <v>25</v>
      </c>
      <c r="E1680" t="s">
        <v>988</v>
      </c>
      <c r="F1680" t="s">
        <v>3826</v>
      </c>
      <c r="G1680" t="s">
        <v>5078</v>
      </c>
      <c r="H1680">
        <v>1</v>
      </c>
      <c r="I1680" s="2">
        <v>0.2</v>
      </c>
      <c r="J1680" t="s">
        <v>5079</v>
      </c>
      <c r="K1680" t="str">
        <f>VLOOKUP(E1680,customers!$A$1:$C$794,1,FALSE)</f>
        <v>SB-20290</v>
      </c>
      <c r="L1680" t="str">
        <f>VLOOKUP(E1680,customers!$A$1:$C$794,2,FALSE)</f>
        <v>Sean Braxton</v>
      </c>
      <c r="M1680" t="str">
        <f>VLOOKUP(E1680,customers!$A$1:$C$794,3,FALSE)</f>
        <v>Corporate</v>
      </c>
    </row>
    <row r="1681" spans="1:13" x14ac:dyDescent="0.35">
      <c r="A1681" t="s">
        <v>5077</v>
      </c>
      <c r="B1681" s="1">
        <v>41889</v>
      </c>
      <c r="C1681" s="1">
        <v>41895</v>
      </c>
      <c r="D1681" t="s">
        <v>25</v>
      </c>
      <c r="E1681" t="s">
        <v>988</v>
      </c>
      <c r="F1681" t="s">
        <v>3642</v>
      </c>
      <c r="G1681" t="s">
        <v>5080</v>
      </c>
      <c r="H1681">
        <v>3</v>
      </c>
      <c r="I1681" s="2">
        <v>0.4</v>
      </c>
      <c r="J1681" t="s">
        <v>2772</v>
      </c>
      <c r="K1681" t="str">
        <f>VLOOKUP(E1681,customers!$A$1:$C$794,1,FALSE)</f>
        <v>SB-20290</v>
      </c>
      <c r="L1681" t="str">
        <f>VLOOKUP(E1681,customers!$A$1:$C$794,2,FALSE)</f>
        <v>Sean Braxton</v>
      </c>
      <c r="M1681" t="str">
        <f>VLOOKUP(E1681,customers!$A$1:$C$794,3,FALSE)</f>
        <v>Corporate</v>
      </c>
    </row>
    <row r="1682" spans="1:13" x14ac:dyDescent="0.35">
      <c r="A1682" t="s">
        <v>5077</v>
      </c>
      <c r="B1682" s="1">
        <v>41889</v>
      </c>
      <c r="C1682" s="1">
        <v>41895</v>
      </c>
      <c r="D1682" t="s">
        <v>25</v>
      </c>
      <c r="E1682" t="s">
        <v>988</v>
      </c>
      <c r="F1682" t="s">
        <v>5081</v>
      </c>
      <c r="G1682" t="s">
        <v>5082</v>
      </c>
      <c r="H1682">
        <v>2</v>
      </c>
      <c r="I1682" s="2">
        <v>0.2</v>
      </c>
      <c r="J1682" t="s">
        <v>5083</v>
      </c>
      <c r="K1682" t="str">
        <f>VLOOKUP(E1682,customers!$A$1:$C$794,1,FALSE)</f>
        <v>SB-20290</v>
      </c>
      <c r="L1682" t="str">
        <f>VLOOKUP(E1682,customers!$A$1:$C$794,2,FALSE)</f>
        <v>Sean Braxton</v>
      </c>
      <c r="M1682" t="str">
        <f>VLOOKUP(E1682,customers!$A$1:$C$794,3,FALSE)</f>
        <v>Corporate</v>
      </c>
    </row>
    <row r="1683" spans="1:13" x14ac:dyDescent="0.35">
      <c r="A1683" t="s">
        <v>5077</v>
      </c>
      <c r="B1683" s="1">
        <v>41889</v>
      </c>
      <c r="C1683" s="1">
        <v>41895</v>
      </c>
      <c r="D1683" t="s">
        <v>25</v>
      </c>
      <c r="E1683" t="s">
        <v>988</v>
      </c>
      <c r="F1683" t="s">
        <v>5084</v>
      </c>
      <c r="G1683" t="s">
        <v>5085</v>
      </c>
      <c r="H1683">
        <v>4</v>
      </c>
      <c r="I1683" s="2">
        <v>0.7</v>
      </c>
      <c r="J1683" t="s">
        <v>5086</v>
      </c>
      <c r="K1683" t="str">
        <f>VLOOKUP(E1683,customers!$A$1:$C$794,1,FALSE)</f>
        <v>SB-20290</v>
      </c>
      <c r="L1683" t="str">
        <f>VLOOKUP(E1683,customers!$A$1:$C$794,2,FALSE)</f>
        <v>Sean Braxton</v>
      </c>
      <c r="M1683" t="str">
        <f>VLOOKUP(E1683,customers!$A$1:$C$794,3,FALSE)</f>
        <v>Corporate</v>
      </c>
    </row>
    <row r="1684" spans="1:13" x14ac:dyDescent="0.35">
      <c r="A1684" t="s">
        <v>5087</v>
      </c>
      <c r="B1684" s="1">
        <v>42642</v>
      </c>
      <c r="C1684" s="1">
        <v>42644</v>
      </c>
      <c r="D1684" t="s">
        <v>11</v>
      </c>
      <c r="E1684" t="s">
        <v>5088</v>
      </c>
      <c r="F1684" t="s">
        <v>2744</v>
      </c>
      <c r="G1684" t="s">
        <v>5089</v>
      </c>
      <c r="H1684">
        <v>1</v>
      </c>
      <c r="I1684" s="2">
        <v>0</v>
      </c>
      <c r="J1684" t="s">
        <v>5090</v>
      </c>
      <c r="K1684" t="str">
        <f>VLOOKUP(E1684,customers!$A$1:$C$794,1,FALSE)</f>
        <v>PS-18760</v>
      </c>
      <c r="L1684" t="str">
        <f>VLOOKUP(E1684,customers!$A$1:$C$794,2,FALSE)</f>
        <v>Pamela Stobb</v>
      </c>
      <c r="M1684" t="str">
        <f>VLOOKUP(E1684,customers!$A$1:$C$794,3,FALSE)</f>
        <v>Consumer</v>
      </c>
    </row>
    <row r="1685" spans="1:13" x14ac:dyDescent="0.35">
      <c r="A1685" t="s">
        <v>5091</v>
      </c>
      <c r="B1685" s="1">
        <v>42681</v>
      </c>
      <c r="C1685" s="1">
        <v>42686</v>
      </c>
      <c r="D1685" t="s">
        <v>25</v>
      </c>
      <c r="E1685" t="s">
        <v>1005</v>
      </c>
      <c r="F1685" t="s">
        <v>2679</v>
      </c>
      <c r="G1685" t="s">
        <v>5092</v>
      </c>
      <c r="H1685">
        <v>3</v>
      </c>
      <c r="I1685" s="2">
        <v>0</v>
      </c>
      <c r="J1685" t="s">
        <v>371</v>
      </c>
      <c r="K1685" t="str">
        <f>VLOOKUP(E1685,customers!$A$1:$C$794,1,FALSE)</f>
        <v>CB-12535</v>
      </c>
      <c r="L1685" t="str">
        <f>VLOOKUP(E1685,customers!$A$1:$C$794,2,FALSE)</f>
        <v>Claudia Bergmann</v>
      </c>
      <c r="M1685" t="str">
        <f>VLOOKUP(E1685,customers!$A$1:$C$794,3,FALSE)</f>
        <v>Corporate</v>
      </c>
    </row>
    <row r="1686" spans="1:13" x14ac:dyDescent="0.35">
      <c r="A1686" t="s">
        <v>5093</v>
      </c>
      <c r="B1686" s="1">
        <v>42849</v>
      </c>
      <c r="C1686" s="1">
        <v>42852</v>
      </c>
      <c r="D1686" t="s">
        <v>149</v>
      </c>
      <c r="E1686" t="s">
        <v>4458</v>
      </c>
      <c r="F1686" t="s">
        <v>5094</v>
      </c>
      <c r="G1686" t="s">
        <v>5095</v>
      </c>
      <c r="H1686">
        <v>2</v>
      </c>
      <c r="I1686" s="2">
        <v>0.2</v>
      </c>
      <c r="J1686" t="s">
        <v>5096</v>
      </c>
      <c r="K1686" t="str">
        <f>VLOOKUP(E1686,customers!$A$1:$C$794,1,FALSE)</f>
        <v>DK-12835</v>
      </c>
      <c r="L1686" t="str">
        <f>VLOOKUP(E1686,customers!$A$1:$C$794,2,FALSE)</f>
        <v>Damala Kotsonis</v>
      </c>
      <c r="M1686" t="str">
        <f>VLOOKUP(E1686,customers!$A$1:$C$794,3,FALSE)</f>
        <v>Corporate</v>
      </c>
    </row>
    <row r="1687" spans="1:13" x14ac:dyDescent="0.35">
      <c r="A1687" t="s">
        <v>5093</v>
      </c>
      <c r="B1687" s="1">
        <v>42849</v>
      </c>
      <c r="C1687" s="1">
        <v>42852</v>
      </c>
      <c r="D1687" t="s">
        <v>149</v>
      </c>
      <c r="E1687" t="s">
        <v>4458</v>
      </c>
      <c r="F1687" t="s">
        <v>4074</v>
      </c>
      <c r="G1687" t="s">
        <v>3645</v>
      </c>
      <c r="H1687">
        <v>2</v>
      </c>
      <c r="I1687" s="2">
        <v>0.7</v>
      </c>
      <c r="J1687" t="s">
        <v>5097</v>
      </c>
      <c r="K1687" t="str">
        <f>VLOOKUP(E1687,customers!$A$1:$C$794,1,FALSE)</f>
        <v>DK-12835</v>
      </c>
      <c r="L1687" t="str">
        <f>VLOOKUP(E1687,customers!$A$1:$C$794,2,FALSE)</f>
        <v>Damala Kotsonis</v>
      </c>
      <c r="M1687" t="str">
        <f>VLOOKUP(E1687,customers!$A$1:$C$794,3,FALSE)</f>
        <v>Corporate</v>
      </c>
    </row>
    <row r="1688" spans="1:13" x14ac:dyDescent="0.35">
      <c r="A1688" t="s">
        <v>5093</v>
      </c>
      <c r="B1688" s="1">
        <v>42849</v>
      </c>
      <c r="C1688" s="1">
        <v>42852</v>
      </c>
      <c r="D1688" t="s">
        <v>149</v>
      </c>
      <c r="E1688" t="s">
        <v>4458</v>
      </c>
      <c r="F1688" t="s">
        <v>5098</v>
      </c>
      <c r="G1688" t="s">
        <v>5099</v>
      </c>
      <c r="H1688">
        <v>2</v>
      </c>
      <c r="I1688" s="2">
        <v>0.7</v>
      </c>
      <c r="J1688" t="s">
        <v>5100</v>
      </c>
      <c r="K1688" t="str">
        <f>VLOOKUP(E1688,customers!$A$1:$C$794,1,FALSE)</f>
        <v>DK-12835</v>
      </c>
      <c r="L1688" t="str">
        <f>VLOOKUP(E1688,customers!$A$1:$C$794,2,FALSE)</f>
        <v>Damala Kotsonis</v>
      </c>
      <c r="M1688" t="str">
        <f>VLOOKUP(E1688,customers!$A$1:$C$794,3,FALSE)</f>
        <v>Corporate</v>
      </c>
    </row>
    <row r="1689" spans="1:13" x14ac:dyDescent="0.35">
      <c r="A1689" t="s">
        <v>5101</v>
      </c>
      <c r="B1689" s="1">
        <v>43079</v>
      </c>
      <c r="C1689" s="1">
        <v>43081</v>
      </c>
      <c r="D1689" t="s">
        <v>149</v>
      </c>
      <c r="E1689" t="s">
        <v>4826</v>
      </c>
      <c r="F1689" t="s">
        <v>3195</v>
      </c>
      <c r="G1689" t="s">
        <v>2116</v>
      </c>
      <c r="H1689">
        <v>2</v>
      </c>
      <c r="I1689" s="2">
        <v>0.2</v>
      </c>
      <c r="J1689" t="s">
        <v>2117</v>
      </c>
      <c r="K1689" t="str">
        <f>VLOOKUP(E1689,customers!$A$1:$C$794,1,FALSE)</f>
        <v>AW-10840</v>
      </c>
      <c r="L1689" t="str">
        <f>VLOOKUP(E1689,customers!$A$1:$C$794,2,FALSE)</f>
        <v>Anthony Witt</v>
      </c>
      <c r="M1689" t="str">
        <f>VLOOKUP(E1689,customers!$A$1:$C$794,3,FALSE)</f>
        <v>Consumer</v>
      </c>
    </row>
    <row r="1690" spans="1:13" x14ac:dyDescent="0.35">
      <c r="A1690" t="s">
        <v>5101</v>
      </c>
      <c r="B1690" s="1">
        <v>43079</v>
      </c>
      <c r="C1690" s="1">
        <v>43081</v>
      </c>
      <c r="D1690" t="s">
        <v>149</v>
      </c>
      <c r="E1690" t="s">
        <v>4826</v>
      </c>
      <c r="F1690" t="s">
        <v>2659</v>
      </c>
      <c r="G1690" t="s">
        <v>2660</v>
      </c>
      <c r="H1690">
        <v>2</v>
      </c>
      <c r="I1690" s="2">
        <v>0.2</v>
      </c>
      <c r="J1690" t="s">
        <v>2661</v>
      </c>
      <c r="K1690" t="str">
        <f>VLOOKUP(E1690,customers!$A$1:$C$794,1,FALSE)</f>
        <v>AW-10840</v>
      </c>
      <c r="L1690" t="str">
        <f>VLOOKUP(E1690,customers!$A$1:$C$794,2,FALSE)</f>
        <v>Anthony Witt</v>
      </c>
      <c r="M1690" t="str">
        <f>VLOOKUP(E1690,customers!$A$1:$C$794,3,FALSE)</f>
        <v>Consumer</v>
      </c>
    </row>
    <row r="1691" spans="1:13" x14ac:dyDescent="0.35">
      <c r="A1691" t="s">
        <v>5102</v>
      </c>
      <c r="B1691" s="1">
        <v>41867</v>
      </c>
      <c r="C1691" s="1">
        <v>41871</v>
      </c>
      <c r="D1691" t="s">
        <v>25</v>
      </c>
      <c r="E1691" t="s">
        <v>501</v>
      </c>
      <c r="F1691" t="s">
        <v>50</v>
      </c>
      <c r="G1691" t="s">
        <v>5103</v>
      </c>
      <c r="H1691">
        <v>6</v>
      </c>
      <c r="I1691" s="2">
        <v>0.4</v>
      </c>
      <c r="J1691" t="s">
        <v>5104</v>
      </c>
      <c r="K1691" t="str">
        <f>VLOOKUP(E1691,customers!$A$1:$C$794,1,FALSE)</f>
        <v>TS-21610</v>
      </c>
      <c r="L1691" t="str">
        <f>VLOOKUP(E1691,customers!$A$1:$C$794,2,FALSE)</f>
        <v>Troy Staebel</v>
      </c>
      <c r="M1691" t="str">
        <f>VLOOKUP(E1691,customers!$A$1:$C$794,3,FALSE)</f>
        <v>Consumer</v>
      </c>
    </row>
    <row r="1692" spans="1:13" x14ac:dyDescent="0.35">
      <c r="A1692" t="s">
        <v>5105</v>
      </c>
      <c r="B1692" s="1">
        <v>43078</v>
      </c>
      <c r="C1692" s="1">
        <v>43084</v>
      </c>
      <c r="D1692" t="s">
        <v>25</v>
      </c>
      <c r="E1692" t="s">
        <v>5106</v>
      </c>
      <c r="F1692" t="s">
        <v>4940</v>
      </c>
      <c r="G1692" t="s">
        <v>5107</v>
      </c>
      <c r="H1692">
        <v>5</v>
      </c>
      <c r="I1692" s="2">
        <v>0</v>
      </c>
      <c r="J1692" t="s">
        <v>5108</v>
      </c>
      <c r="K1692" t="str">
        <f>VLOOKUP(E1692,customers!$A$1:$C$794,1,FALSE)</f>
        <v>HF-14995</v>
      </c>
      <c r="L1692" t="str">
        <f>VLOOKUP(E1692,customers!$A$1:$C$794,2,FALSE)</f>
        <v>Herbert Flentye</v>
      </c>
      <c r="M1692" t="str">
        <f>VLOOKUP(E1692,customers!$A$1:$C$794,3,FALSE)</f>
        <v>Consumer</v>
      </c>
    </row>
    <row r="1693" spans="1:13" x14ac:dyDescent="0.35">
      <c r="A1693" t="s">
        <v>5105</v>
      </c>
      <c r="B1693" s="1">
        <v>43078</v>
      </c>
      <c r="C1693" s="1">
        <v>43084</v>
      </c>
      <c r="D1693" t="s">
        <v>25</v>
      </c>
      <c r="E1693" t="s">
        <v>5106</v>
      </c>
      <c r="F1693" t="s">
        <v>304</v>
      </c>
      <c r="G1693" t="s">
        <v>1779</v>
      </c>
      <c r="H1693">
        <v>5</v>
      </c>
      <c r="I1693" s="2">
        <v>0</v>
      </c>
      <c r="J1693" t="s">
        <v>557</v>
      </c>
      <c r="K1693" t="str">
        <f>VLOOKUP(E1693,customers!$A$1:$C$794,1,FALSE)</f>
        <v>HF-14995</v>
      </c>
      <c r="L1693" t="str">
        <f>VLOOKUP(E1693,customers!$A$1:$C$794,2,FALSE)</f>
        <v>Herbert Flentye</v>
      </c>
      <c r="M1693" t="str">
        <f>VLOOKUP(E1693,customers!$A$1:$C$794,3,FALSE)</f>
        <v>Consumer</v>
      </c>
    </row>
    <row r="1694" spans="1:13" x14ac:dyDescent="0.35">
      <c r="A1694" t="s">
        <v>5109</v>
      </c>
      <c r="B1694" s="1">
        <v>42443</v>
      </c>
      <c r="C1694" s="1">
        <v>42448</v>
      </c>
      <c r="D1694" t="s">
        <v>25</v>
      </c>
      <c r="E1694" t="s">
        <v>5110</v>
      </c>
      <c r="F1694" t="s">
        <v>2029</v>
      </c>
      <c r="G1694" t="s">
        <v>3228</v>
      </c>
      <c r="H1694">
        <v>5</v>
      </c>
      <c r="I1694" s="2">
        <v>0.2</v>
      </c>
      <c r="J1694" t="s">
        <v>5111</v>
      </c>
      <c r="K1694" t="str">
        <f>VLOOKUP(E1694,customers!$A$1:$C$794,1,FALSE)</f>
        <v>HZ-14950</v>
      </c>
      <c r="L1694" t="str">
        <f>VLOOKUP(E1694,customers!$A$1:$C$794,2,FALSE)</f>
        <v>Henia Zydlo</v>
      </c>
      <c r="M1694" t="str">
        <f>VLOOKUP(E1694,customers!$A$1:$C$794,3,FALSE)</f>
        <v>Consumer</v>
      </c>
    </row>
    <row r="1695" spans="1:13" x14ac:dyDescent="0.35">
      <c r="A1695" t="s">
        <v>5112</v>
      </c>
      <c r="B1695" s="1">
        <v>42547</v>
      </c>
      <c r="C1695" s="1">
        <v>42550</v>
      </c>
      <c r="D1695" t="s">
        <v>11</v>
      </c>
      <c r="E1695" t="s">
        <v>4203</v>
      </c>
      <c r="F1695" t="s">
        <v>5113</v>
      </c>
      <c r="G1695" t="s">
        <v>5114</v>
      </c>
      <c r="H1695">
        <v>2</v>
      </c>
      <c r="I1695" s="2">
        <v>0.2</v>
      </c>
      <c r="J1695" t="s">
        <v>5115</v>
      </c>
      <c r="K1695" t="str">
        <f>VLOOKUP(E1695,customers!$A$1:$C$794,1,FALSE)</f>
        <v>AB-10255</v>
      </c>
      <c r="L1695" t="str">
        <f>VLOOKUP(E1695,customers!$A$1:$C$794,2,FALSE)</f>
        <v>Alejandro Ballentine</v>
      </c>
      <c r="M1695" t="str">
        <f>VLOOKUP(E1695,customers!$A$1:$C$794,3,FALSE)</f>
        <v>Home Office</v>
      </c>
    </row>
    <row r="1696" spans="1:13" x14ac:dyDescent="0.35">
      <c r="A1696" t="s">
        <v>5116</v>
      </c>
      <c r="B1696" s="1">
        <v>42272</v>
      </c>
      <c r="C1696" s="1">
        <v>42275</v>
      </c>
      <c r="D1696" t="s">
        <v>11</v>
      </c>
      <c r="E1696" t="s">
        <v>2574</v>
      </c>
      <c r="F1696" t="s">
        <v>5117</v>
      </c>
      <c r="G1696" t="s">
        <v>5118</v>
      </c>
      <c r="H1696">
        <v>4</v>
      </c>
      <c r="I1696" s="2">
        <v>0</v>
      </c>
      <c r="J1696" t="s">
        <v>4602</v>
      </c>
      <c r="K1696" t="str">
        <f>VLOOKUP(E1696,customers!$A$1:$C$794,1,FALSE)</f>
        <v>PO-19195</v>
      </c>
      <c r="L1696" t="str">
        <f>VLOOKUP(E1696,customers!$A$1:$C$794,2,FALSE)</f>
        <v>Phillina Ober</v>
      </c>
      <c r="M1696" t="str">
        <f>VLOOKUP(E1696,customers!$A$1:$C$794,3,FALSE)</f>
        <v>Home Office</v>
      </c>
    </row>
    <row r="1697" spans="1:13" x14ac:dyDescent="0.35">
      <c r="A1697" t="s">
        <v>5116</v>
      </c>
      <c r="B1697" s="1">
        <v>42272</v>
      </c>
      <c r="C1697" s="1">
        <v>42275</v>
      </c>
      <c r="D1697" t="s">
        <v>11</v>
      </c>
      <c r="E1697" t="s">
        <v>2574</v>
      </c>
      <c r="F1697" t="s">
        <v>1250</v>
      </c>
      <c r="G1697" t="s">
        <v>5119</v>
      </c>
      <c r="H1697">
        <v>3</v>
      </c>
      <c r="I1697" s="2">
        <v>0</v>
      </c>
      <c r="J1697" t="s">
        <v>5120</v>
      </c>
      <c r="K1697" t="str">
        <f>VLOOKUP(E1697,customers!$A$1:$C$794,1,FALSE)</f>
        <v>PO-19195</v>
      </c>
      <c r="L1697" t="str">
        <f>VLOOKUP(E1697,customers!$A$1:$C$794,2,FALSE)</f>
        <v>Phillina Ober</v>
      </c>
      <c r="M1697" t="str">
        <f>VLOOKUP(E1697,customers!$A$1:$C$794,3,FALSE)</f>
        <v>Home Office</v>
      </c>
    </row>
    <row r="1698" spans="1:13" x14ac:dyDescent="0.35">
      <c r="A1698" t="s">
        <v>5116</v>
      </c>
      <c r="B1698" s="1">
        <v>42272</v>
      </c>
      <c r="C1698" s="1">
        <v>42275</v>
      </c>
      <c r="D1698" t="s">
        <v>11</v>
      </c>
      <c r="E1698" t="s">
        <v>2574</v>
      </c>
      <c r="F1698" t="s">
        <v>274</v>
      </c>
      <c r="G1698" t="s">
        <v>5121</v>
      </c>
      <c r="H1698">
        <v>2</v>
      </c>
      <c r="I1698" s="2">
        <v>0</v>
      </c>
      <c r="J1698" t="s">
        <v>4134</v>
      </c>
      <c r="K1698" t="str">
        <f>VLOOKUP(E1698,customers!$A$1:$C$794,1,FALSE)</f>
        <v>PO-19195</v>
      </c>
      <c r="L1698" t="str">
        <f>VLOOKUP(E1698,customers!$A$1:$C$794,2,FALSE)</f>
        <v>Phillina Ober</v>
      </c>
      <c r="M1698" t="str">
        <f>VLOOKUP(E1698,customers!$A$1:$C$794,3,FALSE)</f>
        <v>Home Office</v>
      </c>
    </row>
    <row r="1699" spans="1:13" x14ac:dyDescent="0.35">
      <c r="A1699" t="s">
        <v>5122</v>
      </c>
      <c r="B1699" s="1">
        <v>42365</v>
      </c>
      <c r="C1699" s="1">
        <v>42369</v>
      </c>
      <c r="D1699" t="s">
        <v>25</v>
      </c>
      <c r="E1699" t="s">
        <v>1353</v>
      </c>
      <c r="F1699" t="s">
        <v>2784</v>
      </c>
      <c r="G1699" t="s">
        <v>5123</v>
      </c>
      <c r="H1699">
        <v>2</v>
      </c>
      <c r="I1699" s="2">
        <v>0</v>
      </c>
      <c r="J1699" t="s">
        <v>5124</v>
      </c>
      <c r="K1699" t="str">
        <f>VLOOKUP(E1699,customers!$A$1:$C$794,1,FALSE)</f>
        <v>AG-10900</v>
      </c>
      <c r="L1699" t="str">
        <f>VLOOKUP(E1699,customers!$A$1:$C$794,2,FALSE)</f>
        <v>Arthur Gainer</v>
      </c>
      <c r="M1699" t="str">
        <f>VLOOKUP(E1699,customers!$A$1:$C$794,3,FALSE)</f>
        <v>Consumer</v>
      </c>
    </row>
    <row r="1700" spans="1:13" x14ac:dyDescent="0.35">
      <c r="A1700" t="s">
        <v>5122</v>
      </c>
      <c r="B1700" s="1">
        <v>42365</v>
      </c>
      <c r="C1700" s="1">
        <v>42369</v>
      </c>
      <c r="D1700" t="s">
        <v>25</v>
      </c>
      <c r="E1700" t="s">
        <v>1353</v>
      </c>
      <c r="F1700" t="s">
        <v>5125</v>
      </c>
      <c r="G1700" t="s">
        <v>2748</v>
      </c>
      <c r="H1700">
        <v>7</v>
      </c>
      <c r="I1700" s="2">
        <v>0</v>
      </c>
      <c r="J1700" t="s">
        <v>549</v>
      </c>
      <c r="K1700" t="str">
        <f>VLOOKUP(E1700,customers!$A$1:$C$794,1,FALSE)</f>
        <v>AG-10900</v>
      </c>
      <c r="L1700" t="str">
        <f>VLOOKUP(E1700,customers!$A$1:$C$794,2,FALSE)</f>
        <v>Arthur Gainer</v>
      </c>
      <c r="M1700" t="str">
        <f>VLOOKUP(E1700,customers!$A$1:$C$794,3,FALSE)</f>
        <v>Consumer</v>
      </c>
    </row>
    <row r="1701" spans="1:13" x14ac:dyDescent="0.35">
      <c r="A1701" t="s">
        <v>5126</v>
      </c>
      <c r="B1701" s="1">
        <v>41793</v>
      </c>
      <c r="C1701" s="1">
        <v>41797</v>
      </c>
      <c r="D1701" t="s">
        <v>11</v>
      </c>
      <c r="E1701" t="s">
        <v>475</v>
      </c>
      <c r="F1701" t="s">
        <v>3683</v>
      </c>
      <c r="G1701" t="s">
        <v>5127</v>
      </c>
      <c r="H1701">
        <v>6</v>
      </c>
      <c r="I1701" s="2">
        <v>0</v>
      </c>
      <c r="J1701" t="s">
        <v>5128</v>
      </c>
      <c r="K1701" t="str">
        <f>VLOOKUP(E1701,customers!$A$1:$C$794,1,FALSE)</f>
        <v>SC-20725</v>
      </c>
      <c r="L1701" t="str">
        <f>VLOOKUP(E1701,customers!$A$1:$C$794,2,FALSE)</f>
        <v>Steven Cartwright</v>
      </c>
      <c r="M1701" t="str">
        <f>VLOOKUP(E1701,customers!$A$1:$C$794,3,FALSE)</f>
        <v>Consumer</v>
      </c>
    </row>
    <row r="1702" spans="1:13" x14ac:dyDescent="0.35">
      <c r="A1702" t="s">
        <v>5129</v>
      </c>
      <c r="B1702" s="1">
        <v>42198</v>
      </c>
      <c r="C1702" s="1">
        <v>42200</v>
      </c>
      <c r="D1702" t="s">
        <v>11</v>
      </c>
      <c r="E1702" t="s">
        <v>4277</v>
      </c>
      <c r="F1702" t="s">
        <v>3397</v>
      </c>
      <c r="G1702" t="s">
        <v>3398</v>
      </c>
      <c r="H1702">
        <v>2</v>
      </c>
      <c r="I1702" s="2">
        <v>0.2</v>
      </c>
      <c r="J1702" t="s">
        <v>2694</v>
      </c>
      <c r="K1702" t="str">
        <f>VLOOKUP(E1702,customers!$A$1:$C$794,1,FALSE)</f>
        <v>ND-18370</v>
      </c>
      <c r="L1702" t="str">
        <f>VLOOKUP(E1702,customers!$A$1:$C$794,2,FALSE)</f>
        <v>Natalie DeCherney</v>
      </c>
      <c r="M1702" t="str">
        <f>VLOOKUP(E1702,customers!$A$1:$C$794,3,FALSE)</f>
        <v>Consumer</v>
      </c>
    </row>
    <row r="1703" spans="1:13" x14ac:dyDescent="0.35">
      <c r="A1703" t="s">
        <v>5129</v>
      </c>
      <c r="B1703" s="1">
        <v>42198</v>
      </c>
      <c r="C1703" s="1">
        <v>42200</v>
      </c>
      <c r="D1703" t="s">
        <v>11</v>
      </c>
      <c r="E1703" t="s">
        <v>4277</v>
      </c>
      <c r="F1703" t="s">
        <v>1915</v>
      </c>
      <c r="G1703" t="s">
        <v>5130</v>
      </c>
      <c r="H1703">
        <v>9</v>
      </c>
      <c r="I1703" s="2">
        <v>0.1</v>
      </c>
      <c r="J1703" t="s">
        <v>5131</v>
      </c>
      <c r="K1703" t="str">
        <f>VLOOKUP(E1703,customers!$A$1:$C$794,1,FALSE)</f>
        <v>ND-18370</v>
      </c>
      <c r="L1703" t="str">
        <f>VLOOKUP(E1703,customers!$A$1:$C$794,2,FALSE)</f>
        <v>Natalie DeCherney</v>
      </c>
      <c r="M1703" t="str">
        <f>VLOOKUP(E1703,customers!$A$1:$C$794,3,FALSE)</f>
        <v>Consumer</v>
      </c>
    </row>
    <row r="1704" spans="1:13" x14ac:dyDescent="0.35">
      <c r="A1704" t="s">
        <v>5129</v>
      </c>
      <c r="B1704" s="1">
        <v>42198</v>
      </c>
      <c r="C1704" s="1">
        <v>42200</v>
      </c>
      <c r="D1704" t="s">
        <v>11</v>
      </c>
      <c r="E1704" t="s">
        <v>4277</v>
      </c>
      <c r="F1704" t="s">
        <v>3561</v>
      </c>
      <c r="G1704" t="s">
        <v>2736</v>
      </c>
      <c r="H1704">
        <v>2</v>
      </c>
      <c r="I1704" s="2">
        <v>0</v>
      </c>
      <c r="J1704" t="s">
        <v>5132</v>
      </c>
      <c r="K1704" t="str">
        <f>VLOOKUP(E1704,customers!$A$1:$C$794,1,FALSE)</f>
        <v>ND-18370</v>
      </c>
      <c r="L1704" t="str">
        <f>VLOOKUP(E1704,customers!$A$1:$C$794,2,FALSE)</f>
        <v>Natalie DeCherney</v>
      </c>
      <c r="M1704" t="str">
        <f>VLOOKUP(E1704,customers!$A$1:$C$794,3,FALSE)</f>
        <v>Consumer</v>
      </c>
    </row>
    <row r="1705" spans="1:13" x14ac:dyDescent="0.35">
      <c r="A1705" t="s">
        <v>5133</v>
      </c>
      <c r="B1705" s="1">
        <v>41672</v>
      </c>
      <c r="C1705" s="1">
        <v>41676</v>
      </c>
      <c r="D1705" t="s">
        <v>25</v>
      </c>
      <c r="E1705" t="s">
        <v>5134</v>
      </c>
      <c r="F1705" t="s">
        <v>5135</v>
      </c>
      <c r="G1705" t="s">
        <v>3944</v>
      </c>
      <c r="H1705">
        <v>5</v>
      </c>
      <c r="I1705" s="2">
        <v>0</v>
      </c>
      <c r="J1705" t="s">
        <v>5136</v>
      </c>
      <c r="K1705" t="str">
        <f>VLOOKUP(E1705,customers!$A$1:$C$794,1,FALSE)</f>
        <v>CD-12790</v>
      </c>
      <c r="L1705" t="str">
        <f>VLOOKUP(E1705,customers!$A$1:$C$794,2,FALSE)</f>
        <v>Cynthia Delaney</v>
      </c>
      <c r="M1705" t="str">
        <f>VLOOKUP(E1705,customers!$A$1:$C$794,3,FALSE)</f>
        <v>Home Office</v>
      </c>
    </row>
    <row r="1706" spans="1:13" x14ac:dyDescent="0.35">
      <c r="A1706" t="s">
        <v>5137</v>
      </c>
      <c r="B1706" s="1">
        <v>42437</v>
      </c>
      <c r="C1706" s="1">
        <v>42437</v>
      </c>
      <c r="D1706" t="s">
        <v>1333</v>
      </c>
      <c r="E1706" t="s">
        <v>2819</v>
      </c>
      <c r="F1706" t="s">
        <v>3633</v>
      </c>
      <c r="G1706" t="s">
        <v>1478</v>
      </c>
      <c r="H1706">
        <v>3</v>
      </c>
      <c r="I1706" s="2">
        <v>0.7</v>
      </c>
      <c r="J1706" t="s">
        <v>5138</v>
      </c>
      <c r="K1706" t="str">
        <f>VLOOKUP(E1706,customers!$A$1:$C$794,1,FALSE)</f>
        <v>PG-18820</v>
      </c>
      <c r="L1706" t="str">
        <f>VLOOKUP(E1706,customers!$A$1:$C$794,2,FALSE)</f>
        <v>Patrick Gardner</v>
      </c>
      <c r="M1706" t="str">
        <f>VLOOKUP(E1706,customers!$A$1:$C$794,3,FALSE)</f>
        <v>Consumer</v>
      </c>
    </row>
    <row r="1707" spans="1:13" x14ac:dyDescent="0.35">
      <c r="A1707" t="s">
        <v>5139</v>
      </c>
      <c r="B1707" s="1">
        <v>42330</v>
      </c>
      <c r="C1707" s="1">
        <v>42334</v>
      </c>
      <c r="D1707" t="s">
        <v>25</v>
      </c>
      <c r="E1707" t="s">
        <v>62</v>
      </c>
      <c r="F1707" t="s">
        <v>2604</v>
      </c>
      <c r="G1707" t="s">
        <v>5140</v>
      </c>
      <c r="H1707">
        <v>2</v>
      </c>
      <c r="I1707" s="2">
        <v>0.7</v>
      </c>
      <c r="J1707" t="s">
        <v>5141</v>
      </c>
      <c r="K1707" t="str">
        <f>VLOOKUP(E1707,customers!$A$1:$C$794,1,FALSE)</f>
        <v>IM-15070</v>
      </c>
      <c r="L1707" t="str">
        <f>VLOOKUP(E1707,customers!$A$1:$C$794,2,FALSE)</f>
        <v>Irene Maddox</v>
      </c>
      <c r="M1707" t="str">
        <f>VLOOKUP(E1707,customers!$A$1:$C$794,3,FALSE)</f>
        <v>Consumer</v>
      </c>
    </row>
    <row r="1708" spans="1:13" x14ac:dyDescent="0.35">
      <c r="A1708" t="s">
        <v>5142</v>
      </c>
      <c r="B1708" s="1">
        <v>43038</v>
      </c>
      <c r="C1708" s="1">
        <v>43044</v>
      </c>
      <c r="D1708" t="s">
        <v>25</v>
      </c>
      <c r="E1708" t="s">
        <v>5143</v>
      </c>
      <c r="F1708" t="s">
        <v>5144</v>
      </c>
      <c r="G1708" t="s">
        <v>5145</v>
      </c>
      <c r="H1708">
        <v>6</v>
      </c>
      <c r="I1708" s="2">
        <v>0</v>
      </c>
      <c r="J1708" t="s">
        <v>5146</v>
      </c>
      <c r="K1708" t="str">
        <f>VLOOKUP(E1708,customers!$A$1:$C$794,1,FALSE)</f>
        <v>JK-15205</v>
      </c>
      <c r="L1708" t="str">
        <f>VLOOKUP(E1708,customers!$A$1:$C$794,2,FALSE)</f>
        <v>Jamie Kunitz</v>
      </c>
      <c r="M1708" t="str">
        <f>VLOOKUP(E1708,customers!$A$1:$C$794,3,FALSE)</f>
        <v>Consumer</v>
      </c>
    </row>
    <row r="1709" spans="1:13" x14ac:dyDescent="0.35">
      <c r="A1709" t="s">
        <v>5142</v>
      </c>
      <c r="B1709" s="1">
        <v>43038</v>
      </c>
      <c r="C1709" s="1">
        <v>43044</v>
      </c>
      <c r="D1709" t="s">
        <v>25</v>
      </c>
      <c r="E1709" t="s">
        <v>5143</v>
      </c>
      <c r="F1709" t="s">
        <v>4061</v>
      </c>
      <c r="G1709" t="s">
        <v>5147</v>
      </c>
      <c r="H1709">
        <v>2</v>
      </c>
      <c r="I1709" s="2">
        <v>0.2</v>
      </c>
      <c r="J1709" t="s">
        <v>5148</v>
      </c>
      <c r="K1709" t="str">
        <f>VLOOKUP(E1709,customers!$A$1:$C$794,1,FALSE)</f>
        <v>JK-15205</v>
      </c>
      <c r="L1709" t="str">
        <f>VLOOKUP(E1709,customers!$A$1:$C$794,2,FALSE)</f>
        <v>Jamie Kunitz</v>
      </c>
      <c r="M1709" t="str">
        <f>VLOOKUP(E1709,customers!$A$1:$C$794,3,FALSE)</f>
        <v>Consumer</v>
      </c>
    </row>
    <row r="1710" spans="1:13" x14ac:dyDescent="0.35">
      <c r="A1710" t="s">
        <v>5142</v>
      </c>
      <c r="B1710" s="1">
        <v>43038</v>
      </c>
      <c r="C1710" s="1">
        <v>43044</v>
      </c>
      <c r="D1710" t="s">
        <v>25</v>
      </c>
      <c r="E1710" t="s">
        <v>5143</v>
      </c>
      <c r="F1710" t="s">
        <v>5149</v>
      </c>
      <c r="G1710" t="s">
        <v>5150</v>
      </c>
      <c r="H1710">
        <v>2</v>
      </c>
      <c r="I1710" s="2">
        <v>0</v>
      </c>
      <c r="J1710" t="s">
        <v>5151</v>
      </c>
      <c r="K1710" t="str">
        <f>VLOOKUP(E1710,customers!$A$1:$C$794,1,FALSE)</f>
        <v>JK-15205</v>
      </c>
      <c r="L1710" t="str">
        <f>VLOOKUP(E1710,customers!$A$1:$C$794,2,FALSE)</f>
        <v>Jamie Kunitz</v>
      </c>
      <c r="M1710" t="str">
        <f>VLOOKUP(E1710,customers!$A$1:$C$794,3,FALSE)</f>
        <v>Consumer</v>
      </c>
    </row>
    <row r="1711" spans="1:13" x14ac:dyDescent="0.35">
      <c r="A1711" t="s">
        <v>5142</v>
      </c>
      <c r="B1711" s="1">
        <v>43038</v>
      </c>
      <c r="C1711" s="1">
        <v>43044</v>
      </c>
      <c r="D1711" t="s">
        <v>25</v>
      </c>
      <c r="E1711" t="s">
        <v>5143</v>
      </c>
      <c r="F1711" t="s">
        <v>218</v>
      </c>
      <c r="G1711" t="s">
        <v>2816</v>
      </c>
      <c r="H1711">
        <v>1</v>
      </c>
      <c r="I1711" s="2">
        <v>0.2</v>
      </c>
      <c r="J1711" t="s">
        <v>5152</v>
      </c>
      <c r="K1711" t="str">
        <f>VLOOKUP(E1711,customers!$A$1:$C$794,1,FALSE)</f>
        <v>JK-15205</v>
      </c>
      <c r="L1711" t="str">
        <f>VLOOKUP(E1711,customers!$A$1:$C$794,2,FALSE)</f>
        <v>Jamie Kunitz</v>
      </c>
      <c r="M1711" t="str">
        <f>VLOOKUP(E1711,customers!$A$1:$C$794,3,FALSE)</f>
        <v>Consumer</v>
      </c>
    </row>
    <row r="1712" spans="1:13" x14ac:dyDescent="0.35">
      <c r="A1712" t="s">
        <v>5142</v>
      </c>
      <c r="B1712" s="1">
        <v>43038</v>
      </c>
      <c r="C1712" s="1">
        <v>43044</v>
      </c>
      <c r="D1712" t="s">
        <v>25</v>
      </c>
      <c r="E1712" t="s">
        <v>5143</v>
      </c>
      <c r="F1712" t="s">
        <v>745</v>
      </c>
      <c r="G1712" t="s">
        <v>746</v>
      </c>
      <c r="H1712">
        <v>5</v>
      </c>
      <c r="I1712" s="2">
        <v>0</v>
      </c>
      <c r="J1712" t="s">
        <v>747</v>
      </c>
      <c r="K1712" t="str">
        <f>VLOOKUP(E1712,customers!$A$1:$C$794,1,FALSE)</f>
        <v>JK-15205</v>
      </c>
      <c r="L1712" t="str">
        <f>VLOOKUP(E1712,customers!$A$1:$C$794,2,FALSE)</f>
        <v>Jamie Kunitz</v>
      </c>
      <c r="M1712" t="str">
        <f>VLOOKUP(E1712,customers!$A$1:$C$794,3,FALSE)</f>
        <v>Consumer</v>
      </c>
    </row>
    <row r="1713" spans="1:13" x14ac:dyDescent="0.35">
      <c r="A1713" t="s">
        <v>5142</v>
      </c>
      <c r="B1713" s="1">
        <v>43038</v>
      </c>
      <c r="C1713" s="1">
        <v>43044</v>
      </c>
      <c r="D1713" t="s">
        <v>25</v>
      </c>
      <c r="E1713" t="s">
        <v>5143</v>
      </c>
      <c r="F1713" t="s">
        <v>682</v>
      </c>
      <c r="G1713" t="s">
        <v>5153</v>
      </c>
      <c r="H1713">
        <v>14</v>
      </c>
      <c r="I1713" s="2">
        <v>0</v>
      </c>
      <c r="J1713" t="s">
        <v>5154</v>
      </c>
      <c r="K1713" t="str">
        <f>VLOOKUP(E1713,customers!$A$1:$C$794,1,FALSE)</f>
        <v>JK-15205</v>
      </c>
      <c r="L1713" t="str">
        <f>VLOOKUP(E1713,customers!$A$1:$C$794,2,FALSE)</f>
        <v>Jamie Kunitz</v>
      </c>
      <c r="M1713" t="str">
        <f>VLOOKUP(E1713,customers!$A$1:$C$794,3,FALSE)</f>
        <v>Consumer</v>
      </c>
    </row>
    <row r="1714" spans="1:13" x14ac:dyDescent="0.35">
      <c r="A1714" t="s">
        <v>5155</v>
      </c>
      <c r="B1714" s="1">
        <v>42034</v>
      </c>
      <c r="C1714" s="1">
        <v>42039</v>
      </c>
      <c r="D1714" t="s">
        <v>25</v>
      </c>
      <c r="E1714" t="s">
        <v>1710</v>
      </c>
      <c r="F1714" t="s">
        <v>5156</v>
      </c>
      <c r="G1714" t="s">
        <v>5157</v>
      </c>
      <c r="H1714">
        <v>6</v>
      </c>
      <c r="I1714" s="2">
        <v>0.2</v>
      </c>
      <c r="J1714" t="s">
        <v>2270</v>
      </c>
      <c r="K1714" t="str">
        <f>VLOOKUP(E1714,customers!$A$1:$C$794,1,FALSE)</f>
        <v>JP-15520</v>
      </c>
      <c r="L1714" t="str">
        <f>VLOOKUP(E1714,customers!$A$1:$C$794,2,FALSE)</f>
        <v>Jeremy Pistek</v>
      </c>
      <c r="M1714" t="str">
        <f>VLOOKUP(E1714,customers!$A$1:$C$794,3,FALSE)</f>
        <v>Consumer</v>
      </c>
    </row>
    <row r="1715" spans="1:13" x14ac:dyDescent="0.35">
      <c r="A1715" t="s">
        <v>5158</v>
      </c>
      <c r="B1715" s="1">
        <v>42986</v>
      </c>
      <c r="C1715" s="1">
        <v>42991</v>
      </c>
      <c r="D1715" t="s">
        <v>11</v>
      </c>
      <c r="E1715" t="s">
        <v>5037</v>
      </c>
      <c r="F1715" t="s">
        <v>779</v>
      </c>
      <c r="G1715" t="s">
        <v>5159</v>
      </c>
      <c r="H1715">
        <v>7</v>
      </c>
      <c r="I1715" s="2">
        <v>0.5</v>
      </c>
      <c r="J1715" t="s">
        <v>5160</v>
      </c>
      <c r="K1715" t="str">
        <f>VLOOKUP(E1715,customers!$A$1:$C$794,1,FALSE)</f>
        <v>MM-18055</v>
      </c>
      <c r="L1715" t="str">
        <f>VLOOKUP(E1715,customers!$A$1:$C$794,2,FALSE)</f>
        <v>Michelle Moray</v>
      </c>
      <c r="M1715" t="str">
        <f>VLOOKUP(E1715,customers!$A$1:$C$794,3,FALSE)</f>
        <v>Consumer</v>
      </c>
    </row>
    <row r="1716" spans="1:13" x14ac:dyDescent="0.35">
      <c r="A1716" t="s">
        <v>5161</v>
      </c>
      <c r="B1716" s="1">
        <v>43015</v>
      </c>
      <c r="C1716" s="1">
        <v>43021</v>
      </c>
      <c r="D1716" t="s">
        <v>25</v>
      </c>
      <c r="E1716" t="s">
        <v>2625</v>
      </c>
      <c r="F1716" t="s">
        <v>5162</v>
      </c>
      <c r="G1716" t="s">
        <v>5163</v>
      </c>
      <c r="H1716">
        <v>2</v>
      </c>
      <c r="I1716" s="2">
        <v>0.15</v>
      </c>
      <c r="J1716" t="s">
        <v>315</v>
      </c>
      <c r="K1716" t="str">
        <f>VLOOKUP(E1716,customers!$A$1:$C$794,1,FALSE)</f>
        <v>DC-13285</v>
      </c>
      <c r="L1716" t="str">
        <f>VLOOKUP(E1716,customers!$A$1:$C$794,2,FALSE)</f>
        <v>Debra Catini</v>
      </c>
      <c r="M1716" t="str">
        <f>VLOOKUP(E1716,customers!$A$1:$C$794,3,FALSE)</f>
        <v>Consumer</v>
      </c>
    </row>
    <row r="1717" spans="1:13" x14ac:dyDescent="0.35">
      <c r="A1717" t="s">
        <v>5164</v>
      </c>
      <c r="B1717" s="1">
        <v>42490</v>
      </c>
      <c r="C1717" s="1">
        <v>42494</v>
      </c>
      <c r="D1717" t="s">
        <v>25</v>
      </c>
      <c r="E1717" t="s">
        <v>2277</v>
      </c>
      <c r="F1717" t="s">
        <v>1250</v>
      </c>
      <c r="G1717" t="s">
        <v>1251</v>
      </c>
      <c r="H1717">
        <v>2</v>
      </c>
      <c r="I1717" s="2">
        <v>0.2</v>
      </c>
      <c r="J1717" t="s">
        <v>1252</v>
      </c>
      <c r="K1717" t="str">
        <f>VLOOKUP(E1717,customers!$A$1:$C$794,1,FALSE)</f>
        <v>JL-15835</v>
      </c>
      <c r="L1717" t="str">
        <f>VLOOKUP(E1717,customers!$A$1:$C$794,2,FALSE)</f>
        <v>John Lee</v>
      </c>
      <c r="M1717" t="str">
        <f>VLOOKUP(E1717,customers!$A$1:$C$794,3,FALSE)</f>
        <v>Consumer</v>
      </c>
    </row>
    <row r="1718" spans="1:13" x14ac:dyDescent="0.35">
      <c r="A1718" t="s">
        <v>5165</v>
      </c>
      <c r="B1718" s="1">
        <v>42509</v>
      </c>
      <c r="C1718" s="1">
        <v>42514</v>
      </c>
      <c r="D1718" t="s">
        <v>25</v>
      </c>
      <c r="E1718" t="s">
        <v>1856</v>
      </c>
      <c r="F1718" t="s">
        <v>2228</v>
      </c>
      <c r="G1718" t="s">
        <v>5166</v>
      </c>
      <c r="H1718">
        <v>5</v>
      </c>
      <c r="I1718" s="2">
        <v>0</v>
      </c>
      <c r="J1718" t="s">
        <v>5167</v>
      </c>
      <c r="K1718" t="str">
        <f>VLOOKUP(E1718,customers!$A$1:$C$794,1,FALSE)</f>
        <v>BN-11515</v>
      </c>
      <c r="L1718" t="str">
        <f>VLOOKUP(E1718,customers!$A$1:$C$794,2,FALSE)</f>
        <v>Bradley Nguyen</v>
      </c>
      <c r="M1718" t="str">
        <f>VLOOKUP(E1718,customers!$A$1:$C$794,3,FALSE)</f>
        <v>Consumer</v>
      </c>
    </row>
    <row r="1719" spans="1:13" x14ac:dyDescent="0.35">
      <c r="A1719" t="s">
        <v>5165</v>
      </c>
      <c r="B1719" s="1">
        <v>42509</v>
      </c>
      <c r="C1719" s="1">
        <v>42514</v>
      </c>
      <c r="D1719" t="s">
        <v>25</v>
      </c>
      <c r="E1719" t="s">
        <v>1856</v>
      </c>
      <c r="F1719" t="s">
        <v>299</v>
      </c>
      <c r="G1719" t="s">
        <v>5168</v>
      </c>
      <c r="H1719">
        <v>5</v>
      </c>
      <c r="I1719" s="2">
        <v>0</v>
      </c>
      <c r="J1719" t="s">
        <v>897</v>
      </c>
      <c r="K1719" t="str">
        <f>VLOOKUP(E1719,customers!$A$1:$C$794,1,FALSE)</f>
        <v>BN-11515</v>
      </c>
      <c r="L1719" t="str">
        <f>VLOOKUP(E1719,customers!$A$1:$C$794,2,FALSE)</f>
        <v>Bradley Nguyen</v>
      </c>
      <c r="M1719" t="str">
        <f>VLOOKUP(E1719,customers!$A$1:$C$794,3,FALSE)</f>
        <v>Consumer</v>
      </c>
    </row>
    <row r="1720" spans="1:13" x14ac:dyDescent="0.35">
      <c r="A1720" t="s">
        <v>5165</v>
      </c>
      <c r="B1720" s="1">
        <v>42509</v>
      </c>
      <c r="C1720" s="1">
        <v>42514</v>
      </c>
      <c r="D1720" t="s">
        <v>25</v>
      </c>
      <c r="E1720" t="s">
        <v>1856</v>
      </c>
      <c r="F1720" t="s">
        <v>5169</v>
      </c>
      <c r="G1720" t="s">
        <v>5170</v>
      </c>
      <c r="H1720">
        <v>4</v>
      </c>
      <c r="I1720" s="2">
        <v>0</v>
      </c>
      <c r="J1720" t="s">
        <v>5171</v>
      </c>
      <c r="K1720" t="str">
        <f>VLOOKUP(E1720,customers!$A$1:$C$794,1,FALSE)</f>
        <v>BN-11515</v>
      </c>
      <c r="L1720" t="str">
        <f>VLOOKUP(E1720,customers!$A$1:$C$794,2,FALSE)</f>
        <v>Bradley Nguyen</v>
      </c>
      <c r="M1720" t="str">
        <f>VLOOKUP(E1720,customers!$A$1:$C$794,3,FALSE)</f>
        <v>Consumer</v>
      </c>
    </row>
    <row r="1721" spans="1:13" x14ac:dyDescent="0.35">
      <c r="A1721" t="s">
        <v>5165</v>
      </c>
      <c r="B1721" s="1">
        <v>42509</v>
      </c>
      <c r="C1721" s="1">
        <v>42514</v>
      </c>
      <c r="D1721" t="s">
        <v>25</v>
      </c>
      <c r="E1721" t="s">
        <v>1856</v>
      </c>
      <c r="F1721" t="s">
        <v>2195</v>
      </c>
      <c r="G1721" t="s">
        <v>5172</v>
      </c>
      <c r="H1721">
        <v>8</v>
      </c>
      <c r="I1721" s="2">
        <v>0</v>
      </c>
      <c r="J1721" t="s">
        <v>5173</v>
      </c>
      <c r="K1721" t="str">
        <f>VLOOKUP(E1721,customers!$A$1:$C$794,1,FALSE)</f>
        <v>BN-11515</v>
      </c>
      <c r="L1721" t="str">
        <f>VLOOKUP(E1721,customers!$A$1:$C$794,2,FALSE)</f>
        <v>Bradley Nguyen</v>
      </c>
      <c r="M1721" t="str">
        <f>VLOOKUP(E1721,customers!$A$1:$C$794,3,FALSE)</f>
        <v>Consumer</v>
      </c>
    </row>
    <row r="1722" spans="1:13" x14ac:dyDescent="0.35">
      <c r="A1722" t="s">
        <v>5165</v>
      </c>
      <c r="B1722" s="1">
        <v>42509</v>
      </c>
      <c r="C1722" s="1">
        <v>42514</v>
      </c>
      <c r="D1722" t="s">
        <v>25</v>
      </c>
      <c r="E1722" t="s">
        <v>1856</v>
      </c>
      <c r="F1722" t="s">
        <v>2197</v>
      </c>
      <c r="G1722" t="s">
        <v>5174</v>
      </c>
      <c r="H1722">
        <v>4</v>
      </c>
      <c r="I1722" s="2">
        <v>0.2</v>
      </c>
      <c r="J1722" t="s">
        <v>5175</v>
      </c>
      <c r="K1722" t="str">
        <f>VLOOKUP(E1722,customers!$A$1:$C$794,1,FALSE)</f>
        <v>BN-11515</v>
      </c>
      <c r="L1722" t="str">
        <f>VLOOKUP(E1722,customers!$A$1:$C$794,2,FALSE)</f>
        <v>Bradley Nguyen</v>
      </c>
      <c r="M1722" t="str">
        <f>VLOOKUP(E1722,customers!$A$1:$C$794,3,FALSE)</f>
        <v>Consumer</v>
      </c>
    </row>
    <row r="1723" spans="1:13" x14ac:dyDescent="0.35">
      <c r="A1723" t="s">
        <v>5176</v>
      </c>
      <c r="B1723" s="1">
        <v>42358</v>
      </c>
      <c r="C1723" s="1">
        <v>42363</v>
      </c>
      <c r="D1723" t="s">
        <v>25</v>
      </c>
      <c r="E1723" t="s">
        <v>389</v>
      </c>
      <c r="F1723" t="s">
        <v>3666</v>
      </c>
      <c r="G1723" t="s">
        <v>1754</v>
      </c>
      <c r="H1723">
        <v>2</v>
      </c>
      <c r="I1723" s="2">
        <v>0.2</v>
      </c>
      <c r="J1723" t="s">
        <v>3969</v>
      </c>
      <c r="K1723" t="str">
        <f>VLOOKUP(E1723,customers!$A$1:$C$794,1,FALSE)</f>
        <v>KD-16345</v>
      </c>
      <c r="L1723" t="str">
        <f>VLOOKUP(E1723,customers!$A$1:$C$794,2,FALSE)</f>
        <v>Katherine Ducich</v>
      </c>
      <c r="M1723" t="str">
        <f>VLOOKUP(E1723,customers!$A$1:$C$794,3,FALSE)</f>
        <v>Consumer</v>
      </c>
    </row>
    <row r="1724" spans="1:13" x14ac:dyDescent="0.35">
      <c r="A1724" t="s">
        <v>5176</v>
      </c>
      <c r="B1724" s="1">
        <v>42358</v>
      </c>
      <c r="C1724" s="1">
        <v>42363</v>
      </c>
      <c r="D1724" t="s">
        <v>25</v>
      </c>
      <c r="E1724" t="s">
        <v>389</v>
      </c>
      <c r="F1724" t="s">
        <v>5177</v>
      </c>
      <c r="G1724" t="s">
        <v>4570</v>
      </c>
      <c r="H1724">
        <v>4</v>
      </c>
      <c r="I1724" s="2">
        <v>0.2</v>
      </c>
      <c r="J1724" t="s">
        <v>5178</v>
      </c>
      <c r="K1724" t="str">
        <f>VLOOKUP(E1724,customers!$A$1:$C$794,1,FALSE)</f>
        <v>KD-16345</v>
      </c>
      <c r="L1724" t="str">
        <f>VLOOKUP(E1724,customers!$A$1:$C$794,2,FALSE)</f>
        <v>Katherine Ducich</v>
      </c>
      <c r="M1724" t="str">
        <f>VLOOKUP(E1724,customers!$A$1:$C$794,3,FALSE)</f>
        <v>Consumer</v>
      </c>
    </row>
    <row r="1725" spans="1:13" x14ac:dyDescent="0.35">
      <c r="A1725" t="s">
        <v>5176</v>
      </c>
      <c r="B1725" s="1">
        <v>42358</v>
      </c>
      <c r="C1725" s="1">
        <v>42363</v>
      </c>
      <c r="D1725" t="s">
        <v>25</v>
      </c>
      <c r="E1725" t="s">
        <v>389</v>
      </c>
      <c r="F1725" t="s">
        <v>5179</v>
      </c>
      <c r="G1725" t="s">
        <v>4889</v>
      </c>
      <c r="H1725">
        <v>3</v>
      </c>
      <c r="I1725" s="2">
        <v>0.3</v>
      </c>
      <c r="J1725" t="s">
        <v>5180</v>
      </c>
      <c r="K1725" t="str">
        <f>VLOOKUP(E1725,customers!$A$1:$C$794,1,FALSE)</f>
        <v>KD-16345</v>
      </c>
      <c r="L1725" t="str">
        <f>VLOOKUP(E1725,customers!$A$1:$C$794,2,FALSE)</f>
        <v>Katherine Ducich</v>
      </c>
      <c r="M1725" t="str">
        <f>VLOOKUP(E1725,customers!$A$1:$C$794,3,FALSE)</f>
        <v>Consumer</v>
      </c>
    </row>
    <row r="1726" spans="1:13" x14ac:dyDescent="0.35">
      <c r="A1726" t="s">
        <v>5181</v>
      </c>
      <c r="B1726" s="1">
        <v>42357</v>
      </c>
      <c r="C1726" s="1">
        <v>42358</v>
      </c>
      <c r="D1726" t="s">
        <v>149</v>
      </c>
      <c r="E1726" t="s">
        <v>2462</v>
      </c>
      <c r="F1726" t="s">
        <v>5182</v>
      </c>
      <c r="G1726" t="s">
        <v>5183</v>
      </c>
      <c r="H1726">
        <v>3</v>
      </c>
      <c r="I1726" s="2">
        <v>0.2</v>
      </c>
      <c r="J1726" t="s">
        <v>5184</v>
      </c>
      <c r="K1726" t="str">
        <f>VLOOKUP(E1726,customers!$A$1:$C$794,1,FALSE)</f>
        <v>JK-15370</v>
      </c>
      <c r="L1726" t="str">
        <f>VLOOKUP(E1726,customers!$A$1:$C$794,2,FALSE)</f>
        <v>Jay Kimmel</v>
      </c>
      <c r="M1726" t="str">
        <f>VLOOKUP(E1726,customers!$A$1:$C$794,3,FALSE)</f>
        <v>Consumer</v>
      </c>
    </row>
    <row r="1727" spans="1:13" x14ac:dyDescent="0.35">
      <c r="A1727" t="s">
        <v>5181</v>
      </c>
      <c r="B1727" s="1">
        <v>42357</v>
      </c>
      <c r="C1727" s="1">
        <v>42358</v>
      </c>
      <c r="D1727" t="s">
        <v>149</v>
      </c>
      <c r="E1727" t="s">
        <v>2462</v>
      </c>
      <c r="F1727" t="s">
        <v>5185</v>
      </c>
      <c r="G1727" t="s">
        <v>142</v>
      </c>
      <c r="H1727">
        <v>2</v>
      </c>
      <c r="I1727" s="2">
        <v>0.2</v>
      </c>
      <c r="J1727" t="s">
        <v>3729</v>
      </c>
      <c r="K1727" t="str">
        <f>VLOOKUP(E1727,customers!$A$1:$C$794,1,FALSE)</f>
        <v>JK-15370</v>
      </c>
      <c r="L1727" t="str">
        <f>VLOOKUP(E1727,customers!$A$1:$C$794,2,FALSE)</f>
        <v>Jay Kimmel</v>
      </c>
      <c r="M1727" t="str">
        <f>VLOOKUP(E1727,customers!$A$1:$C$794,3,FALSE)</f>
        <v>Consumer</v>
      </c>
    </row>
    <row r="1728" spans="1:13" x14ac:dyDescent="0.35">
      <c r="A1728" t="s">
        <v>5181</v>
      </c>
      <c r="B1728" s="1">
        <v>42357</v>
      </c>
      <c r="C1728" s="1">
        <v>42358</v>
      </c>
      <c r="D1728" t="s">
        <v>149</v>
      </c>
      <c r="E1728" t="s">
        <v>2462</v>
      </c>
      <c r="F1728" t="s">
        <v>5186</v>
      </c>
      <c r="G1728" t="s">
        <v>5187</v>
      </c>
      <c r="H1728">
        <v>4</v>
      </c>
      <c r="I1728" s="2">
        <v>0.2</v>
      </c>
      <c r="J1728" t="s">
        <v>5188</v>
      </c>
      <c r="K1728" t="str">
        <f>VLOOKUP(E1728,customers!$A$1:$C$794,1,FALSE)</f>
        <v>JK-15370</v>
      </c>
      <c r="L1728" t="str">
        <f>VLOOKUP(E1728,customers!$A$1:$C$794,2,FALSE)</f>
        <v>Jay Kimmel</v>
      </c>
      <c r="M1728" t="str">
        <f>VLOOKUP(E1728,customers!$A$1:$C$794,3,FALSE)</f>
        <v>Consumer</v>
      </c>
    </row>
    <row r="1729" spans="1:13" x14ac:dyDescent="0.35">
      <c r="A1729" t="s">
        <v>5189</v>
      </c>
      <c r="B1729" s="1">
        <v>42854</v>
      </c>
      <c r="C1729" s="1">
        <v>42859</v>
      </c>
      <c r="D1729" t="s">
        <v>11</v>
      </c>
      <c r="E1729" t="s">
        <v>5190</v>
      </c>
      <c r="F1729" t="s">
        <v>5191</v>
      </c>
      <c r="G1729" t="s">
        <v>5192</v>
      </c>
      <c r="H1729">
        <v>5</v>
      </c>
      <c r="I1729" s="2">
        <v>0.4</v>
      </c>
      <c r="J1729" t="s">
        <v>5193</v>
      </c>
      <c r="K1729" t="str">
        <f>VLOOKUP(E1729,customers!$A$1:$C$794,1,FALSE)</f>
        <v>FM-14215</v>
      </c>
      <c r="L1729" t="str">
        <f>VLOOKUP(E1729,customers!$A$1:$C$794,2,FALSE)</f>
        <v>Filia McAdams</v>
      </c>
      <c r="M1729" t="str">
        <f>VLOOKUP(E1729,customers!$A$1:$C$794,3,FALSE)</f>
        <v>Corporate</v>
      </c>
    </row>
    <row r="1730" spans="1:13" x14ac:dyDescent="0.35">
      <c r="A1730" t="s">
        <v>5194</v>
      </c>
      <c r="B1730" s="1">
        <v>42407</v>
      </c>
      <c r="C1730" s="1">
        <v>42407</v>
      </c>
      <c r="D1730" t="s">
        <v>1333</v>
      </c>
      <c r="E1730" t="s">
        <v>2206</v>
      </c>
      <c r="F1730" t="s">
        <v>4950</v>
      </c>
      <c r="G1730" t="s">
        <v>5195</v>
      </c>
      <c r="H1730">
        <v>4</v>
      </c>
      <c r="I1730" s="2">
        <v>0</v>
      </c>
      <c r="J1730" t="s">
        <v>5196</v>
      </c>
      <c r="K1730" t="str">
        <f>VLOOKUP(E1730,customers!$A$1:$C$794,1,FALSE)</f>
        <v>CA-12265</v>
      </c>
      <c r="L1730" t="str">
        <f>VLOOKUP(E1730,customers!$A$1:$C$794,2,FALSE)</f>
        <v>Christina Anderson</v>
      </c>
      <c r="M1730" t="str">
        <f>VLOOKUP(E1730,customers!$A$1:$C$794,3,FALSE)</f>
        <v>Consumer</v>
      </c>
    </row>
    <row r="1731" spans="1:13" x14ac:dyDescent="0.35">
      <c r="A1731" t="s">
        <v>5194</v>
      </c>
      <c r="B1731" s="1">
        <v>42407</v>
      </c>
      <c r="C1731" s="1">
        <v>42407</v>
      </c>
      <c r="D1731" t="s">
        <v>1333</v>
      </c>
      <c r="E1731" t="s">
        <v>2206</v>
      </c>
      <c r="F1731" t="s">
        <v>3055</v>
      </c>
      <c r="G1731" t="s">
        <v>5197</v>
      </c>
      <c r="H1731">
        <v>3</v>
      </c>
      <c r="I1731" s="2">
        <v>0</v>
      </c>
      <c r="J1731" t="s">
        <v>1457</v>
      </c>
      <c r="K1731" t="str">
        <f>VLOOKUP(E1731,customers!$A$1:$C$794,1,FALSE)</f>
        <v>CA-12265</v>
      </c>
      <c r="L1731" t="str">
        <f>VLOOKUP(E1731,customers!$A$1:$C$794,2,FALSE)</f>
        <v>Christina Anderson</v>
      </c>
      <c r="M1731" t="str">
        <f>VLOOKUP(E1731,customers!$A$1:$C$794,3,FALSE)</f>
        <v>Consumer</v>
      </c>
    </row>
    <row r="1732" spans="1:13" x14ac:dyDescent="0.35">
      <c r="A1732" t="s">
        <v>5198</v>
      </c>
      <c r="B1732" s="1">
        <v>41910</v>
      </c>
      <c r="C1732" s="1">
        <v>41915</v>
      </c>
      <c r="D1732" t="s">
        <v>25</v>
      </c>
      <c r="E1732" t="s">
        <v>4565</v>
      </c>
      <c r="F1732" t="s">
        <v>5199</v>
      </c>
      <c r="G1732" t="s">
        <v>5200</v>
      </c>
      <c r="H1732">
        <v>8</v>
      </c>
      <c r="I1732" s="2">
        <v>0.2</v>
      </c>
      <c r="J1732" t="s">
        <v>5201</v>
      </c>
      <c r="K1732" t="str">
        <f>VLOOKUP(E1732,customers!$A$1:$C$794,1,FALSE)</f>
        <v>KD-16495</v>
      </c>
      <c r="L1732" t="str">
        <f>VLOOKUP(E1732,customers!$A$1:$C$794,2,FALSE)</f>
        <v>Keith Dawkins</v>
      </c>
      <c r="M1732" t="str">
        <f>VLOOKUP(E1732,customers!$A$1:$C$794,3,FALSE)</f>
        <v>Corporate</v>
      </c>
    </row>
    <row r="1733" spans="1:13" x14ac:dyDescent="0.35">
      <c r="A1733" t="s">
        <v>5198</v>
      </c>
      <c r="B1733" s="1">
        <v>41910</v>
      </c>
      <c r="C1733" s="1">
        <v>41915</v>
      </c>
      <c r="D1733" t="s">
        <v>25</v>
      </c>
      <c r="E1733" t="s">
        <v>4565</v>
      </c>
      <c r="F1733" t="s">
        <v>528</v>
      </c>
      <c r="G1733" t="s">
        <v>4973</v>
      </c>
      <c r="H1733">
        <v>2</v>
      </c>
      <c r="I1733" s="2">
        <v>0.2</v>
      </c>
      <c r="J1733" t="s">
        <v>4974</v>
      </c>
      <c r="K1733" t="str">
        <f>VLOOKUP(E1733,customers!$A$1:$C$794,1,FALSE)</f>
        <v>KD-16495</v>
      </c>
      <c r="L1733" t="str">
        <f>VLOOKUP(E1733,customers!$A$1:$C$794,2,FALSE)</f>
        <v>Keith Dawkins</v>
      </c>
      <c r="M1733" t="str">
        <f>VLOOKUP(E1733,customers!$A$1:$C$794,3,FALSE)</f>
        <v>Corporate</v>
      </c>
    </row>
    <row r="1734" spans="1:13" x14ac:dyDescent="0.35">
      <c r="A1734" t="s">
        <v>5202</v>
      </c>
      <c r="B1734" s="1">
        <v>42561</v>
      </c>
      <c r="C1734" s="1">
        <v>42565</v>
      </c>
      <c r="D1734" t="s">
        <v>25</v>
      </c>
      <c r="E1734" t="s">
        <v>941</v>
      </c>
      <c r="F1734" t="s">
        <v>1741</v>
      </c>
      <c r="G1734" t="s">
        <v>3863</v>
      </c>
      <c r="H1734">
        <v>3</v>
      </c>
      <c r="I1734" s="2">
        <v>0.2</v>
      </c>
      <c r="J1734" t="s">
        <v>3864</v>
      </c>
      <c r="K1734" t="str">
        <f>VLOOKUP(E1734,customers!$A$1:$C$794,1,FALSE)</f>
        <v>LH-17155</v>
      </c>
      <c r="L1734" t="str">
        <f>VLOOKUP(E1734,customers!$A$1:$C$794,2,FALSE)</f>
        <v>Logan Haushalter</v>
      </c>
      <c r="M1734" t="str">
        <f>VLOOKUP(E1734,customers!$A$1:$C$794,3,FALSE)</f>
        <v>Consumer</v>
      </c>
    </row>
    <row r="1735" spans="1:13" x14ac:dyDescent="0.35">
      <c r="A1735" t="s">
        <v>5202</v>
      </c>
      <c r="B1735" s="1">
        <v>42561</v>
      </c>
      <c r="C1735" s="1">
        <v>42565</v>
      </c>
      <c r="D1735" t="s">
        <v>25</v>
      </c>
      <c r="E1735" t="s">
        <v>941</v>
      </c>
      <c r="F1735" t="s">
        <v>1145</v>
      </c>
      <c r="G1735" t="s">
        <v>5203</v>
      </c>
      <c r="H1735">
        <v>4</v>
      </c>
      <c r="I1735" s="2">
        <v>0.2</v>
      </c>
      <c r="J1735" t="s">
        <v>2442</v>
      </c>
      <c r="K1735" t="str">
        <f>VLOOKUP(E1735,customers!$A$1:$C$794,1,FALSE)</f>
        <v>LH-17155</v>
      </c>
      <c r="L1735" t="str">
        <f>VLOOKUP(E1735,customers!$A$1:$C$794,2,FALSE)</f>
        <v>Logan Haushalter</v>
      </c>
      <c r="M1735" t="str">
        <f>VLOOKUP(E1735,customers!$A$1:$C$794,3,FALSE)</f>
        <v>Consumer</v>
      </c>
    </row>
    <row r="1736" spans="1:13" x14ac:dyDescent="0.35">
      <c r="A1736" t="s">
        <v>5204</v>
      </c>
      <c r="B1736" s="1">
        <v>42945</v>
      </c>
      <c r="C1736" s="1">
        <v>42948</v>
      </c>
      <c r="D1736" t="s">
        <v>11</v>
      </c>
      <c r="E1736" t="s">
        <v>1454</v>
      </c>
      <c r="F1736" t="s">
        <v>5205</v>
      </c>
      <c r="G1736" t="s">
        <v>5206</v>
      </c>
      <c r="H1736">
        <v>2</v>
      </c>
      <c r="I1736" s="2">
        <v>0.2</v>
      </c>
      <c r="J1736" t="s">
        <v>4221</v>
      </c>
      <c r="K1736" t="str">
        <f>VLOOKUP(E1736,customers!$A$1:$C$794,1,FALSE)</f>
        <v>AG-10675</v>
      </c>
      <c r="L1736" t="str">
        <f>VLOOKUP(E1736,customers!$A$1:$C$794,2,FALSE)</f>
        <v>Anna Gayman</v>
      </c>
      <c r="M1736" t="str">
        <f>VLOOKUP(E1736,customers!$A$1:$C$794,3,FALSE)</f>
        <v>Consumer</v>
      </c>
    </row>
    <row r="1737" spans="1:13" x14ac:dyDescent="0.35">
      <c r="A1737" t="s">
        <v>5204</v>
      </c>
      <c r="B1737" s="1">
        <v>42945</v>
      </c>
      <c r="C1737" s="1">
        <v>42948</v>
      </c>
      <c r="D1737" t="s">
        <v>11</v>
      </c>
      <c r="E1737" t="s">
        <v>1454</v>
      </c>
      <c r="F1737" t="s">
        <v>3949</v>
      </c>
      <c r="G1737" t="s">
        <v>2512</v>
      </c>
      <c r="H1737">
        <v>5</v>
      </c>
      <c r="I1737" s="2">
        <v>0.2</v>
      </c>
      <c r="J1737" t="s">
        <v>3980</v>
      </c>
      <c r="K1737" t="str">
        <f>VLOOKUP(E1737,customers!$A$1:$C$794,1,FALSE)</f>
        <v>AG-10675</v>
      </c>
      <c r="L1737" t="str">
        <f>VLOOKUP(E1737,customers!$A$1:$C$794,2,FALSE)</f>
        <v>Anna Gayman</v>
      </c>
      <c r="M1737" t="str">
        <f>VLOOKUP(E1737,customers!$A$1:$C$794,3,FALSE)</f>
        <v>Consumer</v>
      </c>
    </row>
    <row r="1738" spans="1:13" x14ac:dyDescent="0.35">
      <c r="A1738" t="s">
        <v>5204</v>
      </c>
      <c r="B1738" s="1">
        <v>42945</v>
      </c>
      <c r="C1738" s="1">
        <v>42948</v>
      </c>
      <c r="D1738" t="s">
        <v>11</v>
      </c>
      <c r="E1738" t="s">
        <v>1454</v>
      </c>
      <c r="F1738" t="s">
        <v>38</v>
      </c>
      <c r="G1738" t="s">
        <v>3546</v>
      </c>
      <c r="H1738">
        <v>3</v>
      </c>
      <c r="I1738" s="2">
        <v>0.2</v>
      </c>
      <c r="J1738" t="s">
        <v>5207</v>
      </c>
      <c r="K1738" t="str">
        <f>VLOOKUP(E1738,customers!$A$1:$C$794,1,FALSE)</f>
        <v>AG-10675</v>
      </c>
      <c r="L1738" t="str">
        <f>VLOOKUP(E1738,customers!$A$1:$C$794,2,FALSE)</f>
        <v>Anna Gayman</v>
      </c>
      <c r="M1738" t="str">
        <f>VLOOKUP(E1738,customers!$A$1:$C$794,3,FALSE)</f>
        <v>Consumer</v>
      </c>
    </row>
    <row r="1739" spans="1:13" x14ac:dyDescent="0.35">
      <c r="A1739" t="s">
        <v>5208</v>
      </c>
      <c r="B1739" s="1">
        <v>42250</v>
      </c>
      <c r="C1739" s="1">
        <v>42256</v>
      </c>
      <c r="D1739" t="s">
        <v>25</v>
      </c>
      <c r="E1739" t="s">
        <v>902</v>
      </c>
      <c r="F1739" t="s">
        <v>1932</v>
      </c>
      <c r="G1739" t="s">
        <v>3557</v>
      </c>
      <c r="H1739">
        <v>3</v>
      </c>
      <c r="I1739" s="2">
        <v>0</v>
      </c>
      <c r="J1739" t="s">
        <v>3558</v>
      </c>
      <c r="K1739" t="str">
        <f>VLOOKUP(E1739,customers!$A$1:$C$794,1,FALSE)</f>
        <v>DB-13120</v>
      </c>
      <c r="L1739" t="str">
        <f>VLOOKUP(E1739,customers!$A$1:$C$794,2,FALSE)</f>
        <v>David Bremer</v>
      </c>
      <c r="M1739" t="str">
        <f>VLOOKUP(E1739,customers!$A$1:$C$794,3,FALSE)</f>
        <v>Corporate</v>
      </c>
    </row>
    <row r="1740" spans="1:13" x14ac:dyDescent="0.35">
      <c r="A1740" t="s">
        <v>5208</v>
      </c>
      <c r="B1740" s="1">
        <v>42250</v>
      </c>
      <c r="C1740" s="1">
        <v>42256</v>
      </c>
      <c r="D1740" t="s">
        <v>25</v>
      </c>
      <c r="E1740" t="s">
        <v>902</v>
      </c>
      <c r="F1740" t="s">
        <v>4827</v>
      </c>
      <c r="G1740" t="s">
        <v>5209</v>
      </c>
      <c r="H1740">
        <v>2</v>
      </c>
      <c r="I1740" s="2">
        <v>0</v>
      </c>
      <c r="J1740" t="s">
        <v>2010</v>
      </c>
      <c r="K1740" t="str">
        <f>VLOOKUP(E1740,customers!$A$1:$C$794,1,FALSE)</f>
        <v>DB-13120</v>
      </c>
      <c r="L1740" t="str">
        <f>VLOOKUP(E1740,customers!$A$1:$C$794,2,FALSE)</f>
        <v>David Bremer</v>
      </c>
      <c r="M1740" t="str">
        <f>VLOOKUP(E1740,customers!$A$1:$C$794,3,FALSE)</f>
        <v>Corporate</v>
      </c>
    </row>
    <row r="1741" spans="1:13" x14ac:dyDescent="0.35">
      <c r="A1741" t="s">
        <v>5208</v>
      </c>
      <c r="B1741" s="1">
        <v>42250</v>
      </c>
      <c r="C1741" s="1">
        <v>42256</v>
      </c>
      <c r="D1741" t="s">
        <v>25</v>
      </c>
      <c r="E1741" t="s">
        <v>902</v>
      </c>
      <c r="F1741" t="s">
        <v>5210</v>
      </c>
      <c r="G1741" t="s">
        <v>5211</v>
      </c>
      <c r="H1741">
        <v>5</v>
      </c>
      <c r="I1741" s="2">
        <v>0</v>
      </c>
      <c r="J1741" t="s">
        <v>5212</v>
      </c>
      <c r="K1741" t="str">
        <f>VLOOKUP(E1741,customers!$A$1:$C$794,1,FALSE)</f>
        <v>DB-13120</v>
      </c>
      <c r="L1741" t="str">
        <f>VLOOKUP(E1741,customers!$A$1:$C$794,2,FALSE)</f>
        <v>David Bremer</v>
      </c>
      <c r="M1741" t="str">
        <f>VLOOKUP(E1741,customers!$A$1:$C$794,3,FALSE)</f>
        <v>Corporate</v>
      </c>
    </row>
    <row r="1742" spans="1:13" x14ac:dyDescent="0.35">
      <c r="A1742" t="s">
        <v>5213</v>
      </c>
      <c r="B1742" s="1">
        <v>41860</v>
      </c>
      <c r="C1742" s="1">
        <v>41867</v>
      </c>
      <c r="D1742" t="s">
        <v>25</v>
      </c>
      <c r="E1742" t="s">
        <v>5214</v>
      </c>
      <c r="F1742" t="s">
        <v>4243</v>
      </c>
      <c r="G1742" t="s">
        <v>5215</v>
      </c>
      <c r="H1742">
        <v>8</v>
      </c>
      <c r="I1742" s="2">
        <v>0</v>
      </c>
      <c r="J1742" t="s">
        <v>5216</v>
      </c>
      <c r="K1742" t="str">
        <f>VLOOKUP(E1742,customers!$A$1:$C$794,1,FALSE)</f>
        <v>ED-13885</v>
      </c>
      <c r="L1742" t="str">
        <f>VLOOKUP(E1742,customers!$A$1:$C$794,2,FALSE)</f>
        <v>Emily Ducich</v>
      </c>
      <c r="M1742" t="str">
        <f>VLOOKUP(E1742,customers!$A$1:$C$794,3,FALSE)</f>
        <v>Home Office</v>
      </c>
    </row>
    <row r="1743" spans="1:13" x14ac:dyDescent="0.35">
      <c r="A1743" t="s">
        <v>5217</v>
      </c>
      <c r="B1743" s="1">
        <v>43038</v>
      </c>
      <c r="C1743" s="1">
        <v>43042</v>
      </c>
      <c r="D1743" t="s">
        <v>25</v>
      </c>
      <c r="E1743" t="s">
        <v>4845</v>
      </c>
      <c r="F1743" t="s">
        <v>5218</v>
      </c>
      <c r="G1743" t="s">
        <v>2112</v>
      </c>
      <c r="H1743">
        <v>4</v>
      </c>
      <c r="I1743" s="2">
        <v>0.2</v>
      </c>
      <c r="J1743" t="s">
        <v>1968</v>
      </c>
      <c r="K1743" t="str">
        <f>VLOOKUP(E1743,customers!$A$1:$C$794,1,FALSE)</f>
        <v>MC-18100</v>
      </c>
      <c r="L1743" t="str">
        <f>VLOOKUP(E1743,customers!$A$1:$C$794,2,FALSE)</f>
        <v>Mick Crebagga</v>
      </c>
      <c r="M1743" t="str">
        <f>VLOOKUP(E1743,customers!$A$1:$C$794,3,FALSE)</f>
        <v>Consumer</v>
      </c>
    </row>
    <row r="1744" spans="1:13" x14ac:dyDescent="0.35">
      <c r="A1744" t="s">
        <v>5217</v>
      </c>
      <c r="B1744" s="1">
        <v>43038</v>
      </c>
      <c r="C1744" s="1">
        <v>43042</v>
      </c>
      <c r="D1744" t="s">
        <v>25</v>
      </c>
      <c r="E1744" t="s">
        <v>4845</v>
      </c>
      <c r="F1744" t="s">
        <v>4966</v>
      </c>
      <c r="G1744" t="s">
        <v>5219</v>
      </c>
      <c r="H1744">
        <v>2</v>
      </c>
      <c r="I1744" s="2">
        <v>0.2</v>
      </c>
      <c r="J1744" t="s">
        <v>5220</v>
      </c>
      <c r="K1744" t="str">
        <f>VLOOKUP(E1744,customers!$A$1:$C$794,1,FALSE)</f>
        <v>MC-18100</v>
      </c>
      <c r="L1744" t="str">
        <f>VLOOKUP(E1744,customers!$A$1:$C$794,2,FALSE)</f>
        <v>Mick Crebagga</v>
      </c>
      <c r="M1744" t="str">
        <f>VLOOKUP(E1744,customers!$A$1:$C$794,3,FALSE)</f>
        <v>Consumer</v>
      </c>
    </row>
    <row r="1745" spans="1:13" x14ac:dyDescent="0.35">
      <c r="A1745" t="s">
        <v>5217</v>
      </c>
      <c r="B1745" s="1">
        <v>43038</v>
      </c>
      <c r="C1745" s="1">
        <v>43042</v>
      </c>
      <c r="D1745" t="s">
        <v>25</v>
      </c>
      <c r="E1745" t="s">
        <v>4845</v>
      </c>
      <c r="F1745" t="s">
        <v>3010</v>
      </c>
      <c r="G1745" t="s">
        <v>4085</v>
      </c>
      <c r="H1745">
        <v>2</v>
      </c>
      <c r="I1745" s="2">
        <v>0.2</v>
      </c>
      <c r="J1745" t="s">
        <v>5221</v>
      </c>
      <c r="K1745" t="str">
        <f>VLOOKUP(E1745,customers!$A$1:$C$794,1,FALSE)</f>
        <v>MC-18100</v>
      </c>
      <c r="L1745" t="str">
        <f>VLOOKUP(E1745,customers!$A$1:$C$794,2,FALSE)</f>
        <v>Mick Crebagga</v>
      </c>
      <c r="M1745" t="str">
        <f>VLOOKUP(E1745,customers!$A$1:$C$794,3,FALSE)</f>
        <v>Consumer</v>
      </c>
    </row>
    <row r="1746" spans="1:13" x14ac:dyDescent="0.35">
      <c r="A1746" t="s">
        <v>5217</v>
      </c>
      <c r="B1746" s="1">
        <v>43038</v>
      </c>
      <c r="C1746" s="1">
        <v>43042</v>
      </c>
      <c r="D1746" t="s">
        <v>25</v>
      </c>
      <c r="E1746" t="s">
        <v>4845</v>
      </c>
      <c r="F1746" t="s">
        <v>2306</v>
      </c>
      <c r="G1746" t="s">
        <v>5222</v>
      </c>
      <c r="H1746">
        <v>7</v>
      </c>
      <c r="I1746" s="2">
        <v>0.2</v>
      </c>
      <c r="J1746" t="s">
        <v>5223</v>
      </c>
      <c r="K1746" t="str">
        <f>VLOOKUP(E1746,customers!$A$1:$C$794,1,FALSE)</f>
        <v>MC-18100</v>
      </c>
      <c r="L1746" t="str">
        <f>VLOOKUP(E1746,customers!$A$1:$C$794,2,FALSE)</f>
        <v>Mick Crebagga</v>
      </c>
      <c r="M1746" t="str">
        <f>VLOOKUP(E1746,customers!$A$1:$C$794,3,FALSE)</f>
        <v>Consumer</v>
      </c>
    </row>
    <row r="1747" spans="1:13" x14ac:dyDescent="0.35">
      <c r="A1747" t="s">
        <v>5224</v>
      </c>
      <c r="B1747" s="1">
        <v>41796</v>
      </c>
      <c r="C1747" s="1">
        <v>41799</v>
      </c>
      <c r="D1747" t="s">
        <v>149</v>
      </c>
      <c r="E1747" t="s">
        <v>2697</v>
      </c>
      <c r="F1747" t="s">
        <v>653</v>
      </c>
      <c r="G1747" t="s">
        <v>1981</v>
      </c>
      <c r="H1747">
        <v>2</v>
      </c>
      <c r="I1747" s="2">
        <v>0</v>
      </c>
      <c r="J1747" t="s">
        <v>5225</v>
      </c>
      <c r="K1747" t="str">
        <f>VLOOKUP(E1747,customers!$A$1:$C$794,1,FALSE)</f>
        <v>BM-11785</v>
      </c>
      <c r="L1747" t="str">
        <f>VLOOKUP(E1747,customers!$A$1:$C$794,2,FALSE)</f>
        <v>Bryan Mills</v>
      </c>
      <c r="M1747" t="str">
        <f>VLOOKUP(E1747,customers!$A$1:$C$794,3,FALSE)</f>
        <v>Consumer</v>
      </c>
    </row>
    <row r="1748" spans="1:13" x14ac:dyDescent="0.35">
      <c r="A1748" t="s">
        <v>5226</v>
      </c>
      <c r="B1748" s="1">
        <v>42595</v>
      </c>
      <c r="C1748" s="1">
        <v>42599</v>
      </c>
      <c r="D1748" t="s">
        <v>11</v>
      </c>
      <c r="E1748" t="s">
        <v>1750</v>
      </c>
      <c r="F1748" t="s">
        <v>2568</v>
      </c>
      <c r="G1748" t="s">
        <v>2061</v>
      </c>
      <c r="H1748">
        <v>8</v>
      </c>
      <c r="I1748" s="2">
        <v>0.7</v>
      </c>
      <c r="J1748" t="s">
        <v>5227</v>
      </c>
      <c r="K1748" t="str">
        <f>VLOOKUP(E1748,customers!$A$1:$C$794,1,FALSE)</f>
        <v>EM-14065</v>
      </c>
      <c r="L1748" t="str">
        <f>VLOOKUP(E1748,customers!$A$1:$C$794,2,FALSE)</f>
        <v>Erin Mull</v>
      </c>
      <c r="M1748" t="str">
        <f>VLOOKUP(E1748,customers!$A$1:$C$794,3,FALSE)</f>
        <v>Consumer</v>
      </c>
    </row>
    <row r="1749" spans="1:13" x14ac:dyDescent="0.35">
      <c r="A1749" t="s">
        <v>5226</v>
      </c>
      <c r="B1749" s="1">
        <v>42595</v>
      </c>
      <c r="C1749" s="1">
        <v>42599</v>
      </c>
      <c r="D1749" t="s">
        <v>11</v>
      </c>
      <c r="E1749" t="s">
        <v>1750</v>
      </c>
      <c r="F1749" t="s">
        <v>5228</v>
      </c>
      <c r="G1749" t="s">
        <v>5229</v>
      </c>
      <c r="H1749">
        <v>3</v>
      </c>
      <c r="I1749" s="2">
        <v>0.2</v>
      </c>
      <c r="J1749" t="s">
        <v>5230</v>
      </c>
      <c r="K1749" t="str">
        <f>VLOOKUP(E1749,customers!$A$1:$C$794,1,FALSE)</f>
        <v>EM-14065</v>
      </c>
      <c r="L1749" t="str">
        <f>VLOOKUP(E1749,customers!$A$1:$C$794,2,FALSE)</f>
        <v>Erin Mull</v>
      </c>
      <c r="M1749" t="str">
        <f>VLOOKUP(E1749,customers!$A$1:$C$794,3,FALSE)</f>
        <v>Consumer</v>
      </c>
    </row>
    <row r="1750" spans="1:13" x14ac:dyDescent="0.35">
      <c r="A1750" t="s">
        <v>5231</v>
      </c>
      <c r="B1750" s="1">
        <v>41754</v>
      </c>
      <c r="C1750" s="1">
        <v>41758</v>
      </c>
      <c r="D1750" t="s">
        <v>25</v>
      </c>
      <c r="E1750" t="s">
        <v>5232</v>
      </c>
      <c r="F1750" t="s">
        <v>3124</v>
      </c>
      <c r="G1750" t="s">
        <v>2116</v>
      </c>
      <c r="H1750">
        <v>2</v>
      </c>
      <c r="I1750" s="2">
        <v>0.2</v>
      </c>
      <c r="J1750" t="s">
        <v>2117</v>
      </c>
      <c r="K1750" t="str">
        <f>VLOOKUP(E1750,customers!$A$1:$C$794,1,FALSE)</f>
        <v>DA-13450</v>
      </c>
      <c r="L1750" t="str">
        <f>VLOOKUP(E1750,customers!$A$1:$C$794,2,FALSE)</f>
        <v>Dianna Arnett</v>
      </c>
      <c r="M1750" t="str">
        <f>VLOOKUP(E1750,customers!$A$1:$C$794,3,FALSE)</f>
        <v>Home Office</v>
      </c>
    </row>
    <row r="1751" spans="1:13" x14ac:dyDescent="0.35">
      <c r="A1751" t="s">
        <v>5231</v>
      </c>
      <c r="B1751" s="1">
        <v>41754</v>
      </c>
      <c r="C1751" s="1">
        <v>41758</v>
      </c>
      <c r="D1751" t="s">
        <v>25</v>
      </c>
      <c r="E1751" t="s">
        <v>5232</v>
      </c>
      <c r="F1751" t="s">
        <v>4712</v>
      </c>
      <c r="G1751" t="s">
        <v>1093</v>
      </c>
      <c r="H1751">
        <v>3</v>
      </c>
      <c r="I1751" s="2">
        <v>0.2</v>
      </c>
      <c r="J1751" t="s">
        <v>5233</v>
      </c>
      <c r="K1751" t="str">
        <f>VLOOKUP(E1751,customers!$A$1:$C$794,1,FALSE)</f>
        <v>DA-13450</v>
      </c>
      <c r="L1751" t="str">
        <f>VLOOKUP(E1751,customers!$A$1:$C$794,2,FALSE)</f>
        <v>Dianna Arnett</v>
      </c>
      <c r="M1751" t="str">
        <f>VLOOKUP(E1751,customers!$A$1:$C$794,3,FALSE)</f>
        <v>Home Office</v>
      </c>
    </row>
    <row r="1752" spans="1:13" x14ac:dyDescent="0.35">
      <c r="A1752" t="s">
        <v>5234</v>
      </c>
      <c r="B1752" s="1">
        <v>42330</v>
      </c>
      <c r="C1752" s="1">
        <v>42335</v>
      </c>
      <c r="D1752" t="s">
        <v>25</v>
      </c>
      <c r="E1752" t="s">
        <v>2222</v>
      </c>
      <c r="F1752" t="s">
        <v>5235</v>
      </c>
      <c r="G1752" t="s">
        <v>5236</v>
      </c>
      <c r="H1752">
        <v>2</v>
      </c>
      <c r="I1752" s="2">
        <v>0.3</v>
      </c>
      <c r="J1752" t="s">
        <v>5237</v>
      </c>
      <c r="K1752" t="str">
        <f>VLOOKUP(E1752,customers!$A$1:$C$794,1,FALSE)</f>
        <v>MO-17800</v>
      </c>
      <c r="L1752" t="str">
        <f>VLOOKUP(E1752,customers!$A$1:$C$794,2,FALSE)</f>
        <v>Meg O'Connel</v>
      </c>
      <c r="M1752" t="str">
        <f>VLOOKUP(E1752,customers!$A$1:$C$794,3,FALSE)</f>
        <v>Home Office</v>
      </c>
    </row>
    <row r="1753" spans="1:13" x14ac:dyDescent="0.35">
      <c r="A1753" t="s">
        <v>5238</v>
      </c>
      <c r="B1753" s="1">
        <v>43022</v>
      </c>
      <c r="C1753" s="1">
        <v>43025</v>
      </c>
      <c r="D1753" t="s">
        <v>149</v>
      </c>
      <c r="E1753" t="s">
        <v>5239</v>
      </c>
      <c r="F1753" t="s">
        <v>1155</v>
      </c>
      <c r="G1753" t="s">
        <v>5240</v>
      </c>
      <c r="H1753">
        <v>2</v>
      </c>
      <c r="I1753" s="2">
        <v>0</v>
      </c>
      <c r="J1753" t="s">
        <v>2686</v>
      </c>
      <c r="K1753" t="str">
        <f>VLOOKUP(E1753,customers!$A$1:$C$794,1,FALSE)</f>
        <v>JW-15955</v>
      </c>
      <c r="L1753" t="str">
        <f>VLOOKUP(E1753,customers!$A$1:$C$794,2,FALSE)</f>
        <v>Joni Wasserman</v>
      </c>
      <c r="M1753" t="str">
        <f>VLOOKUP(E1753,customers!$A$1:$C$794,3,FALSE)</f>
        <v>Consumer</v>
      </c>
    </row>
    <row r="1754" spans="1:13" x14ac:dyDescent="0.35">
      <c r="A1754" t="s">
        <v>5241</v>
      </c>
      <c r="B1754" s="1">
        <v>43071</v>
      </c>
      <c r="C1754" s="1">
        <v>43074</v>
      </c>
      <c r="D1754" t="s">
        <v>149</v>
      </c>
      <c r="E1754" t="s">
        <v>822</v>
      </c>
      <c r="F1754" t="s">
        <v>3603</v>
      </c>
      <c r="G1754" t="s">
        <v>5242</v>
      </c>
      <c r="H1754">
        <v>9</v>
      </c>
      <c r="I1754" s="2">
        <v>0</v>
      </c>
      <c r="J1754" t="s">
        <v>5243</v>
      </c>
      <c r="K1754" t="str">
        <f>VLOOKUP(E1754,customers!$A$1:$C$794,1,FALSE)</f>
        <v>VW-21775</v>
      </c>
      <c r="L1754" t="str">
        <f>VLOOKUP(E1754,customers!$A$1:$C$794,2,FALSE)</f>
        <v>Victoria Wilson</v>
      </c>
      <c r="M1754" t="str">
        <f>VLOOKUP(E1754,customers!$A$1:$C$794,3,FALSE)</f>
        <v>Corporate</v>
      </c>
    </row>
    <row r="1755" spans="1:13" x14ac:dyDescent="0.35">
      <c r="A1755" t="s">
        <v>5241</v>
      </c>
      <c r="B1755" s="1">
        <v>43071</v>
      </c>
      <c r="C1755" s="1">
        <v>43074</v>
      </c>
      <c r="D1755" t="s">
        <v>149</v>
      </c>
      <c r="E1755" t="s">
        <v>822</v>
      </c>
      <c r="F1755" t="s">
        <v>5017</v>
      </c>
      <c r="G1755" t="s">
        <v>5018</v>
      </c>
      <c r="H1755">
        <v>2</v>
      </c>
      <c r="I1755" s="2">
        <v>0</v>
      </c>
      <c r="J1755" t="s">
        <v>5019</v>
      </c>
      <c r="K1755" t="str">
        <f>VLOOKUP(E1755,customers!$A$1:$C$794,1,FALSE)</f>
        <v>VW-21775</v>
      </c>
      <c r="L1755" t="str">
        <f>VLOOKUP(E1755,customers!$A$1:$C$794,2,FALSE)</f>
        <v>Victoria Wilson</v>
      </c>
      <c r="M1755" t="str">
        <f>VLOOKUP(E1755,customers!$A$1:$C$794,3,FALSE)</f>
        <v>Corporate</v>
      </c>
    </row>
    <row r="1756" spans="1:13" x14ac:dyDescent="0.35">
      <c r="A1756" t="s">
        <v>5241</v>
      </c>
      <c r="B1756" s="1">
        <v>43071</v>
      </c>
      <c r="C1756" s="1">
        <v>43074</v>
      </c>
      <c r="D1756" t="s">
        <v>149</v>
      </c>
      <c r="E1756" t="s">
        <v>822</v>
      </c>
      <c r="F1756" t="s">
        <v>5244</v>
      </c>
      <c r="G1756" t="s">
        <v>87</v>
      </c>
      <c r="H1756">
        <v>2</v>
      </c>
      <c r="I1756" s="2">
        <v>0</v>
      </c>
      <c r="J1756" t="s">
        <v>5245</v>
      </c>
      <c r="K1756" t="str">
        <f>VLOOKUP(E1756,customers!$A$1:$C$794,1,FALSE)</f>
        <v>VW-21775</v>
      </c>
      <c r="L1756" t="str">
        <f>VLOOKUP(E1756,customers!$A$1:$C$794,2,FALSE)</f>
        <v>Victoria Wilson</v>
      </c>
      <c r="M1756" t="str">
        <f>VLOOKUP(E1756,customers!$A$1:$C$794,3,FALSE)</f>
        <v>Corporate</v>
      </c>
    </row>
    <row r="1757" spans="1:13" x14ac:dyDescent="0.35">
      <c r="A1757" t="s">
        <v>5246</v>
      </c>
      <c r="B1757" s="1">
        <v>42346</v>
      </c>
      <c r="C1757" s="1">
        <v>42349</v>
      </c>
      <c r="D1757" t="s">
        <v>11</v>
      </c>
      <c r="E1757" t="s">
        <v>4852</v>
      </c>
      <c r="F1757" t="s">
        <v>3686</v>
      </c>
      <c r="G1757" t="s">
        <v>5247</v>
      </c>
      <c r="H1757">
        <v>11</v>
      </c>
      <c r="I1757" s="2">
        <v>0.2</v>
      </c>
      <c r="J1757" t="s">
        <v>5248</v>
      </c>
      <c r="K1757" t="str">
        <f>VLOOKUP(E1757,customers!$A$1:$C$794,1,FALSE)</f>
        <v>TT-21460</v>
      </c>
      <c r="L1757" t="str">
        <f>VLOOKUP(E1757,customers!$A$1:$C$794,2,FALSE)</f>
        <v>Tonja Turnell</v>
      </c>
      <c r="M1757" t="str">
        <f>VLOOKUP(E1757,customers!$A$1:$C$794,3,FALSE)</f>
        <v>Home Office</v>
      </c>
    </row>
    <row r="1758" spans="1:13" x14ac:dyDescent="0.35">
      <c r="A1758" t="s">
        <v>5246</v>
      </c>
      <c r="B1758" s="1">
        <v>42346</v>
      </c>
      <c r="C1758" s="1">
        <v>42349</v>
      </c>
      <c r="D1758" t="s">
        <v>11</v>
      </c>
      <c r="E1758" t="s">
        <v>4852</v>
      </c>
      <c r="F1758" t="s">
        <v>5249</v>
      </c>
      <c r="G1758" t="s">
        <v>5250</v>
      </c>
      <c r="H1758">
        <v>6</v>
      </c>
      <c r="I1758" s="2">
        <v>0.2</v>
      </c>
      <c r="J1758" t="s">
        <v>5251</v>
      </c>
      <c r="K1758" t="str">
        <f>VLOOKUP(E1758,customers!$A$1:$C$794,1,FALSE)</f>
        <v>TT-21460</v>
      </c>
      <c r="L1758" t="str">
        <f>VLOOKUP(E1758,customers!$A$1:$C$794,2,FALSE)</f>
        <v>Tonja Turnell</v>
      </c>
      <c r="M1758" t="str">
        <f>VLOOKUP(E1758,customers!$A$1:$C$794,3,FALSE)</f>
        <v>Home Office</v>
      </c>
    </row>
    <row r="1759" spans="1:13" x14ac:dyDescent="0.35">
      <c r="A1759" t="s">
        <v>5252</v>
      </c>
      <c r="B1759" s="1">
        <v>42198</v>
      </c>
      <c r="C1759" s="1">
        <v>42200</v>
      </c>
      <c r="D1759" t="s">
        <v>149</v>
      </c>
      <c r="E1759" t="s">
        <v>3299</v>
      </c>
      <c r="F1759" t="s">
        <v>4553</v>
      </c>
      <c r="G1759" t="s">
        <v>5253</v>
      </c>
      <c r="H1759">
        <v>6</v>
      </c>
      <c r="I1759" s="2">
        <v>0.8</v>
      </c>
      <c r="J1759" t="s">
        <v>5254</v>
      </c>
      <c r="K1759" t="str">
        <f>VLOOKUP(E1759,customers!$A$1:$C$794,1,FALSE)</f>
        <v>SL-20155</v>
      </c>
      <c r="L1759" t="str">
        <f>VLOOKUP(E1759,customers!$A$1:$C$794,2,FALSE)</f>
        <v>Sara Luxemburg</v>
      </c>
      <c r="M1759" t="str">
        <f>VLOOKUP(E1759,customers!$A$1:$C$794,3,FALSE)</f>
        <v>Home Office</v>
      </c>
    </row>
    <row r="1760" spans="1:13" x14ac:dyDescent="0.35">
      <c r="A1760" t="s">
        <v>5255</v>
      </c>
      <c r="B1760" s="1">
        <v>41770</v>
      </c>
      <c r="C1760" s="1">
        <v>41776</v>
      </c>
      <c r="D1760" t="s">
        <v>25</v>
      </c>
      <c r="E1760" t="s">
        <v>5256</v>
      </c>
      <c r="F1760" t="s">
        <v>3617</v>
      </c>
      <c r="G1760" t="s">
        <v>5257</v>
      </c>
      <c r="H1760">
        <v>2</v>
      </c>
      <c r="I1760" s="2">
        <v>0.2</v>
      </c>
      <c r="J1760" t="s">
        <v>5258</v>
      </c>
      <c r="K1760" t="str">
        <f>VLOOKUP(E1760,customers!$A$1:$C$794,1,FALSE)</f>
        <v>RM-19375</v>
      </c>
      <c r="L1760" t="str">
        <f>VLOOKUP(E1760,customers!$A$1:$C$794,2,FALSE)</f>
        <v>Raymond Messe</v>
      </c>
      <c r="M1760" t="str">
        <f>VLOOKUP(E1760,customers!$A$1:$C$794,3,FALSE)</f>
        <v>Consumer</v>
      </c>
    </row>
    <row r="1761" spans="1:13" x14ac:dyDescent="0.35">
      <c r="A1761" t="s">
        <v>5259</v>
      </c>
      <c r="B1761" s="1">
        <v>41644</v>
      </c>
      <c r="C1761" s="1">
        <v>41651</v>
      </c>
      <c r="D1761" t="s">
        <v>25</v>
      </c>
      <c r="E1761" t="s">
        <v>4557</v>
      </c>
      <c r="F1761" t="s">
        <v>1471</v>
      </c>
      <c r="G1761" t="s">
        <v>5260</v>
      </c>
      <c r="H1761">
        <v>3</v>
      </c>
      <c r="I1761" s="2">
        <v>0.2</v>
      </c>
      <c r="J1761" t="s">
        <v>5261</v>
      </c>
      <c r="K1761" t="str">
        <f>VLOOKUP(E1761,customers!$A$1:$C$794,1,FALSE)</f>
        <v>MB-18085</v>
      </c>
      <c r="L1761" t="str">
        <f>VLOOKUP(E1761,customers!$A$1:$C$794,2,FALSE)</f>
        <v>Mick Brown</v>
      </c>
      <c r="M1761" t="str">
        <f>VLOOKUP(E1761,customers!$A$1:$C$794,3,FALSE)</f>
        <v>Consumer</v>
      </c>
    </row>
    <row r="1762" spans="1:13" x14ac:dyDescent="0.35">
      <c r="A1762" t="s">
        <v>5262</v>
      </c>
      <c r="B1762" s="1">
        <v>42252</v>
      </c>
      <c r="C1762" s="1">
        <v>42256</v>
      </c>
      <c r="D1762" t="s">
        <v>25</v>
      </c>
      <c r="E1762" t="s">
        <v>1353</v>
      </c>
      <c r="F1762" t="s">
        <v>5263</v>
      </c>
      <c r="G1762" t="s">
        <v>5264</v>
      </c>
      <c r="H1762">
        <v>4</v>
      </c>
      <c r="I1762" s="2">
        <v>0.15</v>
      </c>
      <c r="J1762" t="s">
        <v>5265</v>
      </c>
      <c r="K1762" t="str">
        <f>VLOOKUP(E1762,customers!$A$1:$C$794,1,FALSE)</f>
        <v>AG-10900</v>
      </c>
      <c r="L1762" t="str">
        <f>VLOOKUP(E1762,customers!$A$1:$C$794,2,FALSE)</f>
        <v>Arthur Gainer</v>
      </c>
      <c r="M1762" t="str">
        <f>VLOOKUP(E1762,customers!$A$1:$C$794,3,FALSE)</f>
        <v>Consumer</v>
      </c>
    </row>
    <row r="1763" spans="1:13" x14ac:dyDescent="0.35">
      <c r="A1763" t="s">
        <v>5262</v>
      </c>
      <c r="B1763" s="1">
        <v>42252</v>
      </c>
      <c r="C1763" s="1">
        <v>42256</v>
      </c>
      <c r="D1763" t="s">
        <v>25</v>
      </c>
      <c r="E1763" t="s">
        <v>1353</v>
      </c>
      <c r="F1763" t="s">
        <v>5266</v>
      </c>
      <c r="G1763" t="s">
        <v>5267</v>
      </c>
      <c r="H1763">
        <v>6</v>
      </c>
      <c r="I1763" s="2">
        <v>0.2</v>
      </c>
      <c r="J1763" t="s">
        <v>1478</v>
      </c>
      <c r="K1763" t="str">
        <f>VLOOKUP(E1763,customers!$A$1:$C$794,1,FALSE)</f>
        <v>AG-10900</v>
      </c>
      <c r="L1763" t="str">
        <f>VLOOKUP(E1763,customers!$A$1:$C$794,2,FALSE)</f>
        <v>Arthur Gainer</v>
      </c>
      <c r="M1763" t="str">
        <f>VLOOKUP(E1763,customers!$A$1:$C$794,3,FALSE)</f>
        <v>Consumer</v>
      </c>
    </row>
    <row r="1764" spans="1:13" x14ac:dyDescent="0.35">
      <c r="A1764" t="s">
        <v>5262</v>
      </c>
      <c r="B1764" s="1">
        <v>42252</v>
      </c>
      <c r="C1764" s="1">
        <v>42256</v>
      </c>
      <c r="D1764" t="s">
        <v>25</v>
      </c>
      <c r="E1764" t="s">
        <v>1353</v>
      </c>
      <c r="F1764" t="s">
        <v>5268</v>
      </c>
      <c r="G1764" t="s">
        <v>5269</v>
      </c>
      <c r="H1764">
        <v>3</v>
      </c>
      <c r="I1764" s="2">
        <v>0.15</v>
      </c>
      <c r="J1764" t="s">
        <v>1232</v>
      </c>
      <c r="K1764" t="str">
        <f>VLOOKUP(E1764,customers!$A$1:$C$794,1,FALSE)</f>
        <v>AG-10900</v>
      </c>
      <c r="L1764" t="str">
        <f>VLOOKUP(E1764,customers!$A$1:$C$794,2,FALSE)</f>
        <v>Arthur Gainer</v>
      </c>
      <c r="M1764" t="str">
        <f>VLOOKUP(E1764,customers!$A$1:$C$794,3,FALSE)</f>
        <v>Consumer</v>
      </c>
    </row>
    <row r="1765" spans="1:13" x14ac:dyDescent="0.35">
      <c r="A1765" t="s">
        <v>5270</v>
      </c>
      <c r="B1765" s="1">
        <v>42586</v>
      </c>
      <c r="C1765" s="1">
        <v>42590</v>
      </c>
      <c r="D1765" t="s">
        <v>25</v>
      </c>
      <c r="E1765" t="s">
        <v>5271</v>
      </c>
      <c r="F1765" t="s">
        <v>1450</v>
      </c>
      <c r="G1765" t="s">
        <v>5272</v>
      </c>
      <c r="H1765">
        <v>2</v>
      </c>
      <c r="I1765" s="2">
        <v>0</v>
      </c>
      <c r="J1765" t="s">
        <v>5273</v>
      </c>
      <c r="K1765" t="str">
        <f>VLOOKUP(E1765,customers!$A$1:$C$794,1,FALSE)</f>
        <v>ML-17755</v>
      </c>
      <c r="L1765" t="str">
        <f>VLOOKUP(E1765,customers!$A$1:$C$794,2,FALSE)</f>
        <v>Max Ludwig</v>
      </c>
      <c r="M1765" t="str">
        <f>VLOOKUP(E1765,customers!$A$1:$C$794,3,FALSE)</f>
        <v>Home Office</v>
      </c>
    </row>
    <row r="1766" spans="1:13" x14ac:dyDescent="0.35">
      <c r="A1766" t="s">
        <v>5270</v>
      </c>
      <c r="B1766" s="1">
        <v>42586</v>
      </c>
      <c r="C1766" s="1">
        <v>42590</v>
      </c>
      <c r="D1766" t="s">
        <v>25</v>
      </c>
      <c r="E1766" t="s">
        <v>5271</v>
      </c>
      <c r="F1766" t="s">
        <v>2636</v>
      </c>
      <c r="G1766" t="s">
        <v>5274</v>
      </c>
      <c r="H1766">
        <v>1</v>
      </c>
      <c r="I1766" s="2">
        <v>0</v>
      </c>
      <c r="J1766" t="s">
        <v>5275</v>
      </c>
      <c r="K1766" t="str">
        <f>VLOOKUP(E1766,customers!$A$1:$C$794,1,FALSE)</f>
        <v>ML-17755</v>
      </c>
      <c r="L1766" t="str">
        <f>VLOOKUP(E1766,customers!$A$1:$C$794,2,FALSE)</f>
        <v>Max Ludwig</v>
      </c>
      <c r="M1766" t="str">
        <f>VLOOKUP(E1766,customers!$A$1:$C$794,3,FALSE)</f>
        <v>Home Office</v>
      </c>
    </row>
    <row r="1767" spans="1:13" x14ac:dyDescent="0.35">
      <c r="A1767" t="s">
        <v>5270</v>
      </c>
      <c r="B1767" s="1">
        <v>42586</v>
      </c>
      <c r="C1767" s="1">
        <v>42590</v>
      </c>
      <c r="D1767" t="s">
        <v>25</v>
      </c>
      <c r="E1767" t="s">
        <v>5271</v>
      </c>
      <c r="F1767" t="s">
        <v>5276</v>
      </c>
      <c r="G1767" t="s">
        <v>5277</v>
      </c>
      <c r="H1767">
        <v>9</v>
      </c>
      <c r="I1767" s="2">
        <v>0</v>
      </c>
      <c r="J1767" t="s">
        <v>5278</v>
      </c>
      <c r="K1767" t="str">
        <f>VLOOKUP(E1767,customers!$A$1:$C$794,1,FALSE)</f>
        <v>ML-17755</v>
      </c>
      <c r="L1767" t="str">
        <f>VLOOKUP(E1767,customers!$A$1:$C$794,2,FALSE)</f>
        <v>Max Ludwig</v>
      </c>
      <c r="M1767" t="str">
        <f>VLOOKUP(E1767,customers!$A$1:$C$794,3,FALSE)</f>
        <v>Home Office</v>
      </c>
    </row>
    <row r="1768" spans="1:13" x14ac:dyDescent="0.35">
      <c r="A1768" t="s">
        <v>5270</v>
      </c>
      <c r="B1768" s="1">
        <v>42586</v>
      </c>
      <c r="C1768" s="1">
        <v>42590</v>
      </c>
      <c r="D1768" t="s">
        <v>25</v>
      </c>
      <c r="E1768" t="s">
        <v>5271</v>
      </c>
      <c r="F1768" t="s">
        <v>5279</v>
      </c>
      <c r="G1768" t="s">
        <v>2817</v>
      </c>
      <c r="H1768">
        <v>2</v>
      </c>
      <c r="I1768" s="2">
        <v>0</v>
      </c>
      <c r="J1768" t="s">
        <v>1583</v>
      </c>
      <c r="K1768" t="str">
        <f>VLOOKUP(E1768,customers!$A$1:$C$794,1,FALSE)</f>
        <v>ML-17755</v>
      </c>
      <c r="L1768" t="str">
        <f>VLOOKUP(E1768,customers!$A$1:$C$794,2,FALSE)</f>
        <v>Max Ludwig</v>
      </c>
      <c r="M1768" t="str">
        <f>VLOOKUP(E1768,customers!$A$1:$C$794,3,FALSE)</f>
        <v>Home Office</v>
      </c>
    </row>
    <row r="1769" spans="1:13" x14ac:dyDescent="0.35">
      <c r="A1769" t="s">
        <v>5280</v>
      </c>
      <c r="B1769" s="1">
        <v>41720</v>
      </c>
      <c r="C1769" s="1">
        <v>41724</v>
      </c>
      <c r="D1769" t="s">
        <v>25</v>
      </c>
      <c r="E1769" t="s">
        <v>5281</v>
      </c>
      <c r="F1769" t="s">
        <v>209</v>
      </c>
      <c r="G1769" t="s">
        <v>3200</v>
      </c>
      <c r="H1769">
        <v>4</v>
      </c>
      <c r="I1769" s="2">
        <v>0.7</v>
      </c>
      <c r="J1769" t="s">
        <v>5282</v>
      </c>
      <c r="K1769" t="str">
        <f>VLOOKUP(E1769,customers!$A$1:$C$794,1,FALSE)</f>
        <v>CC-12685</v>
      </c>
      <c r="L1769" t="str">
        <f>VLOOKUP(E1769,customers!$A$1:$C$794,2,FALSE)</f>
        <v>Craig Carroll</v>
      </c>
      <c r="M1769" t="str">
        <f>VLOOKUP(E1769,customers!$A$1:$C$794,3,FALSE)</f>
        <v>Consumer</v>
      </c>
    </row>
    <row r="1770" spans="1:13" x14ac:dyDescent="0.35">
      <c r="A1770" t="s">
        <v>5280</v>
      </c>
      <c r="B1770" s="1">
        <v>41720</v>
      </c>
      <c r="C1770" s="1">
        <v>41724</v>
      </c>
      <c r="D1770" t="s">
        <v>25</v>
      </c>
      <c r="E1770" t="s">
        <v>5281</v>
      </c>
      <c r="F1770" t="s">
        <v>585</v>
      </c>
      <c r="G1770" t="s">
        <v>5283</v>
      </c>
      <c r="H1770">
        <v>5</v>
      </c>
      <c r="I1770" s="2">
        <v>0.7</v>
      </c>
      <c r="J1770" t="s">
        <v>5284</v>
      </c>
      <c r="K1770" t="str">
        <f>VLOOKUP(E1770,customers!$A$1:$C$794,1,FALSE)</f>
        <v>CC-12685</v>
      </c>
      <c r="L1770" t="str">
        <f>VLOOKUP(E1770,customers!$A$1:$C$794,2,FALSE)</f>
        <v>Craig Carroll</v>
      </c>
      <c r="M1770" t="str">
        <f>VLOOKUP(E1770,customers!$A$1:$C$794,3,FALSE)</f>
        <v>Consumer</v>
      </c>
    </row>
    <row r="1771" spans="1:13" x14ac:dyDescent="0.35">
      <c r="A1771" t="s">
        <v>5285</v>
      </c>
      <c r="B1771" s="1">
        <v>42796</v>
      </c>
      <c r="C1771" s="1">
        <v>42802</v>
      </c>
      <c r="D1771" t="s">
        <v>25</v>
      </c>
      <c r="E1771" t="s">
        <v>317</v>
      </c>
      <c r="F1771" t="s">
        <v>1988</v>
      </c>
      <c r="G1771" t="s">
        <v>5286</v>
      </c>
      <c r="H1771">
        <v>4</v>
      </c>
      <c r="I1771" s="2">
        <v>0.2</v>
      </c>
      <c r="J1771" t="s">
        <v>5287</v>
      </c>
      <c r="K1771" t="str">
        <f>VLOOKUP(E1771,customers!$A$1:$C$794,1,FALSE)</f>
        <v>SC-20770</v>
      </c>
      <c r="L1771" t="str">
        <f>VLOOKUP(E1771,customers!$A$1:$C$794,2,FALSE)</f>
        <v>Stewart Carmichael</v>
      </c>
      <c r="M1771" t="str">
        <f>VLOOKUP(E1771,customers!$A$1:$C$794,3,FALSE)</f>
        <v>Corporate</v>
      </c>
    </row>
    <row r="1772" spans="1:13" x14ac:dyDescent="0.35">
      <c r="A1772" t="s">
        <v>5285</v>
      </c>
      <c r="B1772" s="1">
        <v>42796</v>
      </c>
      <c r="C1772" s="1">
        <v>42802</v>
      </c>
      <c r="D1772" t="s">
        <v>25</v>
      </c>
      <c r="E1772" t="s">
        <v>317</v>
      </c>
      <c r="F1772" t="s">
        <v>191</v>
      </c>
      <c r="G1772" t="s">
        <v>1605</v>
      </c>
      <c r="H1772">
        <v>7</v>
      </c>
      <c r="I1772" s="2">
        <v>0.8</v>
      </c>
      <c r="J1772" t="s">
        <v>5288</v>
      </c>
      <c r="K1772" t="str">
        <f>VLOOKUP(E1772,customers!$A$1:$C$794,1,FALSE)</f>
        <v>SC-20770</v>
      </c>
      <c r="L1772" t="str">
        <f>VLOOKUP(E1772,customers!$A$1:$C$794,2,FALSE)</f>
        <v>Stewart Carmichael</v>
      </c>
      <c r="M1772" t="str">
        <f>VLOOKUP(E1772,customers!$A$1:$C$794,3,FALSE)</f>
        <v>Corporate</v>
      </c>
    </row>
    <row r="1773" spans="1:13" x14ac:dyDescent="0.35">
      <c r="A1773" t="s">
        <v>5289</v>
      </c>
      <c r="B1773" s="1">
        <v>42701</v>
      </c>
      <c r="C1773" s="1">
        <v>42703</v>
      </c>
      <c r="D1773" t="s">
        <v>11</v>
      </c>
      <c r="E1773" t="s">
        <v>470</v>
      </c>
      <c r="F1773" t="s">
        <v>3742</v>
      </c>
      <c r="G1773" t="s">
        <v>5290</v>
      </c>
      <c r="H1773">
        <v>2</v>
      </c>
      <c r="I1773" s="2">
        <v>0.2</v>
      </c>
      <c r="J1773" t="s">
        <v>5291</v>
      </c>
      <c r="K1773" t="str">
        <f>VLOOKUP(E1773,customers!$A$1:$C$794,1,FALSE)</f>
        <v>GG-14650</v>
      </c>
      <c r="L1773" t="str">
        <f>VLOOKUP(E1773,customers!$A$1:$C$794,2,FALSE)</f>
        <v>Greg Guthrie</v>
      </c>
      <c r="M1773" t="str">
        <f>VLOOKUP(E1773,customers!$A$1:$C$794,3,FALSE)</f>
        <v>Corporate</v>
      </c>
    </row>
    <row r="1774" spans="1:13" x14ac:dyDescent="0.35">
      <c r="A1774" t="s">
        <v>5289</v>
      </c>
      <c r="B1774" s="1">
        <v>42701</v>
      </c>
      <c r="C1774" s="1">
        <v>42703</v>
      </c>
      <c r="D1774" t="s">
        <v>11</v>
      </c>
      <c r="E1774" t="s">
        <v>470</v>
      </c>
      <c r="F1774" t="s">
        <v>818</v>
      </c>
      <c r="G1774" t="s">
        <v>5292</v>
      </c>
      <c r="H1774">
        <v>6</v>
      </c>
      <c r="I1774" s="2">
        <v>0.2</v>
      </c>
      <c r="J1774" t="s">
        <v>5293</v>
      </c>
      <c r="K1774" t="str">
        <f>VLOOKUP(E1774,customers!$A$1:$C$794,1,FALSE)</f>
        <v>GG-14650</v>
      </c>
      <c r="L1774" t="str">
        <f>VLOOKUP(E1774,customers!$A$1:$C$794,2,FALSE)</f>
        <v>Greg Guthrie</v>
      </c>
      <c r="M1774" t="str">
        <f>VLOOKUP(E1774,customers!$A$1:$C$794,3,FALSE)</f>
        <v>Corporate</v>
      </c>
    </row>
    <row r="1775" spans="1:13" x14ac:dyDescent="0.35">
      <c r="A1775" t="s">
        <v>5294</v>
      </c>
      <c r="B1775" s="1">
        <v>41757</v>
      </c>
      <c r="C1775" s="1">
        <v>41762</v>
      </c>
      <c r="D1775" t="s">
        <v>25</v>
      </c>
      <c r="E1775" t="s">
        <v>4874</v>
      </c>
      <c r="F1775" t="s">
        <v>5295</v>
      </c>
      <c r="G1775" t="s">
        <v>5296</v>
      </c>
      <c r="H1775">
        <v>2</v>
      </c>
      <c r="I1775" s="2">
        <v>0</v>
      </c>
      <c r="J1775" t="s">
        <v>5297</v>
      </c>
      <c r="K1775" t="str">
        <f>VLOOKUP(E1775,customers!$A$1:$C$794,1,FALSE)</f>
        <v>MY-18295</v>
      </c>
      <c r="L1775" t="str">
        <f>VLOOKUP(E1775,customers!$A$1:$C$794,2,FALSE)</f>
        <v>Muhammed Yedwab</v>
      </c>
      <c r="M1775" t="str">
        <f>VLOOKUP(E1775,customers!$A$1:$C$794,3,FALSE)</f>
        <v>Corporate</v>
      </c>
    </row>
    <row r="1776" spans="1:13" x14ac:dyDescent="0.35">
      <c r="A1776" t="s">
        <v>5294</v>
      </c>
      <c r="B1776" s="1">
        <v>41757</v>
      </c>
      <c r="C1776" s="1">
        <v>41762</v>
      </c>
      <c r="D1776" t="s">
        <v>25</v>
      </c>
      <c r="E1776" t="s">
        <v>4874</v>
      </c>
      <c r="F1776" t="s">
        <v>5298</v>
      </c>
      <c r="G1776" t="s">
        <v>5299</v>
      </c>
      <c r="H1776">
        <v>9</v>
      </c>
      <c r="I1776" s="2">
        <v>0</v>
      </c>
      <c r="J1776" t="s">
        <v>3704</v>
      </c>
      <c r="K1776" t="str">
        <f>VLOOKUP(E1776,customers!$A$1:$C$794,1,FALSE)</f>
        <v>MY-18295</v>
      </c>
      <c r="L1776" t="str">
        <f>VLOOKUP(E1776,customers!$A$1:$C$794,2,FALSE)</f>
        <v>Muhammed Yedwab</v>
      </c>
      <c r="M1776" t="str">
        <f>VLOOKUP(E1776,customers!$A$1:$C$794,3,FALSE)</f>
        <v>Corporate</v>
      </c>
    </row>
    <row r="1777" spans="1:13" x14ac:dyDescent="0.35">
      <c r="A1777" t="s">
        <v>5294</v>
      </c>
      <c r="B1777" s="1">
        <v>41757</v>
      </c>
      <c r="C1777" s="1">
        <v>41762</v>
      </c>
      <c r="D1777" t="s">
        <v>25</v>
      </c>
      <c r="E1777" t="s">
        <v>4874</v>
      </c>
      <c r="F1777" t="s">
        <v>5300</v>
      </c>
      <c r="G1777" t="s">
        <v>2644</v>
      </c>
      <c r="H1777">
        <v>2</v>
      </c>
      <c r="I1777" s="2">
        <v>0</v>
      </c>
      <c r="J1777" t="s">
        <v>5301</v>
      </c>
      <c r="K1777" t="str">
        <f>VLOOKUP(E1777,customers!$A$1:$C$794,1,FALSE)</f>
        <v>MY-18295</v>
      </c>
      <c r="L1777" t="str">
        <f>VLOOKUP(E1777,customers!$A$1:$C$794,2,FALSE)</f>
        <v>Muhammed Yedwab</v>
      </c>
      <c r="M1777" t="str">
        <f>VLOOKUP(E1777,customers!$A$1:$C$794,3,FALSE)</f>
        <v>Corporate</v>
      </c>
    </row>
    <row r="1778" spans="1:13" x14ac:dyDescent="0.35">
      <c r="A1778" t="s">
        <v>5294</v>
      </c>
      <c r="B1778" s="1">
        <v>41757</v>
      </c>
      <c r="C1778" s="1">
        <v>41762</v>
      </c>
      <c r="D1778" t="s">
        <v>25</v>
      </c>
      <c r="E1778" t="s">
        <v>4874</v>
      </c>
      <c r="F1778" t="s">
        <v>3581</v>
      </c>
      <c r="G1778" t="s">
        <v>3582</v>
      </c>
      <c r="H1778">
        <v>1</v>
      </c>
      <c r="I1778" s="2">
        <v>0</v>
      </c>
      <c r="J1778" t="s">
        <v>3583</v>
      </c>
      <c r="K1778" t="str">
        <f>VLOOKUP(E1778,customers!$A$1:$C$794,1,FALSE)</f>
        <v>MY-18295</v>
      </c>
      <c r="L1778" t="str">
        <f>VLOOKUP(E1778,customers!$A$1:$C$794,2,FALSE)</f>
        <v>Muhammed Yedwab</v>
      </c>
      <c r="M1778" t="str">
        <f>VLOOKUP(E1778,customers!$A$1:$C$794,3,FALSE)</f>
        <v>Corporate</v>
      </c>
    </row>
    <row r="1779" spans="1:13" x14ac:dyDescent="0.35">
      <c r="A1779" t="s">
        <v>5302</v>
      </c>
      <c r="B1779" s="1">
        <v>42332</v>
      </c>
      <c r="C1779" s="1">
        <v>42336</v>
      </c>
      <c r="D1779" t="s">
        <v>25</v>
      </c>
      <c r="E1779" t="s">
        <v>208</v>
      </c>
      <c r="F1779" t="s">
        <v>5303</v>
      </c>
      <c r="G1779" t="s">
        <v>5304</v>
      </c>
      <c r="H1779">
        <v>9</v>
      </c>
      <c r="I1779" s="2">
        <v>0</v>
      </c>
      <c r="J1779" t="s">
        <v>5305</v>
      </c>
      <c r="K1779" t="str">
        <f>VLOOKUP(E1779,customers!$A$1:$C$794,1,FALSE)</f>
        <v>DP-13000</v>
      </c>
      <c r="L1779" t="str">
        <f>VLOOKUP(E1779,customers!$A$1:$C$794,2,FALSE)</f>
        <v>Darren Powers</v>
      </c>
      <c r="M1779" t="str">
        <f>VLOOKUP(E1779,customers!$A$1:$C$794,3,FALSE)</f>
        <v>Consumer</v>
      </c>
    </row>
    <row r="1780" spans="1:13" x14ac:dyDescent="0.35">
      <c r="A1780" t="s">
        <v>5302</v>
      </c>
      <c r="B1780" s="1">
        <v>42332</v>
      </c>
      <c r="C1780" s="1">
        <v>42336</v>
      </c>
      <c r="D1780" t="s">
        <v>25</v>
      </c>
      <c r="E1780" t="s">
        <v>208</v>
      </c>
      <c r="F1780" t="s">
        <v>1738</v>
      </c>
      <c r="G1780" t="s">
        <v>1739</v>
      </c>
      <c r="H1780">
        <v>5</v>
      </c>
      <c r="I1780" s="2">
        <v>0</v>
      </c>
      <c r="J1780" t="s">
        <v>1740</v>
      </c>
      <c r="K1780" t="str">
        <f>VLOOKUP(E1780,customers!$A$1:$C$794,1,FALSE)</f>
        <v>DP-13000</v>
      </c>
      <c r="L1780" t="str">
        <f>VLOOKUP(E1780,customers!$A$1:$C$794,2,FALSE)</f>
        <v>Darren Powers</v>
      </c>
      <c r="M1780" t="str">
        <f>VLOOKUP(E1780,customers!$A$1:$C$794,3,FALSE)</f>
        <v>Consumer</v>
      </c>
    </row>
    <row r="1781" spans="1:13" x14ac:dyDescent="0.35">
      <c r="A1781" t="s">
        <v>5306</v>
      </c>
      <c r="B1781" s="1">
        <v>42685</v>
      </c>
      <c r="C1781" s="1">
        <v>42690</v>
      </c>
      <c r="D1781" t="s">
        <v>25</v>
      </c>
      <c r="E1781" t="s">
        <v>4050</v>
      </c>
      <c r="F1781" t="s">
        <v>3548</v>
      </c>
      <c r="G1781" t="s">
        <v>518</v>
      </c>
      <c r="H1781">
        <v>3</v>
      </c>
      <c r="I1781" s="2">
        <v>0</v>
      </c>
      <c r="J1781" t="s">
        <v>5307</v>
      </c>
      <c r="K1781" t="str">
        <f>VLOOKUP(E1781,customers!$A$1:$C$794,1,FALSE)</f>
        <v>BD-11770</v>
      </c>
      <c r="L1781" t="str">
        <f>VLOOKUP(E1781,customers!$A$1:$C$794,2,FALSE)</f>
        <v>Bryan Davis</v>
      </c>
      <c r="M1781" t="str">
        <f>VLOOKUP(E1781,customers!$A$1:$C$794,3,FALSE)</f>
        <v>Consumer</v>
      </c>
    </row>
    <row r="1782" spans="1:13" x14ac:dyDescent="0.35">
      <c r="A1782" t="s">
        <v>5306</v>
      </c>
      <c r="B1782" s="1">
        <v>42685</v>
      </c>
      <c r="C1782" s="1">
        <v>42690</v>
      </c>
      <c r="D1782" t="s">
        <v>25</v>
      </c>
      <c r="E1782" t="s">
        <v>4050</v>
      </c>
      <c r="F1782" t="s">
        <v>930</v>
      </c>
      <c r="G1782" t="s">
        <v>5308</v>
      </c>
      <c r="H1782">
        <v>1</v>
      </c>
      <c r="I1782" s="2">
        <v>0</v>
      </c>
      <c r="J1782" t="s">
        <v>5309</v>
      </c>
      <c r="K1782" t="str">
        <f>VLOOKUP(E1782,customers!$A$1:$C$794,1,FALSE)</f>
        <v>BD-11770</v>
      </c>
      <c r="L1782" t="str">
        <f>VLOOKUP(E1782,customers!$A$1:$C$794,2,FALSE)</f>
        <v>Bryan Davis</v>
      </c>
      <c r="M1782" t="str">
        <f>VLOOKUP(E1782,customers!$A$1:$C$794,3,FALSE)</f>
        <v>Consumer</v>
      </c>
    </row>
    <row r="1783" spans="1:13" x14ac:dyDescent="0.35">
      <c r="A1783" t="s">
        <v>5310</v>
      </c>
      <c r="B1783" s="1">
        <v>42194</v>
      </c>
      <c r="C1783" s="1">
        <v>42198</v>
      </c>
      <c r="D1783" t="s">
        <v>25</v>
      </c>
      <c r="E1783" t="s">
        <v>1005</v>
      </c>
      <c r="F1783" t="s">
        <v>5311</v>
      </c>
      <c r="G1783" t="s">
        <v>4650</v>
      </c>
      <c r="H1783">
        <v>2</v>
      </c>
      <c r="I1783" s="2">
        <v>0</v>
      </c>
      <c r="J1783" t="s">
        <v>4741</v>
      </c>
      <c r="K1783" t="str">
        <f>VLOOKUP(E1783,customers!$A$1:$C$794,1,FALSE)</f>
        <v>CB-12535</v>
      </c>
      <c r="L1783" t="str">
        <f>VLOOKUP(E1783,customers!$A$1:$C$794,2,FALSE)</f>
        <v>Claudia Bergmann</v>
      </c>
      <c r="M1783" t="str">
        <f>VLOOKUP(E1783,customers!$A$1:$C$794,3,FALSE)</f>
        <v>Corporate</v>
      </c>
    </row>
    <row r="1784" spans="1:13" x14ac:dyDescent="0.35">
      <c r="A1784" t="s">
        <v>5310</v>
      </c>
      <c r="B1784" s="1">
        <v>42194</v>
      </c>
      <c r="C1784" s="1">
        <v>42198</v>
      </c>
      <c r="D1784" t="s">
        <v>25</v>
      </c>
      <c r="E1784" t="s">
        <v>1005</v>
      </c>
      <c r="F1784" t="s">
        <v>3498</v>
      </c>
      <c r="G1784" t="s">
        <v>5312</v>
      </c>
      <c r="H1784">
        <v>3</v>
      </c>
      <c r="I1784" s="2">
        <v>0</v>
      </c>
      <c r="J1784" t="s">
        <v>5313</v>
      </c>
      <c r="K1784" t="str">
        <f>VLOOKUP(E1784,customers!$A$1:$C$794,1,FALSE)</f>
        <v>CB-12535</v>
      </c>
      <c r="L1784" t="str">
        <f>VLOOKUP(E1784,customers!$A$1:$C$794,2,FALSE)</f>
        <v>Claudia Bergmann</v>
      </c>
      <c r="M1784" t="str">
        <f>VLOOKUP(E1784,customers!$A$1:$C$794,3,FALSE)</f>
        <v>Corporate</v>
      </c>
    </row>
    <row r="1785" spans="1:13" x14ac:dyDescent="0.35">
      <c r="A1785" t="s">
        <v>5314</v>
      </c>
      <c r="B1785" s="1">
        <v>43000</v>
      </c>
      <c r="C1785" s="1">
        <v>43004</v>
      </c>
      <c r="D1785" t="s">
        <v>25</v>
      </c>
      <c r="E1785" t="s">
        <v>5315</v>
      </c>
      <c r="F1785" t="s">
        <v>5017</v>
      </c>
      <c r="G1785" t="s">
        <v>5316</v>
      </c>
      <c r="H1785">
        <v>4</v>
      </c>
      <c r="I1785" s="2">
        <v>0</v>
      </c>
      <c r="J1785" t="s">
        <v>5317</v>
      </c>
      <c r="K1785" t="str">
        <f>VLOOKUP(E1785,customers!$A$1:$C$794,1,FALSE)</f>
        <v>JE-15610</v>
      </c>
      <c r="L1785" t="str">
        <f>VLOOKUP(E1785,customers!$A$1:$C$794,2,FALSE)</f>
        <v>Jim Epp</v>
      </c>
      <c r="M1785" t="str">
        <f>VLOOKUP(E1785,customers!$A$1:$C$794,3,FALSE)</f>
        <v>Corporate</v>
      </c>
    </row>
    <row r="1786" spans="1:13" x14ac:dyDescent="0.35">
      <c r="A1786" t="s">
        <v>5314</v>
      </c>
      <c r="B1786" s="1">
        <v>43000</v>
      </c>
      <c r="C1786" s="1">
        <v>43004</v>
      </c>
      <c r="D1786" t="s">
        <v>25</v>
      </c>
      <c r="E1786" t="s">
        <v>5315</v>
      </c>
      <c r="F1786" t="s">
        <v>4318</v>
      </c>
      <c r="G1786" t="s">
        <v>5318</v>
      </c>
      <c r="H1786">
        <v>6</v>
      </c>
      <c r="I1786" s="2">
        <v>0</v>
      </c>
      <c r="J1786" t="s">
        <v>2817</v>
      </c>
      <c r="K1786" t="str">
        <f>VLOOKUP(E1786,customers!$A$1:$C$794,1,FALSE)</f>
        <v>JE-15610</v>
      </c>
      <c r="L1786" t="str">
        <f>VLOOKUP(E1786,customers!$A$1:$C$794,2,FALSE)</f>
        <v>Jim Epp</v>
      </c>
      <c r="M1786" t="str">
        <f>VLOOKUP(E1786,customers!$A$1:$C$794,3,FALSE)</f>
        <v>Corporate</v>
      </c>
    </row>
    <row r="1787" spans="1:13" x14ac:dyDescent="0.35">
      <c r="A1787" t="s">
        <v>5314</v>
      </c>
      <c r="B1787" s="1">
        <v>43000</v>
      </c>
      <c r="C1787" s="1">
        <v>43004</v>
      </c>
      <c r="D1787" t="s">
        <v>25</v>
      </c>
      <c r="E1787" t="s">
        <v>5315</v>
      </c>
      <c r="F1787" t="s">
        <v>3789</v>
      </c>
      <c r="G1787" t="s">
        <v>5319</v>
      </c>
      <c r="H1787">
        <v>8</v>
      </c>
      <c r="I1787" s="2">
        <v>0</v>
      </c>
      <c r="J1787" t="s">
        <v>130</v>
      </c>
      <c r="K1787" t="str">
        <f>VLOOKUP(E1787,customers!$A$1:$C$794,1,FALSE)</f>
        <v>JE-15610</v>
      </c>
      <c r="L1787" t="str">
        <f>VLOOKUP(E1787,customers!$A$1:$C$794,2,FALSE)</f>
        <v>Jim Epp</v>
      </c>
      <c r="M1787" t="str">
        <f>VLOOKUP(E1787,customers!$A$1:$C$794,3,FALSE)</f>
        <v>Corporate</v>
      </c>
    </row>
    <row r="1788" spans="1:13" x14ac:dyDescent="0.35">
      <c r="A1788" t="s">
        <v>5314</v>
      </c>
      <c r="B1788" s="1">
        <v>43000</v>
      </c>
      <c r="C1788" s="1">
        <v>43004</v>
      </c>
      <c r="D1788" t="s">
        <v>25</v>
      </c>
      <c r="E1788" t="s">
        <v>5315</v>
      </c>
      <c r="F1788" t="s">
        <v>5320</v>
      </c>
      <c r="G1788" t="s">
        <v>1098</v>
      </c>
      <c r="H1788">
        <v>3</v>
      </c>
      <c r="I1788" s="2">
        <v>0</v>
      </c>
      <c r="J1788" t="s">
        <v>5321</v>
      </c>
      <c r="K1788" t="str">
        <f>VLOOKUP(E1788,customers!$A$1:$C$794,1,FALSE)</f>
        <v>JE-15610</v>
      </c>
      <c r="L1788" t="str">
        <f>VLOOKUP(E1788,customers!$A$1:$C$794,2,FALSE)</f>
        <v>Jim Epp</v>
      </c>
      <c r="M1788" t="str">
        <f>VLOOKUP(E1788,customers!$A$1:$C$794,3,FALSE)</f>
        <v>Corporate</v>
      </c>
    </row>
    <row r="1789" spans="1:13" x14ac:dyDescent="0.35">
      <c r="A1789" t="s">
        <v>5322</v>
      </c>
      <c r="B1789" s="1">
        <v>42050</v>
      </c>
      <c r="C1789" s="1">
        <v>42054</v>
      </c>
      <c r="D1789" t="s">
        <v>25</v>
      </c>
      <c r="E1789" t="s">
        <v>5323</v>
      </c>
      <c r="F1789" t="s">
        <v>3585</v>
      </c>
      <c r="G1789" t="s">
        <v>5324</v>
      </c>
      <c r="H1789">
        <v>3</v>
      </c>
      <c r="I1789" s="2">
        <v>0</v>
      </c>
      <c r="J1789" t="s">
        <v>3852</v>
      </c>
      <c r="K1789" t="str">
        <f>VLOOKUP(E1789,customers!$A$1:$C$794,1,FALSE)</f>
        <v>RP-19855</v>
      </c>
      <c r="L1789" t="str">
        <f>VLOOKUP(E1789,customers!$A$1:$C$794,2,FALSE)</f>
        <v>Roy Phan</v>
      </c>
      <c r="M1789" t="str">
        <f>VLOOKUP(E1789,customers!$A$1:$C$794,3,FALSE)</f>
        <v>Corporate</v>
      </c>
    </row>
    <row r="1790" spans="1:13" x14ac:dyDescent="0.35">
      <c r="A1790" t="s">
        <v>5322</v>
      </c>
      <c r="B1790" s="1">
        <v>42050</v>
      </c>
      <c r="C1790" s="1">
        <v>42054</v>
      </c>
      <c r="D1790" t="s">
        <v>25</v>
      </c>
      <c r="E1790" t="s">
        <v>5323</v>
      </c>
      <c r="F1790" t="s">
        <v>3273</v>
      </c>
      <c r="G1790" t="s">
        <v>5325</v>
      </c>
      <c r="H1790">
        <v>2</v>
      </c>
      <c r="I1790" s="2">
        <v>0</v>
      </c>
      <c r="J1790" t="s">
        <v>5326</v>
      </c>
      <c r="K1790" t="str">
        <f>VLOOKUP(E1790,customers!$A$1:$C$794,1,FALSE)</f>
        <v>RP-19855</v>
      </c>
      <c r="L1790" t="str">
        <f>VLOOKUP(E1790,customers!$A$1:$C$794,2,FALSE)</f>
        <v>Roy Phan</v>
      </c>
      <c r="M1790" t="str">
        <f>VLOOKUP(E1790,customers!$A$1:$C$794,3,FALSE)</f>
        <v>Corporate</v>
      </c>
    </row>
    <row r="1791" spans="1:13" x14ac:dyDescent="0.35">
      <c r="A1791" t="s">
        <v>5322</v>
      </c>
      <c r="B1791" s="1">
        <v>42050</v>
      </c>
      <c r="C1791" s="1">
        <v>42054</v>
      </c>
      <c r="D1791" t="s">
        <v>25</v>
      </c>
      <c r="E1791" t="s">
        <v>5323</v>
      </c>
      <c r="F1791" t="s">
        <v>5327</v>
      </c>
      <c r="G1791" t="s">
        <v>5328</v>
      </c>
      <c r="H1791">
        <v>5</v>
      </c>
      <c r="I1791" s="2">
        <v>0</v>
      </c>
      <c r="J1791" t="s">
        <v>5329</v>
      </c>
      <c r="K1791" t="str">
        <f>VLOOKUP(E1791,customers!$A$1:$C$794,1,FALSE)</f>
        <v>RP-19855</v>
      </c>
      <c r="L1791" t="str">
        <f>VLOOKUP(E1791,customers!$A$1:$C$794,2,FALSE)</f>
        <v>Roy Phan</v>
      </c>
      <c r="M1791" t="str">
        <f>VLOOKUP(E1791,customers!$A$1:$C$794,3,FALSE)</f>
        <v>Corporate</v>
      </c>
    </row>
    <row r="1792" spans="1:13" x14ac:dyDescent="0.35">
      <c r="A1792" t="s">
        <v>5330</v>
      </c>
      <c r="B1792" s="1">
        <v>41912</v>
      </c>
      <c r="C1792" s="1">
        <v>41916</v>
      </c>
      <c r="D1792" t="s">
        <v>25</v>
      </c>
      <c r="E1792" t="s">
        <v>1375</v>
      </c>
      <c r="F1792" t="s">
        <v>2515</v>
      </c>
      <c r="G1792" t="s">
        <v>5331</v>
      </c>
      <c r="H1792">
        <v>1</v>
      </c>
      <c r="I1792" s="2">
        <v>0</v>
      </c>
      <c r="J1792" t="s">
        <v>5332</v>
      </c>
      <c r="K1792" t="str">
        <f>VLOOKUP(E1792,customers!$A$1:$C$794,1,FALSE)</f>
        <v>RA-19915</v>
      </c>
      <c r="L1792" t="str">
        <f>VLOOKUP(E1792,customers!$A$1:$C$794,2,FALSE)</f>
        <v>Russell Applegate</v>
      </c>
      <c r="M1792" t="str">
        <f>VLOOKUP(E1792,customers!$A$1:$C$794,3,FALSE)</f>
        <v>Consumer</v>
      </c>
    </row>
    <row r="1793" spans="1:13" x14ac:dyDescent="0.35">
      <c r="A1793" t="s">
        <v>5333</v>
      </c>
      <c r="B1793" s="1">
        <v>41974</v>
      </c>
      <c r="C1793" s="1">
        <v>41976</v>
      </c>
      <c r="D1793" t="s">
        <v>149</v>
      </c>
      <c r="E1793" t="s">
        <v>2360</v>
      </c>
      <c r="F1793" t="s">
        <v>5334</v>
      </c>
      <c r="G1793" t="s">
        <v>5335</v>
      </c>
      <c r="H1793">
        <v>8</v>
      </c>
      <c r="I1793" s="2">
        <v>0</v>
      </c>
      <c r="J1793" t="s">
        <v>5336</v>
      </c>
      <c r="K1793" t="str">
        <f>VLOOKUP(E1793,customers!$A$1:$C$794,1,FALSE)</f>
        <v>RP-19390</v>
      </c>
      <c r="L1793" t="str">
        <f>VLOOKUP(E1793,customers!$A$1:$C$794,2,FALSE)</f>
        <v>Resi Pölking</v>
      </c>
      <c r="M1793" t="str">
        <f>VLOOKUP(E1793,customers!$A$1:$C$794,3,FALSE)</f>
        <v>Consumer</v>
      </c>
    </row>
    <row r="1794" spans="1:13" x14ac:dyDescent="0.35">
      <c r="A1794" t="s">
        <v>5333</v>
      </c>
      <c r="B1794" s="1">
        <v>41974</v>
      </c>
      <c r="C1794" s="1">
        <v>41976</v>
      </c>
      <c r="D1794" t="s">
        <v>149</v>
      </c>
      <c r="E1794" t="s">
        <v>2360</v>
      </c>
      <c r="F1794" t="s">
        <v>5337</v>
      </c>
      <c r="G1794" t="s">
        <v>5338</v>
      </c>
      <c r="H1794">
        <v>4</v>
      </c>
      <c r="I1794" s="2">
        <v>0</v>
      </c>
      <c r="J1794" t="s">
        <v>5339</v>
      </c>
      <c r="K1794" t="str">
        <f>VLOOKUP(E1794,customers!$A$1:$C$794,1,FALSE)</f>
        <v>RP-19390</v>
      </c>
      <c r="L1794" t="str">
        <f>VLOOKUP(E1794,customers!$A$1:$C$794,2,FALSE)</f>
        <v>Resi Pölking</v>
      </c>
      <c r="M1794" t="str">
        <f>VLOOKUP(E1794,customers!$A$1:$C$794,3,FALSE)</f>
        <v>Consumer</v>
      </c>
    </row>
    <row r="1795" spans="1:13" x14ac:dyDescent="0.35">
      <c r="A1795" t="s">
        <v>5340</v>
      </c>
      <c r="B1795" s="1">
        <v>41981</v>
      </c>
      <c r="C1795" s="1">
        <v>41986</v>
      </c>
      <c r="D1795" t="s">
        <v>25</v>
      </c>
      <c r="E1795" t="s">
        <v>5341</v>
      </c>
      <c r="F1795" t="s">
        <v>481</v>
      </c>
      <c r="G1795" t="s">
        <v>5342</v>
      </c>
      <c r="H1795">
        <v>2</v>
      </c>
      <c r="I1795" s="2">
        <v>0.2</v>
      </c>
      <c r="J1795" t="s">
        <v>1998</v>
      </c>
      <c r="K1795" t="str">
        <f>VLOOKUP(E1795,customers!$A$1:$C$794,1,FALSE)</f>
        <v>TB-21175</v>
      </c>
      <c r="L1795" t="str">
        <f>VLOOKUP(E1795,customers!$A$1:$C$794,2,FALSE)</f>
        <v>Thomas Boland</v>
      </c>
      <c r="M1795" t="str">
        <f>VLOOKUP(E1795,customers!$A$1:$C$794,3,FALSE)</f>
        <v>Corporate</v>
      </c>
    </row>
    <row r="1796" spans="1:13" x14ac:dyDescent="0.35">
      <c r="A1796" t="s">
        <v>5343</v>
      </c>
      <c r="B1796" s="1">
        <v>42618</v>
      </c>
      <c r="C1796" s="1">
        <v>42623</v>
      </c>
      <c r="D1796" t="s">
        <v>25</v>
      </c>
      <c r="E1796" t="s">
        <v>5344</v>
      </c>
      <c r="F1796" t="s">
        <v>4051</v>
      </c>
      <c r="G1796" t="s">
        <v>5345</v>
      </c>
      <c r="H1796">
        <v>3</v>
      </c>
      <c r="I1796" s="2">
        <v>0</v>
      </c>
      <c r="J1796" t="s">
        <v>5346</v>
      </c>
      <c r="K1796" t="str">
        <f>VLOOKUP(E1796,customers!$A$1:$C$794,1,FALSE)</f>
        <v>BE-11455</v>
      </c>
      <c r="L1796" t="str">
        <f>VLOOKUP(E1796,customers!$A$1:$C$794,2,FALSE)</f>
        <v>Brad Eason</v>
      </c>
      <c r="M1796" t="str">
        <f>VLOOKUP(E1796,customers!$A$1:$C$794,3,FALSE)</f>
        <v>Home Office</v>
      </c>
    </row>
    <row r="1797" spans="1:13" x14ac:dyDescent="0.35">
      <c r="A1797" t="s">
        <v>5347</v>
      </c>
      <c r="B1797" s="1">
        <v>42974</v>
      </c>
      <c r="C1797" s="1">
        <v>42977</v>
      </c>
      <c r="D1797" t="s">
        <v>149</v>
      </c>
      <c r="E1797" t="s">
        <v>2525</v>
      </c>
      <c r="F1797" t="s">
        <v>3782</v>
      </c>
      <c r="G1797" t="s">
        <v>5348</v>
      </c>
      <c r="H1797">
        <v>8</v>
      </c>
      <c r="I1797" s="2">
        <v>0</v>
      </c>
      <c r="J1797" t="s">
        <v>5349</v>
      </c>
      <c r="K1797" t="str">
        <f>VLOOKUP(E1797,customers!$A$1:$C$794,1,FALSE)</f>
        <v>MR-17545</v>
      </c>
      <c r="L1797" t="str">
        <f>VLOOKUP(E1797,customers!$A$1:$C$794,2,FALSE)</f>
        <v>Mathew Reese</v>
      </c>
      <c r="M1797" t="str">
        <f>VLOOKUP(E1797,customers!$A$1:$C$794,3,FALSE)</f>
        <v>Home Office</v>
      </c>
    </row>
    <row r="1798" spans="1:13" x14ac:dyDescent="0.35">
      <c r="A1798" t="s">
        <v>5347</v>
      </c>
      <c r="B1798" s="1">
        <v>42974</v>
      </c>
      <c r="C1798" s="1">
        <v>42977</v>
      </c>
      <c r="D1798" t="s">
        <v>149</v>
      </c>
      <c r="E1798" t="s">
        <v>2525</v>
      </c>
      <c r="F1798" t="s">
        <v>5350</v>
      </c>
      <c r="G1798" t="s">
        <v>5351</v>
      </c>
      <c r="H1798">
        <v>3</v>
      </c>
      <c r="I1798" s="2">
        <v>0</v>
      </c>
      <c r="J1798" t="s">
        <v>5352</v>
      </c>
      <c r="K1798" t="str">
        <f>VLOOKUP(E1798,customers!$A$1:$C$794,1,FALSE)</f>
        <v>MR-17545</v>
      </c>
      <c r="L1798" t="str">
        <f>VLOOKUP(E1798,customers!$A$1:$C$794,2,FALSE)</f>
        <v>Mathew Reese</v>
      </c>
      <c r="M1798" t="str">
        <f>VLOOKUP(E1798,customers!$A$1:$C$794,3,FALSE)</f>
        <v>Home Office</v>
      </c>
    </row>
    <row r="1799" spans="1:13" x14ac:dyDescent="0.35">
      <c r="A1799" t="s">
        <v>5347</v>
      </c>
      <c r="B1799" s="1">
        <v>42974</v>
      </c>
      <c r="C1799" s="1">
        <v>42977</v>
      </c>
      <c r="D1799" t="s">
        <v>149</v>
      </c>
      <c r="E1799" t="s">
        <v>2525</v>
      </c>
      <c r="F1799" t="s">
        <v>44</v>
      </c>
      <c r="G1799" t="s">
        <v>5353</v>
      </c>
      <c r="H1799">
        <v>6</v>
      </c>
      <c r="I1799" s="2">
        <v>0.2</v>
      </c>
      <c r="J1799" t="s">
        <v>5354</v>
      </c>
      <c r="K1799" t="str">
        <f>VLOOKUP(E1799,customers!$A$1:$C$794,1,FALSE)</f>
        <v>MR-17545</v>
      </c>
      <c r="L1799" t="str">
        <f>VLOOKUP(E1799,customers!$A$1:$C$794,2,FALSE)</f>
        <v>Mathew Reese</v>
      </c>
      <c r="M1799" t="str">
        <f>VLOOKUP(E1799,customers!$A$1:$C$794,3,FALSE)</f>
        <v>Home Office</v>
      </c>
    </row>
    <row r="1800" spans="1:13" x14ac:dyDescent="0.35">
      <c r="A1800" t="s">
        <v>5355</v>
      </c>
      <c r="B1800" s="1">
        <v>42558</v>
      </c>
      <c r="C1800" s="1">
        <v>42562</v>
      </c>
      <c r="D1800" t="s">
        <v>25</v>
      </c>
      <c r="E1800" t="s">
        <v>5256</v>
      </c>
      <c r="F1800" t="s">
        <v>1996</v>
      </c>
      <c r="G1800" t="s">
        <v>5356</v>
      </c>
      <c r="H1800">
        <v>5</v>
      </c>
      <c r="I1800" s="2">
        <v>0</v>
      </c>
      <c r="J1800" t="s">
        <v>2511</v>
      </c>
      <c r="K1800" t="str">
        <f>VLOOKUP(E1800,customers!$A$1:$C$794,1,FALSE)</f>
        <v>RM-19375</v>
      </c>
      <c r="L1800" t="str">
        <f>VLOOKUP(E1800,customers!$A$1:$C$794,2,FALSE)</f>
        <v>Raymond Messe</v>
      </c>
      <c r="M1800" t="str">
        <f>VLOOKUP(E1800,customers!$A$1:$C$794,3,FALSE)</f>
        <v>Consumer</v>
      </c>
    </row>
    <row r="1801" spans="1:13" x14ac:dyDescent="0.35">
      <c r="A1801" t="s">
        <v>5357</v>
      </c>
      <c r="B1801" s="1">
        <v>42590</v>
      </c>
      <c r="C1801" s="1">
        <v>42592</v>
      </c>
      <c r="D1801" t="s">
        <v>11</v>
      </c>
      <c r="E1801" t="s">
        <v>5358</v>
      </c>
      <c r="F1801" t="s">
        <v>846</v>
      </c>
      <c r="G1801" t="s">
        <v>4085</v>
      </c>
      <c r="H1801">
        <v>4</v>
      </c>
      <c r="I1801" s="2">
        <v>0.2</v>
      </c>
      <c r="J1801" t="s">
        <v>2117</v>
      </c>
      <c r="K1801" t="str">
        <f>VLOOKUP(E1801,customers!$A$1:$C$794,1,FALSE)</f>
        <v>JF-15565</v>
      </c>
      <c r="L1801" t="str">
        <f>VLOOKUP(E1801,customers!$A$1:$C$794,2,FALSE)</f>
        <v>Jill Fjeld</v>
      </c>
      <c r="M1801" t="str">
        <f>VLOOKUP(E1801,customers!$A$1:$C$794,3,FALSE)</f>
        <v>Consumer</v>
      </c>
    </row>
    <row r="1802" spans="1:13" x14ac:dyDescent="0.35">
      <c r="A1802" t="s">
        <v>5357</v>
      </c>
      <c r="B1802" s="1">
        <v>42590</v>
      </c>
      <c r="C1802" s="1">
        <v>42592</v>
      </c>
      <c r="D1802" t="s">
        <v>11</v>
      </c>
      <c r="E1802" t="s">
        <v>5358</v>
      </c>
      <c r="F1802" t="s">
        <v>5359</v>
      </c>
      <c r="G1802" t="s">
        <v>5360</v>
      </c>
      <c r="H1802">
        <v>3</v>
      </c>
      <c r="I1802" s="2">
        <v>0.2</v>
      </c>
      <c r="J1802" t="s">
        <v>5361</v>
      </c>
      <c r="K1802" t="str">
        <f>VLOOKUP(E1802,customers!$A$1:$C$794,1,FALSE)</f>
        <v>JF-15565</v>
      </c>
      <c r="L1802" t="str">
        <f>VLOOKUP(E1802,customers!$A$1:$C$794,2,FALSE)</f>
        <v>Jill Fjeld</v>
      </c>
      <c r="M1802" t="str">
        <f>VLOOKUP(E1802,customers!$A$1:$C$794,3,FALSE)</f>
        <v>Consumer</v>
      </c>
    </row>
    <row r="1803" spans="1:13" x14ac:dyDescent="0.35">
      <c r="A1803" t="s">
        <v>5362</v>
      </c>
      <c r="B1803" s="1">
        <v>42687</v>
      </c>
      <c r="C1803" s="1">
        <v>42693</v>
      </c>
      <c r="D1803" t="s">
        <v>25</v>
      </c>
      <c r="E1803" t="s">
        <v>1976</v>
      </c>
      <c r="F1803" t="s">
        <v>4584</v>
      </c>
      <c r="G1803" t="s">
        <v>5363</v>
      </c>
      <c r="H1803">
        <v>1</v>
      </c>
      <c r="I1803" s="2">
        <v>0</v>
      </c>
      <c r="J1803" t="s">
        <v>5301</v>
      </c>
      <c r="K1803" t="str">
        <f>VLOOKUP(E1803,customers!$A$1:$C$794,1,FALSE)</f>
        <v>AS-10135</v>
      </c>
      <c r="L1803" t="str">
        <f>VLOOKUP(E1803,customers!$A$1:$C$794,2,FALSE)</f>
        <v>Adrian Shami</v>
      </c>
      <c r="M1803" t="str">
        <f>VLOOKUP(E1803,customers!$A$1:$C$794,3,FALSE)</f>
        <v>Home Office</v>
      </c>
    </row>
    <row r="1804" spans="1:13" x14ac:dyDescent="0.35">
      <c r="A1804" t="s">
        <v>5364</v>
      </c>
      <c r="B1804" s="1">
        <v>43000</v>
      </c>
      <c r="C1804" s="1">
        <v>43004</v>
      </c>
      <c r="D1804" t="s">
        <v>11</v>
      </c>
      <c r="E1804" t="s">
        <v>3210</v>
      </c>
      <c r="F1804" t="s">
        <v>1805</v>
      </c>
      <c r="G1804" t="s">
        <v>5365</v>
      </c>
      <c r="H1804">
        <v>1</v>
      </c>
      <c r="I1804" s="2">
        <v>0.7</v>
      </c>
      <c r="J1804" t="s">
        <v>5366</v>
      </c>
      <c r="K1804" t="str">
        <f>VLOOKUP(E1804,customers!$A$1:$C$794,1,FALSE)</f>
        <v>JA-15970</v>
      </c>
      <c r="L1804" t="str">
        <f>VLOOKUP(E1804,customers!$A$1:$C$794,2,FALSE)</f>
        <v>Joseph Airdo</v>
      </c>
      <c r="M1804" t="str">
        <f>VLOOKUP(E1804,customers!$A$1:$C$794,3,FALSE)</f>
        <v>Consumer</v>
      </c>
    </row>
    <row r="1805" spans="1:13" x14ac:dyDescent="0.35">
      <c r="A1805" t="s">
        <v>5364</v>
      </c>
      <c r="B1805" s="1">
        <v>43000</v>
      </c>
      <c r="C1805" s="1">
        <v>43004</v>
      </c>
      <c r="D1805" t="s">
        <v>11</v>
      </c>
      <c r="E1805" t="s">
        <v>3210</v>
      </c>
      <c r="F1805" t="s">
        <v>1908</v>
      </c>
      <c r="G1805" t="s">
        <v>5367</v>
      </c>
      <c r="H1805">
        <v>7</v>
      </c>
      <c r="I1805" s="2">
        <v>0.2</v>
      </c>
      <c r="J1805" t="s">
        <v>5368</v>
      </c>
      <c r="K1805" t="str">
        <f>VLOOKUP(E1805,customers!$A$1:$C$794,1,FALSE)</f>
        <v>JA-15970</v>
      </c>
      <c r="L1805" t="str">
        <f>VLOOKUP(E1805,customers!$A$1:$C$794,2,FALSE)</f>
        <v>Joseph Airdo</v>
      </c>
      <c r="M1805" t="str">
        <f>VLOOKUP(E1805,customers!$A$1:$C$794,3,FALSE)</f>
        <v>Consumer</v>
      </c>
    </row>
    <row r="1806" spans="1:13" x14ac:dyDescent="0.35">
      <c r="A1806" t="s">
        <v>5364</v>
      </c>
      <c r="B1806" s="1">
        <v>43000</v>
      </c>
      <c r="C1806" s="1">
        <v>43004</v>
      </c>
      <c r="D1806" t="s">
        <v>11</v>
      </c>
      <c r="E1806" t="s">
        <v>3210</v>
      </c>
      <c r="F1806" t="s">
        <v>5369</v>
      </c>
      <c r="G1806" t="s">
        <v>5370</v>
      </c>
      <c r="H1806">
        <v>2</v>
      </c>
      <c r="I1806" s="2">
        <v>0.2</v>
      </c>
      <c r="J1806" t="s">
        <v>5371</v>
      </c>
      <c r="K1806" t="str">
        <f>VLOOKUP(E1806,customers!$A$1:$C$794,1,FALSE)</f>
        <v>JA-15970</v>
      </c>
      <c r="L1806" t="str">
        <f>VLOOKUP(E1806,customers!$A$1:$C$794,2,FALSE)</f>
        <v>Joseph Airdo</v>
      </c>
      <c r="M1806" t="str">
        <f>VLOOKUP(E1806,customers!$A$1:$C$794,3,FALSE)</f>
        <v>Consumer</v>
      </c>
    </row>
    <row r="1807" spans="1:13" x14ac:dyDescent="0.35">
      <c r="A1807" t="s">
        <v>5372</v>
      </c>
      <c r="B1807" s="1">
        <v>42729</v>
      </c>
      <c r="C1807" s="1">
        <v>42732</v>
      </c>
      <c r="D1807" t="s">
        <v>149</v>
      </c>
      <c r="E1807" t="s">
        <v>1201</v>
      </c>
      <c r="F1807" t="s">
        <v>3894</v>
      </c>
      <c r="G1807" t="s">
        <v>5373</v>
      </c>
      <c r="H1807">
        <v>7</v>
      </c>
      <c r="I1807" s="2">
        <v>0.2</v>
      </c>
      <c r="J1807" t="s">
        <v>5374</v>
      </c>
      <c r="K1807" t="str">
        <f>VLOOKUP(E1807,customers!$A$1:$C$794,1,FALSE)</f>
        <v>GK-14620</v>
      </c>
      <c r="L1807" t="str">
        <f>VLOOKUP(E1807,customers!$A$1:$C$794,2,FALSE)</f>
        <v>Grace Kelly</v>
      </c>
      <c r="M1807" t="str">
        <f>VLOOKUP(E1807,customers!$A$1:$C$794,3,FALSE)</f>
        <v>Corporate</v>
      </c>
    </row>
    <row r="1808" spans="1:13" x14ac:dyDescent="0.35">
      <c r="A1808" t="s">
        <v>5372</v>
      </c>
      <c r="B1808" s="1">
        <v>42729</v>
      </c>
      <c r="C1808" s="1">
        <v>42732</v>
      </c>
      <c r="D1808" t="s">
        <v>149</v>
      </c>
      <c r="E1808" t="s">
        <v>1201</v>
      </c>
      <c r="F1808" t="s">
        <v>2111</v>
      </c>
      <c r="G1808" t="s">
        <v>5375</v>
      </c>
      <c r="H1808">
        <v>7</v>
      </c>
      <c r="I1808" s="2">
        <v>0</v>
      </c>
      <c r="J1808" t="s">
        <v>5376</v>
      </c>
      <c r="K1808" t="str">
        <f>VLOOKUP(E1808,customers!$A$1:$C$794,1,FALSE)</f>
        <v>GK-14620</v>
      </c>
      <c r="L1808" t="str">
        <f>VLOOKUP(E1808,customers!$A$1:$C$794,2,FALSE)</f>
        <v>Grace Kelly</v>
      </c>
      <c r="M1808" t="str">
        <f>VLOOKUP(E1808,customers!$A$1:$C$794,3,FALSE)</f>
        <v>Corporate</v>
      </c>
    </row>
    <row r="1809" spans="1:13" x14ac:dyDescent="0.35">
      <c r="A1809" t="s">
        <v>5372</v>
      </c>
      <c r="B1809" s="1">
        <v>42729</v>
      </c>
      <c r="C1809" s="1">
        <v>42732</v>
      </c>
      <c r="D1809" t="s">
        <v>149</v>
      </c>
      <c r="E1809" t="s">
        <v>1201</v>
      </c>
      <c r="F1809" t="s">
        <v>1966</v>
      </c>
      <c r="G1809" t="s">
        <v>5377</v>
      </c>
      <c r="H1809">
        <v>7</v>
      </c>
      <c r="I1809" s="2">
        <v>0</v>
      </c>
      <c r="J1809" t="s">
        <v>5378</v>
      </c>
      <c r="K1809" t="str">
        <f>VLOOKUP(E1809,customers!$A$1:$C$794,1,FALSE)</f>
        <v>GK-14620</v>
      </c>
      <c r="L1809" t="str">
        <f>VLOOKUP(E1809,customers!$A$1:$C$794,2,FALSE)</f>
        <v>Grace Kelly</v>
      </c>
      <c r="M1809" t="str">
        <f>VLOOKUP(E1809,customers!$A$1:$C$794,3,FALSE)</f>
        <v>Corporate</v>
      </c>
    </row>
    <row r="1810" spans="1:13" x14ac:dyDescent="0.35">
      <c r="A1810" t="s">
        <v>5379</v>
      </c>
      <c r="B1810" s="1">
        <v>42411</v>
      </c>
      <c r="C1810" s="1">
        <v>42413</v>
      </c>
      <c r="D1810" t="s">
        <v>149</v>
      </c>
      <c r="E1810" t="s">
        <v>5380</v>
      </c>
      <c r="F1810" t="s">
        <v>5381</v>
      </c>
      <c r="G1810" t="s">
        <v>5382</v>
      </c>
      <c r="H1810">
        <v>7</v>
      </c>
      <c r="I1810" s="2">
        <v>0</v>
      </c>
      <c r="J1810" t="s">
        <v>5383</v>
      </c>
      <c r="K1810" t="str">
        <f>VLOOKUP(E1810,customers!$A$1:$C$794,1,FALSE)</f>
        <v>PB-19210</v>
      </c>
      <c r="L1810" t="str">
        <f>VLOOKUP(E1810,customers!$A$1:$C$794,2,FALSE)</f>
        <v>Phillip Breyer</v>
      </c>
      <c r="M1810" t="str">
        <f>VLOOKUP(E1810,customers!$A$1:$C$794,3,FALSE)</f>
        <v>Corporate</v>
      </c>
    </row>
    <row r="1811" spans="1:13" x14ac:dyDescent="0.35">
      <c r="A1811" t="s">
        <v>5384</v>
      </c>
      <c r="B1811" s="1">
        <v>42666</v>
      </c>
      <c r="C1811" s="1">
        <v>42672</v>
      </c>
      <c r="D1811" t="s">
        <v>25</v>
      </c>
      <c r="E1811" t="s">
        <v>791</v>
      </c>
      <c r="F1811" t="s">
        <v>5385</v>
      </c>
      <c r="G1811" t="s">
        <v>5386</v>
      </c>
      <c r="H1811">
        <v>7</v>
      </c>
      <c r="I1811" s="2">
        <v>0.6</v>
      </c>
      <c r="J1811" t="s">
        <v>5387</v>
      </c>
      <c r="K1811" t="str">
        <f>VLOOKUP(E1811,customers!$A$1:$C$794,1,FALSE)</f>
        <v>HK-14890</v>
      </c>
      <c r="L1811" t="str">
        <f>VLOOKUP(E1811,customers!$A$1:$C$794,2,FALSE)</f>
        <v>Heather Kirkland</v>
      </c>
      <c r="M1811" t="str">
        <f>VLOOKUP(E1811,customers!$A$1:$C$794,3,FALSE)</f>
        <v>Corporate</v>
      </c>
    </row>
    <row r="1812" spans="1:13" x14ac:dyDescent="0.35">
      <c r="A1812" t="s">
        <v>5384</v>
      </c>
      <c r="B1812" s="1">
        <v>42666</v>
      </c>
      <c r="C1812" s="1">
        <v>42672</v>
      </c>
      <c r="D1812" t="s">
        <v>25</v>
      </c>
      <c r="E1812" t="s">
        <v>791</v>
      </c>
      <c r="F1812" t="s">
        <v>5388</v>
      </c>
      <c r="G1812" t="s">
        <v>5389</v>
      </c>
      <c r="H1812">
        <v>3</v>
      </c>
      <c r="I1812" s="2">
        <v>0.2</v>
      </c>
      <c r="J1812" t="s">
        <v>5390</v>
      </c>
      <c r="K1812" t="str">
        <f>VLOOKUP(E1812,customers!$A$1:$C$794,1,FALSE)</f>
        <v>HK-14890</v>
      </c>
      <c r="L1812" t="str">
        <f>VLOOKUP(E1812,customers!$A$1:$C$794,2,FALSE)</f>
        <v>Heather Kirkland</v>
      </c>
      <c r="M1812" t="str">
        <f>VLOOKUP(E1812,customers!$A$1:$C$794,3,FALSE)</f>
        <v>Corporate</v>
      </c>
    </row>
    <row r="1813" spans="1:13" x14ac:dyDescent="0.35">
      <c r="A1813" t="s">
        <v>5391</v>
      </c>
      <c r="B1813" s="1">
        <v>41799</v>
      </c>
      <c r="C1813" s="1">
        <v>41801</v>
      </c>
      <c r="D1813" t="s">
        <v>11</v>
      </c>
      <c r="E1813" t="s">
        <v>3539</v>
      </c>
      <c r="F1813" t="s">
        <v>497</v>
      </c>
      <c r="G1813" t="s">
        <v>5392</v>
      </c>
      <c r="H1813">
        <v>7</v>
      </c>
      <c r="I1813" s="2">
        <v>0</v>
      </c>
      <c r="J1813" t="s">
        <v>5393</v>
      </c>
      <c r="K1813" t="str">
        <f>VLOOKUP(E1813,customers!$A$1:$C$794,1,FALSE)</f>
        <v>FO-14305</v>
      </c>
      <c r="L1813" t="str">
        <f>VLOOKUP(E1813,customers!$A$1:$C$794,2,FALSE)</f>
        <v>Frank Olsen</v>
      </c>
      <c r="M1813" t="str">
        <f>VLOOKUP(E1813,customers!$A$1:$C$794,3,FALSE)</f>
        <v>Consumer</v>
      </c>
    </row>
    <row r="1814" spans="1:13" x14ac:dyDescent="0.35">
      <c r="A1814" t="s">
        <v>5394</v>
      </c>
      <c r="B1814" s="1">
        <v>43059</v>
      </c>
      <c r="C1814" s="1">
        <v>43065</v>
      </c>
      <c r="D1814" t="s">
        <v>25</v>
      </c>
      <c r="E1814" t="s">
        <v>5395</v>
      </c>
      <c r="F1814" t="s">
        <v>1124</v>
      </c>
      <c r="G1814" t="s">
        <v>1125</v>
      </c>
      <c r="H1814">
        <v>5</v>
      </c>
      <c r="I1814" s="2">
        <v>0.2</v>
      </c>
      <c r="J1814" t="s">
        <v>5396</v>
      </c>
      <c r="K1814" t="str">
        <f>VLOOKUP(E1814,customers!$A$1:$C$794,1,FALSE)</f>
        <v>BT-11680</v>
      </c>
      <c r="L1814" t="str">
        <f>VLOOKUP(E1814,customers!$A$1:$C$794,2,FALSE)</f>
        <v>Brian Thompson</v>
      </c>
      <c r="M1814" t="str">
        <f>VLOOKUP(E1814,customers!$A$1:$C$794,3,FALSE)</f>
        <v>Consumer</v>
      </c>
    </row>
    <row r="1815" spans="1:13" x14ac:dyDescent="0.35">
      <c r="A1815" t="s">
        <v>5394</v>
      </c>
      <c r="B1815" s="1">
        <v>43059</v>
      </c>
      <c r="C1815" s="1">
        <v>43065</v>
      </c>
      <c r="D1815" t="s">
        <v>25</v>
      </c>
      <c r="E1815" t="s">
        <v>5395</v>
      </c>
      <c r="F1815" t="s">
        <v>1624</v>
      </c>
      <c r="G1815" t="s">
        <v>2401</v>
      </c>
      <c r="H1815">
        <v>2</v>
      </c>
      <c r="I1815" s="2">
        <v>0.2</v>
      </c>
      <c r="J1815" t="s">
        <v>4976</v>
      </c>
      <c r="K1815" t="str">
        <f>VLOOKUP(E1815,customers!$A$1:$C$794,1,FALSE)</f>
        <v>BT-11680</v>
      </c>
      <c r="L1815" t="str">
        <f>VLOOKUP(E1815,customers!$A$1:$C$794,2,FALSE)</f>
        <v>Brian Thompson</v>
      </c>
      <c r="M1815" t="str">
        <f>VLOOKUP(E1815,customers!$A$1:$C$794,3,FALSE)</f>
        <v>Consumer</v>
      </c>
    </row>
    <row r="1816" spans="1:13" x14ac:dyDescent="0.35">
      <c r="A1816" t="s">
        <v>5397</v>
      </c>
      <c r="B1816" s="1">
        <v>42261</v>
      </c>
      <c r="C1816" s="1">
        <v>42265</v>
      </c>
      <c r="D1816" t="s">
        <v>25</v>
      </c>
      <c r="E1816" t="s">
        <v>3882</v>
      </c>
      <c r="F1816" t="s">
        <v>920</v>
      </c>
      <c r="G1816" t="s">
        <v>5398</v>
      </c>
      <c r="H1816">
        <v>3</v>
      </c>
      <c r="I1816" s="2">
        <v>0.2</v>
      </c>
      <c r="J1816" t="s">
        <v>5399</v>
      </c>
      <c r="K1816" t="str">
        <f>VLOOKUP(E1816,customers!$A$1:$C$794,1,FALSE)</f>
        <v>SP-20620</v>
      </c>
      <c r="L1816" t="str">
        <f>VLOOKUP(E1816,customers!$A$1:$C$794,2,FALSE)</f>
        <v>Stefania Perrino</v>
      </c>
      <c r="M1816" t="str">
        <f>VLOOKUP(E1816,customers!$A$1:$C$794,3,FALSE)</f>
        <v>Corporate</v>
      </c>
    </row>
    <row r="1817" spans="1:13" x14ac:dyDescent="0.35">
      <c r="A1817" t="s">
        <v>5400</v>
      </c>
      <c r="B1817" s="1">
        <v>42159</v>
      </c>
      <c r="C1817" s="1">
        <v>42159</v>
      </c>
      <c r="D1817" t="s">
        <v>1333</v>
      </c>
      <c r="E1817" t="s">
        <v>3001</v>
      </c>
      <c r="F1817" t="s">
        <v>5401</v>
      </c>
      <c r="G1817" t="s">
        <v>94</v>
      </c>
      <c r="H1817">
        <v>2</v>
      </c>
      <c r="I1817" s="2">
        <v>0</v>
      </c>
      <c r="J1817" t="s">
        <v>1469</v>
      </c>
      <c r="K1817" t="str">
        <f>VLOOKUP(E1817,customers!$A$1:$C$794,1,FALSE)</f>
        <v>LL-16840</v>
      </c>
      <c r="L1817" t="str">
        <f>VLOOKUP(E1817,customers!$A$1:$C$794,2,FALSE)</f>
        <v>Lauren Leatherbury</v>
      </c>
      <c r="M1817" t="str">
        <f>VLOOKUP(E1817,customers!$A$1:$C$794,3,FALSE)</f>
        <v>Consumer</v>
      </c>
    </row>
    <row r="1818" spans="1:13" x14ac:dyDescent="0.35">
      <c r="A1818" t="s">
        <v>5400</v>
      </c>
      <c r="B1818" s="1">
        <v>42159</v>
      </c>
      <c r="C1818" s="1">
        <v>42159</v>
      </c>
      <c r="D1818" t="s">
        <v>1333</v>
      </c>
      <c r="E1818" t="s">
        <v>3001</v>
      </c>
      <c r="F1818" t="s">
        <v>754</v>
      </c>
      <c r="G1818" t="s">
        <v>5402</v>
      </c>
      <c r="H1818">
        <v>2</v>
      </c>
      <c r="I1818" s="2">
        <v>0</v>
      </c>
      <c r="J1818" t="s">
        <v>3226</v>
      </c>
      <c r="K1818" t="str">
        <f>VLOOKUP(E1818,customers!$A$1:$C$794,1,FALSE)</f>
        <v>LL-16840</v>
      </c>
      <c r="L1818" t="str">
        <f>VLOOKUP(E1818,customers!$A$1:$C$794,2,FALSE)</f>
        <v>Lauren Leatherbury</v>
      </c>
      <c r="M1818" t="str">
        <f>VLOOKUP(E1818,customers!$A$1:$C$794,3,FALSE)</f>
        <v>Consumer</v>
      </c>
    </row>
    <row r="1819" spans="1:13" x14ac:dyDescent="0.35">
      <c r="A1819" t="s">
        <v>5403</v>
      </c>
      <c r="B1819" s="1">
        <v>42351</v>
      </c>
      <c r="C1819" s="1">
        <v>42353</v>
      </c>
      <c r="D1819" t="s">
        <v>11</v>
      </c>
      <c r="E1819" t="s">
        <v>4169</v>
      </c>
      <c r="F1819" t="s">
        <v>5404</v>
      </c>
      <c r="G1819" t="s">
        <v>2736</v>
      </c>
      <c r="H1819">
        <v>2</v>
      </c>
      <c r="I1819" s="2">
        <v>0</v>
      </c>
      <c r="J1819" t="s">
        <v>2737</v>
      </c>
      <c r="K1819" t="str">
        <f>VLOOKUP(E1819,customers!$A$1:$C$794,1,FALSE)</f>
        <v>MC-17575</v>
      </c>
      <c r="L1819" t="str">
        <f>VLOOKUP(E1819,customers!$A$1:$C$794,2,FALSE)</f>
        <v>Matt Collins</v>
      </c>
      <c r="M1819" t="str">
        <f>VLOOKUP(E1819,customers!$A$1:$C$794,3,FALSE)</f>
        <v>Consumer</v>
      </c>
    </row>
    <row r="1820" spans="1:13" x14ac:dyDescent="0.35">
      <c r="A1820" t="s">
        <v>5405</v>
      </c>
      <c r="B1820" s="1">
        <v>41784</v>
      </c>
      <c r="C1820" s="1">
        <v>41788</v>
      </c>
      <c r="D1820" t="s">
        <v>25</v>
      </c>
      <c r="E1820" t="s">
        <v>5406</v>
      </c>
      <c r="F1820" t="s">
        <v>5407</v>
      </c>
      <c r="G1820" t="s">
        <v>5408</v>
      </c>
      <c r="H1820">
        <v>2</v>
      </c>
      <c r="I1820" s="2">
        <v>0.8</v>
      </c>
      <c r="J1820" t="s">
        <v>5409</v>
      </c>
      <c r="K1820" t="str">
        <f>VLOOKUP(E1820,customers!$A$1:$C$794,1,FALSE)</f>
        <v>JL-15235</v>
      </c>
      <c r="L1820" t="str">
        <f>VLOOKUP(E1820,customers!$A$1:$C$794,2,FALSE)</f>
        <v>Janet Lee</v>
      </c>
      <c r="M1820" t="str">
        <f>VLOOKUP(E1820,customers!$A$1:$C$794,3,FALSE)</f>
        <v>Consumer</v>
      </c>
    </row>
    <row r="1821" spans="1:13" x14ac:dyDescent="0.35">
      <c r="A1821" t="s">
        <v>5405</v>
      </c>
      <c r="B1821" s="1">
        <v>41784</v>
      </c>
      <c r="C1821" s="1">
        <v>41788</v>
      </c>
      <c r="D1821" t="s">
        <v>25</v>
      </c>
      <c r="E1821" t="s">
        <v>5406</v>
      </c>
      <c r="F1821" t="s">
        <v>5410</v>
      </c>
      <c r="G1821" t="s">
        <v>5411</v>
      </c>
      <c r="H1821">
        <v>2</v>
      </c>
      <c r="I1821" s="2">
        <v>0.6</v>
      </c>
      <c r="J1821" t="s">
        <v>5412</v>
      </c>
      <c r="K1821" t="str">
        <f>VLOOKUP(E1821,customers!$A$1:$C$794,1,FALSE)</f>
        <v>JL-15235</v>
      </c>
      <c r="L1821" t="str">
        <f>VLOOKUP(E1821,customers!$A$1:$C$794,2,FALSE)</f>
        <v>Janet Lee</v>
      </c>
      <c r="M1821" t="str">
        <f>VLOOKUP(E1821,customers!$A$1:$C$794,3,FALSE)</f>
        <v>Consumer</v>
      </c>
    </row>
    <row r="1822" spans="1:13" x14ac:dyDescent="0.35">
      <c r="A1822" t="s">
        <v>5413</v>
      </c>
      <c r="B1822" s="1">
        <v>42416</v>
      </c>
      <c r="C1822" s="1">
        <v>42420</v>
      </c>
      <c r="D1822" t="s">
        <v>25</v>
      </c>
      <c r="E1822" t="s">
        <v>882</v>
      </c>
      <c r="F1822" t="s">
        <v>5414</v>
      </c>
      <c r="G1822" t="s">
        <v>5415</v>
      </c>
      <c r="H1822">
        <v>6</v>
      </c>
      <c r="I1822" s="2">
        <v>0.8</v>
      </c>
      <c r="J1822" t="s">
        <v>5416</v>
      </c>
      <c r="K1822" t="str">
        <f>VLOOKUP(E1822,customers!$A$1:$C$794,1,FALSE)</f>
        <v>EA-14035</v>
      </c>
      <c r="L1822" t="str">
        <f>VLOOKUP(E1822,customers!$A$1:$C$794,2,FALSE)</f>
        <v>Erin Ashbrook</v>
      </c>
      <c r="M1822" t="str">
        <f>VLOOKUP(E1822,customers!$A$1:$C$794,3,FALSE)</f>
        <v>Corporate</v>
      </c>
    </row>
    <row r="1823" spans="1:13" x14ac:dyDescent="0.35">
      <c r="A1823" t="s">
        <v>5413</v>
      </c>
      <c r="B1823" s="1">
        <v>42416</v>
      </c>
      <c r="C1823" s="1">
        <v>42420</v>
      </c>
      <c r="D1823" t="s">
        <v>25</v>
      </c>
      <c r="E1823" t="s">
        <v>882</v>
      </c>
      <c r="F1823" t="s">
        <v>223</v>
      </c>
      <c r="G1823" t="s">
        <v>5286</v>
      </c>
      <c r="H1823">
        <v>4</v>
      </c>
      <c r="I1823" s="2">
        <v>0.2</v>
      </c>
      <c r="J1823" t="s">
        <v>5417</v>
      </c>
      <c r="K1823" t="str">
        <f>VLOOKUP(E1823,customers!$A$1:$C$794,1,FALSE)</f>
        <v>EA-14035</v>
      </c>
      <c r="L1823" t="str">
        <f>VLOOKUP(E1823,customers!$A$1:$C$794,2,FALSE)</f>
        <v>Erin Ashbrook</v>
      </c>
      <c r="M1823" t="str">
        <f>VLOOKUP(E1823,customers!$A$1:$C$794,3,FALSE)</f>
        <v>Corporate</v>
      </c>
    </row>
    <row r="1824" spans="1:13" x14ac:dyDescent="0.35">
      <c r="A1824" t="s">
        <v>5413</v>
      </c>
      <c r="B1824" s="1">
        <v>42416</v>
      </c>
      <c r="C1824" s="1">
        <v>42420</v>
      </c>
      <c r="D1824" t="s">
        <v>25</v>
      </c>
      <c r="E1824" t="s">
        <v>882</v>
      </c>
      <c r="F1824" t="s">
        <v>5418</v>
      </c>
      <c r="G1824" t="s">
        <v>4628</v>
      </c>
      <c r="H1824">
        <v>3</v>
      </c>
      <c r="I1824" s="2">
        <v>0.3</v>
      </c>
      <c r="J1824" t="s">
        <v>2701</v>
      </c>
      <c r="K1824" t="str">
        <f>VLOOKUP(E1824,customers!$A$1:$C$794,1,FALSE)</f>
        <v>EA-14035</v>
      </c>
      <c r="L1824" t="str">
        <f>VLOOKUP(E1824,customers!$A$1:$C$794,2,FALSE)</f>
        <v>Erin Ashbrook</v>
      </c>
      <c r="M1824" t="str">
        <f>VLOOKUP(E1824,customers!$A$1:$C$794,3,FALSE)</f>
        <v>Corporate</v>
      </c>
    </row>
    <row r="1825" spans="1:13" x14ac:dyDescent="0.35">
      <c r="A1825" t="s">
        <v>5413</v>
      </c>
      <c r="B1825" s="1">
        <v>42416</v>
      </c>
      <c r="C1825" s="1">
        <v>42420</v>
      </c>
      <c r="D1825" t="s">
        <v>25</v>
      </c>
      <c r="E1825" t="s">
        <v>882</v>
      </c>
      <c r="F1825" t="s">
        <v>5419</v>
      </c>
      <c r="G1825" t="s">
        <v>2938</v>
      </c>
      <c r="H1825">
        <v>1</v>
      </c>
      <c r="I1825" s="2">
        <v>0.2</v>
      </c>
      <c r="J1825" t="s">
        <v>848</v>
      </c>
      <c r="K1825" t="str">
        <f>VLOOKUP(E1825,customers!$A$1:$C$794,1,FALSE)</f>
        <v>EA-14035</v>
      </c>
      <c r="L1825" t="str">
        <f>VLOOKUP(E1825,customers!$A$1:$C$794,2,FALSE)</f>
        <v>Erin Ashbrook</v>
      </c>
      <c r="M1825" t="str">
        <f>VLOOKUP(E1825,customers!$A$1:$C$794,3,FALSE)</f>
        <v>Corporate</v>
      </c>
    </row>
    <row r="1826" spans="1:13" x14ac:dyDescent="0.35">
      <c r="A1826" t="s">
        <v>5420</v>
      </c>
      <c r="B1826" s="1">
        <v>42726</v>
      </c>
      <c r="C1826" s="1">
        <v>42732</v>
      </c>
      <c r="D1826" t="s">
        <v>25</v>
      </c>
      <c r="E1826" t="s">
        <v>1768</v>
      </c>
      <c r="F1826" t="s">
        <v>3794</v>
      </c>
      <c r="G1826" t="s">
        <v>5421</v>
      </c>
      <c r="H1826">
        <v>10</v>
      </c>
      <c r="I1826" s="2">
        <v>0.7</v>
      </c>
      <c r="J1826" t="s">
        <v>5422</v>
      </c>
      <c r="K1826" t="str">
        <f>VLOOKUP(E1826,customers!$A$1:$C$794,1,FALSE)</f>
        <v>SA-20830</v>
      </c>
      <c r="L1826" t="str">
        <f>VLOOKUP(E1826,customers!$A$1:$C$794,2,FALSE)</f>
        <v>Sue Ann Reed</v>
      </c>
      <c r="M1826" t="str">
        <f>VLOOKUP(E1826,customers!$A$1:$C$794,3,FALSE)</f>
        <v>Consumer</v>
      </c>
    </row>
    <row r="1827" spans="1:13" x14ac:dyDescent="0.35">
      <c r="A1827" t="s">
        <v>5420</v>
      </c>
      <c r="B1827" s="1">
        <v>42726</v>
      </c>
      <c r="C1827" s="1">
        <v>42732</v>
      </c>
      <c r="D1827" t="s">
        <v>25</v>
      </c>
      <c r="E1827" t="s">
        <v>1768</v>
      </c>
      <c r="F1827" t="s">
        <v>1411</v>
      </c>
      <c r="G1827" t="s">
        <v>5423</v>
      </c>
      <c r="H1827">
        <v>4</v>
      </c>
      <c r="I1827" s="2">
        <v>0.2</v>
      </c>
      <c r="J1827" t="s">
        <v>366</v>
      </c>
      <c r="K1827" t="str">
        <f>VLOOKUP(E1827,customers!$A$1:$C$794,1,FALSE)</f>
        <v>SA-20830</v>
      </c>
      <c r="L1827" t="str">
        <f>VLOOKUP(E1827,customers!$A$1:$C$794,2,FALSE)</f>
        <v>Sue Ann Reed</v>
      </c>
      <c r="M1827" t="str">
        <f>VLOOKUP(E1827,customers!$A$1:$C$794,3,FALSE)</f>
        <v>Consumer</v>
      </c>
    </row>
    <row r="1828" spans="1:13" x14ac:dyDescent="0.35">
      <c r="A1828" t="s">
        <v>5420</v>
      </c>
      <c r="B1828" s="1">
        <v>42726</v>
      </c>
      <c r="C1828" s="1">
        <v>42732</v>
      </c>
      <c r="D1828" t="s">
        <v>25</v>
      </c>
      <c r="E1828" t="s">
        <v>1768</v>
      </c>
      <c r="F1828" t="s">
        <v>5424</v>
      </c>
      <c r="G1828" t="s">
        <v>5425</v>
      </c>
      <c r="H1828">
        <v>1</v>
      </c>
      <c r="I1828" s="2">
        <v>0.2</v>
      </c>
      <c r="J1828" t="s">
        <v>5426</v>
      </c>
      <c r="K1828" t="str">
        <f>VLOOKUP(E1828,customers!$A$1:$C$794,1,FALSE)</f>
        <v>SA-20830</v>
      </c>
      <c r="L1828" t="str">
        <f>VLOOKUP(E1828,customers!$A$1:$C$794,2,FALSE)</f>
        <v>Sue Ann Reed</v>
      </c>
      <c r="M1828" t="str">
        <f>VLOOKUP(E1828,customers!$A$1:$C$794,3,FALSE)</f>
        <v>Consumer</v>
      </c>
    </row>
    <row r="1829" spans="1:13" x14ac:dyDescent="0.35">
      <c r="A1829" t="s">
        <v>5427</v>
      </c>
      <c r="B1829" s="1">
        <v>42408</v>
      </c>
      <c r="C1829" s="1">
        <v>42411</v>
      </c>
      <c r="D1829" t="s">
        <v>11</v>
      </c>
      <c r="E1829" t="s">
        <v>5428</v>
      </c>
      <c r="F1829" t="s">
        <v>5429</v>
      </c>
      <c r="G1829" t="s">
        <v>5430</v>
      </c>
      <c r="H1829">
        <v>3</v>
      </c>
      <c r="I1829" s="2">
        <v>0.2</v>
      </c>
      <c r="J1829" t="s">
        <v>5431</v>
      </c>
      <c r="K1829" t="str">
        <f>VLOOKUP(E1829,customers!$A$1:$C$794,1,FALSE)</f>
        <v>CH-12070</v>
      </c>
      <c r="L1829" t="str">
        <f>VLOOKUP(E1829,customers!$A$1:$C$794,2,FALSE)</f>
        <v>Cathy Hwang</v>
      </c>
      <c r="M1829" t="str">
        <f>VLOOKUP(E1829,customers!$A$1:$C$794,3,FALSE)</f>
        <v>Home Office</v>
      </c>
    </row>
    <row r="1830" spans="1:13" x14ac:dyDescent="0.35">
      <c r="A1830" t="s">
        <v>5432</v>
      </c>
      <c r="B1830" s="1">
        <v>42198</v>
      </c>
      <c r="C1830" s="1">
        <v>42200</v>
      </c>
      <c r="D1830" t="s">
        <v>11</v>
      </c>
      <c r="E1830" t="s">
        <v>5433</v>
      </c>
      <c r="F1830" t="s">
        <v>3064</v>
      </c>
      <c r="G1830" t="s">
        <v>2903</v>
      </c>
      <c r="H1830">
        <v>6</v>
      </c>
      <c r="I1830" s="2">
        <v>0</v>
      </c>
      <c r="J1830" t="s">
        <v>2904</v>
      </c>
      <c r="K1830" t="str">
        <f>VLOOKUP(E1830,customers!$A$1:$C$794,1,FALSE)</f>
        <v>ND-18460</v>
      </c>
      <c r="L1830" t="str">
        <f>VLOOKUP(E1830,customers!$A$1:$C$794,2,FALSE)</f>
        <v>Neil Ducich</v>
      </c>
      <c r="M1830" t="str">
        <f>VLOOKUP(E1830,customers!$A$1:$C$794,3,FALSE)</f>
        <v>Corporate</v>
      </c>
    </row>
    <row r="1831" spans="1:13" x14ac:dyDescent="0.35">
      <c r="A1831" t="s">
        <v>5434</v>
      </c>
      <c r="B1831" s="1">
        <v>41777</v>
      </c>
      <c r="C1831" s="1">
        <v>41783</v>
      </c>
      <c r="D1831" t="s">
        <v>25</v>
      </c>
      <c r="E1831" t="s">
        <v>778</v>
      </c>
      <c r="F1831" t="s">
        <v>5435</v>
      </c>
      <c r="G1831" t="s">
        <v>5436</v>
      </c>
      <c r="H1831">
        <v>2</v>
      </c>
      <c r="I1831" s="2">
        <v>0.4</v>
      </c>
      <c r="J1831" t="s">
        <v>5437</v>
      </c>
      <c r="K1831" t="str">
        <f>VLOOKUP(E1831,customers!$A$1:$C$794,1,FALSE)</f>
        <v>BS-11755</v>
      </c>
      <c r="L1831" t="str">
        <f>VLOOKUP(E1831,customers!$A$1:$C$794,2,FALSE)</f>
        <v>Bruce Stewart</v>
      </c>
      <c r="M1831" t="str">
        <f>VLOOKUP(E1831,customers!$A$1:$C$794,3,FALSE)</f>
        <v>Consumer</v>
      </c>
    </row>
    <row r="1832" spans="1:13" x14ac:dyDescent="0.35">
      <c r="A1832" t="s">
        <v>5438</v>
      </c>
      <c r="B1832" s="1">
        <v>43029</v>
      </c>
      <c r="C1832" s="1">
        <v>43029</v>
      </c>
      <c r="D1832" t="s">
        <v>1333</v>
      </c>
      <c r="E1832" t="s">
        <v>3299</v>
      </c>
      <c r="F1832" t="s">
        <v>5439</v>
      </c>
      <c r="G1832" t="s">
        <v>5440</v>
      </c>
      <c r="H1832">
        <v>8</v>
      </c>
      <c r="I1832" s="2">
        <v>0</v>
      </c>
      <c r="J1832" t="s">
        <v>2040</v>
      </c>
      <c r="K1832" t="str">
        <f>VLOOKUP(E1832,customers!$A$1:$C$794,1,FALSE)</f>
        <v>SL-20155</v>
      </c>
      <c r="L1832" t="str">
        <f>VLOOKUP(E1832,customers!$A$1:$C$794,2,FALSE)</f>
        <v>Sara Luxemburg</v>
      </c>
      <c r="M1832" t="str">
        <f>VLOOKUP(E1832,customers!$A$1:$C$794,3,FALSE)</f>
        <v>Home Office</v>
      </c>
    </row>
    <row r="1833" spans="1:13" x14ac:dyDescent="0.35">
      <c r="A1833" t="s">
        <v>5438</v>
      </c>
      <c r="B1833" s="1">
        <v>43029</v>
      </c>
      <c r="C1833" s="1">
        <v>43029</v>
      </c>
      <c r="D1833" t="s">
        <v>1333</v>
      </c>
      <c r="E1833" t="s">
        <v>3299</v>
      </c>
      <c r="F1833" t="s">
        <v>3183</v>
      </c>
      <c r="G1833" t="s">
        <v>5441</v>
      </c>
      <c r="H1833">
        <v>1</v>
      </c>
      <c r="I1833" s="2">
        <v>0</v>
      </c>
      <c r="J1833" t="s">
        <v>3181</v>
      </c>
      <c r="K1833" t="str">
        <f>VLOOKUP(E1833,customers!$A$1:$C$794,1,FALSE)</f>
        <v>SL-20155</v>
      </c>
      <c r="L1833" t="str">
        <f>VLOOKUP(E1833,customers!$A$1:$C$794,2,FALSE)</f>
        <v>Sara Luxemburg</v>
      </c>
      <c r="M1833" t="str">
        <f>VLOOKUP(E1833,customers!$A$1:$C$794,3,FALSE)</f>
        <v>Home Office</v>
      </c>
    </row>
    <row r="1834" spans="1:13" x14ac:dyDescent="0.35">
      <c r="A1834" t="s">
        <v>5442</v>
      </c>
      <c r="B1834" s="1">
        <v>42313</v>
      </c>
      <c r="C1834" s="1">
        <v>42317</v>
      </c>
      <c r="D1834" t="s">
        <v>25</v>
      </c>
      <c r="E1834" t="s">
        <v>3045</v>
      </c>
      <c r="F1834" t="s">
        <v>3806</v>
      </c>
      <c r="G1834" t="s">
        <v>2671</v>
      </c>
      <c r="H1834">
        <v>3</v>
      </c>
      <c r="I1834" s="2">
        <v>0.2</v>
      </c>
      <c r="J1834" t="s">
        <v>5443</v>
      </c>
      <c r="K1834" t="str">
        <f>VLOOKUP(E1834,customers!$A$1:$C$794,1,FALSE)</f>
        <v>GB-14530</v>
      </c>
      <c r="L1834" t="str">
        <f>VLOOKUP(E1834,customers!$A$1:$C$794,2,FALSE)</f>
        <v>George Bell</v>
      </c>
      <c r="M1834" t="str">
        <f>VLOOKUP(E1834,customers!$A$1:$C$794,3,FALSE)</f>
        <v>Corporate</v>
      </c>
    </row>
    <row r="1835" spans="1:13" x14ac:dyDescent="0.35">
      <c r="A1835" t="s">
        <v>5444</v>
      </c>
      <c r="B1835" s="1">
        <v>42948</v>
      </c>
      <c r="C1835" s="1">
        <v>42954</v>
      </c>
      <c r="D1835" t="s">
        <v>25</v>
      </c>
      <c r="E1835" t="s">
        <v>4233</v>
      </c>
      <c r="F1835" t="s">
        <v>5445</v>
      </c>
      <c r="G1835" t="s">
        <v>5446</v>
      </c>
      <c r="H1835">
        <v>3</v>
      </c>
      <c r="I1835" s="2">
        <v>0.4</v>
      </c>
      <c r="J1835" t="s">
        <v>5447</v>
      </c>
      <c r="K1835" t="str">
        <f>VLOOKUP(E1835,customers!$A$1:$C$794,1,FALSE)</f>
        <v>AS-10045</v>
      </c>
      <c r="L1835" t="str">
        <f>VLOOKUP(E1835,customers!$A$1:$C$794,2,FALSE)</f>
        <v>Aaron Smayling</v>
      </c>
      <c r="M1835" t="str">
        <f>VLOOKUP(E1835,customers!$A$1:$C$794,3,FALSE)</f>
        <v>Corporate</v>
      </c>
    </row>
    <row r="1836" spans="1:13" x14ac:dyDescent="0.35">
      <c r="A1836" t="s">
        <v>5444</v>
      </c>
      <c r="B1836" s="1">
        <v>42948</v>
      </c>
      <c r="C1836" s="1">
        <v>42954</v>
      </c>
      <c r="D1836" t="s">
        <v>25</v>
      </c>
      <c r="E1836" t="s">
        <v>4233</v>
      </c>
      <c r="F1836" t="s">
        <v>5448</v>
      </c>
      <c r="G1836" t="s">
        <v>5449</v>
      </c>
      <c r="H1836">
        <v>7</v>
      </c>
      <c r="I1836" s="2">
        <v>0.2</v>
      </c>
      <c r="J1836" t="s">
        <v>4988</v>
      </c>
      <c r="K1836" t="str">
        <f>VLOOKUP(E1836,customers!$A$1:$C$794,1,FALSE)</f>
        <v>AS-10045</v>
      </c>
      <c r="L1836" t="str">
        <f>VLOOKUP(E1836,customers!$A$1:$C$794,2,FALSE)</f>
        <v>Aaron Smayling</v>
      </c>
      <c r="M1836" t="str">
        <f>VLOOKUP(E1836,customers!$A$1:$C$794,3,FALSE)</f>
        <v>Corporate</v>
      </c>
    </row>
    <row r="1837" spans="1:13" x14ac:dyDescent="0.35">
      <c r="A1837" t="s">
        <v>5450</v>
      </c>
      <c r="B1837" s="1">
        <v>41811</v>
      </c>
      <c r="C1837" s="1">
        <v>41814</v>
      </c>
      <c r="D1837" t="s">
        <v>149</v>
      </c>
      <c r="E1837" t="s">
        <v>5256</v>
      </c>
      <c r="F1837" t="s">
        <v>86</v>
      </c>
      <c r="G1837" t="s">
        <v>5451</v>
      </c>
      <c r="H1837">
        <v>5</v>
      </c>
      <c r="I1837" s="2">
        <v>0</v>
      </c>
      <c r="J1837" t="s">
        <v>2591</v>
      </c>
      <c r="K1837" t="str">
        <f>VLOOKUP(E1837,customers!$A$1:$C$794,1,FALSE)</f>
        <v>RM-19375</v>
      </c>
      <c r="L1837" t="str">
        <f>VLOOKUP(E1837,customers!$A$1:$C$794,2,FALSE)</f>
        <v>Raymond Messe</v>
      </c>
      <c r="M1837" t="str">
        <f>VLOOKUP(E1837,customers!$A$1:$C$794,3,FALSE)</f>
        <v>Consumer</v>
      </c>
    </row>
    <row r="1838" spans="1:13" x14ac:dyDescent="0.35">
      <c r="A1838" t="s">
        <v>5452</v>
      </c>
      <c r="B1838" s="1">
        <v>42785</v>
      </c>
      <c r="C1838" s="1">
        <v>42787</v>
      </c>
      <c r="D1838" t="s">
        <v>11</v>
      </c>
      <c r="E1838" t="s">
        <v>4548</v>
      </c>
      <c r="F1838" t="s">
        <v>656</v>
      </c>
      <c r="G1838" t="s">
        <v>5453</v>
      </c>
      <c r="H1838">
        <v>7</v>
      </c>
      <c r="I1838" s="2">
        <v>0</v>
      </c>
      <c r="J1838" t="s">
        <v>5454</v>
      </c>
      <c r="K1838" t="str">
        <f>VLOOKUP(E1838,customers!$A$1:$C$794,1,FALSE)</f>
        <v>NH-18610</v>
      </c>
      <c r="L1838" t="str">
        <f>VLOOKUP(E1838,customers!$A$1:$C$794,2,FALSE)</f>
        <v>Nicole Hansen</v>
      </c>
      <c r="M1838" t="str">
        <f>VLOOKUP(E1838,customers!$A$1:$C$794,3,FALSE)</f>
        <v>Corporate</v>
      </c>
    </row>
    <row r="1839" spans="1:13" x14ac:dyDescent="0.35">
      <c r="A1839" t="s">
        <v>5455</v>
      </c>
      <c r="B1839" s="1">
        <v>41852</v>
      </c>
      <c r="C1839" s="1">
        <v>41856</v>
      </c>
      <c r="D1839" t="s">
        <v>25</v>
      </c>
      <c r="E1839" t="s">
        <v>5456</v>
      </c>
      <c r="F1839" t="s">
        <v>21</v>
      </c>
      <c r="G1839" t="s">
        <v>5457</v>
      </c>
      <c r="H1839">
        <v>3</v>
      </c>
      <c r="I1839" s="2">
        <v>0.2</v>
      </c>
      <c r="J1839" t="s">
        <v>5458</v>
      </c>
      <c r="K1839" t="str">
        <f>VLOOKUP(E1839,customers!$A$1:$C$794,1,FALSE)</f>
        <v>BF-10975</v>
      </c>
      <c r="L1839" t="str">
        <f>VLOOKUP(E1839,customers!$A$1:$C$794,2,FALSE)</f>
        <v>Barbara Fisher</v>
      </c>
      <c r="M1839" t="str">
        <f>VLOOKUP(E1839,customers!$A$1:$C$794,3,FALSE)</f>
        <v>Corporate</v>
      </c>
    </row>
    <row r="1840" spans="1:13" x14ac:dyDescent="0.35">
      <c r="A1840" t="s">
        <v>5455</v>
      </c>
      <c r="B1840" s="1">
        <v>41852</v>
      </c>
      <c r="C1840" s="1">
        <v>41856</v>
      </c>
      <c r="D1840" t="s">
        <v>25</v>
      </c>
      <c r="E1840" t="s">
        <v>5456</v>
      </c>
      <c r="F1840" t="s">
        <v>385</v>
      </c>
      <c r="G1840" t="s">
        <v>5459</v>
      </c>
      <c r="H1840">
        <v>4</v>
      </c>
      <c r="I1840" s="2">
        <v>0.2</v>
      </c>
      <c r="J1840" t="s">
        <v>5460</v>
      </c>
      <c r="K1840" t="str">
        <f>VLOOKUP(E1840,customers!$A$1:$C$794,1,FALSE)</f>
        <v>BF-10975</v>
      </c>
      <c r="L1840" t="str">
        <f>VLOOKUP(E1840,customers!$A$1:$C$794,2,FALSE)</f>
        <v>Barbara Fisher</v>
      </c>
      <c r="M1840" t="str">
        <f>VLOOKUP(E1840,customers!$A$1:$C$794,3,FALSE)</f>
        <v>Corporate</v>
      </c>
    </row>
    <row r="1841" spans="1:13" x14ac:dyDescent="0.35">
      <c r="A1841" t="s">
        <v>5455</v>
      </c>
      <c r="B1841" s="1">
        <v>41852</v>
      </c>
      <c r="C1841" s="1">
        <v>41856</v>
      </c>
      <c r="D1841" t="s">
        <v>25</v>
      </c>
      <c r="E1841" t="s">
        <v>5456</v>
      </c>
      <c r="F1841" t="s">
        <v>5461</v>
      </c>
      <c r="G1841" t="s">
        <v>5462</v>
      </c>
      <c r="H1841">
        <v>1</v>
      </c>
      <c r="I1841" s="2">
        <v>0.2</v>
      </c>
      <c r="J1841" t="s">
        <v>2632</v>
      </c>
      <c r="K1841" t="str">
        <f>VLOOKUP(E1841,customers!$A$1:$C$794,1,FALSE)</f>
        <v>BF-10975</v>
      </c>
      <c r="L1841" t="str">
        <f>VLOOKUP(E1841,customers!$A$1:$C$794,2,FALSE)</f>
        <v>Barbara Fisher</v>
      </c>
      <c r="M1841" t="str">
        <f>VLOOKUP(E1841,customers!$A$1:$C$794,3,FALSE)</f>
        <v>Corporate</v>
      </c>
    </row>
    <row r="1842" spans="1:13" x14ac:dyDescent="0.35">
      <c r="A1842" t="s">
        <v>5455</v>
      </c>
      <c r="B1842" s="1">
        <v>41852</v>
      </c>
      <c r="C1842" s="1">
        <v>41856</v>
      </c>
      <c r="D1842" t="s">
        <v>25</v>
      </c>
      <c r="E1842" t="s">
        <v>5456</v>
      </c>
      <c r="F1842" t="s">
        <v>520</v>
      </c>
      <c r="G1842" t="s">
        <v>521</v>
      </c>
      <c r="H1842">
        <v>2</v>
      </c>
      <c r="I1842" s="2">
        <v>0.2</v>
      </c>
      <c r="J1842" t="s">
        <v>522</v>
      </c>
      <c r="K1842" t="str">
        <f>VLOOKUP(E1842,customers!$A$1:$C$794,1,FALSE)</f>
        <v>BF-10975</v>
      </c>
      <c r="L1842" t="str">
        <f>VLOOKUP(E1842,customers!$A$1:$C$794,2,FALSE)</f>
        <v>Barbara Fisher</v>
      </c>
      <c r="M1842" t="str">
        <f>VLOOKUP(E1842,customers!$A$1:$C$794,3,FALSE)</f>
        <v>Corporate</v>
      </c>
    </row>
    <row r="1843" spans="1:13" x14ac:dyDescent="0.35">
      <c r="A1843" t="s">
        <v>5463</v>
      </c>
      <c r="B1843" s="1">
        <v>42569</v>
      </c>
      <c r="C1843" s="1">
        <v>42574</v>
      </c>
      <c r="D1843" t="s">
        <v>25</v>
      </c>
      <c r="E1843" t="s">
        <v>5464</v>
      </c>
      <c r="F1843" t="s">
        <v>5465</v>
      </c>
      <c r="G1843" t="s">
        <v>5466</v>
      </c>
      <c r="H1843">
        <v>1</v>
      </c>
      <c r="I1843" s="2">
        <v>0</v>
      </c>
      <c r="J1843" t="s">
        <v>5467</v>
      </c>
      <c r="K1843" t="str">
        <f>VLOOKUP(E1843,customers!$A$1:$C$794,1,FALSE)</f>
        <v>KH-16330</v>
      </c>
      <c r="L1843" t="str">
        <f>VLOOKUP(E1843,customers!$A$1:$C$794,2,FALSE)</f>
        <v>Katharine Harms</v>
      </c>
      <c r="M1843" t="str">
        <f>VLOOKUP(E1843,customers!$A$1:$C$794,3,FALSE)</f>
        <v>Corporate</v>
      </c>
    </row>
    <row r="1844" spans="1:13" x14ac:dyDescent="0.35">
      <c r="A1844" t="s">
        <v>5468</v>
      </c>
      <c r="B1844" s="1">
        <v>42044</v>
      </c>
      <c r="C1844" s="1">
        <v>42046</v>
      </c>
      <c r="D1844" t="s">
        <v>11</v>
      </c>
      <c r="E1844" t="s">
        <v>1198</v>
      </c>
      <c r="F1844" t="s">
        <v>1223</v>
      </c>
      <c r="G1844" t="s">
        <v>453</v>
      </c>
      <c r="H1844">
        <v>4</v>
      </c>
      <c r="I1844" s="2">
        <v>0.2</v>
      </c>
      <c r="J1844" t="s">
        <v>5469</v>
      </c>
      <c r="K1844" t="str">
        <f>VLOOKUP(E1844,customers!$A$1:$C$794,1,FALSE)</f>
        <v>FA-14230</v>
      </c>
      <c r="L1844" t="str">
        <f>VLOOKUP(E1844,customers!$A$1:$C$794,2,FALSE)</f>
        <v>Frank Atkinson</v>
      </c>
      <c r="M1844" t="str">
        <f>VLOOKUP(E1844,customers!$A$1:$C$794,3,FALSE)</f>
        <v>Corporate</v>
      </c>
    </row>
    <row r="1845" spans="1:13" x14ac:dyDescent="0.35">
      <c r="A1845" t="s">
        <v>5468</v>
      </c>
      <c r="B1845" s="1">
        <v>42044</v>
      </c>
      <c r="C1845" s="1">
        <v>42046</v>
      </c>
      <c r="D1845" t="s">
        <v>11</v>
      </c>
      <c r="E1845" t="s">
        <v>1198</v>
      </c>
      <c r="F1845" t="s">
        <v>5470</v>
      </c>
      <c r="G1845" t="s">
        <v>5471</v>
      </c>
      <c r="H1845">
        <v>2</v>
      </c>
      <c r="I1845" s="2">
        <v>0.6</v>
      </c>
      <c r="J1845" t="s">
        <v>5472</v>
      </c>
      <c r="K1845" t="str">
        <f>VLOOKUP(E1845,customers!$A$1:$C$794,1,FALSE)</f>
        <v>FA-14230</v>
      </c>
      <c r="L1845" t="str">
        <f>VLOOKUP(E1845,customers!$A$1:$C$794,2,FALSE)</f>
        <v>Frank Atkinson</v>
      </c>
      <c r="M1845" t="str">
        <f>VLOOKUP(E1845,customers!$A$1:$C$794,3,FALSE)</f>
        <v>Corporate</v>
      </c>
    </row>
    <row r="1846" spans="1:13" x14ac:dyDescent="0.35">
      <c r="A1846" t="s">
        <v>5473</v>
      </c>
      <c r="B1846" s="1">
        <v>42945</v>
      </c>
      <c r="C1846" s="1">
        <v>42949</v>
      </c>
      <c r="D1846" t="s">
        <v>25</v>
      </c>
      <c r="E1846" t="s">
        <v>5474</v>
      </c>
      <c r="F1846" t="s">
        <v>117</v>
      </c>
      <c r="G1846" t="s">
        <v>118</v>
      </c>
      <c r="H1846">
        <v>3</v>
      </c>
      <c r="I1846" s="2">
        <v>0</v>
      </c>
      <c r="J1846" t="s">
        <v>119</v>
      </c>
      <c r="K1846" t="str">
        <f>VLOOKUP(E1846,customers!$A$1:$C$794,1,FALSE)</f>
        <v>GW-14605</v>
      </c>
      <c r="L1846" t="str">
        <f>VLOOKUP(E1846,customers!$A$1:$C$794,2,FALSE)</f>
        <v>Giulietta Weimer</v>
      </c>
      <c r="M1846" t="str">
        <f>VLOOKUP(E1846,customers!$A$1:$C$794,3,FALSE)</f>
        <v>Consumer</v>
      </c>
    </row>
    <row r="1847" spans="1:13" x14ac:dyDescent="0.35">
      <c r="A1847" t="s">
        <v>5475</v>
      </c>
      <c r="B1847" s="1">
        <v>42747</v>
      </c>
      <c r="C1847" s="1">
        <v>42752</v>
      </c>
      <c r="D1847" t="s">
        <v>11</v>
      </c>
      <c r="E1847" t="s">
        <v>5232</v>
      </c>
      <c r="F1847" t="s">
        <v>528</v>
      </c>
      <c r="G1847" t="s">
        <v>5476</v>
      </c>
      <c r="H1847">
        <v>6</v>
      </c>
      <c r="I1847" s="2">
        <v>0</v>
      </c>
      <c r="J1847" t="s">
        <v>5477</v>
      </c>
      <c r="K1847" t="str">
        <f>VLOOKUP(E1847,customers!$A$1:$C$794,1,FALSE)</f>
        <v>DA-13450</v>
      </c>
      <c r="L1847" t="str">
        <f>VLOOKUP(E1847,customers!$A$1:$C$794,2,FALSE)</f>
        <v>Dianna Arnett</v>
      </c>
      <c r="M1847" t="str">
        <f>VLOOKUP(E1847,customers!$A$1:$C$794,3,FALSE)</f>
        <v>Home Office</v>
      </c>
    </row>
    <row r="1848" spans="1:13" x14ac:dyDescent="0.35">
      <c r="A1848" t="s">
        <v>5475</v>
      </c>
      <c r="B1848" s="1">
        <v>42747</v>
      </c>
      <c r="C1848" s="1">
        <v>42752</v>
      </c>
      <c r="D1848" t="s">
        <v>11</v>
      </c>
      <c r="E1848" t="s">
        <v>5232</v>
      </c>
      <c r="F1848" t="s">
        <v>5478</v>
      </c>
      <c r="G1848" t="s">
        <v>3705</v>
      </c>
      <c r="H1848">
        <v>2</v>
      </c>
      <c r="I1848" s="2">
        <v>0</v>
      </c>
      <c r="J1848" t="s">
        <v>5479</v>
      </c>
      <c r="K1848" t="str">
        <f>VLOOKUP(E1848,customers!$A$1:$C$794,1,FALSE)</f>
        <v>DA-13450</v>
      </c>
      <c r="L1848" t="str">
        <f>VLOOKUP(E1848,customers!$A$1:$C$794,2,FALSE)</f>
        <v>Dianna Arnett</v>
      </c>
      <c r="M1848" t="str">
        <f>VLOOKUP(E1848,customers!$A$1:$C$794,3,FALSE)</f>
        <v>Home Office</v>
      </c>
    </row>
    <row r="1849" spans="1:13" x14ac:dyDescent="0.35">
      <c r="A1849" t="s">
        <v>5480</v>
      </c>
      <c r="B1849" s="1">
        <v>42988</v>
      </c>
      <c r="C1849" s="1">
        <v>42988</v>
      </c>
      <c r="D1849" t="s">
        <v>1333</v>
      </c>
      <c r="E1849" t="s">
        <v>3701</v>
      </c>
      <c r="F1849" t="s">
        <v>1184</v>
      </c>
      <c r="G1849" t="s">
        <v>5481</v>
      </c>
      <c r="H1849">
        <v>3</v>
      </c>
      <c r="I1849" s="2">
        <v>0.2</v>
      </c>
      <c r="J1849" t="s">
        <v>5482</v>
      </c>
      <c r="K1849" t="str">
        <f>VLOOKUP(E1849,customers!$A$1:$C$794,1,FALSE)</f>
        <v>FH-14275</v>
      </c>
      <c r="L1849" t="str">
        <f>VLOOKUP(E1849,customers!$A$1:$C$794,2,FALSE)</f>
        <v>Frank Hawley</v>
      </c>
      <c r="M1849" t="str">
        <f>VLOOKUP(E1849,customers!$A$1:$C$794,3,FALSE)</f>
        <v>Corporate</v>
      </c>
    </row>
    <row r="1850" spans="1:13" x14ac:dyDescent="0.35">
      <c r="A1850" t="s">
        <v>5480</v>
      </c>
      <c r="B1850" s="1">
        <v>42988</v>
      </c>
      <c r="C1850" s="1">
        <v>42988</v>
      </c>
      <c r="D1850" t="s">
        <v>1333</v>
      </c>
      <c r="E1850" t="s">
        <v>3701</v>
      </c>
      <c r="F1850" t="s">
        <v>1245</v>
      </c>
      <c r="G1850" t="s">
        <v>1732</v>
      </c>
      <c r="H1850">
        <v>2</v>
      </c>
      <c r="I1850" s="2">
        <v>0.2</v>
      </c>
      <c r="J1850" t="s">
        <v>5483</v>
      </c>
      <c r="K1850" t="str">
        <f>VLOOKUP(E1850,customers!$A$1:$C$794,1,FALSE)</f>
        <v>FH-14275</v>
      </c>
      <c r="L1850" t="str">
        <f>VLOOKUP(E1850,customers!$A$1:$C$794,2,FALSE)</f>
        <v>Frank Hawley</v>
      </c>
      <c r="M1850" t="str">
        <f>VLOOKUP(E1850,customers!$A$1:$C$794,3,FALSE)</f>
        <v>Corporate</v>
      </c>
    </row>
    <row r="1851" spans="1:13" x14ac:dyDescent="0.35">
      <c r="A1851" t="s">
        <v>5484</v>
      </c>
      <c r="B1851" s="1">
        <v>42205</v>
      </c>
      <c r="C1851" s="1">
        <v>42210</v>
      </c>
      <c r="D1851" t="s">
        <v>11</v>
      </c>
      <c r="E1851" t="s">
        <v>3143</v>
      </c>
      <c r="F1851" t="s">
        <v>5485</v>
      </c>
      <c r="G1851" t="s">
        <v>5486</v>
      </c>
      <c r="H1851">
        <v>1</v>
      </c>
      <c r="I1851" s="2">
        <v>0</v>
      </c>
      <c r="J1851" t="s">
        <v>4459</v>
      </c>
      <c r="K1851" t="str">
        <f>VLOOKUP(E1851,customers!$A$1:$C$794,1,FALSE)</f>
        <v>RK-19300</v>
      </c>
      <c r="L1851" t="str">
        <f>VLOOKUP(E1851,customers!$A$1:$C$794,2,FALSE)</f>
        <v>Ralph Kennedy</v>
      </c>
      <c r="M1851" t="str">
        <f>VLOOKUP(E1851,customers!$A$1:$C$794,3,FALSE)</f>
        <v>Consumer</v>
      </c>
    </row>
    <row r="1852" spans="1:13" x14ac:dyDescent="0.35">
      <c r="A1852" t="s">
        <v>5484</v>
      </c>
      <c r="B1852" s="1">
        <v>42205</v>
      </c>
      <c r="C1852" s="1">
        <v>42210</v>
      </c>
      <c r="D1852" t="s">
        <v>11</v>
      </c>
      <c r="E1852" t="s">
        <v>3143</v>
      </c>
      <c r="F1852" t="s">
        <v>2433</v>
      </c>
      <c r="G1852" t="s">
        <v>5487</v>
      </c>
      <c r="H1852">
        <v>5</v>
      </c>
      <c r="I1852" s="2">
        <v>0</v>
      </c>
      <c r="J1852" t="s">
        <v>5488</v>
      </c>
      <c r="K1852" t="str">
        <f>VLOOKUP(E1852,customers!$A$1:$C$794,1,FALSE)</f>
        <v>RK-19300</v>
      </c>
      <c r="L1852" t="str">
        <f>VLOOKUP(E1852,customers!$A$1:$C$794,2,FALSE)</f>
        <v>Ralph Kennedy</v>
      </c>
      <c r="M1852" t="str">
        <f>VLOOKUP(E1852,customers!$A$1:$C$794,3,FALSE)</f>
        <v>Consumer</v>
      </c>
    </row>
    <row r="1853" spans="1:13" x14ac:dyDescent="0.35">
      <c r="A1853" t="s">
        <v>5484</v>
      </c>
      <c r="B1853" s="1">
        <v>42205</v>
      </c>
      <c r="C1853" s="1">
        <v>42210</v>
      </c>
      <c r="D1853" t="s">
        <v>11</v>
      </c>
      <c r="E1853" t="s">
        <v>3143</v>
      </c>
      <c r="F1853" t="s">
        <v>5489</v>
      </c>
      <c r="G1853" t="s">
        <v>4426</v>
      </c>
      <c r="H1853">
        <v>5</v>
      </c>
      <c r="I1853" s="2">
        <v>0</v>
      </c>
      <c r="J1853" t="s">
        <v>5490</v>
      </c>
      <c r="K1853" t="str">
        <f>VLOOKUP(E1853,customers!$A$1:$C$794,1,FALSE)</f>
        <v>RK-19300</v>
      </c>
      <c r="L1853" t="str">
        <f>VLOOKUP(E1853,customers!$A$1:$C$794,2,FALSE)</f>
        <v>Ralph Kennedy</v>
      </c>
      <c r="M1853" t="str">
        <f>VLOOKUP(E1853,customers!$A$1:$C$794,3,FALSE)</f>
        <v>Consumer</v>
      </c>
    </row>
    <row r="1854" spans="1:13" x14ac:dyDescent="0.35">
      <c r="A1854" t="s">
        <v>5484</v>
      </c>
      <c r="B1854" s="1">
        <v>42205</v>
      </c>
      <c r="C1854" s="1">
        <v>42210</v>
      </c>
      <c r="D1854" t="s">
        <v>11</v>
      </c>
      <c r="E1854" t="s">
        <v>3143</v>
      </c>
      <c r="F1854" t="s">
        <v>1530</v>
      </c>
      <c r="G1854" t="s">
        <v>5491</v>
      </c>
      <c r="H1854">
        <v>7</v>
      </c>
      <c r="I1854" s="2">
        <v>0</v>
      </c>
      <c r="J1854" t="s">
        <v>5492</v>
      </c>
      <c r="K1854" t="str">
        <f>VLOOKUP(E1854,customers!$A$1:$C$794,1,FALSE)</f>
        <v>RK-19300</v>
      </c>
      <c r="L1854" t="str">
        <f>VLOOKUP(E1854,customers!$A$1:$C$794,2,FALSE)</f>
        <v>Ralph Kennedy</v>
      </c>
      <c r="M1854" t="str">
        <f>VLOOKUP(E1854,customers!$A$1:$C$794,3,FALSE)</f>
        <v>Consumer</v>
      </c>
    </row>
    <row r="1855" spans="1:13" x14ac:dyDescent="0.35">
      <c r="A1855" t="s">
        <v>5484</v>
      </c>
      <c r="B1855" s="1">
        <v>42205</v>
      </c>
      <c r="C1855" s="1">
        <v>42210</v>
      </c>
      <c r="D1855" t="s">
        <v>11</v>
      </c>
      <c r="E1855" t="s">
        <v>3143</v>
      </c>
      <c r="F1855" t="s">
        <v>5493</v>
      </c>
      <c r="G1855" t="s">
        <v>2314</v>
      </c>
      <c r="H1855">
        <v>2</v>
      </c>
      <c r="I1855" s="2">
        <v>0</v>
      </c>
      <c r="J1855" t="s">
        <v>189</v>
      </c>
      <c r="K1855" t="str">
        <f>VLOOKUP(E1855,customers!$A$1:$C$794,1,FALSE)</f>
        <v>RK-19300</v>
      </c>
      <c r="L1855" t="str">
        <f>VLOOKUP(E1855,customers!$A$1:$C$794,2,FALSE)</f>
        <v>Ralph Kennedy</v>
      </c>
      <c r="M1855" t="str">
        <f>VLOOKUP(E1855,customers!$A$1:$C$794,3,FALSE)</f>
        <v>Consumer</v>
      </c>
    </row>
    <row r="1856" spans="1:13" x14ac:dyDescent="0.35">
      <c r="A1856" t="s">
        <v>5484</v>
      </c>
      <c r="B1856" s="1">
        <v>42205</v>
      </c>
      <c r="C1856" s="1">
        <v>42210</v>
      </c>
      <c r="D1856" t="s">
        <v>11</v>
      </c>
      <c r="E1856" t="s">
        <v>3143</v>
      </c>
      <c r="F1856" t="s">
        <v>354</v>
      </c>
      <c r="G1856" t="s">
        <v>5494</v>
      </c>
      <c r="H1856">
        <v>5</v>
      </c>
      <c r="I1856" s="2">
        <v>0</v>
      </c>
      <c r="J1856" t="s">
        <v>5495</v>
      </c>
      <c r="K1856" t="str">
        <f>VLOOKUP(E1856,customers!$A$1:$C$794,1,FALSE)</f>
        <v>RK-19300</v>
      </c>
      <c r="L1856" t="str">
        <f>VLOOKUP(E1856,customers!$A$1:$C$794,2,FALSE)</f>
        <v>Ralph Kennedy</v>
      </c>
      <c r="M1856" t="str">
        <f>VLOOKUP(E1856,customers!$A$1:$C$794,3,FALSE)</f>
        <v>Consumer</v>
      </c>
    </row>
    <row r="1857" spans="1:13" x14ac:dyDescent="0.35">
      <c r="A1857" t="s">
        <v>5496</v>
      </c>
      <c r="B1857" s="1">
        <v>41803</v>
      </c>
      <c r="C1857" s="1">
        <v>41807</v>
      </c>
      <c r="D1857" t="s">
        <v>25</v>
      </c>
      <c r="E1857" t="s">
        <v>5190</v>
      </c>
      <c r="F1857" t="s">
        <v>5497</v>
      </c>
      <c r="G1857" t="s">
        <v>2681</v>
      </c>
      <c r="H1857">
        <v>3</v>
      </c>
      <c r="I1857" s="2">
        <v>0</v>
      </c>
      <c r="J1857" t="s">
        <v>1702</v>
      </c>
      <c r="K1857" t="str">
        <f>VLOOKUP(E1857,customers!$A$1:$C$794,1,FALSE)</f>
        <v>FM-14215</v>
      </c>
      <c r="L1857" t="str">
        <f>VLOOKUP(E1857,customers!$A$1:$C$794,2,FALSE)</f>
        <v>Filia McAdams</v>
      </c>
      <c r="M1857" t="str">
        <f>VLOOKUP(E1857,customers!$A$1:$C$794,3,FALSE)</f>
        <v>Corporate</v>
      </c>
    </row>
    <row r="1858" spans="1:13" x14ac:dyDescent="0.35">
      <c r="A1858" t="s">
        <v>5498</v>
      </c>
      <c r="B1858" s="1">
        <v>42867</v>
      </c>
      <c r="C1858" s="1">
        <v>42870</v>
      </c>
      <c r="D1858" t="s">
        <v>11</v>
      </c>
      <c r="E1858" t="s">
        <v>1249</v>
      </c>
      <c r="F1858" t="s">
        <v>4033</v>
      </c>
      <c r="G1858" t="s">
        <v>5499</v>
      </c>
      <c r="H1858">
        <v>5</v>
      </c>
      <c r="I1858" s="2">
        <v>0.2</v>
      </c>
      <c r="J1858" t="s">
        <v>5500</v>
      </c>
      <c r="K1858" t="str">
        <f>VLOOKUP(E1858,customers!$A$1:$C$794,1,FALSE)</f>
        <v>AC-10420</v>
      </c>
      <c r="L1858" t="str">
        <f>VLOOKUP(E1858,customers!$A$1:$C$794,2,FALSE)</f>
        <v>Alyssa Crouse</v>
      </c>
      <c r="M1858" t="str">
        <f>VLOOKUP(E1858,customers!$A$1:$C$794,3,FALSE)</f>
        <v>Corporate</v>
      </c>
    </row>
    <row r="1859" spans="1:13" x14ac:dyDescent="0.35">
      <c r="A1859" t="s">
        <v>5498</v>
      </c>
      <c r="B1859" s="1">
        <v>42867</v>
      </c>
      <c r="C1859" s="1">
        <v>42870</v>
      </c>
      <c r="D1859" t="s">
        <v>11</v>
      </c>
      <c r="E1859" t="s">
        <v>1249</v>
      </c>
      <c r="F1859" t="s">
        <v>5501</v>
      </c>
      <c r="G1859" t="s">
        <v>4761</v>
      </c>
      <c r="H1859">
        <v>4</v>
      </c>
      <c r="I1859" s="2">
        <v>0.8</v>
      </c>
      <c r="J1859" t="s">
        <v>5502</v>
      </c>
      <c r="K1859" t="str">
        <f>VLOOKUP(E1859,customers!$A$1:$C$794,1,FALSE)</f>
        <v>AC-10420</v>
      </c>
      <c r="L1859" t="str">
        <f>VLOOKUP(E1859,customers!$A$1:$C$794,2,FALSE)</f>
        <v>Alyssa Crouse</v>
      </c>
      <c r="M1859" t="str">
        <f>VLOOKUP(E1859,customers!$A$1:$C$794,3,FALSE)</f>
        <v>Corporate</v>
      </c>
    </row>
    <row r="1860" spans="1:13" x14ac:dyDescent="0.35">
      <c r="A1860" t="s">
        <v>5503</v>
      </c>
      <c r="B1860" s="1">
        <v>42250</v>
      </c>
      <c r="C1860" s="1">
        <v>42252</v>
      </c>
      <c r="D1860" t="s">
        <v>149</v>
      </c>
      <c r="E1860" t="s">
        <v>674</v>
      </c>
      <c r="F1860" t="s">
        <v>68</v>
      </c>
      <c r="G1860" t="s">
        <v>5504</v>
      </c>
      <c r="H1860">
        <v>2</v>
      </c>
      <c r="I1860" s="2">
        <v>0</v>
      </c>
      <c r="J1860" t="s">
        <v>5505</v>
      </c>
      <c r="K1860" t="str">
        <f>VLOOKUP(E1860,customers!$A$1:$C$794,1,FALSE)</f>
        <v>JB-15400</v>
      </c>
      <c r="L1860" t="str">
        <f>VLOOKUP(E1860,customers!$A$1:$C$794,2,FALSE)</f>
        <v>Jennifer Braxton</v>
      </c>
      <c r="M1860" t="str">
        <f>VLOOKUP(E1860,customers!$A$1:$C$794,3,FALSE)</f>
        <v>Corporate</v>
      </c>
    </row>
    <row r="1861" spans="1:13" x14ac:dyDescent="0.35">
      <c r="A1861" t="s">
        <v>5503</v>
      </c>
      <c r="B1861" s="1">
        <v>42250</v>
      </c>
      <c r="C1861" s="1">
        <v>42252</v>
      </c>
      <c r="D1861" t="s">
        <v>149</v>
      </c>
      <c r="E1861" t="s">
        <v>674</v>
      </c>
      <c r="F1861" t="s">
        <v>5506</v>
      </c>
      <c r="G1861" t="s">
        <v>5507</v>
      </c>
      <c r="H1861">
        <v>1</v>
      </c>
      <c r="I1861" s="2">
        <v>0</v>
      </c>
      <c r="J1861" t="s">
        <v>4975</v>
      </c>
      <c r="K1861" t="str">
        <f>VLOOKUP(E1861,customers!$A$1:$C$794,1,FALSE)</f>
        <v>JB-15400</v>
      </c>
      <c r="L1861" t="str">
        <f>VLOOKUP(E1861,customers!$A$1:$C$794,2,FALSE)</f>
        <v>Jennifer Braxton</v>
      </c>
      <c r="M1861" t="str">
        <f>VLOOKUP(E1861,customers!$A$1:$C$794,3,FALSE)</f>
        <v>Corporate</v>
      </c>
    </row>
    <row r="1862" spans="1:13" x14ac:dyDescent="0.35">
      <c r="A1862" t="s">
        <v>5508</v>
      </c>
      <c r="B1862" s="1">
        <v>42820</v>
      </c>
      <c r="C1862" s="1">
        <v>42821</v>
      </c>
      <c r="D1862" t="s">
        <v>149</v>
      </c>
      <c r="E1862" t="s">
        <v>2767</v>
      </c>
      <c r="F1862" t="s">
        <v>5509</v>
      </c>
      <c r="G1862" t="s">
        <v>5510</v>
      </c>
      <c r="H1862">
        <v>2</v>
      </c>
      <c r="I1862" s="2">
        <v>0.2</v>
      </c>
      <c r="J1862" t="s">
        <v>5511</v>
      </c>
      <c r="K1862" t="str">
        <f>VLOOKUP(E1862,customers!$A$1:$C$794,1,FALSE)</f>
        <v>GM-14440</v>
      </c>
      <c r="L1862" t="str">
        <f>VLOOKUP(E1862,customers!$A$1:$C$794,2,FALSE)</f>
        <v>Gary McGarr</v>
      </c>
      <c r="M1862" t="str">
        <f>VLOOKUP(E1862,customers!$A$1:$C$794,3,FALSE)</f>
        <v>Consumer</v>
      </c>
    </row>
    <row r="1863" spans="1:13" x14ac:dyDescent="0.35">
      <c r="A1863" t="s">
        <v>5508</v>
      </c>
      <c r="B1863" s="1">
        <v>42820</v>
      </c>
      <c r="C1863" s="1">
        <v>42821</v>
      </c>
      <c r="D1863" t="s">
        <v>149</v>
      </c>
      <c r="E1863" t="s">
        <v>2767</v>
      </c>
      <c r="F1863" t="s">
        <v>710</v>
      </c>
      <c r="G1863" t="s">
        <v>2476</v>
      </c>
      <c r="H1863">
        <v>4</v>
      </c>
      <c r="I1863" s="2">
        <v>0</v>
      </c>
      <c r="J1863" t="s">
        <v>3556</v>
      </c>
      <c r="K1863" t="str">
        <f>VLOOKUP(E1863,customers!$A$1:$C$794,1,FALSE)</f>
        <v>GM-14440</v>
      </c>
      <c r="L1863" t="str">
        <f>VLOOKUP(E1863,customers!$A$1:$C$794,2,FALSE)</f>
        <v>Gary McGarr</v>
      </c>
      <c r="M1863" t="str">
        <f>VLOOKUP(E1863,customers!$A$1:$C$794,3,FALSE)</f>
        <v>Consumer</v>
      </c>
    </row>
    <row r="1864" spans="1:13" x14ac:dyDescent="0.35">
      <c r="A1864" t="s">
        <v>5512</v>
      </c>
      <c r="B1864" s="1">
        <v>41955</v>
      </c>
      <c r="C1864" s="1">
        <v>41955</v>
      </c>
      <c r="D1864" t="s">
        <v>1333</v>
      </c>
      <c r="E1864" t="s">
        <v>1475</v>
      </c>
      <c r="F1864" t="s">
        <v>728</v>
      </c>
      <c r="G1864" t="s">
        <v>5513</v>
      </c>
      <c r="H1864">
        <v>4</v>
      </c>
      <c r="I1864" s="2">
        <v>0.2</v>
      </c>
      <c r="J1864" t="s">
        <v>1258</v>
      </c>
      <c r="K1864" t="str">
        <f>VLOOKUP(E1864,customers!$A$1:$C$794,1,FALSE)</f>
        <v>RF-19840</v>
      </c>
      <c r="L1864" t="str">
        <f>VLOOKUP(E1864,customers!$A$1:$C$794,2,FALSE)</f>
        <v>Roy Französisch</v>
      </c>
      <c r="M1864" t="str">
        <f>VLOOKUP(E1864,customers!$A$1:$C$794,3,FALSE)</f>
        <v>Consumer</v>
      </c>
    </row>
    <row r="1865" spans="1:13" x14ac:dyDescent="0.35">
      <c r="A1865" t="s">
        <v>5514</v>
      </c>
      <c r="B1865" s="1">
        <v>42656</v>
      </c>
      <c r="C1865" s="1">
        <v>42660</v>
      </c>
      <c r="D1865" t="s">
        <v>25</v>
      </c>
      <c r="E1865" t="s">
        <v>5515</v>
      </c>
      <c r="F1865" t="s">
        <v>1253</v>
      </c>
      <c r="G1865" t="s">
        <v>5516</v>
      </c>
      <c r="H1865">
        <v>5</v>
      </c>
      <c r="I1865" s="2">
        <v>0.5</v>
      </c>
      <c r="J1865" t="s">
        <v>5517</v>
      </c>
      <c r="K1865" t="str">
        <f>VLOOKUP(E1865,customers!$A$1:$C$794,1,FALSE)</f>
        <v>NC-18625</v>
      </c>
      <c r="L1865" t="str">
        <f>VLOOKUP(E1865,customers!$A$1:$C$794,2,FALSE)</f>
        <v>Noah Childs</v>
      </c>
      <c r="M1865" t="str">
        <f>VLOOKUP(E1865,customers!$A$1:$C$794,3,FALSE)</f>
        <v>Corporate</v>
      </c>
    </row>
    <row r="1866" spans="1:13" x14ac:dyDescent="0.35">
      <c r="A1866" t="s">
        <v>5514</v>
      </c>
      <c r="B1866" s="1">
        <v>42656</v>
      </c>
      <c r="C1866" s="1">
        <v>42660</v>
      </c>
      <c r="D1866" t="s">
        <v>25</v>
      </c>
      <c r="E1866" t="s">
        <v>5515</v>
      </c>
      <c r="F1866" t="s">
        <v>5518</v>
      </c>
      <c r="G1866" t="s">
        <v>5519</v>
      </c>
      <c r="H1866">
        <v>3</v>
      </c>
      <c r="I1866" s="2">
        <v>0.2</v>
      </c>
      <c r="J1866" t="s">
        <v>3546</v>
      </c>
      <c r="K1866" t="str">
        <f>VLOOKUP(E1866,customers!$A$1:$C$794,1,FALSE)</f>
        <v>NC-18625</v>
      </c>
      <c r="L1866" t="str">
        <f>VLOOKUP(E1866,customers!$A$1:$C$794,2,FALSE)</f>
        <v>Noah Childs</v>
      </c>
      <c r="M1866" t="str">
        <f>VLOOKUP(E1866,customers!$A$1:$C$794,3,FALSE)</f>
        <v>Corporate</v>
      </c>
    </row>
    <row r="1867" spans="1:13" x14ac:dyDescent="0.35">
      <c r="A1867" t="s">
        <v>5520</v>
      </c>
      <c r="B1867" s="1">
        <v>43051</v>
      </c>
      <c r="C1867" s="1">
        <v>43051</v>
      </c>
      <c r="D1867" t="s">
        <v>1333</v>
      </c>
      <c r="E1867" t="s">
        <v>2191</v>
      </c>
      <c r="F1867" t="s">
        <v>5521</v>
      </c>
      <c r="G1867" t="s">
        <v>5522</v>
      </c>
      <c r="H1867">
        <v>3</v>
      </c>
      <c r="I1867" s="2">
        <v>0.4</v>
      </c>
      <c r="J1867" t="s">
        <v>5523</v>
      </c>
      <c r="K1867" t="str">
        <f>VLOOKUP(E1867,customers!$A$1:$C$794,1,FALSE)</f>
        <v>NG-18355</v>
      </c>
      <c r="L1867" t="str">
        <f>VLOOKUP(E1867,customers!$A$1:$C$794,2,FALSE)</f>
        <v>Nat Gilpin</v>
      </c>
      <c r="M1867" t="str">
        <f>VLOOKUP(E1867,customers!$A$1:$C$794,3,FALSE)</f>
        <v>Corporate</v>
      </c>
    </row>
    <row r="1868" spans="1:13" x14ac:dyDescent="0.35">
      <c r="A1868" t="s">
        <v>5524</v>
      </c>
      <c r="B1868" s="1">
        <v>42840</v>
      </c>
      <c r="C1868" s="1">
        <v>42843</v>
      </c>
      <c r="D1868" t="s">
        <v>149</v>
      </c>
      <c r="E1868" t="s">
        <v>3119</v>
      </c>
      <c r="F1868" t="s">
        <v>3480</v>
      </c>
      <c r="G1868" t="s">
        <v>5525</v>
      </c>
      <c r="H1868">
        <v>5</v>
      </c>
      <c r="I1868" s="2">
        <v>0</v>
      </c>
      <c r="J1868" t="s">
        <v>5526</v>
      </c>
      <c r="K1868" t="str">
        <f>VLOOKUP(E1868,customers!$A$1:$C$794,1,FALSE)</f>
        <v>AH-10075</v>
      </c>
      <c r="L1868" t="str">
        <f>VLOOKUP(E1868,customers!$A$1:$C$794,2,FALSE)</f>
        <v>Adam Hart</v>
      </c>
      <c r="M1868" t="str">
        <f>VLOOKUP(E1868,customers!$A$1:$C$794,3,FALSE)</f>
        <v>Corporate</v>
      </c>
    </row>
    <row r="1869" spans="1:13" x14ac:dyDescent="0.35">
      <c r="A1869" t="s">
        <v>5527</v>
      </c>
      <c r="B1869" s="1">
        <v>42180</v>
      </c>
      <c r="C1869" s="1">
        <v>42186</v>
      </c>
      <c r="D1869" t="s">
        <v>25</v>
      </c>
      <c r="E1869" t="s">
        <v>5428</v>
      </c>
      <c r="F1869" t="s">
        <v>5528</v>
      </c>
      <c r="G1869" t="s">
        <v>1075</v>
      </c>
      <c r="H1869">
        <v>6</v>
      </c>
      <c r="I1869" s="2">
        <v>0.2</v>
      </c>
      <c r="J1869" t="s">
        <v>1076</v>
      </c>
      <c r="K1869" t="str">
        <f>VLOOKUP(E1869,customers!$A$1:$C$794,1,FALSE)</f>
        <v>CH-12070</v>
      </c>
      <c r="L1869" t="str">
        <f>VLOOKUP(E1869,customers!$A$1:$C$794,2,FALSE)</f>
        <v>Cathy Hwang</v>
      </c>
      <c r="M1869" t="str">
        <f>VLOOKUP(E1869,customers!$A$1:$C$794,3,FALSE)</f>
        <v>Home Office</v>
      </c>
    </row>
    <row r="1870" spans="1:13" x14ac:dyDescent="0.35">
      <c r="A1870" t="s">
        <v>5527</v>
      </c>
      <c r="B1870" s="1">
        <v>42180</v>
      </c>
      <c r="C1870" s="1">
        <v>42186</v>
      </c>
      <c r="D1870" t="s">
        <v>25</v>
      </c>
      <c r="E1870" t="s">
        <v>5428</v>
      </c>
      <c r="F1870" t="s">
        <v>5529</v>
      </c>
      <c r="G1870" t="s">
        <v>5530</v>
      </c>
      <c r="H1870">
        <v>2</v>
      </c>
      <c r="I1870" s="2">
        <v>0.2</v>
      </c>
      <c r="J1870" t="s">
        <v>5531</v>
      </c>
      <c r="K1870" t="str">
        <f>VLOOKUP(E1870,customers!$A$1:$C$794,1,FALSE)</f>
        <v>CH-12070</v>
      </c>
      <c r="L1870" t="str">
        <f>VLOOKUP(E1870,customers!$A$1:$C$794,2,FALSE)</f>
        <v>Cathy Hwang</v>
      </c>
      <c r="M1870" t="str">
        <f>VLOOKUP(E1870,customers!$A$1:$C$794,3,FALSE)</f>
        <v>Home Office</v>
      </c>
    </row>
    <row r="1871" spans="1:13" x14ac:dyDescent="0.35">
      <c r="A1871" t="s">
        <v>5532</v>
      </c>
      <c r="B1871" s="1">
        <v>42608</v>
      </c>
      <c r="C1871" s="1">
        <v>42611</v>
      </c>
      <c r="D1871" t="s">
        <v>11</v>
      </c>
      <c r="E1871" t="s">
        <v>2085</v>
      </c>
      <c r="F1871" t="s">
        <v>3064</v>
      </c>
      <c r="G1871" t="s">
        <v>365</v>
      </c>
      <c r="H1871">
        <v>1</v>
      </c>
      <c r="I1871" s="2">
        <v>0</v>
      </c>
      <c r="J1871" t="s">
        <v>366</v>
      </c>
      <c r="K1871" t="str">
        <f>VLOOKUP(E1871,customers!$A$1:$C$794,1,FALSE)</f>
        <v>CC-12145</v>
      </c>
      <c r="L1871" t="str">
        <f>VLOOKUP(E1871,customers!$A$1:$C$794,2,FALSE)</f>
        <v>Charles Crestani</v>
      </c>
      <c r="M1871" t="str">
        <f>VLOOKUP(E1871,customers!$A$1:$C$794,3,FALSE)</f>
        <v>Consumer</v>
      </c>
    </row>
    <row r="1872" spans="1:13" x14ac:dyDescent="0.35">
      <c r="A1872" t="s">
        <v>5533</v>
      </c>
      <c r="B1872" s="1">
        <v>41841</v>
      </c>
      <c r="C1872" s="1">
        <v>41845</v>
      </c>
      <c r="D1872" t="s">
        <v>25</v>
      </c>
      <c r="E1872" t="s">
        <v>5534</v>
      </c>
      <c r="F1872" t="s">
        <v>5535</v>
      </c>
      <c r="G1872" t="s">
        <v>5536</v>
      </c>
      <c r="H1872">
        <v>5</v>
      </c>
      <c r="I1872" s="2">
        <v>0</v>
      </c>
      <c r="J1872" t="s">
        <v>5537</v>
      </c>
      <c r="K1872" t="str">
        <f>VLOOKUP(E1872,customers!$A$1:$C$794,1,FALSE)</f>
        <v>ME-18010</v>
      </c>
      <c r="L1872" t="str">
        <f>VLOOKUP(E1872,customers!$A$1:$C$794,2,FALSE)</f>
        <v>Michelle Ellison</v>
      </c>
      <c r="M1872" t="str">
        <f>VLOOKUP(E1872,customers!$A$1:$C$794,3,FALSE)</f>
        <v>Corporate</v>
      </c>
    </row>
    <row r="1873" spans="1:13" x14ac:dyDescent="0.35">
      <c r="A1873" t="s">
        <v>5533</v>
      </c>
      <c r="B1873" s="1">
        <v>41841</v>
      </c>
      <c r="C1873" s="1">
        <v>41845</v>
      </c>
      <c r="D1873" t="s">
        <v>25</v>
      </c>
      <c r="E1873" t="s">
        <v>5534</v>
      </c>
      <c r="F1873" t="s">
        <v>1823</v>
      </c>
      <c r="G1873" t="s">
        <v>1824</v>
      </c>
      <c r="H1873">
        <v>2</v>
      </c>
      <c r="I1873" s="2">
        <v>0.2</v>
      </c>
      <c r="J1873" t="s">
        <v>1825</v>
      </c>
      <c r="K1873" t="str">
        <f>VLOOKUP(E1873,customers!$A$1:$C$794,1,FALSE)</f>
        <v>ME-18010</v>
      </c>
      <c r="L1873" t="str">
        <f>VLOOKUP(E1873,customers!$A$1:$C$794,2,FALSE)</f>
        <v>Michelle Ellison</v>
      </c>
      <c r="M1873" t="str">
        <f>VLOOKUP(E1873,customers!$A$1:$C$794,3,FALSE)</f>
        <v>Corporate</v>
      </c>
    </row>
    <row r="1874" spans="1:13" x14ac:dyDescent="0.35">
      <c r="A1874" t="s">
        <v>5533</v>
      </c>
      <c r="B1874" s="1">
        <v>41841</v>
      </c>
      <c r="C1874" s="1">
        <v>41845</v>
      </c>
      <c r="D1874" t="s">
        <v>25</v>
      </c>
      <c r="E1874" t="s">
        <v>5534</v>
      </c>
      <c r="F1874" t="s">
        <v>5538</v>
      </c>
      <c r="G1874" t="s">
        <v>5539</v>
      </c>
      <c r="H1874">
        <v>1</v>
      </c>
      <c r="I1874" s="2">
        <v>0.2</v>
      </c>
      <c r="J1874" t="s">
        <v>5540</v>
      </c>
      <c r="K1874" t="str">
        <f>VLOOKUP(E1874,customers!$A$1:$C$794,1,FALSE)</f>
        <v>ME-18010</v>
      </c>
      <c r="L1874" t="str">
        <f>VLOOKUP(E1874,customers!$A$1:$C$794,2,FALSE)</f>
        <v>Michelle Ellison</v>
      </c>
      <c r="M1874" t="str">
        <f>VLOOKUP(E1874,customers!$A$1:$C$794,3,FALSE)</f>
        <v>Corporate</v>
      </c>
    </row>
    <row r="1875" spans="1:13" x14ac:dyDescent="0.35">
      <c r="A1875" t="s">
        <v>5541</v>
      </c>
      <c r="B1875" s="1">
        <v>43060</v>
      </c>
      <c r="C1875" s="1">
        <v>43064</v>
      </c>
      <c r="D1875" t="s">
        <v>25</v>
      </c>
      <c r="E1875" t="s">
        <v>5542</v>
      </c>
      <c r="F1875" t="s">
        <v>5543</v>
      </c>
      <c r="G1875" t="s">
        <v>1951</v>
      </c>
      <c r="H1875">
        <v>1</v>
      </c>
      <c r="I1875" s="2">
        <v>0</v>
      </c>
      <c r="J1875" t="s">
        <v>1612</v>
      </c>
      <c r="K1875" t="str">
        <f>VLOOKUP(E1875,customers!$A$1:$C$794,1,FALSE)</f>
        <v>BP-11230</v>
      </c>
      <c r="L1875" t="str">
        <f>VLOOKUP(E1875,customers!$A$1:$C$794,2,FALSE)</f>
        <v>Benjamin Patterson</v>
      </c>
      <c r="M1875" t="str">
        <f>VLOOKUP(E1875,customers!$A$1:$C$794,3,FALSE)</f>
        <v>Consumer</v>
      </c>
    </row>
    <row r="1876" spans="1:13" x14ac:dyDescent="0.35">
      <c r="A1876" t="s">
        <v>5544</v>
      </c>
      <c r="B1876" s="1">
        <v>41794</v>
      </c>
      <c r="C1876" s="1">
        <v>41799</v>
      </c>
      <c r="D1876" t="s">
        <v>25</v>
      </c>
      <c r="E1876" t="s">
        <v>733</v>
      </c>
      <c r="F1876" t="s">
        <v>3909</v>
      </c>
      <c r="G1876" t="s">
        <v>5545</v>
      </c>
      <c r="H1876">
        <v>2</v>
      </c>
      <c r="I1876" s="2">
        <v>0.2</v>
      </c>
      <c r="J1876" t="s">
        <v>1859</v>
      </c>
      <c r="K1876" t="str">
        <f>VLOOKUP(E1876,customers!$A$1:$C$794,1,FALSE)</f>
        <v>MP-17470</v>
      </c>
      <c r="L1876" t="str">
        <f>VLOOKUP(E1876,customers!$A$1:$C$794,2,FALSE)</f>
        <v>Mark Packer</v>
      </c>
      <c r="M1876" t="str">
        <f>VLOOKUP(E1876,customers!$A$1:$C$794,3,FALSE)</f>
        <v>Home Office</v>
      </c>
    </row>
    <row r="1877" spans="1:13" x14ac:dyDescent="0.35">
      <c r="A1877" t="s">
        <v>5546</v>
      </c>
      <c r="B1877" s="1">
        <v>42439</v>
      </c>
      <c r="C1877" s="1">
        <v>42445</v>
      </c>
      <c r="D1877" t="s">
        <v>25</v>
      </c>
      <c r="E1877" t="s">
        <v>1514</v>
      </c>
      <c r="F1877" t="s">
        <v>2478</v>
      </c>
      <c r="G1877" t="s">
        <v>5547</v>
      </c>
      <c r="H1877">
        <v>1</v>
      </c>
      <c r="I1877" s="2">
        <v>0.2</v>
      </c>
      <c r="J1877" t="s">
        <v>5548</v>
      </c>
      <c r="K1877" t="str">
        <f>VLOOKUP(E1877,customers!$A$1:$C$794,1,FALSE)</f>
        <v>CJ-12010</v>
      </c>
      <c r="L1877" t="str">
        <f>VLOOKUP(E1877,customers!$A$1:$C$794,2,FALSE)</f>
        <v>Caroline Jumper</v>
      </c>
      <c r="M1877" t="str">
        <f>VLOOKUP(E1877,customers!$A$1:$C$794,3,FALSE)</f>
        <v>Consumer</v>
      </c>
    </row>
    <row r="1878" spans="1:13" x14ac:dyDescent="0.35">
      <c r="A1878" t="s">
        <v>5549</v>
      </c>
      <c r="B1878" s="1">
        <v>42819</v>
      </c>
      <c r="C1878" s="1">
        <v>42823</v>
      </c>
      <c r="D1878" t="s">
        <v>25</v>
      </c>
      <c r="E1878" t="s">
        <v>5550</v>
      </c>
      <c r="F1878" t="s">
        <v>1925</v>
      </c>
      <c r="G1878" t="s">
        <v>2090</v>
      </c>
      <c r="H1878">
        <v>3</v>
      </c>
      <c r="I1878" s="2">
        <v>0.2</v>
      </c>
      <c r="J1878" t="s">
        <v>477</v>
      </c>
      <c r="K1878" t="str">
        <f>VLOOKUP(E1878,customers!$A$1:$C$794,1,FALSE)</f>
        <v>JC-15775</v>
      </c>
      <c r="L1878" t="str">
        <f>VLOOKUP(E1878,customers!$A$1:$C$794,2,FALSE)</f>
        <v>John Castell</v>
      </c>
      <c r="M1878" t="str">
        <f>VLOOKUP(E1878,customers!$A$1:$C$794,3,FALSE)</f>
        <v>Consumer</v>
      </c>
    </row>
    <row r="1879" spans="1:13" x14ac:dyDescent="0.35">
      <c r="A1879" t="s">
        <v>5551</v>
      </c>
      <c r="B1879" s="1">
        <v>43098</v>
      </c>
      <c r="C1879" s="1">
        <v>43102</v>
      </c>
      <c r="D1879" t="s">
        <v>25</v>
      </c>
      <c r="E1879" t="s">
        <v>4954</v>
      </c>
      <c r="F1879" t="s">
        <v>3562</v>
      </c>
      <c r="G1879" t="s">
        <v>5552</v>
      </c>
      <c r="H1879">
        <v>4</v>
      </c>
      <c r="I1879" s="2">
        <v>0.2</v>
      </c>
      <c r="J1879" t="s">
        <v>5553</v>
      </c>
      <c r="K1879" t="str">
        <f>VLOOKUP(E1879,customers!$A$1:$C$794,1,FALSE)</f>
        <v>JG-15160</v>
      </c>
      <c r="L1879" t="str">
        <f>VLOOKUP(E1879,customers!$A$1:$C$794,2,FALSE)</f>
        <v>James Galang</v>
      </c>
      <c r="M1879" t="str">
        <f>VLOOKUP(E1879,customers!$A$1:$C$794,3,FALSE)</f>
        <v>Consumer</v>
      </c>
    </row>
    <row r="1880" spans="1:13" x14ac:dyDescent="0.35">
      <c r="A1880" t="s">
        <v>5551</v>
      </c>
      <c r="B1880" s="1">
        <v>43098</v>
      </c>
      <c r="C1880" s="1">
        <v>43102</v>
      </c>
      <c r="D1880" t="s">
        <v>25</v>
      </c>
      <c r="E1880" t="s">
        <v>4954</v>
      </c>
      <c r="F1880" t="s">
        <v>841</v>
      </c>
      <c r="G1880" t="s">
        <v>842</v>
      </c>
      <c r="H1880">
        <v>3</v>
      </c>
      <c r="I1880" s="2">
        <v>0.2</v>
      </c>
      <c r="J1880" t="s">
        <v>843</v>
      </c>
      <c r="K1880" t="str">
        <f>VLOOKUP(E1880,customers!$A$1:$C$794,1,FALSE)</f>
        <v>JG-15160</v>
      </c>
      <c r="L1880" t="str">
        <f>VLOOKUP(E1880,customers!$A$1:$C$794,2,FALSE)</f>
        <v>James Galang</v>
      </c>
      <c r="M1880" t="str">
        <f>VLOOKUP(E1880,customers!$A$1:$C$794,3,FALSE)</f>
        <v>Consumer</v>
      </c>
    </row>
    <row r="1881" spans="1:13" x14ac:dyDescent="0.35">
      <c r="A1881" t="s">
        <v>5554</v>
      </c>
      <c r="B1881" s="1">
        <v>42822</v>
      </c>
      <c r="C1881" s="1">
        <v>42827</v>
      </c>
      <c r="D1881" t="s">
        <v>25</v>
      </c>
      <c r="E1881" t="s">
        <v>2893</v>
      </c>
      <c r="F1881" t="s">
        <v>4470</v>
      </c>
      <c r="G1881" t="s">
        <v>5555</v>
      </c>
      <c r="H1881">
        <v>9</v>
      </c>
      <c r="I1881" s="2">
        <v>0.7</v>
      </c>
      <c r="J1881" t="s">
        <v>5556</v>
      </c>
      <c r="K1881" t="str">
        <f>VLOOKUP(E1881,customers!$A$1:$C$794,1,FALSE)</f>
        <v>CK-12760</v>
      </c>
      <c r="L1881" t="str">
        <f>VLOOKUP(E1881,customers!$A$1:$C$794,2,FALSE)</f>
        <v>Cyma Kinney</v>
      </c>
      <c r="M1881" t="str">
        <f>VLOOKUP(E1881,customers!$A$1:$C$794,3,FALSE)</f>
        <v>Corporate</v>
      </c>
    </row>
    <row r="1882" spans="1:13" x14ac:dyDescent="0.35">
      <c r="A1882" t="s">
        <v>5557</v>
      </c>
      <c r="B1882" s="1">
        <v>42068</v>
      </c>
      <c r="C1882" s="1">
        <v>42068</v>
      </c>
      <c r="D1882" t="s">
        <v>1333</v>
      </c>
      <c r="E1882" t="s">
        <v>1466</v>
      </c>
      <c r="F1882" t="s">
        <v>5558</v>
      </c>
      <c r="G1882" t="s">
        <v>1343</v>
      </c>
      <c r="H1882">
        <v>3</v>
      </c>
      <c r="I1882" s="2">
        <v>0</v>
      </c>
      <c r="J1882" t="s">
        <v>2910</v>
      </c>
      <c r="K1882" t="str">
        <f>VLOOKUP(E1882,customers!$A$1:$C$794,1,FALSE)</f>
        <v>LF-17185</v>
      </c>
      <c r="L1882" t="str">
        <f>VLOOKUP(E1882,customers!$A$1:$C$794,2,FALSE)</f>
        <v>Luke Foster</v>
      </c>
      <c r="M1882" t="str">
        <f>VLOOKUP(E1882,customers!$A$1:$C$794,3,FALSE)</f>
        <v>Consumer</v>
      </c>
    </row>
    <row r="1883" spans="1:13" x14ac:dyDescent="0.35">
      <c r="A1883" t="s">
        <v>5557</v>
      </c>
      <c r="B1883" s="1">
        <v>42068</v>
      </c>
      <c r="C1883" s="1">
        <v>42068</v>
      </c>
      <c r="D1883" t="s">
        <v>1333</v>
      </c>
      <c r="E1883" t="s">
        <v>1466</v>
      </c>
      <c r="F1883" t="s">
        <v>266</v>
      </c>
      <c r="G1883" t="s">
        <v>5559</v>
      </c>
      <c r="H1883">
        <v>7</v>
      </c>
      <c r="I1883" s="2">
        <v>0.1</v>
      </c>
      <c r="J1883" t="s">
        <v>5560</v>
      </c>
      <c r="K1883" t="str">
        <f>VLOOKUP(E1883,customers!$A$1:$C$794,1,FALSE)</f>
        <v>LF-17185</v>
      </c>
      <c r="L1883" t="str">
        <f>VLOOKUP(E1883,customers!$A$1:$C$794,2,FALSE)</f>
        <v>Luke Foster</v>
      </c>
      <c r="M1883" t="str">
        <f>VLOOKUP(E1883,customers!$A$1:$C$794,3,FALSE)</f>
        <v>Consumer</v>
      </c>
    </row>
    <row r="1884" spans="1:13" x14ac:dyDescent="0.35">
      <c r="A1884" t="s">
        <v>5557</v>
      </c>
      <c r="B1884" s="1">
        <v>42068</v>
      </c>
      <c r="C1884" s="1">
        <v>42068</v>
      </c>
      <c r="D1884" t="s">
        <v>1333</v>
      </c>
      <c r="E1884" t="s">
        <v>1466</v>
      </c>
      <c r="F1884" t="s">
        <v>1741</v>
      </c>
      <c r="G1884" t="s">
        <v>5561</v>
      </c>
      <c r="H1884">
        <v>4</v>
      </c>
      <c r="I1884" s="2">
        <v>0</v>
      </c>
      <c r="J1884" t="s">
        <v>5562</v>
      </c>
      <c r="K1884" t="str">
        <f>VLOOKUP(E1884,customers!$A$1:$C$794,1,FALSE)</f>
        <v>LF-17185</v>
      </c>
      <c r="L1884" t="str">
        <f>VLOOKUP(E1884,customers!$A$1:$C$794,2,FALSE)</f>
        <v>Luke Foster</v>
      </c>
      <c r="M1884" t="str">
        <f>VLOOKUP(E1884,customers!$A$1:$C$794,3,FALSE)</f>
        <v>Consumer</v>
      </c>
    </row>
    <row r="1885" spans="1:13" x14ac:dyDescent="0.35">
      <c r="A1885" t="s">
        <v>5563</v>
      </c>
      <c r="B1885" s="1">
        <v>42687</v>
      </c>
      <c r="C1885" s="1">
        <v>42691</v>
      </c>
      <c r="D1885" t="s">
        <v>25</v>
      </c>
      <c r="E1885" t="s">
        <v>2292</v>
      </c>
      <c r="F1885" t="s">
        <v>4351</v>
      </c>
      <c r="G1885" t="s">
        <v>5564</v>
      </c>
      <c r="H1885">
        <v>7</v>
      </c>
      <c r="I1885" s="2">
        <v>0.2</v>
      </c>
      <c r="J1885" t="s">
        <v>5565</v>
      </c>
      <c r="K1885" t="str">
        <f>VLOOKUP(E1885,customers!$A$1:$C$794,1,FALSE)</f>
        <v>CC-12430</v>
      </c>
      <c r="L1885" t="str">
        <f>VLOOKUP(E1885,customers!$A$1:$C$794,2,FALSE)</f>
        <v>Chuck Clark</v>
      </c>
      <c r="M1885" t="str">
        <f>VLOOKUP(E1885,customers!$A$1:$C$794,3,FALSE)</f>
        <v>Home Office</v>
      </c>
    </row>
    <row r="1886" spans="1:13" x14ac:dyDescent="0.35">
      <c r="A1886" t="s">
        <v>5566</v>
      </c>
      <c r="B1886" s="1">
        <v>42754</v>
      </c>
      <c r="C1886" s="1">
        <v>42758</v>
      </c>
      <c r="D1886" t="s">
        <v>11</v>
      </c>
      <c r="E1886" t="s">
        <v>2683</v>
      </c>
      <c r="F1886" t="s">
        <v>5567</v>
      </c>
      <c r="G1886" t="s">
        <v>582</v>
      </c>
      <c r="H1886">
        <v>2</v>
      </c>
      <c r="I1886" s="2">
        <v>0.2</v>
      </c>
      <c r="J1886" t="s">
        <v>430</v>
      </c>
      <c r="K1886" t="str">
        <f>VLOOKUP(E1886,customers!$A$1:$C$794,1,FALSE)</f>
        <v>DL-12865</v>
      </c>
      <c r="L1886" t="str">
        <f>VLOOKUP(E1886,customers!$A$1:$C$794,2,FALSE)</f>
        <v>Dan Lawera</v>
      </c>
      <c r="M1886" t="str">
        <f>VLOOKUP(E1886,customers!$A$1:$C$794,3,FALSE)</f>
        <v>Consumer</v>
      </c>
    </row>
    <row r="1887" spans="1:13" x14ac:dyDescent="0.35">
      <c r="A1887" t="s">
        <v>5568</v>
      </c>
      <c r="B1887" s="1">
        <v>42482</v>
      </c>
      <c r="C1887" s="1">
        <v>42486</v>
      </c>
      <c r="D1887" t="s">
        <v>11</v>
      </c>
      <c r="E1887" t="s">
        <v>347</v>
      </c>
      <c r="F1887" t="s">
        <v>5569</v>
      </c>
      <c r="G1887" t="s">
        <v>2298</v>
      </c>
      <c r="H1887">
        <v>3</v>
      </c>
      <c r="I1887" s="2">
        <v>0</v>
      </c>
      <c r="J1887" t="s">
        <v>5570</v>
      </c>
      <c r="K1887" t="str">
        <f>VLOOKUP(E1887,customers!$A$1:$C$794,1,FALSE)</f>
        <v>PG-18895</v>
      </c>
      <c r="L1887" t="str">
        <f>VLOOKUP(E1887,customers!$A$1:$C$794,2,FALSE)</f>
        <v>Paul Gonzalez</v>
      </c>
      <c r="M1887" t="str">
        <f>VLOOKUP(E1887,customers!$A$1:$C$794,3,FALSE)</f>
        <v>Consumer</v>
      </c>
    </row>
    <row r="1888" spans="1:13" x14ac:dyDescent="0.35">
      <c r="A1888" t="s">
        <v>5571</v>
      </c>
      <c r="B1888" s="1">
        <v>41772</v>
      </c>
      <c r="C1888" s="1">
        <v>41774</v>
      </c>
      <c r="D1888" t="s">
        <v>149</v>
      </c>
      <c r="E1888" t="s">
        <v>3537</v>
      </c>
      <c r="F1888" t="s">
        <v>1893</v>
      </c>
      <c r="G1888" t="s">
        <v>238</v>
      </c>
      <c r="H1888">
        <v>2</v>
      </c>
      <c r="I1888" s="2">
        <v>0.2</v>
      </c>
      <c r="J1888" t="s">
        <v>1922</v>
      </c>
      <c r="K1888" t="str">
        <f>VLOOKUP(E1888,customers!$A$1:$C$794,1,FALSE)</f>
        <v>EH-14005</v>
      </c>
      <c r="L1888" t="str">
        <f>VLOOKUP(E1888,customers!$A$1:$C$794,2,FALSE)</f>
        <v>Erica Hernandez</v>
      </c>
      <c r="M1888" t="str">
        <f>VLOOKUP(E1888,customers!$A$1:$C$794,3,FALSE)</f>
        <v>Home Office</v>
      </c>
    </row>
    <row r="1889" spans="1:13" x14ac:dyDescent="0.35">
      <c r="A1889" t="s">
        <v>5571</v>
      </c>
      <c r="B1889" s="1">
        <v>41772</v>
      </c>
      <c r="C1889" s="1">
        <v>41774</v>
      </c>
      <c r="D1889" t="s">
        <v>149</v>
      </c>
      <c r="E1889" t="s">
        <v>3537</v>
      </c>
      <c r="F1889" t="s">
        <v>3952</v>
      </c>
      <c r="G1889" t="s">
        <v>3953</v>
      </c>
      <c r="H1889">
        <v>8</v>
      </c>
      <c r="I1889" s="2">
        <v>0.7</v>
      </c>
      <c r="J1889" t="s">
        <v>5572</v>
      </c>
      <c r="K1889" t="str">
        <f>VLOOKUP(E1889,customers!$A$1:$C$794,1,FALSE)</f>
        <v>EH-14005</v>
      </c>
      <c r="L1889" t="str">
        <f>VLOOKUP(E1889,customers!$A$1:$C$794,2,FALSE)</f>
        <v>Erica Hernandez</v>
      </c>
      <c r="M1889" t="str">
        <f>VLOOKUP(E1889,customers!$A$1:$C$794,3,FALSE)</f>
        <v>Home Office</v>
      </c>
    </row>
    <row r="1890" spans="1:13" x14ac:dyDescent="0.35">
      <c r="A1890" t="s">
        <v>5573</v>
      </c>
      <c r="B1890" s="1">
        <v>41933</v>
      </c>
      <c r="C1890" s="1">
        <v>41934</v>
      </c>
      <c r="D1890" t="s">
        <v>149</v>
      </c>
      <c r="E1890" t="s">
        <v>121</v>
      </c>
      <c r="F1890" t="s">
        <v>2127</v>
      </c>
      <c r="G1890" t="s">
        <v>5574</v>
      </c>
      <c r="H1890">
        <v>4</v>
      </c>
      <c r="I1890" s="2">
        <v>0.2</v>
      </c>
      <c r="J1890" t="s">
        <v>5575</v>
      </c>
      <c r="K1890" t="str">
        <f>VLOOKUP(E1890,customers!$A$1:$C$794,1,FALSE)</f>
        <v>TB-21520</v>
      </c>
      <c r="L1890" t="str">
        <f>VLOOKUP(E1890,customers!$A$1:$C$794,2,FALSE)</f>
        <v>Tracy Blumstein</v>
      </c>
      <c r="M1890" t="str">
        <f>VLOOKUP(E1890,customers!$A$1:$C$794,3,FALSE)</f>
        <v>Consumer</v>
      </c>
    </row>
    <row r="1891" spans="1:13" x14ac:dyDescent="0.35">
      <c r="A1891" t="s">
        <v>5573</v>
      </c>
      <c r="B1891" s="1">
        <v>41933</v>
      </c>
      <c r="C1891" s="1">
        <v>41934</v>
      </c>
      <c r="D1891" t="s">
        <v>149</v>
      </c>
      <c r="E1891" t="s">
        <v>121</v>
      </c>
      <c r="F1891" t="s">
        <v>1400</v>
      </c>
      <c r="G1891" t="s">
        <v>5576</v>
      </c>
      <c r="H1891">
        <v>3</v>
      </c>
      <c r="I1891" s="2">
        <v>0.4</v>
      </c>
      <c r="J1891" t="s">
        <v>5577</v>
      </c>
      <c r="K1891" t="str">
        <f>VLOOKUP(E1891,customers!$A$1:$C$794,1,FALSE)</f>
        <v>TB-21520</v>
      </c>
      <c r="L1891" t="str">
        <f>VLOOKUP(E1891,customers!$A$1:$C$794,2,FALSE)</f>
        <v>Tracy Blumstein</v>
      </c>
      <c r="M1891" t="str">
        <f>VLOOKUP(E1891,customers!$A$1:$C$794,3,FALSE)</f>
        <v>Consumer</v>
      </c>
    </row>
    <row r="1892" spans="1:13" x14ac:dyDescent="0.35">
      <c r="A1892" t="s">
        <v>5578</v>
      </c>
      <c r="B1892" s="1">
        <v>41712</v>
      </c>
      <c r="C1892" s="1">
        <v>41716</v>
      </c>
      <c r="D1892" t="s">
        <v>25</v>
      </c>
      <c r="E1892" t="s">
        <v>1407</v>
      </c>
      <c r="F1892" t="s">
        <v>2178</v>
      </c>
      <c r="G1892" t="s">
        <v>904</v>
      </c>
      <c r="H1892">
        <v>2</v>
      </c>
      <c r="I1892" s="2">
        <v>0</v>
      </c>
      <c r="J1892" t="s">
        <v>905</v>
      </c>
      <c r="K1892" t="str">
        <f>VLOOKUP(E1892,customers!$A$1:$C$794,1,FALSE)</f>
        <v>DK-13225</v>
      </c>
      <c r="L1892" t="str">
        <f>VLOOKUP(E1892,customers!$A$1:$C$794,2,FALSE)</f>
        <v>Dean Katz</v>
      </c>
      <c r="M1892" t="str">
        <f>VLOOKUP(E1892,customers!$A$1:$C$794,3,FALSE)</f>
        <v>Corporate</v>
      </c>
    </row>
    <row r="1893" spans="1:13" x14ac:dyDescent="0.35">
      <c r="A1893" t="s">
        <v>5578</v>
      </c>
      <c r="B1893" s="1">
        <v>41712</v>
      </c>
      <c r="C1893" s="1">
        <v>41716</v>
      </c>
      <c r="D1893" t="s">
        <v>25</v>
      </c>
      <c r="E1893" t="s">
        <v>1407</v>
      </c>
      <c r="F1893" t="s">
        <v>5579</v>
      </c>
      <c r="G1893" t="s">
        <v>5580</v>
      </c>
      <c r="H1893">
        <v>1</v>
      </c>
      <c r="I1893" s="2">
        <v>0</v>
      </c>
      <c r="J1893" t="s">
        <v>305</v>
      </c>
      <c r="K1893" t="str">
        <f>VLOOKUP(E1893,customers!$A$1:$C$794,1,FALSE)</f>
        <v>DK-13225</v>
      </c>
      <c r="L1893" t="str">
        <f>VLOOKUP(E1893,customers!$A$1:$C$794,2,FALSE)</f>
        <v>Dean Katz</v>
      </c>
      <c r="M1893" t="str">
        <f>VLOOKUP(E1893,customers!$A$1:$C$794,3,FALSE)</f>
        <v>Corporate</v>
      </c>
    </row>
    <row r="1894" spans="1:13" x14ac:dyDescent="0.35">
      <c r="A1894" t="s">
        <v>5581</v>
      </c>
      <c r="B1894" s="1">
        <v>43091</v>
      </c>
      <c r="C1894" s="1">
        <v>43093</v>
      </c>
      <c r="D1894" t="s">
        <v>11</v>
      </c>
      <c r="E1894" t="s">
        <v>1710</v>
      </c>
      <c r="F1894" t="s">
        <v>5558</v>
      </c>
      <c r="G1894" t="s">
        <v>4949</v>
      </c>
      <c r="H1894">
        <v>1</v>
      </c>
      <c r="I1894" s="2">
        <v>0.2</v>
      </c>
      <c r="J1894" t="s">
        <v>3623</v>
      </c>
      <c r="K1894" t="str">
        <f>VLOOKUP(E1894,customers!$A$1:$C$794,1,FALSE)</f>
        <v>JP-15520</v>
      </c>
      <c r="L1894" t="str">
        <f>VLOOKUP(E1894,customers!$A$1:$C$794,2,FALSE)</f>
        <v>Jeremy Pistek</v>
      </c>
      <c r="M1894" t="str">
        <f>VLOOKUP(E1894,customers!$A$1:$C$794,3,FALSE)</f>
        <v>Consumer</v>
      </c>
    </row>
    <row r="1895" spans="1:13" x14ac:dyDescent="0.35">
      <c r="A1895" t="s">
        <v>5582</v>
      </c>
      <c r="B1895" s="1">
        <v>42698</v>
      </c>
      <c r="C1895" s="1">
        <v>42703</v>
      </c>
      <c r="D1895" t="s">
        <v>25</v>
      </c>
      <c r="E1895" t="s">
        <v>2385</v>
      </c>
      <c r="F1895" t="s">
        <v>5583</v>
      </c>
      <c r="G1895" t="s">
        <v>5584</v>
      </c>
      <c r="H1895">
        <v>1</v>
      </c>
      <c r="I1895" s="2">
        <v>0.2</v>
      </c>
      <c r="J1895" t="s">
        <v>5585</v>
      </c>
      <c r="K1895" t="str">
        <f>VLOOKUP(E1895,customers!$A$1:$C$794,1,FALSE)</f>
        <v>CD-11980</v>
      </c>
      <c r="L1895" t="str">
        <f>VLOOKUP(E1895,customers!$A$1:$C$794,2,FALSE)</f>
        <v>Carol Darley</v>
      </c>
      <c r="M1895" t="str">
        <f>VLOOKUP(E1895,customers!$A$1:$C$794,3,FALSE)</f>
        <v>Consumer</v>
      </c>
    </row>
    <row r="1896" spans="1:13" x14ac:dyDescent="0.35">
      <c r="A1896" t="s">
        <v>5586</v>
      </c>
      <c r="B1896" s="1">
        <v>43071</v>
      </c>
      <c r="C1896" s="1">
        <v>43074</v>
      </c>
      <c r="D1896" t="s">
        <v>149</v>
      </c>
      <c r="E1896" t="s">
        <v>5587</v>
      </c>
      <c r="F1896" t="s">
        <v>5588</v>
      </c>
      <c r="G1896" t="s">
        <v>5589</v>
      </c>
      <c r="H1896">
        <v>3</v>
      </c>
      <c r="I1896" s="2">
        <v>0</v>
      </c>
      <c r="J1896" t="s">
        <v>1779</v>
      </c>
      <c r="K1896" t="str">
        <f>VLOOKUP(E1896,customers!$A$1:$C$794,1,FALSE)</f>
        <v>AS-10090</v>
      </c>
      <c r="L1896" t="str">
        <f>VLOOKUP(E1896,customers!$A$1:$C$794,2,FALSE)</f>
        <v>Adam Shillingsburg</v>
      </c>
      <c r="M1896" t="str">
        <f>VLOOKUP(E1896,customers!$A$1:$C$794,3,FALSE)</f>
        <v>Consumer</v>
      </c>
    </row>
    <row r="1897" spans="1:13" x14ac:dyDescent="0.35">
      <c r="A1897" t="s">
        <v>5590</v>
      </c>
      <c r="B1897" s="1">
        <v>42369</v>
      </c>
      <c r="C1897" s="1">
        <v>42373</v>
      </c>
      <c r="D1897" t="s">
        <v>25</v>
      </c>
      <c r="E1897" t="s">
        <v>1063</v>
      </c>
      <c r="F1897" t="s">
        <v>2394</v>
      </c>
      <c r="G1897" t="s">
        <v>5591</v>
      </c>
      <c r="H1897">
        <v>2</v>
      </c>
      <c r="I1897" s="2">
        <v>0.2</v>
      </c>
      <c r="J1897" t="s">
        <v>5592</v>
      </c>
      <c r="K1897" t="str">
        <f>VLOOKUP(E1897,customers!$A$1:$C$794,1,FALSE)</f>
        <v>JO-15280</v>
      </c>
      <c r="L1897" t="str">
        <f>VLOOKUP(E1897,customers!$A$1:$C$794,2,FALSE)</f>
        <v>Jas O'Carroll</v>
      </c>
      <c r="M1897" t="str">
        <f>VLOOKUP(E1897,customers!$A$1:$C$794,3,FALSE)</f>
        <v>Consumer</v>
      </c>
    </row>
    <row r="1898" spans="1:13" x14ac:dyDescent="0.35">
      <c r="A1898" t="s">
        <v>5593</v>
      </c>
      <c r="B1898" s="1">
        <v>43011</v>
      </c>
      <c r="C1898" s="1">
        <v>43014</v>
      </c>
      <c r="D1898" t="s">
        <v>149</v>
      </c>
      <c r="E1898" t="s">
        <v>5594</v>
      </c>
      <c r="F1898" t="s">
        <v>5595</v>
      </c>
      <c r="G1898" t="s">
        <v>5596</v>
      </c>
      <c r="H1898">
        <v>2</v>
      </c>
      <c r="I1898" s="2">
        <v>0</v>
      </c>
      <c r="J1898" t="s">
        <v>5597</v>
      </c>
      <c r="K1898" t="str">
        <f>VLOOKUP(E1898,customers!$A$1:$C$794,1,FALSE)</f>
        <v>AC-10450</v>
      </c>
      <c r="L1898" t="str">
        <f>VLOOKUP(E1898,customers!$A$1:$C$794,2,FALSE)</f>
        <v>Amy Cox</v>
      </c>
      <c r="M1898" t="str">
        <f>VLOOKUP(E1898,customers!$A$1:$C$794,3,FALSE)</f>
        <v>Consumer</v>
      </c>
    </row>
    <row r="1899" spans="1:13" x14ac:dyDescent="0.35">
      <c r="A1899" t="s">
        <v>5598</v>
      </c>
      <c r="B1899" s="1">
        <v>41880</v>
      </c>
      <c r="C1899" s="1">
        <v>41884</v>
      </c>
      <c r="D1899" t="s">
        <v>11</v>
      </c>
      <c r="E1899" t="s">
        <v>3337</v>
      </c>
      <c r="F1899" t="s">
        <v>5599</v>
      </c>
      <c r="G1899" t="s">
        <v>5600</v>
      </c>
      <c r="H1899">
        <v>2</v>
      </c>
      <c r="I1899" s="2">
        <v>0.2</v>
      </c>
      <c r="J1899" t="s">
        <v>5601</v>
      </c>
      <c r="K1899" t="str">
        <f>VLOOKUP(E1899,customers!$A$1:$C$794,1,FALSE)</f>
        <v>RA-19945</v>
      </c>
      <c r="L1899" t="str">
        <f>VLOOKUP(E1899,customers!$A$1:$C$794,2,FALSE)</f>
        <v>Ryan Akin</v>
      </c>
      <c r="M1899" t="str">
        <f>VLOOKUP(E1899,customers!$A$1:$C$794,3,FALSE)</f>
        <v>Consumer</v>
      </c>
    </row>
    <row r="1900" spans="1:13" x14ac:dyDescent="0.35">
      <c r="A1900" t="s">
        <v>5598</v>
      </c>
      <c r="B1900" s="1">
        <v>41880</v>
      </c>
      <c r="C1900" s="1">
        <v>41884</v>
      </c>
      <c r="D1900" t="s">
        <v>11</v>
      </c>
      <c r="E1900" t="s">
        <v>3337</v>
      </c>
      <c r="F1900" t="s">
        <v>5602</v>
      </c>
      <c r="G1900" t="s">
        <v>5603</v>
      </c>
      <c r="H1900">
        <v>4</v>
      </c>
      <c r="I1900" s="2">
        <v>0.7</v>
      </c>
      <c r="J1900" t="s">
        <v>5604</v>
      </c>
      <c r="K1900" t="str">
        <f>VLOOKUP(E1900,customers!$A$1:$C$794,1,FALSE)</f>
        <v>RA-19945</v>
      </c>
      <c r="L1900" t="str">
        <f>VLOOKUP(E1900,customers!$A$1:$C$794,2,FALSE)</f>
        <v>Ryan Akin</v>
      </c>
      <c r="M1900" t="str">
        <f>VLOOKUP(E1900,customers!$A$1:$C$794,3,FALSE)</f>
        <v>Consumer</v>
      </c>
    </row>
    <row r="1901" spans="1:13" x14ac:dyDescent="0.35">
      <c r="A1901" t="s">
        <v>5598</v>
      </c>
      <c r="B1901" s="1">
        <v>41880</v>
      </c>
      <c r="C1901" s="1">
        <v>41884</v>
      </c>
      <c r="D1901" t="s">
        <v>11</v>
      </c>
      <c r="E1901" t="s">
        <v>3337</v>
      </c>
      <c r="F1901" t="s">
        <v>1796</v>
      </c>
      <c r="G1901" t="s">
        <v>5605</v>
      </c>
      <c r="H1901">
        <v>3</v>
      </c>
      <c r="I1901" s="2">
        <v>0.45</v>
      </c>
      <c r="J1901" t="s">
        <v>5606</v>
      </c>
      <c r="K1901" t="str">
        <f>VLOOKUP(E1901,customers!$A$1:$C$794,1,FALSE)</f>
        <v>RA-19945</v>
      </c>
      <c r="L1901" t="str">
        <f>VLOOKUP(E1901,customers!$A$1:$C$794,2,FALSE)</f>
        <v>Ryan Akin</v>
      </c>
      <c r="M1901" t="str">
        <f>VLOOKUP(E1901,customers!$A$1:$C$794,3,FALSE)</f>
        <v>Consumer</v>
      </c>
    </row>
    <row r="1902" spans="1:13" x14ac:dyDescent="0.35">
      <c r="A1902" t="s">
        <v>5607</v>
      </c>
      <c r="B1902" s="1">
        <v>42550</v>
      </c>
      <c r="C1902" s="1">
        <v>42554</v>
      </c>
      <c r="D1902" t="s">
        <v>11</v>
      </c>
      <c r="E1902" t="s">
        <v>4625</v>
      </c>
      <c r="F1902" t="s">
        <v>4033</v>
      </c>
      <c r="G1902" t="s">
        <v>5608</v>
      </c>
      <c r="H1902">
        <v>6</v>
      </c>
      <c r="I1902" s="2">
        <v>0</v>
      </c>
      <c r="J1902" t="s">
        <v>5609</v>
      </c>
      <c r="K1902" t="str">
        <f>VLOOKUP(E1902,customers!$A$1:$C$794,1,FALSE)</f>
        <v>Co-12640</v>
      </c>
      <c r="L1902" t="str">
        <f>VLOOKUP(E1902,customers!$A$1:$C$794,2,FALSE)</f>
        <v>Corey-Lock</v>
      </c>
      <c r="M1902" t="str">
        <f>VLOOKUP(E1902,customers!$A$1:$C$794,3,FALSE)</f>
        <v>Consumer</v>
      </c>
    </row>
    <row r="1903" spans="1:13" x14ac:dyDescent="0.35">
      <c r="A1903" t="s">
        <v>5610</v>
      </c>
      <c r="B1903" s="1">
        <v>42602</v>
      </c>
      <c r="C1903" s="1">
        <v>42605</v>
      </c>
      <c r="D1903" t="s">
        <v>149</v>
      </c>
      <c r="E1903" t="s">
        <v>927</v>
      </c>
      <c r="F1903" t="s">
        <v>5611</v>
      </c>
      <c r="G1903" t="s">
        <v>5612</v>
      </c>
      <c r="H1903">
        <v>2</v>
      </c>
      <c r="I1903" s="2">
        <v>0</v>
      </c>
      <c r="J1903" t="s">
        <v>5613</v>
      </c>
      <c r="K1903" t="str">
        <f>VLOOKUP(E1903,customers!$A$1:$C$794,1,FALSE)</f>
        <v>DW-13480</v>
      </c>
      <c r="L1903" t="str">
        <f>VLOOKUP(E1903,customers!$A$1:$C$794,2,FALSE)</f>
        <v>Dianna Wilson</v>
      </c>
      <c r="M1903" t="str">
        <f>VLOOKUP(E1903,customers!$A$1:$C$794,3,FALSE)</f>
        <v>Home Office</v>
      </c>
    </row>
    <row r="1904" spans="1:13" x14ac:dyDescent="0.35">
      <c r="A1904" t="s">
        <v>5614</v>
      </c>
      <c r="B1904" s="1">
        <v>43029</v>
      </c>
      <c r="C1904" s="1">
        <v>43030</v>
      </c>
      <c r="D1904" t="s">
        <v>149</v>
      </c>
      <c r="E1904" t="s">
        <v>4458</v>
      </c>
      <c r="F1904" t="s">
        <v>2765</v>
      </c>
      <c r="G1904" t="s">
        <v>2938</v>
      </c>
      <c r="H1904">
        <v>1</v>
      </c>
      <c r="I1904" s="2">
        <v>0.2</v>
      </c>
      <c r="J1904" t="s">
        <v>848</v>
      </c>
      <c r="K1904" t="str">
        <f>VLOOKUP(E1904,customers!$A$1:$C$794,1,FALSE)</f>
        <v>DK-12835</v>
      </c>
      <c r="L1904" t="str">
        <f>VLOOKUP(E1904,customers!$A$1:$C$794,2,FALSE)</f>
        <v>Damala Kotsonis</v>
      </c>
      <c r="M1904" t="str">
        <f>VLOOKUP(E1904,customers!$A$1:$C$794,3,FALSE)</f>
        <v>Corporate</v>
      </c>
    </row>
    <row r="1905" spans="1:13" x14ac:dyDescent="0.35">
      <c r="A1905" t="s">
        <v>5614</v>
      </c>
      <c r="B1905" s="1">
        <v>43029</v>
      </c>
      <c r="C1905" s="1">
        <v>43030</v>
      </c>
      <c r="D1905" t="s">
        <v>149</v>
      </c>
      <c r="E1905" t="s">
        <v>4458</v>
      </c>
      <c r="F1905" t="s">
        <v>5615</v>
      </c>
      <c r="G1905" t="s">
        <v>5616</v>
      </c>
      <c r="H1905">
        <v>2</v>
      </c>
      <c r="I1905" s="2">
        <v>0.2</v>
      </c>
      <c r="J1905" t="s">
        <v>5617</v>
      </c>
      <c r="K1905" t="str">
        <f>VLOOKUP(E1905,customers!$A$1:$C$794,1,FALSE)</f>
        <v>DK-12835</v>
      </c>
      <c r="L1905" t="str">
        <f>VLOOKUP(E1905,customers!$A$1:$C$794,2,FALSE)</f>
        <v>Damala Kotsonis</v>
      </c>
      <c r="M1905" t="str">
        <f>VLOOKUP(E1905,customers!$A$1:$C$794,3,FALSE)</f>
        <v>Corporate</v>
      </c>
    </row>
    <row r="1906" spans="1:13" x14ac:dyDescent="0.35">
      <c r="A1906" t="s">
        <v>5614</v>
      </c>
      <c r="B1906" s="1">
        <v>43029</v>
      </c>
      <c r="C1906" s="1">
        <v>43030</v>
      </c>
      <c r="D1906" t="s">
        <v>149</v>
      </c>
      <c r="E1906" t="s">
        <v>4458</v>
      </c>
      <c r="F1906" t="s">
        <v>4161</v>
      </c>
      <c r="G1906" t="s">
        <v>633</v>
      </c>
      <c r="H1906">
        <v>2</v>
      </c>
      <c r="I1906" s="2">
        <v>0.2</v>
      </c>
      <c r="J1906" t="s">
        <v>5618</v>
      </c>
      <c r="K1906" t="str">
        <f>VLOOKUP(E1906,customers!$A$1:$C$794,1,FALSE)</f>
        <v>DK-12835</v>
      </c>
      <c r="L1906" t="str">
        <f>VLOOKUP(E1906,customers!$A$1:$C$794,2,FALSE)</f>
        <v>Damala Kotsonis</v>
      </c>
      <c r="M1906" t="str">
        <f>VLOOKUP(E1906,customers!$A$1:$C$794,3,FALSE)</f>
        <v>Corporate</v>
      </c>
    </row>
    <row r="1907" spans="1:13" x14ac:dyDescent="0.35">
      <c r="A1907" t="s">
        <v>5619</v>
      </c>
      <c r="B1907" s="1">
        <v>43029</v>
      </c>
      <c r="C1907" s="1">
        <v>43032</v>
      </c>
      <c r="D1907" t="s">
        <v>149</v>
      </c>
      <c r="E1907" t="s">
        <v>5620</v>
      </c>
      <c r="F1907" t="s">
        <v>1711</v>
      </c>
      <c r="G1907" t="s">
        <v>5621</v>
      </c>
      <c r="H1907">
        <v>8</v>
      </c>
      <c r="I1907" s="2">
        <v>0</v>
      </c>
      <c r="J1907" t="s">
        <v>1747</v>
      </c>
      <c r="K1907" t="str">
        <f>VLOOKUP(E1907,customers!$A$1:$C$794,1,FALSE)</f>
        <v>MD-17860</v>
      </c>
      <c r="L1907" t="str">
        <f>VLOOKUP(E1907,customers!$A$1:$C$794,2,FALSE)</f>
        <v>Michael Dominguez</v>
      </c>
      <c r="M1907" t="str">
        <f>VLOOKUP(E1907,customers!$A$1:$C$794,3,FALSE)</f>
        <v>Corporate</v>
      </c>
    </row>
    <row r="1908" spans="1:13" x14ac:dyDescent="0.35">
      <c r="A1908" t="s">
        <v>5622</v>
      </c>
      <c r="B1908" s="1">
        <v>42507</v>
      </c>
      <c r="C1908" s="1">
        <v>42511</v>
      </c>
      <c r="D1908" t="s">
        <v>25</v>
      </c>
      <c r="E1908" t="s">
        <v>5323</v>
      </c>
      <c r="F1908" t="s">
        <v>5623</v>
      </c>
      <c r="G1908" t="s">
        <v>768</v>
      </c>
      <c r="H1908">
        <v>2</v>
      </c>
      <c r="I1908" s="2">
        <v>0.7</v>
      </c>
      <c r="J1908" t="s">
        <v>5624</v>
      </c>
      <c r="K1908" t="str">
        <f>VLOOKUP(E1908,customers!$A$1:$C$794,1,FALSE)</f>
        <v>RP-19855</v>
      </c>
      <c r="L1908" t="str">
        <f>VLOOKUP(E1908,customers!$A$1:$C$794,2,FALSE)</f>
        <v>Roy Phan</v>
      </c>
      <c r="M1908" t="str">
        <f>VLOOKUP(E1908,customers!$A$1:$C$794,3,FALSE)</f>
        <v>Corporate</v>
      </c>
    </row>
    <row r="1909" spans="1:13" x14ac:dyDescent="0.35">
      <c r="A1909" t="s">
        <v>5622</v>
      </c>
      <c r="B1909" s="1">
        <v>42507</v>
      </c>
      <c r="C1909" s="1">
        <v>42511</v>
      </c>
      <c r="D1909" t="s">
        <v>25</v>
      </c>
      <c r="E1909" t="s">
        <v>5323</v>
      </c>
      <c r="F1909" t="s">
        <v>2022</v>
      </c>
      <c r="G1909" t="s">
        <v>5625</v>
      </c>
      <c r="H1909">
        <v>6</v>
      </c>
      <c r="I1909" s="2">
        <v>0.7</v>
      </c>
      <c r="J1909" t="s">
        <v>5626</v>
      </c>
      <c r="K1909" t="str">
        <f>VLOOKUP(E1909,customers!$A$1:$C$794,1,FALSE)</f>
        <v>RP-19855</v>
      </c>
      <c r="L1909" t="str">
        <f>VLOOKUP(E1909,customers!$A$1:$C$794,2,FALSE)</f>
        <v>Roy Phan</v>
      </c>
      <c r="M1909" t="str">
        <f>VLOOKUP(E1909,customers!$A$1:$C$794,3,FALSE)</f>
        <v>Corporate</v>
      </c>
    </row>
    <row r="1910" spans="1:13" x14ac:dyDescent="0.35">
      <c r="A1910" t="s">
        <v>5627</v>
      </c>
      <c r="B1910" s="1">
        <v>42038</v>
      </c>
      <c r="C1910" s="1">
        <v>42039</v>
      </c>
      <c r="D1910" t="s">
        <v>149</v>
      </c>
      <c r="E1910" t="s">
        <v>4440</v>
      </c>
      <c r="F1910" t="s">
        <v>5628</v>
      </c>
      <c r="G1910" t="s">
        <v>5629</v>
      </c>
      <c r="H1910">
        <v>4</v>
      </c>
      <c r="I1910" s="2">
        <v>0</v>
      </c>
      <c r="J1910" t="s">
        <v>5630</v>
      </c>
      <c r="K1910" t="str">
        <f>VLOOKUP(E1910,customers!$A$1:$C$794,1,FALSE)</f>
        <v>RW-19540</v>
      </c>
      <c r="L1910" t="str">
        <f>VLOOKUP(E1910,customers!$A$1:$C$794,2,FALSE)</f>
        <v>Rick Wilson</v>
      </c>
      <c r="M1910" t="str">
        <f>VLOOKUP(E1910,customers!$A$1:$C$794,3,FALSE)</f>
        <v>Corporate</v>
      </c>
    </row>
    <row r="1911" spans="1:13" x14ac:dyDescent="0.35">
      <c r="A1911" t="s">
        <v>5631</v>
      </c>
      <c r="B1911" s="1">
        <v>43087</v>
      </c>
      <c r="C1911" s="1">
        <v>43092</v>
      </c>
      <c r="D1911" t="s">
        <v>25</v>
      </c>
      <c r="E1911" t="s">
        <v>5632</v>
      </c>
      <c r="F1911" t="s">
        <v>5633</v>
      </c>
      <c r="G1911" t="s">
        <v>5634</v>
      </c>
      <c r="H1911">
        <v>2</v>
      </c>
      <c r="I1911" s="2">
        <v>0</v>
      </c>
      <c r="J1911" t="s">
        <v>5635</v>
      </c>
      <c r="K1911" t="str">
        <f>VLOOKUP(E1911,customers!$A$1:$C$794,1,FALSE)</f>
        <v>DB-13660</v>
      </c>
      <c r="L1911" t="str">
        <f>VLOOKUP(E1911,customers!$A$1:$C$794,2,FALSE)</f>
        <v>Duane Benoit</v>
      </c>
      <c r="M1911" t="str">
        <f>VLOOKUP(E1911,customers!$A$1:$C$794,3,FALSE)</f>
        <v>Consumer</v>
      </c>
    </row>
    <row r="1912" spans="1:13" x14ac:dyDescent="0.35">
      <c r="A1912" t="s">
        <v>5636</v>
      </c>
      <c r="B1912" s="1">
        <v>42689</v>
      </c>
      <c r="C1912" s="1">
        <v>42696</v>
      </c>
      <c r="D1912" t="s">
        <v>25</v>
      </c>
      <c r="E1912" t="s">
        <v>317</v>
      </c>
      <c r="F1912" t="s">
        <v>898</v>
      </c>
      <c r="G1912" t="s">
        <v>2382</v>
      </c>
      <c r="H1912">
        <v>3</v>
      </c>
      <c r="I1912" s="2">
        <v>0</v>
      </c>
      <c r="J1912" t="s">
        <v>2383</v>
      </c>
      <c r="K1912" t="str">
        <f>VLOOKUP(E1912,customers!$A$1:$C$794,1,FALSE)</f>
        <v>SC-20770</v>
      </c>
      <c r="L1912" t="str">
        <f>VLOOKUP(E1912,customers!$A$1:$C$794,2,FALSE)</f>
        <v>Stewart Carmichael</v>
      </c>
      <c r="M1912" t="str">
        <f>VLOOKUP(E1912,customers!$A$1:$C$794,3,FALSE)</f>
        <v>Corporate</v>
      </c>
    </row>
    <row r="1913" spans="1:13" x14ac:dyDescent="0.35">
      <c r="A1913" t="s">
        <v>5637</v>
      </c>
      <c r="B1913" s="1">
        <v>42919</v>
      </c>
      <c r="C1913" s="1">
        <v>42922</v>
      </c>
      <c r="D1913" t="s">
        <v>11</v>
      </c>
      <c r="E1913" t="s">
        <v>3701</v>
      </c>
      <c r="F1913" t="s">
        <v>5638</v>
      </c>
      <c r="G1913" t="s">
        <v>5639</v>
      </c>
      <c r="H1913">
        <v>7</v>
      </c>
      <c r="I1913" s="2">
        <v>0.2</v>
      </c>
      <c r="J1913" t="s">
        <v>5640</v>
      </c>
      <c r="K1913" t="str">
        <f>VLOOKUP(E1913,customers!$A$1:$C$794,1,FALSE)</f>
        <v>FH-14275</v>
      </c>
      <c r="L1913" t="str">
        <f>VLOOKUP(E1913,customers!$A$1:$C$794,2,FALSE)</f>
        <v>Frank Hawley</v>
      </c>
      <c r="M1913" t="str">
        <f>VLOOKUP(E1913,customers!$A$1:$C$794,3,FALSE)</f>
        <v>Corporate</v>
      </c>
    </row>
    <row r="1914" spans="1:13" x14ac:dyDescent="0.35">
      <c r="A1914" t="s">
        <v>5637</v>
      </c>
      <c r="B1914" s="1">
        <v>42919</v>
      </c>
      <c r="C1914" s="1">
        <v>42922</v>
      </c>
      <c r="D1914" t="s">
        <v>11</v>
      </c>
      <c r="E1914" t="s">
        <v>3701</v>
      </c>
      <c r="F1914" t="s">
        <v>5641</v>
      </c>
      <c r="G1914" t="s">
        <v>5642</v>
      </c>
      <c r="H1914">
        <v>3</v>
      </c>
      <c r="I1914" s="2">
        <v>0.4</v>
      </c>
      <c r="J1914" t="s">
        <v>5643</v>
      </c>
      <c r="K1914" t="str">
        <f>VLOOKUP(E1914,customers!$A$1:$C$794,1,FALSE)</f>
        <v>FH-14275</v>
      </c>
      <c r="L1914" t="str">
        <f>VLOOKUP(E1914,customers!$A$1:$C$794,2,FALSE)</f>
        <v>Frank Hawley</v>
      </c>
      <c r="M1914" t="str">
        <f>VLOOKUP(E1914,customers!$A$1:$C$794,3,FALSE)</f>
        <v>Corporate</v>
      </c>
    </row>
    <row r="1915" spans="1:13" x14ac:dyDescent="0.35">
      <c r="A1915" t="s">
        <v>5644</v>
      </c>
      <c r="B1915" s="1">
        <v>41654</v>
      </c>
      <c r="C1915" s="1">
        <v>41656</v>
      </c>
      <c r="D1915" t="s">
        <v>149</v>
      </c>
      <c r="E1915" t="s">
        <v>5645</v>
      </c>
      <c r="F1915" t="s">
        <v>1027</v>
      </c>
      <c r="G1915" t="s">
        <v>711</v>
      </c>
      <c r="H1915">
        <v>5</v>
      </c>
      <c r="I1915" s="2">
        <v>0</v>
      </c>
      <c r="J1915" t="s">
        <v>5646</v>
      </c>
      <c r="K1915" t="str">
        <f>VLOOKUP(E1915,customers!$A$1:$C$794,1,FALSE)</f>
        <v>EH-13990</v>
      </c>
      <c r="L1915" t="str">
        <f>VLOOKUP(E1915,customers!$A$1:$C$794,2,FALSE)</f>
        <v>Erica Hackney</v>
      </c>
      <c r="M1915" t="str">
        <f>VLOOKUP(E1915,customers!$A$1:$C$794,3,FALSE)</f>
        <v>Consumer</v>
      </c>
    </row>
    <row r="1916" spans="1:13" x14ac:dyDescent="0.35">
      <c r="A1916" t="s">
        <v>5647</v>
      </c>
      <c r="B1916" s="1">
        <v>42855</v>
      </c>
      <c r="C1916" s="1">
        <v>42860</v>
      </c>
      <c r="D1916" t="s">
        <v>25</v>
      </c>
      <c r="E1916" t="s">
        <v>3279</v>
      </c>
      <c r="F1916" t="s">
        <v>5648</v>
      </c>
      <c r="G1916" t="s">
        <v>3232</v>
      </c>
      <c r="H1916">
        <v>2</v>
      </c>
      <c r="I1916" s="2">
        <v>0.2</v>
      </c>
      <c r="J1916" t="s">
        <v>1752</v>
      </c>
      <c r="K1916" t="str">
        <f>VLOOKUP(E1916,customers!$A$1:$C$794,1,FALSE)</f>
        <v>AS-10630</v>
      </c>
      <c r="L1916" t="str">
        <f>VLOOKUP(E1916,customers!$A$1:$C$794,2,FALSE)</f>
        <v>Ann Steele</v>
      </c>
      <c r="M1916" t="str">
        <f>VLOOKUP(E1916,customers!$A$1:$C$794,3,FALSE)</f>
        <v>Home Office</v>
      </c>
    </row>
    <row r="1917" spans="1:13" x14ac:dyDescent="0.35">
      <c r="A1917" t="s">
        <v>5647</v>
      </c>
      <c r="B1917" s="1">
        <v>42855</v>
      </c>
      <c r="C1917" s="1">
        <v>42860</v>
      </c>
      <c r="D1917" t="s">
        <v>25</v>
      </c>
      <c r="E1917" t="s">
        <v>3279</v>
      </c>
      <c r="F1917" t="s">
        <v>3971</v>
      </c>
      <c r="G1917" t="s">
        <v>130</v>
      </c>
      <c r="H1917">
        <v>3</v>
      </c>
      <c r="I1917" s="2">
        <v>0.2</v>
      </c>
      <c r="J1917" t="s">
        <v>5649</v>
      </c>
      <c r="K1917" t="str">
        <f>VLOOKUP(E1917,customers!$A$1:$C$794,1,FALSE)</f>
        <v>AS-10630</v>
      </c>
      <c r="L1917" t="str">
        <f>VLOOKUP(E1917,customers!$A$1:$C$794,2,FALSE)</f>
        <v>Ann Steele</v>
      </c>
      <c r="M1917" t="str">
        <f>VLOOKUP(E1917,customers!$A$1:$C$794,3,FALSE)</f>
        <v>Home Office</v>
      </c>
    </row>
    <row r="1918" spans="1:13" x14ac:dyDescent="0.35">
      <c r="A1918" t="s">
        <v>5647</v>
      </c>
      <c r="B1918" s="1">
        <v>42855</v>
      </c>
      <c r="C1918" s="1">
        <v>42860</v>
      </c>
      <c r="D1918" t="s">
        <v>25</v>
      </c>
      <c r="E1918" t="s">
        <v>3279</v>
      </c>
      <c r="F1918" t="s">
        <v>2735</v>
      </c>
      <c r="G1918" t="s">
        <v>5650</v>
      </c>
      <c r="H1918">
        <v>3</v>
      </c>
      <c r="I1918" s="2">
        <v>0.2</v>
      </c>
      <c r="J1918" t="s">
        <v>5651</v>
      </c>
      <c r="K1918" t="str">
        <f>VLOOKUP(E1918,customers!$A$1:$C$794,1,FALSE)</f>
        <v>AS-10630</v>
      </c>
      <c r="L1918" t="str">
        <f>VLOOKUP(E1918,customers!$A$1:$C$794,2,FALSE)</f>
        <v>Ann Steele</v>
      </c>
      <c r="M1918" t="str">
        <f>VLOOKUP(E1918,customers!$A$1:$C$794,3,FALSE)</f>
        <v>Home Office</v>
      </c>
    </row>
    <row r="1919" spans="1:13" x14ac:dyDescent="0.35">
      <c r="A1919" t="s">
        <v>5652</v>
      </c>
      <c r="B1919" s="1">
        <v>42316</v>
      </c>
      <c r="C1919" s="1">
        <v>42322</v>
      </c>
      <c r="D1919" t="s">
        <v>25</v>
      </c>
      <c r="E1919" t="s">
        <v>4420</v>
      </c>
      <c r="F1919" t="s">
        <v>1527</v>
      </c>
      <c r="G1919" t="s">
        <v>115</v>
      </c>
      <c r="H1919">
        <v>5</v>
      </c>
      <c r="I1919" s="2">
        <v>0</v>
      </c>
      <c r="J1919" t="s">
        <v>5580</v>
      </c>
      <c r="K1919" t="str">
        <f>VLOOKUP(E1919,customers!$A$1:$C$794,1,FALSE)</f>
        <v>HA-14905</v>
      </c>
      <c r="L1919" t="str">
        <f>VLOOKUP(E1919,customers!$A$1:$C$794,2,FALSE)</f>
        <v>Helen Abelman</v>
      </c>
      <c r="M1919" t="str">
        <f>VLOOKUP(E1919,customers!$A$1:$C$794,3,FALSE)</f>
        <v>Consumer</v>
      </c>
    </row>
    <row r="1920" spans="1:13" x14ac:dyDescent="0.35">
      <c r="A1920" t="s">
        <v>5653</v>
      </c>
      <c r="B1920" s="1">
        <v>42307</v>
      </c>
      <c r="C1920" s="1">
        <v>42309</v>
      </c>
      <c r="D1920" t="s">
        <v>11</v>
      </c>
      <c r="E1920" t="s">
        <v>5428</v>
      </c>
      <c r="F1920" t="s">
        <v>5654</v>
      </c>
      <c r="G1920" t="s">
        <v>5655</v>
      </c>
      <c r="H1920">
        <v>2</v>
      </c>
      <c r="I1920" s="2">
        <v>0</v>
      </c>
      <c r="J1920" t="s">
        <v>5656</v>
      </c>
      <c r="K1920" t="str">
        <f>VLOOKUP(E1920,customers!$A$1:$C$794,1,FALSE)</f>
        <v>CH-12070</v>
      </c>
      <c r="L1920" t="str">
        <f>VLOOKUP(E1920,customers!$A$1:$C$794,2,FALSE)</f>
        <v>Cathy Hwang</v>
      </c>
      <c r="M1920" t="str">
        <f>VLOOKUP(E1920,customers!$A$1:$C$794,3,FALSE)</f>
        <v>Home Office</v>
      </c>
    </row>
    <row r="1921" spans="1:13" x14ac:dyDescent="0.35">
      <c r="A1921" t="s">
        <v>5657</v>
      </c>
      <c r="B1921" s="1">
        <v>42964</v>
      </c>
      <c r="C1921" s="1">
        <v>42966</v>
      </c>
      <c r="D1921" t="s">
        <v>149</v>
      </c>
      <c r="E1921" t="s">
        <v>5658</v>
      </c>
      <c r="F1921" t="s">
        <v>5659</v>
      </c>
      <c r="G1921" t="s">
        <v>5660</v>
      </c>
      <c r="H1921">
        <v>5</v>
      </c>
      <c r="I1921" s="2">
        <v>0.2</v>
      </c>
      <c r="J1921" t="s">
        <v>5661</v>
      </c>
      <c r="K1921" t="str">
        <f>VLOOKUP(E1921,customers!$A$1:$C$794,1,FALSE)</f>
        <v>EH-13765</v>
      </c>
      <c r="L1921" t="str">
        <f>VLOOKUP(E1921,customers!$A$1:$C$794,2,FALSE)</f>
        <v>Edward Hooks</v>
      </c>
      <c r="M1921" t="str">
        <f>VLOOKUP(E1921,customers!$A$1:$C$794,3,FALSE)</f>
        <v>Corporate</v>
      </c>
    </row>
    <row r="1922" spans="1:13" x14ac:dyDescent="0.35">
      <c r="A1922" t="s">
        <v>5657</v>
      </c>
      <c r="B1922" s="1">
        <v>42964</v>
      </c>
      <c r="C1922" s="1">
        <v>42966</v>
      </c>
      <c r="D1922" t="s">
        <v>149</v>
      </c>
      <c r="E1922" t="s">
        <v>5658</v>
      </c>
      <c r="F1922" t="s">
        <v>5662</v>
      </c>
      <c r="G1922" t="s">
        <v>5663</v>
      </c>
      <c r="H1922">
        <v>2</v>
      </c>
      <c r="I1922" s="2">
        <v>0.1</v>
      </c>
      <c r="J1922" t="s">
        <v>5664</v>
      </c>
      <c r="K1922" t="str">
        <f>VLOOKUP(E1922,customers!$A$1:$C$794,1,FALSE)</f>
        <v>EH-13765</v>
      </c>
      <c r="L1922" t="str">
        <f>VLOOKUP(E1922,customers!$A$1:$C$794,2,FALSE)</f>
        <v>Edward Hooks</v>
      </c>
      <c r="M1922" t="str">
        <f>VLOOKUP(E1922,customers!$A$1:$C$794,3,FALSE)</f>
        <v>Corporate</v>
      </c>
    </row>
    <row r="1923" spans="1:13" x14ac:dyDescent="0.35">
      <c r="A1923" t="s">
        <v>5665</v>
      </c>
      <c r="B1923" s="1">
        <v>42280</v>
      </c>
      <c r="C1923" s="1">
        <v>42286</v>
      </c>
      <c r="D1923" t="s">
        <v>25</v>
      </c>
      <c r="E1923" t="s">
        <v>749</v>
      </c>
      <c r="F1923" t="s">
        <v>5666</v>
      </c>
      <c r="G1923" t="s">
        <v>5667</v>
      </c>
      <c r="H1923">
        <v>2</v>
      </c>
      <c r="I1923" s="2">
        <v>0.2</v>
      </c>
      <c r="J1923" t="s">
        <v>5301</v>
      </c>
      <c r="K1923" t="str">
        <f>VLOOKUP(E1923,customers!$A$1:$C$794,1,FALSE)</f>
        <v>MZ-17515</v>
      </c>
      <c r="L1923" t="str">
        <f>VLOOKUP(E1923,customers!$A$1:$C$794,2,FALSE)</f>
        <v>Mary Zewe</v>
      </c>
      <c r="M1923" t="str">
        <f>VLOOKUP(E1923,customers!$A$1:$C$794,3,FALSE)</f>
        <v>Corporate</v>
      </c>
    </row>
    <row r="1924" spans="1:13" x14ac:dyDescent="0.35">
      <c r="A1924" t="s">
        <v>5668</v>
      </c>
      <c r="B1924" s="1">
        <v>42559</v>
      </c>
      <c r="C1924" s="1">
        <v>42561</v>
      </c>
      <c r="D1924" t="s">
        <v>11</v>
      </c>
      <c r="E1924" t="s">
        <v>5669</v>
      </c>
      <c r="F1924" t="s">
        <v>5670</v>
      </c>
      <c r="G1924" t="s">
        <v>5671</v>
      </c>
      <c r="H1924">
        <v>9</v>
      </c>
      <c r="I1924" s="2">
        <v>0.2</v>
      </c>
      <c r="J1924" t="s">
        <v>5672</v>
      </c>
      <c r="K1924" t="str">
        <f>VLOOKUP(E1924,customers!$A$1:$C$794,1,FALSE)</f>
        <v>SC-20230</v>
      </c>
      <c r="L1924" t="str">
        <f>VLOOKUP(E1924,customers!$A$1:$C$794,2,FALSE)</f>
        <v>Scot Coram</v>
      </c>
      <c r="M1924" t="str">
        <f>VLOOKUP(E1924,customers!$A$1:$C$794,3,FALSE)</f>
        <v>Corporate</v>
      </c>
    </row>
    <row r="1925" spans="1:13" x14ac:dyDescent="0.35">
      <c r="A1925" t="s">
        <v>5668</v>
      </c>
      <c r="B1925" s="1">
        <v>42559</v>
      </c>
      <c r="C1925" s="1">
        <v>42561</v>
      </c>
      <c r="D1925" t="s">
        <v>11</v>
      </c>
      <c r="E1925" t="s">
        <v>5669</v>
      </c>
      <c r="F1925" t="s">
        <v>1629</v>
      </c>
      <c r="G1925" t="s">
        <v>5673</v>
      </c>
      <c r="H1925">
        <v>3</v>
      </c>
      <c r="I1925" s="2">
        <v>0.2</v>
      </c>
      <c r="J1925" t="s">
        <v>5115</v>
      </c>
      <c r="K1925" t="str">
        <f>VLOOKUP(E1925,customers!$A$1:$C$794,1,FALSE)</f>
        <v>SC-20230</v>
      </c>
      <c r="L1925" t="str">
        <f>VLOOKUP(E1925,customers!$A$1:$C$794,2,FALSE)</f>
        <v>Scot Coram</v>
      </c>
      <c r="M1925" t="str">
        <f>VLOOKUP(E1925,customers!$A$1:$C$794,3,FALSE)</f>
        <v>Corporate</v>
      </c>
    </row>
    <row r="1926" spans="1:13" x14ac:dyDescent="0.35">
      <c r="A1926" t="s">
        <v>5674</v>
      </c>
      <c r="B1926" s="1">
        <v>43074</v>
      </c>
      <c r="C1926" s="1">
        <v>43076</v>
      </c>
      <c r="D1926" t="s">
        <v>11</v>
      </c>
      <c r="E1926" t="s">
        <v>2423</v>
      </c>
      <c r="F1926" t="s">
        <v>1367</v>
      </c>
      <c r="G1926" t="s">
        <v>5675</v>
      </c>
      <c r="H1926">
        <v>3</v>
      </c>
      <c r="I1926" s="2">
        <v>0</v>
      </c>
      <c r="J1926" t="s">
        <v>5676</v>
      </c>
      <c r="K1926" t="str">
        <f>VLOOKUP(E1926,customers!$A$1:$C$794,1,FALSE)</f>
        <v>NP-18325</v>
      </c>
      <c r="L1926" t="str">
        <f>VLOOKUP(E1926,customers!$A$1:$C$794,2,FALSE)</f>
        <v>Naresj Patel</v>
      </c>
      <c r="M1926" t="str">
        <f>VLOOKUP(E1926,customers!$A$1:$C$794,3,FALSE)</f>
        <v>Consumer</v>
      </c>
    </row>
    <row r="1927" spans="1:13" x14ac:dyDescent="0.35">
      <c r="A1927" t="s">
        <v>5677</v>
      </c>
      <c r="B1927" s="1">
        <v>42803</v>
      </c>
      <c r="C1927" s="1">
        <v>42807</v>
      </c>
      <c r="D1927" t="s">
        <v>25</v>
      </c>
      <c r="E1927" t="s">
        <v>3222</v>
      </c>
      <c r="F1927" t="s">
        <v>1204</v>
      </c>
      <c r="G1927" t="s">
        <v>5678</v>
      </c>
      <c r="H1927">
        <v>2</v>
      </c>
      <c r="I1927" s="2">
        <v>0</v>
      </c>
      <c r="J1927" t="s">
        <v>1559</v>
      </c>
      <c r="K1927" t="str">
        <f>VLOOKUP(E1927,customers!$A$1:$C$794,1,FALSE)</f>
        <v>LW-16990</v>
      </c>
      <c r="L1927" t="str">
        <f>VLOOKUP(E1927,customers!$A$1:$C$794,2,FALSE)</f>
        <v>Lindsay Williams</v>
      </c>
      <c r="M1927" t="str">
        <f>VLOOKUP(E1927,customers!$A$1:$C$794,3,FALSE)</f>
        <v>Corporate</v>
      </c>
    </row>
    <row r="1928" spans="1:13" x14ac:dyDescent="0.35">
      <c r="A1928" t="s">
        <v>5679</v>
      </c>
      <c r="B1928" s="1">
        <v>42530</v>
      </c>
      <c r="C1928" s="1">
        <v>42536</v>
      </c>
      <c r="D1928" t="s">
        <v>25</v>
      </c>
      <c r="E1928" t="s">
        <v>3942</v>
      </c>
      <c r="F1928" t="s">
        <v>5680</v>
      </c>
      <c r="G1928" t="s">
        <v>5681</v>
      </c>
      <c r="H1928">
        <v>3</v>
      </c>
      <c r="I1928" s="2">
        <v>0.2</v>
      </c>
      <c r="J1928" t="s">
        <v>5682</v>
      </c>
      <c r="K1928" t="str">
        <f>VLOOKUP(E1928,customers!$A$1:$C$794,1,FALSE)</f>
        <v>GM-14680</v>
      </c>
      <c r="L1928" t="str">
        <f>VLOOKUP(E1928,customers!$A$1:$C$794,2,FALSE)</f>
        <v>Greg Matthias</v>
      </c>
      <c r="M1928" t="str">
        <f>VLOOKUP(E1928,customers!$A$1:$C$794,3,FALSE)</f>
        <v>Consumer</v>
      </c>
    </row>
    <row r="1929" spans="1:13" x14ac:dyDescent="0.35">
      <c r="A1929" t="s">
        <v>5683</v>
      </c>
      <c r="B1929" s="1">
        <v>43067</v>
      </c>
      <c r="C1929" s="1">
        <v>43070</v>
      </c>
      <c r="D1929" t="s">
        <v>149</v>
      </c>
      <c r="E1929" t="s">
        <v>2741</v>
      </c>
      <c r="F1929" t="s">
        <v>1706</v>
      </c>
      <c r="G1929" t="s">
        <v>5684</v>
      </c>
      <c r="H1929">
        <v>2</v>
      </c>
      <c r="I1929" s="2">
        <v>0.2</v>
      </c>
      <c r="J1929" t="s">
        <v>5685</v>
      </c>
      <c r="K1929" t="str">
        <f>VLOOKUP(E1929,customers!$A$1:$C$794,1,FALSE)</f>
        <v>RH-19495</v>
      </c>
      <c r="L1929" t="str">
        <f>VLOOKUP(E1929,customers!$A$1:$C$794,2,FALSE)</f>
        <v>Rick Hansen</v>
      </c>
      <c r="M1929" t="str">
        <f>VLOOKUP(E1929,customers!$A$1:$C$794,3,FALSE)</f>
        <v>Consumer</v>
      </c>
    </row>
    <row r="1930" spans="1:13" x14ac:dyDescent="0.35">
      <c r="A1930" t="s">
        <v>5686</v>
      </c>
      <c r="B1930" s="1">
        <v>42810</v>
      </c>
      <c r="C1930" s="1">
        <v>42812</v>
      </c>
      <c r="D1930" t="s">
        <v>11</v>
      </c>
      <c r="E1930" t="s">
        <v>761</v>
      </c>
      <c r="F1930" t="s">
        <v>5687</v>
      </c>
      <c r="G1930" t="s">
        <v>365</v>
      </c>
      <c r="H1930">
        <v>1</v>
      </c>
      <c r="I1930" s="2">
        <v>0</v>
      </c>
      <c r="J1930" t="s">
        <v>366</v>
      </c>
      <c r="K1930" t="str">
        <f>VLOOKUP(E1930,customers!$A$1:$C$794,1,FALSE)</f>
        <v>VM-21685</v>
      </c>
      <c r="L1930" t="str">
        <f>VLOOKUP(E1930,customers!$A$1:$C$794,2,FALSE)</f>
        <v>Valerie Mitchum</v>
      </c>
      <c r="M1930" t="str">
        <f>VLOOKUP(E1930,customers!$A$1:$C$794,3,FALSE)</f>
        <v>Home Office</v>
      </c>
    </row>
    <row r="1931" spans="1:13" x14ac:dyDescent="0.35">
      <c r="A1931" t="s">
        <v>5686</v>
      </c>
      <c r="B1931" s="1">
        <v>42810</v>
      </c>
      <c r="C1931" s="1">
        <v>42812</v>
      </c>
      <c r="D1931" t="s">
        <v>11</v>
      </c>
      <c r="E1931" t="s">
        <v>761</v>
      </c>
      <c r="F1931" t="s">
        <v>1015</v>
      </c>
      <c r="G1931" t="s">
        <v>5688</v>
      </c>
      <c r="H1931">
        <v>1</v>
      </c>
      <c r="I1931" s="2">
        <v>0</v>
      </c>
      <c r="J1931" t="s">
        <v>701</v>
      </c>
      <c r="K1931" t="str">
        <f>VLOOKUP(E1931,customers!$A$1:$C$794,1,FALSE)</f>
        <v>VM-21685</v>
      </c>
      <c r="L1931" t="str">
        <f>VLOOKUP(E1931,customers!$A$1:$C$794,2,FALSE)</f>
        <v>Valerie Mitchum</v>
      </c>
      <c r="M1931" t="str">
        <f>VLOOKUP(E1931,customers!$A$1:$C$794,3,FALSE)</f>
        <v>Home Office</v>
      </c>
    </row>
    <row r="1932" spans="1:13" x14ac:dyDescent="0.35">
      <c r="A1932" t="s">
        <v>5686</v>
      </c>
      <c r="B1932" s="1">
        <v>42810</v>
      </c>
      <c r="C1932" s="1">
        <v>42812</v>
      </c>
      <c r="D1932" t="s">
        <v>11</v>
      </c>
      <c r="E1932" t="s">
        <v>761</v>
      </c>
      <c r="F1932" t="s">
        <v>3982</v>
      </c>
      <c r="G1932" t="s">
        <v>5689</v>
      </c>
      <c r="H1932">
        <v>3</v>
      </c>
      <c r="I1932" s="2">
        <v>0.2</v>
      </c>
      <c r="J1932" t="s">
        <v>5690</v>
      </c>
      <c r="K1932" t="str">
        <f>VLOOKUP(E1932,customers!$A$1:$C$794,1,FALSE)</f>
        <v>VM-21685</v>
      </c>
      <c r="L1932" t="str">
        <f>VLOOKUP(E1932,customers!$A$1:$C$794,2,FALSE)</f>
        <v>Valerie Mitchum</v>
      </c>
      <c r="M1932" t="str">
        <f>VLOOKUP(E1932,customers!$A$1:$C$794,3,FALSE)</f>
        <v>Home Office</v>
      </c>
    </row>
    <row r="1933" spans="1:13" x14ac:dyDescent="0.35">
      <c r="A1933" t="s">
        <v>5691</v>
      </c>
      <c r="B1933" s="1">
        <v>42701</v>
      </c>
      <c r="C1933" s="1">
        <v>42703</v>
      </c>
      <c r="D1933" t="s">
        <v>11</v>
      </c>
      <c r="E1933" t="s">
        <v>972</v>
      </c>
      <c r="F1933" t="s">
        <v>5692</v>
      </c>
      <c r="G1933" t="s">
        <v>5693</v>
      </c>
      <c r="H1933">
        <v>1</v>
      </c>
      <c r="I1933" s="2">
        <v>0.2</v>
      </c>
      <c r="J1933" t="s">
        <v>5694</v>
      </c>
      <c r="K1933" t="str">
        <f>VLOOKUP(E1933,customers!$A$1:$C$794,1,FALSE)</f>
        <v>CC-12670</v>
      </c>
      <c r="L1933" t="str">
        <f>VLOOKUP(E1933,customers!$A$1:$C$794,2,FALSE)</f>
        <v>Craig Carreira</v>
      </c>
      <c r="M1933" t="str">
        <f>VLOOKUP(E1933,customers!$A$1:$C$794,3,FALSE)</f>
        <v>Consumer</v>
      </c>
    </row>
    <row r="1934" spans="1:13" x14ac:dyDescent="0.35">
      <c r="A1934" t="s">
        <v>5695</v>
      </c>
      <c r="B1934" s="1">
        <v>42953</v>
      </c>
      <c r="C1934" s="1">
        <v>42957</v>
      </c>
      <c r="D1934" t="s">
        <v>11</v>
      </c>
      <c r="E1934" t="s">
        <v>2503</v>
      </c>
      <c r="F1934" t="s">
        <v>5696</v>
      </c>
      <c r="G1934" t="s">
        <v>5697</v>
      </c>
      <c r="H1934">
        <v>3</v>
      </c>
      <c r="I1934" s="2">
        <v>0</v>
      </c>
      <c r="J1934" t="s">
        <v>2661</v>
      </c>
      <c r="K1934" t="str">
        <f>VLOOKUP(E1934,customers!$A$1:$C$794,1,FALSE)</f>
        <v>SV-20365</v>
      </c>
      <c r="L1934" t="str">
        <f>VLOOKUP(E1934,customers!$A$1:$C$794,2,FALSE)</f>
        <v>Seth Vernon</v>
      </c>
      <c r="M1934" t="str">
        <f>VLOOKUP(E1934,customers!$A$1:$C$794,3,FALSE)</f>
        <v>Consumer</v>
      </c>
    </row>
    <row r="1935" spans="1:13" x14ac:dyDescent="0.35">
      <c r="A1935" t="s">
        <v>5695</v>
      </c>
      <c r="B1935" s="1">
        <v>42953</v>
      </c>
      <c r="C1935" s="1">
        <v>42957</v>
      </c>
      <c r="D1935" t="s">
        <v>11</v>
      </c>
      <c r="E1935" t="s">
        <v>2503</v>
      </c>
      <c r="F1935" t="s">
        <v>215</v>
      </c>
      <c r="G1935" t="s">
        <v>5698</v>
      </c>
      <c r="H1935">
        <v>5</v>
      </c>
      <c r="I1935" s="2">
        <v>0</v>
      </c>
      <c r="J1935" t="s">
        <v>5699</v>
      </c>
      <c r="K1935" t="str">
        <f>VLOOKUP(E1935,customers!$A$1:$C$794,1,FALSE)</f>
        <v>SV-20365</v>
      </c>
      <c r="L1935" t="str">
        <f>VLOOKUP(E1935,customers!$A$1:$C$794,2,FALSE)</f>
        <v>Seth Vernon</v>
      </c>
      <c r="M1935" t="str">
        <f>VLOOKUP(E1935,customers!$A$1:$C$794,3,FALSE)</f>
        <v>Consumer</v>
      </c>
    </row>
    <row r="1936" spans="1:13" x14ac:dyDescent="0.35">
      <c r="A1936" t="s">
        <v>5700</v>
      </c>
      <c r="B1936" s="1">
        <v>43066</v>
      </c>
      <c r="C1936" s="1">
        <v>43072</v>
      </c>
      <c r="D1936" t="s">
        <v>25</v>
      </c>
      <c r="E1936" t="s">
        <v>3222</v>
      </c>
      <c r="F1936" t="s">
        <v>5493</v>
      </c>
      <c r="G1936" t="s">
        <v>5701</v>
      </c>
      <c r="H1936">
        <v>5</v>
      </c>
      <c r="I1936" s="2">
        <v>0</v>
      </c>
      <c r="J1936" t="s">
        <v>5702</v>
      </c>
      <c r="K1936" t="str">
        <f>VLOOKUP(E1936,customers!$A$1:$C$794,1,FALSE)</f>
        <v>LW-16990</v>
      </c>
      <c r="L1936" t="str">
        <f>VLOOKUP(E1936,customers!$A$1:$C$794,2,FALSE)</f>
        <v>Lindsay Williams</v>
      </c>
      <c r="M1936" t="str">
        <f>VLOOKUP(E1936,customers!$A$1:$C$794,3,FALSE)</f>
        <v>Corporate</v>
      </c>
    </row>
    <row r="1937" spans="1:13" x14ac:dyDescent="0.35">
      <c r="A1937" t="s">
        <v>5700</v>
      </c>
      <c r="B1937" s="1">
        <v>43066</v>
      </c>
      <c r="C1937" s="1">
        <v>43072</v>
      </c>
      <c r="D1937" t="s">
        <v>25</v>
      </c>
      <c r="E1937" t="s">
        <v>3222</v>
      </c>
      <c r="F1937" t="s">
        <v>5703</v>
      </c>
      <c r="G1937" t="s">
        <v>5704</v>
      </c>
      <c r="H1937">
        <v>8</v>
      </c>
      <c r="I1937" s="2">
        <v>0</v>
      </c>
      <c r="J1937" t="s">
        <v>5705</v>
      </c>
      <c r="K1937" t="str">
        <f>VLOOKUP(E1937,customers!$A$1:$C$794,1,FALSE)</f>
        <v>LW-16990</v>
      </c>
      <c r="L1937" t="str">
        <f>VLOOKUP(E1937,customers!$A$1:$C$794,2,FALSE)</f>
        <v>Lindsay Williams</v>
      </c>
      <c r="M1937" t="str">
        <f>VLOOKUP(E1937,customers!$A$1:$C$794,3,FALSE)</f>
        <v>Corporate</v>
      </c>
    </row>
    <row r="1938" spans="1:13" x14ac:dyDescent="0.35">
      <c r="A1938" t="s">
        <v>5706</v>
      </c>
      <c r="B1938" s="1">
        <v>42149</v>
      </c>
      <c r="C1938" s="1">
        <v>42151</v>
      </c>
      <c r="D1938" t="s">
        <v>11</v>
      </c>
      <c r="E1938" t="s">
        <v>4588</v>
      </c>
      <c r="F1938" t="s">
        <v>3844</v>
      </c>
      <c r="G1938" t="s">
        <v>5707</v>
      </c>
      <c r="H1938">
        <v>3</v>
      </c>
      <c r="I1938" s="2">
        <v>0</v>
      </c>
      <c r="J1938" t="s">
        <v>5708</v>
      </c>
      <c r="K1938" t="str">
        <f>VLOOKUP(E1938,customers!$A$1:$C$794,1,FALSE)</f>
        <v>NP-18685</v>
      </c>
      <c r="L1938" t="str">
        <f>VLOOKUP(E1938,customers!$A$1:$C$794,2,FALSE)</f>
        <v>Nora Pelletier</v>
      </c>
      <c r="M1938" t="str">
        <f>VLOOKUP(E1938,customers!$A$1:$C$794,3,FALSE)</f>
        <v>Home Office</v>
      </c>
    </row>
    <row r="1939" spans="1:13" x14ac:dyDescent="0.35">
      <c r="A1939" t="s">
        <v>5709</v>
      </c>
      <c r="B1939" s="1">
        <v>42559</v>
      </c>
      <c r="C1939" s="1">
        <v>42563</v>
      </c>
      <c r="D1939" t="s">
        <v>25</v>
      </c>
      <c r="E1939" t="s">
        <v>5710</v>
      </c>
      <c r="F1939" t="s">
        <v>5711</v>
      </c>
      <c r="G1939" t="s">
        <v>5682</v>
      </c>
      <c r="H1939">
        <v>2</v>
      </c>
      <c r="I1939" s="2">
        <v>0.7</v>
      </c>
      <c r="J1939" t="s">
        <v>5712</v>
      </c>
      <c r="K1939" t="str">
        <f>VLOOKUP(E1939,customers!$A$1:$C$794,1,FALSE)</f>
        <v>JE-15715</v>
      </c>
      <c r="L1939" t="str">
        <f>VLOOKUP(E1939,customers!$A$1:$C$794,2,FALSE)</f>
        <v>Joe Elijah</v>
      </c>
      <c r="M1939" t="str">
        <f>VLOOKUP(E1939,customers!$A$1:$C$794,3,FALSE)</f>
        <v>Consumer</v>
      </c>
    </row>
    <row r="1940" spans="1:13" x14ac:dyDescent="0.35">
      <c r="A1940" t="s">
        <v>5709</v>
      </c>
      <c r="B1940" s="1">
        <v>42559</v>
      </c>
      <c r="C1940" s="1">
        <v>42563</v>
      </c>
      <c r="D1940" t="s">
        <v>25</v>
      </c>
      <c r="E1940" t="s">
        <v>5710</v>
      </c>
      <c r="F1940" t="s">
        <v>5713</v>
      </c>
      <c r="G1940" t="s">
        <v>4876</v>
      </c>
      <c r="H1940">
        <v>7</v>
      </c>
      <c r="I1940" s="2">
        <v>0.2</v>
      </c>
      <c r="J1940" t="s">
        <v>5714</v>
      </c>
      <c r="K1940" t="str">
        <f>VLOOKUP(E1940,customers!$A$1:$C$794,1,FALSE)</f>
        <v>JE-15715</v>
      </c>
      <c r="L1940" t="str">
        <f>VLOOKUP(E1940,customers!$A$1:$C$794,2,FALSE)</f>
        <v>Joe Elijah</v>
      </c>
      <c r="M1940" t="str">
        <f>VLOOKUP(E1940,customers!$A$1:$C$794,3,FALSE)</f>
        <v>Consumer</v>
      </c>
    </row>
    <row r="1941" spans="1:13" x14ac:dyDescent="0.35">
      <c r="A1941" t="s">
        <v>5709</v>
      </c>
      <c r="B1941" s="1">
        <v>42559</v>
      </c>
      <c r="C1941" s="1">
        <v>42563</v>
      </c>
      <c r="D1941" t="s">
        <v>25</v>
      </c>
      <c r="E1941" t="s">
        <v>5710</v>
      </c>
      <c r="F1941" t="s">
        <v>114</v>
      </c>
      <c r="G1941" t="s">
        <v>5715</v>
      </c>
      <c r="H1941">
        <v>4</v>
      </c>
      <c r="I1941" s="2">
        <v>0.7</v>
      </c>
      <c r="J1941" t="s">
        <v>5716</v>
      </c>
      <c r="K1941" t="str">
        <f>VLOOKUP(E1941,customers!$A$1:$C$794,1,FALSE)</f>
        <v>JE-15715</v>
      </c>
      <c r="L1941" t="str">
        <f>VLOOKUP(E1941,customers!$A$1:$C$794,2,FALSE)</f>
        <v>Joe Elijah</v>
      </c>
      <c r="M1941" t="str">
        <f>VLOOKUP(E1941,customers!$A$1:$C$794,3,FALSE)</f>
        <v>Consumer</v>
      </c>
    </row>
    <row r="1942" spans="1:13" x14ac:dyDescent="0.35">
      <c r="A1942" t="s">
        <v>5709</v>
      </c>
      <c r="B1942" s="1">
        <v>42559</v>
      </c>
      <c r="C1942" s="1">
        <v>42563</v>
      </c>
      <c r="D1942" t="s">
        <v>25</v>
      </c>
      <c r="E1942" t="s">
        <v>5710</v>
      </c>
      <c r="F1942" t="s">
        <v>650</v>
      </c>
      <c r="G1942" t="s">
        <v>5717</v>
      </c>
      <c r="H1942">
        <v>3</v>
      </c>
      <c r="I1942" s="2">
        <v>0.2</v>
      </c>
      <c r="J1942" t="s">
        <v>5718</v>
      </c>
      <c r="K1942" t="str">
        <f>VLOOKUP(E1942,customers!$A$1:$C$794,1,FALSE)</f>
        <v>JE-15715</v>
      </c>
      <c r="L1942" t="str">
        <f>VLOOKUP(E1942,customers!$A$1:$C$794,2,FALSE)</f>
        <v>Joe Elijah</v>
      </c>
      <c r="M1942" t="str">
        <f>VLOOKUP(E1942,customers!$A$1:$C$794,3,FALSE)</f>
        <v>Consumer</v>
      </c>
    </row>
    <row r="1943" spans="1:13" x14ac:dyDescent="0.35">
      <c r="A1943" t="s">
        <v>5719</v>
      </c>
      <c r="B1943" s="1">
        <v>42976</v>
      </c>
      <c r="C1943" s="1">
        <v>42979</v>
      </c>
      <c r="D1943" t="s">
        <v>149</v>
      </c>
      <c r="E1943" t="s">
        <v>4192</v>
      </c>
      <c r="F1943" t="s">
        <v>823</v>
      </c>
      <c r="G1943" t="s">
        <v>2444</v>
      </c>
      <c r="H1943">
        <v>4</v>
      </c>
      <c r="I1943" s="2">
        <v>0.2</v>
      </c>
      <c r="J1943" t="s">
        <v>2445</v>
      </c>
      <c r="K1943" t="str">
        <f>VLOOKUP(E1943,customers!$A$1:$C$794,1,FALSE)</f>
        <v>CP-12085</v>
      </c>
      <c r="L1943" t="str">
        <f>VLOOKUP(E1943,customers!$A$1:$C$794,2,FALSE)</f>
        <v>Cathy Prescott</v>
      </c>
      <c r="M1943" t="str">
        <f>VLOOKUP(E1943,customers!$A$1:$C$794,3,FALSE)</f>
        <v>Corporate</v>
      </c>
    </row>
    <row r="1944" spans="1:13" x14ac:dyDescent="0.35">
      <c r="A1944" t="s">
        <v>5719</v>
      </c>
      <c r="B1944" s="1">
        <v>42976</v>
      </c>
      <c r="C1944" s="1">
        <v>42979</v>
      </c>
      <c r="D1944" t="s">
        <v>149</v>
      </c>
      <c r="E1944" t="s">
        <v>4192</v>
      </c>
      <c r="F1944" t="s">
        <v>1864</v>
      </c>
      <c r="G1944" t="s">
        <v>4205</v>
      </c>
      <c r="H1944">
        <v>2</v>
      </c>
      <c r="I1944" s="2">
        <v>0.2</v>
      </c>
      <c r="J1944" t="s">
        <v>1922</v>
      </c>
      <c r="K1944" t="str">
        <f>VLOOKUP(E1944,customers!$A$1:$C$794,1,FALSE)</f>
        <v>CP-12085</v>
      </c>
      <c r="L1944" t="str">
        <f>VLOOKUP(E1944,customers!$A$1:$C$794,2,FALSE)</f>
        <v>Cathy Prescott</v>
      </c>
      <c r="M1944" t="str">
        <f>VLOOKUP(E1944,customers!$A$1:$C$794,3,FALSE)</f>
        <v>Corporate</v>
      </c>
    </row>
    <row r="1945" spans="1:13" x14ac:dyDescent="0.35">
      <c r="A1945" t="s">
        <v>5719</v>
      </c>
      <c r="B1945" s="1">
        <v>42976</v>
      </c>
      <c r="C1945" s="1">
        <v>42979</v>
      </c>
      <c r="D1945" t="s">
        <v>149</v>
      </c>
      <c r="E1945" t="s">
        <v>4192</v>
      </c>
      <c r="F1945" t="s">
        <v>3256</v>
      </c>
      <c r="G1945" t="s">
        <v>5720</v>
      </c>
      <c r="H1945">
        <v>9</v>
      </c>
      <c r="I1945" s="2">
        <v>0.8</v>
      </c>
      <c r="J1945" t="s">
        <v>5721</v>
      </c>
      <c r="K1945" t="str">
        <f>VLOOKUP(E1945,customers!$A$1:$C$794,1,FALSE)</f>
        <v>CP-12085</v>
      </c>
      <c r="L1945" t="str">
        <f>VLOOKUP(E1945,customers!$A$1:$C$794,2,FALSE)</f>
        <v>Cathy Prescott</v>
      </c>
      <c r="M1945" t="str">
        <f>VLOOKUP(E1945,customers!$A$1:$C$794,3,FALSE)</f>
        <v>Corporate</v>
      </c>
    </row>
    <row r="1946" spans="1:13" x14ac:dyDescent="0.35">
      <c r="A1946" t="s">
        <v>5722</v>
      </c>
      <c r="B1946" s="1">
        <v>42541</v>
      </c>
      <c r="C1946" s="1">
        <v>42547</v>
      </c>
      <c r="D1946" t="s">
        <v>25</v>
      </c>
      <c r="E1946" t="s">
        <v>882</v>
      </c>
      <c r="F1946" t="s">
        <v>4622</v>
      </c>
      <c r="G1946" t="s">
        <v>5723</v>
      </c>
      <c r="H1946">
        <v>4</v>
      </c>
      <c r="I1946" s="2">
        <v>0.2</v>
      </c>
      <c r="J1946" t="s">
        <v>5724</v>
      </c>
      <c r="K1946" t="str">
        <f>VLOOKUP(E1946,customers!$A$1:$C$794,1,FALSE)</f>
        <v>EA-14035</v>
      </c>
      <c r="L1946" t="str">
        <f>VLOOKUP(E1946,customers!$A$1:$C$794,2,FALSE)</f>
        <v>Erin Ashbrook</v>
      </c>
      <c r="M1946" t="str">
        <f>VLOOKUP(E1946,customers!$A$1:$C$794,3,FALSE)</f>
        <v>Corporate</v>
      </c>
    </row>
    <row r="1947" spans="1:13" x14ac:dyDescent="0.35">
      <c r="A1947" t="s">
        <v>5722</v>
      </c>
      <c r="B1947" s="1">
        <v>42541</v>
      </c>
      <c r="C1947" s="1">
        <v>42547</v>
      </c>
      <c r="D1947" t="s">
        <v>25</v>
      </c>
      <c r="E1947" t="s">
        <v>882</v>
      </c>
      <c r="F1947" t="s">
        <v>5419</v>
      </c>
      <c r="G1947" t="s">
        <v>2116</v>
      </c>
      <c r="H1947">
        <v>2</v>
      </c>
      <c r="I1947" s="2">
        <v>0.2</v>
      </c>
      <c r="J1947" t="s">
        <v>2117</v>
      </c>
      <c r="K1947" t="str">
        <f>VLOOKUP(E1947,customers!$A$1:$C$794,1,FALSE)</f>
        <v>EA-14035</v>
      </c>
      <c r="L1947" t="str">
        <f>VLOOKUP(E1947,customers!$A$1:$C$794,2,FALSE)</f>
        <v>Erin Ashbrook</v>
      </c>
      <c r="M1947" t="str">
        <f>VLOOKUP(E1947,customers!$A$1:$C$794,3,FALSE)</f>
        <v>Corporate</v>
      </c>
    </row>
    <row r="1948" spans="1:13" x14ac:dyDescent="0.35">
      <c r="A1948" t="s">
        <v>5725</v>
      </c>
      <c r="B1948" s="1">
        <v>42980</v>
      </c>
      <c r="C1948" s="1">
        <v>42984</v>
      </c>
      <c r="D1948" t="s">
        <v>25</v>
      </c>
      <c r="E1948" t="s">
        <v>5726</v>
      </c>
      <c r="F1948" t="s">
        <v>1359</v>
      </c>
      <c r="G1948" t="s">
        <v>2927</v>
      </c>
      <c r="H1948">
        <v>2</v>
      </c>
      <c r="I1948" s="2">
        <v>0</v>
      </c>
      <c r="J1948" t="s">
        <v>5727</v>
      </c>
      <c r="K1948" t="str">
        <f>VLOOKUP(E1948,customers!$A$1:$C$794,1,FALSE)</f>
        <v>AC-10615</v>
      </c>
      <c r="L1948" t="str">
        <f>VLOOKUP(E1948,customers!$A$1:$C$794,2,FALSE)</f>
        <v>Ann Chong</v>
      </c>
      <c r="M1948" t="str">
        <f>VLOOKUP(E1948,customers!$A$1:$C$794,3,FALSE)</f>
        <v>Corporate</v>
      </c>
    </row>
    <row r="1949" spans="1:13" x14ac:dyDescent="0.35">
      <c r="A1949" t="s">
        <v>5725</v>
      </c>
      <c r="B1949" s="1">
        <v>42980</v>
      </c>
      <c r="C1949" s="1">
        <v>42984</v>
      </c>
      <c r="D1949" t="s">
        <v>25</v>
      </c>
      <c r="E1949" t="s">
        <v>5726</v>
      </c>
      <c r="F1949" t="s">
        <v>5385</v>
      </c>
      <c r="G1949" t="s">
        <v>1282</v>
      </c>
      <c r="H1949">
        <v>2</v>
      </c>
      <c r="I1949" s="2">
        <v>0</v>
      </c>
      <c r="J1949" t="s">
        <v>535</v>
      </c>
      <c r="K1949" t="str">
        <f>VLOOKUP(E1949,customers!$A$1:$C$794,1,FALSE)</f>
        <v>AC-10615</v>
      </c>
      <c r="L1949" t="str">
        <f>VLOOKUP(E1949,customers!$A$1:$C$794,2,FALSE)</f>
        <v>Ann Chong</v>
      </c>
      <c r="M1949" t="str">
        <f>VLOOKUP(E1949,customers!$A$1:$C$794,3,FALSE)</f>
        <v>Corporate</v>
      </c>
    </row>
    <row r="1950" spans="1:13" x14ac:dyDescent="0.35">
      <c r="A1950" t="s">
        <v>5725</v>
      </c>
      <c r="B1950" s="1">
        <v>42980</v>
      </c>
      <c r="C1950" s="1">
        <v>42984</v>
      </c>
      <c r="D1950" t="s">
        <v>25</v>
      </c>
      <c r="E1950" t="s">
        <v>5726</v>
      </c>
      <c r="F1950" t="s">
        <v>1681</v>
      </c>
      <c r="G1950" t="s">
        <v>5728</v>
      </c>
      <c r="H1950">
        <v>1</v>
      </c>
      <c r="I1950" s="2">
        <v>0.4</v>
      </c>
      <c r="J1950" t="s">
        <v>5729</v>
      </c>
      <c r="K1950" t="str">
        <f>VLOOKUP(E1950,customers!$A$1:$C$794,1,FALSE)</f>
        <v>AC-10615</v>
      </c>
      <c r="L1950" t="str">
        <f>VLOOKUP(E1950,customers!$A$1:$C$794,2,FALSE)</f>
        <v>Ann Chong</v>
      </c>
      <c r="M1950" t="str">
        <f>VLOOKUP(E1950,customers!$A$1:$C$794,3,FALSE)</f>
        <v>Corporate</v>
      </c>
    </row>
    <row r="1951" spans="1:13" x14ac:dyDescent="0.35">
      <c r="A1951" t="s">
        <v>5725</v>
      </c>
      <c r="B1951" s="1">
        <v>42980</v>
      </c>
      <c r="C1951" s="1">
        <v>42984</v>
      </c>
      <c r="D1951" t="s">
        <v>25</v>
      </c>
      <c r="E1951" t="s">
        <v>5726</v>
      </c>
      <c r="F1951" t="s">
        <v>394</v>
      </c>
      <c r="G1951" t="s">
        <v>5730</v>
      </c>
      <c r="H1951">
        <v>1</v>
      </c>
      <c r="I1951" s="2">
        <v>0</v>
      </c>
      <c r="J1951" t="s">
        <v>3817</v>
      </c>
      <c r="K1951" t="str">
        <f>VLOOKUP(E1951,customers!$A$1:$C$794,1,FALSE)</f>
        <v>AC-10615</v>
      </c>
      <c r="L1951" t="str">
        <f>VLOOKUP(E1951,customers!$A$1:$C$794,2,FALSE)</f>
        <v>Ann Chong</v>
      </c>
      <c r="M1951" t="str">
        <f>VLOOKUP(E1951,customers!$A$1:$C$794,3,FALSE)</f>
        <v>Corporate</v>
      </c>
    </row>
    <row r="1952" spans="1:13" x14ac:dyDescent="0.35">
      <c r="A1952" t="s">
        <v>5725</v>
      </c>
      <c r="B1952" s="1">
        <v>42980</v>
      </c>
      <c r="C1952" s="1">
        <v>42984</v>
      </c>
      <c r="D1952" t="s">
        <v>25</v>
      </c>
      <c r="E1952" t="s">
        <v>5726</v>
      </c>
      <c r="F1952" t="s">
        <v>4090</v>
      </c>
      <c r="G1952" t="s">
        <v>5731</v>
      </c>
      <c r="H1952">
        <v>8</v>
      </c>
      <c r="I1952" s="2">
        <v>0.2</v>
      </c>
      <c r="J1952" t="s">
        <v>4939</v>
      </c>
      <c r="K1952" t="str">
        <f>VLOOKUP(E1952,customers!$A$1:$C$794,1,FALSE)</f>
        <v>AC-10615</v>
      </c>
      <c r="L1952" t="str">
        <f>VLOOKUP(E1952,customers!$A$1:$C$794,2,FALSE)</f>
        <v>Ann Chong</v>
      </c>
      <c r="M1952" t="str">
        <f>VLOOKUP(E1952,customers!$A$1:$C$794,3,FALSE)</f>
        <v>Corporate</v>
      </c>
    </row>
    <row r="1953" spans="1:13" x14ac:dyDescent="0.35">
      <c r="A1953" t="s">
        <v>5725</v>
      </c>
      <c r="B1953" s="1">
        <v>42980</v>
      </c>
      <c r="C1953" s="1">
        <v>42984</v>
      </c>
      <c r="D1953" t="s">
        <v>25</v>
      </c>
      <c r="E1953" t="s">
        <v>5726</v>
      </c>
      <c r="F1953" t="s">
        <v>3410</v>
      </c>
      <c r="G1953" t="s">
        <v>3411</v>
      </c>
      <c r="H1953">
        <v>3</v>
      </c>
      <c r="I1953" s="2">
        <v>0</v>
      </c>
      <c r="J1953" t="s">
        <v>3412</v>
      </c>
      <c r="K1953" t="str">
        <f>VLOOKUP(E1953,customers!$A$1:$C$794,1,FALSE)</f>
        <v>AC-10615</v>
      </c>
      <c r="L1953" t="str">
        <f>VLOOKUP(E1953,customers!$A$1:$C$794,2,FALSE)</f>
        <v>Ann Chong</v>
      </c>
      <c r="M1953" t="str">
        <f>VLOOKUP(E1953,customers!$A$1:$C$794,3,FALSE)</f>
        <v>Corporate</v>
      </c>
    </row>
    <row r="1954" spans="1:13" x14ac:dyDescent="0.35">
      <c r="A1954" t="s">
        <v>5725</v>
      </c>
      <c r="B1954" s="1">
        <v>42980</v>
      </c>
      <c r="C1954" s="1">
        <v>42984</v>
      </c>
      <c r="D1954" t="s">
        <v>25</v>
      </c>
      <c r="E1954" t="s">
        <v>5726</v>
      </c>
      <c r="F1954" t="s">
        <v>4809</v>
      </c>
      <c r="G1954" t="s">
        <v>2758</v>
      </c>
      <c r="H1954">
        <v>6</v>
      </c>
      <c r="I1954" s="2">
        <v>0</v>
      </c>
      <c r="J1954" t="s">
        <v>4810</v>
      </c>
      <c r="K1954" t="str">
        <f>VLOOKUP(E1954,customers!$A$1:$C$794,1,FALSE)</f>
        <v>AC-10615</v>
      </c>
      <c r="L1954" t="str">
        <f>VLOOKUP(E1954,customers!$A$1:$C$794,2,FALSE)</f>
        <v>Ann Chong</v>
      </c>
      <c r="M1954" t="str">
        <f>VLOOKUP(E1954,customers!$A$1:$C$794,3,FALSE)</f>
        <v>Corporate</v>
      </c>
    </row>
    <row r="1955" spans="1:13" x14ac:dyDescent="0.35">
      <c r="A1955" t="s">
        <v>5725</v>
      </c>
      <c r="B1955" s="1">
        <v>42980</v>
      </c>
      <c r="C1955" s="1">
        <v>42984</v>
      </c>
      <c r="D1955" t="s">
        <v>25</v>
      </c>
      <c r="E1955" t="s">
        <v>5726</v>
      </c>
      <c r="F1955" t="s">
        <v>1898</v>
      </c>
      <c r="G1955" t="s">
        <v>5732</v>
      </c>
      <c r="H1955">
        <v>5</v>
      </c>
      <c r="I1955" s="2">
        <v>0.1</v>
      </c>
      <c r="J1955" t="s">
        <v>3414</v>
      </c>
      <c r="K1955" t="str">
        <f>VLOOKUP(E1955,customers!$A$1:$C$794,1,FALSE)</f>
        <v>AC-10615</v>
      </c>
      <c r="L1955" t="str">
        <f>VLOOKUP(E1955,customers!$A$1:$C$794,2,FALSE)</f>
        <v>Ann Chong</v>
      </c>
      <c r="M1955" t="str">
        <f>VLOOKUP(E1955,customers!$A$1:$C$794,3,FALSE)</f>
        <v>Corporate</v>
      </c>
    </row>
    <row r="1956" spans="1:13" x14ac:dyDescent="0.35">
      <c r="A1956" t="s">
        <v>5725</v>
      </c>
      <c r="B1956" s="1">
        <v>42980</v>
      </c>
      <c r="C1956" s="1">
        <v>42984</v>
      </c>
      <c r="D1956" t="s">
        <v>25</v>
      </c>
      <c r="E1956" t="s">
        <v>5726</v>
      </c>
      <c r="F1956" t="s">
        <v>5733</v>
      </c>
      <c r="G1956" t="s">
        <v>5734</v>
      </c>
      <c r="H1956">
        <v>3</v>
      </c>
      <c r="I1956" s="2">
        <v>0</v>
      </c>
      <c r="J1956" t="s">
        <v>3172</v>
      </c>
      <c r="K1956" t="str">
        <f>VLOOKUP(E1956,customers!$A$1:$C$794,1,FALSE)</f>
        <v>AC-10615</v>
      </c>
      <c r="L1956" t="str">
        <f>VLOOKUP(E1956,customers!$A$1:$C$794,2,FALSE)</f>
        <v>Ann Chong</v>
      </c>
      <c r="M1956" t="str">
        <f>VLOOKUP(E1956,customers!$A$1:$C$794,3,FALSE)</f>
        <v>Corporate</v>
      </c>
    </row>
    <row r="1957" spans="1:13" x14ac:dyDescent="0.35">
      <c r="A1957" t="s">
        <v>5725</v>
      </c>
      <c r="B1957" s="1">
        <v>42980</v>
      </c>
      <c r="C1957" s="1">
        <v>42984</v>
      </c>
      <c r="D1957" t="s">
        <v>25</v>
      </c>
      <c r="E1957" t="s">
        <v>5726</v>
      </c>
      <c r="F1957" t="s">
        <v>5735</v>
      </c>
      <c r="G1957" t="s">
        <v>5736</v>
      </c>
      <c r="H1957">
        <v>2</v>
      </c>
      <c r="I1957" s="2">
        <v>0</v>
      </c>
      <c r="J1957" t="s">
        <v>5737</v>
      </c>
      <c r="K1957" t="str">
        <f>VLOOKUP(E1957,customers!$A$1:$C$794,1,FALSE)</f>
        <v>AC-10615</v>
      </c>
      <c r="L1957" t="str">
        <f>VLOOKUP(E1957,customers!$A$1:$C$794,2,FALSE)</f>
        <v>Ann Chong</v>
      </c>
      <c r="M1957" t="str">
        <f>VLOOKUP(E1957,customers!$A$1:$C$794,3,FALSE)</f>
        <v>Corporate</v>
      </c>
    </row>
    <row r="1958" spans="1:13" x14ac:dyDescent="0.35">
      <c r="A1958" t="s">
        <v>5725</v>
      </c>
      <c r="B1958" s="1">
        <v>42980</v>
      </c>
      <c r="C1958" s="1">
        <v>42984</v>
      </c>
      <c r="D1958" t="s">
        <v>25</v>
      </c>
      <c r="E1958" t="s">
        <v>5726</v>
      </c>
      <c r="F1958" t="s">
        <v>834</v>
      </c>
      <c r="G1958" t="s">
        <v>275</v>
      </c>
      <c r="H1958">
        <v>3</v>
      </c>
      <c r="I1958" s="2">
        <v>0</v>
      </c>
      <c r="J1958" t="s">
        <v>2823</v>
      </c>
      <c r="K1958" t="str">
        <f>VLOOKUP(E1958,customers!$A$1:$C$794,1,FALSE)</f>
        <v>AC-10615</v>
      </c>
      <c r="L1958" t="str">
        <f>VLOOKUP(E1958,customers!$A$1:$C$794,2,FALSE)</f>
        <v>Ann Chong</v>
      </c>
      <c r="M1958" t="str">
        <f>VLOOKUP(E1958,customers!$A$1:$C$794,3,FALSE)</f>
        <v>Corporate</v>
      </c>
    </row>
    <row r="1959" spans="1:13" x14ac:dyDescent="0.35">
      <c r="A1959" t="s">
        <v>5725</v>
      </c>
      <c r="B1959" s="1">
        <v>42980</v>
      </c>
      <c r="C1959" s="1">
        <v>42984</v>
      </c>
      <c r="D1959" t="s">
        <v>25</v>
      </c>
      <c r="E1959" t="s">
        <v>5726</v>
      </c>
      <c r="F1959" t="s">
        <v>5244</v>
      </c>
      <c r="G1959" t="s">
        <v>3168</v>
      </c>
      <c r="H1959">
        <v>4</v>
      </c>
      <c r="I1959" s="2">
        <v>0</v>
      </c>
      <c r="J1959" t="s">
        <v>5738</v>
      </c>
      <c r="K1959" t="str">
        <f>VLOOKUP(E1959,customers!$A$1:$C$794,1,FALSE)</f>
        <v>AC-10615</v>
      </c>
      <c r="L1959" t="str">
        <f>VLOOKUP(E1959,customers!$A$1:$C$794,2,FALSE)</f>
        <v>Ann Chong</v>
      </c>
      <c r="M1959" t="str">
        <f>VLOOKUP(E1959,customers!$A$1:$C$794,3,FALSE)</f>
        <v>Corporate</v>
      </c>
    </row>
    <row r="1960" spans="1:13" x14ac:dyDescent="0.35">
      <c r="A1960" t="s">
        <v>5739</v>
      </c>
      <c r="B1960" s="1">
        <v>42988</v>
      </c>
      <c r="C1960" s="1">
        <v>42993</v>
      </c>
      <c r="D1960" t="s">
        <v>11</v>
      </c>
      <c r="E1960" t="s">
        <v>3262</v>
      </c>
      <c r="F1960" t="s">
        <v>3540</v>
      </c>
      <c r="G1960" t="s">
        <v>5740</v>
      </c>
      <c r="H1960">
        <v>3</v>
      </c>
      <c r="I1960" s="2">
        <v>0</v>
      </c>
      <c r="J1960" t="s">
        <v>5741</v>
      </c>
      <c r="K1960" t="str">
        <f>VLOOKUP(E1960,customers!$A$1:$C$794,1,FALSE)</f>
        <v>RW-19690</v>
      </c>
      <c r="L1960" t="str">
        <f>VLOOKUP(E1960,customers!$A$1:$C$794,2,FALSE)</f>
        <v>Robert Waldorf</v>
      </c>
      <c r="M1960" t="str">
        <f>VLOOKUP(E1960,customers!$A$1:$C$794,3,FALSE)</f>
        <v>Consumer</v>
      </c>
    </row>
    <row r="1961" spans="1:13" x14ac:dyDescent="0.35">
      <c r="A1961" t="s">
        <v>5739</v>
      </c>
      <c r="B1961" s="1">
        <v>42988</v>
      </c>
      <c r="C1961" s="1">
        <v>42993</v>
      </c>
      <c r="D1961" t="s">
        <v>11</v>
      </c>
      <c r="E1961" t="s">
        <v>3262</v>
      </c>
      <c r="F1961" t="s">
        <v>5742</v>
      </c>
      <c r="G1961" t="s">
        <v>5743</v>
      </c>
      <c r="H1961">
        <v>3</v>
      </c>
      <c r="I1961" s="2">
        <v>0</v>
      </c>
      <c r="J1961" t="s">
        <v>22</v>
      </c>
      <c r="K1961" t="str">
        <f>VLOOKUP(E1961,customers!$A$1:$C$794,1,FALSE)</f>
        <v>RW-19690</v>
      </c>
      <c r="L1961" t="str">
        <f>VLOOKUP(E1961,customers!$A$1:$C$794,2,FALSE)</f>
        <v>Robert Waldorf</v>
      </c>
      <c r="M1961" t="str">
        <f>VLOOKUP(E1961,customers!$A$1:$C$794,3,FALSE)</f>
        <v>Consumer</v>
      </c>
    </row>
    <row r="1962" spans="1:13" x14ac:dyDescent="0.35">
      <c r="A1962" t="s">
        <v>5739</v>
      </c>
      <c r="B1962" s="1">
        <v>42988</v>
      </c>
      <c r="C1962" s="1">
        <v>42993</v>
      </c>
      <c r="D1962" t="s">
        <v>11</v>
      </c>
      <c r="E1962" t="s">
        <v>3262</v>
      </c>
      <c r="F1962" t="s">
        <v>5049</v>
      </c>
      <c r="G1962" t="s">
        <v>5744</v>
      </c>
      <c r="H1962">
        <v>5</v>
      </c>
      <c r="I1962" s="2">
        <v>0</v>
      </c>
      <c r="J1962" t="s">
        <v>5745</v>
      </c>
      <c r="K1962" t="str">
        <f>VLOOKUP(E1962,customers!$A$1:$C$794,1,FALSE)</f>
        <v>RW-19690</v>
      </c>
      <c r="L1962" t="str">
        <f>VLOOKUP(E1962,customers!$A$1:$C$794,2,FALSE)</f>
        <v>Robert Waldorf</v>
      </c>
      <c r="M1962" t="str">
        <f>VLOOKUP(E1962,customers!$A$1:$C$794,3,FALSE)</f>
        <v>Consumer</v>
      </c>
    </row>
    <row r="1963" spans="1:13" x14ac:dyDescent="0.35">
      <c r="A1963" t="s">
        <v>5739</v>
      </c>
      <c r="B1963" s="1">
        <v>42988</v>
      </c>
      <c r="C1963" s="1">
        <v>42993</v>
      </c>
      <c r="D1963" t="s">
        <v>11</v>
      </c>
      <c r="E1963" t="s">
        <v>3262</v>
      </c>
      <c r="F1963" t="s">
        <v>5746</v>
      </c>
      <c r="G1963" t="s">
        <v>5747</v>
      </c>
      <c r="H1963">
        <v>6</v>
      </c>
      <c r="I1963" s="2">
        <v>0</v>
      </c>
      <c r="J1963" t="s">
        <v>5748</v>
      </c>
      <c r="K1963" t="str">
        <f>VLOOKUP(E1963,customers!$A$1:$C$794,1,FALSE)</f>
        <v>RW-19690</v>
      </c>
      <c r="L1963" t="str">
        <f>VLOOKUP(E1963,customers!$A$1:$C$794,2,FALSE)</f>
        <v>Robert Waldorf</v>
      </c>
      <c r="M1963" t="str">
        <f>VLOOKUP(E1963,customers!$A$1:$C$794,3,FALSE)</f>
        <v>Consumer</v>
      </c>
    </row>
    <row r="1964" spans="1:13" x14ac:dyDescent="0.35">
      <c r="A1964" t="s">
        <v>5739</v>
      </c>
      <c r="B1964" s="1">
        <v>42988</v>
      </c>
      <c r="C1964" s="1">
        <v>42993</v>
      </c>
      <c r="D1964" t="s">
        <v>11</v>
      </c>
      <c r="E1964" t="s">
        <v>3262</v>
      </c>
      <c r="F1964" t="s">
        <v>5749</v>
      </c>
      <c r="G1964" t="s">
        <v>5750</v>
      </c>
      <c r="H1964">
        <v>3</v>
      </c>
      <c r="I1964" s="2">
        <v>0</v>
      </c>
      <c r="J1964" t="s">
        <v>4650</v>
      </c>
      <c r="K1964" t="str">
        <f>VLOOKUP(E1964,customers!$A$1:$C$794,1,FALSE)</f>
        <v>RW-19690</v>
      </c>
      <c r="L1964" t="str">
        <f>VLOOKUP(E1964,customers!$A$1:$C$794,2,FALSE)</f>
        <v>Robert Waldorf</v>
      </c>
      <c r="M1964" t="str">
        <f>VLOOKUP(E1964,customers!$A$1:$C$794,3,FALSE)</f>
        <v>Consumer</v>
      </c>
    </row>
    <row r="1965" spans="1:13" x14ac:dyDescent="0.35">
      <c r="A1965" t="s">
        <v>5739</v>
      </c>
      <c r="B1965" s="1">
        <v>42988</v>
      </c>
      <c r="C1965" s="1">
        <v>42993</v>
      </c>
      <c r="D1965" t="s">
        <v>11</v>
      </c>
      <c r="E1965" t="s">
        <v>3262</v>
      </c>
      <c r="F1965" t="s">
        <v>4708</v>
      </c>
      <c r="G1965" t="s">
        <v>5751</v>
      </c>
      <c r="H1965">
        <v>5</v>
      </c>
      <c r="I1965" s="2">
        <v>0</v>
      </c>
      <c r="J1965" t="s">
        <v>2875</v>
      </c>
      <c r="K1965" t="str">
        <f>VLOOKUP(E1965,customers!$A$1:$C$794,1,FALSE)</f>
        <v>RW-19690</v>
      </c>
      <c r="L1965" t="str">
        <f>VLOOKUP(E1965,customers!$A$1:$C$794,2,FALSE)</f>
        <v>Robert Waldorf</v>
      </c>
      <c r="M1965" t="str">
        <f>VLOOKUP(E1965,customers!$A$1:$C$794,3,FALSE)</f>
        <v>Consumer</v>
      </c>
    </row>
    <row r="1966" spans="1:13" x14ac:dyDescent="0.35">
      <c r="A1966" t="s">
        <v>5739</v>
      </c>
      <c r="B1966" s="1">
        <v>42988</v>
      </c>
      <c r="C1966" s="1">
        <v>42993</v>
      </c>
      <c r="D1966" t="s">
        <v>11</v>
      </c>
      <c r="E1966" t="s">
        <v>3262</v>
      </c>
      <c r="F1966" t="s">
        <v>2654</v>
      </c>
      <c r="G1966" t="s">
        <v>5752</v>
      </c>
      <c r="H1966">
        <v>3</v>
      </c>
      <c r="I1966" s="2">
        <v>0</v>
      </c>
      <c r="J1966" t="s">
        <v>5753</v>
      </c>
      <c r="K1966" t="str">
        <f>VLOOKUP(E1966,customers!$A$1:$C$794,1,FALSE)</f>
        <v>RW-19690</v>
      </c>
      <c r="L1966" t="str">
        <f>VLOOKUP(E1966,customers!$A$1:$C$794,2,FALSE)</f>
        <v>Robert Waldorf</v>
      </c>
      <c r="M1966" t="str">
        <f>VLOOKUP(E1966,customers!$A$1:$C$794,3,FALSE)</f>
        <v>Consumer</v>
      </c>
    </row>
    <row r="1967" spans="1:13" x14ac:dyDescent="0.35">
      <c r="A1967" t="s">
        <v>5739</v>
      </c>
      <c r="B1967" s="1">
        <v>42988</v>
      </c>
      <c r="C1967" s="1">
        <v>42993</v>
      </c>
      <c r="D1967" t="s">
        <v>11</v>
      </c>
      <c r="E1967" t="s">
        <v>3262</v>
      </c>
      <c r="F1967" t="s">
        <v>5754</v>
      </c>
      <c r="G1967" t="s">
        <v>5755</v>
      </c>
      <c r="H1967">
        <v>2</v>
      </c>
      <c r="I1967" s="2">
        <v>0</v>
      </c>
      <c r="J1967" t="s">
        <v>715</v>
      </c>
      <c r="K1967" t="str">
        <f>VLOOKUP(E1967,customers!$A$1:$C$794,1,FALSE)</f>
        <v>RW-19690</v>
      </c>
      <c r="L1967" t="str">
        <f>VLOOKUP(E1967,customers!$A$1:$C$794,2,FALSE)</f>
        <v>Robert Waldorf</v>
      </c>
      <c r="M1967" t="str">
        <f>VLOOKUP(E1967,customers!$A$1:$C$794,3,FALSE)</f>
        <v>Consumer</v>
      </c>
    </row>
    <row r="1968" spans="1:13" x14ac:dyDescent="0.35">
      <c r="A1968" t="s">
        <v>5756</v>
      </c>
      <c r="B1968" s="1">
        <v>43090</v>
      </c>
      <c r="C1968" s="1">
        <v>43097</v>
      </c>
      <c r="D1968" t="s">
        <v>25</v>
      </c>
      <c r="E1968" t="s">
        <v>1874</v>
      </c>
      <c r="F1968" t="s">
        <v>2243</v>
      </c>
      <c r="G1968" t="s">
        <v>5757</v>
      </c>
      <c r="H1968">
        <v>3</v>
      </c>
      <c r="I1968" s="2">
        <v>0</v>
      </c>
      <c r="J1968" t="s">
        <v>5758</v>
      </c>
      <c r="K1968" t="str">
        <f>VLOOKUP(E1968,customers!$A$1:$C$794,1,FALSE)</f>
        <v>DB-13210</v>
      </c>
      <c r="L1968" t="str">
        <f>VLOOKUP(E1968,customers!$A$1:$C$794,2,FALSE)</f>
        <v>Dean Braden</v>
      </c>
      <c r="M1968" t="str">
        <f>VLOOKUP(E1968,customers!$A$1:$C$794,3,FALSE)</f>
        <v>Consumer</v>
      </c>
    </row>
    <row r="1969" spans="1:13" x14ac:dyDescent="0.35">
      <c r="A1969" t="s">
        <v>5756</v>
      </c>
      <c r="B1969" s="1">
        <v>43090</v>
      </c>
      <c r="C1969" s="1">
        <v>43097</v>
      </c>
      <c r="D1969" t="s">
        <v>25</v>
      </c>
      <c r="E1969" t="s">
        <v>1874</v>
      </c>
      <c r="F1969" t="s">
        <v>5759</v>
      </c>
      <c r="G1969" t="s">
        <v>5760</v>
      </c>
      <c r="H1969">
        <v>5</v>
      </c>
      <c r="I1969" s="2">
        <v>0</v>
      </c>
      <c r="J1969" t="s">
        <v>569</v>
      </c>
      <c r="K1969" t="str">
        <f>VLOOKUP(E1969,customers!$A$1:$C$794,1,FALSE)</f>
        <v>DB-13210</v>
      </c>
      <c r="L1969" t="str">
        <f>VLOOKUP(E1969,customers!$A$1:$C$794,2,FALSE)</f>
        <v>Dean Braden</v>
      </c>
      <c r="M1969" t="str">
        <f>VLOOKUP(E1969,customers!$A$1:$C$794,3,FALSE)</f>
        <v>Consumer</v>
      </c>
    </row>
    <row r="1970" spans="1:13" x14ac:dyDescent="0.35">
      <c r="A1970" t="s">
        <v>5756</v>
      </c>
      <c r="B1970" s="1">
        <v>43090</v>
      </c>
      <c r="C1970" s="1">
        <v>43097</v>
      </c>
      <c r="D1970" t="s">
        <v>25</v>
      </c>
      <c r="E1970" t="s">
        <v>1874</v>
      </c>
      <c r="F1970" t="s">
        <v>667</v>
      </c>
      <c r="G1970" t="s">
        <v>5761</v>
      </c>
      <c r="H1970">
        <v>3</v>
      </c>
      <c r="I1970" s="2">
        <v>0</v>
      </c>
      <c r="J1970" t="s">
        <v>5762</v>
      </c>
      <c r="K1970" t="str">
        <f>VLOOKUP(E1970,customers!$A$1:$C$794,1,FALSE)</f>
        <v>DB-13210</v>
      </c>
      <c r="L1970" t="str">
        <f>VLOOKUP(E1970,customers!$A$1:$C$794,2,FALSE)</f>
        <v>Dean Braden</v>
      </c>
      <c r="M1970" t="str">
        <f>VLOOKUP(E1970,customers!$A$1:$C$794,3,FALSE)</f>
        <v>Consumer</v>
      </c>
    </row>
    <row r="1971" spans="1:13" x14ac:dyDescent="0.35">
      <c r="A1971" t="s">
        <v>5763</v>
      </c>
      <c r="B1971" s="1">
        <v>43001</v>
      </c>
      <c r="C1971" s="1">
        <v>43007</v>
      </c>
      <c r="D1971" t="s">
        <v>25</v>
      </c>
      <c r="E1971" t="s">
        <v>1992</v>
      </c>
      <c r="F1971" t="s">
        <v>702</v>
      </c>
      <c r="G1971" t="s">
        <v>1571</v>
      </c>
      <c r="H1971">
        <v>4</v>
      </c>
      <c r="I1971" s="2">
        <v>0</v>
      </c>
      <c r="J1971" t="s">
        <v>5764</v>
      </c>
      <c r="K1971" t="str">
        <f>VLOOKUP(E1971,customers!$A$1:$C$794,1,FALSE)</f>
        <v>BD-11320</v>
      </c>
      <c r="L1971" t="str">
        <f>VLOOKUP(E1971,customers!$A$1:$C$794,2,FALSE)</f>
        <v>Bill Donatelli</v>
      </c>
      <c r="M1971" t="str">
        <f>VLOOKUP(E1971,customers!$A$1:$C$794,3,FALSE)</f>
        <v>Consumer</v>
      </c>
    </row>
    <row r="1972" spans="1:13" x14ac:dyDescent="0.35">
      <c r="A1972" t="s">
        <v>5765</v>
      </c>
      <c r="B1972" s="1">
        <v>42861</v>
      </c>
      <c r="C1972" s="1">
        <v>42866</v>
      </c>
      <c r="D1972" t="s">
        <v>25</v>
      </c>
      <c r="E1972" t="s">
        <v>5271</v>
      </c>
      <c r="F1972" t="s">
        <v>5300</v>
      </c>
      <c r="G1972" t="s">
        <v>1982</v>
      </c>
      <c r="H1972">
        <v>3</v>
      </c>
      <c r="I1972" s="2">
        <v>0.2</v>
      </c>
      <c r="J1972" t="s">
        <v>5766</v>
      </c>
      <c r="K1972" t="str">
        <f>VLOOKUP(E1972,customers!$A$1:$C$794,1,FALSE)</f>
        <v>ML-17755</v>
      </c>
      <c r="L1972" t="str">
        <f>VLOOKUP(E1972,customers!$A$1:$C$794,2,FALSE)</f>
        <v>Max Ludwig</v>
      </c>
      <c r="M1972" t="str">
        <f>VLOOKUP(E1972,customers!$A$1:$C$794,3,FALSE)</f>
        <v>Home Office</v>
      </c>
    </row>
    <row r="1973" spans="1:13" x14ac:dyDescent="0.35">
      <c r="A1973" t="s">
        <v>5765</v>
      </c>
      <c r="B1973" s="1">
        <v>42861</v>
      </c>
      <c r="C1973" s="1">
        <v>42866</v>
      </c>
      <c r="D1973" t="s">
        <v>25</v>
      </c>
      <c r="E1973" t="s">
        <v>5271</v>
      </c>
      <c r="F1973" t="s">
        <v>702</v>
      </c>
      <c r="G1973" t="s">
        <v>703</v>
      </c>
      <c r="H1973">
        <v>7</v>
      </c>
      <c r="I1973" s="2">
        <v>0.2</v>
      </c>
      <c r="J1973" t="s">
        <v>704</v>
      </c>
      <c r="K1973" t="str">
        <f>VLOOKUP(E1973,customers!$A$1:$C$794,1,FALSE)</f>
        <v>ML-17755</v>
      </c>
      <c r="L1973" t="str">
        <f>VLOOKUP(E1973,customers!$A$1:$C$794,2,FALSE)</f>
        <v>Max Ludwig</v>
      </c>
      <c r="M1973" t="str">
        <f>VLOOKUP(E1973,customers!$A$1:$C$794,3,FALSE)</f>
        <v>Home Office</v>
      </c>
    </row>
    <row r="1974" spans="1:13" x14ac:dyDescent="0.35">
      <c r="A1974" t="s">
        <v>5767</v>
      </c>
      <c r="B1974" s="1">
        <v>41987</v>
      </c>
      <c r="C1974" s="1">
        <v>41992</v>
      </c>
      <c r="D1974" t="s">
        <v>25</v>
      </c>
      <c r="E1974" t="s">
        <v>5768</v>
      </c>
      <c r="F1974" t="s">
        <v>5769</v>
      </c>
      <c r="G1974" t="s">
        <v>557</v>
      </c>
      <c r="H1974">
        <v>4</v>
      </c>
      <c r="I1974" s="2">
        <v>0.8</v>
      </c>
      <c r="J1974" t="s">
        <v>5770</v>
      </c>
      <c r="K1974" t="str">
        <f>VLOOKUP(E1974,customers!$A$1:$C$794,1,FALSE)</f>
        <v>JD-16015</v>
      </c>
      <c r="L1974" t="str">
        <f>VLOOKUP(E1974,customers!$A$1:$C$794,2,FALSE)</f>
        <v>Joy Daniels</v>
      </c>
      <c r="M1974" t="str">
        <f>VLOOKUP(E1974,customers!$A$1:$C$794,3,FALSE)</f>
        <v>Consumer</v>
      </c>
    </row>
    <row r="1975" spans="1:13" x14ac:dyDescent="0.35">
      <c r="A1975" t="s">
        <v>5767</v>
      </c>
      <c r="B1975" s="1">
        <v>41987</v>
      </c>
      <c r="C1975" s="1">
        <v>41992</v>
      </c>
      <c r="D1975" t="s">
        <v>25</v>
      </c>
      <c r="E1975" t="s">
        <v>5768</v>
      </c>
      <c r="F1975" t="s">
        <v>3519</v>
      </c>
      <c r="G1975" t="s">
        <v>5771</v>
      </c>
      <c r="H1975">
        <v>2</v>
      </c>
      <c r="I1975" s="2">
        <v>0.2</v>
      </c>
      <c r="J1975" t="s">
        <v>5772</v>
      </c>
      <c r="K1975" t="str">
        <f>VLOOKUP(E1975,customers!$A$1:$C$794,1,FALSE)</f>
        <v>JD-16015</v>
      </c>
      <c r="L1975" t="str">
        <f>VLOOKUP(E1975,customers!$A$1:$C$794,2,FALSE)</f>
        <v>Joy Daniels</v>
      </c>
      <c r="M1975" t="str">
        <f>VLOOKUP(E1975,customers!$A$1:$C$794,3,FALSE)</f>
        <v>Consumer</v>
      </c>
    </row>
    <row r="1976" spans="1:13" x14ac:dyDescent="0.35">
      <c r="A1976" t="s">
        <v>5767</v>
      </c>
      <c r="B1976" s="1">
        <v>41987</v>
      </c>
      <c r="C1976" s="1">
        <v>41992</v>
      </c>
      <c r="D1976" t="s">
        <v>25</v>
      </c>
      <c r="E1976" t="s">
        <v>5768</v>
      </c>
      <c r="F1976" t="s">
        <v>5773</v>
      </c>
      <c r="G1976" t="s">
        <v>5774</v>
      </c>
      <c r="H1976">
        <v>3</v>
      </c>
      <c r="I1976" s="2">
        <v>0.2</v>
      </c>
      <c r="J1976" t="s">
        <v>4400</v>
      </c>
      <c r="K1976" t="str">
        <f>VLOOKUP(E1976,customers!$A$1:$C$794,1,FALSE)</f>
        <v>JD-16015</v>
      </c>
      <c r="L1976" t="str">
        <f>VLOOKUP(E1976,customers!$A$1:$C$794,2,FALSE)</f>
        <v>Joy Daniels</v>
      </c>
      <c r="M1976" t="str">
        <f>VLOOKUP(E1976,customers!$A$1:$C$794,3,FALSE)</f>
        <v>Consumer</v>
      </c>
    </row>
    <row r="1977" spans="1:13" x14ac:dyDescent="0.35">
      <c r="A1977" t="s">
        <v>5775</v>
      </c>
      <c r="B1977" s="1">
        <v>41930</v>
      </c>
      <c r="C1977" s="1">
        <v>41932</v>
      </c>
      <c r="D1977" t="s">
        <v>11</v>
      </c>
      <c r="E1977" t="s">
        <v>1133</v>
      </c>
      <c r="F1977" t="s">
        <v>813</v>
      </c>
      <c r="G1977" t="s">
        <v>5776</v>
      </c>
      <c r="H1977">
        <v>3</v>
      </c>
      <c r="I1977" s="2">
        <v>0</v>
      </c>
      <c r="J1977" t="s">
        <v>5777</v>
      </c>
      <c r="K1977" t="str">
        <f>VLOOKUP(E1977,customers!$A$1:$C$794,1,FALSE)</f>
        <v>AS-10225</v>
      </c>
      <c r="L1977" t="str">
        <f>VLOOKUP(E1977,customers!$A$1:$C$794,2,FALSE)</f>
        <v>Alan Schoenberger</v>
      </c>
      <c r="M1977" t="str">
        <f>VLOOKUP(E1977,customers!$A$1:$C$794,3,FALSE)</f>
        <v>Corporate</v>
      </c>
    </row>
    <row r="1978" spans="1:13" x14ac:dyDescent="0.35">
      <c r="A1978" t="s">
        <v>5775</v>
      </c>
      <c r="B1978" s="1">
        <v>41930</v>
      </c>
      <c r="C1978" s="1">
        <v>41932</v>
      </c>
      <c r="D1978" t="s">
        <v>11</v>
      </c>
      <c r="E1978" t="s">
        <v>1133</v>
      </c>
      <c r="F1978" t="s">
        <v>5778</v>
      </c>
      <c r="G1978" t="s">
        <v>5779</v>
      </c>
      <c r="H1978">
        <v>5</v>
      </c>
      <c r="I1978" s="2">
        <v>0</v>
      </c>
      <c r="J1978" t="s">
        <v>5780</v>
      </c>
      <c r="K1978" t="str">
        <f>VLOOKUP(E1978,customers!$A$1:$C$794,1,FALSE)</f>
        <v>AS-10225</v>
      </c>
      <c r="L1978" t="str">
        <f>VLOOKUP(E1978,customers!$A$1:$C$794,2,FALSE)</f>
        <v>Alan Schoenberger</v>
      </c>
      <c r="M1978" t="str">
        <f>VLOOKUP(E1978,customers!$A$1:$C$794,3,FALSE)</f>
        <v>Corporate</v>
      </c>
    </row>
    <row r="1979" spans="1:13" x14ac:dyDescent="0.35">
      <c r="A1979" t="s">
        <v>5775</v>
      </c>
      <c r="B1979" s="1">
        <v>41930</v>
      </c>
      <c r="C1979" s="1">
        <v>41932</v>
      </c>
      <c r="D1979" t="s">
        <v>11</v>
      </c>
      <c r="E1979" t="s">
        <v>1133</v>
      </c>
      <c r="F1979" t="s">
        <v>5781</v>
      </c>
      <c r="G1979" t="s">
        <v>5782</v>
      </c>
      <c r="H1979">
        <v>6</v>
      </c>
      <c r="I1979" s="2">
        <v>0</v>
      </c>
      <c r="J1979" t="s">
        <v>5783</v>
      </c>
      <c r="K1979" t="str">
        <f>VLOOKUP(E1979,customers!$A$1:$C$794,1,FALSE)</f>
        <v>AS-10225</v>
      </c>
      <c r="L1979" t="str">
        <f>VLOOKUP(E1979,customers!$A$1:$C$794,2,FALSE)</f>
        <v>Alan Schoenberger</v>
      </c>
      <c r="M1979" t="str">
        <f>VLOOKUP(E1979,customers!$A$1:$C$794,3,FALSE)</f>
        <v>Corporate</v>
      </c>
    </row>
    <row r="1980" spans="1:13" x14ac:dyDescent="0.35">
      <c r="A1980" t="s">
        <v>5784</v>
      </c>
      <c r="B1980" s="1">
        <v>42132</v>
      </c>
      <c r="C1980" s="1">
        <v>42136</v>
      </c>
      <c r="D1980" t="s">
        <v>25</v>
      </c>
      <c r="E1980" t="s">
        <v>1931</v>
      </c>
      <c r="F1980" t="s">
        <v>5785</v>
      </c>
      <c r="G1980" t="s">
        <v>2934</v>
      </c>
      <c r="H1980">
        <v>2</v>
      </c>
      <c r="I1980" s="2">
        <v>0.2</v>
      </c>
      <c r="J1980" t="s">
        <v>2935</v>
      </c>
      <c r="K1980" t="str">
        <f>VLOOKUP(E1980,customers!$A$1:$C$794,1,FALSE)</f>
        <v>AA-10375</v>
      </c>
      <c r="L1980" t="str">
        <f>VLOOKUP(E1980,customers!$A$1:$C$794,2,FALSE)</f>
        <v>Allen Armold</v>
      </c>
      <c r="M1980" t="str">
        <f>VLOOKUP(E1980,customers!$A$1:$C$794,3,FALSE)</f>
        <v>Consumer</v>
      </c>
    </row>
    <row r="1981" spans="1:13" x14ac:dyDescent="0.35">
      <c r="A1981" t="s">
        <v>5786</v>
      </c>
      <c r="B1981" s="1">
        <v>42474</v>
      </c>
      <c r="C1981" s="1">
        <v>42474</v>
      </c>
      <c r="D1981" t="s">
        <v>1333</v>
      </c>
      <c r="E1981" t="s">
        <v>4285</v>
      </c>
      <c r="F1981" t="s">
        <v>1158</v>
      </c>
      <c r="G1981" t="s">
        <v>5787</v>
      </c>
      <c r="H1981">
        <v>4</v>
      </c>
      <c r="I1981" s="2">
        <v>0.2</v>
      </c>
      <c r="J1981" t="s">
        <v>5788</v>
      </c>
      <c r="K1981" t="str">
        <f>VLOOKUP(E1981,customers!$A$1:$C$794,1,FALSE)</f>
        <v>KT-16465</v>
      </c>
      <c r="L1981" t="str">
        <f>VLOOKUP(E1981,customers!$A$1:$C$794,2,FALSE)</f>
        <v>Kean Takahito</v>
      </c>
      <c r="M1981" t="str">
        <f>VLOOKUP(E1981,customers!$A$1:$C$794,3,FALSE)</f>
        <v>Consumer</v>
      </c>
    </row>
    <row r="1982" spans="1:13" x14ac:dyDescent="0.35">
      <c r="A1982" t="s">
        <v>5786</v>
      </c>
      <c r="B1982" s="1">
        <v>42474</v>
      </c>
      <c r="C1982" s="1">
        <v>42474</v>
      </c>
      <c r="D1982" t="s">
        <v>1333</v>
      </c>
      <c r="E1982" t="s">
        <v>4285</v>
      </c>
      <c r="F1982" t="s">
        <v>954</v>
      </c>
      <c r="G1982" t="s">
        <v>5789</v>
      </c>
      <c r="H1982">
        <v>4</v>
      </c>
      <c r="I1982" s="2">
        <v>0.2</v>
      </c>
      <c r="J1982" t="s">
        <v>5790</v>
      </c>
      <c r="K1982" t="str">
        <f>VLOOKUP(E1982,customers!$A$1:$C$794,1,FALSE)</f>
        <v>KT-16465</v>
      </c>
      <c r="L1982" t="str">
        <f>VLOOKUP(E1982,customers!$A$1:$C$794,2,FALSE)</f>
        <v>Kean Takahito</v>
      </c>
      <c r="M1982" t="str">
        <f>VLOOKUP(E1982,customers!$A$1:$C$794,3,FALSE)</f>
        <v>Consumer</v>
      </c>
    </row>
    <row r="1983" spans="1:13" x14ac:dyDescent="0.35">
      <c r="A1983" t="s">
        <v>5791</v>
      </c>
      <c r="B1983" s="1">
        <v>42352</v>
      </c>
      <c r="C1983" s="1">
        <v>42354</v>
      </c>
      <c r="D1983" t="s">
        <v>11</v>
      </c>
      <c r="E1983" t="s">
        <v>1366</v>
      </c>
      <c r="F1983" t="s">
        <v>2651</v>
      </c>
      <c r="G1983" t="s">
        <v>3817</v>
      </c>
      <c r="H1983">
        <v>2</v>
      </c>
      <c r="I1983" s="2">
        <v>0</v>
      </c>
      <c r="J1983" t="s">
        <v>3442</v>
      </c>
      <c r="K1983" t="str">
        <f>VLOOKUP(E1983,customers!$A$1:$C$794,1,FALSE)</f>
        <v>MM-18280</v>
      </c>
      <c r="L1983" t="str">
        <f>VLOOKUP(E1983,customers!$A$1:$C$794,2,FALSE)</f>
        <v>Muhammed MacIntyre</v>
      </c>
      <c r="M1983" t="str">
        <f>VLOOKUP(E1983,customers!$A$1:$C$794,3,FALSE)</f>
        <v>Corporate</v>
      </c>
    </row>
    <row r="1984" spans="1:13" x14ac:dyDescent="0.35">
      <c r="A1984" t="s">
        <v>5792</v>
      </c>
      <c r="B1984" s="1">
        <v>41976</v>
      </c>
      <c r="C1984" s="1">
        <v>41982</v>
      </c>
      <c r="D1984" t="s">
        <v>25</v>
      </c>
      <c r="E1984" t="s">
        <v>1414</v>
      </c>
      <c r="F1984" t="s">
        <v>5793</v>
      </c>
      <c r="G1984" t="s">
        <v>5794</v>
      </c>
      <c r="H1984">
        <v>4</v>
      </c>
      <c r="I1984" s="2">
        <v>0</v>
      </c>
      <c r="J1984" t="s">
        <v>5795</v>
      </c>
      <c r="K1984" t="str">
        <f>VLOOKUP(E1984,customers!$A$1:$C$794,1,FALSE)</f>
        <v>NG-18430</v>
      </c>
      <c r="L1984" t="str">
        <f>VLOOKUP(E1984,customers!$A$1:$C$794,2,FALSE)</f>
        <v>Nathan Gelder</v>
      </c>
      <c r="M1984" t="str">
        <f>VLOOKUP(E1984,customers!$A$1:$C$794,3,FALSE)</f>
        <v>Consumer</v>
      </c>
    </row>
    <row r="1985" spans="1:13" x14ac:dyDescent="0.35">
      <c r="A1985" t="s">
        <v>5796</v>
      </c>
      <c r="B1985" s="1">
        <v>41968</v>
      </c>
      <c r="C1985" s="1">
        <v>41970</v>
      </c>
      <c r="D1985" t="s">
        <v>11</v>
      </c>
      <c r="E1985" t="s">
        <v>4165</v>
      </c>
      <c r="F1985" t="s">
        <v>2784</v>
      </c>
      <c r="G1985" t="s">
        <v>5797</v>
      </c>
      <c r="H1985">
        <v>6</v>
      </c>
      <c r="I1985" s="2">
        <v>0</v>
      </c>
      <c r="J1985" t="s">
        <v>839</v>
      </c>
      <c r="K1985" t="str">
        <f>VLOOKUP(E1985,customers!$A$1:$C$794,1,FALSE)</f>
        <v>LW-16825</v>
      </c>
      <c r="L1985" t="str">
        <f>VLOOKUP(E1985,customers!$A$1:$C$794,2,FALSE)</f>
        <v>Laurel Workman</v>
      </c>
      <c r="M1985" t="str">
        <f>VLOOKUP(E1985,customers!$A$1:$C$794,3,FALSE)</f>
        <v>Corporate</v>
      </c>
    </row>
    <row r="1986" spans="1:13" x14ac:dyDescent="0.35">
      <c r="A1986" t="s">
        <v>5796</v>
      </c>
      <c r="B1986" s="1">
        <v>41968</v>
      </c>
      <c r="C1986" s="1">
        <v>41970</v>
      </c>
      <c r="D1986" t="s">
        <v>11</v>
      </c>
      <c r="E1986" t="s">
        <v>4165</v>
      </c>
      <c r="F1986" t="s">
        <v>3199</v>
      </c>
      <c r="G1986" t="s">
        <v>5798</v>
      </c>
      <c r="H1986">
        <v>3</v>
      </c>
      <c r="I1986" s="2">
        <v>0</v>
      </c>
      <c r="J1986" t="s">
        <v>5799</v>
      </c>
      <c r="K1986" t="str">
        <f>VLOOKUP(E1986,customers!$A$1:$C$794,1,FALSE)</f>
        <v>LW-16825</v>
      </c>
      <c r="L1986" t="str">
        <f>VLOOKUP(E1986,customers!$A$1:$C$794,2,FALSE)</f>
        <v>Laurel Workman</v>
      </c>
      <c r="M1986" t="str">
        <f>VLOOKUP(E1986,customers!$A$1:$C$794,3,FALSE)</f>
        <v>Corporate</v>
      </c>
    </row>
    <row r="1987" spans="1:13" x14ac:dyDescent="0.35">
      <c r="A1987" t="s">
        <v>5796</v>
      </c>
      <c r="B1987" s="1">
        <v>41968</v>
      </c>
      <c r="C1987" s="1">
        <v>41970</v>
      </c>
      <c r="D1987" t="s">
        <v>11</v>
      </c>
      <c r="E1987" t="s">
        <v>4165</v>
      </c>
      <c r="F1987" t="s">
        <v>4940</v>
      </c>
      <c r="G1987" t="s">
        <v>5800</v>
      </c>
      <c r="H1987">
        <v>4</v>
      </c>
      <c r="I1987" s="2">
        <v>0</v>
      </c>
      <c r="J1987" t="s">
        <v>5801</v>
      </c>
      <c r="K1987" t="str">
        <f>VLOOKUP(E1987,customers!$A$1:$C$794,1,FALSE)</f>
        <v>LW-16825</v>
      </c>
      <c r="L1987" t="str">
        <f>VLOOKUP(E1987,customers!$A$1:$C$794,2,FALSE)</f>
        <v>Laurel Workman</v>
      </c>
      <c r="M1987" t="str">
        <f>VLOOKUP(E1987,customers!$A$1:$C$794,3,FALSE)</f>
        <v>Corporate</v>
      </c>
    </row>
    <row r="1988" spans="1:13" x14ac:dyDescent="0.35">
      <c r="A1988" t="s">
        <v>5802</v>
      </c>
      <c r="B1988" s="1">
        <v>42576</v>
      </c>
      <c r="C1988" s="1">
        <v>42578</v>
      </c>
      <c r="D1988" t="s">
        <v>149</v>
      </c>
      <c r="E1988" t="s">
        <v>5803</v>
      </c>
      <c r="F1988" t="s">
        <v>1242</v>
      </c>
      <c r="G1988" t="s">
        <v>5446</v>
      </c>
      <c r="H1988">
        <v>4</v>
      </c>
      <c r="I1988" s="2">
        <v>0.4</v>
      </c>
      <c r="J1988" t="s">
        <v>5804</v>
      </c>
      <c r="K1988" t="str">
        <f>VLOOKUP(E1988,customers!$A$1:$C$794,1,FALSE)</f>
        <v>CB-12415</v>
      </c>
      <c r="L1988" t="str">
        <f>VLOOKUP(E1988,customers!$A$1:$C$794,2,FALSE)</f>
        <v>Christy Brittain</v>
      </c>
      <c r="M1988" t="str">
        <f>VLOOKUP(E1988,customers!$A$1:$C$794,3,FALSE)</f>
        <v>Consumer</v>
      </c>
    </row>
    <row r="1989" spans="1:13" x14ac:dyDescent="0.35">
      <c r="A1989" t="s">
        <v>5805</v>
      </c>
      <c r="B1989" s="1">
        <v>42317</v>
      </c>
      <c r="C1989" s="1">
        <v>42321</v>
      </c>
      <c r="D1989" t="s">
        <v>25</v>
      </c>
      <c r="E1989" t="s">
        <v>5587</v>
      </c>
      <c r="F1989" t="s">
        <v>5806</v>
      </c>
      <c r="G1989" t="s">
        <v>2964</v>
      </c>
      <c r="H1989">
        <v>3</v>
      </c>
      <c r="I1989" s="2">
        <v>0</v>
      </c>
      <c r="J1989" t="s">
        <v>1640</v>
      </c>
      <c r="K1989" t="str">
        <f>VLOOKUP(E1989,customers!$A$1:$C$794,1,FALSE)</f>
        <v>AS-10090</v>
      </c>
      <c r="L1989" t="str">
        <f>VLOOKUP(E1989,customers!$A$1:$C$794,2,FALSE)</f>
        <v>Adam Shillingsburg</v>
      </c>
      <c r="M1989" t="str">
        <f>VLOOKUP(E1989,customers!$A$1:$C$794,3,FALSE)</f>
        <v>Consumer</v>
      </c>
    </row>
    <row r="1990" spans="1:13" x14ac:dyDescent="0.35">
      <c r="A1990" t="s">
        <v>5805</v>
      </c>
      <c r="B1990" s="1">
        <v>42317</v>
      </c>
      <c r="C1990" s="1">
        <v>42321</v>
      </c>
      <c r="D1990" t="s">
        <v>25</v>
      </c>
      <c r="E1990" t="s">
        <v>5587</v>
      </c>
      <c r="F1990" t="s">
        <v>5807</v>
      </c>
      <c r="G1990" t="s">
        <v>5808</v>
      </c>
      <c r="H1990">
        <v>7</v>
      </c>
      <c r="I1990" s="2">
        <v>0</v>
      </c>
      <c r="J1990" t="s">
        <v>5809</v>
      </c>
      <c r="K1990" t="str">
        <f>VLOOKUP(E1990,customers!$A$1:$C$794,1,FALSE)</f>
        <v>AS-10090</v>
      </c>
      <c r="L1990" t="str">
        <f>VLOOKUP(E1990,customers!$A$1:$C$794,2,FALSE)</f>
        <v>Adam Shillingsburg</v>
      </c>
      <c r="M1990" t="str">
        <f>VLOOKUP(E1990,customers!$A$1:$C$794,3,FALSE)</f>
        <v>Consumer</v>
      </c>
    </row>
    <row r="1991" spans="1:13" x14ac:dyDescent="0.35">
      <c r="A1991" t="s">
        <v>5805</v>
      </c>
      <c r="B1991" s="1">
        <v>42317</v>
      </c>
      <c r="C1991" s="1">
        <v>42321</v>
      </c>
      <c r="D1991" t="s">
        <v>25</v>
      </c>
      <c r="E1991" t="s">
        <v>5587</v>
      </c>
      <c r="F1991" t="s">
        <v>5810</v>
      </c>
      <c r="G1991" t="s">
        <v>5811</v>
      </c>
      <c r="H1991">
        <v>3</v>
      </c>
      <c r="I1991" s="2">
        <v>0</v>
      </c>
      <c r="J1991" t="s">
        <v>5812</v>
      </c>
      <c r="K1991" t="str">
        <f>VLOOKUP(E1991,customers!$A$1:$C$794,1,FALSE)</f>
        <v>AS-10090</v>
      </c>
      <c r="L1991" t="str">
        <f>VLOOKUP(E1991,customers!$A$1:$C$794,2,FALSE)</f>
        <v>Adam Shillingsburg</v>
      </c>
      <c r="M1991" t="str">
        <f>VLOOKUP(E1991,customers!$A$1:$C$794,3,FALSE)</f>
        <v>Consumer</v>
      </c>
    </row>
    <row r="1992" spans="1:13" x14ac:dyDescent="0.35">
      <c r="A1992" t="s">
        <v>5805</v>
      </c>
      <c r="B1992" s="1">
        <v>42317</v>
      </c>
      <c r="C1992" s="1">
        <v>42321</v>
      </c>
      <c r="D1992" t="s">
        <v>25</v>
      </c>
      <c r="E1992" t="s">
        <v>5587</v>
      </c>
      <c r="F1992" t="s">
        <v>5813</v>
      </c>
      <c r="G1992" t="s">
        <v>1392</v>
      </c>
      <c r="H1992">
        <v>3</v>
      </c>
      <c r="I1992" s="2">
        <v>0</v>
      </c>
      <c r="J1992" t="s">
        <v>1544</v>
      </c>
      <c r="K1992" t="str">
        <f>VLOOKUP(E1992,customers!$A$1:$C$794,1,FALSE)</f>
        <v>AS-10090</v>
      </c>
      <c r="L1992" t="str">
        <f>VLOOKUP(E1992,customers!$A$1:$C$794,2,FALSE)</f>
        <v>Adam Shillingsburg</v>
      </c>
      <c r="M1992" t="str">
        <f>VLOOKUP(E1992,customers!$A$1:$C$794,3,FALSE)</f>
        <v>Consumer</v>
      </c>
    </row>
    <row r="1993" spans="1:13" x14ac:dyDescent="0.35">
      <c r="A1993" t="s">
        <v>5814</v>
      </c>
      <c r="B1993" s="1">
        <v>42790</v>
      </c>
      <c r="C1993" s="1">
        <v>42794</v>
      </c>
      <c r="D1993" t="s">
        <v>25</v>
      </c>
      <c r="E1993" t="s">
        <v>5803</v>
      </c>
      <c r="F1993" t="s">
        <v>4090</v>
      </c>
      <c r="G1993" t="s">
        <v>1258</v>
      </c>
      <c r="H1993">
        <v>4</v>
      </c>
      <c r="I1993" s="2">
        <v>0.7</v>
      </c>
      <c r="J1993" t="s">
        <v>5815</v>
      </c>
      <c r="K1993" t="str">
        <f>VLOOKUP(E1993,customers!$A$1:$C$794,1,FALSE)</f>
        <v>CB-12415</v>
      </c>
      <c r="L1993" t="str">
        <f>VLOOKUP(E1993,customers!$A$1:$C$794,2,FALSE)</f>
        <v>Christy Brittain</v>
      </c>
      <c r="M1993" t="str">
        <f>VLOOKUP(E1993,customers!$A$1:$C$794,3,FALSE)</f>
        <v>Consumer</v>
      </c>
    </row>
    <row r="1994" spans="1:13" x14ac:dyDescent="0.35">
      <c r="A1994" t="s">
        <v>5816</v>
      </c>
      <c r="B1994" s="1">
        <v>42911</v>
      </c>
      <c r="C1994" s="1">
        <v>42918</v>
      </c>
      <c r="D1994" t="s">
        <v>25</v>
      </c>
      <c r="E1994" t="s">
        <v>5271</v>
      </c>
      <c r="F1994" t="s">
        <v>1758</v>
      </c>
      <c r="G1994" t="s">
        <v>5817</v>
      </c>
      <c r="H1994">
        <v>6</v>
      </c>
      <c r="I1994" s="2">
        <v>0.2</v>
      </c>
      <c r="J1994" t="s">
        <v>5818</v>
      </c>
      <c r="K1994" t="str">
        <f>VLOOKUP(E1994,customers!$A$1:$C$794,1,FALSE)</f>
        <v>ML-17755</v>
      </c>
      <c r="L1994" t="str">
        <f>VLOOKUP(E1994,customers!$A$1:$C$794,2,FALSE)</f>
        <v>Max Ludwig</v>
      </c>
      <c r="M1994" t="str">
        <f>VLOOKUP(E1994,customers!$A$1:$C$794,3,FALSE)</f>
        <v>Home Office</v>
      </c>
    </row>
    <row r="1995" spans="1:13" x14ac:dyDescent="0.35">
      <c r="A1995" t="s">
        <v>5816</v>
      </c>
      <c r="B1995" s="1">
        <v>42911</v>
      </c>
      <c r="C1995" s="1">
        <v>42918</v>
      </c>
      <c r="D1995" t="s">
        <v>25</v>
      </c>
      <c r="E1995" t="s">
        <v>5271</v>
      </c>
      <c r="F1995" t="s">
        <v>5819</v>
      </c>
      <c r="G1995" t="s">
        <v>2644</v>
      </c>
      <c r="H1995">
        <v>2</v>
      </c>
      <c r="I1995" s="2">
        <v>0.2</v>
      </c>
      <c r="J1995" t="s">
        <v>2148</v>
      </c>
      <c r="K1995" t="str">
        <f>VLOOKUP(E1995,customers!$A$1:$C$794,1,FALSE)</f>
        <v>ML-17755</v>
      </c>
      <c r="L1995" t="str">
        <f>VLOOKUP(E1995,customers!$A$1:$C$794,2,FALSE)</f>
        <v>Max Ludwig</v>
      </c>
      <c r="M1995" t="str">
        <f>VLOOKUP(E1995,customers!$A$1:$C$794,3,FALSE)</f>
        <v>Home Office</v>
      </c>
    </row>
    <row r="1996" spans="1:13" x14ac:dyDescent="0.35">
      <c r="A1996" t="s">
        <v>5816</v>
      </c>
      <c r="B1996" s="1">
        <v>42911</v>
      </c>
      <c r="C1996" s="1">
        <v>42918</v>
      </c>
      <c r="D1996" t="s">
        <v>25</v>
      </c>
      <c r="E1996" t="s">
        <v>5271</v>
      </c>
      <c r="F1996" t="s">
        <v>5820</v>
      </c>
      <c r="G1996" t="s">
        <v>5821</v>
      </c>
      <c r="H1996">
        <v>3</v>
      </c>
      <c r="I1996" s="2">
        <v>0.2</v>
      </c>
      <c r="J1996" t="s">
        <v>5822</v>
      </c>
      <c r="K1996" t="str">
        <f>VLOOKUP(E1996,customers!$A$1:$C$794,1,FALSE)</f>
        <v>ML-17755</v>
      </c>
      <c r="L1996" t="str">
        <f>VLOOKUP(E1996,customers!$A$1:$C$794,2,FALSE)</f>
        <v>Max Ludwig</v>
      </c>
      <c r="M1996" t="str">
        <f>VLOOKUP(E1996,customers!$A$1:$C$794,3,FALSE)</f>
        <v>Home Office</v>
      </c>
    </row>
    <row r="1997" spans="1:13" x14ac:dyDescent="0.35">
      <c r="A1997" t="s">
        <v>5823</v>
      </c>
      <c r="B1997" s="1">
        <v>43071</v>
      </c>
      <c r="C1997" s="1">
        <v>43073</v>
      </c>
      <c r="D1997" t="s">
        <v>11</v>
      </c>
      <c r="E1997" t="s">
        <v>5824</v>
      </c>
      <c r="F1997" t="s">
        <v>5825</v>
      </c>
      <c r="G1997" t="s">
        <v>5826</v>
      </c>
      <c r="H1997">
        <v>5</v>
      </c>
      <c r="I1997" s="2">
        <v>0.8</v>
      </c>
      <c r="J1997" t="s">
        <v>5827</v>
      </c>
      <c r="K1997" t="str">
        <f>VLOOKUP(E1997,customers!$A$1:$C$794,1,FALSE)</f>
        <v>JS-16030</v>
      </c>
      <c r="L1997" t="str">
        <f>VLOOKUP(E1997,customers!$A$1:$C$794,2,FALSE)</f>
        <v>Joy Smith</v>
      </c>
      <c r="M1997" t="str">
        <f>VLOOKUP(E1997,customers!$A$1:$C$794,3,FALSE)</f>
        <v>Consumer</v>
      </c>
    </row>
    <row r="1998" spans="1:13" x14ac:dyDescent="0.35">
      <c r="A1998" t="s">
        <v>5823</v>
      </c>
      <c r="B1998" s="1">
        <v>43071</v>
      </c>
      <c r="C1998" s="1">
        <v>43073</v>
      </c>
      <c r="D1998" t="s">
        <v>11</v>
      </c>
      <c r="E1998" t="s">
        <v>5824</v>
      </c>
      <c r="F1998" t="s">
        <v>2029</v>
      </c>
      <c r="G1998" t="s">
        <v>5828</v>
      </c>
      <c r="H1998">
        <v>4</v>
      </c>
      <c r="I1998" s="2">
        <v>0.6</v>
      </c>
      <c r="J1998" t="s">
        <v>5829</v>
      </c>
      <c r="K1998" t="str">
        <f>VLOOKUP(E1998,customers!$A$1:$C$794,1,FALSE)</f>
        <v>JS-16030</v>
      </c>
      <c r="L1998" t="str">
        <f>VLOOKUP(E1998,customers!$A$1:$C$794,2,FALSE)</f>
        <v>Joy Smith</v>
      </c>
      <c r="M1998" t="str">
        <f>VLOOKUP(E1998,customers!$A$1:$C$794,3,FALSE)</f>
        <v>Consumer</v>
      </c>
    </row>
    <row r="1999" spans="1:13" x14ac:dyDescent="0.35">
      <c r="A1999" t="s">
        <v>5830</v>
      </c>
      <c r="B1999" s="1">
        <v>41676</v>
      </c>
      <c r="C1999" s="1">
        <v>41679</v>
      </c>
      <c r="D1999" t="s">
        <v>149</v>
      </c>
      <c r="E1999" t="s">
        <v>5433</v>
      </c>
      <c r="F1999" t="s">
        <v>2281</v>
      </c>
      <c r="G1999" t="s">
        <v>3020</v>
      </c>
      <c r="H1999">
        <v>4</v>
      </c>
      <c r="I1999" s="2">
        <v>0</v>
      </c>
      <c r="J1999" t="s">
        <v>3580</v>
      </c>
      <c r="K1999" t="str">
        <f>VLOOKUP(E1999,customers!$A$1:$C$794,1,FALSE)</f>
        <v>ND-18460</v>
      </c>
      <c r="L1999" t="str">
        <f>VLOOKUP(E1999,customers!$A$1:$C$794,2,FALSE)</f>
        <v>Neil Ducich</v>
      </c>
      <c r="M1999" t="str">
        <f>VLOOKUP(E1999,customers!$A$1:$C$794,3,FALSE)</f>
        <v>Corporate</v>
      </c>
    </row>
    <row r="2000" spans="1:13" x14ac:dyDescent="0.35">
      <c r="A2000" t="s">
        <v>5830</v>
      </c>
      <c r="B2000" s="1">
        <v>41676</v>
      </c>
      <c r="C2000" s="1">
        <v>41679</v>
      </c>
      <c r="D2000" t="s">
        <v>149</v>
      </c>
      <c r="E2000" t="s">
        <v>5433</v>
      </c>
      <c r="F2000" t="s">
        <v>1214</v>
      </c>
      <c r="G2000" t="s">
        <v>5831</v>
      </c>
      <c r="H2000">
        <v>1</v>
      </c>
      <c r="I2000" s="2">
        <v>0</v>
      </c>
      <c r="J2000" t="s">
        <v>5832</v>
      </c>
      <c r="K2000" t="str">
        <f>VLOOKUP(E2000,customers!$A$1:$C$794,1,FALSE)</f>
        <v>ND-18460</v>
      </c>
      <c r="L2000" t="str">
        <f>VLOOKUP(E2000,customers!$A$1:$C$794,2,FALSE)</f>
        <v>Neil Ducich</v>
      </c>
      <c r="M2000" t="str">
        <f>VLOOKUP(E2000,customers!$A$1:$C$794,3,FALSE)</f>
        <v>Corporate</v>
      </c>
    </row>
    <row r="2001" spans="1:13" x14ac:dyDescent="0.35">
      <c r="A2001" t="s">
        <v>5830</v>
      </c>
      <c r="B2001" s="1">
        <v>41676</v>
      </c>
      <c r="C2001" s="1">
        <v>41679</v>
      </c>
      <c r="D2001" t="s">
        <v>149</v>
      </c>
      <c r="E2001" t="s">
        <v>5433</v>
      </c>
      <c r="F2001" t="s">
        <v>5320</v>
      </c>
      <c r="G2001" t="s">
        <v>5833</v>
      </c>
      <c r="H2001">
        <v>5</v>
      </c>
      <c r="I2001" s="2">
        <v>0</v>
      </c>
      <c r="J2001" t="s">
        <v>5834</v>
      </c>
      <c r="K2001" t="str">
        <f>VLOOKUP(E2001,customers!$A$1:$C$794,1,FALSE)</f>
        <v>ND-18460</v>
      </c>
      <c r="L2001" t="str">
        <f>VLOOKUP(E2001,customers!$A$1:$C$794,2,FALSE)</f>
        <v>Neil Ducich</v>
      </c>
      <c r="M2001" t="str">
        <f>VLOOKUP(E2001,customers!$A$1:$C$794,3,FALSE)</f>
        <v>Corporate</v>
      </c>
    </row>
    <row r="2002" spans="1:13" x14ac:dyDescent="0.35">
      <c r="A2002" t="s">
        <v>5835</v>
      </c>
      <c r="B2002" s="1">
        <v>42836</v>
      </c>
      <c r="C2002" s="1">
        <v>42843</v>
      </c>
      <c r="D2002" t="s">
        <v>25</v>
      </c>
      <c r="E2002" t="s">
        <v>5836</v>
      </c>
      <c r="F2002" t="s">
        <v>401</v>
      </c>
      <c r="G2002" t="s">
        <v>5837</v>
      </c>
      <c r="H2002">
        <v>5</v>
      </c>
      <c r="I2002" s="2">
        <v>0</v>
      </c>
      <c r="J2002" t="s">
        <v>3114</v>
      </c>
      <c r="K2002" t="str">
        <f>VLOOKUP(E2002,customers!$A$1:$C$794,1,FALSE)</f>
        <v>LW-17215</v>
      </c>
      <c r="L2002" t="str">
        <f>VLOOKUP(E2002,customers!$A$1:$C$794,2,FALSE)</f>
        <v>Luke Weiss</v>
      </c>
      <c r="M2002" t="str">
        <f>VLOOKUP(E2002,customers!$A$1:$C$794,3,FALSE)</f>
        <v>Consumer</v>
      </c>
    </row>
    <row r="2003" spans="1:13" x14ac:dyDescent="0.35">
      <c r="A2003" t="s">
        <v>5835</v>
      </c>
      <c r="B2003" s="1">
        <v>42836</v>
      </c>
      <c r="C2003" s="1">
        <v>42843</v>
      </c>
      <c r="D2003" t="s">
        <v>25</v>
      </c>
      <c r="E2003" t="s">
        <v>5836</v>
      </c>
      <c r="F2003" t="s">
        <v>4875</v>
      </c>
      <c r="G2003" t="s">
        <v>3876</v>
      </c>
      <c r="H2003">
        <v>7</v>
      </c>
      <c r="I2003" s="2">
        <v>0</v>
      </c>
      <c r="J2003" t="s">
        <v>5838</v>
      </c>
      <c r="K2003" t="str">
        <f>VLOOKUP(E2003,customers!$A$1:$C$794,1,FALSE)</f>
        <v>LW-17215</v>
      </c>
      <c r="L2003" t="str">
        <f>VLOOKUP(E2003,customers!$A$1:$C$794,2,FALSE)</f>
        <v>Luke Weiss</v>
      </c>
      <c r="M2003" t="str">
        <f>VLOOKUP(E2003,customers!$A$1:$C$794,3,FALSE)</f>
        <v>Consumer</v>
      </c>
    </row>
    <row r="2004" spans="1:13" x14ac:dyDescent="0.35">
      <c r="A2004" t="s">
        <v>5839</v>
      </c>
      <c r="B2004" s="1">
        <v>43094</v>
      </c>
      <c r="C2004" s="1">
        <v>43097</v>
      </c>
      <c r="D2004" t="s">
        <v>11</v>
      </c>
      <c r="E2004" t="s">
        <v>5239</v>
      </c>
      <c r="F2004" t="s">
        <v>4033</v>
      </c>
      <c r="G2004" t="s">
        <v>5028</v>
      </c>
      <c r="H2004">
        <v>3</v>
      </c>
      <c r="I2004" s="2">
        <v>0</v>
      </c>
      <c r="J2004" t="s">
        <v>5029</v>
      </c>
      <c r="K2004" t="str">
        <f>VLOOKUP(E2004,customers!$A$1:$C$794,1,FALSE)</f>
        <v>JW-15955</v>
      </c>
      <c r="L2004" t="str">
        <f>VLOOKUP(E2004,customers!$A$1:$C$794,2,FALSE)</f>
        <v>Joni Wasserman</v>
      </c>
      <c r="M2004" t="str">
        <f>VLOOKUP(E2004,customers!$A$1:$C$794,3,FALSE)</f>
        <v>Consumer</v>
      </c>
    </row>
    <row r="2005" spans="1:13" x14ac:dyDescent="0.35">
      <c r="A2005" t="s">
        <v>5839</v>
      </c>
      <c r="B2005" s="1">
        <v>43094</v>
      </c>
      <c r="C2005" s="1">
        <v>43097</v>
      </c>
      <c r="D2005" t="s">
        <v>11</v>
      </c>
      <c r="E2005" t="s">
        <v>5239</v>
      </c>
      <c r="F2005" t="s">
        <v>266</v>
      </c>
      <c r="G2005" t="s">
        <v>5840</v>
      </c>
      <c r="H2005">
        <v>5</v>
      </c>
      <c r="I2005" s="2">
        <v>0</v>
      </c>
      <c r="J2005" t="s">
        <v>5841</v>
      </c>
      <c r="K2005" t="str">
        <f>VLOOKUP(E2005,customers!$A$1:$C$794,1,FALSE)</f>
        <v>JW-15955</v>
      </c>
      <c r="L2005" t="str">
        <f>VLOOKUP(E2005,customers!$A$1:$C$794,2,FALSE)</f>
        <v>Joni Wasserman</v>
      </c>
      <c r="M2005" t="str">
        <f>VLOOKUP(E2005,customers!$A$1:$C$794,3,FALSE)</f>
        <v>Consumer</v>
      </c>
    </row>
    <row r="2006" spans="1:13" x14ac:dyDescent="0.35">
      <c r="A2006" t="s">
        <v>5842</v>
      </c>
      <c r="B2006" s="1">
        <v>42836</v>
      </c>
      <c r="C2006" s="1">
        <v>42843</v>
      </c>
      <c r="D2006" t="s">
        <v>25</v>
      </c>
      <c r="E2006" t="s">
        <v>3085</v>
      </c>
      <c r="F2006" t="s">
        <v>380</v>
      </c>
      <c r="G2006" t="s">
        <v>1986</v>
      </c>
      <c r="H2006">
        <v>3</v>
      </c>
      <c r="I2006" s="2">
        <v>0.8</v>
      </c>
      <c r="J2006" t="s">
        <v>1987</v>
      </c>
      <c r="K2006" t="str">
        <f>VLOOKUP(E2006,customers!$A$1:$C$794,1,FALSE)</f>
        <v>SC-20050</v>
      </c>
      <c r="L2006" t="str">
        <f>VLOOKUP(E2006,customers!$A$1:$C$794,2,FALSE)</f>
        <v>Sample Company A</v>
      </c>
      <c r="M2006" t="str">
        <f>VLOOKUP(E2006,customers!$A$1:$C$794,3,FALSE)</f>
        <v>Home Office</v>
      </c>
    </row>
    <row r="2007" spans="1:13" x14ac:dyDescent="0.35">
      <c r="A2007" t="s">
        <v>5843</v>
      </c>
      <c r="B2007" s="1">
        <v>42004</v>
      </c>
      <c r="C2007" s="1">
        <v>42008</v>
      </c>
      <c r="D2007" t="s">
        <v>25</v>
      </c>
      <c r="E2007" t="s">
        <v>3101</v>
      </c>
      <c r="F2007" t="s">
        <v>3272</v>
      </c>
      <c r="G2007" t="s">
        <v>5844</v>
      </c>
      <c r="H2007">
        <v>7</v>
      </c>
      <c r="I2007" s="2">
        <v>0</v>
      </c>
      <c r="J2007" t="s">
        <v>3673</v>
      </c>
      <c r="K2007" t="str">
        <f>VLOOKUP(E2007,customers!$A$1:$C$794,1,FALSE)</f>
        <v>RW-19630</v>
      </c>
      <c r="L2007" t="str">
        <f>VLOOKUP(E2007,customers!$A$1:$C$794,2,FALSE)</f>
        <v>Rob Williams</v>
      </c>
      <c r="M2007" t="str">
        <f>VLOOKUP(E2007,customers!$A$1:$C$794,3,FALSE)</f>
        <v>Corporate</v>
      </c>
    </row>
    <row r="2008" spans="1:13" x14ac:dyDescent="0.35">
      <c r="A2008" t="s">
        <v>5843</v>
      </c>
      <c r="B2008" s="1">
        <v>42004</v>
      </c>
      <c r="C2008" s="1">
        <v>42008</v>
      </c>
      <c r="D2008" t="s">
        <v>25</v>
      </c>
      <c r="E2008" t="s">
        <v>3101</v>
      </c>
      <c r="F2008" t="s">
        <v>973</v>
      </c>
      <c r="G2008" t="s">
        <v>5845</v>
      </c>
      <c r="H2008">
        <v>7</v>
      </c>
      <c r="I2008" s="2">
        <v>0</v>
      </c>
      <c r="J2008" t="s">
        <v>5386</v>
      </c>
      <c r="K2008" t="str">
        <f>VLOOKUP(E2008,customers!$A$1:$C$794,1,FALSE)</f>
        <v>RW-19630</v>
      </c>
      <c r="L2008" t="str">
        <f>VLOOKUP(E2008,customers!$A$1:$C$794,2,FALSE)</f>
        <v>Rob Williams</v>
      </c>
      <c r="M2008" t="str">
        <f>VLOOKUP(E2008,customers!$A$1:$C$794,3,FALSE)</f>
        <v>Corporate</v>
      </c>
    </row>
    <row r="2009" spans="1:13" x14ac:dyDescent="0.35">
      <c r="A2009" t="s">
        <v>5846</v>
      </c>
      <c r="B2009" s="1">
        <v>42950</v>
      </c>
      <c r="C2009" s="1">
        <v>42951</v>
      </c>
      <c r="D2009" t="s">
        <v>149</v>
      </c>
      <c r="E2009" t="s">
        <v>4816</v>
      </c>
      <c r="F2009" t="s">
        <v>5847</v>
      </c>
      <c r="G2009" t="s">
        <v>5848</v>
      </c>
      <c r="H2009">
        <v>2</v>
      </c>
      <c r="I2009" s="2">
        <v>0.3</v>
      </c>
      <c r="J2009" t="s">
        <v>5849</v>
      </c>
      <c r="K2009" t="str">
        <f>VLOOKUP(E2009,customers!$A$1:$C$794,1,FALSE)</f>
        <v>CM-12190</v>
      </c>
      <c r="L2009" t="str">
        <f>VLOOKUP(E2009,customers!$A$1:$C$794,2,FALSE)</f>
        <v>Charlotte Melton</v>
      </c>
      <c r="M2009" t="str">
        <f>VLOOKUP(E2009,customers!$A$1:$C$794,3,FALSE)</f>
        <v>Consumer</v>
      </c>
    </row>
    <row r="2010" spans="1:13" x14ac:dyDescent="0.35">
      <c r="A2010" t="s">
        <v>5850</v>
      </c>
      <c r="B2010" s="1">
        <v>41958</v>
      </c>
      <c r="C2010" s="1">
        <v>41964</v>
      </c>
      <c r="D2010" t="s">
        <v>25</v>
      </c>
      <c r="E2010" t="s">
        <v>4219</v>
      </c>
      <c r="F2010" t="s">
        <v>4789</v>
      </c>
      <c r="G2010" t="s">
        <v>116</v>
      </c>
      <c r="H2010">
        <v>3</v>
      </c>
      <c r="I2010" s="2">
        <v>0.2</v>
      </c>
      <c r="J2010" t="s">
        <v>5851</v>
      </c>
      <c r="K2010" t="str">
        <f>VLOOKUP(E2010,customers!$A$1:$C$794,1,FALSE)</f>
        <v>JF-15190</v>
      </c>
      <c r="L2010" t="str">
        <f>VLOOKUP(E2010,customers!$A$1:$C$794,2,FALSE)</f>
        <v>Jamie Frazer</v>
      </c>
      <c r="M2010" t="str">
        <f>VLOOKUP(E2010,customers!$A$1:$C$794,3,FALSE)</f>
        <v>Consumer</v>
      </c>
    </row>
    <row r="2011" spans="1:13" x14ac:dyDescent="0.35">
      <c r="A2011" t="s">
        <v>5850</v>
      </c>
      <c r="B2011" s="1">
        <v>41958</v>
      </c>
      <c r="C2011" s="1">
        <v>41964</v>
      </c>
      <c r="D2011" t="s">
        <v>25</v>
      </c>
      <c r="E2011" t="s">
        <v>4219</v>
      </c>
      <c r="F2011" t="s">
        <v>318</v>
      </c>
      <c r="G2011" t="s">
        <v>5852</v>
      </c>
      <c r="H2011">
        <v>2</v>
      </c>
      <c r="I2011" s="2">
        <v>0.2</v>
      </c>
      <c r="J2011" t="s">
        <v>5853</v>
      </c>
      <c r="K2011" t="str">
        <f>VLOOKUP(E2011,customers!$A$1:$C$794,1,FALSE)</f>
        <v>JF-15190</v>
      </c>
      <c r="L2011" t="str">
        <f>VLOOKUP(E2011,customers!$A$1:$C$794,2,FALSE)</f>
        <v>Jamie Frazer</v>
      </c>
      <c r="M2011" t="str">
        <f>VLOOKUP(E2011,customers!$A$1:$C$794,3,FALSE)</f>
        <v>Consumer</v>
      </c>
    </row>
    <row r="2012" spans="1:13" x14ac:dyDescent="0.35">
      <c r="A2012" t="s">
        <v>5850</v>
      </c>
      <c r="B2012" s="1">
        <v>41958</v>
      </c>
      <c r="C2012" s="1">
        <v>41964</v>
      </c>
      <c r="D2012" t="s">
        <v>25</v>
      </c>
      <c r="E2012" t="s">
        <v>4219</v>
      </c>
      <c r="F2012" t="s">
        <v>2379</v>
      </c>
      <c r="G2012" t="s">
        <v>5751</v>
      </c>
      <c r="H2012">
        <v>4</v>
      </c>
      <c r="I2012" s="2">
        <v>0.2</v>
      </c>
      <c r="J2012" t="s">
        <v>5741</v>
      </c>
      <c r="K2012" t="str">
        <f>VLOOKUP(E2012,customers!$A$1:$C$794,1,FALSE)</f>
        <v>JF-15190</v>
      </c>
      <c r="L2012" t="str">
        <f>VLOOKUP(E2012,customers!$A$1:$C$794,2,FALSE)</f>
        <v>Jamie Frazer</v>
      </c>
      <c r="M2012" t="str">
        <f>VLOOKUP(E2012,customers!$A$1:$C$794,3,FALSE)</f>
        <v>Consumer</v>
      </c>
    </row>
    <row r="2013" spans="1:13" x14ac:dyDescent="0.35">
      <c r="A2013" t="s">
        <v>5854</v>
      </c>
      <c r="B2013" s="1">
        <v>42349</v>
      </c>
      <c r="C2013" s="1">
        <v>42349</v>
      </c>
      <c r="D2013" t="s">
        <v>1333</v>
      </c>
      <c r="E2013" t="s">
        <v>5855</v>
      </c>
      <c r="F2013" t="s">
        <v>2497</v>
      </c>
      <c r="G2013" t="s">
        <v>1754</v>
      </c>
      <c r="H2013">
        <v>2</v>
      </c>
      <c r="I2013" s="2">
        <v>0.2</v>
      </c>
      <c r="J2013" t="s">
        <v>5856</v>
      </c>
      <c r="K2013" t="str">
        <f>VLOOKUP(E2013,customers!$A$1:$C$794,1,FALSE)</f>
        <v>SC-20800</v>
      </c>
      <c r="L2013" t="str">
        <f>VLOOKUP(E2013,customers!$A$1:$C$794,2,FALSE)</f>
        <v>Stuart Calhoun</v>
      </c>
      <c r="M2013" t="str">
        <f>VLOOKUP(E2013,customers!$A$1:$C$794,3,FALSE)</f>
        <v>Consumer</v>
      </c>
    </row>
    <row r="2014" spans="1:13" x14ac:dyDescent="0.35">
      <c r="A2014" t="s">
        <v>5854</v>
      </c>
      <c r="B2014" s="1">
        <v>42349</v>
      </c>
      <c r="C2014" s="1">
        <v>42349</v>
      </c>
      <c r="D2014" t="s">
        <v>1333</v>
      </c>
      <c r="E2014" t="s">
        <v>5855</v>
      </c>
      <c r="F2014" t="s">
        <v>5857</v>
      </c>
      <c r="G2014" t="s">
        <v>5858</v>
      </c>
      <c r="H2014">
        <v>3</v>
      </c>
      <c r="I2014" s="2">
        <v>0.2</v>
      </c>
      <c r="J2014" t="s">
        <v>5859</v>
      </c>
      <c r="K2014" t="str">
        <f>VLOOKUP(E2014,customers!$A$1:$C$794,1,FALSE)</f>
        <v>SC-20800</v>
      </c>
      <c r="L2014" t="str">
        <f>VLOOKUP(E2014,customers!$A$1:$C$794,2,FALSE)</f>
        <v>Stuart Calhoun</v>
      </c>
      <c r="M2014" t="str">
        <f>VLOOKUP(E2014,customers!$A$1:$C$794,3,FALSE)</f>
        <v>Consumer</v>
      </c>
    </row>
    <row r="2015" spans="1:13" x14ac:dyDescent="0.35">
      <c r="A2015" t="s">
        <v>5860</v>
      </c>
      <c r="B2015" s="1">
        <v>42631</v>
      </c>
      <c r="C2015" s="1">
        <v>42636</v>
      </c>
      <c r="D2015" t="s">
        <v>25</v>
      </c>
      <c r="E2015" t="s">
        <v>5861</v>
      </c>
      <c r="F2015" t="s">
        <v>5334</v>
      </c>
      <c r="G2015" t="s">
        <v>5862</v>
      </c>
      <c r="H2015">
        <v>1</v>
      </c>
      <c r="I2015" s="2">
        <v>0</v>
      </c>
      <c r="J2015" t="s">
        <v>5863</v>
      </c>
      <c r="K2015" t="str">
        <f>VLOOKUP(E2015,customers!$A$1:$C$794,1,FALSE)</f>
        <v>AM-10705</v>
      </c>
      <c r="L2015" t="str">
        <f>VLOOKUP(E2015,customers!$A$1:$C$794,2,FALSE)</f>
        <v>Anne McFarland</v>
      </c>
      <c r="M2015" t="str">
        <f>VLOOKUP(E2015,customers!$A$1:$C$794,3,FALSE)</f>
        <v>Consumer</v>
      </c>
    </row>
    <row r="2016" spans="1:13" x14ac:dyDescent="0.35">
      <c r="A2016" t="s">
        <v>5860</v>
      </c>
      <c r="B2016" s="1">
        <v>42631</v>
      </c>
      <c r="C2016" s="1">
        <v>42636</v>
      </c>
      <c r="D2016" t="s">
        <v>25</v>
      </c>
      <c r="E2016" t="s">
        <v>5861</v>
      </c>
      <c r="F2016" t="s">
        <v>5864</v>
      </c>
      <c r="G2016" t="s">
        <v>5865</v>
      </c>
      <c r="H2016">
        <v>2</v>
      </c>
      <c r="I2016" s="2">
        <v>0</v>
      </c>
      <c r="J2016" t="s">
        <v>5866</v>
      </c>
      <c r="K2016" t="str">
        <f>VLOOKUP(E2016,customers!$A$1:$C$794,1,FALSE)</f>
        <v>AM-10705</v>
      </c>
      <c r="L2016" t="str">
        <f>VLOOKUP(E2016,customers!$A$1:$C$794,2,FALSE)</f>
        <v>Anne McFarland</v>
      </c>
      <c r="M2016" t="str">
        <f>VLOOKUP(E2016,customers!$A$1:$C$794,3,FALSE)</f>
        <v>Consumer</v>
      </c>
    </row>
    <row r="2017" spans="1:13" x14ac:dyDescent="0.35">
      <c r="A2017" t="s">
        <v>5860</v>
      </c>
      <c r="B2017" s="1">
        <v>42631</v>
      </c>
      <c r="C2017" s="1">
        <v>42636</v>
      </c>
      <c r="D2017" t="s">
        <v>25</v>
      </c>
      <c r="E2017" t="s">
        <v>5861</v>
      </c>
      <c r="F2017" t="s">
        <v>3994</v>
      </c>
      <c r="G2017" t="s">
        <v>5867</v>
      </c>
      <c r="H2017">
        <v>4</v>
      </c>
      <c r="I2017" s="2">
        <v>0</v>
      </c>
      <c r="J2017" t="s">
        <v>5868</v>
      </c>
      <c r="K2017" t="str">
        <f>VLOOKUP(E2017,customers!$A$1:$C$794,1,FALSE)</f>
        <v>AM-10705</v>
      </c>
      <c r="L2017" t="str">
        <f>VLOOKUP(E2017,customers!$A$1:$C$794,2,FALSE)</f>
        <v>Anne McFarland</v>
      </c>
      <c r="M2017" t="str">
        <f>VLOOKUP(E2017,customers!$A$1:$C$794,3,FALSE)</f>
        <v>Consumer</v>
      </c>
    </row>
    <row r="2018" spans="1:13" x14ac:dyDescent="0.35">
      <c r="A2018" t="s">
        <v>5869</v>
      </c>
      <c r="B2018" s="1">
        <v>42082</v>
      </c>
      <c r="C2018" s="1">
        <v>42086</v>
      </c>
      <c r="D2018" t="s">
        <v>25</v>
      </c>
      <c r="E2018" t="s">
        <v>2912</v>
      </c>
      <c r="F2018" t="s">
        <v>4830</v>
      </c>
      <c r="G2018" t="s">
        <v>2537</v>
      </c>
      <c r="H2018">
        <v>2</v>
      </c>
      <c r="I2018" s="2">
        <v>0.2</v>
      </c>
      <c r="J2018" t="s">
        <v>2538</v>
      </c>
      <c r="K2018" t="str">
        <f>VLOOKUP(E2018,customers!$A$1:$C$794,1,FALSE)</f>
        <v>BK-11260</v>
      </c>
      <c r="L2018" t="str">
        <f>VLOOKUP(E2018,customers!$A$1:$C$794,2,FALSE)</f>
        <v>Berenike Kampe</v>
      </c>
      <c r="M2018" t="str">
        <f>VLOOKUP(E2018,customers!$A$1:$C$794,3,FALSE)</f>
        <v>Consumer</v>
      </c>
    </row>
    <row r="2019" spans="1:13" x14ac:dyDescent="0.35">
      <c r="A2019" t="s">
        <v>5869</v>
      </c>
      <c r="B2019" s="1">
        <v>42082</v>
      </c>
      <c r="C2019" s="1">
        <v>42086</v>
      </c>
      <c r="D2019" t="s">
        <v>25</v>
      </c>
      <c r="E2019" t="s">
        <v>2912</v>
      </c>
      <c r="F2019" t="s">
        <v>21</v>
      </c>
      <c r="G2019" t="s">
        <v>22</v>
      </c>
      <c r="H2019">
        <v>2</v>
      </c>
      <c r="I2019" s="2">
        <v>0</v>
      </c>
      <c r="J2019" t="s">
        <v>23</v>
      </c>
      <c r="K2019" t="str">
        <f>VLOOKUP(E2019,customers!$A$1:$C$794,1,FALSE)</f>
        <v>BK-11260</v>
      </c>
      <c r="L2019" t="str">
        <f>VLOOKUP(E2019,customers!$A$1:$C$794,2,FALSE)</f>
        <v>Berenike Kampe</v>
      </c>
      <c r="M2019" t="str">
        <f>VLOOKUP(E2019,customers!$A$1:$C$794,3,FALSE)</f>
        <v>Consumer</v>
      </c>
    </row>
    <row r="2020" spans="1:13" x14ac:dyDescent="0.35">
      <c r="A2020" t="s">
        <v>5869</v>
      </c>
      <c r="B2020" s="1">
        <v>42082</v>
      </c>
      <c r="C2020" s="1">
        <v>42086</v>
      </c>
      <c r="D2020" t="s">
        <v>25</v>
      </c>
      <c r="E2020" t="s">
        <v>2912</v>
      </c>
      <c r="F2020" t="s">
        <v>4900</v>
      </c>
      <c r="G2020" t="s">
        <v>5870</v>
      </c>
      <c r="H2020">
        <v>4</v>
      </c>
      <c r="I2020" s="2">
        <v>0</v>
      </c>
      <c r="J2020" t="s">
        <v>1181</v>
      </c>
      <c r="K2020" t="str">
        <f>VLOOKUP(E2020,customers!$A$1:$C$794,1,FALSE)</f>
        <v>BK-11260</v>
      </c>
      <c r="L2020" t="str">
        <f>VLOOKUP(E2020,customers!$A$1:$C$794,2,FALSE)</f>
        <v>Berenike Kampe</v>
      </c>
      <c r="M2020" t="str">
        <f>VLOOKUP(E2020,customers!$A$1:$C$794,3,FALSE)</f>
        <v>Consumer</v>
      </c>
    </row>
    <row r="2021" spans="1:13" x14ac:dyDescent="0.35">
      <c r="A2021" t="s">
        <v>5869</v>
      </c>
      <c r="B2021" s="1">
        <v>42082</v>
      </c>
      <c r="C2021" s="1">
        <v>42086</v>
      </c>
      <c r="D2021" t="s">
        <v>25</v>
      </c>
      <c r="E2021" t="s">
        <v>2912</v>
      </c>
      <c r="F2021" t="s">
        <v>770</v>
      </c>
      <c r="G2021" t="s">
        <v>5871</v>
      </c>
      <c r="H2021">
        <v>6</v>
      </c>
      <c r="I2021" s="2">
        <v>0</v>
      </c>
      <c r="J2021" t="s">
        <v>5872</v>
      </c>
      <c r="K2021" t="str">
        <f>VLOOKUP(E2021,customers!$A$1:$C$794,1,FALSE)</f>
        <v>BK-11260</v>
      </c>
      <c r="L2021" t="str">
        <f>VLOOKUP(E2021,customers!$A$1:$C$794,2,FALSE)</f>
        <v>Berenike Kampe</v>
      </c>
      <c r="M2021" t="str">
        <f>VLOOKUP(E2021,customers!$A$1:$C$794,3,FALSE)</f>
        <v>Consumer</v>
      </c>
    </row>
    <row r="2022" spans="1:13" x14ac:dyDescent="0.35">
      <c r="A2022" t="s">
        <v>5873</v>
      </c>
      <c r="B2022" s="1">
        <v>42632</v>
      </c>
      <c r="C2022" s="1">
        <v>42634</v>
      </c>
      <c r="D2022" t="s">
        <v>149</v>
      </c>
      <c r="E2022" t="s">
        <v>5874</v>
      </c>
      <c r="F2022" t="s">
        <v>2151</v>
      </c>
      <c r="G2022" t="s">
        <v>5875</v>
      </c>
      <c r="H2022">
        <v>9</v>
      </c>
      <c r="I2022" s="2">
        <v>0</v>
      </c>
      <c r="J2022" t="s">
        <v>5876</v>
      </c>
      <c r="K2022" t="str">
        <f>VLOOKUP(E2022,customers!$A$1:$C$794,1,FALSE)</f>
        <v>RH-19510</v>
      </c>
      <c r="L2022" t="str">
        <f>VLOOKUP(E2022,customers!$A$1:$C$794,2,FALSE)</f>
        <v>Rick Huthwaite</v>
      </c>
      <c r="M2022" t="str">
        <f>VLOOKUP(E2022,customers!$A$1:$C$794,3,FALSE)</f>
        <v>Home Office</v>
      </c>
    </row>
    <row r="2023" spans="1:13" x14ac:dyDescent="0.35">
      <c r="A2023" t="s">
        <v>5873</v>
      </c>
      <c r="B2023" s="1">
        <v>42632</v>
      </c>
      <c r="C2023" s="1">
        <v>42634</v>
      </c>
      <c r="D2023" t="s">
        <v>149</v>
      </c>
      <c r="E2023" t="s">
        <v>5874</v>
      </c>
      <c r="F2023" t="s">
        <v>520</v>
      </c>
      <c r="G2023" t="s">
        <v>1306</v>
      </c>
      <c r="H2023">
        <v>3</v>
      </c>
      <c r="I2023" s="2">
        <v>0</v>
      </c>
      <c r="J2023" t="s">
        <v>5877</v>
      </c>
      <c r="K2023" t="str">
        <f>VLOOKUP(E2023,customers!$A$1:$C$794,1,FALSE)</f>
        <v>RH-19510</v>
      </c>
      <c r="L2023" t="str">
        <f>VLOOKUP(E2023,customers!$A$1:$C$794,2,FALSE)</f>
        <v>Rick Huthwaite</v>
      </c>
      <c r="M2023" t="str">
        <f>VLOOKUP(E2023,customers!$A$1:$C$794,3,FALSE)</f>
        <v>Home Office</v>
      </c>
    </row>
    <row r="2024" spans="1:13" x14ac:dyDescent="0.35">
      <c r="A2024" t="s">
        <v>5873</v>
      </c>
      <c r="B2024" s="1">
        <v>42632</v>
      </c>
      <c r="C2024" s="1">
        <v>42634</v>
      </c>
      <c r="D2024" t="s">
        <v>149</v>
      </c>
      <c r="E2024" t="s">
        <v>5874</v>
      </c>
      <c r="F2024" t="s">
        <v>3152</v>
      </c>
      <c r="G2024" t="s">
        <v>5878</v>
      </c>
      <c r="H2024">
        <v>3</v>
      </c>
      <c r="I2024" s="2">
        <v>0</v>
      </c>
      <c r="J2024" t="s">
        <v>5879</v>
      </c>
      <c r="K2024" t="str">
        <f>VLOOKUP(E2024,customers!$A$1:$C$794,1,FALSE)</f>
        <v>RH-19510</v>
      </c>
      <c r="L2024" t="str">
        <f>VLOOKUP(E2024,customers!$A$1:$C$794,2,FALSE)</f>
        <v>Rick Huthwaite</v>
      </c>
      <c r="M2024" t="str">
        <f>VLOOKUP(E2024,customers!$A$1:$C$794,3,FALSE)</f>
        <v>Home Office</v>
      </c>
    </row>
    <row r="2025" spans="1:13" x14ac:dyDescent="0.35">
      <c r="A2025" t="s">
        <v>5873</v>
      </c>
      <c r="B2025" s="1">
        <v>42632</v>
      </c>
      <c r="C2025" s="1">
        <v>42634</v>
      </c>
      <c r="D2025" t="s">
        <v>149</v>
      </c>
      <c r="E2025" t="s">
        <v>5874</v>
      </c>
      <c r="F2025" t="s">
        <v>2715</v>
      </c>
      <c r="G2025" t="s">
        <v>5880</v>
      </c>
      <c r="H2025">
        <v>4</v>
      </c>
      <c r="I2025" s="2">
        <v>0</v>
      </c>
      <c r="J2025" t="s">
        <v>5881</v>
      </c>
      <c r="K2025" t="str">
        <f>VLOOKUP(E2025,customers!$A$1:$C$794,1,FALSE)</f>
        <v>RH-19510</v>
      </c>
      <c r="L2025" t="str">
        <f>VLOOKUP(E2025,customers!$A$1:$C$794,2,FALSE)</f>
        <v>Rick Huthwaite</v>
      </c>
      <c r="M2025" t="str">
        <f>VLOOKUP(E2025,customers!$A$1:$C$794,3,FALSE)</f>
        <v>Home Office</v>
      </c>
    </row>
    <row r="2026" spans="1:13" x14ac:dyDescent="0.35">
      <c r="A2026" t="s">
        <v>5882</v>
      </c>
      <c r="B2026" s="1">
        <v>42967</v>
      </c>
      <c r="C2026" s="1">
        <v>42969</v>
      </c>
      <c r="D2026" t="s">
        <v>11</v>
      </c>
      <c r="E2026" t="s">
        <v>4078</v>
      </c>
      <c r="F2026" t="s">
        <v>4421</v>
      </c>
      <c r="G2026" t="s">
        <v>5883</v>
      </c>
      <c r="H2026">
        <v>5</v>
      </c>
      <c r="I2026" s="2">
        <v>0.2</v>
      </c>
      <c r="J2026" t="s">
        <v>5884</v>
      </c>
      <c r="K2026" t="str">
        <f>VLOOKUP(E2026,customers!$A$1:$C$794,1,FALSE)</f>
        <v>GM-14500</v>
      </c>
      <c r="L2026" t="str">
        <f>VLOOKUP(E2026,customers!$A$1:$C$794,2,FALSE)</f>
        <v>Gene McClure</v>
      </c>
      <c r="M2026" t="str">
        <f>VLOOKUP(E2026,customers!$A$1:$C$794,3,FALSE)</f>
        <v>Consumer</v>
      </c>
    </row>
    <row r="2027" spans="1:13" x14ac:dyDescent="0.35">
      <c r="A2027" t="s">
        <v>5885</v>
      </c>
      <c r="B2027" s="1">
        <v>42076</v>
      </c>
      <c r="C2027" s="1">
        <v>42078</v>
      </c>
      <c r="D2027" t="s">
        <v>149</v>
      </c>
      <c r="E2027" t="s">
        <v>4963</v>
      </c>
      <c r="F2027" t="s">
        <v>2702</v>
      </c>
      <c r="G2027" t="s">
        <v>5886</v>
      </c>
      <c r="H2027">
        <v>2</v>
      </c>
      <c r="I2027" s="2">
        <v>0</v>
      </c>
      <c r="J2027" t="s">
        <v>5887</v>
      </c>
      <c r="K2027" t="str">
        <f>VLOOKUP(E2027,customers!$A$1:$C$794,1,FALSE)</f>
        <v>MC-17275</v>
      </c>
      <c r="L2027" t="str">
        <f>VLOOKUP(E2027,customers!$A$1:$C$794,2,FALSE)</f>
        <v>Marc Crier</v>
      </c>
      <c r="M2027" t="str">
        <f>VLOOKUP(E2027,customers!$A$1:$C$794,3,FALSE)</f>
        <v>Consumer</v>
      </c>
    </row>
    <row r="2028" spans="1:13" x14ac:dyDescent="0.35">
      <c r="A2028" t="s">
        <v>5888</v>
      </c>
      <c r="B2028" s="1">
        <v>42621</v>
      </c>
      <c r="C2028" s="1">
        <v>42623</v>
      </c>
      <c r="D2028" t="s">
        <v>11</v>
      </c>
      <c r="E2028" t="s">
        <v>761</v>
      </c>
      <c r="F2028" t="s">
        <v>1390</v>
      </c>
      <c r="G2028" t="s">
        <v>5889</v>
      </c>
      <c r="H2028">
        <v>2</v>
      </c>
      <c r="I2028" s="2">
        <v>0.2</v>
      </c>
      <c r="J2028" t="s">
        <v>3803</v>
      </c>
      <c r="K2028" t="str">
        <f>VLOOKUP(E2028,customers!$A$1:$C$794,1,FALSE)</f>
        <v>VM-21685</v>
      </c>
      <c r="L2028" t="str">
        <f>VLOOKUP(E2028,customers!$A$1:$C$794,2,FALSE)</f>
        <v>Valerie Mitchum</v>
      </c>
      <c r="M2028" t="str">
        <f>VLOOKUP(E2028,customers!$A$1:$C$794,3,FALSE)</f>
        <v>Home Office</v>
      </c>
    </row>
    <row r="2029" spans="1:13" x14ac:dyDescent="0.35">
      <c r="A2029" t="s">
        <v>5888</v>
      </c>
      <c r="B2029" s="1">
        <v>42621</v>
      </c>
      <c r="C2029" s="1">
        <v>42623</v>
      </c>
      <c r="D2029" t="s">
        <v>11</v>
      </c>
      <c r="E2029" t="s">
        <v>761</v>
      </c>
      <c r="F2029" t="s">
        <v>2259</v>
      </c>
      <c r="G2029" t="s">
        <v>5890</v>
      </c>
      <c r="H2029">
        <v>4</v>
      </c>
      <c r="I2029" s="2">
        <v>0.2</v>
      </c>
      <c r="J2029" t="s">
        <v>5891</v>
      </c>
      <c r="K2029" t="str">
        <f>VLOOKUP(E2029,customers!$A$1:$C$794,1,FALSE)</f>
        <v>VM-21685</v>
      </c>
      <c r="L2029" t="str">
        <f>VLOOKUP(E2029,customers!$A$1:$C$794,2,FALSE)</f>
        <v>Valerie Mitchum</v>
      </c>
      <c r="M2029" t="str">
        <f>VLOOKUP(E2029,customers!$A$1:$C$794,3,FALSE)</f>
        <v>Home Office</v>
      </c>
    </row>
    <row r="2030" spans="1:13" x14ac:dyDescent="0.35">
      <c r="A2030" t="s">
        <v>5892</v>
      </c>
      <c r="B2030" s="1">
        <v>42334</v>
      </c>
      <c r="C2030" s="1">
        <v>42338</v>
      </c>
      <c r="D2030" t="s">
        <v>25</v>
      </c>
      <c r="E2030" t="s">
        <v>2950</v>
      </c>
      <c r="F2030" t="s">
        <v>767</v>
      </c>
      <c r="G2030" t="s">
        <v>5707</v>
      </c>
      <c r="H2030">
        <v>3</v>
      </c>
      <c r="I2030" s="2">
        <v>0</v>
      </c>
      <c r="J2030" t="s">
        <v>5893</v>
      </c>
      <c r="K2030" t="str">
        <f>VLOOKUP(E2030,customers!$A$1:$C$794,1,FALSE)</f>
        <v>GP-14740</v>
      </c>
      <c r="L2030" t="str">
        <f>VLOOKUP(E2030,customers!$A$1:$C$794,2,FALSE)</f>
        <v>Guy Phonely</v>
      </c>
      <c r="M2030" t="str">
        <f>VLOOKUP(E2030,customers!$A$1:$C$794,3,FALSE)</f>
        <v>Corporate</v>
      </c>
    </row>
    <row r="2031" spans="1:13" x14ac:dyDescent="0.35">
      <c r="A2031" t="s">
        <v>5892</v>
      </c>
      <c r="B2031" s="1">
        <v>42334</v>
      </c>
      <c r="C2031" s="1">
        <v>42338</v>
      </c>
      <c r="D2031" t="s">
        <v>25</v>
      </c>
      <c r="E2031" t="s">
        <v>2950</v>
      </c>
      <c r="F2031" t="s">
        <v>5894</v>
      </c>
      <c r="G2031" t="s">
        <v>5895</v>
      </c>
      <c r="H2031">
        <v>5</v>
      </c>
      <c r="I2031" s="2">
        <v>0</v>
      </c>
      <c r="J2031" t="s">
        <v>3532</v>
      </c>
      <c r="K2031" t="str">
        <f>VLOOKUP(E2031,customers!$A$1:$C$794,1,FALSE)</f>
        <v>GP-14740</v>
      </c>
      <c r="L2031" t="str">
        <f>VLOOKUP(E2031,customers!$A$1:$C$794,2,FALSE)</f>
        <v>Guy Phonely</v>
      </c>
      <c r="M2031" t="str">
        <f>VLOOKUP(E2031,customers!$A$1:$C$794,3,FALSE)</f>
        <v>Corporate</v>
      </c>
    </row>
    <row r="2032" spans="1:13" x14ac:dyDescent="0.35">
      <c r="A2032" t="s">
        <v>5892</v>
      </c>
      <c r="B2032" s="1">
        <v>42334</v>
      </c>
      <c r="C2032" s="1">
        <v>42338</v>
      </c>
      <c r="D2032" t="s">
        <v>25</v>
      </c>
      <c r="E2032" t="s">
        <v>2950</v>
      </c>
      <c r="F2032" t="s">
        <v>3433</v>
      </c>
      <c r="G2032" t="s">
        <v>5896</v>
      </c>
      <c r="H2032">
        <v>4</v>
      </c>
      <c r="I2032" s="2">
        <v>0</v>
      </c>
      <c r="J2032" t="s">
        <v>5897</v>
      </c>
      <c r="K2032" t="str">
        <f>VLOOKUP(E2032,customers!$A$1:$C$794,1,FALSE)</f>
        <v>GP-14740</v>
      </c>
      <c r="L2032" t="str">
        <f>VLOOKUP(E2032,customers!$A$1:$C$794,2,FALSE)</f>
        <v>Guy Phonely</v>
      </c>
      <c r="M2032" t="str">
        <f>VLOOKUP(E2032,customers!$A$1:$C$794,3,FALSE)</f>
        <v>Corporate</v>
      </c>
    </row>
    <row r="2033" spans="1:13" x14ac:dyDescent="0.35">
      <c r="A2033" t="s">
        <v>5892</v>
      </c>
      <c r="B2033" s="1">
        <v>42334</v>
      </c>
      <c r="C2033" s="1">
        <v>42338</v>
      </c>
      <c r="D2033" t="s">
        <v>25</v>
      </c>
      <c r="E2033" t="s">
        <v>2950</v>
      </c>
      <c r="F2033" t="s">
        <v>4719</v>
      </c>
      <c r="G2033" t="s">
        <v>3728</v>
      </c>
      <c r="H2033">
        <v>3</v>
      </c>
      <c r="I2033" s="2">
        <v>0</v>
      </c>
      <c r="J2033" t="s">
        <v>5898</v>
      </c>
      <c r="K2033" t="str">
        <f>VLOOKUP(E2033,customers!$A$1:$C$794,1,FALSE)</f>
        <v>GP-14740</v>
      </c>
      <c r="L2033" t="str">
        <f>VLOOKUP(E2033,customers!$A$1:$C$794,2,FALSE)</f>
        <v>Guy Phonely</v>
      </c>
      <c r="M2033" t="str">
        <f>VLOOKUP(E2033,customers!$A$1:$C$794,3,FALSE)</f>
        <v>Corporate</v>
      </c>
    </row>
    <row r="2034" spans="1:13" x14ac:dyDescent="0.35">
      <c r="A2034" t="s">
        <v>5899</v>
      </c>
      <c r="B2034" s="1">
        <v>42713</v>
      </c>
      <c r="C2034" s="1">
        <v>42717</v>
      </c>
      <c r="D2034" t="s">
        <v>25</v>
      </c>
      <c r="E2034" t="s">
        <v>3045</v>
      </c>
      <c r="F2034" t="s">
        <v>3046</v>
      </c>
      <c r="G2034" t="s">
        <v>5297</v>
      </c>
      <c r="H2034">
        <v>2</v>
      </c>
      <c r="I2034" s="2">
        <v>0.2</v>
      </c>
      <c r="J2034" t="s">
        <v>2880</v>
      </c>
      <c r="K2034" t="str">
        <f>VLOOKUP(E2034,customers!$A$1:$C$794,1,FALSE)</f>
        <v>GB-14530</v>
      </c>
      <c r="L2034" t="str">
        <f>VLOOKUP(E2034,customers!$A$1:$C$794,2,FALSE)</f>
        <v>George Bell</v>
      </c>
      <c r="M2034" t="str">
        <f>VLOOKUP(E2034,customers!$A$1:$C$794,3,FALSE)</f>
        <v>Corporate</v>
      </c>
    </row>
    <row r="2035" spans="1:13" x14ac:dyDescent="0.35">
      <c r="A2035" t="s">
        <v>5899</v>
      </c>
      <c r="B2035" s="1">
        <v>42713</v>
      </c>
      <c r="C2035" s="1">
        <v>42717</v>
      </c>
      <c r="D2035" t="s">
        <v>25</v>
      </c>
      <c r="E2035" t="s">
        <v>3045</v>
      </c>
      <c r="F2035" t="s">
        <v>5337</v>
      </c>
      <c r="G2035" t="s">
        <v>2051</v>
      </c>
      <c r="H2035">
        <v>1</v>
      </c>
      <c r="I2035" s="2">
        <v>0.2</v>
      </c>
      <c r="J2035" t="s">
        <v>5900</v>
      </c>
      <c r="K2035" t="str">
        <f>VLOOKUP(E2035,customers!$A$1:$C$794,1,FALSE)</f>
        <v>GB-14530</v>
      </c>
      <c r="L2035" t="str">
        <f>VLOOKUP(E2035,customers!$A$1:$C$794,2,FALSE)</f>
        <v>George Bell</v>
      </c>
      <c r="M2035" t="str">
        <f>VLOOKUP(E2035,customers!$A$1:$C$794,3,FALSE)</f>
        <v>Corporate</v>
      </c>
    </row>
    <row r="2036" spans="1:13" x14ac:dyDescent="0.35">
      <c r="A2036" t="s">
        <v>5901</v>
      </c>
      <c r="B2036" s="1">
        <v>43003</v>
      </c>
      <c r="C2036" s="1">
        <v>43007</v>
      </c>
      <c r="D2036" t="s">
        <v>25</v>
      </c>
      <c r="E2036" t="s">
        <v>5902</v>
      </c>
      <c r="F2036" t="s">
        <v>3789</v>
      </c>
      <c r="G2036" t="s">
        <v>1303</v>
      </c>
      <c r="H2036">
        <v>2</v>
      </c>
      <c r="I2036" s="2">
        <v>0</v>
      </c>
      <c r="J2036" t="s">
        <v>5651</v>
      </c>
      <c r="K2036" t="str">
        <f>VLOOKUP(E2036,customers!$A$1:$C$794,1,FALSE)</f>
        <v>CT-11995</v>
      </c>
      <c r="L2036" t="str">
        <f>VLOOKUP(E2036,customers!$A$1:$C$794,2,FALSE)</f>
        <v>Carol Triggs</v>
      </c>
      <c r="M2036" t="str">
        <f>VLOOKUP(E2036,customers!$A$1:$C$794,3,FALSE)</f>
        <v>Consumer</v>
      </c>
    </row>
    <row r="2037" spans="1:13" x14ac:dyDescent="0.35">
      <c r="A2037" t="s">
        <v>5901</v>
      </c>
      <c r="B2037" s="1">
        <v>43003</v>
      </c>
      <c r="C2037" s="1">
        <v>43007</v>
      </c>
      <c r="D2037" t="s">
        <v>25</v>
      </c>
      <c r="E2037" t="s">
        <v>5902</v>
      </c>
      <c r="F2037" t="s">
        <v>218</v>
      </c>
      <c r="G2037" t="s">
        <v>5903</v>
      </c>
      <c r="H2037">
        <v>3</v>
      </c>
      <c r="I2037" s="2">
        <v>0</v>
      </c>
      <c r="J2037" t="s">
        <v>5904</v>
      </c>
      <c r="K2037" t="str">
        <f>VLOOKUP(E2037,customers!$A$1:$C$794,1,FALSE)</f>
        <v>CT-11995</v>
      </c>
      <c r="L2037" t="str">
        <f>VLOOKUP(E2037,customers!$A$1:$C$794,2,FALSE)</f>
        <v>Carol Triggs</v>
      </c>
      <c r="M2037" t="str">
        <f>VLOOKUP(E2037,customers!$A$1:$C$794,3,FALSE)</f>
        <v>Consumer</v>
      </c>
    </row>
    <row r="2038" spans="1:13" x14ac:dyDescent="0.35">
      <c r="A2038" t="s">
        <v>5905</v>
      </c>
      <c r="B2038" s="1">
        <v>42027</v>
      </c>
      <c r="C2038" s="1">
        <v>42031</v>
      </c>
      <c r="D2038" t="s">
        <v>25</v>
      </c>
      <c r="E2038" t="s">
        <v>1773</v>
      </c>
      <c r="F2038" t="s">
        <v>1492</v>
      </c>
      <c r="G2038" t="s">
        <v>5906</v>
      </c>
      <c r="H2038">
        <v>3</v>
      </c>
      <c r="I2038" s="2">
        <v>0</v>
      </c>
      <c r="J2038" t="s">
        <v>3007</v>
      </c>
      <c r="K2038" t="str">
        <f>VLOOKUP(E2038,customers!$A$1:$C$794,1,FALSE)</f>
        <v>CW-11905</v>
      </c>
      <c r="L2038" t="str">
        <f>VLOOKUP(E2038,customers!$A$1:$C$794,2,FALSE)</f>
        <v>Carl Weiss</v>
      </c>
      <c r="M2038" t="str">
        <f>VLOOKUP(E2038,customers!$A$1:$C$794,3,FALSE)</f>
        <v>Home Office</v>
      </c>
    </row>
    <row r="2039" spans="1:13" x14ac:dyDescent="0.35">
      <c r="A2039" t="s">
        <v>5905</v>
      </c>
      <c r="B2039" s="1">
        <v>42027</v>
      </c>
      <c r="C2039" s="1">
        <v>42031</v>
      </c>
      <c r="D2039" t="s">
        <v>25</v>
      </c>
      <c r="E2039" t="s">
        <v>1773</v>
      </c>
      <c r="F2039" t="s">
        <v>5144</v>
      </c>
      <c r="G2039" t="s">
        <v>22</v>
      </c>
      <c r="H2039">
        <v>2</v>
      </c>
      <c r="I2039" s="2">
        <v>0</v>
      </c>
      <c r="J2039" t="s">
        <v>23</v>
      </c>
      <c r="K2039" t="str">
        <f>VLOOKUP(E2039,customers!$A$1:$C$794,1,FALSE)</f>
        <v>CW-11905</v>
      </c>
      <c r="L2039" t="str">
        <f>VLOOKUP(E2039,customers!$A$1:$C$794,2,FALSE)</f>
        <v>Carl Weiss</v>
      </c>
      <c r="M2039" t="str">
        <f>VLOOKUP(E2039,customers!$A$1:$C$794,3,FALSE)</f>
        <v>Home Office</v>
      </c>
    </row>
    <row r="2040" spans="1:13" x14ac:dyDescent="0.35">
      <c r="A2040" t="s">
        <v>5907</v>
      </c>
      <c r="B2040" s="1">
        <v>42173</v>
      </c>
      <c r="C2040" s="1">
        <v>42178</v>
      </c>
      <c r="D2040" t="s">
        <v>25</v>
      </c>
      <c r="E2040" t="s">
        <v>3535</v>
      </c>
      <c r="F2040" t="s">
        <v>5908</v>
      </c>
      <c r="G2040" t="s">
        <v>5650</v>
      </c>
      <c r="H2040">
        <v>3</v>
      </c>
      <c r="I2040" s="2">
        <v>0.2</v>
      </c>
      <c r="J2040" t="s">
        <v>5909</v>
      </c>
      <c r="K2040" t="str">
        <f>VLOOKUP(E2040,customers!$A$1:$C$794,1,FALSE)</f>
        <v>SN-20560</v>
      </c>
      <c r="L2040" t="str">
        <f>VLOOKUP(E2040,customers!$A$1:$C$794,2,FALSE)</f>
        <v>Skye Norling</v>
      </c>
      <c r="M2040" t="str">
        <f>VLOOKUP(E2040,customers!$A$1:$C$794,3,FALSE)</f>
        <v>Home Office</v>
      </c>
    </row>
    <row r="2041" spans="1:13" x14ac:dyDescent="0.35">
      <c r="A2041" t="s">
        <v>5907</v>
      </c>
      <c r="B2041" s="1">
        <v>42173</v>
      </c>
      <c r="C2041" s="1">
        <v>42178</v>
      </c>
      <c r="D2041" t="s">
        <v>25</v>
      </c>
      <c r="E2041" t="s">
        <v>3535</v>
      </c>
      <c r="F2041" t="s">
        <v>3824</v>
      </c>
      <c r="G2041" t="s">
        <v>3023</v>
      </c>
      <c r="H2041">
        <v>7</v>
      </c>
      <c r="I2041" s="2">
        <v>0.7</v>
      </c>
      <c r="J2041" t="s">
        <v>5910</v>
      </c>
      <c r="K2041" t="str">
        <f>VLOOKUP(E2041,customers!$A$1:$C$794,1,FALSE)</f>
        <v>SN-20560</v>
      </c>
      <c r="L2041" t="str">
        <f>VLOOKUP(E2041,customers!$A$1:$C$794,2,FALSE)</f>
        <v>Skye Norling</v>
      </c>
      <c r="M2041" t="str">
        <f>VLOOKUP(E2041,customers!$A$1:$C$794,3,FALSE)</f>
        <v>Home Office</v>
      </c>
    </row>
    <row r="2042" spans="1:13" x14ac:dyDescent="0.35">
      <c r="A2042" t="s">
        <v>5907</v>
      </c>
      <c r="B2042" s="1">
        <v>42173</v>
      </c>
      <c r="C2042" s="1">
        <v>42178</v>
      </c>
      <c r="D2042" t="s">
        <v>25</v>
      </c>
      <c r="E2042" t="s">
        <v>3535</v>
      </c>
      <c r="F2042" t="s">
        <v>3433</v>
      </c>
      <c r="G2042" t="s">
        <v>3325</v>
      </c>
      <c r="H2042">
        <v>2</v>
      </c>
      <c r="I2042" s="2">
        <v>0.7</v>
      </c>
      <c r="J2042" t="s">
        <v>5911</v>
      </c>
      <c r="K2042" t="str">
        <f>VLOOKUP(E2042,customers!$A$1:$C$794,1,FALSE)</f>
        <v>SN-20560</v>
      </c>
      <c r="L2042" t="str">
        <f>VLOOKUP(E2042,customers!$A$1:$C$794,2,FALSE)</f>
        <v>Skye Norling</v>
      </c>
      <c r="M2042" t="str">
        <f>VLOOKUP(E2042,customers!$A$1:$C$794,3,FALSE)</f>
        <v>Home Office</v>
      </c>
    </row>
    <row r="2043" spans="1:13" x14ac:dyDescent="0.35">
      <c r="A2043" t="s">
        <v>5907</v>
      </c>
      <c r="B2043" s="1">
        <v>42173</v>
      </c>
      <c r="C2043" s="1">
        <v>42178</v>
      </c>
      <c r="D2043" t="s">
        <v>25</v>
      </c>
      <c r="E2043" t="s">
        <v>3535</v>
      </c>
      <c r="F2043" t="s">
        <v>5478</v>
      </c>
      <c r="G2043" t="s">
        <v>5912</v>
      </c>
      <c r="H2043">
        <v>5</v>
      </c>
      <c r="I2043" s="2">
        <v>0.2</v>
      </c>
      <c r="J2043" t="s">
        <v>1234</v>
      </c>
      <c r="K2043" t="str">
        <f>VLOOKUP(E2043,customers!$A$1:$C$794,1,FALSE)</f>
        <v>SN-20560</v>
      </c>
      <c r="L2043" t="str">
        <f>VLOOKUP(E2043,customers!$A$1:$C$794,2,FALSE)</f>
        <v>Skye Norling</v>
      </c>
      <c r="M2043" t="str">
        <f>VLOOKUP(E2043,customers!$A$1:$C$794,3,FALSE)</f>
        <v>Home Office</v>
      </c>
    </row>
    <row r="2044" spans="1:13" x14ac:dyDescent="0.35">
      <c r="A2044" t="s">
        <v>5913</v>
      </c>
      <c r="B2044" s="1">
        <v>42279</v>
      </c>
      <c r="C2044" s="1">
        <v>42285</v>
      </c>
      <c r="D2044" t="s">
        <v>25</v>
      </c>
      <c r="E2044" t="s">
        <v>1646</v>
      </c>
      <c r="F2044" t="s">
        <v>5914</v>
      </c>
      <c r="G2044" t="s">
        <v>5915</v>
      </c>
      <c r="H2044">
        <v>6</v>
      </c>
      <c r="I2044" s="2">
        <v>0.2</v>
      </c>
      <c r="J2044" t="s">
        <v>5916</v>
      </c>
      <c r="K2044" t="str">
        <f>VLOOKUP(E2044,customers!$A$1:$C$794,1,FALSE)</f>
        <v>EB-13705</v>
      </c>
      <c r="L2044" t="str">
        <f>VLOOKUP(E2044,customers!$A$1:$C$794,2,FALSE)</f>
        <v>Ed Braxton</v>
      </c>
      <c r="M2044" t="str">
        <f>VLOOKUP(E2044,customers!$A$1:$C$794,3,FALSE)</f>
        <v>Corporate</v>
      </c>
    </row>
    <row r="2045" spans="1:13" x14ac:dyDescent="0.35">
      <c r="A2045" t="s">
        <v>5917</v>
      </c>
      <c r="B2045" s="1">
        <v>43057</v>
      </c>
      <c r="C2045" s="1">
        <v>43062</v>
      </c>
      <c r="D2045" t="s">
        <v>25</v>
      </c>
      <c r="E2045" t="s">
        <v>4636</v>
      </c>
      <c r="F2045" t="s">
        <v>4086</v>
      </c>
      <c r="G2045" t="s">
        <v>5918</v>
      </c>
      <c r="H2045">
        <v>7</v>
      </c>
      <c r="I2045" s="2">
        <v>0.2</v>
      </c>
      <c r="J2045" t="s">
        <v>5188</v>
      </c>
      <c r="K2045" t="str">
        <f>VLOOKUP(E2045,customers!$A$1:$C$794,1,FALSE)</f>
        <v>JW-15220</v>
      </c>
      <c r="L2045" t="str">
        <f>VLOOKUP(E2045,customers!$A$1:$C$794,2,FALSE)</f>
        <v>Jane Waco</v>
      </c>
      <c r="M2045" t="str">
        <f>VLOOKUP(E2045,customers!$A$1:$C$794,3,FALSE)</f>
        <v>Corporate</v>
      </c>
    </row>
    <row r="2046" spans="1:13" x14ac:dyDescent="0.35">
      <c r="A2046" t="s">
        <v>5919</v>
      </c>
      <c r="B2046" s="1">
        <v>41868</v>
      </c>
      <c r="C2046" s="1">
        <v>41874</v>
      </c>
      <c r="D2046" t="s">
        <v>25</v>
      </c>
      <c r="E2046" t="s">
        <v>96</v>
      </c>
      <c r="F2046" t="s">
        <v>4482</v>
      </c>
      <c r="G2046" t="s">
        <v>59</v>
      </c>
      <c r="H2046">
        <v>3</v>
      </c>
      <c r="I2046" s="2">
        <v>0.2</v>
      </c>
      <c r="J2046" t="s">
        <v>60</v>
      </c>
      <c r="K2046" t="str">
        <f>VLOOKUP(E2046,customers!$A$1:$C$794,1,FALSE)</f>
        <v>KB-16585</v>
      </c>
      <c r="L2046" t="str">
        <f>VLOOKUP(E2046,customers!$A$1:$C$794,2,FALSE)</f>
        <v>Ken Black</v>
      </c>
      <c r="M2046" t="str">
        <f>VLOOKUP(E2046,customers!$A$1:$C$794,3,FALSE)</f>
        <v>Corporate</v>
      </c>
    </row>
    <row r="2047" spans="1:13" x14ac:dyDescent="0.35">
      <c r="A2047" t="s">
        <v>5920</v>
      </c>
      <c r="B2047" s="1">
        <v>42568</v>
      </c>
      <c r="C2047" s="1">
        <v>42572</v>
      </c>
      <c r="D2047" t="s">
        <v>25</v>
      </c>
      <c r="E2047" t="s">
        <v>5921</v>
      </c>
      <c r="F2047" t="s">
        <v>3115</v>
      </c>
      <c r="G2047" t="s">
        <v>5922</v>
      </c>
      <c r="H2047">
        <v>2</v>
      </c>
      <c r="I2047" s="2">
        <v>0</v>
      </c>
      <c r="J2047" t="s">
        <v>5923</v>
      </c>
      <c r="K2047" t="str">
        <f>VLOOKUP(E2047,customers!$A$1:$C$794,1,FALSE)</f>
        <v>MC-17590</v>
      </c>
      <c r="L2047" t="str">
        <f>VLOOKUP(E2047,customers!$A$1:$C$794,2,FALSE)</f>
        <v>Matt Collister</v>
      </c>
      <c r="M2047" t="str">
        <f>VLOOKUP(E2047,customers!$A$1:$C$794,3,FALSE)</f>
        <v>Corporate</v>
      </c>
    </row>
    <row r="2048" spans="1:13" x14ac:dyDescent="0.35">
      <c r="A2048" t="s">
        <v>5920</v>
      </c>
      <c r="B2048" s="1">
        <v>42568</v>
      </c>
      <c r="C2048" s="1">
        <v>42572</v>
      </c>
      <c r="D2048" t="s">
        <v>25</v>
      </c>
      <c r="E2048" t="s">
        <v>5921</v>
      </c>
      <c r="F2048" t="s">
        <v>1059</v>
      </c>
      <c r="G2048" t="s">
        <v>5924</v>
      </c>
      <c r="H2048">
        <v>3</v>
      </c>
      <c r="I2048" s="2">
        <v>0</v>
      </c>
      <c r="J2048" t="s">
        <v>5925</v>
      </c>
      <c r="K2048" t="str">
        <f>VLOOKUP(E2048,customers!$A$1:$C$794,1,FALSE)</f>
        <v>MC-17590</v>
      </c>
      <c r="L2048" t="str">
        <f>VLOOKUP(E2048,customers!$A$1:$C$794,2,FALSE)</f>
        <v>Matt Collister</v>
      </c>
      <c r="M2048" t="str">
        <f>VLOOKUP(E2048,customers!$A$1:$C$794,3,FALSE)</f>
        <v>Corporate</v>
      </c>
    </row>
    <row r="2049" spans="1:13" x14ac:dyDescent="0.35">
      <c r="A2049" t="s">
        <v>5920</v>
      </c>
      <c r="B2049" s="1">
        <v>42568</v>
      </c>
      <c r="C2049" s="1">
        <v>42572</v>
      </c>
      <c r="D2049" t="s">
        <v>25</v>
      </c>
      <c r="E2049" t="s">
        <v>5921</v>
      </c>
      <c r="F2049" t="s">
        <v>1706</v>
      </c>
      <c r="G2049" t="s">
        <v>1707</v>
      </c>
      <c r="H2049">
        <v>1</v>
      </c>
      <c r="I2049" s="2">
        <v>0</v>
      </c>
      <c r="J2049" t="s">
        <v>1708</v>
      </c>
      <c r="K2049" t="str">
        <f>VLOOKUP(E2049,customers!$A$1:$C$794,1,FALSE)</f>
        <v>MC-17590</v>
      </c>
      <c r="L2049" t="str">
        <f>VLOOKUP(E2049,customers!$A$1:$C$794,2,FALSE)</f>
        <v>Matt Collister</v>
      </c>
      <c r="M2049" t="str">
        <f>VLOOKUP(E2049,customers!$A$1:$C$794,3,FALSE)</f>
        <v>Corporate</v>
      </c>
    </row>
    <row r="2050" spans="1:13" x14ac:dyDescent="0.35">
      <c r="A2050" t="s">
        <v>5926</v>
      </c>
      <c r="B2050" s="1">
        <v>42196</v>
      </c>
      <c r="C2050" s="1">
        <v>42198</v>
      </c>
      <c r="D2050" t="s">
        <v>149</v>
      </c>
      <c r="E2050" t="s">
        <v>2185</v>
      </c>
      <c r="F2050" t="s">
        <v>128</v>
      </c>
      <c r="G2050" t="s">
        <v>5927</v>
      </c>
      <c r="H2050">
        <v>7</v>
      </c>
      <c r="I2050" s="2">
        <v>0.2</v>
      </c>
      <c r="J2050" t="s">
        <v>5928</v>
      </c>
      <c r="K2050" t="str">
        <f>VLOOKUP(E2050,customers!$A$1:$C$794,1,FALSE)</f>
        <v>CK-12595</v>
      </c>
      <c r="L2050" t="str">
        <f>VLOOKUP(E2050,customers!$A$1:$C$794,2,FALSE)</f>
        <v>Clytie Kelty</v>
      </c>
      <c r="M2050" t="str">
        <f>VLOOKUP(E2050,customers!$A$1:$C$794,3,FALSE)</f>
        <v>Consumer</v>
      </c>
    </row>
    <row r="2051" spans="1:13" x14ac:dyDescent="0.35">
      <c r="A2051" t="s">
        <v>5926</v>
      </c>
      <c r="B2051" s="1">
        <v>42196</v>
      </c>
      <c r="C2051" s="1">
        <v>42198</v>
      </c>
      <c r="D2051" t="s">
        <v>149</v>
      </c>
      <c r="E2051" t="s">
        <v>2185</v>
      </c>
      <c r="F2051" t="s">
        <v>3289</v>
      </c>
      <c r="G2051" t="s">
        <v>3379</v>
      </c>
      <c r="H2051">
        <v>3</v>
      </c>
      <c r="I2051" s="2">
        <v>0.7</v>
      </c>
      <c r="J2051" t="s">
        <v>5929</v>
      </c>
      <c r="K2051" t="str">
        <f>VLOOKUP(E2051,customers!$A$1:$C$794,1,FALSE)</f>
        <v>CK-12595</v>
      </c>
      <c r="L2051" t="str">
        <f>VLOOKUP(E2051,customers!$A$1:$C$794,2,FALSE)</f>
        <v>Clytie Kelty</v>
      </c>
      <c r="M2051" t="str">
        <f>VLOOKUP(E2051,customers!$A$1:$C$794,3,FALSE)</f>
        <v>Consumer</v>
      </c>
    </row>
    <row r="2052" spans="1:13" x14ac:dyDescent="0.35">
      <c r="A2052" t="s">
        <v>5926</v>
      </c>
      <c r="B2052" s="1">
        <v>42196</v>
      </c>
      <c r="C2052" s="1">
        <v>42198</v>
      </c>
      <c r="D2052" t="s">
        <v>149</v>
      </c>
      <c r="E2052" t="s">
        <v>2185</v>
      </c>
      <c r="F2052" t="s">
        <v>3540</v>
      </c>
      <c r="G2052" t="s">
        <v>365</v>
      </c>
      <c r="H2052">
        <v>4</v>
      </c>
      <c r="I2052" s="2">
        <v>0.7</v>
      </c>
      <c r="J2052" t="s">
        <v>2098</v>
      </c>
      <c r="K2052" t="str">
        <f>VLOOKUP(E2052,customers!$A$1:$C$794,1,FALSE)</f>
        <v>CK-12595</v>
      </c>
      <c r="L2052" t="str">
        <f>VLOOKUP(E2052,customers!$A$1:$C$794,2,FALSE)</f>
        <v>Clytie Kelty</v>
      </c>
      <c r="M2052" t="str">
        <f>VLOOKUP(E2052,customers!$A$1:$C$794,3,FALSE)</f>
        <v>Consumer</v>
      </c>
    </row>
    <row r="2053" spans="1:13" x14ac:dyDescent="0.35">
      <c r="A2053" t="s">
        <v>5926</v>
      </c>
      <c r="B2053" s="1">
        <v>42196</v>
      </c>
      <c r="C2053" s="1">
        <v>42198</v>
      </c>
      <c r="D2053" t="s">
        <v>149</v>
      </c>
      <c r="E2053" t="s">
        <v>2185</v>
      </c>
      <c r="F2053" t="s">
        <v>5930</v>
      </c>
      <c r="G2053" t="s">
        <v>5931</v>
      </c>
      <c r="H2053">
        <v>8</v>
      </c>
      <c r="I2053" s="2">
        <v>0.3</v>
      </c>
      <c r="J2053" t="s">
        <v>5932</v>
      </c>
      <c r="K2053" t="str">
        <f>VLOOKUP(E2053,customers!$A$1:$C$794,1,FALSE)</f>
        <v>CK-12595</v>
      </c>
      <c r="L2053" t="str">
        <f>VLOOKUP(E2053,customers!$A$1:$C$794,2,FALSE)</f>
        <v>Clytie Kelty</v>
      </c>
      <c r="M2053" t="str">
        <f>VLOOKUP(E2053,customers!$A$1:$C$794,3,FALSE)</f>
        <v>Consumer</v>
      </c>
    </row>
    <row r="2054" spans="1:13" x14ac:dyDescent="0.35">
      <c r="A2054" t="s">
        <v>5926</v>
      </c>
      <c r="B2054" s="1">
        <v>42196</v>
      </c>
      <c r="C2054" s="1">
        <v>42198</v>
      </c>
      <c r="D2054" t="s">
        <v>149</v>
      </c>
      <c r="E2054" t="s">
        <v>2185</v>
      </c>
      <c r="F2054" t="s">
        <v>1324</v>
      </c>
      <c r="G2054" t="s">
        <v>5933</v>
      </c>
      <c r="H2054">
        <v>5</v>
      </c>
      <c r="I2054" s="2">
        <v>0.2</v>
      </c>
      <c r="J2054" t="s">
        <v>5934</v>
      </c>
      <c r="K2054" t="str">
        <f>VLOOKUP(E2054,customers!$A$1:$C$794,1,FALSE)</f>
        <v>CK-12595</v>
      </c>
      <c r="L2054" t="str">
        <f>VLOOKUP(E2054,customers!$A$1:$C$794,2,FALSE)</f>
        <v>Clytie Kelty</v>
      </c>
      <c r="M2054" t="str">
        <f>VLOOKUP(E2054,customers!$A$1:$C$794,3,FALSE)</f>
        <v>Consumer</v>
      </c>
    </row>
    <row r="2055" spans="1:13" x14ac:dyDescent="0.35">
      <c r="A2055" t="s">
        <v>5926</v>
      </c>
      <c r="B2055" s="1">
        <v>42196</v>
      </c>
      <c r="C2055" s="1">
        <v>42198</v>
      </c>
      <c r="D2055" t="s">
        <v>149</v>
      </c>
      <c r="E2055" t="s">
        <v>2185</v>
      </c>
      <c r="F2055" t="s">
        <v>5935</v>
      </c>
      <c r="G2055" t="s">
        <v>3196</v>
      </c>
      <c r="H2055">
        <v>6</v>
      </c>
      <c r="I2055" s="2">
        <v>0.2</v>
      </c>
      <c r="J2055" t="s">
        <v>5936</v>
      </c>
      <c r="K2055" t="str">
        <f>VLOOKUP(E2055,customers!$A$1:$C$794,1,FALSE)</f>
        <v>CK-12595</v>
      </c>
      <c r="L2055" t="str">
        <f>VLOOKUP(E2055,customers!$A$1:$C$794,2,FALSE)</f>
        <v>Clytie Kelty</v>
      </c>
      <c r="M2055" t="str">
        <f>VLOOKUP(E2055,customers!$A$1:$C$794,3,FALSE)</f>
        <v>Consumer</v>
      </c>
    </row>
    <row r="2056" spans="1:13" x14ac:dyDescent="0.35">
      <c r="A2056" t="s">
        <v>5937</v>
      </c>
      <c r="B2056" s="1">
        <v>42705</v>
      </c>
      <c r="C2056" s="1">
        <v>42711</v>
      </c>
      <c r="D2056" t="s">
        <v>25</v>
      </c>
      <c r="E2056" t="s">
        <v>4879</v>
      </c>
      <c r="F2056" t="s">
        <v>5385</v>
      </c>
      <c r="G2056" t="s">
        <v>5938</v>
      </c>
      <c r="H2056">
        <v>3</v>
      </c>
      <c r="I2056" s="2">
        <v>0</v>
      </c>
      <c r="J2056" t="s">
        <v>5939</v>
      </c>
      <c r="K2056" t="str">
        <f>VLOOKUP(E2056,customers!$A$1:$C$794,1,FALSE)</f>
        <v>RD-19480</v>
      </c>
      <c r="L2056" t="str">
        <f>VLOOKUP(E2056,customers!$A$1:$C$794,2,FALSE)</f>
        <v>Rick Duston</v>
      </c>
      <c r="M2056" t="str">
        <f>VLOOKUP(E2056,customers!$A$1:$C$794,3,FALSE)</f>
        <v>Consumer</v>
      </c>
    </row>
    <row r="2057" spans="1:13" x14ac:dyDescent="0.35">
      <c r="A2057" t="s">
        <v>5940</v>
      </c>
      <c r="B2057" s="1">
        <v>43091</v>
      </c>
      <c r="C2057" s="1">
        <v>43094</v>
      </c>
      <c r="D2057" t="s">
        <v>149</v>
      </c>
      <c r="E2057" t="s">
        <v>2136</v>
      </c>
      <c r="F2057" t="s">
        <v>5941</v>
      </c>
      <c r="G2057" t="s">
        <v>5837</v>
      </c>
      <c r="H2057">
        <v>5</v>
      </c>
      <c r="I2057" s="2">
        <v>0</v>
      </c>
      <c r="J2057" t="s">
        <v>1778</v>
      </c>
      <c r="K2057" t="str">
        <f>VLOOKUP(E2057,customers!$A$1:$C$794,1,FALSE)</f>
        <v>TP-21130</v>
      </c>
      <c r="L2057" t="str">
        <f>VLOOKUP(E2057,customers!$A$1:$C$794,2,FALSE)</f>
        <v>Theone Pippenger</v>
      </c>
      <c r="M2057" t="str">
        <f>VLOOKUP(E2057,customers!$A$1:$C$794,3,FALSE)</f>
        <v>Consumer</v>
      </c>
    </row>
    <row r="2058" spans="1:13" x14ac:dyDescent="0.35">
      <c r="A2058" t="s">
        <v>5940</v>
      </c>
      <c r="B2058" s="1">
        <v>43091</v>
      </c>
      <c r="C2058" s="1">
        <v>43094</v>
      </c>
      <c r="D2058" t="s">
        <v>149</v>
      </c>
      <c r="E2058" t="s">
        <v>2136</v>
      </c>
      <c r="F2058" t="s">
        <v>2688</v>
      </c>
      <c r="G2058" t="s">
        <v>5942</v>
      </c>
      <c r="H2058">
        <v>7</v>
      </c>
      <c r="I2058" s="2">
        <v>0</v>
      </c>
      <c r="J2058" t="s">
        <v>5943</v>
      </c>
      <c r="K2058" t="str">
        <f>VLOOKUP(E2058,customers!$A$1:$C$794,1,FALSE)</f>
        <v>TP-21130</v>
      </c>
      <c r="L2058" t="str">
        <f>VLOOKUP(E2058,customers!$A$1:$C$794,2,FALSE)</f>
        <v>Theone Pippenger</v>
      </c>
      <c r="M2058" t="str">
        <f>VLOOKUP(E2058,customers!$A$1:$C$794,3,FALSE)</f>
        <v>Consumer</v>
      </c>
    </row>
    <row r="2059" spans="1:13" x14ac:dyDescent="0.35">
      <c r="A2059" t="s">
        <v>5940</v>
      </c>
      <c r="B2059" s="1">
        <v>43091</v>
      </c>
      <c r="C2059" s="1">
        <v>43094</v>
      </c>
      <c r="D2059" t="s">
        <v>149</v>
      </c>
      <c r="E2059" t="s">
        <v>2136</v>
      </c>
      <c r="F2059" t="s">
        <v>435</v>
      </c>
      <c r="G2059" t="s">
        <v>5944</v>
      </c>
      <c r="H2059">
        <v>1</v>
      </c>
      <c r="I2059" s="2">
        <v>0</v>
      </c>
      <c r="J2059" t="s">
        <v>5945</v>
      </c>
      <c r="K2059" t="str">
        <f>VLOOKUP(E2059,customers!$A$1:$C$794,1,FALSE)</f>
        <v>TP-21130</v>
      </c>
      <c r="L2059" t="str">
        <f>VLOOKUP(E2059,customers!$A$1:$C$794,2,FALSE)</f>
        <v>Theone Pippenger</v>
      </c>
      <c r="M2059" t="str">
        <f>VLOOKUP(E2059,customers!$A$1:$C$794,3,FALSE)</f>
        <v>Consumer</v>
      </c>
    </row>
    <row r="2060" spans="1:13" x14ac:dyDescent="0.35">
      <c r="A2060" t="s">
        <v>5940</v>
      </c>
      <c r="B2060" s="1">
        <v>43091</v>
      </c>
      <c r="C2060" s="1">
        <v>43094</v>
      </c>
      <c r="D2060" t="s">
        <v>149</v>
      </c>
      <c r="E2060" t="s">
        <v>2136</v>
      </c>
      <c r="F2060" t="s">
        <v>497</v>
      </c>
      <c r="G2060" t="s">
        <v>5946</v>
      </c>
      <c r="H2060">
        <v>2</v>
      </c>
      <c r="I2060" s="2">
        <v>0</v>
      </c>
      <c r="J2060" t="s">
        <v>3034</v>
      </c>
      <c r="K2060" t="str">
        <f>VLOOKUP(E2060,customers!$A$1:$C$794,1,FALSE)</f>
        <v>TP-21130</v>
      </c>
      <c r="L2060" t="str">
        <f>VLOOKUP(E2060,customers!$A$1:$C$794,2,FALSE)</f>
        <v>Theone Pippenger</v>
      </c>
      <c r="M2060" t="str">
        <f>VLOOKUP(E2060,customers!$A$1:$C$794,3,FALSE)</f>
        <v>Consumer</v>
      </c>
    </row>
    <row r="2061" spans="1:13" x14ac:dyDescent="0.35">
      <c r="A2061" t="s">
        <v>5947</v>
      </c>
      <c r="B2061" s="1">
        <v>41943</v>
      </c>
      <c r="C2061" s="1">
        <v>41947</v>
      </c>
      <c r="D2061" t="s">
        <v>25</v>
      </c>
      <c r="E2061" t="s">
        <v>470</v>
      </c>
      <c r="F2061" t="s">
        <v>5948</v>
      </c>
      <c r="G2061" t="s">
        <v>4193</v>
      </c>
      <c r="H2061">
        <v>3</v>
      </c>
      <c r="I2061" s="2">
        <v>0</v>
      </c>
      <c r="J2061" t="s">
        <v>5949</v>
      </c>
      <c r="K2061" t="str">
        <f>VLOOKUP(E2061,customers!$A$1:$C$794,1,FALSE)</f>
        <v>GG-14650</v>
      </c>
      <c r="L2061" t="str">
        <f>VLOOKUP(E2061,customers!$A$1:$C$794,2,FALSE)</f>
        <v>Greg Guthrie</v>
      </c>
      <c r="M2061" t="str">
        <f>VLOOKUP(E2061,customers!$A$1:$C$794,3,FALSE)</f>
        <v>Corporate</v>
      </c>
    </row>
    <row r="2062" spans="1:13" x14ac:dyDescent="0.35">
      <c r="A2062" t="s">
        <v>5947</v>
      </c>
      <c r="B2062" s="1">
        <v>41943</v>
      </c>
      <c r="C2062" s="1">
        <v>41947</v>
      </c>
      <c r="D2062" t="s">
        <v>25</v>
      </c>
      <c r="E2062" t="s">
        <v>470</v>
      </c>
      <c r="F2062" t="s">
        <v>5950</v>
      </c>
      <c r="G2062" t="s">
        <v>5951</v>
      </c>
      <c r="H2062">
        <v>5</v>
      </c>
      <c r="I2062" s="2">
        <v>0</v>
      </c>
      <c r="J2062" t="s">
        <v>5215</v>
      </c>
      <c r="K2062" t="str">
        <f>VLOOKUP(E2062,customers!$A$1:$C$794,1,FALSE)</f>
        <v>GG-14650</v>
      </c>
      <c r="L2062" t="str">
        <f>VLOOKUP(E2062,customers!$A$1:$C$794,2,FALSE)</f>
        <v>Greg Guthrie</v>
      </c>
      <c r="M2062" t="str">
        <f>VLOOKUP(E2062,customers!$A$1:$C$794,3,FALSE)</f>
        <v>Corporate</v>
      </c>
    </row>
    <row r="2063" spans="1:13" x14ac:dyDescent="0.35">
      <c r="A2063" t="s">
        <v>5947</v>
      </c>
      <c r="B2063" s="1">
        <v>41943</v>
      </c>
      <c r="C2063" s="1">
        <v>41947</v>
      </c>
      <c r="D2063" t="s">
        <v>25</v>
      </c>
      <c r="E2063" t="s">
        <v>470</v>
      </c>
      <c r="F2063" t="s">
        <v>5952</v>
      </c>
      <c r="G2063" t="s">
        <v>5953</v>
      </c>
      <c r="H2063">
        <v>2</v>
      </c>
      <c r="I2063" s="2">
        <v>0.2</v>
      </c>
      <c r="J2063" t="s">
        <v>5954</v>
      </c>
      <c r="K2063" t="str">
        <f>VLOOKUP(E2063,customers!$A$1:$C$794,1,FALSE)</f>
        <v>GG-14650</v>
      </c>
      <c r="L2063" t="str">
        <f>VLOOKUP(E2063,customers!$A$1:$C$794,2,FALSE)</f>
        <v>Greg Guthrie</v>
      </c>
      <c r="M2063" t="str">
        <f>VLOOKUP(E2063,customers!$A$1:$C$794,3,FALSE)</f>
        <v>Corporate</v>
      </c>
    </row>
    <row r="2064" spans="1:13" x14ac:dyDescent="0.35">
      <c r="A2064" t="s">
        <v>5947</v>
      </c>
      <c r="B2064" s="1">
        <v>41943</v>
      </c>
      <c r="C2064" s="1">
        <v>41947</v>
      </c>
      <c r="D2064" t="s">
        <v>25</v>
      </c>
      <c r="E2064" t="s">
        <v>470</v>
      </c>
      <c r="F2064" t="s">
        <v>5955</v>
      </c>
      <c r="G2064" t="s">
        <v>5956</v>
      </c>
      <c r="H2064">
        <v>13</v>
      </c>
      <c r="I2064" s="2">
        <v>0</v>
      </c>
      <c r="J2064" t="s">
        <v>5957</v>
      </c>
      <c r="K2064" t="str">
        <f>VLOOKUP(E2064,customers!$A$1:$C$794,1,FALSE)</f>
        <v>GG-14650</v>
      </c>
      <c r="L2064" t="str">
        <f>VLOOKUP(E2064,customers!$A$1:$C$794,2,FALSE)</f>
        <v>Greg Guthrie</v>
      </c>
      <c r="M2064" t="str">
        <f>VLOOKUP(E2064,customers!$A$1:$C$794,3,FALSE)</f>
        <v>Corporate</v>
      </c>
    </row>
    <row r="2065" spans="1:13" x14ac:dyDescent="0.35">
      <c r="A2065" t="s">
        <v>5947</v>
      </c>
      <c r="B2065" s="1">
        <v>41943</v>
      </c>
      <c r="C2065" s="1">
        <v>41947</v>
      </c>
      <c r="D2065" t="s">
        <v>25</v>
      </c>
      <c r="E2065" t="s">
        <v>470</v>
      </c>
      <c r="F2065" t="s">
        <v>5958</v>
      </c>
      <c r="G2065" t="s">
        <v>314</v>
      </c>
      <c r="H2065">
        <v>3</v>
      </c>
      <c r="I2065" s="2">
        <v>0.2</v>
      </c>
      <c r="J2065" t="s">
        <v>2275</v>
      </c>
      <c r="K2065" t="str">
        <f>VLOOKUP(E2065,customers!$A$1:$C$794,1,FALSE)</f>
        <v>GG-14650</v>
      </c>
      <c r="L2065" t="str">
        <f>VLOOKUP(E2065,customers!$A$1:$C$794,2,FALSE)</f>
        <v>Greg Guthrie</v>
      </c>
      <c r="M2065" t="str">
        <f>VLOOKUP(E2065,customers!$A$1:$C$794,3,FALSE)</f>
        <v>Corporate</v>
      </c>
    </row>
    <row r="2066" spans="1:13" x14ac:dyDescent="0.35">
      <c r="A2066" t="s">
        <v>5947</v>
      </c>
      <c r="B2066" s="1">
        <v>41943</v>
      </c>
      <c r="C2066" s="1">
        <v>41947</v>
      </c>
      <c r="D2066" t="s">
        <v>25</v>
      </c>
      <c r="E2066" t="s">
        <v>470</v>
      </c>
      <c r="F2066" t="s">
        <v>2237</v>
      </c>
      <c r="G2066" t="s">
        <v>5959</v>
      </c>
      <c r="H2066">
        <v>4</v>
      </c>
      <c r="I2066" s="2">
        <v>0</v>
      </c>
      <c r="J2066" t="s">
        <v>1852</v>
      </c>
      <c r="K2066" t="str">
        <f>VLOOKUP(E2066,customers!$A$1:$C$794,1,FALSE)</f>
        <v>GG-14650</v>
      </c>
      <c r="L2066" t="str">
        <f>VLOOKUP(E2066,customers!$A$1:$C$794,2,FALSE)</f>
        <v>Greg Guthrie</v>
      </c>
      <c r="M2066" t="str">
        <f>VLOOKUP(E2066,customers!$A$1:$C$794,3,FALSE)</f>
        <v>Corporate</v>
      </c>
    </row>
    <row r="2067" spans="1:13" x14ac:dyDescent="0.35">
      <c r="A2067" t="s">
        <v>5947</v>
      </c>
      <c r="B2067" s="1">
        <v>41943</v>
      </c>
      <c r="C2067" s="1">
        <v>41947</v>
      </c>
      <c r="D2067" t="s">
        <v>25</v>
      </c>
      <c r="E2067" t="s">
        <v>470</v>
      </c>
      <c r="F2067" t="s">
        <v>5930</v>
      </c>
      <c r="G2067" t="s">
        <v>5960</v>
      </c>
      <c r="H2067">
        <v>3</v>
      </c>
      <c r="I2067" s="2">
        <v>0.2</v>
      </c>
      <c r="J2067" t="s">
        <v>4848</v>
      </c>
      <c r="K2067" t="str">
        <f>VLOOKUP(E2067,customers!$A$1:$C$794,1,FALSE)</f>
        <v>GG-14650</v>
      </c>
      <c r="L2067" t="str">
        <f>VLOOKUP(E2067,customers!$A$1:$C$794,2,FALSE)</f>
        <v>Greg Guthrie</v>
      </c>
      <c r="M2067" t="str">
        <f>VLOOKUP(E2067,customers!$A$1:$C$794,3,FALSE)</f>
        <v>Corporate</v>
      </c>
    </row>
    <row r="2068" spans="1:13" x14ac:dyDescent="0.35">
      <c r="A2068" t="s">
        <v>5947</v>
      </c>
      <c r="B2068" s="1">
        <v>41943</v>
      </c>
      <c r="C2068" s="1">
        <v>41947</v>
      </c>
      <c r="D2068" t="s">
        <v>25</v>
      </c>
      <c r="E2068" t="s">
        <v>470</v>
      </c>
      <c r="F2068" t="s">
        <v>5327</v>
      </c>
      <c r="G2068" t="s">
        <v>5961</v>
      </c>
      <c r="H2068">
        <v>9</v>
      </c>
      <c r="I2068" s="2">
        <v>0</v>
      </c>
      <c r="J2068" t="s">
        <v>5962</v>
      </c>
      <c r="K2068" t="str">
        <f>VLOOKUP(E2068,customers!$A$1:$C$794,1,FALSE)</f>
        <v>GG-14650</v>
      </c>
      <c r="L2068" t="str">
        <f>VLOOKUP(E2068,customers!$A$1:$C$794,2,FALSE)</f>
        <v>Greg Guthrie</v>
      </c>
      <c r="M2068" t="str">
        <f>VLOOKUP(E2068,customers!$A$1:$C$794,3,FALSE)</f>
        <v>Corporate</v>
      </c>
    </row>
    <row r="2069" spans="1:13" x14ac:dyDescent="0.35">
      <c r="A2069" t="s">
        <v>5947</v>
      </c>
      <c r="B2069" s="1">
        <v>41943</v>
      </c>
      <c r="C2069" s="1">
        <v>41947</v>
      </c>
      <c r="D2069" t="s">
        <v>25</v>
      </c>
      <c r="E2069" t="s">
        <v>470</v>
      </c>
      <c r="F2069" t="s">
        <v>4702</v>
      </c>
      <c r="G2069" t="s">
        <v>2637</v>
      </c>
      <c r="H2069">
        <v>3</v>
      </c>
      <c r="I2069" s="2">
        <v>0</v>
      </c>
      <c r="J2069" t="s">
        <v>730</v>
      </c>
      <c r="K2069" t="str">
        <f>VLOOKUP(E2069,customers!$A$1:$C$794,1,FALSE)</f>
        <v>GG-14650</v>
      </c>
      <c r="L2069" t="str">
        <f>VLOOKUP(E2069,customers!$A$1:$C$794,2,FALSE)</f>
        <v>Greg Guthrie</v>
      </c>
      <c r="M2069" t="str">
        <f>VLOOKUP(E2069,customers!$A$1:$C$794,3,FALSE)</f>
        <v>Corporate</v>
      </c>
    </row>
    <row r="2070" spans="1:13" x14ac:dyDescent="0.35">
      <c r="A2070" t="s">
        <v>5963</v>
      </c>
      <c r="B2070" s="1">
        <v>42107</v>
      </c>
      <c r="C2070" s="1">
        <v>42113</v>
      </c>
      <c r="D2070" t="s">
        <v>25</v>
      </c>
      <c r="E2070" t="s">
        <v>2107</v>
      </c>
      <c r="F2070" t="s">
        <v>5964</v>
      </c>
      <c r="G2070" t="s">
        <v>5965</v>
      </c>
      <c r="H2070">
        <v>4</v>
      </c>
      <c r="I2070" s="2">
        <v>0</v>
      </c>
      <c r="J2070" t="s">
        <v>1559</v>
      </c>
      <c r="K2070" t="str">
        <f>VLOOKUP(E2070,customers!$A$1:$C$794,1,FALSE)</f>
        <v>ZC-21910</v>
      </c>
      <c r="L2070" t="str">
        <f>VLOOKUP(E2070,customers!$A$1:$C$794,2,FALSE)</f>
        <v>Zuschuss Carroll</v>
      </c>
      <c r="M2070" t="str">
        <f>VLOOKUP(E2070,customers!$A$1:$C$794,3,FALSE)</f>
        <v>Consumer</v>
      </c>
    </row>
    <row r="2071" spans="1:13" x14ac:dyDescent="0.35">
      <c r="A2071" t="s">
        <v>5963</v>
      </c>
      <c r="B2071" s="1">
        <v>42107</v>
      </c>
      <c r="C2071" s="1">
        <v>42113</v>
      </c>
      <c r="D2071" t="s">
        <v>25</v>
      </c>
      <c r="E2071" t="s">
        <v>2107</v>
      </c>
      <c r="F2071" t="s">
        <v>5966</v>
      </c>
      <c r="G2071" t="s">
        <v>5967</v>
      </c>
      <c r="H2071">
        <v>3</v>
      </c>
      <c r="I2071" s="2">
        <v>0.2</v>
      </c>
      <c r="J2071" t="s">
        <v>5968</v>
      </c>
      <c r="K2071" t="str">
        <f>VLOOKUP(E2071,customers!$A$1:$C$794,1,FALSE)</f>
        <v>ZC-21910</v>
      </c>
      <c r="L2071" t="str">
        <f>VLOOKUP(E2071,customers!$A$1:$C$794,2,FALSE)</f>
        <v>Zuschuss Carroll</v>
      </c>
      <c r="M2071" t="str">
        <f>VLOOKUP(E2071,customers!$A$1:$C$794,3,FALSE)</f>
        <v>Consumer</v>
      </c>
    </row>
    <row r="2072" spans="1:13" x14ac:dyDescent="0.35">
      <c r="A2072" t="s">
        <v>5969</v>
      </c>
      <c r="B2072" s="1">
        <v>42572</v>
      </c>
      <c r="C2072" s="1">
        <v>42574</v>
      </c>
      <c r="D2072" t="s">
        <v>11</v>
      </c>
      <c r="E2072" t="s">
        <v>5970</v>
      </c>
      <c r="F2072" t="s">
        <v>2673</v>
      </c>
      <c r="G2072" t="s">
        <v>5971</v>
      </c>
      <c r="H2072">
        <v>1</v>
      </c>
      <c r="I2072" s="2">
        <v>0.7</v>
      </c>
      <c r="J2072" t="s">
        <v>5972</v>
      </c>
      <c r="K2072" t="str">
        <f>VLOOKUP(E2072,customers!$A$1:$C$794,1,FALSE)</f>
        <v>CC-12610</v>
      </c>
      <c r="L2072" t="str">
        <f>VLOOKUP(E2072,customers!$A$1:$C$794,2,FALSE)</f>
        <v>Corey Catlett</v>
      </c>
      <c r="M2072" t="str">
        <f>VLOOKUP(E2072,customers!$A$1:$C$794,3,FALSE)</f>
        <v>Corporate</v>
      </c>
    </row>
    <row r="2073" spans="1:13" x14ac:dyDescent="0.35">
      <c r="A2073" t="s">
        <v>5973</v>
      </c>
      <c r="B2073" s="1">
        <v>43059</v>
      </c>
      <c r="C2073" s="1">
        <v>43064</v>
      </c>
      <c r="D2073" t="s">
        <v>25</v>
      </c>
      <c r="E2073" t="s">
        <v>5974</v>
      </c>
      <c r="F2073" t="s">
        <v>1503</v>
      </c>
      <c r="G2073" t="s">
        <v>1950</v>
      </c>
      <c r="H2073">
        <v>5</v>
      </c>
      <c r="I2073" s="2">
        <v>0.2</v>
      </c>
      <c r="J2073" t="s">
        <v>5975</v>
      </c>
      <c r="K2073" t="str">
        <f>VLOOKUP(E2073,customers!$A$1:$C$794,1,FALSE)</f>
        <v>KA-16525</v>
      </c>
      <c r="L2073" t="str">
        <f>VLOOKUP(E2073,customers!$A$1:$C$794,2,FALSE)</f>
        <v>Kelly Andreada</v>
      </c>
      <c r="M2073" t="str">
        <f>VLOOKUP(E2073,customers!$A$1:$C$794,3,FALSE)</f>
        <v>Consumer</v>
      </c>
    </row>
    <row r="2074" spans="1:13" x14ac:dyDescent="0.35">
      <c r="A2074" t="s">
        <v>5976</v>
      </c>
      <c r="B2074" s="1">
        <v>42700</v>
      </c>
      <c r="C2074" s="1">
        <v>42706</v>
      </c>
      <c r="D2074" t="s">
        <v>25</v>
      </c>
      <c r="E2074" t="s">
        <v>5977</v>
      </c>
      <c r="F2074" t="s">
        <v>5749</v>
      </c>
      <c r="G2074" t="s">
        <v>5978</v>
      </c>
      <c r="H2074">
        <v>2</v>
      </c>
      <c r="I2074" s="2">
        <v>0.2</v>
      </c>
      <c r="J2074" t="s">
        <v>5979</v>
      </c>
      <c r="K2074" t="str">
        <f>VLOOKUP(E2074,customers!$A$1:$C$794,1,FALSE)</f>
        <v>TC-20980</v>
      </c>
      <c r="L2074" t="str">
        <f>VLOOKUP(E2074,customers!$A$1:$C$794,2,FALSE)</f>
        <v>Tamara Chand</v>
      </c>
      <c r="M2074" t="str">
        <f>VLOOKUP(E2074,customers!$A$1:$C$794,3,FALSE)</f>
        <v>Corporate</v>
      </c>
    </row>
    <row r="2075" spans="1:13" x14ac:dyDescent="0.35">
      <c r="A2075" t="s">
        <v>5980</v>
      </c>
      <c r="B2075" s="1">
        <v>43046</v>
      </c>
      <c r="C2075" s="1">
        <v>43051</v>
      </c>
      <c r="D2075" t="s">
        <v>11</v>
      </c>
      <c r="E2075" t="s">
        <v>4758</v>
      </c>
      <c r="F2075" t="s">
        <v>5981</v>
      </c>
      <c r="G2075" t="s">
        <v>518</v>
      </c>
      <c r="H2075">
        <v>3</v>
      </c>
      <c r="I2075" s="2">
        <v>0</v>
      </c>
      <c r="J2075" t="s">
        <v>3935</v>
      </c>
      <c r="K2075" t="str">
        <f>VLOOKUP(E2075,customers!$A$1:$C$794,1,FALSE)</f>
        <v>DB-13270</v>
      </c>
      <c r="L2075" t="str">
        <f>VLOOKUP(E2075,customers!$A$1:$C$794,2,FALSE)</f>
        <v>Deborah Brumfield</v>
      </c>
      <c r="M2075" t="str">
        <f>VLOOKUP(E2075,customers!$A$1:$C$794,3,FALSE)</f>
        <v>Home Office</v>
      </c>
    </row>
    <row r="2076" spans="1:13" x14ac:dyDescent="0.35">
      <c r="A2076" t="s">
        <v>5980</v>
      </c>
      <c r="B2076" s="1">
        <v>43046</v>
      </c>
      <c r="C2076" s="1">
        <v>43051</v>
      </c>
      <c r="D2076" t="s">
        <v>11</v>
      </c>
      <c r="E2076" t="s">
        <v>4758</v>
      </c>
      <c r="F2076" t="s">
        <v>5982</v>
      </c>
      <c r="G2076" t="s">
        <v>5983</v>
      </c>
      <c r="H2076">
        <v>7</v>
      </c>
      <c r="I2076" s="2">
        <v>0.2</v>
      </c>
      <c r="J2076" t="s">
        <v>5984</v>
      </c>
      <c r="K2076" t="str">
        <f>VLOOKUP(E2076,customers!$A$1:$C$794,1,FALSE)</f>
        <v>DB-13270</v>
      </c>
      <c r="L2076" t="str">
        <f>VLOOKUP(E2076,customers!$A$1:$C$794,2,FALSE)</f>
        <v>Deborah Brumfield</v>
      </c>
      <c r="M2076" t="str">
        <f>VLOOKUP(E2076,customers!$A$1:$C$794,3,FALSE)</f>
        <v>Home Office</v>
      </c>
    </row>
    <row r="2077" spans="1:13" x14ac:dyDescent="0.35">
      <c r="A2077" t="s">
        <v>5985</v>
      </c>
      <c r="B2077" s="1">
        <v>41974</v>
      </c>
      <c r="C2077" s="1">
        <v>41978</v>
      </c>
      <c r="D2077" t="s">
        <v>25</v>
      </c>
      <c r="E2077" t="s">
        <v>2813</v>
      </c>
      <c r="F2077" t="s">
        <v>1124</v>
      </c>
      <c r="G2077" t="s">
        <v>5986</v>
      </c>
      <c r="H2077">
        <v>3</v>
      </c>
      <c r="I2077" s="2">
        <v>0</v>
      </c>
      <c r="J2077" t="s">
        <v>5987</v>
      </c>
      <c r="K2077" t="str">
        <f>VLOOKUP(E2077,customers!$A$1:$C$794,1,FALSE)</f>
        <v>TR-21325</v>
      </c>
      <c r="L2077" t="str">
        <f>VLOOKUP(E2077,customers!$A$1:$C$794,2,FALSE)</f>
        <v>Toby Ritter</v>
      </c>
      <c r="M2077" t="str">
        <f>VLOOKUP(E2077,customers!$A$1:$C$794,3,FALSE)</f>
        <v>Consumer</v>
      </c>
    </row>
    <row r="2078" spans="1:13" x14ac:dyDescent="0.35">
      <c r="A2078" t="s">
        <v>5988</v>
      </c>
      <c r="B2078" s="1">
        <v>42990</v>
      </c>
      <c r="C2078" s="1">
        <v>42993</v>
      </c>
      <c r="D2078" t="s">
        <v>149</v>
      </c>
      <c r="E2078" t="s">
        <v>5989</v>
      </c>
      <c r="F2078" t="s">
        <v>933</v>
      </c>
      <c r="G2078" t="s">
        <v>5990</v>
      </c>
      <c r="H2078">
        <v>5</v>
      </c>
      <c r="I2078" s="2">
        <v>0</v>
      </c>
      <c r="J2078" t="s">
        <v>5991</v>
      </c>
      <c r="K2078" t="str">
        <f>VLOOKUP(E2078,customers!$A$1:$C$794,1,FALSE)</f>
        <v>BF-11080</v>
      </c>
      <c r="L2078" t="str">
        <f>VLOOKUP(E2078,customers!$A$1:$C$794,2,FALSE)</f>
        <v>Bart Folk</v>
      </c>
      <c r="M2078" t="str">
        <f>VLOOKUP(E2078,customers!$A$1:$C$794,3,FALSE)</f>
        <v>Consumer</v>
      </c>
    </row>
    <row r="2079" spans="1:13" x14ac:dyDescent="0.35">
      <c r="A2079" t="s">
        <v>5988</v>
      </c>
      <c r="B2079" s="1">
        <v>42990</v>
      </c>
      <c r="C2079" s="1">
        <v>42993</v>
      </c>
      <c r="D2079" t="s">
        <v>149</v>
      </c>
      <c r="E2079" t="s">
        <v>5989</v>
      </c>
      <c r="F2079" t="s">
        <v>394</v>
      </c>
      <c r="G2079" t="s">
        <v>5992</v>
      </c>
      <c r="H2079">
        <v>7</v>
      </c>
      <c r="I2079" s="2">
        <v>0</v>
      </c>
      <c r="J2079" t="s">
        <v>5993</v>
      </c>
      <c r="K2079" t="str">
        <f>VLOOKUP(E2079,customers!$A$1:$C$794,1,FALSE)</f>
        <v>BF-11080</v>
      </c>
      <c r="L2079" t="str">
        <f>VLOOKUP(E2079,customers!$A$1:$C$794,2,FALSE)</f>
        <v>Bart Folk</v>
      </c>
      <c r="M2079" t="str">
        <f>VLOOKUP(E2079,customers!$A$1:$C$794,3,FALSE)</f>
        <v>Consumer</v>
      </c>
    </row>
    <row r="2080" spans="1:13" x14ac:dyDescent="0.35">
      <c r="A2080" t="s">
        <v>5988</v>
      </c>
      <c r="B2080" s="1">
        <v>42990</v>
      </c>
      <c r="C2080" s="1">
        <v>42993</v>
      </c>
      <c r="D2080" t="s">
        <v>149</v>
      </c>
      <c r="E2080" t="s">
        <v>5989</v>
      </c>
      <c r="F2080" t="s">
        <v>1121</v>
      </c>
      <c r="G2080" t="s">
        <v>1727</v>
      </c>
      <c r="H2080">
        <v>5</v>
      </c>
      <c r="I2080" s="2">
        <v>0</v>
      </c>
      <c r="J2080" t="s">
        <v>1728</v>
      </c>
      <c r="K2080" t="str">
        <f>VLOOKUP(E2080,customers!$A$1:$C$794,1,FALSE)</f>
        <v>BF-11080</v>
      </c>
      <c r="L2080" t="str">
        <f>VLOOKUP(E2080,customers!$A$1:$C$794,2,FALSE)</f>
        <v>Bart Folk</v>
      </c>
      <c r="M2080" t="str">
        <f>VLOOKUP(E2080,customers!$A$1:$C$794,3,FALSE)</f>
        <v>Consumer</v>
      </c>
    </row>
    <row r="2081" spans="1:13" x14ac:dyDescent="0.35">
      <c r="A2081" t="s">
        <v>5994</v>
      </c>
      <c r="B2081" s="1">
        <v>42362</v>
      </c>
      <c r="C2081" s="1">
        <v>42367</v>
      </c>
      <c r="D2081" t="s">
        <v>25</v>
      </c>
      <c r="E2081" t="s">
        <v>3041</v>
      </c>
      <c r="F2081" t="s">
        <v>5995</v>
      </c>
      <c r="G2081" t="s">
        <v>5996</v>
      </c>
      <c r="H2081">
        <v>7</v>
      </c>
      <c r="I2081" s="2">
        <v>0.2</v>
      </c>
      <c r="J2081" t="s">
        <v>5997</v>
      </c>
      <c r="K2081" t="str">
        <f>VLOOKUP(E2081,customers!$A$1:$C$794,1,FALSE)</f>
        <v>MS-17365</v>
      </c>
      <c r="L2081" t="str">
        <f>VLOOKUP(E2081,customers!$A$1:$C$794,2,FALSE)</f>
        <v>Maribeth Schnelling</v>
      </c>
      <c r="M2081" t="str">
        <f>VLOOKUP(E2081,customers!$A$1:$C$794,3,FALSE)</f>
        <v>Consumer</v>
      </c>
    </row>
    <row r="2082" spans="1:13" x14ac:dyDescent="0.35">
      <c r="A2082" t="s">
        <v>5994</v>
      </c>
      <c r="B2082" s="1">
        <v>42362</v>
      </c>
      <c r="C2082" s="1">
        <v>42367</v>
      </c>
      <c r="D2082" t="s">
        <v>25</v>
      </c>
      <c r="E2082" t="s">
        <v>3041</v>
      </c>
      <c r="F2082" t="s">
        <v>2539</v>
      </c>
      <c r="G2082" t="s">
        <v>5998</v>
      </c>
      <c r="H2082">
        <v>2</v>
      </c>
      <c r="I2082" s="2">
        <v>0.2</v>
      </c>
      <c r="J2082" t="s">
        <v>3612</v>
      </c>
      <c r="K2082" t="str">
        <f>VLOOKUP(E2082,customers!$A$1:$C$794,1,FALSE)</f>
        <v>MS-17365</v>
      </c>
      <c r="L2082" t="str">
        <f>VLOOKUP(E2082,customers!$A$1:$C$794,2,FALSE)</f>
        <v>Maribeth Schnelling</v>
      </c>
      <c r="M2082" t="str">
        <f>VLOOKUP(E2082,customers!$A$1:$C$794,3,FALSE)</f>
        <v>Consumer</v>
      </c>
    </row>
    <row r="2083" spans="1:13" x14ac:dyDescent="0.35">
      <c r="A2083" t="s">
        <v>5994</v>
      </c>
      <c r="B2083" s="1">
        <v>42362</v>
      </c>
      <c r="C2083" s="1">
        <v>42367</v>
      </c>
      <c r="D2083" t="s">
        <v>25</v>
      </c>
      <c r="E2083" t="s">
        <v>3041</v>
      </c>
      <c r="F2083" t="s">
        <v>3323</v>
      </c>
      <c r="G2083" t="s">
        <v>1251</v>
      </c>
      <c r="H2083">
        <v>2</v>
      </c>
      <c r="I2083" s="2">
        <v>0.2</v>
      </c>
      <c r="J2083" t="s">
        <v>3529</v>
      </c>
      <c r="K2083" t="str">
        <f>VLOOKUP(E2083,customers!$A$1:$C$794,1,FALSE)</f>
        <v>MS-17365</v>
      </c>
      <c r="L2083" t="str">
        <f>VLOOKUP(E2083,customers!$A$1:$C$794,2,FALSE)</f>
        <v>Maribeth Schnelling</v>
      </c>
      <c r="M2083" t="str">
        <f>VLOOKUP(E2083,customers!$A$1:$C$794,3,FALSE)</f>
        <v>Consumer</v>
      </c>
    </row>
    <row r="2084" spans="1:13" x14ac:dyDescent="0.35">
      <c r="A2084" t="s">
        <v>5999</v>
      </c>
      <c r="B2084" s="1">
        <v>42789</v>
      </c>
      <c r="C2084" s="1">
        <v>42795</v>
      </c>
      <c r="D2084" t="s">
        <v>25</v>
      </c>
      <c r="E2084" t="s">
        <v>2185</v>
      </c>
      <c r="F2084" t="s">
        <v>4029</v>
      </c>
      <c r="G2084" t="s">
        <v>2874</v>
      </c>
      <c r="H2084">
        <v>6</v>
      </c>
      <c r="I2084" s="2">
        <v>0</v>
      </c>
      <c r="J2084" t="s">
        <v>6000</v>
      </c>
      <c r="K2084" t="str">
        <f>VLOOKUP(E2084,customers!$A$1:$C$794,1,FALSE)</f>
        <v>CK-12595</v>
      </c>
      <c r="L2084" t="str">
        <f>VLOOKUP(E2084,customers!$A$1:$C$794,2,FALSE)</f>
        <v>Clytie Kelty</v>
      </c>
      <c r="M2084" t="str">
        <f>VLOOKUP(E2084,customers!$A$1:$C$794,3,FALSE)</f>
        <v>Consumer</v>
      </c>
    </row>
    <row r="2085" spans="1:13" x14ac:dyDescent="0.35">
      <c r="A2085" t="s">
        <v>6001</v>
      </c>
      <c r="B2085" s="1">
        <v>41966</v>
      </c>
      <c r="C2085" s="1">
        <v>41972</v>
      </c>
      <c r="D2085" t="s">
        <v>25</v>
      </c>
      <c r="E2085" t="s">
        <v>5214</v>
      </c>
      <c r="F2085" t="s">
        <v>1758</v>
      </c>
      <c r="G2085" t="s">
        <v>824</v>
      </c>
      <c r="H2085">
        <v>2</v>
      </c>
      <c r="I2085" s="2">
        <v>0.2</v>
      </c>
      <c r="J2085" t="s">
        <v>825</v>
      </c>
      <c r="K2085" t="str">
        <f>VLOOKUP(E2085,customers!$A$1:$C$794,1,FALSE)</f>
        <v>ED-13885</v>
      </c>
      <c r="L2085" t="str">
        <f>VLOOKUP(E2085,customers!$A$1:$C$794,2,FALSE)</f>
        <v>Emily Ducich</v>
      </c>
      <c r="M2085" t="str">
        <f>VLOOKUP(E2085,customers!$A$1:$C$794,3,FALSE)</f>
        <v>Home Office</v>
      </c>
    </row>
    <row r="2086" spans="1:13" x14ac:dyDescent="0.35">
      <c r="A2086" t="s">
        <v>6002</v>
      </c>
      <c r="B2086" s="1">
        <v>42544</v>
      </c>
      <c r="C2086" s="1">
        <v>42549</v>
      </c>
      <c r="D2086" t="s">
        <v>25</v>
      </c>
      <c r="E2086" t="s">
        <v>62</v>
      </c>
      <c r="F2086" t="s">
        <v>2446</v>
      </c>
      <c r="G2086" t="s">
        <v>4147</v>
      </c>
      <c r="H2086">
        <v>4</v>
      </c>
      <c r="I2086" s="2">
        <v>0</v>
      </c>
      <c r="J2086" t="s">
        <v>4148</v>
      </c>
      <c r="K2086" t="str">
        <f>VLOOKUP(E2086,customers!$A$1:$C$794,1,FALSE)</f>
        <v>IM-15070</v>
      </c>
      <c r="L2086" t="str">
        <f>VLOOKUP(E2086,customers!$A$1:$C$794,2,FALSE)</f>
        <v>Irene Maddox</v>
      </c>
      <c r="M2086" t="str">
        <f>VLOOKUP(E2086,customers!$A$1:$C$794,3,FALSE)</f>
        <v>Consumer</v>
      </c>
    </row>
    <row r="2087" spans="1:13" x14ac:dyDescent="0.35">
      <c r="A2087" t="s">
        <v>6002</v>
      </c>
      <c r="B2087" s="1">
        <v>42544</v>
      </c>
      <c r="C2087" s="1">
        <v>42549</v>
      </c>
      <c r="D2087" t="s">
        <v>25</v>
      </c>
      <c r="E2087" t="s">
        <v>62</v>
      </c>
      <c r="F2087" t="s">
        <v>6003</v>
      </c>
      <c r="G2087" t="s">
        <v>543</v>
      </c>
      <c r="H2087">
        <v>5</v>
      </c>
      <c r="I2087" s="2">
        <v>0</v>
      </c>
      <c r="J2087" t="s">
        <v>1181</v>
      </c>
      <c r="K2087" t="str">
        <f>VLOOKUP(E2087,customers!$A$1:$C$794,1,FALSE)</f>
        <v>IM-15070</v>
      </c>
      <c r="L2087" t="str">
        <f>VLOOKUP(E2087,customers!$A$1:$C$794,2,FALSE)</f>
        <v>Irene Maddox</v>
      </c>
      <c r="M2087" t="str">
        <f>VLOOKUP(E2087,customers!$A$1:$C$794,3,FALSE)</f>
        <v>Consumer</v>
      </c>
    </row>
    <row r="2088" spans="1:13" x14ac:dyDescent="0.35">
      <c r="A2088" t="s">
        <v>6002</v>
      </c>
      <c r="B2088" s="1">
        <v>42544</v>
      </c>
      <c r="C2088" s="1">
        <v>42549</v>
      </c>
      <c r="D2088" t="s">
        <v>25</v>
      </c>
      <c r="E2088" t="s">
        <v>62</v>
      </c>
      <c r="F2088" t="s">
        <v>1607</v>
      </c>
      <c r="G2088" t="s">
        <v>6004</v>
      </c>
      <c r="H2088">
        <v>5</v>
      </c>
      <c r="I2088" s="2">
        <v>0</v>
      </c>
      <c r="J2088" t="s">
        <v>6005</v>
      </c>
      <c r="K2088" t="str">
        <f>VLOOKUP(E2088,customers!$A$1:$C$794,1,FALSE)</f>
        <v>IM-15070</v>
      </c>
      <c r="L2088" t="str">
        <f>VLOOKUP(E2088,customers!$A$1:$C$794,2,FALSE)</f>
        <v>Irene Maddox</v>
      </c>
      <c r="M2088" t="str">
        <f>VLOOKUP(E2088,customers!$A$1:$C$794,3,FALSE)</f>
        <v>Consumer</v>
      </c>
    </row>
    <row r="2089" spans="1:13" x14ac:dyDescent="0.35">
      <c r="A2089" t="s">
        <v>6002</v>
      </c>
      <c r="B2089" s="1">
        <v>42544</v>
      </c>
      <c r="C2089" s="1">
        <v>42549</v>
      </c>
      <c r="D2089" t="s">
        <v>25</v>
      </c>
      <c r="E2089" t="s">
        <v>62</v>
      </c>
      <c r="F2089" t="s">
        <v>5493</v>
      </c>
      <c r="G2089" t="s">
        <v>259</v>
      </c>
      <c r="H2089">
        <v>3</v>
      </c>
      <c r="I2089" s="2">
        <v>0</v>
      </c>
      <c r="J2089" t="s">
        <v>260</v>
      </c>
      <c r="K2089" t="str">
        <f>VLOOKUP(E2089,customers!$A$1:$C$794,1,FALSE)</f>
        <v>IM-15070</v>
      </c>
      <c r="L2089" t="str">
        <f>VLOOKUP(E2089,customers!$A$1:$C$794,2,FALSE)</f>
        <v>Irene Maddox</v>
      </c>
      <c r="M2089" t="str">
        <f>VLOOKUP(E2089,customers!$A$1:$C$794,3,FALSE)</f>
        <v>Consumer</v>
      </c>
    </row>
    <row r="2090" spans="1:13" x14ac:dyDescent="0.35">
      <c r="A2090" t="s">
        <v>6002</v>
      </c>
      <c r="B2090" s="1">
        <v>42544</v>
      </c>
      <c r="C2090" s="1">
        <v>42549</v>
      </c>
      <c r="D2090" t="s">
        <v>25</v>
      </c>
      <c r="E2090" t="s">
        <v>62</v>
      </c>
      <c r="F2090" t="s">
        <v>6006</v>
      </c>
      <c r="G2090" t="s">
        <v>2035</v>
      </c>
      <c r="H2090">
        <v>2</v>
      </c>
      <c r="I2090" s="2">
        <v>0</v>
      </c>
      <c r="J2090" t="s">
        <v>1934</v>
      </c>
      <c r="K2090" t="str">
        <f>VLOOKUP(E2090,customers!$A$1:$C$794,1,FALSE)</f>
        <v>IM-15070</v>
      </c>
      <c r="L2090" t="str">
        <f>VLOOKUP(E2090,customers!$A$1:$C$794,2,FALSE)</f>
        <v>Irene Maddox</v>
      </c>
      <c r="M2090" t="str">
        <f>VLOOKUP(E2090,customers!$A$1:$C$794,3,FALSE)</f>
        <v>Consumer</v>
      </c>
    </row>
    <row r="2091" spans="1:13" x14ac:dyDescent="0.35">
      <c r="A2091" t="s">
        <v>6007</v>
      </c>
      <c r="B2091" s="1">
        <v>42303</v>
      </c>
      <c r="C2091" s="1">
        <v>42307</v>
      </c>
      <c r="D2091" t="s">
        <v>25</v>
      </c>
      <c r="E2091" t="s">
        <v>1817</v>
      </c>
      <c r="F2091" t="s">
        <v>6008</v>
      </c>
      <c r="G2091" t="s">
        <v>6009</v>
      </c>
      <c r="H2091">
        <v>2</v>
      </c>
      <c r="I2091" s="2">
        <v>0</v>
      </c>
      <c r="J2091" t="s">
        <v>3695</v>
      </c>
      <c r="K2091" t="str">
        <f>VLOOKUP(E2091,customers!$A$1:$C$794,1,FALSE)</f>
        <v>MY-17380</v>
      </c>
      <c r="L2091" t="str">
        <f>VLOOKUP(E2091,customers!$A$1:$C$794,2,FALSE)</f>
        <v>Maribeth Yedwab</v>
      </c>
      <c r="M2091" t="str">
        <f>VLOOKUP(E2091,customers!$A$1:$C$794,3,FALSE)</f>
        <v>Corporate</v>
      </c>
    </row>
    <row r="2092" spans="1:13" x14ac:dyDescent="0.35">
      <c r="A2092" t="s">
        <v>6010</v>
      </c>
      <c r="B2092" s="1">
        <v>42931</v>
      </c>
      <c r="C2092" s="1">
        <v>42935</v>
      </c>
      <c r="D2092" t="s">
        <v>25</v>
      </c>
      <c r="E2092" t="s">
        <v>6011</v>
      </c>
      <c r="F2092" t="s">
        <v>2580</v>
      </c>
      <c r="G2092" t="s">
        <v>6012</v>
      </c>
      <c r="H2092">
        <v>3</v>
      </c>
      <c r="I2092" s="2">
        <v>0</v>
      </c>
      <c r="J2092" t="s">
        <v>6013</v>
      </c>
      <c r="K2092" t="str">
        <f>VLOOKUP(E2092,customers!$A$1:$C$794,1,FALSE)</f>
        <v>MM-17260</v>
      </c>
      <c r="L2092" t="str">
        <f>VLOOKUP(E2092,customers!$A$1:$C$794,2,FALSE)</f>
        <v>Magdelene Morse</v>
      </c>
      <c r="M2092" t="str">
        <f>VLOOKUP(E2092,customers!$A$1:$C$794,3,FALSE)</f>
        <v>Consumer</v>
      </c>
    </row>
    <row r="2093" spans="1:13" x14ac:dyDescent="0.35">
      <c r="A2093" t="s">
        <v>6010</v>
      </c>
      <c r="B2093" s="1">
        <v>42931</v>
      </c>
      <c r="C2093" s="1">
        <v>42935</v>
      </c>
      <c r="D2093" t="s">
        <v>25</v>
      </c>
      <c r="E2093" t="s">
        <v>6011</v>
      </c>
      <c r="F2093" t="s">
        <v>5235</v>
      </c>
      <c r="G2093" t="s">
        <v>6014</v>
      </c>
      <c r="H2093">
        <v>3</v>
      </c>
      <c r="I2093" s="2">
        <v>0.3</v>
      </c>
      <c r="J2093" t="s">
        <v>6015</v>
      </c>
      <c r="K2093" t="str">
        <f>VLOOKUP(E2093,customers!$A$1:$C$794,1,FALSE)</f>
        <v>MM-17260</v>
      </c>
      <c r="L2093" t="str">
        <f>VLOOKUP(E2093,customers!$A$1:$C$794,2,FALSE)</f>
        <v>Magdelene Morse</v>
      </c>
      <c r="M2093" t="str">
        <f>VLOOKUP(E2093,customers!$A$1:$C$794,3,FALSE)</f>
        <v>Consumer</v>
      </c>
    </row>
    <row r="2094" spans="1:13" x14ac:dyDescent="0.35">
      <c r="A2094" t="s">
        <v>6016</v>
      </c>
      <c r="B2094" s="1">
        <v>41960</v>
      </c>
      <c r="C2094" s="1">
        <v>41964</v>
      </c>
      <c r="D2094" t="s">
        <v>25</v>
      </c>
      <c r="E2094" t="s">
        <v>733</v>
      </c>
      <c r="F2094" t="s">
        <v>4510</v>
      </c>
      <c r="G2094" t="s">
        <v>6017</v>
      </c>
      <c r="H2094">
        <v>5</v>
      </c>
      <c r="I2094" s="2">
        <v>0</v>
      </c>
      <c r="J2094" t="s">
        <v>6018</v>
      </c>
      <c r="K2094" t="str">
        <f>VLOOKUP(E2094,customers!$A$1:$C$794,1,FALSE)</f>
        <v>MP-17470</v>
      </c>
      <c r="L2094" t="str">
        <f>VLOOKUP(E2094,customers!$A$1:$C$794,2,FALSE)</f>
        <v>Mark Packer</v>
      </c>
      <c r="M2094" t="str">
        <f>VLOOKUP(E2094,customers!$A$1:$C$794,3,FALSE)</f>
        <v>Home Office</v>
      </c>
    </row>
    <row r="2095" spans="1:13" x14ac:dyDescent="0.35">
      <c r="A2095" t="s">
        <v>6019</v>
      </c>
      <c r="B2095" s="1">
        <v>42107</v>
      </c>
      <c r="C2095" s="1">
        <v>42109</v>
      </c>
      <c r="D2095" t="s">
        <v>11</v>
      </c>
      <c r="E2095" t="s">
        <v>4826</v>
      </c>
      <c r="F2095" t="s">
        <v>2086</v>
      </c>
      <c r="G2095" t="s">
        <v>6020</v>
      </c>
      <c r="H2095">
        <v>1</v>
      </c>
      <c r="I2095" s="2">
        <v>0</v>
      </c>
      <c r="J2095" t="s">
        <v>6021</v>
      </c>
      <c r="K2095" t="str">
        <f>VLOOKUP(E2095,customers!$A$1:$C$794,1,FALSE)</f>
        <v>AW-10840</v>
      </c>
      <c r="L2095" t="str">
        <f>VLOOKUP(E2095,customers!$A$1:$C$794,2,FALSE)</f>
        <v>Anthony Witt</v>
      </c>
      <c r="M2095" t="str">
        <f>VLOOKUP(E2095,customers!$A$1:$C$794,3,FALSE)</f>
        <v>Consumer</v>
      </c>
    </row>
    <row r="2096" spans="1:13" x14ac:dyDescent="0.35">
      <c r="A2096" t="s">
        <v>6022</v>
      </c>
      <c r="B2096" s="1">
        <v>42333</v>
      </c>
      <c r="C2096" s="1">
        <v>42337</v>
      </c>
      <c r="D2096" t="s">
        <v>25</v>
      </c>
      <c r="E2096" t="s">
        <v>104</v>
      </c>
      <c r="F2096" t="s">
        <v>6023</v>
      </c>
      <c r="G2096" t="s">
        <v>4647</v>
      </c>
      <c r="H2096">
        <v>5</v>
      </c>
      <c r="I2096" s="2">
        <v>0.2</v>
      </c>
      <c r="J2096" t="s">
        <v>4099</v>
      </c>
      <c r="K2096" t="str">
        <f>VLOOKUP(E2096,customers!$A$1:$C$794,1,FALSE)</f>
        <v>SF-20065</v>
      </c>
      <c r="L2096" t="str">
        <f>VLOOKUP(E2096,customers!$A$1:$C$794,2,FALSE)</f>
        <v>Sandra Flanagan</v>
      </c>
      <c r="M2096" t="str">
        <f>VLOOKUP(E2096,customers!$A$1:$C$794,3,FALSE)</f>
        <v>Consumer</v>
      </c>
    </row>
    <row r="2097" spans="1:13" x14ac:dyDescent="0.35">
      <c r="A2097" t="s">
        <v>6024</v>
      </c>
      <c r="B2097" s="1">
        <v>42505</v>
      </c>
      <c r="C2097" s="1">
        <v>42510</v>
      </c>
      <c r="D2097" t="s">
        <v>25</v>
      </c>
      <c r="E2097" t="s">
        <v>158</v>
      </c>
      <c r="F2097" t="s">
        <v>6025</v>
      </c>
      <c r="G2097" t="s">
        <v>6026</v>
      </c>
      <c r="H2097">
        <v>8</v>
      </c>
      <c r="I2097" s="2">
        <v>0</v>
      </c>
      <c r="J2097" t="s">
        <v>6027</v>
      </c>
      <c r="K2097" t="str">
        <f>VLOOKUP(E2097,customers!$A$1:$C$794,1,FALSE)</f>
        <v>SN-20710</v>
      </c>
      <c r="L2097" t="str">
        <f>VLOOKUP(E2097,customers!$A$1:$C$794,2,FALSE)</f>
        <v>Steve Nguyen</v>
      </c>
      <c r="M2097" t="str">
        <f>VLOOKUP(E2097,customers!$A$1:$C$794,3,FALSE)</f>
        <v>Home Office</v>
      </c>
    </row>
    <row r="2098" spans="1:13" x14ac:dyDescent="0.35">
      <c r="A2098" t="s">
        <v>6024</v>
      </c>
      <c r="B2098" s="1">
        <v>42505</v>
      </c>
      <c r="C2098" s="1">
        <v>42510</v>
      </c>
      <c r="D2098" t="s">
        <v>25</v>
      </c>
      <c r="E2098" t="s">
        <v>158</v>
      </c>
      <c r="F2098" t="s">
        <v>6028</v>
      </c>
      <c r="G2098" t="s">
        <v>4793</v>
      </c>
      <c r="H2098">
        <v>4</v>
      </c>
      <c r="I2098" s="2">
        <v>0</v>
      </c>
      <c r="J2098" t="s">
        <v>6029</v>
      </c>
      <c r="K2098" t="str">
        <f>VLOOKUP(E2098,customers!$A$1:$C$794,1,FALSE)</f>
        <v>SN-20710</v>
      </c>
      <c r="L2098" t="str">
        <f>VLOOKUP(E2098,customers!$A$1:$C$794,2,FALSE)</f>
        <v>Steve Nguyen</v>
      </c>
      <c r="M2098" t="str">
        <f>VLOOKUP(E2098,customers!$A$1:$C$794,3,FALSE)</f>
        <v>Home Office</v>
      </c>
    </row>
    <row r="2099" spans="1:13" x14ac:dyDescent="0.35">
      <c r="A2099" t="s">
        <v>6024</v>
      </c>
      <c r="B2099" s="1">
        <v>42505</v>
      </c>
      <c r="C2099" s="1">
        <v>42510</v>
      </c>
      <c r="D2099" t="s">
        <v>25</v>
      </c>
      <c r="E2099" t="s">
        <v>158</v>
      </c>
      <c r="F2099" t="s">
        <v>1838</v>
      </c>
      <c r="G2099" t="s">
        <v>1839</v>
      </c>
      <c r="H2099">
        <v>3</v>
      </c>
      <c r="I2099" s="2">
        <v>0</v>
      </c>
      <c r="J2099" t="s">
        <v>1840</v>
      </c>
      <c r="K2099" t="str">
        <f>VLOOKUP(E2099,customers!$A$1:$C$794,1,FALSE)</f>
        <v>SN-20710</v>
      </c>
      <c r="L2099" t="str">
        <f>VLOOKUP(E2099,customers!$A$1:$C$794,2,FALSE)</f>
        <v>Steve Nguyen</v>
      </c>
      <c r="M2099" t="str">
        <f>VLOOKUP(E2099,customers!$A$1:$C$794,3,FALSE)</f>
        <v>Home Office</v>
      </c>
    </row>
    <row r="2100" spans="1:13" x14ac:dyDescent="0.35">
      <c r="A2100" t="s">
        <v>6030</v>
      </c>
      <c r="B2100" s="1">
        <v>42985</v>
      </c>
      <c r="C2100" s="1">
        <v>42990</v>
      </c>
      <c r="D2100" t="s">
        <v>25</v>
      </c>
      <c r="E2100" t="s">
        <v>631</v>
      </c>
      <c r="F2100" t="s">
        <v>4264</v>
      </c>
      <c r="G2100" t="s">
        <v>3705</v>
      </c>
      <c r="H2100">
        <v>3</v>
      </c>
      <c r="I2100" s="2">
        <v>0.2</v>
      </c>
      <c r="J2100" t="s">
        <v>6031</v>
      </c>
      <c r="K2100" t="str">
        <f>VLOOKUP(E2100,customers!$A$1:$C$794,1,FALSE)</f>
        <v>RD-19900</v>
      </c>
      <c r="L2100" t="str">
        <f>VLOOKUP(E2100,customers!$A$1:$C$794,2,FALSE)</f>
        <v>Ruben Dartt</v>
      </c>
      <c r="M2100" t="str">
        <f>VLOOKUP(E2100,customers!$A$1:$C$794,3,FALSE)</f>
        <v>Consumer</v>
      </c>
    </row>
    <row r="2101" spans="1:13" x14ac:dyDescent="0.35">
      <c r="A2101" t="s">
        <v>6030</v>
      </c>
      <c r="B2101" s="1">
        <v>42985</v>
      </c>
      <c r="C2101" s="1">
        <v>42990</v>
      </c>
      <c r="D2101" t="s">
        <v>25</v>
      </c>
      <c r="E2101" t="s">
        <v>631</v>
      </c>
      <c r="F2101" t="s">
        <v>5369</v>
      </c>
      <c r="G2101" t="s">
        <v>6032</v>
      </c>
      <c r="H2101">
        <v>7</v>
      </c>
      <c r="I2101" s="2">
        <v>0.2</v>
      </c>
      <c r="J2101" t="s">
        <v>6033</v>
      </c>
      <c r="K2101" t="str">
        <f>VLOOKUP(E2101,customers!$A$1:$C$794,1,FALSE)</f>
        <v>RD-19900</v>
      </c>
      <c r="L2101" t="str">
        <f>VLOOKUP(E2101,customers!$A$1:$C$794,2,FALSE)</f>
        <v>Ruben Dartt</v>
      </c>
      <c r="M2101" t="str">
        <f>VLOOKUP(E2101,customers!$A$1:$C$794,3,FALSE)</f>
        <v>Consumer</v>
      </c>
    </row>
    <row r="2102" spans="1:13" x14ac:dyDescent="0.35">
      <c r="A2102" t="s">
        <v>6034</v>
      </c>
      <c r="B2102" s="1">
        <v>41708</v>
      </c>
      <c r="C2102" s="1">
        <v>41715</v>
      </c>
      <c r="D2102" t="s">
        <v>25</v>
      </c>
      <c r="E2102" t="s">
        <v>3922</v>
      </c>
      <c r="F2102" t="s">
        <v>6035</v>
      </c>
      <c r="G2102" t="s">
        <v>6036</v>
      </c>
      <c r="H2102">
        <v>3</v>
      </c>
      <c r="I2102" s="2">
        <v>0.2</v>
      </c>
      <c r="J2102" t="s">
        <v>6037</v>
      </c>
      <c r="K2102" t="str">
        <f>VLOOKUP(E2102,customers!$A$1:$C$794,1,FALSE)</f>
        <v>KT-16480</v>
      </c>
      <c r="L2102" t="str">
        <f>VLOOKUP(E2102,customers!$A$1:$C$794,2,FALSE)</f>
        <v>Kean Thornton</v>
      </c>
      <c r="M2102" t="str">
        <f>VLOOKUP(E2102,customers!$A$1:$C$794,3,FALSE)</f>
        <v>Consumer</v>
      </c>
    </row>
    <row r="2103" spans="1:13" x14ac:dyDescent="0.35">
      <c r="A2103" t="s">
        <v>6034</v>
      </c>
      <c r="B2103" s="1">
        <v>41708</v>
      </c>
      <c r="C2103" s="1">
        <v>41715</v>
      </c>
      <c r="D2103" t="s">
        <v>25</v>
      </c>
      <c r="E2103" t="s">
        <v>3922</v>
      </c>
      <c r="F2103" t="s">
        <v>4908</v>
      </c>
      <c r="G2103" t="s">
        <v>6038</v>
      </c>
      <c r="H2103">
        <v>4</v>
      </c>
      <c r="I2103" s="2">
        <v>0.2</v>
      </c>
      <c r="J2103" t="s">
        <v>257</v>
      </c>
      <c r="K2103" t="str">
        <f>VLOOKUP(E2103,customers!$A$1:$C$794,1,FALSE)</f>
        <v>KT-16480</v>
      </c>
      <c r="L2103" t="str">
        <f>VLOOKUP(E2103,customers!$A$1:$C$794,2,FALSE)</f>
        <v>Kean Thornton</v>
      </c>
      <c r="M2103" t="str">
        <f>VLOOKUP(E2103,customers!$A$1:$C$794,3,FALSE)</f>
        <v>Consumer</v>
      </c>
    </row>
    <row r="2104" spans="1:13" x14ac:dyDescent="0.35">
      <c r="A2104" t="s">
        <v>6039</v>
      </c>
      <c r="B2104" s="1">
        <v>41838</v>
      </c>
      <c r="C2104" s="1">
        <v>41838</v>
      </c>
      <c r="D2104" t="s">
        <v>1333</v>
      </c>
      <c r="E2104" t="s">
        <v>6040</v>
      </c>
      <c r="F2104" t="s">
        <v>1616</v>
      </c>
      <c r="G2104" t="s">
        <v>6041</v>
      </c>
      <c r="H2104">
        <v>4</v>
      </c>
      <c r="I2104" s="2">
        <v>0.2</v>
      </c>
      <c r="J2104" t="s">
        <v>1878</v>
      </c>
      <c r="K2104" t="str">
        <f>VLOOKUP(E2104,customers!$A$1:$C$794,1,FALSE)</f>
        <v>AH-10120</v>
      </c>
      <c r="L2104" t="str">
        <f>VLOOKUP(E2104,customers!$A$1:$C$794,2,FALSE)</f>
        <v>Adrian Hane</v>
      </c>
      <c r="M2104" t="str">
        <f>VLOOKUP(E2104,customers!$A$1:$C$794,3,FALSE)</f>
        <v>Home Office</v>
      </c>
    </row>
    <row r="2105" spans="1:13" x14ac:dyDescent="0.35">
      <c r="A2105" t="s">
        <v>6042</v>
      </c>
      <c r="B2105" s="1">
        <v>42818</v>
      </c>
      <c r="C2105" s="1">
        <v>42822</v>
      </c>
      <c r="D2105" t="s">
        <v>11</v>
      </c>
      <c r="E2105" t="s">
        <v>2864</v>
      </c>
      <c r="F2105" t="s">
        <v>1828</v>
      </c>
      <c r="G2105" t="s">
        <v>6043</v>
      </c>
      <c r="H2105">
        <v>4</v>
      </c>
      <c r="I2105" s="2">
        <v>0</v>
      </c>
      <c r="J2105" t="s">
        <v>6044</v>
      </c>
      <c r="K2105" t="str">
        <f>VLOOKUP(E2105,customers!$A$1:$C$794,1,FALSE)</f>
        <v>BM-11650</v>
      </c>
      <c r="L2105" t="str">
        <f>VLOOKUP(E2105,customers!$A$1:$C$794,2,FALSE)</f>
        <v>Brian Moss</v>
      </c>
      <c r="M2105" t="str">
        <f>VLOOKUP(E2105,customers!$A$1:$C$794,3,FALSE)</f>
        <v>Corporate</v>
      </c>
    </row>
    <row r="2106" spans="1:13" x14ac:dyDescent="0.35">
      <c r="A2106" t="s">
        <v>6042</v>
      </c>
      <c r="B2106" s="1">
        <v>42818</v>
      </c>
      <c r="C2106" s="1">
        <v>42822</v>
      </c>
      <c r="D2106" t="s">
        <v>11</v>
      </c>
      <c r="E2106" t="s">
        <v>2864</v>
      </c>
      <c r="F2106" t="s">
        <v>818</v>
      </c>
      <c r="G2106" t="s">
        <v>6045</v>
      </c>
      <c r="H2106">
        <v>2</v>
      </c>
      <c r="I2106" s="2">
        <v>0</v>
      </c>
      <c r="J2106" t="s">
        <v>2875</v>
      </c>
      <c r="K2106" t="str">
        <f>VLOOKUP(E2106,customers!$A$1:$C$794,1,FALSE)</f>
        <v>BM-11650</v>
      </c>
      <c r="L2106" t="str">
        <f>VLOOKUP(E2106,customers!$A$1:$C$794,2,FALSE)</f>
        <v>Brian Moss</v>
      </c>
      <c r="M2106" t="str">
        <f>VLOOKUP(E2106,customers!$A$1:$C$794,3,FALSE)</f>
        <v>Corporate</v>
      </c>
    </row>
    <row r="2107" spans="1:13" x14ac:dyDescent="0.35">
      <c r="A2107" t="s">
        <v>6046</v>
      </c>
      <c r="B2107" s="1">
        <v>41912</v>
      </c>
      <c r="C2107" s="1">
        <v>41917</v>
      </c>
      <c r="D2107" t="s">
        <v>25</v>
      </c>
      <c r="E2107" t="s">
        <v>6047</v>
      </c>
      <c r="F2107" t="s">
        <v>4386</v>
      </c>
      <c r="G2107" t="s">
        <v>59</v>
      </c>
      <c r="H2107">
        <v>3</v>
      </c>
      <c r="I2107" s="2">
        <v>0.2</v>
      </c>
      <c r="J2107" t="s">
        <v>60</v>
      </c>
      <c r="K2107" t="str">
        <f>VLOOKUP(E2107,customers!$A$1:$C$794,1,FALSE)</f>
        <v>BW-11200</v>
      </c>
      <c r="L2107" t="str">
        <f>VLOOKUP(E2107,customers!$A$1:$C$794,2,FALSE)</f>
        <v>Ben Wallace</v>
      </c>
      <c r="M2107" t="str">
        <f>VLOOKUP(E2107,customers!$A$1:$C$794,3,FALSE)</f>
        <v>Consumer</v>
      </c>
    </row>
    <row r="2108" spans="1:13" x14ac:dyDescent="0.35">
      <c r="A2108" t="s">
        <v>6048</v>
      </c>
      <c r="B2108" s="1">
        <v>41908</v>
      </c>
      <c r="C2108" s="1">
        <v>41908</v>
      </c>
      <c r="D2108" t="s">
        <v>1333</v>
      </c>
      <c r="E2108" t="s">
        <v>4153</v>
      </c>
      <c r="F2108" t="s">
        <v>979</v>
      </c>
      <c r="G2108" t="s">
        <v>6049</v>
      </c>
      <c r="H2108">
        <v>1</v>
      </c>
      <c r="I2108" s="2">
        <v>0.8</v>
      </c>
      <c r="J2108" t="s">
        <v>5287</v>
      </c>
      <c r="K2108" t="str">
        <f>VLOOKUP(E2108,customers!$A$1:$C$794,1,FALSE)</f>
        <v>HG-14965</v>
      </c>
      <c r="L2108" t="str">
        <f>VLOOKUP(E2108,customers!$A$1:$C$794,2,FALSE)</f>
        <v>Henry Goldwyn</v>
      </c>
      <c r="M2108" t="str">
        <f>VLOOKUP(E2108,customers!$A$1:$C$794,3,FALSE)</f>
        <v>Corporate</v>
      </c>
    </row>
    <row r="2109" spans="1:13" x14ac:dyDescent="0.35">
      <c r="A2109" t="s">
        <v>6050</v>
      </c>
      <c r="B2109" s="1">
        <v>42308</v>
      </c>
      <c r="C2109" s="1">
        <v>42308</v>
      </c>
      <c r="D2109" t="s">
        <v>1333</v>
      </c>
      <c r="E2109" t="s">
        <v>562</v>
      </c>
      <c r="F2109" t="s">
        <v>1508</v>
      </c>
      <c r="G2109" t="s">
        <v>3708</v>
      </c>
      <c r="H2109">
        <v>1</v>
      </c>
      <c r="I2109" s="2">
        <v>0</v>
      </c>
      <c r="J2109" t="s">
        <v>5297</v>
      </c>
      <c r="K2109" t="str">
        <f>VLOOKUP(E2109,customers!$A$1:$C$794,1,FALSE)</f>
        <v>SG-20080</v>
      </c>
      <c r="L2109" t="str">
        <f>VLOOKUP(E2109,customers!$A$1:$C$794,2,FALSE)</f>
        <v>Sandra Glassco</v>
      </c>
      <c r="M2109" t="str">
        <f>VLOOKUP(E2109,customers!$A$1:$C$794,3,FALSE)</f>
        <v>Consumer</v>
      </c>
    </row>
    <row r="2110" spans="1:13" x14ac:dyDescent="0.35">
      <c r="A2110" t="s">
        <v>6050</v>
      </c>
      <c r="B2110" s="1">
        <v>42308</v>
      </c>
      <c r="C2110" s="1">
        <v>42308</v>
      </c>
      <c r="D2110" t="s">
        <v>1333</v>
      </c>
      <c r="E2110" t="s">
        <v>562</v>
      </c>
      <c r="F2110" t="s">
        <v>3952</v>
      </c>
      <c r="G2110" t="s">
        <v>3953</v>
      </c>
      <c r="H2110">
        <v>3</v>
      </c>
      <c r="I2110" s="2">
        <v>0.2</v>
      </c>
      <c r="J2110" t="s">
        <v>3954</v>
      </c>
      <c r="K2110" t="str">
        <f>VLOOKUP(E2110,customers!$A$1:$C$794,1,FALSE)</f>
        <v>SG-20080</v>
      </c>
      <c r="L2110" t="str">
        <f>VLOOKUP(E2110,customers!$A$1:$C$794,2,FALSE)</f>
        <v>Sandra Glassco</v>
      </c>
      <c r="M2110" t="str">
        <f>VLOOKUP(E2110,customers!$A$1:$C$794,3,FALSE)</f>
        <v>Consumer</v>
      </c>
    </row>
    <row r="2111" spans="1:13" x14ac:dyDescent="0.35">
      <c r="A2111" t="s">
        <v>6050</v>
      </c>
      <c r="B2111" s="1">
        <v>42308</v>
      </c>
      <c r="C2111" s="1">
        <v>42308</v>
      </c>
      <c r="D2111" t="s">
        <v>1333</v>
      </c>
      <c r="E2111" t="s">
        <v>562</v>
      </c>
      <c r="F2111" t="s">
        <v>6051</v>
      </c>
      <c r="G2111" t="s">
        <v>4626</v>
      </c>
      <c r="H2111">
        <v>3</v>
      </c>
      <c r="I2111" s="2">
        <v>0</v>
      </c>
      <c r="J2111" t="s">
        <v>6052</v>
      </c>
      <c r="K2111" t="str">
        <f>VLOOKUP(E2111,customers!$A$1:$C$794,1,FALSE)</f>
        <v>SG-20080</v>
      </c>
      <c r="L2111" t="str">
        <f>VLOOKUP(E2111,customers!$A$1:$C$794,2,FALSE)</f>
        <v>Sandra Glassco</v>
      </c>
      <c r="M2111" t="str">
        <f>VLOOKUP(E2111,customers!$A$1:$C$794,3,FALSE)</f>
        <v>Consumer</v>
      </c>
    </row>
    <row r="2112" spans="1:13" x14ac:dyDescent="0.35">
      <c r="A2112" t="s">
        <v>6050</v>
      </c>
      <c r="B2112" s="1">
        <v>42308</v>
      </c>
      <c r="C2112" s="1">
        <v>42308</v>
      </c>
      <c r="D2112" t="s">
        <v>1333</v>
      </c>
      <c r="E2112" t="s">
        <v>562</v>
      </c>
      <c r="F2112" t="s">
        <v>846</v>
      </c>
      <c r="G2112" t="s">
        <v>6053</v>
      </c>
      <c r="H2112">
        <v>5</v>
      </c>
      <c r="I2112" s="2">
        <v>0</v>
      </c>
      <c r="J2112" t="s">
        <v>6054</v>
      </c>
      <c r="K2112" t="str">
        <f>VLOOKUP(E2112,customers!$A$1:$C$794,1,FALSE)</f>
        <v>SG-20080</v>
      </c>
      <c r="L2112" t="str">
        <f>VLOOKUP(E2112,customers!$A$1:$C$794,2,FALSE)</f>
        <v>Sandra Glassco</v>
      </c>
      <c r="M2112" t="str">
        <f>VLOOKUP(E2112,customers!$A$1:$C$794,3,FALSE)</f>
        <v>Consumer</v>
      </c>
    </row>
    <row r="2113" spans="1:13" x14ac:dyDescent="0.35">
      <c r="A2113" t="s">
        <v>6050</v>
      </c>
      <c r="B2113" s="1">
        <v>42308</v>
      </c>
      <c r="C2113" s="1">
        <v>42308</v>
      </c>
      <c r="D2113" t="s">
        <v>1333</v>
      </c>
      <c r="E2113" t="s">
        <v>562</v>
      </c>
      <c r="F2113" t="s">
        <v>165</v>
      </c>
      <c r="G2113" t="s">
        <v>3067</v>
      </c>
      <c r="H2113">
        <v>4</v>
      </c>
      <c r="I2113" s="2">
        <v>0.2</v>
      </c>
      <c r="J2113" t="s">
        <v>6055</v>
      </c>
      <c r="K2113" t="str">
        <f>VLOOKUP(E2113,customers!$A$1:$C$794,1,FALSE)</f>
        <v>SG-20080</v>
      </c>
      <c r="L2113" t="str">
        <f>VLOOKUP(E2113,customers!$A$1:$C$794,2,FALSE)</f>
        <v>Sandra Glassco</v>
      </c>
      <c r="M2113" t="str">
        <f>VLOOKUP(E2113,customers!$A$1:$C$794,3,FALSE)</f>
        <v>Consumer</v>
      </c>
    </row>
    <row r="2114" spans="1:13" x14ac:dyDescent="0.35">
      <c r="A2114" t="s">
        <v>6050</v>
      </c>
      <c r="B2114" s="1">
        <v>42308</v>
      </c>
      <c r="C2114" s="1">
        <v>42308</v>
      </c>
      <c r="D2114" t="s">
        <v>1333</v>
      </c>
      <c r="E2114" t="s">
        <v>562</v>
      </c>
      <c r="F2114" t="s">
        <v>2352</v>
      </c>
      <c r="G2114" t="s">
        <v>4490</v>
      </c>
      <c r="H2114">
        <v>3</v>
      </c>
      <c r="I2114" s="2">
        <v>0</v>
      </c>
      <c r="J2114" t="s">
        <v>6056</v>
      </c>
      <c r="K2114" t="str">
        <f>VLOOKUP(E2114,customers!$A$1:$C$794,1,FALSE)</f>
        <v>SG-20080</v>
      </c>
      <c r="L2114" t="str">
        <f>VLOOKUP(E2114,customers!$A$1:$C$794,2,FALSE)</f>
        <v>Sandra Glassco</v>
      </c>
      <c r="M2114" t="str">
        <f>VLOOKUP(E2114,customers!$A$1:$C$794,3,FALSE)</f>
        <v>Consumer</v>
      </c>
    </row>
    <row r="2115" spans="1:13" x14ac:dyDescent="0.35">
      <c r="A2115" t="s">
        <v>6050</v>
      </c>
      <c r="B2115" s="1">
        <v>42308</v>
      </c>
      <c r="C2115" s="1">
        <v>42308</v>
      </c>
      <c r="D2115" t="s">
        <v>1333</v>
      </c>
      <c r="E2115" t="s">
        <v>562</v>
      </c>
      <c r="F2115" t="s">
        <v>6057</v>
      </c>
      <c r="G2115" t="s">
        <v>6058</v>
      </c>
      <c r="H2115">
        <v>4</v>
      </c>
      <c r="I2115" s="2">
        <v>0.2</v>
      </c>
      <c r="J2115" t="s">
        <v>6059</v>
      </c>
      <c r="K2115" t="str">
        <f>VLOOKUP(E2115,customers!$A$1:$C$794,1,FALSE)</f>
        <v>SG-20080</v>
      </c>
      <c r="L2115" t="str">
        <f>VLOOKUP(E2115,customers!$A$1:$C$794,2,FALSE)</f>
        <v>Sandra Glassco</v>
      </c>
      <c r="M2115" t="str">
        <f>VLOOKUP(E2115,customers!$A$1:$C$794,3,FALSE)</f>
        <v>Consumer</v>
      </c>
    </row>
    <row r="2116" spans="1:13" x14ac:dyDescent="0.35">
      <c r="A2116" t="s">
        <v>6050</v>
      </c>
      <c r="B2116" s="1">
        <v>42308</v>
      </c>
      <c r="C2116" s="1">
        <v>42308</v>
      </c>
      <c r="D2116" t="s">
        <v>1333</v>
      </c>
      <c r="E2116" t="s">
        <v>562</v>
      </c>
      <c r="F2116" t="s">
        <v>6060</v>
      </c>
      <c r="G2116" t="s">
        <v>6061</v>
      </c>
      <c r="H2116">
        <v>2</v>
      </c>
      <c r="I2116" s="2">
        <v>0</v>
      </c>
      <c r="J2116" t="s">
        <v>6062</v>
      </c>
      <c r="K2116" t="str">
        <f>VLOOKUP(E2116,customers!$A$1:$C$794,1,FALSE)</f>
        <v>SG-20080</v>
      </c>
      <c r="L2116" t="str">
        <f>VLOOKUP(E2116,customers!$A$1:$C$794,2,FALSE)</f>
        <v>Sandra Glassco</v>
      </c>
      <c r="M2116" t="str">
        <f>VLOOKUP(E2116,customers!$A$1:$C$794,3,FALSE)</f>
        <v>Consumer</v>
      </c>
    </row>
    <row r="2117" spans="1:13" x14ac:dyDescent="0.35">
      <c r="A2117" t="s">
        <v>6050</v>
      </c>
      <c r="B2117" s="1">
        <v>42308</v>
      </c>
      <c r="C2117" s="1">
        <v>42308</v>
      </c>
      <c r="D2117" t="s">
        <v>1333</v>
      </c>
      <c r="E2117" t="s">
        <v>562</v>
      </c>
      <c r="F2117" t="s">
        <v>6063</v>
      </c>
      <c r="G2117" t="s">
        <v>6064</v>
      </c>
      <c r="H2117">
        <v>1</v>
      </c>
      <c r="I2117" s="2">
        <v>0.15</v>
      </c>
      <c r="J2117" t="s">
        <v>529</v>
      </c>
      <c r="K2117" t="str">
        <f>VLOOKUP(E2117,customers!$A$1:$C$794,1,FALSE)</f>
        <v>SG-20080</v>
      </c>
      <c r="L2117" t="str">
        <f>VLOOKUP(E2117,customers!$A$1:$C$794,2,FALSE)</f>
        <v>Sandra Glassco</v>
      </c>
      <c r="M2117" t="str">
        <f>VLOOKUP(E2117,customers!$A$1:$C$794,3,FALSE)</f>
        <v>Consumer</v>
      </c>
    </row>
    <row r="2118" spans="1:13" x14ac:dyDescent="0.35">
      <c r="A2118" t="s">
        <v>6065</v>
      </c>
      <c r="B2118" s="1">
        <v>42289</v>
      </c>
      <c r="C2118" s="1">
        <v>42294</v>
      </c>
      <c r="D2118" t="s">
        <v>11</v>
      </c>
      <c r="E2118" t="s">
        <v>3143</v>
      </c>
      <c r="F2118" t="s">
        <v>5191</v>
      </c>
      <c r="G2118" t="s">
        <v>6066</v>
      </c>
      <c r="H2118">
        <v>1</v>
      </c>
      <c r="I2118" s="2">
        <v>0.4</v>
      </c>
      <c r="J2118" t="s">
        <v>6067</v>
      </c>
      <c r="K2118" t="str">
        <f>VLOOKUP(E2118,customers!$A$1:$C$794,1,FALSE)</f>
        <v>RK-19300</v>
      </c>
      <c r="L2118" t="str">
        <f>VLOOKUP(E2118,customers!$A$1:$C$794,2,FALSE)</f>
        <v>Ralph Kennedy</v>
      </c>
      <c r="M2118" t="str">
        <f>VLOOKUP(E2118,customers!$A$1:$C$794,3,FALSE)</f>
        <v>Consumer</v>
      </c>
    </row>
    <row r="2119" spans="1:13" x14ac:dyDescent="0.35">
      <c r="A2119" t="s">
        <v>6068</v>
      </c>
      <c r="B2119" s="1">
        <v>42632</v>
      </c>
      <c r="C2119" s="1">
        <v>42636</v>
      </c>
      <c r="D2119" t="s">
        <v>25</v>
      </c>
      <c r="E2119" t="s">
        <v>6069</v>
      </c>
      <c r="F2119" t="s">
        <v>1613</v>
      </c>
      <c r="G2119" t="s">
        <v>6070</v>
      </c>
      <c r="H2119">
        <v>7</v>
      </c>
      <c r="I2119" s="2">
        <v>0</v>
      </c>
      <c r="J2119" t="s">
        <v>6071</v>
      </c>
      <c r="K2119" t="str">
        <f>VLOOKUP(E2119,customers!$A$1:$C$794,1,FALSE)</f>
        <v>SW-20245</v>
      </c>
      <c r="L2119" t="str">
        <f>VLOOKUP(E2119,customers!$A$1:$C$794,2,FALSE)</f>
        <v>Scot Wooten</v>
      </c>
      <c r="M2119" t="str">
        <f>VLOOKUP(E2119,customers!$A$1:$C$794,3,FALSE)</f>
        <v>Consumer</v>
      </c>
    </row>
    <row r="2120" spans="1:13" x14ac:dyDescent="0.35">
      <c r="A2120" t="s">
        <v>6072</v>
      </c>
      <c r="B2120" s="1">
        <v>42838</v>
      </c>
      <c r="C2120" s="1">
        <v>42840</v>
      </c>
      <c r="D2120" t="s">
        <v>149</v>
      </c>
      <c r="E2120" t="s">
        <v>3101</v>
      </c>
      <c r="F2120" t="s">
        <v>903</v>
      </c>
      <c r="G2120" t="s">
        <v>1031</v>
      </c>
      <c r="H2120">
        <v>1</v>
      </c>
      <c r="I2120" s="2">
        <v>0</v>
      </c>
      <c r="J2120" t="s">
        <v>554</v>
      </c>
      <c r="K2120" t="str">
        <f>VLOOKUP(E2120,customers!$A$1:$C$794,1,FALSE)</f>
        <v>RW-19630</v>
      </c>
      <c r="L2120" t="str">
        <f>VLOOKUP(E2120,customers!$A$1:$C$794,2,FALSE)</f>
        <v>Rob Williams</v>
      </c>
      <c r="M2120" t="str">
        <f>VLOOKUP(E2120,customers!$A$1:$C$794,3,FALSE)</f>
        <v>Corporate</v>
      </c>
    </row>
    <row r="2121" spans="1:13" x14ac:dyDescent="0.35">
      <c r="A2121" t="s">
        <v>6072</v>
      </c>
      <c r="B2121" s="1">
        <v>42838</v>
      </c>
      <c r="C2121" s="1">
        <v>42840</v>
      </c>
      <c r="D2121" t="s">
        <v>149</v>
      </c>
      <c r="E2121" t="s">
        <v>3101</v>
      </c>
      <c r="F2121" t="s">
        <v>5659</v>
      </c>
      <c r="G2121" t="s">
        <v>5660</v>
      </c>
      <c r="H2121">
        <v>5</v>
      </c>
      <c r="I2121" s="2">
        <v>0.2</v>
      </c>
      <c r="J2121" t="s">
        <v>5661</v>
      </c>
      <c r="K2121" t="str">
        <f>VLOOKUP(E2121,customers!$A$1:$C$794,1,FALSE)</f>
        <v>RW-19630</v>
      </c>
      <c r="L2121" t="str">
        <f>VLOOKUP(E2121,customers!$A$1:$C$794,2,FALSE)</f>
        <v>Rob Williams</v>
      </c>
      <c r="M2121" t="str">
        <f>VLOOKUP(E2121,customers!$A$1:$C$794,3,FALSE)</f>
        <v>Corporate</v>
      </c>
    </row>
    <row r="2122" spans="1:13" x14ac:dyDescent="0.35">
      <c r="A2122" t="s">
        <v>6073</v>
      </c>
      <c r="B2122" s="1">
        <v>42742</v>
      </c>
      <c r="C2122" s="1">
        <v>42748</v>
      </c>
      <c r="D2122" t="s">
        <v>25</v>
      </c>
      <c r="E2122" t="s">
        <v>4522</v>
      </c>
      <c r="F2122" t="s">
        <v>3225</v>
      </c>
      <c r="G2122" t="s">
        <v>6074</v>
      </c>
      <c r="H2122">
        <v>3</v>
      </c>
      <c r="I2122" s="2">
        <v>0.7</v>
      </c>
      <c r="J2122" t="s">
        <v>6075</v>
      </c>
      <c r="K2122" t="str">
        <f>VLOOKUP(E2122,customers!$A$1:$C$794,1,FALSE)</f>
        <v>TS-21085</v>
      </c>
      <c r="L2122" t="str">
        <f>VLOOKUP(E2122,customers!$A$1:$C$794,2,FALSE)</f>
        <v>Thais Sissman</v>
      </c>
      <c r="M2122" t="str">
        <f>VLOOKUP(E2122,customers!$A$1:$C$794,3,FALSE)</f>
        <v>Consumer</v>
      </c>
    </row>
    <row r="2123" spans="1:13" x14ac:dyDescent="0.35">
      <c r="A2123" t="s">
        <v>6076</v>
      </c>
      <c r="B2123" s="1">
        <v>43048</v>
      </c>
      <c r="C2123" s="1">
        <v>43050</v>
      </c>
      <c r="D2123" t="s">
        <v>149</v>
      </c>
      <c r="E2123" t="s">
        <v>674</v>
      </c>
      <c r="F2123" t="s">
        <v>218</v>
      </c>
      <c r="G2123" t="s">
        <v>6077</v>
      </c>
      <c r="H2123">
        <v>3</v>
      </c>
      <c r="I2123" s="2">
        <v>0.2</v>
      </c>
      <c r="J2123" t="s">
        <v>2701</v>
      </c>
      <c r="K2123" t="str">
        <f>VLOOKUP(E2123,customers!$A$1:$C$794,1,FALSE)</f>
        <v>JB-15400</v>
      </c>
      <c r="L2123" t="str">
        <f>VLOOKUP(E2123,customers!$A$1:$C$794,2,FALSE)</f>
        <v>Jennifer Braxton</v>
      </c>
      <c r="M2123" t="str">
        <f>VLOOKUP(E2123,customers!$A$1:$C$794,3,FALSE)</f>
        <v>Corporate</v>
      </c>
    </row>
    <row r="2124" spans="1:13" x14ac:dyDescent="0.35">
      <c r="A2124" t="s">
        <v>6078</v>
      </c>
      <c r="B2124" s="1">
        <v>43000</v>
      </c>
      <c r="C2124" s="1">
        <v>43002</v>
      </c>
      <c r="D2124" t="s">
        <v>11</v>
      </c>
      <c r="E2124" t="s">
        <v>3537</v>
      </c>
      <c r="F2124" t="s">
        <v>1500</v>
      </c>
      <c r="G2124" t="s">
        <v>6079</v>
      </c>
      <c r="H2124">
        <v>2</v>
      </c>
      <c r="I2124" s="2">
        <v>0</v>
      </c>
      <c r="J2124" t="s">
        <v>6080</v>
      </c>
      <c r="K2124" t="str">
        <f>VLOOKUP(E2124,customers!$A$1:$C$794,1,FALSE)</f>
        <v>EH-14005</v>
      </c>
      <c r="L2124" t="str">
        <f>VLOOKUP(E2124,customers!$A$1:$C$794,2,FALSE)</f>
        <v>Erica Hernandez</v>
      </c>
      <c r="M2124" t="str">
        <f>VLOOKUP(E2124,customers!$A$1:$C$794,3,FALSE)</f>
        <v>Home Office</v>
      </c>
    </row>
    <row r="2125" spans="1:13" x14ac:dyDescent="0.35">
      <c r="A2125" t="s">
        <v>6078</v>
      </c>
      <c r="B2125" s="1">
        <v>43000</v>
      </c>
      <c r="C2125" s="1">
        <v>43002</v>
      </c>
      <c r="D2125" t="s">
        <v>11</v>
      </c>
      <c r="E2125" t="s">
        <v>3537</v>
      </c>
      <c r="F2125" t="s">
        <v>351</v>
      </c>
      <c r="G2125" t="s">
        <v>1429</v>
      </c>
      <c r="H2125">
        <v>9</v>
      </c>
      <c r="I2125" s="2">
        <v>0</v>
      </c>
      <c r="J2125" t="s">
        <v>6081</v>
      </c>
      <c r="K2125" t="str">
        <f>VLOOKUP(E2125,customers!$A$1:$C$794,1,FALSE)</f>
        <v>EH-14005</v>
      </c>
      <c r="L2125" t="str">
        <f>VLOOKUP(E2125,customers!$A$1:$C$794,2,FALSE)</f>
        <v>Erica Hernandez</v>
      </c>
      <c r="M2125" t="str">
        <f>VLOOKUP(E2125,customers!$A$1:$C$794,3,FALSE)</f>
        <v>Home Office</v>
      </c>
    </row>
    <row r="2126" spans="1:13" x14ac:dyDescent="0.35">
      <c r="A2126" t="s">
        <v>6082</v>
      </c>
      <c r="B2126" s="1">
        <v>43070</v>
      </c>
      <c r="C2126" s="1">
        <v>43074</v>
      </c>
      <c r="D2126" t="s">
        <v>25</v>
      </c>
      <c r="E2126" t="s">
        <v>3537</v>
      </c>
      <c r="F2126" t="s">
        <v>6083</v>
      </c>
      <c r="G2126" t="s">
        <v>6084</v>
      </c>
      <c r="H2126">
        <v>5</v>
      </c>
      <c r="I2126" s="2">
        <v>0.2</v>
      </c>
      <c r="J2126" t="s">
        <v>214</v>
      </c>
      <c r="K2126" t="str">
        <f>VLOOKUP(E2126,customers!$A$1:$C$794,1,FALSE)</f>
        <v>EH-14005</v>
      </c>
      <c r="L2126" t="str">
        <f>VLOOKUP(E2126,customers!$A$1:$C$794,2,FALSE)</f>
        <v>Erica Hernandez</v>
      </c>
      <c r="M2126" t="str">
        <f>VLOOKUP(E2126,customers!$A$1:$C$794,3,FALSE)</f>
        <v>Home Office</v>
      </c>
    </row>
    <row r="2127" spans="1:13" x14ac:dyDescent="0.35">
      <c r="A2127" t="s">
        <v>6082</v>
      </c>
      <c r="B2127" s="1">
        <v>43070</v>
      </c>
      <c r="C2127" s="1">
        <v>43074</v>
      </c>
      <c r="D2127" t="s">
        <v>25</v>
      </c>
      <c r="E2127" t="s">
        <v>3537</v>
      </c>
      <c r="F2127" t="s">
        <v>6085</v>
      </c>
      <c r="G2127" t="s">
        <v>4628</v>
      </c>
      <c r="H2127">
        <v>7</v>
      </c>
      <c r="I2127" s="2">
        <v>0.4</v>
      </c>
      <c r="J2127" t="s">
        <v>3283</v>
      </c>
      <c r="K2127" t="str">
        <f>VLOOKUP(E2127,customers!$A$1:$C$794,1,FALSE)</f>
        <v>EH-14005</v>
      </c>
      <c r="L2127" t="str">
        <f>VLOOKUP(E2127,customers!$A$1:$C$794,2,FALSE)</f>
        <v>Erica Hernandez</v>
      </c>
      <c r="M2127" t="str">
        <f>VLOOKUP(E2127,customers!$A$1:$C$794,3,FALSE)</f>
        <v>Home Office</v>
      </c>
    </row>
    <row r="2128" spans="1:13" x14ac:dyDescent="0.35">
      <c r="A2128" t="s">
        <v>6086</v>
      </c>
      <c r="B2128" s="1">
        <v>41813</v>
      </c>
      <c r="C2128" s="1">
        <v>41818</v>
      </c>
      <c r="D2128" t="s">
        <v>25</v>
      </c>
      <c r="E2128" t="s">
        <v>6087</v>
      </c>
      <c r="F2128" t="s">
        <v>1463</v>
      </c>
      <c r="G2128" t="s">
        <v>6088</v>
      </c>
      <c r="H2128">
        <v>3</v>
      </c>
      <c r="I2128" s="2">
        <v>0.2</v>
      </c>
      <c r="J2128" t="s">
        <v>3257</v>
      </c>
      <c r="K2128" t="str">
        <f>VLOOKUP(E2128,customers!$A$1:$C$794,1,FALSE)</f>
        <v>BS-11665</v>
      </c>
      <c r="L2128" t="str">
        <f>VLOOKUP(E2128,customers!$A$1:$C$794,2,FALSE)</f>
        <v>Brian Stugart</v>
      </c>
      <c r="M2128" t="str">
        <f>VLOOKUP(E2128,customers!$A$1:$C$794,3,FALSE)</f>
        <v>Consumer</v>
      </c>
    </row>
    <row r="2129" spans="1:13" x14ac:dyDescent="0.35">
      <c r="A2129" t="s">
        <v>6089</v>
      </c>
      <c r="B2129" s="1">
        <v>42281</v>
      </c>
      <c r="C2129" s="1">
        <v>42286</v>
      </c>
      <c r="D2129" t="s">
        <v>25</v>
      </c>
      <c r="E2129" t="s">
        <v>4345</v>
      </c>
      <c r="F2129" t="s">
        <v>6090</v>
      </c>
      <c r="G2129" t="s">
        <v>6091</v>
      </c>
      <c r="H2129">
        <v>3</v>
      </c>
      <c r="I2129" s="2">
        <v>0.2</v>
      </c>
      <c r="J2129" t="s">
        <v>6092</v>
      </c>
      <c r="K2129" t="str">
        <f>VLOOKUP(E2129,customers!$A$1:$C$794,1,FALSE)</f>
        <v>JK-16120</v>
      </c>
      <c r="L2129" t="str">
        <f>VLOOKUP(E2129,customers!$A$1:$C$794,2,FALSE)</f>
        <v>Julie Kriz</v>
      </c>
      <c r="M2129" t="str">
        <f>VLOOKUP(E2129,customers!$A$1:$C$794,3,FALSE)</f>
        <v>Home Office</v>
      </c>
    </row>
    <row r="2130" spans="1:13" x14ac:dyDescent="0.35">
      <c r="A2130" t="s">
        <v>6089</v>
      </c>
      <c r="B2130" s="1">
        <v>42281</v>
      </c>
      <c r="C2130" s="1">
        <v>42286</v>
      </c>
      <c r="D2130" t="s">
        <v>25</v>
      </c>
      <c r="E2130" t="s">
        <v>4345</v>
      </c>
      <c r="F2130" t="s">
        <v>4577</v>
      </c>
      <c r="G2130" t="s">
        <v>2112</v>
      </c>
      <c r="H2130">
        <v>4</v>
      </c>
      <c r="I2130" s="2">
        <v>0.2</v>
      </c>
      <c r="J2130" t="s">
        <v>1968</v>
      </c>
      <c r="K2130" t="str">
        <f>VLOOKUP(E2130,customers!$A$1:$C$794,1,FALSE)</f>
        <v>JK-16120</v>
      </c>
      <c r="L2130" t="str">
        <f>VLOOKUP(E2130,customers!$A$1:$C$794,2,FALSE)</f>
        <v>Julie Kriz</v>
      </c>
      <c r="M2130" t="str">
        <f>VLOOKUP(E2130,customers!$A$1:$C$794,3,FALSE)</f>
        <v>Home Office</v>
      </c>
    </row>
    <row r="2131" spans="1:13" x14ac:dyDescent="0.35">
      <c r="A2131" t="s">
        <v>6093</v>
      </c>
      <c r="B2131" s="1">
        <v>41779</v>
      </c>
      <c r="C2131" s="1">
        <v>41781</v>
      </c>
      <c r="D2131" t="s">
        <v>11</v>
      </c>
      <c r="E2131" t="s">
        <v>6094</v>
      </c>
      <c r="F2131" t="s">
        <v>6095</v>
      </c>
      <c r="G2131" t="s">
        <v>6096</v>
      </c>
      <c r="H2131">
        <v>4</v>
      </c>
      <c r="I2131" s="2">
        <v>0</v>
      </c>
      <c r="J2131" t="s">
        <v>1528</v>
      </c>
      <c r="K2131" t="str">
        <f>VLOOKUP(E2131,customers!$A$1:$C$794,1,FALSE)</f>
        <v>RF-19345</v>
      </c>
      <c r="L2131" t="str">
        <f>VLOOKUP(E2131,customers!$A$1:$C$794,2,FALSE)</f>
        <v>Randy Ferguson</v>
      </c>
      <c r="M2131" t="str">
        <f>VLOOKUP(E2131,customers!$A$1:$C$794,3,FALSE)</f>
        <v>Corporate</v>
      </c>
    </row>
    <row r="2132" spans="1:13" x14ac:dyDescent="0.35">
      <c r="A2132" t="s">
        <v>6093</v>
      </c>
      <c r="B2132" s="1">
        <v>41779</v>
      </c>
      <c r="C2132" s="1">
        <v>41781</v>
      </c>
      <c r="D2132" t="s">
        <v>11</v>
      </c>
      <c r="E2132" t="s">
        <v>6094</v>
      </c>
      <c r="F2132" t="s">
        <v>6097</v>
      </c>
      <c r="G2132" t="s">
        <v>6098</v>
      </c>
      <c r="H2132">
        <v>9</v>
      </c>
      <c r="I2132" s="2">
        <v>0</v>
      </c>
      <c r="J2132" t="s">
        <v>6099</v>
      </c>
      <c r="K2132" t="str">
        <f>VLOOKUP(E2132,customers!$A$1:$C$794,1,FALSE)</f>
        <v>RF-19345</v>
      </c>
      <c r="L2132" t="str">
        <f>VLOOKUP(E2132,customers!$A$1:$C$794,2,FALSE)</f>
        <v>Randy Ferguson</v>
      </c>
      <c r="M2132" t="str">
        <f>VLOOKUP(E2132,customers!$A$1:$C$794,3,FALSE)</f>
        <v>Corporate</v>
      </c>
    </row>
    <row r="2133" spans="1:13" x14ac:dyDescent="0.35">
      <c r="A2133" t="s">
        <v>6093</v>
      </c>
      <c r="B2133" s="1">
        <v>41779</v>
      </c>
      <c r="C2133" s="1">
        <v>41781</v>
      </c>
      <c r="D2133" t="s">
        <v>11</v>
      </c>
      <c r="E2133" t="s">
        <v>6094</v>
      </c>
      <c r="F2133" t="s">
        <v>3933</v>
      </c>
      <c r="G2133" t="s">
        <v>1509</v>
      </c>
      <c r="H2133">
        <v>7</v>
      </c>
      <c r="I2133" s="2">
        <v>0</v>
      </c>
      <c r="J2133" t="s">
        <v>6100</v>
      </c>
      <c r="K2133" t="str">
        <f>VLOOKUP(E2133,customers!$A$1:$C$794,1,FALSE)</f>
        <v>RF-19345</v>
      </c>
      <c r="L2133" t="str">
        <f>VLOOKUP(E2133,customers!$A$1:$C$794,2,FALSE)</f>
        <v>Randy Ferguson</v>
      </c>
      <c r="M2133" t="str">
        <f>VLOOKUP(E2133,customers!$A$1:$C$794,3,FALSE)</f>
        <v>Corporate</v>
      </c>
    </row>
    <row r="2134" spans="1:13" x14ac:dyDescent="0.35">
      <c r="A2134" t="s">
        <v>6101</v>
      </c>
      <c r="B2134" s="1">
        <v>42328</v>
      </c>
      <c r="C2134" s="1">
        <v>42334</v>
      </c>
      <c r="D2134" t="s">
        <v>25</v>
      </c>
      <c r="E2134" t="s">
        <v>2683</v>
      </c>
      <c r="F2134" t="s">
        <v>6102</v>
      </c>
      <c r="G2134" t="s">
        <v>6103</v>
      </c>
      <c r="H2134">
        <v>3</v>
      </c>
      <c r="I2134" s="2">
        <v>0</v>
      </c>
      <c r="J2134" t="s">
        <v>6104</v>
      </c>
      <c r="K2134" t="str">
        <f>VLOOKUP(E2134,customers!$A$1:$C$794,1,FALSE)</f>
        <v>DL-12865</v>
      </c>
      <c r="L2134" t="str">
        <f>VLOOKUP(E2134,customers!$A$1:$C$794,2,FALSE)</f>
        <v>Dan Lawera</v>
      </c>
      <c r="M2134" t="str">
        <f>VLOOKUP(E2134,customers!$A$1:$C$794,3,FALSE)</f>
        <v>Consumer</v>
      </c>
    </row>
    <row r="2135" spans="1:13" x14ac:dyDescent="0.35">
      <c r="A2135" t="s">
        <v>6105</v>
      </c>
      <c r="B2135" s="1">
        <v>42338</v>
      </c>
      <c r="C2135" s="1">
        <v>42342</v>
      </c>
      <c r="D2135" t="s">
        <v>25</v>
      </c>
      <c r="E2135" t="s">
        <v>6106</v>
      </c>
      <c r="F2135" t="s">
        <v>63</v>
      </c>
      <c r="G2135" t="s">
        <v>6107</v>
      </c>
      <c r="H2135">
        <v>3</v>
      </c>
      <c r="I2135" s="2">
        <v>0.7</v>
      </c>
      <c r="J2135" t="s">
        <v>6108</v>
      </c>
      <c r="K2135" t="str">
        <f>VLOOKUP(E2135,customers!$A$1:$C$794,1,FALSE)</f>
        <v>WB-21850</v>
      </c>
      <c r="L2135" t="str">
        <f>VLOOKUP(E2135,customers!$A$1:$C$794,2,FALSE)</f>
        <v>William Brown</v>
      </c>
      <c r="M2135" t="str">
        <f>VLOOKUP(E2135,customers!$A$1:$C$794,3,FALSE)</f>
        <v>Consumer</v>
      </c>
    </row>
    <row r="2136" spans="1:13" x14ac:dyDescent="0.35">
      <c r="A2136" t="s">
        <v>6105</v>
      </c>
      <c r="B2136" s="1">
        <v>42338</v>
      </c>
      <c r="C2136" s="1">
        <v>42342</v>
      </c>
      <c r="D2136" t="s">
        <v>25</v>
      </c>
      <c r="E2136" t="s">
        <v>6106</v>
      </c>
      <c r="F2136" t="s">
        <v>4354</v>
      </c>
      <c r="G2136" t="s">
        <v>1621</v>
      </c>
      <c r="H2136">
        <v>7</v>
      </c>
      <c r="I2136" s="2">
        <v>0.2</v>
      </c>
      <c r="J2136" t="s">
        <v>6109</v>
      </c>
      <c r="K2136" t="str">
        <f>VLOOKUP(E2136,customers!$A$1:$C$794,1,FALSE)</f>
        <v>WB-21850</v>
      </c>
      <c r="L2136" t="str">
        <f>VLOOKUP(E2136,customers!$A$1:$C$794,2,FALSE)</f>
        <v>William Brown</v>
      </c>
      <c r="M2136" t="str">
        <f>VLOOKUP(E2136,customers!$A$1:$C$794,3,FALSE)</f>
        <v>Consumer</v>
      </c>
    </row>
    <row r="2137" spans="1:13" x14ac:dyDescent="0.35">
      <c r="A2137" t="s">
        <v>6105</v>
      </c>
      <c r="B2137" s="1">
        <v>42338</v>
      </c>
      <c r="C2137" s="1">
        <v>42342</v>
      </c>
      <c r="D2137" t="s">
        <v>25</v>
      </c>
      <c r="E2137" t="s">
        <v>6106</v>
      </c>
      <c r="F2137" t="s">
        <v>6110</v>
      </c>
      <c r="G2137" t="s">
        <v>6111</v>
      </c>
      <c r="H2137">
        <v>4</v>
      </c>
      <c r="I2137" s="2">
        <v>0.4</v>
      </c>
      <c r="J2137" t="s">
        <v>1309</v>
      </c>
      <c r="K2137" t="str">
        <f>VLOOKUP(E2137,customers!$A$1:$C$794,1,FALSE)</f>
        <v>WB-21850</v>
      </c>
      <c r="L2137" t="str">
        <f>VLOOKUP(E2137,customers!$A$1:$C$794,2,FALSE)</f>
        <v>William Brown</v>
      </c>
      <c r="M2137" t="str">
        <f>VLOOKUP(E2137,customers!$A$1:$C$794,3,FALSE)</f>
        <v>Consumer</v>
      </c>
    </row>
    <row r="2138" spans="1:13" x14ac:dyDescent="0.35">
      <c r="A2138" t="s">
        <v>6112</v>
      </c>
      <c r="B2138" s="1">
        <v>42369</v>
      </c>
      <c r="C2138" s="1">
        <v>42374</v>
      </c>
      <c r="D2138" t="s">
        <v>25</v>
      </c>
      <c r="E2138" t="s">
        <v>6113</v>
      </c>
      <c r="F2138" t="s">
        <v>6114</v>
      </c>
      <c r="G2138" t="s">
        <v>6115</v>
      </c>
      <c r="H2138">
        <v>5</v>
      </c>
      <c r="I2138" s="2">
        <v>0.6</v>
      </c>
      <c r="J2138" t="s">
        <v>6116</v>
      </c>
      <c r="K2138" t="str">
        <f>VLOOKUP(E2138,customers!$A$1:$C$794,1,FALSE)</f>
        <v>TB-21625</v>
      </c>
      <c r="L2138" t="str">
        <f>VLOOKUP(E2138,customers!$A$1:$C$794,2,FALSE)</f>
        <v>Trudy Brown</v>
      </c>
      <c r="M2138" t="str">
        <f>VLOOKUP(E2138,customers!$A$1:$C$794,3,FALSE)</f>
        <v>Consumer</v>
      </c>
    </row>
    <row r="2139" spans="1:13" x14ac:dyDescent="0.35">
      <c r="A2139" t="s">
        <v>6112</v>
      </c>
      <c r="B2139" s="1">
        <v>42369</v>
      </c>
      <c r="C2139" s="1">
        <v>42374</v>
      </c>
      <c r="D2139" t="s">
        <v>25</v>
      </c>
      <c r="E2139" t="s">
        <v>6113</v>
      </c>
      <c r="F2139" t="s">
        <v>5749</v>
      </c>
      <c r="G2139" t="s">
        <v>3914</v>
      </c>
      <c r="H2139">
        <v>4</v>
      </c>
      <c r="I2139" s="2">
        <v>0.8</v>
      </c>
      <c r="J2139" t="s">
        <v>6117</v>
      </c>
      <c r="K2139" t="str">
        <f>VLOOKUP(E2139,customers!$A$1:$C$794,1,FALSE)</f>
        <v>TB-21625</v>
      </c>
      <c r="L2139" t="str">
        <f>VLOOKUP(E2139,customers!$A$1:$C$794,2,FALSE)</f>
        <v>Trudy Brown</v>
      </c>
      <c r="M2139" t="str">
        <f>VLOOKUP(E2139,customers!$A$1:$C$794,3,FALSE)</f>
        <v>Consumer</v>
      </c>
    </row>
    <row r="2140" spans="1:13" x14ac:dyDescent="0.35">
      <c r="A2140" t="s">
        <v>6118</v>
      </c>
      <c r="B2140" s="1">
        <v>43055</v>
      </c>
      <c r="C2140" s="1">
        <v>43055</v>
      </c>
      <c r="D2140" t="s">
        <v>1333</v>
      </c>
      <c r="E2140" t="s">
        <v>5803</v>
      </c>
      <c r="F2140" t="s">
        <v>2515</v>
      </c>
      <c r="G2140" t="s">
        <v>2516</v>
      </c>
      <c r="H2140">
        <v>3</v>
      </c>
      <c r="I2140" s="2">
        <v>0</v>
      </c>
      <c r="J2140" t="s">
        <v>2517</v>
      </c>
      <c r="K2140" t="str">
        <f>VLOOKUP(E2140,customers!$A$1:$C$794,1,FALSE)</f>
        <v>CB-12415</v>
      </c>
      <c r="L2140" t="str">
        <f>VLOOKUP(E2140,customers!$A$1:$C$794,2,FALSE)</f>
        <v>Christy Brittain</v>
      </c>
      <c r="M2140" t="str">
        <f>VLOOKUP(E2140,customers!$A$1:$C$794,3,FALSE)</f>
        <v>Consumer</v>
      </c>
    </row>
    <row r="2141" spans="1:13" x14ac:dyDescent="0.35">
      <c r="A2141" t="s">
        <v>6119</v>
      </c>
      <c r="B2141" s="1">
        <v>41796</v>
      </c>
      <c r="C2141" s="1">
        <v>41801</v>
      </c>
      <c r="D2141" t="s">
        <v>25</v>
      </c>
      <c r="E2141" t="s">
        <v>2407</v>
      </c>
      <c r="F2141" t="s">
        <v>1435</v>
      </c>
      <c r="G2141" t="s">
        <v>6120</v>
      </c>
      <c r="H2141">
        <v>9</v>
      </c>
      <c r="I2141" s="2">
        <v>0.2</v>
      </c>
      <c r="J2141" t="s">
        <v>6121</v>
      </c>
      <c r="K2141" t="str">
        <f>VLOOKUP(E2141,customers!$A$1:$C$794,1,FALSE)</f>
        <v>GT-14635</v>
      </c>
      <c r="L2141" t="str">
        <f>VLOOKUP(E2141,customers!$A$1:$C$794,2,FALSE)</f>
        <v>Grant Thornton</v>
      </c>
      <c r="M2141" t="str">
        <f>VLOOKUP(E2141,customers!$A$1:$C$794,3,FALSE)</f>
        <v>Corporate</v>
      </c>
    </row>
    <row r="2142" spans="1:13" x14ac:dyDescent="0.35">
      <c r="A2142" t="s">
        <v>6119</v>
      </c>
      <c r="B2142" s="1">
        <v>41796</v>
      </c>
      <c r="C2142" s="1">
        <v>41801</v>
      </c>
      <c r="D2142" t="s">
        <v>25</v>
      </c>
      <c r="E2142" t="s">
        <v>2407</v>
      </c>
      <c r="F2142" t="s">
        <v>6122</v>
      </c>
      <c r="G2142" t="s">
        <v>6123</v>
      </c>
      <c r="H2142">
        <v>2</v>
      </c>
      <c r="I2142" s="2">
        <v>0</v>
      </c>
      <c r="J2142" t="s">
        <v>4092</v>
      </c>
      <c r="K2142" t="str">
        <f>VLOOKUP(E2142,customers!$A$1:$C$794,1,FALSE)</f>
        <v>GT-14635</v>
      </c>
      <c r="L2142" t="str">
        <f>VLOOKUP(E2142,customers!$A$1:$C$794,2,FALSE)</f>
        <v>Grant Thornton</v>
      </c>
      <c r="M2142" t="str">
        <f>VLOOKUP(E2142,customers!$A$1:$C$794,3,FALSE)</f>
        <v>Corporate</v>
      </c>
    </row>
    <row r="2143" spans="1:13" x14ac:dyDescent="0.35">
      <c r="A2143" t="s">
        <v>6119</v>
      </c>
      <c r="B2143" s="1">
        <v>41796</v>
      </c>
      <c r="C2143" s="1">
        <v>41801</v>
      </c>
      <c r="D2143" t="s">
        <v>25</v>
      </c>
      <c r="E2143" t="s">
        <v>2407</v>
      </c>
      <c r="F2143" t="s">
        <v>6124</v>
      </c>
      <c r="G2143" t="s">
        <v>6125</v>
      </c>
      <c r="H2143">
        <v>3</v>
      </c>
      <c r="I2143" s="2">
        <v>0.4</v>
      </c>
      <c r="J2143" t="s">
        <v>6126</v>
      </c>
      <c r="K2143" t="str">
        <f>VLOOKUP(E2143,customers!$A$1:$C$794,1,FALSE)</f>
        <v>GT-14635</v>
      </c>
      <c r="L2143" t="str">
        <f>VLOOKUP(E2143,customers!$A$1:$C$794,2,FALSE)</f>
        <v>Grant Thornton</v>
      </c>
      <c r="M2143" t="str">
        <f>VLOOKUP(E2143,customers!$A$1:$C$794,3,FALSE)</f>
        <v>Corporate</v>
      </c>
    </row>
    <row r="2144" spans="1:13" x14ac:dyDescent="0.35">
      <c r="A2144" t="s">
        <v>6127</v>
      </c>
      <c r="B2144" s="1">
        <v>42614</v>
      </c>
      <c r="C2144" s="1">
        <v>42618</v>
      </c>
      <c r="D2144" t="s">
        <v>25</v>
      </c>
      <c r="E2144" t="s">
        <v>1407</v>
      </c>
      <c r="F2144" t="s">
        <v>288</v>
      </c>
      <c r="G2144" t="s">
        <v>1639</v>
      </c>
      <c r="H2144">
        <v>6</v>
      </c>
      <c r="I2144" s="2">
        <v>0.2</v>
      </c>
      <c r="J2144" t="s">
        <v>6128</v>
      </c>
      <c r="K2144" t="str">
        <f>VLOOKUP(E2144,customers!$A$1:$C$794,1,FALSE)</f>
        <v>DK-13225</v>
      </c>
      <c r="L2144" t="str">
        <f>VLOOKUP(E2144,customers!$A$1:$C$794,2,FALSE)</f>
        <v>Dean Katz</v>
      </c>
      <c r="M2144" t="str">
        <f>VLOOKUP(E2144,customers!$A$1:$C$794,3,FALSE)</f>
        <v>Corporate</v>
      </c>
    </row>
    <row r="2145" spans="1:13" x14ac:dyDescent="0.35">
      <c r="A2145" t="s">
        <v>6127</v>
      </c>
      <c r="B2145" s="1">
        <v>42614</v>
      </c>
      <c r="C2145" s="1">
        <v>42618</v>
      </c>
      <c r="D2145" t="s">
        <v>25</v>
      </c>
      <c r="E2145" t="s">
        <v>1407</v>
      </c>
      <c r="F2145" t="s">
        <v>517</v>
      </c>
      <c r="G2145" t="s">
        <v>4127</v>
      </c>
      <c r="H2145">
        <v>2</v>
      </c>
      <c r="I2145" s="2">
        <v>0.4</v>
      </c>
      <c r="J2145" t="s">
        <v>6129</v>
      </c>
      <c r="K2145" t="str">
        <f>VLOOKUP(E2145,customers!$A$1:$C$794,1,FALSE)</f>
        <v>DK-13225</v>
      </c>
      <c r="L2145" t="str">
        <f>VLOOKUP(E2145,customers!$A$1:$C$794,2,FALSE)</f>
        <v>Dean Katz</v>
      </c>
      <c r="M2145" t="str">
        <f>VLOOKUP(E2145,customers!$A$1:$C$794,3,FALSE)</f>
        <v>Corporate</v>
      </c>
    </row>
    <row r="2146" spans="1:13" x14ac:dyDescent="0.35">
      <c r="A2146" t="s">
        <v>6127</v>
      </c>
      <c r="B2146" s="1">
        <v>42614</v>
      </c>
      <c r="C2146" s="1">
        <v>42618</v>
      </c>
      <c r="D2146" t="s">
        <v>25</v>
      </c>
      <c r="E2146" t="s">
        <v>1407</v>
      </c>
      <c r="F2146" t="s">
        <v>523</v>
      </c>
      <c r="G2146" t="s">
        <v>6130</v>
      </c>
      <c r="H2146">
        <v>7</v>
      </c>
      <c r="I2146" s="2">
        <v>0.2</v>
      </c>
      <c r="J2146" t="s">
        <v>6131</v>
      </c>
      <c r="K2146" t="str">
        <f>VLOOKUP(E2146,customers!$A$1:$C$794,1,FALSE)</f>
        <v>DK-13225</v>
      </c>
      <c r="L2146" t="str">
        <f>VLOOKUP(E2146,customers!$A$1:$C$794,2,FALSE)</f>
        <v>Dean Katz</v>
      </c>
      <c r="M2146" t="str">
        <f>VLOOKUP(E2146,customers!$A$1:$C$794,3,FALSE)</f>
        <v>Corporate</v>
      </c>
    </row>
    <row r="2147" spans="1:13" x14ac:dyDescent="0.35">
      <c r="A2147" t="s">
        <v>6132</v>
      </c>
      <c r="B2147" s="1">
        <v>42546</v>
      </c>
      <c r="C2147" s="1">
        <v>42550</v>
      </c>
      <c r="D2147" t="s">
        <v>25</v>
      </c>
      <c r="E2147" t="s">
        <v>3509</v>
      </c>
      <c r="F2147" t="s">
        <v>942</v>
      </c>
      <c r="G2147" t="s">
        <v>6133</v>
      </c>
      <c r="H2147">
        <v>3</v>
      </c>
      <c r="I2147" s="2">
        <v>0.3</v>
      </c>
      <c r="J2147" t="s">
        <v>6134</v>
      </c>
      <c r="K2147" t="str">
        <f>VLOOKUP(E2147,customers!$A$1:$C$794,1,FALSE)</f>
        <v>TS-21160</v>
      </c>
      <c r="L2147" t="str">
        <f>VLOOKUP(E2147,customers!$A$1:$C$794,2,FALSE)</f>
        <v>Theresa Swint</v>
      </c>
      <c r="M2147" t="str">
        <f>VLOOKUP(E2147,customers!$A$1:$C$794,3,FALSE)</f>
        <v>Corporate</v>
      </c>
    </row>
    <row r="2148" spans="1:13" x14ac:dyDescent="0.35">
      <c r="A2148" t="s">
        <v>6132</v>
      </c>
      <c r="B2148" s="1">
        <v>42546</v>
      </c>
      <c r="C2148" s="1">
        <v>42550</v>
      </c>
      <c r="D2148" t="s">
        <v>25</v>
      </c>
      <c r="E2148" t="s">
        <v>3509</v>
      </c>
      <c r="F2148" t="s">
        <v>538</v>
      </c>
      <c r="G2148" t="s">
        <v>1960</v>
      </c>
      <c r="H2148">
        <v>4</v>
      </c>
      <c r="I2148" s="2">
        <v>0.7</v>
      </c>
      <c r="J2148" t="s">
        <v>6135</v>
      </c>
      <c r="K2148" t="str">
        <f>VLOOKUP(E2148,customers!$A$1:$C$794,1,FALSE)</f>
        <v>TS-21160</v>
      </c>
      <c r="L2148" t="str">
        <f>VLOOKUP(E2148,customers!$A$1:$C$794,2,FALSE)</f>
        <v>Theresa Swint</v>
      </c>
      <c r="M2148" t="str">
        <f>VLOOKUP(E2148,customers!$A$1:$C$794,3,FALSE)</f>
        <v>Corporate</v>
      </c>
    </row>
    <row r="2149" spans="1:13" x14ac:dyDescent="0.35">
      <c r="A2149" t="s">
        <v>6132</v>
      </c>
      <c r="B2149" s="1">
        <v>42546</v>
      </c>
      <c r="C2149" s="1">
        <v>42550</v>
      </c>
      <c r="D2149" t="s">
        <v>25</v>
      </c>
      <c r="E2149" t="s">
        <v>3509</v>
      </c>
      <c r="F2149" t="s">
        <v>196</v>
      </c>
      <c r="G2149" t="s">
        <v>6136</v>
      </c>
      <c r="H2149">
        <v>6</v>
      </c>
      <c r="I2149" s="2">
        <v>0.2</v>
      </c>
      <c r="J2149" t="s">
        <v>6137</v>
      </c>
      <c r="K2149" t="str">
        <f>VLOOKUP(E2149,customers!$A$1:$C$794,1,FALSE)</f>
        <v>TS-21160</v>
      </c>
      <c r="L2149" t="str">
        <f>VLOOKUP(E2149,customers!$A$1:$C$794,2,FALSE)</f>
        <v>Theresa Swint</v>
      </c>
      <c r="M2149" t="str">
        <f>VLOOKUP(E2149,customers!$A$1:$C$794,3,FALSE)</f>
        <v>Corporate</v>
      </c>
    </row>
    <row r="2150" spans="1:13" x14ac:dyDescent="0.35">
      <c r="A2150" t="s">
        <v>6138</v>
      </c>
      <c r="B2150" s="1">
        <v>41985</v>
      </c>
      <c r="C2150" s="1">
        <v>41990</v>
      </c>
      <c r="D2150" t="s">
        <v>25</v>
      </c>
      <c r="E2150" t="s">
        <v>6106</v>
      </c>
      <c r="F2150" t="s">
        <v>3428</v>
      </c>
      <c r="G2150" t="s">
        <v>6139</v>
      </c>
      <c r="H2150">
        <v>1</v>
      </c>
      <c r="I2150" s="2">
        <v>0</v>
      </c>
      <c r="J2150" t="s">
        <v>5909</v>
      </c>
      <c r="K2150" t="str">
        <f>VLOOKUP(E2150,customers!$A$1:$C$794,1,FALSE)</f>
        <v>WB-21850</v>
      </c>
      <c r="L2150" t="str">
        <f>VLOOKUP(E2150,customers!$A$1:$C$794,2,FALSE)</f>
        <v>William Brown</v>
      </c>
      <c r="M2150" t="str">
        <f>VLOOKUP(E2150,customers!$A$1:$C$794,3,FALSE)</f>
        <v>Consumer</v>
      </c>
    </row>
    <row r="2151" spans="1:13" x14ac:dyDescent="0.35">
      <c r="A2151" t="s">
        <v>6140</v>
      </c>
      <c r="B2151" s="1">
        <v>42825</v>
      </c>
      <c r="C2151" s="1">
        <v>42830</v>
      </c>
      <c r="D2151" t="s">
        <v>25</v>
      </c>
      <c r="E2151" t="s">
        <v>1399</v>
      </c>
      <c r="F2151" t="s">
        <v>6141</v>
      </c>
      <c r="G2151" t="s">
        <v>6142</v>
      </c>
      <c r="H2151">
        <v>5</v>
      </c>
      <c r="I2151" s="2">
        <v>0</v>
      </c>
      <c r="J2151" t="s">
        <v>6143</v>
      </c>
      <c r="K2151" t="str">
        <f>VLOOKUP(E2151,customers!$A$1:$C$794,1,FALSE)</f>
        <v>DO-13435</v>
      </c>
      <c r="L2151" t="str">
        <f>VLOOKUP(E2151,customers!$A$1:$C$794,2,FALSE)</f>
        <v>Denny Ordway</v>
      </c>
      <c r="M2151" t="str">
        <f>VLOOKUP(E2151,customers!$A$1:$C$794,3,FALSE)</f>
        <v>Consumer</v>
      </c>
    </row>
    <row r="2152" spans="1:13" x14ac:dyDescent="0.35">
      <c r="A2152" t="s">
        <v>6144</v>
      </c>
      <c r="B2152" s="1">
        <v>43058</v>
      </c>
      <c r="C2152" s="1">
        <v>43065</v>
      </c>
      <c r="D2152" t="s">
        <v>25</v>
      </c>
      <c r="E2152" t="s">
        <v>6145</v>
      </c>
      <c r="F2152" t="s">
        <v>4042</v>
      </c>
      <c r="G2152" t="s">
        <v>6146</v>
      </c>
      <c r="H2152">
        <v>3</v>
      </c>
      <c r="I2152" s="2">
        <v>0.3</v>
      </c>
      <c r="J2152" t="s">
        <v>6147</v>
      </c>
      <c r="K2152" t="str">
        <f>VLOOKUP(E2152,customers!$A$1:$C$794,1,FALSE)</f>
        <v>AF-10870</v>
      </c>
      <c r="L2152" t="str">
        <f>VLOOKUP(E2152,customers!$A$1:$C$794,2,FALSE)</f>
        <v>Art Ferguson</v>
      </c>
      <c r="M2152" t="str">
        <f>VLOOKUP(E2152,customers!$A$1:$C$794,3,FALSE)</f>
        <v>Consumer</v>
      </c>
    </row>
    <row r="2153" spans="1:13" x14ac:dyDescent="0.35">
      <c r="A2153" t="s">
        <v>6148</v>
      </c>
      <c r="B2153" s="1">
        <v>41967</v>
      </c>
      <c r="C2153" s="1">
        <v>41972</v>
      </c>
      <c r="D2153" t="s">
        <v>11</v>
      </c>
      <c r="E2153" t="s">
        <v>6149</v>
      </c>
      <c r="F2153" t="s">
        <v>1653</v>
      </c>
      <c r="G2153" t="s">
        <v>6150</v>
      </c>
      <c r="H2153">
        <v>7</v>
      </c>
      <c r="I2153" s="2">
        <v>0</v>
      </c>
      <c r="J2153" t="s">
        <v>6151</v>
      </c>
      <c r="K2153" t="str">
        <f>VLOOKUP(E2153,customers!$A$1:$C$794,1,FALSE)</f>
        <v>RB-19435</v>
      </c>
      <c r="L2153" t="str">
        <f>VLOOKUP(E2153,customers!$A$1:$C$794,2,FALSE)</f>
        <v>Richard Bierner</v>
      </c>
      <c r="M2153" t="str">
        <f>VLOOKUP(E2153,customers!$A$1:$C$794,3,FALSE)</f>
        <v>Consumer</v>
      </c>
    </row>
    <row r="2154" spans="1:13" x14ac:dyDescent="0.35">
      <c r="A2154" t="s">
        <v>6152</v>
      </c>
      <c r="B2154" s="1">
        <v>42330</v>
      </c>
      <c r="C2154" s="1">
        <v>42334</v>
      </c>
      <c r="D2154" t="s">
        <v>25</v>
      </c>
      <c r="E2154" t="s">
        <v>4663</v>
      </c>
      <c r="F2154" t="s">
        <v>4708</v>
      </c>
      <c r="G2154" t="s">
        <v>6153</v>
      </c>
      <c r="H2154">
        <v>3</v>
      </c>
      <c r="I2154" s="2">
        <v>0</v>
      </c>
      <c r="J2154" t="s">
        <v>1532</v>
      </c>
      <c r="K2154" t="str">
        <f>VLOOKUP(E2154,customers!$A$1:$C$794,1,FALSE)</f>
        <v>AR-10540</v>
      </c>
      <c r="L2154" t="str">
        <f>VLOOKUP(E2154,customers!$A$1:$C$794,2,FALSE)</f>
        <v>Andy Reiter</v>
      </c>
      <c r="M2154" t="str">
        <f>VLOOKUP(E2154,customers!$A$1:$C$794,3,FALSE)</f>
        <v>Consumer</v>
      </c>
    </row>
    <row r="2155" spans="1:13" x14ac:dyDescent="0.35">
      <c r="A2155" t="s">
        <v>6154</v>
      </c>
      <c r="B2155" s="1">
        <v>42565</v>
      </c>
      <c r="C2155" s="1">
        <v>42569</v>
      </c>
      <c r="D2155" t="s">
        <v>25</v>
      </c>
      <c r="E2155" t="s">
        <v>961</v>
      </c>
      <c r="F2155" t="s">
        <v>2580</v>
      </c>
      <c r="G2155" t="s">
        <v>3598</v>
      </c>
      <c r="H2155">
        <v>2</v>
      </c>
      <c r="I2155" s="2">
        <v>0.2</v>
      </c>
      <c r="J2155" t="s">
        <v>2533</v>
      </c>
      <c r="K2155" t="str">
        <f>VLOOKUP(E2155,customers!$A$1:$C$794,1,FALSE)</f>
        <v>DR-12880</v>
      </c>
      <c r="L2155" t="str">
        <f>VLOOKUP(E2155,customers!$A$1:$C$794,2,FALSE)</f>
        <v>Dan Reichenbach</v>
      </c>
      <c r="M2155" t="str">
        <f>VLOOKUP(E2155,customers!$A$1:$C$794,3,FALSE)</f>
        <v>Corporate</v>
      </c>
    </row>
    <row r="2156" spans="1:13" x14ac:dyDescent="0.35">
      <c r="A2156" t="s">
        <v>6155</v>
      </c>
      <c r="B2156" s="1">
        <v>42490</v>
      </c>
      <c r="C2156" s="1">
        <v>42495</v>
      </c>
      <c r="D2156" t="s">
        <v>25</v>
      </c>
      <c r="E2156" t="s">
        <v>3898</v>
      </c>
      <c r="F2156" t="s">
        <v>5478</v>
      </c>
      <c r="G2156" t="s">
        <v>6156</v>
      </c>
      <c r="H2156">
        <v>3</v>
      </c>
      <c r="I2156" s="2">
        <v>0.6</v>
      </c>
      <c r="J2156" t="s">
        <v>6157</v>
      </c>
      <c r="K2156" t="str">
        <f>VLOOKUP(E2156,customers!$A$1:$C$794,1,FALSE)</f>
        <v>BF-11170</v>
      </c>
      <c r="L2156" t="str">
        <f>VLOOKUP(E2156,customers!$A$1:$C$794,2,FALSE)</f>
        <v>Ben Ferrer</v>
      </c>
      <c r="M2156" t="str">
        <f>VLOOKUP(E2156,customers!$A$1:$C$794,3,FALSE)</f>
        <v>Home Office</v>
      </c>
    </row>
    <row r="2157" spans="1:13" x14ac:dyDescent="0.35">
      <c r="A2157" t="s">
        <v>6158</v>
      </c>
      <c r="B2157" s="1">
        <v>42576</v>
      </c>
      <c r="C2157" s="1">
        <v>42578</v>
      </c>
      <c r="D2157" t="s">
        <v>11</v>
      </c>
      <c r="E2157" t="s">
        <v>4282</v>
      </c>
      <c r="F2157" t="s">
        <v>1199</v>
      </c>
      <c r="G2157" t="s">
        <v>4828</v>
      </c>
      <c r="H2157">
        <v>6</v>
      </c>
      <c r="I2157" s="2">
        <v>0</v>
      </c>
      <c r="J2157" t="s">
        <v>2348</v>
      </c>
      <c r="K2157" t="str">
        <f>VLOOKUP(E2157,customers!$A$1:$C$794,1,FALSE)</f>
        <v>LB-16735</v>
      </c>
      <c r="L2157" t="str">
        <f>VLOOKUP(E2157,customers!$A$1:$C$794,2,FALSE)</f>
        <v>Larry Blacks</v>
      </c>
      <c r="M2157" t="str">
        <f>VLOOKUP(E2157,customers!$A$1:$C$794,3,FALSE)</f>
        <v>Consumer</v>
      </c>
    </row>
    <row r="2158" spans="1:13" x14ac:dyDescent="0.35">
      <c r="A2158" t="s">
        <v>6159</v>
      </c>
      <c r="B2158" s="1">
        <v>41812</v>
      </c>
      <c r="C2158" s="1">
        <v>41814</v>
      </c>
      <c r="D2158" t="s">
        <v>149</v>
      </c>
      <c r="E2158" t="s">
        <v>2089</v>
      </c>
      <c r="F2158" t="s">
        <v>3243</v>
      </c>
      <c r="G2158" t="s">
        <v>3244</v>
      </c>
      <c r="H2158">
        <v>3</v>
      </c>
      <c r="I2158" s="2">
        <v>0</v>
      </c>
      <c r="J2158" t="s">
        <v>897</v>
      </c>
      <c r="K2158" t="str">
        <f>VLOOKUP(E2158,customers!$A$1:$C$794,1,FALSE)</f>
        <v>DV-13465</v>
      </c>
      <c r="L2158" t="str">
        <f>VLOOKUP(E2158,customers!$A$1:$C$794,2,FALSE)</f>
        <v>Dianna Vittorini</v>
      </c>
      <c r="M2158" t="str">
        <f>VLOOKUP(E2158,customers!$A$1:$C$794,3,FALSE)</f>
        <v>Consumer</v>
      </c>
    </row>
    <row r="2159" spans="1:13" x14ac:dyDescent="0.35">
      <c r="A2159" t="s">
        <v>6159</v>
      </c>
      <c r="B2159" s="1">
        <v>41812</v>
      </c>
      <c r="C2159" s="1">
        <v>41814</v>
      </c>
      <c r="D2159" t="s">
        <v>149</v>
      </c>
      <c r="E2159" t="s">
        <v>2089</v>
      </c>
      <c r="F2159" t="s">
        <v>1632</v>
      </c>
      <c r="G2159" t="s">
        <v>1633</v>
      </c>
      <c r="H2159">
        <v>3</v>
      </c>
      <c r="I2159" s="2">
        <v>0</v>
      </c>
      <c r="J2159" t="s">
        <v>1634</v>
      </c>
      <c r="K2159" t="str">
        <f>VLOOKUP(E2159,customers!$A$1:$C$794,1,FALSE)</f>
        <v>DV-13465</v>
      </c>
      <c r="L2159" t="str">
        <f>VLOOKUP(E2159,customers!$A$1:$C$794,2,FALSE)</f>
        <v>Dianna Vittorini</v>
      </c>
      <c r="M2159" t="str">
        <f>VLOOKUP(E2159,customers!$A$1:$C$794,3,FALSE)</f>
        <v>Consumer</v>
      </c>
    </row>
    <row r="2160" spans="1:13" x14ac:dyDescent="0.35">
      <c r="A2160" t="s">
        <v>6160</v>
      </c>
      <c r="B2160" s="1">
        <v>43029</v>
      </c>
      <c r="C2160" s="1">
        <v>43034</v>
      </c>
      <c r="D2160" t="s">
        <v>25</v>
      </c>
      <c r="E2160" t="s">
        <v>608</v>
      </c>
      <c r="F2160" t="s">
        <v>6161</v>
      </c>
      <c r="G2160" t="s">
        <v>1262</v>
      </c>
      <c r="H2160">
        <v>4</v>
      </c>
      <c r="I2160" s="2">
        <v>0.2</v>
      </c>
      <c r="J2160" t="s">
        <v>6162</v>
      </c>
      <c r="K2160" t="str">
        <f>VLOOKUP(E2160,customers!$A$1:$C$794,1,FALSE)</f>
        <v>NK-18490</v>
      </c>
      <c r="L2160" t="str">
        <f>VLOOKUP(E2160,customers!$A$1:$C$794,2,FALSE)</f>
        <v>Neil Knudson</v>
      </c>
      <c r="M2160" t="str">
        <f>VLOOKUP(E2160,customers!$A$1:$C$794,3,FALSE)</f>
        <v>Home Office</v>
      </c>
    </row>
    <row r="2161" spans="1:13" x14ac:dyDescent="0.35">
      <c r="A2161" t="s">
        <v>6163</v>
      </c>
      <c r="B2161" s="1">
        <v>42616</v>
      </c>
      <c r="C2161" s="1">
        <v>42622</v>
      </c>
      <c r="D2161" t="s">
        <v>25</v>
      </c>
      <c r="E2161" t="s">
        <v>2079</v>
      </c>
      <c r="F2161" t="s">
        <v>4006</v>
      </c>
      <c r="G2161" t="s">
        <v>4605</v>
      </c>
      <c r="H2161">
        <v>3</v>
      </c>
      <c r="I2161" s="2">
        <v>0.8</v>
      </c>
      <c r="J2161" t="s">
        <v>6164</v>
      </c>
      <c r="K2161" t="str">
        <f>VLOOKUP(E2161,customers!$A$1:$C$794,1,FALSE)</f>
        <v>CS-11950</v>
      </c>
      <c r="L2161" t="str">
        <f>VLOOKUP(E2161,customers!$A$1:$C$794,2,FALSE)</f>
        <v>Carlos Soltero</v>
      </c>
      <c r="M2161" t="str">
        <f>VLOOKUP(E2161,customers!$A$1:$C$794,3,FALSE)</f>
        <v>Consumer</v>
      </c>
    </row>
    <row r="2162" spans="1:13" x14ac:dyDescent="0.35">
      <c r="A2162" t="s">
        <v>6165</v>
      </c>
      <c r="B2162" s="1">
        <v>42504</v>
      </c>
      <c r="C2162" s="1">
        <v>42504</v>
      </c>
      <c r="D2162" t="s">
        <v>1333</v>
      </c>
      <c r="E2162" t="s">
        <v>941</v>
      </c>
      <c r="F2162" t="s">
        <v>4943</v>
      </c>
      <c r="G2162" t="s">
        <v>6166</v>
      </c>
      <c r="H2162">
        <v>1</v>
      </c>
      <c r="I2162" s="2">
        <v>0.2</v>
      </c>
      <c r="J2162" t="s">
        <v>6167</v>
      </c>
      <c r="K2162" t="str">
        <f>VLOOKUP(E2162,customers!$A$1:$C$794,1,FALSE)</f>
        <v>LH-17155</v>
      </c>
      <c r="L2162" t="str">
        <f>VLOOKUP(E2162,customers!$A$1:$C$794,2,FALSE)</f>
        <v>Logan Haushalter</v>
      </c>
      <c r="M2162" t="str">
        <f>VLOOKUP(E2162,customers!$A$1:$C$794,3,FALSE)</f>
        <v>Consumer</v>
      </c>
    </row>
    <row r="2163" spans="1:13" x14ac:dyDescent="0.35">
      <c r="A2163" t="s">
        <v>6168</v>
      </c>
      <c r="B2163" s="1">
        <v>42376</v>
      </c>
      <c r="C2163" s="1">
        <v>42381</v>
      </c>
      <c r="D2163" t="s">
        <v>25</v>
      </c>
      <c r="E2163" t="s">
        <v>927</v>
      </c>
      <c r="F2163" t="s">
        <v>6169</v>
      </c>
      <c r="G2163" t="s">
        <v>2680</v>
      </c>
      <c r="H2163">
        <v>1</v>
      </c>
      <c r="I2163" s="2">
        <v>0</v>
      </c>
      <c r="J2163" t="s">
        <v>6170</v>
      </c>
      <c r="K2163" t="str">
        <f>VLOOKUP(E2163,customers!$A$1:$C$794,1,FALSE)</f>
        <v>DW-13480</v>
      </c>
      <c r="L2163" t="str">
        <f>VLOOKUP(E2163,customers!$A$1:$C$794,2,FALSE)</f>
        <v>Dianna Wilson</v>
      </c>
      <c r="M2163" t="str">
        <f>VLOOKUP(E2163,customers!$A$1:$C$794,3,FALSE)</f>
        <v>Home Office</v>
      </c>
    </row>
    <row r="2164" spans="1:13" x14ac:dyDescent="0.35">
      <c r="A2164" t="s">
        <v>6171</v>
      </c>
      <c r="B2164" s="1">
        <v>42807</v>
      </c>
      <c r="C2164" s="1">
        <v>42813</v>
      </c>
      <c r="D2164" t="s">
        <v>25</v>
      </c>
      <c r="E2164" t="s">
        <v>6172</v>
      </c>
      <c r="F2164" t="s">
        <v>5000</v>
      </c>
      <c r="G2164" t="s">
        <v>6173</v>
      </c>
      <c r="H2164">
        <v>3</v>
      </c>
      <c r="I2164" s="2">
        <v>0</v>
      </c>
      <c r="J2164" t="s">
        <v>6174</v>
      </c>
      <c r="K2164" t="str">
        <f>VLOOKUP(E2164,customers!$A$1:$C$794,1,FALSE)</f>
        <v>KF-16285</v>
      </c>
      <c r="L2164" t="str">
        <f>VLOOKUP(E2164,customers!$A$1:$C$794,2,FALSE)</f>
        <v>Karen Ferguson</v>
      </c>
      <c r="M2164" t="str">
        <f>VLOOKUP(E2164,customers!$A$1:$C$794,3,FALSE)</f>
        <v>Home Office</v>
      </c>
    </row>
    <row r="2165" spans="1:13" x14ac:dyDescent="0.35">
      <c r="A2165" t="s">
        <v>6175</v>
      </c>
      <c r="B2165" s="1">
        <v>42656</v>
      </c>
      <c r="C2165" s="1">
        <v>42662</v>
      </c>
      <c r="D2165" t="s">
        <v>25</v>
      </c>
      <c r="E2165" t="s">
        <v>567</v>
      </c>
      <c r="F2165" t="s">
        <v>2814</v>
      </c>
      <c r="G2165" t="s">
        <v>2421</v>
      </c>
      <c r="H2165">
        <v>3</v>
      </c>
      <c r="I2165" s="2">
        <v>0.2</v>
      </c>
      <c r="J2165" t="s">
        <v>2700</v>
      </c>
      <c r="K2165" t="str">
        <f>VLOOKUP(E2165,customers!$A$1:$C$794,1,FALSE)</f>
        <v>HA-14920</v>
      </c>
      <c r="L2165" t="str">
        <f>VLOOKUP(E2165,customers!$A$1:$C$794,2,FALSE)</f>
        <v>Helen Andreada</v>
      </c>
      <c r="M2165" t="str">
        <f>VLOOKUP(E2165,customers!$A$1:$C$794,3,FALSE)</f>
        <v>Consumer</v>
      </c>
    </row>
    <row r="2166" spans="1:13" x14ac:dyDescent="0.35">
      <c r="A2166" t="s">
        <v>6175</v>
      </c>
      <c r="B2166" s="1">
        <v>42656</v>
      </c>
      <c r="C2166" s="1">
        <v>42662</v>
      </c>
      <c r="D2166" t="s">
        <v>25</v>
      </c>
      <c r="E2166" t="s">
        <v>567</v>
      </c>
      <c r="F2166" t="s">
        <v>6176</v>
      </c>
      <c r="G2166" t="s">
        <v>6177</v>
      </c>
      <c r="H2166">
        <v>2</v>
      </c>
      <c r="I2166" s="2">
        <v>0.2</v>
      </c>
      <c r="J2166" t="s">
        <v>6178</v>
      </c>
      <c r="K2166" t="str">
        <f>VLOOKUP(E2166,customers!$A$1:$C$794,1,FALSE)</f>
        <v>HA-14920</v>
      </c>
      <c r="L2166" t="str">
        <f>VLOOKUP(E2166,customers!$A$1:$C$794,2,FALSE)</f>
        <v>Helen Andreada</v>
      </c>
      <c r="M2166" t="str">
        <f>VLOOKUP(E2166,customers!$A$1:$C$794,3,FALSE)</f>
        <v>Consumer</v>
      </c>
    </row>
    <row r="2167" spans="1:13" x14ac:dyDescent="0.35">
      <c r="A2167" t="s">
        <v>6175</v>
      </c>
      <c r="B2167" s="1">
        <v>42656</v>
      </c>
      <c r="C2167" s="1">
        <v>42662</v>
      </c>
      <c r="D2167" t="s">
        <v>25</v>
      </c>
      <c r="E2167" t="s">
        <v>567</v>
      </c>
      <c r="F2167" t="s">
        <v>2458</v>
      </c>
      <c r="G2167" t="s">
        <v>6179</v>
      </c>
      <c r="H2167">
        <v>5</v>
      </c>
      <c r="I2167" s="2">
        <v>0.6</v>
      </c>
      <c r="J2167" t="s">
        <v>6180</v>
      </c>
      <c r="K2167" t="str">
        <f>VLOOKUP(E2167,customers!$A$1:$C$794,1,FALSE)</f>
        <v>HA-14920</v>
      </c>
      <c r="L2167" t="str">
        <f>VLOOKUP(E2167,customers!$A$1:$C$794,2,FALSE)</f>
        <v>Helen Andreada</v>
      </c>
      <c r="M2167" t="str">
        <f>VLOOKUP(E2167,customers!$A$1:$C$794,3,FALSE)</f>
        <v>Consumer</v>
      </c>
    </row>
    <row r="2168" spans="1:13" x14ac:dyDescent="0.35">
      <c r="A2168" t="s">
        <v>6175</v>
      </c>
      <c r="B2168" s="1">
        <v>42656</v>
      </c>
      <c r="C2168" s="1">
        <v>42662</v>
      </c>
      <c r="D2168" t="s">
        <v>25</v>
      </c>
      <c r="E2168" t="s">
        <v>567</v>
      </c>
      <c r="F2168" t="s">
        <v>5535</v>
      </c>
      <c r="G2168" t="s">
        <v>6181</v>
      </c>
      <c r="H2168">
        <v>1</v>
      </c>
      <c r="I2168" s="2">
        <v>0.2</v>
      </c>
      <c r="J2168" t="s">
        <v>3645</v>
      </c>
      <c r="K2168" t="str">
        <f>VLOOKUP(E2168,customers!$A$1:$C$794,1,FALSE)</f>
        <v>HA-14920</v>
      </c>
      <c r="L2168" t="str">
        <f>VLOOKUP(E2168,customers!$A$1:$C$794,2,FALSE)</f>
        <v>Helen Andreada</v>
      </c>
      <c r="M2168" t="str">
        <f>VLOOKUP(E2168,customers!$A$1:$C$794,3,FALSE)</f>
        <v>Consumer</v>
      </c>
    </row>
    <row r="2169" spans="1:13" x14ac:dyDescent="0.35">
      <c r="A2169" t="s">
        <v>6175</v>
      </c>
      <c r="B2169" s="1">
        <v>42656</v>
      </c>
      <c r="C2169" s="1">
        <v>42662</v>
      </c>
      <c r="D2169" t="s">
        <v>25</v>
      </c>
      <c r="E2169" t="s">
        <v>567</v>
      </c>
      <c r="F2169" t="s">
        <v>1245</v>
      </c>
      <c r="G2169" t="s">
        <v>5111</v>
      </c>
      <c r="H2169">
        <v>7</v>
      </c>
      <c r="I2169" s="2">
        <v>0.8</v>
      </c>
      <c r="J2169" t="s">
        <v>6182</v>
      </c>
      <c r="K2169" t="str">
        <f>VLOOKUP(E2169,customers!$A$1:$C$794,1,FALSE)</f>
        <v>HA-14920</v>
      </c>
      <c r="L2169" t="str">
        <f>VLOOKUP(E2169,customers!$A$1:$C$794,2,FALSE)</f>
        <v>Helen Andreada</v>
      </c>
      <c r="M2169" t="str">
        <f>VLOOKUP(E2169,customers!$A$1:$C$794,3,FALSE)</f>
        <v>Consumer</v>
      </c>
    </row>
    <row r="2170" spans="1:13" x14ac:dyDescent="0.35">
      <c r="A2170" t="s">
        <v>6183</v>
      </c>
      <c r="B2170" s="1">
        <v>42762</v>
      </c>
      <c r="C2170" s="1">
        <v>42765</v>
      </c>
      <c r="D2170" t="s">
        <v>11</v>
      </c>
      <c r="E2170" t="s">
        <v>6184</v>
      </c>
      <c r="F2170" t="s">
        <v>2120</v>
      </c>
      <c r="G2170" t="s">
        <v>1007</v>
      </c>
      <c r="H2170">
        <v>3</v>
      </c>
      <c r="I2170" s="2">
        <v>0.2</v>
      </c>
      <c r="J2170" t="s">
        <v>6185</v>
      </c>
      <c r="K2170" t="str">
        <f>VLOOKUP(E2170,customers!$A$1:$C$794,1,FALSE)</f>
        <v>JH-15820</v>
      </c>
      <c r="L2170" t="str">
        <f>VLOOKUP(E2170,customers!$A$1:$C$794,2,FALSE)</f>
        <v>John Huston</v>
      </c>
      <c r="M2170" t="str">
        <f>VLOOKUP(E2170,customers!$A$1:$C$794,3,FALSE)</f>
        <v>Consumer</v>
      </c>
    </row>
    <row r="2171" spans="1:13" x14ac:dyDescent="0.35">
      <c r="A2171" t="s">
        <v>6183</v>
      </c>
      <c r="B2171" s="1">
        <v>42762</v>
      </c>
      <c r="C2171" s="1">
        <v>42765</v>
      </c>
      <c r="D2171" t="s">
        <v>11</v>
      </c>
      <c r="E2171" t="s">
        <v>6184</v>
      </c>
      <c r="F2171" t="s">
        <v>3019</v>
      </c>
      <c r="G2171" t="s">
        <v>3579</v>
      </c>
      <c r="H2171">
        <v>3</v>
      </c>
      <c r="I2171" s="2">
        <v>0.2</v>
      </c>
      <c r="J2171" t="s">
        <v>6186</v>
      </c>
      <c r="K2171" t="str">
        <f>VLOOKUP(E2171,customers!$A$1:$C$794,1,FALSE)</f>
        <v>JH-15820</v>
      </c>
      <c r="L2171" t="str">
        <f>VLOOKUP(E2171,customers!$A$1:$C$794,2,FALSE)</f>
        <v>John Huston</v>
      </c>
      <c r="M2171" t="str">
        <f>VLOOKUP(E2171,customers!$A$1:$C$794,3,FALSE)</f>
        <v>Consumer</v>
      </c>
    </row>
    <row r="2172" spans="1:13" x14ac:dyDescent="0.35">
      <c r="A2172" t="s">
        <v>6183</v>
      </c>
      <c r="B2172" s="1">
        <v>42762</v>
      </c>
      <c r="C2172" s="1">
        <v>42765</v>
      </c>
      <c r="D2172" t="s">
        <v>11</v>
      </c>
      <c r="E2172" t="s">
        <v>6184</v>
      </c>
      <c r="F2172" t="s">
        <v>659</v>
      </c>
      <c r="G2172" t="s">
        <v>2640</v>
      </c>
      <c r="H2172">
        <v>3</v>
      </c>
      <c r="I2172" s="2">
        <v>0.4</v>
      </c>
      <c r="J2172" t="s">
        <v>2641</v>
      </c>
      <c r="K2172" t="str">
        <f>VLOOKUP(E2172,customers!$A$1:$C$794,1,FALSE)</f>
        <v>JH-15820</v>
      </c>
      <c r="L2172" t="str">
        <f>VLOOKUP(E2172,customers!$A$1:$C$794,2,FALSE)</f>
        <v>John Huston</v>
      </c>
      <c r="M2172" t="str">
        <f>VLOOKUP(E2172,customers!$A$1:$C$794,3,FALSE)</f>
        <v>Consumer</v>
      </c>
    </row>
    <row r="2173" spans="1:13" x14ac:dyDescent="0.35">
      <c r="A2173" t="s">
        <v>6187</v>
      </c>
      <c r="B2173" s="1">
        <v>43058</v>
      </c>
      <c r="C2173" s="1">
        <v>43064</v>
      </c>
      <c r="D2173" t="s">
        <v>25</v>
      </c>
      <c r="E2173" t="s">
        <v>172</v>
      </c>
      <c r="F2173" t="s">
        <v>2715</v>
      </c>
      <c r="G2173" t="s">
        <v>6188</v>
      </c>
      <c r="H2173">
        <v>2</v>
      </c>
      <c r="I2173" s="2">
        <v>0.3</v>
      </c>
      <c r="J2173" t="s">
        <v>6189</v>
      </c>
      <c r="K2173" t="str">
        <f>VLOOKUP(E2173,customers!$A$1:$C$794,1,FALSE)</f>
        <v>LC-16930</v>
      </c>
      <c r="L2173" t="str">
        <f>VLOOKUP(E2173,customers!$A$1:$C$794,2,FALSE)</f>
        <v>Linda Cazamias</v>
      </c>
      <c r="M2173" t="str">
        <f>VLOOKUP(E2173,customers!$A$1:$C$794,3,FALSE)</f>
        <v>Corporate</v>
      </c>
    </row>
    <row r="2174" spans="1:13" x14ac:dyDescent="0.35">
      <c r="A2174" t="s">
        <v>6190</v>
      </c>
      <c r="B2174" s="1">
        <v>41852</v>
      </c>
      <c r="C2174" s="1">
        <v>41854</v>
      </c>
      <c r="D2174" t="s">
        <v>149</v>
      </c>
      <c r="E2174" t="s">
        <v>6191</v>
      </c>
      <c r="F2174" t="s">
        <v>6192</v>
      </c>
      <c r="G2174" t="s">
        <v>6193</v>
      </c>
      <c r="H2174">
        <v>3</v>
      </c>
      <c r="I2174" s="2">
        <v>0.2</v>
      </c>
      <c r="J2174" t="s">
        <v>6194</v>
      </c>
      <c r="K2174" t="str">
        <f>VLOOKUP(E2174,customers!$A$1:$C$794,1,FALSE)</f>
        <v>IL-15100</v>
      </c>
      <c r="L2174" t="str">
        <f>VLOOKUP(E2174,customers!$A$1:$C$794,2,FALSE)</f>
        <v>Ivan Liston</v>
      </c>
      <c r="M2174" t="str">
        <f>VLOOKUP(E2174,customers!$A$1:$C$794,3,FALSE)</f>
        <v>Consumer</v>
      </c>
    </row>
    <row r="2175" spans="1:13" x14ac:dyDescent="0.35">
      <c r="A2175" t="s">
        <v>6195</v>
      </c>
      <c r="B2175" s="1">
        <v>42581</v>
      </c>
      <c r="C2175" s="1">
        <v>42586</v>
      </c>
      <c r="D2175" t="s">
        <v>25</v>
      </c>
      <c r="E2175" t="s">
        <v>509</v>
      </c>
      <c r="F2175" t="s">
        <v>5041</v>
      </c>
      <c r="G2175" t="s">
        <v>5402</v>
      </c>
      <c r="H2175">
        <v>3</v>
      </c>
      <c r="I2175" s="2">
        <v>0.8</v>
      </c>
      <c r="J2175" t="s">
        <v>6196</v>
      </c>
      <c r="K2175" t="str">
        <f>VLOOKUP(E2175,customers!$A$1:$C$794,1,FALSE)</f>
        <v>LS-16975</v>
      </c>
      <c r="L2175" t="str">
        <f>VLOOKUP(E2175,customers!$A$1:$C$794,2,FALSE)</f>
        <v>Lindsay Shagiari</v>
      </c>
      <c r="M2175" t="str">
        <f>VLOOKUP(E2175,customers!$A$1:$C$794,3,FALSE)</f>
        <v>Home Office</v>
      </c>
    </row>
    <row r="2176" spans="1:13" x14ac:dyDescent="0.35">
      <c r="A2176" t="s">
        <v>6197</v>
      </c>
      <c r="B2176" s="1">
        <v>42215</v>
      </c>
      <c r="C2176" s="1">
        <v>42219</v>
      </c>
      <c r="D2176" t="s">
        <v>11</v>
      </c>
      <c r="E2176" t="s">
        <v>5970</v>
      </c>
      <c r="F2176" t="s">
        <v>5857</v>
      </c>
      <c r="G2176" t="s">
        <v>6198</v>
      </c>
      <c r="H2176">
        <v>4</v>
      </c>
      <c r="I2176" s="2">
        <v>0.2</v>
      </c>
      <c r="J2176" t="s">
        <v>6199</v>
      </c>
      <c r="K2176" t="str">
        <f>VLOOKUP(E2176,customers!$A$1:$C$794,1,FALSE)</f>
        <v>CC-12610</v>
      </c>
      <c r="L2176" t="str">
        <f>VLOOKUP(E2176,customers!$A$1:$C$794,2,FALSE)</f>
        <v>Corey Catlett</v>
      </c>
      <c r="M2176" t="str">
        <f>VLOOKUP(E2176,customers!$A$1:$C$794,3,FALSE)</f>
        <v>Corporate</v>
      </c>
    </row>
    <row r="2177" spans="1:13" x14ac:dyDescent="0.35">
      <c r="A2177" t="s">
        <v>6200</v>
      </c>
      <c r="B2177" s="1">
        <v>42658</v>
      </c>
      <c r="C2177" s="1">
        <v>42664</v>
      </c>
      <c r="D2177" t="s">
        <v>25</v>
      </c>
      <c r="E2177" t="s">
        <v>6201</v>
      </c>
      <c r="F2177" t="s">
        <v>6202</v>
      </c>
      <c r="G2177" t="s">
        <v>6203</v>
      </c>
      <c r="H2177">
        <v>2</v>
      </c>
      <c r="I2177" s="2">
        <v>0</v>
      </c>
      <c r="J2177" t="s">
        <v>6204</v>
      </c>
      <c r="K2177" t="str">
        <f>VLOOKUP(E2177,customers!$A$1:$C$794,1,FALSE)</f>
        <v>PB-18805</v>
      </c>
      <c r="L2177" t="str">
        <f>VLOOKUP(E2177,customers!$A$1:$C$794,2,FALSE)</f>
        <v>Patrick Bzostek</v>
      </c>
      <c r="M2177" t="str">
        <f>VLOOKUP(E2177,customers!$A$1:$C$794,3,FALSE)</f>
        <v>Home Office</v>
      </c>
    </row>
    <row r="2178" spans="1:13" x14ac:dyDescent="0.35">
      <c r="A2178" t="s">
        <v>6200</v>
      </c>
      <c r="B2178" s="1">
        <v>42658</v>
      </c>
      <c r="C2178" s="1">
        <v>42664</v>
      </c>
      <c r="D2178" t="s">
        <v>25</v>
      </c>
      <c r="E2178" t="s">
        <v>6201</v>
      </c>
      <c r="F2178" t="s">
        <v>5020</v>
      </c>
      <c r="G2178" t="s">
        <v>6205</v>
      </c>
      <c r="H2178">
        <v>9</v>
      </c>
      <c r="I2178" s="2">
        <v>0</v>
      </c>
      <c r="J2178" t="s">
        <v>6206</v>
      </c>
      <c r="K2178" t="str">
        <f>VLOOKUP(E2178,customers!$A$1:$C$794,1,FALSE)</f>
        <v>PB-18805</v>
      </c>
      <c r="L2178" t="str">
        <f>VLOOKUP(E2178,customers!$A$1:$C$794,2,FALSE)</f>
        <v>Patrick Bzostek</v>
      </c>
      <c r="M2178" t="str">
        <f>VLOOKUP(E2178,customers!$A$1:$C$794,3,FALSE)</f>
        <v>Home Office</v>
      </c>
    </row>
    <row r="2179" spans="1:13" x14ac:dyDescent="0.35">
      <c r="A2179" t="s">
        <v>6200</v>
      </c>
      <c r="B2179" s="1">
        <v>42658</v>
      </c>
      <c r="C2179" s="1">
        <v>42664</v>
      </c>
      <c r="D2179" t="s">
        <v>25</v>
      </c>
      <c r="E2179" t="s">
        <v>6201</v>
      </c>
      <c r="F2179" t="s">
        <v>5295</v>
      </c>
      <c r="G2179" t="s">
        <v>6207</v>
      </c>
      <c r="H2179">
        <v>5</v>
      </c>
      <c r="I2179" s="2">
        <v>0.2</v>
      </c>
      <c r="J2179" t="s">
        <v>6208</v>
      </c>
      <c r="K2179" t="str">
        <f>VLOOKUP(E2179,customers!$A$1:$C$794,1,FALSE)</f>
        <v>PB-18805</v>
      </c>
      <c r="L2179" t="str">
        <f>VLOOKUP(E2179,customers!$A$1:$C$794,2,FALSE)</f>
        <v>Patrick Bzostek</v>
      </c>
      <c r="M2179" t="str">
        <f>VLOOKUP(E2179,customers!$A$1:$C$794,3,FALSE)</f>
        <v>Home Office</v>
      </c>
    </row>
    <row r="2180" spans="1:13" x14ac:dyDescent="0.35">
      <c r="A2180" t="s">
        <v>6200</v>
      </c>
      <c r="B2180" s="1">
        <v>42658</v>
      </c>
      <c r="C2180" s="1">
        <v>42664</v>
      </c>
      <c r="D2180" t="s">
        <v>25</v>
      </c>
      <c r="E2180" t="s">
        <v>6201</v>
      </c>
      <c r="F2180" t="s">
        <v>1723</v>
      </c>
      <c r="G2180" t="s">
        <v>6209</v>
      </c>
      <c r="H2180">
        <v>8</v>
      </c>
      <c r="I2180" s="2">
        <v>0</v>
      </c>
      <c r="J2180" t="s">
        <v>4094</v>
      </c>
      <c r="K2180" t="str">
        <f>VLOOKUP(E2180,customers!$A$1:$C$794,1,FALSE)</f>
        <v>PB-18805</v>
      </c>
      <c r="L2180" t="str">
        <f>VLOOKUP(E2180,customers!$A$1:$C$794,2,FALSE)</f>
        <v>Patrick Bzostek</v>
      </c>
      <c r="M2180" t="str">
        <f>VLOOKUP(E2180,customers!$A$1:$C$794,3,FALSE)</f>
        <v>Home Office</v>
      </c>
    </row>
    <row r="2181" spans="1:13" x14ac:dyDescent="0.35">
      <c r="A2181" t="s">
        <v>6210</v>
      </c>
      <c r="B2181" s="1">
        <v>42497</v>
      </c>
      <c r="C2181" s="1">
        <v>42501</v>
      </c>
      <c r="D2181" t="s">
        <v>25</v>
      </c>
      <c r="E2181" t="s">
        <v>1514</v>
      </c>
      <c r="F2181" t="s">
        <v>1382</v>
      </c>
      <c r="G2181" t="s">
        <v>6211</v>
      </c>
      <c r="H2181">
        <v>7</v>
      </c>
      <c r="I2181" s="2">
        <v>0.2</v>
      </c>
      <c r="J2181" t="s">
        <v>6212</v>
      </c>
      <c r="K2181" t="str">
        <f>VLOOKUP(E2181,customers!$A$1:$C$794,1,FALSE)</f>
        <v>CJ-12010</v>
      </c>
      <c r="L2181" t="str">
        <f>VLOOKUP(E2181,customers!$A$1:$C$794,2,FALSE)</f>
        <v>Caroline Jumper</v>
      </c>
      <c r="M2181" t="str">
        <f>VLOOKUP(E2181,customers!$A$1:$C$794,3,FALSE)</f>
        <v>Consumer</v>
      </c>
    </row>
    <row r="2182" spans="1:13" x14ac:dyDescent="0.35">
      <c r="A2182" t="s">
        <v>6210</v>
      </c>
      <c r="B2182" s="1">
        <v>42497</v>
      </c>
      <c r="C2182" s="1">
        <v>42501</v>
      </c>
      <c r="D2182" t="s">
        <v>25</v>
      </c>
      <c r="E2182" t="s">
        <v>1514</v>
      </c>
      <c r="F2182" t="s">
        <v>1758</v>
      </c>
      <c r="G2182" t="s">
        <v>6213</v>
      </c>
      <c r="H2182">
        <v>3</v>
      </c>
      <c r="I2182" s="2">
        <v>0</v>
      </c>
      <c r="J2182" t="s">
        <v>1894</v>
      </c>
      <c r="K2182" t="str">
        <f>VLOOKUP(E2182,customers!$A$1:$C$794,1,FALSE)</f>
        <v>CJ-12010</v>
      </c>
      <c r="L2182" t="str">
        <f>VLOOKUP(E2182,customers!$A$1:$C$794,2,FALSE)</f>
        <v>Caroline Jumper</v>
      </c>
      <c r="M2182" t="str">
        <f>VLOOKUP(E2182,customers!$A$1:$C$794,3,FALSE)</f>
        <v>Consumer</v>
      </c>
    </row>
    <row r="2183" spans="1:13" x14ac:dyDescent="0.35">
      <c r="A2183" t="s">
        <v>6210</v>
      </c>
      <c r="B2183" s="1">
        <v>42497</v>
      </c>
      <c r="C2183" s="1">
        <v>42501</v>
      </c>
      <c r="D2183" t="s">
        <v>25</v>
      </c>
      <c r="E2183" t="s">
        <v>1514</v>
      </c>
      <c r="F2183" t="s">
        <v>6214</v>
      </c>
      <c r="G2183" t="s">
        <v>6215</v>
      </c>
      <c r="H2183">
        <v>4</v>
      </c>
      <c r="I2183" s="2">
        <v>0.1</v>
      </c>
      <c r="J2183" t="s">
        <v>6216</v>
      </c>
      <c r="K2183" t="str">
        <f>VLOOKUP(E2183,customers!$A$1:$C$794,1,FALSE)</f>
        <v>CJ-12010</v>
      </c>
      <c r="L2183" t="str">
        <f>VLOOKUP(E2183,customers!$A$1:$C$794,2,FALSE)</f>
        <v>Caroline Jumper</v>
      </c>
      <c r="M2183" t="str">
        <f>VLOOKUP(E2183,customers!$A$1:$C$794,3,FALSE)</f>
        <v>Consumer</v>
      </c>
    </row>
    <row r="2184" spans="1:13" x14ac:dyDescent="0.35">
      <c r="A2184" t="s">
        <v>6210</v>
      </c>
      <c r="B2184" s="1">
        <v>42497</v>
      </c>
      <c r="C2184" s="1">
        <v>42501</v>
      </c>
      <c r="D2184" t="s">
        <v>25</v>
      </c>
      <c r="E2184" t="s">
        <v>1514</v>
      </c>
      <c r="F2184" t="s">
        <v>5445</v>
      </c>
      <c r="G2184" t="s">
        <v>6217</v>
      </c>
      <c r="H2184">
        <v>5</v>
      </c>
      <c r="I2184" s="2">
        <v>0</v>
      </c>
      <c r="J2184" t="s">
        <v>6218</v>
      </c>
      <c r="K2184" t="str">
        <f>VLOOKUP(E2184,customers!$A$1:$C$794,1,FALSE)</f>
        <v>CJ-12010</v>
      </c>
      <c r="L2184" t="str">
        <f>VLOOKUP(E2184,customers!$A$1:$C$794,2,FALSE)</f>
        <v>Caroline Jumper</v>
      </c>
      <c r="M2184" t="str">
        <f>VLOOKUP(E2184,customers!$A$1:$C$794,3,FALSE)</f>
        <v>Consumer</v>
      </c>
    </row>
    <row r="2185" spans="1:13" x14ac:dyDescent="0.35">
      <c r="A2185" t="s">
        <v>6210</v>
      </c>
      <c r="B2185" s="1">
        <v>42497</v>
      </c>
      <c r="C2185" s="1">
        <v>42501</v>
      </c>
      <c r="D2185" t="s">
        <v>25</v>
      </c>
      <c r="E2185" t="s">
        <v>1514</v>
      </c>
      <c r="F2185" t="s">
        <v>401</v>
      </c>
      <c r="G2185" t="s">
        <v>5837</v>
      </c>
      <c r="H2185">
        <v>5</v>
      </c>
      <c r="I2185" s="2">
        <v>0</v>
      </c>
      <c r="J2185" t="s">
        <v>3114</v>
      </c>
      <c r="K2185" t="str">
        <f>VLOOKUP(E2185,customers!$A$1:$C$794,1,FALSE)</f>
        <v>CJ-12010</v>
      </c>
      <c r="L2185" t="str">
        <f>VLOOKUP(E2185,customers!$A$1:$C$794,2,FALSE)</f>
        <v>Caroline Jumper</v>
      </c>
      <c r="M2185" t="str">
        <f>VLOOKUP(E2185,customers!$A$1:$C$794,3,FALSE)</f>
        <v>Consumer</v>
      </c>
    </row>
    <row r="2186" spans="1:13" x14ac:dyDescent="0.35">
      <c r="A2186" t="s">
        <v>6210</v>
      </c>
      <c r="B2186" s="1">
        <v>42497</v>
      </c>
      <c r="C2186" s="1">
        <v>42501</v>
      </c>
      <c r="D2186" t="s">
        <v>25</v>
      </c>
      <c r="E2186" t="s">
        <v>1514</v>
      </c>
      <c r="F2186" t="s">
        <v>3199</v>
      </c>
      <c r="G2186" t="s">
        <v>6219</v>
      </c>
      <c r="H2186">
        <v>8</v>
      </c>
      <c r="I2186" s="2">
        <v>0</v>
      </c>
      <c r="J2186" t="s">
        <v>6220</v>
      </c>
      <c r="K2186" t="str">
        <f>VLOOKUP(E2186,customers!$A$1:$C$794,1,FALSE)</f>
        <v>CJ-12010</v>
      </c>
      <c r="L2186" t="str">
        <f>VLOOKUP(E2186,customers!$A$1:$C$794,2,FALSE)</f>
        <v>Caroline Jumper</v>
      </c>
      <c r="M2186" t="str">
        <f>VLOOKUP(E2186,customers!$A$1:$C$794,3,FALSE)</f>
        <v>Consumer</v>
      </c>
    </row>
    <row r="2187" spans="1:13" x14ac:dyDescent="0.35">
      <c r="A2187" t="s">
        <v>6221</v>
      </c>
      <c r="B2187" s="1">
        <v>42948</v>
      </c>
      <c r="C2187" s="1">
        <v>42951</v>
      </c>
      <c r="D2187" t="s">
        <v>11</v>
      </c>
      <c r="E2187" t="s">
        <v>791</v>
      </c>
      <c r="F2187" t="s">
        <v>585</v>
      </c>
      <c r="G2187" t="s">
        <v>6222</v>
      </c>
      <c r="H2187">
        <v>2</v>
      </c>
      <c r="I2187" s="2">
        <v>0.2</v>
      </c>
      <c r="J2187" t="s">
        <v>6223</v>
      </c>
      <c r="K2187" t="str">
        <f>VLOOKUP(E2187,customers!$A$1:$C$794,1,FALSE)</f>
        <v>HK-14890</v>
      </c>
      <c r="L2187" t="str">
        <f>VLOOKUP(E2187,customers!$A$1:$C$794,2,FALSE)</f>
        <v>Heather Kirkland</v>
      </c>
      <c r="M2187" t="str">
        <f>VLOOKUP(E2187,customers!$A$1:$C$794,3,FALSE)</f>
        <v>Corporate</v>
      </c>
    </row>
    <row r="2188" spans="1:13" x14ac:dyDescent="0.35">
      <c r="A2188" t="s">
        <v>6224</v>
      </c>
      <c r="B2188" s="1">
        <v>42565</v>
      </c>
      <c r="C2188" s="1">
        <v>42565</v>
      </c>
      <c r="D2188" t="s">
        <v>1333</v>
      </c>
      <c r="E2188" t="s">
        <v>6225</v>
      </c>
      <c r="F2188" t="s">
        <v>713</v>
      </c>
      <c r="G2188" t="s">
        <v>714</v>
      </c>
      <c r="H2188">
        <v>2</v>
      </c>
      <c r="I2188" s="2">
        <v>0</v>
      </c>
      <c r="J2188" t="s">
        <v>715</v>
      </c>
      <c r="K2188" t="str">
        <f>VLOOKUP(E2188,customers!$A$1:$C$794,1,FALSE)</f>
        <v>RH-19600</v>
      </c>
      <c r="L2188" t="str">
        <f>VLOOKUP(E2188,customers!$A$1:$C$794,2,FALSE)</f>
        <v>Rob Haberlin</v>
      </c>
      <c r="M2188" t="str">
        <f>VLOOKUP(E2188,customers!$A$1:$C$794,3,FALSE)</f>
        <v>Consumer</v>
      </c>
    </row>
    <row r="2189" spans="1:13" x14ac:dyDescent="0.35">
      <c r="A2189" t="s">
        <v>6226</v>
      </c>
      <c r="B2189" s="1">
        <v>42957</v>
      </c>
      <c r="C2189" s="1">
        <v>42962</v>
      </c>
      <c r="D2189" t="s">
        <v>25</v>
      </c>
      <c r="E2189" t="s">
        <v>6191</v>
      </c>
      <c r="F2189" t="s">
        <v>4797</v>
      </c>
      <c r="G2189" t="s">
        <v>6227</v>
      </c>
      <c r="H2189">
        <v>6</v>
      </c>
      <c r="I2189" s="2">
        <v>0</v>
      </c>
      <c r="J2189" t="s">
        <v>6228</v>
      </c>
      <c r="K2189" t="str">
        <f>VLOOKUP(E2189,customers!$A$1:$C$794,1,FALSE)</f>
        <v>IL-15100</v>
      </c>
      <c r="L2189" t="str">
        <f>VLOOKUP(E2189,customers!$A$1:$C$794,2,FALSE)</f>
        <v>Ivan Liston</v>
      </c>
      <c r="M2189" t="str">
        <f>VLOOKUP(E2189,customers!$A$1:$C$794,3,FALSE)</f>
        <v>Consumer</v>
      </c>
    </row>
    <row r="2190" spans="1:13" x14ac:dyDescent="0.35">
      <c r="A2190" t="s">
        <v>6226</v>
      </c>
      <c r="B2190" s="1">
        <v>42957</v>
      </c>
      <c r="C2190" s="1">
        <v>42962</v>
      </c>
      <c r="D2190" t="s">
        <v>25</v>
      </c>
      <c r="E2190" t="s">
        <v>6191</v>
      </c>
      <c r="F2190" t="s">
        <v>296</v>
      </c>
      <c r="G2190" t="s">
        <v>6229</v>
      </c>
      <c r="H2190">
        <v>2</v>
      </c>
      <c r="I2190" s="2">
        <v>0</v>
      </c>
      <c r="J2190" t="s">
        <v>2647</v>
      </c>
      <c r="K2190" t="str">
        <f>VLOOKUP(E2190,customers!$A$1:$C$794,1,FALSE)</f>
        <v>IL-15100</v>
      </c>
      <c r="L2190" t="str">
        <f>VLOOKUP(E2190,customers!$A$1:$C$794,2,FALSE)</f>
        <v>Ivan Liston</v>
      </c>
      <c r="M2190" t="str">
        <f>VLOOKUP(E2190,customers!$A$1:$C$794,3,FALSE)</f>
        <v>Consumer</v>
      </c>
    </row>
    <row r="2191" spans="1:13" x14ac:dyDescent="0.35">
      <c r="A2191" t="s">
        <v>6226</v>
      </c>
      <c r="B2191" s="1">
        <v>42957</v>
      </c>
      <c r="C2191" s="1">
        <v>42962</v>
      </c>
      <c r="D2191" t="s">
        <v>25</v>
      </c>
      <c r="E2191" t="s">
        <v>6191</v>
      </c>
      <c r="F2191" t="s">
        <v>1214</v>
      </c>
      <c r="G2191" t="s">
        <v>6230</v>
      </c>
      <c r="H2191">
        <v>9</v>
      </c>
      <c r="I2191" s="2">
        <v>0</v>
      </c>
      <c r="J2191" t="s">
        <v>6231</v>
      </c>
      <c r="K2191" t="str">
        <f>VLOOKUP(E2191,customers!$A$1:$C$794,1,FALSE)</f>
        <v>IL-15100</v>
      </c>
      <c r="L2191" t="str">
        <f>VLOOKUP(E2191,customers!$A$1:$C$794,2,FALSE)</f>
        <v>Ivan Liston</v>
      </c>
      <c r="M2191" t="str">
        <f>VLOOKUP(E2191,customers!$A$1:$C$794,3,FALSE)</f>
        <v>Consumer</v>
      </c>
    </row>
    <row r="2192" spans="1:13" x14ac:dyDescent="0.35">
      <c r="A2192" t="s">
        <v>6232</v>
      </c>
      <c r="B2192" s="1">
        <v>42546</v>
      </c>
      <c r="C2192" s="1">
        <v>42550</v>
      </c>
      <c r="D2192" t="s">
        <v>25</v>
      </c>
      <c r="E2192" t="s">
        <v>2150</v>
      </c>
      <c r="F2192" t="s">
        <v>6233</v>
      </c>
      <c r="G2192" t="s">
        <v>6234</v>
      </c>
      <c r="H2192">
        <v>3</v>
      </c>
      <c r="I2192" s="2">
        <v>0</v>
      </c>
      <c r="J2192" t="s">
        <v>6235</v>
      </c>
      <c r="K2192" t="str">
        <f>VLOOKUP(E2192,customers!$A$1:$C$794,1,FALSE)</f>
        <v>AS-10240</v>
      </c>
      <c r="L2192" t="str">
        <f>VLOOKUP(E2192,customers!$A$1:$C$794,2,FALSE)</f>
        <v>Alan Shonely</v>
      </c>
      <c r="M2192" t="str">
        <f>VLOOKUP(E2192,customers!$A$1:$C$794,3,FALSE)</f>
        <v>Consumer</v>
      </c>
    </row>
    <row r="2193" spans="1:13" x14ac:dyDescent="0.35">
      <c r="A2193" t="s">
        <v>6236</v>
      </c>
      <c r="B2193" s="1">
        <v>42714</v>
      </c>
      <c r="C2193" s="1">
        <v>42721</v>
      </c>
      <c r="D2193" t="s">
        <v>25</v>
      </c>
      <c r="E2193" t="s">
        <v>2486</v>
      </c>
      <c r="F2193" t="s">
        <v>6025</v>
      </c>
      <c r="G2193" t="s">
        <v>6237</v>
      </c>
      <c r="H2193">
        <v>3</v>
      </c>
      <c r="I2193" s="2">
        <v>0.2</v>
      </c>
      <c r="J2193" t="s">
        <v>6238</v>
      </c>
      <c r="K2193" t="str">
        <f>VLOOKUP(E2193,customers!$A$1:$C$794,1,FALSE)</f>
        <v>AP-10915</v>
      </c>
      <c r="L2193" t="str">
        <f>VLOOKUP(E2193,customers!$A$1:$C$794,2,FALSE)</f>
        <v>Arthur Prichep</v>
      </c>
      <c r="M2193" t="str">
        <f>VLOOKUP(E2193,customers!$A$1:$C$794,3,FALSE)</f>
        <v>Consumer</v>
      </c>
    </row>
    <row r="2194" spans="1:13" x14ac:dyDescent="0.35">
      <c r="A2194" t="s">
        <v>6236</v>
      </c>
      <c r="B2194" s="1">
        <v>42714</v>
      </c>
      <c r="C2194" s="1">
        <v>42721</v>
      </c>
      <c r="D2194" t="s">
        <v>25</v>
      </c>
      <c r="E2194" t="s">
        <v>2486</v>
      </c>
      <c r="F2194" t="s">
        <v>5205</v>
      </c>
      <c r="G2194" t="s">
        <v>6239</v>
      </c>
      <c r="H2194">
        <v>3</v>
      </c>
      <c r="I2194" s="2">
        <v>0</v>
      </c>
      <c r="J2194" t="s">
        <v>1815</v>
      </c>
      <c r="K2194" t="str">
        <f>VLOOKUP(E2194,customers!$A$1:$C$794,1,FALSE)</f>
        <v>AP-10915</v>
      </c>
      <c r="L2194" t="str">
        <f>VLOOKUP(E2194,customers!$A$1:$C$794,2,FALSE)</f>
        <v>Arthur Prichep</v>
      </c>
      <c r="M2194" t="str">
        <f>VLOOKUP(E2194,customers!$A$1:$C$794,3,FALSE)</f>
        <v>Consumer</v>
      </c>
    </row>
    <row r="2195" spans="1:13" x14ac:dyDescent="0.35">
      <c r="A2195" t="s">
        <v>6236</v>
      </c>
      <c r="B2195" s="1">
        <v>42714</v>
      </c>
      <c r="C2195" s="1">
        <v>42721</v>
      </c>
      <c r="D2195" t="s">
        <v>25</v>
      </c>
      <c r="E2195" t="s">
        <v>2486</v>
      </c>
      <c r="F2195" t="s">
        <v>4722</v>
      </c>
      <c r="G2195" t="s">
        <v>6240</v>
      </c>
      <c r="H2195">
        <v>4</v>
      </c>
      <c r="I2195" s="2">
        <v>0</v>
      </c>
      <c r="J2195" t="s">
        <v>6241</v>
      </c>
      <c r="K2195" t="str">
        <f>VLOOKUP(E2195,customers!$A$1:$C$794,1,FALSE)</f>
        <v>AP-10915</v>
      </c>
      <c r="L2195" t="str">
        <f>VLOOKUP(E2195,customers!$A$1:$C$794,2,FALSE)</f>
        <v>Arthur Prichep</v>
      </c>
      <c r="M2195" t="str">
        <f>VLOOKUP(E2195,customers!$A$1:$C$794,3,FALSE)</f>
        <v>Consumer</v>
      </c>
    </row>
    <row r="2196" spans="1:13" x14ac:dyDescent="0.35">
      <c r="A2196" t="s">
        <v>6236</v>
      </c>
      <c r="B2196" s="1">
        <v>42714</v>
      </c>
      <c r="C2196" s="1">
        <v>42721</v>
      </c>
      <c r="D2196" t="s">
        <v>25</v>
      </c>
      <c r="E2196" t="s">
        <v>2486</v>
      </c>
      <c r="F2196" t="s">
        <v>6242</v>
      </c>
      <c r="G2196" t="s">
        <v>6243</v>
      </c>
      <c r="H2196">
        <v>3</v>
      </c>
      <c r="I2196" s="2">
        <v>0</v>
      </c>
      <c r="J2196" t="s">
        <v>6244</v>
      </c>
      <c r="K2196" t="str">
        <f>VLOOKUP(E2196,customers!$A$1:$C$794,1,FALSE)</f>
        <v>AP-10915</v>
      </c>
      <c r="L2196" t="str">
        <f>VLOOKUP(E2196,customers!$A$1:$C$794,2,FALSE)</f>
        <v>Arthur Prichep</v>
      </c>
      <c r="M2196" t="str">
        <f>VLOOKUP(E2196,customers!$A$1:$C$794,3,FALSE)</f>
        <v>Consumer</v>
      </c>
    </row>
    <row r="2197" spans="1:13" x14ac:dyDescent="0.35">
      <c r="A2197" t="s">
        <v>6236</v>
      </c>
      <c r="B2197" s="1">
        <v>42714</v>
      </c>
      <c r="C2197" s="1">
        <v>42721</v>
      </c>
      <c r="D2197" t="s">
        <v>25</v>
      </c>
      <c r="E2197" t="s">
        <v>2486</v>
      </c>
      <c r="F2197" t="s">
        <v>4827</v>
      </c>
      <c r="G2197" t="s">
        <v>3351</v>
      </c>
      <c r="H2197">
        <v>5</v>
      </c>
      <c r="I2197" s="2">
        <v>0</v>
      </c>
      <c r="J2197" t="s">
        <v>1544</v>
      </c>
      <c r="K2197" t="str">
        <f>VLOOKUP(E2197,customers!$A$1:$C$794,1,FALSE)</f>
        <v>AP-10915</v>
      </c>
      <c r="L2197" t="str">
        <f>VLOOKUP(E2197,customers!$A$1:$C$794,2,FALSE)</f>
        <v>Arthur Prichep</v>
      </c>
      <c r="M2197" t="str">
        <f>VLOOKUP(E2197,customers!$A$1:$C$794,3,FALSE)</f>
        <v>Consumer</v>
      </c>
    </row>
    <row r="2198" spans="1:13" x14ac:dyDescent="0.35">
      <c r="A2198" t="s">
        <v>6245</v>
      </c>
      <c r="B2198" s="1">
        <v>42705</v>
      </c>
      <c r="C2198" s="1">
        <v>42710</v>
      </c>
      <c r="D2198" t="s">
        <v>25</v>
      </c>
      <c r="E2198" t="s">
        <v>3421</v>
      </c>
      <c r="F2198" t="s">
        <v>552</v>
      </c>
      <c r="G2198" t="s">
        <v>6246</v>
      </c>
      <c r="H2198">
        <v>2</v>
      </c>
      <c r="I2198" s="2">
        <v>0.2</v>
      </c>
      <c r="J2198" t="s">
        <v>4738</v>
      </c>
      <c r="K2198" t="str">
        <f>VLOOKUP(E2198,customers!$A$1:$C$794,1,FALSE)</f>
        <v>AG-10390</v>
      </c>
      <c r="L2198" t="str">
        <f>VLOOKUP(E2198,customers!$A$1:$C$794,2,FALSE)</f>
        <v>Allen Goldenen</v>
      </c>
      <c r="M2198" t="str">
        <f>VLOOKUP(E2198,customers!$A$1:$C$794,3,FALSE)</f>
        <v>Consumer</v>
      </c>
    </row>
    <row r="2199" spans="1:13" x14ac:dyDescent="0.35">
      <c r="A2199" t="s">
        <v>6247</v>
      </c>
      <c r="B2199" s="1">
        <v>41971</v>
      </c>
      <c r="C2199" s="1">
        <v>41977</v>
      </c>
      <c r="D2199" t="s">
        <v>25</v>
      </c>
      <c r="E2199" t="s">
        <v>5989</v>
      </c>
      <c r="F2199" t="s">
        <v>2372</v>
      </c>
      <c r="G2199" t="s">
        <v>2910</v>
      </c>
      <c r="H2199">
        <v>3</v>
      </c>
      <c r="I2199" s="2">
        <v>0</v>
      </c>
      <c r="J2199" t="s">
        <v>2035</v>
      </c>
      <c r="K2199" t="str">
        <f>VLOOKUP(E2199,customers!$A$1:$C$794,1,FALSE)</f>
        <v>BF-11080</v>
      </c>
      <c r="L2199" t="str">
        <f>VLOOKUP(E2199,customers!$A$1:$C$794,2,FALSE)</f>
        <v>Bart Folk</v>
      </c>
      <c r="M2199" t="str">
        <f>VLOOKUP(E2199,customers!$A$1:$C$794,3,FALSE)</f>
        <v>Consumer</v>
      </c>
    </row>
    <row r="2200" spans="1:13" x14ac:dyDescent="0.35">
      <c r="A2200" t="s">
        <v>6248</v>
      </c>
      <c r="B2200" s="1">
        <v>42091</v>
      </c>
      <c r="C2200" s="1">
        <v>42096</v>
      </c>
      <c r="D2200" t="s">
        <v>25</v>
      </c>
      <c r="E2200" t="s">
        <v>2141</v>
      </c>
      <c r="F2200" t="s">
        <v>369</v>
      </c>
      <c r="G2200" t="s">
        <v>59</v>
      </c>
      <c r="H2200">
        <v>3</v>
      </c>
      <c r="I2200" s="2">
        <v>0.2</v>
      </c>
      <c r="J2200" t="s">
        <v>60</v>
      </c>
      <c r="K2200" t="str">
        <f>VLOOKUP(E2200,customers!$A$1:$C$794,1,FALSE)</f>
        <v>CK-12205</v>
      </c>
      <c r="L2200" t="str">
        <f>VLOOKUP(E2200,customers!$A$1:$C$794,2,FALSE)</f>
        <v>Chloris Kastensmidt</v>
      </c>
      <c r="M2200" t="str">
        <f>VLOOKUP(E2200,customers!$A$1:$C$794,3,FALSE)</f>
        <v>Consumer</v>
      </c>
    </row>
    <row r="2201" spans="1:13" x14ac:dyDescent="0.35">
      <c r="A2201" t="s">
        <v>6248</v>
      </c>
      <c r="B2201" s="1">
        <v>42091</v>
      </c>
      <c r="C2201" s="1">
        <v>42096</v>
      </c>
      <c r="D2201" t="s">
        <v>25</v>
      </c>
      <c r="E2201" t="s">
        <v>2141</v>
      </c>
      <c r="F2201" t="s">
        <v>5864</v>
      </c>
      <c r="G2201" t="s">
        <v>2967</v>
      </c>
      <c r="H2201">
        <v>1</v>
      </c>
      <c r="I2201" s="2">
        <v>0.2</v>
      </c>
      <c r="J2201" t="s">
        <v>3893</v>
      </c>
      <c r="K2201" t="str">
        <f>VLOOKUP(E2201,customers!$A$1:$C$794,1,FALSE)</f>
        <v>CK-12205</v>
      </c>
      <c r="L2201" t="str">
        <f>VLOOKUP(E2201,customers!$A$1:$C$794,2,FALSE)</f>
        <v>Chloris Kastensmidt</v>
      </c>
      <c r="M2201" t="str">
        <f>VLOOKUP(E2201,customers!$A$1:$C$794,3,FALSE)</f>
        <v>Consumer</v>
      </c>
    </row>
    <row r="2202" spans="1:13" x14ac:dyDescent="0.35">
      <c r="A2202" t="s">
        <v>6249</v>
      </c>
      <c r="B2202" s="1">
        <v>41791</v>
      </c>
      <c r="C2202" s="1">
        <v>41796</v>
      </c>
      <c r="D2202" t="s">
        <v>25</v>
      </c>
      <c r="E2202" t="s">
        <v>2714</v>
      </c>
      <c r="F2202" t="s">
        <v>1411</v>
      </c>
      <c r="G2202" t="s">
        <v>1894</v>
      </c>
      <c r="H2202">
        <v>6</v>
      </c>
      <c r="I2202" s="2">
        <v>0</v>
      </c>
      <c r="J2202" t="s">
        <v>3086</v>
      </c>
      <c r="K2202" t="str">
        <f>VLOOKUP(E2202,customers!$A$1:$C$794,1,FALSE)</f>
        <v>LT-17110</v>
      </c>
      <c r="L2202" t="str">
        <f>VLOOKUP(E2202,customers!$A$1:$C$794,2,FALSE)</f>
        <v>Liz Thompson</v>
      </c>
      <c r="M2202" t="str">
        <f>VLOOKUP(E2202,customers!$A$1:$C$794,3,FALSE)</f>
        <v>Consumer</v>
      </c>
    </row>
    <row r="2203" spans="1:13" x14ac:dyDescent="0.35">
      <c r="A2203" t="s">
        <v>6249</v>
      </c>
      <c r="B2203" s="1">
        <v>41791</v>
      </c>
      <c r="C2203" s="1">
        <v>41796</v>
      </c>
      <c r="D2203" t="s">
        <v>25</v>
      </c>
      <c r="E2203" t="s">
        <v>2714</v>
      </c>
      <c r="F2203" t="s">
        <v>841</v>
      </c>
      <c r="G2203" t="s">
        <v>6250</v>
      </c>
      <c r="H2203">
        <v>7</v>
      </c>
      <c r="I2203" s="2">
        <v>0</v>
      </c>
      <c r="J2203" t="s">
        <v>6251</v>
      </c>
      <c r="K2203" t="str">
        <f>VLOOKUP(E2203,customers!$A$1:$C$794,1,FALSE)</f>
        <v>LT-17110</v>
      </c>
      <c r="L2203" t="str">
        <f>VLOOKUP(E2203,customers!$A$1:$C$794,2,FALSE)</f>
        <v>Liz Thompson</v>
      </c>
      <c r="M2203" t="str">
        <f>VLOOKUP(E2203,customers!$A$1:$C$794,3,FALSE)</f>
        <v>Consumer</v>
      </c>
    </row>
    <row r="2204" spans="1:13" x14ac:dyDescent="0.35">
      <c r="A2204" t="s">
        <v>6252</v>
      </c>
      <c r="B2204" s="1">
        <v>42253</v>
      </c>
      <c r="C2204" s="1">
        <v>42259</v>
      </c>
      <c r="D2204" t="s">
        <v>25</v>
      </c>
      <c r="E2204" t="s">
        <v>4425</v>
      </c>
      <c r="F2204" t="s">
        <v>1290</v>
      </c>
      <c r="G2204" t="s">
        <v>206</v>
      </c>
      <c r="H2204">
        <v>2</v>
      </c>
      <c r="I2204" s="2">
        <v>0.2</v>
      </c>
      <c r="J2204" t="s">
        <v>6253</v>
      </c>
      <c r="K2204" t="str">
        <f>VLOOKUP(E2204,customers!$A$1:$C$794,1,FALSE)</f>
        <v>BT-11305</v>
      </c>
      <c r="L2204" t="str">
        <f>VLOOKUP(E2204,customers!$A$1:$C$794,2,FALSE)</f>
        <v>Beth Thompson</v>
      </c>
      <c r="M2204" t="str">
        <f>VLOOKUP(E2204,customers!$A$1:$C$794,3,FALSE)</f>
        <v>Home Office</v>
      </c>
    </row>
    <row r="2205" spans="1:13" x14ac:dyDescent="0.35">
      <c r="A2205" t="s">
        <v>6252</v>
      </c>
      <c r="B2205" s="1">
        <v>42253</v>
      </c>
      <c r="C2205" s="1">
        <v>42259</v>
      </c>
      <c r="D2205" t="s">
        <v>25</v>
      </c>
      <c r="E2205" t="s">
        <v>4425</v>
      </c>
      <c r="F2205" t="s">
        <v>6254</v>
      </c>
      <c r="G2205" t="s">
        <v>6255</v>
      </c>
      <c r="H2205">
        <v>3</v>
      </c>
      <c r="I2205" s="2">
        <v>0</v>
      </c>
      <c r="J2205" t="s">
        <v>6256</v>
      </c>
      <c r="K2205" t="str">
        <f>VLOOKUP(E2205,customers!$A$1:$C$794,1,FALSE)</f>
        <v>BT-11305</v>
      </c>
      <c r="L2205" t="str">
        <f>VLOOKUP(E2205,customers!$A$1:$C$794,2,FALSE)</f>
        <v>Beth Thompson</v>
      </c>
      <c r="M2205" t="str">
        <f>VLOOKUP(E2205,customers!$A$1:$C$794,3,FALSE)</f>
        <v>Home Office</v>
      </c>
    </row>
    <row r="2206" spans="1:13" x14ac:dyDescent="0.35">
      <c r="A2206" t="s">
        <v>6257</v>
      </c>
      <c r="B2206" s="1">
        <v>42184</v>
      </c>
      <c r="C2206" s="1">
        <v>42190</v>
      </c>
      <c r="D2206" t="s">
        <v>25</v>
      </c>
      <c r="E2206" t="s">
        <v>475</v>
      </c>
      <c r="F2206" t="s">
        <v>4550</v>
      </c>
      <c r="G2206" t="s">
        <v>360</v>
      </c>
      <c r="H2206">
        <v>1</v>
      </c>
      <c r="I2206" s="2">
        <v>0.2</v>
      </c>
      <c r="J2206" t="s">
        <v>3920</v>
      </c>
      <c r="K2206" t="str">
        <f>VLOOKUP(E2206,customers!$A$1:$C$794,1,FALSE)</f>
        <v>SC-20725</v>
      </c>
      <c r="L2206" t="str">
        <f>VLOOKUP(E2206,customers!$A$1:$C$794,2,FALSE)</f>
        <v>Steven Cartwright</v>
      </c>
      <c r="M2206" t="str">
        <f>VLOOKUP(E2206,customers!$A$1:$C$794,3,FALSE)</f>
        <v>Consumer</v>
      </c>
    </row>
    <row r="2207" spans="1:13" x14ac:dyDescent="0.35">
      <c r="A2207" t="s">
        <v>6258</v>
      </c>
      <c r="B2207" s="1">
        <v>42623</v>
      </c>
      <c r="C2207" s="1">
        <v>42625</v>
      </c>
      <c r="D2207" t="s">
        <v>11</v>
      </c>
      <c r="E2207" t="s">
        <v>3148</v>
      </c>
      <c r="F2207" t="s">
        <v>6259</v>
      </c>
      <c r="G2207" t="s">
        <v>6260</v>
      </c>
      <c r="H2207">
        <v>3</v>
      </c>
      <c r="I2207" s="2">
        <v>0.2</v>
      </c>
      <c r="J2207" t="s">
        <v>2179</v>
      </c>
      <c r="K2207" t="str">
        <f>VLOOKUP(E2207,customers!$A$1:$C$794,1,FALSE)</f>
        <v>CG-12040</v>
      </c>
      <c r="L2207" t="str">
        <f>VLOOKUP(E2207,customers!$A$1:$C$794,2,FALSE)</f>
        <v>Catherine Glotzbach</v>
      </c>
      <c r="M2207" t="str">
        <f>VLOOKUP(E2207,customers!$A$1:$C$794,3,FALSE)</f>
        <v>Home Office</v>
      </c>
    </row>
    <row r="2208" spans="1:13" x14ac:dyDescent="0.35">
      <c r="A2208" t="s">
        <v>6261</v>
      </c>
      <c r="B2208" s="1">
        <v>41834</v>
      </c>
      <c r="C2208" s="1">
        <v>41840</v>
      </c>
      <c r="D2208" t="s">
        <v>25</v>
      </c>
      <c r="E2208" t="s">
        <v>6262</v>
      </c>
      <c r="F2208" t="s">
        <v>1675</v>
      </c>
      <c r="G2208" t="s">
        <v>6263</v>
      </c>
      <c r="H2208">
        <v>7</v>
      </c>
      <c r="I2208" s="2">
        <v>0.8</v>
      </c>
      <c r="J2208" t="s">
        <v>6264</v>
      </c>
      <c r="K2208" t="str">
        <f>VLOOKUP(E2208,customers!$A$1:$C$794,1,FALSE)</f>
        <v>AW-10930</v>
      </c>
      <c r="L2208" t="str">
        <f>VLOOKUP(E2208,customers!$A$1:$C$794,2,FALSE)</f>
        <v>Arthur Wiediger</v>
      </c>
      <c r="M2208" t="str">
        <f>VLOOKUP(E2208,customers!$A$1:$C$794,3,FALSE)</f>
        <v>Home Office</v>
      </c>
    </row>
    <row r="2209" spans="1:13" x14ac:dyDescent="0.35">
      <c r="A2209" t="s">
        <v>6261</v>
      </c>
      <c r="B2209" s="1">
        <v>41834</v>
      </c>
      <c r="C2209" s="1">
        <v>41840</v>
      </c>
      <c r="D2209" t="s">
        <v>25</v>
      </c>
      <c r="E2209" t="s">
        <v>6262</v>
      </c>
      <c r="F2209" t="s">
        <v>737</v>
      </c>
      <c r="G2209" t="s">
        <v>6265</v>
      </c>
      <c r="H2209">
        <v>4</v>
      </c>
      <c r="I2209" s="2">
        <v>0.2</v>
      </c>
      <c r="J2209" t="s">
        <v>6266</v>
      </c>
      <c r="K2209" t="str">
        <f>VLOOKUP(E2209,customers!$A$1:$C$794,1,FALSE)</f>
        <v>AW-10930</v>
      </c>
      <c r="L2209" t="str">
        <f>VLOOKUP(E2209,customers!$A$1:$C$794,2,FALSE)</f>
        <v>Arthur Wiediger</v>
      </c>
      <c r="M2209" t="str">
        <f>VLOOKUP(E2209,customers!$A$1:$C$794,3,FALSE)</f>
        <v>Home Office</v>
      </c>
    </row>
    <row r="2210" spans="1:13" x14ac:dyDescent="0.35">
      <c r="A2210" t="s">
        <v>6267</v>
      </c>
      <c r="B2210" s="1">
        <v>42238</v>
      </c>
      <c r="C2210" s="1">
        <v>42242</v>
      </c>
      <c r="D2210" t="s">
        <v>25</v>
      </c>
      <c r="E2210" t="s">
        <v>379</v>
      </c>
      <c r="F2210" t="s">
        <v>431</v>
      </c>
      <c r="G2210" t="s">
        <v>3790</v>
      </c>
      <c r="H2210">
        <v>4</v>
      </c>
      <c r="I2210" s="2">
        <v>0</v>
      </c>
      <c r="J2210" t="s">
        <v>6268</v>
      </c>
      <c r="K2210" t="str">
        <f>VLOOKUP(E2210,customers!$A$1:$C$794,1,FALSE)</f>
        <v>RB-19705</v>
      </c>
      <c r="L2210" t="str">
        <f>VLOOKUP(E2210,customers!$A$1:$C$794,2,FALSE)</f>
        <v>Roger Barcio</v>
      </c>
      <c r="M2210" t="str">
        <f>VLOOKUP(E2210,customers!$A$1:$C$794,3,FALSE)</f>
        <v>Home Office</v>
      </c>
    </row>
    <row r="2211" spans="1:13" x14ac:dyDescent="0.35">
      <c r="A2211" t="s">
        <v>6269</v>
      </c>
      <c r="B2211" s="1">
        <v>41957</v>
      </c>
      <c r="C2211" s="1">
        <v>41959</v>
      </c>
      <c r="D2211" t="s">
        <v>11</v>
      </c>
      <c r="E2211" t="s">
        <v>6270</v>
      </c>
      <c r="F2211" t="s">
        <v>6271</v>
      </c>
      <c r="G2211" t="s">
        <v>6272</v>
      </c>
      <c r="H2211">
        <v>7</v>
      </c>
      <c r="I2211" s="2">
        <v>0</v>
      </c>
      <c r="J2211" t="s">
        <v>6273</v>
      </c>
      <c r="K2211" t="str">
        <f>VLOOKUP(E2211,customers!$A$1:$C$794,1,FALSE)</f>
        <v>ML-17410</v>
      </c>
      <c r="L2211" t="str">
        <f>VLOOKUP(E2211,customers!$A$1:$C$794,2,FALSE)</f>
        <v>Maris LaWare</v>
      </c>
      <c r="M2211" t="str">
        <f>VLOOKUP(E2211,customers!$A$1:$C$794,3,FALSE)</f>
        <v>Consumer</v>
      </c>
    </row>
    <row r="2212" spans="1:13" x14ac:dyDescent="0.35">
      <c r="A2212" t="s">
        <v>6269</v>
      </c>
      <c r="B2212" s="1">
        <v>41957</v>
      </c>
      <c r="C2212" s="1">
        <v>41959</v>
      </c>
      <c r="D2212" t="s">
        <v>11</v>
      </c>
      <c r="E2212" t="s">
        <v>6270</v>
      </c>
      <c r="F2212" t="s">
        <v>979</v>
      </c>
      <c r="G2212" t="s">
        <v>6274</v>
      </c>
      <c r="H2212">
        <v>10</v>
      </c>
      <c r="I2212" s="2">
        <v>0</v>
      </c>
      <c r="J2212" t="s">
        <v>6275</v>
      </c>
      <c r="K2212" t="str">
        <f>VLOOKUP(E2212,customers!$A$1:$C$794,1,FALSE)</f>
        <v>ML-17410</v>
      </c>
      <c r="L2212" t="str">
        <f>VLOOKUP(E2212,customers!$A$1:$C$794,2,FALSE)</f>
        <v>Maris LaWare</v>
      </c>
      <c r="M2212" t="str">
        <f>VLOOKUP(E2212,customers!$A$1:$C$794,3,FALSE)</f>
        <v>Consumer</v>
      </c>
    </row>
    <row r="2213" spans="1:13" x14ac:dyDescent="0.35">
      <c r="A2213" t="s">
        <v>6276</v>
      </c>
      <c r="B2213" s="1">
        <v>42701</v>
      </c>
      <c r="C2213" s="1">
        <v>42704</v>
      </c>
      <c r="D2213" t="s">
        <v>149</v>
      </c>
      <c r="E2213" t="s">
        <v>1314</v>
      </c>
      <c r="F2213" t="s">
        <v>6277</v>
      </c>
      <c r="G2213" t="s">
        <v>6278</v>
      </c>
      <c r="H2213">
        <v>6</v>
      </c>
      <c r="I2213" s="2">
        <v>0.1</v>
      </c>
      <c r="J2213" t="s">
        <v>6279</v>
      </c>
      <c r="K2213" t="str">
        <f>VLOOKUP(E2213,customers!$A$1:$C$794,1,FALSE)</f>
        <v>VB-21745</v>
      </c>
      <c r="L2213" t="str">
        <f>VLOOKUP(E2213,customers!$A$1:$C$794,2,FALSE)</f>
        <v>Victoria Brennan</v>
      </c>
      <c r="M2213" t="str">
        <f>VLOOKUP(E2213,customers!$A$1:$C$794,3,FALSE)</f>
        <v>Corporate</v>
      </c>
    </row>
    <row r="2214" spans="1:13" x14ac:dyDescent="0.35">
      <c r="A2214" t="s">
        <v>6280</v>
      </c>
      <c r="B2214" s="1">
        <v>43060</v>
      </c>
      <c r="C2214" s="1">
        <v>43064</v>
      </c>
      <c r="D2214" t="s">
        <v>25</v>
      </c>
      <c r="E2214" t="s">
        <v>3206</v>
      </c>
      <c r="F2214" t="s">
        <v>3989</v>
      </c>
      <c r="G2214" t="s">
        <v>6281</v>
      </c>
      <c r="H2214">
        <v>1</v>
      </c>
      <c r="I2214" s="2">
        <v>0</v>
      </c>
      <c r="J2214" t="s">
        <v>6282</v>
      </c>
      <c r="K2214" t="str">
        <f>VLOOKUP(E2214,customers!$A$1:$C$794,1,FALSE)</f>
        <v>SW-20275</v>
      </c>
      <c r="L2214" t="str">
        <f>VLOOKUP(E2214,customers!$A$1:$C$794,2,FALSE)</f>
        <v>Scott Williamson</v>
      </c>
      <c r="M2214" t="str">
        <f>VLOOKUP(E2214,customers!$A$1:$C$794,3,FALSE)</f>
        <v>Consumer</v>
      </c>
    </row>
    <row r="2215" spans="1:13" x14ac:dyDescent="0.35">
      <c r="A2215" t="s">
        <v>6283</v>
      </c>
      <c r="B2215" s="1">
        <v>43009</v>
      </c>
      <c r="C2215" s="1">
        <v>43010</v>
      </c>
      <c r="D2215" t="s">
        <v>149</v>
      </c>
      <c r="E2215" t="s">
        <v>5044</v>
      </c>
      <c r="F2215" t="s">
        <v>3256</v>
      </c>
      <c r="G2215" t="s">
        <v>6284</v>
      </c>
      <c r="H2215">
        <v>1</v>
      </c>
      <c r="I2215" s="2">
        <v>0.2</v>
      </c>
      <c r="J2215" t="s">
        <v>1565</v>
      </c>
      <c r="K2215" t="str">
        <f>VLOOKUP(E2215,customers!$A$1:$C$794,1,FALSE)</f>
        <v>NS-18505</v>
      </c>
      <c r="L2215" t="str">
        <f>VLOOKUP(E2215,customers!$A$1:$C$794,2,FALSE)</f>
        <v>Neola Schneider</v>
      </c>
      <c r="M2215" t="str">
        <f>VLOOKUP(E2215,customers!$A$1:$C$794,3,FALSE)</f>
        <v>Consumer</v>
      </c>
    </row>
    <row r="2216" spans="1:13" x14ac:dyDescent="0.35">
      <c r="A2216" t="s">
        <v>6283</v>
      </c>
      <c r="B2216" s="1">
        <v>43009</v>
      </c>
      <c r="C2216" s="1">
        <v>43010</v>
      </c>
      <c r="D2216" t="s">
        <v>149</v>
      </c>
      <c r="E2216" t="s">
        <v>5044</v>
      </c>
      <c r="F2216" t="s">
        <v>1240</v>
      </c>
      <c r="G2216" t="s">
        <v>6285</v>
      </c>
      <c r="H2216">
        <v>13</v>
      </c>
      <c r="I2216" s="2">
        <v>0.2</v>
      </c>
      <c r="J2216" t="s">
        <v>6286</v>
      </c>
      <c r="K2216" t="str">
        <f>VLOOKUP(E2216,customers!$A$1:$C$794,1,FALSE)</f>
        <v>NS-18505</v>
      </c>
      <c r="L2216" t="str">
        <f>VLOOKUP(E2216,customers!$A$1:$C$794,2,FALSE)</f>
        <v>Neola Schneider</v>
      </c>
      <c r="M2216" t="str">
        <f>VLOOKUP(E2216,customers!$A$1:$C$794,3,FALSE)</f>
        <v>Consumer</v>
      </c>
    </row>
    <row r="2217" spans="1:13" x14ac:dyDescent="0.35">
      <c r="A2217" t="s">
        <v>6283</v>
      </c>
      <c r="B2217" s="1">
        <v>43009</v>
      </c>
      <c r="C2217" s="1">
        <v>43010</v>
      </c>
      <c r="D2217" t="s">
        <v>149</v>
      </c>
      <c r="E2217" t="s">
        <v>5044</v>
      </c>
      <c r="F2217" t="s">
        <v>2760</v>
      </c>
      <c r="G2217" t="s">
        <v>6079</v>
      </c>
      <c r="H2217">
        <v>2</v>
      </c>
      <c r="I2217" s="2">
        <v>0</v>
      </c>
      <c r="J2217" t="s">
        <v>6287</v>
      </c>
      <c r="K2217" t="str">
        <f>VLOOKUP(E2217,customers!$A$1:$C$794,1,FALSE)</f>
        <v>NS-18505</v>
      </c>
      <c r="L2217" t="str">
        <f>VLOOKUP(E2217,customers!$A$1:$C$794,2,FALSE)</f>
        <v>Neola Schneider</v>
      </c>
      <c r="M2217" t="str">
        <f>VLOOKUP(E2217,customers!$A$1:$C$794,3,FALSE)</f>
        <v>Consumer</v>
      </c>
    </row>
    <row r="2218" spans="1:13" x14ac:dyDescent="0.35">
      <c r="A2218" t="s">
        <v>6283</v>
      </c>
      <c r="B2218" s="1">
        <v>43009</v>
      </c>
      <c r="C2218" s="1">
        <v>43010</v>
      </c>
      <c r="D2218" t="s">
        <v>149</v>
      </c>
      <c r="E2218" t="s">
        <v>5044</v>
      </c>
      <c r="F2218" t="s">
        <v>6288</v>
      </c>
      <c r="G2218" t="s">
        <v>6289</v>
      </c>
      <c r="H2218">
        <v>4</v>
      </c>
      <c r="I2218" s="2">
        <v>0.2</v>
      </c>
      <c r="J2218" t="s">
        <v>6290</v>
      </c>
      <c r="K2218" t="str">
        <f>VLOOKUP(E2218,customers!$A$1:$C$794,1,FALSE)</f>
        <v>NS-18505</v>
      </c>
      <c r="L2218" t="str">
        <f>VLOOKUP(E2218,customers!$A$1:$C$794,2,FALSE)</f>
        <v>Neola Schneider</v>
      </c>
      <c r="M2218" t="str">
        <f>VLOOKUP(E2218,customers!$A$1:$C$794,3,FALSE)</f>
        <v>Consumer</v>
      </c>
    </row>
    <row r="2219" spans="1:13" x14ac:dyDescent="0.35">
      <c r="A2219" t="s">
        <v>6291</v>
      </c>
      <c r="B2219" s="1">
        <v>41902</v>
      </c>
      <c r="C2219" s="1">
        <v>41907</v>
      </c>
      <c r="D2219" t="s">
        <v>25</v>
      </c>
      <c r="E2219" t="s">
        <v>6292</v>
      </c>
      <c r="F2219" t="s">
        <v>6293</v>
      </c>
      <c r="G2219" t="s">
        <v>6294</v>
      </c>
      <c r="H2219">
        <v>2</v>
      </c>
      <c r="I2219" s="2">
        <v>0.2</v>
      </c>
      <c r="J2219" t="s">
        <v>5220</v>
      </c>
      <c r="K2219" t="str">
        <f>VLOOKUP(E2219,customers!$A$1:$C$794,1,FALSE)</f>
        <v>DB-13555</v>
      </c>
      <c r="L2219" t="str">
        <f>VLOOKUP(E2219,customers!$A$1:$C$794,2,FALSE)</f>
        <v>Dorothy Badders</v>
      </c>
      <c r="M2219" t="str">
        <f>VLOOKUP(E2219,customers!$A$1:$C$794,3,FALSE)</f>
        <v>Corporate</v>
      </c>
    </row>
    <row r="2220" spans="1:13" x14ac:dyDescent="0.35">
      <c r="A2220" t="s">
        <v>6295</v>
      </c>
      <c r="B2220" s="1">
        <v>42944</v>
      </c>
      <c r="C2220" s="1">
        <v>42948</v>
      </c>
      <c r="D2220" t="s">
        <v>25</v>
      </c>
      <c r="E2220" t="s">
        <v>6296</v>
      </c>
      <c r="F2220" t="s">
        <v>3225</v>
      </c>
      <c r="G2220" t="s">
        <v>6297</v>
      </c>
      <c r="H2220">
        <v>4</v>
      </c>
      <c r="I2220" s="2">
        <v>0.2</v>
      </c>
      <c r="J2220" t="s">
        <v>6298</v>
      </c>
      <c r="K2220" t="str">
        <f>VLOOKUP(E2220,customers!$A$1:$C$794,1,FALSE)</f>
        <v>MH-17620</v>
      </c>
      <c r="L2220" t="str">
        <f>VLOOKUP(E2220,customers!$A$1:$C$794,2,FALSE)</f>
        <v>Matt Hagelstein</v>
      </c>
      <c r="M2220" t="str">
        <f>VLOOKUP(E2220,customers!$A$1:$C$794,3,FALSE)</f>
        <v>Corporate</v>
      </c>
    </row>
    <row r="2221" spans="1:13" x14ac:dyDescent="0.35">
      <c r="A2221" t="s">
        <v>6295</v>
      </c>
      <c r="B2221" s="1">
        <v>42944</v>
      </c>
      <c r="C2221" s="1">
        <v>42948</v>
      </c>
      <c r="D2221" t="s">
        <v>25</v>
      </c>
      <c r="E2221" t="s">
        <v>6296</v>
      </c>
      <c r="F2221" t="s">
        <v>1455</v>
      </c>
      <c r="G2221" t="s">
        <v>6299</v>
      </c>
      <c r="H2221">
        <v>1</v>
      </c>
      <c r="I2221" s="2">
        <v>0</v>
      </c>
      <c r="J2221" t="s">
        <v>6300</v>
      </c>
      <c r="K2221" t="str">
        <f>VLOOKUP(E2221,customers!$A$1:$C$794,1,FALSE)</f>
        <v>MH-17620</v>
      </c>
      <c r="L2221" t="str">
        <f>VLOOKUP(E2221,customers!$A$1:$C$794,2,FALSE)</f>
        <v>Matt Hagelstein</v>
      </c>
      <c r="M2221" t="str">
        <f>VLOOKUP(E2221,customers!$A$1:$C$794,3,FALSE)</f>
        <v>Corporate</v>
      </c>
    </row>
    <row r="2222" spans="1:13" x14ac:dyDescent="0.35">
      <c r="A2222" t="s">
        <v>6295</v>
      </c>
      <c r="B2222" s="1">
        <v>42944</v>
      </c>
      <c r="C2222" s="1">
        <v>42948</v>
      </c>
      <c r="D2222" t="s">
        <v>25</v>
      </c>
      <c r="E2222" t="s">
        <v>6296</v>
      </c>
      <c r="F2222" t="s">
        <v>5249</v>
      </c>
      <c r="G2222" t="s">
        <v>6301</v>
      </c>
      <c r="H2222">
        <v>4</v>
      </c>
      <c r="I2222" s="2">
        <v>0.2</v>
      </c>
      <c r="J2222" t="s">
        <v>1224</v>
      </c>
      <c r="K2222" t="str">
        <f>VLOOKUP(E2222,customers!$A$1:$C$794,1,FALSE)</f>
        <v>MH-17620</v>
      </c>
      <c r="L2222" t="str">
        <f>VLOOKUP(E2222,customers!$A$1:$C$794,2,FALSE)</f>
        <v>Matt Hagelstein</v>
      </c>
      <c r="M2222" t="str">
        <f>VLOOKUP(E2222,customers!$A$1:$C$794,3,FALSE)</f>
        <v>Corporate</v>
      </c>
    </row>
    <row r="2223" spans="1:13" x14ac:dyDescent="0.35">
      <c r="A2223" t="s">
        <v>6302</v>
      </c>
      <c r="B2223" s="1">
        <v>42344</v>
      </c>
      <c r="C2223" s="1">
        <v>42344</v>
      </c>
      <c r="D2223" t="s">
        <v>1333</v>
      </c>
      <c r="E2223" t="s">
        <v>6303</v>
      </c>
      <c r="F2223" t="s">
        <v>6057</v>
      </c>
      <c r="G2223" t="s">
        <v>6304</v>
      </c>
      <c r="H2223">
        <v>2</v>
      </c>
      <c r="I2223" s="2">
        <v>0.4</v>
      </c>
      <c r="J2223" t="s">
        <v>6305</v>
      </c>
      <c r="K2223" t="str">
        <f>VLOOKUP(E2223,customers!$A$1:$C$794,1,FALSE)</f>
        <v>DK-13375</v>
      </c>
      <c r="L2223" t="str">
        <f>VLOOKUP(E2223,customers!$A$1:$C$794,2,FALSE)</f>
        <v>Dennis Kane</v>
      </c>
      <c r="M2223" t="str">
        <f>VLOOKUP(E2223,customers!$A$1:$C$794,3,FALSE)</f>
        <v>Consumer</v>
      </c>
    </row>
    <row r="2224" spans="1:13" x14ac:dyDescent="0.35">
      <c r="A2224" t="s">
        <v>6302</v>
      </c>
      <c r="B2224" s="1">
        <v>42344</v>
      </c>
      <c r="C2224" s="1">
        <v>42344</v>
      </c>
      <c r="D2224" t="s">
        <v>1333</v>
      </c>
      <c r="E2224" t="s">
        <v>6303</v>
      </c>
      <c r="F2224" t="s">
        <v>2120</v>
      </c>
      <c r="G2224" t="s">
        <v>6306</v>
      </c>
      <c r="H2224">
        <v>8</v>
      </c>
      <c r="I2224" s="2">
        <v>0.2</v>
      </c>
      <c r="J2224" t="s">
        <v>1351</v>
      </c>
      <c r="K2224" t="str">
        <f>VLOOKUP(E2224,customers!$A$1:$C$794,1,FALSE)</f>
        <v>DK-13375</v>
      </c>
      <c r="L2224" t="str">
        <f>VLOOKUP(E2224,customers!$A$1:$C$794,2,FALSE)</f>
        <v>Dennis Kane</v>
      </c>
      <c r="M2224" t="str">
        <f>VLOOKUP(E2224,customers!$A$1:$C$794,3,FALSE)</f>
        <v>Consumer</v>
      </c>
    </row>
    <row r="2225" spans="1:13" x14ac:dyDescent="0.35">
      <c r="A2225" t="s">
        <v>6302</v>
      </c>
      <c r="B2225" s="1">
        <v>42344</v>
      </c>
      <c r="C2225" s="1">
        <v>42344</v>
      </c>
      <c r="D2225" t="s">
        <v>1333</v>
      </c>
      <c r="E2225" t="s">
        <v>6303</v>
      </c>
      <c r="F2225" t="s">
        <v>875</v>
      </c>
      <c r="G2225" t="s">
        <v>6307</v>
      </c>
      <c r="H2225">
        <v>1</v>
      </c>
      <c r="I2225" s="2">
        <v>0.3</v>
      </c>
      <c r="J2225" t="s">
        <v>6308</v>
      </c>
      <c r="K2225" t="str">
        <f>VLOOKUP(E2225,customers!$A$1:$C$794,1,FALSE)</f>
        <v>DK-13375</v>
      </c>
      <c r="L2225" t="str">
        <f>VLOOKUP(E2225,customers!$A$1:$C$794,2,FALSE)</f>
        <v>Dennis Kane</v>
      </c>
      <c r="M2225" t="str">
        <f>VLOOKUP(E2225,customers!$A$1:$C$794,3,FALSE)</f>
        <v>Consumer</v>
      </c>
    </row>
    <row r="2226" spans="1:13" x14ac:dyDescent="0.35">
      <c r="A2226" t="s">
        <v>6309</v>
      </c>
      <c r="B2226" s="1">
        <v>42947</v>
      </c>
      <c r="C2226" s="1">
        <v>42952</v>
      </c>
      <c r="D2226" t="s">
        <v>25</v>
      </c>
      <c r="E2226" t="s">
        <v>882</v>
      </c>
      <c r="F2226" t="s">
        <v>6310</v>
      </c>
      <c r="G2226" t="s">
        <v>5389</v>
      </c>
      <c r="H2226">
        <v>3</v>
      </c>
      <c r="I2226" s="2">
        <v>0.2</v>
      </c>
      <c r="J2226" t="s">
        <v>5390</v>
      </c>
      <c r="K2226" t="str">
        <f>VLOOKUP(E2226,customers!$A$1:$C$794,1,FALSE)</f>
        <v>EA-14035</v>
      </c>
      <c r="L2226" t="str">
        <f>VLOOKUP(E2226,customers!$A$1:$C$794,2,FALSE)</f>
        <v>Erin Ashbrook</v>
      </c>
      <c r="M2226" t="str">
        <f>VLOOKUP(E2226,customers!$A$1:$C$794,3,FALSE)</f>
        <v>Corporate</v>
      </c>
    </row>
    <row r="2227" spans="1:13" x14ac:dyDescent="0.35">
      <c r="A2227" t="s">
        <v>6311</v>
      </c>
      <c r="B2227" s="1">
        <v>42448</v>
      </c>
      <c r="C2227" s="1">
        <v>42450</v>
      </c>
      <c r="D2227" t="s">
        <v>11</v>
      </c>
      <c r="E2227" t="s">
        <v>6312</v>
      </c>
      <c r="F2227" t="s">
        <v>6313</v>
      </c>
      <c r="G2227" t="s">
        <v>6314</v>
      </c>
      <c r="H2227">
        <v>1</v>
      </c>
      <c r="I2227" s="2">
        <v>0.7</v>
      </c>
      <c r="J2227" t="s">
        <v>6315</v>
      </c>
      <c r="K2227" t="str">
        <f>VLOOKUP(E2227,customers!$A$1:$C$794,1,FALSE)</f>
        <v>BT-11440</v>
      </c>
      <c r="L2227" t="str">
        <f>VLOOKUP(E2227,customers!$A$1:$C$794,2,FALSE)</f>
        <v>Bobby Trafton</v>
      </c>
      <c r="M2227" t="str">
        <f>VLOOKUP(E2227,customers!$A$1:$C$794,3,FALSE)</f>
        <v>Consumer</v>
      </c>
    </row>
    <row r="2228" spans="1:13" x14ac:dyDescent="0.35">
      <c r="A2228" t="s">
        <v>6316</v>
      </c>
      <c r="B2228" s="1">
        <v>42945</v>
      </c>
      <c r="C2228" s="1">
        <v>42950</v>
      </c>
      <c r="D2228" t="s">
        <v>25</v>
      </c>
      <c r="E2228" t="s">
        <v>1394</v>
      </c>
      <c r="F2228" t="s">
        <v>3519</v>
      </c>
      <c r="G2228" t="s">
        <v>5771</v>
      </c>
      <c r="H2228">
        <v>2</v>
      </c>
      <c r="I2228" s="2">
        <v>0.2</v>
      </c>
      <c r="J2228" t="s">
        <v>5772</v>
      </c>
      <c r="K2228" t="str">
        <f>VLOOKUP(E2228,customers!$A$1:$C$794,1,FALSE)</f>
        <v>LA-16780</v>
      </c>
      <c r="L2228" t="str">
        <f>VLOOKUP(E2228,customers!$A$1:$C$794,2,FALSE)</f>
        <v>Laura Armstrong</v>
      </c>
      <c r="M2228" t="str">
        <f>VLOOKUP(E2228,customers!$A$1:$C$794,3,FALSE)</f>
        <v>Corporate</v>
      </c>
    </row>
    <row r="2229" spans="1:13" x14ac:dyDescent="0.35">
      <c r="A2229" t="s">
        <v>6316</v>
      </c>
      <c r="B2229" s="1">
        <v>42945</v>
      </c>
      <c r="C2229" s="1">
        <v>42950</v>
      </c>
      <c r="D2229" t="s">
        <v>25</v>
      </c>
      <c r="E2229" t="s">
        <v>1394</v>
      </c>
      <c r="F2229" t="s">
        <v>2039</v>
      </c>
      <c r="G2229" t="s">
        <v>6317</v>
      </c>
      <c r="H2229">
        <v>1</v>
      </c>
      <c r="I2229" s="2">
        <v>0.2</v>
      </c>
      <c r="J2229" t="s">
        <v>6318</v>
      </c>
      <c r="K2229" t="str">
        <f>VLOOKUP(E2229,customers!$A$1:$C$794,1,FALSE)</f>
        <v>LA-16780</v>
      </c>
      <c r="L2229" t="str">
        <f>VLOOKUP(E2229,customers!$A$1:$C$794,2,FALSE)</f>
        <v>Laura Armstrong</v>
      </c>
      <c r="M2229" t="str">
        <f>VLOOKUP(E2229,customers!$A$1:$C$794,3,FALSE)</f>
        <v>Corporate</v>
      </c>
    </row>
    <row r="2230" spans="1:13" x14ac:dyDescent="0.35">
      <c r="A2230" t="s">
        <v>6319</v>
      </c>
      <c r="B2230" s="1">
        <v>42644</v>
      </c>
      <c r="C2230" s="1">
        <v>42648</v>
      </c>
      <c r="D2230" t="s">
        <v>25</v>
      </c>
      <c r="E2230" t="s">
        <v>3942</v>
      </c>
      <c r="F2230" t="s">
        <v>6124</v>
      </c>
      <c r="G2230" t="s">
        <v>6320</v>
      </c>
      <c r="H2230">
        <v>1</v>
      </c>
      <c r="I2230" s="2">
        <v>0.4</v>
      </c>
      <c r="J2230" t="s">
        <v>6321</v>
      </c>
      <c r="K2230" t="str">
        <f>VLOOKUP(E2230,customers!$A$1:$C$794,1,FALSE)</f>
        <v>GM-14680</v>
      </c>
      <c r="L2230" t="str">
        <f>VLOOKUP(E2230,customers!$A$1:$C$794,2,FALSE)</f>
        <v>Greg Matthias</v>
      </c>
      <c r="M2230" t="str">
        <f>VLOOKUP(E2230,customers!$A$1:$C$794,3,FALSE)</f>
        <v>Consumer</v>
      </c>
    </row>
    <row r="2231" spans="1:13" x14ac:dyDescent="0.35">
      <c r="A2231" t="s">
        <v>6322</v>
      </c>
      <c r="B2231" s="1">
        <v>41729</v>
      </c>
      <c r="C2231" s="1">
        <v>41734</v>
      </c>
      <c r="D2231" t="s">
        <v>25</v>
      </c>
      <c r="E2231" t="s">
        <v>3755</v>
      </c>
      <c r="F2231" t="s">
        <v>5602</v>
      </c>
      <c r="G2231" t="s">
        <v>6323</v>
      </c>
      <c r="H2231">
        <v>2</v>
      </c>
      <c r="I2231" s="2">
        <v>0.2</v>
      </c>
      <c r="J2231" t="s">
        <v>6324</v>
      </c>
      <c r="K2231" t="str">
        <f>VLOOKUP(E2231,customers!$A$1:$C$794,1,FALSE)</f>
        <v>AA-10315</v>
      </c>
      <c r="L2231" t="str">
        <f>VLOOKUP(E2231,customers!$A$1:$C$794,2,FALSE)</f>
        <v>Alex Avila</v>
      </c>
      <c r="M2231" t="str">
        <f>VLOOKUP(E2231,customers!$A$1:$C$794,3,FALSE)</f>
        <v>Consumer</v>
      </c>
    </row>
    <row r="2232" spans="1:13" x14ac:dyDescent="0.35">
      <c r="A2232" t="s">
        <v>6322</v>
      </c>
      <c r="B2232" s="1">
        <v>41729</v>
      </c>
      <c r="C2232" s="1">
        <v>41734</v>
      </c>
      <c r="D2232" t="s">
        <v>25</v>
      </c>
      <c r="E2232" t="s">
        <v>3755</v>
      </c>
      <c r="F2232" t="s">
        <v>6325</v>
      </c>
      <c r="G2232" t="s">
        <v>6326</v>
      </c>
      <c r="H2232">
        <v>2</v>
      </c>
      <c r="I2232" s="2">
        <v>0</v>
      </c>
      <c r="J2232" t="s">
        <v>6327</v>
      </c>
      <c r="K2232" t="str">
        <f>VLOOKUP(E2232,customers!$A$1:$C$794,1,FALSE)</f>
        <v>AA-10315</v>
      </c>
      <c r="L2232" t="str">
        <f>VLOOKUP(E2232,customers!$A$1:$C$794,2,FALSE)</f>
        <v>Alex Avila</v>
      </c>
      <c r="M2232" t="str">
        <f>VLOOKUP(E2232,customers!$A$1:$C$794,3,FALSE)</f>
        <v>Consumer</v>
      </c>
    </row>
    <row r="2233" spans="1:13" x14ac:dyDescent="0.35">
      <c r="A2233" t="s">
        <v>6328</v>
      </c>
      <c r="B2233" s="1">
        <v>42912</v>
      </c>
      <c r="C2233" s="1">
        <v>42917</v>
      </c>
      <c r="D2233" t="s">
        <v>25</v>
      </c>
      <c r="E2233" t="s">
        <v>6329</v>
      </c>
      <c r="F2233" t="s">
        <v>3474</v>
      </c>
      <c r="G2233" t="s">
        <v>6330</v>
      </c>
      <c r="H2233">
        <v>5</v>
      </c>
      <c r="I2233" s="2">
        <v>0</v>
      </c>
      <c r="J2233" t="s">
        <v>6331</v>
      </c>
      <c r="K2233" t="str">
        <f>VLOOKUP(E2233,customers!$A$1:$C$794,1,FALSE)</f>
        <v>DB-13405</v>
      </c>
      <c r="L2233" t="str">
        <f>VLOOKUP(E2233,customers!$A$1:$C$794,2,FALSE)</f>
        <v>Denny Blanton</v>
      </c>
      <c r="M2233" t="str">
        <f>VLOOKUP(E2233,customers!$A$1:$C$794,3,FALSE)</f>
        <v>Consumer</v>
      </c>
    </row>
    <row r="2234" spans="1:13" x14ac:dyDescent="0.35">
      <c r="A2234" t="s">
        <v>6332</v>
      </c>
      <c r="B2234" s="1">
        <v>42925</v>
      </c>
      <c r="C2234" s="1">
        <v>42930</v>
      </c>
      <c r="D2234" t="s">
        <v>25</v>
      </c>
      <c r="E2234" t="s">
        <v>6184</v>
      </c>
      <c r="F2234" t="s">
        <v>6333</v>
      </c>
      <c r="G2234" t="s">
        <v>6334</v>
      </c>
      <c r="H2234">
        <v>5</v>
      </c>
      <c r="I2234" s="2">
        <v>0.2</v>
      </c>
      <c r="J2234" t="s">
        <v>6335</v>
      </c>
      <c r="K2234" t="str">
        <f>VLOOKUP(E2234,customers!$A$1:$C$794,1,FALSE)</f>
        <v>JH-15820</v>
      </c>
      <c r="L2234" t="str">
        <f>VLOOKUP(E2234,customers!$A$1:$C$794,2,FALSE)</f>
        <v>John Huston</v>
      </c>
      <c r="M2234" t="str">
        <f>VLOOKUP(E2234,customers!$A$1:$C$794,3,FALSE)</f>
        <v>Consumer</v>
      </c>
    </row>
    <row r="2235" spans="1:13" x14ac:dyDescent="0.35">
      <c r="A2235" t="s">
        <v>6336</v>
      </c>
      <c r="B2235" s="1">
        <v>42352</v>
      </c>
      <c r="C2235" s="1">
        <v>42354</v>
      </c>
      <c r="D2235" t="s">
        <v>11</v>
      </c>
      <c r="E2235" t="s">
        <v>2398</v>
      </c>
      <c r="F2235" t="s">
        <v>6337</v>
      </c>
      <c r="G2235" t="s">
        <v>6338</v>
      </c>
      <c r="H2235">
        <v>4</v>
      </c>
      <c r="I2235" s="2">
        <v>0.2</v>
      </c>
      <c r="J2235" t="s">
        <v>5856</v>
      </c>
      <c r="K2235" t="str">
        <f>VLOOKUP(E2235,customers!$A$1:$C$794,1,FALSE)</f>
        <v>DJ-13630</v>
      </c>
      <c r="L2235" t="str">
        <f>VLOOKUP(E2235,customers!$A$1:$C$794,2,FALSE)</f>
        <v>Doug Jacobs</v>
      </c>
      <c r="M2235" t="str">
        <f>VLOOKUP(E2235,customers!$A$1:$C$794,3,FALSE)</f>
        <v>Consumer</v>
      </c>
    </row>
    <row r="2236" spans="1:13" x14ac:dyDescent="0.35">
      <c r="A2236" t="s">
        <v>6339</v>
      </c>
      <c r="B2236" s="1">
        <v>43074</v>
      </c>
      <c r="C2236" s="1">
        <v>43079</v>
      </c>
      <c r="D2236" t="s">
        <v>25</v>
      </c>
      <c r="E2236" t="s">
        <v>4108</v>
      </c>
      <c r="F2236" t="s">
        <v>3617</v>
      </c>
      <c r="G2236" t="s">
        <v>6340</v>
      </c>
      <c r="H2236">
        <v>7</v>
      </c>
      <c r="I2236" s="2">
        <v>0</v>
      </c>
      <c r="J2236" t="s">
        <v>6341</v>
      </c>
      <c r="K2236" t="str">
        <f>VLOOKUP(E2236,customers!$A$1:$C$794,1,FALSE)</f>
        <v>QJ-19255</v>
      </c>
      <c r="L2236" t="str">
        <f>VLOOKUP(E2236,customers!$A$1:$C$794,2,FALSE)</f>
        <v>Quincy Jones</v>
      </c>
      <c r="M2236" t="str">
        <f>VLOOKUP(E2236,customers!$A$1:$C$794,3,FALSE)</f>
        <v>Corporate</v>
      </c>
    </row>
    <row r="2237" spans="1:13" x14ac:dyDescent="0.35">
      <c r="A2237" t="s">
        <v>6342</v>
      </c>
      <c r="B2237" s="1">
        <v>42262</v>
      </c>
      <c r="C2237" s="1">
        <v>42264</v>
      </c>
      <c r="D2237" t="s">
        <v>11</v>
      </c>
      <c r="E2237" t="s">
        <v>5902</v>
      </c>
      <c r="F2237" t="s">
        <v>2654</v>
      </c>
      <c r="G2237" t="s">
        <v>6343</v>
      </c>
      <c r="H2237">
        <v>2</v>
      </c>
      <c r="I2237" s="2">
        <v>0</v>
      </c>
      <c r="J2237" t="s">
        <v>3329</v>
      </c>
      <c r="K2237" t="str">
        <f>VLOOKUP(E2237,customers!$A$1:$C$794,1,FALSE)</f>
        <v>CT-11995</v>
      </c>
      <c r="L2237" t="str">
        <f>VLOOKUP(E2237,customers!$A$1:$C$794,2,FALSE)</f>
        <v>Carol Triggs</v>
      </c>
      <c r="M2237" t="str">
        <f>VLOOKUP(E2237,customers!$A$1:$C$794,3,FALSE)</f>
        <v>Consumer</v>
      </c>
    </row>
    <row r="2238" spans="1:13" x14ac:dyDescent="0.35">
      <c r="A2238" t="s">
        <v>6342</v>
      </c>
      <c r="B2238" s="1">
        <v>42262</v>
      </c>
      <c r="C2238" s="1">
        <v>42264</v>
      </c>
      <c r="D2238" t="s">
        <v>11</v>
      </c>
      <c r="E2238" t="s">
        <v>5902</v>
      </c>
      <c r="F2238" t="s">
        <v>6344</v>
      </c>
      <c r="G2238" t="s">
        <v>1083</v>
      </c>
      <c r="H2238">
        <v>8</v>
      </c>
      <c r="I2238" s="2">
        <v>0</v>
      </c>
      <c r="J2238" t="s">
        <v>6345</v>
      </c>
      <c r="K2238" t="str">
        <f>VLOOKUP(E2238,customers!$A$1:$C$794,1,FALSE)</f>
        <v>CT-11995</v>
      </c>
      <c r="L2238" t="str">
        <f>VLOOKUP(E2238,customers!$A$1:$C$794,2,FALSE)</f>
        <v>Carol Triggs</v>
      </c>
      <c r="M2238" t="str">
        <f>VLOOKUP(E2238,customers!$A$1:$C$794,3,FALSE)</f>
        <v>Consumer</v>
      </c>
    </row>
    <row r="2239" spans="1:13" x14ac:dyDescent="0.35">
      <c r="A2239" t="s">
        <v>6346</v>
      </c>
      <c r="B2239" s="1">
        <v>42566</v>
      </c>
      <c r="C2239" s="1">
        <v>42572</v>
      </c>
      <c r="D2239" t="s">
        <v>25</v>
      </c>
      <c r="E2239" t="s">
        <v>5874</v>
      </c>
      <c r="F2239" t="s">
        <v>6347</v>
      </c>
      <c r="G2239" t="s">
        <v>6213</v>
      </c>
      <c r="H2239">
        <v>5</v>
      </c>
      <c r="I2239" s="2">
        <v>0</v>
      </c>
      <c r="J2239" t="s">
        <v>6348</v>
      </c>
      <c r="K2239" t="str">
        <f>VLOOKUP(E2239,customers!$A$1:$C$794,1,FALSE)</f>
        <v>RH-19510</v>
      </c>
      <c r="L2239" t="str">
        <f>VLOOKUP(E2239,customers!$A$1:$C$794,2,FALSE)</f>
        <v>Rick Huthwaite</v>
      </c>
      <c r="M2239" t="str">
        <f>VLOOKUP(E2239,customers!$A$1:$C$794,3,FALSE)</f>
        <v>Home Office</v>
      </c>
    </row>
    <row r="2240" spans="1:13" x14ac:dyDescent="0.35">
      <c r="A2240" t="s">
        <v>6349</v>
      </c>
      <c r="B2240" s="1">
        <v>42845</v>
      </c>
      <c r="C2240" s="1">
        <v>42851</v>
      </c>
      <c r="D2240" t="s">
        <v>25</v>
      </c>
      <c r="E2240" t="s">
        <v>2923</v>
      </c>
      <c r="F2240" t="s">
        <v>6350</v>
      </c>
      <c r="G2240" t="s">
        <v>6213</v>
      </c>
      <c r="H2240">
        <v>2</v>
      </c>
      <c r="I2240" s="2">
        <v>0.6</v>
      </c>
      <c r="J2240" t="s">
        <v>6351</v>
      </c>
      <c r="K2240" t="str">
        <f>VLOOKUP(E2240,customers!$A$1:$C$794,1,FALSE)</f>
        <v>SJ-20125</v>
      </c>
      <c r="L2240" t="str">
        <f>VLOOKUP(E2240,customers!$A$1:$C$794,2,FALSE)</f>
        <v>Sanjit Jacobs</v>
      </c>
      <c r="M2240" t="str">
        <f>VLOOKUP(E2240,customers!$A$1:$C$794,3,FALSE)</f>
        <v>Home Office</v>
      </c>
    </row>
    <row r="2241" spans="1:13" x14ac:dyDescent="0.35">
      <c r="A2241" t="s">
        <v>6352</v>
      </c>
      <c r="B2241" s="1">
        <v>42689</v>
      </c>
      <c r="C2241" s="1">
        <v>42691</v>
      </c>
      <c r="D2241" t="s">
        <v>11</v>
      </c>
      <c r="E2241" t="s">
        <v>6353</v>
      </c>
      <c r="F2241" t="s">
        <v>1842</v>
      </c>
      <c r="G2241" t="s">
        <v>6354</v>
      </c>
      <c r="H2241">
        <v>1</v>
      </c>
      <c r="I2241" s="2">
        <v>0.2</v>
      </c>
      <c r="J2241" t="s">
        <v>6355</v>
      </c>
      <c r="K2241" t="str">
        <f>VLOOKUP(E2241,customers!$A$1:$C$794,1,FALSE)</f>
        <v>TG-21310</v>
      </c>
      <c r="L2241" t="str">
        <f>VLOOKUP(E2241,customers!$A$1:$C$794,2,FALSE)</f>
        <v>Toby Gnade</v>
      </c>
      <c r="M2241" t="str">
        <f>VLOOKUP(E2241,customers!$A$1:$C$794,3,FALSE)</f>
        <v>Consumer</v>
      </c>
    </row>
    <row r="2242" spans="1:13" x14ac:dyDescent="0.35">
      <c r="A2242" t="s">
        <v>6352</v>
      </c>
      <c r="B2242" s="1">
        <v>42689</v>
      </c>
      <c r="C2242" s="1">
        <v>42691</v>
      </c>
      <c r="D2242" t="s">
        <v>11</v>
      </c>
      <c r="E2242" t="s">
        <v>6353</v>
      </c>
      <c r="F2242" t="s">
        <v>6356</v>
      </c>
      <c r="G2242" t="s">
        <v>6357</v>
      </c>
      <c r="H2242">
        <v>7</v>
      </c>
      <c r="I2242" s="2">
        <v>0.2</v>
      </c>
      <c r="J2242" t="s">
        <v>449</v>
      </c>
      <c r="K2242" t="str">
        <f>VLOOKUP(E2242,customers!$A$1:$C$794,1,FALSE)</f>
        <v>TG-21310</v>
      </c>
      <c r="L2242" t="str">
        <f>VLOOKUP(E2242,customers!$A$1:$C$794,2,FALSE)</f>
        <v>Toby Gnade</v>
      </c>
      <c r="M2242" t="str">
        <f>VLOOKUP(E2242,customers!$A$1:$C$794,3,FALSE)</f>
        <v>Consumer</v>
      </c>
    </row>
    <row r="2243" spans="1:13" x14ac:dyDescent="0.35">
      <c r="A2243" t="s">
        <v>6358</v>
      </c>
      <c r="B2243" s="1">
        <v>42700</v>
      </c>
      <c r="C2243" s="1">
        <v>42705</v>
      </c>
      <c r="D2243" t="s">
        <v>25</v>
      </c>
      <c r="E2243" t="s">
        <v>5902</v>
      </c>
      <c r="F2243" t="s">
        <v>3982</v>
      </c>
      <c r="G2243" t="s">
        <v>6359</v>
      </c>
      <c r="H2243">
        <v>3</v>
      </c>
      <c r="I2243" s="2">
        <v>0.4</v>
      </c>
      <c r="J2243" t="s">
        <v>6360</v>
      </c>
      <c r="K2243" t="str">
        <f>VLOOKUP(E2243,customers!$A$1:$C$794,1,FALSE)</f>
        <v>CT-11995</v>
      </c>
      <c r="L2243" t="str">
        <f>VLOOKUP(E2243,customers!$A$1:$C$794,2,FALSE)</f>
        <v>Carol Triggs</v>
      </c>
      <c r="M2243" t="str">
        <f>VLOOKUP(E2243,customers!$A$1:$C$794,3,FALSE)</f>
        <v>Consumer</v>
      </c>
    </row>
    <row r="2244" spans="1:13" x14ac:dyDescent="0.35">
      <c r="A2244" t="s">
        <v>6361</v>
      </c>
      <c r="B2244" s="1">
        <v>43060</v>
      </c>
      <c r="C2244" s="1">
        <v>43064</v>
      </c>
      <c r="D2244" t="s">
        <v>25</v>
      </c>
      <c r="E2244" t="s">
        <v>6362</v>
      </c>
      <c r="F2244" t="s">
        <v>354</v>
      </c>
      <c r="G2244" t="s">
        <v>1540</v>
      </c>
      <c r="H2244">
        <v>2</v>
      </c>
      <c r="I2244" s="2">
        <v>0</v>
      </c>
      <c r="J2244" t="s">
        <v>6363</v>
      </c>
      <c r="K2244" t="str">
        <f>VLOOKUP(E2244,customers!$A$1:$C$794,1,FALSE)</f>
        <v>BF-11005</v>
      </c>
      <c r="L2244" t="str">
        <f>VLOOKUP(E2244,customers!$A$1:$C$794,2,FALSE)</f>
        <v>Barry Franz</v>
      </c>
      <c r="M2244" t="str">
        <f>VLOOKUP(E2244,customers!$A$1:$C$794,3,FALSE)</f>
        <v>Home Office</v>
      </c>
    </row>
    <row r="2245" spans="1:13" x14ac:dyDescent="0.35">
      <c r="A2245" t="s">
        <v>6361</v>
      </c>
      <c r="B2245" s="1">
        <v>43060</v>
      </c>
      <c r="C2245" s="1">
        <v>43064</v>
      </c>
      <c r="D2245" t="s">
        <v>25</v>
      </c>
      <c r="E2245" t="s">
        <v>6362</v>
      </c>
      <c r="F2245" t="s">
        <v>1838</v>
      </c>
      <c r="G2245" t="s">
        <v>1325</v>
      </c>
      <c r="H2245">
        <v>2</v>
      </c>
      <c r="I2245" s="2">
        <v>0</v>
      </c>
      <c r="J2245" t="s">
        <v>1326</v>
      </c>
      <c r="K2245" t="str">
        <f>VLOOKUP(E2245,customers!$A$1:$C$794,1,FALSE)</f>
        <v>BF-11005</v>
      </c>
      <c r="L2245" t="str">
        <f>VLOOKUP(E2245,customers!$A$1:$C$794,2,FALSE)</f>
        <v>Barry Franz</v>
      </c>
      <c r="M2245" t="str">
        <f>VLOOKUP(E2245,customers!$A$1:$C$794,3,FALSE)</f>
        <v>Home Office</v>
      </c>
    </row>
    <row r="2246" spans="1:13" x14ac:dyDescent="0.35">
      <c r="A2246" t="s">
        <v>6361</v>
      </c>
      <c r="B2246" s="1">
        <v>43060</v>
      </c>
      <c r="C2246" s="1">
        <v>43064</v>
      </c>
      <c r="D2246" t="s">
        <v>25</v>
      </c>
      <c r="E2246" t="s">
        <v>6362</v>
      </c>
      <c r="F2246" t="s">
        <v>2001</v>
      </c>
      <c r="G2246" t="s">
        <v>6364</v>
      </c>
      <c r="H2246">
        <v>2</v>
      </c>
      <c r="I2246" s="2">
        <v>0</v>
      </c>
      <c r="J2246" t="s">
        <v>4181</v>
      </c>
      <c r="K2246" t="str">
        <f>VLOOKUP(E2246,customers!$A$1:$C$794,1,FALSE)</f>
        <v>BF-11005</v>
      </c>
      <c r="L2246" t="str">
        <f>VLOOKUP(E2246,customers!$A$1:$C$794,2,FALSE)</f>
        <v>Barry Franz</v>
      </c>
      <c r="M2246" t="str">
        <f>VLOOKUP(E2246,customers!$A$1:$C$794,3,FALSE)</f>
        <v>Home Office</v>
      </c>
    </row>
    <row r="2247" spans="1:13" x14ac:dyDescent="0.35">
      <c r="A2247" t="s">
        <v>6361</v>
      </c>
      <c r="B2247" s="1">
        <v>43060</v>
      </c>
      <c r="C2247" s="1">
        <v>43064</v>
      </c>
      <c r="D2247" t="s">
        <v>25</v>
      </c>
      <c r="E2247" t="s">
        <v>6362</v>
      </c>
      <c r="F2247" t="s">
        <v>100</v>
      </c>
      <c r="G2247" t="s">
        <v>6365</v>
      </c>
      <c r="H2247">
        <v>1</v>
      </c>
      <c r="I2247" s="2">
        <v>0</v>
      </c>
      <c r="J2247" t="s">
        <v>6366</v>
      </c>
      <c r="K2247" t="str">
        <f>VLOOKUP(E2247,customers!$A$1:$C$794,1,FALSE)</f>
        <v>BF-11005</v>
      </c>
      <c r="L2247" t="str">
        <f>VLOOKUP(E2247,customers!$A$1:$C$794,2,FALSE)</f>
        <v>Barry Franz</v>
      </c>
      <c r="M2247" t="str">
        <f>VLOOKUP(E2247,customers!$A$1:$C$794,3,FALSE)</f>
        <v>Home Office</v>
      </c>
    </row>
    <row r="2248" spans="1:13" x14ac:dyDescent="0.35">
      <c r="A2248" t="s">
        <v>6361</v>
      </c>
      <c r="B2248" s="1">
        <v>43060</v>
      </c>
      <c r="C2248" s="1">
        <v>43064</v>
      </c>
      <c r="D2248" t="s">
        <v>25</v>
      </c>
      <c r="E2248" t="s">
        <v>6362</v>
      </c>
      <c r="F2248" t="s">
        <v>3982</v>
      </c>
      <c r="G2248" t="s">
        <v>5689</v>
      </c>
      <c r="H2248">
        <v>3</v>
      </c>
      <c r="I2248" s="2">
        <v>0.2</v>
      </c>
      <c r="J2248" t="s">
        <v>5690</v>
      </c>
      <c r="K2248" t="str">
        <f>VLOOKUP(E2248,customers!$A$1:$C$794,1,FALSE)</f>
        <v>BF-11005</v>
      </c>
      <c r="L2248" t="str">
        <f>VLOOKUP(E2248,customers!$A$1:$C$794,2,FALSE)</f>
        <v>Barry Franz</v>
      </c>
      <c r="M2248" t="str">
        <f>VLOOKUP(E2248,customers!$A$1:$C$794,3,FALSE)</f>
        <v>Home Office</v>
      </c>
    </row>
    <row r="2249" spans="1:13" x14ac:dyDescent="0.35">
      <c r="A2249" t="s">
        <v>6367</v>
      </c>
      <c r="B2249" s="1">
        <v>42050</v>
      </c>
      <c r="C2249" s="1">
        <v>42053</v>
      </c>
      <c r="D2249" t="s">
        <v>11</v>
      </c>
      <c r="E2249" t="s">
        <v>6368</v>
      </c>
      <c r="F2249" t="s">
        <v>6369</v>
      </c>
      <c r="G2249" t="s">
        <v>1981</v>
      </c>
      <c r="H2249">
        <v>2</v>
      </c>
      <c r="I2249" s="2">
        <v>0</v>
      </c>
      <c r="J2249" t="s">
        <v>1982</v>
      </c>
      <c r="K2249" t="str">
        <f>VLOOKUP(E2249,customers!$A$1:$C$794,1,FALSE)</f>
        <v>JM-16195</v>
      </c>
      <c r="L2249" t="str">
        <f>VLOOKUP(E2249,customers!$A$1:$C$794,2,FALSE)</f>
        <v>Justin MacKendrick</v>
      </c>
      <c r="M2249" t="str">
        <f>VLOOKUP(E2249,customers!$A$1:$C$794,3,FALSE)</f>
        <v>Consumer</v>
      </c>
    </row>
    <row r="2250" spans="1:13" x14ac:dyDescent="0.35">
      <c r="A2250" t="s">
        <v>6367</v>
      </c>
      <c r="B2250" s="1">
        <v>42050</v>
      </c>
      <c r="C2250" s="1">
        <v>42053</v>
      </c>
      <c r="D2250" t="s">
        <v>11</v>
      </c>
      <c r="E2250" t="s">
        <v>6368</v>
      </c>
      <c r="F2250" t="s">
        <v>5295</v>
      </c>
      <c r="G2250" t="s">
        <v>6207</v>
      </c>
      <c r="H2250">
        <v>5</v>
      </c>
      <c r="I2250" s="2">
        <v>0.2</v>
      </c>
      <c r="J2250" t="s">
        <v>6208</v>
      </c>
      <c r="K2250" t="str">
        <f>VLOOKUP(E2250,customers!$A$1:$C$794,1,FALSE)</f>
        <v>JM-16195</v>
      </c>
      <c r="L2250" t="str">
        <f>VLOOKUP(E2250,customers!$A$1:$C$794,2,FALSE)</f>
        <v>Justin MacKendrick</v>
      </c>
      <c r="M2250" t="str">
        <f>VLOOKUP(E2250,customers!$A$1:$C$794,3,FALSE)</f>
        <v>Consumer</v>
      </c>
    </row>
    <row r="2251" spans="1:13" x14ac:dyDescent="0.35">
      <c r="A2251" t="s">
        <v>6367</v>
      </c>
      <c r="B2251" s="1">
        <v>42050</v>
      </c>
      <c r="C2251" s="1">
        <v>42053</v>
      </c>
      <c r="D2251" t="s">
        <v>11</v>
      </c>
      <c r="E2251" t="s">
        <v>6368</v>
      </c>
      <c r="F2251" t="s">
        <v>2611</v>
      </c>
      <c r="G2251" t="s">
        <v>534</v>
      </c>
      <c r="H2251">
        <v>5</v>
      </c>
      <c r="I2251" s="2">
        <v>0.2</v>
      </c>
      <c r="J2251" t="s">
        <v>5363</v>
      </c>
      <c r="K2251" t="str">
        <f>VLOOKUP(E2251,customers!$A$1:$C$794,1,FALSE)</f>
        <v>JM-16195</v>
      </c>
      <c r="L2251" t="str">
        <f>VLOOKUP(E2251,customers!$A$1:$C$794,2,FALSE)</f>
        <v>Justin MacKendrick</v>
      </c>
      <c r="M2251" t="str">
        <f>VLOOKUP(E2251,customers!$A$1:$C$794,3,FALSE)</f>
        <v>Consumer</v>
      </c>
    </row>
    <row r="2252" spans="1:13" x14ac:dyDescent="0.35">
      <c r="A2252" t="s">
        <v>6367</v>
      </c>
      <c r="B2252" s="1">
        <v>42050</v>
      </c>
      <c r="C2252" s="1">
        <v>42053</v>
      </c>
      <c r="D2252" t="s">
        <v>11</v>
      </c>
      <c r="E2252" t="s">
        <v>6368</v>
      </c>
      <c r="F2252" t="s">
        <v>6370</v>
      </c>
      <c r="G2252" t="s">
        <v>6371</v>
      </c>
      <c r="H2252">
        <v>6</v>
      </c>
      <c r="I2252" s="2">
        <v>0</v>
      </c>
      <c r="J2252" t="s">
        <v>6372</v>
      </c>
      <c r="K2252" t="str">
        <f>VLOOKUP(E2252,customers!$A$1:$C$794,1,FALSE)</f>
        <v>JM-16195</v>
      </c>
      <c r="L2252" t="str">
        <f>VLOOKUP(E2252,customers!$A$1:$C$794,2,FALSE)</f>
        <v>Justin MacKendrick</v>
      </c>
      <c r="M2252" t="str">
        <f>VLOOKUP(E2252,customers!$A$1:$C$794,3,FALSE)</f>
        <v>Consumer</v>
      </c>
    </row>
    <row r="2253" spans="1:13" x14ac:dyDescent="0.35">
      <c r="A2253" t="s">
        <v>6367</v>
      </c>
      <c r="B2253" s="1">
        <v>42050</v>
      </c>
      <c r="C2253" s="1">
        <v>42053</v>
      </c>
      <c r="D2253" t="s">
        <v>11</v>
      </c>
      <c r="E2253" t="s">
        <v>6368</v>
      </c>
      <c r="F2253" t="s">
        <v>5955</v>
      </c>
      <c r="G2253" t="s">
        <v>2050</v>
      </c>
      <c r="H2253">
        <v>3</v>
      </c>
      <c r="I2253" s="2">
        <v>0</v>
      </c>
      <c r="J2253" t="s">
        <v>2051</v>
      </c>
      <c r="K2253" t="str">
        <f>VLOOKUP(E2253,customers!$A$1:$C$794,1,FALSE)</f>
        <v>JM-16195</v>
      </c>
      <c r="L2253" t="str">
        <f>VLOOKUP(E2253,customers!$A$1:$C$794,2,FALSE)</f>
        <v>Justin MacKendrick</v>
      </c>
      <c r="M2253" t="str">
        <f>VLOOKUP(E2253,customers!$A$1:$C$794,3,FALSE)</f>
        <v>Consumer</v>
      </c>
    </row>
    <row r="2254" spans="1:13" x14ac:dyDescent="0.35">
      <c r="A2254" t="s">
        <v>6373</v>
      </c>
      <c r="B2254" s="1">
        <v>42475</v>
      </c>
      <c r="C2254" s="1">
        <v>42477</v>
      </c>
      <c r="D2254" t="s">
        <v>11</v>
      </c>
      <c r="E2254" t="s">
        <v>4345</v>
      </c>
      <c r="F2254" t="s">
        <v>558</v>
      </c>
      <c r="G2254" t="s">
        <v>559</v>
      </c>
      <c r="H2254">
        <v>3</v>
      </c>
      <c r="I2254" s="2">
        <v>0</v>
      </c>
      <c r="J2254" t="s">
        <v>560</v>
      </c>
      <c r="K2254" t="str">
        <f>VLOOKUP(E2254,customers!$A$1:$C$794,1,FALSE)</f>
        <v>JK-16120</v>
      </c>
      <c r="L2254" t="str">
        <f>VLOOKUP(E2254,customers!$A$1:$C$794,2,FALSE)</f>
        <v>Julie Kriz</v>
      </c>
      <c r="M2254" t="str">
        <f>VLOOKUP(E2254,customers!$A$1:$C$794,3,FALSE)</f>
        <v>Home Office</v>
      </c>
    </row>
    <row r="2255" spans="1:13" x14ac:dyDescent="0.35">
      <c r="A2255" t="s">
        <v>6374</v>
      </c>
      <c r="B2255" s="1">
        <v>42275</v>
      </c>
      <c r="C2255" s="1">
        <v>42278</v>
      </c>
      <c r="D2255" t="s">
        <v>149</v>
      </c>
      <c r="E2255" t="s">
        <v>4153</v>
      </c>
      <c r="F2255" t="s">
        <v>1376</v>
      </c>
      <c r="G2255" t="s">
        <v>6375</v>
      </c>
      <c r="H2255">
        <v>3</v>
      </c>
      <c r="I2255" s="2">
        <v>0</v>
      </c>
      <c r="J2255" t="s">
        <v>750</v>
      </c>
      <c r="K2255" t="str">
        <f>VLOOKUP(E2255,customers!$A$1:$C$794,1,FALSE)</f>
        <v>HG-14965</v>
      </c>
      <c r="L2255" t="str">
        <f>VLOOKUP(E2255,customers!$A$1:$C$794,2,FALSE)</f>
        <v>Henry Goldwyn</v>
      </c>
      <c r="M2255" t="str">
        <f>VLOOKUP(E2255,customers!$A$1:$C$794,3,FALSE)</f>
        <v>Corporate</v>
      </c>
    </row>
    <row r="2256" spans="1:13" x14ac:dyDescent="0.35">
      <c r="A2256" t="s">
        <v>6374</v>
      </c>
      <c r="B2256" s="1">
        <v>42275</v>
      </c>
      <c r="C2256" s="1">
        <v>42278</v>
      </c>
      <c r="D2256" t="s">
        <v>149</v>
      </c>
      <c r="E2256" t="s">
        <v>4153</v>
      </c>
      <c r="F2256" t="s">
        <v>5205</v>
      </c>
      <c r="G2256" t="s">
        <v>6376</v>
      </c>
      <c r="H2256">
        <v>2</v>
      </c>
      <c r="I2256" s="2">
        <v>0</v>
      </c>
      <c r="J2256" t="s">
        <v>1531</v>
      </c>
      <c r="K2256" t="str">
        <f>VLOOKUP(E2256,customers!$A$1:$C$794,1,FALSE)</f>
        <v>HG-14965</v>
      </c>
      <c r="L2256" t="str">
        <f>VLOOKUP(E2256,customers!$A$1:$C$794,2,FALSE)</f>
        <v>Henry Goldwyn</v>
      </c>
      <c r="M2256" t="str">
        <f>VLOOKUP(E2256,customers!$A$1:$C$794,3,FALSE)</f>
        <v>Corporate</v>
      </c>
    </row>
    <row r="2257" spans="1:13" x14ac:dyDescent="0.35">
      <c r="A2257" t="s">
        <v>6377</v>
      </c>
      <c r="B2257" s="1">
        <v>42630</v>
      </c>
      <c r="C2257" s="1">
        <v>42635</v>
      </c>
      <c r="D2257" t="s">
        <v>25</v>
      </c>
      <c r="E2257" t="s">
        <v>1394</v>
      </c>
      <c r="F2257" t="s">
        <v>6378</v>
      </c>
      <c r="G2257" t="s">
        <v>6379</v>
      </c>
      <c r="H2257">
        <v>3</v>
      </c>
      <c r="I2257" s="2">
        <v>0</v>
      </c>
      <c r="J2257" t="s">
        <v>6380</v>
      </c>
      <c r="K2257" t="str">
        <f>VLOOKUP(E2257,customers!$A$1:$C$794,1,FALSE)</f>
        <v>LA-16780</v>
      </c>
      <c r="L2257" t="str">
        <f>VLOOKUP(E2257,customers!$A$1:$C$794,2,FALSE)</f>
        <v>Laura Armstrong</v>
      </c>
      <c r="M2257" t="str">
        <f>VLOOKUP(E2257,customers!$A$1:$C$794,3,FALSE)</f>
        <v>Corporate</v>
      </c>
    </row>
    <row r="2258" spans="1:13" x14ac:dyDescent="0.35">
      <c r="A2258" t="s">
        <v>6377</v>
      </c>
      <c r="B2258" s="1">
        <v>42630</v>
      </c>
      <c r="C2258" s="1">
        <v>42635</v>
      </c>
      <c r="D2258" t="s">
        <v>25</v>
      </c>
      <c r="E2258" t="s">
        <v>1394</v>
      </c>
      <c r="F2258" t="s">
        <v>3777</v>
      </c>
      <c r="G2258" t="s">
        <v>3778</v>
      </c>
      <c r="H2258">
        <v>2</v>
      </c>
      <c r="I2258" s="2">
        <v>0</v>
      </c>
      <c r="J2258" t="s">
        <v>3779</v>
      </c>
      <c r="K2258" t="str">
        <f>VLOOKUP(E2258,customers!$A$1:$C$794,1,FALSE)</f>
        <v>LA-16780</v>
      </c>
      <c r="L2258" t="str">
        <f>VLOOKUP(E2258,customers!$A$1:$C$794,2,FALSE)</f>
        <v>Laura Armstrong</v>
      </c>
      <c r="M2258" t="str">
        <f>VLOOKUP(E2258,customers!$A$1:$C$794,3,FALSE)</f>
        <v>Corporate</v>
      </c>
    </row>
    <row r="2259" spans="1:13" x14ac:dyDescent="0.35">
      <c r="A2259" t="s">
        <v>6381</v>
      </c>
      <c r="B2259" s="1">
        <v>42902</v>
      </c>
      <c r="C2259" s="1">
        <v>42905</v>
      </c>
      <c r="D2259" t="s">
        <v>149</v>
      </c>
      <c r="E2259" t="s">
        <v>501</v>
      </c>
      <c r="F2259" t="s">
        <v>1547</v>
      </c>
      <c r="G2259" t="s">
        <v>6382</v>
      </c>
      <c r="H2259">
        <v>7</v>
      </c>
      <c r="I2259" s="2">
        <v>0.2</v>
      </c>
      <c r="J2259" t="s">
        <v>6383</v>
      </c>
      <c r="K2259" t="str">
        <f>VLOOKUP(E2259,customers!$A$1:$C$794,1,FALSE)</f>
        <v>TS-21610</v>
      </c>
      <c r="L2259" t="str">
        <f>VLOOKUP(E2259,customers!$A$1:$C$794,2,FALSE)</f>
        <v>Troy Staebel</v>
      </c>
      <c r="M2259" t="str">
        <f>VLOOKUP(E2259,customers!$A$1:$C$794,3,FALSE)</f>
        <v>Consumer</v>
      </c>
    </row>
    <row r="2260" spans="1:13" x14ac:dyDescent="0.35">
      <c r="A2260" t="s">
        <v>6381</v>
      </c>
      <c r="B2260" s="1">
        <v>42902</v>
      </c>
      <c r="C2260" s="1">
        <v>42905</v>
      </c>
      <c r="D2260" t="s">
        <v>149</v>
      </c>
      <c r="E2260" t="s">
        <v>501</v>
      </c>
      <c r="F2260" t="s">
        <v>6384</v>
      </c>
      <c r="G2260" t="s">
        <v>6385</v>
      </c>
      <c r="H2260">
        <v>2</v>
      </c>
      <c r="I2260" s="2">
        <v>0</v>
      </c>
      <c r="J2260" t="s">
        <v>2081</v>
      </c>
      <c r="K2260" t="str">
        <f>VLOOKUP(E2260,customers!$A$1:$C$794,1,FALSE)</f>
        <v>TS-21610</v>
      </c>
      <c r="L2260" t="str">
        <f>VLOOKUP(E2260,customers!$A$1:$C$794,2,FALSE)</f>
        <v>Troy Staebel</v>
      </c>
      <c r="M2260" t="str">
        <f>VLOOKUP(E2260,customers!$A$1:$C$794,3,FALSE)</f>
        <v>Consumer</v>
      </c>
    </row>
    <row r="2261" spans="1:13" x14ac:dyDescent="0.35">
      <c r="A2261" t="s">
        <v>6386</v>
      </c>
      <c r="B2261" s="1">
        <v>42316</v>
      </c>
      <c r="C2261" s="1">
        <v>42318</v>
      </c>
      <c r="D2261" t="s">
        <v>11</v>
      </c>
      <c r="E2261" t="s">
        <v>6387</v>
      </c>
      <c r="F2261" t="s">
        <v>2825</v>
      </c>
      <c r="G2261" t="s">
        <v>6388</v>
      </c>
      <c r="H2261">
        <v>1</v>
      </c>
      <c r="I2261" s="2">
        <v>0</v>
      </c>
      <c r="J2261" t="s">
        <v>1922</v>
      </c>
      <c r="K2261" t="str">
        <f>VLOOKUP(E2261,customers!$A$1:$C$794,1,FALSE)</f>
        <v>MZ-17335</v>
      </c>
      <c r="L2261" t="str">
        <f>VLOOKUP(E2261,customers!$A$1:$C$794,2,FALSE)</f>
        <v>Maria Zettner</v>
      </c>
      <c r="M2261" t="str">
        <f>VLOOKUP(E2261,customers!$A$1:$C$794,3,FALSE)</f>
        <v>Home Office</v>
      </c>
    </row>
    <row r="2262" spans="1:13" x14ac:dyDescent="0.35">
      <c r="A2262" t="s">
        <v>6386</v>
      </c>
      <c r="B2262" s="1">
        <v>42316</v>
      </c>
      <c r="C2262" s="1">
        <v>42318</v>
      </c>
      <c r="D2262" t="s">
        <v>11</v>
      </c>
      <c r="E2262" t="s">
        <v>6387</v>
      </c>
      <c r="F2262" t="s">
        <v>2978</v>
      </c>
      <c r="G2262" t="s">
        <v>2979</v>
      </c>
      <c r="H2262">
        <v>3</v>
      </c>
      <c r="I2262" s="2">
        <v>0</v>
      </c>
      <c r="J2262" t="s">
        <v>2980</v>
      </c>
      <c r="K2262" t="str">
        <f>VLOOKUP(E2262,customers!$A$1:$C$794,1,FALSE)</f>
        <v>MZ-17335</v>
      </c>
      <c r="L2262" t="str">
        <f>VLOOKUP(E2262,customers!$A$1:$C$794,2,FALSE)</f>
        <v>Maria Zettner</v>
      </c>
      <c r="M2262" t="str">
        <f>VLOOKUP(E2262,customers!$A$1:$C$794,3,FALSE)</f>
        <v>Home Office</v>
      </c>
    </row>
    <row r="2263" spans="1:13" x14ac:dyDescent="0.35">
      <c r="A2263" t="s">
        <v>6389</v>
      </c>
      <c r="B2263" s="1">
        <v>42356</v>
      </c>
      <c r="C2263" s="1">
        <v>42356</v>
      </c>
      <c r="D2263" t="s">
        <v>1333</v>
      </c>
      <c r="E2263" t="s">
        <v>6390</v>
      </c>
      <c r="F2263" t="s">
        <v>2433</v>
      </c>
      <c r="G2263" t="s">
        <v>2434</v>
      </c>
      <c r="H2263">
        <v>1</v>
      </c>
      <c r="I2263" s="2">
        <v>0</v>
      </c>
      <c r="J2263" t="s">
        <v>2435</v>
      </c>
      <c r="K2263" t="str">
        <f>VLOOKUP(E2263,customers!$A$1:$C$794,1,FALSE)</f>
        <v>MW-18220</v>
      </c>
      <c r="L2263" t="str">
        <f>VLOOKUP(E2263,customers!$A$1:$C$794,2,FALSE)</f>
        <v>Mitch Webber</v>
      </c>
      <c r="M2263" t="str">
        <f>VLOOKUP(E2263,customers!$A$1:$C$794,3,FALSE)</f>
        <v>Consumer</v>
      </c>
    </row>
    <row r="2264" spans="1:13" x14ac:dyDescent="0.35">
      <c r="A2264" t="s">
        <v>6391</v>
      </c>
      <c r="B2264" s="1">
        <v>42772</v>
      </c>
      <c r="C2264" s="1">
        <v>42775</v>
      </c>
      <c r="D2264" t="s">
        <v>149</v>
      </c>
      <c r="E2264" t="s">
        <v>6392</v>
      </c>
      <c r="F2264" t="s">
        <v>2420</v>
      </c>
      <c r="G2264" t="s">
        <v>6393</v>
      </c>
      <c r="H2264">
        <v>3</v>
      </c>
      <c r="I2264" s="2">
        <v>0</v>
      </c>
      <c r="J2264" t="s">
        <v>6394</v>
      </c>
      <c r="K2264" t="str">
        <f>VLOOKUP(E2264,customers!$A$1:$C$794,1,FALSE)</f>
        <v>MV-17485</v>
      </c>
      <c r="L2264" t="str">
        <f>VLOOKUP(E2264,customers!$A$1:$C$794,2,FALSE)</f>
        <v>Mark Van Huff</v>
      </c>
      <c r="M2264" t="str">
        <f>VLOOKUP(E2264,customers!$A$1:$C$794,3,FALSE)</f>
        <v>Consumer</v>
      </c>
    </row>
    <row r="2265" spans="1:13" x14ac:dyDescent="0.35">
      <c r="A2265" t="s">
        <v>6395</v>
      </c>
      <c r="B2265" s="1">
        <v>42688</v>
      </c>
      <c r="C2265" s="1">
        <v>42690</v>
      </c>
      <c r="D2265" t="s">
        <v>11</v>
      </c>
      <c r="E2265" t="s">
        <v>1931</v>
      </c>
      <c r="F2265" t="s">
        <v>6396</v>
      </c>
      <c r="G2265" t="s">
        <v>6397</v>
      </c>
      <c r="H2265">
        <v>2</v>
      </c>
      <c r="I2265" s="2">
        <v>0</v>
      </c>
      <c r="J2265" t="s">
        <v>6398</v>
      </c>
      <c r="K2265" t="str">
        <f>VLOOKUP(E2265,customers!$A$1:$C$794,1,FALSE)</f>
        <v>AA-10375</v>
      </c>
      <c r="L2265" t="str">
        <f>VLOOKUP(E2265,customers!$A$1:$C$794,2,FALSE)</f>
        <v>Allen Armold</v>
      </c>
      <c r="M2265" t="str">
        <f>VLOOKUP(E2265,customers!$A$1:$C$794,3,FALSE)</f>
        <v>Consumer</v>
      </c>
    </row>
    <row r="2266" spans="1:13" x14ac:dyDescent="0.35">
      <c r="A2266" t="s">
        <v>6395</v>
      </c>
      <c r="B2266" s="1">
        <v>42688</v>
      </c>
      <c r="C2266" s="1">
        <v>42690</v>
      </c>
      <c r="D2266" t="s">
        <v>11</v>
      </c>
      <c r="E2266" t="s">
        <v>1931</v>
      </c>
      <c r="F2266" t="s">
        <v>903</v>
      </c>
      <c r="G2266" t="s">
        <v>1031</v>
      </c>
      <c r="H2266">
        <v>1</v>
      </c>
      <c r="I2266" s="2">
        <v>0</v>
      </c>
      <c r="J2266" t="s">
        <v>554</v>
      </c>
      <c r="K2266" t="str">
        <f>VLOOKUP(E2266,customers!$A$1:$C$794,1,FALSE)</f>
        <v>AA-10375</v>
      </c>
      <c r="L2266" t="str">
        <f>VLOOKUP(E2266,customers!$A$1:$C$794,2,FALSE)</f>
        <v>Allen Armold</v>
      </c>
      <c r="M2266" t="str">
        <f>VLOOKUP(E2266,customers!$A$1:$C$794,3,FALSE)</f>
        <v>Consumer</v>
      </c>
    </row>
    <row r="2267" spans="1:13" x14ac:dyDescent="0.35">
      <c r="A2267" t="s">
        <v>6395</v>
      </c>
      <c r="B2267" s="1">
        <v>42688</v>
      </c>
      <c r="C2267" s="1">
        <v>42690</v>
      </c>
      <c r="D2267" t="s">
        <v>11</v>
      </c>
      <c r="E2267" t="s">
        <v>1931</v>
      </c>
      <c r="F2267" t="s">
        <v>4090</v>
      </c>
      <c r="G2267" t="s">
        <v>1303</v>
      </c>
      <c r="H2267">
        <v>2</v>
      </c>
      <c r="I2267" s="2">
        <v>0</v>
      </c>
      <c r="J2267" t="s">
        <v>5651</v>
      </c>
      <c r="K2267" t="str">
        <f>VLOOKUP(E2267,customers!$A$1:$C$794,1,FALSE)</f>
        <v>AA-10375</v>
      </c>
      <c r="L2267" t="str">
        <f>VLOOKUP(E2267,customers!$A$1:$C$794,2,FALSE)</f>
        <v>Allen Armold</v>
      </c>
      <c r="M2267" t="str">
        <f>VLOOKUP(E2267,customers!$A$1:$C$794,3,FALSE)</f>
        <v>Consumer</v>
      </c>
    </row>
    <row r="2268" spans="1:13" x14ac:dyDescent="0.35">
      <c r="A2268" t="s">
        <v>6399</v>
      </c>
      <c r="B2268" s="1">
        <v>43020</v>
      </c>
      <c r="C2268" s="1">
        <v>43020</v>
      </c>
      <c r="D2268" t="s">
        <v>1333</v>
      </c>
      <c r="E2268" t="s">
        <v>6400</v>
      </c>
      <c r="F2268" t="s">
        <v>6401</v>
      </c>
      <c r="G2268" t="s">
        <v>3280</v>
      </c>
      <c r="H2268">
        <v>2</v>
      </c>
      <c r="I2268" s="2">
        <v>0.2</v>
      </c>
      <c r="J2268" t="s">
        <v>624</v>
      </c>
      <c r="K2268" t="str">
        <f>VLOOKUP(E2268,customers!$A$1:$C$794,1,FALSE)</f>
        <v>SM-20320</v>
      </c>
      <c r="L2268" t="str">
        <f>VLOOKUP(E2268,customers!$A$1:$C$794,2,FALSE)</f>
        <v>Sean Miller</v>
      </c>
      <c r="M2268" t="str">
        <f>VLOOKUP(E2268,customers!$A$1:$C$794,3,FALSE)</f>
        <v>Home Office</v>
      </c>
    </row>
    <row r="2269" spans="1:13" x14ac:dyDescent="0.35">
      <c r="A2269" t="s">
        <v>6402</v>
      </c>
      <c r="B2269" s="1">
        <v>42995</v>
      </c>
      <c r="C2269" s="1">
        <v>42995</v>
      </c>
      <c r="D2269" t="s">
        <v>1333</v>
      </c>
      <c r="E2269" t="s">
        <v>6403</v>
      </c>
      <c r="F2269" t="s">
        <v>6404</v>
      </c>
      <c r="G2269" t="s">
        <v>370</v>
      </c>
      <c r="H2269">
        <v>2</v>
      </c>
      <c r="I2269" s="2">
        <v>0</v>
      </c>
      <c r="J2269" t="s">
        <v>6405</v>
      </c>
      <c r="K2269" t="str">
        <f>VLOOKUP(E2269,customers!$A$1:$C$794,1,FALSE)</f>
        <v>TP-21415</v>
      </c>
      <c r="L2269" t="str">
        <f>VLOOKUP(E2269,customers!$A$1:$C$794,2,FALSE)</f>
        <v>Tom Prescott</v>
      </c>
      <c r="M2269" t="str">
        <f>VLOOKUP(E2269,customers!$A$1:$C$794,3,FALSE)</f>
        <v>Consumer</v>
      </c>
    </row>
    <row r="2270" spans="1:13" x14ac:dyDescent="0.35">
      <c r="A2270" t="s">
        <v>6406</v>
      </c>
      <c r="B2270" s="1">
        <v>43089</v>
      </c>
      <c r="C2270" s="1">
        <v>43095</v>
      </c>
      <c r="D2270" t="s">
        <v>25</v>
      </c>
      <c r="E2270" t="s">
        <v>1407</v>
      </c>
      <c r="F2270" t="s">
        <v>6407</v>
      </c>
      <c r="G2270" t="s">
        <v>365</v>
      </c>
      <c r="H2270">
        <v>1</v>
      </c>
      <c r="I2270" s="2">
        <v>0</v>
      </c>
      <c r="J2270" t="s">
        <v>366</v>
      </c>
      <c r="K2270" t="str">
        <f>VLOOKUP(E2270,customers!$A$1:$C$794,1,FALSE)</f>
        <v>DK-13225</v>
      </c>
      <c r="L2270" t="str">
        <f>VLOOKUP(E2270,customers!$A$1:$C$794,2,FALSE)</f>
        <v>Dean Katz</v>
      </c>
      <c r="M2270" t="str">
        <f>VLOOKUP(E2270,customers!$A$1:$C$794,3,FALSE)</f>
        <v>Corporate</v>
      </c>
    </row>
    <row r="2271" spans="1:13" x14ac:dyDescent="0.35">
      <c r="A2271" t="s">
        <v>6406</v>
      </c>
      <c r="B2271" s="1">
        <v>43089</v>
      </c>
      <c r="C2271" s="1">
        <v>43095</v>
      </c>
      <c r="D2271" t="s">
        <v>25</v>
      </c>
      <c r="E2271" t="s">
        <v>1407</v>
      </c>
      <c r="F2271" t="s">
        <v>191</v>
      </c>
      <c r="G2271" t="s">
        <v>5286</v>
      </c>
      <c r="H2271">
        <v>1</v>
      </c>
      <c r="I2271" s="2">
        <v>0.2</v>
      </c>
      <c r="J2271" t="s">
        <v>6031</v>
      </c>
      <c r="K2271" t="str">
        <f>VLOOKUP(E2271,customers!$A$1:$C$794,1,FALSE)</f>
        <v>DK-13225</v>
      </c>
      <c r="L2271" t="str">
        <f>VLOOKUP(E2271,customers!$A$1:$C$794,2,FALSE)</f>
        <v>Dean Katz</v>
      </c>
      <c r="M2271" t="str">
        <f>VLOOKUP(E2271,customers!$A$1:$C$794,3,FALSE)</f>
        <v>Corporate</v>
      </c>
    </row>
    <row r="2272" spans="1:13" x14ac:dyDescent="0.35">
      <c r="A2272" t="s">
        <v>6408</v>
      </c>
      <c r="B2272" s="1">
        <v>43071</v>
      </c>
      <c r="C2272" s="1">
        <v>43076</v>
      </c>
      <c r="D2272" t="s">
        <v>25</v>
      </c>
      <c r="E2272" t="s">
        <v>1334</v>
      </c>
      <c r="F2272" t="s">
        <v>1515</v>
      </c>
      <c r="G2272" t="s">
        <v>1073</v>
      </c>
      <c r="H2272">
        <v>5</v>
      </c>
      <c r="I2272" s="2">
        <v>0.2</v>
      </c>
      <c r="J2272" t="s">
        <v>6409</v>
      </c>
      <c r="K2272" t="str">
        <f>VLOOKUP(E2272,customers!$A$1:$C$794,1,FALSE)</f>
        <v>MK-17905</v>
      </c>
      <c r="L2272" t="str">
        <f>VLOOKUP(E2272,customers!$A$1:$C$794,2,FALSE)</f>
        <v>Michael Kennedy</v>
      </c>
      <c r="M2272" t="str">
        <f>VLOOKUP(E2272,customers!$A$1:$C$794,3,FALSE)</f>
        <v>Corporate</v>
      </c>
    </row>
    <row r="2273" spans="1:13" x14ac:dyDescent="0.35">
      <c r="A2273" t="s">
        <v>6410</v>
      </c>
      <c r="B2273" s="1">
        <v>42268</v>
      </c>
      <c r="C2273" s="1">
        <v>42274</v>
      </c>
      <c r="D2273" t="s">
        <v>25</v>
      </c>
      <c r="E2273" t="s">
        <v>663</v>
      </c>
      <c r="F2273" t="s">
        <v>6411</v>
      </c>
      <c r="G2273" t="s">
        <v>6412</v>
      </c>
      <c r="H2273">
        <v>6</v>
      </c>
      <c r="I2273" s="2">
        <v>0</v>
      </c>
      <c r="J2273" t="s">
        <v>1921</v>
      </c>
      <c r="K2273" t="str">
        <f>VLOOKUP(E2273,customers!$A$1:$C$794,1,FALSE)</f>
        <v>CS-12130</v>
      </c>
      <c r="L2273" t="str">
        <f>VLOOKUP(E2273,customers!$A$1:$C$794,2,FALSE)</f>
        <v>Chad Sievert</v>
      </c>
      <c r="M2273" t="str">
        <f>VLOOKUP(E2273,customers!$A$1:$C$794,3,FALSE)</f>
        <v>Consumer</v>
      </c>
    </row>
    <row r="2274" spans="1:13" x14ac:dyDescent="0.35">
      <c r="A2274" t="s">
        <v>6413</v>
      </c>
      <c r="B2274" s="1">
        <v>42069</v>
      </c>
      <c r="C2274" s="1">
        <v>42074</v>
      </c>
      <c r="D2274" t="s">
        <v>25</v>
      </c>
      <c r="E2274" t="s">
        <v>1230</v>
      </c>
      <c r="F2274" t="s">
        <v>6414</v>
      </c>
      <c r="G2274" t="s">
        <v>6415</v>
      </c>
      <c r="H2274">
        <v>7</v>
      </c>
      <c r="I2274" s="2">
        <v>0</v>
      </c>
      <c r="J2274" t="s">
        <v>1731</v>
      </c>
      <c r="K2274" t="str">
        <f>VLOOKUP(E2274,customers!$A$1:$C$794,1,FALSE)</f>
        <v>JL-15850</v>
      </c>
      <c r="L2274" t="str">
        <f>VLOOKUP(E2274,customers!$A$1:$C$794,2,FALSE)</f>
        <v>John Lucas</v>
      </c>
      <c r="M2274" t="str">
        <f>VLOOKUP(E2274,customers!$A$1:$C$794,3,FALSE)</f>
        <v>Consumer</v>
      </c>
    </row>
    <row r="2275" spans="1:13" x14ac:dyDescent="0.35">
      <c r="A2275" t="s">
        <v>6413</v>
      </c>
      <c r="B2275" s="1">
        <v>42069</v>
      </c>
      <c r="C2275" s="1">
        <v>42074</v>
      </c>
      <c r="D2275" t="s">
        <v>25</v>
      </c>
      <c r="E2275" t="s">
        <v>1230</v>
      </c>
      <c r="F2275" t="s">
        <v>6416</v>
      </c>
      <c r="G2275" t="s">
        <v>6417</v>
      </c>
      <c r="H2275">
        <v>2</v>
      </c>
      <c r="I2275" s="2">
        <v>0.2</v>
      </c>
      <c r="J2275" t="s">
        <v>6418</v>
      </c>
      <c r="K2275" t="str">
        <f>VLOOKUP(E2275,customers!$A$1:$C$794,1,FALSE)</f>
        <v>JL-15850</v>
      </c>
      <c r="L2275" t="str">
        <f>VLOOKUP(E2275,customers!$A$1:$C$794,2,FALSE)</f>
        <v>John Lucas</v>
      </c>
      <c r="M2275" t="str">
        <f>VLOOKUP(E2275,customers!$A$1:$C$794,3,FALSE)</f>
        <v>Consumer</v>
      </c>
    </row>
    <row r="2276" spans="1:13" x14ac:dyDescent="0.35">
      <c r="A2276" t="s">
        <v>6419</v>
      </c>
      <c r="B2276" s="1">
        <v>41915</v>
      </c>
      <c r="C2276" s="1">
        <v>41920</v>
      </c>
      <c r="D2276" t="s">
        <v>11</v>
      </c>
      <c r="E2276" t="s">
        <v>1370</v>
      </c>
      <c r="F2276" t="s">
        <v>6420</v>
      </c>
      <c r="G2276" t="s">
        <v>6421</v>
      </c>
      <c r="H2276">
        <v>1</v>
      </c>
      <c r="I2276" s="2">
        <v>0.2</v>
      </c>
      <c r="J2276" t="s">
        <v>1157</v>
      </c>
      <c r="K2276" t="str">
        <f>VLOOKUP(E2276,customers!$A$1:$C$794,1,FALSE)</f>
        <v>AR-10405</v>
      </c>
      <c r="L2276" t="str">
        <f>VLOOKUP(E2276,customers!$A$1:$C$794,2,FALSE)</f>
        <v>Allen Rosenblatt</v>
      </c>
      <c r="M2276" t="str">
        <f>VLOOKUP(E2276,customers!$A$1:$C$794,3,FALSE)</f>
        <v>Corporate</v>
      </c>
    </row>
    <row r="2277" spans="1:13" x14ac:dyDescent="0.35">
      <c r="A2277" t="s">
        <v>6419</v>
      </c>
      <c r="B2277" s="1">
        <v>41915</v>
      </c>
      <c r="C2277" s="1">
        <v>41920</v>
      </c>
      <c r="D2277" t="s">
        <v>11</v>
      </c>
      <c r="E2277" t="s">
        <v>1370</v>
      </c>
      <c r="F2277" t="s">
        <v>105</v>
      </c>
      <c r="G2277" t="s">
        <v>6422</v>
      </c>
      <c r="H2277">
        <v>3</v>
      </c>
      <c r="I2277" s="2">
        <v>0.2</v>
      </c>
      <c r="J2277" t="s">
        <v>4500</v>
      </c>
      <c r="K2277" t="str">
        <f>VLOOKUP(E2277,customers!$A$1:$C$794,1,FALSE)</f>
        <v>AR-10405</v>
      </c>
      <c r="L2277" t="str">
        <f>VLOOKUP(E2277,customers!$A$1:$C$794,2,FALSE)</f>
        <v>Allen Rosenblatt</v>
      </c>
      <c r="M2277" t="str">
        <f>VLOOKUP(E2277,customers!$A$1:$C$794,3,FALSE)</f>
        <v>Corporate</v>
      </c>
    </row>
    <row r="2278" spans="1:13" x14ac:dyDescent="0.35">
      <c r="A2278" t="s">
        <v>6423</v>
      </c>
      <c r="B2278" s="1">
        <v>41817</v>
      </c>
      <c r="C2278" s="1">
        <v>41821</v>
      </c>
      <c r="D2278" t="s">
        <v>25</v>
      </c>
      <c r="E2278" t="s">
        <v>1962</v>
      </c>
      <c r="F2278" t="s">
        <v>3742</v>
      </c>
      <c r="G2278" t="s">
        <v>6424</v>
      </c>
      <c r="H2278">
        <v>5</v>
      </c>
      <c r="I2278" s="2">
        <v>0</v>
      </c>
      <c r="J2278" t="s">
        <v>897</v>
      </c>
      <c r="K2278" t="str">
        <f>VLOOKUP(E2278,customers!$A$1:$C$794,1,FALSE)</f>
        <v>LM-17065</v>
      </c>
      <c r="L2278" t="str">
        <f>VLOOKUP(E2278,customers!$A$1:$C$794,2,FALSE)</f>
        <v>Liz MacKendrick</v>
      </c>
      <c r="M2278" t="str">
        <f>VLOOKUP(E2278,customers!$A$1:$C$794,3,FALSE)</f>
        <v>Consumer</v>
      </c>
    </row>
    <row r="2279" spans="1:13" x14ac:dyDescent="0.35">
      <c r="A2279" t="s">
        <v>6423</v>
      </c>
      <c r="B2279" s="1">
        <v>41817</v>
      </c>
      <c r="C2279" s="1">
        <v>41821</v>
      </c>
      <c r="D2279" t="s">
        <v>25</v>
      </c>
      <c r="E2279" t="s">
        <v>1962</v>
      </c>
      <c r="F2279" t="s">
        <v>4401</v>
      </c>
      <c r="G2279" t="s">
        <v>6425</v>
      </c>
      <c r="H2279">
        <v>1</v>
      </c>
      <c r="I2279" s="2">
        <v>0</v>
      </c>
      <c r="J2279" t="s">
        <v>6426</v>
      </c>
      <c r="K2279" t="str">
        <f>VLOOKUP(E2279,customers!$A$1:$C$794,1,FALSE)</f>
        <v>LM-17065</v>
      </c>
      <c r="L2279" t="str">
        <f>VLOOKUP(E2279,customers!$A$1:$C$794,2,FALSE)</f>
        <v>Liz MacKendrick</v>
      </c>
      <c r="M2279" t="str">
        <f>VLOOKUP(E2279,customers!$A$1:$C$794,3,FALSE)</f>
        <v>Consumer</v>
      </c>
    </row>
    <row r="2280" spans="1:13" x14ac:dyDescent="0.35">
      <c r="A2280" t="s">
        <v>6423</v>
      </c>
      <c r="B2280" s="1">
        <v>41817</v>
      </c>
      <c r="C2280" s="1">
        <v>41821</v>
      </c>
      <c r="D2280" t="s">
        <v>25</v>
      </c>
      <c r="E2280" t="s">
        <v>1962</v>
      </c>
      <c r="F2280" t="s">
        <v>834</v>
      </c>
      <c r="G2280" t="s">
        <v>6427</v>
      </c>
      <c r="H2280">
        <v>4</v>
      </c>
      <c r="I2280" s="2">
        <v>0</v>
      </c>
      <c r="J2280" t="s">
        <v>6428</v>
      </c>
      <c r="K2280" t="str">
        <f>VLOOKUP(E2280,customers!$A$1:$C$794,1,FALSE)</f>
        <v>LM-17065</v>
      </c>
      <c r="L2280" t="str">
        <f>VLOOKUP(E2280,customers!$A$1:$C$794,2,FALSE)</f>
        <v>Liz MacKendrick</v>
      </c>
      <c r="M2280" t="str">
        <f>VLOOKUP(E2280,customers!$A$1:$C$794,3,FALSE)</f>
        <v>Consumer</v>
      </c>
    </row>
    <row r="2281" spans="1:13" x14ac:dyDescent="0.35">
      <c r="A2281" t="s">
        <v>6429</v>
      </c>
      <c r="B2281" s="1">
        <v>43038</v>
      </c>
      <c r="C2281" s="1">
        <v>43041</v>
      </c>
      <c r="D2281" t="s">
        <v>149</v>
      </c>
      <c r="E2281" t="s">
        <v>6430</v>
      </c>
      <c r="F2281" t="s">
        <v>5930</v>
      </c>
      <c r="G2281" t="s">
        <v>6431</v>
      </c>
      <c r="H2281">
        <v>2</v>
      </c>
      <c r="I2281" s="2">
        <v>0.2</v>
      </c>
      <c r="J2281" t="s">
        <v>5911</v>
      </c>
      <c r="K2281" t="str">
        <f>VLOOKUP(E2281,customers!$A$1:$C$794,1,FALSE)</f>
        <v>JK-15625</v>
      </c>
      <c r="L2281" t="str">
        <f>VLOOKUP(E2281,customers!$A$1:$C$794,2,FALSE)</f>
        <v>Jim Karlsson</v>
      </c>
      <c r="M2281" t="str">
        <f>VLOOKUP(E2281,customers!$A$1:$C$794,3,FALSE)</f>
        <v>Consumer</v>
      </c>
    </row>
    <row r="2282" spans="1:13" x14ac:dyDescent="0.35">
      <c r="A2282" t="s">
        <v>6429</v>
      </c>
      <c r="B2282" s="1">
        <v>43038</v>
      </c>
      <c r="C2282" s="1">
        <v>43041</v>
      </c>
      <c r="D2282" t="s">
        <v>149</v>
      </c>
      <c r="E2282" t="s">
        <v>6430</v>
      </c>
      <c r="F2282" t="s">
        <v>4510</v>
      </c>
      <c r="G2282" t="s">
        <v>6432</v>
      </c>
      <c r="H2282">
        <v>8</v>
      </c>
      <c r="I2282" s="2">
        <v>0.2</v>
      </c>
      <c r="J2282" t="s">
        <v>6433</v>
      </c>
      <c r="K2282" t="str">
        <f>VLOOKUP(E2282,customers!$A$1:$C$794,1,FALSE)</f>
        <v>JK-15625</v>
      </c>
      <c r="L2282" t="str">
        <f>VLOOKUP(E2282,customers!$A$1:$C$794,2,FALSE)</f>
        <v>Jim Karlsson</v>
      </c>
      <c r="M2282" t="str">
        <f>VLOOKUP(E2282,customers!$A$1:$C$794,3,FALSE)</f>
        <v>Consumer</v>
      </c>
    </row>
    <row r="2283" spans="1:13" x14ac:dyDescent="0.35">
      <c r="A2283" t="s">
        <v>6429</v>
      </c>
      <c r="B2283" s="1">
        <v>43038</v>
      </c>
      <c r="C2283" s="1">
        <v>43041</v>
      </c>
      <c r="D2283" t="s">
        <v>149</v>
      </c>
      <c r="E2283" t="s">
        <v>6430</v>
      </c>
      <c r="F2283" t="s">
        <v>3967</v>
      </c>
      <c r="G2283" t="s">
        <v>5678</v>
      </c>
      <c r="H2283">
        <v>2</v>
      </c>
      <c r="I2283" s="2">
        <v>0</v>
      </c>
      <c r="J2283" t="s">
        <v>3471</v>
      </c>
      <c r="K2283" t="str">
        <f>VLOOKUP(E2283,customers!$A$1:$C$794,1,FALSE)</f>
        <v>JK-15625</v>
      </c>
      <c r="L2283" t="str">
        <f>VLOOKUP(E2283,customers!$A$1:$C$794,2,FALSE)</f>
        <v>Jim Karlsson</v>
      </c>
      <c r="M2283" t="str">
        <f>VLOOKUP(E2283,customers!$A$1:$C$794,3,FALSE)</f>
        <v>Consumer</v>
      </c>
    </row>
    <row r="2284" spans="1:13" x14ac:dyDescent="0.35">
      <c r="A2284" t="s">
        <v>6434</v>
      </c>
      <c r="B2284" s="1">
        <v>42616</v>
      </c>
      <c r="C2284" s="1">
        <v>42618</v>
      </c>
      <c r="D2284" t="s">
        <v>149</v>
      </c>
      <c r="E2284" t="s">
        <v>5190</v>
      </c>
      <c r="F2284" t="s">
        <v>1307</v>
      </c>
      <c r="G2284" t="s">
        <v>6435</v>
      </c>
      <c r="H2284">
        <v>7</v>
      </c>
      <c r="I2284" s="2">
        <v>0</v>
      </c>
      <c r="J2284" t="s">
        <v>6436</v>
      </c>
      <c r="K2284" t="str">
        <f>VLOOKUP(E2284,customers!$A$1:$C$794,1,FALSE)</f>
        <v>FM-14215</v>
      </c>
      <c r="L2284" t="str">
        <f>VLOOKUP(E2284,customers!$A$1:$C$794,2,FALSE)</f>
        <v>Filia McAdams</v>
      </c>
      <c r="M2284" t="str">
        <f>VLOOKUP(E2284,customers!$A$1:$C$794,3,FALSE)</f>
        <v>Corporate</v>
      </c>
    </row>
    <row r="2285" spans="1:13" x14ac:dyDescent="0.35">
      <c r="A2285" t="s">
        <v>6437</v>
      </c>
      <c r="B2285" s="1">
        <v>42068</v>
      </c>
      <c r="C2285" s="1">
        <v>42072</v>
      </c>
      <c r="D2285" t="s">
        <v>25</v>
      </c>
      <c r="E2285" t="s">
        <v>2066</v>
      </c>
      <c r="F2285" t="s">
        <v>737</v>
      </c>
      <c r="G2285" t="s">
        <v>410</v>
      </c>
      <c r="H2285">
        <v>2</v>
      </c>
      <c r="I2285" s="2">
        <v>0</v>
      </c>
      <c r="J2285" t="s">
        <v>3375</v>
      </c>
      <c r="K2285" t="str">
        <f>VLOOKUP(E2285,customers!$A$1:$C$794,1,FALSE)</f>
        <v>SF-20200</v>
      </c>
      <c r="L2285" t="str">
        <f>VLOOKUP(E2285,customers!$A$1:$C$794,2,FALSE)</f>
        <v>Sarah Foster</v>
      </c>
      <c r="M2285" t="str">
        <f>VLOOKUP(E2285,customers!$A$1:$C$794,3,FALSE)</f>
        <v>Consumer</v>
      </c>
    </row>
    <row r="2286" spans="1:13" x14ac:dyDescent="0.35">
      <c r="A2286" t="s">
        <v>6437</v>
      </c>
      <c r="B2286" s="1">
        <v>42068</v>
      </c>
      <c r="C2286" s="1">
        <v>42072</v>
      </c>
      <c r="D2286" t="s">
        <v>25</v>
      </c>
      <c r="E2286" t="s">
        <v>2066</v>
      </c>
      <c r="F2286" t="s">
        <v>6438</v>
      </c>
      <c r="G2286" t="s">
        <v>6439</v>
      </c>
      <c r="H2286">
        <v>7</v>
      </c>
      <c r="I2286" s="2">
        <v>0</v>
      </c>
      <c r="J2286" t="s">
        <v>6440</v>
      </c>
      <c r="K2286" t="str">
        <f>VLOOKUP(E2286,customers!$A$1:$C$794,1,FALSE)</f>
        <v>SF-20200</v>
      </c>
      <c r="L2286" t="str">
        <f>VLOOKUP(E2286,customers!$A$1:$C$794,2,FALSE)</f>
        <v>Sarah Foster</v>
      </c>
      <c r="M2286" t="str">
        <f>VLOOKUP(E2286,customers!$A$1:$C$794,3,FALSE)</f>
        <v>Consumer</v>
      </c>
    </row>
    <row r="2287" spans="1:13" x14ac:dyDescent="0.35">
      <c r="A2287" t="s">
        <v>6441</v>
      </c>
      <c r="B2287" s="1">
        <v>42495</v>
      </c>
      <c r="C2287" s="1">
        <v>42498</v>
      </c>
      <c r="D2287" t="s">
        <v>149</v>
      </c>
      <c r="E2287" t="s">
        <v>6442</v>
      </c>
      <c r="F2287" t="s">
        <v>6443</v>
      </c>
      <c r="G2287" t="s">
        <v>2400</v>
      </c>
      <c r="H2287">
        <v>3</v>
      </c>
      <c r="I2287" s="2">
        <v>0.2</v>
      </c>
      <c r="J2287" t="s">
        <v>4045</v>
      </c>
      <c r="K2287" t="str">
        <f>VLOOKUP(E2287,customers!$A$1:$C$794,1,FALSE)</f>
        <v>PJ-18835</v>
      </c>
      <c r="L2287" t="str">
        <f>VLOOKUP(E2287,customers!$A$1:$C$794,2,FALSE)</f>
        <v>Patrick Jones</v>
      </c>
      <c r="M2287" t="str">
        <f>VLOOKUP(E2287,customers!$A$1:$C$794,3,FALSE)</f>
        <v>Corporate</v>
      </c>
    </row>
    <row r="2288" spans="1:13" x14ac:dyDescent="0.35">
      <c r="A2288" t="s">
        <v>6444</v>
      </c>
      <c r="B2288" s="1">
        <v>43056</v>
      </c>
      <c r="C2288" s="1">
        <v>43062</v>
      </c>
      <c r="D2288" t="s">
        <v>25</v>
      </c>
      <c r="E2288" t="s">
        <v>3657</v>
      </c>
      <c r="F2288" t="s">
        <v>6445</v>
      </c>
      <c r="G2288" t="s">
        <v>6228</v>
      </c>
      <c r="H2288">
        <v>2</v>
      </c>
      <c r="I2288" s="2">
        <v>0</v>
      </c>
      <c r="J2288" t="s">
        <v>6446</v>
      </c>
      <c r="K2288" t="str">
        <f>VLOOKUP(E2288,customers!$A$1:$C$794,1,FALSE)</f>
        <v>CS-12355</v>
      </c>
      <c r="L2288" t="str">
        <f>VLOOKUP(E2288,customers!$A$1:$C$794,2,FALSE)</f>
        <v>Christine Sundaresam</v>
      </c>
      <c r="M2288" t="str">
        <f>VLOOKUP(E2288,customers!$A$1:$C$794,3,FALSE)</f>
        <v>Consumer</v>
      </c>
    </row>
    <row r="2289" spans="1:13" x14ac:dyDescent="0.35">
      <c r="A2289" t="s">
        <v>6447</v>
      </c>
      <c r="B2289" s="1">
        <v>42887</v>
      </c>
      <c r="C2289" s="1">
        <v>42891</v>
      </c>
      <c r="D2289" t="s">
        <v>11</v>
      </c>
      <c r="E2289" t="s">
        <v>1037</v>
      </c>
      <c r="F2289" t="s">
        <v>6448</v>
      </c>
      <c r="G2289" t="s">
        <v>6449</v>
      </c>
      <c r="H2289">
        <v>5</v>
      </c>
      <c r="I2289" s="2">
        <v>0.2</v>
      </c>
      <c r="J2289" t="s">
        <v>6450</v>
      </c>
      <c r="K2289" t="str">
        <f>VLOOKUP(E2289,customers!$A$1:$C$794,1,FALSE)</f>
        <v>BB-10990</v>
      </c>
      <c r="L2289" t="str">
        <f>VLOOKUP(E2289,customers!$A$1:$C$794,2,FALSE)</f>
        <v>Barry Blumstein</v>
      </c>
      <c r="M2289" t="str">
        <f>VLOOKUP(E2289,customers!$A$1:$C$794,3,FALSE)</f>
        <v>Corporate</v>
      </c>
    </row>
    <row r="2290" spans="1:13" x14ac:dyDescent="0.35">
      <c r="A2290" t="s">
        <v>6451</v>
      </c>
      <c r="B2290" s="1">
        <v>42896</v>
      </c>
      <c r="C2290" s="1">
        <v>42899</v>
      </c>
      <c r="D2290" t="s">
        <v>149</v>
      </c>
      <c r="E2290" t="s">
        <v>6047</v>
      </c>
      <c r="F2290" t="s">
        <v>3669</v>
      </c>
      <c r="G2290" t="s">
        <v>4335</v>
      </c>
      <c r="H2290">
        <v>5</v>
      </c>
      <c r="I2290" s="2">
        <v>0</v>
      </c>
      <c r="J2290" t="s">
        <v>6452</v>
      </c>
      <c r="K2290" t="str">
        <f>VLOOKUP(E2290,customers!$A$1:$C$794,1,FALSE)</f>
        <v>BW-11200</v>
      </c>
      <c r="L2290" t="str">
        <f>VLOOKUP(E2290,customers!$A$1:$C$794,2,FALSE)</f>
        <v>Ben Wallace</v>
      </c>
      <c r="M2290" t="str">
        <f>VLOOKUP(E2290,customers!$A$1:$C$794,3,FALSE)</f>
        <v>Consumer</v>
      </c>
    </row>
    <row r="2291" spans="1:13" x14ac:dyDescent="0.35">
      <c r="A2291" t="s">
        <v>6453</v>
      </c>
      <c r="B2291" s="1">
        <v>42743</v>
      </c>
      <c r="C2291" s="1">
        <v>42746</v>
      </c>
      <c r="D2291" t="s">
        <v>149</v>
      </c>
      <c r="E2291" t="s">
        <v>6454</v>
      </c>
      <c r="F2291" t="s">
        <v>6455</v>
      </c>
      <c r="G2291" t="s">
        <v>6456</v>
      </c>
      <c r="H2291">
        <v>2</v>
      </c>
      <c r="I2291" s="2">
        <v>0</v>
      </c>
      <c r="J2291" t="s">
        <v>6457</v>
      </c>
      <c r="K2291" t="str">
        <f>VLOOKUP(E2291,customers!$A$1:$C$794,1,FALSE)</f>
        <v>RS-19420</v>
      </c>
      <c r="L2291" t="str">
        <f>VLOOKUP(E2291,customers!$A$1:$C$794,2,FALSE)</f>
        <v>Ricardo Sperren</v>
      </c>
      <c r="M2291" t="str">
        <f>VLOOKUP(E2291,customers!$A$1:$C$794,3,FALSE)</f>
        <v>Corporate</v>
      </c>
    </row>
    <row r="2292" spans="1:13" x14ac:dyDescent="0.35">
      <c r="A2292" t="s">
        <v>6458</v>
      </c>
      <c r="B2292" s="1">
        <v>42114</v>
      </c>
      <c r="C2292" s="1">
        <v>42119</v>
      </c>
      <c r="D2292" t="s">
        <v>25</v>
      </c>
      <c r="E2292" t="s">
        <v>3509</v>
      </c>
      <c r="F2292" t="s">
        <v>2838</v>
      </c>
      <c r="G2292" t="s">
        <v>4129</v>
      </c>
      <c r="H2292">
        <v>3</v>
      </c>
      <c r="I2292" s="2">
        <v>0</v>
      </c>
      <c r="J2292" t="s">
        <v>4130</v>
      </c>
      <c r="K2292" t="str">
        <f>VLOOKUP(E2292,customers!$A$1:$C$794,1,FALSE)</f>
        <v>TS-21160</v>
      </c>
      <c r="L2292" t="str">
        <f>VLOOKUP(E2292,customers!$A$1:$C$794,2,FALSE)</f>
        <v>Theresa Swint</v>
      </c>
      <c r="M2292" t="str">
        <f>VLOOKUP(E2292,customers!$A$1:$C$794,3,FALSE)</f>
        <v>Corporate</v>
      </c>
    </row>
    <row r="2293" spans="1:13" x14ac:dyDescent="0.35">
      <c r="A2293" t="s">
        <v>6458</v>
      </c>
      <c r="B2293" s="1">
        <v>42114</v>
      </c>
      <c r="C2293" s="1">
        <v>42119</v>
      </c>
      <c r="D2293" t="s">
        <v>25</v>
      </c>
      <c r="E2293" t="s">
        <v>3509</v>
      </c>
      <c r="F2293" t="s">
        <v>4943</v>
      </c>
      <c r="G2293" t="s">
        <v>6459</v>
      </c>
      <c r="H2293">
        <v>6</v>
      </c>
      <c r="I2293" s="2">
        <v>0</v>
      </c>
      <c r="J2293" t="s">
        <v>6460</v>
      </c>
      <c r="K2293" t="str">
        <f>VLOOKUP(E2293,customers!$A$1:$C$794,1,FALSE)</f>
        <v>TS-21160</v>
      </c>
      <c r="L2293" t="str">
        <f>VLOOKUP(E2293,customers!$A$1:$C$794,2,FALSE)</f>
        <v>Theresa Swint</v>
      </c>
      <c r="M2293" t="str">
        <f>VLOOKUP(E2293,customers!$A$1:$C$794,3,FALSE)</f>
        <v>Corporate</v>
      </c>
    </row>
    <row r="2294" spans="1:13" x14ac:dyDescent="0.35">
      <c r="A2294" t="s">
        <v>6458</v>
      </c>
      <c r="B2294" s="1">
        <v>42114</v>
      </c>
      <c r="C2294" s="1">
        <v>42119</v>
      </c>
      <c r="D2294" t="s">
        <v>25</v>
      </c>
      <c r="E2294" t="s">
        <v>3509</v>
      </c>
      <c r="F2294" t="s">
        <v>3401</v>
      </c>
      <c r="G2294" t="s">
        <v>370</v>
      </c>
      <c r="H2294">
        <v>2</v>
      </c>
      <c r="I2294" s="2">
        <v>0</v>
      </c>
      <c r="J2294" t="s">
        <v>371</v>
      </c>
      <c r="K2294" t="str">
        <f>VLOOKUP(E2294,customers!$A$1:$C$794,1,FALSE)</f>
        <v>TS-21160</v>
      </c>
      <c r="L2294" t="str">
        <f>VLOOKUP(E2294,customers!$A$1:$C$794,2,FALSE)</f>
        <v>Theresa Swint</v>
      </c>
      <c r="M2294" t="str">
        <f>VLOOKUP(E2294,customers!$A$1:$C$794,3,FALSE)</f>
        <v>Corporate</v>
      </c>
    </row>
    <row r="2295" spans="1:13" x14ac:dyDescent="0.35">
      <c r="A2295" t="s">
        <v>6461</v>
      </c>
      <c r="B2295" s="1">
        <v>42309</v>
      </c>
      <c r="C2295" s="1">
        <v>42314</v>
      </c>
      <c r="D2295" t="s">
        <v>25</v>
      </c>
      <c r="E2295" t="s">
        <v>4108</v>
      </c>
      <c r="F2295" t="s">
        <v>2062</v>
      </c>
      <c r="G2295" t="s">
        <v>203</v>
      </c>
      <c r="H2295">
        <v>1</v>
      </c>
      <c r="I2295" s="2">
        <v>0</v>
      </c>
      <c r="J2295" t="s">
        <v>2901</v>
      </c>
      <c r="K2295" t="str">
        <f>VLOOKUP(E2295,customers!$A$1:$C$794,1,FALSE)</f>
        <v>QJ-19255</v>
      </c>
      <c r="L2295" t="str">
        <f>VLOOKUP(E2295,customers!$A$1:$C$794,2,FALSE)</f>
        <v>Quincy Jones</v>
      </c>
      <c r="M2295" t="str">
        <f>VLOOKUP(E2295,customers!$A$1:$C$794,3,FALSE)</f>
        <v>Corporate</v>
      </c>
    </row>
    <row r="2296" spans="1:13" x14ac:dyDescent="0.35">
      <c r="A2296" t="s">
        <v>6462</v>
      </c>
      <c r="B2296" s="1">
        <v>43092</v>
      </c>
      <c r="C2296" s="1">
        <v>43096</v>
      </c>
      <c r="D2296" t="s">
        <v>25</v>
      </c>
      <c r="E2296" t="s">
        <v>5190</v>
      </c>
      <c r="F2296" t="s">
        <v>296</v>
      </c>
      <c r="G2296" t="s">
        <v>6463</v>
      </c>
      <c r="H2296">
        <v>3</v>
      </c>
      <c r="I2296" s="2">
        <v>0</v>
      </c>
      <c r="J2296" t="s">
        <v>6464</v>
      </c>
      <c r="K2296" t="str">
        <f>VLOOKUP(E2296,customers!$A$1:$C$794,1,FALSE)</f>
        <v>FM-14215</v>
      </c>
      <c r="L2296" t="str">
        <f>VLOOKUP(E2296,customers!$A$1:$C$794,2,FALSE)</f>
        <v>Filia McAdams</v>
      </c>
      <c r="M2296" t="str">
        <f>VLOOKUP(E2296,customers!$A$1:$C$794,3,FALSE)</f>
        <v>Corporate</v>
      </c>
    </row>
    <row r="2297" spans="1:13" x14ac:dyDescent="0.35">
      <c r="A2297" t="s">
        <v>6465</v>
      </c>
      <c r="B2297" s="1">
        <v>42309</v>
      </c>
      <c r="C2297" s="1">
        <v>42313</v>
      </c>
      <c r="D2297" t="s">
        <v>25</v>
      </c>
      <c r="E2297" t="s">
        <v>874</v>
      </c>
      <c r="F2297" t="s">
        <v>4180</v>
      </c>
      <c r="G2297" t="s">
        <v>6466</v>
      </c>
      <c r="H2297">
        <v>4</v>
      </c>
      <c r="I2297" s="2">
        <v>0</v>
      </c>
      <c r="J2297" t="s">
        <v>371</v>
      </c>
      <c r="K2297" t="str">
        <f>VLOOKUP(E2297,customers!$A$1:$C$794,1,FALSE)</f>
        <v>VD-21670</v>
      </c>
      <c r="L2297" t="str">
        <f>VLOOKUP(E2297,customers!$A$1:$C$794,2,FALSE)</f>
        <v>Valerie Dominguez</v>
      </c>
      <c r="M2297" t="str">
        <f>VLOOKUP(E2297,customers!$A$1:$C$794,3,FALSE)</f>
        <v>Consumer</v>
      </c>
    </row>
    <row r="2298" spans="1:13" x14ac:dyDescent="0.35">
      <c r="A2298" t="s">
        <v>6465</v>
      </c>
      <c r="B2298" s="1">
        <v>42309</v>
      </c>
      <c r="C2298" s="1">
        <v>42313</v>
      </c>
      <c r="D2298" t="s">
        <v>25</v>
      </c>
      <c r="E2298" t="s">
        <v>874</v>
      </c>
      <c r="F2298" t="s">
        <v>2943</v>
      </c>
      <c r="G2298" t="s">
        <v>6467</v>
      </c>
      <c r="H2298">
        <v>5</v>
      </c>
      <c r="I2298" s="2">
        <v>0</v>
      </c>
      <c r="J2298" t="s">
        <v>6468</v>
      </c>
      <c r="K2298" t="str">
        <f>VLOOKUP(E2298,customers!$A$1:$C$794,1,FALSE)</f>
        <v>VD-21670</v>
      </c>
      <c r="L2298" t="str">
        <f>VLOOKUP(E2298,customers!$A$1:$C$794,2,FALSE)</f>
        <v>Valerie Dominguez</v>
      </c>
      <c r="M2298" t="str">
        <f>VLOOKUP(E2298,customers!$A$1:$C$794,3,FALSE)</f>
        <v>Consumer</v>
      </c>
    </row>
    <row r="2299" spans="1:13" x14ac:dyDescent="0.35">
      <c r="A2299" t="s">
        <v>6465</v>
      </c>
      <c r="B2299" s="1">
        <v>42309</v>
      </c>
      <c r="C2299" s="1">
        <v>42313</v>
      </c>
      <c r="D2299" t="s">
        <v>25</v>
      </c>
      <c r="E2299" t="s">
        <v>874</v>
      </c>
      <c r="F2299" t="s">
        <v>6469</v>
      </c>
      <c r="G2299" t="s">
        <v>6470</v>
      </c>
      <c r="H2299">
        <v>1</v>
      </c>
      <c r="I2299" s="2">
        <v>0</v>
      </c>
      <c r="J2299" t="s">
        <v>6471</v>
      </c>
      <c r="K2299" t="str">
        <f>VLOOKUP(E2299,customers!$A$1:$C$794,1,FALSE)</f>
        <v>VD-21670</v>
      </c>
      <c r="L2299" t="str">
        <f>VLOOKUP(E2299,customers!$A$1:$C$794,2,FALSE)</f>
        <v>Valerie Dominguez</v>
      </c>
      <c r="M2299" t="str">
        <f>VLOOKUP(E2299,customers!$A$1:$C$794,3,FALSE)</f>
        <v>Consumer</v>
      </c>
    </row>
    <row r="2300" spans="1:13" x14ac:dyDescent="0.35">
      <c r="A2300" t="s">
        <v>6465</v>
      </c>
      <c r="B2300" s="1">
        <v>42309</v>
      </c>
      <c r="C2300" s="1">
        <v>42313</v>
      </c>
      <c r="D2300" t="s">
        <v>25</v>
      </c>
      <c r="E2300" t="s">
        <v>874</v>
      </c>
      <c r="F2300" t="s">
        <v>2791</v>
      </c>
      <c r="G2300" t="s">
        <v>2792</v>
      </c>
      <c r="H2300">
        <v>7</v>
      </c>
      <c r="I2300" s="2">
        <v>0</v>
      </c>
      <c r="J2300" t="s">
        <v>2793</v>
      </c>
      <c r="K2300" t="str">
        <f>VLOOKUP(E2300,customers!$A$1:$C$794,1,FALSE)</f>
        <v>VD-21670</v>
      </c>
      <c r="L2300" t="str">
        <f>VLOOKUP(E2300,customers!$A$1:$C$794,2,FALSE)</f>
        <v>Valerie Dominguez</v>
      </c>
      <c r="M2300" t="str">
        <f>VLOOKUP(E2300,customers!$A$1:$C$794,3,FALSE)</f>
        <v>Consumer</v>
      </c>
    </row>
    <row r="2301" spans="1:13" x14ac:dyDescent="0.35">
      <c r="A2301" t="s">
        <v>6465</v>
      </c>
      <c r="B2301" s="1">
        <v>42309</v>
      </c>
      <c r="C2301" s="1">
        <v>42313</v>
      </c>
      <c r="D2301" t="s">
        <v>25</v>
      </c>
      <c r="E2301" t="s">
        <v>874</v>
      </c>
      <c r="F2301" t="s">
        <v>1969</v>
      </c>
      <c r="G2301" t="s">
        <v>708</v>
      </c>
      <c r="H2301">
        <v>4</v>
      </c>
      <c r="I2301" s="2">
        <v>0</v>
      </c>
      <c r="J2301" t="s">
        <v>6472</v>
      </c>
      <c r="K2301" t="str">
        <f>VLOOKUP(E2301,customers!$A$1:$C$794,1,FALSE)</f>
        <v>VD-21670</v>
      </c>
      <c r="L2301" t="str">
        <f>VLOOKUP(E2301,customers!$A$1:$C$794,2,FALSE)</f>
        <v>Valerie Dominguez</v>
      </c>
      <c r="M2301" t="str">
        <f>VLOOKUP(E2301,customers!$A$1:$C$794,3,FALSE)</f>
        <v>Consumer</v>
      </c>
    </row>
    <row r="2302" spans="1:13" x14ac:dyDescent="0.35">
      <c r="A2302" t="s">
        <v>6473</v>
      </c>
      <c r="B2302" s="1">
        <v>41957</v>
      </c>
      <c r="C2302" s="1">
        <v>41961</v>
      </c>
      <c r="D2302" t="s">
        <v>25</v>
      </c>
      <c r="E2302" t="s">
        <v>1298</v>
      </c>
      <c r="F2302" t="s">
        <v>71</v>
      </c>
      <c r="G2302" t="s">
        <v>6474</v>
      </c>
      <c r="H2302">
        <v>3</v>
      </c>
      <c r="I2302" s="2">
        <v>0</v>
      </c>
      <c r="J2302" t="s">
        <v>6475</v>
      </c>
      <c r="K2302" t="str">
        <f>VLOOKUP(E2302,customers!$A$1:$C$794,1,FALSE)</f>
        <v>JL-15505</v>
      </c>
      <c r="L2302" t="str">
        <f>VLOOKUP(E2302,customers!$A$1:$C$794,2,FALSE)</f>
        <v>Jeremy Lonsdale</v>
      </c>
      <c r="M2302" t="str">
        <f>VLOOKUP(E2302,customers!$A$1:$C$794,3,FALSE)</f>
        <v>Consumer</v>
      </c>
    </row>
    <row r="2303" spans="1:13" x14ac:dyDescent="0.35">
      <c r="A2303" t="s">
        <v>6473</v>
      </c>
      <c r="B2303" s="1">
        <v>41957</v>
      </c>
      <c r="C2303" s="1">
        <v>41961</v>
      </c>
      <c r="D2303" t="s">
        <v>25</v>
      </c>
      <c r="E2303" t="s">
        <v>1298</v>
      </c>
      <c r="F2303" t="s">
        <v>2611</v>
      </c>
      <c r="G2303" t="s">
        <v>534</v>
      </c>
      <c r="H2303">
        <v>4</v>
      </c>
      <c r="I2303" s="2">
        <v>0</v>
      </c>
      <c r="J2303" t="s">
        <v>2652</v>
      </c>
      <c r="K2303" t="str">
        <f>VLOOKUP(E2303,customers!$A$1:$C$794,1,FALSE)</f>
        <v>JL-15505</v>
      </c>
      <c r="L2303" t="str">
        <f>VLOOKUP(E2303,customers!$A$1:$C$794,2,FALSE)</f>
        <v>Jeremy Lonsdale</v>
      </c>
      <c r="M2303" t="str">
        <f>VLOOKUP(E2303,customers!$A$1:$C$794,3,FALSE)</f>
        <v>Consumer</v>
      </c>
    </row>
    <row r="2304" spans="1:13" x14ac:dyDescent="0.35">
      <c r="A2304" t="s">
        <v>6476</v>
      </c>
      <c r="B2304" s="1">
        <v>42386</v>
      </c>
      <c r="C2304" s="1">
        <v>42390</v>
      </c>
      <c r="D2304" t="s">
        <v>25</v>
      </c>
      <c r="E2304" t="s">
        <v>3655</v>
      </c>
      <c r="F2304" t="s">
        <v>2306</v>
      </c>
      <c r="G2304" t="s">
        <v>2307</v>
      </c>
      <c r="H2304">
        <v>4</v>
      </c>
      <c r="I2304" s="2">
        <v>0</v>
      </c>
      <c r="J2304" t="s">
        <v>2308</v>
      </c>
      <c r="K2304" t="str">
        <f>VLOOKUP(E2304,customers!$A$1:$C$794,1,FALSE)</f>
        <v>DL-13495</v>
      </c>
      <c r="L2304" t="str">
        <f>VLOOKUP(E2304,customers!$A$1:$C$794,2,FALSE)</f>
        <v>Dionis Lloyd</v>
      </c>
      <c r="M2304" t="str">
        <f>VLOOKUP(E2304,customers!$A$1:$C$794,3,FALSE)</f>
        <v>Corporate</v>
      </c>
    </row>
    <row r="2305" spans="1:13" x14ac:dyDescent="0.35">
      <c r="A2305" t="s">
        <v>6477</v>
      </c>
      <c r="B2305" s="1">
        <v>42995</v>
      </c>
      <c r="C2305" s="1">
        <v>43000</v>
      </c>
      <c r="D2305" t="s">
        <v>11</v>
      </c>
      <c r="E2305" t="s">
        <v>2222</v>
      </c>
      <c r="F2305" t="s">
        <v>1321</v>
      </c>
      <c r="G2305" t="s">
        <v>6478</v>
      </c>
      <c r="H2305">
        <v>4</v>
      </c>
      <c r="I2305" s="2">
        <v>0</v>
      </c>
      <c r="J2305" t="s">
        <v>6479</v>
      </c>
      <c r="K2305" t="str">
        <f>VLOOKUP(E2305,customers!$A$1:$C$794,1,FALSE)</f>
        <v>MO-17800</v>
      </c>
      <c r="L2305" t="str">
        <f>VLOOKUP(E2305,customers!$A$1:$C$794,2,FALSE)</f>
        <v>Meg O'Connel</v>
      </c>
      <c r="M2305" t="str">
        <f>VLOOKUP(E2305,customers!$A$1:$C$794,3,FALSE)</f>
        <v>Home Office</v>
      </c>
    </row>
    <row r="2306" spans="1:13" x14ac:dyDescent="0.35">
      <c r="A2306" t="s">
        <v>6477</v>
      </c>
      <c r="B2306" s="1">
        <v>42995</v>
      </c>
      <c r="C2306" s="1">
        <v>43000</v>
      </c>
      <c r="D2306" t="s">
        <v>11</v>
      </c>
      <c r="E2306" t="s">
        <v>2222</v>
      </c>
      <c r="F2306" t="s">
        <v>1068</v>
      </c>
      <c r="G2306" t="s">
        <v>6480</v>
      </c>
      <c r="H2306">
        <v>3</v>
      </c>
      <c r="I2306" s="2">
        <v>0</v>
      </c>
      <c r="J2306" t="s">
        <v>6481</v>
      </c>
      <c r="K2306" t="str">
        <f>VLOOKUP(E2306,customers!$A$1:$C$794,1,FALSE)</f>
        <v>MO-17800</v>
      </c>
      <c r="L2306" t="str">
        <f>VLOOKUP(E2306,customers!$A$1:$C$794,2,FALSE)</f>
        <v>Meg O'Connel</v>
      </c>
      <c r="M2306" t="str">
        <f>VLOOKUP(E2306,customers!$A$1:$C$794,3,FALSE)</f>
        <v>Home Office</v>
      </c>
    </row>
    <row r="2307" spans="1:13" x14ac:dyDescent="0.35">
      <c r="A2307" t="s">
        <v>6482</v>
      </c>
      <c r="B2307" s="1">
        <v>42727</v>
      </c>
      <c r="C2307" s="1">
        <v>42728</v>
      </c>
      <c r="D2307" t="s">
        <v>149</v>
      </c>
      <c r="E2307" t="s">
        <v>1154</v>
      </c>
      <c r="F2307" t="s">
        <v>3066</v>
      </c>
      <c r="G2307" t="s">
        <v>3883</v>
      </c>
      <c r="H2307">
        <v>2</v>
      </c>
      <c r="I2307" s="2">
        <v>0.3</v>
      </c>
      <c r="J2307" t="s">
        <v>6483</v>
      </c>
      <c r="K2307" t="str">
        <f>VLOOKUP(E2307,customers!$A$1:$C$794,1,FALSE)</f>
        <v>BP-11185</v>
      </c>
      <c r="L2307" t="str">
        <f>VLOOKUP(E2307,customers!$A$1:$C$794,2,FALSE)</f>
        <v>Ben Peterman</v>
      </c>
      <c r="M2307" t="str">
        <f>VLOOKUP(E2307,customers!$A$1:$C$794,3,FALSE)</f>
        <v>Corporate</v>
      </c>
    </row>
    <row r="2308" spans="1:13" x14ac:dyDescent="0.35">
      <c r="A2308" t="s">
        <v>6484</v>
      </c>
      <c r="B2308" s="1">
        <v>42222</v>
      </c>
      <c r="C2308" s="1">
        <v>42224</v>
      </c>
      <c r="D2308" t="s">
        <v>149</v>
      </c>
      <c r="E2308" t="s">
        <v>817</v>
      </c>
      <c r="F2308" t="s">
        <v>3264</v>
      </c>
      <c r="G2308" t="s">
        <v>6485</v>
      </c>
      <c r="H2308">
        <v>3</v>
      </c>
      <c r="I2308" s="2">
        <v>0.2</v>
      </c>
      <c r="J2308" t="s">
        <v>6486</v>
      </c>
      <c r="K2308" t="str">
        <f>VLOOKUP(E2308,customers!$A$1:$C$794,1,FALSE)</f>
        <v>MS-17980</v>
      </c>
      <c r="L2308" t="str">
        <f>VLOOKUP(E2308,customers!$A$1:$C$794,2,FALSE)</f>
        <v>Michael Stewart</v>
      </c>
      <c r="M2308" t="str">
        <f>VLOOKUP(E2308,customers!$A$1:$C$794,3,FALSE)</f>
        <v>Corporate</v>
      </c>
    </row>
    <row r="2309" spans="1:13" x14ac:dyDescent="0.35">
      <c r="A2309" t="s">
        <v>6487</v>
      </c>
      <c r="B2309" s="1">
        <v>43044</v>
      </c>
      <c r="C2309" s="1">
        <v>43048</v>
      </c>
      <c r="D2309" t="s">
        <v>25</v>
      </c>
      <c r="E2309" t="s">
        <v>6488</v>
      </c>
      <c r="F2309" t="s">
        <v>1954</v>
      </c>
      <c r="G2309" t="s">
        <v>6489</v>
      </c>
      <c r="H2309">
        <v>5</v>
      </c>
      <c r="I2309" s="2">
        <v>0</v>
      </c>
      <c r="J2309" t="s">
        <v>6490</v>
      </c>
      <c r="K2309" t="str">
        <f>VLOOKUP(E2309,customers!$A$1:$C$794,1,FALSE)</f>
        <v>SV-20935</v>
      </c>
      <c r="L2309" t="str">
        <f>VLOOKUP(E2309,customers!$A$1:$C$794,2,FALSE)</f>
        <v>Susan Vittorini</v>
      </c>
      <c r="M2309" t="str">
        <f>VLOOKUP(E2309,customers!$A$1:$C$794,3,FALSE)</f>
        <v>Consumer</v>
      </c>
    </row>
    <row r="2310" spans="1:13" x14ac:dyDescent="0.35">
      <c r="A2310" t="s">
        <v>6491</v>
      </c>
      <c r="B2310" s="1">
        <v>42897</v>
      </c>
      <c r="C2310" s="1">
        <v>42898</v>
      </c>
      <c r="D2310" t="s">
        <v>149</v>
      </c>
      <c r="E2310" t="s">
        <v>6492</v>
      </c>
      <c r="F2310" t="s">
        <v>2804</v>
      </c>
      <c r="G2310" t="s">
        <v>6493</v>
      </c>
      <c r="H2310">
        <v>1</v>
      </c>
      <c r="I2310" s="2">
        <v>0.2</v>
      </c>
      <c r="J2310" t="s">
        <v>6243</v>
      </c>
      <c r="K2310" t="str">
        <f>VLOOKUP(E2310,customers!$A$1:$C$794,1,FALSE)</f>
        <v>BC-11125</v>
      </c>
      <c r="L2310" t="str">
        <f>VLOOKUP(E2310,customers!$A$1:$C$794,2,FALSE)</f>
        <v>Becky Castell</v>
      </c>
      <c r="M2310" t="str">
        <f>VLOOKUP(E2310,customers!$A$1:$C$794,3,FALSE)</f>
        <v>Home Office</v>
      </c>
    </row>
    <row r="2311" spans="1:13" x14ac:dyDescent="0.35">
      <c r="A2311" t="s">
        <v>6491</v>
      </c>
      <c r="B2311" s="1">
        <v>42897</v>
      </c>
      <c r="C2311" s="1">
        <v>42898</v>
      </c>
      <c r="D2311" t="s">
        <v>149</v>
      </c>
      <c r="E2311" t="s">
        <v>6492</v>
      </c>
      <c r="F2311" t="s">
        <v>329</v>
      </c>
      <c r="G2311" t="s">
        <v>6494</v>
      </c>
      <c r="H2311">
        <v>4</v>
      </c>
      <c r="I2311" s="2">
        <v>0.2</v>
      </c>
      <c r="J2311" t="s">
        <v>5738</v>
      </c>
      <c r="K2311" t="str">
        <f>VLOOKUP(E2311,customers!$A$1:$C$794,1,FALSE)</f>
        <v>BC-11125</v>
      </c>
      <c r="L2311" t="str">
        <f>VLOOKUP(E2311,customers!$A$1:$C$794,2,FALSE)</f>
        <v>Becky Castell</v>
      </c>
      <c r="M2311" t="str">
        <f>VLOOKUP(E2311,customers!$A$1:$C$794,3,FALSE)</f>
        <v>Home Office</v>
      </c>
    </row>
    <row r="2312" spans="1:13" x14ac:dyDescent="0.35">
      <c r="A2312" t="s">
        <v>6491</v>
      </c>
      <c r="B2312" s="1">
        <v>42897</v>
      </c>
      <c r="C2312" s="1">
        <v>42898</v>
      </c>
      <c r="D2312" t="s">
        <v>149</v>
      </c>
      <c r="E2312" t="s">
        <v>6492</v>
      </c>
      <c r="F2312" t="s">
        <v>2844</v>
      </c>
      <c r="G2312" t="s">
        <v>6495</v>
      </c>
      <c r="H2312">
        <v>5</v>
      </c>
      <c r="I2312" s="2">
        <v>0.2</v>
      </c>
      <c r="J2312" t="s">
        <v>6496</v>
      </c>
      <c r="K2312" t="str">
        <f>VLOOKUP(E2312,customers!$A$1:$C$794,1,FALSE)</f>
        <v>BC-11125</v>
      </c>
      <c r="L2312" t="str">
        <f>VLOOKUP(E2312,customers!$A$1:$C$794,2,FALSE)</f>
        <v>Becky Castell</v>
      </c>
      <c r="M2312" t="str">
        <f>VLOOKUP(E2312,customers!$A$1:$C$794,3,FALSE)</f>
        <v>Home Office</v>
      </c>
    </row>
    <row r="2313" spans="1:13" x14ac:dyDescent="0.35">
      <c r="A2313" t="s">
        <v>6491</v>
      </c>
      <c r="B2313" s="1">
        <v>42897</v>
      </c>
      <c r="C2313" s="1">
        <v>42898</v>
      </c>
      <c r="D2313" t="s">
        <v>149</v>
      </c>
      <c r="E2313" t="s">
        <v>6492</v>
      </c>
      <c r="F2313" t="s">
        <v>4798</v>
      </c>
      <c r="G2313" t="s">
        <v>6181</v>
      </c>
      <c r="H2313">
        <v>1</v>
      </c>
      <c r="I2313" s="2">
        <v>0.2</v>
      </c>
      <c r="J2313" t="s">
        <v>6497</v>
      </c>
      <c r="K2313" t="str">
        <f>VLOOKUP(E2313,customers!$A$1:$C$794,1,FALSE)</f>
        <v>BC-11125</v>
      </c>
      <c r="L2313" t="str">
        <f>VLOOKUP(E2313,customers!$A$1:$C$794,2,FALSE)</f>
        <v>Becky Castell</v>
      </c>
      <c r="M2313" t="str">
        <f>VLOOKUP(E2313,customers!$A$1:$C$794,3,FALSE)</f>
        <v>Home Office</v>
      </c>
    </row>
    <row r="2314" spans="1:13" x14ac:dyDescent="0.35">
      <c r="A2314" t="s">
        <v>6491</v>
      </c>
      <c r="B2314" s="1">
        <v>42897</v>
      </c>
      <c r="C2314" s="1">
        <v>42898</v>
      </c>
      <c r="D2314" t="s">
        <v>149</v>
      </c>
      <c r="E2314" t="s">
        <v>6492</v>
      </c>
      <c r="F2314" t="s">
        <v>1783</v>
      </c>
      <c r="G2314" t="s">
        <v>6498</v>
      </c>
      <c r="H2314">
        <v>3</v>
      </c>
      <c r="I2314" s="2">
        <v>0.2</v>
      </c>
      <c r="J2314" t="s">
        <v>6499</v>
      </c>
      <c r="K2314" t="str">
        <f>VLOOKUP(E2314,customers!$A$1:$C$794,1,FALSE)</f>
        <v>BC-11125</v>
      </c>
      <c r="L2314" t="str">
        <f>VLOOKUP(E2314,customers!$A$1:$C$794,2,FALSE)</f>
        <v>Becky Castell</v>
      </c>
      <c r="M2314" t="str">
        <f>VLOOKUP(E2314,customers!$A$1:$C$794,3,FALSE)</f>
        <v>Home Office</v>
      </c>
    </row>
    <row r="2315" spans="1:13" x14ac:dyDescent="0.35">
      <c r="A2315" t="s">
        <v>6500</v>
      </c>
      <c r="B2315" s="1">
        <v>42936</v>
      </c>
      <c r="C2315" s="1">
        <v>42941</v>
      </c>
      <c r="D2315" t="s">
        <v>25</v>
      </c>
      <c r="E2315" t="s">
        <v>6501</v>
      </c>
      <c r="F2315" t="s">
        <v>2881</v>
      </c>
      <c r="G2315" t="s">
        <v>22</v>
      </c>
      <c r="H2315">
        <v>2</v>
      </c>
      <c r="I2315" s="2">
        <v>0</v>
      </c>
      <c r="J2315" t="s">
        <v>23</v>
      </c>
      <c r="K2315" t="str">
        <f>VLOOKUP(E2315,customers!$A$1:$C$794,1,FALSE)</f>
        <v>EM-13825</v>
      </c>
      <c r="L2315" t="str">
        <f>VLOOKUP(E2315,customers!$A$1:$C$794,2,FALSE)</f>
        <v>Elizabeth Moffitt</v>
      </c>
      <c r="M2315" t="str">
        <f>VLOOKUP(E2315,customers!$A$1:$C$794,3,FALSE)</f>
        <v>Corporate</v>
      </c>
    </row>
    <row r="2316" spans="1:13" x14ac:dyDescent="0.35">
      <c r="A2316" t="s">
        <v>6500</v>
      </c>
      <c r="B2316" s="1">
        <v>42936</v>
      </c>
      <c r="C2316" s="1">
        <v>42941</v>
      </c>
      <c r="D2316" t="s">
        <v>25</v>
      </c>
      <c r="E2316" t="s">
        <v>6501</v>
      </c>
      <c r="F2316" t="s">
        <v>318</v>
      </c>
      <c r="G2316" t="s">
        <v>6502</v>
      </c>
      <c r="H2316">
        <v>2</v>
      </c>
      <c r="I2316" s="2">
        <v>0</v>
      </c>
      <c r="J2316" t="s">
        <v>6503</v>
      </c>
      <c r="K2316" t="str">
        <f>VLOOKUP(E2316,customers!$A$1:$C$794,1,FALSE)</f>
        <v>EM-13825</v>
      </c>
      <c r="L2316" t="str">
        <f>VLOOKUP(E2316,customers!$A$1:$C$794,2,FALSE)</f>
        <v>Elizabeth Moffitt</v>
      </c>
      <c r="M2316" t="str">
        <f>VLOOKUP(E2316,customers!$A$1:$C$794,3,FALSE)</f>
        <v>Corporate</v>
      </c>
    </row>
    <row r="2317" spans="1:13" x14ac:dyDescent="0.35">
      <c r="A2317" t="s">
        <v>6500</v>
      </c>
      <c r="B2317" s="1">
        <v>42936</v>
      </c>
      <c r="C2317" s="1">
        <v>42941</v>
      </c>
      <c r="D2317" t="s">
        <v>25</v>
      </c>
      <c r="E2317" t="s">
        <v>6501</v>
      </c>
      <c r="F2317" t="s">
        <v>1977</v>
      </c>
      <c r="G2317" t="s">
        <v>6504</v>
      </c>
      <c r="H2317">
        <v>5</v>
      </c>
      <c r="I2317" s="2">
        <v>0</v>
      </c>
      <c r="J2317" t="s">
        <v>6505</v>
      </c>
      <c r="K2317" t="str">
        <f>VLOOKUP(E2317,customers!$A$1:$C$794,1,FALSE)</f>
        <v>EM-13825</v>
      </c>
      <c r="L2317" t="str">
        <f>VLOOKUP(E2317,customers!$A$1:$C$794,2,FALSE)</f>
        <v>Elizabeth Moffitt</v>
      </c>
      <c r="M2317" t="str">
        <f>VLOOKUP(E2317,customers!$A$1:$C$794,3,FALSE)</f>
        <v>Corporate</v>
      </c>
    </row>
    <row r="2318" spans="1:13" x14ac:dyDescent="0.35">
      <c r="A2318" t="s">
        <v>6500</v>
      </c>
      <c r="B2318" s="1">
        <v>42936</v>
      </c>
      <c r="C2318" s="1">
        <v>42941</v>
      </c>
      <c r="D2318" t="s">
        <v>25</v>
      </c>
      <c r="E2318" t="s">
        <v>6501</v>
      </c>
      <c r="F2318" t="s">
        <v>5930</v>
      </c>
      <c r="G2318" t="s">
        <v>3913</v>
      </c>
      <c r="H2318">
        <v>3</v>
      </c>
      <c r="I2318" s="2">
        <v>0</v>
      </c>
      <c r="J2318" t="s">
        <v>4205</v>
      </c>
      <c r="K2318" t="str">
        <f>VLOOKUP(E2318,customers!$A$1:$C$794,1,FALSE)</f>
        <v>EM-13825</v>
      </c>
      <c r="L2318" t="str">
        <f>VLOOKUP(E2318,customers!$A$1:$C$794,2,FALSE)</f>
        <v>Elizabeth Moffitt</v>
      </c>
      <c r="M2318" t="str">
        <f>VLOOKUP(E2318,customers!$A$1:$C$794,3,FALSE)</f>
        <v>Corporate</v>
      </c>
    </row>
    <row r="2319" spans="1:13" x14ac:dyDescent="0.35">
      <c r="A2319" t="s">
        <v>6500</v>
      </c>
      <c r="B2319" s="1">
        <v>42936</v>
      </c>
      <c r="C2319" s="1">
        <v>42941</v>
      </c>
      <c r="D2319" t="s">
        <v>25</v>
      </c>
      <c r="E2319" t="s">
        <v>6501</v>
      </c>
      <c r="F2319" t="s">
        <v>3710</v>
      </c>
      <c r="G2319" t="s">
        <v>6506</v>
      </c>
      <c r="H2319">
        <v>7</v>
      </c>
      <c r="I2319" s="2">
        <v>0</v>
      </c>
      <c r="J2319" t="s">
        <v>6507</v>
      </c>
      <c r="K2319" t="str">
        <f>VLOOKUP(E2319,customers!$A$1:$C$794,1,FALSE)</f>
        <v>EM-13825</v>
      </c>
      <c r="L2319" t="str">
        <f>VLOOKUP(E2319,customers!$A$1:$C$794,2,FALSE)</f>
        <v>Elizabeth Moffitt</v>
      </c>
      <c r="M2319" t="str">
        <f>VLOOKUP(E2319,customers!$A$1:$C$794,3,FALSE)</f>
        <v>Corporate</v>
      </c>
    </row>
    <row r="2320" spans="1:13" x14ac:dyDescent="0.35">
      <c r="A2320" t="s">
        <v>6500</v>
      </c>
      <c r="B2320" s="1">
        <v>42936</v>
      </c>
      <c r="C2320" s="1">
        <v>42941</v>
      </c>
      <c r="D2320" t="s">
        <v>25</v>
      </c>
      <c r="E2320" t="s">
        <v>6501</v>
      </c>
      <c r="F2320" t="s">
        <v>6508</v>
      </c>
      <c r="G2320" t="s">
        <v>6509</v>
      </c>
      <c r="H2320">
        <v>3</v>
      </c>
      <c r="I2320" s="2">
        <v>0</v>
      </c>
      <c r="J2320" t="s">
        <v>65</v>
      </c>
      <c r="K2320" t="str">
        <f>VLOOKUP(E2320,customers!$A$1:$C$794,1,FALSE)</f>
        <v>EM-13825</v>
      </c>
      <c r="L2320" t="str">
        <f>VLOOKUP(E2320,customers!$A$1:$C$794,2,FALSE)</f>
        <v>Elizabeth Moffitt</v>
      </c>
      <c r="M2320" t="str">
        <f>VLOOKUP(E2320,customers!$A$1:$C$794,3,FALSE)</f>
        <v>Corporate</v>
      </c>
    </row>
    <row r="2321" spans="1:13" x14ac:dyDescent="0.35">
      <c r="A2321" t="s">
        <v>6510</v>
      </c>
      <c r="B2321" s="1">
        <v>42361</v>
      </c>
      <c r="C2321" s="1">
        <v>42364</v>
      </c>
      <c r="D2321" t="s">
        <v>149</v>
      </c>
      <c r="E2321" t="s">
        <v>1953</v>
      </c>
      <c r="F2321" t="s">
        <v>2228</v>
      </c>
      <c r="G2321" t="s">
        <v>6511</v>
      </c>
      <c r="H2321">
        <v>4</v>
      </c>
      <c r="I2321" s="2">
        <v>0</v>
      </c>
      <c r="J2321" t="s">
        <v>6512</v>
      </c>
      <c r="K2321" t="str">
        <f>VLOOKUP(E2321,customers!$A$1:$C$794,1,FALSE)</f>
        <v>BD-11500</v>
      </c>
      <c r="L2321" t="str">
        <f>VLOOKUP(E2321,customers!$A$1:$C$794,2,FALSE)</f>
        <v>Bradley Drucker</v>
      </c>
      <c r="M2321" t="str">
        <f>VLOOKUP(E2321,customers!$A$1:$C$794,3,FALSE)</f>
        <v>Consumer</v>
      </c>
    </row>
    <row r="2322" spans="1:13" x14ac:dyDescent="0.35">
      <c r="A2322" t="s">
        <v>6513</v>
      </c>
      <c r="B2322" s="1">
        <v>42814</v>
      </c>
      <c r="C2322" s="1">
        <v>42818</v>
      </c>
      <c r="D2322" t="s">
        <v>25</v>
      </c>
      <c r="E2322" t="s">
        <v>2753</v>
      </c>
      <c r="F2322" t="s">
        <v>6514</v>
      </c>
      <c r="G2322" t="s">
        <v>6515</v>
      </c>
      <c r="H2322">
        <v>7</v>
      </c>
      <c r="I2322" s="2">
        <v>0</v>
      </c>
      <c r="J2322" t="s">
        <v>6516</v>
      </c>
      <c r="K2322" t="str">
        <f>VLOOKUP(E2322,customers!$A$1:$C$794,1,FALSE)</f>
        <v>HW-14935</v>
      </c>
      <c r="L2322" t="str">
        <f>VLOOKUP(E2322,customers!$A$1:$C$794,2,FALSE)</f>
        <v>Helen Wasserman</v>
      </c>
      <c r="M2322" t="str">
        <f>VLOOKUP(E2322,customers!$A$1:$C$794,3,FALSE)</f>
        <v>Corporate</v>
      </c>
    </row>
    <row r="2323" spans="1:13" x14ac:dyDescent="0.35">
      <c r="A2323" t="s">
        <v>6517</v>
      </c>
      <c r="B2323" s="1">
        <v>42369</v>
      </c>
      <c r="C2323" s="1">
        <v>42372</v>
      </c>
      <c r="D2323" t="s">
        <v>11</v>
      </c>
      <c r="E2323" t="s">
        <v>3166</v>
      </c>
      <c r="F2323" t="s">
        <v>1440</v>
      </c>
      <c r="G2323" t="s">
        <v>6518</v>
      </c>
      <c r="H2323">
        <v>3</v>
      </c>
      <c r="I2323" s="2">
        <v>0</v>
      </c>
      <c r="J2323" t="s">
        <v>6519</v>
      </c>
      <c r="K2323" t="str">
        <f>VLOOKUP(E2323,customers!$A$1:$C$794,1,FALSE)</f>
        <v>KC-16255</v>
      </c>
      <c r="L2323" t="str">
        <f>VLOOKUP(E2323,customers!$A$1:$C$794,2,FALSE)</f>
        <v>Karen Carlisle</v>
      </c>
      <c r="M2323" t="str">
        <f>VLOOKUP(E2323,customers!$A$1:$C$794,3,FALSE)</f>
        <v>Corporate</v>
      </c>
    </row>
    <row r="2324" spans="1:13" x14ac:dyDescent="0.35">
      <c r="A2324" t="s">
        <v>6517</v>
      </c>
      <c r="B2324" s="1">
        <v>42369</v>
      </c>
      <c r="C2324" s="1">
        <v>42372</v>
      </c>
      <c r="D2324" t="s">
        <v>11</v>
      </c>
      <c r="E2324" t="s">
        <v>3166</v>
      </c>
      <c r="F2324" t="s">
        <v>1142</v>
      </c>
      <c r="G2324" t="s">
        <v>6520</v>
      </c>
      <c r="H2324">
        <v>4</v>
      </c>
      <c r="I2324" s="2">
        <v>0</v>
      </c>
      <c r="J2324" t="s">
        <v>6521</v>
      </c>
      <c r="K2324" t="str">
        <f>VLOOKUP(E2324,customers!$A$1:$C$794,1,FALSE)</f>
        <v>KC-16255</v>
      </c>
      <c r="L2324" t="str">
        <f>VLOOKUP(E2324,customers!$A$1:$C$794,2,FALSE)</f>
        <v>Karen Carlisle</v>
      </c>
      <c r="M2324" t="str">
        <f>VLOOKUP(E2324,customers!$A$1:$C$794,3,FALSE)</f>
        <v>Corporate</v>
      </c>
    </row>
    <row r="2325" spans="1:13" x14ac:dyDescent="0.35">
      <c r="A2325" t="s">
        <v>6517</v>
      </c>
      <c r="B2325" s="1">
        <v>42369</v>
      </c>
      <c r="C2325" s="1">
        <v>42372</v>
      </c>
      <c r="D2325" t="s">
        <v>11</v>
      </c>
      <c r="E2325" t="s">
        <v>3166</v>
      </c>
      <c r="F2325" t="s">
        <v>3433</v>
      </c>
      <c r="G2325" t="s">
        <v>6522</v>
      </c>
      <c r="H2325">
        <v>5</v>
      </c>
      <c r="I2325" s="2">
        <v>0</v>
      </c>
      <c r="J2325" t="s">
        <v>6523</v>
      </c>
      <c r="K2325" t="str">
        <f>VLOOKUP(E2325,customers!$A$1:$C$794,1,FALSE)</f>
        <v>KC-16255</v>
      </c>
      <c r="L2325" t="str">
        <f>VLOOKUP(E2325,customers!$A$1:$C$794,2,FALSE)</f>
        <v>Karen Carlisle</v>
      </c>
      <c r="M2325" t="str">
        <f>VLOOKUP(E2325,customers!$A$1:$C$794,3,FALSE)</f>
        <v>Corporate</v>
      </c>
    </row>
    <row r="2326" spans="1:13" x14ac:dyDescent="0.35">
      <c r="A2326" t="s">
        <v>6517</v>
      </c>
      <c r="B2326" s="1">
        <v>42369</v>
      </c>
      <c r="C2326" s="1">
        <v>42372</v>
      </c>
      <c r="D2326" t="s">
        <v>11</v>
      </c>
      <c r="E2326" t="s">
        <v>3166</v>
      </c>
      <c r="F2326" t="s">
        <v>4538</v>
      </c>
      <c r="G2326" t="s">
        <v>6524</v>
      </c>
      <c r="H2326">
        <v>12</v>
      </c>
      <c r="I2326" s="2">
        <v>0</v>
      </c>
      <c r="J2326" t="s">
        <v>6525</v>
      </c>
      <c r="K2326" t="str">
        <f>VLOOKUP(E2326,customers!$A$1:$C$794,1,FALSE)</f>
        <v>KC-16255</v>
      </c>
      <c r="L2326" t="str">
        <f>VLOOKUP(E2326,customers!$A$1:$C$794,2,FALSE)</f>
        <v>Karen Carlisle</v>
      </c>
      <c r="M2326" t="str">
        <f>VLOOKUP(E2326,customers!$A$1:$C$794,3,FALSE)</f>
        <v>Corporate</v>
      </c>
    </row>
    <row r="2327" spans="1:13" x14ac:dyDescent="0.35">
      <c r="A2327" t="s">
        <v>6526</v>
      </c>
      <c r="B2327" s="1">
        <v>42262</v>
      </c>
      <c r="C2327" s="1">
        <v>42266</v>
      </c>
      <c r="D2327" t="s">
        <v>11</v>
      </c>
      <c r="E2327" t="s">
        <v>6527</v>
      </c>
      <c r="F2327" t="s">
        <v>5711</v>
      </c>
      <c r="G2327" t="s">
        <v>6528</v>
      </c>
      <c r="H2327">
        <v>3</v>
      </c>
      <c r="I2327" s="2">
        <v>0.2</v>
      </c>
      <c r="J2327" t="s">
        <v>2242</v>
      </c>
      <c r="K2327" t="str">
        <f>VLOOKUP(E2327,customers!$A$1:$C$794,1,FALSE)</f>
        <v>BM-11575</v>
      </c>
      <c r="L2327" t="str">
        <f>VLOOKUP(E2327,customers!$A$1:$C$794,2,FALSE)</f>
        <v>Brendan Murry</v>
      </c>
      <c r="M2327" t="str">
        <f>VLOOKUP(E2327,customers!$A$1:$C$794,3,FALSE)</f>
        <v>Corporate</v>
      </c>
    </row>
    <row r="2328" spans="1:13" x14ac:dyDescent="0.35">
      <c r="A2328" t="s">
        <v>6526</v>
      </c>
      <c r="B2328" s="1">
        <v>42262</v>
      </c>
      <c r="C2328" s="1">
        <v>42266</v>
      </c>
      <c r="D2328" t="s">
        <v>11</v>
      </c>
      <c r="E2328" t="s">
        <v>6527</v>
      </c>
      <c r="F2328" t="s">
        <v>1097</v>
      </c>
      <c r="G2328" t="s">
        <v>6529</v>
      </c>
      <c r="H2328">
        <v>1</v>
      </c>
      <c r="I2328" s="2">
        <v>0.2</v>
      </c>
      <c r="J2328" t="s">
        <v>6530</v>
      </c>
      <c r="K2328" t="str">
        <f>VLOOKUP(E2328,customers!$A$1:$C$794,1,FALSE)</f>
        <v>BM-11575</v>
      </c>
      <c r="L2328" t="str">
        <f>VLOOKUP(E2328,customers!$A$1:$C$794,2,FALSE)</f>
        <v>Brendan Murry</v>
      </c>
      <c r="M2328" t="str">
        <f>VLOOKUP(E2328,customers!$A$1:$C$794,3,FALSE)</f>
        <v>Corporate</v>
      </c>
    </row>
    <row r="2329" spans="1:13" x14ac:dyDescent="0.35">
      <c r="A2329" t="s">
        <v>6526</v>
      </c>
      <c r="B2329" s="1">
        <v>42262</v>
      </c>
      <c r="C2329" s="1">
        <v>42266</v>
      </c>
      <c r="D2329" t="s">
        <v>11</v>
      </c>
      <c r="E2329" t="s">
        <v>6527</v>
      </c>
      <c r="F2329" t="s">
        <v>58</v>
      </c>
      <c r="G2329" t="s">
        <v>370</v>
      </c>
      <c r="H2329">
        <v>2</v>
      </c>
      <c r="I2329" s="2">
        <v>0</v>
      </c>
      <c r="J2329" t="s">
        <v>371</v>
      </c>
      <c r="K2329" t="str">
        <f>VLOOKUP(E2329,customers!$A$1:$C$794,1,FALSE)</f>
        <v>BM-11575</v>
      </c>
      <c r="L2329" t="str">
        <f>VLOOKUP(E2329,customers!$A$1:$C$794,2,FALSE)</f>
        <v>Brendan Murry</v>
      </c>
      <c r="M2329" t="str">
        <f>VLOOKUP(E2329,customers!$A$1:$C$794,3,FALSE)</f>
        <v>Corporate</v>
      </c>
    </row>
    <row r="2330" spans="1:13" x14ac:dyDescent="0.35">
      <c r="A2330" t="s">
        <v>6531</v>
      </c>
      <c r="B2330" s="1">
        <v>43001</v>
      </c>
      <c r="C2330" s="1">
        <v>43004</v>
      </c>
      <c r="D2330" t="s">
        <v>149</v>
      </c>
      <c r="E2330" t="s">
        <v>6532</v>
      </c>
      <c r="F2330" t="s">
        <v>6533</v>
      </c>
      <c r="G2330" t="s">
        <v>2400</v>
      </c>
      <c r="H2330">
        <v>3</v>
      </c>
      <c r="I2330" s="2">
        <v>0.2</v>
      </c>
      <c r="J2330" t="s">
        <v>4045</v>
      </c>
      <c r="K2330" t="str">
        <f>VLOOKUP(E2330,customers!$A$1:$C$794,1,FALSE)</f>
        <v>KN-16705</v>
      </c>
      <c r="L2330" t="str">
        <f>VLOOKUP(E2330,customers!$A$1:$C$794,2,FALSE)</f>
        <v>Kristina Nunn</v>
      </c>
      <c r="M2330" t="str">
        <f>VLOOKUP(E2330,customers!$A$1:$C$794,3,FALSE)</f>
        <v>Home Office</v>
      </c>
    </row>
    <row r="2331" spans="1:13" x14ac:dyDescent="0.35">
      <c r="A2331" t="s">
        <v>6534</v>
      </c>
      <c r="B2331" s="1">
        <v>42363</v>
      </c>
      <c r="C2331" s="1">
        <v>42367</v>
      </c>
      <c r="D2331" t="s">
        <v>25</v>
      </c>
      <c r="E2331" t="s">
        <v>2272</v>
      </c>
      <c r="F2331" t="s">
        <v>6535</v>
      </c>
      <c r="G2331" t="s">
        <v>6536</v>
      </c>
      <c r="H2331">
        <v>4</v>
      </c>
      <c r="I2331" s="2">
        <v>0.2</v>
      </c>
      <c r="J2331" t="s">
        <v>6537</v>
      </c>
      <c r="K2331" t="str">
        <f>VLOOKUP(E2331,customers!$A$1:$C$794,1,FALSE)</f>
        <v>JD-16150</v>
      </c>
      <c r="L2331" t="str">
        <f>VLOOKUP(E2331,customers!$A$1:$C$794,2,FALSE)</f>
        <v>Justin Deggeller</v>
      </c>
      <c r="M2331" t="str">
        <f>VLOOKUP(E2331,customers!$A$1:$C$794,3,FALSE)</f>
        <v>Corporate</v>
      </c>
    </row>
    <row r="2332" spans="1:13" x14ac:dyDescent="0.35">
      <c r="A2332" t="s">
        <v>6538</v>
      </c>
      <c r="B2332" s="1">
        <v>42637</v>
      </c>
      <c r="C2332" s="1">
        <v>42639</v>
      </c>
      <c r="D2332" t="s">
        <v>11</v>
      </c>
      <c r="E2332" t="s">
        <v>1394</v>
      </c>
      <c r="F2332" t="s">
        <v>802</v>
      </c>
      <c r="G2332" t="s">
        <v>441</v>
      </c>
      <c r="H2332">
        <v>2</v>
      </c>
      <c r="I2332" s="2">
        <v>0</v>
      </c>
      <c r="J2332" t="s">
        <v>4864</v>
      </c>
      <c r="K2332" t="str">
        <f>VLOOKUP(E2332,customers!$A$1:$C$794,1,FALSE)</f>
        <v>LA-16780</v>
      </c>
      <c r="L2332" t="str">
        <f>VLOOKUP(E2332,customers!$A$1:$C$794,2,FALSE)</f>
        <v>Laura Armstrong</v>
      </c>
      <c r="M2332" t="str">
        <f>VLOOKUP(E2332,customers!$A$1:$C$794,3,FALSE)</f>
        <v>Corporate</v>
      </c>
    </row>
    <row r="2333" spans="1:13" x14ac:dyDescent="0.35">
      <c r="A2333" t="s">
        <v>6538</v>
      </c>
      <c r="B2333" s="1">
        <v>42637</v>
      </c>
      <c r="C2333" s="1">
        <v>42639</v>
      </c>
      <c r="D2333" t="s">
        <v>11</v>
      </c>
      <c r="E2333" t="s">
        <v>1394</v>
      </c>
      <c r="F2333" t="s">
        <v>6539</v>
      </c>
      <c r="G2333" t="s">
        <v>6540</v>
      </c>
      <c r="H2333">
        <v>5</v>
      </c>
      <c r="I2333" s="2">
        <v>0</v>
      </c>
      <c r="J2333" t="s">
        <v>6286</v>
      </c>
      <c r="K2333" t="str">
        <f>VLOOKUP(E2333,customers!$A$1:$C$794,1,FALSE)</f>
        <v>LA-16780</v>
      </c>
      <c r="L2333" t="str">
        <f>VLOOKUP(E2333,customers!$A$1:$C$794,2,FALSE)</f>
        <v>Laura Armstrong</v>
      </c>
      <c r="M2333" t="str">
        <f>VLOOKUP(E2333,customers!$A$1:$C$794,3,FALSE)</f>
        <v>Corporate</v>
      </c>
    </row>
    <row r="2334" spans="1:13" x14ac:dyDescent="0.35">
      <c r="A2334" t="s">
        <v>6541</v>
      </c>
      <c r="B2334" s="1">
        <v>42815</v>
      </c>
      <c r="C2334" s="1">
        <v>42819</v>
      </c>
      <c r="D2334" t="s">
        <v>25</v>
      </c>
      <c r="E2334" t="s">
        <v>3262</v>
      </c>
      <c r="F2334" t="s">
        <v>1706</v>
      </c>
      <c r="G2334" t="s">
        <v>6542</v>
      </c>
      <c r="H2334">
        <v>5</v>
      </c>
      <c r="I2334" s="2">
        <v>0</v>
      </c>
      <c r="J2334" t="s">
        <v>6543</v>
      </c>
      <c r="K2334" t="str">
        <f>VLOOKUP(E2334,customers!$A$1:$C$794,1,FALSE)</f>
        <v>RW-19690</v>
      </c>
      <c r="L2334" t="str">
        <f>VLOOKUP(E2334,customers!$A$1:$C$794,2,FALSE)</f>
        <v>Robert Waldorf</v>
      </c>
      <c r="M2334" t="str">
        <f>VLOOKUP(E2334,customers!$A$1:$C$794,3,FALSE)</f>
        <v>Consumer</v>
      </c>
    </row>
    <row r="2335" spans="1:13" x14ac:dyDescent="0.35">
      <c r="A2335" t="s">
        <v>6541</v>
      </c>
      <c r="B2335" s="1">
        <v>42815</v>
      </c>
      <c r="C2335" s="1">
        <v>42819</v>
      </c>
      <c r="D2335" t="s">
        <v>25</v>
      </c>
      <c r="E2335" t="s">
        <v>3262</v>
      </c>
      <c r="F2335" t="s">
        <v>2588</v>
      </c>
      <c r="G2335" t="s">
        <v>46</v>
      </c>
      <c r="H2335">
        <v>1</v>
      </c>
      <c r="I2335" s="2">
        <v>0</v>
      </c>
      <c r="J2335" t="s">
        <v>1525</v>
      </c>
      <c r="K2335" t="str">
        <f>VLOOKUP(E2335,customers!$A$1:$C$794,1,FALSE)</f>
        <v>RW-19690</v>
      </c>
      <c r="L2335" t="str">
        <f>VLOOKUP(E2335,customers!$A$1:$C$794,2,FALSE)</f>
        <v>Robert Waldorf</v>
      </c>
      <c r="M2335" t="str">
        <f>VLOOKUP(E2335,customers!$A$1:$C$794,3,FALSE)</f>
        <v>Consumer</v>
      </c>
    </row>
    <row r="2336" spans="1:13" x14ac:dyDescent="0.35">
      <c r="A2336" t="s">
        <v>6544</v>
      </c>
      <c r="B2336" s="1">
        <v>41912</v>
      </c>
      <c r="C2336" s="1">
        <v>41916</v>
      </c>
      <c r="D2336" t="s">
        <v>25</v>
      </c>
      <c r="E2336" t="s">
        <v>6545</v>
      </c>
      <c r="F2336" t="s">
        <v>1376</v>
      </c>
      <c r="G2336" t="s">
        <v>6546</v>
      </c>
      <c r="H2336">
        <v>6</v>
      </c>
      <c r="I2336" s="2">
        <v>0.2</v>
      </c>
      <c r="J2336" t="s">
        <v>6547</v>
      </c>
      <c r="K2336" t="str">
        <f>VLOOKUP(E2336,customers!$A$1:$C$794,1,FALSE)</f>
        <v>KW-16570</v>
      </c>
      <c r="L2336" t="str">
        <f>VLOOKUP(E2336,customers!$A$1:$C$794,2,FALSE)</f>
        <v>Kelly Williams</v>
      </c>
      <c r="M2336" t="str">
        <f>VLOOKUP(E2336,customers!$A$1:$C$794,3,FALSE)</f>
        <v>Consumer</v>
      </c>
    </row>
    <row r="2337" spans="1:13" x14ac:dyDescent="0.35">
      <c r="A2337" t="s">
        <v>6548</v>
      </c>
      <c r="B2337" s="1">
        <v>43079</v>
      </c>
      <c r="C2337" s="1">
        <v>43079</v>
      </c>
      <c r="D2337" t="s">
        <v>1333</v>
      </c>
      <c r="E2337" t="s">
        <v>4012</v>
      </c>
      <c r="F2337" t="s">
        <v>555</v>
      </c>
      <c r="G2337" t="s">
        <v>556</v>
      </c>
      <c r="H2337">
        <v>3</v>
      </c>
      <c r="I2337" s="2">
        <v>0</v>
      </c>
      <c r="J2337" t="s">
        <v>557</v>
      </c>
      <c r="K2337" t="str">
        <f>VLOOKUP(E2337,customers!$A$1:$C$794,1,FALSE)</f>
        <v>CC-12220</v>
      </c>
      <c r="L2337" t="str">
        <f>VLOOKUP(E2337,customers!$A$1:$C$794,2,FALSE)</f>
        <v>Chris Cortes</v>
      </c>
      <c r="M2337" t="str">
        <f>VLOOKUP(E2337,customers!$A$1:$C$794,3,FALSE)</f>
        <v>Consumer</v>
      </c>
    </row>
    <row r="2338" spans="1:13" x14ac:dyDescent="0.35">
      <c r="A2338" t="s">
        <v>6548</v>
      </c>
      <c r="B2338" s="1">
        <v>43079</v>
      </c>
      <c r="C2338" s="1">
        <v>43079</v>
      </c>
      <c r="D2338" t="s">
        <v>1333</v>
      </c>
      <c r="E2338" t="s">
        <v>4012</v>
      </c>
      <c r="F2338" t="s">
        <v>6549</v>
      </c>
      <c r="G2338" t="s">
        <v>6550</v>
      </c>
      <c r="H2338">
        <v>7</v>
      </c>
      <c r="I2338" s="2">
        <v>0</v>
      </c>
      <c r="J2338" t="s">
        <v>6551</v>
      </c>
      <c r="K2338" t="str">
        <f>VLOOKUP(E2338,customers!$A$1:$C$794,1,FALSE)</f>
        <v>CC-12220</v>
      </c>
      <c r="L2338" t="str">
        <f>VLOOKUP(E2338,customers!$A$1:$C$794,2,FALSE)</f>
        <v>Chris Cortes</v>
      </c>
      <c r="M2338" t="str">
        <f>VLOOKUP(E2338,customers!$A$1:$C$794,3,FALSE)</f>
        <v>Consumer</v>
      </c>
    </row>
    <row r="2339" spans="1:13" x14ac:dyDescent="0.35">
      <c r="A2339" t="s">
        <v>6552</v>
      </c>
      <c r="B2339" s="1">
        <v>41874</v>
      </c>
      <c r="C2339" s="1">
        <v>41874</v>
      </c>
      <c r="D2339" t="s">
        <v>1333</v>
      </c>
      <c r="E2339" t="s">
        <v>2741</v>
      </c>
      <c r="F2339" t="s">
        <v>6553</v>
      </c>
      <c r="G2339" t="s">
        <v>909</v>
      </c>
      <c r="H2339">
        <v>4</v>
      </c>
      <c r="I2339" s="2">
        <v>0</v>
      </c>
      <c r="J2339" t="s">
        <v>939</v>
      </c>
      <c r="K2339" t="str">
        <f>VLOOKUP(E2339,customers!$A$1:$C$794,1,FALSE)</f>
        <v>RH-19495</v>
      </c>
      <c r="L2339" t="str">
        <f>VLOOKUP(E2339,customers!$A$1:$C$794,2,FALSE)</f>
        <v>Rick Hansen</v>
      </c>
      <c r="M2339" t="str">
        <f>VLOOKUP(E2339,customers!$A$1:$C$794,3,FALSE)</f>
        <v>Consumer</v>
      </c>
    </row>
    <row r="2340" spans="1:13" x14ac:dyDescent="0.35">
      <c r="A2340" t="s">
        <v>6552</v>
      </c>
      <c r="B2340" s="1">
        <v>41874</v>
      </c>
      <c r="C2340" s="1">
        <v>41874</v>
      </c>
      <c r="D2340" t="s">
        <v>1333</v>
      </c>
      <c r="E2340" t="s">
        <v>2741</v>
      </c>
      <c r="F2340" t="s">
        <v>2044</v>
      </c>
      <c r="G2340" t="s">
        <v>6554</v>
      </c>
      <c r="H2340">
        <v>4</v>
      </c>
      <c r="I2340" s="2">
        <v>0</v>
      </c>
      <c r="J2340" t="s">
        <v>6555</v>
      </c>
      <c r="K2340" t="str">
        <f>VLOOKUP(E2340,customers!$A$1:$C$794,1,FALSE)</f>
        <v>RH-19495</v>
      </c>
      <c r="L2340" t="str">
        <f>VLOOKUP(E2340,customers!$A$1:$C$794,2,FALSE)</f>
        <v>Rick Hansen</v>
      </c>
      <c r="M2340" t="str">
        <f>VLOOKUP(E2340,customers!$A$1:$C$794,3,FALSE)</f>
        <v>Consumer</v>
      </c>
    </row>
    <row r="2341" spans="1:13" x14ac:dyDescent="0.35">
      <c r="A2341" t="s">
        <v>6556</v>
      </c>
      <c r="B2341" s="1">
        <v>41870</v>
      </c>
      <c r="C2341" s="1">
        <v>41875</v>
      </c>
      <c r="D2341" t="s">
        <v>25</v>
      </c>
      <c r="E2341" t="s">
        <v>6430</v>
      </c>
      <c r="F2341" t="s">
        <v>359</v>
      </c>
      <c r="G2341" t="s">
        <v>6557</v>
      </c>
      <c r="H2341">
        <v>2</v>
      </c>
      <c r="I2341" s="2">
        <v>0.2</v>
      </c>
      <c r="J2341" t="s">
        <v>3529</v>
      </c>
      <c r="K2341" t="str">
        <f>VLOOKUP(E2341,customers!$A$1:$C$794,1,FALSE)</f>
        <v>JK-15625</v>
      </c>
      <c r="L2341" t="str">
        <f>VLOOKUP(E2341,customers!$A$1:$C$794,2,FALSE)</f>
        <v>Jim Karlsson</v>
      </c>
      <c r="M2341" t="str">
        <f>VLOOKUP(E2341,customers!$A$1:$C$794,3,FALSE)</f>
        <v>Consumer</v>
      </c>
    </row>
    <row r="2342" spans="1:13" x14ac:dyDescent="0.35">
      <c r="A2342" t="s">
        <v>6558</v>
      </c>
      <c r="B2342" s="1">
        <v>42684</v>
      </c>
      <c r="C2342" s="1">
        <v>42689</v>
      </c>
      <c r="D2342" t="s">
        <v>25</v>
      </c>
      <c r="E2342" t="s">
        <v>2625</v>
      </c>
      <c r="F2342" t="s">
        <v>3875</v>
      </c>
      <c r="G2342" t="s">
        <v>3876</v>
      </c>
      <c r="H2342">
        <v>7</v>
      </c>
      <c r="I2342" s="2">
        <v>0</v>
      </c>
      <c r="J2342" t="s">
        <v>3877</v>
      </c>
      <c r="K2342" t="str">
        <f>VLOOKUP(E2342,customers!$A$1:$C$794,1,FALSE)</f>
        <v>DC-13285</v>
      </c>
      <c r="L2342" t="str">
        <f>VLOOKUP(E2342,customers!$A$1:$C$794,2,FALSE)</f>
        <v>Debra Catini</v>
      </c>
      <c r="M2342" t="str">
        <f>VLOOKUP(E2342,customers!$A$1:$C$794,3,FALSE)</f>
        <v>Consumer</v>
      </c>
    </row>
    <row r="2343" spans="1:13" x14ac:dyDescent="0.35">
      <c r="A2343" t="s">
        <v>6559</v>
      </c>
      <c r="B2343" s="1">
        <v>42004</v>
      </c>
      <c r="C2343" s="1">
        <v>42007</v>
      </c>
      <c r="D2343" t="s">
        <v>149</v>
      </c>
      <c r="E2343" t="s">
        <v>353</v>
      </c>
      <c r="F2343" t="s">
        <v>6560</v>
      </c>
      <c r="G2343" t="s">
        <v>6561</v>
      </c>
      <c r="H2343">
        <v>5</v>
      </c>
      <c r="I2343" s="2">
        <v>0</v>
      </c>
      <c r="J2343" t="s">
        <v>6562</v>
      </c>
      <c r="K2343" t="str">
        <f>VLOOKUP(E2343,customers!$A$1:$C$794,1,FALSE)</f>
        <v>GM-14455</v>
      </c>
      <c r="L2343" t="str">
        <f>VLOOKUP(E2343,customers!$A$1:$C$794,2,FALSE)</f>
        <v>Gary Mitchum</v>
      </c>
      <c r="M2343" t="str">
        <f>VLOOKUP(E2343,customers!$A$1:$C$794,3,FALSE)</f>
        <v>Home Office</v>
      </c>
    </row>
    <row r="2344" spans="1:13" x14ac:dyDescent="0.35">
      <c r="A2344" t="s">
        <v>6559</v>
      </c>
      <c r="B2344" s="1">
        <v>42004</v>
      </c>
      <c r="C2344" s="1">
        <v>42007</v>
      </c>
      <c r="D2344" t="s">
        <v>149</v>
      </c>
      <c r="E2344" t="s">
        <v>353</v>
      </c>
      <c r="F2344" t="s">
        <v>6514</v>
      </c>
      <c r="G2344" t="s">
        <v>6563</v>
      </c>
      <c r="H2344">
        <v>3</v>
      </c>
      <c r="I2344" s="2">
        <v>0</v>
      </c>
      <c r="J2344" t="s">
        <v>6564</v>
      </c>
      <c r="K2344" t="str">
        <f>VLOOKUP(E2344,customers!$A$1:$C$794,1,FALSE)</f>
        <v>GM-14455</v>
      </c>
      <c r="L2344" t="str">
        <f>VLOOKUP(E2344,customers!$A$1:$C$794,2,FALSE)</f>
        <v>Gary Mitchum</v>
      </c>
      <c r="M2344" t="str">
        <f>VLOOKUP(E2344,customers!$A$1:$C$794,3,FALSE)</f>
        <v>Home Office</v>
      </c>
    </row>
    <row r="2345" spans="1:13" x14ac:dyDescent="0.35">
      <c r="A2345" t="s">
        <v>6565</v>
      </c>
      <c r="B2345" s="1">
        <v>41846</v>
      </c>
      <c r="C2345" s="1">
        <v>41850</v>
      </c>
      <c r="D2345" t="s">
        <v>11</v>
      </c>
      <c r="E2345" t="s">
        <v>4743</v>
      </c>
      <c r="F2345" t="s">
        <v>964</v>
      </c>
      <c r="G2345" t="s">
        <v>6566</v>
      </c>
      <c r="H2345">
        <v>3</v>
      </c>
      <c r="I2345" s="2">
        <v>0.2</v>
      </c>
      <c r="J2345" t="s">
        <v>6567</v>
      </c>
      <c r="K2345" t="str">
        <f>VLOOKUP(E2345,customers!$A$1:$C$794,1,FALSE)</f>
        <v>CL-11890</v>
      </c>
      <c r="L2345" t="str">
        <f>VLOOKUP(E2345,customers!$A$1:$C$794,2,FALSE)</f>
        <v>Carl Ludwig</v>
      </c>
      <c r="M2345" t="str">
        <f>VLOOKUP(E2345,customers!$A$1:$C$794,3,FALSE)</f>
        <v>Consumer</v>
      </c>
    </row>
    <row r="2346" spans="1:13" x14ac:dyDescent="0.35">
      <c r="A2346" t="s">
        <v>6568</v>
      </c>
      <c r="B2346" s="1">
        <v>42422</v>
      </c>
      <c r="C2346" s="1">
        <v>42428</v>
      </c>
      <c r="D2346" t="s">
        <v>25</v>
      </c>
      <c r="E2346" t="s">
        <v>3614</v>
      </c>
      <c r="F2346" t="s">
        <v>6569</v>
      </c>
      <c r="G2346" t="s">
        <v>6570</v>
      </c>
      <c r="H2346">
        <v>9</v>
      </c>
      <c r="I2346" s="2">
        <v>0</v>
      </c>
      <c r="J2346" t="s">
        <v>6571</v>
      </c>
      <c r="K2346" t="str">
        <f>VLOOKUP(E2346,customers!$A$1:$C$794,1,FALSE)</f>
        <v>PV-18985</v>
      </c>
      <c r="L2346" t="str">
        <f>VLOOKUP(E2346,customers!$A$1:$C$794,2,FALSE)</f>
        <v>Paul Van Hugh</v>
      </c>
      <c r="M2346" t="str">
        <f>VLOOKUP(E2346,customers!$A$1:$C$794,3,FALSE)</f>
        <v>Home Office</v>
      </c>
    </row>
    <row r="2347" spans="1:13" x14ac:dyDescent="0.35">
      <c r="A2347" t="s">
        <v>6572</v>
      </c>
      <c r="B2347" s="1">
        <v>42442</v>
      </c>
      <c r="C2347" s="1">
        <v>42447</v>
      </c>
      <c r="D2347" t="s">
        <v>25</v>
      </c>
      <c r="E2347" t="s">
        <v>2714</v>
      </c>
      <c r="F2347" t="s">
        <v>664</v>
      </c>
      <c r="G2347" t="s">
        <v>6227</v>
      </c>
      <c r="H2347">
        <v>5</v>
      </c>
      <c r="I2347" s="2">
        <v>0.2</v>
      </c>
      <c r="J2347" t="s">
        <v>6573</v>
      </c>
      <c r="K2347" t="str">
        <f>VLOOKUP(E2347,customers!$A$1:$C$794,1,FALSE)</f>
        <v>LT-17110</v>
      </c>
      <c r="L2347" t="str">
        <f>VLOOKUP(E2347,customers!$A$1:$C$794,2,FALSE)</f>
        <v>Liz Thompson</v>
      </c>
      <c r="M2347" t="str">
        <f>VLOOKUP(E2347,customers!$A$1:$C$794,3,FALSE)</f>
        <v>Consumer</v>
      </c>
    </row>
    <row r="2348" spans="1:13" x14ac:dyDescent="0.35">
      <c r="A2348" t="s">
        <v>6572</v>
      </c>
      <c r="B2348" s="1">
        <v>42442</v>
      </c>
      <c r="C2348" s="1">
        <v>42447</v>
      </c>
      <c r="D2348" t="s">
        <v>25</v>
      </c>
      <c r="E2348" t="s">
        <v>2714</v>
      </c>
      <c r="F2348" t="s">
        <v>6574</v>
      </c>
      <c r="G2348" t="s">
        <v>6575</v>
      </c>
      <c r="H2348">
        <v>2</v>
      </c>
      <c r="I2348" s="2">
        <v>0.8</v>
      </c>
      <c r="J2348" t="s">
        <v>5624</v>
      </c>
      <c r="K2348" t="str">
        <f>VLOOKUP(E2348,customers!$A$1:$C$794,1,FALSE)</f>
        <v>LT-17110</v>
      </c>
      <c r="L2348" t="str">
        <f>VLOOKUP(E2348,customers!$A$1:$C$794,2,FALSE)</f>
        <v>Liz Thompson</v>
      </c>
      <c r="M2348" t="str">
        <f>VLOOKUP(E2348,customers!$A$1:$C$794,3,FALSE)</f>
        <v>Consumer</v>
      </c>
    </row>
    <row r="2349" spans="1:13" x14ac:dyDescent="0.35">
      <c r="A2349" t="s">
        <v>6572</v>
      </c>
      <c r="B2349" s="1">
        <v>42442</v>
      </c>
      <c r="C2349" s="1">
        <v>42447</v>
      </c>
      <c r="D2349" t="s">
        <v>25</v>
      </c>
      <c r="E2349" t="s">
        <v>2714</v>
      </c>
      <c r="F2349" t="s">
        <v>3962</v>
      </c>
      <c r="G2349" t="s">
        <v>6576</v>
      </c>
      <c r="H2349">
        <v>5</v>
      </c>
      <c r="I2349" s="2">
        <v>0.3</v>
      </c>
      <c r="J2349" t="s">
        <v>897</v>
      </c>
      <c r="K2349" t="str">
        <f>VLOOKUP(E2349,customers!$A$1:$C$794,1,FALSE)</f>
        <v>LT-17110</v>
      </c>
      <c r="L2349" t="str">
        <f>VLOOKUP(E2349,customers!$A$1:$C$794,2,FALSE)</f>
        <v>Liz Thompson</v>
      </c>
      <c r="M2349" t="str">
        <f>VLOOKUP(E2349,customers!$A$1:$C$794,3,FALSE)</f>
        <v>Consumer</v>
      </c>
    </row>
    <row r="2350" spans="1:13" x14ac:dyDescent="0.35">
      <c r="A2350" t="s">
        <v>6577</v>
      </c>
      <c r="B2350" s="1">
        <v>43071</v>
      </c>
      <c r="C2350" s="1">
        <v>43072</v>
      </c>
      <c r="D2350" t="s">
        <v>1333</v>
      </c>
      <c r="E2350" t="s">
        <v>727</v>
      </c>
      <c r="F2350" t="s">
        <v>2651</v>
      </c>
      <c r="G2350" t="s">
        <v>6364</v>
      </c>
      <c r="H2350">
        <v>6</v>
      </c>
      <c r="I2350" s="2">
        <v>0.2</v>
      </c>
      <c r="J2350" t="s">
        <v>6578</v>
      </c>
      <c r="K2350" t="str">
        <f>VLOOKUP(E2350,customers!$A$1:$C$794,1,FALSE)</f>
        <v>AM-10360</v>
      </c>
      <c r="L2350" t="str">
        <f>VLOOKUP(E2350,customers!$A$1:$C$794,2,FALSE)</f>
        <v>Alice McCarthy</v>
      </c>
      <c r="M2350" t="str">
        <f>VLOOKUP(E2350,customers!$A$1:$C$794,3,FALSE)</f>
        <v>Corporate</v>
      </c>
    </row>
    <row r="2351" spans="1:13" x14ac:dyDescent="0.35">
      <c r="A2351" t="s">
        <v>6577</v>
      </c>
      <c r="B2351" s="1">
        <v>43071</v>
      </c>
      <c r="C2351" s="1">
        <v>43072</v>
      </c>
      <c r="D2351" t="s">
        <v>1333</v>
      </c>
      <c r="E2351" t="s">
        <v>727</v>
      </c>
      <c r="F2351" t="s">
        <v>6579</v>
      </c>
      <c r="G2351" t="s">
        <v>6580</v>
      </c>
      <c r="H2351">
        <v>2</v>
      </c>
      <c r="I2351" s="2">
        <v>0.2</v>
      </c>
      <c r="J2351" t="s">
        <v>6581</v>
      </c>
      <c r="K2351" t="str">
        <f>VLOOKUP(E2351,customers!$A$1:$C$794,1,FALSE)</f>
        <v>AM-10360</v>
      </c>
      <c r="L2351" t="str">
        <f>VLOOKUP(E2351,customers!$A$1:$C$794,2,FALSE)</f>
        <v>Alice McCarthy</v>
      </c>
      <c r="M2351" t="str">
        <f>VLOOKUP(E2351,customers!$A$1:$C$794,3,FALSE)</f>
        <v>Corporate</v>
      </c>
    </row>
    <row r="2352" spans="1:13" x14ac:dyDescent="0.35">
      <c r="A2352" t="s">
        <v>6577</v>
      </c>
      <c r="B2352" s="1">
        <v>43071</v>
      </c>
      <c r="C2352" s="1">
        <v>43072</v>
      </c>
      <c r="D2352" t="s">
        <v>1333</v>
      </c>
      <c r="E2352" t="s">
        <v>727</v>
      </c>
      <c r="F2352" t="s">
        <v>1486</v>
      </c>
      <c r="G2352" t="s">
        <v>556</v>
      </c>
      <c r="H2352">
        <v>2</v>
      </c>
      <c r="I2352" s="2">
        <v>0</v>
      </c>
      <c r="J2352" t="s">
        <v>6582</v>
      </c>
      <c r="K2352" t="str">
        <f>VLOOKUP(E2352,customers!$A$1:$C$794,1,FALSE)</f>
        <v>AM-10360</v>
      </c>
      <c r="L2352" t="str">
        <f>VLOOKUP(E2352,customers!$A$1:$C$794,2,FALSE)</f>
        <v>Alice McCarthy</v>
      </c>
      <c r="M2352" t="str">
        <f>VLOOKUP(E2352,customers!$A$1:$C$794,3,FALSE)</f>
        <v>Corporate</v>
      </c>
    </row>
    <row r="2353" spans="1:13" x14ac:dyDescent="0.35">
      <c r="A2353" t="s">
        <v>6577</v>
      </c>
      <c r="B2353" s="1">
        <v>43071</v>
      </c>
      <c r="C2353" s="1">
        <v>43072</v>
      </c>
      <c r="D2353" t="s">
        <v>1333</v>
      </c>
      <c r="E2353" t="s">
        <v>727</v>
      </c>
      <c r="F2353" t="s">
        <v>6325</v>
      </c>
      <c r="G2353" t="s">
        <v>6583</v>
      </c>
      <c r="H2353">
        <v>3</v>
      </c>
      <c r="I2353" s="2">
        <v>0</v>
      </c>
      <c r="J2353" t="s">
        <v>6584</v>
      </c>
      <c r="K2353" t="str">
        <f>VLOOKUP(E2353,customers!$A$1:$C$794,1,FALSE)</f>
        <v>AM-10360</v>
      </c>
      <c r="L2353" t="str">
        <f>VLOOKUP(E2353,customers!$A$1:$C$794,2,FALSE)</f>
        <v>Alice McCarthy</v>
      </c>
      <c r="M2353" t="str">
        <f>VLOOKUP(E2353,customers!$A$1:$C$794,3,FALSE)</f>
        <v>Corporate</v>
      </c>
    </row>
    <row r="2354" spans="1:13" x14ac:dyDescent="0.35">
      <c r="A2354" t="s">
        <v>6577</v>
      </c>
      <c r="B2354" s="1">
        <v>43071</v>
      </c>
      <c r="C2354" s="1">
        <v>43072</v>
      </c>
      <c r="D2354" t="s">
        <v>1333</v>
      </c>
      <c r="E2354" t="s">
        <v>727</v>
      </c>
      <c r="F2354" t="s">
        <v>247</v>
      </c>
      <c r="G2354" t="s">
        <v>6585</v>
      </c>
      <c r="H2354">
        <v>6</v>
      </c>
      <c r="I2354" s="2">
        <v>0</v>
      </c>
      <c r="J2354" t="s">
        <v>4626</v>
      </c>
      <c r="K2354" t="str">
        <f>VLOOKUP(E2354,customers!$A$1:$C$794,1,FALSE)</f>
        <v>AM-10360</v>
      </c>
      <c r="L2354" t="str">
        <f>VLOOKUP(E2354,customers!$A$1:$C$794,2,FALSE)</f>
        <v>Alice McCarthy</v>
      </c>
      <c r="M2354" t="str">
        <f>VLOOKUP(E2354,customers!$A$1:$C$794,3,FALSE)</f>
        <v>Corporate</v>
      </c>
    </row>
    <row r="2355" spans="1:13" x14ac:dyDescent="0.35">
      <c r="A2355" t="s">
        <v>6586</v>
      </c>
      <c r="B2355" s="1">
        <v>42247</v>
      </c>
      <c r="C2355" s="1">
        <v>42249</v>
      </c>
      <c r="D2355" t="s">
        <v>149</v>
      </c>
      <c r="E2355" t="s">
        <v>6587</v>
      </c>
      <c r="F2355" t="s">
        <v>162</v>
      </c>
      <c r="G2355" t="s">
        <v>6588</v>
      </c>
      <c r="H2355">
        <v>7</v>
      </c>
      <c r="I2355" s="2">
        <v>0.15</v>
      </c>
      <c r="J2355" t="s">
        <v>6589</v>
      </c>
      <c r="K2355" t="str">
        <f>VLOOKUP(E2355,customers!$A$1:$C$794,1,FALSE)</f>
        <v>SC-20260</v>
      </c>
      <c r="L2355" t="str">
        <f>VLOOKUP(E2355,customers!$A$1:$C$794,2,FALSE)</f>
        <v>Scott Cohen</v>
      </c>
      <c r="M2355" t="str">
        <f>VLOOKUP(E2355,customers!$A$1:$C$794,3,FALSE)</f>
        <v>Corporate</v>
      </c>
    </row>
    <row r="2356" spans="1:13" x14ac:dyDescent="0.35">
      <c r="A2356" t="s">
        <v>6586</v>
      </c>
      <c r="B2356" s="1">
        <v>42247</v>
      </c>
      <c r="C2356" s="1">
        <v>42249</v>
      </c>
      <c r="D2356" t="s">
        <v>149</v>
      </c>
      <c r="E2356" t="s">
        <v>6587</v>
      </c>
      <c r="F2356" t="s">
        <v>585</v>
      </c>
      <c r="G2356" t="s">
        <v>6590</v>
      </c>
      <c r="H2356">
        <v>5</v>
      </c>
      <c r="I2356" s="2">
        <v>0.2</v>
      </c>
      <c r="J2356" t="s">
        <v>6591</v>
      </c>
      <c r="K2356" t="str">
        <f>VLOOKUP(E2356,customers!$A$1:$C$794,1,FALSE)</f>
        <v>SC-20260</v>
      </c>
      <c r="L2356" t="str">
        <f>VLOOKUP(E2356,customers!$A$1:$C$794,2,FALSE)</f>
        <v>Scott Cohen</v>
      </c>
      <c r="M2356" t="str">
        <f>VLOOKUP(E2356,customers!$A$1:$C$794,3,FALSE)</f>
        <v>Corporate</v>
      </c>
    </row>
    <row r="2357" spans="1:13" x14ac:dyDescent="0.35">
      <c r="A2357" t="s">
        <v>6586</v>
      </c>
      <c r="B2357" s="1">
        <v>42247</v>
      </c>
      <c r="C2357" s="1">
        <v>42249</v>
      </c>
      <c r="D2357" t="s">
        <v>149</v>
      </c>
      <c r="E2357" t="s">
        <v>6587</v>
      </c>
      <c r="F2357" t="s">
        <v>6592</v>
      </c>
      <c r="G2357" t="s">
        <v>6593</v>
      </c>
      <c r="H2357">
        <v>1</v>
      </c>
      <c r="I2357" s="2">
        <v>0</v>
      </c>
      <c r="J2357" t="s">
        <v>3423</v>
      </c>
      <c r="K2357" t="str">
        <f>VLOOKUP(E2357,customers!$A$1:$C$794,1,FALSE)</f>
        <v>SC-20260</v>
      </c>
      <c r="L2357" t="str">
        <f>VLOOKUP(E2357,customers!$A$1:$C$794,2,FALSE)</f>
        <v>Scott Cohen</v>
      </c>
      <c r="M2357" t="str">
        <f>VLOOKUP(E2357,customers!$A$1:$C$794,3,FALSE)</f>
        <v>Corporate</v>
      </c>
    </row>
    <row r="2358" spans="1:13" x14ac:dyDescent="0.35">
      <c r="A2358" t="s">
        <v>6586</v>
      </c>
      <c r="B2358" s="1">
        <v>42247</v>
      </c>
      <c r="C2358" s="1">
        <v>42249</v>
      </c>
      <c r="D2358" t="s">
        <v>149</v>
      </c>
      <c r="E2358" t="s">
        <v>6587</v>
      </c>
      <c r="F2358" t="s">
        <v>6594</v>
      </c>
      <c r="G2358" t="s">
        <v>4357</v>
      </c>
      <c r="H2358">
        <v>3</v>
      </c>
      <c r="I2358" s="2">
        <v>0.2</v>
      </c>
      <c r="J2358" t="s">
        <v>6595</v>
      </c>
      <c r="K2358" t="str">
        <f>VLOOKUP(E2358,customers!$A$1:$C$794,1,FALSE)</f>
        <v>SC-20260</v>
      </c>
      <c r="L2358" t="str">
        <f>VLOOKUP(E2358,customers!$A$1:$C$794,2,FALSE)</f>
        <v>Scott Cohen</v>
      </c>
      <c r="M2358" t="str">
        <f>VLOOKUP(E2358,customers!$A$1:$C$794,3,FALSE)</f>
        <v>Corporate</v>
      </c>
    </row>
    <row r="2359" spans="1:13" x14ac:dyDescent="0.35">
      <c r="A2359" t="s">
        <v>6596</v>
      </c>
      <c r="B2359" s="1">
        <v>41715</v>
      </c>
      <c r="C2359" s="1">
        <v>41719</v>
      </c>
      <c r="D2359" t="s">
        <v>25</v>
      </c>
      <c r="E2359" t="s">
        <v>2629</v>
      </c>
      <c r="F2359" t="s">
        <v>890</v>
      </c>
      <c r="G2359" t="s">
        <v>6597</v>
      </c>
      <c r="H2359">
        <v>7</v>
      </c>
      <c r="I2359" s="2">
        <v>0.4</v>
      </c>
      <c r="J2359" t="s">
        <v>6598</v>
      </c>
      <c r="K2359" t="str">
        <f>VLOOKUP(E2359,customers!$A$1:$C$794,1,FALSE)</f>
        <v>CP-12340</v>
      </c>
      <c r="L2359" t="str">
        <f>VLOOKUP(E2359,customers!$A$1:$C$794,2,FALSE)</f>
        <v>Christine Phan</v>
      </c>
      <c r="M2359" t="str">
        <f>VLOOKUP(E2359,customers!$A$1:$C$794,3,FALSE)</f>
        <v>Corporate</v>
      </c>
    </row>
    <row r="2360" spans="1:13" x14ac:dyDescent="0.35">
      <c r="A2360" t="s">
        <v>6596</v>
      </c>
      <c r="B2360" s="1">
        <v>41715</v>
      </c>
      <c r="C2360" s="1">
        <v>41719</v>
      </c>
      <c r="D2360" t="s">
        <v>25</v>
      </c>
      <c r="E2360" t="s">
        <v>2629</v>
      </c>
      <c r="F2360" t="s">
        <v>6455</v>
      </c>
      <c r="G2360" t="s">
        <v>6599</v>
      </c>
      <c r="H2360">
        <v>4</v>
      </c>
      <c r="I2360" s="2">
        <v>0.4</v>
      </c>
      <c r="J2360" t="s">
        <v>6600</v>
      </c>
      <c r="K2360" t="str">
        <f>VLOOKUP(E2360,customers!$A$1:$C$794,1,FALSE)</f>
        <v>CP-12340</v>
      </c>
      <c r="L2360" t="str">
        <f>VLOOKUP(E2360,customers!$A$1:$C$794,2,FALSE)</f>
        <v>Christine Phan</v>
      </c>
      <c r="M2360" t="str">
        <f>VLOOKUP(E2360,customers!$A$1:$C$794,3,FALSE)</f>
        <v>Corporate</v>
      </c>
    </row>
    <row r="2361" spans="1:13" x14ac:dyDescent="0.35">
      <c r="A2361" t="s">
        <v>6596</v>
      </c>
      <c r="B2361" s="1">
        <v>41715</v>
      </c>
      <c r="C2361" s="1">
        <v>41719</v>
      </c>
      <c r="D2361" t="s">
        <v>25</v>
      </c>
      <c r="E2361" t="s">
        <v>2629</v>
      </c>
      <c r="F2361" t="s">
        <v>5538</v>
      </c>
      <c r="G2361" t="s">
        <v>6601</v>
      </c>
      <c r="H2361">
        <v>3</v>
      </c>
      <c r="I2361" s="2">
        <v>0.4</v>
      </c>
      <c r="J2361" t="s">
        <v>6602</v>
      </c>
      <c r="K2361" t="str">
        <f>VLOOKUP(E2361,customers!$A$1:$C$794,1,FALSE)</f>
        <v>CP-12340</v>
      </c>
      <c r="L2361" t="str">
        <f>VLOOKUP(E2361,customers!$A$1:$C$794,2,FALSE)</f>
        <v>Christine Phan</v>
      </c>
      <c r="M2361" t="str">
        <f>VLOOKUP(E2361,customers!$A$1:$C$794,3,FALSE)</f>
        <v>Corporate</v>
      </c>
    </row>
    <row r="2362" spans="1:13" x14ac:dyDescent="0.35">
      <c r="A2362" t="s">
        <v>6596</v>
      </c>
      <c r="B2362" s="1">
        <v>41715</v>
      </c>
      <c r="C2362" s="1">
        <v>41719</v>
      </c>
      <c r="D2362" t="s">
        <v>25</v>
      </c>
      <c r="E2362" t="s">
        <v>2629</v>
      </c>
      <c r="F2362" t="s">
        <v>6603</v>
      </c>
      <c r="G2362" t="s">
        <v>6604</v>
      </c>
      <c r="H2362">
        <v>7</v>
      </c>
      <c r="I2362" s="2">
        <v>0</v>
      </c>
      <c r="J2362" t="s">
        <v>6605</v>
      </c>
      <c r="K2362" t="str">
        <f>VLOOKUP(E2362,customers!$A$1:$C$794,1,FALSE)</f>
        <v>CP-12340</v>
      </c>
      <c r="L2362" t="str">
        <f>VLOOKUP(E2362,customers!$A$1:$C$794,2,FALSE)</f>
        <v>Christine Phan</v>
      </c>
      <c r="M2362" t="str">
        <f>VLOOKUP(E2362,customers!$A$1:$C$794,3,FALSE)</f>
        <v>Corporate</v>
      </c>
    </row>
    <row r="2363" spans="1:13" x14ac:dyDescent="0.35">
      <c r="A2363" t="s">
        <v>6596</v>
      </c>
      <c r="B2363" s="1">
        <v>41715</v>
      </c>
      <c r="C2363" s="1">
        <v>41719</v>
      </c>
      <c r="D2363" t="s">
        <v>25</v>
      </c>
      <c r="E2363" t="s">
        <v>2629</v>
      </c>
      <c r="F2363" t="s">
        <v>6606</v>
      </c>
      <c r="G2363" t="s">
        <v>6607</v>
      </c>
      <c r="H2363">
        <v>4</v>
      </c>
      <c r="I2363" s="2">
        <v>0</v>
      </c>
      <c r="J2363" t="s">
        <v>6608</v>
      </c>
      <c r="K2363" t="str">
        <f>VLOOKUP(E2363,customers!$A$1:$C$794,1,FALSE)</f>
        <v>CP-12340</v>
      </c>
      <c r="L2363" t="str">
        <f>VLOOKUP(E2363,customers!$A$1:$C$794,2,FALSE)</f>
        <v>Christine Phan</v>
      </c>
      <c r="M2363" t="str">
        <f>VLOOKUP(E2363,customers!$A$1:$C$794,3,FALSE)</f>
        <v>Corporate</v>
      </c>
    </row>
    <row r="2364" spans="1:13" x14ac:dyDescent="0.35">
      <c r="A2364" t="s">
        <v>6609</v>
      </c>
      <c r="B2364" s="1">
        <v>42841</v>
      </c>
      <c r="C2364" s="1">
        <v>42845</v>
      </c>
      <c r="D2364" t="s">
        <v>25</v>
      </c>
      <c r="E2364" t="s">
        <v>1475</v>
      </c>
      <c r="F2364" t="s">
        <v>6610</v>
      </c>
      <c r="G2364" t="s">
        <v>5750</v>
      </c>
      <c r="H2364">
        <v>5</v>
      </c>
      <c r="I2364" s="2">
        <v>0.7</v>
      </c>
      <c r="J2364" t="s">
        <v>6611</v>
      </c>
      <c r="K2364" t="str">
        <f>VLOOKUP(E2364,customers!$A$1:$C$794,1,FALSE)</f>
        <v>RF-19840</v>
      </c>
      <c r="L2364" t="str">
        <f>VLOOKUP(E2364,customers!$A$1:$C$794,2,FALSE)</f>
        <v>Roy Französisch</v>
      </c>
      <c r="M2364" t="str">
        <f>VLOOKUP(E2364,customers!$A$1:$C$794,3,FALSE)</f>
        <v>Consumer</v>
      </c>
    </row>
    <row r="2365" spans="1:13" x14ac:dyDescent="0.35">
      <c r="A2365" t="s">
        <v>6612</v>
      </c>
      <c r="B2365" s="1">
        <v>42442</v>
      </c>
      <c r="C2365" s="1">
        <v>42447</v>
      </c>
      <c r="D2365" t="s">
        <v>25</v>
      </c>
      <c r="E2365" t="s">
        <v>1286</v>
      </c>
      <c r="F2365" t="s">
        <v>1808</v>
      </c>
      <c r="G2365" t="s">
        <v>6613</v>
      </c>
      <c r="H2365">
        <v>2</v>
      </c>
      <c r="I2365" s="2">
        <v>0</v>
      </c>
      <c r="J2365" t="s">
        <v>6614</v>
      </c>
      <c r="K2365" t="str">
        <f>VLOOKUP(E2365,customers!$A$1:$C$794,1,FALSE)</f>
        <v>AB-10060</v>
      </c>
      <c r="L2365" t="str">
        <f>VLOOKUP(E2365,customers!$A$1:$C$794,2,FALSE)</f>
        <v>Adam Bellavance</v>
      </c>
      <c r="M2365" t="str">
        <f>VLOOKUP(E2365,customers!$A$1:$C$794,3,FALSE)</f>
        <v>Home Office</v>
      </c>
    </row>
    <row r="2366" spans="1:13" x14ac:dyDescent="0.35">
      <c r="A2366" t="s">
        <v>6612</v>
      </c>
      <c r="B2366" s="1">
        <v>42442</v>
      </c>
      <c r="C2366" s="1">
        <v>42447</v>
      </c>
      <c r="D2366" t="s">
        <v>25</v>
      </c>
      <c r="E2366" t="s">
        <v>1286</v>
      </c>
      <c r="F2366" t="s">
        <v>6615</v>
      </c>
      <c r="G2366" t="s">
        <v>6616</v>
      </c>
      <c r="H2366">
        <v>2</v>
      </c>
      <c r="I2366" s="2">
        <v>0</v>
      </c>
      <c r="J2366" t="s">
        <v>6617</v>
      </c>
      <c r="K2366" t="str">
        <f>VLOOKUP(E2366,customers!$A$1:$C$794,1,FALSE)</f>
        <v>AB-10060</v>
      </c>
      <c r="L2366" t="str">
        <f>VLOOKUP(E2366,customers!$A$1:$C$794,2,FALSE)</f>
        <v>Adam Bellavance</v>
      </c>
      <c r="M2366" t="str">
        <f>VLOOKUP(E2366,customers!$A$1:$C$794,3,FALSE)</f>
        <v>Home Office</v>
      </c>
    </row>
    <row r="2367" spans="1:13" x14ac:dyDescent="0.35">
      <c r="A2367" t="s">
        <v>6612</v>
      </c>
      <c r="B2367" s="1">
        <v>42442</v>
      </c>
      <c r="C2367" s="1">
        <v>42447</v>
      </c>
      <c r="D2367" t="s">
        <v>25</v>
      </c>
      <c r="E2367" t="s">
        <v>1286</v>
      </c>
      <c r="F2367" t="s">
        <v>4670</v>
      </c>
      <c r="G2367" t="s">
        <v>6618</v>
      </c>
      <c r="H2367">
        <v>4</v>
      </c>
      <c r="I2367" s="2">
        <v>0</v>
      </c>
      <c r="J2367" t="s">
        <v>545</v>
      </c>
      <c r="K2367" t="str">
        <f>VLOOKUP(E2367,customers!$A$1:$C$794,1,FALSE)</f>
        <v>AB-10060</v>
      </c>
      <c r="L2367" t="str">
        <f>VLOOKUP(E2367,customers!$A$1:$C$794,2,FALSE)</f>
        <v>Adam Bellavance</v>
      </c>
      <c r="M2367" t="str">
        <f>VLOOKUP(E2367,customers!$A$1:$C$794,3,FALSE)</f>
        <v>Home Office</v>
      </c>
    </row>
    <row r="2368" spans="1:13" x14ac:dyDescent="0.35">
      <c r="A2368" t="s">
        <v>6619</v>
      </c>
      <c r="B2368" s="1">
        <v>41967</v>
      </c>
      <c r="C2368" s="1">
        <v>41969</v>
      </c>
      <c r="D2368" t="s">
        <v>11</v>
      </c>
      <c r="E2368" t="s">
        <v>5645</v>
      </c>
      <c r="F2368" t="s">
        <v>6620</v>
      </c>
      <c r="G2368" t="s">
        <v>6621</v>
      </c>
      <c r="H2368">
        <v>1</v>
      </c>
      <c r="I2368" s="2">
        <v>0.2</v>
      </c>
      <c r="J2368" t="s">
        <v>6622</v>
      </c>
      <c r="K2368" t="str">
        <f>VLOOKUP(E2368,customers!$A$1:$C$794,1,FALSE)</f>
        <v>EH-13990</v>
      </c>
      <c r="L2368" t="str">
        <f>VLOOKUP(E2368,customers!$A$1:$C$794,2,FALSE)</f>
        <v>Erica Hackney</v>
      </c>
      <c r="M2368" t="str">
        <f>VLOOKUP(E2368,customers!$A$1:$C$794,3,FALSE)</f>
        <v>Consumer</v>
      </c>
    </row>
    <row r="2369" spans="1:13" x14ac:dyDescent="0.35">
      <c r="A2369" t="s">
        <v>6623</v>
      </c>
      <c r="B2369" s="1">
        <v>42776</v>
      </c>
      <c r="C2369" s="1">
        <v>42779</v>
      </c>
      <c r="D2369" t="s">
        <v>149</v>
      </c>
      <c r="E2369" t="s">
        <v>4207</v>
      </c>
      <c r="F2369" t="s">
        <v>4600</v>
      </c>
      <c r="G2369" t="s">
        <v>3842</v>
      </c>
      <c r="H2369">
        <v>4</v>
      </c>
      <c r="I2369" s="2">
        <v>0</v>
      </c>
      <c r="J2369" t="s">
        <v>1312</v>
      </c>
      <c r="K2369" t="str">
        <f>VLOOKUP(E2369,customers!$A$1:$C$794,1,FALSE)</f>
        <v>MN-17935</v>
      </c>
      <c r="L2369" t="str">
        <f>VLOOKUP(E2369,customers!$A$1:$C$794,2,FALSE)</f>
        <v>Michael Nguyen</v>
      </c>
      <c r="M2369" t="str">
        <f>VLOOKUP(E2369,customers!$A$1:$C$794,3,FALSE)</f>
        <v>Consumer</v>
      </c>
    </row>
    <row r="2370" spans="1:13" x14ac:dyDescent="0.35">
      <c r="A2370" t="s">
        <v>6624</v>
      </c>
      <c r="B2370" s="1">
        <v>42636</v>
      </c>
      <c r="C2370" s="1">
        <v>42640</v>
      </c>
      <c r="D2370" t="s">
        <v>25</v>
      </c>
      <c r="E2370" t="s">
        <v>1101</v>
      </c>
      <c r="F2370" t="s">
        <v>6625</v>
      </c>
      <c r="G2370" t="s">
        <v>6626</v>
      </c>
      <c r="H2370">
        <v>6</v>
      </c>
      <c r="I2370" s="2">
        <v>0.2</v>
      </c>
      <c r="J2370" t="s">
        <v>6627</v>
      </c>
      <c r="K2370" t="str">
        <f>VLOOKUP(E2370,customers!$A$1:$C$794,1,FALSE)</f>
        <v>KL-16555</v>
      </c>
      <c r="L2370" t="str">
        <f>VLOOKUP(E2370,customers!$A$1:$C$794,2,FALSE)</f>
        <v>Kelly Lampkin</v>
      </c>
      <c r="M2370" t="str">
        <f>VLOOKUP(E2370,customers!$A$1:$C$794,3,FALSE)</f>
        <v>Corporate</v>
      </c>
    </row>
    <row r="2371" spans="1:13" x14ac:dyDescent="0.35">
      <c r="A2371" t="s">
        <v>6624</v>
      </c>
      <c r="B2371" s="1">
        <v>42636</v>
      </c>
      <c r="C2371" s="1">
        <v>42640</v>
      </c>
      <c r="D2371" t="s">
        <v>25</v>
      </c>
      <c r="E2371" t="s">
        <v>1101</v>
      </c>
      <c r="F2371" t="s">
        <v>6628</v>
      </c>
      <c r="G2371" t="s">
        <v>3306</v>
      </c>
      <c r="H2371">
        <v>2</v>
      </c>
      <c r="I2371" s="2">
        <v>0.2</v>
      </c>
      <c r="J2371" t="s">
        <v>6629</v>
      </c>
      <c r="K2371" t="str">
        <f>VLOOKUP(E2371,customers!$A$1:$C$794,1,FALSE)</f>
        <v>KL-16555</v>
      </c>
      <c r="L2371" t="str">
        <f>VLOOKUP(E2371,customers!$A$1:$C$794,2,FALSE)</f>
        <v>Kelly Lampkin</v>
      </c>
      <c r="M2371" t="str">
        <f>VLOOKUP(E2371,customers!$A$1:$C$794,3,FALSE)</f>
        <v>Corporate</v>
      </c>
    </row>
    <row r="2372" spans="1:13" x14ac:dyDescent="0.35">
      <c r="A2372" t="s">
        <v>6630</v>
      </c>
      <c r="B2372" s="1">
        <v>42923</v>
      </c>
      <c r="C2372" s="1">
        <v>42925</v>
      </c>
      <c r="D2372" t="s">
        <v>11</v>
      </c>
      <c r="E2372" t="s">
        <v>1538</v>
      </c>
      <c r="F2372" t="s">
        <v>3125</v>
      </c>
      <c r="G2372" t="s">
        <v>3126</v>
      </c>
      <c r="H2372">
        <v>4</v>
      </c>
      <c r="I2372" s="2">
        <v>0</v>
      </c>
      <c r="J2372" t="s">
        <v>6631</v>
      </c>
      <c r="K2372" t="str">
        <f>VLOOKUP(E2372,customers!$A$1:$C$794,1,FALSE)</f>
        <v>MP-17965</v>
      </c>
      <c r="L2372" t="str">
        <f>VLOOKUP(E2372,customers!$A$1:$C$794,2,FALSE)</f>
        <v>Michael Paige</v>
      </c>
      <c r="M2372" t="str">
        <f>VLOOKUP(E2372,customers!$A$1:$C$794,3,FALSE)</f>
        <v>Corporate</v>
      </c>
    </row>
    <row r="2373" spans="1:13" x14ac:dyDescent="0.35">
      <c r="A2373" t="s">
        <v>6632</v>
      </c>
      <c r="B2373" s="1">
        <v>42558</v>
      </c>
      <c r="C2373" s="1">
        <v>42562</v>
      </c>
      <c r="D2373" t="s">
        <v>11</v>
      </c>
      <c r="E2373" t="s">
        <v>2631</v>
      </c>
      <c r="F2373" t="s">
        <v>5478</v>
      </c>
      <c r="G2373" t="s">
        <v>6633</v>
      </c>
      <c r="H2373">
        <v>8</v>
      </c>
      <c r="I2373" s="2">
        <v>0.6</v>
      </c>
      <c r="J2373" t="s">
        <v>6634</v>
      </c>
      <c r="K2373" t="str">
        <f>VLOOKUP(E2373,customers!$A$1:$C$794,1,FALSE)</f>
        <v>BF-11020</v>
      </c>
      <c r="L2373" t="str">
        <f>VLOOKUP(E2373,customers!$A$1:$C$794,2,FALSE)</f>
        <v>Barry Französisch</v>
      </c>
      <c r="M2373" t="str">
        <f>VLOOKUP(E2373,customers!$A$1:$C$794,3,FALSE)</f>
        <v>Corporate</v>
      </c>
    </row>
    <row r="2374" spans="1:13" x14ac:dyDescent="0.35">
      <c r="A2374" t="s">
        <v>6632</v>
      </c>
      <c r="B2374" s="1">
        <v>42558</v>
      </c>
      <c r="C2374" s="1">
        <v>42562</v>
      </c>
      <c r="D2374" t="s">
        <v>11</v>
      </c>
      <c r="E2374" t="s">
        <v>2631</v>
      </c>
      <c r="F2374" t="s">
        <v>6635</v>
      </c>
      <c r="G2374" t="s">
        <v>3424</v>
      </c>
      <c r="H2374">
        <v>1</v>
      </c>
      <c r="I2374" s="2">
        <v>0.2</v>
      </c>
      <c r="J2374" t="s">
        <v>5900</v>
      </c>
      <c r="K2374" t="str">
        <f>VLOOKUP(E2374,customers!$A$1:$C$794,1,FALSE)</f>
        <v>BF-11020</v>
      </c>
      <c r="L2374" t="str">
        <f>VLOOKUP(E2374,customers!$A$1:$C$794,2,FALSE)</f>
        <v>Barry Französisch</v>
      </c>
      <c r="M2374" t="str">
        <f>VLOOKUP(E2374,customers!$A$1:$C$794,3,FALSE)</f>
        <v>Corporate</v>
      </c>
    </row>
    <row r="2375" spans="1:13" x14ac:dyDescent="0.35">
      <c r="A2375" t="s">
        <v>6632</v>
      </c>
      <c r="B2375" s="1">
        <v>42558</v>
      </c>
      <c r="C2375" s="1">
        <v>42562</v>
      </c>
      <c r="D2375" t="s">
        <v>11</v>
      </c>
      <c r="E2375" t="s">
        <v>2631</v>
      </c>
      <c r="F2375" t="s">
        <v>5311</v>
      </c>
      <c r="G2375" t="s">
        <v>6636</v>
      </c>
      <c r="H2375">
        <v>9</v>
      </c>
      <c r="I2375" s="2">
        <v>0.2</v>
      </c>
      <c r="J2375" t="s">
        <v>5738</v>
      </c>
      <c r="K2375" t="str">
        <f>VLOOKUP(E2375,customers!$A$1:$C$794,1,FALSE)</f>
        <v>BF-11020</v>
      </c>
      <c r="L2375" t="str">
        <f>VLOOKUP(E2375,customers!$A$1:$C$794,2,FALSE)</f>
        <v>Barry Französisch</v>
      </c>
      <c r="M2375" t="str">
        <f>VLOOKUP(E2375,customers!$A$1:$C$794,3,FALSE)</f>
        <v>Corporate</v>
      </c>
    </row>
    <row r="2376" spans="1:13" x14ac:dyDescent="0.35">
      <c r="A2376" t="s">
        <v>6632</v>
      </c>
      <c r="B2376" s="1">
        <v>42558</v>
      </c>
      <c r="C2376" s="1">
        <v>42562</v>
      </c>
      <c r="D2376" t="s">
        <v>11</v>
      </c>
      <c r="E2376" t="s">
        <v>2631</v>
      </c>
      <c r="F2376" t="s">
        <v>1321</v>
      </c>
      <c r="G2376" t="s">
        <v>6637</v>
      </c>
      <c r="H2376">
        <v>2</v>
      </c>
      <c r="I2376" s="2">
        <v>0.3</v>
      </c>
      <c r="J2376" t="s">
        <v>315</v>
      </c>
      <c r="K2376" t="str">
        <f>VLOOKUP(E2376,customers!$A$1:$C$794,1,FALSE)</f>
        <v>BF-11020</v>
      </c>
      <c r="L2376" t="str">
        <f>VLOOKUP(E2376,customers!$A$1:$C$794,2,FALSE)</f>
        <v>Barry Französisch</v>
      </c>
      <c r="M2376" t="str">
        <f>VLOOKUP(E2376,customers!$A$1:$C$794,3,FALSE)</f>
        <v>Corporate</v>
      </c>
    </row>
    <row r="2377" spans="1:13" x14ac:dyDescent="0.35">
      <c r="A2377" t="s">
        <v>6638</v>
      </c>
      <c r="B2377" s="1">
        <v>42759</v>
      </c>
      <c r="C2377" s="1">
        <v>42765</v>
      </c>
      <c r="D2377" t="s">
        <v>25</v>
      </c>
      <c r="E2377" t="s">
        <v>2136</v>
      </c>
      <c r="F2377" t="s">
        <v>4354</v>
      </c>
      <c r="G2377" t="s">
        <v>6639</v>
      </c>
      <c r="H2377">
        <v>3</v>
      </c>
      <c r="I2377" s="2">
        <v>0</v>
      </c>
      <c r="J2377" t="s">
        <v>6640</v>
      </c>
      <c r="K2377" t="str">
        <f>VLOOKUP(E2377,customers!$A$1:$C$794,1,FALSE)</f>
        <v>TP-21130</v>
      </c>
      <c r="L2377" t="str">
        <f>VLOOKUP(E2377,customers!$A$1:$C$794,2,FALSE)</f>
        <v>Theone Pippenger</v>
      </c>
      <c r="M2377" t="str">
        <f>VLOOKUP(E2377,customers!$A$1:$C$794,3,FALSE)</f>
        <v>Consumer</v>
      </c>
    </row>
    <row r="2378" spans="1:13" x14ac:dyDescent="0.35">
      <c r="A2378" t="s">
        <v>6641</v>
      </c>
      <c r="B2378" s="1">
        <v>41870</v>
      </c>
      <c r="C2378" s="1">
        <v>41872</v>
      </c>
      <c r="D2378" t="s">
        <v>11</v>
      </c>
      <c r="E2378" t="s">
        <v>4614</v>
      </c>
      <c r="F2378" t="s">
        <v>6025</v>
      </c>
      <c r="G2378" t="s">
        <v>6642</v>
      </c>
      <c r="H2378">
        <v>4</v>
      </c>
      <c r="I2378" s="2">
        <v>0.7</v>
      </c>
      <c r="J2378" t="s">
        <v>6643</v>
      </c>
      <c r="K2378" t="str">
        <f>VLOOKUP(E2378,customers!$A$1:$C$794,1,FALSE)</f>
        <v>MS-17770</v>
      </c>
      <c r="L2378" t="str">
        <f>VLOOKUP(E2378,customers!$A$1:$C$794,2,FALSE)</f>
        <v>Maxwell Schwartz</v>
      </c>
      <c r="M2378" t="str">
        <f>VLOOKUP(E2378,customers!$A$1:$C$794,3,FALSE)</f>
        <v>Consumer</v>
      </c>
    </row>
    <row r="2379" spans="1:13" x14ac:dyDescent="0.35">
      <c r="A2379" t="s">
        <v>6641</v>
      </c>
      <c r="B2379" s="1">
        <v>41870</v>
      </c>
      <c r="C2379" s="1">
        <v>41872</v>
      </c>
      <c r="D2379" t="s">
        <v>11</v>
      </c>
      <c r="E2379" t="s">
        <v>4614</v>
      </c>
      <c r="F2379" t="s">
        <v>6644</v>
      </c>
      <c r="G2379" t="s">
        <v>3769</v>
      </c>
      <c r="H2379">
        <v>2</v>
      </c>
      <c r="I2379" s="2">
        <v>0.2</v>
      </c>
      <c r="J2379" t="s">
        <v>2587</v>
      </c>
      <c r="K2379" t="str">
        <f>VLOOKUP(E2379,customers!$A$1:$C$794,1,FALSE)</f>
        <v>MS-17770</v>
      </c>
      <c r="L2379" t="str">
        <f>VLOOKUP(E2379,customers!$A$1:$C$794,2,FALSE)</f>
        <v>Maxwell Schwartz</v>
      </c>
      <c r="M2379" t="str">
        <f>VLOOKUP(E2379,customers!$A$1:$C$794,3,FALSE)</f>
        <v>Consumer</v>
      </c>
    </row>
    <row r="2380" spans="1:13" x14ac:dyDescent="0.35">
      <c r="A2380" t="s">
        <v>6645</v>
      </c>
      <c r="B2380" s="1">
        <v>42344</v>
      </c>
      <c r="C2380" s="1">
        <v>42349</v>
      </c>
      <c r="D2380" t="s">
        <v>25</v>
      </c>
      <c r="E2380" t="s">
        <v>4388</v>
      </c>
      <c r="F2380" t="s">
        <v>6102</v>
      </c>
      <c r="G2380" t="s">
        <v>6646</v>
      </c>
      <c r="H2380">
        <v>5</v>
      </c>
      <c r="I2380" s="2">
        <v>0</v>
      </c>
      <c r="J2380" t="s">
        <v>2455</v>
      </c>
      <c r="K2380" t="str">
        <f>VLOOKUP(E2380,customers!$A$1:$C$794,1,FALSE)</f>
        <v>KM-16375</v>
      </c>
      <c r="L2380" t="str">
        <f>VLOOKUP(E2380,customers!$A$1:$C$794,2,FALSE)</f>
        <v>Katherine Murray</v>
      </c>
      <c r="M2380" t="str">
        <f>VLOOKUP(E2380,customers!$A$1:$C$794,3,FALSE)</f>
        <v>Home Office</v>
      </c>
    </row>
    <row r="2381" spans="1:13" x14ac:dyDescent="0.35">
      <c r="A2381" t="s">
        <v>6647</v>
      </c>
      <c r="B2381" s="1">
        <v>42496</v>
      </c>
      <c r="C2381" s="1">
        <v>42500</v>
      </c>
      <c r="D2381" t="s">
        <v>25</v>
      </c>
      <c r="E2381" t="s">
        <v>5344</v>
      </c>
      <c r="F2381" t="s">
        <v>2001</v>
      </c>
      <c r="G2381" t="s">
        <v>2154</v>
      </c>
      <c r="H2381">
        <v>2</v>
      </c>
      <c r="I2381" s="2">
        <v>0.2</v>
      </c>
      <c r="J2381" t="s">
        <v>1163</v>
      </c>
      <c r="K2381" t="str">
        <f>VLOOKUP(E2381,customers!$A$1:$C$794,1,FALSE)</f>
        <v>BE-11455</v>
      </c>
      <c r="L2381" t="str">
        <f>VLOOKUP(E2381,customers!$A$1:$C$794,2,FALSE)</f>
        <v>Brad Eason</v>
      </c>
      <c r="M2381" t="str">
        <f>VLOOKUP(E2381,customers!$A$1:$C$794,3,FALSE)</f>
        <v>Home Office</v>
      </c>
    </row>
    <row r="2382" spans="1:13" x14ac:dyDescent="0.35">
      <c r="A2382" t="s">
        <v>6647</v>
      </c>
      <c r="B2382" s="1">
        <v>42496</v>
      </c>
      <c r="C2382" s="1">
        <v>42500</v>
      </c>
      <c r="D2382" t="s">
        <v>25</v>
      </c>
      <c r="E2382" t="s">
        <v>5344</v>
      </c>
      <c r="F2382" t="s">
        <v>6648</v>
      </c>
      <c r="G2382" t="s">
        <v>6649</v>
      </c>
      <c r="H2382">
        <v>2</v>
      </c>
      <c r="I2382" s="2">
        <v>0.2</v>
      </c>
      <c r="J2382" t="s">
        <v>6650</v>
      </c>
      <c r="K2382" t="str">
        <f>VLOOKUP(E2382,customers!$A$1:$C$794,1,FALSE)</f>
        <v>BE-11455</v>
      </c>
      <c r="L2382" t="str">
        <f>VLOOKUP(E2382,customers!$A$1:$C$794,2,FALSE)</f>
        <v>Brad Eason</v>
      </c>
      <c r="M2382" t="str">
        <f>VLOOKUP(E2382,customers!$A$1:$C$794,3,FALSE)</f>
        <v>Home Office</v>
      </c>
    </row>
    <row r="2383" spans="1:13" x14ac:dyDescent="0.35">
      <c r="A2383" t="s">
        <v>6647</v>
      </c>
      <c r="B2383" s="1">
        <v>42496</v>
      </c>
      <c r="C2383" s="1">
        <v>42500</v>
      </c>
      <c r="D2383" t="s">
        <v>25</v>
      </c>
      <c r="E2383" t="s">
        <v>5344</v>
      </c>
      <c r="F2383" t="s">
        <v>128</v>
      </c>
      <c r="G2383" t="s">
        <v>6651</v>
      </c>
      <c r="H2383">
        <v>7</v>
      </c>
      <c r="I2383" s="2">
        <v>0.2</v>
      </c>
      <c r="J2383" t="s">
        <v>2138</v>
      </c>
      <c r="K2383" t="str">
        <f>VLOOKUP(E2383,customers!$A$1:$C$794,1,FALSE)</f>
        <v>BE-11455</v>
      </c>
      <c r="L2383" t="str">
        <f>VLOOKUP(E2383,customers!$A$1:$C$794,2,FALSE)</f>
        <v>Brad Eason</v>
      </c>
      <c r="M2383" t="str">
        <f>VLOOKUP(E2383,customers!$A$1:$C$794,3,FALSE)</f>
        <v>Home Office</v>
      </c>
    </row>
    <row r="2384" spans="1:13" x14ac:dyDescent="0.35">
      <c r="A2384" t="s">
        <v>6652</v>
      </c>
      <c r="B2384" s="1">
        <v>42819</v>
      </c>
      <c r="C2384" s="1">
        <v>42820</v>
      </c>
      <c r="D2384" t="s">
        <v>149</v>
      </c>
      <c r="E2384" t="s">
        <v>6653</v>
      </c>
      <c r="F2384" t="s">
        <v>6654</v>
      </c>
      <c r="G2384" t="s">
        <v>6655</v>
      </c>
      <c r="H2384">
        <v>4</v>
      </c>
      <c r="I2384" s="2">
        <v>0</v>
      </c>
      <c r="J2384" t="s">
        <v>6656</v>
      </c>
      <c r="K2384" t="str">
        <f>VLOOKUP(E2384,customers!$A$1:$C$794,1,FALSE)</f>
        <v>CV-12295</v>
      </c>
      <c r="L2384" t="str">
        <f>VLOOKUP(E2384,customers!$A$1:$C$794,2,FALSE)</f>
        <v>Christina VanderZanden</v>
      </c>
      <c r="M2384" t="str">
        <f>VLOOKUP(E2384,customers!$A$1:$C$794,3,FALSE)</f>
        <v>Consumer</v>
      </c>
    </row>
    <row r="2385" spans="1:13" x14ac:dyDescent="0.35">
      <c r="A2385" t="s">
        <v>6652</v>
      </c>
      <c r="B2385" s="1">
        <v>42819</v>
      </c>
      <c r="C2385" s="1">
        <v>42820</v>
      </c>
      <c r="D2385" t="s">
        <v>149</v>
      </c>
      <c r="E2385" t="s">
        <v>6653</v>
      </c>
      <c r="F2385" t="s">
        <v>6657</v>
      </c>
      <c r="G2385" t="s">
        <v>6658</v>
      </c>
      <c r="H2385">
        <v>9</v>
      </c>
      <c r="I2385" s="2">
        <v>0</v>
      </c>
      <c r="J2385" t="s">
        <v>1247</v>
      </c>
      <c r="K2385" t="str">
        <f>VLOOKUP(E2385,customers!$A$1:$C$794,1,FALSE)</f>
        <v>CV-12295</v>
      </c>
      <c r="L2385" t="str">
        <f>VLOOKUP(E2385,customers!$A$1:$C$794,2,FALSE)</f>
        <v>Christina VanderZanden</v>
      </c>
      <c r="M2385" t="str">
        <f>VLOOKUP(E2385,customers!$A$1:$C$794,3,FALSE)</f>
        <v>Consumer</v>
      </c>
    </row>
    <row r="2386" spans="1:13" x14ac:dyDescent="0.35">
      <c r="A2386" t="s">
        <v>6652</v>
      </c>
      <c r="B2386" s="1">
        <v>42819</v>
      </c>
      <c r="C2386" s="1">
        <v>42820</v>
      </c>
      <c r="D2386" t="s">
        <v>149</v>
      </c>
      <c r="E2386" t="s">
        <v>6653</v>
      </c>
      <c r="F2386" t="s">
        <v>4067</v>
      </c>
      <c r="G2386" t="s">
        <v>6659</v>
      </c>
      <c r="H2386">
        <v>4</v>
      </c>
      <c r="I2386" s="2">
        <v>0.2</v>
      </c>
      <c r="J2386" t="s">
        <v>6660</v>
      </c>
      <c r="K2386" t="str">
        <f>VLOOKUP(E2386,customers!$A$1:$C$794,1,FALSE)</f>
        <v>CV-12295</v>
      </c>
      <c r="L2386" t="str">
        <f>VLOOKUP(E2386,customers!$A$1:$C$794,2,FALSE)</f>
        <v>Christina VanderZanden</v>
      </c>
      <c r="M2386" t="str">
        <f>VLOOKUP(E2386,customers!$A$1:$C$794,3,FALSE)</f>
        <v>Consumer</v>
      </c>
    </row>
    <row r="2387" spans="1:13" x14ac:dyDescent="0.35">
      <c r="A2387" t="s">
        <v>6652</v>
      </c>
      <c r="B2387" s="1">
        <v>42819</v>
      </c>
      <c r="C2387" s="1">
        <v>42820</v>
      </c>
      <c r="D2387" t="s">
        <v>149</v>
      </c>
      <c r="E2387" t="s">
        <v>6653</v>
      </c>
      <c r="F2387" t="s">
        <v>6661</v>
      </c>
      <c r="G2387" t="s">
        <v>6662</v>
      </c>
      <c r="H2387">
        <v>4</v>
      </c>
      <c r="I2387" s="2">
        <v>0.2</v>
      </c>
      <c r="J2387" t="s">
        <v>6663</v>
      </c>
      <c r="K2387" t="str">
        <f>VLOOKUP(E2387,customers!$A$1:$C$794,1,FALSE)</f>
        <v>CV-12295</v>
      </c>
      <c r="L2387" t="str">
        <f>VLOOKUP(E2387,customers!$A$1:$C$794,2,FALSE)</f>
        <v>Christina VanderZanden</v>
      </c>
      <c r="M2387" t="str">
        <f>VLOOKUP(E2387,customers!$A$1:$C$794,3,FALSE)</f>
        <v>Consumer</v>
      </c>
    </row>
    <row r="2388" spans="1:13" x14ac:dyDescent="0.35">
      <c r="A2388" t="s">
        <v>6652</v>
      </c>
      <c r="B2388" s="1">
        <v>42819</v>
      </c>
      <c r="C2388" s="1">
        <v>42820</v>
      </c>
      <c r="D2388" t="s">
        <v>149</v>
      </c>
      <c r="E2388" t="s">
        <v>6653</v>
      </c>
      <c r="F2388" t="s">
        <v>6664</v>
      </c>
      <c r="G2388" t="s">
        <v>6665</v>
      </c>
      <c r="H2388">
        <v>2</v>
      </c>
      <c r="I2388" s="2">
        <v>0.2</v>
      </c>
      <c r="J2388" t="s">
        <v>6666</v>
      </c>
      <c r="K2388" t="str">
        <f>VLOOKUP(E2388,customers!$A$1:$C$794,1,FALSE)</f>
        <v>CV-12295</v>
      </c>
      <c r="L2388" t="str">
        <f>VLOOKUP(E2388,customers!$A$1:$C$794,2,FALSE)</f>
        <v>Christina VanderZanden</v>
      </c>
      <c r="M2388" t="str">
        <f>VLOOKUP(E2388,customers!$A$1:$C$794,3,FALSE)</f>
        <v>Consumer</v>
      </c>
    </row>
    <row r="2389" spans="1:13" x14ac:dyDescent="0.35">
      <c r="A2389" t="s">
        <v>6667</v>
      </c>
      <c r="B2389" s="1">
        <v>42350</v>
      </c>
      <c r="C2389" s="1">
        <v>42353</v>
      </c>
      <c r="D2389" t="s">
        <v>149</v>
      </c>
      <c r="E2389" t="s">
        <v>6303</v>
      </c>
      <c r="F2389" t="s">
        <v>6668</v>
      </c>
      <c r="G2389" t="s">
        <v>6669</v>
      </c>
      <c r="H2389">
        <v>2</v>
      </c>
      <c r="I2389" s="2">
        <v>0</v>
      </c>
      <c r="J2389" t="s">
        <v>6298</v>
      </c>
      <c r="K2389" t="str">
        <f>VLOOKUP(E2389,customers!$A$1:$C$794,1,FALSE)</f>
        <v>DK-13375</v>
      </c>
      <c r="L2389" t="str">
        <f>VLOOKUP(E2389,customers!$A$1:$C$794,2,FALSE)</f>
        <v>Dennis Kane</v>
      </c>
      <c r="M2389" t="str">
        <f>VLOOKUP(E2389,customers!$A$1:$C$794,3,FALSE)</f>
        <v>Consumer</v>
      </c>
    </row>
    <row r="2390" spans="1:13" x14ac:dyDescent="0.35">
      <c r="A2390" t="s">
        <v>6667</v>
      </c>
      <c r="B2390" s="1">
        <v>42350</v>
      </c>
      <c r="C2390" s="1">
        <v>42353</v>
      </c>
      <c r="D2390" t="s">
        <v>149</v>
      </c>
      <c r="E2390" t="s">
        <v>6303</v>
      </c>
      <c r="F2390" t="s">
        <v>6670</v>
      </c>
      <c r="G2390" t="s">
        <v>2488</v>
      </c>
      <c r="H2390">
        <v>2</v>
      </c>
      <c r="I2390" s="2">
        <v>0.2</v>
      </c>
      <c r="J2390" t="s">
        <v>2489</v>
      </c>
      <c r="K2390" t="str">
        <f>VLOOKUP(E2390,customers!$A$1:$C$794,1,FALSE)</f>
        <v>DK-13375</v>
      </c>
      <c r="L2390" t="str">
        <f>VLOOKUP(E2390,customers!$A$1:$C$794,2,FALSE)</f>
        <v>Dennis Kane</v>
      </c>
      <c r="M2390" t="str">
        <f>VLOOKUP(E2390,customers!$A$1:$C$794,3,FALSE)</f>
        <v>Consumer</v>
      </c>
    </row>
    <row r="2391" spans="1:13" x14ac:dyDescent="0.35">
      <c r="A2391" t="s">
        <v>6671</v>
      </c>
      <c r="B2391" s="1">
        <v>42344</v>
      </c>
      <c r="C2391" s="1">
        <v>42348</v>
      </c>
      <c r="D2391" t="s">
        <v>25</v>
      </c>
      <c r="E2391" t="s">
        <v>6672</v>
      </c>
      <c r="F2391" t="s">
        <v>6673</v>
      </c>
      <c r="G2391" t="s">
        <v>365</v>
      </c>
      <c r="H2391">
        <v>1</v>
      </c>
      <c r="I2391" s="2">
        <v>0</v>
      </c>
      <c r="J2391" t="s">
        <v>366</v>
      </c>
      <c r="K2391" t="str">
        <f>VLOOKUP(E2391,customers!$A$1:$C$794,1,FALSE)</f>
        <v>SG-20605</v>
      </c>
      <c r="L2391" t="str">
        <f>VLOOKUP(E2391,customers!$A$1:$C$794,2,FALSE)</f>
        <v>Speros Goranitis</v>
      </c>
      <c r="M2391" t="str">
        <f>VLOOKUP(E2391,customers!$A$1:$C$794,3,FALSE)</f>
        <v>Consumer</v>
      </c>
    </row>
    <row r="2392" spans="1:13" x14ac:dyDescent="0.35">
      <c r="A2392" t="s">
        <v>6671</v>
      </c>
      <c r="B2392" s="1">
        <v>42344</v>
      </c>
      <c r="C2392" s="1">
        <v>42348</v>
      </c>
      <c r="D2392" t="s">
        <v>25</v>
      </c>
      <c r="E2392" t="s">
        <v>6672</v>
      </c>
      <c r="F2392" t="s">
        <v>6674</v>
      </c>
      <c r="G2392" t="s">
        <v>3876</v>
      </c>
      <c r="H2392">
        <v>7</v>
      </c>
      <c r="I2392" s="2">
        <v>0</v>
      </c>
      <c r="J2392" t="s">
        <v>6675</v>
      </c>
      <c r="K2392" t="str">
        <f>VLOOKUP(E2392,customers!$A$1:$C$794,1,FALSE)</f>
        <v>SG-20605</v>
      </c>
      <c r="L2392" t="str">
        <f>VLOOKUP(E2392,customers!$A$1:$C$794,2,FALSE)</f>
        <v>Speros Goranitis</v>
      </c>
      <c r="M2392" t="str">
        <f>VLOOKUP(E2392,customers!$A$1:$C$794,3,FALSE)</f>
        <v>Consumer</v>
      </c>
    </row>
    <row r="2393" spans="1:13" x14ac:dyDescent="0.35">
      <c r="A2393" t="s">
        <v>6671</v>
      </c>
      <c r="B2393" s="1">
        <v>42344</v>
      </c>
      <c r="C2393" s="1">
        <v>42348</v>
      </c>
      <c r="D2393" t="s">
        <v>25</v>
      </c>
      <c r="E2393" t="s">
        <v>6672</v>
      </c>
      <c r="F2393" t="s">
        <v>6676</v>
      </c>
      <c r="G2393" t="s">
        <v>6677</v>
      </c>
      <c r="H2393">
        <v>9</v>
      </c>
      <c r="I2393" s="2">
        <v>0</v>
      </c>
      <c r="J2393" t="s">
        <v>6678</v>
      </c>
      <c r="K2393" t="str">
        <f>VLOOKUP(E2393,customers!$A$1:$C$794,1,FALSE)</f>
        <v>SG-20605</v>
      </c>
      <c r="L2393" t="str">
        <f>VLOOKUP(E2393,customers!$A$1:$C$794,2,FALSE)</f>
        <v>Speros Goranitis</v>
      </c>
      <c r="M2393" t="str">
        <f>VLOOKUP(E2393,customers!$A$1:$C$794,3,FALSE)</f>
        <v>Consumer</v>
      </c>
    </row>
    <row r="2394" spans="1:13" x14ac:dyDescent="0.35">
      <c r="A2394" t="s">
        <v>6671</v>
      </c>
      <c r="B2394" s="1">
        <v>42344</v>
      </c>
      <c r="C2394" s="1">
        <v>42348</v>
      </c>
      <c r="D2394" t="s">
        <v>25</v>
      </c>
      <c r="E2394" t="s">
        <v>6672</v>
      </c>
      <c r="F2394" t="s">
        <v>5424</v>
      </c>
      <c r="G2394" t="s">
        <v>6679</v>
      </c>
      <c r="H2394">
        <v>4</v>
      </c>
      <c r="I2394" s="2">
        <v>0</v>
      </c>
      <c r="J2394" t="s">
        <v>6680</v>
      </c>
      <c r="K2394" t="str">
        <f>VLOOKUP(E2394,customers!$A$1:$C$794,1,FALSE)</f>
        <v>SG-20605</v>
      </c>
      <c r="L2394" t="str">
        <f>VLOOKUP(E2394,customers!$A$1:$C$794,2,FALSE)</f>
        <v>Speros Goranitis</v>
      </c>
      <c r="M2394" t="str">
        <f>VLOOKUP(E2394,customers!$A$1:$C$794,3,FALSE)</f>
        <v>Consumer</v>
      </c>
    </row>
    <row r="2395" spans="1:13" x14ac:dyDescent="0.35">
      <c r="A2395" t="s">
        <v>6681</v>
      </c>
      <c r="B2395" s="1">
        <v>42446</v>
      </c>
      <c r="C2395" s="1">
        <v>42452</v>
      </c>
      <c r="D2395" t="s">
        <v>25</v>
      </c>
      <c r="E2395" t="s">
        <v>3657</v>
      </c>
      <c r="F2395" t="s">
        <v>1629</v>
      </c>
      <c r="G2395" t="s">
        <v>6682</v>
      </c>
      <c r="H2395">
        <v>2</v>
      </c>
      <c r="I2395" s="2">
        <v>0</v>
      </c>
      <c r="J2395" t="s">
        <v>2430</v>
      </c>
      <c r="K2395" t="str">
        <f>VLOOKUP(E2395,customers!$A$1:$C$794,1,FALSE)</f>
        <v>CS-12355</v>
      </c>
      <c r="L2395" t="str">
        <f>VLOOKUP(E2395,customers!$A$1:$C$794,2,FALSE)</f>
        <v>Christine Sundaresam</v>
      </c>
      <c r="M2395" t="str">
        <f>VLOOKUP(E2395,customers!$A$1:$C$794,3,FALSE)</f>
        <v>Consumer</v>
      </c>
    </row>
    <row r="2396" spans="1:13" x14ac:dyDescent="0.35">
      <c r="A2396" t="s">
        <v>6683</v>
      </c>
      <c r="B2396" s="1">
        <v>42322</v>
      </c>
      <c r="C2396" s="1">
        <v>42327</v>
      </c>
      <c r="D2396" t="s">
        <v>25</v>
      </c>
      <c r="E2396" t="s">
        <v>6442</v>
      </c>
      <c r="F2396" t="s">
        <v>5746</v>
      </c>
      <c r="G2396" t="s">
        <v>6684</v>
      </c>
      <c r="H2396">
        <v>2</v>
      </c>
      <c r="I2396" s="2">
        <v>0</v>
      </c>
      <c r="J2396" t="s">
        <v>6685</v>
      </c>
      <c r="K2396" t="str">
        <f>VLOOKUP(E2396,customers!$A$1:$C$794,1,FALSE)</f>
        <v>PJ-18835</v>
      </c>
      <c r="L2396" t="str">
        <f>VLOOKUP(E2396,customers!$A$1:$C$794,2,FALSE)</f>
        <v>Patrick Jones</v>
      </c>
      <c r="M2396" t="str">
        <f>VLOOKUP(E2396,customers!$A$1:$C$794,3,FALSE)</f>
        <v>Corporate</v>
      </c>
    </row>
    <row r="2397" spans="1:13" x14ac:dyDescent="0.35">
      <c r="A2397" t="s">
        <v>6683</v>
      </c>
      <c r="B2397" s="1">
        <v>42322</v>
      </c>
      <c r="C2397" s="1">
        <v>42327</v>
      </c>
      <c r="D2397" t="s">
        <v>25</v>
      </c>
      <c r="E2397" t="s">
        <v>6442</v>
      </c>
      <c r="F2397" t="s">
        <v>2240</v>
      </c>
      <c r="G2397" t="s">
        <v>6686</v>
      </c>
      <c r="H2397">
        <v>2</v>
      </c>
      <c r="I2397" s="2">
        <v>0</v>
      </c>
      <c r="J2397" t="s">
        <v>6687</v>
      </c>
      <c r="K2397" t="str">
        <f>VLOOKUP(E2397,customers!$A$1:$C$794,1,FALSE)</f>
        <v>PJ-18835</v>
      </c>
      <c r="L2397" t="str">
        <f>VLOOKUP(E2397,customers!$A$1:$C$794,2,FALSE)</f>
        <v>Patrick Jones</v>
      </c>
      <c r="M2397" t="str">
        <f>VLOOKUP(E2397,customers!$A$1:$C$794,3,FALSE)</f>
        <v>Corporate</v>
      </c>
    </row>
    <row r="2398" spans="1:13" x14ac:dyDescent="0.35">
      <c r="A2398" t="s">
        <v>6683</v>
      </c>
      <c r="B2398" s="1">
        <v>42322</v>
      </c>
      <c r="C2398" s="1">
        <v>42327</v>
      </c>
      <c r="D2398" t="s">
        <v>25</v>
      </c>
      <c r="E2398" t="s">
        <v>6442</v>
      </c>
      <c r="F2398" t="s">
        <v>4291</v>
      </c>
      <c r="G2398" t="s">
        <v>6688</v>
      </c>
      <c r="H2398">
        <v>5</v>
      </c>
      <c r="I2398" s="2">
        <v>0</v>
      </c>
      <c r="J2398" t="s">
        <v>6689</v>
      </c>
      <c r="K2398" t="str">
        <f>VLOOKUP(E2398,customers!$A$1:$C$794,1,FALSE)</f>
        <v>PJ-18835</v>
      </c>
      <c r="L2398" t="str">
        <f>VLOOKUP(E2398,customers!$A$1:$C$794,2,FALSE)</f>
        <v>Patrick Jones</v>
      </c>
      <c r="M2398" t="str">
        <f>VLOOKUP(E2398,customers!$A$1:$C$794,3,FALSE)</f>
        <v>Corporate</v>
      </c>
    </row>
    <row r="2399" spans="1:13" x14ac:dyDescent="0.35">
      <c r="A2399" t="s">
        <v>6690</v>
      </c>
      <c r="B2399" s="1">
        <v>42961</v>
      </c>
      <c r="C2399" s="1">
        <v>42963</v>
      </c>
      <c r="D2399" t="s">
        <v>11</v>
      </c>
      <c r="E2399" t="s">
        <v>3961</v>
      </c>
      <c r="F2399" t="s">
        <v>3231</v>
      </c>
      <c r="G2399" t="s">
        <v>6009</v>
      </c>
      <c r="H2399">
        <v>2</v>
      </c>
      <c r="I2399" s="2">
        <v>0</v>
      </c>
      <c r="J2399" t="s">
        <v>6294</v>
      </c>
      <c r="K2399" t="str">
        <f>VLOOKUP(E2399,customers!$A$1:$C$794,1,FALSE)</f>
        <v>NP-18700</v>
      </c>
      <c r="L2399" t="str">
        <f>VLOOKUP(E2399,customers!$A$1:$C$794,2,FALSE)</f>
        <v>Nora Preis</v>
      </c>
      <c r="M2399" t="str">
        <f>VLOOKUP(E2399,customers!$A$1:$C$794,3,FALSE)</f>
        <v>Consumer</v>
      </c>
    </row>
    <row r="2400" spans="1:13" x14ac:dyDescent="0.35">
      <c r="A2400" t="s">
        <v>6690</v>
      </c>
      <c r="B2400" s="1">
        <v>42961</v>
      </c>
      <c r="C2400" s="1">
        <v>42963</v>
      </c>
      <c r="D2400" t="s">
        <v>11</v>
      </c>
      <c r="E2400" t="s">
        <v>3961</v>
      </c>
      <c r="F2400" t="s">
        <v>97</v>
      </c>
      <c r="G2400" t="s">
        <v>5058</v>
      </c>
      <c r="H2400">
        <v>6</v>
      </c>
      <c r="I2400" s="2">
        <v>0</v>
      </c>
      <c r="J2400" t="s">
        <v>4123</v>
      </c>
      <c r="K2400" t="str">
        <f>VLOOKUP(E2400,customers!$A$1:$C$794,1,FALSE)</f>
        <v>NP-18700</v>
      </c>
      <c r="L2400" t="str">
        <f>VLOOKUP(E2400,customers!$A$1:$C$794,2,FALSE)</f>
        <v>Nora Preis</v>
      </c>
      <c r="M2400" t="str">
        <f>VLOOKUP(E2400,customers!$A$1:$C$794,3,FALSE)</f>
        <v>Consumer</v>
      </c>
    </row>
    <row r="2401" spans="1:13" x14ac:dyDescent="0.35">
      <c r="A2401" t="s">
        <v>6691</v>
      </c>
      <c r="B2401" s="1">
        <v>42987</v>
      </c>
      <c r="C2401" s="1">
        <v>42993</v>
      </c>
      <c r="D2401" t="s">
        <v>25</v>
      </c>
      <c r="E2401" t="s">
        <v>988</v>
      </c>
      <c r="F2401" t="s">
        <v>1783</v>
      </c>
      <c r="G2401" t="s">
        <v>6692</v>
      </c>
      <c r="H2401">
        <v>7</v>
      </c>
      <c r="I2401" s="2">
        <v>0</v>
      </c>
      <c r="J2401" t="s">
        <v>6693</v>
      </c>
      <c r="K2401" t="str">
        <f>VLOOKUP(E2401,customers!$A$1:$C$794,1,FALSE)</f>
        <v>SB-20290</v>
      </c>
      <c r="L2401" t="str">
        <f>VLOOKUP(E2401,customers!$A$1:$C$794,2,FALSE)</f>
        <v>Sean Braxton</v>
      </c>
      <c r="M2401" t="str">
        <f>VLOOKUP(E2401,customers!$A$1:$C$794,3,FALSE)</f>
        <v>Corporate</v>
      </c>
    </row>
    <row r="2402" spans="1:13" x14ac:dyDescent="0.35">
      <c r="A2402" t="s">
        <v>6691</v>
      </c>
      <c r="B2402" s="1">
        <v>42987</v>
      </c>
      <c r="C2402" s="1">
        <v>42993</v>
      </c>
      <c r="D2402" t="s">
        <v>25</v>
      </c>
      <c r="E2402" t="s">
        <v>988</v>
      </c>
      <c r="F2402" t="s">
        <v>4603</v>
      </c>
      <c r="G2402" t="s">
        <v>6694</v>
      </c>
      <c r="H2402">
        <v>5</v>
      </c>
      <c r="I2402" s="2">
        <v>0</v>
      </c>
      <c r="J2402" t="s">
        <v>6695</v>
      </c>
      <c r="K2402" t="str">
        <f>VLOOKUP(E2402,customers!$A$1:$C$794,1,FALSE)</f>
        <v>SB-20290</v>
      </c>
      <c r="L2402" t="str">
        <f>VLOOKUP(E2402,customers!$A$1:$C$794,2,FALSE)</f>
        <v>Sean Braxton</v>
      </c>
      <c r="M2402" t="str">
        <f>VLOOKUP(E2402,customers!$A$1:$C$794,3,FALSE)</f>
        <v>Corporate</v>
      </c>
    </row>
    <row r="2403" spans="1:13" x14ac:dyDescent="0.35">
      <c r="A2403" t="s">
        <v>6696</v>
      </c>
      <c r="B2403" s="1">
        <v>42826</v>
      </c>
      <c r="C2403" s="1">
        <v>42829</v>
      </c>
      <c r="D2403" t="s">
        <v>11</v>
      </c>
      <c r="E2403" t="s">
        <v>5587</v>
      </c>
      <c r="F2403" t="s">
        <v>4264</v>
      </c>
      <c r="G2403" t="s">
        <v>6697</v>
      </c>
      <c r="H2403">
        <v>6</v>
      </c>
      <c r="I2403" s="2">
        <v>0</v>
      </c>
      <c r="J2403" t="s">
        <v>6698</v>
      </c>
      <c r="K2403" t="str">
        <f>VLOOKUP(E2403,customers!$A$1:$C$794,1,FALSE)</f>
        <v>AS-10090</v>
      </c>
      <c r="L2403" t="str">
        <f>VLOOKUP(E2403,customers!$A$1:$C$794,2,FALSE)</f>
        <v>Adam Shillingsburg</v>
      </c>
      <c r="M2403" t="str">
        <f>VLOOKUP(E2403,customers!$A$1:$C$794,3,FALSE)</f>
        <v>Consumer</v>
      </c>
    </row>
    <row r="2404" spans="1:13" x14ac:dyDescent="0.35">
      <c r="A2404" t="s">
        <v>6696</v>
      </c>
      <c r="B2404" s="1">
        <v>42826</v>
      </c>
      <c r="C2404" s="1">
        <v>42829</v>
      </c>
      <c r="D2404" t="s">
        <v>11</v>
      </c>
      <c r="E2404" t="s">
        <v>5587</v>
      </c>
      <c r="F2404" t="s">
        <v>632</v>
      </c>
      <c r="G2404" t="s">
        <v>633</v>
      </c>
      <c r="H2404">
        <v>5</v>
      </c>
      <c r="I2404" s="2">
        <v>0</v>
      </c>
      <c r="J2404" t="s">
        <v>449</v>
      </c>
      <c r="K2404" t="str">
        <f>VLOOKUP(E2404,customers!$A$1:$C$794,1,FALSE)</f>
        <v>AS-10090</v>
      </c>
      <c r="L2404" t="str">
        <f>VLOOKUP(E2404,customers!$A$1:$C$794,2,FALSE)</f>
        <v>Adam Shillingsburg</v>
      </c>
      <c r="M2404" t="str">
        <f>VLOOKUP(E2404,customers!$A$1:$C$794,3,FALSE)</f>
        <v>Consumer</v>
      </c>
    </row>
    <row r="2405" spans="1:13" x14ac:dyDescent="0.35">
      <c r="A2405" t="s">
        <v>6699</v>
      </c>
      <c r="B2405" s="1">
        <v>42640</v>
      </c>
      <c r="C2405" s="1">
        <v>42646</v>
      </c>
      <c r="D2405" t="s">
        <v>25</v>
      </c>
      <c r="E2405" t="s">
        <v>4289</v>
      </c>
      <c r="F2405" t="s">
        <v>6700</v>
      </c>
      <c r="G2405" t="s">
        <v>6701</v>
      </c>
      <c r="H2405">
        <v>7</v>
      </c>
      <c r="I2405" s="2">
        <v>0.32</v>
      </c>
      <c r="J2405" t="s">
        <v>6702</v>
      </c>
      <c r="K2405" t="str">
        <f>VLOOKUP(E2405,customers!$A$1:$C$794,1,FALSE)</f>
        <v>HM-14860</v>
      </c>
      <c r="L2405" t="str">
        <f>VLOOKUP(E2405,customers!$A$1:$C$794,2,FALSE)</f>
        <v>Harry Marie</v>
      </c>
      <c r="M2405" t="str">
        <f>VLOOKUP(E2405,customers!$A$1:$C$794,3,FALSE)</f>
        <v>Corporate</v>
      </c>
    </row>
    <row r="2406" spans="1:13" x14ac:dyDescent="0.35">
      <c r="A2406" t="s">
        <v>6703</v>
      </c>
      <c r="B2406" s="1">
        <v>43015</v>
      </c>
      <c r="C2406" s="1">
        <v>43019</v>
      </c>
      <c r="D2406" t="s">
        <v>25</v>
      </c>
      <c r="E2406" t="s">
        <v>1904</v>
      </c>
      <c r="F2406" t="s">
        <v>2978</v>
      </c>
      <c r="G2406" t="s">
        <v>6704</v>
      </c>
      <c r="H2406">
        <v>9</v>
      </c>
      <c r="I2406" s="2">
        <v>0</v>
      </c>
      <c r="J2406" t="s">
        <v>6705</v>
      </c>
      <c r="K2406" t="str">
        <f>VLOOKUP(E2406,customers!$A$1:$C$794,1,FALSE)</f>
        <v>MG-18145</v>
      </c>
      <c r="L2406" t="str">
        <f>VLOOKUP(E2406,customers!$A$1:$C$794,2,FALSE)</f>
        <v>Mike Gockenbach</v>
      </c>
      <c r="M2406" t="str">
        <f>VLOOKUP(E2406,customers!$A$1:$C$794,3,FALSE)</f>
        <v>Consumer</v>
      </c>
    </row>
    <row r="2407" spans="1:13" x14ac:dyDescent="0.35">
      <c r="A2407" t="s">
        <v>6703</v>
      </c>
      <c r="B2407" s="1">
        <v>43015</v>
      </c>
      <c r="C2407" s="1">
        <v>43019</v>
      </c>
      <c r="D2407" t="s">
        <v>25</v>
      </c>
      <c r="E2407" t="s">
        <v>1904</v>
      </c>
      <c r="F2407" t="s">
        <v>1887</v>
      </c>
      <c r="G2407" t="s">
        <v>6706</v>
      </c>
      <c r="H2407">
        <v>7</v>
      </c>
      <c r="I2407" s="2">
        <v>0.2</v>
      </c>
      <c r="J2407" t="s">
        <v>6707</v>
      </c>
      <c r="K2407" t="str">
        <f>VLOOKUP(E2407,customers!$A$1:$C$794,1,FALSE)</f>
        <v>MG-18145</v>
      </c>
      <c r="L2407" t="str">
        <f>VLOOKUP(E2407,customers!$A$1:$C$794,2,FALSE)</f>
        <v>Mike Gockenbach</v>
      </c>
      <c r="M2407" t="str">
        <f>VLOOKUP(E2407,customers!$A$1:$C$794,3,FALSE)</f>
        <v>Consumer</v>
      </c>
    </row>
    <row r="2408" spans="1:13" x14ac:dyDescent="0.35">
      <c r="A2408" t="s">
        <v>6703</v>
      </c>
      <c r="B2408" s="1">
        <v>43015</v>
      </c>
      <c r="C2408" s="1">
        <v>43019</v>
      </c>
      <c r="D2408" t="s">
        <v>25</v>
      </c>
      <c r="E2408" t="s">
        <v>1904</v>
      </c>
      <c r="F2408" t="s">
        <v>1268</v>
      </c>
      <c r="G2408" t="s">
        <v>2618</v>
      </c>
      <c r="H2408">
        <v>10</v>
      </c>
      <c r="I2408" s="2">
        <v>0.2</v>
      </c>
      <c r="J2408" t="s">
        <v>6708</v>
      </c>
      <c r="K2408" t="str">
        <f>VLOOKUP(E2408,customers!$A$1:$C$794,1,FALSE)</f>
        <v>MG-18145</v>
      </c>
      <c r="L2408" t="str">
        <f>VLOOKUP(E2408,customers!$A$1:$C$794,2,FALSE)</f>
        <v>Mike Gockenbach</v>
      </c>
      <c r="M2408" t="str">
        <f>VLOOKUP(E2408,customers!$A$1:$C$794,3,FALSE)</f>
        <v>Consumer</v>
      </c>
    </row>
    <row r="2409" spans="1:13" x14ac:dyDescent="0.35">
      <c r="A2409" t="s">
        <v>6709</v>
      </c>
      <c r="B2409" s="1">
        <v>42755</v>
      </c>
      <c r="C2409" s="1">
        <v>42760</v>
      </c>
      <c r="D2409" t="s">
        <v>25</v>
      </c>
      <c r="E2409" t="s">
        <v>6710</v>
      </c>
      <c r="F2409" t="s">
        <v>5497</v>
      </c>
      <c r="G2409" t="s">
        <v>6711</v>
      </c>
      <c r="H2409">
        <v>5</v>
      </c>
      <c r="I2409" s="2">
        <v>0</v>
      </c>
      <c r="J2409" t="s">
        <v>1775</v>
      </c>
      <c r="K2409" t="str">
        <f>VLOOKUP(E2409,customers!$A$1:$C$794,1,FALSE)</f>
        <v>TM-21010</v>
      </c>
      <c r="L2409" t="str">
        <f>VLOOKUP(E2409,customers!$A$1:$C$794,2,FALSE)</f>
        <v>Tamara Manning</v>
      </c>
      <c r="M2409" t="str">
        <f>VLOOKUP(E2409,customers!$A$1:$C$794,3,FALSE)</f>
        <v>Consumer</v>
      </c>
    </row>
    <row r="2410" spans="1:13" x14ac:dyDescent="0.35">
      <c r="A2410" t="s">
        <v>6709</v>
      </c>
      <c r="B2410" s="1">
        <v>42755</v>
      </c>
      <c r="C2410" s="1">
        <v>42760</v>
      </c>
      <c r="D2410" t="s">
        <v>25</v>
      </c>
      <c r="E2410" t="s">
        <v>6710</v>
      </c>
      <c r="F2410" t="s">
        <v>6712</v>
      </c>
      <c r="G2410" t="s">
        <v>6713</v>
      </c>
      <c r="H2410">
        <v>3</v>
      </c>
      <c r="I2410" s="2">
        <v>0.2</v>
      </c>
      <c r="J2410" t="s">
        <v>6714</v>
      </c>
      <c r="K2410" t="str">
        <f>VLOOKUP(E2410,customers!$A$1:$C$794,1,FALSE)</f>
        <v>TM-21010</v>
      </c>
      <c r="L2410" t="str">
        <f>VLOOKUP(E2410,customers!$A$1:$C$794,2,FALSE)</f>
        <v>Tamara Manning</v>
      </c>
      <c r="M2410" t="str">
        <f>VLOOKUP(E2410,customers!$A$1:$C$794,3,FALSE)</f>
        <v>Consumer</v>
      </c>
    </row>
    <row r="2411" spans="1:13" x14ac:dyDescent="0.35">
      <c r="A2411" t="s">
        <v>6715</v>
      </c>
      <c r="B2411" s="1">
        <v>42817</v>
      </c>
      <c r="C2411" s="1">
        <v>42819</v>
      </c>
      <c r="D2411" t="s">
        <v>149</v>
      </c>
      <c r="E2411" t="s">
        <v>3074</v>
      </c>
      <c r="F2411" t="s">
        <v>5081</v>
      </c>
      <c r="G2411" t="s">
        <v>6716</v>
      </c>
      <c r="H2411">
        <v>8</v>
      </c>
      <c r="I2411" s="2">
        <v>0</v>
      </c>
      <c r="J2411" t="s">
        <v>6717</v>
      </c>
      <c r="K2411" t="str">
        <f>VLOOKUP(E2411,customers!$A$1:$C$794,1,FALSE)</f>
        <v>BE-11335</v>
      </c>
      <c r="L2411" t="str">
        <f>VLOOKUP(E2411,customers!$A$1:$C$794,2,FALSE)</f>
        <v>Bill Eplett</v>
      </c>
      <c r="M2411" t="str">
        <f>VLOOKUP(E2411,customers!$A$1:$C$794,3,FALSE)</f>
        <v>Home Office</v>
      </c>
    </row>
    <row r="2412" spans="1:13" x14ac:dyDescent="0.35">
      <c r="A2412" t="s">
        <v>6718</v>
      </c>
      <c r="B2412" s="1">
        <v>41852</v>
      </c>
      <c r="C2412" s="1">
        <v>41857</v>
      </c>
      <c r="D2412" t="s">
        <v>25</v>
      </c>
      <c r="E2412" t="s">
        <v>3279</v>
      </c>
      <c r="F2412" t="s">
        <v>4868</v>
      </c>
      <c r="G2412" t="s">
        <v>381</v>
      </c>
      <c r="H2412">
        <v>2</v>
      </c>
      <c r="I2412" s="2">
        <v>0.2</v>
      </c>
      <c r="J2412" t="s">
        <v>6719</v>
      </c>
      <c r="K2412" t="str">
        <f>VLOOKUP(E2412,customers!$A$1:$C$794,1,FALSE)</f>
        <v>AS-10630</v>
      </c>
      <c r="L2412" t="str">
        <f>VLOOKUP(E2412,customers!$A$1:$C$794,2,FALSE)</f>
        <v>Ann Steele</v>
      </c>
      <c r="M2412" t="str">
        <f>VLOOKUP(E2412,customers!$A$1:$C$794,3,FALSE)</f>
        <v>Home Office</v>
      </c>
    </row>
    <row r="2413" spans="1:13" x14ac:dyDescent="0.35">
      <c r="A2413" t="s">
        <v>6720</v>
      </c>
      <c r="B2413" s="1">
        <v>42162</v>
      </c>
      <c r="C2413" s="1">
        <v>42164</v>
      </c>
      <c r="D2413" t="s">
        <v>11</v>
      </c>
      <c r="E2413" t="s">
        <v>6721</v>
      </c>
      <c r="F2413" t="s">
        <v>2651</v>
      </c>
      <c r="G2413" t="s">
        <v>5099</v>
      </c>
      <c r="H2413">
        <v>5</v>
      </c>
      <c r="I2413" s="2">
        <v>0.2</v>
      </c>
      <c r="J2413" t="s">
        <v>3424</v>
      </c>
      <c r="K2413" t="str">
        <f>VLOOKUP(E2413,customers!$A$1:$C$794,1,FALSE)</f>
        <v>EM-13810</v>
      </c>
      <c r="L2413" t="str">
        <f>VLOOKUP(E2413,customers!$A$1:$C$794,2,FALSE)</f>
        <v>Eleni McCrary</v>
      </c>
      <c r="M2413" t="str">
        <f>VLOOKUP(E2413,customers!$A$1:$C$794,3,FALSE)</f>
        <v>Corporate</v>
      </c>
    </row>
    <row r="2414" spans="1:13" x14ac:dyDescent="0.35">
      <c r="A2414" t="s">
        <v>6722</v>
      </c>
      <c r="B2414" s="1">
        <v>41955</v>
      </c>
      <c r="C2414" s="1">
        <v>41959</v>
      </c>
      <c r="D2414" t="s">
        <v>25</v>
      </c>
      <c r="E2414" t="s">
        <v>3210</v>
      </c>
      <c r="F2414" t="s">
        <v>1467</v>
      </c>
      <c r="G2414" t="s">
        <v>1868</v>
      </c>
      <c r="H2414">
        <v>2</v>
      </c>
      <c r="I2414" s="2">
        <v>0</v>
      </c>
      <c r="J2414" t="s">
        <v>4877</v>
      </c>
      <c r="K2414" t="str">
        <f>VLOOKUP(E2414,customers!$A$1:$C$794,1,FALSE)</f>
        <v>JA-15970</v>
      </c>
      <c r="L2414" t="str">
        <f>VLOOKUP(E2414,customers!$A$1:$C$794,2,FALSE)</f>
        <v>Joseph Airdo</v>
      </c>
      <c r="M2414" t="str">
        <f>VLOOKUP(E2414,customers!$A$1:$C$794,3,FALSE)</f>
        <v>Consumer</v>
      </c>
    </row>
    <row r="2415" spans="1:13" x14ac:dyDescent="0.35">
      <c r="A2415" t="s">
        <v>6722</v>
      </c>
      <c r="B2415" s="1">
        <v>41955</v>
      </c>
      <c r="C2415" s="1">
        <v>41959</v>
      </c>
      <c r="D2415" t="s">
        <v>25</v>
      </c>
      <c r="E2415" t="s">
        <v>3210</v>
      </c>
      <c r="F2415" t="s">
        <v>3183</v>
      </c>
      <c r="G2415" t="s">
        <v>6723</v>
      </c>
      <c r="H2415">
        <v>3</v>
      </c>
      <c r="I2415" s="2">
        <v>0.2</v>
      </c>
      <c r="J2415" t="s">
        <v>1502</v>
      </c>
      <c r="K2415" t="str">
        <f>VLOOKUP(E2415,customers!$A$1:$C$794,1,FALSE)</f>
        <v>JA-15970</v>
      </c>
      <c r="L2415" t="str">
        <f>VLOOKUP(E2415,customers!$A$1:$C$794,2,FALSE)</f>
        <v>Joseph Airdo</v>
      </c>
      <c r="M2415" t="str">
        <f>VLOOKUP(E2415,customers!$A$1:$C$794,3,FALSE)</f>
        <v>Consumer</v>
      </c>
    </row>
    <row r="2416" spans="1:13" x14ac:dyDescent="0.35">
      <c r="A2416" t="s">
        <v>6724</v>
      </c>
      <c r="B2416" s="1">
        <v>42733</v>
      </c>
      <c r="C2416" s="1">
        <v>42737</v>
      </c>
      <c r="D2416" t="s">
        <v>25</v>
      </c>
      <c r="E2416" t="s">
        <v>1623</v>
      </c>
      <c r="F2416" t="s">
        <v>6620</v>
      </c>
      <c r="G2416" t="s">
        <v>6725</v>
      </c>
      <c r="H2416">
        <v>5</v>
      </c>
      <c r="I2416" s="2">
        <v>0</v>
      </c>
      <c r="J2416" t="s">
        <v>6726</v>
      </c>
      <c r="K2416" t="str">
        <f>VLOOKUP(E2416,customers!$A$1:$C$794,1,FALSE)</f>
        <v>TB-21595</v>
      </c>
      <c r="L2416" t="str">
        <f>VLOOKUP(E2416,customers!$A$1:$C$794,2,FALSE)</f>
        <v>Troy Blackwell</v>
      </c>
      <c r="M2416" t="str">
        <f>VLOOKUP(E2416,customers!$A$1:$C$794,3,FALSE)</f>
        <v>Consumer</v>
      </c>
    </row>
    <row r="2417" spans="1:13" x14ac:dyDescent="0.35">
      <c r="A2417" t="s">
        <v>6727</v>
      </c>
      <c r="B2417" s="1">
        <v>42191</v>
      </c>
      <c r="C2417" s="1">
        <v>42196</v>
      </c>
      <c r="D2417" t="s">
        <v>25</v>
      </c>
      <c r="E2417" t="s">
        <v>4349</v>
      </c>
      <c r="F2417" t="s">
        <v>1697</v>
      </c>
      <c r="G2417" t="s">
        <v>344</v>
      </c>
      <c r="H2417">
        <v>2</v>
      </c>
      <c r="I2417" s="2">
        <v>0</v>
      </c>
      <c r="J2417" t="s">
        <v>6728</v>
      </c>
      <c r="K2417" t="str">
        <f>VLOOKUP(E2417,customers!$A$1:$C$794,1,FALSE)</f>
        <v>PP-18955</v>
      </c>
      <c r="L2417" t="str">
        <f>VLOOKUP(E2417,customers!$A$1:$C$794,2,FALSE)</f>
        <v>Paul Prost</v>
      </c>
      <c r="M2417" t="str">
        <f>VLOOKUP(E2417,customers!$A$1:$C$794,3,FALSE)</f>
        <v>Home Office</v>
      </c>
    </row>
    <row r="2418" spans="1:13" x14ac:dyDescent="0.35">
      <c r="A2418" t="s">
        <v>6729</v>
      </c>
      <c r="B2418" s="1">
        <v>43020</v>
      </c>
      <c r="C2418" s="1">
        <v>43026</v>
      </c>
      <c r="D2418" t="s">
        <v>25</v>
      </c>
      <c r="E2418" t="s">
        <v>6730</v>
      </c>
      <c r="F2418" t="s">
        <v>5735</v>
      </c>
      <c r="G2418" t="s">
        <v>6731</v>
      </c>
      <c r="H2418">
        <v>5</v>
      </c>
      <c r="I2418" s="2">
        <v>0</v>
      </c>
      <c r="J2418" t="s">
        <v>6732</v>
      </c>
      <c r="K2418" t="str">
        <f>VLOOKUP(E2418,customers!$A$1:$C$794,1,FALSE)</f>
        <v>ML-18040</v>
      </c>
      <c r="L2418" t="str">
        <f>VLOOKUP(E2418,customers!$A$1:$C$794,2,FALSE)</f>
        <v>Michelle Lonsdale</v>
      </c>
      <c r="M2418" t="str">
        <f>VLOOKUP(E2418,customers!$A$1:$C$794,3,FALSE)</f>
        <v>Corporate</v>
      </c>
    </row>
    <row r="2419" spans="1:13" x14ac:dyDescent="0.35">
      <c r="A2419" t="s">
        <v>6729</v>
      </c>
      <c r="B2419" s="1">
        <v>43020</v>
      </c>
      <c r="C2419" s="1">
        <v>43026</v>
      </c>
      <c r="D2419" t="s">
        <v>25</v>
      </c>
      <c r="E2419" t="s">
        <v>6730</v>
      </c>
      <c r="F2419" t="s">
        <v>5711</v>
      </c>
      <c r="G2419" t="s">
        <v>6528</v>
      </c>
      <c r="H2419">
        <v>3</v>
      </c>
      <c r="I2419" s="2">
        <v>0.2</v>
      </c>
      <c r="J2419" t="s">
        <v>2242</v>
      </c>
      <c r="K2419" t="str">
        <f>VLOOKUP(E2419,customers!$A$1:$C$794,1,FALSE)</f>
        <v>ML-18040</v>
      </c>
      <c r="L2419" t="str">
        <f>VLOOKUP(E2419,customers!$A$1:$C$794,2,FALSE)</f>
        <v>Michelle Lonsdale</v>
      </c>
      <c r="M2419" t="str">
        <f>VLOOKUP(E2419,customers!$A$1:$C$794,3,FALSE)</f>
        <v>Corporate</v>
      </c>
    </row>
    <row r="2420" spans="1:13" x14ac:dyDescent="0.35">
      <c r="A2420" t="s">
        <v>6733</v>
      </c>
      <c r="B2420" s="1">
        <v>42511</v>
      </c>
      <c r="C2420" s="1">
        <v>42518</v>
      </c>
      <c r="D2420" t="s">
        <v>25</v>
      </c>
      <c r="E2420" t="s">
        <v>172</v>
      </c>
      <c r="F2420" t="s">
        <v>6734</v>
      </c>
      <c r="G2420" t="s">
        <v>6735</v>
      </c>
      <c r="H2420">
        <v>10</v>
      </c>
      <c r="I2420" s="2">
        <v>0.2</v>
      </c>
      <c r="J2420" t="s">
        <v>6736</v>
      </c>
      <c r="K2420" t="str">
        <f>VLOOKUP(E2420,customers!$A$1:$C$794,1,FALSE)</f>
        <v>LC-16930</v>
      </c>
      <c r="L2420" t="str">
        <f>VLOOKUP(E2420,customers!$A$1:$C$794,2,FALSE)</f>
        <v>Linda Cazamias</v>
      </c>
      <c r="M2420" t="str">
        <f>VLOOKUP(E2420,customers!$A$1:$C$794,3,FALSE)</f>
        <v>Corporate</v>
      </c>
    </row>
    <row r="2421" spans="1:13" x14ac:dyDescent="0.35">
      <c r="A2421" t="s">
        <v>6737</v>
      </c>
      <c r="B2421" s="1">
        <v>43048</v>
      </c>
      <c r="C2421" s="1">
        <v>43053</v>
      </c>
      <c r="D2421" t="s">
        <v>25</v>
      </c>
      <c r="E2421" t="s">
        <v>5921</v>
      </c>
      <c r="F2421" t="s">
        <v>4339</v>
      </c>
      <c r="G2421" t="s">
        <v>6738</v>
      </c>
      <c r="H2421">
        <v>2</v>
      </c>
      <c r="I2421" s="2">
        <v>0</v>
      </c>
      <c r="J2421" t="s">
        <v>2290</v>
      </c>
      <c r="K2421" t="str">
        <f>VLOOKUP(E2421,customers!$A$1:$C$794,1,FALSE)</f>
        <v>MC-17590</v>
      </c>
      <c r="L2421" t="str">
        <f>VLOOKUP(E2421,customers!$A$1:$C$794,2,FALSE)</f>
        <v>Matt Collister</v>
      </c>
      <c r="M2421" t="str">
        <f>VLOOKUP(E2421,customers!$A$1:$C$794,3,FALSE)</f>
        <v>Corporate</v>
      </c>
    </row>
    <row r="2422" spans="1:13" x14ac:dyDescent="0.35">
      <c r="A2422" t="s">
        <v>6737</v>
      </c>
      <c r="B2422" s="1">
        <v>43048</v>
      </c>
      <c r="C2422" s="1">
        <v>43053</v>
      </c>
      <c r="D2422" t="s">
        <v>25</v>
      </c>
      <c r="E2422" t="s">
        <v>5921</v>
      </c>
      <c r="F2422" t="s">
        <v>6739</v>
      </c>
      <c r="G2422" t="s">
        <v>1205</v>
      </c>
      <c r="H2422">
        <v>1</v>
      </c>
      <c r="I2422" s="2">
        <v>0</v>
      </c>
      <c r="J2422" t="s">
        <v>4561</v>
      </c>
      <c r="K2422" t="str">
        <f>VLOOKUP(E2422,customers!$A$1:$C$794,1,FALSE)</f>
        <v>MC-17590</v>
      </c>
      <c r="L2422" t="str">
        <f>VLOOKUP(E2422,customers!$A$1:$C$794,2,FALSE)</f>
        <v>Matt Collister</v>
      </c>
      <c r="M2422" t="str">
        <f>VLOOKUP(E2422,customers!$A$1:$C$794,3,FALSE)</f>
        <v>Corporate</v>
      </c>
    </row>
    <row r="2423" spans="1:13" x14ac:dyDescent="0.35">
      <c r="A2423" t="s">
        <v>6740</v>
      </c>
      <c r="B2423" s="1">
        <v>42478</v>
      </c>
      <c r="C2423" s="1">
        <v>42483</v>
      </c>
      <c r="D2423" t="s">
        <v>25</v>
      </c>
      <c r="E2423" t="s">
        <v>6741</v>
      </c>
      <c r="F2423" t="s">
        <v>339</v>
      </c>
      <c r="G2423" t="s">
        <v>340</v>
      </c>
      <c r="H2423">
        <v>3</v>
      </c>
      <c r="I2423" s="2">
        <v>0.2</v>
      </c>
      <c r="J2423" t="s">
        <v>341</v>
      </c>
      <c r="K2423" t="str">
        <f>VLOOKUP(E2423,customers!$A$1:$C$794,1,FALSE)</f>
        <v>CR-12580</v>
      </c>
      <c r="L2423" t="str">
        <f>VLOOKUP(E2423,customers!$A$1:$C$794,2,FALSE)</f>
        <v>Clay Rozendal</v>
      </c>
      <c r="M2423" t="str">
        <f>VLOOKUP(E2423,customers!$A$1:$C$794,3,FALSE)</f>
        <v>Home Office</v>
      </c>
    </row>
    <row r="2424" spans="1:13" x14ac:dyDescent="0.35">
      <c r="A2424" t="s">
        <v>6740</v>
      </c>
      <c r="B2424" s="1">
        <v>42478</v>
      </c>
      <c r="C2424" s="1">
        <v>42483</v>
      </c>
      <c r="D2424" t="s">
        <v>25</v>
      </c>
      <c r="E2424" t="s">
        <v>6741</v>
      </c>
      <c r="F2424" t="s">
        <v>2858</v>
      </c>
      <c r="G2424" t="s">
        <v>2859</v>
      </c>
      <c r="H2424">
        <v>2</v>
      </c>
      <c r="I2424" s="2">
        <v>0.2</v>
      </c>
      <c r="J2424" t="s">
        <v>132</v>
      </c>
      <c r="K2424" t="str">
        <f>VLOOKUP(E2424,customers!$A$1:$C$794,1,FALSE)</f>
        <v>CR-12580</v>
      </c>
      <c r="L2424" t="str">
        <f>VLOOKUP(E2424,customers!$A$1:$C$794,2,FALSE)</f>
        <v>Clay Rozendal</v>
      </c>
      <c r="M2424" t="str">
        <f>VLOOKUP(E2424,customers!$A$1:$C$794,3,FALSE)</f>
        <v>Home Office</v>
      </c>
    </row>
    <row r="2425" spans="1:13" x14ac:dyDescent="0.35">
      <c r="A2425" t="s">
        <v>6742</v>
      </c>
      <c r="B2425" s="1">
        <v>43094</v>
      </c>
      <c r="C2425" s="1">
        <v>43099</v>
      </c>
      <c r="D2425" t="s">
        <v>25</v>
      </c>
      <c r="E2425" t="s">
        <v>6488</v>
      </c>
      <c r="F2425" t="s">
        <v>3110</v>
      </c>
      <c r="G2425" t="s">
        <v>6743</v>
      </c>
      <c r="H2425">
        <v>7</v>
      </c>
      <c r="I2425" s="2">
        <v>0.2</v>
      </c>
      <c r="J2425" t="s">
        <v>6207</v>
      </c>
      <c r="K2425" t="str">
        <f>VLOOKUP(E2425,customers!$A$1:$C$794,1,FALSE)</f>
        <v>SV-20935</v>
      </c>
      <c r="L2425" t="str">
        <f>VLOOKUP(E2425,customers!$A$1:$C$794,2,FALSE)</f>
        <v>Susan Vittorini</v>
      </c>
      <c r="M2425" t="str">
        <f>VLOOKUP(E2425,customers!$A$1:$C$794,3,FALSE)</f>
        <v>Consumer</v>
      </c>
    </row>
    <row r="2426" spans="1:13" x14ac:dyDescent="0.35">
      <c r="A2426" t="s">
        <v>6742</v>
      </c>
      <c r="B2426" s="1">
        <v>43094</v>
      </c>
      <c r="C2426" s="1">
        <v>43099</v>
      </c>
      <c r="D2426" t="s">
        <v>25</v>
      </c>
      <c r="E2426" t="s">
        <v>6488</v>
      </c>
      <c r="F2426" t="s">
        <v>6579</v>
      </c>
      <c r="G2426" t="s">
        <v>6744</v>
      </c>
      <c r="H2426">
        <v>1</v>
      </c>
      <c r="I2426" s="2">
        <v>0.7</v>
      </c>
      <c r="J2426" t="s">
        <v>5070</v>
      </c>
      <c r="K2426" t="str">
        <f>VLOOKUP(E2426,customers!$A$1:$C$794,1,FALSE)</f>
        <v>SV-20935</v>
      </c>
      <c r="L2426" t="str">
        <f>VLOOKUP(E2426,customers!$A$1:$C$794,2,FALSE)</f>
        <v>Susan Vittorini</v>
      </c>
      <c r="M2426" t="str">
        <f>VLOOKUP(E2426,customers!$A$1:$C$794,3,FALSE)</f>
        <v>Consumer</v>
      </c>
    </row>
    <row r="2427" spans="1:13" x14ac:dyDescent="0.35">
      <c r="A2427" t="s">
        <v>6742</v>
      </c>
      <c r="B2427" s="1">
        <v>43094</v>
      </c>
      <c r="C2427" s="1">
        <v>43099</v>
      </c>
      <c r="D2427" t="s">
        <v>25</v>
      </c>
      <c r="E2427" t="s">
        <v>6488</v>
      </c>
      <c r="F2427" t="s">
        <v>6745</v>
      </c>
      <c r="G2427" t="s">
        <v>6746</v>
      </c>
      <c r="H2427">
        <v>2</v>
      </c>
      <c r="I2427" s="2">
        <v>0.4</v>
      </c>
      <c r="J2427" t="s">
        <v>6747</v>
      </c>
      <c r="K2427" t="str">
        <f>VLOOKUP(E2427,customers!$A$1:$C$794,1,FALSE)</f>
        <v>SV-20935</v>
      </c>
      <c r="L2427" t="str">
        <f>VLOOKUP(E2427,customers!$A$1:$C$794,2,FALSE)</f>
        <v>Susan Vittorini</v>
      </c>
      <c r="M2427" t="str">
        <f>VLOOKUP(E2427,customers!$A$1:$C$794,3,FALSE)</f>
        <v>Consumer</v>
      </c>
    </row>
    <row r="2428" spans="1:13" x14ac:dyDescent="0.35">
      <c r="A2428" t="s">
        <v>6742</v>
      </c>
      <c r="B2428" s="1">
        <v>43094</v>
      </c>
      <c r="C2428" s="1">
        <v>43099</v>
      </c>
      <c r="D2428" t="s">
        <v>25</v>
      </c>
      <c r="E2428" t="s">
        <v>6488</v>
      </c>
      <c r="F2428" t="s">
        <v>5948</v>
      </c>
      <c r="G2428" t="s">
        <v>6748</v>
      </c>
      <c r="H2428">
        <v>13</v>
      </c>
      <c r="I2428" s="2">
        <v>0.2</v>
      </c>
      <c r="J2428" t="s">
        <v>6749</v>
      </c>
      <c r="K2428" t="str">
        <f>VLOOKUP(E2428,customers!$A$1:$C$794,1,FALSE)</f>
        <v>SV-20935</v>
      </c>
      <c r="L2428" t="str">
        <f>VLOOKUP(E2428,customers!$A$1:$C$794,2,FALSE)</f>
        <v>Susan Vittorini</v>
      </c>
      <c r="M2428" t="str">
        <f>VLOOKUP(E2428,customers!$A$1:$C$794,3,FALSE)</f>
        <v>Consumer</v>
      </c>
    </row>
    <row r="2429" spans="1:13" x14ac:dyDescent="0.35">
      <c r="A2429" t="s">
        <v>6750</v>
      </c>
      <c r="B2429" s="1">
        <v>42532</v>
      </c>
      <c r="C2429" s="1">
        <v>42538</v>
      </c>
      <c r="D2429" t="s">
        <v>25</v>
      </c>
      <c r="E2429" t="s">
        <v>749</v>
      </c>
      <c r="F2429" t="s">
        <v>6751</v>
      </c>
      <c r="G2429" t="s">
        <v>2901</v>
      </c>
      <c r="H2429">
        <v>4</v>
      </c>
      <c r="I2429" s="2">
        <v>0.8</v>
      </c>
      <c r="J2429" t="s">
        <v>6752</v>
      </c>
      <c r="K2429" t="str">
        <f>VLOOKUP(E2429,customers!$A$1:$C$794,1,FALSE)</f>
        <v>MZ-17515</v>
      </c>
      <c r="L2429" t="str">
        <f>VLOOKUP(E2429,customers!$A$1:$C$794,2,FALSE)</f>
        <v>Mary Zewe</v>
      </c>
      <c r="M2429" t="str">
        <f>VLOOKUP(E2429,customers!$A$1:$C$794,3,FALSE)</f>
        <v>Corporate</v>
      </c>
    </row>
    <row r="2430" spans="1:13" x14ac:dyDescent="0.35">
      <c r="A2430" t="s">
        <v>6750</v>
      </c>
      <c r="B2430" s="1">
        <v>42532</v>
      </c>
      <c r="C2430" s="1">
        <v>42538</v>
      </c>
      <c r="D2430" t="s">
        <v>25</v>
      </c>
      <c r="E2430" t="s">
        <v>749</v>
      </c>
      <c r="F2430" t="s">
        <v>6753</v>
      </c>
      <c r="G2430" t="s">
        <v>6345</v>
      </c>
      <c r="H2430">
        <v>4</v>
      </c>
      <c r="I2430" s="2">
        <v>0.8</v>
      </c>
      <c r="J2430" t="s">
        <v>4929</v>
      </c>
      <c r="K2430" t="str">
        <f>VLOOKUP(E2430,customers!$A$1:$C$794,1,FALSE)</f>
        <v>MZ-17515</v>
      </c>
      <c r="L2430" t="str">
        <f>VLOOKUP(E2430,customers!$A$1:$C$794,2,FALSE)</f>
        <v>Mary Zewe</v>
      </c>
      <c r="M2430" t="str">
        <f>VLOOKUP(E2430,customers!$A$1:$C$794,3,FALSE)</f>
        <v>Corporate</v>
      </c>
    </row>
    <row r="2431" spans="1:13" x14ac:dyDescent="0.35">
      <c r="A2431" t="s">
        <v>6750</v>
      </c>
      <c r="B2431" s="1">
        <v>42532</v>
      </c>
      <c r="C2431" s="1">
        <v>42538</v>
      </c>
      <c r="D2431" t="s">
        <v>25</v>
      </c>
      <c r="E2431" t="s">
        <v>749</v>
      </c>
      <c r="F2431" t="s">
        <v>4966</v>
      </c>
      <c r="G2431" t="s">
        <v>6754</v>
      </c>
      <c r="H2431">
        <v>7</v>
      </c>
      <c r="I2431" s="2">
        <v>0.6</v>
      </c>
      <c r="J2431" t="s">
        <v>6755</v>
      </c>
      <c r="K2431" t="str">
        <f>VLOOKUP(E2431,customers!$A$1:$C$794,1,FALSE)</f>
        <v>MZ-17515</v>
      </c>
      <c r="L2431" t="str">
        <f>VLOOKUP(E2431,customers!$A$1:$C$794,2,FALSE)</f>
        <v>Mary Zewe</v>
      </c>
      <c r="M2431" t="str">
        <f>VLOOKUP(E2431,customers!$A$1:$C$794,3,FALSE)</f>
        <v>Corporate</v>
      </c>
    </row>
    <row r="2432" spans="1:13" x14ac:dyDescent="0.35">
      <c r="A2432" t="s">
        <v>6756</v>
      </c>
      <c r="B2432" s="1">
        <v>42868</v>
      </c>
      <c r="C2432" s="1">
        <v>42875</v>
      </c>
      <c r="D2432" t="s">
        <v>25</v>
      </c>
      <c r="E2432" t="s">
        <v>1567</v>
      </c>
      <c r="F2432" t="s">
        <v>21</v>
      </c>
      <c r="G2432" t="s">
        <v>6757</v>
      </c>
      <c r="H2432">
        <v>8</v>
      </c>
      <c r="I2432" s="2">
        <v>0</v>
      </c>
      <c r="J2432" t="s">
        <v>6758</v>
      </c>
      <c r="K2432" t="str">
        <f>VLOOKUP(E2432,customers!$A$1:$C$794,1,FALSE)</f>
        <v>RB-19795</v>
      </c>
      <c r="L2432" t="str">
        <f>VLOOKUP(E2432,customers!$A$1:$C$794,2,FALSE)</f>
        <v>Ross Baird</v>
      </c>
      <c r="M2432" t="str">
        <f>VLOOKUP(E2432,customers!$A$1:$C$794,3,FALSE)</f>
        <v>Home Office</v>
      </c>
    </row>
    <row r="2433" spans="1:13" x14ac:dyDescent="0.35">
      <c r="A2433" t="s">
        <v>6759</v>
      </c>
      <c r="B2433" s="1">
        <v>43097</v>
      </c>
      <c r="C2433" s="1">
        <v>43102</v>
      </c>
      <c r="D2433" t="s">
        <v>25</v>
      </c>
      <c r="E2433" t="s">
        <v>4289</v>
      </c>
      <c r="F2433" t="s">
        <v>1411</v>
      </c>
      <c r="G2433" t="s">
        <v>4292</v>
      </c>
      <c r="H2433">
        <v>2</v>
      </c>
      <c r="I2433" s="2">
        <v>0</v>
      </c>
      <c r="J2433" t="s">
        <v>4741</v>
      </c>
      <c r="K2433" t="str">
        <f>VLOOKUP(E2433,customers!$A$1:$C$794,1,FALSE)</f>
        <v>HM-14860</v>
      </c>
      <c r="L2433" t="str">
        <f>VLOOKUP(E2433,customers!$A$1:$C$794,2,FALSE)</f>
        <v>Harry Marie</v>
      </c>
      <c r="M2433" t="str">
        <f>VLOOKUP(E2433,customers!$A$1:$C$794,3,FALSE)</f>
        <v>Corporate</v>
      </c>
    </row>
    <row r="2434" spans="1:13" x14ac:dyDescent="0.35">
      <c r="A2434" t="s">
        <v>6760</v>
      </c>
      <c r="B2434" s="1">
        <v>41723</v>
      </c>
      <c r="C2434" s="1">
        <v>41730</v>
      </c>
      <c r="D2434" t="s">
        <v>25</v>
      </c>
      <c r="E2434" t="s">
        <v>6761</v>
      </c>
      <c r="F2434" t="s">
        <v>6762</v>
      </c>
      <c r="G2434" t="s">
        <v>6763</v>
      </c>
      <c r="H2434">
        <v>7</v>
      </c>
      <c r="I2434" s="2">
        <v>0.1</v>
      </c>
      <c r="J2434" t="s">
        <v>6764</v>
      </c>
      <c r="K2434" t="str">
        <f>VLOOKUP(E2434,customers!$A$1:$C$794,1,FALSE)</f>
        <v>AZ-10750</v>
      </c>
      <c r="L2434" t="str">
        <f>VLOOKUP(E2434,customers!$A$1:$C$794,2,FALSE)</f>
        <v>Annie Zypern</v>
      </c>
      <c r="M2434" t="str">
        <f>VLOOKUP(E2434,customers!$A$1:$C$794,3,FALSE)</f>
        <v>Consumer</v>
      </c>
    </row>
    <row r="2435" spans="1:13" x14ac:dyDescent="0.35">
      <c r="A2435" t="s">
        <v>6765</v>
      </c>
      <c r="B2435" s="1">
        <v>42883</v>
      </c>
      <c r="C2435" s="1">
        <v>42887</v>
      </c>
      <c r="D2435" t="s">
        <v>25</v>
      </c>
      <c r="E2435" t="s">
        <v>838</v>
      </c>
      <c r="F2435" t="s">
        <v>6141</v>
      </c>
      <c r="G2435" t="s">
        <v>6766</v>
      </c>
      <c r="H2435">
        <v>4</v>
      </c>
      <c r="I2435" s="2">
        <v>0.2</v>
      </c>
      <c r="J2435" t="s">
        <v>1045</v>
      </c>
      <c r="K2435" t="str">
        <f>VLOOKUP(E2435,customers!$A$1:$C$794,1,FALSE)</f>
        <v>JH-15910</v>
      </c>
      <c r="L2435" t="str">
        <f>VLOOKUP(E2435,customers!$A$1:$C$794,2,FALSE)</f>
        <v>Jonathan Howell</v>
      </c>
      <c r="M2435" t="str">
        <f>VLOOKUP(E2435,customers!$A$1:$C$794,3,FALSE)</f>
        <v>Consumer</v>
      </c>
    </row>
    <row r="2436" spans="1:13" x14ac:dyDescent="0.35">
      <c r="A2436" t="s">
        <v>6767</v>
      </c>
      <c r="B2436" s="1">
        <v>42322</v>
      </c>
      <c r="C2436" s="1">
        <v>42325</v>
      </c>
      <c r="D2436" t="s">
        <v>149</v>
      </c>
      <c r="E2436" t="s">
        <v>6442</v>
      </c>
      <c r="F2436" t="s">
        <v>2645</v>
      </c>
      <c r="G2436" t="s">
        <v>6768</v>
      </c>
      <c r="H2436">
        <v>2</v>
      </c>
      <c r="I2436" s="2">
        <v>0</v>
      </c>
      <c r="J2436" t="s">
        <v>6769</v>
      </c>
      <c r="K2436" t="str">
        <f>VLOOKUP(E2436,customers!$A$1:$C$794,1,FALSE)</f>
        <v>PJ-18835</v>
      </c>
      <c r="L2436" t="str">
        <f>VLOOKUP(E2436,customers!$A$1:$C$794,2,FALSE)</f>
        <v>Patrick Jones</v>
      </c>
      <c r="M2436" t="str">
        <f>VLOOKUP(E2436,customers!$A$1:$C$794,3,FALSE)</f>
        <v>Corporate</v>
      </c>
    </row>
    <row r="2437" spans="1:13" x14ac:dyDescent="0.35">
      <c r="A2437" t="s">
        <v>6767</v>
      </c>
      <c r="B2437" s="1">
        <v>42322</v>
      </c>
      <c r="C2437" s="1">
        <v>42325</v>
      </c>
      <c r="D2437" t="s">
        <v>149</v>
      </c>
      <c r="E2437" t="s">
        <v>6442</v>
      </c>
      <c r="F2437" t="s">
        <v>6770</v>
      </c>
      <c r="G2437" t="s">
        <v>6771</v>
      </c>
      <c r="H2437">
        <v>3</v>
      </c>
      <c r="I2437" s="2">
        <v>0</v>
      </c>
      <c r="J2437" t="s">
        <v>6772</v>
      </c>
      <c r="K2437" t="str">
        <f>VLOOKUP(E2437,customers!$A$1:$C$794,1,FALSE)</f>
        <v>PJ-18835</v>
      </c>
      <c r="L2437" t="str">
        <f>VLOOKUP(E2437,customers!$A$1:$C$794,2,FALSE)</f>
        <v>Patrick Jones</v>
      </c>
      <c r="M2437" t="str">
        <f>VLOOKUP(E2437,customers!$A$1:$C$794,3,FALSE)</f>
        <v>Corporate</v>
      </c>
    </row>
    <row r="2438" spans="1:13" x14ac:dyDescent="0.35">
      <c r="A2438" t="s">
        <v>6773</v>
      </c>
      <c r="B2438" s="1">
        <v>42919</v>
      </c>
      <c r="C2438" s="1">
        <v>42926</v>
      </c>
      <c r="D2438" t="s">
        <v>25</v>
      </c>
      <c r="E2438" t="s">
        <v>2206</v>
      </c>
      <c r="F2438" t="s">
        <v>296</v>
      </c>
      <c r="G2438" t="s">
        <v>6774</v>
      </c>
      <c r="H2438">
        <v>9</v>
      </c>
      <c r="I2438" s="2">
        <v>0</v>
      </c>
      <c r="J2438" t="s">
        <v>6775</v>
      </c>
      <c r="K2438" t="str">
        <f>VLOOKUP(E2438,customers!$A$1:$C$794,1,FALSE)</f>
        <v>CA-12265</v>
      </c>
      <c r="L2438" t="str">
        <f>VLOOKUP(E2438,customers!$A$1:$C$794,2,FALSE)</f>
        <v>Christina Anderson</v>
      </c>
      <c r="M2438" t="str">
        <f>VLOOKUP(E2438,customers!$A$1:$C$794,3,FALSE)</f>
        <v>Consumer</v>
      </c>
    </row>
    <row r="2439" spans="1:13" x14ac:dyDescent="0.35">
      <c r="A2439" t="s">
        <v>6776</v>
      </c>
      <c r="B2439" s="1">
        <v>41961</v>
      </c>
      <c r="C2439" s="1">
        <v>41963</v>
      </c>
      <c r="D2439" t="s">
        <v>11</v>
      </c>
      <c r="E2439" t="s">
        <v>6777</v>
      </c>
      <c r="F2439" t="s">
        <v>6778</v>
      </c>
      <c r="G2439" t="s">
        <v>6779</v>
      </c>
      <c r="H2439">
        <v>2</v>
      </c>
      <c r="I2439" s="2">
        <v>0.5</v>
      </c>
      <c r="J2439" t="s">
        <v>6780</v>
      </c>
      <c r="K2439" t="str">
        <f>VLOOKUP(E2439,customers!$A$1:$C$794,1,FALSE)</f>
        <v>PW-19240</v>
      </c>
      <c r="L2439" t="str">
        <f>VLOOKUP(E2439,customers!$A$1:$C$794,2,FALSE)</f>
        <v>Pierre Wener</v>
      </c>
      <c r="M2439" t="str">
        <f>VLOOKUP(E2439,customers!$A$1:$C$794,3,FALSE)</f>
        <v>Consumer</v>
      </c>
    </row>
    <row r="2440" spans="1:13" x14ac:dyDescent="0.35">
      <c r="A2440" t="s">
        <v>6776</v>
      </c>
      <c r="B2440" s="1">
        <v>41961</v>
      </c>
      <c r="C2440" s="1">
        <v>41963</v>
      </c>
      <c r="D2440" t="s">
        <v>11</v>
      </c>
      <c r="E2440" t="s">
        <v>6777</v>
      </c>
      <c r="F2440" t="s">
        <v>3786</v>
      </c>
      <c r="G2440" t="s">
        <v>6781</v>
      </c>
      <c r="H2440">
        <v>4</v>
      </c>
      <c r="I2440" s="2">
        <v>0.2</v>
      </c>
      <c r="J2440" t="s">
        <v>6782</v>
      </c>
      <c r="K2440" t="str">
        <f>VLOOKUP(E2440,customers!$A$1:$C$794,1,FALSE)</f>
        <v>PW-19240</v>
      </c>
      <c r="L2440" t="str">
        <f>VLOOKUP(E2440,customers!$A$1:$C$794,2,FALSE)</f>
        <v>Pierre Wener</v>
      </c>
      <c r="M2440" t="str">
        <f>VLOOKUP(E2440,customers!$A$1:$C$794,3,FALSE)</f>
        <v>Consumer</v>
      </c>
    </row>
    <row r="2441" spans="1:13" x14ac:dyDescent="0.35">
      <c r="A2441" t="s">
        <v>6783</v>
      </c>
      <c r="B2441" s="1">
        <v>42933</v>
      </c>
      <c r="C2441" s="1">
        <v>42938</v>
      </c>
      <c r="D2441" t="s">
        <v>25</v>
      </c>
      <c r="E2441" t="s">
        <v>5065</v>
      </c>
      <c r="F2441" t="s">
        <v>2679</v>
      </c>
      <c r="G2441" t="s">
        <v>6784</v>
      </c>
      <c r="H2441">
        <v>2</v>
      </c>
      <c r="I2441" s="2">
        <v>0.2</v>
      </c>
      <c r="J2441" t="s">
        <v>1840</v>
      </c>
      <c r="K2441" t="str">
        <f>VLOOKUP(E2441,customers!$A$1:$C$794,1,FALSE)</f>
        <v>SW-20455</v>
      </c>
      <c r="L2441" t="str">
        <f>VLOOKUP(E2441,customers!$A$1:$C$794,2,FALSE)</f>
        <v>Shaun Weien</v>
      </c>
      <c r="M2441" t="str">
        <f>VLOOKUP(E2441,customers!$A$1:$C$794,3,FALSE)</f>
        <v>Consumer</v>
      </c>
    </row>
    <row r="2442" spans="1:13" x14ac:dyDescent="0.35">
      <c r="A2442" t="s">
        <v>6785</v>
      </c>
      <c r="B2442" s="1">
        <v>42512</v>
      </c>
      <c r="C2442" s="1">
        <v>42517</v>
      </c>
      <c r="D2442" t="s">
        <v>25</v>
      </c>
      <c r="E2442" t="s">
        <v>6145</v>
      </c>
      <c r="F2442" t="s">
        <v>1231</v>
      </c>
      <c r="G2442" t="s">
        <v>6786</v>
      </c>
      <c r="H2442">
        <v>5</v>
      </c>
      <c r="I2442" s="2">
        <v>0</v>
      </c>
      <c r="J2442" t="s">
        <v>6787</v>
      </c>
      <c r="K2442" t="str">
        <f>VLOOKUP(E2442,customers!$A$1:$C$794,1,FALSE)</f>
        <v>AF-10870</v>
      </c>
      <c r="L2442" t="str">
        <f>VLOOKUP(E2442,customers!$A$1:$C$794,2,FALSE)</f>
        <v>Art Ferguson</v>
      </c>
      <c r="M2442" t="str">
        <f>VLOOKUP(E2442,customers!$A$1:$C$794,3,FALSE)</f>
        <v>Consumer</v>
      </c>
    </row>
    <row r="2443" spans="1:13" x14ac:dyDescent="0.35">
      <c r="A2443" t="s">
        <v>6785</v>
      </c>
      <c r="B2443" s="1">
        <v>42512</v>
      </c>
      <c r="C2443" s="1">
        <v>42517</v>
      </c>
      <c r="D2443" t="s">
        <v>25</v>
      </c>
      <c r="E2443" t="s">
        <v>6145</v>
      </c>
      <c r="F2443" t="s">
        <v>867</v>
      </c>
      <c r="G2443" t="s">
        <v>6788</v>
      </c>
      <c r="H2443">
        <v>2</v>
      </c>
      <c r="I2443" s="2">
        <v>0.3</v>
      </c>
      <c r="J2443" t="s">
        <v>6789</v>
      </c>
      <c r="K2443" t="str">
        <f>VLOOKUP(E2443,customers!$A$1:$C$794,1,FALSE)</f>
        <v>AF-10870</v>
      </c>
      <c r="L2443" t="str">
        <f>VLOOKUP(E2443,customers!$A$1:$C$794,2,FALSE)</f>
        <v>Art Ferguson</v>
      </c>
      <c r="M2443" t="str">
        <f>VLOOKUP(E2443,customers!$A$1:$C$794,3,FALSE)</f>
        <v>Consumer</v>
      </c>
    </row>
    <row r="2444" spans="1:13" x14ac:dyDescent="0.35">
      <c r="A2444" t="s">
        <v>6785</v>
      </c>
      <c r="B2444" s="1">
        <v>42512</v>
      </c>
      <c r="C2444" s="1">
        <v>42517</v>
      </c>
      <c r="D2444" t="s">
        <v>25</v>
      </c>
      <c r="E2444" t="s">
        <v>6145</v>
      </c>
      <c r="F2444" t="s">
        <v>787</v>
      </c>
      <c r="G2444" t="s">
        <v>6790</v>
      </c>
      <c r="H2444">
        <v>4</v>
      </c>
      <c r="I2444" s="2">
        <v>0</v>
      </c>
      <c r="J2444" t="s">
        <v>6791</v>
      </c>
      <c r="K2444" t="str">
        <f>VLOOKUP(E2444,customers!$A$1:$C$794,1,FALSE)</f>
        <v>AF-10870</v>
      </c>
      <c r="L2444" t="str">
        <f>VLOOKUP(E2444,customers!$A$1:$C$794,2,FALSE)</f>
        <v>Art Ferguson</v>
      </c>
      <c r="M2444" t="str">
        <f>VLOOKUP(E2444,customers!$A$1:$C$794,3,FALSE)</f>
        <v>Consumer</v>
      </c>
    </row>
    <row r="2445" spans="1:13" x14ac:dyDescent="0.35">
      <c r="A2445" t="s">
        <v>6785</v>
      </c>
      <c r="B2445" s="1">
        <v>42512</v>
      </c>
      <c r="C2445" s="1">
        <v>42517</v>
      </c>
      <c r="D2445" t="s">
        <v>25</v>
      </c>
      <c r="E2445" t="s">
        <v>6145</v>
      </c>
      <c r="F2445" t="s">
        <v>1850</v>
      </c>
      <c r="G2445" t="s">
        <v>6792</v>
      </c>
      <c r="H2445">
        <v>5</v>
      </c>
      <c r="I2445" s="2">
        <v>0</v>
      </c>
      <c r="J2445" t="s">
        <v>5957</v>
      </c>
      <c r="K2445" t="str">
        <f>VLOOKUP(E2445,customers!$A$1:$C$794,1,FALSE)</f>
        <v>AF-10870</v>
      </c>
      <c r="L2445" t="str">
        <f>VLOOKUP(E2445,customers!$A$1:$C$794,2,FALSE)</f>
        <v>Art Ferguson</v>
      </c>
      <c r="M2445" t="str">
        <f>VLOOKUP(E2445,customers!$A$1:$C$794,3,FALSE)</f>
        <v>Consumer</v>
      </c>
    </row>
    <row r="2446" spans="1:13" x14ac:dyDescent="0.35">
      <c r="A2446" t="s">
        <v>6785</v>
      </c>
      <c r="B2446" s="1">
        <v>42512</v>
      </c>
      <c r="C2446" s="1">
        <v>42517</v>
      </c>
      <c r="D2446" t="s">
        <v>25</v>
      </c>
      <c r="E2446" t="s">
        <v>6145</v>
      </c>
      <c r="F2446" t="s">
        <v>6793</v>
      </c>
      <c r="G2446" t="s">
        <v>6794</v>
      </c>
      <c r="H2446">
        <v>6</v>
      </c>
      <c r="I2446" s="2">
        <v>0</v>
      </c>
      <c r="J2446" t="s">
        <v>6795</v>
      </c>
      <c r="K2446" t="str">
        <f>VLOOKUP(E2446,customers!$A$1:$C$794,1,FALSE)</f>
        <v>AF-10870</v>
      </c>
      <c r="L2446" t="str">
        <f>VLOOKUP(E2446,customers!$A$1:$C$794,2,FALSE)</f>
        <v>Art Ferguson</v>
      </c>
      <c r="M2446" t="str">
        <f>VLOOKUP(E2446,customers!$A$1:$C$794,3,FALSE)</f>
        <v>Consumer</v>
      </c>
    </row>
    <row r="2447" spans="1:13" x14ac:dyDescent="0.35">
      <c r="A2447" t="s">
        <v>6785</v>
      </c>
      <c r="B2447" s="1">
        <v>42512</v>
      </c>
      <c r="C2447" s="1">
        <v>42517</v>
      </c>
      <c r="D2447" t="s">
        <v>25</v>
      </c>
      <c r="E2447" t="s">
        <v>6145</v>
      </c>
      <c r="F2447" t="s">
        <v>4293</v>
      </c>
      <c r="G2447" t="s">
        <v>6796</v>
      </c>
      <c r="H2447">
        <v>2</v>
      </c>
      <c r="I2447" s="2">
        <v>0</v>
      </c>
      <c r="J2447" t="s">
        <v>6256</v>
      </c>
      <c r="K2447" t="str">
        <f>VLOOKUP(E2447,customers!$A$1:$C$794,1,FALSE)</f>
        <v>AF-10870</v>
      </c>
      <c r="L2447" t="str">
        <f>VLOOKUP(E2447,customers!$A$1:$C$794,2,FALSE)</f>
        <v>Art Ferguson</v>
      </c>
      <c r="M2447" t="str">
        <f>VLOOKUP(E2447,customers!$A$1:$C$794,3,FALSE)</f>
        <v>Consumer</v>
      </c>
    </row>
    <row r="2448" spans="1:13" x14ac:dyDescent="0.35">
      <c r="A2448" t="s">
        <v>6797</v>
      </c>
      <c r="B2448" s="1">
        <v>42272</v>
      </c>
      <c r="C2448" s="1">
        <v>42278</v>
      </c>
      <c r="D2448" t="s">
        <v>25</v>
      </c>
      <c r="E2448" t="s">
        <v>5861</v>
      </c>
      <c r="F2448" t="s">
        <v>3281</v>
      </c>
      <c r="G2448" t="s">
        <v>6449</v>
      </c>
      <c r="H2448">
        <v>2</v>
      </c>
      <c r="I2448" s="2">
        <v>0</v>
      </c>
      <c r="J2448" t="s">
        <v>6798</v>
      </c>
      <c r="K2448" t="str">
        <f>VLOOKUP(E2448,customers!$A$1:$C$794,1,FALSE)</f>
        <v>AM-10705</v>
      </c>
      <c r="L2448" t="str">
        <f>VLOOKUP(E2448,customers!$A$1:$C$794,2,FALSE)</f>
        <v>Anne McFarland</v>
      </c>
      <c r="M2448" t="str">
        <f>VLOOKUP(E2448,customers!$A$1:$C$794,3,FALSE)</f>
        <v>Consumer</v>
      </c>
    </row>
    <row r="2449" spans="1:13" x14ac:dyDescent="0.35">
      <c r="A2449" t="s">
        <v>6799</v>
      </c>
      <c r="B2449" s="1">
        <v>42674</v>
      </c>
      <c r="C2449" s="1">
        <v>42680</v>
      </c>
      <c r="D2449" t="s">
        <v>25</v>
      </c>
      <c r="E2449" t="s">
        <v>1992</v>
      </c>
      <c r="F2449" t="s">
        <v>5465</v>
      </c>
      <c r="G2449" t="s">
        <v>6800</v>
      </c>
      <c r="H2449">
        <v>5</v>
      </c>
      <c r="I2449" s="2">
        <v>0.3</v>
      </c>
      <c r="J2449" t="s">
        <v>6801</v>
      </c>
      <c r="K2449" t="str">
        <f>VLOOKUP(E2449,customers!$A$1:$C$794,1,FALSE)</f>
        <v>BD-11320</v>
      </c>
      <c r="L2449" t="str">
        <f>VLOOKUP(E2449,customers!$A$1:$C$794,2,FALSE)</f>
        <v>Bill Donatelli</v>
      </c>
      <c r="M2449" t="str">
        <f>VLOOKUP(E2449,customers!$A$1:$C$794,3,FALSE)</f>
        <v>Consumer</v>
      </c>
    </row>
    <row r="2450" spans="1:13" x14ac:dyDescent="0.35">
      <c r="A2450" t="s">
        <v>6802</v>
      </c>
      <c r="B2450" s="1">
        <v>42261</v>
      </c>
      <c r="C2450" s="1">
        <v>42264</v>
      </c>
      <c r="D2450" t="s">
        <v>11</v>
      </c>
      <c r="E2450" t="s">
        <v>1834</v>
      </c>
      <c r="F2450" t="s">
        <v>1783</v>
      </c>
      <c r="G2450" t="s">
        <v>6803</v>
      </c>
      <c r="H2450">
        <v>3</v>
      </c>
      <c r="I2450" s="2">
        <v>0</v>
      </c>
      <c r="J2450" t="s">
        <v>5954</v>
      </c>
      <c r="K2450" t="str">
        <f>VLOOKUP(E2450,customers!$A$1:$C$794,1,FALSE)</f>
        <v>CM-12385</v>
      </c>
      <c r="L2450" t="str">
        <f>VLOOKUP(E2450,customers!$A$1:$C$794,2,FALSE)</f>
        <v>Christopher Martinez</v>
      </c>
      <c r="M2450" t="str">
        <f>VLOOKUP(E2450,customers!$A$1:$C$794,3,FALSE)</f>
        <v>Consumer</v>
      </c>
    </row>
    <row r="2451" spans="1:13" x14ac:dyDescent="0.35">
      <c r="A2451" t="s">
        <v>6804</v>
      </c>
      <c r="B2451" s="1">
        <v>42679</v>
      </c>
      <c r="C2451" s="1">
        <v>42684</v>
      </c>
      <c r="D2451" t="s">
        <v>25</v>
      </c>
      <c r="E2451" t="s">
        <v>338</v>
      </c>
      <c r="F2451" t="s">
        <v>6805</v>
      </c>
      <c r="G2451" t="s">
        <v>6806</v>
      </c>
      <c r="H2451">
        <v>5</v>
      </c>
      <c r="I2451" s="2">
        <v>0.2</v>
      </c>
      <c r="J2451" t="s">
        <v>6807</v>
      </c>
      <c r="K2451" t="str">
        <f>VLOOKUP(E2451,customers!$A$1:$C$794,1,FALSE)</f>
        <v>CS-12400</v>
      </c>
      <c r="L2451" t="str">
        <f>VLOOKUP(E2451,customers!$A$1:$C$794,2,FALSE)</f>
        <v>Christopher Schild</v>
      </c>
      <c r="M2451" t="str">
        <f>VLOOKUP(E2451,customers!$A$1:$C$794,3,FALSE)</f>
        <v>Home Office</v>
      </c>
    </row>
    <row r="2452" spans="1:13" x14ac:dyDescent="0.35">
      <c r="A2452" t="s">
        <v>6808</v>
      </c>
      <c r="B2452" s="1">
        <v>42811</v>
      </c>
      <c r="C2452" s="1">
        <v>42816</v>
      </c>
      <c r="D2452" t="s">
        <v>11</v>
      </c>
      <c r="E2452" t="s">
        <v>6329</v>
      </c>
      <c r="F2452" t="s">
        <v>6809</v>
      </c>
      <c r="G2452" t="s">
        <v>6810</v>
      </c>
      <c r="H2452">
        <v>5</v>
      </c>
      <c r="I2452" s="2">
        <v>0</v>
      </c>
      <c r="J2452" t="s">
        <v>661</v>
      </c>
      <c r="K2452" t="str">
        <f>VLOOKUP(E2452,customers!$A$1:$C$794,1,FALSE)</f>
        <v>DB-13405</v>
      </c>
      <c r="L2452" t="str">
        <f>VLOOKUP(E2452,customers!$A$1:$C$794,2,FALSE)</f>
        <v>Denny Blanton</v>
      </c>
      <c r="M2452" t="str">
        <f>VLOOKUP(E2452,customers!$A$1:$C$794,3,FALSE)</f>
        <v>Consumer</v>
      </c>
    </row>
    <row r="2453" spans="1:13" x14ac:dyDescent="0.35">
      <c r="A2453" t="s">
        <v>6808</v>
      </c>
      <c r="B2453" s="1">
        <v>42811</v>
      </c>
      <c r="C2453" s="1">
        <v>42816</v>
      </c>
      <c r="D2453" t="s">
        <v>11</v>
      </c>
      <c r="E2453" t="s">
        <v>6329</v>
      </c>
      <c r="F2453" t="s">
        <v>1730</v>
      </c>
      <c r="G2453" t="s">
        <v>6811</v>
      </c>
      <c r="H2453">
        <v>6</v>
      </c>
      <c r="I2453" s="2">
        <v>0</v>
      </c>
      <c r="J2453" t="s">
        <v>6812</v>
      </c>
      <c r="K2453" t="str">
        <f>VLOOKUP(E2453,customers!$A$1:$C$794,1,FALSE)</f>
        <v>DB-13405</v>
      </c>
      <c r="L2453" t="str">
        <f>VLOOKUP(E2453,customers!$A$1:$C$794,2,FALSE)</f>
        <v>Denny Blanton</v>
      </c>
      <c r="M2453" t="str">
        <f>VLOOKUP(E2453,customers!$A$1:$C$794,3,FALSE)</f>
        <v>Consumer</v>
      </c>
    </row>
    <row r="2454" spans="1:13" x14ac:dyDescent="0.35">
      <c r="A2454" t="s">
        <v>6808</v>
      </c>
      <c r="B2454" s="1">
        <v>42811</v>
      </c>
      <c r="C2454" s="1">
        <v>42816</v>
      </c>
      <c r="D2454" t="s">
        <v>11</v>
      </c>
      <c r="E2454" t="s">
        <v>6329</v>
      </c>
      <c r="F2454" t="s">
        <v>2232</v>
      </c>
      <c r="G2454" t="s">
        <v>2670</v>
      </c>
      <c r="H2454">
        <v>3</v>
      </c>
      <c r="I2454" s="2">
        <v>0.2</v>
      </c>
      <c r="J2454" t="s">
        <v>6813</v>
      </c>
      <c r="K2454" t="str">
        <f>VLOOKUP(E2454,customers!$A$1:$C$794,1,FALSE)</f>
        <v>DB-13405</v>
      </c>
      <c r="L2454" t="str">
        <f>VLOOKUP(E2454,customers!$A$1:$C$794,2,FALSE)</f>
        <v>Denny Blanton</v>
      </c>
      <c r="M2454" t="str">
        <f>VLOOKUP(E2454,customers!$A$1:$C$794,3,FALSE)</f>
        <v>Consumer</v>
      </c>
    </row>
    <row r="2455" spans="1:13" x14ac:dyDescent="0.35">
      <c r="A2455" t="s">
        <v>6808</v>
      </c>
      <c r="B2455" s="1">
        <v>42811</v>
      </c>
      <c r="C2455" s="1">
        <v>42816</v>
      </c>
      <c r="D2455" t="s">
        <v>11</v>
      </c>
      <c r="E2455" t="s">
        <v>6329</v>
      </c>
      <c r="F2455" t="s">
        <v>1850</v>
      </c>
      <c r="G2455" t="s">
        <v>6814</v>
      </c>
      <c r="H2455">
        <v>3</v>
      </c>
      <c r="I2455" s="2">
        <v>0</v>
      </c>
      <c r="J2455" t="s">
        <v>6815</v>
      </c>
      <c r="K2455" t="str">
        <f>VLOOKUP(E2455,customers!$A$1:$C$794,1,FALSE)</f>
        <v>DB-13405</v>
      </c>
      <c r="L2455" t="str">
        <f>VLOOKUP(E2455,customers!$A$1:$C$794,2,FALSE)</f>
        <v>Denny Blanton</v>
      </c>
      <c r="M2455" t="str">
        <f>VLOOKUP(E2455,customers!$A$1:$C$794,3,FALSE)</f>
        <v>Consumer</v>
      </c>
    </row>
    <row r="2456" spans="1:13" x14ac:dyDescent="0.35">
      <c r="A2456" t="s">
        <v>6808</v>
      </c>
      <c r="B2456" s="1">
        <v>42811</v>
      </c>
      <c r="C2456" s="1">
        <v>42816</v>
      </c>
      <c r="D2456" t="s">
        <v>11</v>
      </c>
      <c r="E2456" t="s">
        <v>6329</v>
      </c>
      <c r="F2456" t="s">
        <v>4827</v>
      </c>
      <c r="G2456" t="s">
        <v>6209</v>
      </c>
      <c r="H2456">
        <v>8</v>
      </c>
      <c r="I2456" s="2">
        <v>0</v>
      </c>
      <c r="J2456" t="s">
        <v>6816</v>
      </c>
      <c r="K2456" t="str">
        <f>VLOOKUP(E2456,customers!$A$1:$C$794,1,FALSE)</f>
        <v>DB-13405</v>
      </c>
      <c r="L2456" t="str">
        <f>VLOOKUP(E2456,customers!$A$1:$C$794,2,FALSE)</f>
        <v>Denny Blanton</v>
      </c>
      <c r="M2456" t="str">
        <f>VLOOKUP(E2456,customers!$A$1:$C$794,3,FALSE)</f>
        <v>Consumer</v>
      </c>
    </row>
    <row r="2457" spans="1:13" x14ac:dyDescent="0.35">
      <c r="A2457" t="s">
        <v>6808</v>
      </c>
      <c r="B2457" s="1">
        <v>42811</v>
      </c>
      <c r="C2457" s="1">
        <v>42816</v>
      </c>
      <c r="D2457" t="s">
        <v>11</v>
      </c>
      <c r="E2457" t="s">
        <v>6329</v>
      </c>
      <c r="F2457" t="s">
        <v>4726</v>
      </c>
      <c r="G2457" t="s">
        <v>6817</v>
      </c>
      <c r="H2457">
        <v>8</v>
      </c>
      <c r="I2457" s="2">
        <v>0</v>
      </c>
      <c r="J2457" t="s">
        <v>3798</v>
      </c>
      <c r="K2457" t="str">
        <f>VLOOKUP(E2457,customers!$A$1:$C$794,1,FALSE)</f>
        <v>DB-13405</v>
      </c>
      <c r="L2457" t="str">
        <f>VLOOKUP(E2457,customers!$A$1:$C$794,2,FALSE)</f>
        <v>Denny Blanton</v>
      </c>
      <c r="M2457" t="str">
        <f>VLOOKUP(E2457,customers!$A$1:$C$794,3,FALSE)</f>
        <v>Consumer</v>
      </c>
    </row>
    <row r="2458" spans="1:13" x14ac:dyDescent="0.35">
      <c r="A2458" t="s">
        <v>6808</v>
      </c>
      <c r="B2458" s="1">
        <v>42811</v>
      </c>
      <c r="C2458" s="1">
        <v>42816</v>
      </c>
      <c r="D2458" t="s">
        <v>11</v>
      </c>
      <c r="E2458" t="s">
        <v>6329</v>
      </c>
      <c r="F2458" t="s">
        <v>2881</v>
      </c>
      <c r="G2458" t="s">
        <v>5978</v>
      </c>
      <c r="H2458">
        <v>1</v>
      </c>
      <c r="I2458" s="2">
        <v>0</v>
      </c>
      <c r="J2458" t="s">
        <v>720</v>
      </c>
      <c r="K2458" t="str">
        <f>VLOOKUP(E2458,customers!$A$1:$C$794,1,FALSE)</f>
        <v>DB-13405</v>
      </c>
      <c r="L2458" t="str">
        <f>VLOOKUP(E2458,customers!$A$1:$C$794,2,FALSE)</f>
        <v>Denny Blanton</v>
      </c>
      <c r="M2458" t="str">
        <f>VLOOKUP(E2458,customers!$A$1:$C$794,3,FALSE)</f>
        <v>Consumer</v>
      </c>
    </row>
    <row r="2459" spans="1:13" x14ac:dyDescent="0.35">
      <c r="A2459" t="s">
        <v>6808</v>
      </c>
      <c r="B2459" s="1">
        <v>42811</v>
      </c>
      <c r="C2459" s="1">
        <v>42816</v>
      </c>
      <c r="D2459" t="s">
        <v>11</v>
      </c>
      <c r="E2459" t="s">
        <v>6329</v>
      </c>
      <c r="F2459" t="s">
        <v>140</v>
      </c>
      <c r="G2459" t="s">
        <v>6818</v>
      </c>
      <c r="H2459">
        <v>6</v>
      </c>
      <c r="I2459" s="2">
        <v>0</v>
      </c>
      <c r="J2459" t="s">
        <v>6819</v>
      </c>
      <c r="K2459" t="str">
        <f>VLOOKUP(E2459,customers!$A$1:$C$794,1,FALSE)</f>
        <v>DB-13405</v>
      </c>
      <c r="L2459" t="str">
        <f>VLOOKUP(E2459,customers!$A$1:$C$794,2,FALSE)</f>
        <v>Denny Blanton</v>
      </c>
      <c r="M2459" t="str">
        <f>VLOOKUP(E2459,customers!$A$1:$C$794,3,FALSE)</f>
        <v>Consumer</v>
      </c>
    </row>
    <row r="2460" spans="1:13" x14ac:dyDescent="0.35">
      <c r="A2460" t="s">
        <v>6808</v>
      </c>
      <c r="B2460" s="1">
        <v>42811</v>
      </c>
      <c r="C2460" s="1">
        <v>42816</v>
      </c>
      <c r="D2460" t="s">
        <v>11</v>
      </c>
      <c r="E2460" t="s">
        <v>6329</v>
      </c>
      <c r="F2460" t="s">
        <v>699</v>
      </c>
      <c r="G2460" t="s">
        <v>6820</v>
      </c>
      <c r="H2460">
        <v>3</v>
      </c>
      <c r="I2460" s="2">
        <v>0</v>
      </c>
      <c r="J2460" t="s">
        <v>3825</v>
      </c>
      <c r="K2460" t="str">
        <f>VLOOKUP(E2460,customers!$A$1:$C$794,1,FALSE)</f>
        <v>DB-13405</v>
      </c>
      <c r="L2460" t="str">
        <f>VLOOKUP(E2460,customers!$A$1:$C$794,2,FALSE)</f>
        <v>Denny Blanton</v>
      </c>
      <c r="M2460" t="str">
        <f>VLOOKUP(E2460,customers!$A$1:$C$794,3,FALSE)</f>
        <v>Consumer</v>
      </c>
    </row>
    <row r="2461" spans="1:13" x14ac:dyDescent="0.35">
      <c r="A2461" t="s">
        <v>6821</v>
      </c>
      <c r="B2461" s="1">
        <v>42962</v>
      </c>
      <c r="C2461" s="1">
        <v>42968</v>
      </c>
      <c r="D2461" t="s">
        <v>25</v>
      </c>
      <c r="E2461" t="s">
        <v>4954</v>
      </c>
      <c r="F2461" t="s">
        <v>1690</v>
      </c>
      <c r="G2461" t="s">
        <v>6822</v>
      </c>
      <c r="H2461">
        <v>2</v>
      </c>
      <c r="I2461" s="2">
        <v>0</v>
      </c>
      <c r="J2461" t="s">
        <v>6823</v>
      </c>
      <c r="K2461" t="str">
        <f>VLOOKUP(E2461,customers!$A$1:$C$794,1,FALSE)</f>
        <v>JG-15160</v>
      </c>
      <c r="L2461" t="str">
        <f>VLOOKUP(E2461,customers!$A$1:$C$794,2,FALSE)</f>
        <v>James Galang</v>
      </c>
      <c r="M2461" t="str">
        <f>VLOOKUP(E2461,customers!$A$1:$C$794,3,FALSE)</f>
        <v>Consumer</v>
      </c>
    </row>
    <row r="2462" spans="1:13" x14ac:dyDescent="0.35">
      <c r="A2462" t="s">
        <v>6824</v>
      </c>
      <c r="B2462" s="1">
        <v>42196</v>
      </c>
      <c r="C2462" s="1">
        <v>42198</v>
      </c>
      <c r="D2462" t="s">
        <v>11</v>
      </c>
      <c r="E2462" t="s">
        <v>6825</v>
      </c>
      <c r="F2462" t="s">
        <v>3707</v>
      </c>
      <c r="G2462" t="s">
        <v>6826</v>
      </c>
      <c r="H2462">
        <v>3</v>
      </c>
      <c r="I2462" s="2">
        <v>0</v>
      </c>
      <c r="J2462" t="s">
        <v>6827</v>
      </c>
      <c r="K2462" t="str">
        <f>VLOOKUP(E2462,customers!$A$1:$C$794,1,FALSE)</f>
        <v>SC-20380</v>
      </c>
      <c r="L2462" t="str">
        <f>VLOOKUP(E2462,customers!$A$1:$C$794,2,FALSE)</f>
        <v>Shahid Collister</v>
      </c>
      <c r="M2462" t="str">
        <f>VLOOKUP(E2462,customers!$A$1:$C$794,3,FALSE)</f>
        <v>Consumer</v>
      </c>
    </row>
    <row r="2463" spans="1:13" x14ac:dyDescent="0.35">
      <c r="A2463" t="s">
        <v>6824</v>
      </c>
      <c r="B2463" s="1">
        <v>42196</v>
      </c>
      <c r="C2463" s="1">
        <v>42198</v>
      </c>
      <c r="D2463" t="s">
        <v>11</v>
      </c>
      <c r="E2463" t="s">
        <v>6825</v>
      </c>
      <c r="F2463" t="s">
        <v>3498</v>
      </c>
      <c r="G2463" t="s">
        <v>6828</v>
      </c>
      <c r="H2463">
        <v>3</v>
      </c>
      <c r="I2463" s="2">
        <v>0.2</v>
      </c>
      <c r="J2463" t="s">
        <v>6829</v>
      </c>
      <c r="K2463" t="str">
        <f>VLOOKUP(E2463,customers!$A$1:$C$794,1,FALSE)</f>
        <v>SC-20380</v>
      </c>
      <c r="L2463" t="str">
        <f>VLOOKUP(E2463,customers!$A$1:$C$794,2,FALSE)</f>
        <v>Shahid Collister</v>
      </c>
      <c r="M2463" t="str">
        <f>VLOOKUP(E2463,customers!$A$1:$C$794,3,FALSE)</f>
        <v>Consumer</v>
      </c>
    </row>
    <row r="2464" spans="1:13" x14ac:dyDescent="0.35">
      <c r="A2464" t="s">
        <v>6830</v>
      </c>
      <c r="B2464" s="1">
        <v>43072</v>
      </c>
      <c r="C2464" s="1">
        <v>43078</v>
      </c>
      <c r="D2464" t="s">
        <v>25</v>
      </c>
      <c r="E2464" t="s">
        <v>4125</v>
      </c>
      <c r="F2464" t="s">
        <v>1226</v>
      </c>
      <c r="G2464" t="s">
        <v>803</v>
      </c>
      <c r="H2464">
        <v>5</v>
      </c>
      <c r="I2464" s="2">
        <v>0.2</v>
      </c>
      <c r="J2464" t="s">
        <v>6831</v>
      </c>
      <c r="K2464" t="str">
        <f>VLOOKUP(E2464,customers!$A$1:$C$794,1,FALSE)</f>
        <v>CS-12460</v>
      </c>
      <c r="L2464" t="str">
        <f>VLOOKUP(E2464,customers!$A$1:$C$794,2,FALSE)</f>
        <v>Chuck Sachs</v>
      </c>
      <c r="M2464" t="str">
        <f>VLOOKUP(E2464,customers!$A$1:$C$794,3,FALSE)</f>
        <v>Consumer</v>
      </c>
    </row>
    <row r="2465" spans="1:13" x14ac:dyDescent="0.35">
      <c r="A2465" t="s">
        <v>6830</v>
      </c>
      <c r="B2465" s="1">
        <v>43072</v>
      </c>
      <c r="C2465" s="1">
        <v>43078</v>
      </c>
      <c r="D2465" t="s">
        <v>25</v>
      </c>
      <c r="E2465" t="s">
        <v>4125</v>
      </c>
      <c r="F2465" t="s">
        <v>6610</v>
      </c>
      <c r="G2465" t="s">
        <v>22</v>
      </c>
      <c r="H2465">
        <v>2</v>
      </c>
      <c r="I2465" s="2">
        <v>0.2</v>
      </c>
      <c r="J2465" t="s">
        <v>6832</v>
      </c>
      <c r="K2465" t="str">
        <f>VLOOKUP(E2465,customers!$A$1:$C$794,1,FALSE)</f>
        <v>CS-12460</v>
      </c>
      <c r="L2465" t="str">
        <f>VLOOKUP(E2465,customers!$A$1:$C$794,2,FALSE)</f>
        <v>Chuck Sachs</v>
      </c>
      <c r="M2465" t="str">
        <f>VLOOKUP(E2465,customers!$A$1:$C$794,3,FALSE)</f>
        <v>Consumer</v>
      </c>
    </row>
    <row r="2466" spans="1:13" x14ac:dyDescent="0.35">
      <c r="A2466" t="s">
        <v>6830</v>
      </c>
      <c r="B2466" s="1">
        <v>43072</v>
      </c>
      <c r="C2466" s="1">
        <v>43078</v>
      </c>
      <c r="D2466" t="s">
        <v>25</v>
      </c>
      <c r="E2466" t="s">
        <v>4125</v>
      </c>
      <c r="F2466" t="s">
        <v>3591</v>
      </c>
      <c r="G2466" t="s">
        <v>6833</v>
      </c>
      <c r="H2466">
        <v>1</v>
      </c>
      <c r="I2466" s="2">
        <v>0</v>
      </c>
      <c r="J2466" t="s">
        <v>6834</v>
      </c>
      <c r="K2466" t="str">
        <f>VLOOKUP(E2466,customers!$A$1:$C$794,1,FALSE)</f>
        <v>CS-12460</v>
      </c>
      <c r="L2466" t="str">
        <f>VLOOKUP(E2466,customers!$A$1:$C$794,2,FALSE)</f>
        <v>Chuck Sachs</v>
      </c>
      <c r="M2466" t="str">
        <f>VLOOKUP(E2466,customers!$A$1:$C$794,3,FALSE)</f>
        <v>Consumer</v>
      </c>
    </row>
    <row r="2467" spans="1:13" x14ac:dyDescent="0.35">
      <c r="A2467" t="s">
        <v>6830</v>
      </c>
      <c r="B2467" s="1">
        <v>43072</v>
      </c>
      <c r="C2467" s="1">
        <v>43078</v>
      </c>
      <c r="D2467" t="s">
        <v>25</v>
      </c>
      <c r="E2467" t="s">
        <v>4125</v>
      </c>
      <c r="F2467" t="s">
        <v>1619</v>
      </c>
      <c r="G2467" t="s">
        <v>3582</v>
      </c>
      <c r="H2467">
        <v>1</v>
      </c>
      <c r="I2467" s="2">
        <v>0</v>
      </c>
      <c r="J2467" t="s">
        <v>3583</v>
      </c>
      <c r="K2467" t="str">
        <f>VLOOKUP(E2467,customers!$A$1:$C$794,1,FALSE)</f>
        <v>CS-12460</v>
      </c>
      <c r="L2467" t="str">
        <f>VLOOKUP(E2467,customers!$A$1:$C$794,2,FALSE)</f>
        <v>Chuck Sachs</v>
      </c>
      <c r="M2467" t="str">
        <f>VLOOKUP(E2467,customers!$A$1:$C$794,3,FALSE)</f>
        <v>Consumer</v>
      </c>
    </row>
    <row r="2468" spans="1:13" x14ac:dyDescent="0.35">
      <c r="A2468" t="s">
        <v>6835</v>
      </c>
      <c r="B2468" s="1">
        <v>42859</v>
      </c>
      <c r="C2468" s="1">
        <v>42863</v>
      </c>
      <c r="D2468" t="s">
        <v>25</v>
      </c>
      <c r="E2468" t="s">
        <v>1581</v>
      </c>
      <c r="F2468" t="s">
        <v>6836</v>
      </c>
      <c r="G2468" t="s">
        <v>5090</v>
      </c>
      <c r="H2468">
        <v>1</v>
      </c>
      <c r="I2468" s="2">
        <v>0</v>
      </c>
      <c r="J2468" t="s">
        <v>1035</v>
      </c>
      <c r="K2468" t="str">
        <f>VLOOKUP(E2468,customers!$A$1:$C$794,1,FALSE)</f>
        <v>MK-18160</v>
      </c>
      <c r="L2468" t="str">
        <f>VLOOKUP(E2468,customers!$A$1:$C$794,2,FALSE)</f>
        <v>Mike Kennedy</v>
      </c>
      <c r="M2468" t="str">
        <f>VLOOKUP(E2468,customers!$A$1:$C$794,3,FALSE)</f>
        <v>Consumer</v>
      </c>
    </row>
    <row r="2469" spans="1:13" x14ac:dyDescent="0.35">
      <c r="A2469" t="s">
        <v>6835</v>
      </c>
      <c r="B2469" s="1">
        <v>42859</v>
      </c>
      <c r="C2469" s="1">
        <v>42863</v>
      </c>
      <c r="D2469" t="s">
        <v>25</v>
      </c>
      <c r="E2469" t="s">
        <v>1581</v>
      </c>
      <c r="F2469" t="s">
        <v>1577</v>
      </c>
      <c r="G2469" t="s">
        <v>6837</v>
      </c>
      <c r="H2469">
        <v>4</v>
      </c>
      <c r="I2469" s="2">
        <v>0</v>
      </c>
      <c r="J2469" t="s">
        <v>6838</v>
      </c>
      <c r="K2469" t="str">
        <f>VLOOKUP(E2469,customers!$A$1:$C$794,1,FALSE)</f>
        <v>MK-18160</v>
      </c>
      <c r="L2469" t="str">
        <f>VLOOKUP(E2469,customers!$A$1:$C$794,2,FALSE)</f>
        <v>Mike Kennedy</v>
      </c>
      <c r="M2469" t="str">
        <f>VLOOKUP(E2469,customers!$A$1:$C$794,3,FALSE)</f>
        <v>Consumer</v>
      </c>
    </row>
    <row r="2470" spans="1:13" x14ac:dyDescent="0.35">
      <c r="A2470" t="s">
        <v>6835</v>
      </c>
      <c r="B2470" s="1">
        <v>42859</v>
      </c>
      <c r="C2470" s="1">
        <v>42863</v>
      </c>
      <c r="D2470" t="s">
        <v>25</v>
      </c>
      <c r="E2470" t="s">
        <v>1581</v>
      </c>
      <c r="F2470" t="s">
        <v>6839</v>
      </c>
      <c r="G2470" t="s">
        <v>235</v>
      </c>
      <c r="H2470">
        <v>5</v>
      </c>
      <c r="I2470" s="2">
        <v>0</v>
      </c>
      <c r="J2470" t="s">
        <v>59</v>
      </c>
      <c r="K2470" t="str">
        <f>VLOOKUP(E2470,customers!$A$1:$C$794,1,FALSE)</f>
        <v>MK-18160</v>
      </c>
      <c r="L2470" t="str">
        <f>VLOOKUP(E2470,customers!$A$1:$C$794,2,FALSE)</f>
        <v>Mike Kennedy</v>
      </c>
      <c r="M2470" t="str">
        <f>VLOOKUP(E2470,customers!$A$1:$C$794,3,FALSE)</f>
        <v>Consumer</v>
      </c>
    </row>
    <row r="2471" spans="1:13" x14ac:dyDescent="0.35">
      <c r="A2471" t="s">
        <v>6835</v>
      </c>
      <c r="B2471" s="1">
        <v>42859</v>
      </c>
      <c r="C2471" s="1">
        <v>42863</v>
      </c>
      <c r="D2471" t="s">
        <v>25</v>
      </c>
      <c r="E2471" t="s">
        <v>1581</v>
      </c>
      <c r="F2471" t="s">
        <v>4769</v>
      </c>
      <c r="G2471" t="s">
        <v>6840</v>
      </c>
      <c r="H2471">
        <v>1</v>
      </c>
      <c r="I2471" s="2">
        <v>0</v>
      </c>
      <c r="J2471" t="s">
        <v>6841</v>
      </c>
      <c r="K2471" t="str">
        <f>VLOOKUP(E2471,customers!$A$1:$C$794,1,FALSE)</f>
        <v>MK-18160</v>
      </c>
      <c r="L2471" t="str">
        <f>VLOOKUP(E2471,customers!$A$1:$C$794,2,FALSE)</f>
        <v>Mike Kennedy</v>
      </c>
      <c r="M2471" t="str">
        <f>VLOOKUP(E2471,customers!$A$1:$C$794,3,FALSE)</f>
        <v>Consumer</v>
      </c>
    </row>
    <row r="2472" spans="1:13" x14ac:dyDescent="0.35">
      <c r="A2472" t="s">
        <v>6842</v>
      </c>
      <c r="B2472" s="1">
        <v>42391</v>
      </c>
      <c r="C2472" s="1">
        <v>42397</v>
      </c>
      <c r="D2472" t="s">
        <v>25</v>
      </c>
      <c r="E2472" t="s">
        <v>6843</v>
      </c>
      <c r="F2472" t="s">
        <v>6844</v>
      </c>
      <c r="G2472" t="s">
        <v>6845</v>
      </c>
      <c r="H2472">
        <v>8</v>
      </c>
      <c r="I2472" s="2">
        <v>0.2</v>
      </c>
      <c r="J2472" t="s">
        <v>2694</v>
      </c>
      <c r="K2472" t="str">
        <f>VLOOKUP(E2472,customers!$A$1:$C$794,1,FALSE)</f>
        <v>CM-11935</v>
      </c>
      <c r="L2472" t="str">
        <f>VLOOKUP(E2472,customers!$A$1:$C$794,2,FALSE)</f>
        <v>Carlos Meador</v>
      </c>
      <c r="M2472" t="str">
        <f>VLOOKUP(E2472,customers!$A$1:$C$794,3,FALSE)</f>
        <v>Consumer</v>
      </c>
    </row>
    <row r="2473" spans="1:13" x14ac:dyDescent="0.35">
      <c r="A2473" t="s">
        <v>6842</v>
      </c>
      <c r="B2473" s="1">
        <v>42391</v>
      </c>
      <c r="C2473" s="1">
        <v>42397</v>
      </c>
      <c r="D2473" t="s">
        <v>25</v>
      </c>
      <c r="E2473" t="s">
        <v>6843</v>
      </c>
      <c r="F2473" t="s">
        <v>6063</v>
      </c>
      <c r="G2473" t="s">
        <v>6846</v>
      </c>
      <c r="H2473">
        <v>4</v>
      </c>
      <c r="I2473" s="2">
        <v>0.2</v>
      </c>
      <c r="J2473" t="s">
        <v>6847</v>
      </c>
      <c r="K2473" t="str">
        <f>VLOOKUP(E2473,customers!$A$1:$C$794,1,FALSE)</f>
        <v>CM-11935</v>
      </c>
      <c r="L2473" t="str">
        <f>VLOOKUP(E2473,customers!$A$1:$C$794,2,FALSE)</f>
        <v>Carlos Meador</v>
      </c>
      <c r="M2473" t="str">
        <f>VLOOKUP(E2473,customers!$A$1:$C$794,3,FALSE)</f>
        <v>Consumer</v>
      </c>
    </row>
    <row r="2474" spans="1:13" x14ac:dyDescent="0.35">
      <c r="A2474" t="s">
        <v>6842</v>
      </c>
      <c r="B2474" s="1">
        <v>42391</v>
      </c>
      <c r="C2474" s="1">
        <v>42397</v>
      </c>
      <c r="D2474" t="s">
        <v>25</v>
      </c>
      <c r="E2474" t="s">
        <v>6843</v>
      </c>
      <c r="F2474" t="s">
        <v>6233</v>
      </c>
      <c r="G2474" t="s">
        <v>6848</v>
      </c>
      <c r="H2474">
        <v>4</v>
      </c>
      <c r="I2474" s="2">
        <v>0.2</v>
      </c>
      <c r="J2474" t="s">
        <v>6092</v>
      </c>
      <c r="K2474" t="str">
        <f>VLOOKUP(E2474,customers!$A$1:$C$794,1,FALSE)</f>
        <v>CM-11935</v>
      </c>
      <c r="L2474" t="str">
        <f>VLOOKUP(E2474,customers!$A$1:$C$794,2,FALSE)</f>
        <v>Carlos Meador</v>
      </c>
      <c r="M2474" t="str">
        <f>VLOOKUP(E2474,customers!$A$1:$C$794,3,FALSE)</f>
        <v>Consumer</v>
      </c>
    </row>
    <row r="2475" spans="1:13" x14ac:dyDescent="0.35">
      <c r="A2475" t="s">
        <v>6849</v>
      </c>
      <c r="B2475" s="1">
        <v>42677</v>
      </c>
      <c r="C2475" s="1">
        <v>42680</v>
      </c>
      <c r="D2475" t="s">
        <v>149</v>
      </c>
      <c r="E2475" t="s">
        <v>4017</v>
      </c>
      <c r="F2475" t="s">
        <v>6850</v>
      </c>
      <c r="G2475" t="s">
        <v>6851</v>
      </c>
      <c r="H2475">
        <v>2</v>
      </c>
      <c r="I2475" s="2">
        <v>0.2</v>
      </c>
      <c r="J2475" t="s">
        <v>6852</v>
      </c>
      <c r="K2475" t="str">
        <f>VLOOKUP(E2475,customers!$A$1:$C$794,1,FALSE)</f>
        <v>PF-19225</v>
      </c>
      <c r="L2475" t="str">
        <f>VLOOKUP(E2475,customers!$A$1:$C$794,2,FALSE)</f>
        <v>Phillip Flathmann</v>
      </c>
      <c r="M2475" t="str">
        <f>VLOOKUP(E2475,customers!$A$1:$C$794,3,FALSE)</f>
        <v>Consumer</v>
      </c>
    </row>
    <row r="2476" spans="1:13" x14ac:dyDescent="0.35">
      <c r="A2476" t="s">
        <v>6849</v>
      </c>
      <c r="B2476" s="1">
        <v>42677</v>
      </c>
      <c r="C2476" s="1">
        <v>42680</v>
      </c>
      <c r="D2476" t="s">
        <v>149</v>
      </c>
      <c r="E2476" t="s">
        <v>4017</v>
      </c>
      <c r="F2476" t="s">
        <v>6853</v>
      </c>
      <c r="G2476" t="s">
        <v>6854</v>
      </c>
      <c r="H2476">
        <v>5</v>
      </c>
      <c r="I2476" s="2">
        <v>0</v>
      </c>
      <c r="J2476" t="s">
        <v>6855</v>
      </c>
      <c r="K2476" t="str">
        <f>VLOOKUP(E2476,customers!$A$1:$C$794,1,FALSE)</f>
        <v>PF-19225</v>
      </c>
      <c r="L2476" t="str">
        <f>VLOOKUP(E2476,customers!$A$1:$C$794,2,FALSE)</f>
        <v>Phillip Flathmann</v>
      </c>
      <c r="M2476" t="str">
        <f>VLOOKUP(E2476,customers!$A$1:$C$794,3,FALSE)</f>
        <v>Consumer</v>
      </c>
    </row>
    <row r="2477" spans="1:13" x14ac:dyDescent="0.35">
      <c r="A2477" t="s">
        <v>6849</v>
      </c>
      <c r="B2477" s="1">
        <v>42677</v>
      </c>
      <c r="C2477" s="1">
        <v>42680</v>
      </c>
      <c r="D2477" t="s">
        <v>149</v>
      </c>
      <c r="E2477" t="s">
        <v>4017</v>
      </c>
      <c r="F2477" t="s">
        <v>6856</v>
      </c>
      <c r="G2477" t="s">
        <v>6857</v>
      </c>
      <c r="H2477">
        <v>7</v>
      </c>
      <c r="I2477" s="2">
        <v>0</v>
      </c>
      <c r="J2477" t="s">
        <v>6858</v>
      </c>
      <c r="K2477" t="str">
        <f>VLOOKUP(E2477,customers!$A$1:$C$794,1,FALSE)</f>
        <v>PF-19225</v>
      </c>
      <c r="L2477" t="str">
        <f>VLOOKUP(E2477,customers!$A$1:$C$794,2,FALSE)</f>
        <v>Phillip Flathmann</v>
      </c>
      <c r="M2477" t="str">
        <f>VLOOKUP(E2477,customers!$A$1:$C$794,3,FALSE)</f>
        <v>Consumer</v>
      </c>
    </row>
    <row r="2478" spans="1:13" x14ac:dyDescent="0.35">
      <c r="A2478" t="s">
        <v>6849</v>
      </c>
      <c r="B2478" s="1">
        <v>42677</v>
      </c>
      <c r="C2478" s="1">
        <v>42680</v>
      </c>
      <c r="D2478" t="s">
        <v>149</v>
      </c>
      <c r="E2478" t="s">
        <v>4017</v>
      </c>
      <c r="F2478" t="s">
        <v>6770</v>
      </c>
      <c r="G2478" t="s">
        <v>6859</v>
      </c>
      <c r="H2478">
        <v>4</v>
      </c>
      <c r="I2478" s="2">
        <v>0</v>
      </c>
      <c r="J2478" t="s">
        <v>6860</v>
      </c>
      <c r="K2478" t="str">
        <f>VLOOKUP(E2478,customers!$A$1:$C$794,1,FALSE)</f>
        <v>PF-19225</v>
      </c>
      <c r="L2478" t="str">
        <f>VLOOKUP(E2478,customers!$A$1:$C$794,2,FALSE)</f>
        <v>Phillip Flathmann</v>
      </c>
      <c r="M2478" t="str">
        <f>VLOOKUP(E2478,customers!$A$1:$C$794,3,FALSE)</f>
        <v>Consumer</v>
      </c>
    </row>
    <row r="2479" spans="1:13" x14ac:dyDescent="0.35">
      <c r="A2479" t="s">
        <v>6861</v>
      </c>
      <c r="B2479" s="1">
        <v>42982</v>
      </c>
      <c r="C2479" s="1">
        <v>42986</v>
      </c>
      <c r="D2479" t="s">
        <v>11</v>
      </c>
      <c r="E2479" t="s">
        <v>6862</v>
      </c>
      <c r="F2479" t="s">
        <v>2519</v>
      </c>
      <c r="G2479" t="s">
        <v>6863</v>
      </c>
      <c r="H2479">
        <v>3</v>
      </c>
      <c r="I2479" s="2">
        <v>0.2</v>
      </c>
      <c r="J2479" t="s">
        <v>6864</v>
      </c>
      <c r="K2479" t="str">
        <f>VLOOKUP(E2479,customers!$A$1:$C$794,1,FALSE)</f>
        <v>GM-14695</v>
      </c>
      <c r="L2479" t="str">
        <f>VLOOKUP(E2479,customers!$A$1:$C$794,2,FALSE)</f>
        <v>Greg Maxwell</v>
      </c>
      <c r="M2479" t="str">
        <f>VLOOKUP(E2479,customers!$A$1:$C$794,3,FALSE)</f>
        <v>Corporate</v>
      </c>
    </row>
    <row r="2480" spans="1:13" x14ac:dyDescent="0.35">
      <c r="A2480" t="s">
        <v>6865</v>
      </c>
      <c r="B2480" s="1">
        <v>41895</v>
      </c>
      <c r="C2480" s="1">
        <v>41901</v>
      </c>
      <c r="D2480" t="s">
        <v>25</v>
      </c>
      <c r="E2480" t="s">
        <v>4028</v>
      </c>
      <c r="F2480" t="s">
        <v>38</v>
      </c>
      <c r="G2480" t="s">
        <v>4912</v>
      </c>
      <c r="H2480">
        <v>3</v>
      </c>
      <c r="I2480" s="2">
        <v>0</v>
      </c>
      <c r="J2480" t="s">
        <v>1934</v>
      </c>
      <c r="K2480" t="str">
        <f>VLOOKUP(E2480,customers!$A$1:$C$794,1,FALSE)</f>
        <v>DC-12850</v>
      </c>
      <c r="L2480" t="str">
        <f>VLOOKUP(E2480,customers!$A$1:$C$794,2,FALSE)</f>
        <v>Dan Campbell</v>
      </c>
      <c r="M2480" t="str">
        <f>VLOOKUP(E2480,customers!$A$1:$C$794,3,FALSE)</f>
        <v>Consumer</v>
      </c>
    </row>
    <row r="2481" spans="1:13" x14ac:dyDescent="0.35">
      <c r="A2481" t="s">
        <v>6866</v>
      </c>
      <c r="B2481" s="1">
        <v>42905</v>
      </c>
      <c r="C2481" s="1">
        <v>42911</v>
      </c>
      <c r="D2481" t="s">
        <v>25</v>
      </c>
      <c r="E2481" t="s">
        <v>3539</v>
      </c>
      <c r="F2481" t="s">
        <v>6867</v>
      </c>
      <c r="G2481" t="s">
        <v>6868</v>
      </c>
      <c r="H2481">
        <v>1</v>
      </c>
      <c r="I2481" s="2">
        <v>0.2</v>
      </c>
      <c r="J2481" t="s">
        <v>249</v>
      </c>
      <c r="K2481" t="str">
        <f>VLOOKUP(E2481,customers!$A$1:$C$794,1,FALSE)</f>
        <v>FO-14305</v>
      </c>
      <c r="L2481" t="str">
        <f>VLOOKUP(E2481,customers!$A$1:$C$794,2,FALSE)</f>
        <v>Frank Olsen</v>
      </c>
      <c r="M2481" t="str">
        <f>VLOOKUP(E2481,customers!$A$1:$C$794,3,FALSE)</f>
        <v>Consumer</v>
      </c>
    </row>
    <row r="2482" spans="1:13" x14ac:dyDescent="0.35">
      <c r="A2482" t="s">
        <v>6866</v>
      </c>
      <c r="B2482" s="1">
        <v>42905</v>
      </c>
      <c r="C2482" s="1">
        <v>42911</v>
      </c>
      <c r="D2482" t="s">
        <v>25</v>
      </c>
      <c r="E2482" t="s">
        <v>3539</v>
      </c>
      <c r="F2482" t="s">
        <v>339</v>
      </c>
      <c r="G2482" t="s">
        <v>6869</v>
      </c>
      <c r="H2482">
        <v>2</v>
      </c>
      <c r="I2482" s="2">
        <v>0.2</v>
      </c>
      <c r="J2482" t="s">
        <v>6870</v>
      </c>
      <c r="K2482" t="str">
        <f>VLOOKUP(E2482,customers!$A$1:$C$794,1,FALSE)</f>
        <v>FO-14305</v>
      </c>
      <c r="L2482" t="str">
        <f>VLOOKUP(E2482,customers!$A$1:$C$794,2,FALSE)</f>
        <v>Frank Olsen</v>
      </c>
      <c r="M2482" t="str">
        <f>VLOOKUP(E2482,customers!$A$1:$C$794,3,FALSE)</f>
        <v>Consumer</v>
      </c>
    </row>
    <row r="2483" spans="1:13" x14ac:dyDescent="0.35">
      <c r="A2483" t="s">
        <v>6871</v>
      </c>
      <c r="B2483" s="1">
        <v>43093</v>
      </c>
      <c r="C2483" s="1">
        <v>43100</v>
      </c>
      <c r="D2483" t="s">
        <v>25</v>
      </c>
      <c r="E2483" t="s">
        <v>1000</v>
      </c>
      <c r="F2483" t="s">
        <v>3243</v>
      </c>
      <c r="G2483" t="s">
        <v>6872</v>
      </c>
      <c r="H2483">
        <v>6</v>
      </c>
      <c r="I2483" s="2">
        <v>0</v>
      </c>
      <c r="J2483" t="s">
        <v>897</v>
      </c>
      <c r="K2483" t="str">
        <f>VLOOKUP(E2483,customers!$A$1:$C$794,1,FALSE)</f>
        <v>AH-10210</v>
      </c>
      <c r="L2483" t="str">
        <f>VLOOKUP(E2483,customers!$A$1:$C$794,2,FALSE)</f>
        <v>Alan Hwang</v>
      </c>
      <c r="M2483" t="str">
        <f>VLOOKUP(E2483,customers!$A$1:$C$794,3,FALSE)</f>
        <v>Consumer</v>
      </c>
    </row>
    <row r="2484" spans="1:13" x14ac:dyDescent="0.35">
      <c r="A2484" t="s">
        <v>6873</v>
      </c>
      <c r="B2484" s="1">
        <v>42975</v>
      </c>
      <c r="C2484" s="1">
        <v>42981</v>
      </c>
      <c r="D2484" t="s">
        <v>25</v>
      </c>
      <c r="E2484" t="s">
        <v>6532</v>
      </c>
      <c r="F2484" t="s">
        <v>6874</v>
      </c>
      <c r="G2484" t="s">
        <v>793</v>
      </c>
      <c r="H2484">
        <v>4</v>
      </c>
      <c r="I2484" s="2">
        <v>0.2</v>
      </c>
      <c r="J2484" t="s">
        <v>6875</v>
      </c>
      <c r="K2484" t="str">
        <f>VLOOKUP(E2484,customers!$A$1:$C$794,1,FALSE)</f>
        <v>KN-16705</v>
      </c>
      <c r="L2484" t="str">
        <f>VLOOKUP(E2484,customers!$A$1:$C$794,2,FALSE)</f>
        <v>Kristina Nunn</v>
      </c>
      <c r="M2484" t="str">
        <f>VLOOKUP(E2484,customers!$A$1:$C$794,3,FALSE)</f>
        <v>Home Office</v>
      </c>
    </row>
    <row r="2485" spans="1:13" x14ac:dyDescent="0.35">
      <c r="A2485" t="s">
        <v>6873</v>
      </c>
      <c r="B2485" s="1">
        <v>42975</v>
      </c>
      <c r="C2485" s="1">
        <v>42981</v>
      </c>
      <c r="D2485" t="s">
        <v>25</v>
      </c>
      <c r="E2485" t="s">
        <v>6532</v>
      </c>
      <c r="F2485" t="s">
        <v>1400</v>
      </c>
      <c r="G2485" t="s">
        <v>6876</v>
      </c>
      <c r="H2485">
        <v>5</v>
      </c>
      <c r="I2485" s="2">
        <v>0</v>
      </c>
      <c r="J2485" t="s">
        <v>6877</v>
      </c>
      <c r="K2485" t="str">
        <f>VLOOKUP(E2485,customers!$A$1:$C$794,1,FALSE)</f>
        <v>KN-16705</v>
      </c>
      <c r="L2485" t="str">
        <f>VLOOKUP(E2485,customers!$A$1:$C$794,2,FALSE)</f>
        <v>Kristina Nunn</v>
      </c>
      <c r="M2485" t="str">
        <f>VLOOKUP(E2485,customers!$A$1:$C$794,3,FALSE)</f>
        <v>Home Office</v>
      </c>
    </row>
    <row r="2486" spans="1:13" x14ac:dyDescent="0.35">
      <c r="A2486" t="s">
        <v>6873</v>
      </c>
      <c r="B2486" s="1">
        <v>42975</v>
      </c>
      <c r="C2486" s="1">
        <v>42981</v>
      </c>
      <c r="D2486" t="s">
        <v>25</v>
      </c>
      <c r="E2486" t="s">
        <v>6532</v>
      </c>
      <c r="F2486" t="s">
        <v>1820</v>
      </c>
      <c r="G2486" t="s">
        <v>6878</v>
      </c>
      <c r="H2486">
        <v>5</v>
      </c>
      <c r="I2486" s="2">
        <v>0.2</v>
      </c>
      <c r="J2486" t="s">
        <v>235</v>
      </c>
      <c r="K2486" t="str">
        <f>VLOOKUP(E2486,customers!$A$1:$C$794,1,FALSE)</f>
        <v>KN-16705</v>
      </c>
      <c r="L2486" t="str">
        <f>VLOOKUP(E2486,customers!$A$1:$C$794,2,FALSE)</f>
        <v>Kristina Nunn</v>
      </c>
      <c r="M2486" t="str">
        <f>VLOOKUP(E2486,customers!$A$1:$C$794,3,FALSE)</f>
        <v>Home Office</v>
      </c>
    </row>
    <row r="2487" spans="1:13" x14ac:dyDescent="0.35">
      <c r="A2487" t="s">
        <v>6873</v>
      </c>
      <c r="B2487" s="1">
        <v>42975</v>
      </c>
      <c r="C2487" s="1">
        <v>42981</v>
      </c>
      <c r="D2487" t="s">
        <v>25</v>
      </c>
      <c r="E2487" t="s">
        <v>6532</v>
      </c>
      <c r="F2487" t="s">
        <v>1838</v>
      </c>
      <c r="G2487" t="s">
        <v>1325</v>
      </c>
      <c r="H2487">
        <v>2</v>
      </c>
      <c r="I2487" s="2">
        <v>0</v>
      </c>
      <c r="J2487" t="s">
        <v>1326</v>
      </c>
      <c r="K2487" t="str">
        <f>VLOOKUP(E2487,customers!$A$1:$C$794,1,FALSE)</f>
        <v>KN-16705</v>
      </c>
      <c r="L2487" t="str">
        <f>VLOOKUP(E2487,customers!$A$1:$C$794,2,FALSE)</f>
        <v>Kristina Nunn</v>
      </c>
      <c r="M2487" t="str">
        <f>VLOOKUP(E2487,customers!$A$1:$C$794,3,FALSE)</f>
        <v>Home Office</v>
      </c>
    </row>
    <row r="2488" spans="1:13" x14ac:dyDescent="0.35">
      <c r="A2488" t="s">
        <v>6879</v>
      </c>
      <c r="B2488" s="1">
        <v>42006</v>
      </c>
      <c r="C2488" s="1">
        <v>42008</v>
      </c>
      <c r="D2488" t="s">
        <v>11</v>
      </c>
      <c r="E2488" t="s">
        <v>1005</v>
      </c>
      <c r="F2488" t="s">
        <v>6880</v>
      </c>
      <c r="G2488" t="s">
        <v>6881</v>
      </c>
      <c r="H2488">
        <v>2</v>
      </c>
      <c r="I2488" s="2">
        <v>0</v>
      </c>
      <c r="J2488" t="s">
        <v>6882</v>
      </c>
      <c r="K2488" t="str">
        <f>VLOOKUP(E2488,customers!$A$1:$C$794,1,FALSE)</f>
        <v>CB-12535</v>
      </c>
      <c r="L2488" t="str">
        <f>VLOOKUP(E2488,customers!$A$1:$C$794,2,FALSE)</f>
        <v>Claudia Bergmann</v>
      </c>
      <c r="M2488" t="str">
        <f>VLOOKUP(E2488,customers!$A$1:$C$794,3,FALSE)</f>
        <v>Corporate</v>
      </c>
    </row>
    <row r="2489" spans="1:13" x14ac:dyDescent="0.35">
      <c r="A2489" t="s">
        <v>6879</v>
      </c>
      <c r="B2489" s="1">
        <v>42006</v>
      </c>
      <c r="C2489" s="1">
        <v>42008</v>
      </c>
      <c r="D2489" t="s">
        <v>11</v>
      </c>
      <c r="E2489" t="s">
        <v>1005</v>
      </c>
      <c r="F2489" t="s">
        <v>6883</v>
      </c>
      <c r="G2489" t="s">
        <v>666</v>
      </c>
      <c r="H2489">
        <v>3</v>
      </c>
      <c r="I2489" s="2">
        <v>0</v>
      </c>
      <c r="J2489" t="s">
        <v>6884</v>
      </c>
      <c r="K2489" t="str">
        <f>VLOOKUP(E2489,customers!$A$1:$C$794,1,FALSE)</f>
        <v>CB-12535</v>
      </c>
      <c r="L2489" t="str">
        <f>VLOOKUP(E2489,customers!$A$1:$C$794,2,FALSE)</f>
        <v>Claudia Bergmann</v>
      </c>
      <c r="M2489" t="str">
        <f>VLOOKUP(E2489,customers!$A$1:$C$794,3,FALSE)</f>
        <v>Corporate</v>
      </c>
    </row>
    <row r="2490" spans="1:13" x14ac:dyDescent="0.35">
      <c r="A2490" t="s">
        <v>6879</v>
      </c>
      <c r="B2490" s="1">
        <v>42006</v>
      </c>
      <c r="C2490" s="1">
        <v>42008</v>
      </c>
      <c r="D2490" t="s">
        <v>11</v>
      </c>
      <c r="E2490" t="s">
        <v>1005</v>
      </c>
      <c r="F2490" t="s">
        <v>6369</v>
      </c>
      <c r="G2490" t="s">
        <v>529</v>
      </c>
      <c r="H2490">
        <v>3</v>
      </c>
      <c r="I2490" s="2">
        <v>0</v>
      </c>
      <c r="J2490" t="s">
        <v>126</v>
      </c>
      <c r="K2490" t="str">
        <f>VLOOKUP(E2490,customers!$A$1:$C$794,1,FALSE)</f>
        <v>CB-12535</v>
      </c>
      <c r="L2490" t="str">
        <f>VLOOKUP(E2490,customers!$A$1:$C$794,2,FALSE)</f>
        <v>Claudia Bergmann</v>
      </c>
      <c r="M2490" t="str">
        <f>VLOOKUP(E2490,customers!$A$1:$C$794,3,FALSE)</f>
        <v>Corporate</v>
      </c>
    </row>
    <row r="2491" spans="1:13" x14ac:dyDescent="0.35">
      <c r="A2491" t="s">
        <v>6885</v>
      </c>
      <c r="B2491" s="1">
        <v>42286</v>
      </c>
      <c r="C2491" s="1">
        <v>42290</v>
      </c>
      <c r="D2491" t="s">
        <v>11</v>
      </c>
      <c r="E2491" t="s">
        <v>6886</v>
      </c>
      <c r="F2491" t="s">
        <v>6887</v>
      </c>
      <c r="G2491" t="s">
        <v>6888</v>
      </c>
      <c r="H2491">
        <v>4</v>
      </c>
      <c r="I2491" s="2">
        <v>0</v>
      </c>
      <c r="J2491" t="s">
        <v>6889</v>
      </c>
      <c r="K2491" t="str">
        <f>VLOOKUP(E2491,customers!$A$1:$C$794,1,FALSE)</f>
        <v>TB-21250</v>
      </c>
      <c r="L2491" t="str">
        <f>VLOOKUP(E2491,customers!$A$1:$C$794,2,FALSE)</f>
        <v>Tim Brockman</v>
      </c>
      <c r="M2491" t="str">
        <f>VLOOKUP(E2491,customers!$A$1:$C$794,3,FALSE)</f>
        <v>Consumer</v>
      </c>
    </row>
    <row r="2492" spans="1:13" x14ac:dyDescent="0.35">
      <c r="A2492" t="s">
        <v>6885</v>
      </c>
      <c r="B2492" s="1">
        <v>42286</v>
      </c>
      <c r="C2492" s="1">
        <v>42290</v>
      </c>
      <c r="D2492" t="s">
        <v>11</v>
      </c>
      <c r="E2492" t="s">
        <v>6886</v>
      </c>
      <c r="F2492" t="s">
        <v>6890</v>
      </c>
      <c r="G2492" t="s">
        <v>410</v>
      </c>
      <c r="H2492">
        <v>4</v>
      </c>
      <c r="I2492" s="2">
        <v>0</v>
      </c>
      <c r="J2492" t="s">
        <v>6891</v>
      </c>
      <c r="K2492" t="str">
        <f>VLOOKUP(E2492,customers!$A$1:$C$794,1,FALSE)</f>
        <v>TB-21250</v>
      </c>
      <c r="L2492" t="str">
        <f>VLOOKUP(E2492,customers!$A$1:$C$794,2,FALSE)</f>
        <v>Tim Brockman</v>
      </c>
      <c r="M2492" t="str">
        <f>VLOOKUP(E2492,customers!$A$1:$C$794,3,FALSE)</f>
        <v>Consumer</v>
      </c>
    </row>
    <row r="2493" spans="1:13" x14ac:dyDescent="0.35">
      <c r="A2493" t="s">
        <v>6892</v>
      </c>
      <c r="B2493" s="1">
        <v>41986</v>
      </c>
      <c r="C2493" s="1">
        <v>41988</v>
      </c>
      <c r="D2493" t="s">
        <v>11</v>
      </c>
      <c r="E2493" t="s">
        <v>389</v>
      </c>
      <c r="F2493" t="s">
        <v>5199</v>
      </c>
      <c r="G2493" t="s">
        <v>6893</v>
      </c>
      <c r="H2493">
        <v>6</v>
      </c>
      <c r="I2493" s="2">
        <v>0</v>
      </c>
      <c r="J2493" t="s">
        <v>6894</v>
      </c>
      <c r="K2493" t="str">
        <f>VLOOKUP(E2493,customers!$A$1:$C$794,1,FALSE)</f>
        <v>KD-16345</v>
      </c>
      <c r="L2493" t="str">
        <f>VLOOKUP(E2493,customers!$A$1:$C$794,2,FALSE)</f>
        <v>Katherine Ducich</v>
      </c>
      <c r="M2493" t="str">
        <f>VLOOKUP(E2493,customers!$A$1:$C$794,3,FALSE)</f>
        <v>Consumer</v>
      </c>
    </row>
    <row r="2494" spans="1:13" x14ac:dyDescent="0.35">
      <c r="A2494" t="s">
        <v>6895</v>
      </c>
      <c r="B2494" s="1">
        <v>41962</v>
      </c>
      <c r="C2494" s="1">
        <v>41966</v>
      </c>
      <c r="D2494" t="s">
        <v>25</v>
      </c>
      <c r="E2494" t="s">
        <v>6896</v>
      </c>
      <c r="F2494" t="s">
        <v>5435</v>
      </c>
      <c r="G2494" t="s">
        <v>6897</v>
      </c>
      <c r="H2494">
        <v>7</v>
      </c>
      <c r="I2494" s="2">
        <v>0</v>
      </c>
      <c r="J2494" t="s">
        <v>6898</v>
      </c>
      <c r="K2494" t="str">
        <f>VLOOKUP(E2494,customers!$A$1:$C$794,1,FALSE)</f>
        <v>JM-15865</v>
      </c>
      <c r="L2494" t="str">
        <f>VLOOKUP(E2494,customers!$A$1:$C$794,2,FALSE)</f>
        <v>John Murray</v>
      </c>
      <c r="M2494" t="str">
        <f>VLOOKUP(E2494,customers!$A$1:$C$794,3,FALSE)</f>
        <v>Consumer</v>
      </c>
    </row>
    <row r="2495" spans="1:13" x14ac:dyDescent="0.35">
      <c r="A2495" t="s">
        <v>6899</v>
      </c>
      <c r="B2495" s="1">
        <v>42623</v>
      </c>
      <c r="C2495" s="1">
        <v>42627</v>
      </c>
      <c r="D2495" t="s">
        <v>11</v>
      </c>
      <c r="E2495" t="s">
        <v>3922</v>
      </c>
      <c r="F2495" t="s">
        <v>3683</v>
      </c>
      <c r="G2495" t="s">
        <v>6900</v>
      </c>
      <c r="H2495">
        <v>5</v>
      </c>
      <c r="I2495" s="2">
        <v>0.3</v>
      </c>
      <c r="J2495" t="s">
        <v>6901</v>
      </c>
      <c r="K2495" t="str">
        <f>VLOOKUP(E2495,customers!$A$1:$C$794,1,FALSE)</f>
        <v>KT-16480</v>
      </c>
      <c r="L2495" t="str">
        <f>VLOOKUP(E2495,customers!$A$1:$C$794,2,FALSE)</f>
        <v>Kean Thornton</v>
      </c>
      <c r="M2495" t="str">
        <f>VLOOKUP(E2495,customers!$A$1:$C$794,3,FALSE)</f>
        <v>Consumer</v>
      </c>
    </row>
    <row r="2496" spans="1:13" x14ac:dyDescent="0.35">
      <c r="A2496" t="s">
        <v>6899</v>
      </c>
      <c r="B2496" s="1">
        <v>42623</v>
      </c>
      <c r="C2496" s="1">
        <v>42627</v>
      </c>
      <c r="D2496" t="s">
        <v>11</v>
      </c>
      <c r="E2496" t="s">
        <v>3922</v>
      </c>
      <c r="F2496" t="s">
        <v>5439</v>
      </c>
      <c r="G2496" t="s">
        <v>6902</v>
      </c>
      <c r="H2496">
        <v>5</v>
      </c>
      <c r="I2496" s="2">
        <v>0.2</v>
      </c>
      <c r="J2496" t="s">
        <v>6903</v>
      </c>
      <c r="K2496" t="str">
        <f>VLOOKUP(E2496,customers!$A$1:$C$794,1,FALSE)</f>
        <v>KT-16480</v>
      </c>
      <c r="L2496" t="str">
        <f>VLOOKUP(E2496,customers!$A$1:$C$794,2,FALSE)</f>
        <v>Kean Thornton</v>
      </c>
      <c r="M2496" t="str">
        <f>VLOOKUP(E2496,customers!$A$1:$C$794,3,FALSE)</f>
        <v>Consumer</v>
      </c>
    </row>
    <row r="2497" spans="1:13" x14ac:dyDescent="0.35">
      <c r="A2497" t="s">
        <v>6904</v>
      </c>
      <c r="B2497" s="1">
        <v>41806</v>
      </c>
      <c r="C2497" s="1">
        <v>41812</v>
      </c>
      <c r="D2497" t="s">
        <v>25</v>
      </c>
      <c r="E2497" t="s">
        <v>6905</v>
      </c>
      <c r="F2497" t="s">
        <v>1658</v>
      </c>
      <c r="G2497" t="s">
        <v>1316</v>
      </c>
      <c r="H2497">
        <v>8</v>
      </c>
      <c r="I2497" s="2">
        <v>0</v>
      </c>
      <c r="J2497" t="s">
        <v>6906</v>
      </c>
      <c r="K2497" t="str">
        <f>VLOOKUP(E2497,customers!$A$1:$C$794,1,FALSE)</f>
        <v>SC-20575</v>
      </c>
      <c r="L2497" t="str">
        <f>VLOOKUP(E2497,customers!$A$1:$C$794,2,FALSE)</f>
        <v>Sonia Cooley</v>
      </c>
      <c r="M2497" t="str">
        <f>VLOOKUP(E2497,customers!$A$1:$C$794,3,FALSE)</f>
        <v>Consumer</v>
      </c>
    </row>
    <row r="2498" spans="1:13" x14ac:dyDescent="0.35">
      <c r="A2498" t="s">
        <v>6907</v>
      </c>
      <c r="B2498" s="1">
        <v>42273</v>
      </c>
      <c r="C2498" s="1">
        <v>42278</v>
      </c>
      <c r="D2498" t="s">
        <v>25</v>
      </c>
      <c r="E2498" t="s">
        <v>3234</v>
      </c>
      <c r="F2498" t="s">
        <v>329</v>
      </c>
      <c r="G2498" t="s">
        <v>6908</v>
      </c>
      <c r="H2498">
        <v>3</v>
      </c>
      <c r="I2498" s="2">
        <v>0</v>
      </c>
      <c r="J2498" t="s">
        <v>6909</v>
      </c>
      <c r="K2498" t="str">
        <f>VLOOKUP(E2498,customers!$A$1:$C$794,1,FALSE)</f>
        <v>BS-11800</v>
      </c>
      <c r="L2498" t="str">
        <f>VLOOKUP(E2498,customers!$A$1:$C$794,2,FALSE)</f>
        <v>Bryan Spruell</v>
      </c>
      <c r="M2498" t="str">
        <f>VLOOKUP(E2498,customers!$A$1:$C$794,3,FALSE)</f>
        <v>Home Office</v>
      </c>
    </row>
    <row r="2499" spans="1:13" x14ac:dyDescent="0.35">
      <c r="A2499" t="s">
        <v>6907</v>
      </c>
      <c r="B2499" s="1">
        <v>42273</v>
      </c>
      <c r="C2499" s="1">
        <v>42278</v>
      </c>
      <c r="D2499" t="s">
        <v>25</v>
      </c>
      <c r="E2499" t="s">
        <v>3234</v>
      </c>
      <c r="F2499" t="s">
        <v>2707</v>
      </c>
      <c r="G2499" t="s">
        <v>6910</v>
      </c>
      <c r="H2499">
        <v>2</v>
      </c>
      <c r="I2499" s="2">
        <v>0</v>
      </c>
      <c r="J2499" t="s">
        <v>6911</v>
      </c>
      <c r="K2499" t="str">
        <f>VLOOKUP(E2499,customers!$A$1:$C$794,1,FALSE)</f>
        <v>BS-11800</v>
      </c>
      <c r="L2499" t="str">
        <f>VLOOKUP(E2499,customers!$A$1:$C$794,2,FALSE)</f>
        <v>Bryan Spruell</v>
      </c>
      <c r="M2499" t="str">
        <f>VLOOKUP(E2499,customers!$A$1:$C$794,3,FALSE)</f>
        <v>Home Office</v>
      </c>
    </row>
    <row r="2500" spans="1:13" x14ac:dyDescent="0.35">
      <c r="A2500" t="s">
        <v>6912</v>
      </c>
      <c r="B2500" s="1">
        <v>42509</v>
      </c>
      <c r="C2500" s="1">
        <v>42514</v>
      </c>
      <c r="D2500" t="s">
        <v>25</v>
      </c>
      <c r="E2500" t="s">
        <v>3560</v>
      </c>
      <c r="F2500" t="s">
        <v>5914</v>
      </c>
      <c r="G2500" t="s">
        <v>6913</v>
      </c>
      <c r="H2500">
        <v>1</v>
      </c>
      <c r="I2500" s="2">
        <v>0.2</v>
      </c>
      <c r="J2500" t="s">
        <v>1667</v>
      </c>
      <c r="K2500" t="str">
        <f>VLOOKUP(E2500,customers!$A$1:$C$794,1,FALSE)</f>
        <v>BT-11395</v>
      </c>
      <c r="L2500" t="str">
        <f>VLOOKUP(E2500,customers!$A$1:$C$794,2,FALSE)</f>
        <v>Bill Tyler</v>
      </c>
      <c r="M2500" t="str">
        <f>VLOOKUP(E2500,customers!$A$1:$C$794,3,FALSE)</f>
        <v>Corporate</v>
      </c>
    </row>
    <row r="2501" spans="1:13" x14ac:dyDescent="0.35">
      <c r="A2501" t="s">
        <v>6914</v>
      </c>
      <c r="B2501" s="1">
        <v>42908</v>
      </c>
      <c r="C2501" s="1">
        <v>42909</v>
      </c>
      <c r="D2501" t="s">
        <v>149</v>
      </c>
      <c r="E2501" t="s">
        <v>4028</v>
      </c>
      <c r="F2501" t="s">
        <v>6915</v>
      </c>
      <c r="G2501" t="s">
        <v>6916</v>
      </c>
      <c r="H2501">
        <v>3</v>
      </c>
      <c r="I2501" s="2">
        <v>0.2</v>
      </c>
      <c r="J2501" t="s">
        <v>6917</v>
      </c>
      <c r="K2501" t="str">
        <f>VLOOKUP(E2501,customers!$A$1:$C$794,1,FALSE)</f>
        <v>DC-12850</v>
      </c>
      <c r="L2501" t="str">
        <f>VLOOKUP(E2501,customers!$A$1:$C$794,2,FALSE)</f>
        <v>Dan Campbell</v>
      </c>
      <c r="M2501" t="str">
        <f>VLOOKUP(E2501,customers!$A$1:$C$794,3,FALSE)</f>
        <v>Consumer</v>
      </c>
    </row>
    <row r="2502" spans="1:13" x14ac:dyDescent="0.35">
      <c r="A2502" t="s">
        <v>6918</v>
      </c>
      <c r="B2502" s="1">
        <v>42903</v>
      </c>
      <c r="C2502" s="1">
        <v>42906</v>
      </c>
      <c r="D2502" t="s">
        <v>149</v>
      </c>
      <c r="E2502" t="s">
        <v>6919</v>
      </c>
      <c r="F2502" t="s">
        <v>3627</v>
      </c>
      <c r="G2502" t="s">
        <v>1605</v>
      </c>
      <c r="H2502">
        <v>2</v>
      </c>
      <c r="I2502" s="2">
        <v>0.2</v>
      </c>
      <c r="J2502" t="s">
        <v>4987</v>
      </c>
      <c r="K2502" t="str">
        <f>VLOOKUP(E2502,customers!$A$1:$C$794,1,FALSE)</f>
        <v>LS-17200</v>
      </c>
      <c r="L2502" t="str">
        <f>VLOOKUP(E2502,customers!$A$1:$C$794,2,FALSE)</f>
        <v>Luke Schmidt</v>
      </c>
      <c r="M2502" t="str">
        <f>VLOOKUP(E2502,customers!$A$1:$C$794,3,FALSE)</f>
        <v>Corporate</v>
      </c>
    </row>
    <row r="2503" spans="1:13" x14ac:dyDescent="0.35">
      <c r="A2503" t="s">
        <v>6918</v>
      </c>
      <c r="B2503" s="1">
        <v>42903</v>
      </c>
      <c r="C2503" s="1">
        <v>42906</v>
      </c>
      <c r="D2503" t="s">
        <v>149</v>
      </c>
      <c r="E2503" t="s">
        <v>6919</v>
      </c>
      <c r="F2503" t="s">
        <v>2611</v>
      </c>
      <c r="G2503" t="s">
        <v>4110</v>
      </c>
      <c r="H2503">
        <v>4</v>
      </c>
      <c r="I2503" s="2">
        <v>0.8</v>
      </c>
      <c r="J2503" t="s">
        <v>6920</v>
      </c>
      <c r="K2503" t="str">
        <f>VLOOKUP(E2503,customers!$A$1:$C$794,1,FALSE)</f>
        <v>LS-17200</v>
      </c>
      <c r="L2503" t="str">
        <f>VLOOKUP(E2503,customers!$A$1:$C$794,2,FALSE)</f>
        <v>Luke Schmidt</v>
      </c>
      <c r="M2503" t="str">
        <f>VLOOKUP(E2503,customers!$A$1:$C$794,3,FALSE)</f>
        <v>Corporate</v>
      </c>
    </row>
    <row r="2504" spans="1:13" x14ac:dyDescent="0.35">
      <c r="A2504" t="s">
        <v>6918</v>
      </c>
      <c r="B2504" s="1">
        <v>42903</v>
      </c>
      <c r="C2504" s="1">
        <v>42906</v>
      </c>
      <c r="D2504" t="s">
        <v>149</v>
      </c>
      <c r="E2504" t="s">
        <v>6919</v>
      </c>
      <c r="F2504" t="s">
        <v>2873</v>
      </c>
      <c r="G2504" t="s">
        <v>257</v>
      </c>
      <c r="H2504">
        <v>4</v>
      </c>
      <c r="I2504" s="2">
        <v>0.8</v>
      </c>
      <c r="J2504" t="s">
        <v>6921</v>
      </c>
      <c r="K2504" t="str">
        <f>VLOOKUP(E2504,customers!$A$1:$C$794,1,FALSE)</f>
        <v>LS-17200</v>
      </c>
      <c r="L2504" t="str">
        <f>VLOOKUP(E2504,customers!$A$1:$C$794,2,FALSE)</f>
        <v>Luke Schmidt</v>
      </c>
      <c r="M2504" t="str">
        <f>VLOOKUP(E2504,customers!$A$1:$C$794,3,FALSE)</f>
        <v>Corporate</v>
      </c>
    </row>
    <row r="2505" spans="1:13" x14ac:dyDescent="0.35">
      <c r="A2505" t="s">
        <v>6922</v>
      </c>
      <c r="B2505" s="1">
        <v>42688</v>
      </c>
      <c r="C2505" s="1">
        <v>42693</v>
      </c>
      <c r="D2505" t="s">
        <v>25</v>
      </c>
      <c r="E2505" t="s">
        <v>6923</v>
      </c>
      <c r="F2505" t="s">
        <v>6003</v>
      </c>
      <c r="G2505" t="s">
        <v>94</v>
      </c>
      <c r="H2505">
        <v>2</v>
      </c>
      <c r="I2505" s="2">
        <v>0</v>
      </c>
      <c r="J2505" t="s">
        <v>1469</v>
      </c>
      <c r="K2505" t="str">
        <f>VLOOKUP(E2505,customers!$A$1:$C$794,1,FALSE)</f>
        <v>RR-19315</v>
      </c>
      <c r="L2505" t="str">
        <f>VLOOKUP(E2505,customers!$A$1:$C$794,2,FALSE)</f>
        <v>Ralph Ritter</v>
      </c>
      <c r="M2505" t="str">
        <f>VLOOKUP(E2505,customers!$A$1:$C$794,3,FALSE)</f>
        <v>Consumer</v>
      </c>
    </row>
    <row r="2506" spans="1:13" x14ac:dyDescent="0.35">
      <c r="A2506" t="s">
        <v>6924</v>
      </c>
      <c r="B2506" s="1">
        <v>41845</v>
      </c>
      <c r="C2506" s="1">
        <v>41847</v>
      </c>
      <c r="D2506" t="s">
        <v>11</v>
      </c>
      <c r="E2506" t="s">
        <v>907</v>
      </c>
      <c r="F2506" t="s">
        <v>954</v>
      </c>
      <c r="G2506" t="s">
        <v>6925</v>
      </c>
      <c r="H2506">
        <v>4</v>
      </c>
      <c r="I2506" s="2">
        <v>0</v>
      </c>
      <c r="J2506" t="s">
        <v>6926</v>
      </c>
      <c r="K2506" t="str">
        <f>VLOOKUP(E2506,customers!$A$1:$C$794,1,FALSE)</f>
        <v>KL-16645</v>
      </c>
      <c r="L2506" t="str">
        <f>VLOOKUP(E2506,customers!$A$1:$C$794,2,FALSE)</f>
        <v>Ken Lonsdale</v>
      </c>
      <c r="M2506" t="str">
        <f>VLOOKUP(E2506,customers!$A$1:$C$794,3,FALSE)</f>
        <v>Consumer</v>
      </c>
    </row>
    <row r="2507" spans="1:13" x14ac:dyDescent="0.35">
      <c r="A2507" t="s">
        <v>6924</v>
      </c>
      <c r="B2507" s="1">
        <v>41845</v>
      </c>
      <c r="C2507" s="1">
        <v>41847</v>
      </c>
      <c r="D2507" t="s">
        <v>11</v>
      </c>
      <c r="E2507" t="s">
        <v>907</v>
      </c>
      <c r="F2507" t="s">
        <v>6927</v>
      </c>
      <c r="G2507" t="s">
        <v>6928</v>
      </c>
      <c r="H2507">
        <v>5</v>
      </c>
      <c r="I2507" s="2">
        <v>0</v>
      </c>
      <c r="J2507" t="s">
        <v>6929</v>
      </c>
      <c r="K2507" t="str">
        <f>VLOOKUP(E2507,customers!$A$1:$C$794,1,FALSE)</f>
        <v>KL-16645</v>
      </c>
      <c r="L2507" t="str">
        <f>VLOOKUP(E2507,customers!$A$1:$C$794,2,FALSE)</f>
        <v>Ken Lonsdale</v>
      </c>
      <c r="M2507" t="str">
        <f>VLOOKUP(E2507,customers!$A$1:$C$794,3,FALSE)</f>
        <v>Consumer</v>
      </c>
    </row>
    <row r="2508" spans="1:13" x14ac:dyDescent="0.35">
      <c r="A2508" t="s">
        <v>6924</v>
      </c>
      <c r="B2508" s="1">
        <v>41845</v>
      </c>
      <c r="C2508" s="1">
        <v>41847</v>
      </c>
      <c r="D2508" t="s">
        <v>11</v>
      </c>
      <c r="E2508" t="s">
        <v>907</v>
      </c>
      <c r="F2508" t="s">
        <v>914</v>
      </c>
      <c r="G2508" t="s">
        <v>6930</v>
      </c>
      <c r="H2508">
        <v>8</v>
      </c>
      <c r="I2508" s="2">
        <v>0</v>
      </c>
      <c r="J2508" t="s">
        <v>6931</v>
      </c>
      <c r="K2508" t="str">
        <f>VLOOKUP(E2508,customers!$A$1:$C$794,1,FALSE)</f>
        <v>KL-16645</v>
      </c>
      <c r="L2508" t="str">
        <f>VLOOKUP(E2508,customers!$A$1:$C$794,2,FALSE)</f>
        <v>Ken Lonsdale</v>
      </c>
      <c r="M2508" t="str">
        <f>VLOOKUP(E2508,customers!$A$1:$C$794,3,FALSE)</f>
        <v>Consumer</v>
      </c>
    </row>
    <row r="2509" spans="1:13" x14ac:dyDescent="0.35">
      <c r="A2509" t="s">
        <v>6932</v>
      </c>
      <c r="B2509" s="1">
        <v>42187</v>
      </c>
      <c r="C2509" s="1">
        <v>42187</v>
      </c>
      <c r="D2509" t="s">
        <v>1333</v>
      </c>
      <c r="E2509" t="s">
        <v>6149</v>
      </c>
      <c r="F2509" t="s">
        <v>6933</v>
      </c>
      <c r="G2509" t="s">
        <v>6934</v>
      </c>
      <c r="H2509">
        <v>4</v>
      </c>
      <c r="I2509" s="2">
        <v>0.8</v>
      </c>
      <c r="J2509" t="s">
        <v>6935</v>
      </c>
      <c r="K2509" t="str">
        <f>VLOOKUP(E2509,customers!$A$1:$C$794,1,FALSE)</f>
        <v>RB-19435</v>
      </c>
      <c r="L2509" t="str">
        <f>VLOOKUP(E2509,customers!$A$1:$C$794,2,FALSE)</f>
        <v>Richard Bierner</v>
      </c>
      <c r="M2509" t="str">
        <f>VLOOKUP(E2509,customers!$A$1:$C$794,3,FALSE)</f>
        <v>Consumer</v>
      </c>
    </row>
    <row r="2510" spans="1:13" x14ac:dyDescent="0.35">
      <c r="A2510" t="s">
        <v>6936</v>
      </c>
      <c r="B2510" s="1">
        <v>42796</v>
      </c>
      <c r="C2510" s="1">
        <v>42802</v>
      </c>
      <c r="D2510" t="s">
        <v>25</v>
      </c>
      <c r="E2510" t="s">
        <v>1817</v>
      </c>
      <c r="F2510" t="s">
        <v>6937</v>
      </c>
      <c r="G2510" t="s">
        <v>6938</v>
      </c>
      <c r="H2510">
        <v>3</v>
      </c>
      <c r="I2510" s="2">
        <v>0.2</v>
      </c>
      <c r="J2510" t="s">
        <v>6115</v>
      </c>
      <c r="K2510" t="str">
        <f>VLOOKUP(E2510,customers!$A$1:$C$794,1,FALSE)</f>
        <v>MY-17380</v>
      </c>
      <c r="L2510" t="str">
        <f>VLOOKUP(E2510,customers!$A$1:$C$794,2,FALSE)</f>
        <v>Maribeth Yedwab</v>
      </c>
      <c r="M2510" t="str">
        <f>VLOOKUP(E2510,customers!$A$1:$C$794,3,FALSE)</f>
        <v>Corporate</v>
      </c>
    </row>
    <row r="2511" spans="1:13" x14ac:dyDescent="0.35">
      <c r="A2511" t="s">
        <v>6936</v>
      </c>
      <c r="B2511" s="1">
        <v>42796</v>
      </c>
      <c r="C2511" s="1">
        <v>42802</v>
      </c>
      <c r="D2511" t="s">
        <v>25</v>
      </c>
      <c r="E2511" t="s">
        <v>1817</v>
      </c>
      <c r="F2511" t="s">
        <v>4046</v>
      </c>
      <c r="G2511" t="s">
        <v>6939</v>
      </c>
      <c r="H2511">
        <v>6</v>
      </c>
      <c r="I2511" s="2">
        <v>0</v>
      </c>
      <c r="J2511" t="s">
        <v>6940</v>
      </c>
      <c r="K2511" t="str">
        <f>VLOOKUP(E2511,customers!$A$1:$C$794,1,FALSE)</f>
        <v>MY-17380</v>
      </c>
      <c r="L2511" t="str">
        <f>VLOOKUP(E2511,customers!$A$1:$C$794,2,FALSE)</f>
        <v>Maribeth Yedwab</v>
      </c>
      <c r="M2511" t="str">
        <f>VLOOKUP(E2511,customers!$A$1:$C$794,3,FALSE)</f>
        <v>Corporate</v>
      </c>
    </row>
    <row r="2512" spans="1:13" x14ac:dyDescent="0.35">
      <c r="A2512" t="s">
        <v>6941</v>
      </c>
      <c r="B2512" s="1">
        <v>42692</v>
      </c>
      <c r="C2512" s="1">
        <v>42697</v>
      </c>
      <c r="D2512" t="s">
        <v>25</v>
      </c>
      <c r="E2512" t="s">
        <v>6262</v>
      </c>
      <c r="F2512" t="s">
        <v>6942</v>
      </c>
      <c r="G2512" t="s">
        <v>6943</v>
      </c>
      <c r="H2512">
        <v>4</v>
      </c>
      <c r="I2512" s="2">
        <v>0</v>
      </c>
      <c r="J2512" t="s">
        <v>6944</v>
      </c>
      <c r="K2512" t="str">
        <f>VLOOKUP(E2512,customers!$A$1:$C$794,1,FALSE)</f>
        <v>AW-10930</v>
      </c>
      <c r="L2512" t="str">
        <f>VLOOKUP(E2512,customers!$A$1:$C$794,2,FALSE)</f>
        <v>Arthur Wiediger</v>
      </c>
      <c r="M2512" t="str">
        <f>VLOOKUP(E2512,customers!$A$1:$C$794,3,FALSE)</f>
        <v>Home Office</v>
      </c>
    </row>
    <row r="2513" spans="1:13" x14ac:dyDescent="0.35">
      <c r="A2513" t="s">
        <v>6945</v>
      </c>
      <c r="B2513" s="1">
        <v>42112</v>
      </c>
      <c r="C2513" s="1">
        <v>42113</v>
      </c>
      <c r="D2513" t="s">
        <v>149</v>
      </c>
      <c r="E2513" t="s">
        <v>6545</v>
      </c>
      <c r="F2513" t="s">
        <v>4161</v>
      </c>
      <c r="G2513" t="s">
        <v>6946</v>
      </c>
      <c r="H2513">
        <v>6</v>
      </c>
      <c r="I2513" s="2">
        <v>0</v>
      </c>
      <c r="J2513" t="s">
        <v>4576</v>
      </c>
      <c r="K2513" t="str">
        <f>VLOOKUP(E2513,customers!$A$1:$C$794,1,FALSE)</f>
        <v>KW-16570</v>
      </c>
      <c r="L2513" t="str">
        <f>VLOOKUP(E2513,customers!$A$1:$C$794,2,FALSE)</f>
        <v>Kelly Williams</v>
      </c>
      <c r="M2513" t="str">
        <f>VLOOKUP(E2513,customers!$A$1:$C$794,3,FALSE)</f>
        <v>Consumer</v>
      </c>
    </row>
    <row r="2514" spans="1:13" x14ac:dyDescent="0.35">
      <c r="A2514" t="s">
        <v>6947</v>
      </c>
      <c r="B2514" s="1">
        <v>43071</v>
      </c>
      <c r="C2514" s="1">
        <v>43075</v>
      </c>
      <c r="D2514" t="s">
        <v>25</v>
      </c>
      <c r="E2514" t="s">
        <v>6948</v>
      </c>
      <c r="F2514" t="s">
        <v>1937</v>
      </c>
      <c r="G2514" t="s">
        <v>6949</v>
      </c>
      <c r="H2514">
        <v>5</v>
      </c>
      <c r="I2514" s="2">
        <v>0.7</v>
      </c>
      <c r="J2514" t="s">
        <v>6950</v>
      </c>
      <c r="K2514" t="str">
        <f>VLOOKUP(E2514,customers!$A$1:$C$794,1,FALSE)</f>
        <v>DB-12910</v>
      </c>
      <c r="L2514" t="str">
        <f>VLOOKUP(E2514,customers!$A$1:$C$794,2,FALSE)</f>
        <v>Daniel Byrd</v>
      </c>
      <c r="M2514" t="str">
        <f>VLOOKUP(E2514,customers!$A$1:$C$794,3,FALSE)</f>
        <v>Home Office</v>
      </c>
    </row>
    <row r="2515" spans="1:13" x14ac:dyDescent="0.35">
      <c r="A2515" t="s">
        <v>6951</v>
      </c>
      <c r="B2515" s="1">
        <v>42685</v>
      </c>
      <c r="C2515" s="1">
        <v>42691</v>
      </c>
      <c r="D2515" t="s">
        <v>25</v>
      </c>
      <c r="E2515" t="s">
        <v>1596</v>
      </c>
      <c r="F2515" t="s">
        <v>4841</v>
      </c>
      <c r="G2515" t="s">
        <v>5723</v>
      </c>
      <c r="H2515">
        <v>4</v>
      </c>
      <c r="I2515" s="2">
        <v>0.2</v>
      </c>
      <c r="J2515" t="s">
        <v>756</v>
      </c>
      <c r="K2515" t="str">
        <f>VLOOKUP(E2515,customers!$A$1:$C$794,1,FALSE)</f>
        <v>BB-11545</v>
      </c>
      <c r="L2515" t="str">
        <f>VLOOKUP(E2515,customers!$A$1:$C$794,2,FALSE)</f>
        <v>Brenda Bowman</v>
      </c>
      <c r="M2515" t="str">
        <f>VLOOKUP(E2515,customers!$A$1:$C$794,3,FALSE)</f>
        <v>Corporate</v>
      </c>
    </row>
    <row r="2516" spans="1:13" x14ac:dyDescent="0.35">
      <c r="A2516" t="s">
        <v>6951</v>
      </c>
      <c r="B2516" s="1">
        <v>42685</v>
      </c>
      <c r="C2516" s="1">
        <v>42691</v>
      </c>
      <c r="D2516" t="s">
        <v>25</v>
      </c>
      <c r="E2516" t="s">
        <v>1596</v>
      </c>
      <c r="F2516" t="s">
        <v>3853</v>
      </c>
      <c r="G2516" t="s">
        <v>4892</v>
      </c>
      <c r="H2516">
        <v>2</v>
      </c>
      <c r="I2516" s="2">
        <v>0.3</v>
      </c>
      <c r="J2516" t="s">
        <v>4893</v>
      </c>
      <c r="K2516" t="str">
        <f>VLOOKUP(E2516,customers!$A$1:$C$794,1,FALSE)</f>
        <v>BB-11545</v>
      </c>
      <c r="L2516" t="str">
        <f>VLOOKUP(E2516,customers!$A$1:$C$794,2,FALSE)</f>
        <v>Brenda Bowman</v>
      </c>
      <c r="M2516" t="str">
        <f>VLOOKUP(E2516,customers!$A$1:$C$794,3,FALSE)</f>
        <v>Corporate</v>
      </c>
    </row>
    <row r="2517" spans="1:13" x14ac:dyDescent="0.35">
      <c r="A2517" t="s">
        <v>6952</v>
      </c>
      <c r="B2517" s="1">
        <v>41887</v>
      </c>
      <c r="C2517" s="1">
        <v>41892</v>
      </c>
      <c r="D2517" t="s">
        <v>25</v>
      </c>
      <c r="E2517" t="s">
        <v>3961</v>
      </c>
      <c r="F2517" t="s">
        <v>2278</v>
      </c>
      <c r="G2517" t="s">
        <v>6953</v>
      </c>
      <c r="H2517">
        <v>2</v>
      </c>
      <c r="I2517" s="2">
        <v>0.2</v>
      </c>
      <c r="J2517" t="s">
        <v>6954</v>
      </c>
      <c r="K2517" t="str">
        <f>VLOOKUP(E2517,customers!$A$1:$C$794,1,FALSE)</f>
        <v>NP-18700</v>
      </c>
      <c r="L2517" t="str">
        <f>VLOOKUP(E2517,customers!$A$1:$C$794,2,FALSE)</f>
        <v>Nora Preis</v>
      </c>
      <c r="M2517" t="str">
        <f>VLOOKUP(E2517,customers!$A$1:$C$794,3,FALSE)</f>
        <v>Consumer</v>
      </c>
    </row>
    <row r="2518" spans="1:13" x14ac:dyDescent="0.35">
      <c r="A2518" t="s">
        <v>6955</v>
      </c>
      <c r="B2518" s="1">
        <v>41958</v>
      </c>
      <c r="C2518" s="1">
        <v>41965</v>
      </c>
      <c r="D2518" t="s">
        <v>25</v>
      </c>
      <c r="E2518" t="s">
        <v>2598</v>
      </c>
      <c r="F2518" t="s">
        <v>4359</v>
      </c>
      <c r="G2518" t="s">
        <v>6956</v>
      </c>
      <c r="H2518">
        <v>9</v>
      </c>
      <c r="I2518" s="2">
        <v>0.2</v>
      </c>
      <c r="J2518" t="s">
        <v>6957</v>
      </c>
      <c r="K2518" t="str">
        <f>VLOOKUP(E2518,customers!$A$1:$C$794,1,FALSE)</f>
        <v>PB-19105</v>
      </c>
      <c r="L2518" t="str">
        <f>VLOOKUP(E2518,customers!$A$1:$C$794,2,FALSE)</f>
        <v>Peter Bühler</v>
      </c>
      <c r="M2518" t="str">
        <f>VLOOKUP(E2518,customers!$A$1:$C$794,3,FALSE)</f>
        <v>Consumer</v>
      </c>
    </row>
    <row r="2519" spans="1:13" x14ac:dyDescent="0.35">
      <c r="A2519" t="s">
        <v>6958</v>
      </c>
      <c r="B2519" s="1">
        <v>42857</v>
      </c>
      <c r="C2519" s="1">
        <v>42862</v>
      </c>
      <c r="D2519" t="s">
        <v>25</v>
      </c>
      <c r="E2519" t="s">
        <v>516</v>
      </c>
      <c r="F2519" t="s">
        <v>3428</v>
      </c>
      <c r="G2519" t="s">
        <v>6959</v>
      </c>
      <c r="H2519">
        <v>3</v>
      </c>
      <c r="I2519" s="2">
        <v>0</v>
      </c>
      <c r="J2519" t="s">
        <v>3105</v>
      </c>
      <c r="K2519" t="str">
        <f>VLOOKUP(E2519,customers!$A$1:$C$794,1,FALSE)</f>
        <v>DW-13585</v>
      </c>
      <c r="L2519" t="str">
        <f>VLOOKUP(E2519,customers!$A$1:$C$794,2,FALSE)</f>
        <v>Dorothy Wardle</v>
      </c>
      <c r="M2519" t="str">
        <f>VLOOKUP(E2519,customers!$A$1:$C$794,3,FALSE)</f>
        <v>Corporate</v>
      </c>
    </row>
    <row r="2520" spans="1:13" x14ac:dyDescent="0.35">
      <c r="A2520" t="s">
        <v>6960</v>
      </c>
      <c r="B2520" s="1">
        <v>42658</v>
      </c>
      <c r="C2520" s="1">
        <v>42664</v>
      </c>
      <c r="D2520" t="s">
        <v>25</v>
      </c>
      <c r="E2520" t="s">
        <v>5134</v>
      </c>
      <c r="F2520" t="s">
        <v>6961</v>
      </c>
      <c r="G2520" t="s">
        <v>569</v>
      </c>
      <c r="H2520">
        <v>7</v>
      </c>
      <c r="I2520" s="2">
        <v>0</v>
      </c>
      <c r="J2520" t="s">
        <v>2742</v>
      </c>
      <c r="K2520" t="str">
        <f>VLOOKUP(E2520,customers!$A$1:$C$794,1,FALSE)</f>
        <v>CD-12790</v>
      </c>
      <c r="L2520" t="str">
        <f>VLOOKUP(E2520,customers!$A$1:$C$794,2,FALSE)</f>
        <v>Cynthia Delaney</v>
      </c>
      <c r="M2520" t="str">
        <f>VLOOKUP(E2520,customers!$A$1:$C$794,3,FALSE)</f>
        <v>Home Office</v>
      </c>
    </row>
    <row r="2521" spans="1:13" x14ac:dyDescent="0.35">
      <c r="A2521" t="s">
        <v>6960</v>
      </c>
      <c r="B2521" s="1">
        <v>42658</v>
      </c>
      <c r="C2521" s="1">
        <v>42664</v>
      </c>
      <c r="D2521" t="s">
        <v>25</v>
      </c>
      <c r="E2521" t="s">
        <v>5134</v>
      </c>
      <c r="F2521" t="s">
        <v>2575</v>
      </c>
      <c r="G2521" t="s">
        <v>6962</v>
      </c>
      <c r="H2521">
        <v>6</v>
      </c>
      <c r="I2521" s="2">
        <v>0</v>
      </c>
      <c r="J2521" t="s">
        <v>6963</v>
      </c>
      <c r="K2521" t="str">
        <f>VLOOKUP(E2521,customers!$A$1:$C$794,1,FALSE)</f>
        <v>CD-12790</v>
      </c>
      <c r="L2521" t="str">
        <f>VLOOKUP(E2521,customers!$A$1:$C$794,2,FALSE)</f>
        <v>Cynthia Delaney</v>
      </c>
      <c r="M2521" t="str">
        <f>VLOOKUP(E2521,customers!$A$1:$C$794,3,FALSE)</f>
        <v>Home Office</v>
      </c>
    </row>
    <row r="2522" spans="1:13" x14ac:dyDescent="0.35">
      <c r="A2522" t="s">
        <v>6960</v>
      </c>
      <c r="B2522" s="1">
        <v>42658</v>
      </c>
      <c r="C2522" s="1">
        <v>42664</v>
      </c>
      <c r="D2522" t="s">
        <v>25</v>
      </c>
      <c r="E2522" t="s">
        <v>5134</v>
      </c>
      <c r="F2522" t="s">
        <v>6964</v>
      </c>
      <c r="G2522" t="s">
        <v>6965</v>
      </c>
      <c r="H2522">
        <v>3</v>
      </c>
      <c r="I2522" s="2">
        <v>0</v>
      </c>
      <c r="J2522" t="s">
        <v>6966</v>
      </c>
      <c r="K2522" t="str">
        <f>VLOOKUP(E2522,customers!$A$1:$C$794,1,FALSE)</f>
        <v>CD-12790</v>
      </c>
      <c r="L2522" t="str">
        <f>VLOOKUP(E2522,customers!$A$1:$C$794,2,FALSE)</f>
        <v>Cynthia Delaney</v>
      </c>
      <c r="M2522" t="str">
        <f>VLOOKUP(E2522,customers!$A$1:$C$794,3,FALSE)</f>
        <v>Home Office</v>
      </c>
    </row>
    <row r="2523" spans="1:13" x14ac:dyDescent="0.35">
      <c r="A2523" t="s">
        <v>6960</v>
      </c>
      <c r="B2523" s="1">
        <v>42658</v>
      </c>
      <c r="C2523" s="1">
        <v>42664</v>
      </c>
      <c r="D2523" t="s">
        <v>25</v>
      </c>
      <c r="E2523" t="s">
        <v>5134</v>
      </c>
      <c r="F2523" t="s">
        <v>369</v>
      </c>
      <c r="G2523" t="s">
        <v>370</v>
      </c>
      <c r="H2523">
        <v>2</v>
      </c>
      <c r="I2523" s="2">
        <v>0</v>
      </c>
      <c r="J2523" t="s">
        <v>371</v>
      </c>
      <c r="K2523" t="str">
        <f>VLOOKUP(E2523,customers!$A$1:$C$794,1,FALSE)</f>
        <v>CD-12790</v>
      </c>
      <c r="L2523" t="str">
        <f>VLOOKUP(E2523,customers!$A$1:$C$794,2,FALSE)</f>
        <v>Cynthia Delaney</v>
      </c>
      <c r="M2523" t="str">
        <f>VLOOKUP(E2523,customers!$A$1:$C$794,3,FALSE)</f>
        <v>Home Office</v>
      </c>
    </row>
    <row r="2524" spans="1:13" x14ac:dyDescent="0.35">
      <c r="A2524" t="s">
        <v>6960</v>
      </c>
      <c r="B2524" s="1">
        <v>42658</v>
      </c>
      <c r="C2524" s="1">
        <v>42664</v>
      </c>
      <c r="D2524" t="s">
        <v>25</v>
      </c>
      <c r="E2524" t="s">
        <v>5134</v>
      </c>
      <c r="F2524" t="s">
        <v>3949</v>
      </c>
      <c r="G2524" t="s">
        <v>3950</v>
      </c>
      <c r="H2524">
        <v>1</v>
      </c>
      <c r="I2524" s="2">
        <v>0</v>
      </c>
      <c r="J2524" t="s">
        <v>3980</v>
      </c>
      <c r="K2524" t="str">
        <f>VLOOKUP(E2524,customers!$A$1:$C$794,1,FALSE)</f>
        <v>CD-12790</v>
      </c>
      <c r="L2524" t="str">
        <f>VLOOKUP(E2524,customers!$A$1:$C$794,2,FALSE)</f>
        <v>Cynthia Delaney</v>
      </c>
      <c r="M2524" t="str">
        <f>VLOOKUP(E2524,customers!$A$1:$C$794,3,FALSE)</f>
        <v>Home Office</v>
      </c>
    </row>
    <row r="2525" spans="1:13" x14ac:dyDescent="0.35">
      <c r="A2525" t="s">
        <v>6960</v>
      </c>
      <c r="B2525" s="1">
        <v>42658</v>
      </c>
      <c r="C2525" s="1">
        <v>42664</v>
      </c>
      <c r="D2525" t="s">
        <v>25</v>
      </c>
      <c r="E2525" t="s">
        <v>5134</v>
      </c>
      <c r="F2525" t="s">
        <v>4538</v>
      </c>
      <c r="G2525" t="s">
        <v>6967</v>
      </c>
      <c r="H2525">
        <v>4</v>
      </c>
      <c r="I2525" s="2">
        <v>0</v>
      </c>
      <c r="J2525" t="s">
        <v>6968</v>
      </c>
      <c r="K2525" t="str">
        <f>VLOOKUP(E2525,customers!$A$1:$C$794,1,FALSE)</f>
        <v>CD-12790</v>
      </c>
      <c r="L2525" t="str">
        <f>VLOOKUP(E2525,customers!$A$1:$C$794,2,FALSE)</f>
        <v>Cynthia Delaney</v>
      </c>
      <c r="M2525" t="str">
        <f>VLOOKUP(E2525,customers!$A$1:$C$794,3,FALSE)</f>
        <v>Home Office</v>
      </c>
    </row>
    <row r="2526" spans="1:13" x14ac:dyDescent="0.35">
      <c r="A2526" t="s">
        <v>6969</v>
      </c>
      <c r="B2526" s="1">
        <v>42100</v>
      </c>
      <c r="C2526" s="1">
        <v>42104</v>
      </c>
      <c r="D2526" t="s">
        <v>25</v>
      </c>
      <c r="E2526" t="s">
        <v>6970</v>
      </c>
      <c r="F2526" t="s">
        <v>2120</v>
      </c>
      <c r="G2526" t="s">
        <v>6971</v>
      </c>
      <c r="H2526">
        <v>9</v>
      </c>
      <c r="I2526" s="2">
        <v>0.2</v>
      </c>
      <c r="J2526" t="s">
        <v>2349</v>
      </c>
      <c r="K2526" t="str">
        <f>VLOOKUP(E2526,customers!$A$1:$C$794,1,FALSE)</f>
        <v>TT-21220</v>
      </c>
      <c r="L2526" t="str">
        <f>VLOOKUP(E2526,customers!$A$1:$C$794,2,FALSE)</f>
        <v>Thomas Thornton</v>
      </c>
      <c r="M2526" t="str">
        <f>VLOOKUP(E2526,customers!$A$1:$C$794,3,FALSE)</f>
        <v>Consumer</v>
      </c>
    </row>
    <row r="2527" spans="1:13" x14ac:dyDescent="0.35">
      <c r="A2527" t="s">
        <v>6969</v>
      </c>
      <c r="B2527" s="1">
        <v>42100</v>
      </c>
      <c r="C2527" s="1">
        <v>42104</v>
      </c>
      <c r="D2527" t="s">
        <v>25</v>
      </c>
      <c r="E2527" t="s">
        <v>6970</v>
      </c>
      <c r="F2527" t="s">
        <v>6972</v>
      </c>
      <c r="G2527" t="s">
        <v>6973</v>
      </c>
      <c r="H2527">
        <v>2</v>
      </c>
      <c r="I2527" s="2">
        <v>0.2</v>
      </c>
      <c r="J2527" t="s">
        <v>4092</v>
      </c>
      <c r="K2527" t="str">
        <f>VLOOKUP(E2527,customers!$A$1:$C$794,1,FALSE)</f>
        <v>TT-21220</v>
      </c>
      <c r="L2527" t="str">
        <f>VLOOKUP(E2527,customers!$A$1:$C$794,2,FALSE)</f>
        <v>Thomas Thornton</v>
      </c>
      <c r="M2527" t="str">
        <f>VLOOKUP(E2527,customers!$A$1:$C$794,3,FALSE)</f>
        <v>Consumer</v>
      </c>
    </row>
    <row r="2528" spans="1:13" x14ac:dyDescent="0.35">
      <c r="A2528" t="s">
        <v>6969</v>
      </c>
      <c r="B2528" s="1">
        <v>42100</v>
      </c>
      <c r="C2528" s="1">
        <v>42104</v>
      </c>
      <c r="D2528" t="s">
        <v>25</v>
      </c>
      <c r="E2528" t="s">
        <v>6970</v>
      </c>
      <c r="F2528" t="s">
        <v>4670</v>
      </c>
      <c r="G2528" t="s">
        <v>6974</v>
      </c>
      <c r="H2528">
        <v>3</v>
      </c>
      <c r="I2528" s="2">
        <v>0.8</v>
      </c>
      <c r="J2528" t="s">
        <v>6975</v>
      </c>
      <c r="K2528" t="str">
        <f>VLOOKUP(E2528,customers!$A$1:$C$794,1,FALSE)</f>
        <v>TT-21220</v>
      </c>
      <c r="L2528" t="str">
        <f>VLOOKUP(E2528,customers!$A$1:$C$794,2,FALSE)</f>
        <v>Thomas Thornton</v>
      </c>
      <c r="M2528" t="str">
        <f>VLOOKUP(E2528,customers!$A$1:$C$794,3,FALSE)</f>
        <v>Consumer</v>
      </c>
    </row>
    <row r="2529" spans="1:13" x14ac:dyDescent="0.35">
      <c r="A2529" t="s">
        <v>6969</v>
      </c>
      <c r="B2529" s="1">
        <v>42100</v>
      </c>
      <c r="C2529" s="1">
        <v>42104</v>
      </c>
      <c r="D2529" t="s">
        <v>25</v>
      </c>
      <c r="E2529" t="s">
        <v>6970</v>
      </c>
      <c r="F2529" t="s">
        <v>5958</v>
      </c>
      <c r="G2529" t="s">
        <v>6976</v>
      </c>
      <c r="H2529">
        <v>6</v>
      </c>
      <c r="I2529" s="2">
        <v>0.8</v>
      </c>
      <c r="J2529" t="s">
        <v>6977</v>
      </c>
      <c r="K2529" t="str">
        <f>VLOOKUP(E2529,customers!$A$1:$C$794,1,FALSE)</f>
        <v>TT-21220</v>
      </c>
      <c r="L2529" t="str">
        <f>VLOOKUP(E2529,customers!$A$1:$C$794,2,FALSE)</f>
        <v>Thomas Thornton</v>
      </c>
      <c r="M2529" t="str">
        <f>VLOOKUP(E2529,customers!$A$1:$C$794,3,FALSE)</f>
        <v>Consumer</v>
      </c>
    </row>
    <row r="2530" spans="1:13" x14ac:dyDescent="0.35">
      <c r="A2530" t="s">
        <v>6969</v>
      </c>
      <c r="B2530" s="1">
        <v>42100</v>
      </c>
      <c r="C2530" s="1">
        <v>42104</v>
      </c>
      <c r="D2530" t="s">
        <v>25</v>
      </c>
      <c r="E2530" t="s">
        <v>6970</v>
      </c>
      <c r="F2530" t="s">
        <v>4855</v>
      </c>
      <c r="G2530" t="s">
        <v>3280</v>
      </c>
      <c r="H2530">
        <v>2</v>
      </c>
      <c r="I2530" s="2">
        <v>0.2</v>
      </c>
      <c r="J2530" t="s">
        <v>2942</v>
      </c>
      <c r="K2530" t="str">
        <f>VLOOKUP(E2530,customers!$A$1:$C$794,1,FALSE)</f>
        <v>TT-21220</v>
      </c>
      <c r="L2530" t="str">
        <f>VLOOKUP(E2530,customers!$A$1:$C$794,2,FALSE)</f>
        <v>Thomas Thornton</v>
      </c>
      <c r="M2530" t="str">
        <f>VLOOKUP(E2530,customers!$A$1:$C$794,3,FALSE)</f>
        <v>Consumer</v>
      </c>
    </row>
    <row r="2531" spans="1:13" x14ac:dyDescent="0.35">
      <c r="A2531" t="s">
        <v>6978</v>
      </c>
      <c r="B2531" s="1">
        <v>41936</v>
      </c>
      <c r="C2531" s="1">
        <v>41941</v>
      </c>
      <c r="D2531" t="s">
        <v>25</v>
      </c>
      <c r="E2531" t="s">
        <v>6948</v>
      </c>
      <c r="F2531" t="s">
        <v>3195</v>
      </c>
      <c r="G2531" t="s">
        <v>2116</v>
      </c>
      <c r="H2531">
        <v>2</v>
      </c>
      <c r="I2531" s="2">
        <v>0.2</v>
      </c>
      <c r="J2531" t="s">
        <v>2117</v>
      </c>
      <c r="K2531" t="str">
        <f>VLOOKUP(E2531,customers!$A$1:$C$794,1,FALSE)</f>
        <v>DB-12910</v>
      </c>
      <c r="L2531" t="str">
        <f>VLOOKUP(E2531,customers!$A$1:$C$794,2,FALSE)</f>
        <v>Daniel Byrd</v>
      </c>
      <c r="M2531" t="str">
        <f>VLOOKUP(E2531,customers!$A$1:$C$794,3,FALSE)</f>
        <v>Home Office</v>
      </c>
    </row>
    <row r="2532" spans="1:13" x14ac:dyDescent="0.35">
      <c r="A2532" t="s">
        <v>6979</v>
      </c>
      <c r="B2532" s="1">
        <v>41868</v>
      </c>
      <c r="C2532" s="1">
        <v>41872</v>
      </c>
      <c r="D2532" t="s">
        <v>25</v>
      </c>
      <c r="E2532" t="s">
        <v>1208</v>
      </c>
      <c r="F2532" t="s">
        <v>5388</v>
      </c>
      <c r="G2532" t="s">
        <v>4097</v>
      </c>
      <c r="H2532">
        <v>5</v>
      </c>
      <c r="I2532" s="2">
        <v>0</v>
      </c>
      <c r="J2532" t="s">
        <v>4098</v>
      </c>
      <c r="K2532" t="str">
        <f>VLOOKUP(E2532,customers!$A$1:$C$794,1,FALSE)</f>
        <v>DJ-13510</v>
      </c>
      <c r="L2532" t="str">
        <f>VLOOKUP(E2532,customers!$A$1:$C$794,2,FALSE)</f>
        <v>Don Jones</v>
      </c>
      <c r="M2532" t="str">
        <f>VLOOKUP(E2532,customers!$A$1:$C$794,3,FALSE)</f>
        <v>Corporate</v>
      </c>
    </row>
    <row r="2533" spans="1:13" x14ac:dyDescent="0.35">
      <c r="A2533" t="s">
        <v>6979</v>
      </c>
      <c r="B2533" s="1">
        <v>41868</v>
      </c>
      <c r="C2533" s="1">
        <v>41872</v>
      </c>
      <c r="D2533" t="s">
        <v>25</v>
      </c>
      <c r="E2533" t="s">
        <v>1208</v>
      </c>
      <c r="F2533" t="s">
        <v>6980</v>
      </c>
      <c r="G2533" t="s">
        <v>211</v>
      </c>
      <c r="H2533">
        <v>4</v>
      </c>
      <c r="I2533" s="2">
        <v>0</v>
      </c>
      <c r="J2533" t="s">
        <v>1303</v>
      </c>
      <c r="K2533" t="str">
        <f>VLOOKUP(E2533,customers!$A$1:$C$794,1,FALSE)</f>
        <v>DJ-13510</v>
      </c>
      <c r="L2533" t="str">
        <f>VLOOKUP(E2533,customers!$A$1:$C$794,2,FALSE)</f>
        <v>Don Jones</v>
      </c>
      <c r="M2533" t="str">
        <f>VLOOKUP(E2533,customers!$A$1:$C$794,3,FALSE)</f>
        <v>Corporate</v>
      </c>
    </row>
    <row r="2534" spans="1:13" x14ac:dyDescent="0.35">
      <c r="A2534" t="s">
        <v>6979</v>
      </c>
      <c r="B2534" s="1">
        <v>41868</v>
      </c>
      <c r="C2534" s="1">
        <v>41872</v>
      </c>
      <c r="D2534" t="s">
        <v>25</v>
      </c>
      <c r="E2534" t="s">
        <v>1208</v>
      </c>
      <c r="F2534" t="s">
        <v>5047</v>
      </c>
      <c r="G2534" t="s">
        <v>6981</v>
      </c>
      <c r="H2534">
        <v>7</v>
      </c>
      <c r="I2534" s="2">
        <v>0</v>
      </c>
      <c r="J2534" t="s">
        <v>6982</v>
      </c>
      <c r="K2534" t="str">
        <f>VLOOKUP(E2534,customers!$A$1:$C$794,1,FALSE)</f>
        <v>DJ-13510</v>
      </c>
      <c r="L2534" t="str">
        <f>VLOOKUP(E2534,customers!$A$1:$C$794,2,FALSE)</f>
        <v>Don Jones</v>
      </c>
      <c r="M2534" t="str">
        <f>VLOOKUP(E2534,customers!$A$1:$C$794,3,FALSE)</f>
        <v>Corporate</v>
      </c>
    </row>
    <row r="2535" spans="1:13" x14ac:dyDescent="0.35">
      <c r="A2535" t="s">
        <v>6979</v>
      </c>
      <c r="B2535" s="1">
        <v>41868</v>
      </c>
      <c r="C2535" s="1">
        <v>41872</v>
      </c>
      <c r="D2535" t="s">
        <v>25</v>
      </c>
      <c r="E2535" t="s">
        <v>1208</v>
      </c>
      <c r="F2535" t="s">
        <v>435</v>
      </c>
      <c r="G2535" t="s">
        <v>436</v>
      </c>
      <c r="H2535">
        <v>4</v>
      </c>
      <c r="I2535" s="2">
        <v>0</v>
      </c>
      <c r="J2535" t="s">
        <v>6983</v>
      </c>
      <c r="K2535" t="str">
        <f>VLOOKUP(E2535,customers!$A$1:$C$794,1,FALSE)</f>
        <v>DJ-13510</v>
      </c>
      <c r="L2535" t="str">
        <f>VLOOKUP(E2535,customers!$A$1:$C$794,2,FALSE)</f>
        <v>Don Jones</v>
      </c>
      <c r="M2535" t="str">
        <f>VLOOKUP(E2535,customers!$A$1:$C$794,3,FALSE)</f>
        <v>Corporate</v>
      </c>
    </row>
    <row r="2536" spans="1:13" x14ac:dyDescent="0.35">
      <c r="A2536" t="s">
        <v>6984</v>
      </c>
      <c r="B2536" s="1">
        <v>42962</v>
      </c>
      <c r="C2536" s="1">
        <v>42965</v>
      </c>
      <c r="D2536" t="s">
        <v>11</v>
      </c>
      <c r="E2536" t="s">
        <v>3655</v>
      </c>
      <c r="F2536" t="s">
        <v>1870</v>
      </c>
      <c r="G2536" t="s">
        <v>6985</v>
      </c>
      <c r="H2536">
        <v>6</v>
      </c>
      <c r="I2536" s="2">
        <v>0.2</v>
      </c>
      <c r="J2536" t="s">
        <v>6986</v>
      </c>
      <c r="K2536" t="str">
        <f>VLOOKUP(E2536,customers!$A$1:$C$794,1,FALSE)</f>
        <v>DL-13495</v>
      </c>
      <c r="L2536" t="str">
        <f>VLOOKUP(E2536,customers!$A$1:$C$794,2,FALSE)</f>
        <v>Dionis Lloyd</v>
      </c>
      <c r="M2536" t="str">
        <f>VLOOKUP(E2536,customers!$A$1:$C$794,3,FALSE)</f>
        <v>Corporate</v>
      </c>
    </row>
    <row r="2537" spans="1:13" x14ac:dyDescent="0.35">
      <c r="A2537" t="s">
        <v>6987</v>
      </c>
      <c r="B2537" s="1">
        <v>42253</v>
      </c>
      <c r="C2537" s="1">
        <v>42255</v>
      </c>
      <c r="D2537" t="s">
        <v>149</v>
      </c>
      <c r="E2537" t="s">
        <v>6988</v>
      </c>
      <c r="F2537" t="s">
        <v>425</v>
      </c>
      <c r="G2537" t="s">
        <v>6591</v>
      </c>
      <c r="H2537">
        <v>4</v>
      </c>
      <c r="I2537" s="2">
        <v>0</v>
      </c>
      <c r="J2537" t="s">
        <v>6989</v>
      </c>
      <c r="K2537" t="str">
        <f>VLOOKUP(E2537,customers!$A$1:$C$794,1,FALSE)</f>
        <v>LO-17170</v>
      </c>
      <c r="L2537" t="str">
        <f>VLOOKUP(E2537,customers!$A$1:$C$794,2,FALSE)</f>
        <v>Lori Olson</v>
      </c>
      <c r="M2537" t="str">
        <f>VLOOKUP(E2537,customers!$A$1:$C$794,3,FALSE)</f>
        <v>Corporate</v>
      </c>
    </row>
    <row r="2538" spans="1:13" x14ac:dyDescent="0.35">
      <c r="A2538" t="s">
        <v>6990</v>
      </c>
      <c r="B2538" s="1">
        <v>42031</v>
      </c>
      <c r="C2538" s="1">
        <v>42033</v>
      </c>
      <c r="D2538" t="s">
        <v>11</v>
      </c>
      <c r="E2538" t="s">
        <v>2503</v>
      </c>
      <c r="F2538" t="s">
        <v>293</v>
      </c>
      <c r="G2538" t="s">
        <v>6991</v>
      </c>
      <c r="H2538">
        <v>2</v>
      </c>
      <c r="I2538" s="2">
        <v>0.3</v>
      </c>
      <c r="J2538" t="s">
        <v>6992</v>
      </c>
      <c r="K2538" t="str">
        <f>VLOOKUP(E2538,customers!$A$1:$C$794,1,FALSE)</f>
        <v>SV-20365</v>
      </c>
      <c r="L2538" t="str">
        <f>VLOOKUP(E2538,customers!$A$1:$C$794,2,FALSE)</f>
        <v>Seth Vernon</v>
      </c>
      <c r="M2538" t="str">
        <f>VLOOKUP(E2538,customers!$A$1:$C$794,3,FALSE)</f>
        <v>Consumer</v>
      </c>
    </row>
    <row r="2539" spans="1:13" x14ac:dyDescent="0.35">
      <c r="A2539" t="s">
        <v>6990</v>
      </c>
      <c r="B2539" s="1">
        <v>42031</v>
      </c>
      <c r="C2539" s="1">
        <v>42033</v>
      </c>
      <c r="D2539" t="s">
        <v>11</v>
      </c>
      <c r="E2539" t="s">
        <v>2503</v>
      </c>
      <c r="F2539" t="s">
        <v>5439</v>
      </c>
      <c r="G2539" t="s">
        <v>6993</v>
      </c>
      <c r="H2539">
        <v>4</v>
      </c>
      <c r="I2539" s="2">
        <v>0.4</v>
      </c>
      <c r="J2539" t="s">
        <v>6994</v>
      </c>
      <c r="K2539" t="str">
        <f>VLOOKUP(E2539,customers!$A$1:$C$794,1,FALSE)</f>
        <v>SV-20365</v>
      </c>
      <c r="L2539" t="str">
        <f>VLOOKUP(E2539,customers!$A$1:$C$794,2,FALSE)</f>
        <v>Seth Vernon</v>
      </c>
      <c r="M2539" t="str">
        <f>VLOOKUP(E2539,customers!$A$1:$C$794,3,FALSE)</f>
        <v>Consumer</v>
      </c>
    </row>
    <row r="2540" spans="1:13" x14ac:dyDescent="0.35">
      <c r="A2540" t="s">
        <v>6990</v>
      </c>
      <c r="B2540" s="1">
        <v>42031</v>
      </c>
      <c r="C2540" s="1">
        <v>42033</v>
      </c>
      <c r="D2540" t="s">
        <v>11</v>
      </c>
      <c r="E2540" t="s">
        <v>2503</v>
      </c>
      <c r="F2540" t="s">
        <v>6995</v>
      </c>
      <c r="G2540" t="s">
        <v>4150</v>
      </c>
      <c r="H2540">
        <v>1</v>
      </c>
      <c r="I2540" s="2">
        <v>0.4</v>
      </c>
      <c r="J2540" t="s">
        <v>6996</v>
      </c>
      <c r="K2540" t="str">
        <f>VLOOKUP(E2540,customers!$A$1:$C$794,1,FALSE)</f>
        <v>SV-20365</v>
      </c>
      <c r="L2540" t="str">
        <f>VLOOKUP(E2540,customers!$A$1:$C$794,2,FALSE)</f>
        <v>Seth Vernon</v>
      </c>
      <c r="M2540" t="str">
        <f>VLOOKUP(E2540,customers!$A$1:$C$794,3,FALSE)</f>
        <v>Consumer</v>
      </c>
    </row>
    <row r="2541" spans="1:13" x14ac:dyDescent="0.35">
      <c r="A2541" t="s">
        <v>6997</v>
      </c>
      <c r="B2541" s="1">
        <v>42201</v>
      </c>
      <c r="C2541" s="1">
        <v>42201</v>
      </c>
      <c r="D2541" t="s">
        <v>1333</v>
      </c>
      <c r="E2541" t="s">
        <v>6721</v>
      </c>
      <c r="F2541" t="s">
        <v>1220</v>
      </c>
      <c r="G2541" t="s">
        <v>6998</v>
      </c>
      <c r="H2541">
        <v>6</v>
      </c>
      <c r="I2541" s="2">
        <v>0.2</v>
      </c>
      <c r="J2541" t="s">
        <v>6999</v>
      </c>
      <c r="K2541" t="str">
        <f>VLOOKUP(E2541,customers!$A$1:$C$794,1,FALSE)</f>
        <v>EM-13810</v>
      </c>
      <c r="L2541" t="str">
        <f>VLOOKUP(E2541,customers!$A$1:$C$794,2,FALSE)</f>
        <v>Eleni McCrary</v>
      </c>
      <c r="M2541" t="str">
        <f>VLOOKUP(E2541,customers!$A$1:$C$794,3,FALSE)</f>
        <v>Corporate</v>
      </c>
    </row>
    <row r="2542" spans="1:13" x14ac:dyDescent="0.35">
      <c r="A2542" t="s">
        <v>6997</v>
      </c>
      <c r="B2542" s="1">
        <v>42201</v>
      </c>
      <c r="C2542" s="1">
        <v>42201</v>
      </c>
      <c r="D2542" t="s">
        <v>1333</v>
      </c>
      <c r="E2542" t="s">
        <v>6721</v>
      </c>
      <c r="F2542" t="s">
        <v>1158</v>
      </c>
      <c r="G2542" t="s">
        <v>7000</v>
      </c>
      <c r="H2542">
        <v>3</v>
      </c>
      <c r="I2542" s="2">
        <v>0.2</v>
      </c>
      <c r="J2542" t="s">
        <v>7001</v>
      </c>
      <c r="K2542" t="str">
        <f>VLOOKUP(E2542,customers!$A$1:$C$794,1,FALSE)</f>
        <v>EM-13810</v>
      </c>
      <c r="L2542" t="str">
        <f>VLOOKUP(E2542,customers!$A$1:$C$794,2,FALSE)</f>
        <v>Eleni McCrary</v>
      </c>
      <c r="M2542" t="str">
        <f>VLOOKUP(E2542,customers!$A$1:$C$794,3,FALSE)</f>
        <v>Corporate</v>
      </c>
    </row>
    <row r="2543" spans="1:13" x14ac:dyDescent="0.35">
      <c r="A2543" t="s">
        <v>7002</v>
      </c>
      <c r="B2543" s="1">
        <v>42490</v>
      </c>
      <c r="C2543" s="1">
        <v>42494</v>
      </c>
      <c r="D2543" t="s">
        <v>25</v>
      </c>
      <c r="E2543" t="s">
        <v>7003</v>
      </c>
      <c r="F2543" t="s">
        <v>2365</v>
      </c>
      <c r="G2543" t="s">
        <v>7004</v>
      </c>
      <c r="H2543">
        <v>7</v>
      </c>
      <c r="I2543" s="2">
        <v>0.2</v>
      </c>
      <c r="J2543" t="s">
        <v>3787</v>
      </c>
      <c r="K2543" t="str">
        <f>VLOOKUP(E2543,customers!$A$1:$C$794,1,FALSE)</f>
        <v>KD-16615</v>
      </c>
      <c r="L2543" t="str">
        <f>VLOOKUP(E2543,customers!$A$1:$C$794,2,FALSE)</f>
        <v>Ken Dana</v>
      </c>
      <c r="M2543" t="str">
        <f>VLOOKUP(E2543,customers!$A$1:$C$794,3,FALSE)</f>
        <v>Corporate</v>
      </c>
    </row>
    <row r="2544" spans="1:13" x14ac:dyDescent="0.35">
      <c r="A2544" t="s">
        <v>7005</v>
      </c>
      <c r="B2544" s="1">
        <v>41908</v>
      </c>
      <c r="C2544" s="1">
        <v>41913</v>
      </c>
      <c r="D2544" t="s">
        <v>11</v>
      </c>
      <c r="E2544" t="s">
        <v>7006</v>
      </c>
      <c r="F2544" t="s">
        <v>3555</v>
      </c>
      <c r="G2544" t="s">
        <v>7007</v>
      </c>
      <c r="H2544">
        <v>3</v>
      </c>
      <c r="I2544" s="2">
        <v>0.2</v>
      </c>
      <c r="J2544" t="s">
        <v>3418</v>
      </c>
      <c r="K2544" t="str">
        <f>VLOOKUP(E2544,customers!$A$1:$C$794,1,FALSE)</f>
        <v>NB-18580</v>
      </c>
      <c r="L2544" t="str">
        <f>VLOOKUP(E2544,customers!$A$1:$C$794,2,FALSE)</f>
        <v>Nicole Brennan</v>
      </c>
      <c r="M2544" t="str">
        <f>VLOOKUP(E2544,customers!$A$1:$C$794,3,FALSE)</f>
        <v>Corporate</v>
      </c>
    </row>
    <row r="2545" spans="1:13" x14ac:dyDescent="0.35">
      <c r="A2545" t="s">
        <v>7008</v>
      </c>
      <c r="B2545" s="1">
        <v>42621</v>
      </c>
      <c r="C2545" s="1">
        <v>42627</v>
      </c>
      <c r="D2545" t="s">
        <v>25</v>
      </c>
      <c r="E2545" t="s">
        <v>3762</v>
      </c>
      <c r="F2545" t="s">
        <v>7009</v>
      </c>
      <c r="G2545" t="s">
        <v>7010</v>
      </c>
      <c r="H2545">
        <v>3</v>
      </c>
      <c r="I2545" s="2">
        <v>0</v>
      </c>
      <c r="J2545" t="s">
        <v>7011</v>
      </c>
      <c r="K2545" t="str">
        <f>VLOOKUP(E2545,customers!$A$1:$C$794,1,FALSE)</f>
        <v>AP-10720</v>
      </c>
      <c r="L2545" t="str">
        <f>VLOOKUP(E2545,customers!$A$1:$C$794,2,FALSE)</f>
        <v>Anne Pryor</v>
      </c>
      <c r="M2545" t="str">
        <f>VLOOKUP(E2545,customers!$A$1:$C$794,3,FALSE)</f>
        <v>Home Office</v>
      </c>
    </row>
    <row r="2546" spans="1:13" x14ac:dyDescent="0.35">
      <c r="A2546" t="s">
        <v>7008</v>
      </c>
      <c r="B2546" s="1">
        <v>42621</v>
      </c>
      <c r="C2546" s="1">
        <v>42627</v>
      </c>
      <c r="D2546" t="s">
        <v>25</v>
      </c>
      <c r="E2546" t="s">
        <v>3762</v>
      </c>
      <c r="F2546" t="s">
        <v>6003</v>
      </c>
      <c r="G2546" t="s">
        <v>6115</v>
      </c>
      <c r="H2546">
        <v>4</v>
      </c>
      <c r="I2546" s="2">
        <v>0</v>
      </c>
      <c r="J2546" t="s">
        <v>7012</v>
      </c>
      <c r="K2546" t="str">
        <f>VLOOKUP(E2546,customers!$A$1:$C$794,1,FALSE)</f>
        <v>AP-10720</v>
      </c>
      <c r="L2546" t="str">
        <f>VLOOKUP(E2546,customers!$A$1:$C$794,2,FALSE)</f>
        <v>Anne Pryor</v>
      </c>
      <c r="M2546" t="str">
        <f>VLOOKUP(E2546,customers!$A$1:$C$794,3,FALSE)</f>
        <v>Home Office</v>
      </c>
    </row>
    <row r="2547" spans="1:13" x14ac:dyDescent="0.35">
      <c r="A2547" t="s">
        <v>7013</v>
      </c>
      <c r="B2547" s="1">
        <v>42841</v>
      </c>
      <c r="C2547" s="1">
        <v>42845</v>
      </c>
      <c r="D2547" t="s">
        <v>25</v>
      </c>
      <c r="E2547" t="s">
        <v>292</v>
      </c>
      <c r="F2547" t="s">
        <v>964</v>
      </c>
      <c r="G2547" t="s">
        <v>7014</v>
      </c>
      <c r="H2547">
        <v>4</v>
      </c>
      <c r="I2547" s="2">
        <v>0</v>
      </c>
      <c r="J2547" t="s">
        <v>7015</v>
      </c>
      <c r="K2547" t="str">
        <f>VLOOKUP(E2547,customers!$A$1:$C$794,1,FALSE)</f>
        <v>JE-15745</v>
      </c>
      <c r="L2547" t="str">
        <f>VLOOKUP(E2547,customers!$A$1:$C$794,2,FALSE)</f>
        <v>Joel Eaton</v>
      </c>
      <c r="M2547" t="str">
        <f>VLOOKUP(E2547,customers!$A$1:$C$794,3,FALSE)</f>
        <v>Consumer</v>
      </c>
    </row>
    <row r="2548" spans="1:13" x14ac:dyDescent="0.35">
      <c r="A2548" t="s">
        <v>7013</v>
      </c>
      <c r="B2548" s="1">
        <v>42841</v>
      </c>
      <c r="C2548" s="1">
        <v>42845</v>
      </c>
      <c r="D2548" t="s">
        <v>25</v>
      </c>
      <c r="E2548" t="s">
        <v>292</v>
      </c>
      <c r="F2548" t="s">
        <v>1761</v>
      </c>
      <c r="G2548" t="s">
        <v>7016</v>
      </c>
      <c r="H2548">
        <v>1</v>
      </c>
      <c r="I2548" s="2">
        <v>0.15</v>
      </c>
      <c r="J2548" t="s">
        <v>7017</v>
      </c>
      <c r="K2548" t="str">
        <f>VLOOKUP(E2548,customers!$A$1:$C$794,1,FALSE)</f>
        <v>JE-15745</v>
      </c>
      <c r="L2548" t="str">
        <f>VLOOKUP(E2548,customers!$A$1:$C$794,2,FALSE)</f>
        <v>Joel Eaton</v>
      </c>
      <c r="M2548" t="str">
        <f>VLOOKUP(E2548,customers!$A$1:$C$794,3,FALSE)</f>
        <v>Consumer</v>
      </c>
    </row>
    <row r="2549" spans="1:13" x14ac:dyDescent="0.35">
      <c r="A2549" t="s">
        <v>7018</v>
      </c>
      <c r="B2549" s="1">
        <v>42232</v>
      </c>
      <c r="C2549" s="1">
        <v>42238</v>
      </c>
      <c r="D2549" t="s">
        <v>25</v>
      </c>
      <c r="E2549" t="s">
        <v>6896</v>
      </c>
      <c r="F2549" t="s">
        <v>3619</v>
      </c>
      <c r="G2549" t="s">
        <v>4110</v>
      </c>
      <c r="H2549">
        <v>1</v>
      </c>
      <c r="I2549" s="2">
        <v>0.2</v>
      </c>
      <c r="J2549" t="s">
        <v>7019</v>
      </c>
      <c r="K2549" t="str">
        <f>VLOOKUP(E2549,customers!$A$1:$C$794,1,FALSE)</f>
        <v>JM-15865</v>
      </c>
      <c r="L2549" t="str">
        <f>VLOOKUP(E2549,customers!$A$1:$C$794,2,FALSE)</f>
        <v>John Murray</v>
      </c>
      <c r="M2549" t="str">
        <f>VLOOKUP(E2549,customers!$A$1:$C$794,3,FALSE)</f>
        <v>Consumer</v>
      </c>
    </row>
    <row r="2550" spans="1:13" x14ac:dyDescent="0.35">
      <c r="A2550" t="s">
        <v>7018</v>
      </c>
      <c r="B2550" s="1">
        <v>42232</v>
      </c>
      <c r="C2550" s="1">
        <v>42238</v>
      </c>
      <c r="D2550" t="s">
        <v>25</v>
      </c>
      <c r="E2550" t="s">
        <v>6896</v>
      </c>
      <c r="F2550" t="s">
        <v>5429</v>
      </c>
      <c r="G2550" t="s">
        <v>7020</v>
      </c>
      <c r="H2550">
        <v>5</v>
      </c>
      <c r="I2550" s="2">
        <v>0.2</v>
      </c>
      <c r="J2550" t="s">
        <v>7021</v>
      </c>
      <c r="K2550" t="str">
        <f>VLOOKUP(E2550,customers!$A$1:$C$794,1,FALSE)</f>
        <v>JM-15865</v>
      </c>
      <c r="L2550" t="str">
        <f>VLOOKUP(E2550,customers!$A$1:$C$794,2,FALSE)</f>
        <v>John Murray</v>
      </c>
      <c r="M2550" t="str">
        <f>VLOOKUP(E2550,customers!$A$1:$C$794,3,FALSE)</f>
        <v>Consumer</v>
      </c>
    </row>
    <row r="2551" spans="1:13" x14ac:dyDescent="0.35">
      <c r="A2551" t="s">
        <v>7018</v>
      </c>
      <c r="B2551" s="1">
        <v>42232</v>
      </c>
      <c r="C2551" s="1">
        <v>42238</v>
      </c>
      <c r="D2551" t="s">
        <v>25</v>
      </c>
      <c r="E2551" t="s">
        <v>6896</v>
      </c>
      <c r="F2551" t="s">
        <v>5638</v>
      </c>
      <c r="G2551" t="s">
        <v>7022</v>
      </c>
      <c r="H2551">
        <v>8</v>
      </c>
      <c r="I2551" s="2">
        <v>0.2</v>
      </c>
      <c r="J2551" t="s">
        <v>7023</v>
      </c>
      <c r="K2551" t="str">
        <f>VLOOKUP(E2551,customers!$A$1:$C$794,1,FALSE)</f>
        <v>JM-15865</v>
      </c>
      <c r="L2551" t="str">
        <f>VLOOKUP(E2551,customers!$A$1:$C$794,2,FALSE)</f>
        <v>John Murray</v>
      </c>
      <c r="M2551" t="str">
        <f>VLOOKUP(E2551,customers!$A$1:$C$794,3,FALSE)</f>
        <v>Consumer</v>
      </c>
    </row>
    <row r="2552" spans="1:13" x14ac:dyDescent="0.35">
      <c r="A2552" t="s">
        <v>7018</v>
      </c>
      <c r="B2552" s="1">
        <v>42232</v>
      </c>
      <c r="C2552" s="1">
        <v>42238</v>
      </c>
      <c r="D2552" t="s">
        <v>25</v>
      </c>
      <c r="E2552" t="s">
        <v>6896</v>
      </c>
      <c r="F2552" t="s">
        <v>3581</v>
      </c>
      <c r="G2552" t="s">
        <v>4626</v>
      </c>
      <c r="H2552">
        <v>2</v>
      </c>
      <c r="I2552" s="2">
        <v>0.2</v>
      </c>
      <c r="J2552" t="s">
        <v>3920</v>
      </c>
      <c r="K2552" t="str">
        <f>VLOOKUP(E2552,customers!$A$1:$C$794,1,FALSE)</f>
        <v>JM-15865</v>
      </c>
      <c r="L2552" t="str">
        <f>VLOOKUP(E2552,customers!$A$1:$C$794,2,FALSE)</f>
        <v>John Murray</v>
      </c>
      <c r="M2552" t="str">
        <f>VLOOKUP(E2552,customers!$A$1:$C$794,3,FALSE)</f>
        <v>Consumer</v>
      </c>
    </row>
    <row r="2553" spans="1:13" x14ac:dyDescent="0.35">
      <c r="A2553" t="s">
        <v>7024</v>
      </c>
      <c r="B2553" s="1">
        <v>43058</v>
      </c>
      <c r="C2553" s="1">
        <v>43062</v>
      </c>
      <c r="D2553" t="s">
        <v>25</v>
      </c>
      <c r="E2553" t="s">
        <v>4412</v>
      </c>
      <c r="F2553" t="s">
        <v>7025</v>
      </c>
      <c r="G2553" t="s">
        <v>7026</v>
      </c>
      <c r="H2553">
        <v>6</v>
      </c>
      <c r="I2553" s="2">
        <v>0</v>
      </c>
      <c r="J2553" t="s">
        <v>7027</v>
      </c>
      <c r="K2553" t="str">
        <f>VLOOKUP(E2553,customers!$A$1:$C$794,1,FALSE)</f>
        <v>AB-10105</v>
      </c>
      <c r="L2553" t="str">
        <f>VLOOKUP(E2553,customers!$A$1:$C$794,2,FALSE)</f>
        <v>Adrian Barton</v>
      </c>
      <c r="M2553" t="str">
        <f>VLOOKUP(E2553,customers!$A$1:$C$794,3,FALSE)</f>
        <v>Consumer</v>
      </c>
    </row>
    <row r="2554" spans="1:13" x14ac:dyDescent="0.35">
      <c r="A2554" t="s">
        <v>7024</v>
      </c>
      <c r="B2554" s="1">
        <v>43058</v>
      </c>
      <c r="C2554" s="1">
        <v>43062</v>
      </c>
      <c r="D2554" t="s">
        <v>25</v>
      </c>
      <c r="E2554" t="s">
        <v>4412</v>
      </c>
      <c r="F2554" t="s">
        <v>4830</v>
      </c>
      <c r="G2554" t="s">
        <v>7028</v>
      </c>
      <c r="H2554">
        <v>2</v>
      </c>
      <c r="I2554" s="2">
        <v>0</v>
      </c>
      <c r="J2554" t="s">
        <v>6891</v>
      </c>
      <c r="K2554" t="str">
        <f>VLOOKUP(E2554,customers!$A$1:$C$794,1,FALSE)</f>
        <v>AB-10105</v>
      </c>
      <c r="L2554" t="str">
        <f>VLOOKUP(E2554,customers!$A$1:$C$794,2,FALSE)</f>
        <v>Adrian Barton</v>
      </c>
      <c r="M2554" t="str">
        <f>VLOOKUP(E2554,customers!$A$1:$C$794,3,FALSE)</f>
        <v>Consumer</v>
      </c>
    </row>
    <row r="2555" spans="1:13" x14ac:dyDescent="0.35">
      <c r="A2555" t="s">
        <v>7029</v>
      </c>
      <c r="B2555" s="1">
        <v>42627</v>
      </c>
      <c r="C2555" s="1">
        <v>42631</v>
      </c>
      <c r="D2555" t="s">
        <v>25</v>
      </c>
      <c r="E2555" t="s">
        <v>384</v>
      </c>
      <c r="F2555" t="s">
        <v>3576</v>
      </c>
      <c r="G2555" t="s">
        <v>909</v>
      </c>
      <c r="H2555">
        <v>4</v>
      </c>
      <c r="I2555" s="2">
        <v>0</v>
      </c>
      <c r="J2555" t="s">
        <v>939</v>
      </c>
      <c r="K2555" t="str">
        <f>VLOOKUP(E2555,customers!$A$1:$C$794,1,FALSE)</f>
        <v>PN-18775</v>
      </c>
      <c r="L2555" t="str">
        <f>VLOOKUP(E2555,customers!$A$1:$C$794,2,FALSE)</f>
        <v>Parhena Norris</v>
      </c>
      <c r="M2555" t="str">
        <f>VLOOKUP(E2555,customers!$A$1:$C$794,3,FALSE)</f>
        <v>Home Office</v>
      </c>
    </row>
    <row r="2556" spans="1:13" x14ac:dyDescent="0.35">
      <c r="A2556" t="s">
        <v>7030</v>
      </c>
      <c r="B2556" s="1">
        <v>42597</v>
      </c>
      <c r="C2556" s="1">
        <v>42602</v>
      </c>
      <c r="D2556" t="s">
        <v>25</v>
      </c>
      <c r="E2556" t="s">
        <v>5550</v>
      </c>
      <c r="F2556" t="s">
        <v>7031</v>
      </c>
      <c r="G2556" t="s">
        <v>7032</v>
      </c>
      <c r="H2556">
        <v>7</v>
      </c>
      <c r="I2556" s="2">
        <v>0.2</v>
      </c>
      <c r="J2556" t="s">
        <v>7033</v>
      </c>
      <c r="K2556" t="str">
        <f>VLOOKUP(E2556,customers!$A$1:$C$794,1,FALSE)</f>
        <v>JC-15775</v>
      </c>
      <c r="L2556" t="str">
        <f>VLOOKUP(E2556,customers!$A$1:$C$794,2,FALSE)</f>
        <v>John Castell</v>
      </c>
      <c r="M2556" t="str">
        <f>VLOOKUP(E2556,customers!$A$1:$C$794,3,FALSE)</f>
        <v>Consumer</v>
      </c>
    </row>
    <row r="2557" spans="1:13" x14ac:dyDescent="0.35">
      <c r="A2557" t="s">
        <v>7034</v>
      </c>
      <c r="B2557" s="1">
        <v>42273</v>
      </c>
      <c r="C2557" s="1">
        <v>42277</v>
      </c>
      <c r="D2557" t="s">
        <v>25</v>
      </c>
      <c r="E2557" t="s">
        <v>496</v>
      </c>
      <c r="F2557" t="s">
        <v>7035</v>
      </c>
      <c r="G2557" t="s">
        <v>4951</v>
      </c>
      <c r="H2557">
        <v>2</v>
      </c>
      <c r="I2557" s="2">
        <v>0</v>
      </c>
      <c r="J2557" t="s">
        <v>3969</v>
      </c>
      <c r="K2557" t="str">
        <f>VLOOKUP(E2557,customers!$A$1:$C$794,1,FALSE)</f>
        <v>PF-19165</v>
      </c>
      <c r="L2557" t="str">
        <f>VLOOKUP(E2557,customers!$A$1:$C$794,2,FALSE)</f>
        <v>Philip Fox</v>
      </c>
      <c r="M2557" t="str">
        <f>VLOOKUP(E2557,customers!$A$1:$C$794,3,FALSE)</f>
        <v>Consumer</v>
      </c>
    </row>
    <row r="2558" spans="1:13" x14ac:dyDescent="0.35">
      <c r="A2558" t="s">
        <v>7036</v>
      </c>
      <c r="B2558" s="1">
        <v>42651</v>
      </c>
      <c r="C2558" s="1">
        <v>42657</v>
      </c>
      <c r="D2558" t="s">
        <v>25</v>
      </c>
      <c r="E2558" t="s">
        <v>2795</v>
      </c>
      <c r="F2558" t="s">
        <v>7037</v>
      </c>
      <c r="G2558" t="s">
        <v>7038</v>
      </c>
      <c r="H2558">
        <v>8</v>
      </c>
      <c r="I2558" s="2">
        <v>0.6</v>
      </c>
      <c r="J2558" t="s">
        <v>7039</v>
      </c>
      <c r="K2558" t="str">
        <f>VLOOKUP(E2558,customers!$A$1:$C$794,1,FALSE)</f>
        <v>BW-11110</v>
      </c>
      <c r="L2558" t="str">
        <f>VLOOKUP(E2558,customers!$A$1:$C$794,2,FALSE)</f>
        <v>Bart Watters</v>
      </c>
      <c r="M2558" t="str">
        <f>VLOOKUP(E2558,customers!$A$1:$C$794,3,FALSE)</f>
        <v>Corporate</v>
      </c>
    </row>
    <row r="2559" spans="1:13" x14ac:dyDescent="0.35">
      <c r="A2559" t="s">
        <v>7040</v>
      </c>
      <c r="B2559" s="1">
        <v>42087</v>
      </c>
      <c r="C2559" s="1">
        <v>42093</v>
      </c>
      <c r="D2559" t="s">
        <v>25</v>
      </c>
      <c r="E2559" t="s">
        <v>1154</v>
      </c>
      <c r="F2559" t="s">
        <v>6448</v>
      </c>
      <c r="G2559" t="s">
        <v>241</v>
      </c>
      <c r="H2559">
        <v>2</v>
      </c>
      <c r="I2559" s="2">
        <v>0.2</v>
      </c>
      <c r="J2559" t="s">
        <v>4718</v>
      </c>
      <c r="K2559" t="str">
        <f>VLOOKUP(E2559,customers!$A$1:$C$794,1,FALSE)</f>
        <v>BP-11185</v>
      </c>
      <c r="L2559" t="str">
        <f>VLOOKUP(E2559,customers!$A$1:$C$794,2,FALSE)</f>
        <v>Ben Peterman</v>
      </c>
      <c r="M2559" t="str">
        <f>VLOOKUP(E2559,customers!$A$1:$C$794,3,FALSE)</f>
        <v>Corporate</v>
      </c>
    </row>
    <row r="2560" spans="1:13" x14ac:dyDescent="0.35">
      <c r="A2560" t="s">
        <v>7041</v>
      </c>
      <c r="B2560" s="1">
        <v>42155</v>
      </c>
      <c r="C2560" s="1">
        <v>42159</v>
      </c>
      <c r="D2560" t="s">
        <v>25</v>
      </c>
      <c r="E2560" t="s">
        <v>6710</v>
      </c>
      <c r="F2560" t="s">
        <v>7042</v>
      </c>
      <c r="G2560" t="s">
        <v>7043</v>
      </c>
      <c r="H2560">
        <v>7</v>
      </c>
      <c r="I2560" s="2">
        <v>0</v>
      </c>
      <c r="J2560" t="s">
        <v>7044</v>
      </c>
      <c r="K2560" t="str">
        <f>VLOOKUP(E2560,customers!$A$1:$C$794,1,FALSE)</f>
        <v>TM-21010</v>
      </c>
      <c r="L2560" t="str">
        <f>VLOOKUP(E2560,customers!$A$1:$C$794,2,FALSE)</f>
        <v>Tamara Manning</v>
      </c>
      <c r="M2560" t="str">
        <f>VLOOKUP(E2560,customers!$A$1:$C$794,3,FALSE)</f>
        <v>Consumer</v>
      </c>
    </row>
    <row r="2561" spans="1:13" x14ac:dyDescent="0.35">
      <c r="A2561" t="s">
        <v>7041</v>
      </c>
      <c r="B2561" s="1">
        <v>42155</v>
      </c>
      <c r="C2561" s="1">
        <v>42159</v>
      </c>
      <c r="D2561" t="s">
        <v>25</v>
      </c>
      <c r="E2561" t="s">
        <v>6710</v>
      </c>
      <c r="F2561" t="s">
        <v>1495</v>
      </c>
      <c r="G2561" t="s">
        <v>7045</v>
      </c>
      <c r="H2561">
        <v>5</v>
      </c>
      <c r="I2561" s="2">
        <v>0</v>
      </c>
      <c r="J2561" t="s">
        <v>1011</v>
      </c>
      <c r="K2561" t="str">
        <f>VLOOKUP(E2561,customers!$A$1:$C$794,1,FALSE)</f>
        <v>TM-21010</v>
      </c>
      <c r="L2561" t="str">
        <f>VLOOKUP(E2561,customers!$A$1:$C$794,2,FALSE)</f>
        <v>Tamara Manning</v>
      </c>
      <c r="M2561" t="str">
        <f>VLOOKUP(E2561,customers!$A$1:$C$794,3,FALSE)</f>
        <v>Consumer</v>
      </c>
    </row>
    <row r="2562" spans="1:13" x14ac:dyDescent="0.35">
      <c r="A2562" t="s">
        <v>7041</v>
      </c>
      <c r="B2562" s="1">
        <v>42155</v>
      </c>
      <c r="C2562" s="1">
        <v>42159</v>
      </c>
      <c r="D2562" t="s">
        <v>25</v>
      </c>
      <c r="E2562" t="s">
        <v>6710</v>
      </c>
      <c r="F2562" t="s">
        <v>3338</v>
      </c>
      <c r="G2562" t="s">
        <v>7046</v>
      </c>
      <c r="H2562">
        <v>2</v>
      </c>
      <c r="I2562" s="2">
        <v>0</v>
      </c>
      <c r="J2562" t="s">
        <v>7047</v>
      </c>
      <c r="K2562" t="str">
        <f>VLOOKUP(E2562,customers!$A$1:$C$794,1,FALSE)</f>
        <v>TM-21010</v>
      </c>
      <c r="L2562" t="str">
        <f>VLOOKUP(E2562,customers!$A$1:$C$794,2,FALSE)</f>
        <v>Tamara Manning</v>
      </c>
      <c r="M2562" t="str">
        <f>VLOOKUP(E2562,customers!$A$1:$C$794,3,FALSE)</f>
        <v>Consumer</v>
      </c>
    </row>
    <row r="2563" spans="1:13" x14ac:dyDescent="0.35">
      <c r="A2563" t="s">
        <v>7048</v>
      </c>
      <c r="B2563" s="1">
        <v>42363</v>
      </c>
      <c r="C2563" s="1">
        <v>42369</v>
      </c>
      <c r="D2563" t="s">
        <v>25</v>
      </c>
      <c r="E2563" t="s">
        <v>774</v>
      </c>
      <c r="F2563" t="s">
        <v>5648</v>
      </c>
      <c r="G2563" t="s">
        <v>4095</v>
      </c>
      <c r="H2563">
        <v>4</v>
      </c>
      <c r="I2563" s="2">
        <v>0.2</v>
      </c>
      <c r="J2563" t="s">
        <v>2868</v>
      </c>
      <c r="K2563" t="str">
        <f>VLOOKUP(E2563,customers!$A$1:$C$794,1,FALSE)</f>
        <v>MB-17305</v>
      </c>
      <c r="L2563" t="str">
        <f>VLOOKUP(E2563,customers!$A$1:$C$794,2,FALSE)</f>
        <v>Maria Bertelson</v>
      </c>
      <c r="M2563" t="str">
        <f>VLOOKUP(E2563,customers!$A$1:$C$794,3,FALSE)</f>
        <v>Consumer</v>
      </c>
    </row>
    <row r="2564" spans="1:13" x14ac:dyDescent="0.35">
      <c r="A2564" t="s">
        <v>7048</v>
      </c>
      <c r="B2564" s="1">
        <v>42363</v>
      </c>
      <c r="C2564" s="1">
        <v>42369</v>
      </c>
      <c r="D2564" t="s">
        <v>25</v>
      </c>
      <c r="E2564" t="s">
        <v>774</v>
      </c>
      <c r="F2564" t="s">
        <v>6407</v>
      </c>
      <c r="G2564" t="s">
        <v>2116</v>
      </c>
      <c r="H2564">
        <v>2</v>
      </c>
      <c r="I2564" s="2">
        <v>0.2</v>
      </c>
      <c r="J2564" t="s">
        <v>2117</v>
      </c>
      <c r="K2564" t="str">
        <f>VLOOKUP(E2564,customers!$A$1:$C$794,1,FALSE)</f>
        <v>MB-17305</v>
      </c>
      <c r="L2564" t="str">
        <f>VLOOKUP(E2564,customers!$A$1:$C$794,2,FALSE)</f>
        <v>Maria Bertelson</v>
      </c>
      <c r="M2564" t="str">
        <f>VLOOKUP(E2564,customers!$A$1:$C$794,3,FALSE)</f>
        <v>Consumer</v>
      </c>
    </row>
    <row r="2565" spans="1:13" x14ac:dyDescent="0.35">
      <c r="A2565" t="s">
        <v>7049</v>
      </c>
      <c r="B2565" s="1">
        <v>42080</v>
      </c>
      <c r="C2565" s="1">
        <v>42085</v>
      </c>
      <c r="D2565" t="s">
        <v>11</v>
      </c>
      <c r="E2565" t="s">
        <v>3823</v>
      </c>
      <c r="F2565" t="s">
        <v>7050</v>
      </c>
      <c r="G2565" t="s">
        <v>7051</v>
      </c>
      <c r="H2565">
        <v>1</v>
      </c>
      <c r="I2565" s="2">
        <v>0</v>
      </c>
      <c r="J2565" t="s">
        <v>1529</v>
      </c>
      <c r="K2565" t="str">
        <f>VLOOKUP(E2565,customers!$A$1:$C$794,1,FALSE)</f>
        <v>HR-14830</v>
      </c>
      <c r="L2565" t="str">
        <f>VLOOKUP(E2565,customers!$A$1:$C$794,2,FALSE)</f>
        <v>Harold Ryan</v>
      </c>
      <c r="M2565" t="str">
        <f>VLOOKUP(E2565,customers!$A$1:$C$794,3,FALSE)</f>
        <v>Corporate</v>
      </c>
    </row>
    <row r="2566" spans="1:13" x14ac:dyDescent="0.35">
      <c r="A2566" t="s">
        <v>7049</v>
      </c>
      <c r="B2566" s="1">
        <v>42080</v>
      </c>
      <c r="C2566" s="1">
        <v>42085</v>
      </c>
      <c r="D2566" t="s">
        <v>11</v>
      </c>
      <c r="E2566" t="s">
        <v>3823</v>
      </c>
      <c r="F2566" t="s">
        <v>4769</v>
      </c>
      <c r="G2566" t="s">
        <v>7052</v>
      </c>
      <c r="H2566">
        <v>2</v>
      </c>
      <c r="I2566" s="2">
        <v>0</v>
      </c>
      <c r="J2566" t="s">
        <v>1644</v>
      </c>
      <c r="K2566" t="str">
        <f>VLOOKUP(E2566,customers!$A$1:$C$794,1,FALSE)</f>
        <v>HR-14830</v>
      </c>
      <c r="L2566" t="str">
        <f>VLOOKUP(E2566,customers!$A$1:$C$794,2,FALSE)</f>
        <v>Harold Ryan</v>
      </c>
      <c r="M2566" t="str">
        <f>VLOOKUP(E2566,customers!$A$1:$C$794,3,FALSE)</f>
        <v>Corporate</v>
      </c>
    </row>
    <row r="2567" spans="1:13" x14ac:dyDescent="0.35">
      <c r="A2567" t="s">
        <v>7053</v>
      </c>
      <c r="B2567" s="1">
        <v>43090</v>
      </c>
      <c r="C2567" s="1">
        <v>43093</v>
      </c>
      <c r="D2567" t="s">
        <v>149</v>
      </c>
      <c r="E2567" t="s">
        <v>7054</v>
      </c>
      <c r="F2567" t="s">
        <v>4161</v>
      </c>
      <c r="G2567" t="s">
        <v>7055</v>
      </c>
      <c r="H2567">
        <v>4</v>
      </c>
      <c r="I2567" s="2">
        <v>0</v>
      </c>
      <c r="J2567" t="s">
        <v>7056</v>
      </c>
      <c r="K2567" t="str">
        <f>VLOOKUP(E2567,customers!$A$1:$C$794,1,FALSE)</f>
        <v>BD-11635</v>
      </c>
      <c r="L2567" t="str">
        <f>VLOOKUP(E2567,customers!$A$1:$C$794,2,FALSE)</f>
        <v>Brian Derr</v>
      </c>
      <c r="M2567" t="str">
        <f>VLOOKUP(E2567,customers!$A$1:$C$794,3,FALSE)</f>
        <v>Consumer</v>
      </c>
    </row>
    <row r="2568" spans="1:13" x14ac:dyDescent="0.35">
      <c r="A2568" t="s">
        <v>7057</v>
      </c>
      <c r="B2568" s="1">
        <v>43040</v>
      </c>
      <c r="C2568" s="1">
        <v>43042</v>
      </c>
      <c r="D2568" t="s">
        <v>11</v>
      </c>
      <c r="E2568" t="s">
        <v>2066</v>
      </c>
      <c r="F2568" t="s">
        <v>7058</v>
      </c>
      <c r="G2568" t="s">
        <v>4975</v>
      </c>
      <c r="H2568">
        <v>5</v>
      </c>
      <c r="I2568" s="2">
        <v>0.2</v>
      </c>
      <c r="J2568" t="s">
        <v>4265</v>
      </c>
      <c r="K2568" t="str">
        <f>VLOOKUP(E2568,customers!$A$1:$C$794,1,FALSE)</f>
        <v>SF-20200</v>
      </c>
      <c r="L2568" t="str">
        <f>VLOOKUP(E2568,customers!$A$1:$C$794,2,FALSE)</f>
        <v>Sarah Foster</v>
      </c>
      <c r="M2568" t="str">
        <f>VLOOKUP(E2568,customers!$A$1:$C$794,3,FALSE)</f>
        <v>Consumer</v>
      </c>
    </row>
    <row r="2569" spans="1:13" x14ac:dyDescent="0.35">
      <c r="A2569" t="s">
        <v>7057</v>
      </c>
      <c r="B2569" s="1">
        <v>43040</v>
      </c>
      <c r="C2569" s="1">
        <v>43042</v>
      </c>
      <c r="D2569" t="s">
        <v>11</v>
      </c>
      <c r="E2569" t="s">
        <v>2066</v>
      </c>
      <c r="F2569" t="s">
        <v>5966</v>
      </c>
      <c r="G2569" t="s">
        <v>7059</v>
      </c>
      <c r="H2569">
        <v>9</v>
      </c>
      <c r="I2569" s="2">
        <v>0</v>
      </c>
      <c r="J2569" t="s">
        <v>7060</v>
      </c>
      <c r="K2569" t="str">
        <f>VLOOKUP(E2569,customers!$A$1:$C$794,1,FALSE)</f>
        <v>SF-20200</v>
      </c>
      <c r="L2569" t="str">
        <f>VLOOKUP(E2569,customers!$A$1:$C$794,2,FALSE)</f>
        <v>Sarah Foster</v>
      </c>
      <c r="M2569" t="str">
        <f>VLOOKUP(E2569,customers!$A$1:$C$794,3,FALSE)</f>
        <v>Consumer</v>
      </c>
    </row>
    <row r="2570" spans="1:13" x14ac:dyDescent="0.35">
      <c r="A2570" t="s">
        <v>7061</v>
      </c>
      <c r="B2570" s="1">
        <v>42985</v>
      </c>
      <c r="C2570" s="1">
        <v>42989</v>
      </c>
      <c r="D2570" t="s">
        <v>25</v>
      </c>
      <c r="E2570" t="s">
        <v>3882</v>
      </c>
      <c r="F2570" t="s">
        <v>183</v>
      </c>
      <c r="G2570" t="s">
        <v>7062</v>
      </c>
      <c r="H2570">
        <v>8</v>
      </c>
      <c r="I2570" s="2">
        <v>0</v>
      </c>
      <c r="J2570" t="s">
        <v>7063</v>
      </c>
      <c r="K2570" t="str">
        <f>VLOOKUP(E2570,customers!$A$1:$C$794,1,FALSE)</f>
        <v>SP-20620</v>
      </c>
      <c r="L2570" t="str">
        <f>VLOOKUP(E2570,customers!$A$1:$C$794,2,FALSE)</f>
        <v>Stefania Perrino</v>
      </c>
      <c r="M2570" t="str">
        <f>VLOOKUP(E2570,customers!$A$1:$C$794,3,FALSE)</f>
        <v>Corporate</v>
      </c>
    </row>
    <row r="2571" spans="1:13" x14ac:dyDescent="0.35">
      <c r="A2571" t="s">
        <v>7064</v>
      </c>
      <c r="B2571" s="1">
        <v>43096</v>
      </c>
      <c r="C2571" s="1">
        <v>43096</v>
      </c>
      <c r="D2571" t="s">
        <v>1333</v>
      </c>
      <c r="E2571" t="s">
        <v>961</v>
      </c>
      <c r="F2571" t="s">
        <v>3591</v>
      </c>
      <c r="G2571" t="s">
        <v>7065</v>
      </c>
      <c r="H2571">
        <v>2</v>
      </c>
      <c r="I2571" s="2">
        <v>0.4</v>
      </c>
      <c r="J2571" t="s">
        <v>7066</v>
      </c>
      <c r="K2571" t="str">
        <f>VLOOKUP(E2571,customers!$A$1:$C$794,1,FALSE)</f>
        <v>DR-12880</v>
      </c>
      <c r="L2571" t="str">
        <f>VLOOKUP(E2571,customers!$A$1:$C$794,2,FALSE)</f>
        <v>Dan Reichenbach</v>
      </c>
      <c r="M2571" t="str">
        <f>VLOOKUP(E2571,customers!$A$1:$C$794,3,FALSE)</f>
        <v>Corporate</v>
      </c>
    </row>
    <row r="2572" spans="1:13" x14ac:dyDescent="0.35">
      <c r="A2572" t="s">
        <v>7064</v>
      </c>
      <c r="B2572" s="1">
        <v>43096</v>
      </c>
      <c r="C2572" s="1">
        <v>43096</v>
      </c>
      <c r="D2572" t="s">
        <v>1333</v>
      </c>
      <c r="E2572" t="s">
        <v>961</v>
      </c>
      <c r="F2572" t="s">
        <v>641</v>
      </c>
      <c r="G2572" t="s">
        <v>7067</v>
      </c>
      <c r="H2572">
        <v>4</v>
      </c>
      <c r="I2572" s="2">
        <v>0.2</v>
      </c>
      <c r="J2572" t="s">
        <v>3738</v>
      </c>
      <c r="K2572" t="str">
        <f>VLOOKUP(E2572,customers!$A$1:$C$794,1,FALSE)</f>
        <v>DR-12880</v>
      </c>
      <c r="L2572" t="str">
        <f>VLOOKUP(E2572,customers!$A$1:$C$794,2,FALSE)</f>
        <v>Dan Reichenbach</v>
      </c>
      <c r="M2572" t="str">
        <f>VLOOKUP(E2572,customers!$A$1:$C$794,3,FALSE)</f>
        <v>Corporate</v>
      </c>
    </row>
    <row r="2573" spans="1:13" x14ac:dyDescent="0.35">
      <c r="A2573" t="s">
        <v>7068</v>
      </c>
      <c r="B2573" s="1">
        <v>42932</v>
      </c>
      <c r="C2573" s="1">
        <v>42937</v>
      </c>
      <c r="D2573" t="s">
        <v>25</v>
      </c>
      <c r="E2573" t="s">
        <v>761</v>
      </c>
      <c r="F2573" t="s">
        <v>3737</v>
      </c>
      <c r="G2573" t="s">
        <v>1625</v>
      </c>
      <c r="H2573">
        <v>2</v>
      </c>
      <c r="I2573" s="2">
        <v>0.2</v>
      </c>
      <c r="J2573" t="s">
        <v>7069</v>
      </c>
      <c r="K2573" t="str">
        <f>VLOOKUP(E2573,customers!$A$1:$C$794,1,FALSE)</f>
        <v>VM-21685</v>
      </c>
      <c r="L2573" t="str">
        <f>VLOOKUP(E2573,customers!$A$1:$C$794,2,FALSE)</f>
        <v>Valerie Mitchum</v>
      </c>
      <c r="M2573" t="str">
        <f>VLOOKUP(E2573,customers!$A$1:$C$794,3,FALSE)</f>
        <v>Home Office</v>
      </c>
    </row>
    <row r="2574" spans="1:13" x14ac:dyDescent="0.35">
      <c r="A2574" t="s">
        <v>7070</v>
      </c>
      <c r="B2574" s="1">
        <v>42594</v>
      </c>
      <c r="C2574" s="1">
        <v>42597</v>
      </c>
      <c r="D2574" t="s">
        <v>11</v>
      </c>
      <c r="E2574" t="s">
        <v>7071</v>
      </c>
      <c r="F2574" t="s">
        <v>6396</v>
      </c>
      <c r="G2574" t="s">
        <v>7072</v>
      </c>
      <c r="H2574">
        <v>7</v>
      </c>
      <c r="I2574" s="2">
        <v>0.2</v>
      </c>
      <c r="J2574" t="s">
        <v>7073</v>
      </c>
      <c r="K2574" t="str">
        <f>VLOOKUP(E2574,customers!$A$1:$C$794,1,FALSE)</f>
        <v>CM-12235</v>
      </c>
      <c r="L2574" t="str">
        <f>VLOOKUP(E2574,customers!$A$1:$C$794,2,FALSE)</f>
        <v>Chris McAfee</v>
      </c>
      <c r="M2574" t="str">
        <f>VLOOKUP(E2574,customers!$A$1:$C$794,3,FALSE)</f>
        <v>Consumer</v>
      </c>
    </row>
    <row r="2575" spans="1:13" x14ac:dyDescent="0.35">
      <c r="A2575" t="s">
        <v>7074</v>
      </c>
      <c r="B2575" s="1">
        <v>42925</v>
      </c>
      <c r="C2575" s="1">
        <v>42930</v>
      </c>
      <c r="D2575" t="s">
        <v>25</v>
      </c>
      <c r="E2575" t="s">
        <v>6400</v>
      </c>
      <c r="F2575" t="s">
        <v>3474</v>
      </c>
      <c r="G2575" t="s">
        <v>6330</v>
      </c>
      <c r="H2575">
        <v>5</v>
      </c>
      <c r="I2575" s="2">
        <v>0</v>
      </c>
      <c r="J2575" t="s">
        <v>6331</v>
      </c>
      <c r="K2575" t="str">
        <f>VLOOKUP(E2575,customers!$A$1:$C$794,1,FALSE)</f>
        <v>SM-20320</v>
      </c>
      <c r="L2575" t="str">
        <f>VLOOKUP(E2575,customers!$A$1:$C$794,2,FALSE)</f>
        <v>Sean Miller</v>
      </c>
      <c r="M2575" t="str">
        <f>VLOOKUP(E2575,customers!$A$1:$C$794,3,FALSE)</f>
        <v>Home Office</v>
      </c>
    </row>
    <row r="2576" spans="1:13" x14ac:dyDescent="0.35">
      <c r="A2576" t="s">
        <v>7075</v>
      </c>
      <c r="B2576" s="1">
        <v>41965</v>
      </c>
      <c r="C2576" s="1">
        <v>41970</v>
      </c>
      <c r="D2576" t="s">
        <v>25</v>
      </c>
      <c r="E2576" t="s">
        <v>177</v>
      </c>
      <c r="F2576" t="s">
        <v>3957</v>
      </c>
      <c r="G2576" t="s">
        <v>7076</v>
      </c>
      <c r="H2576">
        <v>3</v>
      </c>
      <c r="I2576" s="2">
        <v>0</v>
      </c>
      <c r="J2576" t="s">
        <v>4341</v>
      </c>
      <c r="K2576" t="str">
        <f>VLOOKUP(E2576,customers!$A$1:$C$794,1,FALSE)</f>
        <v>RA-19885</v>
      </c>
      <c r="L2576" t="str">
        <f>VLOOKUP(E2576,customers!$A$1:$C$794,2,FALSE)</f>
        <v>Ruben Ausman</v>
      </c>
      <c r="M2576" t="str">
        <f>VLOOKUP(E2576,customers!$A$1:$C$794,3,FALSE)</f>
        <v>Corporate</v>
      </c>
    </row>
    <row r="2577" spans="1:13" x14ac:dyDescent="0.35">
      <c r="A2577" t="s">
        <v>7075</v>
      </c>
      <c r="B2577" s="1">
        <v>41965</v>
      </c>
      <c r="C2577" s="1">
        <v>41970</v>
      </c>
      <c r="D2577" t="s">
        <v>25</v>
      </c>
      <c r="E2577" t="s">
        <v>177</v>
      </c>
      <c r="F2577" t="s">
        <v>2853</v>
      </c>
      <c r="G2577" t="s">
        <v>7077</v>
      </c>
      <c r="H2577">
        <v>5</v>
      </c>
      <c r="I2577" s="2">
        <v>0</v>
      </c>
      <c r="J2577" t="s">
        <v>7078</v>
      </c>
      <c r="K2577" t="str">
        <f>VLOOKUP(E2577,customers!$A$1:$C$794,1,FALSE)</f>
        <v>RA-19885</v>
      </c>
      <c r="L2577" t="str">
        <f>VLOOKUP(E2577,customers!$A$1:$C$794,2,FALSE)</f>
        <v>Ruben Ausman</v>
      </c>
      <c r="M2577" t="str">
        <f>VLOOKUP(E2577,customers!$A$1:$C$794,3,FALSE)</f>
        <v>Corporate</v>
      </c>
    </row>
    <row r="2578" spans="1:13" x14ac:dyDescent="0.35">
      <c r="A2578" t="s">
        <v>7075</v>
      </c>
      <c r="B2578" s="1">
        <v>41965</v>
      </c>
      <c r="C2578" s="1">
        <v>41970</v>
      </c>
      <c r="D2578" t="s">
        <v>25</v>
      </c>
      <c r="E2578" t="s">
        <v>177</v>
      </c>
      <c r="F2578" t="s">
        <v>632</v>
      </c>
      <c r="G2578" t="s">
        <v>1986</v>
      </c>
      <c r="H2578">
        <v>2</v>
      </c>
      <c r="I2578" s="2">
        <v>0</v>
      </c>
      <c r="J2578" t="s">
        <v>2644</v>
      </c>
      <c r="K2578" t="str">
        <f>VLOOKUP(E2578,customers!$A$1:$C$794,1,FALSE)</f>
        <v>RA-19885</v>
      </c>
      <c r="L2578" t="str">
        <f>VLOOKUP(E2578,customers!$A$1:$C$794,2,FALSE)</f>
        <v>Ruben Ausman</v>
      </c>
      <c r="M2578" t="str">
        <f>VLOOKUP(E2578,customers!$A$1:$C$794,3,FALSE)</f>
        <v>Corporate</v>
      </c>
    </row>
    <row r="2579" spans="1:13" x14ac:dyDescent="0.35">
      <c r="A2579" t="s">
        <v>7075</v>
      </c>
      <c r="B2579" s="1">
        <v>41965</v>
      </c>
      <c r="C2579" s="1">
        <v>41970</v>
      </c>
      <c r="D2579" t="s">
        <v>25</v>
      </c>
      <c r="E2579" t="s">
        <v>177</v>
      </c>
      <c r="F2579" t="s">
        <v>7079</v>
      </c>
      <c r="G2579" t="s">
        <v>7080</v>
      </c>
      <c r="H2579">
        <v>3</v>
      </c>
      <c r="I2579" s="2">
        <v>0</v>
      </c>
      <c r="J2579" t="s">
        <v>7081</v>
      </c>
      <c r="K2579" t="str">
        <f>VLOOKUP(E2579,customers!$A$1:$C$794,1,FALSE)</f>
        <v>RA-19885</v>
      </c>
      <c r="L2579" t="str">
        <f>VLOOKUP(E2579,customers!$A$1:$C$794,2,FALSE)</f>
        <v>Ruben Ausman</v>
      </c>
      <c r="M2579" t="str">
        <f>VLOOKUP(E2579,customers!$A$1:$C$794,3,FALSE)</f>
        <v>Corporate</v>
      </c>
    </row>
    <row r="2580" spans="1:13" x14ac:dyDescent="0.35">
      <c r="A2580" t="s">
        <v>7082</v>
      </c>
      <c r="B2580" s="1">
        <v>41665</v>
      </c>
      <c r="C2580" s="1">
        <v>41670</v>
      </c>
      <c r="D2580" t="s">
        <v>25</v>
      </c>
      <c r="E2580" t="s">
        <v>1557</v>
      </c>
      <c r="F2580" t="s">
        <v>7083</v>
      </c>
      <c r="G2580" t="s">
        <v>7084</v>
      </c>
      <c r="H2580">
        <v>3</v>
      </c>
      <c r="I2580" s="2">
        <v>0</v>
      </c>
      <c r="J2580" t="s">
        <v>7085</v>
      </c>
      <c r="K2580" t="str">
        <f>VLOOKUP(E2580,customers!$A$1:$C$794,1,FALSE)</f>
        <v>SD-20485</v>
      </c>
      <c r="L2580" t="str">
        <f>VLOOKUP(E2580,customers!$A$1:$C$794,2,FALSE)</f>
        <v>Shirley Daniels</v>
      </c>
      <c r="M2580" t="str">
        <f>VLOOKUP(E2580,customers!$A$1:$C$794,3,FALSE)</f>
        <v>Home Office</v>
      </c>
    </row>
    <row r="2581" spans="1:13" x14ac:dyDescent="0.35">
      <c r="A2581" t="s">
        <v>7082</v>
      </c>
      <c r="B2581" s="1">
        <v>41665</v>
      </c>
      <c r="C2581" s="1">
        <v>41670</v>
      </c>
      <c r="D2581" t="s">
        <v>25</v>
      </c>
      <c r="E2581" t="s">
        <v>1557</v>
      </c>
      <c r="F2581" t="s">
        <v>3742</v>
      </c>
      <c r="G2581" t="s">
        <v>7086</v>
      </c>
      <c r="H2581">
        <v>8</v>
      </c>
      <c r="I2581" s="2">
        <v>0</v>
      </c>
      <c r="J2581" t="s">
        <v>897</v>
      </c>
      <c r="K2581" t="str">
        <f>VLOOKUP(E2581,customers!$A$1:$C$794,1,FALSE)</f>
        <v>SD-20485</v>
      </c>
      <c r="L2581" t="str">
        <f>VLOOKUP(E2581,customers!$A$1:$C$794,2,FALSE)</f>
        <v>Shirley Daniels</v>
      </c>
      <c r="M2581" t="str">
        <f>VLOOKUP(E2581,customers!$A$1:$C$794,3,FALSE)</f>
        <v>Home Office</v>
      </c>
    </row>
    <row r="2582" spans="1:13" x14ac:dyDescent="0.35">
      <c r="A2582" t="s">
        <v>7082</v>
      </c>
      <c r="B2582" s="1">
        <v>41665</v>
      </c>
      <c r="C2582" s="1">
        <v>41670</v>
      </c>
      <c r="D2582" t="s">
        <v>25</v>
      </c>
      <c r="E2582" t="s">
        <v>1557</v>
      </c>
      <c r="F2582" t="s">
        <v>4154</v>
      </c>
      <c r="G2582" t="s">
        <v>2050</v>
      </c>
      <c r="H2582">
        <v>3</v>
      </c>
      <c r="I2582" s="2">
        <v>0</v>
      </c>
      <c r="J2582" t="s">
        <v>2051</v>
      </c>
      <c r="K2582" t="str">
        <f>VLOOKUP(E2582,customers!$A$1:$C$794,1,FALSE)</f>
        <v>SD-20485</v>
      </c>
      <c r="L2582" t="str">
        <f>VLOOKUP(E2582,customers!$A$1:$C$794,2,FALSE)</f>
        <v>Shirley Daniels</v>
      </c>
      <c r="M2582" t="str">
        <f>VLOOKUP(E2582,customers!$A$1:$C$794,3,FALSE)</f>
        <v>Home Office</v>
      </c>
    </row>
    <row r="2583" spans="1:13" x14ac:dyDescent="0.35">
      <c r="A2583" t="s">
        <v>7082</v>
      </c>
      <c r="B2583" s="1">
        <v>41665</v>
      </c>
      <c r="C2583" s="1">
        <v>41670</v>
      </c>
      <c r="D2583" t="s">
        <v>25</v>
      </c>
      <c r="E2583" t="s">
        <v>1557</v>
      </c>
      <c r="F2583" t="s">
        <v>6539</v>
      </c>
      <c r="G2583" t="s">
        <v>5058</v>
      </c>
      <c r="H2583">
        <v>2</v>
      </c>
      <c r="I2583" s="2">
        <v>0</v>
      </c>
      <c r="J2583" t="s">
        <v>1839</v>
      </c>
      <c r="K2583" t="str">
        <f>VLOOKUP(E2583,customers!$A$1:$C$794,1,FALSE)</f>
        <v>SD-20485</v>
      </c>
      <c r="L2583" t="str">
        <f>VLOOKUP(E2583,customers!$A$1:$C$794,2,FALSE)</f>
        <v>Shirley Daniels</v>
      </c>
      <c r="M2583" t="str">
        <f>VLOOKUP(E2583,customers!$A$1:$C$794,3,FALSE)</f>
        <v>Home Office</v>
      </c>
    </row>
    <row r="2584" spans="1:13" x14ac:dyDescent="0.35">
      <c r="A2584" t="s">
        <v>7082</v>
      </c>
      <c r="B2584" s="1">
        <v>41665</v>
      </c>
      <c r="C2584" s="1">
        <v>41670</v>
      </c>
      <c r="D2584" t="s">
        <v>25</v>
      </c>
      <c r="E2584" t="s">
        <v>1557</v>
      </c>
      <c r="F2584" t="s">
        <v>7087</v>
      </c>
      <c r="G2584" t="s">
        <v>7088</v>
      </c>
      <c r="H2584">
        <v>13</v>
      </c>
      <c r="I2584" s="2">
        <v>0</v>
      </c>
      <c r="J2584" t="s">
        <v>897</v>
      </c>
      <c r="K2584" t="str">
        <f>VLOOKUP(E2584,customers!$A$1:$C$794,1,FALSE)</f>
        <v>SD-20485</v>
      </c>
      <c r="L2584" t="str">
        <f>VLOOKUP(E2584,customers!$A$1:$C$794,2,FALSE)</f>
        <v>Shirley Daniels</v>
      </c>
      <c r="M2584" t="str">
        <f>VLOOKUP(E2584,customers!$A$1:$C$794,3,FALSE)</f>
        <v>Home Office</v>
      </c>
    </row>
    <row r="2585" spans="1:13" x14ac:dyDescent="0.35">
      <c r="A2585" t="s">
        <v>7082</v>
      </c>
      <c r="B2585" s="1">
        <v>41665</v>
      </c>
      <c r="C2585" s="1">
        <v>41670</v>
      </c>
      <c r="D2585" t="s">
        <v>25</v>
      </c>
      <c r="E2585" t="s">
        <v>1557</v>
      </c>
      <c r="F2585" t="s">
        <v>7089</v>
      </c>
      <c r="G2585" t="s">
        <v>7090</v>
      </c>
      <c r="H2585">
        <v>3</v>
      </c>
      <c r="I2585" s="2">
        <v>0</v>
      </c>
      <c r="J2585" t="s">
        <v>7091</v>
      </c>
      <c r="K2585" t="str">
        <f>VLOOKUP(E2585,customers!$A$1:$C$794,1,FALSE)</f>
        <v>SD-20485</v>
      </c>
      <c r="L2585" t="str">
        <f>VLOOKUP(E2585,customers!$A$1:$C$794,2,FALSE)</f>
        <v>Shirley Daniels</v>
      </c>
      <c r="M2585" t="str">
        <f>VLOOKUP(E2585,customers!$A$1:$C$794,3,FALSE)</f>
        <v>Home Office</v>
      </c>
    </row>
    <row r="2586" spans="1:13" x14ac:dyDescent="0.35">
      <c r="A2586" t="s">
        <v>7082</v>
      </c>
      <c r="B2586" s="1">
        <v>41665</v>
      </c>
      <c r="C2586" s="1">
        <v>41670</v>
      </c>
      <c r="D2586" t="s">
        <v>25</v>
      </c>
      <c r="E2586" t="s">
        <v>1557</v>
      </c>
      <c r="F2586" t="s">
        <v>2243</v>
      </c>
      <c r="G2586" t="s">
        <v>7092</v>
      </c>
      <c r="H2586">
        <v>2</v>
      </c>
      <c r="I2586" s="2">
        <v>0</v>
      </c>
      <c r="J2586" t="s">
        <v>7093</v>
      </c>
      <c r="K2586" t="str">
        <f>VLOOKUP(E2586,customers!$A$1:$C$794,1,FALSE)</f>
        <v>SD-20485</v>
      </c>
      <c r="L2586" t="str">
        <f>VLOOKUP(E2586,customers!$A$1:$C$794,2,FALSE)</f>
        <v>Shirley Daniels</v>
      </c>
      <c r="M2586" t="str">
        <f>VLOOKUP(E2586,customers!$A$1:$C$794,3,FALSE)</f>
        <v>Home Office</v>
      </c>
    </row>
    <row r="2587" spans="1:13" x14ac:dyDescent="0.35">
      <c r="A2587" t="s">
        <v>7094</v>
      </c>
      <c r="B2587" s="1">
        <v>42311</v>
      </c>
      <c r="C2587" s="1">
        <v>42318</v>
      </c>
      <c r="D2587" t="s">
        <v>25</v>
      </c>
      <c r="E2587" t="s">
        <v>2643</v>
      </c>
      <c r="F2587" t="s">
        <v>1302</v>
      </c>
      <c r="G2587" t="s">
        <v>7095</v>
      </c>
      <c r="H2587">
        <v>2</v>
      </c>
      <c r="I2587" s="2">
        <v>0.2</v>
      </c>
      <c r="J2587" t="s">
        <v>7096</v>
      </c>
      <c r="K2587" t="str">
        <f>VLOOKUP(E2587,customers!$A$1:$C$794,1,FALSE)</f>
        <v>CS-12250</v>
      </c>
      <c r="L2587" t="str">
        <f>VLOOKUP(E2587,customers!$A$1:$C$794,2,FALSE)</f>
        <v>Chris Selesnick</v>
      </c>
      <c r="M2587" t="str">
        <f>VLOOKUP(E2587,customers!$A$1:$C$794,3,FALSE)</f>
        <v>Corporate</v>
      </c>
    </row>
    <row r="2588" spans="1:13" x14ac:dyDescent="0.35">
      <c r="A2588" t="s">
        <v>7097</v>
      </c>
      <c r="B2588" s="1">
        <v>42916</v>
      </c>
      <c r="C2588" s="1">
        <v>42922</v>
      </c>
      <c r="D2588" t="s">
        <v>25</v>
      </c>
      <c r="E2588" t="s">
        <v>2419</v>
      </c>
      <c r="F2588" t="s">
        <v>3697</v>
      </c>
      <c r="G2588" t="s">
        <v>7098</v>
      </c>
      <c r="H2588">
        <v>7</v>
      </c>
      <c r="I2588" s="2">
        <v>0</v>
      </c>
      <c r="J2588" t="s">
        <v>7099</v>
      </c>
      <c r="K2588" t="str">
        <f>VLOOKUP(E2588,customers!$A$1:$C$794,1,FALSE)</f>
        <v>RA-19285</v>
      </c>
      <c r="L2588" t="str">
        <f>VLOOKUP(E2588,customers!$A$1:$C$794,2,FALSE)</f>
        <v>Ralph Arnett</v>
      </c>
      <c r="M2588" t="str">
        <f>VLOOKUP(E2588,customers!$A$1:$C$794,3,FALSE)</f>
        <v>Consumer</v>
      </c>
    </row>
    <row r="2589" spans="1:13" x14ac:dyDescent="0.35">
      <c r="A2589" t="s">
        <v>7097</v>
      </c>
      <c r="B2589" s="1">
        <v>42916</v>
      </c>
      <c r="C2589" s="1">
        <v>42922</v>
      </c>
      <c r="D2589" t="s">
        <v>25</v>
      </c>
      <c r="E2589" t="s">
        <v>2419</v>
      </c>
      <c r="F2589" t="s">
        <v>7100</v>
      </c>
      <c r="G2589" t="s">
        <v>2755</v>
      </c>
      <c r="H2589">
        <v>1</v>
      </c>
      <c r="I2589" s="2">
        <v>0</v>
      </c>
      <c r="J2589" t="s">
        <v>7101</v>
      </c>
      <c r="K2589" t="str">
        <f>VLOOKUP(E2589,customers!$A$1:$C$794,1,FALSE)</f>
        <v>RA-19285</v>
      </c>
      <c r="L2589" t="str">
        <f>VLOOKUP(E2589,customers!$A$1:$C$794,2,FALSE)</f>
        <v>Ralph Arnett</v>
      </c>
      <c r="M2589" t="str">
        <f>VLOOKUP(E2589,customers!$A$1:$C$794,3,FALSE)</f>
        <v>Consumer</v>
      </c>
    </row>
    <row r="2590" spans="1:13" x14ac:dyDescent="0.35">
      <c r="A2590" t="s">
        <v>7102</v>
      </c>
      <c r="B2590" s="1">
        <v>42495</v>
      </c>
      <c r="C2590" s="1">
        <v>42499</v>
      </c>
      <c r="D2590" t="s">
        <v>25</v>
      </c>
      <c r="E2590" t="s">
        <v>6362</v>
      </c>
      <c r="F2590" t="s">
        <v>5713</v>
      </c>
      <c r="G2590" t="s">
        <v>623</v>
      </c>
      <c r="H2590">
        <v>1</v>
      </c>
      <c r="I2590" s="2">
        <v>0</v>
      </c>
      <c r="J2590" t="s">
        <v>2139</v>
      </c>
      <c r="K2590" t="str">
        <f>VLOOKUP(E2590,customers!$A$1:$C$794,1,FALSE)</f>
        <v>BF-11005</v>
      </c>
      <c r="L2590" t="str">
        <f>VLOOKUP(E2590,customers!$A$1:$C$794,2,FALSE)</f>
        <v>Barry Franz</v>
      </c>
      <c r="M2590" t="str">
        <f>VLOOKUP(E2590,customers!$A$1:$C$794,3,FALSE)</f>
        <v>Home Office</v>
      </c>
    </row>
    <row r="2591" spans="1:13" x14ac:dyDescent="0.35">
      <c r="A2591" t="s">
        <v>7102</v>
      </c>
      <c r="B2591" s="1">
        <v>42495</v>
      </c>
      <c r="C2591" s="1">
        <v>42499</v>
      </c>
      <c r="D2591" t="s">
        <v>25</v>
      </c>
      <c r="E2591" t="s">
        <v>6362</v>
      </c>
      <c r="F2591" t="s">
        <v>996</v>
      </c>
      <c r="G2591" t="s">
        <v>7103</v>
      </c>
      <c r="H2591">
        <v>3</v>
      </c>
      <c r="I2591" s="2">
        <v>0.2</v>
      </c>
      <c r="J2591" t="s">
        <v>7104</v>
      </c>
      <c r="K2591" t="str">
        <f>VLOOKUP(E2591,customers!$A$1:$C$794,1,FALSE)</f>
        <v>BF-11005</v>
      </c>
      <c r="L2591" t="str">
        <f>VLOOKUP(E2591,customers!$A$1:$C$794,2,FALSE)</f>
        <v>Barry Franz</v>
      </c>
      <c r="M2591" t="str">
        <f>VLOOKUP(E2591,customers!$A$1:$C$794,3,FALSE)</f>
        <v>Home Office</v>
      </c>
    </row>
    <row r="2592" spans="1:13" x14ac:dyDescent="0.35">
      <c r="A2592" t="s">
        <v>7105</v>
      </c>
      <c r="B2592" s="1">
        <v>42621</v>
      </c>
      <c r="C2592" s="1">
        <v>42627</v>
      </c>
      <c r="D2592" t="s">
        <v>25</v>
      </c>
      <c r="E2592" t="s">
        <v>3109</v>
      </c>
      <c r="F2592" t="s">
        <v>7106</v>
      </c>
      <c r="G2592" t="s">
        <v>7107</v>
      </c>
      <c r="H2592">
        <v>2</v>
      </c>
      <c r="I2592" s="2">
        <v>0.6</v>
      </c>
      <c r="J2592" t="s">
        <v>7108</v>
      </c>
      <c r="K2592" t="str">
        <f>VLOOKUP(E2592,customers!$A$1:$C$794,1,FALSE)</f>
        <v>SE-20110</v>
      </c>
      <c r="L2592" t="str">
        <f>VLOOKUP(E2592,customers!$A$1:$C$794,2,FALSE)</f>
        <v>Sanjit Engle</v>
      </c>
      <c r="M2592" t="str">
        <f>VLOOKUP(E2592,customers!$A$1:$C$794,3,FALSE)</f>
        <v>Consumer</v>
      </c>
    </row>
    <row r="2593" spans="1:13" x14ac:dyDescent="0.35">
      <c r="A2593" t="s">
        <v>7105</v>
      </c>
      <c r="B2593" s="1">
        <v>42621</v>
      </c>
      <c r="C2593" s="1">
        <v>42627</v>
      </c>
      <c r="D2593" t="s">
        <v>25</v>
      </c>
      <c r="E2593" t="s">
        <v>3109</v>
      </c>
      <c r="F2593" t="s">
        <v>7109</v>
      </c>
      <c r="G2593" t="s">
        <v>7110</v>
      </c>
      <c r="H2593">
        <v>3</v>
      </c>
      <c r="I2593" s="2">
        <v>0.5</v>
      </c>
      <c r="J2593" t="s">
        <v>7111</v>
      </c>
      <c r="K2593" t="str">
        <f>VLOOKUP(E2593,customers!$A$1:$C$794,1,FALSE)</f>
        <v>SE-20110</v>
      </c>
      <c r="L2593" t="str">
        <f>VLOOKUP(E2593,customers!$A$1:$C$794,2,FALSE)</f>
        <v>Sanjit Engle</v>
      </c>
      <c r="M2593" t="str">
        <f>VLOOKUP(E2593,customers!$A$1:$C$794,3,FALSE)</f>
        <v>Consumer</v>
      </c>
    </row>
    <row r="2594" spans="1:13" x14ac:dyDescent="0.35">
      <c r="A2594" t="s">
        <v>7112</v>
      </c>
      <c r="B2594" s="1">
        <v>43063</v>
      </c>
      <c r="C2594" s="1">
        <v>43065</v>
      </c>
      <c r="D2594" t="s">
        <v>11</v>
      </c>
      <c r="E2594" t="s">
        <v>2491</v>
      </c>
      <c r="F2594" t="s">
        <v>6110</v>
      </c>
      <c r="G2594" t="s">
        <v>7113</v>
      </c>
      <c r="H2594">
        <v>2</v>
      </c>
      <c r="I2594" s="2">
        <v>0</v>
      </c>
      <c r="J2594" t="s">
        <v>7114</v>
      </c>
      <c r="K2594" t="str">
        <f>VLOOKUP(E2594,customers!$A$1:$C$794,1,FALSE)</f>
        <v>RS-19765</v>
      </c>
      <c r="L2594" t="str">
        <f>VLOOKUP(E2594,customers!$A$1:$C$794,2,FALSE)</f>
        <v>Roland Schwarz</v>
      </c>
      <c r="M2594" t="str">
        <f>VLOOKUP(E2594,customers!$A$1:$C$794,3,FALSE)</f>
        <v>Corporate</v>
      </c>
    </row>
    <row r="2595" spans="1:13" x14ac:dyDescent="0.35">
      <c r="A2595" t="s">
        <v>7112</v>
      </c>
      <c r="B2595" s="1">
        <v>43063</v>
      </c>
      <c r="C2595" s="1">
        <v>43065</v>
      </c>
      <c r="D2595" t="s">
        <v>11</v>
      </c>
      <c r="E2595" t="s">
        <v>2491</v>
      </c>
      <c r="F2595" t="s">
        <v>3498</v>
      </c>
      <c r="G2595" t="s">
        <v>7115</v>
      </c>
      <c r="H2595">
        <v>8</v>
      </c>
      <c r="I2595" s="2">
        <v>0</v>
      </c>
      <c r="J2595" t="s">
        <v>7116</v>
      </c>
      <c r="K2595" t="str">
        <f>VLOOKUP(E2595,customers!$A$1:$C$794,1,FALSE)</f>
        <v>RS-19765</v>
      </c>
      <c r="L2595" t="str">
        <f>VLOOKUP(E2595,customers!$A$1:$C$794,2,FALSE)</f>
        <v>Roland Schwarz</v>
      </c>
      <c r="M2595" t="str">
        <f>VLOOKUP(E2595,customers!$A$1:$C$794,3,FALSE)</f>
        <v>Corporate</v>
      </c>
    </row>
    <row r="2596" spans="1:13" x14ac:dyDescent="0.35">
      <c r="A2596" t="s">
        <v>7117</v>
      </c>
      <c r="B2596" s="1">
        <v>42868</v>
      </c>
      <c r="C2596" s="1">
        <v>42872</v>
      </c>
      <c r="D2596" t="s">
        <v>25</v>
      </c>
      <c r="E2596" t="s">
        <v>2864</v>
      </c>
      <c r="F2596" t="s">
        <v>957</v>
      </c>
      <c r="G2596" t="s">
        <v>7118</v>
      </c>
      <c r="H2596">
        <v>2</v>
      </c>
      <c r="I2596" s="2">
        <v>0</v>
      </c>
      <c r="J2596" t="s">
        <v>7119</v>
      </c>
      <c r="K2596" t="str">
        <f>VLOOKUP(E2596,customers!$A$1:$C$794,1,FALSE)</f>
        <v>BM-11650</v>
      </c>
      <c r="L2596" t="str">
        <f>VLOOKUP(E2596,customers!$A$1:$C$794,2,FALSE)</f>
        <v>Brian Moss</v>
      </c>
      <c r="M2596" t="str">
        <f>VLOOKUP(E2596,customers!$A$1:$C$794,3,FALSE)</f>
        <v>Corporate</v>
      </c>
    </row>
    <row r="2597" spans="1:13" x14ac:dyDescent="0.35">
      <c r="A2597" t="s">
        <v>7117</v>
      </c>
      <c r="B2597" s="1">
        <v>42868</v>
      </c>
      <c r="C2597" s="1">
        <v>42872</v>
      </c>
      <c r="D2597" t="s">
        <v>25</v>
      </c>
      <c r="E2597" t="s">
        <v>2864</v>
      </c>
      <c r="F2597" t="s">
        <v>2394</v>
      </c>
      <c r="G2597" t="s">
        <v>7120</v>
      </c>
      <c r="H2597">
        <v>3</v>
      </c>
      <c r="I2597" s="2">
        <v>0</v>
      </c>
      <c r="J2597" t="s">
        <v>7121</v>
      </c>
      <c r="K2597" t="str">
        <f>VLOOKUP(E2597,customers!$A$1:$C$794,1,FALSE)</f>
        <v>BM-11650</v>
      </c>
      <c r="L2597" t="str">
        <f>VLOOKUP(E2597,customers!$A$1:$C$794,2,FALSE)</f>
        <v>Brian Moss</v>
      </c>
      <c r="M2597" t="str">
        <f>VLOOKUP(E2597,customers!$A$1:$C$794,3,FALSE)</f>
        <v>Corporate</v>
      </c>
    </row>
    <row r="2598" spans="1:13" x14ac:dyDescent="0.35">
      <c r="A2598" t="s">
        <v>7117</v>
      </c>
      <c r="B2598" s="1">
        <v>42868</v>
      </c>
      <c r="C2598" s="1">
        <v>42872</v>
      </c>
      <c r="D2598" t="s">
        <v>25</v>
      </c>
      <c r="E2598" t="s">
        <v>2864</v>
      </c>
      <c r="F2598" t="s">
        <v>4337</v>
      </c>
      <c r="G2598" t="s">
        <v>7122</v>
      </c>
      <c r="H2598">
        <v>3</v>
      </c>
      <c r="I2598" s="2">
        <v>0</v>
      </c>
      <c r="J2598" t="s">
        <v>7123</v>
      </c>
      <c r="K2598" t="str">
        <f>VLOOKUP(E2598,customers!$A$1:$C$794,1,FALSE)</f>
        <v>BM-11650</v>
      </c>
      <c r="L2598" t="str">
        <f>VLOOKUP(E2598,customers!$A$1:$C$794,2,FALSE)</f>
        <v>Brian Moss</v>
      </c>
      <c r="M2598" t="str">
        <f>VLOOKUP(E2598,customers!$A$1:$C$794,3,FALSE)</f>
        <v>Corporate</v>
      </c>
    </row>
    <row r="2599" spans="1:13" x14ac:dyDescent="0.35">
      <c r="A2599" t="s">
        <v>7117</v>
      </c>
      <c r="B2599" s="1">
        <v>42868</v>
      </c>
      <c r="C2599" s="1">
        <v>42872</v>
      </c>
      <c r="D2599" t="s">
        <v>25</v>
      </c>
      <c r="E2599" t="s">
        <v>2864</v>
      </c>
      <c r="F2599" t="s">
        <v>6035</v>
      </c>
      <c r="G2599" t="s">
        <v>7124</v>
      </c>
      <c r="H2599">
        <v>2</v>
      </c>
      <c r="I2599" s="2">
        <v>0</v>
      </c>
      <c r="J2599" t="s">
        <v>7125</v>
      </c>
      <c r="K2599" t="str">
        <f>VLOOKUP(E2599,customers!$A$1:$C$794,1,FALSE)</f>
        <v>BM-11650</v>
      </c>
      <c r="L2599" t="str">
        <f>VLOOKUP(E2599,customers!$A$1:$C$794,2,FALSE)</f>
        <v>Brian Moss</v>
      </c>
      <c r="M2599" t="str">
        <f>VLOOKUP(E2599,customers!$A$1:$C$794,3,FALSE)</f>
        <v>Corporate</v>
      </c>
    </row>
    <row r="2600" spans="1:13" x14ac:dyDescent="0.35">
      <c r="A2600" t="s">
        <v>7117</v>
      </c>
      <c r="B2600" s="1">
        <v>42868</v>
      </c>
      <c r="C2600" s="1">
        <v>42872</v>
      </c>
      <c r="D2600" t="s">
        <v>25</v>
      </c>
      <c r="E2600" t="s">
        <v>2864</v>
      </c>
      <c r="F2600" t="s">
        <v>7126</v>
      </c>
      <c r="G2600" t="s">
        <v>6153</v>
      </c>
      <c r="H2600">
        <v>3</v>
      </c>
      <c r="I2600" s="2">
        <v>0</v>
      </c>
      <c r="J2600" t="s">
        <v>7127</v>
      </c>
      <c r="K2600" t="str">
        <f>VLOOKUP(E2600,customers!$A$1:$C$794,1,FALSE)</f>
        <v>BM-11650</v>
      </c>
      <c r="L2600" t="str">
        <f>VLOOKUP(E2600,customers!$A$1:$C$794,2,FALSE)</f>
        <v>Brian Moss</v>
      </c>
      <c r="M2600" t="str">
        <f>VLOOKUP(E2600,customers!$A$1:$C$794,3,FALSE)</f>
        <v>Corporate</v>
      </c>
    </row>
    <row r="2601" spans="1:13" x14ac:dyDescent="0.35">
      <c r="A2601" t="s">
        <v>7128</v>
      </c>
      <c r="B2601" s="1">
        <v>42848</v>
      </c>
      <c r="C2601" s="1">
        <v>42854</v>
      </c>
      <c r="D2601" t="s">
        <v>25</v>
      </c>
      <c r="E2601" t="s">
        <v>717</v>
      </c>
      <c r="F2601" t="s">
        <v>6549</v>
      </c>
      <c r="G2601" t="s">
        <v>7129</v>
      </c>
      <c r="H2601">
        <v>2</v>
      </c>
      <c r="I2601" s="2">
        <v>0</v>
      </c>
      <c r="J2601" t="s">
        <v>5004</v>
      </c>
      <c r="K2601" t="str">
        <f>VLOOKUP(E2601,customers!$A$1:$C$794,1,FALSE)</f>
        <v>SK-19990</v>
      </c>
      <c r="L2601" t="str">
        <f>VLOOKUP(E2601,customers!$A$1:$C$794,2,FALSE)</f>
        <v>Sally Knutson</v>
      </c>
      <c r="M2601" t="str">
        <f>VLOOKUP(E2601,customers!$A$1:$C$794,3,FALSE)</f>
        <v>Consumer</v>
      </c>
    </row>
    <row r="2602" spans="1:13" x14ac:dyDescent="0.35">
      <c r="A2602" t="s">
        <v>7128</v>
      </c>
      <c r="B2602" s="1">
        <v>42848</v>
      </c>
      <c r="C2602" s="1">
        <v>42854</v>
      </c>
      <c r="D2602" t="s">
        <v>25</v>
      </c>
      <c r="E2602" t="s">
        <v>717</v>
      </c>
      <c r="F2602" t="s">
        <v>1450</v>
      </c>
      <c r="G2602" t="s">
        <v>7130</v>
      </c>
      <c r="H2602">
        <v>7</v>
      </c>
      <c r="I2602" s="2">
        <v>0</v>
      </c>
      <c r="J2602" t="s">
        <v>7131</v>
      </c>
      <c r="K2602" t="str">
        <f>VLOOKUP(E2602,customers!$A$1:$C$794,1,FALSE)</f>
        <v>SK-19990</v>
      </c>
      <c r="L2602" t="str">
        <f>VLOOKUP(E2602,customers!$A$1:$C$794,2,FALSE)</f>
        <v>Sally Knutson</v>
      </c>
      <c r="M2602" t="str">
        <f>VLOOKUP(E2602,customers!$A$1:$C$794,3,FALSE)</f>
        <v>Consumer</v>
      </c>
    </row>
    <row r="2603" spans="1:13" x14ac:dyDescent="0.35">
      <c r="A2603" t="s">
        <v>7132</v>
      </c>
      <c r="B2603" s="1">
        <v>42525</v>
      </c>
      <c r="C2603" s="1">
        <v>42525</v>
      </c>
      <c r="D2603" t="s">
        <v>1333</v>
      </c>
      <c r="E2603" t="s">
        <v>7133</v>
      </c>
      <c r="F2603" t="s">
        <v>3561</v>
      </c>
      <c r="G2603" t="s">
        <v>6153</v>
      </c>
      <c r="H2603">
        <v>3</v>
      </c>
      <c r="I2603" s="2">
        <v>0</v>
      </c>
      <c r="J2603" t="s">
        <v>1532</v>
      </c>
      <c r="K2603" t="str">
        <f>VLOOKUP(E2603,customers!$A$1:$C$794,1,FALSE)</f>
        <v>EN-13780</v>
      </c>
      <c r="L2603" t="str">
        <f>VLOOKUP(E2603,customers!$A$1:$C$794,2,FALSE)</f>
        <v>Edward Nazzal</v>
      </c>
      <c r="M2603" t="str">
        <f>VLOOKUP(E2603,customers!$A$1:$C$794,3,FALSE)</f>
        <v>Consumer</v>
      </c>
    </row>
    <row r="2604" spans="1:13" x14ac:dyDescent="0.35">
      <c r="A2604" t="s">
        <v>7132</v>
      </c>
      <c r="B2604" s="1">
        <v>42525</v>
      </c>
      <c r="C2604" s="1">
        <v>42525</v>
      </c>
      <c r="D2604" t="s">
        <v>1333</v>
      </c>
      <c r="E2604" t="s">
        <v>7133</v>
      </c>
      <c r="F2604" t="s">
        <v>7134</v>
      </c>
      <c r="G2604" t="s">
        <v>7135</v>
      </c>
      <c r="H2604">
        <v>3</v>
      </c>
      <c r="I2604" s="2">
        <v>0</v>
      </c>
      <c r="J2604" t="s">
        <v>7136</v>
      </c>
      <c r="K2604" t="str">
        <f>VLOOKUP(E2604,customers!$A$1:$C$794,1,FALSE)</f>
        <v>EN-13780</v>
      </c>
      <c r="L2604" t="str">
        <f>VLOOKUP(E2604,customers!$A$1:$C$794,2,FALSE)</f>
        <v>Edward Nazzal</v>
      </c>
      <c r="M2604" t="str">
        <f>VLOOKUP(E2604,customers!$A$1:$C$794,3,FALSE)</f>
        <v>Consumer</v>
      </c>
    </row>
    <row r="2605" spans="1:13" x14ac:dyDescent="0.35">
      <c r="A2605" t="s">
        <v>7132</v>
      </c>
      <c r="B2605" s="1">
        <v>42525</v>
      </c>
      <c r="C2605" s="1">
        <v>42525</v>
      </c>
      <c r="D2605" t="s">
        <v>1333</v>
      </c>
      <c r="E2605" t="s">
        <v>7133</v>
      </c>
      <c r="F2605" t="s">
        <v>4888</v>
      </c>
      <c r="G2605" t="s">
        <v>7137</v>
      </c>
      <c r="H2605">
        <v>1</v>
      </c>
      <c r="I2605" s="2">
        <v>0.2</v>
      </c>
      <c r="J2605" t="s">
        <v>2533</v>
      </c>
      <c r="K2605" t="str">
        <f>VLOOKUP(E2605,customers!$A$1:$C$794,1,FALSE)</f>
        <v>EN-13780</v>
      </c>
      <c r="L2605" t="str">
        <f>VLOOKUP(E2605,customers!$A$1:$C$794,2,FALSE)</f>
        <v>Edward Nazzal</v>
      </c>
      <c r="M2605" t="str">
        <f>VLOOKUP(E2605,customers!$A$1:$C$794,3,FALSE)</f>
        <v>Consumer</v>
      </c>
    </row>
    <row r="2606" spans="1:13" x14ac:dyDescent="0.35">
      <c r="A2606" t="s">
        <v>7132</v>
      </c>
      <c r="B2606" s="1">
        <v>42525</v>
      </c>
      <c r="C2606" s="1">
        <v>42525</v>
      </c>
      <c r="D2606" t="s">
        <v>1333</v>
      </c>
      <c r="E2606" t="s">
        <v>7133</v>
      </c>
      <c r="F2606" t="s">
        <v>2890</v>
      </c>
      <c r="G2606" t="s">
        <v>7138</v>
      </c>
      <c r="H2606">
        <v>4</v>
      </c>
      <c r="I2606" s="2">
        <v>0</v>
      </c>
      <c r="J2606" t="s">
        <v>7139</v>
      </c>
      <c r="K2606" t="str">
        <f>VLOOKUP(E2606,customers!$A$1:$C$794,1,FALSE)</f>
        <v>EN-13780</v>
      </c>
      <c r="L2606" t="str">
        <f>VLOOKUP(E2606,customers!$A$1:$C$794,2,FALSE)</f>
        <v>Edward Nazzal</v>
      </c>
      <c r="M2606" t="str">
        <f>VLOOKUP(E2606,customers!$A$1:$C$794,3,FALSE)</f>
        <v>Consumer</v>
      </c>
    </row>
    <row r="2607" spans="1:13" x14ac:dyDescent="0.35">
      <c r="A2607" t="s">
        <v>7140</v>
      </c>
      <c r="B2607" s="1">
        <v>41989</v>
      </c>
      <c r="C2607" s="1">
        <v>41994</v>
      </c>
      <c r="D2607" t="s">
        <v>25</v>
      </c>
      <c r="E2607" t="s">
        <v>7141</v>
      </c>
      <c r="F2607" t="s">
        <v>4916</v>
      </c>
      <c r="G2607" t="s">
        <v>2122</v>
      </c>
      <c r="H2607">
        <v>1</v>
      </c>
      <c r="I2607" s="2">
        <v>0.7</v>
      </c>
      <c r="J2607" t="s">
        <v>7142</v>
      </c>
      <c r="K2607" t="str">
        <f>VLOOKUP(E2607,customers!$A$1:$C$794,1,FALSE)</f>
        <v>KN-16450</v>
      </c>
      <c r="L2607" t="str">
        <f>VLOOKUP(E2607,customers!$A$1:$C$794,2,FALSE)</f>
        <v>Kean Nguyen</v>
      </c>
      <c r="M2607" t="str">
        <f>VLOOKUP(E2607,customers!$A$1:$C$794,3,FALSE)</f>
        <v>Corporate</v>
      </c>
    </row>
    <row r="2608" spans="1:13" x14ac:dyDescent="0.35">
      <c r="A2608" t="s">
        <v>7143</v>
      </c>
      <c r="B2608" s="1">
        <v>42433</v>
      </c>
      <c r="C2608" s="1">
        <v>42439</v>
      </c>
      <c r="D2608" t="s">
        <v>25</v>
      </c>
      <c r="E2608" t="s">
        <v>4317</v>
      </c>
      <c r="F2608" t="s">
        <v>7144</v>
      </c>
      <c r="G2608" t="s">
        <v>3017</v>
      </c>
      <c r="H2608">
        <v>1</v>
      </c>
      <c r="I2608" s="2">
        <v>0</v>
      </c>
      <c r="J2608" t="s">
        <v>4437</v>
      </c>
      <c r="K2608" t="str">
        <f>VLOOKUP(E2608,customers!$A$1:$C$794,1,FALSE)</f>
        <v>MG-17890</v>
      </c>
      <c r="L2608" t="str">
        <f>VLOOKUP(E2608,customers!$A$1:$C$794,2,FALSE)</f>
        <v>Michael Granlund</v>
      </c>
      <c r="M2608" t="str">
        <f>VLOOKUP(E2608,customers!$A$1:$C$794,3,FALSE)</f>
        <v>Home Office</v>
      </c>
    </row>
    <row r="2609" spans="1:13" x14ac:dyDescent="0.35">
      <c r="A2609" t="s">
        <v>7145</v>
      </c>
      <c r="B2609" s="1">
        <v>41968</v>
      </c>
      <c r="C2609" s="1">
        <v>41973</v>
      </c>
      <c r="D2609" t="s">
        <v>25</v>
      </c>
      <c r="E2609" t="s">
        <v>5921</v>
      </c>
      <c r="F2609" t="s">
        <v>7146</v>
      </c>
      <c r="G2609" t="s">
        <v>3845</v>
      </c>
      <c r="H2609">
        <v>3</v>
      </c>
      <c r="I2609" s="2">
        <v>0.2</v>
      </c>
      <c r="J2609" t="s">
        <v>897</v>
      </c>
      <c r="K2609" t="str">
        <f>VLOOKUP(E2609,customers!$A$1:$C$794,1,FALSE)</f>
        <v>MC-17590</v>
      </c>
      <c r="L2609" t="str">
        <f>VLOOKUP(E2609,customers!$A$1:$C$794,2,FALSE)</f>
        <v>Matt Collister</v>
      </c>
      <c r="M2609" t="str">
        <f>VLOOKUP(E2609,customers!$A$1:$C$794,3,FALSE)</f>
        <v>Corporate</v>
      </c>
    </row>
    <row r="2610" spans="1:13" x14ac:dyDescent="0.35">
      <c r="A2610" t="s">
        <v>7145</v>
      </c>
      <c r="B2610" s="1">
        <v>41968</v>
      </c>
      <c r="C2610" s="1">
        <v>41973</v>
      </c>
      <c r="D2610" t="s">
        <v>25</v>
      </c>
      <c r="E2610" t="s">
        <v>5921</v>
      </c>
      <c r="F2610" t="s">
        <v>1619</v>
      </c>
      <c r="G2610" t="s">
        <v>32</v>
      </c>
      <c r="H2610">
        <v>1</v>
      </c>
      <c r="I2610" s="2">
        <v>0.2</v>
      </c>
      <c r="J2610" t="s">
        <v>6049</v>
      </c>
      <c r="K2610" t="str">
        <f>VLOOKUP(E2610,customers!$A$1:$C$794,1,FALSE)</f>
        <v>MC-17590</v>
      </c>
      <c r="L2610" t="str">
        <f>VLOOKUP(E2610,customers!$A$1:$C$794,2,FALSE)</f>
        <v>Matt Collister</v>
      </c>
      <c r="M2610" t="str">
        <f>VLOOKUP(E2610,customers!$A$1:$C$794,3,FALSE)</f>
        <v>Corporate</v>
      </c>
    </row>
    <row r="2611" spans="1:13" x14ac:dyDescent="0.35">
      <c r="A2611" t="s">
        <v>7145</v>
      </c>
      <c r="B2611" s="1">
        <v>41968</v>
      </c>
      <c r="C2611" s="1">
        <v>41973</v>
      </c>
      <c r="D2611" t="s">
        <v>25</v>
      </c>
      <c r="E2611" t="s">
        <v>5921</v>
      </c>
      <c r="F2611" t="s">
        <v>27</v>
      </c>
      <c r="G2611" t="s">
        <v>7147</v>
      </c>
      <c r="H2611">
        <v>5</v>
      </c>
      <c r="I2611" s="2">
        <v>0.3</v>
      </c>
      <c r="J2611" t="s">
        <v>7148</v>
      </c>
      <c r="K2611" t="str">
        <f>VLOOKUP(E2611,customers!$A$1:$C$794,1,FALSE)</f>
        <v>MC-17590</v>
      </c>
      <c r="L2611" t="str">
        <f>VLOOKUP(E2611,customers!$A$1:$C$794,2,FALSE)</f>
        <v>Matt Collister</v>
      </c>
      <c r="M2611" t="str">
        <f>VLOOKUP(E2611,customers!$A$1:$C$794,3,FALSE)</f>
        <v>Corporate</v>
      </c>
    </row>
    <row r="2612" spans="1:13" x14ac:dyDescent="0.35">
      <c r="A2612" t="s">
        <v>7145</v>
      </c>
      <c r="B2612" s="1">
        <v>41968</v>
      </c>
      <c r="C2612" s="1">
        <v>41973</v>
      </c>
      <c r="D2612" t="s">
        <v>25</v>
      </c>
      <c r="E2612" t="s">
        <v>5921</v>
      </c>
      <c r="F2612" t="s">
        <v>6003</v>
      </c>
      <c r="G2612" t="s">
        <v>7149</v>
      </c>
      <c r="H2612">
        <v>2</v>
      </c>
      <c r="I2612" s="2">
        <v>0.2</v>
      </c>
      <c r="J2612" t="s">
        <v>4283</v>
      </c>
      <c r="K2612" t="str">
        <f>VLOOKUP(E2612,customers!$A$1:$C$794,1,FALSE)</f>
        <v>MC-17590</v>
      </c>
      <c r="L2612" t="str">
        <f>VLOOKUP(E2612,customers!$A$1:$C$794,2,FALSE)</f>
        <v>Matt Collister</v>
      </c>
      <c r="M2612" t="str">
        <f>VLOOKUP(E2612,customers!$A$1:$C$794,3,FALSE)</f>
        <v>Corporate</v>
      </c>
    </row>
    <row r="2613" spans="1:13" x14ac:dyDescent="0.35">
      <c r="A2613" t="s">
        <v>7145</v>
      </c>
      <c r="B2613" s="1">
        <v>41968</v>
      </c>
      <c r="C2613" s="1">
        <v>41973</v>
      </c>
      <c r="D2613" t="s">
        <v>25</v>
      </c>
      <c r="E2613" t="s">
        <v>5921</v>
      </c>
      <c r="F2613" t="s">
        <v>3422</v>
      </c>
      <c r="G2613" t="s">
        <v>3423</v>
      </c>
      <c r="H2613">
        <v>3</v>
      </c>
      <c r="I2613" s="2">
        <v>0.2</v>
      </c>
      <c r="J2613" t="s">
        <v>557</v>
      </c>
      <c r="K2613" t="str">
        <f>VLOOKUP(E2613,customers!$A$1:$C$794,1,FALSE)</f>
        <v>MC-17590</v>
      </c>
      <c r="L2613" t="str">
        <f>VLOOKUP(E2613,customers!$A$1:$C$794,2,FALSE)</f>
        <v>Matt Collister</v>
      </c>
      <c r="M2613" t="str">
        <f>VLOOKUP(E2613,customers!$A$1:$C$794,3,FALSE)</f>
        <v>Corporate</v>
      </c>
    </row>
    <row r="2614" spans="1:13" x14ac:dyDescent="0.35">
      <c r="A2614" t="s">
        <v>7145</v>
      </c>
      <c r="B2614" s="1">
        <v>41968</v>
      </c>
      <c r="C2614" s="1">
        <v>41973</v>
      </c>
      <c r="D2614" t="s">
        <v>25</v>
      </c>
      <c r="E2614" t="s">
        <v>5921</v>
      </c>
      <c r="F2614" t="s">
        <v>2223</v>
      </c>
      <c r="G2614" t="s">
        <v>206</v>
      </c>
      <c r="H2614">
        <v>3</v>
      </c>
      <c r="I2614" s="2">
        <v>0.6</v>
      </c>
      <c r="J2614" t="s">
        <v>7150</v>
      </c>
      <c r="K2614" t="str">
        <f>VLOOKUP(E2614,customers!$A$1:$C$794,1,FALSE)</f>
        <v>MC-17590</v>
      </c>
      <c r="L2614" t="str">
        <f>VLOOKUP(E2614,customers!$A$1:$C$794,2,FALSE)</f>
        <v>Matt Collister</v>
      </c>
      <c r="M2614" t="str">
        <f>VLOOKUP(E2614,customers!$A$1:$C$794,3,FALSE)</f>
        <v>Corporate</v>
      </c>
    </row>
    <row r="2615" spans="1:13" x14ac:dyDescent="0.35">
      <c r="A2615" t="s">
        <v>7151</v>
      </c>
      <c r="B2615" s="1">
        <v>42488</v>
      </c>
      <c r="C2615" s="1">
        <v>42495</v>
      </c>
      <c r="D2615" t="s">
        <v>25</v>
      </c>
      <c r="E2615" t="s">
        <v>7152</v>
      </c>
      <c r="F2615" t="s">
        <v>3464</v>
      </c>
      <c r="G2615" t="s">
        <v>5253</v>
      </c>
      <c r="H2615">
        <v>2</v>
      </c>
      <c r="I2615" s="2">
        <v>0.2</v>
      </c>
      <c r="J2615" t="s">
        <v>783</v>
      </c>
      <c r="K2615" t="str">
        <f>VLOOKUP(E2615,customers!$A$1:$C$794,1,FALSE)</f>
        <v>BO-11350</v>
      </c>
      <c r="L2615" t="str">
        <f>VLOOKUP(E2615,customers!$A$1:$C$794,2,FALSE)</f>
        <v>Bill Overfelt</v>
      </c>
      <c r="M2615" t="str">
        <f>VLOOKUP(E2615,customers!$A$1:$C$794,3,FALSE)</f>
        <v>Corporate</v>
      </c>
    </row>
    <row r="2616" spans="1:13" x14ac:dyDescent="0.35">
      <c r="A2616" t="s">
        <v>7153</v>
      </c>
      <c r="B2616" s="1">
        <v>41755</v>
      </c>
      <c r="C2616" s="1">
        <v>41762</v>
      </c>
      <c r="D2616" t="s">
        <v>25</v>
      </c>
      <c r="E2616" t="s">
        <v>7154</v>
      </c>
      <c r="F2616" t="s">
        <v>1520</v>
      </c>
      <c r="G2616" t="s">
        <v>7155</v>
      </c>
      <c r="H2616">
        <v>3</v>
      </c>
      <c r="I2616" s="2">
        <v>0.2</v>
      </c>
      <c r="J2616" t="s">
        <v>7156</v>
      </c>
      <c r="K2616" t="str">
        <f>VLOOKUP(E2616,customers!$A$1:$C$794,1,FALSE)</f>
        <v>AG-10300</v>
      </c>
      <c r="L2616" t="str">
        <f>VLOOKUP(E2616,customers!$A$1:$C$794,2,FALSE)</f>
        <v>Aleksandra Gannaway</v>
      </c>
      <c r="M2616" t="str">
        <f>VLOOKUP(E2616,customers!$A$1:$C$794,3,FALSE)</f>
        <v>Corporate</v>
      </c>
    </row>
    <row r="2617" spans="1:13" x14ac:dyDescent="0.35">
      <c r="A2617" t="s">
        <v>7153</v>
      </c>
      <c r="B2617" s="1">
        <v>41755</v>
      </c>
      <c r="C2617" s="1">
        <v>41762</v>
      </c>
      <c r="D2617" t="s">
        <v>25</v>
      </c>
      <c r="E2617" t="s">
        <v>7154</v>
      </c>
      <c r="F2617" t="s">
        <v>137</v>
      </c>
      <c r="G2617" t="s">
        <v>7157</v>
      </c>
      <c r="H2617">
        <v>6</v>
      </c>
      <c r="I2617" s="2">
        <v>0.2</v>
      </c>
      <c r="J2617" t="s">
        <v>7158</v>
      </c>
      <c r="K2617" t="str">
        <f>VLOOKUP(E2617,customers!$A$1:$C$794,1,FALSE)</f>
        <v>AG-10300</v>
      </c>
      <c r="L2617" t="str">
        <f>VLOOKUP(E2617,customers!$A$1:$C$794,2,FALSE)</f>
        <v>Aleksandra Gannaway</v>
      </c>
      <c r="M2617" t="str">
        <f>VLOOKUP(E2617,customers!$A$1:$C$794,3,FALSE)</f>
        <v>Corporate</v>
      </c>
    </row>
    <row r="2618" spans="1:13" x14ac:dyDescent="0.35">
      <c r="A2618" t="s">
        <v>7159</v>
      </c>
      <c r="B2618" s="1">
        <v>42826</v>
      </c>
      <c r="C2618" s="1">
        <v>42830</v>
      </c>
      <c r="D2618" t="s">
        <v>25</v>
      </c>
      <c r="E2618" t="s">
        <v>3041</v>
      </c>
      <c r="F2618" t="s">
        <v>7160</v>
      </c>
      <c r="G2618" t="s">
        <v>46</v>
      </c>
      <c r="H2618">
        <v>2</v>
      </c>
      <c r="I2618" s="2">
        <v>0</v>
      </c>
      <c r="J2618" t="s">
        <v>311</v>
      </c>
      <c r="K2618" t="str">
        <f>VLOOKUP(E2618,customers!$A$1:$C$794,1,FALSE)</f>
        <v>MS-17365</v>
      </c>
      <c r="L2618" t="str">
        <f>VLOOKUP(E2618,customers!$A$1:$C$794,2,FALSE)</f>
        <v>Maribeth Schnelling</v>
      </c>
      <c r="M2618" t="str">
        <f>VLOOKUP(E2618,customers!$A$1:$C$794,3,FALSE)</f>
        <v>Consumer</v>
      </c>
    </row>
    <row r="2619" spans="1:13" x14ac:dyDescent="0.35">
      <c r="A2619" t="s">
        <v>7159</v>
      </c>
      <c r="B2619" s="1">
        <v>42826</v>
      </c>
      <c r="C2619" s="1">
        <v>42830</v>
      </c>
      <c r="D2619" t="s">
        <v>25</v>
      </c>
      <c r="E2619" t="s">
        <v>3041</v>
      </c>
      <c r="F2619" t="s">
        <v>2873</v>
      </c>
      <c r="G2619" t="s">
        <v>7161</v>
      </c>
      <c r="H2619">
        <v>13</v>
      </c>
      <c r="I2619" s="2">
        <v>0.2</v>
      </c>
      <c r="J2619" t="s">
        <v>7162</v>
      </c>
      <c r="K2619" t="str">
        <f>VLOOKUP(E2619,customers!$A$1:$C$794,1,FALSE)</f>
        <v>MS-17365</v>
      </c>
      <c r="L2619" t="str">
        <f>VLOOKUP(E2619,customers!$A$1:$C$794,2,FALSE)</f>
        <v>Maribeth Schnelling</v>
      </c>
      <c r="M2619" t="str">
        <f>VLOOKUP(E2619,customers!$A$1:$C$794,3,FALSE)</f>
        <v>Consumer</v>
      </c>
    </row>
    <row r="2620" spans="1:13" x14ac:dyDescent="0.35">
      <c r="A2620" t="s">
        <v>7163</v>
      </c>
      <c r="B2620" s="1">
        <v>43091</v>
      </c>
      <c r="C2620" s="1">
        <v>43095</v>
      </c>
      <c r="D2620" t="s">
        <v>25</v>
      </c>
      <c r="E2620" t="s">
        <v>4735</v>
      </c>
      <c r="F2620" t="s">
        <v>1563</v>
      </c>
      <c r="G2620" t="s">
        <v>328</v>
      </c>
      <c r="H2620">
        <v>3</v>
      </c>
      <c r="I2620" s="2">
        <v>0</v>
      </c>
      <c r="J2620" t="s">
        <v>3257</v>
      </c>
      <c r="K2620" t="str">
        <f>VLOOKUP(E2620,customers!$A$1:$C$794,1,FALSE)</f>
        <v>JM-15655</v>
      </c>
      <c r="L2620" t="str">
        <f>VLOOKUP(E2620,customers!$A$1:$C$794,2,FALSE)</f>
        <v>Jim Mitchum</v>
      </c>
      <c r="M2620" t="str">
        <f>VLOOKUP(E2620,customers!$A$1:$C$794,3,FALSE)</f>
        <v>Corporate</v>
      </c>
    </row>
    <row r="2621" spans="1:13" x14ac:dyDescent="0.35">
      <c r="A2621" t="s">
        <v>7163</v>
      </c>
      <c r="B2621" s="1">
        <v>43091</v>
      </c>
      <c r="C2621" s="1">
        <v>43095</v>
      </c>
      <c r="D2621" t="s">
        <v>25</v>
      </c>
      <c r="E2621" t="s">
        <v>4735</v>
      </c>
      <c r="F2621" t="s">
        <v>4655</v>
      </c>
      <c r="G2621" t="s">
        <v>7164</v>
      </c>
      <c r="H2621">
        <v>4</v>
      </c>
      <c r="I2621" s="2">
        <v>0.2</v>
      </c>
      <c r="J2621" t="s">
        <v>3375</v>
      </c>
      <c r="K2621" t="str">
        <f>VLOOKUP(E2621,customers!$A$1:$C$794,1,FALSE)</f>
        <v>JM-15655</v>
      </c>
      <c r="L2621" t="str">
        <f>VLOOKUP(E2621,customers!$A$1:$C$794,2,FALSE)</f>
        <v>Jim Mitchum</v>
      </c>
      <c r="M2621" t="str">
        <f>VLOOKUP(E2621,customers!$A$1:$C$794,3,FALSE)</f>
        <v>Corporate</v>
      </c>
    </row>
    <row r="2622" spans="1:13" x14ac:dyDescent="0.35">
      <c r="A2622" t="s">
        <v>7163</v>
      </c>
      <c r="B2622" s="1">
        <v>43091</v>
      </c>
      <c r="C2622" s="1">
        <v>43095</v>
      </c>
      <c r="D2622" t="s">
        <v>25</v>
      </c>
      <c r="E2622" t="s">
        <v>4735</v>
      </c>
      <c r="F2622" t="s">
        <v>1049</v>
      </c>
      <c r="G2622" t="s">
        <v>7165</v>
      </c>
      <c r="H2622">
        <v>3</v>
      </c>
      <c r="I2622" s="2">
        <v>0</v>
      </c>
      <c r="J2622" t="s">
        <v>7166</v>
      </c>
      <c r="K2622" t="str">
        <f>VLOOKUP(E2622,customers!$A$1:$C$794,1,FALSE)</f>
        <v>JM-15655</v>
      </c>
      <c r="L2622" t="str">
        <f>VLOOKUP(E2622,customers!$A$1:$C$794,2,FALSE)</f>
        <v>Jim Mitchum</v>
      </c>
      <c r="M2622" t="str">
        <f>VLOOKUP(E2622,customers!$A$1:$C$794,3,FALSE)</f>
        <v>Corporate</v>
      </c>
    </row>
    <row r="2623" spans="1:13" x14ac:dyDescent="0.35">
      <c r="A2623" t="s">
        <v>7163</v>
      </c>
      <c r="B2623" s="1">
        <v>43091</v>
      </c>
      <c r="C2623" s="1">
        <v>43095</v>
      </c>
      <c r="D2623" t="s">
        <v>25</v>
      </c>
      <c r="E2623" t="s">
        <v>4735</v>
      </c>
      <c r="F2623" t="s">
        <v>4145</v>
      </c>
      <c r="G2623" t="s">
        <v>543</v>
      </c>
      <c r="H2623">
        <v>5</v>
      </c>
      <c r="I2623" s="2">
        <v>0</v>
      </c>
      <c r="J2623" t="s">
        <v>1181</v>
      </c>
      <c r="K2623" t="str">
        <f>VLOOKUP(E2623,customers!$A$1:$C$794,1,FALSE)</f>
        <v>JM-15655</v>
      </c>
      <c r="L2623" t="str">
        <f>VLOOKUP(E2623,customers!$A$1:$C$794,2,FALSE)</f>
        <v>Jim Mitchum</v>
      </c>
      <c r="M2623" t="str">
        <f>VLOOKUP(E2623,customers!$A$1:$C$794,3,FALSE)</f>
        <v>Corporate</v>
      </c>
    </row>
    <row r="2624" spans="1:13" x14ac:dyDescent="0.35">
      <c r="A2624" t="s">
        <v>7167</v>
      </c>
      <c r="B2624" s="1">
        <v>41976</v>
      </c>
      <c r="C2624" s="1">
        <v>41979</v>
      </c>
      <c r="D2624" t="s">
        <v>11</v>
      </c>
      <c r="E2624" t="s">
        <v>7168</v>
      </c>
      <c r="F2624" t="s">
        <v>5687</v>
      </c>
      <c r="G2624" t="s">
        <v>909</v>
      </c>
      <c r="H2624">
        <v>4</v>
      </c>
      <c r="I2624" s="2">
        <v>0</v>
      </c>
      <c r="J2624" t="s">
        <v>939</v>
      </c>
      <c r="K2624" t="str">
        <f>VLOOKUP(E2624,customers!$A$1:$C$794,1,FALSE)</f>
        <v>MC-17635</v>
      </c>
      <c r="L2624" t="str">
        <f>VLOOKUP(E2624,customers!$A$1:$C$794,2,FALSE)</f>
        <v>Matthew Clasen</v>
      </c>
      <c r="M2624" t="str">
        <f>VLOOKUP(E2624,customers!$A$1:$C$794,3,FALSE)</f>
        <v>Corporate</v>
      </c>
    </row>
    <row r="2625" spans="1:13" x14ac:dyDescent="0.35">
      <c r="A2625" t="s">
        <v>7169</v>
      </c>
      <c r="B2625" s="1">
        <v>43030</v>
      </c>
      <c r="C2625" s="1">
        <v>43032</v>
      </c>
      <c r="D2625" t="s">
        <v>149</v>
      </c>
      <c r="E2625" t="s">
        <v>7170</v>
      </c>
      <c r="F2625" t="s">
        <v>7171</v>
      </c>
      <c r="G2625" t="s">
        <v>7172</v>
      </c>
      <c r="H2625">
        <v>4</v>
      </c>
      <c r="I2625" s="2">
        <v>0.2</v>
      </c>
      <c r="J2625" t="s">
        <v>7173</v>
      </c>
      <c r="K2625" t="str">
        <f>VLOOKUP(E2625,customers!$A$1:$C$794,1,FALSE)</f>
        <v>TA-21385</v>
      </c>
      <c r="L2625" t="str">
        <f>VLOOKUP(E2625,customers!$A$1:$C$794,2,FALSE)</f>
        <v>Tom Ashbrook</v>
      </c>
      <c r="M2625" t="str">
        <f>VLOOKUP(E2625,customers!$A$1:$C$794,3,FALSE)</f>
        <v>Home Office</v>
      </c>
    </row>
    <row r="2626" spans="1:13" x14ac:dyDescent="0.35">
      <c r="A2626" t="s">
        <v>7169</v>
      </c>
      <c r="B2626" s="1">
        <v>43030</v>
      </c>
      <c r="C2626" s="1">
        <v>43032</v>
      </c>
      <c r="D2626" t="s">
        <v>149</v>
      </c>
      <c r="E2626" t="s">
        <v>7170</v>
      </c>
      <c r="F2626" t="s">
        <v>3075</v>
      </c>
      <c r="G2626" t="s">
        <v>7174</v>
      </c>
      <c r="H2626">
        <v>8</v>
      </c>
      <c r="I2626" s="2">
        <v>0</v>
      </c>
      <c r="J2626" t="s">
        <v>7175</v>
      </c>
      <c r="K2626" t="str">
        <f>VLOOKUP(E2626,customers!$A$1:$C$794,1,FALSE)</f>
        <v>TA-21385</v>
      </c>
      <c r="L2626" t="str">
        <f>VLOOKUP(E2626,customers!$A$1:$C$794,2,FALSE)</f>
        <v>Tom Ashbrook</v>
      </c>
      <c r="M2626" t="str">
        <f>VLOOKUP(E2626,customers!$A$1:$C$794,3,FALSE)</f>
        <v>Home Office</v>
      </c>
    </row>
    <row r="2627" spans="1:13" x14ac:dyDescent="0.35">
      <c r="A2627" t="s">
        <v>7169</v>
      </c>
      <c r="B2627" s="1">
        <v>43030</v>
      </c>
      <c r="C2627" s="1">
        <v>43032</v>
      </c>
      <c r="D2627" t="s">
        <v>149</v>
      </c>
      <c r="E2627" t="s">
        <v>7170</v>
      </c>
      <c r="F2627" t="s">
        <v>484</v>
      </c>
      <c r="G2627" t="s">
        <v>3688</v>
      </c>
      <c r="H2627">
        <v>5</v>
      </c>
      <c r="I2627" s="2">
        <v>0</v>
      </c>
      <c r="J2627" t="s">
        <v>3689</v>
      </c>
      <c r="K2627" t="str">
        <f>VLOOKUP(E2627,customers!$A$1:$C$794,1,FALSE)</f>
        <v>TA-21385</v>
      </c>
      <c r="L2627" t="str">
        <f>VLOOKUP(E2627,customers!$A$1:$C$794,2,FALSE)</f>
        <v>Tom Ashbrook</v>
      </c>
      <c r="M2627" t="str">
        <f>VLOOKUP(E2627,customers!$A$1:$C$794,3,FALSE)</f>
        <v>Home Office</v>
      </c>
    </row>
    <row r="2628" spans="1:13" x14ac:dyDescent="0.35">
      <c r="A2628" t="s">
        <v>7169</v>
      </c>
      <c r="B2628" s="1">
        <v>43030</v>
      </c>
      <c r="C2628" s="1">
        <v>43032</v>
      </c>
      <c r="D2628" t="s">
        <v>149</v>
      </c>
      <c r="E2628" t="s">
        <v>7170</v>
      </c>
      <c r="F2628" t="s">
        <v>2108</v>
      </c>
      <c r="G2628" t="s">
        <v>7176</v>
      </c>
      <c r="H2628">
        <v>1</v>
      </c>
      <c r="I2628" s="2">
        <v>0</v>
      </c>
      <c r="J2628" t="s">
        <v>7177</v>
      </c>
      <c r="K2628" t="str">
        <f>VLOOKUP(E2628,customers!$A$1:$C$794,1,FALSE)</f>
        <v>TA-21385</v>
      </c>
      <c r="L2628" t="str">
        <f>VLOOKUP(E2628,customers!$A$1:$C$794,2,FALSE)</f>
        <v>Tom Ashbrook</v>
      </c>
      <c r="M2628" t="str">
        <f>VLOOKUP(E2628,customers!$A$1:$C$794,3,FALSE)</f>
        <v>Home Office</v>
      </c>
    </row>
    <row r="2629" spans="1:13" x14ac:dyDescent="0.35">
      <c r="A2629" t="s">
        <v>7178</v>
      </c>
      <c r="B2629" s="1">
        <v>43052</v>
      </c>
      <c r="C2629" s="1">
        <v>43054</v>
      </c>
      <c r="D2629" t="s">
        <v>149</v>
      </c>
      <c r="E2629" t="s">
        <v>988</v>
      </c>
      <c r="F2629" t="s">
        <v>1850</v>
      </c>
      <c r="G2629" t="s">
        <v>7179</v>
      </c>
      <c r="H2629">
        <v>4</v>
      </c>
      <c r="I2629" s="2">
        <v>0.2</v>
      </c>
      <c r="J2629" t="s">
        <v>1644</v>
      </c>
      <c r="K2629" t="str">
        <f>VLOOKUP(E2629,customers!$A$1:$C$794,1,FALSE)</f>
        <v>SB-20290</v>
      </c>
      <c r="L2629" t="str">
        <f>VLOOKUP(E2629,customers!$A$1:$C$794,2,FALSE)</f>
        <v>Sean Braxton</v>
      </c>
      <c r="M2629" t="str">
        <f>VLOOKUP(E2629,customers!$A$1:$C$794,3,FALSE)</f>
        <v>Corporate</v>
      </c>
    </row>
    <row r="2630" spans="1:13" x14ac:dyDescent="0.35">
      <c r="A2630" t="s">
        <v>7178</v>
      </c>
      <c r="B2630" s="1">
        <v>43052</v>
      </c>
      <c r="C2630" s="1">
        <v>43054</v>
      </c>
      <c r="D2630" t="s">
        <v>149</v>
      </c>
      <c r="E2630" t="s">
        <v>988</v>
      </c>
      <c r="F2630" t="s">
        <v>7180</v>
      </c>
      <c r="G2630" t="s">
        <v>7181</v>
      </c>
      <c r="H2630">
        <v>7</v>
      </c>
      <c r="I2630" s="2">
        <v>0.7</v>
      </c>
      <c r="J2630" t="s">
        <v>7182</v>
      </c>
      <c r="K2630" t="str">
        <f>VLOOKUP(E2630,customers!$A$1:$C$794,1,FALSE)</f>
        <v>SB-20290</v>
      </c>
      <c r="L2630" t="str">
        <f>VLOOKUP(E2630,customers!$A$1:$C$794,2,FALSE)</f>
        <v>Sean Braxton</v>
      </c>
      <c r="M2630" t="str">
        <f>VLOOKUP(E2630,customers!$A$1:$C$794,3,FALSE)</f>
        <v>Corporate</v>
      </c>
    </row>
    <row r="2631" spans="1:13" x14ac:dyDescent="0.35">
      <c r="A2631" t="s">
        <v>7178</v>
      </c>
      <c r="B2631" s="1">
        <v>43052</v>
      </c>
      <c r="C2631" s="1">
        <v>43054</v>
      </c>
      <c r="D2631" t="s">
        <v>149</v>
      </c>
      <c r="E2631" t="s">
        <v>988</v>
      </c>
      <c r="F2631" t="s">
        <v>7183</v>
      </c>
      <c r="G2631" t="s">
        <v>7184</v>
      </c>
      <c r="H2631">
        <v>10</v>
      </c>
      <c r="I2631" s="2">
        <v>0.7</v>
      </c>
      <c r="J2631" t="s">
        <v>7185</v>
      </c>
      <c r="K2631" t="str">
        <f>VLOOKUP(E2631,customers!$A$1:$C$794,1,FALSE)</f>
        <v>SB-20290</v>
      </c>
      <c r="L2631" t="str">
        <f>VLOOKUP(E2631,customers!$A$1:$C$794,2,FALSE)</f>
        <v>Sean Braxton</v>
      </c>
      <c r="M2631" t="str">
        <f>VLOOKUP(E2631,customers!$A$1:$C$794,3,FALSE)</f>
        <v>Corporate</v>
      </c>
    </row>
    <row r="2632" spans="1:13" x14ac:dyDescent="0.35">
      <c r="A2632" t="s">
        <v>7186</v>
      </c>
      <c r="B2632" s="1">
        <v>42257</v>
      </c>
      <c r="C2632" s="1">
        <v>42262</v>
      </c>
      <c r="D2632" t="s">
        <v>25</v>
      </c>
      <c r="E2632" t="s">
        <v>4792</v>
      </c>
      <c r="F2632" t="s">
        <v>5955</v>
      </c>
      <c r="G2632" t="s">
        <v>6153</v>
      </c>
      <c r="H2632">
        <v>3</v>
      </c>
      <c r="I2632" s="2">
        <v>0</v>
      </c>
      <c r="J2632" t="s">
        <v>1532</v>
      </c>
      <c r="K2632" t="str">
        <f>VLOOKUP(E2632,customers!$A$1:$C$794,1,FALSE)</f>
        <v>AB-10150</v>
      </c>
      <c r="L2632" t="str">
        <f>VLOOKUP(E2632,customers!$A$1:$C$794,2,FALSE)</f>
        <v>Aimee Bixby</v>
      </c>
      <c r="M2632" t="str">
        <f>VLOOKUP(E2632,customers!$A$1:$C$794,3,FALSE)</f>
        <v>Consumer</v>
      </c>
    </row>
    <row r="2633" spans="1:13" x14ac:dyDescent="0.35">
      <c r="A2633" t="s">
        <v>7187</v>
      </c>
      <c r="B2633" s="1">
        <v>42870</v>
      </c>
      <c r="C2633" s="1">
        <v>42875</v>
      </c>
      <c r="D2633" t="s">
        <v>25</v>
      </c>
      <c r="E2633" t="s">
        <v>7188</v>
      </c>
      <c r="F2633" t="s">
        <v>3933</v>
      </c>
      <c r="G2633" t="s">
        <v>2914</v>
      </c>
      <c r="H2633">
        <v>2</v>
      </c>
      <c r="I2633" s="2">
        <v>0</v>
      </c>
      <c r="J2633" t="s">
        <v>5753</v>
      </c>
      <c r="K2633" t="str">
        <f>VLOOKUP(E2633,customers!$A$1:$C$794,1,FALSE)</f>
        <v>JF-15295</v>
      </c>
      <c r="L2633" t="str">
        <f>VLOOKUP(E2633,customers!$A$1:$C$794,2,FALSE)</f>
        <v>Jason Fortune-</v>
      </c>
      <c r="M2633" t="str">
        <f>VLOOKUP(E2633,customers!$A$1:$C$794,3,FALSE)</f>
        <v>Consumer</v>
      </c>
    </row>
    <row r="2634" spans="1:13" x14ac:dyDescent="0.35">
      <c r="A2634" t="s">
        <v>7187</v>
      </c>
      <c r="B2634" s="1">
        <v>42870</v>
      </c>
      <c r="C2634" s="1">
        <v>42875</v>
      </c>
      <c r="D2634" t="s">
        <v>25</v>
      </c>
      <c r="E2634" t="s">
        <v>7188</v>
      </c>
      <c r="F2634" t="s">
        <v>7189</v>
      </c>
      <c r="G2634" t="s">
        <v>1938</v>
      </c>
      <c r="H2634">
        <v>2</v>
      </c>
      <c r="I2634" s="2">
        <v>0.2</v>
      </c>
      <c r="J2634" t="s">
        <v>4336</v>
      </c>
      <c r="K2634" t="str">
        <f>VLOOKUP(E2634,customers!$A$1:$C$794,1,FALSE)</f>
        <v>JF-15295</v>
      </c>
      <c r="L2634" t="str">
        <f>VLOOKUP(E2634,customers!$A$1:$C$794,2,FALSE)</f>
        <v>Jason Fortune-</v>
      </c>
      <c r="M2634" t="str">
        <f>VLOOKUP(E2634,customers!$A$1:$C$794,3,FALSE)</f>
        <v>Consumer</v>
      </c>
    </row>
    <row r="2635" spans="1:13" x14ac:dyDescent="0.35">
      <c r="A2635" t="s">
        <v>7187</v>
      </c>
      <c r="B2635" s="1">
        <v>42870</v>
      </c>
      <c r="C2635" s="1">
        <v>42875</v>
      </c>
      <c r="D2635" t="s">
        <v>25</v>
      </c>
      <c r="E2635" t="s">
        <v>7188</v>
      </c>
      <c r="F2635" t="s">
        <v>650</v>
      </c>
      <c r="G2635" t="s">
        <v>7190</v>
      </c>
      <c r="H2635">
        <v>1</v>
      </c>
      <c r="I2635" s="2">
        <v>0.2</v>
      </c>
      <c r="J2635" t="s">
        <v>7191</v>
      </c>
      <c r="K2635" t="str">
        <f>VLOOKUP(E2635,customers!$A$1:$C$794,1,FALSE)</f>
        <v>JF-15295</v>
      </c>
      <c r="L2635" t="str">
        <f>VLOOKUP(E2635,customers!$A$1:$C$794,2,FALSE)</f>
        <v>Jason Fortune-</v>
      </c>
      <c r="M2635" t="str">
        <f>VLOOKUP(E2635,customers!$A$1:$C$794,3,FALSE)</f>
        <v>Consumer</v>
      </c>
    </row>
    <row r="2636" spans="1:13" x14ac:dyDescent="0.35">
      <c r="A2636" t="s">
        <v>7192</v>
      </c>
      <c r="B2636" s="1">
        <v>42190</v>
      </c>
      <c r="C2636" s="1">
        <v>42195</v>
      </c>
      <c r="D2636" t="s">
        <v>11</v>
      </c>
      <c r="E2636" t="s">
        <v>5456</v>
      </c>
      <c r="F2636" t="s">
        <v>7193</v>
      </c>
      <c r="G2636" t="s">
        <v>4437</v>
      </c>
      <c r="H2636">
        <v>2</v>
      </c>
      <c r="I2636" s="2">
        <v>0.2</v>
      </c>
      <c r="J2636" t="s">
        <v>1837</v>
      </c>
      <c r="K2636" t="str">
        <f>VLOOKUP(E2636,customers!$A$1:$C$794,1,FALSE)</f>
        <v>BF-10975</v>
      </c>
      <c r="L2636" t="str">
        <f>VLOOKUP(E2636,customers!$A$1:$C$794,2,FALSE)</f>
        <v>Barbara Fisher</v>
      </c>
      <c r="M2636" t="str">
        <f>VLOOKUP(E2636,customers!$A$1:$C$794,3,FALSE)</f>
        <v>Corporate</v>
      </c>
    </row>
    <row r="2637" spans="1:13" x14ac:dyDescent="0.35">
      <c r="A2637" t="s">
        <v>7192</v>
      </c>
      <c r="B2637" s="1">
        <v>42190</v>
      </c>
      <c r="C2637" s="1">
        <v>42195</v>
      </c>
      <c r="D2637" t="s">
        <v>11</v>
      </c>
      <c r="E2637" t="s">
        <v>5456</v>
      </c>
      <c r="F2637" t="s">
        <v>2268</v>
      </c>
      <c r="G2637" t="s">
        <v>3497</v>
      </c>
      <c r="H2637">
        <v>5</v>
      </c>
      <c r="I2637" s="2">
        <v>0.7</v>
      </c>
      <c r="J2637" t="s">
        <v>7194</v>
      </c>
      <c r="K2637" t="str">
        <f>VLOOKUP(E2637,customers!$A$1:$C$794,1,FALSE)</f>
        <v>BF-10975</v>
      </c>
      <c r="L2637" t="str">
        <f>VLOOKUP(E2637,customers!$A$1:$C$794,2,FALSE)</f>
        <v>Barbara Fisher</v>
      </c>
      <c r="M2637" t="str">
        <f>VLOOKUP(E2637,customers!$A$1:$C$794,3,FALSE)</f>
        <v>Corporate</v>
      </c>
    </row>
    <row r="2638" spans="1:13" x14ac:dyDescent="0.35">
      <c r="A2638" t="s">
        <v>7195</v>
      </c>
      <c r="B2638" s="1">
        <v>42231</v>
      </c>
      <c r="C2638" s="1">
        <v>42235</v>
      </c>
      <c r="D2638" t="s">
        <v>25</v>
      </c>
      <c r="E2638" t="s">
        <v>7196</v>
      </c>
      <c r="F2638" t="s">
        <v>3338</v>
      </c>
      <c r="G2638" t="s">
        <v>7046</v>
      </c>
      <c r="H2638">
        <v>2</v>
      </c>
      <c r="I2638" s="2">
        <v>0</v>
      </c>
      <c r="J2638" t="s">
        <v>7047</v>
      </c>
      <c r="K2638" t="str">
        <f>VLOOKUP(E2638,customers!$A$1:$C$794,1,FALSE)</f>
        <v>TT-21265</v>
      </c>
      <c r="L2638" t="str">
        <f>VLOOKUP(E2638,customers!$A$1:$C$794,2,FALSE)</f>
        <v>Tim Taslimi</v>
      </c>
      <c r="M2638" t="str">
        <f>VLOOKUP(E2638,customers!$A$1:$C$794,3,FALSE)</f>
        <v>Corporate</v>
      </c>
    </row>
    <row r="2639" spans="1:13" x14ac:dyDescent="0.35">
      <c r="A2639" t="s">
        <v>7197</v>
      </c>
      <c r="B2639" s="1">
        <v>42898</v>
      </c>
      <c r="C2639" s="1">
        <v>42904</v>
      </c>
      <c r="D2639" t="s">
        <v>25</v>
      </c>
      <c r="E2639" t="s">
        <v>7198</v>
      </c>
      <c r="F2639" t="s">
        <v>7199</v>
      </c>
      <c r="G2639" t="s">
        <v>7200</v>
      </c>
      <c r="H2639">
        <v>4</v>
      </c>
      <c r="I2639" s="2">
        <v>0</v>
      </c>
      <c r="J2639" t="s">
        <v>2051</v>
      </c>
      <c r="K2639" t="str">
        <f>VLOOKUP(E2639,customers!$A$1:$C$794,1,FALSE)</f>
        <v>SB-20170</v>
      </c>
      <c r="L2639" t="str">
        <f>VLOOKUP(E2639,customers!$A$1:$C$794,2,FALSE)</f>
        <v>Sarah Bern</v>
      </c>
      <c r="M2639" t="str">
        <f>VLOOKUP(E2639,customers!$A$1:$C$794,3,FALSE)</f>
        <v>Consumer</v>
      </c>
    </row>
    <row r="2640" spans="1:13" x14ac:dyDescent="0.35">
      <c r="A2640" t="s">
        <v>7197</v>
      </c>
      <c r="B2640" s="1">
        <v>42898</v>
      </c>
      <c r="C2640" s="1">
        <v>42904</v>
      </c>
      <c r="D2640" t="s">
        <v>25</v>
      </c>
      <c r="E2640" t="s">
        <v>7198</v>
      </c>
      <c r="F2640" t="s">
        <v>2163</v>
      </c>
      <c r="G2640" t="s">
        <v>2030</v>
      </c>
      <c r="H2640">
        <v>3</v>
      </c>
      <c r="I2640" s="2">
        <v>0.2</v>
      </c>
      <c r="J2640" t="s">
        <v>2577</v>
      </c>
      <c r="K2640" t="str">
        <f>VLOOKUP(E2640,customers!$A$1:$C$794,1,FALSE)</f>
        <v>SB-20170</v>
      </c>
      <c r="L2640" t="str">
        <f>VLOOKUP(E2640,customers!$A$1:$C$794,2,FALSE)</f>
        <v>Sarah Bern</v>
      </c>
      <c r="M2640" t="str">
        <f>VLOOKUP(E2640,customers!$A$1:$C$794,3,FALSE)</f>
        <v>Consumer</v>
      </c>
    </row>
    <row r="2641" spans="1:13" x14ac:dyDescent="0.35">
      <c r="A2641" t="s">
        <v>7197</v>
      </c>
      <c r="B2641" s="1">
        <v>42898</v>
      </c>
      <c r="C2641" s="1">
        <v>42904</v>
      </c>
      <c r="D2641" t="s">
        <v>25</v>
      </c>
      <c r="E2641" t="s">
        <v>7198</v>
      </c>
      <c r="F2641" t="s">
        <v>7201</v>
      </c>
      <c r="G2641" t="s">
        <v>7202</v>
      </c>
      <c r="H2641">
        <v>3</v>
      </c>
      <c r="I2641" s="2">
        <v>0</v>
      </c>
      <c r="J2641" t="s">
        <v>5058</v>
      </c>
      <c r="K2641" t="str">
        <f>VLOOKUP(E2641,customers!$A$1:$C$794,1,FALSE)</f>
        <v>SB-20170</v>
      </c>
      <c r="L2641" t="str">
        <f>VLOOKUP(E2641,customers!$A$1:$C$794,2,FALSE)</f>
        <v>Sarah Bern</v>
      </c>
      <c r="M2641" t="str">
        <f>VLOOKUP(E2641,customers!$A$1:$C$794,3,FALSE)</f>
        <v>Consumer</v>
      </c>
    </row>
    <row r="2642" spans="1:13" x14ac:dyDescent="0.35">
      <c r="A2642" t="s">
        <v>7197</v>
      </c>
      <c r="B2642" s="1">
        <v>42898</v>
      </c>
      <c r="C2642" s="1">
        <v>42904</v>
      </c>
      <c r="D2642" t="s">
        <v>25</v>
      </c>
      <c r="E2642" t="s">
        <v>7198</v>
      </c>
      <c r="F2642" t="s">
        <v>1915</v>
      </c>
      <c r="G2642" t="s">
        <v>7203</v>
      </c>
      <c r="H2642">
        <v>4</v>
      </c>
      <c r="I2642" s="2">
        <v>0.1</v>
      </c>
      <c r="J2642" t="s">
        <v>7204</v>
      </c>
      <c r="K2642" t="str">
        <f>VLOOKUP(E2642,customers!$A$1:$C$794,1,FALSE)</f>
        <v>SB-20170</v>
      </c>
      <c r="L2642" t="str">
        <f>VLOOKUP(E2642,customers!$A$1:$C$794,2,FALSE)</f>
        <v>Sarah Bern</v>
      </c>
      <c r="M2642" t="str">
        <f>VLOOKUP(E2642,customers!$A$1:$C$794,3,FALSE)</f>
        <v>Consumer</v>
      </c>
    </row>
    <row r="2643" spans="1:13" x14ac:dyDescent="0.35">
      <c r="A2643" t="s">
        <v>7205</v>
      </c>
      <c r="B2643" s="1">
        <v>42055</v>
      </c>
      <c r="C2643" s="1">
        <v>42060</v>
      </c>
      <c r="D2643" t="s">
        <v>25</v>
      </c>
      <c r="E2643" t="s">
        <v>1962</v>
      </c>
      <c r="F2643" t="s">
        <v>3019</v>
      </c>
      <c r="G2643" t="s">
        <v>2976</v>
      </c>
      <c r="H2643">
        <v>1</v>
      </c>
      <c r="I2643" s="2">
        <v>0</v>
      </c>
      <c r="J2643" t="s">
        <v>6178</v>
      </c>
      <c r="K2643" t="str">
        <f>VLOOKUP(E2643,customers!$A$1:$C$794,1,FALSE)</f>
        <v>LM-17065</v>
      </c>
      <c r="L2643" t="str">
        <f>VLOOKUP(E2643,customers!$A$1:$C$794,2,FALSE)</f>
        <v>Liz MacKendrick</v>
      </c>
      <c r="M2643" t="str">
        <f>VLOOKUP(E2643,customers!$A$1:$C$794,3,FALSE)</f>
        <v>Consumer</v>
      </c>
    </row>
    <row r="2644" spans="1:13" x14ac:dyDescent="0.35">
      <c r="A2644" t="s">
        <v>7206</v>
      </c>
      <c r="B2644" s="1">
        <v>42733</v>
      </c>
      <c r="C2644" s="1">
        <v>42734</v>
      </c>
      <c r="D2644" t="s">
        <v>149</v>
      </c>
      <c r="E2644" t="s">
        <v>5974</v>
      </c>
      <c r="F2644" t="s">
        <v>4351</v>
      </c>
      <c r="G2644" t="s">
        <v>2870</v>
      </c>
      <c r="H2644">
        <v>6</v>
      </c>
      <c r="I2644" s="2">
        <v>0.2</v>
      </c>
      <c r="J2644" t="s">
        <v>7207</v>
      </c>
      <c r="K2644" t="str">
        <f>VLOOKUP(E2644,customers!$A$1:$C$794,1,FALSE)</f>
        <v>KA-16525</v>
      </c>
      <c r="L2644" t="str">
        <f>VLOOKUP(E2644,customers!$A$1:$C$794,2,FALSE)</f>
        <v>Kelly Andreada</v>
      </c>
      <c r="M2644" t="str">
        <f>VLOOKUP(E2644,customers!$A$1:$C$794,3,FALSE)</f>
        <v>Consumer</v>
      </c>
    </row>
    <row r="2645" spans="1:13" x14ac:dyDescent="0.35">
      <c r="A2645" t="s">
        <v>7208</v>
      </c>
      <c r="B2645" s="1">
        <v>42477</v>
      </c>
      <c r="C2645" s="1">
        <v>42481</v>
      </c>
      <c r="D2645" t="s">
        <v>11</v>
      </c>
      <c r="E2645" t="s">
        <v>3898</v>
      </c>
      <c r="F2645" t="s">
        <v>2166</v>
      </c>
      <c r="G2645" t="s">
        <v>7209</v>
      </c>
      <c r="H2645">
        <v>1</v>
      </c>
      <c r="I2645" s="2">
        <v>0.2</v>
      </c>
      <c r="J2645" t="s">
        <v>2456</v>
      </c>
      <c r="K2645" t="str">
        <f>VLOOKUP(E2645,customers!$A$1:$C$794,1,FALSE)</f>
        <v>BF-11170</v>
      </c>
      <c r="L2645" t="str">
        <f>VLOOKUP(E2645,customers!$A$1:$C$794,2,FALSE)</f>
        <v>Ben Ferrer</v>
      </c>
      <c r="M2645" t="str">
        <f>VLOOKUP(E2645,customers!$A$1:$C$794,3,FALSE)</f>
        <v>Home Office</v>
      </c>
    </row>
    <row r="2646" spans="1:13" x14ac:dyDescent="0.35">
      <c r="A2646" t="s">
        <v>7208</v>
      </c>
      <c r="B2646" s="1">
        <v>42477</v>
      </c>
      <c r="C2646" s="1">
        <v>42481</v>
      </c>
      <c r="D2646" t="s">
        <v>11</v>
      </c>
      <c r="E2646" t="s">
        <v>3898</v>
      </c>
      <c r="F2646" t="s">
        <v>1624</v>
      </c>
      <c r="G2646" t="s">
        <v>7210</v>
      </c>
      <c r="H2646">
        <v>8</v>
      </c>
      <c r="I2646" s="2">
        <v>0.2</v>
      </c>
      <c r="J2646" t="s">
        <v>5111</v>
      </c>
      <c r="K2646" t="str">
        <f>VLOOKUP(E2646,customers!$A$1:$C$794,1,FALSE)</f>
        <v>BF-11170</v>
      </c>
      <c r="L2646" t="str">
        <f>VLOOKUP(E2646,customers!$A$1:$C$794,2,FALSE)</f>
        <v>Ben Ferrer</v>
      </c>
      <c r="M2646" t="str">
        <f>VLOOKUP(E2646,customers!$A$1:$C$794,3,FALSE)</f>
        <v>Home Office</v>
      </c>
    </row>
    <row r="2647" spans="1:13" x14ac:dyDescent="0.35">
      <c r="A2647" t="s">
        <v>7211</v>
      </c>
      <c r="B2647" s="1">
        <v>41889</v>
      </c>
      <c r="C2647" s="1">
        <v>41894</v>
      </c>
      <c r="D2647" t="s">
        <v>11</v>
      </c>
      <c r="E2647" t="s">
        <v>4693</v>
      </c>
      <c r="F2647" t="s">
        <v>4584</v>
      </c>
      <c r="G2647" t="s">
        <v>7212</v>
      </c>
      <c r="H2647">
        <v>3</v>
      </c>
      <c r="I2647" s="2">
        <v>0</v>
      </c>
      <c r="J2647" t="s">
        <v>7213</v>
      </c>
      <c r="K2647" t="str">
        <f>VLOOKUP(E2647,customers!$A$1:$C$794,1,FALSE)</f>
        <v>TB-21400</v>
      </c>
      <c r="L2647" t="str">
        <f>VLOOKUP(E2647,customers!$A$1:$C$794,2,FALSE)</f>
        <v>Tom Boeckenhauer</v>
      </c>
      <c r="M2647" t="str">
        <f>VLOOKUP(E2647,customers!$A$1:$C$794,3,FALSE)</f>
        <v>Consumer</v>
      </c>
    </row>
    <row r="2648" spans="1:13" x14ac:dyDescent="0.35">
      <c r="A2648" t="s">
        <v>7211</v>
      </c>
      <c r="B2648" s="1">
        <v>41889</v>
      </c>
      <c r="C2648" s="1">
        <v>41894</v>
      </c>
      <c r="D2648" t="s">
        <v>11</v>
      </c>
      <c r="E2648" t="s">
        <v>4693</v>
      </c>
      <c r="F2648" t="s">
        <v>7214</v>
      </c>
      <c r="G2648" t="s">
        <v>7215</v>
      </c>
      <c r="H2648">
        <v>3</v>
      </c>
      <c r="I2648" s="2">
        <v>0</v>
      </c>
      <c r="J2648" t="s">
        <v>7216</v>
      </c>
      <c r="K2648" t="str">
        <f>VLOOKUP(E2648,customers!$A$1:$C$794,1,FALSE)</f>
        <v>TB-21400</v>
      </c>
      <c r="L2648" t="str">
        <f>VLOOKUP(E2648,customers!$A$1:$C$794,2,FALSE)</f>
        <v>Tom Boeckenhauer</v>
      </c>
      <c r="M2648" t="str">
        <f>VLOOKUP(E2648,customers!$A$1:$C$794,3,FALSE)</f>
        <v>Consumer</v>
      </c>
    </row>
    <row r="2649" spans="1:13" x14ac:dyDescent="0.35">
      <c r="A2649" t="s">
        <v>7211</v>
      </c>
      <c r="B2649" s="1">
        <v>41889</v>
      </c>
      <c r="C2649" s="1">
        <v>41894</v>
      </c>
      <c r="D2649" t="s">
        <v>11</v>
      </c>
      <c r="E2649" t="s">
        <v>4693</v>
      </c>
      <c r="F2649" t="s">
        <v>7217</v>
      </c>
      <c r="G2649" t="s">
        <v>370</v>
      </c>
      <c r="H2649">
        <v>2</v>
      </c>
      <c r="I2649" s="2">
        <v>0</v>
      </c>
      <c r="J2649" t="s">
        <v>371</v>
      </c>
      <c r="K2649" t="str">
        <f>VLOOKUP(E2649,customers!$A$1:$C$794,1,FALSE)</f>
        <v>TB-21400</v>
      </c>
      <c r="L2649" t="str">
        <f>VLOOKUP(E2649,customers!$A$1:$C$794,2,FALSE)</f>
        <v>Tom Boeckenhauer</v>
      </c>
      <c r="M2649" t="str">
        <f>VLOOKUP(E2649,customers!$A$1:$C$794,3,FALSE)</f>
        <v>Consumer</v>
      </c>
    </row>
    <row r="2650" spans="1:13" x14ac:dyDescent="0.35">
      <c r="A2650" t="s">
        <v>7211</v>
      </c>
      <c r="B2650" s="1">
        <v>41889</v>
      </c>
      <c r="C2650" s="1">
        <v>41894</v>
      </c>
      <c r="D2650" t="s">
        <v>11</v>
      </c>
      <c r="E2650" t="s">
        <v>4693</v>
      </c>
      <c r="F2650" t="s">
        <v>7025</v>
      </c>
      <c r="G2650" t="s">
        <v>7026</v>
      </c>
      <c r="H2650">
        <v>6</v>
      </c>
      <c r="I2650" s="2">
        <v>0</v>
      </c>
      <c r="J2650" t="s">
        <v>7027</v>
      </c>
      <c r="K2650" t="str">
        <f>VLOOKUP(E2650,customers!$A$1:$C$794,1,FALSE)</f>
        <v>TB-21400</v>
      </c>
      <c r="L2650" t="str">
        <f>VLOOKUP(E2650,customers!$A$1:$C$794,2,FALSE)</f>
        <v>Tom Boeckenhauer</v>
      </c>
      <c r="M2650" t="str">
        <f>VLOOKUP(E2650,customers!$A$1:$C$794,3,FALSE)</f>
        <v>Consumer</v>
      </c>
    </row>
    <row r="2651" spans="1:13" x14ac:dyDescent="0.35">
      <c r="A2651" t="s">
        <v>7211</v>
      </c>
      <c r="B2651" s="1">
        <v>41889</v>
      </c>
      <c r="C2651" s="1">
        <v>41894</v>
      </c>
      <c r="D2651" t="s">
        <v>11</v>
      </c>
      <c r="E2651" t="s">
        <v>4693</v>
      </c>
      <c r="F2651" t="s">
        <v>577</v>
      </c>
      <c r="G2651" t="s">
        <v>4362</v>
      </c>
      <c r="H2651">
        <v>3</v>
      </c>
      <c r="I2651" s="2">
        <v>0</v>
      </c>
      <c r="J2651" t="s">
        <v>4363</v>
      </c>
      <c r="K2651" t="str">
        <f>VLOOKUP(E2651,customers!$A$1:$C$794,1,FALSE)</f>
        <v>TB-21400</v>
      </c>
      <c r="L2651" t="str">
        <f>VLOOKUP(E2651,customers!$A$1:$C$794,2,FALSE)</f>
        <v>Tom Boeckenhauer</v>
      </c>
      <c r="M2651" t="str">
        <f>VLOOKUP(E2651,customers!$A$1:$C$794,3,FALSE)</f>
        <v>Consumer</v>
      </c>
    </row>
    <row r="2652" spans="1:13" x14ac:dyDescent="0.35">
      <c r="A2652" t="s">
        <v>7218</v>
      </c>
      <c r="B2652" s="1">
        <v>42639</v>
      </c>
      <c r="C2652" s="1">
        <v>42644</v>
      </c>
      <c r="D2652" t="s">
        <v>25</v>
      </c>
      <c r="E2652" t="s">
        <v>551</v>
      </c>
      <c r="F2652" t="s">
        <v>3967</v>
      </c>
      <c r="G2652" t="s">
        <v>7219</v>
      </c>
      <c r="H2652">
        <v>5</v>
      </c>
      <c r="I2652" s="2">
        <v>0.15</v>
      </c>
      <c r="J2652" t="s">
        <v>7220</v>
      </c>
      <c r="K2652" t="str">
        <f>VLOOKUP(E2652,customers!$A$1:$C$794,1,FALSE)</f>
        <v>SH-19975</v>
      </c>
      <c r="L2652" t="str">
        <f>VLOOKUP(E2652,customers!$A$1:$C$794,2,FALSE)</f>
        <v>Sally Hughsby</v>
      </c>
      <c r="M2652" t="str">
        <f>VLOOKUP(E2652,customers!$A$1:$C$794,3,FALSE)</f>
        <v>Corporate</v>
      </c>
    </row>
    <row r="2653" spans="1:13" x14ac:dyDescent="0.35">
      <c r="A2653" t="s">
        <v>7221</v>
      </c>
      <c r="B2653" s="1">
        <v>42995</v>
      </c>
      <c r="C2653" s="1">
        <v>42999</v>
      </c>
      <c r="D2653" t="s">
        <v>11</v>
      </c>
      <c r="E2653" t="s">
        <v>1133</v>
      </c>
      <c r="F2653" t="s">
        <v>6980</v>
      </c>
      <c r="G2653" t="s">
        <v>3634</v>
      </c>
      <c r="H2653">
        <v>3</v>
      </c>
      <c r="I2653" s="2">
        <v>0.2</v>
      </c>
      <c r="J2653" t="s">
        <v>2095</v>
      </c>
      <c r="K2653" t="str">
        <f>VLOOKUP(E2653,customers!$A$1:$C$794,1,FALSE)</f>
        <v>AS-10225</v>
      </c>
      <c r="L2653" t="str">
        <f>VLOOKUP(E2653,customers!$A$1:$C$794,2,FALSE)</f>
        <v>Alan Schoenberger</v>
      </c>
      <c r="M2653" t="str">
        <f>VLOOKUP(E2653,customers!$A$1:$C$794,3,FALSE)</f>
        <v>Corporate</v>
      </c>
    </row>
    <row r="2654" spans="1:13" x14ac:dyDescent="0.35">
      <c r="A2654" t="s">
        <v>7221</v>
      </c>
      <c r="B2654" s="1">
        <v>42995</v>
      </c>
      <c r="C2654" s="1">
        <v>42999</v>
      </c>
      <c r="D2654" t="s">
        <v>11</v>
      </c>
      <c r="E2654" t="s">
        <v>1133</v>
      </c>
      <c r="F2654" t="s">
        <v>2983</v>
      </c>
      <c r="G2654" t="s">
        <v>2576</v>
      </c>
      <c r="H2654">
        <v>3</v>
      </c>
      <c r="I2654" s="2">
        <v>0.2</v>
      </c>
      <c r="J2654" t="s">
        <v>2577</v>
      </c>
      <c r="K2654" t="str">
        <f>VLOOKUP(E2654,customers!$A$1:$C$794,1,FALSE)</f>
        <v>AS-10225</v>
      </c>
      <c r="L2654" t="str">
        <f>VLOOKUP(E2654,customers!$A$1:$C$794,2,FALSE)</f>
        <v>Alan Schoenberger</v>
      </c>
      <c r="M2654" t="str">
        <f>VLOOKUP(E2654,customers!$A$1:$C$794,3,FALSE)</f>
        <v>Corporate</v>
      </c>
    </row>
    <row r="2655" spans="1:13" x14ac:dyDescent="0.35">
      <c r="A2655" t="s">
        <v>7221</v>
      </c>
      <c r="B2655" s="1">
        <v>42995</v>
      </c>
      <c r="C2655" s="1">
        <v>42999</v>
      </c>
      <c r="D2655" t="s">
        <v>11</v>
      </c>
      <c r="E2655" t="s">
        <v>1133</v>
      </c>
      <c r="F2655" t="s">
        <v>7222</v>
      </c>
      <c r="G2655" t="s">
        <v>7223</v>
      </c>
      <c r="H2655">
        <v>3</v>
      </c>
      <c r="I2655" s="2">
        <v>0</v>
      </c>
      <c r="J2655" t="s">
        <v>7224</v>
      </c>
      <c r="K2655" t="str">
        <f>VLOOKUP(E2655,customers!$A$1:$C$794,1,FALSE)</f>
        <v>AS-10225</v>
      </c>
      <c r="L2655" t="str">
        <f>VLOOKUP(E2655,customers!$A$1:$C$794,2,FALSE)</f>
        <v>Alan Schoenberger</v>
      </c>
      <c r="M2655" t="str">
        <f>VLOOKUP(E2655,customers!$A$1:$C$794,3,FALSE)</f>
        <v>Corporate</v>
      </c>
    </row>
    <row r="2656" spans="1:13" x14ac:dyDescent="0.35">
      <c r="A2656" t="s">
        <v>7221</v>
      </c>
      <c r="B2656" s="1">
        <v>42995</v>
      </c>
      <c r="C2656" s="1">
        <v>42999</v>
      </c>
      <c r="D2656" t="s">
        <v>11</v>
      </c>
      <c r="E2656" t="s">
        <v>1133</v>
      </c>
      <c r="F2656" t="s">
        <v>7225</v>
      </c>
      <c r="G2656" t="s">
        <v>7226</v>
      </c>
      <c r="H2656">
        <v>3</v>
      </c>
      <c r="I2656" s="2">
        <v>0</v>
      </c>
      <c r="J2656" t="s">
        <v>7227</v>
      </c>
      <c r="K2656" t="str">
        <f>VLOOKUP(E2656,customers!$A$1:$C$794,1,FALSE)</f>
        <v>AS-10225</v>
      </c>
      <c r="L2656" t="str">
        <f>VLOOKUP(E2656,customers!$A$1:$C$794,2,FALSE)</f>
        <v>Alan Schoenberger</v>
      </c>
      <c r="M2656" t="str">
        <f>VLOOKUP(E2656,customers!$A$1:$C$794,3,FALSE)</f>
        <v>Corporate</v>
      </c>
    </row>
    <row r="2657" spans="1:13" x14ac:dyDescent="0.35">
      <c r="A2657" t="s">
        <v>7221</v>
      </c>
      <c r="B2657" s="1">
        <v>42995</v>
      </c>
      <c r="C2657" s="1">
        <v>42999</v>
      </c>
      <c r="D2657" t="s">
        <v>11</v>
      </c>
      <c r="E2657" t="s">
        <v>1133</v>
      </c>
      <c r="F2657" t="s">
        <v>7228</v>
      </c>
      <c r="G2657" t="s">
        <v>1442</v>
      </c>
      <c r="H2657">
        <v>2</v>
      </c>
      <c r="I2657" s="2">
        <v>0.2</v>
      </c>
      <c r="J2657" t="s">
        <v>7229</v>
      </c>
      <c r="K2657" t="str">
        <f>VLOOKUP(E2657,customers!$A$1:$C$794,1,FALSE)</f>
        <v>AS-10225</v>
      </c>
      <c r="L2657" t="str">
        <f>VLOOKUP(E2657,customers!$A$1:$C$794,2,FALSE)</f>
        <v>Alan Schoenberger</v>
      </c>
      <c r="M2657" t="str">
        <f>VLOOKUP(E2657,customers!$A$1:$C$794,3,FALSE)</f>
        <v>Corporate</v>
      </c>
    </row>
    <row r="2658" spans="1:13" x14ac:dyDescent="0.35">
      <c r="A2658" t="s">
        <v>7221</v>
      </c>
      <c r="B2658" s="1">
        <v>42995</v>
      </c>
      <c r="C2658" s="1">
        <v>42999</v>
      </c>
      <c r="D2658" t="s">
        <v>11</v>
      </c>
      <c r="E2658" t="s">
        <v>1133</v>
      </c>
      <c r="F2658" t="s">
        <v>2216</v>
      </c>
      <c r="G2658" t="s">
        <v>7230</v>
      </c>
      <c r="H2658">
        <v>2</v>
      </c>
      <c r="I2658" s="2">
        <v>0</v>
      </c>
      <c r="J2658" t="s">
        <v>7231</v>
      </c>
      <c r="K2658" t="str">
        <f>VLOOKUP(E2658,customers!$A$1:$C$794,1,FALSE)</f>
        <v>AS-10225</v>
      </c>
      <c r="L2658" t="str">
        <f>VLOOKUP(E2658,customers!$A$1:$C$794,2,FALSE)</f>
        <v>Alan Schoenberger</v>
      </c>
      <c r="M2658" t="str">
        <f>VLOOKUP(E2658,customers!$A$1:$C$794,3,FALSE)</f>
        <v>Corporate</v>
      </c>
    </row>
    <row r="2659" spans="1:13" x14ac:dyDescent="0.35">
      <c r="A2659" t="s">
        <v>7221</v>
      </c>
      <c r="B2659" s="1">
        <v>42995</v>
      </c>
      <c r="C2659" s="1">
        <v>42999</v>
      </c>
      <c r="D2659" t="s">
        <v>11</v>
      </c>
      <c r="E2659" t="s">
        <v>1133</v>
      </c>
      <c r="F2659" t="s">
        <v>3417</v>
      </c>
      <c r="G2659" t="s">
        <v>3418</v>
      </c>
      <c r="H2659">
        <v>5</v>
      </c>
      <c r="I2659" s="2">
        <v>0</v>
      </c>
      <c r="J2659" t="s">
        <v>3419</v>
      </c>
      <c r="K2659" t="str">
        <f>VLOOKUP(E2659,customers!$A$1:$C$794,1,FALSE)</f>
        <v>AS-10225</v>
      </c>
      <c r="L2659" t="str">
        <f>VLOOKUP(E2659,customers!$A$1:$C$794,2,FALSE)</f>
        <v>Alan Schoenberger</v>
      </c>
      <c r="M2659" t="str">
        <f>VLOOKUP(E2659,customers!$A$1:$C$794,3,FALSE)</f>
        <v>Corporate</v>
      </c>
    </row>
    <row r="2660" spans="1:13" x14ac:dyDescent="0.35">
      <c r="A2660" t="s">
        <v>7232</v>
      </c>
      <c r="B2660" s="1">
        <v>42598</v>
      </c>
      <c r="C2660" s="1">
        <v>42602</v>
      </c>
      <c r="D2660" t="s">
        <v>25</v>
      </c>
      <c r="E2660" t="s">
        <v>75</v>
      </c>
      <c r="F2660" t="s">
        <v>555</v>
      </c>
      <c r="G2660" t="s">
        <v>556</v>
      </c>
      <c r="H2660">
        <v>3</v>
      </c>
      <c r="I2660" s="2">
        <v>0</v>
      </c>
      <c r="J2660" t="s">
        <v>557</v>
      </c>
      <c r="K2660" t="str">
        <f>VLOOKUP(E2660,customers!$A$1:$C$794,1,FALSE)</f>
        <v>PK-19075</v>
      </c>
      <c r="L2660" t="str">
        <f>VLOOKUP(E2660,customers!$A$1:$C$794,2,FALSE)</f>
        <v>Pete Kriz</v>
      </c>
      <c r="M2660" t="str">
        <f>VLOOKUP(E2660,customers!$A$1:$C$794,3,FALSE)</f>
        <v>Consumer</v>
      </c>
    </row>
    <row r="2661" spans="1:13" x14ac:dyDescent="0.35">
      <c r="A2661" t="s">
        <v>7233</v>
      </c>
      <c r="B2661" s="1">
        <v>42362</v>
      </c>
      <c r="C2661" s="1">
        <v>42366</v>
      </c>
      <c r="D2661" t="s">
        <v>25</v>
      </c>
      <c r="E2661" t="s">
        <v>3823</v>
      </c>
      <c r="F2661" t="s">
        <v>650</v>
      </c>
      <c r="G2661" t="s">
        <v>7234</v>
      </c>
      <c r="H2661">
        <v>4</v>
      </c>
      <c r="I2661" s="2">
        <v>0.2</v>
      </c>
      <c r="J2661" t="s">
        <v>7235</v>
      </c>
      <c r="K2661" t="str">
        <f>VLOOKUP(E2661,customers!$A$1:$C$794,1,FALSE)</f>
        <v>HR-14830</v>
      </c>
      <c r="L2661" t="str">
        <f>VLOOKUP(E2661,customers!$A$1:$C$794,2,FALSE)</f>
        <v>Harold Ryan</v>
      </c>
      <c r="M2661" t="str">
        <f>VLOOKUP(E2661,customers!$A$1:$C$794,3,FALSE)</f>
        <v>Corporate</v>
      </c>
    </row>
    <row r="2662" spans="1:13" x14ac:dyDescent="0.35">
      <c r="A2662" t="s">
        <v>7236</v>
      </c>
      <c r="B2662" s="1">
        <v>43067</v>
      </c>
      <c r="C2662" s="1">
        <v>43071</v>
      </c>
      <c r="D2662" t="s">
        <v>25</v>
      </c>
      <c r="E2662" t="s">
        <v>3473</v>
      </c>
      <c r="F2662" t="s">
        <v>7237</v>
      </c>
      <c r="G2662" t="s">
        <v>7238</v>
      </c>
      <c r="H2662">
        <v>11</v>
      </c>
      <c r="I2662" s="2">
        <v>0</v>
      </c>
      <c r="J2662" t="s">
        <v>7239</v>
      </c>
      <c r="K2662" t="str">
        <f>VLOOKUP(E2662,customers!$A$1:$C$794,1,FALSE)</f>
        <v>DG-13300</v>
      </c>
      <c r="L2662" t="str">
        <f>VLOOKUP(E2662,customers!$A$1:$C$794,2,FALSE)</f>
        <v>Deirdre Greer</v>
      </c>
      <c r="M2662" t="str">
        <f>VLOOKUP(E2662,customers!$A$1:$C$794,3,FALSE)</f>
        <v>Corporate</v>
      </c>
    </row>
    <row r="2663" spans="1:13" x14ac:dyDescent="0.35">
      <c r="A2663" t="s">
        <v>7236</v>
      </c>
      <c r="B2663" s="1">
        <v>43067</v>
      </c>
      <c r="C2663" s="1">
        <v>43071</v>
      </c>
      <c r="D2663" t="s">
        <v>25</v>
      </c>
      <c r="E2663" t="s">
        <v>3473</v>
      </c>
      <c r="F2663" t="s">
        <v>3924</v>
      </c>
      <c r="G2663" t="s">
        <v>3925</v>
      </c>
      <c r="H2663">
        <v>2</v>
      </c>
      <c r="I2663" s="2">
        <v>0</v>
      </c>
      <c r="J2663" t="s">
        <v>3926</v>
      </c>
      <c r="K2663" t="str">
        <f>VLOOKUP(E2663,customers!$A$1:$C$794,1,FALSE)</f>
        <v>DG-13300</v>
      </c>
      <c r="L2663" t="str">
        <f>VLOOKUP(E2663,customers!$A$1:$C$794,2,FALSE)</f>
        <v>Deirdre Greer</v>
      </c>
      <c r="M2663" t="str">
        <f>VLOOKUP(E2663,customers!$A$1:$C$794,3,FALSE)</f>
        <v>Corporate</v>
      </c>
    </row>
    <row r="2664" spans="1:13" x14ac:dyDescent="0.35">
      <c r="A2664" t="s">
        <v>7240</v>
      </c>
      <c r="B2664" s="1">
        <v>42839</v>
      </c>
      <c r="C2664" s="1">
        <v>42840</v>
      </c>
      <c r="D2664" t="s">
        <v>149</v>
      </c>
      <c r="E2664" t="s">
        <v>7241</v>
      </c>
      <c r="F2664" t="s">
        <v>979</v>
      </c>
      <c r="G2664" t="s">
        <v>290</v>
      </c>
      <c r="H2664">
        <v>2</v>
      </c>
      <c r="I2664" s="2">
        <v>0</v>
      </c>
      <c r="J2664" t="s">
        <v>6409</v>
      </c>
      <c r="K2664" t="str">
        <f>VLOOKUP(E2664,customers!$A$1:$C$794,1,FALSE)</f>
        <v>CL-12700</v>
      </c>
      <c r="L2664" t="str">
        <f>VLOOKUP(E2664,customers!$A$1:$C$794,2,FALSE)</f>
        <v>Craig Leslie</v>
      </c>
      <c r="M2664" t="str">
        <f>VLOOKUP(E2664,customers!$A$1:$C$794,3,FALSE)</f>
        <v>Home Office</v>
      </c>
    </row>
    <row r="2665" spans="1:13" x14ac:dyDescent="0.35">
      <c r="A2665" t="s">
        <v>7242</v>
      </c>
      <c r="B2665" s="1">
        <v>42491</v>
      </c>
      <c r="C2665" s="1">
        <v>42494</v>
      </c>
      <c r="D2665" t="s">
        <v>149</v>
      </c>
      <c r="E2665" t="s">
        <v>5106</v>
      </c>
      <c r="F2665" t="s">
        <v>2735</v>
      </c>
      <c r="G2665" t="s">
        <v>7243</v>
      </c>
      <c r="H2665">
        <v>1</v>
      </c>
      <c r="I2665" s="2">
        <v>0.2</v>
      </c>
      <c r="J2665" t="s">
        <v>6471</v>
      </c>
      <c r="K2665" t="str">
        <f>VLOOKUP(E2665,customers!$A$1:$C$794,1,FALSE)</f>
        <v>HF-14995</v>
      </c>
      <c r="L2665" t="str">
        <f>VLOOKUP(E2665,customers!$A$1:$C$794,2,FALSE)</f>
        <v>Herbert Flentye</v>
      </c>
      <c r="M2665" t="str">
        <f>VLOOKUP(E2665,customers!$A$1:$C$794,3,FALSE)</f>
        <v>Consumer</v>
      </c>
    </row>
    <row r="2666" spans="1:13" x14ac:dyDescent="0.35">
      <c r="A2666" t="s">
        <v>7242</v>
      </c>
      <c r="B2666" s="1">
        <v>42491</v>
      </c>
      <c r="C2666" s="1">
        <v>42494</v>
      </c>
      <c r="D2666" t="s">
        <v>149</v>
      </c>
      <c r="E2666" t="s">
        <v>5106</v>
      </c>
      <c r="F2666" t="s">
        <v>497</v>
      </c>
      <c r="G2666" t="s">
        <v>7244</v>
      </c>
      <c r="H2666">
        <v>3</v>
      </c>
      <c r="I2666" s="2">
        <v>0.4</v>
      </c>
      <c r="J2666" t="s">
        <v>7245</v>
      </c>
      <c r="K2666" t="str">
        <f>VLOOKUP(E2666,customers!$A$1:$C$794,1,FALSE)</f>
        <v>HF-14995</v>
      </c>
      <c r="L2666" t="str">
        <f>VLOOKUP(E2666,customers!$A$1:$C$794,2,FALSE)</f>
        <v>Herbert Flentye</v>
      </c>
      <c r="M2666" t="str">
        <f>VLOOKUP(E2666,customers!$A$1:$C$794,3,FALSE)</f>
        <v>Consumer</v>
      </c>
    </row>
    <row r="2667" spans="1:13" x14ac:dyDescent="0.35">
      <c r="A2667" t="s">
        <v>7242</v>
      </c>
      <c r="B2667" s="1">
        <v>42491</v>
      </c>
      <c r="C2667" s="1">
        <v>42494</v>
      </c>
      <c r="D2667" t="s">
        <v>149</v>
      </c>
      <c r="E2667" t="s">
        <v>5106</v>
      </c>
      <c r="F2667" t="s">
        <v>5749</v>
      </c>
      <c r="G2667" t="s">
        <v>1836</v>
      </c>
      <c r="H2667">
        <v>2</v>
      </c>
      <c r="I2667" s="2">
        <v>0.7</v>
      </c>
      <c r="J2667" t="s">
        <v>7246</v>
      </c>
      <c r="K2667" t="str">
        <f>VLOOKUP(E2667,customers!$A$1:$C$794,1,FALSE)</f>
        <v>HF-14995</v>
      </c>
      <c r="L2667" t="str">
        <f>VLOOKUP(E2667,customers!$A$1:$C$794,2,FALSE)</f>
        <v>Herbert Flentye</v>
      </c>
      <c r="M2667" t="str">
        <f>VLOOKUP(E2667,customers!$A$1:$C$794,3,FALSE)</f>
        <v>Consumer</v>
      </c>
    </row>
    <row r="2668" spans="1:13" x14ac:dyDescent="0.35">
      <c r="A2668" t="s">
        <v>7247</v>
      </c>
      <c r="B2668" s="1">
        <v>42644</v>
      </c>
      <c r="C2668" s="1">
        <v>42644</v>
      </c>
      <c r="D2668" t="s">
        <v>1333</v>
      </c>
      <c r="E2668" t="s">
        <v>7248</v>
      </c>
      <c r="F2668" t="s">
        <v>898</v>
      </c>
      <c r="G2668" t="s">
        <v>7249</v>
      </c>
      <c r="H2668">
        <v>3</v>
      </c>
      <c r="I2668" s="2">
        <v>0.2</v>
      </c>
      <c r="J2668" t="s">
        <v>7250</v>
      </c>
      <c r="K2668" t="str">
        <f>VLOOKUP(E2668,customers!$A$1:$C$794,1,FALSE)</f>
        <v>HG-15025</v>
      </c>
      <c r="L2668" t="str">
        <f>VLOOKUP(E2668,customers!$A$1:$C$794,2,FALSE)</f>
        <v>Hunter Glantz</v>
      </c>
      <c r="M2668" t="str">
        <f>VLOOKUP(E2668,customers!$A$1:$C$794,3,FALSE)</f>
        <v>Consumer</v>
      </c>
    </row>
    <row r="2669" spans="1:13" x14ac:dyDescent="0.35">
      <c r="A2669" t="s">
        <v>7247</v>
      </c>
      <c r="B2669" s="1">
        <v>42644</v>
      </c>
      <c r="C2669" s="1">
        <v>42644</v>
      </c>
      <c r="D2669" t="s">
        <v>1333</v>
      </c>
      <c r="E2669" t="s">
        <v>7248</v>
      </c>
      <c r="F2669" t="s">
        <v>1068</v>
      </c>
      <c r="G2669" t="s">
        <v>1496</v>
      </c>
      <c r="H2669">
        <v>1</v>
      </c>
      <c r="I2669" s="2">
        <v>0.2</v>
      </c>
      <c r="J2669" t="s">
        <v>1468</v>
      </c>
      <c r="K2669" t="str">
        <f>VLOOKUP(E2669,customers!$A$1:$C$794,1,FALSE)</f>
        <v>HG-15025</v>
      </c>
      <c r="L2669" t="str">
        <f>VLOOKUP(E2669,customers!$A$1:$C$794,2,FALSE)</f>
        <v>Hunter Glantz</v>
      </c>
      <c r="M2669" t="str">
        <f>VLOOKUP(E2669,customers!$A$1:$C$794,3,FALSE)</f>
        <v>Consumer</v>
      </c>
    </row>
    <row r="2670" spans="1:13" x14ac:dyDescent="0.35">
      <c r="A2670" t="s">
        <v>7251</v>
      </c>
      <c r="B2670" s="1">
        <v>42241</v>
      </c>
      <c r="C2670" s="1">
        <v>42246</v>
      </c>
      <c r="D2670" t="s">
        <v>25</v>
      </c>
      <c r="E2670" t="s">
        <v>7252</v>
      </c>
      <c r="F2670" t="s">
        <v>105</v>
      </c>
      <c r="G2670" t="s">
        <v>5471</v>
      </c>
      <c r="H2670">
        <v>1</v>
      </c>
      <c r="I2670" s="2">
        <v>0.2</v>
      </c>
      <c r="J2670" t="s">
        <v>7253</v>
      </c>
      <c r="K2670" t="str">
        <f>VLOOKUP(E2670,customers!$A$1:$C$794,1,FALSE)</f>
        <v>NL-18310</v>
      </c>
      <c r="L2670" t="str">
        <f>VLOOKUP(E2670,customers!$A$1:$C$794,2,FALSE)</f>
        <v>Nancy Lomonaco</v>
      </c>
      <c r="M2670" t="str">
        <f>VLOOKUP(E2670,customers!$A$1:$C$794,3,FALSE)</f>
        <v>Home Office</v>
      </c>
    </row>
    <row r="2671" spans="1:13" x14ac:dyDescent="0.35">
      <c r="A2671" t="s">
        <v>7251</v>
      </c>
      <c r="B2671" s="1">
        <v>42241</v>
      </c>
      <c r="C2671" s="1">
        <v>42246</v>
      </c>
      <c r="D2671" t="s">
        <v>25</v>
      </c>
      <c r="E2671" t="s">
        <v>7252</v>
      </c>
      <c r="F2671" t="s">
        <v>6325</v>
      </c>
      <c r="G2671" t="s">
        <v>7254</v>
      </c>
      <c r="H2671">
        <v>4</v>
      </c>
      <c r="I2671" s="2">
        <v>0</v>
      </c>
      <c r="J2671" t="s">
        <v>7255</v>
      </c>
      <c r="K2671" t="str">
        <f>VLOOKUP(E2671,customers!$A$1:$C$794,1,FALSE)</f>
        <v>NL-18310</v>
      </c>
      <c r="L2671" t="str">
        <f>VLOOKUP(E2671,customers!$A$1:$C$794,2,FALSE)</f>
        <v>Nancy Lomonaco</v>
      </c>
      <c r="M2671" t="str">
        <f>VLOOKUP(E2671,customers!$A$1:$C$794,3,FALSE)</f>
        <v>Home Office</v>
      </c>
    </row>
    <row r="2672" spans="1:13" x14ac:dyDescent="0.35">
      <c r="A2672" t="s">
        <v>7256</v>
      </c>
      <c r="B2672" s="1">
        <v>41891</v>
      </c>
      <c r="C2672" s="1">
        <v>41894</v>
      </c>
      <c r="D2672" t="s">
        <v>11</v>
      </c>
      <c r="E2672" t="s">
        <v>7257</v>
      </c>
      <c r="F2672" t="s">
        <v>667</v>
      </c>
      <c r="G2672" t="s">
        <v>5761</v>
      </c>
      <c r="H2672">
        <v>3</v>
      </c>
      <c r="I2672" s="2">
        <v>0</v>
      </c>
      <c r="J2672" t="s">
        <v>5762</v>
      </c>
      <c r="K2672" t="str">
        <f>VLOOKUP(E2672,customers!$A$1:$C$794,1,FALSE)</f>
        <v>RR-19525</v>
      </c>
      <c r="L2672" t="str">
        <f>VLOOKUP(E2672,customers!$A$1:$C$794,2,FALSE)</f>
        <v>Rick Reed</v>
      </c>
      <c r="M2672" t="str">
        <f>VLOOKUP(E2672,customers!$A$1:$C$794,3,FALSE)</f>
        <v>Corporate</v>
      </c>
    </row>
    <row r="2673" spans="1:13" x14ac:dyDescent="0.35">
      <c r="A2673" t="s">
        <v>7256</v>
      </c>
      <c r="B2673" s="1">
        <v>41891</v>
      </c>
      <c r="C2673" s="1">
        <v>41894</v>
      </c>
      <c r="D2673" t="s">
        <v>11</v>
      </c>
      <c r="E2673" t="s">
        <v>7257</v>
      </c>
      <c r="F2673" t="s">
        <v>7258</v>
      </c>
      <c r="G2673" t="s">
        <v>7259</v>
      </c>
      <c r="H2673">
        <v>6</v>
      </c>
      <c r="I2673" s="2">
        <v>0</v>
      </c>
      <c r="J2673" t="s">
        <v>7260</v>
      </c>
      <c r="K2673" t="str">
        <f>VLOOKUP(E2673,customers!$A$1:$C$794,1,FALSE)</f>
        <v>RR-19525</v>
      </c>
      <c r="L2673" t="str">
        <f>VLOOKUP(E2673,customers!$A$1:$C$794,2,FALSE)</f>
        <v>Rick Reed</v>
      </c>
      <c r="M2673" t="str">
        <f>VLOOKUP(E2673,customers!$A$1:$C$794,3,FALSE)</f>
        <v>Corporate</v>
      </c>
    </row>
    <row r="2674" spans="1:13" x14ac:dyDescent="0.35">
      <c r="A2674" t="s">
        <v>7256</v>
      </c>
      <c r="B2674" s="1">
        <v>41891</v>
      </c>
      <c r="C2674" s="1">
        <v>41894</v>
      </c>
      <c r="D2674" t="s">
        <v>11</v>
      </c>
      <c r="E2674" t="s">
        <v>7257</v>
      </c>
      <c r="F2674" t="s">
        <v>7261</v>
      </c>
      <c r="G2674" t="s">
        <v>7262</v>
      </c>
      <c r="H2674">
        <v>2</v>
      </c>
      <c r="I2674" s="2">
        <v>0</v>
      </c>
      <c r="J2674" t="s">
        <v>4836</v>
      </c>
      <c r="K2674" t="str">
        <f>VLOOKUP(E2674,customers!$A$1:$C$794,1,FALSE)</f>
        <v>RR-19525</v>
      </c>
      <c r="L2674" t="str">
        <f>VLOOKUP(E2674,customers!$A$1:$C$794,2,FALSE)</f>
        <v>Rick Reed</v>
      </c>
      <c r="M2674" t="str">
        <f>VLOOKUP(E2674,customers!$A$1:$C$794,3,FALSE)</f>
        <v>Corporate</v>
      </c>
    </row>
    <row r="2675" spans="1:13" x14ac:dyDescent="0.35">
      <c r="A2675" t="s">
        <v>7256</v>
      </c>
      <c r="B2675" s="1">
        <v>41891</v>
      </c>
      <c r="C2675" s="1">
        <v>41894</v>
      </c>
      <c r="D2675" t="s">
        <v>11</v>
      </c>
      <c r="E2675" t="s">
        <v>7257</v>
      </c>
      <c r="F2675" t="s">
        <v>6035</v>
      </c>
      <c r="G2675" t="s">
        <v>7263</v>
      </c>
      <c r="H2675">
        <v>5</v>
      </c>
      <c r="I2675" s="2">
        <v>0</v>
      </c>
      <c r="J2675" t="s">
        <v>7264</v>
      </c>
      <c r="K2675" t="str">
        <f>VLOOKUP(E2675,customers!$A$1:$C$794,1,FALSE)</f>
        <v>RR-19525</v>
      </c>
      <c r="L2675" t="str">
        <f>VLOOKUP(E2675,customers!$A$1:$C$794,2,FALSE)</f>
        <v>Rick Reed</v>
      </c>
      <c r="M2675" t="str">
        <f>VLOOKUP(E2675,customers!$A$1:$C$794,3,FALSE)</f>
        <v>Corporate</v>
      </c>
    </row>
    <row r="2676" spans="1:13" x14ac:dyDescent="0.35">
      <c r="A2676" t="s">
        <v>7265</v>
      </c>
      <c r="B2676" s="1">
        <v>43072</v>
      </c>
      <c r="C2676" s="1">
        <v>43072</v>
      </c>
      <c r="D2676" t="s">
        <v>1333</v>
      </c>
      <c r="E2676" t="s">
        <v>7266</v>
      </c>
      <c r="F2676" t="s">
        <v>1828</v>
      </c>
      <c r="G2676" t="s">
        <v>5761</v>
      </c>
      <c r="H2676">
        <v>3</v>
      </c>
      <c r="I2676" s="2">
        <v>0</v>
      </c>
      <c r="J2676" t="s">
        <v>5762</v>
      </c>
      <c r="K2676" t="str">
        <f>VLOOKUP(E2676,customers!$A$1:$C$794,1,FALSE)</f>
        <v>TC-21295</v>
      </c>
      <c r="L2676" t="str">
        <f>VLOOKUP(E2676,customers!$A$1:$C$794,2,FALSE)</f>
        <v>Toby Carlisle</v>
      </c>
      <c r="M2676" t="str">
        <f>VLOOKUP(E2676,customers!$A$1:$C$794,3,FALSE)</f>
        <v>Consumer</v>
      </c>
    </row>
    <row r="2677" spans="1:13" x14ac:dyDescent="0.35">
      <c r="A2677" t="s">
        <v>7267</v>
      </c>
      <c r="B2677" s="1">
        <v>43066</v>
      </c>
      <c r="C2677" s="1">
        <v>43071</v>
      </c>
      <c r="D2677" t="s">
        <v>25</v>
      </c>
      <c r="E2677" t="s">
        <v>1239</v>
      </c>
      <c r="F2677" t="s">
        <v>4018</v>
      </c>
      <c r="G2677" t="s">
        <v>290</v>
      </c>
      <c r="H2677">
        <v>5</v>
      </c>
      <c r="I2677" s="2">
        <v>0.2</v>
      </c>
      <c r="J2677" t="s">
        <v>7268</v>
      </c>
      <c r="K2677" t="str">
        <f>VLOOKUP(E2677,customers!$A$1:$C$794,1,FALSE)</f>
        <v>DB-13615</v>
      </c>
      <c r="L2677" t="str">
        <f>VLOOKUP(E2677,customers!$A$1:$C$794,2,FALSE)</f>
        <v>Doug Bickford</v>
      </c>
      <c r="M2677" t="str">
        <f>VLOOKUP(E2677,customers!$A$1:$C$794,3,FALSE)</f>
        <v>Consumer</v>
      </c>
    </row>
    <row r="2678" spans="1:13" x14ac:dyDescent="0.35">
      <c r="A2678" t="s">
        <v>7267</v>
      </c>
      <c r="B2678" s="1">
        <v>43066</v>
      </c>
      <c r="C2678" s="1">
        <v>43071</v>
      </c>
      <c r="D2678" t="s">
        <v>25</v>
      </c>
      <c r="E2678" t="s">
        <v>1239</v>
      </c>
      <c r="F2678" t="s">
        <v>6569</v>
      </c>
      <c r="G2678" t="s">
        <v>7269</v>
      </c>
      <c r="H2678">
        <v>1</v>
      </c>
      <c r="I2678" s="2">
        <v>0.2</v>
      </c>
      <c r="J2678" t="s">
        <v>3663</v>
      </c>
      <c r="K2678" t="str">
        <f>VLOOKUP(E2678,customers!$A$1:$C$794,1,FALSE)</f>
        <v>DB-13615</v>
      </c>
      <c r="L2678" t="str">
        <f>VLOOKUP(E2678,customers!$A$1:$C$794,2,FALSE)</f>
        <v>Doug Bickford</v>
      </c>
      <c r="M2678" t="str">
        <f>VLOOKUP(E2678,customers!$A$1:$C$794,3,FALSE)</f>
        <v>Consumer</v>
      </c>
    </row>
    <row r="2679" spans="1:13" x14ac:dyDescent="0.35">
      <c r="A2679" t="s">
        <v>7270</v>
      </c>
      <c r="B2679" s="1">
        <v>41811</v>
      </c>
      <c r="C2679" s="1">
        <v>41811</v>
      </c>
      <c r="D2679" t="s">
        <v>1333</v>
      </c>
      <c r="E2679" t="s">
        <v>7271</v>
      </c>
      <c r="F2679" t="s">
        <v>5027</v>
      </c>
      <c r="G2679" t="s">
        <v>4520</v>
      </c>
      <c r="H2679">
        <v>7</v>
      </c>
      <c r="I2679" s="2">
        <v>0.7</v>
      </c>
      <c r="J2679" t="s">
        <v>7272</v>
      </c>
      <c r="K2679" t="str">
        <f>VLOOKUP(E2679,customers!$A$1:$C$794,1,FALSE)</f>
        <v>SV-20785</v>
      </c>
      <c r="L2679" t="str">
        <f>VLOOKUP(E2679,customers!$A$1:$C$794,2,FALSE)</f>
        <v>Stewart Visinsky</v>
      </c>
      <c r="M2679" t="str">
        <f>VLOOKUP(E2679,customers!$A$1:$C$794,3,FALSE)</f>
        <v>Consumer</v>
      </c>
    </row>
    <row r="2680" spans="1:13" x14ac:dyDescent="0.35">
      <c r="A2680" t="s">
        <v>7270</v>
      </c>
      <c r="B2680" s="1">
        <v>41811</v>
      </c>
      <c r="C2680" s="1">
        <v>41811</v>
      </c>
      <c r="D2680" t="s">
        <v>1333</v>
      </c>
      <c r="E2680" t="s">
        <v>7271</v>
      </c>
      <c r="F2680" t="s">
        <v>3179</v>
      </c>
      <c r="G2680" t="s">
        <v>7273</v>
      </c>
      <c r="H2680">
        <v>2</v>
      </c>
      <c r="I2680" s="2">
        <v>0.7</v>
      </c>
      <c r="J2680" t="s">
        <v>7274</v>
      </c>
      <c r="K2680" t="str">
        <f>VLOOKUP(E2680,customers!$A$1:$C$794,1,FALSE)</f>
        <v>SV-20785</v>
      </c>
      <c r="L2680" t="str">
        <f>VLOOKUP(E2680,customers!$A$1:$C$794,2,FALSE)</f>
        <v>Stewart Visinsky</v>
      </c>
      <c r="M2680" t="str">
        <f>VLOOKUP(E2680,customers!$A$1:$C$794,3,FALSE)</f>
        <v>Consumer</v>
      </c>
    </row>
    <row r="2681" spans="1:13" x14ac:dyDescent="0.35">
      <c r="A2681" t="s">
        <v>7275</v>
      </c>
      <c r="B2681" s="1">
        <v>42756</v>
      </c>
      <c r="C2681" s="1">
        <v>42762</v>
      </c>
      <c r="D2681" t="s">
        <v>25</v>
      </c>
      <c r="E2681" t="s">
        <v>3986</v>
      </c>
      <c r="F2681" t="s">
        <v>2611</v>
      </c>
      <c r="G2681" t="s">
        <v>3418</v>
      </c>
      <c r="H2681">
        <v>5</v>
      </c>
      <c r="I2681" s="2">
        <v>0</v>
      </c>
      <c r="J2681" t="s">
        <v>3419</v>
      </c>
      <c r="K2681" t="str">
        <f>VLOOKUP(E2681,customers!$A$1:$C$794,1,FALSE)</f>
        <v>MH-18115</v>
      </c>
      <c r="L2681" t="str">
        <f>VLOOKUP(E2681,customers!$A$1:$C$794,2,FALSE)</f>
        <v>Mick Hernandez</v>
      </c>
      <c r="M2681" t="str">
        <f>VLOOKUP(E2681,customers!$A$1:$C$794,3,FALSE)</f>
        <v>Home Office</v>
      </c>
    </row>
    <row r="2682" spans="1:13" x14ac:dyDescent="0.35">
      <c r="A2682" t="s">
        <v>7275</v>
      </c>
      <c r="B2682" s="1">
        <v>42756</v>
      </c>
      <c r="C2682" s="1">
        <v>42762</v>
      </c>
      <c r="D2682" t="s">
        <v>25</v>
      </c>
      <c r="E2682" t="s">
        <v>3986</v>
      </c>
      <c r="F2682" t="s">
        <v>2978</v>
      </c>
      <c r="G2682" t="s">
        <v>3660</v>
      </c>
      <c r="H2682">
        <v>5</v>
      </c>
      <c r="I2682" s="2">
        <v>0</v>
      </c>
      <c r="J2682" t="s">
        <v>3661</v>
      </c>
      <c r="K2682" t="str">
        <f>VLOOKUP(E2682,customers!$A$1:$C$794,1,FALSE)</f>
        <v>MH-18115</v>
      </c>
      <c r="L2682" t="str">
        <f>VLOOKUP(E2682,customers!$A$1:$C$794,2,FALSE)</f>
        <v>Mick Hernandez</v>
      </c>
      <c r="M2682" t="str">
        <f>VLOOKUP(E2682,customers!$A$1:$C$794,3,FALSE)</f>
        <v>Home Office</v>
      </c>
    </row>
    <row r="2683" spans="1:13" x14ac:dyDescent="0.35">
      <c r="A2683" t="s">
        <v>7275</v>
      </c>
      <c r="B2683" s="1">
        <v>42756</v>
      </c>
      <c r="C2683" s="1">
        <v>42762</v>
      </c>
      <c r="D2683" t="s">
        <v>25</v>
      </c>
      <c r="E2683" t="s">
        <v>3986</v>
      </c>
      <c r="F2683" t="s">
        <v>7276</v>
      </c>
      <c r="G2683" t="s">
        <v>7277</v>
      </c>
      <c r="H2683">
        <v>4</v>
      </c>
      <c r="I2683" s="2">
        <v>0</v>
      </c>
      <c r="J2683" t="s">
        <v>3032</v>
      </c>
      <c r="K2683" t="str">
        <f>VLOOKUP(E2683,customers!$A$1:$C$794,1,FALSE)</f>
        <v>MH-18115</v>
      </c>
      <c r="L2683" t="str">
        <f>VLOOKUP(E2683,customers!$A$1:$C$794,2,FALSE)</f>
        <v>Mick Hernandez</v>
      </c>
      <c r="M2683" t="str">
        <f>VLOOKUP(E2683,customers!$A$1:$C$794,3,FALSE)</f>
        <v>Home Office</v>
      </c>
    </row>
    <row r="2684" spans="1:13" x14ac:dyDescent="0.35">
      <c r="A2684" t="s">
        <v>7275</v>
      </c>
      <c r="B2684" s="1">
        <v>42756</v>
      </c>
      <c r="C2684" s="1">
        <v>42762</v>
      </c>
      <c r="D2684" t="s">
        <v>25</v>
      </c>
      <c r="E2684" t="s">
        <v>3986</v>
      </c>
      <c r="F2684" t="s">
        <v>7278</v>
      </c>
      <c r="G2684" t="s">
        <v>7279</v>
      </c>
      <c r="H2684">
        <v>3</v>
      </c>
      <c r="I2684" s="2">
        <v>0.1</v>
      </c>
      <c r="J2684" t="s">
        <v>7280</v>
      </c>
      <c r="K2684" t="str">
        <f>VLOOKUP(E2684,customers!$A$1:$C$794,1,FALSE)</f>
        <v>MH-18115</v>
      </c>
      <c r="L2684" t="str">
        <f>VLOOKUP(E2684,customers!$A$1:$C$794,2,FALSE)</f>
        <v>Mick Hernandez</v>
      </c>
      <c r="M2684" t="str">
        <f>VLOOKUP(E2684,customers!$A$1:$C$794,3,FALSE)</f>
        <v>Home Office</v>
      </c>
    </row>
    <row r="2685" spans="1:13" x14ac:dyDescent="0.35">
      <c r="A2685" t="s">
        <v>7275</v>
      </c>
      <c r="B2685" s="1">
        <v>42756</v>
      </c>
      <c r="C2685" s="1">
        <v>42762</v>
      </c>
      <c r="D2685" t="s">
        <v>25</v>
      </c>
      <c r="E2685" t="s">
        <v>3986</v>
      </c>
      <c r="F2685" t="s">
        <v>7281</v>
      </c>
      <c r="G2685" t="s">
        <v>7282</v>
      </c>
      <c r="H2685">
        <v>1</v>
      </c>
      <c r="I2685" s="2">
        <v>0</v>
      </c>
      <c r="J2685" t="s">
        <v>5690</v>
      </c>
      <c r="K2685" t="str">
        <f>VLOOKUP(E2685,customers!$A$1:$C$794,1,FALSE)</f>
        <v>MH-18115</v>
      </c>
      <c r="L2685" t="str">
        <f>VLOOKUP(E2685,customers!$A$1:$C$794,2,FALSE)</f>
        <v>Mick Hernandez</v>
      </c>
      <c r="M2685" t="str">
        <f>VLOOKUP(E2685,customers!$A$1:$C$794,3,FALSE)</f>
        <v>Home Office</v>
      </c>
    </row>
    <row r="2686" spans="1:13" x14ac:dyDescent="0.35">
      <c r="A2686" t="s">
        <v>7283</v>
      </c>
      <c r="B2686" s="1">
        <v>42915</v>
      </c>
      <c r="C2686" s="1">
        <v>42922</v>
      </c>
      <c r="D2686" t="s">
        <v>25</v>
      </c>
      <c r="E2686" t="s">
        <v>5902</v>
      </c>
      <c r="F2686" t="s">
        <v>6579</v>
      </c>
      <c r="G2686" t="s">
        <v>7284</v>
      </c>
      <c r="H2686">
        <v>9</v>
      </c>
      <c r="I2686" s="2">
        <v>0.2</v>
      </c>
      <c r="J2686" t="s">
        <v>7285</v>
      </c>
      <c r="K2686" t="str">
        <f>VLOOKUP(E2686,customers!$A$1:$C$794,1,FALSE)</f>
        <v>CT-11995</v>
      </c>
      <c r="L2686" t="str">
        <f>VLOOKUP(E2686,customers!$A$1:$C$794,2,FALSE)</f>
        <v>Carol Triggs</v>
      </c>
      <c r="M2686" t="str">
        <f>VLOOKUP(E2686,customers!$A$1:$C$794,3,FALSE)</f>
        <v>Consumer</v>
      </c>
    </row>
    <row r="2687" spans="1:13" x14ac:dyDescent="0.35">
      <c r="A2687" t="s">
        <v>7286</v>
      </c>
      <c r="B2687" s="1">
        <v>42619</v>
      </c>
      <c r="C2687" s="1">
        <v>42624</v>
      </c>
      <c r="D2687" t="s">
        <v>25</v>
      </c>
      <c r="E2687" t="s">
        <v>368</v>
      </c>
      <c r="F2687" t="s">
        <v>3924</v>
      </c>
      <c r="G2687" t="s">
        <v>7287</v>
      </c>
      <c r="H2687">
        <v>3</v>
      </c>
      <c r="I2687" s="2">
        <v>0.2</v>
      </c>
      <c r="J2687" t="s">
        <v>2976</v>
      </c>
      <c r="K2687" t="str">
        <f>VLOOKUP(E2687,customers!$A$1:$C$794,1,FALSE)</f>
        <v>KB-16315</v>
      </c>
      <c r="L2687" t="str">
        <f>VLOOKUP(E2687,customers!$A$1:$C$794,2,FALSE)</f>
        <v>Karl Braun</v>
      </c>
      <c r="M2687" t="str">
        <f>VLOOKUP(E2687,customers!$A$1:$C$794,3,FALSE)</f>
        <v>Consumer</v>
      </c>
    </row>
    <row r="2688" spans="1:13" x14ac:dyDescent="0.35">
      <c r="A2688" t="s">
        <v>7286</v>
      </c>
      <c r="B2688" s="1">
        <v>42619</v>
      </c>
      <c r="C2688" s="1">
        <v>42624</v>
      </c>
      <c r="D2688" t="s">
        <v>25</v>
      </c>
      <c r="E2688" t="s">
        <v>368</v>
      </c>
      <c r="F2688" t="s">
        <v>3878</v>
      </c>
      <c r="G2688" t="s">
        <v>3872</v>
      </c>
      <c r="H2688">
        <v>2</v>
      </c>
      <c r="I2688" s="2">
        <v>0.7</v>
      </c>
      <c r="J2688" t="s">
        <v>7288</v>
      </c>
      <c r="K2688" t="str">
        <f>VLOOKUP(E2688,customers!$A$1:$C$794,1,FALSE)</f>
        <v>KB-16315</v>
      </c>
      <c r="L2688" t="str">
        <f>VLOOKUP(E2688,customers!$A$1:$C$794,2,FALSE)</f>
        <v>Karl Braun</v>
      </c>
      <c r="M2688" t="str">
        <f>VLOOKUP(E2688,customers!$A$1:$C$794,3,FALSE)</f>
        <v>Consumer</v>
      </c>
    </row>
    <row r="2689" spans="1:13" x14ac:dyDescent="0.35">
      <c r="A2689" t="s">
        <v>7289</v>
      </c>
      <c r="B2689" s="1">
        <v>42586</v>
      </c>
      <c r="C2689" s="1">
        <v>42587</v>
      </c>
      <c r="D2689" t="s">
        <v>149</v>
      </c>
      <c r="E2689" t="s">
        <v>2419</v>
      </c>
      <c r="F2689" t="s">
        <v>7290</v>
      </c>
      <c r="G2689" t="s">
        <v>7243</v>
      </c>
      <c r="H2689">
        <v>5</v>
      </c>
      <c r="I2689" s="2">
        <v>0.8</v>
      </c>
      <c r="J2689" t="s">
        <v>7291</v>
      </c>
      <c r="K2689" t="str">
        <f>VLOOKUP(E2689,customers!$A$1:$C$794,1,FALSE)</f>
        <v>RA-19285</v>
      </c>
      <c r="L2689" t="str">
        <f>VLOOKUP(E2689,customers!$A$1:$C$794,2,FALSE)</f>
        <v>Ralph Arnett</v>
      </c>
      <c r="M2689" t="str">
        <f>VLOOKUP(E2689,customers!$A$1:$C$794,3,FALSE)</f>
        <v>Consumer</v>
      </c>
    </row>
    <row r="2690" spans="1:13" x14ac:dyDescent="0.35">
      <c r="A2690" t="s">
        <v>7292</v>
      </c>
      <c r="B2690" s="1">
        <v>42320</v>
      </c>
      <c r="C2690" s="1">
        <v>42322</v>
      </c>
      <c r="D2690" t="s">
        <v>149</v>
      </c>
      <c r="E2690" t="s">
        <v>2614</v>
      </c>
      <c r="F2690" t="s">
        <v>7293</v>
      </c>
      <c r="G2690" t="s">
        <v>3423</v>
      </c>
      <c r="H2690">
        <v>5</v>
      </c>
      <c r="I2690" s="2">
        <v>0</v>
      </c>
      <c r="J2690" t="s">
        <v>1680</v>
      </c>
      <c r="K2690" t="str">
        <f>VLOOKUP(E2690,customers!$A$1:$C$794,1,FALSE)</f>
        <v>YC-21895</v>
      </c>
      <c r="L2690" t="str">
        <f>VLOOKUP(E2690,customers!$A$1:$C$794,2,FALSE)</f>
        <v>Yoseph Carroll</v>
      </c>
      <c r="M2690" t="str">
        <f>VLOOKUP(E2690,customers!$A$1:$C$794,3,FALSE)</f>
        <v>Corporate</v>
      </c>
    </row>
    <row r="2691" spans="1:13" x14ac:dyDescent="0.35">
      <c r="A2691" t="s">
        <v>7294</v>
      </c>
      <c r="B2691" s="1">
        <v>41820</v>
      </c>
      <c r="C2691" s="1">
        <v>41822</v>
      </c>
      <c r="D2691" t="s">
        <v>149</v>
      </c>
      <c r="E2691" t="s">
        <v>1375</v>
      </c>
      <c r="F2691" t="s">
        <v>5733</v>
      </c>
      <c r="G2691" t="s">
        <v>2934</v>
      </c>
      <c r="H2691">
        <v>4</v>
      </c>
      <c r="I2691" s="2">
        <v>0.2</v>
      </c>
      <c r="J2691" t="s">
        <v>3739</v>
      </c>
      <c r="K2691" t="str">
        <f>VLOOKUP(E2691,customers!$A$1:$C$794,1,FALSE)</f>
        <v>RA-19915</v>
      </c>
      <c r="L2691" t="str">
        <f>VLOOKUP(E2691,customers!$A$1:$C$794,2,FALSE)</f>
        <v>Russell Applegate</v>
      </c>
      <c r="M2691" t="str">
        <f>VLOOKUP(E2691,customers!$A$1:$C$794,3,FALSE)</f>
        <v>Consumer</v>
      </c>
    </row>
    <row r="2692" spans="1:13" x14ac:dyDescent="0.35">
      <c r="A2692" t="s">
        <v>7295</v>
      </c>
      <c r="B2692" s="1">
        <v>43073</v>
      </c>
      <c r="C2692" s="1">
        <v>43077</v>
      </c>
      <c r="D2692" t="s">
        <v>25</v>
      </c>
      <c r="E2692" t="s">
        <v>3528</v>
      </c>
      <c r="F2692" t="s">
        <v>4489</v>
      </c>
      <c r="G2692" t="s">
        <v>7296</v>
      </c>
      <c r="H2692">
        <v>3</v>
      </c>
      <c r="I2692" s="2">
        <v>0.7</v>
      </c>
      <c r="J2692" t="s">
        <v>7297</v>
      </c>
      <c r="K2692" t="str">
        <f>VLOOKUP(E2692,customers!$A$1:$C$794,1,FALSE)</f>
        <v>CM-12160</v>
      </c>
      <c r="L2692" t="str">
        <f>VLOOKUP(E2692,customers!$A$1:$C$794,2,FALSE)</f>
        <v>Charles McCrossin</v>
      </c>
      <c r="M2692" t="str">
        <f>VLOOKUP(E2692,customers!$A$1:$C$794,3,FALSE)</f>
        <v>Consumer</v>
      </c>
    </row>
    <row r="2693" spans="1:13" x14ac:dyDescent="0.35">
      <c r="A2693" t="s">
        <v>7298</v>
      </c>
      <c r="B2693" s="1">
        <v>42610</v>
      </c>
      <c r="C2693" s="1">
        <v>42615</v>
      </c>
      <c r="D2693" t="s">
        <v>25</v>
      </c>
      <c r="E2693" t="s">
        <v>663</v>
      </c>
      <c r="F2693" t="s">
        <v>7299</v>
      </c>
      <c r="G2693" t="s">
        <v>1631</v>
      </c>
      <c r="H2693">
        <v>3</v>
      </c>
      <c r="I2693" s="2">
        <v>0.2</v>
      </c>
      <c r="J2693" t="s">
        <v>5365</v>
      </c>
      <c r="K2693" t="str">
        <f>VLOOKUP(E2693,customers!$A$1:$C$794,1,FALSE)</f>
        <v>CS-12130</v>
      </c>
      <c r="L2693" t="str">
        <f>VLOOKUP(E2693,customers!$A$1:$C$794,2,FALSE)</f>
        <v>Chad Sievert</v>
      </c>
      <c r="M2693" t="str">
        <f>VLOOKUP(E2693,customers!$A$1:$C$794,3,FALSE)</f>
        <v>Consumer</v>
      </c>
    </row>
    <row r="2694" spans="1:13" x14ac:dyDescent="0.35">
      <c r="A2694" t="s">
        <v>7298</v>
      </c>
      <c r="B2694" s="1">
        <v>42610</v>
      </c>
      <c r="C2694" s="1">
        <v>42615</v>
      </c>
      <c r="D2694" t="s">
        <v>25</v>
      </c>
      <c r="E2694" t="s">
        <v>663</v>
      </c>
      <c r="F2694" t="s">
        <v>7300</v>
      </c>
      <c r="G2694" t="s">
        <v>7301</v>
      </c>
      <c r="H2694">
        <v>3</v>
      </c>
      <c r="I2694" s="2">
        <v>0.2</v>
      </c>
      <c r="J2694" t="s">
        <v>7302</v>
      </c>
      <c r="K2694" t="str">
        <f>VLOOKUP(E2694,customers!$A$1:$C$794,1,FALSE)</f>
        <v>CS-12130</v>
      </c>
      <c r="L2694" t="str">
        <f>VLOOKUP(E2694,customers!$A$1:$C$794,2,FALSE)</f>
        <v>Chad Sievert</v>
      </c>
      <c r="M2694" t="str">
        <f>VLOOKUP(E2694,customers!$A$1:$C$794,3,FALSE)</f>
        <v>Consumer</v>
      </c>
    </row>
    <row r="2695" spans="1:13" x14ac:dyDescent="0.35">
      <c r="A2695" t="s">
        <v>7303</v>
      </c>
      <c r="B2695" s="1">
        <v>42391</v>
      </c>
      <c r="C2695" s="1">
        <v>42397</v>
      </c>
      <c r="D2695" t="s">
        <v>25</v>
      </c>
      <c r="E2695" t="s">
        <v>2658</v>
      </c>
      <c r="F2695" t="s">
        <v>2082</v>
      </c>
      <c r="G2695" t="s">
        <v>7304</v>
      </c>
      <c r="H2695">
        <v>5</v>
      </c>
      <c r="I2695" s="2">
        <v>0</v>
      </c>
      <c r="J2695" t="s">
        <v>7305</v>
      </c>
      <c r="K2695" t="str">
        <f>VLOOKUP(E2695,customers!$A$1:$C$794,1,FALSE)</f>
        <v>AJ-10795</v>
      </c>
      <c r="L2695" t="str">
        <f>VLOOKUP(E2695,customers!$A$1:$C$794,2,FALSE)</f>
        <v>Anthony Johnson</v>
      </c>
      <c r="M2695" t="str">
        <f>VLOOKUP(E2695,customers!$A$1:$C$794,3,FALSE)</f>
        <v>Corporate</v>
      </c>
    </row>
    <row r="2696" spans="1:13" x14ac:dyDescent="0.35">
      <c r="A2696" t="s">
        <v>7306</v>
      </c>
      <c r="B2696" s="1">
        <v>41927</v>
      </c>
      <c r="C2696" s="1">
        <v>41932</v>
      </c>
      <c r="D2696" t="s">
        <v>25</v>
      </c>
      <c r="E2696" t="s">
        <v>2683</v>
      </c>
      <c r="F2696" t="s">
        <v>4584</v>
      </c>
      <c r="G2696" t="s">
        <v>7307</v>
      </c>
      <c r="H2696">
        <v>1</v>
      </c>
      <c r="I2696" s="2">
        <v>0.2</v>
      </c>
      <c r="J2696" t="s">
        <v>924</v>
      </c>
      <c r="K2696" t="str">
        <f>VLOOKUP(E2696,customers!$A$1:$C$794,1,FALSE)</f>
        <v>DL-12865</v>
      </c>
      <c r="L2696" t="str">
        <f>VLOOKUP(E2696,customers!$A$1:$C$794,2,FALSE)</f>
        <v>Dan Lawera</v>
      </c>
      <c r="M2696" t="str">
        <f>VLOOKUP(E2696,customers!$A$1:$C$794,3,FALSE)</f>
        <v>Consumer</v>
      </c>
    </row>
    <row r="2697" spans="1:13" x14ac:dyDescent="0.35">
      <c r="A2697" t="s">
        <v>7308</v>
      </c>
      <c r="B2697" s="1">
        <v>42407</v>
      </c>
      <c r="C2697" s="1">
        <v>42409</v>
      </c>
      <c r="D2697" t="s">
        <v>149</v>
      </c>
      <c r="E2697" t="s">
        <v>7309</v>
      </c>
      <c r="F2697" t="s">
        <v>1726</v>
      </c>
      <c r="G2697" t="s">
        <v>7310</v>
      </c>
      <c r="H2697">
        <v>2</v>
      </c>
      <c r="I2697" s="2">
        <v>0.2</v>
      </c>
      <c r="J2697" t="s">
        <v>7311</v>
      </c>
      <c r="K2697" t="str">
        <f>VLOOKUP(E2697,customers!$A$1:$C$794,1,FALSE)</f>
        <v>BE-11410</v>
      </c>
      <c r="L2697" t="str">
        <f>VLOOKUP(E2697,customers!$A$1:$C$794,2,FALSE)</f>
        <v>Bobby Elias</v>
      </c>
      <c r="M2697" t="str">
        <f>VLOOKUP(E2697,customers!$A$1:$C$794,3,FALSE)</f>
        <v>Consumer</v>
      </c>
    </row>
    <row r="2698" spans="1:13" x14ac:dyDescent="0.35">
      <c r="A2698" t="s">
        <v>7312</v>
      </c>
      <c r="B2698" s="1">
        <v>41716</v>
      </c>
      <c r="C2698" s="1">
        <v>41721</v>
      </c>
      <c r="D2698" t="s">
        <v>25</v>
      </c>
      <c r="E2698" t="s">
        <v>6400</v>
      </c>
      <c r="F2698" t="s">
        <v>7313</v>
      </c>
      <c r="G2698" t="s">
        <v>7314</v>
      </c>
      <c r="H2698">
        <v>4</v>
      </c>
      <c r="I2698" s="2">
        <v>0.5</v>
      </c>
      <c r="J2698" t="s">
        <v>7315</v>
      </c>
      <c r="K2698" t="str">
        <f>VLOOKUP(E2698,customers!$A$1:$C$794,1,FALSE)</f>
        <v>SM-20320</v>
      </c>
      <c r="L2698" t="str">
        <f>VLOOKUP(E2698,customers!$A$1:$C$794,2,FALSE)</f>
        <v>Sean Miller</v>
      </c>
      <c r="M2698" t="str">
        <f>VLOOKUP(E2698,customers!$A$1:$C$794,3,FALSE)</f>
        <v>Home Office</v>
      </c>
    </row>
    <row r="2699" spans="1:13" x14ac:dyDescent="0.35">
      <c r="A2699" t="s">
        <v>7312</v>
      </c>
      <c r="B2699" s="1">
        <v>41716</v>
      </c>
      <c r="C2699" s="1">
        <v>41721</v>
      </c>
      <c r="D2699" t="s">
        <v>25</v>
      </c>
      <c r="E2699" t="s">
        <v>6400</v>
      </c>
      <c r="F2699" t="s">
        <v>7316</v>
      </c>
      <c r="G2699" t="s">
        <v>7317</v>
      </c>
      <c r="H2699">
        <v>6</v>
      </c>
      <c r="I2699" s="2">
        <v>0.5</v>
      </c>
      <c r="J2699" t="s">
        <v>7318</v>
      </c>
      <c r="K2699" t="str">
        <f>VLOOKUP(E2699,customers!$A$1:$C$794,1,FALSE)</f>
        <v>SM-20320</v>
      </c>
      <c r="L2699" t="str">
        <f>VLOOKUP(E2699,customers!$A$1:$C$794,2,FALSE)</f>
        <v>Sean Miller</v>
      </c>
      <c r="M2699" t="str">
        <f>VLOOKUP(E2699,customers!$A$1:$C$794,3,FALSE)</f>
        <v>Home Office</v>
      </c>
    </row>
    <row r="2700" spans="1:13" x14ac:dyDescent="0.35">
      <c r="A2700" t="s">
        <v>7312</v>
      </c>
      <c r="B2700" s="1">
        <v>41716</v>
      </c>
      <c r="C2700" s="1">
        <v>41721</v>
      </c>
      <c r="D2700" t="s">
        <v>25</v>
      </c>
      <c r="E2700" t="s">
        <v>6400</v>
      </c>
      <c r="F2700" t="s">
        <v>528</v>
      </c>
      <c r="G2700" t="s">
        <v>4681</v>
      </c>
      <c r="H2700">
        <v>4</v>
      </c>
      <c r="I2700" s="2">
        <v>0.2</v>
      </c>
      <c r="J2700" t="s">
        <v>809</v>
      </c>
      <c r="K2700" t="str">
        <f>VLOOKUP(E2700,customers!$A$1:$C$794,1,FALSE)</f>
        <v>SM-20320</v>
      </c>
      <c r="L2700" t="str">
        <f>VLOOKUP(E2700,customers!$A$1:$C$794,2,FALSE)</f>
        <v>Sean Miller</v>
      </c>
      <c r="M2700" t="str">
        <f>VLOOKUP(E2700,customers!$A$1:$C$794,3,FALSE)</f>
        <v>Home Office</v>
      </c>
    </row>
    <row r="2701" spans="1:13" x14ac:dyDescent="0.35">
      <c r="A2701" t="s">
        <v>7312</v>
      </c>
      <c r="B2701" s="1">
        <v>41716</v>
      </c>
      <c r="C2701" s="1">
        <v>41721</v>
      </c>
      <c r="D2701" t="s">
        <v>25</v>
      </c>
      <c r="E2701" t="s">
        <v>6400</v>
      </c>
      <c r="F2701" t="s">
        <v>7319</v>
      </c>
      <c r="G2701" t="s">
        <v>6056</v>
      </c>
      <c r="H2701">
        <v>3</v>
      </c>
      <c r="I2701" s="2">
        <v>0.2</v>
      </c>
      <c r="J2701" t="s">
        <v>1211</v>
      </c>
      <c r="K2701" t="str">
        <f>VLOOKUP(E2701,customers!$A$1:$C$794,1,FALSE)</f>
        <v>SM-20320</v>
      </c>
      <c r="L2701" t="str">
        <f>VLOOKUP(E2701,customers!$A$1:$C$794,2,FALSE)</f>
        <v>Sean Miller</v>
      </c>
      <c r="M2701" t="str">
        <f>VLOOKUP(E2701,customers!$A$1:$C$794,3,FALSE)</f>
        <v>Home Office</v>
      </c>
    </row>
    <row r="2702" spans="1:13" x14ac:dyDescent="0.35">
      <c r="A2702" t="s">
        <v>7312</v>
      </c>
      <c r="B2702" s="1">
        <v>41716</v>
      </c>
      <c r="C2702" s="1">
        <v>41721</v>
      </c>
      <c r="D2702" t="s">
        <v>25</v>
      </c>
      <c r="E2702" t="s">
        <v>6400</v>
      </c>
      <c r="F2702" t="s">
        <v>4584</v>
      </c>
      <c r="G2702" t="s">
        <v>7320</v>
      </c>
      <c r="H2702">
        <v>2</v>
      </c>
      <c r="I2702" s="2">
        <v>0.2</v>
      </c>
      <c r="J2702" t="s">
        <v>7321</v>
      </c>
      <c r="K2702" t="str">
        <f>VLOOKUP(E2702,customers!$A$1:$C$794,1,FALSE)</f>
        <v>SM-20320</v>
      </c>
      <c r="L2702" t="str">
        <f>VLOOKUP(E2702,customers!$A$1:$C$794,2,FALSE)</f>
        <v>Sean Miller</v>
      </c>
      <c r="M2702" t="str">
        <f>VLOOKUP(E2702,customers!$A$1:$C$794,3,FALSE)</f>
        <v>Home Office</v>
      </c>
    </row>
    <row r="2703" spans="1:13" x14ac:dyDescent="0.35">
      <c r="A2703" t="s">
        <v>7312</v>
      </c>
      <c r="B2703" s="1">
        <v>41716</v>
      </c>
      <c r="C2703" s="1">
        <v>41721</v>
      </c>
      <c r="D2703" t="s">
        <v>25</v>
      </c>
      <c r="E2703" t="s">
        <v>6400</v>
      </c>
      <c r="F2703" t="s">
        <v>2297</v>
      </c>
      <c r="G2703" t="s">
        <v>7322</v>
      </c>
      <c r="H2703">
        <v>3</v>
      </c>
      <c r="I2703" s="2">
        <v>0.2</v>
      </c>
      <c r="J2703" t="s">
        <v>5458</v>
      </c>
      <c r="K2703" t="str">
        <f>VLOOKUP(E2703,customers!$A$1:$C$794,1,FALSE)</f>
        <v>SM-20320</v>
      </c>
      <c r="L2703" t="str">
        <f>VLOOKUP(E2703,customers!$A$1:$C$794,2,FALSE)</f>
        <v>Sean Miller</v>
      </c>
      <c r="M2703" t="str">
        <f>VLOOKUP(E2703,customers!$A$1:$C$794,3,FALSE)</f>
        <v>Home Office</v>
      </c>
    </row>
    <row r="2704" spans="1:13" x14ac:dyDescent="0.35">
      <c r="A2704" t="s">
        <v>7312</v>
      </c>
      <c r="B2704" s="1">
        <v>41716</v>
      </c>
      <c r="C2704" s="1">
        <v>41721</v>
      </c>
      <c r="D2704" t="s">
        <v>25</v>
      </c>
      <c r="E2704" t="s">
        <v>6400</v>
      </c>
      <c r="F2704" t="s">
        <v>5470</v>
      </c>
      <c r="G2704" t="s">
        <v>6422</v>
      </c>
      <c r="H2704">
        <v>3</v>
      </c>
      <c r="I2704" s="2">
        <v>0.2</v>
      </c>
      <c r="J2704" t="s">
        <v>7323</v>
      </c>
      <c r="K2704" t="str">
        <f>VLOOKUP(E2704,customers!$A$1:$C$794,1,FALSE)</f>
        <v>SM-20320</v>
      </c>
      <c r="L2704" t="str">
        <f>VLOOKUP(E2704,customers!$A$1:$C$794,2,FALSE)</f>
        <v>Sean Miller</v>
      </c>
      <c r="M2704" t="str">
        <f>VLOOKUP(E2704,customers!$A$1:$C$794,3,FALSE)</f>
        <v>Home Office</v>
      </c>
    </row>
    <row r="2705" spans="1:13" x14ac:dyDescent="0.35">
      <c r="A2705" t="s">
        <v>7324</v>
      </c>
      <c r="B2705" s="1">
        <v>41783</v>
      </c>
      <c r="C2705" s="1">
        <v>41789</v>
      </c>
      <c r="D2705" t="s">
        <v>25</v>
      </c>
      <c r="E2705" t="s">
        <v>2360</v>
      </c>
      <c r="F2705" t="s">
        <v>7325</v>
      </c>
      <c r="G2705" t="s">
        <v>7326</v>
      </c>
      <c r="H2705">
        <v>3</v>
      </c>
      <c r="I2705" s="2">
        <v>0</v>
      </c>
      <c r="J2705" t="s">
        <v>2610</v>
      </c>
      <c r="K2705" t="str">
        <f>VLOOKUP(E2705,customers!$A$1:$C$794,1,FALSE)</f>
        <v>RP-19390</v>
      </c>
      <c r="L2705" t="str">
        <f>VLOOKUP(E2705,customers!$A$1:$C$794,2,FALSE)</f>
        <v>Resi Pölking</v>
      </c>
      <c r="M2705" t="str">
        <f>VLOOKUP(E2705,customers!$A$1:$C$794,3,FALSE)</f>
        <v>Consumer</v>
      </c>
    </row>
    <row r="2706" spans="1:13" x14ac:dyDescent="0.35">
      <c r="A2706" t="s">
        <v>7327</v>
      </c>
      <c r="B2706" s="1">
        <v>42927</v>
      </c>
      <c r="C2706" s="1">
        <v>42929</v>
      </c>
      <c r="D2706" t="s">
        <v>11</v>
      </c>
      <c r="E2706" t="s">
        <v>5768</v>
      </c>
      <c r="F2706" t="s">
        <v>723</v>
      </c>
      <c r="G2706" t="s">
        <v>7328</v>
      </c>
      <c r="H2706">
        <v>6</v>
      </c>
      <c r="I2706" s="2">
        <v>0</v>
      </c>
      <c r="J2706" t="s">
        <v>7329</v>
      </c>
      <c r="K2706" t="str">
        <f>VLOOKUP(E2706,customers!$A$1:$C$794,1,FALSE)</f>
        <v>JD-16015</v>
      </c>
      <c r="L2706" t="str">
        <f>VLOOKUP(E2706,customers!$A$1:$C$794,2,FALSE)</f>
        <v>Joy Daniels</v>
      </c>
      <c r="M2706" t="str">
        <f>VLOOKUP(E2706,customers!$A$1:$C$794,3,FALSE)</f>
        <v>Consumer</v>
      </c>
    </row>
    <row r="2707" spans="1:13" x14ac:dyDescent="0.35">
      <c r="A2707" t="s">
        <v>7330</v>
      </c>
      <c r="B2707" s="1">
        <v>42902</v>
      </c>
      <c r="C2707" s="1">
        <v>42907</v>
      </c>
      <c r="D2707" t="s">
        <v>25</v>
      </c>
      <c r="E2707" t="s">
        <v>4203</v>
      </c>
      <c r="F2707" t="s">
        <v>4900</v>
      </c>
      <c r="G2707" t="s">
        <v>5058</v>
      </c>
      <c r="H2707">
        <v>2</v>
      </c>
      <c r="I2707" s="2">
        <v>0</v>
      </c>
      <c r="J2707" t="s">
        <v>4123</v>
      </c>
      <c r="K2707" t="str">
        <f>VLOOKUP(E2707,customers!$A$1:$C$794,1,FALSE)</f>
        <v>AB-10255</v>
      </c>
      <c r="L2707" t="str">
        <f>VLOOKUP(E2707,customers!$A$1:$C$794,2,FALSE)</f>
        <v>Alejandro Ballentine</v>
      </c>
      <c r="M2707" t="str">
        <f>VLOOKUP(E2707,customers!$A$1:$C$794,3,FALSE)</f>
        <v>Home Office</v>
      </c>
    </row>
    <row r="2708" spans="1:13" x14ac:dyDescent="0.35">
      <c r="A2708" t="s">
        <v>7330</v>
      </c>
      <c r="B2708" s="1">
        <v>42902</v>
      </c>
      <c r="C2708" s="1">
        <v>42907</v>
      </c>
      <c r="D2708" t="s">
        <v>25</v>
      </c>
      <c r="E2708" t="s">
        <v>4203</v>
      </c>
      <c r="F2708" t="s">
        <v>7331</v>
      </c>
      <c r="G2708" t="s">
        <v>2050</v>
      </c>
      <c r="H2708">
        <v>3</v>
      </c>
      <c r="I2708" s="2">
        <v>0</v>
      </c>
      <c r="J2708" t="s">
        <v>2051</v>
      </c>
      <c r="K2708" t="str">
        <f>VLOOKUP(E2708,customers!$A$1:$C$794,1,FALSE)</f>
        <v>AB-10255</v>
      </c>
      <c r="L2708" t="str">
        <f>VLOOKUP(E2708,customers!$A$1:$C$794,2,FALSE)</f>
        <v>Alejandro Ballentine</v>
      </c>
      <c r="M2708" t="str">
        <f>VLOOKUP(E2708,customers!$A$1:$C$794,3,FALSE)</f>
        <v>Home Office</v>
      </c>
    </row>
    <row r="2709" spans="1:13" x14ac:dyDescent="0.35">
      <c r="A2709" t="s">
        <v>7330</v>
      </c>
      <c r="B2709" s="1">
        <v>42902</v>
      </c>
      <c r="C2709" s="1">
        <v>42907</v>
      </c>
      <c r="D2709" t="s">
        <v>25</v>
      </c>
      <c r="E2709" t="s">
        <v>4203</v>
      </c>
      <c r="F2709" t="s">
        <v>7332</v>
      </c>
      <c r="G2709" t="s">
        <v>2971</v>
      </c>
      <c r="H2709">
        <v>4</v>
      </c>
      <c r="I2709" s="2">
        <v>0</v>
      </c>
      <c r="J2709" t="s">
        <v>7333</v>
      </c>
      <c r="K2709" t="str">
        <f>VLOOKUP(E2709,customers!$A$1:$C$794,1,FALSE)</f>
        <v>AB-10255</v>
      </c>
      <c r="L2709" t="str">
        <f>VLOOKUP(E2709,customers!$A$1:$C$794,2,FALSE)</f>
        <v>Alejandro Ballentine</v>
      </c>
      <c r="M2709" t="str">
        <f>VLOOKUP(E2709,customers!$A$1:$C$794,3,FALSE)</f>
        <v>Home Office</v>
      </c>
    </row>
    <row r="2710" spans="1:13" x14ac:dyDescent="0.35">
      <c r="A2710" t="s">
        <v>7334</v>
      </c>
      <c r="B2710" s="1">
        <v>42034</v>
      </c>
      <c r="C2710" s="1">
        <v>42041</v>
      </c>
      <c r="D2710" t="s">
        <v>25</v>
      </c>
      <c r="E2710" t="s">
        <v>2085</v>
      </c>
      <c r="F2710" t="s">
        <v>7335</v>
      </c>
      <c r="G2710" t="s">
        <v>7336</v>
      </c>
      <c r="H2710">
        <v>7</v>
      </c>
      <c r="I2710" s="2">
        <v>0</v>
      </c>
      <c r="J2710" t="s">
        <v>7337</v>
      </c>
      <c r="K2710" t="str">
        <f>VLOOKUP(E2710,customers!$A$1:$C$794,1,FALSE)</f>
        <v>CC-12145</v>
      </c>
      <c r="L2710" t="str">
        <f>VLOOKUP(E2710,customers!$A$1:$C$794,2,FALSE)</f>
        <v>Charles Crestani</v>
      </c>
      <c r="M2710" t="str">
        <f>VLOOKUP(E2710,customers!$A$1:$C$794,3,FALSE)</f>
        <v>Consumer</v>
      </c>
    </row>
    <row r="2711" spans="1:13" x14ac:dyDescent="0.35">
      <c r="A2711" t="s">
        <v>7334</v>
      </c>
      <c r="B2711" s="1">
        <v>42034</v>
      </c>
      <c r="C2711" s="1">
        <v>42041</v>
      </c>
      <c r="D2711" t="s">
        <v>25</v>
      </c>
      <c r="E2711" t="s">
        <v>2085</v>
      </c>
      <c r="F2711" t="s">
        <v>5445</v>
      </c>
      <c r="G2711" t="s">
        <v>7338</v>
      </c>
      <c r="H2711">
        <v>3</v>
      </c>
      <c r="I2711" s="2">
        <v>0.2</v>
      </c>
      <c r="J2711" t="s">
        <v>7339</v>
      </c>
      <c r="K2711" t="str">
        <f>VLOOKUP(E2711,customers!$A$1:$C$794,1,FALSE)</f>
        <v>CC-12145</v>
      </c>
      <c r="L2711" t="str">
        <f>VLOOKUP(E2711,customers!$A$1:$C$794,2,FALSE)</f>
        <v>Charles Crestani</v>
      </c>
      <c r="M2711" t="str">
        <f>VLOOKUP(E2711,customers!$A$1:$C$794,3,FALSE)</f>
        <v>Consumer</v>
      </c>
    </row>
    <row r="2712" spans="1:13" x14ac:dyDescent="0.35">
      <c r="A2712" t="s">
        <v>7340</v>
      </c>
      <c r="B2712" s="1">
        <v>42349</v>
      </c>
      <c r="C2712" s="1">
        <v>42353</v>
      </c>
      <c r="D2712" t="s">
        <v>25</v>
      </c>
      <c r="E2712" t="s">
        <v>4705</v>
      </c>
      <c r="F2712" t="s">
        <v>1675</v>
      </c>
      <c r="G2712" t="s">
        <v>4429</v>
      </c>
      <c r="H2712">
        <v>2</v>
      </c>
      <c r="I2712" s="2">
        <v>0.7</v>
      </c>
      <c r="J2712" t="s">
        <v>7341</v>
      </c>
      <c r="K2712" t="str">
        <f>VLOOKUP(E2712,customers!$A$1:$C$794,1,FALSE)</f>
        <v>GH-14425</v>
      </c>
      <c r="L2712" t="str">
        <f>VLOOKUP(E2712,customers!$A$1:$C$794,2,FALSE)</f>
        <v>Gary Hwang</v>
      </c>
      <c r="M2712" t="str">
        <f>VLOOKUP(E2712,customers!$A$1:$C$794,3,FALSE)</f>
        <v>Consumer</v>
      </c>
    </row>
    <row r="2713" spans="1:13" x14ac:dyDescent="0.35">
      <c r="A2713" t="s">
        <v>7342</v>
      </c>
      <c r="B2713" s="1">
        <v>43017</v>
      </c>
      <c r="C2713" s="1">
        <v>43019</v>
      </c>
      <c r="D2713" t="s">
        <v>149</v>
      </c>
      <c r="E2713" t="s">
        <v>4192</v>
      </c>
      <c r="F2713" t="s">
        <v>2607</v>
      </c>
      <c r="G2713" t="s">
        <v>5013</v>
      </c>
      <c r="H2713">
        <v>4</v>
      </c>
      <c r="I2713" s="2">
        <v>0.2</v>
      </c>
      <c r="J2713" t="s">
        <v>3769</v>
      </c>
      <c r="K2713" t="str">
        <f>VLOOKUP(E2713,customers!$A$1:$C$794,1,FALSE)</f>
        <v>CP-12085</v>
      </c>
      <c r="L2713" t="str">
        <f>VLOOKUP(E2713,customers!$A$1:$C$794,2,FALSE)</f>
        <v>Cathy Prescott</v>
      </c>
      <c r="M2713" t="str">
        <f>VLOOKUP(E2713,customers!$A$1:$C$794,3,FALSE)</f>
        <v>Corporate</v>
      </c>
    </row>
    <row r="2714" spans="1:13" x14ac:dyDescent="0.35">
      <c r="A2714" t="s">
        <v>7343</v>
      </c>
      <c r="B2714" s="1">
        <v>42945</v>
      </c>
      <c r="C2714" s="1">
        <v>42948</v>
      </c>
      <c r="D2714" t="s">
        <v>11</v>
      </c>
      <c r="E2714" t="s">
        <v>2767</v>
      </c>
      <c r="F2714" t="s">
        <v>653</v>
      </c>
      <c r="G2714" t="s">
        <v>6205</v>
      </c>
      <c r="H2714">
        <v>9</v>
      </c>
      <c r="I2714" s="2">
        <v>0</v>
      </c>
      <c r="J2714" t="s">
        <v>6882</v>
      </c>
      <c r="K2714" t="str">
        <f>VLOOKUP(E2714,customers!$A$1:$C$794,1,FALSE)</f>
        <v>GM-14440</v>
      </c>
      <c r="L2714" t="str">
        <f>VLOOKUP(E2714,customers!$A$1:$C$794,2,FALSE)</f>
        <v>Gary McGarr</v>
      </c>
      <c r="M2714" t="str">
        <f>VLOOKUP(E2714,customers!$A$1:$C$794,3,FALSE)</f>
        <v>Consumer</v>
      </c>
    </row>
    <row r="2715" spans="1:13" x14ac:dyDescent="0.35">
      <c r="A2715" t="s">
        <v>7344</v>
      </c>
      <c r="B2715" s="1">
        <v>41754</v>
      </c>
      <c r="C2715" s="1">
        <v>41758</v>
      </c>
      <c r="D2715" t="s">
        <v>25</v>
      </c>
      <c r="E2715" t="s">
        <v>527</v>
      </c>
      <c r="F2715" t="s">
        <v>3113</v>
      </c>
      <c r="G2715" t="s">
        <v>842</v>
      </c>
      <c r="H2715">
        <v>3</v>
      </c>
      <c r="I2715" s="2">
        <v>0.2</v>
      </c>
      <c r="J2715" t="s">
        <v>7345</v>
      </c>
      <c r="K2715" t="str">
        <f>VLOOKUP(E2715,customers!$A$1:$C$794,1,FALSE)</f>
        <v>LC-16885</v>
      </c>
      <c r="L2715" t="str">
        <f>VLOOKUP(E2715,customers!$A$1:$C$794,2,FALSE)</f>
        <v>Lena Creighton</v>
      </c>
      <c r="M2715" t="str">
        <f>VLOOKUP(E2715,customers!$A$1:$C$794,3,FALSE)</f>
        <v>Consumer</v>
      </c>
    </row>
    <row r="2716" spans="1:13" x14ac:dyDescent="0.35">
      <c r="A2716" t="s">
        <v>7346</v>
      </c>
      <c r="B2716" s="1">
        <v>42339</v>
      </c>
      <c r="C2716" s="1">
        <v>42344</v>
      </c>
      <c r="D2716" t="s">
        <v>25</v>
      </c>
      <c r="E2716" t="s">
        <v>4425</v>
      </c>
      <c r="F2716" t="s">
        <v>4906</v>
      </c>
      <c r="G2716" t="s">
        <v>4106</v>
      </c>
      <c r="H2716">
        <v>5</v>
      </c>
      <c r="I2716" s="2">
        <v>0</v>
      </c>
      <c r="J2716" t="s">
        <v>1325</v>
      </c>
      <c r="K2716" t="str">
        <f>VLOOKUP(E2716,customers!$A$1:$C$794,1,FALSE)</f>
        <v>BT-11305</v>
      </c>
      <c r="L2716" t="str">
        <f>VLOOKUP(E2716,customers!$A$1:$C$794,2,FALSE)</f>
        <v>Beth Thompson</v>
      </c>
      <c r="M2716" t="str">
        <f>VLOOKUP(E2716,customers!$A$1:$C$794,3,FALSE)</f>
        <v>Home Office</v>
      </c>
    </row>
    <row r="2717" spans="1:13" x14ac:dyDescent="0.35">
      <c r="A2717" t="s">
        <v>7347</v>
      </c>
      <c r="B2717" s="1">
        <v>41977</v>
      </c>
      <c r="C2717" s="1">
        <v>41981</v>
      </c>
      <c r="D2717" t="s">
        <v>25</v>
      </c>
      <c r="E2717" t="s">
        <v>4192</v>
      </c>
      <c r="F2717" t="s">
        <v>7348</v>
      </c>
      <c r="G2717" t="s">
        <v>7349</v>
      </c>
      <c r="H2717">
        <v>2</v>
      </c>
      <c r="I2717" s="2">
        <v>0</v>
      </c>
      <c r="J2717" t="s">
        <v>7350</v>
      </c>
      <c r="K2717" t="str">
        <f>VLOOKUP(E2717,customers!$A$1:$C$794,1,FALSE)</f>
        <v>CP-12085</v>
      </c>
      <c r="L2717" t="str">
        <f>VLOOKUP(E2717,customers!$A$1:$C$794,2,FALSE)</f>
        <v>Cathy Prescott</v>
      </c>
      <c r="M2717" t="str">
        <f>VLOOKUP(E2717,customers!$A$1:$C$794,3,FALSE)</f>
        <v>Corporate</v>
      </c>
    </row>
    <row r="2718" spans="1:13" x14ac:dyDescent="0.35">
      <c r="A2718" t="s">
        <v>7351</v>
      </c>
      <c r="B2718" s="1">
        <v>42973</v>
      </c>
      <c r="C2718" s="1">
        <v>42979</v>
      </c>
      <c r="D2718" t="s">
        <v>25</v>
      </c>
      <c r="E2718" t="s">
        <v>7352</v>
      </c>
      <c r="F2718" t="s">
        <v>1463</v>
      </c>
      <c r="G2718" t="s">
        <v>3579</v>
      </c>
      <c r="H2718">
        <v>2</v>
      </c>
      <c r="I2718" s="2">
        <v>0</v>
      </c>
      <c r="J2718" t="s">
        <v>4066</v>
      </c>
      <c r="K2718" t="str">
        <f>VLOOKUP(E2718,customers!$A$1:$C$794,1,FALSE)</f>
        <v>SC-20680</v>
      </c>
      <c r="L2718" t="str">
        <f>VLOOKUP(E2718,customers!$A$1:$C$794,2,FALSE)</f>
        <v>Steve Carroll</v>
      </c>
      <c r="M2718" t="str">
        <f>VLOOKUP(E2718,customers!$A$1:$C$794,3,FALSE)</f>
        <v>Home Office</v>
      </c>
    </row>
    <row r="2719" spans="1:13" x14ac:dyDescent="0.35">
      <c r="A2719" t="s">
        <v>7353</v>
      </c>
      <c r="B2719" s="1">
        <v>41889</v>
      </c>
      <c r="C2719" s="1">
        <v>41895</v>
      </c>
      <c r="D2719" t="s">
        <v>25</v>
      </c>
      <c r="E2719" t="s">
        <v>6303</v>
      </c>
      <c r="F2719" t="s">
        <v>7354</v>
      </c>
      <c r="G2719" t="s">
        <v>7355</v>
      </c>
      <c r="H2719">
        <v>3</v>
      </c>
      <c r="I2719" s="2">
        <v>0</v>
      </c>
      <c r="J2719" t="s">
        <v>7356</v>
      </c>
      <c r="K2719" t="str">
        <f>VLOOKUP(E2719,customers!$A$1:$C$794,1,FALSE)</f>
        <v>DK-13375</v>
      </c>
      <c r="L2719" t="str">
        <f>VLOOKUP(E2719,customers!$A$1:$C$794,2,FALSE)</f>
        <v>Dennis Kane</v>
      </c>
      <c r="M2719" t="str">
        <f>VLOOKUP(E2719,customers!$A$1:$C$794,3,FALSE)</f>
        <v>Consumer</v>
      </c>
    </row>
    <row r="2720" spans="1:13" x14ac:dyDescent="0.35">
      <c r="A2720" t="s">
        <v>7357</v>
      </c>
      <c r="B2720" s="1">
        <v>43090</v>
      </c>
      <c r="C2720" s="1">
        <v>43096</v>
      </c>
      <c r="D2720" t="s">
        <v>25</v>
      </c>
      <c r="E2720" t="s">
        <v>3109</v>
      </c>
      <c r="F2720" t="s">
        <v>3603</v>
      </c>
      <c r="G2720" t="s">
        <v>7358</v>
      </c>
      <c r="H2720">
        <v>2</v>
      </c>
      <c r="I2720" s="2">
        <v>0</v>
      </c>
      <c r="J2720" t="s">
        <v>3156</v>
      </c>
      <c r="K2720" t="str">
        <f>VLOOKUP(E2720,customers!$A$1:$C$794,1,FALSE)</f>
        <v>SE-20110</v>
      </c>
      <c r="L2720" t="str">
        <f>VLOOKUP(E2720,customers!$A$1:$C$794,2,FALSE)</f>
        <v>Sanjit Engle</v>
      </c>
      <c r="M2720" t="str">
        <f>VLOOKUP(E2720,customers!$A$1:$C$794,3,FALSE)</f>
        <v>Consumer</v>
      </c>
    </row>
    <row r="2721" spans="1:13" x14ac:dyDescent="0.35">
      <c r="A2721" t="s">
        <v>7359</v>
      </c>
      <c r="B2721" s="1">
        <v>41979</v>
      </c>
      <c r="C2721" s="1">
        <v>41981</v>
      </c>
      <c r="D2721" t="s">
        <v>11</v>
      </c>
      <c r="E2721" t="s">
        <v>1466</v>
      </c>
      <c r="F2721" t="s">
        <v>2365</v>
      </c>
      <c r="G2721" t="s">
        <v>459</v>
      </c>
      <c r="H2721">
        <v>3</v>
      </c>
      <c r="I2721" s="2">
        <v>0.6</v>
      </c>
      <c r="J2721" t="s">
        <v>2366</v>
      </c>
      <c r="K2721" t="str">
        <f>VLOOKUP(E2721,customers!$A$1:$C$794,1,FALSE)</f>
        <v>LF-17185</v>
      </c>
      <c r="L2721" t="str">
        <f>VLOOKUP(E2721,customers!$A$1:$C$794,2,FALSE)</f>
        <v>Luke Foster</v>
      </c>
      <c r="M2721" t="str">
        <f>VLOOKUP(E2721,customers!$A$1:$C$794,3,FALSE)</f>
        <v>Consumer</v>
      </c>
    </row>
    <row r="2722" spans="1:13" x14ac:dyDescent="0.35">
      <c r="A2722" t="s">
        <v>7360</v>
      </c>
      <c r="B2722" s="1">
        <v>41947</v>
      </c>
      <c r="C2722" s="1">
        <v>41951</v>
      </c>
      <c r="D2722" t="s">
        <v>11</v>
      </c>
      <c r="E2722" t="s">
        <v>187</v>
      </c>
      <c r="F2722" t="s">
        <v>846</v>
      </c>
      <c r="G2722" t="s">
        <v>4727</v>
      </c>
      <c r="H2722">
        <v>3</v>
      </c>
      <c r="I2722" s="2">
        <v>0.2</v>
      </c>
      <c r="J2722" t="s">
        <v>311</v>
      </c>
      <c r="K2722" t="str">
        <f>VLOOKUP(E2722,customers!$A$1:$C$794,1,FALSE)</f>
        <v>ON-18715</v>
      </c>
      <c r="L2722" t="str">
        <f>VLOOKUP(E2722,customers!$A$1:$C$794,2,FALSE)</f>
        <v>Odella Nelson</v>
      </c>
      <c r="M2722" t="str">
        <f>VLOOKUP(E2722,customers!$A$1:$C$794,3,FALSE)</f>
        <v>Corporate</v>
      </c>
    </row>
    <row r="2723" spans="1:13" x14ac:dyDescent="0.35">
      <c r="A2723" t="s">
        <v>7360</v>
      </c>
      <c r="B2723" s="1">
        <v>41947</v>
      </c>
      <c r="C2723" s="1">
        <v>41951</v>
      </c>
      <c r="D2723" t="s">
        <v>11</v>
      </c>
      <c r="E2723" t="s">
        <v>187</v>
      </c>
      <c r="F2723" t="s">
        <v>4175</v>
      </c>
      <c r="G2723" t="s">
        <v>7361</v>
      </c>
      <c r="H2723">
        <v>5</v>
      </c>
      <c r="I2723" s="2">
        <v>0.2</v>
      </c>
      <c r="J2723" t="s">
        <v>557</v>
      </c>
      <c r="K2723" t="str">
        <f>VLOOKUP(E2723,customers!$A$1:$C$794,1,FALSE)</f>
        <v>ON-18715</v>
      </c>
      <c r="L2723" t="str">
        <f>VLOOKUP(E2723,customers!$A$1:$C$794,2,FALSE)</f>
        <v>Odella Nelson</v>
      </c>
      <c r="M2723" t="str">
        <f>VLOOKUP(E2723,customers!$A$1:$C$794,3,FALSE)</f>
        <v>Corporate</v>
      </c>
    </row>
    <row r="2724" spans="1:13" x14ac:dyDescent="0.35">
      <c r="A2724" t="s">
        <v>7362</v>
      </c>
      <c r="B2724" s="1">
        <v>42474</v>
      </c>
      <c r="C2724" s="1">
        <v>42479</v>
      </c>
      <c r="D2724" t="s">
        <v>11</v>
      </c>
      <c r="E2724" t="s">
        <v>4693</v>
      </c>
      <c r="F2724" t="s">
        <v>3104</v>
      </c>
      <c r="G2724" t="s">
        <v>7363</v>
      </c>
      <c r="H2724">
        <v>5</v>
      </c>
      <c r="I2724" s="2">
        <v>0</v>
      </c>
      <c r="J2724" t="s">
        <v>1383</v>
      </c>
      <c r="K2724" t="str">
        <f>VLOOKUP(E2724,customers!$A$1:$C$794,1,FALSE)</f>
        <v>TB-21400</v>
      </c>
      <c r="L2724" t="str">
        <f>VLOOKUP(E2724,customers!$A$1:$C$794,2,FALSE)</f>
        <v>Tom Boeckenhauer</v>
      </c>
      <c r="M2724" t="str">
        <f>VLOOKUP(E2724,customers!$A$1:$C$794,3,FALSE)</f>
        <v>Consumer</v>
      </c>
    </row>
    <row r="2725" spans="1:13" x14ac:dyDescent="0.35">
      <c r="A2725" t="s">
        <v>7364</v>
      </c>
      <c r="B2725" s="1">
        <v>41916</v>
      </c>
      <c r="C2725" s="1">
        <v>41920</v>
      </c>
      <c r="D2725" t="s">
        <v>25</v>
      </c>
      <c r="E2725" t="s">
        <v>7365</v>
      </c>
      <c r="F2725" t="s">
        <v>1092</v>
      </c>
      <c r="G2725" t="s">
        <v>7366</v>
      </c>
      <c r="H2725">
        <v>5</v>
      </c>
      <c r="I2725" s="2">
        <v>0</v>
      </c>
      <c r="J2725" t="s">
        <v>1287</v>
      </c>
      <c r="K2725" t="str">
        <f>VLOOKUP(E2725,customers!$A$1:$C$794,1,FALSE)</f>
        <v>DF-13135</v>
      </c>
      <c r="L2725" t="str">
        <f>VLOOKUP(E2725,customers!$A$1:$C$794,2,FALSE)</f>
        <v>David Flashing</v>
      </c>
      <c r="M2725" t="str">
        <f>VLOOKUP(E2725,customers!$A$1:$C$794,3,FALSE)</f>
        <v>Consumer</v>
      </c>
    </row>
    <row r="2726" spans="1:13" x14ac:dyDescent="0.35">
      <c r="A2726" t="s">
        <v>7364</v>
      </c>
      <c r="B2726" s="1">
        <v>41916</v>
      </c>
      <c r="C2726" s="1">
        <v>41920</v>
      </c>
      <c r="D2726" t="s">
        <v>25</v>
      </c>
      <c r="E2726" t="s">
        <v>7365</v>
      </c>
      <c r="F2726" t="s">
        <v>4421</v>
      </c>
      <c r="G2726" t="s">
        <v>7367</v>
      </c>
      <c r="H2726">
        <v>2</v>
      </c>
      <c r="I2726" s="2">
        <v>0.2</v>
      </c>
      <c r="J2726" t="s">
        <v>2807</v>
      </c>
      <c r="K2726" t="str">
        <f>VLOOKUP(E2726,customers!$A$1:$C$794,1,FALSE)</f>
        <v>DF-13135</v>
      </c>
      <c r="L2726" t="str">
        <f>VLOOKUP(E2726,customers!$A$1:$C$794,2,FALSE)</f>
        <v>David Flashing</v>
      </c>
      <c r="M2726" t="str">
        <f>VLOOKUP(E2726,customers!$A$1:$C$794,3,FALSE)</f>
        <v>Consumer</v>
      </c>
    </row>
    <row r="2727" spans="1:13" x14ac:dyDescent="0.35">
      <c r="A2727" t="s">
        <v>7368</v>
      </c>
      <c r="B2727" s="1">
        <v>43046</v>
      </c>
      <c r="C2727" s="1">
        <v>43052</v>
      </c>
      <c r="D2727" t="s">
        <v>25</v>
      </c>
      <c r="E2727" t="s">
        <v>1936</v>
      </c>
      <c r="F2727" t="s">
        <v>5793</v>
      </c>
      <c r="G2727" t="s">
        <v>6393</v>
      </c>
      <c r="H2727">
        <v>5</v>
      </c>
      <c r="I2727" s="2">
        <v>0.4</v>
      </c>
      <c r="J2727" t="s">
        <v>7369</v>
      </c>
      <c r="K2727" t="str">
        <f>VLOOKUP(E2727,customers!$A$1:$C$794,1,FALSE)</f>
        <v>EP-13915</v>
      </c>
      <c r="L2727" t="str">
        <f>VLOOKUP(E2727,customers!$A$1:$C$794,2,FALSE)</f>
        <v>Emily Phan</v>
      </c>
      <c r="M2727" t="str">
        <f>VLOOKUP(E2727,customers!$A$1:$C$794,3,FALSE)</f>
        <v>Consumer</v>
      </c>
    </row>
    <row r="2728" spans="1:13" x14ac:dyDescent="0.35">
      <c r="A2728" t="s">
        <v>7368</v>
      </c>
      <c r="B2728" s="1">
        <v>43046</v>
      </c>
      <c r="C2728" s="1">
        <v>43052</v>
      </c>
      <c r="D2728" t="s">
        <v>25</v>
      </c>
      <c r="E2728" t="s">
        <v>1936</v>
      </c>
      <c r="F2728" t="s">
        <v>6778</v>
      </c>
      <c r="G2728" t="s">
        <v>7370</v>
      </c>
      <c r="H2728">
        <v>4</v>
      </c>
      <c r="I2728" s="2">
        <v>0.4</v>
      </c>
      <c r="J2728" t="s">
        <v>7371</v>
      </c>
      <c r="K2728" t="str">
        <f>VLOOKUP(E2728,customers!$A$1:$C$794,1,FALSE)</f>
        <v>EP-13915</v>
      </c>
      <c r="L2728" t="str">
        <f>VLOOKUP(E2728,customers!$A$1:$C$794,2,FALSE)</f>
        <v>Emily Phan</v>
      </c>
      <c r="M2728" t="str">
        <f>VLOOKUP(E2728,customers!$A$1:$C$794,3,FALSE)</f>
        <v>Consumer</v>
      </c>
    </row>
    <row r="2729" spans="1:13" x14ac:dyDescent="0.35">
      <c r="A2729" t="s">
        <v>7372</v>
      </c>
      <c r="B2729" s="1">
        <v>43091</v>
      </c>
      <c r="C2729" s="1">
        <v>43093</v>
      </c>
      <c r="D2729" t="s">
        <v>149</v>
      </c>
      <c r="E2729" t="s">
        <v>717</v>
      </c>
      <c r="F2729" t="s">
        <v>2163</v>
      </c>
      <c r="G2729" t="s">
        <v>3739</v>
      </c>
      <c r="H2729">
        <v>1</v>
      </c>
      <c r="I2729" s="2">
        <v>0.7</v>
      </c>
      <c r="J2729" t="s">
        <v>7373</v>
      </c>
      <c r="K2729" t="str">
        <f>VLOOKUP(E2729,customers!$A$1:$C$794,1,FALSE)</f>
        <v>SK-19990</v>
      </c>
      <c r="L2729" t="str">
        <f>VLOOKUP(E2729,customers!$A$1:$C$794,2,FALSE)</f>
        <v>Sally Knutson</v>
      </c>
      <c r="M2729" t="str">
        <f>VLOOKUP(E2729,customers!$A$1:$C$794,3,FALSE)</f>
        <v>Consumer</v>
      </c>
    </row>
    <row r="2730" spans="1:13" x14ac:dyDescent="0.35">
      <c r="A2730" t="s">
        <v>7372</v>
      </c>
      <c r="B2730" s="1">
        <v>43091</v>
      </c>
      <c r="C2730" s="1">
        <v>43093</v>
      </c>
      <c r="D2730" t="s">
        <v>149</v>
      </c>
      <c r="E2730" t="s">
        <v>717</v>
      </c>
      <c r="F2730" t="s">
        <v>6712</v>
      </c>
      <c r="G2730" t="s">
        <v>7374</v>
      </c>
      <c r="H2730">
        <v>7</v>
      </c>
      <c r="I2730" s="2">
        <v>0.4</v>
      </c>
      <c r="J2730" t="s">
        <v>7375</v>
      </c>
      <c r="K2730" t="str">
        <f>VLOOKUP(E2730,customers!$A$1:$C$794,1,FALSE)</f>
        <v>SK-19990</v>
      </c>
      <c r="L2730" t="str">
        <f>VLOOKUP(E2730,customers!$A$1:$C$794,2,FALSE)</f>
        <v>Sally Knutson</v>
      </c>
      <c r="M2730" t="str">
        <f>VLOOKUP(E2730,customers!$A$1:$C$794,3,FALSE)</f>
        <v>Consumer</v>
      </c>
    </row>
    <row r="2731" spans="1:13" x14ac:dyDescent="0.35">
      <c r="A2731" t="s">
        <v>7376</v>
      </c>
      <c r="B2731" s="1">
        <v>42779</v>
      </c>
      <c r="C2731" s="1">
        <v>42785</v>
      </c>
      <c r="D2731" t="s">
        <v>25</v>
      </c>
      <c r="E2731" t="s">
        <v>7377</v>
      </c>
      <c r="F2731" t="s">
        <v>609</v>
      </c>
      <c r="G2731" t="s">
        <v>361</v>
      </c>
      <c r="H2731">
        <v>3</v>
      </c>
      <c r="I2731" s="2">
        <v>0</v>
      </c>
      <c r="J2731" t="s">
        <v>405</v>
      </c>
      <c r="K2731" t="str">
        <f>VLOOKUP(E2731,customers!$A$1:$C$794,1,FALSE)</f>
        <v>FH-14350</v>
      </c>
      <c r="L2731" t="str">
        <f>VLOOKUP(E2731,customers!$A$1:$C$794,2,FALSE)</f>
        <v>Fred Harton</v>
      </c>
      <c r="M2731" t="str">
        <f>VLOOKUP(E2731,customers!$A$1:$C$794,3,FALSE)</f>
        <v>Consumer</v>
      </c>
    </row>
    <row r="2732" spans="1:13" x14ac:dyDescent="0.35">
      <c r="A2732" t="s">
        <v>7376</v>
      </c>
      <c r="B2732" s="1">
        <v>42779</v>
      </c>
      <c r="C2732" s="1">
        <v>42785</v>
      </c>
      <c r="D2732" t="s">
        <v>25</v>
      </c>
      <c r="E2732" t="s">
        <v>7377</v>
      </c>
      <c r="F2732" t="s">
        <v>2791</v>
      </c>
      <c r="G2732" t="s">
        <v>7378</v>
      </c>
      <c r="H2732">
        <v>4</v>
      </c>
      <c r="I2732" s="2">
        <v>0</v>
      </c>
      <c r="J2732" t="s">
        <v>7379</v>
      </c>
      <c r="K2732" t="str">
        <f>VLOOKUP(E2732,customers!$A$1:$C$794,1,FALSE)</f>
        <v>FH-14350</v>
      </c>
      <c r="L2732" t="str">
        <f>VLOOKUP(E2732,customers!$A$1:$C$794,2,FALSE)</f>
        <v>Fred Harton</v>
      </c>
      <c r="M2732" t="str">
        <f>VLOOKUP(E2732,customers!$A$1:$C$794,3,FALSE)</f>
        <v>Consumer</v>
      </c>
    </row>
    <row r="2733" spans="1:13" x14ac:dyDescent="0.35">
      <c r="A2733" t="s">
        <v>7376</v>
      </c>
      <c r="B2733" s="1">
        <v>42779</v>
      </c>
      <c r="C2733" s="1">
        <v>42785</v>
      </c>
      <c r="D2733" t="s">
        <v>25</v>
      </c>
      <c r="E2733" t="s">
        <v>7377</v>
      </c>
      <c r="F2733" t="s">
        <v>895</v>
      </c>
      <c r="G2733" t="s">
        <v>7380</v>
      </c>
      <c r="H2733">
        <v>1</v>
      </c>
      <c r="I2733" s="2">
        <v>0</v>
      </c>
      <c r="J2733" t="s">
        <v>7381</v>
      </c>
      <c r="K2733" t="str">
        <f>VLOOKUP(E2733,customers!$A$1:$C$794,1,FALSE)</f>
        <v>FH-14350</v>
      </c>
      <c r="L2733" t="str">
        <f>VLOOKUP(E2733,customers!$A$1:$C$794,2,FALSE)</f>
        <v>Fred Harton</v>
      </c>
      <c r="M2733" t="str">
        <f>VLOOKUP(E2733,customers!$A$1:$C$794,3,FALSE)</f>
        <v>Consumer</v>
      </c>
    </row>
    <row r="2734" spans="1:13" x14ac:dyDescent="0.35">
      <c r="A2734" t="s">
        <v>7382</v>
      </c>
      <c r="B2734" s="1">
        <v>41822</v>
      </c>
      <c r="C2734" s="1">
        <v>41826</v>
      </c>
      <c r="D2734" t="s">
        <v>25</v>
      </c>
      <c r="E2734" t="s">
        <v>113</v>
      </c>
      <c r="F2734" t="s">
        <v>2936</v>
      </c>
      <c r="G2734" t="s">
        <v>7383</v>
      </c>
      <c r="H2734">
        <v>2</v>
      </c>
      <c r="I2734" s="2">
        <v>0</v>
      </c>
      <c r="J2734" t="s">
        <v>5682</v>
      </c>
      <c r="K2734" t="str">
        <f>VLOOKUP(E2734,customers!$A$1:$C$794,1,FALSE)</f>
        <v>EH-13945</v>
      </c>
      <c r="L2734" t="str">
        <f>VLOOKUP(E2734,customers!$A$1:$C$794,2,FALSE)</f>
        <v>Eric Hoffmann</v>
      </c>
      <c r="M2734" t="str">
        <f>VLOOKUP(E2734,customers!$A$1:$C$794,3,FALSE)</f>
        <v>Consumer</v>
      </c>
    </row>
    <row r="2735" spans="1:13" x14ac:dyDescent="0.35">
      <c r="A2735" t="s">
        <v>7382</v>
      </c>
      <c r="B2735" s="1">
        <v>41822</v>
      </c>
      <c r="C2735" s="1">
        <v>41826</v>
      </c>
      <c r="D2735" t="s">
        <v>25</v>
      </c>
      <c r="E2735" t="s">
        <v>113</v>
      </c>
      <c r="F2735" t="s">
        <v>3485</v>
      </c>
      <c r="G2735" t="s">
        <v>847</v>
      </c>
      <c r="H2735">
        <v>1</v>
      </c>
      <c r="I2735" s="2">
        <v>0</v>
      </c>
      <c r="J2735" t="s">
        <v>7384</v>
      </c>
      <c r="K2735" t="str">
        <f>VLOOKUP(E2735,customers!$A$1:$C$794,1,FALSE)</f>
        <v>EH-13945</v>
      </c>
      <c r="L2735" t="str">
        <f>VLOOKUP(E2735,customers!$A$1:$C$794,2,FALSE)</f>
        <v>Eric Hoffmann</v>
      </c>
      <c r="M2735" t="str">
        <f>VLOOKUP(E2735,customers!$A$1:$C$794,3,FALSE)</f>
        <v>Consumer</v>
      </c>
    </row>
    <row r="2736" spans="1:13" x14ac:dyDescent="0.35">
      <c r="A2736" t="s">
        <v>7385</v>
      </c>
      <c r="B2736" s="1">
        <v>42056</v>
      </c>
      <c r="C2736" s="1">
        <v>42058</v>
      </c>
      <c r="D2736" t="s">
        <v>11</v>
      </c>
      <c r="E2736" t="s">
        <v>5710</v>
      </c>
      <c r="F2736" t="s">
        <v>145</v>
      </c>
      <c r="G2736" t="s">
        <v>1292</v>
      </c>
      <c r="H2736">
        <v>4</v>
      </c>
      <c r="I2736" s="2">
        <v>0</v>
      </c>
      <c r="J2736" t="s">
        <v>1293</v>
      </c>
      <c r="K2736" t="str">
        <f>VLOOKUP(E2736,customers!$A$1:$C$794,1,FALSE)</f>
        <v>JE-15715</v>
      </c>
      <c r="L2736" t="str">
        <f>VLOOKUP(E2736,customers!$A$1:$C$794,2,FALSE)</f>
        <v>Joe Elijah</v>
      </c>
      <c r="M2736" t="str">
        <f>VLOOKUP(E2736,customers!$A$1:$C$794,3,FALSE)</f>
        <v>Consumer</v>
      </c>
    </row>
    <row r="2737" spans="1:13" x14ac:dyDescent="0.35">
      <c r="A2737" t="s">
        <v>7386</v>
      </c>
      <c r="B2737" s="1">
        <v>42321</v>
      </c>
      <c r="C2737" s="1">
        <v>42327</v>
      </c>
      <c r="D2737" t="s">
        <v>25</v>
      </c>
      <c r="E2737" t="s">
        <v>907</v>
      </c>
      <c r="F2737" t="s">
        <v>7387</v>
      </c>
      <c r="G2737" t="s">
        <v>7355</v>
      </c>
      <c r="H2737">
        <v>3</v>
      </c>
      <c r="I2737" s="2">
        <v>0</v>
      </c>
      <c r="J2737" t="s">
        <v>7375</v>
      </c>
      <c r="K2737" t="str">
        <f>VLOOKUP(E2737,customers!$A$1:$C$794,1,FALSE)</f>
        <v>KL-16645</v>
      </c>
      <c r="L2737" t="str">
        <f>VLOOKUP(E2737,customers!$A$1:$C$794,2,FALSE)</f>
        <v>Ken Lonsdale</v>
      </c>
      <c r="M2737" t="str">
        <f>VLOOKUP(E2737,customers!$A$1:$C$794,3,FALSE)</f>
        <v>Consumer</v>
      </c>
    </row>
    <row r="2738" spans="1:13" x14ac:dyDescent="0.35">
      <c r="A2738" t="s">
        <v>7386</v>
      </c>
      <c r="B2738" s="1">
        <v>42321</v>
      </c>
      <c r="C2738" s="1">
        <v>42327</v>
      </c>
      <c r="D2738" t="s">
        <v>25</v>
      </c>
      <c r="E2738" t="s">
        <v>907</v>
      </c>
      <c r="F2738" t="s">
        <v>2858</v>
      </c>
      <c r="G2738" t="s">
        <v>7388</v>
      </c>
      <c r="H2738">
        <v>7</v>
      </c>
      <c r="I2738" s="2">
        <v>0</v>
      </c>
      <c r="J2738" t="s">
        <v>3911</v>
      </c>
      <c r="K2738" t="str">
        <f>VLOOKUP(E2738,customers!$A$1:$C$794,1,FALSE)</f>
        <v>KL-16645</v>
      </c>
      <c r="L2738" t="str">
        <f>VLOOKUP(E2738,customers!$A$1:$C$794,2,FALSE)</f>
        <v>Ken Lonsdale</v>
      </c>
      <c r="M2738" t="str">
        <f>VLOOKUP(E2738,customers!$A$1:$C$794,3,FALSE)</f>
        <v>Consumer</v>
      </c>
    </row>
    <row r="2739" spans="1:13" x14ac:dyDescent="0.35">
      <c r="A2739" t="s">
        <v>7386</v>
      </c>
      <c r="B2739" s="1">
        <v>42321</v>
      </c>
      <c r="C2739" s="1">
        <v>42327</v>
      </c>
      <c r="D2739" t="s">
        <v>25</v>
      </c>
      <c r="E2739" t="s">
        <v>907</v>
      </c>
      <c r="F2739" t="s">
        <v>3967</v>
      </c>
      <c r="G2739" t="s">
        <v>2498</v>
      </c>
      <c r="H2739">
        <v>3</v>
      </c>
      <c r="I2739" s="2">
        <v>0</v>
      </c>
      <c r="J2739" t="s">
        <v>7389</v>
      </c>
      <c r="K2739" t="str">
        <f>VLOOKUP(E2739,customers!$A$1:$C$794,1,FALSE)</f>
        <v>KL-16645</v>
      </c>
      <c r="L2739" t="str">
        <f>VLOOKUP(E2739,customers!$A$1:$C$794,2,FALSE)</f>
        <v>Ken Lonsdale</v>
      </c>
      <c r="M2739" t="str">
        <f>VLOOKUP(E2739,customers!$A$1:$C$794,3,FALSE)</f>
        <v>Consumer</v>
      </c>
    </row>
    <row r="2740" spans="1:13" x14ac:dyDescent="0.35">
      <c r="A2740" t="s">
        <v>7386</v>
      </c>
      <c r="B2740" s="1">
        <v>42321</v>
      </c>
      <c r="C2740" s="1">
        <v>42327</v>
      </c>
      <c r="D2740" t="s">
        <v>25</v>
      </c>
      <c r="E2740" t="s">
        <v>907</v>
      </c>
      <c r="F2740" t="s">
        <v>3585</v>
      </c>
      <c r="G2740" t="s">
        <v>7390</v>
      </c>
      <c r="H2740">
        <v>2</v>
      </c>
      <c r="I2740" s="2">
        <v>0</v>
      </c>
      <c r="J2740" t="s">
        <v>2156</v>
      </c>
      <c r="K2740" t="str">
        <f>VLOOKUP(E2740,customers!$A$1:$C$794,1,FALSE)</f>
        <v>KL-16645</v>
      </c>
      <c r="L2740" t="str">
        <f>VLOOKUP(E2740,customers!$A$1:$C$794,2,FALSE)</f>
        <v>Ken Lonsdale</v>
      </c>
      <c r="M2740" t="str">
        <f>VLOOKUP(E2740,customers!$A$1:$C$794,3,FALSE)</f>
        <v>Consumer</v>
      </c>
    </row>
    <row r="2741" spans="1:13" x14ac:dyDescent="0.35">
      <c r="A2741" t="s">
        <v>7391</v>
      </c>
      <c r="B2741" s="1">
        <v>42841</v>
      </c>
      <c r="C2741" s="1">
        <v>42843</v>
      </c>
      <c r="D2741" t="s">
        <v>149</v>
      </c>
      <c r="E2741" t="s">
        <v>4805</v>
      </c>
      <c r="F2741" t="s">
        <v>7392</v>
      </c>
      <c r="G2741" t="s">
        <v>7393</v>
      </c>
      <c r="H2741">
        <v>4</v>
      </c>
      <c r="I2741" s="2">
        <v>0</v>
      </c>
      <c r="J2741" t="s">
        <v>7394</v>
      </c>
      <c r="K2741" t="str">
        <f>VLOOKUP(E2741,customers!$A$1:$C$794,1,FALSE)</f>
        <v>EB-13750</v>
      </c>
      <c r="L2741" t="str">
        <f>VLOOKUP(E2741,customers!$A$1:$C$794,2,FALSE)</f>
        <v>Edward Becker</v>
      </c>
      <c r="M2741" t="str">
        <f>VLOOKUP(E2741,customers!$A$1:$C$794,3,FALSE)</f>
        <v>Corporate</v>
      </c>
    </row>
    <row r="2742" spans="1:13" x14ac:dyDescent="0.35">
      <c r="A2742" t="s">
        <v>7391</v>
      </c>
      <c r="B2742" s="1">
        <v>42841</v>
      </c>
      <c r="C2742" s="1">
        <v>42843</v>
      </c>
      <c r="D2742" t="s">
        <v>149</v>
      </c>
      <c r="E2742" t="s">
        <v>4805</v>
      </c>
      <c r="F2742" t="s">
        <v>7395</v>
      </c>
      <c r="G2742" t="s">
        <v>7396</v>
      </c>
      <c r="H2742">
        <v>2</v>
      </c>
      <c r="I2742" s="2">
        <v>0</v>
      </c>
      <c r="J2742" t="s">
        <v>7397</v>
      </c>
      <c r="K2742" t="str">
        <f>VLOOKUP(E2742,customers!$A$1:$C$794,1,FALSE)</f>
        <v>EB-13750</v>
      </c>
      <c r="L2742" t="str">
        <f>VLOOKUP(E2742,customers!$A$1:$C$794,2,FALSE)</f>
        <v>Edward Becker</v>
      </c>
      <c r="M2742" t="str">
        <f>VLOOKUP(E2742,customers!$A$1:$C$794,3,FALSE)</f>
        <v>Corporate</v>
      </c>
    </row>
    <row r="2743" spans="1:13" x14ac:dyDescent="0.35">
      <c r="A2743" t="s">
        <v>7398</v>
      </c>
      <c r="B2743" s="1">
        <v>42425</v>
      </c>
      <c r="C2743" s="1">
        <v>42427</v>
      </c>
      <c r="D2743" t="s">
        <v>11</v>
      </c>
      <c r="E2743" t="s">
        <v>2101</v>
      </c>
      <c r="F2743" t="s">
        <v>4797</v>
      </c>
      <c r="G2743" t="s">
        <v>2481</v>
      </c>
      <c r="H2743">
        <v>5</v>
      </c>
      <c r="I2743" s="2">
        <v>0.2</v>
      </c>
      <c r="J2743" t="s">
        <v>980</v>
      </c>
      <c r="K2743" t="str">
        <f>VLOOKUP(E2743,customers!$A$1:$C$794,1,FALSE)</f>
        <v>BD-11725</v>
      </c>
      <c r="L2743" t="str">
        <f>VLOOKUP(E2743,customers!$A$1:$C$794,2,FALSE)</f>
        <v>Bruce Degenhardt</v>
      </c>
      <c r="M2743" t="str">
        <f>VLOOKUP(E2743,customers!$A$1:$C$794,3,FALSE)</f>
        <v>Consumer</v>
      </c>
    </row>
    <row r="2744" spans="1:13" x14ac:dyDescent="0.35">
      <c r="A2744" t="s">
        <v>7399</v>
      </c>
      <c r="B2744" s="1">
        <v>41947</v>
      </c>
      <c r="C2744" s="1">
        <v>41951</v>
      </c>
      <c r="D2744" t="s">
        <v>25</v>
      </c>
      <c r="E2744" t="s">
        <v>7400</v>
      </c>
      <c r="F2744" t="s">
        <v>7106</v>
      </c>
      <c r="G2744" t="s">
        <v>7401</v>
      </c>
      <c r="H2744">
        <v>2</v>
      </c>
      <c r="I2744" s="2">
        <v>0</v>
      </c>
      <c r="J2744" t="s">
        <v>7402</v>
      </c>
      <c r="K2744" t="str">
        <f>VLOOKUP(E2744,customers!$A$1:$C$794,1,FALSE)</f>
        <v>MS-17530</v>
      </c>
      <c r="L2744" t="str">
        <f>VLOOKUP(E2744,customers!$A$1:$C$794,2,FALSE)</f>
        <v>MaryBeth Skach</v>
      </c>
      <c r="M2744" t="str">
        <f>VLOOKUP(E2744,customers!$A$1:$C$794,3,FALSE)</f>
        <v>Consumer</v>
      </c>
    </row>
    <row r="2745" spans="1:13" x14ac:dyDescent="0.35">
      <c r="A2745" t="s">
        <v>7403</v>
      </c>
      <c r="B2745" s="1">
        <v>42175</v>
      </c>
      <c r="C2745" s="1">
        <v>42180</v>
      </c>
      <c r="D2745" t="s">
        <v>11</v>
      </c>
      <c r="E2745" t="s">
        <v>317</v>
      </c>
      <c r="F2745" t="s">
        <v>2505</v>
      </c>
      <c r="G2745" t="s">
        <v>7404</v>
      </c>
      <c r="H2745">
        <v>6</v>
      </c>
      <c r="I2745" s="2">
        <v>0</v>
      </c>
      <c r="J2745" t="s">
        <v>7405</v>
      </c>
      <c r="K2745" t="str">
        <f>VLOOKUP(E2745,customers!$A$1:$C$794,1,FALSE)</f>
        <v>SC-20770</v>
      </c>
      <c r="L2745" t="str">
        <f>VLOOKUP(E2745,customers!$A$1:$C$794,2,FALSE)</f>
        <v>Stewart Carmichael</v>
      </c>
      <c r="M2745" t="str">
        <f>VLOOKUP(E2745,customers!$A$1:$C$794,3,FALSE)</f>
        <v>Corporate</v>
      </c>
    </row>
    <row r="2746" spans="1:13" x14ac:dyDescent="0.35">
      <c r="A2746" t="s">
        <v>7403</v>
      </c>
      <c r="B2746" s="1">
        <v>42175</v>
      </c>
      <c r="C2746" s="1">
        <v>42180</v>
      </c>
      <c r="D2746" t="s">
        <v>11</v>
      </c>
      <c r="E2746" t="s">
        <v>317</v>
      </c>
      <c r="F2746" t="s">
        <v>274</v>
      </c>
      <c r="G2746" t="s">
        <v>7406</v>
      </c>
      <c r="H2746">
        <v>3</v>
      </c>
      <c r="I2746" s="2">
        <v>0.2</v>
      </c>
      <c r="J2746" t="s">
        <v>7407</v>
      </c>
      <c r="K2746" t="str">
        <f>VLOOKUP(E2746,customers!$A$1:$C$794,1,FALSE)</f>
        <v>SC-20770</v>
      </c>
      <c r="L2746" t="str">
        <f>VLOOKUP(E2746,customers!$A$1:$C$794,2,FALSE)</f>
        <v>Stewart Carmichael</v>
      </c>
      <c r="M2746" t="str">
        <f>VLOOKUP(E2746,customers!$A$1:$C$794,3,FALSE)</f>
        <v>Corporate</v>
      </c>
    </row>
    <row r="2747" spans="1:13" x14ac:dyDescent="0.35">
      <c r="A2747" t="s">
        <v>7408</v>
      </c>
      <c r="B2747" s="1">
        <v>42954</v>
      </c>
      <c r="C2747" s="1">
        <v>42958</v>
      </c>
      <c r="D2747" t="s">
        <v>11</v>
      </c>
      <c r="E2747" t="s">
        <v>2236</v>
      </c>
      <c r="F2747" t="s">
        <v>1672</v>
      </c>
      <c r="G2747" t="s">
        <v>7409</v>
      </c>
      <c r="H2747">
        <v>1</v>
      </c>
      <c r="I2747" s="2">
        <v>0.2</v>
      </c>
      <c r="J2747" t="s">
        <v>2512</v>
      </c>
      <c r="K2747" t="str">
        <f>VLOOKUP(E2747,customers!$A$1:$C$794,1,FALSE)</f>
        <v>FM-14380</v>
      </c>
      <c r="L2747" t="str">
        <f>VLOOKUP(E2747,customers!$A$1:$C$794,2,FALSE)</f>
        <v>Fred McMath</v>
      </c>
      <c r="M2747" t="str">
        <f>VLOOKUP(E2747,customers!$A$1:$C$794,3,FALSE)</f>
        <v>Consumer</v>
      </c>
    </row>
    <row r="2748" spans="1:13" x14ac:dyDescent="0.35">
      <c r="A2748" t="s">
        <v>7410</v>
      </c>
      <c r="B2748" s="1">
        <v>41771</v>
      </c>
      <c r="C2748" s="1">
        <v>41776</v>
      </c>
      <c r="D2748" t="s">
        <v>25</v>
      </c>
      <c r="E2748" t="s">
        <v>3922</v>
      </c>
      <c r="F2748" t="s">
        <v>2547</v>
      </c>
      <c r="G2748" t="s">
        <v>7411</v>
      </c>
      <c r="H2748">
        <v>3</v>
      </c>
      <c r="I2748" s="2">
        <v>0.3</v>
      </c>
      <c r="J2748" t="s">
        <v>7412</v>
      </c>
      <c r="K2748" t="str">
        <f>VLOOKUP(E2748,customers!$A$1:$C$794,1,FALSE)</f>
        <v>KT-16480</v>
      </c>
      <c r="L2748" t="str">
        <f>VLOOKUP(E2748,customers!$A$1:$C$794,2,FALSE)</f>
        <v>Kean Thornton</v>
      </c>
      <c r="M2748" t="str">
        <f>VLOOKUP(E2748,customers!$A$1:$C$794,3,FALSE)</f>
        <v>Consumer</v>
      </c>
    </row>
    <row r="2749" spans="1:13" x14ac:dyDescent="0.35">
      <c r="A2749" t="s">
        <v>7413</v>
      </c>
      <c r="B2749" s="1">
        <v>42330</v>
      </c>
      <c r="C2749" s="1">
        <v>42334</v>
      </c>
      <c r="D2749" t="s">
        <v>25</v>
      </c>
      <c r="E2749" t="s">
        <v>3762</v>
      </c>
      <c r="F2749" t="s">
        <v>7414</v>
      </c>
      <c r="G2749" t="s">
        <v>861</v>
      </c>
      <c r="H2749">
        <v>4</v>
      </c>
      <c r="I2749" s="2">
        <v>0.2</v>
      </c>
      <c r="J2749" t="s">
        <v>7415</v>
      </c>
      <c r="K2749" t="str">
        <f>VLOOKUP(E2749,customers!$A$1:$C$794,1,FALSE)</f>
        <v>AP-10720</v>
      </c>
      <c r="L2749" t="str">
        <f>VLOOKUP(E2749,customers!$A$1:$C$794,2,FALSE)</f>
        <v>Anne Pryor</v>
      </c>
      <c r="M2749" t="str">
        <f>VLOOKUP(E2749,customers!$A$1:$C$794,3,FALSE)</f>
        <v>Home Office</v>
      </c>
    </row>
    <row r="2750" spans="1:13" x14ac:dyDescent="0.35">
      <c r="A2750" t="s">
        <v>7416</v>
      </c>
      <c r="B2750" s="1">
        <v>42342</v>
      </c>
      <c r="C2750" s="1">
        <v>42346</v>
      </c>
      <c r="D2750" t="s">
        <v>25</v>
      </c>
      <c r="E2750" t="s">
        <v>7417</v>
      </c>
      <c r="F2750" t="s">
        <v>6610</v>
      </c>
      <c r="G2750" t="s">
        <v>851</v>
      </c>
      <c r="H2750">
        <v>3</v>
      </c>
      <c r="I2750" s="2">
        <v>0.7</v>
      </c>
      <c r="J2750" t="s">
        <v>7418</v>
      </c>
      <c r="K2750" t="str">
        <f>VLOOKUP(E2750,customers!$A$1:$C$794,1,FALSE)</f>
        <v>RH-19555</v>
      </c>
      <c r="L2750" t="str">
        <f>VLOOKUP(E2750,customers!$A$1:$C$794,2,FALSE)</f>
        <v>Ritsa Hightower</v>
      </c>
      <c r="M2750" t="str">
        <f>VLOOKUP(E2750,customers!$A$1:$C$794,3,FALSE)</f>
        <v>Consumer</v>
      </c>
    </row>
    <row r="2751" spans="1:13" x14ac:dyDescent="0.35">
      <c r="A2751" t="s">
        <v>7419</v>
      </c>
      <c r="B2751" s="1">
        <v>41798</v>
      </c>
      <c r="C2751" s="1">
        <v>41804</v>
      </c>
      <c r="D2751" t="s">
        <v>25</v>
      </c>
      <c r="E2751" t="s">
        <v>2079</v>
      </c>
      <c r="F2751" t="s">
        <v>7420</v>
      </c>
      <c r="G2751" t="s">
        <v>584</v>
      </c>
      <c r="H2751">
        <v>3</v>
      </c>
      <c r="I2751" s="2">
        <v>0.2</v>
      </c>
      <c r="J2751" t="s">
        <v>7421</v>
      </c>
      <c r="K2751" t="str">
        <f>VLOOKUP(E2751,customers!$A$1:$C$794,1,FALSE)</f>
        <v>CS-11950</v>
      </c>
      <c r="L2751" t="str">
        <f>VLOOKUP(E2751,customers!$A$1:$C$794,2,FALSE)</f>
        <v>Carlos Soltero</v>
      </c>
      <c r="M2751" t="str">
        <f>VLOOKUP(E2751,customers!$A$1:$C$794,3,FALSE)</f>
        <v>Consumer</v>
      </c>
    </row>
    <row r="2752" spans="1:13" x14ac:dyDescent="0.35">
      <c r="A2752" t="s">
        <v>7422</v>
      </c>
      <c r="B2752" s="1">
        <v>41859</v>
      </c>
      <c r="C2752" s="1">
        <v>41862</v>
      </c>
      <c r="D2752" t="s">
        <v>11</v>
      </c>
      <c r="E2752" t="s">
        <v>6710</v>
      </c>
      <c r="F2752" t="s">
        <v>7423</v>
      </c>
      <c r="G2752" t="s">
        <v>7424</v>
      </c>
      <c r="H2752">
        <v>11</v>
      </c>
      <c r="I2752" s="2">
        <v>0</v>
      </c>
      <c r="J2752" t="s">
        <v>7425</v>
      </c>
      <c r="K2752" t="str">
        <f>VLOOKUP(E2752,customers!$A$1:$C$794,1,FALSE)</f>
        <v>TM-21010</v>
      </c>
      <c r="L2752" t="str">
        <f>VLOOKUP(E2752,customers!$A$1:$C$794,2,FALSE)</f>
        <v>Tamara Manning</v>
      </c>
      <c r="M2752" t="str">
        <f>VLOOKUP(E2752,customers!$A$1:$C$794,3,FALSE)</f>
        <v>Consumer</v>
      </c>
    </row>
    <row r="2753" spans="1:13" x14ac:dyDescent="0.35">
      <c r="A2753" t="s">
        <v>7426</v>
      </c>
      <c r="B2753" s="1">
        <v>41785</v>
      </c>
      <c r="C2753" s="1">
        <v>41789</v>
      </c>
      <c r="D2753" t="s">
        <v>25</v>
      </c>
      <c r="E2753" t="s">
        <v>5106</v>
      </c>
      <c r="F2753" t="s">
        <v>5465</v>
      </c>
      <c r="G2753" t="s">
        <v>7427</v>
      </c>
      <c r="H2753">
        <v>2</v>
      </c>
      <c r="I2753" s="2">
        <v>0.2</v>
      </c>
      <c r="J2753" t="s">
        <v>7428</v>
      </c>
      <c r="K2753" t="str">
        <f>VLOOKUP(E2753,customers!$A$1:$C$794,1,FALSE)</f>
        <v>HF-14995</v>
      </c>
      <c r="L2753" t="str">
        <f>VLOOKUP(E2753,customers!$A$1:$C$794,2,FALSE)</f>
        <v>Herbert Flentye</v>
      </c>
      <c r="M2753" t="str">
        <f>VLOOKUP(E2753,customers!$A$1:$C$794,3,FALSE)</f>
        <v>Consumer</v>
      </c>
    </row>
    <row r="2754" spans="1:13" x14ac:dyDescent="0.35">
      <c r="A2754" t="s">
        <v>7429</v>
      </c>
      <c r="B2754" s="1">
        <v>42111</v>
      </c>
      <c r="C2754" s="1">
        <v>42115</v>
      </c>
      <c r="D2754" t="s">
        <v>25</v>
      </c>
      <c r="E2754" t="s">
        <v>7430</v>
      </c>
      <c r="F2754" t="s">
        <v>4906</v>
      </c>
      <c r="G2754" t="s">
        <v>1325</v>
      </c>
      <c r="H2754">
        <v>2</v>
      </c>
      <c r="I2754" s="2">
        <v>0</v>
      </c>
      <c r="J2754" t="s">
        <v>7431</v>
      </c>
      <c r="K2754" t="str">
        <f>VLOOKUP(E2754,customers!$A$1:$C$794,1,FALSE)</f>
        <v>GA-14515</v>
      </c>
      <c r="L2754" t="str">
        <f>VLOOKUP(E2754,customers!$A$1:$C$794,2,FALSE)</f>
        <v>George Ashbrook</v>
      </c>
      <c r="M2754" t="str">
        <f>VLOOKUP(E2754,customers!$A$1:$C$794,3,FALSE)</f>
        <v>Consumer</v>
      </c>
    </row>
    <row r="2755" spans="1:13" x14ac:dyDescent="0.35">
      <c r="A2755" t="s">
        <v>7429</v>
      </c>
      <c r="B2755" s="1">
        <v>42111</v>
      </c>
      <c r="C2755" s="1">
        <v>42115</v>
      </c>
      <c r="D2755" t="s">
        <v>25</v>
      </c>
      <c r="E2755" t="s">
        <v>7430</v>
      </c>
      <c r="F2755" t="s">
        <v>2648</v>
      </c>
      <c r="G2755" t="s">
        <v>7432</v>
      </c>
      <c r="H2755">
        <v>3</v>
      </c>
      <c r="I2755" s="2">
        <v>0</v>
      </c>
      <c r="J2755" t="s">
        <v>7433</v>
      </c>
      <c r="K2755" t="str">
        <f>VLOOKUP(E2755,customers!$A$1:$C$794,1,FALSE)</f>
        <v>GA-14515</v>
      </c>
      <c r="L2755" t="str">
        <f>VLOOKUP(E2755,customers!$A$1:$C$794,2,FALSE)</f>
        <v>George Ashbrook</v>
      </c>
      <c r="M2755" t="str">
        <f>VLOOKUP(E2755,customers!$A$1:$C$794,3,FALSE)</f>
        <v>Consumer</v>
      </c>
    </row>
    <row r="2756" spans="1:13" x14ac:dyDescent="0.35">
      <c r="A2756" t="s">
        <v>7429</v>
      </c>
      <c r="B2756" s="1">
        <v>42111</v>
      </c>
      <c r="C2756" s="1">
        <v>42115</v>
      </c>
      <c r="D2756" t="s">
        <v>25</v>
      </c>
      <c r="E2756" t="s">
        <v>7430</v>
      </c>
      <c r="F2756" t="s">
        <v>4337</v>
      </c>
      <c r="G2756" t="s">
        <v>7434</v>
      </c>
      <c r="H2756">
        <v>5</v>
      </c>
      <c r="I2756" s="2">
        <v>0.2</v>
      </c>
      <c r="J2756" t="s">
        <v>2404</v>
      </c>
      <c r="K2756" t="str">
        <f>VLOOKUP(E2756,customers!$A$1:$C$794,1,FALSE)</f>
        <v>GA-14515</v>
      </c>
      <c r="L2756" t="str">
        <f>VLOOKUP(E2756,customers!$A$1:$C$794,2,FALSE)</f>
        <v>George Ashbrook</v>
      </c>
      <c r="M2756" t="str">
        <f>VLOOKUP(E2756,customers!$A$1:$C$794,3,FALSE)</f>
        <v>Consumer</v>
      </c>
    </row>
    <row r="2757" spans="1:13" x14ac:dyDescent="0.35">
      <c r="A2757" t="s">
        <v>7429</v>
      </c>
      <c r="B2757" s="1">
        <v>42111</v>
      </c>
      <c r="C2757" s="1">
        <v>42115</v>
      </c>
      <c r="D2757" t="s">
        <v>25</v>
      </c>
      <c r="E2757" t="s">
        <v>7430</v>
      </c>
      <c r="F2757" t="s">
        <v>6964</v>
      </c>
      <c r="G2757" t="s">
        <v>7435</v>
      </c>
      <c r="H2757">
        <v>5</v>
      </c>
      <c r="I2757" s="2">
        <v>0</v>
      </c>
      <c r="J2757" t="s">
        <v>7436</v>
      </c>
      <c r="K2757" t="str">
        <f>VLOOKUP(E2757,customers!$A$1:$C$794,1,FALSE)</f>
        <v>GA-14515</v>
      </c>
      <c r="L2757" t="str">
        <f>VLOOKUP(E2757,customers!$A$1:$C$794,2,FALSE)</f>
        <v>George Ashbrook</v>
      </c>
      <c r="M2757" t="str">
        <f>VLOOKUP(E2757,customers!$A$1:$C$794,3,FALSE)</f>
        <v>Consumer</v>
      </c>
    </row>
    <row r="2758" spans="1:13" x14ac:dyDescent="0.35">
      <c r="A2758" t="s">
        <v>7429</v>
      </c>
      <c r="B2758" s="1">
        <v>42111</v>
      </c>
      <c r="C2758" s="1">
        <v>42115</v>
      </c>
      <c r="D2758" t="s">
        <v>25</v>
      </c>
      <c r="E2758" t="s">
        <v>7430</v>
      </c>
      <c r="F2758" t="s">
        <v>6674</v>
      </c>
      <c r="G2758" t="s">
        <v>1868</v>
      </c>
      <c r="H2758">
        <v>2</v>
      </c>
      <c r="I2758" s="2">
        <v>0</v>
      </c>
      <c r="J2758" t="s">
        <v>4877</v>
      </c>
      <c r="K2758" t="str">
        <f>VLOOKUP(E2758,customers!$A$1:$C$794,1,FALSE)</f>
        <v>GA-14515</v>
      </c>
      <c r="L2758" t="str">
        <f>VLOOKUP(E2758,customers!$A$1:$C$794,2,FALSE)</f>
        <v>George Ashbrook</v>
      </c>
      <c r="M2758" t="str">
        <f>VLOOKUP(E2758,customers!$A$1:$C$794,3,FALSE)</f>
        <v>Consumer</v>
      </c>
    </row>
    <row r="2759" spans="1:13" x14ac:dyDescent="0.35">
      <c r="A2759" t="s">
        <v>7437</v>
      </c>
      <c r="B2759" s="1">
        <v>42532</v>
      </c>
      <c r="C2759" s="1">
        <v>42534</v>
      </c>
      <c r="D2759" t="s">
        <v>11</v>
      </c>
      <c r="E2759" t="s">
        <v>2734</v>
      </c>
      <c r="F2759" t="s">
        <v>2814</v>
      </c>
      <c r="G2759" t="s">
        <v>2815</v>
      </c>
      <c r="H2759">
        <v>3</v>
      </c>
      <c r="I2759" s="2">
        <v>0</v>
      </c>
      <c r="J2759" t="s">
        <v>2816</v>
      </c>
      <c r="K2759" t="str">
        <f>VLOOKUP(E2759,customers!$A$1:$C$794,1,FALSE)</f>
        <v>ES-14020</v>
      </c>
      <c r="L2759" t="str">
        <f>VLOOKUP(E2759,customers!$A$1:$C$794,2,FALSE)</f>
        <v>Erica Smith</v>
      </c>
      <c r="M2759" t="str">
        <f>VLOOKUP(E2759,customers!$A$1:$C$794,3,FALSE)</f>
        <v>Consumer</v>
      </c>
    </row>
    <row r="2760" spans="1:13" x14ac:dyDescent="0.35">
      <c r="A2760" t="s">
        <v>7438</v>
      </c>
      <c r="B2760" s="1">
        <v>42440</v>
      </c>
      <c r="C2760" s="1">
        <v>42444</v>
      </c>
      <c r="D2760" t="s">
        <v>25</v>
      </c>
      <c r="E2760" t="s">
        <v>7439</v>
      </c>
      <c r="F2760" t="s">
        <v>4584</v>
      </c>
      <c r="G2760" t="s">
        <v>7440</v>
      </c>
      <c r="H2760">
        <v>4</v>
      </c>
      <c r="I2760" s="2">
        <v>0</v>
      </c>
      <c r="J2760" t="s">
        <v>7441</v>
      </c>
      <c r="K2760" t="str">
        <f>VLOOKUP(E2760,customers!$A$1:$C$794,1,FALSE)</f>
        <v>JP-16135</v>
      </c>
      <c r="L2760" t="str">
        <f>VLOOKUP(E2760,customers!$A$1:$C$794,2,FALSE)</f>
        <v>Julie Prescott</v>
      </c>
      <c r="M2760" t="str">
        <f>VLOOKUP(E2760,customers!$A$1:$C$794,3,FALSE)</f>
        <v>Home Office</v>
      </c>
    </row>
    <row r="2761" spans="1:13" x14ac:dyDescent="0.35">
      <c r="A2761" t="s">
        <v>7438</v>
      </c>
      <c r="B2761" s="1">
        <v>42440</v>
      </c>
      <c r="C2761" s="1">
        <v>42444</v>
      </c>
      <c r="D2761" t="s">
        <v>25</v>
      </c>
      <c r="E2761" t="s">
        <v>7439</v>
      </c>
      <c r="F2761" t="s">
        <v>3380</v>
      </c>
      <c r="G2761" t="s">
        <v>7442</v>
      </c>
      <c r="H2761">
        <v>4</v>
      </c>
      <c r="I2761" s="2">
        <v>0</v>
      </c>
      <c r="J2761" t="s">
        <v>7443</v>
      </c>
      <c r="K2761" t="str">
        <f>VLOOKUP(E2761,customers!$A$1:$C$794,1,FALSE)</f>
        <v>JP-16135</v>
      </c>
      <c r="L2761" t="str">
        <f>VLOOKUP(E2761,customers!$A$1:$C$794,2,FALSE)</f>
        <v>Julie Prescott</v>
      </c>
      <c r="M2761" t="str">
        <f>VLOOKUP(E2761,customers!$A$1:$C$794,3,FALSE)</f>
        <v>Home Office</v>
      </c>
    </row>
    <row r="2762" spans="1:13" x14ac:dyDescent="0.35">
      <c r="A2762" t="s">
        <v>7444</v>
      </c>
      <c r="B2762" s="1">
        <v>41785</v>
      </c>
      <c r="C2762" s="1">
        <v>41788</v>
      </c>
      <c r="D2762" t="s">
        <v>149</v>
      </c>
      <c r="E2762" t="s">
        <v>7445</v>
      </c>
      <c r="F2762" t="s">
        <v>1492</v>
      </c>
      <c r="G2762" t="s">
        <v>7446</v>
      </c>
      <c r="H2762">
        <v>5</v>
      </c>
      <c r="I2762" s="2">
        <v>0</v>
      </c>
      <c r="J2762" t="s">
        <v>7447</v>
      </c>
      <c r="K2762" t="str">
        <f>VLOOKUP(E2762,customers!$A$1:$C$794,1,FALSE)</f>
        <v>Dp-13240</v>
      </c>
      <c r="L2762" t="str">
        <f>VLOOKUP(E2762,customers!$A$1:$C$794,2,FALSE)</f>
        <v>Dean percer</v>
      </c>
      <c r="M2762" t="str">
        <f>VLOOKUP(E2762,customers!$A$1:$C$794,3,FALSE)</f>
        <v>Home Office</v>
      </c>
    </row>
    <row r="2763" spans="1:13" x14ac:dyDescent="0.35">
      <c r="A2763" t="s">
        <v>7448</v>
      </c>
      <c r="B2763" s="1">
        <v>43020</v>
      </c>
      <c r="C2763" s="1">
        <v>43022</v>
      </c>
      <c r="D2763" t="s">
        <v>149</v>
      </c>
      <c r="E2763" t="s">
        <v>608</v>
      </c>
      <c r="F2763" t="s">
        <v>7449</v>
      </c>
      <c r="G2763" t="s">
        <v>5220</v>
      </c>
      <c r="H2763">
        <v>1</v>
      </c>
      <c r="I2763" s="2">
        <v>0</v>
      </c>
      <c r="J2763" t="s">
        <v>3729</v>
      </c>
      <c r="K2763" t="str">
        <f>VLOOKUP(E2763,customers!$A$1:$C$794,1,FALSE)</f>
        <v>NK-18490</v>
      </c>
      <c r="L2763" t="str">
        <f>VLOOKUP(E2763,customers!$A$1:$C$794,2,FALSE)</f>
        <v>Neil Knudson</v>
      </c>
      <c r="M2763" t="str">
        <f>VLOOKUP(E2763,customers!$A$1:$C$794,3,FALSE)</f>
        <v>Home Office</v>
      </c>
    </row>
    <row r="2764" spans="1:13" x14ac:dyDescent="0.35">
      <c r="A2764" t="s">
        <v>7448</v>
      </c>
      <c r="B2764" s="1">
        <v>43020</v>
      </c>
      <c r="C2764" s="1">
        <v>43022</v>
      </c>
      <c r="D2764" t="s">
        <v>149</v>
      </c>
      <c r="E2764" t="s">
        <v>608</v>
      </c>
      <c r="F2764" t="s">
        <v>4470</v>
      </c>
      <c r="G2764" t="s">
        <v>7450</v>
      </c>
      <c r="H2764">
        <v>5</v>
      </c>
      <c r="I2764" s="2">
        <v>0.2</v>
      </c>
      <c r="J2764" t="s">
        <v>7451</v>
      </c>
      <c r="K2764" t="str">
        <f>VLOOKUP(E2764,customers!$A$1:$C$794,1,FALSE)</f>
        <v>NK-18490</v>
      </c>
      <c r="L2764" t="str">
        <f>VLOOKUP(E2764,customers!$A$1:$C$794,2,FALSE)</f>
        <v>Neil Knudson</v>
      </c>
      <c r="M2764" t="str">
        <f>VLOOKUP(E2764,customers!$A$1:$C$794,3,FALSE)</f>
        <v>Home Office</v>
      </c>
    </row>
    <row r="2765" spans="1:13" x14ac:dyDescent="0.35">
      <c r="A2765" t="s">
        <v>7452</v>
      </c>
      <c r="B2765" s="1">
        <v>42908</v>
      </c>
      <c r="C2765" s="1">
        <v>42914</v>
      </c>
      <c r="D2765" t="s">
        <v>25</v>
      </c>
      <c r="E2765" t="s">
        <v>4701</v>
      </c>
      <c r="F2765" t="s">
        <v>7453</v>
      </c>
      <c r="G2765" t="s">
        <v>7454</v>
      </c>
      <c r="H2765">
        <v>3</v>
      </c>
      <c r="I2765" s="2">
        <v>0.7</v>
      </c>
      <c r="J2765" t="s">
        <v>7455</v>
      </c>
      <c r="K2765" t="str">
        <f>VLOOKUP(E2765,customers!$A$1:$C$794,1,FALSE)</f>
        <v>PL-18925</v>
      </c>
      <c r="L2765" t="str">
        <f>VLOOKUP(E2765,customers!$A$1:$C$794,2,FALSE)</f>
        <v>Paul Lucas</v>
      </c>
      <c r="M2765" t="str">
        <f>VLOOKUP(E2765,customers!$A$1:$C$794,3,FALSE)</f>
        <v>Home Office</v>
      </c>
    </row>
    <row r="2766" spans="1:13" x14ac:dyDescent="0.35">
      <c r="A2766" t="s">
        <v>7452</v>
      </c>
      <c r="B2766" s="1">
        <v>42908</v>
      </c>
      <c r="C2766" s="1">
        <v>42914</v>
      </c>
      <c r="D2766" t="s">
        <v>25</v>
      </c>
      <c r="E2766" t="s">
        <v>4701</v>
      </c>
      <c r="F2766" t="s">
        <v>1435</v>
      </c>
      <c r="G2766" t="s">
        <v>7456</v>
      </c>
      <c r="H2766">
        <v>5</v>
      </c>
      <c r="I2766" s="2">
        <v>0.7</v>
      </c>
      <c r="J2766" t="s">
        <v>7457</v>
      </c>
      <c r="K2766" t="str">
        <f>VLOOKUP(E2766,customers!$A$1:$C$794,1,FALSE)</f>
        <v>PL-18925</v>
      </c>
      <c r="L2766" t="str">
        <f>VLOOKUP(E2766,customers!$A$1:$C$794,2,FALSE)</f>
        <v>Paul Lucas</v>
      </c>
      <c r="M2766" t="str">
        <f>VLOOKUP(E2766,customers!$A$1:$C$794,3,FALSE)</f>
        <v>Home Office</v>
      </c>
    </row>
    <row r="2767" spans="1:13" x14ac:dyDescent="0.35">
      <c r="A2767" t="s">
        <v>7452</v>
      </c>
      <c r="B2767" s="1">
        <v>42908</v>
      </c>
      <c r="C2767" s="1">
        <v>42914</v>
      </c>
      <c r="D2767" t="s">
        <v>25</v>
      </c>
      <c r="E2767" t="s">
        <v>4701</v>
      </c>
      <c r="F2767" t="s">
        <v>7458</v>
      </c>
      <c r="G2767" t="s">
        <v>1666</v>
      </c>
      <c r="H2767">
        <v>2</v>
      </c>
      <c r="I2767" s="2">
        <v>0.2</v>
      </c>
      <c r="J2767" t="s">
        <v>7459</v>
      </c>
      <c r="K2767" t="str">
        <f>VLOOKUP(E2767,customers!$A$1:$C$794,1,FALSE)</f>
        <v>PL-18925</v>
      </c>
      <c r="L2767" t="str">
        <f>VLOOKUP(E2767,customers!$A$1:$C$794,2,FALSE)</f>
        <v>Paul Lucas</v>
      </c>
      <c r="M2767" t="str">
        <f>VLOOKUP(E2767,customers!$A$1:$C$794,3,FALSE)</f>
        <v>Home Office</v>
      </c>
    </row>
    <row r="2768" spans="1:13" x14ac:dyDescent="0.35">
      <c r="A2768" t="s">
        <v>7460</v>
      </c>
      <c r="B2768" s="1">
        <v>42750</v>
      </c>
      <c r="C2768" s="1">
        <v>42753</v>
      </c>
      <c r="D2768" t="s">
        <v>149</v>
      </c>
      <c r="E2768" t="s">
        <v>3262</v>
      </c>
      <c r="F2768" t="s">
        <v>7461</v>
      </c>
      <c r="G2768" t="s">
        <v>7462</v>
      </c>
      <c r="H2768">
        <v>1</v>
      </c>
      <c r="I2768" s="2">
        <v>0.2</v>
      </c>
      <c r="J2768" t="s">
        <v>7463</v>
      </c>
      <c r="K2768" t="str">
        <f>VLOOKUP(E2768,customers!$A$1:$C$794,1,FALSE)</f>
        <v>RW-19690</v>
      </c>
      <c r="L2768" t="str">
        <f>VLOOKUP(E2768,customers!$A$1:$C$794,2,FALSE)</f>
        <v>Robert Waldorf</v>
      </c>
      <c r="M2768" t="str">
        <f>VLOOKUP(E2768,customers!$A$1:$C$794,3,FALSE)</f>
        <v>Consumer</v>
      </c>
    </row>
    <row r="2769" spans="1:13" x14ac:dyDescent="0.35">
      <c r="A2769" t="s">
        <v>7460</v>
      </c>
      <c r="B2769" s="1">
        <v>42750</v>
      </c>
      <c r="C2769" s="1">
        <v>42753</v>
      </c>
      <c r="D2769" t="s">
        <v>149</v>
      </c>
      <c r="E2769" t="s">
        <v>3262</v>
      </c>
      <c r="F2769" t="s">
        <v>936</v>
      </c>
      <c r="G2769" t="s">
        <v>7464</v>
      </c>
      <c r="H2769">
        <v>8</v>
      </c>
      <c r="I2769" s="2">
        <v>0.2</v>
      </c>
      <c r="J2769" t="s">
        <v>7465</v>
      </c>
      <c r="K2769" t="str">
        <f>VLOOKUP(E2769,customers!$A$1:$C$794,1,FALSE)</f>
        <v>RW-19690</v>
      </c>
      <c r="L2769" t="str">
        <f>VLOOKUP(E2769,customers!$A$1:$C$794,2,FALSE)</f>
        <v>Robert Waldorf</v>
      </c>
      <c r="M2769" t="str">
        <f>VLOOKUP(E2769,customers!$A$1:$C$794,3,FALSE)</f>
        <v>Consumer</v>
      </c>
    </row>
    <row r="2770" spans="1:13" x14ac:dyDescent="0.35">
      <c r="A2770" t="s">
        <v>7466</v>
      </c>
      <c r="B2770" s="1">
        <v>42096</v>
      </c>
      <c r="C2770" s="1">
        <v>42101</v>
      </c>
      <c r="D2770" t="s">
        <v>25</v>
      </c>
      <c r="E2770" t="s">
        <v>7467</v>
      </c>
      <c r="F2770" t="s">
        <v>7468</v>
      </c>
      <c r="G2770" t="s">
        <v>7469</v>
      </c>
      <c r="H2770">
        <v>2</v>
      </c>
      <c r="I2770" s="2">
        <v>0.8</v>
      </c>
      <c r="J2770" t="s">
        <v>7470</v>
      </c>
      <c r="K2770" t="str">
        <f>VLOOKUP(E2770,customers!$A$1:$C$794,1,FALSE)</f>
        <v>MO-17950</v>
      </c>
      <c r="L2770" t="str">
        <f>VLOOKUP(E2770,customers!$A$1:$C$794,2,FALSE)</f>
        <v>Michael Oakman</v>
      </c>
      <c r="M2770" t="str">
        <f>VLOOKUP(E2770,customers!$A$1:$C$794,3,FALSE)</f>
        <v>Consumer</v>
      </c>
    </row>
    <row r="2771" spans="1:13" x14ac:dyDescent="0.35">
      <c r="A2771" t="s">
        <v>7466</v>
      </c>
      <c r="B2771" s="1">
        <v>42096</v>
      </c>
      <c r="C2771" s="1">
        <v>42101</v>
      </c>
      <c r="D2771" t="s">
        <v>25</v>
      </c>
      <c r="E2771" t="s">
        <v>7467</v>
      </c>
      <c r="F2771" t="s">
        <v>4827</v>
      </c>
      <c r="G2771" t="s">
        <v>7471</v>
      </c>
      <c r="H2771">
        <v>7</v>
      </c>
      <c r="I2771" s="2">
        <v>0.2</v>
      </c>
      <c r="J2771" t="s">
        <v>7472</v>
      </c>
      <c r="K2771" t="str">
        <f>VLOOKUP(E2771,customers!$A$1:$C$794,1,FALSE)</f>
        <v>MO-17950</v>
      </c>
      <c r="L2771" t="str">
        <f>VLOOKUP(E2771,customers!$A$1:$C$794,2,FALSE)</f>
        <v>Michael Oakman</v>
      </c>
      <c r="M2771" t="str">
        <f>VLOOKUP(E2771,customers!$A$1:$C$794,3,FALSE)</f>
        <v>Consumer</v>
      </c>
    </row>
    <row r="2772" spans="1:13" x14ac:dyDescent="0.35">
      <c r="A2772" t="s">
        <v>7466</v>
      </c>
      <c r="B2772" s="1">
        <v>42096</v>
      </c>
      <c r="C2772" s="1">
        <v>42101</v>
      </c>
      <c r="D2772" t="s">
        <v>25</v>
      </c>
      <c r="E2772" t="s">
        <v>7467</v>
      </c>
      <c r="F2772" t="s">
        <v>5981</v>
      </c>
      <c r="G2772" t="s">
        <v>1276</v>
      </c>
      <c r="H2772">
        <v>3</v>
      </c>
      <c r="I2772" s="2">
        <v>0.2</v>
      </c>
      <c r="J2772" t="s">
        <v>3442</v>
      </c>
      <c r="K2772" t="str">
        <f>VLOOKUP(E2772,customers!$A$1:$C$794,1,FALSE)</f>
        <v>MO-17950</v>
      </c>
      <c r="L2772" t="str">
        <f>VLOOKUP(E2772,customers!$A$1:$C$794,2,FALSE)</f>
        <v>Michael Oakman</v>
      </c>
      <c r="M2772" t="str">
        <f>VLOOKUP(E2772,customers!$A$1:$C$794,3,FALSE)</f>
        <v>Consumer</v>
      </c>
    </row>
    <row r="2773" spans="1:13" x14ac:dyDescent="0.35">
      <c r="A2773" t="s">
        <v>7473</v>
      </c>
      <c r="B2773" s="1">
        <v>42616</v>
      </c>
      <c r="C2773" s="1">
        <v>42623</v>
      </c>
      <c r="D2773" t="s">
        <v>25</v>
      </c>
      <c r="E2773" t="s">
        <v>3432</v>
      </c>
      <c r="F2773" t="s">
        <v>1542</v>
      </c>
      <c r="G2773" t="s">
        <v>7474</v>
      </c>
      <c r="H2773">
        <v>5</v>
      </c>
      <c r="I2773" s="2">
        <v>0</v>
      </c>
      <c r="J2773" t="s">
        <v>37</v>
      </c>
      <c r="K2773" t="str">
        <f>VLOOKUP(E2773,customers!$A$1:$C$794,1,FALSE)</f>
        <v>JJ-15445</v>
      </c>
      <c r="L2773" t="str">
        <f>VLOOKUP(E2773,customers!$A$1:$C$794,2,FALSE)</f>
        <v>Jennifer Jackson</v>
      </c>
      <c r="M2773" t="str">
        <f>VLOOKUP(E2773,customers!$A$1:$C$794,3,FALSE)</f>
        <v>Consumer</v>
      </c>
    </row>
    <row r="2774" spans="1:13" x14ac:dyDescent="0.35">
      <c r="A2774" t="s">
        <v>7475</v>
      </c>
      <c r="B2774" s="1">
        <v>43079</v>
      </c>
      <c r="C2774" s="1">
        <v>43081</v>
      </c>
      <c r="D2774" t="s">
        <v>149</v>
      </c>
      <c r="E2774" t="s">
        <v>5395</v>
      </c>
      <c r="F2774" t="s">
        <v>3199</v>
      </c>
      <c r="G2774" t="s">
        <v>1090</v>
      </c>
      <c r="H2774">
        <v>3</v>
      </c>
      <c r="I2774" s="2">
        <v>0.2</v>
      </c>
      <c r="J2774" t="s">
        <v>7476</v>
      </c>
      <c r="K2774" t="str">
        <f>VLOOKUP(E2774,customers!$A$1:$C$794,1,FALSE)</f>
        <v>BT-11680</v>
      </c>
      <c r="L2774" t="str">
        <f>VLOOKUP(E2774,customers!$A$1:$C$794,2,FALSE)</f>
        <v>Brian Thompson</v>
      </c>
      <c r="M2774" t="str">
        <f>VLOOKUP(E2774,customers!$A$1:$C$794,3,FALSE)</f>
        <v>Consumer</v>
      </c>
    </row>
    <row r="2775" spans="1:13" x14ac:dyDescent="0.35">
      <c r="A2775" t="s">
        <v>7477</v>
      </c>
      <c r="B2775" s="1">
        <v>42696</v>
      </c>
      <c r="C2775" s="1">
        <v>42700</v>
      </c>
      <c r="D2775" t="s">
        <v>25</v>
      </c>
      <c r="E2775" t="s">
        <v>3317</v>
      </c>
      <c r="F2775" t="s">
        <v>375</v>
      </c>
      <c r="G2775" t="s">
        <v>7478</v>
      </c>
      <c r="H2775">
        <v>3</v>
      </c>
      <c r="I2775" s="2">
        <v>0</v>
      </c>
      <c r="J2775" t="s">
        <v>7479</v>
      </c>
      <c r="K2775" t="str">
        <f>VLOOKUP(E2775,customers!$A$1:$C$794,1,FALSE)</f>
        <v>RD-19585</v>
      </c>
      <c r="L2775" t="str">
        <f>VLOOKUP(E2775,customers!$A$1:$C$794,2,FALSE)</f>
        <v>Rob Dowd</v>
      </c>
      <c r="M2775" t="str">
        <f>VLOOKUP(E2775,customers!$A$1:$C$794,3,FALSE)</f>
        <v>Consumer</v>
      </c>
    </row>
    <row r="2776" spans="1:13" x14ac:dyDescent="0.35">
      <c r="A2776" t="s">
        <v>7480</v>
      </c>
      <c r="B2776" s="1">
        <v>43050</v>
      </c>
      <c r="C2776" s="1">
        <v>43057</v>
      </c>
      <c r="D2776" t="s">
        <v>25</v>
      </c>
      <c r="E2776" t="s">
        <v>5271</v>
      </c>
      <c r="F2776" t="s">
        <v>2049</v>
      </c>
      <c r="G2776" t="s">
        <v>2116</v>
      </c>
      <c r="H2776">
        <v>2</v>
      </c>
      <c r="I2776" s="2">
        <v>0.2</v>
      </c>
      <c r="J2776" t="s">
        <v>2117</v>
      </c>
      <c r="K2776" t="str">
        <f>VLOOKUP(E2776,customers!$A$1:$C$794,1,FALSE)</f>
        <v>ML-17755</v>
      </c>
      <c r="L2776" t="str">
        <f>VLOOKUP(E2776,customers!$A$1:$C$794,2,FALSE)</f>
        <v>Max Ludwig</v>
      </c>
      <c r="M2776" t="str">
        <f>VLOOKUP(E2776,customers!$A$1:$C$794,3,FALSE)</f>
        <v>Home Office</v>
      </c>
    </row>
    <row r="2777" spans="1:13" x14ac:dyDescent="0.35">
      <c r="A2777" t="s">
        <v>7481</v>
      </c>
      <c r="B2777" s="1">
        <v>42664</v>
      </c>
      <c r="C2777" s="1">
        <v>42668</v>
      </c>
      <c r="D2777" t="s">
        <v>25</v>
      </c>
      <c r="E2777" t="s">
        <v>292</v>
      </c>
      <c r="F2777" t="s">
        <v>964</v>
      </c>
      <c r="G2777" t="s">
        <v>4368</v>
      </c>
      <c r="H2777">
        <v>3</v>
      </c>
      <c r="I2777" s="2">
        <v>0</v>
      </c>
      <c r="J2777" t="s">
        <v>4369</v>
      </c>
      <c r="K2777" t="str">
        <f>VLOOKUP(E2777,customers!$A$1:$C$794,1,FALSE)</f>
        <v>JE-15745</v>
      </c>
      <c r="L2777" t="str">
        <f>VLOOKUP(E2777,customers!$A$1:$C$794,2,FALSE)</f>
        <v>Joel Eaton</v>
      </c>
      <c r="M2777" t="str">
        <f>VLOOKUP(E2777,customers!$A$1:$C$794,3,FALSE)</f>
        <v>Consumer</v>
      </c>
    </row>
    <row r="2778" spans="1:13" x14ac:dyDescent="0.35">
      <c r="A2778" t="s">
        <v>7482</v>
      </c>
      <c r="B2778" s="1">
        <v>42359</v>
      </c>
      <c r="C2778" s="1">
        <v>42363</v>
      </c>
      <c r="D2778" t="s">
        <v>25</v>
      </c>
      <c r="E2778" t="s">
        <v>393</v>
      </c>
      <c r="F2778" t="s">
        <v>4139</v>
      </c>
      <c r="G2778" t="s">
        <v>7483</v>
      </c>
      <c r="H2778">
        <v>7</v>
      </c>
      <c r="I2778" s="2">
        <v>0.2</v>
      </c>
      <c r="J2778" t="s">
        <v>6841</v>
      </c>
      <c r="K2778" t="str">
        <f>VLOOKUP(E2778,customers!$A$1:$C$794,1,FALSE)</f>
        <v>ER-13855</v>
      </c>
      <c r="L2778" t="str">
        <f>VLOOKUP(E2778,customers!$A$1:$C$794,2,FALSE)</f>
        <v>Elpida Rittenbach</v>
      </c>
      <c r="M2778" t="str">
        <f>VLOOKUP(E2778,customers!$A$1:$C$794,3,FALSE)</f>
        <v>Corporate</v>
      </c>
    </row>
    <row r="2779" spans="1:13" x14ac:dyDescent="0.35">
      <c r="A2779" t="s">
        <v>7484</v>
      </c>
      <c r="B2779" s="1">
        <v>42202</v>
      </c>
      <c r="C2779" s="1">
        <v>42204</v>
      </c>
      <c r="D2779" t="s">
        <v>11</v>
      </c>
      <c r="E2779" t="s">
        <v>3123</v>
      </c>
      <c r="F2779" t="s">
        <v>5268</v>
      </c>
      <c r="G2779" t="s">
        <v>7485</v>
      </c>
      <c r="H2779">
        <v>2</v>
      </c>
      <c r="I2779" s="2">
        <v>0.15</v>
      </c>
      <c r="J2779" t="s">
        <v>7486</v>
      </c>
      <c r="K2779" t="str">
        <f>VLOOKUP(E2779,customers!$A$1:$C$794,1,FALSE)</f>
        <v>JM-15535</v>
      </c>
      <c r="L2779" t="str">
        <f>VLOOKUP(E2779,customers!$A$1:$C$794,2,FALSE)</f>
        <v>Jessica Myrick</v>
      </c>
      <c r="M2779" t="str">
        <f>VLOOKUP(E2779,customers!$A$1:$C$794,3,FALSE)</f>
        <v>Consumer</v>
      </c>
    </row>
    <row r="2780" spans="1:13" x14ac:dyDescent="0.35">
      <c r="A2780" t="s">
        <v>7487</v>
      </c>
      <c r="B2780" s="1">
        <v>42855</v>
      </c>
      <c r="C2780" s="1">
        <v>42860</v>
      </c>
      <c r="D2780" t="s">
        <v>25</v>
      </c>
      <c r="E2780" t="s">
        <v>1444</v>
      </c>
      <c r="F2780" t="s">
        <v>1411</v>
      </c>
      <c r="G2780" t="s">
        <v>824</v>
      </c>
      <c r="H2780">
        <v>8</v>
      </c>
      <c r="I2780" s="2">
        <v>0.2</v>
      </c>
      <c r="J2780" t="s">
        <v>371</v>
      </c>
      <c r="K2780" t="str">
        <f>VLOOKUP(E2780,customers!$A$1:$C$794,1,FALSE)</f>
        <v>SS-20140</v>
      </c>
      <c r="L2780" t="str">
        <f>VLOOKUP(E2780,customers!$A$1:$C$794,2,FALSE)</f>
        <v>Saphhira Shifley</v>
      </c>
      <c r="M2780" t="str">
        <f>VLOOKUP(E2780,customers!$A$1:$C$794,3,FALSE)</f>
        <v>Corporate</v>
      </c>
    </row>
    <row r="2781" spans="1:13" x14ac:dyDescent="0.35">
      <c r="A2781" t="s">
        <v>7487</v>
      </c>
      <c r="B2781" s="1">
        <v>42855</v>
      </c>
      <c r="C2781" s="1">
        <v>42860</v>
      </c>
      <c r="D2781" t="s">
        <v>25</v>
      </c>
      <c r="E2781" t="s">
        <v>1444</v>
      </c>
      <c r="F2781" t="s">
        <v>7488</v>
      </c>
      <c r="G2781" t="s">
        <v>554</v>
      </c>
      <c r="H2781">
        <v>3</v>
      </c>
      <c r="I2781" s="2">
        <v>0.2</v>
      </c>
      <c r="J2781" t="s">
        <v>1837</v>
      </c>
      <c r="K2781" t="str">
        <f>VLOOKUP(E2781,customers!$A$1:$C$794,1,FALSE)</f>
        <v>SS-20140</v>
      </c>
      <c r="L2781" t="str">
        <f>VLOOKUP(E2781,customers!$A$1:$C$794,2,FALSE)</f>
        <v>Saphhira Shifley</v>
      </c>
      <c r="M2781" t="str">
        <f>VLOOKUP(E2781,customers!$A$1:$C$794,3,FALSE)</f>
        <v>Corporate</v>
      </c>
    </row>
    <row r="2782" spans="1:13" x14ac:dyDescent="0.35">
      <c r="A2782" t="s">
        <v>7489</v>
      </c>
      <c r="B2782" s="1">
        <v>42861</v>
      </c>
      <c r="C2782" s="1">
        <v>42863</v>
      </c>
      <c r="D2782" t="s">
        <v>149</v>
      </c>
      <c r="E2782" t="s">
        <v>7266</v>
      </c>
      <c r="F2782" t="s">
        <v>823</v>
      </c>
      <c r="G2782" t="s">
        <v>7490</v>
      </c>
      <c r="H2782">
        <v>4</v>
      </c>
      <c r="I2782" s="2">
        <v>0</v>
      </c>
      <c r="J2782" t="s">
        <v>1759</v>
      </c>
      <c r="K2782" t="str">
        <f>VLOOKUP(E2782,customers!$A$1:$C$794,1,FALSE)</f>
        <v>TC-21295</v>
      </c>
      <c r="L2782" t="str">
        <f>VLOOKUP(E2782,customers!$A$1:$C$794,2,FALSE)</f>
        <v>Toby Carlisle</v>
      </c>
      <c r="M2782" t="str">
        <f>VLOOKUP(E2782,customers!$A$1:$C$794,3,FALSE)</f>
        <v>Consumer</v>
      </c>
    </row>
    <row r="2783" spans="1:13" x14ac:dyDescent="0.35">
      <c r="A2783" t="s">
        <v>7491</v>
      </c>
      <c r="B2783" s="1">
        <v>43059</v>
      </c>
      <c r="C2783" s="1">
        <v>43066</v>
      </c>
      <c r="D2783" t="s">
        <v>25</v>
      </c>
      <c r="E2783" t="s">
        <v>7248</v>
      </c>
      <c r="F2783" t="s">
        <v>864</v>
      </c>
      <c r="G2783" t="s">
        <v>2512</v>
      </c>
      <c r="H2783">
        <v>10</v>
      </c>
      <c r="I2783" s="2">
        <v>0</v>
      </c>
      <c r="J2783" t="s">
        <v>1493</v>
      </c>
      <c r="K2783" t="str">
        <f>VLOOKUP(E2783,customers!$A$1:$C$794,1,FALSE)</f>
        <v>HG-15025</v>
      </c>
      <c r="L2783" t="str">
        <f>VLOOKUP(E2783,customers!$A$1:$C$794,2,FALSE)</f>
        <v>Hunter Glantz</v>
      </c>
      <c r="M2783" t="str">
        <f>VLOOKUP(E2783,customers!$A$1:$C$794,3,FALSE)</f>
        <v>Consumer</v>
      </c>
    </row>
    <row r="2784" spans="1:13" x14ac:dyDescent="0.35">
      <c r="A2784" t="s">
        <v>7492</v>
      </c>
      <c r="B2784" s="1">
        <v>42685</v>
      </c>
      <c r="C2784" s="1">
        <v>42690</v>
      </c>
      <c r="D2784" t="s">
        <v>25</v>
      </c>
      <c r="E2784" t="s">
        <v>4199</v>
      </c>
      <c r="F2784" t="s">
        <v>4293</v>
      </c>
      <c r="G2784" t="s">
        <v>6796</v>
      </c>
      <c r="H2784">
        <v>2</v>
      </c>
      <c r="I2784" s="2">
        <v>0</v>
      </c>
      <c r="J2784" t="s">
        <v>6256</v>
      </c>
      <c r="K2784" t="str">
        <f>VLOOKUP(E2784,customers!$A$1:$C$794,1,FALSE)</f>
        <v>LD-17005</v>
      </c>
      <c r="L2784" t="str">
        <f>VLOOKUP(E2784,customers!$A$1:$C$794,2,FALSE)</f>
        <v>Lisa DeCherney</v>
      </c>
      <c r="M2784" t="str">
        <f>VLOOKUP(E2784,customers!$A$1:$C$794,3,FALSE)</f>
        <v>Consumer</v>
      </c>
    </row>
    <row r="2785" spans="1:13" x14ac:dyDescent="0.35">
      <c r="A2785" t="s">
        <v>7493</v>
      </c>
      <c r="B2785" s="1">
        <v>42679</v>
      </c>
      <c r="C2785" s="1">
        <v>42684</v>
      </c>
      <c r="D2785" t="s">
        <v>25</v>
      </c>
      <c r="E2785" t="s">
        <v>1386</v>
      </c>
      <c r="F2785" t="s">
        <v>7494</v>
      </c>
      <c r="G2785" t="s">
        <v>4127</v>
      </c>
      <c r="H2785">
        <v>2</v>
      </c>
      <c r="I2785" s="2">
        <v>0.4</v>
      </c>
      <c r="J2785" t="s">
        <v>5500</v>
      </c>
      <c r="K2785" t="str">
        <f>VLOOKUP(E2785,customers!$A$1:$C$794,1,FALSE)</f>
        <v>AS-10285</v>
      </c>
      <c r="L2785" t="str">
        <f>VLOOKUP(E2785,customers!$A$1:$C$794,2,FALSE)</f>
        <v>Alejandro Savely</v>
      </c>
      <c r="M2785" t="str">
        <f>VLOOKUP(E2785,customers!$A$1:$C$794,3,FALSE)</f>
        <v>Corporate</v>
      </c>
    </row>
    <row r="2786" spans="1:13" x14ac:dyDescent="0.35">
      <c r="A2786" t="s">
        <v>7495</v>
      </c>
      <c r="B2786" s="1">
        <v>42652</v>
      </c>
      <c r="C2786" s="1">
        <v>42658</v>
      </c>
      <c r="D2786" t="s">
        <v>25</v>
      </c>
      <c r="E2786" t="s">
        <v>1538</v>
      </c>
      <c r="F2786" t="s">
        <v>5381</v>
      </c>
      <c r="G2786" t="s">
        <v>459</v>
      </c>
      <c r="H2786">
        <v>4</v>
      </c>
      <c r="I2786" s="2">
        <v>0.4</v>
      </c>
      <c r="J2786" t="s">
        <v>7496</v>
      </c>
      <c r="K2786" t="str">
        <f>VLOOKUP(E2786,customers!$A$1:$C$794,1,FALSE)</f>
        <v>MP-17965</v>
      </c>
      <c r="L2786" t="str">
        <f>VLOOKUP(E2786,customers!$A$1:$C$794,2,FALSE)</f>
        <v>Michael Paige</v>
      </c>
      <c r="M2786" t="str">
        <f>VLOOKUP(E2786,customers!$A$1:$C$794,3,FALSE)</f>
        <v>Corporate</v>
      </c>
    </row>
    <row r="2787" spans="1:13" x14ac:dyDescent="0.35">
      <c r="A2787" t="s">
        <v>7497</v>
      </c>
      <c r="B2787" s="1">
        <v>42268</v>
      </c>
      <c r="C2787" s="1">
        <v>42270</v>
      </c>
      <c r="D2787" t="s">
        <v>149</v>
      </c>
      <c r="E2787" t="s">
        <v>5134</v>
      </c>
      <c r="F2787" t="s">
        <v>2052</v>
      </c>
      <c r="G2787" t="s">
        <v>7498</v>
      </c>
      <c r="H2787">
        <v>4</v>
      </c>
      <c r="I2787" s="2">
        <v>0.2</v>
      </c>
      <c r="J2787" t="s">
        <v>897</v>
      </c>
      <c r="K2787" t="str">
        <f>VLOOKUP(E2787,customers!$A$1:$C$794,1,FALSE)</f>
        <v>CD-12790</v>
      </c>
      <c r="L2787" t="str">
        <f>VLOOKUP(E2787,customers!$A$1:$C$794,2,FALSE)</f>
        <v>Cynthia Delaney</v>
      </c>
      <c r="M2787" t="str">
        <f>VLOOKUP(E2787,customers!$A$1:$C$794,3,FALSE)</f>
        <v>Home Office</v>
      </c>
    </row>
    <row r="2788" spans="1:13" x14ac:dyDescent="0.35">
      <c r="A2788" t="s">
        <v>7497</v>
      </c>
      <c r="B2788" s="1">
        <v>42268</v>
      </c>
      <c r="C2788" s="1">
        <v>42270</v>
      </c>
      <c r="D2788" t="s">
        <v>149</v>
      </c>
      <c r="E2788" t="s">
        <v>5134</v>
      </c>
      <c r="F2788" t="s">
        <v>7499</v>
      </c>
      <c r="G2788" t="s">
        <v>6784</v>
      </c>
      <c r="H2788">
        <v>2</v>
      </c>
      <c r="I2788" s="2">
        <v>0</v>
      </c>
      <c r="J2788" t="s">
        <v>7500</v>
      </c>
      <c r="K2788" t="str">
        <f>VLOOKUP(E2788,customers!$A$1:$C$794,1,FALSE)</f>
        <v>CD-12790</v>
      </c>
      <c r="L2788" t="str">
        <f>VLOOKUP(E2788,customers!$A$1:$C$794,2,FALSE)</f>
        <v>Cynthia Delaney</v>
      </c>
      <c r="M2788" t="str">
        <f>VLOOKUP(E2788,customers!$A$1:$C$794,3,FALSE)</f>
        <v>Home Office</v>
      </c>
    </row>
    <row r="2789" spans="1:13" x14ac:dyDescent="0.35">
      <c r="A2789" t="s">
        <v>7501</v>
      </c>
      <c r="B2789" s="1">
        <v>41975</v>
      </c>
      <c r="C2789" s="1">
        <v>41979</v>
      </c>
      <c r="D2789" t="s">
        <v>25</v>
      </c>
      <c r="E2789" t="s">
        <v>5620</v>
      </c>
      <c r="F2789" t="s">
        <v>1168</v>
      </c>
      <c r="G2789" t="s">
        <v>7502</v>
      </c>
      <c r="H2789">
        <v>5</v>
      </c>
      <c r="I2789" s="2">
        <v>0.6</v>
      </c>
      <c r="J2789" t="s">
        <v>7503</v>
      </c>
      <c r="K2789" t="str">
        <f>VLOOKUP(E2789,customers!$A$1:$C$794,1,FALSE)</f>
        <v>MD-17860</v>
      </c>
      <c r="L2789" t="str">
        <f>VLOOKUP(E2789,customers!$A$1:$C$794,2,FALSE)</f>
        <v>Michael Dominguez</v>
      </c>
      <c r="M2789" t="str">
        <f>VLOOKUP(E2789,customers!$A$1:$C$794,3,FALSE)</f>
        <v>Corporate</v>
      </c>
    </row>
    <row r="2790" spans="1:13" x14ac:dyDescent="0.35">
      <c r="A2790" t="s">
        <v>7501</v>
      </c>
      <c r="B2790" s="1">
        <v>41975</v>
      </c>
      <c r="C2790" s="1">
        <v>41979</v>
      </c>
      <c r="D2790" t="s">
        <v>25</v>
      </c>
      <c r="E2790" t="s">
        <v>5620</v>
      </c>
      <c r="F2790" t="s">
        <v>552</v>
      </c>
      <c r="G2790" t="s">
        <v>7504</v>
      </c>
      <c r="H2790">
        <v>7</v>
      </c>
      <c r="I2790" s="2">
        <v>0.2</v>
      </c>
      <c r="J2790" t="s">
        <v>6284</v>
      </c>
      <c r="K2790" t="str">
        <f>VLOOKUP(E2790,customers!$A$1:$C$794,1,FALSE)</f>
        <v>MD-17860</v>
      </c>
      <c r="L2790" t="str">
        <f>VLOOKUP(E2790,customers!$A$1:$C$794,2,FALSE)</f>
        <v>Michael Dominguez</v>
      </c>
      <c r="M2790" t="str">
        <f>VLOOKUP(E2790,customers!$A$1:$C$794,3,FALSE)</f>
        <v>Corporate</v>
      </c>
    </row>
    <row r="2791" spans="1:13" x14ac:dyDescent="0.35">
      <c r="A2791" t="s">
        <v>7501</v>
      </c>
      <c r="B2791" s="1">
        <v>41975</v>
      </c>
      <c r="C2791" s="1">
        <v>41979</v>
      </c>
      <c r="D2791" t="s">
        <v>25</v>
      </c>
      <c r="E2791" t="s">
        <v>5620</v>
      </c>
      <c r="F2791" t="s">
        <v>2365</v>
      </c>
      <c r="G2791" t="s">
        <v>2914</v>
      </c>
      <c r="H2791">
        <v>5</v>
      </c>
      <c r="I2791" s="2">
        <v>0.6</v>
      </c>
      <c r="J2791" t="s">
        <v>7505</v>
      </c>
      <c r="K2791" t="str">
        <f>VLOOKUP(E2791,customers!$A$1:$C$794,1,FALSE)</f>
        <v>MD-17860</v>
      </c>
      <c r="L2791" t="str">
        <f>VLOOKUP(E2791,customers!$A$1:$C$794,2,FALSE)</f>
        <v>Michael Dominguez</v>
      </c>
      <c r="M2791" t="str">
        <f>VLOOKUP(E2791,customers!$A$1:$C$794,3,FALSE)</f>
        <v>Corporate</v>
      </c>
    </row>
    <row r="2792" spans="1:13" x14ac:dyDescent="0.35">
      <c r="A2792" t="s">
        <v>7506</v>
      </c>
      <c r="B2792" s="1">
        <v>41903</v>
      </c>
      <c r="C2792" s="1">
        <v>41904</v>
      </c>
      <c r="D2792" t="s">
        <v>149</v>
      </c>
      <c r="E2792" t="s">
        <v>2864</v>
      </c>
      <c r="F2792" t="s">
        <v>394</v>
      </c>
      <c r="G2792" t="s">
        <v>7507</v>
      </c>
      <c r="H2792">
        <v>2</v>
      </c>
      <c r="I2792" s="2">
        <v>0</v>
      </c>
      <c r="J2792" t="s">
        <v>7508</v>
      </c>
      <c r="K2792" t="str">
        <f>VLOOKUP(E2792,customers!$A$1:$C$794,1,FALSE)</f>
        <v>BM-11650</v>
      </c>
      <c r="L2792" t="str">
        <f>VLOOKUP(E2792,customers!$A$1:$C$794,2,FALSE)</f>
        <v>Brian Moss</v>
      </c>
      <c r="M2792" t="str">
        <f>VLOOKUP(E2792,customers!$A$1:$C$794,3,FALSE)</f>
        <v>Corporate</v>
      </c>
    </row>
    <row r="2793" spans="1:13" x14ac:dyDescent="0.35">
      <c r="A2793" t="s">
        <v>7506</v>
      </c>
      <c r="B2793" s="1">
        <v>41903</v>
      </c>
      <c r="C2793" s="1">
        <v>41904</v>
      </c>
      <c r="D2793" t="s">
        <v>149</v>
      </c>
      <c r="E2793" t="s">
        <v>2864</v>
      </c>
      <c r="F2793" t="s">
        <v>5754</v>
      </c>
      <c r="G2793" t="s">
        <v>7509</v>
      </c>
      <c r="H2793">
        <v>3</v>
      </c>
      <c r="I2793" s="2">
        <v>0</v>
      </c>
      <c r="J2793" t="s">
        <v>2678</v>
      </c>
      <c r="K2793" t="str">
        <f>VLOOKUP(E2793,customers!$A$1:$C$794,1,FALSE)</f>
        <v>BM-11650</v>
      </c>
      <c r="L2793" t="str">
        <f>VLOOKUP(E2793,customers!$A$1:$C$794,2,FALSE)</f>
        <v>Brian Moss</v>
      </c>
      <c r="M2793" t="str">
        <f>VLOOKUP(E2793,customers!$A$1:$C$794,3,FALSE)</f>
        <v>Corporate</v>
      </c>
    </row>
    <row r="2794" spans="1:13" x14ac:dyDescent="0.35">
      <c r="A2794" t="s">
        <v>7506</v>
      </c>
      <c r="B2794" s="1">
        <v>41903</v>
      </c>
      <c r="C2794" s="1">
        <v>41904</v>
      </c>
      <c r="D2794" t="s">
        <v>149</v>
      </c>
      <c r="E2794" t="s">
        <v>2864</v>
      </c>
      <c r="F2794" t="s">
        <v>3576</v>
      </c>
      <c r="G2794" t="s">
        <v>365</v>
      </c>
      <c r="H2794">
        <v>1</v>
      </c>
      <c r="I2794" s="2">
        <v>0</v>
      </c>
      <c r="J2794" t="s">
        <v>366</v>
      </c>
      <c r="K2794" t="str">
        <f>VLOOKUP(E2794,customers!$A$1:$C$794,1,FALSE)</f>
        <v>BM-11650</v>
      </c>
      <c r="L2794" t="str">
        <f>VLOOKUP(E2794,customers!$A$1:$C$794,2,FALSE)</f>
        <v>Brian Moss</v>
      </c>
      <c r="M2794" t="str">
        <f>VLOOKUP(E2794,customers!$A$1:$C$794,3,FALSE)</f>
        <v>Corporate</v>
      </c>
    </row>
    <row r="2795" spans="1:13" x14ac:dyDescent="0.35">
      <c r="A2795" t="s">
        <v>7510</v>
      </c>
      <c r="B2795" s="1">
        <v>41741</v>
      </c>
      <c r="C2795" s="1">
        <v>41746</v>
      </c>
      <c r="D2795" t="s">
        <v>25</v>
      </c>
      <c r="E2795" t="s">
        <v>7141</v>
      </c>
      <c r="F2795" t="s">
        <v>2838</v>
      </c>
      <c r="G2795" t="s">
        <v>7511</v>
      </c>
      <c r="H2795">
        <v>14</v>
      </c>
      <c r="I2795" s="2">
        <v>0.2</v>
      </c>
      <c r="J2795" t="s">
        <v>7512</v>
      </c>
      <c r="K2795" t="str">
        <f>VLOOKUP(E2795,customers!$A$1:$C$794,1,FALSE)</f>
        <v>KN-16450</v>
      </c>
      <c r="L2795" t="str">
        <f>VLOOKUP(E2795,customers!$A$1:$C$794,2,FALSE)</f>
        <v>Kean Nguyen</v>
      </c>
      <c r="M2795" t="str">
        <f>VLOOKUP(E2795,customers!$A$1:$C$794,3,FALSE)</f>
        <v>Corporate</v>
      </c>
    </row>
    <row r="2796" spans="1:13" x14ac:dyDescent="0.35">
      <c r="A2796" t="s">
        <v>7510</v>
      </c>
      <c r="B2796" s="1">
        <v>41741</v>
      </c>
      <c r="C2796" s="1">
        <v>41746</v>
      </c>
      <c r="D2796" t="s">
        <v>25</v>
      </c>
      <c r="E2796" t="s">
        <v>7141</v>
      </c>
      <c r="F2796" t="s">
        <v>3591</v>
      </c>
      <c r="G2796" t="s">
        <v>7513</v>
      </c>
      <c r="H2796">
        <v>4</v>
      </c>
      <c r="I2796" s="2">
        <v>0.2</v>
      </c>
      <c r="J2796" t="s">
        <v>7514</v>
      </c>
      <c r="K2796" t="str">
        <f>VLOOKUP(E2796,customers!$A$1:$C$794,1,FALSE)</f>
        <v>KN-16450</v>
      </c>
      <c r="L2796" t="str">
        <f>VLOOKUP(E2796,customers!$A$1:$C$794,2,FALSE)</f>
        <v>Kean Nguyen</v>
      </c>
      <c r="M2796" t="str">
        <f>VLOOKUP(E2796,customers!$A$1:$C$794,3,FALSE)</f>
        <v>Corporate</v>
      </c>
    </row>
    <row r="2797" spans="1:13" x14ac:dyDescent="0.35">
      <c r="A2797" t="s">
        <v>7510</v>
      </c>
      <c r="B2797" s="1">
        <v>41741</v>
      </c>
      <c r="C2797" s="1">
        <v>41746</v>
      </c>
      <c r="D2797" t="s">
        <v>25</v>
      </c>
      <c r="E2797" t="s">
        <v>7141</v>
      </c>
      <c r="F2797" t="s">
        <v>2096</v>
      </c>
      <c r="G2797" t="s">
        <v>7515</v>
      </c>
      <c r="H2797">
        <v>7</v>
      </c>
      <c r="I2797" s="2">
        <v>0.2</v>
      </c>
      <c r="J2797" t="s">
        <v>7516</v>
      </c>
      <c r="K2797" t="str">
        <f>VLOOKUP(E2797,customers!$A$1:$C$794,1,FALSE)</f>
        <v>KN-16450</v>
      </c>
      <c r="L2797" t="str">
        <f>VLOOKUP(E2797,customers!$A$1:$C$794,2,FALSE)</f>
        <v>Kean Nguyen</v>
      </c>
      <c r="M2797" t="str">
        <f>VLOOKUP(E2797,customers!$A$1:$C$794,3,FALSE)</f>
        <v>Corporate</v>
      </c>
    </row>
    <row r="2798" spans="1:13" x14ac:dyDescent="0.35">
      <c r="A2798" t="s">
        <v>7510</v>
      </c>
      <c r="B2798" s="1">
        <v>41741</v>
      </c>
      <c r="C2798" s="1">
        <v>41746</v>
      </c>
      <c r="D2798" t="s">
        <v>25</v>
      </c>
      <c r="E2798" t="s">
        <v>7141</v>
      </c>
      <c r="F2798" t="s">
        <v>1761</v>
      </c>
      <c r="G2798" t="s">
        <v>7517</v>
      </c>
      <c r="H2798">
        <v>3</v>
      </c>
      <c r="I2798" s="2">
        <v>0.15</v>
      </c>
      <c r="J2798" t="s">
        <v>7518</v>
      </c>
      <c r="K2798" t="str">
        <f>VLOOKUP(E2798,customers!$A$1:$C$794,1,FALSE)</f>
        <v>KN-16450</v>
      </c>
      <c r="L2798" t="str">
        <f>VLOOKUP(E2798,customers!$A$1:$C$794,2,FALSE)</f>
        <v>Kean Nguyen</v>
      </c>
      <c r="M2798" t="str">
        <f>VLOOKUP(E2798,customers!$A$1:$C$794,3,FALSE)</f>
        <v>Corporate</v>
      </c>
    </row>
    <row r="2799" spans="1:13" x14ac:dyDescent="0.35">
      <c r="A2799" t="s">
        <v>7519</v>
      </c>
      <c r="B2799" s="1">
        <v>43028</v>
      </c>
      <c r="C2799" s="1">
        <v>43035</v>
      </c>
      <c r="D2799" t="s">
        <v>25</v>
      </c>
      <c r="E2799" t="s">
        <v>4779</v>
      </c>
      <c r="F2799" t="s">
        <v>5819</v>
      </c>
      <c r="G2799" t="s">
        <v>1981</v>
      </c>
      <c r="H2799">
        <v>4</v>
      </c>
      <c r="I2799" s="2">
        <v>0</v>
      </c>
      <c r="J2799" t="s">
        <v>2456</v>
      </c>
      <c r="K2799" t="str">
        <f>VLOOKUP(E2799,customers!$A$1:$C$794,1,FALSE)</f>
        <v>IG-15085</v>
      </c>
      <c r="L2799" t="str">
        <f>VLOOKUP(E2799,customers!$A$1:$C$794,2,FALSE)</f>
        <v>Ivan Gibson</v>
      </c>
      <c r="M2799" t="str">
        <f>VLOOKUP(E2799,customers!$A$1:$C$794,3,FALSE)</f>
        <v>Consumer</v>
      </c>
    </row>
    <row r="2800" spans="1:13" x14ac:dyDescent="0.35">
      <c r="A2800" t="s">
        <v>7519</v>
      </c>
      <c r="B2800" s="1">
        <v>43028</v>
      </c>
      <c r="C2800" s="1">
        <v>43035</v>
      </c>
      <c r="D2800" t="s">
        <v>25</v>
      </c>
      <c r="E2800" t="s">
        <v>4779</v>
      </c>
      <c r="F2800" t="s">
        <v>2913</v>
      </c>
      <c r="G2800" t="s">
        <v>2914</v>
      </c>
      <c r="H2800">
        <v>2</v>
      </c>
      <c r="I2800" s="2">
        <v>0</v>
      </c>
      <c r="J2800" t="s">
        <v>2915</v>
      </c>
      <c r="K2800" t="str">
        <f>VLOOKUP(E2800,customers!$A$1:$C$794,1,FALSE)</f>
        <v>IG-15085</v>
      </c>
      <c r="L2800" t="str">
        <f>VLOOKUP(E2800,customers!$A$1:$C$794,2,FALSE)</f>
        <v>Ivan Gibson</v>
      </c>
      <c r="M2800" t="str">
        <f>VLOOKUP(E2800,customers!$A$1:$C$794,3,FALSE)</f>
        <v>Consumer</v>
      </c>
    </row>
    <row r="2801" spans="1:13" x14ac:dyDescent="0.35">
      <c r="A2801" t="s">
        <v>7519</v>
      </c>
      <c r="B2801" s="1">
        <v>43028</v>
      </c>
      <c r="C2801" s="1">
        <v>43035</v>
      </c>
      <c r="D2801" t="s">
        <v>25</v>
      </c>
      <c r="E2801" t="s">
        <v>4779</v>
      </c>
      <c r="F2801" t="s">
        <v>3033</v>
      </c>
      <c r="G2801" t="s">
        <v>7520</v>
      </c>
      <c r="H2801">
        <v>5</v>
      </c>
      <c r="I2801" s="2">
        <v>0</v>
      </c>
      <c r="J2801" t="s">
        <v>3034</v>
      </c>
      <c r="K2801" t="str">
        <f>VLOOKUP(E2801,customers!$A$1:$C$794,1,FALSE)</f>
        <v>IG-15085</v>
      </c>
      <c r="L2801" t="str">
        <f>VLOOKUP(E2801,customers!$A$1:$C$794,2,FALSE)</f>
        <v>Ivan Gibson</v>
      </c>
      <c r="M2801" t="str">
        <f>VLOOKUP(E2801,customers!$A$1:$C$794,3,FALSE)</f>
        <v>Consumer</v>
      </c>
    </row>
    <row r="2802" spans="1:13" x14ac:dyDescent="0.35">
      <c r="A2802" t="s">
        <v>7521</v>
      </c>
      <c r="B2802" s="1">
        <v>42668</v>
      </c>
      <c r="C2802" s="1">
        <v>42671</v>
      </c>
      <c r="D2802" t="s">
        <v>149</v>
      </c>
      <c r="E2802" t="s">
        <v>3005</v>
      </c>
      <c r="F2802" t="s">
        <v>1925</v>
      </c>
      <c r="G2802" t="s">
        <v>7434</v>
      </c>
      <c r="H2802">
        <v>5</v>
      </c>
      <c r="I2802" s="2">
        <v>0.2</v>
      </c>
      <c r="J2802" t="s">
        <v>7522</v>
      </c>
      <c r="K2802" t="str">
        <f>VLOOKUP(E2802,customers!$A$1:$C$794,1,FALSE)</f>
        <v>JS-15595</v>
      </c>
      <c r="L2802" t="str">
        <f>VLOOKUP(E2802,customers!$A$1:$C$794,2,FALSE)</f>
        <v>Jill Stevenson</v>
      </c>
      <c r="M2802" t="str">
        <f>VLOOKUP(E2802,customers!$A$1:$C$794,3,FALSE)</f>
        <v>Corporate</v>
      </c>
    </row>
    <row r="2803" spans="1:13" x14ac:dyDescent="0.35">
      <c r="A2803" t="s">
        <v>7523</v>
      </c>
      <c r="B2803" s="1">
        <v>42309</v>
      </c>
      <c r="C2803" s="1">
        <v>42312</v>
      </c>
      <c r="D2803" t="s">
        <v>149</v>
      </c>
      <c r="E2803" t="s">
        <v>2889</v>
      </c>
      <c r="F2803" t="s">
        <v>140</v>
      </c>
      <c r="G2803" t="s">
        <v>1422</v>
      </c>
      <c r="H2803">
        <v>1</v>
      </c>
      <c r="I2803" s="2">
        <v>0.2</v>
      </c>
      <c r="J2803" t="s">
        <v>4019</v>
      </c>
      <c r="K2803" t="str">
        <f>VLOOKUP(E2803,customers!$A$1:$C$794,1,FALSE)</f>
        <v>GA-14725</v>
      </c>
      <c r="L2803" t="str">
        <f>VLOOKUP(E2803,customers!$A$1:$C$794,2,FALSE)</f>
        <v>Guy Armstrong</v>
      </c>
      <c r="M2803" t="str">
        <f>VLOOKUP(E2803,customers!$A$1:$C$794,3,FALSE)</f>
        <v>Consumer</v>
      </c>
    </row>
    <row r="2804" spans="1:13" x14ac:dyDescent="0.35">
      <c r="A2804" t="s">
        <v>7524</v>
      </c>
      <c r="B2804" s="1">
        <v>43042</v>
      </c>
      <c r="C2804" s="1">
        <v>43047</v>
      </c>
      <c r="D2804" t="s">
        <v>25</v>
      </c>
      <c r="E2804" t="s">
        <v>7525</v>
      </c>
      <c r="F2804" t="s">
        <v>385</v>
      </c>
      <c r="G2804" t="s">
        <v>4989</v>
      </c>
      <c r="H2804">
        <v>3</v>
      </c>
      <c r="I2804" s="2">
        <v>0</v>
      </c>
      <c r="J2804" t="s">
        <v>3711</v>
      </c>
      <c r="K2804" t="str">
        <f>VLOOKUP(E2804,customers!$A$1:$C$794,1,FALSE)</f>
        <v>DL-13330</v>
      </c>
      <c r="L2804" t="str">
        <f>VLOOKUP(E2804,customers!$A$1:$C$794,2,FALSE)</f>
        <v>Denise Leinenbach</v>
      </c>
      <c r="M2804" t="str">
        <f>VLOOKUP(E2804,customers!$A$1:$C$794,3,FALSE)</f>
        <v>Consumer</v>
      </c>
    </row>
    <row r="2805" spans="1:13" x14ac:dyDescent="0.35">
      <c r="A2805" t="s">
        <v>7526</v>
      </c>
      <c r="B2805" s="1">
        <v>42136</v>
      </c>
      <c r="C2805" s="1">
        <v>42140</v>
      </c>
      <c r="D2805" t="s">
        <v>25</v>
      </c>
      <c r="E2805" t="s">
        <v>4595</v>
      </c>
      <c r="F2805" t="s">
        <v>5244</v>
      </c>
      <c r="G2805" t="s">
        <v>4836</v>
      </c>
      <c r="H2805">
        <v>3</v>
      </c>
      <c r="I2805" s="2">
        <v>0</v>
      </c>
      <c r="J2805" t="s">
        <v>46</v>
      </c>
      <c r="K2805" t="str">
        <f>VLOOKUP(E2805,customers!$A$1:$C$794,1,FALSE)</f>
        <v>CS-12505</v>
      </c>
      <c r="L2805" t="str">
        <f>VLOOKUP(E2805,customers!$A$1:$C$794,2,FALSE)</f>
        <v>Cindy Stewart</v>
      </c>
      <c r="M2805" t="str">
        <f>VLOOKUP(E2805,customers!$A$1:$C$794,3,FALSE)</f>
        <v>Consumer</v>
      </c>
    </row>
    <row r="2806" spans="1:13" x14ac:dyDescent="0.35">
      <c r="A2806" t="s">
        <v>7526</v>
      </c>
      <c r="B2806" s="1">
        <v>42136</v>
      </c>
      <c r="C2806" s="1">
        <v>42140</v>
      </c>
      <c r="D2806" t="s">
        <v>25</v>
      </c>
      <c r="E2806" t="s">
        <v>4595</v>
      </c>
      <c r="F2806" t="s">
        <v>7527</v>
      </c>
      <c r="G2806" t="s">
        <v>7528</v>
      </c>
      <c r="H2806">
        <v>6</v>
      </c>
      <c r="I2806" s="2">
        <v>0</v>
      </c>
      <c r="J2806" t="s">
        <v>3803</v>
      </c>
      <c r="K2806" t="str">
        <f>VLOOKUP(E2806,customers!$A$1:$C$794,1,FALSE)</f>
        <v>CS-12505</v>
      </c>
      <c r="L2806" t="str">
        <f>VLOOKUP(E2806,customers!$A$1:$C$794,2,FALSE)</f>
        <v>Cindy Stewart</v>
      </c>
      <c r="M2806" t="str">
        <f>VLOOKUP(E2806,customers!$A$1:$C$794,3,FALSE)</f>
        <v>Consumer</v>
      </c>
    </row>
    <row r="2807" spans="1:13" x14ac:dyDescent="0.35">
      <c r="A2807" t="s">
        <v>7529</v>
      </c>
      <c r="B2807" s="1">
        <v>42254</v>
      </c>
      <c r="C2807" s="1">
        <v>42258</v>
      </c>
      <c r="D2807" t="s">
        <v>25</v>
      </c>
      <c r="E2807" t="s">
        <v>2085</v>
      </c>
      <c r="F2807" t="s">
        <v>6288</v>
      </c>
      <c r="G2807" t="s">
        <v>7530</v>
      </c>
      <c r="H2807">
        <v>2</v>
      </c>
      <c r="I2807" s="2">
        <v>0.3</v>
      </c>
      <c r="J2807" t="s">
        <v>7531</v>
      </c>
      <c r="K2807" t="str">
        <f>VLOOKUP(E2807,customers!$A$1:$C$794,1,FALSE)</f>
        <v>CC-12145</v>
      </c>
      <c r="L2807" t="str">
        <f>VLOOKUP(E2807,customers!$A$1:$C$794,2,FALSE)</f>
        <v>Charles Crestani</v>
      </c>
      <c r="M2807" t="str">
        <f>VLOOKUP(E2807,customers!$A$1:$C$794,3,FALSE)</f>
        <v>Consumer</v>
      </c>
    </row>
    <row r="2808" spans="1:13" x14ac:dyDescent="0.35">
      <c r="A2808" t="s">
        <v>7532</v>
      </c>
      <c r="B2808" s="1">
        <v>42210</v>
      </c>
      <c r="C2808" s="1">
        <v>42212</v>
      </c>
      <c r="D2808" t="s">
        <v>11</v>
      </c>
      <c r="E2808" t="s">
        <v>7533</v>
      </c>
      <c r="F2808" t="s">
        <v>5820</v>
      </c>
      <c r="G2808" t="s">
        <v>7534</v>
      </c>
      <c r="H2808">
        <v>2</v>
      </c>
      <c r="I2808" s="2">
        <v>0</v>
      </c>
      <c r="J2808" t="s">
        <v>5772</v>
      </c>
      <c r="K2808" t="str">
        <f>VLOOKUP(E2808,customers!$A$1:$C$794,1,FALSE)</f>
        <v>MH-18025</v>
      </c>
      <c r="L2808" t="str">
        <f>VLOOKUP(E2808,customers!$A$1:$C$794,2,FALSE)</f>
        <v>Michelle Huthwaite</v>
      </c>
      <c r="M2808" t="str">
        <f>VLOOKUP(E2808,customers!$A$1:$C$794,3,FALSE)</f>
        <v>Consumer</v>
      </c>
    </row>
    <row r="2809" spans="1:13" x14ac:dyDescent="0.35">
      <c r="A2809" t="s">
        <v>7532</v>
      </c>
      <c r="B2809" s="1">
        <v>42210</v>
      </c>
      <c r="C2809" s="1">
        <v>42212</v>
      </c>
      <c r="D2809" t="s">
        <v>11</v>
      </c>
      <c r="E2809" t="s">
        <v>7533</v>
      </c>
      <c r="F2809" t="s">
        <v>7535</v>
      </c>
      <c r="G2809" t="s">
        <v>370</v>
      </c>
      <c r="H2809">
        <v>2</v>
      </c>
      <c r="I2809" s="2">
        <v>0</v>
      </c>
      <c r="J2809" t="s">
        <v>371</v>
      </c>
      <c r="K2809" t="str">
        <f>VLOOKUP(E2809,customers!$A$1:$C$794,1,FALSE)</f>
        <v>MH-18025</v>
      </c>
      <c r="L2809" t="str">
        <f>VLOOKUP(E2809,customers!$A$1:$C$794,2,FALSE)</f>
        <v>Michelle Huthwaite</v>
      </c>
      <c r="M2809" t="str">
        <f>VLOOKUP(E2809,customers!$A$1:$C$794,3,FALSE)</f>
        <v>Consumer</v>
      </c>
    </row>
    <row r="2810" spans="1:13" x14ac:dyDescent="0.35">
      <c r="A2810" t="s">
        <v>7532</v>
      </c>
      <c r="B2810" s="1">
        <v>42210</v>
      </c>
      <c r="C2810" s="1">
        <v>42212</v>
      </c>
      <c r="D2810" t="s">
        <v>11</v>
      </c>
      <c r="E2810" t="s">
        <v>7533</v>
      </c>
      <c r="F2810" t="s">
        <v>6063</v>
      </c>
      <c r="G2810" t="s">
        <v>7536</v>
      </c>
      <c r="H2810">
        <v>5</v>
      </c>
      <c r="I2810" s="2">
        <v>0</v>
      </c>
      <c r="J2810" t="s">
        <v>7537</v>
      </c>
      <c r="K2810" t="str">
        <f>VLOOKUP(E2810,customers!$A$1:$C$794,1,FALSE)</f>
        <v>MH-18025</v>
      </c>
      <c r="L2810" t="str">
        <f>VLOOKUP(E2810,customers!$A$1:$C$794,2,FALSE)</f>
        <v>Michelle Huthwaite</v>
      </c>
      <c r="M2810" t="str">
        <f>VLOOKUP(E2810,customers!$A$1:$C$794,3,FALSE)</f>
        <v>Consumer</v>
      </c>
    </row>
    <row r="2811" spans="1:13" x14ac:dyDescent="0.35">
      <c r="A2811" t="s">
        <v>7532</v>
      </c>
      <c r="B2811" s="1">
        <v>42210</v>
      </c>
      <c r="C2811" s="1">
        <v>42212</v>
      </c>
      <c r="D2811" t="s">
        <v>11</v>
      </c>
      <c r="E2811" t="s">
        <v>7533</v>
      </c>
      <c r="F2811" t="s">
        <v>5334</v>
      </c>
      <c r="G2811" t="s">
        <v>7538</v>
      </c>
      <c r="H2811">
        <v>2</v>
      </c>
      <c r="I2811" s="2">
        <v>0.2</v>
      </c>
      <c r="J2811" t="s">
        <v>7539</v>
      </c>
      <c r="K2811" t="str">
        <f>VLOOKUP(E2811,customers!$A$1:$C$794,1,FALSE)</f>
        <v>MH-18025</v>
      </c>
      <c r="L2811" t="str">
        <f>VLOOKUP(E2811,customers!$A$1:$C$794,2,FALSE)</f>
        <v>Michelle Huthwaite</v>
      </c>
      <c r="M2811" t="str">
        <f>VLOOKUP(E2811,customers!$A$1:$C$794,3,FALSE)</f>
        <v>Consumer</v>
      </c>
    </row>
    <row r="2812" spans="1:13" x14ac:dyDescent="0.35">
      <c r="A2812" t="s">
        <v>7540</v>
      </c>
      <c r="B2812" s="1">
        <v>42324</v>
      </c>
      <c r="C2812" s="1">
        <v>42326</v>
      </c>
      <c r="D2812" t="s">
        <v>11</v>
      </c>
      <c r="E2812" t="s">
        <v>4732</v>
      </c>
      <c r="F2812" t="s">
        <v>1508</v>
      </c>
      <c r="G2812" t="s">
        <v>7541</v>
      </c>
      <c r="H2812">
        <v>9</v>
      </c>
      <c r="I2812" s="2">
        <v>0</v>
      </c>
      <c r="J2812" t="s">
        <v>7542</v>
      </c>
      <c r="K2812" t="str">
        <f>VLOOKUP(E2812,customers!$A$1:$C$794,1,FALSE)</f>
        <v>MP-18175</v>
      </c>
      <c r="L2812" t="str">
        <f>VLOOKUP(E2812,customers!$A$1:$C$794,2,FALSE)</f>
        <v>Mike Pelletier</v>
      </c>
      <c r="M2812" t="str">
        <f>VLOOKUP(E2812,customers!$A$1:$C$794,3,FALSE)</f>
        <v>Home Office</v>
      </c>
    </row>
    <row r="2813" spans="1:13" x14ac:dyDescent="0.35">
      <c r="A2813" t="s">
        <v>7540</v>
      </c>
      <c r="B2813" s="1">
        <v>42324</v>
      </c>
      <c r="C2813" s="1">
        <v>42326</v>
      </c>
      <c r="D2813" t="s">
        <v>11</v>
      </c>
      <c r="E2813" t="s">
        <v>4732</v>
      </c>
      <c r="F2813" t="s">
        <v>7543</v>
      </c>
      <c r="G2813" t="s">
        <v>7544</v>
      </c>
      <c r="H2813">
        <v>6</v>
      </c>
      <c r="I2813" s="2">
        <v>0</v>
      </c>
      <c r="J2813" t="s">
        <v>7545</v>
      </c>
      <c r="K2813" t="str">
        <f>VLOOKUP(E2813,customers!$A$1:$C$794,1,FALSE)</f>
        <v>MP-18175</v>
      </c>
      <c r="L2813" t="str">
        <f>VLOOKUP(E2813,customers!$A$1:$C$794,2,FALSE)</f>
        <v>Mike Pelletier</v>
      </c>
      <c r="M2813" t="str">
        <f>VLOOKUP(E2813,customers!$A$1:$C$794,3,FALSE)</f>
        <v>Home Office</v>
      </c>
    </row>
    <row r="2814" spans="1:13" x14ac:dyDescent="0.35">
      <c r="A2814" t="s">
        <v>7540</v>
      </c>
      <c r="B2814" s="1">
        <v>42324</v>
      </c>
      <c r="C2814" s="1">
        <v>42326</v>
      </c>
      <c r="D2814" t="s">
        <v>11</v>
      </c>
      <c r="E2814" t="s">
        <v>4732</v>
      </c>
      <c r="F2814" t="s">
        <v>3093</v>
      </c>
      <c r="G2814" t="s">
        <v>7546</v>
      </c>
      <c r="H2814">
        <v>3</v>
      </c>
      <c r="I2814" s="2">
        <v>0</v>
      </c>
      <c r="J2814" t="s">
        <v>4280</v>
      </c>
      <c r="K2814" t="str">
        <f>VLOOKUP(E2814,customers!$A$1:$C$794,1,FALSE)</f>
        <v>MP-18175</v>
      </c>
      <c r="L2814" t="str">
        <f>VLOOKUP(E2814,customers!$A$1:$C$794,2,FALSE)</f>
        <v>Mike Pelletier</v>
      </c>
      <c r="M2814" t="str">
        <f>VLOOKUP(E2814,customers!$A$1:$C$794,3,FALSE)</f>
        <v>Home Office</v>
      </c>
    </row>
    <row r="2815" spans="1:13" x14ac:dyDescent="0.35">
      <c r="A2815" t="s">
        <v>7540</v>
      </c>
      <c r="B2815" s="1">
        <v>42324</v>
      </c>
      <c r="C2815" s="1">
        <v>42326</v>
      </c>
      <c r="D2815" t="s">
        <v>11</v>
      </c>
      <c r="E2815" t="s">
        <v>4732</v>
      </c>
      <c r="F2815" t="s">
        <v>6396</v>
      </c>
      <c r="G2815" t="s">
        <v>7547</v>
      </c>
      <c r="H2815">
        <v>4</v>
      </c>
      <c r="I2815" s="2">
        <v>0</v>
      </c>
      <c r="J2815" t="s">
        <v>7548</v>
      </c>
      <c r="K2815" t="str">
        <f>VLOOKUP(E2815,customers!$A$1:$C$794,1,FALSE)</f>
        <v>MP-18175</v>
      </c>
      <c r="L2815" t="str">
        <f>VLOOKUP(E2815,customers!$A$1:$C$794,2,FALSE)</f>
        <v>Mike Pelletier</v>
      </c>
      <c r="M2815" t="str">
        <f>VLOOKUP(E2815,customers!$A$1:$C$794,3,FALSE)</f>
        <v>Home Office</v>
      </c>
    </row>
    <row r="2816" spans="1:13" x14ac:dyDescent="0.35">
      <c r="A2816" t="s">
        <v>7540</v>
      </c>
      <c r="B2816" s="1">
        <v>42324</v>
      </c>
      <c r="C2816" s="1">
        <v>42326</v>
      </c>
      <c r="D2816" t="s">
        <v>11</v>
      </c>
      <c r="E2816" t="s">
        <v>4732</v>
      </c>
      <c r="F2816" t="s">
        <v>2367</v>
      </c>
      <c r="G2816" t="s">
        <v>7549</v>
      </c>
      <c r="H2816">
        <v>3</v>
      </c>
      <c r="I2816" s="2">
        <v>0</v>
      </c>
      <c r="J2816" t="s">
        <v>7550</v>
      </c>
      <c r="K2816" t="str">
        <f>VLOOKUP(E2816,customers!$A$1:$C$794,1,FALSE)</f>
        <v>MP-18175</v>
      </c>
      <c r="L2816" t="str">
        <f>VLOOKUP(E2816,customers!$A$1:$C$794,2,FALSE)</f>
        <v>Mike Pelletier</v>
      </c>
      <c r="M2816" t="str">
        <f>VLOOKUP(E2816,customers!$A$1:$C$794,3,FALSE)</f>
        <v>Home Office</v>
      </c>
    </row>
    <row r="2817" spans="1:13" x14ac:dyDescent="0.35">
      <c r="A2817" t="s">
        <v>7551</v>
      </c>
      <c r="B2817" s="1">
        <v>42248</v>
      </c>
      <c r="C2817" s="1">
        <v>42255</v>
      </c>
      <c r="D2817" t="s">
        <v>25</v>
      </c>
      <c r="E2817" t="s">
        <v>7552</v>
      </c>
      <c r="F2817" t="s">
        <v>3056</v>
      </c>
      <c r="G2817" t="s">
        <v>7553</v>
      </c>
      <c r="H2817">
        <v>5</v>
      </c>
      <c r="I2817" s="2">
        <v>0</v>
      </c>
      <c r="J2817" t="s">
        <v>7554</v>
      </c>
      <c r="K2817" t="str">
        <f>VLOOKUP(E2817,customers!$A$1:$C$794,1,FALSE)</f>
        <v>DR-12940</v>
      </c>
      <c r="L2817" t="str">
        <f>VLOOKUP(E2817,customers!$A$1:$C$794,2,FALSE)</f>
        <v>Daniel Raglin</v>
      </c>
      <c r="M2817" t="str">
        <f>VLOOKUP(E2817,customers!$A$1:$C$794,3,FALSE)</f>
        <v>Home Office</v>
      </c>
    </row>
    <row r="2818" spans="1:13" x14ac:dyDescent="0.35">
      <c r="A2818" t="s">
        <v>7551</v>
      </c>
      <c r="B2818" s="1">
        <v>42248</v>
      </c>
      <c r="C2818" s="1">
        <v>42255</v>
      </c>
      <c r="D2818" t="s">
        <v>25</v>
      </c>
      <c r="E2818" t="s">
        <v>7552</v>
      </c>
      <c r="F2818" t="s">
        <v>670</v>
      </c>
      <c r="G2818" t="s">
        <v>7555</v>
      </c>
      <c r="H2818">
        <v>1</v>
      </c>
      <c r="I2818" s="2">
        <v>0</v>
      </c>
      <c r="J2818" t="s">
        <v>7556</v>
      </c>
      <c r="K2818" t="str">
        <f>VLOOKUP(E2818,customers!$A$1:$C$794,1,FALSE)</f>
        <v>DR-12940</v>
      </c>
      <c r="L2818" t="str">
        <f>VLOOKUP(E2818,customers!$A$1:$C$794,2,FALSE)</f>
        <v>Daniel Raglin</v>
      </c>
      <c r="M2818" t="str">
        <f>VLOOKUP(E2818,customers!$A$1:$C$794,3,FALSE)</f>
        <v>Home Office</v>
      </c>
    </row>
    <row r="2819" spans="1:13" x14ac:dyDescent="0.35">
      <c r="A2819" t="s">
        <v>7551</v>
      </c>
      <c r="B2819" s="1">
        <v>42248</v>
      </c>
      <c r="C2819" s="1">
        <v>42255</v>
      </c>
      <c r="D2819" t="s">
        <v>25</v>
      </c>
      <c r="E2819" t="s">
        <v>7552</v>
      </c>
      <c r="F2819" t="s">
        <v>6414</v>
      </c>
      <c r="G2819" t="s">
        <v>7358</v>
      </c>
      <c r="H2819">
        <v>2</v>
      </c>
      <c r="I2819" s="2">
        <v>0</v>
      </c>
      <c r="J2819" t="s">
        <v>4921</v>
      </c>
      <c r="K2819" t="str">
        <f>VLOOKUP(E2819,customers!$A$1:$C$794,1,FALSE)</f>
        <v>DR-12940</v>
      </c>
      <c r="L2819" t="str">
        <f>VLOOKUP(E2819,customers!$A$1:$C$794,2,FALSE)</f>
        <v>Daniel Raglin</v>
      </c>
      <c r="M2819" t="str">
        <f>VLOOKUP(E2819,customers!$A$1:$C$794,3,FALSE)</f>
        <v>Home Office</v>
      </c>
    </row>
    <row r="2820" spans="1:13" x14ac:dyDescent="0.35">
      <c r="A2820" t="s">
        <v>7551</v>
      </c>
      <c r="B2820" s="1">
        <v>42248</v>
      </c>
      <c r="C2820" s="1">
        <v>42255</v>
      </c>
      <c r="D2820" t="s">
        <v>25</v>
      </c>
      <c r="E2820" t="s">
        <v>7552</v>
      </c>
      <c r="F2820" t="s">
        <v>1023</v>
      </c>
      <c r="G2820" t="s">
        <v>7557</v>
      </c>
      <c r="H2820">
        <v>6</v>
      </c>
      <c r="I2820" s="2">
        <v>0</v>
      </c>
      <c r="J2820" t="s">
        <v>7558</v>
      </c>
      <c r="K2820" t="str">
        <f>VLOOKUP(E2820,customers!$A$1:$C$794,1,FALSE)</f>
        <v>DR-12940</v>
      </c>
      <c r="L2820" t="str">
        <f>VLOOKUP(E2820,customers!$A$1:$C$794,2,FALSE)</f>
        <v>Daniel Raglin</v>
      </c>
      <c r="M2820" t="str">
        <f>VLOOKUP(E2820,customers!$A$1:$C$794,3,FALSE)</f>
        <v>Home Office</v>
      </c>
    </row>
    <row r="2821" spans="1:13" x14ac:dyDescent="0.35">
      <c r="A2821" t="s">
        <v>7559</v>
      </c>
      <c r="B2821" s="1">
        <v>42495</v>
      </c>
      <c r="C2821" s="1">
        <v>42498</v>
      </c>
      <c r="D2821" t="s">
        <v>149</v>
      </c>
      <c r="E2821" t="s">
        <v>7560</v>
      </c>
      <c r="F2821" t="s">
        <v>6751</v>
      </c>
      <c r="G2821" t="s">
        <v>3478</v>
      </c>
      <c r="H2821">
        <v>5</v>
      </c>
      <c r="I2821" s="2">
        <v>0.2</v>
      </c>
      <c r="J2821" t="s">
        <v>7561</v>
      </c>
      <c r="K2821" t="str">
        <f>VLOOKUP(E2821,customers!$A$1:$C$794,1,FALSE)</f>
        <v>DM-13015</v>
      </c>
      <c r="L2821" t="str">
        <f>VLOOKUP(E2821,customers!$A$1:$C$794,2,FALSE)</f>
        <v>Darrin Martin</v>
      </c>
      <c r="M2821" t="str">
        <f>VLOOKUP(E2821,customers!$A$1:$C$794,3,FALSE)</f>
        <v>Consumer</v>
      </c>
    </row>
    <row r="2822" spans="1:13" x14ac:dyDescent="0.35">
      <c r="A2822" t="s">
        <v>7559</v>
      </c>
      <c r="B2822" s="1">
        <v>42495</v>
      </c>
      <c r="C2822" s="1">
        <v>42498</v>
      </c>
      <c r="D2822" t="s">
        <v>149</v>
      </c>
      <c r="E2822" t="s">
        <v>7560</v>
      </c>
      <c r="F2822" t="s">
        <v>867</v>
      </c>
      <c r="G2822" t="s">
        <v>7562</v>
      </c>
      <c r="H2822">
        <v>3</v>
      </c>
      <c r="I2822" s="2">
        <v>0.2</v>
      </c>
      <c r="J2822" t="s">
        <v>7563</v>
      </c>
      <c r="K2822" t="str">
        <f>VLOOKUP(E2822,customers!$A$1:$C$794,1,FALSE)</f>
        <v>DM-13015</v>
      </c>
      <c r="L2822" t="str">
        <f>VLOOKUP(E2822,customers!$A$1:$C$794,2,FALSE)</f>
        <v>Darrin Martin</v>
      </c>
      <c r="M2822" t="str">
        <f>VLOOKUP(E2822,customers!$A$1:$C$794,3,FALSE)</f>
        <v>Consumer</v>
      </c>
    </row>
    <row r="2823" spans="1:13" x14ac:dyDescent="0.35">
      <c r="A2823" t="s">
        <v>7564</v>
      </c>
      <c r="B2823" s="1">
        <v>42735</v>
      </c>
      <c r="C2823" s="1">
        <v>42740</v>
      </c>
      <c r="D2823" t="s">
        <v>25</v>
      </c>
      <c r="E2823" t="s">
        <v>3525</v>
      </c>
      <c r="F2823" t="s">
        <v>841</v>
      </c>
      <c r="G2823" t="s">
        <v>842</v>
      </c>
      <c r="H2823">
        <v>3</v>
      </c>
      <c r="I2823" s="2">
        <v>0.2</v>
      </c>
      <c r="J2823" t="s">
        <v>843</v>
      </c>
      <c r="K2823" t="str">
        <f>VLOOKUP(E2823,customers!$A$1:$C$794,1,FALSE)</f>
        <v>BD-11620</v>
      </c>
      <c r="L2823" t="str">
        <f>VLOOKUP(E2823,customers!$A$1:$C$794,2,FALSE)</f>
        <v>Brian DeCherney</v>
      </c>
      <c r="M2823" t="str">
        <f>VLOOKUP(E2823,customers!$A$1:$C$794,3,FALSE)</f>
        <v>Consumer</v>
      </c>
    </row>
    <row r="2824" spans="1:13" x14ac:dyDescent="0.35">
      <c r="A2824" t="s">
        <v>7565</v>
      </c>
      <c r="B2824" s="1">
        <v>42996</v>
      </c>
      <c r="C2824" s="1">
        <v>42998</v>
      </c>
      <c r="D2824" t="s">
        <v>149</v>
      </c>
      <c r="E2824" t="s">
        <v>4028</v>
      </c>
      <c r="F2824" t="s">
        <v>1261</v>
      </c>
      <c r="G2824" t="s">
        <v>1666</v>
      </c>
      <c r="H2824">
        <v>2</v>
      </c>
      <c r="I2824" s="2">
        <v>0.2</v>
      </c>
      <c r="J2824" t="s">
        <v>7566</v>
      </c>
      <c r="K2824" t="str">
        <f>VLOOKUP(E2824,customers!$A$1:$C$794,1,FALSE)</f>
        <v>DC-12850</v>
      </c>
      <c r="L2824" t="str">
        <f>VLOOKUP(E2824,customers!$A$1:$C$794,2,FALSE)</f>
        <v>Dan Campbell</v>
      </c>
      <c r="M2824" t="str">
        <f>VLOOKUP(E2824,customers!$A$1:$C$794,3,FALSE)</f>
        <v>Consumer</v>
      </c>
    </row>
    <row r="2825" spans="1:13" x14ac:dyDescent="0.35">
      <c r="A2825" t="s">
        <v>7565</v>
      </c>
      <c r="B2825" s="1">
        <v>42996</v>
      </c>
      <c r="C2825" s="1">
        <v>42998</v>
      </c>
      <c r="D2825" t="s">
        <v>149</v>
      </c>
      <c r="E2825" t="s">
        <v>4028</v>
      </c>
      <c r="F2825" t="s">
        <v>4937</v>
      </c>
      <c r="G2825" t="s">
        <v>7567</v>
      </c>
      <c r="H2825">
        <v>2</v>
      </c>
      <c r="I2825" s="2">
        <v>0.2</v>
      </c>
      <c r="J2825" t="s">
        <v>7568</v>
      </c>
      <c r="K2825" t="str">
        <f>VLOOKUP(E2825,customers!$A$1:$C$794,1,FALSE)</f>
        <v>DC-12850</v>
      </c>
      <c r="L2825" t="str">
        <f>VLOOKUP(E2825,customers!$A$1:$C$794,2,FALSE)</f>
        <v>Dan Campbell</v>
      </c>
      <c r="M2825" t="str">
        <f>VLOOKUP(E2825,customers!$A$1:$C$794,3,FALSE)</f>
        <v>Consumer</v>
      </c>
    </row>
    <row r="2826" spans="1:13" x14ac:dyDescent="0.35">
      <c r="A2826" t="s">
        <v>7569</v>
      </c>
      <c r="B2826" s="1">
        <v>41907</v>
      </c>
      <c r="C2826" s="1">
        <v>41912</v>
      </c>
      <c r="D2826" t="s">
        <v>25</v>
      </c>
      <c r="E2826" t="s">
        <v>1757</v>
      </c>
      <c r="F2826" t="s">
        <v>7570</v>
      </c>
      <c r="G2826" t="s">
        <v>7571</v>
      </c>
      <c r="H2826">
        <v>8</v>
      </c>
      <c r="I2826" s="2">
        <v>0.2</v>
      </c>
      <c r="J2826" t="s">
        <v>904</v>
      </c>
      <c r="K2826" t="str">
        <f>VLOOKUP(E2826,customers!$A$1:$C$794,1,FALSE)</f>
        <v>MT-18070</v>
      </c>
      <c r="L2826" t="str">
        <f>VLOOKUP(E2826,customers!$A$1:$C$794,2,FALSE)</f>
        <v>Michelle Tran</v>
      </c>
      <c r="M2826" t="str">
        <f>VLOOKUP(E2826,customers!$A$1:$C$794,3,FALSE)</f>
        <v>Home Office</v>
      </c>
    </row>
    <row r="2827" spans="1:13" x14ac:dyDescent="0.35">
      <c r="A2827" t="s">
        <v>7569</v>
      </c>
      <c r="B2827" s="1">
        <v>41907</v>
      </c>
      <c r="C2827" s="1">
        <v>41912</v>
      </c>
      <c r="D2827" t="s">
        <v>25</v>
      </c>
      <c r="E2827" t="s">
        <v>1757</v>
      </c>
      <c r="F2827" t="s">
        <v>2478</v>
      </c>
      <c r="G2827" t="s">
        <v>7572</v>
      </c>
      <c r="H2827">
        <v>2</v>
      </c>
      <c r="I2827" s="2">
        <v>0.32</v>
      </c>
      <c r="J2827" t="s">
        <v>7573</v>
      </c>
      <c r="K2827" t="str">
        <f>VLOOKUP(E2827,customers!$A$1:$C$794,1,FALSE)</f>
        <v>MT-18070</v>
      </c>
      <c r="L2827" t="str">
        <f>VLOOKUP(E2827,customers!$A$1:$C$794,2,FALSE)</f>
        <v>Michelle Tran</v>
      </c>
      <c r="M2827" t="str">
        <f>VLOOKUP(E2827,customers!$A$1:$C$794,3,FALSE)</f>
        <v>Home Office</v>
      </c>
    </row>
    <row r="2828" spans="1:13" x14ac:dyDescent="0.35">
      <c r="A2828" t="s">
        <v>7569</v>
      </c>
      <c r="B2828" s="1">
        <v>41907</v>
      </c>
      <c r="C2828" s="1">
        <v>41912</v>
      </c>
      <c r="D2828" t="s">
        <v>25</v>
      </c>
      <c r="E2828" t="s">
        <v>1757</v>
      </c>
      <c r="F2828" t="s">
        <v>6356</v>
      </c>
      <c r="G2828" t="s">
        <v>311</v>
      </c>
      <c r="H2828">
        <v>2</v>
      </c>
      <c r="I2828" s="2">
        <v>0.8</v>
      </c>
      <c r="J2828" t="s">
        <v>7574</v>
      </c>
      <c r="K2828" t="str">
        <f>VLOOKUP(E2828,customers!$A$1:$C$794,1,FALSE)</f>
        <v>MT-18070</v>
      </c>
      <c r="L2828" t="str">
        <f>VLOOKUP(E2828,customers!$A$1:$C$794,2,FALSE)</f>
        <v>Michelle Tran</v>
      </c>
      <c r="M2828" t="str">
        <f>VLOOKUP(E2828,customers!$A$1:$C$794,3,FALSE)</f>
        <v>Home Office</v>
      </c>
    </row>
    <row r="2829" spans="1:13" x14ac:dyDescent="0.35">
      <c r="A2829" t="s">
        <v>7569</v>
      </c>
      <c r="B2829" s="1">
        <v>41907</v>
      </c>
      <c r="C2829" s="1">
        <v>41912</v>
      </c>
      <c r="D2829" t="s">
        <v>25</v>
      </c>
      <c r="E2829" t="s">
        <v>1757</v>
      </c>
      <c r="F2829" t="s">
        <v>131</v>
      </c>
      <c r="G2829" t="s">
        <v>132</v>
      </c>
      <c r="H2829">
        <v>2</v>
      </c>
      <c r="I2829" s="2">
        <v>0.2</v>
      </c>
      <c r="J2829" t="s">
        <v>133</v>
      </c>
      <c r="K2829" t="str">
        <f>VLOOKUP(E2829,customers!$A$1:$C$794,1,FALSE)</f>
        <v>MT-18070</v>
      </c>
      <c r="L2829" t="str">
        <f>VLOOKUP(E2829,customers!$A$1:$C$794,2,FALSE)</f>
        <v>Michelle Tran</v>
      </c>
      <c r="M2829" t="str">
        <f>VLOOKUP(E2829,customers!$A$1:$C$794,3,FALSE)</f>
        <v>Home Office</v>
      </c>
    </row>
    <row r="2830" spans="1:13" x14ac:dyDescent="0.35">
      <c r="A2830" t="s">
        <v>7575</v>
      </c>
      <c r="B2830" s="1">
        <v>42483</v>
      </c>
      <c r="C2830" s="1">
        <v>42486</v>
      </c>
      <c r="D2830" t="s">
        <v>149</v>
      </c>
      <c r="E2830" t="s">
        <v>635</v>
      </c>
      <c r="F2830" t="s">
        <v>7576</v>
      </c>
      <c r="G2830" t="s">
        <v>7577</v>
      </c>
      <c r="H2830">
        <v>6</v>
      </c>
      <c r="I2830" s="2">
        <v>0.2</v>
      </c>
      <c r="J2830" t="s">
        <v>7578</v>
      </c>
      <c r="K2830" t="str">
        <f>VLOOKUP(E2830,customers!$A$1:$C$794,1,FALSE)</f>
        <v>MJ-17740</v>
      </c>
      <c r="L2830" t="str">
        <f>VLOOKUP(E2830,customers!$A$1:$C$794,2,FALSE)</f>
        <v>Max Jones</v>
      </c>
      <c r="M2830" t="str">
        <f>VLOOKUP(E2830,customers!$A$1:$C$794,3,FALSE)</f>
        <v>Consumer</v>
      </c>
    </row>
    <row r="2831" spans="1:13" x14ac:dyDescent="0.35">
      <c r="A2831" t="s">
        <v>7575</v>
      </c>
      <c r="B2831" s="1">
        <v>42483</v>
      </c>
      <c r="C2831" s="1">
        <v>42486</v>
      </c>
      <c r="D2831" t="s">
        <v>149</v>
      </c>
      <c r="E2831" t="s">
        <v>635</v>
      </c>
      <c r="F2831" t="s">
        <v>30</v>
      </c>
      <c r="G2831" t="s">
        <v>7579</v>
      </c>
      <c r="H2831">
        <v>5</v>
      </c>
      <c r="I2831" s="2">
        <v>0.2</v>
      </c>
      <c r="J2831" t="s">
        <v>5111</v>
      </c>
      <c r="K2831" t="str">
        <f>VLOOKUP(E2831,customers!$A$1:$C$794,1,FALSE)</f>
        <v>MJ-17740</v>
      </c>
      <c r="L2831" t="str">
        <f>VLOOKUP(E2831,customers!$A$1:$C$794,2,FALSE)</f>
        <v>Max Jones</v>
      </c>
      <c r="M2831" t="str">
        <f>VLOOKUP(E2831,customers!$A$1:$C$794,3,FALSE)</f>
        <v>Consumer</v>
      </c>
    </row>
    <row r="2832" spans="1:13" x14ac:dyDescent="0.35">
      <c r="A2832" t="s">
        <v>7575</v>
      </c>
      <c r="B2832" s="1">
        <v>42483</v>
      </c>
      <c r="C2832" s="1">
        <v>42486</v>
      </c>
      <c r="D2832" t="s">
        <v>149</v>
      </c>
      <c r="E2832" t="s">
        <v>635</v>
      </c>
      <c r="F2832" t="s">
        <v>7580</v>
      </c>
      <c r="G2832" t="s">
        <v>521</v>
      </c>
      <c r="H2832">
        <v>2</v>
      </c>
      <c r="I2832" s="2">
        <v>0.2</v>
      </c>
      <c r="J2832" t="s">
        <v>522</v>
      </c>
      <c r="K2832" t="str">
        <f>VLOOKUP(E2832,customers!$A$1:$C$794,1,FALSE)</f>
        <v>MJ-17740</v>
      </c>
      <c r="L2832" t="str">
        <f>VLOOKUP(E2832,customers!$A$1:$C$794,2,FALSE)</f>
        <v>Max Jones</v>
      </c>
      <c r="M2832" t="str">
        <f>VLOOKUP(E2832,customers!$A$1:$C$794,3,FALSE)</f>
        <v>Consumer</v>
      </c>
    </row>
    <row r="2833" spans="1:13" x14ac:dyDescent="0.35">
      <c r="A2833" t="s">
        <v>7581</v>
      </c>
      <c r="B2833" s="1">
        <v>41944</v>
      </c>
      <c r="C2833" s="1">
        <v>41948</v>
      </c>
      <c r="D2833" t="s">
        <v>25</v>
      </c>
      <c r="E2833" t="s">
        <v>4277</v>
      </c>
      <c r="F2833" t="s">
        <v>7582</v>
      </c>
      <c r="G2833" t="s">
        <v>7583</v>
      </c>
      <c r="H2833">
        <v>5</v>
      </c>
      <c r="I2833" s="2">
        <v>0.2</v>
      </c>
      <c r="J2833" t="s">
        <v>7584</v>
      </c>
      <c r="K2833" t="str">
        <f>VLOOKUP(E2833,customers!$A$1:$C$794,1,FALSE)</f>
        <v>ND-18370</v>
      </c>
      <c r="L2833" t="str">
        <f>VLOOKUP(E2833,customers!$A$1:$C$794,2,FALSE)</f>
        <v>Natalie DeCherney</v>
      </c>
      <c r="M2833" t="str">
        <f>VLOOKUP(E2833,customers!$A$1:$C$794,3,FALSE)</f>
        <v>Consumer</v>
      </c>
    </row>
    <row r="2834" spans="1:13" x14ac:dyDescent="0.35">
      <c r="A2834" t="s">
        <v>7581</v>
      </c>
      <c r="B2834" s="1">
        <v>41944</v>
      </c>
      <c r="C2834" s="1">
        <v>41948</v>
      </c>
      <c r="D2834" t="s">
        <v>25</v>
      </c>
      <c r="E2834" t="s">
        <v>4277</v>
      </c>
      <c r="F2834" t="s">
        <v>7348</v>
      </c>
      <c r="G2834" t="s">
        <v>7585</v>
      </c>
      <c r="H2834">
        <v>3</v>
      </c>
      <c r="I2834" s="2">
        <v>0.2</v>
      </c>
      <c r="J2834" t="s">
        <v>7586</v>
      </c>
      <c r="K2834" t="str">
        <f>VLOOKUP(E2834,customers!$A$1:$C$794,1,FALSE)</f>
        <v>ND-18370</v>
      </c>
      <c r="L2834" t="str">
        <f>VLOOKUP(E2834,customers!$A$1:$C$794,2,FALSE)</f>
        <v>Natalie DeCherney</v>
      </c>
      <c r="M2834" t="str">
        <f>VLOOKUP(E2834,customers!$A$1:$C$794,3,FALSE)</f>
        <v>Consumer</v>
      </c>
    </row>
    <row r="2835" spans="1:13" x14ac:dyDescent="0.35">
      <c r="A2835" t="s">
        <v>7587</v>
      </c>
      <c r="B2835" s="1">
        <v>42761</v>
      </c>
      <c r="C2835" s="1">
        <v>42766</v>
      </c>
      <c r="D2835" t="s">
        <v>11</v>
      </c>
      <c r="E2835" t="s">
        <v>7588</v>
      </c>
      <c r="F2835" t="s">
        <v>609</v>
      </c>
      <c r="G2835" t="s">
        <v>7589</v>
      </c>
      <c r="H2835">
        <v>7</v>
      </c>
      <c r="I2835" s="2">
        <v>0</v>
      </c>
      <c r="J2835" t="s">
        <v>5363</v>
      </c>
      <c r="K2835" t="str">
        <f>VLOOKUP(E2835,customers!$A$1:$C$794,1,FALSE)</f>
        <v>CA-11965</v>
      </c>
      <c r="L2835" t="str">
        <f>VLOOKUP(E2835,customers!$A$1:$C$794,2,FALSE)</f>
        <v>Carol Adams</v>
      </c>
      <c r="M2835" t="str">
        <f>VLOOKUP(E2835,customers!$A$1:$C$794,3,FALSE)</f>
        <v>Corporate</v>
      </c>
    </row>
    <row r="2836" spans="1:13" x14ac:dyDescent="0.35">
      <c r="A2836" t="s">
        <v>7587</v>
      </c>
      <c r="B2836" s="1">
        <v>42761</v>
      </c>
      <c r="C2836" s="1">
        <v>42766</v>
      </c>
      <c r="D2836" t="s">
        <v>11</v>
      </c>
      <c r="E2836" t="s">
        <v>7588</v>
      </c>
      <c r="F2836" t="s">
        <v>718</v>
      </c>
      <c r="G2836" t="s">
        <v>719</v>
      </c>
      <c r="H2836">
        <v>2</v>
      </c>
      <c r="I2836" s="2">
        <v>0</v>
      </c>
      <c r="J2836" t="s">
        <v>720</v>
      </c>
      <c r="K2836" t="str">
        <f>VLOOKUP(E2836,customers!$A$1:$C$794,1,FALSE)</f>
        <v>CA-11965</v>
      </c>
      <c r="L2836" t="str">
        <f>VLOOKUP(E2836,customers!$A$1:$C$794,2,FALSE)</f>
        <v>Carol Adams</v>
      </c>
      <c r="M2836" t="str">
        <f>VLOOKUP(E2836,customers!$A$1:$C$794,3,FALSE)</f>
        <v>Corporate</v>
      </c>
    </row>
    <row r="2837" spans="1:13" x14ac:dyDescent="0.35">
      <c r="A2837" t="s">
        <v>7590</v>
      </c>
      <c r="B2837" s="1">
        <v>43050</v>
      </c>
      <c r="C2837" s="1">
        <v>43055</v>
      </c>
      <c r="D2837" t="s">
        <v>25</v>
      </c>
      <c r="E2837" t="s">
        <v>2889</v>
      </c>
      <c r="F2837" t="s">
        <v>4139</v>
      </c>
      <c r="G2837" t="s">
        <v>1076</v>
      </c>
      <c r="H2837">
        <v>1</v>
      </c>
      <c r="I2837" s="2">
        <v>0</v>
      </c>
      <c r="J2837" t="s">
        <v>1525</v>
      </c>
      <c r="K2837" t="str">
        <f>VLOOKUP(E2837,customers!$A$1:$C$794,1,FALSE)</f>
        <v>GA-14725</v>
      </c>
      <c r="L2837" t="str">
        <f>VLOOKUP(E2837,customers!$A$1:$C$794,2,FALSE)</f>
        <v>Guy Armstrong</v>
      </c>
      <c r="M2837" t="str">
        <f>VLOOKUP(E2837,customers!$A$1:$C$794,3,FALSE)</f>
        <v>Consumer</v>
      </c>
    </row>
    <row r="2838" spans="1:13" x14ac:dyDescent="0.35">
      <c r="A2838" t="s">
        <v>7590</v>
      </c>
      <c r="B2838" s="1">
        <v>43050</v>
      </c>
      <c r="C2838" s="1">
        <v>43055</v>
      </c>
      <c r="D2838" t="s">
        <v>25</v>
      </c>
      <c r="E2838" t="s">
        <v>2889</v>
      </c>
      <c r="F2838" t="s">
        <v>7591</v>
      </c>
      <c r="G2838" t="s">
        <v>2050</v>
      </c>
      <c r="H2838">
        <v>3</v>
      </c>
      <c r="I2838" s="2">
        <v>0</v>
      </c>
      <c r="J2838" t="s">
        <v>2051</v>
      </c>
      <c r="K2838" t="str">
        <f>VLOOKUP(E2838,customers!$A$1:$C$794,1,FALSE)</f>
        <v>GA-14725</v>
      </c>
      <c r="L2838" t="str">
        <f>VLOOKUP(E2838,customers!$A$1:$C$794,2,FALSE)</f>
        <v>Guy Armstrong</v>
      </c>
      <c r="M2838" t="str">
        <f>VLOOKUP(E2838,customers!$A$1:$C$794,3,FALSE)</f>
        <v>Consumer</v>
      </c>
    </row>
    <row r="2839" spans="1:13" x14ac:dyDescent="0.35">
      <c r="A2839" t="s">
        <v>7590</v>
      </c>
      <c r="B2839" s="1">
        <v>43050</v>
      </c>
      <c r="C2839" s="1">
        <v>43055</v>
      </c>
      <c r="D2839" t="s">
        <v>25</v>
      </c>
      <c r="E2839" t="s">
        <v>2889</v>
      </c>
      <c r="F2839" t="s">
        <v>4538</v>
      </c>
      <c r="G2839" t="s">
        <v>6967</v>
      </c>
      <c r="H2839">
        <v>5</v>
      </c>
      <c r="I2839" s="2">
        <v>0.2</v>
      </c>
      <c r="J2839" t="s">
        <v>7592</v>
      </c>
      <c r="K2839" t="str">
        <f>VLOOKUP(E2839,customers!$A$1:$C$794,1,FALSE)</f>
        <v>GA-14725</v>
      </c>
      <c r="L2839" t="str">
        <f>VLOOKUP(E2839,customers!$A$1:$C$794,2,FALSE)</f>
        <v>Guy Armstrong</v>
      </c>
      <c r="M2839" t="str">
        <f>VLOOKUP(E2839,customers!$A$1:$C$794,3,FALSE)</f>
        <v>Consumer</v>
      </c>
    </row>
    <row r="2840" spans="1:13" x14ac:dyDescent="0.35">
      <c r="A2840" t="s">
        <v>7593</v>
      </c>
      <c r="B2840" s="1">
        <v>42530</v>
      </c>
      <c r="C2840" s="1">
        <v>42533</v>
      </c>
      <c r="D2840" t="s">
        <v>149</v>
      </c>
      <c r="E2840" t="s">
        <v>7266</v>
      </c>
      <c r="F2840" t="s">
        <v>4234</v>
      </c>
      <c r="G2840" t="s">
        <v>4235</v>
      </c>
      <c r="H2840">
        <v>2</v>
      </c>
      <c r="I2840" s="2">
        <v>0.5</v>
      </c>
      <c r="J2840" t="s">
        <v>4236</v>
      </c>
      <c r="K2840" t="str">
        <f>VLOOKUP(E2840,customers!$A$1:$C$794,1,FALSE)</f>
        <v>TC-21295</v>
      </c>
      <c r="L2840" t="str">
        <f>VLOOKUP(E2840,customers!$A$1:$C$794,2,FALSE)</f>
        <v>Toby Carlisle</v>
      </c>
      <c r="M2840" t="str">
        <f>VLOOKUP(E2840,customers!$A$1:$C$794,3,FALSE)</f>
        <v>Consumer</v>
      </c>
    </row>
    <row r="2841" spans="1:13" x14ac:dyDescent="0.35">
      <c r="A2841" t="s">
        <v>7594</v>
      </c>
      <c r="B2841" s="1">
        <v>42250</v>
      </c>
      <c r="C2841" s="1">
        <v>42255</v>
      </c>
      <c r="D2841" t="s">
        <v>11</v>
      </c>
      <c r="E2841" t="s">
        <v>674</v>
      </c>
      <c r="F2841" t="s">
        <v>3380</v>
      </c>
      <c r="G2841" t="s">
        <v>7595</v>
      </c>
      <c r="H2841">
        <v>1</v>
      </c>
      <c r="I2841" s="2">
        <v>0</v>
      </c>
      <c r="J2841" t="s">
        <v>7596</v>
      </c>
      <c r="K2841" t="str">
        <f>VLOOKUP(E2841,customers!$A$1:$C$794,1,FALSE)</f>
        <v>JB-15400</v>
      </c>
      <c r="L2841" t="str">
        <f>VLOOKUP(E2841,customers!$A$1:$C$794,2,FALSE)</f>
        <v>Jennifer Braxton</v>
      </c>
      <c r="M2841" t="str">
        <f>VLOOKUP(E2841,customers!$A$1:$C$794,3,FALSE)</f>
        <v>Corporate</v>
      </c>
    </row>
    <row r="2842" spans="1:13" x14ac:dyDescent="0.35">
      <c r="A2842" t="s">
        <v>7597</v>
      </c>
      <c r="B2842" s="1">
        <v>41712</v>
      </c>
      <c r="C2842" s="1">
        <v>41717</v>
      </c>
      <c r="D2842" t="s">
        <v>25</v>
      </c>
      <c r="E2842" t="s">
        <v>2509</v>
      </c>
      <c r="F2842" t="s">
        <v>1898</v>
      </c>
      <c r="G2842" t="s">
        <v>7598</v>
      </c>
      <c r="H2842">
        <v>4</v>
      </c>
      <c r="I2842" s="2">
        <v>0</v>
      </c>
      <c r="J2842" t="s">
        <v>7599</v>
      </c>
      <c r="K2842" t="str">
        <f>VLOOKUP(E2842,customers!$A$1:$C$794,1,FALSE)</f>
        <v>CK-12325</v>
      </c>
      <c r="L2842" t="str">
        <f>VLOOKUP(E2842,customers!$A$1:$C$794,2,FALSE)</f>
        <v>Christine Kargatis</v>
      </c>
      <c r="M2842" t="str">
        <f>VLOOKUP(E2842,customers!$A$1:$C$794,3,FALSE)</f>
        <v>Home Office</v>
      </c>
    </row>
    <row r="2843" spans="1:13" x14ac:dyDescent="0.35">
      <c r="A2843" t="s">
        <v>7600</v>
      </c>
      <c r="B2843" s="1">
        <v>42978</v>
      </c>
      <c r="C2843" s="1">
        <v>42982</v>
      </c>
      <c r="D2843" t="s">
        <v>11</v>
      </c>
      <c r="E2843" t="s">
        <v>1924</v>
      </c>
      <c r="F2843" t="s">
        <v>3686</v>
      </c>
      <c r="G2843" t="s">
        <v>7601</v>
      </c>
      <c r="H2843">
        <v>7</v>
      </c>
      <c r="I2843" s="2">
        <v>0.2</v>
      </c>
      <c r="J2843" t="s">
        <v>7602</v>
      </c>
      <c r="K2843" t="str">
        <f>VLOOKUP(E2843,customers!$A$1:$C$794,1,FALSE)</f>
        <v>RL-19615</v>
      </c>
      <c r="L2843" t="str">
        <f>VLOOKUP(E2843,customers!$A$1:$C$794,2,FALSE)</f>
        <v>Rob Lucas</v>
      </c>
      <c r="M2843" t="str">
        <f>VLOOKUP(E2843,customers!$A$1:$C$794,3,FALSE)</f>
        <v>Consumer</v>
      </c>
    </row>
    <row r="2844" spans="1:13" x14ac:dyDescent="0.35">
      <c r="A2844" t="s">
        <v>7603</v>
      </c>
      <c r="B2844" s="1">
        <v>42817</v>
      </c>
      <c r="C2844" s="1">
        <v>42821</v>
      </c>
      <c r="D2844" t="s">
        <v>25</v>
      </c>
      <c r="E2844" t="s">
        <v>7604</v>
      </c>
      <c r="F2844" t="s">
        <v>1783</v>
      </c>
      <c r="G2844" t="s">
        <v>3090</v>
      </c>
      <c r="H2844">
        <v>2</v>
      </c>
      <c r="I2844" s="2">
        <v>0.2</v>
      </c>
      <c r="J2844" t="s">
        <v>7605</v>
      </c>
      <c r="K2844" t="str">
        <f>VLOOKUP(E2844,customers!$A$1:$C$794,1,FALSE)</f>
        <v>AC-10660</v>
      </c>
      <c r="L2844" t="str">
        <f>VLOOKUP(E2844,customers!$A$1:$C$794,2,FALSE)</f>
        <v>Anna Chung</v>
      </c>
      <c r="M2844" t="str">
        <f>VLOOKUP(E2844,customers!$A$1:$C$794,3,FALSE)</f>
        <v>Consumer</v>
      </c>
    </row>
    <row r="2845" spans="1:13" x14ac:dyDescent="0.35">
      <c r="A2845" t="s">
        <v>7606</v>
      </c>
      <c r="B2845" s="1">
        <v>42873</v>
      </c>
      <c r="C2845" s="1">
        <v>42877</v>
      </c>
      <c r="D2845" t="s">
        <v>25</v>
      </c>
      <c r="E2845" t="s">
        <v>34</v>
      </c>
      <c r="F2845" t="s">
        <v>7050</v>
      </c>
      <c r="G2845" t="s">
        <v>7607</v>
      </c>
      <c r="H2845">
        <v>3</v>
      </c>
      <c r="I2845" s="2">
        <v>0.2</v>
      </c>
      <c r="J2845" t="s">
        <v>5152</v>
      </c>
      <c r="K2845" t="str">
        <f>VLOOKUP(E2845,customers!$A$1:$C$794,1,FALSE)</f>
        <v>BH-11710</v>
      </c>
      <c r="L2845" t="str">
        <f>VLOOKUP(E2845,customers!$A$1:$C$794,2,FALSE)</f>
        <v>Brosina Hoffman</v>
      </c>
      <c r="M2845" t="str">
        <f>VLOOKUP(E2845,customers!$A$1:$C$794,3,FALSE)</f>
        <v>Consumer</v>
      </c>
    </row>
    <row r="2846" spans="1:13" x14ac:dyDescent="0.35">
      <c r="A2846" t="s">
        <v>7608</v>
      </c>
      <c r="B2846" s="1">
        <v>42731</v>
      </c>
      <c r="C2846" s="1">
        <v>42735</v>
      </c>
      <c r="D2846" t="s">
        <v>25</v>
      </c>
      <c r="E2846" t="s">
        <v>3928</v>
      </c>
      <c r="F2846" t="s">
        <v>2211</v>
      </c>
      <c r="G2846" t="s">
        <v>7609</v>
      </c>
      <c r="H2846">
        <v>8</v>
      </c>
      <c r="I2846" s="2">
        <v>0.3</v>
      </c>
      <c r="J2846" t="s">
        <v>6975</v>
      </c>
      <c r="K2846" t="str">
        <f>VLOOKUP(E2846,customers!$A$1:$C$794,1,FALSE)</f>
        <v>BG-11695</v>
      </c>
      <c r="L2846" t="str">
        <f>VLOOKUP(E2846,customers!$A$1:$C$794,2,FALSE)</f>
        <v>Brooke Gillingham</v>
      </c>
      <c r="M2846" t="str">
        <f>VLOOKUP(E2846,customers!$A$1:$C$794,3,FALSE)</f>
        <v>Corporate</v>
      </c>
    </row>
    <row r="2847" spans="1:13" x14ac:dyDescent="0.35">
      <c r="A2847" t="s">
        <v>7610</v>
      </c>
      <c r="B2847" s="1">
        <v>43056</v>
      </c>
      <c r="C2847" s="1">
        <v>43059</v>
      </c>
      <c r="D2847" t="s">
        <v>149</v>
      </c>
      <c r="E2847" t="s">
        <v>1745</v>
      </c>
      <c r="F2847" t="s">
        <v>860</v>
      </c>
      <c r="G2847" t="s">
        <v>2646</v>
      </c>
      <c r="H2847">
        <v>3</v>
      </c>
      <c r="I2847" s="2">
        <v>0</v>
      </c>
      <c r="J2847" t="s">
        <v>7611</v>
      </c>
      <c r="K2847" t="str">
        <f>VLOOKUP(E2847,customers!$A$1:$C$794,1,FALSE)</f>
        <v>XP-21865</v>
      </c>
      <c r="L2847" t="str">
        <f>VLOOKUP(E2847,customers!$A$1:$C$794,2,FALSE)</f>
        <v>Xylona Preis</v>
      </c>
      <c r="M2847" t="str">
        <f>VLOOKUP(E2847,customers!$A$1:$C$794,3,FALSE)</f>
        <v>Consumer</v>
      </c>
    </row>
    <row r="2848" spans="1:13" x14ac:dyDescent="0.35">
      <c r="A2848" t="s">
        <v>7612</v>
      </c>
      <c r="B2848" s="1">
        <v>42988</v>
      </c>
      <c r="C2848" s="1">
        <v>42993</v>
      </c>
      <c r="D2848" t="s">
        <v>25</v>
      </c>
      <c r="E2848" t="s">
        <v>3535</v>
      </c>
      <c r="F2848" t="s">
        <v>1842</v>
      </c>
      <c r="G2848" t="s">
        <v>7613</v>
      </c>
      <c r="H2848">
        <v>3</v>
      </c>
      <c r="I2848" s="2">
        <v>0.8</v>
      </c>
      <c r="J2848" t="s">
        <v>7614</v>
      </c>
      <c r="K2848" t="str">
        <f>VLOOKUP(E2848,customers!$A$1:$C$794,1,FALSE)</f>
        <v>SN-20560</v>
      </c>
      <c r="L2848" t="str">
        <f>VLOOKUP(E2848,customers!$A$1:$C$794,2,FALSE)</f>
        <v>Skye Norling</v>
      </c>
      <c r="M2848" t="str">
        <f>VLOOKUP(E2848,customers!$A$1:$C$794,3,FALSE)</f>
        <v>Home Office</v>
      </c>
    </row>
    <row r="2849" spans="1:13" x14ac:dyDescent="0.35">
      <c r="A2849" t="s">
        <v>7615</v>
      </c>
      <c r="B2849" s="1">
        <v>42833</v>
      </c>
      <c r="C2849" s="1">
        <v>42840</v>
      </c>
      <c r="D2849" t="s">
        <v>25</v>
      </c>
      <c r="E2849" t="s">
        <v>7616</v>
      </c>
      <c r="F2849" t="s">
        <v>7617</v>
      </c>
      <c r="G2849" t="s">
        <v>7618</v>
      </c>
      <c r="H2849">
        <v>6</v>
      </c>
      <c r="I2849" s="2">
        <v>0</v>
      </c>
      <c r="J2849" t="s">
        <v>141</v>
      </c>
      <c r="K2849" t="str">
        <f>VLOOKUP(E2849,customers!$A$1:$C$794,1,FALSE)</f>
        <v>DM-13345</v>
      </c>
      <c r="L2849" t="str">
        <f>VLOOKUP(E2849,customers!$A$1:$C$794,2,FALSE)</f>
        <v>Denise Monton</v>
      </c>
      <c r="M2849" t="str">
        <f>VLOOKUP(E2849,customers!$A$1:$C$794,3,FALSE)</f>
        <v>Corporate</v>
      </c>
    </row>
    <row r="2850" spans="1:13" x14ac:dyDescent="0.35">
      <c r="A2850" t="s">
        <v>7615</v>
      </c>
      <c r="B2850" s="1">
        <v>42833</v>
      </c>
      <c r="C2850" s="1">
        <v>42840</v>
      </c>
      <c r="D2850" t="s">
        <v>25</v>
      </c>
      <c r="E2850" t="s">
        <v>7616</v>
      </c>
      <c r="F2850" t="s">
        <v>5595</v>
      </c>
      <c r="G2850" t="s">
        <v>7619</v>
      </c>
      <c r="H2850">
        <v>3</v>
      </c>
      <c r="I2850" s="2">
        <v>0</v>
      </c>
      <c r="J2850" t="s">
        <v>7620</v>
      </c>
      <c r="K2850" t="str">
        <f>VLOOKUP(E2850,customers!$A$1:$C$794,1,FALSE)</f>
        <v>DM-13345</v>
      </c>
      <c r="L2850" t="str">
        <f>VLOOKUP(E2850,customers!$A$1:$C$794,2,FALSE)</f>
        <v>Denise Monton</v>
      </c>
      <c r="M2850" t="str">
        <f>VLOOKUP(E2850,customers!$A$1:$C$794,3,FALSE)</f>
        <v>Corporate</v>
      </c>
    </row>
    <row r="2851" spans="1:13" x14ac:dyDescent="0.35">
      <c r="A2851" t="s">
        <v>7621</v>
      </c>
      <c r="B2851" s="1">
        <v>42702</v>
      </c>
      <c r="C2851" s="1">
        <v>42707</v>
      </c>
      <c r="D2851" t="s">
        <v>25</v>
      </c>
      <c r="E2851" t="s">
        <v>2940</v>
      </c>
      <c r="F2851" t="s">
        <v>3789</v>
      </c>
      <c r="G2851" t="s">
        <v>7622</v>
      </c>
      <c r="H2851">
        <v>6</v>
      </c>
      <c r="I2851" s="2">
        <v>0.7</v>
      </c>
      <c r="J2851" t="s">
        <v>7623</v>
      </c>
      <c r="K2851" t="str">
        <f>VLOOKUP(E2851,customers!$A$1:$C$794,1,FALSE)</f>
        <v>AJ-10780</v>
      </c>
      <c r="L2851" t="str">
        <f>VLOOKUP(E2851,customers!$A$1:$C$794,2,FALSE)</f>
        <v>Anthony Jacobs</v>
      </c>
      <c r="M2851" t="str">
        <f>VLOOKUP(E2851,customers!$A$1:$C$794,3,FALSE)</f>
        <v>Corporate</v>
      </c>
    </row>
    <row r="2852" spans="1:13" x14ac:dyDescent="0.35">
      <c r="A2852" t="s">
        <v>7624</v>
      </c>
      <c r="B2852" s="1">
        <v>42523</v>
      </c>
      <c r="C2852" s="1">
        <v>42526</v>
      </c>
      <c r="D2852" t="s">
        <v>149</v>
      </c>
      <c r="E2852" t="s">
        <v>3166</v>
      </c>
      <c r="F2852" t="s">
        <v>1877</v>
      </c>
      <c r="G2852" t="s">
        <v>5078</v>
      </c>
      <c r="H2852">
        <v>1</v>
      </c>
      <c r="I2852" s="2">
        <v>0.2</v>
      </c>
      <c r="J2852" t="s">
        <v>7625</v>
      </c>
      <c r="K2852" t="str">
        <f>VLOOKUP(E2852,customers!$A$1:$C$794,1,FALSE)</f>
        <v>KC-16255</v>
      </c>
      <c r="L2852" t="str">
        <f>VLOOKUP(E2852,customers!$A$1:$C$794,2,FALSE)</f>
        <v>Karen Carlisle</v>
      </c>
      <c r="M2852" t="str">
        <f>VLOOKUP(E2852,customers!$A$1:$C$794,3,FALSE)</f>
        <v>Corporate</v>
      </c>
    </row>
    <row r="2853" spans="1:13" x14ac:dyDescent="0.35">
      <c r="A2853" t="s">
        <v>7626</v>
      </c>
      <c r="B2853" s="1">
        <v>43086</v>
      </c>
      <c r="C2853" s="1">
        <v>43091</v>
      </c>
      <c r="D2853" t="s">
        <v>25</v>
      </c>
      <c r="E2853" t="s">
        <v>7627</v>
      </c>
      <c r="F2853" t="s">
        <v>3149</v>
      </c>
      <c r="G2853" t="s">
        <v>7628</v>
      </c>
      <c r="H2853">
        <v>4</v>
      </c>
      <c r="I2853" s="2">
        <v>0</v>
      </c>
      <c r="J2853" t="s">
        <v>7629</v>
      </c>
      <c r="K2853" t="str">
        <f>VLOOKUP(E2853,customers!$A$1:$C$794,1,FALSE)</f>
        <v>VF-21715</v>
      </c>
      <c r="L2853" t="str">
        <f>VLOOKUP(E2853,customers!$A$1:$C$794,2,FALSE)</f>
        <v>Vicky Freymann</v>
      </c>
      <c r="M2853" t="str">
        <f>VLOOKUP(E2853,customers!$A$1:$C$794,3,FALSE)</f>
        <v>Home Office</v>
      </c>
    </row>
    <row r="2854" spans="1:13" x14ac:dyDescent="0.35">
      <c r="A2854" t="s">
        <v>7630</v>
      </c>
      <c r="B2854" s="1">
        <v>42448</v>
      </c>
      <c r="C2854" s="1">
        <v>42450</v>
      </c>
      <c r="D2854" t="s">
        <v>11</v>
      </c>
      <c r="E2854" t="s">
        <v>6488</v>
      </c>
      <c r="F2854" t="s">
        <v>7631</v>
      </c>
      <c r="G2854" t="s">
        <v>6299</v>
      </c>
      <c r="H2854">
        <v>1</v>
      </c>
      <c r="I2854" s="2">
        <v>0</v>
      </c>
      <c r="J2854" t="s">
        <v>3874</v>
      </c>
      <c r="K2854" t="str">
        <f>VLOOKUP(E2854,customers!$A$1:$C$794,1,FALSE)</f>
        <v>SV-20935</v>
      </c>
      <c r="L2854" t="str">
        <f>VLOOKUP(E2854,customers!$A$1:$C$794,2,FALSE)</f>
        <v>Susan Vittorini</v>
      </c>
      <c r="M2854" t="str">
        <f>VLOOKUP(E2854,customers!$A$1:$C$794,3,FALSE)</f>
        <v>Consumer</v>
      </c>
    </row>
    <row r="2855" spans="1:13" x14ac:dyDescent="0.35">
      <c r="A2855" t="s">
        <v>7630</v>
      </c>
      <c r="B2855" s="1">
        <v>42448</v>
      </c>
      <c r="C2855" s="1">
        <v>42450</v>
      </c>
      <c r="D2855" t="s">
        <v>11</v>
      </c>
      <c r="E2855" t="s">
        <v>6488</v>
      </c>
      <c r="F2855" t="s">
        <v>2223</v>
      </c>
      <c r="G2855" t="s">
        <v>7632</v>
      </c>
      <c r="H2855">
        <v>4</v>
      </c>
      <c r="I2855" s="2">
        <v>0</v>
      </c>
      <c r="J2855" t="s">
        <v>6194</v>
      </c>
      <c r="K2855" t="str">
        <f>VLOOKUP(E2855,customers!$A$1:$C$794,1,FALSE)</f>
        <v>SV-20935</v>
      </c>
      <c r="L2855" t="str">
        <f>VLOOKUP(E2855,customers!$A$1:$C$794,2,FALSE)</f>
        <v>Susan Vittorini</v>
      </c>
      <c r="M2855" t="str">
        <f>VLOOKUP(E2855,customers!$A$1:$C$794,3,FALSE)</f>
        <v>Consumer</v>
      </c>
    </row>
    <row r="2856" spans="1:13" x14ac:dyDescent="0.35">
      <c r="A2856" t="s">
        <v>7633</v>
      </c>
      <c r="B2856" s="1">
        <v>42967</v>
      </c>
      <c r="C2856" s="1">
        <v>42967</v>
      </c>
      <c r="D2856" t="s">
        <v>1333</v>
      </c>
      <c r="E2856" t="s">
        <v>6721</v>
      </c>
      <c r="F2856" t="s">
        <v>4726</v>
      </c>
      <c r="G2856" t="s">
        <v>7634</v>
      </c>
      <c r="H2856">
        <v>3</v>
      </c>
      <c r="I2856" s="2">
        <v>0</v>
      </c>
      <c r="J2856" t="s">
        <v>1716</v>
      </c>
      <c r="K2856" t="str">
        <f>VLOOKUP(E2856,customers!$A$1:$C$794,1,FALSE)</f>
        <v>EM-13810</v>
      </c>
      <c r="L2856" t="str">
        <f>VLOOKUP(E2856,customers!$A$1:$C$794,2,FALSE)</f>
        <v>Eleni McCrary</v>
      </c>
      <c r="M2856" t="str">
        <f>VLOOKUP(E2856,customers!$A$1:$C$794,3,FALSE)</f>
        <v>Corporate</v>
      </c>
    </row>
    <row r="2857" spans="1:13" x14ac:dyDescent="0.35">
      <c r="A2857" t="s">
        <v>7635</v>
      </c>
      <c r="B2857" s="1">
        <v>42941</v>
      </c>
      <c r="C2857" s="1">
        <v>42947</v>
      </c>
      <c r="D2857" t="s">
        <v>25</v>
      </c>
      <c r="E2857" t="s">
        <v>1628</v>
      </c>
      <c r="F2857" t="s">
        <v>7160</v>
      </c>
      <c r="G2857" t="s">
        <v>7636</v>
      </c>
      <c r="H2857">
        <v>7</v>
      </c>
      <c r="I2857" s="2">
        <v>0</v>
      </c>
      <c r="J2857" t="s">
        <v>7637</v>
      </c>
      <c r="K2857" t="str">
        <f>VLOOKUP(E2857,customers!$A$1:$C$794,1,FALSE)</f>
        <v>RB-19360</v>
      </c>
      <c r="L2857" t="str">
        <f>VLOOKUP(E2857,customers!$A$1:$C$794,2,FALSE)</f>
        <v>Raymond Buch</v>
      </c>
      <c r="M2857" t="str">
        <f>VLOOKUP(E2857,customers!$A$1:$C$794,3,FALSE)</f>
        <v>Consumer</v>
      </c>
    </row>
    <row r="2858" spans="1:13" x14ac:dyDescent="0.35">
      <c r="A2858" t="s">
        <v>7638</v>
      </c>
      <c r="B2858" s="1">
        <v>42608</v>
      </c>
      <c r="C2858" s="1">
        <v>42611</v>
      </c>
      <c r="D2858" t="s">
        <v>149</v>
      </c>
      <c r="E2858" t="s">
        <v>1208</v>
      </c>
      <c r="F2858" t="s">
        <v>1823</v>
      </c>
      <c r="G2858" t="s">
        <v>7639</v>
      </c>
      <c r="H2858">
        <v>4</v>
      </c>
      <c r="I2858" s="2">
        <v>0.2</v>
      </c>
      <c r="J2858" t="s">
        <v>7640</v>
      </c>
      <c r="K2858" t="str">
        <f>VLOOKUP(E2858,customers!$A$1:$C$794,1,FALSE)</f>
        <v>DJ-13510</v>
      </c>
      <c r="L2858" t="str">
        <f>VLOOKUP(E2858,customers!$A$1:$C$794,2,FALSE)</f>
        <v>Don Jones</v>
      </c>
      <c r="M2858" t="str">
        <f>VLOOKUP(E2858,customers!$A$1:$C$794,3,FALSE)</f>
        <v>Corporate</v>
      </c>
    </row>
    <row r="2859" spans="1:13" x14ac:dyDescent="0.35">
      <c r="A2859" t="s">
        <v>7641</v>
      </c>
      <c r="B2859" s="1">
        <v>42597</v>
      </c>
      <c r="C2859" s="1">
        <v>42599</v>
      </c>
      <c r="D2859" t="s">
        <v>11</v>
      </c>
      <c r="E2859" t="s">
        <v>7642</v>
      </c>
      <c r="F2859" t="s">
        <v>5465</v>
      </c>
      <c r="G2859" t="s">
        <v>7427</v>
      </c>
      <c r="H2859">
        <v>2</v>
      </c>
      <c r="I2859" s="2">
        <v>0.2</v>
      </c>
      <c r="J2859" t="s">
        <v>7428</v>
      </c>
      <c r="K2859" t="str">
        <f>VLOOKUP(E2859,customers!$A$1:$C$794,1,FALSE)</f>
        <v>CC-12370</v>
      </c>
      <c r="L2859" t="str">
        <f>VLOOKUP(E2859,customers!$A$1:$C$794,2,FALSE)</f>
        <v>Christopher Conant</v>
      </c>
      <c r="M2859" t="str">
        <f>VLOOKUP(E2859,customers!$A$1:$C$794,3,FALSE)</f>
        <v>Consumer</v>
      </c>
    </row>
    <row r="2860" spans="1:13" x14ac:dyDescent="0.35">
      <c r="A2860" t="s">
        <v>7643</v>
      </c>
      <c r="B2860" s="1">
        <v>42874</v>
      </c>
      <c r="C2860" s="1">
        <v>42878</v>
      </c>
      <c r="D2860" t="s">
        <v>25</v>
      </c>
      <c r="E2860" t="s">
        <v>6825</v>
      </c>
      <c r="F2860" t="s">
        <v>2820</v>
      </c>
      <c r="G2860" t="s">
        <v>2821</v>
      </c>
      <c r="H2860">
        <v>4</v>
      </c>
      <c r="I2860" s="2">
        <v>0</v>
      </c>
      <c r="J2860" t="s">
        <v>2822</v>
      </c>
      <c r="K2860" t="str">
        <f>VLOOKUP(E2860,customers!$A$1:$C$794,1,FALSE)</f>
        <v>SC-20380</v>
      </c>
      <c r="L2860" t="str">
        <f>VLOOKUP(E2860,customers!$A$1:$C$794,2,FALSE)</f>
        <v>Shahid Collister</v>
      </c>
      <c r="M2860" t="str">
        <f>VLOOKUP(E2860,customers!$A$1:$C$794,3,FALSE)</f>
        <v>Consumer</v>
      </c>
    </row>
    <row r="2861" spans="1:13" x14ac:dyDescent="0.35">
      <c r="A2861" t="s">
        <v>7643</v>
      </c>
      <c r="B2861" s="1">
        <v>42874</v>
      </c>
      <c r="C2861" s="1">
        <v>42878</v>
      </c>
      <c r="D2861" t="s">
        <v>25</v>
      </c>
      <c r="E2861" t="s">
        <v>6825</v>
      </c>
      <c r="F2861" t="s">
        <v>7644</v>
      </c>
      <c r="G2861" t="s">
        <v>7355</v>
      </c>
      <c r="H2861">
        <v>3</v>
      </c>
      <c r="I2861" s="2">
        <v>0</v>
      </c>
      <c r="J2861" t="s">
        <v>7645</v>
      </c>
      <c r="K2861" t="str">
        <f>VLOOKUP(E2861,customers!$A$1:$C$794,1,FALSE)</f>
        <v>SC-20380</v>
      </c>
      <c r="L2861" t="str">
        <f>VLOOKUP(E2861,customers!$A$1:$C$794,2,FALSE)</f>
        <v>Shahid Collister</v>
      </c>
      <c r="M2861" t="str">
        <f>VLOOKUP(E2861,customers!$A$1:$C$794,3,FALSE)</f>
        <v>Consumer</v>
      </c>
    </row>
    <row r="2862" spans="1:13" x14ac:dyDescent="0.35">
      <c r="A2862" t="s">
        <v>7643</v>
      </c>
      <c r="B2862" s="1">
        <v>42874</v>
      </c>
      <c r="C2862" s="1">
        <v>42878</v>
      </c>
      <c r="D2862" t="s">
        <v>25</v>
      </c>
      <c r="E2862" t="s">
        <v>6825</v>
      </c>
      <c r="F2862" t="s">
        <v>826</v>
      </c>
      <c r="G2862" t="s">
        <v>7646</v>
      </c>
      <c r="H2862">
        <v>9</v>
      </c>
      <c r="I2862" s="2">
        <v>0</v>
      </c>
      <c r="J2862" t="s">
        <v>7647</v>
      </c>
      <c r="K2862" t="str">
        <f>VLOOKUP(E2862,customers!$A$1:$C$794,1,FALSE)</f>
        <v>SC-20380</v>
      </c>
      <c r="L2862" t="str">
        <f>VLOOKUP(E2862,customers!$A$1:$C$794,2,FALSE)</f>
        <v>Shahid Collister</v>
      </c>
      <c r="M2862" t="str">
        <f>VLOOKUP(E2862,customers!$A$1:$C$794,3,FALSE)</f>
        <v>Consumer</v>
      </c>
    </row>
    <row r="2863" spans="1:13" x14ac:dyDescent="0.35">
      <c r="A2863" t="s">
        <v>7643</v>
      </c>
      <c r="B2863" s="1">
        <v>42874</v>
      </c>
      <c r="C2863" s="1">
        <v>42878</v>
      </c>
      <c r="D2863" t="s">
        <v>25</v>
      </c>
      <c r="E2863" t="s">
        <v>6825</v>
      </c>
      <c r="F2863" t="s">
        <v>3686</v>
      </c>
      <c r="G2863" t="s">
        <v>7648</v>
      </c>
      <c r="H2863">
        <v>7</v>
      </c>
      <c r="I2863" s="2">
        <v>0</v>
      </c>
      <c r="J2863" t="s">
        <v>7649</v>
      </c>
      <c r="K2863" t="str">
        <f>VLOOKUP(E2863,customers!$A$1:$C$794,1,FALSE)</f>
        <v>SC-20380</v>
      </c>
      <c r="L2863" t="str">
        <f>VLOOKUP(E2863,customers!$A$1:$C$794,2,FALSE)</f>
        <v>Shahid Collister</v>
      </c>
      <c r="M2863" t="str">
        <f>VLOOKUP(E2863,customers!$A$1:$C$794,3,FALSE)</f>
        <v>Consumer</v>
      </c>
    </row>
    <row r="2864" spans="1:13" x14ac:dyDescent="0.35">
      <c r="A2864" t="s">
        <v>7650</v>
      </c>
      <c r="B2864" s="1">
        <v>42959</v>
      </c>
      <c r="C2864" s="1">
        <v>42964</v>
      </c>
      <c r="D2864" t="s">
        <v>25</v>
      </c>
      <c r="E2864" t="s">
        <v>2741</v>
      </c>
      <c r="F2864" t="s">
        <v>7217</v>
      </c>
      <c r="G2864" t="s">
        <v>2112</v>
      </c>
      <c r="H2864">
        <v>4</v>
      </c>
      <c r="I2864" s="2">
        <v>0.2</v>
      </c>
      <c r="J2864" t="s">
        <v>1968</v>
      </c>
      <c r="K2864" t="str">
        <f>VLOOKUP(E2864,customers!$A$1:$C$794,1,FALSE)</f>
        <v>RH-19495</v>
      </c>
      <c r="L2864" t="str">
        <f>VLOOKUP(E2864,customers!$A$1:$C$794,2,FALSE)</f>
        <v>Rick Hansen</v>
      </c>
      <c r="M2864" t="str">
        <f>VLOOKUP(E2864,customers!$A$1:$C$794,3,FALSE)</f>
        <v>Consumer</v>
      </c>
    </row>
    <row r="2865" spans="1:13" x14ac:dyDescent="0.35">
      <c r="A2865" t="s">
        <v>7651</v>
      </c>
      <c r="B2865" s="1">
        <v>42960</v>
      </c>
      <c r="C2865" s="1">
        <v>42960</v>
      </c>
      <c r="D2865" t="s">
        <v>1333</v>
      </c>
      <c r="E2865" t="s">
        <v>2462</v>
      </c>
      <c r="F2865" t="s">
        <v>1932</v>
      </c>
      <c r="G2865" t="s">
        <v>3557</v>
      </c>
      <c r="H2865">
        <v>3</v>
      </c>
      <c r="I2865" s="2">
        <v>0</v>
      </c>
      <c r="J2865" t="s">
        <v>3558</v>
      </c>
      <c r="K2865" t="str">
        <f>VLOOKUP(E2865,customers!$A$1:$C$794,1,FALSE)</f>
        <v>JK-15370</v>
      </c>
      <c r="L2865" t="str">
        <f>VLOOKUP(E2865,customers!$A$1:$C$794,2,FALSE)</f>
        <v>Jay Kimmel</v>
      </c>
      <c r="M2865" t="str">
        <f>VLOOKUP(E2865,customers!$A$1:$C$794,3,FALSE)</f>
        <v>Consumer</v>
      </c>
    </row>
    <row r="2866" spans="1:13" x14ac:dyDescent="0.35">
      <c r="A2866" t="s">
        <v>7651</v>
      </c>
      <c r="B2866" s="1">
        <v>42960</v>
      </c>
      <c r="C2866" s="1">
        <v>42960</v>
      </c>
      <c r="D2866" t="s">
        <v>1333</v>
      </c>
      <c r="E2866" t="s">
        <v>2462</v>
      </c>
      <c r="F2866" t="s">
        <v>1476</v>
      </c>
      <c r="G2866" t="s">
        <v>7652</v>
      </c>
      <c r="H2866">
        <v>7</v>
      </c>
      <c r="I2866" s="2">
        <v>0</v>
      </c>
      <c r="J2866" t="s">
        <v>400</v>
      </c>
      <c r="K2866" t="str">
        <f>VLOOKUP(E2866,customers!$A$1:$C$794,1,FALSE)</f>
        <v>JK-15370</v>
      </c>
      <c r="L2866" t="str">
        <f>VLOOKUP(E2866,customers!$A$1:$C$794,2,FALSE)</f>
        <v>Jay Kimmel</v>
      </c>
      <c r="M2866" t="str">
        <f>VLOOKUP(E2866,customers!$A$1:$C$794,3,FALSE)</f>
        <v>Consumer</v>
      </c>
    </row>
    <row r="2867" spans="1:13" x14ac:dyDescent="0.35">
      <c r="A2867" t="s">
        <v>7651</v>
      </c>
      <c r="B2867" s="1">
        <v>42960</v>
      </c>
      <c r="C2867" s="1">
        <v>42960</v>
      </c>
      <c r="D2867" t="s">
        <v>1333</v>
      </c>
      <c r="E2867" t="s">
        <v>2462</v>
      </c>
      <c r="F2867" t="s">
        <v>1629</v>
      </c>
      <c r="G2867" t="s">
        <v>1630</v>
      </c>
      <c r="H2867">
        <v>3</v>
      </c>
      <c r="I2867" s="2">
        <v>0</v>
      </c>
      <c r="J2867" t="s">
        <v>1631</v>
      </c>
      <c r="K2867" t="str">
        <f>VLOOKUP(E2867,customers!$A$1:$C$794,1,FALSE)</f>
        <v>JK-15370</v>
      </c>
      <c r="L2867" t="str">
        <f>VLOOKUP(E2867,customers!$A$1:$C$794,2,FALSE)</f>
        <v>Jay Kimmel</v>
      </c>
      <c r="M2867" t="str">
        <f>VLOOKUP(E2867,customers!$A$1:$C$794,3,FALSE)</f>
        <v>Consumer</v>
      </c>
    </row>
    <row r="2868" spans="1:13" x14ac:dyDescent="0.35">
      <c r="A2868" t="s">
        <v>7651</v>
      </c>
      <c r="B2868" s="1">
        <v>42960</v>
      </c>
      <c r="C2868" s="1">
        <v>42960</v>
      </c>
      <c r="D2868" t="s">
        <v>1333</v>
      </c>
      <c r="E2868" t="s">
        <v>2462</v>
      </c>
      <c r="F2868" t="s">
        <v>7653</v>
      </c>
      <c r="G2868" t="s">
        <v>3783</v>
      </c>
      <c r="H2868">
        <v>4</v>
      </c>
      <c r="I2868" s="2">
        <v>0</v>
      </c>
      <c r="J2868" t="s">
        <v>5402</v>
      </c>
      <c r="K2868" t="str">
        <f>VLOOKUP(E2868,customers!$A$1:$C$794,1,FALSE)</f>
        <v>JK-15370</v>
      </c>
      <c r="L2868" t="str">
        <f>VLOOKUP(E2868,customers!$A$1:$C$794,2,FALSE)</f>
        <v>Jay Kimmel</v>
      </c>
      <c r="M2868" t="str">
        <f>VLOOKUP(E2868,customers!$A$1:$C$794,3,FALSE)</f>
        <v>Consumer</v>
      </c>
    </row>
    <row r="2869" spans="1:13" x14ac:dyDescent="0.35">
      <c r="A2869" t="s">
        <v>7654</v>
      </c>
      <c r="B2869" s="1">
        <v>42684</v>
      </c>
      <c r="C2869" s="1">
        <v>42686</v>
      </c>
      <c r="D2869" t="s">
        <v>11</v>
      </c>
      <c r="E2869" t="s">
        <v>2883</v>
      </c>
      <c r="F2869" t="s">
        <v>1338</v>
      </c>
      <c r="G2869" t="s">
        <v>7655</v>
      </c>
      <c r="H2869">
        <v>5</v>
      </c>
      <c r="I2869" s="2">
        <v>0.2</v>
      </c>
      <c r="J2869" t="s">
        <v>7656</v>
      </c>
      <c r="K2869" t="str">
        <f>VLOOKUP(E2869,customers!$A$1:$C$794,1,FALSE)</f>
        <v>AF-10885</v>
      </c>
      <c r="L2869" t="str">
        <f>VLOOKUP(E2869,customers!$A$1:$C$794,2,FALSE)</f>
        <v>Art Foster</v>
      </c>
      <c r="M2869" t="str">
        <f>VLOOKUP(E2869,customers!$A$1:$C$794,3,FALSE)</f>
        <v>Consumer</v>
      </c>
    </row>
    <row r="2870" spans="1:13" x14ac:dyDescent="0.35">
      <c r="A2870" t="s">
        <v>7654</v>
      </c>
      <c r="B2870" s="1">
        <v>42684</v>
      </c>
      <c r="C2870" s="1">
        <v>42686</v>
      </c>
      <c r="D2870" t="s">
        <v>11</v>
      </c>
      <c r="E2870" t="s">
        <v>2883</v>
      </c>
      <c r="F2870" t="s">
        <v>3104</v>
      </c>
      <c r="G2870" t="s">
        <v>7657</v>
      </c>
      <c r="H2870">
        <v>3</v>
      </c>
      <c r="I2870" s="2">
        <v>0.2</v>
      </c>
      <c r="J2870" t="s">
        <v>7658</v>
      </c>
      <c r="K2870" t="str">
        <f>VLOOKUP(E2870,customers!$A$1:$C$794,1,FALSE)</f>
        <v>AF-10885</v>
      </c>
      <c r="L2870" t="str">
        <f>VLOOKUP(E2870,customers!$A$1:$C$794,2,FALSE)</f>
        <v>Art Foster</v>
      </c>
      <c r="M2870" t="str">
        <f>VLOOKUP(E2870,customers!$A$1:$C$794,3,FALSE)</f>
        <v>Consumer</v>
      </c>
    </row>
    <row r="2871" spans="1:13" x14ac:dyDescent="0.35">
      <c r="A2871" t="s">
        <v>7659</v>
      </c>
      <c r="B2871" s="1">
        <v>42898</v>
      </c>
      <c r="C2871" s="1">
        <v>42905</v>
      </c>
      <c r="D2871" t="s">
        <v>25</v>
      </c>
      <c r="E2871" t="s">
        <v>527</v>
      </c>
      <c r="F2871" t="s">
        <v>7660</v>
      </c>
      <c r="G2871" t="s">
        <v>4322</v>
      </c>
      <c r="H2871">
        <v>2</v>
      </c>
      <c r="I2871" s="2">
        <v>0.2</v>
      </c>
      <c r="J2871" t="s">
        <v>432</v>
      </c>
      <c r="K2871" t="str">
        <f>VLOOKUP(E2871,customers!$A$1:$C$794,1,FALSE)</f>
        <v>LC-16885</v>
      </c>
      <c r="L2871" t="str">
        <f>VLOOKUP(E2871,customers!$A$1:$C$794,2,FALSE)</f>
        <v>Lena Creighton</v>
      </c>
      <c r="M2871" t="str">
        <f>VLOOKUP(E2871,customers!$A$1:$C$794,3,FALSE)</f>
        <v>Consumer</v>
      </c>
    </row>
    <row r="2872" spans="1:13" x14ac:dyDescent="0.35">
      <c r="A2872" t="s">
        <v>7661</v>
      </c>
      <c r="B2872" s="1">
        <v>41720</v>
      </c>
      <c r="C2872" s="1">
        <v>41724</v>
      </c>
      <c r="D2872" t="s">
        <v>25</v>
      </c>
      <c r="E2872" t="s">
        <v>7662</v>
      </c>
      <c r="F2872" t="s">
        <v>6648</v>
      </c>
      <c r="G2872" t="s">
        <v>4723</v>
      </c>
      <c r="H2872">
        <v>3</v>
      </c>
      <c r="I2872" s="2">
        <v>0.2</v>
      </c>
      <c r="J2872" t="s">
        <v>4724</v>
      </c>
      <c r="K2872" t="str">
        <f>VLOOKUP(E2872,customers!$A$1:$C$794,1,FALSE)</f>
        <v>BF-11275</v>
      </c>
      <c r="L2872" t="str">
        <f>VLOOKUP(E2872,customers!$A$1:$C$794,2,FALSE)</f>
        <v>Beth Fritzler</v>
      </c>
      <c r="M2872" t="str">
        <f>VLOOKUP(E2872,customers!$A$1:$C$794,3,FALSE)</f>
        <v>Corporate</v>
      </c>
    </row>
    <row r="2873" spans="1:13" x14ac:dyDescent="0.35">
      <c r="A2873" t="s">
        <v>7661</v>
      </c>
      <c r="B2873" s="1">
        <v>41720</v>
      </c>
      <c r="C2873" s="1">
        <v>41724</v>
      </c>
      <c r="D2873" t="s">
        <v>25</v>
      </c>
      <c r="E2873" t="s">
        <v>7662</v>
      </c>
      <c r="F2873" t="s">
        <v>2254</v>
      </c>
      <c r="G2873" t="s">
        <v>7663</v>
      </c>
      <c r="H2873">
        <v>3</v>
      </c>
      <c r="I2873" s="2">
        <v>0.2</v>
      </c>
      <c r="J2873" t="s">
        <v>7664</v>
      </c>
      <c r="K2873" t="str">
        <f>VLOOKUP(E2873,customers!$A$1:$C$794,1,FALSE)</f>
        <v>BF-11275</v>
      </c>
      <c r="L2873" t="str">
        <f>VLOOKUP(E2873,customers!$A$1:$C$794,2,FALSE)</f>
        <v>Beth Fritzler</v>
      </c>
      <c r="M2873" t="str">
        <f>VLOOKUP(E2873,customers!$A$1:$C$794,3,FALSE)</f>
        <v>Corporate</v>
      </c>
    </row>
    <row r="2874" spans="1:13" x14ac:dyDescent="0.35">
      <c r="A2874" t="s">
        <v>7665</v>
      </c>
      <c r="B2874" s="1">
        <v>42901</v>
      </c>
      <c r="C2874" s="1">
        <v>42906</v>
      </c>
      <c r="D2874" t="s">
        <v>25</v>
      </c>
      <c r="E2874" t="s">
        <v>5855</v>
      </c>
      <c r="F2874" t="s">
        <v>1305</v>
      </c>
      <c r="G2874" t="s">
        <v>4336</v>
      </c>
      <c r="H2874">
        <v>1</v>
      </c>
      <c r="I2874" s="2">
        <v>0</v>
      </c>
      <c r="J2874" t="s">
        <v>6185</v>
      </c>
      <c r="K2874" t="str">
        <f>VLOOKUP(E2874,customers!$A$1:$C$794,1,FALSE)</f>
        <v>SC-20800</v>
      </c>
      <c r="L2874" t="str">
        <f>VLOOKUP(E2874,customers!$A$1:$C$794,2,FALSE)</f>
        <v>Stuart Calhoun</v>
      </c>
      <c r="M2874" t="str">
        <f>VLOOKUP(E2874,customers!$A$1:$C$794,3,FALSE)</f>
        <v>Consumer</v>
      </c>
    </row>
    <row r="2875" spans="1:13" x14ac:dyDescent="0.35">
      <c r="A2875" t="s">
        <v>7666</v>
      </c>
      <c r="B2875" s="1">
        <v>43055</v>
      </c>
      <c r="C2875" s="1">
        <v>43061</v>
      </c>
      <c r="D2875" t="s">
        <v>25</v>
      </c>
      <c r="E2875" t="s">
        <v>3206</v>
      </c>
      <c r="F2875" t="s">
        <v>2237</v>
      </c>
      <c r="G2875" t="s">
        <v>7667</v>
      </c>
      <c r="H2875">
        <v>8</v>
      </c>
      <c r="I2875" s="2">
        <v>0</v>
      </c>
      <c r="J2875" t="s">
        <v>7668</v>
      </c>
      <c r="K2875" t="str">
        <f>VLOOKUP(E2875,customers!$A$1:$C$794,1,FALSE)</f>
        <v>SW-20275</v>
      </c>
      <c r="L2875" t="str">
        <f>VLOOKUP(E2875,customers!$A$1:$C$794,2,FALSE)</f>
        <v>Scott Williamson</v>
      </c>
      <c r="M2875" t="str">
        <f>VLOOKUP(E2875,customers!$A$1:$C$794,3,FALSE)</f>
        <v>Consumer</v>
      </c>
    </row>
    <row r="2876" spans="1:13" x14ac:dyDescent="0.35">
      <c r="A2876" t="s">
        <v>7669</v>
      </c>
      <c r="B2876" s="1">
        <v>43098</v>
      </c>
      <c r="C2876" s="1">
        <v>43100</v>
      </c>
      <c r="D2876" t="s">
        <v>149</v>
      </c>
      <c r="E2876" t="s">
        <v>2414</v>
      </c>
      <c r="F2876" t="s">
        <v>536</v>
      </c>
      <c r="G2876" t="s">
        <v>2275</v>
      </c>
      <c r="H2876">
        <v>3</v>
      </c>
      <c r="I2876" s="2">
        <v>0</v>
      </c>
      <c r="J2876" t="s">
        <v>768</v>
      </c>
      <c r="K2876" t="str">
        <f>VLOOKUP(E2876,customers!$A$1:$C$794,1,FALSE)</f>
        <v>MC-17845</v>
      </c>
      <c r="L2876" t="str">
        <f>VLOOKUP(E2876,customers!$A$1:$C$794,2,FALSE)</f>
        <v>Michael Chen</v>
      </c>
      <c r="M2876" t="str">
        <f>VLOOKUP(E2876,customers!$A$1:$C$794,3,FALSE)</f>
        <v>Consumer</v>
      </c>
    </row>
    <row r="2877" spans="1:13" x14ac:dyDescent="0.35">
      <c r="A2877" t="s">
        <v>7670</v>
      </c>
      <c r="B2877" s="1">
        <v>42390</v>
      </c>
      <c r="C2877" s="1">
        <v>42392</v>
      </c>
      <c r="D2877" t="s">
        <v>11</v>
      </c>
      <c r="E2877" t="s">
        <v>1279</v>
      </c>
      <c r="F2877" t="s">
        <v>4510</v>
      </c>
      <c r="G2877" t="s">
        <v>7671</v>
      </c>
      <c r="H2877">
        <v>2</v>
      </c>
      <c r="I2877" s="2">
        <v>0.2</v>
      </c>
      <c r="J2877" t="s">
        <v>5100</v>
      </c>
      <c r="K2877" t="str">
        <f>VLOOKUP(E2877,customers!$A$1:$C$794,1,FALSE)</f>
        <v>TD-20995</v>
      </c>
      <c r="L2877" t="str">
        <f>VLOOKUP(E2877,customers!$A$1:$C$794,2,FALSE)</f>
        <v>Tamara Dahlen</v>
      </c>
      <c r="M2877" t="str">
        <f>VLOOKUP(E2877,customers!$A$1:$C$794,3,FALSE)</f>
        <v>Consumer</v>
      </c>
    </row>
    <row r="2878" spans="1:13" x14ac:dyDescent="0.35">
      <c r="A2878" t="s">
        <v>7670</v>
      </c>
      <c r="B2878" s="1">
        <v>42390</v>
      </c>
      <c r="C2878" s="1">
        <v>42392</v>
      </c>
      <c r="D2878" t="s">
        <v>11</v>
      </c>
      <c r="E2878" t="s">
        <v>1279</v>
      </c>
      <c r="F2878" t="s">
        <v>1321</v>
      </c>
      <c r="G2878" t="s">
        <v>7672</v>
      </c>
      <c r="H2878">
        <v>7</v>
      </c>
      <c r="I2878" s="2">
        <v>0.2</v>
      </c>
      <c r="J2878" t="s">
        <v>7673</v>
      </c>
      <c r="K2878" t="str">
        <f>VLOOKUP(E2878,customers!$A$1:$C$794,1,FALSE)</f>
        <v>TD-20995</v>
      </c>
      <c r="L2878" t="str">
        <f>VLOOKUP(E2878,customers!$A$1:$C$794,2,FALSE)</f>
        <v>Tamara Dahlen</v>
      </c>
      <c r="M2878" t="str">
        <f>VLOOKUP(E2878,customers!$A$1:$C$794,3,FALSE)</f>
        <v>Consumer</v>
      </c>
    </row>
    <row r="2879" spans="1:13" x14ac:dyDescent="0.35">
      <c r="A2879" t="s">
        <v>7674</v>
      </c>
      <c r="B2879" s="1">
        <v>42384</v>
      </c>
      <c r="C2879" s="1">
        <v>42388</v>
      </c>
      <c r="D2879" t="s">
        <v>25</v>
      </c>
      <c r="E2879" t="s">
        <v>7445</v>
      </c>
      <c r="F2879" t="s">
        <v>6083</v>
      </c>
      <c r="G2879" t="s">
        <v>7675</v>
      </c>
      <c r="H2879">
        <v>2</v>
      </c>
      <c r="I2879" s="2">
        <v>0</v>
      </c>
      <c r="J2879" t="s">
        <v>7676</v>
      </c>
      <c r="K2879" t="str">
        <f>VLOOKUP(E2879,customers!$A$1:$C$794,1,FALSE)</f>
        <v>Dp-13240</v>
      </c>
      <c r="L2879" t="str">
        <f>VLOOKUP(E2879,customers!$A$1:$C$794,2,FALSE)</f>
        <v>Dean percer</v>
      </c>
      <c r="M2879" t="str">
        <f>VLOOKUP(E2879,customers!$A$1:$C$794,3,FALSE)</f>
        <v>Home Office</v>
      </c>
    </row>
    <row r="2880" spans="1:13" x14ac:dyDescent="0.35">
      <c r="A2880" t="s">
        <v>7674</v>
      </c>
      <c r="B2880" s="1">
        <v>42384</v>
      </c>
      <c r="C2880" s="1">
        <v>42388</v>
      </c>
      <c r="D2880" t="s">
        <v>25</v>
      </c>
      <c r="E2880" t="s">
        <v>7445</v>
      </c>
      <c r="F2880" t="s">
        <v>1527</v>
      </c>
      <c r="G2880" t="s">
        <v>2401</v>
      </c>
      <c r="H2880">
        <v>2</v>
      </c>
      <c r="I2880" s="2">
        <v>0</v>
      </c>
      <c r="J2880" t="s">
        <v>7677</v>
      </c>
      <c r="K2880" t="str">
        <f>VLOOKUP(E2880,customers!$A$1:$C$794,1,FALSE)</f>
        <v>Dp-13240</v>
      </c>
      <c r="L2880" t="str">
        <f>VLOOKUP(E2880,customers!$A$1:$C$794,2,FALSE)</f>
        <v>Dean percer</v>
      </c>
      <c r="M2880" t="str">
        <f>VLOOKUP(E2880,customers!$A$1:$C$794,3,FALSE)</f>
        <v>Home Office</v>
      </c>
    </row>
    <row r="2881" spans="1:13" x14ac:dyDescent="0.35">
      <c r="A2881" t="s">
        <v>7674</v>
      </c>
      <c r="B2881" s="1">
        <v>42384</v>
      </c>
      <c r="C2881" s="1">
        <v>42388</v>
      </c>
      <c r="D2881" t="s">
        <v>25</v>
      </c>
      <c r="E2881" t="s">
        <v>7445</v>
      </c>
      <c r="F2881" t="s">
        <v>435</v>
      </c>
      <c r="G2881" t="s">
        <v>3968</v>
      </c>
      <c r="H2881">
        <v>3</v>
      </c>
      <c r="I2881" s="2">
        <v>0</v>
      </c>
      <c r="J2881" t="s">
        <v>7678</v>
      </c>
      <c r="K2881" t="str">
        <f>VLOOKUP(E2881,customers!$A$1:$C$794,1,FALSE)</f>
        <v>Dp-13240</v>
      </c>
      <c r="L2881" t="str">
        <f>VLOOKUP(E2881,customers!$A$1:$C$794,2,FALSE)</f>
        <v>Dean percer</v>
      </c>
      <c r="M2881" t="str">
        <f>VLOOKUP(E2881,customers!$A$1:$C$794,3,FALSE)</f>
        <v>Home Office</v>
      </c>
    </row>
    <row r="2882" spans="1:13" x14ac:dyDescent="0.35">
      <c r="A2882" t="s">
        <v>7679</v>
      </c>
      <c r="B2882" s="1">
        <v>42632</v>
      </c>
      <c r="C2882" s="1">
        <v>42636</v>
      </c>
      <c r="D2882" t="s">
        <v>11</v>
      </c>
      <c r="E2882" t="s">
        <v>1557</v>
      </c>
      <c r="F2882" t="s">
        <v>71</v>
      </c>
      <c r="G2882" t="s">
        <v>6823</v>
      </c>
      <c r="H2882">
        <v>6</v>
      </c>
      <c r="I2882" s="2">
        <v>0</v>
      </c>
      <c r="J2882" t="s">
        <v>6474</v>
      </c>
      <c r="K2882" t="str">
        <f>VLOOKUP(E2882,customers!$A$1:$C$794,1,FALSE)</f>
        <v>SD-20485</v>
      </c>
      <c r="L2882" t="str">
        <f>VLOOKUP(E2882,customers!$A$1:$C$794,2,FALSE)</f>
        <v>Shirley Daniels</v>
      </c>
      <c r="M2882" t="str">
        <f>VLOOKUP(E2882,customers!$A$1:$C$794,3,FALSE)</f>
        <v>Home Office</v>
      </c>
    </row>
    <row r="2883" spans="1:13" x14ac:dyDescent="0.35">
      <c r="A2883" t="s">
        <v>7679</v>
      </c>
      <c r="B2883" s="1">
        <v>42632</v>
      </c>
      <c r="C2883" s="1">
        <v>42636</v>
      </c>
      <c r="D2883" t="s">
        <v>11</v>
      </c>
      <c r="E2883" t="s">
        <v>1557</v>
      </c>
      <c r="F2883" t="s">
        <v>2827</v>
      </c>
      <c r="G2883" t="s">
        <v>3798</v>
      </c>
      <c r="H2883">
        <v>3</v>
      </c>
      <c r="I2883" s="2">
        <v>0</v>
      </c>
      <c r="J2883" t="s">
        <v>3799</v>
      </c>
      <c r="K2883" t="str">
        <f>VLOOKUP(E2883,customers!$A$1:$C$794,1,FALSE)</f>
        <v>SD-20485</v>
      </c>
      <c r="L2883" t="str">
        <f>VLOOKUP(E2883,customers!$A$1:$C$794,2,FALSE)</f>
        <v>Shirley Daniels</v>
      </c>
      <c r="M2883" t="str">
        <f>VLOOKUP(E2883,customers!$A$1:$C$794,3,FALSE)</f>
        <v>Home Office</v>
      </c>
    </row>
    <row r="2884" spans="1:13" x14ac:dyDescent="0.35">
      <c r="A2884" t="s">
        <v>7680</v>
      </c>
      <c r="B2884" s="1">
        <v>41691</v>
      </c>
      <c r="C2884" s="1">
        <v>41695</v>
      </c>
      <c r="D2884" t="s">
        <v>25</v>
      </c>
      <c r="E2884" t="s">
        <v>6710</v>
      </c>
      <c r="F2884" t="s">
        <v>2580</v>
      </c>
      <c r="G2884" t="s">
        <v>7681</v>
      </c>
      <c r="H2884">
        <v>5</v>
      </c>
      <c r="I2884" s="2">
        <v>0.8</v>
      </c>
      <c r="J2884" t="s">
        <v>7682</v>
      </c>
      <c r="K2884" t="str">
        <f>VLOOKUP(E2884,customers!$A$1:$C$794,1,FALSE)</f>
        <v>TM-21010</v>
      </c>
      <c r="L2884" t="str">
        <f>VLOOKUP(E2884,customers!$A$1:$C$794,2,FALSE)</f>
        <v>Tamara Manning</v>
      </c>
      <c r="M2884" t="str">
        <f>VLOOKUP(E2884,customers!$A$1:$C$794,3,FALSE)</f>
        <v>Consumer</v>
      </c>
    </row>
    <row r="2885" spans="1:13" x14ac:dyDescent="0.35">
      <c r="A2885" t="s">
        <v>7683</v>
      </c>
      <c r="B2885" s="1">
        <v>42685</v>
      </c>
      <c r="C2885" s="1">
        <v>42690</v>
      </c>
      <c r="D2885" t="s">
        <v>11</v>
      </c>
      <c r="E2885" t="s">
        <v>2912</v>
      </c>
      <c r="F2885" t="s">
        <v>3734</v>
      </c>
      <c r="G2885" t="s">
        <v>7684</v>
      </c>
      <c r="H2885">
        <v>4</v>
      </c>
      <c r="I2885" s="2">
        <v>0</v>
      </c>
      <c r="J2885" t="s">
        <v>7685</v>
      </c>
      <c r="K2885" t="str">
        <f>VLOOKUP(E2885,customers!$A$1:$C$794,1,FALSE)</f>
        <v>BK-11260</v>
      </c>
      <c r="L2885" t="str">
        <f>VLOOKUP(E2885,customers!$A$1:$C$794,2,FALSE)</f>
        <v>Berenike Kampe</v>
      </c>
      <c r="M2885" t="str">
        <f>VLOOKUP(E2885,customers!$A$1:$C$794,3,FALSE)</f>
        <v>Consumer</v>
      </c>
    </row>
    <row r="2886" spans="1:13" x14ac:dyDescent="0.35">
      <c r="A2886" t="s">
        <v>7686</v>
      </c>
      <c r="B2886" s="1">
        <v>42399</v>
      </c>
      <c r="C2886" s="1">
        <v>42403</v>
      </c>
      <c r="D2886" t="s">
        <v>25</v>
      </c>
      <c r="E2886" t="s">
        <v>2033</v>
      </c>
      <c r="F2886" t="s">
        <v>2711</v>
      </c>
      <c r="G2886" t="s">
        <v>192</v>
      </c>
      <c r="H2886">
        <v>2</v>
      </c>
      <c r="I2886" s="2">
        <v>0.2</v>
      </c>
      <c r="J2886" t="s">
        <v>2712</v>
      </c>
      <c r="K2886" t="str">
        <f>VLOOKUP(E2886,customers!$A$1:$C$794,1,FALSE)</f>
        <v>JF-15490</v>
      </c>
      <c r="L2886" t="str">
        <f>VLOOKUP(E2886,customers!$A$1:$C$794,2,FALSE)</f>
        <v>Jeremy Farry</v>
      </c>
      <c r="M2886" t="str">
        <f>VLOOKUP(E2886,customers!$A$1:$C$794,3,FALSE)</f>
        <v>Consumer</v>
      </c>
    </row>
    <row r="2887" spans="1:13" x14ac:dyDescent="0.35">
      <c r="A2887" t="s">
        <v>7687</v>
      </c>
      <c r="B2887" s="1">
        <v>42661</v>
      </c>
      <c r="C2887" s="1">
        <v>42665</v>
      </c>
      <c r="D2887" t="s">
        <v>25</v>
      </c>
      <c r="E2887" t="s">
        <v>1936</v>
      </c>
      <c r="F2887" t="s">
        <v>1601</v>
      </c>
      <c r="G2887" t="s">
        <v>7688</v>
      </c>
      <c r="H2887">
        <v>5</v>
      </c>
      <c r="I2887" s="2">
        <v>0.2</v>
      </c>
      <c r="J2887" t="s">
        <v>7689</v>
      </c>
      <c r="K2887" t="str">
        <f>VLOOKUP(E2887,customers!$A$1:$C$794,1,FALSE)</f>
        <v>EP-13915</v>
      </c>
      <c r="L2887" t="str">
        <f>VLOOKUP(E2887,customers!$A$1:$C$794,2,FALSE)</f>
        <v>Emily Phan</v>
      </c>
      <c r="M2887" t="str">
        <f>VLOOKUP(E2887,customers!$A$1:$C$794,3,FALSE)</f>
        <v>Consumer</v>
      </c>
    </row>
    <row r="2888" spans="1:13" x14ac:dyDescent="0.35">
      <c r="A2888" t="s">
        <v>7690</v>
      </c>
      <c r="B2888" s="1">
        <v>43087</v>
      </c>
      <c r="C2888" s="1">
        <v>43088</v>
      </c>
      <c r="D2888" t="s">
        <v>149</v>
      </c>
      <c r="E2888" t="s">
        <v>1936</v>
      </c>
      <c r="F2888" t="s">
        <v>1857</v>
      </c>
      <c r="G2888" t="s">
        <v>361</v>
      </c>
      <c r="H2888">
        <v>3</v>
      </c>
      <c r="I2888" s="2">
        <v>0</v>
      </c>
      <c r="J2888" t="s">
        <v>405</v>
      </c>
      <c r="K2888" t="str">
        <f>VLOOKUP(E2888,customers!$A$1:$C$794,1,FALSE)</f>
        <v>EP-13915</v>
      </c>
      <c r="L2888" t="str">
        <f>VLOOKUP(E2888,customers!$A$1:$C$794,2,FALSE)</f>
        <v>Emily Phan</v>
      </c>
      <c r="M2888" t="str">
        <f>VLOOKUP(E2888,customers!$A$1:$C$794,3,FALSE)</f>
        <v>Consumer</v>
      </c>
    </row>
    <row r="2889" spans="1:13" x14ac:dyDescent="0.35">
      <c r="A2889" t="s">
        <v>7690</v>
      </c>
      <c r="B2889" s="1">
        <v>43087</v>
      </c>
      <c r="C2889" s="1">
        <v>43088</v>
      </c>
      <c r="D2889" t="s">
        <v>149</v>
      </c>
      <c r="E2889" t="s">
        <v>1936</v>
      </c>
      <c r="F2889" t="s">
        <v>3781</v>
      </c>
      <c r="G2889" t="s">
        <v>370</v>
      </c>
      <c r="H2889">
        <v>2</v>
      </c>
      <c r="I2889" s="2">
        <v>0</v>
      </c>
      <c r="J2889" t="s">
        <v>371</v>
      </c>
      <c r="K2889" t="str">
        <f>VLOOKUP(E2889,customers!$A$1:$C$794,1,FALSE)</f>
        <v>EP-13915</v>
      </c>
      <c r="L2889" t="str">
        <f>VLOOKUP(E2889,customers!$A$1:$C$794,2,FALSE)</f>
        <v>Emily Phan</v>
      </c>
      <c r="M2889" t="str">
        <f>VLOOKUP(E2889,customers!$A$1:$C$794,3,FALSE)</f>
        <v>Consumer</v>
      </c>
    </row>
    <row r="2890" spans="1:13" x14ac:dyDescent="0.35">
      <c r="A2890" t="s">
        <v>7690</v>
      </c>
      <c r="B2890" s="1">
        <v>43087</v>
      </c>
      <c r="C2890" s="1">
        <v>43088</v>
      </c>
      <c r="D2890" t="s">
        <v>149</v>
      </c>
      <c r="E2890" t="s">
        <v>1936</v>
      </c>
      <c r="F2890" t="s">
        <v>3161</v>
      </c>
      <c r="G2890" t="s">
        <v>235</v>
      </c>
      <c r="H2890">
        <v>5</v>
      </c>
      <c r="I2890" s="2">
        <v>0</v>
      </c>
      <c r="J2890" t="s">
        <v>59</v>
      </c>
      <c r="K2890" t="str">
        <f>VLOOKUP(E2890,customers!$A$1:$C$794,1,FALSE)</f>
        <v>EP-13915</v>
      </c>
      <c r="L2890" t="str">
        <f>VLOOKUP(E2890,customers!$A$1:$C$794,2,FALSE)</f>
        <v>Emily Phan</v>
      </c>
      <c r="M2890" t="str">
        <f>VLOOKUP(E2890,customers!$A$1:$C$794,3,FALSE)</f>
        <v>Consumer</v>
      </c>
    </row>
    <row r="2891" spans="1:13" x14ac:dyDescent="0.35">
      <c r="A2891" t="s">
        <v>7691</v>
      </c>
      <c r="B2891" s="1">
        <v>43041</v>
      </c>
      <c r="C2891" s="1">
        <v>43045</v>
      </c>
      <c r="D2891" t="s">
        <v>25</v>
      </c>
      <c r="E2891" t="s">
        <v>1562</v>
      </c>
      <c r="F2891" t="s">
        <v>7692</v>
      </c>
      <c r="G2891" t="s">
        <v>7693</v>
      </c>
      <c r="H2891">
        <v>5</v>
      </c>
      <c r="I2891" s="2">
        <v>0</v>
      </c>
      <c r="J2891" t="s">
        <v>7694</v>
      </c>
      <c r="K2891" t="str">
        <f>VLOOKUP(E2891,customers!$A$1:$C$794,1,FALSE)</f>
        <v>KH-16630</v>
      </c>
      <c r="L2891" t="str">
        <f>VLOOKUP(E2891,customers!$A$1:$C$794,2,FALSE)</f>
        <v>Ken Heidel</v>
      </c>
      <c r="M2891" t="str">
        <f>VLOOKUP(E2891,customers!$A$1:$C$794,3,FALSE)</f>
        <v>Corporate</v>
      </c>
    </row>
    <row r="2892" spans="1:13" x14ac:dyDescent="0.35">
      <c r="A2892" t="s">
        <v>7695</v>
      </c>
      <c r="B2892" s="1">
        <v>41758</v>
      </c>
      <c r="C2892" s="1">
        <v>41760</v>
      </c>
      <c r="D2892" t="s">
        <v>11</v>
      </c>
      <c r="E2892" t="s">
        <v>7696</v>
      </c>
      <c r="F2892" t="s">
        <v>3464</v>
      </c>
      <c r="G2892" t="s">
        <v>7697</v>
      </c>
      <c r="H2892">
        <v>2</v>
      </c>
      <c r="I2892" s="2">
        <v>0</v>
      </c>
      <c r="J2892" t="s">
        <v>3105</v>
      </c>
      <c r="K2892" t="str">
        <f>VLOOKUP(E2892,customers!$A$1:$C$794,1,FALSE)</f>
        <v>HG-14845</v>
      </c>
      <c r="L2892" t="str">
        <f>VLOOKUP(E2892,customers!$A$1:$C$794,2,FALSE)</f>
        <v>Harry Greene</v>
      </c>
      <c r="M2892" t="str">
        <f>VLOOKUP(E2892,customers!$A$1:$C$794,3,FALSE)</f>
        <v>Consumer</v>
      </c>
    </row>
    <row r="2893" spans="1:13" x14ac:dyDescent="0.35">
      <c r="A2893" t="s">
        <v>7695</v>
      </c>
      <c r="B2893" s="1">
        <v>41758</v>
      </c>
      <c r="C2893" s="1">
        <v>41760</v>
      </c>
      <c r="D2893" t="s">
        <v>11</v>
      </c>
      <c r="E2893" t="s">
        <v>7696</v>
      </c>
      <c r="F2893" t="s">
        <v>4257</v>
      </c>
      <c r="G2893" t="s">
        <v>5076</v>
      </c>
      <c r="H2893">
        <v>3</v>
      </c>
      <c r="I2893" s="2">
        <v>0</v>
      </c>
      <c r="J2893" t="s">
        <v>7698</v>
      </c>
      <c r="K2893" t="str">
        <f>VLOOKUP(E2893,customers!$A$1:$C$794,1,FALSE)</f>
        <v>HG-14845</v>
      </c>
      <c r="L2893" t="str">
        <f>VLOOKUP(E2893,customers!$A$1:$C$794,2,FALSE)</f>
        <v>Harry Greene</v>
      </c>
      <c r="M2893" t="str">
        <f>VLOOKUP(E2893,customers!$A$1:$C$794,3,FALSE)</f>
        <v>Consumer</v>
      </c>
    </row>
    <row r="2894" spans="1:13" x14ac:dyDescent="0.35">
      <c r="A2894" t="s">
        <v>7699</v>
      </c>
      <c r="B2894" s="1">
        <v>43031</v>
      </c>
      <c r="C2894" s="1">
        <v>43037</v>
      </c>
      <c r="D2894" t="s">
        <v>25</v>
      </c>
      <c r="E2894" t="s">
        <v>333</v>
      </c>
      <c r="F2894" t="s">
        <v>7700</v>
      </c>
      <c r="G2894" t="s">
        <v>3803</v>
      </c>
      <c r="H2894">
        <v>2</v>
      </c>
      <c r="I2894" s="2">
        <v>0</v>
      </c>
      <c r="J2894" t="s">
        <v>4141</v>
      </c>
      <c r="K2894" t="str">
        <f>VLOOKUP(E2894,customers!$A$1:$C$794,1,FALSE)</f>
        <v>JC-16105</v>
      </c>
      <c r="L2894" t="str">
        <f>VLOOKUP(E2894,customers!$A$1:$C$794,2,FALSE)</f>
        <v>Julie Creighton</v>
      </c>
      <c r="M2894" t="str">
        <f>VLOOKUP(E2894,customers!$A$1:$C$794,3,FALSE)</f>
        <v>Corporate</v>
      </c>
    </row>
    <row r="2895" spans="1:13" x14ac:dyDescent="0.35">
      <c r="A2895" t="s">
        <v>7699</v>
      </c>
      <c r="B2895" s="1">
        <v>43031</v>
      </c>
      <c r="C2895" s="1">
        <v>43037</v>
      </c>
      <c r="D2895" t="s">
        <v>25</v>
      </c>
      <c r="E2895" t="s">
        <v>333</v>
      </c>
      <c r="F2895" t="s">
        <v>903</v>
      </c>
      <c r="G2895" t="s">
        <v>4426</v>
      </c>
      <c r="H2895">
        <v>5</v>
      </c>
      <c r="I2895" s="2">
        <v>0</v>
      </c>
      <c r="J2895" t="s">
        <v>5490</v>
      </c>
      <c r="K2895" t="str">
        <f>VLOOKUP(E2895,customers!$A$1:$C$794,1,FALSE)</f>
        <v>JC-16105</v>
      </c>
      <c r="L2895" t="str">
        <f>VLOOKUP(E2895,customers!$A$1:$C$794,2,FALSE)</f>
        <v>Julie Creighton</v>
      </c>
      <c r="M2895" t="str">
        <f>VLOOKUP(E2895,customers!$A$1:$C$794,3,FALSE)</f>
        <v>Corporate</v>
      </c>
    </row>
    <row r="2896" spans="1:13" x14ac:dyDescent="0.35">
      <c r="A2896" t="s">
        <v>7699</v>
      </c>
      <c r="B2896" s="1">
        <v>43031</v>
      </c>
      <c r="C2896" s="1">
        <v>43037</v>
      </c>
      <c r="D2896" t="s">
        <v>25</v>
      </c>
      <c r="E2896" t="s">
        <v>333</v>
      </c>
      <c r="F2896" t="s">
        <v>7701</v>
      </c>
      <c r="G2896" t="s">
        <v>7702</v>
      </c>
      <c r="H2896">
        <v>11</v>
      </c>
      <c r="I2896" s="2">
        <v>0</v>
      </c>
      <c r="J2896" t="s">
        <v>4760</v>
      </c>
      <c r="K2896" t="str">
        <f>VLOOKUP(E2896,customers!$A$1:$C$794,1,FALSE)</f>
        <v>JC-16105</v>
      </c>
      <c r="L2896" t="str">
        <f>VLOOKUP(E2896,customers!$A$1:$C$794,2,FALSE)</f>
        <v>Julie Creighton</v>
      </c>
      <c r="M2896" t="str">
        <f>VLOOKUP(E2896,customers!$A$1:$C$794,3,FALSE)</f>
        <v>Corporate</v>
      </c>
    </row>
    <row r="2897" spans="1:13" x14ac:dyDescent="0.35">
      <c r="A2897" t="s">
        <v>7699</v>
      </c>
      <c r="B2897" s="1">
        <v>43031</v>
      </c>
      <c r="C2897" s="1">
        <v>43037</v>
      </c>
      <c r="D2897" t="s">
        <v>25</v>
      </c>
      <c r="E2897" t="s">
        <v>333</v>
      </c>
      <c r="F2897" t="s">
        <v>737</v>
      </c>
      <c r="G2897" t="s">
        <v>4258</v>
      </c>
      <c r="H2897">
        <v>3</v>
      </c>
      <c r="I2897" s="2">
        <v>0</v>
      </c>
      <c r="J2897" t="s">
        <v>2999</v>
      </c>
      <c r="K2897" t="str">
        <f>VLOOKUP(E2897,customers!$A$1:$C$794,1,FALSE)</f>
        <v>JC-16105</v>
      </c>
      <c r="L2897" t="str">
        <f>VLOOKUP(E2897,customers!$A$1:$C$794,2,FALSE)</f>
        <v>Julie Creighton</v>
      </c>
      <c r="M2897" t="str">
        <f>VLOOKUP(E2897,customers!$A$1:$C$794,3,FALSE)</f>
        <v>Corporate</v>
      </c>
    </row>
    <row r="2898" spans="1:13" x14ac:dyDescent="0.35">
      <c r="A2898" t="s">
        <v>7703</v>
      </c>
      <c r="B2898" s="1">
        <v>41728</v>
      </c>
      <c r="C2898" s="1">
        <v>41732</v>
      </c>
      <c r="D2898" t="s">
        <v>25</v>
      </c>
      <c r="E2898" t="s">
        <v>251</v>
      </c>
      <c r="F2898" t="s">
        <v>4933</v>
      </c>
      <c r="G2898" t="s">
        <v>7704</v>
      </c>
      <c r="H2898">
        <v>5</v>
      </c>
      <c r="I2898" s="2">
        <v>0</v>
      </c>
      <c r="J2898" t="s">
        <v>6286</v>
      </c>
      <c r="K2898" t="str">
        <f>VLOOKUP(E2898,customers!$A$1:$C$794,1,FALSE)</f>
        <v>KM-16720</v>
      </c>
      <c r="L2898" t="str">
        <f>VLOOKUP(E2898,customers!$A$1:$C$794,2,FALSE)</f>
        <v>Kunst Miller</v>
      </c>
      <c r="M2898" t="str">
        <f>VLOOKUP(E2898,customers!$A$1:$C$794,3,FALSE)</f>
        <v>Consumer</v>
      </c>
    </row>
    <row r="2899" spans="1:13" x14ac:dyDescent="0.35">
      <c r="A2899" t="s">
        <v>7705</v>
      </c>
      <c r="B2899" s="1">
        <v>42373</v>
      </c>
      <c r="C2899" s="1">
        <v>42378</v>
      </c>
      <c r="D2899" t="s">
        <v>25</v>
      </c>
      <c r="E2899" t="s">
        <v>4105</v>
      </c>
      <c r="F2899" t="s">
        <v>6664</v>
      </c>
      <c r="G2899" t="s">
        <v>7706</v>
      </c>
      <c r="H2899">
        <v>4</v>
      </c>
      <c r="I2899" s="2">
        <v>0.2</v>
      </c>
      <c r="J2899" t="s">
        <v>7707</v>
      </c>
      <c r="K2899" t="str">
        <f>VLOOKUP(E2899,customers!$A$1:$C$794,1,FALSE)</f>
        <v>EB-13975</v>
      </c>
      <c r="L2899" t="str">
        <f>VLOOKUP(E2899,customers!$A$1:$C$794,2,FALSE)</f>
        <v>Erica Bern</v>
      </c>
      <c r="M2899" t="str">
        <f>VLOOKUP(E2899,customers!$A$1:$C$794,3,FALSE)</f>
        <v>Corporate</v>
      </c>
    </row>
    <row r="2900" spans="1:13" x14ac:dyDescent="0.35">
      <c r="A2900" t="s">
        <v>7708</v>
      </c>
      <c r="B2900" s="1">
        <v>42120</v>
      </c>
      <c r="C2900" s="1">
        <v>42124</v>
      </c>
      <c r="D2900" t="s">
        <v>25</v>
      </c>
      <c r="E2900" t="s">
        <v>6777</v>
      </c>
      <c r="F2900" t="s">
        <v>1158</v>
      </c>
      <c r="G2900" t="s">
        <v>7709</v>
      </c>
      <c r="H2900">
        <v>2</v>
      </c>
      <c r="I2900" s="2">
        <v>0.3</v>
      </c>
      <c r="J2900" t="s">
        <v>7710</v>
      </c>
      <c r="K2900" t="str">
        <f>VLOOKUP(E2900,customers!$A$1:$C$794,1,FALSE)</f>
        <v>PW-19240</v>
      </c>
      <c r="L2900" t="str">
        <f>VLOOKUP(E2900,customers!$A$1:$C$794,2,FALSE)</f>
        <v>Pierre Wener</v>
      </c>
      <c r="M2900" t="str">
        <f>VLOOKUP(E2900,customers!$A$1:$C$794,3,FALSE)</f>
        <v>Consumer</v>
      </c>
    </row>
    <row r="2901" spans="1:13" x14ac:dyDescent="0.35">
      <c r="A2901" t="s">
        <v>7711</v>
      </c>
      <c r="B2901" s="1">
        <v>42259</v>
      </c>
      <c r="C2901" s="1">
        <v>42264</v>
      </c>
      <c r="D2901" t="s">
        <v>25</v>
      </c>
      <c r="E2901" t="s">
        <v>347</v>
      </c>
      <c r="F2901" t="s">
        <v>6664</v>
      </c>
      <c r="G2901" t="s">
        <v>6665</v>
      </c>
      <c r="H2901">
        <v>2</v>
      </c>
      <c r="I2901" s="2">
        <v>0.2</v>
      </c>
      <c r="J2901" t="s">
        <v>6666</v>
      </c>
      <c r="K2901" t="str">
        <f>VLOOKUP(E2901,customers!$A$1:$C$794,1,FALSE)</f>
        <v>PG-18895</v>
      </c>
      <c r="L2901" t="str">
        <f>VLOOKUP(E2901,customers!$A$1:$C$794,2,FALSE)</f>
        <v>Paul Gonzalez</v>
      </c>
      <c r="M2901" t="str">
        <f>VLOOKUP(E2901,customers!$A$1:$C$794,3,FALSE)</f>
        <v>Consumer</v>
      </c>
    </row>
    <row r="2902" spans="1:13" x14ac:dyDescent="0.35">
      <c r="A2902" t="s">
        <v>7711</v>
      </c>
      <c r="B2902" s="1">
        <v>42259</v>
      </c>
      <c r="C2902" s="1">
        <v>42264</v>
      </c>
      <c r="D2902" t="s">
        <v>25</v>
      </c>
      <c r="E2902" t="s">
        <v>347</v>
      </c>
      <c r="F2902" t="s">
        <v>1619</v>
      </c>
      <c r="G2902" t="s">
        <v>2283</v>
      </c>
      <c r="H2902">
        <v>4</v>
      </c>
      <c r="I2902" s="2">
        <v>0</v>
      </c>
      <c r="J2902" t="s">
        <v>758</v>
      </c>
      <c r="K2902" t="str">
        <f>VLOOKUP(E2902,customers!$A$1:$C$794,1,FALSE)</f>
        <v>PG-18895</v>
      </c>
      <c r="L2902" t="str">
        <f>VLOOKUP(E2902,customers!$A$1:$C$794,2,FALSE)</f>
        <v>Paul Gonzalez</v>
      </c>
      <c r="M2902" t="str">
        <f>VLOOKUP(E2902,customers!$A$1:$C$794,3,FALSE)</f>
        <v>Consumer</v>
      </c>
    </row>
    <row r="2903" spans="1:13" x14ac:dyDescent="0.35">
      <c r="A2903" t="s">
        <v>7712</v>
      </c>
      <c r="B2903" s="1">
        <v>42989</v>
      </c>
      <c r="C2903" s="1">
        <v>42993</v>
      </c>
      <c r="D2903" t="s">
        <v>25</v>
      </c>
      <c r="E2903" t="s">
        <v>6948</v>
      </c>
      <c r="F2903" t="s">
        <v>3402</v>
      </c>
      <c r="G2903" t="s">
        <v>7713</v>
      </c>
      <c r="H2903">
        <v>7</v>
      </c>
      <c r="I2903" s="2">
        <v>0</v>
      </c>
      <c r="J2903" t="s">
        <v>7714</v>
      </c>
      <c r="K2903" t="str">
        <f>VLOOKUP(E2903,customers!$A$1:$C$794,1,FALSE)</f>
        <v>DB-12910</v>
      </c>
      <c r="L2903" t="str">
        <f>VLOOKUP(E2903,customers!$A$1:$C$794,2,FALSE)</f>
        <v>Daniel Byrd</v>
      </c>
      <c r="M2903" t="str">
        <f>VLOOKUP(E2903,customers!$A$1:$C$794,3,FALSE)</f>
        <v>Home Office</v>
      </c>
    </row>
    <row r="2904" spans="1:13" x14ac:dyDescent="0.35">
      <c r="A2904" t="s">
        <v>7715</v>
      </c>
      <c r="B2904" s="1">
        <v>42533</v>
      </c>
      <c r="C2904" s="1">
        <v>42538</v>
      </c>
      <c r="D2904" t="s">
        <v>25</v>
      </c>
      <c r="E2904" t="s">
        <v>2319</v>
      </c>
      <c r="F2904" t="s">
        <v>5813</v>
      </c>
      <c r="G2904" t="s">
        <v>3842</v>
      </c>
      <c r="H2904">
        <v>5</v>
      </c>
      <c r="I2904" s="2">
        <v>0.2</v>
      </c>
      <c r="J2904" t="s">
        <v>4727</v>
      </c>
      <c r="K2904" t="str">
        <f>VLOOKUP(E2904,customers!$A$1:$C$794,1,FALSE)</f>
        <v>CR-12730</v>
      </c>
      <c r="L2904" t="str">
        <f>VLOOKUP(E2904,customers!$A$1:$C$794,2,FALSE)</f>
        <v>Craig Reiter</v>
      </c>
      <c r="M2904" t="str">
        <f>VLOOKUP(E2904,customers!$A$1:$C$794,3,FALSE)</f>
        <v>Consumer</v>
      </c>
    </row>
    <row r="2905" spans="1:13" x14ac:dyDescent="0.35">
      <c r="A2905" t="s">
        <v>7716</v>
      </c>
      <c r="B2905" s="1">
        <v>42548</v>
      </c>
      <c r="C2905" s="1">
        <v>42552</v>
      </c>
      <c r="D2905" t="s">
        <v>25</v>
      </c>
      <c r="E2905" t="s">
        <v>5464</v>
      </c>
      <c r="F2905" t="s">
        <v>4940</v>
      </c>
      <c r="G2905" t="s">
        <v>7717</v>
      </c>
      <c r="H2905">
        <v>7</v>
      </c>
      <c r="I2905" s="2">
        <v>0.2</v>
      </c>
      <c r="J2905" t="s">
        <v>1383</v>
      </c>
      <c r="K2905" t="str">
        <f>VLOOKUP(E2905,customers!$A$1:$C$794,1,FALSE)</f>
        <v>KH-16330</v>
      </c>
      <c r="L2905" t="str">
        <f>VLOOKUP(E2905,customers!$A$1:$C$794,2,FALSE)</f>
        <v>Katharine Harms</v>
      </c>
      <c r="M2905" t="str">
        <f>VLOOKUP(E2905,customers!$A$1:$C$794,3,FALSE)</f>
        <v>Corporate</v>
      </c>
    </row>
    <row r="2906" spans="1:13" x14ac:dyDescent="0.35">
      <c r="A2906" t="s">
        <v>7716</v>
      </c>
      <c r="B2906" s="1">
        <v>42548</v>
      </c>
      <c r="C2906" s="1">
        <v>42552</v>
      </c>
      <c r="D2906" t="s">
        <v>25</v>
      </c>
      <c r="E2906" t="s">
        <v>5464</v>
      </c>
      <c r="F2906" t="s">
        <v>5662</v>
      </c>
      <c r="G2906" t="s">
        <v>7718</v>
      </c>
      <c r="H2906">
        <v>3</v>
      </c>
      <c r="I2906" s="2">
        <v>0.3</v>
      </c>
      <c r="J2906" t="s">
        <v>7719</v>
      </c>
      <c r="K2906" t="str">
        <f>VLOOKUP(E2906,customers!$A$1:$C$794,1,FALSE)</f>
        <v>KH-16330</v>
      </c>
      <c r="L2906" t="str">
        <f>VLOOKUP(E2906,customers!$A$1:$C$794,2,FALSE)</f>
        <v>Katharine Harms</v>
      </c>
      <c r="M2906" t="str">
        <f>VLOOKUP(E2906,customers!$A$1:$C$794,3,FALSE)</f>
        <v>Corporate</v>
      </c>
    </row>
    <row r="2907" spans="1:13" x14ac:dyDescent="0.35">
      <c r="A2907" t="s">
        <v>7720</v>
      </c>
      <c r="B2907" s="1">
        <v>41908</v>
      </c>
      <c r="C2907" s="1">
        <v>41912</v>
      </c>
      <c r="D2907" t="s">
        <v>25</v>
      </c>
      <c r="E2907" t="s">
        <v>338</v>
      </c>
      <c r="F2907" t="s">
        <v>7721</v>
      </c>
      <c r="G2907" t="s">
        <v>7722</v>
      </c>
      <c r="H2907">
        <v>2</v>
      </c>
      <c r="I2907" s="2">
        <v>0</v>
      </c>
      <c r="J2907" t="s">
        <v>587</v>
      </c>
      <c r="K2907" t="str">
        <f>VLOOKUP(E2907,customers!$A$1:$C$794,1,FALSE)</f>
        <v>CS-12400</v>
      </c>
      <c r="L2907" t="str">
        <f>VLOOKUP(E2907,customers!$A$1:$C$794,2,FALSE)</f>
        <v>Christopher Schild</v>
      </c>
      <c r="M2907" t="str">
        <f>VLOOKUP(E2907,customers!$A$1:$C$794,3,FALSE)</f>
        <v>Home Office</v>
      </c>
    </row>
    <row r="2908" spans="1:13" x14ac:dyDescent="0.35">
      <c r="A2908" t="s">
        <v>7723</v>
      </c>
      <c r="B2908" s="1">
        <v>43042</v>
      </c>
      <c r="C2908" s="1">
        <v>43048</v>
      </c>
      <c r="D2908" t="s">
        <v>25</v>
      </c>
      <c r="E2908" t="s">
        <v>3217</v>
      </c>
      <c r="F2908" t="s">
        <v>7724</v>
      </c>
      <c r="G2908" t="s">
        <v>87</v>
      </c>
      <c r="H2908">
        <v>2</v>
      </c>
      <c r="I2908" s="2">
        <v>0</v>
      </c>
      <c r="J2908" t="s">
        <v>5245</v>
      </c>
      <c r="K2908" t="str">
        <f>VLOOKUP(E2908,customers!$A$1:$C$794,1,FALSE)</f>
        <v>DL-12925</v>
      </c>
      <c r="L2908" t="str">
        <f>VLOOKUP(E2908,customers!$A$1:$C$794,2,FALSE)</f>
        <v>Daniel Lacy</v>
      </c>
      <c r="M2908" t="str">
        <f>VLOOKUP(E2908,customers!$A$1:$C$794,3,FALSE)</f>
        <v>Consumer</v>
      </c>
    </row>
    <row r="2909" spans="1:13" x14ac:dyDescent="0.35">
      <c r="A2909" t="s">
        <v>7723</v>
      </c>
      <c r="B2909" s="1">
        <v>43042</v>
      </c>
      <c r="C2909" s="1">
        <v>43048</v>
      </c>
      <c r="D2909" t="s">
        <v>25</v>
      </c>
      <c r="E2909" t="s">
        <v>3217</v>
      </c>
      <c r="F2909" t="s">
        <v>1932</v>
      </c>
      <c r="G2909" t="s">
        <v>7725</v>
      </c>
      <c r="H2909">
        <v>5</v>
      </c>
      <c r="I2909" s="2">
        <v>0</v>
      </c>
      <c r="J2909" t="s">
        <v>7726</v>
      </c>
      <c r="K2909" t="str">
        <f>VLOOKUP(E2909,customers!$A$1:$C$794,1,FALSE)</f>
        <v>DL-12925</v>
      </c>
      <c r="L2909" t="str">
        <f>VLOOKUP(E2909,customers!$A$1:$C$794,2,FALSE)</f>
        <v>Daniel Lacy</v>
      </c>
      <c r="M2909" t="str">
        <f>VLOOKUP(E2909,customers!$A$1:$C$794,3,FALSE)</f>
        <v>Consumer</v>
      </c>
    </row>
    <row r="2910" spans="1:13" x14ac:dyDescent="0.35">
      <c r="A2910" t="s">
        <v>7723</v>
      </c>
      <c r="B2910" s="1">
        <v>43042</v>
      </c>
      <c r="C2910" s="1">
        <v>43048</v>
      </c>
      <c r="D2910" t="s">
        <v>25</v>
      </c>
      <c r="E2910" t="s">
        <v>3217</v>
      </c>
      <c r="F2910" t="s">
        <v>5404</v>
      </c>
      <c r="G2910" t="s">
        <v>6153</v>
      </c>
      <c r="H2910">
        <v>3</v>
      </c>
      <c r="I2910" s="2">
        <v>0</v>
      </c>
      <c r="J2910" t="s">
        <v>23</v>
      </c>
      <c r="K2910" t="str">
        <f>VLOOKUP(E2910,customers!$A$1:$C$794,1,FALSE)</f>
        <v>DL-12925</v>
      </c>
      <c r="L2910" t="str">
        <f>VLOOKUP(E2910,customers!$A$1:$C$794,2,FALSE)</f>
        <v>Daniel Lacy</v>
      </c>
      <c r="M2910" t="str">
        <f>VLOOKUP(E2910,customers!$A$1:$C$794,3,FALSE)</f>
        <v>Consumer</v>
      </c>
    </row>
    <row r="2911" spans="1:13" x14ac:dyDescent="0.35">
      <c r="A2911" t="s">
        <v>7727</v>
      </c>
      <c r="B2911" s="1">
        <v>42785</v>
      </c>
      <c r="C2911" s="1">
        <v>42789</v>
      </c>
      <c r="D2911" t="s">
        <v>25</v>
      </c>
      <c r="E2911" t="s">
        <v>2258</v>
      </c>
      <c r="F2911" t="s">
        <v>4716</v>
      </c>
      <c r="G2911" t="s">
        <v>7184</v>
      </c>
      <c r="H2911">
        <v>3</v>
      </c>
      <c r="I2911" s="2">
        <v>0</v>
      </c>
      <c r="J2911" t="s">
        <v>872</v>
      </c>
      <c r="K2911" t="str">
        <f>VLOOKUP(E2911,customers!$A$1:$C$794,1,FALSE)</f>
        <v>ME-17725</v>
      </c>
      <c r="L2911" t="str">
        <f>VLOOKUP(E2911,customers!$A$1:$C$794,2,FALSE)</f>
        <v>Max Engle</v>
      </c>
      <c r="M2911" t="str">
        <f>VLOOKUP(E2911,customers!$A$1:$C$794,3,FALSE)</f>
        <v>Consumer</v>
      </c>
    </row>
    <row r="2912" spans="1:13" x14ac:dyDescent="0.35">
      <c r="A2912" t="s">
        <v>7728</v>
      </c>
      <c r="B2912" s="1">
        <v>42313</v>
      </c>
      <c r="C2912" s="1">
        <v>42317</v>
      </c>
      <c r="D2912" t="s">
        <v>25</v>
      </c>
      <c r="E2912" t="s">
        <v>874</v>
      </c>
      <c r="F2912" t="s">
        <v>2760</v>
      </c>
      <c r="G2912" t="s">
        <v>7729</v>
      </c>
      <c r="H2912">
        <v>4</v>
      </c>
      <c r="I2912" s="2">
        <v>0.2</v>
      </c>
      <c r="J2912" t="s">
        <v>6711</v>
      </c>
      <c r="K2912" t="str">
        <f>VLOOKUP(E2912,customers!$A$1:$C$794,1,FALSE)</f>
        <v>VD-21670</v>
      </c>
      <c r="L2912" t="str">
        <f>VLOOKUP(E2912,customers!$A$1:$C$794,2,FALSE)</f>
        <v>Valerie Dominguez</v>
      </c>
      <c r="M2912" t="str">
        <f>VLOOKUP(E2912,customers!$A$1:$C$794,3,FALSE)</f>
        <v>Consumer</v>
      </c>
    </row>
    <row r="2913" spans="1:13" x14ac:dyDescent="0.35">
      <c r="A2913" t="s">
        <v>7730</v>
      </c>
      <c r="B2913" s="1">
        <v>41806</v>
      </c>
      <c r="C2913" s="1">
        <v>41811</v>
      </c>
      <c r="D2913" t="s">
        <v>25</v>
      </c>
      <c r="E2913" t="s">
        <v>2141</v>
      </c>
      <c r="F2913" t="s">
        <v>7731</v>
      </c>
      <c r="G2913" t="s">
        <v>4932</v>
      </c>
      <c r="H2913">
        <v>5</v>
      </c>
      <c r="I2913" s="2">
        <v>0</v>
      </c>
      <c r="J2913" t="s">
        <v>98</v>
      </c>
      <c r="K2913" t="str">
        <f>VLOOKUP(E2913,customers!$A$1:$C$794,1,FALSE)</f>
        <v>CK-12205</v>
      </c>
      <c r="L2913" t="str">
        <f>VLOOKUP(E2913,customers!$A$1:$C$794,2,FALSE)</f>
        <v>Chloris Kastensmidt</v>
      </c>
      <c r="M2913" t="str">
        <f>VLOOKUP(E2913,customers!$A$1:$C$794,3,FALSE)</f>
        <v>Consumer</v>
      </c>
    </row>
    <row r="2914" spans="1:13" x14ac:dyDescent="0.35">
      <c r="A2914" t="s">
        <v>7730</v>
      </c>
      <c r="B2914" s="1">
        <v>41806</v>
      </c>
      <c r="C2914" s="1">
        <v>41811</v>
      </c>
      <c r="D2914" t="s">
        <v>25</v>
      </c>
      <c r="E2914" t="s">
        <v>2141</v>
      </c>
      <c r="F2914" t="s">
        <v>7732</v>
      </c>
      <c r="G2914" t="s">
        <v>1206</v>
      </c>
      <c r="H2914">
        <v>4</v>
      </c>
      <c r="I2914" s="2">
        <v>0</v>
      </c>
      <c r="J2914" t="s">
        <v>4952</v>
      </c>
      <c r="K2914" t="str">
        <f>VLOOKUP(E2914,customers!$A$1:$C$794,1,FALSE)</f>
        <v>CK-12205</v>
      </c>
      <c r="L2914" t="str">
        <f>VLOOKUP(E2914,customers!$A$1:$C$794,2,FALSE)</f>
        <v>Chloris Kastensmidt</v>
      </c>
      <c r="M2914" t="str">
        <f>VLOOKUP(E2914,customers!$A$1:$C$794,3,FALSE)</f>
        <v>Consumer</v>
      </c>
    </row>
    <row r="2915" spans="1:13" x14ac:dyDescent="0.35">
      <c r="A2915" t="s">
        <v>7730</v>
      </c>
      <c r="B2915" s="1">
        <v>41806</v>
      </c>
      <c r="C2915" s="1">
        <v>41811</v>
      </c>
      <c r="D2915" t="s">
        <v>25</v>
      </c>
      <c r="E2915" t="s">
        <v>2141</v>
      </c>
      <c r="F2915" t="s">
        <v>375</v>
      </c>
      <c r="G2915" t="s">
        <v>7114</v>
      </c>
      <c r="H2915">
        <v>3</v>
      </c>
      <c r="I2915" s="2">
        <v>0.2</v>
      </c>
      <c r="J2915" t="s">
        <v>7733</v>
      </c>
      <c r="K2915" t="str">
        <f>VLOOKUP(E2915,customers!$A$1:$C$794,1,FALSE)</f>
        <v>CK-12205</v>
      </c>
      <c r="L2915" t="str">
        <f>VLOOKUP(E2915,customers!$A$1:$C$794,2,FALSE)</f>
        <v>Chloris Kastensmidt</v>
      </c>
      <c r="M2915" t="str">
        <f>VLOOKUP(E2915,customers!$A$1:$C$794,3,FALSE)</f>
        <v>Consumer</v>
      </c>
    </row>
    <row r="2916" spans="1:13" x14ac:dyDescent="0.35">
      <c r="A2916" t="s">
        <v>7734</v>
      </c>
      <c r="B2916" s="1">
        <v>42289</v>
      </c>
      <c r="C2916" s="1">
        <v>42294</v>
      </c>
      <c r="D2916" t="s">
        <v>11</v>
      </c>
      <c r="E2916" t="s">
        <v>3217</v>
      </c>
      <c r="F2916" t="s">
        <v>7300</v>
      </c>
      <c r="G2916" t="s">
        <v>7735</v>
      </c>
      <c r="H2916">
        <v>3</v>
      </c>
      <c r="I2916" s="2">
        <v>0</v>
      </c>
      <c r="J2916" t="s">
        <v>7736</v>
      </c>
      <c r="K2916" t="str">
        <f>VLOOKUP(E2916,customers!$A$1:$C$794,1,FALSE)</f>
        <v>DL-12925</v>
      </c>
      <c r="L2916" t="str">
        <f>VLOOKUP(E2916,customers!$A$1:$C$794,2,FALSE)</f>
        <v>Daniel Lacy</v>
      </c>
      <c r="M2916" t="str">
        <f>VLOOKUP(E2916,customers!$A$1:$C$794,3,FALSE)</f>
        <v>Consumer</v>
      </c>
    </row>
    <row r="2917" spans="1:13" x14ac:dyDescent="0.35">
      <c r="A2917" t="s">
        <v>7734</v>
      </c>
      <c r="B2917" s="1">
        <v>42289</v>
      </c>
      <c r="C2917" s="1">
        <v>42294</v>
      </c>
      <c r="D2917" t="s">
        <v>11</v>
      </c>
      <c r="E2917" t="s">
        <v>3217</v>
      </c>
      <c r="F2917" t="s">
        <v>7058</v>
      </c>
      <c r="G2917" t="s">
        <v>7737</v>
      </c>
      <c r="H2917">
        <v>2</v>
      </c>
      <c r="I2917" s="2">
        <v>0</v>
      </c>
      <c r="J2917" t="s">
        <v>7738</v>
      </c>
      <c r="K2917" t="str">
        <f>VLOOKUP(E2917,customers!$A$1:$C$794,1,FALSE)</f>
        <v>DL-12925</v>
      </c>
      <c r="L2917" t="str">
        <f>VLOOKUP(E2917,customers!$A$1:$C$794,2,FALSE)</f>
        <v>Daniel Lacy</v>
      </c>
      <c r="M2917" t="str">
        <f>VLOOKUP(E2917,customers!$A$1:$C$794,3,FALSE)</f>
        <v>Consumer</v>
      </c>
    </row>
    <row r="2918" spans="1:13" x14ac:dyDescent="0.35">
      <c r="A2918" t="s">
        <v>7734</v>
      </c>
      <c r="B2918" s="1">
        <v>42289</v>
      </c>
      <c r="C2918" s="1">
        <v>42294</v>
      </c>
      <c r="D2918" t="s">
        <v>11</v>
      </c>
      <c r="E2918" t="s">
        <v>3217</v>
      </c>
      <c r="F2918" t="s">
        <v>4453</v>
      </c>
      <c r="G2918" t="s">
        <v>4454</v>
      </c>
      <c r="H2918">
        <v>4</v>
      </c>
      <c r="I2918" s="2">
        <v>0</v>
      </c>
      <c r="J2918" t="s">
        <v>7739</v>
      </c>
      <c r="K2918" t="str">
        <f>VLOOKUP(E2918,customers!$A$1:$C$794,1,FALSE)</f>
        <v>DL-12925</v>
      </c>
      <c r="L2918" t="str">
        <f>VLOOKUP(E2918,customers!$A$1:$C$794,2,FALSE)</f>
        <v>Daniel Lacy</v>
      </c>
      <c r="M2918" t="str">
        <f>VLOOKUP(E2918,customers!$A$1:$C$794,3,FALSE)</f>
        <v>Consumer</v>
      </c>
    </row>
    <row r="2919" spans="1:13" x14ac:dyDescent="0.35">
      <c r="A2919" t="s">
        <v>7740</v>
      </c>
      <c r="B2919" s="1">
        <v>42974</v>
      </c>
      <c r="C2919" s="1">
        <v>42977</v>
      </c>
      <c r="D2919" t="s">
        <v>149</v>
      </c>
      <c r="E2919" t="s">
        <v>3109</v>
      </c>
      <c r="F2919" t="s">
        <v>7741</v>
      </c>
      <c r="G2919" t="s">
        <v>7742</v>
      </c>
      <c r="H2919">
        <v>1</v>
      </c>
      <c r="I2919" s="2">
        <v>0.2</v>
      </c>
      <c r="J2919" t="s">
        <v>7743</v>
      </c>
      <c r="K2919" t="str">
        <f>VLOOKUP(E2919,customers!$A$1:$C$794,1,FALSE)</f>
        <v>SE-20110</v>
      </c>
      <c r="L2919" t="str">
        <f>VLOOKUP(E2919,customers!$A$1:$C$794,2,FALSE)</f>
        <v>Sanjit Engle</v>
      </c>
      <c r="M2919" t="str">
        <f>VLOOKUP(E2919,customers!$A$1:$C$794,3,FALSE)</f>
        <v>Consumer</v>
      </c>
    </row>
    <row r="2920" spans="1:13" x14ac:dyDescent="0.35">
      <c r="A2920" t="s">
        <v>7744</v>
      </c>
      <c r="B2920" s="1">
        <v>42697</v>
      </c>
      <c r="C2920" s="1">
        <v>42697</v>
      </c>
      <c r="D2920" t="s">
        <v>1333</v>
      </c>
      <c r="E2920" t="s">
        <v>6919</v>
      </c>
      <c r="F2920" t="s">
        <v>7499</v>
      </c>
      <c r="G2920" t="s">
        <v>7745</v>
      </c>
      <c r="H2920">
        <v>5</v>
      </c>
      <c r="I2920" s="2">
        <v>0.2</v>
      </c>
      <c r="J2920" t="s">
        <v>4771</v>
      </c>
      <c r="K2920" t="str">
        <f>VLOOKUP(E2920,customers!$A$1:$C$794,1,FALSE)</f>
        <v>LS-17200</v>
      </c>
      <c r="L2920" t="str">
        <f>VLOOKUP(E2920,customers!$A$1:$C$794,2,FALSE)</f>
        <v>Luke Schmidt</v>
      </c>
      <c r="M2920" t="str">
        <f>VLOOKUP(E2920,customers!$A$1:$C$794,3,FALSE)</f>
        <v>Corporate</v>
      </c>
    </row>
    <row r="2921" spans="1:13" x14ac:dyDescent="0.35">
      <c r="A2921" t="s">
        <v>7744</v>
      </c>
      <c r="B2921" s="1">
        <v>42697</v>
      </c>
      <c r="C2921" s="1">
        <v>42697</v>
      </c>
      <c r="D2921" t="s">
        <v>1333</v>
      </c>
      <c r="E2921" t="s">
        <v>6919</v>
      </c>
      <c r="F2921" t="s">
        <v>5169</v>
      </c>
      <c r="G2921" t="s">
        <v>1246</v>
      </c>
      <c r="H2921">
        <v>2</v>
      </c>
      <c r="I2921" s="2">
        <v>0.2</v>
      </c>
      <c r="J2921" t="s">
        <v>4993</v>
      </c>
      <c r="K2921" t="str">
        <f>VLOOKUP(E2921,customers!$A$1:$C$794,1,FALSE)</f>
        <v>LS-17200</v>
      </c>
      <c r="L2921" t="str">
        <f>VLOOKUP(E2921,customers!$A$1:$C$794,2,FALSE)</f>
        <v>Luke Schmidt</v>
      </c>
      <c r="M2921" t="str">
        <f>VLOOKUP(E2921,customers!$A$1:$C$794,3,FALSE)</f>
        <v>Corporate</v>
      </c>
    </row>
    <row r="2922" spans="1:13" x14ac:dyDescent="0.35">
      <c r="A2922" t="s">
        <v>7744</v>
      </c>
      <c r="B2922" s="1">
        <v>42697</v>
      </c>
      <c r="C2922" s="1">
        <v>42697</v>
      </c>
      <c r="D2922" t="s">
        <v>1333</v>
      </c>
      <c r="E2922" t="s">
        <v>6919</v>
      </c>
      <c r="F2922" t="s">
        <v>4427</v>
      </c>
      <c r="G2922" t="s">
        <v>7746</v>
      </c>
      <c r="H2922">
        <v>7</v>
      </c>
      <c r="I2922" s="2">
        <v>0.2</v>
      </c>
      <c r="J2922" t="s">
        <v>5173</v>
      </c>
      <c r="K2922" t="str">
        <f>VLOOKUP(E2922,customers!$A$1:$C$794,1,FALSE)</f>
        <v>LS-17200</v>
      </c>
      <c r="L2922" t="str">
        <f>VLOOKUP(E2922,customers!$A$1:$C$794,2,FALSE)</f>
        <v>Luke Schmidt</v>
      </c>
      <c r="M2922" t="str">
        <f>VLOOKUP(E2922,customers!$A$1:$C$794,3,FALSE)</f>
        <v>Corporate</v>
      </c>
    </row>
    <row r="2923" spans="1:13" x14ac:dyDescent="0.35">
      <c r="A2923" t="s">
        <v>7747</v>
      </c>
      <c r="B2923" s="1">
        <v>42765</v>
      </c>
      <c r="C2923" s="1">
        <v>42765</v>
      </c>
      <c r="D2923" t="s">
        <v>1333</v>
      </c>
      <c r="E2923" t="s">
        <v>4495</v>
      </c>
      <c r="F2923" t="s">
        <v>2337</v>
      </c>
      <c r="G2923" t="s">
        <v>7748</v>
      </c>
      <c r="H2923">
        <v>2</v>
      </c>
      <c r="I2923" s="2">
        <v>0</v>
      </c>
      <c r="J2923" t="s">
        <v>5727</v>
      </c>
      <c r="K2923" t="str">
        <f>VLOOKUP(E2923,customers!$A$1:$C$794,1,FALSE)</f>
        <v>MM-17920</v>
      </c>
      <c r="L2923" t="str">
        <f>VLOOKUP(E2923,customers!$A$1:$C$794,2,FALSE)</f>
        <v>Michael Moore</v>
      </c>
      <c r="M2923" t="str">
        <f>VLOOKUP(E2923,customers!$A$1:$C$794,3,FALSE)</f>
        <v>Consumer</v>
      </c>
    </row>
    <row r="2924" spans="1:13" x14ac:dyDescent="0.35">
      <c r="A2924" t="s">
        <v>7749</v>
      </c>
      <c r="B2924" s="1">
        <v>42338</v>
      </c>
      <c r="C2924" s="1">
        <v>42341</v>
      </c>
      <c r="D2924" t="s">
        <v>11</v>
      </c>
      <c r="E2924" t="s">
        <v>4758</v>
      </c>
      <c r="F2924" t="s">
        <v>2673</v>
      </c>
      <c r="G2924" t="s">
        <v>5651</v>
      </c>
      <c r="H2924">
        <v>3</v>
      </c>
      <c r="I2924" s="2">
        <v>0.8</v>
      </c>
      <c r="J2924" t="s">
        <v>308</v>
      </c>
      <c r="K2924" t="str">
        <f>VLOOKUP(E2924,customers!$A$1:$C$794,1,FALSE)</f>
        <v>DB-13270</v>
      </c>
      <c r="L2924" t="str">
        <f>VLOOKUP(E2924,customers!$A$1:$C$794,2,FALSE)</f>
        <v>Deborah Brumfield</v>
      </c>
      <c r="M2924" t="str">
        <f>VLOOKUP(E2924,customers!$A$1:$C$794,3,FALSE)</f>
        <v>Home Office</v>
      </c>
    </row>
    <row r="2925" spans="1:13" x14ac:dyDescent="0.35">
      <c r="A2925" t="s">
        <v>7750</v>
      </c>
      <c r="B2925" s="1">
        <v>41818</v>
      </c>
      <c r="C2925" s="1">
        <v>41824</v>
      </c>
      <c r="D2925" t="s">
        <v>25</v>
      </c>
      <c r="E2925" t="s">
        <v>3101</v>
      </c>
      <c r="F2925" t="s">
        <v>3636</v>
      </c>
      <c r="G2925" t="s">
        <v>7751</v>
      </c>
      <c r="H2925">
        <v>1</v>
      </c>
      <c r="I2925" s="2">
        <v>0</v>
      </c>
      <c r="J2925" t="s">
        <v>3886</v>
      </c>
      <c r="K2925" t="str">
        <f>VLOOKUP(E2925,customers!$A$1:$C$794,1,FALSE)</f>
        <v>RW-19630</v>
      </c>
      <c r="L2925" t="str">
        <f>VLOOKUP(E2925,customers!$A$1:$C$794,2,FALSE)</f>
        <v>Rob Williams</v>
      </c>
      <c r="M2925" t="str">
        <f>VLOOKUP(E2925,customers!$A$1:$C$794,3,FALSE)</f>
        <v>Corporate</v>
      </c>
    </row>
    <row r="2926" spans="1:13" x14ac:dyDescent="0.35">
      <c r="A2926" t="s">
        <v>7752</v>
      </c>
      <c r="B2926" s="1">
        <v>41884</v>
      </c>
      <c r="C2926" s="1">
        <v>41887</v>
      </c>
      <c r="D2926" t="s">
        <v>149</v>
      </c>
      <c r="E2926" t="s">
        <v>6368</v>
      </c>
      <c r="F2926" t="s">
        <v>4209</v>
      </c>
      <c r="G2926" t="s">
        <v>746</v>
      </c>
      <c r="H2926">
        <v>1</v>
      </c>
      <c r="I2926" s="2">
        <v>0</v>
      </c>
      <c r="J2926" t="s">
        <v>7753</v>
      </c>
      <c r="K2926" t="str">
        <f>VLOOKUP(E2926,customers!$A$1:$C$794,1,FALSE)</f>
        <v>JM-16195</v>
      </c>
      <c r="L2926" t="str">
        <f>VLOOKUP(E2926,customers!$A$1:$C$794,2,FALSE)</f>
        <v>Justin MacKendrick</v>
      </c>
      <c r="M2926" t="str">
        <f>VLOOKUP(E2926,customers!$A$1:$C$794,3,FALSE)</f>
        <v>Consumer</v>
      </c>
    </row>
    <row r="2927" spans="1:13" x14ac:dyDescent="0.35">
      <c r="A2927" t="s">
        <v>7752</v>
      </c>
      <c r="B2927" s="1">
        <v>41884</v>
      </c>
      <c r="C2927" s="1">
        <v>41887</v>
      </c>
      <c r="D2927" t="s">
        <v>149</v>
      </c>
      <c r="E2927" t="s">
        <v>6368</v>
      </c>
      <c r="F2927" t="s">
        <v>7754</v>
      </c>
      <c r="G2927" t="s">
        <v>7755</v>
      </c>
      <c r="H2927">
        <v>1</v>
      </c>
      <c r="I2927" s="2">
        <v>0</v>
      </c>
      <c r="J2927" t="s">
        <v>203</v>
      </c>
      <c r="K2927" t="str">
        <f>VLOOKUP(E2927,customers!$A$1:$C$794,1,FALSE)</f>
        <v>JM-16195</v>
      </c>
      <c r="L2927" t="str">
        <f>VLOOKUP(E2927,customers!$A$1:$C$794,2,FALSE)</f>
        <v>Justin MacKendrick</v>
      </c>
      <c r="M2927" t="str">
        <f>VLOOKUP(E2927,customers!$A$1:$C$794,3,FALSE)</f>
        <v>Consumer</v>
      </c>
    </row>
    <row r="2928" spans="1:13" x14ac:dyDescent="0.35">
      <c r="A2928" t="s">
        <v>7756</v>
      </c>
      <c r="B2928" s="1">
        <v>42926</v>
      </c>
      <c r="C2928" s="1">
        <v>42930</v>
      </c>
      <c r="D2928" t="s">
        <v>11</v>
      </c>
      <c r="E2928" t="s">
        <v>7757</v>
      </c>
      <c r="F2928" t="s">
        <v>7701</v>
      </c>
      <c r="G2928" t="s">
        <v>2274</v>
      </c>
      <c r="H2928">
        <v>3</v>
      </c>
      <c r="I2928" s="2">
        <v>0</v>
      </c>
      <c r="J2928" t="s">
        <v>7758</v>
      </c>
      <c r="K2928" t="str">
        <f>VLOOKUP(E2928,customers!$A$1:$C$794,1,FALSE)</f>
        <v>BP-11155</v>
      </c>
      <c r="L2928" t="str">
        <f>VLOOKUP(E2928,customers!$A$1:$C$794,2,FALSE)</f>
        <v>Becky Pak</v>
      </c>
      <c r="M2928" t="str">
        <f>VLOOKUP(E2928,customers!$A$1:$C$794,3,FALSE)</f>
        <v>Consumer</v>
      </c>
    </row>
    <row r="2929" spans="1:13" x14ac:dyDescent="0.35">
      <c r="A2929" t="s">
        <v>7759</v>
      </c>
      <c r="B2929" s="1">
        <v>42890</v>
      </c>
      <c r="C2929" s="1">
        <v>42896</v>
      </c>
      <c r="D2929" t="s">
        <v>25</v>
      </c>
      <c r="E2929" t="s">
        <v>5902</v>
      </c>
      <c r="F2929" t="s">
        <v>3619</v>
      </c>
      <c r="G2929" t="s">
        <v>3241</v>
      </c>
      <c r="H2929">
        <v>3</v>
      </c>
      <c r="I2929" s="2">
        <v>0</v>
      </c>
      <c r="J2929" t="s">
        <v>3620</v>
      </c>
      <c r="K2929" t="str">
        <f>VLOOKUP(E2929,customers!$A$1:$C$794,1,FALSE)</f>
        <v>CT-11995</v>
      </c>
      <c r="L2929" t="str">
        <f>VLOOKUP(E2929,customers!$A$1:$C$794,2,FALSE)</f>
        <v>Carol Triggs</v>
      </c>
      <c r="M2929" t="str">
        <f>VLOOKUP(E2929,customers!$A$1:$C$794,3,FALSE)</f>
        <v>Consumer</v>
      </c>
    </row>
    <row r="2930" spans="1:13" x14ac:dyDescent="0.35">
      <c r="A2930" t="s">
        <v>7760</v>
      </c>
      <c r="B2930" s="1">
        <v>43027</v>
      </c>
      <c r="C2930" s="1">
        <v>43034</v>
      </c>
      <c r="D2930" t="s">
        <v>25</v>
      </c>
      <c r="E2930" t="s">
        <v>2484</v>
      </c>
      <c r="F2930" t="s">
        <v>1294</v>
      </c>
      <c r="G2930" t="s">
        <v>7761</v>
      </c>
      <c r="H2930">
        <v>4</v>
      </c>
      <c r="I2930" s="2">
        <v>0.7</v>
      </c>
      <c r="J2930" t="s">
        <v>7762</v>
      </c>
      <c r="K2930" t="str">
        <f>VLOOKUP(E2930,customers!$A$1:$C$794,1,FALSE)</f>
        <v>TH-21550</v>
      </c>
      <c r="L2930" t="str">
        <f>VLOOKUP(E2930,customers!$A$1:$C$794,2,FALSE)</f>
        <v>Tracy Hopkins</v>
      </c>
      <c r="M2930" t="str">
        <f>VLOOKUP(E2930,customers!$A$1:$C$794,3,FALSE)</f>
        <v>Home Office</v>
      </c>
    </row>
    <row r="2931" spans="1:13" x14ac:dyDescent="0.35">
      <c r="A2931" t="s">
        <v>7763</v>
      </c>
      <c r="B2931" s="1">
        <v>43057</v>
      </c>
      <c r="C2931" s="1">
        <v>43063</v>
      </c>
      <c r="D2931" t="s">
        <v>25</v>
      </c>
      <c r="E2931" t="s">
        <v>4537</v>
      </c>
      <c r="F2931" t="s">
        <v>2679</v>
      </c>
      <c r="G2931" t="s">
        <v>7764</v>
      </c>
      <c r="H2931">
        <v>4</v>
      </c>
      <c r="I2931" s="2">
        <v>0</v>
      </c>
      <c r="J2931" t="s">
        <v>3784</v>
      </c>
      <c r="K2931" t="str">
        <f>VLOOKUP(E2931,customers!$A$1:$C$794,1,FALSE)</f>
        <v>ME-17320</v>
      </c>
      <c r="L2931" t="str">
        <f>VLOOKUP(E2931,customers!$A$1:$C$794,2,FALSE)</f>
        <v>Maria Etezadi</v>
      </c>
      <c r="M2931" t="str">
        <f>VLOOKUP(E2931,customers!$A$1:$C$794,3,FALSE)</f>
        <v>Home Office</v>
      </c>
    </row>
    <row r="2932" spans="1:13" x14ac:dyDescent="0.35">
      <c r="A2932" t="s">
        <v>7765</v>
      </c>
      <c r="B2932" s="1">
        <v>42224</v>
      </c>
      <c r="C2932" s="1">
        <v>42224</v>
      </c>
      <c r="D2932" t="s">
        <v>1333</v>
      </c>
      <c r="E2932" t="s">
        <v>6970</v>
      </c>
      <c r="F2932" t="s">
        <v>4090</v>
      </c>
      <c r="G2932" t="s">
        <v>7095</v>
      </c>
      <c r="H2932">
        <v>2</v>
      </c>
      <c r="I2932" s="2">
        <v>0.2</v>
      </c>
      <c r="J2932" t="s">
        <v>7685</v>
      </c>
      <c r="K2932" t="str">
        <f>VLOOKUP(E2932,customers!$A$1:$C$794,1,FALSE)</f>
        <v>TT-21220</v>
      </c>
      <c r="L2932" t="str">
        <f>VLOOKUP(E2932,customers!$A$1:$C$794,2,FALSE)</f>
        <v>Thomas Thornton</v>
      </c>
      <c r="M2932" t="str">
        <f>VLOOKUP(E2932,customers!$A$1:$C$794,3,FALSE)</f>
        <v>Consumer</v>
      </c>
    </row>
    <row r="2933" spans="1:13" x14ac:dyDescent="0.35">
      <c r="A2933" t="s">
        <v>7765</v>
      </c>
      <c r="B2933" s="1">
        <v>42224</v>
      </c>
      <c r="C2933" s="1">
        <v>42224</v>
      </c>
      <c r="D2933" t="s">
        <v>1333</v>
      </c>
      <c r="E2933" t="s">
        <v>6970</v>
      </c>
      <c r="F2933" t="s">
        <v>1033</v>
      </c>
      <c r="G2933" t="s">
        <v>39</v>
      </c>
      <c r="H2933">
        <v>2</v>
      </c>
      <c r="I2933" s="2">
        <v>0.2</v>
      </c>
      <c r="J2933" t="s">
        <v>643</v>
      </c>
      <c r="K2933" t="str">
        <f>VLOOKUP(E2933,customers!$A$1:$C$794,1,FALSE)</f>
        <v>TT-21220</v>
      </c>
      <c r="L2933" t="str">
        <f>VLOOKUP(E2933,customers!$A$1:$C$794,2,FALSE)</f>
        <v>Thomas Thornton</v>
      </c>
      <c r="M2933" t="str">
        <f>VLOOKUP(E2933,customers!$A$1:$C$794,3,FALSE)</f>
        <v>Consumer</v>
      </c>
    </row>
    <row r="2934" spans="1:13" x14ac:dyDescent="0.35">
      <c r="A2934" t="s">
        <v>7765</v>
      </c>
      <c r="B2934" s="1">
        <v>42224</v>
      </c>
      <c r="C2934" s="1">
        <v>42224</v>
      </c>
      <c r="D2934" t="s">
        <v>1333</v>
      </c>
      <c r="E2934" t="s">
        <v>6970</v>
      </c>
      <c r="F2934" t="s">
        <v>1321</v>
      </c>
      <c r="G2934" t="s">
        <v>7766</v>
      </c>
      <c r="H2934">
        <v>1</v>
      </c>
      <c r="I2934" s="2">
        <v>0.2</v>
      </c>
      <c r="J2934" t="s">
        <v>556</v>
      </c>
      <c r="K2934" t="str">
        <f>VLOOKUP(E2934,customers!$A$1:$C$794,1,FALSE)</f>
        <v>TT-21220</v>
      </c>
      <c r="L2934" t="str">
        <f>VLOOKUP(E2934,customers!$A$1:$C$794,2,FALSE)</f>
        <v>Thomas Thornton</v>
      </c>
      <c r="M2934" t="str">
        <f>VLOOKUP(E2934,customers!$A$1:$C$794,3,FALSE)</f>
        <v>Consumer</v>
      </c>
    </row>
    <row r="2935" spans="1:13" x14ac:dyDescent="0.35">
      <c r="A2935" t="s">
        <v>7767</v>
      </c>
      <c r="B2935" s="1">
        <v>42710</v>
      </c>
      <c r="C2935" s="1">
        <v>42716</v>
      </c>
      <c r="D2935" t="s">
        <v>25</v>
      </c>
      <c r="E2935" t="s">
        <v>2000</v>
      </c>
      <c r="F2935" t="s">
        <v>4337</v>
      </c>
      <c r="G2935" t="s">
        <v>7768</v>
      </c>
      <c r="H2935">
        <v>1</v>
      </c>
      <c r="I2935" s="2">
        <v>0.2</v>
      </c>
      <c r="J2935" t="s">
        <v>7769</v>
      </c>
      <c r="K2935" t="str">
        <f>VLOOKUP(E2935,customers!$A$1:$C$794,1,FALSE)</f>
        <v>GT-14710</v>
      </c>
      <c r="L2935" t="str">
        <f>VLOOKUP(E2935,customers!$A$1:$C$794,2,FALSE)</f>
        <v>Greg Tran</v>
      </c>
      <c r="M2935" t="str">
        <f>VLOOKUP(E2935,customers!$A$1:$C$794,3,FALSE)</f>
        <v>Consumer</v>
      </c>
    </row>
    <row r="2936" spans="1:13" x14ac:dyDescent="0.35">
      <c r="A2936" t="s">
        <v>7767</v>
      </c>
      <c r="B2936" s="1">
        <v>42710</v>
      </c>
      <c r="C2936" s="1">
        <v>42716</v>
      </c>
      <c r="D2936" t="s">
        <v>25</v>
      </c>
      <c r="E2936" t="s">
        <v>2000</v>
      </c>
      <c r="F2936" t="s">
        <v>7237</v>
      </c>
      <c r="G2936" t="s">
        <v>6993</v>
      </c>
      <c r="H2936">
        <v>3</v>
      </c>
      <c r="I2936" s="2">
        <v>0.2</v>
      </c>
      <c r="J2936" t="s">
        <v>7770</v>
      </c>
      <c r="K2936" t="str">
        <f>VLOOKUP(E2936,customers!$A$1:$C$794,1,FALSE)</f>
        <v>GT-14710</v>
      </c>
      <c r="L2936" t="str">
        <f>VLOOKUP(E2936,customers!$A$1:$C$794,2,FALSE)</f>
        <v>Greg Tran</v>
      </c>
      <c r="M2936" t="str">
        <f>VLOOKUP(E2936,customers!$A$1:$C$794,3,FALSE)</f>
        <v>Consumer</v>
      </c>
    </row>
    <row r="2937" spans="1:13" x14ac:dyDescent="0.35">
      <c r="A2937" t="s">
        <v>7767</v>
      </c>
      <c r="B2937" s="1">
        <v>42710</v>
      </c>
      <c r="C2937" s="1">
        <v>42716</v>
      </c>
      <c r="D2937" t="s">
        <v>25</v>
      </c>
      <c r="E2937" t="s">
        <v>2000</v>
      </c>
      <c r="F2937" t="s">
        <v>334</v>
      </c>
      <c r="G2937" t="s">
        <v>7771</v>
      </c>
      <c r="H2937">
        <v>1</v>
      </c>
      <c r="I2937" s="2">
        <v>0</v>
      </c>
      <c r="J2937" t="s">
        <v>377</v>
      </c>
      <c r="K2937" t="str">
        <f>VLOOKUP(E2937,customers!$A$1:$C$794,1,FALSE)</f>
        <v>GT-14710</v>
      </c>
      <c r="L2937" t="str">
        <f>VLOOKUP(E2937,customers!$A$1:$C$794,2,FALSE)</f>
        <v>Greg Tran</v>
      </c>
      <c r="M2937" t="str">
        <f>VLOOKUP(E2937,customers!$A$1:$C$794,3,FALSE)</f>
        <v>Consumer</v>
      </c>
    </row>
    <row r="2938" spans="1:13" x14ac:dyDescent="0.35">
      <c r="A2938" t="s">
        <v>7767</v>
      </c>
      <c r="B2938" s="1">
        <v>42710</v>
      </c>
      <c r="C2938" s="1">
        <v>42716</v>
      </c>
      <c r="D2938" t="s">
        <v>25</v>
      </c>
      <c r="E2938" t="s">
        <v>2000</v>
      </c>
      <c r="F2938" t="s">
        <v>2876</v>
      </c>
      <c r="G2938" t="s">
        <v>7772</v>
      </c>
      <c r="H2938">
        <v>7</v>
      </c>
      <c r="I2938" s="2">
        <v>0.2</v>
      </c>
      <c r="J2938" t="s">
        <v>7773</v>
      </c>
      <c r="K2938" t="str">
        <f>VLOOKUP(E2938,customers!$A$1:$C$794,1,FALSE)</f>
        <v>GT-14710</v>
      </c>
      <c r="L2938" t="str">
        <f>VLOOKUP(E2938,customers!$A$1:$C$794,2,FALSE)</f>
        <v>Greg Tran</v>
      </c>
      <c r="M2938" t="str">
        <f>VLOOKUP(E2938,customers!$A$1:$C$794,3,FALSE)</f>
        <v>Consumer</v>
      </c>
    </row>
    <row r="2939" spans="1:13" x14ac:dyDescent="0.35">
      <c r="A2939" t="s">
        <v>7767</v>
      </c>
      <c r="B2939" s="1">
        <v>42710</v>
      </c>
      <c r="C2939" s="1">
        <v>42716</v>
      </c>
      <c r="D2939" t="s">
        <v>25</v>
      </c>
      <c r="E2939" t="s">
        <v>2000</v>
      </c>
      <c r="F2939" t="s">
        <v>530</v>
      </c>
      <c r="G2939" t="s">
        <v>7774</v>
      </c>
      <c r="H2939">
        <v>7</v>
      </c>
      <c r="I2939" s="2">
        <v>0</v>
      </c>
      <c r="J2939" t="s">
        <v>7775</v>
      </c>
      <c r="K2939" t="str">
        <f>VLOOKUP(E2939,customers!$A$1:$C$794,1,FALSE)</f>
        <v>GT-14710</v>
      </c>
      <c r="L2939" t="str">
        <f>VLOOKUP(E2939,customers!$A$1:$C$794,2,FALSE)</f>
        <v>Greg Tran</v>
      </c>
      <c r="M2939" t="str">
        <f>VLOOKUP(E2939,customers!$A$1:$C$794,3,FALSE)</f>
        <v>Consumer</v>
      </c>
    </row>
    <row r="2940" spans="1:13" x14ac:dyDescent="0.35">
      <c r="A2940" t="s">
        <v>7767</v>
      </c>
      <c r="B2940" s="1">
        <v>42710</v>
      </c>
      <c r="C2940" s="1">
        <v>42716</v>
      </c>
      <c r="D2940" t="s">
        <v>25</v>
      </c>
      <c r="E2940" t="s">
        <v>2000</v>
      </c>
      <c r="F2940" t="s">
        <v>279</v>
      </c>
      <c r="G2940" t="s">
        <v>7776</v>
      </c>
      <c r="H2940">
        <v>5</v>
      </c>
      <c r="I2940" s="2">
        <v>0</v>
      </c>
      <c r="J2940" t="s">
        <v>7777</v>
      </c>
      <c r="K2940" t="str">
        <f>VLOOKUP(E2940,customers!$A$1:$C$794,1,FALSE)</f>
        <v>GT-14710</v>
      </c>
      <c r="L2940" t="str">
        <f>VLOOKUP(E2940,customers!$A$1:$C$794,2,FALSE)</f>
        <v>Greg Tran</v>
      </c>
      <c r="M2940" t="str">
        <f>VLOOKUP(E2940,customers!$A$1:$C$794,3,FALSE)</f>
        <v>Consumer</v>
      </c>
    </row>
    <row r="2941" spans="1:13" x14ac:dyDescent="0.35">
      <c r="A2941" t="s">
        <v>7767</v>
      </c>
      <c r="B2941" s="1">
        <v>42710</v>
      </c>
      <c r="C2941" s="1">
        <v>42716</v>
      </c>
      <c r="D2941" t="s">
        <v>25</v>
      </c>
      <c r="E2941" t="s">
        <v>2000</v>
      </c>
      <c r="F2941" t="s">
        <v>1820</v>
      </c>
      <c r="G2941" t="s">
        <v>2510</v>
      </c>
      <c r="H2941">
        <v>3</v>
      </c>
      <c r="I2941" s="2">
        <v>0.2</v>
      </c>
      <c r="J2941" t="s">
        <v>2050</v>
      </c>
      <c r="K2941" t="str">
        <f>VLOOKUP(E2941,customers!$A$1:$C$794,1,FALSE)</f>
        <v>GT-14710</v>
      </c>
      <c r="L2941" t="str">
        <f>VLOOKUP(E2941,customers!$A$1:$C$794,2,FALSE)</f>
        <v>Greg Tran</v>
      </c>
      <c r="M2941" t="str">
        <f>VLOOKUP(E2941,customers!$A$1:$C$794,3,FALSE)</f>
        <v>Consumer</v>
      </c>
    </row>
    <row r="2942" spans="1:13" x14ac:dyDescent="0.35">
      <c r="A2942" t="s">
        <v>7778</v>
      </c>
      <c r="B2942" s="1">
        <v>42819</v>
      </c>
      <c r="C2942" s="1">
        <v>42825</v>
      </c>
      <c r="D2942" t="s">
        <v>25</v>
      </c>
      <c r="E2942" t="s">
        <v>2272</v>
      </c>
      <c r="F2942" t="s">
        <v>7779</v>
      </c>
      <c r="G2942" t="s">
        <v>7780</v>
      </c>
      <c r="H2942">
        <v>1</v>
      </c>
      <c r="I2942" s="2">
        <v>0</v>
      </c>
      <c r="J2942" t="s">
        <v>240</v>
      </c>
      <c r="K2942" t="str">
        <f>VLOOKUP(E2942,customers!$A$1:$C$794,1,FALSE)</f>
        <v>JD-16150</v>
      </c>
      <c r="L2942" t="str">
        <f>VLOOKUP(E2942,customers!$A$1:$C$794,2,FALSE)</f>
        <v>Justin Deggeller</v>
      </c>
      <c r="M2942" t="str">
        <f>VLOOKUP(E2942,customers!$A$1:$C$794,3,FALSE)</f>
        <v>Corporate</v>
      </c>
    </row>
    <row r="2943" spans="1:13" x14ac:dyDescent="0.35">
      <c r="A2943" t="s">
        <v>7778</v>
      </c>
      <c r="B2943" s="1">
        <v>42819</v>
      </c>
      <c r="C2943" s="1">
        <v>42825</v>
      </c>
      <c r="D2943" t="s">
        <v>25</v>
      </c>
      <c r="E2943" t="s">
        <v>2272</v>
      </c>
      <c r="F2943" t="s">
        <v>2715</v>
      </c>
      <c r="G2943" t="s">
        <v>7781</v>
      </c>
      <c r="H2943">
        <v>7</v>
      </c>
      <c r="I2943" s="2">
        <v>0</v>
      </c>
      <c r="J2943" t="s">
        <v>7782</v>
      </c>
      <c r="K2943" t="str">
        <f>VLOOKUP(E2943,customers!$A$1:$C$794,1,FALSE)</f>
        <v>JD-16150</v>
      </c>
      <c r="L2943" t="str">
        <f>VLOOKUP(E2943,customers!$A$1:$C$794,2,FALSE)</f>
        <v>Justin Deggeller</v>
      </c>
      <c r="M2943" t="str">
        <f>VLOOKUP(E2943,customers!$A$1:$C$794,3,FALSE)</f>
        <v>Corporate</v>
      </c>
    </row>
    <row r="2944" spans="1:13" x14ac:dyDescent="0.35">
      <c r="A2944" t="s">
        <v>7778</v>
      </c>
      <c r="B2944" s="1">
        <v>42819</v>
      </c>
      <c r="C2944" s="1">
        <v>42825</v>
      </c>
      <c r="D2944" t="s">
        <v>25</v>
      </c>
      <c r="E2944" t="s">
        <v>2272</v>
      </c>
      <c r="F2944" t="s">
        <v>3562</v>
      </c>
      <c r="G2944" t="s">
        <v>7783</v>
      </c>
      <c r="H2944">
        <v>3</v>
      </c>
      <c r="I2944" s="2">
        <v>0</v>
      </c>
      <c r="J2944" t="s">
        <v>7784</v>
      </c>
      <c r="K2944" t="str">
        <f>VLOOKUP(E2944,customers!$A$1:$C$794,1,FALSE)</f>
        <v>JD-16150</v>
      </c>
      <c r="L2944" t="str">
        <f>VLOOKUP(E2944,customers!$A$1:$C$794,2,FALSE)</f>
        <v>Justin Deggeller</v>
      </c>
      <c r="M2944" t="str">
        <f>VLOOKUP(E2944,customers!$A$1:$C$794,3,FALSE)</f>
        <v>Corporate</v>
      </c>
    </row>
    <row r="2945" spans="1:13" x14ac:dyDescent="0.35">
      <c r="A2945" t="s">
        <v>7785</v>
      </c>
      <c r="B2945" s="1">
        <v>43058</v>
      </c>
      <c r="C2945" s="1">
        <v>43063</v>
      </c>
      <c r="D2945" t="s">
        <v>25</v>
      </c>
      <c r="E2945" t="s">
        <v>4845</v>
      </c>
      <c r="F2945" t="s">
        <v>1217</v>
      </c>
      <c r="G2945" t="s">
        <v>7786</v>
      </c>
      <c r="H2945">
        <v>9</v>
      </c>
      <c r="I2945" s="2">
        <v>0</v>
      </c>
      <c r="J2945" t="s">
        <v>7787</v>
      </c>
      <c r="K2945" t="str">
        <f>VLOOKUP(E2945,customers!$A$1:$C$794,1,FALSE)</f>
        <v>MC-18100</v>
      </c>
      <c r="L2945" t="str">
        <f>VLOOKUP(E2945,customers!$A$1:$C$794,2,FALSE)</f>
        <v>Mick Crebagga</v>
      </c>
      <c r="M2945" t="str">
        <f>VLOOKUP(E2945,customers!$A$1:$C$794,3,FALSE)</f>
        <v>Consumer</v>
      </c>
    </row>
    <row r="2946" spans="1:13" x14ac:dyDescent="0.35">
      <c r="A2946" t="s">
        <v>7785</v>
      </c>
      <c r="B2946" s="1">
        <v>43058</v>
      </c>
      <c r="C2946" s="1">
        <v>43063</v>
      </c>
      <c r="D2946" t="s">
        <v>25</v>
      </c>
      <c r="E2946" t="s">
        <v>4845</v>
      </c>
      <c r="F2946" t="s">
        <v>7788</v>
      </c>
      <c r="G2946" t="s">
        <v>2567</v>
      </c>
      <c r="H2946">
        <v>1</v>
      </c>
      <c r="I2946" s="2">
        <v>0</v>
      </c>
      <c r="J2946" t="s">
        <v>7789</v>
      </c>
      <c r="K2946" t="str">
        <f>VLOOKUP(E2946,customers!$A$1:$C$794,1,FALSE)</f>
        <v>MC-18100</v>
      </c>
      <c r="L2946" t="str">
        <f>VLOOKUP(E2946,customers!$A$1:$C$794,2,FALSE)</f>
        <v>Mick Crebagga</v>
      </c>
      <c r="M2946" t="str">
        <f>VLOOKUP(E2946,customers!$A$1:$C$794,3,FALSE)</f>
        <v>Consumer</v>
      </c>
    </row>
    <row r="2947" spans="1:13" x14ac:dyDescent="0.35">
      <c r="A2947" t="s">
        <v>7790</v>
      </c>
      <c r="B2947" s="1">
        <v>42678</v>
      </c>
      <c r="C2947" s="1">
        <v>42679</v>
      </c>
      <c r="D2947" t="s">
        <v>149</v>
      </c>
      <c r="E2947" t="s">
        <v>2639</v>
      </c>
      <c r="F2947" t="s">
        <v>2029</v>
      </c>
      <c r="G2947" t="s">
        <v>7791</v>
      </c>
      <c r="H2947">
        <v>7</v>
      </c>
      <c r="I2947" s="2">
        <v>0</v>
      </c>
      <c r="J2947" t="s">
        <v>7504</v>
      </c>
      <c r="K2947" t="str">
        <f>VLOOKUP(E2947,customers!$A$1:$C$794,1,FALSE)</f>
        <v>LH-17020</v>
      </c>
      <c r="L2947" t="str">
        <f>VLOOKUP(E2947,customers!$A$1:$C$794,2,FALSE)</f>
        <v>Lisa Hazard</v>
      </c>
      <c r="M2947" t="str">
        <f>VLOOKUP(E2947,customers!$A$1:$C$794,3,FALSE)</f>
        <v>Consumer</v>
      </c>
    </row>
    <row r="2948" spans="1:13" x14ac:dyDescent="0.35">
      <c r="A2948" t="s">
        <v>7792</v>
      </c>
      <c r="B2948" s="1">
        <v>43083</v>
      </c>
      <c r="C2948" s="1">
        <v>43087</v>
      </c>
      <c r="D2948" t="s">
        <v>25</v>
      </c>
      <c r="E2948" t="s">
        <v>4732</v>
      </c>
      <c r="F2948" t="s">
        <v>7793</v>
      </c>
      <c r="G2948" t="s">
        <v>2282</v>
      </c>
      <c r="H2948">
        <v>3</v>
      </c>
      <c r="I2948" s="2">
        <v>0</v>
      </c>
      <c r="J2948" t="s">
        <v>7794</v>
      </c>
      <c r="K2948" t="str">
        <f>VLOOKUP(E2948,customers!$A$1:$C$794,1,FALSE)</f>
        <v>MP-18175</v>
      </c>
      <c r="L2948" t="str">
        <f>VLOOKUP(E2948,customers!$A$1:$C$794,2,FALSE)</f>
        <v>Mike Pelletier</v>
      </c>
      <c r="M2948" t="str">
        <f>VLOOKUP(E2948,customers!$A$1:$C$794,3,FALSE)</f>
        <v>Home Office</v>
      </c>
    </row>
    <row r="2949" spans="1:13" x14ac:dyDescent="0.35">
      <c r="A2949" t="s">
        <v>7792</v>
      </c>
      <c r="B2949" s="1">
        <v>43083</v>
      </c>
      <c r="C2949" s="1">
        <v>43087</v>
      </c>
      <c r="D2949" t="s">
        <v>25</v>
      </c>
      <c r="E2949" t="s">
        <v>4732</v>
      </c>
      <c r="F2949" t="s">
        <v>7795</v>
      </c>
      <c r="G2949" t="s">
        <v>2403</v>
      </c>
      <c r="H2949">
        <v>14</v>
      </c>
      <c r="I2949" s="2">
        <v>0.2</v>
      </c>
      <c r="J2949" t="s">
        <v>3385</v>
      </c>
      <c r="K2949" t="str">
        <f>VLOOKUP(E2949,customers!$A$1:$C$794,1,FALSE)</f>
        <v>MP-18175</v>
      </c>
      <c r="L2949" t="str">
        <f>VLOOKUP(E2949,customers!$A$1:$C$794,2,FALSE)</f>
        <v>Mike Pelletier</v>
      </c>
      <c r="M2949" t="str">
        <f>VLOOKUP(E2949,customers!$A$1:$C$794,3,FALSE)</f>
        <v>Home Office</v>
      </c>
    </row>
    <row r="2950" spans="1:13" x14ac:dyDescent="0.35">
      <c r="A2950" t="s">
        <v>7792</v>
      </c>
      <c r="B2950" s="1">
        <v>43083</v>
      </c>
      <c r="C2950" s="1">
        <v>43087</v>
      </c>
      <c r="D2950" t="s">
        <v>25</v>
      </c>
      <c r="E2950" t="s">
        <v>4732</v>
      </c>
      <c r="F2950" t="s">
        <v>3281</v>
      </c>
      <c r="G2950" t="s">
        <v>7796</v>
      </c>
      <c r="H2950">
        <v>5</v>
      </c>
      <c r="I2950" s="2">
        <v>0</v>
      </c>
      <c r="J2950" t="s">
        <v>7797</v>
      </c>
      <c r="K2950" t="str">
        <f>VLOOKUP(E2950,customers!$A$1:$C$794,1,FALSE)</f>
        <v>MP-18175</v>
      </c>
      <c r="L2950" t="str">
        <f>VLOOKUP(E2950,customers!$A$1:$C$794,2,FALSE)</f>
        <v>Mike Pelletier</v>
      </c>
      <c r="M2950" t="str">
        <f>VLOOKUP(E2950,customers!$A$1:$C$794,3,FALSE)</f>
        <v>Home Office</v>
      </c>
    </row>
    <row r="2951" spans="1:13" x14ac:dyDescent="0.35">
      <c r="A2951" t="s">
        <v>7798</v>
      </c>
      <c r="B2951" s="1">
        <v>43051</v>
      </c>
      <c r="C2951" s="1">
        <v>43051</v>
      </c>
      <c r="D2951" t="s">
        <v>1333</v>
      </c>
      <c r="E2951" t="s">
        <v>7799</v>
      </c>
      <c r="F2951" t="s">
        <v>818</v>
      </c>
      <c r="G2951" t="s">
        <v>7800</v>
      </c>
      <c r="H2951">
        <v>4</v>
      </c>
      <c r="I2951" s="2">
        <v>0.2</v>
      </c>
      <c r="J2951" t="s">
        <v>2027</v>
      </c>
      <c r="K2951" t="str">
        <f>VLOOKUP(E2951,customers!$A$1:$C$794,1,FALSE)</f>
        <v>EM-14140</v>
      </c>
      <c r="L2951" t="str">
        <f>VLOOKUP(E2951,customers!$A$1:$C$794,2,FALSE)</f>
        <v>Eugene Moren</v>
      </c>
      <c r="M2951" t="str">
        <f>VLOOKUP(E2951,customers!$A$1:$C$794,3,FALSE)</f>
        <v>Home Office</v>
      </c>
    </row>
    <row r="2952" spans="1:13" x14ac:dyDescent="0.35">
      <c r="A2952" t="s">
        <v>7798</v>
      </c>
      <c r="B2952" s="1">
        <v>43051</v>
      </c>
      <c r="C2952" s="1">
        <v>43051</v>
      </c>
      <c r="D2952" t="s">
        <v>1333</v>
      </c>
      <c r="E2952" t="s">
        <v>7799</v>
      </c>
      <c r="F2952" t="s">
        <v>5813</v>
      </c>
      <c r="G2952" t="s">
        <v>3842</v>
      </c>
      <c r="H2952">
        <v>5</v>
      </c>
      <c r="I2952" s="2">
        <v>0.2</v>
      </c>
      <c r="J2952" t="s">
        <v>4727</v>
      </c>
      <c r="K2952" t="str">
        <f>VLOOKUP(E2952,customers!$A$1:$C$794,1,FALSE)</f>
        <v>EM-14140</v>
      </c>
      <c r="L2952" t="str">
        <f>VLOOKUP(E2952,customers!$A$1:$C$794,2,FALSE)</f>
        <v>Eugene Moren</v>
      </c>
      <c r="M2952" t="str">
        <f>VLOOKUP(E2952,customers!$A$1:$C$794,3,FALSE)</f>
        <v>Home Office</v>
      </c>
    </row>
    <row r="2953" spans="1:13" x14ac:dyDescent="0.35">
      <c r="A2953" t="s">
        <v>7798</v>
      </c>
      <c r="B2953" s="1">
        <v>43051</v>
      </c>
      <c r="C2953" s="1">
        <v>43051</v>
      </c>
      <c r="D2953" t="s">
        <v>1333</v>
      </c>
      <c r="E2953" t="s">
        <v>7799</v>
      </c>
      <c r="F2953" t="s">
        <v>7801</v>
      </c>
      <c r="G2953" t="s">
        <v>7802</v>
      </c>
      <c r="H2953">
        <v>2</v>
      </c>
      <c r="I2953" s="2">
        <v>0.2</v>
      </c>
      <c r="J2953" t="s">
        <v>7803</v>
      </c>
      <c r="K2953" t="str">
        <f>VLOOKUP(E2953,customers!$A$1:$C$794,1,FALSE)</f>
        <v>EM-14140</v>
      </c>
      <c r="L2953" t="str">
        <f>VLOOKUP(E2953,customers!$A$1:$C$794,2,FALSE)</f>
        <v>Eugene Moren</v>
      </c>
      <c r="M2953" t="str">
        <f>VLOOKUP(E2953,customers!$A$1:$C$794,3,FALSE)</f>
        <v>Home Office</v>
      </c>
    </row>
    <row r="2954" spans="1:13" x14ac:dyDescent="0.35">
      <c r="A2954" t="s">
        <v>7798</v>
      </c>
      <c r="B2954" s="1">
        <v>43051</v>
      </c>
      <c r="C2954" s="1">
        <v>43051</v>
      </c>
      <c r="D2954" t="s">
        <v>1333</v>
      </c>
      <c r="E2954" t="s">
        <v>7799</v>
      </c>
      <c r="F2954" t="s">
        <v>7804</v>
      </c>
      <c r="G2954" t="s">
        <v>1504</v>
      </c>
      <c r="H2954">
        <v>2</v>
      </c>
      <c r="I2954" s="2">
        <v>0.2</v>
      </c>
      <c r="J2954" t="s">
        <v>7805</v>
      </c>
      <c r="K2954" t="str">
        <f>VLOOKUP(E2954,customers!$A$1:$C$794,1,FALSE)</f>
        <v>EM-14140</v>
      </c>
      <c r="L2954" t="str">
        <f>VLOOKUP(E2954,customers!$A$1:$C$794,2,FALSE)</f>
        <v>Eugene Moren</v>
      </c>
      <c r="M2954" t="str">
        <f>VLOOKUP(E2954,customers!$A$1:$C$794,3,FALSE)</f>
        <v>Home Office</v>
      </c>
    </row>
    <row r="2955" spans="1:13" x14ac:dyDescent="0.35">
      <c r="A2955" t="s">
        <v>7798</v>
      </c>
      <c r="B2955" s="1">
        <v>43051</v>
      </c>
      <c r="C2955" s="1">
        <v>43051</v>
      </c>
      <c r="D2955" t="s">
        <v>1333</v>
      </c>
      <c r="E2955" t="s">
        <v>7799</v>
      </c>
      <c r="F2955" t="s">
        <v>2062</v>
      </c>
      <c r="G2955" t="s">
        <v>1640</v>
      </c>
      <c r="H2955">
        <v>2</v>
      </c>
      <c r="I2955" s="2">
        <v>0.2</v>
      </c>
      <c r="J2955" t="s">
        <v>3821</v>
      </c>
      <c r="K2955" t="str">
        <f>VLOOKUP(E2955,customers!$A$1:$C$794,1,FALSE)</f>
        <v>EM-14140</v>
      </c>
      <c r="L2955" t="str">
        <f>VLOOKUP(E2955,customers!$A$1:$C$794,2,FALSE)</f>
        <v>Eugene Moren</v>
      </c>
      <c r="M2955" t="str">
        <f>VLOOKUP(E2955,customers!$A$1:$C$794,3,FALSE)</f>
        <v>Home Office</v>
      </c>
    </row>
    <row r="2956" spans="1:13" x14ac:dyDescent="0.35">
      <c r="A2956" t="s">
        <v>7798</v>
      </c>
      <c r="B2956" s="1">
        <v>43051</v>
      </c>
      <c r="C2956" s="1">
        <v>43051</v>
      </c>
      <c r="D2956" t="s">
        <v>1333</v>
      </c>
      <c r="E2956" t="s">
        <v>7799</v>
      </c>
      <c r="F2956" t="s">
        <v>7806</v>
      </c>
      <c r="G2956" t="s">
        <v>7807</v>
      </c>
      <c r="H2956">
        <v>2</v>
      </c>
      <c r="I2956" s="2">
        <v>0.2</v>
      </c>
      <c r="J2956" t="s">
        <v>7808</v>
      </c>
      <c r="K2956" t="str">
        <f>VLOOKUP(E2956,customers!$A$1:$C$794,1,FALSE)</f>
        <v>EM-14140</v>
      </c>
      <c r="L2956" t="str">
        <f>VLOOKUP(E2956,customers!$A$1:$C$794,2,FALSE)</f>
        <v>Eugene Moren</v>
      </c>
      <c r="M2956" t="str">
        <f>VLOOKUP(E2956,customers!$A$1:$C$794,3,FALSE)</f>
        <v>Home Office</v>
      </c>
    </row>
    <row r="2957" spans="1:13" x14ac:dyDescent="0.35">
      <c r="A2957" t="s">
        <v>7809</v>
      </c>
      <c r="B2957" s="1">
        <v>42600</v>
      </c>
      <c r="C2957" s="1">
        <v>42606</v>
      </c>
      <c r="D2957" t="s">
        <v>25</v>
      </c>
      <c r="E2957" t="s">
        <v>470</v>
      </c>
      <c r="F2957" t="s">
        <v>3901</v>
      </c>
      <c r="G2957" t="s">
        <v>4744</v>
      </c>
      <c r="H2957">
        <v>1</v>
      </c>
      <c r="I2957" s="2">
        <v>0</v>
      </c>
      <c r="J2957" t="s">
        <v>4745</v>
      </c>
      <c r="K2957" t="str">
        <f>VLOOKUP(E2957,customers!$A$1:$C$794,1,FALSE)</f>
        <v>GG-14650</v>
      </c>
      <c r="L2957" t="str">
        <f>VLOOKUP(E2957,customers!$A$1:$C$794,2,FALSE)</f>
        <v>Greg Guthrie</v>
      </c>
      <c r="M2957" t="str">
        <f>VLOOKUP(E2957,customers!$A$1:$C$794,3,FALSE)</f>
        <v>Corporate</v>
      </c>
    </row>
    <row r="2958" spans="1:13" x14ac:dyDescent="0.35">
      <c r="A2958" t="s">
        <v>7810</v>
      </c>
      <c r="B2958" s="1">
        <v>42913</v>
      </c>
      <c r="C2958" s="1">
        <v>42920</v>
      </c>
      <c r="D2958" t="s">
        <v>25</v>
      </c>
      <c r="E2958" t="s">
        <v>7811</v>
      </c>
      <c r="F2958" t="s">
        <v>1949</v>
      </c>
      <c r="G2958" t="s">
        <v>7812</v>
      </c>
      <c r="H2958">
        <v>3</v>
      </c>
      <c r="I2958" s="2">
        <v>0.1</v>
      </c>
      <c r="J2958" t="s">
        <v>7813</v>
      </c>
      <c r="K2958" t="str">
        <f>VLOOKUP(E2958,customers!$A$1:$C$794,1,FALSE)</f>
        <v>MA-17995</v>
      </c>
      <c r="L2958" t="str">
        <f>VLOOKUP(E2958,customers!$A$1:$C$794,2,FALSE)</f>
        <v>Michelle Arnett</v>
      </c>
      <c r="M2958" t="str">
        <f>VLOOKUP(E2958,customers!$A$1:$C$794,3,FALSE)</f>
        <v>Home Office</v>
      </c>
    </row>
    <row r="2959" spans="1:13" x14ac:dyDescent="0.35">
      <c r="A2959" t="s">
        <v>7814</v>
      </c>
      <c r="B2959" s="1">
        <v>42859</v>
      </c>
      <c r="C2959" s="1">
        <v>42864</v>
      </c>
      <c r="D2959" t="s">
        <v>25</v>
      </c>
      <c r="E2959" t="s">
        <v>1149</v>
      </c>
      <c r="F2959" t="s">
        <v>44</v>
      </c>
      <c r="G2959" t="s">
        <v>1288</v>
      </c>
      <c r="H2959">
        <v>1</v>
      </c>
      <c r="I2959" s="2">
        <v>0.7</v>
      </c>
      <c r="J2959" t="s">
        <v>306</v>
      </c>
      <c r="K2959" t="str">
        <f>VLOOKUP(E2959,customers!$A$1:$C$794,1,FALSE)</f>
        <v>SH-20395</v>
      </c>
      <c r="L2959" t="str">
        <f>VLOOKUP(E2959,customers!$A$1:$C$794,2,FALSE)</f>
        <v>Shahid Hopkins</v>
      </c>
      <c r="M2959" t="str">
        <f>VLOOKUP(E2959,customers!$A$1:$C$794,3,FALSE)</f>
        <v>Consumer</v>
      </c>
    </row>
    <row r="2960" spans="1:13" x14ac:dyDescent="0.35">
      <c r="A2960" t="s">
        <v>7815</v>
      </c>
      <c r="B2960" s="1">
        <v>42362</v>
      </c>
      <c r="C2960" s="1">
        <v>42367</v>
      </c>
      <c r="D2960" t="s">
        <v>25</v>
      </c>
      <c r="E2960" t="s">
        <v>4285</v>
      </c>
      <c r="F2960" t="s">
        <v>3495</v>
      </c>
      <c r="G2960" t="s">
        <v>3496</v>
      </c>
      <c r="H2960">
        <v>4</v>
      </c>
      <c r="I2960" s="2">
        <v>0.2</v>
      </c>
      <c r="J2960" t="s">
        <v>3497</v>
      </c>
      <c r="K2960" t="str">
        <f>VLOOKUP(E2960,customers!$A$1:$C$794,1,FALSE)</f>
        <v>KT-16465</v>
      </c>
      <c r="L2960" t="str">
        <f>VLOOKUP(E2960,customers!$A$1:$C$794,2,FALSE)</f>
        <v>Kean Takahito</v>
      </c>
      <c r="M2960" t="str">
        <f>VLOOKUP(E2960,customers!$A$1:$C$794,3,FALSE)</f>
        <v>Consumer</v>
      </c>
    </row>
    <row r="2961" spans="1:13" x14ac:dyDescent="0.35">
      <c r="A2961" t="s">
        <v>7815</v>
      </c>
      <c r="B2961" s="1">
        <v>42362</v>
      </c>
      <c r="C2961" s="1">
        <v>42367</v>
      </c>
      <c r="D2961" t="s">
        <v>25</v>
      </c>
      <c r="E2961" t="s">
        <v>4285</v>
      </c>
      <c r="F2961" t="s">
        <v>1113</v>
      </c>
      <c r="G2961" t="s">
        <v>6554</v>
      </c>
      <c r="H2961">
        <v>4</v>
      </c>
      <c r="I2961" s="2">
        <v>0</v>
      </c>
      <c r="J2961" t="s">
        <v>7816</v>
      </c>
      <c r="K2961" t="str">
        <f>VLOOKUP(E2961,customers!$A$1:$C$794,1,FALSE)</f>
        <v>KT-16465</v>
      </c>
      <c r="L2961" t="str">
        <f>VLOOKUP(E2961,customers!$A$1:$C$794,2,FALSE)</f>
        <v>Kean Takahito</v>
      </c>
      <c r="M2961" t="str">
        <f>VLOOKUP(E2961,customers!$A$1:$C$794,3,FALSE)</f>
        <v>Consumer</v>
      </c>
    </row>
    <row r="2962" spans="1:13" x14ac:dyDescent="0.35">
      <c r="A2962" t="s">
        <v>7817</v>
      </c>
      <c r="B2962" s="1">
        <v>42851</v>
      </c>
      <c r="C2962" s="1">
        <v>42856</v>
      </c>
      <c r="D2962" t="s">
        <v>25</v>
      </c>
      <c r="E2962" t="s">
        <v>1589</v>
      </c>
      <c r="F2962" t="s">
        <v>4478</v>
      </c>
      <c r="G2962" t="s">
        <v>7818</v>
      </c>
      <c r="H2962">
        <v>3</v>
      </c>
      <c r="I2962" s="2">
        <v>0</v>
      </c>
      <c r="J2962" t="s">
        <v>257</v>
      </c>
      <c r="K2962" t="str">
        <f>VLOOKUP(E2962,customers!$A$1:$C$794,1,FALSE)</f>
        <v>PO-19180</v>
      </c>
      <c r="L2962" t="str">
        <f>VLOOKUP(E2962,customers!$A$1:$C$794,2,FALSE)</f>
        <v>Philisse Overcash</v>
      </c>
      <c r="M2962" t="str">
        <f>VLOOKUP(E2962,customers!$A$1:$C$794,3,FALSE)</f>
        <v>Home Office</v>
      </c>
    </row>
    <row r="2963" spans="1:13" x14ac:dyDescent="0.35">
      <c r="A2963" t="s">
        <v>7817</v>
      </c>
      <c r="B2963" s="1">
        <v>42851</v>
      </c>
      <c r="C2963" s="1">
        <v>42856</v>
      </c>
      <c r="D2963" t="s">
        <v>25</v>
      </c>
      <c r="E2963" t="s">
        <v>1589</v>
      </c>
      <c r="F2963" t="s">
        <v>5279</v>
      </c>
      <c r="G2963" t="s">
        <v>7819</v>
      </c>
      <c r="H2963">
        <v>8</v>
      </c>
      <c r="I2963" s="2">
        <v>0</v>
      </c>
      <c r="J2963" t="s">
        <v>3089</v>
      </c>
      <c r="K2963" t="str">
        <f>VLOOKUP(E2963,customers!$A$1:$C$794,1,FALSE)</f>
        <v>PO-19180</v>
      </c>
      <c r="L2963" t="str">
        <f>VLOOKUP(E2963,customers!$A$1:$C$794,2,FALSE)</f>
        <v>Philisse Overcash</v>
      </c>
      <c r="M2963" t="str">
        <f>VLOOKUP(E2963,customers!$A$1:$C$794,3,FALSE)</f>
        <v>Home Office</v>
      </c>
    </row>
    <row r="2964" spans="1:13" x14ac:dyDescent="0.35">
      <c r="A2964" t="s">
        <v>7820</v>
      </c>
      <c r="B2964" s="1">
        <v>43085</v>
      </c>
      <c r="C2964" s="1">
        <v>43090</v>
      </c>
      <c r="D2964" t="s">
        <v>11</v>
      </c>
      <c r="E2964" t="s">
        <v>7821</v>
      </c>
      <c r="F2964" t="s">
        <v>105</v>
      </c>
      <c r="G2964" t="s">
        <v>7822</v>
      </c>
      <c r="H2964">
        <v>2</v>
      </c>
      <c r="I2964" s="2">
        <v>0.2</v>
      </c>
      <c r="J2964" t="s">
        <v>3769</v>
      </c>
      <c r="K2964" t="str">
        <f>VLOOKUP(E2964,customers!$A$1:$C$794,1,FALSE)</f>
        <v>AY-10555</v>
      </c>
      <c r="L2964" t="str">
        <f>VLOOKUP(E2964,customers!$A$1:$C$794,2,FALSE)</f>
        <v>Andy Yotov</v>
      </c>
      <c r="M2964" t="str">
        <f>VLOOKUP(E2964,customers!$A$1:$C$794,3,FALSE)</f>
        <v>Corporate</v>
      </c>
    </row>
    <row r="2965" spans="1:13" x14ac:dyDescent="0.35">
      <c r="A2965" t="s">
        <v>7820</v>
      </c>
      <c r="B2965" s="1">
        <v>43085</v>
      </c>
      <c r="C2965" s="1">
        <v>43090</v>
      </c>
      <c r="D2965" t="s">
        <v>11</v>
      </c>
      <c r="E2965" t="s">
        <v>7821</v>
      </c>
      <c r="F2965" t="s">
        <v>670</v>
      </c>
      <c r="G2965" t="s">
        <v>7823</v>
      </c>
      <c r="H2965">
        <v>2</v>
      </c>
      <c r="I2965" s="2">
        <v>0.2</v>
      </c>
      <c r="J2965" t="s">
        <v>2305</v>
      </c>
      <c r="K2965" t="str">
        <f>VLOOKUP(E2965,customers!$A$1:$C$794,1,FALSE)</f>
        <v>AY-10555</v>
      </c>
      <c r="L2965" t="str">
        <f>VLOOKUP(E2965,customers!$A$1:$C$794,2,FALSE)</f>
        <v>Andy Yotov</v>
      </c>
      <c r="M2965" t="str">
        <f>VLOOKUP(E2965,customers!$A$1:$C$794,3,FALSE)</f>
        <v>Corporate</v>
      </c>
    </row>
    <row r="2966" spans="1:13" x14ac:dyDescent="0.35">
      <c r="A2966" t="s">
        <v>7820</v>
      </c>
      <c r="B2966" s="1">
        <v>43085</v>
      </c>
      <c r="C2966" s="1">
        <v>43090</v>
      </c>
      <c r="D2966" t="s">
        <v>11</v>
      </c>
      <c r="E2966" t="s">
        <v>7821</v>
      </c>
      <c r="F2966" t="s">
        <v>2187</v>
      </c>
      <c r="G2966" t="s">
        <v>1083</v>
      </c>
      <c r="H2966">
        <v>5</v>
      </c>
      <c r="I2966" s="2">
        <v>0.2</v>
      </c>
      <c r="J2966" t="s">
        <v>193</v>
      </c>
      <c r="K2966" t="str">
        <f>VLOOKUP(E2966,customers!$A$1:$C$794,1,FALSE)</f>
        <v>AY-10555</v>
      </c>
      <c r="L2966" t="str">
        <f>VLOOKUP(E2966,customers!$A$1:$C$794,2,FALSE)</f>
        <v>Andy Yotov</v>
      </c>
      <c r="M2966" t="str">
        <f>VLOOKUP(E2966,customers!$A$1:$C$794,3,FALSE)</f>
        <v>Corporate</v>
      </c>
    </row>
    <row r="2967" spans="1:13" x14ac:dyDescent="0.35">
      <c r="A2967" t="s">
        <v>7820</v>
      </c>
      <c r="B2967" s="1">
        <v>43085</v>
      </c>
      <c r="C2967" s="1">
        <v>43090</v>
      </c>
      <c r="D2967" t="s">
        <v>11</v>
      </c>
      <c r="E2967" t="s">
        <v>7821</v>
      </c>
      <c r="F2967" t="s">
        <v>7824</v>
      </c>
      <c r="G2967" t="s">
        <v>5634</v>
      </c>
      <c r="H2967">
        <v>2</v>
      </c>
      <c r="I2967" s="2">
        <v>0</v>
      </c>
      <c r="J2967" t="s">
        <v>7825</v>
      </c>
      <c r="K2967" t="str">
        <f>VLOOKUP(E2967,customers!$A$1:$C$794,1,FALSE)</f>
        <v>AY-10555</v>
      </c>
      <c r="L2967" t="str">
        <f>VLOOKUP(E2967,customers!$A$1:$C$794,2,FALSE)</f>
        <v>Andy Yotov</v>
      </c>
      <c r="M2967" t="str">
        <f>VLOOKUP(E2967,customers!$A$1:$C$794,3,FALSE)</f>
        <v>Corporate</v>
      </c>
    </row>
    <row r="2968" spans="1:13" x14ac:dyDescent="0.35">
      <c r="A2968" t="s">
        <v>7826</v>
      </c>
      <c r="B2968" s="1">
        <v>42000</v>
      </c>
      <c r="C2968" s="1">
        <v>42004</v>
      </c>
      <c r="D2968" t="s">
        <v>25</v>
      </c>
      <c r="E2968" t="s">
        <v>4625</v>
      </c>
      <c r="F2968" t="s">
        <v>4550</v>
      </c>
      <c r="G2968" t="s">
        <v>7827</v>
      </c>
      <c r="H2968">
        <v>6</v>
      </c>
      <c r="I2968" s="2">
        <v>0.6</v>
      </c>
      <c r="J2968" t="s">
        <v>7828</v>
      </c>
      <c r="K2968" t="str">
        <f>VLOOKUP(E2968,customers!$A$1:$C$794,1,FALSE)</f>
        <v>Co-12640</v>
      </c>
      <c r="L2968" t="str">
        <f>VLOOKUP(E2968,customers!$A$1:$C$794,2,FALSE)</f>
        <v>Corey-Lock</v>
      </c>
      <c r="M2968" t="str">
        <f>VLOOKUP(E2968,customers!$A$1:$C$794,3,FALSE)</f>
        <v>Consumer</v>
      </c>
    </row>
    <row r="2969" spans="1:13" x14ac:dyDescent="0.35">
      <c r="A2969" t="s">
        <v>7826</v>
      </c>
      <c r="B2969" s="1">
        <v>42000</v>
      </c>
      <c r="C2969" s="1">
        <v>42004</v>
      </c>
      <c r="D2969" t="s">
        <v>25</v>
      </c>
      <c r="E2969" t="s">
        <v>4625</v>
      </c>
      <c r="F2969" t="s">
        <v>5666</v>
      </c>
      <c r="G2969" t="s">
        <v>7829</v>
      </c>
      <c r="H2969">
        <v>4</v>
      </c>
      <c r="I2969" s="2">
        <v>0.2</v>
      </c>
      <c r="J2969" t="s">
        <v>6178</v>
      </c>
      <c r="K2969" t="str">
        <f>VLOOKUP(E2969,customers!$A$1:$C$794,1,FALSE)</f>
        <v>Co-12640</v>
      </c>
      <c r="L2969" t="str">
        <f>VLOOKUP(E2969,customers!$A$1:$C$794,2,FALSE)</f>
        <v>Corey-Lock</v>
      </c>
      <c r="M2969" t="str">
        <f>VLOOKUP(E2969,customers!$A$1:$C$794,3,FALSE)</f>
        <v>Consumer</v>
      </c>
    </row>
    <row r="2970" spans="1:13" x14ac:dyDescent="0.35">
      <c r="A2970" t="s">
        <v>7830</v>
      </c>
      <c r="B2970" s="1">
        <v>43045</v>
      </c>
      <c r="C2970" s="1">
        <v>43048</v>
      </c>
      <c r="D2970" t="s">
        <v>11</v>
      </c>
      <c r="E2970" t="s">
        <v>5358</v>
      </c>
      <c r="F2970" t="s">
        <v>318</v>
      </c>
      <c r="G2970" t="s">
        <v>7831</v>
      </c>
      <c r="H2970">
        <v>3</v>
      </c>
      <c r="I2970" s="2">
        <v>0.2</v>
      </c>
      <c r="J2970" t="s">
        <v>7832</v>
      </c>
      <c r="K2970" t="str">
        <f>VLOOKUP(E2970,customers!$A$1:$C$794,1,FALSE)</f>
        <v>JF-15565</v>
      </c>
      <c r="L2970" t="str">
        <f>VLOOKUP(E2970,customers!$A$1:$C$794,2,FALSE)</f>
        <v>Jill Fjeld</v>
      </c>
      <c r="M2970" t="str">
        <f>VLOOKUP(E2970,customers!$A$1:$C$794,3,FALSE)</f>
        <v>Consumer</v>
      </c>
    </row>
    <row r="2971" spans="1:13" x14ac:dyDescent="0.35">
      <c r="A2971" t="s">
        <v>7830</v>
      </c>
      <c r="B2971" s="1">
        <v>43045</v>
      </c>
      <c r="C2971" s="1">
        <v>43048</v>
      </c>
      <c r="D2971" t="s">
        <v>11</v>
      </c>
      <c r="E2971" t="s">
        <v>5358</v>
      </c>
      <c r="F2971" t="s">
        <v>2468</v>
      </c>
      <c r="G2971" t="s">
        <v>1075</v>
      </c>
      <c r="H2971">
        <v>6</v>
      </c>
      <c r="I2971" s="2">
        <v>0.2</v>
      </c>
      <c r="J2971" t="s">
        <v>1076</v>
      </c>
      <c r="K2971" t="str">
        <f>VLOOKUP(E2971,customers!$A$1:$C$794,1,FALSE)</f>
        <v>JF-15565</v>
      </c>
      <c r="L2971" t="str">
        <f>VLOOKUP(E2971,customers!$A$1:$C$794,2,FALSE)</f>
        <v>Jill Fjeld</v>
      </c>
      <c r="M2971" t="str">
        <f>VLOOKUP(E2971,customers!$A$1:$C$794,3,FALSE)</f>
        <v>Consumer</v>
      </c>
    </row>
    <row r="2972" spans="1:13" x14ac:dyDescent="0.35">
      <c r="A2972" t="s">
        <v>7830</v>
      </c>
      <c r="B2972" s="1">
        <v>43045</v>
      </c>
      <c r="C2972" s="1">
        <v>43048</v>
      </c>
      <c r="D2972" t="s">
        <v>11</v>
      </c>
      <c r="E2972" t="s">
        <v>5358</v>
      </c>
      <c r="F2972" t="s">
        <v>2323</v>
      </c>
      <c r="G2972" t="s">
        <v>4696</v>
      </c>
      <c r="H2972">
        <v>8</v>
      </c>
      <c r="I2972" s="2">
        <v>0.7</v>
      </c>
      <c r="J2972" t="s">
        <v>7833</v>
      </c>
      <c r="K2972" t="str">
        <f>VLOOKUP(E2972,customers!$A$1:$C$794,1,FALSE)</f>
        <v>JF-15565</v>
      </c>
      <c r="L2972" t="str">
        <f>VLOOKUP(E2972,customers!$A$1:$C$794,2,FALSE)</f>
        <v>Jill Fjeld</v>
      </c>
      <c r="M2972" t="str">
        <f>VLOOKUP(E2972,customers!$A$1:$C$794,3,FALSE)</f>
        <v>Consumer</v>
      </c>
    </row>
    <row r="2973" spans="1:13" x14ac:dyDescent="0.35">
      <c r="A2973" t="s">
        <v>7830</v>
      </c>
      <c r="B2973" s="1">
        <v>43045</v>
      </c>
      <c r="C2973" s="1">
        <v>43048</v>
      </c>
      <c r="D2973" t="s">
        <v>11</v>
      </c>
      <c r="E2973" t="s">
        <v>5358</v>
      </c>
      <c r="F2973" t="s">
        <v>7106</v>
      </c>
      <c r="G2973" t="s">
        <v>7834</v>
      </c>
      <c r="H2973">
        <v>2</v>
      </c>
      <c r="I2973" s="2">
        <v>0.2</v>
      </c>
      <c r="J2973" t="s">
        <v>6475</v>
      </c>
      <c r="K2973" t="str">
        <f>VLOOKUP(E2973,customers!$A$1:$C$794,1,FALSE)</f>
        <v>JF-15565</v>
      </c>
      <c r="L2973" t="str">
        <f>VLOOKUP(E2973,customers!$A$1:$C$794,2,FALSE)</f>
        <v>Jill Fjeld</v>
      </c>
      <c r="M2973" t="str">
        <f>VLOOKUP(E2973,customers!$A$1:$C$794,3,FALSE)</f>
        <v>Consumer</v>
      </c>
    </row>
    <row r="2974" spans="1:13" x14ac:dyDescent="0.35">
      <c r="A2974" t="s">
        <v>7830</v>
      </c>
      <c r="B2974" s="1">
        <v>43045</v>
      </c>
      <c r="C2974" s="1">
        <v>43048</v>
      </c>
      <c r="D2974" t="s">
        <v>11</v>
      </c>
      <c r="E2974" t="s">
        <v>5358</v>
      </c>
      <c r="F2974" t="s">
        <v>1877</v>
      </c>
      <c r="G2974" t="s">
        <v>6041</v>
      </c>
      <c r="H2974">
        <v>4</v>
      </c>
      <c r="I2974" s="2">
        <v>0.2</v>
      </c>
      <c r="J2974" t="s">
        <v>7835</v>
      </c>
      <c r="K2974" t="str">
        <f>VLOOKUP(E2974,customers!$A$1:$C$794,1,FALSE)</f>
        <v>JF-15565</v>
      </c>
      <c r="L2974" t="str">
        <f>VLOOKUP(E2974,customers!$A$1:$C$794,2,FALSE)</f>
        <v>Jill Fjeld</v>
      </c>
      <c r="M2974" t="str">
        <f>VLOOKUP(E2974,customers!$A$1:$C$794,3,FALSE)</f>
        <v>Consumer</v>
      </c>
    </row>
    <row r="2975" spans="1:13" x14ac:dyDescent="0.35">
      <c r="A2975" t="s">
        <v>7836</v>
      </c>
      <c r="B2975" s="1">
        <v>43085</v>
      </c>
      <c r="C2975" s="1">
        <v>43089</v>
      </c>
      <c r="D2975" t="s">
        <v>25</v>
      </c>
      <c r="E2975" t="s">
        <v>2162</v>
      </c>
      <c r="F2975" t="s">
        <v>3824</v>
      </c>
      <c r="G2975" t="s">
        <v>2829</v>
      </c>
      <c r="H2975">
        <v>5</v>
      </c>
      <c r="I2975" s="2">
        <v>0</v>
      </c>
      <c r="J2975" t="s">
        <v>2938</v>
      </c>
      <c r="K2975" t="str">
        <f>VLOOKUP(E2975,customers!$A$1:$C$794,1,FALSE)</f>
        <v>AR-10510</v>
      </c>
      <c r="L2975" t="str">
        <f>VLOOKUP(E2975,customers!$A$1:$C$794,2,FALSE)</f>
        <v>Andrew Roberts</v>
      </c>
      <c r="M2975" t="str">
        <f>VLOOKUP(E2975,customers!$A$1:$C$794,3,FALSE)</f>
        <v>Consumer</v>
      </c>
    </row>
    <row r="2976" spans="1:13" x14ac:dyDescent="0.35">
      <c r="A2976" t="s">
        <v>7837</v>
      </c>
      <c r="B2976" s="1">
        <v>42131</v>
      </c>
      <c r="C2976" s="1">
        <v>42136</v>
      </c>
      <c r="D2976" t="s">
        <v>25</v>
      </c>
      <c r="E2976" t="s">
        <v>1454</v>
      </c>
      <c r="F2976" t="s">
        <v>2621</v>
      </c>
      <c r="G2976" t="s">
        <v>4558</v>
      </c>
      <c r="H2976">
        <v>2</v>
      </c>
      <c r="I2976" s="2">
        <v>0.3</v>
      </c>
      <c r="J2976" t="s">
        <v>4559</v>
      </c>
      <c r="K2976" t="str">
        <f>VLOOKUP(E2976,customers!$A$1:$C$794,1,FALSE)</f>
        <v>AG-10675</v>
      </c>
      <c r="L2976" t="str">
        <f>VLOOKUP(E2976,customers!$A$1:$C$794,2,FALSE)</f>
        <v>Anna Gayman</v>
      </c>
      <c r="M2976" t="str">
        <f>VLOOKUP(E2976,customers!$A$1:$C$794,3,FALSE)</f>
        <v>Consumer</v>
      </c>
    </row>
    <row r="2977" spans="1:13" x14ac:dyDescent="0.35">
      <c r="A2977" t="s">
        <v>7837</v>
      </c>
      <c r="B2977" s="1">
        <v>42131</v>
      </c>
      <c r="C2977" s="1">
        <v>42136</v>
      </c>
      <c r="D2977" t="s">
        <v>25</v>
      </c>
      <c r="E2977" t="s">
        <v>1454</v>
      </c>
      <c r="F2977" t="s">
        <v>7838</v>
      </c>
      <c r="G2977" t="s">
        <v>2948</v>
      </c>
      <c r="H2977">
        <v>4</v>
      </c>
      <c r="I2977" s="2">
        <v>0.2</v>
      </c>
      <c r="J2977" t="s">
        <v>1869</v>
      </c>
      <c r="K2977" t="str">
        <f>VLOOKUP(E2977,customers!$A$1:$C$794,1,FALSE)</f>
        <v>AG-10675</v>
      </c>
      <c r="L2977" t="str">
        <f>VLOOKUP(E2977,customers!$A$1:$C$794,2,FALSE)</f>
        <v>Anna Gayman</v>
      </c>
      <c r="M2977" t="str">
        <f>VLOOKUP(E2977,customers!$A$1:$C$794,3,FALSE)</f>
        <v>Consumer</v>
      </c>
    </row>
    <row r="2978" spans="1:13" x14ac:dyDescent="0.35">
      <c r="A2978" t="s">
        <v>7839</v>
      </c>
      <c r="B2978" s="1">
        <v>43073</v>
      </c>
      <c r="C2978" s="1">
        <v>43073</v>
      </c>
      <c r="D2978" t="s">
        <v>1333</v>
      </c>
      <c r="E2978" t="s">
        <v>20</v>
      </c>
      <c r="F2978" t="s">
        <v>7840</v>
      </c>
      <c r="G2978" t="s">
        <v>7841</v>
      </c>
      <c r="H2978">
        <v>7</v>
      </c>
      <c r="I2978" s="2">
        <v>0.3</v>
      </c>
      <c r="J2978" t="s">
        <v>7842</v>
      </c>
      <c r="K2978" t="str">
        <f>VLOOKUP(E2978,customers!$A$1:$C$794,1,FALSE)</f>
        <v>DV-13045</v>
      </c>
      <c r="L2978" t="str">
        <f>VLOOKUP(E2978,customers!$A$1:$C$794,2,FALSE)</f>
        <v>Darrin Van Huff</v>
      </c>
      <c r="M2978" t="str">
        <f>VLOOKUP(E2978,customers!$A$1:$C$794,3,FALSE)</f>
        <v>Corporate</v>
      </c>
    </row>
    <row r="2979" spans="1:13" x14ac:dyDescent="0.35">
      <c r="A2979" t="s">
        <v>7843</v>
      </c>
      <c r="B2979" s="1">
        <v>43011</v>
      </c>
      <c r="C2979" s="1">
        <v>43016</v>
      </c>
      <c r="D2979" t="s">
        <v>11</v>
      </c>
      <c r="E2979" t="s">
        <v>3037</v>
      </c>
      <c r="F2979" t="s">
        <v>4603</v>
      </c>
      <c r="G2979" t="s">
        <v>7844</v>
      </c>
      <c r="H2979">
        <v>2</v>
      </c>
      <c r="I2979" s="2">
        <v>0</v>
      </c>
      <c r="J2979" t="s">
        <v>804</v>
      </c>
      <c r="K2979" t="str">
        <f>VLOOKUP(E2979,customers!$A$1:$C$794,1,FALSE)</f>
        <v>HL-15040</v>
      </c>
      <c r="L2979" t="str">
        <f>VLOOKUP(E2979,customers!$A$1:$C$794,2,FALSE)</f>
        <v>Hunter Lopez</v>
      </c>
      <c r="M2979" t="str">
        <f>VLOOKUP(E2979,customers!$A$1:$C$794,3,FALSE)</f>
        <v>Consumer</v>
      </c>
    </row>
    <row r="2980" spans="1:13" x14ac:dyDescent="0.35">
      <c r="A2980" t="s">
        <v>7845</v>
      </c>
      <c r="B2980" s="1">
        <v>41652</v>
      </c>
      <c r="C2980" s="1">
        <v>41655</v>
      </c>
      <c r="D2980" t="s">
        <v>11</v>
      </c>
      <c r="E2980" t="s">
        <v>4277</v>
      </c>
      <c r="F2980" t="s">
        <v>7779</v>
      </c>
      <c r="G2980" t="s">
        <v>7846</v>
      </c>
      <c r="H2980">
        <v>6</v>
      </c>
      <c r="I2980" s="2">
        <v>0</v>
      </c>
      <c r="J2980" t="s">
        <v>7847</v>
      </c>
      <c r="K2980" t="str">
        <f>VLOOKUP(E2980,customers!$A$1:$C$794,1,FALSE)</f>
        <v>ND-18370</v>
      </c>
      <c r="L2980" t="str">
        <f>VLOOKUP(E2980,customers!$A$1:$C$794,2,FALSE)</f>
        <v>Natalie DeCherney</v>
      </c>
      <c r="M2980" t="str">
        <f>VLOOKUP(E2980,customers!$A$1:$C$794,3,FALSE)</f>
        <v>Consumer</v>
      </c>
    </row>
    <row r="2981" spans="1:13" x14ac:dyDescent="0.35">
      <c r="A2981" t="s">
        <v>7848</v>
      </c>
      <c r="B2981" s="1">
        <v>42167</v>
      </c>
      <c r="C2981" s="1">
        <v>42172</v>
      </c>
      <c r="D2981" t="s">
        <v>25</v>
      </c>
      <c r="E2981" t="s">
        <v>7849</v>
      </c>
      <c r="F2981" t="s">
        <v>7850</v>
      </c>
      <c r="G2981" t="s">
        <v>2112</v>
      </c>
      <c r="H2981">
        <v>4</v>
      </c>
      <c r="I2981" s="2">
        <v>0.2</v>
      </c>
      <c r="J2981" t="s">
        <v>1968</v>
      </c>
      <c r="K2981" t="str">
        <f>VLOOKUP(E2981,customers!$A$1:$C$794,1,FALSE)</f>
        <v>GB-14575</v>
      </c>
      <c r="L2981" t="str">
        <f>VLOOKUP(E2981,customers!$A$1:$C$794,2,FALSE)</f>
        <v>Giulietta Baptist</v>
      </c>
      <c r="M2981" t="str">
        <f>VLOOKUP(E2981,customers!$A$1:$C$794,3,FALSE)</f>
        <v>Consumer</v>
      </c>
    </row>
    <row r="2982" spans="1:13" x14ac:dyDescent="0.35">
      <c r="A2982" t="s">
        <v>7848</v>
      </c>
      <c r="B2982" s="1">
        <v>42167</v>
      </c>
      <c r="C2982" s="1">
        <v>42172</v>
      </c>
      <c r="D2982" t="s">
        <v>25</v>
      </c>
      <c r="E2982" t="s">
        <v>7849</v>
      </c>
      <c r="F2982" t="s">
        <v>6090</v>
      </c>
      <c r="G2982" t="s">
        <v>7851</v>
      </c>
      <c r="H2982">
        <v>2</v>
      </c>
      <c r="I2982" s="2">
        <v>0.2</v>
      </c>
      <c r="J2982" t="s">
        <v>5909</v>
      </c>
      <c r="K2982" t="str">
        <f>VLOOKUP(E2982,customers!$A$1:$C$794,1,FALSE)</f>
        <v>GB-14575</v>
      </c>
      <c r="L2982" t="str">
        <f>VLOOKUP(E2982,customers!$A$1:$C$794,2,FALSE)</f>
        <v>Giulietta Baptist</v>
      </c>
      <c r="M2982" t="str">
        <f>VLOOKUP(E2982,customers!$A$1:$C$794,3,FALSE)</f>
        <v>Consumer</v>
      </c>
    </row>
    <row r="2983" spans="1:13" x14ac:dyDescent="0.35">
      <c r="A2983" t="s">
        <v>7852</v>
      </c>
      <c r="B2983" s="1">
        <v>41832</v>
      </c>
      <c r="C2983" s="1">
        <v>41838</v>
      </c>
      <c r="D2983" t="s">
        <v>25</v>
      </c>
      <c r="E2983" t="s">
        <v>444</v>
      </c>
      <c r="F2983" t="s">
        <v>7840</v>
      </c>
      <c r="G2983" t="s">
        <v>7853</v>
      </c>
      <c r="H2983">
        <v>4</v>
      </c>
      <c r="I2983" s="2">
        <v>0.2</v>
      </c>
      <c r="J2983" t="s">
        <v>7854</v>
      </c>
      <c r="K2983" t="str">
        <f>VLOOKUP(E2983,customers!$A$1:$C$794,1,FALSE)</f>
        <v>CL-12565</v>
      </c>
      <c r="L2983" t="str">
        <f>VLOOKUP(E2983,customers!$A$1:$C$794,2,FALSE)</f>
        <v>Clay Ludtke</v>
      </c>
      <c r="M2983" t="str">
        <f>VLOOKUP(E2983,customers!$A$1:$C$794,3,FALSE)</f>
        <v>Consumer</v>
      </c>
    </row>
    <row r="2984" spans="1:13" x14ac:dyDescent="0.35">
      <c r="A2984" t="s">
        <v>7852</v>
      </c>
      <c r="B2984" s="1">
        <v>41832</v>
      </c>
      <c r="C2984" s="1">
        <v>41838</v>
      </c>
      <c r="D2984" t="s">
        <v>25</v>
      </c>
      <c r="E2984" t="s">
        <v>444</v>
      </c>
      <c r="F2984" t="s">
        <v>2801</v>
      </c>
      <c r="G2984" t="s">
        <v>7855</v>
      </c>
      <c r="H2984">
        <v>4</v>
      </c>
      <c r="I2984" s="2">
        <v>0.2</v>
      </c>
      <c r="J2984" t="s">
        <v>1304</v>
      </c>
      <c r="K2984" t="str">
        <f>VLOOKUP(E2984,customers!$A$1:$C$794,1,FALSE)</f>
        <v>CL-12565</v>
      </c>
      <c r="L2984" t="str">
        <f>VLOOKUP(E2984,customers!$A$1:$C$794,2,FALSE)</f>
        <v>Clay Ludtke</v>
      </c>
      <c r="M2984" t="str">
        <f>VLOOKUP(E2984,customers!$A$1:$C$794,3,FALSE)</f>
        <v>Consumer</v>
      </c>
    </row>
    <row r="2985" spans="1:13" x14ac:dyDescent="0.35">
      <c r="A2985" t="s">
        <v>7856</v>
      </c>
      <c r="B2985" s="1">
        <v>41979</v>
      </c>
      <c r="C2985" s="1">
        <v>41984</v>
      </c>
      <c r="D2985" t="s">
        <v>11</v>
      </c>
      <c r="E2985" t="s">
        <v>451</v>
      </c>
      <c r="F2985" t="s">
        <v>1349</v>
      </c>
      <c r="G2985" t="s">
        <v>1350</v>
      </c>
      <c r="H2985">
        <v>3</v>
      </c>
      <c r="I2985" s="2">
        <v>0.2</v>
      </c>
      <c r="J2985" t="s">
        <v>1351</v>
      </c>
      <c r="K2985" t="str">
        <f>VLOOKUP(E2985,customers!$A$1:$C$794,1,FALSE)</f>
        <v>RC-19960</v>
      </c>
      <c r="L2985" t="str">
        <f>VLOOKUP(E2985,customers!$A$1:$C$794,2,FALSE)</f>
        <v>Ryan Crowe</v>
      </c>
      <c r="M2985" t="str">
        <f>VLOOKUP(E2985,customers!$A$1:$C$794,3,FALSE)</f>
        <v>Consumer</v>
      </c>
    </row>
    <row r="2986" spans="1:13" x14ac:dyDescent="0.35">
      <c r="A2986" t="s">
        <v>7856</v>
      </c>
      <c r="B2986" s="1">
        <v>41979</v>
      </c>
      <c r="C2986" s="1">
        <v>41984</v>
      </c>
      <c r="D2986" t="s">
        <v>11</v>
      </c>
      <c r="E2986" t="s">
        <v>451</v>
      </c>
      <c r="F2986" t="s">
        <v>6124</v>
      </c>
      <c r="G2986" t="s">
        <v>7857</v>
      </c>
      <c r="H2986">
        <v>1</v>
      </c>
      <c r="I2986" s="2">
        <v>0.5</v>
      </c>
      <c r="J2986" t="s">
        <v>7858</v>
      </c>
      <c r="K2986" t="str">
        <f>VLOOKUP(E2986,customers!$A$1:$C$794,1,FALSE)</f>
        <v>RC-19960</v>
      </c>
      <c r="L2986" t="str">
        <f>VLOOKUP(E2986,customers!$A$1:$C$794,2,FALSE)</f>
        <v>Ryan Crowe</v>
      </c>
      <c r="M2986" t="str">
        <f>VLOOKUP(E2986,customers!$A$1:$C$794,3,FALSE)</f>
        <v>Consumer</v>
      </c>
    </row>
    <row r="2987" spans="1:13" x14ac:dyDescent="0.35">
      <c r="A2987" t="s">
        <v>7859</v>
      </c>
      <c r="B2987" s="1">
        <v>42515</v>
      </c>
      <c r="C2987" s="1">
        <v>42520</v>
      </c>
      <c r="D2987" t="s">
        <v>25</v>
      </c>
      <c r="E2987" t="s">
        <v>7860</v>
      </c>
      <c r="F2987" t="s">
        <v>7861</v>
      </c>
      <c r="G2987" t="s">
        <v>5519</v>
      </c>
      <c r="H2987">
        <v>4</v>
      </c>
      <c r="I2987" s="2">
        <v>0</v>
      </c>
      <c r="J2987" t="s">
        <v>1093</v>
      </c>
      <c r="K2987" t="str">
        <f>VLOOKUP(E2987,customers!$A$1:$C$794,1,FALSE)</f>
        <v>JB-16045</v>
      </c>
      <c r="L2987" t="str">
        <f>VLOOKUP(E2987,customers!$A$1:$C$794,2,FALSE)</f>
        <v>Julia Barnett</v>
      </c>
      <c r="M2987" t="str">
        <f>VLOOKUP(E2987,customers!$A$1:$C$794,3,FALSE)</f>
        <v>Home Office</v>
      </c>
    </row>
    <row r="2988" spans="1:13" x14ac:dyDescent="0.35">
      <c r="A2988" t="s">
        <v>7859</v>
      </c>
      <c r="B2988" s="1">
        <v>42515</v>
      </c>
      <c r="C2988" s="1">
        <v>42520</v>
      </c>
      <c r="D2988" t="s">
        <v>25</v>
      </c>
      <c r="E2988" t="s">
        <v>7860</v>
      </c>
      <c r="F2988" t="s">
        <v>1492</v>
      </c>
      <c r="G2988" t="s">
        <v>7862</v>
      </c>
      <c r="H2988">
        <v>2</v>
      </c>
      <c r="I2988" s="2">
        <v>0</v>
      </c>
      <c r="J2988" t="s">
        <v>7863</v>
      </c>
      <c r="K2988" t="str">
        <f>VLOOKUP(E2988,customers!$A$1:$C$794,1,FALSE)</f>
        <v>JB-16045</v>
      </c>
      <c r="L2988" t="str">
        <f>VLOOKUP(E2988,customers!$A$1:$C$794,2,FALSE)</f>
        <v>Julia Barnett</v>
      </c>
      <c r="M2988" t="str">
        <f>VLOOKUP(E2988,customers!$A$1:$C$794,3,FALSE)</f>
        <v>Home Office</v>
      </c>
    </row>
    <row r="2989" spans="1:13" x14ac:dyDescent="0.35">
      <c r="A2989" t="s">
        <v>7859</v>
      </c>
      <c r="B2989" s="1">
        <v>42515</v>
      </c>
      <c r="C2989" s="1">
        <v>42520</v>
      </c>
      <c r="D2989" t="s">
        <v>25</v>
      </c>
      <c r="E2989" t="s">
        <v>7860</v>
      </c>
      <c r="F2989" t="s">
        <v>1741</v>
      </c>
      <c r="G2989" t="s">
        <v>7864</v>
      </c>
      <c r="H2989">
        <v>9</v>
      </c>
      <c r="I2989" s="2">
        <v>0</v>
      </c>
      <c r="J2989" t="s">
        <v>7865</v>
      </c>
      <c r="K2989" t="str">
        <f>VLOOKUP(E2989,customers!$A$1:$C$794,1,FALSE)</f>
        <v>JB-16045</v>
      </c>
      <c r="L2989" t="str">
        <f>VLOOKUP(E2989,customers!$A$1:$C$794,2,FALSE)</f>
        <v>Julia Barnett</v>
      </c>
      <c r="M2989" t="str">
        <f>VLOOKUP(E2989,customers!$A$1:$C$794,3,FALSE)</f>
        <v>Home Office</v>
      </c>
    </row>
    <row r="2990" spans="1:13" x14ac:dyDescent="0.35">
      <c r="A2990" t="s">
        <v>7866</v>
      </c>
      <c r="B2990" s="1">
        <v>42421</v>
      </c>
      <c r="C2990" s="1">
        <v>42426</v>
      </c>
      <c r="D2990" t="s">
        <v>11</v>
      </c>
      <c r="E2990" t="s">
        <v>7168</v>
      </c>
      <c r="F2990" t="s">
        <v>7395</v>
      </c>
      <c r="G2990" t="s">
        <v>3105</v>
      </c>
      <c r="H2990">
        <v>1</v>
      </c>
      <c r="I2990" s="2">
        <v>0</v>
      </c>
      <c r="J2990" t="s">
        <v>1412</v>
      </c>
      <c r="K2990" t="str">
        <f>VLOOKUP(E2990,customers!$A$1:$C$794,1,FALSE)</f>
        <v>MC-17635</v>
      </c>
      <c r="L2990" t="str">
        <f>VLOOKUP(E2990,customers!$A$1:$C$794,2,FALSE)</f>
        <v>Matthew Clasen</v>
      </c>
      <c r="M2990" t="str">
        <f>VLOOKUP(E2990,customers!$A$1:$C$794,3,FALSE)</f>
        <v>Corporate</v>
      </c>
    </row>
    <row r="2991" spans="1:13" x14ac:dyDescent="0.35">
      <c r="A2991" t="s">
        <v>7866</v>
      </c>
      <c r="B2991" s="1">
        <v>42421</v>
      </c>
      <c r="C2991" s="1">
        <v>42426</v>
      </c>
      <c r="D2991" t="s">
        <v>11</v>
      </c>
      <c r="E2991" t="s">
        <v>7168</v>
      </c>
      <c r="F2991" t="s">
        <v>7795</v>
      </c>
      <c r="G2991" t="s">
        <v>7867</v>
      </c>
      <c r="H2991">
        <v>4</v>
      </c>
      <c r="I2991" s="2">
        <v>0.2</v>
      </c>
      <c r="J2991" t="s">
        <v>820</v>
      </c>
      <c r="K2991" t="str">
        <f>VLOOKUP(E2991,customers!$A$1:$C$794,1,FALSE)</f>
        <v>MC-17635</v>
      </c>
      <c r="L2991" t="str">
        <f>VLOOKUP(E2991,customers!$A$1:$C$794,2,FALSE)</f>
        <v>Matthew Clasen</v>
      </c>
      <c r="M2991" t="str">
        <f>VLOOKUP(E2991,customers!$A$1:$C$794,3,FALSE)</f>
        <v>Corporate</v>
      </c>
    </row>
    <row r="2992" spans="1:13" x14ac:dyDescent="0.35">
      <c r="A2992" t="s">
        <v>7866</v>
      </c>
      <c r="B2992" s="1">
        <v>42421</v>
      </c>
      <c r="C2992" s="1">
        <v>42426</v>
      </c>
      <c r="D2992" t="s">
        <v>11</v>
      </c>
      <c r="E2992" t="s">
        <v>7168</v>
      </c>
      <c r="F2992" t="s">
        <v>1783</v>
      </c>
      <c r="G2992" t="s">
        <v>1784</v>
      </c>
      <c r="H2992">
        <v>5</v>
      </c>
      <c r="I2992" s="2">
        <v>0</v>
      </c>
      <c r="J2992" t="s">
        <v>1785</v>
      </c>
      <c r="K2992" t="str">
        <f>VLOOKUP(E2992,customers!$A$1:$C$794,1,FALSE)</f>
        <v>MC-17635</v>
      </c>
      <c r="L2992" t="str">
        <f>VLOOKUP(E2992,customers!$A$1:$C$794,2,FALSE)</f>
        <v>Matthew Clasen</v>
      </c>
      <c r="M2992" t="str">
        <f>VLOOKUP(E2992,customers!$A$1:$C$794,3,FALSE)</f>
        <v>Corporate</v>
      </c>
    </row>
    <row r="2993" spans="1:13" x14ac:dyDescent="0.35">
      <c r="A2993" t="s">
        <v>7866</v>
      </c>
      <c r="B2993" s="1">
        <v>42421</v>
      </c>
      <c r="C2993" s="1">
        <v>42426</v>
      </c>
      <c r="D2993" t="s">
        <v>11</v>
      </c>
      <c r="E2993" t="s">
        <v>7168</v>
      </c>
      <c r="F2993" t="s">
        <v>321</v>
      </c>
      <c r="G2993" t="s">
        <v>7868</v>
      </c>
      <c r="H2993">
        <v>7</v>
      </c>
      <c r="I2993" s="2">
        <v>0.2</v>
      </c>
      <c r="J2993" t="s">
        <v>3229</v>
      </c>
      <c r="K2993" t="str">
        <f>VLOOKUP(E2993,customers!$A$1:$C$794,1,FALSE)</f>
        <v>MC-17635</v>
      </c>
      <c r="L2993" t="str">
        <f>VLOOKUP(E2993,customers!$A$1:$C$794,2,FALSE)</f>
        <v>Matthew Clasen</v>
      </c>
      <c r="M2993" t="str">
        <f>VLOOKUP(E2993,customers!$A$1:$C$794,3,FALSE)</f>
        <v>Corporate</v>
      </c>
    </row>
    <row r="2994" spans="1:13" x14ac:dyDescent="0.35">
      <c r="A2994" t="s">
        <v>7869</v>
      </c>
      <c r="B2994" s="1">
        <v>42645</v>
      </c>
      <c r="C2994" s="1">
        <v>42649</v>
      </c>
      <c r="D2994" t="s">
        <v>25</v>
      </c>
      <c r="E2994" t="s">
        <v>7196</v>
      </c>
      <c r="F2994" t="s">
        <v>2376</v>
      </c>
      <c r="G2994" t="s">
        <v>2377</v>
      </c>
      <c r="H2994">
        <v>3</v>
      </c>
      <c r="I2994" s="2">
        <v>0</v>
      </c>
      <c r="J2994" t="s">
        <v>2378</v>
      </c>
      <c r="K2994" t="str">
        <f>VLOOKUP(E2994,customers!$A$1:$C$794,1,FALSE)</f>
        <v>TT-21265</v>
      </c>
      <c r="L2994" t="str">
        <f>VLOOKUP(E2994,customers!$A$1:$C$794,2,FALSE)</f>
        <v>Tim Taslimi</v>
      </c>
      <c r="M2994" t="str">
        <f>VLOOKUP(E2994,customers!$A$1:$C$794,3,FALSE)</f>
        <v>Corporate</v>
      </c>
    </row>
    <row r="2995" spans="1:13" x14ac:dyDescent="0.35">
      <c r="A2995" t="s">
        <v>7870</v>
      </c>
      <c r="B2995" s="1">
        <v>42805</v>
      </c>
      <c r="C2995" s="1">
        <v>42811</v>
      </c>
      <c r="D2995" t="s">
        <v>25</v>
      </c>
      <c r="E2995" t="s">
        <v>635</v>
      </c>
      <c r="F2995" t="s">
        <v>5659</v>
      </c>
      <c r="G2995" t="s">
        <v>5660</v>
      </c>
      <c r="H2995">
        <v>4</v>
      </c>
      <c r="I2995" s="2">
        <v>0</v>
      </c>
      <c r="J2995" t="s">
        <v>7871</v>
      </c>
      <c r="K2995" t="str">
        <f>VLOOKUP(E2995,customers!$A$1:$C$794,1,FALSE)</f>
        <v>MJ-17740</v>
      </c>
      <c r="L2995" t="str">
        <f>VLOOKUP(E2995,customers!$A$1:$C$794,2,FALSE)</f>
        <v>Max Jones</v>
      </c>
      <c r="M2995" t="str">
        <f>VLOOKUP(E2995,customers!$A$1:$C$794,3,FALSE)</f>
        <v>Consumer</v>
      </c>
    </row>
    <row r="2996" spans="1:13" x14ac:dyDescent="0.35">
      <c r="A2996" t="s">
        <v>7872</v>
      </c>
      <c r="B2996" s="1">
        <v>42622</v>
      </c>
      <c r="C2996" s="1">
        <v>42626</v>
      </c>
      <c r="D2996" t="s">
        <v>11</v>
      </c>
      <c r="E2996" t="s">
        <v>2227</v>
      </c>
      <c r="F2996" t="s">
        <v>284</v>
      </c>
      <c r="G2996" t="s">
        <v>7873</v>
      </c>
      <c r="H2996">
        <v>4</v>
      </c>
      <c r="I2996" s="2">
        <v>0.2</v>
      </c>
      <c r="J2996" t="s">
        <v>7874</v>
      </c>
      <c r="K2996" t="str">
        <f>VLOOKUP(E2996,customers!$A$1:$C$794,1,FALSE)</f>
        <v>AT-10735</v>
      </c>
      <c r="L2996" t="str">
        <f>VLOOKUP(E2996,customers!$A$1:$C$794,2,FALSE)</f>
        <v>Annie Thurman</v>
      </c>
      <c r="M2996" t="str">
        <f>VLOOKUP(E2996,customers!$A$1:$C$794,3,FALSE)</f>
        <v>Consumer</v>
      </c>
    </row>
    <row r="2997" spans="1:13" x14ac:dyDescent="0.35">
      <c r="A2997" t="s">
        <v>7875</v>
      </c>
      <c r="B2997" s="1">
        <v>41834</v>
      </c>
      <c r="C2997" s="1">
        <v>41841</v>
      </c>
      <c r="D2997" t="s">
        <v>25</v>
      </c>
      <c r="E2997" t="s">
        <v>1519</v>
      </c>
      <c r="F2997" t="s">
        <v>30</v>
      </c>
      <c r="G2997" t="s">
        <v>7579</v>
      </c>
      <c r="H2997">
        <v>5</v>
      </c>
      <c r="I2997" s="2">
        <v>0.2</v>
      </c>
      <c r="J2997" t="s">
        <v>5111</v>
      </c>
      <c r="K2997" t="str">
        <f>VLOOKUP(E2997,customers!$A$1:$C$794,1,FALSE)</f>
        <v>PB-19150</v>
      </c>
      <c r="L2997" t="str">
        <f>VLOOKUP(E2997,customers!$A$1:$C$794,2,FALSE)</f>
        <v>Philip Brown</v>
      </c>
      <c r="M2997" t="str">
        <f>VLOOKUP(E2997,customers!$A$1:$C$794,3,FALSE)</f>
        <v>Consumer</v>
      </c>
    </row>
    <row r="2998" spans="1:13" x14ac:dyDescent="0.35">
      <c r="A2998" t="s">
        <v>7876</v>
      </c>
      <c r="B2998" s="1">
        <v>41811</v>
      </c>
      <c r="C2998" s="1">
        <v>41815</v>
      </c>
      <c r="D2998" t="s">
        <v>25</v>
      </c>
      <c r="E2998" t="s">
        <v>4978</v>
      </c>
      <c r="F2998" t="s">
        <v>3674</v>
      </c>
      <c r="G2998" t="s">
        <v>5751</v>
      </c>
      <c r="H2998">
        <v>4</v>
      </c>
      <c r="I2998" s="2">
        <v>0.2</v>
      </c>
      <c r="J2998" t="s">
        <v>7877</v>
      </c>
      <c r="K2998" t="str">
        <f>VLOOKUP(E2998,customers!$A$1:$C$794,1,FALSE)</f>
        <v>NW-18400</v>
      </c>
      <c r="L2998" t="str">
        <f>VLOOKUP(E2998,customers!$A$1:$C$794,2,FALSE)</f>
        <v>Natalie Webber</v>
      </c>
      <c r="M2998" t="str">
        <f>VLOOKUP(E2998,customers!$A$1:$C$794,3,FALSE)</f>
        <v>Consumer</v>
      </c>
    </row>
    <row r="2999" spans="1:13" x14ac:dyDescent="0.35">
      <c r="A2999" t="s">
        <v>7876</v>
      </c>
      <c r="B2999" s="1">
        <v>41811</v>
      </c>
      <c r="C2999" s="1">
        <v>41815</v>
      </c>
      <c r="D2999" t="s">
        <v>25</v>
      </c>
      <c r="E2999" t="s">
        <v>4978</v>
      </c>
      <c r="F2999" t="s">
        <v>7878</v>
      </c>
      <c r="G2999" t="s">
        <v>7243</v>
      </c>
      <c r="H2999">
        <v>1</v>
      </c>
      <c r="I2999" s="2">
        <v>0.2</v>
      </c>
      <c r="J2999" t="s">
        <v>7879</v>
      </c>
      <c r="K2999" t="str">
        <f>VLOOKUP(E2999,customers!$A$1:$C$794,1,FALSE)</f>
        <v>NW-18400</v>
      </c>
      <c r="L2999" t="str">
        <f>VLOOKUP(E2999,customers!$A$1:$C$794,2,FALSE)</f>
        <v>Natalie Webber</v>
      </c>
      <c r="M2999" t="str">
        <f>VLOOKUP(E2999,customers!$A$1:$C$794,3,FALSE)</f>
        <v>Consumer</v>
      </c>
    </row>
    <row r="3000" spans="1:13" x14ac:dyDescent="0.35">
      <c r="A3000" t="s">
        <v>7876</v>
      </c>
      <c r="B3000" s="1">
        <v>41811</v>
      </c>
      <c r="C3000" s="1">
        <v>41815</v>
      </c>
      <c r="D3000" t="s">
        <v>25</v>
      </c>
      <c r="E3000" t="s">
        <v>4978</v>
      </c>
      <c r="F3000" t="s">
        <v>1027</v>
      </c>
      <c r="G3000" t="s">
        <v>5723</v>
      </c>
      <c r="H3000">
        <v>4</v>
      </c>
      <c r="I3000" s="2">
        <v>0.2</v>
      </c>
      <c r="J3000" t="s">
        <v>3903</v>
      </c>
      <c r="K3000" t="str">
        <f>VLOOKUP(E3000,customers!$A$1:$C$794,1,FALSE)</f>
        <v>NW-18400</v>
      </c>
      <c r="L3000" t="str">
        <f>VLOOKUP(E3000,customers!$A$1:$C$794,2,FALSE)</f>
        <v>Natalie Webber</v>
      </c>
      <c r="M3000" t="str">
        <f>VLOOKUP(E3000,customers!$A$1:$C$794,3,FALSE)</f>
        <v>Consumer</v>
      </c>
    </row>
    <row r="3001" spans="1:13" x14ac:dyDescent="0.35">
      <c r="A3001" t="s">
        <v>7876</v>
      </c>
      <c r="B3001" s="1">
        <v>41811</v>
      </c>
      <c r="C3001" s="1">
        <v>41815</v>
      </c>
      <c r="D3001" t="s">
        <v>25</v>
      </c>
      <c r="E3001" t="s">
        <v>4978</v>
      </c>
      <c r="F3001" t="s">
        <v>7880</v>
      </c>
      <c r="G3001" t="s">
        <v>7881</v>
      </c>
      <c r="H3001">
        <v>3</v>
      </c>
      <c r="I3001" s="2">
        <v>0.7</v>
      </c>
      <c r="J3001" t="s">
        <v>7882</v>
      </c>
      <c r="K3001" t="str">
        <f>VLOOKUP(E3001,customers!$A$1:$C$794,1,FALSE)</f>
        <v>NW-18400</v>
      </c>
      <c r="L3001" t="str">
        <f>VLOOKUP(E3001,customers!$A$1:$C$794,2,FALSE)</f>
        <v>Natalie Webber</v>
      </c>
      <c r="M3001" t="str">
        <f>VLOOKUP(E3001,customers!$A$1:$C$794,3,FALSE)</f>
        <v>Consumer</v>
      </c>
    </row>
    <row r="3002" spans="1:13" x14ac:dyDescent="0.35">
      <c r="A3002" t="s">
        <v>7876</v>
      </c>
      <c r="B3002" s="1">
        <v>41811</v>
      </c>
      <c r="C3002" s="1">
        <v>41815</v>
      </c>
      <c r="D3002" t="s">
        <v>25</v>
      </c>
      <c r="E3002" t="s">
        <v>4978</v>
      </c>
      <c r="F3002" t="s">
        <v>5186</v>
      </c>
      <c r="G3002" t="s">
        <v>7883</v>
      </c>
      <c r="H3002">
        <v>2</v>
      </c>
      <c r="I3002" s="2">
        <v>0.2</v>
      </c>
      <c r="J3002" t="s">
        <v>180</v>
      </c>
      <c r="K3002" t="str">
        <f>VLOOKUP(E3002,customers!$A$1:$C$794,1,FALSE)</f>
        <v>NW-18400</v>
      </c>
      <c r="L3002" t="str">
        <f>VLOOKUP(E3002,customers!$A$1:$C$794,2,FALSE)</f>
        <v>Natalie Webber</v>
      </c>
      <c r="M3002" t="str">
        <f>VLOOKUP(E3002,customers!$A$1:$C$794,3,FALSE)</f>
        <v>Consumer</v>
      </c>
    </row>
    <row r="3003" spans="1:13" x14ac:dyDescent="0.35">
      <c r="A3003" t="s">
        <v>7876</v>
      </c>
      <c r="B3003" s="1">
        <v>41811</v>
      </c>
      <c r="C3003" s="1">
        <v>41815</v>
      </c>
      <c r="D3003" t="s">
        <v>25</v>
      </c>
      <c r="E3003" t="s">
        <v>4978</v>
      </c>
      <c r="F3003" t="s">
        <v>2022</v>
      </c>
      <c r="G3003" t="s">
        <v>7884</v>
      </c>
      <c r="H3003">
        <v>2</v>
      </c>
      <c r="I3003" s="2">
        <v>0.7</v>
      </c>
      <c r="J3003" t="s">
        <v>4048</v>
      </c>
      <c r="K3003" t="str">
        <f>VLOOKUP(E3003,customers!$A$1:$C$794,1,FALSE)</f>
        <v>NW-18400</v>
      </c>
      <c r="L3003" t="str">
        <f>VLOOKUP(E3003,customers!$A$1:$C$794,2,FALSE)</f>
        <v>Natalie Webber</v>
      </c>
      <c r="M3003" t="str">
        <f>VLOOKUP(E3003,customers!$A$1:$C$794,3,FALSE)</f>
        <v>Consumer</v>
      </c>
    </row>
    <row r="3004" spans="1:13" x14ac:dyDescent="0.35">
      <c r="A3004" t="s">
        <v>7885</v>
      </c>
      <c r="B3004" s="1">
        <v>42190</v>
      </c>
      <c r="C3004" s="1">
        <v>42195</v>
      </c>
      <c r="D3004" t="s">
        <v>25</v>
      </c>
      <c r="E3004" t="s">
        <v>1439</v>
      </c>
      <c r="F3004" t="s">
        <v>7886</v>
      </c>
      <c r="G3004" t="s">
        <v>7887</v>
      </c>
      <c r="H3004">
        <v>5</v>
      </c>
      <c r="I3004" s="2">
        <v>0</v>
      </c>
      <c r="J3004" t="s">
        <v>1666</v>
      </c>
      <c r="K3004" t="str">
        <f>VLOOKUP(E3004,customers!$A$1:$C$794,1,FALSE)</f>
        <v>VP-21730</v>
      </c>
      <c r="L3004" t="str">
        <f>VLOOKUP(E3004,customers!$A$1:$C$794,2,FALSE)</f>
        <v>Victor Preis</v>
      </c>
      <c r="M3004" t="str">
        <f>VLOOKUP(E3004,customers!$A$1:$C$794,3,FALSE)</f>
        <v>Home Office</v>
      </c>
    </row>
    <row r="3005" spans="1:13" x14ac:dyDescent="0.35">
      <c r="A3005" t="s">
        <v>7888</v>
      </c>
      <c r="B3005" s="1">
        <v>43085</v>
      </c>
      <c r="C3005" s="1">
        <v>43092</v>
      </c>
      <c r="D3005" t="s">
        <v>25</v>
      </c>
      <c r="E3005" t="s">
        <v>2514</v>
      </c>
      <c r="F3005" t="s">
        <v>5295</v>
      </c>
      <c r="G3005" t="s">
        <v>7889</v>
      </c>
      <c r="H3005">
        <v>4</v>
      </c>
      <c r="I3005" s="2">
        <v>0.2</v>
      </c>
      <c r="J3005" t="s">
        <v>1895</v>
      </c>
      <c r="K3005" t="str">
        <f>VLOOKUP(E3005,customers!$A$1:$C$794,1,FALSE)</f>
        <v>RD-19810</v>
      </c>
      <c r="L3005" t="str">
        <f>VLOOKUP(E3005,customers!$A$1:$C$794,2,FALSE)</f>
        <v>Ross DeVincentis</v>
      </c>
      <c r="M3005" t="str">
        <f>VLOOKUP(E3005,customers!$A$1:$C$794,3,FALSE)</f>
        <v>Home Office</v>
      </c>
    </row>
    <row r="3006" spans="1:13" x14ac:dyDescent="0.35">
      <c r="A3006" t="s">
        <v>7890</v>
      </c>
      <c r="B3006" s="1">
        <v>42621</v>
      </c>
      <c r="C3006" s="1">
        <v>42623</v>
      </c>
      <c r="D3006" t="s">
        <v>149</v>
      </c>
      <c r="E3006" t="s">
        <v>7891</v>
      </c>
      <c r="F3006" t="s">
        <v>7892</v>
      </c>
      <c r="G3006" t="s">
        <v>7893</v>
      </c>
      <c r="H3006">
        <v>1</v>
      </c>
      <c r="I3006" s="2">
        <v>0</v>
      </c>
      <c r="J3006" t="s">
        <v>7894</v>
      </c>
      <c r="K3006" t="str">
        <f>VLOOKUP(E3006,customers!$A$1:$C$794,1,FALSE)</f>
        <v>MG-17875</v>
      </c>
      <c r="L3006" t="str">
        <f>VLOOKUP(E3006,customers!$A$1:$C$794,2,FALSE)</f>
        <v>Michael Grace</v>
      </c>
      <c r="M3006" t="str">
        <f>VLOOKUP(E3006,customers!$A$1:$C$794,3,FALSE)</f>
        <v>Home Office</v>
      </c>
    </row>
    <row r="3007" spans="1:13" x14ac:dyDescent="0.35">
      <c r="A3007" t="s">
        <v>7895</v>
      </c>
      <c r="B3007" s="1">
        <v>41776</v>
      </c>
      <c r="C3007" s="1">
        <v>41780</v>
      </c>
      <c r="D3007" t="s">
        <v>25</v>
      </c>
      <c r="E3007" t="s">
        <v>434</v>
      </c>
      <c r="F3007" t="s">
        <v>4528</v>
      </c>
      <c r="G3007" t="s">
        <v>4529</v>
      </c>
      <c r="H3007">
        <v>3</v>
      </c>
      <c r="I3007" s="2">
        <v>0</v>
      </c>
      <c r="J3007" t="s">
        <v>4530</v>
      </c>
      <c r="K3007" t="str">
        <f>VLOOKUP(E3007,customers!$A$1:$C$794,1,FALSE)</f>
        <v>PA-19060</v>
      </c>
      <c r="L3007" t="str">
        <f>VLOOKUP(E3007,customers!$A$1:$C$794,2,FALSE)</f>
        <v>Pete Armstrong</v>
      </c>
      <c r="M3007" t="str">
        <f>VLOOKUP(E3007,customers!$A$1:$C$794,3,FALSE)</f>
        <v>Home Office</v>
      </c>
    </row>
    <row r="3008" spans="1:13" x14ac:dyDescent="0.35">
      <c r="A3008" t="s">
        <v>7896</v>
      </c>
      <c r="B3008" s="1">
        <v>43021</v>
      </c>
      <c r="C3008" s="1">
        <v>43023</v>
      </c>
      <c r="D3008" t="s">
        <v>149</v>
      </c>
      <c r="E3008" t="s">
        <v>2319</v>
      </c>
      <c r="F3008" t="s">
        <v>5182</v>
      </c>
      <c r="G3008" t="s">
        <v>7897</v>
      </c>
      <c r="H3008">
        <v>5</v>
      </c>
      <c r="I3008" s="2">
        <v>0</v>
      </c>
      <c r="J3008" t="s">
        <v>6637</v>
      </c>
      <c r="K3008" t="str">
        <f>VLOOKUP(E3008,customers!$A$1:$C$794,1,FALSE)</f>
        <v>CR-12730</v>
      </c>
      <c r="L3008" t="str">
        <f>VLOOKUP(E3008,customers!$A$1:$C$794,2,FALSE)</f>
        <v>Craig Reiter</v>
      </c>
      <c r="M3008" t="str">
        <f>VLOOKUP(E3008,customers!$A$1:$C$794,3,FALSE)</f>
        <v>Consumer</v>
      </c>
    </row>
    <row r="3009" spans="1:13" x14ac:dyDescent="0.35">
      <c r="A3009" t="s">
        <v>7898</v>
      </c>
      <c r="B3009" s="1">
        <v>41936</v>
      </c>
      <c r="C3009" s="1">
        <v>41941</v>
      </c>
      <c r="D3009" t="s">
        <v>25</v>
      </c>
      <c r="E3009" t="s">
        <v>1931</v>
      </c>
      <c r="F3009" t="s">
        <v>1127</v>
      </c>
      <c r="G3009" t="s">
        <v>7899</v>
      </c>
      <c r="H3009">
        <v>3</v>
      </c>
      <c r="I3009" s="2">
        <v>0.2</v>
      </c>
      <c r="J3009" t="s">
        <v>7900</v>
      </c>
      <c r="K3009" t="str">
        <f>VLOOKUP(E3009,customers!$A$1:$C$794,1,FALSE)</f>
        <v>AA-10375</v>
      </c>
      <c r="L3009" t="str">
        <f>VLOOKUP(E3009,customers!$A$1:$C$794,2,FALSE)</f>
        <v>Allen Armold</v>
      </c>
      <c r="M3009" t="str">
        <f>VLOOKUP(E3009,customers!$A$1:$C$794,3,FALSE)</f>
        <v>Consumer</v>
      </c>
    </row>
    <row r="3010" spans="1:13" x14ac:dyDescent="0.35">
      <c r="A3010" t="s">
        <v>7901</v>
      </c>
      <c r="B3010" s="1">
        <v>42709</v>
      </c>
      <c r="C3010" s="1">
        <v>42710</v>
      </c>
      <c r="D3010" t="s">
        <v>149</v>
      </c>
      <c r="E3010" t="s">
        <v>4954</v>
      </c>
      <c r="F3010" t="s">
        <v>6254</v>
      </c>
      <c r="G3010" t="s">
        <v>6255</v>
      </c>
      <c r="H3010">
        <v>3</v>
      </c>
      <c r="I3010" s="2">
        <v>0</v>
      </c>
      <c r="J3010" t="s">
        <v>6256</v>
      </c>
      <c r="K3010" t="str">
        <f>VLOOKUP(E3010,customers!$A$1:$C$794,1,FALSE)</f>
        <v>JG-15160</v>
      </c>
      <c r="L3010" t="str">
        <f>VLOOKUP(E3010,customers!$A$1:$C$794,2,FALSE)</f>
        <v>James Galang</v>
      </c>
      <c r="M3010" t="str">
        <f>VLOOKUP(E3010,customers!$A$1:$C$794,3,FALSE)</f>
        <v>Consumer</v>
      </c>
    </row>
    <row r="3011" spans="1:13" x14ac:dyDescent="0.35">
      <c r="A3011" t="s">
        <v>7902</v>
      </c>
      <c r="B3011" s="1">
        <v>42576</v>
      </c>
      <c r="C3011" s="1">
        <v>42580</v>
      </c>
      <c r="D3011" t="s">
        <v>25</v>
      </c>
      <c r="E3011" t="s">
        <v>7257</v>
      </c>
      <c r="F3011" t="s">
        <v>6549</v>
      </c>
      <c r="G3011" t="s">
        <v>7903</v>
      </c>
      <c r="H3011">
        <v>5</v>
      </c>
      <c r="I3011" s="2">
        <v>0.2</v>
      </c>
      <c r="J3011" t="s">
        <v>4205</v>
      </c>
      <c r="K3011" t="str">
        <f>VLOOKUP(E3011,customers!$A$1:$C$794,1,FALSE)</f>
        <v>RR-19525</v>
      </c>
      <c r="L3011" t="str">
        <f>VLOOKUP(E3011,customers!$A$1:$C$794,2,FALSE)</f>
        <v>Rick Reed</v>
      </c>
      <c r="M3011" t="str">
        <f>VLOOKUP(E3011,customers!$A$1:$C$794,3,FALSE)</f>
        <v>Corporate</v>
      </c>
    </row>
    <row r="3012" spans="1:13" x14ac:dyDescent="0.35">
      <c r="A3012" t="s">
        <v>7904</v>
      </c>
      <c r="B3012" s="1">
        <v>42842</v>
      </c>
      <c r="C3012" s="1">
        <v>42848</v>
      </c>
      <c r="D3012" t="s">
        <v>25</v>
      </c>
      <c r="E3012" t="s">
        <v>7905</v>
      </c>
      <c r="F3012" t="s">
        <v>1582</v>
      </c>
      <c r="G3012" t="s">
        <v>764</v>
      </c>
      <c r="H3012">
        <v>5</v>
      </c>
      <c r="I3012" s="2">
        <v>0.7</v>
      </c>
      <c r="J3012" t="s">
        <v>7906</v>
      </c>
      <c r="K3012" t="str">
        <f>VLOOKUP(E3012,customers!$A$1:$C$794,1,FALSE)</f>
        <v>SR-20425</v>
      </c>
      <c r="L3012" t="str">
        <f>VLOOKUP(E3012,customers!$A$1:$C$794,2,FALSE)</f>
        <v>Sharelle Roach</v>
      </c>
      <c r="M3012" t="str">
        <f>VLOOKUP(E3012,customers!$A$1:$C$794,3,FALSE)</f>
        <v>Home Office</v>
      </c>
    </row>
    <row r="3013" spans="1:13" x14ac:dyDescent="0.35">
      <c r="A3013" t="s">
        <v>7904</v>
      </c>
      <c r="B3013" s="1">
        <v>42842</v>
      </c>
      <c r="C3013" s="1">
        <v>42848</v>
      </c>
      <c r="D3013" t="s">
        <v>25</v>
      </c>
      <c r="E3013" t="s">
        <v>7905</v>
      </c>
      <c r="F3013" t="s">
        <v>644</v>
      </c>
      <c r="G3013" t="s">
        <v>7907</v>
      </c>
      <c r="H3013">
        <v>5</v>
      </c>
      <c r="I3013" s="2">
        <v>0.7</v>
      </c>
      <c r="J3013" t="s">
        <v>7908</v>
      </c>
      <c r="K3013" t="str">
        <f>VLOOKUP(E3013,customers!$A$1:$C$794,1,FALSE)</f>
        <v>SR-20425</v>
      </c>
      <c r="L3013" t="str">
        <f>VLOOKUP(E3013,customers!$A$1:$C$794,2,FALSE)</f>
        <v>Sharelle Roach</v>
      </c>
      <c r="M3013" t="str">
        <f>VLOOKUP(E3013,customers!$A$1:$C$794,3,FALSE)</f>
        <v>Home Office</v>
      </c>
    </row>
    <row r="3014" spans="1:13" x14ac:dyDescent="0.35">
      <c r="A3014" t="s">
        <v>7904</v>
      </c>
      <c r="B3014" s="1">
        <v>42842</v>
      </c>
      <c r="C3014" s="1">
        <v>42848</v>
      </c>
      <c r="D3014" t="s">
        <v>25</v>
      </c>
      <c r="E3014" t="s">
        <v>7905</v>
      </c>
      <c r="F3014" t="s">
        <v>1553</v>
      </c>
      <c r="G3014" t="s">
        <v>1020</v>
      </c>
      <c r="H3014">
        <v>2</v>
      </c>
      <c r="I3014" s="2">
        <v>0.7</v>
      </c>
      <c r="J3014" t="s">
        <v>7909</v>
      </c>
      <c r="K3014" t="str">
        <f>VLOOKUP(E3014,customers!$A$1:$C$794,1,FALSE)</f>
        <v>SR-20425</v>
      </c>
      <c r="L3014" t="str">
        <f>VLOOKUP(E3014,customers!$A$1:$C$794,2,FALSE)</f>
        <v>Sharelle Roach</v>
      </c>
      <c r="M3014" t="str">
        <f>VLOOKUP(E3014,customers!$A$1:$C$794,3,FALSE)</f>
        <v>Home Office</v>
      </c>
    </row>
    <row r="3015" spans="1:13" x14ac:dyDescent="0.35">
      <c r="A3015" t="s">
        <v>7904</v>
      </c>
      <c r="B3015" s="1">
        <v>42842</v>
      </c>
      <c r="C3015" s="1">
        <v>42848</v>
      </c>
      <c r="D3015" t="s">
        <v>25</v>
      </c>
      <c r="E3015" t="s">
        <v>7905</v>
      </c>
      <c r="F3015" t="s">
        <v>2501</v>
      </c>
      <c r="G3015" t="s">
        <v>7753</v>
      </c>
      <c r="H3015">
        <v>6</v>
      </c>
      <c r="I3015" s="2">
        <v>0.7</v>
      </c>
      <c r="J3015" t="s">
        <v>7291</v>
      </c>
      <c r="K3015" t="str">
        <f>VLOOKUP(E3015,customers!$A$1:$C$794,1,FALSE)</f>
        <v>SR-20425</v>
      </c>
      <c r="L3015" t="str">
        <f>VLOOKUP(E3015,customers!$A$1:$C$794,2,FALSE)</f>
        <v>Sharelle Roach</v>
      </c>
      <c r="M3015" t="str">
        <f>VLOOKUP(E3015,customers!$A$1:$C$794,3,FALSE)</f>
        <v>Home Office</v>
      </c>
    </row>
    <row r="3016" spans="1:13" x14ac:dyDescent="0.35">
      <c r="A3016" t="s">
        <v>7904</v>
      </c>
      <c r="B3016" s="1">
        <v>42842</v>
      </c>
      <c r="C3016" s="1">
        <v>42848</v>
      </c>
      <c r="D3016" t="s">
        <v>25</v>
      </c>
      <c r="E3016" t="s">
        <v>7905</v>
      </c>
      <c r="F3016" t="s">
        <v>2111</v>
      </c>
      <c r="G3016" t="s">
        <v>2112</v>
      </c>
      <c r="H3016">
        <v>4</v>
      </c>
      <c r="I3016" s="2">
        <v>0.2</v>
      </c>
      <c r="J3016" t="s">
        <v>1968</v>
      </c>
      <c r="K3016" t="str">
        <f>VLOOKUP(E3016,customers!$A$1:$C$794,1,FALSE)</f>
        <v>SR-20425</v>
      </c>
      <c r="L3016" t="str">
        <f>VLOOKUP(E3016,customers!$A$1:$C$794,2,FALSE)</f>
        <v>Sharelle Roach</v>
      </c>
      <c r="M3016" t="str">
        <f>VLOOKUP(E3016,customers!$A$1:$C$794,3,FALSE)</f>
        <v>Home Office</v>
      </c>
    </row>
    <row r="3017" spans="1:13" x14ac:dyDescent="0.35">
      <c r="A3017" t="s">
        <v>7910</v>
      </c>
      <c r="B3017" s="1">
        <v>42264</v>
      </c>
      <c r="C3017" s="1">
        <v>42268</v>
      </c>
      <c r="D3017" t="s">
        <v>25</v>
      </c>
      <c r="E3017" t="s">
        <v>509</v>
      </c>
      <c r="F3017" t="s">
        <v>3192</v>
      </c>
      <c r="G3017" t="s">
        <v>7911</v>
      </c>
      <c r="H3017">
        <v>2</v>
      </c>
      <c r="I3017" s="2">
        <v>0.4</v>
      </c>
      <c r="J3017" t="s">
        <v>7912</v>
      </c>
      <c r="K3017" t="str">
        <f>VLOOKUP(E3017,customers!$A$1:$C$794,1,FALSE)</f>
        <v>LS-16975</v>
      </c>
      <c r="L3017" t="str">
        <f>VLOOKUP(E3017,customers!$A$1:$C$794,2,FALSE)</f>
        <v>Lindsay Shagiari</v>
      </c>
      <c r="M3017" t="str">
        <f>VLOOKUP(E3017,customers!$A$1:$C$794,3,FALSE)</f>
        <v>Home Office</v>
      </c>
    </row>
    <row r="3018" spans="1:13" x14ac:dyDescent="0.35">
      <c r="A3018" t="s">
        <v>7913</v>
      </c>
      <c r="B3018" s="1">
        <v>42605</v>
      </c>
      <c r="C3018" s="1">
        <v>42612</v>
      </c>
      <c r="D3018" t="s">
        <v>25</v>
      </c>
      <c r="E3018" t="s">
        <v>3986</v>
      </c>
      <c r="F3018" t="s">
        <v>1711</v>
      </c>
      <c r="G3018" t="s">
        <v>7914</v>
      </c>
      <c r="H3018">
        <v>8</v>
      </c>
      <c r="I3018" s="2">
        <v>0.2</v>
      </c>
      <c r="J3018" t="s">
        <v>7915</v>
      </c>
      <c r="K3018" t="str">
        <f>VLOOKUP(E3018,customers!$A$1:$C$794,1,FALSE)</f>
        <v>MH-18115</v>
      </c>
      <c r="L3018" t="str">
        <f>VLOOKUP(E3018,customers!$A$1:$C$794,2,FALSE)</f>
        <v>Mick Hernandez</v>
      </c>
      <c r="M3018" t="str">
        <f>VLOOKUP(E3018,customers!$A$1:$C$794,3,FALSE)</f>
        <v>Home Office</v>
      </c>
    </row>
    <row r="3019" spans="1:13" x14ac:dyDescent="0.35">
      <c r="A3019" t="s">
        <v>7913</v>
      </c>
      <c r="B3019" s="1">
        <v>42605</v>
      </c>
      <c r="C3019" s="1">
        <v>42612</v>
      </c>
      <c r="D3019" t="s">
        <v>25</v>
      </c>
      <c r="E3019" t="s">
        <v>3986</v>
      </c>
      <c r="F3019" t="s">
        <v>5478</v>
      </c>
      <c r="G3019" t="s">
        <v>6156</v>
      </c>
      <c r="H3019">
        <v>3</v>
      </c>
      <c r="I3019" s="2">
        <v>0.6</v>
      </c>
      <c r="J3019" t="s">
        <v>6157</v>
      </c>
      <c r="K3019" t="str">
        <f>VLOOKUP(E3019,customers!$A$1:$C$794,1,FALSE)</f>
        <v>MH-18115</v>
      </c>
      <c r="L3019" t="str">
        <f>VLOOKUP(E3019,customers!$A$1:$C$794,2,FALSE)</f>
        <v>Mick Hernandez</v>
      </c>
      <c r="M3019" t="str">
        <f>VLOOKUP(E3019,customers!$A$1:$C$794,3,FALSE)</f>
        <v>Home Office</v>
      </c>
    </row>
    <row r="3020" spans="1:13" x14ac:dyDescent="0.35">
      <c r="A3020" t="s">
        <v>7913</v>
      </c>
      <c r="B3020" s="1">
        <v>42605</v>
      </c>
      <c r="C3020" s="1">
        <v>42612</v>
      </c>
      <c r="D3020" t="s">
        <v>25</v>
      </c>
      <c r="E3020" t="s">
        <v>3986</v>
      </c>
      <c r="F3020" t="s">
        <v>5735</v>
      </c>
      <c r="G3020" t="s">
        <v>7916</v>
      </c>
      <c r="H3020">
        <v>7</v>
      </c>
      <c r="I3020" s="2">
        <v>0.2</v>
      </c>
      <c r="J3020" t="s">
        <v>7917</v>
      </c>
      <c r="K3020" t="str">
        <f>VLOOKUP(E3020,customers!$A$1:$C$794,1,FALSE)</f>
        <v>MH-18115</v>
      </c>
      <c r="L3020" t="str">
        <f>VLOOKUP(E3020,customers!$A$1:$C$794,2,FALSE)</f>
        <v>Mick Hernandez</v>
      </c>
      <c r="M3020" t="str">
        <f>VLOOKUP(E3020,customers!$A$1:$C$794,3,FALSE)</f>
        <v>Home Office</v>
      </c>
    </row>
    <row r="3021" spans="1:13" x14ac:dyDescent="0.35">
      <c r="A3021" t="s">
        <v>7918</v>
      </c>
      <c r="B3021" s="1">
        <v>42316</v>
      </c>
      <c r="C3021" s="1">
        <v>42322</v>
      </c>
      <c r="D3021" t="s">
        <v>25</v>
      </c>
      <c r="E3021" t="s">
        <v>1657</v>
      </c>
      <c r="F3021" t="s">
        <v>7919</v>
      </c>
      <c r="G3021" t="s">
        <v>4626</v>
      </c>
      <c r="H3021">
        <v>3</v>
      </c>
      <c r="I3021" s="2">
        <v>0</v>
      </c>
      <c r="J3021" t="s">
        <v>7920</v>
      </c>
      <c r="K3021" t="str">
        <f>VLOOKUP(E3021,customers!$A$1:$C$794,1,FALSE)</f>
        <v>SC-20095</v>
      </c>
      <c r="L3021" t="str">
        <f>VLOOKUP(E3021,customers!$A$1:$C$794,2,FALSE)</f>
        <v>Sanjit Chand</v>
      </c>
      <c r="M3021" t="str">
        <f>VLOOKUP(E3021,customers!$A$1:$C$794,3,FALSE)</f>
        <v>Consumer</v>
      </c>
    </row>
    <row r="3022" spans="1:13" x14ac:dyDescent="0.35">
      <c r="A3022" t="s">
        <v>7918</v>
      </c>
      <c r="B3022" s="1">
        <v>42316</v>
      </c>
      <c r="C3022" s="1">
        <v>42322</v>
      </c>
      <c r="D3022" t="s">
        <v>25</v>
      </c>
      <c r="E3022" t="s">
        <v>1657</v>
      </c>
      <c r="F3022" t="s">
        <v>4722</v>
      </c>
      <c r="G3022" t="s">
        <v>5675</v>
      </c>
      <c r="H3022">
        <v>3</v>
      </c>
      <c r="I3022" s="2">
        <v>0</v>
      </c>
      <c r="J3022" t="s">
        <v>5676</v>
      </c>
      <c r="K3022" t="str">
        <f>VLOOKUP(E3022,customers!$A$1:$C$794,1,FALSE)</f>
        <v>SC-20095</v>
      </c>
      <c r="L3022" t="str">
        <f>VLOOKUP(E3022,customers!$A$1:$C$794,2,FALSE)</f>
        <v>Sanjit Chand</v>
      </c>
      <c r="M3022" t="str">
        <f>VLOOKUP(E3022,customers!$A$1:$C$794,3,FALSE)</f>
        <v>Consumer</v>
      </c>
    </row>
    <row r="3023" spans="1:13" x14ac:dyDescent="0.35">
      <c r="A3023" t="s">
        <v>7918</v>
      </c>
      <c r="B3023" s="1">
        <v>42316</v>
      </c>
      <c r="C3023" s="1">
        <v>42322</v>
      </c>
      <c r="D3023" t="s">
        <v>25</v>
      </c>
      <c r="E3023" t="s">
        <v>1657</v>
      </c>
      <c r="F3023" t="s">
        <v>2754</v>
      </c>
      <c r="G3023" t="s">
        <v>7921</v>
      </c>
      <c r="H3023">
        <v>3</v>
      </c>
      <c r="I3023" s="2">
        <v>0</v>
      </c>
      <c r="J3023" t="s">
        <v>7922</v>
      </c>
      <c r="K3023" t="str">
        <f>VLOOKUP(E3023,customers!$A$1:$C$794,1,FALSE)</f>
        <v>SC-20095</v>
      </c>
      <c r="L3023" t="str">
        <f>VLOOKUP(E3023,customers!$A$1:$C$794,2,FALSE)</f>
        <v>Sanjit Chand</v>
      </c>
      <c r="M3023" t="str">
        <f>VLOOKUP(E3023,customers!$A$1:$C$794,3,FALSE)</f>
        <v>Consumer</v>
      </c>
    </row>
    <row r="3024" spans="1:13" x14ac:dyDescent="0.35">
      <c r="A3024" t="s">
        <v>7918</v>
      </c>
      <c r="B3024" s="1">
        <v>42316</v>
      </c>
      <c r="C3024" s="1">
        <v>42322</v>
      </c>
      <c r="D3024" t="s">
        <v>25</v>
      </c>
      <c r="E3024" t="s">
        <v>1657</v>
      </c>
      <c r="F3024" t="s">
        <v>3056</v>
      </c>
      <c r="G3024" t="s">
        <v>4529</v>
      </c>
      <c r="H3024">
        <v>5</v>
      </c>
      <c r="I3024" s="2">
        <v>0.2</v>
      </c>
      <c r="J3024" t="s">
        <v>7923</v>
      </c>
      <c r="K3024" t="str">
        <f>VLOOKUP(E3024,customers!$A$1:$C$794,1,FALSE)</f>
        <v>SC-20095</v>
      </c>
      <c r="L3024" t="str">
        <f>VLOOKUP(E3024,customers!$A$1:$C$794,2,FALSE)</f>
        <v>Sanjit Chand</v>
      </c>
      <c r="M3024" t="str">
        <f>VLOOKUP(E3024,customers!$A$1:$C$794,3,FALSE)</f>
        <v>Consumer</v>
      </c>
    </row>
    <row r="3025" spans="1:13" x14ac:dyDescent="0.35">
      <c r="A3025" t="s">
        <v>7924</v>
      </c>
      <c r="B3025" s="1">
        <v>43056</v>
      </c>
      <c r="C3025" s="1">
        <v>43062</v>
      </c>
      <c r="D3025" t="s">
        <v>25</v>
      </c>
      <c r="E3025" t="s">
        <v>7925</v>
      </c>
      <c r="F3025" t="s">
        <v>6313</v>
      </c>
      <c r="G3025" t="s">
        <v>7926</v>
      </c>
      <c r="H3025">
        <v>2</v>
      </c>
      <c r="I3025" s="2">
        <v>0.32</v>
      </c>
      <c r="J3025" t="s">
        <v>7927</v>
      </c>
      <c r="K3025" t="str">
        <f>VLOOKUP(E3025,customers!$A$1:$C$794,1,FALSE)</f>
        <v>JB-16000</v>
      </c>
      <c r="L3025" t="str">
        <f>VLOOKUP(E3025,customers!$A$1:$C$794,2,FALSE)</f>
        <v>Joy Bell-</v>
      </c>
      <c r="M3025" t="str">
        <f>VLOOKUP(E3025,customers!$A$1:$C$794,3,FALSE)</f>
        <v>Consumer</v>
      </c>
    </row>
    <row r="3026" spans="1:13" x14ac:dyDescent="0.35">
      <c r="A3026" t="s">
        <v>7928</v>
      </c>
      <c r="B3026" s="1">
        <v>42316</v>
      </c>
      <c r="C3026" s="1">
        <v>42321</v>
      </c>
      <c r="D3026" t="s">
        <v>25</v>
      </c>
      <c r="E3026" t="s">
        <v>5594</v>
      </c>
      <c r="F3026" t="s">
        <v>1240</v>
      </c>
      <c r="G3026" t="s">
        <v>7929</v>
      </c>
      <c r="H3026">
        <v>11</v>
      </c>
      <c r="I3026" s="2">
        <v>0.2</v>
      </c>
      <c r="J3026" t="s">
        <v>7930</v>
      </c>
      <c r="K3026" t="str">
        <f>VLOOKUP(E3026,customers!$A$1:$C$794,1,FALSE)</f>
        <v>AC-10450</v>
      </c>
      <c r="L3026" t="str">
        <f>VLOOKUP(E3026,customers!$A$1:$C$794,2,FALSE)</f>
        <v>Amy Cox</v>
      </c>
      <c r="M3026" t="str">
        <f>VLOOKUP(E3026,customers!$A$1:$C$794,3,FALSE)</f>
        <v>Consumer</v>
      </c>
    </row>
    <row r="3027" spans="1:13" x14ac:dyDescent="0.35">
      <c r="A3027" t="s">
        <v>7928</v>
      </c>
      <c r="B3027" s="1">
        <v>42316</v>
      </c>
      <c r="C3027" s="1">
        <v>42321</v>
      </c>
      <c r="D3027" t="s">
        <v>25</v>
      </c>
      <c r="E3027" t="s">
        <v>5594</v>
      </c>
      <c r="F3027" t="s">
        <v>1867</v>
      </c>
      <c r="G3027" t="s">
        <v>5076</v>
      </c>
      <c r="H3027">
        <v>3</v>
      </c>
      <c r="I3027" s="2">
        <v>0</v>
      </c>
      <c r="J3027" t="s">
        <v>7931</v>
      </c>
      <c r="K3027" t="str">
        <f>VLOOKUP(E3027,customers!$A$1:$C$794,1,FALSE)</f>
        <v>AC-10450</v>
      </c>
      <c r="L3027" t="str">
        <f>VLOOKUP(E3027,customers!$A$1:$C$794,2,FALSE)</f>
        <v>Amy Cox</v>
      </c>
      <c r="M3027" t="str">
        <f>VLOOKUP(E3027,customers!$A$1:$C$794,3,FALSE)</f>
        <v>Consumer</v>
      </c>
    </row>
    <row r="3028" spans="1:13" x14ac:dyDescent="0.35">
      <c r="A3028" t="s">
        <v>7932</v>
      </c>
      <c r="B3028" s="1">
        <v>42847</v>
      </c>
      <c r="C3028" s="1">
        <v>42851</v>
      </c>
      <c r="D3028" t="s">
        <v>25</v>
      </c>
      <c r="E3028" t="s">
        <v>2222</v>
      </c>
      <c r="F3028" t="s">
        <v>4903</v>
      </c>
      <c r="G3028" t="s">
        <v>6136</v>
      </c>
      <c r="H3028">
        <v>3</v>
      </c>
      <c r="I3028" s="2">
        <v>0.2</v>
      </c>
      <c r="J3028" t="s">
        <v>897</v>
      </c>
      <c r="K3028" t="str">
        <f>VLOOKUP(E3028,customers!$A$1:$C$794,1,FALSE)</f>
        <v>MO-17800</v>
      </c>
      <c r="L3028" t="str">
        <f>VLOOKUP(E3028,customers!$A$1:$C$794,2,FALSE)</f>
        <v>Meg O'Connel</v>
      </c>
      <c r="M3028" t="str">
        <f>VLOOKUP(E3028,customers!$A$1:$C$794,3,FALSE)</f>
        <v>Home Office</v>
      </c>
    </row>
    <row r="3029" spans="1:13" x14ac:dyDescent="0.35">
      <c r="A3029" t="s">
        <v>7933</v>
      </c>
      <c r="B3029" s="1">
        <v>41875</v>
      </c>
      <c r="C3029" s="1">
        <v>41875</v>
      </c>
      <c r="D3029" t="s">
        <v>1333</v>
      </c>
      <c r="E3029" t="s">
        <v>5060</v>
      </c>
      <c r="F3029" t="s">
        <v>7934</v>
      </c>
      <c r="G3029" t="s">
        <v>6177</v>
      </c>
      <c r="H3029">
        <v>2</v>
      </c>
      <c r="I3029" s="2">
        <v>0.2</v>
      </c>
      <c r="J3029" t="s">
        <v>624</v>
      </c>
      <c r="K3029" t="str">
        <f>VLOOKUP(E3029,customers!$A$1:$C$794,1,FALSE)</f>
        <v>RB-19645</v>
      </c>
      <c r="L3029" t="str">
        <f>VLOOKUP(E3029,customers!$A$1:$C$794,2,FALSE)</f>
        <v>Robert Barroso</v>
      </c>
      <c r="M3029" t="str">
        <f>VLOOKUP(E3029,customers!$A$1:$C$794,3,FALSE)</f>
        <v>Corporate</v>
      </c>
    </row>
    <row r="3030" spans="1:13" x14ac:dyDescent="0.35">
      <c r="A3030" t="s">
        <v>7935</v>
      </c>
      <c r="B3030" s="1">
        <v>43086</v>
      </c>
      <c r="C3030" s="1">
        <v>43090</v>
      </c>
      <c r="D3030" t="s">
        <v>25</v>
      </c>
      <c r="E3030" t="s">
        <v>4686</v>
      </c>
      <c r="F3030" t="s">
        <v>4142</v>
      </c>
      <c r="G3030" t="s">
        <v>7936</v>
      </c>
      <c r="H3030">
        <v>5</v>
      </c>
      <c r="I3030" s="2">
        <v>0</v>
      </c>
      <c r="J3030" t="s">
        <v>7937</v>
      </c>
      <c r="K3030" t="str">
        <f>VLOOKUP(E3030,customers!$A$1:$C$794,1,FALSE)</f>
        <v>AI-10855</v>
      </c>
      <c r="L3030" t="str">
        <f>VLOOKUP(E3030,customers!$A$1:$C$794,2,FALSE)</f>
        <v>Arianne Irving</v>
      </c>
      <c r="M3030" t="str">
        <f>VLOOKUP(E3030,customers!$A$1:$C$794,3,FALSE)</f>
        <v>Consumer</v>
      </c>
    </row>
    <row r="3031" spans="1:13" x14ac:dyDescent="0.35">
      <c r="A3031" t="s">
        <v>7938</v>
      </c>
      <c r="B3031" s="1">
        <v>42453</v>
      </c>
      <c r="C3031" s="1">
        <v>42457</v>
      </c>
      <c r="D3031" t="s">
        <v>25</v>
      </c>
      <c r="E3031" t="s">
        <v>961</v>
      </c>
      <c r="F3031" t="s">
        <v>7387</v>
      </c>
      <c r="G3031" t="s">
        <v>7939</v>
      </c>
      <c r="H3031">
        <v>4</v>
      </c>
      <c r="I3031" s="2">
        <v>0.2</v>
      </c>
      <c r="J3031" t="s">
        <v>7940</v>
      </c>
      <c r="K3031" t="str">
        <f>VLOOKUP(E3031,customers!$A$1:$C$794,1,FALSE)</f>
        <v>DR-12880</v>
      </c>
      <c r="L3031" t="str">
        <f>VLOOKUP(E3031,customers!$A$1:$C$794,2,FALSE)</f>
        <v>Dan Reichenbach</v>
      </c>
      <c r="M3031" t="str">
        <f>VLOOKUP(E3031,customers!$A$1:$C$794,3,FALSE)</f>
        <v>Corporate</v>
      </c>
    </row>
    <row r="3032" spans="1:13" x14ac:dyDescent="0.35">
      <c r="A3032" t="s">
        <v>7941</v>
      </c>
      <c r="B3032" s="1">
        <v>42268</v>
      </c>
      <c r="C3032" s="1">
        <v>42274</v>
      </c>
      <c r="D3032" t="s">
        <v>25</v>
      </c>
      <c r="E3032" t="s">
        <v>7942</v>
      </c>
      <c r="F3032" t="s">
        <v>5696</v>
      </c>
      <c r="G3032" t="s">
        <v>6511</v>
      </c>
      <c r="H3032">
        <v>4</v>
      </c>
      <c r="I3032" s="2">
        <v>0</v>
      </c>
      <c r="J3032" t="s">
        <v>2807</v>
      </c>
      <c r="K3032" t="str">
        <f>VLOOKUP(E3032,customers!$A$1:$C$794,1,FALSE)</f>
        <v>DM-12955</v>
      </c>
      <c r="L3032" t="str">
        <f>VLOOKUP(E3032,customers!$A$1:$C$794,2,FALSE)</f>
        <v>Dario Medina</v>
      </c>
      <c r="M3032" t="str">
        <f>VLOOKUP(E3032,customers!$A$1:$C$794,3,FALSE)</f>
        <v>Corporate</v>
      </c>
    </row>
    <row r="3033" spans="1:13" x14ac:dyDescent="0.35">
      <c r="A3033" t="s">
        <v>7941</v>
      </c>
      <c r="B3033" s="1">
        <v>42268</v>
      </c>
      <c r="C3033" s="1">
        <v>42274</v>
      </c>
      <c r="D3033" t="s">
        <v>25</v>
      </c>
      <c r="E3033" t="s">
        <v>7942</v>
      </c>
      <c r="F3033" t="s">
        <v>4908</v>
      </c>
      <c r="G3033" t="s">
        <v>7943</v>
      </c>
      <c r="H3033">
        <v>1</v>
      </c>
      <c r="I3033" s="2">
        <v>0</v>
      </c>
      <c r="J3033" t="s">
        <v>7944</v>
      </c>
      <c r="K3033" t="str">
        <f>VLOOKUP(E3033,customers!$A$1:$C$794,1,FALSE)</f>
        <v>DM-12955</v>
      </c>
      <c r="L3033" t="str">
        <f>VLOOKUP(E3033,customers!$A$1:$C$794,2,FALSE)</f>
        <v>Dario Medina</v>
      </c>
      <c r="M3033" t="str">
        <f>VLOOKUP(E3033,customers!$A$1:$C$794,3,FALSE)</f>
        <v>Corporate</v>
      </c>
    </row>
    <row r="3034" spans="1:13" x14ac:dyDescent="0.35">
      <c r="A3034" t="s">
        <v>7945</v>
      </c>
      <c r="B3034" s="1">
        <v>42695</v>
      </c>
      <c r="C3034" s="1">
        <v>42700</v>
      </c>
      <c r="D3034" t="s">
        <v>25</v>
      </c>
      <c r="E3034" t="s">
        <v>4101</v>
      </c>
      <c r="F3034" t="s">
        <v>5930</v>
      </c>
      <c r="G3034" t="s">
        <v>7946</v>
      </c>
      <c r="H3034">
        <v>4</v>
      </c>
      <c r="I3034" s="2">
        <v>0.2</v>
      </c>
      <c r="J3034" t="s">
        <v>7947</v>
      </c>
      <c r="K3034" t="str">
        <f>VLOOKUP(E3034,customers!$A$1:$C$794,1,FALSE)</f>
        <v>JH-16180</v>
      </c>
      <c r="L3034" t="str">
        <f>VLOOKUP(E3034,customers!$A$1:$C$794,2,FALSE)</f>
        <v>Justin Hirsh</v>
      </c>
      <c r="M3034" t="str">
        <f>VLOOKUP(E3034,customers!$A$1:$C$794,3,FALSE)</f>
        <v>Consumer</v>
      </c>
    </row>
    <row r="3035" spans="1:13" x14ac:dyDescent="0.35">
      <c r="A3035" t="s">
        <v>7948</v>
      </c>
      <c r="B3035" s="1">
        <v>42994</v>
      </c>
      <c r="C3035" s="1">
        <v>42999</v>
      </c>
      <c r="D3035" t="s">
        <v>25</v>
      </c>
      <c r="E3035" t="s">
        <v>1286</v>
      </c>
      <c r="F3035" t="s">
        <v>5218</v>
      </c>
      <c r="G3035" t="s">
        <v>2112</v>
      </c>
      <c r="H3035">
        <v>4</v>
      </c>
      <c r="I3035" s="2">
        <v>0.2</v>
      </c>
      <c r="J3035" t="s">
        <v>1968</v>
      </c>
      <c r="K3035" t="str">
        <f>VLOOKUP(E3035,customers!$A$1:$C$794,1,FALSE)</f>
        <v>AB-10060</v>
      </c>
      <c r="L3035" t="str">
        <f>VLOOKUP(E3035,customers!$A$1:$C$794,2,FALSE)</f>
        <v>Adam Bellavance</v>
      </c>
      <c r="M3035" t="str">
        <f>VLOOKUP(E3035,customers!$A$1:$C$794,3,FALSE)</f>
        <v>Home Office</v>
      </c>
    </row>
    <row r="3036" spans="1:13" x14ac:dyDescent="0.35">
      <c r="A3036" t="s">
        <v>7949</v>
      </c>
      <c r="B3036" s="1">
        <v>42166</v>
      </c>
      <c r="C3036" s="1">
        <v>42171</v>
      </c>
      <c r="D3036" t="s">
        <v>25</v>
      </c>
      <c r="E3036" t="s">
        <v>1892</v>
      </c>
      <c r="F3036" t="s">
        <v>4827</v>
      </c>
      <c r="G3036" t="s">
        <v>7950</v>
      </c>
      <c r="H3036">
        <v>6</v>
      </c>
      <c r="I3036" s="2">
        <v>0</v>
      </c>
      <c r="J3036" t="s">
        <v>7951</v>
      </c>
      <c r="K3036" t="str">
        <f>VLOOKUP(E3036,customers!$A$1:$C$794,1,FALSE)</f>
        <v>BD-11605</v>
      </c>
      <c r="L3036" t="str">
        <f>VLOOKUP(E3036,customers!$A$1:$C$794,2,FALSE)</f>
        <v>Brian Dahlen</v>
      </c>
      <c r="M3036" t="str">
        <f>VLOOKUP(E3036,customers!$A$1:$C$794,3,FALSE)</f>
        <v>Consumer</v>
      </c>
    </row>
    <row r="3037" spans="1:13" x14ac:dyDescent="0.35">
      <c r="A3037" t="s">
        <v>7949</v>
      </c>
      <c r="B3037" s="1">
        <v>42166</v>
      </c>
      <c r="C3037" s="1">
        <v>42171</v>
      </c>
      <c r="D3037" t="s">
        <v>25</v>
      </c>
      <c r="E3037" t="s">
        <v>1892</v>
      </c>
      <c r="F3037" t="s">
        <v>7934</v>
      </c>
      <c r="G3037" t="s">
        <v>7952</v>
      </c>
      <c r="H3037">
        <v>7</v>
      </c>
      <c r="I3037" s="2">
        <v>0</v>
      </c>
      <c r="J3037" t="s">
        <v>5058</v>
      </c>
      <c r="K3037" t="str">
        <f>VLOOKUP(E3037,customers!$A$1:$C$794,1,FALSE)</f>
        <v>BD-11605</v>
      </c>
      <c r="L3037" t="str">
        <f>VLOOKUP(E3037,customers!$A$1:$C$794,2,FALSE)</f>
        <v>Brian Dahlen</v>
      </c>
      <c r="M3037" t="str">
        <f>VLOOKUP(E3037,customers!$A$1:$C$794,3,FALSE)</f>
        <v>Consumer</v>
      </c>
    </row>
    <row r="3038" spans="1:13" x14ac:dyDescent="0.35">
      <c r="A3038" t="s">
        <v>7949</v>
      </c>
      <c r="B3038" s="1">
        <v>42166</v>
      </c>
      <c r="C3038" s="1">
        <v>42171</v>
      </c>
      <c r="D3038" t="s">
        <v>25</v>
      </c>
      <c r="E3038" t="s">
        <v>1892</v>
      </c>
      <c r="F3038" t="s">
        <v>7953</v>
      </c>
      <c r="G3038" t="s">
        <v>1872</v>
      </c>
      <c r="H3038">
        <v>2</v>
      </c>
      <c r="I3038" s="2">
        <v>0</v>
      </c>
      <c r="J3038" t="s">
        <v>141</v>
      </c>
      <c r="K3038" t="str">
        <f>VLOOKUP(E3038,customers!$A$1:$C$794,1,FALSE)</f>
        <v>BD-11605</v>
      </c>
      <c r="L3038" t="str">
        <f>VLOOKUP(E3038,customers!$A$1:$C$794,2,FALSE)</f>
        <v>Brian Dahlen</v>
      </c>
      <c r="M3038" t="str">
        <f>VLOOKUP(E3038,customers!$A$1:$C$794,3,FALSE)</f>
        <v>Consumer</v>
      </c>
    </row>
    <row r="3039" spans="1:13" x14ac:dyDescent="0.35">
      <c r="A3039" t="s">
        <v>7949</v>
      </c>
      <c r="B3039" s="1">
        <v>42166</v>
      </c>
      <c r="C3039" s="1">
        <v>42171</v>
      </c>
      <c r="D3039" t="s">
        <v>25</v>
      </c>
      <c r="E3039" t="s">
        <v>1892</v>
      </c>
      <c r="F3039" t="s">
        <v>2049</v>
      </c>
      <c r="G3039" t="s">
        <v>235</v>
      </c>
      <c r="H3039">
        <v>5</v>
      </c>
      <c r="I3039" s="2">
        <v>0</v>
      </c>
      <c r="J3039" t="s">
        <v>59</v>
      </c>
      <c r="K3039" t="str">
        <f>VLOOKUP(E3039,customers!$A$1:$C$794,1,FALSE)</f>
        <v>BD-11605</v>
      </c>
      <c r="L3039" t="str">
        <f>VLOOKUP(E3039,customers!$A$1:$C$794,2,FALSE)</f>
        <v>Brian Dahlen</v>
      </c>
      <c r="M3039" t="str">
        <f>VLOOKUP(E3039,customers!$A$1:$C$794,3,FALSE)</f>
        <v>Consumer</v>
      </c>
    </row>
    <row r="3040" spans="1:13" x14ac:dyDescent="0.35">
      <c r="A3040" t="s">
        <v>7949</v>
      </c>
      <c r="B3040" s="1">
        <v>42166</v>
      </c>
      <c r="C3040" s="1">
        <v>42171</v>
      </c>
      <c r="D3040" t="s">
        <v>25</v>
      </c>
      <c r="E3040" t="s">
        <v>1892</v>
      </c>
      <c r="F3040" t="s">
        <v>7954</v>
      </c>
      <c r="G3040" t="s">
        <v>7955</v>
      </c>
      <c r="H3040">
        <v>2</v>
      </c>
      <c r="I3040" s="2">
        <v>0</v>
      </c>
      <c r="J3040" t="s">
        <v>3947</v>
      </c>
      <c r="K3040" t="str">
        <f>VLOOKUP(E3040,customers!$A$1:$C$794,1,FALSE)</f>
        <v>BD-11605</v>
      </c>
      <c r="L3040" t="str">
        <f>VLOOKUP(E3040,customers!$A$1:$C$794,2,FALSE)</f>
        <v>Brian Dahlen</v>
      </c>
      <c r="M3040" t="str">
        <f>VLOOKUP(E3040,customers!$A$1:$C$794,3,FALSE)</f>
        <v>Consumer</v>
      </c>
    </row>
    <row r="3041" spans="1:13" x14ac:dyDescent="0.35">
      <c r="A3041" t="s">
        <v>7956</v>
      </c>
      <c r="B3041" s="1">
        <v>43011</v>
      </c>
      <c r="C3041" s="1">
        <v>43016</v>
      </c>
      <c r="D3041" t="s">
        <v>25</v>
      </c>
      <c r="E3041" t="s">
        <v>4233</v>
      </c>
      <c r="F3041" t="s">
        <v>3093</v>
      </c>
      <c r="G3041" t="s">
        <v>7957</v>
      </c>
      <c r="H3041">
        <v>3</v>
      </c>
      <c r="I3041" s="2">
        <v>0.2</v>
      </c>
      <c r="J3041" t="s">
        <v>7958</v>
      </c>
      <c r="K3041" t="str">
        <f>VLOOKUP(E3041,customers!$A$1:$C$794,1,FALSE)</f>
        <v>AS-10045</v>
      </c>
      <c r="L3041" t="str">
        <f>VLOOKUP(E3041,customers!$A$1:$C$794,2,FALSE)</f>
        <v>Aaron Smayling</v>
      </c>
      <c r="M3041" t="str">
        <f>VLOOKUP(E3041,customers!$A$1:$C$794,3,FALSE)</f>
        <v>Corporate</v>
      </c>
    </row>
    <row r="3042" spans="1:13" x14ac:dyDescent="0.35">
      <c r="A3042" t="s">
        <v>7959</v>
      </c>
      <c r="B3042" s="1">
        <v>42495</v>
      </c>
      <c r="C3042" s="1">
        <v>42499</v>
      </c>
      <c r="D3042" t="s">
        <v>25</v>
      </c>
      <c r="E3042" t="s">
        <v>85</v>
      </c>
      <c r="F3042" t="s">
        <v>4584</v>
      </c>
      <c r="G3042" t="s">
        <v>7960</v>
      </c>
      <c r="H3042">
        <v>5</v>
      </c>
      <c r="I3042" s="2">
        <v>0.2</v>
      </c>
      <c r="J3042" t="s">
        <v>2868</v>
      </c>
      <c r="K3042" t="str">
        <f>VLOOKUP(E3042,customers!$A$1:$C$794,1,FALSE)</f>
        <v>ZD-21925</v>
      </c>
      <c r="L3042" t="str">
        <f>VLOOKUP(E3042,customers!$A$1:$C$794,2,FALSE)</f>
        <v>Zuschuss Donatelli</v>
      </c>
      <c r="M3042" t="str">
        <f>VLOOKUP(E3042,customers!$A$1:$C$794,3,FALSE)</f>
        <v>Consumer</v>
      </c>
    </row>
    <row r="3043" spans="1:13" x14ac:dyDescent="0.35">
      <c r="A3043" t="s">
        <v>7961</v>
      </c>
      <c r="B3043" s="1">
        <v>42989</v>
      </c>
      <c r="C3043" s="1">
        <v>42990</v>
      </c>
      <c r="D3043" t="s">
        <v>1333</v>
      </c>
      <c r="E3043" t="s">
        <v>6172</v>
      </c>
      <c r="F3043" t="s">
        <v>3781</v>
      </c>
      <c r="G3043" t="s">
        <v>370</v>
      </c>
      <c r="H3043">
        <v>2</v>
      </c>
      <c r="I3043" s="2">
        <v>0</v>
      </c>
      <c r="J3043" t="s">
        <v>371</v>
      </c>
      <c r="K3043" t="str">
        <f>VLOOKUP(E3043,customers!$A$1:$C$794,1,FALSE)</f>
        <v>KF-16285</v>
      </c>
      <c r="L3043" t="str">
        <f>VLOOKUP(E3043,customers!$A$1:$C$794,2,FALSE)</f>
        <v>Karen Ferguson</v>
      </c>
      <c r="M3043" t="str">
        <f>VLOOKUP(E3043,customers!$A$1:$C$794,3,FALSE)</f>
        <v>Home Office</v>
      </c>
    </row>
    <row r="3044" spans="1:13" x14ac:dyDescent="0.35">
      <c r="A3044" t="s">
        <v>7961</v>
      </c>
      <c r="B3044" s="1">
        <v>42989</v>
      </c>
      <c r="C3044" s="1">
        <v>42990</v>
      </c>
      <c r="D3044" t="s">
        <v>1333</v>
      </c>
      <c r="E3044" t="s">
        <v>6172</v>
      </c>
      <c r="F3044" t="s">
        <v>7962</v>
      </c>
      <c r="G3044" t="s">
        <v>7963</v>
      </c>
      <c r="H3044">
        <v>2</v>
      </c>
      <c r="I3044" s="2">
        <v>0</v>
      </c>
      <c r="J3044" t="s">
        <v>7964</v>
      </c>
      <c r="K3044" t="str">
        <f>VLOOKUP(E3044,customers!$A$1:$C$794,1,FALSE)</f>
        <v>KF-16285</v>
      </c>
      <c r="L3044" t="str">
        <f>VLOOKUP(E3044,customers!$A$1:$C$794,2,FALSE)</f>
        <v>Karen Ferguson</v>
      </c>
      <c r="M3044" t="str">
        <f>VLOOKUP(E3044,customers!$A$1:$C$794,3,FALSE)</f>
        <v>Home Office</v>
      </c>
    </row>
    <row r="3045" spans="1:13" x14ac:dyDescent="0.35">
      <c r="A3045" t="s">
        <v>7961</v>
      </c>
      <c r="B3045" s="1">
        <v>42989</v>
      </c>
      <c r="C3045" s="1">
        <v>42990</v>
      </c>
      <c r="D3045" t="s">
        <v>1333</v>
      </c>
      <c r="E3045" t="s">
        <v>6172</v>
      </c>
      <c r="F3045" t="s">
        <v>7965</v>
      </c>
      <c r="G3045" t="s">
        <v>7966</v>
      </c>
      <c r="H3045">
        <v>8</v>
      </c>
      <c r="I3045" s="2">
        <v>0.2</v>
      </c>
      <c r="J3045" t="s">
        <v>7967</v>
      </c>
      <c r="K3045" t="str">
        <f>VLOOKUP(E3045,customers!$A$1:$C$794,1,FALSE)</f>
        <v>KF-16285</v>
      </c>
      <c r="L3045" t="str">
        <f>VLOOKUP(E3045,customers!$A$1:$C$794,2,FALSE)</f>
        <v>Karen Ferguson</v>
      </c>
      <c r="M3045" t="str">
        <f>VLOOKUP(E3045,customers!$A$1:$C$794,3,FALSE)</f>
        <v>Home Office</v>
      </c>
    </row>
    <row r="3046" spans="1:13" x14ac:dyDescent="0.35">
      <c r="A3046" t="s">
        <v>7968</v>
      </c>
      <c r="B3046" s="1">
        <v>42124</v>
      </c>
      <c r="C3046" s="1">
        <v>42126</v>
      </c>
      <c r="D3046" t="s">
        <v>11</v>
      </c>
      <c r="E3046" t="s">
        <v>5542</v>
      </c>
      <c r="F3046" t="s">
        <v>2730</v>
      </c>
      <c r="G3046" t="s">
        <v>7969</v>
      </c>
      <c r="H3046">
        <v>5</v>
      </c>
      <c r="I3046" s="2">
        <v>0.4</v>
      </c>
      <c r="J3046" t="s">
        <v>7970</v>
      </c>
      <c r="K3046" t="str">
        <f>VLOOKUP(E3046,customers!$A$1:$C$794,1,FALSE)</f>
        <v>BP-11230</v>
      </c>
      <c r="L3046" t="str">
        <f>VLOOKUP(E3046,customers!$A$1:$C$794,2,FALSE)</f>
        <v>Benjamin Patterson</v>
      </c>
      <c r="M3046" t="str">
        <f>VLOOKUP(E3046,customers!$A$1:$C$794,3,FALSE)</f>
        <v>Consumer</v>
      </c>
    </row>
    <row r="3047" spans="1:13" x14ac:dyDescent="0.35">
      <c r="A3047" t="s">
        <v>7971</v>
      </c>
      <c r="B3047" s="1">
        <v>43045</v>
      </c>
      <c r="C3047" s="1">
        <v>43049</v>
      </c>
      <c r="D3047" t="s">
        <v>11</v>
      </c>
      <c r="E3047" t="s">
        <v>2292</v>
      </c>
      <c r="F3047" t="s">
        <v>7972</v>
      </c>
      <c r="G3047" t="s">
        <v>4106</v>
      </c>
      <c r="H3047">
        <v>5</v>
      </c>
      <c r="I3047" s="2">
        <v>0</v>
      </c>
      <c r="J3047" t="s">
        <v>7973</v>
      </c>
      <c r="K3047" t="str">
        <f>VLOOKUP(E3047,customers!$A$1:$C$794,1,FALSE)</f>
        <v>CC-12430</v>
      </c>
      <c r="L3047" t="str">
        <f>VLOOKUP(E3047,customers!$A$1:$C$794,2,FALSE)</f>
        <v>Chuck Clark</v>
      </c>
      <c r="M3047" t="str">
        <f>VLOOKUP(E3047,customers!$A$1:$C$794,3,FALSE)</f>
        <v>Home Office</v>
      </c>
    </row>
    <row r="3048" spans="1:13" x14ac:dyDescent="0.35">
      <c r="A3048" t="s">
        <v>7971</v>
      </c>
      <c r="B3048" s="1">
        <v>43045</v>
      </c>
      <c r="C3048" s="1">
        <v>43049</v>
      </c>
      <c r="D3048" t="s">
        <v>11</v>
      </c>
      <c r="E3048" t="s">
        <v>2292</v>
      </c>
      <c r="F3048" t="s">
        <v>3568</v>
      </c>
      <c r="G3048" t="s">
        <v>3569</v>
      </c>
      <c r="H3048">
        <v>1</v>
      </c>
      <c r="I3048" s="2">
        <v>0</v>
      </c>
      <c r="J3048" t="s">
        <v>962</v>
      </c>
      <c r="K3048" t="str">
        <f>VLOOKUP(E3048,customers!$A$1:$C$794,1,FALSE)</f>
        <v>CC-12430</v>
      </c>
      <c r="L3048" t="str">
        <f>VLOOKUP(E3048,customers!$A$1:$C$794,2,FALSE)</f>
        <v>Chuck Clark</v>
      </c>
      <c r="M3048" t="str">
        <f>VLOOKUP(E3048,customers!$A$1:$C$794,3,FALSE)</f>
        <v>Home Office</v>
      </c>
    </row>
    <row r="3049" spans="1:13" x14ac:dyDescent="0.35">
      <c r="A3049" t="s">
        <v>7974</v>
      </c>
      <c r="B3049" s="1">
        <v>41912</v>
      </c>
      <c r="C3049" s="1">
        <v>41916</v>
      </c>
      <c r="D3049" t="s">
        <v>25</v>
      </c>
      <c r="E3049" t="s">
        <v>1239</v>
      </c>
      <c r="F3049" t="s">
        <v>44</v>
      </c>
      <c r="G3049" t="s">
        <v>2771</v>
      </c>
      <c r="H3049">
        <v>7</v>
      </c>
      <c r="I3049" s="2">
        <v>0.2</v>
      </c>
      <c r="J3049" t="s">
        <v>6827</v>
      </c>
      <c r="K3049" t="str">
        <f>VLOOKUP(E3049,customers!$A$1:$C$794,1,FALSE)</f>
        <v>DB-13615</v>
      </c>
      <c r="L3049" t="str">
        <f>VLOOKUP(E3049,customers!$A$1:$C$794,2,FALSE)</f>
        <v>Doug Bickford</v>
      </c>
      <c r="M3049" t="str">
        <f>VLOOKUP(E3049,customers!$A$1:$C$794,3,FALSE)</f>
        <v>Consumer</v>
      </c>
    </row>
    <row r="3050" spans="1:13" x14ac:dyDescent="0.35">
      <c r="A3050" t="s">
        <v>7975</v>
      </c>
      <c r="B3050" s="1">
        <v>42827</v>
      </c>
      <c r="C3050" s="1">
        <v>42829</v>
      </c>
      <c r="D3050" t="s">
        <v>149</v>
      </c>
      <c r="E3050" t="s">
        <v>7976</v>
      </c>
      <c r="F3050" t="s">
        <v>497</v>
      </c>
      <c r="G3050" t="s">
        <v>5946</v>
      </c>
      <c r="H3050">
        <v>2</v>
      </c>
      <c r="I3050" s="2">
        <v>0</v>
      </c>
      <c r="J3050" t="s">
        <v>3034</v>
      </c>
      <c r="K3050" t="str">
        <f>VLOOKUP(E3050,customers!$A$1:$C$794,1,FALSE)</f>
        <v>TC-21475</v>
      </c>
      <c r="L3050" t="str">
        <f>VLOOKUP(E3050,customers!$A$1:$C$794,2,FALSE)</f>
        <v>Tony Chapman</v>
      </c>
      <c r="M3050" t="str">
        <f>VLOOKUP(E3050,customers!$A$1:$C$794,3,FALSE)</f>
        <v>Home Office</v>
      </c>
    </row>
    <row r="3051" spans="1:13" x14ac:dyDescent="0.35">
      <c r="A3051" t="s">
        <v>7975</v>
      </c>
      <c r="B3051" s="1">
        <v>42827</v>
      </c>
      <c r="C3051" s="1">
        <v>42829</v>
      </c>
      <c r="D3051" t="s">
        <v>149</v>
      </c>
      <c r="E3051" t="s">
        <v>7976</v>
      </c>
      <c r="F3051" t="s">
        <v>1192</v>
      </c>
      <c r="G3051" t="s">
        <v>1193</v>
      </c>
      <c r="H3051">
        <v>4</v>
      </c>
      <c r="I3051" s="2">
        <v>0</v>
      </c>
      <c r="J3051" t="s">
        <v>1194</v>
      </c>
      <c r="K3051" t="str">
        <f>VLOOKUP(E3051,customers!$A$1:$C$794,1,FALSE)</f>
        <v>TC-21475</v>
      </c>
      <c r="L3051" t="str">
        <f>VLOOKUP(E3051,customers!$A$1:$C$794,2,FALSE)</f>
        <v>Tony Chapman</v>
      </c>
      <c r="M3051" t="str">
        <f>VLOOKUP(E3051,customers!$A$1:$C$794,3,FALSE)</f>
        <v>Home Office</v>
      </c>
    </row>
    <row r="3052" spans="1:13" x14ac:dyDescent="0.35">
      <c r="A3052" t="s">
        <v>7977</v>
      </c>
      <c r="B3052" s="1">
        <v>43014</v>
      </c>
      <c r="C3052" s="1">
        <v>43019</v>
      </c>
      <c r="D3052" t="s">
        <v>25</v>
      </c>
      <c r="E3052" t="s">
        <v>1088</v>
      </c>
      <c r="F3052" t="s">
        <v>7978</v>
      </c>
      <c r="G3052" t="s">
        <v>441</v>
      </c>
      <c r="H3052">
        <v>2</v>
      </c>
      <c r="I3052" s="2">
        <v>0</v>
      </c>
      <c r="J3052" t="s">
        <v>4864</v>
      </c>
      <c r="K3052" t="str">
        <f>VLOOKUP(E3052,customers!$A$1:$C$794,1,FALSE)</f>
        <v>NZ-18565</v>
      </c>
      <c r="L3052" t="str">
        <f>VLOOKUP(E3052,customers!$A$1:$C$794,2,FALSE)</f>
        <v>Nick Zandusky</v>
      </c>
      <c r="M3052" t="str">
        <f>VLOOKUP(E3052,customers!$A$1:$C$794,3,FALSE)</f>
        <v>Home Office</v>
      </c>
    </row>
    <row r="3053" spans="1:13" x14ac:dyDescent="0.35">
      <c r="A3053" t="s">
        <v>7977</v>
      </c>
      <c r="B3053" s="1">
        <v>43014</v>
      </c>
      <c r="C3053" s="1">
        <v>43019</v>
      </c>
      <c r="D3053" t="s">
        <v>25</v>
      </c>
      <c r="E3053" t="s">
        <v>1088</v>
      </c>
      <c r="F3053" t="s">
        <v>4858</v>
      </c>
      <c r="G3053" t="s">
        <v>7979</v>
      </c>
      <c r="H3053">
        <v>4</v>
      </c>
      <c r="I3053" s="2">
        <v>0</v>
      </c>
      <c r="J3053" t="s">
        <v>7980</v>
      </c>
      <c r="K3053" t="str">
        <f>VLOOKUP(E3053,customers!$A$1:$C$794,1,FALSE)</f>
        <v>NZ-18565</v>
      </c>
      <c r="L3053" t="str">
        <f>VLOOKUP(E3053,customers!$A$1:$C$794,2,FALSE)</f>
        <v>Nick Zandusky</v>
      </c>
      <c r="M3053" t="str">
        <f>VLOOKUP(E3053,customers!$A$1:$C$794,3,FALSE)</f>
        <v>Home Office</v>
      </c>
    </row>
    <row r="3054" spans="1:13" x14ac:dyDescent="0.35">
      <c r="A3054" t="s">
        <v>7977</v>
      </c>
      <c r="B3054" s="1">
        <v>43014</v>
      </c>
      <c r="C3054" s="1">
        <v>43019</v>
      </c>
      <c r="D3054" t="s">
        <v>25</v>
      </c>
      <c r="E3054" t="s">
        <v>1088</v>
      </c>
      <c r="F3054" t="s">
        <v>5995</v>
      </c>
      <c r="G3054" t="s">
        <v>7981</v>
      </c>
      <c r="H3054">
        <v>2</v>
      </c>
      <c r="I3054" s="2">
        <v>0</v>
      </c>
      <c r="J3054" t="s">
        <v>7982</v>
      </c>
      <c r="K3054" t="str">
        <f>VLOOKUP(E3054,customers!$A$1:$C$794,1,FALSE)</f>
        <v>NZ-18565</v>
      </c>
      <c r="L3054" t="str">
        <f>VLOOKUP(E3054,customers!$A$1:$C$794,2,FALSE)</f>
        <v>Nick Zandusky</v>
      </c>
      <c r="M3054" t="str">
        <f>VLOOKUP(E3054,customers!$A$1:$C$794,3,FALSE)</f>
        <v>Home Office</v>
      </c>
    </row>
    <row r="3055" spans="1:13" x14ac:dyDescent="0.35">
      <c r="A3055" t="s">
        <v>7983</v>
      </c>
      <c r="B3055" s="1">
        <v>42469</v>
      </c>
      <c r="C3055" s="1">
        <v>42474</v>
      </c>
      <c r="D3055" t="s">
        <v>11</v>
      </c>
      <c r="E3055" t="s">
        <v>7984</v>
      </c>
      <c r="F3055" t="s">
        <v>6995</v>
      </c>
      <c r="G3055" t="s">
        <v>7985</v>
      </c>
      <c r="H3055">
        <v>2</v>
      </c>
      <c r="I3055" s="2">
        <v>0</v>
      </c>
      <c r="J3055" t="s">
        <v>7986</v>
      </c>
      <c r="K3055" t="str">
        <f>VLOOKUP(E3055,customers!$A$1:$C$794,1,FALSE)</f>
        <v>SW-20350</v>
      </c>
      <c r="L3055" t="str">
        <f>VLOOKUP(E3055,customers!$A$1:$C$794,2,FALSE)</f>
        <v>Sean Wendt</v>
      </c>
      <c r="M3055" t="str">
        <f>VLOOKUP(E3055,customers!$A$1:$C$794,3,FALSE)</f>
        <v>Home Office</v>
      </c>
    </row>
    <row r="3056" spans="1:13" x14ac:dyDescent="0.35">
      <c r="A3056" t="s">
        <v>7983</v>
      </c>
      <c r="B3056" s="1">
        <v>42469</v>
      </c>
      <c r="C3056" s="1">
        <v>42474</v>
      </c>
      <c r="D3056" t="s">
        <v>11</v>
      </c>
      <c r="E3056" t="s">
        <v>7984</v>
      </c>
      <c r="F3056" t="s">
        <v>1826</v>
      </c>
      <c r="G3056" t="s">
        <v>1031</v>
      </c>
      <c r="H3056">
        <v>2</v>
      </c>
      <c r="I3056" s="2">
        <v>0</v>
      </c>
      <c r="J3056" t="s">
        <v>7987</v>
      </c>
      <c r="K3056" t="str">
        <f>VLOOKUP(E3056,customers!$A$1:$C$794,1,FALSE)</f>
        <v>SW-20350</v>
      </c>
      <c r="L3056" t="str">
        <f>VLOOKUP(E3056,customers!$A$1:$C$794,2,FALSE)</f>
        <v>Sean Wendt</v>
      </c>
      <c r="M3056" t="str">
        <f>VLOOKUP(E3056,customers!$A$1:$C$794,3,FALSE)</f>
        <v>Home Office</v>
      </c>
    </row>
    <row r="3057" spans="1:13" x14ac:dyDescent="0.35">
      <c r="A3057" t="s">
        <v>7988</v>
      </c>
      <c r="B3057" s="1">
        <v>42244</v>
      </c>
      <c r="C3057" s="1">
        <v>42248</v>
      </c>
      <c r="D3057" t="s">
        <v>25</v>
      </c>
      <c r="E3057" t="s">
        <v>4631</v>
      </c>
      <c r="F3057" t="s">
        <v>3929</v>
      </c>
      <c r="G3057" t="s">
        <v>7989</v>
      </c>
      <c r="H3057">
        <v>5</v>
      </c>
      <c r="I3057" s="2">
        <v>0.2</v>
      </c>
      <c r="J3057" t="s">
        <v>7990</v>
      </c>
      <c r="K3057" t="str">
        <f>VLOOKUP(E3057,customers!$A$1:$C$794,1,FALSE)</f>
        <v>TS-21370</v>
      </c>
      <c r="L3057" t="str">
        <f>VLOOKUP(E3057,customers!$A$1:$C$794,2,FALSE)</f>
        <v>Todd Sumrall</v>
      </c>
      <c r="M3057" t="str">
        <f>VLOOKUP(E3057,customers!$A$1:$C$794,3,FALSE)</f>
        <v>Corporate</v>
      </c>
    </row>
    <row r="3058" spans="1:13" x14ac:dyDescent="0.35">
      <c r="A3058" t="s">
        <v>7991</v>
      </c>
      <c r="B3058" s="1">
        <v>43027</v>
      </c>
      <c r="C3058" s="1">
        <v>43032</v>
      </c>
      <c r="D3058" t="s">
        <v>11</v>
      </c>
      <c r="E3058" t="s">
        <v>5016</v>
      </c>
      <c r="F3058" t="s">
        <v>6793</v>
      </c>
      <c r="G3058" t="s">
        <v>7753</v>
      </c>
      <c r="H3058">
        <v>2</v>
      </c>
      <c r="I3058" s="2">
        <v>0</v>
      </c>
      <c r="J3058" t="s">
        <v>5790</v>
      </c>
      <c r="K3058" t="str">
        <f>VLOOKUP(E3058,customers!$A$1:$C$794,1,FALSE)</f>
        <v>HH-15010</v>
      </c>
      <c r="L3058" t="str">
        <f>VLOOKUP(E3058,customers!$A$1:$C$794,2,FALSE)</f>
        <v>Hilary Holden</v>
      </c>
      <c r="M3058" t="str">
        <f>VLOOKUP(E3058,customers!$A$1:$C$794,3,FALSE)</f>
        <v>Corporate</v>
      </c>
    </row>
    <row r="3059" spans="1:13" x14ac:dyDescent="0.35">
      <c r="A3059" t="s">
        <v>7991</v>
      </c>
      <c r="B3059" s="1">
        <v>43027</v>
      </c>
      <c r="C3059" s="1">
        <v>43032</v>
      </c>
      <c r="D3059" t="s">
        <v>11</v>
      </c>
      <c r="E3059" t="s">
        <v>5016</v>
      </c>
      <c r="F3059" t="s">
        <v>4809</v>
      </c>
      <c r="G3059" t="s">
        <v>7992</v>
      </c>
      <c r="H3059">
        <v>10</v>
      </c>
      <c r="I3059" s="2">
        <v>0</v>
      </c>
      <c r="J3059" t="s">
        <v>4066</v>
      </c>
      <c r="K3059" t="str">
        <f>VLOOKUP(E3059,customers!$A$1:$C$794,1,FALSE)</f>
        <v>HH-15010</v>
      </c>
      <c r="L3059" t="str">
        <f>VLOOKUP(E3059,customers!$A$1:$C$794,2,FALSE)</f>
        <v>Hilary Holden</v>
      </c>
      <c r="M3059" t="str">
        <f>VLOOKUP(E3059,customers!$A$1:$C$794,3,FALSE)</f>
        <v>Corporate</v>
      </c>
    </row>
    <row r="3060" spans="1:13" x14ac:dyDescent="0.35">
      <c r="A3060" t="s">
        <v>7991</v>
      </c>
      <c r="B3060" s="1">
        <v>43027</v>
      </c>
      <c r="C3060" s="1">
        <v>43032</v>
      </c>
      <c r="D3060" t="s">
        <v>11</v>
      </c>
      <c r="E3060" t="s">
        <v>5016</v>
      </c>
      <c r="F3060" t="s">
        <v>2890</v>
      </c>
      <c r="G3060" t="s">
        <v>7993</v>
      </c>
      <c r="H3060">
        <v>2</v>
      </c>
      <c r="I3060" s="2">
        <v>0</v>
      </c>
      <c r="J3060" t="s">
        <v>7994</v>
      </c>
      <c r="K3060" t="str">
        <f>VLOOKUP(E3060,customers!$A$1:$C$794,1,FALSE)</f>
        <v>HH-15010</v>
      </c>
      <c r="L3060" t="str">
        <f>VLOOKUP(E3060,customers!$A$1:$C$794,2,FALSE)</f>
        <v>Hilary Holden</v>
      </c>
      <c r="M3060" t="str">
        <f>VLOOKUP(E3060,customers!$A$1:$C$794,3,FALSE)</f>
        <v>Corporate</v>
      </c>
    </row>
    <row r="3061" spans="1:13" x14ac:dyDescent="0.35">
      <c r="A3061" t="s">
        <v>7991</v>
      </c>
      <c r="B3061" s="1">
        <v>43027</v>
      </c>
      <c r="C3061" s="1">
        <v>43032</v>
      </c>
      <c r="D3061" t="s">
        <v>11</v>
      </c>
      <c r="E3061" t="s">
        <v>5016</v>
      </c>
      <c r="F3061" t="s">
        <v>7995</v>
      </c>
      <c r="G3061" t="s">
        <v>7996</v>
      </c>
      <c r="H3061">
        <v>2</v>
      </c>
      <c r="I3061" s="2">
        <v>0.2</v>
      </c>
      <c r="J3061" t="s">
        <v>3547</v>
      </c>
      <c r="K3061" t="str">
        <f>VLOOKUP(E3061,customers!$A$1:$C$794,1,FALSE)</f>
        <v>HH-15010</v>
      </c>
      <c r="L3061" t="str">
        <f>VLOOKUP(E3061,customers!$A$1:$C$794,2,FALSE)</f>
        <v>Hilary Holden</v>
      </c>
      <c r="M3061" t="str">
        <f>VLOOKUP(E3061,customers!$A$1:$C$794,3,FALSE)</f>
        <v>Corporate</v>
      </c>
    </row>
    <row r="3062" spans="1:13" x14ac:dyDescent="0.35">
      <c r="A3062" t="s">
        <v>7997</v>
      </c>
      <c r="B3062" s="1">
        <v>42681</v>
      </c>
      <c r="C3062" s="1">
        <v>42686</v>
      </c>
      <c r="D3062" t="s">
        <v>25</v>
      </c>
      <c r="E3062" t="s">
        <v>7616</v>
      </c>
      <c r="F3062" t="s">
        <v>5964</v>
      </c>
      <c r="G3062" t="s">
        <v>3653</v>
      </c>
      <c r="H3062">
        <v>3</v>
      </c>
      <c r="I3062" s="2">
        <v>0.2</v>
      </c>
      <c r="J3062" t="s">
        <v>6555</v>
      </c>
      <c r="K3062" t="str">
        <f>VLOOKUP(E3062,customers!$A$1:$C$794,1,FALSE)</f>
        <v>DM-13345</v>
      </c>
      <c r="L3062" t="str">
        <f>VLOOKUP(E3062,customers!$A$1:$C$794,2,FALSE)</f>
        <v>Denise Monton</v>
      </c>
      <c r="M3062" t="str">
        <f>VLOOKUP(E3062,customers!$A$1:$C$794,3,FALSE)</f>
        <v>Corporate</v>
      </c>
    </row>
    <row r="3063" spans="1:13" x14ac:dyDescent="0.35">
      <c r="A3063" t="s">
        <v>7998</v>
      </c>
      <c r="B3063" s="1">
        <v>42797</v>
      </c>
      <c r="C3063" s="1">
        <v>42801</v>
      </c>
      <c r="D3063" t="s">
        <v>25</v>
      </c>
      <c r="E3063" t="s">
        <v>7999</v>
      </c>
      <c r="F3063" t="s">
        <v>3477</v>
      </c>
      <c r="G3063" t="s">
        <v>6794</v>
      </c>
      <c r="H3063">
        <v>8</v>
      </c>
      <c r="I3063" s="2">
        <v>0.2</v>
      </c>
      <c r="J3063" t="s">
        <v>8000</v>
      </c>
      <c r="K3063" t="str">
        <f>VLOOKUP(E3063,customers!$A$1:$C$794,1,FALSE)</f>
        <v>RE-19450</v>
      </c>
      <c r="L3063" t="str">
        <f>VLOOKUP(E3063,customers!$A$1:$C$794,2,FALSE)</f>
        <v>Richard Eichhorn</v>
      </c>
      <c r="M3063" t="str">
        <f>VLOOKUP(E3063,customers!$A$1:$C$794,3,FALSE)</f>
        <v>Consumer</v>
      </c>
    </row>
    <row r="3064" spans="1:13" x14ac:dyDescent="0.35">
      <c r="A3064" t="s">
        <v>8001</v>
      </c>
      <c r="B3064" s="1">
        <v>42335</v>
      </c>
      <c r="C3064" s="1">
        <v>42337</v>
      </c>
      <c r="D3064" t="s">
        <v>149</v>
      </c>
      <c r="E3064" t="s">
        <v>2272</v>
      </c>
      <c r="F3064" t="s">
        <v>8002</v>
      </c>
      <c r="G3064" t="s">
        <v>8003</v>
      </c>
      <c r="H3064">
        <v>3</v>
      </c>
      <c r="I3064" s="2">
        <v>0</v>
      </c>
      <c r="J3064" t="s">
        <v>8004</v>
      </c>
      <c r="K3064" t="str">
        <f>VLOOKUP(E3064,customers!$A$1:$C$794,1,FALSE)</f>
        <v>JD-16150</v>
      </c>
      <c r="L3064" t="str">
        <f>VLOOKUP(E3064,customers!$A$1:$C$794,2,FALSE)</f>
        <v>Justin Deggeller</v>
      </c>
      <c r="M3064" t="str">
        <f>VLOOKUP(E3064,customers!$A$1:$C$794,3,FALSE)</f>
        <v>Corporate</v>
      </c>
    </row>
    <row r="3065" spans="1:13" x14ac:dyDescent="0.35">
      <c r="A3065" t="s">
        <v>8001</v>
      </c>
      <c r="B3065" s="1">
        <v>42335</v>
      </c>
      <c r="C3065" s="1">
        <v>42337</v>
      </c>
      <c r="D3065" t="s">
        <v>149</v>
      </c>
      <c r="E3065" t="s">
        <v>2272</v>
      </c>
      <c r="F3065" t="s">
        <v>8005</v>
      </c>
      <c r="G3065" t="s">
        <v>8006</v>
      </c>
      <c r="H3065">
        <v>3</v>
      </c>
      <c r="I3065" s="2">
        <v>0</v>
      </c>
      <c r="J3065" t="s">
        <v>8007</v>
      </c>
      <c r="K3065" t="str">
        <f>VLOOKUP(E3065,customers!$A$1:$C$794,1,FALSE)</f>
        <v>JD-16150</v>
      </c>
      <c r="L3065" t="str">
        <f>VLOOKUP(E3065,customers!$A$1:$C$794,2,FALSE)</f>
        <v>Justin Deggeller</v>
      </c>
      <c r="M3065" t="str">
        <f>VLOOKUP(E3065,customers!$A$1:$C$794,3,FALSE)</f>
        <v>Corporate</v>
      </c>
    </row>
    <row r="3066" spans="1:13" x14ac:dyDescent="0.35">
      <c r="A3066" t="s">
        <v>8008</v>
      </c>
      <c r="B3066" s="1">
        <v>42807</v>
      </c>
      <c r="C3066" s="1">
        <v>42812</v>
      </c>
      <c r="D3066" t="s">
        <v>11</v>
      </c>
      <c r="E3066" t="s">
        <v>8009</v>
      </c>
      <c r="F3066" t="s">
        <v>309</v>
      </c>
      <c r="G3066" t="s">
        <v>8010</v>
      </c>
      <c r="H3066">
        <v>8</v>
      </c>
      <c r="I3066" s="2">
        <v>0</v>
      </c>
      <c r="J3066" t="s">
        <v>8011</v>
      </c>
      <c r="K3066" t="str">
        <f>VLOOKUP(E3066,customers!$A$1:$C$794,1,FALSE)</f>
        <v>BF-11215</v>
      </c>
      <c r="L3066" t="str">
        <f>VLOOKUP(E3066,customers!$A$1:$C$794,2,FALSE)</f>
        <v>Benjamin Farhat</v>
      </c>
      <c r="M3066" t="str">
        <f>VLOOKUP(E3066,customers!$A$1:$C$794,3,FALSE)</f>
        <v>Home Office</v>
      </c>
    </row>
    <row r="3067" spans="1:13" x14ac:dyDescent="0.35">
      <c r="A3067" t="s">
        <v>8008</v>
      </c>
      <c r="B3067" s="1">
        <v>42807</v>
      </c>
      <c r="C3067" s="1">
        <v>42812</v>
      </c>
      <c r="D3067" t="s">
        <v>11</v>
      </c>
      <c r="E3067" t="s">
        <v>8009</v>
      </c>
      <c r="F3067" t="s">
        <v>3113</v>
      </c>
      <c r="G3067" t="s">
        <v>4213</v>
      </c>
      <c r="H3067">
        <v>8</v>
      </c>
      <c r="I3067" s="2">
        <v>0.2</v>
      </c>
      <c r="J3067" t="s">
        <v>8012</v>
      </c>
      <c r="K3067" t="str">
        <f>VLOOKUP(E3067,customers!$A$1:$C$794,1,FALSE)</f>
        <v>BF-11215</v>
      </c>
      <c r="L3067" t="str">
        <f>VLOOKUP(E3067,customers!$A$1:$C$794,2,FALSE)</f>
        <v>Benjamin Farhat</v>
      </c>
      <c r="M3067" t="str">
        <f>VLOOKUP(E3067,customers!$A$1:$C$794,3,FALSE)</f>
        <v>Home Office</v>
      </c>
    </row>
    <row r="3068" spans="1:13" x14ac:dyDescent="0.35">
      <c r="A3068" t="s">
        <v>8008</v>
      </c>
      <c r="B3068" s="1">
        <v>42807</v>
      </c>
      <c r="C3068" s="1">
        <v>42812</v>
      </c>
      <c r="D3068" t="s">
        <v>11</v>
      </c>
      <c r="E3068" t="s">
        <v>8009</v>
      </c>
      <c r="F3068" t="s">
        <v>8013</v>
      </c>
      <c r="G3068" t="s">
        <v>8014</v>
      </c>
      <c r="H3068">
        <v>5</v>
      </c>
      <c r="I3068" s="2">
        <v>0</v>
      </c>
      <c r="J3068" t="s">
        <v>8015</v>
      </c>
      <c r="K3068" t="str">
        <f>VLOOKUP(E3068,customers!$A$1:$C$794,1,FALSE)</f>
        <v>BF-11215</v>
      </c>
      <c r="L3068" t="str">
        <f>VLOOKUP(E3068,customers!$A$1:$C$794,2,FALSE)</f>
        <v>Benjamin Farhat</v>
      </c>
      <c r="M3068" t="str">
        <f>VLOOKUP(E3068,customers!$A$1:$C$794,3,FALSE)</f>
        <v>Home Office</v>
      </c>
    </row>
    <row r="3069" spans="1:13" x14ac:dyDescent="0.35">
      <c r="A3069" t="s">
        <v>8008</v>
      </c>
      <c r="B3069" s="1">
        <v>42807</v>
      </c>
      <c r="C3069" s="1">
        <v>42812</v>
      </c>
      <c r="D3069" t="s">
        <v>11</v>
      </c>
      <c r="E3069" t="s">
        <v>8009</v>
      </c>
      <c r="F3069" t="s">
        <v>8016</v>
      </c>
      <c r="G3069" t="s">
        <v>5375</v>
      </c>
      <c r="H3069">
        <v>7</v>
      </c>
      <c r="I3069" s="2">
        <v>0</v>
      </c>
      <c r="J3069" t="s">
        <v>5376</v>
      </c>
      <c r="K3069" t="str">
        <f>VLOOKUP(E3069,customers!$A$1:$C$794,1,FALSE)</f>
        <v>BF-11215</v>
      </c>
      <c r="L3069" t="str">
        <f>VLOOKUP(E3069,customers!$A$1:$C$794,2,FALSE)</f>
        <v>Benjamin Farhat</v>
      </c>
      <c r="M3069" t="str">
        <f>VLOOKUP(E3069,customers!$A$1:$C$794,3,FALSE)</f>
        <v>Home Office</v>
      </c>
    </row>
    <row r="3070" spans="1:13" x14ac:dyDescent="0.35">
      <c r="A3070" t="s">
        <v>8008</v>
      </c>
      <c r="B3070" s="1">
        <v>42807</v>
      </c>
      <c r="C3070" s="1">
        <v>42812</v>
      </c>
      <c r="D3070" t="s">
        <v>11</v>
      </c>
      <c r="E3070" t="s">
        <v>8009</v>
      </c>
      <c r="F3070" t="s">
        <v>7332</v>
      </c>
      <c r="G3070" t="s">
        <v>8017</v>
      </c>
      <c r="H3070">
        <v>6</v>
      </c>
      <c r="I3070" s="2">
        <v>0</v>
      </c>
      <c r="J3070" t="s">
        <v>8018</v>
      </c>
      <c r="K3070" t="str">
        <f>VLOOKUP(E3070,customers!$A$1:$C$794,1,FALSE)</f>
        <v>BF-11215</v>
      </c>
      <c r="L3070" t="str">
        <f>VLOOKUP(E3070,customers!$A$1:$C$794,2,FALSE)</f>
        <v>Benjamin Farhat</v>
      </c>
      <c r="M3070" t="str">
        <f>VLOOKUP(E3070,customers!$A$1:$C$794,3,FALSE)</f>
        <v>Home Office</v>
      </c>
    </row>
    <row r="3071" spans="1:13" x14ac:dyDescent="0.35">
      <c r="A3071" t="s">
        <v>8019</v>
      </c>
      <c r="B3071" s="1">
        <v>43069</v>
      </c>
      <c r="C3071" s="1">
        <v>43069</v>
      </c>
      <c r="D3071" t="s">
        <v>1333</v>
      </c>
      <c r="E3071" t="s">
        <v>5271</v>
      </c>
      <c r="F3071" t="s">
        <v>7892</v>
      </c>
      <c r="G3071" t="s">
        <v>8020</v>
      </c>
      <c r="H3071">
        <v>4</v>
      </c>
      <c r="I3071" s="2">
        <v>0.2</v>
      </c>
      <c r="J3071" t="s">
        <v>8021</v>
      </c>
      <c r="K3071" t="str">
        <f>VLOOKUP(E3071,customers!$A$1:$C$794,1,FALSE)</f>
        <v>ML-17755</v>
      </c>
      <c r="L3071" t="str">
        <f>VLOOKUP(E3071,customers!$A$1:$C$794,2,FALSE)</f>
        <v>Max Ludwig</v>
      </c>
      <c r="M3071" t="str">
        <f>VLOOKUP(E3071,customers!$A$1:$C$794,3,FALSE)</f>
        <v>Home Office</v>
      </c>
    </row>
    <row r="3072" spans="1:13" x14ac:dyDescent="0.35">
      <c r="A3072" t="s">
        <v>8022</v>
      </c>
      <c r="B3072" s="1">
        <v>41960</v>
      </c>
      <c r="C3072" s="1">
        <v>41965</v>
      </c>
      <c r="D3072" t="s">
        <v>25</v>
      </c>
      <c r="E3072" t="s">
        <v>2614</v>
      </c>
      <c r="F3072" t="s">
        <v>4970</v>
      </c>
      <c r="G3072" t="s">
        <v>8023</v>
      </c>
      <c r="H3072">
        <v>7</v>
      </c>
      <c r="I3072" s="2">
        <v>0</v>
      </c>
      <c r="J3072" t="s">
        <v>8024</v>
      </c>
      <c r="K3072" t="str">
        <f>VLOOKUP(E3072,customers!$A$1:$C$794,1,FALSE)</f>
        <v>YC-21895</v>
      </c>
      <c r="L3072" t="str">
        <f>VLOOKUP(E3072,customers!$A$1:$C$794,2,FALSE)</f>
        <v>Yoseph Carroll</v>
      </c>
      <c r="M3072" t="str">
        <f>VLOOKUP(E3072,customers!$A$1:$C$794,3,FALSE)</f>
        <v>Corporate</v>
      </c>
    </row>
    <row r="3073" spans="1:13" x14ac:dyDescent="0.35">
      <c r="A3073" t="s">
        <v>8022</v>
      </c>
      <c r="B3073" s="1">
        <v>41960</v>
      </c>
      <c r="C3073" s="1">
        <v>41965</v>
      </c>
      <c r="D3073" t="s">
        <v>25</v>
      </c>
      <c r="E3073" t="s">
        <v>2614</v>
      </c>
      <c r="F3073" t="s">
        <v>8025</v>
      </c>
      <c r="G3073" t="s">
        <v>8026</v>
      </c>
      <c r="H3073">
        <v>3</v>
      </c>
      <c r="I3073" s="2">
        <v>0</v>
      </c>
      <c r="J3073" t="s">
        <v>8027</v>
      </c>
      <c r="K3073" t="str">
        <f>VLOOKUP(E3073,customers!$A$1:$C$794,1,FALSE)</f>
        <v>YC-21895</v>
      </c>
      <c r="L3073" t="str">
        <f>VLOOKUP(E3073,customers!$A$1:$C$794,2,FALSE)</f>
        <v>Yoseph Carroll</v>
      </c>
      <c r="M3073" t="str">
        <f>VLOOKUP(E3073,customers!$A$1:$C$794,3,FALSE)</f>
        <v>Corporate</v>
      </c>
    </row>
    <row r="3074" spans="1:13" x14ac:dyDescent="0.35">
      <c r="A3074" t="s">
        <v>8022</v>
      </c>
      <c r="B3074" s="1">
        <v>41960</v>
      </c>
      <c r="C3074" s="1">
        <v>41965</v>
      </c>
      <c r="D3074" t="s">
        <v>25</v>
      </c>
      <c r="E3074" t="s">
        <v>2614</v>
      </c>
      <c r="F3074" t="s">
        <v>2926</v>
      </c>
      <c r="G3074" t="s">
        <v>8028</v>
      </c>
      <c r="H3074">
        <v>5</v>
      </c>
      <c r="I3074" s="2">
        <v>0</v>
      </c>
      <c r="J3074" t="s">
        <v>8029</v>
      </c>
      <c r="K3074" t="str">
        <f>VLOOKUP(E3074,customers!$A$1:$C$794,1,FALSE)</f>
        <v>YC-21895</v>
      </c>
      <c r="L3074" t="str">
        <f>VLOOKUP(E3074,customers!$A$1:$C$794,2,FALSE)</f>
        <v>Yoseph Carroll</v>
      </c>
      <c r="M3074" t="str">
        <f>VLOOKUP(E3074,customers!$A$1:$C$794,3,FALSE)</f>
        <v>Corporate</v>
      </c>
    </row>
    <row r="3075" spans="1:13" x14ac:dyDescent="0.35">
      <c r="A3075" t="s">
        <v>8030</v>
      </c>
      <c r="B3075" s="1">
        <v>42372</v>
      </c>
      <c r="C3075" s="1">
        <v>42374</v>
      </c>
      <c r="D3075" t="s">
        <v>149</v>
      </c>
      <c r="E3075" t="s">
        <v>2126</v>
      </c>
      <c r="F3075" t="s">
        <v>6333</v>
      </c>
      <c r="G3075" t="s">
        <v>8031</v>
      </c>
      <c r="H3075">
        <v>2</v>
      </c>
      <c r="I3075" s="2">
        <v>0</v>
      </c>
      <c r="J3075" t="s">
        <v>2358</v>
      </c>
      <c r="K3075" t="str">
        <f>VLOOKUP(E3075,customers!$A$1:$C$794,1,FALSE)</f>
        <v>LR-16915</v>
      </c>
      <c r="L3075" t="str">
        <f>VLOOKUP(E3075,customers!$A$1:$C$794,2,FALSE)</f>
        <v>Lena Radford</v>
      </c>
      <c r="M3075" t="str">
        <f>VLOOKUP(E3075,customers!$A$1:$C$794,3,FALSE)</f>
        <v>Consumer</v>
      </c>
    </row>
    <row r="3076" spans="1:13" x14ac:dyDescent="0.35">
      <c r="A3076" t="s">
        <v>8032</v>
      </c>
      <c r="B3076" s="1">
        <v>42280</v>
      </c>
      <c r="C3076" s="1">
        <v>42285</v>
      </c>
      <c r="D3076" t="s">
        <v>25</v>
      </c>
      <c r="E3076" t="s">
        <v>778</v>
      </c>
      <c r="F3076" t="s">
        <v>2702</v>
      </c>
      <c r="G3076" t="s">
        <v>8033</v>
      </c>
      <c r="H3076">
        <v>2</v>
      </c>
      <c r="I3076" s="2">
        <v>0.15</v>
      </c>
      <c r="J3076" t="s">
        <v>543</v>
      </c>
      <c r="K3076" t="str">
        <f>VLOOKUP(E3076,customers!$A$1:$C$794,1,FALSE)</f>
        <v>BS-11755</v>
      </c>
      <c r="L3076" t="str">
        <f>VLOOKUP(E3076,customers!$A$1:$C$794,2,FALSE)</f>
        <v>Bruce Stewart</v>
      </c>
      <c r="M3076" t="str">
        <f>VLOOKUP(E3076,customers!$A$1:$C$794,3,FALSE)</f>
        <v>Consumer</v>
      </c>
    </row>
    <row r="3077" spans="1:13" x14ac:dyDescent="0.35">
      <c r="A3077" t="s">
        <v>8034</v>
      </c>
      <c r="B3077" s="1">
        <v>41840</v>
      </c>
      <c r="C3077" s="1">
        <v>41844</v>
      </c>
      <c r="D3077" t="s">
        <v>25</v>
      </c>
      <c r="E3077" t="s">
        <v>4388</v>
      </c>
      <c r="F3077" t="s">
        <v>1577</v>
      </c>
      <c r="G3077" t="s">
        <v>8035</v>
      </c>
      <c r="H3077">
        <v>3</v>
      </c>
      <c r="I3077" s="2">
        <v>0.2</v>
      </c>
      <c r="J3077" t="s">
        <v>8036</v>
      </c>
      <c r="K3077" t="str">
        <f>VLOOKUP(E3077,customers!$A$1:$C$794,1,FALSE)</f>
        <v>KM-16375</v>
      </c>
      <c r="L3077" t="str">
        <f>VLOOKUP(E3077,customers!$A$1:$C$794,2,FALSE)</f>
        <v>Katherine Murray</v>
      </c>
      <c r="M3077" t="str">
        <f>VLOOKUP(E3077,customers!$A$1:$C$794,3,FALSE)</f>
        <v>Home Office</v>
      </c>
    </row>
    <row r="3078" spans="1:13" x14ac:dyDescent="0.35">
      <c r="A3078" t="s">
        <v>8034</v>
      </c>
      <c r="B3078" s="1">
        <v>41840</v>
      </c>
      <c r="C3078" s="1">
        <v>41844</v>
      </c>
      <c r="D3078" t="s">
        <v>25</v>
      </c>
      <c r="E3078" t="s">
        <v>4388</v>
      </c>
      <c r="F3078" t="s">
        <v>3988</v>
      </c>
      <c r="G3078" t="s">
        <v>322</v>
      </c>
      <c r="H3078">
        <v>5</v>
      </c>
      <c r="I3078" s="2">
        <v>0.6</v>
      </c>
      <c r="J3078" t="s">
        <v>8037</v>
      </c>
      <c r="K3078" t="str">
        <f>VLOOKUP(E3078,customers!$A$1:$C$794,1,FALSE)</f>
        <v>KM-16375</v>
      </c>
      <c r="L3078" t="str">
        <f>VLOOKUP(E3078,customers!$A$1:$C$794,2,FALSE)</f>
        <v>Katherine Murray</v>
      </c>
      <c r="M3078" t="str">
        <f>VLOOKUP(E3078,customers!$A$1:$C$794,3,FALSE)</f>
        <v>Home Office</v>
      </c>
    </row>
    <row r="3079" spans="1:13" x14ac:dyDescent="0.35">
      <c r="A3079" t="s">
        <v>8034</v>
      </c>
      <c r="B3079" s="1">
        <v>41840</v>
      </c>
      <c r="C3079" s="1">
        <v>41844</v>
      </c>
      <c r="D3079" t="s">
        <v>25</v>
      </c>
      <c r="E3079" t="s">
        <v>4388</v>
      </c>
      <c r="F3079" t="s">
        <v>1993</v>
      </c>
      <c r="G3079" t="s">
        <v>8038</v>
      </c>
      <c r="H3079">
        <v>2</v>
      </c>
      <c r="I3079" s="2">
        <v>0.3</v>
      </c>
      <c r="J3079" t="s">
        <v>8039</v>
      </c>
      <c r="K3079" t="str">
        <f>VLOOKUP(E3079,customers!$A$1:$C$794,1,FALSE)</f>
        <v>KM-16375</v>
      </c>
      <c r="L3079" t="str">
        <f>VLOOKUP(E3079,customers!$A$1:$C$794,2,FALSE)</f>
        <v>Katherine Murray</v>
      </c>
      <c r="M3079" t="str">
        <f>VLOOKUP(E3079,customers!$A$1:$C$794,3,FALSE)</f>
        <v>Home Office</v>
      </c>
    </row>
    <row r="3080" spans="1:13" x14ac:dyDescent="0.35">
      <c r="A3080" t="s">
        <v>8040</v>
      </c>
      <c r="B3080" s="1">
        <v>41780</v>
      </c>
      <c r="C3080" s="1">
        <v>41784</v>
      </c>
      <c r="D3080" t="s">
        <v>25</v>
      </c>
      <c r="E3080" t="s">
        <v>3831</v>
      </c>
      <c r="F3080" t="s">
        <v>745</v>
      </c>
      <c r="G3080" t="s">
        <v>8041</v>
      </c>
      <c r="H3080">
        <v>8</v>
      </c>
      <c r="I3080" s="2">
        <v>0</v>
      </c>
      <c r="J3080" t="s">
        <v>5799</v>
      </c>
      <c r="K3080" t="str">
        <f>VLOOKUP(E3080,customers!$A$1:$C$794,1,FALSE)</f>
        <v>BT-11530</v>
      </c>
      <c r="L3080" t="str">
        <f>VLOOKUP(E3080,customers!$A$1:$C$794,2,FALSE)</f>
        <v>Bradley Talbott</v>
      </c>
      <c r="M3080" t="str">
        <f>VLOOKUP(E3080,customers!$A$1:$C$794,3,FALSE)</f>
        <v>Home Office</v>
      </c>
    </row>
    <row r="3081" spans="1:13" x14ac:dyDescent="0.35">
      <c r="A3081" t="s">
        <v>8042</v>
      </c>
      <c r="B3081" s="1">
        <v>42982</v>
      </c>
      <c r="C3081" s="1">
        <v>42983</v>
      </c>
      <c r="D3081" t="s">
        <v>149</v>
      </c>
      <c r="E3081" t="s">
        <v>8043</v>
      </c>
      <c r="F3081" t="s">
        <v>2468</v>
      </c>
      <c r="G3081" t="s">
        <v>370</v>
      </c>
      <c r="H3081">
        <v>2</v>
      </c>
      <c r="I3081" s="2">
        <v>0</v>
      </c>
      <c r="J3081" t="s">
        <v>371</v>
      </c>
      <c r="K3081" t="str">
        <f>VLOOKUP(E3081,customers!$A$1:$C$794,1,FALSE)</f>
        <v>KB-16405</v>
      </c>
      <c r="L3081" t="str">
        <f>VLOOKUP(E3081,customers!$A$1:$C$794,2,FALSE)</f>
        <v>Katrina Bavinger</v>
      </c>
      <c r="M3081" t="str">
        <f>VLOOKUP(E3081,customers!$A$1:$C$794,3,FALSE)</f>
        <v>Home Office</v>
      </c>
    </row>
    <row r="3082" spans="1:13" x14ac:dyDescent="0.35">
      <c r="A3082" t="s">
        <v>8042</v>
      </c>
      <c r="B3082" s="1">
        <v>42982</v>
      </c>
      <c r="C3082" s="1">
        <v>42983</v>
      </c>
      <c r="D3082" t="s">
        <v>149</v>
      </c>
      <c r="E3082" t="s">
        <v>8043</v>
      </c>
      <c r="F3082" t="s">
        <v>3642</v>
      </c>
      <c r="G3082" t="s">
        <v>2771</v>
      </c>
      <c r="H3082">
        <v>3</v>
      </c>
      <c r="I3082" s="2">
        <v>0.2</v>
      </c>
      <c r="J3082" t="s">
        <v>8044</v>
      </c>
      <c r="K3082" t="str">
        <f>VLOOKUP(E3082,customers!$A$1:$C$794,1,FALSE)</f>
        <v>KB-16405</v>
      </c>
      <c r="L3082" t="str">
        <f>VLOOKUP(E3082,customers!$A$1:$C$794,2,FALSE)</f>
        <v>Katrina Bavinger</v>
      </c>
      <c r="M3082" t="str">
        <f>VLOOKUP(E3082,customers!$A$1:$C$794,3,FALSE)</f>
        <v>Home Office</v>
      </c>
    </row>
    <row r="3083" spans="1:13" x14ac:dyDescent="0.35">
      <c r="A3083" t="s">
        <v>8045</v>
      </c>
      <c r="B3083" s="1">
        <v>42882</v>
      </c>
      <c r="C3083" s="1">
        <v>42888</v>
      </c>
      <c r="D3083" t="s">
        <v>25</v>
      </c>
      <c r="E3083" t="s">
        <v>927</v>
      </c>
      <c r="F3083" t="s">
        <v>3033</v>
      </c>
      <c r="G3083" t="s">
        <v>8046</v>
      </c>
      <c r="H3083">
        <v>2</v>
      </c>
      <c r="I3083" s="2">
        <v>0</v>
      </c>
      <c r="J3083" t="s">
        <v>8047</v>
      </c>
      <c r="K3083" t="str">
        <f>VLOOKUP(E3083,customers!$A$1:$C$794,1,FALSE)</f>
        <v>DW-13480</v>
      </c>
      <c r="L3083" t="str">
        <f>VLOOKUP(E3083,customers!$A$1:$C$794,2,FALSE)</f>
        <v>Dianna Wilson</v>
      </c>
      <c r="M3083" t="str">
        <f>VLOOKUP(E3083,customers!$A$1:$C$794,3,FALSE)</f>
        <v>Home Office</v>
      </c>
    </row>
    <row r="3084" spans="1:13" x14ac:dyDescent="0.35">
      <c r="A3084" t="s">
        <v>8045</v>
      </c>
      <c r="B3084" s="1">
        <v>42882</v>
      </c>
      <c r="C3084" s="1">
        <v>42888</v>
      </c>
      <c r="D3084" t="s">
        <v>25</v>
      </c>
      <c r="E3084" t="s">
        <v>927</v>
      </c>
      <c r="F3084" t="s">
        <v>7237</v>
      </c>
      <c r="G3084" t="s">
        <v>8048</v>
      </c>
      <c r="H3084">
        <v>3</v>
      </c>
      <c r="I3084" s="2">
        <v>0</v>
      </c>
      <c r="J3084" t="s">
        <v>8049</v>
      </c>
      <c r="K3084" t="str">
        <f>VLOOKUP(E3084,customers!$A$1:$C$794,1,FALSE)</f>
        <v>DW-13480</v>
      </c>
      <c r="L3084" t="str">
        <f>VLOOKUP(E3084,customers!$A$1:$C$794,2,FALSE)</f>
        <v>Dianna Wilson</v>
      </c>
      <c r="M3084" t="str">
        <f>VLOOKUP(E3084,customers!$A$1:$C$794,3,FALSE)</f>
        <v>Home Office</v>
      </c>
    </row>
    <row r="3085" spans="1:13" x14ac:dyDescent="0.35">
      <c r="A3085" t="s">
        <v>8050</v>
      </c>
      <c r="B3085" s="1">
        <v>41667</v>
      </c>
      <c r="C3085" s="1">
        <v>41673</v>
      </c>
      <c r="D3085" t="s">
        <v>25</v>
      </c>
      <c r="E3085" t="s">
        <v>1919</v>
      </c>
      <c r="F3085" t="s">
        <v>767</v>
      </c>
      <c r="G3085" t="s">
        <v>8051</v>
      </c>
      <c r="H3085">
        <v>1</v>
      </c>
      <c r="I3085" s="2">
        <v>0.2</v>
      </c>
      <c r="J3085" t="s">
        <v>8052</v>
      </c>
      <c r="K3085" t="str">
        <f>VLOOKUP(E3085,customers!$A$1:$C$794,1,FALSE)</f>
        <v>JC-15340</v>
      </c>
      <c r="L3085" t="str">
        <f>VLOOKUP(E3085,customers!$A$1:$C$794,2,FALSE)</f>
        <v>Jasper Cacioppo</v>
      </c>
      <c r="M3085" t="str">
        <f>VLOOKUP(E3085,customers!$A$1:$C$794,3,FALSE)</f>
        <v>Consumer</v>
      </c>
    </row>
    <row r="3086" spans="1:13" x14ac:dyDescent="0.35">
      <c r="A3086" t="s">
        <v>8053</v>
      </c>
      <c r="B3086" s="1">
        <v>42775</v>
      </c>
      <c r="C3086" s="1">
        <v>42780</v>
      </c>
      <c r="D3086" t="s">
        <v>25</v>
      </c>
      <c r="E3086" t="s">
        <v>6403</v>
      </c>
      <c r="F3086" t="s">
        <v>1568</v>
      </c>
      <c r="G3086" t="s">
        <v>8054</v>
      </c>
      <c r="H3086">
        <v>4</v>
      </c>
      <c r="I3086" s="2">
        <v>0.8</v>
      </c>
      <c r="J3086" t="s">
        <v>8055</v>
      </c>
      <c r="K3086" t="str">
        <f>VLOOKUP(E3086,customers!$A$1:$C$794,1,FALSE)</f>
        <v>TP-21415</v>
      </c>
      <c r="L3086" t="str">
        <f>VLOOKUP(E3086,customers!$A$1:$C$794,2,FALSE)</f>
        <v>Tom Prescott</v>
      </c>
      <c r="M3086" t="str">
        <f>VLOOKUP(E3086,customers!$A$1:$C$794,3,FALSE)</f>
        <v>Consumer</v>
      </c>
    </row>
    <row r="3087" spans="1:13" x14ac:dyDescent="0.35">
      <c r="A3087" t="s">
        <v>8053</v>
      </c>
      <c r="B3087" s="1">
        <v>42775</v>
      </c>
      <c r="C3087" s="1">
        <v>42780</v>
      </c>
      <c r="D3087" t="s">
        <v>25</v>
      </c>
      <c r="E3087" t="s">
        <v>6403</v>
      </c>
      <c r="F3087" t="s">
        <v>2814</v>
      </c>
      <c r="G3087" t="s">
        <v>8056</v>
      </c>
      <c r="H3087">
        <v>2</v>
      </c>
      <c r="I3087" s="2">
        <v>0.2</v>
      </c>
      <c r="J3087" t="s">
        <v>8057</v>
      </c>
      <c r="K3087" t="str">
        <f>VLOOKUP(E3087,customers!$A$1:$C$794,1,FALSE)</f>
        <v>TP-21415</v>
      </c>
      <c r="L3087" t="str">
        <f>VLOOKUP(E3087,customers!$A$1:$C$794,2,FALSE)</f>
        <v>Tom Prescott</v>
      </c>
      <c r="M3087" t="str">
        <f>VLOOKUP(E3087,customers!$A$1:$C$794,3,FALSE)</f>
        <v>Consumer</v>
      </c>
    </row>
    <row r="3088" spans="1:13" x14ac:dyDescent="0.35">
      <c r="A3088" t="s">
        <v>8053</v>
      </c>
      <c r="B3088" s="1">
        <v>42775</v>
      </c>
      <c r="C3088" s="1">
        <v>42780</v>
      </c>
      <c r="D3088" t="s">
        <v>25</v>
      </c>
      <c r="E3088" t="s">
        <v>6403</v>
      </c>
      <c r="F3088" t="s">
        <v>7878</v>
      </c>
      <c r="G3088" t="s">
        <v>7243</v>
      </c>
      <c r="H3088">
        <v>2</v>
      </c>
      <c r="I3088" s="2">
        <v>0.6</v>
      </c>
      <c r="J3088" t="s">
        <v>7842</v>
      </c>
      <c r="K3088" t="str">
        <f>VLOOKUP(E3088,customers!$A$1:$C$794,1,FALSE)</f>
        <v>TP-21415</v>
      </c>
      <c r="L3088" t="str">
        <f>VLOOKUP(E3088,customers!$A$1:$C$794,2,FALSE)</f>
        <v>Tom Prescott</v>
      </c>
      <c r="M3088" t="str">
        <f>VLOOKUP(E3088,customers!$A$1:$C$794,3,FALSE)</f>
        <v>Consumer</v>
      </c>
    </row>
    <row r="3089" spans="1:13" x14ac:dyDescent="0.35">
      <c r="A3089" t="s">
        <v>8053</v>
      </c>
      <c r="B3089" s="1">
        <v>42775</v>
      </c>
      <c r="C3089" s="1">
        <v>42780</v>
      </c>
      <c r="D3089" t="s">
        <v>25</v>
      </c>
      <c r="E3089" t="s">
        <v>6403</v>
      </c>
      <c r="F3089" t="s">
        <v>3460</v>
      </c>
      <c r="G3089" t="s">
        <v>3105</v>
      </c>
      <c r="H3089">
        <v>2</v>
      </c>
      <c r="I3089" s="2">
        <v>0.8</v>
      </c>
      <c r="J3089" t="s">
        <v>8058</v>
      </c>
      <c r="K3089" t="str">
        <f>VLOOKUP(E3089,customers!$A$1:$C$794,1,FALSE)</f>
        <v>TP-21415</v>
      </c>
      <c r="L3089" t="str">
        <f>VLOOKUP(E3089,customers!$A$1:$C$794,2,FALSE)</f>
        <v>Tom Prescott</v>
      </c>
      <c r="M3089" t="str">
        <f>VLOOKUP(E3089,customers!$A$1:$C$794,3,FALSE)</f>
        <v>Consumer</v>
      </c>
    </row>
    <row r="3090" spans="1:13" x14ac:dyDescent="0.35">
      <c r="A3090" t="s">
        <v>8059</v>
      </c>
      <c r="B3090" s="1">
        <v>42825</v>
      </c>
      <c r="C3090" s="1">
        <v>42827</v>
      </c>
      <c r="D3090" t="s">
        <v>11</v>
      </c>
      <c r="E3090" t="s">
        <v>6948</v>
      </c>
      <c r="F3090" t="s">
        <v>5276</v>
      </c>
      <c r="G3090" t="s">
        <v>8060</v>
      </c>
      <c r="H3090">
        <v>5</v>
      </c>
      <c r="I3090" s="2">
        <v>0</v>
      </c>
      <c r="J3090" t="s">
        <v>8061</v>
      </c>
      <c r="K3090" t="str">
        <f>VLOOKUP(E3090,customers!$A$1:$C$794,1,FALSE)</f>
        <v>DB-12910</v>
      </c>
      <c r="L3090" t="str">
        <f>VLOOKUP(E3090,customers!$A$1:$C$794,2,FALSE)</f>
        <v>Daniel Byrd</v>
      </c>
      <c r="M3090" t="str">
        <f>VLOOKUP(E3090,customers!$A$1:$C$794,3,FALSE)</f>
        <v>Home Office</v>
      </c>
    </row>
    <row r="3091" spans="1:13" x14ac:dyDescent="0.35">
      <c r="A3091" t="s">
        <v>8059</v>
      </c>
      <c r="B3091" s="1">
        <v>42825</v>
      </c>
      <c r="C3091" s="1">
        <v>42827</v>
      </c>
      <c r="D3091" t="s">
        <v>11</v>
      </c>
      <c r="E3091" t="s">
        <v>6948</v>
      </c>
      <c r="F3091" t="s">
        <v>8062</v>
      </c>
      <c r="G3091" t="s">
        <v>568</v>
      </c>
      <c r="H3091">
        <v>7</v>
      </c>
      <c r="I3091" s="2">
        <v>0</v>
      </c>
      <c r="J3091" t="s">
        <v>8063</v>
      </c>
      <c r="K3091" t="str">
        <f>VLOOKUP(E3091,customers!$A$1:$C$794,1,FALSE)</f>
        <v>DB-12910</v>
      </c>
      <c r="L3091" t="str">
        <f>VLOOKUP(E3091,customers!$A$1:$C$794,2,FALSE)</f>
        <v>Daniel Byrd</v>
      </c>
      <c r="M3091" t="str">
        <f>VLOOKUP(E3091,customers!$A$1:$C$794,3,FALSE)</f>
        <v>Home Office</v>
      </c>
    </row>
    <row r="3092" spans="1:13" x14ac:dyDescent="0.35">
      <c r="A3092" t="s">
        <v>8064</v>
      </c>
      <c r="B3092" s="1">
        <v>42432</v>
      </c>
      <c r="C3092" s="1">
        <v>42437</v>
      </c>
      <c r="D3092" t="s">
        <v>25</v>
      </c>
      <c r="E3092" t="s">
        <v>34</v>
      </c>
      <c r="F3092" t="s">
        <v>2853</v>
      </c>
      <c r="G3092" t="s">
        <v>8065</v>
      </c>
      <c r="H3092">
        <v>7</v>
      </c>
      <c r="I3092" s="2">
        <v>0</v>
      </c>
      <c r="J3092" t="s">
        <v>8066</v>
      </c>
      <c r="K3092" t="str">
        <f>VLOOKUP(E3092,customers!$A$1:$C$794,1,FALSE)</f>
        <v>BH-11710</v>
      </c>
      <c r="L3092" t="str">
        <f>VLOOKUP(E3092,customers!$A$1:$C$794,2,FALSE)</f>
        <v>Brosina Hoffman</v>
      </c>
      <c r="M3092" t="str">
        <f>VLOOKUP(E3092,customers!$A$1:$C$794,3,FALSE)</f>
        <v>Consumer</v>
      </c>
    </row>
    <row r="3093" spans="1:13" x14ac:dyDescent="0.35">
      <c r="A3093" t="s">
        <v>8064</v>
      </c>
      <c r="B3093" s="1">
        <v>42432</v>
      </c>
      <c r="C3093" s="1">
        <v>42437</v>
      </c>
      <c r="D3093" t="s">
        <v>25</v>
      </c>
      <c r="E3093" t="s">
        <v>34</v>
      </c>
      <c r="F3093" t="s">
        <v>2838</v>
      </c>
      <c r="G3093" t="s">
        <v>8067</v>
      </c>
      <c r="H3093">
        <v>5</v>
      </c>
      <c r="I3093" s="2">
        <v>0</v>
      </c>
      <c r="J3093" t="s">
        <v>8068</v>
      </c>
      <c r="K3093" t="str">
        <f>VLOOKUP(E3093,customers!$A$1:$C$794,1,FALSE)</f>
        <v>BH-11710</v>
      </c>
      <c r="L3093" t="str">
        <f>VLOOKUP(E3093,customers!$A$1:$C$794,2,FALSE)</f>
        <v>Brosina Hoffman</v>
      </c>
      <c r="M3093" t="str">
        <f>VLOOKUP(E3093,customers!$A$1:$C$794,3,FALSE)</f>
        <v>Consumer</v>
      </c>
    </row>
    <row r="3094" spans="1:13" x14ac:dyDescent="0.35">
      <c r="A3094" t="s">
        <v>8064</v>
      </c>
      <c r="B3094" s="1">
        <v>42432</v>
      </c>
      <c r="C3094" s="1">
        <v>42437</v>
      </c>
      <c r="D3094" t="s">
        <v>25</v>
      </c>
      <c r="E3094" t="s">
        <v>34</v>
      </c>
      <c r="F3094" t="s">
        <v>8069</v>
      </c>
      <c r="G3094" t="s">
        <v>5761</v>
      </c>
      <c r="H3094">
        <v>3</v>
      </c>
      <c r="I3094" s="2">
        <v>0</v>
      </c>
      <c r="J3094" t="s">
        <v>5762</v>
      </c>
      <c r="K3094" t="str">
        <f>VLOOKUP(E3094,customers!$A$1:$C$794,1,FALSE)</f>
        <v>BH-11710</v>
      </c>
      <c r="L3094" t="str">
        <f>VLOOKUP(E3094,customers!$A$1:$C$794,2,FALSE)</f>
        <v>Brosina Hoffman</v>
      </c>
      <c r="M3094" t="str">
        <f>VLOOKUP(E3094,customers!$A$1:$C$794,3,FALSE)</f>
        <v>Consumer</v>
      </c>
    </row>
    <row r="3095" spans="1:13" x14ac:dyDescent="0.35">
      <c r="A3095" t="s">
        <v>8070</v>
      </c>
      <c r="B3095" s="1">
        <v>42239</v>
      </c>
      <c r="C3095" s="1">
        <v>42239</v>
      </c>
      <c r="D3095" t="s">
        <v>1333</v>
      </c>
      <c r="E3095" t="s">
        <v>1279</v>
      </c>
      <c r="F3095" t="s">
        <v>2352</v>
      </c>
      <c r="G3095" t="s">
        <v>8071</v>
      </c>
      <c r="H3095">
        <v>4</v>
      </c>
      <c r="I3095" s="2">
        <v>0.2</v>
      </c>
      <c r="J3095" t="s">
        <v>4075</v>
      </c>
      <c r="K3095" t="str">
        <f>VLOOKUP(E3095,customers!$A$1:$C$794,1,FALSE)</f>
        <v>TD-20995</v>
      </c>
      <c r="L3095" t="str">
        <f>VLOOKUP(E3095,customers!$A$1:$C$794,2,FALSE)</f>
        <v>Tamara Dahlen</v>
      </c>
      <c r="M3095" t="str">
        <f>VLOOKUP(E3095,customers!$A$1:$C$794,3,FALSE)</f>
        <v>Consumer</v>
      </c>
    </row>
    <row r="3096" spans="1:13" x14ac:dyDescent="0.35">
      <c r="A3096" t="s">
        <v>8070</v>
      </c>
      <c r="B3096" s="1">
        <v>42239</v>
      </c>
      <c r="C3096" s="1">
        <v>42239</v>
      </c>
      <c r="D3096" t="s">
        <v>1333</v>
      </c>
      <c r="E3096" t="s">
        <v>1279</v>
      </c>
      <c r="F3096" t="s">
        <v>5419</v>
      </c>
      <c r="G3096" t="s">
        <v>2116</v>
      </c>
      <c r="H3096">
        <v>2</v>
      </c>
      <c r="I3096" s="2">
        <v>0.2</v>
      </c>
      <c r="J3096" t="s">
        <v>2117</v>
      </c>
      <c r="K3096" t="str">
        <f>VLOOKUP(E3096,customers!$A$1:$C$794,1,FALSE)</f>
        <v>TD-20995</v>
      </c>
      <c r="L3096" t="str">
        <f>VLOOKUP(E3096,customers!$A$1:$C$794,2,FALSE)</f>
        <v>Tamara Dahlen</v>
      </c>
      <c r="M3096" t="str">
        <f>VLOOKUP(E3096,customers!$A$1:$C$794,3,FALSE)</f>
        <v>Consumer</v>
      </c>
    </row>
    <row r="3097" spans="1:13" x14ac:dyDescent="0.35">
      <c r="A3097" t="s">
        <v>8070</v>
      </c>
      <c r="B3097" s="1">
        <v>42239</v>
      </c>
      <c r="C3097" s="1">
        <v>42239</v>
      </c>
      <c r="D3097" t="s">
        <v>1333</v>
      </c>
      <c r="E3097" t="s">
        <v>1279</v>
      </c>
      <c r="F3097" t="s">
        <v>4615</v>
      </c>
      <c r="G3097" t="s">
        <v>764</v>
      </c>
      <c r="H3097">
        <v>8</v>
      </c>
      <c r="I3097" s="2">
        <v>0.2</v>
      </c>
      <c r="J3097" t="s">
        <v>6685</v>
      </c>
      <c r="K3097" t="str">
        <f>VLOOKUP(E3097,customers!$A$1:$C$794,1,FALSE)</f>
        <v>TD-20995</v>
      </c>
      <c r="L3097" t="str">
        <f>VLOOKUP(E3097,customers!$A$1:$C$794,2,FALSE)</f>
        <v>Tamara Dahlen</v>
      </c>
      <c r="M3097" t="str">
        <f>VLOOKUP(E3097,customers!$A$1:$C$794,3,FALSE)</f>
        <v>Consumer</v>
      </c>
    </row>
    <row r="3098" spans="1:13" x14ac:dyDescent="0.35">
      <c r="A3098" t="s">
        <v>8070</v>
      </c>
      <c r="B3098" s="1">
        <v>42239</v>
      </c>
      <c r="C3098" s="1">
        <v>42239</v>
      </c>
      <c r="D3098" t="s">
        <v>1333</v>
      </c>
      <c r="E3098" t="s">
        <v>1279</v>
      </c>
      <c r="F3098" t="s">
        <v>1376</v>
      </c>
      <c r="G3098" t="s">
        <v>2921</v>
      </c>
      <c r="H3098">
        <v>2</v>
      </c>
      <c r="I3098" s="2">
        <v>0.8</v>
      </c>
      <c r="J3098" t="s">
        <v>8072</v>
      </c>
      <c r="K3098" t="str">
        <f>VLOOKUP(E3098,customers!$A$1:$C$794,1,FALSE)</f>
        <v>TD-20995</v>
      </c>
      <c r="L3098" t="str">
        <f>VLOOKUP(E3098,customers!$A$1:$C$794,2,FALSE)</f>
        <v>Tamara Dahlen</v>
      </c>
      <c r="M3098" t="str">
        <f>VLOOKUP(E3098,customers!$A$1:$C$794,3,FALSE)</f>
        <v>Consumer</v>
      </c>
    </row>
    <row r="3099" spans="1:13" x14ac:dyDescent="0.35">
      <c r="A3099" t="s">
        <v>8073</v>
      </c>
      <c r="B3099" s="1">
        <v>42852</v>
      </c>
      <c r="C3099" s="1">
        <v>42856</v>
      </c>
      <c r="D3099" t="s">
        <v>25</v>
      </c>
      <c r="E3099" t="s">
        <v>439</v>
      </c>
      <c r="F3099" t="s">
        <v>1318</v>
      </c>
      <c r="G3099" t="s">
        <v>8074</v>
      </c>
      <c r="H3099">
        <v>4</v>
      </c>
      <c r="I3099" s="2">
        <v>0.2</v>
      </c>
      <c r="J3099" t="s">
        <v>8075</v>
      </c>
      <c r="K3099" t="str">
        <f>VLOOKUP(E3099,customers!$A$1:$C$794,1,FALSE)</f>
        <v>CV-12805</v>
      </c>
      <c r="L3099" t="str">
        <f>VLOOKUP(E3099,customers!$A$1:$C$794,2,FALSE)</f>
        <v>Cynthia Voltz</v>
      </c>
      <c r="M3099" t="str">
        <f>VLOOKUP(E3099,customers!$A$1:$C$794,3,FALSE)</f>
        <v>Corporate</v>
      </c>
    </row>
    <row r="3100" spans="1:13" x14ac:dyDescent="0.35">
      <c r="A3100" t="s">
        <v>8073</v>
      </c>
      <c r="B3100" s="1">
        <v>42852</v>
      </c>
      <c r="C3100" s="1">
        <v>42856</v>
      </c>
      <c r="D3100" t="s">
        <v>25</v>
      </c>
      <c r="E3100" t="s">
        <v>439</v>
      </c>
      <c r="F3100" t="s">
        <v>1299</v>
      </c>
      <c r="G3100" t="s">
        <v>8076</v>
      </c>
      <c r="H3100">
        <v>4</v>
      </c>
      <c r="I3100" s="2">
        <v>0.32</v>
      </c>
      <c r="J3100" t="s">
        <v>8077</v>
      </c>
      <c r="K3100" t="str">
        <f>VLOOKUP(E3100,customers!$A$1:$C$794,1,FALSE)</f>
        <v>CV-12805</v>
      </c>
      <c r="L3100" t="str">
        <f>VLOOKUP(E3100,customers!$A$1:$C$794,2,FALSE)</f>
        <v>Cynthia Voltz</v>
      </c>
      <c r="M3100" t="str">
        <f>VLOOKUP(E3100,customers!$A$1:$C$794,3,FALSE)</f>
        <v>Corporate</v>
      </c>
    </row>
    <row r="3101" spans="1:13" x14ac:dyDescent="0.35">
      <c r="A3101" t="s">
        <v>8078</v>
      </c>
      <c r="B3101" s="1">
        <v>42839</v>
      </c>
      <c r="C3101" s="1">
        <v>42844</v>
      </c>
      <c r="D3101" t="s">
        <v>25</v>
      </c>
      <c r="E3101" t="s">
        <v>3657</v>
      </c>
      <c r="F3101" t="s">
        <v>6980</v>
      </c>
      <c r="G3101" t="s">
        <v>3634</v>
      </c>
      <c r="H3101">
        <v>3</v>
      </c>
      <c r="I3101" s="2">
        <v>0.2</v>
      </c>
      <c r="J3101" t="s">
        <v>2095</v>
      </c>
      <c r="K3101" t="str">
        <f>VLOOKUP(E3101,customers!$A$1:$C$794,1,FALSE)</f>
        <v>CS-12355</v>
      </c>
      <c r="L3101" t="str">
        <f>VLOOKUP(E3101,customers!$A$1:$C$794,2,FALSE)</f>
        <v>Christine Sundaresam</v>
      </c>
      <c r="M3101" t="str">
        <f>VLOOKUP(E3101,customers!$A$1:$C$794,3,FALSE)</f>
        <v>Consumer</v>
      </c>
    </row>
    <row r="3102" spans="1:13" x14ac:dyDescent="0.35">
      <c r="A3102" t="s">
        <v>8078</v>
      </c>
      <c r="B3102" s="1">
        <v>42839</v>
      </c>
      <c r="C3102" s="1">
        <v>42844</v>
      </c>
      <c r="D3102" t="s">
        <v>25</v>
      </c>
      <c r="E3102" t="s">
        <v>3657</v>
      </c>
      <c r="F3102" t="s">
        <v>3066</v>
      </c>
      <c r="G3102" t="s">
        <v>8079</v>
      </c>
      <c r="H3102">
        <v>3</v>
      </c>
      <c r="I3102" s="2">
        <v>0.2</v>
      </c>
      <c r="J3102" t="s">
        <v>1747</v>
      </c>
      <c r="K3102" t="str">
        <f>VLOOKUP(E3102,customers!$A$1:$C$794,1,FALSE)</f>
        <v>CS-12355</v>
      </c>
      <c r="L3102" t="str">
        <f>VLOOKUP(E3102,customers!$A$1:$C$794,2,FALSE)</f>
        <v>Christine Sundaresam</v>
      </c>
      <c r="M3102" t="str">
        <f>VLOOKUP(E3102,customers!$A$1:$C$794,3,FALSE)</f>
        <v>Consumer</v>
      </c>
    </row>
    <row r="3103" spans="1:13" x14ac:dyDescent="0.35">
      <c r="A3103" t="s">
        <v>8080</v>
      </c>
      <c r="B3103" s="1">
        <v>43091</v>
      </c>
      <c r="C3103" s="1">
        <v>43096</v>
      </c>
      <c r="D3103" t="s">
        <v>11</v>
      </c>
      <c r="E3103" t="s">
        <v>8081</v>
      </c>
      <c r="F3103" t="s">
        <v>1687</v>
      </c>
      <c r="G3103" t="s">
        <v>8082</v>
      </c>
      <c r="H3103">
        <v>6</v>
      </c>
      <c r="I3103" s="2">
        <v>0</v>
      </c>
      <c r="J3103" t="s">
        <v>5486</v>
      </c>
      <c r="K3103" t="str">
        <f>VLOOKUP(E3103,customers!$A$1:$C$794,1,FALSE)</f>
        <v>JG-15310</v>
      </c>
      <c r="L3103" t="str">
        <f>VLOOKUP(E3103,customers!$A$1:$C$794,2,FALSE)</f>
        <v>Jason Gross</v>
      </c>
      <c r="M3103" t="str">
        <f>VLOOKUP(E3103,customers!$A$1:$C$794,3,FALSE)</f>
        <v>Corporate</v>
      </c>
    </row>
    <row r="3104" spans="1:13" x14ac:dyDescent="0.35">
      <c r="A3104" t="s">
        <v>8080</v>
      </c>
      <c r="B3104" s="1">
        <v>43091</v>
      </c>
      <c r="C3104" s="1">
        <v>43096</v>
      </c>
      <c r="D3104" t="s">
        <v>11</v>
      </c>
      <c r="E3104" t="s">
        <v>8081</v>
      </c>
      <c r="F3104" t="s">
        <v>8083</v>
      </c>
      <c r="G3104" t="s">
        <v>8084</v>
      </c>
      <c r="H3104">
        <v>1</v>
      </c>
      <c r="I3104" s="2">
        <v>0</v>
      </c>
      <c r="J3104" t="s">
        <v>8085</v>
      </c>
      <c r="K3104" t="str">
        <f>VLOOKUP(E3104,customers!$A$1:$C$794,1,FALSE)</f>
        <v>JG-15310</v>
      </c>
      <c r="L3104" t="str">
        <f>VLOOKUP(E3104,customers!$A$1:$C$794,2,FALSE)</f>
        <v>Jason Gross</v>
      </c>
      <c r="M3104" t="str">
        <f>VLOOKUP(E3104,customers!$A$1:$C$794,3,FALSE)</f>
        <v>Corporate</v>
      </c>
    </row>
    <row r="3105" spans="1:13" x14ac:dyDescent="0.35">
      <c r="A3105" t="s">
        <v>8086</v>
      </c>
      <c r="B3105" s="1">
        <v>42712</v>
      </c>
      <c r="C3105" s="1">
        <v>42716</v>
      </c>
      <c r="D3105" t="s">
        <v>25</v>
      </c>
      <c r="E3105" t="s">
        <v>7439</v>
      </c>
      <c r="F3105" t="s">
        <v>8087</v>
      </c>
      <c r="G3105" t="s">
        <v>370</v>
      </c>
      <c r="H3105">
        <v>7</v>
      </c>
      <c r="I3105" s="2">
        <v>0.7</v>
      </c>
      <c r="J3105" t="s">
        <v>8088</v>
      </c>
      <c r="K3105" t="str">
        <f>VLOOKUP(E3105,customers!$A$1:$C$794,1,FALSE)</f>
        <v>JP-16135</v>
      </c>
      <c r="L3105" t="str">
        <f>VLOOKUP(E3105,customers!$A$1:$C$794,2,FALSE)</f>
        <v>Julie Prescott</v>
      </c>
      <c r="M3105" t="str">
        <f>VLOOKUP(E3105,customers!$A$1:$C$794,3,FALSE)</f>
        <v>Home Office</v>
      </c>
    </row>
    <row r="3106" spans="1:13" x14ac:dyDescent="0.35">
      <c r="A3106" t="s">
        <v>8089</v>
      </c>
      <c r="B3106" s="1">
        <v>42817</v>
      </c>
      <c r="C3106" s="1">
        <v>42823</v>
      </c>
      <c r="D3106" t="s">
        <v>25</v>
      </c>
      <c r="E3106" t="s">
        <v>8090</v>
      </c>
      <c r="F3106" t="s">
        <v>8091</v>
      </c>
      <c r="G3106" t="s">
        <v>7528</v>
      </c>
      <c r="H3106">
        <v>6</v>
      </c>
      <c r="I3106" s="2">
        <v>0</v>
      </c>
      <c r="J3106" t="s">
        <v>3803</v>
      </c>
      <c r="K3106" t="str">
        <f>VLOOKUP(E3106,customers!$A$1:$C$794,1,FALSE)</f>
        <v>EC-14050</v>
      </c>
      <c r="L3106" t="str">
        <f>VLOOKUP(E3106,customers!$A$1:$C$794,2,FALSE)</f>
        <v>Erin Creighton</v>
      </c>
      <c r="M3106" t="str">
        <f>VLOOKUP(E3106,customers!$A$1:$C$794,3,FALSE)</f>
        <v>Consumer</v>
      </c>
    </row>
    <row r="3107" spans="1:13" x14ac:dyDescent="0.35">
      <c r="A3107" t="s">
        <v>8092</v>
      </c>
      <c r="B3107" s="1">
        <v>42576</v>
      </c>
      <c r="C3107" s="1">
        <v>42580</v>
      </c>
      <c r="D3107" t="s">
        <v>25</v>
      </c>
      <c r="E3107" t="s">
        <v>1562</v>
      </c>
      <c r="F3107" t="s">
        <v>2173</v>
      </c>
      <c r="G3107" t="s">
        <v>2174</v>
      </c>
      <c r="H3107">
        <v>4</v>
      </c>
      <c r="I3107" s="2">
        <v>0.2</v>
      </c>
      <c r="J3107" t="s">
        <v>2175</v>
      </c>
      <c r="K3107" t="str">
        <f>VLOOKUP(E3107,customers!$A$1:$C$794,1,FALSE)</f>
        <v>KH-16630</v>
      </c>
      <c r="L3107" t="str">
        <f>VLOOKUP(E3107,customers!$A$1:$C$794,2,FALSE)</f>
        <v>Ken Heidel</v>
      </c>
      <c r="M3107" t="str">
        <f>VLOOKUP(E3107,customers!$A$1:$C$794,3,FALSE)</f>
        <v>Corporate</v>
      </c>
    </row>
    <row r="3108" spans="1:13" x14ac:dyDescent="0.35">
      <c r="A3108" t="s">
        <v>8093</v>
      </c>
      <c r="B3108" s="1">
        <v>42926</v>
      </c>
      <c r="C3108" s="1">
        <v>42930</v>
      </c>
      <c r="D3108" t="s">
        <v>25</v>
      </c>
      <c r="E3108" t="s">
        <v>4195</v>
      </c>
      <c r="F3108" t="s">
        <v>3603</v>
      </c>
      <c r="G3108" t="s">
        <v>8094</v>
      </c>
      <c r="H3108">
        <v>6</v>
      </c>
      <c r="I3108" s="2">
        <v>0.2</v>
      </c>
      <c r="J3108" t="s">
        <v>8095</v>
      </c>
      <c r="K3108" t="str">
        <f>VLOOKUP(E3108,customers!$A$1:$C$794,1,FALSE)</f>
        <v>FG-14260</v>
      </c>
      <c r="L3108" t="str">
        <f>VLOOKUP(E3108,customers!$A$1:$C$794,2,FALSE)</f>
        <v>Frank Gastineau</v>
      </c>
      <c r="M3108" t="str">
        <f>VLOOKUP(E3108,customers!$A$1:$C$794,3,FALSE)</f>
        <v>Home Office</v>
      </c>
    </row>
    <row r="3109" spans="1:13" x14ac:dyDescent="0.35">
      <c r="A3109" t="s">
        <v>8096</v>
      </c>
      <c r="B3109" s="1">
        <v>42568</v>
      </c>
      <c r="C3109" s="1">
        <v>42573</v>
      </c>
      <c r="D3109" t="s">
        <v>25</v>
      </c>
      <c r="E3109" t="s">
        <v>57</v>
      </c>
      <c r="F3109" t="s">
        <v>8097</v>
      </c>
      <c r="G3109" t="s">
        <v>8098</v>
      </c>
      <c r="H3109">
        <v>3</v>
      </c>
      <c r="I3109" s="2">
        <v>0</v>
      </c>
      <c r="J3109" t="s">
        <v>2552</v>
      </c>
      <c r="K3109" t="str">
        <f>VLOOKUP(E3109,customers!$A$1:$C$794,1,FALSE)</f>
        <v>AA-10480</v>
      </c>
      <c r="L3109" t="str">
        <f>VLOOKUP(E3109,customers!$A$1:$C$794,2,FALSE)</f>
        <v>Andrew Allen</v>
      </c>
      <c r="M3109" t="str">
        <f>VLOOKUP(E3109,customers!$A$1:$C$794,3,FALSE)</f>
        <v>Consumer</v>
      </c>
    </row>
    <row r="3110" spans="1:13" x14ac:dyDescent="0.35">
      <c r="A3110" t="s">
        <v>8096</v>
      </c>
      <c r="B3110" s="1">
        <v>42568</v>
      </c>
      <c r="C3110" s="1">
        <v>42573</v>
      </c>
      <c r="D3110" t="s">
        <v>25</v>
      </c>
      <c r="E3110" t="s">
        <v>57</v>
      </c>
      <c r="F3110" t="s">
        <v>3826</v>
      </c>
      <c r="G3110" t="s">
        <v>1617</v>
      </c>
      <c r="H3110">
        <v>3</v>
      </c>
      <c r="I3110" s="2">
        <v>0</v>
      </c>
      <c r="J3110" t="s">
        <v>5708</v>
      </c>
      <c r="K3110" t="str">
        <f>VLOOKUP(E3110,customers!$A$1:$C$794,1,FALSE)</f>
        <v>AA-10480</v>
      </c>
      <c r="L3110" t="str">
        <f>VLOOKUP(E3110,customers!$A$1:$C$794,2,FALSE)</f>
        <v>Andrew Allen</v>
      </c>
      <c r="M3110" t="str">
        <f>VLOOKUP(E3110,customers!$A$1:$C$794,3,FALSE)</f>
        <v>Consumer</v>
      </c>
    </row>
    <row r="3111" spans="1:13" x14ac:dyDescent="0.35">
      <c r="A3111" t="s">
        <v>8096</v>
      </c>
      <c r="B3111" s="1">
        <v>42568</v>
      </c>
      <c r="C3111" s="1">
        <v>42573</v>
      </c>
      <c r="D3111" t="s">
        <v>25</v>
      </c>
      <c r="E3111" t="s">
        <v>57</v>
      </c>
      <c r="F3111" t="s">
        <v>3627</v>
      </c>
      <c r="G3111" t="s">
        <v>3200</v>
      </c>
      <c r="H3111">
        <v>1</v>
      </c>
      <c r="I3111" s="2">
        <v>0</v>
      </c>
      <c r="J3111" t="s">
        <v>4974</v>
      </c>
      <c r="K3111" t="str">
        <f>VLOOKUP(E3111,customers!$A$1:$C$794,1,FALSE)</f>
        <v>AA-10480</v>
      </c>
      <c r="L3111" t="str">
        <f>VLOOKUP(E3111,customers!$A$1:$C$794,2,FALSE)</f>
        <v>Andrew Allen</v>
      </c>
      <c r="M3111" t="str">
        <f>VLOOKUP(E3111,customers!$A$1:$C$794,3,FALSE)</f>
        <v>Consumer</v>
      </c>
    </row>
    <row r="3112" spans="1:13" x14ac:dyDescent="0.35">
      <c r="A3112" t="s">
        <v>8096</v>
      </c>
      <c r="B3112" s="1">
        <v>42568</v>
      </c>
      <c r="C3112" s="1">
        <v>42573</v>
      </c>
      <c r="D3112" t="s">
        <v>25</v>
      </c>
      <c r="E3112" t="s">
        <v>57</v>
      </c>
      <c r="F3112" t="s">
        <v>2289</v>
      </c>
      <c r="G3112" t="s">
        <v>741</v>
      </c>
      <c r="H3112">
        <v>8</v>
      </c>
      <c r="I3112" s="2">
        <v>0</v>
      </c>
      <c r="J3112" t="s">
        <v>8099</v>
      </c>
      <c r="K3112" t="str">
        <f>VLOOKUP(E3112,customers!$A$1:$C$794,1,FALSE)</f>
        <v>AA-10480</v>
      </c>
      <c r="L3112" t="str">
        <f>VLOOKUP(E3112,customers!$A$1:$C$794,2,FALSE)</f>
        <v>Andrew Allen</v>
      </c>
      <c r="M3112" t="str">
        <f>VLOOKUP(E3112,customers!$A$1:$C$794,3,FALSE)</f>
        <v>Consumer</v>
      </c>
    </row>
    <row r="3113" spans="1:13" x14ac:dyDescent="0.35">
      <c r="A3113" t="s">
        <v>8096</v>
      </c>
      <c r="B3113" s="1">
        <v>42568</v>
      </c>
      <c r="C3113" s="1">
        <v>42573</v>
      </c>
      <c r="D3113" t="s">
        <v>25</v>
      </c>
      <c r="E3113" t="s">
        <v>57</v>
      </c>
      <c r="F3113" t="s">
        <v>6035</v>
      </c>
      <c r="G3113" t="s">
        <v>8100</v>
      </c>
      <c r="H3113">
        <v>1</v>
      </c>
      <c r="I3113" s="2">
        <v>0</v>
      </c>
      <c r="J3113" t="s">
        <v>8101</v>
      </c>
      <c r="K3113" t="str">
        <f>VLOOKUP(E3113,customers!$A$1:$C$794,1,FALSE)</f>
        <v>AA-10480</v>
      </c>
      <c r="L3113" t="str">
        <f>VLOOKUP(E3113,customers!$A$1:$C$794,2,FALSE)</f>
        <v>Andrew Allen</v>
      </c>
      <c r="M3113" t="str">
        <f>VLOOKUP(E3113,customers!$A$1:$C$794,3,FALSE)</f>
        <v>Consumer</v>
      </c>
    </row>
    <row r="3114" spans="1:13" x14ac:dyDescent="0.35">
      <c r="A3114" t="s">
        <v>8102</v>
      </c>
      <c r="B3114" s="1">
        <v>42605</v>
      </c>
      <c r="C3114" s="1">
        <v>42612</v>
      </c>
      <c r="D3114" t="s">
        <v>25</v>
      </c>
      <c r="E3114" t="s">
        <v>4614</v>
      </c>
      <c r="F3114" t="s">
        <v>8103</v>
      </c>
      <c r="G3114" t="s">
        <v>8104</v>
      </c>
      <c r="H3114">
        <v>3</v>
      </c>
      <c r="I3114" s="2">
        <v>0.2</v>
      </c>
      <c r="J3114" t="s">
        <v>7084</v>
      </c>
      <c r="K3114" t="str">
        <f>VLOOKUP(E3114,customers!$A$1:$C$794,1,FALSE)</f>
        <v>MS-17770</v>
      </c>
      <c r="L3114" t="str">
        <f>VLOOKUP(E3114,customers!$A$1:$C$794,2,FALSE)</f>
        <v>Maxwell Schwartz</v>
      </c>
      <c r="M3114" t="str">
        <f>VLOOKUP(E3114,customers!$A$1:$C$794,3,FALSE)</f>
        <v>Consumer</v>
      </c>
    </row>
    <row r="3115" spans="1:13" x14ac:dyDescent="0.35">
      <c r="A3115" t="s">
        <v>8102</v>
      </c>
      <c r="B3115" s="1">
        <v>42605</v>
      </c>
      <c r="C3115" s="1">
        <v>42612</v>
      </c>
      <c r="D3115" t="s">
        <v>25</v>
      </c>
      <c r="E3115" t="s">
        <v>4614</v>
      </c>
      <c r="F3115" t="s">
        <v>461</v>
      </c>
      <c r="G3115" t="s">
        <v>8105</v>
      </c>
      <c r="H3115">
        <v>5</v>
      </c>
      <c r="I3115" s="2">
        <v>0</v>
      </c>
      <c r="J3115" t="s">
        <v>8106</v>
      </c>
      <c r="K3115" t="str">
        <f>VLOOKUP(E3115,customers!$A$1:$C$794,1,FALSE)</f>
        <v>MS-17770</v>
      </c>
      <c r="L3115" t="str">
        <f>VLOOKUP(E3115,customers!$A$1:$C$794,2,FALSE)</f>
        <v>Maxwell Schwartz</v>
      </c>
      <c r="M3115" t="str">
        <f>VLOOKUP(E3115,customers!$A$1:$C$794,3,FALSE)</f>
        <v>Consumer</v>
      </c>
    </row>
    <row r="3116" spans="1:13" x14ac:dyDescent="0.35">
      <c r="A3116" t="s">
        <v>8102</v>
      </c>
      <c r="B3116" s="1">
        <v>42605</v>
      </c>
      <c r="C3116" s="1">
        <v>42612</v>
      </c>
      <c r="D3116" t="s">
        <v>25</v>
      </c>
      <c r="E3116" t="s">
        <v>4614</v>
      </c>
      <c r="F3116" t="s">
        <v>5813</v>
      </c>
      <c r="G3116" t="s">
        <v>3016</v>
      </c>
      <c r="H3116">
        <v>6</v>
      </c>
      <c r="I3116" s="2">
        <v>0</v>
      </c>
      <c r="J3116" t="s">
        <v>3017</v>
      </c>
      <c r="K3116" t="str">
        <f>VLOOKUP(E3116,customers!$A$1:$C$794,1,FALSE)</f>
        <v>MS-17770</v>
      </c>
      <c r="L3116" t="str">
        <f>VLOOKUP(E3116,customers!$A$1:$C$794,2,FALSE)</f>
        <v>Maxwell Schwartz</v>
      </c>
      <c r="M3116" t="str">
        <f>VLOOKUP(E3116,customers!$A$1:$C$794,3,FALSE)</f>
        <v>Consumer</v>
      </c>
    </row>
    <row r="3117" spans="1:13" x14ac:dyDescent="0.35">
      <c r="A3117" t="s">
        <v>8102</v>
      </c>
      <c r="B3117" s="1">
        <v>42605</v>
      </c>
      <c r="C3117" s="1">
        <v>42612</v>
      </c>
      <c r="D3117" t="s">
        <v>25</v>
      </c>
      <c r="E3117" t="s">
        <v>4614</v>
      </c>
      <c r="F3117" t="s">
        <v>4042</v>
      </c>
      <c r="G3117" t="s">
        <v>6626</v>
      </c>
      <c r="H3117">
        <v>6</v>
      </c>
      <c r="I3117" s="2">
        <v>0.2</v>
      </c>
      <c r="J3117" t="s">
        <v>8107</v>
      </c>
      <c r="K3117" t="str">
        <f>VLOOKUP(E3117,customers!$A$1:$C$794,1,FALSE)</f>
        <v>MS-17770</v>
      </c>
      <c r="L3117" t="str">
        <f>VLOOKUP(E3117,customers!$A$1:$C$794,2,FALSE)</f>
        <v>Maxwell Schwartz</v>
      </c>
      <c r="M3117" t="str">
        <f>VLOOKUP(E3117,customers!$A$1:$C$794,3,FALSE)</f>
        <v>Consumer</v>
      </c>
    </row>
    <row r="3118" spans="1:13" x14ac:dyDescent="0.35">
      <c r="A3118" t="s">
        <v>8102</v>
      </c>
      <c r="B3118" s="1">
        <v>42605</v>
      </c>
      <c r="C3118" s="1">
        <v>42612</v>
      </c>
      <c r="D3118" t="s">
        <v>25</v>
      </c>
      <c r="E3118" t="s">
        <v>4614</v>
      </c>
      <c r="F3118" t="s">
        <v>100</v>
      </c>
      <c r="G3118" t="s">
        <v>8108</v>
      </c>
      <c r="H3118">
        <v>5</v>
      </c>
      <c r="I3118" s="2">
        <v>0</v>
      </c>
      <c r="J3118" t="s">
        <v>3871</v>
      </c>
      <c r="K3118" t="str">
        <f>VLOOKUP(E3118,customers!$A$1:$C$794,1,FALSE)</f>
        <v>MS-17770</v>
      </c>
      <c r="L3118" t="str">
        <f>VLOOKUP(E3118,customers!$A$1:$C$794,2,FALSE)</f>
        <v>Maxwell Schwartz</v>
      </c>
      <c r="M3118" t="str">
        <f>VLOOKUP(E3118,customers!$A$1:$C$794,3,FALSE)</f>
        <v>Consumer</v>
      </c>
    </row>
    <row r="3119" spans="1:13" x14ac:dyDescent="0.35">
      <c r="A3119" t="s">
        <v>8102</v>
      </c>
      <c r="B3119" s="1">
        <v>42605</v>
      </c>
      <c r="C3119" s="1">
        <v>42612</v>
      </c>
      <c r="D3119" t="s">
        <v>25</v>
      </c>
      <c r="E3119" t="s">
        <v>4614</v>
      </c>
      <c r="F3119" t="s">
        <v>689</v>
      </c>
      <c r="G3119" t="s">
        <v>690</v>
      </c>
      <c r="H3119">
        <v>4</v>
      </c>
      <c r="I3119" s="2">
        <v>0</v>
      </c>
      <c r="J3119" t="s">
        <v>8109</v>
      </c>
      <c r="K3119" t="str">
        <f>VLOOKUP(E3119,customers!$A$1:$C$794,1,FALSE)</f>
        <v>MS-17770</v>
      </c>
      <c r="L3119" t="str">
        <f>VLOOKUP(E3119,customers!$A$1:$C$794,2,FALSE)</f>
        <v>Maxwell Schwartz</v>
      </c>
      <c r="M3119" t="str">
        <f>VLOOKUP(E3119,customers!$A$1:$C$794,3,FALSE)</f>
        <v>Consumer</v>
      </c>
    </row>
    <row r="3120" spans="1:13" x14ac:dyDescent="0.35">
      <c r="A3120" t="s">
        <v>8110</v>
      </c>
      <c r="B3120" s="1">
        <v>42166</v>
      </c>
      <c r="C3120" s="1">
        <v>42167</v>
      </c>
      <c r="D3120" t="s">
        <v>149</v>
      </c>
      <c r="E3120" t="s">
        <v>5315</v>
      </c>
      <c r="F3120" t="s">
        <v>1220</v>
      </c>
      <c r="G3120" t="s">
        <v>8111</v>
      </c>
      <c r="H3120">
        <v>5</v>
      </c>
      <c r="I3120" s="2">
        <v>0.2</v>
      </c>
      <c r="J3120" t="s">
        <v>8112</v>
      </c>
      <c r="K3120" t="str">
        <f>VLOOKUP(E3120,customers!$A$1:$C$794,1,FALSE)</f>
        <v>JE-15610</v>
      </c>
      <c r="L3120" t="str">
        <f>VLOOKUP(E3120,customers!$A$1:$C$794,2,FALSE)</f>
        <v>Jim Epp</v>
      </c>
      <c r="M3120" t="str">
        <f>VLOOKUP(E3120,customers!$A$1:$C$794,3,FALSE)</f>
        <v>Corporate</v>
      </c>
    </row>
    <row r="3121" spans="1:13" x14ac:dyDescent="0.35">
      <c r="A3121" t="s">
        <v>8110</v>
      </c>
      <c r="B3121" s="1">
        <v>42166</v>
      </c>
      <c r="C3121" s="1">
        <v>42167</v>
      </c>
      <c r="D3121" t="s">
        <v>149</v>
      </c>
      <c r="E3121" t="s">
        <v>5315</v>
      </c>
      <c r="F3121" t="s">
        <v>2039</v>
      </c>
      <c r="G3121" t="s">
        <v>8113</v>
      </c>
      <c r="H3121">
        <v>2</v>
      </c>
      <c r="I3121" s="2">
        <v>0.2</v>
      </c>
      <c r="J3121" t="s">
        <v>2123</v>
      </c>
      <c r="K3121" t="str">
        <f>VLOOKUP(E3121,customers!$A$1:$C$794,1,FALSE)</f>
        <v>JE-15610</v>
      </c>
      <c r="L3121" t="str">
        <f>VLOOKUP(E3121,customers!$A$1:$C$794,2,FALSE)</f>
        <v>Jim Epp</v>
      </c>
      <c r="M3121" t="str">
        <f>VLOOKUP(E3121,customers!$A$1:$C$794,3,FALSE)</f>
        <v>Corporate</v>
      </c>
    </row>
    <row r="3122" spans="1:13" x14ac:dyDescent="0.35">
      <c r="A3122" t="s">
        <v>8110</v>
      </c>
      <c r="B3122" s="1">
        <v>42166</v>
      </c>
      <c r="C3122" s="1">
        <v>42167</v>
      </c>
      <c r="D3122" t="s">
        <v>149</v>
      </c>
      <c r="E3122" t="s">
        <v>5315</v>
      </c>
      <c r="F3122" t="s">
        <v>8114</v>
      </c>
      <c r="G3122" t="s">
        <v>8115</v>
      </c>
      <c r="H3122">
        <v>3</v>
      </c>
      <c r="I3122" s="2">
        <v>0.2</v>
      </c>
      <c r="J3122" t="s">
        <v>2076</v>
      </c>
      <c r="K3122" t="str">
        <f>VLOOKUP(E3122,customers!$A$1:$C$794,1,FALSE)</f>
        <v>JE-15610</v>
      </c>
      <c r="L3122" t="str">
        <f>VLOOKUP(E3122,customers!$A$1:$C$794,2,FALSE)</f>
        <v>Jim Epp</v>
      </c>
      <c r="M3122" t="str">
        <f>VLOOKUP(E3122,customers!$A$1:$C$794,3,FALSE)</f>
        <v>Corporate</v>
      </c>
    </row>
    <row r="3123" spans="1:13" x14ac:dyDescent="0.35">
      <c r="A3123" t="s">
        <v>8110</v>
      </c>
      <c r="B3123" s="1">
        <v>42166</v>
      </c>
      <c r="C3123" s="1">
        <v>42167</v>
      </c>
      <c r="D3123" t="s">
        <v>149</v>
      </c>
      <c r="E3123" t="s">
        <v>5315</v>
      </c>
      <c r="F3123" t="s">
        <v>445</v>
      </c>
      <c r="G3123" t="s">
        <v>8116</v>
      </c>
      <c r="H3123">
        <v>2</v>
      </c>
      <c r="I3123" s="2">
        <v>0.2</v>
      </c>
      <c r="J3123" t="s">
        <v>6268</v>
      </c>
      <c r="K3123" t="str">
        <f>VLOOKUP(E3123,customers!$A$1:$C$794,1,FALSE)</f>
        <v>JE-15610</v>
      </c>
      <c r="L3123" t="str">
        <f>VLOOKUP(E3123,customers!$A$1:$C$794,2,FALSE)</f>
        <v>Jim Epp</v>
      </c>
      <c r="M3123" t="str">
        <f>VLOOKUP(E3123,customers!$A$1:$C$794,3,FALSE)</f>
        <v>Corporate</v>
      </c>
    </row>
    <row r="3124" spans="1:13" x14ac:dyDescent="0.35">
      <c r="A3124" t="s">
        <v>8110</v>
      </c>
      <c r="B3124" s="1">
        <v>42166</v>
      </c>
      <c r="C3124" s="1">
        <v>42167</v>
      </c>
      <c r="D3124" t="s">
        <v>149</v>
      </c>
      <c r="E3124" t="s">
        <v>5315</v>
      </c>
      <c r="F3124" t="s">
        <v>1110</v>
      </c>
      <c r="G3124" t="s">
        <v>1111</v>
      </c>
      <c r="H3124">
        <v>5</v>
      </c>
      <c r="I3124" s="2">
        <v>0.7</v>
      </c>
      <c r="J3124" t="s">
        <v>1112</v>
      </c>
      <c r="K3124" t="str">
        <f>VLOOKUP(E3124,customers!$A$1:$C$794,1,FALSE)</f>
        <v>JE-15610</v>
      </c>
      <c r="L3124" t="str">
        <f>VLOOKUP(E3124,customers!$A$1:$C$794,2,FALSE)</f>
        <v>Jim Epp</v>
      </c>
      <c r="M3124" t="str">
        <f>VLOOKUP(E3124,customers!$A$1:$C$794,3,FALSE)</f>
        <v>Corporate</v>
      </c>
    </row>
    <row r="3125" spans="1:13" x14ac:dyDescent="0.35">
      <c r="A3125" t="s">
        <v>8110</v>
      </c>
      <c r="B3125" s="1">
        <v>42166</v>
      </c>
      <c r="C3125" s="1">
        <v>42167</v>
      </c>
      <c r="D3125" t="s">
        <v>149</v>
      </c>
      <c r="E3125" t="s">
        <v>5315</v>
      </c>
      <c r="F3125" t="s">
        <v>7058</v>
      </c>
      <c r="G3125" t="s">
        <v>2031</v>
      </c>
      <c r="H3125">
        <v>2</v>
      </c>
      <c r="I3125" s="2">
        <v>0.7</v>
      </c>
      <c r="J3125" t="s">
        <v>8117</v>
      </c>
      <c r="K3125" t="str">
        <f>VLOOKUP(E3125,customers!$A$1:$C$794,1,FALSE)</f>
        <v>JE-15610</v>
      </c>
      <c r="L3125" t="str">
        <f>VLOOKUP(E3125,customers!$A$1:$C$794,2,FALSE)</f>
        <v>Jim Epp</v>
      </c>
      <c r="M3125" t="str">
        <f>VLOOKUP(E3125,customers!$A$1:$C$794,3,FALSE)</f>
        <v>Corporate</v>
      </c>
    </row>
    <row r="3126" spans="1:13" x14ac:dyDescent="0.35">
      <c r="A3126" t="s">
        <v>8110</v>
      </c>
      <c r="B3126" s="1">
        <v>42166</v>
      </c>
      <c r="C3126" s="1">
        <v>42167</v>
      </c>
      <c r="D3126" t="s">
        <v>149</v>
      </c>
      <c r="E3126" t="s">
        <v>5315</v>
      </c>
      <c r="F3126" t="s">
        <v>2004</v>
      </c>
      <c r="G3126" t="s">
        <v>8118</v>
      </c>
      <c r="H3126">
        <v>2</v>
      </c>
      <c r="I3126" s="2">
        <v>0.2</v>
      </c>
      <c r="J3126" t="s">
        <v>2839</v>
      </c>
      <c r="K3126" t="str">
        <f>VLOOKUP(E3126,customers!$A$1:$C$794,1,FALSE)</f>
        <v>JE-15610</v>
      </c>
      <c r="L3126" t="str">
        <f>VLOOKUP(E3126,customers!$A$1:$C$794,2,FALSE)</f>
        <v>Jim Epp</v>
      </c>
      <c r="M3126" t="str">
        <f>VLOOKUP(E3126,customers!$A$1:$C$794,3,FALSE)</f>
        <v>Corporate</v>
      </c>
    </row>
    <row r="3127" spans="1:13" x14ac:dyDescent="0.35">
      <c r="A3127" t="s">
        <v>8110</v>
      </c>
      <c r="B3127" s="1">
        <v>42166</v>
      </c>
      <c r="C3127" s="1">
        <v>42167</v>
      </c>
      <c r="D3127" t="s">
        <v>149</v>
      </c>
      <c r="E3127" t="s">
        <v>5315</v>
      </c>
      <c r="F3127" t="s">
        <v>3081</v>
      </c>
      <c r="G3127" t="s">
        <v>8119</v>
      </c>
      <c r="H3127">
        <v>4</v>
      </c>
      <c r="I3127" s="2">
        <v>0.2</v>
      </c>
      <c r="J3127" t="s">
        <v>8120</v>
      </c>
      <c r="K3127" t="str">
        <f>VLOOKUP(E3127,customers!$A$1:$C$794,1,FALSE)</f>
        <v>JE-15610</v>
      </c>
      <c r="L3127" t="str">
        <f>VLOOKUP(E3127,customers!$A$1:$C$794,2,FALSE)</f>
        <v>Jim Epp</v>
      </c>
      <c r="M3127" t="str">
        <f>VLOOKUP(E3127,customers!$A$1:$C$794,3,FALSE)</f>
        <v>Corporate</v>
      </c>
    </row>
    <row r="3128" spans="1:13" x14ac:dyDescent="0.35">
      <c r="A3128" t="s">
        <v>8121</v>
      </c>
      <c r="B3128" s="1">
        <v>42986</v>
      </c>
      <c r="C3128" s="1">
        <v>42990</v>
      </c>
      <c r="D3128" t="s">
        <v>25</v>
      </c>
      <c r="E3128" t="s">
        <v>8122</v>
      </c>
      <c r="F3128" t="s">
        <v>3894</v>
      </c>
      <c r="G3128" t="s">
        <v>8123</v>
      </c>
      <c r="H3128">
        <v>2</v>
      </c>
      <c r="I3128" s="2">
        <v>0.4</v>
      </c>
      <c r="J3128" t="s">
        <v>8124</v>
      </c>
      <c r="K3128" t="str">
        <f>VLOOKUP(E3128,customers!$A$1:$C$794,1,FALSE)</f>
        <v>EB-14110</v>
      </c>
      <c r="L3128" t="str">
        <f>VLOOKUP(E3128,customers!$A$1:$C$794,2,FALSE)</f>
        <v>Eugene Barchas</v>
      </c>
      <c r="M3128" t="str">
        <f>VLOOKUP(E3128,customers!$A$1:$C$794,3,FALSE)</f>
        <v>Consumer</v>
      </c>
    </row>
    <row r="3129" spans="1:13" x14ac:dyDescent="0.35">
      <c r="A3129" t="s">
        <v>8125</v>
      </c>
      <c r="B3129" s="1">
        <v>43010</v>
      </c>
      <c r="C3129" s="1">
        <v>43014</v>
      </c>
      <c r="D3129" t="s">
        <v>25</v>
      </c>
      <c r="E3129" t="s">
        <v>7757</v>
      </c>
      <c r="F3129" t="s">
        <v>8126</v>
      </c>
      <c r="G3129" t="s">
        <v>1292</v>
      </c>
      <c r="H3129">
        <v>4</v>
      </c>
      <c r="I3129" s="2">
        <v>0</v>
      </c>
      <c r="J3129" t="s">
        <v>1293</v>
      </c>
      <c r="K3129" t="str">
        <f>VLOOKUP(E3129,customers!$A$1:$C$794,1,FALSE)</f>
        <v>BP-11155</v>
      </c>
      <c r="L3129" t="str">
        <f>VLOOKUP(E3129,customers!$A$1:$C$794,2,FALSE)</f>
        <v>Becky Pak</v>
      </c>
      <c r="M3129" t="str">
        <f>VLOOKUP(E3129,customers!$A$1:$C$794,3,FALSE)</f>
        <v>Consumer</v>
      </c>
    </row>
    <row r="3130" spans="1:13" x14ac:dyDescent="0.35">
      <c r="A3130" t="s">
        <v>8127</v>
      </c>
      <c r="B3130" s="1">
        <v>41989</v>
      </c>
      <c r="C3130" s="1">
        <v>41990</v>
      </c>
      <c r="D3130" t="s">
        <v>149</v>
      </c>
      <c r="E3130" t="s">
        <v>3550</v>
      </c>
      <c r="F3130" t="s">
        <v>2754</v>
      </c>
      <c r="G3130" t="s">
        <v>2909</v>
      </c>
      <c r="H3130">
        <v>2</v>
      </c>
      <c r="I3130" s="2">
        <v>0</v>
      </c>
      <c r="J3130" t="s">
        <v>2910</v>
      </c>
      <c r="K3130" t="str">
        <f>VLOOKUP(E3130,customers!$A$1:$C$794,1,FALSE)</f>
        <v>CC-12100</v>
      </c>
      <c r="L3130" t="str">
        <f>VLOOKUP(E3130,customers!$A$1:$C$794,2,FALSE)</f>
        <v>Chad Cunningham</v>
      </c>
      <c r="M3130" t="str">
        <f>VLOOKUP(E3130,customers!$A$1:$C$794,3,FALSE)</f>
        <v>Home Office</v>
      </c>
    </row>
    <row r="3131" spans="1:13" x14ac:dyDescent="0.35">
      <c r="A3131" t="s">
        <v>8127</v>
      </c>
      <c r="B3131" s="1">
        <v>41989</v>
      </c>
      <c r="C3131" s="1">
        <v>41990</v>
      </c>
      <c r="D3131" t="s">
        <v>149</v>
      </c>
      <c r="E3131" t="s">
        <v>3550</v>
      </c>
      <c r="F3131" t="s">
        <v>1184</v>
      </c>
      <c r="G3131" t="s">
        <v>1811</v>
      </c>
      <c r="H3131">
        <v>2</v>
      </c>
      <c r="I3131" s="2">
        <v>0.2</v>
      </c>
      <c r="J3131" t="s">
        <v>1812</v>
      </c>
      <c r="K3131" t="str">
        <f>VLOOKUP(E3131,customers!$A$1:$C$794,1,FALSE)</f>
        <v>CC-12100</v>
      </c>
      <c r="L3131" t="str">
        <f>VLOOKUP(E3131,customers!$A$1:$C$794,2,FALSE)</f>
        <v>Chad Cunningham</v>
      </c>
      <c r="M3131" t="str">
        <f>VLOOKUP(E3131,customers!$A$1:$C$794,3,FALSE)</f>
        <v>Home Office</v>
      </c>
    </row>
    <row r="3132" spans="1:13" x14ac:dyDescent="0.35">
      <c r="A3132" t="s">
        <v>8127</v>
      </c>
      <c r="B3132" s="1">
        <v>41989</v>
      </c>
      <c r="C3132" s="1">
        <v>41990</v>
      </c>
      <c r="D3132" t="s">
        <v>149</v>
      </c>
      <c r="E3132" t="s">
        <v>3550</v>
      </c>
      <c r="F3132" t="s">
        <v>2306</v>
      </c>
      <c r="G3132" t="s">
        <v>8128</v>
      </c>
      <c r="H3132">
        <v>5</v>
      </c>
      <c r="I3132" s="2">
        <v>0</v>
      </c>
      <c r="J3132" t="s">
        <v>8129</v>
      </c>
      <c r="K3132" t="str">
        <f>VLOOKUP(E3132,customers!$A$1:$C$794,1,FALSE)</f>
        <v>CC-12100</v>
      </c>
      <c r="L3132" t="str">
        <f>VLOOKUP(E3132,customers!$A$1:$C$794,2,FALSE)</f>
        <v>Chad Cunningham</v>
      </c>
      <c r="M3132" t="str">
        <f>VLOOKUP(E3132,customers!$A$1:$C$794,3,FALSE)</f>
        <v>Home Office</v>
      </c>
    </row>
    <row r="3133" spans="1:13" x14ac:dyDescent="0.35">
      <c r="A3133" t="s">
        <v>8127</v>
      </c>
      <c r="B3133" s="1">
        <v>41989</v>
      </c>
      <c r="C3133" s="1">
        <v>41990</v>
      </c>
      <c r="D3133" t="s">
        <v>149</v>
      </c>
      <c r="E3133" t="s">
        <v>3550</v>
      </c>
      <c r="F3133" t="s">
        <v>151</v>
      </c>
      <c r="G3133" t="s">
        <v>8130</v>
      </c>
      <c r="H3133">
        <v>4</v>
      </c>
      <c r="I3133" s="2">
        <v>0.2</v>
      </c>
      <c r="J3133" t="s">
        <v>8131</v>
      </c>
      <c r="K3133" t="str">
        <f>VLOOKUP(E3133,customers!$A$1:$C$794,1,FALSE)</f>
        <v>CC-12100</v>
      </c>
      <c r="L3133" t="str">
        <f>VLOOKUP(E3133,customers!$A$1:$C$794,2,FALSE)</f>
        <v>Chad Cunningham</v>
      </c>
      <c r="M3133" t="str">
        <f>VLOOKUP(E3133,customers!$A$1:$C$794,3,FALSE)</f>
        <v>Home Office</v>
      </c>
    </row>
    <row r="3134" spans="1:13" x14ac:dyDescent="0.35">
      <c r="A3134" t="s">
        <v>8132</v>
      </c>
      <c r="B3134" s="1">
        <v>41875</v>
      </c>
      <c r="C3134" s="1">
        <v>41877</v>
      </c>
      <c r="D3134" t="s">
        <v>149</v>
      </c>
      <c r="E3134" t="s">
        <v>8133</v>
      </c>
      <c r="F3134" t="s">
        <v>8134</v>
      </c>
      <c r="G3134" t="s">
        <v>8135</v>
      </c>
      <c r="H3134">
        <v>2</v>
      </c>
      <c r="I3134" s="2">
        <v>0</v>
      </c>
      <c r="J3134" t="s">
        <v>2538</v>
      </c>
      <c r="K3134" t="str">
        <f>VLOOKUP(E3134,customers!$A$1:$C$794,1,FALSE)</f>
        <v>JP-15460</v>
      </c>
      <c r="L3134" t="str">
        <f>VLOOKUP(E3134,customers!$A$1:$C$794,2,FALSE)</f>
        <v>Jennifer Patt</v>
      </c>
      <c r="M3134" t="str">
        <f>VLOOKUP(E3134,customers!$A$1:$C$794,3,FALSE)</f>
        <v>Corporate</v>
      </c>
    </row>
    <row r="3135" spans="1:13" x14ac:dyDescent="0.35">
      <c r="A3135" t="s">
        <v>8132</v>
      </c>
      <c r="B3135" s="1">
        <v>41875</v>
      </c>
      <c r="C3135" s="1">
        <v>41877</v>
      </c>
      <c r="D3135" t="s">
        <v>149</v>
      </c>
      <c r="E3135" t="s">
        <v>8133</v>
      </c>
      <c r="F3135" t="s">
        <v>5027</v>
      </c>
      <c r="G3135" t="s">
        <v>6981</v>
      </c>
      <c r="H3135">
        <v>3</v>
      </c>
      <c r="I3135" s="2">
        <v>0.2</v>
      </c>
      <c r="J3135" t="s">
        <v>8136</v>
      </c>
      <c r="K3135" t="str">
        <f>VLOOKUP(E3135,customers!$A$1:$C$794,1,FALSE)</f>
        <v>JP-15460</v>
      </c>
      <c r="L3135" t="str">
        <f>VLOOKUP(E3135,customers!$A$1:$C$794,2,FALSE)</f>
        <v>Jennifer Patt</v>
      </c>
      <c r="M3135" t="str">
        <f>VLOOKUP(E3135,customers!$A$1:$C$794,3,FALSE)</f>
        <v>Corporate</v>
      </c>
    </row>
    <row r="3136" spans="1:13" x14ac:dyDescent="0.35">
      <c r="A3136" t="s">
        <v>8137</v>
      </c>
      <c r="B3136" s="1">
        <v>43051</v>
      </c>
      <c r="C3136" s="1">
        <v>43057</v>
      </c>
      <c r="D3136" t="s">
        <v>25</v>
      </c>
      <c r="E3136" t="s">
        <v>509</v>
      </c>
      <c r="F3136" t="s">
        <v>4528</v>
      </c>
      <c r="G3136" t="s">
        <v>7993</v>
      </c>
      <c r="H3136">
        <v>5</v>
      </c>
      <c r="I3136" s="2">
        <v>0.8</v>
      </c>
      <c r="J3136" t="s">
        <v>8138</v>
      </c>
      <c r="K3136" t="str">
        <f>VLOOKUP(E3136,customers!$A$1:$C$794,1,FALSE)</f>
        <v>LS-16975</v>
      </c>
      <c r="L3136" t="str">
        <f>VLOOKUP(E3136,customers!$A$1:$C$794,2,FALSE)</f>
        <v>Lindsay Shagiari</v>
      </c>
      <c r="M3136" t="str">
        <f>VLOOKUP(E3136,customers!$A$1:$C$794,3,FALSE)</f>
        <v>Home Office</v>
      </c>
    </row>
    <row r="3137" spans="1:13" x14ac:dyDescent="0.35">
      <c r="A3137" t="s">
        <v>8137</v>
      </c>
      <c r="B3137" s="1">
        <v>43051</v>
      </c>
      <c r="C3137" s="1">
        <v>43057</v>
      </c>
      <c r="D3137" t="s">
        <v>25</v>
      </c>
      <c r="E3137" t="s">
        <v>509</v>
      </c>
      <c r="F3137" t="s">
        <v>2402</v>
      </c>
      <c r="G3137" t="s">
        <v>8139</v>
      </c>
      <c r="H3137">
        <v>3</v>
      </c>
      <c r="I3137" s="2">
        <v>0.2</v>
      </c>
      <c r="J3137" t="s">
        <v>8140</v>
      </c>
      <c r="K3137" t="str">
        <f>VLOOKUP(E3137,customers!$A$1:$C$794,1,FALSE)</f>
        <v>LS-16975</v>
      </c>
      <c r="L3137" t="str">
        <f>VLOOKUP(E3137,customers!$A$1:$C$794,2,FALSE)</f>
        <v>Lindsay Shagiari</v>
      </c>
      <c r="M3137" t="str">
        <f>VLOOKUP(E3137,customers!$A$1:$C$794,3,FALSE)</f>
        <v>Home Office</v>
      </c>
    </row>
    <row r="3138" spans="1:13" x14ac:dyDescent="0.35">
      <c r="A3138" t="s">
        <v>8137</v>
      </c>
      <c r="B3138" s="1">
        <v>43051</v>
      </c>
      <c r="C3138" s="1">
        <v>43057</v>
      </c>
      <c r="D3138" t="s">
        <v>25</v>
      </c>
      <c r="E3138" t="s">
        <v>509</v>
      </c>
      <c r="F3138" t="s">
        <v>8141</v>
      </c>
      <c r="G3138" t="s">
        <v>437</v>
      </c>
      <c r="H3138">
        <v>1</v>
      </c>
      <c r="I3138" s="2">
        <v>0.2</v>
      </c>
      <c r="J3138" t="s">
        <v>1544</v>
      </c>
      <c r="K3138" t="str">
        <f>VLOOKUP(E3138,customers!$A$1:$C$794,1,FALSE)</f>
        <v>LS-16975</v>
      </c>
      <c r="L3138" t="str">
        <f>VLOOKUP(E3138,customers!$A$1:$C$794,2,FALSE)</f>
        <v>Lindsay Shagiari</v>
      </c>
      <c r="M3138" t="str">
        <f>VLOOKUP(E3138,customers!$A$1:$C$794,3,FALSE)</f>
        <v>Home Office</v>
      </c>
    </row>
    <row r="3139" spans="1:13" x14ac:dyDescent="0.35">
      <c r="A3139" t="s">
        <v>8137</v>
      </c>
      <c r="B3139" s="1">
        <v>43051</v>
      </c>
      <c r="C3139" s="1">
        <v>43057</v>
      </c>
      <c r="D3139" t="s">
        <v>25</v>
      </c>
      <c r="E3139" t="s">
        <v>509</v>
      </c>
      <c r="F3139" t="s">
        <v>2487</v>
      </c>
      <c r="G3139" t="s">
        <v>1605</v>
      </c>
      <c r="H3139">
        <v>2</v>
      </c>
      <c r="I3139" s="2">
        <v>0.2</v>
      </c>
      <c r="J3139" t="s">
        <v>4987</v>
      </c>
      <c r="K3139" t="str">
        <f>VLOOKUP(E3139,customers!$A$1:$C$794,1,FALSE)</f>
        <v>LS-16975</v>
      </c>
      <c r="L3139" t="str">
        <f>VLOOKUP(E3139,customers!$A$1:$C$794,2,FALSE)</f>
        <v>Lindsay Shagiari</v>
      </c>
      <c r="M3139" t="str">
        <f>VLOOKUP(E3139,customers!$A$1:$C$794,3,FALSE)</f>
        <v>Home Office</v>
      </c>
    </row>
    <row r="3140" spans="1:13" x14ac:dyDescent="0.35">
      <c r="A3140" t="s">
        <v>8137</v>
      </c>
      <c r="B3140" s="1">
        <v>43051</v>
      </c>
      <c r="C3140" s="1">
        <v>43057</v>
      </c>
      <c r="D3140" t="s">
        <v>25</v>
      </c>
      <c r="E3140" t="s">
        <v>509</v>
      </c>
      <c r="F3140" t="s">
        <v>5327</v>
      </c>
      <c r="G3140" t="s">
        <v>8142</v>
      </c>
      <c r="H3140">
        <v>2</v>
      </c>
      <c r="I3140" s="2">
        <v>0.2</v>
      </c>
      <c r="J3140" t="s">
        <v>8143</v>
      </c>
      <c r="K3140" t="str">
        <f>VLOOKUP(E3140,customers!$A$1:$C$794,1,FALSE)</f>
        <v>LS-16975</v>
      </c>
      <c r="L3140" t="str">
        <f>VLOOKUP(E3140,customers!$A$1:$C$794,2,FALSE)</f>
        <v>Lindsay Shagiari</v>
      </c>
      <c r="M3140" t="str">
        <f>VLOOKUP(E3140,customers!$A$1:$C$794,3,FALSE)</f>
        <v>Home Office</v>
      </c>
    </row>
    <row r="3141" spans="1:13" x14ac:dyDescent="0.35">
      <c r="A3141" t="s">
        <v>8137</v>
      </c>
      <c r="B3141" s="1">
        <v>43051</v>
      </c>
      <c r="C3141" s="1">
        <v>43057</v>
      </c>
      <c r="D3141" t="s">
        <v>25</v>
      </c>
      <c r="E3141" t="s">
        <v>509</v>
      </c>
      <c r="F3141" t="s">
        <v>1161</v>
      </c>
      <c r="G3141" t="s">
        <v>8144</v>
      </c>
      <c r="H3141">
        <v>3</v>
      </c>
      <c r="I3141" s="2">
        <v>0.6</v>
      </c>
      <c r="J3141" t="s">
        <v>8145</v>
      </c>
      <c r="K3141" t="str">
        <f>VLOOKUP(E3141,customers!$A$1:$C$794,1,FALSE)</f>
        <v>LS-16975</v>
      </c>
      <c r="L3141" t="str">
        <f>VLOOKUP(E3141,customers!$A$1:$C$794,2,FALSE)</f>
        <v>Lindsay Shagiari</v>
      </c>
      <c r="M3141" t="str">
        <f>VLOOKUP(E3141,customers!$A$1:$C$794,3,FALSE)</f>
        <v>Home Office</v>
      </c>
    </row>
    <row r="3142" spans="1:13" x14ac:dyDescent="0.35">
      <c r="A3142" t="s">
        <v>8146</v>
      </c>
      <c r="B3142" s="1">
        <v>42119</v>
      </c>
      <c r="C3142" s="1">
        <v>42122</v>
      </c>
      <c r="D3142" t="s">
        <v>149</v>
      </c>
      <c r="E3142" t="s">
        <v>1230</v>
      </c>
      <c r="F3142" t="s">
        <v>68</v>
      </c>
      <c r="G3142" t="s">
        <v>8147</v>
      </c>
      <c r="H3142">
        <v>3</v>
      </c>
      <c r="I3142" s="2">
        <v>0</v>
      </c>
      <c r="J3142" t="s">
        <v>8148</v>
      </c>
      <c r="K3142" t="str">
        <f>VLOOKUP(E3142,customers!$A$1:$C$794,1,FALSE)</f>
        <v>JL-15850</v>
      </c>
      <c r="L3142" t="str">
        <f>VLOOKUP(E3142,customers!$A$1:$C$794,2,FALSE)</f>
        <v>John Lucas</v>
      </c>
      <c r="M3142" t="str">
        <f>VLOOKUP(E3142,customers!$A$1:$C$794,3,FALSE)</f>
        <v>Consumer</v>
      </c>
    </row>
    <row r="3143" spans="1:13" x14ac:dyDescent="0.35">
      <c r="A3143" t="s">
        <v>8149</v>
      </c>
      <c r="B3143" s="1">
        <v>41985</v>
      </c>
      <c r="C3143" s="1">
        <v>41985</v>
      </c>
      <c r="D3143" t="s">
        <v>1333</v>
      </c>
      <c r="E3143" t="s">
        <v>3578</v>
      </c>
      <c r="F3143" t="s">
        <v>471</v>
      </c>
      <c r="G3143" t="s">
        <v>8150</v>
      </c>
      <c r="H3143">
        <v>2</v>
      </c>
      <c r="I3143" s="2">
        <v>0.8</v>
      </c>
      <c r="J3143" t="s">
        <v>8151</v>
      </c>
      <c r="K3143" t="str">
        <f>VLOOKUP(E3143,customers!$A$1:$C$794,1,FALSE)</f>
        <v>CY-12745</v>
      </c>
      <c r="L3143" t="str">
        <f>VLOOKUP(E3143,customers!$A$1:$C$794,2,FALSE)</f>
        <v>Craig Yedwab</v>
      </c>
      <c r="M3143" t="str">
        <f>VLOOKUP(E3143,customers!$A$1:$C$794,3,FALSE)</f>
        <v>Corporate</v>
      </c>
    </row>
    <row r="3144" spans="1:13" x14ac:dyDescent="0.35">
      <c r="A3144" t="s">
        <v>8152</v>
      </c>
      <c r="B3144" s="1">
        <v>43003</v>
      </c>
      <c r="C3144" s="1">
        <v>43005</v>
      </c>
      <c r="D3144" t="s">
        <v>11</v>
      </c>
      <c r="E3144" t="s">
        <v>1628</v>
      </c>
      <c r="F3144" t="s">
        <v>1027</v>
      </c>
      <c r="G3144" t="s">
        <v>2476</v>
      </c>
      <c r="H3144">
        <v>5</v>
      </c>
      <c r="I3144" s="2">
        <v>0.2</v>
      </c>
      <c r="J3144" t="s">
        <v>8153</v>
      </c>
      <c r="K3144" t="str">
        <f>VLOOKUP(E3144,customers!$A$1:$C$794,1,FALSE)</f>
        <v>RB-19360</v>
      </c>
      <c r="L3144" t="str">
        <f>VLOOKUP(E3144,customers!$A$1:$C$794,2,FALSE)</f>
        <v>Raymond Buch</v>
      </c>
      <c r="M3144" t="str">
        <f>VLOOKUP(E3144,customers!$A$1:$C$794,3,FALSE)</f>
        <v>Consumer</v>
      </c>
    </row>
    <row r="3145" spans="1:13" x14ac:dyDescent="0.35">
      <c r="A3145" t="s">
        <v>8152</v>
      </c>
      <c r="B3145" s="1">
        <v>43003</v>
      </c>
      <c r="C3145" s="1">
        <v>43005</v>
      </c>
      <c r="D3145" t="s">
        <v>11</v>
      </c>
      <c r="E3145" t="s">
        <v>1628</v>
      </c>
      <c r="F3145" t="s">
        <v>609</v>
      </c>
      <c r="G3145" t="s">
        <v>8154</v>
      </c>
      <c r="H3145">
        <v>6</v>
      </c>
      <c r="I3145" s="2">
        <v>0.2</v>
      </c>
      <c r="J3145" t="s">
        <v>8155</v>
      </c>
      <c r="K3145" t="str">
        <f>VLOOKUP(E3145,customers!$A$1:$C$794,1,FALSE)</f>
        <v>RB-19360</v>
      </c>
      <c r="L3145" t="str">
        <f>VLOOKUP(E3145,customers!$A$1:$C$794,2,FALSE)</f>
        <v>Raymond Buch</v>
      </c>
      <c r="M3145" t="str">
        <f>VLOOKUP(E3145,customers!$A$1:$C$794,3,FALSE)</f>
        <v>Consumer</v>
      </c>
    </row>
    <row r="3146" spans="1:13" x14ac:dyDescent="0.35">
      <c r="A3146" t="s">
        <v>8156</v>
      </c>
      <c r="B3146" s="1">
        <v>42618</v>
      </c>
      <c r="C3146" s="1">
        <v>42624</v>
      </c>
      <c r="D3146" t="s">
        <v>25</v>
      </c>
      <c r="E3146" t="s">
        <v>2304</v>
      </c>
      <c r="F3146" t="s">
        <v>1949</v>
      </c>
      <c r="G3146" t="s">
        <v>8157</v>
      </c>
      <c r="H3146">
        <v>7</v>
      </c>
      <c r="I3146" s="2">
        <v>0.3</v>
      </c>
      <c r="J3146" t="s">
        <v>8158</v>
      </c>
      <c r="K3146" t="str">
        <f>VLOOKUP(E3146,customers!$A$1:$C$794,1,FALSE)</f>
        <v>AR-10825</v>
      </c>
      <c r="L3146" t="str">
        <f>VLOOKUP(E3146,customers!$A$1:$C$794,2,FALSE)</f>
        <v>Anthony Rawles</v>
      </c>
      <c r="M3146" t="str">
        <f>VLOOKUP(E3146,customers!$A$1:$C$794,3,FALSE)</f>
        <v>Corporate</v>
      </c>
    </row>
    <row r="3147" spans="1:13" x14ac:dyDescent="0.35">
      <c r="A3147" t="s">
        <v>8159</v>
      </c>
      <c r="B3147" s="1">
        <v>42777</v>
      </c>
      <c r="C3147" s="1">
        <v>42779</v>
      </c>
      <c r="D3147" t="s">
        <v>11</v>
      </c>
      <c r="E3147" t="s">
        <v>8160</v>
      </c>
      <c r="F3147" t="s">
        <v>8161</v>
      </c>
      <c r="G3147" t="s">
        <v>8162</v>
      </c>
      <c r="H3147">
        <v>4</v>
      </c>
      <c r="I3147" s="2">
        <v>0.2</v>
      </c>
      <c r="J3147" t="s">
        <v>8163</v>
      </c>
      <c r="K3147" t="str">
        <f>VLOOKUP(E3147,customers!$A$1:$C$794,1,FALSE)</f>
        <v>CS-11845</v>
      </c>
      <c r="L3147" t="str">
        <f>VLOOKUP(E3147,customers!$A$1:$C$794,2,FALSE)</f>
        <v>Cari Sayre</v>
      </c>
      <c r="M3147" t="str">
        <f>VLOOKUP(E3147,customers!$A$1:$C$794,3,FALSE)</f>
        <v>Corporate</v>
      </c>
    </row>
    <row r="3148" spans="1:13" x14ac:dyDescent="0.35">
      <c r="A3148" t="s">
        <v>8159</v>
      </c>
      <c r="B3148" s="1">
        <v>42777</v>
      </c>
      <c r="C3148" s="1">
        <v>42779</v>
      </c>
      <c r="D3148" t="s">
        <v>11</v>
      </c>
      <c r="E3148" t="s">
        <v>8160</v>
      </c>
      <c r="F3148" t="s">
        <v>2936</v>
      </c>
      <c r="G3148" t="s">
        <v>8164</v>
      </c>
      <c r="H3148">
        <v>3</v>
      </c>
      <c r="I3148" s="2">
        <v>0.2</v>
      </c>
      <c r="J3148" t="s">
        <v>5188</v>
      </c>
      <c r="K3148" t="str">
        <f>VLOOKUP(E3148,customers!$A$1:$C$794,1,FALSE)</f>
        <v>CS-11845</v>
      </c>
      <c r="L3148" t="str">
        <f>VLOOKUP(E3148,customers!$A$1:$C$794,2,FALSE)</f>
        <v>Cari Sayre</v>
      </c>
      <c r="M3148" t="str">
        <f>VLOOKUP(E3148,customers!$A$1:$C$794,3,FALSE)</f>
        <v>Corporate</v>
      </c>
    </row>
    <row r="3149" spans="1:13" x14ac:dyDescent="0.35">
      <c r="A3149" t="s">
        <v>8165</v>
      </c>
      <c r="B3149" s="1">
        <v>41820</v>
      </c>
      <c r="C3149" s="1">
        <v>41823</v>
      </c>
      <c r="D3149" t="s">
        <v>11</v>
      </c>
      <c r="E3149" t="s">
        <v>2304</v>
      </c>
      <c r="F3149" t="s">
        <v>1283</v>
      </c>
      <c r="G3149" t="s">
        <v>235</v>
      </c>
      <c r="H3149">
        <v>5</v>
      </c>
      <c r="I3149" s="2">
        <v>0</v>
      </c>
      <c r="J3149" t="s">
        <v>2116</v>
      </c>
      <c r="K3149" t="str">
        <f>VLOOKUP(E3149,customers!$A$1:$C$794,1,FALSE)</f>
        <v>AR-10825</v>
      </c>
      <c r="L3149" t="str">
        <f>VLOOKUP(E3149,customers!$A$1:$C$794,2,FALSE)</f>
        <v>Anthony Rawles</v>
      </c>
      <c r="M3149" t="str">
        <f>VLOOKUP(E3149,customers!$A$1:$C$794,3,FALSE)</f>
        <v>Corporate</v>
      </c>
    </row>
    <row r="3150" spans="1:13" x14ac:dyDescent="0.35">
      <c r="A3150" t="s">
        <v>8166</v>
      </c>
      <c r="B3150" s="1">
        <v>42528</v>
      </c>
      <c r="C3150" s="1">
        <v>42531</v>
      </c>
      <c r="D3150" t="s">
        <v>149</v>
      </c>
      <c r="E3150" t="s">
        <v>2514</v>
      </c>
      <c r="F3150" t="s">
        <v>2017</v>
      </c>
      <c r="G3150" t="s">
        <v>235</v>
      </c>
      <c r="H3150">
        <v>5</v>
      </c>
      <c r="I3150" s="2">
        <v>0</v>
      </c>
      <c r="J3150" t="s">
        <v>59</v>
      </c>
      <c r="K3150" t="str">
        <f>VLOOKUP(E3150,customers!$A$1:$C$794,1,FALSE)</f>
        <v>RD-19810</v>
      </c>
      <c r="L3150" t="str">
        <f>VLOOKUP(E3150,customers!$A$1:$C$794,2,FALSE)</f>
        <v>Ross DeVincentis</v>
      </c>
      <c r="M3150" t="str">
        <f>VLOOKUP(E3150,customers!$A$1:$C$794,3,FALSE)</f>
        <v>Home Office</v>
      </c>
    </row>
    <row r="3151" spans="1:13" x14ac:dyDescent="0.35">
      <c r="A3151" t="s">
        <v>8167</v>
      </c>
      <c r="B3151" s="1">
        <v>41993</v>
      </c>
      <c r="C3151" s="1">
        <v>41998</v>
      </c>
      <c r="D3151" t="s">
        <v>25</v>
      </c>
      <c r="E3151" t="s">
        <v>1480</v>
      </c>
      <c r="F3151" t="s">
        <v>1052</v>
      </c>
      <c r="G3151" t="s">
        <v>8168</v>
      </c>
      <c r="H3151">
        <v>3</v>
      </c>
      <c r="I3151" s="2">
        <v>0</v>
      </c>
      <c r="J3151" t="s">
        <v>327</v>
      </c>
      <c r="K3151" t="str">
        <f>VLOOKUP(E3151,customers!$A$1:$C$794,1,FALSE)</f>
        <v>KH-16510</v>
      </c>
      <c r="L3151" t="str">
        <f>VLOOKUP(E3151,customers!$A$1:$C$794,2,FALSE)</f>
        <v>Keith Herrera</v>
      </c>
      <c r="M3151" t="str">
        <f>VLOOKUP(E3151,customers!$A$1:$C$794,3,FALSE)</f>
        <v>Consumer</v>
      </c>
    </row>
    <row r="3152" spans="1:13" x14ac:dyDescent="0.35">
      <c r="A3152" t="s">
        <v>8169</v>
      </c>
      <c r="B3152" s="1">
        <v>42353</v>
      </c>
      <c r="C3152" s="1">
        <v>42356</v>
      </c>
      <c r="D3152" t="s">
        <v>149</v>
      </c>
      <c r="E3152" t="s">
        <v>1546</v>
      </c>
      <c r="F3152" t="s">
        <v>2978</v>
      </c>
      <c r="G3152" t="s">
        <v>8170</v>
      </c>
      <c r="H3152">
        <v>6</v>
      </c>
      <c r="I3152" s="2">
        <v>0.2</v>
      </c>
      <c r="J3152" t="s">
        <v>8171</v>
      </c>
      <c r="K3152" t="str">
        <f>VLOOKUP(E3152,customers!$A$1:$C$794,1,FALSE)</f>
        <v>NF-18385</v>
      </c>
      <c r="L3152" t="str">
        <f>VLOOKUP(E3152,customers!$A$1:$C$794,2,FALSE)</f>
        <v>Natalie Fritzler</v>
      </c>
      <c r="M3152" t="str">
        <f>VLOOKUP(E3152,customers!$A$1:$C$794,3,FALSE)</f>
        <v>Consumer</v>
      </c>
    </row>
    <row r="3153" spans="1:13" x14ac:dyDescent="0.35">
      <c r="A3153" t="s">
        <v>8169</v>
      </c>
      <c r="B3153" s="1">
        <v>42353</v>
      </c>
      <c r="C3153" s="1">
        <v>42356</v>
      </c>
      <c r="D3153" t="s">
        <v>149</v>
      </c>
      <c r="E3153" t="s">
        <v>1546</v>
      </c>
      <c r="F3153" t="s">
        <v>8172</v>
      </c>
      <c r="G3153" t="s">
        <v>8173</v>
      </c>
      <c r="H3153">
        <v>2</v>
      </c>
      <c r="I3153" s="2">
        <v>0.7</v>
      </c>
      <c r="J3153" t="s">
        <v>8174</v>
      </c>
      <c r="K3153" t="str">
        <f>VLOOKUP(E3153,customers!$A$1:$C$794,1,FALSE)</f>
        <v>NF-18385</v>
      </c>
      <c r="L3153" t="str">
        <f>VLOOKUP(E3153,customers!$A$1:$C$794,2,FALSE)</f>
        <v>Natalie Fritzler</v>
      </c>
      <c r="M3153" t="str">
        <f>VLOOKUP(E3153,customers!$A$1:$C$794,3,FALSE)</f>
        <v>Consumer</v>
      </c>
    </row>
    <row r="3154" spans="1:13" x14ac:dyDescent="0.35">
      <c r="A3154" t="s">
        <v>8169</v>
      </c>
      <c r="B3154" s="1">
        <v>42353</v>
      </c>
      <c r="C3154" s="1">
        <v>42356</v>
      </c>
      <c r="D3154" t="s">
        <v>149</v>
      </c>
      <c r="E3154" t="s">
        <v>1546</v>
      </c>
      <c r="F3154" t="s">
        <v>8141</v>
      </c>
      <c r="G3154" t="s">
        <v>8175</v>
      </c>
      <c r="H3154">
        <v>2</v>
      </c>
      <c r="I3154" s="2">
        <v>0.4</v>
      </c>
      <c r="J3154" t="s">
        <v>8176</v>
      </c>
      <c r="K3154" t="str">
        <f>VLOOKUP(E3154,customers!$A$1:$C$794,1,FALSE)</f>
        <v>NF-18385</v>
      </c>
      <c r="L3154" t="str">
        <f>VLOOKUP(E3154,customers!$A$1:$C$794,2,FALSE)</f>
        <v>Natalie Fritzler</v>
      </c>
      <c r="M3154" t="str">
        <f>VLOOKUP(E3154,customers!$A$1:$C$794,3,FALSE)</f>
        <v>Consumer</v>
      </c>
    </row>
    <row r="3155" spans="1:13" x14ac:dyDescent="0.35">
      <c r="A3155" t="s">
        <v>8169</v>
      </c>
      <c r="B3155" s="1">
        <v>42353</v>
      </c>
      <c r="C3155" s="1">
        <v>42356</v>
      </c>
      <c r="D3155" t="s">
        <v>149</v>
      </c>
      <c r="E3155" t="s">
        <v>1546</v>
      </c>
      <c r="F3155" t="s">
        <v>1102</v>
      </c>
      <c r="G3155" t="s">
        <v>8177</v>
      </c>
      <c r="H3155">
        <v>7</v>
      </c>
      <c r="I3155" s="2">
        <v>0.2</v>
      </c>
      <c r="J3155" t="s">
        <v>8178</v>
      </c>
      <c r="K3155" t="str">
        <f>VLOOKUP(E3155,customers!$A$1:$C$794,1,FALSE)</f>
        <v>NF-18385</v>
      </c>
      <c r="L3155" t="str">
        <f>VLOOKUP(E3155,customers!$A$1:$C$794,2,FALSE)</f>
        <v>Natalie Fritzler</v>
      </c>
      <c r="M3155" t="str">
        <f>VLOOKUP(E3155,customers!$A$1:$C$794,3,FALSE)</f>
        <v>Consumer</v>
      </c>
    </row>
    <row r="3156" spans="1:13" x14ac:dyDescent="0.35">
      <c r="A3156" t="s">
        <v>8179</v>
      </c>
      <c r="B3156" s="1">
        <v>42936</v>
      </c>
      <c r="C3156" s="1">
        <v>42940</v>
      </c>
      <c r="D3156" t="s">
        <v>25</v>
      </c>
      <c r="E3156" t="s">
        <v>4005</v>
      </c>
      <c r="F3156" t="s">
        <v>8180</v>
      </c>
      <c r="G3156" t="s">
        <v>8181</v>
      </c>
      <c r="H3156">
        <v>2</v>
      </c>
      <c r="I3156" s="2">
        <v>0</v>
      </c>
      <c r="J3156" t="s">
        <v>8182</v>
      </c>
      <c r="K3156" t="str">
        <f>VLOOKUP(E3156,customers!$A$1:$C$794,1,FALSE)</f>
        <v>SM-20950</v>
      </c>
      <c r="L3156" t="str">
        <f>VLOOKUP(E3156,customers!$A$1:$C$794,2,FALSE)</f>
        <v>Suzanne McNair</v>
      </c>
      <c r="M3156" t="str">
        <f>VLOOKUP(E3156,customers!$A$1:$C$794,3,FALSE)</f>
        <v>Corporate</v>
      </c>
    </row>
    <row r="3157" spans="1:13" x14ac:dyDescent="0.35">
      <c r="A3157" t="s">
        <v>8183</v>
      </c>
      <c r="B3157" s="1">
        <v>41854</v>
      </c>
      <c r="C3157" s="1">
        <v>41856</v>
      </c>
      <c r="D3157" t="s">
        <v>11</v>
      </c>
      <c r="E3157" t="s">
        <v>8184</v>
      </c>
      <c r="F3157" t="s">
        <v>4351</v>
      </c>
      <c r="G3157" t="s">
        <v>8185</v>
      </c>
      <c r="H3157">
        <v>3</v>
      </c>
      <c r="I3157" s="2">
        <v>0.2</v>
      </c>
      <c r="J3157" t="s">
        <v>8186</v>
      </c>
      <c r="K3157" t="str">
        <f>VLOOKUP(E3157,customers!$A$1:$C$794,1,FALSE)</f>
        <v>GH-14410</v>
      </c>
      <c r="L3157" t="str">
        <f>VLOOKUP(E3157,customers!$A$1:$C$794,2,FALSE)</f>
        <v>Gary Hansen</v>
      </c>
      <c r="M3157" t="str">
        <f>VLOOKUP(E3157,customers!$A$1:$C$794,3,FALSE)</f>
        <v>Home Office</v>
      </c>
    </row>
    <row r="3158" spans="1:13" x14ac:dyDescent="0.35">
      <c r="A3158" t="s">
        <v>8187</v>
      </c>
      <c r="B3158" s="1">
        <v>42240</v>
      </c>
      <c r="C3158" s="1">
        <v>42244</v>
      </c>
      <c r="D3158" t="s">
        <v>25</v>
      </c>
      <c r="E3158" t="s">
        <v>6721</v>
      </c>
      <c r="F3158" t="s">
        <v>50</v>
      </c>
      <c r="G3158" t="s">
        <v>1647</v>
      </c>
      <c r="H3158">
        <v>2</v>
      </c>
      <c r="I3158" s="2">
        <v>0.4</v>
      </c>
      <c r="J3158" t="s">
        <v>1648</v>
      </c>
      <c r="K3158" t="str">
        <f>VLOOKUP(E3158,customers!$A$1:$C$794,1,FALSE)</f>
        <v>EM-13810</v>
      </c>
      <c r="L3158" t="str">
        <f>VLOOKUP(E3158,customers!$A$1:$C$794,2,FALSE)</f>
        <v>Eleni McCrary</v>
      </c>
      <c r="M3158" t="str">
        <f>VLOOKUP(E3158,customers!$A$1:$C$794,3,FALSE)</f>
        <v>Corporate</v>
      </c>
    </row>
    <row r="3159" spans="1:13" x14ac:dyDescent="0.35">
      <c r="A3159" t="s">
        <v>8187</v>
      </c>
      <c r="B3159" s="1">
        <v>42240</v>
      </c>
      <c r="C3159" s="1">
        <v>42244</v>
      </c>
      <c r="D3159" t="s">
        <v>25</v>
      </c>
      <c r="E3159" t="s">
        <v>6721</v>
      </c>
      <c r="F3159" t="s">
        <v>818</v>
      </c>
      <c r="G3159" t="s">
        <v>6045</v>
      </c>
      <c r="H3159">
        <v>2</v>
      </c>
      <c r="I3159" s="2">
        <v>0</v>
      </c>
      <c r="J3159" t="s">
        <v>2875</v>
      </c>
      <c r="K3159" t="str">
        <f>VLOOKUP(E3159,customers!$A$1:$C$794,1,FALSE)</f>
        <v>EM-13810</v>
      </c>
      <c r="L3159" t="str">
        <f>VLOOKUP(E3159,customers!$A$1:$C$794,2,FALSE)</f>
        <v>Eleni McCrary</v>
      </c>
      <c r="M3159" t="str">
        <f>VLOOKUP(E3159,customers!$A$1:$C$794,3,FALSE)</f>
        <v>Corporate</v>
      </c>
    </row>
    <row r="3160" spans="1:13" x14ac:dyDescent="0.35">
      <c r="A3160" t="s">
        <v>8188</v>
      </c>
      <c r="B3160" s="1">
        <v>42455</v>
      </c>
      <c r="C3160" s="1">
        <v>42456</v>
      </c>
      <c r="D3160" t="s">
        <v>149</v>
      </c>
      <c r="E3160" t="s">
        <v>1874</v>
      </c>
      <c r="F3160" t="s">
        <v>4769</v>
      </c>
      <c r="G3160" t="s">
        <v>8189</v>
      </c>
      <c r="H3160">
        <v>5</v>
      </c>
      <c r="I3160" s="2">
        <v>0.2</v>
      </c>
      <c r="J3160" t="s">
        <v>5458</v>
      </c>
      <c r="K3160" t="str">
        <f>VLOOKUP(E3160,customers!$A$1:$C$794,1,FALSE)</f>
        <v>DB-13210</v>
      </c>
      <c r="L3160" t="str">
        <f>VLOOKUP(E3160,customers!$A$1:$C$794,2,FALSE)</f>
        <v>Dean Braden</v>
      </c>
      <c r="M3160" t="str">
        <f>VLOOKUP(E3160,customers!$A$1:$C$794,3,FALSE)</f>
        <v>Consumer</v>
      </c>
    </row>
    <row r="3161" spans="1:13" x14ac:dyDescent="0.35">
      <c r="A3161" t="s">
        <v>8188</v>
      </c>
      <c r="B3161" s="1">
        <v>42455</v>
      </c>
      <c r="C3161" s="1">
        <v>42456</v>
      </c>
      <c r="D3161" t="s">
        <v>149</v>
      </c>
      <c r="E3161" t="s">
        <v>1874</v>
      </c>
      <c r="F3161" t="s">
        <v>4303</v>
      </c>
      <c r="G3161" t="s">
        <v>3653</v>
      </c>
      <c r="H3161">
        <v>3</v>
      </c>
      <c r="I3161" s="2">
        <v>0.2</v>
      </c>
      <c r="J3161" t="s">
        <v>8190</v>
      </c>
      <c r="K3161" t="str">
        <f>VLOOKUP(E3161,customers!$A$1:$C$794,1,FALSE)</f>
        <v>DB-13210</v>
      </c>
      <c r="L3161" t="str">
        <f>VLOOKUP(E3161,customers!$A$1:$C$794,2,FALSE)</f>
        <v>Dean Braden</v>
      </c>
      <c r="M3161" t="str">
        <f>VLOOKUP(E3161,customers!$A$1:$C$794,3,FALSE)</f>
        <v>Consumer</v>
      </c>
    </row>
    <row r="3162" spans="1:13" x14ac:dyDescent="0.35">
      <c r="A3162" t="s">
        <v>8191</v>
      </c>
      <c r="B3162" s="1">
        <v>41894</v>
      </c>
      <c r="C3162" s="1">
        <v>41898</v>
      </c>
      <c r="D3162" t="s">
        <v>11</v>
      </c>
      <c r="E3162" t="s">
        <v>8192</v>
      </c>
      <c r="F3162" t="s">
        <v>8193</v>
      </c>
      <c r="G3162" t="s">
        <v>2938</v>
      </c>
      <c r="H3162">
        <v>5</v>
      </c>
      <c r="I3162" s="2">
        <v>0.8</v>
      </c>
      <c r="J3162" t="s">
        <v>8194</v>
      </c>
      <c r="K3162" t="str">
        <f>VLOOKUP(E3162,customers!$A$1:$C$794,1,FALSE)</f>
        <v>PT-19090</v>
      </c>
      <c r="L3162" t="str">
        <f>VLOOKUP(E3162,customers!$A$1:$C$794,2,FALSE)</f>
        <v>Pete Takahito</v>
      </c>
      <c r="M3162" t="str">
        <f>VLOOKUP(E3162,customers!$A$1:$C$794,3,FALSE)</f>
        <v>Consumer</v>
      </c>
    </row>
    <row r="3163" spans="1:13" x14ac:dyDescent="0.35">
      <c r="A3163" t="s">
        <v>8195</v>
      </c>
      <c r="B3163" s="1">
        <v>41903</v>
      </c>
      <c r="C3163" s="1">
        <v>41907</v>
      </c>
      <c r="D3163" t="s">
        <v>25</v>
      </c>
      <c r="E3163" t="s">
        <v>5106</v>
      </c>
      <c r="F3163" t="s">
        <v>3674</v>
      </c>
      <c r="G3163" t="s">
        <v>8196</v>
      </c>
      <c r="H3163">
        <v>2</v>
      </c>
      <c r="I3163" s="2">
        <v>0</v>
      </c>
      <c r="J3163" t="s">
        <v>5978</v>
      </c>
      <c r="K3163" t="str">
        <f>VLOOKUP(E3163,customers!$A$1:$C$794,1,FALSE)</f>
        <v>HF-14995</v>
      </c>
      <c r="L3163" t="str">
        <f>VLOOKUP(E3163,customers!$A$1:$C$794,2,FALSE)</f>
        <v>Herbert Flentye</v>
      </c>
      <c r="M3163" t="str">
        <f>VLOOKUP(E3163,customers!$A$1:$C$794,3,FALSE)</f>
        <v>Consumer</v>
      </c>
    </row>
    <row r="3164" spans="1:13" x14ac:dyDescent="0.35">
      <c r="A3164" t="s">
        <v>8195</v>
      </c>
      <c r="B3164" s="1">
        <v>41903</v>
      </c>
      <c r="C3164" s="1">
        <v>41907</v>
      </c>
      <c r="D3164" t="s">
        <v>25</v>
      </c>
      <c r="E3164" t="s">
        <v>5106</v>
      </c>
      <c r="F3164" t="s">
        <v>6915</v>
      </c>
      <c r="G3164" t="s">
        <v>8197</v>
      </c>
      <c r="H3164">
        <v>5</v>
      </c>
      <c r="I3164" s="2">
        <v>0</v>
      </c>
      <c r="J3164" t="s">
        <v>8198</v>
      </c>
      <c r="K3164" t="str">
        <f>VLOOKUP(E3164,customers!$A$1:$C$794,1,FALSE)</f>
        <v>HF-14995</v>
      </c>
      <c r="L3164" t="str">
        <f>VLOOKUP(E3164,customers!$A$1:$C$794,2,FALSE)</f>
        <v>Herbert Flentye</v>
      </c>
      <c r="M3164" t="str">
        <f>VLOOKUP(E3164,customers!$A$1:$C$794,3,FALSE)</f>
        <v>Consumer</v>
      </c>
    </row>
    <row r="3165" spans="1:13" x14ac:dyDescent="0.35">
      <c r="A3165" t="s">
        <v>8195</v>
      </c>
      <c r="B3165" s="1">
        <v>41903</v>
      </c>
      <c r="C3165" s="1">
        <v>41907</v>
      </c>
      <c r="D3165" t="s">
        <v>25</v>
      </c>
      <c r="E3165" t="s">
        <v>5106</v>
      </c>
      <c r="F3165" t="s">
        <v>8199</v>
      </c>
      <c r="G3165" t="s">
        <v>1630</v>
      </c>
      <c r="H3165">
        <v>3</v>
      </c>
      <c r="I3165" s="2">
        <v>0</v>
      </c>
      <c r="J3165" t="s">
        <v>1631</v>
      </c>
      <c r="K3165" t="str">
        <f>VLOOKUP(E3165,customers!$A$1:$C$794,1,FALSE)</f>
        <v>HF-14995</v>
      </c>
      <c r="L3165" t="str">
        <f>VLOOKUP(E3165,customers!$A$1:$C$794,2,FALSE)</f>
        <v>Herbert Flentye</v>
      </c>
      <c r="M3165" t="str">
        <f>VLOOKUP(E3165,customers!$A$1:$C$794,3,FALSE)</f>
        <v>Consumer</v>
      </c>
    </row>
    <row r="3166" spans="1:13" x14ac:dyDescent="0.35">
      <c r="A3166" t="s">
        <v>8195</v>
      </c>
      <c r="B3166" s="1">
        <v>41903</v>
      </c>
      <c r="C3166" s="1">
        <v>41907</v>
      </c>
      <c r="D3166" t="s">
        <v>25</v>
      </c>
      <c r="E3166" t="s">
        <v>5106</v>
      </c>
      <c r="F3166" t="s">
        <v>7724</v>
      </c>
      <c r="G3166" t="s">
        <v>6098</v>
      </c>
      <c r="H3166">
        <v>9</v>
      </c>
      <c r="I3166" s="2">
        <v>0</v>
      </c>
      <c r="J3166" t="s">
        <v>8200</v>
      </c>
      <c r="K3166" t="str">
        <f>VLOOKUP(E3166,customers!$A$1:$C$794,1,FALSE)</f>
        <v>HF-14995</v>
      </c>
      <c r="L3166" t="str">
        <f>VLOOKUP(E3166,customers!$A$1:$C$794,2,FALSE)</f>
        <v>Herbert Flentye</v>
      </c>
      <c r="M3166" t="str">
        <f>VLOOKUP(E3166,customers!$A$1:$C$794,3,FALSE)</f>
        <v>Consumer</v>
      </c>
    </row>
    <row r="3167" spans="1:13" x14ac:dyDescent="0.35">
      <c r="A3167" t="s">
        <v>8195</v>
      </c>
      <c r="B3167" s="1">
        <v>41903</v>
      </c>
      <c r="C3167" s="1">
        <v>41907</v>
      </c>
      <c r="D3167" t="s">
        <v>25</v>
      </c>
      <c r="E3167" t="s">
        <v>5106</v>
      </c>
      <c r="F3167" t="s">
        <v>8201</v>
      </c>
      <c r="G3167" t="s">
        <v>4357</v>
      </c>
      <c r="H3167">
        <v>2</v>
      </c>
      <c r="I3167" s="2">
        <v>0.2</v>
      </c>
      <c r="J3167" t="s">
        <v>2700</v>
      </c>
      <c r="K3167" t="str">
        <f>VLOOKUP(E3167,customers!$A$1:$C$794,1,FALSE)</f>
        <v>HF-14995</v>
      </c>
      <c r="L3167" t="str">
        <f>VLOOKUP(E3167,customers!$A$1:$C$794,2,FALSE)</f>
        <v>Herbert Flentye</v>
      </c>
      <c r="M3167" t="str">
        <f>VLOOKUP(E3167,customers!$A$1:$C$794,3,FALSE)</f>
        <v>Consumer</v>
      </c>
    </row>
    <row r="3168" spans="1:13" x14ac:dyDescent="0.35">
      <c r="A3168" t="s">
        <v>8195</v>
      </c>
      <c r="B3168" s="1">
        <v>41903</v>
      </c>
      <c r="C3168" s="1">
        <v>41907</v>
      </c>
      <c r="D3168" t="s">
        <v>25</v>
      </c>
      <c r="E3168" t="s">
        <v>5106</v>
      </c>
      <c r="F3168" t="s">
        <v>7299</v>
      </c>
      <c r="G3168" t="s">
        <v>8202</v>
      </c>
      <c r="H3168">
        <v>3</v>
      </c>
      <c r="I3168" s="2">
        <v>0</v>
      </c>
      <c r="J3168" t="s">
        <v>8203</v>
      </c>
      <c r="K3168" t="str">
        <f>VLOOKUP(E3168,customers!$A$1:$C$794,1,FALSE)</f>
        <v>HF-14995</v>
      </c>
      <c r="L3168" t="str">
        <f>VLOOKUP(E3168,customers!$A$1:$C$794,2,FALSE)</f>
        <v>Herbert Flentye</v>
      </c>
      <c r="M3168" t="str">
        <f>VLOOKUP(E3168,customers!$A$1:$C$794,3,FALSE)</f>
        <v>Consumer</v>
      </c>
    </row>
    <row r="3169" spans="1:13" x14ac:dyDescent="0.35">
      <c r="A3169" t="s">
        <v>8204</v>
      </c>
      <c r="B3169" s="1">
        <v>42672</v>
      </c>
      <c r="C3169" s="1">
        <v>42674</v>
      </c>
      <c r="D3169" t="s">
        <v>149</v>
      </c>
      <c r="E3169" t="s">
        <v>1320</v>
      </c>
      <c r="F3169" t="s">
        <v>1134</v>
      </c>
      <c r="G3169" t="s">
        <v>8205</v>
      </c>
      <c r="H3169">
        <v>5</v>
      </c>
      <c r="I3169" s="2">
        <v>0</v>
      </c>
      <c r="J3169" t="s">
        <v>8206</v>
      </c>
      <c r="K3169" t="str">
        <f>VLOOKUP(E3169,customers!$A$1:$C$794,1,FALSE)</f>
        <v>KW-16435</v>
      </c>
      <c r="L3169" t="str">
        <f>VLOOKUP(E3169,customers!$A$1:$C$794,2,FALSE)</f>
        <v>Katrina Willman</v>
      </c>
      <c r="M3169" t="str">
        <f>VLOOKUP(E3169,customers!$A$1:$C$794,3,FALSE)</f>
        <v>Consumer</v>
      </c>
    </row>
    <row r="3170" spans="1:13" x14ac:dyDescent="0.35">
      <c r="A3170" t="s">
        <v>8207</v>
      </c>
      <c r="B3170" s="1">
        <v>42518</v>
      </c>
      <c r="C3170" s="1">
        <v>42524</v>
      </c>
      <c r="D3170" t="s">
        <v>25</v>
      </c>
      <c r="E3170" t="s">
        <v>1507</v>
      </c>
      <c r="F3170" t="s">
        <v>5930</v>
      </c>
      <c r="G3170" t="s">
        <v>8208</v>
      </c>
      <c r="H3170">
        <v>8</v>
      </c>
      <c r="I3170" s="2">
        <v>0.2</v>
      </c>
      <c r="J3170" t="s">
        <v>8209</v>
      </c>
      <c r="K3170" t="str">
        <f>VLOOKUP(E3170,customers!$A$1:$C$794,1,FALSE)</f>
        <v>KC-16675</v>
      </c>
      <c r="L3170" t="str">
        <f>VLOOKUP(E3170,customers!$A$1:$C$794,2,FALSE)</f>
        <v>Kimberly Carter</v>
      </c>
      <c r="M3170" t="str">
        <f>VLOOKUP(E3170,customers!$A$1:$C$794,3,FALSE)</f>
        <v>Corporate</v>
      </c>
    </row>
    <row r="3171" spans="1:13" x14ac:dyDescent="0.35">
      <c r="A3171" t="s">
        <v>8207</v>
      </c>
      <c r="B3171" s="1">
        <v>42518</v>
      </c>
      <c r="C3171" s="1">
        <v>42524</v>
      </c>
      <c r="D3171" t="s">
        <v>25</v>
      </c>
      <c r="E3171" t="s">
        <v>1507</v>
      </c>
      <c r="F3171" t="s">
        <v>1867</v>
      </c>
      <c r="G3171" t="s">
        <v>8210</v>
      </c>
      <c r="H3171">
        <v>13</v>
      </c>
      <c r="I3171" s="2">
        <v>0.2</v>
      </c>
      <c r="J3171" t="s">
        <v>2050</v>
      </c>
      <c r="K3171" t="str">
        <f>VLOOKUP(E3171,customers!$A$1:$C$794,1,FALSE)</f>
        <v>KC-16675</v>
      </c>
      <c r="L3171" t="str">
        <f>VLOOKUP(E3171,customers!$A$1:$C$794,2,FALSE)</f>
        <v>Kimberly Carter</v>
      </c>
      <c r="M3171" t="str">
        <f>VLOOKUP(E3171,customers!$A$1:$C$794,3,FALSE)</f>
        <v>Corporate</v>
      </c>
    </row>
    <row r="3172" spans="1:13" x14ac:dyDescent="0.35">
      <c r="A3172" t="s">
        <v>8211</v>
      </c>
      <c r="B3172" s="1">
        <v>43090</v>
      </c>
      <c r="C3172" s="1">
        <v>43095</v>
      </c>
      <c r="D3172" t="s">
        <v>11</v>
      </c>
      <c r="E3172" t="s">
        <v>75</v>
      </c>
      <c r="F3172" t="s">
        <v>7290</v>
      </c>
      <c r="G3172" t="s">
        <v>5798</v>
      </c>
      <c r="H3172">
        <v>6</v>
      </c>
      <c r="I3172" s="2">
        <v>0</v>
      </c>
      <c r="J3172" t="s">
        <v>7184</v>
      </c>
      <c r="K3172" t="str">
        <f>VLOOKUP(E3172,customers!$A$1:$C$794,1,FALSE)</f>
        <v>PK-19075</v>
      </c>
      <c r="L3172" t="str">
        <f>VLOOKUP(E3172,customers!$A$1:$C$794,2,FALSE)</f>
        <v>Pete Kriz</v>
      </c>
      <c r="M3172" t="str">
        <f>VLOOKUP(E3172,customers!$A$1:$C$794,3,FALSE)</f>
        <v>Consumer</v>
      </c>
    </row>
    <row r="3173" spans="1:13" x14ac:dyDescent="0.35">
      <c r="A3173" t="s">
        <v>8212</v>
      </c>
      <c r="B3173" s="1">
        <v>42450</v>
      </c>
      <c r="C3173" s="1">
        <v>42457</v>
      </c>
      <c r="D3173" t="s">
        <v>25</v>
      </c>
      <c r="E3173" t="s">
        <v>4285</v>
      </c>
      <c r="F3173" t="s">
        <v>3213</v>
      </c>
      <c r="G3173" t="s">
        <v>2802</v>
      </c>
      <c r="H3173">
        <v>2</v>
      </c>
      <c r="I3173" s="2">
        <v>0.8</v>
      </c>
      <c r="J3173" t="s">
        <v>2098</v>
      </c>
      <c r="K3173" t="str">
        <f>VLOOKUP(E3173,customers!$A$1:$C$794,1,FALSE)</f>
        <v>KT-16465</v>
      </c>
      <c r="L3173" t="str">
        <f>VLOOKUP(E3173,customers!$A$1:$C$794,2,FALSE)</f>
        <v>Kean Takahito</v>
      </c>
      <c r="M3173" t="str">
        <f>VLOOKUP(E3173,customers!$A$1:$C$794,3,FALSE)</f>
        <v>Consumer</v>
      </c>
    </row>
    <row r="3174" spans="1:13" x14ac:dyDescent="0.35">
      <c r="A3174" t="s">
        <v>8212</v>
      </c>
      <c r="B3174" s="1">
        <v>42450</v>
      </c>
      <c r="C3174" s="1">
        <v>42457</v>
      </c>
      <c r="D3174" t="s">
        <v>25</v>
      </c>
      <c r="E3174" t="s">
        <v>4285</v>
      </c>
      <c r="F3174" t="s">
        <v>2833</v>
      </c>
      <c r="G3174" t="s">
        <v>8213</v>
      </c>
      <c r="H3174">
        <v>5</v>
      </c>
      <c r="I3174" s="2">
        <v>0.3</v>
      </c>
      <c r="J3174" t="s">
        <v>897</v>
      </c>
      <c r="K3174" t="str">
        <f>VLOOKUP(E3174,customers!$A$1:$C$794,1,FALSE)</f>
        <v>KT-16465</v>
      </c>
      <c r="L3174" t="str">
        <f>VLOOKUP(E3174,customers!$A$1:$C$794,2,FALSE)</f>
        <v>Kean Takahito</v>
      </c>
      <c r="M3174" t="str">
        <f>VLOOKUP(E3174,customers!$A$1:$C$794,3,FALSE)</f>
        <v>Consumer</v>
      </c>
    </row>
    <row r="3175" spans="1:13" x14ac:dyDescent="0.35">
      <c r="A3175" t="s">
        <v>8212</v>
      </c>
      <c r="B3175" s="1">
        <v>42450</v>
      </c>
      <c r="C3175" s="1">
        <v>42457</v>
      </c>
      <c r="D3175" t="s">
        <v>25</v>
      </c>
      <c r="E3175" t="s">
        <v>4285</v>
      </c>
      <c r="F3175" t="s">
        <v>6161</v>
      </c>
      <c r="G3175" t="s">
        <v>8214</v>
      </c>
      <c r="H3175">
        <v>3</v>
      </c>
      <c r="I3175" s="2">
        <v>0.2</v>
      </c>
      <c r="J3175" t="s">
        <v>3583</v>
      </c>
      <c r="K3175" t="str">
        <f>VLOOKUP(E3175,customers!$A$1:$C$794,1,FALSE)</f>
        <v>KT-16465</v>
      </c>
      <c r="L3175" t="str">
        <f>VLOOKUP(E3175,customers!$A$1:$C$794,2,FALSE)</f>
        <v>Kean Takahito</v>
      </c>
      <c r="M3175" t="str">
        <f>VLOOKUP(E3175,customers!$A$1:$C$794,3,FALSE)</f>
        <v>Consumer</v>
      </c>
    </row>
    <row r="3176" spans="1:13" x14ac:dyDescent="0.35">
      <c r="A3176" t="s">
        <v>8215</v>
      </c>
      <c r="B3176" s="1">
        <v>43050</v>
      </c>
      <c r="C3176" s="1">
        <v>43057</v>
      </c>
      <c r="D3176" t="s">
        <v>25</v>
      </c>
      <c r="E3176" t="s">
        <v>1936</v>
      </c>
      <c r="F3176" t="s">
        <v>8216</v>
      </c>
      <c r="G3176" t="s">
        <v>8217</v>
      </c>
      <c r="H3176">
        <v>7</v>
      </c>
      <c r="I3176" s="2">
        <v>0</v>
      </c>
      <c r="J3176" t="s">
        <v>8218</v>
      </c>
      <c r="K3176" t="str">
        <f>VLOOKUP(E3176,customers!$A$1:$C$794,1,FALSE)</f>
        <v>EP-13915</v>
      </c>
      <c r="L3176" t="str">
        <f>VLOOKUP(E3176,customers!$A$1:$C$794,2,FALSE)</f>
        <v>Emily Phan</v>
      </c>
      <c r="M3176" t="str">
        <f>VLOOKUP(E3176,customers!$A$1:$C$794,3,FALSE)</f>
        <v>Consumer</v>
      </c>
    </row>
    <row r="3177" spans="1:13" x14ac:dyDescent="0.35">
      <c r="A3177" t="s">
        <v>8219</v>
      </c>
      <c r="B3177" s="1">
        <v>43001</v>
      </c>
      <c r="C3177" s="1">
        <v>43007</v>
      </c>
      <c r="D3177" t="s">
        <v>25</v>
      </c>
      <c r="E3177" t="s">
        <v>2486</v>
      </c>
      <c r="F3177" t="s">
        <v>3452</v>
      </c>
      <c r="G3177" t="s">
        <v>8220</v>
      </c>
      <c r="H3177">
        <v>2</v>
      </c>
      <c r="I3177" s="2">
        <v>0.7</v>
      </c>
      <c r="J3177" t="s">
        <v>8221</v>
      </c>
      <c r="K3177" t="str">
        <f>VLOOKUP(E3177,customers!$A$1:$C$794,1,FALSE)</f>
        <v>AP-10915</v>
      </c>
      <c r="L3177" t="str">
        <f>VLOOKUP(E3177,customers!$A$1:$C$794,2,FALSE)</f>
        <v>Arthur Prichep</v>
      </c>
      <c r="M3177" t="str">
        <f>VLOOKUP(E3177,customers!$A$1:$C$794,3,FALSE)</f>
        <v>Consumer</v>
      </c>
    </row>
    <row r="3178" spans="1:13" x14ac:dyDescent="0.35">
      <c r="A3178" t="s">
        <v>8219</v>
      </c>
      <c r="B3178" s="1">
        <v>43001</v>
      </c>
      <c r="C3178" s="1">
        <v>43007</v>
      </c>
      <c r="D3178" t="s">
        <v>25</v>
      </c>
      <c r="E3178" t="s">
        <v>2486</v>
      </c>
      <c r="F3178" t="s">
        <v>4841</v>
      </c>
      <c r="G3178" t="s">
        <v>1276</v>
      </c>
      <c r="H3178">
        <v>2</v>
      </c>
      <c r="I3178" s="2">
        <v>0.2</v>
      </c>
      <c r="J3178" t="s">
        <v>1776</v>
      </c>
      <c r="K3178" t="str">
        <f>VLOOKUP(E3178,customers!$A$1:$C$794,1,FALSE)</f>
        <v>AP-10915</v>
      </c>
      <c r="L3178" t="str">
        <f>VLOOKUP(E3178,customers!$A$1:$C$794,2,FALSE)</f>
        <v>Arthur Prichep</v>
      </c>
      <c r="M3178" t="str">
        <f>VLOOKUP(E3178,customers!$A$1:$C$794,3,FALSE)</f>
        <v>Consumer</v>
      </c>
    </row>
    <row r="3179" spans="1:13" x14ac:dyDescent="0.35">
      <c r="A3179" t="s">
        <v>8222</v>
      </c>
      <c r="B3179" s="1">
        <v>42988</v>
      </c>
      <c r="C3179" s="1">
        <v>42988</v>
      </c>
      <c r="D3179" t="s">
        <v>1333</v>
      </c>
      <c r="E3179" t="s">
        <v>1149</v>
      </c>
      <c r="F3179" t="s">
        <v>4229</v>
      </c>
      <c r="G3179" t="s">
        <v>8223</v>
      </c>
      <c r="H3179">
        <v>2</v>
      </c>
      <c r="I3179" s="2">
        <v>0</v>
      </c>
      <c r="J3179" t="s">
        <v>661</v>
      </c>
      <c r="K3179" t="str">
        <f>VLOOKUP(E3179,customers!$A$1:$C$794,1,FALSE)</f>
        <v>SH-20395</v>
      </c>
      <c r="L3179" t="str">
        <f>VLOOKUP(E3179,customers!$A$1:$C$794,2,FALSE)</f>
        <v>Shahid Hopkins</v>
      </c>
      <c r="M3179" t="str">
        <f>VLOOKUP(E3179,customers!$A$1:$C$794,3,FALSE)</f>
        <v>Consumer</v>
      </c>
    </row>
    <row r="3180" spans="1:13" x14ac:dyDescent="0.35">
      <c r="A3180" t="s">
        <v>8224</v>
      </c>
      <c r="B3180" s="1">
        <v>43074</v>
      </c>
      <c r="C3180" s="1">
        <v>43080</v>
      </c>
      <c r="D3180" t="s">
        <v>25</v>
      </c>
      <c r="E3180" t="s">
        <v>4005</v>
      </c>
      <c r="F3180" t="s">
        <v>35</v>
      </c>
      <c r="G3180" t="s">
        <v>665</v>
      </c>
      <c r="H3180">
        <v>3</v>
      </c>
      <c r="I3180" s="2">
        <v>0</v>
      </c>
      <c r="J3180" t="s">
        <v>2305</v>
      </c>
      <c r="K3180" t="str">
        <f>VLOOKUP(E3180,customers!$A$1:$C$794,1,FALSE)</f>
        <v>SM-20950</v>
      </c>
      <c r="L3180" t="str">
        <f>VLOOKUP(E3180,customers!$A$1:$C$794,2,FALSE)</f>
        <v>Suzanne McNair</v>
      </c>
      <c r="M3180" t="str">
        <f>VLOOKUP(E3180,customers!$A$1:$C$794,3,FALSE)</f>
        <v>Corporate</v>
      </c>
    </row>
    <row r="3181" spans="1:13" x14ac:dyDescent="0.35">
      <c r="A3181" t="s">
        <v>8224</v>
      </c>
      <c r="B3181" s="1">
        <v>43074</v>
      </c>
      <c r="C3181" s="1">
        <v>43080</v>
      </c>
      <c r="D3181" t="s">
        <v>25</v>
      </c>
      <c r="E3181" t="s">
        <v>4005</v>
      </c>
      <c r="F3181" t="s">
        <v>572</v>
      </c>
      <c r="G3181" t="s">
        <v>8225</v>
      </c>
      <c r="H3181">
        <v>2</v>
      </c>
      <c r="I3181" s="2">
        <v>0</v>
      </c>
      <c r="J3181" t="s">
        <v>8226</v>
      </c>
      <c r="K3181" t="str">
        <f>VLOOKUP(E3181,customers!$A$1:$C$794,1,FALSE)</f>
        <v>SM-20950</v>
      </c>
      <c r="L3181" t="str">
        <f>VLOOKUP(E3181,customers!$A$1:$C$794,2,FALSE)</f>
        <v>Suzanne McNair</v>
      </c>
      <c r="M3181" t="str">
        <f>VLOOKUP(E3181,customers!$A$1:$C$794,3,FALSE)</f>
        <v>Corporate</v>
      </c>
    </row>
    <row r="3182" spans="1:13" x14ac:dyDescent="0.35">
      <c r="A3182" t="s">
        <v>8224</v>
      </c>
      <c r="B3182" s="1">
        <v>43074</v>
      </c>
      <c r="C3182" s="1">
        <v>43080</v>
      </c>
      <c r="D3182" t="s">
        <v>25</v>
      </c>
      <c r="E3182" t="s">
        <v>4005</v>
      </c>
      <c r="F3182" t="s">
        <v>1946</v>
      </c>
      <c r="G3182" t="s">
        <v>8227</v>
      </c>
      <c r="H3182">
        <v>5</v>
      </c>
      <c r="I3182" s="2">
        <v>0</v>
      </c>
      <c r="J3182" t="s">
        <v>8228</v>
      </c>
      <c r="K3182" t="str">
        <f>VLOOKUP(E3182,customers!$A$1:$C$794,1,FALSE)</f>
        <v>SM-20950</v>
      </c>
      <c r="L3182" t="str">
        <f>VLOOKUP(E3182,customers!$A$1:$C$794,2,FALSE)</f>
        <v>Suzanne McNair</v>
      </c>
      <c r="M3182" t="str">
        <f>VLOOKUP(E3182,customers!$A$1:$C$794,3,FALSE)</f>
        <v>Corporate</v>
      </c>
    </row>
    <row r="3183" spans="1:13" x14ac:dyDescent="0.35">
      <c r="A3183" t="s">
        <v>8229</v>
      </c>
      <c r="B3183" s="1">
        <v>43048</v>
      </c>
      <c r="C3183" s="1">
        <v>43051</v>
      </c>
      <c r="D3183" t="s">
        <v>11</v>
      </c>
      <c r="E3183" t="s">
        <v>2864</v>
      </c>
      <c r="F3183" t="s">
        <v>2268</v>
      </c>
      <c r="G3183" t="s">
        <v>4637</v>
      </c>
      <c r="H3183">
        <v>2</v>
      </c>
      <c r="I3183" s="2">
        <v>0</v>
      </c>
      <c r="J3183" t="s">
        <v>4987</v>
      </c>
      <c r="K3183" t="str">
        <f>VLOOKUP(E3183,customers!$A$1:$C$794,1,FALSE)</f>
        <v>BM-11650</v>
      </c>
      <c r="L3183" t="str">
        <f>VLOOKUP(E3183,customers!$A$1:$C$794,2,FALSE)</f>
        <v>Brian Moss</v>
      </c>
      <c r="M3183" t="str">
        <f>VLOOKUP(E3183,customers!$A$1:$C$794,3,FALSE)</f>
        <v>Corporate</v>
      </c>
    </row>
    <row r="3184" spans="1:13" x14ac:dyDescent="0.35">
      <c r="A3184" t="s">
        <v>8229</v>
      </c>
      <c r="B3184" s="1">
        <v>43048</v>
      </c>
      <c r="C3184" s="1">
        <v>43051</v>
      </c>
      <c r="D3184" t="s">
        <v>11</v>
      </c>
      <c r="E3184" t="s">
        <v>2864</v>
      </c>
      <c r="F3184" t="s">
        <v>3078</v>
      </c>
      <c r="G3184" t="s">
        <v>8230</v>
      </c>
      <c r="H3184">
        <v>3</v>
      </c>
      <c r="I3184" s="2">
        <v>0</v>
      </c>
      <c r="J3184" t="s">
        <v>8231</v>
      </c>
      <c r="K3184" t="str">
        <f>VLOOKUP(E3184,customers!$A$1:$C$794,1,FALSE)</f>
        <v>BM-11650</v>
      </c>
      <c r="L3184" t="str">
        <f>VLOOKUP(E3184,customers!$A$1:$C$794,2,FALSE)</f>
        <v>Brian Moss</v>
      </c>
      <c r="M3184" t="str">
        <f>VLOOKUP(E3184,customers!$A$1:$C$794,3,FALSE)</f>
        <v>Corporate</v>
      </c>
    </row>
    <row r="3185" spans="1:13" x14ac:dyDescent="0.35">
      <c r="A3185" t="s">
        <v>8229</v>
      </c>
      <c r="B3185" s="1">
        <v>43048</v>
      </c>
      <c r="C3185" s="1">
        <v>43051</v>
      </c>
      <c r="D3185" t="s">
        <v>11</v>
      </c>
      <c r="E3185" t="s">
        <v>2864</v>
      </c>
      <c r="F3185" t="s">
        <v>1023</v>
      </c>
      <c r="G3185" t="s">
        <v>8232</v>
      </c>
      <c r="H3185">
        <v>9</v>
      </c>
      <c r="I3185" s="2">
        <v>0</v>
      </c>
      <c r="J3185" t="s">
        <v>8233</v>
      </c>
      <c r="K3185" t="str">
        <f>VLOOKUP(E3185,customers!$A$1:$C$794,1,FALSE)</f>
        <v>BM-11650</v>
      </c>
      <c r="L3185" t="str">
        <f>VLOOKUP(E3185,customers!$A$1:$C$794,2,FALSE)</f>
        <v>Brian Moss</v>
      </c>
      <c r="M3185" t="str">
        <f>VLOOKUP(E3185,customers!$A$1:$C$794,3,FALSE)</f>
        <v>Corporate</v>
      </c>
    </row>
    <row r="3186" spans="1:13" x14ac:dyDescent="0.35">
      <c r="A3186" t="s">
        <v>8229</v>
      </c>
      <c r="B3186" s="1">
        <v>43048</v>
      </c>
      <c r="C3186" s="1">
        <v>43051</v>
      </c>
      <c r="D3186" t="s">
        <v>11</v>
      </c>
      <c r="E3186" t="s">
        <v>2864</v>
      </c>
      <c r="F3186" t="s">
        <v>1023</v>
      </c>
      <c r="G3186" t="s">
        <v>8234</v>
      </c>
      <c r="H3186">
        <v>3</v>
      </c>
      <c r="I3186" s="2">
        <v>0</v>
      </c>
      <c r="J3186" t="s">
        <v>8235</v>
      </c>
      <c r="K3186" t="str">
        <f>VLOOKUP(E3186,customers!$A$1:$C$794,1,FALSE)</f>
        <v>BM-11650</v>
      </c>
      <c r="L3186" t="str">
        <f>VLOOKUP(E3186,customers!$A$1:$C$794,2,FALSE)</f>
        <v>Brian Moss</v>
      </c>
      <c r="M3186" t="str">
        <f>VLOOKUP(E3186,customers!$A$1:$C$794,3,FALSE)</f>
        <v>Corporate</v>
      </c>
    </row>
    <row r="3187" spans="1:13" x14ac:dyDescent="0.35">
      <c r="A3187" t="s">
        <v>8236</v>
      </c>
      <c r="B3187" s="1">
        <v>41950</v>
      </c>
      <c r="C3187" s="1">
        <v>41952</v>
      </c>
      <c r="D3187" t="s">
        <v>149</v>
      </c>
      <c r="E3187" t="s">
        <v>5977</v>
      </c>
      <c r="F3187" t="s">
        <v>6579</v>
      </c>
      <c r="G3187" t="s">
        <v>8237</v>
      </c>
      <c r="H3187">
        <v>3</v>
      </c>
      <c r="I3187" s="2">
        <v>0.8</v>
      </c>
      <c r="J3187" t="s">
        <v>5553</v>
      </c>
      <c r="K3187" t="str">
        <f>VLOOKUP(E3187,customers!$A$1:$C$794,1,FALSE)</f>
        <v>TC-20980</v>
      </c>
      <c r="L3187" t="str">
        <f>VLOOKUP(E3187,customers!$A$1:$C$794,2,FALSE)</f>
        <v>Tamara Chand</v>
      </c>
      <c r="M3187" t="str">
        <f>VLOOKUP(E3187,customers!$A$1:$C$794,3,FALSE)</f>
        <v>Corporate</v>
      </c>
    </row>
    <row r="3188" spans="1:13" x14ac:dyDescent="0.35">
      <c r="A3188" t="s">
        <v>8236</v>
      </c>
      <c r="B3188" s="1">
        <v>41950</v>
      </c>
      <c r="C3188" s="1">
        <v>41952</v>
      </c>
      <c r="D3188" t="s">
        <v>149</v>
      </c>
      <c r="E3188" t="s">
        <v>5977</v>
      </c>
      <c r="F3188" t="s">
        <v>8238</v>
      </c>
      <c r="G3188" t="s">
        <v>4723</v>
      </c>
      <c r="H3188">
        <v>3</v>
      </c>
      <c r="I3188" s="2">
        <v>0.2</v>
      </c>
      <c r="J3188" t="s">
        <v>8239</v>
      </c>
      <c r="K3188" t="str">
        <f>VLOOKUP(E3188,customers!$A$1:$C$794,1,FALSE)</f>
        <v>TC-20980</v>
      </c>
      <c r="L3188" t="str">
        <f>VLOOKUP(E3188,customers!$A$1:$C$794,2,FALSE)</f>
        <v>Tamara Chand</v>
      </c>
      <c r="M3188" t="str">
        <f>VLOOKUP(E3188,customers!$A$1:$C$794,3,FALSE)</f>
        <v>Corporate</v>
      </c>
    </row>
    <row r="3189" spans="1:13" x14ac:dyDescent="0.35">
      <c r="A3189" t="s">
        <v>8240</v>
      </c>
      <c r="B3189" s="1">
        <v>42806</v>
      </c>
      <c r="C3189" s="1">
        <v>42811</v>
      </c>
      <c r="D3189" t="s">
        <v>25</v>
      </c>
      <c r="E3189" t="s">
        <v>96</v>
      </c>
      <c r="F3189" t="s">
        <v>3763</v>
      </c>
      <c r="G3189" t="s">
        <v>5382</v>
      </c>
      <c r="H3189">
        <v>7</v>
      </c>
      <c r="I3189" s="2">
        <v>0</v>
      </c>
      <c r="J3189" t="s">
        <v>8241</v>
      </c>
      <c r="K3189" t="str">
        <f>VLOOKUP(E3189,customers!$A$1:$C$794,1,FALSE)</f>
        <v>KB-16585</v>
      </c>
      <c r="L3189" t="str">
        <f>VLOOKUP(E3189,customers!$A$1:$C$794,2,FALSE)</f>
        <v>Ken Black</v>
      </c>
      <c r="M3189" t="str">
        <f>VLOOKUP(E3189,customers!$A$1:$C$794,3,FALSE)</f>
        <v>Corporate</v>
      </c>
    </row>
    <row r="3190" spans="1:13" x14ac:dyDescent="0.35">
      <c r="A3190" t="s">
        <v>8242</v>
      </c>
      <c r="B3190" s="1">
        <v>43028</v>
      </c>
      <c r="C3190" s="1">
        <v>43030</v>
      </c>
      <c r="D3190" t="s">
        <v>11</v>
      </c>
      <c r="E3190" t="s">
        <v>576</v>
      </c>
      <c r="F3190" t="s">
        <v>5567</v>
      </c>
      <c r="G3190" t="s">
        <v>4931</v>
      </c>
      <c r="H3190">
        <v>1</v>
      </c>
      <c r="I3190" s="2">
        <v>0</v>
      </c>
      <c r="J3190" t="s">
        <v>3442</v>
      </c>
      <c r="K3190" t="str">
        <f>VLOOKUP(E3190,customers!$A$1:$C$794,1,FALSE)</f>
        <v>JE-16165</v>
      </c>
      <c r="L3190" t="str">
        <f>VLOOKUP(E3190,customers!$A$1:$C$794,2,FALSE)</f>
        <v>Justin Ellison</v>
      </c>
      <c r="M3190" t="str">
        <f>VLOOKUP(E3190,customers!$A$1:$C$794,3,FALSE)</f>
        <v>Corporate</v>
      </c>
    </row>
    <row r="3191" spans="1:13" x14ac:dyDescent="0.35">
      <c r="A3191" t="s">
        <v>8242</v>
      </c>
      <c r="B3191" s="1">
        <v>43028</v>
      </c>
      <c r="C3191" s="1">
        <v>43030</v>
      </c>
      <c r="D3191" t="s">
        <v>11</v>
      </c>
      <c r="E3191" t="s">
        <v>576</v>
      </c>
      <c r="F3191" t="s">
        <v>8243</v>
      </c>
      <c r="G3191" t="s">
        <v>8244</v>
      </c>
      <c r="H3191">
        <v>4</v>
      </c>
      <c r="I3191" s="2">
        <v>0.2</v>
      </c>
      <c r="J3191" t="s">
        <v>8245</v>
      </c>
      <c r="K3191" t="str">
        <f>VLOOKUP(E3191,customers!$A$1:$C$794,1,FALSE)</f>
        <v>JE-16165</v>
      </c>
      <c r="L3191" t="str">
        <f>VLOOKUP(E3191,customers!$A$1:$C$794,2,FALSE)</f>
        <v>Justin Ellison</v>
      </c>
      <c r="M3191" t="str">
        <f>VLOOKUP(E3191,customers!$A$1:$C$794,3,FALSE)</f>
        <v>Corporate</v>
      </c>
    </row>
    <row r="3192" spans="1:13" x14ac:dyDescent="0.35">
      <c r="A3192" t="s">
        <v>8246</v>
      </c>
      <c r="B3192" s="1">
        <v>42365</v>
      </c>
      <c r="C3192" s="1">
        <v>42370</v>
      </c>
      <c r="D3192" t="s">
        <v>25</v>
      </c>
      <c r="E3192" t="s">
        <v>7552</v>
      </c>
      <c r="F3192" t="s">
        <v>8247</v>
      </c>
      <c r="G3192" t="s">
        <v>6981</v>
      </c>
      <c r="H3192">
        <v>3</v>
      </c>
      <c r="I3192" s="2">
        <v>0.2</v>
      </c>
      <c r="J3192" t="s">
        <v>3214</v>
      </c>
      <c r="K3192" t="str">
        <f>VLOOKUP(E3192,customers!$A$1:$C$794,1,FALSE)</f>
        <v>DR-12940</v>
      </c>
      <c r="L3192" t="str">
        <f>VLOOKUP(E3192,customers!$A$1:$C$794,2,FALSE)</f>
        <v>Daniel Raglin</v>
      </c>
      <c r="M3192" t="str">
        <f>VLOOKUP(E3192,customers!$A$1:$C$794,3,FALSE)</f>
        <v>Home Office</v>
      </c>
    </row>
    <row r="3193" spans="1:13" x14ac:dyDescent="0.35">
      <c r="A3193" t="s">
        <v>8248</v>
      </c>
      <c r="B3193" s="1">
        <v>43010</v>
      </c>
      <c r="C3193" s="1">
        <v>43016</v>
      </c>
      <c r="D3193" t="s">
        <v>25</v>
      </c>
      <c r="E3193" t="s">
        <v>3101</v>
      </c>
      <c r="F3193" t="s">
        <v>3516</v>
      </c>
      <c r="G3193" t="s">
        <v>2841</v>
      </c>
      <c r="H3193">
        <v>1</v>
      </c>
      <c r="I3193" s="2">
        <v>0</v>
      </c>
      <c r="J3193" t="s">
        <v>2842</v>
      </c>
      <c r="K3193" t="str">
        <f>VLOOKUP(E3193,customers!$A$1:$C$794,1,FALSE)</f>
        <v>RW-19630</v>
      </c>
      <c r="L3193" t="str">
        <f>VLOOKUP(E3193,customers!$A$1:$C$794,2,FALSE)</f>
        <v>Rob Williams</v>
      </c>
      <c r="M3193" t="str">
        <f>VLOOKUP(E3193,customers!$A$1:$C$794,3,FALSE)</f>
        <v>Corporate</v>
      </c>
    </row>
    <row r="3194" spans="1:13" x14ac:dyDescent="0.35">
      <c r="A3194" t="s">
        <v>8249</v>
      </c>
      <c r="B3194" s="1">
        <v>42890</v>
      </c>
      <c r="C3194" s="1">
        <v>42894</v>
      </c>
      <c r="D3194" t="s">
        <v>25</v>
      </c>
      <c r="E3194" t="s">
        <v>6730</v>
      </c>
      <c r="F3194" t="s">
        <v>1033</v>
      </c>
      <c r="G3194" t="s">
        <v>2538</v>
      </c>
      <c r="H3194">
        <v>7</v>
      </c>
      <c r="I3194" s="2">
        <v>0.8</v>
      </c>
      <c r="J3194" t="s">
        <v>8250</v>
      </c>
      <c r="K3194" t="str">
        <f>VLOOKUP(E3194,customers!$A$1:$C$794,1,FALSE)</f>
        <v>ML-18040</v>
      </c>
      <c r="L3194" t="str">
        <f>VLOOKUP(E3194,customers!$A$1:$C$794,2,FALSE)</f>
        <v>Michelle Lonsdale</v>
      </c>
      <c r="M3194" t="str">
        <f>VLOOKUP(E3194,customers!$A$1:$C$794,3,FALSE)</f>
        <v>Corporate</v>
      </c>
    </row>
    <row r="3195" spans="1:13" x14ac:dyDescent="0.35">
      <c r="A3195" t="s">
        <v>8251</v>
      </c>
      <c r="B3195" s="1">
        <v>41883</v>
      </c>
      <c r="C3195" s="1">
        <v>41886</v>
      </c>
      <c r="D3195" t="s">
        <v>149</v>
      </c>
      <c r="E3195" t="s">
        <v>8252</v>
      </c>
      <c r="F3195" t="s">
        <v>2187</v>
      </c>
      <c r="G3195" t="s">
        <v>2188</v>
      </c>
      <c r="H3195">
        <v>3</v>
      </c>
      <c r="I3195" s="2">
        <v>0.8</v>
      </c>
      <c r="J3195" t="s">
        <v>8253</v>
      </c>
      <c r="K3195" t="str">
        <f>VLOOKUP(E3195,customers!$A$1:$C$794,1,FALSE)</f>
        <v>JL-15130</v>
      </c>
      <c r="L3195" t="str">
        <f>VLOOKUP(E3195,customers!$A$1:$C$794,2,FALSE)</f>
        <v>Jack Lebron</v>
      </c>
      <c r="M3195" t="str">
        <f>VLOOKUP(E3195,customers!$A$1:$C$794,3,FALSE)</f>
        <v>Consumer</v>
      </c>
    </row>
    <row r="3196" spans="1:13" x14ac:dyDescent="0.35">
      <c r="A3196" t="s">
        <v>8251</v>
      </c>
      <c r="B3196" s="1">
        <v>41883</v>
      </c>
      <c r="C3196" s="1">
        <v>41886</v>
      </c>
      <c r="D3196" t="s">
        <v>149</v>
      </c>
      <c r="E3196" t="s">
        <v>8252</v>
      </c>
      <c r="F3196" t="s">
        <v>1074</v>
      </c>
      <c r="G3196" t="s">
        <v>1075</v>
      </c>
      <c r="H3196">
        <v>6</v>
      </c>
      <c r="I3196" s="2">
        <v>0.2</v>
      </c>
      <c r="J3196" t="s">
        <v>1076</v>
      </c>
      <c r="K3196" t="str">
        <f>VLOOKUP(E3196,customers!$A$1:$C$794,1,FALSE)</f>
        <v>JL-15130</v>
      </c>
      <c r="L3196" t="str">
        <f>VLOOKUP(E3196,customers!$A$1:$C$794,2,FALSE)</f>
        <v>Jack Lebron</v>
      </c>
      <c r="M3196" t="str">
        <f>VLOOKUP(E3196,customers!$A$1:$C$794,3,FALSE)</f>
        <v>Consumer</v>
      </c>
    </row>
    <row r="3197" spans="1:13" x14ac:dyDescent="0.35">
      <c r="A3197" t="s">
        <v>8254</v>
      </c>
      <c r="B3197" s="1">
        <v>42590</v>
      </c>
      <c r="C3197" s="1">
        <v>42595</v>
      </c>
      <c r="D3197" t="s">
        <v>25</v>
      </c>
      <c r="E3197" t="s">
        <v>4618</v>
      </c>
      <c r="F3197" t="s">
        <v>8255</v>
      </c>
      <c r="G3197" t="s">
        <v>3675</v>
      </c>
      <c r="H3197">
        <v>3</v>
      </c>
      <c r="I3197" s="2">
        <v>0</v>
      </c>
      <c r="J3197" t="s">
        <v>8256</v>
      </c>
      <c r="K3197" t="str">
        <f>VLOOKUP(E3197,customers!$A$1:$C$794,1,FALSE)</f>
        <v>CM-12655</v>
      </c>
      <c r="L3197" t="str">
        <f>VLOOKUP(E3197,customers!$A$1:$C$794,2,FALSE)</f>
        <v>Corinna Mitchell</v>
      </c>
      <c r="M3197" t="str">
        <f>VLOOKUP(E3197,customers!$A$1:$C$794,3,FALSE)</f>
        <v>Home Office</v>
      </c>
    </row>
    <row r="3198" spans="1:13" x14ac:dyDescent="0.35">
      <c r="A3198" t="s">
        <v>8257</v>
      </c>
      <c r="B3198" s="1">
        <v>42938</v>
      </c>
      <c r="C3198" s="1">
        <v>42944</v>
      </c>
      <c r="D3198" t="s">
        <v>25</v>
      </c>
      <c r="E3198" t="s">
        <v>766</v>
      </c>
      <c r="F3198" t="s">
        <v>1268</v>
      </c>
      <c r="G3198" t="s">
        <v>6826</v>
      </c>
      <c r="H3198">
        <v>3</v>
      </c>
      <c r="I3198" s="2">
        <v>0</v>
      </c>
      <c r="J3198" t="s">
        <v>8258</v>
      </c>
      <c r="K3198" t="str">
        <f>VLOOKUP(E3198,customers!$A$1:$C$794,1,FALSE)</f>
        <v>FH-14365</v>
      </c>
      <c r="L3198" t="str">
        <f>VLOOKUP(E3198,customers!$A$1:$C$794,2,FALSE)</f>
        <v>Fred Hopkins</v>
      </c>
      <c r="M3198" t="str">
        <f>VLOOKUP(E3198,customers!$A$1:$C$794,3,FALSE)</f>
        <v>Corporate</v>
      </c>
    </row>
    <row r="3199" spans="1:13" x14ac:dyDescent="0.35">
      <c r="A3199" t="s">
        <v>8259</v>
      </c>
      <c r="B3199" s="1">
        <v>42195</v>
      </c>
      <c r="C3199" s="1">
        <v>42195</v>
      </c>
      <c r="D3199" t="s">
        <v>1333</v>
      </c>
      <c r="E3199" t="s">
        <v>113</v>
      </c>
      <c r="F3199" t="s">
        <v>7183</v>
      </c>
      <c r="G3199" t="s">
        <v>4163</v>
      </c>
      <c r="H3199">
        <v>3</v>
      </c>
      <c r="I3199" s="2">
        <v>0.7</v>
      </c>
      <c r="J3199" t="s">
        <v>8260</v>
      </c>
      <c r="K3199" t="str">
        <f>VLOOKUP(E3199,customers!$A$1:$C$794,1,FALSE)</f>
        <v>EH-13945</v>
      </c>
      <c r="L3199" t="str">
        <f>VLOOKUP(E3199,customers!$A$1:$C$794,2,FALSE)</f>
        <v>Eric Hoffmann</v>
      </c>
      <c r="M3199" t="str">
        <f>VLOOKUP(E3199,customers!$A$1:$C$794,3,FALSE)</f>
        <v>Consumer</v>
      </c>
    </row>
    <row r="3200" spans="1:13" x14ac:dyDescent="0.35">
      <c r="A3200" t="s">
        <v>8261</v>
      </c>
      <c r="B3200" s="1">
        <v>41974</v>
      </c>
      <c r="C3200" s="1">
        <v>41980</v>
      </c>
      <c r="D3200" t="s">
        <v>25</v>
      </c>
      <c r="E3200" t="s">
        <v>4985</v>
      </c>
      <c r="F3200" t="s">
        <v>8262</v>
      </c>
      <c r="G3200" t="s">
        <v>5723</v>
      </c>
      <c r="H3200">
        <v>4</v>
      </c>
      <c r="I3200" s="2">
        <v>0.2</v>
      </c>
      <c r="J3200" t="s">
        <v>5216</v>
      </c>
      <c r="K3200" t="str">
        <f>VLOOKUP(E3200,customers!$A$1:$C$794,1,FALSE)</f>
        <v>TB-21280</v>
      </c>
      <c r="L3200" t="str">
        <f>VLOOKUP(E3200,customers!$A$1:$C$794,2,FALSE)</f>
        <v>Toby Braunhardt</v>
      </c>
      <c r="M3200" t="str">
        <f>VLOOKUP(E3200,customers!$A$1:$C$794,3,FALSE)</f>
        <v>Consumer</v>
      </c>
    </row>
    <row r="3201" spans="1:13" x14ac:dyDescent="0.35">
      <c r="A3201" t="s">
        <v>8263</v>
      </c>
      <c r="B3201" s="1">
        <v>43087</v>
      </c>
      <c r="C3201" s="1">
        <v>43091</v>
      </c>
      <c r="D3201" t="s">
        <v>25</v>
      </c>
      <c r="E3201" t="s">
        <v>8264</v>
      </c>
      <c r="F3201" t="s">
        <v>7319</v>
      </c>
      <c r="G3201" t="s">
        <v>2567</v>
      </c>
      <c r="H3201">
        <v>7</v>
      </c>
      <c r="I3201" s="2">
        <v>0.2</v>
      </c>
      <c r="J3201" t="s">
        <v>8265</v>
      </c>
      <c r="K3201" t="str">
        <f>VLOOKUP(E3201,customers!$A$1:$C$794,1,FALSE)</f>
        <v>AH-10030</v>
      </c>
      <c r="L3201" t="str">
        <f>VLOOKUP(E3201,customers!$A$1:$C$794,2,FALSE)</f>
        <v>Aaron Hawkins</v>
      </c>
      <c r="M3201" t="str">
        <f>VLOOKUP(E3201,customers!$A$1:$C$794,3,FALSE)</f>
        <v>Corporate</v>
      </c>
    </row>
    <row r="3202" spans="1:13" x14ac:dyDescent="0.35">
      <c r="A3202" t="s">
        <v>8266</v>
      </c>
      <c r="B3202" s="1">
        <v>41777</v>
      </c>
      <c r="C3202" s="1">
        <v>41779</v>
      </c>
      <c r="D3202" t="s">
        <v>11</v>
      </c>
      <c r="E3202" t="s">
        <v>621</v>
      </c>
      <c r="F3202" t="s">
        <v>6414</v>
      </c>
      <c r="G3202" t="s">
        <v>8267</v>
      </c>
      <c r="H3202">
        <v>3</v>
      </c>
      <c r="I3202" s="2">
        <v>0.2</v>
      </c>
      <c r="J3202" t="s">
        <v>8268</v>
      </c>
      <c r="K3202" t="str">
        <f>VLOOKUP(E3202,customers!$A$1:$C$794,1,FALSE)</f>
        <v>TT-21070</v>
      </c>
      <c r="L3202" t="str">
        <f>VLOOKUP(E3202,customers!$A$1:$C$794,2,FALSE)</f>
        <v>Ted Trevino</v>
      </c>
      <c r="M3202" t="str">
        <f>VLOOKUP(E3202,customers!$A$1:$C$794,3,FALSE)</f>
        <v>Consumer</v>
      </c>
    </row>
    <row r="3203" spans="1:13" x14ac:dyDescent="0.35">
      <c r="A3203" t="s">
        <v>8266</v>
      </c>
      <c r="B3203" s="1">
        <v>41777</v>
      </c>
      <c r="C3203" s="1">
        <v>41779</v>
      </c>
      <c r="D3203" t="s">
        <v>11</v>
      </c>
      <c r="E3203" t="s">
        <v>621</v>
      </c>
      <c r="F3203" t="s">
        <v>4855</v>
      </c>
      <c r="G3203" t="s">
        <v>2948</v>
      </c>
      <c r="H3203">
        <v>4</v>
      </c>
      <c r="I3203" s="2">
        <v>0.2</v>
      </c>
      <c r="J3203" t="s">
        <v>46</v>
      </c>
      <c r="K3203" t="str">
        <f>VLOOKUP(E3203,customers!$A$1:$C$794,1,FALSE)</f>
        <v>TT-21070</v>
      </c>
      <c r="L3203" t="str">
        <f>VLOOKUP(E3203,customers!$A$1:$C$794,2,FALSE)</f>
        <v>Ted Trevino</v>
      </c>
      <c r="M3203" t="str">
        <f>VLOOKUP(E3203,customers!$A$1:$C$794,3,FALSE)</f>
        <v>Consumer</v>
      </c>
    </row>
    <row r="3204" spans="1:13" x14ac:dyDescent="0.35">
      <c r="A3204" t="s">
        <v>8269</v>
      </c>
      <c r="B3204" s="1">
        <v>41953</v>
      </c>
      <c r="C3204" s="1">
        <v>41959</v>
      </c>
      <c r="D3204" t="s">
        <v>25</v>
      </c>
      <c r="E3204" t="s">
        <v>631</v>
      </c>
      <c r="F3204" t="s">
        <v>2243</v>
      </c>
      <c r="G3204" t="s">
        <v>7498</v>
      </c>
      <c r="H3204">
        <v>8</v>
      </c>
      <c r="I3204" s="2">
        <v>0.2</v>
      </c>
      <c r="J3204" t="s">
        <v>8270</v>
      </c>
      <c r="K3204" t="str">
        <f>VLOOKUP(E3204,customers!$A$1:$C$794,1,FALSE)</f>
        <v>RD-19900</v>
      </c>
      <c r="L3204" t="str">
        <f>VLOOKUP(E3204,customers!$A$1:$C$794,2,FALSE)</f>
        <v>Ruben Dartt</v>
      </c>
      <c r="M3204" t="str">
        <f>VLOOKUP(E3204,customers!$A$1:$C$794,3,FALSE)</f>
        <v>Consumer</v>
      </c>
    </row>
    <row r="3205" spans="1:13" x14ac:dyDescent="0.35">
      <c r="A3205" t="s">
        <v>8269</v>
      </c>
      <c r="B3205" s="1">
        <v>41953</v>
      </c>
      <c r="C3205" s="1">
        <v>41959</v>
      </c>
      <c r="D3205" t="s">
        <v>25</v>
      </c>
      <c r="E3205" t="s">
        <v>631</v>
      </c>
      <c r="F3205" t="s">
        <v>4055</v>
      </c>
      <c r="G3205" t="s">
        <v>2202</v>
      </c>
      <c r="H3205">
        <v>1</v>
      </c>
      <c r="I3205" s="2">
        <v>0</v>
      </c>
      <c r="J3205" t="s">
        <v>8271</v>
      </c>
      <c r="K3205" t="str">
        <f>VLOOKUP(E3205,customers!$A$1:$C$794,1,FALSE)</f>
        <v>RD-19900</v>
      </c>
      <c r="L3205" t="str">
        <f>VLOOKUP(E3205,customers!$A$1:$C$794,2,FALSE)</f>
        <v>Ruben Dartt</v>
      </c>
      <c r="M3205" t="str">
        <f>VLOOKUP(E3205,customers!$A$1:$C$794,3,FALSE)</f>
        <v>Consumer</v>
      </c>
    </row>
    <row r="3206" spans="1:13" x14ac:dyDescent="0.35">
      <c r="A3206" t="s">
        <v>8269</v>
      </c>
      <c r="B3206" s="1">
        <v>41953</v>
      </c>
      <c r="C3206" s="1">
        <v>41959</v>
      </c>
      <c r="D3206" t="s">
        <v>25</v>
      </c>
      <c r="E3206" t="s">
        <v>631</v>
      </c>
      <c r="F3206" t="s">
        <v>261</v>
      </c>
      <c r="G3206" t="s">
        <v>4084</v>
      </c>
      <c r="H3206">
        <v>2</v>
      </c>
      <c r="I3206" s="2">
        <v>0</v>
      </c>
      <c r="J3206" t="s">
        <v>4085</v>
      </c>
      <c r="K3206" t="str">
        <f>VLOOKUP(E3206,customers!$A$1:$C$794,1,FALSE)</f>
        <v>RD-19900</v>
      </c>
      <c r="L3206" t="str">
        <f>VLOOKUP(E3206,customers!$A$1:$C$794,2,FALSE)</f>
        <v>Ruben Dartt</v>
      </c>
      <c r="M3206" t="str">
        <f>VLOOKUP(E3206,customers!$A$1:$C$794,3,FALSE)</f>
        <v>Consumer</v>
      </c>
    </row>
    <row r="3207" spans="1:13" x14ac:dyDescent="0.35">
      <c r="A3207" t="s">
        <v>8269</v>
      </c>
      <c r="B3207" s="1">
        <v>41953</v>
      </c>
      <c r="C3207" s="1">
        <v>41959</v>
      </c>
      <c r="D3207" t="s">
        <v>25</v>
      </c>
      <c r="E3207" t="s">
        <v>631</v>
      </c>
      <c r="F3207" t="s">
        <v>2379</v>
      </c>
      <c r="G3207" t="s">
        <v>7894</v>
      </c>
      <c r="H3207">
        <v>8</v>
      </c>
      <c r="I3207" s="2">
        <v>0</v>
      </c>
      <c r="J3207" t="s">
        <v>8272</v>
      </c>
      <c r="K3207" t="str">
        <f>VLOOKUP(E3207,customers!$A$1:$C$794,1,FALSE)</f>
        <v>RD-19900</v>
      </c>
      <c r="L3207" t="str">
        <f>VLOOKUP(E3207,customers!$A$1:$C$794,2,FALSE)</f>
        <v>Ruben Dartt</v>
      </c>
      <c r="M3207" t="str">
        <f>VLOOKUP(E3207,customers!$A$1:$C$794,3,FALSE)</f>
        <v>Consumer</v>
      </c>
    </row>
    <row r="3208" spans="1:13" x14ac:dyDescent="0.35">
      <c r="A3208" t="s">
        <v>8269</v>
      </c>
      <c r="B3208" s="1">
        <v>41953</v>
      </c>
      <c r="C3208" s="1">
        <v>41959</v>
      </c>
      <c r="D3208" t="s">
        <v>25</v>
      </c>
      <c r="E3208" t="s">
        <v>631</v>
      </c>
      <c r="F3208" t="s">
        <v>3891</v>
      </c>
      <c r="G3208" t="s">
        <v>3220</v>
      </c>
      <c r="H3208">
        <v>5</v>
      </c>
      <c r="I3208" s="2">
        <v>0</v>
      </c>
      <c r="J3208" t="s">
        <v>327</v>
      </c>
      <c r="K3208" t="str">
        <f>VLOOKUP(E3208,customers!$A$1:$C$794,1,FALSE)</f>
        <v>RD-19900</v>
      </c>
      <c r="L3208" t="str">
        <f>VLOOKUP(E3208,customers!$A$1:$C$794,2,FALSE)</f>
        <v>Ruben Dartt</v>
      </c>
      <c r="M3208" t="str">
        <f>VLOOKUP(E3208,customers!$A$1:$C$794,3,FALSE)</f>
        <v>Consumer</v>
      </c>
    </row>
    <row r="3209" spans="1:13" x14ac:dyDescent="0.35">
      <c r="A3209" t="s">
        <v>8269</v>
      </c>
      <c r="B3209" s="1">
        <v>41953</v>
      </c>
      <c r="C3209" s="1">
        <v>41959</v>
      </c>
      <c r="D3209" t="s">
        <v>25</v>
      </c>
      <c r="E3209" t="s">
        <v>631</v>
      </c>
      <c r="F3209" t="s">
        <v>8273</v>
      </c>
      <c r="G3209" t="s">
        <v>8274</v>
      </c>
      <c r="H3209">
        <v>8</v>
      </c>
      <c r="I3209" s="2">
        <v>0</v>
      </c>
      <c r="J3209" t="s">
        <v>8275</v>
      </c>
      <c r="K3209" t="str">
        <f>VLOOKUP(E3209,customers!$A$1:$C$794,1,FALSE)</f>
        <v>RD-19900</v>
      </c>
      <c r="L3209" t="str">
        <f>VLOOKUP(E3209,customers!$A$1:$C$794,2,FALSE)</f>
        <v>Ruben Dartt</v>
      </c>
      <c r="M3209" t="str">
        <f>VLOOKUP(E3209,customers!$A$1:$C$794,3,FALSE)</f>
        <v>Consumer</v>
      </c>
    </row>
    <row r="3210" spans="1:13" x14ac:dyDescent="0.35">
      <c r="A3210" t="s">
        <v>8276</v>
      </c>
      <c r="B3210" s="1">
        <v>42378</v>
      </c>
      <c r="C3210" s="1">
        <v>42384</v>
      </c>
      <c r="D3210" t="s">
        <v>25</v>
      </c>
      <c r="E3210" t="s">
        <v>1394</v>
      </c>
      <c r="F3210" t="s">
        <v>8277</v>
      </c>
      <c r="G3210" t="s">
        <v>8278</v>
      </c>
      <c r="H3210">
        <v>5</v>
      </c>
      <c r="I3210" s="2">
        <v>0</v>
      </c>
      <c r="J3210" t="s">
        <v>8279</v>
      </c>
      <c r="K3210" t="str">
        <f>VLOOKUP(E3210,customers!$A$1:$C$794,1,FALSE)</f>
        <v>LA-16780</v>
      </c>
      <c r="L3210" t="str">
        <f>VLOOKUP(E3210,customers!$A$1:$C$794,2,FALSE)</f>
        <v>Laura Armstrong</v>
      </c>
      <c r="M3210" t="str">
        <f>VLOOKUP(E3210,customers!$A$1:$C$794,3,FALSE)</f>
        <v>Corporate</v>
      </c>
    </row>
    <row r="3211" spans="1:13" x14ac:dyDescent="0.35">
      <c r="A3211" t="s">
        <v>8276</v>
      </c>
      <c r="B3211" s="1">
        <v>42378</v>
      </c>
      <c r="C3211" s="1">
        <v>42384</v>
      </c>
      <c r="D3211" t="s">
        <v>25</v>
      </c>
      <c r="E3211" t="s">
        <v>1394</v>
      </c>
      <c r="F3211" t="s">
        <v>274</v>
      </c>
      <c r="G3211" t="s">
        <v>8280</v>
      </c>
      <c r="H3211">
        <v>9</v>
      </c>
      <c r="I3211" s="2">
        <v>0.2</v>
      </c>
      <c r="J3211" t="s">
        <v>8281</v>
      </c>
      <c r="K3211" t="str">
        <f>VLOOKUP(E3211,customers!$A$1:$C$794,1,FALSE)</f>
        <v>LA-16780</v>
      </c>
      <c r="L3211" t="str">
        <f>VLOOKUP(E3211,customers!$A$1:$C$794,2,FALSE)</f>
        <v>Laura Armstrong</v>
      </c>
      <c r="M3211" t="str">
        <f>VLOOKUP(E3211,customers!$A$1:$C$794,3,FALSE)</f>
        <v>Corporate</v>
      </c>
    </row>
    <row r="3212" spans="1:13" x14ac:dyDescent="0.35">
      <c r="A3212" t="s">
        <v>8282</v>
      </c>
      <c r="B3212" s="1">
        <v>43000</v>
      </c>
      <c r="C3212" s="1">
        <v>43005</v>
      </c>
      <c r="D3212" t="s">
        <v>25</v>
      </c>
      <c r="E3212" t="s">
        <v>551</v>
      </c>
      <c r="F3212" t="s">
        <v>1665</v>
      </c>
      <c r="G3212" t="s">
        <v>8214</v>
      </c>
      <c r="H3212">
        <v>3</v>
      </c>
      <c r="I3212" s="2">
        <v>0.2</v>
      </c>
      <c r="J3212" t="s">
        <v>8283</v>
      </c>
      <c r="K3212" t="str">
        <f>VLOOKUP(E3212,customers!$A$1:$C$794,1,FALSE)</f>
        <v>SH-19975</v>
      </c>
      <c r="L3212" t="str">
        <f>VLOOKUP(E3212,customers!$A$1:$C$794,2,FALSE)</f>
        <v>Sally Hughsby</v>
      </c>
      <c r="M3212" t="str">
        <f>VLOOKUP(E3212,customers!$A$1:$C$794,3,FALSE)</f>
        <v>Corporate</v>
      </c>
    </row>
    <row r="3213" spans="1:13" x14ac:dyDescent="0.35">
      <c r="A3213" t="s">
        <v>8282</v>
      </c>
      <c r="B3213" s="1">
        <v>43000</v>
      </c>
      <c r="C3213" s="1">
        <v>43005</v>
      </c>
      <c r="D3213" t="s">
        <v>25</v>
      </c>
      <c r="E3213" t="s">
        <v>551</v>
      </c>
      <c r="F3213" t="s">
        <v>1582</v>
      </c>
      <c r="G3213" t="s">
        <v>2061</v>
      </c>
      <c r="H3213">
        <v>7</v>
      </c>
      <c r="I3213" s="2">
        <v>0.8</v>
      </c>
      <c r="J3213" t="s">
        <v>8284</v>
      </c>
      <c r="K3213" t="str">
        <f>VLOOKUP(E3213,customers!$A$1:$C$794,1,FALSE)</f>
        <v>SH-19975</v>
      </c>
      <c r="L3213" t="str">
        <f>VLOOKUP(E3213,customers!$A$1:$C$794,2,FALSE)</f>
        <v>Sally Hughsby</v>
      </c>
      <c r="M3213" t="str">
        <f>VLOOKUP(E3213,customers!$A$1:$C$794,3,FALSE)</f>
        <v>Corporate</v>
      </c>
    </row>
    <row r="3214" spans="1:13" x14ac:dyDescent="0.35">
      <c r="A3214" t="s">
        <v>8285</v>
      </c>
      <c r="B3214" s="1">
        <v>41996</v>
      </c>
      <c r="C3214" s="1">
        <v>42001</v>
      </c>
      <c r="D3214" t="s">
        <v>25</v>
      </c>
      <c r="E3214" t="s">
        <v>2066</v>
      </c>
      <c r="F3214" t="s">
        <v>2300</v>
      </c>
      <c r="G3214" t="s">
        <v>8286</v>
      </c>
      <c r="H3214">
        <v>11</v>
      </c>
      <c r="I3214" s="2">
        <v>0</v>
      </c>
      <c r="J3214" t="s">
        <v>8287</v>
      </c>
      <c r="K3214" t="str">
        <f>VLOOKUP(E3214,customers!$A$1:$C$794,1,FALSE)</f>
        <v>SF-20200</v>
      </c>
      <c r="L3214" t="str">
        <f>VLOOKUP(E3214,customers!$A$1:$C$794,2,FALSE)</f>
        <v>Sarah Foster</v>
      </c>
      <c r="M3214" t="str">
        <f>VLOOKUP(E3214,customers!$A$1:$C$794,3,FALSE)</f>
        <v>Consumer</v>
      </c>
    </row>
    <row r="3215" spans="1:13" x14ac:dyDescent="0.35">
      <c r="A3215" t="s">
        <v>8288</v>
      </c>
      <c r="B3215" s="1">
        <v>42516</v>
      </c>
      <c r="C3215" s="1">
        <v>42522</v>
      </c>
      <c r="D3215" t="s">
        <v>25</v>
      </c>
      <c r="E3215" t="s">
        <v>2351</v>
      </c>
      <c r="F3215" t="s">
        <v>3816</v>
      </c>
      <c r="G3215" t="s">
        <v>5301</v>
      </c>
      <c r="H3215">
        <v>1</v>
      </c>
      <c r="I3215" s="2">
        <v>0.2</v>
      </c>
      <c r="J3215" t="s">
        <v>8289</v>
      </c>
      <c r="K3215" t="str">
        <f>VLOOKUP(E3215,customers!$A$1:$C$794,1,FALSE)</f>
        <v>TH-21235</v>
      </c>
      <c r="L3215" t="str">
        <f>VLOOKUP(E3215,customers!$A$1:$C$794,2,FALSE)</f>
        <v>Tiffany House</v>
      </c>
      <c r="M3215" t="str">
        <f>VLOOKUP(E3215,customers!$A$1:$C$794,3,FALSE)</f>
        <v>Corporate</v>
      </c>
    </row>
    <row r="3216" spans="1:13" x14ac:dyDescent="0.35">
      <c r="A3216" t="s">
        <v>8288</v>
      </c>
      <c r="B3216" s="1">
        <v>42516</v>
      </c>
      <c r="C3216" s="1">
        <v>42522</v>
      </c>
      <c r="D3216" t="s">
        <v>25</v>
      </c>
      <c r="E3216" t="s">
        <v>2351</v>
      </c>
      <c r="F3216" t="s">
        <v>5205</v>
      </c>
      <c r="G3216" t="s">
        <v>5206</v>
      </c>
      <c r="H3216">
        <v>2</v>
      </c>
      <c r="I3216" s="2">
        <v>0.2</v>
      </c>
      <c r="J3216" t="s">
        <v>4221</v>
      </c>
      <c r="K3216" t="str">
        <f>VLOOKUP(E3216,customers!$A$1:$C$794,1,FALSE)</f>
        <v>TH-21235</v>
      </c>
      <c r="L3216" t="str">
        <f>VLOOKUP(E3216,customers!$A$1:$C$794,2,FALSE)</f>
        <v>Tiffany House</v>
      </c>
      <c r="M3216" t="str">
        <f>VLOOKUP(E3216,customers!$A$1:$C$794,3,FALSE)</f>
        <v>Corporate</v>
      </c>
    </row>
    <row r="3217" spans="1:13" x14ac:dyDescent="0.35">
      <c r="A3217" t="s">
        <v>8290</v>
      </c>
      <c r="B3217" s="1">
        <v>42924</v>
      </c>
      <c r="C3217" s="1">
        <v>42926</v>
      </c>
      <c r="D3217" t="s">
        <v>149</v>
      </c>
      <c r="E3217" t="s">
        <v>3355</v>
      </c>
      <c r="F3217" t="s">
        <v>212</v>
      </c>
      <c r="G3217" t="s">
        <v>213</v>
      </c>
      <c r="H3217">
        <v>6</v>
      </c>
      <c r="I3217" s="2">
        <v>0</v>
      </c>
      <c r="J3217" t="s">
        <v>214</v>
      </c>
      <c r="K3217" t="str">
        <f>VLOOKUP(E3217,customers!$A$1:$C$794,1,FALSE)</f>
        <v>VG-21790</v>
      </c>
      <c r="L3217" t="str">
        <f>VLOOKUP(E3217,customers!$A$1:$C$794,2,FALSE)</f>
        <v>Vivek Gonzalez</v>
      </c>
      <c r="M3217" t="str">
        <f>VLOOKUP(E3217,customers!$A$1:$C$794,3,FALSE)</f>
        <v>Consumer</v>
      </c>
    </row>
    <row r="3218" spans="1:13" x14ac:dyDescent="0.35">
      <c r="A3218" t="s">
        <v>8291</v>
      </c>
      <c r="B3218" s="1">
        <v>41772</v>
      </c>
      <c r="C3218" s="1">
        <v>41776</v>
      </c>
      <c r="D3218" t="s">
        <v>25</v>
      </c>
      <c r="E3218" t="s">
        <v>2423</v>
      </c>
      <c r="F3218" t="s">
        <v>5964</v>
      </c>
      <c r="G3218" t="s">
        <v>581</v>
      </c>
      <c r="H3218">
        <v>3</v>
      </c>
      <c r="I3218" s="2">
        <v>0</v>
      </c>
      <c r="J3218" t="s">
        <v>4134</v>
      </c>
      <c r="K3218" t="str">
        <f>VLOOKUP(E3218,customers!$A$1:$C$794,1,FALSE)</f>
        <v>NP-18325</v>
      </c>
      <c r="L3218" t="str">
        <f>VLOOKUP(E3218,customers!$A$1:$C$794,2,FALSE)</f>
        <v>Naresj Patel</v>
      </c>
      <c r="M3218" t="str">
        <f>VLOOKUP(E3218,customers!$A$1:$C$794,3,FALSE)</f>
        <v>Consumer</v>
      </c>
    </row>
    <row r="3219" spans="1:13" x14ac:dyDescent="0.35">
      <c r="A3219" t="s">
        <v>8292</v>
      </c>
      <c r="B3219" s="1">
        <v>43049</v>
      </c>
      <c r="C3219" s="1">
        <v>43055</v>
      </c>
      <c r="D3219" t="s">
        <v>25</v>
      </c>
      <c r="E3219" t="s">
        <v>3701</v>
      </c>
      <c r="F3219" t="s">
        <v>3311</v>
      </c>
      <c r="G3219" t="s">
        <v>8293</v>
      </c>
      <c r="H3219">
        <v>3</v>
      </c>
      <c r="I3219" s="2">
        <v>0.2</v>
      </c>
      <c r="J3219" t="s">
        <v>8294</v>
      </c>
      <c r="K3219" t="str">
        <f>VLOOKUP(E3219,customers!$A$1:$C$794,1,FALSE)</f>
        <v>FH-14275</v>
      </c>
      <c r="L3219" t="str">
        <f>VLOOKUP(E3219,customers!$A$1:$C$794,2,FALSE)</f>
        <v>Frank Hawley</v>
      </c>
      <c r="M3219" t="str">
        <f>VLOOKUP(E3219,customers!$A$1:$C$794,3,FALSE)</f>
        <v>Corporate</v>
      </c>
    </row>
    <row r="3220" spans="1:13" x14ac:dyDescent="0.35">
      <c r="A3220" t="s">
        <v>8292</v>
      </c>
      <c r="B3220" s="1">
        <v>43049</v>
      </c>
      <c r="C3220" s="1">
        <v>43055</v>
      </c>
      <c r="D3220" t="s">
        <v>25</v>
      </c>
      <c r="E3220" t="s">
        <v>3701</v>
      </c>
      <c r="F3220" t="s">
        <v>3894</v>
      </c>
      <c r="G3220" t="s">
        <v>8295</v>
      </c>
      <c r="H3220">
        <v>2</v>
      </c>
      <c r="I3220" s="2">
        <v>0</v>
      </c>
      <c r="J3220" t="s">
        <v>8296</v>
      </c>
      <c r="K3220" t="str">
        <f>VLOOKUP(E3220,customers!$A$1:$C$794,1,FALSE)</f>
        <v>FH-14275</v>
      </c>
      <c r="L3220" t="str">
        <f>VLOOKUP(E3220,customers!$A$1:$C$794,2,FALSE)</f>
        <v>Frank Hawley</v>
      </c>
      <c r="M3220" t="str">
        <f>VLOOKUP(E3220,customers!$A$1:$C$794,3,FALSE)</f>
        <v>Corporate</v>
      </c>
    </row>
    <row r="3221" spans="1:13" x14ac:dyDescent="0.35">
      <c r="A3221" t="s">
        <v>8297</v>
      </c>
      <c r="B3221" s="1">
        <v>42279</v>
      </c>
      <c r="C3221" s="1">
        <v>42285</v>
      </c>
      <c r="D3221" t="s">
        <v>25</v>
      </c>
      <c r="E3221" t="s">
        <v>8133</v>
      </c>
      <c r="F3221" t="s">
        <v>5995</v>
      </c>
      <c r="G3221" t="s">
        <v>1727</v>
      </c>
      <c r="H3221">
        <v>5</v>
      </c>
      <c r="I3221" s="2">
        <v>0</v>
      </c>
      <c r="J3221" t="s">
        <v>1728</v>
      </c>
      <c r="K3221" t="str">
        <f>VLOOKUP(E3221,customers!$A$1:$C$794,1,FALSE)</f>
        <v>JP-15460</v>
      </c>
      <c r="L3221" t="str">
        <f>VLOOKUP(E3221,customers!$A$1:$C$794,2,FALSE)</f>
        <v>Jennifer Patt</v>
      </c>
      <c r="M3221" t="str">
        <f>VLOOKUP(E3221,customers!$A$1:$C$794,3,FALSE)</f>
        <v>Corporate</v>
      </c>
    </row>
    <row r="3222" spans="1:13" x14ac:dyDescent="0.35">
      <c r="A3222" t="s">
        <v>8297</v>
      </c>
      <c r="B3222" s="1">
        <v>42279</v>
      </c>
      <c r="C3222" s="1">
        <v>42285</v>
      </c>
      <c r="D3222" t="s">
        <v>25</v>
      </c>
      <c r="E3222" t="s">
        <v>8133</v>
      </c>
      <c r="F3222" t="s">
        <v>484</v>
      </c>
      <c r="G3222" t="s">
        <v>8298</v>
      </c>
      <c r="H3222">
        <v>4</v>
      </c>
      <c r="I3222" s="2">
        <v>0</v>
      </c>
      <c r="J3222" t="s">
        <v>5371</v>
      </c>
      <c r="K3222" t="str">
        <f>VLOOKUP(E3222,customers!$A$1:$C$794,1,FALSE)</f>
        <v>JP-15460</v>
      </c>
      <c r="L3222" t="str">
        <f>VLOOKUP(E3222,customers!$A$1:$C$794,2,FALSE)</f>
        <v>Jennifer Patt</v>
      </c>
      <c r="M3222" t="str">
        <f>VLOOKUP(E3222,customers!$A$1:$C$794,3,FALSE)</f>
        <v>Corporate</v>
      </c>
    </row>
    <row r="3223" spans="1:13" x14ac:dyDescent="0.35">
      <c r="A3223" t="s">
        <v>8297</v>
      </c>
      <c r="B3223" s="1">
        <v>42279</v>
      </c>
      <c r="C3223" s="1">
        <v>42285</v>
      </c>
      <c r="D3223" t="s">
        <v>25</v>
      </c>
      <c r="E3223" t="s">
        <v>8133</v>
      </c>
      <c r="F3223" t="s">
        <v>1192</v>
      </c>
      <c r="G3223" t="s">
        <v>8299</v>
      </c>
      <c r="H3223">
        <v>1</v>
      </c>
      <c r="I3223" s="2">
        <v>0</v>
      </c>
      <c r="J3223" t="s">
        <v>235</v>
      </c>
      <c r="K3223" t="str">
        <f>VLOOKUP(E3223,customers!$A$1:$C$794,1,FALSE)</f>
        <v>JP-15460</v>
      </c>
      <c r="L3223" t="str">
        <f>VLOOKUP(E3223,customers!$A$1:$C$794,2,FALSE)</f>
        <v>Jennifer Patt</v>
      </c>
      <c r="M3223" t="str">
        <f>VLOOKUP(E3223,customers!$A$1:$C$794,3,FALSE)</f>
        <v>Corporate</v>
      </c>
    </row>
    <row r="3224" spans="1:13" x14ac:dyDescent="0.35">
      <c r="A3224" t="s">
        <v>8300</v>
      </c>
      <c r="B3224" s="1">
        <v>41914</v>
      </c>
      <c r="C3224" s="1">
        <v>41917</v>
      </c>
      <c r="D3224" t="s">
        <v>149</v>
      </c>
      <c r="E3224" t="s">
        <v>182</v>
      </c>
      <c r="F3224" t="s">
        <v>4632</v>
      </c>
      <c r="G3224" t="s">
        <v>8301</v>
      </c>
      <c r="H3224">
        <v>2</v>
      </c>
      <c r="I3224" s="2">
        <v>0.2</v>
      </c>
      <c r="J3224" t="s">
        <v>1713</v>
      </c>
      <c r="K3224" t="str">
        <f>VLOOKUP(E3224,customers!$A$1:$C$794,1,FALSE)</f>
        <v>ES-14080</v>
      </c>
      <c r="L3224" t="str">
        <f>VLOOKUP(E3224,customers!$A$1:$C$794,2,FALSE)</f>
        <v>Erin Smith</v>
      </c>
      <c r="M3224" t="str">
        <f>VLOOKUP(E3224,customers!$A$1:$C$794,3,FALSE)</f>
        <v>Corporate</v>
      </c>
    </row>
    <row r="3225" spans="1:13" x14ac:dyDescent="0.35">
      <c r="A3225" t="s">
        <v>8300</v>
      </c>
      <c r="B3225" s="1">
        <v>41914</v>
      </c>
      <c r="C3225" s="1">
        <v>41917</v>
      </c>
      <c r="D3225" t="s">
        <v>149</v>
      </c>
      <c r="E3225" t="s">
        <v>182</v>
      </c>
      <c r="F3225" t="s">
        <v>3724</v>
      </c>
      <c r="G3225" t="s">
        <v>1351</v>
      </c>
      <c r="H3225">
        <v>2</v>
      </c>
      <c r="I3225" s="2">
        <v>0.2</v>
      </c>
      <c r="J3225" t="s">
        <v>8302</v>
      </c>
      <c r="K3225" t="str">
        <f>VLOOKUP(E3225,customers!$A$1:$C$794,1,FALSE)</f>
        <v>ES-14080</v>
      </c>
      <c r="L3225" t="str">
        <f>VLOOKUP(E3225,customers!$A$1:$C$794,2,FALSE)</f>
        <v>Erin Smith</v>
      </c>
      <c r="M3225" t="str">
        <f>VLOOKUP(E3225,customers!$A$1:$C$794,3,FALSE)</f>
        <v>Corporate</v>
      </c>
    </row>
    <row r="3226" spans="1:13" x14ac:dyDescent="0.35">
      <c r="A3226" t="s">
        <v>8300</v>
      </c>
      <c r="B3226" s="1">
        <v>41914</v>
      </c>
      <c r="C3226" s="1">
        <v>41917</v>
      </c>
      <c r="D3226" t="s">
        <v>149</v>
      </c>
      <c r="E3226" t="s">
        <v>182</v>
      </c>
      <c r="F3226" t="s">
        <v>1059</v>
      </c>
      <c r="G3226" t="s">
        <v>8303</v>
      </c>
      <c r="H3226">
        <v>2</v>
      </c>
      <c r="I3226" s="2">
        <v>0.2</v>
      </c>
      <c r="J3226" t="s">
        <v>8304</v>
      </c>
      <c r="K3226" t="str">
        <f>VLOOKUP(E3226,customers!$A$1:$C$794,1,FALSE)</f>
        <v>ES-14080</v>
      </c>
      <c r="L3226" t="str">
        <f>VLOOKUP(E3226,customers!$A$1:$C$794,2,FALSE)</f>
        <v>Erin Smith</v>
      </c>
      <c r="M3226" t="str">
        <f>VLOOKUP(E3226,customers!$A$1:$C$794,3,FALSE)</f>
        <v>Corporate</v>
      </c>
    </row>
    <row r="3227" spans="1:13" x14ac:dyDescent="0.35">
      <c r="A3227" t="s">
        <v>8300</v>
      </c>
      <c r="B3227" s="1">
        <v>41914</v>
      </c>
      <c r="C3227" s="1">
        <v>41917</v>
      </c>
      <c r="D3227" t="s">
        <v>149</v>
      </c>
      <c r="E3227" t="s">
        <v>182</v>
      </c>
      <c r="F3227" t="s">
        <v>8305</v>
      </c>
      <c r="G3227" t="s">
        <v>8306</v>
      </c>
      <c r="H3227">
        <v>6</v>
      </c>
      <c r="I3227" s="2">
        <v>0.2</v>
      </c>
      <c r="J3227" t="s">
        <v>5859</v>
      </c>
      <c r="K3227" t="str">
        <f>VLOOKUP(E3227,customers!$A$1:$C$794,1,FALSE)</f>
        <v>ES-14080</v>
      </c>
      <c r="L3227" t="str">
        <f>VLOOKUP(E3227,customers!$A$1:$C$794,2,FALSE)</f>
        <v>Erin Smith</v>
      </c>
      <c r="M3227" t="str">
        <f>VLOOKUP(E3227,customers!$A$1:$C$794,3,FALSE)</f>
        <v>Corporate</v>
      </c>
    </row>
    <row r="3228" spans="1:13" x14ac:dyDescent="0.35">
      <c r="A3228" t="s">
        <v>8300</v>
      </c>
      <c r="B3228" s="1">
        <v>41914</v>
      </c>
      <c r="C3228" s="1">
        <v>41917</v>
      </c>
      <c r="D3228" t="s">
        <v>149</v>
      </c>
      <c r="E3228" t="s">
        <v>182</v>
      </c>
      <c r="F3228" t="s">
        <v>8307</v>
      </c>
      <c r="G3228" t="s">
        <v>8308</v>
      </c>
      <c r="H3228">
        <v>2</v>
      </c>
      <c r="I3228" s="2">
        <v>0.2</v>
      </c>
      <c r="J3228" t="s">
        <v>8309</v>
      </c>
      <c r="K3228" t="str">
        <f>VLOOKUP(E3228,customers!$A$1:$C$794,1,FALSE)</f>
        <v>ES-14080</v>
      </c>
      <c r="L3228" t="str">
        <f>VLOOKUP(E3228,customers!$A$1:$C$794,2,FALSE)</f>
        <v>Erin Smith</v>
      </c>
      <c r="M3228" t="str">
        <f>VLOOKUP(E3228,customers!$A$1:$C$794,3,FALSE)</f>
        <v>Corporate</v>
      </c>
    </row>
    <row r="3229" spans="1:13" x14ac:dyDescent="0.35">
      <c r="A3229" t="s">
        <v>8300</v>
      </c>
      <c r="B3229" s="1">
        <v>41914</v>
      </c>
      <c r="C3229" s="1">
        <v>41917</v>
      </c>
      <c r="D3229" t="s">
        <v>149</v>
      </c>
      <c r="E3229" t="s">
        <v>182</v>
      </c>
      <c r="F3229" t="s">
        <v>2838</v>
      </c>
      <c r="G3229" t="s">
        <v>340</v>
      </c>
      <c r="H3229">
        <v>3</v>
      </c>
      <c r="I3229" s="2">
        <v>0.2</v>
      </c>
      <c r="J3229" t="s">
        <v>569</v>
      </c>
      <c r="K3229" t="str">
        <f>VLOOKUP(E3229,customers!$A$1:$C$794,1,FALSE)</f>
        <v>ES-14080</v>
      </c>
      <c r="L3229" t="str">
        <f>VLOOKUP(E3229,customers!$A$1:$C$794,2,FALSE)</f>
        <v>Erin Smith</v>
      </c>
      <c r="M3229" t="str">
        <f>VLOOKUP(E3229,customers!$A$1:$C$794,3,FALSE)</f>
        <v>Corporate</v>
      </c>
    </row>
    <row r="3230" spans="1:13" x14ac:dyDescent="0.35">
      <c r="A3230" t="s">
        <v>8300</v>
      </c>
      <c r="B3230" s="1">
        <v>41914</v>
      </c>
      <c r="C3230" s="1">
        <v>41917</v>
      </c>
      <c r="D3230" t="s">
        <v>149</v>
      </c>
      <c r="E3230" t="s">
        <v>182</v>
      </c>
      <c r="F3230" t="s">
        <v>4827</v>
      </c>
      <c r="G3230" t="s">
        <v>719</v>
      </c>
      <c r="H3230">
        <v>1</v>
      </c>
      <c r="I3230" s="2">
        <v>0.2</v>
      </c>
      <c r="J3230" t="s">
        <v>8310</v>
      </c>
      <c r="K3230" t="str">
        <f>VLOOKUP(E3230,customers!$A$1:$C$794,1,FALSE)</f>
        <v>ES-14080</v>
      </c>
      <c r="L3230" t="str">
        <f>VLOOKUP(E3230,customers!$A$1:$C$794,2,FALSE)</f>
        <v>Erin Smith</v>
      </c>
      <c r="M3230" t="str">
        <f>VLOOKUP(E3230,customers!$A$1:$C$794,3,FALSE)</f>
        <v>Corporate</v>
      </c>
    </row>
    <row r="3231" spans="1:13" x14ac:dyDescent="0.35">
      <c r="A3231" t="s">
        <v>8311</v>
      </c>
      <c r="B3231" s="1">
        <v>41862</v>
      </c>
      <c r="C3231" s="1">
        <v>41867</v>
      </c>
      <c r="D3231" t="s">
        <v>25</v>
      </c>
      <c r="E3231" t="s">
        <v>907</v>
      </c>
      <c r="F3231" t="s">
        <v>1870</v>
      </c>
      <c r="G3231" t="s">
        <v>8312</v>
      </c>
      <c r="H3231">
        <v>1</v>
      </c>
      <c r="I3231" s="2">
        <v>0</v>
      </c>
      <c r="J3231" t="s">
        <v>2471</v>
      </c>
      <c r="K3231" t="str">
        <f>VLOOKUP(E3231,customers!$A$1:$C$794,1,FALSE)</f>
        <v>KL-16645</v>
      </c>
      <c r="L3231" t="str">
        <f>VLOOKUP(E3231,customers!$A$1:$C$794,2,FALSE)</f>
        <v>Ken Lonsdale</v>
      </c>
      <c r="M3231" t="str">
        <f>VLOOKUP(E3231,customers!$A$1:$C$794,3,FALSE)</f>
        <v>Consumer</v>
      </c>
    </row>
    <row r="3232" spans="1:13" x14ac:dyDescent="0.35">
      <c r="A3232" t="s">
        <v>8313</v>
      </c>
      <c r="B3232" s="1">
        <v>42979</v>
      </c>
      <c r="C3232" s="1">
        <v>42983</v>
      </c>
      <c r="D3232" t="s">
        <v>11</v>
      </c>
      <c r="E3232" t="s">
        <v>1856</v>
      </c>
      <c r="F3232" t="s">
        <v>4155</v>
      </c>
      <c r="G3232" t="s">
        <v>48</v>
      </c>
      <c r="H3232">
        <v>5</v>
      </c>
      <c r="I3232" s="2">
        <v>0</v>
      </c>
      <c r="J3232" t="s">
        <v>1472</v>
      </c>
      <c r="K3232" t="str">
        <f>VLOOKUP(E3232,customers!$A$1:$C$794,1,FALSE)</f>
        <v>BN-11515</v>
      </c>
      <c r="L3232" t="str">
        <f>VLOOKUP(E3232,customers!$A$1:$C$794,2,FALSE)</f>
        <v>Bradley Nguyen</v>
      </c>
      <c r="M3232" t="str">
        <f>VLOOKUP(E3232,customers!$A$1:$C$794,3,FALSE)</f>
        <v>Consumer</v>
      </c>
    </row>
    <row r="3233" spans="1:13" x14ac:dyDescent="0.35">
      <c r="A3233" t="s">
        <v>8314</v>
      </c>
      <c r="B3233" s="1">
        <v>42841</v>
      </c>
      <c r="C3233" s="1">
        <v>42847</v>
      </c>
      <c r="D3233" t="s">
        <v>25</v>
      </c>
      <c r="E3233" t="s">
        <v>4277</v>
      </c>
      <c r="F3233" t="s">
        <v>6579</v>
      </c>
      <c r="G3233" t="s">
        <v>8237</v>
      </c>
      <c r="H3233">
        <v>3</v>
      </c>
      <c r="I3233" s="2">
        <v>0.8</v>
      </c>
      <c r="J3233" t="s">
        <v>5553</v>
      </c>
      <c r="K3233" t="str">
        <f>VLOOKUP(E3233,customers!$A$1:$C$794,1,FALSE)</f>
        <v>ND-18370</v>
      </c>
      <c r="L3233" t="str">
        <f>VLOOKUP(E3233,customers!$A$1:$C$794,2,FALSE)</f>
        <v>Natalie DeCherney</v>
      </c>
      <c r="M3233" t="str">
        <f>VLOOKUP(E3233,customers!$A$1:$C$794,3,FALSE)</f>
        <v>Consumer</v>
      </c>
    </row>
    <row r="3234" spans="1:13" x14ac:dyDescent="0.35">
      <c r="A3234" t="s">
        <v>8314</v>
      </c>
      <c r="B3234" s="1">
        <v>42841</v>
      </c>
      <c r="C3234" s="1">
        <v>42847</v>
      </c>
      <c r="D3234" t="s">
        <v>25</v>
      </c>
      <c r="E3234" t="s">
        <v>4277</v>
      </c>
      <c r="F3234" t="s">
        <v>2046</v>
      </c>
      <c r="G3234" t="s">
        <v>5771</v>
      </c>
      <c r="H3234">
        <v>1</v>
      </c>
      <c r="I3234" s="2">
        <v>0.8</v>
      </c>
      <c r="J3234" t="s">
        <v>8315</v>
      </c>
      <c r="K3234" t="str">
        <f>VLOOKUP(E3234,customers!$A$1:$C$794,1,FALSE)</f>
        <v>ND-18370</v>
      </c>
      <c r="L3234" t="str">
        <f>VLOOKUP(E3234,customers!$A$1:$C$794,2,FALSE)</f>
        <v>Natalie DeCherney</v>
      </c>
      <c r="M3234" t="str">
        <f>VLOOKUP(E3234,customers!$A$1:$C$794,3,FALSE)</f>
        <v>Consumer</v>
      </c>
    </row>
    <row r="3235" spans="1:13" x14ac:dyDescent="0.35">
      <c r="A3235" t="s">
        <v>8314</v>
      </c>
      <c r="B3235" s="1">
        <v>42841</v>
      </c>
      <c r="C3235" s="1">
        <v>42847</v>
      </c>
      <c r="D3235" t="s">
        <v>25</v>
      </c>
      <c r="E3235" t="s">
        <v>4277</v>
      </c>
      <c r="F3235" t="s">
        <v>8316</v>
      </c>
      <c r="G3235" t="s">
        <v>8317</v>
      </c>
      <c r="H3235">
        <v>2</v>
      </c>
      <c r="I3235" s="2">
        <v>0.2</v>
      </c>
      <c r="J3235" t="s">
        <v>8318</v>
      </c>
      <c r="K3235" t="str">
        <f>VLOOKUP(E3235,customers!$A$1:$C$794,1,FALSE)</f>
        <v>ND-18370</v>
      </c>
      <c r="L3235" t="str">
        <f>VLOOKUP(E3235,customers!$A$1:$C$794,2,FALSE)</f>
        <v>Natalie DeCherney</v>
      </c>
      <c r="M3235" t="str">
        <f>VLOOKUP(E3235,customers!$A$1:$C$794,3,FALSE)</f>
        <v>Consumer</v>
      </c>
    </row>
    <row r="3236" spans="1:13" x14ac:dyDescent="0.35">
      <c r="A3236" t="s">
        <v>8319</v>
      </c>
      <c r="B3236" s="1">
        <v>42484</v>
      </c>
      <c r="C3236" s="1">
        <v>42487</v>
      </c>
      <c r="D3236" t="s">
        <v>149</v>
      </c>
      <c r="E3236" t="s">
        <v>8252</v>
      </c>
      <c r="F3236" t="s">
        <v>2501</v>
      </c>
      <c r="G3236" t="s">
        <v>7243</v>
      </c>
      <c r="H3236">
        <v>1</v>
      </c>
      <c r="I3236" s="2">
        <v>0.2</v>
      </c>
      <c r="J3236" t="s">
        <v>8320</v>
      </c>
      <c r="K3236" t="str">
        <f>VLOOKUP(E3236,customers!$A$1:$C$794,1,FALSE)</f>
        <v>JL-15130</v>
      </c>
      <c r="L3236" t="str">
        <f>VLOOKUP(E3236,customers!$A$1:$C$794,2,FALSE)</f>
        <v>Jack Lebron</v>
      </c>
      <c r="M3236" t="str">
        <f>VLOOKUP(E3236,customers!$A$1:$C$794,3,FALSE)</f>
        <v>Consumer</v>
      </c>
    </row>
    <row r="3237" spans="1:13" x14ac:dyDescent="0.35">
      <c r="A3237" t="s">
        <v>8321</v>
      </c>
      <c r="B3237" s="1">
        <v>42384</v>
      </c>
      <c r="C3237" s="1">
        <v>42384</v>
      </c>
      <c r="D3237" t="s">
        <v>1333</v>
      </c>
      <c r="E3237" t="s">
        <v>995</v>
      </c>
      <c r="F3237" t="s">
        <v>1064</v>
      </c>
      <c r="G3237" t="s">
        <v>8322</v>
      </c>
      <c r="H3237">
        <v>1</v>
      </c>
      <c r="I3237" s="2">
        <v>0.3</v>
      </c>
      <c r="J3237" t="s">
        <v>7496</v>
      </c>
      <c r="K3237" t="str">
        <f>VLOOKUP(E3237,customers!$A$1:$C$794,1,FALSE)</f>
        <v>RC-19825</v>
      </c>
      <c r="L3237" t="str">
        <f>VLOOKUP(E3237,customers!$A$1:$C$794,2,FALSE)</f>
        <v>Roy Collins</v>
      </c>
      <c r="M3237" t="str">
        <f>VLOOKUP(E3237,customers!$A$1:$C$794,3,FALSE)</f>
        <v>Consumer</v>
      </c>
    </row>
    <row r="3238" spans="1:13" x14ac:dyDescent="0.35">
      <c r="A3238" t="s">
        <v>8323</v>
      </c>
      <c r="B3238" s="1">
        <v>42492</v>
      </c>
      <c r="C3238" s="1">
        <v>42492</v>
      </c>
      <c r="D3238" t="s">
        <v>1333</v>
      </c>
      <c r="E3238" t="s">
        <v>8324</v>
      </c>
      <c r="F3238" t="s">
        <v>1455</v>
      </c>
      <c r="G3238" t="s">
        <v>8325</v>
      </c>
      <c r="H3238">
        <v>3</v>
      </c>
      <c r="I3238" s="2">
        <v>0</v>
      </c>
      <c r="J3238" t="s">
        <v>6693</v>
      </c>
      <c r="K3238" t="str">
        <f>VLOOKUP(E3238,customers!$A$1:$C$794,1,FALSE)</f>
        <v>CC-12475</v>
      </c>
      <c r="L3238" t="str">
        <f>VLOOKUP(E3238,customers!$A$1:$C$794,2,FALSE)</f>
        <v>Cindy Chapman</v>
      </c>
      <c r="M3238" t="str">
        <f>VLOOKUP(E3238,customers!$A$1:$C$794,3,FALSE)</f>
        <v>Consumer</v>
      </c>
    </row>
    <row r="3239" spans="1:13" x14ac:dyDescent="0.35">
      <c r="A3239" t="s">
        <v>8323</v>
      </c>
      <c r="B3239" s="1">
        <v>42492</v>
      </c>
      <c r="C3239" s="1">
        <v>42492</v>
      </c>
      <c r="D3239" t="s">
        <v>1333</v>
      </c>
      <c r="E3239" t="s">
        <v>8324</v>
      </c>
      <c r="F3239" t="s">
        <v>1684</v>
      </c>
      <c r="G3239" t="s">
        <v>2532</v>
      </c>
      <c r="H3239">
        <v>3</v>
      </c>
      <c r="I3239" s="2">
        <v>0.2</v>
      </c>
      <c r="J3239" t="s">
        <v>8326</v>
      </c>
      <c r="K3239" t="str">
        <f>VLOOKUP(E3239,customers!$A$1:$C$794,1,FALSE)</f>
        <v>CC-12475</v>
      </c>
      <c r="L3239" t="str">
        <f>VLOOKUP(E3239,customers!$A$1:$C$794,2,FALSE)</f>
        <v>Cindy Chapman</v>
      </c>
      <c r="M3239" t="str">
        <f>VLOOKUP(E3239,customers!$A$1:$C$794,3,FALSE)</f>
        <v>Consumer</v>
      </c>
    </row>
    <row r="3240" spans="1:13" x14ac:dyDescent="0.35">
      <c r="A3240" t="s">
        <v>8327</v>
      </c>
      <c r="B3240" s="1">
        <v>42694</v>
      </c>
      <c r="C3240" s="1">
        <v>42701</v>
      </c>
      <c r="D3240" t="s">
        <v>25</v>
      </c>
      <c r="E3240" t="s">
        <v>8328</v>
      </c>
      <c r="F3240" t="s">
        <v>5781</v>
      </c>
      <c r="G3240" t="s">
        <v>8329</v>
      </c>
      <c r="H3240">
        <v>5</v>
      </c>
      <c r="I3240" s="2">
        <v>0.3</v>
      </c>
      <c r="J3240" t="s">
        <v>8330</v>
      </c>
      <c r="K3240" t="str">
        <f>VLOOKUP(E3240,customers!$A$1:$C$794,1,FALSE)</f>
        <v>DW-13195</v>
      </c>
      <c r="L3240" t="str">
        <f>VLOOKUP(E3240,customers!$A$1:$C$794,2,FALSE)</f>
        <v>David Wiener</v>
      </c>
      <c r="M3240" t="str">
        <f>VLOOKUP(E3240,customers!$A$1:$C$794,3,FALSE)</f>
        <v>Corporate</v>
      </c>
    </row>
    <row r="3241" spans="1:13" x14ac:dyDescent="0.35">
      <c r="A3241" t="s">
        <v>8327</v>
      </c>
      <c r="B3241" s="1">
        <v>42694</v>
      </c>
      <c r="C3241" s="1">
        <v>42701</v>
      </c>
      <c r="D3241" t="s">
        <v>25</v>
      </c>
      <c r="E3241" t="s">
        <v>8328</v>
      </c>
      <c r="F3241" t="s">
        <v>8331</v>
      </c>
      <c r="G3241" t="s">
        <v>8332</v>
      </c>
      <c r="H3241">
        <v>7</v>
      </c>
      <c r="I3241" s="2">
        <v>0.2</v>
      </c>
      <c r="J3241" t="s">
        <v>8333</v>
      </c>
      <c r="K3241" t="str">
        <f>VLOOKUP(E3241,customers!$A$1:$C$794,1,FALSE)</f>
        <v>DW-13195</v>
      </c>
      <c r="L3241" t="str">
        <f>VLOOKUP(E3241,customers!$A$1:$C$794,2,FALSE)</f>
        <v>David Wiener</v>
      </c>
      <c r="M3241" t="str">
        <f>VLOOKUP(E3241,customers!$A$1:$C$794,3,FALSE)</f>
        <v>Corporate</v>
      </c>
    </row>
    <row r="3242" spans="1:13" x14ac:dyDescent="0.35">
      <c r="A3242" t="s">
        <v>8327</v>
      </c>
      <c r="B3242" s="1">
        <v>42694</v>
      </c>
      <c r="C3242" s="1">
        <v>42701</v>
      </c>
      <c r="D3242" t="s">
        <v>25</v>
      </c>
      <c r="E3242" t="s">
        <v>8328</v>
      </c>
      <c r="F3242" t="s">
        <v>1327</v>
      </c>
      <c r="G3242" t="s">
        <v>1680</v>
      </c>
      <c r="H3242">
        <v>3</v>
      </c>
      <c r="I3242" s="2">
        <v>0.6</v>
      </c>
      <c r="J3242" t="s">
        <v>925</v>
      </c>
      <c r="K3242" t="str">
        <f>VLOOKUP(E3242,customers!$A$1:$C$794,1,FALSE)</f>
        <v>DW-13195</v>
      </c>
      <c r="L3242" t="str">
        <f>VLOOKUP(E3242,customers!$A$1:$C$794,2,FALSE)</f>
        <v>David Wiener</v>
      </c>
      <c r="M3242" t="str">
        <f>VLOOKUP(E3242,customers!$A$1:$C$794,3,FALSE)</f>
        <v>Corporate</v>
      </c>
    </row>
    <row r="3243" spans="1:13" x14ac:dyDescent="0.35">
      <c r="A3243" t="s">
        <v>8334</v>
      </c>
      <c r="B3243" s="1">
        <v>42401</v>
      </c>
      <c r="C3243" s="1">
        <v>42403</v>
      </c>
      <c r="D3243" t="s">
        <v>149</v>
      </c>
      <c r="E3243" t="s">
        <v>2893</v>
      </c>
      <c r="F3243" t="s">
        <v>4603</v>
      </c>
      <c r="G3243" t="s">
        <v>6694</v>
      </c>
      <c r="H3243">
        <v>5</v>
      </c>
      <c r="I3243" s="2">
        <v>0</v>
      </c>
      <c r="J3243" t="s">
        <v>6695</v>
      </c>
      <c r="K3243" t="str">
        <f>VLOOKUP(E3243,customers!$A$1:$C$794,1,FALSE)</f>
        <v>CK-12760</v>
      </c>
      <c r="L3243" t="str">
        <f>VLOOKUP(E3243,customers!$A$1:$C$794,2,FALSE)</f>
        <v>Cyma Kinney</v>
      </c>
      <c r="M3243" t="str">
        <f>VLOOKUP(E3243,customers!$A$1:$C$794,3,FALSE)</f>
        <v>Corporate</v>
      </c>
    </row>
    <row r="3244" spans="1:13" x14ac:dyDescent="0.35">
      <c r="A3244" t="s">
        <v>8335</v>
      </c>
      <c r="B3244" s="1">
        <v>42825</v>
      </c>
      <c r="C3244" s="1">
        <v>42830</v>
      </c>
      <c r="D3244" t="s">
        <v>11</v>
      </c>
      <c r="E3244" t="s">
        <v>2543</v>
      </c>
      <c r="F3244" t="s">
        <v>7934</v>
      </c>
      <c r="G3244" t="s">
        <v>8336</v>
      </c>
      <c r="H3244">
        <v>13</v>
      </c>
      <c r="I3244" s="2">
        <v>0.8</v>
      </c>
      <c r="J3244" t="s">
        <v>8337</v>
      </c>
      <c r="K3244" t="str">
        <f>VLOOKUP(E3244,customers!$A$1:$C$794,1,FALSE)</f>
        <v>EG-13900</v>
      </c>
      <c r="L3244" t="str">
        <f>VLOOKUP(E3244,customers!$A$1:$C$794,2,FALSE)</f>
        <v>Emily Grady</v>
      </c>
      <c r="M3244" t="str">
        <f>VLOOKUP(E3244,customers!$A$1:$C$794,3,FALSE)</f>
        <v>Consumer</v>
      </c>
    </row>
    <row r="3245" spans="1:13" x14ac:dyDescent="0.35">
      <c r="A3245" t="s">
        <v>8338</v>
      </c>
      <c r="B3245" s="1">
        <v>43070</v>
      </c>
      <c r="C3245" s="1">
        <v>43074</v>
      </c>
      <c r="D3245" t="s">
        <v>25</v>
      </c>
      <c r="E3245" t="s">
        <v>8339</v>
      </c>
      <c r="F3245" t="s">
        <v>8340</v>
      </c>
      <c r="G3245" t="s">
        <v>8341</v>
      </c>
      <c r="H3245">
        <v>5</v>
      </c>
      <c r="I3245" s="2">
        <v>0.2</v>
      </c>
      <c r="J3245" t="s">
        <v>8342</v>
      </c>
      <c r="K3245" t="str">
        <f>VLOOKUP(E3245,customers!$A$1:$C$794,1,FALSE)</f>
        <v>SJ-20215</v>
      </c>
      <c r="L3245" t="str">
        <f>VLOOKUP(E3245,customers!$A$1:$C$794,2,FALSE)</f>
        <v>Sarah Jordon</v>
      </c>
      <c r="M3245" t="str">
        <f>VLOOKUP(E3245,customers!$A$1:$C$794,3,FALSE)</f>
        <v>Consumer</v>
      </c>
    </row>
    <row r="3246" spans="1:13" x14ac:dyDescent="0.35">
      <c r="A3246" t="s">
        <v>8338</v>
      </c>
      <c r="B3246" s="1">
        <v>43070</v>
      </c>
      <c r="C3246" s="1">
        <v>43074</v>
      </c>
      <c r="D3246" t="s">
        <v>25</v>
      </c>
      <c r="E3246" t="s">
        <v>8339</v>
      </c>
      <c r="F3246" t="s">
        <v>1184</v>
      </c>
      <c r="G3246" t="s">
        <v>8343</v>
      </c>
      <c r="H3246">
        <v>3</v>
      </c>
      <c r="I3246" s="2">
        <v>0.3</v>
      </c>
      <c r="J3246" t="s">
        <v>8344</v>
      </c>
      <c r="K3246" t="str">
        <f>VLOOKUP(E3246,customers!$A$1:$C$794,1,FALSE)</f>
        <v>SJ-20215</v>
      </c>
      <c r="L3246" t="str">
        <f>VLOOKUP(E3246,customers!$A$1:$C$794,2,FALSE)</f>
        <v>Sarah Jordon</v>
      </c>
      <c r="M3246" t="str">
        <f>VLOOKUP(E3246,customers!$A$1:$C$794,3,FALSE)</f>
        <v>Consumer</v>
      </c>
    </row>
    <row r="3247" spans="1:13" x14ac:dyDescent="0.35">
      <c r="A3247" t="s">
        <v>8345</v>
      </c>
      <c r="B3247" s="1">
        <v>43079</v>
      </c>
      <c r="C3247" s="1">
        <v>43081</v>
      </c>
      <c r="D3247" t="s">
        <v>11</v>
      </c>
      <c r="E3247" t="s">
        <v>1154</v>
      </c>
      <c r="F3247" t="s">
        <v>4318</v>
      </c>
      <c r="G3247" t="s">
        <v>4319</v>
      </c>
      <c r="H3247">
        <v>3</v>
      </c>
      <c r="I3247" s="2">
        <v>0</v>
      </c>
      <c r="J3247" t="s">
        <v>3306</v>
      </c>
      <c r="K3247" t="str">
        <f>VLOOKUP(E3247,customers!$A$1:$C$794,1,FALSE)</f>
        <v>BP-11185</v>
      </c>
      <c r="L3247" t="str">
        <f>VLOOKUP(E3247,customers!$A$1:$C$794,2,FALSE)</f>
        <v>Ben Peterman</v>
      </c>
      <c r="M3247" t="str">
        <f>VLOOKUP(E3247,customers!$A$1:$C$794,3,FALSE)</f>
        <v>Corporate</v>
      </c>
    </row>
    <row r="3248" spans="1:13" x14ac:dyDescent="0.35">
      <c r="A3248" t="s">
        <v>8345</v>
      </c>
      <c r="B3248" s="1">
        <v>43079</v>
      </c>
      <c r="C3248" s="1">
        <v>43081</v>
      </c>
      <c r="D3248" t="s">
        <v>11</v>
      </c>
      <c r="E3248" t="s">
        <v>1154</v>
      </c>
      <c r="F3248" t="s">
        <v>1607</v>
      </c>
      <c r="G3248" t="s">
        <v>6004</v>
      </c>
      <c r="H3248">
        <v>5</v>
      </c>
      <c r="I3248" s="2">
        <v>0</v>
      </c>
      <c r="J3248" t="s">
        <v>6005</v>
      </c>
      <c r="K3248" t="str">
        <f>VLOOKUP(E3248,customers!$A$1:$C$794,1,FALSE)</f>
        <v>BP-11185</v>
      </c>
      <c r="L3248" t="str">
        <f>VLOOKUP(E3248,customers!$A$1:$C$794,2,FALSE)</f>
        <v>Ben Peterman</v>
      </c>
      <c r="M3248" t="str">
        <f>VLOOKUP(E3248,customers!$A$1:$C$794,3,FALSE)</f>
        <v>Corporate</v>
      </c>
    </row>
    <row r="3249" spans="1:13" x14ac:dyDescent="0.35">
      <c r="A3249" t="s">
        <v>8345</v>
      </c>
      <c r="B3249" s="1">
        <v>43079</v>
      </c>
      <c r="C3249" s="1">
        <v>43081</v>
      </c>
      <c r="D3249" t="s">
        <v>11</v>
      </c>
      <c r="E3249" t="s">
        <v>1154</v>
      </c>
      <c r="F3249" t="s">
        <v>8346</v>
      </c>
      <c r="G3249" t="s">
        <v>8347</v>
      </c>
      <c r="H3249">
        <v>3</v>
      </c>
      <c r="I3249" s="2">
        <v>0</v>
      </c>
      <c r="J3249" t="s">
        <v>1876</v>
      </c>
      <c r="K3249" t="str">
        <f>VLOOKUP(E3249,customers!$A$1:$C$794,1,FALSE)</f>
        <v>BP-11185</v>
      </c>
      <c r="L3249" t="str">
        <f>VLOOKUP(E3249,customers!$A$1:$C$794,2,FALSE)</f>
        <v>Ben Peterman</v>
      </c>
      <c r="M3249" t="str">
        <f>VLOOKUP(E3249,customers!$A$1:$C$794,3,FALSE)</f>
        <v>Corporate</v>
      </c>
    </row>
    <row r="3250" spans="1:13" x14ac:dyDescent="0.35">
      <c r="A3250" t="s">
        <v>8348</v>
      </c>
      <c r="B3250" s="1">
        <v>42630</v>
      </c>
      <c r="C3250" s="1">
        <v>42634</v>
      </c>
      <c r="D3250" t="s">
        <v>25</v>
      </c>
      <c r="E3250" t="s">
        <v>2923</v>
      </c>
      <c r="F3250" t="s">
        <v>7801</v>
      </c>
      <c r="G3250" t="s">
        <v>7802</v>
      </c>
      <c r="H3250">
        <v>2</v>
      </c>
      <c r="I3250" s="2">
        <v>0.2</v>
      </c>
      <c r="J3250" t="s">
        <v>7803</v>
      </c>
      <c r="K3250" t="str">
        <f>VLOOKUP(E3250,customers!$A$1:$C$794,1,FALSE)</f>
        <v>SJ-20125</v>
      </c>
      <c r="L3250" t="str">
        <f>VLOOKUP(E3250,customers!$A$1:$C$794,2,FALSE)</f>
        <v>Sanjit Jacobs</v>
      </c>
      <c r="M3250" t="str">
        <f>VLOOKUP(E3250,customers!$A$1:$C$794,3,FALSE)</f>
        <v>Home Office</v>
      </c>
    </row>
    <row r="3251" spans="1:13" x14ac:dyDescent="0.35">
      <c r="A3251" t="s">
        <v>8348</v>
      </c>
      <c r="B3251" s="1">
        <v>42630</v>
      </c>
      <c r="C3251" s="1">
        <v>42634</v>
      </c>
      <c r="D3251" t="s">
        <v>25</v>
      </c>
      <c r="E3251" t="s">
        <v>2923</v>
      </c>
      <c r="F3251" t="s">
        <v>2840</v>
      </c>
      <c r="G3251" t="s">
        <v>2093</v>
      </c>
      <c r="H3251">
        <v>2</v>
      </c>
      <c r="I3251" s="2">
        <v>0.2</v>
      </c>
      <c r="J3251" t="s">
        <v>1640</v>
      </c>
      <c r="K3251" t="str">
        <f>VLOOKUP(E3251,customers!$A$1:$C$794,1,FALSE)</f>
        <v>SJ-20125</v>
      </c>
      <c r="L3251" t="str">
        <f>VLOOKUP(E3251,customers!$A$1:$C$794,2,FALSE)</f>
        <v>Sanjit Jacobs</v>
      </c>
      <c r="M3251" t="str">
        <f>VLOOKUP(E3251,customers!$A$1:$C$794,3,FALSE)</f>
        <v>Home Office</v>
      </c>
    </row>
    <row r="3252" spans="1:13" x14ac:dyDescent="0.35">
      <c r="A3252" t="s">
        <v>8349</v>
      </c>
      <c r="B3252" s="1">
        <v>42727</v>
      </c>
      <c r="C3252" s="1">
        <v>42733</v>
      </c>
      <c r="D3252" t="s">
        <v>25</v>
      </c>
      <c r="E3252" t="s">
        <v>5921</v>
      </c>
      <c r="F3252" t="s">
        <v>4868</v>
      </c>
      <c r="G3252" t="s">
        <v>8350</v>
      </c>
      <c r="H3252">
        <v>7</v>
      </c>
      <c r="I3252" s="2">
        <v>0</v>
      </c>
      <c r="J3252" t="s">
        <v>8351</v>
      </c>
      <c r="K3252" t="str">
        <f>VLOOKUP(E3252,customers!$A$1:$C$794,1,FALSE)</f>
        <v>MC-17590</v>
      </c>
      <c r="L3252" t="str">
        <f>VLOOKUP(E3252,customers!$A$1:$C$794,2,FALSE)</f>
        <v>Matt Collister</v>
      </c>
      <c r="M3252" t="str">
        <f>VLOOKUP(E3252,customers!$A$1:$C$794,3,FALSE)</f>
        <v>Corporate</v>
      </c>
    </row>
    <row r="3253" spans="1:13" x14ac:dyDescent="0.35">
      <c r="A3253" t="s">
        <v>8352</v>
      </c>
      <c r="B3253" s="1">
        <v>42842</v>
      </c>
      <c r="C3253" s="1">
        <v>42844</v>
      </c>
      <c r="D3253" t="s">
        <v>149</v>
      </c>
      <c r="E3253" t="s">
        <v>8353</v>
      </c>
      <c r="F3253" t="s">
        <v>4550</v>
      </c>
      <c r="G3253" t="s">
        <v>8354</v>
      </c>
      <c r="H3253">
        <v>3</v>
      </c>
      <c r="I3253" s="2">
        <v>0.2</v>
      </c>
      <c r="J3253" t="s">
        <v>1031</v>
      </c>
      <c r="K3253" t="str">
        <f>VLOOKUP(E3253,customers!$A$1:$C$794,1,FALSE)</f>
        <v>BG-11740</v>
      </c>
      <c r="L3253" t="str">
        <f>VLOOKUP(E3253,customers!$A$1:$C$794,2,FALSE)</f>
        <v>Bruce Geld</v>
      </c>
      <c r="M3253" t="str">
        <f>VLOOKUP(E3253,customers!$A$1:$C$794,3,FALSE)</f>
        <v>Consumer</v>
      </c>
    </row>
    <row r="3254" spans="1:13" x14ac:dyDescent="0.35">
      <c r="A3254" t="s">
        <v>8355</v>
      </c>
      <c r="B3254" s="1">
        <v>43035</v>
      </c>
      <c r="C3254" s="1">
        <v>43038</v>
      </c>
      <c r="D3254" t="s">
        <v>11</v>
      </c>
      <c r="E3254" t="s">
        <v>144</v>
      </c>
      <c r="F3254" t="s">
        <v>1738</v>
      </c>
      <c r="G3254" t="s">
        <v>3419</v>
      </c>
      <c r="H3254">
        <v>3</v>
      </c>
      <c r="I3254" s="2">
        <v>0.2</v>
      </c>
      <c r="J3254" t="s">
        <v>3172</v>
      </c>
      <c r="K3254" t="str">
        <f>VLOOKUP(E3254,customers!$A$1:$C$794,1,FALSE)</f>
        <v>MA-17560</v>
      </c>
      <c r="L3254" t="str">
        <f>VLOOKUP(E3254,customers!$A$1:$C$794,2,FALSE)</f>
        <v>Matt Abelman</v>
      </c>
      <c r="M3254" t="str">
        <f>VLOOKUP(E3254,customers!$A$1:$C$794,3,FALSE)</f>
        <v>Home Office</v>
      </c>
    </row>
    <row r="3255" spans="1:13" x14ac:dyDescent="0.35">
      <c r="A3255" t="s">
        <v>8355</v>
      </c>
      <c r="B3255" s="1">
        <v>43035</v>
      </c>
      <c r="C3255" s="1">
        <v>43038</v>
      </c>
      <c r="D3255" t="s">
        <v>11</v>
      </c>
      <c r="E3255" t="s">
        <v>144</v>
      </c>
      <c r="F3255" t="s">
        <v>6141</v>
      </c>
      <c r="G3255" t="s">
        <v>5482</v>
      </c>
      <c r="H3255">
        <v>2</v>
      </c>
      <c r="I3255" s="2">
        <v>0.2</v>
      </c>
      <c r="J3255" t="s">
        <v>1165</v>
      </c>
      <c r="K3255" t="str">
        <f>VLOOKUP(E3255,customers!$A$1:$C$794,1,FALSE)</f>
        <v>MA-17560</v>
      </c>
      <c r="L3255" t="str">
        <f>VLOOKUP(E3255,customers!$A$1:$C$794,2,FALSE)</f>
        <v>Matt Abelman</v>
      </c>
      <c r="M3255" t="str">
        <f>VLOOKUP(E3255,customers!$A$1:$C$794,3,FALSE)</f>
        <v>Home Office</v>
      </c>
    </row>
    <row r="3256" spans="1:13" x14ac:dyDescent="0.35">
      <c r="A3256" t="s">
        <v>8356</v>
      </c>
      <c r="B3256" s="1">
        <v>42559</v>
      </c>
      <c r="C3256" s="1">
        <v>42565</v>
      </c>
      <c r="D3256" t="s">
        <v>25</v>
      </c>
      <c r="E3256" t="s">
        <v>4012</v>
      </c>
      <c r="F3256" t="s">
        <v>968</v>
      </c>
      <c r="G3256" t="s">
        <v>2640</v>
      </c>
      <c r="H3256">
        <v>1</v>
      </c>
      <c r="I3256" s="2">
        <v>0.2</v>
      </c>
      <c r="J3256" t="s">
        <v>4355</v>
      </c>
      <c r="K3256" t="str">
        <f>VLOOKUP(E3256,customers!$A$1:$C$794,1,FALSE)</f>
        <v>CC-12220</v>
      </c>
      <c r="L3256" t="str">
        <f>VLOOKUP(E3256,customers!$A$1:$C$794,2,FALSE)</f>
        <v>Chris Cortes</v>
      </c>
      <c r="M3256" t="str">
        <f>VLOOKUP(E3256,customers!$A$1:$C$794,3,FALSE)</f>
        <v>Consumer</v>
      </c>
    </row>
    <row r="3257" spans="1:13" x14ac:dyDescent="0.35">
      <c r="A3257" t="s">
        <v>8356</v>
      </c>
      <c r="B3257" s="1">
        <v>42559</v>
      </c>
      <c r="C3257" s="1">
        <v>42565</v>
      </c>
      <c r="D3257" t="s">
        <v>25</v>
      </c>
      <c r="E3257" t="s">
        <v>4012</v>
      </c>
      <c r="F3257" t="s">
        <v>5958</v>
      </c>
      <c r="G3257" t="s">
        <v>314</v>
      </c>
      <c r="H3257">
        <v>3</v>
      </c>
      <c r="I3257" s="2">
        <v>0.2</v>
      </c>
      <c r="J3257" t="s">
        <v>2275</v>
      </c>
      <c r="K3257" t="str">
        <f>VLOOKUP(E3257,customers!$A$1:$C$794,1,FALSE)</f>
        <v>CC-12220</v>
      </c>
      <c r="L3257" t="str">
        <f>VLOOKUP(E3257,customers!$A$1:$C$794,2,FALSE)</f>
        <v>Chris Cortes</v>
      </c>
      <c r="M3257" t="str">
        <f>VLOOKUP(E3257,customers!$A$1:$C$794,3,FALSE)</f>
        <v>Consumer</v>
      </c>
    </row>
    <row r="3258" spans="1:13" x14ac:dyDescent="0.35">
      <c r="A3258" t="s">
        <v>8357</v>
      </c>
      <c r="B3258" s="1">
        <v>42225</v>
      </c>
      <c r="C3258" s="1">
        <v>42230</v>
      </c>
      <c r="D3258" t="s">
        <v>25</v>
      </c>
      <c r="E3258" t="s">
        <v>177</v>
      </c>
      <c r="F3258" t="s">
        <v>3231</v>
      </c>
      <c r="G3258" t="s">
        <v>3232</v>
      </c>
      <c r="H3258">
        <v>2</v>
      </c>
      <c r="I3258" s="2">
        <v>0.2</v>
      </c>
      <c r="J3258" t="s">
        <v>1752</v>
      </c>
      <c r="K3258" t="str">
        <f>VLOOKUP(E3258,customers!$A$1:$C$794,1,FALSE)</f>
        <v>RA-19885</v>
      </c>
      <c r="L3258" t="str">
        <f>VLOOKUP(E3258,customers!$A$1:$C$794,2,FALSE)</f>
        <v>Ruben Ausman</v>
      </c>
      <c r="M3258" t="str">
        <f>VLOOKUP(E3258,customers!$A$1:$C$794,3,FALSE)</f>
        <v>Corporate</v>
      </c>
    </row>
    <row r="3259" spans="1:13" x14ac:dyDescent="0.35">
      <c r="A3259" t="s">
        <v>8358</v>
      </c>
      <c r="B3259" s="1">
        <v>42713</v>
      </c>
      <c r="C3259" s="1">
        <v>42718</v>
      </c>
      <c r="D3259" t="s">
        <v>11</v>
      </c>
      <c r="E3259" t="s">
        <v>4458</v>
      </c>
      <c r="F3259" t="s">
        <v>4379</v>
      </c>
      <c r="G3259" t="s">
        <v>8359</v>
      </c>
      <c r="H3259">
        <v>3</v>
      </c>
      <c r="I3259" s="2">
        <v>0.4</v>
      </c>
      <c r="J3259" t="s">
        <v>8360</v>
      </c>
      <c r="K3259" t="str">
        <f>VLOOKUP(E3259,customers!$A$1:$C$794,1,FALSE)</f>
        <v>DK-12835</v>
      </c>
      <c r="L3259" t="str">
        <f>VLOOKUP(E3259,customers!$A$1:$C$794,2,FALSE)</f>
        <v>Damala Kotsonis</v>
      </c>
      <c r="M3259" t="str">
        <f>VLOOKUP(E3259,customers!$A$1:$C$794,3,FALSE)</f>
        <v>Corporate</v>
      </c>
    </row>
    <row r="3260" spans="1:13" x14ac:dyDescent="0.35">
      <c r="A3260" t="s">
        <v>8358</v>
      </c>
      <c r="B3260" s="1">
        <v>42713</v>
      </c>
      <c r="C3260" s="1">
        <v>42718</v>
      </c>
      <c r="D3260" t="s">
        <v>11</v>
      </c>
      <c r="E3260" t="s">
        <v>4458</v>
      </c>
      <c r="F3260" t="s">
        <v>2983</v>
      </c>
      <c r="G3260" t="s">
        <v>768</v>
      </c>
      <c r="H3260">
        <v>2</v>
      </c>
      <c r="I3260" s="2">
        <v>0.7</v>
      </c>
      <c r="J3260" t="s">
        <v>4893</v>
      </c>
      <c r="K3260" t="str">
        <f>VLOOKUP(E3260,customers!$A$1:$C$794,1,FALSE)</f>
        <v>DK-12835</v>
      </c>
      <c r="L3260" t="str">
        <f>VLOOKUP(E3260,customers!$A$1:$C$794,2,FALSE)</f>
        <v>Damala Kotsonis</v>
      </c>
      <c r="M3260" t="str">
        <f>VLOOKUP(E3260,customers!$A$1:$C$794,3,FALSE)</f>
        <v>Corporate</v>
      </c>
    </row>
    <row r="3261" spans="1:13" x14ac:dyDescent="0.35">
      <c r="A3261" t="s">
        <v>8361</v>
      </c>
      <c r="B3261" s="1">
        <v>42687</v>
      </c>
      <c r="C3261" s="1">
        <v>42691</v>
      </c>
      <c r="D3261" t="s">
        <v>25</v>
      </c>
      <c r="E3261" t="s">
        <v>8362</v>
      </c>
      <c r="F3261" t="s">
        <v>1879</v>
      </c>
      <c r="G3261" t="s">
        <v>8363</v>
      </c>
      <c r="H3261">
        <v>2</v>
      </c>
      <c r="I3261" s="2">
        <v>0.8</v>
      </c>
      <c r="J3261" t="s">
        <v>8364</v>
      </c>
      <c r="K3261" t="str">
        <f>VLOOKUP(E3261,customers!$A$1:$C$794,1,FALSE)</f>
        <v>LB-16795</v>
      </c>
      <c r="L3261" t="str">
        <f>VLOOKUP(E3261,customers!$A$1:$C$794,2,FALSE)</f>
        <v>Laurel Beltran</v>
      </c>
      <c r="M3261" t="str">
        <f>VLOOKUP(E3261,customers!$A$1:$C$794,3,FALSE)</f>
        <v>Home Office</v>
      </c>
    </row>
    <row r="3262" spans="1:13" x14ac:dyDescent="0.35">
      <c r="A3262" t="s">
        <v>8365</v>
      </c>
      <c r="B3262" s="1">
        <v>41957</v>
      </c>
      <c r="C3262" s="1">
        <v>41958</v>
      </c>
      <c r="D3262" t="s">
        <v>149</v>
      </c>
      <c r="E3262" t="s">
        <v>8366</v>
      </c>
      <c r="F3262" t="s">
        <v>8367</v>
      </c>
      <c r="G3262" t="s">
        <v>2112</v>
      </c>
      <c r="H3262">
        <v>4</v>
      </c>
      <c r="I3262" s="2">
        <v>0.2</v>
      </c>
      <c r="J3262" t="s">
        <v>1968</v>
      </c>
      <c r="K3262" t="str">
        <f>VLOOKUP(E3262,customers!$A$1:$C$794,1,FALSE)</f>
        <v>CM-11815</v>
      </c>
      <c r="L3262" t="str">
        <f>VLOOKUP(E3262,customers!$A$1:$C$794,2,FALSE)</f>
        <v>Candace McMahon</v>
      </c>
      <c r="M3262" t="str">
        <f>VLOOKUP(E3262,customers!$A$1:$C$794,3,FALSE)</f>
        <v>Corporate</v>
      </c>
    </row>
    <row r="3263" spans="1:13" x14ac:dyDescent="0.35">
      <c r="A3263" t="s">
        <v>8368</v>
      </c>
      <c r="B3263" s="1">
        <v>41960</v>
      </c>
      <c r="C3263" s="1">
        <v>41962</v>
      </c>
      <c r="D3263" t="s">
        <v>149</v>
      </c>
      <c r="E3263" t="s">
        <v>1167</v>
      </c>
      <c r="F3263" t="s">
        <v>4303</v>
      </c>
      <c r="G3263" t="s">
        <v>8369</v>
      </c>
      <c r="H3263">
        <v>2</v>
      </c>
      <c r="I3263" s="2">
        <v>0</v>
      </c>
      <c r="J3263" t="s">
        <v>8370</v>
      </c>
      <c r="K3263" t="str">
        <f>VLOOKUP(E3263,customers!$A$1:$C$794,1,FALSE)</f>
        <v>TS-21205</v>
      </c>
      <c r="L3263" t="str">
        <f>VLOOKUP(E3263,customers!$A$1:$C$794,2,FALSE)</f>
        <v>Thomas Seio</v>
      </c>
      <c r="M3263" t="str">
        <f>VLOOKUP(E3263,customers!$A$1:$C$794,3,FALSE)</f>
        <v>Corporate</v>
      </c>
    </row>
    <row r="3264" spans="1:13" x14ac:dyDescent="0.35">
      <c r="A3264" t="s">
        <v>8368</v>
      </c>
      <c r="B3264" s="1">
        <v>41960</v>
      </c>
      <c r="C3264" s="1">
        <v>41962</v>
      </c>
      <c r="D3264" t="s">
        <v>149</v>
      </c>
      <c r="E3264" t="s">
        <v>1167</v>
      </c>
      <c r="F3264" t="s">
        <v>2809</v>
      </c>
      <c r="G3264" t="s">
        <v>8371</v>
      </c>
      <c r="H3264">
        <v>7</v>
      </c>
      <c r="I3264" s="2">
        <v>0</v>
      </c>
      <c r="J3264" t="s">
        <v>8372</v>
      </c>
      <c r="K3264" t="str">
        <f>VLOOKUP(E3264,customers!$A$1:$C$794,1,FALSE)</f>
        <v>TS-21205</v>
      </c>
      <c r="L3264" t="str">
        <f>VLOOKUP(E3264,customers!$A$1:$C$794,2,FALSE)</f>
        <v>Thomas Seio</v>
      </c>
      <c r="M3264" t="str">
        <f>VLOOKUP(E3264,customers!$A$1:$C$794,3,FALSE)</f>
        <v>Corporate</v>
      </c>
    </row>
    <row r="3265" spans="1:13" x14ac:dyDescent="0.35">
      <c r="A3265" t="s">
        <v>8368</v>
      </c>
      <c r="B3265" s="1">
        <v>41960</v>
      </c>
      <c r="C3265" s="1">
        <v>41962</v>
      </c>
      <c r="D3265" t="s">
        <v>149</v>
      </c>
      <c r="E3265" t="s">
        <v>1167</v>
      </c>
      <c r="F3265" t="s">
        <v>7468</v>
      </c>
      <c r="G3265" t="s">
        <v>8373</v>
      </c>
      <c r="H3265">
        <v>3</v>
      </c>
      <c r="I3265" s="2">
        <v>0</v>
      </c>
      <c r="J3265" t="s">
        <v>8374</v>
      </c>
      <c r="K3265" t="str">
        <f>VLOOKUP(E3265,customers!$A$1:$C$794,1,FALSE)</f>
        <v>TS-21205</v>
      </c>
      <c r="L3265" t="str">
        <f>VLOOKUP(E3265,customers!$A$1:$C$794,2,FALSE)</f>
        <v>Thomas Seio</v>
      </c>
      <c r="M3265" t="str">
        <f>VLOOKUP(E3265,customers!$A$1:$C$794,3,FALSE)</f>
        <v>Corporate</v>
      </c>
    </row>
    <row r="3266" spans="1:13" x14ac:dyDescent="0.35">
      <c r="A3266" t="s">
        <v>8375</v>
      </c>
      <c r="B3266" s="1">
        <v>42433</v>
      </c>
      <c r="C3266" s="1">
        <v>42437</v>
      </c>
      <c r="D3266" t="s">
        <v>11</v>
      </c>
      <c r="E3266" t="s">
        <v>6094</v>
      </c>
      <c r="F3266" t="s">
        <v>4809</v>
      </c>
      <c r="G3266" t="s">
        <v>6585</v>
      </c>
      <c r="H3266">
        <v>4</v>
      </c>
      <c r="I3266" s="2">
        <v>0.2</v>
      </c>
      <c r="J3266" t="s">
        <v>2586</v>
      </c>
      <c r="K3266" t="str">
        <f>VLOOKUP(E3266,customers!$A$1:$C$794,1,FALSE)</f>
        <v>RF-19345</v>
      </c>
      <c r="L3266" t="str">
        <f>VLOOKUP(E3266,customers!$A$1:$C$794,2,FALSE)</f>
        <v>Randy Ferguson</v>
      </c>
      <c r="M3266" t="str">
        <f>VLOOKUP(E3266,customers!$A$1:$C$794,3,FALSE)</f>
        <v>Corporate</v>
      </c>
    </row>
    <row r="3267" spans="1:13" x14ac:dyDescent="0.35">
      <c r="A3267" t="s">
        <v>8376</v>
      </c>
      <c r="B3267" s="1">
        <v>41923</v>
      </c>
      <c r="C3267" s="1">
        <v>41927</v>
      </c>
      <c r="D3267" t="s">
        <v>25</v>
      </c>
      <c r="E3267" t="s">
        <v>5358</v>
      </c>
      <c r="F3267" t="s">
        <v>3081</v>
      </c>
      <c r="G3267" t="s">
        <v>8377</v>
      </c>
      <c r="H3267">
        <v>2</v>
      </c>
      <c r="I3267" s="2">
        <v>0.2</v>
      </c>
      <c r="J3267" t="s">
        <v>8378</v>
      </c>
      <c r="K3267" t="str">
        <f>VLOOKUP(E3267,customers!$A$1:$C$794,1,FALSE)</f>
        <v>JF-15565</v>
      </c>
      <c r="L3267" t="str">
        <f>VLOOKUP(E3267,customers!$A$1:$C$794,2,FALSE)</f>
        <v>Jill Fjeld</v>
      </c>
      <c r="M3267" t="str">
        <f>VLOOKUP(E3267,customers!$A$1:$C$794,3,FALSE)</f>
        <v>Consumer</v>
      </c>
    </row>
    <row r="3268" spans="1:13" x14ac:dyDescent="0.35">
      <c r="A3268" t="s">
        <v>8376</v>
      </c>
      <c r="B3268" s="1">
        <v>41923</v>
      </c>
      <c r="C3268" s="1">
        <v>41927</v>
      </c>
      <c r="D3268" t="s">
        <v>25</v>
      </c>
      <c r="E3268" t="s">
        <v>5358</v>
      </c>
      <c r="F3268" t="s">
        <v>2326</v>
      </c>
      <c r="G3268" t="s">
        <v>8379</v>
      </c>
      <c r="H3268">
        <v>3</v>
      </c>
      <c r="I3268" s="2">
        <v>0.2</v>
      </c>
      <c r="J3268" t="s">
        <v>8380</v>
      </c>
      <c r="K3268" t="str">
        <f>VLOOKUP(E3268,customers!$A$1:$C$794,1,FALSE)</f>
        <v>JF-15565</v>
      </c>
      <c r="L3268" t="str">
        <f>VLOOKUP(E3268,customers!$A$1:$C$794,2,FALSE)</f>
        <v>Jill Fjeld</v>
      </c>
      <c r="M3268" t="str">
        <f>VLOOKUP(E3268,customers!$A$1:$C$794,3,FALSE)</f>
        <v>Consumer</v>
      </c>
    </row>
    <row r="3269" spans="1:13" x14ac:dyDescent="0.35">
      <c r="A3269" t="s">
        <v>8381</v>
      </c>
      <c r="B3269" s="1">
        <v>41781</v>
      </c>
      <c r="C3269" s="1">
        <v>41788</v>
      </c>
      <c r="D3269" t="s">
        <v>25</v>
      </c>
      <c r="E3269" t="s">
        <v>8382</v>
      </c>
      <c r="F3269" t="s">
        <v>3026</v>
      </c>
      <c r="G3269" t="s">
        <v>3028</v>
      </c>
      <c r="H3269">
        <v>2</v>
      </c>
      <c r="I3269" s="2">
        <v>0</v>
      </c>
      <c r="J3269" t="s">
        <v>8383</v>
      </c>
      <c r="K3269" t="str">
        <f>VLOOKUP(E3269,customers!$A$1:$C$794,1,FALSE)</f>
        <v>EH-14185</v>
      </c>
      <c r="L3269" t="str">
        <f>VLOOKUP(E3269,customers!$A$1:$C$794,2,FALSE)</f>
        <v>Evan Henry</v>
      </c>
      <c r="M3269" t="str">
        <f>VLOOKUP(E3269,customers!$A$1:$C$794,3,FALSE)</f>
        <v>Consumer</v>
      </c>
    </row>
    <row r="3270" spans="1:13" x14ac:dyDescent="0.35">
      <c r="A3270" t="s">
        <v>8381</v>
      </c>
      <c r="B3270" s="1">
        <v>41781</v>
      </c>
      <c r="C3270" s="1">
        <v>41788</v>
      </c>
      <c r="D3270" t="s">
        <v>25</v>
      </c>
      <c r="E3270" t="s">
        <v>8382</v>
      </c>
      <c r="F3270" t="s">
        <v>8384</v>
      </c>
      <c r="G3270" t="s">
        <v>8385</v>
      </c>
      <c r="H3270">
        <v>1</v>
      </c>
      <c r="I3270" s="2">
        <v>0</v>
      </c>
      <c r="J3270" t="s">
        <v>5339</v>
      </c>
      <c r="K3270" t="str">
        <f>VLOOKUP(E3270,customers!$A$1:$C$794,1,FALSE)</f>
        <v>EH-14185</v>
      </c>
      <c r="L3270" t="str">
        <f>VLOOKUP(E3270,customers!$A$1:$C$794,2,FALSE)</f>
        <v>Evan Henry</v>
      </c>
      <c r="M3270" t="str">
        <f>VLOOKUP(E3270,customers!$A$1:$C$794,3,FALSE)</f>
        <v>Consumer</v>
      </c>
    </row>
    <row r="3271" spans="1:13" x14ac:dyDescent="0.35">
      <c r="A3271" t="s">
        <v>8386</v>
      </c>
      <c r="B3271" s="1">
        <v>41835</v>
      </c>
      <c r="C3271" s="1">
        <v>41839</v>
      </c>
      <c r="D3271" t="s">
        <v>25</v>
      </c>
      <c r="E3271" t="s">
        <v>822</v>
      </c>
      <c r="F3271" t="s">
        <v>7449</v>
      </c>
      <c r="G3271" t="s">
        <v>3918</v>
      </c>
      <c r="H3271">
        <v>3</v>
      </c>
      <c r="I3271" s="2">
        <v>0</v>
      </c>
      <c r="J3271" t="s">
        <v>6450</v>
      </c>
      <c r="K3271" t="str">
        <f>VLOOKUP(E3271,customers!$A$1:$C$794,1,FALSE)</f>
        <v>VW-21775</v>
      </c>
      <c r="L3271" t="str">
        <f>VLOOKUP(E3271,customers!$A$1:$C$794,2,FALSE)</f>
        <v>Victoria Wilson</v>
      </c>
      <c r="M3271" t="str">
        <f>VLOOKUP(E3271,customers!$A$1:$C$794,3,FALSE)</f>
        <v>Corporate</v>
      </c>
    </row>
    <row r="3272" spans="1:13" x14ac:dyDescent="0.35">
      <c r="A3272" t="s">
        <v>8386</v>
      </c>
      <c r="B3272" s="1">
        <v>41835</v>
      </c>
      <c r="C3272" s="1">
        <v>41839</v>
      </c>
      <c r="D3272" t="s">
        <v>25</v>
      </c>
      <c r="E3272" t="s">
        <v>822</v>
      </c>
      <c r="F3272" t="s">
        <v>223</v>
      </c>
      <c r="G3272" t="s">
        <v>8387</v>
      </c>
      <c r="H3272">
        <v>3</v>
      </c>
      <c r="I3272" s="2">
        <v>0</v>
      </c>
      <c r="J3272" t="s">
        <v>1381</v>
      </c>
      <c r="K3272" t="str">
        <f>VLOOKUP(E3272,customers!$A$1:$C$794,1,FALSE)</f>
        <v>VW-21775</v>
      </c>
      <c r="L3272" t="str">
        <f>VLOOKUP(E3272,customers!$A$1:$C$794,2,FALSE)</f>
        <v>Victoria Wilson</v>
      </c>
      <c r="M3272" t="str">
        <f>VLOOKUP(E3272,customers!$A$1:$C$794,3,FALSE)</f>
        <v>Corporate</v>
      </c>
    </row>
    <row r="3273" spans="1:13" x14ac:dyDescent="0.35">
      <c r="A3273" t="s">
        <v>8388</v>
      </c>
      <c r="B3273" s="1">
        <v>42365</v>
      </c>
      <c r="C3273" s="1">
        <v>42367</v>
      </c>
      <c r="D3273" t="s">
        <v>11</v>
      </c>
      <c r="E3273" t="s">
        <v>7141</v>
      </c>
      <c r="F3273" t="s">
        <v>7449</v>
      </c>
      <c r="G3273" t="s">
        <v>1640</v>
      </c>
      <c r="H3273">
        <v>8</v>
      </c>
      <c r="I3273" s="2">
        <v>0</v>
      </c>
      <c r="J3273" t="s">
        <v>5936</v>
      </c>
      <c r="K3273" t="str">
        <f>VLOOKUP(E3273,customers!$A$1:$C$794,1,FALSE)</f>
        <v>KN-16450</v>
      </c>
      <c r="L3273" t="str">
        <f>VLOOKUP(E3273,customers!$A$1:$C$794,2,FALSE)</f>
        <v>Kean Nguyen</v>
      </c>
      <c r="M3273" t="str">
        <f>VLOOKUP(E3273,customers!$A$1:$C$794,3,FALSE)</f>
        <v>Corporate</v>
      </c>
    </row>
    <row r="3274" spans="1:13" x14ac:dyDescent="0.35">
      <c r="A3274" t="s">
        <v>8389</v>
      </c>
      <c r="B3274" s="1">
        <v>42044</v>
      </c>
      <c r="C3274" s="1">
        <v>42051</v>
      </c>
      <c r="D3274" t="s">
        <v>25</v>
      </c>
      <c r="E3274" t="s">
        <v>8339</v>
      </c>
      <c r="F3274" t="s">
        <v>105</v>
      </c>
      <c r="G3274" t="s">
        <v>8390</v>
      </c>
      <c r="H3274">
        <v>5</v>
      </c>
      <c r="I3274" s="2">
        <v>0.2</v>
      </c>
      <c r="J3274" t="s">
        <v>8391</v>
      </c>
      <c r="K3274" t="str">
        <f>VLOOKUP(E3274,customers!$A$1:$C$794,1,FALSE)</f>
        <v>SJ-20215</v>
      </c>
      <c r="L3274" t="str">
        <f>VLOOKUP(E3274,customers!$A$1:$C$794,2,FALSE)</f>
        <v>Sarah Jordon</v>
      </c>
      <c r="M3274" t="str">
        <f>VLOOKUP(E3274,customers!$A$1:$C$794,3,FALSE)</f>
        <v>Consumer</v>
      </c>
    </row>
    <row r="3275" spans="1:13" x14ac:dyDescent="0.35">
      <c r="A3275" t="s">
        <v>8392</v>
      </c>
      <c r="B3275" s="1">
        <v>42863</v>
      </c>
      <c r="C3275" s="1">
        <v>42867</v>
      </c>
      <c r="D3275" t="s">
        <v>25</v>
      </c>
      <c r="E3275" t="s">
        <v>3602</v>
      </c>
      <c r="F3275" t="s">
        <v>3929</v>
      </c>
      <c r="G3275" t="s">
        <v>8393</v>
      </c>
      <c r="H3275">
        <v>6</v>
      </c>
      <c r="I3275" s="2">
        <v>0.2</v>
      </c>
      <c r="J3275" t="s">
        <v>8394</v>
      </c>
      <c r="K3275" t="str">
        <f>VLOOKUP(E3275,customers!$A$1:$C$794,1,FALSE)</f>
        <v>PS-19045</v>
      </c>
      <c r="L3275" t="str">
        <f>VLOOKUP(E3275,customers!$A$1:$C$794,2,FALSE)</f>
        <v>Penelope Sewall</v>
      </c>
      <c r="M3275" t="str">
        <f>VLOOKUP(E3275,customers!$A$1:$C$794,3,FALSE)</f>
        <v>Home Office</v>
      </c>
    </row>
    <row r="3276" spans="1:13" x14ac:dyDescent="0.35">
      <c r="A3276" t="s">
        <v>8395</v>
      </c>
      <c r="B3276" s="1">
        <v>43041</v>
      </c>
      <c r="C3276" s="1">
        <v>43045</v>
      </c>
      <c r="D3276" t="s">
        <v>25</v>
      </c>
      <c r="E3276" t="s">
        <v>3373</v>
      </c>
      <c r="F3276" t="s">
        <v>3636</v>
      </c>
      <c r="G3276" t="s">
        <v>8347</v>
      </c>
      <c r="H3276">
        <v>3</v>
      </c>
      <c r="I3276" s="2">
        <v>0</v>
      </c>
      <c r="J3276" t="s">
        <v>8396</v>
      </c>
      <c r="K3276" t="str">
        <f>VLOOKUP(E3276,customers!$A$1:$C$794,1,FALSE)</f>
        <v>KM-16225</v>
      </c>
      <c r="L3276" t="str">
        <f>VLOOKUP(E3276,customers!$A$1:$C$794,2,FALSE)</f>
        <v>Kalyca Meade</v>
      </c>
      <c r="M3276" t="str">
        <f>VLOOKUP(E3276,customers!$A$1:$C$794,3,FALSE)</f>
        <v>Corporate</v>
      </c>
    </row>
    <row r="3277" spans="1:13" x14ac:dyDescent="0.35">
      <c r="A3277" t="s">
        <v>8395</v>
      </c>
      <c r="B3277" s="1">
        <v>43041</v>
      </c>
      <c r="C3277" s="1">
        <v>43045</v>
      </c>
      <c r="D3277" t="s">
        <v>25</v>
      </c>
      <c r="E3277" t="s">
        <v>3373</v>
      </c>
      <c r="F3277" t="s">
        <v>754</v>
      </c>
      <c r="G3277" t="s">
        <v>8397</v>
      </c>
      <c r="H3277">
        <v>6</v>
      </c>
      <c r="I3277" s="2">
        <v>0</v>
      </c>
      <c r="J3277" t="s">
        <v>8398</v>
      </c>
      <c r="K3277" t="str">
        <f>VLOOKUP(E3277,customers!$A$1:$C$794,1,FALSE)</f>
        <v>KM-16225</v>
      </c>
      <c r="L3277" t="str">
        <f>VLOOKUP(E3277,customers!$A$1:$C$794,2,FALSE)</f>
        <v>Kalyca Meade</v>
      </c>
      <c r="M3277" t="str">
        <f>VLOOKUP(E3277,customers!$A$1:$C$794,3,FALSE)</f>
        <v>Corporate</v>
      </c>
    </row>
    <row r="3278" spans="1:13" x14ac:dyDescent="0.35">
      <c r="A3278" t="s">
        <v>8399</v>
      </c>
      <c r="B3278" s="1">
        <v>41734</v>
      </c>
      <c r="C3278" s="1">
        <v>41738</v>
      </c>
      <c r="D3278" t="s">
        <v>11</v>
      </c>
      <c r="E3278" t="s">
        <v>6862</v>
      </c>
      <c r="F3278" t="s">
        <v>1415</v>
      </c>
      <c r="G3278" t="s">
        <v>3670</v>
      </c>
      <c r="H3278">
        <v>7</v>
      </c>
      <c r="I3278" s="2">
        <v>0</v>
      </c>
      <c r="J3278" t="s">
        <v>7825</v>
      </c>
      <c r="K3278" t="str">
        <f>VLOOKUP(E3278,customers!$A$1:$C$794,1,FALSE)</f>
        <v>GM-14695</v>
      </c>
      <c r="L3278" t="str">
        <f>VLOOKUP(E3278,customers!$A$1:$C$794,2,FALSE)</f>
        <v>Greg Maxwell</v>
      </c>
      <c r="M3278" t="str">
        <f>VLOOKUP(E3278,customers!$A$1:$C$794,3,FALSE)</f>
        <v>Corporate</v>
      </c>
    </row>
    <row r="3279" spans="1:13" x14ac:dyDescent="0.35">
      <c r="A3279" t="s">
        <v>8399</v>
      </c>
      <c r="B3279" s="1">
        <v>41734</v>
      </c>
      <c r="C3279" s="1">
        <v>41738</v>
      </c>
      <c r="D3279" t="s">
        <v>11</v>
      </c>
      <c r="E3279" t="s">
        <v>6862</v>
      </c>
      <c r="F3279" t="s">
        <v>5320</v>
      </c>
      <c r="G3279" t="s">
        <v>8400</v>
      </c>
      <c r="H3279">
        <v>1</v>
      </c>
      <c r="I3279" s="2">
        <v>0</v>
      </c>
      <c r="J3279" t="s">
        <v>8401</v>
      </c>
      <c r="K3279" t="str">
        <f>VLOOKUP(E3279,customers!$A$1:$C$794,1,FALSE)</f>
        <v>GM-14695</v>
      </c>
      <c r="L3279" t="str">
        <f>VLOOKUP(E3279,customers!$A$1:$C$794,2,FALSE)</f>
        <v>Greg Maxwell</v>
      </c>
      <c r="M3279" t="str">
        <f>VLOOKUP(E3279,customers!$A$1:$C$794,3,FALSE)</f>
        <v>Corporate</v>
      </c>
    </row>
    <row r="3280" spans="1:13" x14ac:dyDescent="0.35">
      <c r="A3280" t="s">
        <v>8399</v>
      </c>
      <c r="B3280" s="1">
        <v>41734</v>
      </c>
      <c r="C3280" s="1">
        <v>41738</v>
      </c>
      <c r="D3280" t="s">
        <v>11</v>
      </c>
      <c r="E3280" t="s">
        <v>6862</v>
      </c>
      <c r="F3280" t="s">
        <v>908</v>
      </c>
      <c r="G3280" t="s">
        <v>370</v>
      </c>
      <c r="H3280">
        <v>2</v>
      </c>
      <c r="I3280" s="2">
        <v>0</v>
      </c>
      <c r="J3280" t="s">
        <v>6405</v>
      </c>
      <c r="K3280" t="str">
        <f>VLOOKUP(E3280,customers!$A$1:$C$794,1,FALSE)</f>
        <v>GM-14695</v>
      </c>
      <c r="L3280" t="str">
        <f>VLOOKUP(E3280,customers!$A$1:$C$794,2,FALSE)</f>
        <v>Greg Maxwell</v>
      </c>
      <c r="M3280" t="str">
        <f>VLOOKUP(E3280,customers!$A$1:$C$794,3,FALSE)</f>
        <v>Corporate</v>
      </c>
    </row>
    <row r="3281" spans="1:13" x14ac:dyDescent="0.35">
      <c r="A3281" t="s">
        <v>8399</v>
      </c>
      <c r="B3281" s="1">
        <v>41734</v>
      </c>
      <c r="C3281" s="1">
        <v>41738</v>
      </c>
      <c r="D3281" t="s">
        <v>11</v>
      </c>
      <c r="E3281" t="s">
        <v>6862</v>
      </c>
      <c r="F3281" t="s">
        <v>5785</v>
      </c>
      <c r="G3281" t="s">
        <v>3670</v>
      </c>
      <c r="H3281">
        <v>7</v>
      </c>
      <c r="I3281" s="2">
        <v>0</v>
      </c>
      <c r="J3281" t="s">
        <v>3671</v>
      </c>
      <c r="K3281" t="str">
        <f>VLOOKUP(E3281,customers!$A$1:$C$794,1,FALSE)</f>
        <v>GM-14695</v>
      </c>
      <c r="L3281" t="str">
        <f>VLOOKUP(E3281,customers!$A$1:$C$794,2,FALSE)</f>
        <v>Greg Maxwell</v>
      </c>
      <c r="M3281" t="str">
        <f>VLOOKUP(E3281,customers!$A$1:$C$794,3,FALSE)</f>
        <v>Corporate</v>
      </c>
    </row>
    <row r="3282" spans="1:13" x14ac:dyDescent="0.35">
      <c r="A3282" t="s">
        <v>8399</v>
      </c>
      <c r="B3282" s="1">
        <v>41734</v>
      </c>
      <c r="C3282" s="1">
        <v>41738</v>
      </c>
      <c r="D3282" t="s">
        <v>11</v>
      </c>
      <c r="E3282" t="s">
        <v>6862</v>
      </c>
      <c r="F3282" t="s">
        <v>1908</v>
      </c>
      <c r="G3282" t="s">
        <v>8402</v>
      </c>
      <c r="H3282">
        <v>5</v>
      </c>
      <c r="I3282" s="2">
        <v>0</v>
      </c>
      <c r="J3282" t="s">
        <v>3409</v>
      </c>
      <c r="K3282" t="str">
        <f>VLOOKUP(E3282,customers!$A$1:$C$794,1,FALSE)</f>
        <v>GM-14695</v>
      </c>
      <c r="L3282" t="str">
        <f>VLOOKUP(E3282,customers!$A$1:$C$794,2,FALSE)</f>
        <v>Greg Maxwell</v>
      </c>
      <c r="M3282" t="str">
        <f>VLOOKUP(E3282,customers!$A$1:$C$794,3,FALSE)</f>
        <v>Corporate</v>
      </c>
    </row>
    <row r="3283" spans="1:13" x14ac:dyDescent="0.35">
      <c r="A3283" t="s">
        <v>8403</v>
      </c>
      <c r="B3283" s="1">
        <v>41899</v>
      </c>
      <c r="C3283" s="1">
        <v>41906</v>
      </c>
      <c r="D3283" t="s">
        <v>25</v>
      </c>
      <c r="E3283" t="s">
        <v>4285</v>
      </c>
      <c r="F3283" t="s">
        <v>4622</v>
      </c>
      <c r="G3283" t="s">
        <v>1276</v>
      </c>
      <c r="H3283">
        <v>2</v>
      </c>
      <c r="I3283" s="2">
        <v>0.2</v>
      </c>
      <c r="J3283" t="s">
        <v>2977</v>
      </c>
      <c r="K3283" t="str">
        <f>VLOOKUP(E3283,customers!$A$1:$C$794,1,FALSE)</f>
        <v>KT-16465</v>
      </c>
      <c r="L3283" t="str">
        <f>VLOOKUP(E3283,customers!$A$1:$C$794,2,FALSE)</f>
        <v>Kean Takahito</v>
      </c>
      <c r="M3283" t="str">
        <f>VLOOKUP(E3283,customers!$A$1:$C$794,3,FALSE)</f>
        <v>Consumer</v>
      </c>
    </row>
    <row r="3284" spans="1:13" x14ac:dyDescent="0.35">
      <c r="A3284" t="s">
        <v>8403</v>
      </c>
      <c r="B3284" s="1">
        <v>41899</v>
      </c>
      <c r="C3284" s="1">
        <v>41906</v>
      </c>
      <c r="D3284" t="s">
        <v>25</v>
      </c>
      <c r="E3284" t="s">
        <v>4285</v>
      </c>
      <c r="F3284" t="s">
        <v>3841</v>
      </c>
      <c r="G3284" t="s">
        <v>285</v>
      </c>
      <c r="H3284">
        <v>1</v>
      </c>
      <c r="I3284" s="2">
        <v>0.2</v>
      </c>
      <c r="J3284" t="s">
        <v>248</v>
      </c>
      <c r="K3284" t="str">
        <f>VLOOKUP(E3284,customers!$A$1:$C$794,1,FALSE)</f>
        <v>KT-16465</v>
      </c>
      <c r="L3284" t="str">
        <f>VLOOKUP(E3284,customers!$A$1:$C$794,2,FALSE)</f>
        <v>Kean Takahito</v>
      </c>
      <c r="M3284" t="str">
        <f>VLOOKUP(E3284,customers!$A$1:$C$794,3,FALSE)</f>
        <v>Consumer</v>
      </c>
    </row>
    <row r="3285" spans="1:13" x14ac:dyDescent="0.35">
      <c r="A3285" t="s">
        <v>8404</v>
      </c>
      <c r="B3285" s="1">
        <v>41912</v>
      </c>
      <c r="C3285" s="1">
        <v>41918</v>
      </c>
      <c r="D3285" t="s">
        <v>25</v>
      </c>
      <c r="E3285" t="s">
        <v>1705</v>
      </c>
      <c r="F3285" t="s">
        <v>2223</v>
      </c>
      <c r="G3285" t="s">
        <v>595</v>
      </c>
      <c r="H3285">
        <v>3</v>
      </c>
      <c r="I3285" s="2">
        <v>0</v>
      </c>
      <c r="J3285" t="s">
        <v>2938</v>
      </c>
      <c r="K3285" t="str">
        <f>VLOOKUP(E3285,customers!$A$1:$C$794,1,FALSE)</f>
        <v>MH-17785</v>
      </c>
      <c r="L3285" t="str">
        <f>VLOOKUP(E3285,customers!$A$1:$C$794,2,FALSE)</f>
        <v>Maya Herman</v>
      </c>
      <c r="M3285" t="str">
        <f>VLOOKUP(E3285,customers!$A$1:$C$794,3,FALSE)</f>
        <v>Corporate</v>
      </c>
    </row>
    <row r="3286" spans="1:13" x14ac:dyDescent="0.35">
      <c r="A3286" t="s">
        <v>8405</v>
      </c>
      <c r="B3286" s="1">
        <v>41894</v>
      </c>
      <c r="C3286" s="1">
        <v>41899</v>
      </c>
      <c r="D3286" t="s">
        <v>25</v>
      </c>
      <c r="E3286" t="s">
        <v>2883</v>
      </c>
      <c r="F3286" t="s">
        <v>1937</v>
      </c>
      <c r="G3286" t="s">
        <v>8406</v>
      </c>
      <c r="H3286">
        <v>7</v>
      </c>
      <c r="I3286" s="2">
        <v>0.7</v>
      </c>
      <c r="J3286" t="s">
        <v>8407</v>
      </c>
      <c r="K3286" t="str">
        <f>VLOOKUP(E3286,customers!$A$1:$C$794,1,FALSE)</f>
        <v>AF-10885</v>
      </c>
      <c r="L3286" t="str">
        <f>VLOOKUP(E3286,customers!$A$1:$C$794,2,FALSE)</f>
        <v>Art Foster</v>
      </c>
      <c r="M3286" t="str">
        <f>VLOOKUP(E3286,customers!$A$1:$C$794,3,FALSE)</f>
        <v>Consumer</v>
      </c>
    </row>
    <row r="3287" spans="1:13" x14ac:dyDescent="0.35">
      <c r="A3287" t="s">
        <v>8408</v>
      </c>
      <c r="B3287" s="1">
        <v>42786</v>
      </c>
      <c r="C3287" s="1">
        <v>42791</v>
      </c>
      <c r="D3287" t="s">
        <v>25</v>
      </c>
      <c r="E3287" t="s">
        <v>7439</v>
      </c>
      <c r="F3287" t="s">
        <v>3669</v>
      </c>
      <c r="G3287" t="s">
        <v>7516</v>
      </c>
      <c r="H3287">
        <v>2</v>
      </c>
      <c r="I3287" s="2">
        <v>0</v>
      </c>
      <c r="J3287" t="s">
        <v>5275</v>
      </c>
      <c r="K3287" t="str">
        <f>VLOOKUP(E3287,customers!$A$1:$C$794,1,FALSE)</f>
        <v>JP-16135</v>
      </c>
      <c r="L3287" t="str">
        <f>VLOOKUP(E3287,customers!$A$1:$C$794,2,FALSE)</f>
        <v>Julie Prescott</v>
      </c>
      <c r="M3287" t="str">
        <f>VLOOKUP(E3287,customers!$A$1:$C$794,3,FALSE)</f>
        <v>Home Office</v>
      </c>
    </row>
    <row r="3288" spans="1:13" x14ac:dyDescent="0.35">
      <c r="A3288" t="s">
        <v>8408</v>
      </c>
      <c r="B3288" s="1">
        <v>42786</v>
      </c>
      <c r="C3288" s="1">
        <v>42791</v>
      </c>
      <c r="D3288" t="s">
        <v>25</v>
      </c>
      <c r="E3288" t="s">
        <v>7439</v>
      </c>
      <c r="F3288" t="s">
        <v>8409</v>
      </c>
      <c r="G3288" t="s">
        <v>8410</v>
      </c>
      <c r="H3288">
        <v>3</v>
      </c>
      <c r="I3288" s="2">
        <v>0</v>
      </c>
      <c r="J3288" t="s">
        <v>1713</v>
      </c>
      <c r="K3288" t="str">
        <f>VLOOKUP(E3288,customers!$A$1:$C$794,1,FALSE)</f>
        <v>JP-16135</v>
      </c>
      <c r="L3288" t="str">
        <f>VLOOKUP(E3288,customers!$A$1:$C$794,2,FALSE)</f>
        <v>Julie Prescott</v>
      </c>
      <c r="M3288" t="str">
        <f>VLOOKUP(E3288,customers!$A$1:$C$794,3,FALSE)</f>
        <v>Home Office</v>
      </c>
    </row>
    <row r="3289" spans="1:13" x14ac:dyDescent="0.35">
      <c r="A3289" t="s">
        <v>8411</v>
      </c>
      <c r="B3289" s="1">
        <v>42351</v>
      </c>
      <c r="C3289" s="1">
        <v>42353</v>
      </c>
      <c r="D3289" t="s">
        <v>149</v>
      </c>
      <c r="E3289" t="s">
        <v>3317</v>
      </c>
      <c r="F3289" t="s">
        <v>2730</v>
      </c>
      <c r="G3289" t="s">
        <v>2145</v>
      </c>
      <c r="H3289">
        <v>3</v>
      </c>
      <c r="I3289" s="2">
        <v>0.2</v>
      </c>
      <c r="J3289" t="s">
        <v>7478</v>
      </c>
      <c r="K3289" t="str">
        <f>VLOOKUP(E3289,customers!$A$1:$C$794,1,FALSE)</f>
        <v>RD-19585</v>
      </c>
      <c r="L3289" t="str">
        <f>VLOOKUP(E3289,customers!$A$1:$C$794,2,FALSE)</f>
        <v>Rob Dowd</v>
      </c>
      <c r="M3289" t="str">
        <f>VLOOKUP(E3289,customers!$A$1:$C$794,3,FALSE)</f>
        <v>Consumer</v>
      </c>
    </row>
    <row r="3290" spans="1:13" x14ac:dyDescent="0.35">
      <c r="A3290" t="s">
        <v>8411</v>
      </c>
      <c r="B3290" s="1">
        <v>42351</v>
      </c>
      <c r="C3290" s="1">
        <v>42353</v>
      </c>
      <c r="D3290" t="s">
        <v>149</v>
      </c>
      <c r="E3290" t="s">
        <v>3317</v>
      </c>
      <c r="F3290" t="s">
        <v>1420</v>
      </c>
      <c r="G3290" t="s">
        <v>8412</v>
      </c>
      <c r="H3290">
        <v>5</v>
      </c>
      <c r="I3290" s="2">
        <v>0.2</v>
      </c>
      <c r="J3290" t="s">
        <v>2299</v>
      </c>
      <c r="K3290" t="str">
        <f>VLOOKUP(E3290,customers!$A$1:$C$794,1,FALSE)</f>
        <v>RD-19585</v>
      </c>
      <c r="L3290" t="str">
        <f>VLOOKUP(E3290,customers!$A$1:$C$794,2,FALSE)</f>
        <v>Rob Dowd</v>
      </c>
      <c r="M3290" t="str">
        <f>VLOOKUP(E3290,customers!$A$1:$C$794,3,FALSE)</f>
        <v>Consumer</v>
      </c>
    </row>
    <row r="3291" spans="1:13" x14ac:dyDescent="0.35">
      <c r="A3291" t="s">
        <v>8411</v>
      </c>
      <c r="B3291" s="1">
        <v>42351</v>
      </c>
      <c r="C3291" s="1">
        <v>42353</v>
      </c>
      <c r="D3291" t="s">
        <v>149</v>
      </c>
      <c r="E3291" t="s">
        <v>3317</v>
      </c>
      <c r="F3291" t="s">
        <v>414</v>
      </c>
      <c r="G3291" t="s">
        <v>8413</v>
      </c>
      <c r="H3291">
        <v>5</v>
      </c>
      <c r="I3291" s="2">
        <v>0</v>
      </c>
      <c r="J3291" t="s">
        <v>2048</v>
      </c>
      <c r="K3291" t="str">
        <f>VLOOKUP(E3291,customers!$A$1:$C$794,1,FALSE)</f>
        <v>RD-19585</v>
      </c>
      <c r="L3291" t="str">
        <f>VLOOKUP(E3291,customers!$A$1:$C$794,2,FALSE)</f>
        <v>Rob Dowd</v>
      </c>
      <c r="M3291" t="str">
        <f>VLOOKUP(E3291,customers!$A$1:$C$794,3,FALSE)</f>
        <v>Consumer</v>
      </c>
    </row>
    <row r="3292" spans="1:13" x14ac:dyDescent="0.35">
      <c r="A3292" t="s">
        <v>8411</v>
      </c>
      <c r="B3292" s="1">
        <v>42351</v>
      </c>
      <c r="C3292" s="1">
        <v>42353</v>
      </c>
      <c r="D3292" t="s">
        <v>149</v>
      </c>
      <c r="E3292" t="s">
        <v>3317</v>
      </c>
      <c r="F3292" t="s">
        <v>8414</v>
      </c>
      <c r="G3292" t="s">
        <v>1311</v>
      </c>
      <c r="H3292">
        <v>1</v>
      </c>
      <c r="I3292" s="2">
        <v>0</v>
      </c>
      <c r="J3292" t="s">
        <v>2472</v>
      </c>
      <c r="K3292" t="str">
        <f>VLOOKUP(E3292,customers!$A$1:$C$794,1,FALSE)</f>
        <v>RD-19585</v>
      </c>
      <c r="L3292" t="str">
        <f>VLOOKUP(E3292,customers!$A$1:$C$794,2,FALSE)</f>
        <v>Rob Dowd</v>
      </c>
      <c r="M3292" t="str">
        <f>VLOOKUP(E3292,customers!$A$1:$C$794,3,FALSE)</f>
        <v>Consumer</v>
      </c>
    </row>
    <row r="3293" spans="1:13" x14ac:dyDescent="0.35">
      <c r="A3293" t="s">
        <v>8415</v>
      </c>
      <c r="B3293" s="1">
        <v>42673</v>
      </c>
      <c r="C3293" s="1">
        <v>42678</v>
      </c>
      <c r="D3293" t="s">
        <v>25</v>
      </c>
      <c r="E3293" t="s">
        <v>7188</v>
      </c>
      <c r="F3293" t="s">
        <v>2120</v>
      </c>
      <c r="G3293" t="s">
        <v>8351</v>
      </c>
      <c r="H3293">
        <v>2</v>
      </c>
      <c r="I3293" s="2">
        <v>0</v>
      </c>
      <c r="J3293" t="s">
        <v>2095</v>
      </c>
      <c r="K3293" t="str">
        <f>VLOOKUP(E3293,customers!$A$1:$C$794,1,FALSE)</f>
        <v>JF-15295</v>
      </c>
      <c r="L3293" t="str">
        <f>VLOOKUP(E3293,customers!$A$1:$C$794,2,FALSE)</f>
        <v>Jason Fortune-</v>
      </c>
      <c r="M3293" t="str">
        <f>VLOOKUP(E3293,customers!$A$1:$C$794,3,FALSE)</f>
        <v>Consumer</v>
      </c>
    </row>
    <row r="3294" spans="1:13" x14ac:dyDescent="0.35">
      <c r="A3294" t="s">
        <v>8416</v>
      </c>
      <c r="B3294" s="1">
        <v>41999</v>
      </c>
      <c r="C3294" s="1">
        <v>42003</v>
      </c>
      <c r="D3294" t="s">
        <v>25</v>
      </c>
      <c r="E3294" t="s">
        <v>2185</v>
      </c>
      <c r="F3294" t="s">
        <v>689</v>
      </c>
      <c r="G3294" t="s">
        <v>8417</v>
      </c>
      <c r="H3294">
        <v>3</v>
      </c>
      <c r="I3294" s="2">
        <v>0</v>
      </c>
      <c r="J3294" t="s">
        <v>8418</v>
      </c>
      <c r="K3294" t="str">
        <f>VLOOKUP(E3294,customers!$A$1:$C$794,1,FALSE)</f>
        <v>CK-12595</v>
      </c>
      <c r="L3294" t="str">
        <f>VLOOKUP(E3294,customers!$A$1:$C$794,2,FALSE)</f>
        <v>Clytie Kelty</v>
      </c>
      <c r="M3294" t="str">
        <f>VLOOKUP(E3294,customers!$A$1:$C$794,3,FALSE)</f>
        <v>Consumer</v>
      </c>
    </row>
    <row r="3295" spans="1:13" x14ac:dyDescent="0.35">
      <c r="A3295" t="s">
        <v>8416</v>
      </c>
      <c r="B3295" s="1">
        <v>41999</v>
      </c>
      <c r="C3295" s="1">
        <v>42003</v>
      </c>
      <c r="D3295" t="s">
        <v>25</v>
      </c>
      <c r="E3295" t="s">
        <v>2185</v>
      </c>
      <c r="F3295" t="s">
        <v>3734</v>
      </c>
      <c r="G3295" t="s">
        <v>5936</v>
      </c>
      <c r="H3295">
        <v>2</v>
      </c>
      <c r="I3295" s="2">
        <v>0</v>
      </c>
      <c r="J3295" t="s">
        <v>3290</v>
      </c>
      <c r="K3295" t="str">
        <f>VLOOKUP(E3295,customers!$A$1:$C$794,1,FALSE)</f>
        <v>CK-12595</v>
      </c>
      <c r="L3295" t="str">
        <f>VLOOKUP(E3295,customers!$A$1:$C$794,2,FALSE)</f>
        <v>Clytie Kelty</v>
      </c>
      <c r="M3295" t="str">
        <f>VLOOKUP(E3295,customers!$A$1:$C$794,3,FALSE)</f>
        <v>Consumer</v>
      </c>
    </row>
    <row r="3296" spans="1:13" x14ac:dyDescent="0.35">
      <c r="A3296" t="s">
        <v>8419</v>
      </c>
      <c r="B3296" s="1">
        <v>41866</v>
      </c>
      <c r="C3296" s="1">
        <v>41869</v>
      </c>
      <c r="D3296" t="s">
        <v>149</v>
      </c>
      <c r="E3296" t="s">
        <v>1480</v>
      </c>
      <c r="F3296" t="s">
        <v>2604</v>
      </c>
      <c r="G3296" t="s">
        <v>8420</v>
      </c>
      <c r="H3296">
        <v>8</v>
      </c>
      <c r="I3296" s="2">
        <v>0.8</v>
      </c>
      <c r="J3296" t="s">
        <v>8421</v>
      </c>
      <c r="K3296" t="str">
        <f>VLOOKUP(E3296,customers!$A$1:$C$794,1,FALSE)</f>
        <v>KH-16510</v>
      </c>
      <c r="L3296" t="str">
        <f>VLOOKUP(E3296,customers!$A$1:$C$794,2,FALSE)</f>
        <v>Keith Herrera</v>
      </c>
      <c r="M3296" t="str">
        <f>VLOOKUP(E3296,customers!$A$1:$C$794,3,FALSE)</f>
        <v>Consumer</v>
      </c>
    </row>
    <row r="3297" spans="1:13" x14ac:dyDescent="0.35">
      <c r="A3297" t="s">
        <v>8422</v>
      </c>
      <c r="B3297" s="1">
        <v>43009</v>
      </c>
      <c r="C3297" s="1">
        <v>43011</v>
      </c>
      <c r="D3297" t="s">
        <v>149</v>
      </c>
      <c r="E3297" t="s">
        <v>4618</v>
      </c>
      <c r="F3297" t="s">
        <v>8423</v>
      </c>
      <c r="G3297" t="s">
        <v>8424</v>
      </c>
      <c r="H3297">
        <v>11</v>
      </c>
      <c r="I3297" s="2">
        <v>0</v>
      </c>
      <c r="J3297" t="s">
        <v>8425</v>
      </c>
      <c r="K3297" t="str">
        <f>VLOOKUP(E3297,customers!$A$1:$C$794,1,FALSE)</f>
        <v>CM-12655</v>
      </c>
      <c r="L3297" t="str">
        <f>VLOOKUP(E3297,customers!$A$1:$C$794,2,FALSE)</f>
        <v>Corinna Mitchell</v>
      </c>
      <c r="M3297" t="str">
        <f>VLOOKUP(E3297,customers!$A$1:$C$794,3,FALSE)</f>
        <v>Home Office</v>
      </c>
    </row>
    <row r="3298" spans="1:13" x14ac:dyDescent="0.35">
      <c r="A3298" t="s">
        <v>8426</v>
      </c>
      <c r="B3298" s="1">
        <v>42147</v>
      </c>
      <c r="C3298" s="1">
        <v>42154</v>
      </c>
      <c r="D3298" t="s">
        <v>25</v>
      </c>
      <c r="E3298" t="s">
        <v>109</v>
      </c>
      <c r="F3298" t="s">
        <v>2668</v>
      </c>
      <c r="G3298" t="s">
        <v>5609</v>
      </c>
      <c r="H3298">
        <v>7</v>
      </c>
      <c r="I3298" s="2">
        <v>0.7</v>
      </c>
      <c r="J3298" t="s">
        <v>8427</v>
      </c>
      <c r="K3298" t="str">
        <f>VLOOKUP(E3298,customers!$A$1:$C$794,1,FALSE)</f>
        <v>EB-13870</v>
      </c>
      <c r="L3298" t="str">
        <f>VLOOKUP(E3298,customers!$A$1:$C$794,2,FALSE)</f>
        <v>Emily Burns</v>
      </c>
      <c r="M3298" t="str">
        <f>VLOOKUP(E3298,customers!$A$1:$C$794,3,FALSE)</f>
        <v>Consumer</v>
      </c>
    </row>
    <row r="3299" spans="1:13" x14ac:dyDescent="0.35">
      <c r="A3299" t="s">
        <v>8426</v>
      </c>
      <c r="B3299" s="1">
        <v>42147</v>
      </c>
      <c r="C3299" s="1">
        <v>42154</v>
      </c>
      <c r="D3299" t="s">
        <v>25</v>
      </c>
      <c r="E3299" t="s">
        <v>109</v>
      </c>
      <c r="F3299" t="s">
        <v>2127</v>
      </c>
      <c r="G3299" t="s">
        <v>5574</v>
      </c>
      <c r="H3299">
        <v>4</v>
      </c>
      <c r="I3299" s="2">
        <v>0.2</v>
      </c>
      <c r="J3299" t="s">
        <v>5575</v>
      </c>
      <c r="K3299" t="str">
        <f>VLOOKUP(E3299,customers!$A$1:$C$794,1,FALSE)</f>
        <v>EB-13870</v>
      </c>
      <c r="L3299" t="str">
        <f>VLOOKUP(E3299,customers!$A$1:$C$794,2,FALSE)</f>
        <v>Emily Burns</v>
      </c>
      <c r="M3299" t="str">
        <f>VLOOKUP(E3299,customers!$A$1:$C$794,3,FALSE)</f>
        <v>Consumer</v>
      </c>
    </row>
    <row r="3300" spans="1:13" x14ac:dyDescent="0.35">
      <c r="A3300" t="s">
        <v>8428</v>
      </c>
      <c r="B3300" s="1">
        <v>43055</v>
      </c>
      <c r="C3300" s="1">
        <v>43055</v>
      </c>
      <c r="D3300" t="s">
        <v>1333</v>
      </c>
      <c r="E3300" t="s">
        <v>3310</v>
      </c>
      <c r="F3300" t="s">
        <v>5445</v>
      </c>
      <c r="G3300" t="s">
        <v>7338</v>
      </c>
      <c r="H3300">
        <v>3</v>
      </c>
      <c r="I3300" s="2">
        <v>0.2</v>
      </c>
      <c r="J3300" t="s">
        <v>7339</v>
      </c>
      <c r="K3300" t="str">
        <f>VLOOKUP(E3300,customers!$A$1:$C$794,1,FALSE)</f>
        <v>MW-18235</v>
      </c>
      <c r="L3300" t="str">
        <f>VLOOKUP(E3300,customers!$A$1:$C$794,2,FALSE)</f>
        <v>Mitch Willingham</v>
      </c>
      <c r="M3300" t="str">
        <f>VLOOKUP(E3300,customers!$A$1:$C$794,3,FALSE)</f>
        <v>Corporate</v>
      </c>
    </row>
    <row r="3301" spans="1:13" x14ac:dyDescent="0.35">
      <c r="A3301" t="s">
        <v>8429</v>
      </c>
      <c r="B3301" s="1">
        <v>41961</v>
      </c>
      <c r="C3301" s="1">
        <v>41965</v>
      </c>
      <c r="D3301" t="s">
        <v>25</v>
      </c>
      <c r="E3301" t="s">
        <v>2079</v>
      </c>
      <c r="F3301" t="s">
        <v>63</v>
      </c>
      <c r="G3301" t="s">
        <v>8430</v>
      </c>
      <c r="H3301">
        <v>1</v>
      </c>
      <c r="I3301" s="2">
        <v>0.7</v>
      </c>
      <c r="J3301" t="s">
        <v>8431</v>
      </c>
      <c r="K3301" t="str">
        <f>VLOOKUP(E3301,customers!$A$1:$C$794,1,FALSE)</f>
        <v>CS-11950</v>
      </c>
      <c r="L3301" t="str">
        <f>VLOOKUP(E3301,customers!$A$1:$C$794,2,FALSE)</f>
        <v>Carlos Soltero</v>
      </c>
      <c r="M3301" t="str">
        <f>VLOOKUP(E3301,customers!$A$1:$C$794,3,FALSE)</f>
        <v>Consumer</v>
      </c>
    </row>
    <row r="3302" spans="1:13" x14ac:dyDescent="0.35">
      <c r="A3302" t="s">
        <v>8429</v>
      </c>
      <c r="B3302" s="1">
        <v>41961</v>
      </c>
      <c r="C3302" s="1">
        <v>41965</v>
      </c>
      <c r="D3302" t="s">
        <v>25</v>
      </c>
      <c r="E3302" t="s">
        <v>2079</v>
      </c>
      <c r="F3302" t="s">
        <v>339</v>
      </c>
      <c r="G3302" t="s">
        <v>8432</v>
      </c>
      <c r="H3302">
        <v>1</v>
      </c>
      <c r="I3302" s="2">
        <v>0.2</v>
      </c>
      <c r="J3302" t="s">
        <v>8433</v>
      </c>
      <c r="K3302" t="str">
        <f>VLOOKUP(E3302,customers!$A$1:$C$794,1,FALSE)</f>
        <v>CS-11950</v>
      </c>
      <c r="L3302" t="str">
        <f>VLOOKUP(E3302,customers!$A$1:$C$794,2,FALSE)</f>
        <v>Carlos Soltero</v>
      </c>
      <c r="M3302" t="str">
        <f>VLOOKUP(E3302,customers!$A$1:$C$794,3,FALSE)</f>
        <v>Consumer</v>
      </c>
    </row>
    <row r="3303" spans="1:13" x14ac:dyDescent="0.35">
      <c r="A3303" t="s">
        <v>8429</v>
      </c>
      <c r="B3303" s="1">
        <v>41961</v>
      </c>
      <c r="C3303" s="1">
        <v>41965</v>
      </c>
      <c r="D3303" t="s">
        <v>25</v>
      </c>
      <c r="E3303" t="s">
        <v>2079</v>
      </c>
      <c r="F3303" t="s">
        <v>8434</v>
      </c>
      <c r="G3303" t="s">
        <v>8435</v>
      </c>
      <c r="H3303">
        <v>6</v>
      </c>
      <c r="I3303" s="2">
        <v>0.4</v>
      </c>
      <c r="J3303" t="s">
        <v>8436</v>
      </c>
      <c r="K3303" t="str">
        <f>VLOOKUP(E3303,customers!$A$1:$C$794,1,FALSE)</f>
        <v>CS-11950</v>
      </c>
      <c r="L3303" t="str">
        <f>VLOOKUP(E3303,customers!$A$1:$C$794,2,FALSE)</f>
        <v>Carlos Soltero</v>
      </c>
      <c r="M3303" t="str">
        <f>VLOOKUP(E3303,customers!$A$1:$C$794,3,FALSE)</f>
        <v>Consumer</v>
      </c>
    </row>
    <row r="3304" spans="1:13" x14ac:dyDescent="0.35">
      <c r="A3304" t="s">
        <v>8429</v>
      </c>
      <c r="B3304" s="1">
        <v>41961</v>
      </c>
      <c r="C3304" s="1">
        <v>41965</v>
      </c>
      <c r="D3304" t="s">
        <v>25</v>
      </c>
      <c r="E3304" t="s">
        <v>2079</v>
      </c>
      <c r="F3304" t="s">
        <v>4550</v>
      </c>
      <c r="G3304" t="s">
        <v>8354</v>
      </c>
      <c r="H3304">
        <v>3</v>
      </c>
      <c r="I3304" s="2">
        <v>0.2</v>
      </c>
      <c r="J3304" t="s">
        <v>1031</v>
      </c>
      <c r="K3304" t="str">
        <f>VLOOKUP(E3304,customers!$A$1:$C$794,1,FALSE)</f>
        <v>CS-11950</v>
      </c>
      <c r="L3304" t="str">
        <f>VLOOKUP(E3304,customers!$A$1:$C$794,2,FALSE)</f>
        <v>Carlos Soltero</v>
      </c>
      <c r="M3304" t="str">
        <f>VLOOKUP(E3304,customers!$A$1:$C$794,3,FALSE)</f>
        <v>Consumer</v>
      </c>
    </row>
    <row r="3305" spans="1:13" x14ac:dyDescent="0.35">
      <c r="A3305" t="s">
        <v>8429</v>
      </c>
      <c r="B3305" s="1">
        <v>41961</v>
      </c>
      <c r="C3305" s="1">
        <v>41965</v>
      </c>
      <c r="D3305" t="s">
        <v>25</v>
      </c>
      <c r="E3305" t="s">
        <v>2079</v>
      </c>
      <c r="F3305" t="s">
        <v>3824</v>
      </c>
      <c r="G3305" t="s">
        <v>5971</v>
      </c>
      <c r="H3305">
        <v>3</v>
      </c>
      <c r="I3305" s="2">
        <v>0.7</v>
      </c>
      <c r="J3305" t="s">
        <v>8437</v>
      </c>
      <c r="K3305" t="str">
        <f>VLOOKUP(E3305,customers!$A$1:$C$794,1,FALSE)</f>
        <v>CS-11950</v>
      </c>
      <c r="L3305" t="str">
        <f>VLOOKUP(E3305,customers!$A$1:$C$794,2,FALSE)</f>
        <v>Carlos Soltero</v>
      </c>
      <c r="M3305" t="str">
        <f>VLOOKUP(E3305,customers!$A$1:$C$794,3,FALSE)</f>
        <v>Consumer</v>
      </c>
    </row>
    <row r="3306" spans="1:13" x14ac:dyDescent="0.35">
      <c r="A3306" t="s">
        <v>8438</v>
      </c>
      <c r="B3306" s="1">
        <v>42003</v>
      </c>
      <c r="C3306" s="1">
        <v>42005</v>
      </c>
      <c r="D3306" t="s">
        <v>11</v>
      </c>
      <c r="E3306" t="s">
        <v>3882</v>
      </c>
      <c r="F3306" t="s">
        <v>3957</v>
      </c>
      <c r="G3306" t="s">
        <v>5730</v>
      </c>
      <c r="H3306">
        <v>3</v>
      </c>
      <c r="I3306" s="2">
        <v>0.2</v>
      </c>
      <c r="J3306" t="s">
        <v>8439</v>
      </c>
      <c r="K3306" t="str">
        <f>VLOOKUP(E3306,customers!$A$1:$C$794,1,FALSE)</f>
        <v>SP-20620</v>
      </c>
      <c r="L3306" t="str">
        <f>VLOOKUP(E3306,customers!$A$1:$C$794,2,FALSE)</f>
        <v>Stefania Perrino</v>
      </c>
      <c r="M3306" t="str">
        <f>VLOOKUP(E3306,customers!$A$1:$C$794,3,FALSE)</f>
        <v>Corporate</v>
      </c>
    </row>
    <row r="3307" spans="1:13" x14ac:dyDescent="0.35">
      <c r="A3307" t="s">
        <v>8438</v>
      </c>
      <c r="B3307" s="1">
        <v>42003</v>
      </c>
      <c r="C3307" s="1">
        <v>42005</v>
      </c>
      <c r="D3307" t="s">
        <v>11</v>
      </c>
      <c r="E3307" t="s">
        <v>3882</v>
      </c>
      <c r="F3307" t="s">
        <v>5982</v>
      </c>
      <c r="G3307" t="s">
        <v>6851</v>
      </c>
      <c r="H3307">
        <v>2</v>
      </c>
      <c r="I3307" s="2">
        <v>0.2</v>
      </c>
      <c r="J3307" t="s">
        <v>7200</v>
      </c>
      <c r="K3307" t="str">
        <f>VLOOKUP(E3307,customers!$A$1:$C$794,1,FALSE)</f>
        <v>SP-20620</v>
      </c>
      <c r="L3307" t="str">
        <f>VLOOKUP(E3307,customers!$A$1:$C$794,2,FALSE)</f>
        <v>Stefania Perrino</v>
      </c>
      <c r="M3307" t="str">
        <f>VLOOKUP(E3307,customers!$A$1:$C$794,3,FALSE)</f>
        <v>Corporate</v>
      </c>
    </row>
    <row r="3308" spans="1:13" x14ac:dyDescent="0.35">
      <c r="A3308" t="s">
        <v>8438</v>
      </c>
      <c r="B3308" s="1">
        <v>42003</v>
      </c>
      <c r="C3308" s="1">
        <v>42005</v>
      </c>
      <c r="D3308" t="s">
        <v>11</v>
      </c>
      <c r="E3308" t="s">
        <v>3882</v>
      </c>
      <c r="F3308" t="s">
        <v>3591</v>
      </c>
      <c r="G3308" t="s">
        <v>8440</v>
      </c>
      <c r="H3308">
        <v>3</v>
      </c>
      <c r="I3308" s="2">
        <v>0.2</v>
      </c>
      <c r="J3308" t="s">
        <v>2619</v>
      </c>
      <c r="K3308" t="str">
        <f>VLOOKUP(E3308,customers!$A$1:$C$794,1,FALSE)</f>
        <v>SP-20620</v>
      </c>
      <c r="L3308" t="str">
        <f>VLOOKUP(E3308,customers!$A$1:$C$794,2,FALSE)</f>
        <v>Stefania Perrino</v>
      </c>
      <c r="M3308" t="str">
        <f>VLOOKUP(E3308,customers!$A$1:$C$794,3,FALSE)</f>
        <v>Corporate</v>
      </c>
    </row>
    <row r="3309" spans="1:13" x14ac:dyDescent="0.35">
      <c r="A3309" t="s">
        <v>8438</v>
      </c>
      <c r="B3309" s="1">
        <v>42003</v>
      </c>
      <c r="C3309" s="1">
        <v>42005</v>
      </c>
      <c r="D3309" t="s">
        <v>11</v>
      </c>
      <c r="E3309" t="s">
        <v>3882</v>
      </c>
      <c r="F3309" t="s">
        <v>1290</v>
      </c>
      <c r="G3309" t="s">
        <v>4755</v>
      </c>
      <c r="H3309">
        <v>3</v>
      </c>
      <c r="I3309" s="2">
        <v>0.8</v>
      </c>
      <c r="J3309" t="s">
        <v>8441</v>
      </c>
      <c r="K3309" t="str">
        <f>VLOOKUP(E3309,customers!$A$1:$C$794,1,FALSE)</f>
        <v>SP-20620</v>
      </c>
      <c r="L3309" t="str">
        <f>VLOOKUP(E3309,customers!$A$1:$C$794,2,FALSE)</f>
        <v>Stefania Perrino</v>
      </c>
      <c r="M3309" t="str">
        <f>VLOOKUP(E3309,customers!$A$1:$C$794,3,FALSE)</f>
        <v>Corporate</v>
      </c>
    </row>
    <row r="3310" spans="1:13" x14ac:dyDescent="0.35">
      <c r="A3310" t="s">
        <v>8438</v>
      </c>
      <c r="B3310" s="1">
        <v>42003</v>
      </c>
      <c r="C3310" s="1">
        <v>42005</v>
      </c>
      <c r="D3310" t="s">
        <v>11</v>
      </c>
      <c r="E3310" t="s">
        <v>3882</v>
      </c>
      <c r="F3310" t="s">
        <v>1027</v>
      </c>
      <c r="G3310" t="s">
        <v>1276</v>
      </c>
      <c r="H3310">
        <v>2</v>
      </c>
      <c r="I3310" s="2">
        <v>0.2</v>
      </c>
      <c r="J3310" t="s">
        <v>3418</v>
      </c>
      <c r="K3310" t="str">
        <f>VLOOKUP(E3310,customers!$A$1:$C$794,1,FALSE)</f>
        <v>SP-20620</v>
      </c>
      <c r="L3310" t="str">
        <f>VLOOKUP(E3310,customers!$A$1:$C$794,2,FALSE)</f>
        <v>Stefania Perrino</v>
      </c>
      <c r="M3310" t="str">
        <f>VLOOKUP(E3310,customers!$A$1:$C$794,3,FALSE)</f>
        <v>Corporate</v>
      </c>
    </row>
    <row r="3311" spans="1:13" x14ac:dyDescent="0.35">
      <c r="A3311" t="s">
        <v>8442</v>
      </c>
      <c r="B3311" s="1">
        <v>42313</v>
      </c>
      <c r="C3311" s="1">
        <v>42319</v>
      </c>
      <c r="D3311" t="s">
        <v>25</v>
      </c>
      <c r="E3311" t="s">
        <v>2407</v>
      </c>
      <c r="F3311" t="s">
        <v>5027</v>
      </c>
      <c r="G3311" t="s">
        <v>3196</v>
      </c>
      <c r="H3311">
        <v>6</v>
      </c>
      <c r="I3311" s="2">
        <v>0.2</v>
      </c>
      <c r="J3311" t="s">
        <v>3386</v>
      </c>
      <c r="K3311" t="str">
        <f>VLOOKUP(E3311,customers!$A$1:$C$794,1,FALSE)</f>
        <v>GT-14635</v>
      </c>
      <c r="L3311" t="str">
        <f>VLOOKUP(E3311,customers!$A$1:$C$794,2,FALSE)</f>
        <v>Grant Thornton</v>
      </c>
      <c r="M3311" t="str">
        <f>VLOOKUP(E3311,customers!$A$1:$C$794,3,FALSE)</f>
        <v>Corporate</v>
      </c>
    </row>
    <row r="3312" spans="1:13" x14ac:dyDescent="0.35">
      <c r="A3312" t="s">
        <v>8443</v>
      </c>
      <c r="B3312" s="1">
        <v>42630</v>
      </c>
      <c r="C3312" s="1">
        <v>42635</v>
      </c>
      <c r="D3312" t="s">
        <v>25</v>
      </c>
      <c r="E3312" t="s">
        <v>5836</v>
      </c>
      <c r="F3312" t="s">
        <v>4067</v>
      </c>
      <c r="G3312" t="s">
        <v>8444</v>
      </c>
      <c r="H3312">
        <v>5</v>
      </c>
      <c r="I3312" s="2">
        <v>0.2</v>
      </c>
      <c r="J3312" t="s">
        <v>8445</v>
      </c>
      <c r="K3312" t="str">
        <f>VLOOKUP(E3312,customers!$A$1:$C$794,1,FALSE)</f>
        <v>LW-17215</v>
      </c>
      <c r="L3312" t="str">
        <f>VLOOKUP(E3312,customers!$A$1:$C$794,2,FALSE)</f>
        <v>Luke Weiss</v>
      </c>
      <c r="M3312" t="str">
        <f>VLOOKUP(E3312,customers!$A$1:$C$794,3,FALSE)</f>
        <v>Consumer</v>
      </c>
    </row>
    <row r="3313" spans="1:13" x14ac:dyDescent="0.35">
      <c r="A3313" t="s">
        <v>8446</v>
      </c>
      <c r="B3313" s="1">
        <v>42449</v>
      </c>
      <c r="C3313" s="1">
        <v>42454</v>
      </c>
      <c r="D3313" t="s">
        <v>11</v>
      </c>
      <c r="E3313" t="s">
        <v>8264</v>
      </c>
      <c r="F3313" t="s">
        <v>3943</v>
      </c>
      <c r="G3313" t="s">
        <v>8447</v>
      </c>
      <c r="H3313">
        <v>7</v>
      </c>
      <c r="I3313" s="2">
        <v>0</v>
      </c>
      <c r="J3313" t="s">
        <v>1851</v>
      </c>
      <c r="K3313" t="str">
        <f>VLOOKUP(E3313,customers!$A$1:$C$794,1,FALSE)</f>
        <v>AH-10030</v>
      </c>
      <c r="L3313" t="str">
        <f>VLOOKUP(E3313,customers!$A$1:$C$794,2,FALSE)</f>
        <v>Aaron Hawkins</v>
      </c>
      <c r="M3313" t="str">
        <f>VLOOKUP(E3313,customers!$A$1:$C$794,3,FALSE)</f>
        <v>Corporate</v>
      </c>
    </row>
    <row r="3314" spans="1:13" x14ac:dyDescent="0.35">
      <c r="A3314" t="s">
        <v>8448</v>
      </c>
      <c r="B3314" s="1">
        <v>41909</v>
      </c>
      <c r="C3314" s="1">
        <v>41913</v>
      </c>
      <c r="D3314" t="s">
        <v>25</v>
      </c>
      <c r="E3314" t="s">
        <v>5033</v>
      </c>
      <c r="F3314" t="s">
        <v>1184</v>
      </c>
      <c r="G3314" t="s">
        <v>3276</v>
      </c>
      <c r="H3314">
        <v>5</v>
      </c>
      <c r="I3314" s="2">
        <v>0.2</v>
      </c>
      <c r="J3314" t="s">
        <v>8449</v>
      </c>
      <c r="K3314" t="str">
        <f>VLOOKUP(E3314,customers!$A$1:$C$794,1,FALSE)</f>
        <v>TH-21100</v>
      </c>
      <c r="L3314" t="str">
        <f>VLOOKUP(E3314,customers!$A$1:$C$794,2,FALSE)</f>
        <v>Thea Hendricks</v>
      </c>
      <c r="M3314" t="str">
        <f>VLOOKUP(E3314,customers!$A$1:$C$794,3,FALSE)</f>
        <v>Consumer</v>
      </c>
    </row>
    <row r="3315" spans="1:13" x14ac:dyDescent="0.35">
      <c r="A3315" t="s">
        <v>8448</v>
      </c>
      <c r="B3315" s="1">
        <v>41909</v>
      </c>
      <c r="C3315" s="1">
        <v>41913</v>
      </c>
      <c r="D3315" t="s">
        <v>25</v>
      </c>
      <c r="E3315" t="s">
        <v>5033</v>
      </c>
      <c r="F3315" t="s">
        <v>5303</v>
      </c>
      <c r="G3315" t="s">
        <v>8450</v>
      </c>
      <c r="H3315">
        <v>2</v>
      </c>
      <c r="I3315" s="2">
        <v>0</v>
      </c>
      <c r="J3315" t="s">
        <v>8451</v>
      </c>
      <c r="K3315" t="str">
        <f>VLOOKUP(E3315,customers!$A$1:$C$794,1,FALSE)</f>
        <v>TH-21100</v>
      </c>
      <c r="L3315" t="str">
        <f>VLOOKUP(E3315,customers!$A$1:$C$794,2,FALSE)</f>
        <v>Thea Hendricks</v>
      </c>
      <c r="M3315" t="str">
        <f>VLOOKUP(E3315,customers!$A$1:$C$794,3,FALSE)</f>
        <v>Consumer</v>
      </c>
    </row>
    <row r="3316" spans="1:13" x14ac:dyDescent="0.35">
      <c r="A3316" t="s">
        <v>8452</v>
      </c>
      <c r="B3316" s="1">
        <v>43093</v>
      </c>
      <c r="C3316" s="1">
        <v>43097</v>
      </c>
      <c r="D3316" t="s">
        <v>25</v>
      </c>
      <c r="E3316" t="s">
        <v>7248</v>
      </c>
      <c r="F3316" t="s">
        <v>1184</v>
      </c>
      <c r="G3316" t="s">
        <v>8453</v>
      </c>
      <c r="H3316">
        <v>2</v>
      </c>
      <c r="I3316" s="2">
        <v>0.1</v>
      </c>
      <c r="J3316" t="s">
        <v>8454</v>
      </c>
      <c r="K3316" t="str">
        <f>VLOOKUP(E3316,customers!$A$1:$C$794,1,FALSE)</f>
        <v>HG-15025</v>
      </c>
      <c r="L3316" t="str">
        <f>VLOOKUP(E3316,customers!$A$1:$C$794,2,FALSE)</f>
        <v>Hunter Glantz</v>
      </c>
      <c r="M3316" t="str">
        <f>VLOOKUP(E3316,customers!$A$1:$C$794,3,FALSE)</f>
        <v>Consumer</v>
      </c>
    </row>
    <row r="3317" spans="1:13" x14ac:dyDescent="0.35">
      <c r="A3317" t="s">
        <v>8452</v>
      </c>
      <c r="B3317" s="1">
        <v>43093</v>
      </c>
      <c r="C3317" s="1">
        <v>43097</v>
      </c>
      <c r="D3317" t="s">
        <v>25</v>
      </c>
      <c r="E3317" t="s">
        <v>7248</v>
      </c>
      <c r="F3317" t="s">
        <v>5266</v>
      </c>
      <c r="G3317" t="s">
        <v>8455</v>
      </c>
      <c r="H3317">
        <v>3</v>
      </c>
      <c r="I3317" s="2">
        <v>0.2</v>
      </c>
      <c r="J3317" t="s">
        <v>5649</v>
      </c>
      <c r="K3317" t="str">
        <f>VLOOKUP(E3317,customers!$A$1:$C$794,1,FALSE)</f>
        <v>HG-15025</v>
      </c>
      <c r="L3317" t="str">
        <f>VLOOKUP(E3317,customers!$A$1:$C$794,2,FALSE)</f>
        <v>Hunter Glantz</v>
      </c>
      <c r="M3317" t="str">
        <f>VLOOKUP(E3317,customers!$A$1:$C$794,3,FALSE)</f>
        <v>Consumer</v>
      </c>
    </row>
    <row r="3318" spans="1:13" x14ac:dyDescent="0.35">
      <c r="A3318" t="s">
        <v>8456</v>
      </c>
      <c r="B3318" s="1">
        <v>43049</v>
      </c>
      <c r="C3318" s="1">
        <v>43054</v>
      </c>
      <c r="D3318" t="s">
        <v>11</v>
      </c>
      <c r="E3318" t="s">
        <v>4805</v>
      </c>
      <c r="F3318" t="s">
        <v>6535</v>
      </c>
      <c r="G3318" t="s">
        <v>8457</v>
      </c>
      <c r="H3318">
        <v>5</v>
      </c>
      <c r="I3318" s="2">
        <v>0.6</v>
      </c>
      <c r="J3318" t="s">
        <v>8458</v>
      </c>
      <c r="K3318" t="str">
        <f>VLOOKUP(E3318,customers!$A$1:$C$794,1,FALSE)</f>
        <v>EB-13750</v>
      </c>
      <c r="L3318" t="str">
        <f>VLOOKUP(E3318,customers!$A$1:$C$794,2,FALSE)</f>
        <v>Edward Becker</v>
      </c>
      <c r="M3318" t="str">
        <f>VLOOKUP(E3318,customers!$A$1:$C$794,3,FALSE)</f>
        <v>Corporate</v>
      </c>
    </row>
    <row r="3319" spans="1:13" x14ac:dyDescent="0.35">
      <c r="A3319" t="s">
        <v>8459</v>
      </c>
      <c r="B3319" s="1">
        <v>42258</v>
      </c>
      <c r="C3319" s="1">
        <v>42262</v>
      </c>
      <c r="D3319" t="s">
        <v>25</v>
      </c>
      <c r="E3319" t="s">
        <v>475</v>
      </c>
      <c r="F3319" t="s">
        <v>2676</v>
      </c>
      <c r="G3319" t="s">
        <v>8460</v>
      </c>
      <c r="H3319">
        <v>9</v>
      </c>
      <c r="I3319" s="2">
        <v>0</v>
      </c>
      <c r="J3319" t="s">
        <v>8461</v>
      </c>
      <c r="K3319" t="str">
        <f>VLOOKUP(E3319,customers!$A$1:$C$794,1,FALSE)</f>
        <v>SC-20725</v>
      </c>
      <c r="L3319" t="str">
        <f>VLOOKUP(E3319,customers!$A$1:$C$794,2,FALSE)</f>
        <v>Steven Cartwright</v>
      </c>
      <c r="M3319" t="str">
        <f>VLOOKUP(E3319,customers!$A$1:$C$794,3,FALSE)</f>
        <v>Consumer</v>
      </c>
    </row>
    <row r="3320" spans="1:13" x14ac:dyDescent="0.35">
      <c r="A3320" t="s">
        <v>8459</v>
      </c>
      <c r="B3320" s="1">
        <v>42258</v>
      </c>
      <c r="C3320" s="1">
        <v>42262</v>
      </c>
      <c r="D3320" t="s">
        <v>25</v>
      </c>
      <c r="E3320" t="s">
        <v>475</v>
      </c>
      <c r="F3320" t="s">
        <v>5648</v>
      </c>
      <c r="G3320" t="s">
        <v>3241</v>
      </c>
      <c r="H3320">
        <v>3</v>
      </c>
      <c r="I3320" s="2">
        <v>0</v>
      </c>
      <c r="J3320" t="s">
        <v>3242</v>
      </c>
      <c r="K3320" t="str">
        <f>VLOOKUP(E3320,customers!$A$1:$C$794,1,FALSE)</f>
        <v>SC-20725</v>
      </c>
      <c r="L3320" t="str">
        <f>VLOOKUP(E3320,customers!$A$1:$C$794,2,FALSE)</f>
        <v>Steven Cartwright</v>
      </c>
      <c r="M3320" t="str">
        <f>VLOOKUP(E3320,customers!$A$1:$C$794,3,FALSE)</f>
        <v>Consumer</v>
      </c>
    </row>
    <row r="3321" spans="1:13" x14ac:dyDescent="0.35">
      <c r="A3321" t="s">
        <v>8462</v>
      </c>
      <c r="B3321" s="1">
        <v>41993</v>
      </c>
      <c r="C3321" s="1">
        <v>41998</v>
      </c>
      <c r="D3321" t="s">
        <v>25</v>
      </c>
      <c r="E3321" t="s">
        <v>8463</v>
      </c>
      <c r="F3321" t="s">
        <v>4776</v>
      </c>
      <c r="G3321" t="s">
        <v>8464</v>
      </c>
      <c r="H3321">
        <v>7</v>
      </c>
      <c r="I3321" s="2">
        <v>0.2</v>
      </c>
      <c r="J3321" t="s">
        <v>8465</v>
      </c>
      <c r="K3321" t="str">
        <f>VLOOKUP(E3321,customers!$A$1:$C$794,1,FALSE)</f>
        <v>TS-21505</v>
      </c>
      <c r="L3321" t="str">
        <f>VLOOKUP(E3321,customers!$A$1:$C$794,2,FALSE)</f>
        <v>Tony Sayre</v>
      </c>
      <c r="M3321" t="str">
        <f>VLOOKUP(E3321,customers!$A$1:$C$794,3,FALSE)</f>
        <v>Consumer</v>
      </c>
    </row>
    <row r="3322" spans="1:13" x14ac:dyDescent="0.35">
      <c r="A3322" t="s">
        <v>8462</v>
      </c>
      <c r="B3322" s="1">
        <v>41993</v>
      </c>
      <c r="C3322" s="1">
        <v>41998</v>
      </c>
      <c r="D3322" t="s">
        <v>25</v>
      </c>
      <c r="E3322" t="s">
        <v>8463</v>
      </c>
      <c r="F3322" t="s">
        <v>650</v>
      </c>
      <c r="G3322" t="s">
        <v>5717</v>
      </c>
      <c r="H3322">
        <v>3</v>
      </c>
      <c r="I3322" s="2">
        <v>0.2</v>
      </c>
      <c r="J3322" t="s">
        <v>5718</v>
      </c>
      <c r="K3322" t="str">
        <f>VLOOKUP(E3322,customers!$A$1:$C$794,1,FALSE)</f>
        <v>TS-21505</v>
      </c>
      <c r="L3322" t="str">
        <f>VLOOKUP(E3322,customers!$A$1:$C$794,2,FALSE)</f>
        <v>Tony Sayre</v>
      </c>
      <c r="M3322" t="str">
        <f>VLOOKUP(E3322,customers!$A$1:$C$794,3,FALSE)</f>
        <v>Consumer</v>
      </c>
    </row>
    <row r="3323" spans="1:13" x14ac:dyDescent="0.35">
      <c r="A3323" t="s">
        <v>8462</v>
      </c>
      <c r="B3323" s="1">
        <v>41993</v>
      </c>
      <c r="C3323" s="1">
        <v>41998</v>
      </c>
      <c r="D3323" t="s">
        <v>25</v>
      </c>
      <c r="E3323" t="s">
        <v>8463</v>
      </c>
      <c r="F3323" t="s">
        <v>4986</v>
      </c>
      <c r="G3323" t="s">
        <v>909</v>
      </c>
      <c r="H3323">
        <v>5</v>
      </c>
      <c r="I3323" s="2">
        <v>0.2</v>
      </c>
      <c r="J3323" t="s">
        <v>4810</v>
      </c>
      <c r="K3323" t="str">
        <f>VLOOKUP(E3323,customers!$A$1:$C$794,1,FALSE)</f>
        <v>TS-21505</v>
      </c>
      <c r="L3323" t="str">
        <f>VLOOKUP(E3323,customers!$A$1:$C$794,2,FALSE)</f>
        <v>Tony Sayre</v>
      </c>
      <c r="M3323" t="str">
        <f>VLOOKUP(E3323,customers!$A$1:$C$794,3,FALSE)</f>
        <v>Consumer</v>
      </c>
    </row>
    <row r="3324" spans="1:13" x14ac:dyDescent="0.35">
      <c r="A3324" t="s">
        <v>8466</v>
      </c>
      <c r="B3324" s="1">
        <v>42208</v>
      </c>
      <c r="C3324" s="1">
        <v>42212</v>
      </c>
      <c r="D3324" t="s">
        <v>25</v>
      </c>
      <c r="E3324" t="s">
        <v>2484</v>
      </c>
      <c r="F3324" t="s">
        <v>47</v>
      </c>
      <c r="G3324" t="s">
        <v>8467</v>
      </c>
      <c r="H3324">
        <v>3</v>
      </c>
      <c r="I3324" s="2">
        <v>0</v>
      </c>
      <c r="J3324" t="s">
        <v>8468</v>
      </c>
      <c r="K3324" t="str">
        <f>VLOOKUP(E3324,customers!$A$1:$C$794,1,FALSE)</f>
        <v>TH-21550</v>
      </c>
      <c r="L3324" t="str">
        <f>VLOOKUP(E3324,customers!$A$1:$C$794,2,FALSE)</f>
        <v>Tracy Hopkins</v>
      </c>
      <c r="M3324" t="str">
        <f>VLOOKUP(E3324,customers!$A$1:$C$794,3,FALSE)</f>
        <v>Home Office</v>
      </c>
    </row>
    <row r="3325" spans="1:13" x14ac:dyDescent="0.35">
      <c r="A3325" t="s">
        <v>8466</v>
      </c>
      <c r="B3325" s="1">
        <v>42208</v>
      </c>
      <c r="C3325" s="1">
        <v>42212</v>
      </c>
      <c r="D3325" t="s">
        <v>25</v>
      </c>
      <c r="E3325" t="s">
        <v>2484</v>
      </c>
      <c r="F3325" t="s">
        <v>2505</v>
      </c>
      <c r="G3325" t="s">
        <v>8469</v>
      </c>
      <c r="H3325">
        <v>3</v>
      </c>
      <c r="I3325" s="2">
        <v>0</v>
      </c>
      <c r="J3325" t="s">
        <v>8470</v>
      </c>
      <c r="K3325" t="str">
        <f>VLOOKUP(E3325,customers!$A$1:$C$794,1,FALSE)</f>
        <v>TH-21550</v>
      </c>
      <c r="L3325" t="str">
        <f>VLOOKUP(E3325,customers!$A$1:$C$794,2,FALSE)</f>
        <v>Tracy Hopkins</v>
      </c>
      <c r="M3325" t="str">
        <f>VLOOKUP(E3325,customers!$A$1:$C$794,3,FALSE)</f>
        <v>Home Office</v>
      </c>
    </row>
    <row r="3326" spans="1:13" x14ac:dyDescent="0.35">
      <c r="A3326" t="s">
        <v>8471</v>
      </c>
      <c r="B3326" s="1">
        <v>41954</v>
      </c>
      <c r="C3326" s="1">
        <v>41958</v>
      </c>
      <c r="D3326" t="s">
        <v>25</v>
      </c>
      <c r="E3326" t="s">
        <v>278</v>
      </c>
      <c r="F3326" t="s">
        <v>5595</v>
      </c>
      <c r="G3326" t="s">
        <v>8472</v>
      </c>
      <c r="H3326">
        <v>5</v>
      </c>
      <c r="I3326" s="2">
        <v>0.8</v>
      </c>
      <c r="J3326" t="s">
        <v>8473</v>
      </c>
      <c r="K3326" t="str">
        <f>VLOOKUP(E3326,customers!$A$1:$C$794,1,FALSE)</f>
        <v>KD-16270</v>
      </c>
      <c r="L3326" t="str">
        <f>VLOOKUP(E3326,customers!$A$1:$C$794,2,FALSE)</f>
        <v>Karen Daniels</v>
      </c>
      <c r="M3326" t="str">
        <f>VLOOKUP(E3326,customers!$A$1:$C$794,3,FALSE)</f>
        <v>Consumer</v>
      </c>
    </row>
    <row r="3327" spans="1:13" x14ac:dyDescent="0.35">
      <c r="A3327" t="s">
        <v>8471</v>
      </c>
      <c r="B3327" s="1">
        <v>41954</v>
      </c>
      <c r="C3327" s="1">
        <v>41958</v>
      </c>
      <c r="D3327" t="s">
        <v>25</v>
      </c>
      <c r="E3327" t="s">
        <v>278</v>
      </c>
      <c r="F3327" t="s">
        <v>8087</v>
      </c>
      <c r="G3327" t="s">
        <v>8474</v>
      </c>
      <c r="H3327">
        <v>1</v>
      </c>
      <c r="I3327" s="2">
        <v>0.8</v>
      </c>
      <c r="J3327" t="s">
        <v>6075</v>
      </c>
      <c r="K3327" t="str">
        <f>VLOOKUP(E3327,customers!$A$1:$C$794,1,FALSE)</f>
        <v>KD-16270</v>
      </c>
      <c r="L3327" t="str">
        <f>VLOOKUP(E3327,customers!$A$1:$C$794,2,FALSE)</f>
        <v>Karen Daniels</v>
      </c>
      <c r="M3327" t="str">
        <f>VLOOKUP(E3327,customers!$A$1:$C$794,3,FALSE)</f>
        <v>Consumer</v>
      </c>
    </row>
    <row r="3328" spans="1:13" x14ac:dyDescent="0.35">
      <c r="A3328" t="s">
        <v>8471</v>
      </c>
      <c r="B3328" s="1">
        <v>41954</v>
      </c>
      <c r="C3328" s="1">
        <v>41958</v>
      </c>
      <c r="D3328" t="s">
        <v>25</v>
      </c>
      <c r="E3328" t="s">
        <v>278</v>
      </c>
      <c r="F3328" t="s">
        <v>7953</v>
      </c>
      <c r="G3328" t="s">
        <v>6260</v>
      </c>
      <c r="H3328">
        <v>3</v>
      </c>
      <c r="I3328" s="2">
        <v>0.2</v>
      </c>
      <c r="J3328" t="s">
        <v>8475</v>
      </c>
      <c r="K3328" t="str">
        <f>VLOOKUP(E3328,customers!$A$1:$C$794,1,FALSE)</f>
        <v>KD-16270</v>
      </c>
      <c r="L3328" t="str">
        <f>VLOOKUP(E3328,customers!$A$1:$C$794,2,FALSE)</f>
        <v>Karen Daniels</v>
      </c>
      <c r="M3328" t="str">
        <f>VLOOKUP(E3328,customers!$A$1:$C$794,3,FALSE)</f>
        <v>Consumer</v>
      </c>
    </row>
    <row r="3329" spans="1:13" x14ac:dyDescent="0.35">
      <c r="A3329" t="s">
        <v>8471</v>
      </c>
      <c r="B3329" s="1">
        <v>41954</v>
      </c>
      <c r="C3329" s="1">
        <v>41958</v>
      </c>
      <c r="D3329" t="s">
        <v>25</v>
      </c>
      <c r="E3329" t="s">
        <v>278</v>
      </c>
      <c r="F3329" t="s">
        <v>1486</v>
      </c>
      <c r="G3329" t="s">
        <v>2738</v>
      </c>
      <c r="H3329">
        <v>5</v>
      </c>
      <c r="I3329" s="2">
        <v>0.2</v>
      </c>
      <c r="J3329" t="s">
        <v>3514</v>
      </c>
      <c r="K3329" t="str">
        <f>VLOOKUP(E3329,customers!$A$1:$C$794,1,FALSE)</f>
        <v>KD-16270</v>
      </c>
      <c r="L3329" t="str">
        <f>VLOOKUP(E3329,customers!$A$1:$C$794,2,FALSE)</f>
        <v>Karen Daniels</v>
      </c>
      <c r="M3329" t="str">
        <f>VLOOKUP(E3329,customers!$A$1:$C$794,3,FALSE)</f>
        <v>Consumer</v>
      </c>
    </row>
    <row r="3330" spans="1:13" x14ac:dyDescent="0.35">
      <c r="A3330" t="s">
        <v>8471</v>
      </c>
      <c r="B3330" s="1">
        <v>41954</v>
      </c>
      <c r="C3330" s="1">
        <v>41958</v>
      </c>
      <c r="D3330" t="s">
        <v>25</v>
      </c>
      <c r="E3330" t="s">
        <v>278</v>
      </c>
      <c r="F3330" t="s">
        <v>8476</v>
      </c>
      <c r="G3330" t="s">
        <v>8477</v>
      </c>
      <c r="H3330">
        <v>8</v>
      </c>
      <c r="I3330" s="2">
        <v>0.2</v>
      </c>
      <c r="J3330" t="s">
        <v>6792</v>
      </c>
      <c r="K3330" t="str">
        <f>VLOOKUP(E3330,customers!$A$1:$C$794,1,FALSE)</f>
        <v>KD-16270</v>
      </c>
      <c r="L3330" t="str">
        <f>VLOOKUP(E3330,customers!$A$1:$C$794,2,FALSE)</f>
        <v>Karen Daniels</v>
      </c>
      <c r="M3330" t="str">
        <f>VLOOKUP(E3330,customers!$A$1:$C$794,3,FALSE)</f>
        <v>Consumer</v>
      </c>
    </row>
    <row r="3331" spans="1:13" x14ac:dyDescent="0.35">
      <c r="A3331" t="s">
        <v>8471</v>
      </c>
      <c r="B3331" s="1">
        <v>41954</v>
      </c>
      <c r="C3331" s="1">
        <v>41958</v>
      </c>
      <c r="D3331" t="s">
        <v>25</v>
      </c>
      <c r="E3331" t="s">
        <v>278</v>
      </c>
      <c r="F3331" t="s">
        <v>4061</v>
      </c>
      <c r="G3331" t="s">
        <v>5147</v>
      </c>
      <c r="H3331">
        <v>2</v>
      </c>
      <c r="I3331" s="2">
        <v>0.2</v>
      </c>
      <c r="J3331" t="s">
        <v>5148</v>
      </c>
      <c r="K3331" t="str">
        <f>VLOOKUP(E3331,customers!$A$1:$C$794,1,FALSE)</f>
        <v>KD-16270</v>
      </c>
      <c r="L3331" t="str">
        <f>VLOOKUP(E3331,customers!$A$1:$C$794,2,FALSE)</f>
        <v>Karen Daniels</v>
      </c>
      <c r="M3331" t="str">
        <f>VLOOKUP(E3331,customers!$A$1:$C$794,3,FALSE)</f>
        <v>Consumer</v>
      </c>
    </row>
    <row r="3332" spans="1:13" x14ac:dyDescent="0.35">
      <c r="A3332" t="s">
        <v>8471</v>
      </c>
      <c r="B3332" s="1">
        <v>41954</v>
      </c>
      <c r="C3332" s="1">
        <v>41958</v>
      </c>
      <c r="D3332" t="s">
        <v>25</v>
      </c>
      <c r="E3332" t="s">
        <v>278</v>
      </c>
      <c r="F3332" t="s">
        <v>5506</v>
      </c>
      <c r="G3332" t="s">
        <v>8478</v>
      </c>
      <c r="H3332">
        <v>3</v>
      </c>
      <c r="I3332" s="2">
        <v>0.2</v>
      </c>
      <c r="J3332" t="s">
        <v>2455</v>
      </c>
      <c r="K3332" t="str">
        <f>VLOOKUP(E3332,customers!$A$1:$C$794,1,FALSE)</f>
        <v>KD-16270</v>
      </c>
      <c r="L3332" t="str">
        <f>VLOOKUP(E3332,customers!$A$1:$C$794,2,FALSE)</f>
        <v>Karen Daniels</v>
      </c>
      <c r="M3332" t="str">
        <f>VLOOKUP(E3332,customers!$A$1:$C$794,3,FALSE)</f>
        <v>Consumer</v>
      </c>
    </row>
    <row r="3333" spans="1:13" x14ac:dyDescent="0.35">
      <c r="A3333" t="s">
        <v>8479</v>
      </c>
      <c r="B3333" s="1">
        <v>43083</v>
      </c>
      <c r="C3333" s="1">
        <v>43089</v>
      </c>
      <c r="D3333" t="s">
        <v>25</v>
      </c>
      <c r="E3333" t="s">
        <v>353</v>
      </c>
      <c r="F3333" t="s">
        <v>8480</v>
      </c>
      <c r="G3333" t="s">
        <v>8481</v>
      </c>
      <c r="H3333">
        <v>3</v>
      </c>
      <c r="I3333" s="2">
        <v>0.2</v>
      </c>
      <c r="J3333" t="s">
        <v>8482</v>
      </c>
      <c r="K3333" t="str">
        <f>VLOOKUP(E3333,customers!$A$1:$C$794,1,FALSE)</f>
        <v>GM-14455</v>
      </c>
      <c r="L3333" t="str">
        <f>VLOOKUP(E3333,customers!$A$1:$C$794,2,FALSE)</f>
        <v>Gary Mitchum</v>
      </c>
      <c r="M3333" t="str">
        <f>VLOOKUP(E3333,customers!$A$1:$C$794,3,FALSE)</f>
        <v>Home Office</v>
      </c>
    </row>
    <row r="3334" spans="1:13" x14ac:dyDescent="0.35">
      <c r="A3334" t="s">
        <v>8479</v>
      </c>
      <c r="B3334" s="1">
        <v>43083</v>
      </c>
      <c r="C3334" s="1">
        <v>43089</v>
      </c>
      <c r="D3334" t="s">
        <v>25</v>
      </c>
      <c r="E3334" t="s">
        <v>353</v>
      </c>
      <c r="F3334" t="s">
        <v>8331</v>
      </c>
      <c r="G3334" t="s">
        <v>8483</v>
      </c>
      <c r="H3334">
        <v>3</v>
      </c>
      <c r="I3334" s="2">
        <v>0.2</v>
      </c>
      <c r="J3334" t="s">
        <v>7764</v>
      </c>
      <c r="K3334" t="str">
        <f>VLOOKUP(E3334,customers!$A$1:$C$794,1,FALSE)</f>
        <v>GM-14455</v>
      </c>
      <c r="L3334" t="str">
        <f>VLOOKUP(E3334,customers!$A$1:$C$794,2,FALSE)</f>
        <v>Gary Mitchum</v>
      </c>
      <c r="M3334" t="str">
        <f>VLOOKUP(E3334,customers!$A$1:$C$794,3,FALSE)</f>
        <v>Home Office</v>
      </c>
    </row>
    <row r="3335" spans="1:13" x14ac:dyDescent="0.35">
      <c r="A3335" t="s">
        <v>8479</v>
      </c>
      <c r="B3335" s="1">
        <v>43083</v>
      </c>
      <c r="C3335" s="1">
        <v>43089</v>
      </c>
      <c r="D3335" t="s">
        <v>25</v>
      </c>
      <c r="E3335" t="s">
        <v>353</v>
      </c>
      <c r="F3335" t="s">
        <v>8484</v>
      </c>
      <c r="G3335" t="s">
        <v>4524</v>
      </c>
      <c r="H3335">
        <v>1</v>
      </c>
      <c r="I3335" s="2">
        <v>0.6</v>
      </c>
      <c r="J3335" t="s">
        <v>8485</v>
      </c>
      <c r="K3335" t="str">
        <f>VLOOKUP(E3335,customers!$A$1:$C$794,1,FALSE)</f>
        <v>GM-14455</v>
      </c>
      <c r="L3335" t="str">
        <f>VLOOKUP(E3335,customers!$A$1:$C$794,2,FALSE)</f>
        <v>Gary Mitchum</v>
      </c>
      <c r="M3335" t="str">
        <f>VLOOKUP(E3335,customers!$A$1:$C$794,3,FALSE)</f>
        <v>Home Office</v>
      </c>
    </row>
    <row r="3336" spans="1:13" x14ac:dyDescent="0.35">
      <c r="A3336" t="s">
        <v>8486</v>
      </c>
      <c r="B3336" s="1">
        <v>42968</v>
      </c>
      <c r="C3336" s="1">
        <v>42969</v>
      </c>
      <c r="D3336" t="s">
        <v>149</v>
      </c>
      <c r="E3336" t="s">
        <v>8487</v>
      </c>
      <c r="F3336" t="s">
        <v>3438</v>
      </c>
      <c r="G3336" t="s">
        <v>3168</v>
      </c>
      <c r="H3336">
        <v>4</v>
      </c>
      <c r="I3336" s="2">
        <v>0</v>
      </c>
      <c r="J3336" t="s">
        <v>1258</v>
      </c>
      <c r="K3336" t="str">
        <f>VLOOKUP(E3336,customers!$A$1:$C$794,1,FALSE)</f>
        <v>PR-18880</v>
      </c>
      <c r="L3336" t="str">
        <f>VLOOKUP(E3336,customers!$A$1:$C$794,2,FALSE)</f>
        <v>Patrick Ryan</v>
      </c>
      <c r="M3336" t="str">
        <f>VLOOKUP(E3336,customers!$A$1:$C$794,3,FALSE)</f>
        <v>Consumer</v>
      </c>
    </row>
    <row r="3337" spans="1:13" x14ac:dyDescent="0.35">
      <c r="A3337" t="s">
        <v>8486</v>
      </c>
      <c r="B3337" s="1">
        <v>42968</v>
      </c>
      <c r="C3337" s="1">
        <v>42969</v>
      </c>
      <c r="D3337" t="s">
        <v>149</v>
      </c>
      <c r="E3337" t="s">
        <v>8487</v>
      </c>
      <c r="F3337" t="s">
        <v>2181</v>
      </c>
      <c r="G3337" t="s">
        <v>8488</v>
      </c>
      <c r="H3337">
        <v>4</v>
      </c>
      <c r="I3337" s="2">
        <v>0.2</v>
      </c>
      <c r="J3337" t="s">
        <v>7345</v>
      </c>
      <c r="K3337" t="str">
        <f>VLOOKUP(E3337,customers!$A$1:$C$794,1,FALSE)</f>
        <v>PR-18880</v>
      </c>
      <c r="L3337" t="str">
        <f>VLOOKUP(E3337,customers!$A$1:$C$794,2,FALSE)</f>
        <v>Patrick Ryan</v>
      </c>
      <c r="M3337" t="str">
        <f>VLOOKUP(E3337,customers!$A$1:$C$794,3,FALSE)</f>
        <v>Consumer</v>
      </c>
    </row>
    <row r="3338" spans="1:13" x14ac:dyDescent="0.35">
      <c r="A3338" t="s">
        <v>8486</v>
      </c>
      <c r="B3338" s="1">
        <v>42968</v>
      </c>
      <c r="C3338" s="1">
        <v>42969</v>
      </c>
      <c r="D3338" t="s">
        <v>149</v>
      </c>
      <c r="E3338" t="s">
        <v>8487</v>
      </c>
      <c r="F3338" t="s">
        <v>8489</v>
      </c>
      <c r="G3338" t="s">
        <v>2527</v>
      </c>
      <c r="H3338">
        <v>4</v>
      </c>
      <c r="I3338" s="2">
        <v>0</v>
      </c>
      <c r="J3338" t="s">
        <v>7994</v>
      </c>
      <c r="K3338" t="str">
        <f>VLOOKUP(E3338,customers!$A$1:$C$794,1,FALSE)</f>
        <v>PR-18880</v>
      </c>
      <c r="L3338" t="str">
        <f>VLOOKUP(E3338,customers!$A$1:$C$794,2,FALSE)</f>
        <v>Patrick Ryan</v>
      </c>
      <c r="M3338" t="str">
        <f>VLOOKUP(E3338,customers!$A$1:$C$794,3,FALSE)</f>
        <v>Consumer</v>
      </c>
    </row>
    <row r="3339" spans="1:13" x14ac:dyDescent="0.35">
      <c r="A3339" t="s">
        <v>8486</v>
      </c>
      <c r="B3339" s="1">
        <v>42968</v>
      </c>
      <c r="C3339" s="1">
        <v>42969</v>
      </c>
      <c r="D3339" t="s">
        <v>149</v>
      </c>
      <c r="E3339" t="s">
        <v>8487</v>
      </c>
      <c r="F3339" t="s">
        <v>50</v>
      </c>
      <c r="G3339" t="s">
        <v>8490</v>
      </c>
      <c r="H3339">
        <v>3</v>
      </c>
      <c r="I3339" s="2">
        <v>0.2</v>
      </c>
      <c r="J3339" t="s">
        <v>8491</v>
      </c>
      <c r="K3339" t="str">
        <f>VLOOKUP(E3339,customers!$A$1:$C$794,1,FALSE)</f>
        <v>PR-18880</v>
      </c>
      <c r="L3339" t="str">
        <f>VLOOKUP(E3339,customers!$A$1:$C$794,2,FALSE)</f>
        <v>Patrick Ryan</v>
      </c>
      <c r="M3339" t="str">
        <f>VLOOKUP(E3339,customers!$A$1:$C$794,3,FALSE)</f>
        <v>Consumer</v>
      </c>
    </row>
    <row r="3340" spans="1:13" x14ac:dyDescent="0.35">
      <c r="A3340" t="s">
        <v>8486</v>
      </c>
      <c r="B3340" s="1">
        <v>42968</v>
      </c>
      <c r="C3340" s="1">
        <v>42969</v>
      </c>
      <c r="D3340" t="s">
        <v>149</v>
      </c>
      <c r="E3340" t="s">
        <v>8487</v>
      </c>
      <c r="F3340" t="s">
        <v>8492</v>
      </c>
      <c r="G3340" t="s">
        <v>8493</v>
      </c>
      <c r="H3340">
        <v>9</v>
      </c>
      <c r="I3340" s="2">
        <v>0.2</v>
      </c>
      <c r="J3340" t="s">
        <v>8494</v>
      </c>
      <c r="K3340" t="str">
        <f>VLOOKUP(E3340,customers!$A$1:$C$794,1,FALSE)</f>
        <v>PR-18880</v>
      </c>
      <c r="L3340" t="str">
        <f>VLOOKUP(E3340,customers!$A$1:$C$794,2,FALSE)</f>
        <v>Patrick Ryan</v>
      </c>
      <c r="M3340" t="str">
        <f>VLOOKUP(E3340,customers!$A$1:$C$794,3,FALSE)</f>
        <v>Consumer</v>
      </c>
    </row>
    <row r="3341" spans="1:13" x14ac:dyDescent="0.35">
      <c r="A3341" t="s">
        <v>8486</v>
      </c>
      <c r="B3341" s="1">
        <v>42968</v>
      </c>
      <c r="C3341" s="1">
        <v>42969</v>
      </c>
      <c r="D3341" t="s">
        <v>149</v>
      </c>
      <c r="E3341" t="s">
        <v>8487</v>
      </c>
      <c r="F3341" t="s">
        <v>8495</v>
      </c>
      <c r="G3341" t="s">
        <v>8496</v>
      </c>
      <c r="H3341">
        <v>3</v>
      </c>
      <c r="I3341" s="2">
        <v>0</v>
      </c>
      <c r="J3341" t="s">
        <v>8497</v>
      </c>
      <c r="K3341" t="str">
        <f>VLOOKUP(E3341,customers!$A$1:$C$794,1,FALSE)</f>
        <v>PR-18880</v>
      </c>
      <c r="L3341" t="str">
        <f>VLOOKUP(E3341,customers!$A$1:$C$794,2,FALSE)</f>
        <v>Patrick Ryan</v>
      </c>
      <c r="M3341" t="str">
        <f>VLOOKUP(E3341,customers!$A$1:$C$794,3,FALSE)</f>
        <v>Consumer</v>
      </c>
    </row>
    <row r="3342" spans="1:13" x14ac:dyDescent="0.35">
      <c r="A3342" t="s">
        <v>8486</v>
      </c>
      <c r="B3342" s="1">
        <v>42968</v>
      </c>
      <c r="C3342" s="1">
        <v>42969</v>
      </c>
      <c r="D3342" t="s">
        <v>149</v>
      </c>
      <c r="E3342" t="s">
        <v>8487</v>
      </c>
      <c r="F3342" t="s">
        <v>1318</v>
      </c>
      <c r="G3342" t="s">
        <v>2672</v>
      </c>
      <c r="H3342">
        <v>5</v>
      </c>
      <c r="I3342" s="2">
        <v>0</v>
      </c>
      <c r="J3342" t="s">
        <v>1053</v>
      </c>
      <c r="K3342" t="str">
        <f>VLOOKUP(E3342,customers!$A$1:$C$794,1,FALSE)</f>
        <v>PR-18880</v>
      </c>
      <c r="L3342" t="str">
        <f>VLOOKUP(E3342,customers!$A$1:$C$794,2,FALSE)</f>
        <v>Patrick Ryan</v>
      </c>
      <c r="M3342" t="str">
        <f>VLOOKUP(E3342,customers!$A$1:$C$794,3,FALSE)</f>
        <v>Consumer</v>
      </c>
    </row>
    <row r="3343" spans="1:13" x14ac:dyDescent="0.35">
      <c r="A3343" t="s">
        <v>8498</v>
      </c>
      <c r="B3343" s="1">
        <v>42609</v>
      </c>
      <c r="C3343" s="1">
        <v>42614</v>
      </c>
      <c r="D3343" t="s">
        <v>11</v>
      </c>
      <c r="E3343" t="s">
        <v>230</v>
      </c>
      <c r="F3343" t="s">
        <v>5303</v>
      </c>
      <c r="G3343" t="s">
        <v>4366</v>
      </c>
      <c r="H3343">
        <v>3</v>
      </c>
      <c r="I3343" s="2">
        <v>0</v>
      </c>
      <c r="J3343" t="s">
        <v>4367</v>
      </c>
      <c r="K3343" t="str">
        <f>VLOOKUP(E3343,customers!$A$1:$C$794,1,FALSE)</f>
        <v>TB-21055</v>
      </c>
      <c r="L3343" t="str">
        <f>VLOOKUP(E3343,customers!$A$1:$C$794,2,FALSE)</f>
        <v>Ted Butterfield</v>
      </c>
      <c r="M3343" t="str">
        <f>VLOOKUP(E3343,customers!$A$1:$C$794,3,FALSE)</f>
        <v>Consumer</v>
      </c>
    </row>
    <row r="3344" spans="1:13" x14ac:dyDescent="0.35">
      <c r="A3344" t="s">
        <v>8498</v>
      </c>
      <c r="B3344" s="1">
        <v>42609</v>
      </c>
      <c r="C3344" s="1">
        <v>42614</v>
      </c>
      <c r="D3344" t="s">
        <v>11</v>
      </c>
      <c r="E3344" t="s">
        <v>230</v>
      </c>
      <c r="F3344" t="s">
        <v>5191</v>
      </c>
      <c r="G3344" t="s">
        <v>8499</v>
      </c>
      <c r="H3344">
        <v>1</v>
      </c>
      <c r="I3344" s="2">
        <v>0.3</v>
      </c>
      <c r="J3344" t="s">
        <v>8500</v>
      </c>
      <c r="K3344" t="str">
        <f>VLOOKUP(E3344,customers!$A$1:$C$794,1,FALSE)</f>
        <v>TB-21055</v>
      </c>
      <c r="L3344" t="str">
        <f>VLOOKUP(E3344,customers!$A$1:$C$794,2,FALSE)</f>
        <v>Ted Butterfield</v>
      </c>
      <c r="M3344" t="str">
        <f>VLOOKUP(E3344,customers!$A$1:$C$794,3,FALSE)</f>
        <v>Consumer</v>
      </c>
    </row>
    <row r="3345" spans="1:13" x14ac:dyDescent="0.35">
      <c r="A3345" t="s">
        <v>8498</v>
      </c>
      <c r="B3345" s="1">
        <v>42609</v>
      </c>
      <c r="C3345" s="1">
        <v>42614</v>
      </c>
      <c r="D3345" t="s">
        <v>11</v>
      </c>
      <c r="E3345" t="s">
        <v>230</v>
      </c>
      <c r="F3345" t="s">
        <v>917</v>
      </c>
      <c r="G3345" t="s">
        <v>518</v>
      </c>
      <c r="H3345">
        <v>3</v>
      </c>
      <c r="I3345" s="2">
        <v>0</v>
      </c>
      <c r="J3345" t="s">
        <v>3903</v>
      </c>
      <c r="K3345" t="str">
        <f>VLOOKUP(E3345,customers!$A$1:$C$794,1,FALSE)</f>
        <v>TB-21055</v>
      </c>
      <c r="L3345" t="str">
        <f>VLOOKUP(E3345,customers!$A$1:$C$794,2,FALSE)</f>
        <v>Ted Butterfield</v>
      </c>
      <c r="M3345" t="str">
        <f>VLOOKUP(E3345,customers!$A$1:$C$794,3,FALSE)</f>
        <v>Consumer</v>
      </c>
    </row>
    <row r="3346" spans="1:13" x14ac:dyDescent="0.35">
      <c r="A3346" t="s">
        <v>8498</v>
      </c>
      <c r="B3346" s="1">
        <v>42609</v>
      </c>
      <c r="C3346" s="1">
        <v>42614</v>
      </c>
      <c r="D3346" t="s">
        <v>11</v>
      </c>
      <c r="E3346" t="s">
        <v>230</v>
      </c>
      <c r="F3346" t="s">
        <v>775</v>
      </c>
      <c r="G3346" t="s">
        <v>8501</v>
      </c>
      <c r="H3346">
        <v>9</v>
      </c>
      <c r="I3346" s="2">
        <v>0</v>
      </c>
      <c r="J3346" t="s">
        <v>8502</v>
      </c>
      <c r="K3346" t="str">
        <f>VLOOKUP(E3346,customers!$A$1:$C$794,1,FALSE)</f>
        <v>TB-21055</v>
      </c>
      <c r="L3346" t="str">
        <f>VLOOKUP(E3346,customers!$A$1:$C$794,2,FALSE)</f>
        <v>Ted Butterfield</v>
      </c>
      <c r="M3346" t="str">
        <f>VLOOKUP(E3346,customers!$A$1:$C$794,3,FALSE)</f>
        <v>Consumer</v>
      </c>
    </row>
    <row r="3347" spans="1:13" x14ac:dyDescent="0.35">
      <c r="A3347" t="s">
        <v>8498</v>
      </c>
      <c r="B3347" s="1">
        <v>42609</v>
      </c>
      <c r="C3347" s="1">
        <v>42614</v>
      </c>
      <c r="D3347" t="s">
        <v>11</v>
      </c>
      <c r="E3347" t="s">
        <v>230</v>
      </c>
      <c r="F3347" t="s">
        <v>3724</v>
      </c>
      <c r="G3347" t="s">
        <v>8351</v>
      </c>
      <c r="H3347">
        <v>4</v>
      </c>
      <c r="I3347" s="2">
        <v>0</v>
      </c>
      <c r="J3347" t="s">
        <v>2349</v>
      </c>
      <c r="K3347" t="str">
        <f>VLOOKUP(E3347,customers!$A$1:$C$794,1,FALSE)</f>
        <v>TB-21055</v>
      </c>
      <c r="L3347" t="str">
        <f>VLOOKUP(E3347,customers!$A$1:$C$794,2,FALSE)</f>
        <v>Ted Butterfield</v>
      </c>
      <c r="M3347" t="str">
        <f>VLOOKUP(E3347,customers!$A$1:$C$794,3,FALSE)</f>
        <v>Consumer</v>
      </c>
    </row>
    <row r="3348" spans="1:13" x14ac:dyDescent="0.35">
      <c r="A3348" t="s">
        <v>8498</v>
      </c>
      <c r="B3348" s="1">
        <v>42609</v>
      </c>
      <c r="C3348" s="1">
        <v>42614</v>
      </c>
      <c r="D3348" t="s">
        <v>11</v>
      </c>
      <c r="E3348" t="s">
        <v>230</v>
      </c>
      <c r="F3348" t="s">
        <v>7795</v>
      </c>
      <c r="G3348" t="s">
        <v>714</v>
      </c>
      <c r="H3348">
        <v>5</v>
      </c>
      <c r="I3348" s="2">
        <v>0</v>
      </c>
      <c r="J3348" t="s">
        <v>7011</v>
      </c>
      <c r="K3348" t="str">
        <f>VLOOKUP(E3348,customers!$A$1:$C$794,1,FALSE)</f>
        <v>TB-21055</v>
      </c>
      <c r="L3348" t="str">
        <f>VLOOKUP(E3348,customers!$A$1:$C$794,2,FALSE)</f>
        <v>Ted Butterfield</v>
      </c>
      <c r="M3348" t="str">
        <f>VLOOKUP(E3348,customers!$A$1:$C$794,3,FALSE)</f>
        <v>Consumer</v>
      </c>
    </row>
    <row r="3349" spans="1:13" x14ac:dyDescent="0.35">
      <c r="A3349" t="s">
        <v>8503</v>
      </c>
      <c r="B3349" s="1">
        <v>42229</v>
      </c>
      <c r="C3349" s="1">
        <v>42236</v>
      </c>
      <c r="D3349" t="s">
        <v>25</v>
      </c>
      <c r="E3349" t="s">
        <v>187</v>
      </c>
      <c r="F3349" t="s">
        <v>1638</v>
      </c>
      <c r="G3349" t="s">
        <v>8504</v>
      </c>
      <c r="H3349">
        <v>5</v>
      </c>
      <c r="I3349" s="2">
        <v>0</v>
      </c>
      <c r="J3349" t="s">
        <v>8505</v>
      </c>
      <c r="K3349" t="str">
        <f>VLOOKUP(E3349,customers!$A$1:$C$794,1,FALSE)</f>
        <v>ON-18715</v>
      </c>
      <c r="L3349" t="str">
        <f>VLOOKUP(E3349,customers!$A$1:$C$794,2,FALSE)</f>
        <v>Odella Nelson</v>
      </c>
      <c r="M3349" t="str">
        <f>VLOOKUP(E3349,customers!$A$1:$C$794,3,FALSE)</f>
        <v>Corporate</v>
      </c>
    </row>
    <row r="3350" spans="1:13" x14ac:dyDescent="0.35">
      <c r="A3350" t="s">
        <v>8506</v>
      </c>
      <c r="B3350" s="1">
        <v>43044</v>
      </c>
      <c r="C3350" s="1">
        <v>43046</v>
      </c>
      <c r="D3350" t="s">
        <v>149</v>
      </c>
      <c r="E3350" t="s">
        <v>1078</v>
      </c>
      <c r="F3350" t="s">
        <v>125</v>
      </c>
      <c r="G3350" t="s">
        <v>2438</v>
      </c>
      <c r="H3350">
        <v>5</v>
      </c>
      <c r="I3350" s="2">
        <v>0.8</v>
      </c>
      <c r="J3350" t="s">
        <v>8507</v>
      </c>
      <c r="K3350" t="str">
        <f>VLOOKUP(E3350,customers!$A$1:$C$794,1,FALSE)</f>
        <v>AH-10195</v>
      </c>
      <c r="L3350" t="str">
        <f>VLOOKUP(E3350,customers!$A$1:$C$794,2,FALSE)</f>
        <v>Alan Haines</v>
      </c>
      <c r="M3350" t="str">
        <f>VLOOKUP(E3350,customers!$A$1:$C$794,3,FALSE)</f>
        <v>Corporate</v>
      </c>
    </row>
    <row r="3351" spans="1:13" x14ac:dyDescent="0.35">
      <c r="A3351" t="s">
        <v>8508</v>
      </c>
      <c r="B3351" s="1">
        <v>42599</v>
      </c>
      <c r="C3351" s="1">
        <v>42603</v>
      </c>
      <c r="D3351" t="s">
        <v>25</v>
      </c>
      <c r="E3351" t="s">
        <v>3626</v>
      </c>
      <c r="F3351" t="s">
        <v>2983</v>
      </c>
      <c r="G3351" t="s">
        <v>2174</v>
      </c>
      <c r="H3351">
        <v>4</v>
      </c>
      <c r="I3351" s="2">
        <v>0.2</v>
      </c>
      <c r="J3351" t="s">
        <v>2175</v>
      </c>
      <c r="K3351" t="str">
        <f>VLOOKUP(E3351,customers!$A$1:$C$794,1,FALSE)</f>
        <v>NM-18520</v>
      </c>
      <c r="L3351" t="str">
        <f>VLOOKUP(E3351,customers!$A$1:$C$794,2,FALSE)</f>
        <v>Neoma Murray</v>
      </c>
      <c r="M3351" t="str">
        <f>VLOOKUP(E3351,customers!$A$1:$C$794,3,FALSE)</f>
        <v>Consumer</v>
      </c>
    </row>
    <row r="3352" spans="1:13" x14ac:dyDescent="0.35">
      <c r="A3352" t="s">
        <v>8509</v>
      </c>
      <c r="B3352" s="1">
        <v>42730</v>
      </c>
      <c r="C3352" s="1">
        <v>42735</v>
      </c>
      <c r="D3352" t="s">
        <v>25</v>
      </c>
      <c r="E3352" t="s">
        <v>2162</v>
      </c>
      <c r="F3352" t="s">
        <v>4841</v>
      </c>
      <c r="G3352" t="s">
        <v>4623</v>
      </c>
      <c r="H3352">
        <v>3</v>
      </c>
      <c r="I3352" s="2">
        <v>0</v>
      </c>
      <c r="J3352" t="s">
        <v>8510</v>
      </c>
      <c r="K3352" t="str">
        <f>VLOOKUP(E3352,customers!$A$1:$C$794,1,FALSE)</f>
        <v>AR-10510</v>
      </c>
      <c r="L3352" t="str">
        <f>VLOOKUP(E3352,customers!$A$1:$C$794,2,FALSE)</f>
        <v>Andrew Roberts</v>
      </c>
      <c r="M3352" t="str">
        <f>VLOOKUP(E3352,customers!$A$1:$C$794,3,FALSE)</f>
        <v>Consumer</v>
      </c>
    </row>
    <row r="3353" spans="1:13" x14ac:dyDescent="0.35">
      <c r="A3353" t="s">
        <v>8511</v>
      </c>
      <c r="B3353" s="1">
        <v>41905</v>
      </c>
      <c r="C3353" s="1">
        <v>41910</v>
      </c>
      <c r="D3353" t="s">
        <v>25</v>
      </c>
      <c r="E3353" t="s">
        <v>2864</v>
      </c>
      <c r="F3353" t="s">
        <v>8512</v>
      </c>
      <c r="G3353" t="s">
        <v>8513</v>
      </c>
      <c r="H3353">
        <v>3</v>
      </c>
      <c r="I3353" s="2">
        <v>0.15</v>
      </c>
      <c r="J3353" t="s">
        <v>8514</v>
      </c>
      <c r="K3353" t="str">
        <f>VLOOKUP(E3353,customers!$A$1:$C$794,1,FALSE)</f>
        <v>BM-11650</v>
      </c>
      <c r="L3353" t="str">
        <f>VLOOKUP(E3353,customers!$A$1:$C$794,2,FALSE)</f>
        <v>Brian Moss</v>
      </c>
      <c r="M3353" t="str">
        <f>VLOOKUP(E3353,customers!$A$1:$C$794,3,FALSE)</f>
        <v>Corporate</v>
      </c>
    </row>
    <row r="3354" spans="1:13" x14ac:dyDescent="0.35">
      <c r="A3354" t="s">
        <v>8511</v>
      </c>
      <c r="B3354" s="1">
        <v>41905</v>
      </c>
      <c r="C3354" s="1">
        <v>41910</v>
      </c>
      <c r="D3354" t="s">
        <v>25</v>
      </c>
      <c r="E3354" t="s">
        <v>2864</v>
      </c>
      <c r="F3354" t="s">
        <v>274</v>
      </c>
      <c r="G3354" t="s">
        <v>1404</v>
      </c>
      <c r="H3354">
        <v>2</v>
      </c>
      <c r="I3354" s="2">
        <v>0.2</v>
      </c>
      <c r="J3354" t="s">
        <v>4923</v>
      </c>
      <c r="K3354" t="str">
        <f>VLOOKUP(E3354,customers!$A$1:$C$794,1,FALSE)</f>
        <v>BM-11650</v>
      </c>
      <c r="L3354" t="str">
        <f>VLOOKUP(E3354,customers!$A$1:$C$794,2,FALSE)</f>
        <v>Brian Moss</v>
      </c>
      <c r="M3354" t="str">
        <f>VLOOKUP(E3354,customers!$A$1:$C$794,3,FALSE)</f>
        <v>Corporate</v>
      </c>
    </row>
    <row r="3355" spans="1:13" x14ac:dyDescent="0.35">
      <c r="A3355" t="s">
        <v>8515</v>
      </c>
      <c r="B3355" s="1">
        <v>41839</v>
      </c>
      <c r="C3355" s="1">
        <v>41844</v>
      </c>
      <c r="D3355" t="s">
        <v>25</v>
      </c>
      <c r="E3355" t="s">
        <v>1014</v>
      </c>
      <c r="F3355" t="s">
        <v>5439</v>
      </c>
      <c r="G3355" t="s">
        <v>6713</v>
      </c>
      <c r="H3355">
        <v>2</v>
      </c>
      <c r="I3355" s="2">
        <v>0</v>
      </c>
      <c r="J3355" t="s">
        <v>8516</v>
      </c>
      <c r="K3355" t="str">
        <f>VLOOKUP(E3355,customers!$A$1:$C$794,1,FALSE)</f>
        <v>CA-12310</v>
      </c>
      <c r="L3355" t="str">
        <f>VLOOKUP(E3355,customers!$A$1:$C$794,2,FALSE)</f>
        <v>Christine Abelman</v>
      </c>
      <c r="M3355" t="str">
        <f>VLOOKUP(E3355,customers!$A$1:$C$794,3,FALSE)</f>
        <v>Corporate</v>
      </c>
    </row>
    <row r="3356" spans="1:13" x14ac:dyDescent="0.35">
      <c r="A3356" t="s">
        <v>8515</v>
      </c>
      <c r="B3356" s="1">
        <v>41839</v>
      </c>
      <c r="C3356" s="1">
        <v>41844</v>
      </c>
      <c r="D3356" t="s">
        <v>25</v>
      </c>
      <c r="E3356" t="s">
        <v>1014</v>
      </c>
      <c r="F3356" t="s">
        <v>8517</v>
      </c>
      <c r="G3356" t="s">
        <v>8131</v>
      </c>
      <c r="H3356">
        <v>1</v>
      </c>
      <c r="I3356" s="2">
        <v>0.3</v>
      </c>
      <c r="J3356" t="s">
        <v>8518</v>
      </c>
      <c r="K3356" t="str">
        <f>VLOOKUP(E3356,customers!$A$1:$C$794,1,FALSE)</f>
        <v>CA-12310</v>
      </c>
      <c r="L3356" t="str">
        <f>VLOOKUP(E3356,customers!$A$1:$C$794,2,FALSE)</f>
        <v>Christine Abelman</v>
      </c>
      <c r="M3356" t="str">
        <f>VLOOKUP(E3356,customers!$A$1:$C$794,3,FALSE)</f>
        <v>Corporate</v>
      </c>
    </row>
    <row r="3357" spans="1:13" x14ac:dyDescent="0.35">
      <c r="A3357" t="s">
        <v>8515</v>
      </c>
      <c r="B3357" s="1">
        <v>41839</v>
      </c>
      <c r="C3357" s="1">
        <v>41844</v>
      </c>
      <c r="D3357" t="s">
        <v>25</v>
      </c>
      <c r="E3357" t="s">
        <v>1014</v>
      </c>
      <c r="F3357" t="s">
        <v>3794</v>
      </c>
      <c r="G3357" t="s">
        <v>5215</v>
      </c>
      <c r="H3357">
        <v>2</v>
      </c>
      <c r="I3357" s="2">
        <v>0</v>
      </c>
      <c r="J3357" t="s">
        <v>5216</v>
      </c>
      <c r="K3357" t="str">
        <f>VLOOKUP(E3357,customers!$A$1:$C$794,1,FALSE)</f>
        <v>CA-12310</v>
      </c>
      <c r="L3357" t="str">
        <f>VLOOKUP(E3357,customers!$A$1:$C$794,2,FALSE)</f>
        <v>Christine Abelman</v>
      </c>
      <c r="M3357" t="str">
        <f>VLOOKUP(E3357,customers!$A$1:$C$794,3,FALSE)</f>
        <v>Corporate</v>
      </c>
    </row>
    <row r="3358" spans="1:13" x14ac:dyDescent="0.35">
      <c r="A3358" t="s">
        <v>8515</v>
      </c>
      <c r="B3358" s="1">
        <v>41839</v>
      </c>
      <c r="C3358" s="1">
        <v>41844</v>
      </c>
      <c r="D3358" t="s">
        <v>25</v>
      </c>
      <c r="E3358" t="s">
        <v>1014</v>
      </c>
      <c r="F3358" t="s">
        <v>1290</v>
      </c>
      <c r="G3358" t="s">
        <v>8465</v>
      </c>
      <c r="H3358">
        <v>1</v>
      </c>
      <c r="I3358" s="2">
        <v>0</v>
      </c>
      <c r="J3358" t="s">
        <v>5417</v>
      </c>
      <c r="K3358" t="str">
        <f>VLOOKUP(E3358,customers!$A$1:$C$794,1,FALSE)</f>
        <v>CA-12310</v>
      </c>
      <c r="L3358" t="str">
        <f>VLOOKUP(E3358,customers!$A$1:$C$794,2,FALSE)</f>
        <v>Christine Abelman</v>
      </c>
      <c r="M3358" t="str">
        <f>VLOOKUP(E3358,customers!$A$1:$C$794,3,FALSE)</f>
        <v>Corporate</v>
      </c>
    </row>
    <row r="3359" spans="1:13" x14ac:dyDescent="0.35">
      <c r="A3359" t="s">
        <v>8519</v>
      </c>
      <c r="B3359" s="1">
        <v>42985</v>
      </c>
      <c r="C3359" s="1">
        <v>42991</v>
      </c>
      <c r="D3359" t="s">
        <v>25</v>
      </c>
      <c r="E3359" t="s">
        <v>3484</v>
      </c>
      <c r="F3359" t="s">
        <v>3909</v>
      </c>
      <c r="G3359" t="s">
        <v>8520</v>
      </c>
      <c r="H3359">
        <v>9</v>
      </c>
      <c r="I3359" s="2">
        <v>0.2</v>
      </c>
      <c r="J3359" t="s">
        <v>8521</v>
      </c>
      <c r="K3359" t="str">
        <f>VLOOKUP(E3359,customers!$A$1:$C$794,1,FALSE)</f>
        <v>NF-18595</v>
      </c>
      <c r="L3359" t="str">
        <f>VLOOKUP(E3359,customers!$A$1:$C$794,2,FALSE)</f>
        <v>Nicole Fjeld</v>
      </c>
      <c r="M3359" t="str">
        <f>VLOOKUP(E3359,customers!$A$1:$C$794,3,FALSE)</f>
        <v>Home Office</v>
      </c>
    </row>
    <row r="3360" spans="1:13" x14ac:dyDescent="0.35">
      <c r="A3360" t="s">
        <v>8522</v>
      </c>
      <c r="B3360" s="1">
        <v>42496</v>
      </c>
      <c r="C3360" s="1">
        <v>42500</v>
      </c>
      <c r="D3360" t="s">
        <v>25</v>
      </c>
      <c r="E3360" t="s">
        <v>6145</v>
      </c>
      <c r="F3360" t="s">
        <v>1582</v>
      </c>
      <c r="G3360" t="s">
        <v>5230</v>
      </c>
      <c r="H3360">
        <v>2</v>
      </c>
      <c r="I3360" s="2">
        <v>0.8</v>
      </c>
      <c r="J3360" t="s">
        <v>8523</v>
      </c>
      <c r="K3360" t="str">
        <f>VLOOKUP(E3360,customers!$A$1:$C$794,1,FALSE)</f>
        <v>AF-10870</v>
      </c>
      <c r="L3360" t="str">
        <f>VLOOKUP(E3360,customers!$A$1:$C$794,2,FALSE)</f>
        <v>Art Ferguson</v>
      </c>
      <c r="M3360" t="str">
        <f>VLOOKUP(E3360,customers!$A$1:$C$794,3,FALSE)</f>
        <v>Consumer</v>
      </c>
    </row>
    <row r="3361" spans="1:13" x14ac:dyDescent="0.35">
      <c r="A3361" t="s">
        <v>8522</v>
      </c>
      <c r="B3361" s="1">
        <v>42496</v>
      </c>
      <c r="C3361" s="1">
        <v>42500</v>
      </c>
      <c r="D3361" t="s">
        <v>25</v>
      </c>
      <c r="E3361" t="s">
        <v>6145</v>
      </c>
      <c r="F3361" t="s">
        <v>4318</v>
      </c>
      <c r="G3361" t="s">
        <v>4717</v>
      </c>
      <c r="H3361">
        <v>2</v>
      </c>
      <c r="I3361" s="2">
        <v>0.2</v>
      </c>
      <c r="J3361" t="s">
        <v>8524</v>
      </c>
      <c r="K3361" t="str">
        <f>VLOOKUP(E3361,customers!$A$1:$C$794,1,FALSE)</f>
        <v>AF-10870</v>
      </c>
      <c r="L3361" t="str">
        <f>VLOOKUP(E3361,customers!$A$1:$C$794,2,FALSE)</f>
        <v>Art Ferguson</v>
      </c>
      <c r="M3361" t="str">
        <f>VLOOKUP(E3361,customers!$A$1:$C$794,3,FALSE)</f>
        <v>Consumer</v>
      </c>
    </row>
    <row r="3362" spans="1:13" x14ac:dyDescent="0.35">
      <c r="A3362" t="s">
        <v>8525</v>
      </c>
      <c r="B3362" s="1">
        <v>42159</v>
      </c>
      <c r="C3362" s="1">
        <v>42163</v>
      </c>
      <c r="D3362" t="s">
        <v>11</v>
      </c>
      <c r="E3362" t="s">
        <v>4120</v>
      </c>
      <c r="F3362" t="s">
        <v>947</v>
      </c>
      <c r="G3362" t="s">
        <v>8526</v>
      </c>
      <c r="H3362">
        <v>4</v>
      </c>
      <c r="I3362" s="2">
        <v>0</v>
      </c>
      <c r="J3362" t="s">
        <v>6335</v>
      </c>
      <c r="K3362" t="str">
        <f>VLOOKUP(E3362,customers!$A$1:$C$794,1,FALSE)</f>
        <v>TC-21535</v>
      </c>
      <c r="L3362" t="str">
        <f>VLOOKUP(E3362,customers!$A$1:$C$794,2,FALSE)</f>
        <v>Tracy Collins</v>
      </c>
      <c r="M3362" t="str">
        <f>VLOOKUP(E3362,customers!$A$1:$C$794,3,FALSE)</f>
        <v>Home Office</v>
      </c>
    </row>
    <row r="3363" spans="1:13" x14ac:dyDescent="0.35">
      <c r="A3363" t="s">
        <v>8525</v>
      </c>
      <c r="B3363" s="1">
        <v>42159</v>
      </c>
      <c r="C3363" s="1">
        <v>42163</v>
      </c>
      <c r="D3363" t="s">
        <v>11</v>
      </c>
      <c r="E3363" t="s">
        <v>4120</v>
      </c>
      <c r="F3363" t="s">
        <v>8527</v>
      </c>
      <c r="G3363" t="s">
        <v>8528</v>
      </c>
      <c r="H3363">
        <v>3</v>
      </c>
      <c r="I3363" s="2">
        <v>0</v>
      </c>
      <c r="J3363" t="s">
        <v>3969</v>
      </c>
      <c r="K3363" t="str">
        <f>VLOOKUP(E3363,customers!$A$1:$C$794,1,FALSE)</f>
        <v>TC-21535</v>
      </c>
      <c r="L3363" t="str">
        <f>VLOOKUP(E3363,customers!$A$1:$C$794,2,FALSE)</f>
        <v>Tracy Collins</v>
      </c>
      <c r="M3363" t="str">
        <f>VLOOKUP(E3363,customers!$A$1:$C$794,3,FALSE)</f>
        <v>Home Office</v>
      </c>
    </row>
    <row r="3364" spans="1:13" x14ac:dyDescent="0.35">
      <c r="A3364" t="s">
        <v>8529</v>
      </c>
      <c r="B3364" s="1">
        <v>42351</v>
      </c>
      <c r="C3364" s="1">
        <v>42358</v>
      </c>
      <c r="D3364" t="s">
        <v>25</v>
      </c>
      <c r="E3364" t="s">
        <v>7445</v>
      </c>
      <c r="F3364" t="s">
        <v>2049</v>
      </c>
      <c r="G3364" t="s">
        <v>2050</v>
      </c>
      <c r="H3364">
        <v>3</v>
      </c>
      <c r="I3364" s="2">
        <v>0</v>
      </c>
      <c r="J3364" t="s">
        <v>2051</v>
      </c>
      <c r="K3364" t="str">
        <f>VLOOKUP(E3364,customers!$A$1:$C$794,1,FALSE)</f>
        <v>Dp-13240</v>
      </c>
      <c r="L3364" t="str">
        <f>VLOOKUP(E3364,customers!$A$1:$C$794,2,FALSE)</f>
        <v>Dean percer</v>
      </c>
      <c r="M3364" t="str">
        <f>VLOOKUP(E3364,customers!$A$1:$C$794,3,FALSE)</f>
        <v>Home Office</v>
      </c>
    </row>
    <row r="3365" spans="1:13" x14ac:dyDescent="0.35">
      <c r="A3365" t="s">
        <v>8529</v>
      </c>
      <c r="B3365" s="1">
        <v>42351</v>
      </c>
      <c r="C3365" s="1">
        <v>42358</v>
      </c>
      <c r="D3365" t="s">
        <v>25</v>
      </c>
      <c r="E3365" t="s">
        <v>7445</v>
      </c>
      <c r="F3365" t="s">
        <v>380</v>
      </c>
      <c r="G3365" t="s">
        <v>8530</v>
      </c>
      <c r="H3365">
        <v>2</v>
      </c>
      <c r="I3365" s="2">
        <v>0</v>
      </c>
      <c r="J3365" t="s">
        <v>7322</v>
      </c>
      <c r="K3365" t="str">
        <f>VLOOKUP(E3365,customers!$A$1:$C$794,1,FALSE)</f>
        <v>Dp-13240</v>
      </c>
      <c r="L3365" t="str">
        <f>VLOOKUP(E3365,customers!$A$1:$C$794,2,FALSE)</f>
        <v>Dean percer</v>
      </c>
      <c r="M3365" t="str">
        <f>VLOOKUP(E3365,customers!$A$1:$C$794,3,FALSE)</f>
        <v>Home Office</v>
      </c>
    </row>
    <row r="3366" spans="1:13" x14ac:dyDescent="0.35">
      <c r="A3366" t="s">
        <v>8531</v>
      </c>
      <c r="B3366" s="1">
        <v>42567</v>
      </c>
      <c r="C3366" s="1">
        <v>42569</v>
      </c>
      <c r="D3366" t="s">
        <v>11</v>
      </c>
      <c r="E3366" t="s">
        <v>4527</v>
      </c>
      <c r="F3366" t="s">
        <v>3199</v>
      </c>
      <c r="G3366" t="s">
        <v>4374</v>
      </c>
      <c r="H3366">
        <v>3</v>
      </c>
      <c r="I3366" s="2">
        <v>0.6</v>
      </c>
      <c r="J3366" t="s">
        <v>73</v>
      </c>
      <c r="K3366" t="str">
        <f>VLOOKUP(E3366,customers!$A$1:$C$794,1,FALSE)</f>
        <v>MC-17425</v>
      </c>
      <c r="L3366" t="str">
        <f>VLOOKUP(E3366,customers!$A$1:$C$794,2,FALSE)</f>
        <v>Mark Cousins</v>
      </c>
      <c r="M3366" t="str">
        <f>VLOOKUP(E3366,customers!$A$1:$C$794,3,FALSE)</f>
        <v>Corporate</v>
      </c>
    </row>
    <row r="3367" spans="1:13" x14ac:dyDescent="0.35">
      <c r="A3367" t="s">
        <v>8532</v>
      </c>
      <c r="B3367" s="1">
        <v>41670</v>
      </c>
      <c r="C3367" s="1">
        <v>41672</v>
      </c>
      <c r="D3367" t="s">
        <v>149</v>
      </c>
      <c r="E3367" t="s">
        <v>8533</v>
      </c>
      <c r="F3367" t="s">
        <v>5179</v>
      </c>
      <c r="G3367" t="s">
        <v>4920</v>
      </c>
      <c r="H3367">
        <v>2</v>
      </c>
      <c r="I3367" s="2">
        <v>0.15</v>
      </c>
      <c r="J3367" t="s">
        <v>4608</v>
      </c>
      <c r="K3367" t="str">
        <f>VLOOKUP(E3367,customers!$A$1:$C$794,1,FALSE)</f>
        <v>LC-17050</v>
      </c>
      <c r="L3367" t="str">
        <f>VLOOKUP(E3367,customers!$A$1:$C$794,2,FALSE)</f>
        <v>Liz Carlisle</v>
      </c>
      <c r="M3367" t="str">
        <f>VLOOKUP(E3367,customers!$A$1:$C$794,3,FALSE)</f>
        <v>Consumer</v>
      </c>
    </row>
    <row r="3368" spans="1:13" x14ac:dyDescent="0.35">
      <c r="A3368" t="s">
        <v>8534</v>
      </c>
      <c r="B3368" s="1">
        <v>41829</v>
      </c>
      <c r="C3368" s="1">
        <v>41835</v>
      </c>
      <c r="D3368" t="s">
        <v>25</v>
      </c>
      <c r="E3368" t="s">
        <v>2864</v>
      </c>
      <c r="F3368" t="s">
        <v>4154</v>
      </c>
      <c r="G3368" t="s">
        <v>2116</v>
      </c>
      <c r="H3368">
        <v>2</v>
      </c>
      <c r="I3368" s="2">
        <v>0.2</v>
      </c>
      <c r="J3368" t="s">
        <v>2117</v>
      </c>
      <c r="K3368" t="str">
        <f>VLOOKUP(E3368,customers!$A$1:$C$794,1,FALSE)</f>
        <v>BM-11650</v>
      </c>
      <c r="L3368" t="str">
        <f>VLOOKUP(E3368,customers!$A$1:$C$794,2,FALSE)</f>
        <v>Brian Moss</v>
      </c>
      <c r="M3368" t="str">
        <f>VLOOKUP(E3368,customers!$A$1:$C$794,3,FALSE)</f>
        <v>Corporate</v>
      </c>
    </row>
    <row r="3369" spans="1:13" x14ac:dyDescent="0.35">
      <c r="A3369" t="s">
        <v>8534</v>
      </c>
      <c r="B3369" s="1">
        <v>41829</v>
      </c>
      <c r="C3369" s="1">
        <v>41835</v>
      </c>
      <c r="D3369" t="s">
        <v>25</v>
      </c>
      <c r="E3369" t="s">
        <v>2864</v>
      </c>
      <c r="F3369" t="s">
        <v>6890</v>
      </c>
      <c r="G3369" t="s">
        <v>2400</v>
      </c>
      <c r="H3369">
        <v>3</v>
      </c>
      <c r="I3369" s="2">
        <v>0.2</v>
      </c>
      <c r="J3369" t="s">
        <v>1247</v>
      </c>
      <c r="K3369" t="str">
        <f>VLOOKUP(E3369,customers!$A$1:$C$794,1,FALSE)</f>
        <v>BM-11650</v>
      </c>
      <c r="L3369" t="str">
        <f>VLOOKUP(E3369,customers!$A$1:$C$794,2,FALSE)</f>
        <v>Brian Moss</v>
      </c>
      <c r="M3369" t="str">
        <f>VLOOKUP(E3369,customers!$A$1:$C$794,3,FALSE)</f>
        <v>Corporate</v>
      </c>
    </row>
    <row r="3370" spans="1:13" x14ac:dyDescent="0.35">
      <c r="A3370" t="s">
        <v>8535</v>
      </c>
      <c r="B3370" s="1">
        <v>42329</v>
      </c>
      <c r="C3370" s="1">
        <v>42333</v>
      </c>
      <c r="D3370" t="s">
        <v>25</v>
      </c>
      <c r="E3370" t="s">
        <v>4978</v>
      </c>
      <c r="F3370" t="s">
        <v>8536</v>
      </c>
      <c r="G3370" t="s">
        <v>5886</v>
      </c>
      <c r="H3370">
        <v>2</v>
      </c>
      <c r="I3370" s="2">
        <v>0</v>
      </c>
      <c r="J3370" t="s">
        <v>8537</v>
      </c>
      <c r="K3370" t="str">
        <f>VLOOKUP(E3370,customers!$A$1:$C$794,1,FALSE)</f>
        <v>NW-18400</v>
      </c>
      <c r="L3370" t="str">
        <f>VLOOKUP(E3370,customers!$A$1:$C$794,2,FALSE)</f>
        <v>Natalie Webber</v>
      </c>
      <c r="M3370" t="str">
        <f>VLOOKUP(E3370,customers!$A$1:$C$794,3,FALSE)</f>
        <v>Consumer</v>
      </c>
    </row>
    <row r="3371" spans="1:13" x14ac:dyDescent="0.35">
      <c r="A3371" t="s">
        <v>8535</v>
      </c>
      <c r="B3371" s="1">
        <v>42329</v>
      </c>
      <c r="C3371" s="1">
        <v>42333</v>
      </c>
      <c r="D3371" t="s">
        <v>25</v>
      </c>
      <c r="E3371" t="s">
        <v>4978</v>
      </c>
      <c r="F3371" t="s">
        <v>1390</v>
      </c>
      <c r="G3371" t="s">
        <v>8538</v>
      </c>
      <c r="H3371">
        <v>4</v>
      </c>
      <c r="I3371" s="2">
        <v>0.2</v>
      </c>
      <c r="J3371" t="s">
        <v>3842</v>
      </c>
      <c r="K3371" t="str">
        <f>VLOOKUP(E3371,customers!$A$1:$C$794,1,FALSE)</f>
        <v>NW-18400</v>
      </c>
      <c r="L3371" t="str">
        <f>VLOOKUP(E3371,customers!$A$1:$C$794,2,FALSE)</f>
        <v>Natalie Webber</v>
      </c>
      <c r="M3371" t="str">
        <f>VLOOKUP(E3371,customers!$A$1:$C$794,3,FALSE)</f>
        <v>Consumer</v>
      </c>
    </row>
    <row r="3372" spans="1:13" x14ac:dyDescent="0.35">
      <c r="A3372" t="s">
        <v>8539</v>
      </c>
      <c r="B3372" s="1">
        <v>42454</v>
      </c>
      <c r="C3372" s="1">
        <v>42454</v>
      </c>
      <c r="D3372" t="s">
        <v>1333</v>
      </c>
      <c r="E3372" t="s">
        <v>4985</v>
      </c>
      <c r="F3372" t="s">
        <v>898</v>
      </c>
      <c r="G3372" t="s">
        <v>8540</v>
      </c>
      <c r="H3372">
        <v>5</v>
      </c>
      <c r="I3372" s="2">
        <v>0</v>
      </c>
      <c r="J3372" t="s">
        <v>8499</v>
      </c>
      <c r="K3372" t="str">
        <f>VLOOKUP(E3372,customers!$A$1:$C$794,1,FALSE)</f>
        <v>TB-21280</v>
      </c>
      <c r="L3372" t="str">
        <f>VLOOKUP(E3372,customers!$A$1:$C$794,2,FALSE)</f>
        <v>Toby Braunhardt</v>
      </c>
      <c r="M3372" t="str">
        <f>VLOOKUP(E3372,customers!$A$1:$C$794,3,FALSE)</f>
        <v>Consumer</v>
      </c>
    </row>
    <row r="3373" spans="1:13" x14ac:dyDescent="0.35">
      <c r="A3373" t="s">
        <v>8541</v>
      </c>
      <c r="B3373" s="1">
        <v>43001</v>
      </c>
      <c r="C3373" s="1">
        <v>43008</v>
      </c>
      <c r="D3373" t="s">
        <v>25</v>
      </c>
      <c r="E3373" t="s">
        <v>778</v>
      </c>
      <c r="F3373" t="s">
        <v>4383</v>
      </c>
      <c r="G3373" t="s">
        <v>256</v>
      </c>
      <c r="H3373">
        <v>6</v>
      </c>
      <c r="I3373" s="2">
        <v>0.2</v>
      </c>
      <c r="J3373" t="s">
        <v>6104</v>
      </c>
      <c r="K3373" t="str">
        <f>VLOOKUP(E3373,customers!$A$1:$C$794,1,FALSE)</f>
        <v>BS-11755</v>
      </c>
      <c r="L3373" t="str">
        <f>VLOOKUP(E3373,customers!$A$1:$C$794,2,FALSE)</f>
        <v>Bruce Stewart</v>
      </c>
      <c r="M3373" t="str">
        <f>VLOOKUP(E3373,customers!$A$1:$C$794,3,FALSE)</f>
        <v>Consumer</v>
      </c>
    </row>
    <row r="3374" spans="1:13" x14ac:dyDescent="0.35">
      <c r="A3374" t="s">
        <v>8541</v>
      </c>
      <c r="B3374" s="1">
        <v>43001</v>
      </c>
      <c r="C3374" s="1">
        <v>43008</v>
      </c>
      <c r="D3374" t="s">
        <v>25</v>
      </c>
      <c r="E3374" t="s">
        <v>778</v>
      </c>
      <c r="F3374" t="s">
        <v>7468</v>
      </c>
      <c r="G3374" t="s">
        <v>8542</v>
      </c>
      <c r="H3374">
        <v>2</v>
      </c>
      <c r="I3374" s="2">
        <v>0</v>
      </c>
      <c r="J3374" t="s">
        <v>8543</v>
      </c>
      <c r="K3374" t="str">
        <f>VLOOKUP(E3374,customers!$A$1:$C$794,1,FALSE)</f>
        <v>BS-11755</v>
      </c>
      <c r="L3374" t="str">
        <f>VLOOKUP(E3374,customers!$A$1:$C$794,2,FALSE)</f>
        <v>Bruce Stewart</v>
      </c>
      <c r="M3374" t="str">
        <f>VLOOKUP(E3374,customers!$A$1:$C$794,3,FALSE)</f>
        <v>Consumer</v>
      </c>
    </row>
    <row r="3375" spans="1:13" x14ac:dyDescent="0.35">
      <c r="A3375" t="s">
        <v>8544</v>
      </c>
      <c r="B3375" s="1">
        <v>42342</v>
      </c>
      <c r="C3375" s="1">
        <v>42348</v>
      </c>
      <c r="D3375" t="s">
        <v>25</v>
      </c>
      <c r="E3375" t="s">
        <v>26</v>
      </c>
      <c r="F3375" t="s">
        <v>7824</v>
      </c>
      <c r="G3375" t="s">
        <v>8491</v>
      </c>
      <c r="H3375">
        <v>3</v>
      </c>
      <c r="I3375" s="2">
        <v>0</v>
      </c>
      <c r="J3375" t="s">
        <v>1929</v>
      </c>
      <c r="K3375" t="str">
        <f>VLOOKUP(E3375,customers!$A$1:$C$794,1,FALSE)</f>
        <v>SO-20335</v>
      </c>
      <c r="L3375" t="str">
        <f>VLOOKUP(E3375,customers!$A$1:$C$794,2,FALSE)</f>
        <v>Sean O'Donnell</v>
      </c>
      <c r="M3375" t="str">
        <f>VLOOKUP(E3375,customers!$A$1:$C$794,3,FALSE)</f>
        <v>Consumer</v>
      </c>
    </row>
    <row r="3376" spans="1:13" x14ac:dyDescent="0.35">
      <c r="A3376" t="s">
        <v>8544</v>
      </c>
      <c r="B3376" s="1">
        <v>42342</v>
      </c>
      <c r="C3376" s="1">
        <v>42348</v>
      </c>
      <c r="D3376" t="s">
        <v>25</v>
      </c>
      <c r="E3376" t="s">
        <v>26</v>
      </c>
      <c r="F3376" t="s">
        <v>1616</v>
      </c>
      <c r="G3376" t="s">
        <v>8545</v>
      </c>
      <c r="H3376">
        <v>5</v>
      </c>
      <c r="I3376" s="2">
        <v>0.1</v>
      </c>
      <c r="J3376" t="s">
        <v>3799</v>
      </c>
      <c r="K3376" t="str">
        <f>VLOOKUP(E3376,customers!$A$1:$C$794,1,FALSE)</f>
        <v>SO-20335</v>
      </c>
      <c r="L3376" t="str">
        <f>VLOOKUP(E3376,customers!$A$1:$C$794,2,FALSE)</f>
        <v>Sean O'Donnell</v>
      </c>
      <c r="M3376" t="str">
        <f>VLOOKUP(E3376,customers!$A$1:$C$794,3,FALSE)</f>
        <v>Consumer</v>
      </c>
    </row>
    <row r="3377" spans="1:13" x14ac:dyDescent="0.35">
      <c r="A3377" t="s">
        <v>8544</v>
      </c>
      <c r="B3377" s="1">
        <v>42342</v>
      </c>
      <c r="C3377" s="1">
        <v>42348</v>
      </c>
      <c r="D3377" t="s">
        <v>25</v>
      </c>
      <c r="E3377" t="s">
        <v>26</v>
      </c>
      <c r="F3377" t="s">
        <v>1774</v>
      </c>
      <c r="G3377" t="s">
        <v>2914</v>
      </c>
      <c r="H3377">
        <v>4</v>
      </c>
      <c r="I3377" s="2">
        <v>0</v>
      </c>
      <c r="J3377" t="s">
        <v>7994</v>
      </c>
      <c r="K3377" t="str">
        <f>VLOOKUP(E3377,customers!$A$1:$C$794,1,FALSE)</f>
        <v>SO-20335</v>
      </c>
      <c r="L3377" t="str">
        <f>VLOOKUP(E3377,customers!$A$1:$C$794,2,FALSE)</f>
        <v>Sean O'Donnell</v>
      </c>
      <c r="M3377" t="str">
        <f>VLOOKUP(E3377,customers!$A$1:$C$794,3,FALSE)</f>
        <v>Consumer</v>
      </c>
    </row>
    <row r="3378" spans="1:13" x14ac:dyDescent="0.35">
      <c r="A3378" t="s">
        <v>8544</v>
      </c>
      <c r="B3378" s="1">
        <v>42342</v>
      </c>
      <c r="C3378" s="1">
        <v>42348</v>
      </c>
      <c r="D3378" t="s">
        <v>25</v>
      </c>
      <c r="E3378" t="s">
        <v>26</v>
      </c>
      <c r="F3378" t="s">
        <v>942</v>
      </c>
      <c r="G3378" t="s">
        <v>8546</v>
      </c>
      <c r="H3378">
        <v>2</v>
      </c>
      <c r="I3378" s="2">
        <v>0.1</v>
      </c>
      <c r="J3378" t="s">
        <v>8547</v>
      </c>
      <c r="K3378" t="str">
        <f>VLOOKUP(E3378,customers!$A$1:$C$794,1,FALSE)</f>
        <v>SO-20335</v>
      </c>
      <c r="L3378" t="str">
        <f>VLOOKUP(E3378,customers!$A$1:$C$794,2,FALSE)</f>
        <v>Sean O'Donnell</v>
      </c>
      <c r="M3378" t="str">
        <f>VLOOKUP(E3378,customers!$A$1:$C$794,3,FALSE)</f>
        <v>Consumer</v>
      </c>
    </row>
    <row r="3379" spans="1:13" x14ac:dyDescent="0.35">
      <c r="A3379" t="s">
        <v>8548</v>
      </c>
      <c r="B3379" s="1">
        <v>42675</v>
      </c>
      <c r="C3379" s="1">
        <v>42678</v>
      </c>
      <c r="D3379" t="s">
        <v>149</v>
      </c>
      <c r="E3379" t="s">
        <v>8549</v>
      </c>
      <c r="F3379" t="s">
        <v>4644</v>
      </c>
      <c r="G3379" t="s">
        <v>8550</v>
      </c>
      <c r="H3379">
        <v>9</v>
      </c>
      <c r="I3379" s="2">
        <v>0.2</v>
      </c>
      <c r="J3379" t="s">
        <v>5286</v>
      </c>
      <c r="K3379" t="str">
        <f>VLOOKUP(E3379,customers!$A$1:$C$794,1,FALSE)</f>
        <v>CS-12490</v>
      </c>
      <c r="L3379" t="str">
        <f>VLOOKUP(E3379,customers!$A$1:$C$794,2,FALSE)</f>
        <v>Cindy Schnelling</v>
      </c>
      <c r="M3379" t="str">
        <f>VLOOKUP(E3379,customers!$A$1:$C$794,3,FALSE)</f>
        <v>Corporate</v>
      </c>
    </row>
    <row r="3380" spans="1:13" x14ac:dyDescent="0.35">
      <c r="A3380" t="s">
        <v>8551</v>
      </c>
      <c r="B3380" s="1">
        <v>42811</v>
      </c>
      <c r="C3380" s="1">
        <v>42815</v>
      </c>
      <c r="D3380" t="s">
        <v>25</v>
      </c>
      <c r="E3380" t="s">
        <v>1589</v>
      </c>
      <c r="F3380" t="s">
        <v>7453</v>
      </c>
      <c r="G3380" t="s">
        <v>8552</v>
      </c>
      <c r="H3380">
        <v>6</v>
      </c>
      <c r="I3380" s="2">
        <v>0.8</v>
      </c>
      <c r="J3380" t="s">
        <v>8553</v>
      </c>
      <c r="K3380" t="str">
        <f>VLOOKUP(E3380,customers!$A$1:$C$794,1,FALSE)</f>
        <v>PO-19180</v>
      </c>
      <c r="L3380" t="str">
        <f>VLOOKUP(E3380,customers!$A$1:$C$794,2,FALSE)</f>
        <v>Philisse Overcash</v>
      </c>
      <c r="M3380" t="str">
        <f>VLOOKUP(E3380,customers!$A$1:$C$794,3,FALSE)</f>
        <v>Home Office</v>
      </c>
    </row>
    <row r="3381" spans="1:13" x14ac:dyDescent="0.35">
      <c r="A3381" t="s">
        <v>8551</v>
      </c>
      <c r="B3381" s="1">
        <v>42811</v>
      </c>
      <c r="C3381" s="1">
        <v>42815</v>
      </c>
      <c r="D3381" t="s">
        <v>25</v>
      </c>
      <c r="E3381" t="s">
        <v>1589</v>
      </c>
      <c r="F3381" t="s">
        <v>8554</v>
      </c>
      <c r="G3381" t="s">
        <v>5229</v>
      </c>
      <c r="H3381">
        <v>3</v>
      </c>
      <c r="I3381" s="2">
        <v>0.2</v>
      </c>
      <c r="J3381" t="s">
        <v>5230</v>
      </c>
      <c r="K3381" t="str">
        <f>VLOOKUP(E3381,customers!$A$1:$C$794,1,FALSE)</f>
        <v>PO-19180</v>
      </c>
      <c r="L3381" t="str">
        <f>VLOOKUP(E3381,customers!$A$1:$C$794,2,FALSE)</f>
        <v>Philisse Overcash</v>
      </c>
      <c r="M3381" t="str">
        <f>VLOOKUP(E3381,customers!$A$1:$C$794,3,FALSE)</f>
        <v>Home Office</v>
      </c>
    </row>
    <row r="3382" spans="1:13" x14ac:dyDescent="0.35">
      <c r="A3382" t="s">
        <v>8555</v>
      </c>
      <c r="B3382" s="1">
        <v>43062</v>
      </c>
      <c r="C3382" s="1">
        <v>43063</v>
      </c>
      <c r="D3382" t="s">
        <v>149</v>
      </c>
      <c r="E3382" t="s">
        <v>1279</v>
      </c>
      <c r="F3382" t="s">
        <v>8556</v>
      </c>
      <c r="G3382" t="s">
        <v>8557</v>
      </c>
      <c r="H3382">
        <v>9</v>
      </c>
      <c r="I3382" s="2">
        <v>0.2</v>
      </c>
      <c r="J3382" t="s">
        <v>8558</v>
      </c>
      <c r="K3382" t="str">
        <f>VLOOKUP(E3382,customers!$A$1:$C$794,1,FALSE)</f>
        <v>TD-20995</v>
      </c>
      <c r="L3382" t="str">
        <f>VLOOKUP(E3382,customers!$A$1:$C$794,2,FALSE)</f>
        <v>Tamara Dahlen</v>
      </c>
      <c r="M3382" t="str">
        <f>VLOOKUP(E3382,customers!$A$1:$C$794,3,FALSE)</f>
        <v>Consumer</v>
      </c>
    </row>
    <row r="3383" spans="1:13" x14ac:dyDescent="0.35">
      <c r="A3383" t="s">
        <v>8559</v>
      </c>
      <c r="B3383" s="1">
        <v>42974</v>
      </c>
      <c r="C3383" s="1">
        <v>42977</v>
      </c>
      <c r="D3383" t="s">
        <v>149</v>
      </c>
      <c r="E3383" t="s">
        <v>3882</v>
      </c>
      <c r="F3383" t="s">
        <v>555</v>
      </c>
      <c r="G3383" t="s">
        <v>5771</v>
      </c>
      <c r="H3383">
        <v>1</v>
      </c>
      <c r="I3383" s="2">
        <v>0.2</v>
      </c>
      <c r="J3383" t="s">
        <v>8560</v>
      </c>
      <c r="K3383" t="str">
        <f>VLOOKUP(E3383,customers!$A$1:$C$794,1,FALSE)</f>
        <v>SP-20620</v>
      </c>
      <c r="L3383" t="str">
        <f>VLOOKUP(E3383,customers!$A$1:$C$794,2,FALSE)</f>
        <v>Stefania Perrino</v>
      </c>
      <c r="M3383" t="str">
        <f>VLOOKUP(E3383,customers!$A$1:$C$794,3,FALSE)</f>
        <v>Corporate</v>
      </c>
    </row>
    <row r="3384" spans="1:13" x14ac:dyDescent="0.35">
      <c r="A3384" t="s">
        <v>8561</v>
      </c>
      <c r="B3384" s="1">
        <v>42342</v>
      </c>
      <c r="C3384" s="1">
        <v>42347</v>
      </c>
      <c r="D3384" t="s">
        <v>11</v>
      </c>
      <c r="E3384" t="s">
        <v>3041</v>
      </c>
      <c r="F3384" t="s">
        <v>6533</v>
      </c>
      <c r="G3384" t="s">
        <v>5076</v>
      </c>
      <c r="H3384">
        <v>3</v>
      </c>
      <c r="I3384" s="2">
        <v>0</v>
      </c>
      <c r="J3384" t="s">
        <v>2083</v>
      </c>
      <c r="K3384" t="str">
        <f>VLOOKUP(E3384,customers!$A$1:$C$794,1,FALSE)</f>
        <v>MS-17365</v>
      </c>
      <c r="L3384" t="str">
        <f>VLOOKUP(E3384,customers!$A$1:$C$794,2,FALSE)</f>
        <v>Maribeth Schnelling</v>
      </c>
      <c r="M3384" t="str">
        <f>VLOOKUP(E3384,customers!$A$1:$C$794,3,FALSE)</f>
        <v>Consumer</v>
      </c>
    </row>
    <row r="3385" spans="1:13" x14ac:dyDescent="0.35">
      <c r="A3385" t="s">
        <v>8561</v>
      </c>
      <c r="B3385" s="1">
        <v>42342</v>
      </c>
      <c r="C3385" s="1">
        <v>42347</v>
      </c>
      <c r="D3385" t="s">
        <v>11</v>
      </c>
      <c r="E3385" t="s">
        <v>3041</v>
      </c>
      <c r="F3385" t="s">
        <v>8562</v>
      </c>
      <c r="G3385" t="s">
        <v>8563</v>
      </c>
      <c r="H3385">
        <v>7</v>
      </c>
      <c r="I3385" s="2">
        <v>0.1</v>
      </c>
      <c r="J3385" t="s">
        <v>8564</v>
      </c>
      <c r="K3385" t="str">
        <f>VLOOKUP(E3385,customers!$A$1:$C$794,1,FALSE)</f>
        <v>MS-17365</v>
      </c>
      <c r="L3385" t="str">
        <f>VLOOKUP(E3385,customers!$A$1:$C$794,2,FALSE)</f>
        <v>Maribeth Schnelling</v>
      </c>
      <c r="M3385" t="str">
        <f>VLOOKUP(E3385,customers!$A$1:$C$794,3,FALSE)</f>
        <v>Consumer</v>
      </c>
    </row>
    <row r="3386" spans="1:13" x14ac:dyDescent="0.35">
      <c r="A3386" t="s">
        <v>8561</v>
      </c>
      <c r="B3386" s="1">
        <v>42342</v>
      </c>
      <c r="C3386" s="1">
        <v>42347</v>
      </c>
      <c r="D3386" t="s">
        <v>11</v>
      </c>
      <c r="E3386" t="s">
        <v>3041</v>
      </c>
      <c r="F3386" t="s">
        <v>4001</v>
      </c>
      <c r="G3386" t="s">
        <v>8565</v>
      </c>
      <c r="H3386">
        <v>5</v>
      </c>
      <c r="I3386" s="2">
        <v>0</v>
      </c>
      <c r="J3386" t="s">
        <v>8566</v>
      </c>
      <c r="K3386" t="str">
        <f>VLOOKUP(E3386,customers!$A$1:$C$794,1,FALSE)</f>
        <v>MS-17365</v>
      </c>
      <c r="L3386" t="str">
        <f>VLOOKUP(E3386,customers!$A$1:$C$794,2,FALSE)</f>
        <v>Maribeth Schnelling</v>
      </c>
      <c r="M3386" t="str">
        <f>VLOOKUP(E3386,customers!$A$1:$C$794,3,FALSE)</f>
        <v>Consumer</v>
      </c>
    </row>
    <row r="3387" spans="1:13" x14ac:dyDescent="0.35">
      <c r="A3387" t="s">
        <v>8567</v>
      </c>
      <c r="B3387" s="1">
        <v>43015</v>
      </c>
      <c r="C3387" s="1">
        <v>43019</v>
      </c>
      <c r="D3387" t="s">
        <v>25</v>
      </c>
      <c r="E3387" t="s">
        <v>7445</v>
      </c>
      <c r="F3387" t="s">
        <v>1023</v>
      </c>
      <c r="G3387" t="s">
        <v>8568</v>
      </c>
      <c r="H3387">
        <v>4</v>
      </c>
      <c r="I3387" s="2">
        <v>0.2</v>
      </c>
      <c r="J3387" t="s">
        <v>8569</v>
      </c>
      <c r="K3387" t="str">
        <f>VLOOKUP(E3387,customers!$A$1:$C$794,1,FALSE)</f>
        <v>Dp-13240</v>
      </c>
      <c r="L3387" t="str">
        <f>VLOOKUP(E3387,customers!$A$1:$C$794,2,FALSE)</f>
        <v>Dean percer</v>
      </c>
      <c r="M3387" t="str">
        <f>VLOOKUP(E3387,customers!$A$1:$C$794,3,FALSE)</f>
        <v>Home Office</v>
      </c>
    </row>
    <row r="3388" spans="1:13" x14ac:dyDescent="0.35">
      <c r="A3388" t="s">
        <v>8567</v>
      </c>
      <c r="B3388" s="1">
        <v>43015</v>
      </c>
      <c r="C3388" s="1">
        <v>43019</v>
      </c>
      <c r="D3388" t="s">
        <v>25</v>
      </c>
      <c r="E3388" t="s">
        <v>7445</v>
      </c>
      <c r="F3388" t="s">
        <v>2297</v>
      </c>
      <c r="G3388" t="s">
        <v>7322</v>
      </c>
      <c r="H3388">
        <v>3</v>
      </c>
      <c r="I3388" s="2">
        <v>0.2</v>
      </c>
      <c r="J3388" t="s">
        <v>5458</v>
      </c>
      <c r="K3388" t="str">
        <f>VLOOKUP(E3388,customers!$A$1:$C$794,1,FALSE)</f>
        <v>Dp-13240</v>
      </c>
      <c r="L3388" t="str">
        <f>VLOOKUP(E3388,customers!$A$1:$C$794,2,FALSE)</f>
        <v>Dean percer</v>
      </c>
      <c r="M3388" t="str">
        <f>VLOOKUP(E3388,customers!$A$1:$C$794,3,FALSE)</f>
        <v>Home Office</v>
      </c>
    </row>
    <row r="3389" spans="1:13" x14ac:dyDescent="0.35">
      <c r="A3389" t="s">
        <v>8567</v>
      </c>
      <c r="B3389" s="1">
        <v>43015</v>
      </c>
      <c r="C3389" s="1">
        <v>43019</v>
      </c>
      <c r="D3389" t="s">
        <v>25</v>
      </c>
      <c r="E3389" t="s">
        <v>7445</v>
      </c>
      <c r="F3389" t="s">
        <v>3834</v>
      </c>
      <c r="G3389" t="s">
        <v>8570</v>
      </c>
      <c r="H3389">
        <v>2</v>
      </c>
      <c r="I3389" s="2">
        <v>0.2</v>
      </c>
      <c r="J3389" t="s">
        <v>5058</v>
      </c>
      <c r="K3389" t="str">
        <f>VLOOKUP(E3389,customers!$A$1:$C$794,1,FALSE)</f>
        <v>Dp-13240</v>
      </c>
      <c r="L3389" t="str">
        <f>VLOOKUP(E3389,customers!$A$1:$C$794,2,FALSE)</f>
        <v>Dean percer</v>
      </c>
      <c r="M3389" t="str">
        <f>VLOOKUP(E3389,customers!$A$1:$C$794,3,FALSE)</f>
        <v>Home Office</v>
      </c>
    </row>
    <row r="3390" spans="1:13" x14ac:dyDescent="0.35">
      <c r="A3390" t="s">
        <v>8567</v>
      </c>
      <c r="B3390" s="1">
        <v>43015</v>
      </c>
      <c r="C3390" s="1">
        <v>43019</v>
      </c>
      <c r="D3390" t="s">
        <v>25</v>
      </c>
      <c r="E3390" t="s">
        <v>7445</v>
      </c>
      <c r="F3390" t="s">
        <v>4038</v>
      </c>
      <c r="G3390" t="s">
        <v>8571</v>
      </c>
      <c r="H3390">
        <v>6</v>
      </c>
      <c r="I3390" s="2">
        <v>0.7</v>
      </c>
      <c r="J3390" t="s">
        <v>8572</v>
      </c>
      <c r="K3390" t="str">
        <f>VLOOKUP(E3390,customers!$A$1:$C$794,1,FALSE)</f>
        <v>Dp-13240</v>
      </c>
      <c r="L3390" t="str">
        <f>VLOOKUP(E3390,customers!$A$1:$C$794,2,FALSE)</f>
        <v>Dean percer</v>
      </c>
      <c r="M3390" t="str">
        <f>VLOOKUP(E3390,customers!$A$1:$C$794,3,FALSE)</f>
        <v>Home Office</v>
      </c>
    </row>
    <row r="3391" spans="1:13" x14ac:dyDescent="0.35">
      <c r="A3391" t="s">
        <v>8567</v>
      </c>
      <c r="B3391" s="1">
        <v>43015</v>
      </c>
      <c r="C3391" s="1">
        <v>43019</v>
      </c>
      <c r="D3391" t="s">
        <v>25</v>
      </c>
      <c r="E3391" t="s">
        <v>7445</v>
      </c>
      <c r="F3391" t="s">
        <v>4401</v>
      </c>
      <c r="G3391" t="s">
        <v>4402</v>
      </c>
      <c r="H3391">
        <v>3</v>
      </c>
      <c r="I3391" s="2">
        <v>0.4</v>
      </c>
      <c r="J3391" t="s">
        <v>4403</v>
      </c>
      <c r="K3391" t="str">
        <f>VLOOKUP(E3391,customers!$A$1:$C$794,1,FALSE)</f>
        <v>Dp-13240</v>
      </c>
      <c r="L3391" t="str">
        <f>VLOOKUP(E3391,customers!$A$1:$C$794,2,FALSE)</f>
        <v>Dean percer</v>
      </c>
      <c r="M3391" t="str">
        <f>VLOOKUP(E3391,customers!$A$1:$C$794,3,FALSE)</f>
        <v>Home Office</v>
      </c>
    </row>
    <row r="3392" spans="1:13" x14ac:dyDescent="0.35">
      <c r="A3392" t="s">
        <v>8573</v>
      </c>
      <c r="B3392" s="1">
        <v>42819</v>
      </c>
      <c r="C3392" s="1">
        <v>42824</v>
      </c>
      <c r="D3392" t="s">
        <v>11</v>
      </c>
      <c r="E3392" t="s">
        <v>5632</v>
      </c>
      <c r="F3392" t="s">
        <v>7527</v>
      </c>
      <c r="G3392" t="s">
        <v>4580</v>
      </c>
      <c r="H3392">
        <v>2</v>
      </c>
      <c r="I3392" s="2">
        <v>0.2</v>
      </c>
      <c r="J3392" t="s">
        <v>8574</v>
      </c>
      <c r="K3392" t="str">
        <f>VLOOKUP(E3392,customers!$A$1:$C$794,1,FALSE)</f>
        <v>DB-13660</v>
      </c>
      <c r="L3392" t="str">
        <f>VLOOKUP(E3392,customers!$A$1:$C$794,2,FALSE)</f>
        <v>Duane Benoit</v>
      </c>
      <c r="M3392" t="str">
        <f>VLOOKUP(E3392,customers!$A$1:$C$794,3,FALSE)</f>
        <v>Consumer</v>
      </c>
    </row>
    <row r="3393" spans="1:13" x14ac:dyDescent="0.35">
      <c r="A3393" t="s">
        <v>8575</v>
      </c>
      <c r="B3393" s="1">
        <v>41860</v>
      </c>
      <c r="C3393" s="1">
        <v>41864</v>
      </c>
      <c r="D3393" t="s">
        <v>25</v>
      </c>
      <c r="E3393" t="s">
        <v>3502</v>
      </c>
      <c r="F3393" t="s">
        <v>2730</v>
      </c>
      <c r="G3393" t="s">
        <v>8576</v>
      </c>
      <c r="H3393">
        <v>4</v>
      </c>
      <c r="I3393" s="2">
        <v>0.2</v>
      </c>
      <c r="J3393" t="s">
        <v>8577</v>
      </c>
      <c r="K3393" t="str">
        <f>VLOOKUP(E3393,customers!$A$1:$C$794,1,FALSE)</f>
        <v>MG-17650</v>
      </c>
      <c r="L3393" t="str">
        <f>VLOOKUP(E3393,customers!$A$1:$C$794,2,FALSE)</f>
        <v>Matthew Grinstein</v>
      </c>
      <c r="M3393" t="str">
        <f>VLOOKUP(E3393,customers!$A$1:$C$794,3,FALSE)</f>
        <v>Home Office</v>
      </c>
    </row>
    <row r="3394" spans="1:13" x14ac:dyDescent="0.35">
      <c r="A3394" t="s">
        <v>8575</v>
      </c>
      <c r="B3394" s="1">
        <v>41860</v>
      </c>
      <c r="C3394" s="1">
        <v>41864</v>
      </c>
      <c r="D3394" t="s">
        <v>25</v>
      </c>
      <c r="E3394" t="s">
        <v>3502</v>
      </c>
      <c r="F3394" t="s">
        <v>4981</v>
      </c>
      <c r="G3394" t="s">
        <v>8578</v>
      </c>
      <c r="H3394">
        <v>2</v>
      </c>
      <c r="I3394" s="2">
        <v>0.2</v>
      </c>
      <c r="J3394" t="s">
        <v>8579</v>
      </c>
      <c r="K3394" t="str">
        <f>VLOOKUP(E3394,customers!$A$1:$C$794,1,FALSE)</f>
        <v>MG-17650</v>
      </c>
      <c r="L3394" t="str">
        <f>VLOOKUP(E3394,customers!$A$1:$C$794,2,FALSE)</f>
        <v>Matthew Grinstein</v>
      </c>
      <c r="M3394" t="str">
        <f>VLOOKUP(E3394,customers!$A$1:$C$794,3,FALSE)</f>
        <v>Home Office</v>
      </c>
    </row>
    <row r="3395" spans="1:13" x14ac:dyDescent="0.35">
      <c r="A3395" t="s">
        <v>8580</v>
      </c>
      <c r="B3395" s="1">
        <v>41965</v>
      </c>
      <c r="C3395" s="1">
        <v>41968</v>
      </c>
      <c r="D3395" t="s">
        <v>149</v>
      </c>
      <c r="E3395" t="s">
        <v>8382</v>
      </c>
      <c r="F3395" t="s">
        <v>4553</v>
      </c>
      <c r="G3395" t="s">
        <v>975</v>
      </c>
      <c r="H3395">
        <v>1</v>
      </c>
      <c r="I3395" s="2">
        <v>0.8</v>
      </c>
      <c r="J3395" t="s">
        <v>8581</v>
      </c>
      <c r="K3395" t="str">
        <f>VLOOKUP(E3395,customers!$A$1:$C$794,1,FALSE)</f>
        <v>EH-14185</v>
      </c>
      <c r="L3395" t="str">
        <f>VLOOKUP(E3395,customers!$A$1:$C$794,2,FALSE)</f>
        <v>Evan Henry</v>
      </c>
      <c r="M3395" t="str">
        <f>VLOOKUP(E3395,customers!$A$1:$C$794,3,FALSE)</f>
        <v>Consumer</v>
      </c>
    </row>
    <row r="3396" spans="1:13" x14ac:dyDescent="0.35">
      <c r="A3396" t="s">
        <v>8582</v>
      </c>
      <c r="B3396" s="1">
        <v>42896</v>
      </c>
      <c r="C3396" s="1">
        <v>42896</v>
      </c>
      <c r="D3396" t="s">
        <v>1333</v>
      </c>
      <c r="E3396" t="s">
        <v>4743</v>
      </c>
      <c r="F3396" t="s">
        <v>6539</v>
      </c>
      <c r="G3396" t="s">
        <v>8583</v>
      </c>
      <c r="H3396">
        <v>6</v>
      </c>
      <c r="I3396" s="2">
        <v>0.2</v>
      </c>
      <c r="J3396" t="s">
        <v>5667</v>
      </c>
      <c r="K3396" t="str">
        <f>VLOOKUP(E3396,customers!$A$1:$C$794,1,FALSE)</f>
        <v>CL-11890</v>
      </c>
      <c r="L3396" t="str">
        <f>VLOOKUP(E3396,customers!$A$1:$C$794,2,FALSE)</f>
        <v>Carl Ludwig</v>
      </c>
      <c r="M3396" t="str">
        <f>VLOOKUP(E3396,customers!$A$1:$C$794,3,FALSE)</f>
        <v>Consumer</v>
      </c>
    </row>
    <row r="3397" spans="1:13" x14ac:dyDescent="0.35">
      <c r="A3397" t="s">
        <v>8584</v>
      </c>
      <c r="B3397" s="1">
        <v>42917</v>
      </c>
      <c r="C3397" s="1">
        <v>42924</v>
      </c>
      <c r="D3397" t="s">
        <v>25</v>
      </c>
      <c r="E3397" t="s">
        <v>6172</v>
      </c>
      <c r="F3397" t="s">
        <v>7582</v>
      </c>
      <c r="G3397" t="s">
        <v>7583</v>
      </c>
      <c r="H3397">
        <v>4</v>
      </c>
      <c r="I3397" s="2">
        <v>0</v>
      </c>
      <c r="J3397" t="s">
        <v>78</v>
      </c>
      <c r="K3397" t="str">
        <f>VLOOKUP(E3397,customers!$A$1:$C$794,1,FALSE)</f>
        <v>KF-16285</v>
      </c>
      <c r="L3397" t="str">
        <f>VLOOKUP(E3397,customers!$A$1:$C$794,2,FALSE)</f>
        <v>Karen Ferguson</v>
      </c>
      <c r="M3397" t="str">
        <f>VLOOKUP(E3397,customers!$A$1:$C$794,3,FALSE)</f>
        <v>Home Office</v>
      </c>
    </row>
    <row r="3398" spans="1:13" x14ac:dyDescent="0.35">
      <c r="A3398" t="s">
        <v>8584</v>
      </c>
      <c r="B3398" s="1">
        <v>42917</v>
      </c>
      <c r="C3398" s="1">
        <v>42924</v>
      </c>
      <c r="D3398" t="s">
        <v>25</v>
      </c>
      <c r="E3398" t="s">
        <v>6172</v>
      </c>
      <c r="F3398" t="s">
        <v>63</v>
      </c>
      <c r="G3398" t="s">
        <v>8585</v>
      </c>
      <c r="H3398">
        <v>1</v>
      </c>
      <c r="I3398" s="2">
        <v>0</v>
      </c>
      <c r="J3398" t="s">
        <v>8586</v>
      </c>
      <c r="K3398" t="str">
        <f>VLOOKUP(E3398,customers!$A$1:$C$794,1,FALSE)</f>
        <v>KF-16285</v>
      </c>
      <c r="L3398" t="str">
        <f>VLOOKUP(E3398,customers!$A$1:$C$794,2,FALSE)</f>
        <v>Karen Ferguson</v>
      </c>
      <c r="M3398" t="str">
        <f>VLOOKUP(E3398,customers!$A$1:$C$794,3,FALSE)</f>
        <v>Home Office</v>
      </c>
    </row>
    <row r="3399" spans="1:13" x14ac:dyDescent="0.35">
      <c r="A3399" t="s">
        <v>8584</v>
      </c>
      <c r="B3399" s="1">
        <v>42917</v>
      </c>
      <c r="C3399" s="1">
        <v>42924</v>
      </c>
      <c r="D3399" t="s">
        <v>25</v>
      </c>
      <c r="E3399" t="s">
        <v>6172</v>
      </c>
      <c r="F3399" t="s">
        <v>2017</v>
      </c>
      <c r="G3399" t="s">
        <v>909</v>
      </c>
      <c r="H3399">
        <v>4</v>
      </c>
      <c r="I3399" s="2">
        <v>0</v>
      </c>
      <c r="J3399" t="s">
        <v>939</v>
      </c>
      <c r="K3399" t="str">
        <f>VLOOKUP(E3399,customers!$A$1:$C$794,1,FALSE)</f>
        <v>KF-16285</v>
      </c>
      <c r="L3399" t="str">
        <f>VLOOKUP(E3399,customers!$A$1:$C$794,2,FALSE)</f>
        <v>Karen Ferguson</v>
      </c>
      <c r="M3399" t="str">
        <f>VLOOKUP(E3399,customers!$A$1:$C$794,3,FALSE)</f>
        <v>Home Office</v>
      </c>
    </row>
    <row r="3400" spans="1:13" x14ac:dyDescent="0.35">
      <c r="A3400" t="s">
        <v>8587</v>
      </c>
      <c r="B3400" s="1">
        <v>41964</v>
      </c>
      <c r="C3400" s="1">
        <v>41969</v>
      </c>
      <c r="D3400" t="s">
        <v>25</v>
      </c>
      <c r="E3400" t="s">
        <v>8588</v>
      </c>
      <c r="F3400" t="s">
        <v>2936</v>
      </c>
      <c r="G3400" t="s">
        <v>6834</v>
      </c>
      <c r="H3400">
        <v>1</v>
      </c>
      <c r="I3400" s="2">
        <v>0</v>
      </c>
      <c r="J3400" t="s">
        <v>83</v>
      </c>
      <c r="K3400" t="str">
        <f>VLOOKUP(E3400,customers!$A$1:$C$794,1,FALSE)</f>
        <v>DH-13075</v>
      </c>
      <c r="L3400" t="str">
        <f>VLOOKUP(E3400,customers!$A$1:$C$794,2,FALSE)</f>
        <v>Dave Hallsten</v>
      </c>
      <c r="M3400" t="str">
        <f>VLOOKUP(E3400,customers!$A$1:$C$794,3,FALSE)</f>
        <v>Corporate</v>
      </c>
    </row>
    <row r="3401" spans="1:13" x14ac:dyDescent="0.35">
      <c r="A3401" t="s">
        <v>8587</v>
      </c>
      <c r="B3401" s="1">
        <v>41964</v>
      </c>
      <c r="C3401" s="1">
        <v>41969</v>
      </c>
      <c r="D3401" t="s">
        <v>25</v>
      </c>
      <c r="E3401" t="s">
        <v>8588</v>
      </c>
      <c r="F3401" t="s">
        <v>5000</v>
      </c>
      <c r="G3401" t="s">
        <v>8589</v>
      </c>
      <c r="H3401">
        <v>6</v>
      </c>
      <c r="I3401" s="2">
        <v>0</v>
      </c>
      <c r="J3401" t="s">
        <v>8590</v>
      </c>
      <c r="K3401" t="str">
        <f>VLOOKUP(E3401,customers!$A$1:$C$794,1,FALSE)</f>
        <v>DH-13075</v>
      </c>
      <c r="L3401" t="str">
        <f>VLOOKUP(E3401,customers!$A$1:$C$794,2,FALSE)</f>
        <v>Dave Hallsten</v>
      </c>
      <c r="M3401" t="str">
        <f>VLOOKUP(E3401,customers!$A$1:$C$794,3,FALSE)</f>
        <v>Corporate</v>
      </c>
    </row>
    <row r="3402" spans="1:13" x14ac:dyDescent="0.35">
      <c r="A3402" t="s">
        <v>8587</v>
      </c>
      <c r="B3402" s="1">
        <v>41964</v>
      </c>
      <c r="C3402" s="1">
        <v>41969</v>
      </c>
      <c r="D3402" t="s">
        <v>25</v>
      </c>
      <c r="E3402" t="s">
        <v>8588</v>
      </c>
      <c r="F3402" t="s">
        <v>2337</v>
      </c>
      <c r="G3402" t="s">
        <v>8591</v>
      </c>
      <c r="H3402">
        <v>3</v>
      </c>
      <c r="I3402" s="2">
        <v>0</v>
      </c>
      <c r="J3402" t="s">
        <v>1478</v>
      </c>
      <c r="K3402" t="str">
        <f>VLOOKUP(E3402,customers!$A$1:$C$794,1,FALSE)</f>
        <v>DH-13075</v>
      </c>
      <c r="L3402" t="str">
        <f>VLOOKUP(E3402,customers!$A$1:$C$794,2,FALSE)</f>
        <v>Dave Hallsten</v>
      </c>
      <c r="M3402" t="str">
        <f>VLOOKUP(E3402,customers!$A$1:$C$794,3,FALSE)</f>
        <v>Corporate</v>
      </c>
    </row>
    <row r="3403" spans="1:13" x14ac:dyDescent="0.35">
      <c r="A3403" t="s">
        <v>8587</v>
      </c>
      <c r="B3403" s="1">
        <v>41964</v>
      </c>
      <c r="C3403" s="1">
        <v>41969</v>
      </c>
      <c r="D3403" t="s">
        <v>25</v>
      </c>
      <c r="E3403" t="s">
        <v>8588</v>
      </c>
      <c r="F3403" t="s">
        <v>38</v>
      </c>
      <c r="G3403" t="s">
        <v>4912</v>
      </c>
      <c r="H3403">
        <v>3</v>
      </c>
      <c r="I3403" s="2">
        <v>0</v>
      </c>
      <c r="J3403" t="s">
        <v>1934</v>
      </c>
      <c r="K3403" t="str">
        <f>VLOOKUP(E3403,customers!$A$1:$C$794,1,FALSE)</f>
        <v>DH-13075</v>
      </c>
      <c r="L3403" t="str">
        <f>VLOOKUP(E3403,customers!$A$1:$C$794,2,FALSE)</f>
        <v>Dave Hallsten</v>
      </c>
      <c r="M3403" t="str">
        <f>VLOOKUP(E3403,customers!$A$1:$C$794,3,FALSE)</f>
        <v>Corporate</v>
      </c>
    </row>
    <row r="3404" spans="1:13" x14ac:dyDescent="0.35">
      <c r="A3404" t="s">
        <v>8592</v>
      </c>
      <c r="B3404" s="1">
        <v>42128</v>
      </c>
      <c r="C3404" s="1">
        <v>42129</v>
      </c>
      <c r="D3404" t="s">
        <v>149</v>
      </c>
      <c r="E3404" t="s">
        <v>1394</v>
      </c>
      <c r="F3404" t="s">
        <v>3199</v>
      </c>
      <c r="G3404" t="s">
        <v>8593</v>
      </c>
      <c r="H3404">
        <v>7</v>
      </c>
      <c r="I3404" s="2">
        <v>0.6</v>
      </c>
      <c r="J3404" t="s">
        <v>8594</v>
      </c>
      <c r="K3404" t="str">
        <f>VLOOKUP(E3404,customers!$A$1:$C$794,1,FALSE)</f>
        <v>LA-16780</v>
      </c>
      <c r="L3404" t="str">
        <f>VLOOKUP(E3404,customers!$A$1:$C$794,2,FALSE)</f>
        <v>Laura Armstrong</v>
      </c>
      <c r="M3404" t="str">
        <f>VLOOKUP(E3404,customers!$A$1:$C$794,3,FALSE)</f>
        <v>Corporate</v>
      </c>
    </row>
    <row r="3405" spans="1:13" x14ac:dyDescent="0.35">
      <c r="A3405" t="s">
        <v>8595</v>
      </c>
      <c r="B3405" s="1">
        <v>42884</v>
      </c>
      <c r="C3405" s="1">
        <v>42891</v>
      </c>
      <c r="D3405" t="s">
        <v>25</v>
      </c>
      <c r="E3405" t="s">
        <v>5110</v>
      </c>
      <c r="F3405" t="s">
        <v>8596</v>
      </c>
      <c r="G3405" t="s">
        <v>8597</v>
      </c>
      <c r="H3405">
        <v>4</v>
      </c>
      <c r="I3405" s="2">
        <v>0.6</v>
      </c>
      <c r="J3405" t="s">
        <v>8598</v>
      </c>
      <c r="K3405" t="str">
        <f>VLOOKUP(E3405,customers!$A$1:$C$794,1,FALSE)</f>
        <v>HZ-14950</v>
      </c>
      <c r="L3405" t="str">
        <f>VLOOKUP(E3405,customers!$A$1:$C$794,2,FALSE)</f>
        <v>Henia Zydlo</v>
      </c>
      <c r="M3405" t="str">
        <f>VLOOKUP(E3405,customers!$A$1:$C$794,3,FALSE)</f>
        <v>Consumer</v>
      </c>
    </row>
    <row r="3406" spans="1:13" x14ac:dyDescent="0.35">
      <c r="A3406" t="s">
        <v>8599</v>
      </c>
      <c r="B3406" s="1">
        <v>42294</v>
      </c>
      <c r="C3406" s="1">
        <v>42294</v>
      </c>
      <c r="D3406" t="s">
        <v>1333</v>
      </c>
      <c r="E3406" t="s">
        <v>4816</v>
      </c>
      <c r="F3406" t="s">
        <v>178</v>
      </c>
      <c r="G3406" t="s">
        <v>179</v>
      </c>
      <c r="H3406">
        <v>2</v>
      </c>
      <c r="I3406" s="2">
        <v>0</v>
      </c>
      <c r="J3406" t="s">
        <v>180</v>
      </c>
      <c r="K3406" t="str">
        <f>VLOOKUP(E3406,customers!$A$1:$C$794,1,FALSE)</f>
        <v>CM-12190</v>
      </c>
      <c r="L3406" t="str">
        <f>VLOOKUP(E3406,customers!$A$1:$C$794,2,FALSE)</f>
        <v>Charlotte Melton</v>
      </c>
      <c r="M3406" t="str">
        <f>VLOOKUP(E3406,customers!$A$1:$C$794,3,FALSE)</f>
        <v>Consumer</v>
      </c>
    </row>
    <row r="3407" spans="1:13" x14ac:dyDescent="0.35">
      <c r="A3407" t="s">
        <v>8600</v>
      </c>
      <c r="B3407" s="1">
        <v>41752</v>
      </c>
      <c r="C3407" s="1">
        <v>41756</v>
      </c>
      <c r="D3407" t="s">
        <v>25</v>
      </c>
      <c r="E3407" t="s">
        <v>8362</v>
      </c>
      <c r="F3407" t="s">
        <v>942</v>
      </c>
      <c r="G3407" t="s">
        <v>8601</v>
      </c>
      <c r="H3407">
        <v>2</v>
      </c>
      <c r="I3407" s="2">
        <v>0.3</v>
      </c>
      <c r="J3407" t="s">
        <v>8602</v>
      </c>
      <c r="K3407" t="str">
        <f>VLOOKUP(E3407,customers!$A$1:$C$794,1,FALSE)</f>
        <v>LB-16795</v>
      </c>
      <c r="L3407" t="str">
        <f>VLOOKUP(E3407,customers!$A$1:$C$794,2,FALSE)</f>
        <v>Laurel Beltran</v>
      </c>
      <c r="M3407" t="str">
        <f>VLOOKUP(E3407,customers!$A$1:$C$794,3,FALSE)</f>
        <v>Home Office</v>
      </c>
    </row>
    <row r="3408" spans="1:13" x14ac:dyDescent="0.35">
      <c r="A3408" t="s">
        <v>8600</v>
      </c>
      <c r="B3408" s="1">
        <v>41752</v>
      </c>
      <c r="C3408" s="1">
        <v>41756</v>
      </c>
      <c r="D3408" t="s">
        <v>25</v>
      </c>
      <c r="E3408" t="s">
        <v>8362</v>
      </c>
      <c r="F3408" t="s">
        <v>942</v>
      </c>
      <c r="G3408" t="s">
        <v>8601</v>
      </c>
      <c r="H3408">
        <v>2</v>
      </c>
      <c r="I3408" s="2">
        <v>0.3</v>
      </c>
      <c r="J3408" t="s">
        <v>8602</v>
      </c>
      <c r="K3408" t="str">
        <f>VLOOKUP(E3408,customers!$A$1:$C$794,1,FALSE)</f>
        <v>LB-16795</v>
      </c>
      <c r="L3408" t="str">
        <f>VLOOKUP(E3408,customers!$A$1:$C$794,2,FALSE)</f>
        <v>Laurel Beltran</v>
      </c>
      <c r="M3408" t="str">
        <f>VLOOKUP(E3408,customers!$A$1:$C$794,3,FALSE)</f>
        <v>Home Office</v>
      </c>
    </row>
    <row r="3409" spans="1:13" x14ac:dyDescent="0.35">
      <c r="A3409" t="s">
        <v>8600</v>
      </c>
      <c r="B3409" s="1">
        <v>41752</v>
      </c>
      <c r="C3409" s="1">
        <v>41756</v>
      </c>
      <c r="D3409" t="s">
        <v>25</v>
      </c>
      <c r="E3409" t="s">
        <v>8362</v>
      </c>
      <c r="F3409" t="s">
        <v>3225</v>
      </c>
      <c r="G3409" t="s">
        <v>460</v>
      </c>
      <c r="H3409">
        <v>8</v>
      </c>
      <c r="I3409" s="2">
        <v>0.7</v>
      </c>
      <c r="J3409" t="s">
        <v>8603</v>
      </c>
      <c r="K3409" t="str">
        <f>VLOOKUP(E3409,customers!$A$1:$C$794,1,FALSE)</f>
        <v>LB-16795</v>
      </c>
      <c r="L3409" t="str">
        <f>VLOOKUP(E3409,customers!$A$1:$C$794,2,FALSE)</f>
        <v>Laurel Beltran</v>
      </c>
      <c r="M3409" t="str">
        <f>VLOOKUP(E3409,customers!$A$1:$C$794,3,FALSE)</f>
        <v>Home Office</v>
      </c>
    </row>
    <row r="3410" spans="1:13" x14ac:dyDescent="0.35">
      <c r="A3410" t="s">
        <v>8600</v>
      </c>
      <c r="B3410" s="1">
        <v>41752</v>
      </c>
      <c r="C3410" s="1">
        <v>41756</v>
      </c>
      <c r="D3410" t="s">
        <v>25</v>
      </c>
      <c r="E3410" t="s">
        <v>8362</v>
      </c>
      <c r="F3410" t="s">
        <v>3374</v>
      </c>
      <c r="G3410" t="s">
        <v>8604</v>
      </c>
      <c r="H3410">
        <v>4</v>
      </c>
      <c r="I3410" s="2">
        <v>0.2</v>
      </c>
      <c r="J3410" t="s">
        <v>4949</v>
      </c>
      <c r="K3410" t="str">
        <f>VLOOKUP(E3410,customers!$A$1:$C$794,1,FALSE)</f>
        <v>LB-16795</v>
      </c>
      <c r="L3410" t="str">
        <f>VLOOKUP(E3410,customers!$A$1:$C$794,2,FALSE)</f>
        <v>Laurel Beltran</v>
      </c>
      <c r="M3410" t="str">
        <f>VLOOKUP(E3410,customers!$A$1:$C$794,3,FALSE)</f>
        <v>Home Office</v>
      </c>
    </row>
    <row r="3411" spans="1:13" x14ac:dyDescent="0.35">
      <c r="A3411" t="s">
        <v>8605</v>
      </c>
      <c r="B3411" s="1">
        <v>42855</v>
      </c>
      <c r="C3411" s="1">
        <v>42861</v>
      </c>
      <c r="D3411" t="s">
        <v>25</v>
      </c>
      <c r="E3411" t="s">
        <v>2033</v>
      </c>
      <c r="F3411" t="s">
        <v>2049</v>
      </c>
      <c r="G3411" t="s">
        <v>2116</v>
      </c>
      <c r="H3411">
        <v>2</v>
      </c>
      <c r="I3411" s="2">
        <v>0.2</v>
      </c>
      <c r="J3411" t="s">
        <v>2117</v>
      </c>
      <c r="K3411" t="str">
        <f>VLOOKUP(E3411,customers!$A$1:$C$794,1,FALSE)</f>
        <v>JF-15490</v>
      </c>
      <c r="L3411" t="str">
        <f>VLOOKUP(E3411,customers!$A$1:$C$794,2,FALSE)</f>
        <v>Jeremy Farry</v>
      </c>
      <c r="M3411" t="str">
        <f>VLOOKUP(E3411,customers!$A$1:$C$794,3,FALSE)</f>
        <v>Consumer</v>
      </c>
    </row>
    <row r="3412" spans="1:13" x14ac:dyDescent="0.35">
      <c r="A3412" t="s">
        <v>8606</v>
      </c>
      <c r="B3412" s="1">
        <v>42633</v>
      </c>
      <c r="C3412" s="1">
        <v>42637</v>
      </c>
      <c r="D3412" t="s">
        <v>25</v>
      </c>
      <c r="E3412" t="s">
        <v>6862</v>
      </c>
      <c r="F3412" t="s">
        <v>8097</v>
      </c>
      <c r="G3412" t="s">
        <v>8607</v>
      </c>
      <c r="H3412">
        <v>9</v>
      </c>
      <c r="I3412" s="2">
        <v>0</v>
      </c>
      <c r="J3412" t="s">
        <v>8608</v>
      </c>
      <c r="K3412" t="str">
        <f>VLOOKUP(E3412,customers!$A$1:$C$794,1,FALSE)</f>
        <v>GM-14695</v>
      </c>
      <c r="L3412" t="str">
        <f>VLOOKUP(E3412,customers!$A$1:$C$794,2,FALSE)</f>
        <v>Greg Maxwell</v>
      </c>
      <c r="M3412" t="str">
        <f>VLOOKUP(E3412,customers!$A$1:$C$794,3,FALSE)</f>
        <v>Corporate</v>
      </c>
    </row>
    <row r="3413" spans="1:13" x14ac:dyDescent="0.35">
      <c r="A3413" t="s">
        <v>8606</v>
      </c>
      <c r="B3413" s="1">
        <v>42633</v>
      </c>
      <c r="C3413" s="1">
        <v>42637</v>
      </c>
      <c r="D3413" t="s">
        <v>25</v>
      </c>
      <c r="E3413" t="s">
        <v>6862</v>
      </c>
      <c r="F3413" t="s">
        <v>63</v>
      </c>
      <c r="G3413" t="s">
        <v>8609</v>
      </c>
      <c r="H3413">
        <v>2</v>
      </c>
      <c r="I3413" s="2">
        <v>0.2</v>
      </c>
      <c r="J3413" t="s">
        <v>8610</v>
      </c>
      <c r="K3413" t="str">
        <f>VLOOKUP(E3413,customers!$A$1:$C$794,1,FALSE)</f>
        <v>GM-14695</v>
      </c>
      <c r="L3413" t="str">
        <f>VLOOKUP(E3413,customers!$A$1:$C$794,2,FALSE)</f>
        <v>Greg Maxwell</v>
      </c>
      <c r="M3413" t="str">
        <f>VLOOKUP(E3413,customers!$A$1:$C$794,3,FALSE)</f>
        <v>Corporate</v>
      </c>
    </row>
    <row r="3414" spans="1:13" x14ac:dyDescent="0.35">
      <c r="A3414" t="s">
        <v>8606</v>
      </c>
      <c r="B3414" s="1">
        <v>42633</v>
      </c>
      <c r="C3414" s="1">
        <v>42637</v>
      </c>
      <c r="D3414" t="s">
        <v>25</v>
      </c>
      <c r="E3414" t="s">
        <v>6862</v>
      </c>
      <c r="F3414" t="s">
        <v>552</v>
      </c>
      <c r="G3414" t="s">
        <v>8611</v>
      </c>
      <c r="H3414">
        <v>4</v>
      </c>
      <c r="I3414" s="2">
        <v>0</v>
      </c>
      <c r="J3414" t="s">
        <v>2290</v>
      </c>
      <c r="K3414" t="str">
        <f>VLOOKUP(E3414,customers!$A$1:$C$794,1,FALSE)</f>
        <v>GM-14695</v>
      </c>
      <c r="L3414" t="str">
        <f>VLOOKUP(E3414,customers!$A$1:$C$794,2,FALSE)</f>
        <v>Greg Maxwell</v>
      </c>
      <c r="M3414" t="str">
        <f>VLOOKUP(E3414,customers!$A$1:$C$794,3,FALSE)</f>
        <v>Corporate</v>
      </c>
    </row>
    <row r="3415" spans="1:13" x14ac:dyDescent="0.35">
      <c r="A3415" t="s">
        <v>8606</v>
      </c>
      <c r="B3415" s="1">
        <v>42633</v>
      </c>
      <c r="C3415" s="1">
        <v>42637</v>
      </c>
      <c r="D3415" t="s">
        <v>25</v>
      </c>
      <c r="E3415" t="s">
        <v>6862</v>
      </c>
      <c r="F3415" t="s">
        <v>7325</v>
      </c>
      <c r="G3415" t="s">
        <v>8612</v>
      </c>
      <c r="H3415">
        <v>2</v>
      </c>
      <c r="I3415" s="2">
        <v>0</v>
      </c>
      <c r="J3415" t="s">
        <v>8613</v>
      </c>
      <c r="K3415" t="str">
        <f>VLOOKUP(E3415,customers!$A$1:$C$794,1,FALSE)</f>
        <v>GM-14695</v>
      </c>
      <c r="L3415" t="str">
        <f>VLOOKUP(E3415,customers!$A$1:$C$794,2,FALSE)</f>
        <v>Greg Maxwell</v>
      </c>
      <c r="M3415" t="str">
        <f>VLOOKUP(E3415,customers!$A$1:$C$794,3,FALSE)</f>
        <v>Corporate</v>
      </c>
    </row>
    <row r="3416" spans="1:13" x14ac:dyDescent="0.35">
      <c r="A3416" t="s">
        <v>8606</v>
      </c>
      <c r="B3416" s="1">
        <v>42633</v>
      </c>
      <c r="C3416" s="1">
        <v>42637</v>
      </c>
      <c r="D3416" t="s">
        <v>25</v>
      </c>
      <c r="E3416" t="s">
        <v>6862</v>
      </c>
      <c r="F3416" t="s">
        <v>4538</v>
      </c>
      <c r="G3416" t="s">
        <v>8614</v>
      </c>
      <c r="H3416">
        <v>2</v>
      </c>
      <c r="I3416" s="2">
        <v>0.2</v>
      </c>
      <c r="J3416" t="s">
        <v>8615</v>
      </c>
      <c r="K3416" t="str">
        <f>VLOOKUP(E3416,customers!$A$1:$C$794,1,FALSE)</f>
        <v>GM-14695</v>
      </c>
      <c r="L3416" t="str">
        <f>VLOOKUP(E3416,customers!$A$1:$C$794,2,FALSE)</f>
        <v>Greg Maxwell</v>
      </c>
      <c r="M3416" t="str">
        <f>VLOOKUP(E3416,customers!$A$1:$C$794,3,FALSE)</f>
        <v>Corporate</v>
      </c>
    </row>
    <row r="3417" spans="1:13" x14ac:dyDescent="0.35">
      <c r="A3417" t="s">
        <v>8616</v>
      </c>
      <c r="B3417" s="1">
        <v>42615</v>
      </c>
      <c r="C3417" s="1">
        <v>42615</v>
      </c>
      <c r="D3417" t="s">
        <v>1333</v>
      </c>
      <c r="E3417" t="s">
        <v>1790</v>
      </c>
      <c r="F3417" t="s">
        <v>5047</v>
      </c>
      <c r="G3417" t="s">
        <v>848</v>
      </c>
      <c r="H3417">
        <v>1</v>
      </c>
      <c r="I3417" s="2">
        <v>0</v>
      </c>
      <c r="J3417" t="s">
        <v>7879</v>
      </c>
      <c r="K3417" t="str">
        <f>VLOOKUP(E3417,customers!$A$1:$C$794,1,FALSE)</f>
        <v>SS-20590</v>
      </c>
      <c r="L3417" t="str">
        <f>VLOOKUP(E3417,customers!$A$1:$C$794,2,FALSE)</f>
        <v>Sonia Sunley</v>
      </c>
      <c r="M3417" t="str">
        <f>VLOOKUP(E3417,customers!$A$1:$C$794,3,FALSE)</f>
        <v>Consumer</v>
      </c>
    </row>
    <row r="3418" spans="1:13" x14ac:dyDescent="0.35">
      <c r="A3418" t="s">
        <v>8616</v>
      </c>
      <c r="B3418" s="1">
        <v>42615</v>
      </c>
      <c r="C3418" s="1">
        <v>42615</v>
      </c>
      <c r="D3418" t="s">
        <v>1333</v>
      </c>
      <c r="E3418" t="s">
        <v>1790</v>
      </c>
      <c r="F3418" t="s">
        <v>4090</v>
      </c>
      <c r="G3418" t="s">
        <v>1303</v>
      </c>
      <c r="H3418">
        <v>2</v>
      </c>
      <c r="I3418" s="2">
        <v>0</v>
      </c>
      <c r="J3418" t="s">
        <v>5651</v>
      </c>
      <c r="K3418" t="str">
        <f>VLOOKUP(E3418,customers!$A$1:$C$794,1,FALSE)</f>
        <v>SS-20590</v>
      </c>
      <c r="L3418" t="str">
        <f>VLOOKUP(E3418,customers!$A$1:$C$794,2,FALSE)</f>
        <v>Sonia Sunley</v>
      </c>
      <c r="M3418" t="str">
        <f>VLOOKUP(E3418,customers!$A$1:$C$794,3,FALSE)</f>
        <v>Consumer</v>
      </c>
    </row>
    <row r="3419" spans="1:13" x14ac:dyDescent="0.35">
      <c r="A3419" t="s">
        <v>8617</v>
      </c>
      <c r="B3419" s="1">
        <v>42121</v>
      </c>
      <c r="C3419" s="1">
        <v>42126</v>
      </c>
      <c r="D3419" t="s">
        <v>25</v>
      </c>
      <c r="E3419" t="s">
        <v>7976</v>
      </c>
      <c r="F3419" t="s">
        <v>4139</v>
      </c>
      <c r="G3419" t="s">
        <v>6376</v>
      </c>
      <c r="H3419">
        <v>5</v>
      </c>
      <c r="I3419" s="2">
        <v>0.2</v>
      </c>
      <c r="J3419" t="s">
        <v>4917</v>
      </c>
      <c r="K3419" t="str">
        <f>VLOOKUP(E3419,customers!$A$1:$C$794,1,FALSE)</f>
        <v>TC-21475</v>
      </c>
      <c r="L3419" t="str">
        <f>VLOOKUP(E3419,customers!$A$1:$C$794,2,FALSE)</f>
        <v>Tony Chapman</v>
      </c>
      <c r="M3419" t="str">
        <f>VLOOKUP(E3419,customers!$A$1:$C$794,3,FALSE)</f>
        <v>Home Office</v>
      </c>
    </row>
    <row r="3420" spans="1:13" x14ac:dyDescent="0.35">
      <c r="A3420" t="s">
        <v>8617</v>
      </c>
      <c r="B3420" s="1">
        <v>42121</v>
      </c>
      <c r="C3420" s="1">
        <v>42126</v>
      </c>
      <c r="D3420" t="s">
        <v>25</v>
      </c>
      <c r="E3420" t="s">
        <v>7976</v>
      </c>
      <c r="F3420" t="s">
        <v>2075</v>
      </c>
      <c r="G3420" t="s">
        <v>2147</v>
      </c>
      <c r="H3420">
        <v>2</v>
      </c>
      <c r="I3420" s="2">
        <v>0.2</v>
      </c>
      <c r="J3420" t="s">
        <v>2148</v>
      </c>
      <c r="K3420" t="str">
        <f>VLOOKUP(E3420,customers!$A$1:$C$794,1,FALSE)</f>
        <v>TC-21475</v>
      </c>
      <c r="L3420" t="str">
        <f>VLOOKUP(E3420,customers!$A$1:$C$794,2,FALSE)</f>
        <v>Tony Chapman</v>
      </c>
      <c r="M3420" t="str">
        <f>VLOOKUP(E3420,customers!$A$1:$C$794,3,FALSE)</f>
        <v>Home Office</v>
      </c>
    </row>
    <row r="3421" spans="1:13" x14ac:dyDescent="0.35">
      <c r="A3421" t="s">
        <v>8618</v>
      </c>
      <c r="B3421" s="1">
        <v>42253</v>
      </c>
      <c r="C3421" s="1">
        <v>42260</v>
      </c>
      <c r="D3421" t="s">
        <v>25</v>
      </c>
      <c r="E3421" t="s">
        <v>2292</v>
      </c>
      <c r="F3421" t="s">
        <v>2833</v>
      </c>
      <c r="G3421" t="s">
        <v>8453</v>
      </c>
      <c r="H3421">
        <v>2</v>
      </c>
      <c r="I3421" s="2">
        <v>0.1</v>
      </c>
      <c r="J3421" t="s">
        <v>6728</v>
      </c>
      <c r="K3421" t="str">
        <f>VLOOKUP(E3421,customers!$A$1:$C$794,1,FALSE)</f>
        <v>CC-12430</v>
      </c>
      <c r="L3421" t="str">
        <f>VLOOKUP(E3421,customers!$A$1:$C$794,2,FALSE)</f>
        <v>Chuck Clark</v>
      </c>
      <c r="M3421" t="str">
        <f>VLOOKUP(E3421,customers!$A$1:$C$794,3,FALSE)</f>
        <v>Home Office</v>
      </c>
    </row>
    <row r="3422" spans="1:13" x14ac:dyDescent="0.35">
      <c r="A3422" t="s">
        <v>8619</v>
      </c>
      <c r="B3422" s="1">
        <v>42518</v>
      </c>
      <c r="C3422" s="1">
        <v>42524</v>
      </c>
      <c r="D3422" t="s">
        <v>25</v>
      </c>
      <c r="E3422" t="s">
        <v>444</v>
      </c>
      <c r="F3422" t="s">
        <v>675</v>
      </c>
      <c r="G3422" t="s">
        <v>8620</v>
      </c>
      <c r="H3422">
        <v>2</v>
      </c>
      <c r="I3422" s="2">
        <v>0</v>
      </c>
      <c r="J3422" t="s">
        <v>8621</v>
      </c>
      <c r="K3422" t="str">
        <f>VLOOKUP(E3422,customers!$A$1:$C$794,1,FALSE)</f>
        <v>CL-12565</v>
      </c>
      <c r="L3422" t="str">
        <f>VLOOKUP(E3422,customers!$A$1:$C$794,2,FALSE)</f>
        <v>Clay Ludtke</v>
      </c>
      <c r="M3422" t="str">
        <f>VLOOKUP(E3422,customers!$A$1:$C$794,3,FALSE)</f>
        <v>Consumer</v>
      </c>
    </row>
    <row r="3423" spans="1:13" x14ac:dyDescent="0.35">
      <c r="A3423" t="s">
        <v>8619</v>
      </c>
      <c r="B3423" s="1">
        <v>42518</v>
      </c>
      <c r="C3423" s="1">
        <v>42524</v>
      </c>
      <c r="D3423" t="s">
        <v>25</v>
      </c>
      <c r="E3423" t="s">
        <v>444</v>
      </c>
      <c r="F3423" t="s">
        <v>6310</v>
      </c>
      <c r="G3423" t="s">
        <v>2545</v>
      </c>
      <c r="H3423">
        <v>8</v>
      </c>
      <c r="I3423" s="2">
        <v>0</v>
      </c>
      <c r="J3423" t="s">
        <v>2546</v>
      </c>
      <c r="K3423" t="str">
        <f>VLOOKUP(E3423,customers!$A$1:$C$794,1,FALSE)</f>
        <v>CL-12565</v>
      </c>
      <c r="L3423" t="str">
        <f>VLOOKUP(E3423,customers!$A$1:$C$794,2,FALSE)</f>
        <v>Clay Ludtke</v>
      </c>
      <c r="M3423" t="str">
        <f>VLOOKUP(E3423,customers!$A$1:$C$794,3,FALSE)</f>
        <v>Consumer</v>
      </c>
    </row>
    <row r="3424" spans="1:13" x14ac:dyDescent="0.35">
      <c r="A3424" t="s">
        <v>8619</v>
      </c>
      <c r="B3424" s="1">
        <v>42518</v>
      </c>
      <c r="C3424" s="1">
        <v>42524</v>
      </c>
      <c r="D3424" t="s">
        <v>25</v>
      </c>
      <c r="E3424" t="s">
        <v>444</v>
      </c>
      <c r="F3424" t="s">
        <v>5746</v>
      </c>
      <c r="G3424" t="s">
        <v>8622</v>
      </c>
      <c r="H3424">
        <v>7</v>
      </c>
      <c r="I3424" s="2">
        <v>0</v>
      </c>
      <c r="J3424" t="s">
        <v>6784</v>
      </c>
      <c r="K3424" t="str">
        <f>VLOOKUP(E3424,customers!$A$1:$C$794,1,FALSE)</f>
        <v>CL-12565</v>
      </c>
      <c r="L3424" t="str">
        <f>VLOOKUP(E3424,customers!$A$1:$C$794,2,FALSE)</f>
        <v>Clay Ludtke</v>
      </c>
      <c r="M3424" t="str">
        <f>VLOOKUP(E3424,customers!$A$1:$C$794,3,FALSE)</f>
        <v>Consumer</v>
      </c>
    </row>
    <row r="3425" spans="1:13" x14ac:dyDescent="0.35">
      <c r="A3425" t="s">
        <v>8619</v>
      </c>
      <c r="B3425" s="1">
        <v>42518</v>
      </c>
      <c r="C3425" s="1">
        <v>42524</v>
      </c>
      <c r="D3425" t="s">
        <v>25</v>
      </c>
      <c r="E3425" t="s">
        <v>444</v>
      </c>
      <c r="F3425" t="s">
        <v>92</v>
      </c>
      <c r="G3425" t="s">
        <v>93</v>
      </c>
      <c r="H3425">
        <v>4</v>
      </c>
      <c r="I3425" s="2">
        <v>0.2</v>
      </c>
      <c r="J3425" t="s">
        <v>94</v>
      </c>
      <c r="K3425" t="str">
        <f>VLOOKUP(E3425,customers!$A$1:$C$794,1,FALSE)</f>
        <v>CL-12565</v>
      </c>
      <c r="L3425" t="str">
        <f>VLOOKUP(E3425,customers!$A$1:$C$794,2,FALSE)</f>
        <v>Clay Ludtke</v>
      </c>
      <c r="M3425" t="str">
        <f>VLOOKUP(E3425,customers!$A$1:$C$794,3,FALSE)</f>
        <v>Consumer</v>
      </c>
    </row>
    <row r="3426" spans="1:13" x14ac:dyDescent="0.35">
      <c r="A3426" t="s">
        <v>8619</v>
      </c>
      <c r="B3426" s="1">
        <v>42518</v>
      </c>
      <c r="C3426" s="1">
        <v>42524</v>
      </c>
      <c r="D3426" t="s">
        <v>25</v>
      </c>
      <c r="E3426" t="s">
        <v>444</v>
      </c>
      <c r="F3426" t="s">
        <v>8103</v>
      </c>
      <c r="G3426" t="s">
        <v>8623</v>
      </c>
      <c r="H3426">
        <v>2</v>
      </c>
      <c r="I3426" s="2">
        <v>0.2</v>
      </c>
      <c r="J3426" t="s">
        <v>8624</v>
      </c>
      <c r="K3426" t="str">
        <f>VLOOKUP(E3426,customers!$A$1:$C$794,1,FALSE)</f>
        <v>CL-12565</v>
      </c>
      <c r="L3426" t="str">
        <f>VLOOKUP(E3426,customers!$A$1:$C$794,2,FALSE)</f>
        <v>Clay Ludtke</v>
      </c>
      <c r="M3426" t="str">
        <f>VLOOKUP(E3426,customers!$A$1:$C$794,3,FALSE)</f>
        <v>Consumer</v>
      </c>
    </row>
    <row r="3427" spans="1:13" x14ac:dyDescent="0.35">
      <c r="A3427" t="s">
        <v>8625</v>
      </c>
      <c r="B3427" s="1">
        <v>42271</v>
      </c>
      <c r="C3427" s="1">
        <v>42275</v>
      </c>
      <c r="D3427" t="s">
        <v>25</v>
      </c>
      <c r="E3427" t="s">
        <v>3400</v>
      </c>
      <c r="F3427" t="s">
        <v>137</v>
      </c>
      <c r="G3427" t="s">
        <v>595</v>
      </c>
      <c r="H3427">
        <v>4</v>
      </c>
      <c r="I3427" s="2">
        <v>0</v>
      </c>
      <c r="J3427" t="s">
        <v>138</v>
      </c>
      <c r="K3427" t="str">
        <f>VLOOKUP(E3427,customers!$A$1:$C$794,1,FALSE)</f>
        <v>DE-13255</v>
      </c>
      <c r="L3427" t="str">
        <f>VLOOKUP(E3427,customers!$A$1:$C$794,2,FALSE)</f>
        <v>Deanra Eno</v>
      </c>
      <c r="M3427" t="str">
        <f>VLOOKUP(E3427,customers!$A$1:$C$794,3,FALSE)</f>
        <v>Home Office</v>
      </c>
    </row>
    <row r="3428" spans="1:13" x14ac:dyDescent="0.35">
      <c r="A3428" t="s">
        <v>8625</v>
      </c>
      <c r="B3428" s="1">
        <v>42271</v>
      </c>
      <c r="C3428" s="1">
        <v>42275</v>
      </c>
      <c r="D3428" t="s">
        <v>25</v>
      </c>
      <c r="E3428" t="s">
        <v>3400</v>
      </c>
      <c r="F3428" t="s">
        <v>5465</v>
      </c>
      <c r="G3428" t="s">
        <v>8626</v>
      </c>
      <c r="H3428">
        <v>10</v>
      </c>
      <c r="I3428" s="2">
        <v>0</v>
      </c>
      <c r="J3428" t="s">
        <v>8627</v>
      </c>
      <c r="K3428" t="str">
        <f>VLOOKUP(E3428,customers!$A$1:$C$794,1,FALSE)</f>
        <v>DE-13255</v>
      </c>
      <c r="L3428" t="str">
        <f>VLOOKUP(E3428,customers!$A$1:$C$794,2,FALSE)</f>
        <v>Deanra Eno</v>
      </c>
      <c r="M3428" t="str">
        <f>VLOOKUP(E3428,customers!$A$1:$C$794,3,FALSE)</f>
        <v>Home Office</v>
      </c>
    </row>
    <row r="3429" spans="1:13" x14ac:dyDescent="0.35">
      <c r="A3429" t="s">
        <v>8628</v>
      </c>
      <c r="B3429" s="1">
        <v>42919</v>
      </c>
      <c r="C3429" s="1">
        <v>42922</v>
      </c>
      <c r="D3429" t="s">
        <v>11</v>
      </c>
      <c r="E3429" t="s">
        <v>4309</v>
      </c>
      <c r="F3429" t="s">
        <v>8629</v>
      </c>
      <c r="G3429" t="s">
        <v>8630</v>
      </c>
      <c r="H3429">
        <v>4</v>
      </c>
      <c r="I3429" s="2">
        <v>0.2</v>
      </c>
      <c r="J3429" t="s">
        <v>8631</v>
      </c>
      <c r="K3429" t="str">
        <f>VLOOKUP(E3429,customers!$A$1:$C$794,1,FALSE)</f>
        <v>SZ-20035</v>
      </c>
      <c r="L3429" t="str">
        <f>VLOOKUP(E3429,customers!$A$1:$C$794,2,FALSE)</f>
        <v>Sam Zeldin</v>
      </c>
      <c r="M3429" t="str">
        <f>VLOOKUP(E3429,customers!$A$1:$C$794,3,FALSE)</f>
        <v>Home Office</v>
      </c>
    </row>
    <row r="3430" spans="1:13" x14ac:dyDescent="0.35">
      <c r="A3430" t="s">
        <v>8628</v>
      </c>
      <c r="B3430" s="1">
        <v>42919</v>
      </c>
      <c r="C3430" s="1">
        <v>42922</v>
      </c>
      <c r="D3430" t="s">
        <v>11</v>
      </c>
      <c r="E3430" t="s">
        <v>4309</v>
      </c>
      <c r="F3430" t="s">
        <v>1489</v>
      </c>
      <c r="G3430" t="s">
        <v>8632</v>
      </c>
      <c r="H3430">
        <v>2</v>
      </c>
      <c r="I3430" s="2">
        <v>0.4</v>
      </c>
      <c r="J3430" t="s">
        <v>8633</v>
      </c>
      <c r="K3430" t="str">
        <f>VLOOKUP(E3430,customers!$A$1:$C$794,1,FALSE)</f>
        <v>SZ-20035</v>
      </c>
      <c r="L3430" t="str">
        <f>VLOOKUP(E3430,customers!$A$1:$C$794,2,FALSE)</f>
        <v>Sam Zeldin</v>
      </c>
      <c r="M3430" t="str">
        <f>VLOOKUP(E3430,customers!$A$1:$C$794,3,FALSE)</f>
        <v>Home Office</v>
      </c>
    </row>
    <row r="3431" spans="1:13" x14ac:dyDescent="0.35">
      <c r="A3431" t="s">
        <v>8628</v>
      </c>
      <c r="B3431" s="1">
        <v>42919</v>
      </c>
      <c r="C3431" s="1">
        <v>42922</v>
      </c>
      <c r="D3431" t="s">
        <v>11</v>
      </c>
      <c r="E3431" t="s">
        <v>4309</v>
      </c>
      <c r="F3431" t="s">
        <v>7299</v>
      </c>
      <c r="G3431" t="s">
        <v>8420</v>
      </c>
      <c r="H3431">
        <v>6</v>
      </c>
      <c r="I3431" s="2">
        <v>0.2</v>
      </c>
      <c r="J3431" t="s">
        <v>7184</v>
      </c>
      <c r="K3431" t="str">
        <f>VLOOKUP(E3431,customers!$A$1:$C$794,1,FALSE)</f>
        <v>SZ-20035</v>
      </c>
      <c r="L3431" t="str">
        <f>VLOOKUP(E3431,customers!$A$1:$C$794,2,FALSE)</f>
        <v>Sam Zeldin</v>
      </c>
      <c r="M3431" t="str">
        <f>VLOOKUP(E3431,customers!$A$1:$C$794,3,FALSE)</f>
        <v>Home Office</v>
      </c>
    </row>
    <row r="3432" spans="1:13" x14ac:dyDescent="0.35">
      <c r="A3432" t="s">
        <v>8634</v>
      </c>
      <c r="B3432" s="1">
        <v>43077</v>
      </c>
      <c r="C3432" s="1">
        <v>43078</v>
      </c>
      <c r="D3432" t="s">
        <v>149</v>
      </c>
      <c r="E3432" t="s">
        <v>1466</v>
      </c>
      <c r="F3432" t="s">
        <v>1379</v>
      </c>
      <c r="G3432" t="s">
        <v>4934</v>
      </c>
      <c r="H3432">
        <v>3</v>
      </c>
      <c r="I3432" s="2">
        <v>0</v>
      </c>
      <c r="J3432" t="s">
        <v>3241</v>
      </c>
      <c r="K3432" t="str">
        <f>VLOOKUP(E3432,customers!$A$1:$C$794,1,FALSE)</f>
        <v>LF-17185</v>
      </c>
      <c r="L3432" t="str">
        <f>VLOOKUP(E3432,customers!$A$1:$C$794,2,FALSE)</f>
        <v>Luke Foster</v>
      </c>
      <c r="M3432" t="str">
        <f>VLOOKUP(E3432,customers!$A$1:$C$794,3,FALSE)</f>
        <v>Consumer</v>
      </c>
    </row>
    <row r="3433" spans="1:13" x14ac:dyDescent="0.35">
      <c r="A3433" t="s">
        <v>8634</v>
      </c>
      <c r="B3433" s="1">
        <v>43077</v>
      </c>
      <c r="C3433" s="1">
        <v>43078</v>
      </c>
      <c r="D3433" t="s">
        <v>149</v>
      </c>
      <c r="E3433" t="s">
        <v>1466</v>
      </c>
      <c r="F3433" t="s">
        <v>8635</v>
      </c>
      <c r="G3433" t="s">
        <v>8636</v>
      </c>
      <c r="H3433">
        <v>2</v>
      </c>
      <c r="I3433" s="2">
        <v>0</v>
      </c>
      <c r="J3433" t="s">
        <v>7589</v>
      </c>
      <c r="K3433" t="str">
        <f>VLOOKUP(E3433,customers!$A$1:$C$794,1,FALSE)</f>
        <v>LF-17185</v>
      </c>
      <c r="L3433" t="str">
        <f>VLOOKUP(E3433,customers!$A$1:$C$794,2,FALSE)</f>
        <v>Luke Foster</v>
      </c>
      <c r="M3433" t="str">
        <f>VLOOKUP(E3433,customers!$A$1:$C$794,3,FALSE)</f>
        <v>Consumer</v>
      </c>
    </row>
    <row r="3434" spans="1:13" x14ac:dyDescent="0.35">
      <c r="A3434" t="s">
        <v>8634</v>
      </c>
      <c r="B3434" s="1">
        <v>43077</v>
      </c>
      <c r="C3434" s="1">
        <v>43078</v>
      </c>
      <c r="D3434" t="s">
        <v>149</v>
      </c>
      <c r="E3434" t="s">
        <v>1466</v>
      </c>
      <c r="F3434" t="s">
        <v>2797</v>
      </c>
      <c r="G3434" t="s">
        <v>6205</v>
      </c>
      <c r="H3434">
        <v>9</v>
      </c>
      <c r="I3434" s="2">
        <v>0</v>
      </c>
      <c r="J3434" t="s">
        <v>6206</v>
      </c>
      <c r="K3434" t="str">
        <f>VLOOKUP(E3434,customers!$A$1:$C$794,1,FALSE)</f>
        <v>LF-17185</v>
      </c>
      <c r="L3434" t="str">
        <f>VLOOKUP(E3434,customers!$A$1:$C$794,2,FALSE)</f>
        <v>Luke Foster</v>
      </c>
      <c r="M3434" t="str">
        <f>VLOOKUP(E3434,customers!$A$1:$C$794,3,FALSE)</f>
        <v>Consumer</v>
      </c>
    </row>
    <row r="3435" spans="1:13" x14ac:dyDescent="0.35">
      <c r="A3435" t="s">
        <v>8637</v>
      </c>
      <c r="B3435" s="1">
        <v>43074</v>
      </c>
      <c r="C3435" s="1">
        <v>43078</v>
      </c>
      <c r="D3435" t="s">
        <v>25</v>
      </c>
      <c r="E3435" t="s">
        <v>2432</v>
      </c>
      <c r="F3435" t="s">
        <v>6753</v>
      </c>
      <c r="G3435" t="s">
        <v>700</v>
      </c>
      <c r="H3435">
        <v>3</v>
      </c>
      <c r="I3435" s="2">
        <v>0.2</v>
      </c>
      <c r="J3435" t="s">
        <v>4727</v>
      </c>
      <c r="K3435" t="str">
        <f>VLOOKUP(E3435,customers!$A$1:$C$794,1,FALSE)</f>
        <v>AB-10165</v>
      </c>
      <c r="L3435" t="str">
        <f>VLOOKUP(E3435,customers!$A$1:$C$794,2,FALSE)</f>
        <v>Alan Barnes</v>
      </c>
      <c r="M3435" t="str">
        <f>VLOOKUP(E3435,customers!$A$1:$C$794,3,FALSE)</f>
        <v>Consumer</v>
      </c>
    </row>
    <row r="3436" spans="1:13" x14ac:dyDescent="0.35">
      <c r="A3436" t="s">
        <v>8637</v>
      </c>
      <c r="B3436" s="1">
        <v>43074</v>
      </c>
      <c r="C3436" s="1">
        <v>43078</v>
      </c>
      <c r="D3436" t="s">
        <v>25</v>
      </c>
      <c r="E3436" t="s">
        <v>2432</v>
      </c>
      <c r="F3436" t="s">
        <v>3225</v>
      </c>
      <c r="G3436" t="s">
        <v>6299</v>
      </c>
      <c r="H3436">
        <v>6</v>
      </c>
      <c r="I3436" s="2">
        <v>0.2</v>
      </c>
      <c r="J3436" t="s">
        <v>3804</v>
      </c>
      <c r="K3436" t="str">
        <f>VLOOKUP(E3436,customers!$A$1:$C$794,1,FALSE)</f>
        <v>AB-10165</v>
      </c>
      <c r="L3436" t="str">
        <f>VLOOKUP(E3436,customers!$A$1:$C$794,2,FALSE)</f>
        <v>Alan Barnes</v>
      </c>
      <c r="M3436" t="str">
        <f>VLOOKUP(E3436,customers!$A$1:$C$794,3,FALSE)</f>
        <v>Consumer</v>
      </c>
    </row>
    <row r="3437" spans="1:13" x14ac:dyDescent="0.35">
      <c r="A3437" t="s">
        <v>8638</v>
      </c>
      <c r="B3437" s="1">
        <v>42274</v>
      </c>
      <c r="C3437" s="1">
        <v>42276</v>
      </c>
      <c r="D3437" t="s">
        <v>149</v>
      </c>
      <c r="E3437" t="s">
        <v>3626</v>
      </c>
      <c r="F3437" t="s">
        <v>1818</v>
      </c>
      <c r="G3437" t="s">
        <v>8639</v>
      </c>
      <c r="H3437">
        <v>2</v>
      </c>
      <c r="I3437" s="2">
        <v>0.8</v>
      </c>
      <c r="J3437" t="s">
        <v>8640</v>
      </c>
      <c r="K3437" t="str">
        <f>VLOOKUP(E3437,customers!$A$1:$C$794,1,FALSE)</f>
        <v>NM-18520</v>
      </c>
      <c r="L3437" t="str">
        <f>VLOOKUP(E3437,customers!$A$1:$C$794,2,FALSE)</f>
        <v>Neoma Murray</v>
      </c>
      <c r="M3437" t="str">
        <f>VLOOKUP(E3437,customers!$A$1:$C$794,3,FALSE)</f>
        <v>Consumer</v>
      </c>
    </row>
    <row r="3438" spans="1:13" x14ac:dyDescent="0.35">
      <c r="A3438" t="s">
        <v>8638</v>
      </c>
      <c r="B3438" s="1">
        <v>42274</v>
      </c>
      <c r="C3438" s="1">
        <v>42276</v>
      </c>
      <c r="D3438" t="s">
        <v>149</v>
      </c>
      <c r="E3438" t="s">
        <v>3626</v>
      </c>
      <c r="F3438" t="s">
        <v>2192</v>
      </c>
      <c r="G3438" t="s">
        <v>8641</v>
      </c>
      <c r="H3438">
        <v>3</v>
      </c>
      <c r="I3438" s="2">
        <v>0.6</v>
      </c>
      <c r="J3438" t="s">
        <v>8642</v>
      </c>
      <c r="K3438" t="str">
        <f>VLOOKUP(E3438,customers!$A$1:$C$794,1,FALSE)</f>
        <v>NM-18520</v>
      </c>
      <c r="L3438" t="str">
        <f>VLOOKUP(E3438,customers!$A$1:$C$794,2,FALSE)</f>
        <v>Neoma Murray</v>
      </c>
      <c r="M3438" t="str">
        <f>VLOOKUP(E3438,customers!$A$1:$C$794,3,FALSE)</f>
        <v>Consumer</v>
      </c>
    </row>
    <row r="3439" spans="1:13" x14ac:dyDescent="0.35">
      <c r="A3439" t="s">
        <v>8643</v>
      </c>
      <c r="B3439" s="1">
        <v>43038</v>
      </c>
      <c r="C3439" s="1">
        <v>43038</v>
      </c>
      <c r="D3439" t="s">
        <v>1333</v>
      </c>
      <c r="E3439" t="s">
        <v>3337</v>
      </c>
      <c r="F3439" t="s">
        <v>2192</v>
      </c>
      <c r="G3439" t="s">
        <v>8644</v>
      </c>
      <c r="H3439">
        <v>2</v>
      </c>
      <c r="I3439" s="2">
        <v>0.6</v>
      </c>
      <c r="J3439" t="s">
        <v>8645</v>
      </c>
      <c r="K3439" t="str">
        <f>VLOOKUP(E3439,customers!$A$1:$C$794,1,FALSE)</f>
        <v>RA-19945</v>
      </c>
      <c r="L3439" t="str">
        <f>VLOOKUP(E3439,customers!$A$1:$C$794,2,FALSE)</f>
        <v>Ryan Akin</v>
      </c>
      <c r="M3439" t="str">
        <f>VLOOKUP(E3439,customers!$A$1:$C$794,3,FALSE)</f>
        <v>Consumer</v>
      </c>
    </row>
    <row r="3440" spans="1:13" x14ac:dyDescent="0.35">
      <c r="A3440" t="s">
        <v>8643</v>
      </c>
      <c r="B3440" s="1">
        <v>43038</v>
      </c>
      <c r="C3440" s="1">
        <v>43038</v>
      </c>
      <c r="D3440" t="s">
        <v>1333</v>
      </c>
      <c r="E3440" t="s">
        <v>3337</v>
      </c>
      <c r="F3440" t="s">
        <v>1489</v>
      </c>
      <c r="G3440" t="s">
        <v>8646</v>
      </c>
      <c r="H3440">
        <v>2</v>
      </c>
      <c r="I3440" s="2">
        <v>0.3</v>
      </c>
      <c r="J3440" t="s">
        <v>8647</v>
      </c>
      <c r="K3440" t="str">
        <f>VLOOKUP(E3440,customers!$A$1:$C$794,1,FALSE)</f>
        <v>RA-19945</v>
      </c>
      <c r="L3440" t="str">
        <f>VLOOKUP(E3440,customers!$A$1:$C$794,2,FALSE)</f>
        <v>Ryan Akin</v>
      </c>
      <c r="M3440" t="str">
        <f>VLOOKUP(E3440,customers!$A$1:$C$794,3,FALSE)</f>
        <v>Consumer</v>
      </c>
    </row>
    <row r="3441" spans="1:13" x14ac:dyDescent="0.35">
      <c r="A3441" t="s">
        <v>8643</v>
      </c>
      <c r="B3441" s="1">
        <v>43038</v>
      </c>
      <c r="C3441" s="1">
        <v>43038</v>
      </c>
      <c r="D3441" t="s">
        <v>1333</v>
      </c>
      <c r="E3441" t="s">
        <v>3337</v>
      </c>
      <c r="F3441" t="s">
        <v>4603</v>
      </c>
      <c r="G3441" t="s">
        <v>8648</v>
      </c>
      <c r="H3441">
        <v>6</v>
      </c>
      <c r="I3441" s="2">
        <v>0.2</v>
      </c>
      <c r="J3441" t="s">
        <v>1039</v>
      </c>
      <c r="K3441" t="str">
        <f>VLOOKUP(E3441,customers!$A$1:$C$794,1,FALSE)</f>
        <v>RA-19945</v>
      </c>
      <c r="L3441" t="str">
        <f>VLOOKUP(E3441,customers!$A$1:$C$794,2,FALSE)</f>
        <v>Ryan Akin</v>
      </c>
      <c r="M3441" t="str">
        <f>VLOOKUP(E3441,customers!$A$1:$C$794,3,FALSE)</f>
        <v>Consumer</v>
      </c>
    </row>
    <row r="3442" spans="1:13" x14ac:dyDescent="0.35">
      <c r="A3442" t="s">
        <v>8649</v>
      </c>
      <c r="B3442" s="1">
        <v>42337</v>
      </c>
      <c r="C3442" s="1">
        <v>42338</v>
      </c>
      <c r="D3442" t="s">
        <v>1333</v>
      </c>
      <c r="E3442" t="s">
        <v>2574</v>
      </c>
      <c r="F3442" t="s">
        <v>255</v>
      </c>
      <c r="G3442" t="s">
        <v>5790</v>
      </c>
      <c r="H3442">
        <v>1</v>
      </c>
      <c r="I3442" s="2">
        <v>0.2</v>
      </c>
      <c r="J3442" t="s">
        <v>7397</v>
      </c>
      <c r="K3442" t="str">
        <f>VLOOKUP(E3442,customers!$A$1:$C$794,1,FALSE)</f>
        <v>PO-19195</v>
      </c>
      <c r="L3442" t="str">
        <f>VLOOKUP(E3442,customers!$A$1:$C$794,2,FALSE)</f>
        <v>Phillina Ober</v>
      </c>
      <c r="M3442" t="str">
        <f>VLOOKUP(E3442,customers!$A$1:$C$794,3,FALSE)</f>
        <v>Home Office</v>
      </c>
    </row>
    <row r="3443" spans="1:13" x14ac:dyDescent="0.35">
      <c r="A3443" t="s">
        <v>8650</v>
      </c>
      <c r="B3443" s="1">
        <v>41709</v>
      </c>
      <c r="C3443" s="1">
        <v>41712</v>
      </c>
      <c r="D3443" t="s">
        <v>11</v>
      </c>
      <c r="E3443" t="s">
        <v>5974</v>
      </c>
      <c r="F3443" t="s">
        <v>2379</v>
      </c>
      <c r="G3443" t="s">
        <v>8651</v>
      </c>
      <c r="H3443">
        <v>14</v>
      </c>
      <c r="I3443" s="2">
        <v>0</v>
      </c>
      <c r="J3443" t="s">
        <v>8652</v>
      </c>
      <c r="K3443" t="str">
        <f>VLOOKUP(E3443,customers!$A$1:$C$794,1,FALSE)</f>
        <v>KA-16525</v>
      </c>
      <c r="L3443" t="str">
        <f>VLOOKUP(E3443,customers!$A$1:$C$794,2,FALSE)</f>
        <v>Kelly Andreada</v>
      </c>
      <c r="M3443" t="str">
        <f>VLOOKUP(E3443,customers!$A$1:$C$794,3,FALSE)</f>
        <v>Consumer</v>
      </c>
    </row>
    <row r="3444" spans="1:13" x14ac:dyDescent="0.35">
      <c r="A3444" t="s">
        <v>8653</v>
      </c>
      <c r="B3444" s="1">
        <v>43058</v>
      </c>
      <c r="C3444" s="1">
        <v>43062</v>
      </c>
      <c r="D3444" t="s">
        <v>25</v>
      </c>
      <c r="E3444" t="s">
        <v>2272</v>
      </c>
      <c r="F3444" t="s">
        <v>1665</v>
      </c>
      <c r="G3444" t="s">
        <v>322</v>
      </c>
      <c r="H3444">
        <v>3</v>
      </c>
      <c r="I3444" s="2">
        <v>0</v>
      </c>
      <c r="J3444" t="s">
        <v>8654</v>
      </c>
      <c r="K3444" t="str">
        <f>VLOOKUP(E3444,customers!$A$1:$C$794,1,FALSE)</f>
        <v>JD-16150</v>
      </c>
      <c r="L3444" t="str">
        <f>VLOOKUP(E3444,customers!$A$1:$C$794,2,FALSE)</f>
        <v>Justin Deggeller</v>
      </c>
      <c r="M3444" t="str">
        <f>VLOOKUP(E3444,customers!$A$1:$C$794,3,FALSE)</f>
        <v>Corporate</v>
      </c>
    </row>
    <row r="3445" spans="1:13" x14ac:dyDescent="0.35">
      <c r="A3445" t="s">
        <v>8653</v>
      </c>
      <c r="B3445" s="1">
        <v>43058</v>
      </c>
      <c r="C3445" s="1">
        <v>43062</v>
      </c>
      <c r="D3445" t="s">
        <v>25</v>
      </c>
      <c r="E3445" t="s">
        <v>2272</v>
      </c>
      <c r="F3445" t="s">
        <v>3721</v>
      </c>
      <c r="G3445" t="s">
        <v>8655</v>
      </c>
      <c r="H3445">
        <v>7</v>
      </c>
      <c r="I3445" s="2">
        <v>0</v>
      </c>
      <c r="J3445" t="s">
        <v>8656</v>
      </c>
      <c r="K3445" t="str">
        <f>VLOOKUP(E3445,customers!$A$1:$C$794,1,FALSE)</f>
        <v>JD-16150</v>
      </c>
      <c r="L3445" t="str">
        <f>VLOOKUP(E3445,customers!$A$1:$C$794,2,FALSE)</f>
        <v>Justin Deggeller</v>
      </c>
      <c r="M3445" t="str">
        <f>VLOOKUP(E3445,customers!$A$1:$C$794,3,FALSE)</f>
        <v>Corporate</v>
      </c>
    </row>
    <row r="3446" spans="1:13" x14ac:dyDescent="0.35">
      <c r="A3446" t="s">
        <v>8657</v>
      </c>
      <c r="B3446" s="1">
        <v>42580</v>
      </c>
      <c r="C3446" s="1">
        <v>42584</v>
      </c>
      <c r="D3446" t="s">
        <v>25</v>
      </c>
      <c r="E3446" t="s">
        <v>8658</v>
      </c>
      <c r="F3446" t="s">
        <v>196</v>
      </c>
      <c r="G3446" t="s">
        <v>2109</v>
      </c>
      <c r="H3446">
        <v>2</v>
      </c>
      <c r="I3446" s="2">
        <v>0.2</v>
      </c>
      <c r="J3446" t="s">
        <v>8659</v>
      </c>
      <c r="K3446" t="str">
        <f>VLOOKUP(E3446,customers!$A$1:$C$794,1,FALSE)</f>
        <v>JO-15145</v>
      </c>
      <c r="L3446" t="str">
        <f>VLOOKUP(E3446,customers!$A$1:$C$794,2,FALSE)</f>
        <v>Jack O'Briant</v>
      </c>
      <c r="M3446" t="str">
        <f>VLOOKUP(E3446,customers!$A$1:$C$794,3,FALSE)</f>
        <v>Corporate</v>
      </c>
    </row>
    <row r="3447" spans="1:13" x14ac:dyDescent="0.35">
      <c r="A3447" t="s">
        <v>8660</v>
      </c>
      <c r="B3447" s="1">
        <v>42167</v>
      </c>
      <c r="C3447" s="1">
        <v>42172</v>
      </c>
      <c r="D3447" t="s">
        <v>25</v>
      </c>
      <c r="E3447" t="s">
        <v>796</v>
      </c>
      <c r="F3447" t="s">
        <v>5713</v>
      </c>
      <c r="G3447" t="s">
        <v>8661</v>
      </c>
      <c r="H3447">
        <v>5</v>
      </c>
      <c r="I3447" s="2">
        <v>0</v>
      </c>
      <c r="J3447" t="s">
        <v>8662</v>
      </c>
      <c r="K3447" t="str">
        <f>VLOOKUP(E3447,customers!$A$1:$C$794,1,FALSE)</f>
        <v>LE-16810</v>
      </c>
      <c r="L3447" t="str">
        <f>VLOOKUP(E3447,customers!$A$1:$C$794,2,FALSE)</f>
        <v>Laurel Elliston</v>
      </c>
      <c r="M3447" t="str">
        <f>VLOOKUP(E3447,customers!$A$1:$C$794,3,FALSE)</f>
        <v>Consumer</v>
      </c>
    </row>
    <row r="3448" spans="1:13" x14ac:dyDescent="0.35">
      <c r="A3448" t="s">
        <v>8663</v>
      </c>
      <c r="B3448" s="1">
        <v>42588</v>
      </c>
      <c r="C3448" s="1">
        <v>42589</v>
      </c>
      <c r="D3448" t="s">
        <v>149</v>
      </c>
      <c r="E3448" t="s">
        <v>8664</v>
      </c>
      <c r="F3448" t="s">
        <v>1068</v>
      </c>
      <c r="G3448" t="s">
        <v>8665</v>
      </c>
      <c r="H3448">
        <v>2</v>
      </c>
      <c r="I3448" s="2">
        <v>0</v>
      </c>
      <c r="J3448" t="s">
        <v>8666</v>
      </c>
      <c r="K3448" t="str">
        <f>VLOOKUP(E3448,customers!$A$1:$C$794,1,FALSE)</f>
        <v>AH-10690</v>
      </c>
      <c r="L3448" t="str">
        <f>VLOOKUP(E3448,customers!$A$1:$C$794,2,FALSE)</f>
        <v>Anna Häberlin</v>
      </c>
      <c r="M3448" t="str">
        <f>VLOOKUP(E3448,customers!$A$1:$C$794,3,FALSE)</f>
        <v>Corporate</v>
      </c>
    </row>
    <row r="3449" spans="1:13" x14ac:dyDescent="0.35">
      <c r="A3449" t="s">
        <v>8667</v>
      </c>
      <c r="B3449" s="1">
        <v>42897</v>
      </c>
      <c r="C3449" s="1">
        <v>42901</v>
      </c>
      <c r="D3449" t="s">
        <v>25</v>
      </c>
      <c r="E3449" t="s">
        <v>6532</v>
      </c>
      <c r="F3449" t="s">
        <v>3816</v>
      </c>
      <c r="G3449" t="s">
        <v>3817</v>
      </c>
      <c r="H3449">
        <v>2</v>
      </c>
      <c r="I3449" s="2">
        <v>0</v>
      </c>
      <c r="J3449" t="s">
        <v>3818</v>
      </c>
      <c r="K3449" t="str">
        <f>VLOOKUP(E3449,customers!$A$1:$C$794,1,FALSE)</f>
        <v>KN-16705</v>
      </c>
      <c r="L3449" t="str">
        <f>VLOOKUP(E3449,customers!$A$1:$C$794,2,FALSE)</f>
        <v>Kristina Nunn</v>
      </c>
      <c r="M3449" t="str">
        <f>VLOOKUP(E3449,customers!$A$1:$C$794,3,FALSE)</f>
        <v>Home Office</v>
      </c>
    </row>
    <row r="3450" spans="1:13" x14ac:dyDescent="0.35">
      <c r="A3450" t="s">
        <v>8668</v>
      </c>
      <c r="B3450" s="1">
        <v>42650</v>
      </c>
      <c r="C3450" s="1">
        <v>42656</v>
      </c>
      <c r="D3450" t="s">
        <v>25</v>
      </c>
      <c r="E3450" t="s">
        <v>6886</v>
      </c>
      <c r="F3450" t="s">
        <v>3606</v>
      </c>
      <c r="G3450" t="s">
        <v>8669</v>
      </c>
      <c r="H3450">
        <v>2</v>
      </c>
      <c r="I3450" s="2">
        <v>0.2</v>
      </c>
      <c r="J3450" t="s">
        <v>2489</v>
      </c>
      <c r="K3450" t="str">
        <f>VLOOKUP(E3450,customers!$A$1:$C$794,1,FALSE)</f>
        <v>TB-21250</v>
      </c>
      <c r="L3450" t="str">
        <f>VLOOKUP(E3450,customers!$A$1:$C$794,2,FALSE)</f>
        <v>Tim Brockman</v>
      </c>
      <c r="M3450" t="str">
        <f>VLOOKUP(E3450,customers!$A$1:$C$794,3,FALSE)</f>
        <v>Consumer</v>
      </c>
    </row>
    <row r="3451" spans="1:13" x14ac:dyDescent="0.35">
      <c r="A3451" t="s">
        <v>8670</v>
      </c>
      <c r="B3451" s="1">
        <v>41890</v>
      </c>
      <c r="C3451" s="1">
        <v>41896</v>
      </c>
      <c r="D3451" t="s">
        <v>25</v>
      </c>
      <c r="E3451" t="s">
        <v>4887</v>
      </c>
      <c r="F3451" t="s">
        <v>5742</v>
      </c>
      <c r="G3451" t="s">
        <v>8671</v>
      </c>
      <c r="H3451">
        <v>5</v>
      </c>
      <c r="I3451" s="2">
        <v>0</v>
      </c>
      <c r="J3451" t="s">
        <v>8672</v>
      </c>
      <c r="K3451" t="str">
        <f>VLOOKUP(E3451,customers!$A$1:$C$794,1,FALSE)</f>
        <v>DP-13390</v>
      </c>
      <c r="L3451" t="str">
        <f>VLOOKUP(E3451,customers!$A$1:$C$794,2,FALSE)</f>
        <v>Dennis Pardue</v>
      </c>
      <c r="M3451" t="str">
        <f>VLOOKUP(E3451,customers!$A$1:$C$794,3,FALSE)</f>
        <v>Home Office</v>
      </c>
    </row>
    <row r="3452" spans="1:13" x14ac:dyDescent="0.35">
      <c r="A3452" t="s">
        <v>8670</v>
      </c>
      <c r="B3452" s="1">
        <v>41890</v>
      </c>
      <c r="C3452" s="1">
        <v>41896</v>
      </c>
      <c r="D3452" t="s">
        <v>25</v>
      </c>
      <c r="E3452" t="s">
        <v>4887</v>
      </c>
      <c r="F3452" t="s">
        <v>1341</v>
      </c>
      <c r="G3452" t="s">
        <v>8673</v>
      </c>
      <c r="H3452">
        <v>1</v>
      </c>
      <c r="I3452" s="2">
        <v>0</v>
      </c>
      <c r="J3452" t="s">
        <v>6300</v>
      </c>
      <c r="K3452" t="str">
        <f>VLOOKUP(E3452,customers!$A$1:$C$794,1,FALSE)</f>
        <v>DP-13390</v>
      </c>
      <c r="L3452" t="str">
        <f>VLOOKUP(E3452,customers!$A$1:$C$794,2,FALSE)</f>
        <v>Dennis Pardue</v>
      </c>
      <c r="M3452" t="str">
        <f>VLOOKUP(E3452,customers!$A$1:$C$794,3,FALSE)</f>
        <v>Home Office</v>
      </c>
    </row>
    <row r="3453" spans="1:13" x14ac:dyDescent="0.35">
      <c r="A3453" t="s">
        <v>8670</v>
      </c>
      <c r="B3453" s="1">
        <v>41890</v>
      </c>
      <c r="C3453" s="1">
        <v>41896</v>
      </c>
      <c r="D3453" t="s">
        <v>25</v>
      </c>
      <c r="E3453" t="s">
        <v>4887</v>
      </c>
      <c r="F3453" t="s">
        <v>536</v>
      </c>
      <c r="G3453" t="s">
        <v>537</v>
      </c>
      <c r="H3453">
        <v>2</v>
      </c>
      <c r="I3453" s="2">
        <v>0</v>
      </c>
      <c r="J3453" t="s">
        <v>40</v>
      </c>
      <c r="K3453" t="str">
        <f>VLOOKUP(E3453,customers!$A$1:$C$794,1,FALSE)</f>
        <v>DP-13390</v>
      </c>
      <c r="L3453" t="str">
        <f>VLOOKUP(E3453,customers!$A$1:$C$794,2,FALSE)</f>
        <v>Dennis Pardue</v>
      </c>
      <c r="M3453" t="str">
        <f>VLOOKUP(E3453,customers!$A$1:$C$794,3,FALSE)</f>
        <v>Home Office</v>
      </c>
    </row>
    <row r="3454" spans="1:13" x14ac:dyDescent="0.35">
      <c r="A3454" t="s">
        <v>8674</v>
      </c>
      <c r="B3454" s="1">
        <v>41714</v>
      </c>
      <c r="C3454" s="1">
        <v>41719</v>
      </c>
      <c r="D3454" t="s">
        <v>11</v>
      </c>
      <c r="E3454" t="s">
        <v>6532</v>
      </c>
      <c r="F3454" t="s">
        <v>8675</v>
      </c>
      <c r="G3454" t="s">
        <v>8676</v>
      </c>
      <c r="H3454">
        <v>2</v>
      </c>
      <c r="I3454" s="2">
        <v>0.2</v>
      </c>
      <c r="J3454" t="s">
        <v>8677</v>
      </c>
      <c r="K3454" t="str">
        <f>VLOOKUP(E3454,customers!$A$1:$C$794,1,FALSE)</f>
        <v>KN-16705</v>
      </c>
      <c r="L3454" t="str">
        <f>VLOOKUP(E3454,customers!$A$1:$C$794,2,FALSE)</f>
        <v>Kristina Nunn</v>
      </c>
      <c r="M3454" t="str">
        <f>VLOOKUP(E3454,customers!$A$1:$C$794,3,FALSE)</f>
        <v>Home Office</v>
      </c>
    </row>
    <row r="3455" spans="1:13" x14ac:dyDescent="0.35">
      <c r="A3455" t="s">
        <v>8678</v>
      </c>
      <c r="B3455" s="1">
        <v>42064</v>
      </c>
      <c r="C3455" s="1">
        <v>42065</v>
      </c>
      <c r="D3455" t="s">
        <v>11</v>
      </c>
      <c r="E3455" t="s">
        <v>4481</v>
      </c>
      <c r="F3455" t="s">
        <v>4006</v>
      </c>
      <c r="G3455" t="s">
        <v>8679</v>
      </c>
      <c r="H3455">
        <v>4</v>
      </c>
      <c r="I3455" s="2">
        <v>0</v>
      </c>
      <c r="J3455" t="s">
        <v>8680</v>
      </c>
      <c r="K3455" t="str">
        <f>VLOOKUP(E3455,customers!$A$1:$C$794,1,FALSE)</f>
        <v>ST-20530</v>
      </c>
      <c r="L3455" t="str">
        <f>VLOOKUP(E3455,customers!$A$1:$C$794,2,FALSE)</f>
        <v>Shui Tom</v>
      </c>
      <c r="M3455" t="str">
        <f>VLOOKUP(E3455,customers!$A$1:$C$794,3,FALSE)</f>
        <v>Consumer</v>
      </c>
    </row>
    <row r="3456" spans="1:13" x14ac:dyDescent="0.35">
      <c r="A3456" t="s">
        <v>8681</v>
      </c>
      <c r="B3456" s="1">
        <v>42194</v>
      </c>
      <c r="C3456" s="1">
        <v>42199</v>
      </c>
      <c r="D3456" t="s">
        <v>25</v>
      </c>
      <c r="E3456" t="s">
        <v>109</v>
      </c>
      <c r="F3456" t="s">
        <v>8682</v>
      </c>
      <c r="G3456" t="s">
        <v>2900</v>
      </c>
      <c r="H3456">
        <v>3</v>
      </c>
      <c r="I3456" s="2">
        <v>0.2</v>
      </c>
      <c r="J3456" t="s">
        <v>249</v>
      </c>
      <c r="K3456" t="str">
        <f>VLOOKUP(E3456,customers!$A$1:$C$794,1,FALSE)</f>
        <v>EB-13870</v>
      </c>
      <c r="L3456" t="str">
        <f>VLOOKUP(E3456,customers!$A$1:$C$794,2,FALSE)</f>
        <v>Emily Burns</v>
      </c>
      <c r="M3456" t="str">
        <f>VLOOKUP(E3456,customers!$A$1:$C$794,3,FALSE)</f>
        <v>Consumer</v>
      </c>
    </row>
    <row r="3457" spans="1:13" x14ac:dyDescent="0.35">
      <c r="A3457" t="s">
        <v>8683</v>
      </c>
      <c r="B3457" s="1">
        <v>42420</v>
      </c>
      <c r="C3457" s="1">
        <v>42427</v>
      </c>
      <c r="D3457" t="s">
        <v>25</v>
      </c>
      <c r="E3457" t="s">
        <v>1000</v>
      </c>
      <c r="F3457" t="s">
        <v>8684</v>
      </c>
      <c r="G3457" t="s">
        <v>8685</v>
      </c>
      <c r="H3457">
        <v>2</v>
      </c>
      <c r="I3457" s="2">
        <v>0.2</v>
      </c>
      <c r="J3457" t="s">
        <v>8686</v>
      </c>
      <c r="K3457" t="str">
        <f>VLOOKUP(E3457,customers!$A$1:$C$794,1,FALSE)</f>
        <v>AH-10210</v>
      </c>
      <c r="L3457" t="str">
        <f>VLOOKUP(E3457,customers!$A$1:$C$794,2,FALSE)</f>
        <v>Alan Hwang</v>
      </c>
      <c r="M3457" t="str">
        <f>VLOOKUP(E3457,customers!$A$1:$C$794,3,FALSE)</f>
        <v>Consumer</v>
      </c>
    </row>
    <row r="3458" spans="1:13" x14ac:dyDescent="0.35">
      <c r="A3458" t="s">
        <v>8687</v>
      </c>
      <c r="B3458" s="1">
        <v>42994</v>
      </c>
      <c r="C3458" s="1">
        <v>42996</v>
      </c>
      <c r="D3458" t="s">
        <v>149</v>
      </c>
      <c r="E3458" t="s">
        <v>5587</v>
      </c>
      <c r="F3458" t="s">
        <v>4622</v>
      </c>
      <c r="G3458" t="s">
        <v>3579</v>
      </c>
      <c r="H3458">
        <v>3</v>
      </c>
      <c r="I3458" s="2">
        <v>0.2</v>
      </c>
      <c r="J3458" t="s">
        <v>3072</v>
      </c>
      <c r="K3458" t="str">
        <f>VLOOKUP(E3458,customers!$A$1:$C$794,1,FALSE)</f>
        <v>AS-10090</v>
      </c>
      <c r="L3458" t="str">
        <f>VLOOKUP(E3458,customers!$A$1:$C$794,2,FALSE)</f>
        <v>Adam Shillingsburg</v>
      </c>
      <c r="M3458" t="str">
        <f>VLOOKUP(E3458,customers!$A$1:$C$794,3,FALSE)</f>
        <v>Consumer</v>
      </c>
    </row>
    <row r="3459" spans="1:13" x14ac:dyDescent="0.35">
      <c r="A3459" t="s">
        <v>8687</v>
      </c>
      <c r="B3459" s="1">
        <v>42994</v>
      </c>
      <c r="C3459" s="1">
        <v>42996</v>
      </c>
      <c r="D3459" t="s">
        <v>149</v>
      </c>
      <c r="E3459" t="s">
        <v>5587</v>
      </c>
      <c r="F3459" t="s">
        <v>7617</v>
      </c>
      <c r="G3459" t="s">
        <v>8688</v>
      </c>
      <c r="H3459">
        <v>3</v>
      </c>
      <c r="I3459" s="2">
        <v>0.2</v>
      </c>
      <c r="J3459" t="s">
        <v>5483</v>
      </c>
      <c r="K3459" t="str">
        <f>VLOOKUP(E3459,customers!$A$1:$C$794,1,FALSE)</f>
        <v>AS-10090</v>
      </c>
      <c r="L3459" t="str">
        <f>VLOOKUP(E3459,customers!$A$1:$C$794,2,FALSE)</f>
        <v>Adam Shillingsburg</v>
      </c>
      <c r="M3459" t="str">
        <f>VLOOKUP(E3459,customers!$A$1:$C$794,3,FALSE)</f>
        <v>Consumer</v>
      </c>
    </row>
    <row r="3460" spans="1:13" x14ac:dyDescent="0.35">
      <c r="A3460" t="s">
        <v>8687</v>
      </c>
      <c r="B3460" s="1">
        <v>42994</v>
      </c>
      <c r="C3460" s="1">
        <v>42996</v>
      </c>
      <c r="D3460" t="s">
        <v>149</v>
      </c>
      <c r="E3460" t="s">
        <v>5587</v>
      </c>
      <c r="F3460" t="s">
        <v>5806</v>
      </c>
      <c r="G3460" t="s">
        <v>720</v>
      </c>
      <c r="H3460">
        <v>2</v>
      </c>
      <c r="I3460" s="2">
        <v>0.7</v>
      </c>
      <c r="J3460" t="s">
        <v>8689</v>
      </c>
      <c r="K3460" t="str">
        <f>VLOOKUP(E3460,customers!$A$1:$C$794,1,FALSE)</f>
        <v>AS-10090</v>
      </c>
      <c r="L3460" t="str">
        <f>VLOOKUP(E3460,customers!$A$1:$C$794,2,FALSE)</f>
        <v>Adam Shillingsburg</v>
      </c>
      <c r="M3460" t="str">
        <f>VLOOKUP(E3460,customers!$A$1:$C$794,3,FALSE)</f>
        <v>Consumer</v>
      </c>
    </row>
    <row r="3461" spans="1:13" x14ac:dyDescent="0.35">
      <c r="A3461" t="s">
        <v>8687</v>
      </c>
      <c r="B3461" s="1">
        <v>42994</v>
      </c>
      <c r="C3461" s="1">
        <v>42996</v>
      </c>
      <c r="D3461" t="s">
        <v>149</v>
      </c>
      <c r="E3461" t="s">
        <v>5587</v>
      </c>
      <c r="F3461" t="s">
        <v>5595</v>
      </c>
      <c r="G3461" t="s">
        <v>8690</v>
      </c>
      <c r="H3461">
        <v>2</v>
      </c>
      <c r="I3461" s="2">
        <v>0.7</v>
      </c>
      <c r="J3461" t="s">
        <v>8691</v>
      </c>
      <c r="K3461" t="str">
        <f>VLOOKUP(E3461,customers!$A$1:$C$794,1,FALSE)</f>
        <v>AS-10090</v>
      </c>
      <c r="L3461" t="str">
        <f>VLOOKUP(E3461,customers!$A$1:$C$794,2,FALSE)</f>
        <v>Adam Shillingsburg</v>
      </c>
      <c r="M3461" t="str">
        <f>VLOOKUP(E3461,customers!$A$1:$C$794,3,FALSE)</f>
        <v>Consumer</v>
      </c>
    </row>
    <row r="3462" spans="1:13" x14ac:dyDescent="0.35">
      <c r="A3462" t="s">
        <v>8687</v>
      </c>
      <c r="B3462" s="1">
        <v>42994</v>
      </c>
      <c r="C3462" s="1">
        <v>42996</v>
      </c>
      <c r="D3462" t="s">
        <v>149</v>
      </c>
      <c r="E3462" t="s">
        <v>5587</v>
      </c>
      <c r="F3462" t="s">
        <v>1027</v>
      </c>
      <c r="G3462" t="s">
        <v>1276</v>
      </c>
      <c r="H3462">
        <v>2</v>
      </c>
      <c r="I3462" s="2">
        <v>0.2</v>
      </c>
      <c r="J3462" t="s">
        <v>3418</v>
      </c>
      <c r="K3462" t="str">
        <f>VLOOKUP(E3462,customers!$A$1:$C$794,1,FALSE)</f>
        <v>AS-10090</v>
      </c>
      <c r="L3462" t="str">
        <f>VLOOKUP(E3462,customers!$A$1:$C$794,2,FALSE)</f>
        <v>Adam Shillingsburg</v>
      </c>
      <c r="M3462" t="str">
        <f>VLOOKUP(E3462,customers!$A$1:$C$794,3,FALSE)</f>
        <v>Consumer</v>
      </c>
    </row>
    <row r="3463" spans="1:13" x14ac:dyDescent="0.35">
      <c r="A3463" t="s">
        <v>8692</v>
      </c>
      <c r="B3463" s="1">
        <v>43044</v>
      </c>
      <c r="C3463" s="1">
        <v>43049</v>
      </c>
      <c r="D3463" t="s">
        <v>11</v>
      </c>
      <c r="E3463" t="s">
        <v>6501</v>
      </c>
      <c r="F3463" t="s">
        <v>1427</v>
      </c>
      <c r="G3463" t="s">
        <v>8693</v>
      </c>
      <c r="H3463">
        <v>4</v>
      </c>
      <c r="I3463" s="2">
        <v>0.2</v>
      </c>
      <c r="J3463" t="s">
        <v>8694</v>
      </c>
      <c r="K3463" t="str">
        <f>VLOOKUP(E3463,customers!$A$1:$C$794,1,FALSE)</f>
        <v>EM-13825</v>
      </c>
      <c r="L3463" t="str">
        <f>VLOOKUP(E3463,customers!$A$1:$C$794,2,FALSE)</f>
        <v>Elizabeth Moffitt</v>
      </c>
      <c r="M3463" t="str">
        <f>VLOOKUP(E3463,customers!$A$1:$C$794,3,FALSE)</f>
        <v>Corporate</v>
      </c>
    </row>
    <row r="3464" spans="1:13" x14ac:dyDescent="0.35">
      <c r="A3464" t="s">
        <v>8695</v>
      </c>
      <c r="B3464" s="1">
        <v>42055</v>
      </c>
      <c r="C3464" s="1">
        <v>42058</v>
      </c>
      <c r="D3464" t="s">
        <v>11</v>
      </c>
      <c r="E3464" t="s">
        <v>5974</v>
      </c>
      <c r="F3464" t="s">
        <v>3945</v>
      </c>
      <c r="G3464" t="s">
        <v>8696</v>
      </c>
      <c r="H3464">
        <v>7</v>
      </c>
      <c r="I3464" s="2">
        <v>0</v>
      </c>
      <c r="J3464" t="s">
        <v>5718</v>
      </c>
      <c r="K3464" t="str">
        <f>VLOOKUP(E3464,customers!$A$1:$C$794,1,FALSE)</f>
        <v>KA-16525</v>
      </c>
      <c r="L3464" t="str">
        <f>VLOOKUP(E3464,customers!$A$1:$C$794,2,FALSE)</f>
        <v>Kelly Andreada</v>
      </c>
      <c r="M3464" t="str">
        <f>VLOOKUP(E3464,customers!$A$1:$C$794,3,FALSE)</f>
        <v>Consumer</v>
      </c>
    </row>
    <row r="3465" spans="1:13" x14ac:dyDescent="0.35">
      <c r="A3465" t="s">
        <v>8697</v>
      </c>
      <c r="B3465" s="1">
        <v>42699</v>
      </c>
      <c r="C3465" s="1">
        <v>42704</v>
      </c>
      <c r="D3465" t="s">
        <v>25</v>
      </c>
      <c r="E3465" t="s">
        <v>8698</v>
      </c>
      <c r="F3465" t="s">
        <v>288</v>
      </c>
      <c r="G3465" t="s">
        <v>8662</v>
      </c>
      <c r="H3465">
        <v>1</v>
      </c>
      <c r="I3465" s="2">
        <v>0.2</v>
      </c>
      <c r="J3465" t="s">
        <v>457</v>
      </c>
      <c r="K3465" t="str">
        <f>VLOOKUP(E3465,customers!$A$1:$C$794,1,FALSE)</f>
        <v>HJ-14875</v>
      </c>
      <c r="L3465" t="str">
        <f>VLOOKUP(E3465,customers!$A$1:$C$794,2,FALSE)</f>
        <v>Heather Jas</v>
      </c>
      <c r="M3465" t="str">
        <f>VLOOKUP(E3465,customers!$A$1:$C$794,3,FALSE)</f>
        <v>Home Office</v>
      </c>
    </row>
    <row r="3466" spans="1:13" x14ac:dyDescent="0.35">
      <c r="A3466" t="s">
        <v>8699</v>
      </c>
      <c r="B3466" s="1">
        <v>43072</v>
      </c>
      <c r="C3466" s="1">
        <v>43074</v>
      </c>
      <c r="D3466" t="s">
        <v>11</v>
      </c>
      <c r="E3466" t="s">
        <v>4277</v>
      </c>
      <c r="F3466" t="s">
        <v>3850</v>
      </c>
      <c r="G3466" t="s">
        <v>4892</v>
      </c>
      <c r="H3466">
        <v>1</v>
      </c>
      <c r="I3466" s="2">
        <v>0.2</v>
      </c>
      <c r="J3466" t="s">
        <v>3580</v>
      </c>
      <c r="K3466" t="str">
        <f>VLOOKUP(E3466,customers!$A$1:$C$794,1,FALSE)</f>
        <v>ND-18370</v>
      </c>
      <c r="L3466" t="str">
        <f>VLOOKUP(E3466,customers!$A$1:$C$794,2,FALSE)</f>
        <v>Natalie DeCherney</v>
      </c>
      <c r="M3466" t="str">
        <f>VLOOKUP(E3466,customers!$A$1:$C$794,3,FALSE)</f>
        <v>Consumer</v>
      </c>
    </row>
    <row r="3467" spans="1:13" x14ac:dyDescent="0.35">
      <c r="A3467" t="s">
        <v>8700</v>
      </c>
      <c r="B3467" s="1">
        <v>42257</v>
      </c>
      <c r="C3467" s="1">
        <v>42261</v>
      </c>
      <c r="D3467" t="s">
        <v>25</v>
      </c>
      <c r="E3467" t="s">
        <v>5658</v>
      </c>
      <c r="F3467" t="s">
        <v>6277</v>
      </c>
      <c r="G3467" t="s">
        <v>4122</v>
      </c>
      <c r="H3467">
        <v>2</v>
      </c>
      <c r="I3467" s="2">
        <v>0</v>
      </c>
      <c r="J3467" t="s">
        <v>8701</v>
      </c>
      <c r="K3467" t="str">
        <f>VLOOKUP(E3467,customers!$A$1:$C$794,1,FALSE)</f>
        <v>EH-13765</v>
      </c>
      <c r="L3467" t="str">
        <f>VLOOKUP(E3467,customers!$A$1:$C$794,2,FALSE)</f>
        <v>Edward Hooks</v>
      </c>
      <c r="M3467" t="str">
        <f>VLOOKUP(E3467,customers!$A$1:$C$794,3,FALSE)</f>
        <v>Corporate</v>
      </c>
    </row>
    <row r="3468" spans="1:13" x14ac:dyDescent="0.35">
      <c r="A3468" t="s">
        <v>8700</v>
      </c>
      <c r="B3468" s="1">
        <v>42257</v>
      </c>
      <c r="C3468" s="1">
        <v>42261</v>
      </c>
      <c r="D3468" t="s">
        <v>25</v>
      </c>
      <c r="E3468" t="s">
        <v>5658</v>
      </c>
      <c r="F3468" t="s">
        <v>826</v>
      </c>
      <c r="G3468" t="s">
        <v>8702</v>
      </c>
      <c r="H3468">
        <v>2</v>
      </c>
      <c r="I3468" s="2">
        <v>0</v>
      </c>
      <c r="J3468" t="s">
        <v>8703</v>
      </c>
      <c r="K3468" t="str">
        <f>VLOOKUP(E3468,customers!$A$1:$C$794,1,FALSE)</f>
        <v>EH-13765</v>
      </c>
      <c r="L3468" t="str">
        <f>VLOOKUP(E3468,customers!$A$1:$C$794,2,FALSE)</f>
        <v>Edward Hooks</v>
      </c>
      <c r="M3468" t="str">
        <f>VLOOKUP(E3468,customers!$A$1:$C$794,3,FALSE)</f>
        <v>Corporate</v>
      </c>
    </row>
    <row r="3469" spans="1:13" x14ac:dyDescent="0.35">
      <c r="A3469" t="s">
        <v>8700</v>
      </c>
      <c r="B3469" s="1">
        <v>42257</v>
      </c>
      <c r="C3469" s="1">
        <v>42261</v>
      </c>
      <c r="D3469" t="s">
        <v>25</v>
      </c>
      <c r="E3469" t="s">
        <v>5658</v>
      </c>
      <c r="F3469" t="s">
        <v>1367</v>
      </c>
      <c r="G3469" t="s">
        <v>8704</v>
      </c>
      <c r="H3469">
        <v>9</v>
      </c>
      <c r="I3469" s="2">
        <v>0</v>
      </c>
      <c r="J3469" t="s">
        <v>8705</v>
      </c>
      <c r="K3469" t="str">
        <f>VLOOKUP(E3469,customers!$A$1:$C$794,1,FALSE)</f>
        <v>EH-13765</v>
      </c>
      <c r="L3469" t="str">
        <f>VLOOKUP(E3469,customers!$A$1:$C$794,2,FALSE)</f>
        <v>Edward Hooks</v>
      </c>
      <c r="M3469" t="str">
        <f>VLOOKUP(E3469,customers!$A$1:$C$794,3,FALSE)</f>
        <v>Corporate</v>
      </c>
    </row>
    <row r="3470" spans="1:13" x14ac:dyDescent="0.35">
      <c r="A3470" t="s">
        <v>8706</v>
      </c>
      <c r="B3470" s="1">
        <v>42718</v>
      </c>
      <c r="C3470" s="1">
        <v>42723</v>
      </c>
      <c r="D3470" t="s">
        <v>25</v>
      </c>
      <c r="E3470" t="s">
        <v>2414</v>
      </c>
      <c r="F3470" t="s">
        <v>7100</v>
      </c>
      <c r="G3470" t="s">
        <v>8707</v>
      </c>
      <c r="H3470">
        <v>6</v>
      </c>
      <c r="I3470" s="2">
        <v>0</v>
      </c>
      <c r="J3470" t="s">
        <v>8708</v>
      </c>
      <c r="K3470" t="str">
        <f>VLOOKUP(E3470,customers!$A$1:$C$794,1,FALSE)</f>
        <v>MC-17845</v>
      </c>
      <c r="L3470" t="str">
        <f>VLOOKUP(E3470,customers!$A$1:$C$794,2,FALSE)</f>
        <v>Michael Chen</v>
      </c>
      <c r="M3470" t="str">
        <f>VLOOKUP(E3470,customers!$A$1:$C$794,3,FALSE)</f>
        <v>Consumer</v>
      </c>
    </row>
    <row r="3471" spans="1:13" x14ac:dyDescent="0.35">
      <c r="A3471" t="s">
        <v>8709</v>
      </c>
      <c r="B3471" s="1">
        <v>42100</v>
      </c>
      <c r="C3471" s="1">
        <v>42104</v>
      </c>
      <c r="D3471" t="s">
        <v>25</v>
      </c>
      <c r="E3471" t="s">
        <v>8710</v>
      </c>
      <c r="F3471" t="s">
        <v>2913</v>
      </c>
      <c r="G3471" t="s">
        <v>3934</v>
      </c>
      <c r="H3471">
        <v>3</v>
      </c>
      <c r="I3471" s="2">
        <v>0.2</v>
      </c>
      <c r="J3471" t="s">
        <v>2675</v>
      </c>
      <c r="K3471" t="str">
        <f>VLOOKUP(E3471,customers!$A$1:$C$794,1,FALSE)</f>
        <v>MH-17455</v>
      </c>
      <c r="L3471" t="str">
        <f>VLOOKUP(E3471,customers!$A$1:$C$794,2,FALSE)</f>
        <v>Mark Hamilton</v>
      </c>
      <c r="M3471" t="str">
        <f>VLOOKUP(E3471,customers!$A$1:$C$794,3,FALSE)</f>
        <v>Consumer</v>
      </c>
    </row>
    <row r="3472" spans="1:13" x14ac:dyDescent="0.35">
      <c r="A3472" t="s">
        <v>8711</v>
      </c>
      <c r="B3472" s="1">
        <v>42705</v>
      </c>
      <c r="C3472" s="1">
        <v>42709</v>
      </c>
      <c r="D3472" t="s">
        <v>25</v>
      </c>
      <c r="E3472" t="s">
        <v>4743</v>
      </c>
      <c r="F3472" t="s">
        <v>3988</v>
      </c>
      <c r="G3472" t="s">
        <v>322</v>
      </c>
      <c r="H3472">
        <v>2</v>
      </c>
      <c r="I3472" s="2">
        <v>0</v>
      </c>
      <c r="J3472" t="s">
        <v>3487</v>
      </c>
      <c r="K3472" t="str">
        <f>VLOOKUP(E3472,customers!$A$1:$C$794,1,FALSE)</f>
        <v>CL-11890</v>
      </c>
      <c r="L3472" t="str">
        <f>VLOOKUP(E3472,customers!$A$1:$C$794,2,FALSE)</f>
        <v>Carl Ludwig</v>
      </c>
      <c r="M3472" t="str">
        <f>VLOOKUP(E3472,customers!$A$1:$C$794,3,FALSE)</f>
        <v>Consumer</v>
      </c>
    </row>
    <row r="3473" spans="1:13" x14ac:dyDescent="0.35">
      <c r="A3473" t="s">
        <v>8712</v>
      </c>
      <c r="B3473" s="1">
        <v>43051</v>
      </c>
      <c r="C3473" s="1">
        <v>43056</v>
      </c>
      <c r="D3473" t="s">
        <v>25</v>
      </c>
      <c r="E3473" t="s">
        <v>2210</v>
      </c>
      <c r="F3473" t="s">
        <v>4478</v>
      </c>
      <c r="G3473" t="s">
        <v>8713</v>
      </c>
      <c r="H3473">
        <v>2</v>
      </c>
      <c r="I3473" s="2">
        <v>0.2</v>
      </c>
      <c r="J3473" t="s">
        <v>2586</v>
      </c>
      <c r="K3473" t="str">
        <f>VLOOKUP(E3473,customers!$A$1:$C$794,1,FALSE)</f>
        <v>SF-20965</v>
      </c>
      <c r="L3473" t="str">
        <f>VLOOKUP(E3473,customers!$A$1:$C$794,2,FALSE)</f>
        <v>Sylvia Foulston</v>
      </c>
      <c r="M3473" t="str">
        <f>VLOOKUP(E3473,customers!$A$1:$C$794,3,FALSE)</f>
        <v>Corporate</v>
      </c>
    </row>
    <row r="3474" spans="1:13" x14ac:dyDescent="0.35">
      <c r="A3474" t="s">
        <v>8712</v>
      </c>
      <c r="B3474" s="1">
        <v>43051</v>
      </c>
      <c r="C3474" s="1">
        <v>43056</v>
      </c>
      <c r="D3474" t="s">
        <v>25</v>
      </c>
      <c r="E3474" t="s">
        <v>2210</v>
      </c>
      <c r="F3474" t="s">
        <v>2388</v>
      </c>
      <c r="G3474" t="s">
        <v>6385</v>
      </c>
      <c r="H3474">
        <v>2</v>
      </c>
      <c r="I3474" s="2">
        <v>0.2</v>
      </c>
      <c r="J3474" t="s">
        <v>2302</v>
      </c>
      <c r="K3474" t="str">
        <f>VLOOKUP(E3474,customers!$A$1:$C$794,1,FALSE)</f>
        <v>SF-20965</v>
      </c>
      <c r="L3474" t="str">
        <f>VLOOKUP(E3474,customers!$A$1:$C$794,2,FALSE)</f>
        <v>Sylvia Foulston</v>
      </c>
      <c r="M3474" t="str">
        <f>VLOOKUP(E3474,customers!$A$1:$C$794,3,FALSE)</f>
        <v>Corporate</v>
      </c>
    </row>
    <row r="3475" spans="1:13" x14ac:dyDescent="0.35">
      <c r="A3475" t="s">
        <v>8714</v>
      </c>
      <c r="B3475" s="1">
        <v>42797</v>
      </c>
      <c r="C3475" s="1">
        <v>42804</v>
      </c>
      <c r="D3475" t="s">
        <v>25</v>
      </c>
      <c r="E3475" t="s">
        <v>1936</v>
      </c>
      <c r="F3475" t="s">
        <v>1321</v>
      </c>
      <c r="G3475" t="s">
        <v>8715</v>
      </c>
      <c r="H3475">
        <v>1</v>
      </c>
      <c r="I3475" s="2">
        <v>0</v>
      </c>
      <c r="J3475" t="s">
        <v>8716</v>
      </c>
      <c r="K3475" t="str">
        <f>VLOOKUP(E3475,customers!$A$1:$C$794,1,FALSE)</f>
        <v>EP-13915</v>
      </c>
      <c r="L3475" t="str">
        <f>VLOOKUP(E3475,customers!$A$1:$C$794,2,FALSE)</f>
        <v>Emily Phan</v>
      </c>
      <c r="M3475" t="str">
        <f>VLOOKUP(E3475,customers!$A$1:$C$794,3,FALSE)</f>
        <v>Consumer</v>
      </c>
    </row>
    <row r="3476" spans="1:13" x14ac:dyDescent="0.35">
      <c r="A3476" t="s">
        <v>8714</v>
      </c>
      <c r="B3476" s="1">
        <v>42797</v>
      </c>
      <c r="C3476" s="1">
        <v>42804</v>
      </c>
      <c r="D3476" t="s">
        <v>25</v>
      </c>
      <c r="E3476" t="s">
        <v>1936</v>
      </c>
      <c r="F3476" t="s">
        <v>5369</v>
      </c>
      <c r="G3476" t="s">
        <v>8369</v>
      </c>
      <c r="H3476">
        <v>2</v>
      </c>
      <c r="I3476" s="2">
        <v>0</v>
      </c>
      <c r="J3476" t="s">
        <v>8717</v>
      </c>
      <c r="K3476" t="str">
        <f>VLOOKUP(E3476,customers!$A$1:$C$794,1,FALSE)</f>
        <v>EP-13915</v>
      </c>
      <c r="L3476" t="str">
        <f>VLOOKUP(E3476,customers!$A$1:$C$794,2,FALSE)</f>
        <v>Emily Phan</v>
      </c>
      <c r="M3476" t="str">
        <f>VLOOKUP(E3476,customers!$A$1:$C$794,3,FALSE)</f>
        <v>Consumer</v>
      </c>
    </row>
    <row r="3477" spans="1:13" x14ac:dyDescent="0.35">
      <c r="A3477" t="s">
        <v>8718</v>
      </c>
      <c r="B3477" s="1">
        <v>42701</v>
      </c>
      <c r="C3477" s="1">
        <v>42704</v>
      </c>
      <c r="D3477" t="s">
        <v>149</v>
      </c>
      <c r="E3477" t="s">
        <v>3101</v>
      </c>
      <c r="F3477" t="s">
        <v>252</v>
      </c>
      <c r="G3477" t="s">
        <v>8719</v>
      </c>
      <c r="H3477">
        <v>5</v>
      </c>
      <c r="I3477" s="2">
        <v>0</v>
      </c>
      <c r="J3477" t="s">
        <v>7307</v>
      </c>
      <c r="K3477" t="str">
        <f>VLOOKUP(E3477,customers!$A$1:$C$794,1,FALSE)</f>
        <v>RW-19630</v>
      </c>
      <c r="L3477" t="str">
        <f>VLOOKUP(E3477,customers!$A$1:$C$794,2,FALSE)</f>
        <v>Rob Williams</v>
      </c>
      <c r="M3477" t="str">
        <f>VLOOKUP(E3477,customers!$A$1:$C$794,3,FALSE)</f>
        <v>Corporate</v>
      </c>
    </row>
    <row r="3478" spans="1:13" x14ac:dyDescent="0.35">
      <c r="A3478" t="s">
        <v>8718</v>
      </c>
      <c r="B3478" s="1">
        <v>42701</v>
      </c>
      <c r="C3478" s="1">
        <v>42704</v>
      </c>
      <c r="D3478" t="s">
        <v>149</v>
      </c>
      <c r="E3478" t="s">
        <v>3101</v>
      </c>
      <c r="F3478" t="s">
        <v>4538</v>
      </c>
      <c r="G3478" t="s">
        <v>8720</v>
      </c>
      <c r="H3478">
        <v>5</v>
      </c>
      <c r="I3478" s="2">
        <v>0</v>
      </c>
      <c r="J3478" t="s">
        <v>8721</v>
      </c>
      <c r="K3478" t="str">
        <f>VLOOKUP(E3478,customers!$A$1:$C$794,1,FALSE)</f>
        <v>RW-19630</v>
      </c>
      <c r="L3478" t="str">
        <f>VLOOKUP(E3478,customers!$A$1:$C$794,2,FALSE)</f>
        <v>Rob Williams</v>
      </c>
      <c r="M3478" t="str">
        <f>VLOOKUP(E3478,customers!$A$1:$C$794,3,FALSE)</f>
        <v>Corporate</v>
      </c>
    </row>
    <row r="3479" spans="1:13" x14ac:dyDescent="0.35">
      <c r="A3479" t="s">
        <v>8722</v>
      </c>
      <c r="B3479" s="1">
        <v>41882</v>
      </c>
      <c r="C3479" s="1">
        <v>41887</v>
      </c>
      <c r="D3479" t="s">
        <v>25</v>
      </c>
      <c r="E3479" t="s">
        <v>681</v>
      </c>
      <c r="F3479" t="s">
        <v>7146</v>
      </c>
      <c r="G3479" t="s">
        <v>1721</v>
      </c>
      <c r="H3479">
        <v>9</v>
      </c>
      <c r="I3479" s="2">
        <v>0</v>
      </c>
      <c r="J3479" t="s">
        <v>45</v>
      </c>
      <c r="K3479" t="str">
        <f>VLOOKUP(E3479,customers!$A$1:$C$794,1,FALSE)</f>
        <v>SJ-20500</v>
      </c>
      <c r="L3479" t="str">
        <f>VLOOKUP(E3479,customers!$A$1:$C$794,2,FALSE)</f>
        <v>Shirley Jackson</v>
      </c>
      <c r="M3479" t="str">
        <f>VLOOKUP(E3479,customers!$A$1:$C$794,3,FALSE)</f>
        <v>Consumer</v>
      </c>
    </row>
    <row r="3480" spans="1:13" x14ac:dyDescent="0.35">
      <c r="A3480" t="s">
        <v>8723</v>
      </c>
      <c r="B3480" s="1">
        <v>42712</v>
      </c>
      <c r="C3480" s="1">
        <v>42718</v>
      </c>
      <c r="D3480" t="s">
        <v>25</v>
      </c>
      <c r="E3480" t="s">
        <v>3882</v>
      </c>
      <c r="F3480" t="s">
        <v>86</v>
      </c>
      <c r="G3480" t="s">
        <v>87</v>
      </c>
      <c r="H3480">
        <v>2</v>
      </c>
      <c r="I3480" s="2">
        <v>0</v>
      </c>
      <c r="J3480" t="s">
        <v>88</v>
      </c>
      <c r="K3480" t="str">
        <f>VLOOKUP(E3480,customers!$A$1:$C$794,1,FALSE)</f>
        <v>SP-20620</v>
      </c>
      <c r="L3480" t="str">
        <f>VLOOKUP(E3480,customers!$A$1:$C$794,2,FALSE)</f>
        <v>Stefania Perrino</v>
      </c>
      <c r="M3480" t="str">
        <f>VLOOKUP(E3480,customers!$A$1:$C$794,3,FALSE)</f>
        <v>Corporate</v>
      </c>
    </row>
    <row r="3481" spans="1:13" x14ac:dyDescent="0.35">
      <c r="A3481" t="s">
        <v>8723</v>
      </c>
      <c r="B3481" s="1">
        <v>42712</v>
      </c>
      <c r="C3481" s="1">
        <v>42718</v>
      </c>
      <c r="D3481" t="s">
        <v>25</v>
      </c>
      <c r="E3481" t="s">
        <v>3882</v>
      </c>
      <c r="F3481" t="s">
        <v>8724</v>
      </c>
      <c r="G3481" t="s">
        <v>5375</v>
      </c>
      <c r="H3481">
        <v>7</v>
      </c>
      <c r="I3481" s="2">
        <v>0</v>
      </c>
      <c r="J3481" t="s">
        <v>5376</v>
      </c>
      <c r="K3481" t="str">
        <f>VLOOKUP(E3481,customers!$A$1:$C$794,1,FALSE)</f>
        <v>SP-20620</v>
      </c>
      <c r="L3481" t="str">
        <f>VLOOKUP(E3481,customers!$A$1:$C$794,2,FALSE)</f>
        <v>Stefania Perrino</v>
      </c>
      <c r="M3481" t="str">
        <f>VLOOKUP(E3481,customers!$A$1:$C$794,3,FALSE)</f>
        <v>Corporate</v>
      </c>
    </row>
    <row r="3482" spans="1:13" x14ac:dyDescent="0.35">
      <c r="A3482" t="s">
        <v>8723</v>
      </c>
      <c r="B3482" s="1">
        <v>42712</v>
      </c>
      <c r="C3482" s="1">
        <v>42718</v>
      </c>
      <c r="D3482" t="s">
        <v>25</v>
      </c>
      <c r="E3482" t="s">
        <v>3882</v>
      </c>
      <c r="F3482" t="s">
        <v>5966</v>
      </c>
      <c r="G3482" t="s">
        <v>8725</v>
      </c>
      <c r="H3482">
        <v>6</v>
      </c>
      <c r="I3482" s="2">
        <v>0.2</v>
      </c>
      <c r="J3482" t="s">
        <v>8726</v>
      </c>
      <c r="K3482" t="str">
        <f>VLOOKUP(E3482,customers!$A$1:$C$794,1,FALSE)</f>
        <v>SP-20620</v>
      </c>
      <c r="L3482" t="str">
        <f>VLOOKUP(E3482,customers!$A$1:$C$794,2,FALSE)</f>
        <v>Stefania Perrino</v>
      </c>
      <c r="M3482" t="str">
        <f>VLOOKUP(E3482,customers!$A$1:$C$794,3,FALSE)</f>
        <v>Corporate</v>
      </c>
    </row>
    <row r="3483" spans="1:13" x14ac:dyDescent="0.35">
      <c r="A3483" t="s">
        <v>8727</v>
      </c>
      <c r="B3483" s="1">
        <v>41736</v>
      </c>
      <c r="C3483" s="1">
        <v>41739</v>
      </c>
      <c r="D3483" t="s">
        <v>149</v>
      </c>
      <c r="E3483" t="s">
        <v>2790</v>
      </c>
      <c r="F3483" t="s">
        <v>4966</v>
      </c>
      <c r="G3483" t="s">
        <v>7753</v>
      </c>
      <c r="H3483">
        <v>2</v>
      </c>
      <c r="I3483" s="2">
        <v>0</v>
      </c>
      <c r="J3483" t="s">
        <v>3923</v>
      </c>
      <c r="K3483" t="str">
        <f>VLOOKUP(E3483,customers!$A$1:$C$794,1,FALSE)</f>
        <v>PJ-19015</v>
      </c>
      <c r="L3483" t="str">
        <f>VLOOKUP(E3483,customers!$A$1:$C$794,2,FALSE)</f>
        <v>Pauline Johnson</v>
      </c>
      <c r="M3483" t="str">
        <f>VLOOKUP(E3483,customers!$A$1:$C$794,3,FALSE)</f>
        <v>Consumer</v>
      </c>
    </row>
    <row r="3484" spans="1:13" x14ac:dyDescent="0.35">
      <c r="A3484" t="s">
        <v>8728</v>
      </c>
      <c r="B3484" s="1">
        <v>41878</v>
      </c>
      <c r="C3484" s="1">
        <v>41880</v>
      </c>
      <c r="D3484" t="s">
        <v>149</v>
      </c>
      <c r="E3484" t="s">
        <v>5970</v>
      </c>
      <c r="F3484" t="s">
        <v>5350</v>
      </c>
      <c r="G3484" t="s">
        <v>8729</v>
      </c>
      <c r="H3484">
        <v>5</v>
      </c>
      <c r="I3484" s="2">
        <v>0</v>
      </c>
      <c r="J3484" t="s">
        <v>8730</v>
      </c>
      <c r="K3484" t="str">
        <f>VLOOKUP(E3484,customers!$A$1:$C$794,1,FALSE)</f>
        <v>CC-12610</v>
      </c>
      <c r="L3484" t="str">
        <f>VLOOKUP(E3484,customers!$A$1:$C$794,2,FALSE)</f>
        <v>Corey Catlett</v>
      </c>
      <c r="M3484" t="str">
        <f>VLOOKUP(E3484,customers!$A$1:$C$794,3,FALSE)</f>
        <v>Corporate</v>
      </c>
    </row>
    <row r="3485" spans="1:13" x14ac:dyDescent="0.35">
      <c r="A3485" t="s">
        <v>8728</v>
      </c>
      <c r="B3485" s="1">
        <v>41878</v>
      </c>
      <c r="C3485" s="1">
        <v>41880</v>
      </c>
      <c r="D3485" t="s">
        <v>149</v>
      </c>
      <c r="E3485" t="s">
        <v>5970</v>
      </c>
      <c r="F3485" t="s">
        <v>4714</v>
      </c>
      <c r="G3485" t="s">
        <v>6806</v>
      </c>
      <c r="H3485">
        <v>4</v>
      </c>
      <c r="I3485" s="2">
        <v>0</v>
      </c>
      <c r="J3485" t="s">
        <v>8731</v>
      </c>
      <c r="K3485" t="str">
        <f>VLOOKUP(E3485,customers!$A$1:$C$794,1,FALSE)</f>
        <v>CC-12610</v>
      </c>
      <c r="L3485" t="str">
        <f>VLOOKUP(E3485,customers!$A$1:$C$794,2,FALSE)</f>
        <v>Corey Catlett</v>
      </c>
      <c r="M3485" t="str">
        <f>VLOOKUP(E3485,customers!$A$1:$C$794,3,FALSE)</f>
        <v>Corporate</v>
      </c>
    </row>
    <row r="3486" spans="1:13" x14ac:dyDescent="0.35">
      <c r="A3486" t="s">
        <v>8728</v>
      </c>
      <c r="B3486" s="1">
        <v>41878</v>
      </c>
      <c r="C3486" s="1">
        <v>41880</v>
      </c>
      <c r="D3486" t="s">
        <v>149</v>
      </c>
      <c r="E3486" t="s">
        <v>5970</v>
      </c>
      <c r="F3486" t="s">
        <v>7109</v>
      </c>
      <c r="G3486" t="s">
        <v>8732</v>
      </c>
      <c r="H3486">
        <v>3</v>
      </c>
      <c r="I3486" s="2">
        <v>0</v>
      </c>
      <c r="J3486" t="s">
        <v>8733</v>
      </c>
      <c r="K3486" t="str">
        <f>VLOOKUP(E3486,customers!$A$1:$C$794,1,FALSE)</f>
        <v>CC-12610</v>
      </c>
      <c r="L3486" t="str">
        <f>VLOOKUP(E3486,customers!$A$1:$C$794,2,FALSE)</f>
        <v>Corey Catlett</v>
      </c>
      <c r="M3486" t="str">
        <f>VLOOKUP(E3486,customers!$A$1:$C$794,3,FALSE)</f>
        <v>Corporate</v>
      </c>
    </row>
    <row r="3487" spans="1:13" x14ac:dyDescent="0.35">
      <c r="A3487" t="s">
        <v>8734</v>
      </c>
      <c r="B3487" s="1">
        <v>42664</v>
      </c>
      <c r="C3487" s="1">
        <v>42669</v>
      </c>
      <c r="D3487" t="s">
        <v>25</v>
      </c>
      <c r="E3487" t="s">
        <v>4874</v>
      </c>
      <c r="F3487" t="s">
        <v>4074</v>
      </c>
      <c r="G3487" t="s">
        <v>1640</v>
      </c>
      <c r="H3487">
        <v>4</v>
      </c>
      <c r="I3487" s="2">
        <v>0</v>
      </c>
      <c r="J3487" t="s">
        <v>8735</v>
      </c>
      <c r="K3487" t="str">
        <f>VLOOKUP(E3487,customers!$A$1:$C$794,1,FALSE)</f>
        <v>MY-18295</v>
      </c>
      <c r="L3487" t="str">
        <f>VLOOKUP(E3487,customers!$A$1:$C$794,2,FALSE)</f>
        <v>Muhammed Yedwab</v>
      </c>
      <c r="M3487" t="str">
        <f>VLOOKUP(E3487,customers!$A$1:$C$794,3,FALSE)</f>
        <v>Corporate</v>
      </c>
    </row>
    <row r="3488" spans="1:13" x14ac:dyDescent="0.35">
      <c r="A3488" t="s">
        <v>8736</v>
      </c>
      <c r="B3488" s="1">
        <v>42704</v>
      </c>
      <c r="C3488" s="1">
        <v>42704</v>
      </c>
      <c r="D3488" t="s">
        <v>1333</v>
      </c>
      <c r="E3488" t="s">
        <v>1874</v>
      </c>
      <c r="F3488" t="s">
        <v>7300</v>
      </c>
      <c r="G3488" t="s">
        <v>8737</v>
      </c>
      <c r="H3488">
        <v>1</v>
      </c>
      <c r="I3488" s="2">
        <v>0.2</v>
      </c>
      <c r="J3488" t="s">
        <v>2653</v>
      </c>
      <c r="K3488" t="str">
        <f>VLOOKUP(E3488,customers!$A$1:$C$794,1,FALSE)</f>
        <v>DB-13210</v>
      </c>
      <c r="L3488" t="str">
        <f>VLOOKUP(E3488,customers!$A$1:$C$794,2,FALSE)</f>
        <v>Dean Braden</v>
      </c>
      <c r="M3488" t="str">
        <f>VLOOKUP(E3488,customers!$A$1:$C$794,3,FALSE)</f>
        <v>Consumer</v>
      </c>
    </row>
    <row r="3489" spans="1:13" x14ac:dyDescent="0.35">
      <c r="A3489" t="s">
        <v>8738</v>
      </c>
      <c r="B3489" s="1">
        <v>42983</v>
      </c>
      <c r="C3489" s="1">
        <v>42989</v>
      </c>
      <c r="D3489" t="s">
        <v>25</v>
      </c>
      <c r="E3489" t="s">
        <v>7891</v>
      </c>
      <c r="F3489" t="s">
        <v>813</v>
      </c>
      <c r="G3489" t="s">
        <v>8739</v>
      </c>
      <c r="H3489">
        <v>2</v>
      </c>
      <c r="I3489" s="2">
        <v>0.2</v>
      </c>
      <c r="J3489" t="s">
        <v>8740</v>
      </c>
      <c r="K3489" t="str">
        <f>VLOOKUP(E3489,customers!$A$1:$C$794,1,FALSE)</f>
        <v>MG-17875</v>
      </c>
      <c r="L3489" t="str">
        <f>VLOOKUP(E3489,customers!$A$1:$C$794,2,FALSE)</f>
        <v>Michael Grace</v>
      </c>
      <c r="M3489" t="str">
        <f>VLOOKUP(E3489,customers!$A$1:$C$794,3,FALSE)</f>
        <v>Home Office</v>
      </c>
    </row>
    <row r="3490" spans="1:13" x14ac:dyDescent="0.35">
      <c r="A3490" t="s">
        <v>8741</v>
      </c>
      <c r="B3490" s="1">
        <v>42187</v>
      </c>
      <c r="C3490" s="1">
        <v>42191</v>
      </c>
      <c r="D3490" t="s">
        <v>25</v>
      </c>
      <c r="E3490" t="s">
        <v>6225</v>
      </c>
      <c r="F3490" t="s">
        <v>1158</v>
      </c>
      <c r="G3490" t="s">
        <v>7709</v>
      </c>
      <c r="H3490">
        <v>2</v>
      </c>
      <c r="I3490" s="2">
        <v>0.3</v>
      </c>
      <c r="J3490" t="s">
        <v>7710</v>
      </c>
      <c r="K3490" t="str">
        <f>VLOOKUP(E3490,customers!$A$1:$C$794,1,FALSE)</f>
        <v>RH-19600</v>
      </c>
      <c r="L3490" t="str">
        <f>VLOOKUP(E3490,customers!$A$1:$C$794,2,FALSE)</f>
        <v>Rob Haberlin</v>
      </c>
      <c r="M3490" t="str">
        <f>VLOOKUP(E3490,customers!$A$1:$C$794,3,FALSE)</f>
        <v>Consumer</v>
      </c>
    </row>
    <row r="3491" spans="1:13" x14ac:dyDescent="0.35">
      <c r="A3491" t="s">
        <v>8741</v>
      </c>
      <c r="B3491" s="1">
        <v>42187</v>
      </c>
      <c r="C3491" s="1">
        <v>42191</v>
      </c>
      <c r="D3491" t="s">
        <v>25</v>
      </c>
      <c r="E3491" t="s">
        <v>6225</v>
      </c>
      <c r="F3491" t="s">
        <v>5781</v>
      </c>
      <c r="G3491" t="s">
        <v>8742</v>
      </c>
      <c r="H3491">
        <v>6</v>
      </c>
      <c r="I3491" s="2">
        <v>0.3</v>
      </c>
      <c r="J3491" t="s">
        <v>8743</v>
      </c>
      <c r="K3491" t="str">
        <f>VLOOKUP(E3491,customers!$A$1:$C$794,1,FALSE)</f>
        <v>RH-19600</v>
      </c>
      <c r="L3491" t="str">
        <f>VLOOKUP(E3491,customers!$A$1:$C$794,2,FALSE)</f>
        <v>Rob Haberlin</v>
      </c>
      <c r="M3491" t="str">
        <f>VLOOKUP(E3491,customers!$A$1:$C$794,3,FALSE)</f>
        <v>Consumer</v>
      </c>
    </row>
    <row r="3492" spans="1:13" x14ac:dyDescent="0.35">
      <c r="A3492" t="s">
        <v>8741</v>
      </c>
      <c r="B3492" s="1">
        <v>42187</v>
      </c>
      <c r="C3492" s="1">
        <v>42191</v>
      </c>
      <c r="D3492" t="s">
        <v>25</v>
      </c>
      <c r="E3492" t="s">
        <v>6225</v>
      </c>
      <c r="F3492" t="s">
        <v>1864</v>
      </c>
      <c r="G3492" t="s">
        <v>2404</v>
      </c>
      <c r="H3492">
        <v>5</v>
      </c>
      <c r="I3492" s="2">
        <v>0.2</v>
      </c>
      <c r="J3492" t="s">
        <v>582</v>
      </c>
      <c r="K3492" t="str">
        <f>VLOOKUP(E3492,customers!$A$1:$C$794,1,FALSE)</f>
        <v>RH-19600</v>
      </c>
      <c r="L3492" t="str">
        <f>VLOOKUP(E3492,customers!$A$1:$C$794,2,FALSE)</f>
        <v>Rob Haberlin</v>
      </c>
      <c r="M3492" t="str">
        <f>VLOOKUP(E3492,customers!$A$1:$C$794,3,FALSE)</f>
        <v>Consumer</v>
      </c>
    </row>
    <row r="3493" spans="1:13" x14ac:dyDescent="0.35">
      <c r="A3493" t="s">
        <v>8741</v>
      </c>
      <c r="B3493" s="1">
        <v>42187</v>
      </c>
      <c r="C3493" s="1">
        <v>42191</v>
      </c>
      <c r="D3493" t="s">
        <v>25</v>
      </c>
      <c r="E3493" t="s">
        <v>6225</v>
      </c>
      <c r="F3493" t="s">
        <v>1023</v>
      </c>
      <c r="G3493" t="s">
        <v>8744</v>
      </c>
      <c r="H3493">
        <v>3</v>
      </c>
      <c r="I3493" s="2">
        <v>0.2</v>
      </c>
      <c r="J3493" t="s">
        <v>8745</v>
      </c>
      <c r="K3493" t="str">
        <f>VLOOKUP(E3493,customers!$A$1:$C$794,1,FALSE)</f>
        <v>RH-19600</v>
      </c>
      <c r="L3493" t="str">
        <f>VLOOKUP(E3493,customers!$A$1:$C$794,2,FALSE)</f>
        <v>Rob Haberlin</v>
      </c>
      <c r="M3493" t="str">
        <f>VLOOKUP(E3493,customers!$A$1:$C$794,3,FALSE)</f>
        <v>Consumer</v>
      </c>
    </row>
    <row r="3494" spans="1:13" x14ac:dyDescent="0.35">
      <c r="A3494" t="s">
        <v>8741</v>
      </c>
      <c r="B3494" s="1">
        <v>42187</v>
      </c>
      <c r="C3494" s="1">
        <v>42191</v>
      </c>
      <c r="D3494" t="s">
        <v>25</v>
      </c>
      <c r="E3494" t="s">
        <v>6225</v>
      </c>
      <c r="F3494" t="s">
        <v>664</v>
      </c>
      <c r="G3494" t="s">
        <v>4085</v>
      </c>
      <c r="H3494">
        <v>2</v>
      </c>
      <c r="I3494" s="2">
        <v>0.2</v>
      </c>
      <c r="J3494" t="s">
        <v>2031</v>
      </c>
      <c r="K3494" t="str">
        <f>VLOOKUP(E3494,customers!$A$1:$C$794,1,FALSE)</f>
        <v>RH-19600</v>
      </c>
      <c r="L3494" t="str">
        <f>VLOOKUP(E3494,customers!$A$1:$C$794,2,FALSE)</f>
        <v>Rob Haberlin</v>
      </c>
      <c r="M3494" t="str">
        <f>VLOOKUP(E3494,customers!$A$1:$C$794,3,FALSE)</f>
        <v>Consumer</v>
      </c>
    </row>
    <row r="3495" spans="1:13" x14ac:dyDescent="0.35">
      <c r="A3495" t="s">
        <v>8746</v>
      </c>
      <c r="B3495" s="1">
        <v>43002</v>
      </c>
      <c r="C3495" s="1">
        <v>43006</v>
      </c>
      <c r="D3495" t="s">
        <v>25</v>
      </c>
      <c r="E3495" t="s">
        <v>1914</v>
      </c>
      <c r="F3495" t="s">
        <v>8747</v>
      </c>
      <c r="G3495" t="s">
        <v>8748</v>
      </c>
      <c r="H3495">
        <v>4</v>
      </c>
      <c r="I3495" s="2">
        <v>0</v>
      </c>
      <c r="J3495" t="s">
        <v>370</v>
      </c>
      <c r="K3495" t="str">
        <f>VLOOKUP(E3495,customers!$A$1:$C$794,1,FALSE)</f>
        <v>KB-16240</v>
      </c>
      <c r="L3495" t="str">
        <f>VLOOKUP(E3495,customers!$A$1:$C$794,2,FALSE)</f>
        <v>Karen Bern</v>
      </c>
      <c r="M3495" t="str">
        <f>VLOOKUP(E3495,customers!$A$1:$C$794,3,FALSE)</f>
        <v>Corporate</v>
      </c>
    </row>
    <row r="3496" spans="1:13" x14ac:dyDescent="0.35">
      <c r="A3496" t="s">
        <v>8746</v>
      </c>
      <c r="B3496" s="1">
        <v>43002</v>
      </c>
      <c r="C3496" s="1">
        <v>43006</v>
      </c>
      <c r="D3496" t="s">
        <v>25</v>
      </c>
      <c r="E3496" t="s">
        <v>1914</v>
      </c>
      <c r="F3496" t="s">
        <v>8749</v>
      </c>
      <c r="G3496" t="s">
        <v>8750</v>
      </c>
      <c r="H3496">
        <v>5</v>
      </c>
      <c r="I3496" s="2">
        <v>0</v>
      </c>
      <c r="J3496" t="s">
        <v>8751</v>
      </c>
      <c r="K3496" t="str">
        <f>VLOOKUP(E3496,customers!$A$1:$C$794,1,FALSE)</f>
        <v>KB-16240</v>
      </c>
      <c r="L3496" t="str">
        <f>VLOOKUP(E3496,customers!$A$1:$C$794,2,FALSE)</f>
        <v>Karen Bern</v>
      </c>
      <c r="M3496" t="str">
        <f>VLOOKUP(E3496,customers!$A$1:$C$794,3,FALSE)</f>
        <v>Corporate</v>
      </c>
    </row>
    <row r="3497" spans="1:13" x14ac:dyDescent="0.35">
      <c r="A3497" t="s">
        <v>8746</v>
      </c>
      <c r="B3497" s="1">
        <v>43002</v>
      </c>
      <c r="C3497" s="1">
        <v>43006</v>
      </c>
      <c r="D3497" t="s">
        <v>25</v>
      </c>
      <c r="E3497" t="s">
        <v>1914</v>
      </c>
      <c r="F3497" t="s">
        <v>2833</v>
      </c>
      <c r="G3497" t="s">
        <v>3276</v>
      </c>
      <c r="H3497">
        <v>4</v>
      </c>
      <c r="I3497" s="2">
        <v>0</v>
      </c>
      <c r="J3497" t="s">
        <v>8752</v>
      </c>
      <c r="K3497" t="str">
        <f>VLOOKUP(E3497,customers!$A$1:$C$794,1,FALSE)</f>
        <v>KB-16240</v>
      </c>
      <c r="L3497" t="str">
        <f>VLOOKUP(E3497,customers!$A$1:$C$794,2,FALSE)</f>
        <v>Karen Bern</v>
      </c>
      <c r="M3497" t="str">
        <f>VLOOKUP(E3497,customers!$A$1:$C$794,3,FALSE)</f>
        <v>Corporate</v>
      </c>
    </row>
    <row r="3498" spans="1:13" x14ac:dyDescent="0.35">
      <c r="A3498" t="s">
        <v>8753</v>
      </c>
      <c r="B3498" s="1">
        <v>42590</v>
      </c>
      <c r="C3498" s="1">
        <v>42597</v>
      </c>
      <c r="D3498" t="s">
        <v>25</v>
      </c>
      <c r="E3498" t="s">
        <v>3810</v>
      </c>
      <c r="F3498" t="s">
        <v>3744</v>
      </c>
      <c r="G3498" t="s">
        <v>8754</v>
      </c>
      <c r="H3498">
        <v>2</v>
      </c>
      <c r="I3498" s="2">
        <v>0.2</v>
      </c>
      <c r="J3498" t="s">
        <v>4429</v>
      </c>
      <c r="K3498" t="str">
        <f>VLOOKUP(E3498,customers!$A$1:$C$794,1,FALSE)</f>
        <v>CA-12055</v>
      </c>
      <c r="L3498" t="str">
        <f>VLOOKUP(E3498,customers!$A$1:$C$794,2,FALSE)</f>
        <v>Cathy Armstrong</v>
      </c>
      <c r="M3498" t="str">
        <f>VLOOKUP(E3498,customers!$A$1:$C$794,3,FALSE)</f>
        <v>Home Office</v>
      </c>
    </row>
    <row r="3499" spans="1:13" x14ac:dyDescent="0.35">
      <c r="A3499" t="s">
        <v>8753</v>
      </c>
      <c r="B3499" s="1">
        <v>42590</v>
      </c>
      <c r="C3499" s="1">
        <v>42597</v>
      </c>
      <c r="D3499" t="s">
        <v>25</v>
      </c>
      <c r="E3499" t="s">
        <v>3810</v>
      </c>
      <c r="F3499" t="s">
        <v>3115</v>
      </c>
      <c r="G3499" t="s">
        <v>8755</v>
      </c>
      <c r="H3499">
        <v>6</v>
      </c>
      <c r="I3499" s="2">
        <v>0</v>
      </c>
      <c r="J3499" t="s">
        <v>8756</v>
      </c>
      <c r="K3499" t="str">
        <f>VLOOKUP(E3499,customers!$A$1:$C$794,1,FALSE)</f>
        <v>CA-12055</v>
      </c>
      <c r="L3499" t="str">
        <f>VLOOKUP(E3499,customers!$A$1:$C$794,2,FALSE)</f>
        <v>Cathy Armstrong</v>
      </c>
      <c r="M3499" t="str">
        <f>VLOOKUP(E3499,customers!$A$1:$C$794,3,FALSE)</f>
        <v>Home Office</v>
      </c>
    </row>
    <row r="3500" spans="1:13" x14ac:dyDescent="0.35">
      <c r="A3500" t="s">
        <v>8753</v>
      </c>
      <c r="B3500" s="1">
        <v>42590</v>
      </c>
      <c r="C3500" s="1">
        <v>42597</v>
      </c>
      <c r="D3500" t="s">
        <v>25</v>
      </c>
      <c r="E3500" t="s">
        <v>3810</v>
      </c>
      <c r="F3500" t="s">
        <v>1290</v>
      </c>
      <c r="G3500" t="s">
        <v>595</v>
      </c>
      <c r="H3500">
        <v>5</v>
      </c>
      <c r="I3500" s="2">
        <v>0.2</v>
      </c>
      <c r="J3500" t="s">
        <v>893</v>
      </c>
      <c r="K3500" t="str">
        <f>VLOOKUP(E3500,customers!$A$1:$C$794,1,FALSE)</f>
        <v>CA-12055</v>
      </c>
      <c r="L3500" t="str">
        <f>VLOOKUP(E3500,customers!$A$1:$C$794,2,FALSE)</f>
        <v>Cathy Armstrong</v>
      </c>
      <c r="M3500" t="str">
        <f>VLOOKUP(E3500,customers!$A$1:$C$794,3,FALSE)</f>
        <v>Home Office</v>
      </c>
    </row>
    <row r="3501" spans="1:13" x14ac:dyDescent="0.35">
      <c r="A3501" t="s">
        <v>8757</v>
      </c>
      <c r="B3501" s="1">
        <v>42642</v>
      </c>
      <c r="C3501" s="1">
        <v>42646</v>
      </c>
      <c r="D3501" t="s">
        <v>25</v>
      </c>
      <c r="E3501" t="s">
        <v>2729</v>
      </c>
      <c r="F3501" t="s">
        <v>8277</v>
      </c>
      <c r="G3501" t="s">
        <v>8758</v>
      </c>
      <c r="H3501">
        <v>3</v>
      </c>
      <c r="I3501" s="2">
        <v>0</v>
      </c>
      <c r="J3501" t="s">
        <v>8759</v>
      </c>
      <c r="K3501" t="str">
        <f>VLOOKUP(E3501,customers!$A$1:$C$794,1,FALSE)</f>
        <v>JK-15730</v>
      </c>
      <c r="L3501" t="str">
        <f>VLOOKUP(E3501,customers!$A$1:$C$794,2,FALSE)</f>
        <v>Joe Kamberova</v>
      </c>
      <c r="M3501" t="str">
        <f>VLOOKUP(E3501,customers!$A$1:$C$794,3,FALSE)</f>
        <v>Consumer</v>
      </c>
    </row>
    <row r="3502" spans="1:13" x14ac:dyDescent="0.35">
      <c r="A3502" t="s">
        <v>8757</v>
      </c>
      <c r="B3502" s="1">
        <v>42642</v>
      </c>
      <c r="C3502" s="1">
        <v>42646</v>
      </c>
      <c r="D3502" t="s">
        <v>25</v>
      </c>
      <c r="E3502" t="s">
        <v>2729</v>
      </c>
      <c r="F3502" t="s">
        <v>2259</v>
      </c>
      <c r="G3502" t="s">
        <v>8760</v>
      </c>
      <c r="H3502">
        <v>3</v>
      </c>
      <c r="I3502" s="2">
        <v>0</v>
      </c>
      <c r="J3502" t="s">
        <v>8761</v>
      </c>
      <c r="K3502" t="str">
        <f>VLOOKUP(E3502,customers!$A$1:$C$794,1,FALSE)</f>
        <v>JK-15730</v>
      </c>
      <c r="L3502" t="str">
        <f>VLOOKUP(E3502,customers!$A$1:$C$794,2,FALSE)</f>
        <v>Joe Kamberova</v>
      </c>
      <c r="M3502" t="str">
        <f>VLOOKUP(E3502,customers!$A$1:$C$794,3,FALSE)</f>
        <v>Consumer</v>
      </c>
    </row>
    <row r="3503" spans="1:13" x14ac:dyDescent="0.35">
      <c r="A3503" t="s">
        <v>8757</v>
      </c>
      <c r="B3503" s="1">
        <v>42642</v>
      </c>
      <c r="C3503" s="1">
        <v>42646</v>
      </c>
      <c r="D3503" t="s">
        <v>25</v>
      </c>
      <c r="E3503" t="s">
        <v>2729</v>
      </c>
      <c r="F3503" t="s">
        <v>533</v>
      </c>
      <c r="G3503" t="s">
        <v>909</v>
      </c>
      <c r="H3503">
        <v>9</v>
      </c>
      <c r="I3503" s="2">
        <v>0</v>
      </c>
      <c r="J3503" t="s">
        <v>5741</v>
      </c>
      <c r="K3503" t="str">
        <f>VLOOKUP(E3503,customers!$A$1:$C$794,1,FALSE)</f>
        <v>JK-15730</v>
      </c>
      <c r="L3503" t="str">
        <f>VLOOKUP(E3503,customers!$A$1:$C$794,2,FALSE)</f>
        <v>Joe Kamberova</v>
      </c>
      <c r="M3503" t="str">
        <f>VLOOKUP(E3503,customers!$A$1:$C$794,3,FALSE)</f>
        <v>Consumer</v>
      </c>
    </row>
    <row r="3504" spans="1:13" x14ac:dyDescent="0.35">
      <c r="A3504" t="s">
        <v>8762</v>
      </c>
      <c r="B3504" s="1">
        <v>42835</v>
      </c>
      <c r="C3504" s="1">
        <v>42835</v>
      </c>
      <c r="D3504" t="s">
        <v>1333</v>
      </c>
      <c r="E3504" t="s">
        <v>8763</v>
      </c>
      <c r="F3504" t="s">
        <v>2115</v>
      </c>
      <c r="G3504" t="s">
        <v>2116</v>
      </c>
      <c r="H3504">
        <v>2</v>
      </c>
      <c r="I3504" s="2">
        <v>0.2</v>
      </c>
      <c r="J3504" t="s">
        <v>2117</v>
      </c>
      <c r="K3504" t="str">
        <f>VLOOKUP(E3504,customers!$A$1:$C$794,1,FALSE)</f>
        <v>RD-19930</v>
      </c>
      <c r="L3504" t="str">
        <f>VLOOKUP(E3504,customers!$A$1:$C$794,2,FALSE)</f>
        <v>Russell D'Ascenzo</v>
      </c>
      <c r="M3504" t="str">
        <f>VLOOKUP(E3504,customers!$A$1:$C$794,3,FALSE)</f>
        <v>Consumer</v>
      </c>
    </row>
    <row r="3505" spans="1:13" x14ac:dyDescent="0.35">
      <c r="A3505" t="s">
        <v>8762</v>
      </c>
      <c r="B3505" s="1">
        <v>42835</v>
      </c>
      <c r="C3505" s="1">
        <v>42835</v>
      </c>
      <c r="D3505" t="s">
        <v>1333</v>
      </c>
      <c r="E3505" t="s">
        <v>8763</v>
      </c>
      <c r="F3505" t="s">
        <v>2930</v>
      </c>
      <c r="G3505" t="s">
        <v>8764</v>
      </c>
      <c r="H3505">
        <v>3</v>
      </c>
      <c r="I3505" s="2">
        <v>0.2</v>
      </c>
      <c r="J3505" t="s">
        <v>7818</v>
      </c>
      <c r="K3505" t="str">
        <f>VLOOKUP(E3505,customers!$A$1:$C$794,1,FALSE)</f>
        <v>RD-19930</v>
      </c>
      <c r="L3505" t="str">
        <f>VLOOKUP(E3505,customers!$A$1:$C$794,2,FALSE)</f>
        <v>Russell D'Ascenzo</v>
      </c>
      <c r="M3505" t="str">
        <f>VLOOKUP(E3505,customers!$A$1:$C$794,3,FALSE)</f>
        <v>Consumer</v>
      </c>
    </row>
    <row r="3506" spans="1:13" x14ac:dyDescent="0.35">
      <c r="A3506" t="s">
        <v>8765</v>
      </c>
      <c r="B3506" s="1">
        <v>42722</v>
      </c>
      <c r="C3506" s="1">
        <v>42724</v>
      </c>
      <c r="D3506" t="s">
        <v>11</v>
      </c>
      <c r="E3506" t="s">
        <v>4345</v>
      </c>
      <c r="F3506" t="s">
        <v>3994</v>
      </c>
      <c r="G3506" t="s">
        <v>5867</v>
      </c>
      <c r="H3506">
        <v>4</v>
      </c>
      <c r="I3506" s="2">
        <v>0</v>
      </c>
      <c r="J3506" t="s">
        <v>5868</v>
      </c>
      <c r="K3506" t="str">
        <f>VLOOKUP(E3506,customers!$A$1:$C$794,1,FALSE)</f>
        <v>JK-16120</v>
      </c>
      <c r="L3506" t="str">
        <f>VLOOKUP(E3506,customers!$A$1:$C$794,2,FALSE)</f>
        <v>Julie Kriz</v>
      </c>
      <c r="M3506" t="str">
        <f>VLOOKUP(E3506,customers!$A$1:$C$794,3,FALSE)</f>
        <v>Home Office</v>
      </c>
    </row>
    <row r="3507" spans="1:13" x14ac:dyDescent="0.35">
      <c r="A3507" t="s">
        <v>8766</v>
      </c>
      <c r="B3507" s="1">
        <v>41810</v>
      </c>
      <c r="C3507" s="1">
        <v>41814</v>
      </c>
      <c r="D3507" t="s">
        <v>25</v>
      </c>
      <c r="E3507" t="s">
        <v>8767</v>
      </c>
      <c r="F3507" t="s">
        <v>7031</v>
      </c>
      <c r="G3507" t="s">
        <v>4306</v>
      </c>
      <c r="H3507">
        <v>2</v>
      </c>
      <c r="I3507" s="2">
        <v>0.2</v>
      </c>
      <c r="J3507" t="s">
        <v>569</v>
      </c>
      <c r="K3507" t="str">
        <f>VLOOKUP(E3507,customers!$A$1:$C$794,1,FALSE)</f>
        <v>SC-20020</v>
      </c>
      <c r="L3507" t="str">
        <f>VLOOKUP(E3507,customers!$A$1:$C$794,2,FALSE)</f>
        <v>Sam Craven</v>
      </c>
      <c r="M3507" t="str">
        <f>VLOOKUP(E3507,customers!$A$1:$C$794,3,FALSE)</f>
        <v>Consumer</v>
      </c>
    </row>
    <row r="3508" spans="1:13" x14ac:dyDescent="0.35">
      <c r="A3508" t="s">
        <v>8766</v>
      </c>
      <c r="B3508" s="1">
        <v>41810</v>
      </c>
      <c r="C3508" s="1">
        <v>41814</v>
      </c>
      <c r="D3508" t="s">
        <v>25</v>
      </c>
      <c r="E3508" t="s">
        <v>8767</v>
      </c>
      <c r="F3508" t="s">
        <v>71</v>
      </c>
      <c r="G3508" t="s">
        <v>1219</v>
      </c>
      <c r="H3508">
        <v>4</v>
      </c>
      <c r="I3508" s="2">
        <v>0.8</v>
      </c>
      <c r="J3508" t="s">
        <v>8768</v>
      </c>
      <c r="K3508" t="str">
        <f>VLOOKUP(E3508,customers!$A$1:$C$794,1,FALSE)</f>
        <v>SC-20020</v>
      </c>
      <c r="L3508" t="str">
        <f>VLOOKUP(E3508,customers!$A$1:$C$794,2,FALSE)</f>
        <v>Sam Craven</v>
      </c>
      <c r="M3508" t="str">
        <f>VLOOKUP(E3508,customers!$A$1:$C$794,3,FALSE)</f>
        <v>Consumer</v>
      </c>
    </row>
    <row r="3509" spans="1:13" x14ac:dyDescent="0.35">
      <c r="A3509" t="s">
        <v>8766</v>
      </c>
      <c r="B3509" s="1">
        <v>41810</v>
      </c>
      <c r="C3509" s="1">
        <v>41814</v>
      </c>
      <c r="D3509" t="s">
        <v>25</v>
      </c>
      <c r="E3509" t="s">
        <v>8767</v>
      </c>
      <c r="F3509" t="s">
        <v>8769</v>
      </c>
      <c r="G3509" t="s">
        <v>8770</v>
      </c>
      <c r="H3509">
        <v>4</v>
      </c>
      <c r="I3509" s="2">
        <v>0.32</v>
      </c>
      <c r="J3509" t="s">
        <v>8771</v>
      </c>
      <c r="K3509" t="str">
        <f>VLOOKUP(E3509,customers!$A$1:$C$794,1,FALSE)</f>
        <v>SC-20020</v>
      </c>
      <c r="L3509" t="str">
        <f>VLOOKUP(E3509,customers!$A$1:$C$794,2,FALSE)</f>
        <v>Sam Craven</v>
      </c>
      <c r="M3509" t="str">
        <f>VLOOKUP(E3509,customers!$A$1:$C$794,3,FALSE)</f>
        <v>Consumer</v>
      </c>
    </row>
    <row r="3510" spans="1:13" x14ac:dyDescent="0.35">
      <c r="A3510" t="s">
        <v>8766</v>
      </c>
      <c r="B3510" s="1">
        <v>41810</v>
      </c>
      <c r="C3510" s="1">
        <v>41814</v>
      </c>
      <c r="D3510" t="s">
        <v>25</v>
      </c>
      <c r="E3510" t="s">
        <v>8767</v>
      </c>
      <c r="F3510" t="s">
        <v>3401</v>
      </c>
      <c r="G3510" t="s">
        <v>59</v>
      </c>
      <c r="H3510">
        <v>3</v>
      </c>
      <c r="I3510" s="2">
        <v>0.2</v>
      </c>
      <c r="J3510" t="s">
        <v>60</v>
      </c>
      <c r="K3510" t="str">
        <f>VLOOKUP(E3510,customers!$A$1:$C$794,1,FALSE)</f>
        <v>SC-20020</v>
      </c>
      <c r="L3510" t="str">
        <f>VLOOKUP(E3510,customers!$A$1:$C$794,2,FALSE)</f>
        <v>Sam Craven</v>
      </c>
      <c r="M3510" t="str">
        <f>VLOOKUP(E3510,customers!$A$1:$C$794,3,FALSE)</f>
        <v>Consumer</v>
      </c>
    </row>
    <row r="3511" spans="1:13" x14ac:dyDescent="0.35">
      <c r="A3511" t="s">
        <v>8766</v>
      </c>
      <c r="B3511" s="1">
        <v>41810</v>
      </c>
      <c r="C3511" s="1">
        <v>41814</v>
      </c>
      <c r="D3511" t="s">
        <v>25</v>
      </c>
      <c r="E3511" t="s">
        <v>8767</v>
      </c>
      <c r="F3511" t="s">
        <v>239</v>
      </c>
      <c r="G3511" t="s">
        <v>115</v>
      </c>
      <c r="H3511">
        <v>2</v>
      </c>
      <c r="I3511" s="2">
        <v>0.2</v>
      </c>
      <c r="J3511" t="s">
        <v>1045</v>
      </c>
      <c r="K3511" t="str">
        <f>VLOOKUP(E3511,customers!$A$1:$C$794,1,FALSE)</f>
        <v>SC-20020</v>
      </c>
      <c r="L3511" t="str">
        <f>VLOOKUP(E3511,customers!$A$1:$C$794,2,FALSE)</f>
        <v>Sam Craven</v>
      </c>
      <c r="M3511" t="str">
        <f>VLOOKUP(E3511,customers!$A$1:$C$794,3,FALSE)</f>
        <v>Consumer</v>
      </c>
    </row>
    <row r="3512" spans="1:13" x14ac:dyDescent="0.35">
      <c r="A3512" t="s">
        <v>8766</v>
      </c>
      <c r="B3512" s="1">
        <v>41810</v>
      </c>
      <c r="C3512" s="1">
        <v>41814</v>
      </c>
      <c r="D3512" t="s">
        <v>25</v>
      </c>
      <c r="E3512" t="s">
        <v>8767</v>
      </c>
      <c r="F3512" t="s">
        <v>8103</v>
      </c>
      <c r="G3512" t="s">
        <v>8772</v>
      </c>
      <c r="H3512">
        <v>2</v>
      </c>
      <c r="I3512" s="2">
        <v>0.4</v>
      </c>
      <c r="J3512" t="s">
        <v>8773</v>
      </c>
      <c r="K3512" t="str">
        <f>VLOOKUP(E3512,customers!$A$1:$C$794,1,FALSE)</f>
        <v>SC-20020</v>
      </c>
      <c r="L3512" t="str">
        <f>VLOOKUP(E3512,customers!$A$1:$C$794,2,FALSE)</f>
        <v>Sam Craven</v>
      </c>
      <c r="M3512" t="str">
        <f>VLOOKUP(E3512,customers!$A$1:$C$794,3,FALSE)</f>
        <v>Consumer</v>
      </c>
    </row>
    <row r="3513" spans="1:13" x14ac:dyDescent="0.35">
      <c r="A3513" t="s">
        <v>8766</v>
      </c>
      <c r="B3513" s="1">
        <v>41810</v>
      </c>
      <c r="C3513" s="1">
        <v>41814</v>
      </c>
      <c r="D3513" t="s">
        <v>25</v>
      </c>
      <c r="E3513" t="s">
        <v>8767</v>
      </c>
      <c r="F3513" t="s">
        <v>299</v>
      </c>
      <c r="G3513" t="s">
        <v>8774</v>
      </c>
      <c r="H3513">
        <v>7</v>
      </c>
      <c r="I3513" s="2">
        <v>0.2</v>
      </c>
      <c r="J3513" t="s">
        <v>8775</v>
      </c>
      <c r="K3513" t="str">
        <f>VLOOKUP(E3513,customers!$A$1:$C$794,1,FALSE)</f>
        <v>SC-20020</v>
      </c>
      <c r="L3513" t="str">
        <f>VLOOKUP(E3513,customers!$A$1:$C$794,2,FALSE)</f>
        <v>Sam Craven</v>
      </c>
      <c r="M3513" t="str">
        <f>VLOOKUP(E3513,customers!$A$1:$C$794,3,FALSE)</f>
        <v>Consumer</v>
      </c>
    </row>
    <row r="3514" spans="1:13" x14ac:dyDescent="0.35">
      <c r="A3514" t="s">
        <v>8776</v>
      </c>
      <c r="B3514" s="1">
        <v>42982</v>
      </c>
      <c r="C3514" s="1">
        <v>42984</v>
      </c>
      <c r="D3514" t="s">
        <v>149</v>
      </c>
      <c r="E3514" t="s">
        <v>2753</v>
      </c>
      <c r="F3514" t="s">
        <v>8777</v>
      </c>
      <c r="G3514" t="s">
        <v>8778</v>
      </c>
      <c r="H3514">
        <v>9</v>
      </c>
      <c r="I3514" s="2">
        <v>0.3</v>
      </c>
      <c r="J3514" t="s">
        <v>8779</v>
      </c>
      <c r="K3514" t="str">
        <f>VLOOKUP(E3514,customers!$A$1:$C$794,1,FALSE)</f>
        <v>HW-14935</v>
      </c>
      <c r="L3514" t="str">
        <f>VLOOKUP(E3514,customers!$A$1:$C$794,2,FALSE)</f>
        <v>Helen Wasserman</v>
      </c>
      <c r="M3514" t="str">
        <f>VLOOKUP(E3514,customers!$A$1:$C$794,3,FALSE)</f>
        <v>Corporate</v>
      </c>
    </row>
    <row r="3515" spans="1:13" x14ac:dyDescent="0.35">
      <c r="A3515" t="s">
        <v>8776</v>
      </c>
      <c r="B3515" s="1">
        <v>42982</v>
      </c>
      <c r="C3515" s="1">
        <v>42984</v>
      </c>
      <c r="D3515" t="s">
        <v>149</v>
      </c>
      <c r="E3515" t="s">
        <v>2753</v>
      </c>
      <c r="F3515" t="s">
        <v>4291</v>
      </c>
      <c r="G3515" t="s">
        <v>2445</v>
      </c>
      <c r="H3515">
        <v>3</v>
      </c>
      <c r="I3515" s="2">
        <v>0.2</v>
      </c>
      <c r="J3515" t="s">
        <v>4323</v>
      </c>
      <c r="K3515" t="str">
        <f>VLOOKUP(E3515,customers!$A$1:$C$794,1,FALSE)</f>
        <v>HW-14935</v>
      </c>
      <c r="L3515" t="str">
        <f>VLOOKUP(E3515,customers!$A$1:$C$794,2,FALSE)</f>
        <v>Helen Wasserman</v>
      </c>
      <c r="M3515" t="str">
        <f>VLOOKUP(E3515,customers!$A$1:$C$794,3,FALSE)</f>
        <v>Corporate</v>
      </c>
    </row>
    <row r="3516" spans="1:13" x14ac:dyDescent="0.35">
      <c r="A3516" t="s">
        <v>8776</v>
      </c>
      <c r="B3516" s="1">
        <v>42982</v>
      </c>
      <c r="C3516" s="1">
        <v>42984</v>
      </c>
      <c r="D3516" t="s">
        <v>149</v>
      </c>
      <c r="E3516" t="s">
        <v>2753</v>
      </c>
      <c r="F3516" t="s">
        <v>533</v>
      </c>
      <c r="G3516" t="s">
        <v>6194</v>
      </c>
      <c r="H3516">
        <v>3</v>
      </c>
      <c r="I3516" s="2">
        <v>0.2</v>
      </c>
      <c r="J3516" t="s">
        <v>8780</v>
      </c>
      <c r="K3516" t="str">
        <f>VLOOKUP(E3516,customers!$A$1:$C$794,1,FALSE)</f>
        <v>HW-14935</v>
      </c>
      <c r="L3516" t="str">
        <f>VLOOKUP(E3516,customers!$A$1:$C$794,2,FALSE)</f>
        <v>Helen Wasserman</v>
      </c>
      <c r="M3516" t="str">
        <f>VLOOKUP(E3516,customers!$A$1:$C$794,3,FALSE)</f>
        <v>Corporate</v>
      </c>
    </row>
    <row r="3517" spans="1:13" x14ac:dyDescent="0.35">
      <c r="A3517" t="s">
        <v>8781</v>
      </c>
      <c r="B3517" s="1">
        <v>42724</v>
      </c>
      <c r="C3517" s="1">
        <v>42728</v>
      </c>
      <c r="D3517" t="s">
        <v>25</v>
      </c>
      <c r="E3517" t="s">
        <v>5855</v>
      </c>
      <c r="F3517" t="s">
        <v>723</v>
      </c>
      <c r="G3517" t="s">
        <v>8782</v>
      </c>
      <c r="H3517">
        <v>3</v>
      </c>
      <c r="I3517" s="2">
        <v>0</v>
      </c>
      <c r="J3517" t="s">
        <v>6365</v>
      </c>
      <c r="K3517" t="str">
        <f>VLOOKUP(E3517,customers!$A$1:$C$794,1,FALSE)</f>
        <v>SC-20800</v>
      </c>
      <c r="L3517" t="str">
        <f>VLOOKUP(E3517,customers!$A$1:$C$794,2,FALSE)</f>
        <v>Stuart Calhoun</v>
      </c>
      <c r="M3517" t="str">
        <f>VLOOKUP(E3517,customers!$A$1:$C$794,3,FALSE)</f>
        <v>Consumer</v>
      </c>
    </row>
    <row r="3518" spans="1:13" x14ac:dyDescent="0.35">
      <c r="A3518" t="s">
        <v>8783</v>
      </c>
      <c r="B3518" s="1">
        <v>42591</v>
      </c>
      <c r="C3518" s="1">
        <v>42594</v>
      </c>
      <c r="D3518" t="s">
        <v>149</v>
      </c>
      <c r="E3518" t="s">
        <v>567</v>
      </c>
      <c r="F3518" t="s">
        <v>4607</v>
      </c>
      <c r="G3518" t="s">
        <v>8784</v>
      </c>
      <c r="H3518">
        <v>9</v>
      </c>
      <c r="I3518" s="2">
        <v>0.2</v>
      </c>
      <c r="J3518" t="s">
        <v>8785</v>
      </c>
      <c r="K3518" t="str">
        <f>VLOOKUP(E3518,customers!$A$1:$C$794,1,FALSE)</f>
        <v>HA-14920</v>
      </c>
      <c r="L3518" t="str">
        <f>VLOOKUP(E3518,customers!$A$1:$C$794,2,FALSE)</f>
        <v>Helen Andreada</v>
      </c>
      <c r="M3518" t="str">
        <f>VLOOKUP(E3518,customers!$A$1:$C$794,3,FALSE)</f>
        <v>Consumer</v>
      </c>
    </row>
    <row r="3519" spans="1:13" x14ac:dyDescent="0.35">
      <c r="A3519" t="s">
        <v>8783</v>
      </c>
      <c r="B3519" s="1">
        <v>42591</v>
      </c>
      <c r="C3519" s="1">
        <v>42594</v>
      </c>
      <c r="D3519" t="s">
        <v>149</v>
      </c>
      <c r="E3519" t="s">
        <v>567</v>
      </c>
      <c r="F3519" t="s">
        <v>8002</v>
      </c>
      <c r="G3519" t="s">
        <v>8142</v>
      </c>
      <c r="H3519">
        <v>2</v>
      </c>
      <c r="I3519" s="2">
        <v>0.2</v>
      </c>
      <c r="J3519" t="s">
        <v>836</v>
      </c>
      <c r="K3519" t="str">
        <f>VLOOKUP(E3519,customers!$A$1:$C$794,1,FALSE)</f>
        <v>HA-14920</v>
      </c>
      <c r="L3519" t="str">
        <f>VLOOKUP(E3519,customers!$A$1:$C$794,2,FALSE)</f>
        <v>Helen Andreada</v>
      </c>
      <c r="M3519" t="str">
        <f>VLOOKUP(E3519,customers!$A$1:$C$794,3,FALSE)</f>
        <v>Consumer</v>
      </c>
    </row>
    <row r="3520" spans="1:13" x14ac:dyDescent="0.35">
      <c r="A3520" t="s">
        <v>8783</v>
      </c>
      <c r="B3520" s="1">
        <v>42591</v>
      </c>
      <c r="C3520" s="1">
        <v>42594</v>
      </c>
      <c r="D3520" t="s">
        <v>149</v>
      </c>
      <c r="E3520" t="s">
        <v>567</v>
      </c>
      <c r="F3520" t="s">
        <v>656</v>
      </c>
      <c r="G3520" t="s">
        <v>8786</v>
      </c>
      <c r="H3520">
        <v>4</v>
      </c>
      <c r="I3520" s="2">
        <v>0.2</v>
      </c>
      <c r="J3520" t="s">
        <v>8787</v>
      </c>
      <c r="K3520" t="str">
        <f>VLOOKUP(E3520,customers!$A$1:$C$794,1,FALSE)</f>
        <v>HA-14920</v>
      </c>
      <c r="L3520" t="str">
        <f>VLOOKUP(E3520,customers!$A$1:$C$794,2,FALSE)</f>
        <v>Helen Andreada</v>
      </c>
      <c r="M3520" t="str">
        <f>VLOOKUP(E3520,customers!$A$1:$C$794,3,FALSE)</f>
        <v>Consumer</v>
      </c>
    </row>
    <row r="3521" spans="1:13" x14ac:dyDescent="0.35">
      <c r="A3521" t="s">
        <v>8788</v>
      </c>
      <c r="B3521" s="1">
        <v>42177</v>
      </c>
      <c r="C3521" s="1">
        <v>42180</v>
      </c>
      <c r="D3521" t="s">
        <v>149</v>
      </c>
      <c r="E3521" t="s">
        <v>7891</v>
      </c>
      <c r="F3521" t="s">
        <v>6745</v>
      </c>
      <c r="G3521" t="s">
        <v>8789</v>
      </c>
      <c r="H3521">
        <v>7</v>
      </c>
      <c r="I3521" s="2">
        <v>0.5</v>
      </c>
      <c r="J3521" t="s">
        <v>8790</v>
      </c>
      <c r="K3521" t="str">
        <f>VLOOKUP(E3521,customers!$A$1:$C$794,1,FALSE)</f>
        <v>MG-17875</v>
      </c>
      <c r="L3521" t="str">
        <f>VLOOKUP(E3521,customers!$A$1:$C$794,2,FALSE)</f>
        <v>Michael Grace</v>
      </c>
      <c r="M3521" t="str">
        <f>VLOOKUP(E3521,customers!$A$1:$C$794,3,FALSE)</f>
        <v>Home Office</v>
      </c>
    </row>
    <row r="3522" spans="1:13" x14ac:dyDescent="0.35">
      <c r="A3522" t="s">
        <v>8791</v>
      </c>
      <c r="B3522" s="1">
        <v>42104</v>
      </c>
      <c r="C3522" s="1">
        <v>42109</v>
      </c>
      <c r="D3522" t="s">
        <v>25</v>
      </c>
      <c r="E3522" t="s">
        <v>7942</v>
      </c>
      <c r="F3522" t="s">
        <v>1582</v>
      </c>
      <c r="G3522" t="s">
        <v>4429</v>
      </c>
      <c r="H3522">
        <v>2</v>
      </c>
      <c r="I3522" s="2">
        <v>0.2</v>
      </c>
      <c r="J3522" t="s">
        <v>5909</v>
      </c>
      <c r="K3522" t="str">
        <f>VLOOKUP(E3522,customers!$A$1:$C$794,1,FALSE)</f>
        <v>DM-12955</v>
      </c>
      <c r="L3522" t="str">
        <f>VLOOKUP(E3522,customers!$A$1:$C$794,2,FALSE)</f>
        <v>Dario Medina</v>
      </c>
      <c r="M3522" t="str">
        <f>VLOOKUP(E3522,customers!$A$1:$C$794,3,FALSE)</f>
        <v>Corporate</v>
      </c>
    </row>
    <row r="3523" spans="1:13" x14ac:dyDescent="0.35">
      <c r="A3523" t="s">
        <v>8792</v>
      </c>
      <c r="B3523" s="1">
        <v>42695</v>
      </c>
      <c r="C3523" s="1">
        <v>42699</v>
      </c>
      <c r="D3523" t="s">
        <v>11</v>
      </c>
      <c r="E3523" t="s">
        <v>7616</v>
      </c>
      <c r="F3523" t="s">
        <v>1524</v>
      </c>
      <c r="G3523" t="s">
        <v>4601</v>
      </c>
      <c r="H3523">
        <v>7</v>
      </c>
      <c r="I3523" s="2">
        <v>0</v>
      </c>
      <c r="J3523" t="s">
        <v>4602</v>
      </c>
      <c r="K3523" t="str">
        <f>VLOOKUP(E3523,customers!$A$1:$C$794,1,FALSE)</f>
        <v>DM-13345</v>
      </c>
      <c r="L3523" t="str">
        <f>VLOOKUP(E3523,customers!$A$1:$C$794,2,FALSE)</f>
        <v>Denise Monton</v>
      </c>
      <c r="M3523" t="str">
        <f>VLOOKUP(E3523,customers!$A$1:$C$794,3,FALSE)</f>
        <v>Corporate</v>
      </c>
    </row>
    <row r="3524" spans="1:13" x14ac:dyDescent="0.35">
      <c r="A3524" t="s">
        <v>8792</v>
      </c>
      <c r="B3524" s="1">
        <v>42695</v>
      </c>
      <c r="C3524" s="1">
        <v>42699</v>
      </c>
      <c r="D3524" t="s">
        <v>11</v>
      </c>
      <c r="E3524" t="s">
        <v>7616</v>
      </c>
      <c r="F3524" t="s">
        <v>968</v>
      </c>
      <c r="G3524" t="s">
        <v>8793</v>
      </c>
      <c r="H3524">
        <v>3</v>
      </c>
      <c r="I3524" s="2">
        <v>0</v>
      </c>
      <c r="J3524" t="s">
        <v>8794</v>
      </c>
      <c r="K3524" t="str">
        <f>VLOOKUP(E3524,customers!$A$1:$C$794,1,FALSE)</f>
        <v>DM-13345</v>
      </c>
      <c r="L3524" t="str">
        <f>VLOOKUP(E3524,customers!$A$1:$C$794,2,FALSE)</f>
        <v>Denise Monton</v>
      </c>
      <c r="M3524" t="str">
        <f>VLOOKUP(E3524,customers!$A$1:$C$794,3,FALSE)</f>
        <v>Corporate</v>
      </c>
    </row>
    <row r="3525" spans="1:13" x14ac:dyDescent="0.35">
      <c r="A3525" t="s">
        <v>8795</v>
      </c>
      <c r="B3525" s="1">
        <v>42618</v>
      </c>
      <c r="C3525" s="1">
        <v>42623</v>
      </c>
      <c r="D3525" t="s">
        <v>25</v>
      </c>
      <c r="E3525" t="s">
        <v>4919</v>
      </c>
      <c r="F3525" t="s">
        <v>713</v>
      </c>
      <c r="G3525" t="s">
        <v>8796</v>
      </c>
      <c r="H3525">
        <v>8</v>
      </c>
      <c r="I3525" s="2">
        <v>0</v>
      </c>
      <c r="J3525" t="s">
        <v>714</v>
      </c>
      <c r="K3525" t="str">
        <f>VLOOKUP(E3525,customers!$A$1:$C$794,1,FALSE)</f>
        <v>ML-17395</v>
      </c>
      <c r="L3525" t="str">
        <f>VLOOKUP(E3525,customers!$A$1:$C$794,2,FALSE)</f>
        <v>Marina Lichtenstein</v>
      </c>
      <c r="M3525" t="str">
        <f>VLOOKUP(E3525,customers!$A$1:$C$794,3,FALSE)</f>
        <v>Corporate</v>
      </c>
    </row>
    <row r="3526" spans="1:13" x14ac:dyDescent="0.35">
      <c r="A3526" t="s">
        <v>8797</v>
      </c>
      <c r="B3526" s="1">
        <v>42698</v>
      </c>
      <c r="C3526" s="1">
        <v>42702</v>
      </c>
      <c r="D3526" t="s">
        <v>25</v>
      </c>
      <c r="E3526" t="s">
        <v>7430</v>
      </c>
      <c r="F3526" t="s">
        <v>8798</v>
      </c>
      <c r="G3526" t="s">
        <v>8799</v>
      </c>
      <c r="H3526">
        <v>6</v>
      </c>
      <c r="I3526" s="2">
        <v>0.2</v>
      </c>
      <c r="J3526" t="s">
        <v>8800</v>
      </c>
      <c r="K3526" t="str">
        <f>VLOOKUP(E3526,customers!$A$1:$C$794,1,FALSE)</f>
        <v>GA-14515</v>
      </c>
      <c r="L3526" t="str">
        <f>VLOOKUP(E3526,customers!$A$1:$C$794,2,FALSE)</f>
        <v>George Ashbrook</v>
      </c>
      <c r="M3526" t="str">
        <f>VLOOKUP(E3526,customers!$A$1:$C$794,3,FALSE)</f>
        <v>Consumer</v>
      </c>
    </row>
    <row r="3527" spans="1:13" x14ac:dyDescent="0.35">
      <c r="A3527" t="s">
        <v>8801</v>
      </c>
      <c r="B3527" s="1">
        <v>43079</v>
      </c>
      <c r="C3527" s="1">
        <v>43084</v>
      </c>
      <c r="D3527" t="s">
        <v>11</v>
      </c>
      <c r="E3527" t="s">
        <v>8802</v>
      </c>
      <c r="F3527" t="s">
        <v>2791</v>
      </c>
      <c r="G3527" t="s">
        <v>8803</v>
      </c>
      <c r="H3527">
        <v>3</v>
      </c>
      <c r="I3527" s="2">
        <v>0</v>
      </c>
      <c r="J3527" t="s">
        <v>8804</v>
      </c>
      <c r="K3527" t="str">
        <f>VLOOKUP(E3527,customers!$A$1:$C$794,1,FALSE)</f>
        <v>SU-20665</v>
      </c>
      <c r="L3527" t="str">
        <f>VLOOKUP(E3527,customers!$A$1:$C$794,2,FALSE)</f>
        <v>Stephanie Ulpright</v>
      </c>
      <c r="M3527" t="str">
        <f>VLOOKUP(E3527,customers!$A$1:$C$794,3,FALSE)</f>
        <v>Home Office</v>
      </c>
    </row>
    <row r="3528" spans="1:13" x14ac:dyDescent="0.35">
      <c r="A3528" t="s">
        <v>8801</v>
      </c>
      <c r="B3528" s="1">
        <v>43079</v>
      </c>
      <c r="C3528" s="1">
        <v>43084</v>
      </c>
      <c r="D3528" t="s">
        <v>11</v>
      </c>
      <c r="E3528" t="s">
        <v>8802</v>
      </c>
      <c r="F3528" t="s">
        <v>3404</v>
      </c>
      <c r="G3528" t="s">
        <v>8805</v>
      </c>
      <c r="H3528">
        <v>3</v>
      </c>
      <c r="I3528" s="2">
        <v>0</v>
      </c>
      <c r="J3528" t="s">
        <v>1412</v>
      </c>
      <c r="K3528" t="str">
        <f>VLOOKUP(E3528,customers!$A$1:$C$794,1,FALSE)</f>
        <v>SU-20665</v>
      </c>
      <c r="L3528" t="str">
        <f>VLOOKUP(E3528,customers!$A$1:$C$794,2,FALSE)</f>
        <v>Stephanie Ulpright</v>
      </c>
      <c r="M3528" t="str">
        <f>VLOOKUP(E3528,customers!$A$1:$C$794,3,FALSE)</f>
        <v>Home Office</v>
      </c>
    </row>
    <row r="3529" spans="1:13" x14ac:dyDescent="0.35">
      <c r="A3529" t="s">
        <v>8801</v>
      </c>
      <c r="B3529" s="1">
        <v>43079</v>
      </c>
      <c r="C3529" s="1">
        <v>43084</v>
      </c>
      <c r="D3529" t="s">
        <v>11</v>
      </c>
      <c r="E3529" t="s">
        <v>8802</v>
      </c>
      <c r="F3529" t="s">
        <v>8806</v>
      </c>
      <c r="G3529" t="s">
        <v>4530</v>
      </c>
      <c r="H3529">
        <v>8</v>
      </c>
      <c r="I3529" s="2">
        <v>0</v>
      </c>
      <c r="J3529" t="s">
        <v>2512</v>
      </c>
      <c r="K3529" t="str">
        <f>VLOOKUP(E3529,customers!$A$1:$C$794,1,FALSE)</f>
        <v>SU-20665</v>
      </c>
      <c r="L3529" t="str">
        <f>VLOOKUP(E3529,customers!$A$1:$C$794,2,FALSE)</f>
        <v>Stephanie Ulpright</v>
      </c>
      <c r="M3529" t="str">
        <f>VLOOKUP(E3529,customers!$A$1:$C$794,3,FALSE)</f>
        <v>Home Office</v>
      </c>
    </row>
    <row r="3530" spans="1:13" x14ac:dyDescent="0.35">
      <c r="A3530" t="s">
        <v>8807</v>
      </c>
      <c r="B3530" s="1">
        <v>42545</v>
      </c>
      <c r="C3530" s="1">
        <v>42550</v>
      </c>
      <c r="D3530" t="s">
        <v>25</v>
      </c>
      <c r="E3530" t="s">
        <v>1992</v>
      </c>
      <c r="F3530" t="s">
        <v>7087</v>
      </c>
      <c r="G3530" t="s">
        <v>8808</v>
      </c>
      <c r="H3530">
        <v>4</v>
      </c>
      <c r="I3530" s="2">
        <v>0.2</v>
      </c>
      <c r="J3530" t="s">
        <v>8250</v>
      </c>
      <c r="K3530" t="str">
        <f>VLOOKUP(E3530,customers!$A$1:$C$794,1,FALSE)</f>
        <v>BD-11320</v>
      </c>
      <c r="L3530" t="str">
        <f>VLOOKUP(E3530,customers!$A$1:$C$794,2,FALSE)</f>
        <v>Bill Donatelli</v>
      </c>
      <c r="M3530" t="str">
        <f>VLOOKUP(E3530,customers!$A$1:$C$794,3,FALSE)</f>
        <v>Consumer</v>
      </c>
    </row>
    <row r="3531" spans="1:13" x14ac:dyDescent="0.35">
      <c r="A3531" t="s">
        <v>8809</v>
      </c>
      <c r="B3531" s="1">
        <v>42264</v>
      </c>
      <c r="C3531" s="1">
        <v>42270</v>
      </c>
      <c r="D3531" t="s">
        <v>25</v>
      </c>
      <c r="E3531" t="s">
        <v>6329</v>
      </c>
      <c r="F3531" t="s">
        <v>1966</v>
      </c>
      <c r="G3531" t="s">
        <v>8810</v>
      </c>
      <c r="H3531">
        <v>3</v>
      </c>
      <c r="I3531" s="2">
        <v>0.2</v>
      </c>
      <c r="J3531" t="s">
        <v>8811</v>
      </c>
      <c r="K3531" t="str">
        <f>VLOOKUP(E3531,customers!$A$1:$C$794,1,FALSE)</f>
        <v>DB-13405</v>
      </c>
      <c r="L3531" t="str">
        <f>VLOOKUP(E3531,customers!$A$1:$C$794,2,FALSE)</f>
        <v>Denny Blanton</v>
      </c>
      <c r="M3531" t="str">
        <f>VLOOKUP(E3531,customers!$A$1:$C$794,3,FALSE)</f>
        <v>Consumer</v>
      </c>
    </row>
    <row r="3532" spans="1:13" x14ac:dyDescent="0.35">
      <c r="A3532" t="s">
        <v>8812</v>
      </c>
      <c r="B3532" s="1">
        <v>42509</v>
      </c>
      <c r="C3532" s="1">
        <v>42513</v>
      </c>
      <c r="D3532" t="s">
        <v>25</v>
      </c>
      <c r="E3532" t="s">
        <v>5323</v>
      </c>
      <c r="F3532" t="s">
        <v>86</v>
      </c>
      <c r="G3532" t="s">
        <v>5451</v>
      </c>
      <c r="H3532">
        <v>5</v>
      </c>
      <c r="I3532" s="2">
        <v>0</v>
      </c>
      <c r="J3532" t="s">
        <v>2591</v>
      </c>
      <c r="K3532" t="str">
        <f>VLOOKUP(E3532,customers!$A$1:$C$794,1,FALSE)</f>
        <v>RP-19855</v>
      </c>
      <c r="L3532" t="str">
        <f>VLOOKUP(E3532,customers!$A$1:$C$794,2,FALSE)</f>
        <v>Roy Phan</v>
      </c>
      <c r="M3532" t="str">
        <f>VLOOKUP(E3532,customers!$A$1:$C$794,3,FALSE)</f>
        <v>Corporate</v>
      </c>
    </row>
    <row r="3533" spans="1:13" x14ac:dyDescent="0.35">
      <c r="A3533" t="s">
        <v>8813</v>
      </c>
      <c r="B3533" s="1">
        <v>42518</v>
      </c>
      <c r="C3533" s="1">
        <v>42518</v>
      </c>
      <c r="D3533" t="s">
        <v>1333</v>
      </c>
      <c r="E3533" t="s">
        <v>5658</v>
      </c>
      <c r="F3533" t="s">
        <v>541</v>
      </c>
      <c r="G3533" t="s">
        <v>6222</v>
      </c>
      <c r="H3533">
        <v>5</v>
      </c>
      <c r="I3533" s="2">
        <v>0</v>
      </c>
      <c r="J3533" t="s">
        <v>8814</v>
      </c>
      <c r="K3533" t="str">
        <f>VLOOKUP(E3533,customers!$A$1:$C$794,1,FALSE)</f>
        <v>EH-13765</v>
      </c>
      <c r="L3533" t="str">
        <f>VLOOKUP(E3533,customers!$A$1:$C$794,2,FALSE)</f>
        <v>Edward Hooks</v>
      </c>
      <c r="M3533" t="str">
        <f>VLOOKUP(E3533,customers!$A$1:$C$794,3,FALSE)</f>
        <v>Corporate</v>
      </c>
    </row>
    <row r="3534" spans="1:13" x14ac:dyDescent="0.35">
      <c r="A3534" t="s">
        <v>8815</v>
      </c>
      <c r="B3534" s="1">
        <v>41747</v>
      </c>
      <c r="C3534" s="1">
        <v>41752</v>
      </c>
      <c r="D3534" t="s">
        <v>25</v>
      </c>
      <c r="E3534" t="s">
        <v>2277</v>
      </c>
      <c r="F3534" t="s">
        <v>8816</v>
      </c>
      <c r="G3534" t="s">
        <v>4129</v>
      </c>
      <c r="H3534">
        <v>4</v>
      </c>
      <c r="I3534" s="2">
        <v>0.2</v>
      </c>
      <c r="J3534" t="s">
        <v>6678</v>
      </c>
      <c r="K3534" t="str">
        <f>VLOOKUP(E3534,customers!$A$1:$C$794,1,FALSE)</f>
        <v>JL-15835</v>
      </c>
      <c r="L3534" t="str">
        <f>VLOOKUP(E3534,customers!$A$1:$C$794,2,FALSE)</f>
        <v>John Lee</v>
      </c>
      <c r="M3534" t="str">
        <f>VLOOKUP(E3534,customers!$A$1:$C$794,3,FALSE)</f>
        <v>Consumer</v>
      </c>
    </row>
    <row r="3535" spans="1:13" x14ac:dyDescent="0.35">
      <c r="A3535" t="s">
        <v>8815</v>
      </c>
      <c r="B3535" s="1">
        <v>41747</v>
      </c>
      <c r="C3535" s="1">
        <v>41752</v>
      </c>
      <c r="D3535" t="s">
        <v>25</v>
      </c>
      <c r="E3535" t="s">
        <v>2277</v>
      </c>
      <c r="F3535" t="s">
        <v>3669</v>
      </c>
      <c r="G3535" t="s">
        <v>4647</v>
      </c>
      <c r="H3535">
        <v>4</v>
      </c>
      <c r="I3535" s="2">
        <v>0</v>
      </c>
      <c r="J3535" t="s">
        <v>1304</v>
      </c>
      <c r="K3535" t="str">
        <f>VLOOKUP(E3535,customers!$A$1:$C$794,1,FALSE)</f>
        <v>JL-15835</v>
      </c>
      <c r="L3535" t="str">
        <f>VLOOKUP(E3535,customers!$A$1:$C$794,2,FALSE)</f>
        <v>John Lee</v>
      </c>
      <c r="M3535" t="str">
        <f>VLOOKUP(E3535,customers!$A$1:$C$794,3,FALSE)</f>
        <v>Consumer</v>
      </c>
    </row>
    <row r="3536" spans="1:13" x14ac:dyDescent="0.35">
      <c r="A3536" t="s">
        <v>8815</v>
      </c>
      <c r="B3536" s="1">
        <v>41747</v>
      </c>
      <c r="C3536" s="1">
        <v>41752</v>
      </c>
      <c r="D3536" t="s">
        <v>25</v>
      </c>
      <c r="E3536" t="s">
        <v>2277</v>
      </c>
      <c r="F3536" t="s">
        <v>8682</v>
      </c>
      <c r="G3536" t="s">
        <v>1942</v>
      </c>
      <c r="H3536">
        <v>5</v>
      </c>
      <c r="I3536" s="2">
        <v>0</v>
      </c>
      <c r="J3536" t="s">
        <v>142</v>
      </c>
      <c r="K3536" t="str">
        <f>VLOOKUP(E3536,customers!$A$1:$C$794,1,FALSE)</f>
        <v>JL-15835</v>
      </c>
      <c r="L3536" t="str">
        <f>VLOOKUP(E3536,customers!$A$1:$C$794,2,FALSE)</f>
        <v>John Lee</v>
      </c>
      <c r="M3536" t="str">
        <f>VLOOKUP(E3536,customers!$A$1:$C$794,3,FALSE)</f>
        <v>Consumer</v>
      </c>
    </row>
    <row r="3537" spans="1:13" x14ac:dyDescent="0.35">
      <c r="A3537" t="s">
        <v>8815</v>
      </c>
      <c r="B3537" s="1">
        <v>41747</v>
      </c>
      <c r="C3537" s="1">
        <v>41752</v>
      </c>
      <c r="D3537" t="s">
        <v>25</v>
      </c>
      <c r="E3537" t="s">
        <v>2277</v>
      </c>
      <c r="F3537" t="s">
        <v>810</v>
      </c>
      <c r="G3537" t="s">
        <v>8817</v>
      </c>
      <c r="H3537">
        <v>2</v>
      </c>
      <c r="I3537" s="2">
        <v>0</v>
      </c>
      <c r="J3537" t="s">
        <v>1457</v>
      </c>
      <c r="K3537" t="str">
        <f>VLOOKUP(E3537,customers!$A$1:$C$794,1,FALSE)</f>
        <v>JL-15835</v>
      </c>
      <c r="L3537" t="str">
        <f>VLOOKUP(E3537,customers!$A$1:$C$794,2,FALSE)</f>
        <v>John Lee</v>
      </c>
      <c r="M3537" t="str">
        <f>VLOOKUP(E3537,customers!$A$1:$C$794,3,FALSE)</f>
        <v>Consumer</v>
      </c>
    </row>
    <row r="3538" spans="1:13" x14ac:dyDescent="0.35">
      <c r="A3538" t="s">
        <v>8818</v>
      </c>
      <c r="B3538" s="1">
        <v>42538</v>
      </c>
      <c r="C3538" s="1">
        <v>42541</v>
      </c>
      <c r="D3538" t="s">
        <v>11</v>
      </c>
      <c r="E3538" t="s">
        <v>2236</v>
      </c>
      <c r="F3538" t="s">
        <v>4736</v>
      </c>
      <c r="G3538" t="s">
        <v>4737</v>
      </c>
      <c r="H3538">
        <v>3</v>
      </c>
      <c r="I3538" s="2">
        <v>0</v>
      </c>
      <c r="J3538" t="s">
        <v>4738</v>
      </c>
      <c r="K3538" t="str">
        <f>VLOOKUP(E3538,customers!$A$1:$C$794,1,FALSE)</f>
        <v>FM-14380</v>
      </c>
      <c r="L3538" t="str">
        <f>VLOOKUP(E3538,customers!$A$1:$C$794,2,FALSE)</f>
        <v>Fred McMath</v>
      </c>
      <c r="M3538" t="str">
        <f>VLOOKUP(E3538,customers!$A$1:$C$794,3,FALSE)</f>
        <v>Consumer</v>
      </c>
    </row>
    <row r="3539" spans="1:13" x14ac:dyDescent="0.35">
      <c r="A3539" t="s">
        <v>8819</v>
      </c>
      <c r="B3539" s="1">
        <v>41768</v>
      </c>
      <c r="C3539" s="1">
        <v>41768</v>
      </c>
      <c r="D3539" t="s">
        <v>1333</v>
      </c>
      <c r="E3539" t="s">
        <v>988</v>
      </c>
      <c r="F3539" t="s">
        <v>81</v>
      </c>
      <c r="G3539" t="s">
        <v>8703</v>
      </c>
      <c r="H3539">
        <v>3</v>
      </c>
      <c r="I3539" s="2">
        <v>0</v>
      </c>
      <c r="J3539" t="s">
        <v>5307</v>
      </c>
      <c r="K3539" t="str">
        <f>VLOOKUP(E3539,customers!$A$1:$C$794,1,FALSE)</f>
        <v>SB-20290</v>
      </c>
      <c r="L3539" t="str">
        <f>VLOOKUP(E3539,customers!$A$1:$C$794,2,FALSE)</f>
        <v>Sean Braxton</v>
      </c>
      <c r="M3539" t="str">
        <f>VLOOKUP(E3539,customers!$A$1:$C$794,3,FALSE)</f>
        <v>Corporate</v>
      </c>
    </row>
    <row r="3540" spans="1:13" x14ac:dyDescent="0.35">
      <c r="A3540" t="s">
        <v>8819</v>
      </c>
      <c r="B3540" s="1">
        <v>41768</v>
      </c>
      <c r="C3540" s="1">
        <v>41768</v>
      </c>
      <c r="D3540" t="s">
        <v>1333</v>
      </c>
      <c r="E3540" t="s">
        <v>988</v>
      </c>
      <c r="F3540" t="s">
        <v>4809</v>
      </c>
      <c r="G3540" t="s">
        <v>4355</v>
      </c>
      <c r="H3540">
        <v>3</v>
      </c>
      <c r="I3540" s="2">
        <v>0</v>
      </c>
      <c r="J3540" t="s">
        <v>3023</v>
      </c>
      <c r="K3540" t="str">
        <f>VLOOKUP(E3540,customers!$A$1:$C$794,1,FALSE)</f>
        <v>SB-20290</v>
      </c>
      <c r="L3540" t="str">
        <f>VLOOKUP(E3540,customers!$A$1:$C$794,2,FALSE)</f>
        <v>Sean Braxton</v>
      </c>
      <c r="M3540" t="str">
        <f>VLOOKUP(E3540,customers!$A$1:$C$794,3,FALSE)</f>
        <v>Corporate</v>
      </c>
    </row>
    <row r="3541" spans="1:13" x14ac:dyDescent="0.35">
      <c r="A3541" t="s">
        <v>8819</v>
      </c>
      <c r="B3541" s="1">
        <v>41768</v>
      </c>
      <c r="C3541" s="1">
        <v>41768</v>
      </c>
      <c r="D3541" t="s">
        <v>1333</v>
      </c>
      <c r="E3541" t="s">
        <v>988</v>
      </c>
      <c r="F3541" t="s">
        <v>4592</v>
      </c>
      <c r="G3541" t="s">
        <v>8820</v>
      </c>
      <c r="H3541">
        <v>5</v>
      </c>
      <c r="I3541" s="2">
        <v>0</v>
      </c>
      <c r="J3541" t="s">
        <v>6290</v>
      </c>
      <c r="K3541" t="str">
        <f>VLOOKUP(E3541,customers!$A$1:$C$794,1,FALSE)</f>
        <v>SB-20290</v>
      </c>
      <c r="L3541" t="str">
        <f>VLOOKUP(E3541,customers!$A$1:$C$794,2,FALSE)</f>
        <v>Sean Braxton</v>
      </c>
      <c r="M3541" t="str">
        <f>VLOOKUP(E3541,customers!$A$1:$C$794,3,FALSE)</f>
        <v>Corporate</v>
      </c>
    </row>
    <row r="3542" spans="1:13" x14ac:dyDescent="0.35">
      <c r="A3542" t="s">
        <v>8819</v>
      </c>
      <c r="B3542" s="1">
        <v>41768</v>
      </c>
      <c r="C3542" s="1">
        <v>41768</v>
      </c>
      <c r="D3542" t="s">
        <v>1333</v>
      </c>
      <c r="E3542" t="s">
        <v>988</v>
      </c>
      <c r="F3542" t="s">
        <v>4986</v>
      </c>
      <c r="G3542" t="s">
        <v>5375</v>
      </c>
      <c r="H3542">
        <v>7</v>
      </c>
      <c r="I3542" s="2">
        <v>0</v>
      </c>
      <c r="J3542" t="s">
        <v>5376</v>
      </c>
      <c r="K3542" t="str">
        <f>VLOOKUP(E3542,customers!$A$1:$C$794,1,FALSE)</f>
        <v>SB-20290</v>
      </c>
      <c r="L3542" t="str">
        <f>VLOOKUP(E3542,customers!$A$1:$C$794,2,FALSE)</f>
        <v>Sean Braxton</v>
      </c>
      <c r="M3542" t="str">
        <f>VLOOKUP(E3542,customers!$A$1:$C$794,3,FALSE)</f>
        <v>Corporate</v>
      </c>
    </row>
    <row r="3543" spans="1:13" x14ac:dyDescent="0.35">
      <c r="A3543" t="s">
        <v>8821</v>
      </c>
      <c r="B3543" s="1">
        <v>42631</v>
      </c>
      <c r="C3543" s="1">
        <v>42633</v>
      </c>
      <c r="D3543" t="s">
        <v>149</v>
      </c>
      <c r="E3543" t="s">
        <v>2503</v>
      </c>
      <c r="F3543" t="s">
        <v>6844</v>
      </c>
      <c r="G3543" t="s">
        <v>7296</v>
      </c>
      <c r="H3543">
        <v>3</v>
      </c>
      <c r="I3543" s="2">
        <v>0.2</v>
      </c>
      <c r="J3543" t="s">
        <v>8822</v>
      </c>
      <c r="K3543" t="str">
        <f>VLOOKUP(E3543,customers!$A$1:$C$794,1,FALSE)</f>
        <v>SV-20365</v>
      </c>
      <c r="L3543" t="str">
        <f>VLOOKUP(E3543,customers!$A$1:$C$794,2,FALSE)</f>
        <v>Seth Vernon</v>
      </c>
      <c r="M3543" t="str">
        <f>VLOOKUP(E3543,customers!$A$1:$C$794,3,FALSE)</f>
        <v>Consumer</v>
      </c>
    </row>
    <row r="3544" spans="1:13" x14ac:dyDescent="0.35">
      <c r="A3544" t="s">
        <v>8821</v>
      </c>
      <c r="B3544" s="1">
        <v>42631</v>
      </c>
      <c r="C3544" s="1">
        <v>42633</v>
      </c>
      <c r="D3544" t="s">
        <v>149</v>
      </c>
      <c r="E3544" t="s">
        <v>2503</v>
      </c>
      <c r="F3544" t="s">
        <v>1949</v>
      </c>
      <c r="G3544" t="s">
        <v>8823</v>
      </c>
      <c r="H3544">
        <v>2</v>
      </c>
      <c r="I3544" s="2">
        <v>0.3</v>
      </c>
      <c r="J3544" t="s">
        <v>8824</v>
      </c>
      <c r="K3544" t="str">
        <f>VLOOKUP(E3544,customers!$A$1:$C$794,1,FALSE)</f>
        <v>SV-20365</v>
      </c>
      <c r="L3544" t="str">
        <f>VLOOKUP(E3544,customers!$A$1:$C$794,2,FALSE)</f>
        <v>Seth Vernon</v>
      </c>
      <c r="M3544" t="str">
        <f>VLOOKUP(E3544,customers!$A$1:$C$794,3,FALSE)</f>
        <v>Consumer</v>
      </c>
    </row>
    <row r="3545" spans="1:13" x14ac:dyDescent="0.35">
      <c r="A3545" t="s">
        <v>8821</v>
      </c>
      <c r="B3545" s="1">
        <v>42631</v>
      </c>
      <c r="C3545" s="1">
        <v>42633</v>
      </c>
      <c r="D3545" t="s">
        <v>149</v>
      </c>
      <c r="E3545" t="s">
        <v>2503</v>
      </c>
      <c r="F3545" t="s">
        <v>5819</v>
      </c>
      <c r="G3545" t="s">
        <v>8825</v>
      </c>
      <c r="H3545">
        <v>1</v>
      </c>
      <c r="I3545" s="2">
        <v>0.2</v>
      </c>
      <c r="J3545" t="s">
        <v>7743</v>
      </c>
      <c r="K3545" t="str">
        <f>VLOOKUP(E3545,customers!$A$1:$C$794,1,FALSE)</f>
        <v>SV-20365</v>
      </c>
      <c r="L3545" t="str">
        <f>VLOOKUP(E3545,customers!$A$1:$C$794,2,FALSE)</f>
        <v>Seth Vernon</v>
      </c>
      <c r="M3545" t="str">
        <f>VLOOKUP(E3545,customers!$A$1:$C$794,3,FALSE)</f>
        <v>Consumer</v>
      </c>
    </row>
    <row r="3546" spans="1:13" x14ac:dyDescent="0.35">
      <c r="A3546" t="s">
        <v>8826</v>
      </c>
      <c r="B3546" s="1">
        <v>43092</v>
      </c>
      <c r="C3546" s="1">
        <v>43094</v>
      </c>
      <c r="D3546" t="s">
        <v>11</v>
      </c>
      <c r="E3546" t="s">
        <v>4495</v>
      </c>
      <c r="F3546" t="s">
        <v>4883</v>
      </c>
      <c r="G3546" t="s">
        <v>8827</v>
      </c>
      <c r="H3546">
        <v>8</v>
      </c>
      <c r="I3546" s="2">
        <v>0.2</v>
      </c>
      <c r="J3546" t="s">
        <v>7994</v>
      </c>
      <c r="K3546" t="str">
        <f>VLOOKUP(E3546,customers!$A$1:$C$794,1,FALSE)</f>
        <v>MM-17920</v>
      </c>
      <c r="L3546" t="str">
        <f>VLOOKUP(E3546,customers!$A$1:$C$794,2,FALSE)</f>
        <v>Michael Moore</v>
      </c>
      <c r="M3546" t="str">
        <f>VLOOKUP(E3546,customers!$A$1:$C$794,3,FALSE)</f>
        <v>Consumer</v>
      </c>
    </row>
    <row r="3547" spans="1:13" x14ac:dyDescent="0.35">
      <c r="A3547" t="s">
        <v>8826</v>
      </c>
      <c r="B3547" s="1">
        <v>43092</v>
      </c>
      <c r="C3547" s="1">
        <v>43094</v>
      </c>
      <c r="D3547" t="s">
        <v>11</v>
      </c>
      <c r="E3547" t="s">
        <v>4495</v>
      </c>
      <c r="F3547" t="s">
        <v>8828</v>
      </c>
      <c r="G3547" t="s">
        <v>8829</v>
      </c>
      <c r="H3547">
        <v>8</v>
      </c>
      <c r="I3547" s="2">
        <v>0.8</v>
      </c>
      <c r="J3547" t="s">
        <v>8830</v>
      </c>
      <c r="K3547" t="str">
        <f>VLOOKUP(E3547,customers!$A$1:$C$794,1,FALSE)</f>
        <v>MM-17920</v>
      </c>
      <c r="L3547" t="str">
        <f>VLOOKUP(E3547,customers!$A$1:$C$794,2,FALSE)</f>
        <v>Michael Moore</v>
      </c>
      <c r="M3547" t="str">
        <f>VLOOKUP(E3547,customers!$A$1:$C$794,3,FALSE)</f>
        <v>Consumer</v>
      </c>
    </row>
    <row r="3548" spans="1:13" x14ac:dyDescent="0.35">
      <c r="A3548" t="s">
        <v>8831</v>
      </c>
      <c r="B3548" s="1">
        <v>43038</v>
      </c>
      <c r="C3548" s="1">
        <v>43040</v>
      </c>
      <c r="D3548" t="s">
        <v>149</v>
      </c>
      <c r="E3548" t="s">
        <v>2514</v>
      </c>
      <c r="F3548" t="s">
        <v>1905</v>
      </c>
      <c r="G3548" t="s">
        <v>8832</v>
      </c>
      <c r="H3548">
        <v>7</v>
      </c>
      <c r="I3548" s="2">
        <v>0</v>
      </c>
      <c r="J3548" t="s">
        <v>8833</v>
      </c>
      <c r="K3548" t="str">
        <f>VLOOKUP(E3548,customers!$A$1:$C$794,1,FALSE)</f>
        <v>RD-19810</v>
      </c>
      <c r="L3548" t="str">
        <f>VLOOKUP(E3548,customers!$A$1:$C$794,2,FALSE)</f>
        <v>Ross DeVincentis</v>
      </c>
      <c r="M3548" t="str">
        <f>VLOOKUP(E3548,customers!$A$1:$C$794,3,FALSE)</f>
        <v>Home Office</v>
      </c>
    </row>
    <row r="3549" spans="1:13" x14ac:dyDescent="0.35">
      <c r="A3549" t="s">
        <v>8831</v>
      </c>
      <c r="B3549" s="1">
        <v>43038</v>
      </c>
      <c r="C3549" s="1">
        <v>43040</v>
      </c>
      <c r="D3549" t="s">
        <v>149</v>
      </c>
      <c r="E3549" t="s">
        <v>2514</v>
      </c>
      <c r="F3549" t="s">
        <v>1450</v>
      </c>
      <c r="G3549" t="s">
        <v>5272</v>
      </c>
      <c r="H3549">
        <v>2</v>
      </c>
      <c r="I3549" s="2">
        <v>0</v>
      </c>
      <c r="J3549" t="s">
        <v>5273</v>
      </c>
      <c r="K3549" t="str">
        <f>VLOOKUP(E3549,customers!$A$1:$C$794,1,FALSE)</f>
        <v>RD-19810</v>
      </c>
      <c r="L3549" t="str">
        <f>VLOOKUP(E3549,customers!$A$1:$C$794,2,FALSE)</f>
        <v>Ross DeVincentis</v>
      </c>
      <c r="M3549" t="str">
        <f>VLOOKUP(E3549,customers!$A$1:$C$794,3,FALSE)</f>
        <v>Home Office</v>
      </c>
    </row>
    <row r="3550" spans="1:13" x14ac:dyDescent="0.35">
      <c r="A3550" t="s">
        <v>8831</v>
      </c>
      <c r="B3550" s="1">
        <v>43038</v>
      </c>
      <c r="C3550" s="1">
        <v>43040</v>
      </c>
      <c r="D3550" t="s">
        <v>149</v>
      </c>
      <c r="E3550" t="s">
        <v>2514</v>
      </c>
      <c r="F3550" t="s">
        <v>6288</v>
      </c>
      <c r="G3550" t="s">
        <v>3779</v>
      </c>
      <c r="H3550">
        <v>1</v>
      </c>
      <c r="I3550" s="2">
        <v>0</v>
      </c>
      <c r="J3550" t="s">
        <v>3325</v>
      </c>
      <c r="K3550" t="str">
        <f>VLOOKUP(E3550,customers!$A$1:$C$794,1,FALSE)</f>
        <v>RD-19810</v>
      </c>
      <c r="L3550" t="str">
        <f>VLOOKUP(E3550,customers!$A$1:$C$794,2,FALSE)</f>
        <v>Ross DeVincentis</v>
      </c>
      <c r="M3550" t="str">
        <f>VLOOKUP(E3550,customers!$A$1:$C$794,3,FALSE)</f>
        <v>Home Office</v>
      </c>
    </row>
    <row r="3551" spans="1:13" x14ac:dyDescent="0.35">
      <c r="A3551" t="s">
        <v>8831</v>
      </c>
      <c r="B3551" s="1">
        <v>43038</v>
      </c>
      <c r="C3551" s="1">
        <v>43040</v>
      </c>
      <c r="D3551" t="s">
        <v>149</v>
      </c>
      <c r="E3551" t="s">
        <v>2514</v>
      </c>
      <c r="F3551" t="s">
        <v>8834</v>
      </c>
      <c r="G3551" t="s">
        <v>242</v>
      </c>
      <c r="H3551">
        <v>8</v>
      </c>
      <c r="I3551" s="2">
        <v>0</v>
      </c>
      <c r="J3551" t="s">
        <v>3418</v>
      </c>
      <c r="K3551" t="str">
        <f>VLOOKUP(E3551,customers!$A$1:$C$794,1,FALSE)</f>
        <v>RD-19810</v>
      </c>
      <c r="L3551" t="str">
        <f>VLOOKUP(E3551,customers!$A$1:$C$794,2,FALSE)</f>
        <v>Ross DeVincentis</v>
      </c>
      <c r="M3551" t="str">
        <f>VLOOKUP(E3551,customers!$A$1:$C$794,3,FALSE)</f>
        <v>Home Office</v>
      </c>
    </row>
    <row r="3552" spans="1:13" x14ac:dyDescent="0.35">
      <c r="A3552" t="s">
        <v>8835</v>
      </c>
      <c r="B3552" s="1">
        <v>42458</v>
      </c>
      <c r="C3552" s="1">
        <v>42462</v>
      </c>
      <c r="D3552" t="s">
        <v>11</v>
      </c>
      <c r="E3552" t="s">
        <v>4537</v>
      </c>
      <c r="F3552" t="s">
        <v>5995</v>
      </c>
      <c r="G3552" t="s">
        <v>1728</v>
      </c>
      <c r="H3552">
        <v>3</v>
      </c>
      <c r="I3552" s="2">
        <v>0.2</v>
      </c>
      <c r="J3552" t="s">
        <v>8836</v>
      </c>
      <c r="K3552" t="str">
        <f>VLOOKUP(E3552,customers!$A$1:$C$794,1,FALSE)</f>
        <v>ME-17320</v>
      </c>
      <c r="L3552" t="str">
        <f>VLOOKUP(E3552,customers!$A$1:$C$794,2,FALSE)</f>
        <v>Maria Etezadi</v>
      </c>
      <c r="M3552" t="str">
        <f>VLOOKUP(E3552,customers!$A$1:$C$794,3,FALSE)</f>
        <v>Home Office</v>
      </c>
    </row>
    <row r="3553" spans="1:13" x14ac:dyDescent="0.35">
      <c r="A3553" t="s">
        <v>8835</v>
      </c>
      <c r="B3553" s="1">
        <v>42458</v>
      </c>
      <c r="C3553" s="1">
        <v>42462</v>
      </c>
      <c r="D3553" t="s">
        <v>11</v>
      </c>
      <c r="E3553" t="s">
        <v>4537</v>
      </c>
      <c r="F3553" t="s">
        <v>942</v>
      </c>
      <c r="G3553" t="s">
        <v>8837</v>
      </c>
      <c r="H3553">
        <v>6</v>
      </c>
      <c r="I3553" s="2">
        <v>0.3</v>
      </c>
      <c r="J3553" t="s">
        <v>8838</v>
      </c>
      <c r="K3553" t="str">
        <f>VLOOKUP(E3553,customers!$A$1:$C$794,1,FALSE)</f>
        <v>ME-17320</v>
      </c>
      <c r="L3553" t="str">
        <f>VLOOKUP(E3553,customers!$A$1:$C$794,2,FALSE)</f>
        <v>Maria Etezadi</v>
      </c>
      <c r="M3553" t="str">
        <f>VLOOKUP(E3553,customers!$A$1:$C$794,3,FALSE)</f>
        <v>Home Office</v>
      </c>
    </row>
    <row r="3554" spans="1:13" x14ac:dyDescent="0.35">
      <c r="A3554" t="s">
        <v>8835</v>
      </c>
      <c r="B3554" s="1">
        <v>42458</v>
      </c>
      <c r="C3554" s="1">
        <v>42462</v>
      </c>
      <c r="D3554" t="s">
        <v>11</v>
      </c>
      <c r="E3554" t="s">
        <v>4537</v>
      </c>
      <c r="F3554" t="s">
        <v>593</v>
      </c>
      <c r="G3554" t="s">
        <v>8839</v>
      </c>
      <c r="H3554">
        <v>8</v>
      </c>
      <c r="I3554" s="2">
        <v>0.2</v>
      </c>
      <c r="J3554" t="s">
        <v>8840</v>
      </c>
      <c r="K3554" t="str">
        <f>VLOOKUP(E3554,customers!$A$1:$C$794,1,FALSE)</f>
        <v>ME-17320</v>
      </c>
      <c r="L3554" t="str">
        <f>VLOOKUP(E3554,customers!$A$1:$C$794,2,FALSE)</f>
        <v>Maria Etezadi</v>
      </c>
      <c r="M3554" t="str">
        <f>VLOOKUP(E3554,customers!$A$1:$C$794,3,FALSE)</f>
        <v>Home Office</v>
      </c>
    </row>
    <row r="3555" spans="1:13" x14ac:dyDescent="0.35">
      <c r="A3555" t="s">
        <v>8841</v>
      </c>
      <c r="B3555" s="1">
        <v>43062</v>
      </c>
      <c r="C3555" s="1">
        <v>43065</v>
      </c>
      <c r="D3555" t="s">
        <v>11</v>
      </c>
      <c r="E3555" t="s">
        <v>3701</v>
      </c>
      <c r="F3555" t="s">
        <v>1820</v>
      </c>
      <c r="G3555" t="s">
        <v>809</v>
      </c>
      <c r="H3555">
        <v>1</v>
      </c>
      <c r="I3555" s="2">
        <v>0.7</v>
      </c>
      <c r="J3555" t="s">
        <v>8842</v>
      </c>
      <c r="K3555" t="str">
        <f>VLOOKUP(E3555,customers!$A$1:$C$794,1,FALSE)</f>
        <v>FH-14275</v>
      </c>
      <c r="L3555" t="str">
        <f>VLOOKUP(E3555,customers!$A$1:$C$794,2,FALSE)</f>
        <v>Frank Hawley</v>
      </c>
      <c r="M3555" t="str">
        <f>VLOOKUP(E3555,customers!$A$1:$C$794,3,FALSE)</f>
        <v>Corporate</v>
      </c>
    </row>
    <row r="3556" spans="1:13" x14ac:dyDescent="0.35">
      <c r="A3556" t="s">
        <v>8843</v>
      </c>
      <c r="B3556" s="1">
        <v>41721</v>
      </c>
      <c r="C3556" s="1">
        <v>41724</v>
      </c>
      <c r="D3556" t="s">
        <v>11</v>
      </c>
      <c r="E3556" t="s">
        <v>195</v>
      </c>
      <c r="F3556" t="s">
        <v>2278</v>
      </c>
      <c r="G3556" t="s">
        <v>2279</v>
      </c>
      <c r="H3556">
        <v>2</v>
      </c>
      <c r="I3556" s="2">
        <v>0</v>
      </c>
      <c r="J3556" t="s">
        <v>2280</v>
      </c>
      <c r="K3556" t="str">
        <f>VLOOKUP(E3556,customers!$A$1:$C$794,1,FALSE)</f>
        <v>PO-18865</v>
      </c>
      <c r="L3556" t="str">
        <f>VLOOKUP(E3556,customers!$A$1:$C$794,2,FALSE)</f>
        <v>Patrick O'Donnell</v>
      </c>
      <c r="M3556" t="str">
        <f>VLOOKUP(E3556,customers!$A$1:$C$794,3,FALSE)</f>
        <v>Consumer</v>
      </c>
    </row>
    <row r="3557" spans="1:13" x14ac:dyDescent="0.35">
      <c r="A3557" t="s">
        <v>8843</v>
      </c>
      <c r="B3557" s="1">
        <v>41721</v>
      </c>
      <c r="C3557" s="1">
        <v>41724</v>
      </c>
      <c r="D3557" t="s">
        <v>11</v>
      </c>
      <c r="E3557" t="s">
        <v>195</v>
      </c>
      <c r="F3557" t="s">
        <v>8844</v>
      </c>
      <c r="G3557" t="s">
        <v>8845</v>
      </c>
      <c r="H3557">
        <v>6</v>
      </c>
      <c r="I3557" s="2">
        <v>0.2</v>
      </c>
      <c r="J3557" t="s">
        <v>7345</v>
      </c>
      <c r="K3557" t="str">
        <f>VLOOKUP(E3557,customers!$A$1:$C$794,1,FALSE)</f>
        <v>PO-18865</v>
      </c>
      <c r="L3557" t="str">
        <f>VLOOKUP(E3557,customers!$A$1:$C$794,2,FALSE)</f>
        <v>Patrick O'Donnell</v>
      </c>
      <c r="M3557" t="str">
        <f>VLOOKUP(E3557,customers!$A$1:$C$794,3,FALSE)</f>
        <v>Consumer</v>
      </c>
    </row>
    <row r="3558" spans="1:13" x14ac:dyDescent="0.35">
      <c r="A3558" t="s">
        <v>8846</v>
      </c>
      <c r="B3558" s="1">
        <v>43070</v>
      </c>
      <c r="C3558" s="1">
        <v>43074</v>
      </c>
      <c r="D3558" t="s">
        <v>25</v>
      </c>
      <c r="E3558" t="s">
        <v>1275</v>
      </c>
      <c r="F3558" t="s">
        <v>3644</v>
      </c>
      <c r="G3558" t="s">
        <v>5375</v>
      </c>
      <c r="H3558">
        <v>7</v>
      </c>
      <c r="I3558" s="2">
        <v>0</v>
      </c>
      <c r="J3558" t="s">
        <v>5376</v>
      </c>
      <c r="K3558" t="str">
        <f>VLOOKUP(E3558,customers!$A$1:$C$794,1,FALSE)</f>
        <v>CC-12550</v>
      </c>
      <c r="L3558" t="str">
        <f>VLOOKUP(E3558,customers!$A$1:$C$794,2,FALSE)</f>
        <v>Clay Cheatham</v>
      </c>
      <c r="M3558" t="str">
        <f>VLOOKUP(E3558,customers!$A$1:$C$794,3,FALSE)</f>
        <v>Consumer</v>
      </c>
    </row>
    <row r="3559" spans="1:13" x14ac:dyDescent="0.35">
      <c r="A3559" t="s">
        <v>8846</v>
      </c>
      <c r="B3559" s="1">
        <v>43070</v>
      </c>
      <c r="C3559" s="1">
        <v>43074</v>
      </c>
      <c r="D3559" t="s">
        <v>25</v>
      </c>
      <c r="E3559" t="s">
        <v>1275</v>
      </c>
      <c r="F3559" t="s">
        <v>3767</v>
      </c>
      <c r="G3559" t="s">
        <v>8847</v>
      </c>
      <c r="H3559">
        <v>2</v>
      </c>
      <c r="I3559" s="2">
        <v>0.2</v>
      </c>
      <c r="J3559" t="s">
        <v>1606</v>
      </c>
      <c r="K3559" t="str">
        <f>VLOOKUP(E3559,customers!$A$1:$C$794,1,FALSE)</f>
        <v>CC-12550</v>
      </c>
      <c r="L3559" t="str">
        <f>VLOOKUP(E3559,customers!$A$1:$C$794,2,FALSE)</f>
        <v>Clay Cheatham</v>
      </c>
      <c r="M3559" t="str">
        <f>VLOOKUP(E3559,customers!$A$1:$C$794,3,FALSE)</f>
        <v>Consumer</v>
      </c>
    </row>
    <row r="3560" spans="1:13" x14ac:dyDescent="0.35">
      <c r="A3560" t="s">
        <v>8848</v>
      </c>
      <c r="B3560" s="1">
        <v>43046</v>
      </c>
      <c r="C3560" s="1">
        <v>43051</v>
      </c>
      <c r="D3560" t="s">
        <v>25</v>
      </c>
      <c r="E3560" t="s">
        <v>8463</v>
      </c>
      <c r="F3560" t="s">
        <v>6356</v>
      </c>
      <c r="G3560" t="s">
        <v>8849</v>
      </c>
      <c r="H3560">
        <v>4</v>
      </c>
      <c r="I3560" s="2">
        <v>0.2</v>
      </c>
      <c r="J3560" t="s">
        <v>8850</v>
      </c>
      <c r="K3560" t="str">
        <f>VLOOKUP(E3560,customers!$A$1:$C$794,1,FALSE)</f>
        <v>TS-21505</v>
      </c>
      <c r="L3560" t="str">
        <f>VLOOKUP(E3560,customers!$A$1:$C$794,2,FALSE)</f>
        <v>Tony Sayre</v>
      </c>
      <c r="M3560" t="str">
        <f>VLOOKUP(E3560,customers!$A$1:$C$794,3,FALSE)</f>
        <v>Consumer</v>
      </c>
    </row>
    <row r="3561" spans="1:13" x14ac:dyDescent="0.35">
      <c r="A3561" t="s">
        <v>8848</v>
      </c>
      <c r="B3561" s="1">
        <v>43046</v>
      </c>
      <c r="C3561" s="1">
        <v>43051</v>
      </c>
      <c r="D3561" t="s">
        <v>25</v>
      </c>
      <c r="E3561" t="s">
        <v>8463</v>
      </c>
      <c r="F3561" t="s">
        <v>4484</v>
      </c>
      <c r="G3561" t="s">
        <v>8851</v>
      </c>
      <c r="H3561">
        <v>4</v>
      </c>
      <c r="I3561" s="2">
        <v>0</v>
      </c>
      <c r="J3561" t="s">
        <v>8852</v>
      </c>
      <c r="K3561" t="str">
        <f>VLOOKUP(E3561,customers!$A$1:$C$794,1,FALSE)</f>
        <v>TS-21505</v>
      </c>
      <c r="L3561" t="str">
        <f>VLOOKUP(E3561,customers!$A$1:$C$794,2,FALSE)</f>
        <v>Tony Sayre</v>
      </c>
      <c r="M3561" t="str">
        <f>VLOOKUP(E3561,customers!$A$1:$C$794,3,FALSE)</f>
        <v>Consumer</v>
      </c>
    </row>
    <row r="3562" spans="1:13" x14ac:dyDescent="0.35">
      <c r="A3562" t="s">
        <v>8853</v>
      </c>
      <c r="B3562" s="1">
        <v>42982</v>
      </c>
      <c r="C3562" s="1">
        <v>42987</v>
      </c>
      <c r="D3562" t="s">
        <v>11</v>
      </c>
      <c r="E3562" t="s">
        <v>1800</v>
      </c>
      <c r="F3562" t="s">
        <v>2899</v>
      </c>
      <c r="G3562" t="s">
        <v>1303</v>
      </c>
      <c r="H3562">
        <v>4</v>
      </c>
      <c r="I3562" s="2">
        <v>0.2</v>
      </c>
      <c r="J3562" t="s">
        <v>8854</v>
      </c>
      <c r="K3562" t="str">
        <f>VLOOKUP(E3562,customers!$A$1:$C$794,1,FALSE)</f>
        <v>MD-17350</v>
      </c>
      <c r="L3562" t="str">
        <f>VLOOKUP(E3562,customers!$A$1:$C$794,2,FALSE)</f>
        <v>Maribeth Dona</v>
      </c>
      <c r="M3562" t="str">
        <f>VLOOKUP(E3562,customers!$A$1:$C$794,3,FALSE)</f>
        <v>Consumer</v>
      </c>
    </row>
    <row r="3563" spans="1:13" x14ac:dyDescent="0.35">
      <c r="A3563" t="s">
        <v>8853</v>
      </c>
      <c r="B3563" s="1">
        <v>42982</v>
      </c>
      <c r="C3563" s="1">
        <v>42987</v>
      </c>
      <c r="D3563" t="s">
        <v>11</v>
      </c>
      <c r="E3563" t="s">
        <v>1800</v>
      </c>
      <c r="F3563" t="s">
        <v>3606</v>
      </c>
      <c r="G3563" t="s">
        <v>8855</v>
      </c>
      <c r="H3563">
        <v>5</v>
      </c>
      <c r="I3563" s="2">
        <v>0.7</v>
      </c>
      <c r="J3563" t="s">
        <v>3993</v>
      </c>
      <c r="K3563" t="str">
        <f>VLOOKUP(E3563,customers!$A$1:$C$794,1,FALSE)</f>
        <v>MD-17350</v>
      </c>
      <c r="L3563" t="str">
        <f>VLOOKUP(E3563,customers!$A$1:$C$794,2,FALSE)</f>
        <v>Maribeth Dona</v>
      </c>
      <c r="M3563" t="str">
        <f>VLOOKUP(E3563,customers!$A$1:$C$794,3,FALSE)</f>
        <v>Consumer</v>
      </c>
    </row>
    <row r="3564" spans="1:13" x14ac:dyDescent="0.35">
      <c r="A3564" t="s">
        <v>8853</v>
      </c>
      <c r="B3564" s="1">
        <v>42982</v>
      </c>
      <c r="C3564" s="1">
        <v>42987</v>
      </c>
      <c r="D3564" t="s">
        <v>11</v>
      </c>
      <c r="E3564" t="s">
        <v>1800</v>
      </c>
      <c r="F3564" t="s">
        <v>114</v>
      </c>
      <c r="G3564" t="s">
        <v>3546</v>
      </c>
      <c r="H3564">
        <v>2</v>
      </c>
      <c r="I3564" s="2">
        <v>0.7</v>
      </c>
      <c r="J3564" t="s">
        <v>8856</v>
      </c>
      <c r="K3564" t="str">
        <f>VLOOKUP(E3564,customers!$A$1:$C$794,1,FALSE)</f>
        <v>MD-17350</v>
      </c>
      <c r="L3564" t="str">
        <f>VLOOKUP(E3564,customers!$A$1:$C$794,2,FALSE)</f>
        <v>Maribeth Dona</v>
      </c>
      <c r="M3564" t="str">
        <f>VLOOKUP(E3564,customers!$A$1:$C$794,3,FALSE)</f>
        <v>Consumer</v>
      </c>
    </row>
    <row r="3565" spans="1:13" x14ac:dyDescent="0.35">
      <c r="A3565" t="s">
        <v>8853</v>
      </c>
      <c r="B3565" s="1">
        <v>42982</v>
      </c>
      <c r="C3565" s="1">
        <v>42987</v>
      </c>
      <c r="D3565" t="s">
        <v>11</v>
      </c>
      <c r="E3565" t="s">
        <v>1800</v>
      </c>
      <c r="F3565" t="s">
        <v>8857</v>
      </c>
      <c r="G3565" t="s">
        <v>534</v>
      </c>
      <c r="H3565">
        <v>4</v>
      </c>
      <c r="I3565" s="2">
        <v>0.2</v>
      </c>
      <c r="J3565" t="s">
        <v>4974</v>
      </c>
      <c r="K3565" t="str">
        <f>VLOOKUP(E3565,customers!$A$1:$C$794,1,FALSE)</f>
        <v>MD-17350</v>
      </c>
      <c r="L3565" t="str">
        <f>VLOOKUP(E3565,customers!$A$1:$C$794,2,FALSE)</f>
        <v>Maribeth Dona</v>
      </c>
      <c r="M3565" t="str">
        <f>VLOOKUP(E3565,customers!$A$1:$C$794,3,FALSE)</f>
        <v>Consumer</v>
      </c>
    </row>
    <row r="3566" spans="1:13" x14ac:dyDescent="0.35">
      <c r="A3566" t="s">
        <v>8858</v>
      </c>
      <c r="B3566" s="1">
        <v>42554</v>
      </c>
      <c r="C3566" s="1">
        <v>42557</v>
      </c>
      <c r="D3566" t="s">
        <v>149</v>
      </c>
      <c r="E3566" t="s">
        <v>1347</v>
      </c>
      <c r="F3566" t="s">
        <v>8859</v>
      </c>
      <c r="G3566" t="s">
        <v>370</v>
      </c>
      <c r="H3566">
        <v>2</v>
      </c>
      <c r="I3566" s="2">
        <v>0</v>
      </c>
      <c r="J3566" t="s">
        <v>371</v>
      </c>
      <c r="K3566" t="str">
        <f>VLOOKUP(E3566,customers!$A$1:$C$794,1,FALSE)</f>
        <v>GT-14755</v>
      </c>
      <c r="L3566" t="str">
        <f>VLOOKUP(E3566,customers!$A$1:$C$794,2,FALSE)</f>
        <v>Guy Thornton</v>
      </c>
      <c r="M3566" t="str">
        <f>VLOOKUP(E3566,customers!$A$1:$C$794,3,FALSE)</f>
        <v>Consumer</v>
      </c>
    </row>
    <row r="3567" spans="1:13" x14ac:dyDescent="0.35">
      <c r="A3567" t="s">
        <v>8858</v>
      </c>
      <c r="B3567" s="1">
        <v>42554</v>
      </c>
      <c r="C3567" s="1">
        <v>42557</v>
      </c>
      <c r="D3567" t="s">
        <v>149</v>
      </c>
      <c r="E3567" t="s">
        <v>1347</v>
      </c>
      <c r="F3567" t="s">
        <v>5006</v>
      </c>
      <c r="G3567" t="s">
        <v>2035</v>
      </c>
      <c r="H3567">
        <v>2</v>
      </c>
      <c r="I3567" s="2">
        <v>0</v>
      </c>
      <c r="J3567" t="s">
        <v>8860</v>
      </c>
      <c r="K3567" t="str">
        <f>VLOOKUP(E3567,customers!$A$1:$C$794,1,FALSE)</f>
        <v>GT-14755</v>
      </c>
      <c r="L3567" t="str">
        <f>VLOOKUP(E3567,customers!$A$1:$C$794,2,FALSE)</f>
        <v>Guy Thornton</v>
      </c>
      <c r="M3567" t="str">
        <f>VLOOKUP(E3567,customers!$A$1:$C$794,3,FALSE)</f>
        <v>Consumer</v>
      </c>
    </row>
    <row r="3568" spans="1:13" x14ac:dyDescent="0.35">
      <c r="A3568" t="s">
        <v>8861</v>
      </c>
      <c r="B3568" s="1">
        <v>42985</v>
      </c>
      <c r="C3568" s="1">
        <v>42992</v>
      </c>
      <c r="D3568" t="s">
        <v>25</v>
      </c>
      <c r="E3568" t="s">
        <v>3444</v>
      </c>
      <c r="F3568" t="s">
        <v>471</v>
      </c>
      <c r="G3568" t="s">
        <v>8862</v>
      </c>
      <c r="H3568">
        <v>3</v>
      </c>
      <c r="I3568" s="2">
        <v>0</v>
      </c>
      <c r="J3568" t="s">
        <v>8863</v>
      </c>
      <c r="K3568" t="str">
        <f>VLOOKUP(E3568,customers!$A$1:$C$794,1,FALSE)</f>
        <v>RD-19660</v>
      </c>
      <c r="L3568" t="str">
        <f>VLOOKUP(E3568,customers!$A$1:$C$794,2,FALSE)</f>
        <v>Robert Dilbeck</v>
      </c>
      <c r="M3568" t="str">
        <f>VLOOKUP(E3568,customers!$A$1:$C$794,3,FALSE)</f>
        <v>Home Office</v>
      </c>
    </row>
    <row r="3569" spans="1:13" x14ac:dyDescent="0.35">
      <c r="A3569" t="s">
        <v>8864</v>
      </c>
      <c r="B3569" s="1">
        <v>42622</v>
      </c>
      <c r="C3569" s="1">
        <v>42627</v>
      </c>
      <c r="D3569" t="s">
        <v>11</v>
      </c>
      <c r="E3569" t="s">
        <v>6948</v>
      </c>
      <c r="F3569" t="s">
        <v>7617</v>
      </c>
      <c r="G3569" t="s">
        <v>5667</v>
      </c>
      <c r="H3569">
        <v>4</v>
      </c>
      <c r="I3569" s="2">
        <v>0.6</v>
      </c>
      <c r="J3569" t="s">
        <v>8865</v>
      </c>
      <c r="K3569" t="str">
        <f>VLOOKUP(E3569,customers!$A$1:$C$794,1,FALSE)</f>
        <v>DB-12910</v>
      </c>
      <c r="L3569" t="str">
        <f>VLOOKUP(E3569,customers!$A$1:$C$794,2,FALSE)</f>
        <v>Daniel Byrd</v>
      </c>
      <c r="M3569" t="str">
        <f>VLOOKUP(E3569,customers!$A$1:$C$794,3,FALSE)</f>
        <v>Home Office</v>
      </c>
    </row>
    <row r="3570" spans="1:13" x14ac:dyDescent="0.35">
      <c r="A3570" t="s">
        <v>8866</v>
      </c>
      <c r="B3570" s="1">
        <v>42919</v>
      </c>
      <c r="C3570" s="1">
        <v>42919</v>
      </c>
      <c r="D3570" t="s">
        <v>1333</v>
      </c>
      <c r="E3570" t="s">
        <v>693</v>
      </c>
      <c r="F3570" t="s">
        <v>1027</v>
      </c>
      <c r="G3570" t="s">
        <v>8867</v>
      </c>
      <c r="H3570">
        <v>2</v>
      </c>
      <c r="I3570" s="2">
        <v>0</v>
      </c>
      <c r="J3570" t="s">
        <v>5724</v>
      </c>
      <c r="K3570" t="str">
        <f>VLOOKUP(E3570,customers!$A$1:$C$794,1,FALSE)</f>
        <v>JK-15640</v>
      </c>
      <c r="L3570" t="str">
        <f>VLOOKUP(E3570,customers!$A$1:$C$794,2,FALSE)</f>
        <v>Jim Kriz</v>
      </c>
      <c r="M3570" t="str">
        <f>VLOOKUP(E3570,customers!$A$1:$C$794,3,FALSE)</f>
        <v>Home Office</v>
      </c>
    </row>
    <row r="3571" spans="1:13" x14ac:dyDescent="0.35">
      <c r="A3571" t="s">
        <v>8866</v>
      </c>
      <c r="B3571" s="1">
        <v>42919</v>
      </c>
      <c r="C3571" s="1">
        <v>42919</v>
      </c>
      <c r="D3571" t="s">
        <v>1333</v>
      </c>
      <c r="E3571" t="s">
        <v>693</v>
      </c>
      <c r="F3571" t="s">
        <v>857</v>
      </c>
      <c r="G3571" t="s">
        <v>8868</v>
      </c>
      <c r="H3571">
        <v>6</v>
      </c>
      <c r="I3571" s="2">
        <v>0.2</v>
      </c>
      <c r="J3571" t="s">
        <v>8869</v>
      </c>
      <c r="K3571" t="str">
        <f>VLOOKUP(E3571,customers!$A$1:$C$794,1,FALSE)</f>
        <v>JK-15640</v>
      </c>
      <c r="L3571" t="str">
        <f>VLOOKUP(E3571,customers!$A$1:$C$794,2,FALSE)</f>
        <v>Jim Kriz</v>
      </c>
      <c r="M3571" t="str">
        <f>VLOOKUP(E3571,customers!$A$1:$C$794,3,FALSE)</f>
        <v>Home Office</v>
      </c>
    </row>
    <row r="3572" spans="1:13" x14ac:dyDescent="0.35">
      <c r="A3572" t="s">
        <v>8866</v>
      </c>
      <c r="B3572" s="1">
        <v>42919</v>
      </c>
      <c r="C3572" s="1">
        <v>42919</v>
      </c>
      <c r="D3572" t="s">
        <v>1333</v>
      </c>
      <c r="E3572" t="s">
        <v>693</v>
      </c>
      <c r="F3572" t="s">
        <v>2978</v>
      </c>
      <c r="G3572" t="s">
        <v>8870</v>
      </c>
      <c r="H3572">
        <v>4</v>
      </c>
      <c r="I3572" s="2">
        <v>0</v>
      </c>
      <c r="J3572" t="s">
        <v>8871</v>
      </c>
      <c r="K3572" t="str">
        <f>VLOOKUP(E3572,customers!$A$1:$C$794,1,FALSE)</f>
        <v>JK-15640</v>
      </c>
      <c r="L3572" t="str">
        <f>VLOOKUP(E3572,customers!$A$1:$C$794,2,FALSE)</f>
        <v>Jim Kriz</v>
      </c>
      <c r="M3572" t="str">
        <f>VLOOKUP(E3572,customers!$A$1:$C$794,3,FALSE)</f>
        <v>Home Office</v>
      </c>
    </row>
    <row r="3573" spans="1:13" x14ac:dyDescent="0.35">
      <c r="A3573" t="s">
        <v>8866</v>
      </c>
      <c r="B3573" s="1">
        <v>42919</v>
      </c>
      <c r="C3573" s="1">
        <v>42919</v>
      </c>
      <c r="D3573" t="s">
        <v>1333</v>
      </c>
      <c r="E3573" t="s">
        <v>693</v>
      </c>
      <c r="F3573" t="s">
        <v>1268</v>
      </c>
      <c r="G3573" t="s">
        <v>1775</v>
      </c>
      <c r="H3573">
        <v>1</v>
      </c>
      <c r="I3573" s="2">
        <v>0.2</v>
      </c>
      <c r="J3573" t="s">
        <v>1529</v>
      </c>
      <c r="K3573" t="str">
        <f>VLOOKUP(E3573,customers!$A$1:$C$794,1,FALSE)</f>
        <v>JK-15640</v>
      </c>
      <c r="L3573" t="str">
        <f>VLOOKUP(E3573,customers!$A$1:$C$794,2,FALSE)</f>
        <v>Jim Kriz</v>
      </c>
      <c r="M3573" t="str">
        <f>VLOOKUP(E3573,customers!$A$1:$C$794,3,FALSE)</f>
        <v>Home Office</v>
      </c>
    </row>
    <row r="3574" spans="1:13" x14ac:dyDescent="0.35">
      <c r="A3574" t="s">
        <v>8872</v>
      </c>
      <c r="B3574" s="1">
        <v>42915</v>
      </c>
      <c r="C3574" s="1">
        <v>42920</v>
      </c>
      <c r="D3574" t="s">
        <v>25</v>
      </c>
      <c r="E3574" t="s">
        <v>8873</v>
      </c>
      <c r="F3574" t="s">
        <v>2765</v>
      </c>
      <c r="G3574" t="s">
        <v>2938</v>
      </c>
      <c r="H3574">
        <v>1</v>
      </c>
      <c r="I3574" s="2">
        <v>0.2</v>
      </c>
      <c r="J3574" t="s">
        <v>848</v>
      </c>
      <c r="K3574" t="str">
        <f>VLOOKUP(E3574,customers!$A$1:$C$794,1,FALSE)</f>
        <v>FC-14335</v>
      </c>
      <c r="L3574" t="str">
        <f>VLOOKUP(E3574,customers!$A$1:$C$794,2,FALSE)</f>
        <v>Fred Chung</v>
      </c>
      <c r="M3574" t="str">
        <f>VLOOKUP(E3574,customers!$A$1:$C$794,3,FALSE)</f>
        <v>Corporate</v>
      </c>
    </row>
    <row r="3575" spans="1:13" x14ac:dyDescent="0.35">
      <c r="A3575" t="s">
        <v>8874</v>
      </c>
      <c r="B3575" s="1">
        <v>42954</v>
      </c>
      <c r="C3575" s="1">
        <v>42959</v>
      </c>
      <c r="D3575" t="s">
        <v>25</v>
      </c>
      <c r="E3575" t="s">
        <v>5239</v>
      </c>
      <c r="F3575" t="s">
        <v>1006</v>
      </c>
      <c r="G3575" t="s">
        <v>8351</v>
      </c>
      <c r="H3575">
        <v>2</v>
      </c>
      <c r="I3575" s="2">
        <v>0</v>
      </c>
      <c r="J3575" t="s">
        <v>8875</v>
      </c>
      <c r="K3575" t="str">
        <f>VLOOKUP(E3575,customers!$A$1:$C$794,1,FALSE)</f>
        <v>JW-15955</v>
      </c>
      <c r="L3575" t="str">
        <f>VLOOKUP(E3575,customers!$A$1:$C$794,2,FALSE)</f>
        <v>Joni Wasserman</v>
      </c>
      <c r="M3575" t="str">
        <f>VLOOKUP(E3575,customers!$A$1:$C$794,3,FALSE)</f>
        <v>Consumer</v>
      </c>
    </row>
    <row r="3576" spans="1:13" x14ac:dyDescent="0.35">
      <c r="A3576" t="s">
        <v>8874</v>
      </c>
      <c r="B3576" s="1">
        <v>42954</v>
      </c>
      <c r="C3576" s="1">
        <v>42959</v>
      </c>
      <c r="D3576" t="s">
        <v>25</v>
      </c>
      <c r="E3576" t="s">
        <v>5239</v>
      </c>
      <c r="F3576" t="s">
        <v>8876</v>
      </c>
      <c r="G3576" t="s">
        <v>8877</v>
      </c>
      <c r="H3576">
        <v>10</v>
      </c>
      <c r="I3576" s="2">
        <v>0</v>
      </c>
      <c r="J3576" t="s">
        <v>7262</v>
      </c>
      <c r="K3576" t="str">
        <f>VLOOKUP(E3576,customers!$A$1:$C$794,1,FALSE)</f>
        <v>JW-15955</v>
      </c>
      <c r="L3576" t="str">
        <f>VLOOKUP(E3576,customers!$A$1:$C$794,2,FALSE)</f>
        <v>Joni Wasserman</v>
      </c>
      <c r="M3576" t="str">
        <f>VLOOKUP(E3576,customers!$A$1:$C$794,3,FALSE)</f>
        <v>Consumer</v>
      </c>
    </row>
    <row r="3577" spans="1:13" x14ac:dyDescent="0.35">
      <c r="A3577" t="s">
        <v>8878</v>
      </c>
      <c r="B3577" s="1">
        <v>42082</v>
      </c>
      <c r="C3577" s="1">
        <v>42087</v>
      </c>
      <c r="D3577" t="s">
        <v>25</v>
      </c>
      <c r="E3577" t="s">
        <v>4028</v>
      </c>
      <c r="F3577" t="s">
        <v>2858</v>
      </c>
      <c r="G3577" t="s">
        <v>8879</v>
      </c>
      <c r="H3577">
        <v>3</v>
      </c>
      <c r="I3577" s="2">
        <v>0.2</v>
      </c>
      <c r="J3577" t="s">
        <v>1151</v>
      </c>
      <c r="K3577" t="str">
        <f>VLOOKUP(E3577,customers!$A$1:$C$794,1,FALSE)</f>
        <v>DC-12850</v>
      </c>
      <c r="L3577" t="str">
        <f>VLOOKUP(E3577,customers!$A$1:$C$794,2,FALSE)</f>
        <v>Dan Campbell</v>
      </c>
      <c r="M3577" t="str">
        <f>VLOOKUP(E3577,customers!$A$1:$C$794,3,FALSE)</f>
        <v>Consumer</v>
      </c>
    </row>
    <row r="3578" spans="1:13" x14ac:dyDescent="0.35">
      <c r="A3578" t="s">
        <v>8880</v>
      </c>
      <c r="B3578" s="1">
        <v>42528</v>
      </c>
      <c r="C3578" s="1">
        <v>42532</v>
      </c>
      <c r="D3578" t="s">
        <v>25</v>
      </c>
      <c r="E3578" t="s">
        <v>722</v>
      </c>
      <c r="F3578" t="s">
        <v>2399</v>
      </c>
      <c r="G3578" t="s">
        <v>4343</v>
      </c>
      <c r="H3578">
        <v>1</v>
      </c>
      <c r="I3578" s="2">
        <v>0.2</v>
      </c>
      <c r="J3578" t="s">
        <v>1041</v>
      </c>
      <c r="K3578" t="str">
        <f>VLOOKUP(E3578,customers!$A$1:$C$794,1,FALSE)</f>
        <v>FM-14290</v>
      </c>
      <c r="L3578" t="str">
        <f>VLOOKUP(E3578,customers!$A$1:$C$794,2,FALSE)</f>
        <v>Frank Merwin</v>
      </c>
      <c r="M3578" t="str">
        <f>VLOOKUP(E3578,customers!$A$1:$C$794,3,FALSE)</f>
        <v>Home Office</v>
      </c>
    </row>
    <row r="3579" spans="1:13" x14ac:dyDescent="0.35">
      <c r="A3579" t="s">
        <v>8880</v>
      </c>
      <c r="B3579" s="1">
        <v>42528</v>
      </c>
      <c r="C3579" s="1">
        <v>42532</v>
      </c>
      <c r="D3579" t="s">
        <v>25</v>
      </c>
      <c r="E3579" t="s">
        <v>722</v>
      </c>
      <c r="F3579" t="s">
        <v>849</v>
      </c>
      <c r="G3579" t="s">
        <v>1008</v>
      </c>
      <c r="H3579">
        <v>1</v>
      </c>
      <c r="I3579" s="2">
        <v>0</v>
      </c>
      <c r="J3579" t="s">
        <v>1032</v>
      </c>
      <c r="K3579" t="str">
        <f>VLOOKUP(E3579,customers!$A$1:$C$794,1,FALSE)</f>
        <v>FM-14290</v>
      </c>
      <c r="L3579" t="str">
        <f>VLOOKUP(E3579,customers!$A$1:$C$794,2,FALSE)</f>
        <v>Frank Merwin</v>
      </c>
      <c r="M3579" t="str">
        <f>VLOOKUP(E3579,customers!$A$1:$C$794,3,FALSE)</f>
        <v>Home Office</v>
      </c>
    </row>
    <row r="3580" spans="1:13" x14ac:dyDescent="0.35">
      <c r="A3580" t="s">
        <v>8881</v>
      </c>
      <c r="B3580" s="1">
        <v>42576</v>
      </c>
      <c r="C3580" s="1">
        <v>42580</v>
      </c>
      <c r="D3580" t="s">
        <v>25</v>
      </c>
      <c r="E3580" t="s">
        <v>3345</v>
      </c>
      <c r="F3580" t="s">
        <v>8882</v>
      </c>
      <c r="G3580" t="s">
        <v>8883</v>
      </c>
      <c r="H3580">
        <v>1</v>
      </c>
      <c r="I3580" s="2">
        <v>0</v>
      </c>
      <c r="J3580" t="s">
        <v>8884</v>
      </c>
      <c r="K3580" t="str">
        <f>VLOOKUP(E3580,customers!$A$1:$C$794,1,FALSE)</f>
        <v>MT-17815</v>
      </c>
      <c r="L3580" t="str">
        <f>VLOOKUP(E3580,customers!$A$1:$C$794,2,FALSE)</f>
        <v>Meg Tillman</v>
      </c>
      <c r="M3580" t="str">
        <f>VLOOKUP(E3580,customers!$A$1:$C$794,3,FALSE)</f>
        <v>Consumer</v>
      </c>
    </row>
    <row r="3581" spans="1:13" x14ac:dyDescent="0.35">
      <c r="A3581" t="s">
        <v>8881</v>
      </c>
      <c r="B3581" s="1">
        <v>42576</v>
      </c>
      <c r="C3581" s="1">
        <v>42580</v>
      </c>
      <c r="D3581" t="s">
        <v>25</v>
      </c>
      <c r="E3581" t="s">
        <v>3345</v>
      </c>
      <c r="F3581" t="s">
        <v>7261</v>
      </c>
      <c r="G3581" t="s">
        <v>8885</v>
      </c>
      <c r="H3581">
        <v>5</v>
      </c>
      <c r="I3581" s="2">
        <v>0</v>
      </c>
      <c r="J3581" t="s">
        <v>8886</v>
      </c>
      <c r="K3581" t="str">
        <f>VLOOKUP(E3581,customers!$A$1:$C$794,1,FALSE)</f>
        <v>MT-17815</v>
      </c>
      <c r="L3581" t="str">
        <f>VLOOKUP(E3581,customers!$A$1:$C$794,2,FALSE)</f>
        <v>Meg Tillman</v>
      </c>
      <c r="M3581" t="str">
        <f>VLOOKUP(E3581,customers!$A$1:$C$794,3,FALSE)</f>
        <v>Consumer</v>
      </c>
    </row>
    <row r="3582" spans="1:13" x14ac:dyDescent="0.35">
      <c r="A3582" t="s">
        <v>8881</v>
      </c>
      <c r="B3582" s="1">
        <v>42576</v>
      </c>
      <c r="C3582" s="1">
        <v>42580</v>
      </c>
      <c r="D3582" t="s">
        <v>25</v>
      </c>
      <c r="E3582" t="s">
        <v>3345</v>
      </c>
      <c r="F3582" t="s">
        <v>1371</v>
      </c>
      <c r="G3582" t="s">
        <v>8887</v>
      </c>
      <c r="H3582">
        <v>8</v>
      </c>
      <c r="I3582" s="2">
        <v>0</v>
      </c>
      <c r="J3582" t="s">
        <v>8888</v>
      </c>
      <c r="K3582" t="str">
        <f>VLOOKUP(E3582,customers!$A$1:$C$794,1,FALSE)</f>
        <v>MT-17815</v>
      </c>
      <c r="L3582" t="str">
        <f>VLOOKUP(E3582,customers!$A$1:$C$794,2,FALSE)</f>
        <v>Meg Tillman</v>
      </c>
      <c r="M3582" t="str">
        <f>VLOOKUP(E3582,customers!$A$1:$C$794,3,FALSE)</f>
        <v>Consumer</v>
      </c>
    </row>
    <row r="3583" spans="1:13" x14ac:dyDescent="0.35">
      <c r="A3583" t="s">
        <v>8889</v>
      </c>
      <c r="B3583" s="1">
        <v>43009</v>
      </c>
      <c r="C3583" s="1">
        <v>43015</v>
      </c>
      <c r="D3583" t="s">
        <v>25</v>
      </c>
      <c r="E3583" t="s">
        <v>465</v>
      </c>
      <c r="F3583" t="s">
        <v>4070</v>
      </c>
      <c r="G3583" t="s">
        <v>4362</v>
      </c>
      <c r="H3583">
        <v>1</v>
      </c>
      <c r="I3583" s="2">
        <v>0</v>
      </c>
      <c r="J3583" t="s">
        <v>8890</v>
      </c>
      <c r="K3583" t="str">
        <f>VLOOKUP(E3583,customers!$A$1:$C$794,1,FALSE)</f>
        <v>DK-13090</v>
      </c>
      <c r="L3583" t="str">
        <f>VLOOKUP(E3583,customers!$A$1:$C$794,2,FALSE)</f>
        <v>Dave Kipp</v>
      </c>
      <c r="M3583" t="str">
        <f>VLOOKUP(E3583,customers!$A$1:$C$794,3,FALSE)</f>
        <v>Consumer</v>
      </c>
    </row>
    <row r="3584" spans="1:13" x14ac:dyDescent="0.35">
      <c r="A3584" t="s">
        <v>8891</v>
      </c>
      <c r="B3584" s="1">
        <v>42348</v>
      </c>
      <c r="C3584" s="1">
        <v>42354</v>
      </c>
      <c r="D3584" t="s">
        <v>25</v>
      </c>
      <c r="E3584" t="s">
        <v>4565</v>
      </c>
      <c r="F3584" t="s">
        <v>533</v>
      </c>
      <c r="G3584" t="s">
        <v>8892</v>
      </c>
      <c r="H3584">
        <v>2</v>
      </c>
      <c r="I3584" s="2">
        <v>0</v>
      </c>
      <c r="J3584" t="s">
        <v>8893</v>
      </c>
      <c r="K3584" t="str">
        <f>VLOOKUP(E3584,customers!$A$1:$C$794,1,FALSE)</f>
        <v>KD-16495</v>
      </c>
      <c r="L3584" t="str">
        <f>VLOOKUP(E3584,customers!$A$1:$C$794,2,FALSE)</f>
        <v>Keith Dawkins</v>
      </c>
      <c r="M3584" t="str">
        <f>VLOOKUP(E3584,customers!$A$1:$C$794,3,FALSE)</f>
        <v>Corporate</v>
      </c>
    </row>
    <row r="3585" spans="1:13" x14ac:dyDescent="0.35">
      <c r="A3585" t="s">
        <v>8891</v>
      </c>
      <c r="B3585" s="1">
        <v>42348</v>
      </c>
      <c r="C3585" s="1">
        <v>42354</v>
      </c>
      <c r="D3585" t="s">
        <v>25</v>
      </c>
      <c r="E3585" t="s">
        <v>4565</v>
      </c>
      <c r="F3585" t="s">
        <v>7109</v>
      </c>
      <c r="G3585" t="s">
        <v>8894</v>
      </c>
      <c r="H3585">
        <v>2</v>
      </c>
      <c r="I3585" s="2">
        <v>0</v>
      </c>
      <c r="J3585" t="s">
        <v>8895</v>
      </c>
      <c r="K3585" t="str">
        <f>VLOOKUP(E3585,customers!$A$1:$C$794,1,FALSE)</f>
        <v>KD-16495</v>
      </c>
      <c r="L3585" t="str">
        <f>VLOOKUP(E3585,customers!$A$1:$C$794,2,FALSE)</f>
        <v>Keith Dawkins</v>
      </c>
      <c r="M3585" t="str">
        <f>VLOOKUP(E3585,customers!$A$1:$C$794,3,FALSE)</f>
        <v>Corporate</v>
      </c>
    </row>
    <row r="3586" spans="1:13" x14ac:dyDescent="0.35">
      <c r="A3586" t="s">
        <v>8891</v>
      </c>
      <c r="B3586" s="1">
        <v>42348</v>
      </c>
      <c r="C3586" s="1">
        <v>42354</v>
      </c>
      <c r="D3586" t="s">
        <v>25</v>
      </c>
      <c r="E3586" t="s">
        <v>4565</v>
      </c>
      <c r="F3586" t="s">
        <v>4510</v>
      </c>
      <c r="G3586" t="s">
        <v>8896</v>
      </c>
      <c r="H3586">
        <v>2</v>
      </c>
      <c r="I3586" s="2">
        <v>0</v>
      </c>
      <c r="J3586" t="s">
        <v>8897</v>
      </c>
      <c r="K3586" t="str">
        <f>VLOOKUP(E3586,customers!$A$1:$C$794,1,FALSE)</f>
        <v>KD-16495</v>
      </c>
      <c r="L3586" t="str">
        <f>VLOOKUP(E3586,customers!$A$1:$C$794,2,FALSE)</f>
        <v>Keith Dawkins</v>
      </c>
      <c r="M3586" t="str">
        <f>VLOOKUP(E3586,customers!$A$1:$C$794,3,FALSE)</f>
        <v>Corporate</v>
      </c>
    </row>
    <row r="3587" spans="1:13" x14ac:dyDescent="0.35">
      <c r="A3587" t="s">
        <v>8891</v>
      </c>
      <c r="B3587" s="1">
        <v>42348</v>
      </c>
      <c r="C3587" s="1">
        <v>42354</v>
      </c>
      <c r="D3587" t="s">
        <v>25</v>
      </c>
      <c r="E3587" t="s">
        <v>4565</v>
      </c>
      <c r="F3587" t="s">
        <v>3055</v>
      </c>
      <c r="G3587" t="s">
        <v>2036</v>
      </c>
      <c r="H3587">
        <v>1</v>
      </c>
      <c r="I3587" s="2">
        <v>0</v>
      </c>
      <c r="J3587" t="s">
        <v>756</v>
      </c>
      <c r="K3587" t="str">
        <f>VLOOKUP(E3587,customers!$A$1:$C$794,1,FALSE)</f>
        <v>KD-16495</v>
      </c>
      <c r="L3587" t="str">
        <f>VLOOKUP(E3587,customers!$A$1:$C$794,2,FALSE)</f>
        <v>Keith Dawkins</v>
      </c>
      <c r="M3587" t="str">
        <f>VLOOKUP(E3587,customers!$A$1:$C$794,3,FALSE)</f>
        <v>Corporate</v>
      </c>
    </row>
    <row r="3588" spans="1:13" x14ac:dyDescent="0.35">
      <c r="A3588" t="s">
        <v>8898</v>
      </c>
      <c r="B3588" s="1">
        <v>42981</v>
      </c>
      <c r="C3588" s="1">
        <v>42986</v>
      </c>
      <c r="D3588" t="s">
        <v>25</v>
      </c>
      <c r="E3588" t="s">
        <v>7154</v>
      </c>
      <c r="F3588" t="s">
        <v>326</v>
      </c>
      <c r="G3588" t="s">
        <v>1751</v>
      </c>
      <c r="H3588">
        <v>2</v>
      </c>
      <c r="I3588" s="2">
        <v>0</v>
      </c>
      <c r="J3588" t="s">
        <v>1752</v>
      </c>
      <c r="K3588" t="str">
        <f>VLOOKUP(E3588,customers!$A$1:$C$794,1,FALSE)</f>
        <v>AG-10300</v>
      </c>
      <c r="L3588" t="str">
        <f>VLOOKUP(E3588,customers!$A$1:$C$794,2,FALSE)</f>
        <v>Aleksandra Gannaway</v>
      </c>
      <c r="M3588" t="str">
        <f>VLOOKUP(E3588,customers!$A$1:$C$794,3,FALSE)</f>
        <v>Corporate</v>
      </c>
    </row>
    <row r="3589" spans="1:13" x14ac:dyDescent="0.35">
      <c r="A3589" t="s">
        <v>8899</v>
      </c>
      <c r="B3589" s="1">
        <v>43002</v>
      </c>
      <c r="C3589" s="1">
        <v>43006</v>
      </c>
      <c r="D3589" t="s">
        <v>25</v>
      </c>
      <c r="E3589" t="s">
        <v>3986</v>
      </c>
      <c r="F3589" t="s">
        <v>5435</v>
      </c>
      <c r="G3589" t="s">
        <v>8900</v>
      </c>
      <c r="H3589">
        <v>3</v>
      </c>
      <c r="I3589" s="2">
        <v>0.4</v>
      </c>
      <c r="J3589" t="s">
        <v>8901</v>
      </c>
      <c r="K3589" t="str">
        <f>VLOOKUP(E3589,customers!$A$1:$C$794,1,FALSE)</f>
        <v>MH-18115</v>
      </c>
      <c r="L3589" t="str">
        <f>VLOOKUP(E3589,customers!$A$1:$C$794,2,FALSE)</f>
        <v>Mick Hernandez</v>
      </c>
      <c r="M3589" t="str">
        <f>VLOOKUP(E3589,customers!$A$1:$C$794,3,FALSE)</f>
        <v>Home Office</v>
      </c>
    </row>
    <row r="3590" spans="1:13" x14ac:dyDescent="0.35">
      <c r="A3590" t="s">
        <v>8902</v>
      </c>
      <c r="B3590" s="1">
        <v>43088</v>
      </c>
      <c r="C3590" s="1">
        <v>43090</v>
      </c>
      <c r="D3590" t="s">
        <v>149</v>
      </c>
      <c r="E3590" t="s">
        <v>5594</v>
      </c>
      <c r="F3590" t="s">
        <v>1908</v>
      </c>
      <c r="G3590" t="s">
        <v>8903</v>
      </c>
      <c r="H3590">
        <v>2</v>
      </c>
      <c r="I3590" s="2">
        <v>0</v>
      </c>
      <c r="J3590" t="s">
        <v>8666</v>
      </c>
      <c r="K3590" t="str">
        <f>VLOOKUP(E3590,customers!$A$1:$C$794,1,FALSE)</f>
        <v>AC-10450</v>
      </c>
      <c r="L3590" t="str">
        <f>VLOOKUP(E3590,customers!$A$1:$C$794,2,FALSE)</f>
        <v>Amy Cox</v>
      </c>
      <c r="M3590" t="str">
        <f>VLOOKUP(E3590,customers!$A$1:$C$794,3,FALSE)</f>
        <v>Consumer</v>
      </c>
    </row>
    <row r="3591" spans="1:13" x14ac:dyDescent="0.35">
      <c r="A3591" t="s">
        <v>8904</v>
      </c>
      <c r="B3591" s="1">
        <v>43063</v>
      </c>
      <c r="C3591" s="1">
        <v>43069</v>
      </c>
      <c r="D3591" t="s">
        <v>25</v>
      </c>
      <c r="E3591" t="s">
        <v>722</v>
      </c>
      <c r="F3591" t="s">
        <v>2611</v>
      </c>
      <c r="G3591" t="s">
        <v>2612</v>
      </c>
      <c r="H3591">
        <v>1</v>
      </c>
      <c r="I3591" s="2">
        <v>0</v>
      </c>
      <c r="J3591" t="s">
        <v>696</v>
      </c>
      <c r="K3591" t="str">
        <f>VLOOKUP(E3591,customers!$A$1:$C$794,1,FALSE)</f>
        <v>FM-14290</v>
      </c>
      <c r="L3591" t="str">
        <f>VLOOKUP(E3591,customers!$A$1:$C$794,2,FALSE)</f>
        <v>Frank Merwin</v>
      </c>
      <c r="M3591" t="str">
        <f>VLOOKUP(E3591,customers!$A$1:$C$794,3,FALSE)</f>
        <v>Home Office</v>
      </c>
    </row>
    <row r="3592" spans="1:13" x14ac:dyDescent="0.35">
      <c r="A3592" t="s">
        <v>8904</v>
      </c>
      <c r="B3592" s="1">
        <v>43063</v>
      </c>
      <c r="C3592" s="1">
        <v>43069</v>
      </c>
      <c r="D3592" t="s">
        <v>25</v>
      </c>
      <c r="E3592" t="s">
        <v>722</v>
      </c>
      <c r="F3592" t="s">
        <v>3380</v>
      </c>
      <c r="G3592" t="s">
        <v>8905</v>
      </c>
      <c r="H3592">
        <v>12</v>
      </c>
      <c r="I3592" s="2">
        <v>0</v>
      </c>
      <c r="J3592" t="s">
        <v>8906</v>
      </c>
      <c r="K3592" t="str">
        <f>VLOOKUP(E3592,customers!$A$1:$C$794,1,FALSE)</f>
        <v>FM-14290</v>
      </c>
      <c r="L3592" t="str">
        <f>VLOOKUP(E3592,customers!$A$1:$C$794,2,FALSE)</f>
        <v>Frank Merwin</v>
      </c>
      <c r="M3592" t="str">
        <f>VLOOKUP(E3592,customers!$A$1:$C$794,3,FALSE)</f>
        <v>Home Office</v>
      </c>
    </row>
    <row r="3593" spans="1:13" x14ac:dyDescent="0.35">
      <c r="A3593" t="s">
        <v>8907</v>
      </c>
      <c r="B3593" s="1">
        <v>41986</v>
      </c>
      <c r="C3593" s="1">
        <v>41988</v>
      </c>
      <c r="D3593" t="s">
        <v>11</v>
      </c>
      <c r="E3593" t="s">
        <v>2419</v>
      </c>
      <c r="F3593" t="s">
        <v>2075</v>
      </c>
      <c r="G3593" t="s">
        <v>8908</v>
      </c>
      <c r="H3593">
        <v>1</v>
      </c>
      <c r="I3593" s="2">
        <v>0.2</v>
      </c>
      <c r="J3593" t="s">
        <v>7743</v>
      </c>
      <c r="K3593" t="str">
        <f>VLOOKUP(E3593,customers!$A$1:$C$794,1,FALSE)</f>
        <v>RA-19285</v>
      </c>
      <c r="L3593" t="str">
        <f>VLOOKUP(E3593,customers!$A$1:$C$794,2,FALSE)</f>
        <v>Ralph Arnett</v>
      </c>
      <c r="M3593" t="str">
        <f>VLOOKUP(E3593,customers!$A$1:$C$794,3,FALSE)</f>
        <v>Consumer</v>
      </c>
    </row>
    <row r="3594" spans="1:13" x14ac:dyDescent="0.35">
      <c r="A3594" t="s">
        <v>8909</v>
      </c>
      <c r="B3594" s="1">
        <v>42709</v>
      </c>
      <c r="C3594" s="1">
        <v>42711</v>
      </c>
      <c r="D3594" t="s">
        <v>11</v>
      </c>
      <c r="E3594" t="s">
        <v>4954</v>
      </c>
      <c r="F3594" t="s">
        <v>7721</v>
      </c>
      <c r="G3594" t="s">
        <v>8910</v>
      </c>
      <c r="H3594">
        <v>3</v>
      </c>
      <c r="I3594" s="2">
        <v>0</v>
      </c>
      <c r="J3594" t="s">
        <v>8911</v>
      </c>
      <c r="K3594" t="str">
        <f>VLOOKUP(E3594,customers!$A$1:$C$794,1,FALSE)</f>
        <v>JG-15160</v>
      </c>
      <c r="L3594" t="str">
        <f>VLOOKUP(E3594,customers!$A$1:$C$794,2,FALSE)</f>
        <v>James Galang</v>
      </c>
      <c r="M3594" t="str">
        <f>VLOOKUP(E3594,customers!$A$1:$C$794,3,FALSE)</f>
        <v>Consumer</v>
      </c>
    </row>
    <row r="3595" spans="1:13" x14ac:dyDescent="0.35">
      <c r="A3595" t="s">
        <v>8912</v>
      </c>
      <c r="B3595" s="1">
        <v>42624</v>
      </c>
      <c r="C3595" s="1">
        <v>42630</v>
      </c>
      <c r="D3595" t="s">
        <v>25</v>
      </c>
      <c r="E3595" t="s">
        <v>1088</v>
      </c>
      <c r="F3595" t="s">
        <v>1820</v>
      </c>
      <c r="G3595" t="s">
        <v>8913</v>
      </c>
      <c r="H3595">
        <v>3</v>
      </c>
      <c r="I3595" s="2">
        <v>0.7</v>
      </c>
      <c r="J3595" t="s">
        <v>8914</v>
      </c>
      <c r="K3595" t="str">
        <f>VLOOKUP(E3595,customers!$A$1:$C$794,1,FALSE)</f>
        <v>NZ-18565</v>
      </c>
      <c r="L3595" t="str">
        <f>VLOOKUP(E3595,customers!$A$1:$C$794,2,FALSE)</f>
        <v>Nick Zandusky</v>
      </c>
      <c r="M3595" t="str">
        <f>VLOOKUP(E3595,customers!$A$1:$C$794,3,FALSE)</f>
        <v>Home Office</v>
      </c>
    </row>
    <row r="3596" spans="1:13" x14ac:dyDescent="0.35">
      <c r="A3596" t="s">
        <v>8912</v>
      </c>
      <c r="B3596" s="1">
        <v>42624</v>
      </c>
      <c r="C3596" s="1">
        <v>42630</v>
      </c>
      <c r="D3596" t="s">
        <v>25</v>
      </c>
      <c r="E3596" t="s">
        <v>1088</v>
      </c>
      <c r="F3596" t="s">
        <v>5666</v>
      </c>
      <c r="G3596" t="s">
        <v>8915</v>
      </c>
      <c r="H3596">
        <v>5</v>
      </c>
      <c r="I3596" s="2">
        <v>0.2</v>
      </c>
      <c r="J3596" t="s">
        <v>4931</v>
      </c>
      <c r="K3596" t="str">
        <f>VLOOKUP(E3596,customers!$A$1:$C$794,1,FALSE)</f>
        <v>NZ-18565</v>
      </c>
      <c r="L3596" t="str">
        <f>VLOOKUP(E3596,customers!$A$1:$C$794,2,FALSE)</f>
        <v>Nick Zandusky</v>
      </c>
      <c r="M3596" t="str">
        <f>VLOOKUP(E3596,customers!$A$1:$C$794,3,FALSE)</f>
        <v>Home Office</v>
      </c>
    </row>
    <row r="3597" spans="1:13" x14ac:dyDescent="0.35">
      <c r="A3597" t="s">
        <v>8916</v>
      </c>
      <c r="B3597" s="1">
        <v>43078</v>
      </c>
      <c r="C3597" s="1">
        <v>43084</v>
      </c>
      <c r="D3597" t="s">
        <v>25</v>
      </c>
      <c r="E3597" t="s">
        <v>3373</v>
      </c>
      <c r="F3597" t="s">
        <v>1415</v>
      </c>
      <c r="G3597" t="s">
        <v>1416</v>
      </c>
      <c r="H3597">
        <v>1</v>
      </c>
      <c r="I3597" s="2">
        <v>0.2</v>
      </c>
      <c r="J3597" t="s">
        <v>1417</v>
      </c>
      <c r="K3597" t="str">
        <f>VLOOKUP(E3597,customers!$A$1:$C$794,1,FALSE)</f>
        <v>KM-16225</v>
      </c>
      <c r="L3597" t="str">
        <f>VLOOKUP(E3597,customers!$A$1:$C$794,2,FALSE)</f>
        <v>Kalyca Meade</v>
      </c>
      <c r="M3597" t="str">
        <f>VLOOKUP(E3597,customers!$A$1:$C$794,3,FALSE)</f>
        <v>Corporate</v>
      </c>
    </row>
    <row r="3598" spans="1:13" x14ac:dyDescent="0.35">
      <c r="A3598" t="s">
        <v>8917</v>
      </c>
      <c r="B3598" s="1">
        <v>41891</v>
      </c>
      <c r="C3598" s="1">
        <v>41896</v>
      </c>
      <c r="D3598" t="s">
        <v>11</v>
      </c>
      <c r="E3598" t="s">
        <v>786</v>
      </c>
      <c r="F3598" t="s">
        <v>3195</v>
      </c>
      <c r="G3598" t="s">
        <v>59</v>
      </c>
      <c r="H3598">
        <v>3</v>
      </c>
      <c r="I3598" s="2">
        <v>0.2</v>
      </c>
      <c r="J3598" t="s">
        <v>60</v>
      </c>
      <c r="K3598" t="str">
        <f>VLOOKUP(E3598,customers!$A$1:$C$794,1,FALSE)</f>
        <v>LC-17140</v>
      </c>
      <c r="L3598" t="str">
        <f>VLOOKUP(E3598,customers!$A$1:$C$794,2,FALSE)</f>
        <v>Logan Currie</v>
      </c>
      <c r="M3598" t="str">
        <f>VLOOKUP(E3598,customers!$A$1:$C$794,3,FALSE)</f>
        <v>Consumer</v>
      </c>
    </row>
    <row r="3599" spans="1:13" x14ac:dyDescent="0.35">
      <c r="A3599" t="s">
        <v>8917</v>
      </c>
      <c r="B3599" s="1">
        <v>41891</v>
      </c>
      <c r="C3599" s="1">
        <v>41896</v>
      </c>
      <c r="D3599" t="s">
        <v>11</v>
      </c>
      <c r="E3599" t="s">
        <v>786</v>
      </c>
      <c r="F3599" t="s">
        <v>8918</v>
      </c>
      <c r="G3599" t="s">
        <v>8919</v>
      </c>
      <c r="H3599">
        <v>6</v>
      </c>
      <c r="I3599" s="2">
        <v>0.2</v>
      </c>
      <c r="J3599" t="s">
        <v>4076</v>
      </c>
      <c r="K3599" t="str">
        <f>VLOOKUP(E3599,customers!$A$1:$C$794,1,FALSE)</f>
        <v>LC-17140</v>
      </c>
      <c r="L3599" t="str">
        <f>VLOOKUP(E3599,customers!$A$1:$C$794,2,FALSE)</f>
        <v>Logan Currie</v>
      </c>
      <c r="M3599" t="str">
        <f>VLOOKUP(E3599,customers!$A$1:$C$794,3,FALSE)</f>
        <v>Consumer</v>
      </c>
    </row>
    <row r="3600" spans="1:13" x14ac:dyDescent="0.35">
      <c r="A3600" t="s">
        <v>8917</v>
      </c>
      <c r="B3600" s="1">
        <v>41891</v>
      </c>
      <c r="C3600" s="1">
        <v>41896</v>
      </c>
      <c r="D3600" t="s">
        <v>11</v>
      </c>
      <c r="E3600" t="s">
        <v>786</v>
      </c>
      <c r="F3600" t="s">
        <v>4714</v>
      </c>
      <c r="G3600" t="s">
        <v>3973</v>
      </c>
      <c r="H3600">
        <v>3</v>
      </c>
      <c r="I3600" s="2">
        <v>0.2</v>
      </c>
      <c r="J3600" t="s">
        <v>8283</v>
      </c>
      <c r="K3600" t="str">
        <f>VLOOKUP(E3600,customers!$A$1:$C$794,1,FALSE)</f>
        <v>LC-17140</v>
      </c>
      <c r="L3600" t="str">
        <f>VLOOKUP(E3600,customers!$A$1:$C$794,2,FALSE)</f>
        <v>Logan Currie</v>
      </c>
      <c r="M3600" t="str">
        <f>VLOOKUP(E3600,customers!$A$1:$C$794,3,FALSE)</f>
        <v>Consumer</v>
      </c>
    </row>
    <row r="3601" spans="1:13" x14ac:dyDescent="0.35">
      <c r="A3601" t="s">
        <v>8917</v>
      </c>
      <c r="B3601" s="1">
        <v>41891</v>
      </c>
      <c r="C3601" s="1">
        <v>41896</v>
      </c>
      <c r="D3601" t="s">
        <v>11</v>
      </c>
      <c r="E3601" t="s">
        <v>786</v>
      </c>
      <c r="F3601" t="s">
        <v>4226</v>
      </c>
      <c r="G3601" t="s">
        <v>8920</v>
      </c>
      <c r="H3601">
        <v>1</v>
      </c>
      <c r="I3601" s="2">
        <v>0.4</v>
      </c>
      <c r="J3601" t="s">
        <v>8921</v>
      </c>
      <c r="K3601" t="str">
        <f>VLOOKUP(E3601,customers!$A$1:$C$794,1,FALSE)</f>
        <v>LC-17140</v>
      </c>
      <c r="L3601" t="str">
        <f>VLOOKUP(E3601,customers!$A$1:$C$794,2,FALSE)</f>
        <v>Logan Currie</v>
      </c>
      <c r="M3601" t="str">
        <f>VLOOKUP(E3601,customers!$A$1:$C$794,3,FALSE)</f>
        <v>Consumer</v>
      </c>
    </row>
    <row r="3602" spans="1:13" x14ac:dyDescent="0.35">
      <c r="A3602" t="s">
        <v>8922</v>
      </c>
      <c r="B3602" s="1">
        <v>42912</v>
      </c>
      <c r="C3602" s="1">
        <v>42916</v>
      </c>
      <c r="D3602" t="s">
        <v>25</v>
      </c>
      <c r="E3602" t="s">
        <v>3961</v>
      </c>
      <c r="F3602" t="s">
        <v>3850</v>
      </c>
      <c r="G3602" t="s">
        <v>3851</v>
      </c>
      <c r="H3602">
        <v>9</v>
      </c>
      <c r="I3602" s="2">
        <v>0.2</v>
      </c>
      <c r="J3602" t="s">
        <v>3852</v>
      </c>
      <c r="K3602" t="str">
        <f>VLOOKUP(E3602,customers!$A$1:$C$794,1,FALSE)</f>
        <v>NP-18700</v>
      </c>
      <c r="L3602" t="str">
        <f>VLOOKUP(E3602,customers!$A$1:$C$794,2,FALSE)</f>
        <v>Nora Preis</v>
      </c>
      <c r="M3602" t="str">
        <f>VLOOKUP(E3602,customers!$A$1:$C$794,3,FALSE)</f>
        <v>Consumer</v>
      </c>
    </row>
    <row r="3603" spans="1:13" x14ac:dyDescent="0.35">
      <c r="A3603" t="s">
        <v>8923</v>
      </c>
      <c r="B3603" s="1">
        <v>41960</v>
      </c>
      <c r="C3603" s="1">
        <v>41967</v>
      </c>
      <c r="D3603" t="s">
        <v>25</v>
      </c>
      <c r="E3603" t="s">
        <v>8924</v>
      </c>
      <c r="F3603" t="s">
        <v>2379</v>
      </c>
      <c r="G3603" t="s">
        <v>8925</v>
      </c>
      <c r="H3603">
        <v>2</v>
      </c>
      <c r="I3603" s="2">
        <v>0.2</v>
      </c>
      <c r="J3603" t="s">
        <v>180</v>
      </c>
      <c r="K3603" t="str">
        <f>VLOOKUP(E3603,customers!$A$1:$C$794,1,FALSE)</f>
        <v>RB-19330</v>
      </c>
      <c r="L3603" t="str">
        <f>VLOOKUP(E3603,customers!$A$1:$C$794,2,FALSE)</f>
        <v>Randy Bradley</v>
      </c>
      <c r="M3603" t="str">
        <f>VLOOKUP(E3603,customers!$A$1:$C$794,3,FALSE)</f>
        <v>Consumer</v>
      </c>
    </row>
    <row r="3604" spans="1:13" x14ac:dyDescent="0.35">
      <c r="A3604" t="s">
        <v>8923</v>
      </c>
      <c r="B3604" s="1">
        <v>41960</v>
      </c>
      <c r="C3604" s="1">
        <v>41967</v>
      </c>
      <c r="D3604" t="s">
        <v>25</v>
      </c>
      <c r="E3604" t="s">
        <v>8924</v>
      </c>
      <c r="F3604" t="s">
        <v>2052</v>
      </c>
      <c r="G3604" t="s">
        <v>8926</v>
      </c>
      <c r="H3604">
        <v>5</v>
      </c>
      <c r="I3604" s="2">
        <v>0.3</v>
      </c>
      <c r="J3604" t="s">
        <v>8927</v>
      </c>
      <c r="K3604" t="str">
        <f>VLOOKUP(E3604,customers!$A$1:$C$794,1,FALSE)</f>
        <v>RB-19330</v>
      </c>
      <c r="L3604" t="str">
        <f>VLOOKUP(E3604,customers!$A$1:$C$794,2,FALSE)</f>
        <v>Randy Bradley</v>
      </c>
      <c r="M3604" t="str">
        <f>VLOOKUP(E3604,customers!$A$1:$C$794,3,FALSE)</f>
        <v>Consumer</v>
      </c>
    </row>
    <row r="3605" spans="1:13" x14ac:dyDescent="0.35">
      <c r="A3605" t="s">
        <v>8928</v>
      </c>
      <c r="B3605" s="1">
        <v>42968</v>
      </c>
      <c r="C3605" s="1">
        <v>42974</v>
      </c>
      <c r="D3605" t="s">
        <v>25</v>
      </c>
      <c r="E3605" t="s">
        <v>2484</v>
      </c>
      <c r="F3605" t="s">
        <v>1828</v>
      </c>
      <c r="G3605" t="s">
        <v>6542</v>
      </c>
      <c r="H3605">
        <v>5</v>
      </c>
      <c r="I3605" s="2">
        <v>0</v>
      </c>
      <c r="J3605" t="s">
        <v>6543</v>
      </c>
      <c r="K3605" t="str">
        <f>VLOOKUP(E3605,customers!$A$1:$C$794,1,FALSE)</f>
        <v>TH-21550</v>
      </c>
      <c r="L3605" t="str">
        <f>VLOOKUP(E3605,customers!$A$1:$C$794,2,FALSE)</f>
        <v>Tracy Hopkins</v>
      </c>
      <c r="M3605" t="str">
        <f>VLOOKUP(E3605,customers!$A$1:$C$794,3,FALSE)</f>
        <v>Home Office</v>
      </c>
    </row>
    <row r="3606" spans="1:13" x14ac:dyDescent="0.35">
      <c r="A3606" t="s">
        <v>8928</v>
      </c>
      <c r="B3606" s="1">
        <v>42968</v>
      </c>
      <c r="C3606" s="1">
        <v>42974</v>
      </c>
      <c r="D3606" t="s">
        <v>25</v>
      </c>
      <c r="E3606" t="s">
        <v>2484</v>
      </c>
      <c r="F3606" t="s">
        <v>4427</v>
      </c>
      <c r="G3606" t="s">
        <v>7273</v>
      </c>
      <c r="H3606">
        <v>2</v>
      </c>
      <c r="I3606" s="2">
        <v>0</v>
      </c>
      <c r="J3606" t="s">
        <v>8929</v>
      </c>
      <c r="K3606" t="str">
        <f>VLOOKUP(E3606,customers!$A$1:$C$794,1,FALSE)</f>
        <v>TH-21550</v>
      </c>
      <c r="L3606" t="str">
        <f>VLOOKUP(E3606,customers!$A$1:$C$794,2,FALSE)</f>
        <v>Tracy Hopkins</v>
      </c>
      <c r="M3606" t="str">
        <f>VLOOKUP(E3606,customers!$A$1:$C$794,3,FALSE)</f>
        <v>Home Office</v>
      </c>
    </row>
    <row r="3607" spans="1:13" x14ac:dyDescent="0.35">
      <c r="A3607" t="s">
        <v>8928</v>
      </c>
      <c r="B3607" s="1">
        <v>42968</v>
      </c>
      <c r="C3607" s="1">
        <v>42974</v>
      </c>
      <c r="D3607" t="s">
        <v>25</v>
      </c>
      <c r="E3607" t="s">
        <v>2484</v>
      </c>
      <c r="F3607" t="s">
        <v>4155</v>
      </c>
      <c r="G3607" t="s">
        <v>8930</v>
      </c>
      <c r="H3607">
        <v>4</v>
      </c>
      <c r="I3607" s="2">
        <v>0</v>
      </c>
      <c r="J3607" t="s">
        <v>7868</v>
      </c>
      <c r="K3607" t="str">
        <f>VLOOKUP(E3607,customers!$A$1:$C$794,1,FALSE)</f>
        <v>TH-21550</v>
      </c>
      <c r="L3607" t="str">
        <f>VLOOKUP(E3607,customers!$A$1:$C$794,2,FALSE)</f>
        <v>Tracy Hopkins</v>
      </c>
      <c r="M3607" t="str">
        <f>VLOOKUP(E3607,customers!$A$1:$C$794,3,FALSE)</f>
        <v>Home Office</v>
      </c>
    </row>
    <row r="3608" spans="1:13" x14ac:dyDescent="0.35">
      <c r="A3608" t="s">
        <v>8931</v>
      </c>
      <c r="B3608" s="1">
        <v>42441</v>
      </c>
      <c r="C3608" s="1">
        <v>42445</v>
      </c>
      <c r="D3608" t="s">
        <v>11</v>
      </c>
      <c r="E3608" t="s">
        <v>2185</v>
      </c>
      <c r="F3608" t="s">
        <v>3038</v>
      </c>
      <c r="G3608" t="s">
        <v>1343</v>
      </c>
      <c r="H3608">
        <v>3</v>
      </c>
      <c r="I3608" s="2">
        <v>0</v>
      </c>
      <c r="J3608" t="s">
        <v>8932</v>
      </c>
      <c r="K3608" t="str">
        <f>VLOOKUP(E3608,customers!$A$1:$C$794,1,FALSE)</f>
        <v>CK-12595</v>
      </c>
      <c r="L3608" t="str">
        <f>VLOOKUP(E3608,customers!$A$1:$C$794,2,FALSE)</f>
        <v>Clytie Kelty</v>
      </c>
      <c r="M3608" t="str">
        <f>VLOOKUP(E3608,customers!$A$1:$C$794,3,FALSE)</f>
        <v>Consumer</v>
      </c>
    </row>
    <row r="3609" spans="1:13" x14ac:dyDescent="0.35">
      <c r="A3609" t="s">
        <v>8933</v>
      </c>
      <c r="B3609" s="1">
        <v>41905</v>
      </c>
      <c r="C3609" s="1">
        <v>41910</v>
      </c>
      <c r="D3609" t="s">
        <v>11</v>
      </c>
      <c r="E3609" t="s">
        <v>4481</v>
      </c>
      <c r="F3609" t="s">
        <v>4067</v>
      </c>
      <c r="G3609" t="s">
        <v>8934</v>
      </c>
      <c r="H3609">
        <v>3</v>
      </c>
      <c r="I3609" s="2">
        <v>0.2</v>
      </c>
      <c r="J3609" t="s">
        <v>8935</v>
      </c>
      <c r="K3609" t="str">
        <f>VLOOKUP(E3609,customers!$A$1:$C$794,1,FALSE)</f>
        <v>ST-20530</v>
      </c>
      <c r="L3609" t="str">
        <f>VLOOKUP(E3609,customers!$A$1:$C$794,2,FALSE)</f>
        <v>Shui Tom</v>
      </c>
      <c r="M3609" t="str">
        <f>VLOOKUP(E3609,customers!$A$1:$C$794,3,FALSE)</f>
        <v>Consumer</v>
      </c>
    </row>
    <row r="3610" spans="1:13" x14ac:dyDescent="0.35">
      <c r="A3610" t="s">
        <v>8936</v>
      </c>
      <c r="B3610" s="1">
        <v>41757</v>
      </c>
      <c r="C3610" s="1">
        <v>41762</v>
      </c>
      <c r="D3610" t="s">
        <v>25</v>
      </c>
      <c r="E3610" t="s">
        <v>3045</v>
      </c>
      <c r="F3610" t="s">
        <v>3231</v>
      </c>
      <c r="G3610" t="s">
        <v>6194</v>
      </c>
      <c r="H3610">
        <v>3</v>
      </c>
      <c r="I3610" s="2">
        <v>0.2</v>
      </c>
      <c r="J3610" t="s">
        <v>3620</v>
      </c>
      <c r="K3610" t="str">
        <f>VLOOKUP(E3610,customers!$A$1:$C$794,1,FALSE)</f>
        <v>GB-14530</v>
      </c>
      <c r="L3610" t="str">
        <f>VLOOKUP(E3610,customers!$A$1:$C$794,2,FALSE)</f>
        <v>George Bell</v>
      </c>
      <c r="M3610" t="str">
        <f>VLOOKUP(E3610,customers!$A$1:$C$794,3,FALSE)</f>
        <v>Corporate</v>
      </c>
    </row>
    <row r="3611" spans="1:13" x14ac:dyDescent="0.35">
      <c r="A3611" t="s">
        <v>8936</v>
      </c>
      <c r="B3611" s="1">
        <v>41757</v>
      </c>
      <c r="C3611" s="1">
        <v>41762</v>
      </c>
      <c r="D3611" t="s">
        <v>25</v>
      </c>
      <c r="E3611" t="s">
        <v>3045</v>
      </c>
      <c r="F3611" t="s">
        <v>4603</v>
      </c>
      <c r="G3611" t="s">
        <v>8937</v>
      </c>
      <c r="H3611">
        <v>3</v>
      </c>
      <c r="I3611" s="2">
        <v>0.2</v>
      </c>
      <c r="J3611" t="s">
        <v>4524</v>
      </c>
      <c r="K3611" t="str">
        <f>VLOOKUP(E3611,customers!$A$1:$C$794,1,FALSE)</f>
        <v>GB-14530</v>
      </c>
      <c r="L3611" t="str">
        <f>VLOOKUP(E3611,customers!$A$1:$C$794,2,FALSE)</f>
        <v>George Bell</v>
      </c>
      <c r="M3611" t="str">
        <f>VLOOKUP(E3611,customers!$A$1:$C$794,3,FALSE)</f>
        <v>Corporate</v>
      </c>
    </row>
    <row r="3612" spans="1:13" x14ac:dyDescent="0.35">
      <c r="A3612" t="s">
        <v>8936</v>
      </c>
      <c r="B3612" s="1">
        <v>41757</v>
      </c>
      <c r="C3612" s="1">
        <v>41762</v>
      </c>
      <c r="D3612" t="s">
        <v>25</v>
      </c>
      <c r="E3612" t="s">
        <v>3045</v>
      </c>
      <c r="F3612" t="s">
        <v>7582</v>
      </c>
      <c r="G3612" t="s">
        <v>8938</v>
      </c>
      <c r="H3612">
        <v>2</v>
      </c>
      <c r="I3612" s="2">
        <v>0.2</v>
      </c>
      <c r="J3612" t="s">
        <v>8939</v>
      </c>
      <c r="K3612" t="str">
        <f>VLOOKUP(E3612,customers!$A$1:$C$794,1,FALSE)</f>
        <v>GB-14530</v>
      </c>
      <c r="L3612" t="str">
        <f>VLOOKUP(E3612,customers!$A$1:$C$794,2,FALSE)</f>
        <v>George Bell</v>
      </c>
      <c r="M3612" t="str">
        <f>VLOOKUP(E3612,customers!$A$1:$C$794,3,FALSE)</f>
        <v>Corporate</v>
      </c>
    </row>
    <row r="3613" spans="1:13" x14ac:dyDescent="0.35">
      <c r="A3613" t="s">
        <v>8940</v>
      </c>
      <c r="B3613" s="1">
        <v>42703</v>
      </c>
      <c r="C3613" s="1">
        <v>42705</v>
      </c>
      <c r="D3613" t="s">
        <v>11</v>
      </c>
      <c r="E3613" t="s">
        <v>8941</v>
      </c>
      <c r="F3613" t="s">
        <v>6592</v>
      </c>
      <c r="G3613" t="s">
        <v>8942</v>
      </c>
      <c r="H3613">
        <v>2</v>
      </c>
      <c r="I3613" s="2">
        <v>0.2</v>
      </c>
      <c r="J3613" t="s">
        <v>3718</v>
      </c>
      <c r="K3613" t="str">
        <f>VLOOKUP(E3613,customers!$A$1:$C$794,1,FALSE)</f>
        <v>NC-18535</v>
      </c>
      <c r="L3613" t="str">
        <f>VLOOKUP(E3613,customers!$A$1:$C$794,2,FALSE)</f>
        <v>Nick Crebassa</v>
      </c>
      <c r="M3613" t="str">
        <f>VLOOKUP(E3613,customers!$A$1:$C$794,3,FALSE)</f>
        <v>Corporate</v>
      </c>
    </row>
    <row r="3614" spans="1:13" x14ac:dyDescent="0.35">
      <c r="A3614" t="s">
        <v>8943</v>
      </c>
      <c r="B3614" s="1">
        <v>42341</v>
      </c>
      <c r="C3614" s="1">
        <v>42346</v>
      </c>
      <c r="D3614" t="s">
        <v>25</v>
      </c>
      <c r="E3614" t="s">
        <v>4203</v>
      </c>
      <c r="F3614" t="s">
        <v>8629</v>
      </c>
      <c r="G3614" t="s">
        <v>8944</v>
      </c>
      <c r="H3614">
        <v>2</v>
      </c>
      <c r="I3614" s="2">
        <v>0.2</v>
      </c>
      <c r="J3614" t="s">
        <v>4323</v>
      </c>
      <c r="K3614" t="str">
        <f>VLOOKUP(E3614,customers!$A$1:$C$794,1,FALSE)</f>
        <v>AB-10255</v>
      </c>
      <c r="L3614" t="str">
        <f>VLOOKUP(E3614,customers!$A$1:$C$794,2,FALSE)</f>
        <v>Alejandro Ballentine</v>
      </c>
      <c r="M3614" t="str">
        <f>VLOOKUP(E3614,customers!$A$1:$C$794,3,FALSE)</f>
        <v>Home Office</v>
      </c>
    </row>
    <row r="3615" spans="1:13" x14ac:dyDescent="0.35">
      <c r="A3615" t="s">
        <v>8943</v>
      </c>
      <c r="B3615" s="1">
        <v>42341</v>
      </c>
      <c r="C3615" s="1">
        <v>42346</v>
      </c>
      <c r="D3615" t="s">
        <v>25</v>
      </c>
      <c r="E3615" t="s">
        <v>4203</v>
      </c>
      <c r="F3615" t="s">
        <v>188</v>
      </c>
      <c r="G3615" t="s">
        <v>8945</v>
      </c>
      <c r="H3615">
        <v>2</v>
      </c>
      <c r="I3615" s="2">
        <v>0.2</v>
      </c>
      <c r="J3615" t="s">
        <v>1621</v>
      </c>
      <c r="K3615" t="str">
        <f>VLOOKUP(E3615,customers!$A$1:$C$794,1,FALSE)</f>
        <v>AB-10255</v>
      </c>
      <c r="L3615" t="str">
        <f>VLOOKUP(E3615,customers!$A$1:$C$794,2,FALSE)</f>
        <v>Alejandro Ballentine</v>
      </c>
      <c r="M3615" t="str">
        <f>VLOOKUP(E3615,customers!$A$1:$C$794,3,FALSE)</f>
        <v>Home Office</v>
      </c>
    </row>
    <row r="3616" spans="1:13" x14ac:dyDescent="0.35">
      <c r="A3616" t="s">
        <v>8946</v>
      </c>
      <c r="B3616" s="1">
        <v>43058</v>
      </c>
      <c r="C3616" s="1">
        <v>43060</v>
      </c>
      <c r="D3616" t="s">
        <v>149</v>
      </c>
      <c r="E3616" t="s">
        <v>317</v>
      </c>
      <c r="F3616" t="s">
        <v>4392</v>
      </c>
      <c r="G3616" t="s">
        <v>8947</v>
      </c>
      <c r="H3616">
        <v>6</v>
      </c>
      <c r="I3616" s="2">
        <v>0.3</v>
      </c>
      <c r="J3616" t="s">
        <v>5180</v>
      </c>
      <c r="K3616" t="str">
        <f>VLOOKUP(E3616,customers!$A$1:$C$794,1,FALSE)</f>
        <v>SC-20770</v>
      </c>
      <c r="L3616" t="str">
        <f>VLOOKUP(E3616,customers!$A$1:$C$794,2,FALSE)</f>
        <v>Stewart Carmichael</v>
      </c>
      <c r="M3616" t="str">
        <f>VLOOKUP(E3616,customers!$A$1:$C$794,3,FALSE)</f>
        <v>Corporate</v>
      </c>
    </row>
    <row r="3617" spans="1:13" x14ac:dyDescent="0.35">
      <c r="A3617" t="s">
        <v>8946</v>
      </c>
      <c r="B3617" s="1">
        <v>43058</v>
      </c>
      <c r="C3617" s="1">
        <v>43060</v>
      </c>
      <c r="D3617" t="s">
        <v>149</v>
      </c>
      <c r="E3617" t="s">
        <v>317</v>
      </c>
      <c r="F3617" t="s">
        <v>4933</v>
      </c>
      <c r="G3617" t="s">
        <v>8948</v>
      </c>
      <c r="H3617">
        <v>4</v>
      </c>
      <c r="I3617" s="2">
        <v>0.2</v>
      </c>
      <c r="J3617" t="s">
        <v>5715</v>
      </c>
      <c r="K3617" t="str">
        <f>VLOOKUP(E3617,customers!$A$1:$C$794,1,FALSE)</f>
        <v>SC-20770</v>
      </c>
      <c r="L3617" t="str">
        <f>VLOOKUP(E3617,customers!$A$1:$C$794,2,FALSE)</f>
        <v>Stewart Carmichael</v>
      </c>
      <c r="M3617" t="str">
        <f>VLOOKUP(E3617,customers!$A$1:$C$794,3,FALSE)</f>
        <v>Corporate</v>
      </c>
    </row>
    <row r="3618" spans="1:13" x14ac:dyDescent="0.35">
      <c r="A3618" t="s">
        <v>8949</v>
      </c>
      <c r="B3618" s="1">
        <v>42618</v>
      </c>
      <c r="C3618" s="1">
        <v>42622</v>
      </c>
      <c r="D3618" t="s">
        <v>25</v>
      </c>
      <c r="E3618" t="s">
        <v>1919</v>
      </c>
      <c r="F3618" t="s">
        <v>209</v>
      </c>
      <c r="G3618" t="s">
        <v>185</v>
      </c>
      <c r="H3618">
        <v>5</v>
      </c>
      <c r="I3618" s="2">
        <v>0.7</v>
      </c>
      <c r="J3618" t="s">
        <v>8950</v>
      </c>
      <c r="K3618" t="str">
        <f>VLOOKUP(E3618,customers!$A$1:$C$794,1,FALSE)</f>
        <v>JC-15340</v>
      </c>
      <c r="L3618" t="str">
        <f>VLOOKUP(E3618,customers!$A$1:$C$794,2,FALSE)</f>
        <v>Jasper Cacioppo</v>
      </c>
      <c r="M3618" t="str">
        <f>VLOOKUP(E3618,customers!$A$1:$C$794,3,FALSE)</f>
        <v>Consumer</v>
      </c>
    </row>
    <row r="3619" spans="1:13" x14ac:dyDescent="0.35">
      <c r="A3619" t="s">
        <v>8951</v>
      </c>
      <c r="B3619" s="1">
        <v>42982</v>
      </c>
      <c r="C3619" s="1">
        <v>42986</v>
      </c>
      <c r="D3619" t="s">
        <v>25</v>
      </c>
      <c r="E3619" t="s">
        <v>2419</v>
      </c>
      <c r="F3619" t="s">
        <v>2394</v>
      </c>
      <c r="G3619" t="s">
        <v>5591</v>
      </c>
      <c r="H3619">
        <v>2</v>
      </c>
      <c r="I3619" s="2">
        <v>0.2</v>
      </c>
      <c r="J3619" t="s">
        <v>5592</v>
      </c>
      <c r="K3619" t="str">
        <f>VLOOKUP(E3619,customers!$A$1:$C$794,1,FALSE)</f>
        <v>RA-19285</v>
      </c>
      <c r="L3619" t="str">
        <f>VLOOKUP(E3619,customers!$A$1:$C$794,2,FALSE)</f>
        <v>Ralph Arnett</v>
      </c>
      <c r="M3619" t="str">
        <f>VLOOKUP(E3619,customers!$A$1:$C$794,3,FALSE)</f>
        <v>Consumer</v>
      </c>
    </row>
    <row r="3620" spans="1:13" x14ac:dyDescent="0.35">
      <c r="A3620" t="s">
        <v>8951</v>
      </c>
      <c r="B3620" s="1">
        <v>42982</v>
      </c>
      <c r="C3620" s="1">
        <v>42986</v>
      </c>
      <c r="D3620" t="s">
        <v>25</v>
      </c>
      <c r="E3620" t="s">
        <v>2419</v>
      </c>
      <c r="F3620" t="s">
        <v>5057</v>
      </c>
      <c r="G3620" t="s">
        <v>1325</v>
      </c>
      <c r="H3620">
        <v>1</v>
      </c>
      <c r="I3620" s="2">
        <v>0.2</v>
      </c>
      <c r="J3620" t="s">
        <v>3529</v>
      </c>
      <c r="K3620" t="str">
        <f>VLOOKUP(E3620,customers!$A$1:$C$794,1,FALSE)</f>
        <v>RA-19285</v>
      </c>
      <c r="L3620" t="str">
        <f>VLOOKUP(E3620,customers!$A$1:$C$794,2,FALSE)</f>
        <v>Ralph Arnett</v>
      </c>
      <c r="M3620" t="str">
        <f>VLOOKUP(E3620,customers!$A$1:$C$794,3,FALSE)</f>
        <v>Consumer</v>
      </c>
    </row>
    <row r="3621" spans="1:13" x14ac:dyDescent="0.35">
      <c r="A3621" t="s">
        <v>8951</v>
      </c>
      <c r="B3621" s="1">
        <v>42982</v>
      </c>
      <c r="C3621" s="1">
        <v>42986</v>
      </c>
      <c r="D3621" t="s">
        <v>25</v>
      </c>
      <c r="E3621" t="s">
        <v>2419</v>
      </c>
      <c r="F3621" t="s">
        <v>505</v>
      </c>
      <c r="G3621" t="s">
        <v>8952</v>
      </c>
      <c r="H3621">
        <v>5</v>
      </c>
      <c r="I3621" s="2">
        <v>0</v>
      </c>
      <c r="J3621" t="s">
        <v>8953</v>
      </c>
      <c r="K3621" t="str">
        <f>VLOOKUP(E3621,customers!$A$1:$C$794,1,FALSE)</f>
        <v>RA-19285</v>
      </c>
      <c r="L3621" t="str">
        <f>VLOOKUP(E3621,customers!$A$1:$C$794,2,FALSE)</f>
        <v>Ralph Arnett</v>
      </c>
      <c r="M3621" t="str">
        <f>VLOOKUP(E3621,customers!$A$1:$C$794,3,FALSE)</f>
        <v>Consumer</v>
      </c>
    </row>
    <row r="3622" spans="1:13" x14ac:dyDescent="0.35">
      <c r="A3622" t="s">
        <v>8954</v>
      </c>
      <c r="B3622" s="1">
        <v>42635</v>
      </c>
      <c r="C3622" s="1">
        <v>42642</v>
      </c>
      <c r="D3622" t="s">
        <v>25</v>
      </c>
      <c r="E3622" t="s">
        <v>551</v>
      </c>
      <c r="F3622" t="s">
        <v>7144</v>
      </c>
      <c r="G3622" t="s">
        <v>5471</v>
      </c>
      <c r="H3622">
        <v>3</v>
      </c>
      <c r="I3622" s="2">
        <v>0.2</v>
      </c>
      <c r="J3622" t="s">
        <v>7253</v>
      </c>
      <c r="K3622" t="str">
        <f>VLOOKUP(E3622,customers!$A$1:$C$794,1,FALSE)</f>
        <v>SH-19975</v>
      </c>
      <c r="L3622" t="str">
        <f>VLOOKUP(E3622,customers!$A$1:$C$794,2,FALSE)</f>
        <v>Sally Hughsby</v>
      </c>
      <c r="M3622" t="str">
        <f>VLOOKUP(E3622,customers!$A$1:$C$794,3,FALSE)</f>
        <v>Corporate</v>
      </c>
    </row>
    <row r="3623" spans="1:13" x14ac:dyDescent="0.35">
      <c r="A3623" t="s">
        <v>8954</v>
      </c>
      <c r="B3623" s="1">
        <v>42635</v>
      </c>
      <c r="C3623" s="1">
        <v>42642</v>
      </c>
      <c r="D3623" t="s">
        <v>25</v>
      </c>
      <c r="E3623" t="s">
        <v>551</v>
      </c>
      <c r="F3623" t="s">
        <v>8955</v>
      </c>
      <c r="G3623" t="s">
        <v>8956</v>
      </c>
      <c r="H3623">
        <v>8</v>
      </c>
      <c r="I3623" s="2">
        <v>0.2</v>
      </c>
      <c r="J3623" t="s">
        <v>4664</v>
      </c>
      <c r="K3623" t="str">
        <f>VLOOKUP(E3623,customers!$A$1:$C$794,1,FALSE)</f>
        <v>SH-19975</v>
      </c>
      <c r="L3623" t="str">
        <f>VLOOKUP(E3623,customers!$A$1:$C$794,2,FALSE)</f>
        <v>Sally Hughsby</v>
      </c>
      <c r="M3623" t="str">
        <f>VLOOKUP(E3623,customers!$A$1:$C$794,3,FALSE)</f>
        <v>Corporate</v>
      </c>
    </row>
    <row r="3624" spans="1:13" x14ac:dyDescent="0.35">
      <c r="A3624" t="s">
        <v>8957</v>
      </c>
      <c r="B3624" s="1">
        <v>41896</v>
      </c>
      <c r="C3624" s="1">
        <v>41901</v>
      </c>
      <c r="D3624" t="s">
        <v>25</v>
      </c>
      <c r="E3624" t="s">
        <v>5550</v>
      </c>
      <c r="F3624" t="s">
        <v>5424</v>
      </c>
      <c r="G3624" t="s">
        <v>8958</v>
      </c>
      <c r="H3624">
        <v>5</v>
      </c>
      <c r="I3624" s="2">
        <v>0</v>
      </c>
      <c r="J3624" t="s">
        <v>8959</v>
      </c>
      <c r="K3624" t="str">
        <f>VLOOKUP(E3624,customers!$A$1:$C$794,1,FALSE)</f>
        <v>JC-15775</v>
      </c>
      <c r="L3624" t="str">
        <f>VLOOKUP(E3624,customers!$A$1:$C$794,2,FALSE)</f>
        <v>John Castell</v>
      </c>
      <c r="M3624" t="str">
        <f>VLOOKUP(E3624,customers!$A$1:$C$794,3,FALSE)</f>
        <v>Consumer</v>
      </c>
    </row>
    <row r="3625" spans="1:13" x14ac:dyDescent="0.35">
      <c r="A3625" t="s">
        <v>8957</v>
      </c>
      <c r="B3625" s="1">
        <v>41896</v>
      </c>
      <c r="C3625" s="1">
        <v>41901</v>
      </c>
      <c r="D3625" t="s">
        <v>25</v>
      </c>
      <c r="E3625" t="s">
        <v>5550</v>
      </c>
      <c r="F3625" t="s">
        <v>718</v>
      </c>
      <c r="G3625" t="s">
        <v>719</v>
      </c>
      <c r="H3625">
        <v>2</v>
      </c>
      <c r="I3625" s="2">
        <v>0</v>
      </c>
      <c r="J3625" t="s">
        <v>720</v>
      </c>
      <c r="K3625" t="str">
        <f>VLOOKUP(E3625,customers!$A$1:$C$794,1,FALSE)</f>
        <v>JC-15775</v>
      </c>
      <c r="L3625" t="str">
        <f>VLOOKUP(E3625,customers!$A$1:$C$794,2,FALSE)</f>
        <v>John Castell</v>
      </c>
      <c r="M3625" t="str">
        <f>VLOOKUP(E3625,customers!$A$1:$C$794,3,FALSE)</f>
        <v>Consumer</v>
      </c>
    </row>
    <row r="3626" spans="1:13" x14ac:dyDescent="0.35">
      <c r="A3626" t="s">
        <v>8960</v>
      </c>
      <c r="B3626" s="1">
        <v>42874</v>
      </c>
      <c r="C3626" s="1">
        <v>42876</v>
      </c>
      <c r="D3626" t="s">
        <v>11</v>
      </c>
      <c r="E3626" t="s">
        <v>6492</v>
      </c>
      <c r="F3626" t="s">
        <v>1949</v>
      </c>
      <c r="G3626" t="s">
        <v>8961</v>
      </c>
      <c r="H3626">
        <v>12</v>
      </c>
      <c r="I3626" s="2">
        <v>0.2</v>
      </c>
      <c r="J3626" t="s">
        <v>8962</v>
      </c>
      <c r="K3626" t="str">
        <f>VLOOKUP(E3626,customers!$A$1:$C$794,1,FALSE)</f>
        <v>BC-11125</v>
      </c>
      <c r="L3626" t="str">
        <f>VLOOKUP(E3626,customers!$A$1:$C$794,2,FALSE)</f>
        <v>Becky Castell</v>
      </c>
      <c r="M3626" t="str">
        <f>VLOOKUP(E3626,customers!$A$1:$C$794,3,FALSE)</f>
        <v>Home Office</v>
      </c>
    </row>
    <row r="3627" spans="1:13" x14ac:dyDescent="0.35">
      <c r="A3627" t="s">
        <v>8960</v>
      </c>
      <c r="B3627" s="1">
        <v>42874</v>
      </c>
      <c r="C3627" s="1">
        <v>42876</v>
      </c>
      <c r="D3627" t="s">
        <v>11</v>
      </c>
      <c r="E3627" t="s">
        <v>6492</v>
      </c>
      <c r="F3627" t="s">
        <v>4789</v>
      </c>
      <c r="G3627" t="s">
        <v>4181</v>
      </c>
      <c r="H3627">
        <v>2</v>
      </c>
      <c r="I3627" s="2">
        <v>0</v>
      </c>
      <c r="J3627" t="s">
        <v>2139</v>
      </c>
      <c r="K3627" t="str">
        <f>VLOOKUP(E3627,customers!$A$1:$C$794,1,FALSE)</f>
        <v>BC-11125</v>
      </c>
      <c r="L3627" t="str">
        <f>VLOOKUP(E3627,customers!$A$1:$C$794,2,FALSE)</f>
        <v>Becky Castell</v>
      </c>
      <c r="M3627" t="str">
        <f>VLOOKUP(E3627,customers!$A$1:$C$794,3,FALSE)</f>
        <v>Home Office</v>
      </c>
    </row>
    <row r="3628" spans="1:13" x14ac:dyDescent="0.35">
      <c r="A3628" t="s">
        <v>8960</v>
      </c>
      <c r="B3628" s="1">
        <v>42874</v>
      </c>
      <c r="C3628" s="1">
        <v>42876</v>
      </c>
      <c r="D3628" t="s">
        <v>11</v>
      </c>
      <c r="E3628" t="s">
        <v>6492</v>
      </c>
      <c r="F3628" t="s">
        <v>1261</v>
      </c>
      <c r="G3628" t="s">
        <v>847</v>
      </c>
      <c r="H3628">
        <v>1</v>
      </c>
      <c r="I3628" s="2">
        <v>0</v>
      </c>
      <c r="J3628" t="s">
        <v>8963</v>
      </c>
      <c r="K3628" t="str">
        <f>VLOOKUP(E3628,customers!$A$1:$C$794,1,FALSE)</f>
        <v>BC-11125</v>
      </c>
      <c r="L3628" t="str">
        <f>VLOOKUP(E3628,customers!$A$1:$C$794,2,FALSE)</f>
        <v>Becky Castell</v>
      </c>
      <c r="M3628" t="str">
        <f>VLOOKUP(E3628,customers!$A$1:$C$794,3,FALSE)</f>
        <v>Home Office</v>
      </c>
    </row>
    <row r="3629" spans="1:13" x14ac:dyDescent="0.35">
      <c r="A3629" t="s">
        <v>8960</v>
      </c>
      <c r="B3629" s="1">
        <v>42874</v>
      </c>
      <c r="C3629" s="1">
        <v>42876</v>
      </c>
      <c r="D3629" t="s">
        <v>11</v>
      </c>
      <c r="E3629" t="s">
        <v>6492</v>
      </c>
      <c r="F3629" t="s">
        <v>1966</v>
      </c>
      <c r="G3629" t="s">
        <v>8964</v>
      </c>
      <c r="H3629">
        <v>1</v>
      </c>
      <c r="I3629" s="2">
        <v>0</v>
      </c>
      <c r="J3629" t="s">
        <v>8811</v>
      </c>
      <c r="K3629" t="str">
        <f>VLOOKUP(E3629,customers!$A$1:$C$794,1,FALSE)</f>
        <v>BC-11125</v>
      </c>
      <c r="L3629" t="str">
        <f>VLOOKUP(E3629,customers!$A$1:$C$794,2,FALSE)</f>
        <v>Becky Castell</v>
      </c>
      <c r="M3629" t="str">
        <f>VLOOKUP(E3629,customers!$A$1:$C$794,3,FALSE)</f>
        <v>Home Office</v>
      </c>
    </row>
    <row r="3630" spans="1:13" x14ac:dyDescent="0.35">
      <c r="A3630" t="s">
        <v>8965</v>
      </c>
      <c r="B3630" s="1">
        <v>41860</v>
      </c>
      <c r="C3630" s="1">
        <v>41864</v>
      </c>
      <c r="D3630" t="s">
        <v>25</v>
      </c>
      <c r="E3630" t="s">
        <v>801</v>
      </c>
      <c r="F3630" t="s">
        <v>8180</v>
      </c>
      <c r="G3630" t="s">
        <v>8966</v>
      </c>
      <c r="H3630">
        <v>7</v>
      </c>
      <c r="I3630" s="2">
        <v>0.2</v>
      </c>
      <c r="J3630" t="s">
        <v>8967</v>
      </c>
      <c r="K3630" t="str">
        <f>VLOOKUP(E3630,customers!$A$1:$C$794,1,FALSE)</f>
        <v>JH-15985</v>
      </c>
      <c r="L3630" t="str">
        <f>VLOOKUP(E3630,customers!$A$1:$C$794,2,FALSE)</f>
        <v>Joseph Holt</v>
      </c>
      <c r="M3630" t="str">
        <f>VLOOKUP(E3630,customers!$A$1:$C$794,3,FALSE)</f>
        <v>Consumer</v>
      </c>
    </row>
    <row r="3631" spans="1:13" x14ac:dyDescent="0.35">
      <c r="A3631" t="s">
        <v>8968</v>
      </c>
      <c r="B3631" s="1">
        <v>43065</v>
      </c>
      <c r="C3631" s="1">
        <v>43069</v>
      </c>
      <c r="D3631" t="s">
        <v>25</v>
      </c>
      <c r="E3631" t="s">
        <v>5970</v>
      </c>
      <c r="F3631" t="s">
        <v>5205</v>
      </c>
      <c r="G3631" t="s">
        <v>7929</v>
      </c>
      <c r="H3631">
        <v>3</v>
      </c>
      <c r="I3631" s="2">
        <v>0.2</v>
      </c>
      <c r="J3631" t="s">
        <v>8969</v>
      </c>
      <c r="K3631" t="str">
        <f>VLOOKUP(E3631,customers!$A$1:$C$794,1,FALSE)</f>
        <v>CC-12610</v>
      </c>
      <c r="L3631" t="str">
        <f>VLOOKUP(E3631,customers!$A$1:$C$794,2,FALSE)</f>
        <v>Corey Catlett</v>
      </c>
      <c r="M3631" t="str">
        <f>VLOOKUP(E3631,customers!$A$1:$C$794,3,FALSE)</f>
        <v>Corporate</v>
      </c>
    </row>
    <row r="3632" spans="1:13" x14ac:dyDescent="0.35">
      <c r="A3632" t="s">
        <v>8968</v>
      </c>
      <c r="B3632" s="1">
        <v>43065</v>
      </c>
      <c r="C3632" s="1">
        <v>43069</v>
      </c>
      <c r="D3632" t="s">
        <v>25</v>
      </c>
      <c r="E3632" t="s">
        <v>5970</v>
      </c>
      <c r="F3632" t="s">
        <v>2127</v>
      </c>
      <c r="G3632" t="s">
        <v>8970</v>
      </c>
      <c r="H3632">
        <v>7</v>
      </c>
      <c r="I3632" s="2">
        <v>0.2</v>
      </c>
      <c r="J3632" t="s">
        <v>459</v>
      </c>
      <c r="K3632" t="str">
        <f>VLOOKUP(E3632,customers!$A$1:$C$794,1,FALSE)</f>
        <v>CC-12610</v>
      </c>
      <c r="L3632" t="str">
        <f>VLOOKUP(E3632,customers!$A$1:$C$794,2,FALSE)</f>
        <v>Corey Catlett</v>
      </c>
      <c r="M3632" t="str">
        <f>VLOOKUP(E3632,customers!$A$1:$C$794,3,FALSE)</f>
        <v>Corporate</v>
      </c>
    </row>
    <row r="3633" spans="1:13" x14ac:dyDescent="0.35">
      <c r="A3633" t="s">
        <v>8971</v>
      </c>
      <c r="B3633" s="1">
        <v>42858</v>
      </c>
      <c r="C3633" s="1">
        <v>42863</v>
      </c>
      <c r="D3633" t="s">
        <v>11</v>
      </c>
      <c r="E3633" t="s">
        <v>8972</v>
      </c>
      <c r="F3633" t="s">
        <v>5485</v>
      </c>
      <c r="G3633" t="s">
        <v>8973</v>
      </c>
      <c r="H3633">
        <v>2</v>
      </c>
      <c r="I3633" s="2">
        <v>0</v>
      </c>
      <c r="J3633" t="s">
        <v>8974</v>
      </c>
      <c r="K3633" t="str">
        <f>VLOOKUP(E3633,customers!$A$1:$C$794,1,FALSE)</f>
        <v>DB-12970</v>
      </c>
      <c r="L3633" t="str">
        <f>VLOOKUP(E3633,customers!$A$1:$C$794,2,FALSE)</f>
        <v>Darren Budd</v>
      </c>
      <c r="M3633" t="str">
        <f>VLOOKUP(E3633,customers!$A$1:$C$794,3,FALSE)</f>
        <v>Corporate</v>
      </c>
    </row>
    <row r="3634" spans="1:13" x14ac:dyDescent="0.35">
      <c r="A3634" t="s">
        <v>8971</v>
      </c>
      <c r="B3634" s="1">
        <v>42858</v>
      </c>
      <c r="C3634" s="1">
        <v>42863</v>
      </c>
      <c r="D3634" t="s">
        <v>11</v>
      </c>
      <c r="E3634" t="s">
        <v>8972</v>
      </c>
      <c r="F3634" t="s">
        <v>2654</v>
      </c>
      <c r="G3634" t="s">
        <v>8975</v>
      </c>
      <c r="H3634">
        <v>8</v>
      </c>
      <c r="I3634" s="2">
        <v>0</v>
      </c>
      <c r="J3634" t="s">
        <v>5024</v>
      </c>
      <c r="K3634" t="str">
        <f>VLOOKUP(E3634,customers!$A$1:$C$794,1,FALSE)</f>
        <v>DB-12970</v>
      </c>
      <c r="L3634" t="str">
        <f>VLOOKUP(E3634,customers!$A$1:$C$794,2,FALSE)</f>
        <v>Darren Budd</v>
      </c>
      <c r="M3634" t="str">
        <f>VLOOKUP(E3634,customers!$A$1:$C$794,3,FALSE)</f>
        <v>Corporate</v>
      </c>
    </row>
    <row r="3635" spans="1:13" x14ac:dyDescent="0.35">
      <c r="A3635" t="s">
        <v>8976</v>
      </c>
      <c r="B3635" s="1">
        <v>42684</v>
      </c>
      <c r="C3635" s="1">
        <v>42688</v>
      </c>
      <c r="D3635" t="s">
        <v>25</v>
      </c>
      <c r="E3635" t="s">
        <v>4349</v>
      </c>
      <c r="F3635" t="s">
        <v>3231</v>
      </c>
      <c r="G3635" t="s">
        <v>4095</v>
      </c>
      <c r="H3635">
        <v>4</v>
      </c>
      <c r="I3635" s="2">
        <v>0.2</v>
      </c>
      <c r="J3635" t="s">
        <v>2868</v>
      </c>
      <c r="K3635" t="str">
        <f>VLOOKUP(E3635,customers!$A$1:$C$794,1,FALSE)</f>
        <v>PP-18955</v>
      </c>
      <c r="L3635" t="str">
        <f>VLOOKUP(E3635,customers!$A$1:$C$794,2,FALSE)</f>
        <v>Paul Prost</v>
      </c>
      <c r="M3635" t="str">
        <f>VLOOKUP(E3635,customers!$A$1:$C$794,3,FALSE)</f>
        <v>Home Office</v>
      </c>
    </row>
    <row r="3636" spans="1:13" x14ac:dyDescent="0.35">
      <c r="A3636" t="s">
        <v>8976</v>
      </c>
      <c r="B3636" s="1">
        <v>42684</v>
      </c>
      <c r="C3636" s="1">
        <v>42688</v>
      </c>
      <c r="D3636" t="s">
        <v>25</v>
      </c>
      <c r="E3636" t="s">
        <v>4349</v>
      </c>
      <c r="F3636" t="s">
        <v>1774</v>
      </c>
      <c r="G3636" t="s">
        <v>441</v>
      </c>
      <c r="H3636">
        <v>7</v>
      </c>
      <c r="I3636" s="2">
        <v>0.4</v>
      </c>
      <c r="J3636" t="s">
        <v>8977</v>
      </c>
      <c r="K3636" t="str">
        <f>VLOOKUP(E3636,customers!$A$1:$C$794,1,FALSE)</f>
        <v>PP-18955</v>
      </c>
      <c r="L3636" t="str">
        <f>VLOOKUP(E3636,customers!$A$1:$C$794,2,FALSE)</f>
        <v>Paul Prost</v>
      </c>
      <c r="M3636" t="str">
        <f>VLOOKUP(E3636,customers!$A$1:$C$794,3,FALSE)</f>
        <v>Home Office</v>
      </c>
    </row>
    <row r="3637" spans="1:13" x14ac:dyDescent="0.35">
      <c r="A3637" t="s">
        <v>8976</v>
      </c>
      <c r="B3637" s="1">
        <v>42684</v>
      </c>
      <c r="C3637" s="1">
        <v>42688</v>
      </c>
      <c r="D3637" t="s">
        <v>25</v>
      </c>
      <c r="E3637" t="s">
        <v>4349</v>
      </c>
      <c r="F3637" t="s">
        <v>8978</v>
      </c>
      <c r="G3637" t="s">
        <v>8979</v>
      </c>
      <c r="H3637">
        <v>2</v>
      </c>
      <c r="I3637" s="2">
        <v>0.2</v>
      </c>
      <c r="J3637" t="s">
        <v>8980</v>
      </c>
      <c r="K3637" t="str">
        <f>VLOOKUP(E3637,customers!$A$1:$C$794,1,FALSE)</f>
        <v>PP-18955</v>
      </c>
      <c r="L3637" t="str">
        <f>VLOOKUP(E3637,customers!$A$1:$C$794,2,FALSE)</f>
        <v>Paul Prost</v>
      </c>
      <c r="M3637" t="str">
        <f>VLOOKUP(E3637,customers!$A$1:$C$794,3,FALSE)</f>
        <v>Home Office</v>
      </c>
    </row>
    <row r="3638" spans="1:13" x14ac:dyDescent="0.35">
      <c r="A3638" t="s">
        <v>8976</v>
      </c>
      <c r="B3638" s="1">
        <v>42684</v>
      </c>
      <c r="C3638" s="1">
        <v>42688</v>
      </c>
      <c r="D3638" t="s">
        <v>25</v>
      </c>
      <c r="E3638" t="s">
        <v>4349</v>
      </c>
      <c r="F3638" t="s">
        <v>6384</v>
      </c>
      <c r="G3638" t="s">
        <v>6584</v>
      </c>
      <c r="H3638">
        <v>3</v>
      </c>
      <c r="I3638" s="2">
        <v>0.2</v>
      </c>
      <c r="J3638" t="s">
        <v>8981</v>
      </c>
      <c r="K3638" t="str">
        <f>VLOOKUP(E3638,customers!$A$1:$C$794,1,FALSE)</f>
        <v>PP-18955</v>
      </c>
      <c r="L3638" t="str">
        <f>VLOOKUP(E3638,customers!$A$1:$C$794,2,FALSE)</f>
        <v>Paul Prost</v>
      </c>
      <c r="M3638" t="str">
        <f>VLOOKUP(E3638,customers!$A$1:$C$794,3,FALSE)</f>
        <v>Home Office</v>
      </c>
    </row>
    <row r="3639" spans="1:13" x14ac:dyDescent="0.35">
      <c r="A3639" t="s">
        <v>8976</v>
      </c>
      <c r="B3639" s="1">
        <v>42684</v>
      </c>
      <c r="C3639" s="1">
        <v>42688</v>
      </c>
      <c r="D3639" t="s">
        <v>25</v>
      </c>
      <c r="E3639" t="s">
        <v>4349</v>
      </c>
      <c r="F3639" t="s">
        <v>2293</v>
      </c>
      <c r="G3639" t="s">
        <v>8982</v>
      </c>
      <c r="H3639">
        <v>4</v>
      </c>
      <c r="I3639" s="2">
        <v>0.2</v>
      </c>
      <c r="J3639" t="s">
        <v>8983</v>
      </c>
      <c r="K3639" t="str">
        <f>VLOOKUP(E3639,customers!$A$1:$C$794,1,FALSE)</f>
        <v>PP-18955</v>
      </c>
      <c r="L3639" t="str">
        <f>VLOOKUP(E3639,customers!$A$1:$C$794,2,FALSE)</f>
        <v>Paul Prost</v>
      </c>
      <c r="M3639" t="str">
        <f>VLOOKUP(E3639,customers!$A$1:$C$794,3,FALSE)</f>
        <v>Home Office</v>
      </c>
    </row>
    <row r="3640" spans="1:13" x14ac:dyDescent="0.35">
      <c r="A3640" t="s">
        <v>8976</v>
      </c>
      <c r="B3640" s="1">
        <v>42684</v>
      </c>
      <c r="C3640" s="1">
        <v>42688</v>
      </c>
      <c r="D3640" t="s">
        <v>25</v>
      </c>
      <c r="E3640" t="s">
        <v>4349</v>
      </c>
      <c r="F3640" t="s">
        <v>5081</v>
      </c>
      <c r="G3640" t="s">
        <v>8984</v>
      </c>
      <c r="H3640">
        <v>7</v>
      </c>
      <c r="I3640" s="2">
        <v>0.2</v>
      </c>
      <c r="J3640" t="s">
        <v>8985</v>
      </c>
      <c r="K3640" t="str">
        <f>VLOOKUP(E3640,customers!$A$1:$C$794,1,FALSE)</f>
        <v>PP-18955</v>
      </c>
      <c r="L3640" t="str">
        <f>VLOOKUP(E3640,customers!$A$1:$C$794,2,FALSE)</f>
        <v>Paul Prost</v>
      </c>
      <c r="M3640" t="str">
        <f>VLOOKUP(E3640,customers!$A$1:$C$794,3,FALSE)</f>
        <v>Home Office</v>
      </c>
    </row>
    <row r="3641" spans="1:13" x14ac:dyDescent="0.35">
      <c r="A3641" t="s">
        <v>8976</v>
      </c>
      <c r="B3641" s="1">
        <v>42684</v>
      </c>
      <c r="C3641" s="1">
        <v>42688</v>
      </c>
      <c r="D3641" t="s">
        <v>25</v>
      </c>
      <c r="E3641" t="s">
        <v>4349</v>
      </c>
      <c r="F3641" t="s">
        <v>3841</v>
      </c>
      <c r="G3641" t="s">
        <v>285</v>
      </c>
      <c r="H3641">
        <v>1</v>
      </c>
      <c r="I3641" s="2">
        <v>0.2</v>
      </c>
      <c r="J3641" t="s">
        <v>248</v>
      </c>
      <c r="K3641" t="str">
        <f>VLOOKUP(E3641,customers!$A$1:$C$794,1,FALSE)</f>
        <v>PP-18955</v>
      </c>
      <c r="L3641" t="str">
        <f>VLOOKUP(E3641,customers!$A$1:$C$794,2,FALSE)</f>
        <v>Paul Prost</v>
      </c>
      <c r="M3641" t="str">
        <f>VLOOKUP(E3641,customers!$A$1:$C$794,3,FALSE)</f>
        <v>Home Office</v>
      </c>
    </row>
    <row r="3642" spans="1:13" x14ac:dyDescent="0.35">
      <c r="A3642" t="s">
        <v>8976</v>
      </c>
      <c r="B3642" s="1">
        <v>42684</v>
      </c>
      <c r="C3642" s="1">
        <v>42688</v>
      </c>
      <c r="D3642" t="s">
        <v>25</v>
      </c>
      <c r="E3642" t="s">
        <v>4349</v>
      </c>
      <c r="F3642" t="s">
        <v>6972</v>
      </c>
      <c r="G3642" t="s">
        <v>8986</v>
      </c>
      <c r="H3642">
        <v>7</v>
      </c>
      <c r="I3642" s="2">
        <v>0.2</v>
      </c>
      <c r="J3642" t="s">
        <v>8987</v>
      </c>
      <c r="K3642" t="str">
        <f>VLOOKUP(E3642,customers!$A$1:$C$794,1,FALSE)</f>
        <v>PP-18955</v>
      </c>
      <c r="L3642" t="str">
        <f>VLOOKUP(E3642,customers!$A$1:$C$794,2,FALSE)</f>
        <v>Paul Prost</v>
      </c>
      <c r="M3642" t="str">
        <f>VLOOKUP(E3642,customers!$A$1:$C$794,3,FALSE)</f>
        <v>Home Office</v>
      </c>
    </row>
    <row r="3643" spans="1:13" x14ac:dyDescent="0.35">
      <c r="A3643" t="s">
        <v>8976</v>
      </c>
      <c r="B3643" s="1">
        <v>42684</v>
      </c>
      <c r="C3643" s="1">
        <v>42688</v>
      </c>
      <c r="D3643" t="s">
        <v>25</v>
      </c>
      <c r="E3643" t="s">
        <v>4349</v>
      </c>
      <c r="F3643" t="s">
        <v>5711</v>
      </c>
      <c r="G3643" t="s">
        <v>8988</v>
      </c>
      <c r="H3643">
        <v>7</v>
      </c>
      <c r="I3643" s="2">
        <v>0.7</v>
      </c>
      <c r="J3643" t="s">
        <v>8989</v>
      </c>
      <c r="K3643" t="str">
        <f>VLOOKUP(E3643,customers!$A$1:$C$794,1,FALSE)</f>
        <v>PP-18955</v>
      </c>
      <c r="L3643" t="str">
        <f>VLOOKUP(E3643,customers!$A$1:$C$794,2,FALSE)</f>
        <v>Paul Prost</v>
      </c>
      <c r="M3643" t="str">
        <f>VLOOKUP(E3643,customers!$A$1:$C$794,3,FALSE)</f>
        <v>Home Office</v>
      </c>
    </row>
    <row r="3644" spans="1:13" x14ac:dyDescent="0.35">
      <c r="A3644" t="s">
        <v>8990</v>
      </c>
      <c r="B3644" s="1">
        <v>41993</v>
      </c>
      <c r="C3644" s="1">
        <v>41996</v>
      </c>
      <c r="D3644" t="s">
        <v>11</v>
      </c>
      <c r="E3644" t="s">
        <v>2414</v>
      </c>
      <c r="F3644" t="s">
        <v>2394</v>
      </c>
      <c r="G3644" t="s">
        <v>5591</v>
      </c>
      <c r="H3644">
        <v>2</v>
      </c>
      <c r="I3644" s="2">
        <v>0.2</v>
      </c>
      <c r="J3644" t="s">
        <v>5592</v>
      </c>
      <c r="K3644" t="str">
        <f>VLOOKUP(E3644,customers!$A$1:$C$794,1,FALSE)</f>
        <v>MC-17845</v>
      </c>
      <c r="L3644" t="str">
        <f>VLOOKUP(E3644,customers!$A$1:$C$794,2,FALSE)</f>
        <v>Michael Chen</v>
      </c>
      <c r="M3644" t="str">
        <f>VLOOKUP(E3644,customers!$A$1:$C$794,3,FALSE)</f>
        <v>Consumer</v>
      </c>
    </row>
    <row r="3645" spans="1:13" x14ac:dyDescent="0.35">
      <c r="A3645" t="s">
        <v>8990</v>
      </c>
      <c r="B3645" s="1">
        <v>41993</v>
      </c>
      <c r="C3645" s="1">
        <v>41996</v>
      </c>
      <c r="D3645" t="s">
        <v>11</v>
      </c>
      <c r="E3645" t="s">
        <v>2414</v>
      </c>
      <c r="F3645" t="s">
        <v>8991</v>
      </c>
      <c r="G3645" t="s">
        <v>8992</v>
      </c>
      <c r="H3645">
        <v>2</v>
      </c>
      <c r="I3645" s="2">
        <v>0</v>
      </c>
      <c r="J3645" t="s">
        <v>8993</v>
      </c>
      <c r="K3645" t="str">
        <f>VLOOKUP(E3645,customers!$A$1:$C$794,1,FALSE)</f>
        <v>MC-17845</v>
      </c>
      <c r="L3645" t="str">
        <f>VLOOKUP(E3645,customers!$A$1:$C$794,2,FALSE)</f>
        <v>Michael Chen</v>
      </c>
      <c r="M3645" t="str">
        <f>VLOOKUP(E3645,customers!$A$1:$C$794,3,FALSE)</f>
        <v>Consumer</v>
      </c>
    </row>
    <row r="3646" spans="1:13" x14ac:dyDescent="0.35">
      <c r="A3646" t="s">
        <v>8990</v>
      </c>
      <c r="B3646" s="1">
        <v>41993</v>
      </c>
      <c r="C3646" s="1">
        <v>41996</v>
      </c>
      <c r="D3646" t="s">
        <v>11</v>
      </c>
      <c r="E3646" t="s">
        <v>2414</v>
      </c>
      <c r="F3646" t="s">
        <v>8994</v>
      </c>
      <c r="G3646" t="s">
        <v>5274</v>
      </c>
      <c r="H3646">
        <v>1</v>
      </c>
      <c r="I3646" s="2">
        <v>0</v>
      </c>
      <c r="J3646" t="s">
        <v>6530</v>
      </c>
      <c r="K3646" t="str">
        <f>VLOOKUP(E3646,customers!$A$1:$C$794,1,FALSE)</f>
        <v>MC-17845</v>
      </c>
      <c r="L3646" t="str">
        <f>VLOOKUP(E3646,customers!$A$1:$C$794,2,FALSE)</f>
        <v>Michael Chen</v>
      </c>
      <c r="M3646" t="str">
        <f>VLOOKUP(E3646,customers!$A$1:$C$794,3,FALSE)</f>
        <v>Consumer</v>
      </c>
    </row>
    <row r="3647" spans="1:13" x14ac:dyDescent="0.35">
      <c r="A3647" t="s">
        <v>8990</v>
      </c>
      <c r="B3647" s="1">
        <v>41993</v>
      </c>
      <c r="C3647" s="1">
        <v>41996</v>
      </c>
      <c r="D3647" t="s">
        <v>11</v>
      </c>
      <c r="E3647" t="s">
        <v>2414</v>
      </c>
      <c r="F3647" t="s">
        <v>8995</v>
      </c>
      <c r="G3647" t="s">
        <v>8996</v>
      </c>
      <c r="H3647">
        <v>5</v>
      </c>
      <c r="I3647" s="2">
        <v>0.2</v>
      </c>
      <c r="J3647" t="s">
        <v>3103</v>
      </c>
      <c r="K3647" t="str">
        <f>VLOOKUP(E3647,customers!$A$1:$C$794,1,FALSE)</f>
        <v>MC-17845</v>
      </c>
      <c r="L3647" t="str">
        <f>VLOOKUP(E3647,customers!$A$1:$C$794,2,FALSE)</f>
        <v>Michael Chen</v>
      </c>
      <c r="M3647" t="str">
        <f>VLOOKUP(E3647,customers!$A$1:$C$794,3,FALSE)</f>
        <v>Consumer</v>
      </c>
    </row>
    <row r="3648" spans="1:13" x14ac:dyDescent="0.35">
      <c r="A3648" t="s">
        <v>8997</v>
      </c>
      <c r="B3648" s="1">
        <v>41845</v>
      </c>
      <c r="C3648" s="1">
        <v>41847</v>
      </c>
      <c r="D3648" t="s">
        <v>11</v>
      </c>
      <c r="E3648" t="s">
        <v>7627</v>
      </c>
      <c r="F3648" t="s">
        <v>3144</v>
      </c>
      <c r="G3648" t="s">
        <v>365</v>
      </c>
      <c r="H3648">
        <v>1</v>
      </c>
      <c r="I3648" s="2">
        <v>0</v>
      </c>
      <c r="J3648" t="s">
        <v>2290</v>
      </c>
      <c r="K3648" t="str">
        <f>VLOOKUP(E3648,customers!$A$1:$C$794,1,FALSE)</f>
        <v>VF-21715</v>
      </c>
      <c r="L3648" t="str">
        <f>VLOOKUP(E3648,customers!$A$1:$C$794,2,FALSE)</f>
        <v>Vicky Freymann</v>
      </c>
      <c r="M3648" t="str">
        <f>VLOOKUP(E3648,customers!$A$1:$C$794,3,FALSE)</f>
        <v>Home Office</v>
      </c>
    </row>
    <row r="3649" spans="1:13" x14ac:dyDescent="0.35">
      <c r="A3649" t="s">
        <v>8997</v>
      </c>
      <c r="B3649" s="1">
        <v>41845</v>
      </c>
      <c r="C3649" s="1">
        <v>41847</v>
      </c>
      <c r="D3649" t="s">
        <v>11</v>
      </c>
      <c r="E3649" t="s">
        <v>7627</v>
      </c>
      <c r="F3649" t="s">
        <v>8998</v>
      </c>
      <c r="G3649" t="s">
        <v>8999</v>
      </c>
      <c r="H3649">
        <v>4</v>
      </c>
      <c r="I3649" s="2">
        <v>0</v>
      </c>
      <c r="J3649" t="s">
        <v>3888</v>
      </c>
      <c r="K3649" t="str">
        <f>VLOOKUP(E3649,customers!$A$1:$C$794,1,FALSE)</f>
        <v>VF-21715</v>
      </c>
      <c r="L3649" t="str">
        <f>VLOOKUP(E3649,customers!$A$1:$C$794,2,FALSE)</f>
        <v>Vicky Freymann</v>
      </c>
      <c r="M3649" t="str">
        <f>VLOOKUP(E3649,customers!$A$1:$C$794,3,FALSE)</f>
        <v>Home Office</v>
      </c>
    </row>
    <row r="3650" spans="1:13" x14ac:dyDescent="0.35">
      <c r="A3650" t="s">
        <v>9000</v>
      </c>
      <c r="B3650" s="1">
        <v>42330</v>
      </c>
      <c r="C3650" s="1">
        <v>42335</v>
      </c>
      <c r="D3650" t="s">
        <v>25</v>
      </c>
      <c r="E3650" t="s">
        <v>4963</v>
      </c>
      <c r="F3650" t="s">
        <v>2983</v>
      </c>
      <c r="G3650" t="s">
        <v>768</v>
      </c>
      <c r="H3650">
        <v>2</v>
      </c>
      <c r="I3650" s="2">
        <v>0.7</v>
      </c>
      <c r="J3650" t="s">
        <v>4893</v>
      </c>
      <c r="K3650" t="str">
        <f>VLOOKUP(E3650,customers!$A$1:$C$794,1,FALSE)</f>
        <v>MC-17275</v>
      </c>
      <c r="L3650" t="str">
        <f>VLOOKUP(E3650,customers!$A$1:$C$794,2,FALSE)</f>
        <v>Marc Crier</v>
      </c>
      <c r="M3650" t="str">
        <f>VLOOKUP(E3650,customers!$A$1:$C$794,3,FALSE)</f>
        <v>Consumer</v>
      </c>
    </row>
    <row r="3651" spans="1:13" x14ac:dyDescent="0.35">
      <c r="A3651" t="s">
        <v>9000</v>
      </c>
      <c r="B3651" s="1">
        <v>42330</v>
      </c>
      <c r="C3651" s="1">
        <v>42335</v>
      </c>
      <c r="D3651" t="s">
        <v>25</v>
      </c>
      <c r="E3651" t="s">
        <v>4963</v>
      </c>
      <c r="F3651" t="s">
        <v>1113</v>
      </c>
      <c r="G3651" t="s">
        <v>9001</v>
      </c>
      <c r="H3651">
        <v>6</v>
      </c>
      <c r="I3651" s="2">
        <v>0.2</v>
      </c>
      <c r="J3651" t="s">
        <v>1676</v>
      </c>
      <c r="K3651" t="str">
        <f>VLOOKUP(E3651,customers!$A$1:$C$794,1,FALSE)</f>
        <v>MC-17275</v>
      </c>
      <c r="L3651" t="str">
        <f>VLOOKUP(E3651,customers!$A$1:$C$794,2,FALSE)</f>
        <v>Marc Crier</v>
      </c>
      <c r="M3651" t="str">
        <f>VLOOKUP(E3651,customers!$A$1:$C$794,3,FALSE)</f>
        <v>Consumer</v>
      </c>
    </row>
    <row r="3652" spans="1:13" x14ac:dyDescent="0.35">
      <c r="A3652" t="s">
        <v>9002</v>
      </c>
      <c r="B3652" s="1">
        <v>43078</v>
      </c>
      <c r="C3652" s="1">
        <v>43080</v>
      </c>
      <c r="D3652" t="s">
        <v>11</v>
      </c>
      <c r="E3652" t="s">
        <v>1874</v>
      </c>
      <c r="F3652" t="s">
        <v>9003</v>
      </c>
      <c r="G3652" t="s">
        <v>9004</v>
      </c>
      <c r="H3652">
        <v>6</v>
      </c>
      <c r="I3652" s="2">
        <v>0</v>
      </c>
      <c r="J3652" t="s">
        <v>4540</v>
      </c>
      <c r="K3652" t="str">
        <f>VLOOKUP(E3652,customers!$A$1:$C$794,1,FALSE)</f>
        <v>DB-13210</v>
      </c>
      <c r="L3652" t="str">
        <f>VLOOKUP(E3652,customers!$A$1:$C$794,2,FALSE)</f>
        <v>Dean Braden</v>
      </c>
      <c r="M3652" t="str">
        <f>VLOOKUP(E3652,customers!$A$1:$C$794,3,FALSE)</f>
        <v>Consumer</v>
      </c>
    </row>
    <row r="3653" spans="1:13" x14ac:dyDescent="0.35">
      <c r="A3653" t="s">
        <v>9002</v>
      </c>
      <c r="B3653" s="1">
        <v>43078</v>
      </c>
      <c r="C3653" s="1">
        <v>43080</v>
      </c>
      <c r="D3653" t="s">
        <v>11</v>
      </c>
      <c r="E3653" t="s">
        <v>1874</v>
      </c>
      <c r="F3653" t="s">
        <v>4086</v>
      </c>
      <c r="G3653" t="s">
        <v>9005</v>
      </c>
      <c r="H3653">
        <v>5</v>
      </c>
      <c r="I3653" s="2">
        <v>0</v>
      </c>
      <c r="J3653" t="s">
        <v>4184</v>
      </c>
      <c r="K3653" t="str">
        <f>VLOOKUP(E3653,customers!$A$1:$C$794,1,FALSE)</f>
        <v>DB-13210</v>
      </c>
      <c r="L3653" t="str">
        <f>VLOOKUP(E3653,customers!$A$1:$C$794,2,FALSE)</f>
        <v>Dean Braden</v>
      </c>
      <c r="M3653" t="str">
        <f>VLOOKUP(E3653,customers!$A$1:$C$794,3,FALSE)</f>
        <v>Consumer</v>
      </c>
    </row>
    <row r="3654" spans="1:13" x14ac:dyDescent="0.35">
      <c r="A3654" t="s">
        <v>9002</v>
      </c>
      <c r="B3654" s="1">
        <v>43078</v>
      </c>
      <c r="C3654" s="1">
        <v>43080</v>
      </c>
      <c r="D3654" t="s">
        <v>11</v>
      </c>
      <c r="E3654" t="s">
        <v>1874</v>
      </c>
      <c r="F3654" t="s">
        <v>2876</v>
      </c>
      <c r="G3654" t="s">
        <v>8186</v>
      </c>
      <c r="H3654">
        <v>4</v>
      </c>
      <c r="I3654" s="2">
        <v>0</v>
      </c>
      <c r="J3654" t="s">
        <v>9006</v>
      </c>
      <c r="K3654" t="str">
        <f>VLOOKUP(E3654,customers!$A$1:$C$794,1,FALSE)</f>
        <v>DB-13210</v>
      </c>
      <c r="L3654" t="str">
        <f>VLOOKUP(E3654,customers!$A$1:$C$794,2,FALSE)</f>
        <v>Dean Braden</v>
      </c>
      <c r="M3654" t="str">
        <f>VLOOKUP(E3654,customers!$A$1:$C$794,3,FALSE)</f>
        <v>Consumer</v>
      </c>
    </row>
    <row r="3655" spans="1:13" x14ac:dyDescent="0.35">
      <c r="A3655" t="s">
        <v>9002</v>
      </c>
      <c r="B3655" s="1">
        <v>43078</v>
      </c>
      <c r="C3655" s="1">
        <v>43080</v>
      </c>
      <c r="D3655" t="s">
        <v>11</v>
      </c>
      <c r="E3655" t="s">
        <v>1874</v>
      </c>
      <c r="F3655" t="s">
        <v>3561</v>
      </c>
      <c r="G3655" t="s">
        <v>6153</v>
      </c>
      <c r="H3655">
        <v>3</v>
      </c>
      <c r="I3655" s="2">
        <v>0</v>
      </c>
      <c r="J3655" t="s">
        <v>1532</v>
      </c>
      <c r="K3655" t="str">
        <f>VLOOKUP(E3655,customers!$A$1:$C$794,1,FALSE)</f>
        <v>DB-13210</v>
      </c>
      <c r="L3655" t="str">
        <f>VLOOKUP(E3655,customers!$A$1:$C$794,2,FALSE)</f>
        <v>Dean Braden</v>
      </c>
      <c r="M3655" t="str">
        <f>VLOOKUP(E3655,customers!$A$1:$C$794,3,FALSE)</f>
        <v>Consumer</v>
      </c>
    </row>
    <row r="3656" spans="1:13" x14ac:dyDescent="0.35">
      <c r="A3656" t="s">
        <v>9007</v>
      </c>
      <c r="B3656" s="1">
        <v>42978</v>
      </c>
      <c r="C3656" s="1">
        <v>42983</v>
      </c>
      <c r="D3656" t="s">
        <v>25</v>
      </c>
      <c r="E3656" t="s">
        <v>2008</v>
      </c>
      <c r="F3656" t="s">
        <v>2320</v>
      </c>
      <c r="G3656" t="s">
        <v>9008</v>
      </c>
      <c r="H3656">
        <v>9</v>
      </c>
      <c r="I3656" s="2">
        <v>0</v>
      </c>
      <c r="J3656" t="s">
        <v>9009</v>
      </c>
      <c r="K3656" t="str">
        <f>VLOOKUP(E3656,customers!$A$1:$C$794,1,FALSE)</f>
        <v>AJ-10945</v>
      </c>
      <c r="L3656" t="str">
        <f>VLOOKUP(E3656,customers!$A$1:$C$794,2,FALSE)</f>
        <v>Ashley Jarboe</v>
      </c>
      <c r="M3656" t="str">
        <f>VLOOKUP(E3656,customers!$A$1:$C$794,3,FALSE)</f>
        <v>Consumer</v>
      </c>
    </row>
    <row r="3657" spans="1:13" x14ac:dyDescent="0.35">
      <c r="A3657" t="s">
        <v>9010</v>
      </c>
      <c r="B3657" s="1">
        <v>42849</v>
      </c>
      <c r="C3657" s="1">
        <v>42855</v>
      </c>
      <c r="D3657" t="s">
        <v>25</v>
      </c>
      <c r="E3657" t="s">
        <v>2629</v>
      </c>
      <c r="F3657" t="s">
        <v>4820</v>
      </c>
      <c r="G3657" t="s">
        <v>1504</v>
      </c>
      <c r="H3657">
        <v>2</v>
      </c>
      <c r="I3657" s="2">
        <v>0.2</v>
      </c>
      <c r="J3657" t="s">
        <v>9011</v>
      </c>
      <c r="K3657" t="str">
        <f>VLOOKUP(E3657,customers!$A$1:$C$794,1,FALSE)</f>
        <v>CP-12340</v>
      </c>
      <c r="L3657" t="str">
        <f>VLOOKUP(E3657,customers!$A$1:$C$794,2,FALSE)</f>
        <v>Christine Phan</v>
      </c>
      <c r="M3657" t="str">
        <f>VLOOKUP(E3657,customers!$A$1:$C$794,3,FALSE)</f>
        <v>Corporate</v>
      </c>
    </row>
    <row r="3658" spans="1:13" x14ac:dyDescent="0.35">
      <c r="A3658" t="s">
        <v>9012</v>
      </c>
      <c r="B3658" s="1">
        <v>42986</v>
      </c>
      <c r="C3658" s="1">
        <v>42992</v>
      </c>
      <c r="D3658" t="s">
        <v>25</v>
      </c>
      <c r="E3658" t="s">
        <v>6292</v>
      </c>
      <c r="F3658" t="s">
        <v>9013</v>
      </c>
      <c r="G3658" t="s">
        <v>3086</v>
      </c>
      <c r="H3658">
        <v>1</v>
      </c>
      <c r="I3658" s="2">
        <v>0.2</v>
      </c>
      <c r="J3658" t="s">
        <v>1163</v>
      </c>
      <c r="K3658" t="str">
        <f>VLOOKUP(E3658,customers!$A$1:$C$794,1,FALSE)</f>
        <v>DB-13555</v>
      </c>
      <c r="L3658" t="str">
        <f>VLOOKUP(E3658,customers!$A$1:$C$794,2,FALSE)</f>
        <v>Dorothy Badders</v>
      </c>
      <c r="M3658" t="str">
        <f>VLOOKUP(E3658,customers!$A$1:$C$794,3,FALSE)</f>
        <v>Corporate</v>
      </c>
    </row>
    <row r="3659" spans="1:13" x14ac:dyDescent="0.35">
      <c r="A3659" t="s">
        <v>9014</v>
      </c>
      <c r="B3659" s="1">
        <v>42075</v>
      </c>
      <c r="C3659" s="1">
        <v>42080</v>
      </c>
      <c r="D3659" t="s">
        <v>25</v>
      </c>
      <c r="E3659" t="s">
        <v>4805</v>
      </c>
      <c r="F3659" t="s">
        <v>555</v>
      </c>
      <c r="G3659" t="s">
        <v>1054</v>
      </c>
      <c r="H3659">
        <v>3</v>
      </c>
      <c r="I3659" s="2">
        <v>0.2</v>
      </c>
      <c r="J3659" t="s">
        <v>3623</v>
      </c>
      <c r="K3659" t="str">
        <f>VLOOKUP(E3659,customers!$A$1:$C$794,1,FALSE)</f>
        <v>EB-13750</v>
      </c>
      <c r="L3659" t="str">
        <f>VLOOKUP(E3659,customers!$A$1:$C$794,2,FALSE)</f>
        <v>Edward Becker</v>
      </c>
      <c r="M3659" t="str">
        <f>VLOOKUP(E3659,customers!$A$1:$C$794,3,FALSE)</f>
        <v>Corporate</v>
      </c>
    </row>
    <row r="3660" spans="1:13" x14ac:dyDescent="0.35">
      <c r="A3660" t="s">
        <v>9014</v>
      </c>
      <c r="B3660" s="1">
        <v>42075</v>
      </c>
      <c r="C3660" s="1">
        <v>42080</v>
      </c>
      <c r="D3660" t="s">
        <v>25</v>
      </c>
      <c r="E3660" t="s">
        <v>4805</v>
      </c>
      <c r="F3660" t="s">
        <v>313</v>
      </c>
      <c r="G3660" t="s">
        <v>9015</v>
      </c>
      <c r="H3660">
        <v>4</v>
      </c>
      <c r="I3660" s="2">
        <v>0.2</v>
      </c>
      <c r="J3660" t="s">
        <v>9016</v>
      </c>
      <c r="K3660" t="str">
        <f>VLOOKUP(E3660,customers!$A$1:$C$794,1,FALSE)</f>
        <v>EB-13750</v>
      </c>
      <c r="L3660" t="str">
        <f>VLOOKUP(E3660,customers!$A$1:$C$794,2,FALSE)</f>
        <v>Edward Becker</v>
      </c>
      <c r="M3660" t="str">
        <f>VLOOKUP(E3660,customers!$A$1:$C$794,3,FALSE)</f>
        <v>Corporate</v>
      </c>
    </row>
    <row r="3661" spans="1:13" x14ac:dyDescent="0.35">
      <c r="A3661" t="s">
        <v>9014</v>
      </c>
      <c r="B3661" s="1">
        <v>42075</v>
      </c>
      <c r="C3661" s="1">
        <v>42080</v>
      </c>
      <c r="D3661" t="s">
        <v>25</v>
      </c>
      <c r="E3661" t="s">
        <v>4805</v>
      </c>
      <c r="F3661" t="s">
        <v>9017</v>
      </c>
      <c r="G3661" t="s">
        <v>1982</v>
      </c>
      <c r="H3661">
        <v>3</v>
      </c>
      <c r="I3661" s="2">
        <v>0.2</v>
      </c>
      <c r="J3661" t="s">
        <v>6284</v>
      </c>
      <c r="K3661" t="str">
        <f>VLOOKUP(E3661,customers!$A$1:$C$794,1,FALSE)</f>
        <v>EB-13750</v>
      </c>
      <c r="L3661" t="str">
        <f>VLOOKUP(E3661,customers!$A$1:$C$794,2,FALSE)</f>
        <v>Edward Becker</v>
      </c>
      <c r="M3661" t="str">
        <f>VLOOKUP(E3661,customers!$A$1:$C$794,3,FALSE)</f>
        <v>Corporate</v>
      </c>
    </row>
    <row r="3662" spans="1:13" x14ac:dyDescent="0.35">
      <c r="A3662" t="s">
        <v>9018</v>
      </c>
      <c r="B3662" s="1">
        <v>42569</v>
      </c>
      <c r="C3662" s="1">
        <v>42574</v>
      </c>
      <c r="D3662" t="s">
        <v>25</v>
      </c>
      <c r="E3662" t="s">
        <v>8133</v>
      </c>
      <c r="F3662" t="s">
        <v>9019</v>
      </c>
      <c r="G3662" t="s">
        <v>9020</v>
      </c>
      <c r="H3662">
        <v>5</v>
      </c>
      <c r="I3662" s="2">
        <v>0.2</v>
      </c>
      <c r="J3662" t="s">
        <v>3242</v>
      </c>
      <c r="K3662" t="str">
        <f>VLOOKUP(E3662,customers!$A$1:$C$794,1,FALSE)</f>
        <v>JP-15460</v>
      </c>
      <c r="L3662" t="str">
        <f>VLOOKUP(E3662,customers!$A$1:$C$794,2,FALSE)</f>
        <v>Jennifer Patt</v>
      </c>
      <c r="M3662" t="str">
        <f>VLOOKUP(E3662,customers!$A$1:$C$794,3,FALSE)</f>
        <v>Corporate</v>
      </c>
    </row>
    <row r="3663" spans="1:13" x14ac:dyDescent="0.35">
      <c r="A3663" t="s">
        <v>9021</v>
      </c>
      <c r="B3663" s="1">
        <v>42534</v>
      </c>
      <c r="C3663" s="1">
        <v>42536</v>
      </c>
      <c r="D3663" t="s">
        <v>11</v>
      </c>
      <c r="E3663" t="s">
        <v>3085</v>
      </c>
      <c r="F3663" t="s">
        <v>8844</v>
      </c>
      <c r="G3663" t="s">
        <v>7355</v>
      </c>
      <c r="H3663">
        <v>3</v>
      </c>
      <c r="I3663" s="2">
        <v>0</v>
      </c>
      <c r="J3663" t="s">
        <v>7375</v>
      </c>
      <c r="K3663" t="str">
        <f>VLOOKUP(E3663,customers!$A$1:$C$794,1,FALSE)</f>
        <v>SC-20050</v>
      </c>
      <c r="L3663" t="str">
        <f>VLOOKUP(E3663,customers!$A$1:$C$794,2,FALSE)</f>
        <v>Sample Company A</v>
      </c>
      <c r="M3663" t="str">
        <f>VLOOKUP(E3663,customers!$A$1:$C$794,3,FALSE)</f>
        <v>Home Office</v>
      </c>
    </row>
    <row r="3664" spans="1:13" x14ac:dyDescent="0.35">
      <c r="A3664" t="s">
        <v>9022</v>
      </c>
      <c r="B3664" s="1">
        <v>42919</v>
      </c>
      <c r="C3664" s="1">
        <v>42925</v>
      </c>
      <c r="D3664" t="s">
        <v>25</v>
      </c>
      <c r="E3664" t="s">
        <v>722</v>
      </c>
      <c r="F3664" t="s">
        <v>5210</v>
      </c>
      <c r="G3664" t="s">
        <v>9023</v>
      </c>
      <c r="H3664">
        <v>10</v>
      </c>
      <c r="I3664" s="2">
        <v>0</v>
      </c>
      <c r="J3664" t="s">
        <v>9024</v>
      </c>
      <c r="K3664" t="str">
        <f>VLOOKUP(E3664,customers!$A$1:$C$794,1,FALSE)</f>
        <v>FM-14290</v>
      </c>
      <c r="L3664" t="str">
        <f>VLOOKUP(E3664,customers!$A$1:$C$794,2,FALSE)</f>
        <v>Frank Merwin</v>
      </c>
      <c r="M3664" t="str">
        <f>VLOOKUP(E3664,customers!$A$1:$C$794,3,FALSE)</f>
        <v>Home Office</v>
      </c>
    </row>
    <row r="3665" spans="1:13" x14ac:dyDescent="0.35">
      <c r="A3665" t="s">
        <v>9022</v>
      </c>
      <c r="B3665" s="1">
        <v>42919</v>
      </c>
      <c r="C3665" s="1">
        <v>42925</v>
      </c>
      <c r="D3665" t="s">
        <v>25</v>
      </c>
      <c r="E3665" t="s">
        <v>722</v>
      </c>
      <c r="F3665" t="s">
        <v>1289</v>
      </c>
      <c r="G3665" t="s">
        <v>1281</v>
      </c>
      <c r="H3665">
        <v>2</v>
      </c>
      <c r="I3665" s="2">
        <v>0</v>
      </c>
      <c r="J3665" t="s">
        <v>1282</v>
      </c>
      <c r="K3665" t="str">
        <f>VLOOKUP(E3665,customers!$A$1:$C$794,1,FALSE)</f>
        <v>FM-14290</v>
      </c>
      <c r="L3665" t="str">
        <f>VLOOKUP(E3665,customers!$A$1:$C$794,2,FALSE)</f>
        <v>Frank Merwin</v>
      </c>
      <c r="M3665" t="str">
        <f>VLOOKUP(E3665,customers!$A$1:$C$794,3,FALSE)</f>
        <v>Home Office</v>
      </c>
    </row>
    <row r="3666" spans="1:13" x14ac:dyDescent="0.35">
      <c r="A3666" t="s">
        <v>9025</v>
      </c>
      <c r="B3666" s="1">
        <v>41981</v>
      </c>
      <c r="C3666" s="1">
        <v>41986</v>
      </c>
      <c r="D3666" t="s">
        <v>25</v>
      </c>
      <c r="E3666" t="s">
        <v>6886</v>
      </c>
      <c r="F3666" t="s">
        <v>2735</v>
      </c>
      <c r="G3666" t="s">
        <v>6521</v>
      </c>
      <c r="H3666">
        <v>7</v>
      </c>
      <c r="I3666" s="2">
        <v>0.2</v>
      </c>
      <c r="J3666" t="s">
        <v>9026</v>
      </c>
      <c r="K3666" t="str">
        <f>VLOOKUP(E3666,customers!$A$1:$C$794,1,FALSE)</f>
        <v>TB-21250</v>
      </c>
      <c r="L3666" t="str">
        <f>VLOOKUP(E3666,customers!$A$1:$C$794,2,FALSE)</f>
        <v>Tim Brockman</v>
      </c>
      <c r="M3666" t="str">
        <f>VLOOKUP(E3666,customers!$A$1:$C$794,3,FALSE)</f>
        <v>Consumer</v>
      </c>
    </row>
    <row r="3667" spans="1:13" x14ac:dyDescent="0.35">
      <c r="A3667" t="s">
        <v>9025</v>
      </c>
      <c r="B3667" s="1">
        <v>41981</v>
      </c>
      <c r="C3667" s="1">
        <v>41986</v>
      </c>
      <c r="D3667" t="s">
        <v>25</v>
      </c>
      <c r="E3667" t="s">
        <v>6886</v>
      </c>
      <c r="F3667" t="s">
        <v>2722</v>
      </c>
      <c r="G3667" t="s">
        <v>9027</v>
      </c>
      <c r="H3667">
        <v>4</v>
      </c>
      <c r="I3667" s="2">
        <v>0.7</v>
      </c>
      <c r="J3667" t="s">
        <v>9028</v>
      </c>
      <c r="K3667" t="str">
        <f>VLOOKUP(E3667,customers!$A$1:$C$794,1,FALSE)</f>
        <v>TB-21250</v>
      </c>
      <c r="L3667" t="str">
        <f>VLOOKUP(E3667,customers!$A$1:$C$794,2,FALSE)</f>
        <v>Tim Brockman</v>
      </c>
      <c r="M3667" t="str">
        <f>VLOOKUP(E3667,customers!$A$1:$C$794,3,FALSE)</f>
        <v>Consumer</v>
      </c>
    </row>
    <row r="3668" spans="1:13" x14ac:dyDescent="0.35">
      <c r="A3668" t="s">
        <v>9025</v>
      </c>
      <c r="B3668" s="1">
        <v>41981</v>
      </c>
      <c r="C3668" s="1">
        <v>41986</v>
      </c>
      <c r="D3668" t="s">
        <v>25</v>
      </c>
      <c r="E3668" t="s">
        <v>6886</v>
      </c>
      <c r="F3668" t="s">
        <v>8331</v>
      </c>
      <c r="G3668" t="s">
        <v>8483</v>
      </c>
      <c r="H3668">
        <v>3</v>
      </c>
      <c r="I3668" s="2">
        <v>0.2</v>
      </c>
      <c r="J3668" t="s">
        <v>7764</v>
      </c>
      <c r="K3668" t="str">
        <f>VLOOKUP(E3668,customers!$A$1:$C$794,1,FALSE)</f>
        <v>TB-21250</v>
      </c>
      <c r="L3668" t="str">
        <f>VLOOKUP(E3668,customers!$A$1:$C$794,2,FALSE)</f>
        <v>Tim Brockman</v>
      </c>
      <c r="M3668" t="str">
        <f>VLOOKUP(E3668,customers!$A$1:$C$794,3,FALSE)</f>
        <v>Consumer</v>
      </c>
    </row>
    <row r="3669" spans="1:13" x14ac:dyDescent="0.35">
      <c r="A3669" t="s">
        <v>9025</v>
      </c>
      <c r="B3669" s="1">
        <v>41981</v>
      </c>
      <c r="C3669" s="1">
        <v>41986</v>
      </c>
      <c r="D3669" t="s">
        <v>25</v>
      </c>
      <c r="E3669" t="s">
        <v>6886</v>
      </c>
      <c r="F3669" t="s">
        <v>9029</v>
      </c>
      <c r="G3669" t="s">
        <v>480</v>
      </c>
      <c r="H3669">
        <v>5</v>
      </c>
      <c r="I3669" s="2">
        <v>0.2</v>
      </c>
      <c r="J3669" t="s">
        <v>9030</v>
      </c>
      <c r="K3669" t="str">
        <f>VLOOKUP(E3669,customers!$A$1:$C$794,1,FALSE)</f>
        <v>TB-21250</v>
      </c>
      <c r="L3669" t="str">
        <f>VLOOKUP(E3669,customers!$A$1:$C$794,2,FALSE)</f>
        <v>Tim Brockman</v>
      </c>
      <c r="M3669" t="str">
        <f>VLOOKUP(E3669,customers!$A$1:$C$794,3,FALSE)</f>
        <v>Consumer</v>
      </c>
    </row>
    <row r="3670" spans="1:13" x14ac:dyDescent="0.35">
      <c r="A3670" t="s">
        <v>9025</v>
      </c>
      <c r="B3670" s="1">
        <v>41981</v>
      </c>
      <c r="C3670" s="1">
        <v>41986</v>
      </c>
      <c r="D3670" t="s">
        <v>25</v>
      </c>
      <c r="E3670" t="s">
        <v>6886</v>
      </c>
      <c r="F3670" t="s">
        <v>7395</v>
      </c>
      <c r="G3670" t="s">
        <v>1670</v>
      </c>
      <c r="H3670">
        <v>10</v>
      </c>
      <c r="I3670" s="2">
        <v>0.2</v>
      </c>
      <c r="J3670" t="s">
        <v>3466</v>
      </c>
      <c r="K3670" t="str">
        <f>VLOOKUP(E3670,customers!$A$1:$C$794,1,FALSE)</f>
        <v>TB-21250</v>
      </c>
      <c r="L3670" t="str">
        <f>VLOOKUP(E3670,customers!$A$1:$C$794,2,FALSE)</f>
        <v>Tim Brockman</v>
      </c>
      <c r="M3670" t="str">
        <f>VLOOKUP(E3670,customers!$A$1:$C$794,3,FALSE)</f>
        <v>Consumer</v>
      </c>
    </row>
    <row r="3671" spans="1:13" x14ac:dyDescent="0.35">
      <c r="A3671" t="s">
        <v>9025</v>
      </c>
      <c r="B3671" s="1">
        <v>41981</v>
      </c>
      <c r="C3671" s="1">
        <v>41986</v>
      </c>
      <c r="D3671" t="s">
        <v>25</v>
      </c>
      <c r="E3671" t="s">
        <v>6886</v>
      </c>
      <c r="F3671" t="s">
        <v>9031</v>
      </c>
      <c r="G3671" t="s">
        <v>534</v>
      </c>
      <c r="H3671">
        <v>5</v>
      </c>
      <c r="I3671" s="2">
        <v>0.2</v>
      </c>
      <c r="J3671" t="s">
        <v>4974</v>
      </c>
      <c r="K3671" t="str">
        <f>VLOOKUP(E3671,customers!$A$1:$C$794,1,FALSE)</f>
        <v>TB-21250</v>
      </c>
      <c r="L3671" t="str">
        <f>VLOOKUP(E3671,customers!$A$1:$C$794,2,FALSE)</f>
        <v>Tim Brockman</v>
      </c>
      <c r="M3671" t="str">
        <f>VLOOKUP(E3671,customers!$A$1:$C$794,3,FALSE)</f>
        <v>Consumer</v>
      </c>
    </row>
    <row r="3672" spans="1:13" x14ac:dyDescent="0.35">
      <c r="A3672" t="s">
        <v>9025</v>
      </c>
      <c r="B3672" s="1">
        <v>41981</v>
      </c>
      <c r="C3672" s="1">
        <v>41986</v>
      </c>
      <c r="D3672" t="s">
        <v>25</v>
      </c>
      <c r="E3672" t="s">
        <v>6886</v>
      </c>
      <c r="F3672" t="s">
        <v>234</v>
      </c>
      <c r="G3672" t="s">
        <v>2116</v>
      </c>
      <c r="H3672">
        <v>2</v>
      </c>
      <c r="I3672" s="2">
        <v>0.2</v>
      </c>
      <c r="J3672" t="s">
        <v>2117</v>
      </c>
      <c r="K3672" t="str">
        <f>VLOOKUP(E3672,customers!$A$1:$C$794,1,FALSE)</f>
        <v>TB-21250</v>
      </c>
      <c r="L3672" t="str">
        <f>VLOOKUP(E3672,customers!$A$1:$C$794,2,FALSE)</f>
        <v>Tim Brockman</v>
      </c>
      <c r="M3672" t="str">
        <f>VLOOKUP(E3672,customers!$A$1:$C$794,3,FALSE)</f>
        <v>Consumer</v>
      </c>
    </row>
    <row r="3673" spans="1:13" x14ac:dyDescent="0.35">
      <c r="A3673" t="s">
        <v>9025</v>
      </c>
      <c r="B3673" s="1">
        <v>41981</v>
      </c>
      <c r="C3673" s="1">
        <v>41986</v>
      </c>
      <c r="D3673" t="s">
        <v>25</v>
      </c>
      <c r="E3673" t="s">
        <v>6886</v>
      </c>
      <c r="F3673" t="s">
        <v>9032</v>
      </c>
      <c r="G3673" t="s">
        <v>1472</v>
      </c>
      <c r="H3673">
        <v>3</v>
      </c>
      <c r="I3673" s="2">
        <v>0.2</v>
      </c>
      <c r="J3673" t="s">
        <v>3623</v>
      </c>
      <c r="K3673" t="str">
        <f>VLOOKUP(E3673,customers!$A$1:$C$794,1,FALSE)</f>
        <v>TB-21250</v>
      </c>
      <c r="L3673" t="str">
        <f>VLOOKUP(E3673,customers!$A$1:$C$794,2,FALSE)</f>
        <v>Tim Brockman</v>
      </c>
      <c r="M3673" t="str">
        <f>VLOOKUP(E3673,customers!$A$1:$C$794,3,FALSE)</f>
        <v>Consumer</v>
      </c>
    </row>
    <row r="3674" spans="1:13" x14ac:dyDescent="0.35">
      <c r="A3674" t="s">
        <v>9033</v>
      </c>
      <c r="B3674" s="1">
        <v>42468</v>
      </c>
      <c r="C3674" s="1">
        <v>42474</v>
      </c>
      <c r="D3674" t="s">
        <v>25</v>
      </c>
      <c r="E3674" t="s">
        <v>2330</v>
      </c>
      <c r="F3674" t="s">
        <v>7962</v>
      </c>
      <c r="G3674" t="s">
        <v>3386</v>
      </c>
      <c r="H3674">
        <v>1</v>
      </c>
      <c r="I3674" s="2">
        <v>0.2</v>
      </c>
      <c r="J3674" t="s">
        <v>3254</v>
      </c>
      <c r="K3674" t="str">
        <f>VLOOKUP(E3674,customers!$A$1:$C$794,1,FALSE)</f>
        <v>EH-14125</v>
      </c>
      <c r="L3674" t="str">
        <f>VLOOKUP(E3674,customers!$A$1:$C$794,2,FALSE)</f>
        <v>Eugene Hildebrand</v>
      </c>
      <c r="M3674" t="str">
        <f>VLOOKUP(E3674,customers!$A$1:$C$794,3,FALSE)</f>
        <v>Home Office</v>
      </c>
    </row>
    <row r="3675" spans="1:13" x14ac:dyDescent="0.35">
      <c r="A3675" t="s">
        <v>9033</v>
      </c>
      <c r="B3675" s="1">
        <v>42468</v>
      </c>
      <c r="C3675" s="1">
        <v>42474</v>
      </c>
      <c r="D3675" t="s">
        <v>25</v>
      </c>
      <c r="E3675" t="s">
        <v>2330</v>
      </c>
      <c r="F3675" t="s">
        <v>5009</v>
      </c>
      <c r="G3675" t="s">
        <v>5010</v>
      </c>
      <c r="H3675">
        <v>6</v>
      </c>
      <c r="I3675" s="2">
        <v>0.7</v>
      </c>
      <c r="J3675" t="s">
        <v>5011</v>
      </c>
      <c r="K3675" t="str">
        <f>VLOOKUP(E3675,customers!$A$1:$C$794,1,FALSE)</f>
        <v>EH-14125</v>
      </c>
      <c r="L3675" t="str">
        <f>VLOOKUP(E3675,customers!$A$1:$C$794,2,FALSE)</f>
        <v>Eugene Hildebrand</v>
      </c>
      <c r="M3675" t="str">
        <f>VLOOKUP(E3675,customers!$A$1:$C$794,3,FALSE)</f>
        <v>Home Office</v>
      </c>
    </row>
    <row r="3676" spans="1:13" x14ac:dyDescent="0.35">
      <c r="A3676" t="s">
        <v>9034</v>
      </c>
      <c r="B3676" s="1">
        <v>43045</v>
      </c>
      <c r="C3676" s="1">
        <v>43050</v>
      </c>
      <c r="D3676" t="s">
        <v>25</v>
      </c>
      <c r="E3676" t="s">
        <v>6270</v>
      </c>
      <c r="F3676" t="s">
        <v>5781</v>
      </c>
      <c r="G3676" t="s">
        <v>9035</v>
      </c>
      <c r="H3676">
        <v>2</v>
      </c>
      <c r="I3676" s="2">
        <v>0.3</v>
      </c>
      <c r="J3676" t="s">
        <v>9036</v>
      </c>
      <c r="K3676" t="str">
        <f>VLOOKUP(E3676,customers!$A$1:$C$794,1,FALSE)</f>
        <v>ML-17410</v>
      </c>
      <c r="L3676" t="str">
        <f>VLOOKUP(E3676,customers!$A$1:$C$794,2,FALSE)</f>
        <v>Maris LaWare</v>
      </c>
      <c r="M3676" t="str">
        <f>VLOOKUP(E3676,customers!$A$1:$C$794,3,FALSE)</f>
        <v>Consumer</v>
      </c>
    </row>
    <row r="3677" spans="1:13" x14ac:dyDescent="0.35">
      <c r="A3677" t="s">
        <v>9034</v>
      </c>
      <c r="B3677" s="1">
        <v>43045</v>
      </c>
      <c r="C3677" s="1">
        <v>43050</v>
      </c>
      <c r="D3677" t="s">
        <v>25</v>
      </c>
      <c r="E3677" t="s">
        <v>6270</v>
      </c>
      <c r="F3677" t="s">
        <v>1508</v>
      </c>
      <c r="G3677" t="s">
        <v>3934</v>
      </c>
      <c r="H3677">
        <v>3</v>
      </c>
      <c r="I3677" s="2">
        <v>0.2</v>
      </c>
      <c r="J3677" t="s">
        <v>2675</v>
      </c>
      <c r="K3677" t="str">
        <f>VLOOKUP(E3677,customers!$A$1:$C$794,1,FALSE)</f>
        <v>ML-17410</v>
      </c>
      <c r="L3677" t="str">
        <f>VLOOKUP(E3677,customers!$A$1:$C$794,2,FALSE)</f>
        <v>Maris LaWare</v>
      </c>
      <c r="M3677" t="str">
        <f>VLOOKUP(E3677,customers!$A$1:$C$794,3,FALSE)</f>
        <v>Consumer</v>
      </c>
    </row>
    <row r="3678" spans="1:13" x14ac:dyDescent="0.35">
      <c r="A3678" t="s">
        <v>9037</v>
      </c>
      <c r="B3678" s="1">
        <v>42343</v>
      </c>
      <c r="C3678" s="1">
        <v>42347</v>
      </c>
      <c r="D3678" t="s">
        <v>25</v>
      </c>
      <c r="E3678" t="s">
        <v>6296</v>
      </c>
      <c r="F3678" t="s">
        <v>2754</v>
      </c>
      <c r="G3678" t="s">
        <v>2909</v>
      </c>
      <c r="H3678">
        <v>2</v>
      </c>
      <c r="I3678" s="2">
        <v>0</v>
      </c>
      <c r="J3678" t="s">
        <v>2910</v>
      </c>
      <c r="K3678" t="str">
        <f>VLOOKUP(E3678,customers!$A$1:$C$794,1,FALSE)</f>
        <v>MH-17620</v>
      </c>
      <c r="L3678" t="str">
        <f>VLOOKUP(E3678,customers!$A$1:$C$794,2,FALSE)</f>
        <v>Matt Hagelstein</v>
      </c>
      <c r="M3678" t="str">
        <f>VLOOKUP(E3678,customers!$A$1:$C$794,3,FALSE)</f>
        <v>Corporate</v>
      </c>
    </row>
    <row r="3679" spans="1:13" x14ac:dyDescent="0.35">
      <c r="A3679" t="s">
        <v>9038</v>
      </c>
      <c r="B3679" s="1">
        <v>42194</v>
      </c>
      <c r="C3679" s="1">
        <v>42199</v>
      </c>
      <c r="D3679" t="s">
        <v>25</v>
      </c>
      <c r="E3679" t="s">
        <v>5395</v>
      </c>
      <c r="F3679" t="s">
        <v>7499</v>
      </c>
      <c r="G3679" t="s">
        <v>7745</v>
      </c>
      <c r="H3679">
        <v>4</v>
      </c>
      <c r="I3679" s="2">
        <v>0</v>
      </c>
      <c r="J3679" t="s">
        <v>99</v>
      </c>
      <c r="K3679" t="str">
        <f>VLOOKUP(E3679,customers!$A$1:$C$794,1,FALSE)</f>
        <v>BT-11680</v>
      </c>
      <c r="L3679" t="str">
        <f>VLOOKUP(E3679,customers!$A$1:$C$794,2,FALSE)</f>
        <v>Brian Thompson</v>
      </c>
      <c r="M3679" t="str">
        <f>VLOOKUP(E3679,customers!$A$1:$C$794,3,FALSE)</f>
        <v>Consumer</v>
      </c>
    </row>
    <row r="3680" spans="1:13" x14ac:dyDescent="0.35">
      <c r="A3680" t="s">
        <v>9038</v>
      </c>
      <c r="B3680" s="1">
        <v>42194</v>
      </c>
      <c r="C3680" s="1">
        <v>42199</v>
      </c>
      <c r="D3680" t="s">
        <v>25</v>
      </c>
      <c r="E3680" t="s">
        <v>5395</v>
      </c>
      <c r="F3680" t="s">
        <v>8423</v>
      </c>
      <c r="G3680" t="s">
        <v>9039</v>
      </c>
      <c r="H3680">
        <v>3</v>
      </c>
      <c r="I3680" s="2">
        <v>0</v>
      </c>
      <c r="J3680" t="s">
        <v>9040</v>
      </c>
      <c r="K3680" t="str">
        <f>VLOOKUP(E3680,customers!$A$1:$C$794,1,FALSE)</f>
        <v>BT-11680</v>
      </c>
      <c r="L3680" t="str">
        <f>VLOOKUP(E3680,customers!$A$1:$C$794,2,FALSE)</f>
        <v>Brian Thompson</v>
      </c>
      <c r="M3680" t="str">
        <f>VLOOKUP(E3680,customers!$A$1:$C$794,3,FALSE)</f>
        <v>Consumer</v>
      </c>
    </row>
    <row r="3681" spans="1:13" x14ac:dyDescent="0.35">
      <c r="A3681" t="s">
        <v>9038</v>
      </c>
      <c r="B3681" s="1">
        <v>42194</v>
      </c>
      <c r="C3681" s="1">
        <v>42199</v>
      </c>
      <c r="D3681" t="s">
        <v>25</v>
      </c>
      <c r="E3681" t="s">
        <v>5395</v>
      </c>
      <c r="F3681" t="s">
        <v>1107</v>
      </c>
      <c r="G3681" t="s">
        <v>9041</v>
      </c>
      <c r="H3681">
        <v>2</v>
      </c>
      <c r="I3681" s="2">
        <v>0</v>
      </c>
      <c r="J3681" t="s">
        <v>731</v>
      </c>
      <c r="K3681" t="str">
        <f>VLOOKUP(E3681,customers!$A$1:$C$794,1,FALSE)</f>
        <v>BT-11680</v>
      </c>
      <c r="L3681" t="str">
        <f>VLOOKUP(E3681,customers!$A$1:$C$794,2,FALSE)</f>
        <v>Brian Thompson</v>
      </c>
      <c r="M3681" t="str">
        <f>VLOOKUP(E3681,customers!$A$1:$C$794,3,FALSE)</f>
        <v>Consumer</v>
      </c>
    </row>
    <row r="3682" spans="1:13" x14ac:dyDescent="0.35">
      <c r="A3682" t="s">
        <v>9038</v>
      </c>
      <c r="B3682" s="1">
        <v>42194</v>
      </c>
      <c r="C3682" s="1">
        <v>42199</v>
      </c>
      <c r="D3682" t="s">
        <v>25</v>
      </c>
      <c r="E3682" t="s">
        <v>5395</v>
      </c>
      <c r="F3682" t="s">
        <v>9042</v>
      </c>
      <c r="G3682" t="s">
        <v>2637</v>
      </c>
      <c r="H3682">
        <v>3</v>
      </c>
      <c r="I3682" s="2">
        <v>0</v>
      </c>
      <c r="J3682" t="s">
        <v>2175</v>
      </c>
      <c r="K3682" t="str">
        <f>VLOOKUP(E3682,customers!$A$1:$C$794,1,FALSE)</f>
        <v>BT-11680</v>
      </c>
      <c r="L3682" t="str">
        <f>VLOOKUP(E3682,customers!$A$1:$C$794,2,FALSE)</f>
        <v>Brian Thompson</v>
      </c>
      <c r="M3682" t="str">
        <f>VLOOKUP(E3682,customers!$A$1:$C$794,3,FALSE)</f>
        <v>Consumer</v>
      </c>
    </row>
    <row r="3683" spans="1:13" x14ac:dyDescent="0.35">
      <c r="A3683" t="s">
        <v>9038</v>
      </c>
      <c r="B3683" s="1">
        <v>42194</v>
      </c>
      <c r="C3683" s="1">
        <v>42199</v>
      </c>
      <c r="D3683" t="s">
        <v>25</v>
      </c>
      <c r="E3683" t="s">
        <v>5395</v>
      </c>
      <c r="F3683" t="s">
        <v>4038</v>
      </c>
      <c r="G3683" t="s">
        <v>9043</v>
      </c>
      <c r="H3683">
        <v>3</v>
      </c>
      <c r="I3683" s="2">
        <v>0</v>
      </c>
      <c r="J3683" t="s">
        <v>6971</v>
      </c>
      <c r="K3683" t="str">
        <f>VLOOKUP(E3683,customers!$A$1:$C$794,1,FALSE)</f>
        <v>BT-11680</v>
      </c>
      <c r="L3683" t="str">
        <f>VLOOKUP(E3683,customers!$A$1:$C$794,2,FALSE)</f>
        <v>Brian Thompson</v>
      </c>
      <c r="M3683" t="str">
        <f>VLOOKUP(E3683,customers!$A$1:$C$794,3,FALSE)</f>
        <v>Consumer</v>
      </c>
    </row>
    <row r="3684" spans="1:13" x14ac:dyDescent="0.35">
      <c r="A3684" t="s">
        <v>9038</v>
      </c>
      <c r="B3684" s="1">
        <v>42194</v>
      </c>
      <c r="C3684" s="1">
        <v>42199</v>
      </c>
      <c r="D3684" t="s">
        <v>25</v>
      </c>
      <c r="E3684" t="s">
        <v>5395</v>
      </c>
      <c r="F3684" t="s">
        <v>9044</v>
      </c>
      <c r="G3684" t="s">
        <v>4799</v>
      </c>
      <c r="H3684">
        <v>4</v>
      </c>
      <c r="I3684" s="2">
        <v>0</v>
      </c>
      <c r="J3684" t="s">
        <v>8317</v>
      </c>
      <c r="K3684" t="str">
        <f>VLOOKUP(E3684,customers!$A$1:$C$794,1,FALSE)</f>
        <v>BT-11680</v>
      </c>
      <c r="L3684" t="str">
        <f>VLOOKUP(E3684,customers!$A$1:$C$794,2,FALSE)</f>
        <v>Brian Thompson</v>
      </c>
      <c r="M3684" t="str">
        <f>VLOOKUP(E3684,customers!$A$1:$C$794,3,FALSE)</f>
        <v>Consumer</v>
      </c>
    </row>
    <row r="3685" spans="1:13" x14ac:dyDescent="0.35">
      <c r="A3685" t="s">
        <v>9038</v>
      </c>
      <c r="B3685" s="1">
        <v>42194</v>
      </c>
      <c r="C3685" s="1">
        <v>42199</v>
      </c>
      <c r="D3685" t="s">
        <v>25</v>
      </c>
      <c r="E3685" t="s">
        <v>5395</v>
      </c>
      <c r="F3685" t="s">
        <v>3606</v>
      </c>
      <c r="G3685" t="s">
        <v>9045</v>
      </c>
      <c r="H3685">
        <v>9</v>
      </c>
      <c r="I3685" s="2">
        <v>0</v>
      </c>
      <c r="J3685" t="s">
        <v>7033</v>
      </c>
      <c r="K3685" t="str">
        <f>VLOOKUP(E3685,customers!$A$1:$C$794,1,FALSE)</f>
        <v>BT-11680</v>
      </c>
      <c r="L3685" t="str">
        <f>VLOOKUP(E3685,customers!$A$1:$C$794,2,FALSE)</f>
        <v>Brian Thompson</v>
      </c>
      <c r="M3685" t="str">
        <f>VLOOKUP(E3685,customers!$A$1:$C$794,3,FALSE)</f>
        <v>Consumer</v>
      </c>
    </row>
    <row r="3686" spans="1:13" x14ac:dyDescent="0.35">
      <c r="A3686" t="s">
        <v>9038</v>
      </c>
      <c r="B3686" s="1">
        <v>42194</v>
      </c>
      <c r="C3686" s="1">
        <v>42199</v>
      </c>
      <c r="D3686" t="s">
        <v>25</v>
      </c>
      <c r="E3686" t="s">
        <v>5395</v>
      </c>
      <c r="F3686" t="s">
        <v>114</v>
      </c>
      <c r="G3686" t="s">
        <v>9046</v>
      </c>
      <c r="H3686">
        <v>6</v>
      </c>
      <c r="I3686" s="2">
        <v>0</v>
      </c>
      <c r="J3686" t="s">
        <v>5451</v>
      </c>
      <c r="K3686" t="str">
        <f>VLOOKUP(E3686,customers!$A$1:$C$794,1,FALSE)</f>
        <v>BT-11680</v>
      </c>
      <c r="L3686" t="str">
        <f>VLOOKUP(E3686,customers!$A$1:$C$794,2,FALSE)</f>
        <v>Brian Thompson</v>
      </c>
      <c r="M3686" t="str">
        <f>VLOOKUP(E3686,customers!$A$1:$C$794,3,FALSE)</f>
        <v>Consumer</v>
      </c>
    </row>
    <row r="3687" spans="1:13" x14ac:dyDescent="0.35">
      <c r="A3687" t="s">
        <v>9038</v>
      </c>
      <c r="B3687" s="1">
        <v>42194</v>
      </c>
      <c r="C3687" s="1">
        <v>42199</v>
      </c>
      <c r="D3687" t="s">
        <v>25</v>
      </c>
      <c r="E3687" t="s">
        <v>5395</v>
      </c>
      <c r="F3687" t="s">
        <v>3362</v>
      </c>
      <c r="G3687" t="s">
        <v>9047</v>
      </c>
      <c r="H3687">
        <v>7</v>
      </c>
      <c r="I3687" s="2">
        <v>0</v>
      </c>
      <c r="J3687" t="s">
        <v>9048</v>
      </c>
      <c r="K3687" t="str">
        <f>VLOOKUP(E3687,customers!$A$1:$C$794,1,FALSE)</f>
        <v>BT-11680</v>
      </c>
      <c r="L3687" t="str">
        <f>VLOOKUP(E3687,customers!$A$1:$C$794,2,FALSE)</f>
        <v>Brian Thompson</v>
      </c>
      <c r="M3687" t="str">
        <f>VLOOKUP(E3687,customers!$A$1:$C$794,3,FALSE)</f>
        <v>Consumer</v>
      </c>
    </row>
    <row r="3688" spans="1:13" x14ac:dyDescent="0.35">
      <c r="A3688" t="s">
        <v>9049</v>
      </c>
      <c r="B3688" s="1">
        <v>42717</v>
      </c>
      <c r="C3688" s="1">
        <v>42723</v>
      </c>
      <c r="D3688" t="s">
        <v>25</v>
      </c>
      <c r="E3688" t="s">
        <v>1919</v>
      </c>
      <c r="F3688" t="s">
        <v>1415</v>
      </c>
      <c r="G3688" t="s">
        <v>666</v>
      </c>
      <c r="H3688">
        <v>3</v>
      </c>
      <c r="I3688" s="2">
        <v>0</v>
      </c>
      <c r="J3688" t="s">
        <v>9050</v>
      </c>
      <c r="K3688" t="str">
        <f>VLOOKUP(E3688,customers!$A$1:$C$794,1,FALSE)</f>
        <v>JC-15340</v>
      </c>
      <c r="L3688" t="str">
        <f>VLOOKUP(E3688,customers!$A$1:$C$794,2,FALSE)</f>
        <v>Jasper Cacioppo</v>
      </c>
      <c r="M3688" t="str">
        <f>VLOOKUP(E3688,customers!$A$1:$C$794,3,FALSE)</f>
        <v>Consumer</v>
      </c>
    </row>
    <row r="3689" spans="1:13" x14ac:dyDescent="0.35">
      <c r="A3689" t="s">
        <v>9051</v>
      </c>
      <c r="B3689" s="1">
        <v>42510</v>
      </c>
      <c r="C3689" s="1">
        <v>42514</v>
      </c>
      <c r="D3689" t="s">
        <v>25</v>
      </c>
      <c r="E3689" t="s">
        <v>1874</v>
      </c>
      <c r="F3689" t="s">
        <v>1245</v>
      </c>
      <c r="G3689" t="s">
        <v>624</v>
      </c>
      <c r="H3689">
        <v>2</v>
      </c>
      <c r="I3689" s="2">
        <v>0.7</v>
      </c>
      <c r="J3689" t="s">
        <v>9052</v>
      </c>
      <c r="K3689" t="str">
        <f>VLOOKUP(E3689,customers!$A$1:$C$794,1,FALSE)</f>
        <v>DB-13210</v>
      </c>
      <c r="L3689" t="str">
        <f>VLOOKUP(E3689,customers!$A$1:$C$794,2,FALSE)</f>
        <v>Dean Braden</v>
      </c>
      <c r="M3689" t="str">
        <f>VLOOKUP(E3689,customers!$A$1:$C$794,3,FALSE)</f>
        <v>Consumer</v>
      </c>
    </row>
    <row r="3690" spans="1:13" x14ac:dyDescent="0.35">
      <c r="A3690" t="s">
        <v>9053</v>
      </c>
      <c r="B3690" s="1">
        <v>42888</v>
      </c>
      <c r="C3690" s="1">
        <v>42891</v>
      </c>
      <c r="D3690" t="s">
        <v>11</v>
      </c>
      <c r="E3690" t="s">
        <v>1399</v>
      </c>
      <c r="F3690" t="s">
        <v>903</v>
      </c>
      <c r="G3690" t="s">
        <v>3196</v>
      </c>
      <c r="H3690">
        <v>6</v>
      </c>
      <c r="I3690" s="2">
        <v>0.2</v>
      </c>
      <c r="J3690" t="s">
        <v>1640</v>
      </c>
      <c r="K3690" t="str">
        <f>VLOOKUP(E3690,customers!$A$1:$C$794,1,FALSE)</f>
        <v>DO-13435</v>
      </c>
      <c r="L3690" t="str">
        <f>VLOOKUP(E3690,customers!$A$1:$C$794,2,FALSE)</f>
        <v>Denny Ordway</v>
      </c>
      <c r="M3690" t="str">
        <f>VLOOKUP(E3690,customers!$A$1:$C$794,3,FALSE)</f>
        <v>Consumer</v>
      </c>
    </row>
    <row r="3691" spans="1:13" x14ac:dyDescent="0.35">
      <c r="A3691" t="s">
        <v>9053</v>
      </c>
      <c r="B3691" s="1">
        <v>42888</v>
      </c>
      <c r="C3691" s="1">
        <v>42891</v>
      </c>
      <c r="D3691" t="s">
        <v>11</v>
      </c>
      <c r="E3691" t="s">
        <v>1399</v>
      </c>
      <c r="F3691" t="s">
        <v>2536</v>
      </c>
      <c r="G3691" t="s">
        <v>9054</v>
      </c>
      <c r="H3691">
        <v>5</v>
      </c>
      <c r="I3691" s="2">
        <v>0.2</v>
      </c>
      <c r="J3691" t="s">
        <v>808</v>
      </c>
      <c r="K3691" t="str">
        <f>VLOOKUP(E3691,customers!$A$1:$C$794,1,FALSE)</f>
        <v>DO-13435</v>
      </c>
      <c r="L3691" t="str">
        <f>VLOOKUP(E3691,customers!$A$1:$C$794,2,FALSE)</f>
        <v>Denny Ordway</v>
      </c>
      <c r="M3691" t="str">
        <f>VLOOKUP(E3691,customers!$A$1:$C$794,3,FALSE)</f>
        <v>Consumer</v>
      </c>
    </row>
    <row r="3692" spans="1:13" x14ac:dyDescent="0.35">
      <c r="A3692" t="s">
        <v>9055</v>
      </c>
      <c r="B3692" s="1">
        <v>42307</v>
      </c>
      <c r="C3692" s="1">
        <v>42310</v>
      </c>
      <c r="D3692" t="s">
        <v>11</v>
      </c>
      <c r="E3692" t="s">
        <v>1198</v>
      </c>
      <c r="F3692" t="s">
        <v>6594</v>
      </c>
      <c r="G3692" t="s">
        <v>9056</v>
      </c>
      <c r="H3692">
        <v>2</v>
      </c>
      <c r="I3692" s="2">
        <v>0.7</v>
      </c>
      <c r="J3692" t="s">
        <v>9057</v>
      </c>
      <c r="K3692" t="str">
        <f>VLOOKUP(E3692,customers!$A$1:$C$794,1,FALSE)</f>
        <v>FA-14230</v>
      </c>
      <c r="L3692" t="str">
        <f>VLOOKUP(E3692,customers!$A$1:$C$794,2,FALSE)</f>
        <v>Frank Atkinson</v>
      </c>
      <c r="M3692" t="str">
        <f>VLOOKUP(E3692,customers!$A$1:$C$794,3,FALSE)</f>
        <v>Corporate</v>
      </c>
    </row>
    <row r="3693" spans="1:13" x14ac:dyDescent="0.35">
      <c r="A3693" t="s">
        <v>9055</v>
      </c>
      <c r="B3693" s="1">
        <v>42307</v>
      </c>
      <c r="C3693" s="1">
        <v>42310</v>
      </c>
      <c r="D3693" t="s">
        <v>11</v>
      </c>
      <c r="E3693" t="s">
        <v>1198</v>
      </c>
      <c r="F3693" t="s">
        <v>9058</v>
      </c>
      <c r="G3693" t="s">
        <v>9059</v>
      </c>
      <c r="H3693">
        <v>1</v>
      </c>
      <c r="I3693" s="2">
        <v>0.2</v>
      </c>
      <c r="J3693" t="s">
        <v>9060</v>
      </c>
      <c r="K3693" t="str">
        <f>VLOOKUP(E3693,customers!$A$1:$C$794,1,FALSE)</f>
        <v>FA-14230</v>
      </c>
      <c r="L3693" t="str">
        <f>VLOOKUP(E3693,customers!$A$1:$C$794,2,FALSE)</f>
        <v>Frank Atkinson</v>
      </c>
      <c r="M3693" t="str">
        <f>VLOOKUP(E3693,customers!$A$1:$C$794,3,FALSE)</f>
        <v>Corporate</v>
      </c>
    </row>
    <row r="3694" spans="1:13" x14ac:dyDescent="0.35">
      <c r="A3694" t="s">
        <v>9055</v>
      </c>
      <c r="B3694" s="1">
        <v>42307</v>
      </c>
      <c r="C3694" s="1">
        <v>42310</v>
      </c>
      <c r="D3694" t="s">
        <v>11</v>
      </c>
      <c r="E3694" t="s">
        <v>1198</v>
      </c>
      <c r="F3694" t="s">
        <v>3113</v>
      </c>
      <c r="G3694" t="s">
        <v>9061</v>
      </c>
      <c r="H3694">
        <v>5</v>
      </c>
      <c r="I3694" s="2">
        <v>0.2</v>
      </c>
      <c r="J3694" t="s">
        <v>9062</v>
      </c>
      <c r="K3694" t="str">
        <f>VLOOKUP(E3694,customers!$A$1:$C$794,1,FALSE)</f>
        <v>FA-14230</v>
      </c>
      <c r="L3694" t="str">
        <f>VLOOKUP(E3694,customers!$A$1:$C$794,2,FALSE)</f>
        <v>Frank Atkinson</v>
      </c>
      <c r="M3694" t="str">
        <f>VLOOKUP(E3694,customers!$A$1:$C$794,3,FALSE)</f>
        <v>Corporate</v>
      </c>
    </row>
    <row r="3695" spans="1:13" x14ac:dyDescent="0.35">
      <c r="A3695" t="s">
        <v>9055</v>
      </c>
      <c r="B3695" s="1">
        <v>42307</v>
      </c>
      <c r="C3695" s="1">
        <v>42310</v>
      </c>
      <c r="D3695" t="s">
        <v>11</v>
      </c>
      <c r="E3695" t="s">
        <v>1198</v>
      </c>
      <c r="F3695" t="s">
        <v>9063</v>
      </c>
      <c r="G3695" t="s">
        <v>6650</v>
      </c>
      <c r="H3695">
        <v>4</v>
      </c>
      <c r="I3695" s="2">
        <v>0.2</v>
      </c>
      <c r="J3695" t="s">
        <v>815</v>
      </c>
      <c r="K3695" t="str">
        <f>VLOOKUP(E3695,customers!$A$1:$C$794,1,FALSE)</f>
        <v>FA-14230</v>
      </c>
      <c r="L3695" t="str">
        <f>VLOOKUP(E3695,customers!$A$1:$C$794,2,FALSE)</f>
        <v>Frank Atkinson</v>
      </c>
      <c r="M3695" t="str">
        <f>VLOOKUP(E3695,customers!$A$1:$C$794,3,FALSE)</f>
        <v>Corporate</v>
      </c>
    </row>
    <row r="3696" spans="1:13" x14ac:dyDescent="0.35">
      <c r="A3696" t="s">
        <v>9064</v>
      </c>
      <c r="B3696" s="1">
        <v>42658</v>
      </c>
      <c r="C3696" s="1">
        <v>42663</v>
      </c>
      <c r="D3696" t="s">
        <v>25</v>
      </c>
      <c r="E3696" t="s">
        <v>4108</v>
      </c>
      <c r="F3696" t="s">
        <v>5711</v>
      </c>
      <c r="G3696" t="s">
        <v>9065</v>
      </c>
      <c r="H3696">
        <v>7</v>
      </c>
      <c r="I3696" s="2">
        <v>0</v>
      </c>
      <c r="J3696" t="s">
        <v>9066</v>
      </c>
      <c r="K3696" t="str">
        <f>VLOOKUP(E3696,customers!$A$1:$C$794,1,FALSE)</f>
        <v>QJ-19255</v>
      </c>
      <c r="L3696" t="str">
        <f>VLOOKUP(E3696,customers!$A$1:$C$794,2,FALSE)</f>
        <v>Quincy Jones</v>
      </c>
      <c r="M3696" t="str">
        <f>VLOOKUP(E3696,customers!$A$1:$C$794,3,FALSE)</f>
        <v>Corporate</v>
      </c>
    </row>
    <row r="3697" spans="1:13" x14ac:dyDescent="0.35">
      <c r="A3697" t="s">
        <v>9064</v>
      </c>
      <c r="B3697" s="1">
        <v>42658</v>
      </c>
      <c r="C3697" s="1">
        <v>42663</v>
      </c>
      <c r="D3697" t="s">
        <v>25</v>
      </c>
      <c r="E3697" t="s">
        <v>4108</v>
      </c>
      <c r="F3697" t="s">
        <v>7962</v>
      </c>
      <c r="G3697" t="s">
        <v>1651</v>
      </c>
      <c r="H3697">
        <v>6</v>
      </c>
      <c r="I3697" s="2">
        <v>0</v>
      </c>
      <c r="J3697" t="s">
        <v>9067</v>
      </c>
      <c r="K3697" t="str">
        <f>VLOOKUP(E3697,customers!$A$1:$C$794,1,FALSE)</f>
        <v>QJ-19255</v>
      </c>
      <c r="L3697" t="str">
        <f>VLOOKUP(E3697,customers!$A$1:$C$794,2,FALSE)</f>
        <v>Quincy Jones</v>
      </c>
      <c r="M3697" t="str">
        <f>VLOOKUP(E3697,customers!$A$1:$C$794,3,FALSE)</f>
        <v>Corporate</v>
      </c>
    </row>
    <row r="3698" spans="1:13" x14ac:dyDescent="0.35">
      <c r="A3698" t="s">
        <v>9064</v>
      </c>
      <c r="B3698" s="1">
        <v>42658</v>
      </c>
      <c r="C3698" s="1">
        <v>42663</v>
      </c>
      <c r="D3698" t="s">
        <v>25</v>
      </c>
      <c r="E3698" t="s">
        <v>4108</v>
      </c>
      <c r="F3698" t="s">
        <v>1376</v>
      </c>
      <c r="G3698" t="s">
        <v>6375</v>
      </c>
      <c r="H3698">
        <v>3</v>
      </c>
      <c r="I3698" s="2">
        <v>0</v>
      </c>
      <c r="J3698" t="s">
        <v>750</v>
      </c>
      <c r="K3698" t="str">
        <f>VLOOKUP(E3698,customers!$A$1:$C$794,1,FALSE)</f>
        <v>QJ-19255</v>
      </c>
      <c r="L3698" t="str">
        <f>VLOOKUP(E3698,customers!$A$1:$C$794,2,FALSE)</f>
        <v>Quincy Jones</v>
      </c>
      <c r="M3698" t="str">
        <f>VLOOKUP(E3698,customers!$A$1:$C$794,3,FALSE)</f>
        <v>Corporate</v>
      </c>
    </row>
    <row r="3699" spans="1:13" x14ac:dyDescent="0.35">
      <c r="A3699" t="s">
        <v>9068</v>
      </c>
      <c r="B3699" s="1">
        <v>42327</v>
      </c>
      <c r="C3699" s="1">
        <v>42329</v>
      </c>
      <c r="D3699" t="s">
        <v>11</v>
      </c>
      <c r="E3699" t="s">
        <v>7976</v>
      </c>
      <c r="F3699" t="s">
        <v>7804</v>
      </c>
      <c r="G3699" t="s">
        <v>5886</v>
      </c>
      <c r="H3699">
        <v>2</v>
      </c>
      <c r="I3699" s="2">
        <v>0</v>
      </c>
      <c r="J3699" t="s">
        <v>9069</v>
      </c>
      <c r="K3699" t="str">
        <f>VLOOKUP(E3699,customers!$A$1:$C$794,1,FALSE)</f>
        <v>TC-21475</v>
      </c>
      <c r="L3699" t="str">
        <f>VLOOKUP(E3699,customers!$A$1:$C$794,2,FALSE)</f>
        <v>Tony Chapman</v>
      </c>
      <c r="M3699" t="str">
        <f>VLOOKUP(E3699,customers!$A$1:$C$794,3,FALSE)</f>
        <v>Home Office</v>
      </c>
    </row>
    <row r="3700" spans="1:13" x14ac:dyDescent="0.35">
      <c r="A3700" t="s">
        <v>9070</v>
      </c>
      <c r="B3700" s="1">
        <v>41895</v>
      </c>
      <c r="C3700" s="1">
        <v>41899</v>
      </c>
      <c r="D3700" t="s">
        <v>25</v>
      </c>
      <c r="E3700" t="s">
        <v>187</v>
      </c>
      <c r="F3700" t="s">
        <v>9071</v>
      </c>
      <c r="G3700" t="s">
        <v>9072</v>
      </c>
      <c r="H3700">
        <v>5</v>
      </c>
      <c r="I3700" s="2">
        <v>0.2</v>
      </c>
      <c r="J3700" t="s">
        <v>1751</v>
      </c>
      <c r="K3700" t="str">
        <f>VLOOKUP(E3700,customers!$A$1:$C$794,1,FALSE)</f>
        <v>ON-18715</v>
      </c>
      <c r="L3700" t="str">
        <f>VLOOKUP(E3700,customers!$A$1:$C$794,2,FALSE)</f>
        <v>Odella Nelson</v>
      </c>
      <c r="M3700" t="str">
        <f>VLOOKUP(E3700,customers!$A$1:$C$794,3,FALSE)</f>
        <v>Corporate</v>
      </c>
    </row>
    <row r="3701" spans="1:13" x14ac:dyDescent="0.35">
      <c r="A3701" t="s">
        <v>9073</v>
      </c>
      <c r="B3701" s="1">
        <v>43052</v>
      </c>
      <c r="C3701" s="1">
        <v>43057</v>
      </c>
      <c r="D3701" t="s">
        <v>11</v>
      </c>
      <c r="E3701" t="s">
        <v>491</v>
      </c>
      <c r="F3701" t="s">
        <v>1534</v>
      </c>
      <c r="G3701" t="s">
        <v>9074</v>
      </c>
      <c r="H3701">
        <v>4</v>
      </c>
      <c r="I3701" s="2">
        <v>0</v>
      </c>
      <c r="J3701" t="s">
        <v>9075</v>
      </c>
      <c r="K3701" t="str">
        <f>VLOOKUP(E3701,customers!$A$1:$C$794,1,FALSE)</f>
        <v>AD-10180</v>
      </c>
      <c r="L3701" t="str">
        <f>VLOOKUP(E3701,customers!$A$1:$C$794,2,FALSE)</f>
        <v>Alan Dominguez</v>
      </c>
      <c r="M3701" t="str">
        <f>VLOOKUP(E3701,customers!$A$1:$C$794,3,FALSE)</f>
        <v>Home Office</v>
      </c>
    </row>
    <row r="3702" spans="1:13" x14ac:dyDescent="0.35">
      <c r="A3702" t="s">
        <v>9076</v>
      </c>
      <c r="B3702" s="1">
        <v>43093</v>
      </c>
      <c r="C3702" s="1">
        <v>43098</v>
      </c>
      <c r="D3702" t="s">
        <v>25</v>
      </c>
      <c r="E3702" t="s">
        <v>5726</v>
      </c>
      <c r="F3702" t="s">
        <v>3356</v>
      </c>
      <c r="G3702" t="s">
        <v>9077</v>
      </c>
      <c r="H3702">
        <v>1</v>
      </c>
      <c r="I3702" s="2">
        <v>0</v>
      </c>
      <c r="J3702" t="s">
        <v>9078</v>
      </c>
      <c r="K3702" t="str">
        <f>VLOOKUP(E3702,customers!$A$1:$C$794,1,FALSE)</f>
        <v>AC-10615</v>
      </c>
      <c r="L3702" t="str">
        <f>VLOOKUP(E3702,customers!$A$1:$C$794,2,FALSE)</f>
        <v>Ann Chong</v>
      </c>
      <c r="M3702" t="str">
        <f>VLOOKUP(E3702,customers!$A$1:$C$794,3,FALSE)</f>
        <v>Corporate</v>
      </c>
    </row>
    <row r="3703" spans="1:13" x14ac:dyDescent="0.35">
      <c r="A3703" t="s">
        <v>9079</v>
      </c>
      <c r="B3703" s="1">
        <v>42378</v>
      </c>
      <c r="C3703" s="1">
        <v>42382</v>
      </c>
      <c r="D3703" t="s">
        <v>11</v>
      </c>
      <c r="E3703" t="s">
        <v>9080</v>
      </c>
      <c r="F3703" t="s">
        <v>7824</v>
      </c>
      <c r="G3703" t="s">
        <v>9081</v>
      </c>
      <c r="H3703">
        <v>2</v>
      </c>
      <c r="I3703" s="2">
        <v>0.2</v>
      </c>
      <c r="J3703" t="s">
        <v>9082</v>
      </c>
      <c r="K3703" t="str">
        <f>VLOOKUP(E3703,customers!$A$1:$C$794,1,FALSE)</f>
        <v>MF-17665</v>
      </c>
      <c r="L3703" t="str">
        <f>VLOOKUP(E3703,customers!$A$1:$C$794,2,FALSE)</f>
        <v>Maureen Fritzler</v>
      </c>
      <c r="M3703" t="str">
        <f>VLOOKUP(E3703,customers!$A$1:$C$794,3,FALSE)</f>
        <v>Corporate</v>
      </c>
    </row>
    <row r="3704" spans="1:13" x14ac:dyDescent="0.35">
      <c r="A3704" t="s">
        <v>9083</v>
      </c>
      <c r="B3704" s="1">
        <v>42168</v>
      </c>
      <c r="C3704" s="1">
        <v>42174</v>
      </c>
      <c r="D3704" t="s">
        <v>25</v>
      </c>
      <c r="E3704" t="s">
        <v>8588</v>
      </c>
      <c r="F3704" t="s">
        <v>8994</v>
      </c>
      <c r="G3704" t="s">
        <v>5584</v>
      </c>
      <c r="H3704">
        <v>6</v>
      </c>
      <c r="I3704" s="2">
        <v>0</v>
      </c>
      <c r="J3704" t="s">
        <v>7012</v>
      </c>
      <c r="K3704" t="str">
        <f>VLOOKUP(E3704,customers!$A$1:$C$794,1,FALSE)</f>
        <v>DH-13075</v>
      </c>
      <c r="L3704" t="str">
        <f>VLOOKUP(E3704,customers!$A$1:$C$794,2,FALSE)</f>
        <v>Dave Hallsten</v>
      </c>
      <c r="M3704" t="str">
        <f>VLOOKUP(E3704,customers!$A$1:$C$794,3,FALSE)</f>
        <v>Corporate</v>
      </c>
    </row>
    <row r="3705" spans="1:13" x14ac:dyDescent="0.35">
      <c r="A3705" t="s">
        <v>9083</v>
      </c>
      <c r="B3705" s="1">
        <v>42168</v>
      </c>
      <c r="C3705" s="1">
        <v>42174</v>
      </c>
      <c r="D3705" t="s">
        <v>25</v>
      </c>
      <c r="E3705" t="s">
        <v>8588</v>
      </c>
      <c r="F3705" t="s">
        <v>5769</v>
      </c>
      <c r="G3705" t="s">
        <v>9084</v>
      </c>
      <c r="H3705">
        <v>3</v>
      </c>
      <c r="I3705" s="2">
        <v>0</v>
      </c>
      <c r="J3705" t="s">
        <v>1397</v>
      </c>
      <c r="K3705" t="str">
        <f>VLOOKUP(E3705,customers!$A$1:$C$794,1,FALSE)</f>
        <v>DH-13075</v>
      </c>
      <c r="L3705" t="str">
        <f>VLOOKUP(E3705,customers!$A$1:$C$794,2,FALSE)</f>
        <v>Dave Hallsten</v>
      </c>
      <c r="M3705" t="str">
        <f>VLOOKUP(E3705,customers!$A$1:$C$794,3,FALSE)</f>
        <v>Corporate</v>
      </c>
    </row>
    <row r="3706" spans="1:13" x14ac:dyDescent="0.35">
      <c r="A3706" t="s">
        <v>9083</v>
      </c>
      <c r="B3706" s="1">
        <v>42168</v>
      </c>
      <c r="C3706" s="1">
        <v>42174</v>
      </c>
      <c r="D3706" t="s">
        <v>25</v>
      </c>
      <c r="E3706" t="s">
        <v>8588</v>
      </c>
      <c r="F3706" t="s">
        <v>3730</v>
      </c>
      <c r="G3706" t="s">
        <v>9085</v>
      </c>
      <c r="H3706">
        <v>3</v>
      </c>
      <c r="I3706" s="2">
        <v>0</v>
      </c>
      <c r="J3706" t="s">
        <v>9086</v>
      </c>
      <c r="K3706" t="str">
        <f>VLOOKUP(E3706,customers!$A$1:$C$794,1,FALSE)</f>
        <v>DH-13075</v>
      </c>
      <c r="L3706" t="str">
        <f>VLOOKUP(E3706,customers!$A$1:$C$794,2,FALSE)</f>
        <v>Dave Hallsten</v>
      </c>
      <c r="M3706" t="str">
        <f>VLOOKUP(E3706,customers!$A$1:$C$794,3,FALSE)</f>
        <v>Corporate</v>
      </c>
    </row>
    <row r="3707" spans="1:13" x14ac:dyDescent="0.35">
      <c r="A3707" t="s">
        <v>9083</v>
      </c>
      <c r="B3707" s="1">
        <v>42168</v>
      </c>
      <c r="C3707" s="1">
        <v>42174</v>
      </c>
      <c r="D3707" t="s">
        <v>25</v>
      </c>
      <c r="E3707" t="s">
        <v>8588</v>
      </c>
      <c r="F3707" t="s">
        <v>8724</v>
      </c>
      <c r="G3707" t="s">
        <v>235</v>
      </c>
      <c r="H3707">
        <v>5</v>
      </c>
      <c r="I3707" s="2">
        <v>0</v>
      </c>
      <c r="J3707" t="s">
        <v>59</v>
      </c>
      <c r="K3707" t="str">
        <f>VLOOKUP(E3707,customers!$A$1:$C$794,1,FALSE)</f>
        <v>DH-13075</v>
      </c>
      <c r="L3707" t="str">
        <f>VLOOKUP(E3707,customers!$A$1:$C$794,2,FALSE)</f>
        <v>Dave Hallsten</v>
      </c>
      <c r="M3707" t="str">
        <f>VLOOKUP(E3707,customers!$A$1:$C$794,3,FALSE)</f>
        <v>Corporate</v>
      </c>
    </row>
    <row r="3708" spans="1:13" x14ac:dyDescent="0.35">
      <c r="A3708" t="s">
        <v>9087</v>
      </c>
      <c r="B3708" s="1">
        <v>42812</v>
      </c>
      <c r="C3708" s="1">
        <v>42816</v>
      </c>
      <c r="D3708" t="s">
        <v>25</v>
      </c>
      <c r="E3708" t="s">
        <v>7133</v>
      </c>
      <c r="F3708" t="s">
        <v>4933</v>
      </c>
      <c r="G3708" t="s">
        <v>1380</v>
      </c>
      <c r="H3708">
        <v>3</v>
      </c>
      <c r="I3708" s="2">
        <v>0.2</v>
      </c>
      <c r="J3708" t="s">
        <v>679</v>
      </c>
      <c r="K3708" t="str">
        <f>VLOOKUP(E3708,customers!$A$1:$C$794,1,FALSE)</f>
        <v>EN-13780</v>
      </c>
      <c r="L3708" t="str">
        <f>VLOOKUP(E3708,customers!$A$1:$C$794,2,FALSE)</f>
        <v>Edward Nazzal</v>
      </c>
      <c r="M3708" t="str">
        <f>VLOOKUP(E3708,customers!$A$1:$C$794,3,FALSE)</f>
        <v>Consumer</v>
      </c>
    </row>
    <row r="3709" spans="1:13" x14ac:dyDescent="0.35">
      <c r="A3709" t="s">
        <v>9088</v>
      </c>
      <c r="B3709" s="1">
        <v>41966</v>
      </c>
      <c r="C3709" s="1">
        <v>41970</v>
      </c>
      <c r="D3709" t="s">
        <v>25</v>
      </c>
      <c r="E3709" t="s">
        <v>1444</v>
      </c>
      <c r="F3709" t="s">
        <v>3199</v>
      </c>
      <c r="G3709" t="s">
        <v>2538</v>
      </c>
      <c r="H3709">
        <v>2</v>
      </c>
      <c r="I3709" s="2">
        <v>0.6</v>
      </c>
      <c r="J3709" t="s">
        <v>9089</v>
      </c>
      <c r="K3709" t="str">
        <f>VLOOKUP(E3709,customers!$A$1:$C$794,1,FALSE)</f>
        <v>SS-20140</v>
      </c>
      <c r="L3709" t="str">
        <f>VLOOKUP(E3709,customers!$A$1:$C$794,2,FALSE)</f>
        <v>Saphhira Shifley</v>
      </c>
      <c r="M3709" t="str">
        <f>VLOOKUP(E3709,customers!$A$1:$C$794,3,FALSE)</f>
        <v>Corporate</v>
      </c>
    </row>
    <row r="3710" spans="1:13" x14ac:dyDescent="0.35">
      <c r="A3710" t="s">
        <v>9088</v>
      </c>
      <c r="B3710" s="1">
        <v>41966</v>
      </c>
      <c r="C3710" s="1">
        <v>41970</v>
      </c>
      <c r="D3710" t="s">
        <v>25</v>
      </c>
      <c r="E3710" t="s">
        <v>1444</v>
      </c>
      <c r="F3710" t="s">
        <v>4858</v>
      </c>
      <c r="G3710" t="s">
        <v>9090</v>
      </c>
      <c r="H3710">
        <v>3</v>
      </c>
      <c r="I3710" s="2">
        <v>0.8</v>
      </c>
      <c r="J3710" t="s">
        <v>9091</v>
      </c>
      <c r="K3710" t="str">
        <f>VLOOKUP(E3710,customers!$A$1:$C$794,1,FALSE)</f>
        <v>SS-20140</v>
      </c>
      <c r="L3710" t="str">
        <f>VLOOKUP(E3710,customers!$A$1:$C$794,2,FALSE)</f>
        <v>Saphhira Shifley</v>
      </c>
      <c r="M3710" t="str">
        <f>VLOOKUP(E3710,customers!$A$1:$C$794,3,FALSE)</f>
        <v>Corporate</v>
      </c>
    </row>
    <row r="3711" spans="1:13" x14ac:dyDescent="0.35">
      <c r="A3711" t="s">
        <v>9088</v>
      </c>
      <c r="B3711" s="1">
        <v>41966</v>
      </c>
      <c r="C3711" s="1">
        <v>41970</v>
      </c>
      <c r="D3711" t="s">
        <v>25</v>
      </c>
      <c r="E3711" t="s">
        <v>1444</v>
      </c>
      <c r="F3711" t="s">
        <v>7449</v>
      </c>
      <c r="G3711" t="s">
        <v>9092</v>
      </c>
      <c r="H3711">
        <v>7</v>
      </c>
      <c r="I3711" s="2">
        <v>0.2</v>
      </c>
      <c r="J3711" t="s">
        <v>9093</v>
      </c>
      <c r="K3711" t="str">
        <f>VLOOKUP(E3711,customers!$A$1:$C$794,1,FALSE)</f>
        <v>SS-20140</v>
      </c>
      <c r="L3711" t="str">
        <f>VLOOKUP(E3711,customers!$A$1:$C$794,2,FALSE)</f>
        <v>Saphhira Shifley</v>
      </c>
      <c r="M3711" t="str">
        <f>VLOOKUP(E3711,customers!$A$1:$C$794,3,FALSE)</f>
        <v>Corporate</v>
      </c>
    </row>
    <row r="3712" spans="1:13" x14ac:dyDescent="0.35">
      <c r="A3712" t="s">
        <v>9094</v>
      </c>
      <c r="B3712" s="1">
        <v>43023</v>
      </c>
      <c r="C3712" s="1">
        <v>43025</v>
      </c>
      <c r="D3712" t="s">
        <v>149</v>
      </c>
      <c r="E3712" t="s">
        <v>2491</v>
      </c>
      <c r="F3712" t="s">
        <v>887</v>
      </c>
      <c r="G3712" t="s">
        <v>9095</v>
      </c>
      <c r="H3712">
        <v>3</v>
      </c>
      <c r="I3712" s="2">
        <v>0.2</v>
      </c>
      <c r="J3712" t="s">
        <v>9096</v>
      </c>
      <c r="K3712" t="str">
        <f>VLOOKUP(E3712,customers!$A$1:$C$794,1,FALSE)</f>
        <v>RS-19765</v>
      </c>
      <c r="L3712" t="str">
        <f>VLOOKUP(E3712,customers!$A$1:$C$794,2,FALSE)</f>
        <v>Roland Schwarz</v>
      </c>
      <c r="M3712" t="str">
        <f>VLOOKUP(E3712,customers!$A$1:$C$794,3,FALSE)</f>
        <v>Corporate</v>
      </c>
    </row>
    <row r="3713" spans="1:13" x14ac:dyDescent="0.35">
      <c r="A3713" t="s">
        <v>9094</v>
      </c>
      <c r="B3713" s="1">
        <v>43023</v>
      </c>
      <c r="C3713" s="1">
        <v>43025</v>
      </c>
      <c r="D3713" t="s">
        <v>149</v>
      </c>
      <c r="E3713" t="s">
        <v>2491</v>
      </c>
      <c r="F3713" t="s">
        <v>5303</v>
      </c>
      <c r="G3713" t="s">
        <v>9097</v>
      </c>
      <c r="H3713">
        <v>5</v>
      </c>
      <c r="I3713" s="2">
        <v>0</v>
      </c>
      <c r="J3713" t="s">
        <v>9098</v>
      </c>
      <c r="K3713" t="str">
        <f>VLOOKUP(E3713,customers!$A$1:$C$794,1,FALSE)</f>
        <v>RS-19765</v>
      </c>
      <c r="L3713" t="str">
        <f>VLOOKUP(E3713,customers!$A$1:$C$794,2,FALSE)</f>
        <v>Roland Schwarz</v>
      </c>
      <c r="M3713" t="str">
        <f>VLOOKUP(E3713,customers!$A$1:$C$794,3,FALSE)</f>
        <v>Corporate</v>
      </c>
    </row>
    <row r="3714" spans="1:13" x14ac:dyDescent="0.35">
      <c r="A3714" t="s">
        <v>9099</v>
      </c>
      <c r="B3714" s="1">
        <v>42846</v>
      </c>
      <c r="C3714" s="1">
        <v>42849</v>
      </c>
      <c r="D3714" t="s">
        <v>149</v>
      </c>
      <c r="E3714" t="s">
        <v>5239</v>
      </c>
      <c r="F3714" t="s">
        <v>9100</v>
      </c>
      <c r="G3714" t="s">
        <v>1282</v>
      </c>
      <c r="H3714">
        <v>1</v>
      </c>
      <c r="I3714" s="2">
        <v>0</v>
      </c>
      <c r="J3714" t="s">
        <v>535</v>
      </c>
      <c r="K3714" t="str">
        <f>VLOOKUP(E3714,customers!$A$1:$C$794,1,FALSE)</f>
        <v>JW-15955</v>
      </c>
      <c r="L3714" t="str">
        <f>VLOOKUP(E3714,customers!$A$1:$C$794,2,FALSE)</f>
        <v>Joni Wasserman</v>
      </c>
      <c r="M3714" t="str">
        <f>VLOOKUP(E3714,customers!$A$1:$C$794,3,FALSE)</f>
        <v>Consumer</v>
      </c>
    </row>
    <row r="3715" spans="1:13" x14ac:dyDescent="0.35">
      <c r="A3715" t="s">
        <v>9099</v>
      </c>
      <c r="B3715" s="1">
        <v>42846</v>
      </c>
      <c r="C3715" s="1">
        <v>42849</v>
      </c>
      <c r="D3715" t="s">
        <v>149</v>
      </c>
      <c r="E3715" t="s">
        <v>5239</v>
      </c>
      <c r="F3715" t="s">
        <v>3488</v>
      </c>
      <c r="G3715" t="s">
        <v>9101</v>
      </c>
      <c r="H3715">
        <v>3</v>
      </c>
      <c r="I3715" s="2">
        <v>0</v>
      </c>
      <c r="J3715" t="s">
        <v>9102</v>
      </c>
      <c r="K3715" t="str">
        <f>VLOOKUP(E3715,customers!$A$1:$C$794,1,FALSE)</f>
        <v>JW-15955</v>
      </c>
      <c r="L3715" t="str">
        <f>VLOOKUP(E3715,customers!$A$1:$C$794,2,FALSE)</f>
        <v>Joni Wasserman</v>
      </c>
      <c r="M3715" t="str">
        <f>VLOOKUP(E3715,customers!$A$1:$C$794,3,FALSE)</f>
        <v>Consumer</v>
      </c>
    </row>
    <row r="3716" spans="1:13" x14ac:dyDescent="0.35">
      <c r="A3716" t="s">
        <v>9103</v>
      </c>
      <c r="B3716" s="1">
        <v>41981</v>
      </c>
      <c r="C3716" s="1">
        <v>41983</v>
      </c>
      <c r="D3716" t="s">
        <v>11</v>
      </c>
      <c r="E3716" t="s">
        <v>6430</v>
      </c>
      <c r="F3716" t="s">
        <v>2544</v>
      </c>
      <c r="G3716" t="s">
        <v>6203</v>
      </c>
      <c r="H3716">
        <v>2</v>
      </c>
      <c r="I3716" s="2">
        <v>0</v>
      </c>
      <c r="J3716" t="s">
        <v>6204</v>
      </c>
      <c r="K3716" t="str">
        <f>VLOOKUP(E3716,customers!$A$1:$C$794,1,FALSE)</f>
        <v>JK-15625</v>
      </c>
      <c r="L3716" t="str">
        <f>VLOOKUP(E3716,customers!$A$1:$C$794,2,FALSE)</f>
        <v>Jim Karlsson</v>
      </c>
      <c r="M3716" t="str">
        <f>VLOOKUP(E3716,customers!$A$1:$C$794,3,FALSE)</f>
        <v>Consumer</v>
      </c>
    </row>
    <row r="3717" spans="1:13" x14ac:dyDescent="0.35">
      <c r="A3717" t="s">
        <v>9103</v>
      </c>
      <c r="B3717" s="1">
        <v>41981</v>
      </c>
      <c r="C3717" s="1">
        <v>41983</v>
      </c>
      <c r="D3717" t="s">
        <v>11</v>
      </c>
      <c r="E3717" t="s">
        <v>6430</v>
      </c>
      <c r="F3717" t="s">
        <v>1184</v>
      </c>
      <c r="G3717" t="s">
        <v>3276</v>
      </c>
      <c r="H3717">
        <v>5</v>
      </c>
      <c r="I3717" s="2">
        <v>0.2</v>
      </c>
      <c r="J3717" t="s">
        <v>8449</v>
      </c>
      <c r="K3717" t="str">
        <f>VLOOKUP(E3717,customers!$A$1:$C$794,1,FALSE)</f>
        <v>JK-15625</v>
      </c>
      <c r="L3717" t="str">
        <f>VLOOKUP(E3717,customers!$A$1:$C$794,2,FALSE)</f>
        <v>Jim Karlsson</v>
      </c>
      <c r="M3717" t="str">
        <f>VLOOKUP(E3717,customers!$A$1:$C$794,3,FALSE)</f>
        <v>Consumer</v>
      </c>
    </row>
    <row r="3718" spans="1:13" x14ac:dyDescent="0.35">
      <c r="A3718" t="s">
        <v>9104</v>
      </c>
      <c r="B3718" s="1">
        <v>42884</v>
      </c>
      <c r="C3718" s="1">
        <v>42888</v>
      </c>
      <c r="D3718" t="s">
        <v>25</v>
      </c>
      <c r="E3718" t="s">
        <v>2440</v>
      </c>
      <c r="F3718" t="s">
        <v>5820</v>
      </c>
      <c r="G3718" t="s">
        <v>6698</v>
      </c>
      <c r="H3718">
        <v>5</v>
      </c>
      <c r="I3718" s="2">
        <v>0</v>
      </c>
      <c r="J3718" t="s">
        <v>9105</v>
      </c>
      <c r="K3718" t="str">
        <f>VLOOKUP(E3718,customers!$A$1:$C$794,1,FALSE)</f>
        <v>JO-15550</v>
      </c>
      <c r="L3718" t="str">
        <f>VLOOKUP(E3718,customers!$A$1:$C$794,2,FALSE)</f>
        <v>Jesus Ocampo</v>
      </c>
      <c r="M3718" t="str">
        <f>VLOOKUP(E3718,customers!$A$1:$C$794,3,FALSE)</f>
        <v>Home Office</v>
      </c>
    </row>
    <row r="3719" spans="1:13" x14ac:dyDescent="0.35">
      <c r="A3719" t="s">
        <v>9106</v>
      </c>
      <c r="B3719" s="1">
        <v>42632</v>
      </c>
      <c r="C3719" s="1">
        <v>42636</v>
      </c>
      <c r="D3719" t="s">
        <v>25</v>
      </c>
      <c r="E3719" t="s">
        <v>2136</v>
      </c>
      <c r="F3719" t="s">
        <v>9107</v>
      </c>
      <c r="G3719" t="s">
        <v>4626</v>
      </c>
      <c r="H3719">
        <v>2</v>
      </c>
      <c r="I3719" s="2">
        <v>0</v>
      </c>
      <c r="J3719" t="s">
        <v>1340</v>
      </c>
      <c r="K3719" t="str">
        <f>VLOOKUP(E3719,customers!$A$1:$C$794,1,FALSE)</f>
        <v>TP-21130</v>
      </c>
      <c r="L3719" t="str">
        <f>VLOOKUP(E3719,customers!$A$1:$C$794,2,FALSE)</f>
        <v>Theone Pippenger</v>
      </c>
      <c r="M3719" t="str">
        <f>VLOOKUP(E3719,customers!$A$1:$C$794,3,FALSE)</f>
        <v>Consumer</v>
      </c>
    </row>
    <row r="3720" spans="1:13" x14ac:dyDescent="0.35">
      <c r="A3720" t="s">
        <v>9106</v>
      </c>
      <c r="B3720" s="1">
        <v>42632</v>
      </c>
      <c r="C3720" s="1">
        <v>42636</v>
      </c>
      <c r="D3720" t="s">
        <v>25</v>
      </c>
      <c r="E3720" t="s">
        <v>2136</v>
      </c>
      <c r="F3720" t="s">
        <v>5369</v>
      </c>
      <c r="G3720" t="s">
        <v>9108</v>
      </c>
      <c r="H3720">
        <v>5</v>
      </c>
      <c r="I3720" s="2">
        <v>0</v>
      </c>
      <c r="J3720" t="s">
        <v>9109</v>
      </c>
      <c r="K3720" t="str">
        <f>VLOOKUP(E3720,customers!$A$1:$C$794,1,FALSE)</f>
        <v>TP-21130</v>
      </c>
      <c r="L3720" t="str">
        <f>VLOOKUP(E3720,customers!$A$1:$C$794,2,FALSE)</f>
        <v>Theone Pippenger</v>
      </c>
      <c r="M3720" t="str">
        <f>VLOOKUP(E3720,customers!$A$1:$C$794,3,FALSE)</f>
        <v>Consumer</v>
      </c>
    </row>
    <row r="3721" spans="1:13" x14ac:dyDescent="0.35">
      <c r="A3721" t="s">
        <v>9110</v>
      </c>
      <c r="B3721" s="1">
        <v>42630</v>
      </c>
      <c r="C3721" s="1">
        <v>42636</v>
      </c>
      <c r="D3721" t="s">
        <v>25</v>
      </c>
      <c r="E3721" t="s">
        <v>270</v>
      </c>
      <c r="F3721" t="s">
        <v>653</v>
      </c>
      <c r="G3721" t="s">
        <v>2437</v>
      </c>
      <c r="H3721">
        <v>5</v>
      </c>
      <c r="I3721" s="2">
        <v>0</v>
      </c>
      <c r="J3721" t="s">
        <v>9111</v>
      </c>
      <c r="K3721" t="str">
        <f>VLOOKUP(E3721,customers!$A$1:$C$794,1,FALSE)</f>
        <v>BS-11590</v>
      </c>
      <c r="L3721" t="str">
        <f>VLOOKUP(E3721,customers!$A$1:$C$794,2,FALSE)</f>
        <v>Brendan Sweed</v>
      </c>
      <c r="M3721" t="str">
        <f>VLOOKUP(E3721,customers!$A$1:$C$794,3,FALSE)</f>
        <v>Corporate</v>
      </c>
    </row>
    <row r="3722" spans="1:13" x14ac:dyDescent="0.35">
      <c r="A3722" t="s">
        <v>9112</v>
      </c>
      <c r="B3722" s="1">
        <v>42724</v>
      </c>
      <c r="C3722" s="1">
        <v>42728</v>
      </c>
      <c r="D3722" t="s">
        <v>25</v>
      </c>
      <c r="E3722" t="s">
        <v>4203</v>
      </c>
      <c r="F3722" t="s">
        <v>1155</v>
      </c>
      <c r="G3722" t="s">
        <v>9113</v>
      </c>
      <c r="H3722">
        <v>4</v>
      </c>
      <c r="I3722" s="2">
        <v>0</v>
      </c>
      <c r="J3722" t="s">
        <v>94</v>
      </c>
      <c r="K3722" t="str">
        <f>VLOOKUP(E3722,customers!$A$1:$C$794,1,FALSE)</f>
        <v>AB-10255</v>
      </c>
      <c r="L3722" t="str">
        <f>VLOOKUP(E3722,customers!$A$1:$C$794,2,FALSE)</f>
        <v>Alejandro Ballentine</v>
      </c>
      <c r="M3722" t="str">
        <f>VLOOKUP(E3722,customers!$A$1:$C$794,3,FALSE)</f>
        <v>Home Office</v>
      </c>
    </row>
    <row r="3723" spans="1:13" x14ac:dyDescent="0.35">
      <c r="A3723" t="s">
        <v>9112</v>
      </c>
      <c r="B3723" s="1">
        <v>42724</v>
      </c>
      <c r="C3723" s="1">
        <v>42728</v>
      </c>
      <c r="D3723" t="s">
        <v>25</v>
      </c>
      <c r="E3723" t="s">
        <v>4203</v>
      </c>
      <c r="F3723" t="s">
        <v>44</v>
      </c>
      <c r="G3723" t="s">
        <v>2269</v>
      </c>
      <c r="H3723">
        <v>2</v>
      </c>
      <c r="I3723" s="2">
        <v>0</v>
      </c>
      <c r="J3723" t="s">
        <v>7012</v>
      </c>
      <c r="K3723" t="str">
        <f>VLOOKUP(E3723,customers!$A$1:$C$794,1,FALSE)</f>
        <v>AB-10255</v>
      </c>
      <c r="L3723" t="str">
        <f>VLOOKUP(E3723,customers!$A$1:$C$794,2,FALSE)</f>
        <v>Alejandro Ballentine</v>
      </c>
      <c r="M3723" t="str">
        <f>VLOOKUP(E3723,customers!$A$1:$C$794,3,FALSE)</f>
        <v>Home Office</v>
      </c>
    </row>
    <row r="3724" spans="1:13" x14ac:dyDescent="0.35">
      <c r="A3724" t="s">
        <v>9114</v>
      </c>
      <c r="B3724" s="1">
        <v>43061</v>
      </c>
      <c r="C3724" s="1">
        <v>43065</v>
      </c>
      <c r="D3724" t="s">
        <v>25</v>
      </c>
      <c r="E3724" t="s">
        <v>3539</v>
      </c>
      <c r="F3724" t="s">
        <v>1261</v>
      </c>
      <c r="G3724" t="s">
        <v>9115</v>
      </c>
      <c r="H3724">
        <v>8</v>
      </c>
      <c r="I3724" s="2">
        <v>0.2</v>
      </c>
      <c r="J3724" t="s">
        <v>7685</v>
      </c>
      <c r="K3724" t="str">
        <f>VLOOKUP(E3724,customers!$A$1:$C$794,1,FALSE)</f>
        <v>FO-14305</v>
      </c>
      <c r="L3724" t="str">
        <f>VLOOKUP(E3724,customers!$A$1:$C$794,2,FALSE)</f>
        <v>Frank Olsen</v>
      </c>
      <c r="M3724" t="str">
        <f>VLOOKUP(E3724,customers!$A$1:$C$794,3,FALSE)</f>
        <v>Consumer</v>
      </c>
    </row>
    <row r="3725" spans="1:13" x14ac:dyDescent="0.35">
      <c r="A3725" t="s">
        <v>9116</v>
      </c>
      <c r="B3725" s="1">
        <v>42003</v>
      </c>
      <c r="C3725" s="1">
        <v>42008</v>
      </c>
      <c r="D3725" t="s">
        <v>25</v>
      </c>
      <c r="E3725" t="s">
        <v>9080</v>
      </c>
      <c r="F3725" t="s">
        <v>8180</v>
      </c>
      <c r="G3725" t="s">
        <v>9117</v>
      </c>
      <c r="H3725">
        <v>5</v>
      </c>
      <c r="I3725" s="2">
        <v>0.7</v>
      </c>
      <c r="J3725" t="s">
        <v>9118</v>
      </c>
      <c r="K3725" t="str">
        <f>VLOOKUP(E3725,customers!$A$1:$C$794,1,FALSE)</f>
        <v>MF-17665</v>
      </c>
      <c r="L3725" t="str">
        <f>VLOOKUP(E3725,customers!$A$1:$C$794,2,FALSE)</f>
        <v>Maureen Fritzler</v>
      </c>
      <c r="M3725" t="str">
        <f>VLOOKUP(E3725,customers!$A$1:$C$794,3,FALSE)</f>
        <v>Corporate</v>
      </c>
    </row>
    <row r="3726" spans="1:13" x14ac:dyDescent="0.35">
      <c r="A3726" t="s">
        <v>9119</v>
      </c>
      <c r="B3726" s="1">
        <v>42828</v>
      </c>
      <c r="C3726" s="1">
        <v>42830</v>
      </c>
      <c r="D3726" t="s">
        <v>149</v>
      </c>
      <c r="E3726" t="s">
        <v>1768</v>
      </c>
      <c r="F3726" t="s">
        <v>1738</v>
      </c>
      <c r="G3726" t="s">
        <v>3419</v>
      </c>
      <c r="H3726">
        <v>3</v>
      </c>
      <c r="I3726" s="2">
        <v>0.2</v>
      </c>
      <c r="J3726" t="s">
        <v>3172</v>
      </c>
      <c r="K3726" t="str">
        <f>VLOOKUP(E3726,customers!$A$1:$C$794,1,FALSE)</f>
        <v>SA-20830</v>
      </c>
      <c r="L3726" t="str">
        <f>VLOOKUP(E3726,customers!$A$1:$C$794,2,FALSE)</f>
        <v>Sue Ann Reed</v>
      </c>
      <c r="M3726" t="str">
        <f>VLOOKUP(E3726,customers!$A$1:$C$794,3,FALSE)</f>
        <v>Consumer</v>
      </c>
    </row>
    <row r="3727" spans="1:13" x14ac:dyDescent="0.35">
      <c r="A3727" t="s">
        <v>9120</v>
      </c>
      <c r="B3727" s="1">
        <v>42730</v>
      </c>
      <c r="C3727" s="1">
        <v>42737</v>
      </c>
      <c r="D3727" t="s">
        <v>25</v>
      </c>
      <c r="E3727" t="s">
        <v>551</v>
      </c>
      <c r="F3727" t="s">
        <v>6242</v>
      </c>
      <c r="G3727" t="s">
        <v>2569</v>
      </c>
      <c r="H3727">
        <v>2</v>
      </c>
      <c r="I3727" s="2">
        <v>0.2</v>
      </c>
      <c r="J3727" t="s">
        <v>9121</v>
      </c>
      <c r="K3727" t="str">
        <f>VLOOKUP(E3727,customers!$A$1:$C$794,1,FALSE)</f>
        <v>SH-19975</v>
      </c>
      <c r="L3727" t="str">
        <f>VLOOKUP(E3727,customers!$A$1:$C$794,2,FALSE)</f>
        <v>Sally Hughsby</v>
      </c>
      <c r="M3727" t="str">
        <f>VLOOKUP(E3727,customers!$A$1:$C$794,3,FALSE)</f>
        <v>Corporate</v>
      </c>
    </row>
    <row r="3728" spans="1:13" x14ac:dyDescent="0.35">
      <c r="A3728" t="s">
        <v>9122</v>
      </c>
      <c r="B3728" s="1">
        <v>42526</v>
      </c>
      <c r="C3728" s="1">
        <v>42532</v>
      </c>
      <c r="D3728" t="s">
        <v>25</v>
      </c>
      <c r="E3728" t="s">
        <v>5406</v>
      </c>
      <c r="F3728" t="s">
        <v>3176</v>
      </c>
      <c r="G3728" t="s">
        <v>9123</v>
      </c>
      <c r="H3728">
        <v>2</v>
      </c>
      <c r="I3728" s="2">
        <v>0</v>
      </c>
      <c r="J3728" t="s">
        <v>9124</v>
      </c>
      <c r="K3728" t="str">
        <f>VLOOKUP(E3728,customers!$A$1:$C$794,1,FALSE)</f>
        <v>JL-15235</v>
      </c>
      <c r="L3728" t="str">
        <f>VLOOKUP(E3728,customers!$A$1:$C$794,2,FALSE)</f>
        <v>Janet Lee</v>
      </c>
      <c r="M3728" t="str">
        <f>VLOOKUP(E3728,customers!$A$1:$C$794,3,FALSE)</f>
        <v>Consumer</v>
      </c>
    </row>
    <row r="3729" spans="1:13" x14ac:dyDescent="0.35">
      <c r="A3729" t="s">
        <v>9122</v>
      </c>
      <c r="B3729" s="1">
        <v>42526</v>
      </c>
      <c r="C3729" s="1">
        <v>42532</v>
      </c>
      <c r="D3729" t="s">
        <v>25</v>
      </c>
      <c r="E3729" t="s">
        <v>5406</v>
      </c>
      <c r="F3729" t="s">
        <v>1261</v>
      </c>
      <c r="G3729" t="s">
        <v>3486</v>
      </c>
      <c r="H3729">
        <v>2</v>
      </c>
      <c r="I3729" s="2">
        <v>0</v>
      </c>
      <c r="J3729" t="s">
        <v>9125</v>
      </c>
      <c r="K3729" t="str">
        <f>VLOOKUP(E3729,customers!$A$1:$C$794,1,FALSE)</f>
        <v>JL-15235</v>
      </c>
      <c r="L3729" t="str">
        <f>VLOOKUP(E3729,customers!$A$1:$C$794,2,FALSE)</f>
        <v>Janet Lee</v>
      </c>
      <c r="M3729" t="str">
        <f>VLOOKUP(E3729,customers!$A$1:$C$794,3,FALSE)</f>
        <v>Consumer</v>
      </c>
    </row>
    <row r="3730" spans="1:13" x14ac:dyDescent="0.35">
      <c r="A3730" t="s">
        <v>9122</v>
      </c>
      <c r="B3730" s="1">
        <v>42526</v>
      </c>
      <c r="C3730" s="1">
        <v>42532</v>
      </c>
      <c r="D3730" t="s">
        <v>25</v>
      </c>
      <c r="E3730" t="s">
        <v>5406</v>
      </c>
      <c r="F3730" t="s">
        <v>8273</v>
      </c>
      <c r="G3730" t="s">
        <v>6153</v>
      </c>
      <c r="H3730">
        <v>3</v>
      </c>
      <c r="I3730" s="2">
        <v>0</v>
      </c>
      <c r="J3730" t="s">
        <v>23</v>
      </c>
      <c r="K3730" t="str">
        <f>VLOOKUP(E3730,customers!$A$1:$C$794,1,FALSE)</f>
        <v>JL-15235</v>
      </c>
      <c r="L3730" t="str">
        <f>VLOOKUP(E3730,customers!$A$1:$C$794,2,FALSE)</f>
        <v>Janet Lee</v>
      </c>
      <c r="M3730" t="str">
        <f>VLOOKUP(E3730,customers!$A$1:$C$794,3,FALSE)</f>
        <v>Consumer</v>
      </c>
    </row>
    <row r="3731" spans="1:13" x14ac:dyDescent="0.35">
      <c r="A3731" t="s">
        <v>9126</v>
      </c>
      <c r="B3731" s="1">
        <v>42265</v>
      </c>
      <c r="C3731" s="1">
        <v>42270</v>
      </c>
      <c r="D3731" t="s">
        <v>25</v>
      </c>
      <c r="E3731" t="s">
        <v>1562</v>
      </c>
      <c r="F3731" t="s">
        <v>4644</v>
      </c>
      <c r="G3731" t="s">
        <v>441</v>
      </c>
      <c r="H3731">
        <v>2</v>
      </c>
      <c r="I3731" s="2">
        <v>0</v>
      </c>
      <c r="J3731" t="s">
        <v>3280</v>
      </c>
      <c r="K3731" t="str">
        <f>VLOOKUP(E3731,customers!$A$1:$C$794,1,FALSE)</f>
        <v>KH-16630</v>
      </c>
      <c r="L3731" t="str">
        <f>VLOOKUP(E3731,customers!$A$1:$C$794,2,FALSE)</f>
        <v>Ken Heidel</v>
      </c>
      <c r="M3731" t="str">
        <f>VLOOKUP(E3731,customers!$A$1:$C$794,3,FALSE)</f>
        <v>Corporate</v>
      </c>
    </row>
    <row r="3732" spans="1:13" x14ac:dyDescent="0.35">
      <c r="A3732" t="s">
        <v>9126</v>
      </c>
      <c r="B3732" s="1">
        <v>42265</v>
      </c>
      <c r="C3732" s="1">
        <v>42270</v>
      </c>
      <c r="D3732" t="s">
        <v>25</v>
      </c>
      <c r="E3732" t="s">
        <v>1562</v>
      </c>
      <c r="F3732" t="s">
        <v>299</v>
      </c>
      <c r="G3732" t="s">
        <v>9127</v>
      </c>
      <c r="H3732">
        <v>7</v>
      </c>
      <c r="I3732" s="2">
        <v>0</v>
      </c>
      <c r="J3732" t="s">
        <v>897</v>
      </c>
      <c r="K3732" t="str">
        <f>VLOOKUP(E3732,customers!$A$1:$C$794,1,FALSE)</f>
        <v>KH-16630</v>
      </c>
      <c r="L3732" t="str">
        <f>VLOOKUP(E3732,customers!$A$1:$C$794,2,FALSE)</f>
        <v>Ken Heidel</v>
      </c>
      <c r="M3732" t="str">
        <f>VLOOKUP(E3732,customers!$A$1:$C$794,3,FALSE)</f>
        <v>Corporate</v>
      </c>
    </row>
    <row r="3733" spans="1:13" x14ac:dyDescent="0.35">
      <c r="A3733" t="s">
        <v>9126</v>
      </c>
      <c r="B3733" s="1">
        <v>42265</v>
      </c>
      <c r="C3733" s="1">
        <v>42270</v>
      </c>
      <c r="D3733" t="s">
        <v>25</v>
      </c>
      <c r="E3733" t="s">
        <v>1562</v>
      </c>
      <c r="F3733" t="s">
        <v>9128</v>
      </c>
      <c r="G3733" t="s">
        <v>9129</v>
      </c>
      <c r="H3733">
        <v>1</v>
      </c>
      <c r="I3733" s="2">
        <v>0</v>
      </c>
      <c r="J3733" t="s">
        <v>9130</v>
      </c>
      <c r="K3733" t="str">
        <f>VLOOKUP(E3733,customers!$A$1:$C$794,1,FALSE)</f>
        <v>KH-16630</v>
      </c>
      <c r="L3733" t="str">
        <f>VLOOKUP(E3733,customers!$A$1:$C$794,2,FALSE)</f>
        <v>Ken Heidel</v>
      </c>
      <c r="M3733" t="str">
        <f>VLOOKUP(E3733,customers!$A$1:$C$794,3,FALSE)</f>
        <v>Corporate</v>
      </c>
    </row>
    <row r="3734" spans="1:13" x14ac:dyDescent="0.35">
      <c r="A3734" t="s">
        <v>9126</v>
      </c>
      <c r="B3734" s="1">
        <v>42265</v>
      </c>
      <c r="C3734" s="1">
        <v>42270</v>
      </c>
      <c r="D3734" t="s">
        <v>25</v>
      </c>
      <c r="E3734" t="s">
        <v>1562</v>
      </c>
      <c r="F3734" t="s">
        <v>5439</v>
      </c>
      <c r="G3734" t="s">
        <v>9131</v>
      </c>
      <c r="H3734">
        <v>7</v>
      </c>
      <c r="I3734" s="2">
        <v>0</v>
      </c>
      <c r="J3734" t="s">
        <v>9132</v>
      </c>
      <c r="K3734" t="str">
        <f>VLOOKUP(E3734,customers!$A$1:$C$794,1,FALSE)</f>
        <v>KH-16630</v>
      </c>
      <c r="L3734" t="str">
        <f>VLOOKUP(E3734,customers!$A$1:$C$794,2,FALSE)</f>
        <v>Ken Heidel</v>
      </c>
      <c r="M3734" t="str">
        <f>VLOOKUP(E3734,customers!$A$1:$C$794,3,FALSE)</f>
        <v>Corporate</v>
      </c>
    </row>
    <row r="3735" spans="1:13" x14ac:dyDescent="0.35">
      <c r="A3735" t="s">
        <v>9126</v>
      </c>
      <c r="B3735" s="1">
        <v>42265</v>
      </c>
      <c r="C3735" s="1">
        <v>42270</v>
      </c>
      <c r="D3735" t="s">
        <v>25</v>
      </c>
      <c r="E3735" t="s">
        <v>1562</v>
      </c>
      <c r="F3735" t="s">
        <v>8492</v>
      </c>
      <c r="G3735" t="s">
        <v>9133</v>
      </c>
      <c r="H3735">
        <v>4</v>
      </c>
      <c r="I3735" s="2">
        <v>0</v>
      </c>
      <c r="J3735" t="s">
        <v>9134</v>
      </c>
      <c r="K3735" t="str">
        <f>VLOOKUP(E3735,customers!$A$1:$C$794,1,FALSE)</f>
        <v>KH-16630</v>
      </c>
      <c r="L3735" t="str">
        <f>VLOOKUP(E3735,customers!$A$1:$C$794,2,FALSE)</f>
        <v>Ken Heidel</v>
      </c>
      <c r="M3735" t="str">
        <f>VLOOKUP(E3735,customers!$A$1:$C$794,3,FALSE)</f>
        <v>Corporate</v>
      </c>
    </row>
    <row r="3736" spans="1:13" x14ac:dyDescent="0.35">
      <c r="A3736" t="s">
        <v>9135</v>
      </c>
      <c r="B3736" s="1">
        <v>42800</v>
      </c>
      <c r="C3736" s="1">
        <v>42805</v>
      </c>
      <c r="D3736" t="s">
        <v>11</v>
      </c>
      <c r="E3736" t="s">
        <v>9136</v>
      </c>
      <c r="F3736" t="s">
        <v>601</v>
      </c>
      <c r="G3736" t="s">
        <v>3569</v>
      </c>
      <c r="H3736">
        <v>1</v>
      </c>
      <c r="I3736" s="2">
        <v>0</v>
      </c>
      <c r="J3736" t="s">
        <v>962</v>
      </c>
      <c r="K3736" t="str">
        <f>VLOOKUP(E3736,customers!$A$1:$C$794,1,FALSE)</f>
        <v>RM-19750</v>
      </c>
      <c r="L3736" t="str">
        <f>VLOOKUP(E3736,customers!$A$1:$C$794,2,FALSE)</f>
        <v>Roland Murray</v>
      </c>
      <c r="M3736" t="str">
        <f>VLOOKUP(E3736,customers!$A$1:$C$794,3,FALSE)</f>
        <v>Consumer</v>
      </c>
    </row>
    <row r="3737" spans="1:13" x14ac:dyDescent="0.35">
      <c r="A3737" t="s">
        <v>9135</v>
      </c>
      <c r="B3737" s="1">
        <v>42800</v>
      </c>
      <c r="C3737" s="1">
        <v>42805</v>
      </c>
      <c r="D3737" t="s">
        <v>11</v>
      </c>
      <c r="E3737" t="s">
        <v>9136</v>
      </c>
      <c r="F3737" t="s">
        <v>4126</v>
      </c>
      <c r="G3737" t="s">
        <v>9137</v>
      </c>
      <c r="H3737">
        <v>3</v>
      </c>
      <c r="I3737" s="2">
        <v>0</v>
      </c>
      <c r="J3737" t="s">
        <v>9138</v>
      </c>
      <c r="K3737" t="str">
        <f>VLOOKUP(E3737,customers!$A$1:$C$794,1,FALSE)</f>
        <v>RM-19750</v>
      </c>
      <c r="L3737" t="str">
        <f>VLOOKUP(E3737,customers!$A$1:$C$794,2,FALSE)</f>
        <v>Roland Murray</v>
      </c>
      <c r="M3737" t="str">
        <f>VLOOKUP(E3737,customers!$A$1:$C$794,3,FALSE)</f>
        <v>Consumer</v>
      </c>
    </row>
    <row r="3738" spans="1:13" x14ac:dyDescent="0.35">
      <c r="A3738" t="s">
        <v>9139</v>
      </c>
      <c r="B3738" s="1">
        <v>42446</v>
      </c>
      <c r="C3738" s="1">
        <v>42446</v>
      </c>
      <c r="D3738" t="s">
        <v>1333</v>
      </c>
      <c r="E3738" t="s">
        <v>9140</v>
      </c>
      <c r="F3738" t="s">
        <v>7348</v>
      </c>
      <c r="G3738" t="s">
        <v>7349</v>
      </c>
      <c r="H3738">
        <v>2</v>
      </c>
      <c r="I3738" s="2">
        <v>0</v>
      </c>
      <c r="J3738" t="s">
        <v>7350</v>
      </c>
      <c r="K3738" t="str">
        <f>VLOOKUP(E3738,customers!$A$1:$C$794,1,FALSE)</f>
        <v>VM-21835</v>
      </c>
      <c r="L3738" t="str">
        <f>VLOOKUP(E3738,customers!$A$1:$C$794,2,FALSE)</f>
        <v>Vivian Mathis</v>
      </c>
      <c r="M3738" t="str">
        <f>VLOOKUP(E3738,customers!$A$1:$C$794,3,FALSE)</f>
        <v>Consumer</v>
      </c>
    </row>
    <row r="3739" spans="1:13" x14ac:dyDescent="0.35">
      <c r="A3739" t="s">
        <v>9139</v>
      </c>
      <c r="B3739" s="1">
        <v>42446</v>
      </c>
      <c r="C3739" s="1">
        <v>42446</v>
      </c>
      <c r="D3739" t="s">
        <v>1333</v>
      </c>
      <c r="E3739" t="s">
        <v>9140</v>
      </c>
      <c r="F3739" t="s">
        <v>8492</v>
      </c>
      <c r="G3739" t="s">
        <v>8317</v>
      </c>
      <c r="H3739">
        <v>2</v>
      </c>
      <c r="I3739" s="2">
        <v>0</v>
      </c>
      <c r="J3739" t="s">
        <v>2948</v>
      </c>
      <c r="K3739" t="str">
        <f>VLOOKUP(E3739,customers!$A$1:$C$794,1,FALSE)</f>
        <v>VM-21835</v>
      </c>
      <c r="L3739" t="str">
        <f>VLOOKUP(E3739,customers!$A$1:$C$794,2,FALSE)</f>
        <v>Vivian Mathis</v>
      </c>
      <c r="M3739" t="str">
        <f>VLOOKUP(E3739,customers!$A$1:$C$794,3,FALSE)</f>
        <v>Consumer</v>
      </c>
    </row>
    <row r="3740" spans="1:13" x14ac:dyDescent="0.35">
      <c r="A3740" t="s">
        <v>9141</v>
      </c>
      <c r="B3740" s="1">
        <v>42713</v>
      </c>
      <c r="C3740" s="1">
        <v>42717</v>
      </c>
      <c r="D3740" t="s">
        <v>25</v>
      </c>
      <c r="E3740" t="s">
        <v>941</v>
      </c>
      <c r="F3740" t="s">
        <v>204</v>
      </c>
      <c r="G3740" t="s">
        <v>8811</v>
      </c>
      <c r="H3740">
        <v>1</v>
      </c>
      <c r="I3740" s="2">
        <v>0</v>
      </c>
      <c r="J3740" t="s">
        <v>1291</v>
      </c>
      <c r="K3740" t="str">
        <f>VLOOKUP(E3740,customers!$A$1:$C$794,1,FALSE)</f>
        <v>LH-17155</v>
      </c>
      <c r="L3740" t="str">
        <f>VLOOKUP(E3740,customers!$A$1:$C$794,2,FALSE)</f>
        <v>Logan Haushalter</v>
      </c>
      <c r="M3740" t="str">
        <f>VLOOKUP(E3740,customers!$A$1:$C$794,3,FALSE)</f>
        <v>Consumer</v>
      </c>
    </row>
    <row r="3741" spans="1:13" x14ac:dyDescent="0.35">
      <c r="A3741" t="s">
        <v>9141</v>
      </c>
      <c r="B3741" s="1">
        <v>42713</v>
      </c>
      <c r="C3741" s="1">
        <v>42717</v>
      </c>
      <c r="D3741" t="s">
        <v>25</v>
      </c>
      <c r="E3741" t="s">
        <v>941</v>
      </c>
      <c r="F3741" t="s">
        <v>4622</v>
      </c>
      <c r="G3741" t="s">
        <v>8867</v>
      </c>
      <c r="H3741">
        <v>2</v>
      </c>
      <c r="I3741" s="2">
        <v>0</v>
      </c>
      <c r="J3741" t="s">
        <v>3586</v>
      </c>
      <c r="K3741" t="str">
        <f>VLOOKUP(E3741,customers!$A$1:$C$794,1,FALSE)</f>
        <v>LH-17155</v>
      </c>
      <c r="L3741" t="str">
        <f>VLOOKUP(E3741,customers!$A$1:$C$794,2,FALSE)</f>
        <v>Logan Haushalter</v>
      </c>
      <c r="M3741" t="str">
        <f>VLOOKUP(E3741,customers!$A$1:$C$794,3,FALSE)</f>
        <v>Consumer</v>
      </c>
    </row>
    <row r="3742" spans="1:13" x14ac:dyDescent="0.35">
      <c r="A3742" t="s">
        <v>9141</v>
      </c>
      <c r="B3742" s="1">
        <v>42713</v>
      </c>
      <c r="C3742" s="1">
        <v>42717</v>
      </c>
      <c r="D3742" t="s">
        <v>25</v>
      </c>
      <c r="E3742" t="s">
        <v>941</v>
      </c>
      <c r="F3742" t="s">
        <v>68</v>
      </c>
      <c r="G3742" t="s">
        <v>9142</v>
      </c>
      <c r="H3742">
        <v>1</v>
      </c>
      <c r="I3742" s="2">
        <v>0.1</v>
      </c>
      <c r="J3742" t="s">
        <v>9143</v>
      </c>
      <c r="K3742" t="str">
        <f>VLOOKUP(E3742,customers!$A$1:$C$794,1,FALSE)</f>
        <v>LH-17155</v>
      </c>
      <c r="L3742" t="str">
        <f>VLOOKUP(E3742,customers!$A$1:$C$794,2,FALSE)</f>
        <v>Logan Haushalter</v>
      </c>
      <c r="M3742" t="str">
        <f>VLOOKUP(E3742,customers!$A$1:$C$794,3,FALSE)</f>
        <v>Consumer</v>
      </c>
    </row>
    <row r="3743" spans="1:13" x14ac:dyDescent="0.35">
      <c r="A3743" t="s">
        <v>9144</v>
      </c>
      <c r="B3743" s="1">
        <v>42384</v>
      </c>
      <c r="C3743" s="1">
        <v>42390</v>
      </c>
      <c r="D3743" t="s">
        <v>25</v>
      </c>
      <c r="E3743" t="s">
        <v>6106</v>
      </c>
      <c r="F3743" t="s">
        <v>1302</v>
      </c>
      <c r="G3743" t="s">
        <v>3790</v>
      </c>
      <c r="H3743">
        <v>4</v>
      </c>
      <c r="I3743" s="2">
        <v>0</v>
      </c>
      <c r="J3743" t="s">
        <v>6268</v>
      </c>
      <c r="K3743" t="str">
        <f>VLOOKUP(E3743,customers!$A$1:$C$794,1,FALSE)</f>
        <v>WB-21850</v>
      </c>
      <c r="L3743" t="str">
        <f>VLOOKUP(E3743,customers!$A$1:$C$794,2,FALSE)</f>
        <v>William Brown</v>
      </c>
      <c r="M3743" t="str">
        <f>VLOOKUP(E3743,customers!$A$1:$C$794,3,FALSE)</f>
        <v>Consumer</v>
      </c>
    </row>
    <row r="3744" spans="1:13" x14ac:dyDescent="0.35">
      <c r="A3744" t="s">
        <v>9144</v>
      </c>
      <c r="B3744" s="1">
        <v>42384</v>
      </c>
      <c r="C3744" s="1">
        <v>42390</v>
      </c>
      <c r="D3744" t="s">
        <v>25</v>
      </c>
      <c r="E3744" t="s">
        <v>6106</v>
      </c>
      <c r="F3744" t="s">
        <v>6369</v>
      </c>
      <c r="G3744" t="s">
        <v>6205</v>
      </c>
      <c r="H3744">
        <v>9</v>
      </c>
      <c r="I3744" s="2">
        <v>0</v>
      </c>
      <c r="J3744" t="s">
        <v>6206</v>
      </c>
      <c r="K3744" t="str">
        <f>VLOOKUP(E3744,customers!$A$1:$C$794,1,FALSE)</f>
        <v>WB-21850</v>
      </c>
      <c r="L3744" t="str">
        <f>VLOOKUP(E3744,customers!$A$1:$C$794,2,FALSE)</f>
        <v>William Brown</v>
      </c>
      <c r="M3744" t="str">
        <f>VLOOKUP(E3744,customers!$A$1:$C$794,3,FALSE)</f>
        <v>Consumer</v>
      </c>
    </row>
    <row r="3745" spans="1:13" x14ac:dyDescent="0.35">
      <c r="A3745" t="s">
        <v>9144</v>
      </c>
      <c r="B3745" s="1">
        <v>42384</v>
      </c>
      <c r="C3745" s="1">
        <v>42390</v>
      </c>
      <c r="D3745" t="s">
        <v>25</v>
      </c>
      <c r="E3745" t="s">
        <v>6106</v>
      </c>
      <c r="F3745" t="s">
        <v>1390</v>
      </c>
      <c r="G3745" t="s">
        <v>1391</v>
      </c>
      <c r="H3745">
        <v>3</v>
      </c>
      <c r="I3745" s="2">
        <v>0.2</v>
      </c>
      <c r="J3745" t="s">
        <v>1392</v>
      </c>
      <c r="K3745" t="str">
        <f>VLOOKUP(E3745,customers!$A$1:$C$794,1,FALSE)</f>
        <v>WB-21850</v>
      </c>
      <c r="L3745" t="str">
        <f>VLOOKUP(E3745,customers!$A$1:$C$794,2,FALSE)</f>
        <v>William Brown</v>
      </c>
      <c r="M3745" t="str">
        <f>VLOOKUP(E3745,customers!$A$1:$C$794,3,FALSE)</f>
        <v>Consumer</v>
      </c>
    </row>
    <row r="3746" spans="1:13" x14ac:dyDescent="0.35">
      <c r="A3746" t="s">
        <v>9145</v>
      </c>
      <c r="B3746" s="1">
        <v>41936</v>
      </c>
      <c r="C3746" s="1">
        <v>41936</v>
      </c>
      <c r="D3746" t="s">
        <v>1333</v>
      </c>
      <c r="E3746" t="s">
        <v>2486</v>
      </c>
      <c r="F3746" t="s">
        <v>7499</v>
      </c>
      <c r="G3746" t="s">
        <v>9146</v>
      </c>
      <c r="H3746">
        <v>3</v>
      </c>
      <c r="I3746" s="2">
        <v>0</v>
      </c>
      <c r="J3746" t="s">
        <v>9082</v>
      </c>
      <c r="K3746" t="str">
        <f>VLOOKUP(E3746,customers!$A$1:$C$794,1,FALSE)</f>
        <v>AP-10915</v>
      </c>
      <c r="L3746" t="str">
        <f>VLOOKUP(E3746,customers!$A$1:$C$794,2,FALSE)</f>
        <v>Arthur Prichep</v>
      </c>
      <c r="M3746" t="str">
        <f>VLOOKUP(E3746,customers!$A$1:$C$794,3,FALSE)</f>
        <v>Consumer</v>
      </c>
    </row>
    <row r="3747" spans="1:13" x14ac:dyDescent="0.35">
      <c r="A3747" t="s">
        <v>9147</v>
      </c>
      <c r="B3747" s="1">
        <v>42636</v>
      </c>
      <c r="C3747" s="1">
        <v>42641</v>
      </c>
      <c r="D3747" t="s">
        <v>11</v>
      </c>
      <c r="E3747" t="s">
        <v>1375</v>
      </c>
      <c r="F3747" t="s">
        <v>1610</v>
      </c>
      <c r="G3747" t="s">
        <v>9148</v>
      </c>
      <c r="H3747">
        <v>5</v>
      </c>
      <c r="I3747" s="2">
        <v>0</v>
      </c>
      <c r="J3747" t="s">
        <v>9149</v>
      </c>
      <c r="K3747" t="str">
        <f>VLOOKUP(E3747,customers!$A$1:$C$794,1,FALSE)</f>
        <v>RA-19915</v>
      </c>
      <c r="L3747" t="str">
        <f>VLOOKUP(E3747,customers!$A$1:$C$794,2,FALSE)</f>
        <v>Russell Applegate</v>
      </c>
      <c r="M3747" t="str">
        <f>VLOOKUP(E3747,customers!$A$1:$C$794,3,FALSE)</f>
        <v>Consumer</v>
      </c>
    </row>
    <row r="3748" spans="1:13" x14ac:dyDescent="0.35">
      <c r="A3748" t="s">
        <v>9147</v>
      </c>
      <c r="B3748" s="1">
        <v>42636</v>
      </c>
      <c r="C3748" s="1">
        <v>42641</v>
      </c>
      <c r="D3748" t="s">
        <v>11</v>
      </c>
      <c r="E3748" t="s">
        <v>1375</v>
      </c>
      <c r="F3748" t="s">
        <v>6214</v>
      </c>
      <c r="G3748" t="s">
        <v>7783</v>
      </c>
      <c r="H3748">
        <v>3</v>
      </c>
      <c r="I3748" s="2">
        <v>0</v>
      </c>
      <c r="J3748" t="s">
        <v>9150</v>
      </c>
      <c r="K3748" t="str">
        <f>VLOOKUP(E3748,customers!$A$1:$C$794,1,FALSE)</f>
        <v>RA-19915</v>
      </c>
      <c r="L3748" t="str">
        <f>VLOOKUP(E3748,customers!$A$1:$C$794,2,FALSE)</f>
        <v>Russell Applegate</v>
      </c>
      <c r="M3748" t="str">
        <f>VLOOKUP(E3748,customers!$A$1:$C$794,3,FALSE)</f>
        <v>Consumer</v>
      </c>
    </row>
    <row r="3749" spans="1:13" x14ac:dyDescent="0.35">
      <c r="A3749" t="s">
        <v>9151</v>
      </c>
      <c r="B3749" s="1">
        <v>42974</v>
      </c>
      <c r="C3749" s="1">
        <v>42976</v>
      </c>
      <c r="D3749" t="s">
        <v>11</v>
      </c>
      <c r="E3749" t="s">
        <v>961</v>
      </c>
      <c r="F3749" t="s">
        <v>4943</v>
      </c>
      <c r="G3749" t="s">
        <v>4944</v>
      </c>
      <c r="H3749">
        <v>2</v>
      </c>
      <c r="I3749" s="2">
        <v>0</v>
      </c>
      <c r="J3749" t="s">
        <v>4945</v>
      </c>
      <c r="K3749" t="str">
        <f>VLOOKUP(E3749,customers!$A$1:$C$794,1,FALSE)</f>
        <v>DR-12880</v>
      </c>
      <c r="L3749" t="str">
        <f>VLOOKUP(E3749,customers!$A$1:$C$794,2,FALSE)</f>
        <v>Dan Reichenbach</v>
      </c>
      <c r="M3749" t="str">
        <f>VLOOKUP(E3749,customers!$A$1:$C$794,3,FALSE)</f>
        <v>Corporate</v>
      </c>
    </row>
    <row r="3750" spans="1:13" x14ac:dyDescent="0.35">
      <c r="A3750" t="s">
        <v>9151</v>
      </c>
      <c r="B3750" s="1">
        <v>42974</v>
      </c>
      <c r="C3750" s="1">
        <v>42976</v>
      </c>
      <c r="D3750" t="s">
        <v>11</v>
      </c>
      <c r="E3750" t="s">
        <v>961</v>
      </c>
      <c r="F3750" t="s">
        <v>7468</v>
      </c>
      <c r="G3750" t="s">
        <v>9152</v>
      </c>
      <c r="H3750">
        <v>4</v>
      </c>
      <c r="I3750" s="2">
        <v>0</v>
      </c>
      <c r="J3750" t="s">
        <v>9153</v>
      </c>
      <c r="K3750" t="str">
        <f>VLOOKUP(E3750,customers!$A$1:$C$794,1,FALSE)</f>
        <v>DR-12880</v>
      </c>
      <c r="L3750" t="str">
        <f>VLOOKUP(E3750,customers!$A$1:$C$794,2,FALSE)</f>
        <v>Dan Reichenbach</v>
      </c>
      <c r="M3750" t="str">
        <f>VLOOKUP(E3750,customers!$A$1:$C$794,3,FALSE)</f>
        <v>Corporate</v>
      </c>
    </row>
    <row r="3751" spans="1:13" x14ac:dyDescent="0.35">
      <c r="A3751" t="s">
        <v>9151</v>
      </c>
      <c r="B3751" s="1">
        <v>42974</v>
      </c>
      <c r="C3751" s="1">
        <v>42976</v>
      </c>
      <c r="D3751" t="s">
        <v>11</v>
      </c>
      <c r="E3751" t="s">
        <v>961</v>
      </c>
      <c r="F3751" t="s">
        <v>9058</v>
      </c>
      <c r="G3751" t="s">
        <v>9154</v>
      </c>
      <c r="H3751">
        <v>2</v>
      </c>
      <c r="I3751" s="2">
        <v>0.2</v>
      </c>
      <c r="J3751" t="s">
        <v>9155</v>
      </c>
      <c r="K3751" t="str">
        <f>VLOOKUP(E3751,customers!$A$1:$C$794,1,FALSE)</f>
        <v>DR-12880</v>
      </c>
      <c r="L3751" t="str">
        <f>VLOOKUP(E3751,customers!$A$1:$C$794,2,FALSE)</f>
        <v>Dan Reichenbach</v>
      </c>
      <c r="M3751" t="str">
        <f>VLOOKUP(E3751,customers!$A$1:$C$794,3,FALSE)</f>
        <v>Corporate</v>
      </c>
    </row>
    <row r="3752" spans="1:13" x14ac:dyDescent="0.35">
      <c r="A3752" t="s">
        <v>9151</v>
      </c>
      <c r="B3752" s="1">
        <v>42974</v>
      </c>
      <c r="C3752" s="1">
        <v>42976</v>
      </c>
      <c r="D3752" t="s">
        <v>11</v>
      </c>
      <c r="E3752" t="s">
        <v>961</v>
      </c>
      <c r="F3752" t="s">
        <v>2879</v>
      </c>
      <c r="G3752" t="s">
        <v>633</v>
      </c>
      <c r="H3752">
        <v>5</v>
      </c>
      <c r="I3752" s="2">
        <v>0</v>
      </c>
      <c r="J3752" t="s">
        <v>9156</v>
      </c>
      <c r="K3752" t="str">
        <f>VLOOKUP(E3752,customers!$A$1:$C$794,1,FALSE)</f>
        <v>DR-12880</v>
      </c>
      <c r="L3752" t="str">
        <f>VLOOKUP(E3752,customers!$A$1:$C$794,2,FALSE)</f>
        <v>Dan Reichenbach</v>
      </c>
      <c r="M3752" t="str">
        <f>VLOOKUP(E3752,customers!$A$1:$C$794,3,FALSE)</f>
        <v>Corporate</v>
      </c>
    </row>
    <row r="3753" spans="1:13" x14ac:dyDescent="0.35">
      <c r="A3753" t="s">
        <v>9151</v>
      </c>
      <c r="B3753" s="1">
        <v>42974</v>
      </c>
      <c r="C3753" s="1">
        <v>42976</v>
      </c>
      <c r="D3753" t="s">
        <v>11</v>
      </c>
      <c r="E3753" t="s">
        <v>961</v>
      </c>
      <c r="F3753" t="s">
        <v>1520</v>
      </c>
      <c r="G3753" t="s">
        <v>7155</v>
      </c>
      <c r="H3753">
        <v>3</v>
      </c>
      <c r="I3753" s="2">
        <v>0.2</v>
      </c>
      <c r="J3753" t="s">
        <v>7156</v>
      </c>
      <c r="K3753" t="str">
        <f>VLOOKUP(E3753,customers!$A$1:$C$794,1,FALSE)</f>
        <v>DR-12880</v>
      </c>
      <c r="L3753" t="str">
        <f>VLOOKUP(E3753,customers!$A$1:$C$794,2,FALSE)</f>
        <v>Dan Reichenbach</v>
      </c>
      <c r="M3753" t="str">
        <f>VLOOKUP(E3753,customers!$A$1:$C$794,3,FALSE)</f>
        <v>Corporate</v>
      </c>
    </row>
    <row r="3754" spans="1:13" x14ac:dyDescent="0.35">
      <c r="A3754" t="s">
        <v>9151</v>
      </c>
      <c r="B3754" s="1">
        <v>42974</v>
      </c>
      <c r="C3754" s="1">
        <v>42976</v>
      </c>
      <c r="D3754" t="s">
        <v>11</v>
      </c>
      <c r="E3754" t="s">
        <v>961</v>
      </c>
      <c r="F3754" t="s">
        <v>4351</v>
      </c>
      <c r="G3754" t="s">
        <v>7326</v>
      </c>
      <c r="H3754">
        <v>3</v>
      </c>
      <c r="I3754" s="2">
        <v>0</v>
      </c>
      <c r="J3754" t="s">
        <v>2610</v>
      </c>
      <c r="K3754" t="str">
        <f>VLOOKUP(E3754,customers!$A$1:$C$794,1,FALSE)</f>
        <v>DR-12880</v>
      </c>
      <c r="L3754" t="str">
        <f>VLOOKUP(E3754,customers!$A$1:$C$794,2,FALSE)</f>
        <v>Dan Reichenbach</v>
      </c>
      <c r="M3754" t="str">
        <f>VLOOKUP(E3754,customers!$A$1:$C$794,3,FALSE)</f>
        <v>Corporate</v>
      </c>
    </row>
    <row r="3755" spans="1:13" x14ac:dyDescent="0.35">
      <c r="A3755" t="s">
        <v>9151</v>
      </c>
      <c r="B3755" s="1">
        <v>42974</v>
      </c>
      <c r="C3755" s="1">
        <v>42976</v>
      </c>
      <c r="D3755" t="s">
        <v>11</v>
      </c>
      <c r="E3755" t="s">
        <v>961</v>
      </c>
      <c r="F3755" t="s">
        <v>471</v>
      </c>
      <c r="G3755" t="s">
        <v>3120</v>
      </c>
      <c r="H3755">
        <v>2</v>
      </c>
      <c r="I3755" s="2">
        <v>0.2</v>
      </c>
      <c r="J3755" t="s">
        <v>3121</v>
      </c>
      <c r="K3755" t="str">
        <f>VLOOKUP(E3755,customers!$A$1:$C$794,1,FALSE)</f>
        <v>DR-12880</v>
      </c>
      <c r="L3755" t="str">
        <f>VLOOKUP(E3755,customers!$A$1:$C$794,2,FALSE)</f>
        <v>Dan Reichenbach</v>
      </c>
      <c r="M3755" t="str">
        <f>VLOOKUP(E3755,customers!$A$1:$C$794,3,FALSE)</f>
        <v>Corporate</v>
      </c>
    </row>
    <row r="3756" spans="1:13" x14ac:dyDescent="0.35">
      <c r="A3756" t="s">
        <v>9151</v>
      </c>
      <c r="B3756" s="1">
        <v>42974</v>
      </c>
      <c r="C3756" s="1">
        <v>42976</v>
      </c>
      <c r="D3756" t="s">
        <v>11</v>
      </c>
      <c r="E3756" t="s">
        <v>961</v>
      </c>
      <c r="F3756" t="s">
        <v>4820</v>
      </c>
      <c r="G3756" t="s">
        <v>4821</v>
      </c>
      <c r="H3756">
        <v>5</v>
      </c>
      <c r="I3756" s="2">
        <v>0</v>
      </c>
      <c r="J3756" t="s">
        <v>2751</v>
      </c>
      <c r="K3756" t="str">
        <f>VLOOKUP(E3756,customers!$A$1:$C$794,1,FALSE)</f>
        <v>DR-12880</v>
      </c>
      <c r="L3756" t="str">
        <f>VLOOKUP(E3756,customers!$A$1:$C$794,2,FALSE)</f>
        <v>Dan Reichenbach</v>
      </c>
      <c r="M3756" t="str">
        <f>VLOOKUP(E3756,customers!$A$1:$C$794,3,FALSE)</f>
        <v>Corporate</v>
      </c>
    </row>
    <row r="3757" spans="1:13" x14ac:dyDescent="0.35">
      <c r="A3757" t="s">
        <v>9157</v>
      </c>
      <c r="B3757" s="1">
        <v>42432</v>
      </c>
      <c r="C3757" s="1">
        <v>42435</v>
      </c>
      <c r="D3757" t="s">
        <v>149</v>
      </c>
      <c r="E3757" t="s">
        <v>8081</v>
      </c>
      <c r="F3757" t="s">
        <v>3627</v>
      </c>
      <c r="G3757" t="s">
        <v>9158</v>
      </c>
      <c r="H3757">
        <v>7</v>
      </c>
      <c r="I3757" s="2">
        <v>0.2</v>
      </c>
      <c r="J3757" t="s">
        <v>9006</v>
      </c>
      <c r="K3757" t="str">
        <f>VLOOKUP(E3757,customers!$A$1:$C$794,1,FALSE)</f>
        <v>JG-15310</v>
      </c>
      <c r="L3757" t="str">
        <f>VLOOKUP(E3757,customers!$A$1:$C$794,2,FALSE)</f>
        <v>Jason Gross</v>
      </c>
      <c r="M3757" t="str">
        <f>VLOOKUP(E3757,customers!$A$1:$C$794,3,FALSE)</f>
        <v>Corporate</v>
      </c>
    </row>
    <row r="3758" spans="1:13" x14ac:dyDescent="0.35">
      <c r="A3758" t="s">
        <v>9157</v>
      </c>
      <c r="B3758" s="1">
        <v>42432</v>
      </c>
      <c r="C3758" s="1">
        <v>42435</v>
      </c>
      <c r="D3758" t="s">
        <v>149</v>
      </c>
      <c r="E3758" t="s">
        <v>8081</v>
      </c>
      <c r="F3758" t="s">
        <v>9159</v>
      </c>
      <c r="G3758" t="s">
        <v>9160</v>
      </c>
      <c r="H3758">
        <v>5</v>
      </c>
      <c r="I3758" s="2">
        <v>0.3</v>
      </c>
      <c r="J3758" t="s">
        <v>9161</v>
      </c>
      <c r="K3758" t="str">
        <f>VLOOKUP(E3758,customers!$A$1:$C$794,1,FALSE)</f>
        <v>JG-15310</v>
      </c>
      <c r="L3758" t="str">
        <f>VLOOKUP(E3758,customers!$A$1:$C$794,2,FALSE)</f>
        <v>Jason Gross</v>
      </c>
      <c r="M3758" t="str">
        <f>VLOOKUP(E3758,customers!$A$1:$C$794,3,FALSE)</f>
        <v>Corporate</v>
      </c>
    </row>
    <row r="3759" spans="1:13" x14ac:dyDescent="0.35">
      <c r="A3759" t="s">
        <v>9162</v>
      </c>
      <c r="B3759" s="1">
        <v>42429</v>
      </c>
      <c r="C3759" s="1">
        <v>42433</v>
      </c>
      <c r="D3759" t="s">
        <v>25</v>
      </c>
      <c r="E3759" t="s">
        <v>413</v>
      </c>
      <c r="F3759" t="s">
        <v>8199</v>
      </c>
      <c r="G3759" t="s">
        <v>7550</v>
      </c>
      <c r="H3759">
        <v>7</v>
      </c>
      <c r="I3759" s="2">
        <v>0.2</v>
      </c>
      <c r="J3759" t="s">
        <v>2992</v>
      </c>
      <c r="K3759" t="str">
        <f>VLOOKUP(E3759,customers!$A$1:$C$794,1,FALSE)</f>
        <v>LC-16870</v>
      </c>
      <c r="L3759" t="str">
        <f>VLOOKUP(E3759,customers!$A$1:$C$794,2,FALSE)</f>
        <v>Lena Cacioppo</v>
      </c>
      <c r="M3759" t="str">
        <f>VLOOKUP(E3759,customers!$A$1:$C$794,3,FALSE)</f>
        <v>Consumer</v>
      </c>
    </row>
    <row r="3760" spans="1:13" x14ac:dyDescent="0.35">
      <c r="A3760" t="s">
        <v>9163</v>
      </c>
      <c r="B3760" s="1">
        <v>42265</v>
      </c>
      <c r="C3760" s="1">
        <v>42270</v>
      </c>
      <c r="D3760" t="s">
        <v>25</v>
      </c>
      <c r="E3760" t="s">
        <v>3045</v>
      </c>
      <c r="F3760" t="s">
        <v>1006</v>
      </c>
      <c r="G3760" t="s">
        <v>8351</v>
      </c>
      <c r="H3760">
        <v>2</v>
      </c>
      <c r="I3760" s="2">
        <v>0</v>
      </c>
      <c r="J3760" t="s">
        <v>8875</v>
      </c>
      <c r="K3760" t="str">
        <f>VLOOKUP(E3760,customers!$A$1:$C$794,1,FALSE)</f>
        <v>GB-14530</v>
      </c>
      <c r="L3760" t="str">
        <f>VLOOKUP(E3760,customers!$A$1:$C$794,2,FALSE)</f>
        <v>George Bell</v>
      </c>
      <c r="M3760" t="str">
        <f>VLOOKUP(E3760,customers!$A$1:$C$794,3,FALSE)</f>
        <v>Corporate</v>
      </c>
    </row>
    <row r="3761" spans="1:13" x14ac:dyDescent="0.35">
      <c r="A3761" t="s">
        <v>9163</v>
      </c>
      <c r="B3761" s="1">
        <v>42265</v>
      </c>
      <c r="C3761" s="1">
        <v>42270</v>
      </c>
      <c r="D3761" t="s">
        <v>25</v>
      </c>
      <c r="E3761" t="s">
        <v>3045</v>
      </c>
      <c r="F3761" t="s">
        <v>9019</v>
      </c>
      <c r="G3761" t="s">
        <v>4899</v>
      </c>
      <c r="H3761">
        <v>2</v>
      </c>
      <c r="I3761" s="2">
        <v>0</v>
      </c>
      <c r="J3761" t="s">
        <v>9164</v>
      </c>
      <c r="K3761" t="str">
        <f>VLOOKUP(E3761,customers!$A$1:$C$794,1,FALSE)</f>
        <v>GB-14530</v>
      </c>
      <c r="L3761" t="str">
        <f>VLOOKUP(E3761,customers!$A$1:$C$794,2,FALSE)</f>
        <v>George Bell</v>
      </c>
      <c r="M3761" t="str">
        <f>VLOOKUP(E3761,customers!$A$1:$C$794,3,FALSE)</f>
        <v>Corporate</v>
      </c>
    </row>
    <row r="3762" spans="1:13" x14ac:dyDescent="0.35">
      <c r="A3762" t="s">
        <v>9163</v>
      </c>
      <c r="B3762" s="1">
        <v>42265</v>
      </c>
      <c r="C3762" s="1">
        <v>42270</v>
      </c>
      <c r="D3762" t="s">
        <v>25</v>
      </c>
      <c r="E3762" t="s">
        <v>3045</v>
      </c>
      <c r="F3762" t="s">
        <v>5276</v>
      </c>
      <c r="G3762" t="s">
        <v>9165</v>
      </c>
      <c r="H3762">
        <v>2</v>
      </c>
      <c r="I3762" s="2">
        <v>0</v>
      </c>
      <c r="J3762" t="s">
        <v>9166</v>
      </c>
      <c r="K3762" t="str">
        <f>VLOOKUP(E3762,customers!$A$1:$C$794,1,FALSE)</f>
        <v>GB-14530</v>
      </c>
      <c r="L3762" t="str">
        <f>VLOOKUP(E3762,customers!$A$1:$C$794,2,FALSE)</f>
        <v>George Bell</v>
      </c>
      <c r="M3762" t="str">
        <f>VLOOKUP(E3762,customers!$A$1:$C$794,3,FALSE)</f>
        <v>Corporate</v>
      </c>
    </row>
    <row r="3763" spans="1:13" x14ac:dyDescent="0.35">
      <c r="A3763" t="s">
        <v>9167</v>
      </c>
      <c r="B3763" s="1">
        <v>42867</v>
      </c>
      <c r="C3763" s="1">
        <v>42872</v>
      </c>
      <c r="D3763" t="s">
        <v>25</v>
      </c>
      <c r="E3763" t="s">
        <v>2141</v>
      </c>
      <c r="F3763" t="s">
        <v>664</v>
      </c>
      <c r="G3763" t="s">
        <v>9168</v>
      </c>
      <c r="H3763">
        <v>5</v>
      </c>
      <c r="I3763" s="2">
        <v>0</v>
      </c>
      <c r="J3763" t="s">
        <v>6971</v>
      </c>
      <c r="K3763" t="str">
        <f>VLOOKUP(E3763,customers!$A$1:$C$794,1,FALSE)</f>
        <v>CK-12205</v>
      </c>
      <c r="L3763" t="str">
        <f>VLOOKUP(E3763,customers!$A$1:$C$794,2,FALSE)</f>
        <v>Chloris Kastensmidt</v>
      </c>
      <c r="M3763" t="str">
        <f>VLOOKUP(E3763,customers!$A$1:$C$794,3,FALSE)</f>
        <v>Consumer</v>
      </c>
    </row>
    <row r="3764" spans="1:13" x14ac:dyDescent="0.35">
      <c r="A3764" t="s">
        <v>9169</v>
      </c>
      <c r="B3764" s="1">
        <v>42595</v>
      </c>
      <c r="C3764" s="1">
        <v>42600</v>
      </c>
      <c r="D3764" t="s">
        <v>11</v>
      </c>
      <c r="E3764" t="s">
        <v>3509</v>
      </c>
      <c r="F3764" t="s">
        <v>1761</v>
      </c>
      <c r="G3764" t="s">
        <v>6079</v>
      </c>
      <c r="H3764">
        <v>2</v>
      </c>
      <c r="I3764" s="2">
        <v>0</v>
      </c>
      <c r="J3764" t="s">
        <v>6711</v>
      </c>
      <c r="K3764" t="str">
        <f>VLOOKUP(E3764,customers!$A$1:$C$794,1,FALSE)</f>
        <v>TS-21160</v>
      </c>
      <c r="L3764" t="str">
        <f>VLOOKUP(E3764,customers!$A$1:$C$794,2,FALSE)</f>
        <v>Theresa Swint</v>
      </c>
      <c r="M3764" t="str">
        <f>VLOOKUP(E3764,customers!$A$1:$C$794,3,FALSE)</f>
        <v>Corporate</v>
      </c>
    </row>
    <row r="3765" spans="1:13" x14ac:dyDescent="0.35">
      <c r="A3765" t="s">
        <v>9169</v>
      </c>
      <c r="B3765" s="1">
        <v>42595</v>
      </c>
      <c r="C3765" s="1">
        <v>42600</v>
      </c>
      <c r="D3765" t="s">
        <v>11</v>
      </c>
      <c r="E3765" t="s">
        <v>3509</v>
      </c>
      <c r="F3765" t="s">
        <v>3493</v>
      </c>
      <c r="G3765" t="s">
        <v>2322</v>
      </c>
      <c r="H3765">
        <v>3</v>
      </c>
      <c r="I3765" s="2">
        <v>0</v>
      </c>
      <c r="J3765" t="s">
        <v>328</v>
      </c>
      <c r="K3765" t="str">
        <f>VLOOKUP(E3765,customers!$A$1:$C$794,1,FALSE)</f>
        <v>TS-21160</v>
      </c>
      <c r="L3765" t="str">
        <f>VLOOKUP(E3765,customers!$A$1:$C$794,2,FALSE)</f>
        <v>Theresa Swint</v>
      </c>
      <c r="M3765" t="str">
        <f>VLOOKUP(E3765,customers!$A$1:$C$794,3,FALSE)</f>
        <v>Corporate</v>
      </c>
    </row>
    <row r="3766" spans="1:13" x14ac:dyDescent="0.35">
      <c r="A3766" t="s">
        <v>9170</v>
      </c>
      <c r="B3766" s="1">
        <v>42791</v>
      </c>
      <c r="C3766" s="1">
        <v>42796</v>
      </c>
      <c r="D3766" t="s">
        <v>25</v>
      </c>
      <c r="E3766" t="s">
        <v>7533</v>
      </c>
      <c r="F3766" t="s">
        <v>404</v>
      </c>
      <c r="G3766" t="s">
        <v>405</v>
      </c>
      <c r="H3766">
        <v>3</v>
      </c>
      <c r="I3766" s="2">
        <v>0.8</v>
      </c>
      <c r="J3766" t="s">
        <v>406</v>
      </c>
      <c r="K3766" t="str">
        <f>VLOOKUP(E3766,customers!$A$1:$C$794,1,FALSE)</f>
        <v>MH-18025</v>
      </c>
      <c r="L3766" t="str">
        <f>VLOOKUP(E3766,customers!$A$1:$C$794,2,FALSE)</f>
        <v>Michelle Huthwaite</v>
      </c>
      <c r="M3766" t="str">
        <f>VLOOKUP(E3766,customers!$A$1:$C$794,3,FALSE)</f>
        <v>Consumer</v>
      </c>
    </row>
    <row r="3767" spans="1:13" x14ac:dyDescent="0.35">
      <c r="A3767" t="s">
        <v>9171</v>
      </c>
      <c r="B3767" s="1">
        <v>42450</v>
      </c>
      <c r="C3767" s="1">
        <v>42454</v>
      </c>
      <c r="D3767" t="s">
        <v>25</v>
      </c>
      <c r="E3767" t="s">
        <v>7942</v>
      </c>
      <c r="F3767" t="s">
        <v>5543</v>
      </c>
      <c r="G3767" t="s">
        <v>8823</v>
      </c>
      <c r="H3767">
        <v>2</v>
      </c>
      <c r="I3767" s="2">
        <v>0.3</v>
      </c>
      <c r="J3767" t="s">
        <v>9172</v>
      </c>
      <c r="K3767" t="str">
        <f>VLOOKUP(E3767,customers!$A$1:$C$794,1,FALSE)</f>
        <v>DM-12955</v>
      </c>
      <c r="L3767" t="str">
        <f>VLOOKUP(E3767,customers!$A$1:$C$794,2,FALSE)</f>
        <v>Dario Medina</v>
      </c>
      <c r="M3767" t="str">
        <f>VLOOKUP(E3767,customers!$A$1:$C$794,3,FALSE)</f>
        <v>Corporate</v>
      </c>
    </row>
    <row r="3768" spans="1:13" x14ac:dyDescent="0.35">
      <c r="A3768" t="s">
        <v>9171</v>
      </c>
      <c r="B3768" s="1">
        <v>42450</v>
      </c>
      <c r="C3768" s="1">
        <v>42454</v>
      </c>
      <c r="D3768" t="s">
        <v>25</v>
      </c>
      <c r="E3768" t="s">
        <v>7942</v>
      </c>
      <c r="F3768" t="s">
        <v>247</v>
      </c>
      <c r="G3768" t="s">
        <v>2901</v>
      </c>
      <c r="H3768">
        <v>1</v>
      </c>
      <c r="I3768" s="2">
        <v>0.2</v>
      </c>
      <c r="J3768" t="s">
        <v>1565</v>
      </c>
      <c r="K3768" t="str">
        <f>VLOOKUP(E3768,customers!$A$1:$C$794,1,FALSE)</f>
        <v>DM-12955</v>
      </c>
      <c r="L3768" t="str">
        <f>VLOOKUP(E3768,customers!$A$1:$C$794,2,FALSE)</f>
        <v>Dario Medina</v>
      </c>
      <c r="M3768" t="str">
        <f>VLOOKUP(E3768,customers!$A$1:$C$794,3,FALSE)</f>
        <v>Corporate</v>
      </c>
    </row>
    <row r="3769" spans="1:13" x14ac:dyDescent="0.35">
      <c r="A3769" t="s">
        <v>9173</v>
      </c>
      <c r="B3769" s="1">
        <v>42346</v>
      </c>
      <c r="C3769" s="1">
        <v>42348</v>
      </c>
      <c r="D3769" t="s">
        <v>11</v>
      </c>
      <c r="E3769" t="s">
        <v>3129</v>
      </c>
      <c r="F3769" t="s">
        <v>710</v>
      </c>
      <c r="G3769" t="s">
        <v>2476</v>
      </c>
      <c r="H3769">
        <v>5</v>
      </c>
      <c r="I3769" s="2">
        <v>0.2</v>
      </c>
      <c r="J3769" t="s">
        <v>3969</v>
      </c>
      <c r="K3769" t="str">
        <f>VLOOKUP(E3769,customers!$A$1:$C$794,1,FALSE)</f>
        <v>JJ-15760</v>
      </c>
      <c r="L3769" t="str">
        <f>VLOOKUP(E3769,customers!$A$1:$C$794,2,FALSE)</f>
        <v>Joel Jenkins</v>
      </c>
      <c r="M3769" t="str">
        <f>VLOOKUP(E3769,customers!$A$1:$C$794,3,FALSE)</f>
        <v>Home Office</v>
      </c>
    </row>
    <row r="3770" spans="1:13" x14ac:dyDescent="0.35">
      <c r="A3770" t="s">
        <v>9174</v>
      </c>
      <c r="B3770" s="1">
        <v>41989</v>
      </c>
      <c r="C3770" s="1">
        <v>41993</v>
      </c>
      <c r="D3770" t="s">
        <v>11</v>
      </c>
      <c r="E3770" t="s">
        <v>96</v>
      </c>
      <c r="F3770" t="s">
        <v>5465</v>
      </c>
      <c r="G3770" t="s">
        <v>9175</v>
      </c>
      <c r="H3770">
        <v>9</v>
      </c>
      <c r="I3770" s="2">
        <v>0.2</v>
      </c>
      <c r="J3770" t="s">
        <v>9176</v>
      </c>
      <c r="K3770" t="str">
        <f>VLOOKUP(E3770,customers!$A$1:$C$794,1,FALSE)</f>
        <v>KB-16585</v>
      </c>
      <c r="L3770" t="str">
        <f>VLOOKUP(E3770,customers!$A$1:$C$794,2,FALSE)</f>
        <v>Ken Black</v>
      </c>
      <c r="M3770" t="str">
        <f>VLOOKUP(E3770,customers!$A$1:$C$794,3,FALSE)</f>
        <v>Corporate</v>
      </c>
    </row>
    <row r="3771" spans="1:13" x14ac:dyDescent="0.35">
      <c r="A3771" t="s">
        <v>9174</v>
      </c>
      <c r="B3771" s="1">
        <v>41989</v>
      </c>
      <c r="C3771" s="1">
        <v>41993</v>
      </c>
      <c r="D3771" t="s">
        <v>11</v>
      </c>
      <c r="E3771" t="s">
        <v>96</v>
      </c>
      <c r="F3771" t="s">
        <v>1257</v>
      </c>
      <c r="G3771" t="s">
        <v>6497</v>
      </c>
      <c r="H3771">
        <v>2</v>
      </c>
      <c r="I3771" s="2">
        <v>0.2</v>
      </c>
      <c r="J3771" t="s">
        <v>7459</v>
      </c>
      <c r="K3771" t="str">
        <f>VLOOKUP(E3771,customers!$A$1:$C$794,1,FALSE)</f>
        <v>KB-16585</v>
      </c>
      <c r="L3771" t="str">
        <f>VLOOKUP(E3771,customers!$A$1:$C$794,2,FALSE)</f>
        <v>Ken Black</v>
      </c>
      <c r="M3771" t="str">
        <f>VLOOKUP(E3771,customers!$A$1:$C$794,3,FALSE)</f>
        <v>Corporate</v>
      </c>
    </row>
    <row r="3772" spans="1:13" x14ac:dyDescent="0.35">
      <c r="A3772" t="s">
        <v>9177</v>
      </c>
      <c r="B3772" s="1">
        <v>42721</v>
      </c>
      <c r="C3772" s="1">
        <v>42725</v>
      </c>
      <c r="D3772" t="s">
        <v>25</v>
      </c>
      <c r="E3772" t="s">
        <v>3528</v>
      </c>
      <c r="F3772" t="s">
        <v>2014</v>
      </c>
      <c r="G3772" t="s">
        <v>9178</v>
      </c>
      <c r="H3772">
        <v>6</v>
      </c>
      <c r="I3772" s="2">
        <v>0.2</v>
      </c>
      <c r="J3772" t="s">
        <v>9179</v>
      </c>
      <c r="K3772" t="str">
        <f>VLOOKUP(E3772,customers!$A$1:$C$794,1,FALSE)</f>
        <v>CM-12160</v>
      </c>
      <c r="L3772" t="str">
        <f>VLOOKUP(E3772,customers!$A$1:$C$794,2,FALSE)</f>
        <v>Charles McCrossin</v>
      </c>
      <c r="M3772" t="str">
        <f>VLOOKUP(E3772,customers!$A$1:$C$794,3,FALSE)</f>
        <v>Consumer</v>
      </c>
    </row>
    <row r="3773" spans="1:13" x14ac:dyDescent="0.35">
      <c r="A3773" t="s">
        <v>9180</v>
      </c>
      <c r="B3773" s="1">
        <v>42502</v>
      </c>
      <c r="C3773" s="1">
        <v>42507</v>
      </c>
      <c r="D3773" t="s">
        <v>25</v>
      </c>
      <c r="E3773" t="s">
        <v>5190</v>
      </c>
      <c r="F3773" t="s">
        <v>964</v>
      </c>
      <c r="G3773" t="s">
        <v>965</v>
      </c>
      <c r="H3773">
        <v>2</v>
      </c>
      <c r="I3773" s="2">
        <v>0.2</v>
      </c>
      <c r="J3773" t="s">
        <v>966</v>
      </c>
      <c r="K3773" t="str">
        <f>VLOOKUP(E3773,customers!$A$1:$C$794,1,FALSE)</f>
        <v>FM-14215</v>
      </c>
      <c r="L3773" t="str">
        <f>VLOOKUP(E3773,customers!$A$1:$C$794,2,FALSE)</f>
        <v>Filia McAdams</v>
      </c>
      <c r="M3773" t="str">
        <f>VLOOKUP(E3773,customers!$A$1:$C$794,3,FALSE)</f>
        <v>Corporate</v>
      </c>
    </row>
    <row r="3774" spans="1:13" x14ac:dyDescent="0.35">
      <c r="A3774" t="s">
        <v>9181</v>
      </c>
      <c r="B3774" s="1">
        <v>41857</v>
      </c>
      <c r="C3774" s="1">
        <v>41862</v>
      </c>
      <c r="D3774" t="s">
        <v>11</v>
      </c>
      <c r="E3774" t="s">
        <v>2603</v>
      </c>
      <c r="F3774" t="s">
        <v>4057</v>
      </c>
      <c r="G3774" t="s">
        <v>3181</v>
      </c>
      <c r="H3774">
        <v>3</v>
      </c>
      <c r="I3774" s="2">
        <v>0</v>
      </c>
      <c r="J3774" t="s">
        <v>9182</v>
      </c>
      <c r="K3774" t="str">
        <f>VLOOKUP(E3774,customers!$A$1:$C$794,1,FALSE)</f>
        <v>RF-19735</v>
      </c>
      <c r="L3774" t="str">
        <f>VLOOKUP(E3774,customers!$A$1:$C$794,2,FALSE)</f>
        <v>Roland Fjeld</v>
      </c>
      <c r="M3774" t="str">
        <f>VLOOKUP(E3774,customers!$A$1:$C$794,3,FALSE)</f>
        <v>Consumer</v>
      </c>
    </row>
    <row r="3775" spans="1:13" x14ac:dyDescent="0.35">
      <c r="A3775" t="s">
        <v>9183</v>
      </c>
      <c r="B3775" s="1">
        <v>41740</v>
      </c>
      <c r="C3775" s="1">
        <v>41742</v>
      </c>
      <c r="D3775" t="s">
        <v>11</v>
      </c>
      <c r="E3775" t="s">
        <v>2462</v>
      </c>
      <c r="F3775" t="s">
        <v>9184</v>
      </c>
      <c r="G3775" t="s">
        <v>6194</v>
      </c>
      <c r="H3775">
        <v>3</v>
      </c>
      <c r="I3775" s="2">
        <v>0.2</v>
      </c>
      <c r="J3775" t="s">
        <v>1259</v>
      </c>
      <c r="K3775" t="str">
        <f>VLOOKUP(E3775,customers!$A$1:$C$794,1,FALSE)</f>
        <v>JK-15370</v>
      </c>
      <c r="L3775" t="str">
        <f>VLOOKUP(E3775,customers!$A$1:$C$794,2,FALSE)</f>
        <v>Jay Kimmel</v>
      </c>
      <c r="M3775" t="str">
        <f>VLOOKUP(E3775,customers!$A$1:$C$794,3,FALSE)</f>
        <v>Consumer</v>
      </c>
    </row>
    <row r="3776" spans="1:13" x14ac:dyDescent="0.35">
      <c r="A3776" t="s">
        <v>9183</v>
      </c>
      <c r="B3776" s="1">
        <v>41740</v>
      </c>
      <c r="C3776" s="1">
        <v>41742</v>
      </c>
      <c r="D3776" t="s">
        <v>11</v>
      </c>
      <c r="E3776" t="s">
        <v>2462</v>
      </c>
      <c r="F3776" t="s">
        <v>1094</v>
      </c>
      <c r="G3776" t="s">
        <v>9185</v>
      </c>
      <c r="H3776">
        <v>3</v>
      </c>
      <c r="I3776" s="2">
        <v>0.2</v>
      </c>
      <c r="J3776" t="s">
        <v>9186</v>
      </c>
      <c r="K3776" t="str">
        <f>VLOOKUP(E3776,customers!$A$1:$C$794,1,FALSE)</f>
        <v>JK-15370</v>
      </c>
      <c r="L3776" t="str">
        <f>VLOOKUP(E3776,customers!$A$1:$C$794,2,FALSE)</f>
        <v>Jay Kimmel</v>
      </c>
      <c r="M3776" t="str">
        <f>VLOOKUP(E3776,customers!$A$1:$C$794,3,FALSE)</f>
        <v>Consumer</v>
      </c>
    </row>
    <row r="3777" spans="1:13" x14ac:dyDescent="0.35">
      <c r="A3777" t="s">
        <v>9183</v>
      </c>
      <c r="B3777" s="1">
        <v>41740</v>
      </c>
      <c r="C3777" s="1">
        <v>41742</v>
      </c>
      <c r="D3777" t="s">
        <v>11</v>
      </c>
      <c r="E3777" t="s">
        <v>2462</v>
      </c>
      <c r="F3777" t="s">
        <v>3576</v>
      </c>
      <c r="G3777" t="s">
        <v>2116</v>
      </c>
      <c r="H3777">
        <v>2</v>
      </c>
      <c r="I3777" s="2">
        <v>0.2</v>
      </c>
      <c r="J3777" t="s">
        <v>2117</v>
      </c>
      <c r="K3777" t="str">
        <f>VLOOKUP(E3777,customers!$A$1:$C$794,1,FALSE)</f>
        <v>JK-15370</v>
      </c>
      <c r="L3777" t="str">
        <f>VLOOKUP(E3777,customers!$A$1:$C$794,2,FALSE)</f>
        <v>Jay Kimmel</v>
      </c>
      <c r="M3777" t="str">
        <f>VLOOKUP(E3777,customers!$A$1:$C$794,3,FALSE)</f>
        <v>Consumer</v>
      </c>
    </row>
    <row r="3778" spans="1:13" x14ac:dyDescent="0.35">
      <c r="A3778" t="s">
        <v>9183</v>
      </c>
      <c r="B3778" s="1">
        <v>41740</v>
      </c>
      <c r="C3778" s="1">
        <v>41742</v>
      </c>
      <c r="D3778" t="s">
        <v>11</v>
      </c>
      <c r="E3778" t="s">
        <v>2462</v>
      </c>
      <c r="F3778" t="s">
        <v>9187</v>
      </c>
      <c r="G3778" t="s">
        <v>9188</v>
      </c>
      <c r="H3778">
        <v>7</v>
      </c>
      <c r="I3778" s="2">
        <v>0.2</v>
      </c>
      <c r="J3778" t="s">
        <v>712</v>
      </c>
      <c r="K3778" t="str">
        <f>VLOOKUP(E3778,customers!$A$1:$C$794,1,FALSE)</f>
        <v>JK-15370</v>
      </c>
      <c r="L3778" t="str">
        <f>VLOOKUP(E3778,customers!$A$1:$C$794,2,FALSE)</f>
        <v>Jay Kimmel</v>
      </c>
      <c r="M3778" t="str">
        <f>VLOOKUP(E3778,customers!$A$1:$C$794,3,FALSE)</f>
        <v>Consumer</v>
      </c>
    </row>
    <row r="3779" spans="1:13" x14ac:dyDescent="0.35">
      <c r="A3779" t="s">
        <v>9189</v>
      </c>
      <c r="B3779" s="1">
        <v>42127</v>
      </c>
      <c r="C3779" s="1">
        <v>42132</v>
      </c>
      <c r="D3779" t="s">
        <v>25</v>
      </c>
      <c r="E3779" t="s">
        <v>7860</v>
      </c>
      <c r="F3779" t="s">
        <v>6625</v>
      </c>
      <c r="G3779" t="s">
        <v>77</v>
      </c>
      <c r="H3779">
        <v>6</v>
      </c>
      <c r="I3779" s="2">
        <v>0</v>
      </c>
      <c r="J3779" t="s">
        <v>9190</v>
      </c>
      <c r="K3779" t="str">
        <f>VLOOKUP(E3779,customers!$A$1:$C$794,1,FALSE)</f>
        <v>JB-16045</v>
      </c>
      <c r="L3779" t="str">
        <f>VLOOKUP(E3779,customers!$A$1:$C$794,2,FALSE)</f>
        <v>Julia Barnett</v>
      </c>
      <c r="M3779" t="str">
        <f>VLOOKUP(E3779,customers!$A$1:$C$794,3,FALSE)</f>
        <v>Home Office</v>
      </c>
    </row>
    <row r="3780" spans="1:13" x14ac:dyDescent="0.35">
      <c r="A3780" t="s">
        <v>9191</v>
      </c>
      <c r="B3780" s="1">
        <v>43069</v>
      </c>
      <c r="C3780" s="1">
        <v>43071</v>
      </c>
      <c r="D3780" t="s">
        <v>11</v>
      </c>
      <c r="E3780" t="s">
        <v>384</v>
      </c>
      <c r="F3780" t="s">
        <v>4513</v>
      </c>
      <c r="G3780" t="s">
        <v>3579</v>
      </c>
      <c r="H3780">
        <v>3</v>
      </c>
      <c r="I3780" s="2">
        <v>0.2</v>
      </c>
      <c r="J3780" t="s">
        <v>661</v>
      </c>
      <c r="K3780" t="str">
        <f>VLOOKUP(E3780,customers!$A$1:$C$794,1,FALSE)</f>
        <v>PN-18775</v>
      </c>
      <c r="L3780" t="str">
        <f>VLOOKUP(E3780,customers!$A$1:$C$794,2,FALSE)</f>
        <v>Parhena Norris</v>
      </c>
      <c r="M3780" t="str">
        <f>VLOOKUP(E3780,customers!$A$1:$C$794,3,FALSE)</f>
        <v>Home Office</v>
      </c>
    </row>
    <row r="3781" spans="1:13" x14ac:dyDescent="0.35">
      <c r="A3781" t="s">
        <v>9192</v>
      </c>
      <c r="B3781" s="1">
        <v>42782</v>
      </c>
      <c r="C3781" s="1">
        <v>42786</v>
      </c>
      <c r="D3781" t="s">
        <v>25</v>
      </c>
      <c r="E3781" t="s">
        <v>1466</v>
      </c>
      <c r="F3781" t="s">
        <v>1726</v>
      </c>
      <c r="G3781" t="s">
        <v>7981</v>
      </c>
      <c r="H3781">
        <v>2</v>
      </c>
      <c r="I3781" s="2">
        <v>0</v>
      </c>
      <c r="J3781" t="s">
        <v>7982</v>
      </c>
      <c r="K3781" t="str">
        <f>VLOOKUP(E3781,customers!$A$1:$C$794,1,FALSE)</f>
        <v>LF-17185</v>
      </c>
      <c r="L3781" t="str">
        <f>VLOOKUP(E3781,customers!$A$1:$C$794,2,FALSE)</f>
        <v>Luke Foster</v>
      </c>
      <c r="M3781" t="str">
        <f>VLOOKUP(E3781,customers!$A$1:$C$794,3,FALSE)</f>
        <v>Consumer</v>
      </c>
    </row>
    <row r="3782" spans="1:13" x14ac:dyDescent="0.35">
      <c r="A3782" t="s">
        <v>9193</v>
      </c>
      <c r="B3782" s="1">
        <v>41959</v>
      </c>
      <c r="C3782" s="1">
        <v>41963</v>
      </c>
      <c r="D3782" t="s">
        <v>25</v>
      </c>
      <c r="E3782" t="s">
        <v>5874</v>
      </c>
      <c r="F3782" t="s">
        <v>4981</v>
      </c>
      <c r="G3782" t="s">
        <v>9194</v>
      </c>
      <c r="H3782">
        <v>2</v>
      </c>
      <c r="I3782" s="2">
        <v>0</v>
      </c>
      <c r="J3782" t="s">
        <v>4872</v>
      </c>
      <c r="K3782" t="str">
        <f>VLOOKUP(E3782,customers!$A$1:$C$794,1,FALSE)</f>
        <v>RH-19510</v>
      </c>
      <c r="L3782" t="str">
        <f>VLOOKUP(E3782,customers!$A$1:$C$794,2,FALSE)</f>
        <v>Rick Huthwaite</v>
      </c>
      <c r="M3782" t="str">
        <f>VLOOKUP(E3782,customers!$A$1:$C$794,3,FALSE)</f>
        <v>Home Office</v>
      </c>
    </row>
    <row r="3783" spans="1:13" x14ac:dyDescent="0.35">
      <c r="A3783" t="s">
        <v>9195</v>
      </c>
      <c r="B3783" s="1">
        <v>42194</v>
      </c>
      <c r="C3783" s="1">
        <v>42199</v>
      </c>
      <c r="D3783" t="s">
        <v>11</v>
      </c>
      <c r="E3783" t="s">
        <v>4169</v>
      </c>
      <c r="F3783" t="s">
        <v>6712</v>
      </c>
      <c r="G3783" t="s">
        <v>9196</v>
      </c>
      <c r="H3783">
        <v>3</v>
      </c>
      <c r="I3783" s="2">
        <v>0.4</v>
      </c>
      <c r="J3783" t="s">
        <v>9197</v>
      </c>
      <c r="K3783" t="str">
        <f>VLOOKUP(E3783,customers!$A$1:$C$794,1,FALSE)</f>
        <v>MC-17575</v>
      </c>
      <c r="L3783" t="str">
        <f>VLOOKUP(E3783,customers!$A$1:$C$794,2,FALSE)</f>
        <v>Matt Collins</v>
      </c>
      <c r="M3783" t="str">
        <f>VLOOKUP(E3783,customers!$A$1:$C$794,3,FALSE)</f>
        <v>Consumer</v>
      </c>
    </row>
    <row r="3784" spans="1:13" x14ac:dyDescent="0.35">
      <c r="A3784" t="s">
        <v>9198</v>
      </c>
      <c r="B3784" s="1">
        <v>43052</v>
      </c>
      <c r="C3784" s="1">
        <v>43055</v>
      </c>
      <c r="D3784" t="s">
        <v>11</v>
      </c>
      <c r="E3784" t="s">
        <v>4207</v>
      </c>
      <c r="F3784" t="s">
        <v>5149</v>
      </c>
      <c r="G3784" t="s">
        <v>3052</v>
      </c>
      <c r="H3784">
        <v>3</v>
      </c>
      <c r="I3784" s="2">
        <v>0.2</v>
      </c>
      <c r="J3784" t="s">
        <v>2868</v>
      </c>
      <c r="K3784" t="str">
        <f>VLOOKUP(E3784,customers!$A$1:$C$794,1,FALSE)</f>
        <v>MN-17935</v>
      </c>
      <c r="L3784" t="str">
        <f>VLOOKUP(E3784,customers!$A$1:$C$794,2,FALSE)</f>
        <v>Michael Nguyen</v>
      </c>
      <c r="M3784" t="str">
        <f>VLOOKUP(E3784,customers!$A$1:$C$794,3,FALSE)</f>
        <v>Consumer</v>
      </c>
    </row>
    <row r="3785" spans="1:13" x14ac:dyDescent="0.35">
      <c r="A3785" t="s">
        <v>9198</v>
      </c>
      <c r="B3785" s="1">
        <v>43052</v>
      </c>
      <c r="C3785" s="1">
        <v>43055</v>
      </c>
      <c r="D3785" t="s">
        <v>11</v>
      </c>
      <c r="E3785" t="s">
        <v>4207</v>
      </c>
      <c r="F3785" t="s">
        <v>3994</v>
      </c>
      <c r="G3785" t="s">
        <v>9199</v>
      </c>
      <c r="H3785">
        <v>4</v>
      </c>
      <c r="I3785" s="2">
        <v>0.2</v>
      </c>
      <c r="J3785" t="s">
        <v>9200</v>
      </c>
      <c r="K3785" t="str">
        <f>VLOOKUP(E3785,customers!$A$1:$C$794,1,FALSE)</f>
        <v>MN-17935</v>
      </c>
      <c r="L3785" t="str">
        <f>VLOOKUP(E3785,customers!$A$1:$C$794,2,FALSE)</f>
        <v>Michael Nguyen</v>
      </c>
      <c r="M3785" t="str">
        <f>VLOOKUP(E3785,customers!$A$1:$C$794,3,FALSE)</f>
        <v>Consumer</v>
      </c>
    </row>
    <row r="3786" spans="1:13" x14ac:dyDescent="0.35">
      <c r="A3786" t="s">
        <v>9201</v>
      </c>
      <c r="B3786" s="1">
        <v>42947</v>
      </c>
      <c r="C3786" s="1">
        <v>42951</v>
      </c>
      <c r="D3786" t="s">
        <v>25</v>
      </c>
      <c r="E3786" t="s">
        <v>2330</v>
      </c>
      <c r="F3786" t="s">
        <v>5210</v>
      </c>
      <c r="G3786" t="s">
        <v>9202</v>
      </c>
      <c r="H3786">
        <v>2</v>
      </c>
      <c r="I3786" s="2">
        <v>0.2</v>
      </c>
      <c r="J3786" t="s">
        <v>363</v>
      </c>
      <c r="K3786" t="str">
        <f>VLOOKUP(E3786,customers!$A$1:$C$794,1,FALSE)</f>
        <v>EH-14125</v>
      </c>
      <c r="L3786" t="str">
        <f>VLOOKUP(E3786,customers!$A$1:$C$794,2,FALSE)</f>
        <v>Eugene Hildebrand</v>
      </c>
      <c r="M3786" t="str">
        <f>VLOOKUP(E3786,customers!$A$1:$C$794,3,FALSE)</f>
        <v>Home Office</v>
      </c>
    </row>
    <row r="3787" spans="1:13" x14ac:dyDescent="0.35">
      <c r="A3787" t="s">
        <v>9203</v>
      </c>
      <c r="B3787" s="1">
        <v>43095</v>
      </c>
      <c r="C3787" s="1">
        <v>43099</v>
      </c>
      <c r="D3787" t="s">
        <v>25</v>
      </c>
      <c r="E3787" t="s">
        <v>4120</v>
      </c>
      <c r="F3787" t="s">
        <v>9204</v>
      </c>
      <c r="G3787" t="s">
        <v>9205</v>
      </c>
      <c r="H3787">
        <v>2</v>
      </c>
      <c r="I3787" s="2">
        <v>0.7</v>
      </c>
      <c r="J3787" t="s">
        <v>9206</v>
      </c>
      <c r="K3787" t="str">
        <f>VLOOKUP(E3787,customers!$A$1:$C$794,1,FALSE)</f>
        <v>TC-21535</v>
      </c>
      <c r="L3787" t="str">
        <f>VLOOKUP(E3787,customers!$A$1:$C$794,2,FALSE)</f>
        <v>Tracy Collins</v>
      </c>
      <c r="M3787" t="str">
        <f>VLOOKUP(E3787,customers!$A$1:$C$794,3,FALSE)</f>
        <v>Home Office</v>
      </c>
    </row>
    <row r="3788" spans="1:13" x14ac:dyDescent="0.35">
      <c r="A3788" t="s">
        <v>9207</v>
      </c>
      <c r="B3788" s="1">
        <v>42674</v>
      </c>
      <c r="C3788" s="1">
        <v>42678</v>
      </c>
      <c r="D3788" t="s">
        <v>25</v>
      </c>
      <c r="E3788" t="s">
        <v>547</v>
      </c>
      <c r="F3788" t="s">
        <v>7721</v>
      </c>
      <c r="G3788" t="s">
        <v>9208</v>
      </c>
      <c r="H3788">
        <v>7</v>
      </c>
      <c r="I3788" s="2">
        <v>0</v>
      </c>
      <c r="J3788" t="s">
        <v>9209</v>
      </c>
      <c r="K3788" t="str">
        <f>VLOOKUP(E3788,customers!$A$1:$C$794,1,FALSE)</f>
        <v>JD-15895</v>
      </c>
      <c r="L3788" t="str">
        <f>VLOOKUP(E3788,customers!$A$1:$C$794,2,FALSE)</f>
        <v>Jonathan Doherty</v>
      </c>
      <c r="M3788" t="str">
        <f>VLOOKUP(E3788,customers!$A$1:$C$794,3,FALSE)</f>
        <v>Corporate</v>
      </c>
    </row>
    <row r="3789" spans="1:13" x14ac:dyDescent="0.35">
      <c r="A3789" t="s">
        <v>9210</v>
      </c>
      <c r="B3789" s="1">
        <v>42617</v>
      </c>
      <c r="C3789" s="1">
        <v>42622</v>
      </c>
      <c r="D3789" t="s">
        <v>25</v>
      </c>
      <c r="E3789" t="s">
        <v>6191</v>
      </c>
      <c r="F3789" t="s">
        <v>1150</v>
      </c>
      <c r="G3789" t="s">
        <v>9211</v>
      </c>
      <c r="H3789">
        <v>1</v>
      </c>
      <c r="I3789" s="2">
        <v>0.2</v>
      </c>
      <c r="J3789" t="s">
        <v>9212</v>
      </c>
      <c r="K3789" t="str">
        <f>VLOOKUP(E3789,customers!$A$1:$C$794,1,FALSE)</f>
        <v>IL-15100</v>
      </c>
      <c r="L3789" t="str">
        <f>VLOOKUP(E3789,customers!$A$1:$C$794,2,FALSE)</f>
        <v>Ivan Liston</v>
      </c>
      <c r="M3789" t="str">
        <f>VLOOKUP(E3789,customers!$A$1:$C$794,3,FALSE)</f>
        <v>Consumer</v>
      </c>
    </row>
    <row r="3790" spans="1:13" x14ac:dyDescent="0.35">
      <c r="A3790" t="s">
        <v>9210</v>
      </c>
      <c r="B3790" s="1">
        <v>42617</v>
      </c>
      <c r="C3790" s="1">
        <v>42622</v>
      </c>
      <c r="D3790" t="s">
        <v>25</v>
      </c>
      <c r="E3790" t="s">
        <v>6191</v>
      </c>
      <c r="F3790" t="s">
        <v>4908</v>
      </c>
      <c r="G3790" t="s">
        <v>9213</v>
      </c>
      <c r="H3790">
        <v>3</v>
      </c>
      <c r="I3790" s="2">
        <v>0.2</v>
      </c>
      <c r="J3790" t="s">
        <v>1532</v>
      </c>
      <c r="K3790" t="str">
        <f>VLOOKUP(E3790,customers!$A$1:$C$794,1,FALSE)</f>
        <v>IL-15100</v>
      </c>
      <c r="L3790" t="str">
        <f>VLOOKUP(E3790,customers!$A$1:$C$794,2,FALSE)</f>
        <v>Ivan Liston</v>
      </c>
      <c r="M3790" t="str">
        <f>VLOOKUP(E3790,customers!$A$1:$C$794,3,FALSE)</f>
        <v>Consumer</v>
      </c>
    </row>
    <row r="3791" spans="1:13" x14ac:dyDescent="0.35">
      <c r="A3791" t="s">
        <v>9214</v>
      </c>
      <c r="B3791" s="1">
        <v>42477</v>
      </c>
      <c r="C3791" s="1">
        <v>42481</v>
      </c>
      <c r="D3791" t="s">
        <v>25</v>
      </c>
      <c r="E3791" t="s">
        <v>7984</v>
      </c>
      <c r="F3791" t="s">
        <v>810</v>
      </c>
      <c r="G3791" t="s">
        <v>9215</v>
      </c>
      <c r="H3791">
        <v>5</v>
      </c>
      <c r="I3791" s="2">
        <v>0</v>
      </c>
      <c r="J3791" t="s">
        <v>7884</v>
      </c>
      <c r="K3791" t="str">
        <f>VLOOKUP(E3791,customers!$A$1:$C$794,1,FALSE)</f>
        <v>SW-20350</v>
      </c>
      <c r="L3791" t="str">
        <f>VLOOKUP(E3791,customers!$A$1:$C$794,2,FALSE)</f>
        <v>Sean Wendt</v>
      </c>
      <c r="M3791" t="str">
        <f>VLOOKUP(E3791,customers!$A$1:$C$794,3,FALSE)</f>
        <v>Home Office</v>
      </c>
    </row>
    <row r="3792" spans="1:13" x14ac:dyDescent="0.35">
      <c r="A3792" t="s">
        <v>9216</v>
      </c>
      <c r="B3792" s="1">
        <v>41825</v>
      </c>
      <c r="C3792" s="1">
        <v>41831</v>
      </c>
      <c r="D3792" t="s">
        <v>25</v>
      </c>
      <c r="E3792" t="s">
        <v>4887</v>
      </c>
      <c r="F3792" t="s">
        <v>1818</v>
      </c>
      <c r="G3792" t="s">
        <v>7118</v>
      </c>
      <c r="H3792">
        <v>6</v>
      </c>
      <c r="I3792" s="2">
        <v>0.2</v>
      </c>
      <c r="J3792" t="s">
        <v>9217</v>
      </c>
      <c r="K3792" t="str">
        <f>VLOOKUP(E3792,customers!$A$1:$C$794,1,FALSE)</f>
        <v>DP-13390</v>
      </c>
      <c r="L3792" t="str">
        <f>VLOOKUP(E3792,customers!$A$1:$C$794,2,FALSE)</f>
        <v>Dennis Pardue</v>
      </c>
      <c r="M3792" t="str">
        <f>VLOOKUP(E3792,customers!$A$1:$C$794,3,FALSE)</f>
        <v>Home Office</v>
      </c>
    </row>
    <row r="3793" spans="1:13" x14ac:dyDescent="0.35">
      <c r="A3793" t="s">
        <v>9218</v>
      </c>
      <c r="B3793" s="1">
        <v>42062</v>
      </c>
      <c r="C3793" s="1">
        <v>42063</v>
      </c>
      <c r="D3793" t="s">
        <v>149</v>
      </c>
      <c r="E3793" t="s">
        <v>3560</v>
      </c>
      <c r="F3793" t="s">
        <v>767</v>
      </c>
      <c r="G3793" t="s">
        <v>3504</v>
      </c>
      <c r="H3793">
        <v>3</v>
      </c>
      <c r="I3793" s="2">
        <v>0.7</v>
      </c>
      <c r="J3793" t="s">
        <v>9219</v>
      </c>
      <c r="K3793" t="str">
        <f>VLOOKUP(E3793,customers!$A$1:$C$794,1,FALSE)</f>
        <v>BT-11395</v>
      </c>
      <c r="L3793" t="str">
        <f>VLOOKUP(E3793,customers!$A$1:$C$794,2,FALSE)</f>
        <v>Bill Tyler</v>
      </c>
      <c r="M3793" t="str">
        <f>VLOOKUP(E3793,customers!$A$1:$C$794,3,FALSE)</f>
        <v>Corporate</v>
      </c>
    </row>
    <row r="3794" spans="1:13" x14ac:dyDescent="0.35">
      <c r="A3794" t="s">
        <v>9218</v>
      </c>
      <c r="B3794" s="1">
        <v>42062</v>
      </c>
      <c r="C3794" s="1">
        <v>42063</v>
      </c>
      <c r="D3794" t="s">
        <v>149</v>
      </c>
      <c r="E3794" t="s">
        <v>3560</v>
      </c>
      <c r="F3794" t="s">
        <v>5819</v>
      </c>
      <c r="G3794" t="s">
        <v>2438</v>
      </c>
      <c r="H3794">
        <v>6</v>
      </c>
      <c r="I3794" s="2">
        <v>0.2</v>
      </c>
      <c r="J3794" t="s">
        <v>865</v>
      </c>
      <c r="K3794" t="str">
        <f>VLOOKUP(E3794,customers!$A$1:$C$794,1,FALSE)</f>
        <v>BT-11395</v>
      </c>
      <c r="L3794" t="str">
        <f>VLOOKUP(E3794,customers!$A$1:$C$794,2,FALSE)</f>
        <v>Bill Tyler</v>
      </c>
      <c r="M3794" t="str">
        <f>VLOOKUP(E3794,customers!$A$1:$C$794,3,FALSE)</f>
        <v>Corporate</v>
      </c>
    </row>
    <row r="3795" spans="1:13" x14ac:dyDescent="0.35">
      <c r="A3795" t="s">
        <v>9220</v>
      </c>
      <c r="B3795" s="1">
        <v>42335</v>
      </c>
      <c r="C3795" s="1">
        <v>42339</v>
      </c>
      <c r="D3795" t="s">
        <v>25</v>
      </c>
      <c r="E3795" t="s">
        <v>1734</v>
      </c>
      <c r="F3795" t="s">
        <v>4933</v>
      </c>
      <c r="G3795" t="s">
        <v>4934</v>
      </c>
      <c r="H3795">
        <v>3</v>
      </c>
      <c r="I3795" s="2">
        <v>0</v>
      </c>
      <c r="J3795" t="s">
        <v>4935</v>
      </c>
      <c r="K3795" t="str">
        <f>VLOOKUP(E3795,customers!$A$1:$C$794,1,FALSE)</f>
        <v>JE-15475</v>
      </c>
      <c r="L3795" t="str">
        <f>VLOOKUP(E3795,customers!$A$1:$C$794,2,FALSE)</f>
        <v>Jeremy Ellison</v>
      </c>
      <c r="M3795" t="str">
        <f>VLOOKUP(E3795,customers!$A$1:$C$794,3,FALSE)</f>
        <v>Consumer</v>
      </c>
    </row>
    <row r="3796" spans="1:13" x14ac:dyDescent="0.35">
      <c r="A3796" t="s">
        <v>9221</v>
      </c>
      <c r="B3796" s="1">
        <v>41666</v>
      </c>
      <c r="C3796" s="1">
        <v>41672</v>
      </c>
      <c r="D3796" t="s">
        <v>25</v>
      </c>
      <c r="E3796" t="s">
        <v>9222</v>
      </c>
      <c r="F3796" t="s">
        <v>6333</v>
      </c>
      <c r="G3796" t="s">
        <v>9223</v>
      </c>
      <c r="H3796">
        <v>1</v>
      </c>
      <c r="I3796" s="2">
        <v>0</v>
      </c>
      <c r="J3796" t="s">
        <v>6335</v>
      </c>
      <c r="K3796" t="str">
        <f>VLOOKUP(E3796,customers!$A$1:$C$794,1,FALSE)</f>
        <v>EJ-13720</v>
      </c>
      <c r="L3796" t="str">
        <f>VLOOKUP(E3796,customers!$A$1:$C$794,2,FALSE)</f>
        <v>Ed Jacobs</v>
      </c>
      <c r="M3796" t="str">
        <f>VLOOKUP(E3796,customers!$A$1:$C$794,3,FALSE)</f>
        <v>Consumer</v>
      </c>
    </row>
    <row r="3797" spans="1:13" x14ac:dyDescent="0.35">
      <c r="A3797" t="s">
        <v>9221</v>
      </c>
      <c r="B3797" s="1">
        <v>41666</v>
      </c>
      <c r="C3797" s="1">
        <v>41672</v>
      </c>
      <c r="D3797" t="s">
        <v>25</v>
      </c>
      <c r="E3797" t="s">
        <v>9222</v>
      </c>
      <c r="F3797" t="s">
        <v>9224</v>
      </c>
      <c r="G3797" t="s">
        <v>9225</v>
      </c>
      <c r="H3797">
        <v>3</v>
      </c>
      <c r="I3797" s="2">
        <v>0.2</v>
      </c>
      <c r="J3797" t="s">
        <v>9226</v>
      </c>
      <c r="K3797" t="str">
        <f>VLOOKUP(E3797,customers!$A$1:$C$794,1,FALSE)</f>
        <v>EJ-13720</v>
      </c>
      <c r="L3797" t="str">
        <f>VLOOKUP(E3797,customers!$A$1:$C$794,2,FALSE)</f>
        <v>Ed Jacobs</v>
      </c>
      <c r="M3797" t="str">
        <f>VLOOKUP(E3797,customers!$A$1:$C$794,3,FALSE)</f>
        <v>Consumer</v>
      </c>
    </row>
    <row r="3798" spans="1:13" x14ac:dyDescent="0.35">
      <c r="A3798" t="s">
        <v>9221</v>
      </c>
      <c r="B3798" s="1">
        <v>41666</v>
      </c>
      <c r="C3798" s="1">
        <v>41672</v>
      </c>
      <c r="D3798" t="s">
        <v>25</v>
      </c>
      <c r="E3798" t="s">
        <v>9222</v>
      </c>
      <c r="F3798" t="s">
        <v>9227</v>
      </c>
      <c r="G3798" t="s">
        <v>9228</v>
      </c>
      <c r="H3798">
        <v>4</v>
      </c>
      <c r="I3798" s="2">
        <v>0</v>
      </c>
      <c r="J3798" t="s">
        <v>764</v>
      </c>
      <c r="K3798" t="str">
        <f>VLOOKUP(E3798,customers!$A$1:$C$794,1,FALSE)</f>
        <v>EJ-13720</v>
      </c>
      <c r="L3798" t="str">
        <f>VLOOKUP(E3798,customers!$A$1:$C$794,2,FALSE)</f>
        <v>Ed Jacobs</v>
      </c>
      <c r="M3798" t="str">
        <f>VLOOKUP(E3798,customers!$A$1:$C$794,3,FALSE)</f>
        <v>Consumer</v>
      </c>
    </row>
    <row r="3799" spans="1:13" x14ac:dyDescent="0.35">
      <c r="A3799" t="s">
        <v>9229</v>
      </c>
      <c r="B3799" s="1">
        <v>43001</v>
      </c>
      <c r="C3799" s="1">
        <v>43004</v>
      </c>
      <c r="D3799" t="s">
        <v>149</v>
      </c>
      <c r="E3799" t="s">
        <v>7309</v>
      </c>
      <c r="F3799" t="s">
        <v>2809</v>
      </c>
      <c r="G3799" t="s">
        <v>4071</v>
      </c>
      <c r="H3799">
        <v>3</v>
      </c>
      <c r="I3799" s="2">
        <v>0.2</v>
      </c>
      <c r="J3799" t="s">
        <v>4072</v>
      </c>
      <c r="K3799" t="str">
        <f>VLOOKUP(E3799,customers!$A$1:$C$794,1,FALSE)</f>
        <v>BE-11410</v>
      </c>
      <c r="L3799" t="str">
        <f>VLOOKUP(E3799,customers!$A$1:$C$794,2,FALSE)</f>
        <v>Bobby Elias</v>
      </c>
      <c r="M3799" t="str">
        <f>VLOOKUP(E3799,customers!$A$1:$C$794,3,FALSE)</f>
        <v>Consumer</v>
      </c>
    </row>
    <row r="3800" spans="1:13" x14ac:dyDescent="0.35">
      <c r="A3800" t="s">
        <v>9230</v>
      </c>
      <c r="B3800" s="1">
        <v>43043</v>
      </c>
      <c r="C3800" s="1">
        <v>43044</v>
      </c>
      <c r="D3800" t="s">
        <v>149</v>
      </c>
      <c r="E3800" t="s">
        <v>1101</v>
      </c>
      <c r="F3800" t="s">
        <v>1253</v>
      </c>
      <c r="G3800" t="s">
        <v>9231</v>
      </c>
      <c r="H3800">
        <v>3</v>
      </c>
      <c r="I3800" s="2">
        <v>0.4</v>
      </c>
      <c r="J3800" t="s">
        <v>9232</v>
      </c>
      <c r="K3800" t="str">
        <f>VLOOKUP(E3800,customers!$A$1:$C$794,1,FALSE)</f>
        <v>KL-16555</v>
      </c>
      <c r="L3800" t="str">
        <f>VLOOKUP(E3800,customers!$A$1:$C$794,2,FALSE)</f>
        <v>Kelly Lampkin</v>
      </c>
      <c r="M3800" t="str">
        <f>VLOOKUP(E3800,customers!$A$1:$C$794,3,FALSE)</f>
        <v>Corporate</v>
      </c>
    </row>
    <row r="3801" spans="1:13" x14ac:dyDescent="0.35">
      <c r="A3801" t="s">
        <v>9230</v>
      </c>
      <c r="B3801" s="1">
        <v>43043</v>
      </c>
      <c r="C3801" s="1">
        <v>43044</v>
      </c>
      <c r="D3801" t="s">
        <v>149</v>
      </c>
      <c r="E3801" t="s">
        <v>1101</v>
      </c>
      <c r="F3801" t="s">
        <v>5692</v>
      </c>
      <c r="G3801" t="s">
        <v>9233</v>
      </c>
      <c r="H3801">
        <v>5</v>
      </c>
      <c r="I3801" s="2">
        <v>0.2</v>
      </c>
      <c r="J3801" t="s">
        <v>9234</v>
      </c>
      <c r="K3801" t="str">
        <f>VLOOKUP(E3801,customers!$A$1:$C$794,1,FALSE)</f>
        <v>KL-16555</v>
      </c>
      <c r="L3801" t="str">
        <f>VLOOKUP(E3801,customers!$A$1:$C$794,2,FALSE)</f>
        <v>Kelly Lampkin</v>
      </c>
      <c r="M3801" t="str">
        <f>VLOOKUP(E3801,customers!$A$1:$C$794,3,FALSE)</f>
        <v>Corporate</v>
      </c>
    </row>
    <row r="3802" spans="1:13" x14ac:dyDescent="0.35">
      <c r="A3802" t="s">
        <v>9235</v>
      </c>
      <c r="B3802" s="1">
        <v>42657</v>
      </c>
      <c r="C3802" s="1">
        <v>42663</v>
      </c>
      <c r="D3802" t="s">
        <v>25</v>
      </c>
      <c r="E3802" t="s">
        <v>9236</v>
      </c>
      <c r="F3802" t="s">
        <v>9237</v>
      </c>
      <c r="G3802" t="s">
        <v>9238</v>
      </c>
      <c r="H3802">
        <v>1</v>
      </c>
      <c r="I3802" s="2">
        <v>0.2</v>
      </c>
      <c r="J3802" t="s">
        <v>9239</v>
      </c>
      <c r="K3802" t="str">
        <f>VLOOKUP(E3802,customers!$A$1:$C$794,1,FALSE)</f>
        <v>NC-18415</v>
      </c>
      <c r="L3802" t="str">
        <f>VLOOKUP(E3802,customers!$A$1:$C$794,2,FALSE)</f>
        <v>Nathan Cano</v>
      </c>
      <c r="M3802" t="str">
        <f>VLOOKUP(E3802,customers!$A$1:$C$794,3,FALSE)</f>
        <v>Consumer</v>
      </c>
    </row>
    <row r="3803" spans="1:13" x14ac:dyDescent="0.35">
      <c r="A3803" t="s">
        <v>9235</v>
      </c>
      <c r="B3803" s="1">
        <v>42657</v>
      </c>
      <c r="C3803" s="1">
        <v>42663</v>
      </c>
      <c r="D3803" t="s">
        <v>25</v>
      </c>
      <c r="E3803" t="s">
        <v>9236</v>
      </c>
      <c r="F3803" t="s">
        <v>3110</v>
      </c>
      <c r="G3803" t="s">
        <v>850</v>
      </c>
      <c r="H3803">
        <v>1</v>
      </c>
      <c r="I3803" s="2">
        <v>0.2</v>
      </c>
      <c r="J3803" t="s">
        <v>1751</v>
      </c>
      <c r="K3803" t="str">
        <f>VLOOKUP(E3803,customers!$A$1:$C$794,1,FALSE)</f>
        <v>NC-18415</v>
      </c>
      <c r="L3803" t="str">
        <f>VLOOKUP(E3803,customers!$A$1:$C$794,2,FALSE)</f>
        <v>Nathan Cano</v>
      </c>
      <c r="M3803" t="str">
        <f>VLOOKUP(E3803,customers!$A$1:$C$794,3,FALSE)</f>
        <v>Consumer</v>
      </c>
    </row>
    <row r="3804" spans="1:13" x14ac:dyDescent="0.35">
      <c r="A3804" t="s">
        <v>9235</v>
      </c>
      <c r="B3804" s="1">
        <v>42657</v>
      </c>
      <c r="C3804" s="1">
        <v>42663</v>
      </c>
      <c r="D3804" t="s">
        <v>25</v>
      </c>
      <c r="E3804" t="s">
        <v>9236</v>
      </c>
      <c r="F3804" t="s">
        <v>7325</v>
      </c>
      <c r="G3804" t="s">
        <v>8185</v>
      </c>
      <c r="H3804">
        <v>3</v>
      </c>
      <c r="I3804" s="2">
        <v>0.2</v>
      </c>
      <c r="J3804" t="s">
        <v>8186</v>
      </c>
      <c r="K3804" t="str">
        <f>VLOOKUP(E3804,customers!$A$1:$C$794,1,FALSE)</f>
        <v>NC-18415</v>
      </c>
      <c r="L3804" t="str">
        <f>VLOOKUP(E3804,customers!$A$1:$C$794,2,FALSE)</f>
        <v>Nathan Cano</v>
      </c>
      <c r="M3804" t="str">
        <f>VLOOKUP(E3804,customers!$A$1:$C$794,3,FALSE)</f>
        <v>Consumer</v>
      </c>
    </row>
    <row r="3805" spans="1:13" x14ac:dyDescent="0.35">
      <c r="A3805" t="s">
        <v>9235</v>
      </c>
      <c r="B3805" s="1">
        <v>42657</v>
      </c>
      <c r="C3805" s="1">
        <v>42663</v>
      </c>
      <c r="D3805" t="s">
        <v>25</v>
      </c>
      <c r="E3805" t="s">
        <v>9236</v>
      </c>
      <c r="F3805" t="s">
        <v>7653</v>
      </c>
      <c r="G3805" t="s">
        <v>8306</v>
      </c>
      <c r="H3805">
        <v>2</v>
      </c>
      <c r="I3805" s="2">
        <v>0.2</v>
      </c>
      <c r="J3805" t="s">
        <v>6284</v>
      </c>
      <c r="K3805" t="str">
        <f>VLOOKUP(E3805,customers!$A$1:$C$794,1,FALSE)</f>
        <v>NC-18415</v>
      </c>
      <c r="L3805" t="str">
        <f>VLOOKUP(E3805,customers!$A$1:$C$794,2,FALSE)</f>
        <v>Nathan Cano</v>
      </c>
      <c r="M3805" t="str">
        <f>VLOOKUP(E3805,customers!$A$1:$C$794,3,FALSE)</f>
        <v>Consumer</v>
      </c>
    </row>
    <row r="3806" spans="1:13" x14ac:dyDescent="0.35">
      <c r="A3806" t="s">
        <v>9235</v>
      </c>
      <c r="B3806" s="1">
        <v>42657</v>
      </c>
      <c r="C3806" s="1">
        <v>42663</v>
      </c>
      <c r="D3806" t="s">
        <v>25</v>
      </c>
      <c r="E3806" t="s">
        <v>9236</v>
      </c>
      <c r="F3806" t="s">
        <v>1911</v>
      </c>
      <c r="G3806" t="s">
        <v>9240</v>
      </c>
      <c r="H3806">
        <v>4</v>
      </c>
      <c r="I3806" s="2">
        <v>0.2</v>
      </c>
      <c r="J3806" t="s">
        <v>2030</v>
      </c>
      <c r="K3806" t="str">
        <f>VLOOKUP(E3806,customers!$A$1:$C$794,1,FALSE)</f>
        <v>NC-18415</v>
      </c>
      <c r="L3806" t="str">
        <f>VLOOKUP(E3806,customers!$A$1:$C$794,2,FALSE)</f>
        <v>Nathan Cano</v>
      </c>
      <c r="M3806" t="str">
        <f>VLOOKUP(E3806,customers!$A$1:$C$794,3,FALSE)</f>
        <v>Consumer</v>
      </c>
    </row>
    <row r="3807" spans="1:13" x14ac:dyDescent="0.35">
      <c r="A3807" t="s">
        <v>9235</v>
      </c>
      <c r="B3807" s="1">
        <v>42657</v>
      </c>
      <c r="C3807" s="1">
        <v>42663</v>
      </c>
      <c r="D3807" t="s">
        <v>25</v>
      </c>
      <c r="E3807" t="s">
        <v>9236</v>
      </c>
      <c r="F3807" t="s">
        <v>520</v>
      </c>
      <c r="G3807" t="s">
        <v>9241</v>
      </c>
      <c r="H3807">
        <v>1</v>
      </c>
      <c r="I3807" s="2">
        <v>0.2</v>
      </c>
      <c r="J3807" t="s">
        <v>6695</v>
      </c>
      <c r="K3807" t="str">
        <f>VLOOKUP(E3807,customers!$A$1:$C$794,1,FALSE)</f>
        <v>NC-18415</v>
      </c>
      <c r="L3807" t="str">
        <f>VLOOKUP(E3807,customers!$A$1:$C$794,2,FALSE)</f>
        <v>Nathan Cano</v>
      </c>
      <c r="M3807" t="str">
        <f>VLOOKUP(E3807,customers!$A$1:$C$794,3,FALSE)</f>
        <v>Consumer</v>
      </c>
    </row>
    <row r="3808" spans="1:13" x14ac:dyDescent="0.35">
      <c r="A3808" t="s">
        <v>9242</v>
      </c>
      <c r="B3808" s="1">
        <v>42320</v>
      </c>
      <c r="C3808" s="1">
        <v>42327</v>
      </c>
      <c r="D3808" t="s">
        <v>25</v>
      </c>
      <c r="E3808" t="s">
        <v>8664</v>
      </c>
      <c r="F3808" t="s">
        <v>1858</v>
      </c>
      <c r="G3808" t="s">
        <v>8611</v>
      </c>
      <c r="H3808">
        <v>5</v>
      </c>
      <c r="I3808" s="2">
        <v>0.2</v>
      </c>
      <c r="J3808" t="s">
        <v>4616</v>
      </c>
      <c r="K3808" t="str">
        <f>VLOOKUP(E3808,customers!$A$1:$C$794,1,FALSE)</f>
        <v>AH-10690</v>
      </c>
      <c r="L3808" t="str">
        <f>VLOOKUP(E3808,customers!$A$1:$C$794,2,FALSE)</f>
        <v>Anna Häberlin</v>
      </c>
      <c r="M3808" t="str">
        <f>VLOOKUP(E3808,customers!$A$1:$C$794,3,FALSE)</f>
        <v>Corporate</v>
      </c>
    </row>
    <row r="3809" spans="1:13" x14ac:dyDescent="0.35">
      <c r="A3809" t="s">
        <v>9242</v>
      </c>
      <c r="B3809" s="1">
        <v>42320</v>
      </c>
      <c r="C3809" s="1">
        <v>42327</v>
      </c>
      <c r="D3809" t="s">
        <v>25</v>
      </c>
      <c r="E3809" t="s">
        <v>8664</v>
      </c>
      <c r="F3809" t="s">
        <v>191</v>
      </c>
      <c r="G3809" t="s">
        <v>9243</v>
      </c>
      <c r="H3809">
        <v>2</v>
      </c>
      <c r="I3809" s="2">
        <v>0.7</v>
      </c>
      <c r="J3809" t="s">
        <v>9244</v>
      </c>
      <c r="K3809" t="str">
        <f>VLOOKUP(E3809,customers!$A$1:$C$794,1,FALSE)</f>
        <v>AH-10690</v>
      </c>
      <c r="L3809" t="str">
        <f>VLOOKUP(E3809,customers!$A$1:$C$794,2,FALSE)</f>
        <v>Anna Häberlin</v>
      </c>
      <c r="M3809" t="str">
        <f>VLOOKUP(E3809,customers!$A$1:$C$794,3,FALSE)</f>
        <v>Corporate</v>
      </c>
    </row>
    <row r="3810" spans="1:13" x14ac:dyDescent="0.35">
      <c r="A3810" t="s">
        <v>9242</v>
      </c>
      <c r="B3810" s="1">
        <v>42320</v>
      </c>
      <c r="C3810" s="1">
        <v>42327</v>
      </c>
      <c r="D3810" t="s">
        <v>25</v>
      </c>
      <c r="E3810" t="s">
        <v>8664</v>
      </c>
      <c r="F3810" t="s">
        <v>7934</v>
      </c>
      <c r="G3810" t="s">
        <v>2401</v>
      </c>
      <c r="H3810">
        <v>3</v>
      </c>
      <c r="I3810" s="2">
        <v>0.7</v>
      </c>
      <c r="J3810" t="s">
        <v>9245</v>
      </c>
      <c r="K3810" t="str">
        <f>VLOOKUP(E3810,customers!$A$1:$C$794,1,FALSE)</f>
        <v>AH-10690</v>
      </c>
      <c r="L3810" t="str">
        <f>VLOOKUP(E3810,customers!$A$1:$C$794,2,FALSE)</f>
        <v>Anna Häberlin</v>
      </c>
      <c r="M3810" t="str">
        <f>VLOOKUP(E3810,customers!$A$1:$C$794,3,FALSE)</f>
        <v>Corporate</v>
      </c>
    </row>
    <row r="3811" spans="1:13" x14ac:dyDescent="0.35">
      <c r="A3811" t="s">
        <v>9242</v>
      </c>
      <c r="B3811" s="1">
        <v>42320</v>
      </c>
      <c r="C3811" s="1">
        <v>42327</v>
      </c>
      <c r="D3811" t="s">
        <v>25</v>
      </c>
      <c r="E3811" t="s">
        <v>8664</v>
      </c>
      <c r="F3811" t="s">
        <v>9246</v>
      </c>
      <c r="G3811" t="s">
        <v>9247</v>
      </c>
      <c r="H3811">
        <v>5</v>
      </c>
      <c r="I3811" s="2">
        <v>0.2</v>
      </c>
      <c r="J3811" t="s">
        <v>9248</v>
      </c>
      <c r="K3811" t="str">
        <f>VLOOKUP(E3811,customers!$A$1:$C$794,1,FALSE)</f>
        <v>AH-10690</v>
      </c>
      <c r="L3811" t="str">
        <f>VLOOKUP(E3811,customers!$A$1:$C$794,2,FALSE)</f>
        <v>Anna Häberlin</v>
      </c>
      <c r="M3811" t="str">
        <f>VLOOKUP(E3811,customers!$A$1:$C$794,3,FALSE)</f>
        <v>Corporate</v>
      </c>
    </row>
    <row r="3812" spans="1:13" x14ac:dyDescent="0.35">
      <c r="A3812" t="s">
        <v>9242</v>
      </c>
      <c r="B3812" s="1">
        <v>42320</v>
      </c>
      <c r="C3812" s="1">
        <v>42327</v>
      </c>
      <c r="D3812" t="s">
        <v>25</v>
      </c>
      <c r="E3812" t="s">
        <v>8664</v>
      </c>
      <c r="F3812" t="s">
        <v>4922</v>
      </c>
      <c r="G3812" t="s">
        <v>1970</v>
      </c>
      <c r="H3812">
        <v>1</v>
      </c>
      <c r="I3812" s="2">
        <v>0.2</v>
      </c>
      <c r="J3812" t="s">
        <v>6585</v>
      </c>
      <c r="K3812" t="str">
        <f>VLOOKUP(E3812,customers!$A$1:$C$794,1,FALSE)</f>
        <v>AH-10690</v>
      </c>
      <c r="L3812" t="str">
        <f>VLOOKUP(E3812,customers!$A$1:$C$794,2,FALSE)</f>
        <v>Anna Häberlin</v>
      </c>
      <c r="M3812" t="str">
        <f>VLOOKUP(E3812,customers!$A$1:$C$794,3,FALSE)</f>
        <v>Corporate</v>
      </c>
    </row>
    <row r="3813" spans="1:13" x14ac:dyDescent="0.35">
      <c r="A3813" t="s">
        <v>9242</v>
      </c>
      <c r="B3813" s="1">
        <v>42320</v>
      </c>
      <c r="C3813" s="1">
        <v>42327</v>
      </c>
      <c r="D3813" t="s">
        <v>25</v>
      </c>
      <c r="E3813" t="s">
        <v>8664</v>
      </c>
      <c r="F3813" t="s">
        <v>878</v>
      </c>
      <c r="G3813" t="s">
        <v>9249</v>
      </c>
      <c r="H3813">
        <v>3</v>
      </c>
      <c r="I3813" s="2">
        <v>0.2</v>
      </c>
      <c r="J3813" t="s">
        <v>9250</v>
      </c>
      <c r="K3813" t="str">
        <f>VLOOKUP(E3813,customers!$A$1:$C$794,1,FALSE)</f>
        <v>AH-10690</v>
      </c>
      <c r="L3813" t="str">
        <f>VLOOKUP(E3813,customers!$A$1:$C$794,2,FALSE)</f>
        <v>Anna Häberlin</v>
      </c>
      <c r="M3813" t="str">
        <f>VLOOKUP(E3813,customers!$A$1:$C$794,3,FALSE)</f>
        <v>Corporate</v>
      </c>
    </row>
    <row r="3814" spans="1:13" x14ac:dyDescent="0.35">
      <c r="A3814" t="s">
        <v>9251</v>
      </c>
      <c r="B3814" s="1">
        <v>42799</v>
      </c>
      <c r="C3814" s="1">
        <v>42799</v>
      </c>
      <c r="D3814" t="s">
        <v>1333</v>
      </c>
      <c r="E3814" t="s">
        <v>75</v>
      </c>
      <c r="F3814" t="s">
        <v>9252</v>
      </c>
      <c r="G3814" t="s">
        <v>9253</v>
      </c>
      <c r="H3814">
        <v>2</v>
      </c>
      <c r="I3814" s="2">
        <v>0</v>
      </c>
      <c r="J3814" t="s">
        <v>2576</v>
      </c>
      <c r="K3814" t="str">
        <f>VLOOKUP(E3814,customers!$A$1:$C$794,1,FALSE)</f>
        <v>PK-19075</v>
      </c>
      <c r="L3814" t="str">
        <f>VLOOKUP(E3814,customers!$A$1:$C$794,2,FALSE)</f>
        <v>Pete Kriz</v>
      </c>
      <c r="M3814" t="str">
        <f>VLOOKUP(E3814,customers!$A$1:$C$794,3,FALSE)</f>
        <v>Consumer</v>
      </c>
    </row>
    <row r="3815" spans="1:13" x14ac:dyDescent="0.35">
      <c r="A3815" t="s">
        <v>9254</v>
      </c>
      <c r="B3815" s="1">
        <v>42313</v>
      </c>
      <c r="C3815" s="1">
        <v>42317</v>
      </c>
      <c r="D3815" t="s">
        <v>25</v>
      </c>
      <c r="E3815" t="s">
        <v>1414</v>
      </c>
      <c r="F3815" t="s">
        <v>2636</v>
      </c>
      <c r="G3815" t="s">
        <v>6954</v>
      </c>
      <c r="H3815">
        <v>6</v>
      </c>
      <c r="I3815" s="2">
        <v>0.2</v>
      </c>
      <c r="J3815" t="s">
        <v>9255</v>
      </c>
      <c r="K3815" t="str">
        <f>VLOOKUP(E3815,customers!$A$1:$C$794,1,FALSE)</f>
        <v>NG-18430</v>
      </c>
      <c r="L3815" t="str">
        <f>VLOOKUP(E3815,customers!$A$1:$C$794,2,FALSE)</f>
        <v>Nathan Gelder</v>
      </c>
      <c r="M3815" t="str">
        <f>VLOOKUP(E3815,customers!$A$1:$C$794,3,FALSE)</f>
        <v>Consumer</v>
      </c>
    </row>
    <row r="3816" spans="1:13" x14ac:dyDescent="0.35">
      <c r="A3816" t="s">
        <v>9256</v>
      </c>
      <c r="B3816" s="1">
        <v>42559</v>
      </c>
      <c r="C3816" s="1">
        <v>42559</v>
      </c>
      <c r="D3816" t="s">
        <v>1333</v>
      </c>
      <c r="E3816" t="s">
        <v>85</v>
      </c>
      <c r="F3816" t="s">
        <v>5521</v>
      </c>
      <c r="G3816" t="s">
        <v>9257</v>
      </c>
      <c r="H3816">
        <v>5</v>
      </c>
      <c r="I3816" s="2">
        <v>0.2</v>
      </c>
      <c r="J3816" t="s">
        <v>9258</v>
      </c>
      <c r="K3816" t="str">
        <f>VLOOKUP(E3816,customers!$A$1:$C$794,1,FALSE)</f>
        <v>ZD-21925</v>
      </c>
      <c r="L3816" t="str">
        <f>VLOOKUP(E3816,customers!$A$1:$C$794,2,FALSE)</f>
        <v>Zuschuss Donatelli</v>
      </c>
      <c r="M3816" t="str">
        <f>VLOOKUP(E3816,customers!$A$1:$C$794,3,FALSE)</f>
        <v>Consumer</v>
      </c>
    </row>
    <row r="3817" spans="1:13" x14ac:dyDescent="0.35">
      <c r="A3817" t="s">
        <v>9256</v>
      </c>
      <c r="B3817" s="1">
        <v>42559</v>
      </c>
      <c r="C3817" s="1">
        <v>42559</v>
      </c>
      <c r="D3817" t="s">
        <v>1333</v>
      </c>
      <c r="E3817" t="s">
        <v>85</v>
      </c>
      <c r="F3817" t="s">
        <v>458</v>
      </c>
      <c r="G3817" t="s">
        <v>9259</v>
      </c>
      <c r="H3817">
        <v>2</v>
      </c>
      <c r="I3817" s="2">
        <v>0.2</v>
      </c>
      <c r="J3817" t="s">
        <v>6388</v>
      </c>
      <c r="K3817" t="str">
        <f>VLOOKUP(E3817,customers!$A$1:$C$794,1,FALSE)</f>
        <v>ZD-21925</v>
      </c>
      <c r="L3817" t="str">
        <f>VLOOKUP(E3817,customers!$A$1:$C$794,2,FALSE)</f>
        <v>Zuschuss Donatelli</v>
      </c>
      <c r="M3817" t="str">
        <f>VLOOKUP(E3817,customers!$A$1:$C$794,3,FALSE)</f>
        <v>Consumer</v>
      </c>
    </row>
    <row r="3818" spans="1:13" x14ac:dyDescent="0.35">
      <c r="A3818" t="s">
        <v>9260</v>
      </c>
      <c r="B3818" s="1">
        <v>42262</v>
      </c>
      <c r="C3818" s="1">
        <v>42266</v>
      </c>
      <c r="D3818" t="s">
        <v>25</v>
      </c>
      <c r="E3818" t="s">
        <v>4978</v>
      </c>
      <c r="F3818" t="s">
        <v>7109</v>
      </c>
      <c r="G3818" t="s">
        <v>8894</v>
      </c>
      <c r="H3818">
        <v>2</v>
      </c>
      <c r="I3818" s="2">
        <v>0</v>
      </c>
      <c r="J3818" t="s">
        <v>8895</v>
      </c>
      <c r="K3818" t="str">
        <f>VLOOKUP(E3818,customers!$A$1:$C$794,1,FALSE)</f>
        <v>NW-18400</v>
      </c>
      <c r="L3818" t="str">
        <f>VLOOKUP(E3818,customers!$A$1:$C$794,2,FALSE)</f>
        <v>Natalie Webber</v>
      </c>
      <c r="M3818" t="str">
        <f>VLOOKUP(E3818,customers!$A$1:$C$794,3,FALSE)</f>
        <v>Consumer</v>
      </c>
    </row>
    <row r="3819" spans="1:13" x14ac:dyDescent="0.35">
      <c r="A3819" t="s">
        <v>9260</v>
      </c>
      <c r="B3819" s="1">
        <v>42262</v>
      </c>
      <c r="C3819" s="1">
        <v>42266</v>
      </c>
      <c r="D3819" t="s">
        <v>25</v>
      </c>
      <c r="E3819" t="s">
        <v>4978</v>
      </c>
      <c r="F3819" t="s">
        <v>7494</v>
      </c>
      <c r="G3819" t="s">
        <v>518</v>
      </c>
      <c r="H3819">
        <v>3</v>
      </c>
      <c r="I3819" s="2">
        <v>0</v>
      </c>
      <c r="J3819" t="s">
        <v>897</v>
      </c>
      <c r="K3819" t="str">
        <f>VLOOKUP(E3819,customers!$A$1:$C$794,1,FALSE)</f>
        <v>NW-18400</v>
      </c>
      <c r="L3819" t="str">
        <f>VLOOKUP(E3819,customers!$A$1:$C$794,2,FALSE)</f>
        <v>Natalie Webber</v>
      </c>
      <c r="M3819" t="str">
        <f>VLOOKUP(E3819,customers!$A$1:$C$794,3,FALSE)</f>
        <v>Consumer</v>
      </c>
    </row>
    <row r="3820" spans="1:13" x14ac:dyDescent="0.35">
      <c r="A3820" t="s">
        <v>9260</v>
      </c>
      <c r="B3820" s="1">
        <v>42262</v>
      </c>
      <c r="C3820" s="1">
        <v>42266</v>
      </c>
      <c r="D3820" t="s">
        <v>25</v>
      </c>
      <c r="E3820" t="s">
        <v>4978</v>
      </c>
      <c r="F3820" t="s">
        <v>2211</v>
      </c>
      <c r="G3820" t="s">
        <v>9261</v>
      </c>
      <c r="H3820">
        <v>7</v>
      </c>
      <c r="I3820" s="2">
        <v>0</v>
      </c>
      <c r="J3820" t="s">
        <v>9262</v>
      </c>
      <c r="K3820" t="str">
        <f>VLOOKUP(E3820,customers!$A$1:$C$794,1,FALSE)</f>
        <v>NW-18400</v>
      </c>
      <c r="L3820" t="str">
        <f>VLOOKUP(E3820,customers!$A$1:$C$794,2,FALSE)</f>
        <v>Natalie Webber</v>
      </c>
      <c r="M3820" t="str">
        <f>VLOOKUP(E3820,customers!$A$1:$C$794,3,FALSE)</f>
        <v>Consumer</v>
      </c>
    </row>
    <row r="3821" spans="1:13" x14ac:dyDescent="0.35">
      <c r="A3821" t="s">
        <v>9263</v>
      </c>
      <c r="B3821" s="1">
        <v>43017</v>
      </c>
      <c r="C3821" s="1">
        <v>43022</v>
      </c>
      <c r="D3821" t="s">
        <v>25</v>
      </c>
      <c r="E3821" t="s">
        <v>7696</v>
      </c>
      <c r="F3821" t="s">
        <v>3878</v>
      </c>
      <c r="G3821" t="s">
        <v>4807</v>
      </c>
      <c r="H3821">
        <v>3</v>
      </c>
      <c r="I3821" s="2">
        <v>0.2</v>
      </c>
      <c r="J3821" t="s">
        <v>5909</v>
      </c>
      <c r="K3821" t="str">
        <f>VLOOKUP(E3821,customers!$A$1:$C$794,1,FALSE)</f>
        <v>HG-14845</v>
      </c>
      <c r="L3821" t="str">
        <f>VLOOKUP(E3821,customers!$A$1:$C$794,2,FALSE)</f>
        <v>Harry Greene</v>
      </c>
      <c r="M3821" t="str">
        <f>VLOOKUP(E3821,customers!$A$1:$C$794,3,FALSE)</f>
        <v>Consumer</v>
      </c>
    </row>
    <row r="3822" spans="1:13" x14ac:dyDescent="0.35">
      <c r="A3822" t="s">
        <v>9263</v>
      </c>
      <c r="B3822" s="1">
        <v>43017</v>
      </c>
      <c r="C3822" s="1">
        <v>43022</v>
      </c>
      <c r="D3822" t="s">
        <v>25</v>
      </c>
      <c r="E3822" t="s">
        <v>7696</v>
      </c>
      <c r="F3822" t="s">
        <v>5847</v>
      </c>
      <c r="G3822" t="s">
        <v>7663</v>
      </c>
      <c r="H3822">
        <v>3</v>
      </c>
      <c r="I3822" s="2">
        <v>0.2</v>
      </c>
      <c r="J3822" t="s">
        <v>9264</v>
      </c>
      <c r="K3822" t="str">
        <f>VLOOKUP(E3822,customers!$A$1:$C$794,1,FALSE)</f>
        <v>HG-14845</v>
      </c>
      <c r="L3822" t="str">
        <f>VLOOKUP(E3822,customers!$A$1:$C$794,2,FALSE)</f>
        <v>Harry Greene</v>
      </c>
      <c r="M3822" t="str">
        <f>VLOOKUP(E3822,customers!$A$1:$C$794,3,FALSE)</f>
        <v>Consumer</v>
      </c>
    </row>
    <row r="3823" spans="1:13" x14ac:dyDescent="0.35">
      <c r="A3823" t="s">
        <v>9263</v>
      </c>
      <c r="B3823" s="1">
        <v>43017</v>
      </c>
      <c r="C3823" s="1">
        <v>43022</v>
      </c>
      <c r="D3823" t="s">
        <v>25</v>
      </c>
      <c r="E3823" t="s">
        <v>7696</v>
      </c>
      <c r="F3823" t="s">
        <v>9265</v>
      </c>
      <c r="G3823" t="s">
        <v>9266</v>
      </c>
      <c r="H3823">
        <v>2</v>
      </c>
      <c r="I3823" s="2">
        <v>0</v>
      </c>
      <c r="J3823" t="s">
        <v>4939</v>
      </c>
      <c r="K3823" t="str">
        <f>VLOOKUP(E3823,customers!$A$1:$C$794,1,FALSE)</f>
        <v>HG-14845</v>
      </c>
      <c r="L3823" t="str">
        <f>VLOOKUP(E3823,customers!$A$1:$C$794,2,FALSE)</f>
        <v>Harry Greene</v>
      </c>
      <c r="M3823" t="str">
        <f>VLOOKUP(E3823,customers!$A$1:$C$794,3,FALSE)</f>
        <v>Consumer</v>
      </c>
    </row>
    <row r="3824" spans="1:13" x14ac:dyDescent="0.35">
      <c r="A3824" t="s">
        <v>9263</v>
      </c>
      <c r="B3824" s="1">
        <v>43017</v>
      </c>
      <c r="C3824" s="1">
        <v>43022</v>
      </c>
      <c r="D3824" t="s">
        <v>25</v>
      </c>
      <c r="E3824" t="s">
        <v>7696</v>
      </c>
      <c r="F3824" t="s">
        <v>7886</v>
      </c>
      <c r="G3824" t="s">
        <v>8347</v>
      </c>
      <c r="H3824">
        <v>6</v>
      </c>
      <c r="I3824" s="2">
        <v>0.2</v>
      </c>
      <c r="J3824" t="s">
        <v>216</v>
      </c>
      <c r="K3824" t="str">
        <f>VLOOKUP(E3824,customers!$A$1:$C$794,1,FALSE)</f>
        <v>HG-14845</v>
      </c>
      <c r="L3824" t="str">
        <f>VLOOKUP(E3824,customers!$A$1:$C$794,2,FALSE)</f>
        <v>Harry Greene</v>
      </c>
      <c r="M3824" t="str">
        <f>VLOOKUP(E3824,customers!$A$1:$C$794,3,FALSE)</f>
        <v>Consumer</v>
      </c>
    </row>
    <row r="3825" spans="1:13" x14ac:dyDescent="0.35">
      <c r="A3825" t="s">
        <v>9267</v>
      </c>
      <c r="B3825" s="1">
        <v>42261</v>
      </c>
      <c r="C3825" s="1">
        <v>42265</v>
      </c>
      <c r="D3825" t="s">
        <v>25</v>
      </c>
      <c r="E3825" t="s">
        <v>5281</v>
      </c>
      <c r="F3825" t="s">
        <v>2278</v>
      </c>
      <c r="G3825" t="s">
        <v>9268</v>
      </c>
      <c r="H3825">
        <v>6</v>
      </c>
      <c r="I3825" s="2">
        <v>0</v>
      </c>
      <c r="J3825" t="s">
        <v>9269</v>
      </c>
      <c r="K3825" t="str">
        <f>VLOOKUP(E3825,customers!$A$1:$C$794,1,FALSE)</f>
        <v>CC-12685</v>
      </c>
      <c r="L3825" t="str">
        <f>VLOOKUP(E3825,customers!$A$1:$C$794,2,FALSE)</f>
        <v>Craig Carroll</v>
      </c>
      <c r="M3825" t="str">
        <f>VLOOKUP(E3825,customers!$A$1:$C$794,3,FALSE)</f>
        <v>Consumer</v>
      </c>
    </row>
    <row r="3826" spans="1:13" x14ac:dyDescent="0.35">
      <c r="A3826" t="s">
        <v>9267</v>
      </c>
      <c r="B3826" s="1">
        <v>42261</v>
      </c>
      <c r="C3826" s="1">
        <v>42265</v>
      </c>
      <c r="D3826" t="s">
        <v>25</v>
      </c>
      <c r="E3826" t="s">
        <v>5281</v>
      </c>
      <c r="F3826" t="s">
        <v>9058</v>
      </c>
      <c r="G3826" t="s">
        <v>9154</v>
      </c>
      <c r="H3826">
        <v>2</v>
      </c>
      <c r="I3826" s="2">
        <v>0.2</v>
      </c>
      <c r="J3826" t="s">
        <v>9155</v>
      </c>
      <c r="K3826" t="str">
        <f>VLOOKUP(E3826,customers!$A$1:$C$794,1,FALSE)</f>
        <v>CC-12685</v>
      </c>
      <c r="L3826" t="str">
        <f>VLOOKUP(E3826,customers!$A$1:$C$794,2,FALSE)</f>
        <v>Craig Carroll</v>
      </c>
      <c r="M3826" t="str">
        <f>VLOOKUP(E3826,customers!$A$1:$C$794,3,FALSE)</f>
        <v>Consumer</v>
      </c>
    </row>
    <row r="3827" spans="1:13" x14ac:dyDescent="0.35">
      <c r="A3827" t="s">
        <v>9267</v>
      </c>
      <c r="B3827" s="1">
        <v>42261</v>
      </c>
      <c r="C3827" s="1">
        <v>42265</v>
      </c>
      <c r="D3827" t="s">
        <v>25</v>
      </c>
      <c r="E3827" t="s">
        <v>5281</v>
      </c>
      <c r="F3827" t="s">
        <v>3256</v>
      </c>
      <c r="G3827" t="s">
        <v>370</v>
      </c>
      <c r="H3827">
        <v>9</v>
      </c>
      <c r="I3827" s="2">
        <v>0.2</v>
      </c>
      <c r="J3827" t="s">
        <v>3023</v>
      </c>
      <c r="K3827" t="str">
        <f>VLOOKUP(E3827,customers!$A$1:$C$794,1,FALSE)</f>
        <v>CC-12685</v>
      </c>
      <c r="L3827" t="str">
        <f>VLOOKUP(E3827,customers!$A$1:$C$794,2,FALSE)</f>
        <v>Craig Carroll</v>
      </c>
      <c r="M3827" t="str">
        <f>VLOOKUP(E3827,customers!$A$1:$C$794,3,FALSE)</f>
        <v>Consumer</v>
      </c>
    </row>
    <row r="3828" spans="1:13" x14ac:dyDescent="0.35">
      <c r="A3828" t="s">
        <v>9270</v>
      </c>
      <c r="B3828" s="1">
        <v>41919</v>
      </c>
      <c r="C3828" s="1">
        <v>41924</v>
      </c>
      <c r="D3828" t="s">
        <v>25</v>
      </c>
      <c r="E3828" t="s">
        <v>1737</v>
      </c>
      <c r="F3828" t="s">
        <v>954</v>
      </c>
      <c r="G3828" t="s">
        <v>6817</v>
      </c>
      <c r="H3828">
        <v>10</v>
      </c>
      <c r="I3828" s="2">
        <v>0.2</v>
      </c>
      <c r="J3828" t="s">
        <v>2348</v>
      </c>
      <c r="K3828" t="str">
        <f>VLOOKUP(E3828,customers!$A$1:$C$794,1,FALSE)</f>
        <v>JG-15805</v>
      </c>
      <c r="L3828" t="str">
        <f>VLOOKUP(E3828,customers!$A$1:$C$794,2,FALSE)</f>
        <v>John Grady</v>
      </c>
      <c r="M3828" t="str">
        <f>VLOOKUP(E3828,customers!$A$1:$C$794,3,FALSE)</f>
        <v>Corporate</v>
      </c>
    </row>
    <row r="3829" spans="1:13" x14ac:dyDescent="0.35">
      <c r="A3829" t="s">
        <v>9271</v>
      </c>
      <c r="B3829" s="1">
        <v>42862</v>
      </c>
      <c r="C3829" s="1">
        <v>42866</v>
      </c>
      <c r="D3829" t="s">
        <v>25</v>
      </c>
      <c r="E3829" t="s">
        <v>4440</v>
      </c>
      <c r="F3829" t="s">
        <v>1158</v>
      </c>
      <c r="G3829" t="s">
        <v>9272</v>
      </c>
      <c r="H3829">
        <v>5</v>
      </c>
      <c r="I3829" s="2">
        <v>0</v>
      </c>
      <c r="J3829" t="s">
        <v>9273</v>
      </c>
      <c r="K3829" t="str">
        <f>VLOOKUP(E3829,customers!$A$1:$C$794,1,FALSE)</f>
        <v>RW-19540</v>
      </c>
      <c r="L3829" t="str">
        <f>VLOOKUP(E3829,customers!$A$1:$C$794,2,FALSE)</f>
        <v>Rick Wilson</v>
      </c>
      <c r="M3829" t="str">
        <f>VLOOKUP(E3829,customers!$A$1:$C$794,3,FALSE)</f>
        <v>Corporate</v>
      </c>
    </row>
    <row r="3830" spans="1:13" x14ac:dyDescent="0.35">
      <c r="A3830" t="s">
        <v>9271</v>
      </c>
      <c r="B3830" s="1">
        <v>42862</v>
      </c>
      <c r="C3830" s="1">
        <v>42866</v>
      </c>
      <c r="D3830" t="s">
        <v>25</v>
      </c>
      <c r="E3830" t="s">
        <v>4440</v>
      </c>
      <c r="F3830" t="s">
        <v>7189</v>
      </c>
      <c r="G3830" t="s">
        <v>5818</v>
      </c>
      <c r="H3830">
        <v>1</v>
      </c>
      <c r="I3830" s="2">
        <v>0</v>
      </c>
      <c r="J3830" t="s">
        <v>3699</v>
      </c>
      <c r="K3830" t="str">
        <f>VLOOKUP(E3830,customers!$A$1:$C$794,1,FALSE)</f>
        <v>RW-19540</v>
      </c>
      <c r="L3830" t="str">
        <f>VLOOKUP(E3830,customers!$A$1:$C$794,2,FALSE)</f>
        <v>Rick Wilson</v>
      </c>
      <c r="M3830" t="str">
        <f>VLOOKUP(E3830,customers!$A$1:$C$794,3,FALSE)</f>
        <v>Corporate</v>
      </c>
    </row>
    <row r="3831" spans="1:13" x14ac:dyDescent="0.35">
      <c r="A3831" t="s">
        <v>9271</v>
      </c>
      <c r="B3831" s="1">
        <v>42862</v>
      </c>
      <c r="C3831" s="1">
        <v>42866</v>
      </c>
      <c r="D3831" t="s">
        <v>25</v>
      </c>
      <c r="E3831" t="s">
        <v>4440</v>
      </c>
      <c r="F3831" t="s">
        <v>1915</v>
      </c>
      <c r="G3831" t="s">
        <v>9274</v>
      </c>
      <c r="H3831">
        <v>2</v>
      </c>
      <c r="I3831" s="2">
        <v>0</v>
      </c>
      <c r="J3831" t="s">
        <v>9275</v>
      </c>
      <c r="K3831" t="str">
        <f>VLOOKUP(E3831,customers!$A$1:$C$794,1,FALSE)</f>
        <v>RW-19540</v>
      </c>
      <c r="L3831" t="str">
        <f>VLOOKUP(E3831,customers!$A$1:$C$794,2,FALSE)</f>
        <v>Rick Wilson</v>
      </c>
      <c r="M3831" t="str">
        <f>VLOOKUP(E3831,customers!$A$1:$C$794,3,FALSE)</f>
        <v>Corporate</v>
      </c>
    </row>
    <row r="3832" spans="1:13" x14ac:dyDescent="0.35">
      <c r="A3832" t="s">
        <v>9271</v>
      </c>
      <c r="B3832" s="1">
        <v>42862</v>
      </c>
      <c r="C3832" s="1">
        <v>42866</v>
      </c>
      <c r="D3832" t="s">
        <v>25</v>
      </c>
      <c r="E3832" t="s">
        <v>4440</v>
      </c>
      <c r="F3832" t="s">
        <v>2228</v>
      </c>
      <c r="G3832" t="s">
        <v>9276</v>
      </c>
      <c r="H3832">
        <v>2</v>
      </c>
      <c r="I3832" s="2">
        <v>0.1</v>
      </c>
      <c r="J3832" t="s">
        <v>9277</v>
      </c>
      <c r="K3832" t="str">
        <f>VLOOKUP(E3832,customers!$A$1:$C$794,1,FALSE)</f>
        <v>RW-19540</v>
      </c>
      <c r="L3832" t="str">
        <f>VLOOKUP(E3832,customers!$A$1:$C$794,2,FALSE)</f>
        <v>Rick Wilson</v>
      </c>
      <c r="M3832" t="str">
        <f>VLOOKUP(E3832,customers!$A$1:$C$794,3,FALSE)</f>
        <v>Corporate</v>
      </c>
    </row>
    <row r="3833" spans="1:13" x14ac:dyDescent="0.35">
      <c r="A3833" t="s">
        <v>9278</v>
      </c>
      <c r="B3833" s="1">
        <v>42322</v>
      </c>
      <c r="C3833" s="1">
        <v>42327</v>
      </c>
      <c r="D3833" t="s">
        <v>25</v>
      </c>
      <c r="E3833" t="s">
        <v>9279</v>
      </c>
      <c r="F3833" t="s">
        <v>895</v>
      </c>
      <c r="G3833" t="s">
        <v>9280</v>
      </c>
      <c r="H3833">
        <v>3</v>
      </c>
      <c r="I3833" s="2">
        <v>0</v>
      </c>
      <c r="J3833" t="s">
        <v>9281</v>
      </c>
      <c r="K3833" t="str">
        <f>VLOOKUP(E3833,customers!$A$1:$C$794,1,FALSE)</f>
        <v>LS-17230</v>
      </c>
      <c r="L3833" t="str">
        <f>VLOOKUP(E3833,customers!$A$1:$C$794,2,FALSE)</f>
        <v>Lycoris Saunders</v>
      </c>
      <c r="M3833" t="str">
        <f>VLOOKUP(E3833,customers!$A$1:$C$794,3,FALSE)</f>
        <v>Consumer</v>
      </c>
    </row>
    <row r="3834" spans="1:13" x14ac:dyDescent="0.35">
      <c r="A3834" t="s">
        <v>9278</v>
      </c>
      <c r="B3834" s="1">
        <v>42322</v>
      </c>
      <c r="C3834" s="1">
        <v>42327</v>
      </c>
      <c r="D3834" t="s">
        <v>25</v>
      </c>
      <c r="E3834" t="s">
        <v>9279</v>
      </c>
      <c r="F3834" t="s">
        <v>5952</v>
      </c>
      <c r="G3834" t="s">
        <v>9282</v>
      </c>
      <c r="H3834">
        <v>2</v>
      </c>
      <c r="I3834" s="2">
        <v>0</v>
      </c>
      <c r="J3834" t="s">
        <v>9283</v>
      </c>
      <c r="K3834" t="str">
        <f>VLOOKUP(E3834,customers!$A$1:$C$794,1,FALSE)</f>
        <v>LS-17230</v>
      </c>
      <c r="L3834" t="str">
        <f>VLOOKUP(E3834,customers!$A$1:$C$794,2,FALSE)</f>
        <v>Lycoris Saunders</v>
      </c>
      <c r="M3834" t="str">
        <f>VLOOKUP(E3834,customers!$A$1:$C$794,3,FALSE)</f>
        <v>Consumer</v>
      </c>
    </row>
    <row r="3835" spans="1:13" x14ac:dyDescent="0.35">
      <c r="A3835" t="s">
        <v>9284</v>
      </c>
      <c r="B3835" s="1">
        <v>41967</v>
      </c>
      <c r="C3835" s="1">
        <v>41967</v>
      </c>
      <c r="D3835" t="s">
        <v>1333</v>
      </c>
      <c r="E3835" t="s">
        <v>4874</v>
      </c>
      <c r="F3835" t="s">
        <v>3273</v>
      </c>
      <c r="G3835" t="s">
        <v>9285</v>
      </c>
      <c r="H3835">
        <v>5</v>
      </c>
      <c r="I3835" s="2">
        <v>0.4</v>
      </c>
      <c r="J3835" t="s">
        <v>9286</v>
      </c>
      <c r="K3835" t="str">
        <f>VLOOKUP(E3835,customers!$A$1:$C$794,1,FALSE)</f>
        <v>MY-18295</v>
      </c>
      <c r="L3835" t="str">
        <f>VLOOKUP(E3835,customers!$A$1:$C$794,2,FALSE)</f>
        <v>Muhammed Yedwab</v>
      </c>
      <c r="M3835" t="str">
        <f>VLOOKUP(E3835,customers!$A$1:$C$794,3,FALSE)</f>
        <v>Corporate</v>
      </c>
    </row>
    <row r="3836" spans="1:13" x14ac:dyDescent="0.35">
      <c r="A3836" t="s">
        <v>9284</v>
      </c>
      <c r="B3836" s="1">
        <v>41967</v>
      </c>
      <c r="C3836" s="1">
        <v>41967</v>
      </c>
      <c r="D3836" t="s">
        <v>1333</v>
      </c>
      <c r="E3836" t="s">
        <v>4874</v>
      </c>
      <c r="F3836" t="s">
        <v>4573</v>
      </c>
      <c r="G3836" t="s">
        <v>9287</v>
      </c>
      <c r="H3836">
        <v>3</v>
      </c>
      <c r="I3836" s="2">
        <v>0.3</v>
      </c>
      <c r="J3836" t="s">
        <v>9288</v>
      </c>
      <c r="K3836" t="str">
        <f>VLOOKUP(E3836,customers!$A$1:$C$794,1,FALSE)</f>
        <v>MY-18295</v>
      </c>
      <c r="L3836" t="str">
        <f>VLOOKUP(E3836,customers!$A$1:$C$794,2,FALSE)</f>
        <v>Muhammed Yedwab</v>
      </c>
      <c r="M3836" t="str">
        <f>VLOOKUP(E3836,customers!$A$1:$C$794,3,FALSE)</f>
        <v>Corporate</v>
      </c>
    </row>
    <row r="3837" spans="1:13" x14ac:dyDescent="0.35">
      <c r="A3837" t="s">
        <v>9289</v>
      </c>
      <c r="B3837" s="1">
        <v>41737</v>
      </c>
      <c r="C3837" s="1">
        <v>41744</v>
      </c>
      <c r="D3837" t="s">
        <v>25</v>
      </c>
      <c r="E3837" t="s">
        <v>4735</v>
      </c>
      <c r="F3837" t="s">
        <v>5025</v>
      </c>
      <c r="G3837" t="s">
        <v>4771</v>
      </c>
      <c r="H3837">
        <v>2</v>
      </c>
      <c r="I3837" s="2">
        <v>0.2</v>
      </c>
      <c r="J3837" t="s">
        <v>5934</v>
      </c>
      <c r="K3837" t="str">
        <f>VLOOKUP(E3837,customers!$A$1:$C$794,1,FALSE)</f>
        <v>JM-15655</v>
      </c>
      <c r="L3837" t="str">
        <f>VLOOKUP(E3837,customers!$A$1:$C$794,2,FALSE)</f>
        <v>Jim Mitchum</v>
      </c>
      <c r="M3837" t="str">
        <f>VLOOKUP(E3837,customers!$A$1:$C$794,3,FALSE)</f>
        <v>Corporate</v>
      </c>
    </row>
    <row r="3838" spans="1:13" x14ac:dyDescent="0.35">
      <c r="A3838" t="s">
        <v>9289</v>
      </c>
      <c r="B3838" s="1">
        <v>41737</v>
      </c>
      <c r="C3838" s="1">
        <v>41744</v>
      </c>
      <c r="D3838" t="s">
        <v>25</v>
      </c>
      <c r="E3838" t="s">
        <v>4735</v>
      </c>
      <c r="F3838" t="s">
        <v>9290</v>
      </c>
      <c r="G3838" t="s">
        <v>9291</v>
      </c>
      <c r="H3838">
        <v>3</v>
      </c>
      <c r="I3838" s="2">
        <v>0.2</v>
      </c>
      <c r="J3838" t="s">
        <v>3874</v>
      </c>
      <c r="K3838" t="str">
        <f>VLOOKUP(E3838,customers!$A$1:$C$794,1,FALSE)</f>
        <v>JM-15655</v>
      </c>
      <c r="L3838" t="str">
        <f>VLOOKUP(E3838,customers!$A$1:$C$794,2,FALSE)</f>
        <v>Jim Mitchum</v>
      </c>
      <c r="M3838" t="str">
        <f>VLOOKUP(E3838,customers!$A$1:$C$794,3,FALSE)</f>
        <v>Corporate</v>
      </c>
    </row>
    <row r="3839" spans="1:13" x14ac:dyDescent="0.35">
      <c r="A3839" t="s">
        <v>9292</v>
      </c>
      <c r="B3839" s="1">
        <v>41846</v>
      </c>
      <c r="C3839" s="1">
        <v>41853</v>
      </c>
      <c r="D3839" t="s">
        <v>25</v>
      </c>
      <c r="E3839" t="s">
        <v>251</v>
      </c>
      <c r="F3839" t="s">
        <v>1769</v>
      </c>
      <c r="G3839" t="s">
        <v>9293</v>
      </c>
      <c r="H3839">
        <v>2</v>
      </c>
      <c r="I3839" s="2">
        <v>0.2</v>
      </c>
      <c r="J3839" t="s">
        <v>9294</v>
      </c>
      <c r="K3839" t="str">
        <f>VLOOKUP(E3839,customers!$A$1:$C$794,1,FALSE)</f>
        <v>KM-16720</v>
      </c>
      <c r="L3839" t="str">
        <f>VLOOKUP(E3839,customers!$A$1:$C$794,2,FALSE)</f>
        <v>Kunst Miller</v>
      </c>
      <c r="M3839" t="str">
        <f>VLOOKUP(E3839,customers!$A$1:$C$794,3,FALSE)</f>
        <v>Consumer</v>
      </c>
    </row>
    <row r="3840" spans="1:13" x14ac:dyDescent="0.35">
      <c r="A3840" t="s">
        <v>9292</v>
      </c>
      <c r="B3840" s="1">
        <v>41846</v>
      </c>
      <c r="C3840" s="1">
        <v>41853</v>
      </c>
      <c r="D3840" t="s">
        <v>25</v>
      </c>
      <c r="E3840" t="s">
        <v>251</v>
      </c>
      <c r="F3840" t="s">
        <v>1220</v>
      </c>
      <c r="G3840" t="s">
        <v>9295</v>
      </c>
      <c r="H3840">
        <v>3</v>
      </c>
      <c r="I3840" s="2">
        <v>0.2</v>
      </c>
      <c r="J3840" t="s">
        <v>9296</v>
      </c>
      <c r="K3840" t="str">
        <f>VLOOKUP(E3840,customers!$A$1:$C$794,1,FALSE)</f>
        <v>KM-16720</v>
      </c>
      <c r="L3840" t="str">
        <f>VLOOKUP(E3840,customers!$A$1:$C$794,2,FALSE)</f>
        <v>Kunst Miller</v>
      </c>
      <c r="M3840" t="str">
        <f>VLOOKUP(E3840,customers!$A$1:$C$794,3,FALSE)</f>
        <v>Consumer</v>
      </c>
    </row>
    <row r="3841" spans="1:13" x14ac:dyDescent="0.35">
      <c r="A3841" t="s">
        <v>9292</v>
      </c>
      <c r="B3841" s="1">
        <v>41846</v>
      </c>
      <c r="C3841" s="1">
        <v>41853</v>
      </c>
      <c r="D3841" t="s">
        <v>25</v>
      </c>
      <c r="E3841" t="s">
        <v>251</v>
      </c>
      <c r="F3841" t="s">
        <v>4224</v>
      </c>
      <c r="G3841" t="s">
        <v>9297</v>
      </c>
      <c r="H3841">
        <v>9</v>
      </c>
      <c r="I3841" s="2">
        <v>0</v>
      </c>
      <c r="J3841" t="s">
        <v>9298</v>
      </c>
      <c r="K3841" t="str">
        <f>VLOOKUP(E3841,customers!$A$1:$C$794,1,FALSE)</f>
        <v>KM-16720</v>
      </c>
      <c r="L3841" t="str">
        <f>VLOOKUP(E3841,customers!$A$1:$C$794,2,FALSE)</f>
        <v>Kunst Miller</v>
      </c>
      <c r="M3841" t="str">
        <f>VLOOKUP(E3841,customers!$A$1:$C$794,3,FALSE)</f>
        <v>Consumer</v>
      </c>
    </row>
    <row r="3842" spans="1:13" x14ac:dyDescent="0.35">
      <c r="A3842" t="s">
        <v>9292</v>
      </c>
      <c r="B3842" s="1">
        <v>41846</v>
      </c>
      <c r="C3842" s="1">
        <v>41853</v>
      </c>
      <c r="D3842" t="s">
        <v>25</v>
      </c>
      <c r="E3842" t="s">
        <v>251</v>
      </c>
      <c r="F3842" t="s">
        <v>9299</v>
      </c>
      <c r="G3842" t="s">
        <v>9300</v>
      </c>
      <c r="H3842">
        <v>3</v>
      </c>
      <c r="I3842" s="2">
        <v>0</v>
      </c>
      <c r="J3842" t="s">
        <v>9301</v>
      </c>
      <c r="K3842" t="str">
        <f>VLOOKUP(E3842,customers!$A$1:$C$794,1,FALSE)</f>
        <v>KM-16720</v>
      </c>
      <c r="L3842" t="str">
        <f>VLOOKUP(E3842,customers!$A$1:$C$794,2,FALSE)</f>
        <v>Kunst Miller</v>
      </c>
      <c r="M3842" t="str">
        <f>VLOOKUP(E3842,customers!$A$1:$C$794,3,FALSE)</f>
        <v>Consumer</v>
      </c>
    </row>
    <row r="3843" spans="1:13" x14ac:dyDescent="0.35">
      <c r="A3843" t="s">
        <v>9302</v>
      </c>
      <c r="B3843" s="1">
        <v>41798</v>
      </c>
      <c r="C3843" s="1">
        <v>41802</v>
      </c>
      <c r="D3843" t="s">
        <v>25</v>
      </c>
      <c r="E3843" t="s">
        <v>9303</v>
      </c>
      <c r="F3843" t="s">
        <v>1949</v>
      </c>
      <c r="G3843" t="s">
        <v>9304</v>
      </c>
      <c r="H3843">
        <v>3</v>
      </c>
      <c r="I3843" s="2">
        <v>0.2</v>
      </c>
      <c r="J3843" t="s">
        <v>3946</v>
      </c>
      <c r="K3843" t="str">
        <f>VLOOKUP(E3843,customers!$A$1:$C$794,1,FALSE)</f>
        <v>KE-16420</v>
      </c>
      <c r="L3843" t="str">
        <f>VLOOKUP(E3843,customers!$A$1:$C$794,2,FALSE)</f>
        <v>Katrina Edelman</v>
      </c>
      <c r="M3843" t="str">
        <f>VLOOKUP(E3843,customers!$A$1:$C$794,3,FALSE)</f>
        <v>Corporate</v>
      </c>
    </row>
    <row r="3844" spans="1:13" x14ac:dyDescent="0.35">
      <c r="A3844" t="s">
        <v>9305</v>
      </c>
      <c r="B3844" s="1">
        <v>41940</v>
      </c>
      <c r="C3844" s="1">
        <v>41943</v>
      </c>
      <c r="D3844" t="s">
        <v>149</v>
      </c>
      <c r="E3844" t="s">
        <v>4631</v>
      </c>
      <c r="F3844" t="s">
        <v>1245</v>
      </c>
      <c r="G3844" t="s">
        <v>1732</v>
      </c>
      <c r="H3844">
        <v>2</v>
      </c>
      <c r="I3844" s="2">
        <v>0.2</v>
      </c>
      <c r="J3844" t="s">
        <v>5483</v>
      </c>
      <c r="K3844" t="str">
        <f>VLOOKUP(E3844,customers!$A$1:$C$794,1,FALSE)</f>
        <v>TS-21370</v>
      </c>
      <c r="L3844" t="str">
        <f>VLOOKUP(E3844,customers!$A$1:$C$794,2,FALSE)</f>
        <v>Todd Sumrall</v>
      </c>
      <c r="M3844" t="str">
        <f>VLOOKUP(E3844,customers!$A$1:$C$794,3,FALSE)</f>
        <v>Corporate</v>
      </c>
    </row>
    <row r="3845" spans="1:13" x14ac:dyDescent="0.35">
      <c r="A3845" t="s">
        <v>9305</v>
      </c>
      <c r="B3845" s="1">
        <v>41940</v>
      </c>
      <c r="C3845" s="1">
        <v>41943</v>
      </c>
      <c r="D3845" t="s">
        <v>149</v>
      </c>
      <c r="E3845" t="s">
        <v>4631</v>
      </c>
      <c r="F3845" t="s">
        <v>9306</v>
      </c>
      <c r="G3845" t="s">
        <v>9307</v>
      </c>
      <c r="H3845">
        <v>2</v>
      </c>
      <c r="I3845" s="2">
        <v>0</v>
      </c>
      <c r="J3845" t="s">
        <v>9308</v>
      </c>
      <c r="K3845" t="str">
        <f>VLOOKUP(E3845,customers!$A$1:$C$794,1,FALSE)</f>
        <v>TS-21370</v>
      </c>
      <c r="L3845" t="str">
        <f>VLOOKUP(E3845,customers!$A$1:$C$794,2,FALSE)</f>
        <v>Todd Sumrall</v>
      </c>
      <c r="M3845" t="str">
        <f>VLOOKUP(E3845,customers!$A$1:$C$794,3,FALSE)</f>
        <v>Corporate</v>
      </c>
    </row>
    <row r="3846" spans="1:13" x14ac:dyDescent="0.35">
      <c r="A3846" t="s">
        <v>9305</v>
      </c>
      <c r="B3846" s="1">
        <v>41940</v>
      </c>
      <c r="C3846" s="1">
        <v>41943</v>
      </c>
      <c r="D3846" t="s">
        <v>149</v>
      </c>
      <c r="E3846" t="s">
        <v>4631</v>
      </c>
      <c r="F3846" t="s">
        <v>1084</v>
      </c>
      <c r="G3846" t="s">
        <v>9309</v>
      </c>
      <c r="H3846">
        <v>2</v>
      </c>
      <c r="I3846" s="2">
        <v>0</v>
      </c>
      <c r="J3846" t="s">
        <v>9310</v>
      </c>
      <c r="K3846" t="str">
        <f>VLOOKUP(E3846,customers!$A$1:$C$794,1,FALSE)</f>
        <v>TS-21370</v>
      </c>
      <c r="L3846" t="str">
        <f>VLOOKUP(E3846,customers!$A$1:$C$794,2,FALSE)</f>
        <v>Todd Sumrall</v>
      </c>
      <c r="M3846" t="str">
        <f>VLOOKUP(E3846,customers!$A$1:$C$794,3,FALSE)</f>
        <v>Corporate</v>
      </c>
    </row>
    <row r="3847" spans="1:13" x14ac:dyDescent="0.35">
      <c r="A3847" t="s">
        <v>9305</v>
      </c>
      <c r="B3847" s="1">
        <v>41940</v>
      </c>
      <c r="C3847" s="1">
        <v>41943</v>
      </c>
      <c r="D3847" t="s">
        <v>149</v>
      </c>
      <c r="E3847" t="s">
        <v>4631</v>
      </c>
      <c r="F3847" t="s">
        <v>1761</v>
      </c>
      <c r="G3847" t="s">
        <v>9311</v>
      </c>
      <c r="H3847">
        <v>6</v>
      </c>
      <c r="I3847" s="2">
        <v>0.15</v>
      </c>
      <c r="J3847" t="s">
        <v>9312</v>
      </c>
      <c r="K3847" t="str">
        <f>VLOOKUP(E3847,customers!$A$1:$C$794,1,FALSE)</f>
        <v>TS-21370</v>
      </c>
      <c r="L3847" t="str">
        <f>VLOOKUP(E3847,customers!$A$1:$C$794,2,FALSE)</f>
        <v>Todd Sumrall</v>
      </c>
      <c r="M3847" t="str">
        <f>VLOOKUP(E3847,customers!$A$1:$C$794,3,FALSE)</f>
        <v>Corporate</v>
      </c>
    </row>
    <row r="3848" spans="1:13" x14ac:dyDescent="0.35">
      <c r="A3848" t="s">
        <v>9305</v>
      </c>
      <c r="B3848" s="1">
        <v>41940</v>
      </c>
      <c r="C3848" s="1">
        <v>41943</v>
      </c>
      <c r="D3848" t="s">
        <v>149</v>
      </c>
      <c r="E3848" t="s">
        <v>4631</v>
      </c>
      <c r="F3848" t="s">
        <v>354</v>
      </c>
      <c r="G3848" t="s">
        <v>5494</v>
      </c>
      <c r="H3848">
        <v>5</v>
      </c>
      <c r="I3848" s="2">
        <v>0</v>
      </c>
      <c r="J3848" t="s">
        <v>5495</v>
      </c>
      <c r="K3848" t="str">
        <f>VLOOKUP(E3848,customers!$A$1:$C$794,1,FALSE)</f>
        <v>TS-21370</v>
      </c>
      <c r="L3848" t="str">
        <f>VLOOKUP(E3848,customers!$A$1:$C$794,2,FALSE)</f>
        <v>Todd Sumrall</v>
      </c>
      <c r="M3848" t="str">
        <f>VLOOKUP(E3848,customers!$A$1:$C$794,3,FALSE)</f>
        <v>Corporate</v>
      </c>
    </row>
    <row r="3849" spans="1:13" x14ac:dyDescent="0.35">
      <c r="A3849" t="s">
        <v>9313</v>
      </c>
      <c r="B3849" s="1">
        <v>43064</v>
      </c>
      <c r="C3849" s="1">
        <v>43066</v>
      </c>
      <c r="D3849" t="s">
        <v>11</v>
      </c>
      <c r="E3849" t="s">
        <v>4309</v>
      </c>
      <c r="F3849" t="s">
        <v>3243</v>
      </c>
      <c r="G3849" t="s">
        <v>3244</v>
      </c>
      <c r="H3849">
        <v>3</v>
      </c>
      <c r="I3849" s="2">
        <v>0</v>
      </c>
      <c r="J3849" t="s">
        <v>897</v>
      </c>
      <c r="K3849" t="str">
        <f>VLOOKUP(E3849,customers!$A$1:$C$794,1,FALSE)</f>
        <v>SZ-20035</v>
      </c>
      <c r="L3849" t="str">
        <f>VLOOKUP(E3849,customers!$A$1:$C$794,2,FALSE)</f>
        <v>Sam Zeldin</v>
      </c>
      <c r="M3849" t="str">
        <f>VLOOKUP(E3849,customers!$A$1:$C$794,3,FALSE)</f>
        <v>Home Office</v>
      </c>
    </row>
    <row r="3850" spans="1:13" x14ac:dyDescent="0.35">
      <c r="A3850" t="s">
        <v>9314</v>
      </c>
      <c r="B3850" s="1">
        <v>43000</v>
      </c>
      <c r="C3850" s="1">
        <v>43001</v>
      </c>
      <c r="D3850" t="s">
        <v>149</v>
      </c>
      <c r="E3850" t="s">
        <v>292</v>
      </c>
      <c r="F3850" t="s">
        <v>9315</v>
      </c>
      <c r="G3850" t="s">
        <v>9316</v>
      </c>
      <c r="H3850">
        <v>4</v>
      </c>
      <c r="I3850" s="2">
        <v>0</v>
      </c>
      <c r="J3850" t="s">
        <v>9317</v>
      </c>
      <c r="K3850" t="str">
        <f>VLOOKUP(E3850,customers!$A$1:$C$794,1,FALSE)</f>
        <v>JE-15745</v>
      </c>
      <c r="L3850" t="str">
        <f>VLOOKUP(E3850,customers!$A$1:$C$794,2,FALSE)</f>
        <v>Joel Eaton</v>
      </c>
      <c r="M3850" t="str">
        <f>VLOOKUP(E3850,customers!$A$1:$C$794,3,FALSE)</f>
        <v>Consumer</v>
      </c>
    </row>
    <row r="3851" spans="1:13" x14ac:dyDescent="0.35">
      <c r="A3851" t="s">
        <v>9314</v>
      </c>
      <c r="B3851" s="1">
        <v>43000</v>
      </c>
      <c r="C3851" s="1">
        <v>43001</v>
      </c>
      <c r="D3851" t="s">
        <v>149</v>
      </c>
      <c r="E3851" t="s">
        <v>292</v>
      </c>
      <c r="F3851" t="s">
        <v>252</v>
      </c>
      <c r="G3851" t="s">
        <v>8719</v>
      </c>
      <c r="H3851">
        <v>5</v>
      </c>
      <c r="I3851" s="2">
        <v>0</v>
      </c>
      <c r="J3851" t="s">
        <v>7307</v>
      </c>
      <c r="K3851" t="str">
        <f>VLOOKUP(E3851,customers!$A$1:$C$794,1,FALSE)</f>
        <v>JE-15745</v>
      </c>
      <c r="L3851" t="str">
        <f>VLOOKUP(E3851,customers!$A$1:$C$794,2,FALSE)</f>
        <v>Joel Eaton</v>
      </c>
      <c r="M3851" t="str">
        <f>VLOOKUP(E3851,customers!$A$1:$C$794,3,FALSE)</f>
        <v>Consumer</v>
      </c>
    </row>
    <row r="3852" spans="1:13" x14ac:dyDescent="0.35">
      <c r="A3852" t="s">
        <v>9318</v>
      </c>
      <c r="B3852" s="1">
        <v>42342</v>
      </c>
      <c r="C3852" s="1">
        <v>42347</v>
      </c>
      <c r="D3852" t="s">
        <v>25</v>
      </c>
      <c r="E3852" t="s">
        <v>817</v>
      </c>
      <c r="F3852" t="s">
        <v>1289</v>
      </c>
      <c r="G3852" t="s">
        <v>9319</v>
      </c>
      <c r="H3852">
        <v>7</v>
      </c>
      <c r="I3852" s="2">
        <v>0</v>
      </c>
      <c r="J3852" t="s">
        <v>9320</v>
      </c>
      <c r="K3852" t="str">
        <f>VLOOKUP(E3852,customers!$A$1:$C$794,1,FALSE)</f>
        <v>MS-17980</v>
      </c>
      <c r="L3852" t="str">
        <f>VLOOKUP(E3852,customers!$A$1:$C$794,2,FALSE)</f>
        <v>Michael Stewart</v>
      </c>
      <c r="M3852" t="str">
        <f>VLOOKUP(E3852,customers!$A$1:$C$794,3,FALSE)</f>
        <v>Corporate</v>
      </c>
    </row>
    <row r="3853" spans="1:13" x14ac:dyDescent="0.35">
      <c r="A3853" t="s">
        <v>9321</v>
      </c>
      <c r="B3853" s="1">
        <v>42268</v>
      </c>
      <c r="C3853" s="1">
        <v>42268</v>
      </c>
      <c r="D3853" t="s">
        <v>1333</v>
      </c>
      <c r="E3853" t="s">
        <v>9322</v>
      </c>
      <c r="F3853" t="s">
        <v>417</v>
      </c>
      <c r="G3853" t="s">
        <v>9323</v>
      </c>
      <c r="H3853">
        <v>2</v>
      </c>
      <c r="I3853" s="2">
        <v>0</v>
      </c>
      <c r="J3853" t="s">
        <v>8879</v>
      </c>
      <c r="K3853" t="str">
        <f>VLOOKUP(E3853,customers!$A$1:$C$794,1,FALSE)</f>
        <v>DH-13675</v>
      </c>
      <c r="L3853" t="str">
        <f>VLOOKUP(E3853,customers!$A$1:$C$794,2,FALSE)</f>
        <v>Duane Huffman</v>
      </c>
      <c r="M3853" t="str">
        <f>VLOOKUP(E3853,customers!$A$1:$C$794,3,FALSE)</f>
        <v>Home Office</v>
      </c>
    </row>
    <row r="3854" spans="1:13" x14ac:dyDescent="0.35">
      <c r="A3854" t="s">
        <v>9324</v>
      </c>
      <c r="B3854" s="1">
        <v>43065</v>
      </c>
      <c r="C3854" s="1">
        <v>43068</v>
      </c>
      <c r="D3854" t="s">
        <v>149</v>
      </c>
      <c r="E3854" t="s">
        <v>1347</v>
      </c>
      <c r="F3854" t="s">
        <v>1226</v>
      </c>
      <c r="G3854" t="s">
        <v>2199</v>
      </c>
      <c r="H3854">
        <v>8</v>
      </c>
      <c r="I3854" s="2">
        <v>0.8</v>
      </c>
      <c r="J3854" t="s">
        <v>9325</v>
      </c>
      <c r="K3854" t="str">
        <f>VLOOKUP(E3854,customers!$A$1:$C$794,1,FALSE)</f>
        <v>GT-14755</v>
      </c>
      <c r="L3854" t="str">
        <f>VLOOKUP(E3854,customers!$A$1:$C$794,2,FALSE)</f>
        <v>Guy Thornton</v>
      </c>
      <c r="M3854" t="str">
        <f>VLOOKUP(E3854,customers!$A$1:$C$794,3,FALSE)</f>
        <v>Consumer</v>
      </c>
    </row>
    <row r="3855" spans="1:13" x14ac:dyDescent="0.35">
      <c r="A3855" t="s">
        <v>9326</v>
      </c>
      <c r="B3855" s="1">
        <v>42892</v>
      </c>
      <c r="C3855" s="1">
        <v>42896</v>
      </c>
      <c r="D3855" t="s">
        <v>25</v>
      </c>
      <c r="E3855" t="s">
        <v>8184</v>
      </c>
      <c r="F3855" t="s">
        <v>9327</v>
      </c>
      <c r="G3855" t="s">
        <v>203</v>
      </c>
      <c r="H3855">
        <v>1</v>
      </c>
      <c r="I3855" s="2">
        <v>0</v>
      </c>
      <c r="J3855" t="s">
        <v>7384</v>
      </c>
      <c r="K3855" t="str">
        <f>VLOOKUP(E3855,customers!$A$1:$C$794,1,FALSE)</f>
        <v>GH-14410</v>
      </c>
      <c r="L3855" t="str">
        <f>VLOOKUP(E3855,customers!$A$1:$C$794,2,FALSE)</f>
        <v>Gary Hansen</v>
      </c>
      <c r="M3855" t="str">
        <f>VLOOKUP(E3855,customers!$A$1:$C$794,3,FALSE)</f>
        <v>Home Office</v>
      </c>
    </row>
    <row r="3856" spans="1:13" x14ac:dyDescent="0.35">
      <c r="A3856" t="s">
        <v>9326</v>
      </c>
      <c r="B3856" s="1">
        <v>42892</v>
      </c>
      <c r="C3856" s="1">
        <v>42896</v>
      </c>
      <c r="D3856" t="s">
        <v>25</v>
      </c>
      <c r="E3856" t="s">
        <v>8184</v>
      </c>
      <c r="F3856" t="s">
        <v>8247</v>
      </c>
      <c r="G3856" t="s">
        <v>4426</v>
      </c>
      <c r="H3856">
        <v>5</v>
      </c>
      <c r="I3856" s="2">
        <v>0</v>
      </c>
      <c r="J3856" t="s">
        <v>897</v>
      </c>
      <c r="K3856" t="str">
        <f>VLOOKUP(E3856,customers!$A$1:$C$794,1,FALSE)</f>
        <v>GH-14410</v>
      </c>
      <c r="L3856" t="str">
        <f>VLOOKUP(E3856,customers!$A$1:$C$794,2,FALSE)</f>
        <v>Gary Hansen</v>
      </c>
      <c r="M3856" t="str">
        <f>VLOOKUP(E3856,customers!$A$1:$C$794,3,FALSE)</f>
        <v>Home Office</v>
      </c>
    </row>
    <row r="3857" spans="1:13" x14ac:dyDescent="0.35">
      <c r="A3857" t="s">
        <v>9328</v>
      </c>
      <c r="B3857" s="1">
        <v>43031</v>
      </c>
      <c r="C3857" s="1">
        <v>43036</v>
      </c>
      <c r="D3857" t="s">
        <v>11</v>
      </c>
      <c r="E3857" t="s">
        <v>7560</v>
      </c>
      <c r="F3857" t="s">
        <v>4489</v>
      </c>
      <c r="G3857" t="s">
        <v>8735</v>
      </c>
      <c r="H3857">
        <v>3</v>
      </c>
      <c r="I3857" s="2">
        <v>0.8</v>
      </c>
      <c r="J3857" t="s">
        <v>9329</v>
      </c>
      <c r="K3857" t="str">
        <f>VLOOKUP(E3857,customers!$A$1:$C$794,1,FALSE)</f>
        <v>DM-13015</v>
      </c>
      <c r="L3857" t="str">
        <f>VLOOKUP(E3857,customers!$A$1:$C$794,2,FALSE)</f>
        <v>Darrin Martin</v>
      </c>
      <c r="M3857" t="str">
        <f>VLOOKUP(E3857,customers!$A$1:$C$794,3,FALSE)</f>
        <v>Consumer</v>
      </c>
    </row>
    <row r="3858" spans="1:13" x14ac:dyDescent="0.35">
      <c r="A3858" t="s">
        <v>9328</v>
      </c>
      <c r="B3858" s="1">
        <v>43031</v>
      </c>
      <c r="C3858" s="1">
        <v>43036</v>
      </c>
      <c r="D3858" t="s">
        <v>11</v>
      </c>
      <c r="E3858" t="s">
        <v>7560</v>
      </c>
      <c r="F3858" t="s">
        <v>5521</v>
      </c>
      <c r="G3858" t="s">
        <v>9257</v>
      </c>
      <c r="H3858">
        <v>5</v>
      </c>
      <c r="I3858" s="2">
        <v>0.2</v>
      </c>
      <c r="J3858" t="s">
        <v>9258</v>
      </c>
      <c r="K3858" t="str">
        <f>VLOOKUP(E3858,customers!$A$1:$C$794,1,FALSE)</f>
        <v>DM-13015</v>
      </c>
      <c r="L3858" t="str">
        <f>VLOOKUP(E3858,customers!$A$1:$C$794,2,FALSE)</f>
        <v>Darrin Martin</v>
      </c>
      <c r="M3858" t="str">
        <f>VLOOKUP(E3858,customers!$A$1:$C$794,3,FALSE)</f>
        <v>Consumer</v>
      </c>
    </row>
    <row r="3859" spans="1:13" x14ac:dyDescent="0.35">
      <c r="A3859" t="s">
        <v>9328</v>
      </c>
      <c r="B3859" s="1">
        <v>43031</v>
      </c>
      <c r="C3859" s="1">
        <v>43036</v>
      </c>
      <c r="D3859" t="s">
        <v>11</v>
      </c>
      <c r="E3859" t="s">
        <v>7560</v>
      </c>
      <c r="F3859" t="s">
        <v>4579</v>
      </c>
      <c r="G3859" t="s">
        <v>5229</v>
      </c>
      <c r="H3859">
        <v>3</v>
      </c>
      <c r="I3859" s="2">
        <v>0.2</v>
      </c>
      <c r="J3859" t="s">
        <v>2601</v>
      </c>
      <c r="K3859" t="str">
        <f>VLOOKUP(E3859,customers!$A$1:$C$794,1,FALSE)</f>
        <v>DM-13015</v>
      </c>
      <c r="L3859" t="str">
        <f>VLOOKUP(E3859,customers!$A$1:$C$794,2,FALSE)</f>
        <v>Darrin Martin</v>
      </c>
      <c r="M3859" t="str">
        <f>VLOOKUP(E3859,customers!$A$1:$C$794,3,FALSE)</f>
        <v>Consumer</v>
      </c>
    </row>
    <row r="3860" spans="1:13" x14ac:dyDescent="0.35">
      <c r="A3860" t="s">
        <v>9330</v>
      </c>
      <c r="B3860" s="1">
        <v>41993</v>
      </c>
      <c r="C3860" s="1">
        <v>41993</v>
      </c>
      <c r="D3860" t="s">
        <v>1333</v>
      </c>
      <c r="E3860" t="s">
        <v>7266</v>
      </c>
      <c r="F3860" t="s">
        <v>9331</v>
      </c>
      <c r="G3860" t="s">
        <v>9332</v>
      </c>
      <c r="H3860">
        <v>7</v>
      </c>
      <c r="I3860" s="2">
        <v>0.2</v>
      </c>
      <c r="J3860" t="s">
        <v>9333</v>
      </c>
      <c r="K3860" t="str">
        <f>VLOOKUP(E3860,customers!$A$1:$C$794,1,FALSE)</f>
        <v>TC-21295</v>
      </c>
      <c r="L3860" t="str">
        <f>VLOOKUP(E3860,customers!$A$1:$C$794,2,FALSE)</f>
        <v>Toby Carlisle</v>
      </c>
      <c r="M3860" t="str">
        <f>VLOOKUP(E3860,customers!$A$1:$C$794,3,FALSE)</f>
        <v>Consumer</v>
      </c>
    </row>
    <row r="3861" spans="1:13" x14ac:dyDescent="0.35">
      <c r="A3861" t="s">
        <v>9334</v>
      </c>
      <c r="B3861" s="1">
        <v>42783</v>
      </c>
      <c r="C3861" s="1">
        <v>42788</v>
      </c>
      <c r="D3861" t="s">
        <v>25</v>
      </c>
      <c r="E3861" t="s">
        <v>4345</v>
      </c>
      <c r="F3861" t="s">
        <v>3744</v>
      </c>
      <c r="G3861" t="s">
        <v>9335</v>
      </c>
      <c r="H3861">
        <v>3</v>
      </c>
      <c r="I3861" s="2">
        <v>0.5</v>
      </c>
      <c r="J3861" t="s">
        <v>9336</v>
      </c>
      <c r="K3861" t="str">
        <f>VLOOKUP(E3861,customers!$A$1:$C$794,1,FALSE)</f>
        <v>JK-16120</v>
      </c>
      <c r="L3861" t="str">
        <f>VLOOKUP(E3861,customers!$A$1:$C$794,2,FALSE)</f>
        <v>Julie Kriz</v>
      </c>
      <c r="M3861" t="str">
        <f>VLOOKUP(E3861,customers!$A$1:$C$794,3,FALSE)</f>
        <v>Home Office</v>
      </c>
    </row>
    <row r="3862" spans="1:13" x14ac:dyDescent="0.35">
      <c r="A3862" t="s">
        <v>9334</v>
      </c>
      <c r="B3862" s="1">
        <v>42783</v>
      </c>
      <c r="C3862" s="1">
        <v>42788</v>
      </c>
      <c r="D3862" t="s">
        <v>25</v>
      </c>
      <c r="E3862" t="s">
        <v>4345</v>
      </c>
      <c r="F3862" t="s">
        <v>9337</v>
      </c>
      <c r="G3862" t="s">
        <v>6317</v>
      </c>
      <c r="H3862">
        <v>1</v>
      </c>
      <c r="I3862" s="2">
        <v>0.2</v>
      </c>
      <c r="J3862" t="s">
        <v>1034</v>
      </c>
      <c r="K3862" t="str">
        <f>VLOOKUP(E3862,customers!$A$1:$C$794,1,FALSE)</f>
        <v>JK-16120</v>
      </c>
      <c r="L3862" t="str">
        <f>VLOOKUP(E3862,customers!$A$1:$C$794,2,FALSE)</f>
        <v>Julie Kriz</v>
      </c>
      <c r="M3862" t="str">
        <f>VLOOKUP(E3862,customers!$A$1:$C$794,3,FALSE)</f>
        <v>Home Office</v>
      </c>
    </row>
    <row r="3863" spans="1:13" x14ac:dyDescent="0.35">
      <c r="A3863" t="s">
        <v>9338</v>
      </c>
      <c r="B3863" s="1">
        <v>41762</v>
      </c>
      <c r="C3863" s="1">
        <v>41769</v>
      </c>
      <c r="D3863" t="s">
        <v>25</v>
      </c>
      <c r="E3863" t="s">
        <v>9236</v>
      </c>
      <c r="F3863" t="s">
        <v>9339</v>
      </c>
      <c r="G3863" t="s">
        <v>9340</v>
      </c>
      <c r="H3863">
        <v>3</v>
      </c>
      <c r="I3863" s="2">
        <v>0.2</v>
      </c>
      <c r="J3863" t="s">
        <v>240</v>
      </c>
      <c r="K3863" t="str">
        <f>VLOOKUP(E3863,customers!$A$1:$C$794,1,FALSE)</f>
        <v>NC-18415</v>
      </c>
      <c r="L3863" t="str">
        <f>VLOOKUP(E3863,customers!$A$1:$C$794,2,FALSE)</f>
        <v>Nathan Cano</v>
      </c>
      <c r="M3863" t="str">
        <f>VLOOKUP(E3863,customers!$A$1:$C$794,3,FALSE)</f>
        <v>Consumer</v>
      </c>
    </row>
    <row r="3864" spans="1:13" x14ac:dyDescent="0.35">
      <c r="A3864" t="s">
        <v>9338</v>
      </c>
      <c r="B3864" s="1">
        <v>41762</v>
      </c>
      <c r="C3864" s="1">
        <v>41769</v>
      </c>
      <c r="D3864" t="s">
        <v>25</v>
      </c>
      <c r="E3864" t="s">
        <v>9236</v>
      </c>
      <c r="F3864" t="s">
        <v>448</v>
      </c>
      <c r="G3864" t="s">
        <v>8811</v>
      </c>
      <c r="H3864">
        <v>3</v>
      </c>
      <c r="I3864" s="2">
        <v>0.2</v>
      </c>
      <c r="J3864" t="s">
        <v>4993</v>
      </c>
      <c r="K3864" t="str">
        <f>VLOOKUP(E3864,customers!$A$1:$C$794,1,FALSE)</f>
        <v>NC-18415</v>
      </c>
      <c r="L3864" t="str">
        <f>VLOOKUP(E3864,customers!$A$1:$C$794,2,FALSE)</f>
        <v>Nathan Cano</v>
      </c>
      <c r="M3864" t="str">
        <f>VLOOKUP(E3864,customers!$A$1:$C$794,3,FALSE)</f>
        <v>Consumer</v>
      </c>
    </row>
    <row r="3865" spans="1:13" x14ac:dyDescent="0.35">
      <c r="A3865" t="s">
        <v>9341</v>
      </c>
      <c r="B3865" s="1">
        <v>43025</v>
      </c>
      <c r="C3865" s="1">
        <v>43027</v>
      </c>
      <c r="D3865" t="s">
        <v>11</v>
      </c>
      <c r="E3865" t="s">
        <v>1782</v>
      </c>
      <c r="F3865" t="s">
        <v>9342</v>
      </c>
      <c r="G3865" t="s">
        <v>2739</v>
      </c>
      <c r="H3865">
        <v>4</v>
      </c>
      <c r="I3865" s="2">
        <v>0</v>
      </c>
      <c r="J3865" t="s">
        <v>4075</v>
      </c>
      <c r="K3865" t="str">
        <f>VLOOKUP(E3865,customers!$A$1:$C$794,1,FALSE)</f>
        <v>AJ-10960</v>
      </c>
      <c r="L3865" t="str">
        <f>VLOOKUP(E3865,customers!$A$1:$C$794,2,FALSE)</f>
        <v>Astrea Jones</v>
      </c>
      <c r="M3865" t="str">
        <f>VLOOKUP(E3865,customers!$A$1:$C$794,3,FALSE)</f>
        <v>Consumer</v>
      </c>
    </row>
    <row r="3866" spans="1:13" x14ac:dyDescent="0.35">
      <c r="A3866" t="s">
        <v>9343</v>
      </c>
      <c r="B3866" s="1">
        <v>42336</v>
      </c>
      <c r="C3866" s="1">
        <v>42341</v>
      </c>
      <c r="D3866" t="s">
        <v>25</v>
      </c>
      <c r="E3866" t="s">
        <v>527</v>
      </c>
      <c r="F3866" t="s">
        <v>9344</v>
      </c>
      <c r="G3866" t="s">
        <v>9345</v>
      </c>
      <c r="H3866">
        <v>5</v>
      </c>
      <c r="I3866" s="2">
        <v>0.6</v>
      </c>
      <c r="J3866" t="s">
        <v>9346</v>
      </c>
      <c r="K3866" t="str">
        <f>VLOOKUP(E3866,customers!$A$1:$C$794,1,FALSE)</f>
        <v>LC-16885</v>
      </c>
      <c r="L3866" t="str">
        <f>VLOOKUP(E3866,customers!$A$1:$C$794,2,FALSE)</f>
        <v>Lena Creighton</v>
      </c>
      <c r="M3866" t="str">
        <f>VLOOKUP(E3866,customers!$A$1:$C$794,3,FALSE)</f>
        <v>Consumer</v>
      </c>
    </row>
    <row r="3867" spans="1:13" x14ac:dyDescent="0.35">
      <c r="A3867" t="s">
        <v>9347</v>
      </c>
      <c r="B3867" s="1">
        <v>41847</v>
      </c>
      <c r="C3867" s="1">
        <v>41849</v>
      </c>
      <c r="D3867" t="s">
        <v>11</v>
      </c>
      <c r="E3867" t="s">
        <v>5474</v>
      </c>
      <c r="F3867" t="s">
        <v>5735</v>
      </c>
      <c r="G3867" t="s">
        <v>5736</v>
      </c>
      <c r="H3867">
        <v>2</v>
      </c>
      <c r="I3867" s="2">
        <v>0</v>
      </c>
      <c r="J3867" t="s">
        <v>5737</v>
      </c>
      <c r="K3867" t="str">
        <f>VLOOKUP(E3867,customers!$A$1:$C$794,1,FALSE)</f>
        <v>GW-14605</v>
      </c>
      <c r="L3867" t="str">
        <f>VLOOKUP(E3867,customers!$A$1:$C$794,2,FALSE)</f>
        <v>Giulietta Weimer</v>
      </c>
      <c r="M3867" t="str">
        <f>VLOOKUP(E3867,customers!$A$1:$C$794,3,FALSE)</f>
        <v>Consumer</v>
      </c>
    </row>
    <row r="3868" spans="1:13" x14ac:dyDescent="0.35">
      <c r="A3868" t="s">
        <v>9348</v>
      </c>
      <c r="B3868" s="1">
        <v>42848</v>
      </c>
      <c r="C3868" s="1">
        <v>42850</v>
      </c>
      <c r="D3868" t="s">
        <v>11</v>
      </c>
      <c r="E3868" t="s">
        <v>2285</v>
      </c>
      <c r="F3868" t="s">
        <v>5210</v>
      </c>
      <c r="G3868" t="s">
        <v>9349</v>
      </c>
      <c r="H3868">
        <v>6</v>
      </c>
      <c r="I3868" s="2">
        <v>0</v>
      </c>
      <c r="J3868" t="s">
        <v>7579</v>
      </c>
      <c r="K3868" t="str">
        <f>VLOOKUP(E3868,customers!$A$1:$C$794,1,FALSE)</f>
        <v>SC-20305</v>
      </c>
      <c r="L3868" t="str">
        <f>VLOOKUP(E3868,customers!$A$1:$C$794,2,FALSE)</f>
        <v>Sean Christensen</v>
      </c>
      <c r="M3868" t="str">
        <f>VLOOKUP(E3868,customers!$A$1:$C$794,3,FALSE)</f>
        <v>Consumer</v>
      </c>
    </row>
    <row r="3869" spans="1:13" x14ac:dyDescent="0.35">
      <c r="A3869" t="s">
        <v>9350</v>
      </c>
      <c r="B3869" s="1">
        <v>42300</v>
      </c>
      <c r="C3869" s="1">
        <v>42304</v>
      </c>
      <c r="D3869" t="s">
        <v>11</v>
      </c>
      <c r="E3869" t="s">
        <v>2535</v>
      </c>
      <c r="F3869" t="s">
        <v>2894</v>
      </c>
      <c r="G3869" t="s">
        <v>9351</v>
      </c>
      <c r="H3869">
        <v>9</v>
      </c>
      <c r="I3869" s="2">
        <v>0</v>
      </c>
      <c r="J3869" t="s">
        <v>9352</v>
      </c>
      <c r="K3869" t="str">
        <f>VLOOKUP(E3869,customers!$A$1:$C$794,1,FALSE)</f>
        <v>JF-15355</v>
      </c>
      <c r="L3869" t="str">
        <f>VLOOKUP(E3869,customers!$A$1:$C$794,2,FALSE)</f>
        <v>Jay Fein</v>
      </c>
      <c r="M3869" t="str">
        <f>VLOOKUP(E3869,customers!$A$1:$C$794,3,FALSE)</f>
        <v>Consumer</v>
      </c>
    </row>
    <row r="3870" spans="1:13" x14ac:dyDescent="0.35">
      <c r="A3870" t="s">
        <v>9350</v>
      </c>
      <c r="B3870" s="1">
        <v>42300</v>
      </c>
      <c r="C3870" s="1">
        <v>42304</v>
      </c>
      <c r="D3870" t="s">
        <v>11</v>
      </c>
      <c r="E3870" t="s">
        <v>2535</v>
      </c>
      <c r="F3870" t="s">
        <v>8161</v>
      </c>
      <c r="G3870" t="s">
        <v>9353</v>
      </c>
      <c r="H3870">
        <v>1</v>
      </c>
      <c r="I3870" s="2">
        <v>0.2</v>
      </c>
      <c r="J3870" t="s">
        <v>9354</v>
      </c>
      <c r="K3870" t="str">
        <f>VLOOKUP(E3870,customers!$A$1:$C$794,1,FALSE)</f>
        <v>JF-15355</v>
      </c>
      <c r="L3870" t="str">
        <f>VLOOKUP(E3870,customers!$A$1:$C$794,2,FALSE)</f>
        <v>Jay Fein</v>
      </c>
      <c r="M3870" t="str">
        <f>VLOOKUP(E3870,customers!$A$1:$C$794,3,FALSE)</f>
        <v>Consumer</v>
      </c>
    </row>
    <row r="3871" spans="1:13" x14ac:dyDescent="0.35">
      <c r="A3871" t="s">
        <v>9350</v>
      </c>
      <c r="B3871" s="1">
        <v>42300</v>
      </c>
      <c r="C3871" s="1">
        <v>42304</v>
      </c>
      <c r="D3871" t="s">
        <v>11</v>
      </c>
      <c r="E3871" t="s">
        <v>2535</v>
      </c>
      <c r="F3871" t="s">
        <v>3853</v>
      </c>
      <c r="G3871" t="s">
        <v>9355</v>
      </c>
      <c r="H3871">
        <v>7</v>
      </c>
      <c r="I3871" s="2">
        <v>0.2</v>
      </c>
      <c r="J3871" t="s">
        <v>2826</v>
      </c>
      <c r="K3871" t="str">
        <f>VLOOKUP(E3871,customers!$A$1:$C$794,1,FALSE)</f>
        <v>JF-15355</v>
      </c>
      <c r="L3871" t="str">
        <f>VLOOKUP(E3871,customers!$A$1:$C$794,2,FALSE)</f>
        <v>Jay Fein</v>
      </c>
      <c r="M3871" t="str">
        <f>VLOOKUP(E3871,customers!$A$1:$C$794,3,FALSE)</f>
        <v>Consumer</v>
      </c>
    </row>
    <row r="3872" spans="1:13" x14ac:dyDescent="0.35">
      <c r="A3872" t="s">
        <v>9350</v>
      </c>
      <c r="B3872" s="1">
        <v>42300</v>
      </c>
      <c r="C3872" s="1">
        <v>42304</v>
      </c>
      <c r="D3872" t="s">
        <v>11</v>
      </c>
      <c r="E3872" t="s">
        <v>2535</v>
      </c>
      <c r="F3872" t="s">
        <v>2588</v>
      </c>
      <c r="G3872" t="s">
        <v>3803</v>
      </c>
      <c r="H3872">
        <v>2</v>
      </c>
      <c r="I3872" s="2">
        <v>0</v>
      </c>
      <c r="J3872" t="s">
        <v>4141</v>
      </c>
      <c r="K3872" t="str">
        <f>VLOOKUP(E3872,customers!$A$1:$C$794,1,FALSE)</f>
        <v>JF-15355</v>
      </c>
      <c r="L3872" t="str">
        <f>VLOOKUP(E3872,customers!$A$1:$C$794,2,FALSE)</f>
        <v>Jay Fein</v>
      </c>
      <c r="M3872" t="str">
        <f>VLOOKUP(E3872,customers!$A$1:$C$794,3,FALSE)</f>
        <v>Consumer</v>
      </c>
    </row>
    <row r="3873" spans="1:13" x14ac:dyDescent="0.35">
      <c r="A3873" t="s">
        <v>9350</v>
      </c>
      <c r="B3873" s="1">
        <v>42300</v>
      </c>
      <c r="C3873" s="1">
        <v>42304</v>
      </c>
      <c r="D3873" t="s">
        <v>11</v>
      </c>
      <c r="E3873" t="s">
        <v>2535</v>
      </c>
      <c r="F3873" t="s">
        <v>455</v>
      </c>
      <c r="G3873" t="s">
        <v>9356</v>
      </c>
      <c r="H3873">
        <v>4</v>
      </c>
      <c r="I3873" s="2">
        <v>0</v>
      </c>
      <c r="J3873" t="s">
        <v>4141</v>
      </c>
      <c r="K3873" t="str">
        <f>VLOOKUP(E3873,customers!$A$1:$C$794,1,FALSE)</f>
        <v>JF-15355</v>
      </c>
      <c r="L3873" t="str">
        <f>VLOOKUP(E3873,customers!$A$1:$C$794,2,FALSE)</f>
        <v>Jay Fein</v>
      </c>
      <c r="M3873" t="str">
        <f>VLOOKUP(E3873,customers!$A$1:$C$794,3,FALSE)</f>
        <v>Consumer</v>
      </c>
    </row>
    <row r="3874" spans="1:13" x14ac:dyDescent="0.35">
      <c r="A3874" t="s">
        <v>9350</v>
      </c>
      <c r="B3874" s="1">
        <v>42300</v>
      </c>
      <c r="C3874" s="1">
        <v>42304</v>
      </c>
      <c r="D3874" t="s">
        <v>11</v>
      </c>
      <c r="E3874" t="s">
        <v>2535</v>
      </c>
      <c r="F3874" t="s">
        <v>5334</v>
      </c>
      <c r="G3874" t="s">
        <v>9357</v>
      </c>
      <c r="H3874">
        <v>3</v>
      </c>
      <c r="I3874" s="2">
        <v>0.2</v>
      </c>
      <c r="J3874" t="s">
        <v>9358</v>
      </c>
      <c r="K3874" t="str">
        <f>VLOOKUP(E3874,customers!$A$1:$C$794,1,FALSE)</f>
        <v>JF-15355</v>
      </c>
      <c r="L3874" t="str">
        <f>VLOOKUP(E3874,customers!$A$1:$C$794,2,FALSE)</f>
        <v>Jay Fein</v>
      </c>
      <c r="M3874" t="str">
        <f>VLOOKUP(E3874,customers!$A$1:$C$794,3,FALSE)</f>
        <v>Consumer</v>
      </c>
    </row>
    <row r="3875" spans="1:13" x14ac:dyDescent="0.35">
      <c r="A3875" t="s">
        <v>9359</v>
      </c>
      <c r="B3875" s="1">
        <v>42618</v>
      </c>
      <c r="C3875" s="1">
        <v>42620</v>
      </c>
      <c r="D3875" t="s">
        <v>11</v>
      </c>
      <c r="E3875" t="s">
        <v>7560</v>
      </c>
      <c r="F3875" t="s">
        <v>3038</v>
      </c>
      <c r="G3875" t="s">
        <v>9360</v>
      </c>
      <c r="H3875">
        <v>3</v>
      </c>
      <c r="I3875" s="2">
        <v>0.2</v>
      </c>
      <c r="J3875" t="s">
        <v>8850</v>
      </c>
      <c r="K3875" t="str">
        <f>VLOOKUP(E3875,customers!$A$1:$C$794,1,FALSE)</f>
        <v>DM-13015</v>
      </c>
      <c r="L3875" t="str">
        <f>VLOOKUP(E3875,customers!$A$1:$C$794,2,FALSE)</f>
        <v>Darrin Martin</v>
      </c>
      <c r="M3875" t="str">
        <f>VLOOKUP(E3875,customers!$A$1:$C$794,3,FALSE)</f>
        <v>Consumer</v>
      </c>
    </row>
    <row r="3876" spans="1:13" x14ac:dyDescent="0.35">
      <c r="A3876" t="s">
        <v>9359</v>
      </c>
      <c r="B3876" s="1">
        <v>42618</v>
      </c>
      <c r="C3876" s="1">
        <v>42620</v>
      </c>
      <c r="D3876" t="s">
        <v>11</v>
      </c>
      <c r="E3876" t="s">
        <v>7560</v>
      </c>
      <c r="F3876" t="s">
        <v>3498</v>
      </c>
      <c r="G3876" t="s">
        <v>9361</v>
      </c>
      <c r="H3876">
        <v>7</v>
      </c>
      <c r="I3876" s="2">
        <v>0.7</v>
      </c>
      <c r="J3876" t="s">
        <v>9362</v>
      </c>
      <c r="K3876" t="str">
        <f>VLOOKUP(E3876,customers!$A$1:$C$794,1,FALSE)</f>
        <v>DM-13015</v>
      </c>
      <c r="L3876" t="str">
        <f>VLOOKUP(E3876,customers!$A$1:$C$794,2,FALSE)</f>
        <v>Darrin Martin</v>
      </c>
      <c r="M3876" t="str">
        <f>VLOOKUP(E3876,customers!$A$1:$C$794,3,FALSE)</f>
        <v>Consumer</v>
      </c>
    </row>
    <row r="3877" spans="1:13" x14ac:dyDescent="0.35">
      <c r="A3877" t="s">
        <v>9359</v>
      </c>
      <c r="B3877" s="1">
        <v>42618</v>
      </c>
      <c r="C3877" s="1">
        <v>42620</v>
      </c>
      <c r="D3877" t="s">
        <v>11</v>
      </c>
      <c r="E3877" t="s">
        <v>7560</v>
      </c>
      <c r="F3877" t="s">
        <v>3026</v>
      </c>
      <c r="G3877" t="s">
        <v>9363</v>
      </c>
      <c r="H3877">
        <v>2</v>
      </c>
      <c r="I3877" s="2">
        <v>0.2</v>
      </c>
      <c r="J3877" t="s">
        <v>350</v>
      </c>
      <c r="K3877" t="str">
        <f>VLOOKUP(E3877,customers!$A$1:$C$794,1,FALSE)</f>
        <v>DM-13015</v>
      </c>
      <c r="L3877" t="str">
        <f>VLOOKUP(E3877,customers!$A$1:$C$794,2,FALSE)</f>
        <v>Darrin Martin</v>
      </c>
      <c r="M3877" t="str">
        <f>VLOOKUP(E3877,customers!$A$1:$C$794,3,FALSE)</f>
        <v>Consumer</v>
      </c>
    </row>
    <row r="3878" spans="1:13" x14ac:dyDescent="0.35">
      <c r="A3878" t="s">
        <v>9359</v>
      </c>
      <c r="B3878" s="1">
        <v>42618</v>
      </c>
      <c r="C3878" s="1">
        <v>42620</v>
      </c>
      <c r="D3878" t="s">
        <v>11</v>
      </c>
      <c r="E3878" t="s">
        <v>7560</v>
      </c>
      <c r="F3878" t="s">
        <v>7724</v>
      </c>
      <c r="G3878" t="s">
        <v>5229</v>
      </c>
      <c r="H3878">
        <v>3</v>
      </c>
      <c r="I3878" s="2">
        <v>0.2</v>
      </c>
      <c r="J3878" t="s">
        <v>5230</v>
      </c>
      <c r="K3878" t="str">
        <f>VLOOKUP(E3878,customers!$A$1:$C$794,1,FALSE)</f>
        <v>DM-13015</v>
      </c>
      <c r="L3878" t="str">
        <f>VLOOKUP(E3878,customers!$A$1:$C$794,2,FALSE)</f>
        <v>Darrin Martin</v>
      </c>
      <c r="M3878" t="str">
        <f>VLOOKUP(E3878,customers!$A$1:$C$794,3,FALSE)</f>
        <v>Consumer</v>
      </c>
    </row>
    <row r="3879" spans="1:13" x14ac:dyDescent="0.35">
      <c r="A3879" t="s">
        <v>9364</v>
      </c>
      <c r="B3879" s="1">
        <v>42671</v>
      </c>
      <c r="C3879" s="1">
        <v>42676</v>
      </c>
      <c r="D3879" t="s">
        <v>25</v>
      </c>
      <c r="E3879" t="s">
        <v>1936</v>
      </c>
      <c r="F3879" t="s">
        <v>4470</v>
      </c>
      <c r="G3879" t="s">
        <v>9365</v>
      </c>
      <c r="H3879">
        <v>5</v>
      </c>
      <c r="I3879" s="2">
        <v>0.7</v>
      </c>
      <c r="J3879" t="s">
        <v>9366</v>
      </c>
      <c r="K3879" t="str">
        <f>VLOOKUP(E3879,customers!$A$1:$C$794,1,FALSE)</f>
        <v>EP-13915</v>
      </c>
      <c r="L3879" t="str">
        <f>VLOOKUP(E3879,customers!$A$1:$C$794,2,FALSE)</f>
        <v>Emily Phan</v>
      </c>
      <c r="M3879" t="str">
        <f>VLOOKUP(E3879,customers!$A$1:$C$794,3,FALSE)</f>
        <v>Consumer</v>
      </c>
    </row>
    <row r="3880" spans="1:13" x14ac:dyDescent="0.35">
      <c r="A3880" t="s">
        <v>9367</v>
      </c>
      <c r="B3880" s="1">
        <v>41734</v>
      </c>
      <c r="C3880" s="1">
        <v>41736</v>
      </c>
      <c r="D3880" t="s">
        <v>149</v>
      </c>
      <c r="E3880" t="s">
        <v>1737</v>
      </c>
      <c r="F3880" t="s">
        <v>699</v>
      </c>
      <c r="G3880" t="s">
        <v>5513</v>
      </c>
      <c r="H3880">
        <v>4</v>
      </c>
      <c r="I3880" s="2">
        <v>0.2</v>
      </c>
      <c r="J3880" t="s">
        <v>730</v>
      </c>
      <c r="K3880" t="str">
        <f>VLOOKUP(E3880,customers!$A$1:$C$794,1,FALSE)</f>
        <v>JG-15805</v>
      </c>
      <c r="L3880" t="str">
        <f>VLOOKUP(E3880,customers!$A$1:$C$794,2,FALSE)</f>
        <v>John Grady</v>
      </c>
      <c r="M3880" t="str">
        <f>VLOOKUP(E3880,customers!$A$1:$C$794,3,FALSE)</f>
        <v>Corporate</v>
      </c>
    </row>
    <row r="3881" spans="1:13" x14ac:dyDescent="0.35">
      <c r="A3881" t="s">
        <v>9367</v>
      </c>
      <c r="B3881" s="1">
        <v>41734</v>
      </c>
      <c r="C3881" s="1">
        <v>41736</v>
      </c>
      <c r="D3881" t="s">
        <v>149</v>
      </c>
      <c r="E3881" t="s">
        <v>1737</v>
      </c>
      <c r="F3881" t="s">
        <v>9032</v>
      </c>
      <c r="G3881" t="s">
        <v>9368</v>
      </c>
      <c r="H3881">
        <v>4</v>
      </c>
      <c r="I3881" s="2">
        <v>0.2</v>
      </c>
      <c r="J3881" t="s">
        <v>9211</v>
      </c>
      <c r="K3881" t="str">
        <f>VLOOKUP(E3881,customers!$A$1:$C$794,1,FALSE)</f>
        <v>JG-15805</v>
      </c>
      <c r="L3881" t="str">
        <f>VLOOKUP(E3881,customers!$A$1:$C$794,2,FALSE)</f>
        <v>John Grady</v>
      </c>
      <c r="M3881" t="str">
        <f>VLOOKUP(E3881,customers!$A$1:$C$794,3,FALSE)</f>
        <v>Corporate</v>
      </c>
    </row>
    <row r="3882" spans="1:13" x14ac:dyDescent="0.35">
      <c r="A3882" t="s">
        <v>9369</v>
      </c>
      <c r="B3882" s="1">
        <v>42170</v>
      </c>
      <c r="C3882" s="1">
        <v>42175</v>
      </c>
      <c r="D3882" t="s">
        <v>25</v>
      </c>
      <c r="E3882" t="s">
        <v>9370</v>
      </c>
      <c r="F3882" t="s">
        <v>6890</v>
      </c>
      <c r="G3882" t="s">
        <v>1468</v>
      </c>
      <c r="H3882">
        <v>2</v>
      </c>
      <c r="I3882" s="2">
        <v>0.2</v>
      </c>
      <c r="J3882" t="s">
        <v>9371</v>
      </c>
      <c r="K3882" t="str">
        <f>VLOOKUP(E3882,customers!$A$1:$C$794,1,FALSE)</f>
        <v>PF-19120</v>
      </c>
      <c r="L3882" t="str">
        <f>VLOOKUP(E3882,customers!$A$1:$C$794,2,FALSE)</f>
        <v>Peter Fuller</v>
      </c>
      <c r="M3882" t="str">
        <f>VLOOKUP(E3882,customers!$A$1:$C$794,3,FALSE)</f>
        <v>Consumer</v>
      </c>
    </row>
    <row r="3883" spans="1:13" x14ac:dyDescent="0.35">
      <c r="A3883" t="s">
        <v>9369</v>
      </c>
      <c r="B3883" s="1">
        <v>42170</v>
      </c>
      <c r="C3883" s="1">
        <v>42175</v>
      </c>
      <c r="D3883" t="s">
        <v>25</v>
      </c>
      <c r="E3883" t="s">
        <v>9370</v>
      </c>
      <c r="F3883" t="s">
        <v>964</v>
      </c>
      <c r="G3883" t="s">
        <v>965</v>
      </c>
      <c r="H3883">
        <v>2</v>
      </c>
      <c r="I3883" s="2">
        <v>0.2</v>
      </c>
      <c r="J3883" t="s">
        <v>966</v>
      </c>
      <c r="K3883" t="str">
        <f>VLOOKUP(E3883,customers!$A$1:$C$794,1,FALSE)</f>
        <v>PF-19120</v>
      </c>
      <c r="L3883" t="str">
        <f>VLOOKUP(E3883,customers!$A$1:$C$794,2,FALSE)</f>
        <v>Peter Fuller</v>
      </c>
      <c r="M3883" t="str">
        <f>VLOOKUP(E3883,customers!$A$1:$C$794,3,FALSE)</f>
        <v>Consumer</v>
      </c>
    </row>
    <row r="3884" spans="1:13" x14ac:dyDescent="0.35">
      <c r="A3884" t="s">
        <v>9369</v>
      </c>
      <c r="B3884" s="1">
        <v>42170</v>
      </c>
      <c r="C3884" s="1">
        <v>42175</v>
      </c>
      <c r="D3884" t="s">
        <v>25</v>
      </c>
      <c r="E3884" t="s">
        <v>9370</v>
      </c>
      <c r="F3884" t="s">
        <v>9344</v>
      </c>
      <c r="G3884" t="s">
        <v>9372</v>
      </c>
      <c r="H3884">
        <v>6</v>
      </c>
      <c r="I3884" s="2">
        <v>0.2</v>
      </c>
      <c r="J3884" t="s">
        <v>9373</v>
      </c>
      <c r="K3884" t="str">
        <f>VLOOKUP(E3884,customers!$A$1:$C$794,1,FALSE)</f>
        <v>PF-19120</v>
      </c>
      <c r="L3884" t="str">
        <f>VLOOKUP(E3884,customers!$A$1:$C$794,2,FALSE)</f>
        <v>Peter Fuller</v>
      </c>
      <c r="M3884" t="str">
        <f>VLOOKUP(E3884,customers!$A$1:$C$794,3,FALSE)</f>
        <v>Consumer</v>
      </c>
    </row>
    <row r="3885" spans="1:13" x14ac:dyDescent="0.35">
      <c r="A3885" t="s">
        <v>9369</v>
      </c>
      <c r="B3885" s="1">
        <v>42170</v>
      </c>
      <c r="C3885" s="1">
        <v>42175</v>
      </c>
      <c r="D3885" t="s">
        <v>25</v>
      </c>
      <c r="E3885" t="s">
        <v>9370</v>
      </c>
      <c r="F3885" t="s">
        <v>9374</v>
      </c>
      <c r="G3885" t="s">
        <v>9375</v>
      </c>
      <c r="H3885">
        <v>4</v>
      </c>
      <c r="I3885" s="2">
        <v>0.2</v>
      </c>
      <c r="J3885" t="s">
        <v>1787</v>
      </c>
      <c r="K3885" t="str">
        <f>VLOOKUP(E3885,customers!$A$1:$C$794,1,FALSE)</f>
        <v>PF-19120</v>
      </c>
      <c r="L3885" t="str">
        <f>VLOOKUP(E3885,customers!$A$1:$C$794,2,FALSE)</f>
        <v>Peter Fuller</v>
      </c>
      <c r="M3885" t="str">
        <f>VLOOKUP(E3885,customers!$A$1:$C$794,3,FALSE)</f>
        <v>Consumer</v>
      </c>
    </row>
    <row r="3886" spans="1:13" x14ac:dyDescent="0.35">
      <c r="A3886" t="s">
        <v>9376</v>
      </c>
      <c r="B3886" s="1">
        <v>41825</v>
      </c>
      <c r="C3886" s="1">
        <v>41832</v>
      </c>
      <c r="D3886" t="s">
        <v>25</v>
      </c>
      <c r="E3886" t="s">
        <v>8328</v>
      </c>
      <c r="F3886" t="s">
        <v>38</v>
      </c>
      <c r="G3886" t="s">
        <v>3546</v>
      </c>
      <c r="H3886">
        <v>3</v>
      </c>
      <c r="I3886" s="2">
        <v>0.2</v>
      </c>
      <c r="J3886" t="s">
        <v>5207</v>
      </c>
      <c r="K3886" t="str">
        <f>VLOOKUP(E3886,customers!$A$1:$C$794,1,FALSE)</f>
        <v>DW-13195</v>
      </c>
      <c r="L3886" t="str">
        <f>VLOOKUP(E3886,customers!$A$1:$C$794,2,FALSE)</f>
        <v>David Wiener</v>
      </c>
      <c r="M3886" t="str">
        <f>VLOOKUP(E3886,customers!$A$1:$C$794,3,FALSE)</f>
        <v>Corporate</v>
      </c>
    </row>
    <row r="3887" spans="1:13" x14ac:dyDescent="0.35">
      <c r="A3887" t="s">
        <v>9377</v>
      </c>
      <c r="B3887" s="1">
        <v>42764</v>
      </c>
      <c r="C3887" s="1">
        <v>42768</v>
      </c>
      <c r="D3887" t="s">
        <v>25</v>
      </c>
      <c r="E3887" t="s">
        <v>2185</v>
      </c>
      <c r="F3887" t="s">
        <v>1142</v>
      </c>
      <c r="G3887" t="s">
        <v>962</v>
      </c>
      <c r="H3887">
        <v>4</v>
      </c>
      <c r="I3887" s="2">
        <v>0.8</v>
      </c>
      <c r="J3887" t="s">
        <v>9378</v>
      </c>
      <c r="K3887" t="str">
        <f>VLOOKUP(E3887,customers!$A$1:$C$794,1,FALSE)</f>
        <v>CK-12595</v>
      </c>
      <c r="L3887" t="str">
        <f>VLOOKUP(E3887,customers!$A$1:$C$794,2,FALSE)</f>
        <v>Clytie Kelty</v>
      </c>
      <c r="M3887" t="str">
        <f>VLOOKUP(E3887,customers!$A$1:$C$794,3,FALSE)</f>
        <v>Consumer</v>
      </c>
    </row>
    <row r="3888" spans="1:13" x14ac:dyDescent="0.35">
      <c r="A3888" t="s">
        <v>9379</v>
      </c>
      <c r="B3888" s="1">
        <v>42432</v>
      </c>
      <c r="C3888" s="1">
        <v>42437</v>
      </c>
      <c r="D3888" t="s">
        <v>11</v>
      </c>
      <c r="E3888" t="s">
        <v>972</v>
      </c>
      <c r="F3888" t="s">
        <v>8384</v>
      </c>
      <c r="G3888" t="s">
        <v>9380</v>
      </c>
      <c r="H3888">
        <v>3</v>
      </c>
      <c r="I3888" s="2">
        <v>0</v>
      </c>
      <c r="J3888" t="s">
        <v>1227</v>
      </c>
      <c r="K3888" t="str">
        <f>VLOOKUP(E3888,customers!$A$1:$C$794,1,FALSE)</f>
        <v>CC-12670</v>
      </c>
      <c r="L3888" t="str">
        <f>VLOOKUP(E3888,customers!$A$1:$C$794,2,FALSE)</f>
        <v>Craig Carreira</v>
      </c>
      <c r="M3888" t="str">
        <f>VLOOKUP(E3888,customers!$A$1:$C$794,3,FALSE)</f>
        <v>Consumer</v>
      </c>
    </row>
    <row r="3889" spans="1:13" x14ac:dyDescent="0.35">
      <c r="A3889" t="s">
        <v>9381</v>
      </c>
      <c r="B3889" s="1">
        <v>41792</v>
      </c>
      <c r="C3889" s="1">
        <v>41796</v>
      </c>
      <c r="D3889" t="s">
        <v>25</v>
      </c>
      <c r="E3889" t="s">
        <v>7271</v>
      </c>
      <c r="F3889" t="s">
        <v>6097</v>
      </c>
      <c r="G3889" t="s">
        <v>87</v>
      </c>
      <c r="H3889">
        <v>2</v>
      </c>
      <c r="I3889" s="2">
        <v>0</v>
      </c>
      <c r="J3889" t="s">
        <v>3695</v>
      </c>
      <c r="K3889" t="str">
        <f>VLOOKUP(E3889,customers!$A$1:$C$794,1,FALSE)</f>
        <v>SV-20785</v>
      </c>
      <c r="L3889" t="str">
        <f>VLOOKUP(E3889,customers!$A$1:$C$794,2,FALSE)</f>
        <v>Stewart Visinsky</v>
      </c>
      <c r="M3889" t="str">
        <f>VLOOKUP(E3889,customers!$A$1:$C$794,3,FALSE)</f>
        <v>Consumer</v>
      </c>
    </row>
    <row r="3890" spans="1:13" x14ac:dyDescent="0.35">
      <c r="A3890" t="s">
        <v>9381</v>
      </c>
      <c r="B3890" s="1">
        <v>41792</v>
      </c>
      <c r="C3890" s="1">
        <v>41796</v>
      </c>
      <c r="D3890" t="s">
        <v>25</v>
      </c>
      <c r="E3890" t="s">
        <v>7271</v>
      </c>
      <c r="F3890" t="s">
        <v>2142</v>
      </c>
      <c r="G3890" t="s">
        <v>2815</v>
      </c>
      <c r="H3890">
        <v>3</v>
      </c>
      <c r="I3890" s="2">
        <v>0</v>
      </c>
      <c r="J3890" t="s">
        <v>9382</v>
      </c>
      <c r="K3890" t="str">
        <f>VLOOKUP(E3890,customers!$A$1:$C$794,1,FALSE)</f>
        <v>SV-20785</v>
      </c>
      <c r="L3890" t="str">
        <f>VLOOKUP(E3890,customers!$A$1:$C$794,2,FALSE)</f>
        <v>Stewart Visinsky</v>
      </c>
      <c r="M3890" t="str">
        <f>VLOOKUP(E3890,customers!$A$1:$C$794,3,FALSE)</f>
        <v>Consumer</v>
      </c>
    </row>
    <row r="3891" spans="1:13" x14ac:dyDescent="0.35">
      <c r="A3891" t="s">
        <v>9381</v>
      </c>
      <c r="B3891" s="1">
        <v>41792</v>
      </c>
      <c r="C3891" s="1">
        <v>41796</v>
      </c>
      <c r="D3891" t="s">
        <v>25</v>
      </c>
      <c r="E3891" t="s">
        <v>7271</v>
      </c>
      <c r="F3891" t="s">
        <v>2151</v>
      </c>
      <c r="G3891" t="s">
        <v>9383</v>
      </c>
      <c r="H3891">
        <v>2</v>
      </c>
      <c r="I3891" s="2">
        <v>0</v>
      </c>
      <c r="J3891" t="s">
        <v>9384</v>
      </c>
      <c r="K3891" t="str">
        <f>VLOOKUP(E3891,customers!$A$1:$C$794,1,FALSE)</f>
        <v>SV-20785</v>
      </c>
      <c r="L3891" t="str">
        <f>VLOOKUP(E3891,customers!$A$1:$C$794,2,FALSE)</f>
        <v>Stewart Visinsky</v>
      </c>
      <c r="M3891" t="str">
        <f>VLOOKUP(E3891,customers!$A$1:$C$794,3,FALSE)</f>
        <v>Consumer</v>
      </c>
    </row>
    <row r="3892" spans="1:13" x14ac:dyDescent="0.35">
      <c r="A3892" t="s">
        <v>9385</v>
      </c>
      <c r="B3892" s="1">
        <v>42698</v>
      </c>
      <c r="C3892" s="1">
        <v>42704</v>
      </c>
      <c r="D3892" t="s">
        <v>25</v>
      </c>
      <c r="E3892" t="s">
        <v>1178</v>
      </c>
      <c r="F3892" t="s">
        <v>3331</v>
      </c>
      <c r="G3892" t="s">
        <v>9386</v>
      </c>
      <c r="H3892">
        <v>2</v>
      </c>
      <c r="I3892" s="2">
        <v>0</v>
      </c>
      <c r="J3892" t="s">
        <v>9387</v>
      </c>
      <c r="K3892" t="str">
        <f>VLOOKUP(E3892,customers!$A$1:$C$794,1,FALSE)</f>
        <v>SP-20860</v>
      </c>
      <c r="L3892" t="str">
        <f>VLOOKUP(E3892,customers!$A$1:$C$794,2,FALSE)</f>
        <v>Sung Pak</v>
      </c>
      <c r="M3892" t="str">
        <f>VLOOKUP(E3892,customers!$A$1:$C$794,3,FALSE)</f>
        <v>Corporate</v>
      </c>
    </row>
    <row r="3893" spans="1:13" x14ac:dyDescent="0.35">
      <c r="A3893" t="s">
        <v>9385</v>
      </c>
      <c r="B3893" s="1">
        <v>42698</v>
      </c>
      <c r="C3893" s="1">
        <v>42704</v>
      </c>
      <c r="D3893" t="s">
        <v>25</v>
      </c>
      <c r="E3893" t="s">
        <v>1178</v>
      </c>
      <c r="F3893" t="s">
        <v>2804</v>
      </c>
      <c r="G3893" t="s">
        <v>9388</v>
      </c>
      <c r="H3893">
        <v>6</v>
      </c>
      <c r="I3893" s="2">
        <v>0.2</v>
      </c>
      <c r="J3893" t="s">
        <v>9389</v>
      </c>
      <c r="K3893" t="str">
        <f>VLOOKUP(E3893,customers!$A$1:$C$794,1,FALSE)</f>
        <v>SP-20860</v>
      </c>
      <c r="L3893" t="str">
        <f>VLOOKUP(E3893,customers!$A$1:$C$794,2,FALSE)</f>
        <v>Sung Pak</v>
      </c>
      <c r="M3893" t="str">
        <f>VLOOKUP(E3893,customers!$A$1:$C$794,3,FALSE)</f>
        <v>Corporate</v>
      </c>
    </row>
    <row r="3894" spans="1:13" x14ac:dyDescent="0.35">
      <c r="A3894" t="s">
        <v>9385</v>
      </c>
      <c r="B3894" s="1">
        <v>42698</v>
      </c>
      <c r="C3894" s="1">
        <v>42704</v>
      </c>
      <c r="D3894" t="s">
        <v>25</v>
      </c>
      <c r="E3894" t="s">
        <v>1178</v>
      </c>
      <c r="F3894" t="s">
        <v>8277</v>
      </c>
      <c r="G3894" t="s">
        <v>9390</v>
      </c>
      <c r="H3894">
        <v>8</v>
      </c>
      <c r="I3894" s="2">
        <v>0</v>
      </c>
      <c r="J3894" t="s">
        <v>9391</v>
      </c>
      <c r="K3894" t="str">
        <f>VLOOKUP(E3894,customers!$A$1:$C$794,1,FALSE)</f>
        <v>SP-20860</v>
      </c>
      <c r="L3894" t="str">
        <f>VLOOKUP(E3894,customers!$A$1:$C$794,2,FALSE)</f>
        <v>Sung Pak</v>
      </c>
      <c r="M3894" t="str">
        <f>VLOOKUP(E3894,customers!$A$1:$C$794,3,FALSE)</f>
        <v>Corporate</v>
      </c>
    </row>
    <row r="3895" spans="1:13" x14ac:dyDescent="0.35">
      <c r="A3895" t="s">
        <v>9392</v>
      </c>
      <c r="B3895" s="1">
        <v>42684</v>
      </c>
      <c r="C3895" s="1">
        <v>42688</v>
      </c>
      <c r="D3895" t="s">
        <v>25</v>
      </c>
      <c r="E3895" t="s">
        <v>4614</v>
      </c>
      <c r="F3895" t="s">
        <v>2777</v>
      </c>
      <c r="G3895" t="s">
        <v>6032</v>
      </c>
      <c r="H3895">
        <v>7</v>
      </c>
      <c r="I3895" s="2">
        <v>0.2</v>
      </c>
      <c r="J3895" t="s">
        <v>8745</v>
      </c>
      <c r="K3895" t="str">
        <f>VLOOKUP(E3895,customers!$A$1:$C$794,1,FALSE)</f>
        <v>MS-17770</v>
      </c>
      <c r="L3895" t="str">
        <f>VLOOKUP(E3895,customers!$A$1:$C$794,2,FALSE)</f>
        <v>Maxwell Schwartz</v>
      </c>
      <c r="M3895" t="str">
        <f>VLOOKUP(E3895,customers!$A$1:$C$794,3,FALSE)</f>
        <v>Consumer</v>
      </c>
    </row>
    <row r="3896" spans="1:13" x14ac:dyDescent="0.35">
      <c r="A3896" t="s">
        <v>9393</v>
      </c>
      <c r="B3896" s="1">
        <v>41965</v>
      </c>
      <c r="C3896" s="1">
        <v>41971</v>
      </c>
      <c r="D3896" t="s">
        <v>25</v>
      </c>
      <c r="E3896" t="s">
        <v>7976</v>
      </c>
      <c r="F3896" t="s">
        <v>5952</v>
      </c>
      <c r="G3896" t="s">
        <v>6297</v>
      </c>
      <c r="H3896">
        <v>5</v>
      </c>
      <c r="I3896" s="2">
        <v>0.8</v>
      </c>
      <c r="J3896" t="s">
        <v>9394</v>
      </c>
      <c r="K3896" t="str">
        <f>VLOOKUP(E3896,customers!$A$1:$C$794,1,FALSE)</f>
        <v>TC-21475</v>
      </c>
      <c r="L3896" t="str">
        <f>VLOOKUP(E3896,customers!$A$1:$C$794,2,FALSE)</f>
        <v>Tony Chapman</v>
      </c>
      <c r="M3896" t="str">
        <f>VLOOKUP(E3896,customers!$A$1:$C$794,3,FALSE)</f>
        <v>Home Office</v>
      </c>
    </row>
    <row r="3897" spans="1:13" x14ac:dyDescent="0.35">
      <c r="A3897" t="s">
        <v>9395</v>
      </c>
      <c r="B3897" s="1">
        <v>42856</v>
      </c>
      <c r="C3897" s="1">
        <v>42860</v>
      </c>
      <c r="D3897" t="s">
        <v>25</v>
      </c>
      <c r="E3897" t="s">
        <v>2923</v>
      </c>
      <c r="F3897" t="s">
        <v>9396</v>
      </c>
      <c r="G3897" t="s">
        <v>2891</v>
      </c>
      <c r="H3897">
        <v>5</v>
      </c>
      <c r="I3897" s="2">
        <v>0</v>
      </c>
      <c r="J3897" t="s">
        <v>7515</v>
      </c>
      <c r="K3897" t="str">
        <f>VLOOKUP(E3897,customers!$A$1:$C$794,1,FALSE)</f>
        <v>SJ-20125</v>
      </c>
      <c r="L3897" t="str">
        <f>VLOOKUP(E3897,customers!$A$1:$C$794,2,FALSE)</f>
        <v>Sanjit Jacobs</v>
      </c>
      <c r="M3897" t="str">
        <f>VLOOKUP(E3897,customers!$A$1:$C$794,3,FALSE)</f>
        <v>Home Office</v>
      </c>
    </row>
    <row r="3898" spans="1:13" x14ac:dyDescent="0.35">
      <c r="A3898" t="s">
        <v>9397</v>
      </c>
      <c r="B3898" s="1">
        <v>43076</v>
      </c>
      <c r="C3898" s="1">
        <v>43081</v>
      </c>
      <c r="D3898" t="s">
        <v>25</v>
      </c>
      <c r="E3898" t="s">
        <v>863</v>
      </c>
      <c r="F3898" t="s">
        <v>5025</v>
      </c>
      <c r="G3898" t="s">
        <v>142</v>
      </c>
      <c r="H3898">
        <v>3</v>
      </c>
      <c r="I3898" s="2">
        <v>0.2</v>
      </c>
      <c r="J3898" t="s">
        <v>9398</v>
      </c>
      <c r="K3898" t="str">
        <f>VLOOKUP(E3898,customers!$A$1:$C$794,1,FALSE)</f>
        <v>DS-13180</v>
      </c>
      <c r="L3898" t="str">
        <f>VLOOKUP(E3898,customers!$A$1:$C$794,2,FALSE)</f>
        <v>David Smith</v>
      </c>
      <c r="M3898" t="str">
        <f>VLOOKUP(E3898,customers!$A$1:$C$794,3,FALSE)</f>
        <v>Corporate</v>
      </c>
    </row>
    <row r="3899" spans="1:13" x14ac:dyDescent="0.35">
      <c r="A3899" t="s">
        <v>9397</v>
      </c>
      <c r="B3899" s="1">
        <v>43076</v>
      </c>
      <c r="C3899" s="1">
        <v>43081</v>
      </c>
      <c r="D3899" t="s">
        <v>25</v>
      </c>
      <c r="E3899" t="s">
        <v>863</v>
      </c>
      <c r="F3899" t="s">
        <v>364</v>
      </c>
      <c r="G3899" t="s">
        <v>59</v>
      </c>
      <c r="H3899">
        <v>3</v>
      </c>
      <c r="I3899" s="2">
        <v>0.2</v>
      </c>
      <c r="J3899" t="s">
        <v>60</v>
      </c>
      <c r="K3899" t="str">
        <f>VLOOKUP(E3899,customers!$A$1:$C$794,1,FALSE)</f>
        <v>DS-13180</v>
      </c>
      <c r="L3899" t="str">
        <f>VLOOKUP(E3899,customers!$A$1:$C$794,2,FALSE)</f>
        <v>David Smith</v>
      </c>
      <c r="M3899" t="str">
        <f>VLOOKUP(E3899,customers!$A$1:$C$794,3,FALSE)</f>
        <v>Corporate</v>
      </c>
    </row>
    <row r="3900" spans="1:13" x14ac:dyDescent="0.35">
      <c r="A3900" t="s">
        <v>9399</v>
      </c>
      <c r="B3900" s="1">
        <v>43069</v>
      </c>
      <c r="C3900" s="1">
        <v>43073</v>
      </c>
      <c r="D3900" t="s">
        <v>25</v>
      </c>
      <c r="E3900" t="s">
        <v>5855</v>
      </c>
      <c r="F3900" t="s">
        <v>5025</v>
      </c>
      <c r="G3900" t="s">
        <v>4771</v>
      </c>
      <c r="H3900">
        <v>2</v>
      </c>
      <c r="I3900" s="2">
        <v>0.2</v>
      </c>
      <c r="J3900" t="s">
        <v>5934</v>
      </c>
      <c r="K3900" t="str">
        <f>VLOOKUP(E3900,customers!$A$1:$C$794,1,FALSE)</f>
        <v>SC-20800</v>
      </c>
      <c r="L3900" t="str">
        <f>VLOOKUP(E3900,customers!$A$1:$C$794,2,FALSE)</f>
        <v>Stuart Calhoun</v>
      </c>
      <c r="M3900" t="str">
        <f>VLOOKUP(E3900,customers!$A$1:$C$794,3,FALSE)</f>
        <v>Consumer</v>
      </c>
    </row>
    <row r="3901" spans="1:13" x14ac:dyDescent="0.35">
      <c r="A3901" t="s">
        <v>9400</v>
      </c>
      <c r="B3901" s="1">
        <v>43076</v>
      </c>
      <c r="C3901" s="1">
        <v>43078</v>
      </c>
      <c r="D3901" t="s">
        <v>149</v>
      </c>
      <c r="E3901" t="s">
        <v>1149</v>
      </c>
      <c r="F3901" t="s">
        <v>1753</v>
      </c>
      <c r="G3901" t="s">
        <v>8056</v>
      </c>
      <c r="H3901">
        <v>2</v>
      </c>
      <c r="I3901" s="2">
        <v>0.2</v>
      </c>
      <c r="J3901" t="s">
        <v>9401</v>
      </c>
      <c r="K3901" t="str">
        <f>VLOOKUP(E3901,customers!$A$1:$C$794,1,FALSE)</f>
        <v>SH-20395</v>
      </c>
      <c r="L3901" t="str">
        <f>VLOOKUP(E3901,customers!$A$1:$C$794,2,FALSE)</f>
        <v>Shahid Hopkins</v>
      </c>
      <c r="M3901" t="str">
        <f>VLOOKUP(E3901,customers!$A$1:$C$794,3,FALSE)</f>
        <v>Consumer</v>
      </c>
    </row>
    <row r="3902" spans="1:13" x14ac:dyDescent="0.35">
      <c r="A3902" t="s">
        <v>9402</v>
      </c>
      <c r="B3902" s="1">
        <v>42007</v>
      </c>
      <c r="C3902" s="1">
        <v>42012</v>
      </c>
      <c r="D3902" t="s">
        <v>25</v>
      </c>
      <c r="E3902" t="s">
        <v>2210</v>
      </c>
      <c r="F3902" t="s">
        <v>1176</v>
      </c>
      <c r="G3902" t="s">
        <v>2116</v>
      </c>
      <c r="H3902">
        <v>2</v>
      </c>
      <c r="I3902" s="2">
        <v>0.2</v>
      </c>
      <c r="J3902" t="s">
        <v>2117</v>
      </c>
      <c r="K3902" t="str">
        <f>VLOOKUP(E3902,customers!$A$1:$C$794,1,FALSE)</f>
        <v>SF-20965</v>
      </c>
      <c r="L3902" t="str">
        <f>VLOOKUP(E3902,customers!$A$1:$C$794,2,FALSE)</f>
        <v>Sylvia Foulston</v>
      </c>
      <c r="M3902" t="str">
        <f>VLOOKUP(E3902,customers!$A$1:$C$794,3,FALSE)</f>
        <v>Corporate</v>
      </c>
    </row>
    <row r="3903" spans="1:13" x14ac:dyDescent="0.35">
      <c r="A3903" t="s">
        <v>9403</v>
      </c>
      <c r="B3903" s="1">
        <v>42322</v>
      </c>
      <c r="C3903" s="1">
        <v>42328</v>
      </c>
      <c r="D3903" t="s">
        <v>25</v>
      </c>
      <c r="E3903" t="s">
        <v>571</v>
      </c>
      <c r="F3903" t="s">
        <v>9404</v>
      </c>
      <c r="G3903" t="s">
        <v>1276</v>
      </c>
      <c r="H3903">
        <v>2</v>
      </c>
      <c r="I3903" s="2">
        <v>0.2</v>
      </c>
      <c r="J3903" t="s">
        <v>9405</v>
      </c>
      <c r="K3903" t="str">
        <f>VLOOKUP(E3903,customers!$A$1:$C$794,1,FALSE)</f>
        <v>MG-17680</v>
      </c>
      <c r="L3903" t="str">
        <f>VLOOKUP(E3903,customers!$A$1:$C$794,2,FALSE)</f>
        <v>Maureen Gastineau</v>
      </c>
      <c r="M3903" t="str">
        <f>VLOOKUP(E3903,customers!$A$1:$C$794,3,FALSE)</f>
        <v>Home Office</v>
      </c>
    </row>
    <row r="3904" spans="1:13" x14ac:dyDescent="0.35">
      <c r="A3904" t="s">
        <v>9406</v>
      </c>
      <c r="B3904" s="1">
        <v>42279</v>
      </c>
      <c r="C3904" s="1">
        <v>42284</v>
      </c>
      <c r="D3904" t="s">
        <v>11</v>
      </c>
      <c r="E3904" t="s">
        <v>338</v>
      </c>
      <c r="F3904" t="s">
        <v>5857</v>
      </c>
      <c r="G3904" t="s">
        <v>9407</v>
      </c>
      <c r="H3904">
        <v>14</v>
      </c>
      <c r="I3904" s="2">
        <v>0</v>
      </c>
      <c r="J3904" t="s">
        <v>9408</v>
      </c>
      <c r="K3904" t="str">
        <f>VLOOKUP(E3904,customers!$A$1:$C$794,1,FALSE)</f>
        <v>CS-12400</v>
      </c>
      <c r="L3904" t="str">
        <f>VLOOKUP(E3904,customers!$A$1:$C$794,2,FALSE)</f>
        <v>Christopher Schild</v>
      </c>
      <c r="M3904" t="str">
        <f>VLOOKUP(E3904,customers!$A$1:$C$794,3,FALSE)</f>
        <v>Home Office</v>
      </c>
    </row>
    <row r="3905" spans="1:13" x14ac:dyDescent="0.35">
      <c r="A3905" t="s">
        <v>9409</v>
      </c>
      <c r="B3905" s="1">
        <v>42099</v>
      </c>
      <c r="C3905" s="1">
        <v>42104</v>
      </c>
      <c r="D3905" t="s">
        <v>25</v>
      </c>
      <c r="E3905" t="s">
        <v>9410</v>
      </c>
      <c r="F3905" t="s">
        <v>6445</v>
      </c>
      <c r="G3905" t="s">
        <v>9411</v>
      </c>
      <c r="H3905">
        <v>7</v>
      </c>
      <c r="I3905" s="2">
        <v>0.2</v>
      </c>
      <c r="J3905" t="s">
        <v>2346</v>
      </c>
      <c r="K3905" t="str">
        <f>VLOOKUP(E3905,customers!$A$1:$C$794,1,FALSE)</f>
        <v>VT-21700</v>
      </c>
      <c r="L3905" t="str">
        <f>VLOOKUP(E3905,customers!$A$1:$C$794,2,FALSE)</f>
        <v>Valerie Takahito</v>
      </c>
      <c r="M3905" t="str">
        <f>VLOOKUP(E3905,customers!$A$1:$C$794,3,FALSE)</f>
        <v>Home Office</v>
      </c>
    </row>
    <row r="3906" spans="1:13" x14ac:dyDescent="0.35">
      <c r="A3906" t="s">
        <v>9409</v>
      </c>
      <c r="B3906" s="1">
        <v>42099</v>
      </c>
      <c r="C3906" s="1">
        <v>42104</v>
      </c>
      <c r="D3906" t="s">
        <v>25</v>
      </c>
      <c r="E3906" t="s">
        <v>9410</v>
      </c>
      <c r="F3906" t="s">
        <v>3081</v>
      </c>
      <c r="G3906" t="s">
        <v>8119</v>
      </c>
      <c r="H3906">
        <v>4</v>
      </c>
      <c r="I3906" s="2">
        <v>0.2</v>
      </c>
      <c r="J3906" t="s">
        <v>8120</v>
      </c>
      <c r="K3906" t="str">
        <f>VLOOKUP(E3906,customers!$A$1:$C$794,1,FALSE)</f>
        <v>VT-21700</v>
      </c>
      <c r="L3906" t="str">
        <f>VLOOKUP(E3906,customers!$A$1:$C$794,2,FALSE)</f>
        <v>Valerie Takahito</v>
      </c>
      <c r="M3906" t="str">
        <f>VLOOKUP(E3906,customers!$A$1:$C$794,3,FALSE)</f>
        <v>Home Office</v>
      </c>
    </row>
    <row r="3907" spans="1:13" x14ac:dyDescent="0.35">
      <c r="A3907" t="s">
        <v>9409</v>
      </c>
      <c r="B3907" s="1">
        <v>42099</v>
      </c>
      <c r="C3907" s="1">
        <v>42104</v>
      </c>
      <c r="D3907" t="s">
        <v>25</v>
      </c>
      <c r="E3907" t="s">
        <v>9410</v>
      </c>
      <c r="F3907" t="s">
        <v>3710</v>
      </c>
      <c r="G3907" t="s">
        <v>1895</v>
      </c>
      <c r="H3907">
        <v>4</v>
      </c>
      <c r="I3907" s="2">
        <v>0.7</v>
      </c>
      <c r="J3907" t="s">
        <v>9412</v>
      </c>
      <c r="K3907" t="str">
        <f>VLOOKUP(E3907,customers!$A$1:$C$794,1,FALSE)</f>
        <v>VT-21700</v>
      </c>
      <c r="L3907" t="str">
        <f>VLOOKUP(E3907,customers!$A$1:$C$794,2,FALSE)</f>
        <v>Valerie Takahito</v>
      </c>
      <c r="M3907" t="str">
        <f>VLOOKUP(E3907,customers!$A$1:$C$794,3,FALSE)</f>
        <v>Home Office</v>
      </c>
    </row>
    <row r="3908" spans="1:13" x14ac:dyDescent="0.35">
      <c r="A3908" t="s">
        <v>9409</v>
      </c>
      <c r="B3908" s="1">
        <v>42099</v>
      </c>
      <c r="C3908" s="1">
        <v>42104</v>
      </c>
      <c r="D3908" t="s">
        <v>25</v>
      </c>
      <c r="E3908" t="s">
        <v>9410</v>
      </c>
      <c r="F3908" t="s">
        <v>6535</v>
      </c>
      <c r="G3908" t="s">
        <v>6536</v>
      </c>
      <c r="H3908">
        <v>4</v>
      </c>
      <c r="I3908" s="2">
        <v>0.2</v>
      </c>
      <c r="J3908" t="s">
        <v>6537</v>
      </c>
      <c r="K3908" t="str">
        <f>VLOOKUP(E3908,customers!$A$1:$C$794,1,FALSE)</f>
        <v>VT-21700</v>
      </c>
      <c r="L3908" t="str">
        <f>VLOOKUP(E3908,customers!$A$1:$C$794,2,FALSE)</f>
        <v>Valerie Takahito</v>
      </c>
      <c r="M3908" t="str">
        <f>VLOOKUP(E3908,customers!$A$1:$C$794,3,FALSE)</f>
        <v>Home Office</v>
      </c>
    </row>
    <row r="3909" spans="1:13" x14ac:dyDescent="0.35">
      <c r="A3909" t="s">
        <v>9409</v>
      </c>
      <c r="B3909" s="1">
        <v>42099</v>
      </c>
      <c r="C3909" s="1">
        <v>42104</v>
      </c>
      <c r="D3909" t="s">
        <v>25</v>
      </c>
      <c r="E3909" t="s">
        <v>9410</v>
      </c>
      <c r="F3909" t="s">
        <v>2062</v>
      </c>
      <c r="G3909" t="s">
        <v>2063</v>
      </c>
      <c r="H3909">
        <v>5</v>
      </c>
      <c r="I3909" s="2">
        <v>0.4</v>
      </c>
      <c r="J3909" t="s">
        <v>9413</v>
      </c>
      <c r="K3909" t="str">
        <f>VLOOKUP(E3909,customers!$A$1:$C$794,1,FALSE)</f>
        <v>VT-21700</v>
      </c>
      <c r="L3909" t="str">
        <f>VLOOKUP(E3909,customers!$A$1:$C$794,2,FALSE)</f>
        <v>Valerie Takahito</v>
      </c>
      <c r="M3909" t="str">
        <f>VLOOKUP(E3909,customers!$A$1:$C$794,3,FALSE)</f>
        <v>Home Office</v>
      </c>
    </row>
    <row r="3910" spans="1:13" x14ac:dyDescent="0.35">
      <c r="A3910" t="s">
        <v>9409</v>
      </c>
      <c r="B3910" s="1">
        <v>42099</v>
      </c>
      <c r="C3910" s="1">
        <v>42104</v>
      </c>
      <c r="D3910" t="s">
        <v>25</v>
      </c>
      <c r="E3910" t="s">
        <v>9410</v>
      </c>
      <c r="F3910" t="s">
        <v>428</v>
      </c>
      <c r="G3910" t="s">
        <v>712</v>
      </c>
      <c r="H3910">
        <v>2</v>
      </c>
      <c r="I3910" s="2">
        <v>0.4</v>
      </c>
      <c r="J3910" t="s">
        <v>9414</v>
      </c>
      <c r="K3910" t="str">
        <f>VLOOKUP(E3910,customers!$A$1:$C$794,1,FALSE)</f>
        <v>VT-21700</v>
      </c>
      <c r="L3910" t="str">
        <f>VLOOKUP(E3910,customers!$A$1:$C$794,2,FALSE)</f>
        <v>Valerie Takahito</v>
      </c>
      <c r="M3910" t="str">
        <f>VLOOKUP(E3910,customers!$A$1:$C$794,3,FALSE)</f>
        <v>Home Office</v>
      </c>
    </row>
    <row r="3911" spans="1:13" x14ac:dyDescent="0.35">
      <c r="A3911" t="s">
        <v>9409</v>
      </c>
      <c r="B3911" s="1">
        <v>42099</v>
      </c>
      <c r="C3911" s="1">
        <v>42104</v>
      </c>
      <c r="D3911" t="s">
        <v>25</v>
      </c>
      <c r="E3911" t="s">
        <v>9410</v>
      </c>
      <c r="F3911" t="s">
        <v>5633</v>
      </c>
      <c r="G3911" t="s">
        <v>7825</v>
      </c>
      <c r="H3911">
        <v>1</v>
      </c>
      <c r="I3911" s="2">
        <v>0.2</v>
      </c>
      <c r="J3911" t="s">
        <v>4771</v>
      </c>
      <c r="K3911" t="str">
        <f>VLOOKUP(E3911,customers!$A$1:$C$794,1,FALSE)</f>
        <v>VT-21700</v>
      </c>
      <c r="L3911" t="str">
        <f>VLOOKUP(E3911,customers!$A$1:$C$794,2,FALSE)</f>
        <v>Valerie Takahito</v>
      </c>
      <c r="M3911" t="str">
        <f>VLOOKUP(E3911,customers!$A$1:$C$794,3,FALSE)</f>
        <v>Home Office</v>
      </c>
    </row>
    <row r="3912" spans="1:13" x14ac:dyDescent="0.35">
      <c r="A3912" t="s">
        <v>9409</v>
      </c>
      <c r="B3912" s="1">
        <v>42099</v>
      </c>
      <c r="C3912" s="1">
        <v>42104</v>
      </c>
      <c r="D3912" t="s">
        <v>25</v>
      </c>
      <c r="E3912" t="s">
        <v>9410</v>
      </c>
      <c r="F3912" t="s">
        <v>9415</v>
      </c>
      <c r="G3912" t="s">
        <v>9416</v>
      </c>
      <c r="H3912">
        <v>5</v>
      </c>
      <c r="I3912" s="2">
        <v>0.5</v>
      </c>
      <c r="J3912" t="s">
        <v>9417</v>
      </c>
      <c r="K3912" t="str">
        <f>VLOOKUP(E3912,customers!$A$1:$C$794,1,FALSE)</f>
        <v>VT-21700</v>
      </c>
      <c r="L3912" t="str">
        <f>VLOOKUP(E3912,customers!$A$1:$C$794,2,FALSE)</f>
        <v>Valerie Takahito</v>
      </c>
      <c r="M3912" t="str">
        <f>VLOOKUP(E3912,customers!$A$1:$C$794,3,FALSE)</f>
        <v>Home Office</v>
      </c>
    </row>
    <row r="3913" spans="1:13" x14ac:dyDescent="0.35">
      <c r="A3913" t="s">
        <v>9418</v>
      </c>
      <c r="B3913" s="1">
        <v>42891</v>
      </c>
      <c r="C3913" s="1">
        <v>42892</v>
      </c>
      <c r="D3913" t="s">
        <v>149</v>
      </c>
      <c r="E3913" t="s">
        <v>4412</v>
      </c>
      <c r="F3913" t="s">
        <v>9419</v>
      </c>
      <c r="G3913" t="s">
        <v>2090</v>
      </c>
      <c r="H3913">
        <v>3</v>
      </c>
      <c r="I3913" s="2">
        <v>0.2</v>
      </c>
      <c r="J3913" t="s">
        <v>2091</v>
      </c>
      <c r="K3913" t="str">
        <f>VLOOKUP(E3913,customers!$A$1:$C$794,1,FALSE)</f>
        <v>AB-10105</v>
      </c>
      <c r="L3913" t="str">
        <f>VLOOKUP(E3913,customers!$A$1:$C$794,2,FALSE)</f>
        <v>Adrian Barton</v>
      </c>
      <c r="M3913" t="str">
        <f>VLOOKUP(E3913,customers!$A$1:$C$794,3,FALSE)</f>
        <v>Consumer</v>
      </c>
    </row>
    <row r="3914" spans="1:13" x14ac:dyDescent="0.35">
      <c r="A3914" t="s">
        <v>9420</v>
      </c>
      <c r="B3914" s="1">
        <v>42996</v>
      </c>
      <c r="C3914" s="1">
        <v>43003</v>
      </c>
      <c r="D3914" t="s">
        <v>25</v>
      </c>
      <c r="E3914" t="s">
        <v>1366</v>
      </c>
      <c r="F3914" t="s">
        <v>4482</v>
      </c>
      <c r="G3914" t="s">
        <v>2050</v>
      </c>
      <c r="H3914">
        <v>3</v>
      </c>
      <c r="I3914" s="2">
        <v>0</v>
      </c>
      <c r="J3914" t="s">
        <v>2051</v>
      </c>
      <c r="K3914" t="str">
        <f>VLOOKUP(E3914,customers!$A$1:$C$794,1,FALSE)</f>
        <v>MM-18280</v>
      </c>
      <c r="L3914" t="str">
        <f>VLOOKUP(E3914,customers!$A$1:$C$794,2,FALSE)</f>
        <v>Muhammed MacIntyre</v>
      </c>
      <c r="M3914" t="str">
        <f>VLOOKUP(E3914,customers!$A$1:$C$794,3,FALSE)</f>
        <v>Corporate</v>
      </c>
    </row>
    <row r="3915" spans="1:13" x14ac:dyDescent="0.35">
      <c r="A3915" t="s">
        <v>9420</v>
      </c>
      <c r="B3915" s="1">
        <v>42996</v>
      </c>
      <c r="C3915" s="1">
        <v>43003</v>
      </c>
      <c r="D3915" t="s">
        <v>25</v>
      </c>
      <c r="E3915" t="s">
        <v>1366</v>
      </c>
      <c r="F3915" t="s">
        <v>3844</v>
      </c>
      <c r="G3915" t="s">
        <v>2817</v>
      </c>
      <c r="H3915">
        <v>2</v>
      </c>
      <c r="I3915" s="2">
        <v>0</v>
      </c>
      <c r="J3915" t="s">
        <v>5720</v>
      </c>
      <c r="K3915" t="str">
        <f>VLOOKUP(E3915,customers!$A$1:$C$794,1,FALSE)</f>
        <v>MM-18280</v>
      </c>
      <c r="L3915" t="str">
        <f>VLOOKUP(E3915,customers!$A$1:$C$794,2,FALSE)</f>
        <v>Muhammed MacIntyre</v>
      </c>
      <c r="M3915" t="str">
        <f>VLOOKUP(E3915,customers!$A$1:$C$794,3,FALSE)</f>
        <v>Corporate</v>
      </c>
    </row>
    <row r="3916" spans="1:13" x14ac:dyDescent="0.35">
      <c r="A3916" t="s">
        <v>9421</v>
      </c>
      <c r="B3916" s="1">
        <v>42934</v>
      </c>
      <c r="C3916" s="1">
        <v>42939</v>
      </c>
      <c r="D3916" t="s">
        <v>25</v>
      </c>
      <c r="E3916" t="s">
        <v>6270</v>
      </c>
      <c r="F3916" t="s">
        <v>3744</v>
      </c>
      <c r="G3916" t="s">
        <v>9422</v>
      </c>
      <c r="H3916">
        <v>5</v>
      </c>
      <c r="I3916" s="2">
        <v>0.5</v>
      </c>
      <c r="J3916" t="s">
        <v>9423</v>
      </c>
      <c r="K3916" t="str">
        <f>VLOOKUP(E3916,customers!$A$1:$C$794,1,FALSE)</f>
        <v>ML-17410</v>
      </c>
      <c r="L3916" t="str">
        <f>VLOOKUP(E3916,customers!$A$1:$C$794,2,FALSE)</f>
        <v>Maris LaWare</v>
      </c>
      <c r="M3916" t="str">
        <f>VLOOKUP(E3916,customers!$A$1:$C$794,3,FALSE)</f>
        <v>Consumer</v>
      </c>
    </row>
    <row r="3917" spans="1:13" x14ac:dyDescent="0.35">
      <c r="A3917" t="s">
        <v>9421</v>
      </c>
      <c r="B3917" s="1">
        <v>42934</v>
      </c>
      <c r="C3917" s="1">
        <v>42939</v>
      </c>
      <c r="D3917" t="s">
        <v>25</v>
      </c>
      <c r="E3917" t="s">
        <v>6270</v>
      </c>
      <c r="F3917" t="s">
        <v>165</v>
      </c>
      <c r="G3917" t="s">
        <v>876</v>
      </c>
      <c r="H3917">
        <v>2</v>
      </c>
      <c r="I3917" s="2">
        <v>0.2</v>
      </c>
      <c r="J3917" t="s">
        <v>9424</v>
      </c>
      <c r="K3917" t="str">
        <f>VLOOKUP(E3917,customers!$A$1:$C$794,1,FALSE)</f>
        <v>ML-17410</v>
      </c>
      <c r="L3917" t="str">
        <f>VLOOKUP(E3917,customers!$A$1:$C$794,2,FALSE)</f>
        <v>Maris LaWare</v>
      </c>
      <c r="M3917" t="str">
        <f>VLOOKUP(E3917,customers!$A$1:$C$794,3,FALSE)</f>
        <v>Consumer</v>
      </c>
    </row>
    <row r="3918" spans="1:13" x14ac:dyDescent="0.35">
      <c r="A3918" t="s">
        <v>9421</v>
      </c>
      <c r="B3918" s="1">
        <v>42934</v>
      </c>
      <c r="C3918" s="1">
        <v>42939</v>
      </c>
      <c r="D3918" t="s">
        <v>25</v>
      </c>
      <c r="E3918" t="s">
        <v>6270</v>
      </c>
      <c r="F3918" t="s">
        <v>9425</v>
      </c>
      <c r="G3918" t="s">
        <v>9426</v>
      </c>
      <c r="H3918">
        <v>2</v>
      </c>
      <c r="I3918" s="2">
        <v>0.2</v>
      </c>
      <c r="J3918" t="s">
        <v>2967</v>
      </c>
      <c r="K3918" t="str">
        <f>VLOOKUP(E3918,customers!$A$1:$C$794,1,FALSE)</f>
        <v>ML-17410</v>
      </c>
      <c r="L3918" t="str">
        <f>VLOOKUP(E3918,customers!$A$1:$C$794,2,FALSE)</f>
        <v>Maris LaWare</v>
      </c>
      <c r="M3918" t="str">
        <f>VLOOKUP(E3918,customers!$A$1:$C$794,3,FALSE)</f>
        <v>Consumer</v>
      </c>
    </row>
    <row r="3919" spans="1:13" x14ac:dyDescent="0.35">
      <c r="A3919" t="s">
        <v>9421</v>
      </c>
      <c r="B3919" s="1">
        <v>42934</v>
      </c>
      <c r="C3919" s="1">
        <v>42939</v>
      </c>
      <c r="D3919" t="s">
        <v>25</v>
      </c>
      <c r="E3919" t="s">
        <v>6270</v>
      </c>
      <c r="F3919" t="s">
        <v>3725</v>
      </c>
      <c r="G3919" t="s">
        <v>9427</v>
      </c>
      <c r="H3919">
        <v>4</v>
      </c>
      <c r="I3919" s="2">
        <v>0.7</v>
      </c>
      <c r="J3919" t="s">
        <v>5716</v>
      </c>
      <c r="K3919" t="str">
        <f>VLOOKUP(E3919,customers!$A$1:$C$794,1,FALSE)</f>
        <v>ML-17410</v>
      </c>
      <c r="L3919" t="str">
        <f>VLOOKUP(E3919,customers!$A$1:$C$794,2,FALSE)</f>
        <v>Maris LaWare</v>
      </c>
      <c r="M3919" t="str">
        <f>VLOOKUP(E3919,customers!$A$1:$C$794,3,FALSE)</f>
        <v>Consumer</v>
      </c>
    </row>
    <row r="3920" spans="1:13" x14ac:dyDescent="0.35">
      <c r="A3920" t="s">
        <v>9421</v>
      </c>
      <c r="B3920" s="1">
        <v>42934</v>
      </c>
      <c r="C3920" s="1">
        <v>42939</v>
      </c>
      <c r="D3920" t="s">
        <v>25</v>
      </c>
      <c r="E3920" t="s">
        <v>6270</v>
      </c>
      <c r="F3920" t="s">
        <v>293</v>
      </c>
      <c r="G3920" t="s">
        <v>9428</v>
      </c>
      <c r="H3920">
        <v>3</v>
      </c>
      <c r="I3920" s="2">
        <v>0.2</v>
      </c>
      <c r="J3920" t="s">
        <v>9429</v>
      </c>
      <c r="K3920" t="str">
        <f>VLOOKUP(E3920,customers!$A$1:$C$794,1,FALSE)</f>
        <v>ML-17410</v>
      </c>
      <c r="L3920" t="str">
        <f>VLOOKUP(E3920,customers!$A$1:$C$794,2,FALSE)</f>
        <v>Maris LaWare</v>
      </c>
      <c r="M3920" t="str">
        <f>VLOOKUP(E3920,customers!$A$1:$C$794,3,FALSE)</f>
        <v>Consumer</v>
      </c>
    </row>
    <row r="3921" spans="1:13" x14ac:dyDescent="0.35">
      <c r="A3921" t="s">
        <v>9430</v>
      </c>
      <c r="B3921" s="1">
        <v>42339</v>
      </c>
      <c r="C3921" s="1">
        <v>42345</v>
      </c>
      <c r="D3921" t="s">
        <v>25</v>
      </c>
      <c r="E3921" t="s">
        <v>4565</v>
      </c>
      <c r="F3921" t="s">
        <v>1720</v>
      </c>
      <c r="G3921" t="s">
        <v>9431</v>
      </c>
      <c r="H3921">
        <v>4</v>
      </c>
      <c r="I3921" s="2">
        <v>0</v>
      </c>
      <c r="J3921" t="s">
        <v>6689</v>
      </c>
      <c r="K3921" t="str">
        <f>VLOOKUP(E3921,customers!$A$1:$C$794,1,FALSE)</f>
        <v>KD-16495</v>
      </c>
      <c r="L3921" t="str">
        <f>VLOOKUP(E3921,customers!$A$1:$C$794,2,FALSE)</f>
        <v>Keith Dawkins</v>
      </c>
      <c r="M3921" t="str">
        <f>VLOOKUP(E3921,customers!$A$1:$C$794,3,FALSE)</f>
        <v>Corporate</v>
      </c>
    </row>
    <row r="3922" spans="1:13" x14ac:dyDescent="0.35">
      <c r="A3922" t="s">
        <v>9430</v>
      </c>
      <c r="B3922" s="1">
        <v>42339</v>
      </c>
      <c r="C3922" s="1">
        <v>42345</v>
      </c>
      <c r="D3922" t="s">
        <v>25</v>
      </c>
      <c r="E3922" t="s">
        <v>4565</v>
      </c>
      <c r="F3922" t="s">
        <v>7228</v>
      </c>
      <c r="G3922" t="s">
        <v>5118</v>
      </c>
      <c r="H3922">
        <v>4</v>
      </c>
      <c r="I3922" s="2">
        <v>0</v>
      </c>
      <c r="J3922" t="s">
        <v>9432</v>
      </c>
      <c r="K3922" t="str">
        <f>VLOOKUP(E3922,customers!$A$1:$C$794,1,FALSE)</f>
        <v>KD-16495</v>
      </c>
      <c r="L3922" t="str">
        <f>VLOOKUP(E3922,customers!$A$1:$C$794,2,FALSE)</f>
        <v>Keith Dawkins</v>
      </c>
      <c r="M3922" t="str">
        <f>VLOOKUP(E3922,customers!$A$1:$C$794,3,FALSE)</f>
        <v>Corporate</v>
      </c>
    </row>
    <row r="3923" spans="1:13" x14ac:dyDescent="0.35">
      <c r="A3923" t="s">
        <v>9433</v>
      </c>
      <c r="B3923" s="1">
        <v>42549</v>
      </c>
      <c r="C3923" s="1">
        <v>42553</v>
      </c>
      <c r="D3923" t="s">
        <v>11</v>
      </c>
      <c r="E3923" t="s">
        <v>2603</v>
      </c>
      <c r="F3923" t="s">
        <v>8201</v>
      </c>
      <c r="G3923" t="s">
        <v>6713</v>
      </c>
      <c r="H3923">
        <v>3</v>
      </c>
      <c r="I3923" s="2">
        <v>0.2</v>
      </c>
      <c r="J3923" t="s">
        <v>5856</v>
      </c>
      <c r="K3923" t="str">
        <f>VLOOKUP(E3923,customers!$A$1:$C$794,1,FALSE)</f>
        <v>RF-19735</v>
      </c>
      <c r="L3923" t="str">
        <f>VLOOKUP(E3923,customers!$A$1:$C$794,2,FALSE)</f>
        <v>Roland Fjeld</v>
      </c>
      <c r="M3923" t="str">
        <f>VLOOKUP(E3923,customers!$A$1:$C$794,3,FALSE)</f>
        <v>Consumer</v>
      </c>
    </row>
    <row r="3924" spans="1:13" x14ac:dyDescent="0.35">
      <c r="A3924" t="s">
        <v>9434</v>
      </c>
      <c r="B3924" s="1">
        <v>42975</v>
      </c>
      <c r="C3924" s="1">
        <v>42979</v>
      </c>
      <c r="D3924" t="s">
        <v>25</v>
      </c>
      <c r="E3924" t="s">
        <v>2285</v>
      </c>
      <c r="F3924" t="s">
        <v>903</v>
      </c>
      <c r="G3924" t="s">
        <v>3196</v>
      </c>
      <c r="H3924">
        <v>6</v>
      </c>
      <c r="I3924" s="2">
        <v>0.2</v>
      </c>
      <c r="J3924" t="s">
        <v>1640</v>
      </c>
      <c r="K3924" t="str">
        <f>VLOOKUP(E3924,customers!$A$1:$C$794,1,FALSE)</f>
        <v>SC-20305</v>
      </c>
      <c r="L3924" t="str">
        <f>VLOOKUP(E3924,customers!$A$1:$C$794,2,FALSE)</f>
        <v>Sean Christensen</v>
      </c>
      <c r="M3924" t="str">
        <f>VLOOKUP(E3924,customers!$A$1:$C$794,3,FALSE)</f>
        <v>Consumer</v>
      </c>
    </row>
    <row r="3925" spans="1:13" x14ac:dyDescent="0.35">
      <c r="A3925" t="s">
        <v>9434</v>
      </c>
      <c r="B3925" s="1">
        <v>42975</v>
      </c>
      <c r="C3925" s="1">
        <v>42979</v>
      </c>
      <c r="D3925" t="s">
        <v>25</v>
      </c>
      <c r="E3925" t="s">
        <v>2285</v>
      </c>
      <c r="F3925" t="s">
        <v>9435</v>
      </c>
      <c r="G3925" t="s">
        <v>9436</v>
      </c>
      <c r="H3925">
        <v>5</v>
      </c>
      <c r="I3925" s="2">
        <v>0.2</v>
      </c>
      <c r="J3925" t="s">
        <v>9437</v>
      </c>
      <c r="K3925" t="str">
        <f>VLOOKUP(E3925,customers!$A$1:$C$794,1,FALSE)</f>
        <v>SC-20305</v>
      </c>
      <c r="L3925" t="str">
        <f>VLOOKUP(E3925,customers!$A$1:$C$794,2,FALSE)</f>
        <v>Sean Christensen</v>
      </c>
      <c r="M3925" t="str">
        <f>VLOOKUP(E3925,customers!$A$1:$C$794,3,FALSE)</f>
        <v>Consumer</v>
      </c>
    </row>
    <row r="3926" spans="1:13" x14ac:dyDescent="0.35">
      <c r="A3926" t="s">
        <v>9438</v>
      </c>
      <c r="B3926" s="1">
        <v>41899</v>
      </c>
      <c r="C3926" s="1">
        <v>41903</v>
      </c>
      <c r="D3926" t="s">
        <v>25</v>
      </c>
      <c r="E3926" t="s">
        <v>1856</v>
      </c>
      <c r="F3926" t="s">
        <v>1905</v>
      </c>
      <c r="G3926" t="s">
        <v>9439</v>
      </c>
      <c r="H3926">
        <v>2</v>
      </c>
      <c r="I3926" s="2">
        <v>0</v>
      </c>
      <c r="J3926" t="s">
        <v>298</v>
      </c>
      <c r="K3926" t="str">
        <f>VLOOKUP(E3926,customers!$A$1:$C$794,1,FALSE)</f>
        <v>BN-11515</v>
      </c>
      <c r="L3926" t="str">
        <f>VLOOKUP(E3926,customers!$A$1:$C$794,2,FALSE)</f>
        <v>Bradley Nguyen</v>
      </c>
      <c r="M3926" t="str">
        <f>VLOOKUP(E3926,customers!$A$1:$C$794,3,FALSE)</f>
        <v>Consumer</v>
      </c>
    </row>
    <row r="3927" spans="1:13" x14ac:dyDescent="0.35">
      <c r="A3927" t="s">
        <v>9438</v>
      </c>
      <c r="B3927" s="1">
        <v>41899</v>
      </c>
      <c r="C3927" s="1">
        <v>41903</v>
      </c>
      <c r="D3927" t="s">
        <v>25</v>
      </c>
      <c r="E3927" t="s">
        <v>1856</v>
      </c>
      <c r="F3927" t="s">
        <v>5857</v>
      </c>
      <c r="G3927" t="s">
        <v>9440</v>
      </c>
      <c r="H3927">
        <v>3</v>
      </c>
      <c r="I3927" s="2">
        <v>0</v>
      </c>
      <c r="J3927" t="s">
        <v>5545</v>
      </c>
      <c r="K3927" t="str">
        <f>VLOOKUP(E3927,customers!$A$1:$C$794,1,FALSE)</f>
        <v>BN-11515</v>
      </c>
      <c r="L3927" t="str">
        <f>VLOOKUP(E3927,customers!$A$1:$C$794,2,FALSE)</f>
        <v>Bradley Nguyen</v>
      </c>
      <c r="M3927" t="str">
        <f>VLOOKUP(E3927,customers!$A$1:$C$794,3,FALSE)</f>
        <v>Consumer</v>
      </c>
    </row>
    <row r="3928" spans="1:13" x14ac:dyDescent="0.35">
      <c r="A3928" t="s">
        <v>9438</v>
      </c>
      <c r="B3928" s="1">
        <v>41899</v>
      </c>
      <c r="C3928" s="1">
        <v>41903</v>
      </c>
      <c r="D3928" t="s">
        <v>25</v>
      </c>
      <c r="E3928" t="s">
        <v>1856</v>
      </c>
      <c r="F3928" t="s">
        <v>7106</v>
      </c>
      <c r="G3928" t="s">
        <v>7401</v>
      </c>
      <c r="H3928">
        <v>2</v>
      </c>
      <c r="I3928" s="2">
        <v>0</v>
      </c>
      <c r="J3928" t="s">
        <v>7402</v>
      </c>
      <c r="K3928" t="str">
        <f>VLOOKUP(E3928,customers!$A$1:$C$794,1,FALSE)</f>
        <v>BN-11515</v>
      </c>
      <c r="L3928" t="str">
        <f>VLOOKUP(E3928,customers!$A$1:$C$794,2,FALSE)</f>
        <v>Bradley Nguyen</v>
      </c>
      <c r="M3928" t="str">
        <f>VLOOKUP(E3928,customers!$A$1:$C$794,3,FALSE)</f>
        <v>Consumer</v>
      </c>
    </row>
    <row r="3929" spans="1:13" x14ac:dyDescent="0.35">
      <c r="A3929" t="s">
        <v>9438</v>
      </c>
      <c r="B3929" s="1">
        <v>41899</v>
      </c>
      <c r="C3929" s="1">
        <v>41903</v>
      </c>
      <c r="D3929" t="s">
        <v>25</v>
      </c>
      <c r="E3929" t="s">
        <v>1856</v>
      </c>
      <c r="F3929" t="s">
        <v>585</v>
      </c>
      <c r="G3929" t="s">
        <v>6590</v>
      </c>
      <c r="H3929">
        <v>5</v>
      </c>
      <c r="I3929" s="2">
        <v>0.2</v>
      </c>
      <c r="J3929" t="s">
        <v>6591</v>
      </c>
      <c r="K3929" t="str">
        <f>VLOOKUP(E3929,customers!$A$1:$C$794,1,FALSE)</f>
        <v>BN-11515</v>
      </c>
      <c r="L3929" t="str">
        <f>VLOOKUP(E3929,customers!$A$1:$C$794,2,FALSE)</f>
        <v>Bradley Nguyen</v>
      </c>
      <c r="M3929" t="str">
        <f>VLOOKUP(E3929,customers!$A$1:$C$794,3,FALSE)</f>
        <v>Consumer</v>
      </c>
    </row>
    <row r="3930" spans="1:13" x14ac:dyDescent="0.35">
      <c r="A3930" t="s">
        <v>9441</v>
      </c>
      <c r="B3930" s="1">
        <v>42443</v>
      </c>
      <c r="C3930" s="1">
        <v>42446</v>
      </c>
      <c r="D3930" t="s">
        <v>149</v>
      </c>
      <c r="E3930" t="s">
        <v>3365</v>
      </c>
      <c r="F3930" t="s">
        <v>2702</v>
      </c>
      <c r="G3930" t="s">
        <v>9442</v>
      </c>
      <c r="H3930">
        <v>5</v>
      </c>
      <c r="I3930" s="2">
        <v>0.32</v>
      </c>
      <c r="J3930" t="s">
        <v>9443</v>
      </c>
      <c r="K3930" t="str">
        <f>VLOOKUP(E3930,customers!$A$1:$C$794,1,FALSE)</f>
        <v>JS-15880</v>
      </c>
      <c r="L3930" t="str">
        <f>VLOOKUP(E3930,customers!$A$1:$C$794,2,FALSE)</f>
        <v>John Stevenson</v>
      </c>
      <c r="M3930" t="str">
        <f>VLOOKUP(E3930,customers!$A$1:$C$794,3,FALSE)</f>
        <v>Consumer</v>
      </c>
    </row>
    <row r="3931" spans="1:13" x14ac:dyDescent="0.35">
      <c r="A3931" t="s">
        <v>9441</v>
      </c>
      <c r="B3931" s="1">
        <v>42443</v>
      </c>
      <c r="C3931" s="1">
        <v>42446</v>
      </c>
      <c r="D3931" t="s">
        <v>149</v>
      </c>
      <c r="E3931" t="s">
        <v>3365</v>
      </c>
      <c r="F3931" t="s">
        <v>2289</v>
      </c>
      <c r="G3931" t="s">
        <v>2938</v>
      </c>
      <c r="H3931">
        <v>1</v>
      </c>
      <c r="I3931" s="2">
        <v>0.2</v>
      </c>
      <c r="J3931" t="s">
        <v>9444</v>
      </c>
      <c r="K3931" t="str">
        <f>VLOOKUP(E3931,customers!$A$1:$C$794,1,FALSE)</f>
        <v>JS-15880</v>
      </c>
      <c r="L3931" t="str">
        <f>VLOOKUP(E3931,customers!$A$1:$C$794,2,FALSE)</f>
        <v>John Stevenson</v>
      </c>
      <c r="M3931" t="str">
        <f>VLOOKUP(E3931,customers!$A$1:$C$794,3,FALSE)</f>
        <v>Consumer</v>
      </c>
    </row>
    <row r="3932" spans="1:13" x14ac:dyDescent="0.35">
      <c r="A3932" t="s">
        <v>9441</v>
      </c>
      <c r="B3932" s="1">
        <v>42443</v>
      </c>
      <c r="C3932" s="1">
        <v>42446</v>
      </c>
      <c r="D3932" t="s">
        <v>149</v>
      </c>
      <c r="E3932" t="s">
        <v>3365</v>
      </c>
      <c r="F3932" t="s">
        <v>4908</v>
      </c>
      <c r="G3932" t="s">
        <v>9445</v>
      </c>
      <c r="H3932">
        <v>7</v>
      </c>
      <c r="I3932" s="2">
        <v>0.2</v>
      </c>
      <c r="J3932" t="s">
        <v>9446</v>
      </c>
      <c r="K3932" t="str">
        <f>VLOOKUP(E3932,customers!$A$1:$C$794,1,FALSE)</f>
        <v>JS-15880</v>
      </c>
      <c r="L3932" t="str">
        <f>VLOOKUP(E3932,customers!$A$1:$C$794,2,FALSE)</f>
        <v>John Stevenson</v>
      </c>
      <c r="M3932" t="str">
        <f>VLOOKUP(E3932,customers!$A$1:$C$794,3,FALSE)</f>
        <v>Consumer</v>
      </c>
    </row>
    <row r="3933" spans="1:13" x14ac:dyDescent="0.35">
      <c r="A3933" t="s">
        <v>9447</v>
      </c>
      <c r="B3933" s="1">
        <v>42608</v>
      </c>
      <c r="C3933" s="1">
        <v>42615</v>
      </c>
      <c r="D3933" t="s">
        <v>25</v>
      </c>
      <c r="E3933" t="s">
        <v>4871</v>
      </c>
      <c r="F3933" t="s">
        <v>9448</v>
      </c>
      <c r="G3933" t="s">
        <v>9449</v>
      </c>
      <c r="H3933">
        <v>3</v>
      </c>
      <c r="I3933" s="2">
        <v>0.2</v>
      </c>
      <c r="J3933" t="s">
        <v>3739</v>
      </c>
      <c r="K3933" t="str">
        <f>VLOOKUP(E3933,customers!$A$1:$C$794,1,FALSE)</f>
        <v>VG-21805</v>
      </c>
      <c r="L3933" t="str">
        <f>VLOOKUP(E3933,customers!$A$1:$C$794,2,FALSE)</f>
        <v>Vivek Grady</v>
      </c>
      <c r="M3933" t="str">
        <f>VLOOKUP(E3933,customers!$A$1:$C$794,3,FALSE)</f>
        <v>Corporate</v>
      </c>
    </row>
    <row r="3934" spans="1:13" x14ac:dyDescent="0.35">
      <c r="A3934" t="s">
        <v>9447</v>
      </c>
      <c r="B3934" s="1">
        <v>42608</v>
      </c>
      <c r="C3934" s="1">
        <v>42615</v>
      </c>
      <c r="D3934" t="s">
        <v>25</v>
      </c>
      <c r="E3934" t="s">
        <v>4871</v>
      </c>
      <c r="F3934" t="s">
        <v>4622</v>
      </c>
      <c r="G3934" t="s">
        <v>1276</v>
      </c>
      <c r="H3934">
        <v>2</v>
      </c>
      <c r="I3934" s="2">
        <v>0.2</v>
      </c>
      <c r="J3934" t="s">
        <v>2977</v>
      </c>
      <c r="K3934" t="str">
        <f>VLOOKUP(E3934,customers!$A$1:$C$794,1,FALSE)</f>
        <v>VG-21805</v>
      </c>
      <c r="L3934" t="str">
        <f>VLOOKUP(E3934,customers!$A$1:$C$794,2,FALSE)</f>
        <v>Vivek Grady</v>
      </c>
      <c r="M3934" t="str">
        <f>VLOOKUP(E3934,customers!$A$1:$C$794,3,FALSE)</f>
        <v>Corporate</v>
      </c>
    </row>
    <row r="3935" spans="1:13" x14ac:dyDescent="0.35">
      <c r="A3935" t="s">
        <v>9450</v>
      </c>
      <c r="B3935" s="1">
        <v>42980</v>
      </c>
      <c r="C3935" s="1">
        <v>42986</v>
      </c>
      <c r="D3935" t="s">
        <v>25</v>
      </c>
      <c r="E3935" t="s">
        <v>4826</v>
      </c>
      <c r="F3935" t="s">
        <v>3816</v>
      </c>
      <c r="G3935" t="s">
        <v>910</v>
      </c>
      <c r="H3935">
        <v>5</v>
      </c>
      <c r="I3935" s="2">
        <v>0</v>
      </c>
      <c r="J3935" t="s">
        <v>643</v>
      </c>
      <c r="K3935" t="str">
        <f>VLOOKUP(E3935,customers!$A$1:$C$794,1,FALSE)</f>
        <v>AW-10840</v>
      </c>
      <c r="L3935" t="str">
        <f>VLOOKUP(E3935,customers!$A$1:$C$794,2,FALSE)</f>
        <v>Anthony Witt</v>
      </c>
      <c r="M3935" t="str">
        <f>VLOOKUP(E3935,customers!$A$1:$C$794,3,FALSE)</f>
        <v>Consumer</v>
      </c>
    </row>
    <row r="3936" spans="1:13" x14ac:dyDescent="0.35">
      <c r="A3936" t="s">
        <v>9450</v>
      </c>
      <c r="B3936" s="1">
        <v>42980</v>
      </c>
      <c r="C3936" s="1">
        <v>42986</v>
      </c>
      <c r="D3936" t="s">
        <v>25</v>
      </c>
      <c r="E3936" t="s">
        <v>4826</v>
      </c>
      <c r="F3936" t="s">
        <v>823</v>
      </c>
      <c r="G3936" t="s">
        <v>9451</v>
      </c>
      <c r="H3936">
        <v>5</v>
      </c>
      <c r="I3936" s="2">
        <v>0</v>
      </c>
      <c r="J3936" t="s">
        <v>6688</v>
      </c>
      <c r="K3936" t="str">
        <f>VLOOKUP(E3936,customers!$A$1:$C$794,1,FALSE)</f>
        <v>AW-10840</v>
      </c>
      <c r="L3936" t="str">
        <f>VLOOKUP(E3936,customers!$A$1:$C$794,2,FALSE)</f>
        <v>Anthony Witt</v>
      </c>
      <c r="M3936" t="str">
        <f>VLOOKUP(E3936,customers!$A$1:$C$794,3,FALSE)</f>
        <v>Consumer</v>
      </c>
    </row>
    <row r="3937" spans="1:13" x14ac:dyDescent="0.35">
      <c r="A3937" t="s">
        <v>9450</v>
      </c>
      <c r="B3937" s="1">
        <v>42980</v>
      </c>
      <c r="C3937" s="1">
        <v>42986</v>
      </c>
      <c r="D3937" t="s">
        <v>25</v>
      </c>
      <c r="E3937" t="s">
        <v>4826</v>
      </c>
      <c r="F3937" t="s">
        <v>8844</v>
      </c>
      <c r="G3937" t="s">
        <v>4306</v>
      </c>
      <c r="H3937">
        <v>2</v>
      </c>
      <c r="I3937" s="2">
        <v>0.2</v>
      </c>
      <c r="J3937" t="s">
        <v>2283</v>
      </c>
      <c r="K3937" t="str">
        <f>VLOOKUP(E3937,customers!$A$1:$C$794,1,FALSE)</f>
        <v>AW-10840</v>
      </c>
      <c r="L3937" t="str">
        <f>VLOOKUP(E3937,customers!$A$1:$C$794,2,FALSE)</f>
        <v>Anthony Witt</v>
      </c>
      <c r="M3937" t="str">
        <f>VLOOKUP(E3937,customers!$A$1:$C$794,3,FALSE)</f>
        <v>Consumer</v>
      </c>
    </row>
    <row r="3938" spans="1:13" x14ac:dyDescent="0.35">
      <c r="A3938" t="s">
        <v>9452</v>
      </c>
      <c r="B3938" s="1">
        <v>42171</v>
      </c>
      <c r="C3938" s="1">
        <v>42175</v>
      </c>
      <c r="D3938" t="s">
        <v>25</v>
      </c>
      <c r="E3938" t="s">
        <v>9279</v>
      </c>
      <c r="F3938" t="s">
        <v>9453</v>
      </c>
      <c r="G3938" t="s">
        <v>5267</v>
      </c>
      <c r="H3938">
        <v>3</v>
      </c>
      <c r="I3938" s="2">
        <v>0.2</v>
      </c>
      <c r="J3938" t="s">
        <v>2121</v>
      </c>
      <c r="K3938" t="str">
        <f>VLOOKUP(E3938,customers!$A$1:$C$794,1,FALSE)</f>
        <v>LS-17230</v>
      </c>
      <c r="L3938" t="str">
        <f>VLOOKUP(E3938,customers!$A$1:$C$794,2,FALSE)</f>
        <v>Lycoris Saunders</v>
      </c>
      <c r="M3938" t="str">
        <f>VLOOKUP(E3938,customers!$A$1:$C$794,3,FALSE)</f>
        <v>Consumer</v>
      </c>
    </row>
    <row r="3939" spans="1:13" x14ac:dyDescent="0.35">
      <c r="A3939" t="s">
        <v>9452</v>
      </c>
      <c r="B3939" s="1">
        <v>42171</v>
      </c>
      <c r="C3939" s="1">
        <v>42175</v>
      </c>
      <c r="D3939" t="s">
        <v>25</v>
      </c>
      <c r="E3939" t="s">
        <v>9279</v>
      </c>
      <c r="F3939" t="s">
        <v>3264</v>
      </c>
      <c r="G3939" t="s">
        <v>6485</v>
      </c>
      <c r="H3939">
        <v>3</v>
      </c>
      <c r="I3939" s="2">
        <v>0.2</v>
      </c>
      <c r="J3939" t="s">
        <v>6486</v>
      </c>
      <c r="K3939" t="str">
        <f>VLOOKUP(E3939,customers!$A$1:$C$794,1,FALSE)</f>
        <v>LS-17230</v>
      </c>
      <c r="L3939" t="str">
        <f>VLOOKUP(E3939,customers!$A$1:$C$794,2,FALSE)</f>
        <v>Lycoris Saunders</v>
      </c>
      <c r="M3939" t="str">
        <f>VLOOKUP(E3939,customers!$A$1:$C$794,3,FALSE)</f>
        <v>Consumer</v>
      </c>
    </row>
    <row r="3940" spans="1:13" x14ac:dyDescent="0.35">
      <c r="A3940" t="s">
        <v>9452</v>
      </c>
      <c r="B3940" s="1">
        <v>42171</v>
      </c>
      <c r="C3940" s="1">
        <v>42175</v>
      </c>
      <c r="D3940" t="s">
        <v>25</v>
      </c>
      <c r="E3940" t="s">
        <v>9279</v>
      </c>
      <c r="F3940" t="s">
        <v>3974</v>
      </c>
      <c r="G3940" t="s">
        <v>9454</v>
      </c>
      <c r="H3940">
        <v>2</v>
      </c>
      <c r="I3940" s="2">
        <v>0.3</v>
      </c>
      <c r="J3940" t="s">
        <v>9455</v>
      </c>
      <c r="K3940" t="str">
        <f>VLOOKUP(E3940,customers!$A$1:$C$794,1,FALSE)</f>
        <v>LS-17230</v>
      </c>
      <c r="L3940" t="str">
        <f>VLOOKUP(E3940,customers!$A$1:$C$794,2,FALSE)</f>
        <v>Lycoris Saunders</v>
      </c>
      <c r="M3940" t="str">
        <f>VLOOKUP(E3940,customers!$A$1:$C$794,3,FALSE)</f>
        <v>Consumer</v>
      </c>
    </row>
    <row r="3941" spans="1:13" x14ac:dyDescent="0.35">
      <c r="A3941" t="s">
        <v>9456</v>
      </c>
      <c r="B3941" s="1">
        <v>42714</v>
      </c>
      <c r="C3941" s="1">
        <v>42714</v>
      </c>
      <c r="D3941" t="s">
        <v>1333</v>
      </c>
      <c r="E3941" t="s">
        <v>8710</v>
      </c>
      <c r="F3941" t="s">
        <v>1898</v>
      </c>
      <c r="G3941" t="s">
        <v>9457</v>
      </c>
      <c r="H3941">
        <v>5</v>
      </c>
      <c r="I3941" s="2">
        <v>0</v>
      </c>
      <c r="J3941" t="s">
        <v>9458</v>
      </c>
      <c r="K3941" t="str">
        <f>VLOOKUP(E3941,customers!$A$1:$C$794,1,FALSE)</f>
        <v>MH-17455</v>
      </c>
      <c r="L3941" t="str">
        <f>VLOOKUP(E3941,customers!$A$1:$C$794,2,FALSE)</f>
        <v>Mark Hamilton</v>
      </c>
      <c r="M3941" t="str">
        <f>VLOOKUP(E3941,customers!$A$1:$C$794,3,FALSE)</f>
        <v>Consumer</v>
      </c>
    </row>
    <row r="3942" spans="1:13" x14ac:dyDescent="0.35">
      <c r="A3942" t="s">
        <v>9459</v>
      </c>
      <c r="B3942" s="1">
        <v>42873</v>
      </c>
      <c r="C3942" s="1">
        <v>42878</v>
      </c>
      <c r="D3942" t="s">
        <v>25</v>
      </c>
      <c r="E3942" t="s">
        <v>3288</v>
      </c>
      <c r="F3942" t="s">
        <v>4714</v>
      </c>
      <c r="G3942" t="s">
        <v>240</v>
      </c>
      <c r="H3942">
        <v>2</v>
      </c>
      <c r="I3942" s="2">
        <v>0</v>
      </c>
      <c r="J3942" t="s">
        <v>225</v>
      </c>
      <c r="K3942" t="str">
        <f>VLOOKUP(E3942,customers!$A$1:$C$794,1,FALSE)</f>
        <v>TS-21340</v>
      </c>
      <c r="L3942" t="str">
        <f>VLOOKUP(E3942,customers!$A$1:$C$794,2,FALSE)</f>
        <v>Toby Swindell</v>
      </c>
      <c r="M3942" t="str">
        <f>VLOOKUP(E3942,customers!$A$1:$C$794,3,FALSE)</f>
        <v>Consumer</v>
      </c>
    </row>
    <row r="3943" spans="1:13" x14ac:dyDescent="0.35">
      <c r="A3943" t="s">
        <v>9459</v>
      </c>
      <c r="B3943" s="1">
        <v>42873</v>
      </c>
      <c r="C3943" s="1">
        <v>42878</v>
      </c>
      <c r="D3943" t="s">
        <v>25</v>
      </c>
      <c r="E3943" t="s">
        <v>3288</v>
      </c>
      <c r="F3943" t="s">
        <v>2232</v>
      </c>
      <c r="G3943" t="s">
        <v>1291</v>
      </c>
      <c r="H3943">
        <v>1</v>
      </c>
      <c r="I3943" s="2">
        <v>0.2</v>
      </c>
      <c r="J3943" t="s">
        <v>9212</v>
      </c>
      <c r="K3943" t="str">
        <f>VLOOKUP(E3943,customers!$A$1:$C$794,1,FALSE)</f>
        <v>TS-21340</v>
      </c>
      <c r="L3943" t="str">
        <f>VLOOKUP(E3943,customers!$A$1:$C$794,2,FALSE)</f>
        <v>Toby Swindell</v>
      </c>
      <c r="M3943" t="str">
        <f>VLOOKUP(E3943,customers!$A$1:$C$794,3,FALSE)</f>
        <v>Consumer</v>
      </c>
    </row>
    <row r="3944" spans="1:13" x14ac:dyDescent="0.35">
      <c r="A3944" t="s">
        <v>9460</v>
      </c>
      <c r="B3944" s="1">
        <v>42882</v>
      </c>
      <c r="C3944" s="1">
        <v>42884</v>
      </c>
      <c r="D3944" t="s">
        <v>11</v>
      </c>
      <c r="E3944" t="s">
        <v>113</v>
      </c>
      <c r="F3944" t="s">
        <v>3401</v>
      </c>
      <c r="G3944" t="s">
        <v>909</v>
      </c>
      <c r="H3944">
        <v>5</v>
      </c>
      <c r="I3944" s="2">
        <v>0.2</v>
      </c>
      <c r="J3944" t="s">
        <v>4810</v>
      </c>
      <c r="K3944" t="str">
        <f>VLOOKUP(E3944,customers!$A$1:$C$794,1,FALSE)</f>
        <v>EH-13945</v>
      </c>
      <c r="L3944" t="str">
        <f>VLOOKUP(E3944,customers!$A$1:$C$794,2,FALSE)</f>
        <v>Eric Hoffmann</v>
      </c>
      <c r="M3944" t="str">
        <f>VLOOKUP(E3944,customers!$A$1:$C$794,3,FALSE)</f>
        <v>Consumer</v>
      </c>
    </row>
    <row r="3945" spans="1:13" x14ac:dyDescent="0.35">
      <c r="A3945" t="s">
        <v>9461</v>
      </c>
      <c r="B3945" s="1">
        <v>42544</v>
      </c>
      <c r="C3945" s="1">
        <v>42551</v>
      </c>
      <c r="D3945" t="s">
        <v>25</v>
      </c>
      <c r="E3945" t="s">
        <v>9462</v>
      </c>
      <c r="F3945" t="s">
        <v>7392</v>
      </c>
      <c r="G3945" t="s">
        <v>9463</v>
      </c>
      <c r="H3945">
        <v>7</v>
      </c>
      <c r="I3945" s="2">
        <v>0</v>
      </c>
      <c r="J3945" t="s">
        <v>5148</v>
      </c>
      <c r="K3945" t="str">
        <f>VLOOKUP(E3945,customers!$A$1:$C$794,1,FALSE)</f>
        <v>MG-17695</v>
      </c>
      <c r="L3945" t="str">
        <f>VLOOKUP(E3945,customers!$A$1:$C$794,2,FALSE)</f>
        <v>Maureen Gnade</v>
      </c>
      <c r="M3945" t="str">
        <f>VLOOKUP(E3945,customers!$A$1:$C$794,3,FALSE)</f>
        <v>Consumer</v>
      </c>
    </row>
    <row r="3946" spans="1:13" x14ac:dyDescent="0.35">
      <c r="A3946" t="s">
        <v>9464</v>
      </c>
      <c r="B3946" s="1">
        <v>42506</v>
      </c>
      <c r="C3946" s="1">
        <v>42511</v>
      </c>
      <c r="D3946" t="s">
        <v>11</v>
      </c>
      <c r="E3946" t="s">
        <v>1399</v>
      </c>
      <c r="F3946" t="s">
        <v>2588</v>
      </c>
      <c r="G3946" t="s">
        <v>1392</v>
      </c>
      <c r="H3946">
        <v>3</v>
      </c>
      <c r="I3946" s="2">
        <v>0</v>
      </c>
      <c r="J3946" t="s">
        <v>1544</v>
      </c>
      <c r="K3946" t="str">
        <f>VLOOKUP(E3946,customers!$A$1:$C$794,1,FALSE)</f>
        <v>DO-13435</v>
      </c>
      <c r="L3946" t="str">
        <f>VLOOKUP(E3946,customers!$A$1:$C$794,2,FALSE)</f>
        <v>Denny Ordway</v>
      </c>
      <c r="M3946" t="str">
        <f>VLOOKUP(E3946,customers!$A$1:$C$794,3,FALSE)</f>
        <v>Consumer</v>
      </c>
    </row>
    <row r="3947" spans="1:13" x14ac:dyDescent="0.35">
      <c r="A3947" t="s">
        <v>9465</v>
      </c>
      <c r="B3947" s="1">
        <v>43057</v>
      </c>
      <c r="C3947" s="1">
        <v>43062</v>
      </c>
      <c r="D3947" t="s">
        <v>25</v>
      </c>
      <c r="E3947" t="s">
        <v>6145</v>
      </c>
      <c r="F3947" t="s">
        <v>8069</v>
      </c>
      <c r="G3947" t="s">
        <v>9466</v>
      </c>
      <c r="H3947">
        <v>1</v>
      </c>
      <c r="I3947" s="2">
        <v>0.2</v>
      </c>
      <c r="J3947" t="s">
        <v>130</v>
      </c>
      <c r="K3947" t="str">
        <f>VLOOKUP(E3947,customers!$A$1:$C$794,1,FALSE)</f>
        <v>AF-10870</v>
      </c>
      <c r="L3947" t="str">
        <f>VLOOKUP(E3947,customers!$A$1:$C$794,2,FALSE)</f>
        <v>Art Ferguson</v>
      </c>
      <c r="M3947" t="str">
        <f>VLOOKUP(E3947,customers!$A$1:$C$794,3,FALSE)</f>
        <v>Consumer</v>
      </c>
    </row>
    <row r="3948" spans="1:13" x14ac:dyDescent="0.35">
      <c r="A3948" t="s">
        <v>9465</v>
      </c>
      <c r="B3948" s="1">
        <v>43057</v>
      </c>
      <c r="C3948" s="1">
        <v>43062</v>
      </c>
      <c r="D3948" t="s">
        <v>25</v>
      </c>
      <c r="E3948" t="s">
        <v>6145</v>
      </c>
      <c r="F3948" t="s">
        <v>1338</v>
      </c>
      <c r="G3948" t="s">
        <v>4864</v>
      </c>
      <c r="H3948">
        <v>1</v>
      </c>
      <c r="I3948" s="2">
        <v>0.2</v>
      </c>
      <c r="J3948" t="s">
        <v>9467</v>
      </c>
      <c r="K3948" t="str">
        <f>VLOOKUP(E3948,customers!$A$1:$C$794,1,FALSE)</f>
        <v>AF-10870</v>
      </c>
      <c r="L3948" t="str">
        <f>VLOOKUP(E3948,customers!$A$1:$C$794,2,FALSE)</f>
        <v>Art Ferguson</v>
      </c>
      <c r="M3948" t="str">
        <f>VLOOKUP(E3948,customers!$A$1:$C$794,3,FALSE)</f>
        <v>Consumer</v>
      </c>
    </row>
    <row r="3949" spans="1:13" x14ac:dyDescent="0.35">
      <c r="A3949" t="s">
        <v>9468</v>
      </c>
      <c r="B3949" s="1">
        <v>42692</v>
      </c>
      <c r="C3949" s="1">
        <v>42696</v>
      </c>
      <c r="D3949" t="s">
        <v>25</v>
      </c>
      <c r="E3949" t="s">
        <v>158</v>
      </c>
      <c r="F3949" t="s">
        <v>745</v>
      </c>
      <c r="G3949" t="s">
        <v>2538</v>
      </c>
      <c r="H3949">
        <v>2</v>
      </c>
      <c r="I3949" s="2">
        <v>0.2</v>
      </c>
      <c r="J3949" t="s">
        <v>9212</v>
      </c>
      <c r="K3949" t="str">
        <f>VLOOKUP(E3949,customers!$A$1:$C$794,1,FALSE)</f>
        <v>SN-20710</v>
      </c>
      <c r="L3949" t="str">
        <f>VLOOKUP(E3949,customers!$A$1:$C$794,2,FALSE)</f>
        <v>Steve Nguyen</v>
      </c>
      <c r="M3949" t="str">
        <f>VLOOKUP(E3949,customers!$A$1:$C$794,3,FALSE)</f>
        <v>Home Office</v>
      </c>
    </row>
    <row r="3950" spans="1:13" x14ac:dyDescent="0.35">
      <c r="A3950" t="s">
        <v>9468</v>
      </c>
      <c r="B3950" s="1">
        <v>42692</v>
      </c>
      <c r="C3950" s="1">
        <v>42696</v>
      </c>
      <c r="D3950" t="s">
        <v>25</v>
      </c>
      <c r="E3950" t="s">
        <v>158</v>
      </c>
      <c r="F3950" t="s">
        <v>2446</v>
      </c>
      <c r="G3950" t="s">
        <v>9469</v>
      </c>
      <c r="H3950">
        <v>2</v>
      </c>
      <c r="I3950" s="2">
        <v>0.2</v>
      </c>
      <c r="J3950" t="s">
        <v>690</v>
      </c>
      <c r="K3950" t="str">
        <f>VLOOKUP(E3950,customers!$A$1:$C$794,1,FALSE)</f>
        <v>SN-20710</v>
      </c>
      <c r="L3950" t="str">
        <f>VLOOKUP(E3950,customers!$A$1:$C$794,2,FALSE)</f>
        <v>Steve Nguyen</v>
      </c>
      <c r="M3950" t="str">
        <f>VLOOKUP(E3950,customers!$A$1:$C$794,3,FALSE)</f>
        <v>Home Office</v>
      </c>
    </row>
    <row r="3951" spans="1:13" x14ac:dyDescent="0.35">
      <c r="A3951" t="s">
        <v>9468</v>
      </c>
      <c r="B3951" s="1">
        <v>42692</v>
      </c>
      <c r="C3951" s="1">
        <v>42696</v>
      </c>
      <c r="D3951" t="s">
        <v>25</v>
      </c>
      <c r="E3951" t="s">
        <v>158</v>
      </c>
      <c r="F3951" t="s">
        <v>1289</v>
      </c>
      <c r="G3951" t="s">
        <v>6103</v>
      </c>
      <c r="H3951">
        <v>2</v>
      </c>
      <c r="I3951" s="2">
        <v>0.2</v>
      </c>
      <c r="J3951" t="s">
        <v>361</v>
      </c>
      <c r="K3951" t="str">
        <f>VLOOKUP(E3951,customers!$A$1:$C$794,1,FALSE)</f>
        <v>SN-20710</v>
      </c>
      <c r="L3951" t="str">
        <f>VLOOKUP(E3951,customers!$A$1:$C$794,2,FALSE)</f>
        <v>Steve Nguyen</v>
      </c>
      <c r="M3951" t="str">
        <f>VLOOKUP(E3951,customers!$A$1:$C$794,3,FALSE)</f>
        <v>Home Office</v>
      </c>
    </row>
    <row r="3952" spans="1:13" x14ac:dyDescent="0.35">
      <c r="A3952" t="s">
        <v>9468</v>
      </c>
      <c r="B3952" s="1">
        <v>42692</v>
      </c>
      <c r="C3952" s="1">
        <v>42696</v>
      </c>
      <c r="D3952" t="s">
        <v>25</v>
      </c>
      <c r="E3952" t="s">
        <v>158</v>
      </c>
      <c r="F3952" t="s">
        <v>670</v>
      </c>
      <c r="G3952" t="s">
        <v>9470</v>
      </c>
      <c r="H3952">
        <v>6</v>
      </c>
      <c r="I3952" s="2">
        <v>0.3</v>
      </c>
      <c r="J3952" t="s">
        <v>9471</v>
      </c>
      <c r="K3952" t="str">
        <f>VLOOKUP(E3952,customers!$A$1:$C$794,1,FALSE)</f>
        <v>SN-20710</v>
      </c>
      <c r="L3952" t="str">
        <f>VLOOKUP(E3952,customers!$A$1:$C$794,2,FALSE)</f>
        <v>Steve Nguyen</v>
      </c>
      <c r="M3952" t="str">
        <f>VLOOKUP(E3952,customers!$A$1:$C$794,3,FALSE)</f>
        <v>Home Office</v>
      </c>
    </row>
    <row r="3953" spans="1:13" x14ac:dyDescent="0.35">
      <c r="A3953" t="s">
        <v>9472</v>
      </c>
      <c r="B3953" s="1">
        <v>41971</v>
      </c>
      <c r="C3953" s="1">
        <v>41973</v>
      </c>
      <c r="D3953" t="s">
        <v>11</v>
      </c>
      <c r="E3953" t="s">
        <v>3448</v>
      </c>
      <c r="F3953" t="s">
        <v>3633</v>
      </c>
      <c r="G3953" t="s">
        <v>9473</v>
      </c>
      <c r="H3953">
        <v>2</v>
      </c>
      <c r="I3953" s="2">
        <v>0.2</v>
      </c>
      <c r="J3953" t="s">
        <v>1998</v>
      </c>
      <c r="K3953" t="str">
        <f>VLOOKUP(E3953,customers!$A$1:$C$794,1,FALSE)</f>
        <v>MO-17500</v>
      </c>
      <c r="L3953" t="str">
        <f>VLOOKUP(E3953,customers!$A$1:$C$794,2,FALSE)</f>
        <v>Mary O'Rourke</v>
      </c>
      <c r="M3953" t="str">
        <f>VLOOKUP(E3953,customers!$A$1:$C$794,3,FALSE)</f>
        <v>Consumer</v>
      </c>
    </row>
    <row r="3954" spans="1:13" x14ac:dyDescent="0.35">
      <c r="A3954" t="s">
        <v>9474</v>
      </c>
      <c r="B3954" s="1">
        <v>42430</v>
      </c>
      <c r="C3954" s="1">
        <v>42437</v>
      </c>
      <c r="D3954" t="s">
        <v>25</v>
      </c>
      <c r="E3954" t="s">
        <v>187</v>
      </c>
      <c r="F3954" t="s">
        <v>9475</v>
      </c>
      <c r="G3954" t="s">
        <v>1754</v>
      </c>
      <c r="H3954">
        <v>2</v>
      </c>
      <c r="I3954" s="2">
        <v>0.2</v>
      </c>
      <c r="J3954" t="s">
        <v>9476</v>
      </c>
      <c r="K3954" t="str">
        <f>VLOOKUP(E3954,customers!$A$1:$C$794,1,FALSE)</f>
        <v>ON-18715</v>
      </c>
      <c r="L3954" t="str">
        <f>VLOOKUP(E3954,customers!$A$1:$C$794,2,FALSE)</f>
        <v>Odella Nelson</v>
      </c>
      <c r="M3954" t="str">
        <f>VLOOKUP(E3954,customers!$A$1:$C$794,3,FALSE)</f>
        <v>Corporate</v>
      </c>
    </row>
    <row r="3955" spans="1:13" x14ac:dyDescent="0.35">
      <c r="A3955" t="s">
        <v>9477</v>
      </c>
      <c r="B3955" s="1">
        <v>42750</v>
      </c>
      <c r="C3955" s="1">
        <v>42754</v>
      </c>
      <c r="D3955" t="s">
        <v>25</v>
      </c>
      <c r="E3955" t="s">
        <v>1657</v>
      </c>
      <c r="F3955" t="s">
        <v>288</v>
      </c>
      <c r="G3955" t="s">
        <v>4988</v>
      </c>
      <c r="H3955">
        <v>2</v>
      </c>
      <c r="I3955" s="2">
        <v>0</v>
      </c>
      <c r="J3955" t="s">
        <v>2147</v>
      </c>
      <c r="K3955" t="str">
        <f>VLOOKUP(E3955,customers!$A$1:$C$794,1,FALSE)</f>
        <v>SC-20095</v>
      </c>
      <c r="L3955" t="str">
        <f>VLOOKUP(E3955,customers!$A$1:$C$794,2,FALSE)</f>
        <v>Sanjit Chand</v>
      </c>
      <c r="M3955" t="str">
        <f>VLOOKUP(E3955,customers!$A$1:$C$794,3,FALSE)</f>
        <v>Consumer</v>
      </c>
    </row>
    <row r="3956" spans="1:13" x14ac:dyDescent="0.35">
      <c r="A3956" t="s">
        <v>9478</v>
      </c>
      <c r="B3956" s="1">
        <v>41733</v>
      </c>
      <c r="C3956" s="1">
        <v>41738</v>
      </c>
      <c r="D3956" t="s">
        <v>25</v>
      </c>
      <c r="E3956" t="s">
        <v>3542</v>
      </c>
      <c r="F3956" t="s">
        <v>2029</v>
      </c>
      <c r="G3956" t="s">
        <v>9449</v>
      </c>
      <c r="H3956">
        <v>1</v>
      </c>
      <c r="I3956" s="2">
        <v>0</v>
      </c>
      <c r="J3956" t="s">
        <v>7561</v>
      </c>
      <c r="K3956" t="str">
        <f>VLOOKUP(E3956,customers!$A$1:$C$794,1,FALSE)</f>
        <v>MS-17710</v>
      </c>
      <c r="L3956" t="str">
        <f>VLOOKUP(E3956,customers!$A$1:$C$794,2,FALSE)</f>
        <v>Maurice Satty</v>
      </c>
      <c r="M3956" t="str">
        <f>VLOOKUP(E3956,customers!$A$1:$C$794,3,FALSE)</f>
        <v>Consumer</v>
      </c>
    </row>
    <row r="3957" spans="1:13" x14ac:dyDescent="0.35">
      <c r="A3957" t="s">
        <v>9478</v>
      </c>
      <c r="B3957" s="1">
        <v>41733</v>
      </c>
      <c r="C3957" s="1">
        <v>41738</v>
      </c>
      <c r="D3957" t="s">
        <v>25</v>
      </c>
      <c r="E3957" t="s">
        <v>3542</v>
      </c>
      <c r="F3957" t="s">
        <v>4798</v>
      </c>
      <c r="G3957" t="s">
        <v>4799</v>
      </c>
      <c r="H3957">
        <v>4</v>
      </c>
      <c r="I3957" s="2">
        <v>0</v>
      </c>
      <c r="J3957" t="s">
        <v>9479</v>
      </c>
      <c r="K3957" t="str">
        <f>VLOOKUP(E3957,customers!$A$1:$C$794,1,FALSE)</f>
        <v>MS-17710</v>
      </c>
      <c r="L3957" t="str">
        <f>VLOOKUP(E3957,customers!$A$1:$C$794,2,FALSE)</f>
        <v>Maurice Satty</v>
      </c>
      <c r="M3957" t="str">
        <f>VLOOKUP(E3957,customers!$A$1:$C$794,3,FALSE)</f>
        <v>Consumer</v>
      </c>
    </row>
    <row r="3958" spans="1:13" x14ac:dyDescent="0.35">
      <c r="A3958" t="s">
        <v>9480</v>
      </c>
      <c r="B3958" s="1">
        <v>42547</v>
      </c>
      <c r="C3958" s="1">
        <v>42554</v>
      </c>
      <c r="D3958" t="s">
        <v>25</v>
      </c>
      <c r="E3958" t="s">
        <v>325</v>
      </c>
      <c r="F3958" t="s">
        <v>6114</v>
      </c>
      <c r="G3958" t="s">
        <v>9481</v>
      </c>
      <c r="H3958">
        <v>3</v>
      </c>
      <c r="I3958" s="2">
        <v>0</v>
      </c>
      <c r="J3958" t="s">
        <v>2059</v>
      </c>
      <c r="K3958" t="str">
        <f>VLOOKUP(E3958,customers!$A$1:$C$794,1,FALSE)</f>
        <v>DN-13690</v>
      </c>
      <c r="L3958" t="str">
        <f>VLOOKUP(E3958,customers!$A$1:$C$794,2,FALSE)</f>
        <v>Duane Noonan</v>
      </c>
      <c r="M3958" t="str">
        <f>VLOOKUP(E3958,customers!$A$1:$C$794,3,FALSE)</f>
        <v>Consumer</v>
      </c>
    </row>
    <row r="3959" spans="1:13" x14ac:dyDescent="0.35">
      <c r="A3959" t="s">
        <v>9482</v>
      </c>
      <c r="B3959" s="1">
        <v>42519</v>
      </c>
      <c r="C3959" s="1">
        <v>42523</v>
      </c>
      <c r="D3959" t="s">
        <v>25</v>
      </c>
      <c r="E3959" t="s">
        <v>1628</v>
      </c>
      <c r="F3959" t="s">
        <v>5098</v>
      </c>
      <c r="G3959" t="s">
        <v>4270</v>
      </c>
      <c r="H3959">
        <v>3</v>
      </c>
      <c r="I3959" s="2">
        <v>0.7</v>
      </c>
      <c r="J3959" t="s">
        <v>9483</v>
      </c>
      <c r="K3959" t="str">
        <f>VLOOKUP(E3959,customers!$A$1:$C$794,1,FALSE)</f>
        <v>RB-19360</v>
      </c>
      <c r="L3959" t="str">
        <f>VLOOKUP(E3959,customers!$A$1:$C$794,2,FALSE)</f>
        <v>Raymond Buch</v>
      </c>
      <c r="M3959" t="str">
        <f>VLOOKUP(E3959,customers!$A$1:$C$794,3,FALSE)</f>
        <v>Consumer</v>
      </c>
    </row>
    <row r="3960" spans="1:13" x14ac:dyDescent="0.35">
      <c r="A3960" t="s">
        <v>9482</v>
      </c>
      <c r="B3960" s="1">
        <v>42519</v>
      </c>
      <c r="C3960" s="1">
        <v>42523</v>
      </c>
      <c r="D3960" t="s">
        <v>25</v>
      </c>
      <c r="E3960" t="s">
        <v>1628</v>
      </c>
      <c r="F3960" t="s">
        <v>1324</v>
      </c>
      <c r="G3960" t="s">
        <v>9484</v>
      </c>
      <c r="H3960">
        <v>2</v>
      </c>
      <c r="I3960" s="2">
        <v>0.2</v>
      </c>
      <c r="J3960" t="s">
        <v>9485</v>
      </c>
      <c r="K3960" t="str">
        <f>VLOOKUP(E3960,customers!$A$1:$C$794,1,FALSE)</f>
        <v>RB-19360</v>
      </c>
      <c r="L3960" t="str">
        <f>VLOOKUP(E3960,customers!$A$1:$C$794,2,FALSE)</f>
        <v>Raymond Buch</v>
      </c>
      <c r="M3960" t="str">
        <f>VLOOKUP(E3960,customers!$A$1:$C$794,3,FALSE)</f>
        <v>Consumer</v>
      </c>
    </row>
    <row r="3961" spans="1:13" x14ac:dyDescent="0.35">
      <c r="A3961" t="s">
        <v>9482</v>
      </c>
      <c r="B3961" s="1">
        <v>42519</v>
      </c>
      <c r="C3961" s="1">
        <v>42523</v>
      </c>
      <c r="D3961" t="s">
        <v>25</v>
      </c>
      <c r="E3961" t="s">
        <v>1628</v>
      </c>
      <c r="F3961" t="s">
        <v>9486</v>
      </c>
      <c r="G3961" t="s">
        <v>9487</v>
      </c>
      <c r="H3961">
        <v>3</v>
      </c>
      <c r="I3961" s="2">
        <v>0.2</v>
      </c>
      <c r="J3961" t="s">
        <v>9488</v>
      </c>
      <c r="K3961" t="str">
        <f>VLOOKUP(E3961,customers!$A$1:$C$794,1,FALSE)</f>
        <v>RB-19360</v>
      </c>
      <c r="L3961" t="str">
        <f>VLOOKUP(E3961,customers!$A$1:$C$794,2,FALSE)</f>
        <v>Raymond Buch</v>
      </c>
      <c r="M3961" t="str">
        <f>VLOOKUP(E3961,customers!$A$1:$C$794,3,FALSE)</f>
        <v>Consumer</v>
      </c>
    </row>
    <row r="3962" spans="1:13" x14ac:dyDescent="0.35">
      <c r="A3962" t="s">
        <v>9489</v>
      </c>
      <c r="B3962" s="1">
        <v>42296</v>
      </c>
      <c r="C3962" s="1">
        <v>42301</v>
      </c>
      <c r="D3962" t="s">
        <v>25</v>
      </c>
      <c r="E3962" t="s">
        <v>4548</v>
      </c>
      <c r="F3962" t="s">
        <v>5769</v>
      </c>
      <c r="G3962" t="s">
        <v>9490</v>
      </c>
      <c r="H3962">
        <v>6</v>
      </c>
      <c r="I3962" s="2">
        <v>0</v>
      </c>
      <c r="J3962" t="s">
        <v>4268</v>
      </c>
      <c r="K3962" t="str">
        <f>VLOOKUP(E3962,customers!$A$1:$C$794,1,FALSE)</f>
        <v>NH-18610</v>
      </c>
      <c r="L3962" t="str">
        <f>VLOOKUP(E3962,customers!$A$1:$C$794,2,FALSE)</f>
        <v>Nicole Hansen</v>
      </c>
      <c r="M3962" t="str">
        <f>VLOOKUP(E3962,customers!$A$1:$C$794,3,FALSE)</f>
        <v>Corporate</v>
      </c>
    </row>
    <row r="3963" spans="1:13" x14ac:dyDescent="0.35">
      <c r="A3963" t="s">
        <v>9489</v>
      </c>
      <c r="B3963" s="1">
        <v>42296</v>
      </c>
      <c r="C3963" s="1">
        <v>42301</v>
      </c>
      <c r="D3963" t="s">
        <v>25</v>
      </c>
      <c r="E3963" t="s">
        <v>4548</v>
      </c>
      <c r="F3963" t="s">
        <v>4513</v>
      </c>
      <c r="G3963" t="s">
        <v>711</v>
      </c>
      <c r="H3963">
        <v>5</v>
      </c>
      <c r="I3963" s="2">
        <v>0</v>
      </c>
      <c r="J3963" t="s">
        <v>3808</v>
      </c>
      <c r="K3963" t="str">
        <f>VLOOKUP(E3963,customers!$A$1:$C$794,1,FALSE)</f>
        <v>NH-18610</v>
      </c>
      <c r="L3963" t="str">
        <f>VLOOKUP(E3963,customers!$A$1:$C$794,2,FALSE)</f>
        <v>Nicole Hansen</v>
      </c>
      <c r="M3963" t="str">
        <f>VLOOKUP(E3963,customers!$A$1:$C$794,3,FALSE)</f>
        <v>Corporate</v>
      </c>
    </row>
    <row r="3964" spans="1:13" x14ac:dyDescent="0.35">
      <c r="A3964" t="s">
        <v>9491</v>
      </c>
      <c r="B3964" s="1">
        <v>42785</v>
      </c>
      <c r="C3964" s="1">
        <v>42786</v>
      </c>
      <c r="D3964" t="s">
        <v>149</v>
      </c>
      <c r="E3964" t="s">
        <v>5214</v>
      </c>
      <c r="F3964" t="s">
        <v>4579</v>
      </c>
      <c r="G3964" t="s">
        <v>4836</v>
      </c>
      <c r="H3964">
        <v>3</v>
      </c>
      <c r="I3964" s="2">
        <v>0</v>
      </c>
      <c r="J3964" t="s">
        <v>1469</v>
      </c>
      <c r="K3964" t="str">
        <f>VLOOKUP(E3964,customers!$A$1:$C$794,1,FALSE)</f>
        <v>ED-13885</v>
      </c>
      <c r="L3964" t="str">
        <f>VLOOKUP(E3964,customers!$A$1:$C$794,2,FALSE)</f>
        <v>Emily Ducich</v>
      </c>
      <c r="M3964" t="str">
        <f>VLOOKUP(E3964,customers!$A$1:$C$794,3,FALSE)</f>
        <v>Home Office</v>
      </c>
    </row>
    <row r="3965" spans="1:13" x14ac:dyDescent="0.35">
      <c r="A3965" t="s">
        <v>9491</v>
      </c>
      <c r="B3965" s="1">
        <v>42785</v>
      </c>
      <c r="C3965" s="1">
        <v>42786</v>
      </c>
      <c r="D3965" t="s">
        <v>149</v>
      </c>
      <c r="E3965" t="s">
        <v>5214</v>
      </c>
      <c r="F3965" t="s">
        <v>4224</v>
      </c>
      <c r="G3965" t="s">
        <v>9492</v>
      </c>
      <c r="H3965">
        <v>3</v>
      </c>
      <c r="I3965" s="2">
        <v>0</v>
      </c>
      <c r="J3965" t="s">
        <v>9493</v>
      </c>
      <c r="K3965" t="str">
        <f>VLOOKUP(E3965,customers!$A$1:$C$794,1,FALSE)</f>
        <v>ED-13885</v>
      </c>
      <c r="L3965" t="str">
        <f>VLOOKUP(E3965,customers!$A$1:$C$794,2,FALSE)</f>
        <v>Emily Ducich</v>
      </c>
      <c r="M3965" t="str">
        <f>VLOOKUP(E3965,customers!$A$1:$C$794,3,FALSE)</f>
        <v>Home Office</v>
      </c>
    </row>
    <row r="3966" spans="1:13" x14ac:dyDescent="0.35">
      <c r="A3966" t="s">
        <v>9494</v>
      </c>
      <c r="B3966" s="1">
        <v>42635</v>
      </c>
      <c r="C3966" s="1">
        <v>42641</v>
      </c>
      <c r="D3966" t="s">
        <v>25</v>
      </c>
      <c r="E3966" t="s">
        <v>6777</v>
      </c>
      <c r="F3966" t="s">
        <v>9495</v>
      </c>
      <c r="G3966" t="s">
        <v>3514</v>
      </c>
      <c r="H3966">
        <v>3</v>
      </c>
      <c r="I3966" s="2">
        <v>0.2</v>
      </c>
      <c r="J3966" t="s">
        <v>9496</v>
      </c>
      <c r="K3966" t="str">
        <f>VLOOKUP(E3966,customers!$A$1:$C$794,1,FALSE)</f>
        <v>PW-19240</v>
      </c>
      <c r="L3966" t="str">
        <f>VLOOKUP(E3966,customers!$A$1:$C$794,2,FALSE)</f>
        <v>Pierre Wener</v>
      </c>
      <c r="M3966" t="str">
        <f>VLOOKUP(E3966,customers!$A$1:$C$794,3,FALSE)</f>
        <v>Consumer</v>
      </c>
    </row>
    <row r="3967" spans="1:13" x14ac:dyDescent="0.35">
      <c r="A3967" t="s">
        <v>9497</v>
      </c>
      <c r="B3967" s="1">
        <v>41955</v>
      </c>
      <c r="C3967" s="1">
        <v>41960</v>
      </c>
      <c r="D3967" t="s">
        <v>11</v>
      </c>
      <c r="E3967" t="s">
        <v>7616</v>
      </c>
      <c r="F3967" t="s">
        <v>1138</v>
      </c>
      <c r="G3967" t="s">
        <v>3514</v>
      </c>
      <c r="H3967">
        <v>3</v>
      </c>
      <c r="I3967" s="2">
        <v>0.2</v>
      </c>
      <c r="J3967" t="s">
        <v>9496</v>
      </c>
      <c r="K3967" t="str">
        <f>VLOOKUP(E3967,customers!$A$1:$C$794,1,FALSE)</f>
        <v>DM-13345</v>
      </c>
      <c r="L3967" t="str">
        <f>VLOOKUP(E3967,customers!$A$1:$C$794,2,FALSE)</f>
        <v>Denise Monton</v>
      </c>
      <c r="M3967" t="str">
        <f>VLOOKUP(E3967,customers!$A$1:$C$794,3,FALSE)</f>
        <v>Corporate</v>
      </c>
    </row>
    <row r="3968" spans="1:13" x14ac:dyDescent="0.35">
      <c r="A3968" t="s">
        <v>9498</v>
      </c>
      <c r="B3968" s="1">
        <v>42461</v>
      </c>
      <c r="C3968" s="1">
        <v>42466</v>
      </c>
      <c r="D3968" t="s">
        <v>25</v>
      </c>
      <c r="E3968" t="s">
        <v>3554</v>
      </c>
      <c r="F3968" t="s">
        <v>2844</v>
      </c>
      <c r="G3968" t="s">
        <v>6495</v>
      </c>
      <c r="H3968">
        <v>4</v>
      </c>
      <c r="I3968" s="2">
        <v>0</v>
      </c>
      <c r="J3968" t="s">
        <v>9499</v>
      </c>
      <c r="K3968" t="str">
        <f>VLOOKUP(E3968,customers!$A$1:$C$794,1,FALSE)</f>
        <v>DW-13540</v>
      </c>
      <c r="L3968" t="str">
        <f>VLOOKUP(E3968,customers!$A$1:$C$794,2,FALSE)</f>
        <v>Don Weiss</v>
      </c>
      <c r="M3968" t="str">
        <f>VLOOKUP(E3968,customers!$A$1:$C$794,3,FALSE)</f>
        <v>Consumer</v>
      </c>
    </row>
    <row r="3969" spans="1:13" x14ac:dyDescent="0.35">
      <c r="A3969" t="s">
        <v>9500</v>
      </c>
      <c r="B3969" s="1">
        <v>42510</v>
      </c>
      <c r="C3969" s="1">
        <v>42513</v>
      </c>
      <c r="D3969" t="s">
        <v>149</v>
      </c>
      <c r="E3969" t="s">
        <v>2330</v>
      </c>
      <c r="F3969" t="s">
        <v>2604</v>
      </c>
      <c r="G3969" t="s">
        <v>9501</v>
      </c>
      <c r="H3969">
        <v>7</v>
      </c>
      <c r="I3969" s="2">
        <v>0.7</v>
      </c>
      <c r="J3969" t="s">
        <v>9502</v>
      </c>
      <c r="K3969" t="str">
        <f>VLOOKUP(E3969,customers!$A$1:$C$794,1,FALSE)</f>
        <v>EH-14125</v>
      </c>
      <c r="L3969" t="str">
        <f>VLOOKUP(E3969,customers!$A$1:$C$794,2,FALSE)</f>
        <v>Eugene Hildebrand</v>
      </c>
      <c r="M3969" t="str">
        <f>VLOOKUP(E3969,customers!$A$1:$C$794,3,FALSE)</f>
        <v>Home Office</v>
      </c>
    </row>
    <row r="3970" spans="1:13" x14ac:dyDescent="0.35">
      <c r="A3970" t="s">
        <v>9503</v>
      </c>
      <c r="B3970" s="1">
        <v>42156</v>
      </c>
      <c r="C3970" s="1">
        <v>42160</v>
      </c>
      <c r="D3970" t="s">
        <v>25</v>
      </c>
      <c r="E3970" t="s">
        <v>9303</v>
      </c>
      <c r="F3970" t="s">
        <v>718</v>
      </c>
      <c r="G3970" t="s">
        <v>7476</v>
      </c>
      <c r="H3970">
        <v>8</v>
      </c>
      <c r="I3970" s="2">
        <v>0.8</v>
      </c>
      <c r="J3970" t="s">
        <v>511</v>
      </c>
      <c r="K3970" t="str">
        <f>VLOOKUP(E3970,customers!$A$1:$C$794,1,FALSE)</f>
        <v>KE-16420</v>
      </c>
      <c r="L3970" t="str">
        <f>VLOOKUP(E3970,customers!$A$1:$C$794,2,FALSE)</f>
        <v>Katrina Edelman</v>
      </c>
      <c r="M3970" t="str">
        <f>VLOOKUP(E3970,customers!$A$1:$C$794,3,FALSE)</f>
        <v>Corporate</v>
      </c>
    </row>
    <row r="3971" spans="1:13" x14ac:dyDescent="0.35">
      <c r="A3971" t="s">
        <v>9503</v>
      </c>
      <c r="B3971" s="1">
        <v>42156</v>
      </c>
      <c r="C3971" s="1">
        <v>42160</v>
      </c>
      <c r="D3971" t="s">
        <v>25</v>
      </c>
      <c r="E3971" t="s">
        <v>9303</v>
      </c>
      <c r="F3971" t="s">
        <v>9504</v>
      </c>
      <c r="G3971" t="s">
        <v>9505</v>
      </c>
      <c r="H3971">
        <v>10</v>
      </c>
      <c r="I3971" s="2">
        <v>0.2</v>
      </c>
      <c r="J3971" t="s">
        <v>2977</v>
      </c>
      <c r="K3971" t="str">
        <f>VLOOKUP(E3971,customers!$A$1:$C$794,1,FALSE)</f>
        <v>KE-16420</v>
      </c>
      <c r="L3971" t="str">
        <f>VLOOKUP(E3971,customers!$A$1:$C$794,2,FALSE)</f>
        <v>Katrina Edelman</v>
      </c>
      <c r="M3971" t="str">
        <f>VLOOKUP(E3971,customers!$A$1:$C$794,3,FALSE)</f>
        <v>Corporate</v>
      </c>
    </row>
    <row r="3972" spans="1:13" x14ac:dyDescent="0.35">
      <c r="A3972" t="s">
        <v>9506</v>
      </c>
      <c r="B3972" s="1">
        <v>41965</v>
      </c>
      <c r="C3972" s="1">
        <v>41969</v>
      </c>
      <c r="D3972" t="s">
        <v>25</v>
      </c>
      <c r="E3972" t="s">
        <v>9507</v>
      </c>
      <c r="F3972" t="s">
        <v>6890</v>
      </c>
      <c r="G3972" t="s">
        <v>9508</v>
      </c>
      <c r="H3972">
        <v>9</v>
      </c>
      <c r="I3972" s="2">
        <v>0</v>
      </c>
      <c r="J3972" t="s">
        <v>9509</v>
      </c>
      <c r="K3972" t="str">
        <f>VLOOKUP(E3972,customers!$A$1:$C$794,1,FALSE)</f>
        <v>SP-20920</v>
      </c>
      <c r="L3972" t="str">
        <f>VLOOKUP(E3972,customers!$A$1:$C$794,2,FALSE)</f>
        <v>Susan Pistek</v>
      </c>
      <c r="M3972" t="str">
        <f>VLOOKUP(E3972,customers!$A$1:$C$794,3,FALSE)</f>
        <v>Consumer</v>
      </c>
    </row>
    <row r="3973" spans="1:13" x14ac:dyDescent="0.35">
      <c r="A3973" t="s">
        <v>9510</v>
      </c>
      <c r="B3973" s="1">
        <v>42057</v>
      </c>
      <c r="C3973" s="1">
        <v>42059</v>
      </c>
      <c r="D3973" t="s">
        <v>11</v>
      </c>
      <c r="E3973" t="s">
        <v>3602</v>
      </c>
      <c r="F3973" t="s">
        <v>8199</v>
      </c>
      <c r="G3973" t="s">
        <v>4799</v>
      </c>
      <c r="H3973">
        <v>4</v>
      </c>
      <c r="I3973" s="2">
        <v>0</v>
      </c>
      <c r="J3973" t="s">
        <v>9511</v>
      </c>
      <c r="K3973" t="str">
        <f>VLOOKUP(E3973,customers!$A$1:$C$794,1,FALSE)</f>
        <v>PS-19045</v>
      </c>
      <c r="L3973" t="str">
        <f>VLOOKUP(E3973,customers!$A$1:$C$794,2,FALSE)</f>
        <v>Penelope Sewall</v>
      </c>
      <c r="M3973" t="str">
        <f>VLOOKUP(E3973,customers!$A$1:$C$794,3,FALSE)</f>
        <v>Home Office</v>
      </c>
    </row>
    <row r="3974" spans="1:13" x14ac:dyDescent="0.35">
      <c r="A3974" t="s">
        <v>9512</v>
      </c>
      <c r="B3974" s="1">
        <v>42458</v>
      </c>
      <c r="C3974" s="1">
        <v>42462</v>
      </c>
      <c r="D3974" t="s">
        <v>25</v>
      </c>
      <c r="E3974" t="s">
        <v>424</v>
      </c>
      <c r="F3974" t="s">
        <v>4248</v>
      </c>
      <c r="G3974" t="s">
        <v>2994</v>
      </c>
      <c r="H3974">
        <v>2</v>
      </c>
      <c r="I3974" s="2">
        <v>0</v>
      </c>
      <c r="J3974" t="s">
        <v>4683</v>
      </c>
      <c r="K3974" t="str">
        <f>VLOOKUP(E3974,customers!$A$1:$C$794,1,FALSE)</f>
        <v>JM-15250</v>
      </c>
      <c r="L3974" t="str">
        <f>VLOOKUP(E3974,customers!$A$1:$C$794,2,FALSE)</f>
        <v>Janet Martin</v>
      </c>
      <c r="M3974" t="str">
        <f>VLOOKUP(E3974,customers!$A$1:$C$794,3,FALSE)</f>
        <v>Consumer</v>
      </c>
    </row>
    <row r="3975" spans="1:13" x14ac:dyDescent="0.35">
      <c r="A3975" t="s">
        <v>9512</v>
      </c>
      <c r="B3975" s="1">
        <v>42458</v>
      </c>
      <c r="C3975" s="1">
        <v>42462</v>
      </c>
      <c r="D3975" t="s">
        <v>25</v>
      </c>
      <c r="E3975" t="s">
        <v>424</v>
      </c>
      <c r="F3975" t="s">
        <v>4461</v>
      </c>
      <c r="G3975" t="s">
        <v>4462</v>
      </c>
      <c r="H3975">
        <v>5</v>
      </c>
      <c r="I3975" s="2">
        <v>0.2</v>
      </c>
      <c r="J3975" t="s">
        <v>4463</v>
      </c>
      <c r="K3975" t="str">
        <f>VLOOKUP(E3975,customers!$A$1:$C$794,1,FALSE)</f>
        <v>JM-15250</v>
      </c>
      <c r="L3975" t="str">
        <f>VLOOKUP(E3975,customers!$A$1:$C$794,2,FALSE)</f>
        <v>Janet Martin</v>
      </c>
      <c r="M3975" t="str">
        <f>VLOOKUP(E3975,customers!$A$1:$C$794,3,FALSE)</f>
        <v>Consumer</v>
      </c>
    </row>
    <row r="3976" spans="1:13" x14ac:dyDescent="0.35">
      <c r="A3976" t="s">
        <v>9512</v>
      </c>
      <c r="B3976" s="1">
        <v>42458</v>
      </c>
      <c r="C3976" s="1">
        <v>42462</v>
      </c>
      <c r="D3976" t="s">
        <v>25</v>
      </c>
      <c r="E3976" t="s">
        <v>424</v>
      </c>
      <c r="F3976" t="s">
        <v>128</v>
      </c>
      <c r="G3976" t="s">
        <v>9513</v>
      </c>
      <c r="H3976">
        <v>8</v>
      </c>
      <c r="I3976" s="2">
        <v>0</v>
      </c>
      <c r="J3976" t="s">
        <v>129</v>
      </c>
      <c r="K3976" t="str">
        <f>VLOOKUP(E3976,customers!$A$1:$C$794,1,FALSE)</f>
        <v>JM-15250</v>
      </c>
      <c r="L3976" t="str">
        <f>VLOOKUP(E3976,customers!$A$1:$C$794,2,FALSE)</f>
        <v>Janet Martin</v>
      </c>
      <c r="M3976" t="str">
        <f>VLOOKUP(E3976,customers!$A$1:$C$794,3,FALSE)</f>
        <v>Consumer</v>
      </c>
    </row>
    <row r="3977" spans="1:13" x14ac:dyDescent="0.35">
      <c r="A3977" t="s">
        <v>9512</v>
      </c>
      <c r="B3977" s="1">
        <v>42458</v>
      </c>
      <c r="C3977" s="1">
        <v>42462</v>
      </c>
      <c r="D3977" t="s">
        <v>25</v>
      </c>
      <c r="E3977" t="s">
        <v>424</v>
      </c>
      <c r="F3977" t="s">
        <v>3397</v>
      </c>
      <c r="G3977" t="s">
        <v>9514</v>
      </c>
      <c r="H3977">
        <v>7</v>
      </c>
      <c r="I3977" s="2">
        <v>0.2</v>
      </c>
      <c r="J3977" t="s">
        <v>6299</v>
      </c>
      <c r="K3977" t="str">
        <f>VLOOKUP(E3977,customers!$A$1:$C$794,1,FALSE)</f>
        <v>JM-15250</v>
      </c>
      <c r="L3977" t="str">
        <f>VLOOKUP(E3977,customers!$A$1:$C$794,2,FALSE)</f>
        <v>Janet Martin</v>
      </c>
      <c r="M3977" t="str">
        <f>VLOOKUP(E3977,customers!$A$1:$C$794,3,FALSE)</f>
        <v>Consumer</v>
      </c>
    </row>
    <row r="3978" spans="1:13" x14ac:dyDescent="0.35">
      <c r="A3978" t="s">
        <v>9515</v>
      </c>
      <c r="B3978" s="1">
        <v>42665</v>
      </c>
      <c r="C3978" s="1">
        <v>42667</v>
      </c>
      <c r="D3978" t="s">
        <v>149</v>
      </c>
      <c r="E3978" t="s">
        <v>5073</v>
      </c>
      <c r="F3978" t="s">
        <v>9516</v>
      </c>
      <c r="G3978" t="s">
        <v>9517</v>
      </c>
      <c r="H3978">
        <v>4</v>
      </c>
      <c r="I3978" s="2">
        <v>0</v>
      </c>
      <c r="J3978" t="s">
        <v>6868</v>
      </c>
      <c r="K3978" t="str">
        <f>VLOOKUP(E3978,customers!$A$1:$C$794,1,FALSE)</f>
        <v>EB-13930</v>
      </c>
      <c r="L3978" t="str">
        <f>VLOOKUP(E3978,customers!$A$1:$C$794,2,FALSE)</f>
        <v>Eric Barreto</v>
      </c>
      <c r="M3978" t="str">
        <f>VLOOKUP(E3978,customers!$A$1:$C$794,3,FALSE)</f>
        <v>Consumer</v>
      </c>
    </row>
    <row r="3979" spans="1:13" x14ac:dyDescent="0.35">
      <c r="A3979" t="s">
        <v>9518</v>
      </c>
      <c r="B3979" s="1">
        <v>43010</v>
      </c>
      <c r="C3979" s="1">
        <v>43015</v>
      </c>
      <c r="D3979" t="s">
        <v>25</v>
      </c>
      <c r="E3979" t="s">
        <v>4195</v>
      </c>
      <c r="F3979" t="s">
        <v>523</v>
      </c>
      <c r="G3979" t="s">
        <v>9519</v>
      </c>
      <c r="H3979">
        <v>3</v>
      </c>
      <c r="I3979" s="2">
        <v>0</v>
      </c>
      <c r="J3979" t="s">
        <v>3146</v>
      </c>
      <c r="K3979" t="str">
        <f>VLOOKUP(E3979,customers!$A$1:$C$794,1,FALSE)</f>
        <v>FG-14260</v>
      </c>
      <c r="L3979" t="str">
        <f>VLOOKUP(E3979,customers!$A$1:$C$794,2,FALSE)</f>
        <v>Frank Gastineau</v>
      </c>
      <c r="M3979" t="str">
        <f>VLOOKUP(E3979,customers!$A$1:$C$794,3,FALSE)</f>
        <v>Home Office</v>
      </c>
    </row>
    <row r="3980" spans="1:13" x14ac:dyDescent="0.35">
      <c r="A3980" t="s">
        <v>9518</v>
      </c>
      <c r="B3980" s="1">
        <v>43010</v>
      </c>
      <c r="C3980" s="1">
        <v>43015</v>
      </c>
      <c r="D3980" t="s">
        <v>25</v>
      </c>
      <c r="E3980" t="s">
        <v>4195</v>
      </c>
      <c r="F3980" t="s">
        <v>2108</v>
      </c>
      <c r="G3980" t="s">
        <v>2109</v>
      </c>
      <c r="H3980">
        <v>2</v>
      </c>
      <c r="I3980" s="2">
        <v>0.2</v>
      </c>
      <c r="J3980" t="s">
        <v>2110</v>
      </c>
      <c r="K3980" t="str">
        <f>VLOOKUP(E3980,customers!$A$1:$C$794,1,FALSE)</f>
        <v>FG-14260</v>
      </c>
      <c r="L3980" t="str">
        <f>VLOOKUP(E3980,customers!$A$1:$C$794,2,FALSE)</f>
        <v>Frank Gastineau</v>
      </c>
      <c r="M3980" t="str">
        <f>VLOOKUP(E3980,customers!$A$1:$C$794,3,FALSE)</f>
        <v>Home Office</v>
      </c>
    </row>
    <row r="3981" spans="1:13" x14ac:dyDescent="0.35">
      <c r="A3981" t="s">
        <v>9520</v>
      </c>
      <c r="B3981" s="1">
        <v>41996</v>
      </c>
      <c r="C3981" s="1">
        <v>42000</v>
      </c>
      <c r="D3981" t="s">
        <v>25</v>
      </c>
      <c r="E3981" t="s">
        <v>2351</v>
      </c>
      <c r="F3981" t="s">
        <v>4379</v>
      </c>
      <c r="G3981" t="s">
        <v>9521</v>
      </c>
      <c r="H3981">
        <v>2</v>
      </c>
      <c r="I3981" s="2">
        <v>0.4</v>
      </c>
      <c r="J3981" t="s">
        <v>9522</v>
      </c>
      <c r="K3981" t="str">
        <f>VLOOKUP(E3981,customers!$A$1:$C$794,1,FALSE)</f>
        <v>TH-21235</v>
      </c>
      <c r="L3981" t="str">
        <f>VLOOKUP(E3981,customers!$A$1:$C$794,2,FALSE)</f>
        <v>Tiffany House</v>
      </c>
      <c r="M3981" t="str">
        <f>VLOOKUP(E3981,customers!$A$1:$C$794,3,FALSE)</f>
        <v>Corporate</v>
      </c>
    </row>
    <row r="3982" spans="1:13" x14ac:dyDescent="0.35">
      <c r="A3982" t="s">
        <v>9520</v>
      </c>
      <c r="B3982" s="1">
        <v>41996</v>
      </c>
      <c r="C3982" s="1">
        <v>42000</v>
      </c>
      <c r="D3982" t="s">
        <v>25</v>
      </c>
      <c r="E3982" t="s">
        <v>2351</v>
      </c>
      <c r="F3982" t="s">
        <v>2300</v>
      </c>
      <c r="G3982" t="s">
        <v>9523</v>
      </c>
      <c r="H3982">
        <v>3</v>
      </c>
      <c r="I3982" s="2">
        <v>0</v>
      </c>
      <c r="J3982" t="s">
        <v>5479</v>
      </c>
      <c r="K3982" t="str">
        <f>VLOOKUP(E3982,customers!$A$1:$C$794,1,FALSE)</f>
        <v>TH-21235</v>
      </c>
      <c r="L3982" t="str">
        <f>VLOOKUP(E3982,customers!$A$1:$C$794,2,FALSE)</f>
        <v>Tiffany House</v>
      </c>
      <c r="M3982" t="str">
        <f>VLOOKUP(E3982,customers!$A$1:$C$794,3,FALSE)</f>
        <v>Corporate</v>
      </c>
    </row>
    <row r="3983" spans="1:13" x14ac:dyDescent="0.35">
      <c r="A3983" t="s">
        <v>9524</v>
      </c>
      <c r="B3983" s="1">
        <v>43084</v>
      </c>
      <c r="C3983" s="1">
        <v>43089</v>
      </c>
      <c r="D3983" t="s">
        <v>25</v>
      </c>
      <c r="E3983" t="s">
        <v>4701</v>
      </c>
      <c r="F3983" t="s">
        <v>2361</v>
      </c>
      <c r="G3983" t="s">
        <v>9525</v>
      </c>
      <c r="H3983">
        <v>3</v>
      </c>
      <c r="I3983" s="2">
        <v>0</v>
      </c>
      <c r="J3983" t="s">
        <v>9526</v>
      </c>
      <c r="K3983" t="str">
        <f>VLOOKUP(E3983,customers!$A$1:$C$794,1,FALSE)</f>
        <v>PL-18925</v>
      </c>
      <c r="L3983" t="str">
        <f>VLOOKUP(E3983,customers!$A$1:$C$794,2,FALSE)</f>
        <v>Paul Lucas</v>
      </c>
      <c r="M3983" t="str">
        <f>VLOOKUP(E3983,customers!$A$1:$C$794,3,FALSE)</f>
        <v>Home Office</v>
      </c>
    </row>
    <row r="3984" spans="1:13" x14ac:dyDescent="0.35">
      <c r="A3984" t="s">
        <v>9527</v>
      </c>
      <c r="B3984" s="1">
        <v>42558</v>
      </c>
      <c r="C3984" s="1">
        <v>42560</v>
      </c>
      <c r="D3984" t="s">
        <v>11</v>
      </c>
      <c r="E3984" t="s">
        <v>7642</v>
      </c>
      <c r="F3984" t="s">
        <v>218</v>
      </c>
      <c r="G3984" t="s">
        <v>4129</v>
      </c>
      <c r="H3984">
        <v>4</v>
      </c>
      <c r="I3984" s="2">
        <v>0.2</v>
      </c>
      <c r="J3984" t="s">
        <v>3889</v>
      </c>
      <c r="K3984" t="str">
        <f>VLOOKUP(E3984,customers!$A$1:$C$794,1,FALSE)</f>
        <v>CC-12370</v>
      </c>
      <c r="L3984" t="str">
        <f>VLOOKUP(E3984,customers!$A$1:$C$794,2,FALSE)</f>
        <v>Christopher Conant</v>
      </c>
      <c r="M3984" t="str">
        <f>VLOOKUP(E3984,customers!$A$1:$C$794,3,FALSE)</f>
        <v>Consumer</v>
      </c>
    </row>
    <row r="3985" spans="1:13" x14ac:dyDescent="0.35">
      <c r="A3985" t="s">
        <v>9527</v>
      </c>
      <c r="B3985" s="1">
        <v>42558</v>
      </c>
      <c r="C3985" s="1">
        <v>42560</v>
      </c>
      <c r="D3985" t="s">
        <v>11</v>
      </c>
      <c r="E3985" t="s">
        <v>7642</v>
      </c>
      <c r="F3985" t="s">
        <v>6416</v>
      </c>
      <c r="G3985" t="s">
        <v>7989</v>
      </c>
      <c r="H3985">
        <v>5</v>
      </c>
      <c r="I3985" s="2">
        <v>0.2</v>
      </c>
      <c r="J3985" t="s">
        <v>9528</v>
      </c>
      <c r="K3985" t="str">
        <f>VLOOKUP(E3985,customers!$A$1:$C$794,1,FALSE)</f>
        <v>CC-12370</v>
      </c>
      <c r="L3985" t="str">
        <f>VLOOKUP(E3985,customers!$A$1:$C$794,2,FALSE)</f>
        <v>Christopher Conant</v>
      </c>
      <c r="M3985" t="str">
        <f>VLOOKUP(E3985,customers!$A$1:$C$794,3,FALSE)</f>
        <v>Consumer</v>
      </c>
    </row>
    <row r="3986" spans="1:13" x14ac:dyDescent="0.35">
      <c r="A3986" t="s">
        <v>9527</v>
      </c>
      <c r="B3986" s="1">
        <v>42558</v>
      </c>
      <c r="C3986" s="1">
        <v>42560</v>
      </c>
      <c r="D3986" t="s">
        <v>11</v>
      </c>
      <c r="E3986" t="s">
        <v>7642</v>
      </c>
      <c r="F3986" t="s">
        <v>7580</v>
      </c>
      <c r="G3986" t="s">
        <v>5331</v>
      </c>
      <c r="H3986">
        <v>1</v>
      </c>
      <c r="I3986" s="2">
        <v>0</v>
      </c>
      <c r="J3986" t="s">
        <v>5332</v>
      </c>
      <c r="K3986" t="str">
        <f>VLOOKUP(E3986,customers!$A$1:$C$794,1,FALSE)</f>
        <v>CC-12370</v>
      </c>
      <c r="L3986" t="str">
        <f>VLOOKUP(E3986,customers!$A$1:$C$794,2,FALSE)</f>
        <v>Christopher Conant</v>
      </c>
      <c r="M3986" t="str">
        <f>VLOOKUP(E3986,customers!$A$1:$C$794,3,FALSE)</f>
        <v>Consumer</v>
      </c>
    </row>
    <row r="3987" spans="1:13" x14ac:dyDescent="0.35">
      <c r="A3987" t="s">
        <v>9529</v>
      </c>
      <c r="B3987" s="1">
        <v>42477</v>
      </c>
      <c r="C3987" s="1">
        <v>42481</v>
      </c>
      <c r="D3987" t="s">
        <v>25</v>
      </c>
      <c r="E3987" t="s">
        <v>3123</v>
      </c>
      <c r="F3987" t="s">
        <v>3066</v>
      </c>
      <c r="G3987" t="s">
        <v>9530</v>
      </c>
      <c r="H3987">
        <v>3</v>
      </c>
      <c r="I3987" s="2">
        <v>0.15</v>
      </c>
      <c r="J3987" t="s">
        <v>9531</v>
      </c>
      <c r="K3987" t="str">
        <f>VLOOKUP(E3987,customers!$A$1:$C$794,1,FALSE)</f>
        <v>JM-15535</v>
      </c>
      <c r="L3987" t="str">
        <f>VLOOKUP(E3987,customers!$A$1:$C$794,2,FALSE)</f>
        <v>Jessica Myrick</v>
      </c>
      <c r="M3987" t="str">
        <f>VLOOKUP(E3987,customers!$A$1:$C$794,3,FALSE)</f>
        <v>Consumer</v>
      </c>
    </row>
    <row r="3988" spans="1:13" x14ac:dyDescent="0.35">
      <c r="A3988" t="s">
        <v>9532</v>
      </c>
      <c r="B3988" s="1">
        <v>42833</v>
      </c>
      <c r="C3988" s="1">
        <v>42839</v>
      </c>
      <c r="D3988" t="s">
        <v>25</v>
      </c>
      <c r="E3988" t="s">
        <v>6172</v>
      </c>
      <c r="F3988" t="s">
        <v>2004</v>
      </c>
      <c r="G3988" t="s">
        <v>9533</v>
      </c>
      <c r="H3988">
        <v>4</v>
      </c>
      <c r="I3988" s="2">
        <v>0</v>
      </c>
      <c r="J3988" t="s">
        <v>9534</v>
      </c>
      <c r="K3988" t="str">
        <f>VLOOKUP(E3988,customers!$A$1:$C$794,1,FALSE)</f>
        <v>KF-16285</v>
      </c>
      <c r="L3988" t="str">
        <f>VLOOKUP(E3988,customers!$A$1:$C$794,2,FALSE)</f>
        <v>Karen Ferguson</v>
      </c>
      <c r="M3988" t="str">
        <f>VLOOKUP(E3988,customers!$A$1:$C$794,3,FALSE)</f>
        <v>Home Office</v>
      </c>
    </row>
    <row r="3989" spans="1:13" x14ac:dyDescent="0.35">
      <c r="A3989" t="s">
        <v>9532</v>
      </c>
      <c r="B3989" s="1">
        <v>42833</v>
      </c>
      <c r="C3989" s="1">
        <v>42839</v>
      </c>
      <c r="D3989" t="s">
        <v>25</v>
      </c>
      <c r="E3989" t="s">
        <v>6172</v>
      </c>
      <c r="F3989" t="s">
        <v>9535</v>
      </c>
      <c r="G3989" t="s">
        <v>4540</v>
      </c>
      <c r="H3989">
        <v>5</v>
      </c>
      <c r="I3989" s="2">
        <v>0</v>
      </c>
      <c r="J3989" t="s">
        <v>9536</v>
      </c>
      <c r="K3989" t="str">
        <f>VLOOKUP(E3989,customers!$A$1:$C$794,1,FALSE)</f>
        <v>KF-16285</v>
      </c>
      <c r="L3989" t="str">
        <f>VLOOKUP(E3989,customers!$A$1:$C$794,2,FALSE)</f>
        <v>Karen Ferguson</v>
      </c>
      <c r="M3989" t="str">
        <f>VLOOKUP(E3989,customers!$A$1:$C$794,3,FALSE)</f>
        <v>Home Office</v>
      </c>
    </row>
    <row r="3990" spans="1:13" x14ac:dyDescent="0.35">
      <c r="A3990" t="s">
        <v>9537</v>
      </c>
      <c r="B3990" s="1">
        <v>42477</v>
      </c>
      <c r="C3990" s="1">
        <v>42482</v>
      </c>
      <c r="D3990" t="s">
        <v>25</v>
      </c>
      <c r="E3990" t="s">
        <v>9538</v>
      </c>
      <c r="F3990" t="s">
        <v>9539</v>
      </c>
      <c r="G3990" t="s">
        <v>9540</v>
      </c>
      <c r="H3990">
        <v>5</v>
      </c>
      <c r="I3990" s="2">
        <v>0.2</v>
      </c>
      <c r="J3990" t="s">
        <v>7854</v>
      </c>
      <c r="K3990" t="str">
        <f>VLOOKUP(E3990,customers!$A$1:$C$794,1,FALSE)</f>
        <v>CS-12175</v>
      </c>
      <c r="L3990" t="str">
        <f>VLOOKUP(E3990,customers!$A$1:$C$794,2,FALSE)</f>
        <v>Charles Sheldon</v>
      </c>
      <c r="M3990" t="str">
        <f>VLOOKUP(E3990,customers!$A$1:$C$794,3,FALSE)</f>
        <v>Corporate</v>
      </c>
    </row>
    <row r="3991" spans="1:13" x14ac:dyDescent="0.35">
      <c r="A3991" t="s">
        <v>9541</v>
      </c>
      <c r="B3991" s="1">
        <v>41968</v>
      </c>
      <c r="C3991" s="1">
        <v>41970</v>
      </c>
      <c r="D3991" t="s">
        <v>11</v>
      </c>
      <c r="E3991" t="s">
        <v>4663</v>
      </c>
      <c r="F3991" t="s">
        <v>3246</v>
      </c>
      <c r="G3991" t="s">
        <v>9542</v>
      </c>
      <c r="H3991">
        <v>2</v>
      </c>
      <c r="I3991" s="2">
        <v>0</v>
      </c>
      <c r="J3991" t="s">
        <v>7216</v>
      </c>
      <c r="K3991" t="str">
        <f>VLOOKUP(E3991,customers!$A$1:$C$794,1,FALSE)</f>
        <v>AR-10540</v>
      </c>
      <c r="L3991" t="str">
        <f>VLOOKUP(E3991,customers!$A$1:$C$794,2,FALSE)</f>
        <v>Andy Reiter</v>
      </c>
      <c r="M3991" t="str">
        <f>VLOOKUP(E3991,customers!$A$1:$C$794,3,FALSE)</f>
        <v>Consumer</v>
      </c>
    </row>
    <row r="3992" spans="1:13" x14ac:dyDescent="0.35">
      <c r="A3992" t="s">
        <v>9543</v>
      </c>
      <c r="B3992" s="1">
        <v>41946</v>
      </c>
      <c r="C3992" s="1">
        <v>41951</v>
      </c>
      <c r="D3992" t="s">
        <v>25</v>
      </c>
      <c r="E3992" t="s">
        <v>4614</v>
      </c>
      <c r="F3992" t="s">
        <v>7392</v>
      </c>
      <c r="G3992" t="s">
        <v>9544</v>
      </c>
      <c r="H3992">
        <v>3</v>
      </c>
      <c r="I3992" s="2">
        <v>0.2</v>
      </c>
      <c r="J3992" t="s">
        <v>9545</v>
      </c>
      <c r="K3992" t="str">
        <f>VLOOKUP(E3992,customers!$A$1:$C$794,1,FALSE)</f>
        <v>MS-17770</v>
      </c>
      <c r="L3992" t="str">
        <f>VLOOKUP(E3992,customers!$A$1:$C$794,2,FALSE)</f>
        <v>Maxwell Schwartz</v>
      </c>
      <c r="M3992" t="str">
        <f>VLOOKUP(E3992,customers!$A$1:$C$794,3,FALSE)</f>
        <v>Consumer</v>
      </c>
    </row>
    <row r="3993" spans="1:13" x14ac:dyDescent="0.35">
      <c r="A3993" t="s">
        <v>9546</v>
      </c>
      <c r="B3993" s="1">
        <v>42125</v>
      </c>
      <c r="C3993" s="1">
        <v>42129</v>
      </c>
      <c r="D3993" t="s">
        <v>25</v>
      </c>
      <c r="E3993" t="s">
        <v>902</v>
      </c>
      <c r="F3993" t="s">
        <v>3246</v>
      </c>
      <c r="G3993" t="s">
        <v>9547</v>
      </c>
      <c r="H3993">
        <v>3</v>
      </c>
      <c r="I3993" s="2">
        <v>0.2</v>
      </c>
      <c r="J3993" t="s">
        <v>5157</v>
      </c>
      <c r="K3993" t="str">
        <f>VLOOKUP(E3993,customers!$A$1:$C$794,1,FALSE)</f>
        <v>DB-13120</v>
      </c>
      <c r="L3993" t="str">
        <f>VLOOKUP(E3993,customers!$A$1:$C$794,2,FALSE)</f>
        <v>David Bremer</v>
      </c>
      <c r="M3993" t="str">
        <f>VLOOKUP(E3993,customers!$A$1:$C$794,3,FALSE)</f>
        <v>Corporate</v>
      </c>
    </row>
    <row r="3994" spans="1:13" x14ac:dyDescent="0.35">
      <c r="A3994" t="s">
        <v>9546</v>
      </c>
      <c r="B3994" s="1">
        <v>42125</v>
      </c>
      <c r="C3994" s="1">
        <v>42129</v>
      </c>
      <c r="D3994" t="s">
        <v>25</v>
      </c>
      <c r="E3994" t="s">
        <v>902</v>
      </c>
      <c r="F3994" t="s">
        <v>2589</v>
      </c>
      <c r="G3994" t="s">
        <v>9548</v>
      </c>
      <c r="H3994">
        <v>3</v>
      </c>
      <c r="I3994" s="2">
        <v>0.2</v>
      </c>
      <c r="J3994" t="s">
        <v>1494</v>
      </c>
      <c r="K3994" t="str">
        <f>VLOOKUP(E3994,customers!$A$1:$C$794,1,FALSE)</f>
        <v>DB-13120</v>
      </c>
      <c r="L3994" t="str">
        <f>VLOOKUP(E3994,customers!$A$1:$C$794,2,FALSE)</f>
        <v>David Bremer</v>
      </c>
      <c r="M3994" t="str">
        <f>VLOOKUP(E3994,customers!$A$1:$C$794,3,FALSE)</f>
        <v>Corporate</v>
      </c>
    </row>
    <row r="3995" spans="1:13" x14ac:dyDescent="0.35">
      <c r="A3995" t="s">
        <v>9546</v>
      </c>
      <c r="B3995" s="1">
        <v>42125</v>
      </c>
      <c r="C3995" s="1">
        <v>42129</v>
      </c>
      <c r="D3995" t="s">
        <v>25</v>
      </c>
      <c r="E3995" t="s">
        <v>902</v>
      </c>
      <c r="F3995" t="s">
        <v>4051</v>
      </c>
      <c r="G3995" t="s">
        <v>9549</v>
      </c>
      <c r="H3995">
        <v>6</v>
      </c>
      <c r="I3995" s="2">
        <v>0.2</v>
      </c>
      <c r="J3995" t="s">
        <v>3947</v>
      </c>
      <c r="K3995" t="str">
        <f>VLOOKUP(E3995,customers!$A$1:$C$794,1,FALSE)</f>
        <v>DB-13120</v>
      </c>
      <c r="L3995" t="str">
        <f>VLOOKUP(E3995,customers!$A$1:$C$794,2,FALSE)</f>
        <v>David Bremer</v>
      </c>
      <c r="M3995" t="str">
        <f>VLOOKUP(E3995,customers!$A$1:$C$794,3,FALSE)</f>
        <v>Corporate</v>
      </c>
    </row>
    <row r="3996" spans="1:13" x14ac:dyDescent="0.35">
      <c r="A3996" t="s">
        <v>9550</v>
      </c>
      <c r="B3996" s="1">
        <v>42071</v>
      </c>
      <c r="C3996" s="1">
        <v>42075</v>
      </c>
      <c r="D3996" t="s">
        <v>25</v>
      </c>
      <c r="E3996" t="s">
        <v>9551</v>
      </c>
      <c r="F3996" t="s">
        <v>8512</v>
      </c>
      <c r="G3996" t="s">
        <v>9552</v>
      </c>
      <c r="H3996">
        <v>3</v>
      </c>
      <c r="I3996" s="2">
        <v>0</v>
      </c>
      <c r="J3996" t="s">
        <v>9553</v>
      </c>
      <c r="K3996" t="str">
        <f>VLOOKUP(E3996,customers!$A$1:$C$794,1,FALSE)</f>
        <v>DK-12895</v>
      </c>
      <c r="L3996" t="str">
        <f>VLOOKUP(E3996,customers!$A$1:$C$794,2,FALSE)</f>
        <v>Dana Kaydos</v>
      </c>
      <c r="M3996" t="str">
        <f>VLOOKUP(E3996,customers!$A$1:$C$794,3,FALSE)</f>
        <v>Consumer</v>
      </c>
    </row>
    <row r="3997" spans="1:13" x14ac:dyDescent="0.35">
      <c r="A3997" t="s">
        <v>9550</v>
      </c>
      <c r="B3997" s="1">
        <v>42071</v>
      </c>
      <c r="C3997" s="1">
        <v>42075</v>
      </c>
      <c r="D3997" t="s">
        <v>25</v>
      </c>
      <c r="E3997" t="s">
        <v>9551</v>
      </c>
      <c r="F3997" t="s">
        <v>6214</v>
      </c>
      <c r="G3997" t="s">
        <v>9554</v>
      </c>
      <c r="H3997">
        <v>7</v>
      </c>
      <c r="I3997" s="2">
        <v>0</v>
      </c>
      <c r="J3997" t="s">
        <v>9555</v>
      </c>
      <c r="K3997" t="str">
        <f>VLOOKUP(E3997,customers!$A$1:$C$794,1,FALSE)</f>
        <v>DK-12895</v>
      </c>
      <c r="L3997" t="str">
        <f>VLOOKUP(E3997,customers!$A$1:$C$794,2,FALSE)</f>
        <v>Dana Kaydos</v>
      </c>
      <c r="M3997" t="str">
        <f>VLOOKUP(E3997,customers!$A$1:$C$794,3,FALSE)</f>
        <v>Consumer</v>
      </c>
    </row>
    <row r="3998" spans="1:13" x14ac:dyDescent="0.35">
      <c r="A3998" t="s">
        <v>9550</v>
      </c>
      <c r="B3998" s="1">
        <v>42071</v>
      </c>
      <c r="C3998" s="1">
        <v>42075</v>
      </c>
      <c r="D3998" t="s">
        <v>25</v>
      </c>
      <c r="E3998" t="s">
        <v>9551</v>
      </c>
      <c r="F3998" t="s">
        <v>1427</v>
      </c>
      <c r="G3998" t="s">
        <v>9556</v>
      </c>
      <c r="H3998">
        <v>5</v>
      </c>
      <c r="I3998" s="2">
        <v>0</v>
      </c>
      <c r="J3998" t="s">
        <v>9557</v>
      </c>
      <c r="K3998" t="str">
        <f>VLOOKUP(E3998,customers!$A$1:$C$794,1,FALSE)</f>
        <v>DK-12895</v>
      </c>
      <c r="L3998" t="str">
        <f>VLOOKUP(E3998,customers!$A$1:$C$794,2,FALSE)</f>
        <v>Dana Kaydos</v>
      </c>
      <c r="M3998" t="str">
        <f>VLOOKUP(E3998,customers!$A$1:$C$794,3,FALSE)</f>
        <v>Consumer</v>
      </c>
    </row>
    <row r="3999" spans="1:13" x14ac:dyDescent="0.35">
      <c r="A3999" t="s">
        <v>9550</v>
      </c>
      <c r="B3999" s="1">
        <v>42071</v>
      </c>
      <c r="C3999" s="1">
        <v>42075</v>
      </c>
      <c r="D3999" t="s">
        <v>25</v>
      </c>
      <c r="E3999" t="s">
        <v>9551</v>
      </c>
      <c r="F3999" t="s">
        <v>9558</v>
      </c>
      <c r="G3999" t="s">
        <v>6299</v>
      </c>
      <c r="H3999">
        <v>1</v>
      </c>
      <c r="I3999" s="2">
        <v>0</v>
      </c>
      <c r="J3999" t="s">
        <v>1247</v>
      </c>
      <c r="K3999" t="str">
        <f>VLOOKUP(E3999,customers!$A$1:$C$794,1,FALSE)</f>
        <v>DK-12895</v>
      </c>
      <c r="L3999" t="str">
        <f>VLOOKUP(E3999,customers!$A$1:$C$794,2,FALSE)</f>
        <v>Dana Kaydos</v>
      </c>
      <c r="M3999" t="str">
        <f>VLOOKUP(E3999,customers!$A$1:$C$794,3,FALSE)</f>
        <v>Consumer</v>
      </c>
    </row>
    <row r="4000" spans="1:13" x14ac:dyDescent="0.35">
      <c r="A4000" t="s">
        <v>9550</v>
      </c>
      <c r="B4000" s="1">
        <v>42071</v>
      </c>
      <c r="C4000" s="1">
        <v>42075</v>
      </c>
      <c r="D4000" t="s">
        <v>25</v>
      </c>
      <c r="E4000" t="s">
        <v>9551</v>
      </c>
      <c r="F4000" t="s">
        <v>6414</v>
      </c>
      <c r="G4000" t="s">
        <v>9559</v>
      </c>
      <c r="H4000">
        <v>6</v>
      </c>
      <c r="I4000" s="2">
        <v>0</v>
      </c>
      <c r="J4000" t="s">
        <v>9560</v>
      </c>
      <c r="K4000" t="str">
        <f>VLOOKUP(E4000,customers!$A$1:$C$794,1,FALSE)</f>
        <v>DK-12895</v>
      </c>
      <c r="L4000" t="str">
        <f>VLOOKUP(E4000,customers!$A$1:$C$794,2,FALSE)</f>
        <v>Dana Kaydos</v>
      </c>
      <c r="M4000" t="str">
        <f>VLOOKUP(E4000,customers!$A$1:$C$794,3,FALSE)</f>
        <v>Consumer</v>
      </c>
    </row>
    <row r="4001" spans="1:13" x14ac:dyDescent="0.35">
      <c r="A4001" t="s">
        <v>9561</v>
      </c>
      <c r="B4001" s="1">
        <v>42202</v>
      </c>
      <c r="C4001" s="1">
        <v>42205</v>
      </c>
      <c r="D4001" t="s">
        <v>11</v>
      </c>
      <c r="E4001" t="s">
        <v>1538</v>
      </c>
      <c r="F4001" t="s">
        <v>1097</v>
      </c>
      <c r="G4001" t="s">
        <v>9562</v>
      </c>
      <c r="H4001">
        <v>5</v>
      </c>
      <c r="I4001" s="2">
        <v>0.2</v>
      </c>
      <c r="J4001" t="s">
        <v>5136</v>
      </c>
      <c r="K4001" t="str">
        <f>VLOOKUP(E4001,customers!$A$1:$C$794,1,FALSE)</f>
        <v>MP-17965</v>
      </c>
      <c r="L4001" t="str">
        <f>VLOOKUP(E4001,customers!$A$1:$C$794,2,FALSE)</f>
        <v>Michael Paige</v>
      </c>
      <c r="M4001" t="str">
        <f>VLOOKUP(E4001,customers!$A$1:$C$794,3,FALSE)</f>
        <v>Corporate</v>
      </c>
    </row>
    <row r="4002" spans="1:13" x14ac:dyDescent="0.35">
      <c r="A4002" t="s">
        <v>9563</v>
      </c>
      <c r="B4002" s="1">
        <v>41923</v>
      </c>
      <c r="C4002" s="1">
        <v>41928</v>
      </c>
      <c r="D4002" t="s">
        <v>25</v>
      </c>
      <c r="E4002" t="s">
        <v>7445</v>
      </c>
      <c r="F4002" t="s">
        <v>5385</v>
      </c>
      <c r="G4002" t="s">
        <v>9564</v>
      </c>
      <c r="H4002">
        <v>11</v>
      </c>
      <c r="I4002" s="2">
        <v>0</v>
      </c>
      <c r="J4002" t="s">
        <v>7200</v>
      </c>
      <c r="K4002" t="str">
        <f>VLOOKUP(E4002,customers!$A$1:$C$794,1,FALSE)</f>
        <v>Dp-13240</v>
      </c>
      <c r="L4002" t="str">
        <f>VLOOKUP(E4002,customers!$A$1:$C$794,2,FALSE)</f>
        <v>Dean percer</v>
      </c>
      <c r="M4002" t="str">
        <f>VLOOKUP(E4002,customers!$A$1:$C$794,3,FALSE)</f>
        <v>Home Office</v>
      </c>
    </row>
    <row r="4003" spans="1:13" x14ac:dyDescent="0.35">
      <c r="A4003" t="s">
        <v>9563</v>
      </c>
      <c r="B4003" s="1">
        <v>41923</v>
      </c>
      <c r="C4003" s="1">
        <v>41928</v>
      </c>
      <c r="D4003" t="s">
        <v>25</v>
      </c>
      <c r="E4003" t="s">
        <v>7445</v>
      </c>
      <c r="F4003" t="s">
        <v>9565</v>
      </c>
      <c r="G4003" t="s">
        <v>6786</v>
      </c>
      <c r="H4003">
        <v>5</v>
      </c>
      <c r="I4003" s="2">
        <v>0</v>
      </c>
      <c r="J4003" t="s">
        <v>9566</v>
      </c>
      <c r="K4003" t="str">
        <f>VLOOKUP(E4003,customers!$A$1:$C$794,1,FALSE)</f>
        <v>Dp-13240</v>
      </c>
      <c r="L4003" t="str">
        <f>VLOOKUP(E4003,customers!$A$1:$C$794,2,FALSE)</f>
        <v>Dean percer</v>
      </c>
      <c r="M4003" t="str">
        <f>VLOOKUP(E4003,customers!$A$1:$C$794,3,FALSE)</f>
        <v>Home Office</v>
      </c>
    </row>
    <row r="4004" spans="1:13" x14ac:dyDescent="0.35">
      <c r="A4004" t="s">
        <v>9567</v>
      </c>
      <c r="B4004" s="1">
        <v>42432</v>
      </c>
      <c r="C4004" s="1">
        <v>42437</v>
      </c>
      <c r="D4004" t="s">
        <v>25</v>
      </c>
      <c r="E4004" t="s">
        <v>4012</v>
      </c>
      <c r="F4004" t="s">
        <v>1371</v>
      </c>
      <c r="G4004" t="s">
        <v>9568</v>
      </c>
      <c r="H4004">
        <v>3</v>
      </c>
      <c r="I4004" s="2">
        <v>0.3</v>
      </c>
      <c r="J4004" t="s">
        <v>9569</v>
      </c>
      <c r="K4004" t="str">
        <f>VLOOKUP(E4004,customers!$A$1:$C$794,1,FALSE)</f>
        <v>CC-12220</v>
      </c>
      <c r="L4004" t="str">
        <f>VLOOKUP(E4004,customers!$A$1:$C$794,2,FALSE)</f>
        <v>Chris Cortes</v>
      </c>
      <c r="M4004" t="str">
        <f>VLOOKUP(E4004,customers!$A$1:$C$794,3,FALSE)</f>
        <v>Consumer</v>
      </c>
    </row>
    <row r="4005" spans="1:13" x14ac:dyDescent="0.35">
      <c r="A4005" t="s">
        <v>9567</v>
      </c>
      <c r="B4005" s="1">
        <v>42432</v>
      </c>
      <c r="C4005" s="1">
        <v>42437</v>
      </c>
      <c r="D4005" t="s">
        <v>25</v>
      </c>
      <c r="E4005" t="s">
        <v>4012</v>
      </c>
      <c r="F4005" t="s">
        <v>9570</v>
      </c>
      <c r="G4005" t="s">
        <v>9571</v>
      </c>
      <c r="H4005">
        <v>3</v>
      </c>
      <c r="I4005" s="2">
        <v>0.4</v>
      </c>
      <c r="J4005" t="s">
        <v>3556</v>
      </c>
      <c r="K4005" t="str">
        <f>VLOOKUP(E4005,customers!$A$1:$C$794,1,FALSE)</f>
        <v>CC-12220</v>
      </c>
      <c r="L4005" t="str">
        <f>VLOOKUP(E4005,customers!$A$1:$C$794,2,FALSE)</f>
        <v>Chris Cortes</v>
      </c>
      <c r="M4005" t="str">
        <f>VLOOKUP(E4005,customers!$A$1:$C$794,3,FALSE)</f>
        <v>Consumer</v>
      </c>
    </row>
    <row r="4006" spans="1:13" x14ac:dyDescent="0.35">
      <c r="A4006" t="s">
        <v>9567</v>
      </c>
      <c r="B4006" s="1">
        <v>42432</v>
      </c>
      <c r="C4006" s="1">
        <v>42437</v>
      </c>
      <c r="D4006" t="s">
        <v>25</v>
      </c>
      <c r="E4006" t="s">
        <v>4012</v>
      </c>
      <c r="F4006" t="s">
        <v>1530</v>
      </c>
      <c r="G4006" t="s">
        <v>9572</v>
      </c>
      <c r="H4006">
        <v>3</v>
      </c>
      <c r="I4006" s="2">
        <v>0.2</v>
      </c>
      <c r="J4006" t="s">
        <v>9573</v>
      </c>
      <c r="K4006" t="str">
        <f>VLOOKUP(E4006,customers!$A$1:$C$794,1,FALSE)</f>
        <v>CC-12220</v>
      </c>
      <c r="L4006" t="str">
        <f>VLOOKUP(E4006,customers!$A$1:$C$794,2,FALSE)</f>
        <v>Chris Cortes</v>
      </c>
      <c r="M4006" t="str">
        <f>VLOOKUP(E4006,customers!$A$1:$C$794,3,FALSE)</f>
        <v>Consumer</v>
      </c>
    </row>
    <row r="4007" spans="1:13" x14ac:dyDescent="0.35">
      <c r="A4007" t="s">
        <v>9574</v>
      </c>
      <c r="B4007" s="1">
        <v>42348</v>
      </c>
      <c r="C4007" s="1">
        <v>42354</v>
      </c>
      <c r="D4007" t="s">
        <v>25</v>
      </c>
      <c r="E4007" t="s">
        <v>9575</v>
      </c>
      <c r="F4007" t="s">
        <v>6657</v>
      </c>
      <c r="G4007" t="s">
        <v>9576</v>
      </c>
      <c r="H4007">
        <v>1</v>
      </c>
      <c r="I4007" s="2">
        <v>0</v>
      </c>
      <c r="J4007" t="s">
        <v>1565</v>
      </c>
      <c r="K4007" t="str">
        <f>VLOOKUP(E4007,customers!$A$1:$C$794,1,FALSE)</f>
        <v>KM-16660</v>
      </c>
      <c r="L4007" t="str">
        <f>VLOOKUP(E4007,customers!$A$1:$C$794,2,FALSE)</f>
        <v>Khloe Miller</v>
      </c>
      <c r="M4007" t="str">
        <f>VLOOKUP(E4007,customers!$A$1:$C$794,3,FALSE)</f>
        <v>Consumer</v>
      </c>
    </row>
    <row r="4008" spans="1:13" x14ac:dyDescent="0.35">
      <c r="A4008" t="s">
        <v>9574</v>
      </c>
      <c r="B4008" s="1">
        <v>42348</v>
      </c>
      <c r="C4008" s="1">
        <v>42354</v>
      </c>
      <c r="D4008" t="s">
        <v>25</v>
      </c>
      <c r="E4008" t="s">
        <v>9575</v>
      </c>
      <c r="F4008" t="s">
        <v>7591</v>
      </c>
      <c r="G4008" t="s">
        <v>909</v>
      </c>
      <c r="H4008">
        <v>4</v>
      </c>
      <c r="I4008" s="2">
        <v>0</v>
      </c>
      <c r="J4008" t="s">
        <v>939</v>
      </c>
      <c r="K4008" t="str">
        <f>VLOOKUP(E4008,customers!$A$1:$C$794,1,FALSE)</f>
        <v>KM-16660</v>
      </c>
      <c r="L4008" t="str">
        <f>VLOOKUP(E4008,customers!$A$1:$C$794,2,FALSE)</f>
        <v>Khloe Miller</v>
      </c>
      <c r="M4008" t="str">
        <f>VLOOKUP(E4008,customers!$A$1:$C$794,3,FALSE)</f>
        <v>Consumer</v>
      </c>
    </row>
    <row r="4009" spans="1:13" x14ac:dyDescent="0.35">
      <c r="A4009" t="s">
        <v>9574</v>
      </c>
      <c r="B4009" s="1">
        <v>42348</v>
      </c>
      <c r="C4009" s="1">
        <v>42354</v>
      </c>
      <c r="D4009" t="s">
        <v>25</v>
      </c>
      <c r="E4009" t="s">
        <v>9575</v>
      </c>
      <c r="F4009" t="s">
        <v>9577</v>
      </c>
      <c r="G4009" t="s">
        <v>9578</v>
      </c>
      <c r="H4009">
        <v>6</v>
      </c>
      <c r="I4009" s="2">
        <v>0</v>
      </c>
      <c r="J4009" t="s">
        <v>9579</v>
      </c>
      <c r="K4009" t="str">
        <f>VLOOKUP(E4009,customers!$A$1:$C$794,1,FALSE)</f>
        <v>KM-16660</v>
      </c>
      <c r="L4009" t="str">
        <f>VLOOKUP(E4009,customers!$A$1:$C$794,2,FALSE)</f>
        <v>Khloe Miller</v>
      </c>
      <c r="M4009" t="str">
        <f>VLOOKUP(E4009,customers!$A$1:$C$794,3,FALSE)</f>
        <v>Consumer</v>
      </c>
    </row>
    <row r="4010" spans="1:13" x14ac:dyDescent="0.35">
      <c r="A4010" t="s">
        <v>9580</v>
      </c>
      <c r="B4010" s="1">
        <v>42356</v>
      </c>
      <c r="C4010" s="1">
        <v>42360</v>
      </c>
      <c r="D4010" t="s">
        <v>25</v>
      </c>
      <c r="E4010" t="s">
        <v>1334</v>
      </c>
      <c r="F4010" t="s">
        <v>4579</v>
      </c>
      <c r="G4010" t="s">
        <v>4580</v>
      </c>
      <c r="H4010">
        <v>2</v>
      </c>
      <c r="I4010" s="2">
        <v>0.2</v>
      </c>
      <c r="J4010" t="s">
        <v>1776</v>
      </c>
      <c r="K4010" t="str">
        <f>VLOOKUP(E4010,customers!$A$1:$C$794,1,FALSE)</f>
        <v>MK-17905</v>
      </c>
      <c r="L4010" t="str">
        <f>VLOOKUP(E4010,customers!$A$1:$C$794,2,FALSE)</f>
        <v>Michael Kennedy</v>
      </c>
      <c r="M4010" t="str">
        <f>VLOOKUP(E4010,customers!$A$1:$C$794,3,FALSE)</f>
        <v>Corporate</v>
      </c>
    </row>
    <row r="4011" spans="1:13" x14ac:dyDescent="0.35">
      <c r="A4011" t="s">
        <v>9581</v>
      </c>
      <c r="B4011" s="1">
        <v>42736</v>
      </c>
      <c r="C4011" s="1">
        <v>42740</v>
      </c>
      <c r="D4011" t="s">
        <v>25</v>
      </c>
      <c r="E4011" t="s">
        <v>475</v>
      </c>
      <c r="F4011" t="s">
        <v>9582</v>
      </c>
      <c r="G4011" t="s">
        <v>9583</v>
      </c>
      <c r="H4011">
        <v>11</v>
      </c>
      <c r="I4011" s="2">
        <v>0</v>
      </c>
      <c r="J4011" t="s">
        <v>9584</v>
      </c>
      <c r="K4011" t="str">
        <f>VLOOKUP(E4011,customers!$A$1:$C$794,1,FALSE)</f>
        <v>SC-20725</v>
      </c>
      <c r="L4011" t="str">
        <f>VLOOKUP(E4011,customers!$A$1:$C$794,2,FALSE)</f>
        <v>Steven Cartwright</v>
      </c>
      <c r="M4011" t="str">
        <f>VLOOKUP(E4011,customers!$A$1:$C$794,3,FALSE)</f>
        <v>Consumer</v>
      </c>
    </row>
    <row r="4012" spans="1:13" x14ac:dyDescent="0.35">
      <c r="A4012" t="s">
        <v>9585</v>
      </c>
      <c r="B4012" s="1">
        <v>43060</v>
      </c>
      <c r="C4012" s="1">
        <v>43063</v>
      </c>
      <c r="D4012" t="s">
        <v>149</v>
      </c>
      <c r="E4012" t="s">
        <v>8324</v>
      </c>
      <c r="F4012" t="s">
        <v>2178</v>
      </c>
      <c r="G4012" t="s">
        <v>2179</v>
      </c>
      <c r="H4012">
        <v>2</v>
      </c>
      <c r="I4012" s="2">
        <v>0.2</v>
      </c>
      <c r="J4012" t="s">
        <v>2180</v>
      </c>
      <c r="K4012" t="str">
        <f>VLOOKUP(E4012,customers!$A$1:$C$794,1,FALSE)</f>
        <v>CC-12475</v>
      </c>
      <c r="L4012" t="str">
        <f>VLOOKUP(E4012,customers!$A$1:$C$794,2,FALSE)</f>
        <v>Cindy Chapman</v>
      </c>
      <c r="M4012" t="str">
        <f>VLOOKUP(E4012,customers!$A$1:$C$794,3,FALSE)</f>
        <v>Consumer</v>
      </c>
    </row>
    <row r="4013" spans="1:13" x14ac:dyDescent="0.35">
      <c r="A4013" t="s">
        <v>9585</v>
      </c>
      <c r="B4013" s="1">
        <v>43060</v>
      </c>
      <c r="C4013" s="1">
        <v>43063</v>
      </c>
      <c r="D4013" t="s">
        <v>149</v>
      </c>
      <c r="E4013" t="s">
        <v>8324</v>
      </c>
      <c r="F4013" t="s">
        <v>2428</v>
      </c>
      <c r="G4013" t="s">
        <v>9586</v>
      </c>
      <c r="H4013">
        <v>4</v>
      </c>
      <c r="I4013" s="2">
        <v>0.2</v>
      </c>
      <c r="J4013" t="s">
        <v>8051</v>
      </c>
      <c r="K4013" t="str">
        <f>VLOOKUP(E4013,customers!$A$1:$C$794,1,FALSE)</f>
        <v>CC-12475</v>
      </c>
      <c r="L4013" t="str">
        <f>VLOOKUP(E4013,customers!$A$1:$C$794,2,FALSE)</f>
        <v>Cindy Chapman</v>
      </c>
      <c r="M4013" t="str">
        <f>VLOOKUP(E4013,customers!$A$1:$C$794,3,FALSE)</f>
        <v>Consumer</v>
      </c>
    </row>
    <row r="4014" spans="1:13" x14ac:dyDescent="0.35">
      <c r="A4014" t="s">
        <v>9587</v>
      </c>
      <c r="B4014" s="1">
        <v>42360</v>
      </c>
      <c r="C4014" s="1">
        <v>42365</v>
      </c>
      <c r="D4014" t="s">
        <v>25</v>
      </c>
      <c r="E4014" t="s">
        <v>4425</v>
      </c>
      <c r="F4014" t="s">
        <v>3438</v>
      </c>
      <c r="G4014" t="s">
        <v>3168</v>
      </c>
      <c r="H4014">
        <v>4</v>
      </c>
      <c r="I4014" s="2">
        <v>0</v>
      </c>
      <c r="J4014" t="s">
        <v>1258</v>
      </c>
      <c r="K4014" t="str">
        <f>VLOOKUP(E4014,customers!$A$1:$C$794,1,FALSE)</f>
        <v>BT-11305</v>
      </c>
      <c r="L4014" t="str">
        <f>VLOOKUP(E4014,customers!$A$1:$C$794,2,FALSE)</f>
        <v>Beth Thompson</v>
      </c>
      <c r="M4014" t="str">
        <f>VLOOKUP(E4014,customers!$A$1:$C$794,3,FALSE)</f>
        <v>Home Office</v>
      </c>
    </row>
    <row r="4015" spans="1:13" x14ac:dyDescent="0.35">
      <c r="A4015" t="s">
        <v>9588</v>
      </c>
      <c r="B4015" s="1">
        <v>42239</v>
      </c>
      <c r="C4015" s="1">
        <v>42244</v>
      </c>
      <c r="D4015" t="s">
        <v>25</v>
      </c>
      <c r="E4015" t="s">
        <v>7377</v>
      </c>
      <c r="F4015" t="s">
        <v>5182</v>
      </c>
      <c r="G4015" t="s">
        <v>9589</v>
      </c>
      <c r="H4015">
        <v>3</v>
      </c>
      <c r="I4015" s="2">
        <v>0</v>
      </c>
      <c r="J4015" t="s">
        <v>9590</v>
      </c>
      <c r="K4015" t="str">
        <f>VLOOKUP(E4015,customers!$A$1:$C$794,1,FALSE)</f>
        <v>FH-14350</v>
      </c>
      <c r="L4015" t="str">
        <f>VLOOKUP(E4015,customers!$A$1:$C$794,2,FALSE)</f>
        <v>Fred Harton</v>
      </c>
      <c r="M4015" t="str">
        <f>VLOOKUP(E4015,customers!$A$1:$C$794,3,FALSE)</f>
        <v>Consumer</v>
      </c>
    </row>
    <row r="4016" spans="1:13" x14ac:dyDescent="0.35">
      <c r="A4016" t="s">
        <v>9588</v>
      </c>
      <c r="B4016" s="1">
        <v>42239</v>
      </c>
      <c r="C4016" s="1">
        <v>42244</v>
      </c>
      <c r="D4016" t="s">
        <v>25</v>
      </c>
      <c r="E4016" t="s">
        <v>7377</v>
      </c>
      <c r="F4016" t="s">
        <v>5648</v>
      </c>
      <c r="G4016" t="s">
        <v>3241</v>
      </c>
      <c r="H4016">
        <v>3</v>
      </c>
      <c r="I4016" s="2">
        <v>0</v>
      </c>
      <c r="J4016" t="s">
        <v>3242</v>
      </c>
      <c r="K4016" t="str">
        <f>VLOOKUP(E4016,customers!$A$1:$C$794,1,FALSE)</f>
        <v>FH-14350</v>
      </c>
      <c r="L4016" t="str">
        <f>VLOOKUP(E4016,customers!$A$1:$C$794,2,FALSE)</f>
        <v>Fred Harton</v>
      </c>
      <c r="M4016" t="str">
        <f>VLOOKUP(E4016,customers!$A$1:$C$794,3,FALSE)</f>
        <v>Consumer</v>
      </c>
    </row>
    <row r="4017" spans="1:13" x14ac:dyDescent="0.35">
      <c r="A4017" t="s">
        <v>9588</v>
      </c>
      <c r="B4017" s="1">
        <v>42239</v>
      </c>
      <c r="C4017" s="1">
        <v>42244</v>
      </c>
      <c r="D4017" t="s">
        <v>25</v>
      </c>
      <c r="E4017" t="s">
        <v>7377</v>
      </c>
      <c r="F4017" t="s">
        <v>7325</v>
      </c>
      <c r="G4017" t="s">
        <v>9591</v>
      </c>
      <c r="H4017">
        <v>5</v>
      </c>
      <c r="I4017" s="2">
        <v>0</v>
      </c>
      <c r="J4017" t="s">
        <v>9592</v>
      </c>
      <c r="K4017" t="str">
        <f>VLOOKUP(E4017,customers!$A$1:$C$794,1,FALSE)</f>
        <v>FH-14350</v>
      </c>
      <c r="L4017" t="str">
        <f>VLOOKUP(E4017,customers!$A$1:$C$794,2,FALSE)</f>
        <v>Fred Harton</v>
      </c>
      <c r="M4017" t="str">
        <f>VLOOKUP(E4017,customers!$A$1:$C$794,3,FALSE)</f>
        <v>Consumer</v>
      </c>
    </row>
    <row r="4018" spans="1:13" x14ac:dyDescent="0.35">
      <c r="A4018" t="s">
        <v>9588</v>
      </c>
      <c r="B4018" s="1">
        <v>42239</v>
      </c>
      <c r="C4018" s="1">
        <v>42244</v>
      </c>
      <c r="D4018" t="s">
        <v>25</v>
      </c>
      <c r="E4018" t="s">
        <v>7377</v>
      </c>
      <c r="F4018" t="s">
        <v>5244</v>
      </c>
      <c r="G4018" t="s">
        <v>5451</v>
      </c>
      <c r="H4018">
        <v>5</v>
      </c>
      <c r="I4018" s="2">
        <v>0</v>
      </c>
      <c r="J4018" t="s">
        <v>8785</v>
      </c>
      <c r="K4018" t="str">
        <f>VLOOKUP(E4018,customers!$A$1:$C$794,1,FALSE)</f>
        <v>FH-14350</v>
      </c>
      <c r="L4018" t="str">
        <f>VLOOKUP(E4018,customers!$A$1:$C$794,2,FALSE)</f>
        <v>Fred Harton</v>
      </c>
      <c r="M4018" t="str">
        <f>VLOOKUP(E4018,customers!$A$1:$C$794,3,FALSE)</f>
        <v>Consumer</v>
      </c>
    </row>
    <row r="4019" spans="1:13" x14ac:dyDescent="0.35">
      <c r="A4019" t="s">
        <v>9588</v>
      </c>
      <c r="B4019" s="1">
        <v>42239</v>
      </c>
      <c r="C4019" s="1">
        <v>42244</v>
      </c>
      <c r="D4019" t="s">
        <v>25</v>
      </c>
      <c r="E4019" t="s">
        <v>7377</v>
      </c>
      <c r="F4019" t="s">
        <v>9593</v>
      </c>
      <c r="G4019" t="s">
        <v>9594</v>
      </c>
      <c r="H4019">
        <v>2</v>
      </c>
      <c r="I4019" s="2">
        <v>0</v>
      </c>
      <c r="J4019" t="s">
        <v>5331</v>
      </c>
      <c r="K4019" t="str">
        <f>VLOOKUP(E4019,customers!$A$1:$C$794,1,FALSE)</f>
        <v>FH-14350</v>
      </c>
      <c r="L4019" t="str">
        <f>VLOOKUP(E4019,customers!$A$1:$C$794,2,FALSE)</f>
        <v>Fred Harton</v>
      </c>
      <c r="M4019" t="str">
        <f>VLOOKUP(E4019,customers!$A$1:$C$794,3,FALSE)</f>
        <v>Consumer</v>
      </c>
    </row>
    <row r="4020" spans="1:13" x14ac:dyDescent="0.35">
      <c r="A4020" t="s">
        <v>9588</v>
      </c>
      <c r="B4020" s="1">
        <v>42239</v>
      </c>
      <c r="C4020" s="1">
        <v>42244</v>
      </c>
      <c r="D4020" t="s">
        <v>25</v>
      </c>
      <c r="E4020" t="s">
        <v>7377</v>
      </c>
      <c r="F4020" t="s">
        <v>5327</v>
      </c>
      <c r="G4020" t="s">
        <v>5961</v>
      </c>
      <c r="H4020">
        <v>9</v>
      </c>
      <c r="I4020" s="2">
        <v>0</v>
      </c>
      <c r="J4020" t="s">
        <v>5962</v>
      </c>
      <c r="K4020" t="str">
        <f>VLOOKUP(E4020,customers!$A$1:$C$794,1,FALSE)</f>
        <v>FH-14350</v>
      </c>
      <c r="L4020" t="str">
        <f>VLOOKUP(E4020,customers!$A$1:$C$794,2,FALSE)</f>
        <v>Fred Harton</v>
      </c>
      <c r="M4020" t="str">
        <f>VLOOKUP(E4020,customers!$A$1:$C$794,3,FALSE)</f>
        <v>Consumer</v>
      </c>
    </row>
    <row r="4021" spans="1:13" x14ac:dyDescent="0.35">
      <c r="A4021" t="s">
        <v>9588</v>
      </c>
      <c r="B4021" s="1">
        <v>42239</v>
      </c>
      <c r="C4021" s="1">
        <v>42244</v>
      </c>
      <c r="D4021" t="s">
        <v>25</v>
      </c>
      <c r="E4021" t="s">
        <v>7377</v>
      </c>
      <c r="F4021" t="s">
        <v>100</v>
      </c>
      <c r="G4021" t="s">
        <v>9595</v>
      </c>
      <c r="H4021">
        <v>3</v>
      </c>
      <c r="I4021" s="2">
        <v>0</v>
      </c>
      <c r="J4021" t="s">
        <v>3478</v>
      </c>
      <c r="K4021" t="str">
        <f>VLOOKUP(E4021,customers!$A$1:$C$794,1,FALSE)</f>
        <v>FH-14350</v>
      </c>
      <c r="L4021" t="str">
        <f>VLOOKUP(E4021,customers!$A$1:$C$794,2,FALSE)</f>
        <v>Fred Harton</v>
      </c>
      <c r="M4021" t="str">
        <f>VLOOKUP(E4021,customers!$A$1:$C$794,3,FALSE)</f>
        <v>Consumer</v>
      </c>
    </row>
    <row r="4022" spans="1:13" x14ac:dyDescent="0.35">
      <c r="A4022" t="s">
        <v>9596</v>
      </c>
      <c r="B4022" s="1">
        <v>41812</v>
      </c>
      <c r="C4022" s="1">
        <v>41817</v>
      </c>
      <c r="D4022" t="s">
        <v>25</v>
      </c>
      <c r="E4022" t="s">
        <v>9597</v>
      </c>
      <c r="F4022" t="s">
        <v>686</v>
      </c>
      <c r="G4022" t="s">
        <v>9598</v>
      </c>
      <c r="H4022">
        <v>3</v>
      </c>
      <c r="I4022" s="2">
        <v>0.3</v>
      </c>
      <c r="J4022" t="s">
        <v>1301</v>
      </c>
      <c r="K4022" t="str">
        <f>VLOOKUP(E4022,customers!$A$1:$C$794,1,FALSE)</f>
        <v>AA-10645</v>
      </c>
      <c r="L4022" t="str">
        <f>VLOOKUP(E4022,customers!$A$1:$C$794,2,FALSE)</f>
        <v>Anna Andreadi</v>
      </c>
      <c r="M4022" t="str">
        <f>VLOOKUP(E4022,customers!$A$1:$C$794,3,FALSE)</f>
        <v>Consumer</v>
      </c>
    </row>
    <row r="4023" spans="1:13" x14ac:dyDescent="0.35">
      <c r="A4023" t="s">
        <v>9596</v>
      </c>
      <c r="B4023" s="1">
        <v>41812</v>
      </c>
      <c r="C4023" s="1">
        <v>41817</v>
      </c>
      <c r="D4023" t="s">
        <v>25</v>
      </c>
      <c r="E4023" t="s">
        <v>9597</v>
      </c>
      <c r="F4023" t="s">
        <v>173</v>
      </c>
      <c r="G4023" t="s">
        <v>9599</v>
      </c>
      <c r="H4023">
        <v>3</v>
      </c>
      <c r="I4023" s="2">
        <v>0.4</v>
      </c>
      <c r="J4023" t="s">
        <v>9600</v>
      </c>
      <c r="K4023" t="str">
        <f>VLOOKUP(E4023,customers!$A$1:$C$794,1,FALSE)</f>
        <v>AA-10645</v>
      </c>
      <c r="L4023" t="str">
        <f>VLOOKUP(E4023,customers!$A$1:$C$794,2,FALSE)</f>
        <v>Anna Andreadi</v>
      </c>
      <c r="M4023" t="str">
        <f>VLOOKUP(E4023,customers!$A$1:$C$794,3,FALSE)</f>
        <v>Consumer</v>
      </c>
    </row>
    <row r="4024" spans="1:13" x14ac:dyDescent="0.35">
      <c r="A4024" t="s">
        <v>9596</v>
      </c>
      <c r="B4024" s="1">
        <v>41812</v>
      </c>
      <c r="C4024" s="1">
        <v>41817</v>
      </c>
      <c r="D4024" t="s">
        <v>25</v>
      </c>
      <c r="E4024" t="s">
        <v>9597</v>
      </c>
      <c r="F4024" t="s">
        <v>16</v>
      </c>
      <c r="G4024" t="s">
        <v>9601</v>
      </c>
      <c r="H4024">
        <v>5</v>
      </c>
      <c r="I4024" s="2">
        <v>0.3</v>
      </c>
      <c r="J4024" t="s">
        <v>897</v>
      </c>
      <c r="K4024" t="str">
        <f>VLOOKUP(E4024,customers!$A$1:$C$794,1,FALSE)</f>
        <v>AA-10645</v>
      </c>
      <c r="L4024" t="str">
        <f>VLOOKUP(E4024,customers!$A$1:$C$794,2,FALSE)</f>
        <v>Anna Andreadi</v>
      </c>
      <c r="M4024" t="str">
        <f>VLOOKUP(E4024,customers!$A$1:$C$794,3,FALSE)</f>
        <v>Consumer</v>
      </c>
    </row>
    <row r="4025" spans="1:13" x14ac:dyDescent="0.35">
      <c r="A4025" t="s">
        <v>9602</v>
      </c>
      <c r="B4025" s="1">
        <v>43035</v>
      </c>
      <c r="C4025" s="1">
        <v>43036</v>
      </c>
      <c r="D4025" t="s">
        <v>149</v>
      </c>
      <c r="E4025" t="s">
        <v>8658</v>
      </c>
      <c r="F4025" t="s">
        <v>5847</v>
      </c>
      <c r="G4025" t="s">
        <v>9603</v>
      </c>
      <c r="H4025">
        <v>5</v>
      </c>
      <c r="I4025" s="2">
        <v>0.15</v>
      </c>
      <c r="J4025" t="s">
        <v>679</v>
      </c>
      <c r="K4025" t="str">
        <f>VLOOKUP(E4025,customers!$A$1:$C$794,1,FALSE)</f>
        <v>JO-15145</v>
      </c>
      <c r="L4025" t="str">
        <f>VLOOKUP(E4025,customers!$A$1:$C$794,2,FALSE)</f>
        <v>Jack O'Briant</v>
      </c>
      <c r="M4025" t="str">
        <f>VLOOKUP(E4025,customers!$A$1:$C$794,3,FALSE)</f>
        <v>Corporate</v>
      </c>
    </row>
    <row r="4026" spans="1:13" x14ac:dyDescent="0.35">
      <c r="A4026" t="s">
        <v>9602</v>
      </c>
      <c r="B4026" s="1">
        <v>43035</v>
      </c>
      <c r="C4026" s="1">
        <v>43036</v>
      </c>
      <c r="D4026" t="s">
        <v>149</v>
      </c>
      <c r="E4026" t="s">
        <v>8658</v>
      </c>
      <c r="F4026" t="s">
        <v>9604</v>
      </c>
      <c r="G4026" t="s">
        <v>9605</v>
      </c>
      <c r="H4026">
        <v>4</v>
      </c>
      <c r="I4026" s="2">
        <v>0.2</v>
      </c>
      <c r="J4026" t="s">
        <v>9606</v>
      </c>
      <c r="K4026" t="str">
        <f>VLOOKUP(E4026,customers!$A$1:$C$794,1,FALSE)</f>
        <v>JO-15145</v>
      </c>
      <c r="L4026" t="str">
        <f>VLOOKUP(E4026,customers!$A$1:$C$794,2,FALSE)</f>
        <v>Jack O'Briant</v>
      </c>
      <c r="M4026" t="str">
        <f>VLOOKUP(E4026,customers!$A$1:$C$794,3,FALSE)</f>
        <v>Corporate</v>
      </c>
    </row>
    <row r="4027" spans="1:13" x14ac:dyDescent="0.35">
      <c r="A4027" t="s">
        <v>9607</v>
      </c>
      <c r="B4027" s="1">
        <v>42958</v>
      </c>
      <c r="C4027" s="1">
        <v>42960</v>
      </c>
      <c r="D4027" t="s">
        <v>149</v>
      </c>
      <c r="E4027" t="s">
        <v>2210</v>
      </c>
      <c r="F4027" t="s">
        <v>6384</v>
      </c>
      <c r="G4027" t="s">
        <v>8985</v>
      </c>
      <c r="H4027">
        <v>4</v>
      </c>
      <c r="I4027" s="2">
        <v>0.2</v>
      </c>
      <c r="J4027" t="s">
        <v>9608</v>
      </c>
      <c r="K4027" t="str">
        <f>VLOOKUP(E4027,customers!$A$1:$C$794,1,FALSE)</f>
        <v>SF-20965</v>
      </c>
      <c r="L4027" t="str">
        <f>VLOOKUP(E4027,customers!$A$1:$C$794,2,FALSE)</f>
        <v>Sylvia Foulston</v>
      </c>
      <c r="M4027" t="str">
        <f>VLOOKUP(E4027,customers!$A$1:$C$794,3,FALSE)</f>
        <v>Corporate</v>
      </c>
    </row>
    <row r="4028" spans="1:13" x14ac:dyDescent="0.35">
      <c r="A4028" t="s">
        <v>9607</v>
      </c>
      <c r="B4028" s="1">
        <v>42958</v>
      </c>
      <c r="C4028" s="1">
        <v>42960</v>
      </c>
      <c r="D4028" t="s">
        <v>149</v>
      </c>
      <c r="E4028" t="s">
        <v>2210</v>
      </c>
      <c r="F4028" t="s">
        <v>5733</v>
      </c>
      <c r="G4028" t="s">
        <v>3769</v>
      </c>
      <c r="H4028">
        <v>7</v>
      </c>
      <c r="I4028" s="2">
        <v>0.2</v>
      </c>
      <c r="J4028" t="s">
        <v>9609</v>
      </c>
      <c r="K4028" t="str">
        <f>VLOOKUP(E4028,customers!$A$1:$C$794,1,FALSE)</f>
        <v>SF-20965</v>
      </c>
      <c r="L4028" t="str">
        <f>VLOOKUP(E4028,customers!$A$1:$C$794,2,FALSE)</f>
        <v>Sylvia Foulston</v>
      </c>
      <c r="M4028" t="str">
        <f>VLOOKUP(E4028,customers!$A$1:$C$794,3,FALSE)</f>
        <v>Corporate</v>
      </c>
    </row>
    <row r="4029" spans="1:13" x14ac:dyDescent="0.35">
      <c r="A4029" t="s">
        <v>9607</v>
      </c>
      <c r="B4029" s="1">
        <v>42958</v>
      </c>
      <c r="C4029" s="1">
        <v>42960</v>
      </c>
      <c r="D4029" t="s">
        <v>149</v>
      </c>
      <c r="E4029" t="s">
        <v>2210</v>
      </c>
      <c r="F4029" t="s">
        <v>2838</v>
      </c>
      <c r="G4029" t="s">
        <v>6869</v>
      </c>
      <c r="H4029">
        <v>2</v>
      </c>
      <c r="I4029" s="2">
        <v>0.2</v>
      </c>
      <c r="J4029" t="s">
        <v>4884</v>
      </c>
      <c r="K4029" t="str">
        <f>VLOOKUP(E4029,customers!$A$1:$C$794,1,FALSE)</f>
        <v>SF-20965</v>
      </c>
      <c r="L4029" t="str">
        <f>VLOOKUP(E4029,customers!$A$1:$C$794,2,FALSE)</f>
        <v>Sylvia Foulston</v>
      </c>
      <c r="M4029" t="str">
        <f>VLOOKUP(E4029,customers!$A$1:$C$794,3,FALSE)</f>
        <v>Corporate</v>
      </c>
    </row>
    <row r="4030" spans="1:13" x14ac:dyDescent="0.35">
      <c r="A4030" t="s">
        <v>9607</v>
      </c>
      <c r="B4030" s="1">
        <v>42958</v>
      </c>
      <c r="C4030" s="1">
        <v>42960</v>
      </c>
      <c r="D4030" t="s">
        <v>149</v>
      </c>
      <c r="E4030" t="s">
        <v>2210</v>
      </c>
      <c r="F4030" t="s">
        <v>5958</v>
      </c>
      <c r="G4030" t="s">
        <v>1136</v>
      </c>
      <c r="H4030">
        <v>8</v>
      </c>
      <c r="I4030" s="2">
        <v>0.8</v>
      </c>
      <c r="J4030" t="s">
        <v>9610</v>
      </c>
      <c r="K4030" t="str">
        <f>VLOOKUP(E4030,customers!$A$1:$C$794,1,FALSE)</f>
        <v>SF-20965</v>
      </c>
      <c r="L4030" t="str">
        <f>VLOOKUP(E4030,customers!$A$1:$C$794,2,FALSE)</f>
        <v>Sylvia Foulston</v>
      </c>
      <c r="M4030" t="str">
        <f>VLOOKUP(E4030,customers!$A$1:$C$794,3,FALSE)</f>
        <v>Corporate</v>
      </c>
    </row>
    <row r="4031" spans="1:13" x14ac:dyDescent="0.35">
      <c r="A4031" t="s">
        <v>9611</v>
      </c>
      <c r="B4031" s="1">
        <v>43093</v>
      </c>
      <c r="C4031" s="1">
        <v>43097</v>
      </c>
      <c r="D4031" t="s">
        <v>25</v>
      </c>
      <c r="E4031" t="s">
        <v>3657</v>
      </c>
      <c r="F4031" t="s">
        <v>4300</v>
      </c>
      <c r="G4031" t="s">
        <v>2415</v>
      </c>
      <c r="H4031">
        <v>3</v>
      </c>
      <c r="I4031" s="2">
        <v>0</v>
      </c>
      <c r="J4031" t="s">
        <v>9612</v>
      </c>
      <c r="K4031" t="str">
        <f>VLOOKUP(E4031,customers!$A$1:$C$794,1,FALSE)</f>
        <v>CS-12355</v>
      </c>
      <c r="L4031" t="str">
        <f>VLOOKUP(E4031,customers!$A$1:$C$794,2,FALSE)</f>
        <v>Christine Sundaresam</v>
      </c>
      <c r="M4031" t="str">
        <f>VLOOKUP(E4031,customers!$A$1:$C$794,3,FALSE)</f>
        <v>Consumer</v>
      </c>
    </row>
    <row r="4032" spans="1:13" x14ac:dyDescent="0.35">
      <c r="A4032" t="s">
        <v>9611</v>
      </c>
      <c r="B4032" s="1">
        <v>43093</v>
      </c>
      <c r="C4032" s="1">
        <v>43097</v>
      </c>
      <c r="D4032" t="s">
        <v>25</v>
      </c>
      <c r="E4032" t="s">
        <v>3657</v>
      </c>
      <c r="F4032" t="s">
        <v>6762</v>
      </c>
      <c r="G4032" t="s">
        <v>9613</v>
      </c>
      <c r="H4032">
        <v>4</v>
      </c>
      <c r="I4032" s="2">
        <v>0</v>
      </c>
      <c r="J4032" t="s">
        <v>5505</v>
      </c>
      <c r="K4032" t="str">
        <f>VLOOKUP(E4032,customers!$A$1:$C$794,1,FALSE)</f>
        <v>CS-12355</v>
      </c>
      <c r="L4032" t="str">
        <f>VLOOKUP(E4032,customers!$A$1:$C$794,2,FALSE)</f>
        <v>Christine Sundaresam</v>
      </c>
      <c r="M4032" t="str">
        <f>VLOOKUP(E4032,customers!$A$1:$C$794,3,FALSE)</f>
        <v>Consumer</v>
      </c>
    </row>
    <row r="4033" spans="1:13" x14ac:dyDescent="0.35">
      <c r="A4033" t="s">
        <v>9614</v>
      </c>
      <c r="B4033" s="1">
        <v>42639</v>
      </c>
      <c r="C4033" s="1">
        <v>42643</v>
      </c>
      <c r="D4033" t="s">
        <v>25</v>
      </c>
      <c r="E4033" t="s">
        <v>158</v>
      </c>
      <c r="F4033" t="s">
        <v>2760</v>
      </c>
      <c r="G4033" t="s">
        <v>9615</v>
      </c>
      <c r="H4033">
        <v>6</v>
      </c>
      <c r="I4033" s="2">
        <v>0</v>
      </c>
      <c r="J4033" t="s">
        <v>9616</v>
      </c>
      <c r="K4033" t="str">
        <f>VLOOKUP(E4033,customers!$A$1:$C$794,1,FALSE)</f>
        <v>SN-20710</v>
      </c>
      <c r="L4033" t="str">
        <f>VLOOKUP(E4033,customers!$A$1:$C$794,2,FALSE)</f>
        <v>Steve Nguyen</v>
      </c>
      <c r="M4033" t="str">
        <f>VLOOKUP(E4033,customers!$A$1:$C$794,3,FALSE)</f>
        <v>Home Office</v>
      </c>
    </row>
    <row r="4034" spans="1:13" x14ac:dyDescent="0.35">
      <c r="A4034" t="s">
        <v>9614</v>
      </c>
      <c r="B4034" s="1">
        <v>42639</v>
      </c>
      <c r="C4034" s="1">
        <v>42643</v>
      </c>
      <c r="D4034" t="s">
        <v>25</v>
      </c>
      <c r="E4034" t="s">
        <v>158</v>
      </c>
      <c r="F4034" t="s">
        <v>409</v>
      </c>
      <c r="G4034" t="s">
        <v>8661</v>
      </c>
      <c r="H4034">
        <v>5</v>
      </c>
      <c r="I4034" s="2">
        <v>0</v>
      </c>
      <c r="J4034" t="s">
        <v>2412</v>
      </c>
      <c r="K4034" t="str">
        <f>VLOOKUP(E4034,customers!$A$1:$C$794,1,FALSE)</f>
        <v>SN-20710</v>
      </c>
      <c r="L4034" t="str">
        <f>VLOOKUP(E4034,customers!$A$1:$C$794,2,FALSE)</f>
        <v>Steve Nguyen</v>
      </c>
      <c r="M4034" t="str">
        <f>VLOOKUP(E4034,customers!$A$1:$C$794,3,FALSE)</f>
        <v>Home Office</v>
      </c>
    </row>
    <row r="4035" spans="1:13" x14ac:dyDescent="0.35">
      <c r="A4035" t="s">
        <v>9614</v>
      </c>
      <c r="B4035" s="1">
        <v>42639</v>
      </c>
      <c r="C4035" s="1">
        <v>42643</v>
      </c>
      <c r="D4035" t="s">
        <v>25</v>
      </c>
      <c r="E4035" t="s">
        <v>158</v>
      </c>
      <c r="F4035" t="s">
        <v>4950</v>
      </c>
      <c r="G4035" t="s">
        <v>5195</v>
      </c>
      <c r="H4035">
        <v>4</v>
      </c>
      <c r="I4035" s="2">
        <v>0</v>
      </c>
      <c r="J4035" t="s">
        <v>5196</v>
      </c>
      <c r="K4035" t="str">
        <f>VLOOKUP(E4035,customers!$A$1:$C$794,1,FALSE)</f>
        <v>SN-20710</v>
      </c>
      <c r="L4035" t="str">
        <f>VLOOKUP(E4035,customers!$A$1:$C$794,2,FALSE)</f>
        <v>Steve Nguyen</v>
      </c>
      <c r="M4035" t="str">
        <f>VLOOKUP(E4035,customers!$A$1:$C$794,3,FALSE)</f>
        <v>Home Office</v>
      </c>
    </row>
    <row r="4036" spans="1:13" x14ac:dyDescent="0.35">
      <c r="A4036" t="s">
        <v>9617</v>
      </c>
      <c r="B4036" s="1">
        <v>42716</v>
      </c>
      <c r="C4036" s="1">
        <v>42716</v>
      </c>
      <c r="D4036" t="s">
        <v>1333</v>
      </c>
      <c r="E4036" t="s">
        <v>4735</v>
      </c>
      <c r="F4036" t="s">
        <v>1435</v>
      </c>
      <c r="G4036" t="s">
        <v>9618</v>
      </c>
      <c r="H4036">
        <v>3</v>
      </c>
      <c r="I4036" s="2">
        <v>0.7</v>
      </c>
      <c r="J4036" t="s">
        <v>9619</v>
      </c>
      <c r="K4036" t="str">
        <f>VLOOKUP(E4036,customers!$A$1:$C$794,1,FALSE)</f>
        <v>JM-15655</v>
      </c>
      <c r="L4036" t="str">
        <f>VLOOKUP(E4036,customers!$A$1:$C$794,2,FALSE)</f>
        <v>Jim Mitchum</v>
      </c>
      <c r="M4036" t="str">
        <f>VLOOKUP(E4036,customers!$A$1:$C$794,3,FALSE)</f>
        <v>Corporate</v>
      </c>
    </row>
    <row r="4037" spans="1:13" x14ac:dyDescent="0.35">
      <c r="A4037" t="s">
        <v>9617</v>
      </c>
      <c r="B4037" s="1">
        <v>42716</v>
      </c>
      <c r="C4037" s="1">
        <v>42716</v>
      </c>
      <c r="D4037" t="s">
        <v>1333</v>
      </c>
      <c r="E4037" t="s">
        <v>4735</v>
      </c>
      <c r="F4037" t="s">
        <v>1753</v>
      </c>
      <c r="G4037" t="s">
        <v>9620</v>
      </c>
      <c r="H4037">
        <v>6</v>
      </c>
      <c r="I4037" s="2">
        <v>0.2</v>
      </c>
      <c r="J4037" t="s">
        <v>8432</v>
      </c>
      <c r="K4037" t="str">
        <f>VLOOKUP(E4037,customers!$A$1:$C$794,1,FALSE)</f>
        <v>JM-15655</v>
      </c>
      <c r="L4037" t="str">
        <f>VLOOKUP(E4037,customers!$A$1:$C$794,2,FALSE)</f>
        <v>Jim Mitchum</v>
      </c>
      <c r="M4037" t="str">
        <f>VLOOKUP(E4037,customers!$A$1:$C$794,3,FALSE)</f>
        <v>Corporate</v>
      </c>
    </row>
    <row r="4038" spans="1:13" x14ac:dyDescent="0.35">
      <c r="A4038" t="s">
        <v>9621</v>
      </c>
      <c r="B4038" s="1">
        <v>42366</v>
      </c>
      <c r="C4038" s="1">
        <v>42370</v>
      </c>
      <c r="D4038" t="s">
        <v>25</v>
      </c>
      <c r="E4038" t="s">
        <v>7377</v>
      </c>
      <c r="F4038" t="s">
        <v>4644</v>
      </c>
      <c r="G4038" t="s">
        <v>700</v>
      </c>
      <c r="H4038">
        <v>2</v>
      </c>
      <c r="I4038" s="2">
        <v>0.2</v>
      </c>
      <c r="J4038" t="s">
        <v>1041</v>
      </c>
      <c r="K4038" t="str">
        <f>VLOOKUP(E4038,customers!$A$1:$C$794,1,FALSE)</f>
        <v>FH-14350</v>
      </c>
      <c r="L4038" t="str">
        <f>VLOOKUP(E4038,customers!$A$1:$C$794,2,FALSE)</f>
        <v>Fred Harton</v>
      </c>
      <c r="M4038" t="str">
        <f>VLOOKUP(E4038,customers!$A$1:$C$794,3,FALSE)</f>
        <v>Consumer</v>
      </c>
    </row>
    <row r="4039" spans="1:13" x14ac:dyDescent="0.35">
      <c r="A4039" t="s">
        <v>9622</v>
      </c>
      <c r="B4039" s="1">
        <v>42002</v>
      </c>
      <c r="C4039" s="1">
        <v>42006</v>
      </c>
      <c r="D4039" t="s">
        <v>25</v>
      </c>
      <c r="E4039" t="s">
        <v>2658</v>
      </c>
      <c r="F4039" t="s">
        <v>7878</v>
      </c>
      <c r="G4039" t="s">
        <v>5751</v>
      </c>
      <c r="H4039">
        <v>5</v>
      </c>
      <c r="I4039" s="2">
        <v>0</v>
      </c>
      <c r="J4039" t="s">
        <v>6798</v>
      </c>
      <c r="K4039" t="str">
        <f>VLOOKUP(E4039,customers!$A$1:$C$794,1,FALSE)</f>
        <v>AJ-10795</v>
      </c>
      <c r="L4039" t="str">
        <f>VLOOKUP(E4039,customers!$A$1:$C$794,2,FALSE)</f>
        <v>Anthony Johnson</v>
      </c>
      <c r="M4039" t="str">
        <f>VLOOKUP(E4039,customers!$A$1:$C$794,3,FALSE)</f>
        <v>Corporate</v>
      </c>
    </row>
    <row r="4040" spans="1:13" x14ac:dyDescent="0.35">
      <c r="A4040" t="s">
        <v>9622</v>
      </c>
      <c r="B4040" s="1">
        <v>42002</v>
      </c>
      <c r="C4040" s="1">
        <v>42006</v>
      </c>
      <c r="D4040" t="s">
        <v>25</v>
      </c>
      <c r="E4040" t="s">
        <v>2658</v>
      </c>
      <c r="F4040" t="s">
        <v>5489</v>
      </c>
      <c r="G4040" t="s">
        <v>9623</v>
      </c>
      <c r="H4040">
        <v>4</v>
      </c>
      <c r="I4040" s="2">
        <v>0</v>
      </c>
      <c r="J4040" t="s">
        <v>6290</v>
      </c>
      <c r="K4040" t="str">
        <f>VLOOKUP(E4040,customers!$A$1:$C$794,1,FALSE)</f>
        <v>AJ-10795</v>
      </c>
      <c r="L4040" t="str">
        <f>VLOOKUP(E4040,customers!$A$1:$C$794,2,FALSE)</f>
        <v>Anthony Johnson</v>
      </c>
      <c r="M4040" t="str">
        <f>VLOOKUP(E4040,customers!$A$1:$C$794,3,FALSE)</f>
        <v>Corporate</v>
      </c>
    </row>
    <row r="4041" spans="1:13" x14ac:dyDescent="0.35">
      <c r="A4041" t="s">
        <v>9622</v>
      </c>
      <c r="B4041" s="1">
        <v>42002</v>
      </c>
      <c r="C4041" s="1">
        <v>42006</v>
      </c>
      <c r="D4041" t="s">
        <v>25</v>
      </c>
      <c r="E4041" t="s">
        <v>2658</v>
      </c>
      <c r="F4041" t="s">
        <v>4300</v>
      </c>
      <c r="G4041" t="s">
        <v>9624</v>
      </c>
      <c r="H4041">
        <v>6</v>
      </c>
      <c r="I4041" s="2">
        <v>0.2</v>
      </c>
      <c r="J4041" t="s">
        <v>9625</v>
      </c>
      <c r="K4041" t="str">
        <f>VLOOKUP(E4041,customers!$A$1:$C$794,1,FALSE)</f>
        <v>AJ-10795</v>
      </c>
      <c r="L4041" t="str">
        <f>VLOOKUP(E4041,customers!$A$1:$C$794,2,FALSE)</f>
        <v>Anthony Johnson</v>
      </c>
      <c r="M4041" t="str">
        <f>VLOOKUP(E4041,customers!$A$1:$C$794,3,FALSE)</f>
        <v>Corporate</v>
      </c>
    </row>
    <row r="4042" spans="1:13" x14ac:dyDescent="0.35">
      <c r="A4042" t="s">
        <v>9622</v>
      </c>
      <c r="B4042" s="1">
        <v>42002</v>
      </c>
      <c r="C4042" s="1">
        <v>42006</v>
      </c>
      <c r="D4042" t="s">
        <v>25</v>
      </c>
      <c r="E4042" t="s">
        <v>2658</v>
      </c>
      <c r="F4042" t="s">
        <v>2399</v>
      </c>
      <c r="G4042" t="s">
        <v>2400</v>
      </c>
      <c r="H4042">
        <v>3</v>
      </c>
      <c r="I4042" s="2">
        <v>0.2</v>
      </c>
      <c r="J4042" t="s">
        <v>2401</v>
      </c>
      <c r="K4042" t="str">
        <f>VLOOKUP(E4042,customers!$A$1:$C$794,1,FALSE)</f>
        <v>AJ-10795</v>
      </c>
      <c r="L4042" t="str">
        <f>VLOOKUP(E4042,customers!$A$1:$C$794,2,FALSE)</f>
        <v>Anthony Johnson</v>
      </c>
      <c r="M4042" t="str">
        <f>VLOOKUP(E4042,customers!$A$1:$C$794,3,FALSE)</f>
        <v>Corporate</v>
      </c>
    </row>
    <row r="4043" spans="1:13" x14ac:dyDescent="0.35">
      <c r="A4043" t="s">
        <v>9622</v>
      </c>
      <c r="B4043" s="1">
        <v>42002</v>
      </c>
      <c r="C4043" s="1">
        <v>42006</v>
      </c>
      <c r="D4043" t="s">
        <v>25</v>
      </c>
      <c r="E4043" t="s">
        <v>2658</v>
      </c>
      <c r="F4043" t="s">
        <v>2142</v>
      </c>
      <c r="G4043" t="s">
        <v>2421</v>
      </c>
      <c r="H4043">
        <v>3</v>
      </c>
      <c r="I4043" s="2">
        <v>0.2</v>
      </c>
      <c r="J4043" t="s">
        <v>9626</v>
      </c>
      <c r="K4043" t="str">
        <f>VLOOKUP(E4043,customers!$A$1:$C$794,1,FALSE)</f>
        <v>AJ-10795</v>
      </c>
      <c r="L4043" t="str">
        <f>VLOOKUP(E4043,customers!$A$1:$C$794,2,FALSE)</f>
        <v>Anthony Johnson</v>
      </c>
      <c r="M4043" t="str">
        <f>VLOOKUP(E4043,customers!$A$1:$C$794,3,FALSE)</f>
        <v>Corporate</v>
      </c>
    </row>
    <row r="4044" spans="1:13" x14ac:dyDescent="0.35">
      <c r="A4044" t="s">
        <v>9622</v>
      </c>
      <c r="B4044" s="1">
        <v>42002</v>
      </c>
      <c r="C4044" s="1">
        <v>42006</v>
      </c>
      <c r="D4044" t="s">
        <v>25</v>
      </c>
      <c r="E4044" t="s">
        <v>2658</v>
      </c>
      <c r="F4044" t="s">
        <v>4146</v>
      </c>
      <c r="G4044" t="s">
        <v>9627</v>
      </c>
      <c r="H4044">
        <v>9</v>
      </c>
      <c r="I4044" s="2">
        <v>0</v>
      </c>
      <c r="J4044" t="s">
        <v>9628</v>
      </c>
      <c r="K4044" t="str">
        <f>VLOOKUP(E4044,customers!$A$1:$C$794,1,FALSE)</f>
        <v>AJ-10795</v>
      </c>
      <c r="L4044" t="str">
        <f>VLOOKUP(E4044,customers!$A$1:$C$794,2,FALSE)</f>
        <v>Anthony Johnson</v>
      </c>
      <c r="M4044" t="str">
        <f>VLOOKUP(E4044,customers!$A$1:$C$794,3,FALSE)</f>
        <v>Corporate</v>
      </c>
    </row>
    <row r="4045" spans="1:13" x14ac:dyDescent="0.35">
      <c r="A4045" t="s">
        <v>9622</v>
      </c>
      <c r="B4045" s="1">
        <v>42002</v>
      </c>
      <c r="C4045" s="1">
        <v>42006</v>
      </c>
      <c r="D4045" t="s">
        <v>25</v>
      </c>
      <c r="E4045" t="s">
        <v>2658</v>
      </c>
      <c r="F4045" t="s">
        <v>8527</v>
      </c>
      <c r="G4045" t="s">
        <v>8131</v>
      </c>
      <c r="H4045">
        <v>6</v>
      </c>
      <c r="I4045" s="2">
        <v>0</v>
      </c>
      <c r="J4045" t="s">
        <v>4127</v>
      </c>
      <c r="K4045" t="str">
        <f>VLOOKUP(E4045,customers!$A$1:$C$794,1,FALSE)</f>
        <v>AJ-10795</v>
      </c>
      <c r="L4045" t="str">
        <f>VLOOKUP(E4045,customers!$A$1:$C$794,2,FALSE)</f>
        <v>Anthony Johnson</v>
      </c>
      <c r="M4045" t="str">
        <f>VLOOKUP(E4045,customers!$A$1:$C$794,3,FALSE)</f>
        <v>Corporate</v>
      </c>
    </row>
    <row r="4046" spans="1:13" x14ac:dyDescent="0.35">
      <c r="A4046" t="s">
        <v>9629</v>
      </c>
      <c r="B4046" s="1">
        <v>42180</v>
      </c>
      <c r="C4046" s="1">
        <v>42185</v>
      </c>
      <c r="D4046" t="s">
        <v>25</v>
      </c>
      <c r="E4046" t="s">
        <v>5358</v>
      </c>
      <c r="F4046" t="s">
        <v>2132</v>
      </c>
      <c r="G4046" t="s">
        <v>9630</v>
      </c>
      <c r="H4046">
        <v>5</v>
      </c>
      <c r="I4046" s="2">
        <v>0</v>
      </c>
      <c r="J4046" t="s">
        <v>9631</v>
      </c>
      <c r="K4046" t="str">
        <f>VLOOKUP(E4046,customers!$A$1:$C$794,1,FALSE)</f>
        <v>JF-15565</v>
      </c>
      <c r="L4046" t="str">
        <f>VLOOKUP(E4046,customers!$A$1:$C$794,2,FALSE)</f>
        <v>Jill Fjeld</v>
      </c>
      <c r="M4046" t="str">
        <f>VLOOKUP(E4046,customers!$A$1:$C$794,3,FALSE)</f>
        <v>Consumer</v>
      </c>
    </row>
    <row r="4047" spans="1:13" x14ac:dyDescent="0.35">
      <c r="A4047" t="s">
        <v>9632</v>
      </c>
      <c r="B4047" s="1">
        <v>42096</v>
      </c>
      <c r="C4047" s="1">
        <v>42101</v>
      </c>
      <c r="D4047" t="s">
        <v>25</v>
      </c>
      <c r="E4047" t="s">
        <v>8160</v>
      </c>
      <c r="F4047" t="s">
        <v>3433</v>
      </c>
      <c r="G4047" t="s">
        <v>3325</v>
      </c>
      <c r="H4047">
        <v>3</v>
      </c>
      <c r="I4047" s="2">
        <v>0.8</v>
      </c>
      <c r="J4047" t="s">
        <v>9633</v>
      </c>
      <c r="K4047" t="str">
        <f>VLOOKUP(E4047,customers!$A$1:$C$794,1,FALSE)</f>
        <v>CS-11845</v>
      </c>
      <c r="L4047" t="str">
        <f>VLOOKUP(E4047,customers!$A$1:$C$794,2,FALSE)</f>
        <v>Cari Sayre</v>
      </c>
      <c r="M4047" t="str">
        <f>VLOOKUP(E4047,customers!$A$1:$C$794,3,FALSE)</f>
        <v>Corporate</v>
      </c>
    </row>
    <row r="4048" spans="1:13" x14ac:dyDescent="0.35">
      <c r="A4048" t="s">
        <v>9634</v>
      </c>
      <c r="B4048" s="1">
        <v>43029</v>
      </c>
      <c r="C4048" s="1">
        <v>43033</v>
      </c>
      <c r="D4048" t="s">
        <v>25</v>
      </c>
      <c r="E4048" t="s">
        <v>9507</v>
      </c>
      <c r="F4048" t="s">
        <v>3555</v>
      </c>
      <c r="G4048" t="s">
        <v>4127</v>
      </c>
      <c r="H4048">
        <v>2</v>
      </c>
      <c r="I4048" s="2">
        <v>0.8</v>
      </c>
      <c r="J4048" t="s">
        <v>9635</v>
      </c>
      <c r="K4048" t="str">
        <f>VLOOKUP(E4048,customers!$A$1:$C$794,1,FALSE)</f>
        <v>SP-20920</v>
      </c>
      <c r="L4048" t="str">
        <f>VLOOKUP(E4048,customers!$A$1:$C$794,2,FALSE)</f>
        <v>Susan Pistek</v>
      </c>
      <c r="M4048" t="str">
        <f>VLOOKUP(E4048,customers!$A$1:$C$794,3,FALSE)</f>
        <v>Consumer</v>
      </c>
    </row>
    <row r="4049" spans="1:13" x14ac:dyDescent="0.35">
      <c r="A4049" t="s">
        <v>9636</v>
      </c>
      <c r="B4049" s="1">
        <v>42201</v>
      </c>
      <c r="C4049" s="1">
        <v>42204</v>
      </c>
      <c r="D4049" t="s">
        <v>149</v>
      </c>
      <c r="E4049" t="s">
        <v>9303</v>
      </c>
      <c r="F4049" t="s">
        <v>4441</v>
      </c>
      <c r="G4049" t="s">
        <v>605</v>
      </c>
      <c r="H4049">
        <v>3</v>
      </c>
      <c r="I4049" s="2">
        <v>0</v>
      </c>
      <c r="J4049" t="s">
        <v>9637</v>
      </c>
      <c r="K4049" t="str">
        <f>VLOOKUP(E4049,customers!$A$1:$C$794,1,FALSE)</f>
        <v>KE-16420</v>
      </c>
      <c r="L4049" t="str">
        <f>VLOOKUP(E4049,customers!$A$1:$C$794,2,FALSE)</f>
        <v>Katrina Edelman</v>
      </c>
      <c r="M4049" t="str">
        <f>VLOOKUP(E4049,customers!$A$1:$C$794,3,FALSE)</f>
        <v>Corporate</v>
      </c>
    </row>
    <row r="4050" spans="1:13" x14ac:dyDescent="0.35">
      <c r="A4050" t="s">
        <v>9636</v>
      </c>
      <c r="B4050" s="1">
        <v>42201</v>
      </c>
      <c r="C4050" s="1">
        <v>42204</v>
      </c>
      <c r="D4050" t="s">
        <v>149</v>
      </c>
      <c r="E4050" t="s">
        <v>9303</v>
      </c>
      <c r="F4050" t="s">
        <v>3850</v>
      </c>
      <c r="G4050" t="s">
        <v>9638</v>
      </c>
      <c r="H4050">
        <v>10</v>
      </c>
      <c r="I4050" s="2">
        <v>0</v>
      </c>
      <c r="J4050" t="s">
        <v>9355</v>
      </c>
      <c r="K4050" t="str">
        <f>VLOOKUP(E4050,customers!$A$1:$C$794,1,FALSE)</f>
        <v>KE-16420</v>
      </c>
      <c r="L4050" t="str">
        <f>VLOOKUP(E4050,customers!$A$1:$C$794,2,FALSE)</f>
        <v>Katrina Edelman</v>
      </c>
      <c r="M4050" t="str">
        <f>VLOOKUP(E4050,customers!$A$1:$C$794,3,FALSE)</f>
        <v>Corporate</v>
      </c>
    </row>
    <row r="4051" spans="1:13" x14ac:dyDescent="0.35">
      <c r="A4051" t="s">
        <v>9639</v>
      </c>
      <c r="B4051" s="1">
        <v>42910</v>
      </c>
      <c r="C4051" s="1">
        <v>42912</v>
      </c>
      <c r="D4051" t="s">
        <v>11</v>
      </c>
      <c r="E4051" t="s">
        <v>7430</v>
      </c>
      <c r="F4051" t="s">
        <v>3187</v>
      </c>
      <c r="G4051" t="s">
        <v>9640</v>
      </c>
      <c r="H4051">
        <v>3</v>
      </c>
      <c r="I4051" s="2">
        <v>0</v>
      </c>
      <c r="J4051" t="s">
        <v>9641</v>
      </c>
      <c r="K4051" t="str">
        <f>VLOOKUP(E4051,customers!$A$1:$C$794,1,FALSE)</f>
        <v>GA-14515</v>
      </c>
      <c r="L4051" t="str">
        <f>VLOOKUP(E4051,customers!$A$1:$C$794,2,FALSE)</f>
        <v>George Ashbrook</v>
      </c>
      <c r="M4051" t="str">
        <f>VLOOKUP(E4051,customers!$A$1:$C$794,3,FALSE)</f>
        <v>Consumer</v>
      </c>
    </row>
    <row r="4052" spans="1:13" x14ac:dyDescent="0.35">
      <c r="A4052" t="s">
        <v>9639</v>
      </c>
      <c r="B4052" s="1">
        <v>42910</v>
      </c>
      <c r="C4052" s="1">
        <v>42912</v>
      </c>
      <c r="D4052" t="s">
        <v>11</v>
      </c>
      <c r="E4052" t="s">
        <v>7430</v>
      </c>
      <c r="F4052" t="s">
        <v>1105</v>
      </c>
      <c r="G4052" t="s">
        <v>9642</v>
      </c>
      <c r="H4052">
        <v>2</v>
      </c>
      <c r="I4052" s="2">
        <v>0.1</v>
      </c>
      <c r="J4052" t="s">
        <v>8897</v>
      </c>
      <c r="K4052" t="str">
        <f>VLOOKUP(E4052,customers!$A$1:$C$794,1,FALSE)</f>
        <v>GA-14515</v>
      </c>
      <c r="L4052" t="str">
        <f>VLOOKUP(E4052,customers!$A$1:$C$794,2,FALSE)</f>
        <v>George Ashbrook</v>
      </c>
      <c r="M4052" t="str">
        <f>VLOOKUP(E4052,customers!$A$1:$C$794,3,FALSE)</f>
        <v>Consumer</v>
      </c>
    </row>
    <row r="4053" spans="1:13" x14ac:dyDescent="0.35">
      <c r="A4053" t="s">
        <v>9643</v>
      </c>
      <c r="B4053" s="1">
        <v>41911</v>
      </c>
      <c r="C4053" s="1">
        <v>41915</v>
      </c>
      <c r="D4053" t="s">
        <v>25</v>
      </c>
      <c r="E4053" t="s">
        <v>4005</v>
      </c>
      <c r="F4053" t="s">
        <v>6293</v>
      </c>
      <c r="G4053" t="s">
        <v>116</v>
      </c>
      <c r="H4053">
        <v>3</v>
      </c>
      <c r="I4053" s="2">
        <v>0.2</v>
      </c>
      <c r="J4053" t="s">
        <v>4099</v>
      </c>
      <c r="K4053" t="str">
        <f>VLOOKUP(E4053,customers!$A$1:$C$794,1,FALSE)</f>
        <v>SM-20950</v>
      </c>
      <c r="L4053" t="str">
        <f>VLOOKUP(E4053,customers!$A$1:$C$794,2,FALSE)</f>
        <v>Suzanne McNair</v>
      </c>
      <c r="M4053" t="str">
        <f>VLOOKUP(E4053,customers!$A$1:$C$794,3,FALSE)</f>
        <v>Corporate</v>
      </c>
    </row>
    <row r="4054" spans="1:13" x14ac:dyDescent="0.35">
      <c r="A4054" t="s">
        <v>9643</v>
      </c>
      <c r="B4054" s="1">
        <v>41911</v>
      </c>
      <c r="C4054" s="1">
        <v>41915</v>
      </c>
      <c r="D4054" t="s">
        <v>25</v>
      </c>
      <c r="E4054" t="s">
        <v>4005</v>
      </c>
      <c r="F4054" t="s">
        <v>5538</v>
      </c>
      <c r="G4054" t="s">
        <v>9644</v>
      </c>
      <c r="H4054">
        <v>2</v>
      </c>
      <c r="I4054" s="2">
        <v>0.4</v>
      </c>
      <c r="J4054" t="s">
        <v>9645</v>
      </c>
      <c r="K4054" t="str">
        <f>VLOOKUP(E4054,customers!$A$1:$C$794,1,FALSE)</f>
        <v>SM-20950</v>
      </c>
      <c r="L4054" t="str">
        <f>VLOOKUP(E4054,customers!$A$1:$C$794,2,FALSE)</f>
        <v>Suzanne McNair</v>
      </c>
      <c r="M4054" t="str">
        <f>VLOOKUP(E4054,customers!$A$1:$C$794,3,FALSE)</f>
        <v>Corporate</v>
      </c>
    </row>
    <row r="4055" spans="1:13" x14ac:dyDescent="0.35">
      <c r="A4055" t="s">
        <v>9643</v>
      </c>
      <c r="B4055" s="1">
        <v>41911</v>
      </c>
      <c r="C4055" s="1">
        <v>41915</v>
      </c>
      <c r="D4055" t="s">
        <v>25</v>
      </c>
      <c r="E4055" t="s">
        <v>4005</v>
      </c>
      <c r="F4055" t="s">
        <v>9646</v>
      </c>
      <c r="G4055" t="s">
        <v>8694</v>
      </c>
      <c r="H4055">
        <v>11</v>
      </c>
      <c r="I4055" s="2">
        <v>0.2</v>
      </c>
      <c r="J4055" t="s">
        <v>9647</v>
      </c>
      <c r="K4055" t="str">
        <f>VLOOKUP(E4055,customers!$A$1:$C$794,1,FALSE)</f>
        <v>SM-20950</v>
      </c>
      <c r="L4055" t="str">
        <f>VLOOKUP(E4055,customers!$A$1:$C$794,2,FALSE)</f>
        <v>Suzanne McNair</v>
      </c>
      <c r="M4055" t="str">
        <f>VLOOKUP(E4055,customers!$A$1:$C$794,3,FALSE)</f>
        <v>Corporate</v>
      </c>
    </row>
    <row r="4056" spans="1:13" x14ac:dyDescent="0.35">
      <c r="A4056" t="s">
        <v>9643</v>
      </c>
      <c r="B4056" s="1">
        <v>41911</v>
      </c>
      <c r="C4056" s="1">
        <v>41915</v>
      </c>
      <c r="D4056" t="s">
        <v>25</v>
      </c>
      <c r="E4056" t="s">
        <v>4005</v>
      </c>
      <c r="F4056" t="s">
        <v>5864</v>
      </c>
      <c r="G4056" t="s">
        <v>8244</v>
      </c>
      <c r="H4056">
        <v>4</v>
      </c>
      <c r="I4056" s="2">
        <v>0.2</v>
      </c>
      <c r="J4056" t="s">
        <v>350</v>
      </c>
      <c r="K4056" t="str">
        <f>VLOOKUP(E4056,customers!$A$1:$C$794,1,FALSE)</f>
        <v>SM-20950</v>
      </c>
      <c r="L4056" t="str">
        <f>VLOOKUP(E4056,customers!$A$1:$C$794,2,FALSE)</f>
        <v>Suzanne McNair</v>
      </c>
      <c r="M4056" t="str">
        <f>VLOOKUP(E4056,customers!$A$1:$C$794,3,FALSE)</f>
        <v>Corporate</v>
      </c>
    </row>
    <row r="4057" spans="1:13" x14ac:dyDescent="0.35">
      <c r="A4057" t="s">
        <v>9643</v>
      </c>
      <c r="B4057" s="1">
        <v>41911</v>
      </c>
      <c r="C4057" s="1">
        <v>41915</v>
      </c>
      <c r="D4057" t="s">
        <v>25</v>
      </c>
      <c r="E4057" t="s">
        <v>4005</v>
      </c>
      <c r="F4057" t="s">
        <v>1870</v>
      </c>
      <c r="G4057" t="s">
        <v>6985</v>
      </c>
      <c r="H4057">
        <v>6</v>
      </c>
      <c r="I4057" s="2">
        <v>0.2</v>
      </c>
      <c r="J4057" t="s">
        <v>6986</v>
      </c>
      <c r="K4057" t="str">
        <f>VLOOKUP(E4057,customers!$A$1:$C$794,1,FALSE)</f>
        <v>SM-20950</v>
      </c>
      <c r="L4057" t="str">
        <f>VLOOKUP(E4057,customers!$A$1:$C$794,2,FALSE)</f>
        <v>Suzanne McNair</v>
      </c>
      <c r="M4057" t="str">
        <f>VLOOKUP(E4057,customers!$A$1:$C$794,3,FALSE)</f>
        <v>Corporate</v>
      </c>
    </row>
    <row r="4058" spans="1:13" x14ac:dyDescent="0.35">
      <c r="A4058" t="s">
        <v>9643</v>
      </c>
      <c r="B4058" s="1">
        <v>41911</v>
      </c>
      <c r="C4058" s="1">
        <v>41915</v>
      </c>
      <c r="D4058" t="s">
        <v>25</v>
      </c>
      <c r="E4058" t="s">
        <v>4005</v>
      </c>
      <c r="F4058" t="s">
        <v>3610</v>
      </c>
      <c r="G4058" t="s">
        <v>9648</v>
      </c>
      <c r="H4058">
        <v>1</v>
      </c>
      <c r="I4058" s="2">
        <v>0.4</v>
      </c>
      <c r="J4058" t="s">
        <v>9649</v>
      </c>
      <c r="K4058" t="str">
        <f>VLOOKUP(E4058,customers!$A$1:$C$794,1,FALSE)</f>
        <v>SM-20950</v>
      </c>
      <c r="L4058" t="str">
        <f>VLOOKUP(E4058,customers!$A$1:$C$794,2,FALSE)</f>
        <v>Suzanne McNair</v>
      </c>
      <c r="M4058" t="str">
        <f>VLOOKUP(E4058,customers!$A$1:$C$794,3,FALSE)</f>
        <v>Corporate</v>
      </c>
    </row>
    <row r="4059" spans="1:13" x14ac:dyDescent="0.35">
      <c r="A4059" t="s">
        <v>9650</v>
      </c>
      <c r="B4059" s="1">
        <v>41967</v>
      </c>
      <c r="C4059" s="1">
        <v>41971</v>
      </c>
      <c r="D4059" t="s">
        <v>25</v>
      </c>
      <c r="E4059" t="s">
        <v>1945</v>
      </c>
      <c r="F4059" t="s">
        <v>3338</v>
      </c>
      <c r="G4059" t="s">
        <v>9651</v>
      </c>
      <c r="H4059">
        <v>5</v>
      </c>
      <c r="I4059" s="2">
        <v>0.2</v>
      </c>
      <c r="J4059" t="s">
        <v>4143</v>
      </c>
      <c r="K4059" t="str">
        <f>VLOOKUP(E4059,customers!$A$1:$C$794,1,FALSE)</f>
        <v>DK-12985</v>
      </c>
      <c r="L4059" t="str">
        <f>VLOOKUP(E4059,customers!$A$1:$C$794,2,FALSE)</f>
        <v>Darren Koutras</v>
      </c>
      <c r="M4059" t="str">
        <f>VLOOKUP(E4059,customers!$A$1:$C$794,3,FALSE)</f>
        <v>Consumer</v>
      </c>
    </row>
    <row r="4060" spans="1:13" x14ac:dyDescent="0.35">
      <c r="A4060" t="s">
        <v>9652</v>
      </c>
      <c r="B4060" s="1">
        <v>42328</v>
      </c>
      <c r="C4060" s="1">
        <v>42332</v>
      </c>
      <c r="D4060" t="s">
        <v>25</v>
      </c>
      <c r="E4060" t="s">
        <v>527</v>
      </c>
      <c r="F4060" t="s">
        <v>3069</v>
      </c>
      <c r="G4060" t="s">
        <v>9653</v>
      </c>
      <c r="H4060">
        <v>7</v>
      </c>
      <c r="I4060" s="2">
        <v>0.2</v>
      </c>
      <c r="J4060" t="s">
        <v>9654</v>
      </c>
      <c r="K4060" t="str">
        <f>VLOOKUP(E4060,customers!$A$1:$C$794,1,FALSE)</f>
        <v>LC-16885</v>
      </c>
      <c r="L4060" t="str">
        <f>VLOOKUP(E4060,customers!$A$1:$C$794,2,FALSE)</f>
        <v>Lena Creighton</v>
      </c>
      <c r="M4060" t="str">
        <f>VLOOKUP(E4060,customers!$A$1:$C$794,3,FALSE)</f>
        <v>Consumer</v>
      </c>
    </row>
    <row r="4061" spans="1:13" x14ac:dyDescent="0.35">
      <c r="A4061" t="s">
        <v>9652</v>
      </c>
      <c r="B4061" s="1">
        <v>42328</v>
      </c>
      <c r="C4061" s="1">
        <v>42332</v>
      </c>
      <c r="D4061" t="s">
        <v>25</v>
      </c>
      <c r="E4061" t="s">
        <v>527</v>
      </c>
      <c r="F4061" t="s">
        <v>1915</v>
      </c>
      <c r="G4061" t="s">
        <v>9655</v>
      </c>
      <c r="H4061">
        <v>3</v>
      </c>
      <c r="I4061" s="2">
        <v>0.2</v>
      </c>
      <c r="J4061" t="s">
        <v>9656</v>
      </c>
      <c r="K4061" t="str">
        <f>VLOOKUP(E4061,customers!$A$1:$C$794,1,FALSE)</f>
        <v>LC-16885</v>
      </c>
      <c r="L4061" t="str">
        <f>VLOOKUP(E4061,customers!$A$1:$C$794,2,FALSE)</f>
        <v>Lena Creighton</v>
      </c>
      <c r="M4061" t="str">
        <f>VLOOKUP(E4061,customers!$A$1:$C$794,3,FALSE)</f>
        <v>Consumer</v>
      </c>
    </row>
    <row r="4062" spans="1:13" x14ac:dyDescent="0.35">
      <c r="A4062" t="s">
        <v>9657</v>
      </c>
      <c r="B4062" s="1">
        <v>42675</v>
      </c>
      <c r="C4062" s="1">
        <v>42681</v>
      </c>
      <c r="D4062" t="s">
        <v>25</v>
      </c>
      <c r="E4062" t="s">
        <v>1745</v>
      </c>
      <c r="F4062" t="s">
        <v>3110</v>
      </c>
      <c r="G4062" t="s">
        <v>9658</v>
      </c>
      <c r="H4062">
        <v>3</v>
      </c>
      <c r="I4062" s="2">
        <v>0.2</v>
      </c>
      <c r="J4062" t="s">
        <v>2248</v>
      </c>
      <c r="K4062" t="str">
        <f>VLOOKUP(E4062,customers!$A$1:$C$794,1,FALSE)</f>
        <v>XP-21865</v>
      </c>
      <c r="L4062" t="str">
        <f>VLOOKUP(E4062,customers!$A$1:$C$794,2,FALSE)</f>
        <v>Xylona Preis</v>
      </c>
      <c r="M4062" t="str">
        <f>VLOOKUP(E4062,customers!$A$1:$C$794,3,FALSE)</f>
        <v>Consumer</v>
      </c>
    </row>
    <row r="4063" spans="1:13" x14ac:dyDescent="0.35">
      <c r="A4063" t="s">
        <v>9659</v>
      </c>
      <c r="B4063" s="1">
        <v>42264</v>
      </c>
      <c r="C4063" s="1">
        <v>42267</v>
      </c>
      <c r="D4063" t="s">
        <v>149</v>
      </c>
      <c r="E4063" t="s">
        <v>8160</v>
      </c>
      <c r="F4063" t="s">
        <v>5295</v>
      </c>
      <c r="G4063" t="s">
        <v>9660</v>
      </c>
      <c r="H4063">
        <v>3</v>
      </c>
      <c r="I4063" s="2">
        <v>0.2</v>
      </c>
      <c r="J4063" t="s">
        <v>4949</v>
      </c>
      <c r="K4063" t="str">
        <f>VLOOKUP(E4063,customers!$A$1:$C$794,1,FALSE)</f>
        <v>CS-11845</v>
      </c>
      <c r="L4063" t="str">
        <f>VLOOKUP(E4063,customers!$A$1:$C$794,2,FALSE)</f>
        <v>Cari Sayre</v>
      </c>
      <c r="M4063" t="str">
        <f>VLOOKUP(E4063,customers!$A$1:$C$794,3,FALSE)</f>
        <v>Corporate</v>
      </c>
    </row>
    <row r="4064" spans="1:13" x14ac:dyDescent="0.35">
      <c r="A4064" t="s">
        <v>9661</v>
      </c>
      <c r="B4064" s="1">
        <v>42439</v>
      </c>
      <c r="C4064" s="1">
        <v>42443</v>
      </c>
      <c r="D4064" t="s">
        <v>25</v>
      </c>
      <c r="E4064" t="s">
        <v>4050</v>
      </c>
      <c r="F4064" t="s">
        <v>5964</v>
      </c>
      <c r="G4064" t="s">
        <v>4744</v>
      </c>
      <c r="H4064">
        <v>1</v>
      </c>
      <c r="I4064" s="2">
        <v>0.2</v>
      </c>
      <c r="J4064" t="s">
        <v>4088</v>
      </c>
      <c r="K4064" t="str">
        <f>VLOOKUP(E4064,customers!$A$1:$C$794,1,FALSE)</f>
        <v>BD-11770</v>
      </c>
      <c r="L4064" t="str">
        <f>VLOOKUP(E4064,customers!$A$1:$C$794,2,FALSE)</f>
        <v>Bryan Davis</v>
      </c>
      <c r="M4064" t="str">
        <f>VLOOKUP(E4064,customers!$A$1:$C$794,3,FALSE)</f>
        <v>Consumer</v>
      </c>
    </row>
    <row r="4065" spans="1:13" x14ac:dyDescent="0.35">
      <c r="A4065" t="s">
        <v>9662</v>
      </c>
      <c r="B4065" s="1">
        <v>41813</v>
      </c>
      <c r="C4065" s="1">
        <v>41816</v>
      </c>
      <c r="D4065" t="s">
        <v>149</v>
      </c>
      <c r="E4065" t="s">
        <v>7525</v>
      </c>
      <c r="F4065" t="s">
        <v>9663</v>
      </c>
      <c r="G4065" t="s">
        <v>731</v>
      </c>
      <c r="H4065">
        <v>9</v>
      </c>
      <c r="I4065" s="2">
        <v>0.2</v>
      </c>
      <c r="J4065" t="s">
        <v>6185</v>
      </c>
      <c r="K4065" t="str">
        <f>VLOOKUP(E4065,customers!$A$1:$C$794,1,FALSE)</f>
        <v>DL-13330</v>
      </c>
      <c r="L4065" t="str">
        <f>VLOOKUP(E4065,customers!$A$1:$C$794,2,FALSE)</f>
        <v>Denise Leinenbach</v>
      </c>
      <c r="M4065" t="str">
        <f>VLOOKUP(E4065,customers!$A$1:$C$794,3,FALSE)</f>
        <v>Consumer</v>
      </c>
    </row>
    <row r="4066" spans="1:13" x14ac:dyDescent="0.35">
      <c r="A4066" t="s">
        <v>9662</v>
      </c>
      <c r="B4066" s="1">
        <v>41813</v>
      </c>
      <c r="C4066" s="1">
        <v>41816</v>
      </c>
      <c r="D4066" t="s">
        <v>149</v>
      </c>
      <c r="E4066" t="s">
        <v>7525</v>
      </c>
      <c r="F4066" t="s">
        <v>8998</v>
      </c>
      <c r="G4066" t="s">
        <v>1280</v>
      </c>
      <c r="H4066">
        <v>1</v>
      </c>
      <c r="I4066" s="2">
        <v>0.2</v>
      </c>
      <c r="J4066" t="s">
        <v>9664</v>
      </c>
      <c r="K4066" t="str">
        <f>VLOOKUP(E4066,customers!$A$1:$C$794,1,FALSE)</f>
        <v>DL-13330</v>
      </c>
      <c r="L4066" t="str">
        <f>VLOOKUP(E4066,customers!$A$1:$C$794,2,FALSE)</f>
        <v>Denise Leinenbach</v>
      </c>
      <c r="M4066" t="str">
        <f>VLOOKUP(E4066,customers!$A$1:$C$794,3,FALSE)</f>
        <v>Consumer</v>
      </c>
    </row>
    <row r="4067" spans="1:13" x14ac:dyDescent="0.35">
      <c r="A4067" t="s">
        <v>9665</v>
      </c>
      <c r="B4067" s="1">
        <v>41944</v>
      </c>
      <c r="C4067" s="1">
        <v>41948</v>
      </c>
      <c r="D4067" t="s">
        <v>25</v>
      </c>
      <c r="E4067" t="s">
        <v>1562</v>
      </c>
      <c r="F4067" t="s">
        <v>4615</v>
      </c>
      <c r="G4067" t="s">
        <v>5099</v>
      </c>
      <c r="H4067">
        <v>5</v>
      </c>
      <c r="I4067" s="2">
        <v>0.2</v>
      </c>
      <c r="J4067" t="s">
        <v>696</v>
      </c>
      <c r="K4067" t="str">
        <f>VLOOKUP(E4067,customers!$A$1:$C$794,1,FALSE)</f>
        <v>KH-16630</v>
      </c>
      <c r="L4067" t="str">
        <f>VLOOKUP(E4067,customers!$A$1:$C$794,2,FALSE)</f>
        <v>Ken Heidel</v>
      </c>
      <c r="M4067" t="str">
        <f>VLOOKUP(E4067,customers!$A$1:$C$794,3,FALSE)</f>
        <v>Corporate</v>
      </c>
    </row>
    <row r="4068" spans="1:13" x14ac:dyDescent="0.35">
      <c r="A4068" t="s">
        <v>9665</v>
      </c>
      <c r="B4068" s="1">
        <v>41944</v>
      </c>
      <c r="C4068" s="1">
        <v>41948</v>
      </c>
      <c r="D4068" t="s">
        <v>25</v>
      </c>
      <c r="E4068" t="s">
        <v>1562</v>
      </c>
      <c r="F4068" t="s">
        <v>4579</v>
      </c>
      <c r="G4068" t="s">
        <v>5229</v>
      </c>
      <c r="H4068">
        <v>3</v>
      </c>
      <c r="I4068" s="2">
        <v>0.2</v>
      </c>
      <c r="J4068" t="s">
        <v>2601</v>
      </c>
      <c r="K4068" t="str">
        <f>VLOOKUP(E4068,customers!$A$1:$C$794,1,FALSE)</f>
        <v>KH-16630</v>
      </c>
      <c r="L4068" t="str">
        <f>VLOOKUP(E4068,customers!$A$1:$C$794,2,FALSE)</f>
        <v>Ken Heidel</v>
      </c>
      <c r="M4068" t="str">
        <f>VLOOKUP(E4068,customers!$A$1:$C$794,3,FALSE)</f>
        <v>Corporate</v>
      </c>
    </row>
    <row r="4069" spans="1:13" x14ac:dyDescent="0.35">
      <c r="A4069" t="s">
        <v>9665</v>
      </c>
      <c r="B4069" s="1">
        <v>41944</v>
      </c>
      <c r="C4069" s="1">
        <v>41948</v>
      </c>
      <c r="D4069" t="s">
        <v>25</v>
      </c>
      <c r="E4069" t="s">
        <v>1562</v>
      </c>
      <c r="F4069" t="s">
        <v>5404</v>
      </c>
      <c r="G4069" t="s">
        <v>9666</v>
      </c>
      <c r="H4069">
        <v>12</v>
      </c>
      <c r="I4069" s="2">
        <v>0.2</v>
      </c>
      <c r="J4069" t="s">
        <v>9667</v>
      </c>
      <c r="K4069" t="str">
        <f>VLOOKUP(E4069,customers!$A$1:$C$794,1,FALSE)</f>
        <v>KH-16630</v>
      </c>
      <c r="L4069" t="str">
        <f>VLOOKUP(E4069,customers!$A$1:$C$794,2,FALSE)</f>
        <v>Ken Heidel</v>
      </c>
      <c r="M4069" t="str">
        <f>VLOOKUP(E4069,customers!$A$1:$C$794,3,FALSE)</f>
        <v>Corporate</v>
      </c>
    </row>
    <row r="4070" spans="1:13" x14ac:dyDescent="0.35">
      <c r="A4070" t="s">
        <v>9665</v>
      </c>
      <c r="B4070" s="1">
        <v>41944</v>
      </c>
      <c r="C4070" s="1">
        <v>41948</v>
      </c>
      <c r="D4070" t="s">
        <v>25</v>
      </c>
      <c r="E4070" t="s">
        <v>1562</v>
      </c>
      <c r="F4070" t="s">
        <v>9668</v>
      </c>
      <c r="G4070" t="s">
        <v>9669</v>
      </c>
      <c r="H4070">
        <v>9</v>
      </c>
      <c r="I4070" s="2">
        <v>0.2</v>
      </c>
      <c r="J4070" t="s">
        <v>9670</v>
      </c>
      <c r="K4070" t="str">
        <f>VLOOKUP(E4070,customers!$A$1:$C$794,1,FALSE)</f>
        <v>KH-16630</v>
      </c>
      <c r="L4070" t="str">
        <f>VLOOKUP(E4070,customers!$A$1:$C$794,2,FALSE)</f>
        <v>Ken Heidel</v>
      </c>
      <c r="M4070" t="str">
        <f>VLOOKUP(E4070,customers!$A$1:$C$794,3,FALSE)</f>
        <v>Corporate</v>
      </c>
    </row>
    <row r="4071" spans="1:13" x14ac:dyDescent="0.35">
      <c r="A4071" t="s">
        <v>9671</v>
      </c>
      <c r="B4071" s="1">
        <v>42610</v>
      </c>
      <c r="C4071" s="1">
        <v>42613</v>
      </c>
      <c r="D4071" t="s">
        <v>149</v>
      </c>
      <c r="E4071" t="s">
        <v>6403</v>
      </c>
      <c r="F4071" t="s">
        <v>1420</v>
      </c>
      <c r="G4071" t="s">
        <v>9672</v>
      </c>
      <c r="H4071">
        <v>9</v>
      </c>
      <c r="I4071" s="2">
        <v>0.8</v>
      </c>
      <c r="J4071" t="s">
        <v>9673</v>
      </c>
      <c r="K4071" t="str">
        <f>VLOOKUP(E4071,customers!$A$1:$C$794,1,FALSE)</f>
        <v>TP-21415</v>
      </c>
      <c r="L4071" t="str">
        <f>VLOOKUP(E4071,customers!$A$1:$C$794,2,FALSE)</f>
        <v>Tom Prescott</v>
      </c>
      <c r="M4071" t="str">
        <f>VLOOKUP(E4071,customers!$A$1:$C$794,3,FALSE)</f>
        <v>Consumer</v>
      </c>
    </row>
    <row r="4072" spans="1:13" x14ac:dyDescent="0.35">
      <c r="A4072" t="s">
        <v>9671</v>
      </c>
      <c r="B4072" s="1">
        <v>42610</v>
      </c>
      <c r="C4072" s="1">
        <v>42613</v>
      </c>
      <c r="D4072" t="s">
        <v>149</v>
      </c>
      <c r="E4072" t="s">
        <v>6403</v>
      </c>
      <c r="F4072" t="s">
        <v>5098</v>
      </c>
      <c r="G4072" t="s">
        <v>9674</v>
      </c>
      <c r="H4072">
        <v>4</v>
      </c>
      <c r="I4072" s="2">
        <v>0.8</v>
      </c>
      <c r="J4072" t="s">
        <v>9675</v>
      </c>
      <c r="K4072" t="str">
        <f>VLOOKUP(E4072,customers!$A$1:$C$794,1,FALSE)</f>
        <v>TP-21415</v>
      </c>
      <c r="L4072" t="str">
        <f>VLOOKUP(E4072,customers!$A$1:$C$794,2,FALSE)</f>
        <v>Tom Prescott</v>
      </c>
      <c r="M4072" t="str">
        <f>VLOOKUP(E4072,customers!$A$1:$C$794,3,FALSE)</f>
        <v>Consumer</v>
      </c>
    </row>
    <row r="4073" spans="1:13" x14ac:dyDescent="0.35">
      <c r="A4073" t="s">
        <v>9671</v>
      </c>
      <c r="B4073" s="1">
        <v>42610</v>
      </c>
      <c r="C4073" s="1">
        <v>42613</v>
      </c>
      <c r="D4073" t="s">
        <v>149</v>
      </c>
      <c r="E4073" t="s">
        <v>6403</v>
      </c>
      <c r="F4073" t="s">
        <v>5268</v>
      </c>
      <c r="G4073" t="s">
        <v>9676</v>
      </c>
      <c r="H4073">
        <v>2</v>
      </c>
      <c r="I4073" s="2">
        <v>0.32</v>
      </c>
      <c r="J4073" t="s">
        <v>9677</v>
      </c>
      <c r="K4073" t="str">
        <f>VLOOKUP(E4073,customers!$A$1:$C$794,1,FALSE)</f>
        <v>TP-21415</v>
      </c>
      <c r="L4073" t="str">
        <f>VLOOKUP(E4073,customers!$A$1:$C$794,2,FALSE)</f>
        <v>Tom Prescott</v>
      </c>
      <c r="M4073" t="str">
        <f>VLOOKUP(E4073,customers!$A$1:$C$794,3,FALSE)</f>
        <v>Consumer</v>
      </c>
    </row>
    <row r="4074" spans="1:13" x14ac:dyDescent="0.35">
      <c r="A4074" t="s">
        <v>9678</v>
      </c>
      <c r="B4074" s="1">
        <v>42344</v>
      </c>
      <c r="C4074" s="1">
        <v>42346</v>
      </c>
      <c r="D4074" t="s">
        <v>11</v>
      </c>
      <c r="E4074" t="s">
        <v>4588</v>
      </c>
      <c r="F4074" t="s">
        <v>2615</v>
      </c>
      <c r="G4074" t="s">
        <v>9679</v>
      </c>
      <c r="H4074">
        <v>2</v>
      </c>
      <c r="I4074" s="2">
        <v>0</v>
      </c>
      <c r="J4074" t="s">
        <v>9680</v>
      </c>
      <c r="K4074" t="str">
        <f>VLOOKUP(E4074,customers!$A$1:$C$794,1,FALSE)</f>
        <v>NP-18685</v>
      </c>
      <c r="L4074" t="str">
        <f>VLOOKUP(E4074,customers!$A$1:$C$794,2,FALSE)</f>
        <v>Nora Pelletier</v>
      </c>
      <c r="M4074" t="str">
        <f>VLOOKUP(E4074,customers!$A$1:$C$794,3,FALSE)</f>
        <v>Home Office</v>
      </c>
    </row>
    <row r="4075" spans="1:13" x14ac:dyDescent="0.35">
      <c r="A4075" t="s">
        <v>9681</v>
      </c>
      <c r="B4075" s="1">
        <v>42271</v>
      </c>
      <c r="C4075" s="1">
        <v>42274</v>
      </c>
      <c r="D4075" t="s">
        <v>149</v>
      </c>
      <c r="E4075" t="s">
        <v>7352</v>
      </c>
      <c r="F4075" t="s">
        <v>8798</v>
      </c>
      <c r="G4075" t="s">
        <v>9682</v>
      </c>
      <c r="H4075">
        <v>6</v>
      </c>
      <c r="I4075" s="2">
        <v>0</v>
      </c>
      <c r="J4075" t="s">
        <v>9683</v>
      </c>
      <c r="K4075" t="str">
        <f>VLOOKUP(E4075,customers!$A$1:$C$794,1,FALSE)</f>
        <v>SC-20680</v>
      </c>
      <c r="L4075" t="str">
        <f>VLOOKUP(E4075,customers!$A$1:$C$794,2,FALSE)</f>
        <v>Steve Carroll</v>
      </c>
      <c r="M4075" t="str">
        <f>VLOOKUP(E4075,customers!$A$1:$C$794,3,FALSE)</f>
        <v>Home Office</v>
      </c>
    </row>
    <row r="4076" spans="1:13" x14ac:dyDescent="0.35">
      <c r="A4076" t="s">
        <v>9684</v>
      </c>
      <c r="B4076" s="1">
        <v>43054</v>
      </c>
      <c r="C4076" s="1">
        <v>43059</v>
      </c>
      <c r="D4076" t="s">
        <v>25</v>
      </c>
      <c r="E4076" t="s">
        <v>9551</v>
      </c>
      <c r="F4076" t="s">
        <v>2391</v>
      </c>
      <c r="G4076" t="s">
        <v>9685</v>
      </c>
      <c r="H4076">
        <v>4</v>
      </c>
      <c r="I4076" s="2">
        <v>0.2</v>
      </c>
      <c r="J4076" t="s">
        <v>9686</v>
      </c>
      <c r="K4076" t="str">
        <f>VLOOKUP(E4076,customers!$A$1:$C$794,1,FALSE)</f>
        <v>DK-12895</v>
      </c>
      <c r="L4076" t="str">
        <f>VLOOKUP(E4076,customers!$A$1:$C$794,2,FALSE)</f>
        <v>Dana Kaydos</v>
      </c>
      <c r="M4076" t="str">
        <f>VLOOKUP(E4076,customers!$A$1:$C$794,3,FALSE)</f>
        <v>Consumer</v>
      </c>
    </row>
    <row r="4077" spans="1:13" x14ac:dyDescent="0.35">
      <c r="A4077" t="s">
        <v>9684</v>
      </c>
      <c r="B4077" s="1">
        <v>43054</v>
      </c>
      <c r="C4077" s="1">
        <v>43059</v>
      </c>
      <c r="D4077" t="s">
        <v>25</v>
      </c>
      <c r="E4077" t="s">
        <v>9551</v>
      </c>
      <c r="F4077" t="s">
        <v>4903</v>
      </c>
      <c r="G4077" t="s">
        <v>9687</v>
      </c>
      <c r="H4077">
        <v>4</v>
      </c>
      <c r="I4077" s="2">
        <v>0.2</v>
      </c>
      <c r="J4077" t="s">
        <v>897</v>
      </c>
      <c r="K4077" t="str">
        <f>VLOOKUP(E4077,customers!$A$1:$C$794,1,FALSE)</f>
        <v>DK-12895</v>
      </c>
      <c r="L4077" t="str">
        <f>VLOOKUP(E4077,customers!$A$1:$C$794,2,FALSE)</f>
        <v>Dana Kaydos</v>
      </c>
      <c r="M4077" t="str">
        <f>VLOOKUP(E4077,customers!$A$1:$C$794,3,FALSE)</f>
        <v>Consumer</v>
      </c>
    </row>
    <row r="4078" spans="1:13" x14ac:dyDescent="0.35">
      <c r="A4078" t="s">
        <v>9688</v>
      </c>
      <c r="B4078" s="1">
        <v>42357</v>
      </c>
      <c r="C4078" s="1">
        <v>42359</v>
      </c>
      <c r="D4078" t="s">
        <v>11</v>
      </c>
      <c r="E4078" t="s">
        <v>4005</v>
      </c>
      <c r="F4078" t="s">
        <v>2801</v>
      </c>
      <c r="G4078" t="s">
        <v>3616</v>
      </c>
      <c r="H4078">
        <v>2</v>
      </c>
      <c r="I4078" s="2">
        <v>0</v>
      </c>
      <c r="J4078" t="s">
        <v>9689</v>
      </c>
      <c r="K4078" t="str">
        <f>VLOOKUP(E4078,customers!$A$1:$C$794,1,FALSE)</f>
        <v>SM-20950</v>
      </c>
      <c r="L4078" t="str">
        <f>VLOOKUP(E4078,customers!$A$1:$C$794,2,FALSE)</f>
        <v>Suzanne McNair</v>
      </c>
      <c r="M4078" t="str">
        <f>VLOOKUP(E4078,customers!$A$1:$C$794,3,FALSE)</f>
        <v>Corporate</v>
      </c>
    </row>
    <row r="4079" spans="1:13" x14ac:dyDescent="0.35">
      <c r="A4079" t="s">
        <v>9688</v>
      </c>
      <c r="B4079" s="1">
        <v>42357</v>
      </c>
      <c r="C4079" s="1">
        <v>42359</v>
      </c>
      <c r="D4079" t="s">
        <v>11</v>
      </c>
      <c r="E4079" t="s">
        <v>4005</v>
      </c>
      <c r="F4079" t="s">
        <v>1010</v>
      </c>
      <c r="G4079" t="s">
        <v>4626</v>
      </c>
      <c r="H4079">
        <v>4</v>
      </c>
      <c r="I4079" s="2">
        <v>0</v>
      </c>
      <c r="J4079" t="s">
        <v>7920</v>
      </c>
      <c r="K4079" t="str">
        <f>VLOOKUP(E4079,customers!$A$1:$C$794,1,FALSE)</f>
        <v>SM-20950</v>
      </c>
      <c r="L4079" t="str">
        <f>VLOOKUP(E4079,customers!$A$1:$C$794,2,FALSE)</f>
        <v>Suzanne McNair</v>
      </c>
      <c r="M4079" t="str">
        <f>VLOOKUP(E4079,customers!$A$1:$C$794,3,FALSE)</f>
        <v>Corporate</v>
      </c>
    </row>
    <row r="4080" spans="1:13" x14ac:dyDescent="0.35">
      <c r="A4080" t="s">
        <v>9688</v>
      </c>
      <c r="B4080" s="1">
        <v>42357</v>
      </c>
      <c r="C4080" s="1">
        <v>42359</v>
      </c>
      <c r="D4080" t="s">
        <v>11</v>
      </c>
      <c r="E4080" t="s">
        <v>4005</v>
      </c>
      <c r="F4080" t="s">
        <v>4351</v>
      </c>
      <c r="G4080" t="s">
        <v>7326</v>
      </c>
      <c r="H4080">
        <v>3</v>
      </c>
      <c r="I4080" s="2">
        <v>0</v>
      </c>
      <c r="J4080" t="s">
        <v>2610</v>
      </c>
      <c r="K4080" t="str">
        <f>VLOOKUP(E4080,customers!$A$1:$C$794,1,FALSE)</f>
        <v>SM-20950</v>
      </c>
      <c r="L4080" t="str">
        <f>VLOOKUP(E4080,customers!$A$1:$C$794,2,FALSE)</f>
        <v>Suzanne McNair</v>
      </c>
      <c r="M4080" t="str">
        <f>VLOOKUP(E4080,customers!$A$1:$C$794,3,FALSE)</f>
        <v>Corporate</v>
      </c>
    </row>
    <row r="4081" spans="1:13" x14ac:dyDescent="0.35">
      <c r="A4081" t="s">
        <v>9690</v>
      </c>
      <c r="B4081" s="1">
        <v>42359</v>
      </c>
      <c r="C4081" s="1">
        <v>42362</v>
      </c>
      <c r="D4081" t="s">
        <v>149</v>
      </c>
      <c r="E4081" t="s">
        <v>1846</v>
      </c>
      <c r="F4081" t="s">
        <v>517</v>
      </c>
      <c r="G4081" t="s">
        <v>1276</v>
      </c>
      <c r="H4081">
        <v>3</v>
      </c>
      <c r="I4081" s="2">
        <v>0.2</v>
      </c>
      <c r="J4081" t="s">
        <v>1277</v>
      </c>
      <c r="K4081" t="str">
        <f>VLOOKUP(E4081,customers!$A$1:$C$794,1,FALSE)</f>
        <v>LS-17245</v>
      </c>
      <c r="L4081" t="str">
        <f>VLOOKUP(E4081,customers!$A$1:$C$794,2,FALSE)</f>
        <v>Lynn Smith</v>
      </c>
      <c r="M4081" t="str">
        <f>VLOOKUP(E4081,customers!$A$1:$C$794,3,FALSE)</f>
        <v>Consumer</v>
      </c>
    </row>
    <row r="4082" spans="1:13" x14ac:dyDescent="0.35">
      <c r="A4082" t="s">
        <v>9691</v>
      </c>
      <c r="B4082" s="1">
        <v>42638</v>
      </c>
      <c r="C4082" s="1">
        <v>42642</v>
      </c>
      <c r="D4082" t="s">
        <v>25</v>
      </c>
      <c r="E4082" t="s">
        <v>9303</v>
      </c>
      <c r="F4082" t="s">
        <v>6539</v>
      </c>
      <c r="G4082" t="s">
        <v>9692</v>
      </c>
      <c r="H4082">
        <v>9</v>
      </c>
      <c r="I4082" s="2">
        <v>0.2</v>
      </c>
      <c r="J4082" t="s">
        <v>9693</v>
      </c>
      <c r="K4082" t="str">
        <f>VLOOKUP(E4082,customers!$A$1:$C$794,1,FALSE)</f>
        <v>KE-16420</v>
      </c>
      <c r="L4082" t="str">
        <f>VLOOKUP(E4082,customers!$A$1:$C$794,2,FALSE)</f>
        <v>Katrina Edelman</v>
      </c>
      <c r="M4082" t="str">
        <f>VLOOKUP(E4082,customers!$A$1:$C$794,3,FALSE)</f>
        <v>Corporate</v>
      </c>
    </row>
    <row r="4083" spans="1:13" x14ac:dyDescent="0.35">
      <c r="A4083" t="s">
        <v>9691</v>
      </c>
      <c r="B4083" s="1">
        <v>42638</v>
      </c>
      <c r="C4083" s="1">
        <v>42642</v>
      </c>
      <c r="D4083" t="s">
        <v>25</v>
      </c>
      <c r="E4083" t="s">
        <v>9303</v>
      </c>
      <c r="F4083" t="s">
        <v>9339</v>
      </c>
      <c r="G4083" t="s">
        <v>8283</v>
      </c>
      <c r="H4083">
        <v>1</v>
      </c>
      <c r="I4083" s="2">
        <v>0.7</v>
      </c>
      <c r="J4083" t="s">
        <v>3349</v>
      </c>
      <c r="K4083" t="str">
        <f>VLOOKUP(E4083,customers!$A$1:$C$794,1,FALSE)</f>
        <v>KE-16420</v>
      </c>
      <c r="L4083" t="str">
        <f>VLOOKUP(E4083,customers!$A$1:$C$794,2,FALSE)</f>
        <v>Katrina Edelman</v>
      </c>
      <c r="M4083" t="str">
        <f>VLOOKUP(E4083,customers!$A$1:$C$794,3,FALSE)</f>
        <v>Corporate</v>
      </c>
    </row>
    <row r="4084" spans="1:13" x14ac:dyDescent="0.35">
      <c r="A4084" t="s">
        <v>9694</v>
      </c>
      <c r="B4084" s="1">
        <v>42910</v>
      </c>
      <c r="C4084" s="1">
        <v>42916</v>
      </c>
      <c r="D4084" t="s">
        <v>25</v>
      </c>
      <c r="E4084" t="s">
        <v>7168</v>
      </c>
      <c r="F4084" t="s">
        <v>2394</v>
      </c>
      <c r="G4084" t="s">
        <v>2395</v>
      </c>
      <c r="H4084">
        <v>3</v>
      </c>
      <c r="I4084" s="2">
        <v>0.8</v>
      </c>
      <c r="J4084" t="s">
        <v>2396</v>
      </c>
      <c r="K4084" t="str">
        <f>VLOOKUP(E4084,customers!$A$1:$C$794,1,FALSE)</f>
        <v>MC-17635</v>
      </c>
      <c r="L4084" t="str">
        <f>VLOOKUP(E4084,customers!$A$1:$C$794,2,FALSE)</f>
        <v>Matthew Clasen</v>
      </c>
      <c r="M4084" t="str">
        <f>VLOOKUP(E4084,customers!$A$1:$C$794,3,FALSE)</f>
        <v>Corporate</v>
      </c>
    </row>
    <row r="4085" spans="1:13" x14ac:dyDescent="0.35">
      <c r="A4085" t="s">
        <v>9694</v>
      </c>
      <c r="B4085" s="1">
        <v>42910</v>
      </c>
      <c r="C4085" s="1">
        <v>42916</v>
      </c>
      <c r="D4085" t="s">
        <v>25</v>
      </c>
      <c r="E4085" t="s">
        <v>7168</v>
      </c>
      <c r="F4085" t="s">
        <v>7724</v>
      </c>
      <c r="G4085" t="s">
        <v>5229</v>
      </c>
      <c r="H4085">
        <v>3</v>
      </c>
      <c r="I4085" s="2">
        <v>0.2</v>
      </c>
      <c r="J4085" t="s">
        <v>5230</v>
      </c>
      <c r="K4085" t="str">
        <f>VLOOKUP(E4085,customers!$A$1:$C$794,1,FALSE)</f>
        <v>MC-17635</v>
      </c>
      <c r="L4085" t="str">
        <f>VLOOKUP(E4085,customers!$A$1:$C$794,2,FALSE)</f>
        <v>Matthew Clasen</v>
      </c>
      <c r="M4085" t="str">
        <f>VLOOKUP(E4085,customers!$A$1:$C$794,3,FALSE)</f>
        <v>Corporate</v>
      </c>
    </row>
    <row r="4086" spans="1:13" x14ac:dyDescent="0.35">
      <c r="A4086" t="s">
        <v>9695</v>
      </c>
      <c r="B4086" s="1">
        <v>42985</v>
      </c>
      <c r="C4086" s="1">
        <v>42987</v>
      </c>
      <c r="D4086" t="s">
        <v>149</v>
      </c>
      <c r="E4086" t="s">
        <v>7445</v>
      </c>
      <c r="F4086" t="s">
        <v>191</v>
      </c>
      <c r="G4086" t="s">
        <v>6669</v>
      </c>
      <c r="H4086">
        <v>3</v>
      </c>
      <c r="I4086" s="2">
        <v>0.7</v>
      </c>
      <c r="J4086" t="s">
        <v>8253</v>
      </c>
      <c r="K4086" t="str">
        <f>VLOOKUP(E4086,customers!$A$1:$C$794,1,FALSE)</f>
        <v>Dp-13240</v>
      </c>
      <c r="L4086" t="str">
        <f>VLOOKUP(E4086,customers!$A$1:$C$794,2,FALSE)</f>
        <v>Dean percer</v>
      </c>
      <c r="M4086" t="str">
        <f>VLOOKUP(E4086,customers!$A$1:$C$794,3,FALSE)</f>
        <v>Home Office</v>
      </c>
    </row>
    <row r="4087" spans="1:13" x14ac:dyDescent="0.35">
      <c r="A4087" t="s">
        <v>9696</v>
      </c>
      <c r="B4087" s="1">
        <v>42586</v>
      </c>
      <c r="C4087" s="1">
        <v>42588</v>
      </c>
      <c r="D4087" t="s">
        <v>11</v>
      </c>
      <c r="E4087" t="s">
        <v>172</v>
      </c>
      <c r="F4087" t="s">
        <v>41</v>
      </c>
      <c r="G4087" t="s">
        <v>842</v>
      </c>
      <c r="H4087">
        <v>2</v>
      </c>
      <c r="I4087" s="2">
        <v>0.2</v>
      </c>
      <c r="J4087" t="s">
        <v>9697</v>
      </c>
      <c r="K4087" t="str">
        <f>VLOOKUP(E4087,customers!$A$1:$C$794,1,FALSE)</f>
        <v>LC-16930</v>
      </c>
      <c r="L4087" t="str">
        <f>VLOOKUP(E4087,customers!$A$1:$C$794,2,FALSE)</f>
        <v>Linda Cazamias</v>
      </c>
      <c r="M4087" t="str">
        <f>VLOOKUP(E4087,customers!$A$1:$C$794,3,FALSE)</f>
        <v>Corporate</v>
      </c>
    </row>
    <row r="4088" spans="1:13" x14ac:dyDescent="0.35">
      <c r="A4088" t="s">
        <v>9696</v>
      </c>
      <c r="B4088" s="1">
        <v>42586</v>
      </c>
      <c r="C4088" s="1">
        <v>42588</v>
      </c>
      <c r="D4088" t="s">
        <v>11</v>
      </c>
      <c r="E4088" t="s">
        <v>172</v>
      </c>
      <c r="F4088" t="s">
        <v>191</v>
      </c>
      <c r="G4088" t="s">
        <v>9698</v>
      </c>
      <c r="H4088">
        <v>3</v>
      </c>
      <c r="I4088" s="2">
        <v>0.2</v>
      </c>
      <c r="J4088" t="s">
        <v>1680</v>
      </c>
      <c r="K4088" t="str">
        <f>VLOOKUP(E4088,customers!$A$1:$C$794,1,FALSE)</f>
        <v>LC-16930</v>
      </c>
      <c r="L4088" t="str">
        <f>VLOOKUP(E4088,customers!$A$1:$C$794,2,FALSE)</f>
        <v>Linda Cazamias</v>
      </c>
      <c r="M4088" t="str">
        <f>VLOOKUP(E4088,customers!$A$1:$C$794,3,FALSE)</f>
        <v>Corporate</v>
      </c>
    </row>
    <row r="4089" spans="1:13" x14ac:dyDescent="0.35">
      <c r="A4089" t="s">
        <v>9696</v>
      </c>
      <c r="B4089" s="1">
        <v>42586</v>
      </c>
      <c r="C4089" s="1">
        <v>42588</v>
      </c>
      <c r="D4089" t="s">
        <v>11</v>
      </c>
      <c r="E4089" t="s">
        <v>172</v>
      </c>
      <c r="F4089" t="s">
        <v>767</v>
      </c>
      <c r="G4089" t="s">
        <v>2576</v>
      </c>
      <c r="H4089">
        <v>3</v>
      </c>
      <c r="I4089" s="2">
        <v>0.2</v>
      </c>
      <c r="J4089" t="s">
        <v>7243</v>
      </c>
      <c r="K4089" t="str">
        <f>VLOOKUP(E4089,customers!$A$1:$C$794,1,FALSE)</f>
        <v>LC-16930</v>
      </c>
      <c r="L4089" t="str">
        <f>VLOOKUP(E4089,customers!$A$1:$C$794,2,FALSE)</f>
        <v>Linda Cazamias</v>
      </c>
      <c r="M4089" t="str">
        <f>VLOOKUP(E4089,customers!$A$1:$C$794,3,FALSE)</f>
        <v>Corporate</v>
      </c>
    </row>
    <row r="4090" spans="1:13" x14ac:dyDescent="0.35">
      <c r="A4090" t="s">
        <v>9699</v>
      </c>
      <c r="B4090" s="1">
        <v>41870</v>
      </c>
      <c r="C4090" s="1">
        <v>41877</v>
      </c>
      <c r="D4090" t="s">
        <v>25</v>
      </c>
      <c r="E4090" t="s">
        <v>200</v>
      </c>
      <c r="F4090" t="s">
        <v>9700</v>
      </c>
      <c r="G4090" t="s">
        <v>9701</v>
      </c>
      <c r="H4090">
        <v>9</v>
      </c>
      <c r="I4090" s="2">
        <v>0</v>
      </c>
      <c r="J4090" t="s">
        <v>9702</v>
      </c>
      <c r="K4090" t="str">
        <f>VLOOKUP(E4090,customers!$A$1:$C$794,1,FALSE)</f>
        <v>LH-16900</v>
      </c>
      <c r="L4090" t="str">
        <f>VLOOKUP(E4090,customers!$A$1:$C$794,2,FALSE)</f>
        <v>Lena Hernandez</v>
      </c>
      <c r="M4090" t="str">
        <f>VLOOKUP(E4090,customers!$A$1:$C$794,3,FALSE)</f>
        <v>Consumer</v>
      </c>
    </row>
    <row r="4091" spans="1:13" x14ac:dyDescent="0.35">
      <c r="A4091" t="s">
        <v>9703</v>
      </c>
      <c r="B4091" s="1">
        <v>42461</v>
      </c>
      <c r="C4091" s="1">
        <v>42465</v>
      </c>
      <c r="D4091" t="s">
        <v>25</v>
      </c>
      <c r="E4091" t="s">
        <v>5341</v>
      </c>
      <c r="F4091" t="s">
        <v>2013</v>
      </c>
      <c r="G4091" t="s">
        <v>545</v>
      </c>
      <c r="H4091">
        <v>2</v>
      </c>
      <c r="I4091" s="2">
        <v>0</v>
      </c>
      <c r="J4091" t="s">
        <v>642</v>
      </c>
      <c r="K4091" t="str">
        <f>VLOOKUP(E4091,customers!$A$1:$C$794,1,FALSE)</f>
        <v>TB-21175</v>
      </c>
      <c r="L4091" t="str">
        <f>VLOOKUP(E4091,customers!$A$1:$C$794,2,FALSE)</f>
        <v>Thomas Boland</v>
      </c>
      <c r="M4091" t="str">
        <f>VLOOKUP(E4091,customers!$A$1:$C$794,3,FALSE)</f>
        <v>Corporate</v>
      </c>
    </row>
    <row r="4092" spans="1:13" x14ac:dyDescent="0.35">
      <c r="A4092" t="s">
        <v>9703</v>
      </c>
      <c r="B4092" s="1">
        <v>42461</v>
      </c>
      <c r="C4092" s="1">
        <v>42465</v>
      </c>
      <c r="D4092" t="s">
        <v>25</v>
      </c>
      <c r="E4092" t="s">
        <v>5341</v>
      </c>
      <c r="F4092" t="s">
        <v>2075</v>
      </c>
      <c r="G4092" t="s">
        <v>3728</v>
      </c>
      <c r="H4092">
        <v>3</v>
      </c>
      <c r="I4092" s="2">
        <v>0</v>
      </c>
      <c r="J4092" t="s">
        <v>2880</v>
      </c>
      <c r="K4092" t="str">
        <f>VLOOKUP(E4092,customers!$A$1:$C$794,1,FALSE)</f>
        <v>TB-21175</v>
      </c>
      <c r="L4092" t="str">
        <f>VLOOKUP(E4092,customers!$A$1:$C$794,2,FALSE)</f>
        <v>Thomas Boland</v>
      </c>
      <c r="M4092" t="str">
        <f>VLOOKUP(E4092,customers!$A$1:$C$794,3,FALSE)</f>
        <v>Corporate</v>
      </c>
    </row>
    <row r="4093" spans="1:13" x14ac:dyDescent="0.35">
      <c r="A4093" t="s">
        <v>9703</v>
      </c>
      <c r="B4093" s="1">
        <v>42461</v>
      </c>
      <c r="C4093" s="1">
        <v>42465</v>
      </c>
      <c r="D4093" t="s">
        <v>25</v>
      </c>
      <c r="E4093" t="s">
        <v>5341</v>
      </c>
      <c r="F4093" t="s">
        <v>2399</v>
      </c>
      <c r="G4093" t="s">
        <v>2400</v>
      </c>
      <c r="H4093">
        <v>3</v>
      </c>
      <c r="I4093" s="2">
        <v>0.2</v>
      </c>
      <c r="J4093" t="s">
        <v>2401</v>
      </c>
      <c r="K4093" t="str">
        <f>VLOOKUP(E4093,customers!$A$1:$C$794,1,FALSE)</f>
        <v>TB-21175</v>
      </c>
      <c r="L4093" t="str">
        <f>VLOOKUP(E4093,customers!$A$1:$C$794,2,FALSE)</f>
        <v>Thomas Boland</v>
      </c>
      <c r="M4093" t="str">
        <f>VLOOKUP(E4093,customers!$A$1:$C$794,3,FALSE)</f>
        <v>Corporate</v>
      </c>
    </row>
    <row r="4094" spans="1:13" x14ac:dyDescent="0.35">
      <c r="A4094" t="s">
        <v>9704</v>
      </c>
      <c r="B4094" s="1">
        <v>42871</v>
      </c>
      <c r="C4094" s="1">
        <v>42873</v>
      </c>
      <c r="D4094" t="s">
        <v>149</v>
      </c>
      <c r="E4094" t="s">
        <v>6896</v>
      </c>
      <c r="F4094" t="s">
        <v>4216</v>
      </c>
      <c r="G4094" t="s">
        <v>9705</v>
      </c>
      <c r="H4094">
        <v>2</v>
      </c>
      <c r="I4094" s="2">
        <v>0.2</v>
      </c>
      <c r="J4094" t="s">
        <v>9706</v>
      </c>
      <c r="K4094" t="str">
        <f>VLOOKUP(E4094,customers!$A$1:$C$794,1,FALSE)</f>
        <v>JM-15865</v>
      </c>
      <c r="L4094" t="str">
        <f>VLOOKUP(E4094,customers!$A$1:$C$794,2,FALSE)</f>
        <v>John Murray</v>
      </c>
      <c r="M4094" t="str">
        <f>VLOOKUP(E4094,customers!$A$1:$C$794,3,FALSE)</f>
        <v>Consumer</v>
      </c>
    </row>
    <row r="4095" spans="1:13" x14ac:dyDescent="0.35">
      <c r="A4095" t="s">
        <v>9707</v>
      </c>
      <c r="B4095" s="1">
        <v>42240</v>
      </c>
      <c r="C4095" s="1">
        <v>42244</v>
      </c>
      <c r="D4095" t="s">
        <v>25</v>
      </c>
      <c r="E4095" t="s">
        <v>1320</v>
      </c>
      <c r="F4095" t="s">
        <v>831</v>
      </c>
      <c r="G4095" t="s">
        <v>9708</v>
      </c>
      <c r="H4095">
        <v>7</v>
      </c>
      <c r="I4095" s="2">
        <v>0</v>
      </c>
      <c r="J4095" t="s">
        <v>9709</v>
      </c>
      <c r="K4095" t="str">
        <f>VLOOKUP(E4095,customers!$A$1:$C$794,1,FALSE)</f>
        <v>KW-16435</v>
      </c>
      <c r="L4095" t="str">
        <f>VLOOKUP(E4095,customers!$A$1:$C$794,2,FALSE)</f>
        <v>Katrina Willman</v>
      </c>
      <c r="M4095" t="str">
        <f>VLOOKUP(E4095,customers!$A$1:$C$794,3,FALSE)</f>
        <v>Consumer</v>
      </c>
    </row>
    <row r="4096" spans="1:13" x14ac:dyDescent="0.35">
      <c r="A4096" t="s">
        <v>9707</v>
      </c>
      <c r="B4096" s="1">
        <v>42240</v>
      </c>
      <c r="C4096" s="1">
        <v>42244</v>
      </c>
      <c r="D4096" t="s">
        <v>25</v>
      </c>
      <c r="E4096" t="s">
        <v>1320</v>
      </c>
      <c r="F4096" t="s">
        <v>5981</v>
      </c>
      <c r="G4096" t="s">
        <v>3925</v>
      </c>
      <c r="H4096">
        <v>4</v>
      </c>
      <c r="I4096" s="2">
        <v>0</v>
      </c>
      <c r="J4096" t="s">
        <v>1875</v>
      </c>
      <c r="K4096" t="str">
        <f>VLOOKUP(E4096,customers!$A$1:$C$794,1,FALSE)</f>
        <v>KW-16435</v>
      </c>
      <c r="L4096" t="str">
        <f>VLOOKUP(E4096,customers!$A$1:$C$794,2,FALSE)</f>
        <v>Katrina Willman</v>
      </c>
      <c r="M4096" t="str">
        <f>VLOOKUP(E4096,customers!$A$1:$C$794,3,FALSE)</f>
        <v>Consumer</v>
      </c>
    </row>
    <row r="4097" spans="1:13" x14ac:dyDescent="0.35">
      <c r="A4097" t="s">
        <v>9707</v>
      </c>
      <c r="B4097" s="1">
        <v>42240</v>
      </c>
      <c r="C4097" s="1">
        <v>42244</v>
      </c>
      <c r="D4097" t="s">
        <v>25</v>
      </c>
      <c r="E4097" t="s">
        <v>1320</v>
      </c>
      <c r="F4097" t="s">
        <v>9419</v>
      </c>
      <c r="G4097" t="s">
        <v>7122</v>
      </c>
      <c r="H4097">
        <v>3</v>
      </c>
      <c r="I4097" s="2">
        <v>0</v>
      </c>
      <c r="J4097" t="s">
        <v>9710</v>
      </c>
      <c r="K4097" t="str">
        <f>VLOOKUP(E4097,customers!$A$1:$C$794,1,FALSE)</f>
        <v>KW-16435</v>
      </c>
      <c r="L4097" t="str">
        <f>VLOOKUP(E4097,customers!$A$1:$C$794,2,FALSE)</f>
        <v>Katrina Willman</v>
      </c>
      <c r="M4097" t="str">
        <f>VLOOKUP(E4097,customers!$A$1:$C$794,3,FALSE)</f>
        <v>Consumer</v>
      </c>
    </row>
    <row r="4098" spans="1:13" x14ac:dyDescent="0.35">
      <c r="A4098" t="s">
        <v>9711</v>
      </c>
      <c r="B4098" s="1">
        <v>41905</v>
      </c>
      <c r="C4098" s="1">
        <v>41910</v>
      </c>
      <c r="D4098" t="s">
        <v>25</v>
      </c>
      <c r="E4098" t="s">
        <v>1657</v>
      </c>
      <c r="F4098" t="s">
        <v>4386</v>
      </c>
      <c r="G4098" t="s">
        <v>235</v>
      </c>
      <c r="H4098">
        <v>5</v>
      </c>
      <c r="I4098" s="2">
        <v>0</v>
      </c>
      <c r="J4098" t="s">
        <v>59</v>
      </c>
      <c r="K4098" t="str">
        <f>VLOOKUP(E4098,customers!$A$1:$C$794,1,FALSE)</f>
        <v>SC-20095</v>
      </c>
      <c r="L4098" t="str">
        <f>VLOOKUP(E4098,customers!$A$1:$C$794,2,FALSE)</f>
        <v>Sanjit Chand</v>
      </c>
      <c r="M4098" t="str">
        <f>VLOOKUP(E4098,customers!$A$1:$C$794,3,FALSE)</f>
        <v>Consumer</v>
      </c>
    </row>
    <row r="4099" spans="1:13" x14ac:dyDescent="0.35">
      <c r="A4099" t="s">
        <v>9711</v>
      </c>
      <c r="B4099" s="1">
        <v>41905</v>
      </c>
      <c r="C4099" s="1">
        <v>41910</v>
      </c>
      <c r="D4099" t="s">
        <v>25</v>
      </c>
      <c r="E4099" t="s">
        <v>1657</v>
      </c>
      <c r="F4099" t="s">
        <v>1877</v>
      </c>
      <c r="G4099" t="s">
        <v>9712</v>
      </c>
      <c r="H4099">
        <v>5</v>
      </c>
      <c r="I4099" s="2">
        <v>0</v>
      </c>
      <c r="J4099" t="s">
        <v>5740</v>
      </c>
      <c r="K4099" t="str">
        <f>VLOOKUP(E4099,customers!$A$1:$C$794,1,FALSE)</f>
        <v>SC-20095</v>
      </c>
      <c r="L4099" t="str">
        <f>VLOOKUP(E4099,customers!$A$1:$C$794,2,FALSE)</f>
        <v>Sanjit Chand</v>
      </c>
      <c r="M4099" t="str">
        <f>VLOOKUP(E4099,customers!$A$1:$C$794,3,FALSE)</f>
        <v>Consumer</v>
      </c>
    </row>
    <row r="4100" spans="1:13" x14ac:dyDescent="0.35">
      <c r="A4100" t="s">
        <v>9711</v>
      </c>
      <c r="B4100" s="1">
        <v>41905</v>
      </c>
      <c r="C4100" s="1">
        <v>41910</v>
      </c>
      <c r="D4100" t="s">
        <v>25</v>
      </c>
      <c r="E4100" t="s">
        <v>1657</v>
      </c>
      <c r="F4100" t="s">
        <v>9713</v>
      </c>
      <c r="G4100" t="s">
        <v>9714</v>
      </c>
      <c r="H4100">
        <v>5</v>
      </c>
      <c r="I4100" s="2">
        <v>0</v>
      </c>
      <c r="J4100" t="s">
        <v>9715</v>
      </c>
      <c r="K4100" t="str">
        <f>VLOOKUP(E4100,customers!$A$1:$C$794,1,FALSE)</f>
        <v>SC-20095</v>
      </c>
      <c r="L4100" t="str">
        <f>VLOOKUP(E4100,customers!$A$1:$C$794,2,FALSE)</f>
        <v>Sanjit Chand</v>
      </c>
      <c r="M4100" t="str">
        <f>VLOOKUP(E4100,customers!$A$1:$C$794,3,FALSE)</f>
        <v>Consumer</v>
      </c>
    </row>
    <row r="4101" spans="1:13" x14ac:dyDescent="0.35">
      <c r="A4101" t="s">
        <v>9711</v>
      </c>
      <c r="B4101" s="1">
        <v>41905</v>
      </c>
      <c r="C4101" s="1">
        <v>41910</v>
      </c>
      <c r="D4101" t="s">
        <v>25</v>
      </c>
      <c r="E4101" t="s">
        <v>1657</v>
      </c>
      <c r="F4101" t="s">
        <v>2673</v>
      </c>
      <c r="G4101" t="s">
        <v>3131</v>
      </c>
      <c r="H4101">
        <v>2</v>
      </c>
      <c r="I4101" s="2">
        <v>0</v>
      </c>
      <c r="J4101" t="s">
        <v>5727</v>
      </c>
      <c r="K4101" t="str">
        <f>VLOOKUP(E4101,customers!$A$1:$C$794,1,FALSE)</f>
        <v>SC-20095</v>
      </c>
      <c r="L4101" t="str">
        <f>VLOOKUP(E4101,customers!$A$1:$C$794,2,FALSE)</f>
        <v>Sanjit Chand</v>
      </c>
      <c r="M4101" t="str">
        <f>VLOOKUP(E4101,customers!$A$1:$C$794,3,FALSE)</f>
        <v>Consumer</v>
      </c>
    </row>
    <row r="4102" spans="1:13" x14ac:dyDescent="0.35">
      <c r="A4102" t="s">
        <v>9716</v>
      </c>
      <c r="B4102" s="1">
        <v>42905</v>
      </c>
      <c r="C4102" s="1">
        <v>42909</v>
      </c>
      <c r="D4102" t="s">
        <v>25</v>
      </c>
      <c r="E4102" t="s">
        <v>2107</v>
      </c>
      <c r="F4102" t="s">
        <v>9717</v>
      </c>
      <c r="G4102" t="s">
        <v>6685</v>
      </c>
      <c r="H4102">
        <v>1</v>
      </c>
      <c r="I4102" s="2">
        <v>0.8</v>
      </c>
      <c r="J4102" t="s">
        <v>9718</v>
      </c>
      <c r="K4102" t="str">
        <f>VLOOKUP(E4102,customers!$A$1:$C$794,1,FALSE)</f>
        <v>ZC-21910</v>
      </c>
      <c r="L4102" t="str">
        <f>VLOOKUP(E4102,customers!$A$1:$C$794,2,FALSE)</f>
        <v>Zuschuss Carroll</v>
      </c>
      <c r="M4102" t="str">
        <f>VLOOKUP(E4102,customers!$A$1:$C$794,3,FALSE)</f>
        <v>Consumer</v>
      </c>
    </row>
    <row r="4103" spans="1:13" x14ac:dyDescent="0.35">
      <c r="A4103" t="s">
        <v>9716</v>
      </c>
      <c r="B4103" s="1">
        <v>42905</v>
      </c>
      <c r="C4103" s="1">
        <v>42909</v>
      </c>
      <c r="D4103" t="s">
        <v>25</v>
      </c>
      <c r="E4103" t="s">
        <v>2107</v>
      </c>
      <c r="F4103" t="s">
        <v>5185</v>
      </c>
      <c r="G4103" t="s">
        <v>3729</v>
      </c>
      <c r="H4103">
        <v>1</v>
      </c>
      <c r="I4103" s="2">
        <v>0.8</v>
      </c>
      <c r="J4103" t="s">
        <v>9719</v>
      </c>
      <c r="K4103" t="str">
        <f>VLOOKUP(E4103,customers!$A$1:$C$794,1,FALSE)</f>
        <v>ZC-21910</v>
      </c>
      <c r="L4103" t="str">
        <f>VLOOKUP(E4103,customers!$A$1:$C$794,2,FALSE)</f>
        <v>Zuschuss Carroll</v>
      </c>
      <c r="M4103" t="str">
        <f>VLOOKUP(E4103,customers!$A$1:$C$794,3,FALSE)</f>
        <v>Consumer</v>
      </c>
    </row>
    <row r="4104" spans="1:13" x14ac:dyDescent="0.35">
      <c r="A4104" t="s">
        <v>9716</v>
      </c>
      <c r="B4104" s="1">
        <v>42905</v>
      </c>
      <c r="C4104" s="1">
        <v>42909</v>
      </c>
      <c r="D4104" t="s">
        <v>25</v>
      </c>
      <c r="E4104" t="s">
        <v>2107</v>
      </c>
      <c r="F4104" t="s">
        <v>6202</v>
      </c>
      <c r="G4104" t="s">
        <v>9720</v>
      </c>
      <c r="H4104">
        <v>8</v>
      </c>
      <c r="I4104" s="2">
        <v>0.2</v>
      </c>
      <c r="J4104" t="s">
        <v>9721</v>
      </c>
      <c r="K4104" t="str">
        <f>VLOOKUP(E4104,customers!$A$1:$C$794,1,FALSE)</f>
        <v>ZC-21910</v>
      </c>
      <c r="L4104" t="str">
        <f>VLOOKUP(E4104,customers!$A$1:$C$794,2,FALSE)</f>
        <v>Zuschuss Carroll</v>
      </c>
      <c r="M4104" t="str">
        <f>VLOOKUP(E4104,customers!$A$1:$C$794,3,FALSE)</f>
        <v>Consumer</v>
      </c>
    </row>
    <row r="4105" spans="1:13" x14ac:dyDescent="0.35">
      <c r="A4105" t="s">
        <v>9722</v>
      </c>
      <c r="B4105" s="1">
        <v>43090</v>
      </c>
      <c r="C4105" s="1">
        <v>43090</v>
      </c>
      <c r="D4105" t="s">
        <v>1333</v>
      </c>
      <c r="E4105" t="s">
        <v>397</v>
      </c>
      <c r="F4105" t="s">
        <v>3199</v>
      </c>
      <c r="G4105" t="s">
        <v>808</v>
      </c>
      <c r="H4105">
        <v>2</v>
      </c>
      <c r="I4105" s="2">
        <v>0</v>
      </c>
      <c r="J4105" t="s">
        <v>9723</v>
      </c>
      <c r="K4105" t="str">
        <f>VLOOKUP(E4105,customers!$A$1:$C$794,1,FALSE)</f>
        <v>RB-19465</v>
      </c>
      <c r="L4105" t="str">
        <f>VLOOKUP(E4105,customers!$A$1:$C$794,2,FALSE)</f>
        <v>Rick Bensley</v>
      </c>
      <c r="M4105" t="str">
        <f>VLOOKUP(E4105,customers!$A$1:$C$794,3,FALSE)</f>
        <v>Home Office</v>
      </c>
    </row>
    <row r="4106" spans="1:13" x14ac:dyDescent="0.35">
      <c r="A4106" t="s">
        <v>9724</v>
      </c>
      <c r="B4106" s="1">
        <v>42954</v>
      </c>
      <c r="C4106" s="1">
        <v>42960</v>
      </c>
      <c r="D4106" t="s">
        <v>25</v>
      </c>
      <c r="E4106" t="s">
        <v>2462</v>
      </c>
      <c r="F4106" t="s">
        <v>3901</v>
      </c>
      <c r="G4106" t="s">
        <v>9725</v>
      </c>
      <c r="H4106">
        <v>5</v>
      </c>
      <c r="I4106" s="2">
        <v>0.2</v>
      </c>
      <c r="J4106" t="s">
        <v>9726</v>
      </c>
      <c r="K4106" t="str">
        <f>VLOOKUP(E4106,customers!$A$1:$C$794,1,FALSE)</f>
        <v>JK-15370</v>
      </c>
      <c r="L4106" t="str">
        <f>VLOOKUP(E4106,customers!$A$1:$C$794,2,FALSE)</f>
        <v>Jay Kimmel</v>
      </c>
      <c r="M4106" t="str">
        <f>VLOOKUP(E4106,customers!$A$1:$C$794,3,FALSE)</f>
        <v>Consumer</v>
      </c>
    </row>
    <row r="4107" spans="1:13" x14ac:dyDescent="0.35">
      <c r="A4107" t="s">
        <v>9724</v>
      </c>
      <c r="B4107" s="1">
        <v>42954</v>
      </c>
      <c r="C4107" s="1">
        <v>42960</v>
      </c>
      <c r="D4107" t="s">
        <v>25</v>
      </c>
      <c r="E4107" t="s">
        <v>2462</v>
      </c>
      <c r="F4107" t="s">
        <v>1977</v>
      </c>
      <c r="G4107" t="s">
        <v>4500</v>
      </c>
      <c r="H4107">
        <v>2</v>
      </c>
      <c r="I4107" s="2">
        <v>0.2</v>
      </c>
      <c r="J4107" t="s">
        <v>9727</v>
      </c>
      <c r="K4107" t="str">
        <f>VLOOKUP(E4107,customers!$A$1:$C$794,1,FALSE)</f>
        <v>JK-15370</v>
      </c>
      <c r="L4107" t="str">
        <f>VLOOKUP(E4107,customers!$A$1:$C$794,2,FALSE)</f>
        <v>Jay Kimmel</v>
      </c>
      <c r="M4107" t="str">
        <f>VLOOKUP(E4107,customers!$A$1:$C$794,3,FALSE)</f>
        <v>Consumer</v>
      </c>
    </row>
    <row r="4108" spans="1:13" x14ac:dyDescent="0.35">
      <c r="A4108" t="s">
        <v>9728</v>
      </c>
      <c r="B4108" s="1">
        <v>42604</v>
      </c>
      <c r="C4108" s="1">
        <v>42608</v>
      </c>
      <c r="D4108" t="s">
        <v>25</v>
      </c>
      <c r="E4108" t="s">
        <v>9729</v>
      </c>
      <c r="F4108" t="s">
        <v>3633</v>
      </c>
      <c r="G4108" t="s">
        <v>4697</v>
      </c>
      <c r="H4108">
        <v>2</v>
      </c>
      <c r="I4108" s="2">
        <v>0.8</v>
      </c>
      <c r="J4108" t="s">
        <v>9730</v>
      </c>
      <c r="K4108" t="str">
        <f>VLOOKUP(E4108,customers!$A$1:$C$794,1,FALSE)</f>
        <v>DD-13570</v>
      </c>
      <c r="L4108" t="str">
        <f>VLOOKUP(E4108,customers!$A$1:$C$794,2,FALSE)</f>
        <v>Dorothy Dickinson</v>
      </c>
      <c r="M4108" t="str">
        <f>VLOOKUP(E4108,customers!$A$1:$C$794,3,FALSE)</f>
        <v>Consumer</v>
      </c>
    </row>
    <row r="4109" spans="1:13" x14ac:dyDescent="0.35">
      <c r="A4109" t="s">
        <v>9731</v>
      </c>
      <c r="B4109" s="1">
        <v>42254</v>
      </c>
      <c r="C4109" s="1">
        <v>42254</v>
      </c>
      <c r="D4109" t="s">
        <v>1333</v>
      </c>
      <c r="E4109" t="s">
        <v>4963</v>
      </c>
      <c r="F4109" t="s">
        <v>3010</v>
      </c>
      <c r="G4109" t="s">
        <v>2058</v>
      </c>
      <c r="H4109">
        <v>2</v>
      </c>
      <c r="I4109" s="2">
        <v>0</v>
      </c>
      <c r="J4109" t="s">
        <v>9732</v>
      </c>
      <c r="K4109" t="str">
        <f>VLOOKUP(E4109,customers!$A$1:$C$794,1,FALSE)</f>
        <v>MC-17275</v>
      </c>
      <c r="L4109" t="str">
        <f>VLOOKUP(E4109,customers!$A$1:$C$794,2,FALSE)</f>
        <v>Marc Crier</v>
      </c>
      <c r="M4109" t="str">
        <f>VLOOKUP(E4109,customers!$A$1:$C$794,3,FALSE)</f>
        <v>Consumer</v>
      </c>
    </row>
    <row r="4110" spans="1:13" x14ac:dyDescent="0.35">
      <c r="A4110" t="s">
        <v>9731</v>
      </c>
      <c r="B4110" s="1">
        <v>42254</v>
      </c>
      <c r="C4110" s="1">
        <v>42254</v>
      </c>
      <c r="D4110" t="s">
        <v>1333</v>
      </c>
      <c r="E4110" t="s">
        <v>4963</v>
      </c>
      <c r="F4110" t="s">
        <v>7995</v>
      </c>
      <c r="G4110" t="s">
        <v>9733</v>
      </c>
      <c r="H4110">
        <v>3</v>
      </c>
      <c r="I4110" s="2">
        <v>0.4</v>
      </c>
      <c r="J4110" t="s">
        <v>9734</v>
      </c>
      <c r="K4110" t="str">
        <f>VLOOKUP(E4110,customers!$A$1:$C$794,1,FALSE)</f>
        <v>MC-17275</v>
      </c>
      <c r="L4110" t="str">
        <f>VLOOKUP(E4110,customers!$A$1:$C$794,2,FALSE)</f>
        <v>Marc Crier</v>
      </c>
      <c r="M4110" t="str">
        <f>VLOOKUP(E4110,customers!$A$1:$C$794,3,FALSE)</f>
        <v>Consumer</v>
      </c>
    </row>
    <row r="4111" spans="1:13" x14ac:dyDescent="0.35">
      <c r="A4111" t="s">
        <v>9735</v>
      </c>
      <c r="B4111" s="1">
        <v>42363</v>
      </c>
      <c r="C4111" s="1">
        <v>42370</v>
      </c>
      <c r="D4111" t="s">
        <v>25</v>
      </c>
      <c r="E4111" t="s">
        <v>3655</v>
      </c>
      <c r="F4111" t="s">
        <v>2936</v>
      </c>
      <c r="G4111" t="s">
        <v>7383</v>
      </c>
      <c r="H4111">
        <v>2</v>
      </c>
      <c r="I4111" s="2">
        <v>0</v>
      </c>
      <c r="J4111" t="s">
        <v>5682</v>
      </c>
      <c r="K4111" t="str">
        <f>VLOOKUP(E4111,customers!$A$1:$C$794,1,FALSE)</f>
        <v>DL-13495</v>
      </c>
      <c r="L4111" t="str">
        <f>VLOOKUP(E4111,customers!$A$1:$C$794,2,FALSE)</f>
        <v>Dionis Lloyd</v>
      </c>
      <c r="M4111" t="str">
        <f>VLOOKUP(E4111,customers!$A$1:$C$794,3,FALSE)</f>
        <v>Corporate</v>
      </c>
    </row>
    <row r="4112" spans="1:13" x14ac:dyDescent="0.35">
      <c r="A4112" t="s">
        <v>9735</v>
      </c>
      <c r="B4112" s="1">
        <v>42363</v>
      </c>
      <c r="C4112" s="1">
        <v>42370</v>
      </c>
      <c r="D4112" t="s">
        <v>25</v>
      </c>
      <c r="E4112" t="s">
        <v>3655</v>
      </c>
      <c r="F4112" t="s">
        <v>9736</v>
      </c>
      <c r="G4112" t="s">
        <v>9737</v>
      </c>
      <c r="H4112">
        <v>1</v>
      </c>
      <c r="I4112" s="2">
        <v>0</v>
      </c>
      <c r="J4112" t="s">
        <v>8244</v>
      </c>
      <c r="K4112" t="str">
        <f>VLOOKUP(E4112,customers!$A$1:$C$794,1,FALSE)</f>
        <v>DL-13495</v>
      </c>
      <c r="L4112" t="str">
        <f>VLOOKUP(E4112,customers!$A$1:$C$794,2,FALSE)</f>
        <v>Dionis Lloyd</v>
      </c>
      <c r="M4112" t="str">
        <f>VLOOKUP(E4112,customers!$A$1:$C$794,3,FALSE)</f>
        <v>Corporate</v>
      </c>
    </row>
    <row r="4113" spans="1:13" x14ac:dyDescent="0.35">
      <c r="A4113" t="s">
        <v>9735</v>
      </c>
      <c r="B4113" s="1">
        <v>42363</v>
      </c>
      <c r="C4113" s="1">
        <v>42370</v>
      </c>
      <c r="D4113" t="s">
        <v>25</v>
      </c>
      <c r="E4113" t="s">
        <v>3655</v>
      </c>
      <c r="F4113" t="s">
        <v>5813</v>
      </c>
      <c r="G4113" t="s">
        <v>1392</v>
      </c>
      <c r="H4113">
        <v>3</v>
      </c>
      <c r="I4113" s="2">
        <v>0</v>
      </c>
      <c r="J4113" t="s">
        <v>1544</v>
      </c>
      <c r="K4113" t="str">
        <f>VLOOKUP(E4113,customers!$A$1:$C$794,1,FALSE)</f>
        <v>DL-13495</v>
      </c>
      <c r="L4113" t="str">
        <f>VLOOKUP(E4113,customers!$A$1:$C$794,2,FALSE)</f>
        <v>Dionis Lloyd</v>
      </c>
      <c r="M4113" t="str">
        <f>VLOOKUP(E4113,customers!$A$1:$C$794,3,FALSE)</f>
        <v>Corporate</v>
      </c>
    </row>
    <row r="4114" spans="1:13" x14ac:dyDescent="0.35">
      <c r="A4114" t="s">
        <v>9735</v>
      </c>
      <c r="B4114" s="1">
        <v>42363</v>
      </c>
      <c r="C4114" s="1">
        <v>42370</v>
      </c>
      <c r="D4114" t="s">
        <v>25</v>
      </c>
      <c r="E4114" t="s">
        <v>3655</v>
      </c>
      <c r="F4114" t="s">
        <v>3669</v>
      </c>
      <c r="G4114" t="s">
        <v>695</v>
      </c>
      <c r="H4114">
        <v>1</v>
      </c>
      <c r="I4114" s="2">
        <v>0</v>
      </c>
      <c r="J4114" t="s">
        <v>9738</v>
      </c>
      <c r="K4114" t="str">
        <f>VLOOKUP(E4114,customers!$A$1:$C$794,1,FALSE)</f>
        <v>DL-13495</v>
      </c>
      <c r="L4114" t="str">
        <f>VLOOKUP(E4114,customers!$A$1:$C$794,2,FALSE)</f>
        <v>Dionis Lloyd</v>
      </c>
      <c r="M4114" t="str">
        <f>VLOOKUP(E4114,customers!$A$1:$C$794,3,FALSE)</f>
        <v>Corporate</v>
      </c>
    </row>
    <row r="4115" spans="1:13" x14ac:dyDescent="0.35">
      <c r="A4115" t="s">
        <v>9739</v>
      </c>
      <c r="B4115" s="1">
        <v>42126</v>
      </c>
      <c r="C4115" s="1">
        <v>42131</v>
      </c>
      <c r="D4115" t="s">
        <v>25</v>
      </c>
      <c r="E4115" t="s">
        <v>5515</v>
      </c>
      <c r="F4115" t="s">
        <v>5401</v>
      </c>
      <c r="G4115" t="s">
        <v>2489</v>
      </c>
      <c r="H4115">
        <v>3</v>
      </c>
      <c r="I4115" s="2">
        <v>0.2</v>
      </c>
      <c r="J4115" t="s">
        <v>9371</v>
      </c>
      <c r="K4115" t="str">
        <f>VLOOKUP(E4115,customers!$A$1:$C$794,1,FALSE)</f>
        <v>NC-18625</v>
      </c>
      <c r="L4115" t="str">
        <f>VLOOKUP(E4115,customers!$A$1:$C$794,2,FALSE)</f>
        <v>Noah Childs</v>
      </c>
      <c r="M4115" t="str">
        <f>VLOOKUP(E4115,customers!$A$1:$C$794,3,FALSE)</f>
        <v>Corporate</v>
      </c>
    </row>
    <row r="4116" spans="1:13" x14ac:dyDescent="0.35">
      <c r="A4116" t="s">
        <v>9739</v>
      </c>
      <c r="B4116" s="1">
        <v>42126</v>
      </c>
      <c r="C4116" s="1">
        <v>42131</v>
      </c>
      <c r="D4116" t="s">
        <v>25</v>
      </c>
      <c r="E4116" t="s">
        <v>5515</v>
      </c>
      <c r="F4116" t="s">
        <v>4453</v>
      </c>
      <c r="G4116" t="s">
        <v>9740</v>
      </c>
      <c r="H4116">
        <v>3</v>
      </c>
      <c r="I4116" s="2">
        <v>0.2</v>
      </c>
      <c r="J4116" t="s">
        <v>356</v>
      </c>
      <c r="K4116" t="str">
        <f>VLOOKUP(E4116,customers!$A$1:$C$794,1,FALSE)</f>
        <v>NC-18625</v>
      </c>
      <c r="L4116" t="str">
        <f>VLOOKUP(E4116,customers!$A$1:$C$794,2,FALSE)</f>
        <v>Noah Childs</v>
      </c>
      <c r="M4116" t="str">
        <f>VLOOKUP(E4116,customers!$A$1:$C$794,3,FALSE)</f>
        <v>Corporate</v>
      </c>
    </row>
    <row r="4117" spans="1:13" x14ac:dyDescent="0.35">
      <c r="A4117" t="s">
        <v>9741</v>
      </c>
      <c r="B4117" s="1">
        <v>42698</v>
      </c>
      <c r="C4117" s="1">
        <v>42701</v>
      </c>
      <c r="D4117" t="s">
        <v>149</v>
      </c>
      <c r="E4117" t="s">
        <v>5594</v>
      </c>
      <c r="F4117" t="s">
        <v>2394</v>
      </c>
      <c r="G4117" t="s">
        <v>9742</v>
      </c>
      <c r="H4117">
        <v>5</v>
      </c>
      <c r="I4117" s="2">
        <v>0.2</v>
      </c>
      <c r="J4117" t="s">
        <v>9743</v>
      </c>
      <c r="K4117" t="str">
        <f>VLOOKUP(E4117,customers!$A$1:$C$794,1,FALSE)</f>
        <v>AC-10450</v>
      </c>
      <c r="L4117" t="str">
        <f>VLOOKUP(E4117,customers!$A$1:$C$794,2,FALSE)</f>
        <v>Amy Cox</v>
      </c>
      <c r="M4117" t="str">
        <f>VLOOKUP(E4117,customers!$A$1:$C$794,3,FALSE)</f>
        <v>Consumer</v>
      </c>
    </row>
    <row r="4118" spans="1:13" x14ac:dyDescent="0.35">
      <c r="A4118" t="s">
        <v>9744</v>
      </c>
      <c r="B4118" s="1">
        <v>42332</v>
      </c>
      <c r="C4118" s="1">
        <v>42337</v>
      </c>
      <c r="D4118" t="s">
        <v>25</v>
      </c>
      <c r="E4118" t="s">
        <v>3288</v>
      </c>
      <c r="F4118" t="s">
        <v>4074</v>
      </c>
      <c r="G4118" t="s">
        <v>2802</v>
      </c>
      <c r="H4118">
        <v>2</v>
      </c>
      <c r="I4118" s="2">
        <v>0.2</v>
      </c>
      <c r="J4118" t="s">
        <v>5220</v>
      </c>
      <c r="K4118" t="str">
        <f>VLOOKUP(E4118,customers!$A$1:$C$794,1,FALSE)</f>
        <v>TS-21340</v>
      </c>
      <c r="L4118" t="str">
        <f>VLOOKUP(E4118,customers!$A$1:$C$794,2,FALSE)</f>
        <v>Toby Swindell</v>
      </c>
      <c r="M4118" t="str">
        <f>VLOOKUP(E4118,customers!$A$1:$C$794,3,FALSE)</f>
        <v>Consumer</v>
      </c>
    </row>
    <row r="4119" spans="1:13" x14ac:dyDescent="0.35">
      <c r="A4119" t="s">
        <v>9744</v>
      </c>
      <c r="B4119" s="1">
        <v>42332</v>
      </c>
      <c r="C4119" s="1">
        <v>42337</v>
      </c>
      <c r="D4119" t="s">
        <v>25</v>
      </c>
      <c r="E4119" t="s">
        <v>3288</v>
      </c>
      <c r="F4119" t="s">
        <v>2111</v>
      </c>
      <c r="G4119" t="s">
        <v>2050</v>
      </c>
      <c r="H4119">
        <v>3</v>
      </c>
      <c r="I4119" s="2">
        <v>0</v>
      </c>
      <c r="J4119" t="s">
        <v>2051</v>
      </c>
      <c r="K4119" t="str">
        <f>VLOOKUP(E4119,customers!$A$1:$C$794,1,FALSE)</f>
        <v>TS-21340</v>
      </c>
      <c r="L4119" t="str">
        <f>VLOOKUP(E4119,customers!$A$1:$C$794,2,FALSE)</f>
        <v>Toby Swindell</v>
      </c>
      <c r="M4119" t="str">
        <f>VLOOKUP(E4119,customers!$A$1:$C$794,3,FALSE)</f>
        <v>Consumer</v>
      </c>
    </row>
    <row r="4120" spans="1:13" x14ac:dyDescent="0.35">
      <c r="A4120" t="s">
        <v>9744</v>
      </c>
      <c r="B4120" s="1">
        <v>42332</v>
      </c>
      <c r="C4120" s="1">
        <v>42337</v>
      </c>
      <c r="D4120" t="s">
        <v>25</v>
      </c>
      <c r="E4120" t="s">
        <v>3288</v>
      </c>
      <c r="F4120" t="s">
        <v>1607</v>
      </c>
      <c r="G4120" t="s">
        <v>9745</v>
      </c>
      <c r="H4120">
        <v>7</v>
      </c>
      <c r="I4120" s="2">
        <v>0</v>
      </c>
      <c r="J4120" t="s">
        <v>9746</v>
      </c>
      <c r="K4120" t="str">
        <f>VLOOKUP(E4120,customers!$A$1:$C$794,1,FALSE)</f>
        <v>TS-21340</v>
      </c>
      <c r="L4120" t="str">
        <f>VLOOKUP(E4120,customers!$A$1:$C$794,2,FALSE)</f>
        <v>Toby Swindell</v>
      </c>
      <c r="M4120" t="str">
        <f>VLOOKUP(E4120,customers!$A$1:$C$794,3,FALSE)</f>
        <v>Consumer</v>
      </c>
    </row>
    <row r="4121" spans="1:13" x14ac:dyDescent="0.35">
      <c r="A4121" t="s">
        <v>9744</v>
      </c>
      <c r="B4121" s="1">
        <v>42332</v>
      </c>
      <c r="C4121" s="1">
        <v>42337</v>
      </c>
      <c r="D4121" t="s">
        <v>25</v>
      </c>
      <c r="E4121" t="s">
        <v>3288</v>
      </c>
      <c r="F4121" t="s">
        <v>1127</v>
      </c>
      <c r="G4121" t="s">
        <v>9747</v>
      </c>
      <c r="H4121">
        <v>8</v>
      </c>
      <c r="I4121" s="2">
        <v>0.2</v>
      </c>
      <c r="J4121" t="s">
        <v>4490</v>
      </c>
      <c r="K4121" t="str">
        <f>VLOOKUP(E4121,customers!$A$1:$C$794,1,FALSE)</f>
        <v>TS-21340</v>
      </c>
      <c r="L4121" t="str">
        <f>VLOOKUP(E4121,customers!$A$1:$C$794,2,FALSE)</f>
        <v>Toby Swindell</v>
      </c>
      <c r="M4121" t="str">
        <f>VLOOKUP(E4121,customers!$A$1:$C$794,3,FALSE)</f>
        <v>Consumer</v>
      </c>
    </row>
    <row r="4122" spans="1:13" x14ac:dyDescent="0.35">
      <c r="A4122" t="s">
        <v>9748</v>
      </c>
      <c r="B4122" s="1">
        <v>42982</v>
      </c>
      <c r="C4122" s="1">
        <v>42988</v>
      </c>
      <c r="D4122" t="s">
        <v>25</v>
      </c>
      <c r="E4122" t="s">
        <v>4495</v>
      </c>
      <c r="F4122" t="s">
        <v>9749</v>
      </c>
      <c r="G4122" t="s">
        <v>7200</v>
      </c>
      <c r="H4122">
        <v>4</v>
      </c>
      <c r="I4122" s="2">
        <v>0.2</v>
      </c>
      <c r="J4122" t="s">
        <v>8437</v>
      </c>
      <c r="K4122" t="str">
        <f>VLOOKUP(E4122,customers!$A$1:$C$794,1,FALSE)</f>
        <v>MM-17920</v>
      </c>
      <c r="L4122" t="str">
        <f>VLOOKUP(E4122,customers!$A$1:$C$794,2,FALSE)</f>
        <v>Michael Moore</v>
      </c>
      <c r="M4122" t="str">
        <f>VLOOKUP(E4122,customers!$A$1:$C$794,3,FALSE)</f>
        <v>Consumer</v>
      </c>
    </row>
    <row r="4123" spans="1:13" x14ac:dyDescent="0.35">
      <c r="A4123" t="s">
        <v>9750</v>
      </c>
      <c r="B4123" s="1">
        <v>42866</v>
      </c>
      <c r="C4123" s="1">
        <v>42867</v>
      </c>
      <c r="D4123" t="s">
        <v>1333</v>
      </c>
      <c r="E4123" t="s">
        <v>2019</v>
      </c>
      <c r="F4123" t="s">
        <v>4029</v>
      </c>
      <c r="G4123" t="s">
        <v>2874</v>
      </c>
      <c r="H4123">
        <v>6</v>
      </c>
      <c r="I4123" s="2">
        <v>0</v>
      </c>
      <c r="J4123" t="s">
        <v>6000</v>
      </c>
      <c r="K4123" t="str">
        <f>VLOOKUP(E4123,customers!$A$1:$C$794,1,FALSE)</f>
        <v>LP-17080</v>
      </c>
      <c r="L4123" t="str">
        <f>VLOOKUP(E4123,customers!$A$1:$C$794,2,FALSE)</f>
        <v>Liz Pelletier</v>
      </c>
      <c r="M4123" t="str">
        <f>VLOOKUP(E4123,customers!$A$1:$C$794,3,FALSE)</f>
        <v>Consumer</v>
      </c>
    </row>
    <row r="4124" spans="1:13" x14ac:dyDescent="0.35">
      <c r="A4124" t="s">
        <v>9750</v>
      </c>
      <c r="B4124" s="1">
        <v>42866</v>
      </c>
      <c r="C4124" s="1">
        <v>42867</v>
      </c>
      <c r="D4124" t="s">
        <v>1333</v>
      </c>
      <c r="E4124" t="s">
        <v>2019</v>
      </c>
      <c r="F4124" t="s">
        <v>6856</v>
      </c>
      <c r="G4124" t="s">
        <v>9751</v>
      </c>
      <c r="H4124">
        <v>3</v>
      </c>
      <c r="I4124" s="2">
        <v>0</v>
      </c>
      <c r="J4124" t="s">
        <v>9752</v>
      </c>
      <c r="K4124" t="str">
        <f>VLOOKUP(E4124,customers!$A$1:$C$794,1,FALSE)</f>
        <v>LP-17080</v>
      </c>
      <c r="L4124" t="str">
        <f>VLOOKUP(E4124,customers!$A$1:$C$794,2,FALSE)</f>
        <v>Liz Pelletier</v>
      </c>
      <c r="M4124" t="str">
        <f>VLOOKUP(E4124,customers!$A$1:$C$794,3,FALSE)</f>
        <v>Consumer</v>
      </c>
    </row>
    <row r="4125" spans="1:13" x14ac:dyDescent="0.35">
      <c r="A4125" t="s">
        <v>9750</v>
      </c>
      <c r="B4125" s="1">
        <v>42866</v>
      </c>
      <c r="C4125" s="1">
        <v>42867</v>
      </c>
      <c r="D4125" t="s">
        <v>1333</v>
      </c>
      <c r="E4125" t="s">
        <v>2019</v>
      </c>
      <c r="F4125" t="s">
        <v>8492</v>
      </c>
      <c r="G4125" t="s">
        <v>9753</v>
      </c>
      <c r="H4125">
        <v>2</v>
      </c>
      <c r="I4125" s="2">
        <v>0.2</v>
      </c>
      <c r="J4125" t="s">
        <v>3283</v>
      </c>
      <c r="K4125" t="str">
        <f>VLOOKUP(E4125,customers!$A$1:$C$794,1,FALSE)</f>
        <v>LP-17080</v>
      </c>
      <c r="L4125" t="str">
        <f>VLOOKUP(E4125,customers!$A$1:$C$794,2,FALSE)</f>
        <v>Liz Pelletier</v>
      </c>
      <c r="M4125" t="str">
        <f>VLOOKUP(E4125,customers!$A$1:$C$794,3,FALSE)</f>
        <v>Consumer</v>
      </c>
    </row>
    <row r="4126" spans="1:13" x14ac:dyDescent="0.35">
      <c r="A4126" t="s">
        <v>9754</v>
      </c>
      <c r="B4126" s="1">
        <v>41770</v>
      </c>
      <c r="C4126" s="1">
        <v>41777</v>
      </c>
      <c r="D4126" t="s">
        <v>25</v>
      </c>
      <c r="E4126" t="s">
        <v>3928</v>
      </c>
      <c r="F4126" t="s">
        <v>1476</v>
      </c>
      <c r="G4126" t="s">
        <v>1477</v>
      </c>
      <c r="H4126">
        <v>3</v>
      </c>
      <c r="I4126" s="2">
        <v>0</v>
      </c>
      <c r="J4126" t="s">
        <v>1478</v>
      </c>
      <c r="K4126" t="str">
        <f>VLOOKUP(E4126,customers!$A$1:$C$794,1,FALSE)</f>
        <v>BG-11695</v>
      </c>
      <c r="L4126" t="str">
        <f>VLOOKUP(E4126,customers!$A$1:$C$794,2,FALSE)</f>
        <v>Brooke Gillingham</v>
      </c>
      <c r="M4126" t="str">
        <f>VLOOKUP(E4126,customers!$A$1:$C$794,3,FALSE)</f>
        <v>Corporate</v>
      </c>
    </row>
    <row r="4127" spans="1:13" x14ac:dyDescent="0.35">
      <c r="A4127" t="s">
        <v>9755</v>
      </c>
      <c r="B4127" s="1">
        <v>42943</v>
      </c>
      <c r="C4127" s="1">
        <v>42947</v>
      </c>
      <c r="D4127" t="s">
        <v>11</v>
      </c>
      <c r="E4127" t="s">
        <v>1904</v>
      </c>
      <c r="F4127" t="s">
        <v>3356</v>
      </c>
      <c r="G4127" t="s">
        <v>9756</v>
      </c>
      <c r="H4127">
        <v>3</v>
      </c>
      <c r="I4127" s="2">
        <v>0.2</v>
      </c>
      <c r="J4127" t="s">
        <v>9757</v>
      </c>
      <c r="K4127" t="str">
        <f>VLOOKUP(E4127,customers!$A$1:$C$794,1,FALSE)</f>
        <v>MG-18145</v>
      </c>
      <c r="L4127" t="str">
        <f>VLOOKUP(E4127,customers!$A$1:$C$794,2,FALSE)</f>
        <v>Mike Gockenbach</v>
      </c>
      <c r="M4127" t="str">
        <f>VLOOKUP(E4127,customers!$A$1:$C$794,3,FALSE)</f>
        <v>Consumer</v>
      </c>
    </row>
    <row r="4128" spans="1:13" x14ac:dyDescent="0.35">
      <c r="A4128" t="s">
        <v>9758</v>
      </c>
      <c r="B4128" s="1">
        <v>42861</v>
      </c>
      <c r="C4128" s="1">
        <v>42864</v>
      </c>
      <c r="D4128" t="s">
        <v>149</v>
      </c>
      <c r="E4128" t="s">
        <v>408</v>
      </c>
      <c r="F4128" t="s">
        <v>9227</v>
      </c>
      <c r="G4128" t="s">
        <v>9759</v>
      </c>
      <c r="H4128">
        <v>6</v>
      </c>
      <c r="I4128" s="2">
        <v>0</v>
      </c>
      <c r="J4128" t="s">
        <v>9760</v>
      </c>
      <c r="K4128" t="str">
        <f>VLOOKUP(E4128,customers!$A$1:$C$794,1,FALSE)</f>
        <v>GZ-14470</v>
      </c>
      <c r="L4128" t="str">
        <f>VLOOKUP(E4128,customers!$A$1:$C$794,2,FALSE)</f>
        <v>Gary Zandusky</v>
      </c>
      <c r="M4128" t="str">
        <f>VLOOKUP(E4128,customers!$A$1:$C$794,3,FALSE)</f>
        <v>Consumer</v>
      </c>
    </row>
    <row r="4129" spans="1:13" x14ac:dyDescent="0.35">
      <c r="A4129" t="s">
        <v>9761</v>
      </c>
      <c r="B4129" s="1">
        <v>41901</v>
      </c>
      <c r="C4129" s="1">
        <v>41906</v>
      </c>
      <c r="D4129" t="s">
        <v>25</v>
      </c>
      <c r="E4129" t="s">
        <v>2277</v>
      </c>
      <c r="F4129" t="s">
        <v>3362</v>
      </c>
      <c r="G4129" t="s">
        <v>9762</v>
      </c>
      <c r="H4129">
        <v>6</v>
      </c>
      <c r="I4129" s="2">
        <v>0.2</v>
      </c>
      <c r="J4129" t="s">
        <v>7825</v>
      </c>
      <c r="K4129" t="str">
        <f>VLOOKUP(E4129,customers!$A$1:$C$794,1,FALSE)</f>
        <v>JL-15835</v>
      </c>
      <c r="L4129" t="str">
        <f>VLOOKUP(E4129,customers!$A$1:$C$794,2,FALSE)</f>
        <v>John Lee</v>
      </c>
      <c r="M4129" t="str">
        <f>VLOOKUP(E4129,customers!$A$1:$C$794,3,FALSE)</f>
        <v>Consumer</v>
      </c>
    </row>
    <row r="4130" spans="1:13" x14ac:dyDescent="0.35">
      <c r="A4130" t="s">
        <v>9761</v>
      </c>
      <c r="B4130" s="1">
        <v>41901</v>
      </c>
      <c r="C4130" s="1">
        <v>41906</v>
      </c>
      <c r="D4130" t="s">
        <v>25</v>
      </c>
      <c r="E4130" t="s">
        <v>2277</v>
      </c>
      <c r="F4130" t="s">
        <v>9763</v>
      </c>
      <c r="G4130" t="s">
        <v>9764</v>
      </c>
      <c r="H4130">
        <v>3</v>
      </c>
      <c r="I4130" s="2">
        <v>0.5</v>
      </c>
      <c r="J4130" t="s">
        <v>9765</v>
      </c>
      <c r="K4130" t="str">
        <f>VLOOKUP(E4130,customers!$A$1:$C$794,1,FALSE)</f>
        <v>JL-15835</v>
      </c>
      <c r="L4130" t="str">
        <f>VLOOKUP(E4130,customers!$A$1:$C$794,2,FALSE)</f>
        <v>John Lee</v>
      </c>
      <c r="M4130" t="str">
        <f>VLOOKUP(E4130,customers!$A$1:$C$794,3,FALSE)</f>
        <v>Consumer</v>
      </c>
    </row>
    <row r="4131" spans="1:13" x14ac:dyDescent="0.35">
      <c r="A4131" t="s">
        <v>9766</v>
      </c>
      <c r="B4131" s="1">
        <v>42092</v>
      </c>
      <c r="C4131" s="1">
        <v>42098</v>
      </c>
      <c r="D4131" t="s">
        <v>25</v>
      </c>
      <c r="E4131" t="s">
        <v>1399</v>
      </c>
      <c r="F4131" t="s">
        <v>8828</v>
      </c>
      <c r="G4131" t="s">
        <v>9767</v>
      </c>
      <c r="H4131">
        <v>4</v>
      </c>
      <c r="I4131" s="2">
        <v>0</v>
      </c>
      <c r="J4131" t="s">
        <v>9768</v>
      </c>
      <c r="K4131" t="str">
        <f>VLOOKUP(E4131,customers!$A$1:$C$794,1,FALSE)</f>
        <v>DO-13435</v>
      </c>
      <c r="L4131" t="str">
        <f>VLOOKUP(E4131,customers!$A$1:$C$794,2,FALSE)</f>
        <v>Denny Ordway</v>
      </c>
      <c r="M4131" t="str">
        <f>VLOOKUP(E4131,customers!$A$1:$C$794,3,FALSE)</f>
        <v>Consumer</v>
      </c>
    </row>
    <row r="4132" spans="1:13" x14ac:dyDescent="0.35">
      <c r="A4132" t="s">
        <v>9769</v>
      </c>
      <c r="B4132" s="1">
        <v>41961</v>
      </c>
      <c r="C4132" s="1">
        <v>41968</v>
      </c>
      <c r="D4132" t="s">
        <v>25</v>
      </c>
      <c r="E4132" t="s">
        <v>4297</v>
      </c>
      <c r="F4132" t="s">
        <v>2046</v>
      </c>
      <c r="G4132" t="s">
        <v>9770</v>
      </c>
      <c r="H4132">
        <v>5</v>
      </c>
      <c r="I4132" s="2">
        <v>0.8</v>
      </c>
      <c r="J4132" t="s">
        <v>7457</v>
      </c>
      <c r="K4132" t="str">
        <f>VLOOKUP(E4132,customers!$A$1:$C$794,1,FALSE)</f>
        <v>AB-10600</v>
      </c>
      <c r="L4132" t="str">
        <f>VLOOKUP(E4132,customers!$A$1:$C$794,2,FALSE)</f>
        <v>Ann Blume</v>
      </c>
      <c r="M4132" t="str">
        <f>VLOOKUP(E4132,customers!$A$1:$C$794,3,FALSE)</f>
        <v>Corporate</v>
      </c>
    </row>
    <row r="4133" spans="1:13" x14ac:dyDescent="0.35">
      <c r="A4133" t="s">
        <v>9771</v>
      </c>
      <c r="B4133" s="1">
        <v>42187</v>
      </c>
      <c r="C4133" s="1">
        <v>42194</v>
      </c>
      <c r="D4133" t="s">
        <v>25</v>
      </c>
      <c r="E4133" t="s">
        <v>368</v>
      </c>
      <c r="F4133" t="s">
        <v>3561</v>
      </c>
      <c r="G4133" t="s">
        <v>5650</v>
      </c>
      <c r="H4133">
        <v>3</v>
      </c>
      <c r="I4133" s="2">
        <v>0.2</v>
      </c>
      <c r="J4133" t="s">
        <v>9772</v>
      </c>
      <c r="K4133" t="str">
        <f>VLOOKUP(E4133,customers!$A$1:$C$794,1,FALSE)</f>
        <v>KB-16315</v>
      </c>
      <c r="L4133" t="str">
        <f>VLOOKUP(E4133,customers!$A$1:$C$794,2,FALSE)</f>
        <v>Karl Braun</v>
      </c>
      <c r="M4133" t="str">
        <f>VLOOKUP(E4133,customers!$A$1:$C$794,3,FALSE)</f>
        <v>Consumer</v>
      </c>
    </row>
    <row r="4134" spans="1:13" x14ac:dyDescent="0.35">
      <c r="A4134" t="s">
        <v>9771</v>
      </c>
      <c r="B4134" s="1">
        <v>42187</v>
      </c>
      <c r="C4134" s="1">
        <v>42194</v>
      </c>
      <c r="D4134" t="s">
        <v>25</v>
      </c>
      <c r="E4134" t="s">
        <v>368</v>
      </c>
      <c r="F4134" t="s">
        <v>908</v>
      </c>
      <c r="G4134" t="s">
        <v>59</v>
      </c>
      <c r="H4134">
        <v>3</v>
      </c>
      <c r="I4134" s="2">
        <v>0.2</v>
      </c>
      <c r="J4134" t="s">
        <v>2652</v>
      </c>
      <c r="K4134" t="str">
        <f>VLOOKUP(E4134,customers!$A$1:$C$794,1,FALSE)</f>
        <v>KB-16315</v>
      </c>
      <c r="L4134" t="str">
        <f>VLOOKUP(E4134,customers!$A$1:$C$794,2,FALSE)</f>
        <v>Karl Braun</v>
      </c>
      <c r="M4134" t="str">
        <f>VLOOKUP(E4134,customers!$A$1:$C$794,3,FALSE)</f>
        <v>Consumer</v>
      </c>
    </row>
    <row r="4135" spans="1:13" x14ac:dyDescent="0.35">
      <c r="A4135" t="s">
        <v>9773</v>
      </c>
      <c r="B4135" s="1">
        <v>41890</v>
      </c>
      <c r="C4135" s="1">
        <v>41895</v>
      </c>
      <c r="D4135" t="s">
        <v>25</v>
      </c>
      <c r="E4135" t="s">
        <v>621</v>
      </c>
      <c r="F4135" t="s">
        <v>2825</v>
      </c>
      <c r="G4135" t="s">
        <v>202</v>
      </c>
      <c r="H4135">
        <v>9</v>
      </c>
      <c r="I4135" s="2">
        <v>0</v>
      </c>
      <c r="J4135" t="s">
        <v>9774</v>
      </c>
      <c r="K4135" t="str">
        <f>VLOOKUP(E4135,customers!$A$1:$C$794,1,FALSE)</f>
        <v>TT-21070</v>
      </c>
      <c r="L4135" t="str">
        <f>VLOOKUP(E4135,customers!$A$1:$C$794,2,FALSE)</f>
        <v>Ted Trevino</v>
      </c>
      <c r="M4135" t="str">
        <f>VLOOKUP(E4135,customers!$A$1:$C$794,3,FALSE)</f>
        <v>Consumer</v>
      </c>
    </row>
    <row r="4136" spans="1:13" x14ac:dyDescent="0.35">
      <c r="A4136" t="s">
        <v>9773</v>
      </c>
      <c r="B4136" s="1">
        <v>41890</v>
      </c>
      <c r="C4136" s="1">
        <v>41895</v>
      </c>
      <c r="D4136" t="s">
        <v>25</v>
      </c>
      <c r="E4136" t="s">
        <v>621</v>
      </c>
      <c r="F4136" t="s">
        <v>1558</v>
      </c>
      <c r="G4136" t="s">
        <v>8758</v>
      </c>
      <c r="H4136">
        <v>3</v>
      </c>
      <c r="I4136" s="2">
        <v>0</v>
      </c>
      <c r="J4136" t="s">
        <v>3454</v>
      </c>
      <c r="K4136" t="str">
        <f>VLOOKUP(E4136,customers!$A$1:$C$794,1,FALSE)</f>
        <v>TT-21070</v>
      </c>
      <c r="L4136" t="str">
        <f>VLOOKUP(E4136,customers!$A$1:$C$794,2,FALSE)</f>
        <v>Ted Trevino</v>
      </c>
      <c r="M4136" t="str">
        <f>VLOOKUP(E4136,customers!$A$1:$C$794,3,FALSE)</f>
        <v>Consumer</v>
      </c>
    </row>
    <row r="4137" spans="1:13" x14ac:dyDescent="0.35">
      <c r="A4137" t="s">
        <v>9775</v>
      </c>
      <c r="B4137" s="1">
        <v>43010</v>
      </c>
      <c r="C4137" s="1">
        <v>43016</v>
      </c>
      <c r="D4137" t="s">
        <v>25</v>
      </c>
      <c r="E4137" t="s">
        <v>3614</v>
      </c>
      <c r="F4137" t="s">
        <v>4038</v>
      </c>
      <c r="G4137" t="s">
        <v>9776</v>
      </c>
      <c r="H4137">
        <v>5</v>
      </c>
      <c r="I4137" s="2">
        <v>0.2</v>
      </c>
      <c r="J4137" t="s">
        <v>6971</v>
      </c>
      <c r="K4137" t="str">
        <f>VLOOKUP(E4137,customers!$A$1:$C$794,1,FALSE)</f>
        <v>PV-18985</v>
      </c>
      <c r="L4137" t="str">
        <f>VLOOKUP(E4137,customers!$A$1:$C$794,2,FALSE)</f>
        <v>Paul Van Hugh</v>
      </c>
      <c r="M4137" t="str">
        <f>VLOOKUP(E4137,customers!$A$1:$C$794,3,FALSE)</f>
        <v>Home Office</v>
      </c>
    </row>
    <row r="4138" spans="1:13" x14ac:dyDescent="0.35">
      <c r="A4138" t="s">
        <v>9775</v>
      </c>
      <c r="B4138" s="1">
        <v>43010</v>
      </c>
      <c r="C4138" s="1">
        <v>43016</v>
      </c>
      <c r="D4138" t="s">
        <v>25</v>
      </c>
      <c r="E4138" t="s">
        <v>3614</v>
      </c>
      <c r="F4138" t="s">
        <v>3994</v>
      </c>
      <c r="G4138" t="s">
        <v>9777</v>
      </c>
      <c r="H4138">
        <v>7</v>
      </c>
      <c r="I4138" s="2">
        <v>0</v>
      </c>
      <c r="J4138" t="s">
        <v>9778</v>
      </c>
      <c r="K4138" t="str">
        <f>VLOOKUP(E4138,customers!$A$1:$C$794,1,FALSE)</f>
        <v>PV-18985</v>
      </c>
      <c r="L4138" t="str">
        <f>VLOOKUP(E4138,customers!$A$1:$C$794,2,FALSE)</f>
        <v>Paul Van Hugh</v>
      </c>
      <c r="M4138" t="str">
        <f>VLOOKUP(E4138,customers!$A$1:$C$794,3,FALSE)</f>
        <v>Home Office</v>
      </c>
    </row>
    <row r="4139" spans="1:13" x14ac:dyDescent="0.35">
      <c r="A4139" t="s">
        <v>9779</v>
      </c>
      <c r="B4139" s="1">
        <v>43058</v>
      </c>
      <c r="C4139" s="1">
        <v>43062</v>
      </c>
      <c r="D4139" t="s">
        <v>25</v>
      </c>
      <c r="E4139" t="s">
        <v>9729</v>
      </c>
      <c r="F4139" t="s">
        <v>1199</v>
      </c>
      <c r="G4139" t="s">
        <v>9253</v>
      </c>
      <c r="H4139">
        <v>7</v>
      </c>
      <c r="I4139" s="2">
        <v>0</v>
      </c>
      <c r="J4139" t="s">
        <v>6782</v>
      </c>
      <c r="K4139" t="str">
        <f>VLOOKUP(E4139,customers!$A$1:$C$794,1,FALSE)</f>
        <v>DD-13570</v>
      </c>
      <c r="L4139" t="str">
        <f>VLOOKUP(E4139,customers!$A$1:$C$794,2,FALSE)</f>
        <v>Dorothy Dickinson</v>
      </c>
      <c r="M4139" t="str">
        <f>VLOOKUP(E4139,customers!$A$1:$C$794,3,FALSE)</f>
        <v>Consumer</v>
      </c>
    </row>
    <row r="4140" spans="1:13" x14ac:dyDescent="0.35">
      <c r="A4140" t="s">
        <v>9780</v>
      </c>
      <c r="B4140" s="1">
        <v>42734</v>
      </c>
      <c r="C4140" s="1">
        <v>42736</v>
      </c>
      <c r="D4140" t="s">
        <v>149</v>
      </c>
      <c r="E4140" t="s">
        <v>4565</v>
      </c>
      <c r="F4140" t="s">
        <v>284</v>
      </c>
      <c r="G4140" t="s">
        <v>5893</v>
      </c>
      <c r="H4140">
        <v>6</v>
      </c>
      <c r="I4140" s="2">
        <v>0.8</v>
      </c>
      <c r="J4140" t="s">
        <v>9781</v>
      </c>
      <c r="K4140" t="str">
        <f>VLOOKUP(E4140,customers!$A$1:$C$794,1,FALSE)</f>
        <v>KD-16495</v>
      </c>
      <c r="L4140" t="str">
        <f>VLOOKUP(E4140,customers!$A$1:$C$794,2,FALSE)</f>
        <v>Keith Dawkins</v>
      </c>
      <c r="M4140" t="str">
        <f>VLOOKUP(E4140,customers!$A$1:$C$794,3,FALSE)</f>
        <v>Corporate</v>
      </c>
    </row>
    <row r="4141" spans="1:13" x14ac:dyDescent="0.35">
      <c r="A4141" t="s">
        <v>9782</v>
      </c>
      <c r="B4141" s="1">
        <v>43070</v>
      </c>
      <c r="C4141" s="1">
        <v>43073</v>
      </c>
      <c r="D4141" t="s">
        <v>149</v>
      </c>
      <c r="E4141" t="s">
        <v>2419</v>
      </c>
      <c r="F4141" t="s">
        <v>954</v>
      </c>
      <c r="G4141" t="s">
        <v>9783</v>
      </c>
      <c r="H4141">
        <v>3</v>
      </c>
      <c r="I4141" s="2">
        <v>0.2</v>
      </c>
      <c r="J4141" t="s">
        <v>8265</v>
      </c>
      <c r="K4141" t="str">
        <f>VLOOKUP(E4141,customers!$A$1:$C$794,1,FALSE)</f>
        <v>RA-19285</v>
      </c>
      <c r="L4141" t="str">
        <f>VLOOKUP(E4141,customers!$A$1:$C$794,2,FALSE)</f>
        <v>Ralph Arnett</v>
      </c>
      <c r="M4141" t="str">
        <f>VLOOKUP(E4141,customers!$A$1:$C$794,3,FALSE)</f>
        <v>Consumer</v>
      </c>
    </row>
    <row r="4142" spans="1:13" x14ac:dyDescent="0.35">
      <c r="A4142" t="s">
        <v>9782</v>
      </c>
      <c r="B4142" s="1">
        <v>43070</v>
      </c>
      <c r="C4142" s="1">
        <v>43073</v>
      </c>
      <c r="D4142" t="s">
        <v>149</v>
      </c>
      <c r="E4142" t="s">
        <v>2419</v>
      </c>
      <c r="F4142" t="s">
        <v>9539</v>
      </c>
      <c r="G4142" t="s">
        <v>9540</v>
      </c>
      <c r="H4142">
        <v>5</v>
      </c>
      <c r="I4142" s="2">
        <v>0.2</v>
      </c>
      <c r="J4142" t="s">
        <v>7854</v>
      </c>
      <c r="K4142" t="str">
        <f>VLOOKUP(E4142,customers!$A$1:$C$794,1,FALSE)</f>
        <v>RA-19285</v>
      </c>
      <c r="L4142" t="str">
        <f>VLOOKUP(E4142,customers!$A$1:$C$794,2,FALSE)</f>
        <v>Ralph Arnett</v>
      </c>
      <c r="M4142" t="str">
        <f>VLOOKUP(E4142,customers!$A$1:$C$794,3,FALSE)</f>
        <v>Consumer</v>
      </c>
    </row>
    <row r="4143" spans="1:13" x14ac:dyDescent="0.35">
      <c r="A4143" t="s">
        <v>9784</v>
      </c>
      <c r="B4143" s="1">
        <v>42534</v>
      </c>
      <c r="C4143" s="1">
        <v>42538</v>
      </c>
      <c r="D4143" t="s">
        <v>25</v>
      </c>
      <c r="E4143" t="s">
        <v>1790</v>
      </c>
      <c r="F4143" t="s">
        <v>678</v>
      </c>
      <c r="G4143" t="s">
        <v>2758</v>
      </c>
      <c r="H4143">
        <v>3</v>
      </c>
      <c r="I4143" s="2">
        <v>0</v>
      </c>
      <c r="J4143" t="s">
        <v>1054</v>
      </c>
      <c r="K4143" t="str">
        <f>VLOOKUP(E4143,customers!$A$1:$C$794,1,FALSE)</f>
        <v>SS-20590</v>
      </c>
      <c r="L4143" t="str">
        <f>VLOOKUP(E4143,customers!$A$1:$C$794,2,FALSE)</f>
        <v>Sonia Sunley</v>
      </c>
      <c r="M4143" t="str">
        <f>VLOOKUP(E4143,customers!$A$1:$C$794,3,FALSE)</f>
        <v>Consumer</v>
      </c>
    </row>
    <row r="4144" spans="1:13" x14ac:dyDescent="0.35">
      <c r="A4144" t="s">
        <v>9785</v>
      </c>
      <c r="B4144" s="1">
        <v>41778</v>
      </c>
      <c r="C4144" s="1">
        <v>41782</v>
      </c>
      <c r="D4144" t="s">
        <v>25</v>
      </c>
      <c r="E4144" t="s">
        <v>6184</v>
      </c>
      <c r="F4144" t="s">
        <v>5769</v>
      </c>
      <c r="G4144" t="s">
        <v>9786</v>
      </c>
      <c r="H4144">
        <v>9</v>
      </c>
      <c r="I4144" s="2">
        <v>0</v>
      </c>
      <c r="J4144" t="s">
        <v>9787</v>
      </c>
      <c r="K4144" t="str">
        <f>VLOOKUP(E4144,customers!$A$1:$C$794,1,FALSE)</f>
        <v>JH-15820</v>
      </c>
      <c r="L4144" t="str">
        <f>VLOOKUP(E4144,customers!$A$1:$C$794,2,FALSE)</f>
        <v>John Huston</v>
      </c>
      <c r="M4144" t="str">
        <f>VLOOKUP(E4144,customers!$A$1:$C$794,3,FALSE)</f>
        <v>Consumer</v>
      </c>
    </row>
    <row r="4145" spans="1:13" x14ac:dyDescent="0.35">
      <c r="A4145" t="s">
        <v>9788</v>
      </c>
      <c r="B4145" s="1">
        <v>42765</v>
      </c>
      <c r="C4145" s="1">
        <v>42772</v>
      </c>
      <c r="D4145" t="s">
        <v>25</v>
      </c>
      <c r="E4145" t="s">
        <v>2330</v>
      </c>
      <c r="F4145" t="s">
        <v>3737</v>
      </c>
      <c r="G4145" t="s">
        <v>9789</v>
      </c>
      <c r="H4145">
        <v>7</v>
      </c>
      <c r="I4145" s="2">
        <v>0</v>
      </c>
      <c r="J4145" t="s">
        <v>7476</v>
      </c>
      <c r="K4145" t="str">
        <f>VLOOKUP(E4145,customers!$A$1:$C$794,1,FALSE)</f>
        <v>EH-14125</v>
      </c>
      <c r="L4145" t="str">
        <f>VLOOKUP(E4145,customers!$A$1:$C$794,2,FALSE)</f>
        <v>Eugene Hildebrand</v>
      </c>
      <c r="M4145" t="str">
        <f>VLOOKUP(E4145,customers!$A$1:$C$794,3,FALSE)</f>
        <v>Home Office</v>
      </c>
    </row>
    <row r="4146" spans="1:13" x14ac:dyDescent="0.35">
      <c r="A4146" t="s">
        <v>9788</v>
      </c>
      <c r="B4146" s="1">
        <v>42765</v>
      </c>
      <c r="C4146" s="1">
        <v>42772</v>
      </c>
      <c r="D4146" t="s">
        <v>25</v>
      </c>
      <c r="E4146" t="s">
        <v>2330</v>
      </c>
      <c r="F4146" t="s">
        <v>9790</v>
      </c>
      <c r="G4146" t="s">
        <v>553</v>
      </c>
      <c r="H4146">
        <v>3</v>
      </c>
      <c r="I4146" s="2">
        <v>0</v>
      </c>
      <c r="J4146" t="s">
        <v>554</v>
      </c>
      <c r="K4146" t="str">
        <f>VLOOKUP(E4146,customers!$A$1:$C$794,1,FALSE)</f>
        <v>EH-14125</v>
      </c>
      <c r="L4146" t="str">
        <f>VLOOKUP(E4146,customers!$A$1:$C$794,2,FALSE)</f>
        <v>Eugene Hildebrand</v>
      </c>
      <c r="M4146" t="str">
        <f>VLOOKUP(E4146,customers!$A$1:$C$794,3,FALSE)</f>
        <v>Home Office</v>
      </c>
    </row>
    <row r="4147" spans="1:13" x14ac:dyDescent="0.35">
      <c r="A4147" t="s">
        <v>9788</v>
      </c>
      <c r="B4147" s="1">
        <v>42765</v>
      </c>
      <c r="C4147" s="1">
        <v>42772</v>
      </c>
      <c r="D4147" t="s">
        <v>25</v>
      </c>
      <c r="E4147" t="s">
        <v>2330</v>
      </c>
      <c r="F4147" t="s">
        <v>343</v>
      </c>
      <c r="G4147" t="s">
        <v>9791</v>
      </c>
      <c r="H4147">
        <v>1</v>
      </c>
      <c r="I4147" s="2">
        <v>0.2</v>
      </c>
      <c r="J4147" t="s">
        <v>9792</v>
      </c>
      <c r="K4147" t="str">
        <f>VLOOKUP(E4147,customers!$A$1:$C$794,1,FALSE)</f>
        <v>EH-14125</v>
      </c>
      <c r="L4147" t="str">
        <f>VLOOKUP(E4147,customers!$A$1:$C$794,2,FALSE)</f>
        <v>Eugene Hildebrand</v>
      </c>
      <c r="M4147" t="str">
        <f>VLOOKUP(E4147,customers!$A$1:$C$794,3,FALSE)</f>
        <v>Home Office</v>
      </c>
    </row>
    <row r="4148" spans="1:13" x14ac:dyDescent="0.35">
      <c r="A4148" t="s">
        <v>9793</v>
      </c>
      <c r="B4148" s="1">
        <v>42336</v>
      </c>
      <c r="C4148" s="1">
        <v>42342</v>
      </c>
      <c r="D4148" t="s">
        <v>25</v>
      </c>
      <c r="E4148" t="s">
        <v>6403</v>
      </c>
      <c r="F4148" t="s">
        <v>895</v>
      </c>
      <c r="G4148" t="s">
        <v>2974</v>
      </c>
      <c r="H4148">
        <v>3</v>
      </c>
      <c r="I4148" s="2">
        <v>0</v>
      </c>
      <c r="J4148" t="s">
        <v>2975</v>
      </c>
      <c r="K4148" t="str">
        <f>VLOOKUP(E4148,customers!$A$1:$C$794,1,FALSE)</f>
        <v>TP-21415</v>
      </c>
      <c r="L4148" t="str">
        <f>VLOOKUP(E4148,customers!$A$1:$C$794,2,FALSE)</f>
        <v>Tom Prescott</v>
      </c>
      <c r="M4148" t="str">
        <f>VLOOKUP(E4148,customers!$A$1:$C$794,3,FALSE)</f>
        <v>Consumer</v>
      </c>
    </row>
    <row r="4149" spans="1:13" x14ac:dyDescent="0.35">
      <c r="A4149" t="s">
        <v>9794</v>
      </c>
      <c r="B4149" s="1">
        <v>43031</v>
      </c>
      <c r="C4149" s="1">
        <v>43036</v>
      </c>
      <c r="D4149" t="s">
        <v>25</v>
      </c>
      <c r="E4149" t="s">
        <v>8924</v>
      </c>
      <c r="F4149" t="s">
        <v>8492</v>
      </c>
      <c r="G4149" t="s">
        <v>2074</v>
      </c>
      <c r="H4149">
        <v>3</v>
      </c>
      <c r="I4149" s="2">
        <v>0.8</v>
      </c>
      <c r="J4149" t="s">
        <v>9795</v>
      </c>
      <c r="K4149" t="str">
        <f>VLOOKUP(E4149,customers!$A$1:$C$794,1,FALSE)</f>
        <v>RB-19330</v>
      </c>
      <c r="L4149" t="str">
        <f>VLOOKUP(E4149,customers!$A$1:$C$794,2,FALSE)</f>
        <v>Randy Bradley</v>
      </c>
      <c r="M4149" t="str">
        <f>VLOOKUP(E4149,customers!$A$1:$C$794,3,FALSE)</f>
        <v>Consumer</v>
      </c>
    </row>
    <row r="4150" spans="1:13" x14ac:dyDescent="0.35">
      <c r="A4150" t="s">
        <v>9794</v>
      </c>
      <c r="B4150" s="1">
        <v>43031</v>
      </c>
      <c r="C4150" s="1">
        <v>43036</v>
      </c>
      <c r="D4150" t="s">
        <v>25</v>
      </c>
      <c r="E4150" t="s">
        <v>8924</v>
      </c>
      <c r="F4150" t="s">
        <v>1864</v>
      </c>
      <c r="G4150" t="s">
        <v>7769</v>
      </c>
      <c r="H4150">
        <v>1</v>
      </c>
      <c r="I4150" s="2">
        <v>0.2</v>
      </c>
      <c r="J4150" t="s">
        <v>756</v>
      </c>
      <c r="K4150" t="str">
        <f>VLOOKUP(E4150,customers!$A$1:$C$794,1,FALSE)</f>
        <v>RB-19330</v>
      </c>
      <c r="L4150" t="str">
        <f>VLOOKUP(E4150,customers!$A$1:$C$794,2,FALSE)</f>
        <v>Randy Bradley</v>
      </c>
      <c r="M4150" t="str">
        <f>VLOOKUP(E4150,customers!$A$1:$C$794,3,FALSE)</f>
        <v>Consumer</v>
      </c>
    </row>
    <row r="4151" spans="1:13" x14ac:dyDescent="0.35">
      <c r="A4151" t="s">
        <v>9794</v>
      </c>
      <c r="B4151" s="1">
        <v>43031</v>
      </c>
      <c r="C4151" s="1">
        <v>43036</v>
      </c>
      <c r="D4151" t="s">
        <v>25</v>
      </c>
      <c r="E4151" t="s">
        <v>8924</v>
      </c>
      <c r="F4151" t="s">
        <v>9565</v>
      </c>
      <c r="G4151" t="s">
        <v>9796</v>
      </c>
      <c r="H4151">
        <v>1</v>
      </c>
      <c r="I4151" s="2">
        <v>0.2</v>
      </c>
      <c r="J4151" t="s">
        <v>9797</v>
      </c>
      <c r="K4151" t="str">
        <f>VLOOKUP(E4151,customers!$A$1:$C$794,1,FALSE)</f>
        <v>RB-19330</v>
      </c>
      <c r="L4151" t="str">
        <f>VLOOKUP(E4151,customers!$A$1:$C$794,2,FALSE)</f>
        <v>Randy Bradley</v>
      </c>
      <c r="M4151" t="str">
        <f>VLOOKUP(E4151,customers!$A$1:$C$794,3,FALSE)</f>
        <v>Consumer</v>
      </c>
    </row>
    <row r="4152" spans="1:13" x14ac:dyDescent="0.35">
      <c r="A4152" t="s">
        <v>9794</v>
      </c>
      <c r="B4152" s="1">
        <v>43031</v>
      </c>
      <c r="C4152" s="1">
        <v>43036</v>
      </c>
      <c r="D4152" t="s">
        <v>25</v>
      </c>
      <c r="E4152" t="s">
        <v>8924</v>
      </c>
      <c r="F4152" t="s">
        <v>3826</v>
      </c>
      <c r="G4152" t="s">
        <v>6041</v>
      </c>
      <c r="H4152">
        <v>4</v>
      </c>
      <c r="I4152" s="2">
        <v>0.2</v>
      </c>
      <c r="J4152" t="s">
        <v>9798</v>
      </c>
      <c r="K4152" t="str">
        <f>VLOOKUP(E4152,customers!$A$1:$C$794,1,FALSE)</f>
        <v>RB-19330</v>
      </c>
      <c r="L4152" t="str">
        <f>VLOOKUP(E4152,customers!$A$1:$C$794,2,FALSE)</f>
        <v>Randy Bradley</v>
      </c>
      <c r="M4152" t="str">
        <f>VLOOKUP(E4152,customers!$A$1:$C$794,3,FALSE)</f>
        <v>Consumer</v>
      </c>
    </row>
    <row r="4153" spans="1:13" x14ac:dyDescent="0.35">
      <c r="A4153" t="s">
        <v>9799</v>
      </c>
      <c r="B4153" s="1">
        <v>42985</v>
      </c>
      <c r="C4153" s="1">
        <v>42989</v>
      </c>
      <c r="D4153" t="s">
        <v>25</v>
      </c>
      <c r="E4153" t="s">
        <v>753</v>
      </c>
      <c r="F4153" t="s">
        <v>616</v>
      </c>
      <c r="G4153" t="s">
        <v>9800</v>
      </c>
      <c r="H4153">
        <v>5</v>
      </c>
      <c r="I4153" s="2">
        <v>0.2</v>
      </c>
      <c r="J4153" t="s">
        <v>6486</v>
      </c>
      <c r="K4153" t="str">
        <f>VLOOKUP(E4153,customers!$A$1:$C$794,1,FALSE)</f>
        <v>CB-12025</v>
      </c>
      <c r="L4153" t="str">
        <f>VLOOKUP(E4153,customers!$A$1:$C$794,2,FALSE)</f>
        <v>Cassandra Brandow</v>
      </c>
      <c r="M4153" t="str">
        <f>VLOOKUP(E4153,customers!$A$1:$C$794,3,FALSE)</f>
        <v>Consumer</v>
      </c>
    </row>
    <row r="4154" spans="1:13" x14ac:dyDescent="0.35">
      <c r="A4154" t="s">
        <v>9799</v>
      </c>
      <c r="B4154" s="1">
        <v>42985</v>
      </c>
      <c r="C4154" s="1">
        <v>42989</v>
      </c>
      <c r="D4154" t="s">
        <v>25</v>
      </c>
      <c r="E4154" t="s">
        <v>753</v>
      </c>
      <c r="F4154" t="s">
        <v>4154</v>
      </c>
      <c r="G4154" t="s">
        <v>59</v>
      </c>
      <c r="H4154">
        <v>3</v>
      </c>
      <c r="I4154" s="2">
        <v>0.2</v>
      </c>
      <c r="J4154" t="s">
        <v>60</v>
      </c>
      <c r="K4154" t="str">
        <f>VLOOKUP(E4154,customers!$A$1:$C$794,1,FALSE)</f>
        <v>CB-12025</v>
      </c>
      <c r="L4154" t="str">
        <f>VLOOKUP(E4154,customers!$A$1:$C$794,2,FALSE)</f>
        <v>Cassandra Brandow</v>
      </c>
      <c r="M4154" t="str">
        <f>VLOOKUP(E4154,customers!$A$1:$C$794,3,FALSE)</f>
        <v>Consumer</v>
      </c>
    </row>
    <row r="4155" spans="1:13" x14ac:dyDescent="0.35">
      <c r="A4155" t="s">
        <v>9799</v>
      </c>
      <c r="B4155" s="1">
        <v>42985</v>
      </c>
      <c r="C4155" s="1">
        <v>42989</v>
      </c>
      <c r="D4155" t="s">
        <v>25</v>
      </c>
      <c r="E4155" t="s">
        <v>753</v>
      </c>
      <c r="F4155" t="s">
        <v>131</v>
      </c>
      <c r="G4155" t="s">
        <v>1237</v>
      </c>
      <c r="H4155">
        <v>3</v>
      </c>
      <c r="I4155" s="2">
        <v>0.2</v>
      </c>
      <c r="J4155" t="s">
        <v>457</v>
      </c>
      <c r="K4155" t="str">
        <f>VLOOKUP(E4155,customers!$A$1:$C$794,1,FALSE)</f>
        <v>CB-12025</v>
      </c>
      <c r="L4155" t="str">
        <f>VLOOKUP(E4155,customers!$A$1:$C$794,2,FALSE)</f>
        <v>Cassandra Brandow</v>
      </c>
      <c r="M4155" t="str">
        <f>VLOOKUP(E4155,customers!$A$1:$C$794,3,FALSE)</f>
        <v>Consumer</v>
      </c>
    </row>
    <row r="4156" spans="1:13" x14ac:dyDescent="0.35">
      <c r="A4156" t="s">
        <v>9801</v>
      </c>
      <c r="B4156" s="1">
        <v>42733</v>
      </c>
      <c r="C4156" s="1">
        <v>42738</v>
      </c>
      <c r="D4156" t="s">
        <v>25</v>
      </c>
      <c r="E4156" t="s">
        <v>1538</v>
      </c>
      <c r="F4156" t="s">
        <v>538</v>
      </c>
      <c r="G4156" t="s">
        <v>1960</v>
      </c>
      <c r="H4156">
        <v>4</v>
      </c>
      <c r="I4156" s="2">
        <v>0.7</v>
      </c>
      <c r="J4156" t="s">
        <v>6135</v>
      </c>
      <c r="K4156" t="str">
        <f>VLOOKUP(E4156,customers!$A$1:$C$794,1,FALSE)</f>
        <v>MP-17965</v>
      </c>
      <c r="L4156" t="str">
        <f>VLOOKUP(E4156,customers!$A$1:$C$794,2,FALSE)</f>
        <v>Michael Paige</v>
      </c>
      <c r="M4156" t="str">
        <f>VLOOKUP(E4156,customers!$A$1:$C$794,3,FALSE)</f>
        <v>Corporate</v>
      </c>
    </row>
    <row r="4157" spans="1:13" x14ac:dyDescent="0.35">
      <c r="A4157" t="s">
        <v>9801</v>
      </c>
      <c r="B4157" s="1">
        <v>42733</v>
      </c>
      <c r="C4157" s="1">
        <v>42738</v>
      </c>
      <c r="D4157" t="s">
        <v>25</v>
      </c>
      <c r="E4157" t="s">
        <v>1538</v>
      </c>
      <c r="F4157" t="s">
        <v>3225</v>
      </c>
      <c r="G4157" t="s">
        <v>6074</v>
      </c>
      <c r="H4157">
        <v>3</v>
      </c>
      <c r="I4157" s="2">
        <v>0.7</v>
      </c>
      <c r="J4157" t="s">
        <v>6075</v>
      </c>
      <c r="K4157" t="str">
        <f>VLOOKUP(E4157,customers!$A$1:$C$794,1,FALSE)</f>
        <v>MP-17965</v>
      </c>
      <c r="L4157" t="str">
        <f>VLOOKUP(E4157,customers!$A$1:$C$794,2,FALSE)</f>
        <v>Michael Paige</v>
      </c>
      <c r="M4157" t="str">
        <f>VLOOKUP(E4157,customers!$A$1:$C$794,3,FALSE)</f>
        <v>Corporate</v>
      </c>
    </row>
    <row r="4158" spans="1:13" x14ac:dyDescent="0.35">
      <c r="A4158" t="s">
        <v>9802</v>
      </c>
      <c r="B4158" s="1">
        <v>42343</v>
      </c>
      <c r="C4158" s="1">
        <v>42347</v>
      </c>
      <c r="D4158" t="s">
        <v>11</v>
      </c>
      <c r="E4158" t="s">
        <v>6069</v>
      </c>
      <c r="F4158" t="s">
        <v>4841</v>
      </c>
      <c r="G4158" t="s">
        <v>1276</v>
      </c>
      <c r="H4158">
        <v>2</v>
      </c>
      <c r="I4158" s="2">
        <v>0.2</v>
      </c>
      <c r="J4158" t="s">
        <v>1776</v>
      </c>
      <c r="K4158" t="str">
        <f>VLOOKUP(E4158,customers!$A$1:$C$794,1,FALSE)</f>
        <v>SW-20245</v>
      </c>
      <c r="L4158" t="str">
        <f>VLOOKUP(E4158,customers!$A$1:$C$794,2,FALSE)</f>
        <v>Scot Wooten</v>
      </c>
      <c r="M4158" t="str">
        <f>VLOOKUP(E4158,customers!$A$1:$C$794,3,FALSE)</f>
        <v>Consumer</v>
      </c>
    </row>
    <row r="4159" spans="1:13" x14ac:dyDescent="0.35">
      <c r="A4159" t="s">
        <v>9802</v>
      </c>
      <c r="B4159" s="1">
        <v>42343</v>
      </c>
      <c r="C4159" s="1">
        <v>42347</v>
      </c>
      <c r="D4159" t="s">
        <v>11</v>
      </c>
      <c r="E4159" t="s">
        <v>6069</v>
      </c>
      <c r="F4159" t="s">
        <v>2046</v>
      </c>
      <c r="G4159" t="s">
        <v>840</v>
      </c>
      <c r="H4159">
        <v>6</v>
      </c>
      <c r="I4159" s="2">
        <v>0.7</v>
      </c>
      <c r="J4159" t="s">
        <v>9803</v>
      </c>
      <c r="K4159" t="str">
        <f>VLOOKUP(E4159,customers!$A$1:$C$794,1,FALSE)</f>
        <v>SW-20245</v>
      </c>
      <c r="L4159" t="str">
        <f>VLOOKUP(E4159,customers!$A$1:$C$794,2,FALSE)</f>
        <v>Scot Wooten</v>
      </c>
      <c r="M4159" t="str">
        <f>VLOOKUP(E4159,customers!$A$1:$C$794,3,FALSE)</f>
        <v>Consumer</v>
      </c>
    </row>
    <row r="4160" spans="1:13" x14ac:dyDescent="0.35">
      <c r="A4160" t="s">
        <v>9804</v>
      </c>
      <c r="B4160" s="1">
        <v>41944</v>
      </c>
      <c r="C4160" s="1">
        <v>41951</v>
      </c>
      <c r="D4160" t="s">
        <v>25</v>
      </c>
      <c r="E4160" t="s">
        <v>4005</v>
      </c>
      <c r="F4160" t="s">
        <v>5864</v>
      </c>
      <c r="G4160" t="s">
        <v>3423</v>
      </c>
      <c r="H4160">
        <v>3</v>
      </c>
      <c r="I4160" s="2">
        <v>0.2</v>
      </c>
      <c r="J4160" t="s">
        <v>557</v>
      </c>
      <c r="K4160" t="str">
        <f>VLOOKUP(E4160,customers!$A$1:$C$794,1,FALSE)</f>
        <v>SM-20950</v>
      </c>
      <c r="L4160" t="str">
        <f>VLOOKUP(E4160,customers!$A$1:$C$794,2,FALSE)</f>
        <v>Suzanne McNair</v>
      </c>
      <c r="M4160" t="str">
        <f>VLOOKUP(E4160,customers!$A$1:$C$794,3,FALSE)</f>
        <v>Corporate</v>
      </c>
    </row>
    <row r="4161" spans="1:13" x14ac:dyDescent="0.35">
      <c r="A4161" t="s">
        <v>9805</v>
      </c>
      <c r="B4161" s="1">
        <v>42476</v>
      </c>
      <c r="C4161" s="1">
        <v>42483</v>
      </c>
      <c r="D4161" t="s">
        <v>25</v>
      </c>
      <c r="E4161" t="s">
        <v>2486</v>
      </c>
      <c r="F4161" t="s">
        <v>86</v>
      </c>
      <c r="G4161" t="s">
        <v>4836</v>
      </c>
      <c r="H4161">
        <v>3</v>
      </c>
      <c r="I4161" s="2">
        <v>0</v>
      </c>
      <c r="J4161" t="s">
        <v>730</v>
      </c>
      <c r="K4161" t="str">
        <f>VLOOKUP(E4161,customers!$A$1:$C$794,1,FALSE)</f>
        <v>AP-10915</v>
      </c>
      <c r="L4161" t="str">
        <f>VLOOKUP(E4161,customers!$A$1:$C$794,2,FALSE)</f>
        <v>Arthur Prichep</v>
      </c>
      <c r="M4161" t="str">
        <f>VLOOKUP(E4161,customers!$A$1:$C$794,3,FALSE)</f>
        <v>Consumer</v>
      </c>
    </row>
    <row r="4162" spans="1:13" x14ac:dyDescent="0.35">
      <c r="A4162" t="s">
        <v>9806</v>
      </c>
      <c r="B4162" s="1">
        <v>42869</v>
      </c>
      <c r="C4162" s="1">
        <v>42873</v>
      </c>
      <c r="D4162" t="s">
        <v>25</v>
      </c>
      <c r="E4162" t="s">
        <v>9807</v>
      </c>
      <c r="F4162" t="s">
        <v>7237</v>
      </c>
      <c r="G4162" t="s">
        <v>8048</v>
      </c>
      <c r="H4162">
        <v>3</v>
      </c>
      <c r="I4162" s="2">
        <v>0</v>
      </c>
      <c r="J4162" t="s">
        <v>8049</v>
      </c>
      <c r="K4162" t="str">
        <f>VLOOKUP(E4162,customers!$A$1:$C$794,1,FALSE)</f>
        <v>AH-10465</v>
      </c>
      <c r="L4162" t="str">
        <f>VLOOKUP(E4162,customers!$A$1:$C$794,2,FALSE)</f>
        <v>Amy Hunt</v>
      </c>
      <c r="M4162" t="str">
        <f>VLOOKUP(E4162,customers!$A$1:$C$794,3,FALSE)</f>
        <v>Consumer</v>
      </c>
    </row>
    <row r="4163" spans="1:13" x14ac:dyDescent="0.35">
      <c r="A4163" t="s">
        <v>9806</v>
      </c>
      <c r="B4163" s="1">
        <v>42869</v>
      </c>
      <c r="C4163" s="1">
        <v>42873</v>
      </c>
      <c r="D4163" t="s">
        <v>25</v>
      </c>
      <c r="E4163" t="s">
        <v>9807</v>
      </c>
      <c r="F4163" t="s">
        <v>4603</v>
      </c>
      <c r="G4163" t="s">
        <v>7844</v>
      </c>
      <c r="H4163">
        <v>2</v>
      </c>
      <c r="I4163" s="2">
        <v>0</v>
      </c>
      <c r="J4163" t="s">
        <v>804</v>
      </c>
      <c r="K4163" t="str">
        <f>VLOOKUP(E4163,customers!$A$1:$C$794,1,FALSE)</f>
        <v>AH-10465</v>
      </c>
      <c r="L4163" t="str">
        <f>VLOOKUP(E4163,customers!$A$1:$C$794,2,FALSE)</f>
        <v>Amy Hunt</v>
      </c>
      <c r="M4163" t="str">
        <f>VLOOKUP(E4163,customers!$A$1:$C$794,3,FALSE)</f>
        <v>Consumer</v>
      </c>
    </row>
    <row r="4164" spans="1:13" x14ac:dyDescent="0.35">
      <c r="A4164" t="s">
        <v>9808</v>
      </c>
      <c r="B4164" s="1">
        <v>42077</v>
      </c>
      <c r="C4164" s="1">
        <v>42081</v>
      </c>
      <c r="D4164" t="s">
        <v>25</v>
      </c>
      <c r="E4164" t="s">
        <v>1936</v>
      </c>
      <c r="F4164" t="s">
        <v>2636</v>
      </c>
      <c r="G4164" t="s">
        <v>3790</v>
      </c>
      <c r="H4164">
        <v>4</v>
      </c>
      <c r="I4164" s="2">
        <v>0</v>
      </c>
      <c r="J4164" t="s">
        <v>6268</v>
      </c>
      <c r="K4164" t="str">
        <f>VLOOKUP(E4164,customers!$A$1:$C$794,1,FALSE)</f>
        <v>EP-13915</v>
      </c>
      <c r="L4164" t="str">
        <f>VLOOKUP(E4164,customers!$A$1:$C$794,2,FALSE)</f>
        <v>Emily Phan</v>
      </c>
      <c r="M4164" t="str">
        <f>VLOOKUP(E4164,customers!$A$1:$C$794,3,FALSE)</f>
        <v>Consumer</v>
      </c>
    </row>
    <row r="4165" spans="1:13" x14ac:dyDescent="0.35">
      <c r="A4165" t="s">
        <v>9808</v>
      </c>
      <c r="B4165" s="1">
        <v>42077</v>
      </c>
      <c r="C4165" s="1">
        <v>42081</v>
      </c>
      <c r="D4165" t="s">
        <v>25</v>
      </c>
      <c r="E4165" t="s">
        <v>1936</v>
      </c>
      <c r="F4165" t="s">
        <v>5659</v>
      </c>
      <c r="G4165" t="s">
        <v>9809</v>
      </c>
      <c r="H4165">
        <v>3</v>
      </c>
      <c r="I4165" s="2">
        <v>0</v>
      </c>
      <c r="J4165" t="s">
        <v>9810</v>
      </c>
      <c r="K4165" t="str">
        <f>VLOOKUP(E4165,customers!$A$1:$C$794,1,FALSE)</f>
        <v>EP-13915</v>
      </c>
      <c r="L4165" t="str">
        <f>VLOOKUP(E4165,customers!$A$1:$C$794,2,FALSE)</f>
        <v>Emily Phan</v>
      </c>
      <c r="M4165" t="str">
        <f>VLOOKUP(E4165,customers!$A$1:$C$794,3,FALSE)</f>
        <v>Consumer</v>
      </c>
    </row>
    <row r="4166" spans="1:13" x14ac:dyDescent="0.35">
      <c r="A4166" t="s">
        <v>9811</v>
      </c>
      <c r="B4166" s="1">
        <v>42749</v>
      </c>
      <c r="C4166" s="1">
        <v>42751</v>
      </c>
      <c r="D4166" t="s">
        <v>149</v>
      </c>
      <c r="E4166" t="s">
        <v>9812</v>
      </c>
      <c r="F4166" t="s">
        <v>117</v>
      </c>
      <c r="G4166" t="s">
        <v>9813</v>
      </c>
      <c r="H4166">
        <v>7</v>
      </c>
      <c r="I4166" s="2">
        <v>0.2</v>
      </c>
      <c r="J4166" t="s">
        <v>9814</v>
      </c>
      <c r="K4166" t="str">
        <f>VLOOKUP(E4166,customers!$A$1:$C$794,1,FALSE)</f>
        <v>TP-21565</v>
      </c>
      <c r="L4166" t="str">
        <f>VLOOKUP(E4166,customers!$A$1:$C$794,2,FALSE)</f>
        <v>Tracy Poddar</v>
      </c>
      <c r="M4166" t="str">
        <f>VLOOKUP(E4166,customers!$A$1:$C$794,3,FALSE)</f>
        <v>Corporate</v>
      </c>
    </row>
    <row r="4167" spans="1:13" x14ac:dyDescent="0.35">
      <c r="A4167" t="s">
        <v>9811</v>
      </c>
      <c r="B4167" s="1">
        <v>42749</v>
      </c>
      <c r="C4167" s="1">
        <v>42751</v>
      </c>
      <c r="D4167" t="s">
        <v>149</v>
      </c>
      <c r="E4167" t="s">
        <v>9812</v>
      </c>
      <c r="F4167" t="s">
        <v>6060</v>
      </c>
      <c r="G4167" t="s">
        <v>9815</v>
      </c>
      <c r="H4167">
        <v>9</v>
      </c>
      <c r="I4167" s="2">
        <v>0.2</v>
      </c>
      <c r="J4167" t="s">
        <v>4460</v>
      </c>
      <c r="K4167" t="str">
        <f>VLOOKUP(E4167,customers!$A$1:$C$794,1,FALSE)</f>
        <v>TP-21565</v>
      </c>
      <c r="L4167" t="str">
        <f>VLOOKUP(E4167,customers!$A$1:$C$794,2,FALSE)</f>
        <v>Tracy Poddar</v>
      </c>
      <c r="M4167" t="str">
        <f>VLOOKUP(E4167,customers!$A$1:$C$794,3,FALSE)</f>
        <v>Corporate</v>
      </c>
    </row>
    <row r="4168" spans="1:13" x14ac:dyDescent="0.35">
      <c r="A4168" t="s">
        <v>9816</v>
      </c>
      <c r="B4168" s="1">
        <v>42071</v>
      </c>
      <c r="C4168" s="1">
        <v>42076</v>
      </c>
      <c r="D4168" t="s">
        <v>25</v>
      </c>
      <c r="E4168" t="s">
        <v>2304</v>
      </c>
      <c r="F4168" t="s">
        <v>7850</v>
      </c>
      <c r="G4168" t="s">
        <v>2050</v>
      </c>
      <c r="H4168">
        <v>3</v>
      </c>
      <c r="I4168" s="2">
        <v>0</v>
      </c>
      <c r="J4168" t="s">
        <v>2051</v>
      </c>
      <c r="K4168" t="str">
        <f>VLOOKUP(E4168,customers!$A$1:$C$794,1,FALSE)</f>
        <v>AR-10825</v>
      </c>
      <c r="L4168" t="str">
        <f>VLOOKUP(E4168,customers!$A$1:$C$794,2,FALSE)</f>
        <v>Anthony Rawles</v>
      </c>
      <c r="M4168" t="str">
        <f>VLOOKUP(E4168,customers!$A$1:$C$794,3,FALSE)</f>
        <v>Corporate</v>
      </c>
    </row>
    <row r="4169" spans="1:13" x14ac:dyDescent="0.35">
      <c r="A4169" t="s">
        <v>9817</v>
      </c>
      <c r="B4169" s="1">
        <v>41923</v>
      </c>
      <c r="C4169" s="1">
        <v>41925</v>
      </c>
      <c r="D4169" t="s">
        <v>149</v>
      </c>
      <c r="E4169" t="s">
        <v>567</v>
      </c>
      <c r="F4169" t="s">
        <v>3782</v>
      </c>
      <c r="G4169" t="s">
        <v>3783</v>
      </c>
      <c r="H4169">
        <v>4</v>
      </c>
      <c r="I4169" s="2">
        <v>0</v>
      </c>
      <c r="J4169" t="s">
        <v>3784</v>
      </c>
      <c r="K4169" t="str">
        <f>VLOOKUP(E4169,customers!$A$1:$C$794,1,FALSE)</f>
        <v>HA-14920</v>
      </c>
      <c r="L4169" t="str">
        <f>VLOOKUP(E4169,customers!$A$1:$C$794,2,FALSE)</f>
        <v>Helen Andreada</v>
      </c>
      <c r="M4169" t="str">
        <f>VLOOKUP(E4169,customers!$A$1:$C$794,3,FALSE)</f>
        <v>Consumer</v>
      </c>
    </row>
    <row r="4170" spans="1:13" x14ac:dyDescent="0.35">
      <c r="A4170" t="s">
        <v>9817</v>
      </c>
      <c r="B4170" s="1">
        <v>41923</v>
      </c>
      <c r="C4170" s="1">
        <v>41925</v>
      </c>
      <c r="D4170" t="s">
        <v>149</v>
      </c>
      <c r="E4170" t="s">
        <v>567</v>
      </c>
      <c r="F4170" t="s">
        <v>9818</v>
      </c>
      <c r="G4170" t="s">
        <v>9819</v>
      </c>
      <c r="H4170">
        <v>2</v>
      </c>
      <c r="I4170" s="2">
        <v>0.2</v>
      </c>
      <c r="J4170" t="s">
        <v>9820</v>
      </c>
      <c r="K4170" t="str">
        <f>VLOOKUP(E4170,customers!$A$1:$C$794,1,FALSE)</f>
        <v>HA-14920</v>
      </c>
      <c r="L4170" t="str">
        <f>VLOOKUP(E4170,customers!$A$1:$C$794,2,FALSE)</f>
        <v>Helen Andreada</v>
      </c>
      <c r="M4170" t="str">
        <f>VLOOKUP(E4170,customers!$A$1:$C$794,3,FALSE)</f>
        <v>Consumer</v>
      </c>
    </row>
    <row r="4171" spans="1:13" x14ac:dyDescent="0.35">
      <c r="A4171" t="s">
        <v>9821</v>
      </c>
      <c r="B4171" s="1">
        <v>42107</v>
      </c>
      <c r="C4171" s="1">
        <v>42108</v>
      </c>
      <c r="D4171" t="s">
        <v>149</v>
      </c>
      <c r="E4171" t="s">
        <v>8698</v>
      </c>
      <c r="F4171" t="s">
        <v>3195</v>
      </c>
      <c r="G4171" t="s">
        <v>1075</v>
      </c>
      <c r="H4171">
        <v>6</v>
      </c>
      <c r="I4171" s="2">
        <v>0.2</v>
      </c>
      <c r="J4171" t="s">
        <v>1076</v>
      </c>
      <c r="K4171" t="str">
        <f>VLOOKUP(E4171,customers!$A$1:$C$794,1,FALSE)</f>
        <v>HJ-14875</v>
      </c>
      <c r="L4171" t="str">
        <f>VLOOKUP(E4171,customers!$A$1:$C$794,2,FALSE)</f>
        <v>Heather Jas</v>
      </c>
      <c r="M4171" t="str">
        <f>VLOOKUP(E4171,customers!$A$1:$C$794,3,FALSE)</f>
        <v>Home Office</v>
      </c>
    </row>
    <row r="4172" spans="1:13" x14ac:dyDescent="0.35">
      <c r="A4172" t="s">
        <v>9821</v>
      </c>
      <c r="B4172" s="1">
        <v>42107</v>
      </c>
      <c r="C4172" s="1">
        <v>42108</v>
      </c>
      <c r="D4172" t="s">
        <v>149</v>
      </c>
      <c r="E4172" t="s">
        <v>8698</v>
      </c>
      <c r="F4172" t="s">
        <v>4096</v>
      </c>
      <c r="G4172" t="s">
        <v>5389</v>
      </c>
      <c r="H4172">
        <v>3</v>
      </c>
      <c r="I4172" s="2">
        <v>0.2</v>
      </c>
      <c r="J4172" t="s">
        <v>5390</v>
      </c>
      <c r="K4172" t="str">
        <f>VLOOKUP(E4172,customers!$A$1:$C$794,1,FALSE)</f>
        <v>HJ-14875</v>
      </c>
      <c r="L4172" t="str">
        <f>VLOOKUP(E4172,customers!$A$1:$C$794,2,FALSE)</f>
        <v>Heather Jas</v>
      </c>
      <c r="M4172" t="str">
        <f>VLOOKUP(E4172,customers!$A$1:$C$794,3,FALSE)</f>
        <v>Home Office</v>
      </c>
    </row>
    <row r="4173" spans="1:13" x14ac:dyDescent="0.35">
      <c r="A4173" t="s">
        <v>9822</v>
      </c>
      <c r="B4173" s="1">
        <v>43055</v>
      </c>
      <c r="C4173" s="1">
        <v>43059</v>
      </c>
      <c r="D4173" t="s">
        <v>25</v>
      </c>
      <c r="E4173" t="s">
        <v>2462</v>
      </c>
      <c r="F4173" t="s">
        <v>3010</v>
      </c>
      <c r="G4173" t="s">
        <v>36</v>
      </c>
      <c r="H4173">
        <v>7</v>
      </c>
      <c r="I4173" s="2">
        <v>0</v>
      </c>
      <c r="J4173" t="s">
        <v>8560</v>
      </c>
      <c r="K4173" t="str">
        <f>VLOOKUP(E4173,customers!$A$1:$C$794,1,FALSE)</f>
        <v>JK-15370</v>
      </c>
      <c r="L4173" t="str">
        <f>VLOOKUP(E4173,customers!$A$1:$C$794,2,FALSE)</f>
        <v>Jay Kimmel</v>
      </c>
      <c r="M4173" t="str">
        <f>VLOOKUP(E4173,customers!$A$1:$C$794,3,FALSE)</f>
        <v>Consumer</v>
      </c>
    </row>
    <row r="4174" spans="1:13" x14ac:dyDescent="0.35">
      <c r="A4174" t="s">
        <v>9823</v>
      </c>
      <c r="B4174" s="1">
        <v>42552</v>
      </c>
      <c r="C4174" s="1">
        <v>42552</v>
      </c>
      <c r="D4174" t="s">
        <v>1333</v>
      </c>
      <c r="E4174" t="s">
        <v>2535</v>
      </c>
      <c r="F4174" t="s">
        <v>92</v>
      </c>
      <c r="G4174" t="s">
        <v>4162</v>
      </c>
      <c r="H4174">
        <v>2</v>
      </c>
      <c r="I4174" s="2">
        <v>0</v>
      </c>
      <c r="J4174" t="s">
        <v>4221</v>
      </c>
      <c r="K4174" t="str">
        <f>VLOOKUP(E4174,customers!$A$1:$C$794,1,FALSE)</f>
        <v>JF-15355</v>
      </c>
      <c r="L4174" t="str">
        <f>VLOOKUP(E4174,customers!$A$1:$C$794,2,FALSE)</f>
        <v>Jay Fein</v>
      </c>
      <c r="M4174" t="str">
        <f>VLOOKUP(E4174,customers!$A$1:$C$794,3,FALSE)</f>
        <v>Consumer</v>
      </c>
    </row>
    <row r="4175" spans="1:13" x14ac:dyDescent="0.35">
      <c r="A4175" t="s">
        <v>9823</v>
      </c>
      <c r="B4175" s="1">
        <v>42552</v>
      </c>
      <c r="C4175" s="1">
        <v>42552</v>
      </c>
      <c r="D4175" t="s">
        <v>1333</v>
      </c>
      <c r="E4175" t="s">
        <v>2535</v>
      </c>
      <c r="F4175" t="s">
        <v>3195</v>
      </c>
      <c r="G4175" t="s">
        <v>370</v>
      </c>
      <c r="H4175">
        <v>2</v>
      </c>
      <c r="I4175" s="2">
        <v>0</v>
      </c>
      <c r="J4175" t="s">
        <v>371</v>
      </c>
      <c r="K4175" t="str">
        <f>VLOOKUP(E4175,customers!$A$1:$C$794,1,FALSE)</f>
        <v>JF-15355</v>
      </c>
      <c r="L4175" t="str">
        <f>VLOOKUP(E4175,customers!$A$1:$C$794,2,FALSE)</f>
        <v>Jay Fein</v>
      </c>
      <c r="M4175" t="str">
        <f>VLOOKUP(E4175,customers!$A$1:$C$794,3,FALSE)</f>
        <v>Consumer</v>
      </c>
    </row>
    <row r="4176" spans="1:13" x14ac:dyDescent="0.35">
      <c r="A4176" t="s">
        <v>9823</v>
      </c>
      <c r="B4176" s="1">
        <v>42552</v>
      </c>
      <c r="C4176" s="1">
        <v>42552</v>
      </c>
      <c r="D4176" t="s">
        <v>1333</v>
      </c>
      <c r="E4176" t="s">
        <v>2535</v>
      </c>
      <c r="F4176" t="s">
        <v>3033</v>
      </c>
      <c r="G4176" t="s">
        <v>8046</v>
      </c>
      <c r="H4176">
        <v>2</v>
      </c>
      <c r="I4176" s="2">
        <v>0</v>
      </c>
      <c r="J4176" t="s">
        <v>8047</v>
      </c>
      <c r="K4176" t="str">
        <f>VLOOKUP(E4176,customers!$A$1:$C$794,1,FALSE)</f>
        <v>JF-15355</v>
      </c>
      <c r="L4176" t="str">
        <f>VLOOKUP(E4176,customers!$A$1:$C$794,2,FALSE)</f>
        <v>Jay Fein</v>
      </c>
      <c r="M4176" t="str">
        <f>VLOOKUP(E4176,customers!$A$1:$C$794,3,FALSE)</f>
        <v>Consumer</v>
      </c>
    </row>
    <row r="4177" spans="1:13" x14ac:dyDescent="0.35">
      <c r="A4177" t="s">
        <v>9824</v>
      </c>
      <c r="B4177" s="1">
        <v>42337</v>
      </c>
      <c r="C4177" s="1">
        <v>42338</v>
      </c>
      <c r="D4177" t="s">
        <v>149</v>
      </c>
      <c r="E4177" t="s">
        <v>9825</v>
      </c>
      <c r="F4177" t="s">
        <v>7953</v>
      </c>
      <c r="G4177" t="s">
        <v>1872</v>
      </c>
      <c r="H4177">
        <v>2</v>
      </c>
      <c r="I4177" s="2">
        <v>0</v>
      </c>
      <c r="J4177" t="s">
        <v>141</v>
      </c>
      <c r="K4177" t="str">
        <f>VLOOKUP(E4177,customers!$A$1:$C$794,1,FALSE)</f>
        <v>EK-13795</v>
      </c>
      <c r="L4177" t="str">
        <f>VLOOKUP(E4177,customers!$A$1:$C$794,2,FALSE)</f>
        <v>Eileen Kiefer</v>
      </c>
      <c r="M4177" t="str">
        <f>VLOOKUP(E4177,customers!$A$1:$C$794,3,FALSE)</f>
        <v>Home Office</v>
      </c>
    </row>
    <row r="4178" spans="1:13" x14ac:dyDescent="0.35">
      <c r="A4178" t="s">
        <v>9826</v>
      </c>
      <c r="B4178" s="1">
        <v>41736</v>
      </c>
      <c r="C4178" s="1">
        <v>41741</v>
      </c>
      <c r="D4178" t="s">
        <v>25</v>
      </c>
      <c r="E4178" t="s">
        <v>2491</v>
      </c>
      <c r="F4178" t="s">
        <v>707</v>
      </c>
      <c r="G4178" t="s">
        <v>9827</v>
      </c>
      <c r="H4178">
        <v>5</v>
      </c>
      <c r="I4178" s="2">
        <v>0</v>
      </c>
      <c r="J4178" t="s">
        <v>4476</v>
      </c>
      <c r="K4178" t="str">
        <f>VLOOKUP(E4178,customers!$A$1:$C$794,1,FALSE)</f>
        <v>RS-19765</v>
      </c>
      <c r="L4178" t="str">
        <f>VLOOKUP(E4178,customers!$A$1:$C$794,2,FALSE)</f>
        <v>Roland Schwarz</v>
      </c>
      <c r="M4178" t="str">
        <f>VLOOKUP(E4178,customers!$A$1:$C$794,3,FALSE)</f>
        <v>Corporate</v>
      </c>
    </row>
    <row r="4179" spans="1:13" x14ac:dyDescent="0.35">
      <c r="A4179" t="s">
        <v>9826</v>
      </c>
      <c r="B4179" s="1">
        <v>41736</v>
      </c>
      <c r="C4179" s="1">
        <v>41741</v>
      </c>
      <c r="D4179" t="s">
        <v>25</v>
      </c>
      <c r="E4179" t="s">
        <v>2491</v>
      </c>
      <c r="F4179" t="s">
        <v>3686</v>
      </c>
      <c r="G4179" t="s">
        <v>4366</v>
      </c>
      <c r="H4179">
        <v>3</v>
      </c>
      <c r="I4179" s="2">
        <v>0</v>
      </c>
      <c r="J4179" t="s">
        <v>4367</v>
      </c>
      <c r="K4179" t="str">
        <f>VLOOKUP(E4179,customers!$A$1:$C$794,1,FALSE)</f>
        <v>RS-19765</v>
      </c>
      <c r="L4179" t="str">
        <f>VLOOKUP(E4179,customers!$A$1:$C$794,2,FALSE)</f>
        <v>Roland Schwarz</v>
      </c>
      <c r="M4179" t="str">
        <f>VLOOKUP(E4179,customers!$A$1:$C$794,3,FALSE)</f>
        <v>Corporate</v>
      </c>
    </row>
    <row r="4180" spans="1:13" x14ac:dyDescent="0.35">
      <c r="A4180" t="s">
        <v>9828</v>
      </c>
      <c r="B4180" s="1">
        <v>42537</v>
      </c>
      <c r="C4180" s="1">
        <v>42539</v>
      </c>
      <c r="D4180" t="s">
        <v>11</v>
      </c>
      <c r="E4180" t="s">
        <v>1992</v>
      </c>
      <c r="F4180" t="s">
        <v>6384</v>
      </c>
      <c r="G4180" t="s">
        <v>9829</v>
      </c>
      <c r="H4180">
        <v>5</v>
      </c>
      <c r="I4180" s="2">
        <v>0</v>
      </c>
      <c r="J4180" t="s">
        <v>4140</v>
      </c>
      <c r="K4180" t="str">
        <f>VLOOKUP(E4180,customers!$A$1:$C$794,1,FALSE)</f>
        <v>BD-11320</v>
      </c>
      <c r="L4180" t="str">
        <f>VLOOKUP(E4180,customers!$A$1:$C$794,2,FALSE)</f>
        <v>Bill Donatelli</v>
      </c>
      <c r="M4180" t="str">
        <f>VLOOKUP(E4180,customers!$A$1:$C$794,3,FALSE)</f>
        <v>Consumer</v>
      </c>
    </row>
    <row r="4181" spans="1:13" x14ac:dyDescent="0.35">
      <c r="A4181" t="s">
        <v>9830</v>
      </c>
      <c r="B4181" s="1">
        <v>42800</v>
      </c>
      <c r="C4181" s="1">
        <v>42804</v>
      </c>
      <c r="D4181" t="s">
        <v>25</v>
      </c>
      <c r="E4181" t="s">
        <v>3898</v>
      </c>
      <c r="F4181" t="s">
        <v>304</v>
      </c>
      <c r="G4181" t="s">
        <v>6299</v>
      </c>
      <c r="H4181">
        <v>9</v>
      </c>
      <c r="I4181" s="2">
        <v>0.2</v>
      </c>
      <c r="J4181" t="s">
        <v>3804</v>
      </c>
      <c r="K4181" t="str">
        <f>VLOOKUP(E4181,customers!$A$1:$C$794,1,FALSE)</f>
        <v>BF-11170</v>
      </c>
      <c r="L4181" t="str">
        <f>VLOOKUP(E4181,customers!$A$1:$C$794,2,FALSE)</f>
        <v>Ben Ferrer</v>
      </c>
      <c r="M4181" t="str">
        <f>VLOOKUP(E4181,customers!$A$1:$C$794,3,FALSE)</f>
        <v>Home Office</v>
      </c>
    </row>
    <row r="4182" spans="1:13" x14ac:dyDescent="0.35">
      <c r="A4182" t="s">
        <v>9831</v>
      </c>
      <c r="B4182" s="1">
        <v>43015</v>
      </c>
      <c r="C4182" s="1">
        <v>43019</v>
      </c>
      <c r="D4182" t="s">
        <v>25</v>
      </c>
      <c r="E4182" t="s">
        <v>2729</v>
      </c>
      <c r="F4182" t="s">
        <v>71</v>
      </c>
      <c r="G4182" t="s">
        <v>8833</v>
      </c>
      <c r="H4182">
        <v>5</v>
      </c>
      <c r="I4182" s="2">
        <v>0.8</v>
      </c>
      <c r="J4182" t="s">
        <v>9832</v>
      </c>
      <c r="K4182" t="str">
        <f>VLOOKUP(E4182,customers!$A$1:$C$794,1,FALSE)</f>
        <v>JK-15730</v>
      </c>
      <c r="L4182" t="str">
        <f>VLOOKUP(E4182,customers!$A$1:$C$794,2,FALSE)</f>
        <v>Joe Kamberova</v>
      </c>
      <c r="M4182" t="str">
        <f>VLOOKUP(E4182,customers!$A$1:$C$794,3,FALSE)</f>
        <v>Consumer</v>
      </c>
    </row>
    <row r="4183" spans="1:13" x14ac:dyDescent="0.35">
      <c r="A4183" t="s">
        <v>9833</v>
      </c>
      <c r="B4183" s="1">
        <v>43014</v>
      </c>
      <c r="C4183" s="1">
        <v>43020</v>
      </c>
      <c r="D4183" t="s">
        <v>25</v>
      </c>
      <c r="E4183" t="s">
        <v>9834</v>
      </c>
      <c r="F4183" t="s">
        <v>9331</v>
      </c>
      <c r="G4183" t="s">
        <v>9835</v>
      </c>
      <c r="H4183">
        <v>4</v>
      </c>
      <c r="I4183" s="2">
        <v>0</v>
      </c>
      <c r="J4183" t="s">
        <v>9836</v>
      </c>
      <c r="K4183" t="str">
        <f>VLOOKUP(E4183,customers!$A$1:$C$794,1,FALSE)</f>
        <v>CR-12820</v>
      </c>
      <c r="L4183" t="str">
        <f>VLOOKUP(E4183,customers!$A$1:$C$794,2,FALSE)</f>
        <v>Cyra Reiten</v>
      </c>
      <c r="M4183" t="str">
        <f>VLOOKUP(E4183,customers!$A$1:$C$794,3,FALSE)</f>
        <v>Home Office</v>
      </c>
    </row>
    <row r="4184" spans="1:13" x14ac:dyDescent="0.35">
      <c r="A4184" t="s">
        <v>9833</v>
      </c>
      <c r="B4184" s="1">
        <v>43014</v>
      </c>
      <c r="C4184" s="1">
        <v>43020</v>
      </c>
      <c r="D4184" t="s">
        <v>25</v>
      </c>
      <c r="E4184" t="s">
        <v>9834</v>
      </c>
      <c r="F4184" t="s">
        <v>520</v>
      </c>
      <c r="G4184" t="s">
        <v>1306</v>
      </c>
      <c r="H4184">
        <v>3</v>
      </c>
      <c r="I4184" s="2">
        <v>0</v>
      </c>
      <c r="J4184" t="s">
        <v>5877</v>
      </c>
      <c r="K4184" t="str">
        <f>VLOOKUP(E4184,customers!$A$1:$C$794,1,FALSE)</f>
        <v>CR-12820</v>
      </c>
      <c r="L4184" t="str">
        <f>VLOOKUP(E4184,customers!$A$1:$C$794,2,FALSE)</f>
        <v>Cyra Reiten</v>
      </c>
      <c r="M4184" t="str">
        <f>VLOOKUP(E4184,customers!$A$1:$C$794,3,FALSE)</f>
        <v>Home Office</v>
      </c>
    </row>
    <row r="4185" spans="1:13" x14ac:dyDescent="0.35">
      <c r="A4185" t="s">
        <v>9833</v>
      </c>
      <c r="B4185" s="1">
        <v>43014</v>
      </c>
      <c r="C4185" s="1">
        <v>43020</v>
      </c>
      <c r="D4185" t="s">
        <v>25</v>
      </c>
      <c r="E4185" t="s">
        <v>9834</v>
      </c>
      <c r="F4185" t="s">
        <v>647</v>
      </c>
      <c r="G4185" t="s">
        <v>9837</v>
      </c>
      <c r="H4185">
        <v>3</v>
      </c>
      <c r="I4185" s="2">
        <v>0</v>
      </c>
      <c r="J4185" t="s">
        <v>549</v>
      </c>
      <c r="K4185" t="str">
        <f>VLOOKUP(E4185,customers!$A$1:$C$794,1,FALSE)</f>
        <v>CR-12820</v>
      </c>
      <c r="L4185" t="str">
        <f>VLOOKUP(E4185,customers!$A$1:$C$794,2,FALSE)</f>
        <v>Cyra Reiten</v>
      </c>
      <c r="M4185" t="str">
        <f>VLOOKUP(E4185,customers!$A$1:$C$794,3,FALSE)</f>
        <v>Home Office</v>
      </c>
    </row>
    <row r="4186" spans="1:13" x14ac:dyDescent="0.35">
      <c r="A4186" t="s">
        <v>9838</v>
      </c>
      <c r="B4186" s="1">
        <v>42709</v>
      </c>
      <c r="C4186" s="1">
        <v>42711</v>
      </c>
      <c r="D4186" t="s">
        <v>149</v>
      </c>
      <c r="E4186" t="s">
        <v>7154</v>
      </c>
      <c r="F4186" t="s">
        <v>9839</v>
      </c>
      <c r="G4186" t="s">
        <v>9840</v>
      </c>
      <c r="H4186">
        <v>1</v>
      </c>
      <c r="I4186" s="2">
        <v>0</v>
      </c>
      <c r="J4186" t="s">
        <v>9841</v>
      </c>
      <c r="K4186" t="str">
        <f>VLOOKUP(E4186,customers!$A$1:$C$794,1,FALSE)</f>
        <v>AG-10300</v>
      </c>
      <c r="L4186" t="str">
        <f>VLOOKUP(E4186,customers!$A$1:$C$794,2,FALSE)</f>
        <v>Aleksandra Gannaway</v>
      </c>
      <c r="M4186" t="str">
        <f>VLOOKUP(E4186,customers!$A$1:$C$794,3,FALSE)</f>
        <v>Corporate</v>
      </c>
    </row>
    <row r="4187" spans="1:13" x14ac:dyDescent="0.35">
      <c r="A4187" t="s">
        <v>9842</v>
      </c>
      <c r="B4187" s="1">
        <v>42664</v>
      </c>
      <c r="C4187" s="1">
        <v>42665</v>
      </c>
      <c r="D4187" t="s">
        <v>149</v>
      </c>
      <c r="E4187" t="s">
        <v>3528</v>
      </c>
      <c r="F4187" t="s">
        <v>4318</v>
      </c>
      <c r="G4187" t="s">
        <v>5318</v>
      </c>
      <c r="H4187">
        <v>6</v>
      </c>
      <c r="I4187" s="2">
        <v>0</v>
      </c>
      <c r="J4187" t="s">
        <v>2817</v>
      </c>
      <c r="K4187" t="str">
        <f>VLOOKUP(E4187,customers!$A$1:$C$794,1,FALSE)</f>
        <v>CM-12160</v>
      </c>
      <c r="L4187" t="str">
        <f>VLOOKUP(E4187,customers!$A$1:$C$794,2,FALSE)</f>
        <v>Charles McCrossin</v>
      </c>
      <c r="M4187" t="str">
        <f>VLOOKUP(E4187,customers!$A$1:$C$794,3,FALSE)</f>
        <v>Consumer</v>
      </c>
    </row>
    <row r="4188" spans="1:13" x14ac:dyDescent="0.35">
      <c r="A4188" t="s">
        <v>9843</v>
      </c>
      <c r="B4188" s="1">
        <v>42873</v>
      </c>
      <c r="C4188" s="1">
        <v>42878</v>
      </c>
      <c r="D4188" t="s">
        <v>25</v>
      </c>
      <c r="E4188" t="s">
        <v>9844</v>
      </c>
      <c r="F4188" t="s">
        <v>2983</v>
      </c>
      <c r="G4188" t="s">
        <v>23</v>
      </c>
      <c r="H4188">
        <v>7</v>
      </c>
      <c r="I4188" s="2">
        <v>0.8</v>
      </c>
      <c r="J4188" t="s">
        <v>9845</v>
      </c>
      <c r="K4188" t="str">
        <f>VLOOKUP(E4188,customers!$A$1:$C$794,1,FALSE)</f>
        <v>SG-20890</v>
      </c>
      <c r="L4188" t="str">
        <f>VLOOKUP(E4188,customers!$A$1:$C$794,2,FALSE)</f>
        <v>Susan Gilcrest</v>
      </c>
      <c r="M4188" t="str">
        <f>VLOOKUP(E4188,customers!$A$1:$C$794,3,FALSE)</f>
        <v>Corporate</v>
      </c>
    </row>
    <row r="4189" spans="1:13" x14ac:dyDescent="0.35">
      <c r="A4189" t="s">
        <v>9843</v>
      </c>
      <c r="B4189" s="1">
        <v>42873</v>
      </c>
      <c r="C4189" s="1">
        <v>42878</v>
      </c>
      <c r="D4189" t="s">
        <v>25</v>
      </c>
      <c r="E4189" t="s">
        <v>9844</v>
      </c>
      <c r="F4189" t="s">
        <v>5952</v>
      </c>
      <c r="G4189" t="s">
        <v>1152</v>
      </c>
      <c r="H4189">
        <v>1</v>
      </c>
      <c r="I4189" s="2">
        <v>0.8</v>
      </c>
      <c r="J4189" t="s">
        <v>9846</v>
      </c>
      <c r="K4189" t="str">
        <f>VLOOKUP(E4189,customers!$A$1:$C$794,1,FALSE)</f>
        <v>SG-20890</v>
      </c>
      <c r="L4189" t="str">
        <f>VLOOKUP(E4189,customers!$A$1:$C$794,2,FALSE)</f>
        <v>Susan Gilcrest</v>
      </c>
      <c r="M4189" t="str">
        <f>VLOOKUP(E4189,customers!$A$1:$C$794,3,FALSE)</f>
        <v>Corporate</v>
      </c>
    </row>
    <row r="4190" spans="1:13" x14ac:dyDescent="0.35">
      <c r="A4190" t="s">
        <v>9843</v>
      </c>
      <c r="B4190" s="1">
        <v>42873</v>
      </c>
      <c r="C4190" s="1">
        <v>42878</v>
      </c>
      <c r="D4190" t="s">
        <v>25</v>
      </c>
      <c r="E4190" t="s">
        <v>9844</v>
      </c>
      <c r="F4190" t="s">
        <v>7458</v>
      </c>
      <c r="G4190" t="s">
        <v>1666</v>
      </c>
      <c r="H4190">
        <v>2</v>
      </c>
      <c r="I4190" s="2">
        <v>0.2</v>
      </c>
      <c r="J4190" t="s">
        <v>7459</v>
      </c>
      <c r="K4190" t="str">
        <f>VLOOKUP(E4190,customers!$A$1:$C$794,1,FALSE)</f>
        <v>SG-20890</v>
      </c>
      <c r="L4190" t="str">
        <f>VLOOKUP(E4190,customers!$A$1:$C$794,2,FALSE)</f>
        <v>Susan Gilcrest</v>
      </c>
      <c r="M4190" t="str">
        <f>VLOOKUP(E4190,customers!$A$1:$C$794,3,FALSE)</f>
        <v>Corporate</v>
      </c>
    </row>
    <row r="4191" spans="1:13" x14ac:dyDescent="0.35">
      <c r="A4191" t="s">
        <v>9847</v>
      </c>
      <c r="B4191" s="1">
        <v>42639</v>
      </c>
      <c r="C4191" s="1">
        <v>42644</v>
      </c>
      <c r="D4191" t="s">
        <v>11</v>
      </c>
      <c r="E4191" t="s">
        <v>9538</v>
      </c>
      <c r="F4191" t="s">
        <v>9848</v>
      </c>
      <c r="G4191" t="s">
        <v>83</v>
      </c>
      <c r="H4191">
        <v>1</v>
      </c>
      <c r="I4191" s="2">
        <v>0</v>
      </c>
      <c r="J4191" t="s">
        <v>3888</v>
      </c>
      <c r="K4191" t="str">
        <f>VLOOKUP(E4191,customers!$A$1:$C$794,1,FALSE)</f>
        <v>CS-12175</v>
      </c>
      <c r="L4191" t="str">
        <f>VLOOKUP(E4191,customers!$A$1:$C$794,2,FALSE)</f>
        <v>Charles Sheldon</v>
      </c>
      <c r="M4191" t="str">
        <f>VLOOKUP(E4191,customers!$A$1:$C$794,3,FALSE)</f>
        <v>Corporate</v>
      </c>
    </row>
    <row r="4192" spans="1:13" x14ac:dyDescent="0.35">
      <c r="A4192" t="s">
        <v>9849</v>
      </c>
      <c r="B4192" s="1">
        <v>43056</v>
      </c>
      <c r="C4192" s="1">
        <v>43061</v>
      </c>
      <c r="D4192" t="s">
        <v>25</v>
      </c>
      <c r="E4192" t="s">
        <v>3037</v>
      </c>
      <c r="F4192" t="s">
        <v>7171</v>
      </c>
      <c r="G4192" t="s">
        <v>9850</v>
      </c>
      <c r="H4192">
        <v>3</v>
      </c>
      <c r="I4192" s="2">
        <v>0</v>
      </c>
      <c r="J4192" t="s">
        <v>9851</v>
      </c>
      <c r="K4192" t="str">
        <f>VLOOKUP(E4192,customers!$A$1:$C$794,1,FALSE)</f>
        <v>HL-15040</v>
      </c>
      <c r="L4192" t="str">
        <f>VLOOKUP(E4192,customers!$A$1:$C$794,2,FALSE)</f>
        <v>Hunter Lopez</v>
      </c>
      <c r="M4192" t="str">
        <f>VLOOKUP(E4192,customers!$A$1:$C$794,3,FALSE)</f>
        <v>Consumer</v>
      </c>
    </row>
    <row r="4193" spans="1:13" x14ac:dyDescent="0.35">
      <c r="A4193" t="s">
        <v>9852</v>
      </c>
      <c r="B4193" s="1">
        <v>42193</v>
      </c>
      <c r="C4193" s="1">
        <v>42193</v>
      </c>
      <c r="D4193" t="s">
        <v>1333</v>
      </c>
      <c r="E4193" t="s">
        <v>7560</v>
      </c>
      <c r="F4193" t="s">
        <v>9853</v>
      </c>
      <c r="G4193" t="s">
        <v>9623</v>
      </c>
      <c r="H4193">
        <v>5</v>
      </c>
      <c r="I4193" s="2">
        <v>0.2</v>
      </c>
      <c r="J4193" t="s">
        <v>6496</v>
      </c>
      <c r="K4193" t="str">
        <f>VLOOKUP(E4193,customers!$A$1:$C$794,1,FALSE)</f>
        <v>DM-13015</v>
      </c>
      <c r="L4193" t="str">
        <f>VLOOKUP(E4193,customers!$A$1:$C$794,2,FALSE)</f>
        <v>Darrin Martin</v>
      </c>
      <c r="M4193" t="str">
        <f>VLOOKUP(E4193,customers!$A$1:$C$794,3,FALSE)</f>
        <v>Consumer</v>
      </c>
    </row>
    <row r="4194" spans="1:13" x14ac:dyDescent="0.35">
      <c r="A4194" t="s">
        <v>9854</v>
      </c>
      <c r="B4194" s="1">
        <v>42324</v>
      </c>
      <c r="C4194" s="1">
        <v>42328</v>
      </c>
      <c r="D4194" t="s">
        <v>25</v>
      </c>
      <c r="E4194" t="s">
        <v>791</v>
      </c>
      <c r="F4194" t="s">
        <v>27</v>
      </c>
      <c r="G4194" t="s">
        <v>9855</v>
      </c>
      <c r="H4194">
        <v>2</v>
      </c>
      <c r="I4194" s="2">
        <v>0</v>
      </c>
      <c r="J4194" t="s">
        <v>9856</v>
      </c>
      <c r="K4194" t="str">
        <f>VLOOKUP(E4194,customers!$A$1:$C$794,1,FALSE)</f>
        <v>HK-14890</v>
      </c>
      <c r="L4194" t="str">
        <f>VLOOKUP(E4194,customers!$A$1:$C$794,2,FALSE)</f>
        <v>Heather Kirkland</v>
      </c>
      <c r="M4194" t="str">
        <f>VLOOKUP(E4194,customers!$A$1:$C$794,3,FALSE)</f>
        <v>Corporate</v>
      </c>
    </row>
    <row r="4195" spans="1:13" x14ac:dyDescent="0.35">
      <c r="A4195" t="s">
        <v>9854</v>
      </c>
      <c r="B4195" s="1">
        <v>42324</v>
      </c>
      <c r="C4195" s="1">
        <v>42328</v>
      </c>
      <c r="D4195" t="s">
        <v>25</v>
      </c>
      <c r="E4195" t="s">
        <v>791</v>
      </c>
      <c r="F4195" t="s">
        <v>593</v>
      </c>
      <c r="G4195" t="s">
        <v>9857</v>
      </c>
      <c r="H4195">
        <v>3</v>
      </c>
      <c r="I4195" s="2">
        <v>0.2</v>
      </c>
      <c r="J4195" t="s">
        <v>9858</v>
      </c>
      <c r="K4195" t="str">
        <f>VLOOKUP(E4195,customers!$A$1:$C$794,1,FALSE)</f>
        <v>HK-14890</v>
      </c>
      <c r="L4195" t="str">
        <f>VLOOKUP(E4195,customers!$A$1:$C$794,2,FALSE)</f>
        <v>Heather Kirkland</v>
      </c>
      <c r="M4195" t="str">
        <f>VLOOKUP(E4195,customers!$A$1:$C$794,3,FALSE)</f>
        <v>Corporate</v>
      </c>
    </row>
    <row r="4196" spans="1:13" x14ac:dyDescent="0.35">
      <c r="A4196" t="s">
        <v>9859</v>
      </c>
      <c r="B4196" s="1">
        <v>42173</v>
      </c>
      <c r="C4196" s="1">
        <v>42177</v>
      </c>
      <c r="D4196" t="s">
        <v>25</v>
      </c>
      <c r="E4196" t="s">
        <v>8353</v>
      </c>
      <c r="F4196" t="s">
        <v>4908</v>
      </c>
      <c r="G4196" t="s">
        <v>9860</v>
      </c>
      <c r="H4196">
        <v>2</v>
      </c>
      <c r="I4196" s="2">
        <v>0</v>
      </c>
      <c r="J4196" t="s">
        <v>2455</v>
      </c>
      <c r="K4196" t="str">
        <f>VLOOKUP(E4196,customers!$A$1:$C$794,1,FALSE)</f>
        <v>BG-11740</v>
      </c>
      <c r="L4196" t="str">
        <f>VLOOKUP(E4196,customers!$A$1:$C$794,2,FALSE)</f>
        <v>Bruce Geld</v>
      </c>
      <c r="M4196" t="str">
        <f>VLOOKUP(E4196,customers!$A$1:$C$794,3,FALSE)</f>
        <v>Consumer</v>
      </c>
    </row>
    <row r="4197" spans="1:13" x14ac:dyDescent="0.35">
      <c r="A4197" t="s">
        <v>9861</v>
      </c>
      <c r="B4197" s="1">
        <v>42468</v>
      </c>
      <c r="C4197" s="1">
        <v>42474</v>
      </c>
      <c r="D4197" t="s">
        <v>25</v>
      </c>
      <c r="E4197" t="s">
        <v>2185</v>
      </c>
      <c r="F4197" t="s">
        <v>2679</v>
      </c>
      <c r="G4197" t="s">
        <v>9862</v>
      </c>
      <c r="H4197">
        <v>5</v>
      </c>
      <c r="I4197" s="2">
        <v>0</v>
      </c>
      <c r="J4197" t="s">
        <v>2116</v>
      </c>
      <c r="K4197" t="str">
        <f>VLOOKUP(E4197,customers!$A$1:$C$794,1,FALSE)</f>
        <v>CK-12595</v>
      </c>
      <c r="L4197" t="str">
        <f>VLOOKUP(E4197,customers!$A$1:$C$794,2,FALSE)</f>
        <v>Clytie Kelty</v>
      </c>
      <c r="M4197" t="str">
        <f>VLOOKUP(E4197,customers!$A$1:$C$794,3,FALSE)</f>
        <v>Consumer</v>
      </c>
    </row>
    <row r="4198" spans="1:13" x14ac:dyDescent="0.35">
      <c r="A4198" t="s">
        <v>9863</v>
      </c>
      <c r="B4198" s="1">
        <v>42112</v>
      </c>
      <c r="C4198" s="1">
        <v>42117</v>
      </c>
      <c r="D4198" t="s">
        <v>11</v>
      </c>
      <c r="E4198" t="s">
        <v>2603</v>
      </c>
      <c r="F4198" t="s">
        <v>2881</v>
      </c>
      <c r="G4198" t="s">
        <v>8098</v>
      </c>
      <c r="H4198">
        <v>3</v>
      </c>
      <c r="I4198" s="2">
        <v>0</v>
      </c>
      <c r="J4198" t="s">
        <v>2317</v>
      </c>
      <c r="K4198" t="str">
        <f>VLOOKUP(E4198,customers!$A$1:$C$794,1,FALSE)</f>
        <v>RF-19735</v>
      </c>
      <c r="L4198" t="str">
        <f>VLOOKUP(E4198,customers!$A$1:$C$794,2,FALSE)</f>
        <v>Roland Fjeld</v>
      </c>
      <c r="M4198" t="str">
        <f>VLOOKUP(E4198,customers!$A$1:$C$794,3,FALSE)</f>
        <v>Consumer</v>
      </c>
    </row>
    <row r="4199" spans="1:13" x14ac:dyDescent="0.35">
      <c r="A4199" t="s">
        <v>9864</v>
      </c>
      <c r="B4199" s="1">
        <v>42707</v>
      </c>
      <c r="C4199" s="1">
        <v>42712</v>
      </c>
      <c r="D4199" t="s">
        <v>25</v>
      </c>
      <c r="E4199" t="s">
        <v>1514</v>
      </c>
      <c r="F4199" t="s">
        <v>2213</v>
      </c>
      <c r="G4199" t="s">
        <v>9865</v>
      </c>
      <c r="H4199">
        <v>4</v>
      </c>
      <c r="I4199" s="2">
        <v>0.2</v>
      </c>
      <c r="J4199" t="s">
        <v>9866</v>
      </c>
      <c r="K4199" t="str">
        <f>VLOOKUP(E4199,customers!$A$1:$C$794,1,FALSE)</f>
        <v>CJ-12010</v>
      </c>
      <c r="L4199" t="str">
        <f>VLOOKUP(E4199,customers!$A$1:$C$794,2,FALSE)</f>
        <v>Caroline Jumper</v>
      </c>
      <c r="M4199" t="str">
        <f>VLOOKUP(E4199,customers!$A$1:$C$794,3,FALSE)</f>
        <v>Consumer</v>
      </c>
    </row>
    <row r="4200" spans="1:13" x14ac:dyDescent="0.35">
      <c r="A4200" t="s">
        <v>9864</v>
      </c>
      <c r="B4200" s="1">
        <v>42707</v>
      </c>
      <c r="C4200" s="1">
        <v>42712</v>
      </c>
      <c r="D4200" t="s">
        <v>25</v>
      </c>
      <c r="E4200" t="s">
        <v>1514</v>
      </c>
      <c r="F4200" t="s">
        <v>1142</v>
      </c>
      <c r="G4200" t="s">
        <v>8226</v>
      </c>
      <c r="H4200">
        <v>4</v>
      </c>
      <c r="I4200" s="2">
        <v>0.7</v>
      </c>
      <c r="J4200" t="s">
        <v>9867</v>
      </c>
      <c r="K4200" t="str">
        <f>VLOOKUP(E4200,customers!$A$1:$C$794,1,FALSE)</f>
        <v>CJ-12010</v>
      </c>
      <c r="L4200" t="str">
        <f>VLOOKUP(E4200,customers!$A$1:$C$794,2,FALSE)</f>
        <v>Caroline Jumper</v>
      </c>
      <c r="M4200" t="str">
        <f>VLOOKUP(E4200,customers!$A$1:$C$794,3,FALSE)</f>
        <v>Consumer</v>
      </c>
    </row>
    <row r="4201" spans="1:13" x14ac:dyDescent="0.35">
      <c r="A4201" t="s">
        <v>9868</v>
      </c>
      <c r="B4201" s="1">
        <v>42348</v>
      </c>
      <c r="C4201" s="1">
        <v>42348</v>
      </c>
      <c r="D4201" t="s">
        <v>1333</v>
      </c>
      <c r="E4201" t="s">
        <v>144</v>
      </c>
      <c r="F4201" t="s">
        <v>2881</v>
      </c>
      <c r="G4201" t="s">
        <v>5978</v>
      </c>
      <c r="H4201">
        <v>1</v>
      </c>
      <c r="I4201" s="2">
        <v>0</v>
      </c>
      <c r="J4201" t="s">
        <v>720</v>
      </c>
      <c r="K4201" t="str">
        <f>VLOOKUP(E4201,customers!$A$1:$C$794,1,FALSE)</f>
        <v>MA-17560</v>
      </c>
      <c r="L4201" t="str">
        <f>VLOOKUP(E4201,customers!$A$1:$C$794,2,FALSE)</f>
        <v>Matt Abelman</v>
      </c>
      <c r="M4201" t="str">
        <f>VLOOKUP(E4201,customers!$A$1:$C$794,3,FALSE)</f>
        <v>Home Office</v>
      </c>
    </row>
    <row r="4202" spans="1:13" x14ac:dyDescent="0.35">
      <c r="A4202" t="s">
        <v>9868</v>
      </c>
      <c r="B4202" s="1">
        <v>42348</v>
      </c>
      <c r="C4202" s="1">
        <v>42348</v>
      </c>
      <c r="D4202" t="s">
        <v>1333</v>
      </c>
      <c r="E4202" t="s">
        <v>144</v>
      </c>
      <c r="F4202" t="s">
        <v>2615</v>
      </c>
      <c r="G4202" t="s">
        <v>9869</v>
      </c>
      <c r="H4202">
        <v>2</v>
      </c>
      <c r="I4202" s="2">
        <v>0.2</v>
      </c>
      <c r="J4202" t="s">
        <v>9870</v>
      </c>
      <c r="K4202" t="str">
        <f>VLOOKUP(E4202,customers!$A$1:$C$794,1,FALSE)</f>
        <v>MA-17560</v>
      </c>
      <c r="L4202" t="str">
        <f>VLOOKUP(E4202,customers!$A$1:$C$794,2,FALSE)</f>
        <v>Matt Abelman</v>
      </c>
      <c r="M4202" t="str">
        <f>VLOOKUP(E4202,customers!$A$1:$C$794,3,FALSE)</f>
        <v>Home Office</v>
      </c>
    </row>
    <row r="4203" spans="1:13" x14ac:dyDescent="0.35">
      <c r="A4203" t="s">
        <v>9868</v>
      </c>
      <c r="B4203" s="1">
        <v>42348</v>
      </c>
      <c r="C4203" s="1">
        <v>42348</v>
      </c>
      <c r="D4203" t="s">
        <v>1333</v>
      </c>
      <c r="E4203" t="s">
        <v>144</v>
      </c>
      <c r="F4203" t="s">
        <v>1307</v>
      </c>
      <c r="G4203" t="s">
        <v>1978</v>
      </c>
      <c r="H4203">
        <v>6</v>
      </c>
      <c r="I4203" s="2">
        <v>0</v>
      </c>
      <c r="J4203" t="s">
        <v>9871</v>
      </c>
      <c r="K4203" t="str">
        <f>VLOOKUP(E4203,customers!$A$1:$C$794,1,FALSE)</f>
        <v>MA-17560</v>
      </c>
      <c r="L4203" t="str">
        <f>VLOOKUP(E4203,customers!$A$1:$C$794,2,FALSE)</f>
        <v>Matt Abelman</v>
      </c>
      <c r="M4203" t="str">
        <f>VLOOKUP(E4203,customers!$A$1:$C$794,3,FALSE)</f>
        <v>Home Office</v>
      </c>
    </row>
    <row r="4204" spans="1:13" x14ac:dyDescent="0.35">
      <c r="A4204" t="s">
        <v>9868</v>
      </c>
      <c r="B4204" s="1">
        <v>42348</v>
      </c>
      <c r="C4204" s="1">
        <v>42348</v>
      </c>
      <c r="D4204" t="s">
        <v>1333</v>
      </c>
      <c r="E4204" t="s">
        <v>144</v>
      </c>
      <c r="F4204" t="s">
        <v>601</v>
      </c>
      <c r="G4204" t="s">
        <v>7713</v>
      </c>
      <c r="H4204">
        <v>7</v>
      </c>
      <c r="I4204" s="2">
        <v>0</v>
      </c>
      <c r="J4204" t="s">
        <v>7714</v>
      </c>
      <c r="K4204" t="str">
        <f>VLOOKUP(E4204,customers!$A$1:$C$794,1,FALSE)</f>
        <v>MA-17560</v>
      </c>
      <c r="L4204" t="str">
        <f>VLOOKUP(E4204,customers!$A$1:$C$794,2,FALSE)</f>
        <v>Matt Abelman</v>
      </c>
      <c r="M4204" t="str">
        <f>VLOOKUP(E4204,customers!$A$1:$C$794,3,FALSE)</f>
        <v>Home Office</v>
      </c>
    </row>
    <row r="4205" spans="1:13" x14ac:dyDescent="0.35">
      <c r="A4205" t="s">
        <v>9872</v>
      </c>
      <c r="B4205" s="1">
        <v>41943</v>
      </c>
      <c r="C4205" s="1">
        <v>41945</v>
      </c>
      <c r="D4205" t="s">
        <v>11</v>
      </c>
      <c r="E4205" t="s">
        <v>5861</v>
      </c>
      <c r="F4205" t="s">
        <v>140</v>
      </c>
      <c r="G4205" t="s">
        <v>9873</v>
      </c>
      <c r="H4205">
        <v>5</v>
      </c>
      <c r="I4205" s="2">
        <v>0</v>
      </c>
      <c r="J4205" t="s">
        <v>2569</v>
      </c>
      <c r="K4205" t="str">
        <f>VLOOKUP(E4205,customers!$A$1:$C$794,1,FALSE)</f>
        <v>AM-10705</v>
      </c>
      <c r="L4205" t="str">
        <f>VLOOKUP(E4205,customers!$A$1:$C$794,2,FALSE)</f>
        <v>Anne McFarland</v>
      </c>
      <c r="M4205" t="str">
        <f>VLOOKUP(E4205,customers!$A$1:$C$794,3,FALSE)</f>
        <v>Consumer</v>
      </c>
    </row>
    <row r="4206" spans="1:13" x14ac:dyDescent="0.35">
      <c r="A4206" t="s">
        <v>9872</v>
      </c>
      <c r="B4206" s="1">
        <v>41943</v>
      </c>
      <c r="C4206" s="1">
        <v>41945</v>
      </c>
      <c r="D4206" t="s">
        <v>11</v>
      </c>
      <c r="E4206" t="s">
        <v>5861</v>
      </c>
      <c r="F4206" t="s">
        <v>3144</v>
      </c>
      <c r="G4206" t="s">
        <v>3680</v>
      </c>
      <c r="H4206">
        <v>2</v>
      </c>
      <c r="I4206" s="2">
        <v>0</v>
      </c>
      <c r="J4206" t="s">
        <v>4343</v>
      </c>
      <c r="K4206" t="str">
        <f>VLOOKUP(E4206,customers!$A$1:$C$794,1,FALSE)</f>
        <v>AM-10705</v>
      </c>
      <c r="L4206" t="str">
        <f>VLOOKUP(E4206,customers!$A$1:$C$794,2,FALSE)</f>
        <v>Anne McFarland</v>
      </c>
      <c r="M4206" t="str">
        <f>VLOOKUP(E4206,customers!$A$1:$C$794,3,FALSE)</f>
        <v>Consumer</v>
      </c>
    </row>
    <row r="4207" spans="1:13" x14ac:dyDescent="0.35">
      <c r="A4207" t="s">
        <v>9872</v>
      </c>
      <c r="B4207" s="1">
        <v>41943</v>
      </c>
      <c r="C4207" s="1">
        <v>41945</v>
      </c>
      <c r="D4207" t="s">
        <v>11</v>
      </c>
      <c r="E4207" t="s">
        <v>5861</v>
      </c>
      <c r="F4207" t="s">
        <v>6114</v>
      </c>
      <c r="G4207" t="s">
        <v>6115</v>
      </c>
      <c r="H4207">
        <v>2</v>
      </c>
      <c r="I4207" s="2">
        <v>0</v>
      </c>
      <c r="J4207" t="s">
        <v>2694</v>
      </c>
      <c r="K4207" t="str">
        <f>VLOOKUP(E4207,customers!$A$1:$C$794,1,FALSE)</f>
        <v>AM-10705</v>
      </c>
      <c r="L4207" t="str">
        <f>VLOOKUP(E4207,customers!$A$1:$C$794,2,FALSE)</f>
        <v>Anne McFarland</v>
      </c>
      <c r="M4207" t="str">
        <f>VLOOKUP(E4207,customers!$A$1:$C$794,3,FALSE)</f>
        <v>Consumer</v>
      </c>
    </row>
    <row r="4208" spans="1:13" x14ac:dyDescent="0.35">
      <c r="A4208" t="s">
        <v>9872</v>
      </c>
      <c r="B4208" s="1">
        <v>41943</v>
      </c>
      <c r="C4208" s="1">
        <v>41945</v>
      </c>
      <c r="D4208" t="s">
        <v>11</v>
      </c>
      <c r="E4208" t="s">
        <v>5861</v>
      </c>
      <c r="F4208" t="s">
        <v>3606</v>
      </c>
      <c r="G4208" t="s">
        <v>9874</v>
      </c>
      <c r="H4208">
        <v>2</v>
      </c>
      <c r="I4208" s="2">
        <v>0</v>
      </c>
      <c r="J4208" t="s">
        <v>9875</v>
      </c>
      <c r="K4208" t="str">
        <f>VLOOKUP(E4208,customers!$A$1:$C$794,1,FALSE)</f>
        <v>AM-10705</v>
      </c>
      <c r="L4208" t="str">
        <f>VLOOKUP(E4208,customers!$A$1:$C$794,2,FALSE)</f>
        <v>Anne McFarland</v>
      </c>
      <c r="M4208" t="str">
        <f>VLOOKUP(E4208,customers!$A$1:$C$794,3,FALSE)</f>
        <v>Consumer</v>
      </c>
    </row>
    <row r="4209" spans="1:13" x14ac:dyDescent="0.35">
      <c r="A4209" t="s">
        <v>9872</v>
      </c>
      <c r="B4209" s="1">
        <v>41943</v>
      </c>
      <c r="C4209" s="1">
        <v>41945</v>
      </c>
      <c r="D4209" t="s">
        <v>11</v>
      </c>
      <c r="E4209" t="s">
        <v>5861</v>
      </c>
      <c r="F4209" t="s">
        <v>1327</v>
      </c>
      <c r="G4209" t="s">
        <v>9752</v>
      </c>
      <c r="H4209">
        <v>3</v>
      </c>
      <c r="I4209" s="2">
        <v>0</v>
      </c>
      <c r="J4209" t="s">
        <v>5188</v>
      </c>
      <c r="K4209" t="str">
        <f>VLOOKUP(E4209,customers!$A$1:$C$794,1,FALSE)</f>
        <v>AM-10705</v>
      </c>
      <c r="L4209" t="str">
        <f>VLOOKUP(E4209,customers!$A$1:$C$794,2,FALSE)</f>
        <v>Anne McFarland</v>
      </c>
      <c r="M4209" t="str">
        <f>VLOOKUP(E4209,customers!$A$1:$C$794,3,FALSE)</f>
        <v>Consumer</v>
      </c>
    </row>
    <row r="4210" spans="1:13" x14ac:dyDescent="0.35">
      <c r="A4210" t="s">
        <v>9872</v>
      </c>
      <c r="B4210" s="1">
        <v>41943</v>
      </c>
      <c r="C4210" s="1">
        <v>41945</v>
      </c>
      <c r="D4210" t="s">
        <v>11</v>
      </c>
      <c r="E4210" t="s">
        <v>5861</v>
      </c>
      <c r="F4210" t="s">
        <v>7965</v>
      </c>
      <c r="G4210" t="s">
        <v>9876</v>
      </c>
      <c r="H4210">
        <v>5</v>
      </c>
      <c r="I4210" s="2">
        <v>0</v>
      </c>
      <c r="J4210" t="s">
        <v>9877</v>
      </c>
      <c r="K4210" t="str">
        <f>VLOOKUP(E4210,customers!$A$1:$C$794,1,FALSE)</f>
        <v>AM-10705</v>
      </c>
      <c r="L4210" t="str">
        <f>VLOOKUP(E4210,customers!$A$1:$C$794,2,FALSE)</f>
        <v>Anne McFarland</v>
      </c>
      <c r="M4210" t="str">
        <f>VLOOKUP(E4210,customers!$A$1:$C$794,3,FALSE)</f>
        <v>Consumer</v>
      </c>
    </row>
    <row r="4211" spans="1:13" x14ac:dyDescent="0.35">
      <c r="A4211" t="s">
        <v>9872</v>
      </c>
      <c r="B4211" s="1">
        <v>41943</v>
      </c>
      <c r="C4211" s="1">
        <v>41945</v>
      </c>
      <c r="D4211" t="s">
        <v>11</v>
      </c>
      <c r="E4211" t="s">
        <v>5861</v>
      </c>
      <c r="F4211" t="s">
        <v>6124</v>
      </c>
      <c r="G4211" t="s">
        <v>9878</v>
      </c>
      <c r="H4211">
        <v>1</v>
      </c>
      <c r="I4211" s="2">
        <v>0.3</v>
      </c>
      <c r="J4211" t="s">
        <v>9879</v>
      </c>
      <c r="K4211" t="str">
        <f>VLOOKUP(E4211,customers!$A$1:$C$794,1,FALSE)</f>
        <v>AM-10705</v>
      </c>
      <c r="L4211" t="str">
        <f>VLOOKUP(E4211,customers!$A$1:$C$794,2,FALSE)</f>
        <v>Anne McFarland</v>
      </c>
      <c r="M4211" t="str">
        <f>VLOOKUP(E4211,customers!$A$1:$C$794,3,FALSE)</f>
        <v>Consumer</v>
      </c>
    </row>
    <row r="4212" spans="1:13" x14ac:dyDescent="0.35">
      <c r="A4212" t="s">
        <v>9880</v>
      </c>
      <c r="B4212" s="1">
        <v>43078</v>
      </c>
      <c r="C4212" s="1">
        <v>43083</v>
      </c>
      <c r="D4212" t="s">
        <v>25</v>
      </c>
      <c r="E4212" t="s">
        <v>9881</v>
      </c>
      <c r="F4212" t="s">
        <v>458</v>
      </c>
      <c r="G4212" t="s">
        <v>9259</v>
      </c>
      <c r="H4212">
        <v>2</v>
      </c>
      <c r="I4212" s="2">
        <v>0.2</v>
      </c>
      <c r="J4212" t="s">
        <v>6388</v>
      </c>
      <c r="K4212" t="str">
        <f>VLOOKUP(E4212,customers!$A$1:$C$794,1,FALSE)</f>
        <v>AH-10585</v>
      </c>
      <c r="L4212" t="str">
        <f>VLOOKUP(E4212,customers!$A$1:$C$794,2,FALSE)</f>
        <v>Angele Hood</v>
      </c>
      <c r="M4212" t="str">
        <f>VLOOKUP(E4212,customers!$A$1:$C$794,3,FALSE)</f>
        <v>Consumer</v>
      </c>
    </row>
    <row r="4213" spans="1:13" x14ac:dyDescent="0.35">
      <c r="A4213" t="s">
        <v>9882</v>
      </c>
      <c r="B4213" s="1">
        <v>41764</v>
      </c>
      <c r="C4213" s="1">
        <v>41768</v>
      </c>
      <c r="D4213" t="s">
        <v>11</v>
      </c>
      <c r="E4213" t="s">
        <v>9370</v>
      </c>
      <c r="F4213" t="s">
        <v>7293</v>
      </c>
      <c r="G4213" t="s">
        <v>7534</v>
      </c>
      <c r="H4213">
        <v>3</v>
      </c>
      <c r="I4213" s="2">
        <v>0</v>
      </c>
      <c r="J4213" t="s">
        <v>8833</v>
      </c>
      <c r="K4213" t="str">
        <f>VLOOKUP(E4213,customers!$A$1:$C$794,1,FALSE)</f>
        <v>PF-19120</v>
      </c>
      <c r="L4213" t="str">
        <f>VLOOKUP(E4213,customers!$A$1:$C$794,2,FALSE)</f>
        <v>Peter Fuller</v>
      </c>
      <c r="M4213" t="str">
        <f>VLOOKUP(E4213,customers!$A$1:$C$794,3,FALSE)</f>
        <v>Consumer</v>
      </c>
    </row>
    <row r="4214" spans="1:13" x14ac:dyDescent="0.35">
      <c r="A4214" t="s">
        <v>9882</v>
      </c>
      <c r="B4214" s="1">
        <v>41764</v>
      </c>
      <c r="C4214" s="1">
        <v>41768</v>
      </c>
      <c r="D4214" t="s">
        <v>11</v>
      </c>
      <c r="E4214" t="s">
        <v>9370</v>
      </c>
      <c r="F4214" t="s">
        <v>1138</v>
      </c>
      <c r="G4214" t="s">
        <v>7516</v>
      </c>
      <c r="H4214">
        <v>2</v>
      </c>
      <c r="I4214" s="2">
        <v>0</v>
      </c>
      <c r="J4214" t="s">
        <v>5275</v>
      </c>
      <c r="K4214" t="str">
        <f>VLOOKUP(E4214,customers!$A$1:$C$794,1,FALSE)</f>
        <v>PF-19120</v>
      </c>
      <c r="L4214" t="str">
        <f>VLOOKUP(E4214,customers!$A$1:$C$794,2,FALSE)</f>
        <v>Peter Fuller</v>
      </c>
      <c r="M4214" t="str">
        <f>VLOOKUP(E4214,customers!$A$1:$C$794,3,FALSE)</f>
        <v>Consumer</v>
      </c>
    </row>
    <row r="4215" spans="1:13" x14ac:dyDescent="0.35">
      <c r="A4215" t="s">
        <v>9882</v>
      </c>
      <c r="B4215" s="1">
        <v>41764</v>
      </c>
      <c r="C4215" s="1">
        <v>41768</v>
      </c>
      <c r="D4215" t="s">
        <v>11</v>
      </c>
      <c r="E4215" t="s">
        <v>9370</v>
      </c>
      <c r="F4215" t="s">
        <v>9883</v>
      </c>
      <c r="G4215" t="s">
        <v>1281</v>
      </c>
      <c r="H4215">
        <v>2</v>
      </c>
      <c r="I4215" s="2">
        <v>0</v>
      </c>
      <c r="J4215" t="s">
        <v>1282</v>
      </c>
      <c r="K4215" t="str">
        <f>VLOOKUP(E4215,customers!$A$1:$C$794,1,FALSE)</f>
        <v>PF-19120</v>
      </c>
      <c r="L4215" t="str">
        <f>VLOOKUP(E4215,customers!$A$1:$C$794,2,FALSE)</f>
        <v>Peter Fuller</v>
      </c>
      <c r="M4215" t="str">
        <f>VLOOKUP(E4215,customers!$A$1:$C$794,3,FALSE)</f>
        <v>Consumer</v>
      </c>
    </row>
    <row r="4216" spans="1:13" x14ac:dyDescent="0.35">
      <c r="A4216" t="s">
        <v>9884</v>
      </c>
      <c r="B4216" s="1">
        <v>42433</v>
      </c>
      <c r="C4216" s="1">
        <v>42437</v>
      </c>
      <c r="D4216" t="s">
        <v>25</v>
      </c>
      <c r="E4216" t="s">
        <v>4879</v>
      </c>
      <c r="F4216" t="s">
        <v>9885</v>
      </c>
      <c r="G4216" t="s">
        <v>9886</v>
      </c>
      <c r="H4216">
        <v>3</v>
      </c>
      <c r="I4216" s="2">
        <v>0</v>
      </c>
      <c r="J4216" t="s">
        <v>9887</v>
      </c>
      <c r="K4216" t="str">
        <f>VLOOKUP(E4216,customers!$A$1:$C$794,1,FALSE)</f>
        <v>RD-19480</v>
      </c>
      <c r="L4216" t="str">
        <f>VLOOKUP(E4216,customers!$A$1:$C$794,2,FALSE)</f>
        <v>Rick Duston</v>
      </c>
      <c r="M4216" t="str">
        <f>VLOOKUP(E4216,customers!$A$1:$C$794,3,FALSE)</f>
        <v>Consumer</v>
      </c>
    </row>
    <row r="4217" spans="1:13" x14ac:dyDescent="0.35">
      <c r="A4217" t="s">
        <v>9888</v>
      </c>
      <c r="B4217" s="1">
        <v>41973</v>
      </c>
      <c r="C4217" s="1">
        <v>41977</v>
      </c>
      <c r="D4217" t="s">
        <v>25</v>
      </c>
      <c r="E4217" t="s">
        <v>1298</v>
      </c>
      <c r="F4217" t="s">
        <v>9889</v>
      </c>
      <c r="G4217" t="s">
        <v>9890</v>
      </c>
      <c r="H4217">
        <v>4</v>
      </c>
      <c r="I4217" s="2">
        <v>0</v>
      </c>
      <c r="J4217" t="s">
        <v>9891</v>
      </c>
      <c r="K4217" t="str">
        <f>VLOOKUP(E4217,customers!$A$1:$C$794,1,FALSE)</f>
        <v>JL-15505</v>
      </c>
      <c r="L4217" t="str">
        <f>VLOOKUP(E4217,customers!$A$1:$C$794,2,FALSE)</f>
        <v>Jeremy Lonsdale</v>
      </c>
      <c r="M4217" t="str">
        <f>VLOOKUP(E4217,customers!$A$1:$C$794,3,FALSE)</f>
        <v>Consumer</v>
      </c>
    </row>
    <row r="4218" spans="1:13" x14ac:dyDescent="0.35">
      <c r="A4218" t="s">
        <v>9892</v>
      </c>
      <c r="B4218" s="1">
        <v>42053</v>
      </c>
      <c r="C4218" s="1">
        <v>42057</v>
      </c>
      <c r="D4218" t="s">
        <v>25</v>
      </c>
      <c r="E4218" t="s">
        <v>4297</v>
      </c>
      <c r="F4218" t="s">
        <v>2747</v>
      </c>
      <c r="G4218" t="s">
        <v>1360</v>
      </c>
      <c r="H4218">
        <v>3</v>
      </c>
      <c r="I4218" s="2">
        <v>0</v>
      </c>
      <c r="J4218" t="s">
        <v>8136</v>
      </c>
      <c r="K4218" t="str">
        <f>VLOOKUP(E4218,customers!$A$1:$C$794,1,FALSE)</f>
        <v>AB-10600</v>
      </c>
      <c r="L4218" t="str">
        <f>VLOOKUP(E4218,customers!$A$1:$C$794,2,FALSE)</f>
        <v>Ann Blume</v>
      </c>
      <c r="M4218" t="str">
        <f>VLOOKUP(E4218,customers!$A$1:$C$794,3,FALSE)</f>
        <v>Corporate</v>
      </c>
    </row>
    <row r="4219" spans="1:13" x14ac:dyDescent="0.35">
      <c r="A4219" t="s">
        <v>9893</v>
      </c>
      <c r="B4219" s="1">
        <v>42826</v>
      </c>
      <c r="C4219" s="1">
        <v>42828</v>
      </c>
      <c r="D4219" t="s">
        <v>149</v>
      </c>
      <c r="E4219" t="s">
        <v>8941</v>
      </c>
      <c r="F4219" t="s">
        <v>9894</v>
      </c>
      <c r="G4219" t="s">
        <v>9895</v>
      </c>
      <c r="H4219">
        <v>8</v>
      </c>
      <c r="I4219" s="2">
        <v>0.15</v>
      </c>
      <c r="J4219" t="s">
        <v>9896</v>
      </c>
      <c r="K4219" t="str">
        <f>VLOOKUP(E4219,customers!$A$1:$C$794,1,FALSE)</f>
        <v>NC-18535</v>
      </c>
      <c r="L4219" t="str">
        <f>VLOOKUP(E4219,customers!$A$1:$C$794,2,FALSE)</f>
        <v>Nick Crebassa</v>
      </c>
      <c r="M4219" t="str">
        <f>VLOOKUP(E4219,customers!$A$1:$C$794,3,FALSE)</f>
        <v>Corporate</v>
      </c>
    </row>
    <row r="4220" spans="1:13" x14ac:dyDescent="0.35">
      <c r="A4220" t="s">
        <v>9893</v>
      </c>
      <c r="B4220" s="1">
        <v>42826</v>
      </c>
      <c r="C4220" s="1">
        <v>42828</v>
      </c>
      <c r="D4220" t="s">
        <v>149</v>
      </c>
      <c r="E4220" t="s">
        <v>8941</v>
      </c>
      <c r="F4220" t="s">
        <v>8172</v>
      </c>
      <c r="G4220" t="s">
        <v>9897</v>
      </c>
      <c r="H4220">
        <v>2</v>
      </c>
      <c r="I4220" s="2">
        <v>0.2</v>
      </c>
      <c r="J4220" t="s">
        <v>1193</v>
      </c>
      <c r="K4220" t="str">
        <f>VLOOKUP(E4220,customers!$A$1:$C$794,1,FALSE)</f>
        <v>NC-18535</v>
      </c>
      <c r="L4220" t="str">
        <f>VLOOKUP(E4220,customers!$A$1:$C$794,2,FALSE)</f>
        <v>Nick Crebassa</v>
      </c>
      <c r="M4220" t="str">
        <f>VLOOKUP(E4220,customers!$A$1:$C$794,3,FALSE)</f>
        <v>Corporate</v>
      </c>
    </row>
    <row r="4221" spans="1:13" x14ac:dyDescent="0.35">
      <c r="A4221" t="s">
        <v>9898</v>
      </c>
      <c r="B4221" s="1">
        <v>42897</v>
      </c>
      <c r="C4221" s="1">
        <v>42899</v>
      </c>
      <c r="D4221" t="s">
        <v>11</v>
      </c>
      <c r="E4221" t="s">
        <v>4693</v>
      </c>
      <c r="F4221" t="s">
        <v>1121</v>
      </c>
      <c r="G4221" t="s">
        <v>7981</v>
      </c>
      <c r="H4221">
        <v>2</v>
      </c>
      <c r="I4221" s="2">
        <v>0</v>
      </c>
      <c r="J4221" t="s">
        <v>7982</v>
      </c>
      <c r="K4221" t="str">
        <f>VLOOKUP(E4221,customers!$A$1:$C$794,1,FALSE)</f>
        <v>TB-21400</v>
      </c>
      <c r="L4221" t="str">
        <f>VLOOKUP(E4221,customers!$A$1:$C$794,2,FALSE)</f>
        <v>Tom Boeckenhauer</v>
      </c>
      <c r="M4221" t="str">
        <f>VLOOKUP(E4221,customers!$A$1:$C$794,3,FALSE)</f>
        <v>Consumer</v>
      </c>
    </row>
    <row r="4222" spans="1:13" x14ac:dyDescent="0.35">
      <c r="A4222" t="s">
        <v>9898</v>
      </c>
      <c r="B4222" s="1">
        <v>42897</v>
      </c>
      <c r="C4222" s="1">
        <v>42899</v>
      </c>
      <c r="D4222" t="s">
        <v>11</v>
      </c>
      <c r="E4222" t="s">
        <v>4693</v>
      </c>
      <c r="F4222" t="s">
        <v>3171</v>
      </c>
      <c r="G4222" t="s">
        <v>7157</v>
      </c>
      <c r="H4222">
        <v>6</v>
      </c>
      <c r="I4222" s="2">
        <v>0.2</v>
      </c>
      <c r="J4222" t="s">
        <v>361</v>
      </c>
      <c r="K4222" t="str">
        <f>VLOOKUP(E4222,customers!$A$1:$C$794,1,FALSE)</f>
        <v>TB-21400</v>
      </c>
      <c r="L4222" t="str">
        <f>VLOOKUP(E4222,customers!$A$1:$C$794,2,FALSE)</f>
        <v>Tom Boeckenhauer</v>
      </c>
      <c r="M4222" t="str">
        <f>VLOOKUP(E4222,customers!$A$1:$C$794,3,FALSE)</f>
        <v>Consumer</v>
      </c>
    </row>
    <row r="4223" spans="1:13" x14ac:dyDescent="0.35">
      <c r="A4223" t="s">
        <v>9898</v>
      </c>
      <c r="B4223" s="1">
        <v>42897</v>
      </c>
      <c r="C4223" s="1">
        <v>42899</v>
      </c>
      <c r="D4223" t="s">
        <v>11</v>
      </c>
      <c r="E4223" t="s">
        <v>4693</v>
      </c>
      <c r="F4223" t="s">
        <v>9899</v>
      </c>
      <c r="G4223" t="s">
        <v>9900</v>
      </c>
      <c r="H4223">
        <v>5</v>
      </c>
      <c r="I4223" s="2">
        <v>0.2</v>
      </c>
      <c r="J4223" t="s">
        <v>9901</v>
      </c>
      <c r="K4223" t="str">
        <f>VLOOKUP(E4223,customers!$A$1:$C$794,1,FALSE)</f>
        <v>TB-21400</v>
      </c>
      <c r="L4223" t="str">
        <f>VLOOKUP(E4223,customers!$A$1:$C$794,2,FALSE)</f>
        <v>Tom Boeckenhauer</v>
      </c>
      <c r="M4223" t="str">
        <f>VLOOKUP(E4223,customers!$A$1:$C$794,3,FALSE)</f>
        <v>Consumer</v>
      </c>
    </row>
    <row r="4224" spans="1:13" x14ac:dyDescent="0.35">
      <c r="A4224" t="s">
        <v>9898</v>
      </c>
      <c r="B4224" s="1">
        <v>42897</v>
      </c>
      <c r="C4224" s="1">
        <v>42899</v>
      </c>
      <c r="D4224" t="s">
        <v>11</v>
      </c>
      <c r="E4224" t="s">
        <v>4693</v>
      </c>
      <c r="F4224" t="s">
        <v>964</v>
      </c>
      <c r="G4224" t="s">
        <v>9902</v>
      </c>
      <c r="H4224">
        <v>2</v>
      </c>
      <c r="I4224" s="2">
        <v>0</v>
      </c>
      <c r="J4224" t="s">
        <v>9212</v>
      </c>
      <c r="K4224" t="str">
        <f>VLOOKUP(E4224,customers!$A$1:$C$794,1,FALSE)</f>
        <v>TB-21400</v>
      </c>
      <c r="L4224" t="str">
        <f>VLOOKUP(E4224,customers!$A$1:$C$794,2,FALSE)</f>
        <v>Tom Boeckenhauer</v>
      </c>
      <c r="M4224" t="str">
        <f>VLOOKUP(E4224,customers!$A$1:$C$794,3,FALSE)</f>
        <v>Consumer</v>
      </c>
    </row>
    <row r="4225" spans="1:13" x14ac:dyDescent="0.35">
      <c r="A4225" t="s">
        <v>9898</v>
      </c>
      <c r="B4225" s="1">
        <v>42897</v>
      </c>
      <c r="C4225" s="1">
        <v>42899</v>
      </c>
      <c r="D4225" t="s">
        <v>11</v>
      </c>
      <c r="E4225" t="s">
        <v>4693</v>
      </c>
      <c r="F4225" t="s">
        <v>2869</v>
      </c>
      <c r="G4225" t="s">
        <v>9903</v>
      </c>
      <c r="H4225">
        <v>3</v>
      </c>
      <c r="I4225" s="2">
        <v>0</v>
      </c>
      <c r="J4225" t="s">
        <v>3876</v>
      </c>
      <c r="K4225" t="str">
        <f>VLOOKUP(E4225,customers!$A$1:$C$794,1,FALSE)</f>
        <v>TB-21400</v>
      </c>
      <c r="L4225" t="str">
        <f>VLOOKUP(E4225,customers!$A$1:$C$794,2,FALSE)</f>
        <v>Tom Boeckenhauer</v>
      </c>
      <c r="M4225" t="str">
        <f>VLOOKUP(E4225,customers!$A$1:$C$794,3,FALSE)</f>
        <v>Consumer</v>
      </c>
    </row>
    <row r="4226" spans="1:13" x14ac:dyDescent="0.35">
      <c r="A4226" t="s">
        <v>9904</v>
      </c>
      <c r="B4226" s="1">
        <v>42643</v>
      </c>
      <c r="C4226" s="1">
        <v>42646</v>
      </c>
      <c r="D4226" t="s">
        <v>149</v>
      </c>
      <c r="E4226" t="s">
        <v>8339</v>
      </c>
      <c r="F4226" t="s">
        <v>767</v>
      </c>
      <c r="G4226" t="s">
        <v>4474</v>
      </c>
      <c r="H4226">
        <v>2</v>
      </c>
      <c r="I4226" s="2">
        <v>0.8</v>
      </c>
      <c r="J4226" t="s">
        <v>9905</v>
      </c>
      <c r="K4226" t="str">
        <f>VLOOKUP(E4226,customers!$A$1:$C$794,1,FALSE)</f>
        <v>SJ-20215</v>
      </c>
      <c r="L4226" t="str">
        <f>VLOOKUP(E4226,customers!$A$1:$C$794,2,FALSE)</f>
        <v>Sarah Jordon</v>
      </c>
      <c r="M4226" t="str">
        <f>VLOOKUP(E4226,customers!$A$1:$C$794,3,FALSE)</f>
        <v>Consumer</v>
      </c>
    </row>
    <row r="4227" spans="1:13" x14ac:dyDescent="0.35">
      <c r="A4227" t="s">
        <v>9906</v>
      </c>
      <c r="B4227" s="1">
        <v>41986</v>
      </c>
      <c r="C4227" s="1">
        <v>41990</v>
      </c>
      <c r="D4227" t="s">
        <v>25</v>
      </c>
      <c r="E4227" t="s">
        <v>2043</v>
      </c>
      <c r="F4227" t="s">
        <v>9907</v>
      </c>
      <c r="G4227" t="s">
        <v>9908</v>
      </c>
      <c r="H4227">
        <v>3</v>
      </c>
      <c r="I4227" s="2">
        <v>0.6</v>
      </c>
      <c r="J4227" t="s">
        <v>9909</v>
      </c>
      <c r="K4227" t="str">
        <f>VLOOKUP(E4227,customers!$A$1:$C$794,1,FALSE)</f>
        <v>EB-13840</v>
      </c>
      <c r="L4227" t="str">
        <f>VLOOKUP(E4227,customers!$A$1:$C$794,2,FALSE)</f>
        <v>Ellis Ballard</v>
      </c>
      <c r="M4227" t="str">
        <f>VLOOKUP(E4227,customers!$A$1:$C$794,3,FALSE)</f>
        <v>Corporate</v>
      </c>
    </row>
    <row r="4228" spans="1:13" x14ac:dyDescent="0.35">
      <c r="A4228" t="s">
        <v>9910</v>
      </c>
      <c r="B4228" s="1">
        <v>43050</v>
      </c>
      <c r="C4228" s="1">
        <v>43055</v>
      </c>
      <c r="D4228" t="s">
        <v>25</v>
      </c>
      <c r="E4228" t="s">
        <v>6106</v>
      </c>
      <c r="F4228" t="s">
        <v>1113</v>
      </c>
      <c r="G4228" t="s">
        <v>6554</v>
      </c>
      <c r="H4228">
        <v>4</v>
      </c>
      <c r="I4228" s="2">
        <v>0</v>
      </c>
      <c r="J4228" t="s">
        <v>7816</v>
      </c>
      <c r="K4228" t="str">
        <f>VLOOKUP(E4228,customers!$A$1:$C$794,1,FALSE)</f>
        <v>WB-21850</v>
      </c>
      <c r="L4228" t="str">
        <f>VLOOKUP(E4228,customers!$A$1:$C$794,2,FALSE)</f>
        <v>William Brown</v>
      </c>
      <c r="M4228" t="str">
        <f>VLOOKUP(E4228,customers!$A$1:$C$794,3,FALSE)</f>
        <v>Consumer</v>
      </c>
    </row>
    <row r="4229" spans="1:13" x14ac:dyDescent="0.35">
      <c r="A4229" t="s">
        <v>9911</v>
      </c>
      <c r="B4229" s="1">
        <v>42009</v>
      </c>
      <c r="C4229" s="1">
        <v>42014</v>
      </c>
      <c r="D4229" t="s">
        <v>25</v>
      </c>
      <c r="E4229" t="s">
        <v>2310</v>
      </c>
      <c r="F4229" t="s">
        <v>1601</v>
      </c>
      <c r="G4229" t="s">
        <v>9912</v>
      </c>
      <c r="H4229">
        <v>1</v>
      </c>
      <c r="I4229" s="2">
        <v>0.2</v>
      </c>
      <c r="J4229" t="s">
        <v>9913</v>
      </c>
      <c r="K4229" t="str">
        <f>VLOOKUP(E4229,customers!$A$1:$C$794,1,FALSE)</f>
        <v>SR-20740</v>
      </c>
      <c r="L4229" t="str">
        <f>VLOOKUP(E4229,customers!$A$1:$C$794,2,FALSE)</f>
        <v>Steven Roelle</v>
      </c>
      <c r="M4229" t="str">
        <f>VLOOKUP(E4229,customers!$A$1:$C$794,3,FALSE)</f>
        <v>Home Office</v>
      </c>
    </row>
    <row r="4230" spans="1:13" x14ac:dyDescent="0.35">
      <c r="A4230" t="s">
        <v>9914</v>
      </c>
      <c r="B4230" s="1">
        <v>42453</v>
      </c>
      <c r="C4230" s="1">
        <v>42455</v>
      </c>
      <c r="D4230" t="s">
        <v>149</v>
      </c>
      <c r="E4230" t="s">
        <v>4871</v>
      </c>
      <c r="F4230" t="s">
        <v>5359</v>
      </c>
      <c r="G4230" t="s">
        <v>9915</v>
      </c>
      <c r="H4230">
        <v>1</v>
      </c>
      <c r="I4230" s="2">
        <v>0</v>
      </c>
      <c r="J4230" t="s">
        <v>9916</v>
      </c>
      <c r="K4230" t="str">
        <f>VLOOKUP(E4230,customers!$A$1:$C$794,1,FALSE)</f>
        <v>VG-21805</v>
      </c>
      <c r="L4230" t="str">
        <f>VLOOKUP(E4230,customers!$A$1:$C$794,2,FALSE)</f>
        <v>Vivek Grady</v>
      </c>
      <c r="M4230" t="str">
        <f>VLOOKUP(E4230,customers!$A$1:$C$794,3,FALSE)</f>
        <v>Corporate</v>
      </c>
    </row>
    <row r="4231" spans="1:13" x14ac:dyDescent="0.35">
      <c r="A4231" t="s">
        <v>9917</v>
      </c>
      <c r="B4231" s="1">
        <v>42921</v>
      </c>
      <c r="C4231" s="1">
        <v>42926</v>
      </c>
      <c r="D4231" t="s">
        <v>25</v>
      </c>
      <c r="E4231" t="s">
        <v>2946</v>
      </c>
      <c r="F4231" t="s">
        <v>3187</v>
      </c>
      <c r="G4231" t="s">
        <v>9918</v>
      </c>
      <c r="H4231">
        <v>9</v>
      </c>
      <c r="I4231" s="2">
        <v>0.6</v>
      </c>
      <c r="J4231" t="s">
        <v>9919</v>
      </c>
      <c r="K4231" t="str">
        <f>VLOOKUP(E4231,customers!$A$1:$C$794,1,FALSE)</f>
        <v>LS-16945</v>
      </c>
      <c r="L4231" t="str">
        <f>VLOOKUP(E4231,customers!$A$1:$C$794,2,FALSE)</f>
        <v>Linda Southworth</v>
      </c>
      <c r="M4231" t="str">
        <f>VLOOKUP(E4231,customers!$A$1:$C$794,3,FALSE)</f>
        <v>Corporate</v>
      </c>
    </row>
    <row r="4232" spans="1:13" x14ac:dyDescent="0.35">
      <c r="A4232" t="s">
        <v>9917</v>
      </c>
      <c r="B4232" s="1">
        <v>42921</v>
      </c>
      <c r="C4232" s="1">
        <v>42926</v>
      </c>
      <c r="D4232" t="s">
        <v>25</v>
      </c>
      <c r="E4232" t="s">
        <v>2946</v>
      </c>
      <c r="F4232" t="s">
        <v>3767</v>
      </c>
      <c r="G4232" t="s">
        <v>9920</v>
      </c>
      <c r="H4232">
        <v>9</v>
      </c>
      <c r="I4232" s="2">
        <v>0.8</v>
      </c>
      <c r="J4232" t="s">
        <v>9921</v>
      </c>
      <c r="K4232" t="str">
        <f>VLOOKUP(E4232,customers!$A$1:$C$794,1,FALSE)</f>
        <v>LS-16945</v>
      </c>
      <c r="L4232" t="str">
        <f>VLOOKUP(E4232,customers!$A$1:$C$794,2,FALSE)</f>
        <v>Linda Southworth</v>
      </c>
      <c r="M4232" t="str">
        <f>VLOOKUP(E4232,customers!$A$1:$C$794,3,FALSE)</f>
        <v>Corporate</v>
      </c>
    </row>
    <row r="4233" spans="1:13" x14ac:dyDescent="0.35">
      <c r="A4233" t="s">
        <v>9917</v>
      </c>
      <c r="B4233" s="1">
        <v>42921</v>
      </c>
      <c r="C4233" s="1">
        <v>42926</v>
      </c>
      <c r="D4233" t="s">
        <v>25</v>
      </c>
      <c r="E4233" t="s">
        <v>2946</v>
      </c>
      <c r="F4233" t="s">
        <v>9922</v>
      </c>
      <c r="G4233" t="s">
        <v>59</v>
      </c>
      <c r="H4233">
        <v>3</v>
      </c>
      <c r="I4233" s="2">
        <v>0.2</v>
      </c>
      <c r="J4233" t="s">
        <v>2652</v>
      </c>
      <c r="K4233" t="str">
        <f>VLOOKUP(E4233,customers!$A$1:$C$794,1,FALSE)</f>
        <v>LS-16945</v>
      </c>
      <c r="L4233" t="str">
        <f>VLOOKUP(E4233,customers!$A$1:$C$794,2,FALSE)</f>
        <v>Linda Southworth</v>
      </c>
      <c r="M4233" t="str">
        <f>VLOOKUP(E4233,customers!$A$1:$C$794,3,FALSE)</f>
        <v>Corporate</v>
      </c>
    </row>
    <row r="4234" spans="1:13" x14ac:dyDescent="0.35">
      <c r="A4234" t="s">
        <v>9917</v>
      </c>
      <c r="B4234" s="1">
        <v>42921</v>
      </c>
      <c r="C4234" s="1">
        <v>42926</v>
      </c>
      <c r="D4234" t="s">
        <v>25</v>
      </c>
      <c r="E4234" t="s">
        <v>2946</v>
      </c>
      <c r="F4234" t="s">
        <v>3144</v>
      </c>
      <c r="G4234" t="s">
        <v>1075</v>
      </c>
      <c r="H4234">
        <v>6</v>
      </c>
      <c r="I4234" s="2">
        <v>0.2</v>
      </c>
      <c r="J4234" t="s">
        <v>4270</v>
      </c>
      <c r="K4234" t="str">
        <f>VLOOKUP(E4234,customers!$A$1:$C$794,1,FALSE)</f>
        <v>LS-16945</v>
      </c>
      <c r="L4234" t="str">
        <f>VLOOKUP(E4234,customers!$A$1:$C$794,2,FALSE)</f>
        <v>Linda Southworth</v>
      </c>
      <c r="M4234" t="str">
        <f>VLOOKUP(E4234,customers!$A$1:$C$794,3,FALSE)</f>
        <v>Corporate</v>
      </c>
    </row>
    <row r="4235" spans="1:13" x14ac:dyDescent="0.35">
      <c r="A4235" t="s">
        <v>9917</v>
      </c>
      <c r="B4235" s="1">
        <v>42921</v>
      </c>
      <c r="C4235" s="1">
        <v>42926</v>
      </c>
      <c r="D4235" t="s">
        <v>25</v>
      </c>
      <c r="E4235" t="s">
        <v>2946</v>
      </c>
      <c r="F4235" t="s">
        <v>1440</v>
      </c>
      <c r="G4235" t="s">
        <v>9923</v>
      </c>
      <c r="H4235">
        <v>1</v>
      </c>
      <c r="I4235" s="2">
        <v>0.8</v>
      </c>
      <c r="J4235" t="s">
        <v>5070</v>
      </c>
      <c r="K4235" t="str">
        <f>VLOOKUP(E4235,customers!$A$1:$C$794,1,FALSE)</f>
        <v>LS-16945</v>
      </c>
      <c r="L4235" t="str">
        <f>VLOOKUP(E4235,customers!$A$1:$C$794,2,FALSE)</f>
        <v>Linda Southworth</v>
      </c>
      <c r="M4235" t="str">
        <f>VLOOKUP(E4235,customers!$A$1:$C$794,3,FALSE)</f>
        <v>Corporate</v>
      </c>
    </row>
    <row r="4236" spans="1:13" x14ac:dyDescent="0.35">
      <c r="A4236" t="s">
        <v>9924</v>
      </c>
      <c r="B4236" s="1">
        <v>41903</v>
      </c>
      <c r="C4236" s="1">
        <v>41906</v>
      </c>
      <c r="D4236" t="s">
        <v>149</v>
      </c>
      <c r="E4236" t="s">
        <v>144</v>
      </c>
      <c r="F4236" t="s">
        <v>849</v>
      </c>
      <c r="G4236" t="s">
        <v>4817</v>
      </c>
      <c r="H4236">
        <v>3</v>
      </c>
      <c r="I4236" s="2">
        <v>0.2</v>
      </c>
      <c r="J4236" t="s">
        <v>4818</v>
      </c>
      <c r="K4236" t="str">
        <f>VLOOKUP(E4236,customers!$A$1:$C$794,1,FALSE)</f>
        <v>MA-17560</v>
      </c>
      <c r="L4236" t="str">
        <f>VLOOKUP(E4236,customers!$A$1:$C$794,2,FALSE)</f>
        <v>Matt Abelman</v>
      </c>
      <c r="M4236" t="str">
        <f>VLOOKUP(E4236,customers!$A$1:$C$794,3,FALSE)</f>
        <v>Home Office</v>
      </c>
    </row>
    <row r="4237" spans="1:13" x14ac:dyDescent="0.35">
      <c r="A4237" t="s">
        <v>9924</v>
      </c>
      <c r="B4237" s="1">
        <v>41903</v>
      </c>
      <c r="C4237" s="1">
        <v>41906</v>
      </c>
      <c r="D4237" t="s">
        <v>149</v>
      </c>
      <c r="E4237" t="s">
        <v>144</v>
      </c>
      <c r="F4237" t="s">
        <v>3802</v>
      </c>
      <c r="G4237" t="s">
        <v>9925</v>
      </c>
      <c r="H4237">
        <v>9</v>
      </c>
      <c r="I4237" s="2">
        <v>0.2</v>
      </c>
      <c r="J4237" t="s">
        <v>1532</v>
      </c>
      <c r="K4237" t="str">
        <f>VLOOKUP(E4237,customers!$A$1:$C$794,1,FALSE)</f>
        <v>MA-17560</v>
      </c>
      <c r="L4237" t="str">
        <f>VLOOKUP(E4237,customers!$A$1:$C$794,2,FALSE)</f>
        <v>Matt Abelman</v>
      </c>
      <c r="M4237" t="str">
        <f>VLOOKUP(E4237,customers!$A$1:$C$794,3,FALSE)</f>
        <v>Home Office</v>
      </c>
    </row>
    <row r="4238" spans="1:13" x14ac:dyDescent="0.35">
      <c r="A4238" t="s">
        <v>9926</v>
      </c>
      <c r="B4238" s="1">
        <v>42574</v>
      </c>
      <c r="C4238" s="1">
        <v>42578</v>
      </c>
      <c r="D4238" t="s">
        <v>25</v>
      </c>
      <c r="E4238" t="s">
        <v>9927</v>
      </c>
      <c r="F4238" t="s">
        <v>7214</v>
      </c>
      <c r="G4238" t="s">
        <v>9928</v>
      </c>
      <c r="H4238">
        <v>4</v>
      </c>
      <c r="I4238" s="2">
        <v>0.8</v>
      </c>
      <c r="J4238" t="s">
        <v>9929</v>
      </c>
      <c r="K4238" t="str">
        <f>VLOOKUP(E4238,customers!$A$1:$C$794,1,FALSE)</f>
        <v>NF-18475</v>
      </c>
      <c r="L4238" t="str">
        <f>VLOOKUP(E4238,customers!$A$1:$C$794,2,FALSE)</f>
        <v>Neil Französisch</v>
      </c>
      <c r="M4238" t="str">
        <f>VLOOKUP(E4238,customers!$A$1:$C$794,3,FALSE)</f>
        <v>Home Office</v>
      </c>
    </row>
    <row r="4239" spans="1:13" x14ac:dyDescent="0.35">
      <c r="A4239" t="s">
        <v>9930</v>
      </c>
      <c r="B4239" s="1">
        <v>42976</v>
      </c>
      <c r="C4239" s="1">
        <v>42981</v>
      </c>
      <c r="D4239" t="s">
        <v>11</v>
      </c>
      <c r="E4239" t="s">
        <v>5620</v>
      </c>
      <c r="F4239" t="s">
        <v>9931</v>
      </c>
      <c r="G4239" t="s">
        <v>8301</v>
      </c>
      <c r="H4239">
        <v>7</v>
      </c>
      <c r="I4239" s="2">
        <v>0.2</v>
      </c>
      <c r="J4239" t="s">
        <v>9932</v>
      </c>
      <c r="K4239" t="str">
        <f>VLOOKUP(E4239,customers!$A$1:$C$794,1,FALSE)</f>
        <v>MD-17860</v>
      </c>
      <c r="L4239" t="str">
        <f>VLOOKUP(E4239,customers!$A$1:$C$794,2,FALSE)</f>
        <v>Michael Dominguez</v>
      </c>
      <c r="M4239" t="str">
        <f>VLOOKUP(E4239,customers!$A$1:$C$794,3,FALSE)</f>
        <v>Corporate</v>
      </c>
    </row>
    <row r="4240" spans="1:13" x14ac:dyDescent="0.35">
      <c r="A4240" t="s">
        <v>9933</v>
      </c>
      <c r="B4240" s="1">
        <v>42820</v>
      </c>
      <c r="C4240" s="1">
        <v>42822</v>
      </c>
      <c r="D4240" t="s">
        <v>149</v>
      </c>
      <c r="E4240" t="s">
        <v>6387</v>
      </c>
      <c r="F4240" t="s">
        <v>9934</v>
      </c>
      <c r="G4240" t="s">
        <v>4602</v>
      </c>
      <c r="H4240">
        <v>1</v>
      </c>
      <c r="I4240" s="2">
        <v>0</v>
      </c>
      <c r="J4240" t="s">
        <v>7742</v>
      </c>
      <c r="K4240" t="str">
        <f>VLOOKUP(E4240,customers!$A$1:$C$794,1,FALSE)</f>
        <v>MZ-17335</v>
      </c>
      <c r="L4240" t="str">
        <f>VLOOKUP(E4240,customers!$A$1:$C$794,2,FALSE)</f>
        <v>Maria Zettner</v>
      </c>
      <c r="M4240" t="str">
        <f>VLOOKUP(E4240,customers!$A$1:$C$794,3,FALSE)</f>
        <v>Home Office</v>
      </c>
    </row>
    <row r="4241" spans="1:13" x14ac:dyDescent="0.35">
      <c r="A4241" t="s">
        <v>9935</v>
      </c>
      <c r="B4241" s="1">
        <v>43098</v>
      </c>
      <c r="C4241" s="1">
        <v>43104</v>
      </c>
      <c r="D4241" t="s">
        <v>25</v>
      </c>
      <c r="E4241" t="s">
        <v>303</v>
      </c>
      <c r="F4241" t="s">
        <v>4070</v>
      </c>
      <c r="G4241" t="s">
        <v>5001</v>
      </c>
      <c r="H4241">
        <v>2</v>
      </c>
      <c r="I4241" s="2">
        <v>0</v>
      </c>
      <c r="J4241" t="s">
        <v>5002</v>
      </c>
      <c r="K4241" t="str">
        <f>VLOOKUP(E4241,customers!$A$1:$C$794,1,FALSE)</f>
        <v>KB-16600</v>
      </c>
      <c r="L4241" t="str">
        <f>VLOOKUP(E4241,customers!$A$1:$C$794,2,FALSE)</f>
        <v>Ken Brennan</v>
      </c>
      <c r="M4241" t="str">
        <f>VLOOKUP(E4241,customers!$A$1:$C$794,3,FALSE)</f>
        <v>Corporate</v>
      </c>
    </row>
    <row r="4242" spans="1:13" x14ac:dyDescent="0.35">
      <c r="A4242" t="s">
        <v>9936</v>
      </c>
      <c r="B4242" s="1">
        <v>41902</v>
      </c>
      <c r="C4242" s="1">
        <v>41908</v>
      </c>
      <c r="D4242" t="s">
        <v>25</v>
      </c>
      <c r="E4242" t="s">
        <v>7811</v>
      </c>
      <c r="F4242" t="s">
        <v>9937</v>
      </c>
      <c r="G4242" t="s">
        <v>9054</v>
      </c>
      <c r="H4242">
        <v>4</v>
      </c>
      <c r="I4242" s="2">
        <v>0</v>
      </c>
      <c r="J4242" t="s">
        <v>9938</v>
      </c>
      <c r="K4242" t="str">
        <f>VLOOKUP(E4242,customers!$A$1:$C$794,1,FALSE)</f>
        <v>MA-17995</v>
      </c>
      <c r="L4242" t="str">
        <f>VLOOKUP(E4242,customers!$A$1:$C$794,2,FALSE)</f>
        <v>Michelle Arnett</v>
      </c>
      <c r="M4242" t="str">
        <f>VLOOKUP(E4242,customers!$A$1:$C$794,3,FALSE)</f>
        <v>Home Office</v>
      </c>
    </row>
    <row r="4243" spans="1:13" x14ac:dyDescent="0.35">
      <c r="A4243" t="s">
        <v>9936</v>
      </c>
      <c r="B4243" s="1">
        <v>41902</v>
      </c>
      <c r="C4243" s="1">
        <v>41908</v>
      </c>
      <c r="D4243" t="s">
        <v>25</v>
      </c>
      <c r="E4243" t="s">
        <v>7811</v>
      </c>
      <c r="F4243" t="s">
        <v>2876</v>
      </c>
      <c r="G4243" t="s">
        <v>7636</v>
      </c>
      <c r="H4243">
        <v>3</v>
      </c>
      <c r="I4243" s="2">
        <v>0.2</v>
      </c>
      <c r="J4243" t="s">
        <v>4650</v>
      </c>
      <c r="K4243" t="str">
        <f>VLOOKUP(E4243,customers!$A$1:$C$794,1,FALSE)</f>
        <v>MA-17995</v>
      </c>
      <c r="L4243" t="str">
        <f>VLOOKUP(E4243,customers!$A$1:$C$794,2,FALSE)</f>
        <v>Michelle Arnett</v>
      </c>
      <c r="M4243" t="str">
        <f>VLOOKUP(E4243,customers!$A$1:$C$794,3,FALSE)</f>
        <v>Home Office</v>
      </c>
    </row>
    <row r="4244" spans="1:13" x14ac:dyDescent="0.35">
      <c r="A4244" t="s">
        <v>9939</v>
      </c>
      <c r="B4244" s="1">
        <v>42464</v>
      </c>
      <c r="C4244" s="1">
        <v>42465</v>
      </c>
      <c r="D4244" t="s">
        <v>149</v>
      </c>
      <c r="E4244" t="s">
        <v>4537</v>
      </c>
      <c r="F4244" t="s">
        <v>580</v>
      </c>
      <c r="G4244" t="s">
        <v>581</v>
      </c>
      <c r="H4244">
        <v>3</v>
      </c>
      <c r="I4244" s="2">
        <v>0</v>
      </c>
      <c r="J4244" t="s">
        <v>582</v>
      </c>
      <c r="K4244" t="str">
        <f>VLOOKUP(E4244,customers!$A$1:$C$794,1,FALSE)</f>
        <v>ME-17320</v>
      </c>
      <c r="L4244" t="str">
        <f>VLOOKUP(E4244,customers!$A$1:$C$794,2,FALSE)</f>
        <v>Maria Etezadi</v>
      </c>
      <c r="M4244" t="str">
        <f>VLOOKUP(E4244,customers!$A$1:$C$794,3,FALSE)</f>
        <v>Home Office</v>
      </c>
    </row>
    <row r="4245" spans="1:13" x14ac:dyDescent="0.35">
      <c r="A4245" t="s">
        <v>9939</v>
      </c>
      <c r="B4245" s="1">
        <v>42464</v>
      </c>
      <c r="C4245" s="1">
        <v>42465</v>
      </c>
      <c r="D4245" t="s">
        <v>149</v>
      </c>
      <c r="E4245" t="s">
        <v>4537</v>
      </c>
      <c r="F4245" t="s">
        <v>6384</v>
      </c>
      <c r="G4245" t="s">
        <v>9940</v>
      </c>
      <c r="H4245">
        <v>3</v>
      </c>
      <c r="I4245" s="2">
        <v>0</v>
      </c>
      <c r="J4245" t="s">
        <v>1196</v>
      </c>
      <c r="K4245" t="str">
        <f>VLOOKUP(E4245,customers!$A$1:$C$794,1,FALSE)</f>
        <v>ME-17320</v>
      </c>
      <c r="L4245" t="str">
        <f>VLOOKUP(E4245,customers!$A$1:$C$794,2,FALSE)</f>
        <v>Maria Etezadi</v>
      </c>
      <c r="M4245" t="str">
        <f>VLOOKUP(E4245,customers!$A$1:$C$794,3,FALSE)</f>
        <v>Home Office</v>
      </c>
    </row>
    <row r="4246" spans="1:13" x14ac:dyDescent="0.35">
      <c r="A4246" t="s">
        <v>9941</v>
      </c>
      <c r="B4246" s="1">
        <v>41724</v>
      </c>
      <c r="C4246" s="1">
        <v>41728</v>
      </c>
      <c r="D4246" t="s">
        <v>25</v>
      </c>
      <c r="E4246" t="s">
        <v>547</v>
      </c>
      <c r="F4246" t="s">
        <v>723</v>
      </c>
      <c r="G4246" t="s">
        <v>8782</v>
      </c>
      <c r="H4246">
        <v>3</v>
      </c>
      <c r="I4246" s="2">
        <v>0</v>
      </c>
      <c r="J4246" t="s">
        <v>6365</v>
      </c>
      <c r="K4246" t="str">
        <f>VLOOKUP(E4246,customers!$A$1:$C$794,1,FALSE)</f>
        <v>JD-15895</v>
      </c>
      <c r="L4246" t="str">
        <f>VLOOKUP(E4246,customers!$A$1:$C$794,2,FALSE)</f>
        <v>Jonathan Doherty</v>
      </c>
      <c r="M4246" t="str">
        <f>VLOOKUP(E4246,customers!$A$1:$C$794,3,FALSE)</f>
        <v>Corporate</v>
      </c>
    </row>
    <row r="4247" spans="1:13" x14ac:dyDescent="0.35">
      <c r="A4247" t="s">
        <v>9942</v>
      </c>
      <c r="B4247" s="1">
        <v>43067</v>
      </c>
      <c r="C4247" s="1">
        <v>43073</v>
      </c>
      <c r="D4247" t="s">
        <v>25</v>
      </c>
      <c r="E4247" t="s">
        <v>509</v>
      </c>
      <c r="F4247" t="s">
        <v>5733</v>
      </c>
      <c r="G4247" t="s">
        <v>3739</v>
      </c>
      <c r="H4247">
        <v>1</v>
      </c>
      <c r="I4247" s="2">
        <v>0</v>
      </c>
      <c r="J4247" t="s">
        <v>1837</v>
      </c>
      <c r="K4247" t="str">
        <f>VLOOKUP(E4247,customers!$A$1:$C$794,1,FALSE)</f>
        <v>LS-16975</v>
      </c>
      <c r="L4247" t="str">
        <f>VLOOKUP(E4247,customers!$A$1:$C$794,2,FALSE)</f>
        <v>Lindsay Shagiari</v>
      </c>
      <c r="M4247" t="str">
        <f>VLOOKUP(E4247,customers!$A$1:$C$794,3,FALSE)</f>
        <v>Home Office</v>
      </c>
    </row>
    <row r="4248" spans="1:13" x14ac:dyDescent="0.35">
      <c r="A4248" t="s">
        <v>9942</v>
      </c>
      <c r="B4248" s="1">
        <v>43067</v>
      </c>
      <c r="C4248" s="1">
        <v>43073</v>
      </c>
      <c r="D4248" t="s">
        <v>25</v>
      </c>
      <c r="E4248" t="s">
        <v>509</v>
      </c>
      <c r="F4248" t="s">
        <v>911</v>
      </c>
      <c r="G4248" t="s">
        <v>2266</v>
      </c>
      <c r="H4248">
        <v>5</v>
      </c>
      <c r="I4248" s="2">
        <v>0</v>
      </c>
      <c r="J4248" t="s">
        <v>2267</v>
      </c>
      <c r="K4248" t="str">
        <f>VLOOKUP(E4248,customers!$A$1:$C$794,1,FALSE)</f>
        <v>LS-16975</v>
      </c>
      <c r="L4248" t="str">
        <f>VLOOKUP(E4248,customers!$A$1:$C$794,2,FALSE)</f>
        <v>Lindsay Shagiari</v>
      </c>
      <c r="M4248" t="str">
        <f>VLOOKUP(E4248,customers!$A$1:$C$794,3,FALSE)</f>
        <v>Home Office</v>
      </c>
    </row>
    <row r="4249" spans="1:13" x14ac:dyDescent="0.35">
      <c r="A4249" t="s">
        <v>9942</v>
      </c>
      <c r="B4249" s="1">
        <v>43067</v>
      </c>
      <c r="C4249" s="1">
        <v>43073</v>
      </c>
      <c r="D4249" t="s">
        <v>25</v>
      </c>
      <c r="E4249" t="s">
        <v>509</v>
      </c>
      <c r="F4249" t="s">
        <v>4584</v>
      </c>
      <c r="G4249" t="s">
        <v>9943</v>
      </c>
      <c r="H4249">
        <v>5</v>
      </c>
      <c r="I4249" s="2">
        <v>0</v>
      </c>
      <c r="J4249" t="s">
        <v>5099</v>
      </c>
      <c r="K4249" t="str">
        <f>VLOOKUP(E4249,customers!$A$1:$C$794,1,FALSE)</f>
        <v>LS-16975</v>
      </c>
      <c r="L4249" t="str">
        <f>VLOOKUP(E4249,customers!$A$1:$C$794,2,FALSE)</f>
        <v>Lindsay Shagiari</v>
      </c>
      <c r="M4249" t="str">
        <f>VLOOKUP(E4249,customers!$A$1:$C$794,3,FALSE)</f>
        <v>Home Office</v>
      </c>
    </row>
    <row r="4250" spans="1:13" x14ac:dyDescent="0.35">
      <c r="A4250" t="s">
        <v>9944</v>
      </c>
      <c r="B4250" s="1">
        <v>42705</v>
      </c>
      <c r="C4250" s="1">
        <v>42709</v>
      </c>
      <c r="D4250" t="s">
        <v>11</v>
      </c>
      <c r="E4250" t="s">
        <v>681</v>
      </c>
      <c r="F4250" t="s">
        <v>4006</v>
      </c>
      <c r="G4250" t="s">
        <v>9945</v>
      </c>
      <c r="H4250">
        <v>6</v>
      </c>
      <c r="I4250" s="2">
        <v>0</v>
      </c>
      <c r="J4250" t="s">
        <v>9946</v>
      </c>
      <c r="K4250" t="str">
        <f>VLOOKUP(E4250,customers!$A$1:$C$794,1,FALSE)</f>
        <v>SJ-20500</v>
      </c>
      <c r="L4250" t="str">
        <f>VLOOKUP(E4250,customers!$A$1:$C$794,2,FALSE)</f>
        <v>Shirley Jackson</v>
      </c>
      <c r="M4250" t="str">
        <f>VLOOKUP(E4250,customers!$A$1:$C$794,3,FALSE)</f>
        <v>Consumer</v>
      </c>
    </row>
    <row r="4251" spans="1:13" x14ac:dyDescent="0.35">
      <c r="A4251" t="s">
        <v>9944</v>
      </c>
      <c r="B4251" s="1">
        <v>42705</v>
      </c>
      <c r="C4251" s="1">
        <v>42709</v>
      </c>
      <c r="D4251" t="s">
        <v>11</v>
      </c>
      <c r="E4251" t="s">
        <v>681</v>
      </c>
      <c r="F4251" t="s">
        <v>2052</v>
      </c>
      <c r="G4251" t="s">
        <v>9947</v>
      </c>
      <c r="H4251">
        <v>4</v>
      </c>
      <c r="I4251" s="2">
        <v>0</v>
      </c>
      <c r="J4251" t="s">
        <v>9948</v>
      </c>
      <c r="K4251" t="str">
        <f>VLOOKUP(E4251,customers!$A$1:$C$794,1,FALSE)</f>
        <v>SJ-20500</v>
      </c>
      <c r="L4251" t="str">
        <f>VLOOKUP(E4251,customers!$A$1:$C$794,2,FALSE)</f>
        <v>Shirley Jackson</v>
      </c>
      <c r="M4251" t="str">
        <f>VLOOKUP(E4251,customers!$A$1:$C$794,3,FALSE)</f>
        <v>Consumer</v>
      </c>
    </row>
    <row r="4252" spans="1:13" x14ac:dyDescent="0.35">
      <c r="A4252" t="s">
        <v>9949</v>
      </c>
      <c r="B4252" s="1">
        <v>41901</v>
      </c>
      <c r="C4252" s="1">
        <v>41901</v>
      </c>
      <c r="D4252" t="s">
        <v>1333</v>
      </c>
      <c r="E4252" t="s">
        <v>9950</v>
      </c>
      <c r="F4252" t="s">
        <v>5465</v>
      </c>
      <c r="G4252" t="s">
        <v>9951</v>
      </c>
      <c r="H4252">
        <v>7</v>
      </c>
      <c r="I4252" s="2">
        <v>0.1</v>
      </c>
      <c r="J4252" t="s">
        <v>9952</v>
      </c>
      <c r="K4252" t="str">
        <f>VLOOKUP(E4252,customers!$A$1:$C$794,1,FALSE)</f>
        <v>BS-11365</v>
      </c>
      <c r="L4252" t="str">
        <f>VLOOKUP(E4252,customers!$A$1:$C$794,2,FALSE)</f>
        <v>Bill Shonely</v>
      </c>
      <c r="M4252" t="str">
        <f>VLOOKUP(E4252,customers!$A$1:$C$794,3,FALSE)</f>
        <v>Corporate</v>
      </c>
    </row>
    <row r="4253" spans="1:13" x14ac:dyDescent="0.35">
      <c r="A4253" t="s">
        <v>9953</v>
      </c>
      <c r="B4253" s="1">
        <v>42300</v>
      </c>
      <c r="C4253" s="1">
        <v>42300</v>
      </c>
      <c r="D4253" t="s">
        <v>1333</v>
      </c>
      <c r="E4253" t="s">
        <v>2419</v>
      </c>
      <c r="F4253" t="s">
        <v>5381</v>
      </c>
      <c r="G4253" t="s">
        <v>6968</v>
      </c>
      <c r="H4253">
        <v>7</v>
      </c>
      <c r="I4253" s="2">
        <v>0.2</v>
      </c>
      <c r="J4253" t="s">
        <v>9954</v>
      </c>
      <c r="K4253" t="str">
        <f>VLOOKUP(E4253,customers!$A$1:$C$794,1,FALSE)</f>
        <v>RA-19285</v>
      </c>
      <c r="L4253" t="str">
        <f>VLOOKUP(E4253,customers!$A$1:$C$794,2,FALSE)</f>
        <v>Ralph Arnett</v>
      </c>
      <c r="M4253" t="str">
        <f>VLOOKUP(E4253,customers!$A$1:$C$794,3,FALSE)</f>
        <v>Consumer</v>
      </c>
    </row>
    <row r="4254" spans="1:13" x14ac:dyDescent="0.35">
      <c r="A4254" t="s">
        <v>9953</v>
      </c>
      <c r="B4254" s="1">
        <v>42300</v>
      </c>
      <c r="C4254" s="1">
        <v>42300</v>
      </c>
      <c r="D4254" t="s">
        <v>1333</v>
      </c>
      <c r="E4254" t="s">
        <v>2419</v>
      </c>
      <c r="F4254" t="s">
        <v>653</v>
      </c>
      <c r="G4254" t="s">
        <v>4973</v>
      </c>
      <c r="H4254">
        <v>2</v>
      </c>
      <c r="I4254" s="2">
        <v>0.2</v>
      </c>
      <c r="J4254" t="s">
        <v>9955</v>
      </c>
      <c r="K4254" t="str">
        <f>VLOOKUP(E4254,customers!$A$1:$C$794,1,FALSE)</f>
        <v>RA-19285</v>
      </c>
      <c r="L4254" t="str">
        <f>VLOOKUP(E4254,customers!$A$1:$C$794,2,FALSE)</f>
        <v>Ralph Arnett</v>
      </c>
      <c r="M4254" t="str">
        <f>VLOOKUP(E4254,customers!$A$1:$C$794,3,FALSE)</f>
        <v>Consumer</v>
      </c>
    </row>
    <row r="4255" spans="1:13" x14ac:dyDescent="0.35">
      <c r="A4255" t="s">
        <v>9953</v>
      </c>
      <c r="B4255" s="1">
        <v>42300</v>
      </c>
      <c r="C4255" s="1">
        <v>42300</v>
      </c>
      <c r="D4255" t="s">
        <v>1333</v>
      </c>
      <c r="E4255" t="s">
        <v>2419</v>
      </c>
      <c r="F4255" t="s">
        <v>5611</v>
      </c>
      <c r="G4255" t="s">
        <v>4677</v>
      </c>
      <c r="H4255">
        <v>2</v>
      </c>
      <c r="I4255" s="2">
        <v>0.2</v>
      </c>
      <c r="J4255" t="s">
        <v>9212</v>
      </c>
      <c r="K4255" t="str">
        <f>VLOOKUP(E4255,customers!$A$1:$C$794,1,FALSE)</f>
        <v>RA-19285</v>
      </c>
      <c r="L4255" t="str">
        <f>VLOOKUP(E4255,customers!$A$1:$C$794,2,FALSE)</f>
        <v>Ralph Arnett</v>
      </c>
      <c r="M4255" t="str">
        <f>VLOOKUP(E4255,customers!$A$1:$C$794,3,FALSE)</f>
        <v>Consumer</v>
      </c>
    </row>
    <row r="4256" spans="1:13" x14ac:dyDescent="0.35">
      <c r="A4256" t="s">
        <v>9956</v>
      </c>
      <c r="B4256" s="1">
        <v>43021</v>
      </c>
      <c r="C4256" s="1">
        <v>43024</v>
      </c>
      <c r="D4256" t="s">
        <v>149</v>
      </c>
      <c r="E4256" t="s">
        <v>501</v>
      </c>
      <c r="F4256" t="s">
        <v>3568</v>
      </c>
      <c r="G4256" t="s">
        <v>3403</v>
      </c>
      <c r="H4256">
        <v>3</v>
      </c>
      <c r="I4256" s="2">
        <v>0.2</v>
      </c>
      <c r="J4256" t="s">
        <v>1612</v>
      </c>
      <c r="K4256" t="str">
        <f>VLOOKUP(E4256,customers!$A$1:$C$794,1,FALSE)</f>
        <v>TS-21610</v>
      </c>
      <c r="L4256" t="str">
        <f>VLOOKUP(E4256,customers!$A$1:$C$794,2,FALSE)</f>
        <v>Troy Staebel</v>
      </c>
      <c r="M4256" t="str">
        <f>VLOOKUP(E4256,customers!$A$1:$C$794,3,FALSE)</f>
        <v>Consumer</v>
      </c>
    </row>
    <row r="4257" spans="1:13" x14ac:dyDescent="0.35">
      <c r="A4257" t="s">
        <v>9956</v>
      </c>
      <c r="B4257" s="1">
        <v>43021</v>
      </c>
      <c r="C4257" s="1">
        <v>43024</v>
      </c>
      <c r="D4257" t="s">
        <v>149</v>
      </c>
      <c r="E4257" t="s">
        <v>501</v>
      </c>
      <c r="F4257" t="s">
        <v>1079</v>
      </c>
      <c r="G4257" t="s">
        <v>9957</v>
      </c>
      <c r="H4257">
        <v>4</v>
      </c>
      <c r="I4257" s="2">
        <v>0.8</v>
      </c>
      <c r="J4257" t="s">
        <v>9958</v>
      </c>
      <c r="K4257" t="str">
        <f>VLOOKUP(E4257,customers!$A$1:$C$794,1,FALSE)</f>
        <v>TS-21610</v>
      </c>
      <c r="L4257" t="str">
        <f>VLOOKUP(E4257,customers!$A$1:$C$794,2,FALSE)</f>
        <v>Troy Staebel</v>
      </c>
      <c r="M4257" t="str">
        <f>VLOOKUP(E4257,customers!$A$1:$C$794,3,FALSE)</f>
        <v>Consumer</v>
      </c>
    </row>
    <row r="4258" spans="1:13" x14ac:dyDescent="0.35">
      <c r="A4258" t="s">
        <v>9956</v>
      </c>
      <c r="B4258" s="1">
        <v>43021</v>
      </c>
      <c r="C4258" s="1">
        <v>43024</v>
      </c>
      <c r="D4258" t="s">
        <v>149</v>
      </c>
      <c r="E4258" t="s">
        <v>501</v>
      </c>
      <c r="F4258" t="s">
        <v>3002</v>
      </c>
      <c r="G4258" t="s">
        <v>1716</v>
      </c>
      <c r="H4258">
        <v>3</v>
      </c>
      <c r="I4258" s="2">
        <v>0.6</v>
      </c>
      <c r="J4258" t="s">
        <v>9959</v>
      </c>
      <c r="K4258" t="str">
        <f>VLOOKUP(E4258,customers!$A$1:$C$794,1,FALSE)</f>
        <v>TS-21610</v>
      </c>
      <c r="L4258" t="str">
        <f>VLOOKUP(E4258,customers!$A$1:$C$794,2,FALSE)</f>
        <v>Troy Staebel</v>
      </c>
      <c r="M4258" t="str">
        <f>VLOOKUP(E4258,customers!$A$1:$C$794,3,FALSE)</f>
        <v>Consumer</v>
      </c>
    </row>
    <row r="4259" spans="1:13" x14ac:dyDescent="0.35">
      <c r="A4259" t="s">
        <v>9960</v>
      </c>
      <c r="B4259" s="1">
        <v>42251</v>
      </c>
      <c r="C4259" s="1">
        <v>42256</v>
      </c>
      <c r="D4259" t="s">
        <v>25</v>
      </c>
      <c r="E4259" t="s">
        <v>96</v>
      </c>
      <c r="F4259" t="s">
        <v>8492</v>
      </c>
      <c r="G4259" t="s">
        <v>2074</v>
      </c>
      <c r="H4259">
        <v>2</v>
      </c>
      <c r="I4259" s="2">
        <v>0.7</v>
      </c>
      <c r="J4259" t="s">
        <v>9961</v>
      </c>
      <c r="K4259" t="str">
        <f>VLOOKUP(E4259,customers!$A$1:$C$794,1,FALSE)</f>
        <v>KB-16585</v>
      </c>
      <c r="L4259" t="str">
        <f>VLOOKUP(E4259,customers!$A$1:$C$794,2,FALSE)</f>
        <v>Ken Black</v>
      </c>
      <c r="M4259" t="str">
        <f>VLOOKUP(E4259,customers!$A$1:$C$794,3,FALSE)</f>
        <v>Corporate</v>
      </c>
    </row>
    <row r="4260" spans="1:13" x14ac:dyDescent="0.35">
      <c r="A4260" t="s">
        <v>9962</v>
      </c>
      <c r="B4260" s="1">
        <v>42443</v>
      </c>
      <c r="C4260" s="1">
        <v>42445</v>
      </c>
      <c r="D4260" t="s">
        <v>149</v>
      </c>
      <c r="E4260" t="s">
        <v>1366</v>
      </c>
      <c r="F4260" t="s">
        <v>3562</v>
      </c>
      <c r="G4260" t="s">
        <v>6938</v>
      </c>
      <c r="H4260">
        <v>2</v>
      </c>
      <c r="I4260" s="2">
        <v>0.2</v>
      </c>
      <c r="J4260" t="s">
        <v>9963</v>
      </c>
      <c r="K4260" t="str">
        <f>VLOOKUP(E4260,customers!$A$1:$C$794,1,FALSE)</f>
        <v>MM-18280</v>
      </c>
      <c r="L4260" t="str">
        <f>VLOOKUP(E4260,customers!$A$1:$C$794,2,FALSE)</f>
        <v>Muhammed MacIntyre</v>
      </c>
      <c r="M4260" t="str">
        <f>VLOOKUP(E4260,customers!$A$1:$C$794,3,FALSE)</f>
        <v>Corporate</v>
      </c>
    </row>
    <row r="4261" spans="1:13" x14ac:dyDescent="0.35">
      <c r="A4261" t="s">
        <v>9964</v>
      </c>
      <c r="B4261" s="1">
        <v>43036</v>
      </c>
      <c r="C4261" s="1">
        <v>43041</v>
      </c>
      <c r="D4261" t="s">
        <v>11</v>
      </c>
      <c r="E4261" t="s">
        <v>6988</v>
      </c>
      <c r="F4261" t="s">
        <v>1018</v>
      </c>
      <c r="G4261" t="s">
        <v>1276</v>
      </c>
      <c r="H4261">
        <v>2</v>
      </c>
      <c r="I4261" s="2">
        <v>0</v>
      </c>
      <c r="J4261" t="s">
        <v>4127</v>
      </c>
      <c r="K4261" t="str">
        <f>VLOOKUP(E4261,customers!$A$1:$C$794,1,FALSE)</f>
        <v>LO-17170</v>
      </c>
      <c r="L4261" t="str">
        <f>VLOOKUP(E4261,customers!$A$1:$C$794,2,FALSE)</f>
        <v>Lori Olson</v>
      </c>
      <c r="M4261" t="str">
        <f>VLOOKUP(E4261,customers!$A$1:$C$794,3,FALSE)</f>
        <v>Corporate</v>
      </c>
    </row>
    <row r="4262" spans="1:13" x14ac:dyDescent="0.35">
      <c r="A4262" t="s">
        <v>9965</v>
      </c>
      <c r="B4262" s="1">
        <v>43023</v>
      </c>
      <c r="C4262" s="1">
        <v>43027</v>
      </c>
      <c r="D4262" t="s">
        <v>11</v>
      </c>
      <c r="E4262" t="s">
        <v>6454</v>
      </c>
      <c r="F4262" t="s">
        <v>3055</v>
      </c>
      <c r="G4262" t="s">
        <v>4244</v>
      </c>
      <c r="H4262">
        <v>5</v>
      </c>
      <c r="I4262" s="2">
        <v>0</v>
      </c>
      <c r="J4262" t="s">
        <v>582</v>
      </c>
      <c r="K4262" t="str">
        <f>VLOOKUP(E4262,customers!$A$1:$C$794,1,FALSE)</f>
        <v>RS-19420</v>
      </c>
      <c r="L4262" t="str">
        <f>VLOOKUP(E4262,customers!$A$1:$C$794,2,FALSE)</f>
        <v>Ricardo Sperren</v>
      </c>
      <c r="M4262" t="str">
        <f>VLOOKUP(E4262,customers!$A$1:$C$794,3,FALSE)</f>
        <v>Corporate</v>
      </c>
    </row>
    <row r="4263" spans="1:13" x14ac:dyDescent="0.35">
      <c r="A4263" t="s">
        <v>9966</v>
      </c>
      <c r="B4263" s="1">
        <v>42954</v>
      </c>
      <c r="C4263" s="1">
        <v>42958</v>
      </c>
      <c r="D4263" t="s">
        <v>25</v>
      </c>
      <c r="E4263" t="s">
        <v>8324</v>
      </c>
      <c r="F4263" t="s">
        <v>5117</v>
      </c>
      <c r="G4263" t="s">
        <v>5118</v>
      </c>
      <c r="H4263">
        <v>4</v>
      </c>
      <c r="I4263" s="2">
        <v>0</v>
      </c>
      <c r="J4263" t="s">
        <v>4602</v>
      </c>
      <c r="K4263" t="str">
        <f>VLOOKUP(E4263,customers!$A$1:$C$794,1,FALSE)</f>
        <v>CC-12475</v>
      </c>
      <c r="L4263" t="str">
        <f>VLOOKUP(E4263,customers!$A$1:$C$794,2,FALSE)</f>
        <v>Cindy Chapman</v>
      </c>
      <c r="M4263" t="str">
        <f>VLOOKUP(E4263,customers!$A$1:$C$794,3,FALSE)</f>
        <v>Consumer</v>
      </c>
    </row>
    <row r="4264" spans="1:13" x14ac:dyDescent="0.35">
      <c r="A4264" t="s">
        <v>9967</v>
      </c>
      <c r="B4264" s="1">
        <v>42999</v>
      </c>
      <c r="C4264" s="1">
        <v>43003</v>
      </c>
      <c r="D4264" t="s">
        <v>25</v>
      </c>
      <c r="E4264" t="s">
        <v>3922</v>
      </c>
      <c r="F4264" t="s">
        <v>7468</v>
      </c>
      <c r="G4264" t="s">
        <v>6033</v>
      </c>
      <c r="H4264">
        <v>1</v>
      </c>
      <c r="I4264" s="2">
        <v>0</v>
      </c>
      <c r="J4264" t="s">
        <v>9968</v>
      </c>
      <c r="K4264" t="str">
        <f>VLOOKUP(E4264,customers!$A$1:$C$794,1,FALSE)</f>
        <v>KT-16480</v>
      </c>
      <c r="L4264" t="str">
        <f>VLOOKUP(E4264,customers!$A$1:$C$794,2,FALSE)</f>
        <v>Kean Thornton</v>
      </c>
      <c r="M4264" t="str">
        <f>VLOOKUP(E4264,customers!$A$1:$C$794,3,FALSE)</f>
        <v>Consumer</v>
      </c>
    </row>
    <row r="4265" spans="1:13" x14ac:dyDescent="0.35">
      <c r="A4265" t="s">
        <v>9969</v>
      </c>
      <c r="B4265" s="1">
        <v>43042</v>
      </c>
      <c r="C4265" s="1">
        <v>43047</v>
      </c>
      <c r="D4265" t="s">
        <v>25</v>
      </c>
      <c r="E4265" t="s">
        <v>7560</v>
      </c>
      <c r="F4265" t="s">
        <v>9970</v>
      </c>
      <c r="G4265" t="s">
        <v>4740</v>
      </c>
      <c r="H4265">
        <v>3</v>
      </c>
      <c r="I4265" s="2">
        <v>0.7</v>
      </c>
      <c r="J4265" t="s">
        <v>9971</v>
      </c>
      <c r="K4265" t="str">
        <f>VLOOKUP(E4265,customers!$A$1:$C$794,1,FALSE)</f>
        <v>DM-13015</v>
      </c>
      <c r="L4265" t="str">
        <f>VLOOKUP(E4265,customers!$A$1:$C$794,2,FALSE)</f>
        <v>Darrin Martin</v>
      </c>
      <c r="M4265" t="str">
        <f>VLOOKUP(E4265,customers!$A$1:$C$794,3,FALSE)</f>
        <v>Consumer</v>
      </c>
    </row>
    <row r="4266" spans="1:13" x14ac:dyDescent="0.35">
      <c r="A4266" t="s">
        <v>9972</v>
      </c>
      <c r="B4266" s="1">
        <v>42679</v>
      </c>
      <c r="C4266" s="1">
        <v>42683</v>
      </c>
      <c r="D4266" t="s">
        <v>25</v>
      </c>
      <c r="E4266" t="s">
        <v>1936</v>
      </c>
      <c r="F4266" t="s">
        <v>2463</v>
      </c>
      <c r="G4266" t="s">
        <v>9973</v>
      </c>
      <c r="H4266">
        <v>8</v>
      </c>
      <c r="I4266" s="2">
        <v>0.3</v>
      </c>
      <c r="J4266" t="s">
        <v>9974</v>
      </c>
      <c r="K4266" t="str">
        <f>VLOOKUP(E4266,customers!$A$1:$C$794,1,FALSE)</f>
        <v>EP-13915</v>
      </c>
      <c r="L4266" t="str">
        <f>VLOOKUP(E4266,customers!$A$1:$C$794,2,FALSE)</f>
        <v>Emily Phan</v>
      </c>
      <c r="M4266" t="str">
        <f>VLOOKUP(E4266,customers!$A$1:$C$794,3,FALSE)</f>
        <v>Consumer</v>
      </c>
    </row>
    <row r="4267" spans="1:13" x14ac:dyDescent="0.35">
      <c r="A4267" t="s">
        <v>9972</v>
      </c>
      <c r="B4267" s="1">
        <v>42679</v>
      </c>
      <c r="C4267" s="1">
        <v>42683</v>
      </c>
      <c r="D4267" t="s">
        <v>25</v>
      </c>
      <c r="E4267" t="s">
        <v>1936</v>
      </c>
      <c r="F4267" t="s">
        <v>4489</v>
      </c>
      <c r="G4267" t="s">
        <v>8735</v>
      </c>
      <c r="H4267">
        <v>3</v>
      </c>
      <c r="I4267" s="2">
        <v>0.8</v>
      </c>
      <c r="J4267" t="s">
        <v>9329</v>
      </c>
      <c r="K4267" t="str">
        <f>VLOOKUP(E4267,customers!$A$1:$C$794,1,FALSE)</f>
        <v>EP-13915</v>
      </c>
      <c r="L4267" t="str">
        <f>VLOOKUP(E4267,customers!$A$1:$C$794,2,FALSE)</f>
        <v>Emily Phan</v>
      </c>
      <c r="M4267" t="str">
        <f>VLOOKUP(E4267,customers!$A$1:$C$794,3,FALSE)</f>
        <v>Consumer</v>
      </c>
    </row>
    <row r="4268" spans="1:13" x14ac:dyDescent="0.35">
      <c r="A4268" t="s">
        <v>9972</v>
      </c>
      <c r="B4268" s="1">
        <v>42679</v>
      </c>
      <c r="C4268" s="1">
        <v>42683</v>
      </c>
      <c r="D4268" t="s">
        <v>25</v>
      </c>
      <c r="E4268" t="s">
        <v>1936</v>
      </c>
      <c r="F4268" t="s">
        <v>6700</v>
      </c>
      <c r="G4268" t="s">
        <v>6701</v>
      </c>
      <c r="H4268">
        <v>7</v>
      </c>
      <c r="I4268" s="2">
        <v>0.32</v>
      </c>
      <c r="J4268" t="s">
        <v>6702</v>
      </c>
      <c r="K4268" t="str">
        <f>VLOOKUP(E4268,customers!$A$1:$C$794,1,FALSE)</f>
        <v>EP-13915</v>
      </c>
      <c r="L4268" t="str">
        <f>VLOOKUP(E4268,customers!$A$1:$C$794,2,FALSE)</f>
        <v>Emily Phan</v>
      </c>
      <c r="M4268" t="str">
        <f>VLOOKUP(E4268,customers!$A$1:$C$794,3,FALSE)</f>
        <v>Consumer</v>
      </c>
    </row>
    <row r="4269" spans="1:13" x14ac:dyDescent="0.35">
      <c r="A4269" t="s">
        <v>9972</v>
      </c>
      <c r="B4269" s="1">
        <v>42679</v>
      </c>
      <c r="C4269" s="1">
        <v>42683</v>
      </c>
      <c r="D4269" t="s">
        <v>25</v>
      </c>
      <c r="E4269" t="s">
        <v>1936</v>
      </c>
      <c r="F4269" t="s">
        <v>2259</v>
      </c>
      <c r="G4269" t="s">
        <v>5339</v>
      </c>
      <c r="H4269">
        <v>3</v>
      </c>
      <c r="I4269" s="2">
        <v>0.8</v>
      </c>
      <c r="J4269" t="s">
        <v>2110</v>
      </c>
      <c r="K4269" t="str">
        <f>VLOOKUP(E4269,customers!$A$1:$C$794,1,FALSE)</f>
        <v>EP-13915</v>
      </c>
      <c r="L4269" t="str">
        <f>VLOOKUP(E4269,customers!$A$1:$C$794,2,FALSE)</f>
        <v>Emily Phan</v>
      </c>
      <c r="M4269" t="str">
        <f>VLOOKUP(E4269,customers!$A$1:$C$794,3,FALSE)</f>
        <v>Consumer</v>
      </c>
    </row>
    <row r="4270" spans="1:13" x14ac:dyDescent="0.35">
      <c r="A4270" t="s">
        <v>9972</v>
      </c>
      <c r="B4270" s="1">
        <v>42679</v>
      </c>
      <c r="C4270" s="1">
        <v>42683</v>
      </c>
      <c r="D4270" t="s">
        <v>25</v>
      </c>
      <c r="E4270" t="s">
        <v>1936</v>
      </c>
      <c r="F4270" t="s">
        <v>8013</v>
      </c>
      <c r="G4270" t="s">
        <v>4802</v>
      </c>
      <c r="H4270">
        <v>5</v>
      </c>
      <c r="I4270" s="2">
        <v>0.2</v>
      </c>
      <c r="J4270" t="s">
        <v>9975</v>
      </c>
      <c r="K4270" t="str">
        <f>VLOOKUP(E4270,customers!$A$1:$C$794,1,FALSE)</f>
        <v>EP-13915</v>
      </c>
      <c r="L4270" t="str">
        <f>VLOOKUP(E4270,customers!$A$1:$C$794,2,FALSE)</f>
        <v>Emily Phan</v>
      </c>
      <c r="M4270" t="str">
        <f>VLOOKUP(E4270,customers!$A$1:$C$794,3,FALSE)</f>
        <v>Consumer</v>
      </c>
    </row>
    <row r="4271" spans="1:13" x14ac:dyDescent="0.35">
      <c r="A4271" t="s">
        <v>9976</v>
      </c>
      <c r="B4271" s="1">
        <v>42911</v>
      </c>
      <c r="C4271" s="1">
        <v>42915</v>
      </c>
      <c r="D4271" t="s">
        <v>11</v>
      </c>
      <c r="E4271" t="s">
        <v>5861</v>
      </c>
      <c r="F4271" t="s">
        <v>2367</v>
      </c>
      <c r="G4271" t="s">
        <v>9977</v>
      </c>
      <c r="H4271">
        <v>4</v>
      </c>
      <c r="I4271" s="2">
        <v>0</v>
      </c>
      <c r="J4271" t="s">
        <v>9978</v>
      </c>
      <c r="K4271" t="str">
        <f>VLOOKUP(E4271,customers!$A$1:$C$794,1,FALSE)</f>
        <v>AM-10705</v>
      </c>
      <c r="L4271" t="str">
        <f>VLOOKUP(E4271,customers!$A$1:$C$794,2,FALSE)</f>
        <v>Anne McFarland</v>
      </c>
      <c r="M4271" t="str">
        <f>VLOOKUP(E4271,customers!$A$1:$C$794,3,FALSE)</f>
        <v>Consumer</v>
      </c>
    </row>
    <row r="4272" spans="1:13" x14ac:dyDescent="0.35">
      <c r="A4272" t="s">
        <v>9979</v>
      </c>
      <c r="B4272" s="1">
        <v>42334</v>
      </c>
      <c r="C4272" s="1">
        <v>42338</v>
      </c>
      <c r="D4272" t="s">
        <v>25</v>
      </c>
      <c r="E4272" t="s">
        <v>9980</v>
      </c>
      <c r="F4272" t="s">
        <v>9907</v>
      </c>
      <c r="G4272" t="s">
        <v>9981</v>
      </c>
      <c r="H4272">
        <v>11</v>
      </c>
      <c r="I4272" s="2">
        <v>0.2</v>
      </c>
      <c r="J4272" t="s">
        <v>9982</v>
      </c>
      <c r="K4272" t="str">
        <f>VLOOKUP(E4272,customers!$A$1:$C$794,1,FALSE)</f>
        <v>SH-20635</v>
      </c>
      <c r="L4272" t="str">
        <f>VLOOKUP(E4272,customers!$A$1:$C$794,2,FALSE)</f>
        <v>Stefanie Holloman</v>
      </c>
      <c r="M4272" t="str">
        <f>VLOOKUP(E4272,customers!$A$1:$C$794,3,FALSE)</f>
        <v>Corporate</v>
      </c>
    </row>
    <row r="4273" spans="1:13" x14ac:dyDescent="0.35">
      <c r="A4273" t="s">
        <v>9983</v>
      </c>
      <c r="B4273" s="1">
        <v>42698</v>
      </c>
      <c r="C4273" s="1">
        <v>42701</v>
      </c>
      <c r="D4273" t="s">
        <v>11</v>
      </c>
      <c r="E4273" t="s">
        <v>1394</v>
      </c>
      <c r="F4273" t="s">
        <v>2943</v>
      </c>
      <c r="G4273" t="s">
        <v>9984</v>
      </c>
      <c r="H4273">
        <v>4</v>
      </c>
      <c r="I4273" s="2">
        <v>0</v>
      </c>
      <c r="J4273" t="s">
        <v>9896</v>
      </c>
      <c r="K4273" t="str">
        <f>VLOOKUP(E4273,customers!$A$1:$C$794,1,FALSE)</f>
        <v>LA-16780</v>
      </c>
      <c r="L4273" t="str">
        <f>VLOOKUP(E4273,customers!$A$1:$C$794,2,FALSE)</f>
        <v>Laura Armstrong</v>
      </c>
      <c r="M4273" t="str">
        <f>VLOOKUP(E4273,customers!$A$1:$C$794,3,FALSE)</f>
        <v>Corporate</v>
      </c>
    </row>
    <row r="4274" spans="1:13" x14ac:dyDescent="0.35">
      <c r="A4274" t="s">
        <v>9985</v>
      </c>
      <c r="B4274" s="1">
        <v>42937</v>
      </c>
      <c r="C4274" s="1">
        <v>42937</v>
      </c>
      <c r="D4274" t="s">
        <v>1333</v>
      </c>
      <c r="E4274" t="s">
        <v>2066</v>
      </c>
      <c r="F4274" t="s">
        <v>8955</v>
      </c>
      <c r="G4274" t="s">
        <v>1269</v>
      </c>
      <c r="H4274">
        <v>9</v>
      </c>
      <c r="I4274" s="2">
        <v>0.2</v>
      </c>
      <c r="J4274" t="s">
        <v>5111</v>
      </c>
      <c r="K4274" t="str">
        <f>VLOOKUP(E4274,customers!$A$1:$C$794,1,FALSE)</f>
        <v>SF-20200</v>
      </c>
      <c r="L4274" t="str">
        <f>VLOOKUP(E4274,customers!$A$1:$C$794,2,FALSE)</f>
        <v>Sarah Foster</v>
      </c>
      <c r="M4274" t="str">
        <f>VLOOKUP(E4274,customers!$A$1:$C$794,3,FALSE)</f>
        <v>Consumer</v>
      </c>
    </row>
    <row r="4275" spans="1:13" x14ac:dyDescent="0.35">
      <c r="A4275" t="s">
        <v>9985</v>
      </c>
      <c r="B4275" s="1">
        <v>42937</v>
      </c>
      <c r="C4275" s="1">
        <v>42937</v>
      </c>
      <c r="D4275" t="s">
        <v>1333</v>
      </c>
      <c r="E4275" t="s">
        <v>2066</v>
      </c>
      <c r="F4275" t="s">
        <v>4908</v>
      </c>
      <c r="G4275" t="s">
        <v>7943</v>
      </c>
      <c r="H4275">
        <v>1</v>
      </c>
      <c r="I4275" s="2">
        <v>0</v>
      </c>
      <c r="J4275" t="s">
        <v>7944</v>
      </c>
      <c r="K4275" t="str">
        <f>VLOOKUP(E4275,customers!$A$1:$C$794,1,FALSE)</f>
        <v>SF-20200</v>
      </c>
      <c r="L4275" t="str">
        <f>VLOOKUP(E4275,customers!$A$1:$C$794,2,FALSE)</f>
        <v>Sarah Foster</v>
      </c>
      <c r="M4275" t="str">
        <f>VLOOKUP(E4275,customers!$A$1:$C$794,3,FALSE)</f>
        <v>Consumer</v>
      </c>
    </row>
    <row r="4276" spans="1:13" x14ac:dyDescent="0.35">
      <c r="A4276" t="s">
        <v>9986</v>
      </c>
      <c r="B4276" s="1">
        <v>42300</v>
      </c>
      <c r="C4276" s="1">
        <v>42305</v>
      </c>
      <c r="D4276" t="s">
        <v>25</v>
      </c>
      <c r="E4276" t="s">
        <v>1043</v>
      </c>
      <c r="F4276" t="s">
        <v>1245</v>
      </c>
      <c r="G4276" t="s">
        <v>1157</v>
      </c>
      <c r="H4276">
        <v>1</v>
      </c>
      <c r="I4276" s="2">
        <v>0.2</v>
      </c>
      <c r="J4276" t="s">
        <v>1263</v>
      </c>
      <c r="K4276" t="str">
        <f>VLOOKUP(E4276,customers!$A$1:$C$794,1,FALSE)</f>
        <v>AG-10495</v>
      </c>
      <c r="L4276" t="str">
        <f>VLOOKUP(E4276,customers!$A$1:$C$794,2,FALSE)</f>
        <v>Andrew Gjertsen</v>
      </c>
      <c r="M4276" t="str">
        <f>VLOOKUP(E4276,customers!$A$1:$C$794,3,FALSE)</f>
        <v>Corporate</v>
      </c>
    </row>
    <row r="4277" spans="1:13" x14ac:dyDescent="0.35">
      <c r="A4277" t="s">
        <v>9987</v>
      </c>
      <c r="B4277" s="1">
        <v>42194</v>
      </c>
      <c r="C4277" s="1">
        <v>42198</v>
      </c>
      <c r="D4277" t="s">
        <v>25</v>
      </c>
      <c r="E4277" t="s">
        <v>7141</v>
      </c>
      <c r="F4277" t="s">
        <v>682</v>
      </c>
      <c r="G4277" t="s">
        <v>9988</v>
      </c>
      <c r="H4277">
        <v>2</v>
      </c>
      <c r="I4277" s="2">
        <v>0.8</v>
      </c>
      <c r="J4277" t="s">
        <v>9989</v>
      </c>
      <c r="K4277" t="str">
        <f>VLOOKUP(E4277,customers!$A$1:$C$794,1,FALSE)</f>
        <v>KN-16450</v>
      </c>
      <c r="L4277" t="str">
        <f>VLOOKUP(E4277,customers!$A$1:$C$794,2,FALSE)</f>
        <v>Kean Nguyen</v>
      </c>
      <c r="M4277" t="str">
        <f>VLOOKUP(E4277,customers!$A$1:$C$794,3,FALSE)</f>
        <v>Corporate</v>
      </c>
    </row>
    <row r="4278" spans="1:13" x14ac:dyDescent="0.35">
      <c r="A4278" t="s">
        <v>9990</v>
      </c>
      <c r="B4278" s="1">
        <v>42965</v>
      </c>
      <c r="C4278" s="1">
        <v>42969</v>
      </c>
      <c r="D4278" t="s">
        <v>25</v>
      </c>
      <c r="E4278" t="s">
        <v>3484</v>
      </c>
      <c r="F4278" t="s">
        <v>3338</v>
      </c>
      <c r="G4278" t="s">
        <v>7046</v>
      </c>
      <c r="H4278">
        <v>2</v>
      </c>
      <c r="I4278" s="2">
        <v>0</v>
      </c>
      <c r="J4278" t="s">
        <v>7047</v>
      </c>
      <c r="K4278" t="str">
        <f>VLOOKUP(E4278,customers!$A$1:$C$794,1,FALSE)</f>
        <v>NF-18595</v>
      </c>
      <c r="L4278" t="str">
        <f>VLOOKUP(E4278,customers!$A$1:$C$794,2,FALSE)</f>
        <v>Nicole Fjeld</v>
      </c>
      <c r="M4278" t="str">
        <f>VLOOKUP(E4278,customers!$A$1:$C$794,3,FALSE)</f>
        <v>Home Office</v>
      </c>
    </row>
    <row r="4279" spans="1:13" x14ac:dyDescent="0.35">
      <c r="A4279" t="s">
        <v>9991</v>
      </c>
      <c r="B4279" s="1">
        <v>42476</v>
      </c>
      <c r="C4279" s="1">
        <v>42480</v>
      </c>
      <c r="D4279" t="s">
        <v>25</v>
      </c>
      <c r="E4279" t="s">
        <v>9950</v>
      </c>
      <c r="F4279" t="s">
        <v>9992</v>
      </c>
      <c r="G4279" t="s">
        <v>9993</v>
      </c>
      <c r="H4279">
        <v>7</v>
      </c>
      <c r="I4279" s="2">
        <v>0</v>
      </c>
      <c r="J4279" t="s">
        <v>9994</v>
      </c>
      <c r="K4279" t="str">
        <f>VLOOKUP(E4279,customers!$A$1:$C$794,1,FALSE)</f>
        <v>BS-11365</v>
      </c>
      <c r="L4279" t="str">
        <f>VLOOKUP(E4279,customers!$A$1:$C$794,2,FALSE)</f>
        <v>Bill Shonely</v>
      </c>
      <c r="M4279" t="str">
        <f>VLOOKUP(E4279,customers!$A$1:$C$794,3,FALSE)</f>
        <v>Corporate</v>
      </c>
    </row>
    <row r="4280" spans="1:13" x14ac:dyDescent="0.35">
      <c r="A4280" t="s">
        <v>9991</v>
      </c>
      <c r="B4280" s="1">
        <v>42476</v>
      </c>
      <c r="C4280" s="1">
        <v>42480</v>
      </c>
      <c r="D4280" t="s">
        <v>25</v>
      </c>
      <c r="E4280" t="s">
        <v>9950</v>
      </c>
      <c r="F4280" t="s">
        <v>7878</v>
      </c>
      <c r="G4280" t="s">
        <v>2736</v>
      </c>
      <c r="H4280">
        <v>2</v>
      </c>
      <c r="I4280" s="2">
        <v>0</v>
      </c>
      <c r="J4280" t="s">
        <v>2880</v>
      </c>
      <c r="K4280" t="str">
        <f>VLOOKUP(E4280,customers!$A$1:$C$794,1,FALSE)</f>
        <v>BS-11365</v>
      </c>
      <c r="L4280" t="str">
        <f>VLOOKUP(E4280,customers!$A$1:$C$794,2,FALSE)</f>
        <v>Bill Shonely</v>
      </c>
      <c r="M4280" t="str">
        <f>VLOOKUP(E4280,customers!$A$1:$C$794,3,FALSE)</f>
        <v>Corporate</v>
      </c>
    </row>
    <row r="4281" spans="1:13" x14ac:dyDescent="0.35">
      <c r="A4281" t="s">
        <v>9991</v>
      </c>
      <c r="B4281" s="1">
        <v>42476</v>
      </c>
      <c r="C4281" s="1">
        <v>42480</v>
      </c>
      <c r="D4281" t="s">
        <v>25</v>
      </c>
      <c r="E4281" t="s">
        <v>9950</v>
      </c>
      <c r="F4281" t="s">
        <v>3885</v>
      </c>
      <c r="G4281" t="s">
        <v>9995</v>
      </c>
      <c r="H4281">
        <v>5</v>
      </c>
      <c r="I4281" s="2">
        <v>0</v>
      </c>
      <c r="J4281" t="s">
        <v>1830</v>
      </c>
      <c r="K4281" t="str">
        <f>VLOOKUP(E4281,customers!$A$1:$C$794,1,FALSE)</f>
        <v>BS-11365</v>
      </c>
      <c r="L4281" t="str">
        <f>VLOOKUP(E4281,customers!$A$1:$C$794,2,FALSE)</f>
        <v>Bill Shonely</v>
      </c>
      <c r="M4281" t="str">
        <f>VLOOKUP(E4281,customers!$A$1:$C$794,3,FALSE)</f>
        <v>Corporate</v>
      </c>
    </row>
    <row r="4282" spans="1:13" x14ac:dyDescent="0.35">
      <c r="A4282" t="s">
        <v>9996</v>
      </c>
      <c r="B4282" s="1">
        <v>41957</v>
      </c>
      <c r="C4282" s="1">
        <v>41961</v>
      </c>
      <c r="D4282" t="s">
        <v>25</v>
      </c>
      <c r="E4282" t="s">
        <v>706</v>
      </c>
      <c r="F4282" t="s">
        <v>1046</v>
      </c>
      <c r="G4282" t="s">
        <v>1986</v>
      </c>
      <c r="H4282">
        <v>2</v>
      </c>
      <c r="I4282" s="2">
        <v>0</v>
      </c>
      <c r="J4282" t="s">
        <v>2967</v>
      </c>
      <c r="K4282" t="str">
        <f>VLOOKUP(E4282,customers!$A$1:$C$794,1,FALSE)</f>
        <v>RM-19675</v>
      </c>
      <c r="L4282" t="str">
        <f>VLOOKUP(E4282,customers!$A$1:$C$794,2,FALSE)</f>
        <v>Robert Marley</v>
      </c>
      <c r="M4282" t="str">
        <f>VLOOKUP(E4282,customers!$A$1:$C$794,3,FALSE)</f>
        <v>Home Office</v>
      </c>
    </row>
    <row r="4283" spans="1:13" x14ac:dyDescent="0.35">
      <c r="A4283" t="s">
        <v>9996</v>
      </c>
      <c r="B4283" s="1">
        <v>41957</v>
      </c>
      <c r="C4283" s="1">
        <v>41961</v>
      </c>
      <c r="D4283" t="s">
        <v>25</v>
      </c>
      <c r="E4283" t="s">
        <v>706</v>
      </c>
      <c r="F4283" t="s">
        <v>7840</v>
      </c>
      <c r="G4283" t="s">
        <v>9997</v>
      </c>
      <c r="H4283">
        <v>2</v>
      </c>
      <c r="I4283" s="2">
        <v>0.1</v>
      </c>
      <c r="J4283" t="s">
        <v>22</v>
      </c>
      <c r="K4283" t="str">
        <f>VLOOKUP(E4283,customers!$A$1:$C$794,1,FALSE)</f>
        <v>RM-19675</v>
      </c>
      <c r="L4283" t="str">
        <f>VLOOKUP(E4283,customers!$A$1:$C$794,2,FALSE)</f>
        <v>Robert Marley</v>
      </c>
      <c r="M4283" t="str">
        <f>VLOOKUP(E4283,customers!$A$1:$C$794,3,FALSE)</f>
        <v>Home Office</v>
      </c>
    </row>
    <row r="4284" spans="1:13" x14ac:dyDescent="0.35">
      <c r="A4284" t="s">
        <v>9998</v>
      </c>
      <c r="B4284" s="1">
        <v>41993</v>
      </c>
      <c r="C4284" s="1">
        <v>41996</v>
      </c>
      <c r="D4284" t="s">
        <v>149</v>
      </c>
      <c r="E4284" t="s">
        <v>4412</v>
      </c>
      <c r="F4284" t="s">
        <v>9999</v>
      </c>
      <c r="G4284" t="s">
        <v>2686</v>
      </c>
      <c r="H4284">
        <v>1</v>
      </c>
      <c r="I4284" s="2">
        <v>0</v>
      </c>
      <c r="J4284" t="s">
        <v>286</v>
      </c>
      <c r="K4284" t="str">
        <f>VLOOKUP(E4284,customers!$A$1:$C$794,1,FALSE)</f>
        <v>AB-10105</v>
      </c>
      <c r="L4284" t="str">
        <f>VLOOKUP(E4284,customers!$A$1:$C$794,2,FALSE)</f>
        <v>Adrian Barton</v>
      </c>
      <c r="M4284" t="str">
        <f>VLOOKUP(E4284,customers!$A$1:$C$794,3,FALSE)</f>
        <v>Consumer</v>
      </c>
    </row>
    <row r="4285" spans="1:13" x14ac:dyDescent="0.35">
      <c r="A4285" t="s">
        <v>9998</v>
      </c>
      <c r="B4285" s="1">
        <v>41993</v>
      </c>
      <c r="C4285" s="1">
        <v>41996</v>
      </c>
      <c r="D4285" t="s">
        <v>149</v>
      </c>
      <c r="E4285" t="s">
        <v>4412</v>
      </c>
      <c r="F4285" t="s">
        <v>8180</v>
      </c>
      <c r="G4285" t="s">
        <v>10000</v>
      </c>
      <c r="H4285">
        <v>3</v>
      </c>
      <c r="I4285" s="2">
        <v>0</v>
      </c>
      <c r="J4285" t="s">
        <v>10001</v>
      </c>
      <c r="K4285" t="str">
        <f>VLOOKUP(E4285,customers!$A$1:$C$794,1,FALSE)</f>
        <v>AB-10105</v>
      </c>
      <c r="L4285" t="str">
        <f>VLOOKUP(E4285,customers!$A$1:$C$794,2,FALSE)</f>
        <v>Adrian Barton</v>
      </c>
      <c r="M4285" t="str">
        <f>VLOOKUP(E4285,customers!$A$1:$C$794,3,FALSE)</f>
        <v>Consumer</v>
      </c>
    </row>
    <row r="4286" spans="1:13" x14ac:dyDescent="0.35">
      <c r="A4286" t="s">
        <v>10002</v>
      </c>
      <c r="B4286" s="1">
        <v>42329</v>
      </c>
      <c r="C4286" s="1">
        <v>42334</v>
      </c>
      <c r="D4286" t="s">
        <v>11</v>
      </c>
      <c r="E4286" t="s">
        <v>7588</v>
      </c>
      <c r="F4286" t="s">
        <v>5162</v>
      </c>
      <c r="G4286" t="s">
        <v>10003</v>
      </c>
      <c r="H4286">
        <v>2</v>
      </c>
      <c r="I4286" s="2">
        <v>0.32</v>
      </c>
      <c r="J4286" t="s">
        <v>10004</v>
      </c>
      <c r="K4286" t="str">
        <f>VLOOKUP(E4286,customers!$A$1:$C$794,1,FALSE)</f>
        <v>CA-11965</v>
      </c>
      <c r="L4286" t="str">
        <f>VLOOKUP(E4286,customers!$A$1:$C$794,2,FALSE)</f>
        <v>Carol Adams</v>
      </c>
      <c r="M4286" t="str">
        <f>VLOOKUP(E4286,customers!$A$1:$C$794,3,FALSE)</f>
        <v>Corporate</v>
      </c>
    </row>
    <row r="4287" spans="1:13" x14ac:dyDescent="0.35">
      <c r="A4287" t="s">
        <v>10002</v>
      </c>
      <c r="B4287" s="1">
        <v>42329</v>
      </c>
      <c r="C4287" s="1">
        <v>42334</v>
      </c>
      <c r="D4287" t="s">
        <v>11</v>
      </c>
      <c r="E4287" t="s">
        <v>7588</v>
      </c>
      <c r="F4287" t="s">
        <v>21</v>
      </c>
      <c r="G4287" t="s">
        <v>2875</v>
      </c>
      <c r="H4287">
        <v>2</v>
      </c>
      <c r="I4287" s="2">
        <v>0.2</v>
      </c>
      <c r="J4287" t="s">
        <v>4993</v>
      </c>
      <c r="K4287" t="str">
        <f>VLOOKUP(E4287,customers!$A$1:$C$794,1,FALSE)</f>
        <v>CA-11965</v>
      </c>
      <c r="L4287" t="str">
        <f>VLOOKUP(E4287,customers!$A$1:$C$794,2,FALSE)</f>
        <v>Carol Adams</v>
      </c>
      <c r="M4287" t="str">
        <f>VLOOKUP(E4287,customers!$A$1:$C$794,3,FALSE)</f>
        <v>Corporate</v>
      </c>
    </row>
    <row r="4288" spans="1:13" x14ac:dyDescent="0.35">
      <c r="A4288" t="s">
        <v>10002</v>
      </c>
      <c r="B4288" s="1">
        <v>42329</v>
      </c>
      <c r="C4288" s="1">
        <v>42334</v>
      </c>
      <c r="D4288" t="s">
        <v>11</v>
      </c>
      <c r="E4288" t="s">
        <v>7588</v>
      </c>
      <c r="F4288" t="s">
        <v>9058</v>
      </c>
      <c r="G4288" t="s">
        <v>9059</v>
      </c>
      <c r="H4288">
        <v>1</v>
      </c>
      <c r="I4288" s="2">
        <v>0.2</v>
      </c>
      <c r="J4288" t="s">
        <v>9060</v>
      </c>
      <c r="K4288" t="str">
        <f>VLOOKUP(E4288,customers!$A$1:$C$794,1,FALSE)</f>
        <v>CA-11965</v>
      </c>
      <c r="L4288" t="str">
        <f>VLOOKUP(E4288,customers!$A$1:$C$794,2,FALSE)</f>
        <v>Carol Adams</v>
      </c>
      <c r="M4288" t="str">
        <f>VLOOKUP(E4288,customers!$A$1:$C$794,3,FALSE)</f>
        <v>Corporate</v>
      </c>
    </row>
    <row r="4289" spans="1:13" x14ac:dyDescent="0.35">
      <c r="A4289" t="s">
        <v>10005</v>
      </c>
      <c r="B4289" s="1">
        <v>43097</v>
      </c>
      <c r="C4289" s="1">
        <v>43103</v>
      </c>
      <c r="D4289" t="s">
        <v>25</v>
      </c>
      <c r="E4289" t="s">
        <v>3537</v>
      </c>
      <c r="F4289" t="s">
        <v>1877</v>
      </c>
      <c r="G4289" t="s">
        <v>5078</v>
      </c>
      <c r="H4289">
        <v>1</v>
      </c>
      <c r="I4289" s="2">
        <v>0.2</v>
      </c>
      <c r="J4289" t="s">
        <v>7625</v>
      </c>
      <c r="K4289" t="str">
        <f>VLOOKUP(E4289,customers!$A$1:$C$794,1,FALSE)</f>
        <v>EH-14005</v>
      </c>
      <c r="L4289" t="str">
        <f>VLOOKUP(E4289,customers!$A$1:$C$794,2,FALSE)</f>
        <v>Erica Hernandez</v>
      </c>
      <c r="M4289" t="str">
        <f>VLOOKUP(E4289,customers!$A$1:$C$794,3,FALSE)</f>
        <v>Home Office</v>
      </c>
    </row>
    <row r="4290" spans="1:13" x14ac:dyDescent="0.35">
      <c r="A4290" t="s">
        <v>10006</v>
      </c>
      <c r="B4290" s="1">
        <v>42141</v>
      </c>
      <c r="C4290" s="1">
        <v>42145</v>
      </c>
      <c r="D4290" t="s">
        <v>25</v>
      </c>
      <c r="E4290" t="s">
        <v>187</v>
      </c>
      <c r="F4290" t="s">
        <v>5711</v>
      </c>
      <c r="G4290" t="s">
        <v>6096</v>
      </c>
      <c r="H4290">
        <v>5</v>
      </c>
      <c r="I4290" s="2">
        <v>0.8</v>
      </c>
      <c r="J4290" t="s">
        <v>10007</v>
      </c>
      <c r="K4290" t="str">
        <f>VLOOKUP(E4290,customers!$A$1:$C$794,1,FALSE)</f>
        <v>ON-18715</v>
      </c>
      <c r="L4290" t="str">
        <f>VLOOKUP(E4290,customers!$A$1:$C$794,2,FALSE)</f>
        <v>Odella Nelson</v>
      </c>
      <c r="M4290" t="str">
        <f>VLOOKUP(E4290,customers!$A$1:$C$794,3,FALSE)</f>
        <v>Corporate</v>
      </c>
    </row>
    <row r="4291" spans="1:13" x14ac:dyDescent="0.35">
      <c r="A4291" t="s">
        <v>10006</v>
      </c>
      <c r="B4291" s="1">
        <v>42141</v>
      </c>
      <c r="C4291" s="1">
        <v>42145</v>
      </c>
      <c r="D4291" t="s">
        <v>25</v>
      </c>
      <c r="E4291" t="s">
        <v>187</v>
      </c>
      <c r="F4291" t="s">
        <v>3046</v>
      </c>
      <c r="G4291" t="s">
        <v>8258</v>
      </c>
      <c r="H4291">
        <v>3</v>
      </c>
      <c r="I4291" s="2">
        <v>0.2</v>
      </c>
      <c r="J4291" t="s">
        <v>4437</v>
      </c>
      <c r="K4291" t="str">
        <f>VLOOKUP(E4291,customers!$A$1:$C$794,1,FALSE)</f>
        <v>ON-18715</v>
      </c>
      <c r="L4291" t="str">
        <f>VLOOKUP(E4291,customers!$A$1:$C$794,2,FALSE)</f>
        <v>Odella Nelson</v>
      </c>
      <c r="M4291" t="str">
        <f>VLOOKUP(E4291,customers!$A$1:$C$794,3,FALSE)</f>
        <v>Corporate</v>
      </c>
    </row>
    <row r="4292" spans="1:13" x14ac:dyDescent="0.35">
      <c r="A4292" t="s">
        <v>10008</v>
      </c>
      <c r="B4292" s="1">
        <v>43078</v>
      </c>
      <c r="C4292" s="1">
        <v>43082</v>
      </c>
      <c r="D4292" t="s">
        <v>11</v>
      </c>
      <c r="E4292" t="s">
        <v>3801</v>
      </c>
      <c r="F4292" t="s">
        <v>1261</v>
      </c>
      <c r="G4292" t="s">
        <v>3486</v>
      </c>
      <c r="H4292">
        <v>2</v>
      </c>
      <c r="I4292" s="2">
        <v>0</v>
      </c>
      <c r="J4292" t="s">
        <v>9125</v>
      </c>
      <c r="K4292" t="str">
        <f>VLOOKUP(E4292,customers!$A$1:$C$794,1,FALSE)</f>
        <v>AT-10435</v>
      </c>
      <c r="L4292" t="str">
        <f>VLOOKUP(E4292,customers!$A$1:$C$794,2,FALSE)</f>
        <v>Alyssa Tate</v>
      </c>
      <c r="M4292" t="str">
        <f>VLOOKUP(E4292,customers!$A$1:$C$794,3,FALSE)</f>
        <v>Home Office</v>
      </c>
    </row>
    <row r="4293" spans="1:13" x14ac:dyDescent="0.35">
      <c r="A4293" t="s">
        <v>10008</v>
      </c>
      <c r="B4293" s="1">
        <v>43078</v>
      </c>
      <c r="C4293" s="1">
        <v>43082</v>
      </c>
      <c r="D4293" t="s">
        <v>11</v>
      </c>
      <c r="E4293" t="s">
        <v>3801</v>
      </c>
      <c r="F4293" t="s">
        <v>867</v>
      </c>
      <c r="G4293" t="s">
        <v>10009</v>
      </c>
      <c r="H4293">
        <v>9</v>
      </c>
      <c r="I4293" s="2">
        <v>0.2</v>
      </c>
      <c r="J4293" t="s">
        <v>10010</v>
      </c>
      <c r="K4293" t="str">
        <f>VLOOKUP(E4293,customers!$A$1:$C$794,1,FALSE)</f>
        <v>AT-10435</v>
      </c>
      <c r="L4293" t="str">
        <f>VLOOKUP(E4293,customers!$A$1:$C$794,2,FALSE)</f>
        <v>Alyssa Tate</v>
      </c>
      <c r="M4293" t="str">
        <f>VLOOKUP(E4293,customers!$A$1:$C$794,3,FALSE)</f>
        <v>Home Office</v>
      </c>
    </row>
    <row r="4294" spans="1:13" x14ac:dyDescent="0.35">
      <c r="A4294" t="s">
        <v>10008</v>
      </c>
      <c r="B4294" s="1">
        <v>43078</v>
      </c>
      <c r="C4294" s="1">
        <v>43082</v>
      </c>
      <c r="D4294" t="s">
        <v>11</v>
      </c>
      <c r="E4294" t="s">
        <v>3801</v>
      </c>
      <c r="F4294" t="s">
        <v>5407</v>
      </c>
      <c r="G4294" t="s">
        <v>10011</v>
      </c>
      <c r="H4294">
        <v>1</v>
      </c>
      <c r="I4294" s="2">
        <v>0</v>
      </c>
      <c r="J4294" t="s">
        <v>488</v>
      </c>
      <c r="K4294" t="str">
        <f>VLOOKUP(E4294,customers!$A$1:$C$794,1,FALSE)</f>
        <v>AT-10435</v>
      </c>
      <c r="L4294" t="str">
        <f>VLOOKUP(E4294,customers!$A$1:$C$794,2,FALSE)</f>
        <v>Alyssa Tate</v>
      </c>
      <c r="M4294" t="str">
        <f>VLOOKUP(E4294,customers!$A$1:$C$794,3,FALSE)</f>
        <v>Home Office</v>
      </c>
    </row>
    <row r="4295" spans="1:13" x14ac:dyDescent="0.35">
      <c r="A4295" t="s">
        <v>10012</v>
      </c>
      <c r="B4295" s="1">
        <v>42804</v>
      </c>
      <c r="C4295" s="1">
        <v>42810</v>
      </c>
      <c r="D4295" t="s">
        <v>25</v>
      </c>
      <c r="E4295" t="s">
        <v>109</v>
      </c>
      <c r="F4295" t="s">
        <v>710</v>
      </c>
      <c r="G4295" t="s">
        <v>10013</v>
      </c>
      <c r="H4295">
        <v>3</v>
      </c>
      <c r="I4295" s="2">
        <v>0.4</v>
      </c>
      <c r="J4295" t="s">
        <v>403</v>
      </c>
      <c r="K4295" t="str">
        <f>VLOOKUP(E4295,customers!$A$1:$C$794,1,FALSE)</f>
        <v>EB-13870</v>
      </c>
      <c r="L4295" t="str">
        <f>VLOOKUP(E4295,customers!$A$1:$C$794,2,FALSE)</f>
        <v>Emily Burns</v>
      </c>
      <c r="M4295" t="str">
        <f>VLOOKUP(E4295,customers!$A$1:$C$794,3,FALSE)</f>
        <v>Consumer</v>
      </c>
    </row>
    <row r="4296" spans="1:13" x14ac:dyDescent="0.35">
      <c r="A4296" t="s">
        <v>10014</v>
      </c>
      <c r="B4296" s="1">
        <v>43030</v>
      </c>
      <c r="C4296" s="1">
        <v>43035</v>
      </c>
      <c r="D4296" t="s">
        <v>25</v>
      </c>
      <c r="E4296" t="s">
        <v>8328</v>
      </c>
      <c r="F4296" t="s">
        <v>920</v>
      </c>
      <c r="G4296" t="s">
        <v>921</v>
      </c>
      <c r="H4296">
        <v>5</v>
      </c>
      <c r="I4296" s="2">
        <v>0.5</v>
      </c>
      <c r="J4296" t="s">
        <v>922</v>
      </c>
      <c r="K4296" t="str">
        <f>VLOOKUP(E4296,customers!$A$1:$C$794,1,FALSE)</f>
        <v>DW-13195</v>
      </c>
      <c r="L4296" t="str">
        <f>VLOOKUP(E4296,customers!$A$1:$C$794,2,FALSE)</f>
        <v>David Wiener</v>
      </c>
      <c r="M4296" t="str">
        <f>VLOOKUP(E4296,customers!$A$1:$C$794,3,FALSE)</f>
        <v>Corporate</v>
      </c>
    </row>
    <row r="4297" spans="1:13" x14ac:dyDescent="0.35">
      <c r="A4297" t="s">
        <v>10015</v>
      </c>
      <c r="B4297" s="1">
        <v>42919</v>
      </c>
      <c r="C4297" s="1">
        <v>42926</v>
      </c>
      <c r="D4297" t="s">
        <v>25</v>
      </c>
      <c r="E4297" t="s">
        <v>774</v>
      </c>
      <c r="F4297" t="s">
        <v>9582</v>
      </c>
      <c r="G4297" t="s">
        <v>10016</v>
      </c>
      <c r="H4297">
        <v>3</v>
      </c>
      <c r="I4297" s="2">
        <v>0</v>
      </c>
      <c r="J4297" t="s">
        <v>10017</v>
      </c>
      <c r="K4297" t="str">
        <f>VLOOKUP(E4297,customers!$A$1:$C$794,1,FALSE)</f>
        <v>MB-17305</v>
      </c>
      <c r="L4297" t="str">
        <f>VLOOKUP(E4297,customers!$A$1:$C$794,2,FALSE)</f>
        <v>Maria Bertelson</v>
      </c>
      <c r="M4297" t="str">
        <f>VLOOKUP(E4297,customers!$A$1:$C$794,3,FALSE)</f>
        <v>Consumer</v>
      </c>
    </row>
    <row r="4298" spans="1:13" x14ac:dyDescent="0.35">
      <c r="A4298" t="s">
        <v>10018</v>
      </c>
      <c r="B4298" s="1">
        <v>42982</v>
      </c>
      <c r="C4298" s="1">
        <v>42988</v>
      </c>
      <c r="D4298" t="s">
        <v>25</v>
      </c>
      <c r="E4298" t="s">
        <v>2351</v>
      </c>
      <c r="F4298" t="s">
        <v>4736</v>
      </c>
      <c r="G4298" t="s">
        <v>10019</v>
      </c>
      <c r="H4298">
        <v>4</v>
      </c>
      <c r="I4298" s="2">
        <v>0</v>
      </c>
      <c r="J4298" t="s">
        <v>10020</v>
      </c>
      <c r="K4298" t="str">
        <f>VLOOKUP(E4298,customers!$A$1:$C$794,1,FALSE)</f>
        <v>TH-21235</v>
      </c>
      <c r="L4298" t="str">
        <f>VLOOKUP(E4298,customers!$A$1:$C$794,2,FALSE)</f>
        <v>Tiffany House</v>
      </c>
      <c r="M4298" t="str">
        <f>VLOOKUP(E4298,customers!$A$1:$C$794,3,FALSE)</f>
        <v>Corporate</v>
      </c>
    </row>
    <row r="4299" spans="1:13" x14ac:dyDescent="0.35">
      <c r="A4299" t="s">
        <v>10021</v>
      </c>
      <c r="B4299" s="1">
        <v>42970</v>
      </c>
      <c r="C4299" s="1">
        <v>42973</v>
      </c>
      <c r="D4299" t="s">
        <v>11</v>
      </c>
      <c r="E4299" t="s">
        <v>1213</v>
      </c>
      <c r="F4299" t="s">
        <v>7806</v>
      </c>
      <c r="G4299" t="s">
        <v>10022</v>
      </c>
      <c r="H4299">
        <v>13</v>
      </c>
      <c r="I4299" s="2">
        <v>0.2</v>
      </c>
      <c r="J4299" t="s">
        <v>10023</v>
      </c>
      <c r="K4299" t="str">
        <f>VLOOKUP(E4299,customers!$A$1:$C$794,1,FALSE)</f>
        <v>PO-18850</v>
      </c>
      <c r="L4299" t="str">
        <f>VLOOKUP(E4299,customers!$A$1:$C$794,2,FALSE)</f>
        <v>Patrick O'Brill</v>
      </c>
      <c r="M4299" t="str">
        <f>VLOOKUP(E4299,customers!$A$1:$C$794,3,FALSE)</f>
        <v>Consumer</v>
      </c>
    </row>
    <row r="4300" spans="1:13" x14ac:dyDescent="0.35">
      <c r="A4300" t="s">
        <v>10021</v>
      </c>
      <c r="B4300" s="1">
        <v>42970</v>
      </c>
      <c r="C4300" s="1">
        <v>42973</v>
      </c>
      <c r="D4300" t="s">
        <v>11</v>
      </c>
      <c r="E4300" t="s">
        <v>1213</v>
      </c>
      <c r="F4300" t="s">
        <v>5583</v>
      </c>
      <c r="G4300" t="s">
        <v>6649</v>
      </c>
      <c r="H4300">
        <v>2</v>
      </c>
      <c r="I4300" s="2">
        <v>0.2</v>
      </c>
      <c r="J4300" t="s">
        <v>6650</v>
      </c>
      <c r="K4300" t="str">
        <f>VLOOKUP(E4300,customers!$A$1:$C$794,1,FALSE)</f>
        <v>PO-18850</v>
      </c>
      <c r="L4300" t="str">
        <f>VLOOKUP(E4300,customers!$A$1:$C$794,2,FALSE)</f>
        <v>Patrick O'Brill</v>
      </c>
      <c r="M4300" t="str">
        <f>VLOOKUP(E4300,customers!$A$1:$C$794,3,FALSE)</f>
        <v>Consumer</v>
      </c>
    </row>
    <row r="4301" spans="1:13" x14ac:dyDescent="0.35">
      <c r="A4301" t="s">
        <v>10021</v>
      </c>
      <c r="B4301" s="1">
        <v>42970</v>
      </c>
      <c r="C4301" s="1">
        <v>42973</v>
      </c>
      <c r="D4301" t="s">
        <v>11</v>
      </c>
      <c r="E4301" t="s">
        <v>1213</v>
      </c>
      <c r="F4301" t="s">
        <v>3162</v>
      </c>
      <c r="G4301" t="s">
        <v>10024</v>
      </c>
      <c r="H4301">
        <v>6</v>
      </c>
      <c r="I4301" s="2">
        <v>0.2</v>
      </c>
      <c r="J4301" t="s">
        <v>3825</v>
      </c>
      <c r="K4301" t="str">
        <f>VLOOKUP(E4301,customers!$A$1:$C$794,1,FALSE)</f>
        <v>PO-18850</v>
      </c>
      <c r="L4301" t="str">
        <f>VLOOKUP(E4301,customers!$A$1:$C$794,2,FALSE)</f>
        <v>Patrick O'Brill</v>
      </c>
      <c r="M4301" t="str">
        <f>VLOOKUP(E4301,customers!$A$1:$C$794,3,FALSE)</f>
        <v>Consumer</v>
      </c>
    </row>
    <row r="4302" spans="1:13" x14ac:dyDescent="0.35">
      <c r="A4302" t="s">
        <v>10021</v>
      </c>
      <c r="B4302" s="1">
        <v>42970</v>
      </c>
      <c r="C4302" s="1">
        <v>42973</v>
      </c>
      <c r="D4302" t="s">
        <v>11</v>
      </c>
      <c r="E4302" t="s">
        <v>1213</v>
      </c>
      <c r="F4302" t="s">
        <v>3734</v>
      </c>
      <c r="G4302" t="s">
        <v>3923</v>
      </c>
      <c r="H4302">
        <v>2</v>
      </c>
      <c r="I4302" s="2">
        <v>0.2</v>
      </c>
      <c r="J4302" t="s">
        <v>10025</v>
      </c>
      <c r="K4302" t="str">
        <f>VLOOKUP(E4302,customers!$A$1:$C$794,1,FALSE)</f>
        <v>PO-18850</v>
      </c>
      <c r="L4302" t="str">
        <f>VLOOKUP(E4302,customers!$A$1:$C$794,2,FALSE)</f>
        <v>Patrick O'Brill</v>
      </c>
      <c r="M4302" t="str">
        <f>VLOOKUP(E4302,customers!$A$1:$C$794,3,FALSE)</f>
        <v>Consumer</v>
      </c>
    </row>
    <row r="4303" spans="1:13" x14ac:dyDescent="0.35">
      <c r="A4303" t="s">
        <v>10021</v>
      </c>
      <c r="B4303" s="1">
        <v>42970</v>
      </c>
      <c r="C4303" s="1">
        <v>42973</v>
      </c>
      <c r="D4303" t="s">
        <v>11</v>
      </c>
      <c r="E4303" t="s">
        <v>1213</v>
      </c>
      <c r="F4303" t="s">
        <v>3662</v>
      </c>
      <c r="G4303" t="s">
        <v>1989</v>
      </c>
      <c r="H4303">
        <v>5</v>
      </c>
      <c r="I4303" s="2">
        <v>0.2</v>
      </c>
      <c r="J4303" t="s">
        <v>4864</v>
      </c>
      <c r="K4303" t="str">
        <f>VLOOKUP(E4303,customers!$A$1:$C$794,1,FALSE)</f>
        <v>PO-18850</v>
      </c>
      <c r="L4303" t="str">
        <f>VLOOKUP(E4303,customers!$A$1:$C$794,2,FALSE)</f>
        <v>Patrick O'Brill</v>
      </c>
      <c r="M4303" t="str">
        <f>VLOOKUP(E4303,customers!$A$1:$C$794,3,FALSE)</f>
        <v>Consumer</v>
      </c>
    </row>
    <row r="4304" spans="1:13" x14ac:dyDescent="0.35">
      <c r="A4304" t="s">
        <v>10026</v>
      </c>
      <c r="B4304" s="1">
        <v>41873</v>
      </c>
      <c r="C4304" s="1">
        <v>41876</v>
      </c>
      <c r="D4304" t="s">
        <v>11</v>
      </c>
      <c r="E4304" t="s">
        <v>3400</v>
      </c>
      <c r="F4304" t="s">
        <v>1150</v>
      </c>
      <c r="G4304" t="s">
        <v>9211</v>
      </c>
      <c r="H4304">
        <v>1</v>
      </c>
      <c r="I4304" s="2">
        <v>0.2</v>
      </c>
      <c r="J4304" t="s">
        <v>9212</v>
      </c>
      <c r="K4304" t="str">
        <f>VLOOKUP(E4304,customers!$A$1:$C$794,1,FALSE)</f>
        <v>DE-13255</v>
      </c>
      <c r="L4304" t="str">
        <f>VLOOKUP(E4304,customers!$A$1:$C$794,2,FALSE)</f>
        <v>Deanra Eno</v>
      </c>
      <c r="M4304" t="str">
        <f>VLOOKUP(E4304,customers!$A$1:$C$794,3,FALSE)</f>
        <v>Home Office</v>
      </c>
    </row>
    <row r="4305" spans="1:13" x14ac:dyDescent="0.35">
      <c r="A4305" t="s">
        <v>10027</v>
      </c>
      <c r="B4305" s="1">
        <v>42647</v>
      </c>
      <c r="C4305" s="1">
        <v>42647</v>
      </c>
      <c r="D4305" t="s">
        <v>1333</v>
      </c>
      <c r="E4305" t="s">
        <v>3448</v>
      </c>
      <c r="F4305" t="s">
        <v>3318</v>
      </c>
      <c r="G4305" t="s">
        <v>10028</v>
      </c>
      <c r="H4305">
        <v>7</v>
      </c>
      <c r="I4305" s="2">
        <v>0.2</v>
      </c>
      <c r="J4305" t="s">
        <v>10029</v>
      </c>
      <c r="K4305" t="str">
        <f>VLOOKUP(E4305,customers!$A$1:$C$794,1,FALSE)</f>
        <v>MO-17500</v>
      </c>
      <c r="L4305" t="str">
        <f>VLOOKUP(E4305,customers!$A$1:$C$794,2,FALSE)</f>
        <v>Mary O'Rourke</v>
      </c>
      <c r="M4305" t="str">
        <f>VLOOKUP(E4305,customers!$A$1:$C$794,3,FALSE)</f>
        <v>Consumer</v>
      </c>
    </row>
    <row r="4306" spans="1:13" x14ac:dyDescent="0.35">
      <c r="A4306" t="s">
        <v>10030</v>
      </c>
      <c r="B4306" s="1">
        <v>41938</v>
      </c>
      <c r="C4306" s="1">
        <v>41942</v>
      </c>
      <c r="D4306" t="s">
        <v>11</v>
      </c>
      <c r="E4306" t="s">
        <v>9881</v>
      </c>
      <c r="F4306" t="s">
        <v>1920</v>
      </c>
      <c r="G4306" t="s">
        <v>8406</v>
      </c>
      <c r="H4306">
        <v>4</v>
      </c>
      <c r="I4306" s="2">
        <v>0</v>
      </c>
      <c r="J4306" t="s">
        <v>3872</v>
      </c>
      <c r="K4306" t="str">
        <f>VLOOKUP(E4306,customers!$A$1:$C$794,1,FALSE)</f>
        <v>AH-10585</v>
      </c>
      <c r="L4306" t="str">
        <f>VLOOKUP(E4306,customers!$A$1:$C$794,2,FALSE)</f>
        <v>Angele Hood</v>
      </c>
      <c r="M4306" t="str">
        <f>VLOOKUP(E4306,customers!$A$1:$C$794,3,FALSE)</f>
        <v>Consumer</v>
      </c>
    </row>
    <row r="4307" spans="1:13" x14ac:dyDescent="0.35">
      <c r="A4307" t="s">
        <v>10030</v>
      </c>
      <c r="B4307" s="1">
        <v>41938</v>
      </c>
      <c r="C4307" s="1">
        <v>41942</v>
      </c>
      <c r="D4307" t="s">
        <v>11</v>
      </c>
      <c r="E4307" t="s">
        <v>9881</v>
      </c>
      <c r="F4307" t="s">
        <v>8062</v>
      </c>
      <c r="G4307" t="s">
        <v>10031</v>
      </c>
      <c r="H4307">
        <v>5</v>
      </c>
      <c r="I4307" s="2">
        <v>0.2</v>
      </c>
      <c r="J4307" t="s">
        <v>10032</v>
      </c>
      <c r="K4307" t="str">
        <f>VLOOKUP(E4307,customers!$A$1:$C$794,1,FALSE)</f>
        <v>AH-10585</v>
      </c>
      <c r="L4307" t="str">
        <f>VLOOKUP(E4307,customers!$A$1:$C$794,2,FALSE)</f>
        <v>Angele Hood</v>
      </c>
      <c r="M4307" t="str">
        <f>VLOOKUP(E4307,customers!$A$1:$C$794,3,FALSE)</f>
        <v>Consumer</v>
      </c>
    </row>
    <row r="4308" spans="1:13" x14ac:dyDescent="0.35">
      <c r="A4308" t="s">
        <v>10033</v>
      </c>
      <c r="B4308" s="1">
        <v>42549</v>
      </c>
      <c r="C4308" s="1">
        <v>42549</v>
      </c>
      <c r="D4308" t="s">
        <v>1333</v>
      </c>
      <c r="E4308" t="s">
        <v>2643</v>
      </c>
      <c r="F4308" t="s">
        <v>2096</v>
      </c>
      <c r="G4308" t="s">
        <v>5585</v>
      </c>
      <c r="H4308">
        <v>3</v>
      </c>
      <c r="I4308" s="2">
        <v>0.2</v>
      </c>
      <c r="J4308" t="s">
        <v>6074</v>
      </c>
      <c r="K4308" t="str">
        <f>VLOOKUP(E4308,customers!$A$1:$C$794,1,FALSE)</f>
        <v>CS-12250</v>
      </c>
      <c r="L4308" t="str">
        <f>VLOOKUP(E4308,customers!$A$1:$C$794,2,FALSE)</f>
        <v>Chris Selesnick</v>
      </c>
      <c r="M4308" t="str">
        <f>VLOOKUP(E4308,customers!$A$1:$C$794,3,FALSE)</f>
        <v>Corporate</v>
      </c>
    </row>
    <row r="4309" spans="1:13" x14ac:dyDescent="0.35">
      <c r="A4309" t="s">
        <v>10033</v>
      </c>
      <c r="B4309" s="1">
        <v>42549</v>
      </c>
      <c r="C4309" s="1">
        <v>42549</v>
      </c>
      <c r="D4309" t="s">
        <v>1333</v>
      </c>
      <c r="E4309" t="s">
        <v>2643</v>
      </c>
      <c r="F4309" t="s">
        <v>1226</v>
      </c>
      <c r="G4309" t="s">
        <v>2199</v>
      </c>
      <c r="H4309">
        <v>2</v>
      </c>
      <c r="I4309" s="2">
        <v>0.2</v>
      </c>
      <c r="J4309" t="s">
        <v>10034</v>
      </c>
      <c r="K4309" t="str">
        <f>VLOOKUP(E4309,customers!$A$1:$C$794,1,FALSE)</f>
        <v>CS-12250</v>
      </c>
      <c r="L4309" t="str">
        <f>VLOOKUP(E4309,customers!$A$1:$C$794,2,FALSE)</f>
        <v>Chris Selesnick</v>
      </c>
      <c r="M4309" t="str">
        <f>VLOOKUP(E4309,customers!$A$1:$C$794,3,FALSE)</f>
        <v>Corporate</v>
      </c>
    </row>
    <row r="4310" spans="1:13" x14ac:dyDescent="0.35">
      <c r="A4310" t="s">
        <v>10035</v>
      </c>
      <c r="B4310" s="1">
        <v>41947</v>
      </c>
      <c r="C4310" s="1">
        <v>41954</v>
      </c>
      <c r="D4310" t="s">
        <v>25</v>
      </c>
      <c r="E4310" t="s">
        <v>6106</v>
      </c>
      <c r="F4310" t="s">
        <v>6271</v>
      </c>
      <c r="G4310" t="s">
        <v>10036</v>
      </c>
      <c r="H4310">
        <v>7</v>
      </c>
      <c r="I4310" s="2">
        <v>0.2</v>
      </c>
      <c r="J4310" t="s">
        <v>10037</v>
      </c>
      <c r="K4310" t="str">
        <f>VLOOKUP(E4310,customers!$A$1:$C$794,1,FALSE)</f>
        <v>WB-21850</v>
      </c>
      <c r="L4310" t="str">
        <f>VLOOKUP(E4310,customers!$A$1:$C$794,2,FALSE)</f>
        <v>William Brown</v>
      </c>
      <c r="M4310" t="str">
        <f>VLOOKUP(E4310,customers!$A$1:$C$794,3,FALSE)</f>
        <v>Consumer</v>
      </c>
    </row>
    <row r="4311" spans="1:13" x14ac:dyDescent="0.35">
      <c r="A4311" t="s">
        <v>10035</v>
      </c>
      <c r="B4311" s="1">
        <v>41947</v>
      </c>
      <c r="C4311" s="1">
        <v>41954</v>
      </c>
      <c r="D4311" t="s">
        <v>25</v>
      </c>
      <c r="E4311" t="s">
        <v>6106</v>
      </c>
      <c r="F4311" t="s">
        <v>1489</v>
      </c>
      <c r="G4311" t="s">
        <v>10038</v>
      </c>
      <c r="H4311">
        <v>4</v>
      </c>
      <c r="I4311" s="2">
        <v>0.2</v>
      </c>
      <c r="J4311" t="s">
        <v>10039</v>
      </c>
      <c r="K4311" t="str">
        <f>VLOOKUP(E4311,customers!$A$1:$C$794,1,FALSE)</f>
        <v>WB-21850</v>
      </c>
      <c r="L4311" t="str">
        <f>VLOOKUP(E4311,customers!$A$1:$C$794,2,FALSE)</f>
        <v>William Brown</v>
      </c>
      <c r="M4311" t="str">
        <f>VLOOKUP(E4311,customers!$A$1:$C$794,3,FALSE)</f>
        <v>Consumer</v>
      </c>
    </row>
    <row r="4312" spans="1:13" x14ac:dyDescent="0.35">
      <c r="A4312" t="s">
        <v>10035</v>
      </c>
      <c r="B4312" s="1">
        <v>41947</v>
      </c>
      <c r="C4312" s="1">
        <v>41954</v>
      </c>
      <c r="D4312" t="s">
        <v>25</v>
      </c>
      <c r="E4312" t="s">
        <v>6106</v>
      </c>
      <c r="F4312" t="s">
        <v>2668</v>
      </c>
      <c r="G4312" t="s">
        <v>5069</v>
      </c>
      <c r="H4312">
        <v>3</v>
      </c>
      <c r="I4312" s="2">
        <v>0.2</v>
      </c>
      <c r="J4312" t="s">
        <v>851</v>
      </c>
      <c r="K4312" t="str">
        <f>VLOOKUP(E4312,customers!$A$1:$C$794,1,FALSE)</f>
        <v>WB-21850</v>
      </c>
      <c r="L4312" t="str">
        <f>VLOOKUP(E4312,customers!$A$1:$C$794,2,FALSE)</f>
        <v>William Brown</v>
      </c>
      <c r="M4312" t="str">
        <f>VLOOKUP(E4312,customers!$A$1:$C$794,3,FALSE)</f>
        <v>Consumer</v>
      </c>
    </row>
    <row r="4313" spans="1:13" x14ac:dyDescent="0.35">
      <c r="A4313" t="s">
        <v>10035</v>
      </c>
      <c r="B4313" s="1">
        <v>41947</v>
      </c>
      <c r="C4313" s="1">
        <v>41954</v>
      </c>
      <c r="D4313" t="s">
        <v>25</v>
      </c>
      <c r="E4313" t="s">
        <v>6106</v>
      </c>
      <c r="F4313" t="s">
        <v>7217</v>
      </c>
      <c r="G4313" t="s">
        <v>2050</v>
      </c>
      <c r="H4313">
        <v>3</v>
      </c>
      <c r="I4313" s="2">
        <v>0</v>
      </c>
      <c r="J4313" t="s">
        <v>2051</v>
      </c>
      <c r="K4313" t="str">
        <f>VLOOKUP(E4313,customers!$A$1:$C$794,1,FALSE)</f>
        <v>WB-21850</v>
      </c>
      <c r="L4313" t="str">
        <f>VLOOKUP(E4313,customers!$A$1:$C$794,2,FALSE)</f>
        <v>William Brown</v>
      </c>
      <c r="M4313" t="str">
        <f>VLOOKUP(E4313,customers!$A$1:$C$794,3,FALSE)</f>
        <v>Consumer</v>
      </c>
    </row>
    <row r="4314" spans="1:13" x14ac:dyDescent="0.35">
      <c r="A4314" t="s">
        <v>10035</v>
      </c>
      <c r="B4314" s="1">
        <v>41947</v>
      </c>
      <c r="C4314" s="1">
        <v>41954</v>
      </c>
      <c r="D4314" t="s">
        <v>25</v>
      </c>
      <c r="E4314" t="s">
        <v>6106</v>
      </c>
      <c r="F4314" t="s">
        <v>10040</v>
      </c>
      <c r="G4314" t="s">
        <v>10041</v>
      </c>
      <c r="H4314">
        <v>4</v>
      </c>
      <c r="I4314" s="2">
        <v>0.2</v>
      </c>
      <c r="J4314" t="s">
        <v>10042</v>
      </c>
      <c r="K4314" t="str">
        <f>VLOOKUP(E4314,customers!$A$1:$C$794,1,FALSE)</f>
        <v>WB-21850</v>
      </c>
      <c r="L4314" t="str">
        <f>VLOOKUP(E4314,customers!$A$1:$C$794,2,FALSE)</f>
        <v>William Brown</v>
      </c>
      <c r="M4314" t="str">
        <f>VLOOKUP(E4314,customers!$A$1:$C$794,3,FALSE)</f>
        <v>Consumer</v>
      </c>
    </row>
    <row r="4315" spans="1:13" x14ac:dyDescent="0.35">
      <c r="A4315" t="s">
        <v>10043</v>
      </c>
      <c r="B4315" s="1">
        <v>41890</v>
      </c>
      <c r="C4315" s="1">
        <v>41894</v>
      </c>
      <c r="D4315" t="s">
        <v>25</v>
      </c>
      <c r="E4315" t="s">
        <v>3882</v>
      </c>
      <c r="F4315" t="s">
        <v>9535</v>
      </c>
      <c r="G4315" t="s">
        <v>4645</v>
      </c>
      <c r="H4315">
        <v>2</v>
      </c>
      <c r="I4315" s="2">
        <v>0</v>
      </c>
      <c r="J4315" t="s">
        <v>6409</v>
      </c>
      <c r="K4315" t="str">
        <f>VLOOKUP(E4315,customers!$A$1:$C$794,1,FALSE)</f>
        <v>SP-20620</v>
      </c>
      <c r="L4315" t="str">
        <f>VLOOKUP(E4315,customers!$A$1:$C$794,2,FALSE)</f>
        <v>Stefania Perrino</v>
      </c>
      <c r="M4315" t="str">
        <f>VLOOKUP(E4315,customers!$A$1:$C$794,3,FALSE)</f>
        <v>Corporate</v>
      </c>
    </row>
    <row r="4316" spans="1:13" x14ac:dyDescent="0.35">
      <c r="A4316" t="s">
        <v>10044</v>
      </c>
      <c r="B4316" s="1">
        <v>42180</v>
      </c>
      <c r="C4316" s="1">
        <v>42186</v>
      </c>
      <c r="D4316" t="s">
        <v>25</v>
      </c>
      <c r="E4316" t="s">
        <v>2432</v>
      </c>
      <c r="F4316" t="s">
        <v>8876</v>
      </c>
      <c r="G4316" t="s">
        <v>10045</v>
      </c>
      <c r="H4316">
        <v>2</v>
      </c>
      <c r="I4316" s="2">
        <v>0</v>
      </c>
      <c r="J4316" t="s">
        <v>9243</v>
      </c>
      <c r="K4316" t="str">
        <f>VLOOKUP(E4316,customers!$A$1:$C$794,1,FALSE)</f>
        <v>AB-10165</v>
      </c>
      <c r="L4316" t="str">
        <f>VLOOKUP(E4316,customers!$A$1:$C$794,2,FALSE)</f>
        <v>Alan Barnes</v>
      </c>
      <c r="M4316" t="str">
        <f>VLOOKUP(E4316,customers!$A$1:$C$794,3,FALSE)</f>
        <v>Consumer</v>
      </c>
    </row>
    <row r="4317" spans="1:13" x14ac:dyDescent="0.35">
      <c r="A4317" t="s">
        <v>10044</v>
      </c>
      <c r="B4317" s="1">
        <v>42180</v>
      </c>
      <c r="C4317" s="1">
        <v>42186</v>
      </c>
      <c r="D4317" t="s">
        <v>25</v>
      </c>
      <c r="E4317" t="s">
        <v>2432</v>
      </c>
      <c r="F4317" t="s">
        <v>3521</v>
      </c>
      <c r="G4317" t="s">
        <v>4519</v>
      </c>
      <c r="H4317">
        <v>3</v>
      </c>
      <c r="I4317" s="2">
        <v>0.2</v>
      </c>
      <c r="J4317" t="s">
        <v>5038</v>
      </c>
      <c r="K4317" t="str">
        <f>VLOOKUP(E4317,customers!$A$1:$C$794,1,FALSE)</f>
        <v>AB-10165</v>
      </c>
      <c r="L4317" t="str">
        <f>VLOOKUP(E4317,customers!$A$1:$C$794,2,FALSE)</f>
        <v>Alan Barnes</v>
      </c>
      <c r="M4317" t="str">
        <f>VLOOKUP(E4317,customers!$A$1:$C$794,3,FALSE)</f>
        <v>Consumer</v>
      </c>
    </row>
    <row r="4318" spans="1:13" x14ac:dyDescent="0.35">
      <c r="A4318" t="s">
        <v>10044</v>
      </c>
      <c r="B4318" s="1">
        <v>42180</v>
      </c>
      <c r="C4318" s="1">
        <v>42186</v>
      </c>
      <c r="D4318" t="s">
        <v>25</v>
      </c>
      <c r="E4318" t="s">
        <v>2432</v>
      </c>
      <c r="F4318" t="s">
        <v>2237</v>
      </c>
      <c r="G4318" t="s">
        <v>10046</v>
      </c>
      <c r="H4318">
        <v>3</v>
      </c>
      <c r="I4318" s="2">
        <v>0</v>
      </c>
      <c r="J4318" t="s">
        <v>1644</v>
      </c>
      <c r="K4318" t="str">
        <f>VLOOKUP(E4318,customers!$A$1:$C$794,1,FALSE)</f>
        <v>AB-10165</v>
      </c>
      <c r="L4318" t="str">
        <f>VLOOKUP(E4318,customers!$A$1:$C$794,2,FALSE)</f>
        <v>Alan Barnes</v>
      </c>
      <c r="M4318" t="str">
        <f>VLOOKUP(E4318,customers!$A$1:$C$794,3,FALSE)</f>
        <v>Consumer</v>
      </c>
    </row>
    <row r="4319" spans="1:13" x14ac:dyDescent="0.35">
      <c r="A4319" t="s">
        <v>10047</v>
      </c>
      <c r="B4319" s="1">
        <v>42211</v>
      </c>
      <c r="C4319" s="1">
        <v>42218</v>
      </c>
      <c r="D4319" t="s">
        <v>25</v>
      </c>
      <c r="E4319" t="s">
        <v>567</v>
      </c>
      <c r="F4319" t="s">
        <v>2326</v>
      </c>
      <c r="G4319" t="s">
        <v>10048</v>
      </c>
      <c r="H4319">
        <v>2</v>
      </c>
      <c r="I4319" s="2">
        <v>0</v>
      </c>
      <c r="J4319" t="s">
        <v>10049</v>
      </c>
      <c r="K4319" t="str">
        <f>VLOOKUP(E4319,customers!$A$1:$C$794,1,FALSE)</f>
        <v>HA-14920</v>
      </c>
      <c r="L4319" t="str">
        <f>VLOOKUP(E4319,customers!$A$1:$C$794,2,FALSE)</f>
        <v>Helen Andreada</v>
      </c>
      <c r="M4319" t="str">
        <f>VLOOKUP(E4319,customers!$A$1:$C$794,3,FALSE)</f>
        <v>Consumer</v>
      </c>
    </row>
    <row r="4320" spans="1:13" x14ac:dyDescent="0.35">
      <c r="A4320" t="s">
        <v>10050</v>
      </c>
      <c r="B4320" s="1">
        <v>43076</v>
      </c>
      <c r="C4320" s="1">
        <v>43080</v>
      </c>
      <c r="D4320" t="s">
        <v>25</v>
      </c>
      <c r="E4320" t="s">
        <v>2625</v>
      </c>
      <c r="F4320" t="s">
        <v>10051</v>
      </c>
      <c r="G4320" t="s">
        <v>10052</v>
      </c>
      <c r="H4320">
        <v>6</v>
      </c>
      <c r="I4320" s="2">
        <v>0</v>
      </c>
      <c r="J4320" t="s">
        <v>10053</v>
      </c>
      <c r="K4320" t="str">
        <f>VLOOKUP(E4320,customers!$A$1:$C$794,1,FALSE)</f>
        <v>DC-13285</v>
      </c>
      <c r="L4320" t="str">
        <f>VLOOKUP(E4320,customers!$A$1:$C$794,2,FALSE)</f>
        <v>Debra Catini</v>
      </c>
      <c r="M4320" t="str">
        <f>VLOOKUP(E4320,customers!$A$1:$C$794,3,FALSE)</f>
        <v>Consumer</v>
      </c>
    </row>
    <row r="4321" spans="1:13" x14ac:dyDescent="0.35">
      <c r="A4321" t="s">
        <v>10054</v>
      </c>
      <c r="B4321" s="1">
        <v>42002</v>
      </c>
      <c r="C4321" s="1">
        <v>42007</v>
      </c>
      <c r="D4321" t="s">
        <v>11</v>
      </c>
      <c r="E4321" t="s">
        <v>4481</v>
      </c>
      <c r="F4321" t="s">
        <v>5381</v>
      </c>
      <c r="G4321" t="s">
        <v>459</v>
      </c>
      <c r="H4321">
        <v>3</v>
      </c>
      <c r="I4321" s="2">
        <v>0.2</v>
      </c>
      <c r="J4321" t="s">
        <v>10055</v>
      </c>
      <c r="K4321" t="str">
        <f>VLOOKUP(E4321,customers!$A$1:$C$794,1,FALSE)</f>
        <v>ST-20530</v>
      </c>
      <c r="L4321" t="str">
        <f>VLOOKUP(E4321,customers!$A$1:$C$794,2,FALSE)</f>
        <v>Shui Tom</v>
      </c>
      <c r="M4321" t="str">
        <f>VLOOKUP(E4321,customers!$A$1:$C$794,3,FALSE)</f>
        <v>Consumer</v>
      </c>
    </row>
    <row r="4322" spans="1:13" x14ac:dyDescent="0.35">
      <c r="A4322" t="s">
        <v>10054</v>
      </c>
      <c r="B4322" s="1">
        <v>42002</v>
      </c>
      <c r="C4322" s="1">
        <v>42007</v>
      </c>
      <c r="D4322" t="s">
        <v>11</v>
      </c>
      <c r="E4322" t="s">
        <v>4481</v>
      </c>
      <c r="F4322" t="s">
        <v>6411</v>
      </c>
      <c r="G4322" t="s">
        <v>10056</v>
      </c>
      <c r="H4322">
        <v>1</v>
      </c>
      <c r="I4322" s="2">
        <v>0</v>
      </c>
      <c r="J4322" t="s">
        <v>1775</v>
      </c>
      <c r="K4322" t="str">
        <f>VLOOKUP(E4322,customers!$A$1:$C$794,1,FALSE)</f>
        <v>ST-20530</v>
      </c>
      <c r="L4322" t="str">
        <f>VLOOKUP(E4322,customers!$A$1:$C$794,2,FALSE)</f>
        <v>Shui Tom</v>
      </c>
      <c r="M4322" t="str">
        <f>VLOOKUP(E4322,customers!$A$1:$C$794,3,FALSE)</f>
        <v>Consumer</v>
      </c>
    </row>
    <row r="4323" spans="1:13" x14ac:dyDescent="0.35">
      <c r="A4323" t="s">
        <v>10057</v>
      </c>
      <c r="B4323" s="1">
        <v>42049</v>
      </c>
      <c r="C4323" s="1">
        <v>42054</v>
      </c>
      <c r="D4323" t="s">
        <v>25</v>
      </c>
      <c r="E4323" t="s">
        <v>368</v>
      </c>
      <c r="F4323" t="s">
        <v>1820</v>
      </c>
      <c r="G4323" t="s">
        <v>1821</v>
      </c>
      <c r="H4323">
        <v>2</v>
      </c>
      <c r="I4323" s="2">
        <v>0.7</v>
      </c>
      <c r="J4323" t="s">
        <v>1822</v>
      </c>
      <c r="K4323" t="str">
        <f>VLOOKUP(E4323,customers!$A$1:$C$794,1,FALSE)</f>
        <v>KB-16315</v>
      </c>
      <c r="L4323" t="str">
        <f>VLOOKUP(E4323,customers!$A$1:$C$794,2,FALSE)</f>
        <v>Karl Braun</v>
      </c>
      <c r="M4323" t="str">
        <f>VLOOKUP(E4323,customers!$A$1:$C$794,3,FALSE)</f>
        <v>Consumer</v>
      </c>
    </row>
    <row r="4324" spans="1:13" x14ac:dyDescent="0.35">
      <c r="A4324" t="s">
        <v>10057</v>
      </c>
      <c r="B4324" s="1">
        <v>42049</v>
      </c>
      <c r="C4324" s="1">
        <v>42054</v>
      </c>
      <c r="D4324" t="s">
        <v>25</v>
      </c>
      <c r="E4324" t="s">
        <v>368</v>
      </c>
      <c r="F4324" t="s">
        <v>7237</v>
      </c>
      <c r="G4324" t="s">
        <v>3060</v>
      </c>
      <c r="H4324">
        <v>3</v>
      </c>
      <c r="I4324" s="2">
        <v>0.4</v>
      </c>
      <c r="J4324" t="s">
        <v>10058</v>
      </c>
      <c r="K4324" t="str">
        <f>VLOOKUP(E4324,customers!$A$1:$C$794,1,FALSE)</f>
        <v>KB-16315</v>
      </c>
      <c r="L4324" t="str">
        <f>VLOOKUP(E4324,customers!$A$1:$C$794,2,FALSE)</f>
        <v>Karl Braun</v>
      </c>
      <c r="M4324" t="str">
        <f>VLOOKUP(E4324,customers!$A$1:$C$794,3,FALSE)</f>
        <v>Consumer</v>
      </c>
    </row>
    <row r="4325" spans="1:13" x14ac:dyDescent="0.35">
      <c r="A4325" t="s">
        <v>10057</v>
      </c>
      <c r="B4325" s="1">
        <v>42049</v>
      </c>
      <c r="C4325" s="1">
        <v>42054</v>
      </c>
      <c r="D4325" t="s">
        <v>25</v>
      </c>
      <c r="E4325" t="s">
        <v>368</v>
      </c>
      <c r="F4325" t="s">
        <v>1290</v>
      </c>
      <c r="G4325" t="s">
        <v>4755</v>
      </c>
      <c r="H4325">
        <v>2</v>
      </c>
      <c r="I4325" s="2">
        <v>0.7</v>
      </c>
      <c r="J4325" t="s">
        <v>10059</v>
      </c>
      <c r="K4325" t="str">
        <f>VLOOKUP(E4325,customers!$A$1:$C$794,1,FALSE)</f>
        <v>KB-16315</v>
      </c>
      <c r="L4325" t="str">
        <f>VLOOKUP(E4325,customers!$A$1:$C$794,2,FALSE)</f>
        <v>Karl Braun</v>
      </c>
      <c r="M4325" t="str">
        <f>VLOOKUP(E4325,customers!$A$1:$C$794,3,FALSE)</f>
        <v>Consumer</v>
      </c>
    </row>
    <row r="4326" spans="1:13" x14ac:dyDescent="0.35">
      <c r="A4326" t="s">
        <v>10057</v>
      </c>
      <c r="B4326" s="1">
        <v>42049</v>
      </c>
      <c r="C4326" s="1">
        <v>42054</v>
      </c>
      <c r="D4326" t="s">
        <v>25</v>
      </c>
      <c r="E4326" t="s">
        <v>368</v>
      </c>
      <c r="F4326" t="s">
        <v>3875</v>
      </c>
      <c r="G4326" t="s">
        <v>2400</v>
      </c>
      <c r="H4326">
        <v>3</v>
      </c>
      <c r="I4326" s="2">
        <v>0.2</v>
      </c>
      <c r="J4326" t="s">
        <v>2601</v>
      </c>
      <c r="K4326" t="str">
        <f>VLOOKUP(E4326,customers!$A$1:$C$794,1,FALSE)</f>
        <v>KB-16315</v>
      </c>
      <c r="L4326" t="str">
        <f>VLOOKUP(E4326,customers!$A$1:$C$794,2,FALSE)</f>
        <v>Karl Braun</v>
      </c>
      <c r="M4326" t="str">
        <f>VLOOKUP(E4326,customers!$A$1:$C$794,3,FALSE)</f>
        <v>Consumer</v>
      </c>
    </row>
    <row r="4327" spans="1:13" x14ac:dyDescent="0.35">
      <c r="A4327" t="s">
        <v>10057</v>
      </c>
      <c r="B4327" s="1">
        <v>42049</v>
      </c>
      <c r="C4327" s="1">
        <v>42054</v>
      </c>
      <c r="D4327" t="s">
        <v>25</v>
      </c>
      <c r="E4327" t="s">
        <v>368</v>
      </c>
      <c r="F4327" t="s">
        <v>4841</v>
      </c>
      <c r="G4327" t="s">
        <v>3579</v>
      </c>
      <c r="H4327">
        <v>3</v>
      </c>
      <c r="I4327" s="2">
        <v>0.2</v>
      </c>
      <c r="J4327" t="s">
        <v>2601</v>
      </c>
      <c r="K4327" t="str">
        <f>VLOOKUP(E4327,customers!$A$1:$C$794,1,FALSE)</f>
        <v>KB-16315</v>
      </c>
      <c r="L4327" t="str">
        <f>VLOOKUP(E4327,customers!$A$1:$C$794,2,FALSE)</f>
        <v>Karl Braun</v>
      </c>
      <c r="M4327" t="str">
        <f>VLOOKUP(E4327,customers!$A$1:$C$794,3,FALSE)</f>
        <v>Consumer</v>
      </c>
    </row>
    <row r="4328" spans="1:13" x14ac:dyDescent="0.35">
      <c r="A4328" t="s">
        <v>10060</v>
      </c>
      <c r="B4328" s="1">
        <v>42394</v>
      </c>
      <c r="C4328" s="1">
        <v>42396</v>
      </c>
      <c r="D4328" t="s">
        <v>149</v>
      </c>
      <c r="E4328" t="s">
        <v>4083</v>
      </c>
      <c r="F4328" t="s">
        <v>6628</v>
      </c>
      <c r="G4328" t="s">
        <v>10061</v>
      </c>
      <c r="H4328">
        <v>3</v>
      </c>
      <c r="I4328" s="2">
        <v>0</v>
      </c>
      <c r="J4328" t="s">
        <v>4110</v>
      </c>
      <c r="K4328" t="str">
        <f>VLOOKUP(E4328,customers!$A$1:$C$794,1,FALSE)</f>
        <v>TB-21355</v>
      </c>
      <c r="L4328" t="str">
        <f>VLOOKUP(E4328,customers!$A$1:$C$794,2,FALSE)</f>
        <v>Todd Boyes</v>
      </c>
      <c r="M4328" t="str">
        <f>VLOOKUP(E4328,customers!$A$1:$C$794,3,FALSE)</f>
        <v>Corporate</v>
      </c>
    </row>
    <row r="4329" spans="1:13" x14ac:dyDescent="0.35">
      <c r="A4329" t="s">
        <v>10060</v>
      </c>
      <c r="B4329" s="1">
        <v>42394</v>
      </c>
      <c r="C4329" s="1">
        <v>42396</v>
      </c>
      <c r="D4329" t="s">
        <v>149</v>
      </c>
      <c r="E4329" t="s">
        <v>4083</v>
      </c>
      <c r="F4329" t="s">
        <v>8857</v>
      </c>
      <c r="G4329" t="s">
        <v>9726</v>
      </c>
      <c r="H4329">
        <v>5</v>
      </c>
      <c r="I4329" s="2">
        <v>0</v>
      </c>
      <c r="J4329" t="s">
        <v>363</v>
      </c>
      <c r="K4329" t="str">
        <f>VLOOKUP(E4329,customers!$A$1:$C$794,1,FALSE)</f>
        <v>TB-21355</v>
      </c>
      <c r="L4329" t="str">
        <f>VLOOKUP(E4329,customers!$A$1:$C$794,2,FALSE)</f>
        <v>Todd Boyes</v>
      </c>
      <c r="M4329" t="str">
        <f>VLOOKUP(E4329,customers!$A$1:$C$794,3,FALSE)</f>
        <v>Corporate</v>
      </c>
    </row>
    <row r="4330" spans="1:13" x14ac:dyDescent="0.35">
      <c r="A4330" t="s">
        <v>10062</v>
      </c>
      <c r="B4330" s="1">
        <v>42826</v>
      </c>
      <c r="C4330" s="1">
        <v>42832</v>
      </c>
      <c r="D4330" t="s">
        <v>25</v>
      </c>
      <c r="E4330" t="s">
        <v>5550</v>
      </c>
      <c r="F4330" t="s">
        <v>7692</v>
      </c>
      <c r="G4330" t="s">
        <v>10063</v>
      </c>
      <c r="H4330">
        <v>9</v>
      </c>
      <c r="I4330" s="2">
        <v>0</v>
      </c>
      <c r="J4330" t="s">
        <v>10064</v>
      </c>
      <c r="K4330" t="str">
        <f>VLOOKUP(E4330,customers!$A$1:$C$794,1,FALSE)</f>
        <v>JC-15775</v>
      </c>
      <c r="L4330" t="str">
        <f>VLOOKUP(E4330,customers!$A$1:$C$794,2,FALSE)</f>
        <v>John Castell</v>
      </c>
      <c r="M4330" t="str">
        <f>VLOOKUP(E4330,customers!$A$1:$C$794,3,FALSE)</f>
        <v>Consumer</v>
      </c>
    </row>
    <row r="4331" spans="1:13" x14ac:dyDescent="0.35">
      <c r="A4331" t="s">
        <v>10065</v>
      </c>
      <c r="B4331" s="1">
        <v>43011</v>
      </c>
      <c r="C4331" s="1">
        <v>43017</v>
      </c>
      <c r="D4331" t="s">
        <v>25</v>
      </c>
      <c r="E4331" t="s">
        <v>1213</v>
      </c>
      <c r="F4331" t="s">
        <v>10066</v>
      </c>
      <c r="G4331" t="s">
        <v>59</v>
      </c>
      <c r="H4331">
        <v>3</v>
      </c>
      <c r="I4331" s="2">
        <v>0.2</v>
      </c>
      <c r="J4331" t="s">
        <v>60</v>
      </c>
      <c r="K4331" t="str">
        <f>VLOOKUP(E4331,customers!$A$1:$C$794,1,FALSE)</f>
        <v>PO-18850</v>
      </c>
      <c r="L4331" t="str">
        <f>VLOOKUP(E4331,customers!$A$1:$C$794,2,FALSE)</f>
        <v>Patrick O'Brill</v>
      </c>
      <c r="M4331" t="str">
        <f>VLOOKUP(E4331,customers!$A$1:$C$794,3,FALSE)</f>
        <v>Consumer</v>
      </c>
    </row>
    <row r="4332" spans="1:13" x14ac:dyDescent="0.35">
      <c r="A4332" t="s">
        <v>10065</v>
      </c>
      <c r="B4332" s="1">
        <v>43011</v>
      </c>
      <c r="C4332" s="1">
        <v>43017</v>
      </c>
      <c r="D4332" t="s">
        <v>25</v>
      </c>
      <c r="E4332" t="s">
        <v>1213</v>
      </c>
      <c r="F4332" t="s">
        <v>2386</v>
      </c>
      <c r="G4332" t="s">
        <v>4967</v>
      </c>
      <c r="H4332">
        <v>5</v>
      </c>
      <c r="I4332" s="2">
        <v>0.2</v>
      </c>
      <c r="J4332" t="s">
        <v>1263</v>
      </c>
      <c r="K4332" t="str">
        <f>VLOOKUP(E4332,customers!$A$1:$C$794,1,FALSE)</f>
        <v>PO-18850</v>
      </c>
      <c r="L4332" t="str">
        <f>VLOOKUP(E4332,customers!$A$1:$C$794,2,FALSE)</f>
        <v>Patrick O'Brill</v>
      </c>
      <c r="M4332" t="str">
        <f>VLOOKUP(E4332,customers!$A$1:$C$794,3,FALSE)</f>
        <v>Consumer</v>
      </c>
    </row>
    <row r="4333" spans="1:13" x14ac:dyDescent="0.35">
      <c r="A4333" t="s">
        <v>10067</v>
      </c>
      <c r="B4333" s="1">
        <v>42979</v>
      </c>
      <c r="C4333" s="1">
        <v>42984</v>
      </c>
      <c r="D4333" t="s">
        <v>25</v>
      </c>
      <c r="E4333" t="s">
        <v>2584</v>
      </c>
      <c r="F4333" t="s">
        <v>348</v>
      </c>
      <c r="G4333" t="s">
        <v>349</v>
      </c>
      <c r="H4333">
        <v>1</v>
      </c>
      <c r="I4333" s="2">
        <v>0</v>
      </c>
      <c r="J4333" t="s">
        <v>350</v>
      </c>
      <c r="K4333" t="str">
        <f>VLOOKUP(E4333,customers!$A$1:$C$794,1,FALSE)</f>
        <v>SS-20875</v>
      </c>
      <c r="L4333" t="str">
        <f>VLOOKUP(E4333,customers!$A$1:$C$794,2,FALSE)</f>
        <v>Sung Shariari</v>
      </c>
      <c r="M4333" t="str">
        <f>VLOOKUP(E4333,customers!$A$1:$C$794,3,FALSE)</f>
        <v>Consumer</v>
      </c>
    </row>
    <row r="4334" spans="1:13" x14ac:dyDescent="0.35">
      <c r="A4334" t="s">
        <v>10067</v>
      </c>
      <c r="B4334" s="1">
        <v>42979</v>
      </c>
      <c r="C4334" s="1">
        <v>42984</v>
      </c>
      <c r="D4334" t="s">
        <v>25</v>
      </c>
      <c r="E4334" t="s">
        <v>2584</v>
      </c>
      <c r="F4334" t="s">
        <v>8806</v>
      </c>
      <c r="G4334" t="s">
        <v>3628</v>
      </c>
      <c r="H4334">
        <v>5</v>
      </c>
      <c r="I4334" s="2">
        <v>0.2</v>
      </c>
      <c r="J4334" t="s">
        <v>6056</v>
      </c>
      <c r="K4334" t="str">
        <f>VLOOKUP(E4334,customers!$A$1:$C$794,1,FALSE)</f>
        <v>SS-20875</v>
      </c>
      <c r="L4334" t="str">
        <f>VLOOKUP(E4334,customers!$A$1:$C$794,2,FALSE)</f>
        <v>Sung Shariari</v>
      </c>
      <c r="M4334" t="str">
        <f>VLOOKUP(E4334,customers!$A$1:$C$794,3,FALSE)</f>
        <v>Consumer</v>
      </c>
    </row>
    <row r="4335" spans="1:13" x14ac:dyDescent="0.35">
      <c r="A4335" t="s">
        <v>10068</v>
      </c>
      <c r="B4335" s="1">
        <v>42359</v>
      </c>
      <c r="C4335" s="1">
        <v>42365</v>
      </c>
      <c r="D4335" t="s">
        <v>25</v>
      </c>
      <c r="E4335" t="s">
        <v>10069</v>
      </c>
      <c r="F4335" t="s">
        <v>10070</v>
      </c>
      <c r="G4335" t="s">
        <v>10071</v>
      </c>
      <c r="H4335">
        <v>6</v>
      </c>
      <c r="I4335" s="2">
        <v>0.2</v>
      </c>
      <c r="J4335" t="s">
        <v>10072</v>
      </c>
      <c r="K4335" t="str">
        <f>VLOOKUP(E4335,customers!$A$1:$C$794,1,FALSE)</f>
        <v>RD-19720</v>
      </c>
      <c r="L4335" t="str">
        <f>VLOOKUP(E4335,customers!$A$1:$C$794,2,FALSE)</f>
        <v>Roger Demir</v>
      </c>
      <c r="M4335" t="str">
        <f>VLOOKUP(E4335,customers!$A$1:$C$794,3,FALSE)</f>
        <v>Consumer</v>
      </c>
    </row>
    <row r="4336" spans="1:13" x14ac:dyDescent="0.35">
      <c r="A4336" t="s">
        <v>10068</v>
      </c>
      <c r="B4336" s="1">
        <v>42359</v>
      </c>
      <c r="C4336" s="1">
        <v>42365</v>
      </c>
      <c r="D4336" t="s">
        <v>25</v>
      </c>
      <c r="E4336" t="s">
        <v>10069</v>
      </c>
      <c r="F4336" t="s">
        <v>3639</v>
      </c>
      <c r="G4336" t="s">
        <v>3358</v>
      </c>
      <c r="H4336">
        <v>2</v>
      </c>
      <c r="I4336" s="2">
        <v>0.2</v>
      </c>
      <c r="J4336" t="s">
        <v>4095</v>
      </c>
      <c r="K4336" t="str">
        <f>VLOOKUP(E4336,customers!$A$1:$C$794,1,FALSE)</f>
        <v>RD-19720</v>
      </c>
      <c r="L4336" t="str">
        <f>VLOOKUP(E4336,customers!$A$1:$C$794,2,FALSE)</f>
        <v>Roger Demir</v>
      </c>
      <c r="M4336" t="str">
        <f>VLOOKUP(E4336,customers!$A$1:$C$794,3,FALSE)</f>
        <v>Consumer</v>
      </c>
    </row>
    <row r="4337" spans="1:13" x14ac:dyDescent="0.35">
      <c r="A4337" t="s">
        <v>10073</v>
      </c>
      <c r="B4337" s="1">
        <v>42358</v>
      </c>
      <c r="C4337" s="1">
        <v>42362</v>
      </c>
      <c r="D4337" t="s">
        <v>25</v>
      </c>
      <c r="E4337" t="s">
        <v>408</v>
      </c>
      <c r="F4337" t="s">
        <v>10074</v>
      </c>
      <c r="G4337" t="s">
        <v>1640</v>
      </c>
      <c r="H4337">
        <v>1</v>
      </c>
      <c r="I4337" s="2">
        <v>0.2</v>
      </c>
      <c r="J4337" t="s">
        <v>4075</v>
      </c>
      <c r="K4337" t="str">
        <f>VLOOKUP(E4337,customers!$A$1:$C$794,1,FALSE)</f>
        <v>GZ-14470</v>
      </c>
      <c r="L4337" t="str">
        <f>VLOOKUP(E4337,customers!$A$1:$C$794,2,FALSE)</f>
        <v>Gary Zandusky</v>
      </c>
      <c r="M4337" t="str">
        <f>VLOOKUP(E4337,customers!$A$1:$C$794,3,FALSE)</f>
        <v>Consumer</v>
      </c>
    </row>
    <row r="4338" spans="1:13" x14ac:dyDescent="0.35">
      <c r="A4338" t="s">
        <v>10073</v>
      </c>
      <c r="B4338" s="1">
        <v>42358</v>
      </c>
      <c r="C4338" s="1">
        <v>42362</v>
      </c>
      <c r="D4338" t="s">
        <v>25</v>
      </c>
      <c r="E4338" t="s">
        <v>408</v>
      </c>
      <c r="F4338" t="s">
        <v>5169</v>
      </c>
      <c r="G4338" t="s">
        <v>1246</v>
      </c>
      <c r="H4338">
        <v>2</v>
      </c>
      <c r="I4338" s="2">
        <v>0.2</v>
      </c>
      <c r="J4338" t="s">
        <v>4993</v>
      </c>
      <c r="K4338" t="str">
        <f>VLOOKUP(E4338,customers!$A$1:$C$794,1,FALSE)</f>
        <v>GZ-14470</v>
      </c>
      <c r="L4338" t="str">
        <f>VLOOKUP(E4338,customers!$A$1:$C$794,2,FALSE)</f>
        <v>Gary Zandusky</v>
      </c>
      <c r="M4338" t="str">
        <f>VLOOKUP(E4338,customers!$A$1:$C$794,3,FALSE)</f>
        <v>Consumer</v>
      </c>
    </row>
    <row r="4339" spans="1:13" x14ac:dyDescent="0.35">
      <c r="A4339" t="s">
        <v>10075</v>
      </c>
      <c r="B4339" s="1">
        <v>42335</v>
      </c>
      <c r="C4339" s="1">
        <v>42339</v>
      </c>
      <c r="D4339" t="s">
        <v>25</v>
      </c>
      <c r="E4339" t="s">
        <v>158</v>
      </c>
      <c r="F4339" t="s">
        <v>1463</v>
      </c>
      <c r="G4339" t="s">
        <v>10076</v>
      </c>
      <c r="H4339">
        <v>3</v>
      </c>
      <c r="I4339" s="2">
        <v>0</v>
      </c>
      <c r="J4339" t="s">
        <v>10077</v>
      </c>
      <c r="K4339" t="str">
        <f>VLOOKUP(E4339,customers!$A$1:$C$794,1,FALSE)</f>
        <v>SN-20710</v>
      </c>
      <c r="L4339" t="str">
        <f>VLOOKUP(E4339,customers!$A$1:$C$794,2,FALSE)</f>
        <v>Steve Nguyen</v>
      </c>
      <c r="M4339" t="str">
        <f>VLOOKUP(E4339,customers!$A$1:$C$794,3,FALSE)</f>
        <v>Home Office</v>
      </c>
    </row>
    <row r="4340" spans="1:13" x14ac:dyDescent="0.35">
      <c r="A4340" t="s">
        <v>10075</v>
      </c>
      <c r="B4340" s="1">
        <v>42335</v>
      </c>
      <c r="C4340" s="1">
        <v>42339</v>
      </c>
      <c r="D4340" t="s">
        <v>25</v>
      </c>
      <c r="E4340" t="s">
        <v>158</v>
      </c>
      <c r="F4340" t="s">
        <v>279</v>
      </c>
      <c r="G4340" t="s">
        <v>10078</v>
      </c>
      <c r="H4340">
        <v>3</v>
      </c>
      <c r="I4340" s="2">
        <v>0</v>
      </c>
      <c r="J4340" t="s">
        <v>10079</v>
      </c>
      <c r="K4340" t="str">
        <f>VLOOKUP(E4340,customers!$A$1:$C$794,1,FALSE)</f>
        <v>SN-20710</v>
      </c>
      <c r="L4340" t="str">
        <f>VLOOKUP(E4340,customers!$A$1:$C$794,2,FALSE)</f>
        <v>Steve Nguyen</v>
      </c>
      <c r="M4340" t="str">
        <f>VLOOKUP(E4340,customers!$A$1:$C$794,3,FALSE)</f>
        <v>Home Office</v>
      </c>
    </row>
    <row r="4341" spans="1:13" x14ac:dyDescent="0.35">
      <c r="A4341" t="s">
        <v>10080</v>
      </c>
      <c r="B4341" s="1">
        <v>42974</v>
      </c>
      <c r="C4341" s="1">
        <v>42979</v>
      </c>
      <c r="D4341" t="s">
        <v>25</v>
      </c>
      <c r="E4341" t="s">
        <v>9551</v>
      </c>
      <c r="F4341" t="s">
        <v>4386</v>
      </c>
      <c r="G4341" t="s">
        <v>2938</v>
      </c>
      <c r="H4341">
        <v>1</v>
      </c>
      <c r="I4341" s="2">
        <v>0.2</v>
      </c>
      <c r="J4341" t="s">
        <v>848</v>
      </c>
      <c r="K4341" t="str">
        <f>VLOOKUP(E4341,customers!$A$1:$C$794,1,FALSE)</f>
        <v>DK-12895</v>
      </c>
      <c r="L4341" t="str">
        <f>VLOOKUP(E4341,customers!$A$1:$C$794,2,FALSE)</f>
        <v>Dana Kaydos</v>
      </c>
      <c r="M4341" t="str">
        <f>VLOOKUP(E4341,customers!$A$1:$C$794,3,FALSE)</f>
        <v>Consumer</v>
      </c>
    </row>
    <row r="4342" spans="1:13" x14ac:dyDescent="0.35">
      <c r="A4342" t="s">
        <v>10081</v>
      </c>
      <c r="B4342" s="1">
        <v>41720</v>
      </c>
      <c r="C4342" s="1">
        <v>41720</v>
      </c>
      <c r="D4342" t="s">
        <v>1333</v>
      </c>
      <c r="E4342" t="s">
        <v>9140</v>
      </c>
      <c r="F4342" t="s">
        <v>1471</v>
      </c>
      <c r="G4342" t="s">
        <v>4746</v>
      </c>
      <c r="H4342">
        <v>2</v>
      </c>
      <c r="I4342" s="2">
        <v>0</v>
      </c>
      <c r="J4342" t="s">
        <v>4747</v>
      </c>
      <c r="K4342" t="str">
        <f>VLOOKUP(E4342,customers!$A$1:$C$794,1,FALSE)</f>
        <v>VM-21835</v>
      </c>
      <c r="L4342" t="str">
        <f>VLOOKUP(E4342,customers!$A$1:$C$794,2,FALSE)</f>
        <v>Vivian Mathis</v>
      </c>
      <c r="M4342" t="str">
        <f>VLOOKUP(E4342,customers!$A$1:$C$794,3,FALSE)</f>
        <v>Consumer</v>
      </c>
    </row>
    <row r="4343" spans="1:13" x14ac:dyDescent="0.35">
      <c r="A4343" t="s">
        <v>10082</v>
      </c>
      <c r="B4343" s="1">
        <v>43086</v>
      </c>
      <c r="C4343" s="1">
        <v>43090</v>
      </c>
      <c r="D4343" t="s">
        <v>25</v>
      </c>
      <c r="E4343" t="s">
        <v>7849</v>
      </c>
      <c r="F4343" t="s">
        <v>1023</v>
      </c>
      <c r="G4343" t="s">
        <v>8234</v>
      </c>
      <c r="H4343">
        <v>3</v>
      </c>
      <c r="I4343" s="2">
        <v>0</v>
      </c>
      <c r="J4343" t="s">
        <v>8235</v>
      </c>
      <c r="K4343" t="str">
        <f>VLOOKUP(E4343,customers!$A$1:$C$794,1,FALSE)</f>
        <v>GB-14575</v>
      </c>
      <c r="L4343" t="str">
        <f>VLOOKUP(E4343,customers!$A$1:$C$794,2,FALSE)</f>
        <v>Giulietta Baptist</v>
      </c>
      <c r="M4343" t="str">
        <f>VLOOKUP(E4343,customers!$A$1:$C$794,3,FALSE)</f>
        <v>Consumer</v>
      </c>
    </row>
    <row r="4344" spans="1:13" x14ac:dyDescent="0.35">
      <c r="A4344" t="s">
        <v>10083</v>
      </c>
      <c r="B4344" s="1">
        <v>42813</v>
      </c>
      <c r="C4344" s="1">
        <v>42816</v>
      </c>
      <c r="D4344" t="s">
        <v>149</v>
      </c>
      <c r="E4344" t="s">
        <v>4277</v>
      </c>
      <c r="F4344" t="s">
        <v>4090</v>
      </c>
      <c r="G4344" t="s">
        <v>6954</v>
      </c>
      <c r="H4344">
        <v>6</v>
      </c>
      <c r="I4344" s="2">
        <v>0.2</v>
      </c>
      <c r="J4344" t="s">
        <v>4585</v>
      </c>
      <c r="K4344" t="str">
        <f>VLOOKUP(E4344,customers!$A$1:$C$794,1,FALSE)</f>
        <v>ND-18370</v>
      </c>
      <c r="L4344" t="str">
        <f>VLOOKUP(E4344,customers!$A$1:$C$794,2,FALSE)</f>
        <v>Natalie DeCherney</v>
      </c>
      <c r="M4344" t="str">
        <f>VLOOKUP(E4344,customers!$A$1:$C$794,3,FALSE)</f>
        <v>Consumer</v>
      </c>
    </row>
    <row r="4345" spans="1:13" x14ac:dyDescent="0.35">
      <c r="A4345" t="s">
        <v>10083</v>
      </c>
      <c r="B4345" s="1">
        <v>42813</v>
      </c>
      <c r="C4345" s="1">
        <v>42816</v>
      </c>
      <c r="D4345" t="s">
        <v>149</v>
      </c>
      <c r="E4345" t="s">
        <v>4277</v>
      </c>
      <c r="F4345" t="s">
        <v>4981</v>
      </c>
      <c r="G4345" t="s">
        <v>10084</v>
      </c>
      <c r="H4345">
        <v>6</v>
      </c>
      <c r="I4345" s="2">
        <v>0.2</v>
      </c>
      <c r="J4345" t="s">
        <v>10085</v>
      </c>
      <c r="K4345" t="str">
        <f>VLOOKUP(E4345,customers!$A$1:$C$794,1,FALSE)</f>
        <v>ND-18370</v>
      </c>
      <c r="L4345" t="str">
        <f>VLOOKUP(E4345,customers!$A$1:$C$794,2,FALSE)</f>
        <v>Natalie DeCherney</v>
      </c>
      <c r="M4345" t="str">
        <f>VLOOKUP(E4345,customers!$A$1:$C$794,3,FALSE)</f>
        <v>Consumer</v>
      </c>
    </row>
    <row r="4346" spans="1:13" x14ac:dyDescent="0.35">
      <c r="A4346" t="s">
        <v>10083</v>
      </c>
      <c r="B4346" s="1">
        <v>42813</v>
      </c>
      <c r="C4346" s="1">
        <v>42816</v>
      </c>
      <c r="D4346" t="s">
        <v>149</v>
      </c>
      <c r="E4346" t="s">
        <v>4277</v>
      </c>
      <c r="F4346" t="s">
        <v>414</v>
      </c>
      <c r="G4346" t="s">
        <v>10086</v>
      </c>
      <c r="H4346">
        <v>2</v>
      </c>
      <c r="I4346" s="2">
        <v>0</v>
      </c>
      <c r="J4346" t="s">
        <v>3728</v>
      </c>
      <c r="K4346" t="str">
        <f>VLOOKUP(E4346,customers!$A$1:$C$794,1,FALSE)</f>
        <v>ND-18370</v>
      </c>
      <c r="L4346" t="str">
        <f>VLOOKUP(E4346,customers!$A$1:$C$794,2,FALSE)</f>
        <v>Natalie DeCherney</v>
      </c>
      <c r="M4346" t="str">
        <f>VLOOKUP(E4346,customers!$A$1:$C$794,3,FALSE)</f>
        <v>Consumer</v>
      </c>
    </row>
    <row r="4347" spans="1:13" x14ac:dyDescent="0.35">
      <c r="A4347" t="s">
        <v>10083</v>
      </c>
      <c r="B4347" s="1">
        <v>42813</v>
      </c>
      <c r="C4347" s="1">
        <v>42816</v>
      </c>
      <c r="D4347" t="s">
        <v>149</v>
      </c>
      <c r="E4347" t="s">
        <v>4277</v>
      </c>
      <c r="F4347" t="s">
        <v>5369</v>
      </c>
      <c r="G4347" t="s">
        <v>5965</v>
      </c>
      <c r="H4347">
        <v>4</v>
      </c>
      <c r="I4347" s="2">
        <v>0</v>
      </c>
      <c r="J4347" t="s">
        <v>6425</v>
      </c>
      <c r="K4347" t="str">
        <f>VLOOKUP(E4347,customers!$A$1:$C$794,1,FALSE)</f>
        <v>ND-18370</v>
      </c>
      <c r="L4347" t="str">
        <f>VLOOKUP(E4347,customers!$A$1:$C$794,2,FALSE)</f>
        <v>Natalie DeCherney</v>
      </c>
      <c r="M4347" t="str">
        <f>VLOOKUP(E4347,customers!$A$1:$C$794,3,FALSE)</f>
        <v>Consumer</v>
      </c>
    </row>
    <row r="4348" spans="1:13" x14ac:dyDescent="0.35">
      <c r="A4348" t="s">
        <v>10087</v>
      </c>
      <c r="B4348" s="1">
        <v>42631</v>
      </c>
      <c r="C4348" s="1">
        <v>42638</v>
      </c>
      <c r="D4348" t="s">
        <v>25</v>
      </c>
      <c r="E4348" t="s">
        <v>6011</v>
      </c>
      <c r="F4348" t="s">
        <v>2804</v>
      </c>
      <c r="G4348" t="s">
        <v>10088</v>
      </c>
      <c r="H4348">
        <v>2</v>
      </c>
      <c r="I4348" s="2">
        <v>0.1</v>
      </c>
      <c r="J4348" t="s">
        <v>10089</v>
      </c>
      <c r="K4348" t="str">
        <f>VLOOKUP(E4348,customers!$A$1:$C$794,1,FALSE)</f>
        <v>MM-17260</v>
      </c>
      <c r="L4348" t="str">
        <f>VLOOKUP(E4348,customers!$A$1:$C$794,2,FALSE)</f>
        <v>Magdelene Morse</v>
      </c>
      <c r="M4348" t="str">
        <f>VLOOKUP(E4348,customers!$A$1:$C$794,3,FALSE)</f>
        <v>Consumer</v>
      </c>
    </row>
    <row r="4349" spans="1:13" x14ac:dyDescent="0.35">
      <c r="A4349" t="s">
        <v>10087</v>
      </c>
      <c r="B4349" s="1">
        <v>42631</v>
      </c>
      <c r="C4349" s="1">
        <v>42638</v>
      </c>
      <c r="D4349" t="s">
        <v>25</v>
      </c>
      <c r="E4349" t="s">
        <v>6011</v>
      </c>
      <c r="F4349" t="s">
        <v>10090</v>
      </c>
      <c r="G4349" t="s">
        <v>10091</v>
      </c>
      <c r="H4349">
        <v>3</v>
      </c>
      <c r="I4349" s="2">
        <v>0</v>
      </c>
      <c r="J4349" t="s">
        <v>10092</v>
      </c>
      <c r="K4349" t="str">
        <f>VLOOKUP(E4349,customers!$A$1:$C$794,1,FALSE)</f>
        <v>MM-17260</v>
      </c>
      <c r="L4349" t="str">
        <f>VLOOKUP(E4349,customers!$A$1:$C$794,2,FALSE)</f>
        <v>Magdelene Morse</v>
      </c>
      <c r="M4349" t="str">
        <f>VLOOKUP(E4349,customers!$A$1:$C$794,3,FALSE)</f>
        <v>Consumer</v>
      </c>
    </row>
    <row r="4350" spans="1:13" x14ac:dyDescent="0.35">
      <c r="A4350" t="s">
        <v>10093</v>
      </c>
      <c r="B4350" s="1">
        <v>43063</v>
      </c>
      <c r="C4350" s="1">
        <v>43068</v>
      </c>
      <c r="D4350" t="s">
        <v>11</v>
      </c>
      <c r="E4350" t="s">
        <v>6392</v>
      </c>
      <c r="F4350" t="s">
        <v>2806</v>
      </c>
      <c r="G4350" t="s">
        <v>1234</v>
      </c>
      <c r="H4350">
        <v>2</v>
      </c>
      <c r="I4350" s="2">
        <v>0.7</v>
      </c>
      <c r="J4350" t="s">
        <v>10094</v>
      </c>
      <c r="K4350" t="str">
        <f>VLOOKUP(E4350,customers!$A$1:$C$794,1,FALSE)</f>
        <v>MV-17485</v>
      </c>
      <c r="L4350" t="str">
        <f>VLOOKUP(E4350,customers!$A$1:$C$794,2,FALSE)</f>
        <v>Mark Van Huff</v>
      </c>
      <c r="M4350" t="str">
        <f>VLOOKUP(E4350,customers!$A$1:$C$794,3,FALSE)</f>
        <v>Consumer</v>
      </c>
    </row>
    <row r="4351" spans="1:13" x14ac:dyDescent="0.35">
      <c r="A4351" t="s">
        <v>10093</v>
      </c>
      <c r="B4351" s="1">
        <v>43063</v>
      </c>
      <c r="C4351" s="1">
        <v>43068</v>
      </c>
      <c r="D4351" t="s">
        <v>11</v>
      </c>
      <c r="E4351" t="s">
        <v>6392</v>
      </c>
      <c r="F4351" t="s">
        <v>1607</v>
      </c>
      <c r="G4351" t="s">
        <v>10095</v>
      </c>
      <c r="H4351">
        <v>8</v>
      </c>
      <c r="I4351" s="2">
        <v>0.2</v>
      </c>
      <c r="J4351" t="s">
        <v>10096</v>
      </c>
      <c r="K4351" t="str">
        <f>VLOOKUP(E4351,customers!$A$1:$C$794,1,FALSE)</f>
        <v>MV-17485</v>
      </c>
      <c r="L4351" t="str">
        <f>VLOOKUP(E4351,customers!$A$1:$C$794,2,FALSE)</f>
        <v>Mark Van Huff</v>
      </c>
      <c r="M4351" t="str">
        <f>VLOOKUP(E4351,customers!$A$1:$C$794,3,FALSE)</f>
        <v>Consumer</v>
      </c>
    </row>
    <row r="4352" spans="1:13" x14ac:dyDescent="0.35">
      <c r="A4352" t="s">
        <v>10097</v>
      </c>
      <c r="B4352" s="1">
        <v>42836</v>
      </c>
      <c r="C4352" s="1">
        <v>42840</v>
      </c>
      <c r="D4352" t="s">
        <v>25</v>
      </c>
      <c r="E4352" t="s">
        <v>8252</v>
      </c>
      <c r="F4352" t="s">
        <v>1932</v>
      </c>
      <c r="G4352" t="s">
        <v>1933</v>
      </c>
      <c r="H4352">
        <v>2</v>
      </c>
      <c r="I4352" s="2">
        <v>0.2</v>
      </c>
      <c r="J4352" t="s">
        <v>1934</v>
      </c>
      <c r="K4352" t="str">
        <f>VLOOKUP(E4352,customers!$A$1:$C$794,1,FALSE)</f>
        <v>JL-15130</v>
      </c>
      <c r="L4352" t="str">
        <f>VLOOKUP(E4352,customers!$A$1:$C$794,2,FALSE)</f>
        <v>Jack Lebron</v>
      </c>
      <c r="M4352" t="str">
        <f>VLOOKUP(E4352,customers!$A$1:$C$794,3,FALSE)</f>
        <v>Consumer</v>
      </c>
    </row>
    <row r="4353" spans="1:13" x14ac:dyDescent="0.35">
      <c r="A4353" t="s">
        <v>10097</v>
      </c>
      <c r="B4353" s="1">
        <v>42836</v>
      </c>
      <c r="C4353" s="1">
        <v>42840</v>
      </c>
      <c r="D4353" t="s">
        <v>25</v>
      </c>
      <c r="E4353" t="s">
        <v>8252</v>
      </c>
      <c r="F4353" t="s">
        <v>2820</v>
      </c>
      <c r="G4353" t="s">
        <v>10098</v>
      </c>
      <c r="H4353">
        <v>2</v>
      </c>
      <c r="I4353" s="2">
        <v>0.2</v>
      </c>
      <c r="J4353" t="s">
        <v>2098</v>
      </c>
      <c r="K4353" t="str">
        <f>VLOOKUP(E4353,customers!$A$1:$C$794,1,FALSE)</f>
        <v>JL-15130</v>
      </c>
      <c r="L4353" t="str">
        <f>VLOOKUP(E4353,customers!$A$1:$C$794,2,FALSE)</f>
        <v>Jack Lebron</v>
      </c>
      <c r="M4353" t="str">
        <f>VLOOKUP(E4353,customers!$A$1:$C$794,3,FALSE)</f>
        <v>Consumer</v>
      </c>
    </row>
    <row r="4354" spans="1:13" x14ac:dyDescent="0.35">
      <c r="A4354" t="s">
        <v>10099</v>
      </c>
      <c r="B4354" s="1">
        <v>43079</v>
      </c>
      <c r="C4354" s="1">
        <v>43081</v>
      </c>
      <c r="D4354" t="s">
        <v>11</v>
      </c>
      <c r="E4354" t="s">
        <v>10100</v>
      </c>
      <c r="F4354" t="s">
        <v>9604</v>
      </c>
      <c r="G4354" t="s">
        <v>9605</v>
      </c>
      <c r="H4354">
        <v>4</v>
      </c>
      <c r="I4354" s="2">
        <v>0.2</v>
      </c>
      <c r="J4354" t="s">
        <v>9606</v>
      </c>
      <c r="K4354" t="str">
        <f>VLOOKUP(E4354,customers!$A$1:$C$794,1,FALSE)</f>
        <v>AG-10330</v>
      </c>
      <c r="L4354" t="str">
        <f>VLOOKUP(E4354,customers!$A$1:$C$794,2,FALSE)</f>
        <v>Alex Grayson</v>
      </c>
      <c r="M4354" t="str">
        <f>VLOOKUP(E4354,customers!$A$1:$C$794,3,FALSE)</f>
        <v>Consumer</v>
      </c>
    </row>
    <row r="4355" spans="1:13" x14ac:dyDescent="0.35">
      <c r="A4355" t="s">
        <v>10099</v>
      </c>
      <c r="B4355" s="1">
        <v>43079</v>
      </c>
      <c r="C4355" s="1">
        <v>43081</v>
      </c>
      <c r="D4355" t="s">
        <v>11</v>
      </c>
      <c r="E4355" t="s">
        <v>10100</v>
      </c>
      <c r="F4355" t="s">
        <v>2111</v>
      </c>
      <c r="G4355" t="s">
        <v>370</v>
      </c>
      <c r="H4355">
        <v>2</v>
      </c>
      <c r="I4355" s="2">
        <v>0</v>
      </c>
      <c r="J4355" t="s">
        <v>371</v>
      </c>
      <c r="K4355" t="str">
        <f>VLOOKUP(E4355,customers!$A$1:$C$794,1,FALSE)</f>
        <v>AG-10330</v>
      </c>
      <c r="L4355" t="str">
        <f>VLOOKUP(E4355,customers!$A$1:$C$794,2,FALSE)</f>
        <v>Alex Grayson</v>
      </c>
      <c r="M4355" t="str">
        <f>VLOOKUP(E4355,customers!$A$1:$C$794,3,FALSE)</f>
        <v>Consumer</v>
      </c>
    </row>
    <row r="4356" spans="1:13" x14ac:dyDescent="0.35">
      <c r="A4356" t="s">
        <v>10101</v>
      </c>
      <c r="B4356" s="1">
        <v>43063</v>
      </c>
      <c r="C4356" s="1">
        <v>43065</v>
      </c>
      <c r="D4356" t="s">
        <v>11</v>
      </c>
      <c r="E4356" t="s">
        <v>5620</v>
      </c>
      <c r="F4356" t="s">
        <v>3213</v>
      </c>
      <c r="G4356" t="s">
        <v>9291</v>
      </c>
      <c r="H4356">
        <v>8</v>
      </c>
      <c r="I4356" s="2">
        <v>0.7</v>
      </c>
      <c r="J4356" t="s">
        <v>10102</v>
      </c>
      <c r="K4356" t="str">
        <f>VLOOKUP(E4356,customers!$A$1:$C$794,1,FALSE)</f>
        <v>MD-17860</v>
      </c>
      <c r="L4356" t="str">
        <f>VLOOKUP(E4356,customers!$A$1:$C$794,2,FALSE)</f>
        <v>Michael Dominguez</v>
      </c>
      <c r="M4356" t="str">
        <f>VLOOKUP(E4356,customers!$A$1:$C$794,3,FALSE)</f>
        <v>Corporate</v>
      </c>
    </row>
    <row r="4357" spans="1:13" x14ac:dyDescent="0.35">
      <c r="A4357" t="s">
        <v>10103</v>
      </c>
      <c r="B4357" s="1">
        <v>42342</v>
      </c>
      <c r="C4357" s="1">
        <v>42345</v>
      </c>
      <c r="D4357" t="s">
        <v>11</v>
      </c>
      <c r="E4357" t="s">
        <v>1795</v>
      </c>
      <c r="F4357" t="s">
        <v>2956</v>
      </c>
      <c r="G4357" t="s">
        <v>10104</v>
      </c>
      <c r="H4357">
        <v>7</v>
      </c>
      <c r="I4357" s="2">
        <v>0.7</v>
      </c>
      <c r="J4357" t="s">
        <v>10105</v>
      </c>
      <c r="K4357" t="str">
        <f>VLOOKUP(E4357,customers!$A$1:$C$794,1,FALSE)</f>
        <v>RO-19780</v>
      </c>
      <c r="L4357" t="str">
        <f>VLOOKUP(E4357,customers!$A$1:$C$794,2,FALSE)</f>
        <v>Rose O'Brian</v>
      </c>
      <c r="M4357" t="str">
        <f>VLOOKUP(E4357,customers!$A$1:$C$794,3,FALSE)</f>
        <v>Consumer</v>
      </c>
    </row>
    <row r="4358" spans="1:13" x14ac:dyDescent="0.35">
      <c r="A4358" t="s">
        <v>10103</v>
      </c>
      <c r="B4358" s="1">
        <v>42342</v>
      </c>
      <c r="C4358" s="1">
        <v>42345</v>
      </c>
      <c r="D4358" t="s">
        <v>11</v>
      </c>
      <c r="E4358" t="s">
        <v>1795</v>
      </c>
      <c r="F4358" t="s">
        <v>2926</v>
      </c>
      <c r="G4358" t="s">
        <v>10106</v>
      </c>
      <c r="H4358">
        <v>4</v>
      </c>
      <c r="I4358" s="2">
        <v>0.2</v>
      </c>
      <c r="J4358" t="s">
        <v>10107</v>
      </c>
      <c r="K4358" t="str">
        <f>VLOOKUP(E4358,customers!$A$1:$C$794,1,FALSE)</f>
        <v>RO-19780</v>
      </c>
      <c r="L4358" t="str">
        <f>VLOOKUP(E4358,customers!$A$1:$C$794,2,FALSE)</f>
        <v>Rose O'Brian</v>
      </c>
      <c r="M4358" t="str">
        <f>VLOOKUP(E4358,customers!$A$1:$C$794,3,FALSE)</f>
        <v>Consumer</v>
      </c>
    </row>
    <row r="4359" spans="1:13" x14ac:dyDescent="0.35">
      <c r="A4359" t="s">
        <v>10108</v>
      </c>
      <c r="B4359" s="1">
        <v>43080</v>
      </c>
      <c r="C4359" s="1">
        <v>43080</v>
      </c>
      <c r="D4359" t="s">
        <v>1333</v>
      </c>
      <c r="E4359" t="s">
        <v>6923</v>
      </c>
      <c r="F4359" t="s">
        <v>1176</v>
      </c>
      <c r="G4359" t="s">
        <v>2116</v>
      </c>
      <c r="H4359">
        <v>2</v>
      </c>
      <c r="I4359" s="2">
        <v>0.2</v>
      </c>
      <c r="J4359" t="s">
        <v>2117</v>
      </c>
      <c r="K4359" t="str">
        <f>VLOOKUP(E4359,customers!$A$1:$C$794,1,FALSE)</f>
        <v>RR-19315</v>
      </c>
      <c r="L4359" t="str">
        <f>VLOOKUP(E4359,customers!$A$1:$C$794,2,FALSE)</f>
        <v>Ralph Ritter</v>
      </c>
      <c r="M4359" t="str">
        <f>VLOOKUP(E4359,customers!$A$1:$C$794,3,FALSE)</f>
        <v>Consumer</v>
      </c>
    </row>
    <row r="4360" spans="1:13" x14ac:dyDescent="0.35">
      <c r="A4360" t="s">
        <v>10108</v>
      </c>
      <c r="B4360" s="1">
        <v>43080</v>
      </c>
      <c r="C4360" s="1">
        <v>43080</v>
      </c>
      <c r="D4360" t="s">
        <v>1333</v>
      </c>
      <c r="E4360" t="s">
        <v>6923</v>
      </c>
      <c r="F4360" t="s">
        <v>2659</v>
      </c>
      <c r="G4360" t="s">
        <v>10109</v>
      </c>
      <c r="H4360">
        <v>1</v>
      </c>
      <c r="I4360" s="2">
        <v>0.6</v>
      </c>
      <c r="J4360" t="s">
        <v>10110</v>
      </c>
      <c r="K4360" t="str">
        <f>VLOOKUP(E4360,customers!$A$1:$C$794,1,FALSE)</f>
        <v>RR-19315</v>
      </c>
      <c r="L4360" t="str">
        <f>VLOOKUP(E4360,customers!$A$1:$C$794,2,FALSE)</f>
        <v>Ralph Ritter</v>
      </c>
      <c r="M4360" t="str">
        <f>VLOOKUP(E4360,customers!$A$1:$C$794,3,FALSE)</f>
        <v>Consumer</v>
      </c>
    </row>
    <row r="4361" spans="1:13" x14ac:dyDescent="0.35">
      <c r="A4361" t="s">
        <v>10108</v>
      </c>
      <c r="B4361" s="1">
        <v>43080</v>
      </c>
      <c r="C4361" s="1">
        <v>43080</v>
      </c>
      <c r="D4361" t="s">
        <v>1333</v>
      </c>
      <c r="E4361" t="s">
        <v>6923</v>
      </c>
      <c r="F4361" t="s">
        <v>3837</v>
      </c>
      <c r="G4361" t="s">
        <v>10111</v>
      </c>
      <c r="H4361">
        <v>2</v>
      </c>
      <c r="I4361" s="2">
        <v>0.3</v>
      </c>
      <c r="J4361" t="s">
        <v>10112</v>
      </c>
      <c r="K4361" t="str">
        <f>VLOOKUP(E4361,customers!$A$1:$C$794,1,FALSE)</f>
        <v>RR-19315</v>
      </c>
      <c r="L4361" t="str">
        <f>VLOOKUP(E4361,customers!$A$1:$C$794,2,FALSE)</f>
        <v>Ralph Ritter</v>
      </c>
      <c r="M4361" t="str">
        <f>VLOOKUP(E4361,customers!$A$1:$C$794,3,FALSE)</f>
        <v>Consumer</v>
      </c>
    </row>
    <row r="4362" spans="1:13" x14ac:dyDescent="0.35">
      <c r="A4362" t="s">
        <v>10113</v>
      </c>
      <c r="B4362" s="1">
        <v>42511</v>
      </c>
      <c r="C4362" s="1">
        <v>42513</v>
      </c>
      <c r="D4362" t="s">
        <v>149</v>
      </c>
      <c r="E4362" t="s">
        <v>2629</v>
      </c>
      <c r="F4362" t="s">
        <v>10114</v>
      </c>
      <c r="G4362" t="s">
        <v>4780</v>
      </c>
      <c r="H4362">
        <v>2</v>
      </c>
      <c r="I4362" s="2">
        <v>0</v>
      </c>
      <c r="J4362" t="s">
        <v>4781</v>
      </c>
      <c r="K4362" t="str">
        <f>VLOOKUP(E4362,customers!$A$1:$C$794,1,FALSE)</f>
        <v>CP-12340</v>
      </c>
      <c r="L4362" t="str">
        <f>VLOOKUP(E4362,customers!$A$1:$C$794,2,FALSE)</f>
        <v>Christine Phan</v>
      </c>
      <c r="M4362" t="str">
        <f>VLOOKUP(E4362,customers!$A$1:$C$794,3,FALSE)</f>
        <v>Corporate</v>
      </c>
    </row>
    <row r="4363" spans="1:13" x14ac:dyDescent="0.35">
      <c r="A4363" t="s">
        <v>10115</v>
      </c>
      <c r="B4363" s="1">
        <v>42783</v>
      </c>
      <c r="C4363" s="1">
        <v>42787</v>
      </c>
      <c r="D4363" t="s">
        <v>11</v>
      </c>
      <c r="E4363" t="s">
        <v>3001</v>
      </c>
      <c r="F4363" t="s">
        <v>487</v>
      </c>
      <c r="G4363" t="s">
        <v>7955</v>
      </c>
      <c r="H4363">
        <v>3</v>
      </c>
      <c r="I4363" s="2">
        <v>0</v>
      </c>
      <c r="J4363" t="s">
        <v>10116</v>
      </c>
      <c r="K4363" t="str">
        <f>VLOOKUP(E4363,customers!$A$1:$C$794,1,FALSE)</f>
        <v>LL-16840</v>
      </c>
      <c r="L4363" t="str">
        <f>VLOOKUP(E4363,customers!$A$1:$C$794,2,FALSE)</f>
        <v>Lauren Leatherbury</v>
      </c>
      <c r="M4363" t="str">
        <f>VLOOKUP(E4363,customers!$A$1:$C$794,3,FALSE)</f>
        <v>Consumer</v>
      </c>
    </row>
    <row r="4364" spans="1:13" x14ac:dyDescent="0.35">
      <c r="A4364" t="s">
        <v>10117</v>
      </c>
      <c r="B4364" s="1">
        <v>42875</v>
      </c>
      <c r="C4364" s="1">
        <v>42877</v>
      </c>
      <c r="D4364" t="s">
        <v>11</v>
      </c>
      <c r="E4364" t="s">
        <v>3720</v>
      </c>
      <c r="F4364" t="s">
        <v>1635</v>
      </c>
      <c r="G4364" t="s">
        <v>10118</v>
      </c>
      <c r="H4364">
        <v>3</v>
      </c>
      <c r="I4364" s="2">
        <v>0</v>
      </c>
      <c r="J4364" t="s">
        <v>10119</v>
      </c>
      <c r="K4364" t="str">
        <f>VLOOKUP(E4364,customers!$A$1:$C$794,1,FALSE)</f>
        <v>NC-18340</v>
      </c>
      <c r="L4364" t="str">
        <f>VLOOKUP(E4364,customers!$A$1:$C$794,2,FALSE)</f>
        <v>Nat Carroll</v>
      </c>
      <c r="M4364" t="str">
        <f>VLOOKUP(E4364,customers!$A$1:$C$794,3,FALSE)</f>
        <v>Consumer</v>
      </c>
    </row>
    <row r="4365" spans="1:13" x14ac:dyDescent="0.35">
      <c r="A4365" t="s">
        <v>10117</v>
      </c>
      <c r="B4365" s="1">
        <v>42875</v>
      </c>
      <c r="C4365" s="1">
        <v>42877</v>
      </c>
      <c r="D4365" t="s">
        <v>11</v>
      </c>
      <c r="E4365" t="s">
        <v>3720</v>
      </c>
      <c r="F4365" t="s">
        <v>1283</v>
      </c>
      <c r="G4365" t="s">
        <v>909</v>
      </c>
      <c r="H4365">
        <v>4</v>
      </c>
      <c r="I4365" s="2">
        <v>0</v>
      </c>
      <c r="J4365" t="s">
        <v>6177</v>
      </c>
      <c r="K4365" t="str">
        <f>VLOOKUP(E4365,customers!$A$1:$C$794,1,FALSE)</f>
        <v>NC-18340</v>
      </c>
      <c r="L4365" t="str">
        <f>VLOOKUP(E4365,customers!$A$1:$C$794,2,FALSE)</f>
        <v>Nat Carroll</v>
      </c>
      <c r="M4365" t="str">
        <f>VLOOKUP(E4365,customers!$A$1:$C$794,3,FALSE)</f>
        <v>Consumer</v>
      </c>
    </row>
    <row r="4366" spans="1:13" x14ac:dyDescent="0.35">
      <c r="A4366" t="s">
        <v>10117</v>
      </c>
      <c r="B4366" s="1">
        <v>42875</v>
      </c>
      <c r="C4366" s="1">
        <v>42877</v>
      </c>
      <c r="D4366" t="s">
        <v>11</v>
      </c>
      <c r="E4366" t="s">
        <v>3720</v>
      </c>
      <c r="F4366" t="s">
        <v>3081</v>
      </c>
      <c r="G4366" t="s">
        <v>10120</v>
      </c>
      <c r="H4366">
        <v>4</v>
      </c>
      <c r="I4366" s="2">
        <v>0</v>
      </c>
      <c r="J4366" t="s">
        <v>10121</v>
      </c>
      <c r="K4366" t="str">
        <f>VLOOKUP(E4366,customers!$A$1:$C$794,1,FALSE)</f>
        <v>NC-18340</v>
      </c>
      <c r="L4366" t="str">
        <f>VLOOKUP(E4366,customers!$A$1:$C$794,2,FALSE)</f>
        <v>Nat Carroll</v>
      </c>
      <c r="M4366" t="str">
        <f>VLOOKUP(E4366,customers!$A$1:$C$794,3,FALSE)</f>
        <v>Consumer</v>
      </c>
    </row>
    <row r="4367" spans="1:13" x14ac:dyDescent="0.35">
      <c r="A4367" t="s">
        <v>10117</v>
      </c>
      <c r="B4367" s="1">
        <v>42875</v>
      </c>
      <c r="C4367" s="1">
        <v>42877</v>
      </c>
      <c r="D4367" t="s">
        <v>11</v>
      </c>
      <c r="E4367" t="s">
        <v>3720</v>
      </c>
      <c r="F4367" t="s">
        <v>5135</v>
      </c>
      <c r="G4367" t="s">
        <v>755</v>
      </c>
      <c r="H4367">
        <v>3</v>
      </c>
      <c r="I4367" s="2">
        <v>0</v>
      </c>
      <c r="J4367" t="s">
        <v>5936</v>
      </c>
      <c r="K4367" t="str">
        <f>VLOOKUP(E4367,customers!$A$1:$C$794,1,FALSE)</f>
        <v>NC-18340</v>
      </c>
      <c r="L4367" t="str">
        <f>VLOOKUP(E4367,customers!$A$1:$C$794,2,FALSE)</f>
        <v>Nat Carroll</v>
      </c>
      <c r="M4367" t="str">
        <f>VLOOKUP(E4367,customers!$A$1:$C$794,3,FALSE)</f>
        <v>Consumer</v>
      </c>
    </row>
    <row r="4368" spans="1:13" x14ac:dyDescent="0.35">
      <c r="A4368" t="s">
        <v>10117</v>
      </c>
      <c r="B4368" s="1">
        <v>42875</v>
      </c>
      <c r="C4368" s="1">
        <v>42877</v>
      </c>
      <c r="D4368" t="s">
        <v>11</v>
      </c>
      <c r="E4368" t="s">
        <v>3720</v>
      </c>
      <c r="F4368" t="s">
        <v>8682</v>
      </c>
      <c r="G4368" t="s">
        <v>10122</v>
      </c>
      <c r="H4368">
        <v>10</v>
      </c>
      <c r="I4368" s="2">
        <v>0</v>
      </c>
      <c r="J4368" t="s">
        <v>238</v>
      </c>
      <c r="K4368" t="str">
        <f>VLOOKUP(E4368,customers!$A$1:$C$794,1,FALSE)</f>
        <v>NC-18340</v>
      </c>
      <c r="L4368" t="str">
        <f>VLOOKUP(E4368,customers!$A$1:$C$794,2,FALSE)</f>
        <v>Nat Carroll</v>
      </c>
      <c r="M4368" t="str">
        <f>VLOOKUP(E4368,customers!$A$1:$C$794,3,FALSE)</f>
        <v>Consumer</v>
      </c>
    </row>
    <row r="4369" spans="1:13" x14ac:dyDescent="0.35">
      <c r="A4369" t="s">
        <v>10123</v>
      </c>
      <c r="B4369" s="1">
        <v>42989</v>
      </c>
      <c r="C4369" s="1">
        <v>42991</v>
      </c>
      <c r="D4369" t="s">
        <v>11</v>
      </c>
      <c r="E4369" t="s">
        <v>567</v>
      </c>
      <c r="F4369" t="s">
        <v>6635</v>
      </c>
      <c r="G4369" t="s">
        <v>10124</v>
      </c>
      <c r="H4369">
        <v>4</v>
      </c>
      <c r="I4369" s="2">
        <v>0.2</v>
      </c>
      <c r="J4369" t="s">
        <v>2880</v>
      </c>
      <c r="K4369" t="str">
        <f>VLOOKUP(E4369,customers!$A$1:$C$794,1,FALSE)</f>
        <v>HA-14920</v>
      </c>
      <c r="L4369" t="str">
        <f>VLOOKUP(E4369,customers!$A$1:$C$794,2,FALSE)</f>
        <v>Helen Andreada</v>
      </c>
      <c r="M4369" t="str">
        <f>VLOOKUP(E4369,customers!$A$1:$C$794,3,FALSE)</f>
        <v>Consumer</v>
      </c>
    </row>
    <row r="4370" spans="1:13" x14ac:dyDescent="0.35">
      <c r="A4370" t="s">
        <v>10123</v>
      </c>
      <c r="B4370" s="1">
        <v>42989</v>
      </c>
      <c r="C4370" s="1">
        <v>42991</v>
      </c>
      <c r="D4370" t="s">
        <v>11</v>
      </c>
      <c r="E4370" t="s">
        <v>567</v>
      </c>
      <c r="F4370" t="s">
        <v>2693</v>
      </c>
      <c r="G4370" t="s">
        <v>7797</v>
      </c>
      <c r="H4370">
        <v>6</v>
      </c>
      <c r="I4370" s="2">
        <v>0.2</v>
      </c>
      <c r="J4370" t="s">
        <v>2059</v>
      </c>
      <c r="K4370" t="str">
        <f>VLOOKUP(E4370,customers!$A$1:$C$794,1,FALSE)</f>
        <v>HA-14920</v>
      </c>
      <c r="L4370" t="str">
        <f>VLOOKUP(E4370,customers!$A$1:$C$794,2,FALSE)</f>
        <v>Helen Andreada</v>
      </c>
      <c r="M4370" t="str">
        <f>VLOOKUP(E4370,customers!$A$1:$C$794,3,FALSE)</f>
        <v>Consumer</v>
      </c>
    </row>
    <row r="4371" spans="1:13" x14ac:dyDescent="0.35">
      <c r="A4371" t="s">
        <v>10125</v>
      </c>
      <c r="B4371" s="1">
        <v>42679</v>
      </c>
      <c r="C4371" s="1">
        <v>42684</v>
      </c>
      <c r="D4371" t="s">
        <v>25</v>
      </c>
      <c r="E4371" t="s">
        <v>7811</v>
      </c>
      <c r="F4371" t="s">
        <v>2259</v>
      </c>
      <c r="G4371" t="s">
        <v>5895</v>
      </c>
      <c r="H4371">
        <v>5</v>
      </c>
      <c r="I4371" s="2">
        <v>0</v>
      </c>
      <c r="J4371" t="s">
        <v>10126</v>
      </c>
      <c r="K4371" t="str">
        <f>VLOOKUP(E4371,customers!$A$1:$C$794,1,FALSE)</f>
        <v>MA-17995</v>
      </c>
      <c r="L4371" t="str">
        <f>VLOOKUP(E4371,customers!$A$1:$C$794,2,FALSE)</f>
        <v>Michelle Arnett</v>
      </c>
      <c r="M4371" t="str">
        <f>VLOOKUP(E4371,customers!$A$1:$C$794,3,FALSE)</f>
        <v>Home Office</v>
      </c>
    </row>
    <row r="4372" spans="1:13" x14ac:dyDescent="0.35">
      <c r="A4372" t="s">
        <v>10125</v>
      </c>
      <c r="B4372" s="1">
        <v>42679</v>
      </c>
      <c r="C4372" s="1">
        <v>42684</v>
      </c>
      <c r="D4372" t="s">
        <v>25</v>
      </c>
      <c r="E4372" t="s">
        <v>7811</v>
      </c>
      <c r="F4372" t="s">
        <v>9044</v>
      </c>
      <c r="G4372" t="s">
        <v>6682</v>
      </c>
      <c r="H4372">
        <v>2</v>
      </c>
      <c r="I4372" s="2">
        <v>0</v>
      </c>
      <c r="J4372" t="s">
        <v>10127</v>
      </c>
      <c r="K4372" t="str">
        <f>VLOOKUP(E4372,customers!$A$1:$C$794,1,FALSE)</f>
        <v>MA-17995</v>
      </c>
      <c r="L4372" t="str">
        <f>VLOOKUP(E4372,customers!$A$1:$C$794,2,FALSE)</f>
        <v>Michelle Arnett</v>
      </c>
      <c r="M4372" t="str">
        <f>VLOOKUP(E4372,customers!$A$1:$C$794,3,FALSE)</f>
        <v>Home Office</v>
      </c>
    </row>
    <row r="4373" spans="1:13" x14ac:dyDescent="0.35">
      <c r="A4373" t="s">
        <v>10125</v>
      </c>
      <c r="B4373" s="1">
        <v>42679</v>
      </c>
      <c r="C4373" s="1">
        <v>42684</v>
      </c>
      <c r="D4373" t="s">
        <v>25</v>
      </c>
      <c r="E4373" t="s">
        <v>7811</v>
      </c>
      <c r="F4373" t="s">
        <v>10128</v>
      </c>
      <c r="G4373" t="s">
        <v>2672</v>
      </c>
      <c r="H4373">
        <v>5</v>
      </c>
      <c r="I4373" s="2">
        <v>0</v>
      </c>
      <c r="J4373" t="s">
        <v>1053</v>
      </c>
      <c r="K4373" t="str">
        <f>VLOOKUP(E4373,customers!$A$1:$C$794,1,FALSE)</f>
        <v>MA-17995</v>
      </c>
      <c r="L4373" t="str">
        <f>VLOOKUP(E4373,customers!$A$1:$C$794,2,FALSE)</f>
        <v>Michelle Arnett</v>
      </c>
      <c r="M4373" t="str">
        <f>VLOOKUP(E4373,customers!$A$1:$C$794,3,FALSE)</f>
        <v>Home Office</v>
      </c>
    </row>
    <row r="4374" spans="1:13" x14ac:dyDescent="0.35">
      <c r="A4374" t="s">
        <v>10129</v>
      </c>
      <c r="B4374" s="1">
        <v>42939</v>
      </c>
      <c r="C4374" s="1">
        <v>42941</v>
      </c>
      <c r="D4374" t="s">
        <v>11</v>
      </c>
      <c r="E4374" t="s">
        <v>200</v>
      </c>
      <c r="F4374" t="s">
        <v>1006</v>
      </c>
      <c r="G4374" t="s">
        <v>8351</v>
      </c>
      <c r="H4374">
        <v>2</v>
      </c>
      <c r="I4374" s="2">
        <v>0</v>
      </c>
      <c r="J4374" t="s">
        <v>8875</v>
      </c>
      <c r="K4374" t="str">
        <f>VLOOKUP(E4374,customers!$A$1:$C$794,1,FALSE)</f>
        <v>LH-16900</v>
      </c>
      <c r="L4374" t="str">
        <f>VLOOKUP(E4374,customers!$A$1:$C$794,2,FALSE)</f>
        <v>Lena Hernandez</v>
      </c>
      <c r="M4374" t="str">
        <f>VLOOKUP(E4374,customers!$A$1:$C$794,3,FALSE)</f>
        <v>Consumer</v>
      </c>
    </row>
    <row r="4375" spans="1:13" x14ac:dyDescent="0.35">
      <c r="A4375" t="s">
        <v>10129</v>
      </c>
      <c r="B4375" s="1">
        <v>42939</v>
      </c>
      <c r="C4375" s="1">
        <v>42941</v>
      </c>
      <c r="D4375" t="s">
        <v>11</v>
      </c>
      <c r="E4375" t="s">
        <v>200</v>
      </c>
      <c r="F4375" t="s">
        <v>6972</v>
      </c>
      <c r="G4375" t="s">
        <v>10130</v>
      </c>
      <c r="H4375">
        <v>5</v>
      </c>
      <c r="I4375" s="2">
        <v>0</v>
      </c>
      <c r="J4375" t="s">
        <v>6868</v>
      </c>
      <c r="K4375" t="str">
        <f>VLOOKUP(E4375,customers!$A$1:$C$794,1,FALSE)</f>
        <v>LH-16900</v>
      </c>
      <c r="L4375" t="str">
        <f>VLOOKUP(E4375,customers!$A$1:$C$794,2,FALSE)</f>
        <v>Lena Hernandez</v>
      </c>
      <c r="M4375" t="str">
        <f>VLOOKUP(E4375,customers!$A$1:$C$794,3,FALSE)</f>
        <v>Consumer</v>
      </c>
    </row>
    <row r="4376" spans="1:13" x14ac:dyDescent="0.35">
      <c r="A4376" t="s">
        <v>10131</v>
      </c>
      <c r="B4376" s="1">
        <v>42692</v>
      </c>
      <c r="C4376" s="1">
        <v>42698</v>
      </c>
      <c r="D4376" t="s">
        <v>25</v>
      </c>
      <c r="E4376" t="s">
        <v>988</v>
      </c>
      <c r="F4376" t="s">
        <v>10132</v>
      </c>
      <c r="G4376" t="s">
        <v>10133</v>
      </c>
      <c r="H4376">
        <v>6</v>
      </c>
      <c r="I4376" s="2">
        <v>0.2</v>
      </c>
      <c r="J4376" t="s">
        <v>10134</v>
      </c>
      <c r="K4376" t="str">
        <f>VLOOKUP(E4376,customers!$A$1:$C$794,1,FALSE)</f>
        <v>SB-20290</v>
      </c>
      <c r="L4376" t="str">
        <f>VLOOKUP(E4376,customers!$A$1:$C$794,2,FALSE)</f>
        <v>Sean Braxton</v>
      </c>
      <c r="M4376" t="str">
        <f>VLOOKUP(E4376,customers!$A$1:$C$794,3,FALSE)</f>
        <v>Corporate</v>
      </c>
    </row>
    <row r="4377" spans="1:13" x14ac:dyDescent="0.35">
      <c r="A4377" t="s">
        <v>10135</v>
      </c>
      <c r="B4377" s="1">
        <v>41754</v>
      </c>
      <c r="C4377" s="1">
        <v>41759</v>
      </c>
      <c r="D4377" t="s">
        <v>25</v>
      </c>
      <c r="E4377" t="s">
        <v>4425</v>
      </c>
      <c r="F4377" t="s">
        <v>296</v>
      </c>
      <c r="G4377" t="s">
        <v>10136</v>
      </c>
      <c r="H4377">
        <v>5</v>
      </c>
      <c r="I4377" s="2">
        <v>0</v>
      </c>
      <c r="J4377" t="s">
        <v>6219</v>
      </c>
      <c r="K4377" t="str">
        <f>VLOOKUP(E4377,customers!$A$1:$C$794,1,FALSE)</f>
        <v>BT-11305</v>
      </c>
      <c r="L4377" t="str">
        <f>VLOOKUP(E4377,customers!$A$1:$C$794,2,FALSE)</f>
        <v>Beth Thompson</v>
      </c>
      <c r="M4377" t="str">
        <f>VLOOKUP(E4377,customers!$A$1:$C$794,3,FALSE)</f>
        <v>Home Office</v>
      </c>
    </row>
    <row r="4378" spans="1:13" x14ac:dyDescent="0.35">
      <c r="A4378" t="s">
        <v>10135</v>
      </c>
      <c r="B4378" s="1">
        <v>41754</v>
      </c>
      <c r="C4378" s="1">
        <v>41759</v>
      </c>
      <c r="D4378" t="s">
        <v>25</v>
      </c>
      <c r="E4378" t="s">
        <v>4425</v>
      </c>
      <c r="F4378" t="s">
        <v>6370</v>
      </c>
      <c r="G4378" t="s">
        <v>10137</v>
      </c>
      <c r="H4378">
        <v>3</v>
      </c>
      <c r="I4378" s="2">
        <v>0</v>
      </c>
      <c r="J4378" t="s">
        <v>10138</v>
      </c>
      <c r="K4378" t="str">
        <f>VLOOKUP(E4378,customers!$A$1:$C$794,1,FALSE)</f>
        <v>BT-11305</v>
      </c>
      <c r="L4378" t="str">
        <f>VLOOKUP(E4378,customers!$A$1:$C$794,2,FALSE)</f>
        <v>Beth Thompson</v>
      </c>
      <c r="M4378" t="str">
        <f>VLOOKUP(E4378,customers!$A$1:$C$794,3,FALSE)</f>
        <v>Home Office</v>
      </c>
    </row>
    <row r="4379" spans="1:13" x14ac:dyDescent="0.35">
      <c r="A4379" t="s">
        <v>10135</v>
      </c>
      <c r="B4379" s="1">
        <v>41754</v>
      </c>
      <c r="C4379" s="1">
        <v>41759</v>
      </c>
      <c r="D4379" t="s">
        <v>25</v>
      </c>
      <c r="E4379" t="s">
        <v>4425</v>
      </c>
      <c r="F4379" t="s">
        <v>3837</v>
      </c>
      <c r="G4379" t="s">
        <v>10139</v>
      </c>
      <c r="H4379">
        <v>5</v>
      </c>
      <c r="I4379" s="2">
        <v>0.2</v>
      </c>
      <c r="J4379" t="s">
        <v>10140</v>
      </c>
      <c r="K4379" t="str">
        <f>VLOOKUP(E4379,customers!$A$1:$C$794,1,FALSE)</f>
        <v>BT-11305</v>
      </c>
      <c r="L4379" t="str">
        <f>VLOOKUP(E4379,customers!$A$1:$C$794,2,FALSE)</f>
        <v>Beth Thompson</v>
      </c>
      <c r="M4379" t="str">
        <f>VLOOKUP(E4379,customers!$A$1:$C$794,3,FALSE)</f>
        <v>Home Office</v>
      </c>
    </row>
    <row r="4380" spans="1:13" x14ac:dyDescent="0.35">
      <c r="A4380" t="s">
        <v>10141</v>
      </c>
      <c r="B4380" s="1">
        <v>42338</v>
      </c>
      <c r="C4380" s="1">
        <v>42340</v>
      </c>
      <c r="D4380" t="s">
        <v>11</v>
      </c>
      <c r="E4380" t="s">
        <v>265</v>
      </c>
      <c r="F4380" t="s">
        <v>3281</v>
      </c>
      <c r="G4380" t="s">
        <v>6449</v>
      </c>
      <c r="H4380">
        <v>2</v>
      </c>
      <c r="I4380" s="2">
        <v>0</v>
      </c>
      <c r="J4380" t="s">
        <v>6798</v>
      </c>
      <c r="K4380" t="str">
        <f>VLOOKUP(E4380,customers!$A$1:$C$794,1,FALSE)</f>
        <v>PS-18970</v>
      </c>
      <c r="L4380" t="str">
        <f>VLOOKUP(E4380,customers!$A$1:$C$794,2,FALSE)</f>
        <v>Paul Stevenson</v>
      </c>
      <c r="M4380" t="str">
        <f>VLOOKUP(E4380,customers!$A$1:$C$794,3,FALSE)</f>
        <v>Home Office</v>
      </c>
    </row>
    <row r="4381" spans="1:13" x14ac:dyDescent="0.35">
      <c r="A4381" t="s">
        <v>10141</v>
      </c>
      <c r="B4381" s="1">
        <v>42338</v>
      </c>
      <c r="C4381" s="1">
        <v>42340</v>
      </c>
      <c r="D4381" t="s">
        <v>11</v>
      </c>
      <c r="E4381" t="s">
        <v>265</v>
      </c>
      <c r="F4381" t="s">
        <v>3702</v>
      </c>
      <c r="G4381" t="s">
        <v>10142</v>
      </c>
      <c r="H4381">
        <v>2</v>
      </c>
      <c r="I4381" s="2">
        <v>0</v>
      </c>
      <c r="J4381" t="s">
        <v>2674</v>
      </c>
      <c r="K4381" t="str">
        <f>VLOOKUP(E4381,customers!$A$1:$C$794,1,FALSE)</f>
        <v>PS-18970</v>
      </c>
      <c r="L4381" t="str">
        <f>VLOOKUP(E4381,customers!$A$1:$C$794,2,FALSE)</f>
        <v>Paul Stevenson</v>
      </c>
      <c r="M4381" t="str">
        <f>VLOOKUP(E4381,customers!$A$1:$C$794,3,FALSE)</f>
        <v>Home Office</v>
      </c>
    </row>
    <row r="4382" spans="1:13" x14ac:dyDescent="0.35">
      <c r="A4382" t="s">
        <v>10143</v>
      </c>
      <c r="B4382" s="1">
        <v>42302</v>
      </c>
      <c r="C4382" s="1">
        <v>42307</v>
      </c>
      <c r="D4382" t="s">
        <v>25</v>
      </c>
      <c r="E4382" t="s">
        <v>6113</v>
      </c>
      <c r="F4382" t="s">
        <v>2676</v>
      </c>
      <c r="G4382" t="s">
        <v>2865</v>
      </c>
      <c r="H4382">
        <v>3</v>
      </c>
      <c r="I4382" s="2">
        <v>0</v>
      </c>
      <c r="J4382" t="s">
        <v>2866</v>
      </c>
      <c r="K4382" t="str">
        <f>VLOOKUP(E4382,customers!$A$1:$C$794,1,FALSE)</f>
        <v>TB-21625</v>
      </c>
      <c r="L4382" t="str">
        <f>VLOOKUP(E4382,customers!$A$1:$C$794,2,FALSE)</f>
        <v>Trudy Brown</v>
      </c>
      <c r="M4382" t="str">
        <f>VLOOKUP(E4382,customers!$A$1:$C$794,3,FALSE)</f>
        <v>Consumer</v>
      </c>
    </row>
    <row r="4383" spans="1:13" x14ac:dyDescent="0.35">
      <c r="A4383" t="s">
        <v>10143</v>
      </c>
      <c r="B4383" s="1">
        <v>42302</v>
      </c>
      <c r="C4383" s="1">
        <v>42307</v>
      </c>
      <c r="D4383" t="s">
        <v>25</v>
      </c>
      <c r="E4383" t="s">
        <v>6113</v>
      </c>
      <c r="F4383" t="s">
        <v>1796</v>
      </c>
      <c r="G4383" t="s">
        <v>10144</v>
      </c>
      <c r="H4383">
        <v>3</v>
      </c>
      <c r="I4383" s="2">
        <v>0.2</v>
      </c>
      <c r="J4383" t="s">
        <v>10145</v>
      </c>
      <c r="K4383" t="str">
        <f>VLOOKUP(E4383,customers!$A$1:$C$794,1,FALSE)</f>
        <v>TB-21625</v>
      </c>
      <c r="L4383" t="str">
        <f>VLOOKUP(E4383,customers!$A$1:$C$794,2,FALSE)</f>
        <v>Trudy Brown</v>
      </c>
      <c r="M4383" t="str">
        <f>VLOOKUP(E4383,customers!$A$1:$C$794,3,FALSE)</f>
        <v>Consumer</v>
      </c>
    </row>
    <row r="4384" spans="1:13" x14ac:dyDescent="0.35">
      <c r="A4384" t="s">
        <v>10146</v>
      </c>
      <c r="B4384" s="1">
        <v>42205</v>
      </c>
      <c r="C4384" s="1">
        <v>42212</v>
      </c>
      <c r="D4384" t="s">
        <v>25</v>
      </c>
      <c r="E4384" t="s">
        <v>1375</v>
      </c>
      <c r="F4384" t="s">
        <v>2611</v>
      </c>
      <c r="G4384" t="s">
        <v>2612</v>
      </c>
      <c r="H4384">
        <v>5</v>
      </c>
      <c r="I4384" s="2">
        <v>0.8</v>
      </c>
      <c r="J4384" t="s">
        <v>7297</v>
      </c>
      <c r="K4384" t="str">
        <f>VLOOKUP(E4384,customers!$A$1:$C$794,1,FALSE)</f>
        <v>RA-19915</v>
      </c>
      <c r="L4384" t="str">
        <f>VLOOKUP(E4384,customers!$A$1:$C$794,2,FALSE)</f>
        <v>Russell Applegate</v>
      </c>
      <c r="M4384" t="str">
        <f>VLOOKUP(E4384,customers!$A$1:$C$794,3,FALSE)</f>
        <v>Consumer</v>
      </c>
    </row>
    <row r="4385" spans="1:13" x14ac:dyDescent="0.35">
      <c r="A4385" t="s">
        <v>10146</v>
      </c>
      <c r="B4385" s="1">
        <v>42205</v>
      </c>
      <c r="C4385" s="1">
        <v>42212</v>
      </c>
      <c r="D4385" t="s">
        <v>25</v>
      </c>
      <c r="E4385" t="s">
        <v>1375</v>
      </c>
      <c r="F4385" t="s">
        <v>10147</v>
      </c>
      <c r="G4385" t="s">
        <v>10148</v>
      </c>
      <c r="H4385">
        <v>4</v>
      </c>
      <c r="I4385" s="2">
        <v>0.3</v>
      </c>
      <c r="J4385" t="s">
        <v>10149</v>
      </c>
      <c r="K4385" t="str">
        <f>VLOOKUP(E4385,customers!$A$1:$C$794,1,FALSE)</f>
        <v>RA-19915</v>
      </c>
      <c r="L4385" t="str">
        <f>VLOOKUP(E4385,customers!$A$1:$C$794,2,FALSE)</f>
        <v>Russell Applegate</v>
      </c>
      <c r="M4385" t="str">
        <f>VLOOKUP(E4385,customers!$A$1:$C$794,3,FALSE)</f>
        <v>Consumer</v>
      </c>
    </row>
    <row r="4386" spans="1:13" x14ac:dyDescent="0.35">
      <c r="A4386" t="s">
        <v>10146</v>
      </c>
      <c r="B4386" s="1">
        <v>42205</v>
      </c>
      <c r="C4386" s="1">
        <v>42212</v>
      </c>
      <c r="D4386" t="s">
        <v>25</v>
      </c>
      <c r="E4386" t="s">
        <v>1375</v>
      </c>
      <c r="F4386" t="s">
        <v>2838</v>
      </c>
      <c r="G4386" t="s">
        <v>6869</v>
      </c>
      <c r="H4386">
        <v>2</v>
      </c>
      <c r="I4386" s="2">
        <v>0.2</v>
      </c>
      <c r="J4386" t="s">
        <v>4884</v>
      </c>
      <c r="K4386" t="str">
        <f>VLOOKUP(E4386,customers!$A$1:$C$794,1,FALSE)</f>
        <v>RA-19915</v>
      </c>
      <c r="L4386" t="str">
        <f>VLOOKUP(E4386,customers!$A$1:$C$794,2,FALSE)</f>
        <v>Russell Applegate</v>
      </c>
      <c r="M4386" t="str">
        <f>VLOOKUP(E4386,customers!$A$1:$C$794,3,FALSE)</f>
        <v>Consumer</v>
      </c>
    </row>
    <row r="4387" spans="1:13" x14ac:dyDescent="0.35">
      <c r="A4387" t="s">
        <v>10146</v>
      </c>
      <c r="B4387" s="1">
        <v>42205</v>
      </c>
      <c r="C4387" s="1">
        <v>42212</v>
      </c>
      <c r="D4387" t="s">
        <v>25</v>
      </c>
      <c r="E4387" t="s">
        <v>1375</v>
      </c>
      <c r="F4387" t="s">
        <v>162</v>
      </c>
      <c r="G4387" t="s">
        <v>10150</v>
      </c>
      <c r="H4387">
        <v>5</v>
      </c>
      <c r="I4387" s="2">
        <v>0.3</v>
      </c>
      <c r="J4387" t="s">
        <v>10151</v>
      </c>
      <c r="K4387" t="str">
        <f>VLOOKUP(E4387,customers!$A$1:$C$794,1,FALSE)</f>
        <v>RA-19915</v>
      </c>
      <c r="L4387" t="str">
        <f>VLOOKUP(E4387,customers!$A$1:$C$794,2,FALSE)</f>
        <v>Russell Applegate</v>
      </c>
      <c r="M4387" t="str">
        <f>VLOOKUP(E4387,customers!$A$1:$C$794,3,FALSE)</f>
        <v>Consumer</v>
      </c>
    </row>
    <row r="4388" spans="1:13" x14ac:dyDescent="0.35">
      <c r="A4388" t="s">
        <v>10152</v>
      </c>
      <c r="B4388" s="1">
        <v>42670</v>
      </c>
      <c r="C4388" s="1">
        <v>42676</v>
      </c>
      <c r="D4388" t="s">
        <v>25</v>
      </c>
      <c r="E4388" t="s">
        <v>1434</v>
      </c>
      <c r="F4388" t="s">
        <v>9937</v>
      </c>
      <c r="G4388" t="s">
        <v>9054</v>
      </c>
      <c r="H4388">
        <v>4</v>
      </c>
      <c r="I4388" s="2">
        <v>0</v>
      </c>
      <c r="J4388" t="s">
        <v>9938</v>
      </c>
      <c r="K4388" t="str">
        <f>VLOOKUP(E4388,customers!$A$1:$C$794,1,FALSE)</f>
        <v>BP-11095</v>
      </c>
      <c r="L4388" t="str">
        <f>VLOOKUP(E4388,customers!$A$1:$C$794,2,FALSE)</f>
        <v>Bart Pistole</v>
      </c>
      <c r="M4388" t="str">
        <f>VLOOKUP(E4388,customers!$A$1:$C$794,3,FALSE)</f>
        <v>Corporate</v>
      </c>
    </row>
    <row r="4389" spans="1:13" x14ac:dyDescent="0.35">
      <c r="A4389" t="s">
        <v>10152</v>
      </c>
      <c r="B4389" s="1">
        <v>42670</v>
      </c>
      <c r="C4389" s="1">
        <v>42676</v>
      </c>
      <c r="D4389" t="s">
        <v>25</v>
      </c>
      <c r="E4389" t="s">
        <v>1434</v>
      </c>
      <c r="F4389" t="s">
        <v>5295</v>
      </c>
      <c r="G4389" t="s">
        <v>9660</v>
      </c>
      <c r="H4389">
        <v>3</v>
      </c>
      <c r="I4389" s="2">
        <v>0.2</v>
      </c>
      <c r="J4389" t="s">
        <v>4949</v>
      </c>
      <c r="K4389" t="str">
        <f>VLOOKUP(E4389,customers!$A$1:$C$794,1,FALSE)</f>
        <v>BP-11095</v>
      </c>
      <c r="L4389" t="str">
        <f>VLOOKUP(E4389,customers!$A$1:$C$794,2,FALSE)</f>
        <v>Bart Pistole</v>
      </c>
      <c r="M4389" t="str">
        <f>VLOOKUP(E4389,customers!$A$1:$C$794,3,FALSE)</f>
        <v>Corporate</v>
      </c>
    </row>
    <row r="4390" spans="1:13" x14ac:dyDescent="0.35">
      <c r="A4390" t="s">
        <v>10153</v>
      </c>
      <c r="B4390" s="1">
        <v>43059</v>
      </c>
      <c r="C4390" s="1">
        <v>43061</v>
      </c>
      <c r="D4390" t="s">
        <v>149</v>
      </c>
      <c r="E4390" t="s">
        <v>2750</v>
      </c>
      <c r="F4390" t="s">
        <v>2797</v>
      </c>
      <c r="G4390" t="s">
        <v>4136</v>
      </c>
      <c r="H4390">
        <v>7</v>
      </c>
      <c r="I4390" s="2">
        <v>0</v>
      </c>
      <c r="J4390" t="s">
        <v>4137</v>
      </c>
      <c r="K4390" t="str">
        <f>VLOOKUP(E4390,customers!$A$1:$C$794,1,FALSE)</f>
        <v>CD-11920</v>
      </c>
      <c r="L4390" t="str">
        <f>VLOOKUP(E4390,customers!$A$1:$C$794,2,FALSE)</f>
        <v>Carlos Daly</v>
      </c>
      <c r="M4390" t="str">
        <f>VLOOKUP(E4390,customers!$A$1:$C$794,3,FALSE)</f>
        <v>Consumer</v>
      </c>
    </row>
    <row r="4391" spans="1:13" x14ac:dyDescent="0.35">
      <c r="A4391" t="s">
        <v>10153</v>
      </c>
      <c r="B4391" s="1">
        <v>43059</v>
      </c>
      <c r="C4391" s="1">
        <v>43061</v>
      </c>
      <c r="D4391" t="s">
        <v>149</v>
      </c>
      <c r="E4391" t="s">
        <v>2750</v>
      </c>
      <c r="F4391" t="s">
        <v>5268</v>
      </c>
      <c r="G4391" t="s">
        <v>10154</v>
      </c>
      <c r="H4391">
        <v>2</v>
      </c>
      <c r="I4391" s="2">
        <v>0.2</v>
      </c>
      <c r="J4391" t="s">
        <v>10155</v>
      </c>
      <c r="K4391" t="str">
        <f>VLOOKUP(E4391,customers!$A$1:$C$794,1,FALSE)</f>
        <v>CD-11920</v>
      </c>
      <c r="L4391" t="str">
        <f>VLOOKUP(E4391,customers!$A$1:$C$794,2,FALSE)</f>
        <v>Carlos Daly</v>
      </c>
      <c r="M4391" t="str">
        <f>VLOOKUP(E4391,customers!$A$1:$C$794,3,FALSE)</f>
        <v>Consumer</v>
      </c>
    </row>
    <row r="4392" spans="1:13" x14ac:dyDescent="0.35">
      <c r="A4392" t="s">
        <v>10153</v>
      </c>
      <c r="B4392" s="1">
        <v>43059</v>
      </c>
      <c r="C4392" s="1">
        <v>43061</v>
      </c>
      <c r="D4392" t="s">
        <v>149</v>
      </c>
      <c r="E4392" t="s">
        <v>2750</v>
      </c>
      <c r="F4392" t="s">
        <v>7806</v>
      </c>
      <c r="G4392" t="s">
        <v>10156</v>
      </c>
      <c r="H4392">
        <v>3</v>
      </c>
      <c r="I4392" s="2">
        <v>0</v>
      </c>
      <c r="J4392" t="s">
        <v>10023</v>
      </c>
      <c r="K4392" t="str">
        <f>VLOOKUP(E4392,customers!$A$1:$C$794,1,FALSE)</f>
        <v>CD-11920</v>
      </c>
      <c r="L4392" t="str">
        <f>VLOOKUP(E4392,customers!$A$1:$C$794,2,FALSE)</f>
        <v>Carlos Daly</v>
      </c>
      <c r="M4392" t="str">
        <f>VLOOKUP(E4392,customers!$A$1:$C$794,3,FALSE)</f>
        <v>Consumer</v>
      </c>
    </row>
    <row r="4393" spans="1:13" x14ac:dyDescent="0.35">
      <c r="A4393" t="s">
        <v>10153</v>
      </c>
      <c r="B4393" s="1">
        <v>43059</v>
      </c>
      <c r="C4393" s="1">
        <v>43061</v>
      </c>
      <c r="D4393" t="s">
        <v>149</v>
      </c>
      <c r="E4393" t="s">
        <v>2750</v>
      </c>
      <c r="F4393" t="s">
        <v>6028</v>
      </c>
      <c r="G4393" t="s">
        <v>10157</v>
      </c>
      <c r="H4393">
        <v>3</v>
      </c>
      <c r="I4393" s="2">
        <v>0</v>
      </c>
      <c r="J4393" t="s">
        <v>10158</v>
      </c>
      <c r="K4393" t="str">
        <f>VLOOKUP(E4393,customers!$A$1:$C$794,1,FALSE)</f>
        <v>CD-11920</v>
      </c>
      <c r="L4393" t="str">
        <f>VLOOKUP(E4393,customers!$A$1:$C$794,2,FALSE)</f>
        <v>Carlos Daly</v>
      </c>
      <c r="M4393" t="str">
        <f>VLOOKUP(E4393,customers!$A$1:$C$794,3,FALSE)</f>
        <v>Consumer</v>
      </c>
    </row>
    <row r="4394" spans="1:13" x14ac:dyDescent="0.35">
      <c r="A4394" t="s">
        <v>10159</v>
      </c>
      <c r="B4394" s="1">
        <v>42621</v>
      </c>
      <c r="C4394" s="1">
        <v>42625</v>
      </c>
      <c r="D4394" t="s">
        <v>25</v>
      </c>
      <c r="E4394" t="s">
        <v>96</v>
      </c>
      <c r="F4394" t="s">
        <v>1635</v>
      </c>
      <c r="G4394" t="s">
        <v>1780</v>
      </c>
      <c r="H4394">
        <v>2</v>
      </c>
      <c r="I4394" s="2">
        <v>0.2</v>
      </c>
      <c r="J4394" t="s">
        <v>216</v>
      </c>
      <c r="K4394" t="str">
        <f>VLOOKUP(E4394,customers!$A$1:$C$794,1,FALSE)</f>
        <v>KB-16585</v>
      </c>
      <c r="L4394" t="str">
        <f>VLOOKUP(E4394,customers!$A$1:$C$794,2,FALSE)</f>
        <v>Ken Black</v>
      </c>
      <c r="M4394" t="str">
        <f>VLOOKUP(E4394,customers!$A$1:$C$794,3,FALSE)</f>
        <v>Corporate</v>
      </c>
    </row>
    <row r="4395" spans="1:13" x14ac:dyDescent="0.35">
      <c r="A4395" t="s">
        <v>10159</v>
      </c>
      <c r="B4395" s="1">
        <v>42621</v>
      </c>
      <c r="C4395" s="1">
        <v>42625</v>
      </c>
      <c r="D4395" t="s">
        <v>25</v>
      </c>
      <c r="E4395" t="s">
        <v>96</v>
      </c>
      <c r="F4395" t="s">
        <v>6085</v>
      </c>
      <c r="G4395" t="s">
        <v>10160</v>
      </c>
      <c r="H4395">
        <v>5</v>
      </c>
      <c r="I4395" s="2">
        <v>0.2</v>
      </c>
      <c r="J4395" t="s">
        <v>776</v>
      </c>
      <c r="K4395" t="str">
        <f>VLOOKUP(E4395,customers!$A$1:$C$794,1,FALSE)</f>
        <v>KB-16585</v>
      </c>
      <c r="L4395" t="str">
        <f>VLOOKUP(E4395,customers!$A$1:$C$794,2,FALSE)</f>
        <v>Ken Black</v>
      </c>
      <c r="M4395" t="str">
        <f>VLOOKUP(E4395,customers!$A$1:$C$794,3,FALSE)</f>
        <v>Corporate</v>
      </c>
    </row>
    <row r="4396" spans="1:13" x14ac:dyDescent="0.35">
      <c r="A4396" t="s">
        <v>10161</v>
      </c>
      <c r="B4396" s="1">
        <v>41840</v>
      </c>
      <c r="C4396" s="1">
        <v>41840</v>
      </c>
      <c r="D4396" t="s">
        <v>1333</v>
      </c>
      <c r="E4396" t="s">
        <v>6069</v>
      </c>
      <c r="F4396" t="s">
        <v>2402</v>
      </c>
      <c r="G4396" t="s">
        <v>7396</v>
      </c>
      <c r="H4396">
        <v>1</v>
      </c>
      <c r="I4396" s="2">
        <v>0.2</v>
      </c>
      <c r="J4396" t="s">
        <v>10162</v>
      </c>
      <c r="K4396" t="str">
        <f>VLOOKUP(E4396,customers!$A$1:$C$794,1,FALSE)</f>
        <v>SW-20245</v>
      </c>
      <c r="L4396" t="str">
        <f>VLOOKUP(E4396,customers!$A$1:$C$794,2,FALSE)</f>
        <v>Scot Wooten</v>
      </c>
      <c r="M4396" t="str">
        <f>VLOOKUP(E4396,customers!$A$1:$C$794,3,FALSE)</f>
        <v>Consumer</v>
      </c>
    </row>
    <row r="4397" spans="1:13" x14ac:dyDescent="0.35">
      <c r="A4397" t="s">
        <v>10161</v>
      </c>
      <c r="B4397" s="1">
        <v>41840</v>
      </c>
      <c r="C4397" s="1">
        <v>41840</v>
      </c>
      <c r="D4397" t="s">
        <v>1333</v>
      </c>
      <c r="E4397" t="s">
        <v>6069</v>
      </c>
      <c r="F4397" t="s">
        <v>4538</v>
      </c>
      <c r="G4397" t="s">
        <v>4921</v>
      </c>
      <c r="H4397">
        <v>3</v>
      </c>
      <c r="I4397" s="2">
        <v>0.7</v>
      </c>
      <c r="J4397" t="s">
        <v>10163</v>
      </c>
      <c r="K4397" t="str">
        <f>VLOOKUP(E4397,customers!$A$1:$C$794,1,FALSE)</f>
        <v>SW-20245</v>
      </c>
      <c r="L4397" t="str">
        <f>VLOOKUP(E4397,customers!$A$1:$C$794,2,FALSE)</f>
        <v>Scot Wooten</v>
      </c>
      <c r="M4397" t="str">
        <f>VLOOKUP(E4397,customers!$A$1:$C$794,3,FALSE)</f>
        <v>Consumer</v>
      </c>
    </row>
    <row r="4398" spans="1:13" x14ac:dyDescent="0.35">
      <c r="A4398" t="s">
        <v>10164</v>
      </c>
      <c r="B4398" s="1">
        <v>42689</v>
      </c>
      <c r="C4398" s="1">
        <v>42693</v>
      </c>
      <c r="D4398" t="s">
        <v>25</v>
      </c>
      <c r="E4398" t="s">
        <v>8664</v>
      </c>
      <c r="F4398" t="s">
        <v>4226</v>
      </c>
      <c r="G4398" t="s">
        <v>10165</v>
      </c>
      <c r="H4398">
        <v>2</v>
      </c>
      <c r="I4398" s="2">
        <v>0.2</v>
      </c>
      <c r="J4398" t="s">
        <v>8937</v>
      </c>
      <c r="K4398" t="str">
        <f>VLOOKUP(E4398,customers!$A$1:$C$794,1,FALSE)</f>
        <v>AH-10690</v>
      </c>
      <c r="L4398" t="str">
        <f>VLOOKUP(E4398,customers!$A$1:$C$794,2,FALSE)</f>
        <v>Anna Häberlin</v>
      </c>
      <c r="M4398" t="str">
        <f>VLOOKUP(E4398,customers!$A$1:$C$794,3,FALSE)</f>
        <v>Corporate</v>
      </c>
    </row>
    <row r="4399" spans="1:13" x14ac:dyDescent="0.35">
      <c r="A4399" t="s">
        <v>10166</v>
      </c>
      <c r="B4399" s="1">
        <v>41827</v>
      </c>
      <c r="C4399" s="1">
        <v>41831</v>
      </c>
      <c r="D4399" t="s">
        <v>25</v>
      </c>
      <c r="E4399" t="s">
        <v>2277</v>
      </c>
      <c r="F4399" t="s">
        <v>3562</v>
      </c>
      <c r="G4399" t="s">
        <v>10167</v>
      </c>
      <c r="H4399">
        <v>2</v>
      </c>
      <c r="I4399" s="2">
        <v>0.3</v>
      </c>
      <c r="J4399" t="s">
        <v>10168</v>
      </c>
      <c r="K4399" t="str">
        <f>VLOOKUP(E4399,customers!$A$1:$C$794,1,FALSE)</f>
        <v>JL-15835</v>
      </c>
      <c r="L4399" t="str">
        <f>VLOOKUP(E4399,customers!$A$1:$C$794,2,FALSE)</f>
        <v>John Lee</v>
      </c>
      <c r="M4399" t="str">
        <f>VLOOKUP(E4399,customers!$A$1:$C$794,3,FALSE)</f>
        <v>Consumer</v>
      </c>
    </row>
    <row r="4400" spans="1:13" x14ac:dyDescent="0.35">
      <c r="A4400" t="s">
        <v>10166</v>
      </c>
      <c r="B4400" s="1">
        <v>41827</v>
      </c>
      <c r="C4400" s="1">
        <v>41831</v>
      </c>
      <c r="D4400" t="s">
        <v>25</v>
      </c>
      <c r="E4400" t="s">
        <v>2277</v>
      </c>
      <c r="F4400" t="s">
        <v>1996</v>
      </c>
      <c r="G4400" t="s">
        <v>10169</v>
      </c>
      <c r="H4400">
        <v>2</v>
      </c>
      <c r="I4400" s="2">
        <v>0.2</v>
      </c>
      <c r="J4400" t="s">
        <v>10170</v>
      </c>
      <c r="K4400" t="str">
        <f>VLOOKUP(E4400,customers!$A$1:$C$794,1,FALSE)</f>
        <v>JL-15835</v>
      </c>
      <c r="L4400" t="str">
        <f>VLOOKUP(E4400,customers!$A$1:$C$794,2,FALSE)</f>
        <v>John Lee</v>
      </c>
      <c r="M4400" t="str">
        <f>VLOOKUP(E4400,customers!$A$1:$C$794,3,FALSE)</f>
        <v>Consumer</v>
      </c>
    </row>
    <row r="4401" spans="1:13" x14ac:dyDescent="0.35">
      <c r="A4401" t="s">
        <v>10171</v>
      </c>
      <c r="B4401" s="1">
        <v>42446</v>
      </c>
      <c r="C4401" s="1">
        <v>42446</v>
      </c>
      <c r="D4401" t="s">
        <v>1333</v>
      </c>
      <c r="E4401" t="s">
        <v>408</v>
      </c>
      <c r="F4401" t="s">
        <v>3924</v>
      </c>
      <c r="G4401" t="s">
        <v>10172</v>
      </c>
      <c r="H4401">
        <v>5</v>
      </c>
      <c r="I4401" s="2">
        <v>0</v>
      </c>
      <c r="J4401" t="s">
        <v>10173</v>
      </c>
      <c r="K4401" t="str">
        <f>VLOOKUP(E4401,customers!$A$1:$C$794,1,FALSE)</f>
        <v>GZ-14470</v>
      </c>
      <c r="L4401" t="str">
        <f>VLOOKUP(E4401,customers!$A$1:$C$794,2,FALSE)</f>
        <v>Gary Zandusky</v>
      </c>
      <c r="M4401" t="str">
        <f>VLOOKUP(E4401,customers!$A$1:$C$794,3,FALSE)</f>
        <v>Consumer</v>
      </c>
    </row>
    <row r="4402" spans="1:13" x14ac:dyDescent="0.35">
      <c r="A4402" t="s">
        <v>10171</v>
      </c>
      <c r="B4402" s="1">
        <v>42446</v>
      </c>
      <c r="C4402" s="1">
        <v>42446</v>
      </c>
      <c r="D4402" t="s">
        <v>1333</v>
      </c>
      <c r="E4402" t="s">
        <v>408</v>
      </c>
      <c r="F4402" t="s">
        <v>936</v>
      </c>
      <c r="G4402" t="s">
        <v>10174</v>
      </c>
      <c r="H4402">
        <v>3</v>
      </c>
      <c r="I4402" s="2">
        <v>0</v>
      </c>
      <c r="J4402" t="s">
        <v>10175</v>
      </c>
      <c r="K4402" t="str">
        <f>VLOOKUP(E4402,customers!$A$1:$C$794,1,FALSE)</f>
        <v>GZ-14470</v>
      </c>
      <c r="L4402" t="str">
        <f>VLOOKUP(E4402,customers!$A$1:$C$794,2,FALSE)</f>
        <v>Gary Zandusky</v>
      </c>
      <c r="M4402" t="str">
        <f>VLOOKUP(E4402,customers!$A$1:$C$794,3,FALSE)</f>
        <v>Consumer</v>
      </c>
    </row>
    <row r="4403" spans="1:13" x14ac:dyDescent="0.35">
      <c r="A4403" t="s">
        <v>10171</v>
      </c>
      <c r="B4403" s="1">
        <v>42446</v>
      </c>
      <c r="C4403" s="1">
        <v>42446</v>
      </c>
      <c r="D4403" t="s">
        <v>1333</v>
      </c>
      <c r="E4403" t="s">
        <v>408</v>
      </c>
      <c r="F4403" t="s">
        <v>2659</v>
      </c>
      <c r="G4403" t="s">
        <v>10176</v>
      </c>
      <c r="H4403">
        <v>5</v>
      </c>
      <c r="I4403" s="2">
        <v>0</v>
      </c>
      <c r="J4403" t="s">
        <v>6324</v>
      </c>
      <c r="K4403" t="str">
        <f>VLOOKUP(E4403,customers!$A$1:$C$794,1,FALSE)</f>
        <v>GZ-14470</v>
      </c>
      <c r="L4403" t="str">
        <f>VLOOKUP(E4403,customers!$A$1:$C$794,2,FALSE)</f>
        <v>Gary Zandusky</v>
      </c>
      <c r="M4403" t="str">
        <f>VLOOKUP(E4403,customers!$A$1:$C$794,3,FALSE)</f>
        <v>Consumer</v>
      </c>
    </row>
    <row r="4404" spans="1:13" x14ac:dyDescent="0.35">
      <c r="A4404" t="s">
        <v>10177</v>
      </c>
      <c r="B4404" s="1">
        <v>42730</v>
      </c>
      <c r="C4404" s="1">
        <v>42731</v>
      </c>
      <c r="D4404" t="s">
        <v>149</v>
      </c>
      <c r="E4404" t="s">
        <v>995</v>
      </c>
      <c r="F4404" t="s">
        <v>10178</v>
      </c>
      <c r="G4404" t="s">
        <v>1312</v>
      </c>
      <c r="H4404">
        <v>2</v>
      </c>
      <c r="I4404" s="2">
        <v>0.2</v>
      </c>
      <c r="J4404" t="s">
        <v>3136</v>
      </c>
      <c r="K4404" t="str">
        <f>VLOOKUP(E4404,customers!$A$1:$C$794,1,FALSE)</f>
        <v>RC-19825</v>
      </c>
      <c r="L4404" t="str">
        <f>VLOOKUP(E4404,customers!$A$1:$C$794,2,FALSE)</f>
        <v>Roy Collins</v>
      </c>
      <c r="M4404" t="str">
        <f>VLOOKUP(E4404,customers!$A$1:$C$794,3,FALSE)</f>
        <v>Consumer</v>
      </c>
    </row>
    <row r="4405" spans="1:13" x14ac:dyDescent="0.35">
      <c r="A4405" t="s">
        <v>10179</v>
      </c>
      <c r="B4405" s="1">
        <v>41884</v>
      </c>
      <c r="C4405" s="1">
        <v>41886</v>
      </c>
      <c r="D4405" t="s">
        <v>149</v>
      </c>
      <c r="E4405" t="s">
        <v>444</v>
      </c>
      <c r="F4405" t="s">
        <v>10178</v>
      </c>
      <c r="G4405" t="s">
        <v>10180</v>
      </c>
      <c r="H4405">
        <v>3</v>
      </c>
      <c r="I4405" s="2">
        <v>0</v>
      </c>
      <c r="J4405" t="s">
        <v>7931</v>
      </c>
      <c r="K4405" t="str">
        <f>VLOOKUP(E4405,customers!$A$1:$C$794,1,FALSE)</f>
        <v>CL-12565</v>
      </c>
      <c r="L4405" t="str">
        <f>VLOOKUP(E4405,customers!$A$1:$C$794,2,FALSE)</f>
        <v>Clay Ludtke</v>
      </c>
      <c r="M4405" t="str">
        <f>VLOOKUP(E4405,customers!$A$1:$C$794,3,FALSE)</f>
        <v>Consumer</v>
      </c>
    </row>
    <row r="4406" spans="1:13" x14ac:dyDescent="0.35">
      <c r="A4406" t="s">
        <v>10181</v>
      </c>
      <c r="B4406" s="1">
        <v>42190</v>
      </c>
      <c r="C4406" s="1">
        <v>42195</v>
      </c>
      <c r="D4406" t="s">
        <v>25</v>
      </c>
      <c r="E4406" t="s">
        <v>6390</v>
      </c>
      <c r="F4406" t="s">
        <v>713</v>
      </c>
      <c r="G4406" t="s">
        <v>10182</v>
      </c>
      <c r="H4406">
        <v>3</v>
      </c>
      <c r="I4406" s="2">
        <v>0.2</v>
      </c>
      <c r="J4406" t="s">
        <v>7384</v>
      </c>
      <c r="K4406" t="str">
        <f>VLOOKUP(E4406,customers!$A$1:$C$794,1,FALSE)</f>
        <v>MW-18220</v>
      </c>
      <c r="L4406" t="str">
        <f>VLOOKUP(E4406,customers!$A$1:$C$794,2,FALSE)</f>
        <v>Mitch Webber</v>
      </c>
      <c r="M4406" t="str">
        <f>VLOOKUP(E4406,customers!$A$1:$C$794,3,FALSE)</f>
        <v>Consumer</v>
      </c>
    </row>
    <row r="4407" spans="1:13" x14ac:dyDescent="0.35">
      <c r="A4407" t="s">
        <v>10181</v>
      </c>
      <c r="B4407" s="1">
        <v>42190</v>
      </c>
      <c r="C4407" s="1">
        <v>42195</v>
      </c>
      <c r="D4407" t="s">
        <v>25</v>
      </c>
      <c r="E4407" t="s">
        <v>6390</v>
      </c>
      <c r="F4407" t="s">
        <v>3104</v>
      </c>
      <c r="G4407" t="s">
        <v>7657</v>
      </c>
      <c r="H4407">
        <v>3</v>
      </c>
      <c r="I4407" s="2">
        <v>0.2</v>
      </c>
      <c r="J4407" t="s">
        <v>7658</v>
      </c>
      <c r="K4407" t="str">
        <f>VLOOKUP(E4407,customers!$A$1:$C$794,1,FALSE)</f>
        <v>MW-18220</v>
      </c>
      <c r="L4407" t="str">
        <f>VLOOKUP(E4407,customers!$A$1:$C$794,2,FALSE)</f>
        <v>Mitch Webber</v>
      </c>
      <c r="M4407" t="str">
        <f>VLOOKUP(E4407,customers!$A$1:$C$794,3,FALSE)</f>
        <v>Consumer</v>
      </c>
    </row>
    <row r="4408" spans="1:13" x14ac:dyDescent="0.35">
      <c r="A4408" t="s">
        <v>10183</v>
      </c>
      <c r="B4408" s="1">
        <v>42694</v>
      </c>
      <c r="C4408" s="1">
        <v>42699</v>
      </c>
      <c r="D4408" t="s">
        <v>25</v>
      </c>
      <c r="E4408" t="s">
        <v>5456</v>
      </c>
      <c r="F4408" t="s">
        <v>3022</v>
      </c>
      <c r="G4408" t="s">
        <v>10184</v>
      </c>
      <c r="H4408">
        <v>2</v>
      </c>
      <c r="I4408" s="2">
        <v>0</v>
      </c>
      <c r="J4408" t="s">
        <v>10185</v>
      </c>
      <c r="K4408" t="str">
        <f>VLOOKUP(E4408,customers!$A$1:$C$794,1,FALSE)</f>
        <v>BF-10975</v>
      </c>
      <c r="L4408" t="str">
        <f>VLOOKUP(E4408,customers!$A$1:$C$794,2,FALSE)</f>
        <v>Barbara Fisher</v>
      </c>
      <c r="M4408" t="str">
        <f>VLOOKUP(E4408,customers!$A$1:$C$794,3,FALSE)</f>
        <v>Corporate</v>
      </c>
    </row>
    <row r="4409" spans="1:13" x14ac:dyDescent="0.35">
      <c r="A4409" t="s">
        <v>10183</v>
      </c>
      <c r="B4409" s="1">
        <v>42694</v>
      </c>
      <c r="C4409" s="1">
        <v>42699</v>
      </c>
      <c r="D4409" t="s">
        <v>25</v>
      </c>
      <c r="E4409" t="s">
        <v>5456</v>
      </c>
      <c r="F4409" t="s">
        <v>4395</v>
      </c>
      <c r="G4409" t="s">
        <v>6173</v>
      </c>
      <c r="H4409">
        <v>3</v>
      </c>
      <c r="I4409" s="2">
        <v>0</v>
      </c>
      <c r="J4409" t="s">
        <v>6174</v>
      </c>
      <c r="K4409" t="str">
        <f>VLOOKUP(E4409,customers!$A$1:$C$794,1,FALSE)</f>
        <v>BF-10975</v>
      </c>
      <c r="L4409" t="str">
        <f>VLOOKUP(E4409,customers!$A$1:$C$794,2,FALSE)</f>
        <v>Barbara Fisher</v>
      </c>
      <c r="M4409" t="str">
        <f>VLOOKUP(E4409,customers!$A$1:$C$794,3,FALSE)</f>
        <v>Corporate</v>
      </c>
    </row>
    <row r="4410" spans="1:13" x14ac:dyDescent="0.35">
      <c r="A4410" t="s">
        <v>10183</v>
      </c>
      <c r="B4410" s="1">
        <v>42694</v>
      </c>
      <c r="C4410" s="1">
        <v>42699</v>
      </c>
      <c r="D4410" t="s">
        <v>25</v>
      </c>
      <c r="E4410" t="s">
        <v>5456</v>
      </c>
      <c r="F4410" t="s">
        <v>767</v>
      </c>
      <c r="G4410" t="s">
        <v>3306</v>
      </c>
      <c r="H4410">
        <v>1</v>
      </c>
      <c r="I4410" s="2">
        <v>0</v>
      </c>
      <c r="J4410" t="s">
        <v>1288</v>
      </c>
      <c r="K4410" t="str">
        <f>VLOOKUP(E4410,customers!$A$1:$C$794,1,FALSE)</f>
        <v>BF-10975</v>
      </c>
      <c r="L4410" t="str">
        <f>VLOOKUP(E4410,customers!$A$1:$C$794,2,FALSE)</f>
        <v>Barbara Fisher</v>
      </c>
      <c r="M4410" t="str">
        <f>VLOOKUP(E4410,customers!$A$1:$C$794,3,FALSE)</f>
        <v>Corporate</v>
      </c>
    </row>
    <row r="4411" spans="1:13" x14ac:dyDescent="0.35">
      <c r="A4411" t="s">
        <v>10186</v>
      </c>
      <c r="B4411" s="1">
        <v>41765</v>
      </c>
      <c r="C4411" s="1">
        <v>41770</v>
      </c>
      <c r="D4411" t="s">
        <v>25</v>
      </c>
      <c r="E4411" t="s">
        <v>158</v>
      </c>
      <c r="F4411" t="s">
        <v>3802</v>
      </c>
      <c r="G4411" t="s">
        <v>46</v>
      </c>
      <c r="H4411">
        <v>2</v>
      </c>
      <c r="I4411" s="2">
        <v>0</v>
      </c>
      <c r="J4411" t="s">
        <v>311</v>
      </c>
      <c r="K4411" t="str">
        <f>VLOOKUP(E4411,customers!$A$1:$C$794,1,FALSE)</f>
        <v>SN-20710</v>
      </c>
      <c r="L4411" t="str">
        <f>VLOOKUP(E4411,customers!$A$1:$C$794,2,FALSE)</f>
        <v>Steve Nguyen</v>
      </c>
      <c r="M4411" t="str">
        <f>VLOOKUP(E4411,customers!$A$1:$C$794,3,FALSE)</f>
        <v>Home Office</v>
      </c>
    </row>
    <row r="4412" spans="1:13" x14ac:dyDescent="0.35">
      <c r="A4412" t="s">
        <v>10186</v>
      </c>
      <c r="B4412" s="1">
        <v>41765</v>
      </c>
      <c r="C4412" s="1">
        <v>41770</v>
      </c>
      <c r="D4412" t="s">
        <v>25</v>
      </c>
      <c r="E4412" t="s">
        <v>158</v>
      </c>
      <c r="F4412" t="s">
        <v>2770</v>
      </c>
      <c r="G4412" t="s">
        <v>5345</v>
      </c>
      <c r="H4412">
        <v>6</v>
      </c>
      <c r="I4412" s="2">
        <v>0</v>
      </c>
      <c r="J4412" t="s">
        <v>10187</v>
      </c>
      <c r="K4412" t="str">
        <f>VLOOKUP(E4412,customers!$A$1:$C$794,1,FALSE)</f>
        <v>SN-20710</v>
      </c>
      <c r="L4412" t="str">
        <f>VLOOKUP(E4412,customers!$A$1:$C$794,2,FALSE)</f>
        <v>Steve Nguyen</v>
      </c>
      <c r="M4412" t="str">
        <f>VLOOKUP(E4412,customers!$A$1:$C$794,3,FALSE)</f>
        <v>Home Office</v>
      </c>
    </row>
    <row r="4413" spans="1:13" x14ac:dyDescent="0.35">
      <c r="A4413" t="s">
        <v>10188</v>
      </c>
      <c r="B4413" s="1">
        <v>41811</v>
      </c>
      <c r="C4413" s="1">
        <v>41814</v>
      </c>
      <c r="D4413" t="s">
        <v>149</v>
      </c>
      <c r="E4413" t="s">
        <v>4985</v>
      </c>
      <c r="F4413" t="s">
        <v>6102</v>
      </c>
      <c r="G4413" t="s">
        <v>6103</v>
      </c>
      <c r="H4413">
        <v>3</v>
      </c>
      <c r="I4413" s="2">
        <v>0</v>
      </c>
      <c r="J4413" t="s">
        <v>6104</v>
      </c>
      <c r="K4413" t="str">
        <f>VLOOKUP(E4413,customers!$A$1:$C$794,1,FALSE)</f>
        <v>TB-21280</v>
      </c>
      <c r="L4413" t="str">
        <f>VLOOKUP(E4413,customers!$A$1:$C$794,2,FALSE)</f>
        <v>Toby Braunhardt</v>
      </c>
      <c r="M4413" t="str">
        <f>VLOOKUP(E4413,customers!$A$1:$C$794,3,FALSE)</f>
        <v>Consumer</v>
      </c>
    </row>
    <row r="4414" spans="1:13" x14ac:dyDescent="0.35">
      <c r="A4414" t="s">
        <v>10188</v>
      </c>
      <c r="B4414" s="1">
        <v>41811</v>
      </c>
      <c r="C4414" s="1">
        <v>41814</v>
      </c>
      <c r="D4414" t="s">
        <v>149</v>
      </c>
      <c r="E4414" t="s">
        <v>4985</v>
      </c>
      <c r="F4414" t="s">
        <v>2144</v>
      </c>
      <c r="G4414" t="s">
        <v>3314</v>
      </c>
      <c r="H4414">
        <v>3</v>
      </c>
      <c r="I4414" s="2">
        <v>0</v>
      </c>
      <c r="J4414" t="s">
        <v>10189</v>
      </c>
      <c r="K4414" t="str">
        <f>VLOOKUP(E4414,customers!$A$1:$C$794,1,FALSE)</f>
        <v>TB-21280</v>
      </c>
      <c r="L4414" t="str">
        <f>VLOOKUP(E4414,customers!$A$1:$C$794,2,FALSE)</f>
        <v>Toby Braunhardt</v>
      </c>
      <c r="M4414" t="str">
        <f>VLOOKUP(E4414,customers!$A$1:$C$794,3,FALSE)</f>
        <v>Consumer</v>
      </c>
    </row>
    <row r="4415" spans="1:13" x14ac:dyDescent="0.35">
      <c r="A4415" t="s">
        <v>10188</v>
      </c>
      <c r="B4415" s="1">
        <v>41811</v>
      </c>
      <c r="C4415" s="1">
        <v>41814</v>
      </c>
      <c r="D4415" t="s">
        <v>149</v>
      </c>
      <c r="E4415" t="s">
        <v>4985</v>
      </c>
      <c r="F4415" t="s">
        <v>4209</v>
      </c>
      <c r="G4415" t="s">
        <v>10190</v>
      </c>
      <c r="H4415">
        <v>3</v>
      </c>
      <c r="I4415" s="2">
        <v>0</v>
      </c>
      <c r="J4415" t="s">
        <v>1512</v>
      </c>
      <c r="K4415" t="str">
        <f>VLOOKUP(E4415,customers!$A$1:$C$794,1,FALSE)</f>
        <v>TB-21280</v>
      </c>
      <c r="L4415" t="str">
        <f>VLOOKUP(E4415,customers!$A$1:$C$794,2,FALSE)</f>
        <v>Toby Braunhardt</v>
      </c>
      <c r="M4415" t="str">
        <f>VLOOKUP(E4415,customers!$A$1:$C$794,3,FALSE)</f>
        <v>Consumer</v>
      </c>
    </row>
    <row r="4416" spans="1:13" x14ac:dyDescent="0.35">
      <c r="A4416" t="s">
        <v>10191</v>
      </c>
      <c r="B4416" s="1">
        <v>42966</v>
      </c>
      <c r="C4416" s="1">
        <v>42970</v>
      </c>
      <c r="D4416" t="s">
        <v>25</v>
      </c>
      <c r="E4416" t="s">
        <v>674</v>
      </c>
      <c r="F4416" t="s">
        <v>3311</v>
      </c>
      <c r="G4416" t="s">
        <v>10192</v>
      </c>
      <c r="H4416">
        <v>1</v>
      </c>
      <c r="I4416" s="2">
        <v>0</v>
      </c>
      <c r="J4416" t="s">
        <v>10193</v>
      </c>
      <c r="K4416" t="str">
        <f>VLOOKUP(E4416,customers!$A$1:$C$794,1,FALSE)</f>
        <v>JB-15400</v>
      </c>
      <c r="L4416" t="str">
        <f>VLOOKUP(E4416,customers!$A$1:$C$794,2,FALSE)</f>
        <v>Jennifer Braxton</v>
      </c>
      <c r="M4416" t="str">
        <f>VLOOKUP(E4416,customers!$A$1:$C$794,3,FALSE)</f>
        <v>Corporate</v>
      </c>
    </row>
    <row r="4417" spans="1:13" x14ac:dyDescent="0.35">
      <c r="A4417" t="s">
        <v>10194</v>
      </c>
      <c r="B4417" s="1">
        <v>41972</v>
      </c>
      <c r="C4417" s="1">
        <v>41979</v>
      </c>
      <c r="D4417" t="s">
        <v>25</v>
      </c>
      <c r="E4417" t="s">
        <v>1000</v>
      </c>
      <c r="F4417" t="s">
        <v>4001</v>
      </c>
      <c r="G4417" t="s">
        <v>4166</v>
      </c>
      <c r="H4417">
        <v>2</v>
      </c>
      <c r="I4417" s="2">
        <v>0.2</v>
      </c>
      <c r="J4417" t="s">
        <v>2816</v>
      </c>
      <c r="K4417" t="str">
        <f>VLOOKUP(E4417,customers!$A$1:$C$794,1,FALSE)</f>
        <v>AH-10210</v>
      </c>
      <c r="L4417" t="str">
        <f>VLOOKUP(E4417,customers!$A$1:$C$794,2,FALSE)</f>
        <v>Alan Hwang</v>
      </c>
      <c r="M4417" t="str">
        <f>VLOOKUP(E4417,customers!$A$1:$C$794,3,FALSE)</f>
        <v>Consumer</v>
      </c>
    </row>
    <row r="4418" spans="1:13" x14ac:dyDescent="0.35">
      <c r="A4418" t="s">
        <v>10194</v>
      </c>
      <c r="B4418" s="1">
        <v>41972</v>
      </c>
      <c r="C4418" s="1">
        <v>41979</v>
      </c>
      <c r="D4418" t="s">
        <v>25</v>
      </c>
      <c r="E4418" t="s">
        <v>1000</v>
      </c>
      <c r="F4418" t="s">
        <v>3636</v>
      </c>
      <c r="G4418" t="s">
        <v>10195</v>
      </c>
      <c r="H4418">
        <v>5</v>
      </c>
      <c r="I4418" s="2">
        <v>0</v>
      </c>
      <c r="J4418" t="s">
        <v>10196</v>
      </c>
      <c r="K4418" t="str">
        <f>VLOOKUP(E4418,customers!$A$1:$C$794,1,FALSE)</f>
        <v>AH-10210</v>
      </c>
      <c r="L4418" t="str">
        <f>VLOOKUP(E4418,customers!$A$1:$C$794,2,FALSE)</f>
        <v>Alan Hwang</v>
      </c>
      <c r="M4418" t="str">
        <f>VLOOKUP(E4418,customers!$A$1:$C$794,3,FALSE)</f>
        <v>Consumer</v>
      </c>
    </row>
    <row r="4419" spans="1:13" x14ac:dyDescent="0.35">
      <c r="A4419" t="s">
        <v>10197</v>
      </c>
      <c r="B4419" s="1">
        <v>42834</v>
      </c>
      <c r="C4419" s="1">
        <v>42837</v>
      </c>
      <c r="D4419" t="s">
        <v>11</v>
      </c>
      <c r="E4419" t="s">
        <v>907</v>
      </c>
      <c r="F4419" t="s">
        <v>4421</v>
      </c>
      <c r="G4419" t="s">
        <v>10198</v>
      </c>
      <c r="H4419">
        <v>8</v>
      </c>
      <c r="I4419" s="2">
        <v>0</v>
      </c>
      <c r="J4419" t="s">
        <v>10199</v>
      </c>
      <c r="K4419" t="str">
        <f>VLOOKUP(E4419,customers!$A$1:$C$794,1,FALSE)</f>
        <v>KL-16645</v>
      </c>
      <c r="L4419" t="str">
        <f>VLOOKUP(E4419,customers!$A$1:$C$794,2,FALSE)</f>
        <v>Ken Lonsdale</v>
      </c>
      <c r="M4419" t="str">
        <f>VLOOKUP(E4419,customers!$A$1:$C$794,3,FALSE)</f>
        <v>Consumer</v>
      </c>
    </row>
    <row r="4420" spans="1:13" x14ac:dyDescent="0.35">
      <c r="A4420" t="s">
        <v>10200</v>
      </c>
      <c r="B4420" s="1">
        <v>41993</v>
      </c>
      <c r="C4420" s="1">
        <v>42000</v>
      </c>
      <c r="D4420" t="s">
        <v>25</v>
      </c>
      <c r="E4420" t="s">
        <v>8710</v>
      </c>
      <c r="F4420" t="s">
        <v>512</v>
      </c>
      <c r="G4420" t="s">
        <v>10201</v>
      </c>
      <c r="H4420">
        <v>3</v>
      </c>
      <c r="I4420" s="2">
        <v>0.2</v>
      </c>
      <c r="J4420" t="s">
        <v>10202</v>
      </c>
      <c r="K4420" t="str">
        <f>VLOOKUP(E4420,customers!$A$1:$C$794,1,FALSE)</f>
        <v>MH-17455</v>
      </c>
      <c r="L4420" t="str">
        <f>VLOOKUP(E4420,customers!$A$1:$C$794,2,FALSE)</f>
        <v>Mark Hamilton</v>
      </c>
      <c r="M4420" t="str">
        <f>VLOOKUP(E4420,customers!$A$1:$C$794,3,FALSE)</f>
        <v>Consumer</v>
      </c>
    </row>
    <row r="4421" spans="1:13" x14ac:dyDescent="0.35">
      <c r="A4421" t="s">
        <v>10203</v>
      </c>
      <c r="B4421" s="1">
        <v>41990</v>
      </c>
      <c r="C4421" s="1">
        <v>41997</v>
      </c>
      <c r="D4421" t="s">
        <v>25</v>
      </c>
      <c r="E4421" t="s">
        <v>8090</v>
      </c>
      <c r="F4421" t="s">
        <v>5749</v>
      </c>
      <c r="G4421" t="s">
        <v>3303</v>
      </c>
      <c r="H4421">
        <v>4</v>
      </c>
      <c r="I4421" s="2">
        <v>0.7</v>
      </c>
      <c r="J4421" t="s">
        <v>9244</v>
      </c>
      <c r="K4421" t="str">
        <f>VLOOKUP(E4421,customers!$A$1:$C$794,1,FALSE)</f>
        <v>EC-14050</v>
      </c>
      <c r="L4421" t="str">
        <f>VLOOKUP(E4421,customers!$A$1:$C$794,2,FALSE)</f>
        <v>Erin Creighton</v>
      </c>
      <c r="M4421" t="str">
        <f>VLOOKUP(E4421,customers!$A$1:$C$794,3,FALSE)</f>
        <v>Consumer</v>
      </c>
    </row>
    <row r="4422" spans="1:13" x14ac:dyDescent="0.35">
      <c r="A4422" t="s">
        <v>10204</v>
      </c>
      <c r="B4422" s="1">
        <v>42325</v>
      </c>
      <c r="C4422" s="1">
        <v>42329</v>
      </c>
      <c r="D4422" t="s">
        <v>11</v>
      </c>
      <c r="E4422" t="s">
        <v>3202</v>
      </c>
      <c r="F4422" t="s">
        <v>2916</v>
      </c>
      <c r="G4422" t="s">
        <v>6614</v>
      </c>
      <c r="H4422">
        <v>5</v>
      </c>
      <c r="I4422" s="2">
        <v>0.2</v>
      </c>
      <c r="J4422" t="s">
        <v>10205</v>
      </c>
      <c r="K4422" t="str">
        <f>VLOOKUP(E4422,customers!$A$1:$C$794,1,FALSE)</f>
        <v>GH-14665</v>
      </c>
      <c r="L4422" t="str">
        <f>VLOOKUP(E4422,customers!$A$1:$C$794,2,FALSE)</f>
        <v>Greg Hansen</v>
      </c>
      <c r="M4422" t="str">
        <f>VLOOKUP(E4422,customers!$A$1:$C$794,3,FALSE)</f>
        <v>Consumer</v>
      </c>
    </row>
    <row r="4423" spans="1:13" x14ac:dyDescent="0.35">
      <c r="A4423" t="s">
        <v>10206</v>
      </c>
      <c r="B4423" s="1">
        <v>41702</v>
      </c>
      <c r="C4423" s="1">
        <v>41707</v>
      </c>
      <c r="D4423" t="s">
        <v>25</v>
      </c>
      <c r="E4423" t="s">
        <v>1657</v>
      </c>
      <c r="F4423" t="s">
        <v>1283</v>
      </c>
      <c r="G4423" t="s">
        <v>59</v>
      </c>
      <c r="H4423">
        <v>3</v>
      </c>
      <c r="I4423" s="2">
        <v>0.2</v>
      </c>
      <c r="J4423" t="s">
        <v>1259</v>
      </c>
      <c r="K4423" t="str">
        <f>VLOOKUP(E4423,customers!$A$1:$C$794,1,FALSE)</f>
        <v>SC-20095</v>
      </c>
      <c r="L4423" t="str">
        <f>VLOOKUP(E4423,customers!$A$1:$C$794,2,FALSE)</f>
        <v>Sanjit Chand</v>
      </c>
      <c r="M4423" t="str">
        <f>VLOOKUP(E4423,customers!$A$1:$C$794,3,FALSE)</f>
        <v>Consumer</v>
      </c>
    </row>
    <row r="4424" spans="1:13" x14ac:dyDescent="0.35">
      <c r="A4424" t="s">
        <v>10207</v>
      </c>
      <c r="B4424" s="1">
        <v>42873</v>
      </c>
      <c r="C4424" s="1">
        <v>42874</v>
      </c>
      <c r="D4424" t="s">
        <v>149</v>
      </c>
      <c r="E4424" t="s">
        <v>4083</v>
      </c>
      <c r="F4424" t="s">
        <v>100</v>
      </c>
      <c r="G4424" t="s">
        <v>7329</v>
      </c>
      <c r="H4424">
        <v>2</v>
      </c>
      <c r="I4424" s="2">
        <v>0</v>
      </c>
      <c r="J4424" t="s">
        <v>836</v>
      </c>
      <c r="K4424" t="str">
        <f>VLOOKUP(E4424,customers!$A$1:$C$794,1,FALSE)</f>
        <v>TB-21355</v>
      </c>
      <c r="L4424" t="str">
        <f>VLOOKUP(E4424,customers!$A$1:$C$794,2,FALSE)</f>
        <v>Todd Boyes</v>
      </c>
      <c r="M4424" t="str">
        <f>VLOOKUP(E4424,customers!$A$1:$C$794,3,FALSE)</f>
        <v>Corporate</v>
      </c>
    </row>
    <row r="4425" spans="1:13" x14ac:dyDescent="0.35">
      <c r="A4425" t="s">
        <v>10207</v>
      </c>
      <c r="B4425" s="1">
        <v>42873</v>
      </c>
      <c r="C4425" s="1">
        <v>42874</v>
      </c>
      <c r="D4425" t="s">
        <v>149</v>
      </c>
      <c r="E4425" t="s">
        <v>4083</v>
      </c>
      <c r="F4425" t="s">
        <v>10208</v>
      </c>
      <c r="G4425" t="s">
        <v>10209</v>
      </c>
      <c r="H4425">
        <v>3</v>
      </c>
      <c r="I4425" s="2">
        <v>0</v>
      </c>
      <c r="J4425" t="s">
        <v>10210</v>
      </c>
      <c r="K4425" t="str">
        <f>VLOOKUP(E4425,customers!$A$1:$C$794,1,FALSE)</f>
        <v>TB-21355</v>
      </c>
      <c r="L4425" t="str">
        <f>VLOOKUP(E4425,customers!$A$1:$C$794,2,FALSE)</f>
        <v>Todd Boyes</v>
      </c>
      <c r="M4425" t="str">
        <f>VLOOKUP(E4425,customers!$A$1:$C$794,3,FALSE)</f>
        <v>Corporate</v>
      </c>
    </row>
    <row r="4426" spans="1:13" x14ac:dyDescent="0.35">
      <c r="A4426" t="s">
        <v>10207</v>
      </c>
      <c r="B4426" s="1">
        <v>42873</v>
      </c>
      <c r="C4426" s="1">
        <v>42874</v>
      </c>
      <c r="D4426" t="s">
        <v>149</v>
      </c>
      <c r="E4426" t="s">
        <v>4083</v>
      </c>
      <c r="F4426" t="s">
        <v>5057</v>
      </c>
      <c r="G4426" t="s">
        <v>10211</v>
      </c>
      <c r="H4426">
        <v>5</v>
      </c>
      <c r="I4426" s="2">
        <v>0</v>
      </c>
      <c r="J4426" t="s">
        <v>1985</v>
      </c>
      <c r="K4426" t="str">
        <f>VLOOKUP(E4426,customers!$A$1:$C$794,1,FALSE)</f>
        <v>TB-21355</v>
      </c>
      <c r="L4426" t="str">
        <f>VLOOKUP(E4426,customers!$A$1:$C$794,2,FALSE)</f>
        <v>Todd Boyes</v>
      </c>
      <c r="M4426" t="str">
        <f>VLOOKUP(E4426,customers!$A$1:$C$794,3,FALSE)</f>
        <v>Corporate</v>
      </c>
    </row>
    <row r="4427" spans="1:13" x14ac:dyDescent="0.35">
      <c r="A4427" t="s">
        <v>10207</v>
      </c>
      <c r="B4427" s="1">
        <v>42873</v>
      </c>
      <c r="C4427" s="1">
        <v>42874</v>
      </c>
      <c r="D4427" t="s">
        <v>149</v>
      </c>
      <c r="E4427" t="s">
        <v>4083</v>
      </c>
      <c r="F4427" t="s">
        <v>1684</v>
      </c>
      <c r="G4427" t="s">
        <v>10212</v>
      </c>
      <c r="H4427">
        <v>6</v>
      </c>
      <c r="I4427" s="2">
        <v>0</v>
      </c>
      <c r="J4427" t="s">
        <v>10213</v>
      </c>
      <c r="K4427" t="str">
        <f>VLOOKUP(E4427,customers!$A$1:$C$794,1,FALSE)</f>
        <v>TB-21355</v>
      </c>
      <c r="L4427" t="str">
        <f>VLOOKUP(E4427,customers!$A$1:$C$794,2,FALSE)</f>
        <v>Todd Boyes</v>
      </c>
      <c r="M4427" t="str">
        <f>VLOOKUP(E4427,customers!$A$1:$C$794,3,FALSE)</f>
        <v>Corporate</v>
      </c>
    </row>
    <row r="4428" spans="1:13" x14ac:dyDescent="0.35">
      <c r="A4428" t="s">
        <v>10207</v>
      </c>
      <c r="B4428" s="1">
        <v>42873</v>
      </c>
      <c r="C4428" s="1">
        <v>42874</v>
      </c>
      <c r="D4428" t="s">
        <v>149</v>
      </c>
      <c r="E4428" t="s">
        <v>4083</v>
      </c>
      <c r="F4428" t="s">
        <v>8002</v>
      </c>
      <c r="G4428" t="s">
        <v>1498</v>
      </c>
      <c r="H4428">
        <v>2</v>
      </c>
      <c r="I4428" s="2">
        <v>0</v>
      </c>
      <c r="J4428" t="s">
        <v>10214</v>
      </c>
      <c r="K4428" t="str">
        <f>VLOOKUP(E4428,customers!$A$1:$C$794,1,FALSE)</f>
        <v>TB-21355</v>
      </c>
      <c r="L4428" t="str">
        <f>VLOOKUP(E4428,customers!$A$1:$C$794,2,FALSE)</f>
        <v>Todd Boyes</v>
      </c>
      <c r="M4428" t="str">
        <f>VLOOKUP(E4428,customers!$A$1:$C$794,3,FALSE)</f>
        <v>Corporate</v>
      </c>
    </row>
    <row r="4429" spans="1:13" x14ac:dyDescent="0.35">
      <c r="A4429" t="s">
        <v>10215</v>
      </c>
      <c r="B4429" s="1">
        <v>43000</v>
      </c>
      <c r="C4429" s="1">
        <v>43006</v>
      </c>
      <c r="D4429" t="s">
        <v>25</v>
      </c>
      <c r="E4429" t="s">
        <v>8328</v>
      </c>
      <c r="F4429" t="s">
        <v>775</v>
      </c>
      <c r="G4429" t="s">
        <v>5482</v>
      </c>
      <c r="H4429">
        <v>3</v>
      </c>
      <c r="I4429" s="2">
        <v>0</v>
      </c>
      <c r="J4429" t="s">
        <v>2264</v>
      </c>
      <c r="K4429" t="str">
        <f>VLOOKUP(E4429,customers!$A$1:$C$794,1,FALSE)</f>
        <v>DW-13195</v>
      </c>
      <c r="L4429" t="str">
        <f>VLOOKUP(E4429,customers!$A$1:$C$794,2,FALSE)</f>
        <v>David Wiener</v>
      </c>
      <c r="M4429" t="str">
        <f>VLOOKUP(E4429,customers!$A$1:$C$794,3,FALSE)</f>
        <v>Corporate</v>
      </c>
    </row>
    <row r="4430" spans="1:13" x14ac:dyDescent="0.35">
      <c r="A4430" t="s">
        <v>10216</v>
      </c>
      <c r="B4430" s="1">
        <v>42815</v>
      </c>
      <c r="C4430" s="1">
        <v>42821</v>
      </c>
      <c r="D4430" t="s">
        <v>25</v>
      </c>
      <c r="E4430" t="s">
        <v>444</v>
      </c>
      <c r="F4430" t="s">
        <v>8161</v>
      </c>
      <c r="G4430" t="s">
        <v>10217</v>
      </c>
      <c r="H4430">
        <v>6</v>
      </c>
      <c r="I4430" s="2">
        <v>0</v>
      </c>
      <c r="J4430" t="s">
        <v>10218</v>
      </c>
      <c r="K4430" t="str">
        <f>VLOOKUP(E4430,customers!$A$1:$C$794,1,FALSE)</f>
        <v>CL-12565</v>
      </c>
      <c r="L4430" t="str">
        <f>VLOOKUP(E4430,customers!$A$1:$C$794,2,FALSE)</f>
        <v>Clay Ludtke</v>
      </c>
      <c r="M4430" t="str">
        <f>VLOOKUP(E4430,customers!$A$1:$C$794,3,FALSE)</f>
        <v>Consumer</v>
      </c>
    </row>
    <row r="4431" spans="1:13" x14ac:dyDescent="0.35">
      <c r="A4431" t="s">
        <v>10219</v>
      </c>
      <c r="B4431" s="1">
        <v>42992</v>
      </c>
      <c r="C4431" s="1">
        <v>42992</v>
      </c>
      <c r="D4431" t="s">
        <v>1333</v>
      </c>
      <c r="E4431" t="s">
        <v>2714</v>
      </c>
      <c r="F4431" t="s">
        <v>8991</v>
      </c>
      <c r="G4431" t="s">
        <v>1611</v>
      </c>
      <c r="H4431">
        <v>3</v>
      </c>
      <c r="I4431" s="2">
        <v>0</v>
      </c>
      <c r="J4431" t="s">
        <v>543</v>
      </c>
      <c r="K4431" t="str">
        <f>VLOOKUP(E4431,customers!$A$1:$C$794,1,FALSE)</f>
        <v>LT-17110</v>
      </c>
      <c r="L4431" t="str">
        <f>VLOOKUP(E4431,customers!$A$1:$C$794,2,FALSE)</f>
        <v>Liz Thompson</v>
      </c>
      <c r="M4431" t="str">
        <f>VLOOKUP(E4431,customers!$A$1:$C$794,3,FALSE)</f>
        <v>Consumer</v>
      </c>
    </row>
    <row r="4432" spans="1:13" x14ac:dyDescent="0.35">
      <c r="A4432" t="s">
        <v>10220</v>
      </c>
      <c r="B4432" s="1">
        <v>42677</v>
      </c>
      <c r="C4432" s="1">
        <v>42682</v>
      </c>
      <c r="D4432" t="s">
        <v>11</v>
      </c>
      <c r="E4432" t="s">
        <v>2486</v>
      </c>
      <c r="F4432" t="s">
        <v>2825</v>
      </c>
      <c r="G4432" t="s">
        <v>7220</v>
      </c>
      <c r="H4432">
        <v>4</v>
      </c>
      <c r="I4432" s="2">
        <v>0</v>
      </c>
      <c r="J4432" t="s">
        <v>5216</v>
      </c>
      <c r="K4432" t="str">
        <f>VLOOKUP(E4432,customers!$A$1:$C$794,1,FALSE)</f>
        <v>AP-10915</v>
      </c>
      <c r="L4432" t="str">
        <f>VLOOKUP(E4432,customers!$A$1:$C$794,2,FALSE)</f>
        <v>Arthur Prichep</v>
      </c>
      <c r="M4432" t="str">
        <f>VLOOKUP(E4432,customers!$A$1:$C$794,3,FALSE)</f>
        <v>Consumer</v>
      </c>
    </row>
    <row r="4433" spans="1:13" x14ac:dyDescent="0.35">
      <c r="A4433" t="s">
        <v>10220</v>
      </c>
      <c r="B4433" s="1">
        <v>42677</v>
      </c>
      <c r="C4433" s="1">
        <v>42682</v>
      </c>
      <c r="D4433" t="s">
        <v>11</v>
      </c>
      <c r="E4433" t="s">
        <v>2486</v>
      </c>
      <c r="F4433" t="s">
        <v>9342</v>
      </c>
      <c r="G4433" t="s">
        <v>10221</v>
      </c>
      <c r="H4433">
        <v>3</v>
      </c>
      <c r="I4433" s="2">
        <v>0</v>
      </c>
      <c r="J4433" t="s">
        <v>4703</v>
      </c>
      <c r="K4433" t="str">
        <f>VLOOKUP(E4433,customers!$A$1:$C$794,1,FALSE)</f>
        <v>AP-10915</v>
      </c>
      <c r="L4433" t="str">
        <f>VLOOKUP(E4433,customers!$A$1:$C$794,2,FALSE)</f>
        <v>Arthur Prichep</v>
      </c>
      <c r="M4433" t="str">
        <f>VLOOKUP(E4433,customers!$A$1:$C$794,3,FALSE)</f>
        <v>Consumer</v>
      </c>
    </row>
    <row r="4434" spans="1:13" x14ac:dyDescent="0.35">
      <c r="A4434" t="s">
        <v>10220</v>
      </c>
      <c r="B4434" s="1">
        <v>42677</v>
      </c>
      <c r="C4434" s="1">
        <v>42682</v>
      </c>
      <c r="D4434" t="s">
        <v>11</v>
      </c>
      <c r="E4434" t="s">
        <v>2486</v>
      </c>
      <c r="F4434" t="s">
        <v>3323</v>
      </c>
      <c r="G4434" t="s">
        <v>3324</v>
      </c>
      <c r="H4434">
        <v>5</v>
      </c>
      <c r="I4434" s="2">
        <v>0</v>
      </c>
      <c r="J4434" t="s">
        <v>3325</v>
      </c>
      <c r="K4434" t="str">
        <f>VLOOKUP(E4434,customers!$A$1:$C$794,1,FALSE)</f>
        <v>AP-10915</v>
      </c>
      <c r="L4434" t="str">
        <f>VLOOKUP(E4434,customers!$A$1:$C$794,2,FALSE)</f>
        <v>Arthur Prichep</v>
      </c>
      <c r="M4434" t="str">
        <f>VLOOKUP(E4434,customers!$A$1:$C$794,3,FALSE)</f>
        <v>Consumer</v>
      </c>
    </row>
    <row r="4435" spans="1:13" x14ac:dyDescent="0.35">
      <c r="A4435" t="s">
        <v>10220</v>
      </c>
      <c r="B4435" s="1">
        <v>42677</v>
      </c>
      <c r="C4435" s="1">
        <v>42682</v>
      </c>
      <c r="D4435" t="s">
        <v>11</v>
      </c>
      <c r="E4435" t="s">
        <v>2486</v>
      </c>
      <c r="F4435" t="s">
        <v>7732</v>
      </c>
      <c r="G4435" t="s">
        <v>5828</v>
      </c>
      <c r="H4435">
        <v>1</v>
      </c>
      <c r="I4435" s="2">
        <v>0</v>
      </c>
      <c r="J4435" t="s">
        <v>3424</v>
      </c>
      <c r="K4435" t="str">
        <f>VLOOKUP(E4435,customers!$A$1:$C$794,1,FALSE)</f>
        <v>AP-10915</v>
      </c>
      <c r="L4435" t="str">
        <f>VLOOKUP(E4435,customers!$A$1:$C$794,2,FALSE)</f>
        <v>Arthur Prichep</v>
      </c>
      <c r="M4435" t="str">
        <f>VLOOKUP(E4435,customers!$A$1:$C$794,3,FALSE)</f>
        <v>Consumer</v>
      </c>
    </row>
    <row r="4436" spans="1:13" x14ac:dyDescent="0.35">
      <c r="A4436" t="s">
        <v>10220</v>
      </c>
      <c r="B4436" s="1">
        <v>42677</v>
      </c>
      <c r="C4436" s="1">
        <v>42682</v>
      </c>
      <c r="D4436" t="s">
        <v>11</v>
      </c>
      <c r="E4436" t="s">
        <v>2486</v>
      </c>
      <c r="F4436" t="s">
        <v>10222</v>
      </c>
      <c r="G4436" t="s">
        <v>10223</v>
      </c>
      <c r="H4436">
        <v>3</v>
      </c>
      <c r="I4436" s="2">
        <v>0</v>
      </c>
      <c r="J4436" t="s">
        <v>10224</v>
      </c>
      <c r="K4436" t="str">
        <f>VLOOKUP(E4436,customers!$A$1:$C$794,1,FALSE)</f>
        <v>AP-10915</v>
      </c>
      <c r="L4436" t="str">
        <f>VLOOKUP(E4436,customers!$A$1:$C$794,2,FALSE)</f>
        <v>Arthur Prichep</v>
      </c>
      <c r="M4436" t="str">
        <f>VLOOKUP(E4436,customers!$A$1:$C$794,3,FALSE)</f>
        <v>Consumer</v>
      </c>
    </row>
    <row r="4437" spans="1:13" x14ac:dyDescent="0.35">
      <c r="A4437" t="s">
        <v>10225</v>
      </c>
      <c r="B4437" s="1">
        <v>42493</v>
      </c>
      <c r="C4437" s="1">
        <v>42498</v>
      </c>
      <c r="D4437" t="s">
        <v>25</v>
      </c>
      <c r="E4437" t="s">
        <v>5803</v>
      </c>
      <c r="F4437" t="s">
        <v>2711</v>
      </c>
      <c r="G4437" t="s">
        <v>7384</v>
      </c>
      <c r="H4437">
        <v>1</v>
      </c>
      <c r="I4437" s="2">
        <v>0.8</v>
      </c>
      <c r="J4437" t="s">
        <v>3889</v>
      </c>
      <c r="K4437" t="str">
        <f>VLOOKUP(E4437,customers!$A$1:$C$794,1,FALSE)</f>
        <v>CB-12415</v>
      </c>
      <c r="L4437" t="str">
        <f>VLOOKUP(E4437,customers!$A$1:$C$794,2,FALSE)</f>
        <v>Christy Brittain</v>
      </c>
      <c r="M4437" t="str">
        <f>VLOOKUP(E4437,customers!$A$1:$C$794,3,FALSE)</f>
        <v>Consumer</v>
      </c>
    </row>
    <row r="4438" spans="1:13" x14ac:dyDescent="0.35">
      <c r="A4438" t="s">
        <v>10225</v>
      </c>
      <c r="B4438" s="1">
        <v>42493</v>
      </c>
      <c r="C4438" s="1">
        <v>42498</v>
      </c>
      <c r="D4438" t="s">
        <v>25</v>
      </c>
      <c r="E4438" t="s">
        <v>5803</v>
      </c>
      <c r="F4438" t="s">
        <v>10226</v>
      </c>
      <c r="G4438" t="s">
        <v>10227</v>
      </c>
      <c r="H4438">
        <v>7</v>
      </c>
      <c r="I4438" s="2">
        <v>0.2</v>
      </c>
      <c r="J4438" t="s">
        <v>1836</v>
      </c>
      <c r="K4438" t="str">
        <f>VLOOKUP(E4438,customers!$A$1:$C$794,1,FALSE)</f>
        <v>CB-12415</v>
      </c>
      <c r="L4438" t="str">
        <f>VLOOKUP(E4438,customers!$A$1:$C$794,2,FALSE)</f>
        <v>Christy Brittain</v>
      </c>
      <c r="M4438" t="str">
        <f>VLOOKUP(E4438,customers!$A$1:$C$794,3,FALSE)</f>
        <v>Consumer</v>
      </c>
    </row>
    <row r="4439" spans="1:13" x14ac:dyDescent="0.35">
      <c r="A4439" t="s">
        <v>10225</v>
      </c>
      <c r="B4439" s="1">
        <v>42493</v>
      </c>
      <c r="C4439" s="1">
        <v>42498</v>
      </c>
      <c r="D4439" t="s">
        <v>25</v>
      </c>
      <c r="E4439" t="s">
        <v>5803</v>
      </c>
      <c r="F4439" t="s">
        <v>6654</v>
      </c>
      <c r="G4439" t="s">
        <v>9787</v>
      </c>
      <c r="H4439">
        <v>3</v>
      </c>
      <c r="I4439" s="2">
        <v>0.8</v>
      </c>
      <c r="J4439" t="s">
        <v>10228</v>
      </c>
      <c r="K4439" t="str">
        <f>VLOOKUP(E4439,customers!$A$1:$C$794,1,FALSE)</f>
        <v>CB-12415</v>
      </c>
      <c r="L4439" t="str">
        <f>VLOOKUP(E4439,customers!$A$1:$C$794,2,FALSE)</f>
        <v>Christy Brittain</v>
      </c>
      <c r="M4439" t="str">
        <f>VLOOKUP(E4439,customers!$A$1:$C$794,3,FALSE)</f>
        <v>Consumer</v>
      </c>
    </row>
    <row r="4440" spans="1:13" x14ac:dyDescent="0.35">
      <c r="A4440" t="s">
        <v>10229</v>
      </c>
      <c r="B4440" s="1">
        <v>42731</v>
      </c>
      <c r="C4440" s="1">
        <v>42737</v>
      </c>
      <c r="D4440" t="s">
        <v>25</v>
      </c>
      <c r="E4440" t="s">
        <v>3345</v>
      </c>
      <c r="F4440" t="s">
        <v>5687</v>
      </c>
      <c r="G4440" t="s">
        <v>2116</v>
      </c>
      <c r="H4440">
        <v>2</v>
      </c>
      <c r="I4440" s="2">
        <v>0.2</v>
      </c>
      <c r="J4440" t="s">
        <v>2117</v>
      </c>
      <c r="K4440" t="str">
        <f>VLOOKUP(E4440,customers!$A$1:$C$794,1,FALSE)</f>
        <v>MT-17815</v>
      </c>
      <c r="L4440" t="str">
        <f>VLOOKUP(E4440,customers!$A$1:$C$794,2,FALSE)</f>
        <v>Meg Tillman</v>
      </c>
      <c r="M4440" t="str">
        <f>VLOOKUP(E4440,customers!$A$1:$C$794,3,FALSE)</f>
        <v>Consumer</v>
      </c>
    </row>
    <row r="4441" spans="1:13" x14ac:dyDescent="0.35">
      <c r="A4441" t="s">
        <v>10229</v>
      </c>
      <c r="B4441" s="1">
        <v>42731</v>
      </c>
      <c r="C4441" s="1">
        <v>42737</v>
      </c>
      <c r="D4441" t="s">
        <v>25</v>
      </c>
      <c r="E4441" t="s">
        <v>3345</v>
      </c>
      <c r="F4441" t="s">
        <v>4291</v>
      </c>
      <c r="G4441" t="s">
        <v>824</v>
      </c>
      <c r="H4441">
        <v>4</v>
      </c>
      <c r="I4441" s="2">
        <v>0.2</v>
      </c>
      <c r="J4441" t="s">
        <v>4292</v>
      </c>
      <c r="K4441" t="str">
        <f>VLOOKUP(E4441,customers!$A$1:$C$794,1,FALSE)</f>
        <v>MT-17815</v>
      </c>
      <c r="L4441" t="str">
        <f>VLOOKUP(E4441,customers!$A$1:$C$794,2,FALSE)</f>
        <v>Meg Tillman</v>
      </c>
      <c r="M4441" t="str">
        <f>VLOOKUP(E4441,customers!$A$1:$C$794,3,FALSE)</f>
        <v>Consumer</v>
      </c>
    </row>
    <row r="4442" spans="1:13" x14ac:dyDescent="0.35">
      <c r="A4442" t="s">
        <v>10230</v>
      </c>
      <c r="B4442" s="1">
        <v>42573</v>
      </c>
      <c r="C4442" s="1">
        <v>42577</v>
      </c>
      <c r="D4442" t="s">
        <v>25</v>
      </c>
      <c r="E4442" t="s">
        <v>6303</v>
      </c>
      <c r="F4442" t="s">
        <v>4484</v>
      </c>
      <c r="G4442" t="s">
        <v>10231</v>
      </c>
      <c r="H4442">
        <v>1</v>
      </c>
      <c r="I4442" s="2">
        <v>0</v>
      </c>
      <c r="J4442" t="s">
        <v>10232</v>
      </c>
      <c r="K4442" t="str">
        <f>VLOOKUP(E4442,customers!$A$1:$C$794,1,FALSE)</f>
        <v>DK-13375</v>
      </c>
      <c r="L4442" t="str">
        <f>VLOOKUP(E4442,customers!$A$1:$C$794,2,FALSE)</f>
        <v>Dennis Kane</v>
      </c>
      <c r="M4442" t="str">
        <f>VLOOKUP(E4442,customers!$A$1:$C$794,3,FALSE)</f>
        <v>Consumer</v>
      </c>
    </row>
    <row r="4443" spans="1:13" x14ac:dyDescent="0.35">
      <c r="A4443" t="s">
        <v>10230</v>
      </c>
      <c r="B4443" s="1">
        <v>42573</v>
      </c>
      <c r="C4443" s="1">
        <v>42577</v>
      </c>
      <c r="D4443" t="s">
        <v>25</v>
      </c>
      <c r="E4443" t="s">
        <v>6303</v>
      </c>
      <c r="F4443" t="s">
        <v>10233</v>
      </c>
      <c r="G4443" t="s">
        <v>10234</v>
      </c>
      <c r="H4443">
        <v>5</v>
      </c>
      <c r="I4443" s="2">
        <v>0</v>
      </c>
      <c r="J4443" t="s">
        <v>10235</v>
      </c>
      <c r="K4443" t="str">
        <f>VLOOKUP(E4443,customers!$A$1:$C$794,1,FALSE)</f>
        <v>DK-13375</v>
      </c>
      <c r="L4443" t="str">
        <f>VLOOKUP(E4443,customers!$A$1:$C$794,2,FALSE)</f>
        <v>Dennis Kane</v>
      </c>
      <c r="M4443" t="str">
        <f>VLOOKUP(E4443,customers!$A$1:$C$794,3,FALSE)</f>
        <v>Consumer</v>
      </c>
    </row>
    <row r="4444" spans="1:13" x14ac:dyDescent="0.35">
      <c r="A4444" t="s">
        <v>10230</v>
      </c>
      <c r="B4444" s="1">
        <v>42573</v>
      </c>
      <c r="C4444" s="1">
        <v>42577</v>
      </c>
      <c r="D4444" t="s">
        <v>25</v>
      </c>
      <c r="E4444" t="s">
        <v>6303</v>
      </c>
      <c r="F4444" t="s">
        <v>10236</v>
      </c>
      <c r="G4444" t="s">
        <v>8412</v>
      </c>
      <c r="H4444">
        <v>5</v>
      </c>
      <c r="I4444" s="2">
        <v>0</v>
      </c>
      <c r="J4444" t="s">
        <v>5799</v>
      </c>
      <c r="K4444" t="str">
        <f>VLOOKUP(E4444,customers!$A$1:$C$794,1,FALSE)</f>
        <v>DK-13375</v>
      </c>
      <c r="L4444" t="str">
        <f>VLOOKUP(E4444,customers!$A$1:$C$794,2,FALSE)</f>
        <v>Dennis Kane</v>
      </c>
      <c r="M4444" t="str">
        <f>VLOOKUP(E4444,customers!$A$1:$C$794,3,FALSE)</f>
        <v>Consumer</v>
      </c>
    </row>
    <row r="4445" spans="1:13" x14ac:dyDescent="0.35">
      <c r="A4445" t="s">
        <v>10230</v>
      </c>
      <c r="B4445" s="1">
        <v>42573</v>
      </c>
      <c r="C4445" s="1">
        <v>42577</v>
      </c>
      <c r="D4445" t="s">
        <v>25</v>
      </c>
      <c r="E4445" t="s">
        <v>6303</v>
      </c>
      <c r="F4445" t="s">
        <v>4599</v>
      </c>
      <c r="G4445" t="s">
        <v>235</v>
      </c>
      <c r="H4445">
        <v>5</v>
      </c>
      <c r="I4445" s="2">
        <v>0</v>
      </c>
      <c r="J4445" t="s">
        <v>59</v>
      </c>
      <c r="K4445" t="str">
        <f>VLOOKUP(E4445,customers!$A$1:$C$794,1,FALSE)</f>
        <v>DK-13375</v>
      </c>
      <c r="L4445" t="str">
        <f>VLOOKUP(E4445,customers!$A$1:$C$794,2,FALSE)</f>
        <v>Dennis Kane</v>
      </c>
      <c r="M4445" t="str">
        <f>VLOOKUP(E4445,customers!$A$1:$C$794,3,FALSE)</f>
        <v>Consumer</v>
      </c>
    </row>
    <row r="4446" spans="1:13" x14ac:dyDescent="0.35">
      <c r="A4446" t="s">
        <v>10237</v>
      </c>
      <c r="B4446" s="1">
        <v>41959</v>
      </c>
      <c r="C4446" s="1">
        <v>41964</v>
      </c>
      <c r="D4446" t="s">
        <v>25</v>
      </c>
      <c r="E4446" t="s">
        <v>2310</v>
      </c>
      <c r="F4446" t="s">
        <v>6915</v>
      </c>
      <c r="G4446" t="s">
        <v>8197</v>
      </c>
      <c r="H4446">
        <v>5</v>
      </c>
      <c r="I4446" s="2">
        <v>0</v>
      </c>
      <c r="J4446" t="s">
        <v>8198</v>
      </c>
      <c r="K4446" t="str">
        <f>VLOOKUP(E4446,customers!$A$1:$C$794,1,FALSE)</f>
        <v>SR-20740</v>
      </c>
      <c r="L4446" t="str">
        <f>VLOOKUP(E4446,customers!$A$1:$C$794,2,FALSE)</f>
        <v>Steven Roelle</v>
      </c>
      <c r="M4446" t="str">
        <f>VLOOKUP(E4446,customers!$A$1:$C$794,3,FALSE)</f>
        <v>Home Office</v>
      </c>
    </row>
    <row r="4447" spans="1:13" x14ac:dyDescent="0.35">
      <c r="A4447" t="s">
        <v>10237</v>
      </c>
      <c r="B4447" s="1">
        <v>41959</v>
      </c>
      <c r="C4447" s="1">
        <v>41964</v>
      </c>
      <c r="D4447" t="s">
        <v>25</v>
      </c>
      <c r="E4447" t="s">
        <v>2310</v>
      </c>
      <c r="F4447" t="s">
        <v>7570</v>
      </c>
      <c r="G4447" t="s">
        <v>8071</v>
      </c>
      <c r="H4447">
        <v>6</v>
      </c>
      <c r="I4447" s="2">
        <v>0</v>
      </c>
      <c r="J4447" t="s">
        <v>7611</v>
      </c>
      <c r="K4447" t="str">
        <f>VLOOKUP(E4447,customers!$A$1:$C$794,1,FALSE)</f>
        <v>SR-20740</v>
      </c>
      <c r="L4447" t="str">
        <f>VLOOKUP(E4447,customers!$A$1:$C$794,2,FALSE)</f>
        <v>Steven Roelle</v>
      </c>
      <c r="M4447" t="str">
        <f>VLOOKUP(E4447,customers!$A$1:$C$794,3,FALSE)</f>
        <v>Home Office</v>
      </c>
    </row>
    <row r="4448" spans="1:13" x14ac:dyDescent="0.35">
      <c r="A4448" t="s">
        <v>10237</v>
      </c>
      <c r="B4448" s="1">
        <v>41959</v>
      </c>
      <c r="C4448" s="1">
        <v>41964</v>
      </c>
      <c r="D4448" t="s">
        <v>25</v>
      </c>
      <c r="E4448" t="s">
        <v>2310</v>
      </c>
      <c r="F4448" t="s">
        <v>114</v>
      </c>
      <c r="G4448" t="s">
        <v>6806</v>
      </c>
      <c r="H4448">
        <v>4</v>
      </c>
      <c r="I4448" s="2">
        <v>0</v>
      </c>
      <c r="J4448" t="s">
        <v>6845</v>
      </c>
      <c r="K4448" t="str">
        <f>VLOOKUP(E4448,customers!$A$1:$C$794,1,FALSE)</f>
        <v>SR-20740</v>
      </c>
      <c r="L4448" t="str">
        <f>VLOOKUP(E4448,customers!$A$1:$C$794,2,FALSE)</f>
        <v>Steven Roelle</v>
      </c>
      <c r="M4448" t="str">
        <f>VLOOKUP(E4448,customers!$A$1:$C$794,3,FALSE)</f>
        <v>Home Office</v>
      </c>
    </row>
    <row r="4449" spans="1:13" x14ac:dyDescent="0.35">
      <c r="A4449" t="s">
        <v>10237</v>
      </c>
      <c r="B4449" s="1">
        <v>41959</v>
      </c>
      <c r="C4449" s="1">
        <v>41964</v>
      </c>
      <c r="D4449" t="s">
        <v>25</v>
      </c>
      <c r="E4449" t="s">
        <v>2310</v>
      </c>
      <c r="F4449" t="s">
        <v>1217</v>
      </c>
      <c r="G4449" t="s">
        <v>10238</v>
      </c>
      <c r="H4449">
        <v>5</v>
      </c>
      <c r="I4449" s="2">
        <v>0</v>
      </c>
      <c r="J4449" t="s">
        <v>10239</v>
      </c>
      <c r="K4449" t="str">
        <f>VLOOKUP(E4449,customers!$A$1:$C$794,1,FALSE)</f>
        <v>SR-20740</v>
      </c>
      <c r="L4449" t="str">
        <f>VLOOKUP(E4449,customers!$A$1:$C$794,2,FALSE)</f>
        <v>Steven Roelle</v>
      </c>
      <c r="M4449" t="str">
        <f>VLOOKUP(E4449,customers!$A$1:$C$794,3,FALSE)</f>
        <v>Home Office</v>
      </c>
    </row>
    <row r="4450" spans="1:13" x14ac:dyDescent="0.35">
      <c r="A4450" t="s">
        <v>10240</v>
      </c>
      <c r="B4450" s="1">
        <v>42174</v>
      </c>
      <c r="C4450" s="1">
        <v>42178</v>
      </c>
      <c r="D4450" t="s">
        <v>25</v>
      </c>
      <c r="E4450" t="s">
        <v>941</v>
      </c>
      <c r="F4450" t="s">
        <v>2273</v>
      </c>
      <c r="G4450" t="s">
        <v>7737</v>
      </c>
      <c r="H4450">
        <v>2</v>
      </c>
      <c r="I4450" s="2">
        <v>0</v>
      </c>
      <c r="J4450" t="s">
        <v>537</v>
      </c>
      <c r="K4450" t="str">
        <f>VLOOKUP(E4450,customers!$A$1:$C$794,1,FALSE)</f>
        <v>LH-17155</v>
      </c>
      <c r="L4450" t="str">
        <f>VLOOKUP(E4450,customers!$A$1:$C$794,2,FALSE)</f>
        <v>Logan Haushalter</v>
      </c>
      <c r="M4450" t="str">
        <f>VLOOKUP(E4450,customers!$A$1:$C$794,3,FALSE)</f>
        <v>Consumer</v>
      </c>
    </row>
    <row r="4451" spans="1:13" x14ac:dyDescent="0.35">
      <c r="A4451" t="s">
        <v>10240</v>
      </c>
      <c r="B4451" s="1">
        <v>42174</v>
      </c>
      <c r="C4451" s="1">
        <v>42178</v>
      </c>
      <c r="D4451" t="s">
        <v>25</v>
      </c>
      <c r="E4451" t="s">
        <v>941</v>
      </c>
      <c r="F4451" t="s">
        <v>5218</v>
      </c>
      <c r="G4451" t="s">
        <v>365</v>
      </c>
      <c r="H4451">
        <v>1</v>
      </c>
      <c r="I4451" s="2">
        <v>0</v>
      </c>
      <c r="J4451" t="s">
        <v>366</v>
      </c>
      <c r="K4451" t="str">
        <f>VLOOKUP(E4451,customers!$A$1:$C$794,1,FALSE)</f>
        <v>LH-17155</v>
      </c>
      <c r="L4451" t="str">
        <f>VLOOKUP(E4451,customers!$A$1:$C$794,2,FALSE)</f>
        <v>Logan Haushalter</v>
      </c>
      <c r="M4451" t="str">
        <f>VLOOKUP(E4451,customers!$A$1:$C$794,3,FALSE)</f>
        <v>Consumer</v>
      </c>
    </row>
    <row r="4452" spans="1:13" x14ac:dyDescent="0.35">
      <c r="A4452" t="s">
        <v>10240</v>
      </c>
      <c r="B4452" s="1">
        <v>42174</v>
      </c>
      <c r="C4452" s="1">
        <v>42178</v>
      </c>
      <c r="D4452" t="s">
        <v>25</v>
      </c>
      <c r="E4452" t="s">
        <v>941</v>
      </c>
      <c r="F4452" t="s">
        <v>2707</v>
      </c>
      <c r="G4452" t="s">
        <v>2708</v>
      </c>
      <c r="H4452">
        <v>3</v>
      </c>
      <c r="I4452" s="2">
        <v>0</v>
      </c>
      <c r="J4452" t="s">
        <v>2709</v>
      </c>
      <c r="K4452" t="str">
        <f>VLOOKUP(E4452,customers!$A$1:$C$794,1,FALSE)</f>
        <v>LH-17155</v>
      </c>
      <c r="L4452" t="str">
        <f>VLOOKUP(E4452,customers!$A$1:$C$794,2,FALSE)</f>
        <v>Logan Haushalter</v>
      </c>
      <c r="M4452" t="str">
        <f>VLOOKUP(E4452,customers!$A$1:$C$794,3,FALSE)</f>
        <v>Consumer</v>
      </c>
    </row>
    <row r="4453" spans="1:13" x14ac:dyDescent="0.35">
      <c r="A4453" t="s">
        <v>10241</v>
      </c>
      <c r="B4453" s="1">
        <v>42555</v>
      </c>
      <c r="C4453" s="1">
        <v>42557</v>
      </c>
      <c r="D4453" t="s">
        <v>149</v>
      </c>
      <c r="E4453" t="s">
        <v>9597</v>
      </c>
      <c r="F4453" t="s">
        <v>2223</v>
      </c>
      <c r="G4453" t="s">
        <v>8099</v>
      </c>
      <c r="H4453">
        <v>5</v>
      </c>
      <c r="I4453" s="2">
        <v>0</v>
      </c>
      <c r="J4453" t="s">
        <v>3241</v>
      </c>
      <c r="K4453" t="str">
        <f>VLOOKUP(E4453,customers!$A$1:$C$794,1,FALSE)</f>
        <v>AA-10645</v>
      </c>
      <c r="L4453" t="str">
        <f>VLOOKUP(E4453,customers!$A$1:$C$794,2,FALSE)</f>
        <v>Anna Andreadi</v>
      </c>
      <c r="M4453" t="str">
        <f>VLOOKUP(E4453,customers!$A$1:$C$794,3,FALSE)</f>
        <v>Consumer</v>
      </c>
    </row>
    <row r="4454" spans="1:13" x14ac:dyDescent="0.35">
      <c r="A4454" t="s">
        <v>10241</v>
      </c>
      <c r="B4454" s="1">
        <v>42555</v>
      </c>
      <c r="C4454" s="1">
        <v>42557</v>
      </c>
      <c r="D4454" t="s">
        <v>149</v>
      </c>
      <c r="E4454" t="s">
        <v>9597</v>
      </c>
      <c r="F4454" t="s">
        <v>10242</v>
      </c>
      <c r="G4454" t="s">
        <v>10243</v>
      </c>
      <c r="H4454">
        <v>2</v>
      </c>
      <c r="I4454" s="2">
        <v>0</v>
      </c>
      <c r="J4454" t="s">
        <v>10244</v>
      </c>
      <c r="K4454" t="str">
        <f>VLOOKUP(E4454,customers!$A$1:$C$794,1,FALSE)</f>
        <v>AA-10645</v>
      </c>
      <c r="L4454" t="str">
        <f>VLOOKUP(E4454,customers!$A$1:$C$794,2,FALSE)</f>
        <v>Anna Andreadi</v>
      </c>
      <c r="M4454" t="str">
        <f>VLOOKUP(E4454,customers!$A$1:$C$794,3,FALSE)</f>
        <v>Consumer</v>
      </c>
    </row>
    <row r="4455" spans="1:13" x14ac:dyDescent="0.35">
      <c r="A4455" t="s">
        <v>10241</v>
      </c>
      <c r="B4455" s="1">
        <v>42555</v>
      </c>
      <c r="C4455" s="1">
        <v>42557</v>
      </c>
      <c r="D4455" t="s">
        <v>149</v>
      </c>
      <c r="E4455" t="s">
        <v>9597</v>
      </c>
      <c r="F4455" t="s">
        <v>3452</v>
      </c>
      <c r="G4455" t="s">
        <v>10245</v>
      </c>
      <c r="H4455">
        <v>5</v>
      </c>
      <c r="I4455" s="2">
        <v>0.15</v>
      </c>
      <c r="J4455" t="s">
        <v>10246</v>
      </c>
      <c r="K4455" t="str">
        <f>VLOOKUP(E4455,customers!$A$1:$C$794,1,FALSE)</f>
        <v>AA-10645</v>
      </c>
      <c r="L4455" t="str">
        <f>VLOOKUP(E4455,customers!$A$1:$C$794,2,FALSE)</f>
        <v>Anna Andreadi</v>
      </c>
      <c r="M4455" t="str">
        <f>VLOOKUP(E4455,customers!$A$1:$C$794,3,FALSE)</f>
        <v>Consumer</v>
      </c>
    </row>
    <row r="4456" spans="1:13" x14ac:dyDescent="0.35">
      <c r="A4456" t="s">
        <v>10241</v>
      </c>
      <c r="B4456" s="1">
        <v>42555</v>
      </c>
      <c r="C4456" s="1">
        <v>42557</v>
      </c>
      <c r="D4456" t="s">
        <v>149</v>
      </c>
      <c r="E4456" t="s">
        <v>9597</v>
      </c>
      <c r="F4456" t="s">
        <v>3010</v>
      </c>
      <c r="G4456" t="s">
        <v>10247</v>
      </c>
      <c r="H4456">
        <v>4</v>
      </c>
      <c r="I4456" s="2">
        <v>0</v>
      </c>
      <c r="J4456" t="s">
        <v>7566</v>
      </c>
      <c r="K4456" t="str">
        <f>VLOOKUP(E4456,customers!$A$1:$C$794,1,FALSE)</f>
        <v>AA-10645</v>
      </c>
      <c r="L4456" t="str">
        <f>VLOOKUP(E4456,customers!$A$1:$C$794,2,FALSE)</f>
        <v>Anna Andreadi</v>
      </c>
      <c r="M4456" t="str">
        <f>VLOOKUP(E4456,customers!$A$1:$C$794,3,FALSE)</f>
        <v>Consumer</v>
      </c>
    </row>
    <row r="4457" spans="1:13" x14ac:dyDescent="0.35">
      <c r="A4457" t="s">
        <v>10248</v>
      </c>
      <c r="B4457" s="1">
        <v>42250</v>
      </c>
      <c r="C4457" s="1">
        <v>42255</v>
      </c>
      <c r="D4457" t="s">
        <v>25</v>
      </c>
      <c r="E4457" t="s">
        <v>3279</v>
      </c>
      <c r="F4457" t="s">
        <v>1616</v>
      </c>
      <c r="G4457" t="s">
        <v>1659</v>
      </c>
      <c r="H4457">
        <v>2</v>
      </c>
      <c r="I4457" s="2">
        <v>0.2</v>
      </c>
      <c r="J4457" t="s">
        <v>7625</v>
      </c>
      <c r="K4457" t="str">
        <f>VLOOKUP(E4457,customers!$A$1:$C$794,1,FALSE)</f>
        <v>AS-10630</v>
      </c>
      <c r="L4457" t="str">
        <f>VLOOKUP(E4457,customers!$A$1:$C$794,2,FALSE)</f>
        <v>Ann Steele</v>
      </c>
      <c r="M4457" t="str">
        <f>VLOOKUP(E4457,customers!$A$1:$C$794,3,FALSE)</f>
        <v>Home Office</v>
      </c>
    </row>
    <row r="4458" spans="1:13" x14ac:dyDescent="0.35">
      <c r="A4458" t="s">
        <v>10248</v>
      </c>
      <c r="B4458" s="1">
        <v>42250</v>
      </c>
      <c r="C4458" s="1">
        <v>42255</v>
      </c>
      <c r="D4458" t="s">
        <v>25</v>
      </c>
      <c r="E4458" t="s">
        <v>3279</v>
      </c>
      <c r="F4458" t="s">
        <v>502</v>
      </c>
      <c r="G4458" t="s">
        <v>2538</v>
      </c>
      <c r="H4458">
        <v>2</v>
      </c>
      <c r="I4458" s="2">
        <v>0.2</v>
      </c>
      <c r="J4458" t="s">
        <v>7096</v>
      </c>
      <c r="K4458" t="str">
        <f>VLOOKUP(E4458,customers!$A$1:$C$794,1,FALSE)</f>
        <v>AS-10630</v>
      </c>
      <c r="L4458" t="str">
        <f>VLOOKUP(E4458,customers!$A$1:$C$794,2,FALSE)</f>
        <v>Ann Steele</v>
      </c>
      <c r="M4458" t="str">
        <f>VLOOKUP(E4458,customers!$A$1:$C$794,3,FALSE)</f>
        <v>Home Office</v>
      </c>
    </row>
    <row r="4459" spans="1:13" x14ac:dyDescent="0.35">
      <c r="A4459" t="s">
        <v>10249</v>
      </c>
      <c r="B4459" s="1">
        <v>42954</v>
      </c>
      <c r="C4459" s="1">
        <v>42959</v>
      </c>
      <c r="D4459" t="s">
        <v>25</v>
      </c>
      <c r="E4459" t="s">
        <v>4169</v>
      </c>
      <c r="F4459" t="s">
        <v>5638</v>
      </c>
      <c r="G4459" t="s">
        <v>5701</v>
      </c>
      <c r="H4459">
        <v>5</v>
      </c>
      <c r="I4459" s="2">
        <v>0</v>
      </c>
      <c r="J4459" t="s">
        <v>5702</v>
      </c>
      <c r="K4459" t="str">
        <f>VLOOKUP(E4459,customers!$A$1:$C$794,1,FALSE)</f>
        <v>MC-17575</v>
      </c>
      <c r="L4459" t="str">
        <f>VLOOKUP(E4459,customers!$A$1:$C$794,2,FALSE)</f>
        <v>Matt Collins</v>
      </c>
      <c r="M4459" t="str">
        <f>VLOOKUP(E4459,customers!$A$1:$C$794,3,FALSE)</f>
        <v>Consumer</v>
      </c>
    </row>
    <row r="4460" spans="1:13" x14ac:dyDescent="0.35">
      <c r="A4460" t="s">
        <v>10250</v>
      </c>
      <c r="B4460" s="1">
        <v>42807</v>
      </c>
      <c r="C4460" s="1">
        <v>42814</v>
      </c>
      <c r="D4460" t="s">
        <v>25</v>
      </c>
      <c r="E4460" t="s">
        <v>3109</v>
      </c>
      <c r="F4460" t="s">
        <v>1908</v>
      </c>
      <c r="G4460" t="s">
        <v>10251</v>
      </c>
      <c r="H4460">
        <v>2</v>
      </c>
      <c r="I4460" s="2">
        <v>0.2</v>
      </c>
      <c r="J4460" t="s">
        <v>10252</v>
      </c>
      <c r="K4460" t="str">
        <f>VLOOKUP(E4460,customers!$A$1:$C$794,1,FALSE)</f>
        <v>SE-20110</v>
      </c>
      <c r="L4460" t="str">
        <f>VLOOKUP(E4460,customers!$A$1:$C$794,2,FALSE)</f>
        <v>Sanjit Engle</v>
      </c>
      <c r="M4460" t="str">
        <f>VLOOKUP(E4460,customers!$A$1:$C$794,3,FALSE)</f>
        <v>Consumer</v>
      </c>
    </row>
    <row r="4461" spans="1:13" x14ac:dyDescent="0.35">
      <c r="A4461" t="s">
        <v>10253</v>
      </c>
      <c r="B4461" s="1">
        <v>43006</v>
      </c>
      <c r="C4461" s="1">
        <v>43009</v>
      </c>
      <c r="D4461" t="s">
        <v>149</v>
      </c>
      <c r="E4461" t="s">
        <v>2557</v>
      </c>
      <c r="F4461" t="s">
        <v>2132</v>
      </c>
      <c r="G4461" t="s">
        <v>6934</v>
      </c>
      <c r="H4461">
        <v>1</v>
      </c>
      <c r="I4461" s="2">
        <v>0.2</v>
      </c>
      <c r="J4461" t="s">
        <v>695</v>
      </c>
      <c r="K4461" t="str">
        <f>VLOOKUP(E4461,customers!$A$1:$C$794,1,FALSE)</f>
        <v>DS-13030</v>
      </c>
      <c r="L4461" t="str">
        <f>VLOOKUP(E4461,customers!$A$1:$C$794,2,FALSE)</f>
        <v>Darrin Sayre</v>
      </c>
      <c r="M4461" t="str">
        <f>VLOOKUP(E4461,customers!$A$1:$C$794,3,FALSE)</f>
        <v>Home Office</v>
      </c>
    </row>
    <row r="4462" spans="1:13" x14ac:dyDescent="0.35">
      <c r="A4462" t="s">
        <v>10253</v>
      </c>
      <c r="B4462" s="1">
        <v>43006</v>
      </c>
      <c r="C4462" s="1">
        <v>43009</v>
      </c>
      <c r="D4462" t="s">
        <v>149</v>
      </c>
      <c r="E4462" t="s">
        <v>2557</v>
      </c>
      <c r="F4462" t="s">
        <v>813</v>
      </c>
      <c r="G4462" t="s">
        <v>8739</v>
      </c>
      <c r="H4462">
        <v>2</v>
      </c>
      <c r="I4462" s="2">
        <v>0.2</v>
      </c>
      <c r="J4462" t="s">
        <v>8740</v>
      </c>
      <c r="K4462" t="str">
        <f>VLOOKUP(E4462,customers!$A$1:$C$794,1,FALSE)</f>
        <v>DS-13030</v>
      </c>
      <c r="L4462" t="str">
        <f>VLOOKUP(E4462,customers!$A$1:$C$794,2,FALSE)</f>
        <v>Darrin Sayre</v>
      </c>
      <c r="M4462" t="str">
        <f>VLOOKUP(E4462,customers!$A$1:$C$794,3,FALSE)</f>
        <v>Home Office</v>
      </c>
    </row>
    <row r="4463" spans="1:13" x14ac:dyDescent="0.35">
      <c r="A4463" t="s">
        <v>10253</v>
      </c>
      <c r="B4463" s="1">
        <v>43006</v>
      </c>
      <c r="C4463" s="1">
        <v>43009</v>
      </c>
      <c r="D4463" t="s">
        <v>149</v>
      </c>
      <c r="E4463" t="s">
        <v>2557</v>
      </c>
      <c r="F4463" t="s">
        <v>627</v>
      </c>
      <c r="G4463" t="s">
        <v>628</v>
      </c>
      <c r="H4463">
        <v>2</v>
      </c>
      <c r="I4463" s="2">
        <v>0.2</v>
      </c>
      <c r="J4463" t="s">
        <v>629</v>
      </c>
      <c r="K4463" t="str">
        <f>VLOOKUP(E4463,customers!$A$1:$C$794,1,FALSE)</f>
        <v>DS-13030</v>
      </c>
      <c r="L4463" t="str">
        <f>VLOOKUP(E4463,customers!$A$1:$C$794,2,FALSE)</f>
        <v>Darrin Sayre</v>
      </c>
      <c r="M4463" t="str">
        <f>VLOOKUP(E4463,customers!$A$1:$C$794,3,FALSE)</f>
        <v>Home Office</v>
      </c>
    </row>
    <row r="4464" spans="1:13" x14ac:dyDescent="0.35">
      <c r="A4464" t="s">
        <v>10253</v>
      </c>
      <c r="B4464" s="1">
        <v>43006</v>
      </c>
      <c r="C4464" s="1">
        <v>43009</v>
      </c>
      <c r="D4464" t="s">
        <v>149</v>
      </c>
      <c r="E4464" t="s">
        <v>2557</v>
      </c>
      <c r="F4464" t="s">
        <v>6025</v>
      </c>
      <c r="G4464" t="s">
        <v>6642</v>
      </c>
      <c r="H4464">
        <v>4</v>
      </c>
      <c r="I4464" s="2">
        <v>0.7</v>
      </c>
      <c r="J4464" t="s">
        <v>6643</v>
      </c>
      <c r="K4464" t="str">
        <f>VLOOKUP(E4464,customers!$A$1:$C$794,1,FALSE)</f>
        <v>DS-13030</v>
      </c>
      <c r="L4464" t="str">
        <f>VLOOKUP(E4464,customers!$A$1:$C$794,2,FALSE)</f>
        <v>Darrin Sayre</v>
      </c>
      <c r="M4464" t="str">
        <f>VLOOKUP(E4464,customers!$A$1:$C$794,3,FALSE)</f>
        <v>Home Office</v>
      </c>
    </row>
    <row r="4465" spans="1:13" x14ac:dyDescent="0.35">
      <c r="A4465" t="s">
        <v>10253</v>
      </c>
      <c r="B4465" s="1">
        <v>43006</v>
      </c>
      <c r="C4465" s="1">
        <v>43009</v>
      </c>
      <c r="D4465" t="s">
        <v>149</v>
      </c>
      <c r="E4465" t="s">
        <v>2557</v>
      </c>
      <c r="F4465" t="s">
        <v>10254</v>
      </c>
      <c r="G4465" t="s">
        <v>2400</v>
      </c>
      <c r="H4465">
        <v>3</v>
      </c>
      <c r="I4465" s="2">
        <v>0.2</v>
      </c>
      <c r="J4465" t="s">
        <v>4045</v>
      </c>
      <c r="K4465" t="str">
        <f>VLOOKUP(E4465,customers!$A$1:$C$794,1,FALSE)</f>
        <v>DS-13030</v>
      </c>
      <c r="L4465" t="str">
        <f>VLOOKUP(E4465,customers!$A$1:$C$794,2,FALSE)</f>
        <v>Darrin Sayre</v>
      </c>
      <c r="M4465" t="str">
        <f>VLOOKUP(E4465,customers!$A$1:$C$794,3,FALSE)</f>
        <v>Home Office</v>
      </c>
    </row>
    <row r="4466" spans="1:13" x14ac:dyDescent="0.35">
      <c r="A4466" t="s">
        <v>10253</v>
      </c>
      <c r="B4466" s="1">
        <v>43006</v>
      </c>
      <c r="C4466" s="1">
        <v>43009</v>
      </c>
      <c r="D4466" t="s">
        <v>149</v>
      </c>
      <c r="E4466" t="s">
        <v>2557</v>
      </c>
      <c r="F4466" t="s">
        <v>675</v>
      </c>
      <c r="G4466" t="s">
        <v>10255</v>
      </c>
      <c r="H4466">
        <v>2</v>
      </c>
      <c r="I4466" s="2">
        <v>0.2</v>
      </c>
      <c r="J4466" t="s">
        <v>5811</v>
      </c>
      <c r="K4466" t="str">
        <f>VLOOKUP(E4466,customers!$A$1:$C$794,1,FALSE)</f>
        <v>DS-13030</v>
      </c>
      <c r="L4466" t="str">
        <f>VLOOKUP(E4466,customers!$A$1:$C$794,2,FALSE)</f>
        <v>Darrin Sayre</v>
      </c>
      <c r="M4466" t="str">
        <f>VLOOKUP(E4466,customers!$A$1:$C$794,3,FALSE)</f>
        <v>Home Office</v>
      </c>
    </row>
    <row r="4467" spans="1:13" x14ac:dyDescent="0.35">
      <c r="A4467" t="s">
        <v>10256</v>
      </c>
      <c r="B4467" s="1">
        <v>42223</v>
      </c>
      <c r="C4467" s="1">
        <v>42227</v>
      </c>
      <c r="D4467" t="s">
        <v>25</v>
      </c>
      <c r="E4467" t="s">
        <v>3456</v>
      </c>
      <c r="F4467" t="s">
        <v>4090</v>
      </c>
      <c r="G4467" t="s">
        <v>243</v>
      </c>
      <c r="H4467">
        <v>1</v>
      </c>
      <c r="I4467" s="2">
        <v>0.2</v>
      </c>
      <c r="J4467" t="s">
        <v>1263</v>
      </c>
      <c r="K4467" t="str">
        <f>VLOOKUP(E4467,customers!$A$1:$C$794,1,FALSE)</f>
        <v>NS-18640</v>
      </c>
      <c r="L4467" t="str">
        <f>VLOOKUP(E4467,customers!$A$1:$C$794,2,FALSE)</f>
        <v>Noel Staavos</v>
      </c>
      <c r="M4467" t="str">
        <f>VLOOKUP(E4467,customers!$A$1:$C$794,3,FALSE)</f>
        <v>Corporate</v>
      </c>
    </row>
    <row r="4468" spans="1:13" x14ac:dyDescent="0.35">
      <c r="A4468" t="s">
        <v>10257</v>
      </c>
      <c r="B4468" s="1">
        <v>43063</v>
      </c>
      <c r="C4468" s="1">
        <v>43070</v>
      </c>
      <c r="D4468" t="s">
        <v>25</v>
      </c>
      <c r="E4468" t="s">
        <v>5974</v>
      </c>
      <c r="F4468" t="s">
        <v>3737</v>
      </c>
      <c r="G4468" t="s">
        <v>6605</v>
      </c>
      <c r="H4468">
        <v>9</v>
      </c>
      <c r="I4468" s="2">
        <v>0</v>
      </c>
      <c r="J4468" t="s">
        <v>10258</v>
      </c>
      <c r="K4468" t="str">
        <f>VLOOKUP(E4468,customers!$A$1:$C$794,1,FALSE)</f>
        <v>KA-16525</v>
      </c>
      <c r="L4468" t="str">
        <f>VLOOKUP(E4468,customers!$A$1:$C$794,2,FALSE)</f>
        <v>Kelly Andreada</v>
      </c>
      <c r="M4468" t="str">
        <f>VLOOKUP(E4468,customers!$A$1:$C$794,3,FALSE)</f>
        <v>Consumer</v>
      </c>
    </row>
    <row r="4469" spans="1:13" x14ac:dyDescent="0.35">
      <c r="A4469" t="s">
        <v>10257</v>
      </c>
      <c r="B4469" s="1">
        <v>43063</v>
      </c>
      <c r="C4469" s="1">
        <v>43070</v>
      </c>
      <c r="D4469" t="s">
        <v>25</v>
      </c>
      <c r="E4469" t="s">
        <v>5974</v>
      </c>
      <c r="F4469" t="s">
        <v>4359</v>
      </c>
      <c r="G4469" t="s">
        <v>4360</v>
      </c>
      <c r="H4469">
        <v>2</v>
      </c>
      <c r="I4469" s="2">
        <v>0</v>
      </c>
      <c r="J4469" t="s">
        <v>4361</v>
      </c>
      <c r="K4469" t="str">
        <f>VLOOKUP(E4469,customers!$A$1:$C$794,1,FALSE)</f>
        <v>KA-16525</v>
      </c>
      <c r="L4469" t="str">
        <f>VLOOKUP(E4469,customers!$A$1:$C$794,2,FALSE)</f>
        <v>Kelly Andreada</v>
      </c>
      <c r="M4469" t="str">
        <f>VLOOKUP(E4469,customers!$A$1:$C$794,3,FALSE)</f>
        <v>Consumer</v>
      </c>
    </row>
    <row r="4470" spans="1:13" x14ac:dyDescent="0.35">
      <c r="A4470" t="s">
        <v>10257</v>
      </c>
      <c r="B4470" s="1">
        <v>43063</v>
      </c>
      <c r="C4470" s="1">
        <v>43070</v>
      </c>
      <c r="D4470" t="s">
        <v>25</v>
      </c>
      <c r="E4470" t="s">
        <v>5974</v>
      </c>
      <c r="F4470" t="s">
        <v>6700</v>
      </c>
      <c r="G4470" t="s">
        <v>943</v>
      </c>
      <c r="H4470">
        <v>2</v>
      </c>
      <c r="I4470" s="2">
        <v>0.2</v>
      </c>
      <c r="J4470" t="s">
        <v>10259</v>
      </c>
      <c r="K4470" t="str">
        <f>VLOOKUP(E4470,customers!$A$1:$C$794,1,FALSE)</f>
        <v>KA-16525</v>
      </c>
      <c r="L4470" t="str">
        <f>VLOOKUP(E4470,customers!$A$1:$C$794,2,FALSE)</f>
        <v>Kelly Andreada</v>
      </c>
      <c r="M4470" t="str">
        <f>VLOOKUP(E4470,customers!$A$1:$C$794,3,FALSE)</f>
        <v>Consumer</v>
      </c>
    </row>
    <row r="4471" spans="1:13" x14ac:dyDescent="0.35">
      <c r="A4471" t="s">
        <v>10257</v>
      </c>
      <c r="B4471" s="1">
        <v>43063</v>
      </c>
      <c r="C4471" s="1">
        <v>43070</v>
      </c>
      <c r="D4471" t="s">
        <v>25</v>
      </c>
      <c r="E4471" t="s">
        <v>5974</v>
      </c>
      <c r="F4471" t="s">
        <v>5687</v>
      </c>
      <c r="G4471" t="s">
        <v>370</v>
      </c>
      <c r="H4471">
        <v>2</v>
      </c>
      <c r="I4471" s="2">
        <v>0</v>
      </c>
      <c r="J4471" t="s">
        <v>371</v>
      </c>
      <c r="K4471" t="str">
        <f>VLOOKUP(E4471,customers!$A$1:$C$794,1,FALSE)</f>
        <v>KA-16525</v>
      </c>
      <c r="L4471" t="str">
        <f>VLOOKUP(E4471,customers!$A$1:$C$794,2,FALSE)</f>
        <v>Kelly Andreada</v>
      </c>
      <c r="M4471" t="str">
        <f>VLOOKUP(E4471,customers!$A$1:$C$794,3,FALSE)</f>
        <v>Consumer</v>
      </c>
    </row>
    <row r="4472" spans="1:13" x14ac:dyDescent="0.35">
      <c r="A4472" t="s">
        <v>10260</v>
      </c>
      <c r="B4472" s="1">
        <v>42863</v>
      </c>
      <c r="C4472" s="1">
        <v>42867</v>
      </c>
      <c r="D4472" t="s">
        <v>25</v>
      </c>
      <c r="E4472" t="s">
        <v>1208</v>
      </c>
      <c r="F4472" t="s">
        <v>8562</v>
      </c>
      <c r="G4472" t="s">
        <v>10261</v>
      </c>
      <c r="H4472">
        <v>3</v>
      </c>
      <c r="I4472" s="2">
        <v>0.3</v>
      </c>
      <c r="J4472" t="s">
        <v>10262</v>
      </c>
      <c r="K4472" t="str">
        <f>VLOOKUP(E4472,customers!$A$1:$C$794,1,FALSE)</f>
        <v>DJ-13510</v>
      </c>
      <c r="L4472" t="str">
        <f>VLOOKUP(E4472,customers!$A$1:$C$794,2,FALSE)</f>
        <v>Don Jones</v>
      </c>
      <c r="M4472" t="str">
        <f>VLOOKUP(E4472,customers!$A$1:$C$794,3,FALSE)</f>
        <v>Corporate</v>
      </c>
    </row>
    <row r="4473" spans="1:13" x14ac:dyDescent="0.35">
      <c r="A4473" t="s">
        <v>10263</v>
      </c>
      <c r="B4473" s="1">
        <v>43007</v>
      </c>
      <c r="C4473" s="1">
        <v>43007</v>
      </c>
      <c r="D4473" t="s">
        <v>1333</v>
      </c>
      <c r="E4473" t="s">
        <v>571</v>
      </c>
      <c r="F4473" t="s">
        <v>5781</v>
      </c>
      <c r="G4473" t="s">
        <v>4687</v>
      </c>
      <c r="H4473">
        <v>1</v>
      </c>
      <c r="I4473" s="2">
        <v>0.3</v>
      </c>
      <c r="J4473" t="s">
        <v>10264</v>
      </c>
      <c r="K4473" t="str">
        <f>VLOOKUP(E4473,customers!$A$1:$C$794,1,FALSE)</f>
        <v>MG-17680</v>
      </c>
      <c r="L4473" t="str">
        <f>VLOOKUP(E4473,customers!$A$1:$C$794,2,FALSE)</f>
        <v>Maureen Gastineau</v>
      </c>
      <c r="M4473" t="str">
        <f>VLOOKUP(E4473,customers!$A$1:$C$794,3,FALSE)</f>
        <v>Home Office</v>
      </c>
    </row>
    <row r="4474" spans="1:13" x14ac:dyDescent="0.35">
      <c r="A4474" t="s">
        <v>10263</v>
      </c>
      <c r="B4474" s="1">
        <v>43007</v>
      </c>
      <c r="C4474" s="1">
        <v>43007</v>
      </c>
      <c r="D4474" t="s">
        <v>1333</v>
      </c>
      <c r="E4474" t="s">
        <v>571</v>
      </c>
      <c r="F4474" t="s">
        <v>1672</v>
      </c>
      <c r="G4474" t="s">
        <v>4357</v>
      </c>
      <c r="H4474">
        <v>3</v>
      </c>
      <c r="I4474" s="2">
        <v>0.2</v>
      </c>
      <c r="J4474" t="s">
        <v>2841</v>
      </c>
      <c r="K4474" t="str">
        <f>VLOOKUP(E4474,customers!$A$1:$C$794,1,FALSE)</f>
        <v>MG-17680</v>
      </c>
      <c r="L4474" t="str">
        <f>VLOOKUP(E4474,customers!$A$1:$C$794,2,FALSE)</f>
        <v>Maureen Gastineau</v>
      </c>
      <c r="M4474" t="str">
        <f>VLOOKUP(E4474,customers!$A$1:$C$794,3,FALSE)</f>
        <v>Home Office</v>
      </c>
    </row>
    <row r="4475" spans="1:13" x14ac:dyDescent="0.35">
      <c r="A4475" t="s">
        <v>10263</v>
      </c>
      <c r="B4475" s="1">
        <v>43007</v>
      </c>
      <c r="C4475" s="1">
        <v>43007</v>
      </c>
      <c r="D4475" t="s">
        <v>1333</v>
      </c>
      <c r="E4475" t="s">
        <v>571</v>
      </c>
      <c r="F4475" t="s">
        <v>10265</v>
      </c>
      <c r="G4475" t="s">
        <v>7911</v>
      </c>
      <c r="H4475">
        <v>2</v>
      </c>
      <c r="I4475" s="2">
        <v>0.4</v>
      </c>
      <c r="J4475" t="s">
        <v>10266</v>
      </c>
      <c r="K4475" t="str">
        <f>VLOOKUP(E4475,customers!$A$1:$C$794,1,FALSE)</f>
        <v>MG-17680</v>
      </c>
      <c r="L4475" t="str">
        <f>VLOOKUP(E4475,customers!$A$1:$C$794,2,FALSE)</f>
        <v>Maureen Gastineau</v>
      </c>
      <c r="M4475" t="str">
        <f>VLOOKUP(E4475,customers!$A$1:$C$794,3,FALSE)</f>
        <v>Home Office</v>
      </c>
    </row>
    <row r="4476" spans="1:13" x14ac:dyDescent="0.35">
      <c r="A4476" t="s">
        <v>10263</v>
      </c>
      <c r="B4476" s="1">
        <v>43007</v>
      </c>
      <c r="C4476" s="1">
        <v>43007</v>
      </c>
      <c r="D4476" t="s">
        <v>1333</v>
      </c>
      <c r="E4476" t="s">
        <v>571</v>
      </c>
      <c r="F4476" t="s">
        <v>6407</v>
      </c>
      <c r="G4476" t="s">
        <v>59</v>
      </c>
      <c r="H4476">
        <v>3</v>
      </c>
      <c r="I4476" s="2">
        <v>0.2</v>
      </c>
      <c r="J4476" t="s">
        <v>60</v>
      </c>
      <c r="K4476" t="str">
        <f>VLOOKUP(E4476,customers!$A$1:$C$794,1,FALSE)</f>
        <v>MG-17680</v>
      </c>
      <c r="L4476" t="str">
        <f>VLOOKUP(E4476,customers!$A$1:$C$794,2,FALSE)</f>
        <v>Maureen Gastineau</v>
      </c>
      <c r="M4476" t="str">
        <f>VLOOKUP(E4476,customers!$A$1:$C$794,3,FALSE)</f>
        <v>Home Office</v>
      </c>
    </row>
    <row r="4477" spans="1:13" x14ac:dyDescent="0.35">
      <c r="A4477" t="s">
        <v>10263</v>
      </c>
      <c r="B4477" s="1">
        <v>43007</v>
      </c>
      <c r="C4477" s="1">
        <v>43007</v>
      </c>
      <c r="D4477" t="s">
        <v>1333</v>
      </c>
      <c r="E4477" t="s">
        <v>571</v>
      </c>
      <c r="F4477" t="s">
        <v>8134</v>
      </c>
      <c r="G4477" t="s">
        <v>9768</v>
      </c>
      <c r="H4477">
        <v>4</v>
      </c>
      <c r="I4477" s="2">
        <v>0.2</v>
      </c>
      <c r="J4477" t="s">
        <v>10267</v>
      </c>
      <c r="K4477" t="str">
        <f>VLOOKUP(E4477,customers!$A$1:$C$794,1,FALSE)</f>
        <v>MG-17680</v>
      </c>
      <c r="L4477" t="str">
        <f>VLOOKUP(E4477,customers!$A$1:$C$794,2,FALSE)</f>
        <v>Maureen Gastineau</v>
      </c>
      <c r="M4477" t="str">
        <f>VLOOKUP(E4477,customers!$A$1:$C$794,3,FALSE)</f>
        <v>Home Office</v>
      </c>
    </row>
    <row r="4478" spans="1:13" x14ac:dyDescent="0.35">
      <c r="A4478" t="s">
        <v>10263</v>
      </c>
      <c r="B4478" s="1">
        <v>43007</v>
      </c>
      <c r="C4478" s="1">
        <v>43007</v>
      </c>
      <c r="D4478" t="s">
        <v>1333</v>
      </c>
      <c r="E4478" t="s">
        <v>571</v>
      </c>
      <c r="F4478" t="s">
        <v>9504</v>
      </c>
      <c r="G4478" t="s">
        <v>2179</v>
      </c>
      <c r="H4478">
        <v>2</v>
      </c>
      <c r="I4478" s="2">
        <v>0.2</v>
      </c>
      <c r="J4478" t="s">
        <v>2180</v>
      </c>
      <c r="K4478" t="str">
        <f>VLOOKUP(E4478,customers!$A$1:$C$794,1,FALSE)</f>
        <v>MG-17680</v>
      </c>
      <c r="L4478" t="str">
        <f>VLOOKUP(E4478,customers!$A$1:$C$794,2,FALSE)</f>
        <v>Maureen Gastineau</v>
      </c>
      <c r="M4478" t="str">
        <f>VLOOKUP(E4478,customers!$A$1:$C$794,3,FALSE)</f>
        <v>Home Office</v>
      </c>
    </row>
    <row r="4479" spans="1:13" x14ac:dyDescent="0.35">
      <c r="A4479" t="s">
        <v>10268</v>
      </c>
      <c r="B4479" s="1">
        <v>43030</v>
      </c>
      <c r="C4479" s="1">
        <v>43030</v>
      </c>
      <c r="D4479" t="s">
        <v>1333</v>
      </c>
      <c r="E4479" t="s">
        <v>3525</v>
      </c>
      <c r="F4479" t="s">
        <v>10269</v>
      </c>
      <c r="G4479" t="s">
        <v>10270</v>
      </c>
      <c r="H4479">
        <v>3</v>
      </c>
      <c r="I4479" s="2">
        <v>0</v>
      </c>
      <c r="J4479" t="s">
        <v>2661</v>
      </c>
      <c r="K4479" t="str">
        <f>VLOOKUP(E4479,customers!$A$1:$C$794,1,FALSE)</f>
        <v>BD-11620</v>
      </c>
      <c r="L4479" t="str">
        <f>VLOOKUP(E4479,customers!$A$1:$C$794,2,FALSE)</f>
        <v>Brian DeCherney</v>
      </c>
      <c r="M4479" t="str">
        <f>VLOOKUP(E4479,customers!$A$1:$C$794,3,FALSE)</f>
        <v>Consumer</v>
      </c>
    </row>
    <row r="4480" spans="1:13" x14ac:dyDescent="0.35">
      <c r="A4480" t="s">
        <v>10268</v>
      </c>
      <c r="B4480" s="1">
        <v>43030</v>
      </c>
      <c r="C4480" s="1">
        <v>43030</v>
      </c>
      <c r="D4480" t="s">
        <v>1333</v>
      </c>
      <c r="E4480" t="s">
        <v>3525</v>
      </c>
      <c r="F4480" t="s">
        <v>867</v>
      </c>
      <c r="G4480" t="s">
        <v>10271</v>
      </c>
      <c r="H4480">
        <v>2</v>
      </c>
      <c r="I4480" s="2">
        <v>0</v>
      </c>
      <c r="J4480" t="s">
        <v>10272</v>
      </c>
      <c r="K4480" t="str">
        <f>VLOOKUP(E4480,customers!$A$1:$C$794,1,FALSE)</f>
        <v>BD-11620</v>
      </c>
      <c r="L4480" t="str">
        <f>VLOOKUP(E4480,customers!$A$1:$C$794,2,FALSE)</f>
        <v>Brian DeCherney</v>
      </c>
      <c r="M4480" t="str">
        <f>VLOOKUP(E4480,customers!$A$1:$C$794,3,FALSE)</f>
        <v>Consumer</v>
      </c>
    </row>
    <row r="4481" spans="1:13" x14ac:dyDescent="0.35">
      <c r="A4481" t="s">
        <v>10273</v>
      </c>
      <c r="B4481" s="1">
        <v>41722</v>
      </c>
      <c r="C4481" s="1">
        <v>41726</v>
      </c>
      <c r="D4481" t="s">
        <v>25</v>
      </c>
      <c r="E4481" t="s">
        <v>2750</v>
      </c>
      <c r="F4481" t="s">
        <v>10274</v>
      </c>
      <c r="G4481" t="s">
        <v>5751</v>
      </c>
      <c r="H4481">
        <v>5</v>
      </c>
      <c r="I4481" s="2">
        <v>0</v>
      </c>
      <c r="J4481" t="s">
        <v>2875</v>
      </c>
      <c r="K4481" t="str">
        <f>VLOOKUP(E4481,customers!$A$1:$C$794,1,FALSE)</f>
        <v>CD-11920</v>
      </c>
      <c r="L4481" t="str">
        <f>VLOOKUP(E4481,customers!$A$1:$C$794,2,FALSE)</f>
        <v>Carlos Daly</v>
      </c>
      <c r="M4481" t="str">
        <f>VLOOKUP(E4481,customers!$A$1:$C$794,3,FALSE)</f>
        <v>Consumer</v>
      </c>
    </row>
    <row r="4482" spans="1:13" x14ac:dyDescent="0.35">
      <c r="A4482" t="s">
        <v>10275</v>
      </c>
      <c r="B4482" s="1">
        <v>42677</v>
      </c>
      <c r="C4482" s="1">
        <v>42682</v>
      </c>
      <c r="D4482" t="s">
        <v>25</v>
      </c>
      <c r="E4482" t="s">
        <v>1745</v>
      </c>
      <c r="F4482" t="s">
        <v>3713</v>
      </c>
      <c r="G4482" t="s">
        <v>224</v>
      </c>
      <c r="H4482">
        <v>7</v>
      </c>
      <c r="I4482" s="2">
        <v>0</v>
      </c>
      <c r="J4482" t="s">
        <v>4626</v>
      </c>
      <c r="K4482" t="str">
        <f>VLOOKUP(E4482,customers!$A$1:$C$794,1,FALSE)</f>
        <v>XP-21865</v>
      </c>
      <c r="L4482" t="str">
        <f>VLOOKUP(E4482,customers!$A$1:$C$794,2,FALSE)</f>
        <v>Xylona Preis</v>
      </c>
      <c r="M4482" t="str">
        <f>VLOOKUP(E4482,customers!$A$1:$C$794,3,FALSE)</f>
        <v>Consumer</v>
      </c>
    </row>
    <row r="4483" spans="1:13" x14ac:dyDescent="0.35">
      <c r="A4483" t="s">
        <v>10275</v>
      </c>
      <c r="B4483" s="1">
        <v>42677</v>
      </c>
      <c r="C4483" s="1">
        <v>42682</v>
      </c>
      <c r="D4483" t="s">
        <v>25</v>
      </c>
      <c r="E4483" t="s">
        <v>1745</v>
      </c>
      <c r="F4483" t="s">
        <v>10132</v>
      </c>
      <c r="G4483" t="s">
        <v>10276</v>
      </c>
      <c r="H4483">
        <v>2</v>
      </c>
      <c r="I4483" s="2">
        <v>0</v>
      </c>
      <c r="J4483" t="s">
        <v>5157</v>
      </c>
      <c r="K4483" t="str">
        <f>VLOOKUP(E4483,customers!$A$1:$C$794,1,FALSE)</f>
        <v>XP-21865</v>
      </c>
      <c r="L4483" t="str">
        <f>VLOOKUP(E4483,customers!$A$1:$C$794,2,FALSE)</f>
        <v>Xylona Preis</v>
      </c>
      <c r="M4483" t="str">
        <f>VLOOKUP(E4483,customers!$A$1:$C$794,3,FALSE)</f>
        <v>Consumer</v>
      </c>
    </row>
    <row r="4484" spans="1:13" x14ac:dyDescent="0.35">
      <c r="A4484" t="s">
        <v>10275</v>
      </c>
      <c r="B4484" s="1">
        <v>42677</v>
      </c>
      <c r="C4484" s="1">
        <v>42682</v>
      </c>
      <c r="D4484" t="s">
        <v>25</v>
      </c>
      <c r="E4484" t="s">
        <v>1745</v>
      </c>
      <c r="F4484" t="s">
        <v>448</v>
      </c>
      <c r="G4484" t="s">
        <v>7269</v>
      </c>
      <c r="H4484">
        <v>12</v>
      </c>
      <c r="I4484" s="2">
        <v>0.2</v>
      </c>
      <c r="J4484" t="s">
        <v>7745</v>
      </c>
      <c r="K4484" t="str">
        <f>VLOOKUP(E4484,customers!$A$1:$C$794,1,FALSE)</f>
        <v>XP-21865</v>
      </c>
      <c r="L4484" t="str">
        <f>VLOOKUP(E4484,customers!$A$1:$C$794,2,FALSE)</f>
        <v>Xylona Preis</v>
      </c>
      <c r="M4484" t="str">
        <f>VLOOKUP(E4484,customers!$A$1:$C$794,3,FALSE)</f>
        <v>Consumer</v>
      </c>
    </row>
    <row r="4485" spans="1:13" x14ac:dyDescent="0.35">
      <c r="A4485" t="s">
        <v>10275</v>
      </c>
      <c r="B4485" s="1">
        <v>42677</v>
      </c>
      <c r="C4485" s="1">
        <v>42682</v>
      </c>
      <c r="D4485" t="s">
        <v>25</v>
      </c>
      <c r="E4485" t="s">
        <v>1745</v>
      </c>
      <c r="F4485" t="s">
        <v>10277</v>
      </c>
      <c r="G4485" t="s">
        <v>7326</v>
      </c>
      <c r="H4485">
        <v>3</v>
      </c>
      <c r="I4485" s="2">
        <v>0</v>
      </c>
      <c r="J4485" t="s">
        <v>2610</v>
      </c>
      <c r="K4485" t="str">
        <f>VLOOKUP(E4485,customers!$A$1:$C$794,1,FALSE)</f>
        <v>XP-21865</v>
      </c>
      <c r="L4485" t="str">
        <f>VLOOKUP(E4485,customers!$A$1:$C$794,2,FALSE)</f>
        <v>Xylona Preis</v>
      </c>
      <c r="M4485" t="str">
        <f>VLOOKUP(E4485,customers!$A$1:$C$794,3,FALSE)</f>
        <v>Consumer</v>
      </c>
    </row>
    <row r="4486" spans="1:13" x14ac:dyDescent="0.35">
      <c r="A4486" t="s">
        <v>10275</v>
      </c>
      <c r="B4486" s="1">
        <v>42677</v>
      </c>
      <c r="C4486" s="1">
        <v>42682</v>
      </c>
      <c r="D4486" t="s">
        <v>25</v>
      </c>
      <c r="E4486" t="s">
        <v>1745</v>
      </c>
      <c r="F4486" t="s">
        <v>3006</v>
      </c>
      <c r="G4486" t="s">
        <v>1115</v>
      </c>
      <c r="H4486">
        <v>2</v>
      </c>
      <c r="I4486" s="2">
        <v>0.2</v>
      </c>
      <c r="J4486" t="s">
        <v>2555</v>
      </c>
      <c r="K4486" t="str">
        <f>VLOOKUP(E4486,customers!$A$1:$C$794,1,FALSE)</f>
        <v>XP-21865</v>
      </c>
      <c r="L4486" t="str">
        <f>VLOOKUP(E4486,customers!$A$1:$C$794,2,FALSE)</f>
        <v>Xylona Preis</v>
      </c>
      <c r="M4486" t="str">
        <f>VLOOKUP(E4486,customers!$A$1:$C$794,3,FALSE)</f>
        <v>Consumer</v>
      </c>
    </row>
    <row r="4487" spans="1:13" x14ac:dyDescent="0.35">
      <c r="A4487" t="s">
        <v>10275</v>
      </c>
      <c r="B4487" s="1">
        <v>42677</v>
      </c>
      <c r="C4487" s="1">
        <v>42682</v>
      </c>
      <c r="D4487" t="s">
        <v>25</v>
      </c>
      <c r="E4487" t="s">
        <v>1745</v>
      </c>
      <c r="F4487" t="s">
        <v>5955</v>
      </c>
      <c r="G4487" t="s">
        <v>2050</v>
      </c>
      <c r="H4487">
        <v>3</v>
      </c>
      <c r="I4487" s="2">
        <v>0</v>
      </c>
      <c r="J4487" t="s">
        <v>2051</v>
      </c>
      <c r="K4487" t="str">
        <f>VLOOKUP(E4487,customers!$A$1:$C$794,1,FALSE)</f>
        <v>XP-21865</v>
      </c>
      <c r="L4487" t="str">
        <f>VLOOKUP(E4487,customers!$A$1:$C$794,2,FALSE)</f>
        <v>Xylona Preis</v>
      </c>
      <c r="M4487" t="str">
        <f>VLOOKUP(E4487,customers!$A$1:$C$794,3,FALSE)</f>
        <v>Consumer</v>
      </c>
    </row>
    <row r="4488" spans="1:13" x14ac:dyDescent="0.35">
      <c r="A4488" t="s">
        <v>10275</v>
      </c>
      <c r="B4488" s="1">
        <v>42677</v>
      </c>
      <c r="C4488" s="1">
        <v>42682</v>
      </c>
      <c r="D4488" t="s">
        <v>25</v>
      </c>
      <c r="E4488" t="s">
        <v>1745</v>
      </c>
      <c r="F4488" t="s">
        <v>5000</v>
      </c>
      <c r="G4488" t="s">
        <v>6173</v>
      </c>
      <c r="H4488">
        <v>3</v>
      </c>
      <c r="I4488" s="2">
        <v>0</v>
      </c>
      <c r="J4488" t="s">
        <v>6174</v>
      </c>
      <c r="K4488" t="str">
        <f>VLOOKUP(E4488,customers!$A$1:$C$794,1,FALSE)</f>
        <v>XP-21865</v>
      </c>
      <c r="L4488" t="str">
        <f>VLOOKUP(E4488,customers!$A$1:$C$794,2,FALSE)</f>
        <v>Xylona Preis</v>
      </c>
      <c r="M4488" t="str">
        <f>VLOOKUP(E4488,customers!$A$1:$C$794,3,FALSE)</f>
        <v>Consumer</v>
      </c>
    </row>
    <row r="4489" spans="1:13" x14ac:dyDescent="0.35">
      <c r="A4489" t="s">
        <v>10278</v>
      </c>
      <c r="B4489" s="1">
        <v>42252</v>
      </c>
      <c r="C4489" s="1">
        <v>42258</v>
      </c>
      <c r="D4489" t="s">
        <v>25</v>
      </c>
      <c r="E4489" t="s">
        <v>3810</v>
      </c>
      <c r="F4489" t="s">
        <v>8492</v>
      </c>
      <c r="G4489" t="s">
        <v>10127</v>
      </c>
      <c r="H4489">
        <v>5</v>
      </c>
      <c r="I4489" s="2">
        <v>0.8</v>
      </c>
      <c r="J4489" t="s">
        <v>10279</v>
      </c>
      <c r="K4489" t="str">
        <f>VLOOKUP(E4489,customers!$A$1:$C$794,1,FALSE)</f>
        <v>CA-12055</v>
      </c>
      <c r="L4489" t="str">
        <f>VLOOKUP(E4489,customers!$A$1:$C$794,2,FALSE)</f>
        <v>Cathy Armstrong</v>
      </c>
      <c r="M4489" t="str">
        <f>VLOOKUP(E4489,customers!$A$1:$C$794,3,FALSE)</f>
        <v>Home Office</v>
      </c>
    </row>
    <row r="4490" spans="1:13" x14ac:dyDescent="0.35">
      <c r="A4490" t="s">
        <v>10278</v>
      </c>
      <c r="B4490" s="1">
        <v>42252</v>
      </c>
      <c r="C4490" s="1">
        <v>42258</v>
      </c>
      <c r="D4490" t="s">
        <v>25</v>
      </c>
      <c r="E4490" t="s">
        <v>3810</v>
      </c>
      <c r="F4490" t="s">
        <v>8307</v>
      </c>
      <c r="G4490" t="s">
        <v>10280</v>
      </c>
      <c r="H4490">
        <v>9</v>
      </c>
      <c r="I4490" s="2">
        <v>0.2</v>
      </c>
      <c r="J4490" t="s">
        <v>10281</v>
      </c>
      <c r="K4490" t="str">
        <f>VLOOKUP(E4490,customers!$A$1:$C$794,1,FALSE)</f>
        <v>CA-12055</v>
      </c>
      <c r="L4490" t="str">
        <f>VLOOKUP(E4490,customers!$A$1:$C$794,2,FALSE)</f>
        <v>Cathy Armstrong</v>
      </c>
      <c r="M4490" t="str">
        <f>VLOOKUP(E4490,customers!$A$1:$C$794,3,FALSE)</f>
        <v>Home Office</v>
      </c>
    </row>
    <row r="4491" spans="1:13" x14ac:dyDescent="0.35">
      <c r="A4491" t="s">
        <v>10278</v>
      </c>
      <c r="B4491" s="1">
        <v>42252</v>
      </c>
      <c r="C4491" s="1">
        <v>42258</v>
      </c>
      <c r="D4491" t="s">
        <v>25</v>
      </c>
      <c r="E4491" t="s">
        <v>3810</v>
      </c>
      <c r="F4491" t="s">
        <v>4461</v>
      </c>
      <c r="G4491" t="s">
        <v>7091</v>
      </c>
      <c r="H4491">
        <v>3</v>
      </c>
      <c r="I4491" s="2">
        <v>0.8</v>
      </c>
      <c r="J4491" t="s">
        <v>10282</v>
      </c>
      <c r="K4491" t="str">
        <f>VLOOKUP(E4491,customers!$A$1:$C$794,1,FALSE)</f>
        <v>CA-12055</v>
      </c>
      <c r="L4491" t="str">
        <f>VLOOKUP(E4491,customers!$A$1:$C$794,2,FALSE)</f>
        <v>Cathy Armstrong</v>
      </c>
      <c r="M4491" t="str">
        <f>VLOOKUP(E4491,customers!$A$1:$C$794,3,FALSE)</f>
        <v>Home Office</v>
      </c>
    </row>
    <row r="4492" spans="1:13" x14ac:dyDescent="0.35">
      <c r="A4492" t="s">
        <v>10283</v>
      </c>
      <c r="B4492" s="1">
        <v>42961</v>
      </c>
      <c r="C4492" s="1">
        <v>42968</v>
      </c>
      <c r="D4492" t="s">
        <v>25</v>
      </c>
      <c r="E4492" t="s">
        <v>424</v>
      </c>
      <c r="F4492" t="s">
        <v>2621</v>
      </c>
      <c r="G4492" t="s">
        <v>10284</v>
      </c>
      <c r="H4492">
        <v>3</v>
      </c>
      <c r="I4492" s="2">
        <v>0.2</v>
      </c>
      <c r="J4492" t="s">
        <v>2967</v>
      </c>
      <c r="K4492" t="str">
        <f>VLOOKUP(E4492,customers!$A$1:$C$794,1,FALSE)</f>
        <v>JM-15250</v>
      </c>
      <c r="L4492" t="str">
        <f>VLOOKUP(E4492,customers!$A$1:$C$794,2,FALSE)</f>
        <v>Janet Martin</v>
      </c>
      <c r="M4492" t="str">
        <f>VLOOKUP(E4492,customers!$A$1:$C$794,3,FALSE)</f>
        <v>Consumer</v>
      </c>
    </row>
    <row r="4493" spans="1:13" x14ac:dyDescent="0.35">
      <c r="A4493" t="s">
        <v>10285</v>
      </c>
      <c r="B4493" s="1">
        <v>41974</v>
      </c>
      <c r="C4493" s="1">
        <v>41976</v>
      </c>
      <c r="D4493" t="s">
        <v>11</v>
      </c>
      <c r="E4493" t="s">
        <v>2729</v>
      </c>
      <c r="F4493" t="s">
        <v>9058</v>
      </c>
      <c r="G4493" t="s">
        <v>10286</v>
      </c>
      <c r="H4493">
        <v>2</v>
      </c>
      <c r="I4493" s="2">
        <v>0.4</v>
      </c>
      <c r="J4493" t="s">
        <v>10287</v>
      </c>
      <c r="K4493" t="str">
        <f>VLOOKUP(E4493,customers!$A$1:$C$794,1,FALSE)</f>
        <v>JK-15730</v>
      </c>
      <c r="L4493" t="str">
        <f>VLOOKUP(E4493,customers!$A$1:$C$794,2,FALSE)</f>
        <v>Joe Kamberova</v>
      </c>
      <c r="M4493" t="str">
        <f>VLOOKUP(E4493,customers!$A$1:$C$794,3,FALSE)</f>
        <v>Consumer</v>
      </c>
    </row>
    <row r="4494" spans="1:13" x14ac:dyDescent="0.35">
      <c r="A4494" t="s">
        <v>10285</v>
      </c>
      <c r="B4494" s="1">
        <v>41974</v>
      </c>
      <c r="C4494" s="1">
        <v>41976</v>
      </c>
      <c r="D4494" t="s">
        <v>11</v>
      </c>
      <c r="E4494" t="s">
        <v>2729</v>
      </c>
      <c r="F4494" t="s">
        <v>2223</v>
      </c>
      <c r="G4494" t="s">
        <v>10288</v>
      </c>
      <c r="H4494">
        <v>2</v>
      </c>
      <c r="I4494" s="2">
        <v>0.2</v>
      </c>
      <c r="J4494" t="s">
        <v>5026</v>
      </c>
      <c r="K4494" t="str">
        <f>VLOOKUP(E4494,customers!$A$1:$C$794,1,FALSE)</f>
        <v>JK-15730</v>
      </c>
      <c r="L4494" t="str">
        <f>VLOOKUP(E4494,customers!$A$1:$C$794,2,FALSE)</f>
        <v>Joe Kamberova</v>
      </c>
      <c r="M4494" t="str">
        <f>VLOOKUP(E4494,customers!$A$1:$C$794,3,FALSE)</f>
        <v>Consumer</v>
      </c>
    </row>
    <row r="4495" spans="1:13" x14ac:dyDescent="0.35">
      <c r="A4495" t="s">
        <v>10285</v>
      </c>
      <c r="B4495" s="1">
        <v>41974</v>
      </c>
      <c r="C4495" s="1">
        <v>41976</v>
      </c>
      <c r="D4495" t="s">
        <v>11</v>
      </c>
      <c r="E4495" t="s">
        <v>2729</v>
      </c>
      <c r="F4495" t="s">
        <v>5687</v>
      </c>
      <c r="G4495" t="s">
        <v>5449</v>
      </c>
      <c r="H4495">
        <v>7</v>
      </c>
      <c r="I4495" s="2">
        <v>0.2</v>
      </c>
      <c r="J4495" t="s">
        <v>4988</v>
      </c>
      <c r="K4495" t="str">
        <f>VLOOKUP(E4495,customers!$A$1:$C$794,1,FALSE)</f>
        <v>JK-15730</v>
      </c>
      <c r="L4495" t="str">
        <f>VLOOKUP(E4495,customers!$A$1:$C$794,2,FALSE)</f>
        <v>Joe Kamberova</v>
      </c>
      <c r="M4495" t="str">
        <f>VLOOKUP(E4495,customers!$A$1:$C$794,3,FALSE)</f>
        <v>Consumer</v>
      </c>
    </row>
    <row r="4496" spans="1:13" x14ac:dyDescent="0.35">
      <c r="A4496" t="s">
        <v>10285</v>
      </c>
      <c r="B4496" s="1">
        <v>41974</v>
      </c>
      <c r="C4496" s="1">
        <v>41976</v>
      </c>
      <c r="D4496" t="s">
        <v>11</v>
      </c>
      <c r="E4496" t="s">
        <v>2729</v>
      </c>
      <c r="F4496" t="s">
        <v>1547</v>
      </c>
      <c r="G4496" t="s">
        <v>10289</v>
      </c>
      <c r="H4496">
        <v>6</v>
      </c>
      <c r="I4496" s="2">
        <v>0.3</v>
      </c>
      <c r="J4496" t="s">
        <v>10290</v>
      </c>
      <c r="K4496" t="str">
        <f>VLOOKUP(E4496,customers!$A$1:$C$794,1,FALSE)</f>
        <v>JK-15730</v>
      </c>
      <c r="L4496" t="str">
        <f>VLOOKUP(E4496,customers!$A$1:$C$794,2,FALSE)</f>
        <v>Joe Kamberova</v>
      </c>
      <c r="M4496" t="str">
        <f>VLOOKUP(E4496,customers!$A$1:$C$794,3,FALSE)</f>
        <v>Consumer</v>
      </c>
    </row>
    <row r="4497" spans="1:13" x14ac:dyDescent="0.35">
      <c r="A4497" t="s">
        <v>10291</v>
      </c>
      <c r="B4497" s="1">
        <v>42904</v>
      </c>
      <c r="C4497" s="1">
        <v>42909</v>
      </c>
      <c r="D4497" t="s">
        <v>25</v>
      </c>
      <c r="E4497" t="s">
        <v>972</v>
      </c>
      <c r="F4497" t="s">
        <v>2420</v>
      </c>
      <c r="G4497" t="s">
        <v>10292</v>
      </c>
      <c r="H4497">
        <v>9</v>
      </c>
      <c r="I4497" s="2">
        <v>0.15</v>
      </c>
      <c r="J4497" t="s">
        <v>10293</v>
      </c>
      <c r="K4497" t="str">
        <f>VLOOKUP(E4497,customers!$A$1:$C$794,1,FALSE)</f>
        <v>CC-12670</v>
      </c>
      <c r="L4497" t="str">
        <f>VLOOKUP(E4497,customers!$A$1:$C$794,2,FALSE)</f>
        <v>Craig Carreira</v>
      </c>
      <c r="M4497" t="str">
        <f>VLOOKUP(E4497,customers!$A$1:$C$794,3,FALSE)</f>
        <v>Consumer</v>
      </c>
    </row>
    <row r="4498" spans="1:13" x14ac:dyDescent="0.35">
      <c r="A4498" t="s">
        <v>10291</v>
      </c>
      <c r="B4498" s="1">
        <v>42904</v>
      </c>
      <c r="C4498" s="1">
        <v>42909</v>
      </c>
      <c r="D4498" t="s">
        <v>25</v>
      </c>
      <c r="E4498" t="s">
        <v>972</v>
      </c>
      <c r="F4498" t="s">
        <v>1348</v>
      </c>
      <c r="G4498" t="s">
        <v>2903</v>
      </c>
      <c r="H4498">
        <v>6</v>
      </c>
      <c r="I4498" s="2">
        <v>0</v>
      </c>
      <c r="J4498" t="s">
        <v>289</v>
      </c>
      <c r="K4498" t="str">
        <f>VLOOKUP(E4498,customers!$A$1:$C$794,1,FALSE)</f>
        <v>CC-12670</v>
      </c>
      <c r="L4498" t="str">
        <f>VLOOKUP(E4498,customers!$A$1:$C$794,2,FALSE)</f>
        <v>Craig Carreira</v>
      </c>
      <c r="M4498" t="str">
        <f>VLOOKUP(E4498,customers!$A$1:$C$794,3,FALSE)</f>
        <v>Consumer</v>
      </c>
    </row>
    <row r="4499" spans="1:13" x14ac:dyDescent="0.35">
      <c r="A4499" t="s">
        <v>10294</v>
      </c>
      <c r="B4499" s="1">
        <v>43071</v>
      </c>
      <c r="C4499" s="1">
        <v>43078</v>
      </c>
      <c r="D4499" t="s">
        <v>25</v>
      </c>
      <c r="E4499" t="s">
        <v>5474</v>
      </c>
      <c r="F4499" t="s">
        <v>471</v>
      </c>
      <c r="G4499" t="s">
        <v>10295</v>
      </c>
      <c r="H4499">
        <v>4</v>
      </c>
      <c r="I4499" s="2">
        <v>0.7</v>
      </c>
      <c r="J4499" t="s">
        <v>10296</v>
      </c>
      <c r="K4499" t="str">
        <f>VLOOKUP(E4499,customers!$A$1:$C$794,1,FALSE)</f>
        <v>GW-14605</v>
      </c>
      <c r="L4499" t="str">
        <f>VLOOKUP(E4499,customers!$A$1:$C$794,2,FALSE)</f>
        <v>Giulietta Weimer</v>
      </c>
      <c r="M4499" t="str">
        <f>VLOOKUP(E4499,customers!$A$1:$C$794,3,FALSE)</f>
        <v>Consumer</v>
      </c>
    </row>
    <row r="4500" spans="1:13" x14ac:dyDescent="0.35">
      <c r="A4500" t="s">
        <v>10297</v>
      </c>
      <c r="B4500" s="1">
        <v>41964</v>
      </c>
      <c r="C4500" s="1">
        <v>41969</v>
      </c>
      <c r="D4500" t="s">
        <v>25</v>
      </c>
      <c r="E4500" t="s">
        <v>10298</v>
      </c>
      <c r="F4500" t="s">
        <v>5528</v>
      </c>
      <c r="G4500" t="s">
        <v>370</v>
      </c>
      <c r="H4500">
        <v>2</v>
      </c>
      <c r="I4500" s="2">
        <v>0</v>
      </c>
      <c r="J4500" t="s">
        <v>371</v>
      </c>
      <c r="K4500" t="str">
        <f>VLOOKUP(E4500,customers!$A$1:$C$794,1,FALSE)</f>
        <v>GR-14560</v>
      </c>
      <c r="L4500" t="str">
        <f>VLOOKUP(E4500,customers!$A$1:$C$794,2,FALSE)</f>
        <v>Georgia Rosenberg</v>
      </c>
      <c r="M4500" t="str">
        <f>VLOOKUP(E4500,customers!$A$1:$C$794,3,FALSE)</f>
        <v>Corporate</v>
      </c>
    </row>
    <row r="4501" spans="1:13" x14ac:dyDescent="0.35">
      <c r="A4501" t="s">
        <v>10299</v>
      </c>
      <c r="B4501" s="1">
        <v>42470</v>
      </c>
      <c r="C4501" s="1">
        <v>42476</v>
      </c>
      <c r="D4501" t="s">
        <v>25</v>
      </c>
      <c r="E4501" t="s">
        <v>5190</v>
      </c>
      <c r="F4501" t="s">
        <v>6407</v>
      </c>
      <c r="G4501" t="s">
        <v>370</v>
      </c>
      <c r="H4501">
        <v>2</v>
      </c>
      <c r="I4501" s="2">
        <v>0</v>
      </c>
      <c r="J4501" t="s">
        <v>371</v>
      </c>
      <c r="K4501" t="str">
        <f>VLOOKUP(E4501,customers!$A$1:$C$794,1,FALSE)</f>
        <v>FM-14215</v>
      </c>
      <c r="L4501" t="str">
        <f>VLOOKUP(E4501,customers!$A$1:$C$794,2,FALSE)</f>
        <v>Filia McAdams</v>
      </c>
      <c r="M4501" t="str">
        <f>VLOOKUP(E4501,customers!$A$1:$C$794,3,FALSE)</f>
        <v>Corporate</v>
      </c>
    </row>
    <row r="4502" spans="1:13" x14ac:dyDescent="0.35">
      <c r="A4502" t="s">
        <v>10299</v>
      </c>
      <c r="B4502" s="1">
        <v>42470</v>
      </c>
      <c r="C4502" s="1">
        <v>42476</v>
      </c>
      <c r="D4502" t="s">
        <v>25</v>
      </c>
      <c r="E4502" t="s">
        <v>5190</v>
      </c>
      <c r="F4502" t="s">
        <v>7795</v>
      </c>
      <c r="G4502" t="s">
        <v>1336</v>
      </c>
      <c r="H4502">
        <v>5</v>
      </c>
      <c r="I4502" s="2">
        <v>0.2</v>
      </c>
      <c r="J4502" t="s">
        <v>10300</v>
      </c>
      <c r="K4502" t="str">
        <f>VLOOKUP(E4502,customers!$A$1:$C$794,1,FALSE)</f>
        <v>FM-14215</v>
      </c>
      <c r="L4502" t="str">
        <f>VLOOKUP(E4502,customers!$A$1:$C$794,2,FALSE)</f>
        <v>Filia McAdams</v>
      </c>
      <c r="M4502" t="str">
        <f>VLOOKUP(E4502,customers!$A$1:$C$794,3,FALSE)</f>
        <v>Corporate</v>
      </c>
    </row>
    <row r="4503" spans="1:13" x14ac:dyDescent="0.35">
      <c r="A4503" t="s">
        <v>10301</v>
      </c>
      <c r="B4503" s="1">
        <v>41820</v>
      </c>
      <c r="C4503" s="1">
        <v>41824</v>
      </c>
      <c r="D4503" t="s">
        <v>25</v>
      </c>
      <c r="E4503" t="s">
        <v>817</v>
      </c>
      <c r="F4503" t="s">
        <v>2111</v>
      </c>
      <c r="G4503" t="s">
        <v>909</v>
      </c>
      <c r="H4503">
        <v>5</v>
      </c>
      <c r="I4503" s="2">
        <v>0.2</v>
      </c>
      <c r="J4503" t="s">
        <v>4810</v>
      </c>
      <c r="K4503" t="str">
        <f>VLOOKUP(E4503,customers!$A$1:$C$794,1,FALSE)</f>
        <v>MS-17980</v>
      </c>
      <c r="L4503" t="str">
        <f>VLOOKUP(E4503,customers!$A$1:$C$794,2,FALSE)</f>
        <v>Michael Stewart</v>
      </c>
      <c r="M4503" t="str">
        <f>VLOOKUP(E4503,customers!$A$1:$C$794,3,FALSE)</f>
        <v>Corporate</v>
      </c>
    </row>
    <row r="4504" spans="1:13" x14ac:dyDescent="0.35">
      <c r="A4504" t="s">
        <v>10301</v>
      </c>
      <c r="B4504" s="1">
        <v>41820</v>
      </c>
      <c r="C4504" s="1">
        <v>41824</v>
      </c>
      <c r="D4504" t="s">
        <v>25</v>
      </c>
      <c r="E4504" t="s">
        <v>817</v>
      </c>
      <c r="F4504" t="s">
        <v>1893</v>
      </c>
      <c r="G4504" t="s">
        <v>10302</v>
      </c>
      <c r="H4504">
        <v>6</v>
      </c>
      <c r="I4504" s="2">
        <v>0.2</v>
      </c>
      <c r="J4504" t="s">
        <v>2596</v>
      </c>
      <c r="K4504" t="str">
        <f>VLOOKUP(E4504,customers!$A$1:$C$794,1,FALSE)</f>
        <v>MS-17980</v>
      </c>
      <c r="L4504" t="str">
        <f>VLOOKUP(E4504,customers!$A$1:$C$794,2,FALSE)</f>
        <v>Michael Stewart</v>
      </c>
      <c r="M4504" t="str">
        <f>VLOOKUP(E4504,customers!$A$1:$C$794,3,FALSE)</f>
        <v>Corporate</v>
      </c>
    </row>
    <row r="4505" spans="1:13" x14ac:dyDescent="0.35">
      <c r="A4505" t="s">
        <v>10303</v>
      </c>
      <c r="B4505" s="1">
        <v>41997</v>
      </c>
      <c r="C4505" s="1">
        <v>42002</v>
      </c>
      <c r="D4505" t="s">
        <v>25</v>
      </c>
      <c r="E4505" t="s">
        <v>3898</v>
      </c>
      <c r="F4505" t="s">
        <v>10304</v>
      </c>
      <c r="G4505" t="s">
        <v>10305</v>
      </c>
      <c r="H4505">
        <v>7</v>
      </c>
      <c r="I4505" s="2">
        <v>0.2</v>
      </c>
      <c r="J4505" t="s">
        <v>10306</v>
      </c>
      <c r="K4505" t="str">
        <f>VLOOKUP(E4505,customers!$A$1:$C$794,1,FALSE)</f>
        <v>BF-11170</v>
      </c>
      <c r="L4505" t="str">
        <f>VLOOKUP(E4505,customers!$A$1:$C$794,2,FALSE)</f>
        <v>Ben Ferrer</v>
      </c>
      <c r="M4505" t="str">
        <f>VLOOKUP(E4505,customers!$A$1:$C$794,3,FALSE)</f>
        <v>Home Office</v>
      </c>
    </row>
    <row r="4506" spans="1:13" x14ac:dyDescent="0.35">
      <c r="A4506" t="s">
        <v>10303</v>
      </c>
      <c r="B4506" s="1">
        <v>41997</v>
      </c>
      <c r="C4506" s="1">
        <v>42002</v>
      </c>
      <c r="D4506" t="s">
        <v>25</v>
      </c>
      <c r="E4506" t="s">
        <v>3898</v>
      </c>
      <c r="F4506" t="s">
        <v>5182</v>
      </c>
      <c r="G4506" t="s">
        <v>8702</v>
      </c>
      <c r="H4506">
        <v>2</v>
      </c>
      <c r="I4506" s="2">
        <v>0</v>
      </c>
      <c r="J4506" t="s">
        <v>10307</v>
      </c>
      <c r="K4506" t="str">
        <f>VLOOKUP(E4506,customers!$A$1:$C$794,1,FALSE)</f>
        <v>BF-11170</v>
      </c>
      <c r="L4506" t="str">
        <f>VLOOKUP(E4506,customers!$A$1:$C$794,2,FALSE)</f>
        <v>Ben Ferrer</v>
      </c>
      <c r="M4506" t="str">
        <f>VLOOKUP(E4506,customers!$A$1:$C$794,3,FALSE)</f>
        <v>Home Office</v>
      </c>
    </row>
    <row r="4507" spans="1:13" x14ac:dyDescent="0.35">
      <c r="A4507" t="s">
        <v>10303</v>
      </c>
      <c r="B4507" s="1">
        <v>41997</v>
      </c>
      <c r="C4507" s="1">
        <v>42002</v>
      </c>
      <c r="D4507" t="s">
        <v>25</v>
      </c>
      <c r="E4507" t="s">
        <v>3898</v>
      </c>
      <c r="F4507" t="s">
        <v>1395</v>
      </c>
      <c r="G4507" t="s">
        <v>10308</v>
      </c>
      <c r="H4507">
        <v>3</v>
      </c>
      <c r="I4507" s="2">
        <v>0</v>
      </c>
      <c r="J4507" t="s">
        <v>2977</v>
      </c>
      <c r="K4507" t="str">
        <f>VLOOKUP(E4507,customers!$A$1:$C$794,1,FALSE)</f>
        <v>BF-11170</v>
      </c>
      <c r="L4507" t="str">
        <f>VLOOKUP(E4507,customers!$A$1:$C$794,2,FALSE)</f>
        <v>Ben Ferrer</v>
      </c>
      <c r="M4507" t="str">
        <f>VLOOKUP(E4507,customers!$A$1:$C$794,3,FALSE)</f>
        <v>Home Office</v>
      </c>
    </row>
    <row r="4508" spans="1:13" x14ac:dyDescent="0.35">
      <c r="A4508" t="s">
        <v>10303</v>
      </c>
      <c r="B4508" s="1">
        <v>41997</v>
      </c>
      <c r="C4508" s="1">
        <v>42002</v>
      </c>
      <c r="D4508" t="s">
        <v>25</v>
      </c>
      <c r="E4508" t="s">
        <v>3898</v>
      </c>
      <c r="F4508" t="s">
        <v>2730</v>
      </c>
      <c r="G4508" t="s">
        <v>10309</v>
      </c>
      <c r="H4508">
        <v>3</v>
      </c>
      <c r="I4508" s="2">
        <v>0.2</v>
      </c>
      <c r="J4508" t="s">
        <v>10310</v>
      </c>
      <c r="K4508" t="str">
        <f>VLOOKUP(E4508,customers!$A$1:$C$794,1,FALSE)</f>
        <v>BF-11170</v>
      </c>
      <c r="L4508" t="str">
        <f>VLOOKUP(E4508,customers!$A$1:$C$794,2,FALSE)</f>
        <v>Ben Ferrer</v>
      </c>
      <c r="M4508" t="str">
        <f>VLOOKUP(E4508,customers!$A$1:$C$794,3,FALSE)</f>
        <v>Home Office</v>
      </c>
    </row>
    <row r="4509" spans="1:13" x14ac:dyDescent="0.35">
      <c r="A4509" t="s">
        <v>10303</v>
      </c>
      <c r="B4509" s="1">
        <v>41997</v>
      </c>
      <c r="C4509" s="1">
        <v>42002</v>
      </c>
      <c r="D4509" t="s">
        <v>25</v>
      </c>
      <c r="E4509" t="s">
        <v>3898</v>
      </c>
      <c r="F4509" t="s">
        <v>8316</v>
      </c>
      <c r="G4509" t="s">
        <v>7818</v>
      </c>
      <c r="H4509">
        <v>1</v>
      </c>
      <c r="I4509" s="2">
        <v>0</v>
      </c>
      <c r="J4509" t="s">
        <v>7920</v>
      </c>
      <c r="K4509" t="str">
        <f>VLOOKUP(E4509,customers!$A$1:$C$794,1,FALSE)</f>
        <v>BF-11170</v>
      </c>
      <c r="L4509" t="str">
        <f>VLOOKUP(E4509,customers!$A$1:$C$794,2,FALSE)</f>
        <v>Ben Ferrer</v>
      </c>
      <c r="M4509" t="str">
        <f>VLOOKUP(E4509,customers!$A$1:$C$794,3,FALSE)</f>
        <v>Home Office</v>
      </c>
    </row>
    <row r="4510" spans="1:13" x14ac:dyDescent="0.35">
      <c r="A4510" t="s">
        <v>10303</v>
      </c>
      <c r="B4510" s="1">
        <v>41997</v>
      </c>
      <c r="C4510" s="1">
        <v>42002</v>
      </c>
      <c r="D4510" t="s">
        <v>25</v>
      </c>
      <c r="E4510" t="s">
        <v>3898</v>
      </c>
      <c r="F4510" t="s">
        <v>4126</v>
      </c>
      <c r="G4510" t="s">
        <v>4127</v>
      </c>
      <c r="H4510">
        <v>1</v>
      </c>
      <c r="I4510" s="2">
        <v>0</v>
      </c>
      <c r="J4510" t="s">
        <v>4128</v>
      </c>
      <c r="K4510" t="str">
        <f>VLOOKUP(E4510,customers!$A$1:$C$794,1,FALSE)</f>
        <v>BF-11170</v>
      </c>
      <c r="L4510" t="str">
        <f>VLOOKUP(E4510,customers!$A$1:$C$794,2,FALSE)</f>
        <v>Ben Ferrer</v>
      </c>
      <c r="M4510" t="str">
        <f>VLOOKUP(E4510,customers!$A$1:$C$794,3,FALSE)</f>
        <v>Home Office</v>
      </c>
    </row>
    <row r="4511" spans="1:13" x14ac:dyDescent="0.35">
      <c r="A4511" t="s">
        <v>10311</v>
      </c>
      <c r="B4511" s="1">
        <v>42878</v>
      </c>
      <c r="C4511" s="1">
        <v>42884</v>
      </c>
      <c r="D4511" t="s">
        <v>25</v>
      </c>
      <c r="E4511" t="s">
        <v>10312</v>
      </c>
      <c r="F4511" t="s">
        <v>3093</v>
      </c>
      <c r="G4511" t="s">
        <v>7957</v>
      </c>
      <c r="H4511">
        <v>3</v>
      </c>
      <c r="I4511" s="2">
        <v>0.2</v>
      </c>
      <c r="J4511" t="s">
        <v>7958</v>
      </c>
      <c r="K4511" t="str">
        <f>VLOOKUP(E4511,customers!$A$1:$C$794,1,FALSE)</f>
        <v>VS-21820</v>
      </c>
      <c r="L4511" t="str">
        <f>VLOOKUP(E4511,customers!$A$1:$C$794,2,FALSE)</f>
        <v>Vivek Sundaresam</v>
      </c>
      <c r="M4511" t="str">
        <f>VLOOKUP(E4511,customers!$A$1:$C$794,3,FALSE)</f>
        <v>Consumer</v>
      </c>
    </row>
    <row r="4512" spans="1:13" x14ac:dyDescent="0.35">
      <c r="A4512" t="s">
        <v>10313</v>
      </c>
      <c r="B4512" s="1">
        <v>42684</v>
      </c>
      <c r="C4512" s="1">
        <v>42688</v>
      </c>
      <c r="D4512" t="s">
        <v>25</v>
      </c>
      <c r="E4512" t="s">
        <v>3373</v>
      </c>
      <c r="F4512" t="s">
        <v>9486</v>
      </c>
      <c r="G4512" t="s">
        <v>10314</v>
      </c>
      <c r="H4512">
        <v>2</v>
      </c>
      <c r="I4512" s="2">
        <v>0</v>
      </c>
      <c r="J4512" t="s">
        <v>2842</v>
      </c>
      <c r="K4512" t="str">
        <f>VLOOKUP(E4512,customers!$A$1:$C$794,1,FALSE)</f>
        <v>KM-16225</v>
      </c>
      <c r="L4512" t="str">
        <f>VLOOKUP(E4512,customers!$A$1:$C$794,2,FALSE)</f>
        <v>Kalyca Meade</v>
      </c>
      <c r="M4512" t="str">
        <f>VLOOKUP(E4512,customers!$A$1:$C$794,3,FALSE)</f>
        <v>Corporate</v>
      </c>
    </row>
    <row r="4513" spans="1:13" x14ac:dyDescent="0.35">
      <c r="A4513" t="s">
        <v>10313</v>
      </c>
      <c r="B4513" s="1">
        <v>42684</v>
      </c>
      <c r="C4513" s="1">
        <v>42688</v>
      </c>
      <c r="D4513" t="s">
        <v>25</v>
      </c>
      <c r="E4513" t="s">
        <v>3373</v>
      </c>
      <c r="F4513" t="s">
        <v>3498</v>
      </c>
      <c r="G4513" t="s">
        <v>10315</v>
      </c>
      <c r="H4513">
        <v>2</v>
      </c>
      <c r="I4513" s="2">
        <v>0</v>
      </c>
      <c r="J4513" t="s">
        <v>10316</v>
      </c>
      <c r="K4513" t="str">
        <f>VLOOKUP(E4513,customers!$A$1:$C$794,1,FALSE)</f>
        <v>KM-16225</v>
      </c>
      <c r="L4513" t="str">
        <f>VLOOKUP(E4513,customers!$A$1:$C$794,2,FALSE)</f>
        <v>Kalyca Meade</v>
      </c>
      <c r="M4513" t="str">
        <f>VLOOKUP(E4513,customers!$A$1:$C$794,3,FALSE)</f>
        <v>Corporate</v>
      </c>
    </row>
    <row r="4514" spans="1:13" x14ac:dyDescent="0.35">
      <c r="A4514" t="s">
        <v>10317</v>
      </c>
      <c r="B4514" s="1">
        <v>42645</v>
      </c>
      <c r="C4514" s="1">
        <v>42646</v>
      </c>
      <c r="D4514" t="s">
        <v>149</v>
      </c>
      <c r="E4514" t="s">
        <v>4174</v>
      </c>
      <c r="F4514" t="s">
        <v>1937</v>
      </c>
      <c r="G4514" t="s">
        <v>10318</v>
      </c>
      <c r="H4514">
        <v>6</v>
      </c>
      <c r="I4514" s="2">
        <v>0.7</v>
      </c>
      <c r="J4514" t="s">
        <v>10319</v>
      </c>
      <c r="K4514" t="str">
        <f>VLOOKUP(E4514,customers!$A$1:$C$794,1,FALSE)</f>
        <v>LP-17095</v>
      </c>
      <c r="L4514" t="str">
        <f>VLOOKUP(E4514,customers!$A$1:$C$794,2,FALSE)</f>
        <v>Liz Preis</v>
      </c>
      <c r="M4514" t="str">
        <f>VLOOKUP(E4514,customers!$A$1:$C$794,3,FALSE)</f>
        <v>Consumer</v>
      </c>
    </row>
    <row r="4515" spans="1:13" x14ac:dyDescent="0.35">
      <c r="A4515" t="s">
        <v>10320</v>
      </c>
      <c r="B4515" s="1">
        <v>42619</v>
      </c>
      <c r="C4515" s="1">
        <v>42621</v>
      </c>
      <c r="D4515" t="s">
        <v>149</v>
      </c>
      <c r="E4515" t="s">
        <v>8353</v>
      </c>
      <c r="F4515" t="s">
        <v>604</v>
      </c>
      <c r="G4515" t="s">
        <v>3634</v>
      </c>
      <c r="H4515">
        <v>1</v>
      </c>
      <c r="I4515" s="2">
        <v>0.2</v>
      </c>
      <c r="J4515" t="s">
        <v>2450</v>
      </c>
      <c r="K4515" t="str">
        <f>VLOOKUP(E4515,customers!$A$1:$C$794,1,FALSE)</f>
        <v>BG-11740</v>
      </c>
      <c r="L4515" t="str">
        <f>VLOOKUP(E4515,customers!$A$1:$C$794,2,FALSE)</f>
        <v>Bruce Geld</v>
      </c>
      <c r="M4515" t="str">
        <f>VLOOKUP(E4515,customers!$A$1:$C$794,3,FALSE)</f>
        <v>Consumer</v>
      </c>
    </row>
    <row r="4516" spans="1:13" x14ac:dyDescent="0.35">
      <c r="A4516" t="s">
        <v>10321</v>
      </c>
      <c r="B4516" s="1">
        <v>42670</v>
      </c>
      <c r="C4516" s="1">
        <v>42675</v>
      </c>
      <c r="D4516" t="s">
        <v>11</v>
      </c>
      <c r="E4516" t="s">
        <v>6047</v>
      </c>
      <c r="F4516" t="s">
        <v>4573</v>
      </c>
      <c r="G4516" t="s">
        <v>10322</v>
      </c>
      <c r="H4516">
        <v>1</v>
      </c>
      <c r="I4516" s="2">
        <v>0</v>
      </c>
      <c r="J4516" t="s">
        <v>10323</v>
      </c>
      <c r="K4516" t="str">
        <f>VLOOKUP(E4516,customers!$A$1:$C$794,1,FALSE)</f>
        <v>BW-11200</v>
      </c>
      <c r="L4516" t="str">
        <f>VLOOKUP(E4516,customers!$A$1:$C$794,2,FALSE)</f>
        <v>Ben Wallace</v>
      </c>
      <c r="M4516" t="str">
        <f>VLOOKUP(E4516,customers!$A$1:$C$794,3,FALSE)</f>
        <v>Consumer</v>
      </c>
    </row>
    <row r="4517" spans="1:13" x14ac:dyDescent="0.35">
      <c r="A4517" t="s">
        <v>10324</v>
      </c>
      <c r="B4517" s="1">
        <v>43030</v>
      </c>
      <c r="C4517" s="1">
        <v>43034</v>
      </c>
      <c r="D4517" t="s">
        <v>25</v>
      </c>
      <c r="E4517" t="s">
        <v>265</v>
      </c>
      <c r="F4517" t="s">
        <v>9227</v>
      </c>
      <c r="G4517" t="s">
        <v>9228</v>
      </c>
      <c r="H4517">
        <v>4</v>
      </c>
      <c r="I4517" s="2">
        <v>0</v>
      </c>
      <c r="J4517" t="s">
        <v>764</v>
      </c>
      <c r="K4517" t="str">
        <f>VLOOKUP(E4517,customers!$A$1:$C$794,1,FALSE)</f>
        <v>PS-18970</v>
      </c>
      <c r="L4517" t="str">
        <f>VLOOKUP(E4517,customers!$A$1:$C$794,2,FALSE)</f>
        <v>Paul Stevenson</v>
      </c>
      <c r="M4517" t="str">
        <f>VLOOKUP(E4517,customers!$A$1:$C$794,3,FALSE)</f>
        <v>Home Office</v>
      </c>
    </row>
    <row r="4518" spans="1:13" x14ac:dyDescent="0.35">
      <c r="A4518" t="s">
        <v>10325</v>
      </c>
      <c r="B4518" s="1">
        <v>42628</v>
      </c>
      <c r="C4518" s="1">
        <v>42633</v>
      </c>
      <c r="D4518" t="s">
        <v>25</v>
      </c>
      <c r="E4518" t="s">
        <v>2375</v>
      </c>
      <c r="F4518" t="s">
        <v>10326</v>
      </c>
      <c r="G4518" t="s">
        <v>5451</v>
      </c>
      <c r="H4518">
        <v>5</v>
      </c>
      <c r="I4518" s="2">
        <v>0</v>
      </c>
      <c r="J4518" t="s">
        <v>10327</v>
      </c>
      <c r="K4518" t="str">
        <f>VLOOKUP(E4518,customers!$A$1:$C$794,1,FALSE)</f>
        <v>RB-19570</v>
      </c>
      <c r="L4518" t="str">
        <f>VLOOKUP(E4518,customers!$A$1:$C$794,2,FALSE)</f>
        <v>Rob Beeghly</v>
      </c>
      <c r="M4518" t="str">
        <f>VLOOKUP(E4518,customers!$A$1:$C$794,3,FALSE)</f>
        <v>Consumer</v>
      </c>
    </row>
    <row r="4519" spans="1:13" x14ac:dyDescent="0.35">
      <c r="A4519" t="s">
        <v>10325</v>
      </c>
      <c r="B4519" s="1">
        <v>42628</v>
      </c>
      <c r="C4519" s="1">
        <v>42633</v>
      </c>
      <c r="D4519" t="s">
        <v>25</v>
      </c>
      <c r="E4519" t="s">
        <v>2375</v>
      </c>
      <c r="F4519" t="s">
        <v>2207</v>
      </c>
      <c r="G4519" t="s">
        <v>10328</v>
      </c>
      <c r="H4519">
        <v>7</v>
      </c>
      <c r="I4519" s="2">
        <v>0.2</v>
      </c>
      <c r="J4519" t="s">
        <v>1309</v>
      </c>
      <c r="K4519" t="str">
        <f>VLOOKUP(E4519,customers!$A$1:$C$794,1,FALSE)</f>
        <v>RB-19570</v>
      </c>
      <c r="L4519" t="str">
        <f>VLOOKUP(E4519,customers!$A$1:$C$794,2,FALSE)</f>
        <v>Rob Beeghly</v>
      </c>
      <c r="M4519" t="str">
        <f>VLOOKUP(E4519,customers!$A$1:$C$794,3,FALSE)</f>
        <v>Consumer</v>
      </c>
    </row>
    <row r="4520" spans="1:13" x14ac:dyDescent="0.35">
      <c r="A4520" t="s">
        <v>10329</v>
      </c>
      <c r="B4520" s="1">
        <v>42638</v>
      </c>
      <c r="C4520" s="1">
        <v>42644</v>
      </c>
      <c r="D4520" t="s">
        <v>25</v>
      </c>
      <c r="E4520" t="s">
        <v>4796</v>
      </c>
      <c r="F4520" t="s">
        <v>641</v>
      </c>
      <c r="G4520" t="s">
        <v>175</v>
      </c>
      <c r="H4520">
        <v>4</v>
      </c>
      <c r="I4520" s="2">
        <v>0</v>
      </c>
      <c r="J4520" t="s">
        <v>7684</v>
      </c>
      <c r="K4520" t="str">
        <f>VLOOKUP(E4520,customers!$A$1:$C$794,1,FALSE)</f>
        <v>JW-16075</v>
      </c>
      <c r="L4520" t="str">
        <f>VLOOKUP(E4520,customers!$A$1:$C$794,2,FALSE)</f>
        <v>Julia West</v>
      </c>
      <c r="M4520" t="str">
        <f>VLOOKUP(E4520,customers!$A$1:$C$794,3,FALSE)</f>
        <v>Consumer</v>
      </c>
    </row>
    <row r="4521" spans="1:13" x14ac:dyDescent="0.35">
      <c r="A4521" t="s">
        <v>10330</v>
      </c>
      <c r="B4521" s="1">
        <v>42896</v>
      </c>
      <c r="C4521" s="1">
        <v>42900</v>
      </c>
      <c r="D4521" t="s">
        <v>25</v>
      </c>
      <c r="E4521" t="s">
        <v>5433</v>
      </c>
      <c r="F4521" t="s">
        <v>10331</v>
      </c>
      <c r="G4521" t="s">
        <v>10332</v>
      </c>
      <c r="H4521">
        <v>8</v>
      </c>
      <c r="I4521" s="2">
        <v>0.2</v>
      </c>
      <c r="J4521" t="s">
        <v>10333</v>
      </c>
      <c r="K4521" t="str">
        <f>VLOOKUP(E4521,customers!$A$1:$C$794,1,FALSE)</f>
        <v>ND-18460</v>
      </c>
      <c r="L4521" t="str">
        <f>VLOOKUP(E4521,customers!$A$1:$C$794,2,FALSE)</f>
        <v>Neil Ducich</v>
      </c>
      <c r="M4521" t="str">
        <f>VLOOKUP(E4521,customers!$A$1:$C$794,3,FALSE)</f>
        <v>Corporate</v>
      </c>
    </row>
    <row r="4522" spans="1:13" x14ac:dyDescent="0.35">
      <c r="A4522" t="s">
        <v>10334</v>
      </c>
      <c r="B4522" s="1">
        <v>41690</v>
      </c>
      <c r="C4522" s="1">
        <v>41696</v>
      </c>
      <c r="D4522" t="s">
        <v>25</v>
      </c>
      <c r="E4522" t="s">
        <v>172</v>
      </c>
      <c r="F4522" t="s">
        <v>5703</v>
      </c>
      <c r="G4522" t="s">
        <v>3747</v>
      </c>
      <c r="H4522">
        <v>3</v>
      </c>
      <c r="I4522" s="2">
        <v>0</v>
      </c>
      <c r="J4522" t="s">
        <v>8913</v>
      </c>
      <c r="K4522" t="str">
        <f>VLOOKUP(E4522,customers!$A$1:$C$794,1,FALSE)</f>
        <v>LC-16930</v>
      </c>
      <c r="L4522" t="str">
        <f>VLOOKUP(E4522,customers!$A$1:$C$794,2,FALSE)</f>
        <v>Linda Cazamias</v>
      </c>
      <c r="M4522" t="str">
        <f>VLOOKUP(E4522,customers!$A$1:$C$794,3,FALSE)</f>
        <v>Corporate</v>
      </c>
    </row>
    <row r="4523" spans="1:13" x14ac:dyDescent="0.35">
      <c r="A4523" t="s">
        <v>10334</v>
      </c>
      <c r="B4523" s="1">
        <v>41690</v>
      </c>
      <c r="C4523" s="1">
        <v>41696</v>
      </c>
      <c r="D4523" t="s">
        <v>25</v>
      </c>
      <c r="E4523" t="s">
        <v>172</v>
      </c>
      <c r="F4523" t="s">
        <v>2223</v>
      </c>
      <c r="G4523" t="s">
        <v>7632</v>
      </c>
      <c r="H4523">
        <v>4</v>
      </c>
      <c r="I4523" s="2">
        <v>0</v>
      </c>
      <c r="J4523" t="s">
        <v>6194</v>
      </c>
      <c r="K4523" t="str">
        <f>VLOOKUP(E4523,customers!$A$1:$C$794,1,FALSE)</f>
        <v>LC-16930</v>
      </c>
      <c r="L4523" t="str">
        <f>VLOOKUP(E4523,customers!$A$1:$C$794,2,FALSE)</f>
        <v>Linda Cazamias</v>
      </c>
      <c r="M4523" t="str">
        <f>VLOOKUP(E4523,customers!$A$1:$C$794,3,FALSE)</f>
        <v>Corporate</v>
      </c>
    </row>
    <row r="4524" spans="1:13" x14ac:dyDescent="0.35">
      <c r="A4524" t="s">
        <v>10335</v>
      </c>
      <c r="B4524" s="1">
        <v>42786</v>
      </c>
      <c r="C4524" s="1">
        <v>42791</v>
      </c>
      <c r="D4524" t="s">
        <v>11</v>
      </c>
      <c r="E4524" t="s">
        <v>1434</v>
      </c>
      <c r="F4524" t="s">
        <v>6668</v>
      </c>
      <c r="G4524" t="s">
        <v>2564</v>
      </c>
      <c r="H4524">
        <v>3</v>
      </c>
      <c r="I4524" s="2">
        <v>0.2</v>
      </c>
      <c r="J4524" t="s">
        <v>10205</v>
      </c>
      <c r="K4524" t="str">
        <f>VLOOKUP(E4524,customers!$A$1:$C$794,1,FALSE)</f>
        <v>BP-11095</v>
      </c>
      <c r="L4524" t="str">
        <f>VLOOKUP(E4524,customers!$A$1:$C$794,2,FALSE)</f>
        <v>Bart Pistole</v>
      </c>
      <c r="M4524" t="str">
        <f>VLOOKUP(E4524,customers!$A$1:$C$794,3,FALSE)</f>
        <v>Corporate</v>
      </c>
    </row>
    <row r="4525" spans="1:13" x14ac:dyDescent="0.35">
      <c r="A4525" t="s">
        <v>10336</v>
      </c>
      <c r="B4525" s="1">
        <v>41945</v>
      </c>
      <c r="C4525" s="1">
        <v>41949</v>
      </c>
      <c r="D4525" t="s">
        <v>25</v>
      </c>
      <c r="E4525" t="s">
        <v>10069</v>
      </c>
      <c r="F4525" t="s">
        <v>2735</v>
      </c>
      <c r="G4525" t="s">
        <v>6604</v>
      </c>
      <c r="H4525">
        <v>7</v>
      </c>
      <c r="I4525" s="2">
        <v>0</v>
      </c>
      <c r="J4525" t="s">
        <v>10337</v>
      </c>
      <c r="K4525" t="str">
        <f>VLOOKUP(E4525,customers!$A$1:$C$794,1,FALSE)</f>
        <v>RD-19720</v>
      </c>
      <c r="L4525" t="str">
        <f>VLOOKUP(E4525,customers!$A$1:$C$794,2,FALSE)</f>
        <v>Roger Demir</v>
      </c>
      <c r="M4525" t="str">
        <f>VLOOKUP(E4525,customers!$A$1:$C$794,3,FALSE)</f>
        <v>Consumer</v>
      </c>
    </row>
    <row r="4526" spans="1:13" x14ac:dyDescent="0.35">
      <c r="A4526" t="s">
        <v>10336</v>
      </c>
      <c r="B4526" s="1">
        <v>41945</v>
      </c>
      <c r="C4526" s="1">
        <v>41949</v>
      </c>
      <c r="D4526" t="s">
        <v>25</v>
      </c>
      <c r="E4526" t="s">
        <v>10069</v>
      </c>
      <c r="F4526" t="s">
        <v>4224</v>
      </c>
      <c r="G4526" t="s">
        <v>10338</v>
      </c>
      <c r="H4526">
        <v>6</v>
      </c>
      <c r="I4526" s="2">
        <v>0</v>
      </c>
      <c r="J4526" t="s">
        <v>10339</v>
      </c>
      <c r="K4526" t="str">
        <f>VLOOKUP(E4526,customers!$A$1:$C$794,1,FALSE)</f>
        <v>RD-19720</v>
      </c>
      <c r="L4526" t="str">
        <f>VLOOKUP(E4526,customers!$A$1:$C$794,2,FALSE)</f>
        <v>Roger Demir</v>
      </c>
      <c r="M4526" t="str">
        <f>VLOOKUP(E4526,customers!$A$1:$C$794,3,FALSE)</f>
        <v>Consumer</v>
      </c>
    </row>
    <row r="4527" spans="1:13" x14ac:dyDescent="0.35">
      <c r="A4527" t="s">
        <v>10340</v>
      </c>
      <c r="B4527" s="1">
        <v>42933</v>
      </c>
      <c r="C4527" s="1">
        <v>42939</v>
      </c>
      <c r="D4527" t="s">
        <v>25</v>
      </c>
      <c r="E4527" t="s">
        <v>3074</v>
      </c>
      <c r="F4527" t="s">
        <v>617</v>
      </c>
      <c r="G4527" t="s">
        <v>9196</v>
      </c>
      <c r="H4527">
        <v>2</v>
      </c>
      <c r="I4527" s="2">
        <v>0</v>
      </c>
      <c r="J4527" t="s">
        <v>10341</v>
      </c>
      <c r="K4527" t="str">
        <f>VLOOKUP(E4527,customers!$A$1:$C$794,1,FALSE)</f>
        <v>BE-11335</v>
      </c>
      <c r="L4527" t="str">
        <f>VLOOKUP(E4527,customers!$A$1:$C$794,2,FALSE)</f>
        <v>Bill Eplett</v>
      </c>
      <c r="M4527" t="str">
        <f>VLOOKUP(E4527,customers!$A$1:$C$794,3,FALSE)</f>
        <v>Home Office</v>
      </c>
    </row>
    <row r="4528" spans="1:13" x14ac:dyDescent="0.35">
      <c r="A4528" t="s">
        <v>10340</v>
      </c>
      <c r="B4528" s="1">
        <v>42933</v>
      </c>
      <c r="C4528" s="1">
        <v>42939</v>
      </c>
      <c r="D4528" t="s">
        <v>25</v>
      </c>
      <c r="E4528" t="s">
        <v>3074</v>
      </c>
      <c r="F4528" t="s">
        <v>10342</v>
      </c>
      <c r="G4528" t="s">
        <v>10343</v>
      </c>
      <c r="H4528">
        <v>5</v>
      </c>
      <c r="I4528" s="2">
        <v>0</v>
      </c>
      <c r="J4528" t="s">
        <v>3934</v>
      </c>
      <c r="K4528" t="str">
        <f>VLOOKUP(E4528,customers!$A$1:$C$794,1,FALSE)</f>
        <v>BE-11335</v>
      </c>
      <c r="L4528" t="str">
        <f>VLOOKUP(E4528,customers!$A$1:$C$794,2,FALSE)</f>
        <v>Bill Eplett</v>
      </c>
      <c r="M4528" t="str">
        <f>VLOOKUP(E4528,customers!$A$1:$C$794,3,FALSE)</f>
        <v>Home Office</v>
      </c>
    </row>
    <row r="4529" spans="1:13" x14ac:dyDescent="0.35">
      <c r="A4529" t="s">
        <v>10340</v>
      </c>
      <c r="B4529" s="1">
        <v>42933</v>
      </c>
      <c r="C4529" s="1">
        <v>42939</v>
      </c>
      <c r="D4529" t="s">
        <v>25</v>
      </c>
      <c r="E4529" t="s">
        <v>3074</v>
      </c>
      <c r="F4529" t="s">
        <v>128</v>
      </c>
      <c r="G4529" t="s">
        <v>10344</v>
      </c>
      <c r="H4529">
        <v>4</v>
      </c>
      <c r="I4529" s="2">
        <v>0</v>
      </c>
      <c r="J4529" t="s">
        <v>5119</v>
      </c>
      <c r="K4529" t="str">
        <f>VLOOKUP(E4529,customers!$A$1:$C$794,1,FALSE)</f>
        <v>BE-11335</v>
      </c>
      <c r="L4529" t="str">
        <f>VLOOKUP(E4529,customers!$A$1:$C$794,2,FALSE)</f>
        <v>Bill Eplett</v>
      </c>
      <c r="M4529" t="str">
        <f>VLOOKUP(E4529,customers!$A$1:$C$794,3,FALSE)</f>
        <v>Home Office</v>
      </c>
    </row>
    <row r="4530" spans="1:13" x14ac:dyDescent="0.35">
      <c r="A4530" t="s">
        <v>10345</v>
      </c>
      <c r="B4530" s="1">
        <v>42986</v>
      </c>
      <c r="C4530" s="1">
        <v>42988</v>
      </c>
      <c r="D4530" t="s">
        <v>11</v>
      </c>
      <c r="E4530" t="s">
        <v>2491</v>
      </c>
      <c r="F4530" t="s">
        <v>6592</v>
      </c>
      <c r="G4530" t="s">
        <v>10346</v>
      </c>
      <c r="H4530">
        <v>4</v>
      </c>
      <c r="I4530" s="2">
        <v>0.2</v>
      </c>
      <c r="J4530" t="s">
        <v>3556</v>
      </c>
      <c r="K4530" t="str">
        <f>VLOOKUP(E4530,customers!$A$1:$C$794,1,FALSE)</f>
        <v>RS-19765</v>
      </c>
      <c r="L4530" t="str">
        <f>VLOOKUP(E4530,customers!$A$1:$C$794,2,FALSE)</f>
        <v>Roland Schwarz</v>
      </c>
      <c r="M4530" t="str">
        <f>VLOOKUP(E4530,customers!$A$1:$C$794,3,FALSE)</f>
        <v>Corporate</v>
      </c>
    </row>
    <row r="4531" spans="1:13" x14ac:dyDescent="0.35">
      <c r="A4531" t="s">
        <v>10347</v>
      </c>
      <c r="B4531" s="1">
        <v>42688</v>
      </c>
      <c r="C4531" s="1">
        <v>42692</v>
      </c>
      <c r="D4531" t="s">
        <v>25</v>
      </c>
      <c r="E4531" t="s">
        <v>946</v>
      </c>
      <c r="F4531" t="s">
        <v>5806</v>
      </c>
      <c r="G4531" t="s">
        <v>4110</v>
      </c>
      <c r="H4531">
        <v>2</v>
      </c>
      <c r="I4531" s="2">
        <v>0.8</v>
      </c>
      <c r="J4531" t="s">
        <v>10348</v>
      </c>
      <c r="K4531" t="str">
        <f>VLOOKUP(E4531,customers!$A$1:$C$794,1,FALSE)</f>
        <v>KC-16540</v>
      </c>
      <c r="L4531" t="str">
        <f>VLOOKUP(E4531,customers!$A$1:$C$794,2,FALSE)</f>
        <v>Kelly Collister</v>
      </c>
      <c r="M4531" t="str">
        <f>VLOOKUP(E4531,customers!$A$1:$C$794,3,FALSE)</f>
        <v>Consumer</v>
      </c>
    </row>
    <row r="4532" spans="1:13" x14ac:dyDescent="0.35">
      <c r="A4532" t="s">
        <v>10349</v>
      </c>
      <c r="B4532" s="1">
        <v>42688</v>
      </c>
      <c r="C4532" s="1">
        <v>42691</v>
      </c>
      <c r="D4532" t="s">
        <v>149</v>
      </c>
      <c r="E4532" t="s">
        <v>774</v>
      </c>
      <c r="F4532" t="s">
        <v>2688</v>
      </c>
      <c r="G4532" t="s">
        <v>4415</v>
      </c>
      <c r="H4532">
        <v>2</v>
      </c>
      <c r="I4532" s="2">
        <v>0.1</v>
      </c>
      <c r="J4532" t="s">
        <v>4416</v>
      </c>
      <c r="K4532" t="str">
        <f>VLOOKUP(E4532,customers!$A$1:$C$794,1,FALSE)</f>
        <v>MB-17305</v>
      </c>
      <c r="L4532" t="str">
        <f>VLOOKUP(E4532,customers!$A$1:$C$794,2,FALSE)</f>
        <v>Maria Bertelson</v>
      </c>
      <c r="M4532" t="str">
        <f>VLOOKUP(E4532,customers!$A$1:$C$794,3,FALSE)</f>
        <v>Consumer</v>
      </c>
    </row>
    <row r="4533" spans="1:13" x14ac:dyDescent="0.35">
      <c r="A4533" t="s">
        <v>10349</v>
      </c>
      <c r="B4533" s="1">
        <v>42688</v>
      </c>
      <c r="C4533" s="1">
        <v>42691</v>
      </c>
      <c r="D4533" t="s">
        <v>149</v>
      </c>
      <c r="E4533" t="s">
        <v>774</v>
      </c>
      <c r="F4533" t="s">
        <v>604</v>
      </c>
      <c r="G4533" t="s">
        <v>10350</v>
      </c>
      <c r="H4533">
        <v>3</v>
      </c>
      <c r="I4533" s="2">
        <v>0</v>
      </c>
      <c r="J4533" t="s">
        <v>5799</v>
      </c>
      <c r="K4533" t="str">
        <f>VLOOKUP(E4533,customers!$A$1:$C$794,1,FALSE)</f>
        <v>MB-17305</v>
      </c>
      <c r="L4533" t="str">
        <f>VLOOKUP(E4533,customers!$A$1:$C$794,2,FALSE)</f>
        <v>Maria Bertelson</v>
      </c>
      <c r="M4533" t="str">
        <f>VLOOKUP(E4533,customers!$A$1:$C$794,3,FALSE)</f>
        <v>Consumer</v>
      </c>
    </row>
    <row r="4534" spans="1:13" x14ac:dyDescent="0.35">
      <c r="A4534" t="s">
        <v>10351</v>
      </c>
      <c r="B4534" s="1">
        <v>41922</v>
      </c>
      <c r="C4534" s="1">
        <v>41922</v>
      </c>
      <c r="D4534" t="s">
        <v>1333</v>
      </c>
      <c r="E4534" t="s">
        <v>1678</v>
      </c>
      <c r="F4534" t="s">
        <v>105</v>
      </c>
      <c r="G4534" t="s">
        <v>6422</v>
      </c>
      <c r="H4534">
        <v>3</v>
      </c>
      <c r="I4534" s="2">
        <v>0.2</v>
      </c>
      <c r="J4534" t="s">
        <v>4500</v>
      </c>
      <c r="K4534" t="str">
        <f>VLOOKUP(E4534,customers!$A$1:$C$794,1,FALSE)</f>
        <v>TN-21040</v>
      </c>
      <c r="L4534" t="str">
        <f>VLOOKUP(E4534,customers!$A$1:$C$794,2,FALSE)</f>
        <v>Tanja Norvell</v>
      </c>
      <c r="M4534" t="str">
        <f>VLOOKUP(E4534,customers!$A$1:$C$794,3,FALSE)</f>
        <v>Home Office</v>
      </c>
    </row>
    <row r="4535" spans="1:13" x14ac:dyDescent="0.35">
      <c r="A4535" t="s">
        <v>10351</v>
      </c>
      <c r="B4535" s="1">
        <v>41922</v>
      </c>
      <c r="C4535" s="1">
        <v>41922</v>
      </c>
      <c r="D4535" t="s">
        <v>1333</v>
      </c>
      <c r="E4535" t="s">
        <v>1678</v>
      </c>
      <c r="F4535" t="s">
        <v>2487</v>
      </c>
      <c r="G4535" t="s">
        <v>2831</v>
      </c>
      <c r="H4535">
        <v>2</v>
      </c>
      <c r="I4535" s="2">
        <v>0</v>
      </c>
      <c r="J4535" t="s">
        <v>460</v>
      </c>
      <c r="K4535" t="str">
        <f>VLOOKUP(E4535,customers!$A$1:$C$794,1,FALSE)</f>
        <v>TN-21040</v>
      </c>
      <c r="L4535" t="str">
        <f>VLOOKUP(E4535,customers!$A$1:$C$794,2,FALSE)</f>
        <v>Tanja Norvell</v>
      </c>
      <c r="M4535" t="str">
        <f>VLOOKUP(E4535,customers!$A$1:$C$794,3,FALSE)</f>
        <v>Home Office</v>
      </c>
    </row>
    <row r="4536" spans="1:13" x14ac:dyDescent="0.35">
      <c r="A4536" t="s">
        <v>10352</v>
      </c>
      <c r="B4536" s="1">
        <v>42082</v>
      </c>
      <c r="C4536" s="1">
        <v>42089</v>
      </c>
      <c r="D4536" t="s">
        <v>25</v>
      </c>
      <c r="E4536" t="s">
        <v>2764</v>
      </c>
      <c r="F4536" t="s">
        <v>1467</v>
      </c>
      <c r="G4536" t="s">
        <v>1868</v>
      </c>
      <c r="H4536">
        <v>2</v>
      </c>
      <c r="I4536" s="2">
        <v>0</v>
      </c>
      <c r="J4536" t="s">
        <v>4877</v>
      </c>
      <c r="K4536" t="str">
        <f>VLOOKUP(E4536,customers!$A$1:$C$794,1,FALSE)</f>
        <v>MC-18130</v>
      </c>
      <c r="L4536" t="str">
        <f>VLOOKUP(E4536,customers!$A$1:$C$794,2,FALSE)</f>
        <v>Mike Caudle</v>
      </c>
      <c r="M4536" t="str">
        <f>VLOOKUP(E4536,customers!$A$1:$C$794,3,FALSE)</f>
        <v>Corporate</v>
      </c>
    </row>
    <row r="4537" spans="1:13" x14ac:dyDescent="0.35">
      <c r="A4537" t="s">
        <v>10353</v>
      </c>
      <c r="B4537" s="1">
        <v>42924</v>
      </c>
      <c r="C4537" s="1">
        <v>42928</v>
      </c>
      <c r="D4537" t="s">
        <v>25</v>
      </c>
      <c r="E4537" t="s">
        <v>7627</v>
      </c>
      <c r="F4537" t="s">
        <v>5935</v>
      </c>
      <c r="G4537" t="s">
        <v>6663</v>
      </c>
      <c r="H4537">
        <v>3</v>
      </c>
      <c r="I4537" s="2">
        <v>0</v>
      </c>
      <c r="J4537" t="s">
        <v>3306</v>
      </c>
      <c r="K4537" t="str">
        <f>VLOOKUP(E4537,customers!$A$1:$C$794,1,FALSE)</f>
        <v>VF-21715</v>
      </c>
      <c r="L4537" t="str">
        <f>VLOOKUP(E4537,customers!$A$1:$C$794,2,FALSE)</f>
        <v>Vicky Freymann</v>
      </c>
      <c r="M4537" t="str">
        <f>VLOOKUP(E4537,customers!$A$1:$C$794,3,FALSE)</f>
        <v>Home Office</v>
      </c>
    </row>
    <row r="4538" spans="1:13" x14ac:dyDescent="0.35">
      <c r="A4538" t="s">
        <v>10353</v>
      </c>
      <c r="B4538" s="1">
        <v>42924</v>
      </c>
      <c r="C4538" s="1">
        <v>42928</v>
      </c>
      <c r="D4538" t="s">
        <v>25</v>
      </c>
      <c r="E4538" t="s">
        <v>7627</v>
      </c>
      <c r="F4538" t="s">
        <v>1553</v>
      </c>
      <c r="G4538" t="s">
        <v>6088</v>
      </c>
      <c r="H4538">
        <v>3</v>
      </c>
      <c r="I4538" s="2">
        <v>0.2</v>
      </c>
      <c r="J4538" t="s">
        <v>10354</v>
      </c>
      <c r="K4538" t="str">
        <f>VLOOKUP(E4538,customers!$A$1:$C$794,1,FALSE)</f>
        <v>VF-21715</v>
      </c>
      <c r="L4538" t="str">
        <f>VLOOKUP(E4538,customers!$A$1:$C$794,2,FALSE)</f>
        <v>Vicky Freymann</v>
      </c>
      <c r="M4538" t="str">
        <f>VLOOKUP(E4538,customers!$A$1:$C$794,3,FALSE)</f>
        <v>Home Office</v>
      </c>
    </row>
    <row r="4539" spans="1:13" x14ac:dyDescent="0.35">
      <c r="A4539" t="s">
        <v>10353</v>
      </c>
      <c r="B4539" s="1">
        <v>42924</v>
      </c>
      <c r="C4539" s="1">
        <v>42928</v>
      </c>
      <c r="D4539" t="s">
        <v>25</v>
      </c>
      <c r="E4539" t="s">
        <v>7627</v>
      </c>
      <c r="F4539" t="s">
        <v>2009</v>
      </c>
      <c r="G4539" t="s">
        <v>8347</v>
      </c>
      <c r="H4539">
        <v>3</v>
      </c>
      <c r="I4539" s="2">
        <v>0</v>
      </c>
      <c r="J4539" t="s">
        <v>331</v>
      </c>
      <c r="K4539" t="str">
        <f>VLOOKUP(E4539,customers!$A$1:$C$794,1,FALSE)</f>
        <v>VF-21715</v>
      </c>
      <c r="L4539" t="str">
        <f>VLOOKUP(E4539,customers!$A$1:$C$794,2,FALSE)</f>
        <v>Vicky Freymann</v>
      </c>
      <c r="M4539" t="str">
        <f>VLOOKUP(E4539,customers!$A$1:$C$794,3,FALSE)</f>
        <v>Home Office</v>
      </c>
    </row>
    <row r="4540" spans="1:13" x14ac:dyDescent="0.35">
      <c r="A4540" t="s">
        <v>10353</v>
      </c>
      <c r="B4540" s="1">
        <v>42924</v>
      </c>
      <c r="C4540" s="1">
        <v>42928</v>
      </c>
      <c r="D4540" t="s">
        <v>25</v>
      </c>
      <c r="E4540" t="s">
        <v>7627</v>
      </c>
      <c r="F4540" t="s">
        <v>1415</v>
      </c>
      <c r="G4540" t="s">
        <v>4647</v>
      </c>
      <c r="H4540">
        <v>4</v>
      </c>
      <c r="I4540" s="2">
        <v>0</v>
      </c>
      <c r="J4540" t="s">
        <v>5909</v>
      </c>
      <c r="K4540" t="str">
        <f>VLOOKUP(E4540,customers!$A$1:$C$794,1,FALSE)</f>
        <v>VF-21715</v>
      </c>
      <c r="L4540" t="str">
        <f>VLOOKUP(E4540,customers!$A$1:$C$794,2,FALSE)</f>
        <v>Vicky Freymann</v>
      </c>
      <c r="M4540" t="str">
        <f>VLOOKUP(E4540,customers!$A$1:$C$794,3,FALSE)</f>
        <v>Home Office</v>
      </c>
    </row>
    <row r="4541" spans="1:13" x14ac:dyDescent="0.35">
      <c r="A4541" t="s">
        <v>10355</v>
      </c>
      <c r="B4541" s="1">
        <v>42062</v>
      </c>
      <c r="C4541" s="1">
        <v>42065</v>
      </c>
      <c r="D4541" t="s">
        <v>25</v>
      </c>
      <c r="E4541" t="s">
        <v>182</v>
      </c>
      <c r="F4541" t="s">
        <v>2108</v>
      </c>
      <c r="G4541" t="s">
        <v>8832</v>
      </c>
      <c r="H4541">
        <v>2</v>
      </c>
      <c r="I4541" s="2">
        <v>0</v>
      </c>
      <c r="J4541" t="s">
        <v>10356</v>
      </c>
      <c r="K4541" t="str">
        <f>VLOOKUP(E4541,customers!$A$1:$C$794,1,FALSE)</f>
        <v>ES-14080</v>
      </c>
      <c r="L4541" t="str">
        <f>VLOOKUP(E4541,customers!$A$1:$C$794,2,FALSE)</f>
        <v>Erin Smith</v>
      </c>
      <c r="M4541" t="str">
        <f>VLOOKUP(E4541,customers!$A$1:$C$794,3,FALSE)</f>
        <v>Corporate</v>
      </c>
    </row>
    <row r="4542" spans="1:13" x14ac:dyDescent="0.35">
      <c r="A4542" t="s">
        <v>10355</v>
      </c>
      <c r="B4542" s="1">
        <v>42062</v>
      </c>
      <c r="C4542" s="1">
        <v>42065</v>
      </c>
      <c r="D4542" t="s">
        <v>25</v>
      </c>
      <c r="E4542" t="s">
        <v>182</v>
      </c>
      <c r="F4542" t="s">
        <v>8517</v>
      </c>
      <c r="G4542" t="s">
        <v>10357</v>
      </c>
      <c r="H4542">
        <v>7</v>
      </c>
      <c r="I4542" s="2">
        <v>0.3</v>
      </c>
      <c r="J4542" t="s">
        <v>10358</v>
      </c>
      <c r="K4542" t="str">
        <f>VLOOKUP(E4542,customers!$A$1:$C$794,1,FALSE)</f>
        <v>ES-14080</v>
      </c>
      <c r="L4542" t="str">
        <f>VLOOKUP(E4542,customers!$A$1:$C$794,2,FALSE)</f>
        <v>Erin Smith</v>
      </c>
      <c r="M4542" t="str">
        <f>VLOOKUP(E4542,customers!$A$1:$C$794,3,FALSE)</f>
        <v>Corporate</v>
      </c>
    </row>
    <row r="4543" spans="1:13" x14ac:dyDescent="0.35">
      <c r="A4543" t="s">
        <v>10359</v>
      </c>
      <c r="B4543" s="1">
        <v>42902</v>
      </c>
      <c r="C4543" s="1">
        <v>42907</v>
      </c>
      <c r="D4543" t="s">
        <v>25</v>
      </c>
      <c r="E4543" t="s">
        <v>1334</v>
      </c>
      <c r="F4543" t="s">
        <v>71</v>
      </c>
      <c r="G4543" t="s">
        <v>3003</v>
      </c>
      <c r="H4543">
        <v>7</v>
      </c>
      <c r="I4543" s="2">
        <v>0.8</v>
      </c>
      <c r="J4543" t="s">
        <v>10360</v>
      </c>
      <c r="K4543" t="str">
        <f>VLOOKUP(E4543,customers!$A$1:$C$794,1,FALSE)</f>
        <v>MK-17905</v>
      </c>
      <c r="L4543" t="str">
        <f>VLOOKUP(E4543,customers!$A$1:$C$794,2,FALSE)</f>
        <v>Michael Kennedy</v>
      </c>
      <c r="M4543" t="str">
        <f>VLOOKUP(E4543,customers!$A$1:$C$794,3,FALSE)</f>
        <v>Corporate</v>
      </c>
    </row>
    <row r="4544" spans="1:13" x14ac:dyDescent="0.35">
      <c r="A4544" t="s">
        <v>10361</v>
      </c>
      <c r="B4544" s="1">
        <v>42824</v>
      </c>
      <c r="C4544" s="1">
        <v>42825</v>
      </c>
      <c r="D4544" t="s">
        <v>149</v>
      </c>
      <c r="E4544" t="s">
        <v>10362</v>
      </c>
      <c r="F4544" t="s">
        <v>10363</v>
      </c>
      <c r="G4544" t="s">
        <v>10364</v>
      </c>
      <c r="H4544">
        <v>2</v>
      </c>
      <c r="I4544" s="2">
        <v>0</v>
      </c>
      <c r="J4544" t="s">
        <v>10365</v>
      </c>
      <c r="K4544" t="str">
        <f>VLOOKUP(E4544,customers!$A$1:$C$794,1,FALSE)</f>
        <v>TM-21490</v>
      </c>
      <c r="L4544" t="str">
        <f>VLOOKUP(E4544,customers!$A$1:$C$794,2,FALSE)</f>
        <v>Tony Molinari</v>
      </c>
      <c r="M4544" t="str">
        <f>VLOOKUP(E4544,customers!$A$1:$C$794,3,FALSE)</f>
        <v>Consumer</v>
      </c>
    </row>
    <row r="4545" spans="1:13" x14ac:dyDescent="0.35">
      <c r="A4545" t="s">
        <v>10366</v>
      </c>
      <c r="B4545" s="1">
        <v>42197</v>
      </c>
      <c r="C4545" s="1">
        <v>42202</v>
      </c>
      <c r="D4545" t="s">
        <v>11</v>
      </c>
      <c r="E4545" t="s">
        <v>1924</v>
      </c>
      <c r="F4545" t="s">
        <v>878</v>
      </c>
      <c r="G4545" t="s">
        <v>5559</v>
      </c>
      <c r="H4545">
        <v>9</v>
      </c>
      <c r="I4545" s="2">
        <v>0.3</v>
      </c>
      <c r="J4545" t="s">
        <v>10367</v>
      </c>
      <c r="K4545" t="str">
        <f>VLOOKUP(E4545,customers!$A$1:$C$794,1,FALSE)</f>
        <v>RL-19615</v>
      </c>
      <c r="L4545" t="str">
        <f>VLOOKUP(E4545,customers!$A$1:$C$794,2,FALSE)</f>
        <v>Rob Lucas</v>
      </c>
      <c r="M4545" t="str">
        <f>VLOOKUP(E4545,customers!$A$1:$C$794,3,FALSE)</f>
        <v>Consumer</v>
      </c>
    </row>
    <row r="4546" spans="1:13" x14ac:dyDescent="0.35">
      <c r="A4546" t="s">
        <v>10366</v>
      </c>
      <c r="B4546" s="1">
        <v>42197</v>
      </c>
      <c r="C4546" s="1">
        <v>42202</v>
      </c>
      <c r="D4546" t="s">
        <v>11</v>
      </c>
      <c r="E4546" t="s">
        <v>1924</v>
      </c>
      <c r="F4546" t="s">
        <v>4061</v>
      </c>
      <c r="G4546" t="s">
        <v>5147</v>
      </c>
      <c r="H4546">
        <v>2</v>
      </c>
      <c r="I4546" s="2">
        <v>0.2</v>
      </c>
      <c r="J4546" t="s">
        <v>5148</v>
      </c>
      <c r="K4546" t="str">
        <f>VLOOKUP(E4546,customers!$A$1:$C$794,1,FALSE)</f>
        <v>RL-19615</v>
      </c>
      <c r="L4546" t="str">
        <f>VLOOKUP(E4546,customers!$A$1:$C$794,2,FALSE)</f>
        <v>Rob Lucas</v>
      </c>
      <c r="M4546" t="str">
        <f>VLOOKUP(E4546,customers!$A$1:$C$794,3,FALSE)</f>
        <v>Consumer</v>
      </c>
    </row>
    <row r="4547" spans="1:13" x14ac:dyDescent="0.35">
      <c r="A4547" t="s">
        <v>10366</v>
      </c>
      <c r="B4547" s="1">
        <v>42197</v>
      </c>
      <c r="C4547" s="1">
        <v>42202</v>
      </c>
      <c r="D4547" t="s">
        <v>11</v>
      </c>
      <c r="E4547" t="s">
        <v>1924</v>
      </c>
      <c r="F4547" t="s">
        <v>8062</v>
      </c>
      <c r="G4547" t="s">
        <v>10368</v>
      </c>
      <c r="H4547">
        <v>7</v>
      </c>
      <c r="I4547" s="2">
        <v>0.2</v>
      </c>
      <c r="J4547" t="s">
        <v>6428</v>
      </c>
      <c r="K4547" t="str">
        <f>VLOOKUP(E4547,customers!$A$1:$C$794,1,FALSE)</f>
        <v>RL-19615</v>
      </c>
      <c r="L4547" t="str">
        <f>VLOOKUP(E4547,customers!$A$1:$C$794,2,FALSE)</f>
        <v>Rob Lucas</v>
      </c>
      <c r="M4547" t="str">
        <f>VLOOKUP(E4547,customers!$A$1:$C$794,3,FALSE)</f>
        <v>Consumer</v>
      </c>
    </row>
    <row r="4548" spans="1:13" x14ac:dyDescent="0.35">
      <c r="A4548" t="s">
        <v>10366</v>
      </c>
      <c r="B4548" s="1">
        <v>42197</v>
      </c>
      <c r="C4548" s="1">
        <v>42202</v>
      </c>
      <c r="D4548" t="s">
        <v>11</v>
      </c>
      <c r="E4548" t="s">
        <v>1924</v>
      </c>
      <c r="F4548" t="s">
        <v>1250</v>
      </c>
      <c r="G4548" t="s">
        <v>2695</v>
      </c>
      <c r="H4548">
        <v>2</v>
      </c>
      <c r="I4548" s="2">
        <v>0.8</v>
      </c>
      <c r="J4548" t="s">
        <v>10369</v>
      </c>
      <c r="K4548" t="str">
        <f>VLOOKUP(E4548,customers!$A$1:$C$794,1,FALSE)</f>
        <v>RL-19615</v>
      </c>
      <c r="L4548" t="str">
        <f>VLOOKUP(E4548,customers!$A$1:$C$794,2,FALSE)</f>
        <v>Rob Lucas</v>
      </c>
      <c r="M4548" t="str">
        <f>VLOOKUP(E4548,customers!$A$1:$C$794,3,FALSE)</f>
        <v>Consumer</v>
      </c>
    </row>
    <row r="4549" spans="1:13" x14ac:dyDescent="0.35">
      <c r="A4549" t="s">
        <v>10366</v>
      </c>
      <c r="B4549" s="1">
        <v>42197</v>
      </c>
      <c r="C4549" s="1">
        <v>42202</v>
      </c>
      <c r="D4549" t="s">
        <v>11</v>
      </c>
      <c r="E4549" t="s">
        <v>1924</v>
      </c>
      <c r="F4549" t="s">
        <v>2780</v>
      </c>
      <c r="G4549" t="s">
        <v>6194</v>
      </c>
      <c r="H4549">
        <v>3</v>
      </c>
      <c r="I4549" s="2">
        <v>0.2</v>
      </c>
      <c r="J4549" t="s">
        <v>3821</v>
      </c>
      <c r="K4549" t="str">
        <f>VLOOKUP(E4549,customers!$A$1:$C$794,1,FALSE)</f>
        <v>RL-19615</v>
      </c>
      <c r="L4549" t="str">
        <f>VLOOKUP(E4549,customers!$A$1:$C$794,2,FALSE)</f>
        <v>Rob Lucas</v>
      </c>
      <c r="M4549" t="str">
        <f>VLOOKUP(E4549,customers!$A$1:$C$794,3,FALSE)</f>
        <v>Consumer</v>
      </c>
    </row>
    <row r="4550" spans="1:13" x14ac:dyDescent="0.35">
      <c r="A4550" t="s">
        <v>10366</v>
      </c>
      <c r="B4550" s="1">
        <v>42197</v>
      </c>
      <c r="C4550" s="1">
        <v>42202</v>
      </c>
      <c r="D4550" t="s">
        <v>11</v>
      </c>
      <c r="E4550" t="s">
        <v>1924</v>
      </c>
      <c r="F4550" t="s">
        <v>1124</v>
      </c>
      <c r="G4550" t="s">
        <v>10370</v>
      </c>
      <c r="H4550">
        <v>1</v>
      </c>
      <c r="I4550" s="2">
        <v>0.6</v>
      </c>
      <c r="J4550" t="s">
        <v>10371</v>
      </c>
      <c r="K4550" t="str">
        <f>VLOOKUP(E4550,customers!$A$1:$C$794,1,FALSE)</f>
        <v>RL-19615</v>
      </c>
      <c r="L4550" t="str">
        <f>VLOOKUP(E4550,customers!$A$1:$C$794,2,FALSE)</f>
        <v>Rob Lucas</v>
      </c>
      <c r="M4550" t="str">
        <f>VLOOKUP(E4550,customers!$A$1:$C$794,3,FALSE)</f>
        <v>Consumer</v>
      </c>
    </row>
    <row r="4551" spans="1:13" x14ac:dyDescent="0.35">
      <c r="A4551" t="s">
        <v>10366</v>
      </c>
      <c r="B4551" s="1">
        <v>42197</v>
      </c>
      <c r="C4551" s="1">
        <v>42202</v>
      </c>
      <c r="D4551" t="s">
        <v>11</v>
      </c>
      <c r="E4551" t="s">
        <v>1924</v>
      </c>
      <c r="F4551" t="s">
        <v>2144</v>
      </c>
      <c r="G4551" t="s">
        <v>10372</v>
      </c>
      <c r="H4551">
        <v>4</v>
      </c>
      <c r="I4551" s="2">
        <v>0.2</v>
      </c>
      <c r="J4551" t="s">
        <v>7478</v>
      </c>
      <c r="K4551" t="str">
        <f>VLOOKUP(E4551,customers!$A$1:$C$794,1,FALSE)</f>
        <v>RL-19615</v>
      </c>
      <c r="L4551" t="str">
        <f>VLOOKUP(E4551,customers!$A$1:$C$794,2,FALSE)</f>
        <v>Rob Lucas</v>
      </c>
      <c r="M4551" t="str">
        <f>VLOOKUP(E4551,customers!$A$1:$C$794,3,FALSE)</f>
        <v>Consumer</v>
      </c>
    </row>
    <row r="4552" spans="1:13" x14ac:dyDescent="0.35">
      <c r="A4552" t="s">
        <v>10373</v>
      </c>
      <c r="B4552" s="1">
        <v>42855</v>
      </c>
      <c r="C4552" s="1">
        <v>42857</v>
      </c>
      <c r="D4552" t="s">
        <v>149</v>
      </c>
      <c r="E4552" t="s">
        <v>3626</v>
      </c>
      <c r="F4552" t="s">
        <v>10374</v>
      </c>
      <c r="G4552" t="s">
        <v>6009</v>
      </c>
      <c r="H4552">
        <v>2</v>
      </c>
      <c r="I4552" s="2">
        <v>0</v>
      </c>
      <c r="J4552" t="s">
        <v>6294</v>
      </c>
      <c r="K4552" t="str">
        <f>VLOOKUP(E4552,customers!$A$1:$C$794,1,FALSE)</f>
        <v>NM-18520</v>
      </c>
      <c r="L4552" t="str">
        <f>VLOOKUP(E4552,customers!$A$1:$C$794,2,FALSE)</f>
        <v>Neoma Murray</v>
      </c>
      <c r="M4552" t="str">
        <f>VLOOKUP(E4552,customers!$A$1:$C$794,3,FALSE)</f>
        <v>Consumer</v>
      </c>
    </row>
    <row r="4553" spans="1:13" x14ac:dyDescent="0.35">
      <c r="A4553" t="s">
        <v>10375</v>
      </c>
      <c r="B4553" s="1">
        <v>41833</v>
      </c>
      <c r="C4553" s="1">
        <v>41837</v>
      </c>
      <c r="D4553" t="s">
        <v>25</v>
      </c>
      <c r="E4553" t="s">
        <v>1201</v>
      </c>
      <c r="F4553" t="s">
        <v>5807</v>
      </c>
      <c r="G4553" t="s">
        <v>10376</v>
      </c>
      <c r="H4553">
        <v>3</v>
      </c>
      <c r="I4553" s="2">
        <v>0.2</v>
      </c>
      <c r="J4553" t="s">
        <v>10377</v>
      </c>
      <c r="K4553" t="str">
        <f>VLOOKUP(E4553,customers!$A$1:$C$794,1,FALSE)</f>
        <v>GK-14620</v>
      </c>
      <c r="L4553" t="str">
        <f>VLOOKUP(E4553,customers!$A$1:$C$794,2,FALSE)</f>
        <v>Grace Kelly</v>
      </c>
      <c r="M4553" t="str">
        <f>VLOOKUP(E4553,customers!$A$1:$C$794,3,FALSE)</f>
        <v>Corporate</v>
      </c>
    </row>
    <row r="4554" spans="1:13" x14ac:dyDescent="0.35">
      <c r="A4554" t="s">
        <v>10378</v>
      </c>
      <c r="B4554" s="1">
        <v>42000</v>
      </c>
      <c r="C4554" s="1">
        <v>42006</v>
      </c>
      <c r="D4554" t="s">
        <v>25</v>
      </c>
      <c r="E4554" t="s">
        <v>2033</v>
      </c>
      <c r="F4554" t="s">
        <v>1520</v>
      </c>
      <c r="G4554" t="s">
        <v>7155</v>
      </c>
      <c r="H4554">
        <v>3</v>
      </c>
      <c r="I4554" s="2">
        <v>0.2</v>
      </c>
      <c r="J4554" t="s">
        <v>7156</v>
      </c>
      <c r="K4554" t="str">
        <f>VLOOKUP(E4554,customers!$A$1:$C$794,1,FALSE)</f>
        <v>JF-15490</v>
      </c>
      <c r="L4554" t="str">
        <f>VLOOKUP(E4554,customers!$A$1:$C$794,2,FALSE)</f>
        <v>Jeremy Farry</v>
      </c>
      <c r="M4554" t="str">
        <f>VLOOKUP(E4554,customers!$A$1:$C$794,3,FALSE)</f>
        <v>Consumer</v>
      </c>
    </row>
    <row r="4555" spans="1:13" x14ac:dyDescent="0.35">
      <c r="A4555" t="s">
        <v>10378</v>
      </c>
      <c r="B4555" s="1">
        <v>42000</v>
      </c>
      <c r="C4555" s="1">
        <v>42006</v>
      </c>
      <c r="D4555" t="s">
        <v>25</v>
      </c>
      <c r="E4555" t="s">
        <v>2033</v>
      </c>
      <c r="F4555" t="s">
        <v>2693</v>
      </c>
      <c r="G4555" t="s">
        <v>4836</v>
      </c>
      <c r="H4555">
        <v>3</v>
      </c>
      <c r="I4555" s="2">
        <v>0</v>
      </c>
      <c r="J4555" t="s">
        <v>46</v>
      </c>
      <c r="K4555" t="str">
        <f>VLOOKUP(E4555,customers!$A$1:$C$794,1,FALSE)</f>
        <v>JF-15490</v>
      </c>
      <c r="L4555" t="str">
        <f>VLOOKUP(E4555,customers!$A$1:$C$794,2,FALSE)</f>
        <v>Jeremy Farry</v>
      </c>
      <c r="M4555" t="str">
        <f>VLOOKUP(E4555,customers!$A$1:$C$794,3,FALSE)</f>
        <v>Consumer</v>
      </c>
    </row>
    <row r="4556" spans="1:13" x14ac:dyDescent="0.35">
      <c r="A4556" t="s">
        <v>10379</v>
      </c>
      <c r="B4556" s="1">
        <v>42427</v>
      </c>
      <c r="C4556" s="1">
        <v>42430</v>
      </c>
      <c r="D4556" t="s">
        <v>11</v>
      </c>
      <c r="E4556" t="s">
        <v>5073</v>
      </c>
      <c r="F4556" t="s">
        <v>380</v>
      </c>
      <c r="G4556" t="s">
        <v>10380</v>
      </c>
      <c r="H4556">
        <v>3</v>
      </c>
      <c r="I4556" s="2">
        <v>0</v>
      </c>
      <c r="J4556" t="s">
        <v>10381</v>
      </c>
      <c r="K4556" t="str">
        <f>VLOOKUP(E4556,customers!$A$1:$C$794,1,FALSE)</f>
        <v>EB-13930</v>
      </c>
      <c r="L4556" t="str">
        <f>VLOOKUP(E4556,customers!$A$1:$C$794,2,FALSE)</f>
        <v>Eric Barreto</v>
      </c>
      <c r="M4556" t="str">
        <f>VLOOKUP(E4556,customers!$A$1:$C$794,3,FALSE)</f>
        <v>Consumer</v>
      </c>
    </row>
    <row r="4557" spans="1:13" x14ac:dyDescent="0.35">
      <c r="A4557" t="s">
        <v>10382</v>
      </c>
      <c r="B4557" s="1">
        <v>42086</v>
      </c>
      <c r="C4557" s="1">
        <v>42089</v>
      </c>
      <c r="D4557" t="s">
        <v>149</v>
      </c>
      <c r="E4557" t="s">
        <v>4813</v>
      </c>
      <c r="F4557" t="s">
        <v>2297</v>
      </c>
      <c r="G4557" t="s">
        <v>2298</v>
      </c>
      <c r="H4557">
        <v>4</v>
      </c>
      <c r="I4557" s="2">
        <v>0</v>
      </c>
      <c r="J4557" t="s">
        <v>4162</v>
      </c>
      <c r="K4557" t="str">
        <f>VLOOKUP(E4557,customers!$A$1:$C$794,1,FALSE)</f>
        <v>SG-20470</v>
      </c>
      <c r="L4557" t="str">
        <f>VLOOKUP(E4557,customers!$A$1:$C$794,2,FALSE)</f>
        <v>Sheri Gordon</v>
      </c>
      <c r="M4557" t="str">
        <f>VLOOKUP(E4557,customers!$A$1:$C$794,3,FALSE)</f>
        <v>Consumer</v>
      </c>
    </row>
    <row r="4558" spans="1:13" x14ac:dyDescent="0.35">
      <c r="A4558" t="s">
        <v>10382</v>
      </c>
      <c r="B4558" s="1">
        <v>42086</v>
      </c>
      <c r="C4558" s="1">
        <v>42089</v>
      </c>
      <c r="D4558" t="s">
        <v>149</v>
      </c>
      <c r="E4558" t="s">
        <v>4813</v>
      </c>
      <c r="F4558" t="s">
        <v>3010</v>
      </c>
      <c r="G4558" t="s">
        <v>10247</v>
      </c>
      <c r="H4558">
        <v>4</v>
      </c>
      <c r="I4558" s="2">
        <v>0</v>
      </c>
      <c r="J4558" t="s">
        <v>7566</v>
      </c>
      <c r="K4558" t="str">
        <f>VLOOKUP(E4558,customers!$A$1:$C$794,1,FALSE)</f>
        <v>SG-20470</v>
      </c>
      <c r="L4558" t="str">
        <f>VLOOKUP(E4558,customers!$A$1:$C$794,2,FALSE)</f>
        <v>Sheri Gordon</v>
      </c>
      <c r="M4558" t="str">
        <f>VLOOKUP(E4558,customers!$A$1:$C$794,3,FALSE)</f>
        <v>Consumer</v>
      </c>
    </row>
    <row r="4559" spans="1:13" x14ac:dyDescent="0.35">
      <c r="A4559" t="s">
        <v>10383</v>
      </c>
      <c r="B4559" s="1">
        <v>43029</v>
      </c>
      <c r="C4559" s="1">
        <v>43036</v>
      </c>
      <c r="D4559" t="s">
        <v>25</v>
      </c>
      <c r="E4559" t="s">
        <v>4277</v>
      </c>
      <c r="F4559" t="s">
        <v>2986</v>
      </c>
      <c r="G4559" t="s">
        <v>87</v>
      </c>
      <c r="H4559">
        <v>1</v>
      </c>
      <c r="I4559" s="2">
        <v>0.7</v>
      </c>
      <c r="J4559" t="s">
        <v>10384</v>
      </c>
      <c r="K4559" t="str">
        <f>VLOOKUP(E4559,customers!$A$1:$C$794,1,FALSE)</f>
        <v>ND-18370</v>
      </c>
      <c r="L4559" t="str">
        <f>VLOOKUP(E4559,customers!$A$1:$C$794,2,FALSE)</f>
        <v>Natalie DeCherney</v>
      </c>
      <c r="M4559" t="str">
        <f>VLOOKUP(E4559,customers!$A$1:$C$794,3,FALSE)</f>
        <v>Consumer</v>
      </c>
    </row>
    <row r="4560" spans="1:13" x14ac:dyDescent="0.35">
      <c r="A4560" t="s">
        <v>10385</v>
      </c>
      <c r="B4560" s="1">
        <v>42004</v>
      </c>
      <c r="C4560" s="1">
        <v>42009</v>
      </c>
      <c r="D4560" t="s">
        <v>25</v>
      </c>
      <c r="E4560" t="s">
        <v>8366</v>
      </c>
      <c r="F4560" t="s">
        <v>8238</v>
      </c>
      <c r="G4560" t="s">
        <v>6649</v>
      </c>
      <c r="H4560">
        <v>2</v>
      </c>
      <c r="I4560" s="2">
        <v>0.2</v>
      </c>
      <c r="J4560" t="s">
        <v>3296</v>
      </c>
      <c r="K4560" t="str">
        <f>VLOOKUP(E4560,customers!$A$1:$C$794,1,FALSE)</f>
        <v>CM-11815</v>
      </c>
      <c r="L4560" t="str">
        <f>VLOOKUP(E4560,customers!$A$1:$C$794,2,FALSE)</f>
        <v>Candace McMahon</v>
      </c>
      <c r="M4560" t="str">
        <f>VLOOKUP(E4560,customers!$A$1:$C$794,3,FALSE)</f>
        <v>Corporate</v>
      </c>
    </row>
    <row r="4561" spans="1:13" x14ac:dyDescent="0.35">
      <c r="A4561" t="s">
        <v>10386</v>
      </c>
      <c r="B4561" s="1">
        <v>41764</v>
      </c>
      <c r="C4561" s="1">
        <v>41767</v>
      </c>
      <c r="D4561" t="s">
        <v>149</v>
      </c>
      <c r="E4561" t="s">
        <v>109</v>
      </c>
      <c r="F4561" t="s">
        <v>266</v>
      </c>
      <c r="G4561" t="s">
        <v>10387</v>
      </c>
      <c r="H4561">
        <v>3</v>
      </c>
      <c r="I4561" s="2">
        <v>0.3</v>
      </c>
      <c r="J4561" t="s">
        <v>10388</v>
      </c>
      <c r="K4561" t="str">
        <f>VLOOKUP(E4561,customers!$A$1:$C$794,1,FALSE)</f>
        <v>EB-13870</v>
      </c>
      <c r="L4561" t="str">
        <f>VLOOKUP(E4561,customers!$A$1:$C$794,2,FALSE)</f>
        <v>Emily Burns</v>
      </c>
      <c r="M4561" t="str">
        <f>VLOOKUP(E4561,customers!$A$1:$C$794,3,FALSE)</f>
        <v>Consumer</v>
      </c>
    </row>
    <row r="4562" spans="1:13" x14ac:dyDescent="0.35">
      <c r="A4562" t="s">
        <v>10389</v>
      </c>
      <c r="B4562" s="1">
        <v>42342</v>
      </c>
      <c r="C4562" s="1">
        <v>42347</v>
      </c>
      <c r="D4562" t="s">
        <v>11</v>
      </c>
      <c r="E4562" t="s">
        <v>4289</v>
      </c>
      <c r="F4562" t="s">
        <v>957</v>
      </c>
      <c r="G4562" t="s">
        <v>10390</v>
      </c>
      <c r="H4562">
        <v>3</v>
      </c>
      <c r="I4562" s="2">
        <v>0</v>
      </c>
      <c r="J4562" t="s">
        <v>10391</v>
      </c>
      <c r="K4562" t="str">
        <f>VLOOKUP(E4562,customers!$A$1:$C$794,1,FALSE)</f>
        <v>HM-14860</v>
      </c>
      <c r="L4562" t="str">
        <f>VLOOKUP(E4562,customers!$A$1:$C$794,2,FALSE)</f>
        <v>Harry Marie</v>
      </c>
      <c r="M4562" t="str">
        <f>VLOOKUP(E4562,customers!$A$1:$C$794,3,FALSE)</f>
        <v>Corporate</v>
      </c>
    </row>
    <row r="4563" spans="1:13" x14ac:dyDescent="0.35">
      <c r="A4563" t="s">
        <v>10389</v>
      </c>
      <c r="B4563" s="1">
        <v>42342</v>
      </c>
      <c r="C4563" s="1">
        <v>42347</v>
      </c>
      <c r="D4563" t="s">
        <v>11</v>
      </c>
      <c r="E4563" t="s">
        <v>4289</v>
      </c>
      <c r="F4563" t="s">
        <v>10392</v>
      </c>
      <c r="G4563" t="s">
        <v>10393</v>
      </c>
      <c r="H4563">
        <v>3</v>
      </c>
      <c r="I4563" s="2">
        <v>0.2</v>
      </c>
      <c r="J4563" t="s">
        <v>363</v>
      </c>
      <c r="K4563" t="str">
        <f>VLOOKUP(E4563,customers!$A$1:$C$794,1,FALSE)</f>
        <v>HM-14860</v>
      </c>
      <c r="L4563" t="str">
        <f>VLOOKUP(E4563,customers!$A$1:$C$794,2,FALSE)</f>
        <v>Harry Marie</v>
      </c>
      <c r="M4563" t="str">
        <f>VLOOKUP(E4563,customers!$A$1:$C$794,3,FALSE)</f>
        <v>Corporate</v>
      </c>
    </row>
    <row r="4564" spans="1:13" x14ac:dyDescent="0.35">
      <c r="A4564" t="s">
        <v>10389</v>
      </c>
      <c r="B4564" s="1">
        <v>42342</v>
      </c>
      <c r="C4564" s="1">
        <v>42347</v>
      </c>
      <c r="D4564" t="s">
        <v>11</v>
      </c>
      <c r="E4564" t="s">
        <v>4289</v>
      </c>
      <c r="F4564" t="s">
        <v>10394</v>
      </c>
      <c r="G4564" t="s">
        <v>4280</v>
      </c>
      <c r="H4564">
        <v>5</v>
      </c>
      <c r="I4564" s="2">
        <v>0</v>
      </c>
      <c r="J4564" t="s">
        <v>3641</v>
      </c>
      <c r="K4564" t="str">
        <f>VLOOKUP(E4564,customers!$A$1:$C$794,1,FALSE)</f>
        <v>HM-14860</v>
      </c>
      <c r="L4564" t="str">
        <f>VLOOKUP(E4564,customers!$A$1:$C$794,2,FALSE)</f>
        <v>Harry Marie</v>
      </c>
      <c r="M4564" t="str">
        <f>VLOOKUP(E4564,customers!$A$1:$C$794,3,FALSE)</f>
        <v>Corporate</v>
      </c>
    </row>
    <row r="4565" spans="1:13" x14ac:dyDescent="0.35">
      <c r="A4565" t="s">
        <v>10395</v>
      </c>
      <c r="B4565" s="1">
        <v>43004</v>
      </c>
      <c r="C4565" s="1">
        <v>43008</v>
      </c>
      <c r="D4565" t="s">
        <v>25</v>
      </c>
      <c r="E4565" t="s">
        <v>2923</v>
      </c>
      <c r="F4565" t="s">
        <v>9246</v>
      </c>
      <c r="G4565" t="s">
        <v>10396</v>
      </c>
      <c r="H4565">
        <v>4</v>
      </c>
      <c r="I4565" s="2">
        <v>0.2</v>
      </c>
      <c r="J4565" t="s">
        <v>10397</v>
      </c>
      <c r="K4565" t="str">
        <f>VLOOKUP(E4565,customers!$A$1:$C$794,1,FALSE)</f>
        <v>SJ-20125</v>
      </c>
      <c r="L4565" t="str">
        <f>VLOOKUP(E4565,customers!$A$1:$C$794,2,FALSE)</f>
        <v>Sanjit Jacobs</v>
      </c>
      <c r="M4565" t="str">
        <f>VLOOKUP(E4565,customers!$A$1:$C$794,3,FALSE)</f>
        <v>Home Office</v>
      </c>
    </row>
    <row r="4566" spans="1:13" x14ac:dyDescent="0.35">
      <c r="A4566" t="s">
        <v>10398</v>
      </c>
      <c r="B4566" s="1">
        <v>41982</v>
      </c>
      <c r="C4566" s="1">
        <v>41987</v>
      </c>
      <c r="D4566" t="s">
        <v>25</v>
      </c>
      <c r="E4566" t="s">
        <v>7942</v>
      </c>
      <c r="F4566" t="s">
        <v>4644</v>
      </c>
      <c r="G4566" t="s">
        <v>3630</v>
      </c>
      <c r="H4566">
        <v>6</v>
      </c>
      <c r="I4566" s="2">
        <v>0.2</v>
      </c>
      <c r="J4566" t="s">
        <v>5714</v>
      </c>
      <c r="K4566" t="str">
        <f>VLOOKUP(E4566,customers!$A$1:$C$794,1,FALSE)</f>
        <v>DM-12955</v>
      </c>
      <c r="L4566" t="str">
        <f>VLOOKUP(E4566,customers!$A$1:$C$794,2,FALSE)</f>
        <v>Dario Medina</v>
      </c>
      <c r="M4566" t="str">
        <f>VLOOKUP(E4566,customers!$A$1:$C$794,3,FALSE)</f>
        <v>Corporate</v>
      </c>
    </row>
    <row r="4567" spans="1:13" x14ac:dyDescent="0.35">
      <c r="A4567" t="s">
        <v>10399</v>
      </c>
      <c r="B4567" s="1">
        <v>43072</v>
      </c>
      <c r="C4567" s="1">
        <v>43079</v>
      </c>
      <c r="D4567" t="s">
        <v>25</v>
      </c>
      <c r="E4567" t="s">
        <v>4169</v>
      </c>
      <c r="F4567" t="s">
        <v>2300</v>
      </c>
      <c r="G4567" t="s">
        <v>3510</v>
      </c>
      <c r="H4567">
        <v>3</v>
      </c>
      <c r="I4567" s="2">
        <v>0.2</v>
      </c>
      <c r="J4567" t="s">
        <v>2390</v>
      </c>
      <c r="K4567" t="str">
        <f>VLOOKUP(E4567,customers!$A$1:$C$794,1,FALSE)</f>
        <v>MC-17575</v>
      </c>
      <c r="L4567" t="str">
        <f>VLOOKUP(E4567,customers!$A$1:$C$794,2,FALSE)</f>
        <v>Matt Collins</v>
      </c>
      <c r="M4567" t="str">
        <f>VLOOKUP(E4567,customers!$A$1:$C$794,3,FALSE)</f>
        <v>Consumer</v>
      </c>
    </row>
    <row r="4568" spans="1:13" x14ac:dyDescent="0.35">
      <c r="A4568" t="s">
        <v>10399</v>
      </c>
      <c r="B4568" s="1">
        <v>43072</v>
      </c>
      <c r="C4568" s="1">
        <v>43079</v>
      </c>
      <c r="D4568" t="s">
        <v>25</v>
      </c>
      <c r="E4568" t="s">
        <v>4169</v>
      </c>
      <c r="F4568" t="s">
        <v>7228</v>
      </c>
      <c r="G4568" t="s">
        <v>10400</v>
      </c>
      <c r="H4568">
        <v>6</v>
      </c>
      <c r="I4568" s="2">
        <v>0.7</v>
      </c>
      <c r="J4568" t="s">
        <v>10401</v>
      </c>
      <c r="K4568" t="str">
        <f>VLOOKUP(E4568,customers!$A$1:$C$794,1,FALSE)</f>
        <v>MC-17575</v>
      </c>
      <c r="L4568" t="str">
        <f>VLOOKUP(E4568,customers!$A$1:$C$794,2,FALSE)</f>
        <v>Matt Collins</v>
      </c>
      <c r="M4568" t="str">
        <f>VLOOKUP(E4568,customers!$A$1:$C$794,3,FALSE)</f>
        <v>Consumer</v>
      </c>
    </row>
    <row r="4569" spans="1:13" x14ac:dyDescent="0.35">
      <c r="A4569" t="s">
        <v>10399</v>
      </c>
      <c r="B4569" s="1">
        <v>43072</v>
      </c>
      <c r="C4569" s="1">
        <v>43079</v>
      </c>
      <c r="D4569" t="s">
        <v>25</v>
      </c>
      <c r="E4569" t="s">
        <v>4169</v>
      </c>
      <c r="F4569" t="s">
        <v>3627</v>
      </c>
      <c r="G4569" t="s">
        <v>2488</v>
      </c>
      <c r="H4569">
        <v>4</v>
      </c>
      <c r="I4569" s="2">
        <v>0.2</v>
      </c>
      <c r="J4569" t="s">
        <v>2489</v>
      </c>
      <c r="K4569" t="str">
        <f>VLOOKUP(E4569,customers!$A$1:$C$794,1,FALSE)</f>
        <v>MC-17575</v>
      </c>
      <c r="L4569" t="str">
        <f>VLOOKUP(E4569,customers!$A$1:$C$794,2,FALSE)</f>
        <v>Matt Collins</v>
      </c>
      <c r="M4569" t="str">
        <f>VLOOKUP(E4569,customers!$A$1:$C$794,3,FALSE)</f>
        <v>Consumer</v>
      </c>
    </row>
    <row r="4570" spans="1:13" x14ac:dyDescent="0.35">
      <c r="A4570" t="s">
        <v>10402</v>
      </c>
      <c r="B4570" s="1">
        <v>42316</v>
      </c>
      <c r="C4570" s="1">
        <v>42321</v>
      </c>
      <c r="D4570" t="s">
        <v>25</v>
      </c>
      <c r="E4570" t="s">
        <v>5632</v>
      </c>
      <c r="F4570" t="s">
        <v>191</v>
      </c>
      <c r="G4570" t="s">
        <v>1716</v>
      </c>
      <c r="H4570">
        <v>6</v>
      </c>
      <c r="I4570" s="2">
        <v>0.8</v>
      </c>
      <c r="J4570" t="s">
        <v>10403</v>
      </c>
      <c r="K4570" t="str">
        <f>VLOOKUP(E4570,customers!$A$1:$C$794,1,FALSE)</f>
        <v>DB-13660</v>
      </c>
      <c r="L4570" t="str">
        <f>VLOOKUP(E4570,customers!$A$1:$C$794,2,FALSE)</f>
        <v>Duane Benoit</v>
      </c>
      <c r="M4570" t="str">
        <f>VLOOKUP(E4570,customers!$A$1:$C$794,3,FALSE)</f>
        <v>Consumer</v>
      </c>
    </row>
    <row r="4571" spans="1:13" x14ac:dyDescent="0.35">
      <c r="A4571" t="s">
        <v>10404</v>
      </c>
      <c r="B4571" s="1">
        <v>41748</v>
      </c>
      <c r="C4571" s="1">
        <v>41750</v>
      </c>
      <c r="D4571" t="s">
        <v>11</v>
      </c>
      <c r="E4571" t="s">
        <v>3484</v>
      </c>
      <c r="F4571" t="s">
        <v>895</v>
      </c>
      <c r="G4571" t="s">
        <v>9280</v>
      </c>
      <c r="H4571">
        <v>3</v>
      </c>
      <c r="I4571" s="2">
        <v>0</v>
      </c>
      <c r="J4571" t="s">
        <v>9281</v>
      </c>
      <c r="K4571" t="str">
        <f>VLOOKUP(E4571,customers!$A$1:$C$794,1,FALSE)</f>
        <v>NF-18595</v>
      </c>
      <c r="L4571" t="str">
        <f>VLOOKUP(E4571,customers!$A$1:$C$794,2,FALSE)</f>
        <v>Nicole Fjeld</v>
      </c>
      <c r="M4571" t="str">
        <f>VLOOKUP(E4571,customers!$A$1:$C$794,3,FALSE)</f>
        <v>Home Office</v>
      </c>
    </row>
    <row r="4572" spans="1:13" x14ac:dyDescent="0.35">
      <c r="A4572" t="s">
        <v>10405</v>
      </c>
      <c r="B4572" s="1">
        <v>42149</v>
      </c>
      <c r="C4572" s="1">
        <v>42151</v>
      </c>
      <c r="D4572" t="s">
        <v>11</v>
      </c>
      <c r="E4572" t="s">
        <v>1183</v>
      </c>
      <c r="F4572" t="s">
        <v>10178</v>
      </c>
      <c r="G4572" t="s">
        <v>10180</v>
      </c>
      <c r="H4572">
        <v>3</v>
      </c>
      <c r="I4572" s="2">
        <v>0</v>
      </c>
      <c r="J4572" t="s">
        <v>7931</v>
      </c>
      <c r="K4572" t="str">
        <f>VLOOKUP(E4572,customers!$A$1:$C$794,1,FALSE)</f>
        <v>NM-18445</v>
      </c>
      <c r="L4572" t="str">
        <f>VLOOKUP(E4572,customers!$A$1:$C$794,2,FALSE)</f>
        <v>Nathan Mautz</v>
      </c>
      <c r="M4572" t="str">
        <f>VLOOKUP(E4572,customers!$A$1:$C$794,3,FALSE)</f>
        <v>Home Office</v>
      </c>
    </row>
    <row r="4573" spans="1:13" x14ac:dyDescent="0.35">
      <c r="A4573" t="s">
        <v>10405</v>
      </c>
      <c r="B4573" s="1">
        <v>42149</v>
      </c>
      <c r="C4573" s="1">
        <v>42151</v>
      </c>
      <c r="D4573" t="s">
        <v>11</v>
      </c>
      <c r="E4573" t="s">
        <v>1183</v>
      </c>
      <c r="F4573" t="s">
        <v>6025</v>
      </c>
      <c r="G4573" t="s">
        <v>10406</v>
      </c>
      <c r="H4573">
        <v>2</v>
      </c>
      <c r="I4573" s="2">
        <v>0</v>
      </c>
      <c r="J4573" t="s">
        <v>6100</v>
      </c>
      <c r="K4573" t="str">
        <f>VLOOKUP(E4573,customers!$A$1:$C$794,1,FALSE)</f>
        <v>NM-18445</v>
      </c>
      <c r="L4573" t="str">
        <f>VLOOKUP(E4573,customers!$A$1:$C$794,2,FALSE)</f>
        <v>Nathan Mautz</v>
      </c>
      <c r="M4573" t="str">
        <f>VLOOKUP(E4573,customers!$A$1:$C$794,3,FALSE)</f>
        <v>Home Office</v>
      </c>
    </row>
    <row r="4574" spans="1:13" x14ac:dyDescent="0.35">
      <c r="A4574" t="s">
        <v>10407</v>
      </c>
      <c r="B4574" s="1">
        <v>42933</v>
      </c>
      <c r="C4574" s="1">
        <v>42937</v>
      </c>
      <c r="D4574" t="s">
        <v>25</v>
      </c>
      <c r="E4574" t="s">
        <v>4203</v>
      </c>
      <c r="F4574" t="s">
        <v>3730</v>
      </c>
      <c r="G4574" t="s">
        <v>6665</v>
      </c>
      <c r="H4574">
        <v>2</v>
      </c>
      <c r="I4574" s="2">
        <v>0.2</v>
      </c>
      <c r="J4574" t="s">
        <v>8299</v>
      </c>
      <c r="K4574" t="str">
        <f>VLOOKUP(E4574,customers!$A$1:$C$794,1,FALSE)</f>
        <v>AB-10255</v>
      </c>
      <c r="L4574" t="str">
        <f>VLOOKUP(E4574,customers!$A$1:$C$794,2,FALSE)</f>
        <v>Alejandro Ballentine</v>
      </c>
      <c r="M4574" t="str">
        <f>VLOOKUP(E4574,customers!$A$1:$C$794,3,FALSE)</f>
        <v>Home Office</v>
      </c>
    </row>
    <row r="4575" spans="1:13" x14ac:dyDescent="0.35">
      <c r="A4575" t="s">
        <v>10408</v>
      </c>
      <c r="B4575" s="1">
        <v>42716</v>
      </c>
      <c r="C4575" s="1">
        <v>42722</v>
      </c>
      <c r="D4575" t="s">
        <v>25</v>
      </c>
      <c r="E4575" t="s">
        <v>3502</v>
      </c>
      <c r="F4575" t="s">
        <v>2243</v>
      </c>
      <c r="G4575" t="s">
        <v>8926</v>
      </c>
      <c r="H4575">
        <v>7</v>
      </c>
      <c r="I4575" s="2">
        <v>0</v>
      </c>
      <c r="J4575" t="s">
        <v>10409</v>
      </c>
      <c r="K4575" t="str">
        <f>VLOOKUP(E4575,customers!$A$1:$C$794,1,FALSE)</f>
        <v>MG-17650</v>
      </c>
      <c r="L4575" t="str">
        <f>VLOOKUP(E4575,customers!$A$1:$C$794,2,FALSE)</f>
        <v>Matthew Grinstein</v>
      </c>
      <c r="M4575" t="str">
        <f>VLOOKUP(E4575,customers!$A$1:$C$794,3,FALSE)</f>
        <v>Home Office</v>
      </c>
    </row>
    <row r="4576" spans="1:13" x14ac:dyDescent="0.35">
      <c r="A4576" t="s">
        <v>10408</v>
      </c>
      <c r="B4576" s="1">
        <v>42716</v>
      </c>
      <c r="C4576" s="1">
        <v>42722</v>
      </c>
      <c r="D4576" t="s">
        <v>25</v>
      </c>
      <c r="E4576" t="s">
        <v>3502</v>
      </c>
      <c r="F4576" t="s">
        <v>3988</v>
      </c>
      <c r="G4576" t="s">
        <v>10410</v>
      </c>
      <c r="H4576">
        <v>4</v>
      </c>
      <c r="I4576" s="2">
        <v>0</v>
      </c>
      <c r="J4576" t="s">
        <v>10411</v>
      </c>
      <c r="K4576" t="str">
        <f>VLOOKUP(E4576,customers!$A$1:$C$794,1,FALSE)</f>
        <v>MG-17650</v>
      </c>
      <c r="L4576" t="str">
        <f>VLOOKUP(E4576,customers!$A$1:$C$794,2,FALSE)</f>
        <v>Matthew Grinstein</v>
      </c>
      <c r="M4576" t="str">
        <f>VLOOKUP(E4576,customers!$A$1:$C$794,3,FALSE)</f>
        <v>Home Office</v>
      </c>
    </row>
    <row r="4577" spans="1:13" x14ac:dyDescent="0.35">
      <c r="A4577" t="s">
        <v>10408</v>
      </c>
      <c r="B4577" s="1">
        <v>42716</v>
      </c>
      <c r="C4577" s="1">
        <v>42722</v>
      </c>
      <c r="D4577" t="s">
        <v>25</v>
      </c>
      <c r="E4577" t="s">
        <v>3502</v>
      </c>
      <c r="F4577" t="s">
        <v>1324</v>
      </c>
      <c r="G4577" t="s">
        <v>4106</v>
      </c>
      <c r="H4577">
        <v>5</v>
      </c>
      <c r="I4577" s="2">
        <v>0</v>
      </c>
      <c r="J4577" t="s">
        <v>7973</v>
      </c>
      <c r="K4577" t="str">
        <f>VLOOKUP(E4577,customers!$A$1:$C$794,1,FALSE)</f>
        <v>MG-17650</v>
      </c>
      <c r="L4577" t="str">
        <f>VLOOKUP(E4577,customers!$A$1:$C$794,2,FALSE)</f>
        <v>Matthew Grinstein</v>
      </c>
      <c r="M4577" t="str">
        <f>VLOOKUP(E4577,customers!$A$1:$C$794,3,FALSE)</f>
        <v>Home Office</v>
      </c>
    </row>
    <row r="4578" spans="1:13" x14ac:dyDescent="0.35">
      <c r="A4578" t="s">
        <v>10408</v>
      </c>
      <c r="B4578" s="1">
        <v>42716</v>
      </c>
      <c r="C4578" s="1">
        <v>42722</v>
      </c>
      <c r="D4578" t="s">
        <v>25</v>
      </c>
      <c r="E4578" t="s">
        <v>3502</v>
      </c>
      <c r="F4578" t="s">
        <v>10412</v>
      </c>
      <c r="G4578" t="s">
        <v>10413</v>
      </c>
      <c r="H4578">
        <v>2</v>
      </c>
      <c r="I4578" s="2">
        <v>0</v>
      </c>
      <c r="J4578" t="s">
        <v>3478</v>
      </c>
      <c r="K4578" t="str">
        <f>VLOOKUP(E4578,customers!$A$1:$C$794,1,FALSE)</f>
        <v>MG-17650</v>
      </c>
      <c r="L4578" t="str">
        <f>VLOOKUP(E4578,customers!$A$1:$C$794,2,FALSE)</f>
        <v>Matthew Grinstein</v>
      </c>
      <c r="M4578" t="str">
        <f>VLOOKUP(E4578,customers!$A$1:$C$794,3,FALSE)</f>
        <v>Home Office</v>
      </c>
    </row>
    <row r="4579" spans="1:13" x14ac:dyDescent="0.35">
      <c r="A4579" t="s">
        <v>10414</v>
      </c>
      <c r="B4579" s="1">
        <v>41740</v>
      </c>
      <c r="C4579" s="1">
        <v>41745</v>
      </c>
      <c r="D4579" t="s">
        <v>25</v>
      </c>
      <c r="E4579" t="s">
        <v>3109</v>
      </c>
      <c r="F4579" t="s">
        <v>5914</v>
      </c>
      <c r="G4579" t="s">
        <v>6913</v>
      </c>
      <c r="H4579">
        <v>1</v>
      </c>
      <c r="I4579" s="2">
        <v>0.2</v>
      </c>
      <c r="J4579" t="s">
        <v>1667</v>
      </c>
      <c r="K4579" t="str">
        <f>VLOOKUP(E4579,customers!$A$1:$C$794,1,FALSE)</f>
        <v>SE-20110</v>
      </c>
      <c r="L4579" t="str">
        <f>VLOOKUP(E4579,customers!$A$1:$C$794,2,FALSE)</f>
        <v>Sanjit Engle</v>
      </c>
      <c r="M4579" t="str">
        <f>VLOOKUP(E4579,customers!$A$1:$C$794,3,FALSE)</f>
        <v>Consumer</v>
      </c>
    </row>
    <row r="4580" spans="1:13" x14ac:dyDescent="0.35">
      <c r="A4580" t="s">
        <v>10415</v>
      </c>
      <c r="B4580" s="1">
        <v>42164</v>
      </c>
      <c r="C4580" s="1">
        <v>42170</v>
      </c>
      <c r="D4580" t="s">
        <v>25</v>
      </c>
      <c r="E4580" t="s">
        <v>2982</v>
      </c>
      <c r="F4580" t="s">
        <v>1818</v>
      </c>
      <c r="G4580" t="s">
        <v>10416</v>
      </c>
      <c r="H4580">
        <v>3</v>
      </c>
      <c r="I4580" s="2">
        <v>0</v>
      </c>
      <c r="J4580" t="s">
        <v>10417</v>
      </c>
      <c r="K4580" t="str">
        <f>VLOOKUP(E4580,customers!$A$1:$C$794,1,FALSE)</f>
        <v>AG-10765</v>
      </c>
      <c r="L4580" t="str">
        <f>VLOOKUP(E4580,customers!$A$1:$C$794,2,FALSE)</f>
        <v>Anthony Garverick</v>
      </c>
      <c r="M4580" t="str">
        <f>VLOOKUP(E4580,customers!$A$1:$C$794,3,FALSE)</f>
        <v>Home Office</v>
      </c>
    </row>
    <row r="4581" spans="1:13" x14ac:dyDescent="0.35">
      <c r="A4581" t="s">
        <v>10418</v>
      </c>
      <c r="B4581" s="1">
        <v>41847</v>
      </c>
      <c r="C4581" s="1">
        <v>41853</v>
      </c>
      <c r="D4581" t="s">
        <v>25</v>
      </c>
      <c r="E4581" t="s">
        <v>4233</v>
      </c>
      <c r="F4581" t="s">
        <v>10419</v>
      </c>
      <c r="G4581" t="s">
        <v>10420</v>
      </c>
      <c r="H4581">
        <v>11</v>
      </c>
      <c r="I4581" s="2">
        <v>0</v>
      </c>
      <c r="J4581" t="s">
        <v>10421</v>
      </c>
      <c r="K4581" t="str">
        <f>VLOOKUP(E4581,customers!$A$1:$C$794,1,FALSE)</f>
        <v>AS-10045</v>
      </c>
      <c r="L4581" t="str">
        <f>VLOOKUP(E4581,customers!$A$1:$C$794,2,FALSE)</f>
        <v>Aaron Smayling</v>
      </c>
      <c r="M4581" t="str">
        <f>VLOOKUP(E4581,customers!$A$1:$C$794,3,FALSE)</f>
        <v>Corporate</v>
      </c>
    </row>
    <row r="4582" spans="1:13" x14ac:dyDescent="0.35">
      <c r="A4582" t="s">
        <v>10422</v>
      </c>
      <c r="B4582" s="1">
        <v>42216</v>
      </c>
      <c r="C4582" s="1">
        <v>42222</v>
      </c>
      <c r="D4582" t="s">
        <v>25</v>
      </c>
      <c r="E4582" t="s">
        <v>1370</v>
      </c>
      <c r="F4582" t="s">
        <v>1001</v>
      </c>
      <c r="G4582" t="s">
        <v>10423</v>
      </c>
      <c r="H4582">
        <v>6</v>
      </c>
      <c r="I4582" s="2">
        <v>0</v>
      </c>
      <c r="J4582" t="s">
        <v>10424</v>
      </c>
      <c r="K4582" t="str">
        <f>VLOOKUP(E4582,customers!$A$1:$C$794,1,FALSE)</f>
        <v>AR-10405</v>
      </c>
      <c r="L4582" t="str">
        <f>VLOOKUP(E4582,customers!$A$1:$C$794,2,FALSE)</f>
        <v>Allen Rosenblatt</v>
      </c>
      <c r="M4582" t="str">
        <f>VLOOKUP(E4582,customers!$A$1:$C$794,3,FALSE)</f>
        <v>Corporate</v>
      </c>
    </row>
    <row r="4583" spans="1:13" x14ac:dyDescent="0.35">
      <c r="A4583" t="s">
        <v>10425</v>
      </c>
      <c r="B4583" s="1">
        <v>42632</v>
      </c>
      <c r="C4583" s="1">
        <v>42635</v>
      </c>
      <c r="D4583" t="s">
        <v>149</v>
      </c>
      <c r="E4583" t="s">
        <v>3762</v>
      </c>
      <c r="F4583" t="s">
        <v>10426</v>
      </c>
      <c r="G4583" t="s">
        <v>10427</v>
      </c>
      <c r="H4583">
        <v>3</v>
      </c>
      <c r="I4583" s="2">
        <v>0.2</v>
      </c>
      <c r="J4583" t="s">
        <v>10428</v>
      </c>
      <c r="K4583" t="str">
        <f>VLOOKUP(E4583,customers!$A$1:$C$794,1,FALSE)</f>
        <v>AP-10720</v>
      </c>
      <c r="L4583" t="str">
        <f>VLOOKUP(E4583,customers!$A$1:$C$794,2,FALSE)</f>
        <v>Anne Pryor</v>
      </c>
      <c r="M4583" t="str">
        <f>VLOOKUP(E4583,customers!$A$1:$C$794,3,FALSE)</f>
        <v>Home Office</v>
      </c>
    </row>
    <row r="4584" spans="1:13" x14ac:dyDescent="0.35">
      <c r="A4584" t="s">
        <v>10429</v>
      </c>
      <c r="B4584" s="1">
        <v>42531</v>
      </c>
      <c r="C4584" s="1">
        <v>42533</v>
      </c>
      <c r="D4584" t="s">
        <v>149</v>
      </c>
      <c r="E4584" t="s">
        <v>7925</v>
      </c>
      <c r="F4584" t="s">
        <v>9999</v>
      </c>
      <c r="G4584" t="s">
        <v>10430</v>
      </c>
      <c r="H4584">
        <v>8</v>
      </c>
      <c r="I4584" s="2">
        <v>0.2</v>
      </c>
      <c r="J4584" t="s">
        <v>3280</v>
      </c>
      <c r="K4584" t="str">
        <f>VLOOKUP(E4584,customers!$A$1:$C$794,1,FALSE)</f>
        <v>JB-16000</v>
      </c>
      <c r="L4584" t="str">
        <f>VLOOKUP(E4584,customers!$A$1:$C$794,2,FALSE)</f>
        <v>Joy Bell-</v>
      </c>
      <c r="M4584" t="str">
        <f>VLOOKUP(E4584,customers!$A$1:$C$794,3,FALSE)</f>
        <v>Consumer</v>
      </c>
    </row>
    <row r="4585" spans="1:13" x14ac:dyDescent="0.35">
      <c r="A4585" t="s">
        <v>10431</v>
      </c>
      <c r="B4585" s="1">
        <v>42608</v>
      </c>
      <c r="C4585" s="1">
        <v>42610</v>
      </c>
      <c r="D4585" t="s">
        <v>11</v>
      </c>
      <c r="E4585" t="s">
        <v>10432</v>
      </c>
      <c r="F4585" t="s">
        <v>431</v>
      </c>
      <c r="G4585" t="s">
        <v>1303</v>
      </c>
      <c r="H4585">
        <v>2</v>
      </c>
      <c r="I4585" s="2">
        <v>0</v>
      </c>
      <c r="J4585" t="s">
        <v>1304</v>
      </c>
      <c r="K4585" t="str">
        <f>VLOOKUP(E4585,customers!$A$1:$C$794,1,FALSE)</f>
        <v>TS-21430</v>
      </c>
      <c r="L4585" t="str">
        <f>VLOOKUP(E4585,customers!$A$1:$C$794,2,FALSE)</f>
        <v>Tom Stivers</v>
      </c>
      <c r="M4585" t="str">
        <f>VLOOKUP(E4585,customers!$A$1:$C$794,3,FALSE)</f>
        <v>Corporate</v>
      </c>
    </row>
    <row r="4586" spans="1:13" x14ac:dyDescent="0.35">
      <c r="A4586" t="s">
        <v>10433</v>
      </c>
      <c r="B4586" s="1">
        <v>43041</v>
      </c>
      <c r="C4586" s="1">
        <v>43043</v>
      </c>
      <c r="D4586" t="s">
        <v>11</v>
      </c>
      <c r="E4586" t="s">
        <v>7252</v>
      </c>
      <c r="F4586" t="s">
        <v>1911</v>
      </c>
      <c r="G4586" t="s">
        <v>10434</v>
      </c>
      <c r="H4586">
        <v>7</v>
      </c>
      <c r="I4586" s="2">
        <v>0</v>
      </c>
      <c r="J4586" t="s">
        <v>7791</v>
      </c>
      <c r="K4586" t="str">
        <f>VLOOKUP(E4586,customers!$A$1:$C$794,1,FALSE)</f>
        <v>NL-18310</v>
      </c>
      <c r="L4586" t="str">
        <f>VLOOKUP(E4586,customers!$A$1:$C$794,2,FALSE)</f>
        <v>Nancy Lomonaco</v>
      </c>
      <c r="M4586" t="str">
        <f>VLOOKUP(E4586,customers!$A$1:$C$794,3,FALSE)</f>
        <v>Home Office</v>
      </c>
    </row>
    <row r="4587" spans="1:13" x14ac:dyDescent="0.35">
      <c r="A4587" t="s">
        <v>10433</v>
      </c>
      <c r="B4587" s="1">
        <v>43041</v>
      </c>
      <c r="C4587" s="1">
        <v>43043</v>
      </c>
      <c r="D4587" t="s">
        <v>11</v>
      </c>
      <c r="E4587" t="s">
        <v>7252</v>
      </c>
      <c r="F4587" t="s">
        <v>6293</v>
      </c>
      <c r="G4587" t="s">
        <v>1397</v>
      </c>
      <c r="H4587">
        <v>5</v>
      </c>
      <c r="I4587" s="2">
        <v>0</v>
      </c>
      <c r="J4587" t="s">
        <v>116</v>
      </c>
      <c r="K4587" t="str">
        <f>VLOOKUP(E4587,customers!$A$1:$C$794,1,FALSE)</f>
        <v>NL-18310</v>
      </c>
      <c r="L4587" t="str">
        <f>VLOOKUP(E4587,customers!$A$1:$C$794,2,FALSE)</f>
        <v>Nancy Lomonaco</v>
      </c>
      <c r="M4587" t="str">
        <f>VLOOKUP(E4587,customers!$A$1:$C$794,3,FALSE)</f>
        <v>Home Office</v>
      </c>
    </row>
    <row r="4588" spans="1:13" x14ac:dyDescent="0.35">
      <c r="A4588" t="s">
        <v>10433</v>
      </c>
      <c r="B4588" s="1">
        <v>43041</v>
      </c>
      <c r="C4588" s="1">
        <v>43043</v>
      </c>
      <c r="D4588" t="s">
        <v>11</v>
      </c>
      <c r="E4588" t="s">
        <v>7252</v>
      </c>
      <c r="F4588" t="s">
        <v>10435</v>
      </c>
      <c r="G4588" t="s">
        <v>10436</v>
      </c>
      <c r="H4588">
        <v>6</v>
      </c>
      <c r="I4588" s="2">
        <v>0.2</v>
      </c>
      <c r="J4588" t="s">
        <v>10437</v>
      </c>
      <c r="K4588" t="str">
        <f>VLOOKUP(E4588,customers!$A$1:$C$794,1,FALSE)</f>
        <v>NL-18310</v>
      </c>
      <c r="L4588" t="str">
        <f>VLOOKUP(E4588,customers!$A$1:$C$794,2,FALSE)</f>
        <v>Nancy Lomonaco</v>
      </c>
      <c r="M4588" t="str">
        <f>VLOOKUP(E4588,customers!$A$1:$C$794,3,FALSE)</f>
        <v>Home Office</v>
      </c>
    </row>
    <row r="4589" spans="1:13" x14ac:dyDescent="0.35">
      <c r="A4589" t="s">
        <v>10433</v>
      </c>
      <c r="B4589" s="1">
        <v>43041</v>
      </c>
      <c r="C4589" s="1">
        <v>43043</v>
      </c>
      <c r="D4589" t="s">
        <v>11</v>
      </c>
      <c r="E4589" t="s">
        <v>7252</v>
      </c>
      <c r="F4589" t="s">
        <v>3511</v>
      </c>
      <c r="G4589" t="s">
        <v>847</v>
      </c>
      <c r="H4589">
        <v>3</v>
      </c>
      <c r="I4589" s="2">
        <v>0</v>
      </c>
      <c r="J4589" t="s">
        <v>8289</v>
      </c>
      <c r="K4589" t="str">
        <f>VLOOKUP(E4589,customers!$A$1:$C$794,1,FALSE)</f>
        <v>NL-18310</v>
      </c>
      <c r="L4589" t="str">
        <f>VLOOKUP(E4589,customers!$A$1:$C$794,2,FALSE)</f>
        <v>Nancy Lomonaco</v>
      </c>
      <c r="M4589" t="str">
        <f>VLOOKUP(E4589,customers!$A$1:$C$794,3,FALSE)</f>
        <v>Home Office</v>
      </c>
    </row>
    <row r="4590" spans="1:13" x14ac:dyDescent="0.35">
      <c r="A4590" t="s">
        <v>10433</v>
      </c>
      <c r="B4590" s="1">
        <v>43041</v>
      </c>
      <c r="C4590" s="1">
        <v>43043</v>
      </c>
      <c r="D4590" t="s">
        <v>11</v>
      </c>
      <c r="E4590" t="s">
        <v>7252</v>
      </c>
      <c r="F4590" t="s">
        <v>10438</v>
      </c>
      <c r="G4590" t="s">
        <v>10439</v>
      </c>
      <c r="H4590">
        <v>3</v>
      </c>
      <c r="I4590" s="2">
        <v>0</v>
      </c>
      <c r="J4590" t="s">
        <v>5799</v>
      </c>
      <c r="K4590" t="str">
        <f>VLOOKUP(E4590,customers!$A$1:$C$794,1,FALSE)</f>
        <v>NL-18310</v>
      </c>
      <c r="L4590" t="str">
        <f>VLOOKUP(E4590,customers!$A$1:$C$794,2,FALSE)</f>
        <v>Nancy Lomonaco</v>
      </c>
      <c r="M4590" t="str">
        <f>VLOOKUP(E4590,customers!$A$1:$C$794,3,FALSE)</f>
        <v>Home Office</v>
      </c>
    </row>
    <row r="4591" spans="1:13" x14ac:dyDescent="0.35">
      <c r="A4591" t="s">
        <v>10433</v>
      </c>
      <c r="B4591" s="1">
        <v>43041</v>
      </c>
      <c r="C4591" s="1">
        <v>43043</v>
      </c>
      <c r="D4591" t="s">
        <v>11</v>
      </c>
      <c r="E4591" t="s">
        <v>7252</v>
      </c>
      <c r="F4591" t="s">
        <v>2337</v>
      </c>
      <c r="G4591" t="s">
        <v>10440</v>
      </c>
      <c r="H4591">
        <v>7</v>
      </c>
      <c r="I4591" s="2">
        <v>0</v>
      </c>
      <c r="J4591" t="s">
        <v>10441</v>
      </c>
      <c r="K4591" t="str">
        <f>VLOOKUP(E4591,customers!$A$1:$C$794,1,FALSE)</f>
        <v>NL-18310</v>
      </c>
      <c r="L4591" t="str">
        <f>VLOOKUP(E4591,customers!$A$1:$C$794,2,FALSE)</f>
        <v>Nancy Lomonaco</v>
      </c>
      <c r="M4591" t="str">
        <f>VLOOKUP(E4591,customers!$A$1:$C$794,3,FALSE)</f>
        <v>Home Office</v>
      </c>
    </row>
    <row r="4592" spans="1:13" x14ac:dyDescent="0.35">
      <c r="A4592" t="s">
        <v>10442</v>
      </c>
      <c r="B4592" s="1">
        <v>42730</v>
      </c>
      <c r="C4592" s="1">
        <v>42735</v>
      </c>
      <c r="D4592" t="s">
        <v>25</v>
      </c>
      <c r="E4592" t="s">
        <v>2764</v>
      </c>
      <c r="F4592" t="s">
        <v>6347</v>
      </c>
      <c r="G4592" t="s">
        <v>2445</v>
      </c>
      <c r="H4592">
        <v>2</v>
      </c>
      <c r="I4592" s="2">
        <v>0</v>
      </c>
      <c r="J4592" t="s">
        <v>2102</v>
      </c>
      <c r="K4592" t="str">
        <f>VLOOKUP(E4592,customers!$A$1:$C$794,1,FALSE)</f>
        <v>MC-18130</v>
      </c>
      <c r="L4592" t="str">
        <f>VLOOKUP(E4592,customers!$A$1:$C$794,2,FALSE)</f>
        <v>Mike Caudle</v>
      </c>
      <c r="M4592" t="str">
        <f>VLOOKUP(E4592,customers!$A$1:$C$794,3,FALSE)</f>
        <v>Corporate</v>
      </c>
    </row>
    <row r="4593" spans="1:13" x14ac:dyDescent="0.35">
      <c r="A4593" t="s">
        <v>10442</v>
      </c>
      <c r="B4593" s="1">
        <v>42730</v>
      </c>
      <c r="C4593" s="1">
        <v>42735</v>
      </c>
      <c r="D4593" t="s">
        <v>25</v>
      </c>
      <c r="E4593" t="s">
        <v>2764</v>
      </c>
      <c r="F4593" t="s">
        <v>41</v>
      </c>
      <c r="G4593" t="s">
        <v>842</v>
      </c>
      <c r="H4593">
        <v>2</v>
      </c>
      <c r="I4593" s="2">
        <v>0.2</v>
      </c>
      <c r="J4593" t="s">
        <v>9697</v>
      </c>
      <c r="K4593" t="str">
        <f>VLOOKUP(E4593,customers!$A$1:$C$794,1,FALSE)</f>
        <v>MC-18130</v>
      </c>
      <c r="L4593" t="str">
        <f>VLOOKUP(E4593,customers!$A$1:$C$794,2,FALSE)</f>
        <v>Mike Caudle</v>
      </c>
      <c r="M4593" t="str">
        <f>VLOOKUP(E4593,customers!$A$1:$C$794,3,FALSE)</f>
        <v>Corporate</v>
      </c>
    </row>
    <row r="4594" spans="1:13" x14ac:dyDescent="0.35">
      <c r="A4594" t="s">
        <v>10442</v>
      </c>
      <c r="B4594" s="1">
        <v>42730</v>
      </c>
      <c r="C4594" s="1">
        <v>42735</v>
      </c>
      <c r="D4594" t="s">
        <v>25</v>
      </c>
      <c r="E4594" t="s">
        <v>2764</v>
      </c>
      <c r="F4594" t="s">
        <v>8562</v>
      </c>
      <c r="G4594" t="s">
        <v>5960</v>
      </c>
      <c r="H4594">
        <v>3</v>
      </c>
      <c r="I4594" s="2">
        <v>0.2</v>
      </c>
      <c r="J4594" t="s">
        <v>2582</v>
      </c>
      <c r="K4594" t="str">
        <f>VLOOKUP(E4594,customers!$A$1:$C$794,1,FALSE)</f>
        <v>MC-18130</v>
      </c>
      <c r="L4594" t="str">
        <f>VLOOKUP(E4594,customers!$A$1:$C$794,2,FALSE)</f>
        <v>Mike Caudle</v>
      </c>
      <c r="M4594" t="str">
        <f>VLOOKUP(E4594,customers!$A$1:$C$794,3,FALSE)</f>
        <v>Corporate</v>
      </c>
    </row>
    <row r="4595" spans="1:13" x14ac:dyDescent="0.35">
      <c r="A4595" t="s">
        <v>10442</v>
      </c>
      <c r="B4595" s="1">
        <v>42730</v>
      </c>
      <c r="C4595" s="1">
        <v>42735</v>
      </c>
      <c r="D4595" t="s">
        <v>25</v>
      </c>
      <c r="E4595" t="s">
        <v>2764</v>
      </c>
      <c r="F4595" t="s">
        <v>10443</v>
      </c>
      <c r="G4595" t="s">
        <v>6784</v>
      </c>
      <c r="H4595">
        <v>2</v>
      </c>
      <c r="I4595" s="2">
        <v>0</v>
      </c>
      <c r="J4595" t="s">
        <v>3664</v>
      </c>
      <c r="K4595" t="str">
        <f>VLOOKUP(E4595,customers!$A$1:$C$794,1,FALSE)</f>
        <v>MC-18130</v>
      </c>
      <c r="L4595" t="str">
        <f>VLOOKUP(E4595,customers!$A$1:$C$794,2,FALSE)</f>
        <v>Mike Caudle</v>
      </c>
      <c r="M4595" t="str">
        <f>VLOOKUP(E4595,customers!$A$1:$C$794,3,FALSE)</f>
        <v>Corporate</v>
      </c>
    </row>
    <row r="4596" spans="1:13" x14ac:dyDescent="0.35">
      <c r="A4596" t="s">
        <v>10442</v>
      </c>
      <c r="B4596" s="1">
        <v>42730</v>
      </c>
      <c r="C4596" s="1">
        <v>42735</v>
      </c>
      <c r="D4596" t="s">
        <v>25</v>
      </c>
      <c r="E4596" t="s">
        <v>2764</v>
      </c>
      <c r="F4596" t="s">
        <v>890</v>
      </c>
      <c r="G4596" t="s">
        <v>10444</v>
      </c>
      <c r="H4596">
        <v>3</v>
      </c>
      <c r="I4596" s="2">
        <v>0.2</v>
      </c>
      <c r="J4596" t="s">
        <v>10445</v>
      </c>
      <c r="K4596" t="str">
        <f>VLOOKUP(E4596,customers!$A$1:$C$794,1,FALSE)</f>
        <v>MC-18130</v>
      </c>
      <c r="L4596" t="str">
        <f>VLOOKUP(E4596,customers!$A$1:$C$794,2,FALSE)</f>
        <v>Mike Caudle</v>
      </c>
      <c r="M4596" t="str">
        <f>VLOOKUP(E4596,customers!$A$1:$C$794,3,FALSE)</f>
        <v>Corporate</v>
      </c>
    </row>
    <row r="4597" spans="1:13" x14ac:dyDescent="0.35">
      <c r="A4597" t="s">
        <v>10442</v>
      </c>
      <c r="B4597" s="1">
        <v>42730</v>
      </c>
      <c r="C4597" s="1">
        <v>42735</v>
      </c>
      <c r="D4597" t="s">
        <v>25</v>
      </c>
      <c r="E4597" t="s">
        <v>2764</v>
      </c>
      <c r="F4597" t="s">
        <v>2770</v>
      </c>
      <c r="G4597" t="s">
        <v>10446</v>
      </c>
      <c r="H4597">
        <v>3</v>
      </c>
      <c r="I4597" s="2">
        <v>0</v>
      </c>
      <c r="J4597" t="s">
        <v>8044</v>
      </c>
      <c r="K4597" t="str">
        <f>VLOOKUP(E4597,customers!$A$1:$C$794,1,FALSE)</f>
        <v>MC-18130</v>
      </c>
      <c r="L4597" t="str">
        <f>VLOOKUP(E4597,customers!$A$1:$C$794,2,FALSE)</f>
        <v>Mike Caudle</v>
      </c>
      <c r="M4597" t="str">
        <f>VLOOKUP(E4597,customers!$A$1:$C$794,3,FALSE)</f>
        <v>Corporate</v>
      </c>
    </row>
    <row r="4598" spans="1:13" x14ac:dyDescent="0.35">
      <c r="A4598" t="s">
        <v>10447</v>
      </c>
      <c r="B4598" s="1">
        <v>42709</v>
      </c>
      <c r="C4598" s="1">
        <v>42714</v>
      </c>
      <c r="D4598" t="s">
        <v>11</v>
      </c>
      <c r="E4598" t="s">
        <v>7976</v>
      </c>
      <c r="F4598" t="s">
        <v>3272</v>
      </c>
      <c r="G4598" t="s">
        <v>10448</v>
      </c>
      <c r="H4598">
        <v>8</v>
      </c>
      <c r="I4598" s="2">
        <v>0</v>
      </c>
      <c r="J4598" t="s">
        <v>2233</v>
      </c>
      <c r="K4598" t="str">
        <f>VLOOKUP(E4598,customers!$A$1:$C$794,1,FALSE)</f>
        <v>TC-21475</v>
      </c>
      <c r="L4598" t="str">
        <f>VLOOKUP(E4598,customers!$A$1:$C$794,2,FALSE)</f>
        <v>Tony Chapman</v>
      </c>
      <c r="M4598" t="str">
        <f>VLOOKUP(E4598,customers!$A$1:$C$794,3,FALSE)</f>
        <v>Home Office</v>
      </c>
    </row>
    <row r="4599" spans="1:13" x14ac:dyDescent="0.35">
      <c r="A4599" t="s">
        <v>10449</v>
      </c>
      <c r="B4599" s="1">
        <v>42975</v>
      </c>
      <c r="C4599" s="1">
        <v>42979</v>
      </c>
      <c r="D4599" t="s">
        <v>25</v>
      </c>
      <c r="E4599" t="s">
        <v>3502</v>
      </c>
      <c r="F4599" t="s">
        <v>2137</v>
      </c>
      <c r="G4599" t="s">
        <v>10450</v>
      </c>
      <c r="H4599">
        <v>3</v>
      </c>
      <c r="I4599" s="2">
        <v>0</v>
      </c>
      <c r="J4599" t="s">
        <v>2712</v>
      </c>
      <c r="K4599" t="str">
        <f>VLOOKUP(E4599,customers!$A$1:$C$794,1,FALSE)</f>
        <v>MG-17650</v>
      </c>
      <c r="L4599" t="str">
        <f>VLOOKUP(E4599,customers!$A$1:$C$794,2,FALSE)</f>
        <v>Matthew Grinstein</v>
      </c>
      <c r="M4599" t="str">
        <f>VLOOKUP(E4599,customers!$A$1:$C$794,3,FALSE)</f>
        <v>Home Office</v>
      </c>
    </row>
    <row r="4600" spans="1:13" x14ac:dyDescent="0.35">
      <c r="A4600" t="s">
        <v>10449</v>
      </c>
      <c r="B4600" s="1">
        <v>42975</v>
      </c>
      <c r="C4600" s="1">
        <v>42979</v>
      </c>
      <c r="D4600" t="s">
        <v>25</v>
      </c>
      <c r="E4600" t="s">
        <v>3502</v>
      </c>
      <c r="F4600" t="s">
        <v>8828</v>
      </c>
      <c r="G4600" t="s">
        <v>10451</v>
      </c>
      <c r="H4600">
        <v>5</v>
      </c>
      <c r="I4600" s="2">
        <v>0</v>
      </c>
      <c r="J4600" t="s">
        <v>10452</v>
      </c>
      <c r="K4600" t="str">
        <f>VLOOKUP(E4600,customers!$A$1:$C$794,1,FALSE)</f>
        <v>MG-17650</v>
      </c>
      <c r="L4600" t="str">
        <f>VLOOKUP(E4600,customers!$A$1:$C$794,2,FALSE)</f>
        <v>Matthew Grinstein</v>
      </c>
      <c r="M4600" t="str">
        <f>VLOOKUP(E4600,customers!$A$1:$C$794,3,FALSE)</f>
        <v>Home Office</v>
      </c>
    </row>
    <row r="4601" spans="1:13" x14ac:dyDescent="0.35">
      <c r="A4601" t="s">
        <v>10453</v>
      </c>
      <c r="B4601" s="1">
        <v>42201</v>
      </c>
      <c r="C4601" s="1">
        <v>42205</v>
      </c>
      <c r="D4601" t="s">
        <v>25</v>
      </c>
      <c r="E4601" t="s">
        <v>4317</v>
      </c>
      <c r="F4601" t="s">
        <v>2211</v>
      </c>
      <c r="G4601" t="s">
        <v>6174</v>
      </c>
      <c r="H4601">
        <v>1</v>
      </c>
      <c r="I4601" s="2">
        <v>0</v>
      </c>
      <c r="J4601" t="s">
        <v>10454</v>
      </c>
      <c r="K4601" t="str">
        <f>VLOOKUP(E4601,customers!$A$1:$C$794,1,FALSE)</f>
        <v>MG-17890</v>
      </c>
      <c r="L4601" t="str">
        <f>VLOOKUP(E4601,customers!$A$1:$C$794,2,FALSE)</f>
        <v>Michael Granlund</v>
      </c>
      <c r="M4601" t="str">
        <f>VLOOKUP(E4601,customers!$A$1:$C$794,3,FALSE)</f>
        <v>Home Office</v>
      </c>
    </row>
    <row r="4602" spans="1:13" x14ac:dyDescent="0.35">
      <c r="A4602" t="s">
        <v>10453</v>
      </c>
      <c r="B4602" s="1">
        <v>42201</v>
      </c>
      <c r="C4602" s="1">
        <v>42205</v>
      </c>
      <c r="D4602" t="s">
        <v>25</v>
      </c>
      <c r="E4602" t="s">
        <v>4317</v>
      </c>
      <c r="F4602" t="s">
        <v>1530</v>
      </c>
      <c r="G4602" t="s">
        <v>10455</v>
      </c>
      <c r="H4602">
        <v>9</v>
      </c>
      <c r="I4602" s="2">
        <v>0</v>
      </c>
      <c r="J4602" t="s">
        <v>10456</v>
      </c>
      <c r="K4602" t="str">
        <f>VLOOKUP(E4602,customers!$A$1:$C$794,1,FALSE)</f>
        <v>MG-17890</v>
      </c>
      <c r="L4602" t="str">
        <f>VLOOKUP(E4602,customers!$A$1:$C$794,2,FALSE)</f>
        <v>Michael Granlund</v>
      </c>
      <c r="M4602" t="str">
        <f>VLOOKUP(E4602,customers!$A$1:$C$794,3,FALSE)</f>
        <v>Home Office</v>
      </c>
    </row>
    <row r="4603" spans="1:13" x14ac:dyDescent="0.35">
      <c r="A4603" t="s">
        <v>10453</v>
      </c>
      <c r="B4603" s="1">
        <v>42201</v>
      </c>
      <c r="C4603" s="1">
        <v>42205</v>
      </c>
      <c r="D4603" t="s">
        <v>25</v>
      </c>
      <c r="E4603" t="s">
        <v>4317</v>
      </c>
      <c r="F4603" t="s">
        <v>9184</v>
      </c>
      <c r="G4603" t="s">
        <v>534</v>
      </c>
      <c r="H4603">
        <v>4</v>
      </c>
      <c r="I4603" s="2">
        <v>0</v>
      </c>
      <c r="J4603" t="s">
        <v>3025</v>
      </c>
      <c r="K4603" t="str">
        <f>VLOOKUP(E4603,customers!$A$1:$C$794,1,FALSE)</f>
        <v>MG-17890</v>
      </c>
      <c r="L4603" t="str">
        <f>VLOOKUP(E4603,customers!$A$1:$C$794,2,FALSE)</f>
        <v>Michael Granlund</v>
      </c>
      <c r="M4603" t="str">
        <f>VLOOKUP(E4603,customers!$A$1:$C$794,3,FALSE)</f>
        <v>Home Office</v>
      </c>
    </row>
    <row r="4604" spans="1:13" x14ac:dyDescent="0.35">
      <c r="A4604" t="s">
        <v>10457</v>
      </c>
      <c r="B4604" s="1">
        <v>42150</v>
      </c>
      <c r="C4604" s="1">
        <v>42153</v>
      </c>
      <c r="D4604" t="s">
        <v>11</v>
      </c>
      <c r="E4604" t="s">
        <v>3898</v>
      </c>
      <c r="F4604" t="s">
        <v>6310</v>
      </c>
      <c r="G4604" t="s">
        <v>4024</v>
      </c>
      <c r="H4604">
        <v>1</v>
      </c>
      <c r="I4604" s="2">
        <v>0.2</v>
      </c>
      <c r="J4604" t="s">
        <v>3003</v>
      </c>
      <c r="K4604" t="str">
        <f>VLOOKUP(E4604,customers!$A$1:$C$794,1,FALSE)</f>
        <v>BF-11170</v>
      </c>
      <c r="L4604" t="str">
        <f>VLOOKUP(E4604,customers!$A$1:$C$794,2,FALSE)</f>
        <v>Ben Ferrer</v>
      </c>
      <c r="M4604" t="str">
        <f>VLOOKUP(E4604,customers!$A$1:$C$794,3,FALSE)</f>
        <v>Home Office</v>
      </c>
    </row>
    <row r="4605" spans="1:13" x14ac:dyDescent="0.35">
      <c r="A4605" t="s">
        <v>10457</v>
      </c>
      <c r="B4605" s="1">
        <v>42150</v>
      </c>
      <c r="C4605" s="1">
        <v>42153</v>
      </c>
      <c r="D4605" t="s">
        <v>11</v>
      </c>
      <c r="E4605" t="s">
        <v>3898</v>
      </c>
      <c r="F4605" t="s">
        <v>10458</v>
      </c>
      <c r="G4605" t="s">
        <v>10459</v>
      </c>
      <c r="H4605">
        <v>4</v>
      </c>
      <c r="I4605" s="2">
        <v>0.2</v>
      </c>
      <c r="J4605" t="s">
        <v>10460</v>
      </c>
      <c r="K4605" t="str">
        <f>VLOOKUP(E4605,customers!$A$1:$C$794,1,FALSE)</f>
        <v>BF-11170</v>
      </c>
      <c r="L4605" t="str">
        <f>VLOOKUP(E4605,customers!$A$1:$C$794,2,FALSE)</f>
        <v>Ben Ferrer</v>
      </c>
      <c r="M4605" t="str">
        <f>VLOOKUP(E4605,customers!$A$1:$C$794,3,FALSE)</f>
        <v>Home Office</v>
      </c>
    </row>
    <row r="4606" spans="1:13" x14ac:dyDescent="0.35">
      <c r="A4606" t="s">
        <v>10457</v>
      </c>
      <c r="B4606" s="1">
        <v>42150</v>
      </c>
      <c r="C4606" s="1">
        <v>42153</v>
      </c>
      <c r="D4606" t="s">
        <v>11</v>
      </c>
      <c r="E4606" t="s">
        <v>3898</v>
      </c>
      <c r="F4606" t="s">
        <v>2830</v>
      </c>
      <c r="G4606" t="s">
        <v>1605</v>
      </c>
      <c r="H4606">
        <v>2</v>
      </c>
      <c r="I4606" s="2">
        <v>0.2</v>
      </c>
      <c r="J4606" t="s">
        <v>4987</v>
      </c>
      <c r="K4606" t="str">
        <f>VLOOKUP(E4606,customers!$A$1:$C$794,1,FALSE)</f>
        <v>BF-11170</v>
      </c>
      <c r="L4606" t="str">
        <f>VLOOKUP(E4606,customers!$A$1:$C$794,2,FALSE)</f>
        <v>Ben Ferrer</v>
      </c>
      <c r="M4606" t="str">
        <f>VLOOKUP(E4606,customers!$A$1:$C$794,3,FALSE)</f>
        <v>Home Office</v>
      </c>
    </row>
    <row r="4607" spans="1:13" x14ac:dyDescent="0.35">
      <c r="A4607" t="s">
        <v>10457</v>
      </c>
      <c r="B4607" s="1">
        <v>42150</v>
      </c>
      <c r="C4607" s="1">
        <v>42153</v>
      </c>
      <c r="D4607" t="s">
        <v>11</v>
      </c>
      <c r="E4607" t="s">
        <v>3898</v>
      </c>
      <c r="F4607" t="s">
        <v>1027</v>
      </c>
      <c r="G4607" t="s">
        <v>10461</v>
      </c>
      <c r="H4607">
        <v>7</v>
      </c>
      <c r="I4607" s="2">
        <v>0.2</v>
      </c>
      <c r="J4607" t="s">
        <v>10462</v>
      </c>
      <c r="K4607" t="str">
        <f>VLOOKUP(E4607,customers!$A$1:$C$794,1,FALSE)</f>
        <v>BF-11170</v>
      </c>
      <c r="L4607" t="str">
        <f>VLOOKUP(E4607,customers!$A$1:$C$794,2,FALSE)</f>
        <v>Ben Ferrer</v>
      </c>
      <c r="M4607" t="str">
        <f>VLOOKUP(E4607,customers!$A$1:$C$794,3,FALSE)</f>
        <v>Home Office</v>
      </c>
    </row>
    <row r="4608" spans="1:13" x14ac:dyDescent="0.35">
      <c r="A4608" t="s">
        <v>10463</v>
      </c>
      <c r="B4608" s="1">
        <v>42152</v>
      </c>
      <c r="C4608" s="1">
        <v>42157</v>
      </c>
      <c r="D4608" t="s">
        <v>25</v>
      </c>
      <c r="E4608" t="s">
        <v>4614</v>
      </c>
      <c r="F4608" t="s">
        <v>173</v>
      </c>
      <c r="G4608" t="s">
        <v>10464</v>
      </c>
      <c r="H4608">
        <v>1</v>
      </c>
      <c r="I4608" s="2">
        <v>0</v>
      </c>
      <c r="J4608" t="s">
        <v>10465</v>
      </c>
      <c r="K4608" t="str">
        <f>VLOOKUP(E4608,customers!$A$1:$C$794,1,FALSE)</f>
        <v>MS-17770</v>
      </c>
      <c r="L4608" t="str">
        <f>VLOOKUP(E4608,customers!$A$1:$C$794,2,FALSE)</f>
        <v>Maxwell Schwartz</v>
      </c>
      <c r="M4608" t="str">
        <f>VLOOKUP(E4608,customers!$A$1:$C$794,3,FALSE)</f>
        <v>Consumer</v>
      </c>
    </row>
    <row r="4609" spans="1:13" x14ac:dyDescent="0.35">
      <c r="A4609" t="s">
        <v>10463</v>
      </c>
      <c r="B4609" s="1">
        <v>42152</v>
      </c>
      <c r="C4609" s="1">
        <v>42157</v>
      </c>
      <c r="D4609" t="s">
        <v>25</v>
      </c>
      <c r="E4609" t="s">
        <v>4614</v>
      </c>
      <c r="F4609" t="s">
        <v>2151</v>
      </c>
      <c r="G4609" t="s">
        <v>10466</v>
      </c>
      <c r="H4609">
        <v>3</v>
      </c>
      <c r="I4609" s="2">
        <v>0</v>
      </c>
      <c r="J4609" t="s">
        <v>10467</v>
      </c>
      <c r="K4609" t="str">
        <f>VLOOKUP(E4609,customers!$A$1:$C$794,1,FALSE)</f>
        <v>MS-17770</v>
      </c>
      <c r="L4609" t="str">
        <f>VLOOKUP(E4609,customers!$A$1:$C$794,2,FALSE)</f>
        <v>Maxwell Schwartz</v>
      </c>
      <c r="M4609" t="str">
        <f>VLOOKUP(E4609,customers!$A$1:$C$794,3,FALSE)</f>
        <v>Consumer</v>
      </c>
    </row>
    <row r="4610" spans="1:13" x14ac:dyDescent="0.35">
      <c r="A4610" t="s">
        <v>10463</v>
      </c>
      <c r="B4610" s="1">
        <v>42152</v>
      </c>
      <c r="C4610" s="1">
        <v>42157</v>
      </c>
      <c r="D4610" t="s">
        <v>25</v>
      </c>
      <c r="E4610" t="s">
        <v>4614</v>
      </c>
      <c r="F4610" t="s">
        <v>2232</v>
      </c>
      <c r="G4610" t="s">
        <v>206</v>
      </c>
      <c r="H4610">
        <v>2</v>
      </c>
      <c r="I4610" s="2">
        <v>0.2</v>
      </c>
      <c r="J4610" t="s">
        <v>7015</v>
      </c>
      <c r="K4610" t="str">
        <f>VLOOKUP(E4610,customers!$A$1:$C$794,1,FALSE)</f>
        <v>MS-17770</v>
      </c>
      <c r="L4610" t="str">
        <f>VLOOKUP(E4610,customers!$A$1:$C$794,2,FALSE)</f>
        <v>Maxwell Schwartz</v>
      </c>
      <c r="M4610" t="str">
        <f>VLOOKUP(E4610,customers!$A$1:$C$794,3,FALSE)</f>
        <v>Consumer</v>
      </c>
    </row>
    <row r="4611" spans="1:13" x14ac:dyDescent="0.35">
      <c r="A4611" t="s">
        <v>10463</v>
      </c>
      <c r="B4611" s="1">
        <v>42152</v>
      </c>
      <c r="C4611" s="1">
        <v>42157</v>
      </c>
      <c r="D4611" t="s">
        <v>25</v>
      </c>
      <c r="E4611" t="s">
        <v>4614</v>
      </c>
      <c r="F4611" t="s">
        <v>6673</v>
      </c>
      <c r="G4611" t="s">
        <v>5375</v>
      </c>
      <c r="H4611">
        <v>7</v>
      </c>
      <c r="I4611" s="2">
        <v>0</v>
      </c>
      <c r="J4611" t="s">
        <v>5376</v>
      </c>
      <c r="K4611" t="str">
        <f>VLOOKUP(E4611,customers!$A$1:$C$794,1,FALSE)</f>
        <v>MS-17770</v>
      </c>
      <c r="L4611" t="str">
        <f>VLOOKUP(E4611,customers!$A$1:$C$794,2,FALSE)</f>
        <v>Maxwell Schwartz</v>
      </c>
      <c r="M4611" t="str">
        <f>VLOOKUP(E4611,customers!$A$1:$C$794,3,FALSE)</f>
        <v>Consumer</v>
      </c>
    </row>
    <row r="4612" spans="1:13" x14ac:dyDescent="0.35">
      <c r="A4612" t="s">
        <v>10468</v>
      </c>
      <c r="B4612" s="1">
        <v>43048</v>
      </c>
      <c r="C4612" s="1">
        <v>43053</v>
      </c>
      <c r="D4612" t="s">
        <v>25</v>
      </c>
      <c r="E4612" t="s">
        <v>292</v>
      </c>
      <c r="F4612" t="s">
        <v>1327</v>
      </c>
      <c r="G4612" t="s">
        <v>1328</v>
      </c>
      <c r="H4612">
        <v>8</v>
      </c>
      <c r="I4612" s="2">
        <v>0</v>
      </c>
      <c r="J4612" t="s">
        <v>1329</v>
      </c>
      <c r="K4612" t="str">
        <f>VLOOKUP(E4612,customers!$A$1:$C$794,1,FALSE)</f>
        <v>JE-15745</v>
      </c>
      <c r="L4612" t="str">
        <f>VLOOKUP(E4612,customers!$A$1:$C$794,2,FALSE)</f>
        <v>Joel Eaton</v>
      </c>
      <c r="M4612" t="str">
        <f>VLOOKUP(E4612,customers!$A$1:$C$794,3,FALSE)</f>
        <v>Consumer</v>
      </c>
    </row>
    <row r="4613" spans="1:13" x14ac:dyDescent="0.35">
      <c r="A4613" t="s">
        <v>10469</v>
      </c>
      <c r="B4613" s="1">
        <v>42393</v>
      </c>
      <c r="C4613" s="1">
        <v>42395</v>
      </c>
      <c r="D4613" t="s">
        <v>11</v>
      </c>
      <c r="E4613" t="s">
        <v>4153</v>
      </c>
      <c r="F4613" t="s">
        <v>1879</v>
      </c>
      <c r="G4613" t="s">
        <v>10470</v>
      </c>
      <c r="H4613">
        <v>4</v>
      </c>
      <c r="I4613" s="2">
        <v>0</v>
      </c>
      <c r="J4613" t="s">
        <v>9875</v>
      </c>
      <c r="K4613" t="str">
        <f>VLOOKUP(E4613,customers!$A$1:$C$794,1,FALSE)</f>
        <v>HG-14965</v>
      </c>
      <c r="L4613" t="str">
        <f>VLOOKUP(E4613,customers!$A$1:$C$794,2,FALSE)</f>
        <v>Henry Goldwyn</v>
      </c>
      <c r="M4613" t="str">
        <f>VLOOKUP(E4613,customers!$A$1:$C$794,3,FALSE)</f>
        <v>Corporate</v>
      </c>
    </row>
    <row r="4614" spans="1:13" x14ac:dyDescent="0.35">
      <c r="A4614" t="s">
        <v>10471</v>
      </c>
      <c r="B4614" s="1">
        <v>42735</v>
      </c>
      <c r="C4614" s="1">
        <v>42741</v>
      </c>
      <c r="D4614" t="s">
        <v>25</v>
      </c>
      <c r="E4614" t="s">
        <v>1936</v>
      </c>
      <c r="F4614" t="s">
        <v>1629</v>
      </c>
      <c r="G4614" t="s">
        <v>5673</v>
      </c>
      <c r="H4614">
        <v>3</v>
      </c>
      <c r="I4614" s="2">
        <v>0.2</v>
      </c>
      <c r="J4614" t="s">
        <v>5115</v>
      </c>
      <c r="K4614" t="str">
        <f>VLOOKUP(E4614,customers!$A$1:$C$794,1,FALSE)</f>
        <v>EP-13915</v>
      </c>
      <c r="L4614" t="str">
        <f>VLOOKUP(E4614,customers!$A$1:$C$794,2,FALSE)</f>
        <v>Emily Phan</v>
      </c>
      <c r="M4614" t="str">
        <f>VLOOKUP(E4614,customers!$A$1:$C$794,3,FALSE)</f>
        <v>Consumer</v>
      </c>
    </row>
    <row r="4615" spans="1:13" x14ac:dyDescent="0.35">
      <c r="A4615" t="s">
        <v>10471</v>
      </c>
      <c r="B4615" s="1">
        <v>42735</v>
      </c>
      <c r="C4615" s="1">
        <v>42741</v>
      </c>
      <c r="D4615" t="s">
        <v>25</v>
      </c>
      <c r="E4615" t="s">
        <v>1936</v>
      </c>
      <c r="F4615" t="s">
        <v>3046</v>
      </c>
      <c r="G4615" t="s">
        <v>10472</v>
      </c>
      <c r="H4615">
        <v>5</v>
      </c>
      <c r="I4615" s="2">
        <v>0.2</v>
      </c>
      <c r="J4615" t="s">
        <v>6798</v>
      </c>
      <c r="K4615" t="str">
        <f>VLOOKUP(E4615,customers!$A$1:$C$794,1,FALSE)</f>
        <v>EP-13915</v>
      </c>
      <c r="L4615" t="str">
        <f>VLOOKUP(E4615,customers!$A$1:$C$794,2,FALSE)</f>
        <v>Emily Phan</v>
      </c>
      <c r="M4615" t="str">
        <f>VLOOKUP(E4615,customers!$A$1:$C$794,3,FALSE)</f>
        <v>Consumer</v>
      </c>
    </row>
    <row r="4616" spans="1:13" x14ac:dyDescent="0.35">
      <c r="A4616" t="s">
        <v>10473</v>
      </c>
      <c r="B4616" s="1">
        <v>42618</v>
      </c>
      <c r="C4616" s="1">
        <v>42623</v>
      </c>
      <c r="D4616" t="s">
        <v>25</v>
      </c>
      <c r="E4616" t="s">
        <v>8184</v>
      </c>
      <c r="F4616" t="s">
        <v>2293</v>
      </c>
      <c r="G4616" t="s">
        <v>10474</v>
      </c>
      <c r="H4616">
        <v>3</v>
      </c>
      <c r="I4616" s="2">
        <v>0.8</v>
      </c>
      <c r="J4616" t="s">
        <v>10475</v>
      </c>
      <c r="K4616" t="str">
        <f>VLOOKUP(E4616,customers!$A$1:$C$794,1,FALSE)</f>
        <v>GH-14410</v>
      </c>
      <c r="L4616" t="str">
        <f>VLOOKUP(E4616,customers!$A$1:$C$794,2,FALSE)</f>
        <v>Gary Hansen</v>
      </c>
      <c r="M4616" t="str">
        <f>VLOOKUP(E4616,customers!$A$1:$C$794,3,FALSE)</f>
        <v>Home Office</v>
      </c>
    </row>
    <row r="4617" spans="1:13" x14ac:dyDescent="0.35">
      <c r="A4617" t="s">
        <v>10473</v>
      </c>
      <c r="B4617" s="1">
        <v>42618</v>
      </c>
      <c r="C4617" s="1">
        <v>42623</v>
      </c>
      <c r="D4617" t="s">
        <v>25</v>
      </c>
      <c r="E4617" t="s">
        <v>8184</v>
      </c>
      <c r="F4617" t="s">
        <v>7499</v>
      </c>
      <c r="G4617" t="s">
        <v>8491</v>
      </c>
      <c r="H4617">
        <v>9</v>
      </c>
      <c r="I4617" s="2">
        <v>0.2</v>
      </c>
      <c r="J4617" t="s">
        <v>2577</v>
      </c>
      <c r="K4617" t="str">
        <f>VLOOKUP(E4617,customers!$A$1:$C$794,1,FALSE)</f>
        <v>GH-14410</v>
      </c>
      <c r="L4617" t="str">
        <f>VLOOKUP(E4617,customers!$A$1:$C$794,2,FALSE)</f>
        <v>Gary Hansen</v>
      </c>
      <c r="M4617" t="str">
        <f>VLOOKUP(E4617,customers!$A$1:$C$794,3,FALSE)</f>
        <v>Home Office</v>
      </c>
    </row>
    <row r="4618" spans="1:13" x14ac:dyDescent="0.35">
      <c r="A4618" t="s">
        <v>10476</v>
      </c>
      <c r="B4618" s="1">
        <v>42251</v>
      </c>
      <c r="C4618" s="1">
        <v>42254</v>
      </c>
      <c r="D4618" t="s">
        <v>11</v>
      </c>
      <c r="E4618" t="s">
        <v>863</v>
      </c>
      <c r="F4618" t="s">
        <v>834</v>
      </c>
      <c r="G4618" t="s">
        <v>10477</v>
      </c>
      <c r="H4618">
        <v>3</v>
      </c>
      <c r="I4618" s="2">
        <v>0.2</v>
      </c>
      <c r="J4618" t="s">
        <v>3478</v>
      </c>
      <c r="K4618" t="str">
        <f>VLOOKUP(E4618,customers!$A$1:$C$794,1,FALSE)</f>
        <v>DS-13180</v>
      </c>
      <c r="L4618" t="str">
        <f>VLOOKUP(E4618,customers!$A$1:$C$794,2,FALSE)</f>
        <v>David Smith</v>
      </c>
      <c r="M4618" t="str">
        <f>VLOOKUP(E4618,customers!$A$1:$C$794,3,FALSE)</f>
        <v>Corporate</v>
      </c>
    </row>
    <row r="4619" spans="1:13" x14ac:dyDescent="0.35">
      <c r="A4619" t="s">
        <v>10478</v>
      </c>
      <c r="B4619" s="1">
        <v>42268</v>
      </c>
      <c r="C4619" s="1">
        <v>42273</v>
      </c>
      <c r="D4619" t="s">
        <v>25</v>
      </c>
      <c r="E4619" t="s">
        <v>2484</v>
      </c>
      <c r="F4619" t="s">
        <v>8675</v>
      </c>
      <c r="G4619" t="s">
        <v>10479</v>
      </c>
      <c r="H4619">
        <v>2</v>
      </c>
      <c r="I4619" s="2">
        <v>0</v>
      </c>
      <c r="J4619" t="s">
        <v>10480</v>
      </c>
      <c r="K4619" t="str">
        <f>VLOOKUP(E4619,customers!$A$1:$C$794,1,FALSE)</f>
        <v>TH-21550</v>
      </c>
      <c r="L4619" t="str">
        <f>VLOOKUP(E4619,customers!$A$1:$C$794,2,FALSE)</f>
        <v>Tracy Hopkins</v>
      </c>
      <c r="M4619" t="str">
        <f>VLOOKUP(E4619,customers!$A$1:$C$794,3,FALSE)</f>
        <v>Home Office</v>
      </c>
    </row>
    <row r="4620" spans="1:13" x14ac:dyDescent="0.35">
      <c r="A4620" t="s">
        <v>10478</v>
      </c>
      <c r="B4620" s="1">
        <v>42268</v>
      </c>
      <c r="C4620" s="1">
        <v>42273</v>
      </c>
      <c r="D4620" t="s">
        <v>25</v>
      </c>
      <c r="E4620" t="s">
        <v>2484</v>
      </c>
      <c r="F4620" t="s">
        <v>1321</v>
      </c>
      <c r="G4620" t="s">
        <v>9589</v>
      </c>
      <c r="H4620">
        <v>3</v>
      </c>
      <c r="I4620" s="2">
        <v>0</v>
      </c>
      <c r="J4620" t="s">
        <v>10481</v>
      </c>
      <c r="K4620" t="str">
        <f>VLOOKUP(E4620,customers!$A$1:$C$794,1,FALSE)</f>
        <v>TH-21550</v>
      </c>
      <c r="L4620" t="str">
        <f>VLOOKUP(E4620,customers!$A$1:$C$794,2,FALSE)</f>
        <v>Tracy Hopkins</v>
      </c>
      <c r="M4620" t="str">
        <f>VLOOKUP(E4620,customers!$A$1:$C$794,3,FALSE)</f>
        <v>Home Office</v>
      </c>
    </row>
    <row r="4621" spans="1:13" x14ac:dyDescent="0.35">
      <c r="A4621" t="s">
        <v>10482</v>
      </c>
      <c r="B4621" s="1">
        <v>43093</v>
      </c>
      <c r="C4621" s="1">
        <v>43094</v>
      </c>
      <c r="D4621" t="s">
        <v>149</v>
      </c>
      <c r="E4621" t="s">
        <v>706</v>
      </c>
      <c r="F4621" t="s">
        <v>1242</v>
      </c>
      <c r="G4621" t="s">
        <v>10483</v>
      </c>
      <c r="H4621">
        <v>6</v>
      </c>
      <c r="I4621" s="2">
        <v>0.2</v>
      </c>
      <c r="J4621" t="s">
        <v>1591</v>
      </c>
      <c r="K4621" t="str">
        <f>VLOOKUP(E4621,customers!$A$1:$C$794,1,FALSE)</f>
        <v>RM-19675</v>
      </c>
      <c r="L4621" t="str">
        <f>VLOOKUP(E4621,customers!$A$1:$C$794,2,FALSE)</f>
        <v>Robert Marley</v>
      </c>
      <c r="M4621" t="str">
        <f>VLOOKUP(E4621,customers!$A$1:$C$794,3,FALSE)</f>
        <v>Home Office</v>
      </c>
    </row>
    <row r="4622" spans="1:13" x14ac:dyDescent="0.35">
      <c r="A4622" t="s">
        <v>10482</v>
      </c>
      <c r="B4622" s="1">
        <v>43093</v>
      </c>
      <c r="C4622" s="1">
        <v>43094</v>
      </c>
      <c r="D4622" t="s">
        <v>149</v>
      </c>
      <c r="E4622" t="s">
        <v>706</v>
      </c>
      <c r="F4622" t="s">
        <v>1818</v>
      </c>
      <c r="G4622" t="s">
        <v>10484</v>
      </c>
      <c r="H4622">
        <v>3</v>
      </c>
      <c r="I4622" s="2">
        <v>0.2</v>
      </c>
      <c r="J4622" t="s">
        <v>10485</v>
      </c>
      <c r="K4622" t="str">
        <f>VLOOKUP(E4622,customers!$A$1:$C$794,1,FALSE)</f>
        <v>RM-19675</v>
      </c>
      <c r="L4622" t="str">
        <f>VLOOKUP(E4622,customers!$A$1:$C$794,2,FALSE)</f>
        <v>Robert Marley</v>
      </c>
      <c r="M4622" t="str">
        <f>VLOOKUP(E4622,customers!$A$1:$C$794,3,FALSE)</f>
        <v>Home Office</v>
      </c>
    </row>
    <row r="4623" spans="1:13" x14ac:dyDescent="0.35">
      <c r="A4623" t="s">
        <v>10486</v>
      </c>
      <c r="B4623" s="1">
        <v>42282</v>
      </c>
      <c r="C4623" s="1">
        <v>42285</v>
      </c>
      <c r="D4623" t="s">
        <v>11</v>
      </c>
      <c r="E4623" t="s">
        <v>2210</v>
      </c>
      <c r="F4623" t="s">
        <v>728</v>
      </c>
      <c r="G4623" t="s">
        <v>10487</v>
      </c>
      <c r="H4623">
        <v>5</v>
      </c>
      <c r="I4623" s="2">
        <v>0</v>
      </c>
      <c r="J4623" t="s">
        <v>10488</v>
      </c>
      <c r="K4623" t="str">
        <f>VLOOKUP(E4623,customers!$A$1:$C$794,1,FALSE)</f>
        <v>SF-20965</v>
      </c>
      <c r="L4623" t="str">
        <f>VLOOKUP(E4623,customers!$A$1:$C$794,2,FALSE)</f>
        <v>Sylvia Foulston</v>
      </c>
      <c r="M4623" t="str">
        <f>VLOOKUP(E4623,customers!$A$1:$C$794,3,FALSE)</f>
        <v>Corporate</v>
      </c>
    </row>
    <row r="4624" spans="1:13" x14ac:dyDescent="0.35">
      <c r="A4624" t="s">
        <v>10489</v>
      </c>
      <c r="B4624" s="1">
        <v>42987</v>
      </c>
      <c r="C4624" s="1">
        <v>42992</v>
      </c>
      <c r="D4624" t="s">
        <v>25</v>
      </c>
      <c r="E4624" t="s">
        <v>26</v>
      </c>
      <c r="F4624" t="s">
        <v>1338</v>
      </c>
      <c r="G4624" t="s">
        <v>10490</v>
      </c>
      <c r="H4624">
        <v>3</v>
      </c>
      <c r="I4624" s="2">
        <v>0.2</v>
      </c>
      <c r="J4624" t="s">
        <v>10491</v>
      </c>
      <c r="K4624" t="str">
        <f>VLOOKUP(E4624,customers!$A$1:$C$794,1,FALSE)</f>
        <v>SO-20335</v>
      </c>
      <c r="L4624" t="str">
        <f>VLOOKUP(E4624,customers!$A$1:$C$794,2,FALSE)</f>
        <v>Sean O'Donnell</v>
      </c>
      <c r="M4624" t="str">
        <f>VLOOKUP(E4624,customers!$A$1:$C$794,3,FALSE)</f>
        <v>Consumer</v>
      </c>
    </row>
    <row r="4625" spans="1:13" x14ac:dyDescent="0.35">
      <c r="A4625" t="s">
        <v>10489</v>
      </c>
      <c r="B4625" s="1">
        <v>42987</v>
      </c>
      <c r="C4625" s="1">
        <v>42992</v>
      </c>
      <c r="D4625" t="s">
        <v>25</v>
      </c>
      <c r="E4625" t="s">
        <v>26</v>
      </c>
      <c r="F4625" t="s">
        <v>1828</v>
      </c>
      <c r="G4625" t="s">
        <v>10492</v>
      </c>
      <c r="H4625">
        <v>4</v>
      </c>
      <c r="I4625" s="2">
        <v>0.2</v>
      </c>
      <c r="J4625" t="s">
        <v>10493</v>
      </c>
      <c r="K4625" t="str">
        <f>VLOOKUP(E4625,customers!$A$1:$C$794,1,FALSE)</f>
        <v>SO-20335</v>
      </c>
      <c r="L4625" t="str">
        <f>VLOOKUP(E4625,customers!$A$1:$C$794,2,FALSE)</f>
        <v>Sean O'Donnell</v>
      </c>
      <c r="M4625" t="str">
        <f>VLOOKUP(E4625,customers!$A$1:$C$794,3,FALSE)</f>
        <v>Consumer</v>
      </c>
    </row>
    <row r="4626" spans="1:13" x14ac:dyDescent="0.35">
      <c r="A4626" t="s">
        <v>10489</v>
      </c>
      <c r="B4626" s="1">
        <v>42987</v>
      </c>
      <c r="C4626" s="1">
        <v>42992</v>
      </c>
      <c r="D4626" t="s">
        <v>25</v>
      </c>
      <c r="E4626" t="s">
        <v>26</v>
      </c>
      <c r="F4626" t="s">
        <v>3338</v>
      </c>
      <c r="G4626" t="s">
        <v>10494</v>
      </c>
      <c r="H4626">
        <v>2</v>
      </c>
      <c r="I4626" s="2">
        <v>0.2</v>
      </c>
      <c r="J4626" t="s">
        <v>10495</v>
      </c>
      <c r="K4626" t="str">
        <f>VLOOKUP(E4626,customers!$A$1:$C$794,1,FALSE)</f>
        <v>SO-20335</v>
      </c>
      <c r="L4626" t="str">
        <f>VLOOKUP(E4626,customers!$A$1:$C$794,2,FALSE)</f>
        <v>Sean O'Donnell</v>
      </c>
      <c r="M4626" t="str">
        <f>VLOOKUP(E4626,customers!$A$1:$C$794,3,FALSE)</f>
        <v>Consumer</v>
      </c>
    </row>
    <row r="4627" spans="1:13" x14ac:dyDescent="0.35">
      <c r="A4627" t="s">
        <v>10489</v>
      </c>
      <c r="B4627" s="1">
        <v>42987</v>
      </c>
      <c r="C4627" s="1">
        <v>42992</v>
      </c>
      <c r="D4627" t="s">
        <v>25</v>
      </c>
      <c r="E4627" t="s">
        <v>26</v>
      </c>
      <c r="F4627" t="s">
        <v>1327</v>
      </c>
      <c r="G4627" t="s">
        <v>7107</v>
      </c>
      <c r="H4627">
        <v>3</v>
      </c>
      <c r="I4627" s="2">
        <v>0.2</v>
      </c>
      <c r="J4627" t="s">
        <v>8833</v>
      </c>
      <c r="K4627" t="str">
        <f>VLOOKUP(E4627,customers!$A$1:$C$794,1,FALSE)</f>
        <v>SO-20335</v>
      </c>
      <c r="L4627" t="str">
        <f>VLOOKUP(E4627,customers!$A$1:$C$794,2,FALSE)</f>
        <v>Sean O'Donnell</v>
      </c>
      <c r="M4627" t="str">
        <f>VLOOKUP(E4627,customers!$A$1:$C$794,3,FALSE)</f>
        <v>Consumer</v>
      </c>
    </row>
    <row r="4628" spans="1:13" x14ac:dyDescent="0.35">
      <c r="A4628" t="s">
        <v>10496</v>
      </c>
      <c r="B4628" s="1">
        <v>42687</v>
      </c>
      <c r="C4628" s="1">
        <v>42692</v>
      </c>
      <c r="D4628" t="s">
        <v>25</v>
      </c>
      <c r="E4628" t="s">
        <v>2893</v>
      </c>
      <c r="F4628" t="s">
        <v>699</v>
      </c>
      <c r="G4628" t="s">
        <v>10487</v>
      </c>
      <c r="H4628">
        <v>5</v>
      </c>
      <c r="I4628" s="2">
        <v>0</v>
      </c>
      <c r="J4628" t="s">
        <v>569</v>
      </c>
      <c r="K4628" t="str">
        <f>VLOOKUP(E4628,customers!$A$1:$C$794,1,FALSE)</f>
        <v>CK-12760</v>
      </c>
      <c r="L4628" t="str">
        <f>VLOOKUP(E4628,customers!$A$1:$C$794,2,FALSE)</f>
        <v>Cyma Kinney</v>
      </c>
      <c r="M4628" t="str">
        <f>VLOOKUP(E4628,customers!$A$1:$C$794,3,FALSE)</f>
        <v>Corporate</v>
      </c>
    </row>
    <row r="4629" spans="1:13" x14ac:dyDescent="0.35">
      <c r="A4629" t="s">
        <v>10496</v>
      </c>
      <c r="B4629" s="1">
        <v>42687</v>
      </c>
      <c r="C4629" s="1">
        <v>42692</v>
      </c>
      <c r="D4629" t="s">
        <v>25</v>
      </c>
      <c r="E4629" t="s">
        <v>2893</v>
      </c>
      <c r="F4629" t="s">
        <v>1049</v>
      </c>
      <c r="G4629" t="s">
        <v>742</v>
      </c>
      <c r="H4629">
        <v>2</v>
      </c>
      <c r="I4629" s="2">
        <v>0</v>
      </c>
      <c r="J4629" t="s">
        <v>525</v>
      </c>
      <c r="K4629" t="str">
        <f>VLOOKUP(E4629,customers!$A$1:$C$794,1,FALSE)</f>
        <v>CK-12760</v>
      </c>
      <c r="L4629" t="str">
        <f>VLOOKUP(E4629,customers!$A$1:$C$794,2,FALSE)</f>
        <v>Cyma Kinney</v>
      </c>
      <c r="M4629" t="str">
        <f>VLOOKUP(E4629,customers!$A$1:$C$794,3,FALSE)</f>
        <v>Corporate</v>
      </c>
    </row>
    <row r="4630" spans="1:13" x14ac:dyDescent="0.35">
      <c r="A4630" t="s">
        <v>10496</v>
      </c>
      <c r="B4630" s="1">
        <v>42687</v>
      </c>
      <c r="C4630" s="1">
        <v>42692</v>
      </c>
      <c r="D4630" t="s">
        <v>25</v>
      </c>
      <c r="E4630" t="s">
        <v>2893</v>
      </c>
      <c r="F4630" t="s">
        <v>7953</v>
      </c>
      <c r="G4630" t="s">
        <v>10497</v>
      </c>
      <c r="H4630">
        <v>5</v>
      </c>
      <c r="I4630" s="2">
        <v>0</v>
      </c>
      <c r="J4630" t="s">
        <v>10498</v>
      </c>
      <c r="K4630" t="str">
        <f>VLOOKUP(E4630,customers!$A$1:$C$794,1,FALSE)</f>
        <v>CK-12760</v>
      </c>
      <c r="L4630" t="str">
        <f>VLOOKUP(E4630,customers!$A$1:$C$794,2,FALSE)</f>
        <v>Cyma Kinney</v>
      </c>
      <c r="M4630" t="str">
        <f>VLOOKUP(E4630,customers!$A$1:$C$794,3,FALSE)</f>
        <v>Corporate</v>
      </c>
    </row>
    <row r="4631" spans="1:13" x14ac:dyDescent="0.35">
      <c r="A4631" t="s">
        <v>10496</v>
      </c>
      <c r="B4631" s="1">
        <v>42687</v>
      </c>
      <c r="C4631" s="1">
        <v>42692</v>
      </c>
      <c r="D4631" t="s">
        <v>25</v>
      </c>
      <c r="E4631" t="s">
        <v>2893</v>
      </c>
      <c r="F4631" t="s">
        <v>3320</v>
      </c>
      <c r="G4631" t="s">
        <v>3321</v>
      </c>
      <c r="H4631">
        <v>3</v>
      </c>
      <c r="I4631" s="2">
        <v>0</v>
      </c>
      <c r="J4631" t="s">
        <v>3322</v>
      </c>
      <c r="K4631" t="str">
        <f>VLOOKUP(E4631,customers!$A$1:$C$794,1,FALSE)</f>
        <v>CK-12760</v>
      </c>
      <c r="L4631" t="str">
        <f>VLOOKUP(E4631,customers!$A$1:$C$794,2,FALSE)</f>
        <v>Cyma Kinney</v>
      </c>
      <c r="M4631" t="str">
        <f>VLOOKUP(E4631,customers!$A$1:$C$794,3,FALSE)</f>
        <v>Corporate</v>
      </c>
    </row>
    <row r="4632" spans="1:13" x14ac:dyDescent="0.35">
      <c r="A4632" t="s">
        <v>10499</v>
      </c>
      <c r="B4632" s="1">
        <v>42292</v>
      </c>
      <c r="C4632" s="1">
        <v>42292</v>
      </c>
      <c r="D4632" t="s">
        <v>1333</v>
      </c>
      <c r="E4632" t="s">
        <v>2889</v>
      </c>
      <c r="F4632" t="s">
        <v>10500</v>
      </c>
      <c r="G4632" t="s">
        <v>6123</v>
      </c>
      <c r="H4632">
        <v>2</v>
      </c>
      <c r="I4632" s="2">
        <v>0</v>
      </c>
      <c r="J4632" t="s">
        <v>10501</v>
      </c>
      <c r="K4632" t="str">
        <f>VLOOKUP(E4632,customers!$A$1:$C$794,1,FALSE)</f>
        <v>GA-14725</v>
      </c>
      <c r="L4632" t="str">
        <f>VLOOKUP(E4632,customers!$A$1:$C$794,2,FALSE)</f>
        <v>Guy Armstrong</v>
      </c>
      <c r="M4632" t="str">
        <f>VLOOKUP(E4632,customers!$A$1:$C$794,3,FALSE)</f>
        <v>Consumer</v>
      </c>
    </row>
    <row r="4633" spans="1:13" x14ac:dyDescent="0.35">
      <c r="A4633" t="s">
        <v>10502</v>
      </c>
      <c r="B4633" s="1">
        <v>42950</v>
      </c>
      <c r="C4633" s="1">
        <v>42955</v>
      </c>
      <c r="D4633" t="s">
        <v>11</v>
      </c>
      <c r="E4633" t="s">
        <v>2101</v>
      </c>
      <c r="F4633" t="s">
        <v>2013</v>
      </c>
      <c r="G4633" t="s">
        <v>2672</v>
      </c>
      <c r="H4633">
        <v>5</v>
      </c>
      <c r="I4633" s="2">
        <v>0</v>
      </c>
      <c r="J4633" t="s">
        <v>1053</v>
      </c>
      <c r="K4633" t="str">
        <f>VLOOKUP(E4633,customers!$A$1:$C$794,1,FALSE)</f>
        <v>BD-11725</v>
      </c>
      <c r="L4633" t="str">
        <f>VLOOKUP(E4633,customers!$A$1:$C$794,2,FALSE)</f>
        <v>Bruce Degenhardt</v>
      </c>
      <c r="M4633" t="str">
        <f>VLOOKUP(E4633,customers!$A$1:$C$794,3,FALSE)</f>
        <v>Consumer</v>
      </c>
    </row>
    <row r="4634" spans="1:13" x14ac:dyDescent="0.35">
      <c r="A4634" t="s">
        <v>10502</v>
      </c>
      <c r="B4634" s="1">
        <v>42950</v>
      </c>
      <c r="C4634" s="1">
        <v>42955</v>
      </c>
      <c r="D4634" t="s">
        <v>11</v>
      </c>
      <c r="E4634" t="s">
        <v>2101</v>
      </c>
      <c r="F4634" t="s">
        <v>1972</v>
      </c>
      <c r="G4634" t="s">
        <v>10503</v>
      </c>
      <c r="H4634">
        <v>3</v>
      </c>
      <c r="I4634" s="2">
        <v>0</v>
      </c>
      <c r="J4634" t="s">
        <v>3486</v>
      </c>
      <c r="K4634" t="str">
        <f>VLOOKUP(E4634,customers!$A$1:$C$794,1,FALSE)</f>
        <v>BD-11725</v>
      </c>
      <c r="L4634" t="str">
        <f>VLOOKUP(E4634,customers!$A$1:$C$794,2,FALSE)</f>
        <v>Bruce Degenhardt</v>
      </c>
      <c r="M4634" t="str">
        <f>VLOOKUP(E4634,customers!$A$1:$C$794,3,FALSE)</f>
        <v>Consumer</v>
      </c>
    </row>
    <row r="4635" spans="1:13" x14ac:dyDescent="0.35">
      <c r="A4635" t="s">
        <v>10504</v>
      </c>
      <c r="B4635" s="1">
        <v>42237</v>
      </c>
      <c r="C4635" s="1">
        <v>42242</v>
      </c>
      <c r="D4635" t="s">
        <v>25</v>
      </c>
      <c r="E4635" t="s">
        <v>863</v>
      </c>
      <c r="F4635" t="s">
        <v>10505</v>
      </c>
      <c r="G4635" t="s">
        <v>10506</v>
      </c>
      <c r="H4635">
        <v>6</v>
      </c>
      <c r="I4635" s="2">
        <v>0.15</v>
      </c>
      <c r="J4635" t="s">
        <v>10507</v>
      </c>
      <c r="K4635" t="str">
        <f>VLOOKUP(E4635,customers!$A$1:$C$794,1,FALSE)</f>
        <v>DS-13180</v>
      </c>
      <c r="L4635" t="str">
        <f>VLOOKUP(E4635,customers!$A$1:$C$794,2,FALSE)</f>
        <v>David Smith</v>
      </c>
      <c r="M4635" t="str">
        <f>VLOOKUP(E4635,customers!$A$1:$C$794,3,FALSE)</f>
        <v>Corporate</v>
      </c>
    </row>
    <row r="4636" spans="1:13" x14ac:dyDescent="0.35">
      <c r="A4636" t="s">
        <v>10504</v>
      </c>
      <c r="B4636" s="1">
        <v>42237</v>
      </c>
      <c r="C4636" s="1">
        <v>42242</v>
      </c>
      <c r="D4636" t="s">
        <v>25</v>
      </c>
      <c r="E4636" t="s">
        <v>863</v>
      </c>
      <c r="F4636" t="s">
        <v>1877</v>
      </c>
      <c r="G4636" t="s">
        <v>4350</v>
      </c>
      <c r="H4636">
        <v>1</v>
      </c>
      <c r="I4636" s="2">
        <v>0</v>
      </c>
      <c r="J4636" t="s">
        <v>5720</v>
      </c>
      <c r="K4636" t="str">
        <f>VLOOKUP(E4636,customers!$A$1:$C$794,1,FALSE)</f>
        <v>DS-13180</v>
      </c>
      <c r="L4636" t="str">
        <f>VLOOKUP(E4636,customers!$A$1:$C$794,2,FALSE)</f>
        <v>David Smith</v>
      </c>
      <c r="M4636" t="str">
        <f>VLOOKUP(E4636,customers!$A$1:$C$794,3,FALSE)</f>
        <v>Corporate</v>
      </c>
    </row>
    <row r="4637" spans="1:13" x14ac:dyDescent="0.35">
      <c r="A4637" t="s">
        <v>10508</v>
      </c>
      <c r="B4637" s="1">
        <v>42806</v>
      </c>
      <c r="C4637" s="1">
        <v>42811</v>
      </c>
      <c r="D4637" t="s">
        <v>25</v>
      </c>
      <c r="E4637" t="s">
        <v>4991</v>
      </c>
      <c r="F4637" t="s">
        <v>1877</v>
      </c>
      <c r="G4637" t="s">
        <v>1617</v>
      </c>
      <c r="H4637">
        <v>3</v>
      </c>
      <c r="I4637" s="2">
        <v>0</v>
      </c>
      <c r="J4637" t="s">
        <v>1634</v>
      </c>
      <c r="K4637" t="str">
        <f>VLOOKUP(E4637,customers!$A$1:$C$794,1,FALSE)</f>
        <v>BS-11380</v>
      </c>
      <c r="L4637" t="str">
        <f>VLOOKUP(E4637,customers!$A$1:$C$794,2,FALSE)</f>
        <v>Bill Stewart</v>
      </c>
      <c r="M4637" t="str">
        <f>VLOOKUP(E4637,customers!$A$1:$C$794,3,FALSE)</f>
        <v>Corporate</v>
      </c>
    </row>
    <row r="4638" spans="1:13" x14ac:dyDescent="0.35">
      <c r="A4638" t="s">
        <v>10509</v>
      </c>
      <c r="B4638" s="1">
        <v>42852</v>
      </c>
      <c r="C4638" s="1">
        <v>42854</v>
      </c>
      <c r="D4638" t="s">
        <v>149</v>
      </c>
      <c r="E4638" t="s">
        <v>2486</v>
      </c>
      <c r="F4638" t="s">
        <v>1179</v>
      </c>
      <c r="G4638" t="s">
        <v>6240</v>
      </c>
      <c r="H4638">
        <v>4</v>
      </c>
      <c r="I4638" s="2">
        <v>0</v>
      </c>
      <c r="J4638" t="s">
        <v>10510</v>
      </c>
      <c r="K4638" t="str">
        <f>VLOOKUP(E4638,customers!$A$1:$C$794,1,FALSE)</f>
        <v>AP-10915</v>
      </c>
      <c r="L4638" t="str">
        <f>VLOOKUP(E4638,customers!$A$1:$C$794,2,FALSE)</f>
        <v>Arthur Prichep</v>
      </c>
      <c r="M4638" t="str">
        <f>VLOOKUP(E4638,customers!$A$1:$C$794,3,FALSE)</f>
        <v>Consumer</v>
      </c>
    </row>
    <row r="4639" spans="1:13" x14ac:dyDescent="0.35">
      <c r="A4639" t="s">
        <v>10509</v>
      </c>
      <c r="B4639" s="1">
        <v>42852</v>
      </c>
      <c r="C4639" s="1">
        <v>42854</v>
      </c>
      <c r="D4639" t="s">
        <v>149</v>
      </c>
      <c r="E4639" t="s">
        <v>2486</v>
      </c>
      <c r="F4639" t="s">
        <v>431</v>
      </c>
      <c r="G4639" t="s">
        <v>2637</v>
      </c>
      <c r="H4639">
        <v>3</v>
      </c>
      <c r="I4639" s="2">
        <v>0</v>
      </c>
      <c r="J4639" t="s">
        <v>2175</v>
      </c>
      <c r="K4639" t="str">
        <f>VLOOKUP(E4639,customers!$A$1:$C$794,1,FALSE)</f>
        <v>AP-10915</v>
      </c>
      <c r="L4639" t="str">
        <f>VLOOKUP(E4639,customers!$A$1:$C$794,2,FALSE)</f>
        <v>Arthur Prichep</v>
      </c>
      <c r="M4639" t="str">
        <f>VLOOKUP(E4639,customers!$A$1:$C$794,3,FALSE)</f>
        <v>Consumer</v>
      </c>
    </row>
    <row r="4640" spans="1:13" x14ac:dyDescent="0.35">
      <c r="A4640" t="s">
        <v>10509</v>
      </c>
      <c r="B4640" s="1">
        <v>42852</v>
      </c>
      <c r="C4640" s="1">
        <v>42854</v>
      </c>
      <c r="D4640" t="s">
        <v>149</v>
      </c>
      <c r="E4640" t="s">
        <v>2486</v>
      </c>
      <c r="F4640" t="s">
        <v>8991</v>
      </c>
      <c r="G4640" t="s">
        <v>8992</v>
      </c>
      <c r="H4640">
        <v>2</v>
      </c>
      <c r="I4640" s="2">
        <v>0</v>
      </c>
      <c r="J4640" t="s">
        <v>8993</v>
      </c>
      <c r="K4640" t="str">
        <f>VLOOKUP(E4640,customers!$A$1:$C$794,1,FALSE)</f>
        <v>AP-10915</v>
      </c>
      <c r="L4640" t="str">
        <f>VLOOKUP(E4640,customers!$A$1:$C$794,2,FALSE)</f>
        <v>Arthur Prichep</v>
      </c>
      <c r="M4640" t="str">
        <f>VLOOKUP(E4640,customers!$A$1:$C$794,3,FALSE)</f>
        <v>Consumer</v>
      </c>
    </row>
    <row r="4641" spans="1:13" x14ac:dyDescent="0.35">
      <c r="A4641" t="s">
        <v>10511</v>
      </c>
      <c r="B4641" s="1">
        <v>42624</v>
      </c>
      <c r="C4641" s="1">
        <v>42629</v>
      </c>
      <c r="D4641" t="s">
        <v>25</v>
      </c>
      <c r="E4641" t="s">
        <v>5358</v>
      </c>
      <c r="F4641" t="s">
        <v>10512</v>
      </c>
      <c r="G4641" t="s">
        <v>10513</v>
      </c>
      <c r="H4641">
        <v>8</v>
      </c>
      <c r="I4641" s="2">
        <v>0</v>
      </c>
      <c r="J4641" t="s">
        <v>10514</v>
      </c>
      <c r="K4641" t="str">
        <f>VLOOKUP(E4641,customers!$A$1:$C$794,1,FALSE)</f>
        <v>JF-15565</v>
      </c>
      <c r="L4641" t="str">
        <f>VLOOKUP(E4641,customers!$A$1:$C$794,2,FALSE)</f>
        <v>Jill Fjeld</v>
      </c>
      <c r="M4641" t="str">
        <f>VLOOKUP(E4641,customers!$A$1:$C$794,3,FALSE)</f>
        <v>Consumer</v>
      </c>
    </row>
    <row r="4642" spans="1:13" x14ac:dyDescent="0.35">
      <c r="A4642" t="s">
        <v>10511</v>
      </c>
      <c r="B4642" s="1">
        <v>42624</v>
      </c>
      <c r="C4642" s="1">
        <v>42629</v>
      </c>
      <c r="D4642" t="s">
        <v>25</v>
      </c>
      <c r="E4642" t="s">
        <v>5358</v>
      </c>
      <c r="F4642" t="s">
        <v>7962</v>
      </c>
      <c r="G4642" t="s">
        <v>4520</v>
      </c>
      <c r="H4642">
        <v>1</v>
      </c>
      <c r="I4642" s="2">
        <v>0</v>
      </c>
      <c r="J4642" t="s">
        <v>3804</v>
      </c>
      <c r="K4642" t="str">
        <f>VLOOKUP(E4642,customers!$A$1:$C$794,1,FALSE)</f>
        <v>JF-15565</v>
      </c>
      <c r="L4642" t="str">
        <f>VLOOKUP(E4642,customers!$A$1:$C$794,2,FALSE)</f>
        <v>Jill Fjeld</v>
      </c>
      <c r="M4642" t="str">
        <f>VLOOKUP(E4642,customers!$A$1:$C$794,3,FALSE)</f>
        <v>Consumer</v>
      </c>
    </row>
    <row r="4643" spans="1:13" x14ac:dyDescent="0.35">
      <c r="A4643" t="s">
        <v>10515</v>
      </c>
      <c r="B4643" s="1">
        <v>43030</v>
      </c>
      <c r="C4643" s="1">
        <v>43032</v>
      </c>
      <c r="D4643" t="s">
        <v>11</v>
      </c>
      <c r="E4643" t="s">
        <v>4420</v>
      </c>
      <c r="F4643" t="s">
        <v>1826</v>
      </c>
      <c r="G4643" t="s">
        <v>2802</v>
      </c>
      <c r="H4643">
        <v>4</v>
      </c>
      <c r="I4643" s="2">
        <v>0.7</v>
      </c>
      <c r="J4643" t="s">
        <v>10516</v>
      </c>
      <c r="K4643" t="str">
        <f>VLOOKUP(E4643,customers!$A$1:$C$794,1,FALSE)</f>
        <v>HA-14905</v>
      </c>
      <c r="L4643" t="str">
        <f>VLOOKUP(E4643,customers!$A$1:$C$794,2,FALSE)</f>
        <v>Helen Abelman</v>
      </c>
      <c r="M4643" t="str">
        <f>VLOOKUP(E4643,customers!$A$1:$C$794,3,FALSE)</f>
        <v>Consumer</v>
      </c>
    </row>
    <row r="4644" spans="1:13" x14ac:dyDescent="0.35">
      <c r="A4644" t="s">
        <v>10515</v>
      </c>
      <c r="B4644" s="1">
        <v>43030</v>
      </c>
      <c r="C4644" s="1">
        <v>43032</v>
      </c>
      <c r="D4644" t="s">
        <v>11</v>
      </c>
      <c r="E4644" t="s">
        <v>4420</v>
      </c>
      <c r="F4644" t="s">
        <v>10517</v>
      </c>
      <c r="G4644" t="s">
        <v>3880</v>
      </c>
      <c r="H4644">
        <v>4</v>
      </c>
      <c r="I4644" s="2">
        <v>0.2</v>
      </c>
      <c r="J4644" t="s">
        <v>10518</v>
      </c>
      <c r="K4644" t="str">
        <f>VLOOKUP(E4644,customers!$A$1:$C$794,1,FALSE)</f>
        <v>HA-14905</v>
      </c>
      <c r="L4644" t="str">
        <f>VLOOKUP(E4644,customers!$A$1:$C$794,2,FALSE)</f>
        <v>Helen Abelman</v>
      </c>
      <c r="M4644" t="str">
        <f>VLOOKUP(E4644,customers!$A$1:$C$794,3,FALSE)</f>
        <v>Consumer</v>
      </c>
    </row>
    <row r="4645" spans="1:13" x14ac:dyDescent="0.35">
      <c r="A4645" t="s">
        <v>10519</v>
      </c>
      <c r="B4645" s="1">
        <v>42218</v>
      </c>
      <c r="C4645" s="1">
        <v>42222</v>
      </c>
      <c r="D4645" t="s">
        <v>25</v>
      </c>
      <c r="E4645" t="s">
        <v>4625</v>
      </c>
      <c r="F4645" t="s">
        <v>7290</v>
      </c>
      <c r="G4645" t="s">
        <v>2538</v>
      </c>
      <c r="H4645">
        <v>2</v>
      </c>
      <c r="I4645" s="2">
        <v>0.2</v>
      </c>
      <c r="J4645" t="s">
        <v>7096</v>
      </c>
      <c r="K4645" t="str">
        <f>VLOOKUP(E4645,customers!$A$1:$C$794,1,FALSE)</f>
        <v>Co-12640</v>
      </c>
      <c r="L4645" t="str">
        <f>VLOOKUP(E4645,customers!$A$1:$C$794,2,FALSE)</f>
        <v>Corey-Lock</v>
      </c>
      <c r="M4645" t="str">
        <f>VLOOKUP(E4645,customers!$A$1:$C$794,3,FALSE)</f>
        <v>Consumer</v>
      </c>
    </row>
    <row r="4646" spans="1:13" x14ac:dyDescent="0.35">
      <c r="A4646" t="s">
        <v>10519</v>
      </c>
      <c r="B4646" s="1">
        <v>42218</v>
      </c>
      <c r="C4646" s="1">
        <v>42222</v>
      </c>
      <c r="D4646" t="s">
        <v>25</v>
      </c>
      <c r="E4646" t="s">
        <v>4625</v>
      </c>
      <c r="F4646" t="s">
        <v>8103</v>
      </c>
      <c r="G4646" t="s">
        <v>8623</v>
      </c>
      <c r="H4646">
        <v>2</v>
      </c>
      <c r="I4646" s="2">
        <v>0.2</v>
      </c>
      <c r="J4646" t="s">
        <v>8624</v>
      </c>
      <c r="K4646" t="str">
        <f>VLOOKUP(E4646,customers!$A$1:$C$794,1,FALSE)</f>
        <v>Co-12640</v>
      </c>
      <c r="L4646" t="str">
        <f>VLOOKUP(E4646,customers!$A$1:$C$794,2,FALSE)</f>
        <v>Corey-Lock</v>
      </c>
      <c r="M4646" t="str">
        <f>VLOOKUP(E4646,customers!$A$1:$C$794,3,FALSE)</f>
        <v>Consumer</v>
      </c>
    </row>
    <row r="4647" spans="1:13" x14ac:dyDescent="0.35">
      <c r="A4647" t="s">
        <v>10520</v>
      </c>
      <c r="B4647" s="1">
        <v>42594</v>
      </c>
      <c r="C4647" s="1">
        <v>42598</v>
      </c>
      <c r="D4647" t="s">
        <v>25</v>
      </c>
      <c r="E4647" t="s">
        <v>6492</v>
      </c>
      <c r="F4647" t="s">
        <v>1658</v>
      </c>
      <c r="G4647" t="s">
        <v>10521</v>
      </c>
      <c r="H4647">
        <v>2</v>
      </c>
      <c r="I4647" s="2">
        <v>0.1</v>
      </c>
      <c r="J4647" t="s">
        <v>10522</v>
      </c>
      <c r="K4647" t="str">
        <f>VLOOKUP(E4647,customers!$A$1:$C$794,1,FALSE)</f>
        <v>BC-11125</v>
      </c>
      <c r="L4647" t="str">
        <f>VLOOKUP(E4647,customers!$A$1:$C$794,2,FALSE)</f>
        <v>Becky Castell</v>
      </c>
      <c r="M4647" t="str">
        <f>VLOOKUP(E4647,customers!$A$1:$C$794,3,FALSE)</f>
        <v>Home Office</v>
      </c>
    </row>
    <row r="4648" spans="1:13" x14ac:dyDescent="0.35">
      <c r="A4648" t="s">
        <v>10523</v>
      </c>
      <c r="B4648" s="1">
        <v>41789</v>
      </c>
      <c r="C4648" s="1">
        <v>41795</v>
      </c>
      <c r="D4648" t="s">
        <v>25</v>
      </c>
      <c r="E4648" t="s">
        <v>2043</v>
      </c>
      <c r="F4648" t="s">
        <v>3022</v>
      </c>
      <c r="G4648" t="s">
        <v>5114</v>
      </c>
      <c r="H4648">
        <v>3</v>
      </c>
      <c r="I4648" s="2">
        <v>0</v>
      </c>
      <c r="J4648" t="s">
        <v>981</v>
      </c>
      <c r="K4648" t="str">
        <f>VLOOKUP(E4648,customers!$A$1:$C$794,1,FALSE)</f>
        <v>EB-13840</v>
      </c>
      <c r="L4648" t="str">
        <f>VLOOKUP(E4648,customers!$A$1:$C$794,2,FALSE)</f>
        <v>Ellis Ballard</v>
      </c>
      <c r="M4648" t="str">
        <f>VLOOKUP(E4648,customers!$A$1:$C$794,3,FALSE)</f>
        <v>Corporate</v>
      </c>
    </row>
    <row r="4649" spans="1:13" x14ac:dyDescent="0.35">
      <c r="A4649" t="s">
        <v>10524</v>
      </c>
      <c r="B4649" s="1">
        <v>42486</v>
      </c>
      <c r="C4649" s="1">
        <v>42491</v>
      </c>
      <c r="D4649" t="s">
        <v>25</v>
      </c>
      <c r="E4649" t="s">
        <v>10525</v>
      </c>
      <c r="F4649" t="s">
        <v>9159</v>
      </c>
      <c r="G4649" t="s">
        <v>10526</v>
      </c>
      <c r="H4649">
        <v>3</v>
      </c>
      <c r="I4649" s="2">
        <v>0.1</v>
      </c>
      <c r="J4649" t="s">
        <v>10527</v>
      </c>
      <c r="K4649" t="str">
        <f>VLOOKUP(E4649,customers!$A$1:$C$794,1,FALSE)</f>
        <v>DB-13360</v>
      </c>
      <c r="L4649" t="str">
        <f>VLOOKUP(E4649,customers!$A$1:$C$794,2,FALSE)</f>
        <v>Dennis Bolton</v>
      </c>
      <c r="M4649" t="str">
        <f>VLOOKUP(E4649,customers!$A$1:$C$794,3,FALSE)</f>
        <v>Home Office</v>
      </c>
    </row>
    <row r="4650" spans="1:13" x14ac:dyDescent="0.35">
      <c r="A4650" t="s">
        <v>10528</v>
      </c>
      <c r="B4650" s="1">
        <v>42869</v>
      </c>
      <c r="C4650" s="1">
        <v>42874</v>
      </c>
      <c r="D4650" t="s">
        <v>25</v>
      </c>
      <c r="E4650" t="s">
        <v>96</v>
      </c>
      <c r="F4650" t="s">
        <v>10529</v>
      </c>
      <c r="G4650" t="s">
        <v>10530</v>
      </c>
      <c r="H4650">
        <v>9</v>
      </c>
      <c r="I4650" s="2">
        <v>0</v>
      </c>
      <c r="J4650" t="s">
        <v>10531</v>
      </c>
      <c r="K4650" t="str">
        <f>VLOOKUP(E4650,customers!$A$1:$C$794,1,FALSE)</f>
        <v>KB-16585</v>
      </c>
      <c r="L4650" t="str">
        <f>VLOOKUP(E4650,customers!$A$1:$C$794,2,FALSE)</f>
        <v>Ken Black</v>
      </c>
      <c r="M4650" t="str">
        <f>VLOOKUP(E4650,customers!$A$1:$C$794,3,FALSE)</f>
        <v>Corporate</v>
      </c>
    </row>
    <row r="4651" spans="1:13" x14ac:dyDescent="0.35">
      <c r="A4651" t="s">
        <v>10528</v>
      </c>
      <c r="B4651" s="1">
        <v>42869</v>
      </c>
      <c r="C4651" s="1">
        <v>42874</v>
      </c>
      <c r="D4651" t="s">
        <v>25</v>
      </c>
      <c r="E4651" t="s">
        <v>96</v>
      </c>
      <c r="F4651" t="s">
        <v>2086</v>
      </c>
      <c r="G4651" t="s">
        <v>10532</v>
      </c>
      <c r="H4651">
        <v>5</v>
      </c>
      <c r="I4651" s="2">
        <v>0</v>
      </c>
      <c r="J4651" t="s">
        <v>2695</v>
      </c>
      <c r="K4651" t="str">
        <f>VLOOKUP(E4651,customers!$A$1:$C$794,1,FALSE)</f>
        <v>KB-16585</v>
      </c>
      <c r="L4651" t="str">
        <f>VLOOKUP(E4651,customers!$A$1:$C$794,2,FALSE)</f>
        <v>Ken Black</v>
      </c>
      <c r="M4651" t="str">
        <f>VLOOKUP(E4651,customers!$A$1:$C$794,3,FALSE)</f>
        <v>Corporate</v>
      </c>
    </row>
    <row r="4652" spans="1:13" x14ac:dyDescent="0.35">
      <c r="A4652" t="s">
        <v>10533</v>
      </c>
      <c r="B4652" s="1">
        <v>42833</v>
      </c>
      <c r="C4652" s="1">
        <v>42837</v>
      </c>
      <c r="D4652" t="s">
        <v>25</v>
      </c>
      <c r="E4652" t="s">
        <v>6040</v>
      </c>
      <c r="F4652" t="s">
        <v>5638</v>
      </c>
      <c r="G4652" t="s">
        <v>5701</v>
      </c>
      <c r="H4652">
        <v>5</v>
      </c>
      <c r="I4652" s="2">
        <v>0</v>
      </c>
      <c r="J4652" t="s">
        <v>5702</v>
      </c>
      <c r="K4652" t="str">
        <f>VLOOKUP(E4652,customers!$A$1:$C$794,1,FALSE)</f>
        <v>AH-10120</v>
      </c>
      <c r="L4652" t="str">
        <f>VLOOKUP(E4652,customers!$A$1:$C$794,2,FALSE)</f>
        <v>Adrian Hane</v>
      </c>
      <c r="M4652" t="str">
        <f>VLOOKUP(E4652,customers!$A$1:$C$794,3,FALSE)</f>
        <v>Home Office</v>
      </c>
    </row>
    <row r="4653" spans="1:13" x14ac:dyDescent="0.35">
      <c r="A4653" t="s">
        <v>10533</v>
      </c>
      <c r="B4653" s="1">
        <v>42833</v>
      </c>
      <c r="C4653" s="1">
        <v>42837</v>
      </c>
      <c r="D4653" t="s">
        <v>25</v>
      </c>
      <c r="E4653" t="s">
        <v>6040</v>
      </c>
      <c r="F4653" t="s">
        <v>7580</v>
      </c>
      <c r="G4653" t="s">
        <v>10534</v>
      </c>
      <c r="H4653">
        <v>4</v>
      </c>
      <c r="I4653" s="2">
        <v>0</v>
      </c>
      <c r="J4653" t="s">
        <v>9594</v>
      </c>
      <c r="K4653" t="str">
        <f>VLOOKUP(E4653,customers!$A$1:$C$794,1,FALSE)</f>
        <v>AH-10120</v>
      </c>
      <c r="L4653" t="str">
        <f>VLOOKUP(E4653,customers!$A$1:$C$794,2,FALSE)</f>
        <v>Adrian Hane</v>
      </c>
      <c r="M4653" t="str">
        <f>VLOOKUP(E4653,customers!$A$1:$C$794,3,FALSE)</f>
        <v>Home Office</v>
      </c>
    </row>
    <row r="4654" spans="1:13" x14ac:dyDescent="0.35">
      <c r="A4654" t="s">
        <v>10535</v>
      </c>
      <c r="B4654" s="1">
        <v>42783</v>
      </c>
      <c r="C4654" s="1">
        <v>42789</v>
      </c>
      <c r="D4654" t="s">
        <v>25</v>
      </c>
      <c r="E4654" t="s">
        <v>8184</v>
      </c>
      <c r="F4654" t="s">
        <v>4632</v>
      </c>
      <c r="G4654" t="s">
        <v>8611</v>
      </c>
      <c r="H4654">
        <v>2</v>
      </c>
      <c r="I4654" s="2">
        <v>0</v>
      </c>
      <c r="J4654" t="s">
        <v>6009</v>
      </c>
      <c r="K4654" t="str">
        <f>VLOOKUP(E4654,customers!$A$1:$C$794,1,FALSE)</f>
        <v>GH-14410</v>
      </c>
      <c r="L4654" t="str">
        <f>VLOOKUP(E4654,customers!$A$1:$C$794,2,FALSE)</f>
        <v>Gary Hansen</v>
      </c>
      <c r="M4654" t="str">
        <f>VLOOKUP(E4654,customers!$A$1:$C$794,3,FALSE)</f>
        <v>Home Office</v>
      </c>
    </row>
    <row r="4655" spans="1:13" x14ac:dyDescent="0.35">
      <c r="A4655" t="s">
        <v>10535</v>
      </c>
      <c r="B4655" s="1">
        <v>42783</v>
      </c>
      <c r="C4655" s="1">
        <v>42789</v>
      </c>
      <c r="D4655" t="s">
        <v>25</v>
      </c>
      <c r="E4655" t="s">
        <v>8184</v>
      </c>
      <c r="F4655" t="s">
        <v>6411</v>
      </c>
      <c r="G4655" t="s">
        <v>10536</v>
      </c>
      <c r="H4655">
        <v>5</v>
      </c>
      <c r="I4655" s="2">
        <v>0</v>
      </c>
      <c r="J4655" t="s">
        <v>10537</v>
      </c>
      <c r="K4655" t="str">
        <f>VLOOKUP(E4655,customers!$A$1:$C$794,1,FALSE)</f>
        <v>GH-14410</v>
      </c>
      <c r="L4655" t="str">
        <f>VLOOKUP(E4655,customers!$A$1:$C$794,2,FALSE)</f>
        <v>Gary Hansen</v>
      </c>
      <c r="M4655" t="str">
        <f>VLOOKUP(E4655,customers!$A$1:$C$794,3,FALSE)</f>
        <v>Home Office</v>
      </c>
    </row>
    <row r="4656" spans="1:13" x14ac:dyDescent="0.35">
      <c r="A4656" t="s">
        <v>10538</v>
      </c>
      <c r="B4656" s="1">
        <v>42910</v>
      </c>
      <c r="C4656" s="1">
        <v>42912</v>
      </c>
      <c r="D4656" t="s">
        <v>11</v>
      </c>
      <c r="E4656" t="s">
        <v>3922</v>
      </c>
      <c r="F4656" t="s">
        <v>9184</v>
      </c>
      <c r="G4656" t="s">
        <v>2612</v>
      </c>
      <c r="H4656">
        <v>1</v>
      </c>
      <c r="I4656" s="2">
        <v>0</v>
      </c>
      <c r="J4656" t="s">
        <v>7677</v>
      </c>
      <c r="K4656" t="str">
        <f>VLOOKUP(E4656,customers!$A$1:$C$794,1,FALSE)</f>
        <v>KT-16480</v>
      </c>
      <c r="L4656" t="str">
        <f>VLOOKUP(E4656,customers!$A$1:$C$794,2,FALSE)</f>
        <v>Kean Thornton</v>
      </c>
      <c r="M4656" t="str">
        <f>VLOOKUP(E4656,customers!$A$1:$C$794,3,FALSE)</f>
        <v>Consumer</v>
      </c>
    </row>
    <row r="4657" spans="1:13" x14ac:dyDescent="0.35">
      <c r="A4657" t="s">
        <v>10539</v>
      </c>
      <c r="B4657" s="1">
        <v>41764</v>
      </c>
      <c r="C4657" s="1">
        <v>41769</v>
      </c>
      <c r="D4657" t="s">
        <v>25</v>
      </c>
      <c r="E4657" t="s">
        <v>5464</v>
      </c>
      <c r="F4657" t="s">
        <v>354</v>
      </c>
      <c r="G4657" t="s">
        <v>10540</v>
      </c>
      <c r="H4657">
        <v>2</v>
      </c>
      <c r="I4657" s="2">
        <v>0.2</v>
      </c>
      <c r="J4657" t="s">
        <v>2035</v>
      </c>
      <c r="K4657" t="str">
        <f>VLOOKUP(E4657,customers!$A$1:$C$794,1,FALSE)</f>
        <v>KH-16330</v>
      </c>
      <c r="L4657" t="str">
        <f>VLOOKUP(E4657,customers!$A$1:$C$794,2,FALSE)</f>
        <v>Katharine Harms</v>
      </c>
      <c r="M4657" t="str">
        <f>VLOOKUP(E4657,customers!$A$1:$C$794,3,FALSE)</f>
        <v>Corporate</v>
      </c>
    </row>
    <row r="4658" spans="1:13" x14ac:dyDescent="0.35">
      <c r="A4658" t="s">
        <v>10541</v>
      </c>
      <c r="B4658" s="1">
        <v>42127</v>
      </c>
      <c r="C4658" s="1">
        <v>42131</v>
      </c>
      <c r="D4658" t="s">
        <v>25</v>
      </c>
      <c r="E4658" t="s">
        <v>7271</v>
      </c>
      <c r="F4658" t="s">
        <v>3137</v>
      </c>
      <c r="G4658" t="s">
        <v>6686</v>
      </c>
      <c r="H4658">
        <v>2</v>
      </c>
      <c r="I4658" s="2">
        <v>0.2</v>
      </c>
      <c r="J4658" t="s">
        <v>5838</v>
      </c>
      <c r="K4658" t="str">
        <f>VLOOKUP(E4658,customers!$A$1:$C$794,1,FALSE)</f>
        <v>SV-20785</v>
      </c>
      <c r="L4658" t="str">
        <f>VLOOKUP(E4658,customers!$A$1:$C$794,2,FALSE)</f>
        <v>Stewart Visinsky</v>
      </c>
      <c r="M4658" t="str">
        <f>VLOOKUP(E4658,customers!$A$1:$C$794,3,FALSE)</f>
        <v>Consumer</v>
      </c>
    </row>
    <row r="4659" spans="1:13" x14ac:dyDescent="0.35">
      <c r="A4659" t="s">
        <v>10541</v>
      </c>
      <c r="B4659" s="1">
        <v>42127</v>
      </c>
      <c r="C4659" s="1">
        <v>42131</v>
      </c>
      <c r="D4659" t="s">
        <v>25</v>
      </c>
      <c r="E4659" t="s">
        <v>7271</v>
      </c>
      <c r="F4659" t="s">
        <v>2846</v>
      </c>
      <c r="G4659" t="s">
        <v>2847</v>
      </c>
      <c r="H4659">
        <v>2</v>
      </c>
      <c r="I4659" s="2">
        <v>0.2</v>
      </c>
      <c r="J4659" t="s">
        <v>2848</v>
      </c>
      <c r="K4659" t="str">
        <f>VLOOKUP(E4659,customers!$A$1:$C$794,1,FALSE)</f>
        <v>SV-20785</v>
      </c>
      <c r="L4659" t="str">
        <f>VLOOKUP(E4659,customers!$A$1:$C$794,2,FALSE)</f>
        <v>Stewart Visinsky</v>
      </c>
      <c r="M4659" t="str">
        <f>VLOOKUP(E4659,customers!$A$1:$C$794,3,FALSE)</f>
        <v>Consumer</v>
      </c>
    </row>
    <row r="4660" spans="1:13" x14ac:dyDescent="0.35">
      <c r="A4660" t="s">
        <v>10541</v>
      </c>
      <c r="B4660" s="1">
        <v>42127</v>
      </c>
      <c r="C4660" s="1">
        <v>42131</v>
      </c>
      <c r="D4660" t="s">
        <v>25</v>
      </c>
      <c r="E4660" t="s">
        <v>7271</v>
      </c>
      <c r="F4660" t="s">
        <v>1597</v>
      </c>
      <c r="G4660" t="s">
        <v>3280</v>
      </c>
      <c r="H4660">
        <v>2</v>
      </c>
      <c r="I4660" s="2">
        <v>0.2</v>
      </c>
      <c r="J4660" t="s">
        <v>2942</v>
      </c>
      <c r="K4660" t="str">
        <f>VLOOKUP(E4660,customers!$A$1:$C$794,1,FALSE)</f>
        <v>SV-20785</v>
      </c>
      <c r="L4660" t="str">
        <f>VLOOKUP(E4660,customers!$A$1:$C$794,2,FALSE)</f>
        <v>Stewart Visinsky</v>
      </c>
      <c r="M4660" t="str">
        <f>VLOOKUP(E4660,customers!$A$1:$C$794,3,FALSE)</f>
        <v>Consumer</v>
      </c>
    </row>
    <row r="4661" spans="1:13" x14ac:dyDescent="0.35">
      <c r="A4661" t="s">
        <v>10541</v>
      </c>
      <c r="B4661" s="1">
        <v>42127</v>
      </c>
      <c r="C4661" s="1">
        <v>42131</v>
      </c>
      <c r="D4661" t="s">
        <v>25</v>
      </c>
      <c r="E4661" t="s">
        <v>7271</v>
      </c>
      <c r="F4661" t="s">
        <v>782</v>
      </c>
      <c r="G4661" t="s">
        <v>10542</v>
      </c>
      <c r="H4661">
        <v>7</v>
      </c>
      <c r="I4661" s="2">
        <v>0.2</v>
      </c>
      <c r="J4661" t="s">
        <v>3664</v>
      </c>
      <c r="K4661" t="str">
        <f>VLOOKUP(E4661,customers!$A$1:$C$794,1,FALSE)</f>
        <v>SV-20785</v>
      </c>
      <c r="L4661" t="str">
        <f>VLOOKUP(E4661,customers!$A$1:$C$794,2,FALSE)</f>
        <v>Stewart Visinsky</v>
      </c>
      <c r="M4661" t="str">
        <f>VLOOKUP(E4661,customers!$A$1:$C$794,3,FALSE)</f>
        <v>Consumer</v>
      </c>
    </row>
    <row r="4662" spans="1:13" x14ac:dyDescent="0.35">
      <c r="A4662" t="s">
        <v>10541</v>
      </c>
      <c r="B4662" s="1">
        <v>42127</v>
      </c>
      <c r="C4662" s="1">
        <v>42131</v>
      </c>
      <c r="D4662" t="s">
        <v>25</v>
      </c>
      <c r="E4662" t="s">
        <v>7271</v>
      </c>
      <c r="F4662" t="s">
        <v>10543</v>
      </c>
      <c r="G4662" t="s">
        <v>1114</v>
      </c>
      <c r="H4662">
        <v>3</v>
      </c>
      <c r="I4662" s="2">
        <v>0.2</v>
      </c>
      <c r="J4662" t="s">
        <v>10544</v>
      </c>
      <c r="K4662" t="str">
        <f>VLOOKUP(E4662,customers!$A$1:$C$794,1,FALSE)</f>
        <v>SV-20785</v>
      </c>
      <c r="L4662" t="str">
        <f>VLOOKUP(E4662,customers!$A$1:$C$794,2,FALSE)</f>
        <v>Stewart Visinsky</v>
      </c>
      <c r="M4662" t="str">
        <f>VLOOKUP(E4662,customers!$A$1:$C$794,3,FALSE)</f>
        <v>Consumer</v>
      </c>
    </row>
    <row r="4663" spans="1:13" x14ac:dyDescent="0.35">
      <c r="A4663" t="s">
        <v>10541</v>
      </c>
      <c r="B4663" s="1">
        <v>42127</v>
      </c>
      <c r="C4663" s="1">
        <v>42131</v>
      </c>
      <c r="D4663" t="s">
        <v>25</v>
      </c>
      <c r="E4663" t="s">
        <v>7271</v>
      </c>
      <c r="F4663" t="s">
        <v>942</v>
      </c>
      <c r="G4663" t="s">
        <v>8837</v>
      </c>
      <c r="H4663">
        <v>6</v>
      </c>
      <c r="I4663" s="2">
        <v>0.3</v>
      </c>
      <c r="J4663" t="s">
        <v>8838</v>
      </c>
      <c r="K4663" t="str">
        <f>VLOOKUP(E4663,customers!$A$1:$C$794,1,FALSE)</f>
        <v>SV-20785</v>
      </c>
      <c r="L4663" t="str">
        <f>VLOOKUP(E4663,customers!$A$1:$C$794,2,FALSE)</f>
        <v>Stewart Visinsky</v>
      </c>
      <c r="M4663" t="str">
        <f>VLOOKUP(E4663,customers!$A$1:$C$794,3,FALSE)</f>
        <v>Consumer</v>
      </c>
    </row>
    <row r="4664" spans="1:13" x14ac:dyDescent="0.35">
      <c r="A4664" t="s">
        <v>10541</v>
      </c>
      <c r="B4664" s="1">
        <v>42127</v>
      </c>
      <c r="C4664" s="1">
        <v>42131</v>
      </c>
      <c r="D4664" t="s">
        <v>25</v>
      </c>
      <c r="E4664" t="s">
        <v>7271</v>
      </c>
      <c r="F4664" t="s">
        <v>4033</v>
      </c>
      <c r="G4664" t="s">
        <v>10545</v>
      </c>
      <c r="H4664">
        <v>3</v>
      </c>
      <c r="I4664" s="2">
        <v>0.2</v>
      </c>
      <c r="J4664" t="s">
        <v>10546</v>
      </c>
      <c r="K4664" t="str">
        <f>VLOOKUP(E4664,customers!$A$1:$C$794,1,FALSE)</f>
        <v>SV-20785</v>
      </c>
      <c r="L4664" t="str">
        <f>VLOOKUP(E4664,customers!$A$1:$C$794,2,FALSE)</f>
        <v>Stewart Visinsky</v>
      </c>
      <c r="M4664" t="str">
        <f>VLOOKUP(E4664,customers!$A$1:$C$794,3,FALSE)</f>
        <v>Consumer</v>
      </c>
    </row>
    <row r="4665" spans="1:13" x14ac:dyDescent="0.35">
      <c r="A4665" t="s">
        <v>10547</v>
      </c>
      <c r="B4665" s="1">
        <v>42631</v>
      </c>
      <c r="C4665" s="1">
        <v>42635</v>
      </c>
      <c r="D4665" t="s">
        <v>25</v>
      </c>
      <c r="E4665" t="s">
        <v>1213</v>
      </c>
      <c r="F4665" t="s">
        <v>2281</v>
      </c>
      <c r="G4665" t="s">
        <v>6178</v>
      </c>
      <c r="H4665">
        <v>1</v>
      </c>
      <c r="I4665" s="2">
        <v>0.2</v>
      </c>
      <c r="J4665" t="s">
        <v>10548</v>
      </c>
      <c r="K4665" t="str">
        <f>VLOOKUP(E4665,customers!$A$1:$C$794,1,FALSE)</f>
        <v>PO-18850</v>
      </c>
      <c r="L4665" t="str">
        <f>VLOOKUP(E4665,customers!$A$1:$C$794,2,FALSE)</f>
        <v>Patrick O'Brill</v>
      </c>
      <c r="M4665" t="str">
        <f>VLOOKUP(E4665,customers!$A$1:$C$794,3,FALSE)</f>
        <v>Consumer</v>
      </c>
    </row>
    <row r="4666" spans="1:13" x14ac:dyDescent="0.35">
      <c r="A4666" t="s">
        <v>10549</v>
      </c>
      <c r="B4666" s="1">
        <v>42635</v>
      </c>
      <c r="C4666" s="1">
        <v>42639</v>
      </c>
      <c r="D4666" t="s">
        <v>25</v>
      </c>
      <c r="E4666" t="s">
        <v>5594</v>
      </c>
      <c r="F4666" t="s">
        <v>3289</v>
      </c>
      <c r="G4666" t="s">
        <v>8981</v>
      </c>
      <c r="H4666">
        <v>9</v>
      </c>
      <c r="I4666" s="2">
        <v>0.7</v>
      </c>
      <c r="J4666" t="s">
        <v>10550</v>
      </c>
      <c r="K4666" t="str">
        <f>VLOOKUP(E4666,customers!$A$1:$C$794,1,FALSE)</f>
        <v>AC-10450</v>
      </c>
      <c r="L4666" t="str">
        <f>VLOOKUP(E4666,customers!$A$1:$C$794,2,FALSE)</f>
        <v>Amy Cox</v>
      </c>
      <c r="M4666" t="str">
        <f>VLOOKUP(E4666,customers!$A$1:$C$794,3,FALSE)</f>
        <v>Consumer</v>
      </c>
    </row>
    <row r="4667" spans="1:13" x14ac:dyDescent="0.35">
      <c r="A4667" t="s">
        <v>10549</v>
      </c>
      <c r="B4667" s="1">
        <v>42635</v>
      </c>
      <c r="C4667" s="1">
        <v>42639</v>
      </c>
      <c r="D4667" t="s">
        <v>25</v>
      </c>
      <c r="E4667" t="s">
        <v>5594</v>
      </c>
      <c r="F4667" t="s">
        <v>1318</v>
      </c>
      <c r="G4667" t="s">
        <v>175</v>
      </c>
      <c r="H4667">
        <v>2</v>
      </c>
      <c r="I4667" s="2">
        <v>0.2</v>
      </c>
      <c r="J4667" t="s">
        <v>5136</v>
      </c>
      <c r="K4667" t="str">
        <f>VLOOKUP(E4667,customers!$A$1:$C$794,1,FALSE)</f>
        <v>AC-10450</v>
      </c>
      <c r="L4667" t="str">
        <f>VLOOKUP(E4667,customers!$A$1:$C$794,2,FALSE)</f>
        <v>Amy Cox</v>
      </c>
      <c r="M4667" t="str">
        <f>VLOOKUP(E4667,customers!$A$1:$C$794,3,FALSE)</f>
        <v>Consumer</v>
      </c>
    </row>
    <row r="4668" spans="1:13" x14ac:dyDescent="0.35">
      <c r="A4668" t="s">
        <v>10551</v>
      </c>
      <c r="B4668" s="1">
        <v>42379</v>
      </c>
      <c r="C4668" s="1">
        <v>42386</v>
      </c>
      <c r="D4668" t="s">
        <v>25</v>
      </c>
      <c r="E4668" t="s">
        <v>96</v>
      </c>
      <c r="F4668" t="s">
        <v>3933</v>
      </c>
      <c r="G4668" t="s">
        <v>2618</v>
      </c>
      <c r="H4668">
        <v>4</v>
      </c>
      <c r="I4668" s="2">
        <v>0</v>
      </c>
      <c r="J4668" t="s">
        <v>10552</v>
      </c>
      <c r="K4668" t="str">
        <f>VLOOKUP(E4668,customers!$A$1:$C$794,1,FALSE)</f>
        <v>KB-16585</v>
      </c>
      <c r="L4668" t="str">
        <f>VLOOKUP(E4668,customers!$A$1:$C$794,2,FALSE)</f>
        <v>Ken Black</v>
      </c>
      <c r="M4668" t="str">
        <f>VLOOKUP(E4668,customers!$A$1:$C$794,3,FALSE)</f>
        <v>Corporate</v>
      </c>
    </row>
    <row r="4669" spans="1:13" x14ac:dyDescent="0.35">
      <c r="A4669" t="s">
        <v>10551</v>
      </c>
      <c r="B4669" s="1">
        <v>42379</v>
      </c>
      <c r="C4669" s="1">
        <v>42386</v>
      </c>
      <c r="D4669" t="s">
        <v>25</v>
      </c>
      <c r="E4669" t="s">
        <v>96</v>
      </c>
      <c r="F4669" t="s">
        <v>1403</v>
      </c>
      <c r="G4669" t="s">
        <v>10553</v>
      </c>
      <c r="H4669">
        <v>2</v>
      </c>
      <c r="I4669" s="2">
        <v>0</v>
      </c>
      <c r="J4669" t="s">
        <v>1488</v>
      </c>
      <c r="K4669" t="str">
        <f>VLOOKUP(E4669,customers!$A$1:$C$794,1,FALSE)</f>
        <v>KB-16585</v>
      </c>
      <c r="L4669" t="str">
        <f>VLOOKUP(E4669,customers!$A$1:$C$794,2,FALSE)</f>
        <v>Ken Black</v>
      </c>
      <c r="M4669" t="str">
        <f>VLOOKUP(E4669,customers!$A$1:$C$794,3,FALSE)</f>
        <v>Corporate</v>
      </c>
    </row>
    <row r="4670" spans="1:13" x14ac:dyDescent="0.35">
      <c r="A4670" t="s">
        <v>10554</v>
      </c>
      <c r="B4670" s="1">
        <v>42861</v>
      </c>
      <c r="C4670" s="1">
        <v>42866</v>
      </c>
      <c r="D4670" t="s">
        <v>25</v>
      </c>
      <c r="E4670" t="s">
        <v>6292</v>
      </c>
      <c r="F4670" t="s">
        <v>2323</v>
      </c>
      <c r="G4670" t="s">
        <v>10555</v>
      </c>
      <c r="H4670">
        <v>10</v>
      </c>
      <c r="I4670" s="2">
        <v>0.8</v>
      </c>
      <c r="J4670" t="s">
        <v>10556</v>
      </c>
      <c r="K4670" t="str">
        <f>VLOOKUP(E4670,customers!$A$1:$C$794,1,FALSE)</f>
        <v>DB-13555</v>
      </c>
      <c r="L4670" t="str">
        <f>VLOOKUP(E4670,customers!$A$1:$C$794,2,FALSE)</f>
        <v>Dorothy Badders</v>
      </c>
      <c r="M4670" t="str">
        <f>VLOOKUP(E4670,customers!$A$1:$C$794,3,FALSE)</f>
        <v>Corporate</v>
      </c>
    </row>
    <row r="4671" spans="1:13" x14ac:dyDescent="0.35">
      <c r="A4671" t="s">
        <v>10554</v>
      </c>
      <c r="B4671" s="1">
        <v>42861</v>
      </c>
      <c r="C4671" s="1">
        <v>42866</v>
      </c>
      <c r="D4671" t="s">
        <v>25</v>
      </c>
      <c r="E4671" t="s">
        <v>6292</v>
      </c>
      <c r="F4671" t="s">
        <v>1714</v>
      </c>
      <c r="G4671" t="s">
        <v>10557</v>
      </c>
      <c r="H4671">
        <v>7</v>
      </c>
      <c r="I4671" s="2">
        <v>0.32</v>
      </c>
      <c r="J4671" t="s">
        <v>10558</v>
      </c>
      <c r="K4671" t="str">
        <f>VLOOKUP(E4671,customers!$A$1:$C$794,1,FALSE)</f>
        <v>DB-13555</v>
      </c>
      <c r="L4671" t="str">
        <f>VLOOKUP(E4671,customers!$A$1:$C$794,2,FALSE)</f>
        <v>Dorothy Badders</v>
      </c>
      <c r="M4671" t="str">
        <f>VLOOKUP(E4671,customers!$A$1:$C$794,3,FALSE)</f>
        <v>Corporate</v>
      </c>
    </row>
    <row r="4672" spans="1:13" x14ac:dyDescent="0.35">
      <c r="A4672" t="s">
        <v>10554</v>
      </c>
      <c r="B4672" s="1">
        <v>42861</v>
      </c>
      <c r="C4672" s="1">
        <v>42866</v>
      </c>
      <c r="D4672" t="s">
        <v>25</v>
      </c>
      <c r="E4672" t="s">
        <v>6292</v>
      </c>
      <c r="F4672" t="s">
        <v>10233</v>
      </c>
      <c r="G4672" t="s">
        <v>10559</v>
      </c>
      <c r="H4672">
        <v>5</v>
      </c>
      <c r="I4672" s="2">
        <v>0.2</v>
      </c>
      <c r="J4672" t="s">
        <v>10560</v>
      </c>
      <c r="K4672" t="str">
        <f>VLOOKUP(E4672,customers!$A$1:$C$794,1,FALSE)</f>
        <v>DB-13555</v>
      </c>
      <c r="L4672" t="str">
        <f>VLOOKUP(E4672,customers!$A$1:$C$794,2,FALSE)</f>
        <v>Dorothy Badders</v>
      </c>
      <c r="M4672" t="str">
        <f>VLOOKUP(E4672,customers!$A$1:$C$794,3,FALSE)</f>
        <v>Corporate</v>
      </c>
    </row>
    <row r="4673" spans="1:13" x14ac:dyDescent="0.35">
      <c r="A4673" t="s">
        <v>10561</v>
      </c>
      <c r="B4673" s="1">
        <v>42582</v>
      </c>
      <c r="C4673" s="1">
        <v>42588</v>
      </c>
      <c r="D4673" t="s">
        <v>25</v>
      </c>
      <c r="E4673" t="s">
        <v>907</v>
      </c>
      <c r="F4673" t="s">
        <v>5461</v>
      </c>
      <c r="G4673" t="s">
        <v>10562</v>
      </c>
      <c r="H4673">
        <v>4</v>
      </c>
      <c r="I4673" s="2">
        <v>0.1</v>
      </c>
      <c r="J4673" t="s">
        <v>10563</v>
      </c>
      <c r="K4673" t="str">
        <f>VLOOKUP(E4673,customers!$A$1:$C$794,1,FALSE)</f>
        <v>KL-16645</v>
      </c>
      <c r="L4673" t="str">
        <f>VLOOKUP(E4673,customers!$A$1:$C$794,2,FALSE)</f>
        <v>Ken Lonsdale</v>
      </c>
      <c r="M4673" t="str">
        <f>VLOOKUP(E4673,customers!$A$1:$C$794,3,FALSE)</f>
        <v>Consumer</v>
      </c>
    </row>
    <row r="4674" spans="1:13" x14ac:dyDescent="0.35">
      <c r="A4674" t="s">
        <v>10561</v>
      </c>
      <c r="B4674" s="1">
        <v>42582</v>
      </c>
      <c r="C4674" s="1">
        <v>42588</v>
      </c>
      <c r="D4674" t="s">
        <v>25</v>
      </c>
      <c r="E4674" t="s">
        <v>907</v>
      </c>
      <c r="F4674" t="s">
        <v>2356</v>
      </c>
      <c r="G4674" t="s">
        <v>10564</v>
      </c>
      <c r="H4674">
        <v>4</v>
      </c>
      <c r="I4674" s="2">
        <v>0</v>
      </c>
      <c r="J4674" t="s">
        <v>10565</v>
      </c>
      <c r="K4674" t="str">
        <f>VLOOKUP(E4674,customers!$A$1:$C$794,1,FALSE)</f>
        <v>KL-16645</v>
      </c>
      <c r="L4674" t="str">
        <f>VLOOKUP(E4674,customers!$A$1:$C$794,2,FALSE)</f>
        <v>Ken Lonsdale</v>
      </c>
      <c r="M4674" t="str">
        <f>VLOOKUP(E4674,customers!$A$1:$C$794,3,FALSE)</f>
        <v>Consumer</v>
      </c>
    </row>
    <row r="4675" spans="1:13" x14ac:dyDescent="0.35">
      <c r="A4675" t="s">
        <v>10561</v>
      </c>
      <c r="B4675" s="1">
        <v>42582</v>
      </c>
      <c r="C4675" s="1">
        <v>42588</v>
      </c>
      <c r="D4675" t="s">
        <v>25</v>
      </c>
      <c r="E4675" t="s">
        <v>907</v>
      </c>
      <c r="F4675" t="s">
        <v>6271</v>
      </c>
      <c r="G4675" t="s">
        <v>10566</v>
      </c>
      <c r="H4675">
        <v>1</v>
      </c>
      <c r="I4675" s="2">
        <v>0</v>
      </c>
      <c r="J4675" t="s">
        <v>10567</v>
      </c>
      <c r="K4675" t="str">
        <f>VLOOKUP(E4675,customers!$A$1:$C$794,1,FALSE)</f>
        <v>KL-16645</v>
      </c>
      <c r="L4675" t="str">
        <f>VLOOKUP(E4675,customers!$A$1:$C$794,2,FALSE)</f>
        <v>Ken Lonsdale</v>
      </c>
      <c r="M4675" t="str">
        <f>VLOOKUP(E4675,customers!$A$1:$C$794,3,FALSE)</f>
        <v>Consumer</v>
      </c>
    </row>
    <row r="4676" spans="1:13" x14ac:dyDescent="0.35">
      <c r="A4676" t="s">
        <v>10561</v>
      </c>
      <c r="B4676" s="1">
        <v>42582</v>
      </c>
      <c r="C4676" s="1">
        <v>42588</v>
      </c>
      <c r="D4676" t="s">
        <v>25</v>
      </c>
      <c r="E4676" t="s">
        <v>907</v>
      </c>
      <c r="F4676" t="s">
        <v>1107</v>
      </c>
      <c r="G4676" t="s">
        <v>3780</v>
      </c>
      <c r="H4676">
        <v>3</v>
      </c>
      <c r="I4676" s="2">
        <v>0</v>
      </c>
      <c r="J4676" t="s">
        <v>7829</v>
      </c>
      <c r="K4676" t="str">
        <f>VLOOKUP(E4676,customers!$A$1:$C$794,1,FALSE)</f>
        <v>KL-16645</v>
      </c>
      <c r="L4676" t="str">
        <f>VLOOKUP(E4676,customers!$A$1:$C$794,2,FALSE)</f>
        <v>Ken Lonsdale</v>
      </c>
      <c r="M4676" t="str">
        <f>VLOOKUP(E4676,customers!$A$1:$C$794,3,FALSE)</f>
        <v>Consumer</v>
      </c>
    </row>
    <row r="4677" spans="1:13" x14ac:dyDescent="0.35">
      <c r="A4677" t="s">
        <v>10568</v>
      </c>
      <c r="B4677" s="1">
        <v>42821</v>
      </c>
      <c r="C4677" s="1">
        <v>42823</v>
      </c>
      <c r="D4677" t="s">
        <v>11</v>
      </c>
      <c r="E4677" t="s">
        <v>80</v>
      </c>
      <c r="F4677" t="s">
        <v>7617</v>
      </c>
      <c r="G4677" t="s">
        <v>5667</v>
      </c>
      <c r="H4677">
        <v>2</v>
      </c>
      <c r="I4677" s="2">
        <v>0.2</v>
      </c>
      <c r="J4677" t="s">
        <v>5301</v>
      </c>
      <c r="K4677" t="str">
        <f>VLOOKUP(E4677,customers!$A$1:$C$794,1,FALSE)</f>
        <v>AG-10270</v>
      </c>
      <c r="L4677" t="str">
        <f>VLOOKUP(E4677,customers!$A$1:$C$794,2,FALSE)</f>
        <v>Alejandro Grove</v>
      </c>
      <c r="M4677" t="str">
        <f>VLOOKUP(E4677,customers!$A$1:$C$794,3,FALSE)</f>
        <v>Consumer</v>
      </c>
    </row>
    <row r="4678" spans="1:13" x14ac:dyDescent="0.35">
      <c r="A4678" t="s">
        <v>10569</v>
      </c>
      <c r="B4678" s="1">
        <v>41712</v>
      </c>
      <c r="C4678" s="1">
        <v>41717</v>
      </c>
      <c r="D4678" t="s">
        <v>25</v>
      </c>
      <c r="E4678" t="s">
        <v>7188</v>
      </c>
      <c r="F4678" t="s">
        <v>6753</v>
      </c>
      <c r="G4678" t="s">
        <v>10570</v>
      </c>
      <c r="H4678">
        <v>4</v>
      </c>
      <c r="I4678" s="2">
        <v>0.2</v>
      </c>
      <c r="J4678" t="s">
        <v>4085</v>
      </c>
      <c r="K4678" t="str">
        <f>VLOOKUP(E4678,customers!$A$1:$C$794,1,FALSE)</f>
        <v>JF-15295</v>
      </c>
      <c r="L4678" t="str">
        <f>VLOOKUP(E4678,customers!$A$1:$C$794,2,FALSE)</f>
        <v>Jason Fortune-</v>
      </c>
      <c r="M4678" t="str">
        <f>VLOOKUP(E4678,customers!$A$1:$C$794,3,FALSE)</f>
        <v>Consumer</v>
      </c>
    </row>
    <row r="4679" spans="1:13" x14ac:dyDescent="0.35">
      <c r="A4679" t="s">
        <v>10569</v>
      </c>
      <c r="B4679" s="1">
        <v>41712</v>
      </c>
      <c r="C4679" s="1">
        <v>41717</v>
      </c>
      <c r="D4679" t="s">
        <v>25</v>
      </c>
      <c r="E4679" t="s">
        <v>7188</v>
      </c>
      <c r="F4679" t="s">
        <v>1877</v>
      </c>
      <c r="G4679" t="s">
        <v>4350</v>
      </c>
      <c r="H4679">
        <v>1</v>
      </c>
      <c r="I4679" s="2">
        <v>0</v>
      </c>
      <c r="J4679" t="s">
        <v>5720</v>
      </c>
      <c r="K4679" t="str">
        <f>VLOOKUP(E4679,customers!$A$1:$C$794,1,FALSE)</f>
        <v>JF-15295</v>
      </c>
      <c r="L4679" t="str">
        <f>VLOOKUP(E4679,customers!$A$1:$C$794,2,FALSE)</f>
        <v>Jason Fortune-</v>
      </c>
      <c r="M4679" t="str">
        <f>VLOOKUP(E4679,customers!$A$1:$C$794,3,FALSE)</f>
        <v>Consumer</v>
      </c>
    </row>
    <row r="4680" spans="1:13" x14ac:dyDescent="0.35">
      <c r="A4680" t="s">
        <v>10569</v>
      </c>
      <c r="B4680" s="1">
        <v>41712</v>
      </c>
      <c r="C4680" s="1">
        <v>41717</v>
      </c>
      <c r="D4680" t="s">
        <v>25</v>
      </c>
      <c r="E4680" t="s">
        <v>7188</v>
      </c>
      <c r="F4680" t="s">
        <v>10571</v>
      </c>
      <c r="G4680" t="s">
        <v>548</v>
      </c>
      <c r="H4680">
        <v>12</v>
      </c>
      <c r="I4680" s="2">
        <v>0</v>
      </c>
      <c r="J4680" t="s">
        <v>1740</v>
      </c>
      <c r="K4680" t="str">
        <f>VLOOKUP(E4680,customers!$A$1:$C$794,1,FALSE)</f>
        <v>JF-15295</v>
      </c>
      <c r="L4680" t="str">
        <f>VLOOKUP(E4680,customers!$A$1:$C$794,2,FALSE)</f>
        <v>Jason Fortune-</v>
      </c>
      <c r="M4680" t="str">
        <f>VLOOKUP(E4680,customers!$A$1:$C$794,3,FALSE)</f>
        <v>Consumer</v>
      </c>
    </row>
    <row r="4681" spans="1:13" x14ac:dyDescent="0.35">
      <c r="A4681" t="s">
        <v>10569</v>
      </c>
      <c r="B4681" s="1">
        <v>41712</v>
      </c>
      <c r="C4681" s="1">
        <v>41717</v>
      </c>
      <c r="D4681" t="s">
        <v>25</v>
      </c>
      <c r="E4681" t="s">
        <v>7188</v>
      </c>
      <c r="F4681" t="s">
        <v>2919</v>
      </c>
      <c r="G4681" t="s">
        <v>2920</v>
      </c>
      <c r="H4681">
        <v>2</v>
      </c>
      <c r="I4681" s="2">
        <v>0</v>
      </c>
      <c r="J4681" t="s">
        <v>2921</v>
      </c>
      <c r="K4681" t="str">
        <f>VLOOKUP(E4681,customers!$A$1:$C$794,1,FALSE)</f>
        <v>JF-15295</v>
      </c>
      <c r="L4681" t="str">
        <f>VLOOKUP(E4681,customers!$A$1:$C$794,2,FALSE)</f>
        <v>Jason Fortune-</v>
      </c>
      <c r="M4681" t="str">
        <f>VLOOKUP(E4681,customers!$A$1:$C$794,3,FALSE)</f>
        <v>Consumer</v>
      </c>
    </row>
    <row r="4682" spans="1:13" x14ac:dyDescent="0.35">
      <c r="A4682" t="s">
        <v>10569</v>
      </c>
      <c r="B4682" s="1">
        <v>41712</v>
      </c>
      <c r="C4682" s="1">
        <v>41717</v>
      </c>
      <c r="D4682" t="s">
        <v>25</v>
      </c>
      <c r="E4682" t="s">
        <v>7188</v>
      </c>
      <c r="F4682" t="s">
        <v>8995</v>
      </c>
      <c r="G4682" t="s">
        <v>10572</v>
      </c>
      <c r="H4682">
        <v>2</v>
      </c>
      <c r="I4682" s="2">
        <v>0.2</v>
      </c>
      <c r="J4682" t="s">
        <v>10573</v>
      </c>
      <c r="K4682" t="str">
        <f>VLOOKUP(E4682,customers!$A$1:$C$794,1,FALSE)</f>
        <v>JF-15295</v>
      </c>
      <c r="L4682" t="str">
        <f>VLOOKUP(E4682,customers!$A$1:$C$794,2,FALSE)</f>
        <v>Jason Fortune-</v>
      </c>
      <c r="M4682" t="str">
        <f>VLOOKUP(E4682,customers!$A$1:$C$794,3,FALSE)</f>
        <v>Consumer</v>
      </c>
    </row>
    <row r="4683" spans="1:13" x14ac:dyDescent="0.35">
      <c r="A4683" t="s">
        <v>10574</v>
      </c>
      <c r="B4683" s="1">
        <v>42565</v>
      </c>
      <c r="C4683" s="1">
        <v>42569</v>
      </c>
      <c r="D4683" t="s">
        <v>11</v>
      </c>
      <c r="E4683" t="s">
        <v>7999</v>
      </c>
      <c r="F4683" t="s">
        <v>6635</v>
      </c>
      <c r="G4683" t="s">
        <v>10575</v>
      </c>
      <c r="H4683">
        <v>9</v>
      </c>
      <c r="I4683" s="2">
        <v>0</v>
      </c>
      <c r="J4683" t="s">
        <v>78</v>
      </c>
      <c r="K4683" t="str">
        <f>VLOOKUP(E4683,customers!$A$1:$C$794,1,FALSE)</f>
        <v>RE-19450</v>
      </c>
      <c r="L4683" t="str">
        <f>VLOOKUP(E4683,customers!$A$1:$C$794,2,FALSE)</f>
        <v>Richard Eichhorn</v>
      </c>
      <c r="M4683" t="str">
        <f>VLOOKUP(E4683,customers!$A$1:$C$794,3,FALSE)</f>
        <v>Consumer</v>
      </c>
    </row>
    <row r="4684" spans="1:13" x14ac:dyDescent="0.35">
      <c r="A4684" t="s">
        <v>10576</v>
      </c>
      <c r="B4684" s="1">
        <v>42705</v>
      </c>
      <c r="C4684" s="1">
        <v>42705</v>
      </c>
      <c r="D4684" t="s">
        <v>1333</v>
      </c>
      <c r="E4684" t="s">
        <v>1419</v>
      </c>
      <c r="F4684" t="s">
        <v>5793</v>
      </c>
      <c r="G4684" t="s">
        <v>10577</v>
      </c>
      <c r="H4684">
        <v>9</v>
      </c>
      <c r="I4684" s="2">
        <v>0.2</v>
      </c>
      <c r="J4684" t="s">
        <v>2560</v>
      </c>
      <c r="K4684" t="str">
        <f>VLOOKUP(E4684,customers!$A$1:$C$794,1,FALSE)</f>
        <v>MV-18190</v>
      </c>
      <c r="L4684" t="str">
        <f>VLOOKUP(E4684,customers!$A$1:$C$794,2,FALSE)</f>
        <v>Mike Vittorini</v>
      </c>
      <c r="M4684" t="str">
        <f>VLOOKUP(E4684,customers!$A$1:$C$794,3,FALSE)</f>
        <v>Consumer</v>
      </c>
    </row>
    <row r="4685" spans="1:13" x14ac:dyDescent="0.35">
      <c r="A4685" t="s">
        <v>10578</v>
      </c>
      <c r="B4685" s="1">
        <v>42611</v>
      </c>
      <c r="C4685" s="1">
        <v>42616</v>
      </c>
      <c r="D4685" t="s">
        <v>25</v>
      </c>
      <c r="E4685" t="s">
        <v>3045</v>
      </c>
      <c r="F4685" t="s">
        <v>8517</v>
      </c>
      <c r="G4685" t="s">
        <v>10579</v>
      </c>
      <c r="H4685">
        <v>4</v>
      </c>
      <c r="I4685" s="2">
        <v>0.4</v>
      </c>
      <c r="J4685" t="s">
        <v>10580</v>
      </c>
      <c r="K4685" t="str">
        <f>VLOOKUP(E4685,customers!$A$1:$C$794,1,FALSE)</f>
        <v>GB-14530</v>
      </c>
      <c r="L4685" t="str">
        <f>VLOOKUP(E4685,customers!$A$1:$C$794,2,FALSE)</f>
        <v>George Bell</v>
      </c>
      <c r="M4685" t="str">
        <f>VLOOKUP(E4685,customers!$A$1:$C$794,3,FALSE)</f>
        <v>Corporate</v>
      </c>
    </row>
    <row r="4686" spans="1:13" x14ac:dyDescent="0.35">
      <c r="A4686" t="s">
        <v>10578</v>
      </c>
      <c r="B4686" s="1">
        <v>42611</v>
      </c>
      <c r="C4686" s="1">
        <v>42616</v>
      </c>
      <c r="D4686" t="s">
        <v>25</v>
      </c>
      <c r="E4686" t="s">
        <v>3045</v>
      </c>
      <c r="F4686" t="s">
        <v>9839</v>
      </c>
      <c r="G4686" t="s">
        <v>10581</v>
      </c>
      <c r="H4686">
        <v>4</v>
      </c>
      <c r="I4686" s="2">
        <v>0.5</v>
      </c>
      <c r="J4686" t="s">
        <v>10582</v>
      </c>
      <c r="K4686" t="str">
        <f>VLOOKUP(E4686,customers!$A$1:$C$794,1,FALSE)</f>
        <v>GB-14530</v>
      </c>
      <c r="L4686" t="str">
        <f>VLOOKUP(E4686,customers!$A$1:$C$794,2,FALSE)</f>
        <v>George Bell</v>
      </c>
      <c r="M4686" t="str">
        <f>VLOOKUP(E4686,customers!$A$1:$C$794,3,FALSE)</f>
        <v>Corporate</v>
      </c>
    </row>
    <row r="4687" spans="1:13" x14ac:dyDescent="0.35">
      <c r="A4687" t="s">
        <v>10578</v>
      </c>
      <c r="B4687" s="1">
        <v>42611</v>
      </c>
      <c r="C4687" s="1">
        <v>42616</v>
      </c>
      <c r="D4687" t="s">
        <v>25</v>
      </c>
      <c r="E4687" t="s">
        <v>3045</v>
      </c>
      <c r="F4687" t="s">
        <v>3006</v>
      </c>
      <c r="G4687" t="s">
        <v>10583</v>
      </c>
      <c r="H4687">
        <v>2</v>
      </c>
      <c r="I4687" s="2">
        <v>0.7</v>
      </c>
      <c r="J4687" t="s">
        <v>10584</v>
      </c>
      <c r="K4687" t="str">
        <f>VLOOKUP(E4687,customers!$A$1:$C$794,1,FALSE)</f>
        <v>GB-14530</v>
      </c>
      <c r="L4687" t="str">
        <f>VLOOKUP(E4687,customers!$A$1:$C$794,2,FALSE)</f>
        <v>George Bell</v>
      </c>
      <c r="M4687" t="str">
        <f>VLOOKUP(E4687,customers!$A$1:$C$794,3,FALSE)</f>
        <v>Corporate</v>
      </c>
    </row>
    <row r="4688" spans="1:13" x14ac:dyDescent="0.35">
      <c r="A4688" t="s">
        <v>10578</v>
      </c>
      <c r="B4688" s="1">
        <v>42611</v>
      </c>
      <c r="C4688" s="1">
        <v>42616</v>
      </c>
      <c r="D4688" t="s">
        <v>25</v>
      </c>
      <c r="E4688" t="s">
        <v>3045</v>
      </c>
      <c r="F4688" t="s">
        <v>4354</v>
      </c>
      <c r="G4688" t="s">
        <v>1621</v>
      </c>
      <c r="H4688">
        <v>7</v>
      </c>
      <c r="I4688" s="2">
        <v>0.2</v>
      </c>
      <c r="J4688" t="s">
        <v>6109</v>
      </c>
      <c r="K4688" t="str">
        <f>VLOOKUP(E4688,customers!$A$1:$C$794,1,FALSE)</f>
        <v>GB-14530</v>
      </c>
      <c r="L4688" t="str">
        <f>VLOOKUP(E4688,customers!$A$1:$C$794,2,FALSE)</f>
        <v>George Bell</v>
      </c>
      <c r="M4688" t="str">
        <f>VLOOKUP(E4688,customers!$A$1:$C$794,3,FALSE)</f>
        <v>Corporate</v>
      </c>
    </row>
    <row r="4689" spans="1:13" x14ac:dyDescent="0.35">
      <c r="A4689" t="s">
        <v>10585</v>
      </c>
      <c r="B4689" s="1">
        <v>42545</v>
      </c>
      <c r="C4689" s="1">
        <v>42551</v>
      </c>
      <c r="D4689" t="s">
        <v>25</v>
      </c>
      <c r="E4689" t="s">
        <v>3037</v>
      </c>
      <c r="F4689" t="s">
        <v>10586</v>
      </c>
      <c r="G4689" t="s">
        <v>10587</v>
      </c>
      <c r="H4689">
        <v>9</v>
      </c>
      <c r="I4689" s="2">
        <v>0</v>
      </c>
      <c r="J4689" t="s">
        <v>10588</v>
      </c>
      <c r="K4689" t="str">
        <f>VLOOKUP(E4689,customers!$A$1:$C$794,1,FALSE)</f>
        <v>HL-15040</v>
      </c>
      <c r="L4689" t="str">
        <f>VLOOKUP(E4689,customers!$A$1:$C$794,2,FALSE)</f>
        <v>Hunter Lopez</v>
      </c>
      <c r="M4689" t="str">
        <f>VLOOKUP(E4689,customers!$A$1:$C$794,3,FALSE)</f>
        <v>Consumer</v>
      </c>
    </row>
    <row r="4690" spans="1:13" x14ac:dyDescent="0.35">
      <c r="A4690" t="s">
        <v>10589</v>
      </c>
      <c r="B4690" s="1">
        <v>42824</v>
      </c>
      <c r="C4690" s="1">
        <v>42828</v>
      </c>
      <c r="D4690" t="s">
        <v>25</v>
      </c>
      <c r="E4690" t="s">
        <v>7757</v>
      </c>
      <c r="F4690" t="s">
        <v>137</v>
      </c>
      <c r="G4690" t="s">
        <v>7158</v>
      </c>
      <c r="H4690">
        <v>5</v>
      </c>
      <c r="I4690" s="2">
        <v>0.7</v>
      </c>
      <c r="J4690" t="s">
        <v>10590</v>
      </c>
      <c r="K4690" t="str">
        <f>VLOOKUP(E4690,customers!$A$1:$C$794,1,FALSE)</f>
        <v>BP-11155</v>
      </c>
      <c r="L4690" t="str">
        <f>VLOOKUP(E4690,customers!$A$1:$C$794,2,FALSE)</f>
        <v>Becky Pak</v>
      </c>
      <c r="M4690" t="str">
        <f>VLOOKUP(E4690,customers!$A$1:$C$794,3,FALSE)</f>
        <v>Consumer</v>
      </c>
    </row>
    <row r="4691" spans="1:13" x14ac:dyDescent="0.35">
      <c r="A4691" t="s">
        <v>10591</v>
      </c>
      <c r="B4691" s="1">
        <v>41993</v>
      </c>
      <c r="C4691" s="1">
        <v>41995</v>
      </c>
      <c r="D4691" t="s">
        <v>149</v>
      </c>
      <c r="E4691" t="s">
        <v>5902</v>
      </c>
      <c r="F4691" t="s">
        <v>7335</v>
      </c>
      <c r="G4691" t="s">
        <v>10592</v>
      </c>
      <c r="H4691">
        <v>2</v>
      </c>
      <c r="I4691" s="2">
        <v>0.2</v>
      </c>
      <c r="J4691" t="s">
        <v>7994</v>
      </c>
      <c r="K4691" t="str">
        <f>VLOOKUP(E4691,customers!$A$1:$C$794,1,FALSE)</f>
        <v>CT-11995</v>
      </c>
      <c r="L4691" t="str">
        <f>VLOOKUP(E4691,customers!$A$1:$C$794,2,FALSE)</f>
        <v>Carol Triggs</v>
      </c>
      <c r="M4691" t="str">
        <f>VLOOKUP(E4691,customers!$A$1:$C$794,3,FALSE)</f>
        <v>Consumer</v>
      </c>
    </row>
    <row r="4692" spans="1:13" x14ac:dyDescent="0.35">
      <c r="A4692" t="s">
        <v>10591</v>
      </c>
      <c r="B4692" s="1">
        <v>41993</v>
      </c>
      <c r="C4692" s="1">
        <v>41995</v>
      </c>
      <c r="D4692" t="s">
        <v>149</v>
      </c>
      <c r="E4692" t="s">
        <v>5902</v>
      </c>
      <c r="F4692" t="s">
        <v>1027</v>
      </c>
      <c r="G4692" t="s">
        <v>3579</v>
      </c>
      <c r="H4692">
        <v>3</v>
      </c>
      <c r="I4692" s="2">
        <v>0.2</v>
      </c>
      <c r="J4692" t="s">
        <v>1020</v>
      </c>
      <c r="K4692" t="str">
        <f>VLOOKUP(E4692,customers!$A$1:$C$794,1,FALSE)</f>
        <v>CT-11995</v>
      </c>
      <c r="L4692" t="str">
        <f>VLOOKUP(E4692,customers!$A$1:$C$794,2,FALSE)</f>
        <v>Carol Triggs</v>
      </c>
      <c r="M4692" t="str">
        <f>VLOOKUP(E4692,customers!$A$1:$C$794,3,FALSE)</f>
        <v>Consumer</v>
      </c>
    </row>
    <row r="4693" spans="1:13" x14ac:dyDescent="0.35">
      <c r="A4693" t="s">
        <v>10591</v>
      </c>
      <c r="B4693" s="1">
        <v>41993</v>
      </c>
      <c r="C4693" s="1">
        <v>41995</v>
      </c>
      <c r="D4693" t="s">
        <v>149</v>
      </c>
      <c r="E4693" t="s">
        <v>5902</v>
      </c>
      <c r="F4693" t="s">
        <v>875</v>
      </c>
      <c r="G4693" t="s">
        <v>8079</v>
      </c>
      <c r="H4693">
        <v>3</v>
      </c>
      <c r="I4693" s="2">
        <v>0.2</v>
      </c>
      <c r="J4693" t="s">
        <v>10593</v>
      </c>
      <c r="K4693" t="str">
        <f>VLOOKUP(E4693,customers!$A$1:$C$794,1,FALSE)</f>
        <v>CT-11995</v>
      </c>
      <c r="L4693" t="str">
        <f>VLOOKUP(E4693,customers!$A$1:$C$794,2,FALSE)</f>
        <v>Carol Triggs</v>
      </c>
      <c r="M4693" t="str">
        <f>VLOOKUP(E4693,customers!$A$1:$C$794,3,FALSE)</f>
        <v>Consumer</v>
      </c>
    </row>
    <row r="4694" spans="1:13" x14ac:dyDescent="0.35">
      <c r="A4694" t="s">
        <v>10591</v>
      </c>
      <c r="B4694" s="1">
        <v>41993</v>
      </c>
      <c r="C4694" s="1">
        <v>41995</v>
      </c>
      <c r="D4694" t="s">
        <v>149</v>
      </c>
      <c r="E4694" t="s">
        <v>5902</v>
      </c>
      <c r="F4694" t="s">
        <v>1828</v>
      </c>
      <c r="G4694" t="s">
        <v>6043</v>
      </c>
      <c r="H4694">
        <v>5</v>
      </c>
      <c r="I4694" s="2">
        <v>0.2</v>
      </c>
      <c r="J4694" t="s">
        <v>10594</v>
      </c>
      <c r="K4694" t="str">
        <f>VLOOKUP(E4694,customers!$A$1:$C$794,1,FALSE)</f>
        <v>CT-11995</v>
      </c>
      <c r="L4694" t="str">
        <f>VLOOKUP(E4694,customers!$A$1:$C$794,2,FALSE)</f>
        <v>Carol Triggs</v>
      </c>
      <c r="M4694" t="str">
        <f>VLOOKUP(E4694,customers!$A$1:$C$794,3,FALSE)</f>
        <v>Consumer</v>
      </c>
    </row>
    <row r="4695" spans="1:13" x14ac:dyDescent="0.35">
      <c r="A4695" t="s">
        <v>10591</v>
      </c>
      <c r="B4695" s="1">
        <v>41993</v>
      </c>
      <c r="C4695" s="1">
        <v>41995</v>
      </c>
      <c r="D4695" t="s">
        <v>149</v>
      </c>
      <c r="E4695" t="s">
        <v>5902</v>
      </c>
      <c r="F4695" t="s">
        <v>7570</v>
      </c>
      <c r="G4695" t="s">
        <v>2179</v>
      </c>
      <c r="H4695">
        <v>2</v>
      </c>
      <c r="I4695" s="2">
        <v>0.2</v>
      </c>
      <c r="J4695" t="s">
        <v>2180</v>
      </c>
      <c r="K4695" t="str">
        <f>VLOOKUP(E4695,customers!$A$1:$C$794,1,FALSE)</f>
        <v>CT-11995</v>
      </c>
      <c r="L4695" t="str">
        <f>VLOOKUP(E4695,customers!$A$1:$C$794,2,FALSE)</f>
        <v>Carol Triggs</v>
      </c>
      <c r="M4695" t="str">
        <f>VLOOKUP(E4695,customers!$A$1:$C$794,3,FALSE)</f>
        <v>Consumer</v>
      </c>
    </row>
    <row r="4696" spans="1:13" x14ac:dyDescent="0.35">
      <c r="A4696" t="s">
        <v>10595</v>
      </c>
      <c r="B4696" s="1">
        <v>42355</v>
      </c>
      <c r="C4696" s="1">
        <v>42355</v>
      </c>
      <c r="D4696" t="s">
        <v>1333</v>
      </c>
      <c r="E4696" t="s">
        <v>2277</v>
      </c>
      <c r="F4696" t="s">
        <v>3397</v>
      </c>
      <c r="G4696" t="s">
        <v>10596</v>
      </c>
      <c r="H4696">
        <v>4</v>
      </c>
      <c r="I4696" s="2">
        <v>0</v>
      </c>
      <c r="J4696" t="s">
        <v>5119</v>
      </c>
      <c r="K4696" t="str">
        <f>VLOOKUP(E4696,customers!$A$1:$C$794,1,FALSE)</f>
        <v>JL-15835</v>
      </c>
      <c r="L4696" t="str">
        <f>VLOOKUP(E4696,customers!$A$1:$C$794,2,FALSE)</f>
        <v>John Lee</v>
      </c>
      <c r="M4696" t="str">
        <f>VLOOKUP(E4696,customers!$A$1:$C$794,3,FALSE)</f>
        <v>Consumer</v>
      </c>
    </row>
    <row r="4697" spans="1:13" x14ac:dyDescent="0.35">
      <c r="A4697" t="s">
        <v>10595</v>
      </c>
      <c r="B4697" s="1">
        <v>42355</v>
      </c>
      <c r="C4697" s="1">
        <v>42355</v>
      </c>
      <c r="D4697" t="s">
        <v>1333</v>
      </c>
      <c r="E4697" t="s">
        <v>2277</v>
      </c>
      <c r="F4697" t="s">
        <v>4142</v>
      </c>
      <c r="G4697" t="s">
        <v>10209</v>
      </c>
      <c r="H4697">
        <v>3</v>
      </c>
      <c r="I4697" s="2">
        <v>0</v>
      </c>
      <c r="J4697" t="s">
        <v>10597</v>
      </c>
      <c r="K4697" t="str">
        <f>VLOOKUP(E4697,customers!$A$1:$C$794,1,FALSE)</f>
        <v>JL-15835</v>
      </c>
      <c r="L4697" t="str">
        <f>VLOOKUP(E4697,customers!$A$1:$C$794,2,FALSE)</f>
        <v>John Lee</v>
      </c>
      <c r="M4697" t="str">
        <f>VLOOKUP(E4697,customers!$A$1:$C$794,3,FALSE)</f>
        <v>Consumer</v>
      </c>
    </row>
    <row r="4698" spans="1:13" x14ac:dyDescent="0.35">
      <c r="A4698" t="s">
        <v>10595</v>
      </c>
      <c r="B4698" s="1">
        <v>42355</v>
      </c>
      <c r="C4698" s="1">
        <v>42355</v>
      </c>
      <c r="D4698" t="s">
        <v>1333</v>
      </c>
      <c r="E4698" t="s">
        <v>2277</v>
      </c>
      <c r="F4698" t="s">
        <v>7801</v>
      </c>
      <c r="G4698" t="s">
        <v>10598</v>
      </c>
      <c r="H4698">
        <v>2</v>
      </c>
      <c r="I4698" s="2">
        <v>0</v>
      </c>
      <c r="J4698" t="s">
        <v>10599</v>
      </c>
      <c r="K4698" t="str">
        <f>VLOOKUP(E4698,customers!$A$1:$C$794,1,FALSE)</f>
        <v>JL-15835</v>
      </c>
      <c r="L4698" t="str">
        <f>VLOOKUP(E4698,customers!$A$1:$C$794,2,FALSE)</f>
        <v>John Lee</v>
      </c>
      <c r="M4698" t="str">
        <f>VLOOKUP(E4698,customers!$A$1:$C$794,3,FALSE)</f>
        <v>Consumer</v>
      </c>
    </row>
    <row r="4699" spans="1:13" x14ac:dyDescent="0.35">
      <c r="A4699" t="s">
        <v>10595</v>
      </c>
      <c r="B4699" s="1">
        <v>42355</v>
      </c>
      <c r="C4699" s="1">
        <v>42355</v>
      </c>
      <c r="D4699" t="s">
        <v>1333</v>
      </c>
      <c r="E4699" t="s">
        <v>2277</v>
      </c>
      <c r="F4699" t="s">
        <v>670</v>
      </c>
      <c r="G4699" t="s">
        <v>10600</v>
      </c>
      <c r="H4699">
        <v>9</v>
      </c>
      <c r="I4699" s="2">
        <v>0</v>
      </c>
      <c r="J4699" t="s">
        <v>10601</v>
      </c>
      <c r="K4699" t="str">
        <f>VLOOKUP(E4699,customers!$A$1:$C$794,1,FALSE)</f>
        <v>JL-15835</v>
      </c>
      <c r="L4699" t="str">
        <f>VLOOKUP(E4699,customers!$A$1:$C$794,2,FALSE)</f>
        <v>John Lee</v>
      </c>
      <c r="M4699" t="str">
        <f>VLOOKUP(E4699,customers!$A$1:$C$794,3,FALSE)</f>
        <v>Consumer</v>
      </c>
    </row>
    <row r="4700" spans="1:13" x14ac:dyDescent="0.35">
      <c r="A4700" t="s">
        <v>10595</v>
      </c>
      <c r="B4700" s="1">
        <v>42355</v>
      </c>
      <c r="C4700" s="1">
        <v>42355</v>
      </c>
      <c r="D4700" t="s">
        <v>1333</v>
      </c>
      <c r="E4700" t="s">
        <v>2277</v>
      </c>
      <c r="F4700" t="s">
        <v>7754</v>
      </c>
      <c r="G4700" t="s">
        <v>10602</v>
      </c>
      <c r="H4700">
        <v>3</v>
      </c>
      <c r="I4700" s="2">
        <v>0</v>
      </c>
      <c r="J4700" t="s">
        <v>2063</v>
      </c>
      <c r="K4700" t="str">
        <f>VLOOKUP(E4700,customers!$A$1:$C$794,1,FALSE)</f>
        <v>JL-15835</v>
      </c>
      <c r="L4700" t="str">
        <f>VLOOKUP(E4700,customers!$A$1:$C$794,2,FALSE)</f>
        <v>John Lee</v>
      </c>
      <c r="M4700" t="str">
        <f>VLOOKUP(E4700,customers!$A$1:$C$794,3,FALSE)</f>
        <v>Consumer</v>
      </c>
    </row>
    <row r="4701" spans="1:13" x14ac:dyDescent="0.35">
      <c r="A4701" t="s">
        <v>10603</v>
      </c>
      <c r="B4701" s="1">
        <v>42866</v>
      </c>
      <c r="C4701" s="1">
        <v>42872</v>
      </c>
      <c r="D4701" t="s">
        <v>25</v>
      </c>
      <c r="E4701" t="s">
        <v>4345</v>
      </c>
      <c r="F4701" t="s">
        <v>9495</v>
      </c>
      <c r="G4701" t="s">
        <v>2934</v>
      </c>
      <c r="H4701">
        <v>2</v>
      </c>
      <c r="I4701" s="2">
        <v>0.2</v>
      </c>
      <c r="J4701" t="s">
        <v>2935</v>
      </c>
      <c r="K4701" t="str">
        <f>VLOOKUP(E4701,customers!$A$1:$C$794,1,FALSE)</f>
        <v>JK-16120</v>
      </c>
      <c r="L4701" t="str">
        <f>VLOOKUP(E4701,customers!$A$1:$C$794,2,FALSE)</f>
        <v>Julie Kriz</v>
      </c>
      <c r="M4701" t="str">
        <f>VLOOKUP(E4701,customers!$A$1:$C$794,3,FALSE)</f>
        <v>Home Office</v>
      </c>
    </row>
    <row r="4702" spans="1:13" x14ac:dyDescent="0.35">
      <c r="A4702" t="s">
        <v>10603</v>
      </c>
      <c r="B4702" s="1">
        <v>42866</v>
      </c>
      <c r="C4702" s="1">
        <v>42872</v>
      </c>
      <c r="D4702" t="s">
        <v>25</v>
      </c>
      <c r="E4702" t="s">
        <v>4345</v>
      </c>
      <c r="F4702" t="s">
        <v>1015</v>
      </c>
      <c r="G4702" t="s">
        <v>10604</v>
      </c>
      <c r="H4702">
        <v>2</v>
      </c>
      <c r="I4702" s="2">
        <v>0.2</v>
      </c>
      <c r="J4702" t="s">
        <v>10605</v>
      </c>
      <c r="K4702" t="str">
        <f>VLOOKUP(E4702,customers!$A$1:$C$794,1,FALSE)</f>
        <v>JK-16120</v>
      </c>
      <c r="L4702" t="str">
        <f>VLOOKUP(E4702,customers!$A$1:$C$794,2,FALSE)</f>
        <v>Julie Kriz</v>
      </c>
      <c r="M4702" t="str">
        <f>VLOOKUP(E4702,customers!$A$1:$C$794,3,FALSE)</f>
        <v>Home Office</v>
      </c>
    </row>
    <row r="4703" spans="1:13" x14ac:dyDescent="0.35">
      <c r="A4703" t="s">
        <v>10603</v>
      </c>
      <c r="B4703" s="1">
        <v>42866</v>
      </c>
      <c r="C4703" s="1">
        <v>42872</v>
      </c>
      <c r="D4703" t="s">
        <v>25</v>
      </c>
      <c r="E4703" t="s">
        <v>4345</v>
      </c>
      <c r="F4703" t="s">
        <v>2693</v>
      </c>
      <c r="G4703" t="s">
        <v>4580</v>
      </c>
      <c r="H4703">
        <v>2</v>
      </c>
      <c r="I4703" s="2">
        <v>0.2</v>
      </c>
      <c r="J4703" t="s">
        <v>8574</v>
      </c>
      <c r="K4703" t="str">
        <f>VLOOKUP(E4703,customers!$A$1:$C$794,1,FALSE)</f>
        <v>JK-16120</v>
      </c>
      <c r="L4703" t="str">
        <f>VLOOKUP(E4703,customers!$A$1:$C$794,2,FALSE)</f>
        <v>Julie Kriz</v>
      </c>
      <c r="M4703" t="str">
        <f>VLOOKUP(E4703,customers!$A$1:$C$794,3,FALSE)</f>
        <v>Home Office</v>
      </c>
    </row>
    <row r="4704" spans="1:13" x14ac:dyDescent="0.35">
      <c r="A4704" t="s">
        <v>10603</v>
      </c>
      <c r="B4704" s="1">
        <v>42866</v>
      </c>
      <c r="C4704" s="1">
        <v>42872</v>
      </c>
      <c r="D4704" t="s">
        <v>25</v>
      </c>
      <c r="E4704" t="s">
        <v>4345</v>
      </c>
      <c r="F4704" t="s">
        <v>1209</v>
      </c>
      <c r="G4704" t="s">
        <v>8370</v>
      </c>
      <c r="H4704">
        <v>1</v>
      </c>
      <c r="I4704" s="2">
        <v>0.6</v>
      </c>
      <c r="J4704" t="s">
        <v>10606</v>
      </c>
      <c r="K4704" t="str">
        <f>VLOOKUP(E4704,customers!$A$1:$C$794,1,FALSE)</f>
        <v>JK-16120</v>
      </c>
      <c r="L4704" t="str">
        <f>VLOOKUP(E4704,customers!$A$1:$C$794,2,FALSE)</f>
        <v>Julie Kriz</v>
      </c>
      <c r="M4704" t="str">
        <f>VLOOKUP(E4704,customers!$A$1:$C$794,3,FALSE)</f>
        <v>Home Office</v>
      </c>
    </row>
    <row r="4705" spans="1:13" x14ac:dyDescent="0.35">
      <c r="A4705" t="s">
        <v>10607</v>
      </c>
      <c r="B4705" s="1">
        <v>42545</v>
      </c>
      <c r="C4705" s="1">
        <v>42549</v>
      </c>
      <c r="D4705" t="s">
        <v>25</v>
      </c>
      <c r="E4705" t="s">
        <v>8588</v>
      </c>
      <c r="F4705" t="s">
        <v>5205</v>
      </c>
      <c r="G4705" t="s">
        <v>2081</v>
      </c>
      <c r="H4705">
        <v>2</v>
      </c>
      <c r="I4705" s="2">
        <v>0.8</v>
      </c>
      <c r="J4705" t="s">
        <v>10608</v>
      </c>
      <c r="K4705" t="str">
        <f>VLOOKUP(E4705,customers!$A$1:$C$794,1,FALSE)</f>
        <v>DH-13075</v>
      </c>
      <c r="L4705" t="str">
        <f>VLOOKUP(E4705,customers!$A$1:$C$794,2,FALSE)</f>
        <v>Dave Hallsten</v>
      </c>
      <c r="M4705" t="str">
        <f>VLOOKUP(E4705,customers!$A$1:$C$794,3,FALSE)</f>
        <v>Corporate</v>
      </c>
    </row>
    <row r="4706" spans="1:13" x14ac:dyDescent="0.35">
      <c r="A4706" t="s">
        <v>10609</v>
      </c>
      <c r="B4706" s="1">
        <v>42507</v>
      </c>
      <c r="C4706" s="1">
        <v>42508</v>
      </c>
      <c r="D4706" t="s">
        <v>149</v>
      </c>
      <c r="E4706" t="s">
        <v>1353</v>
      </c>
      <c r="F4706" t="s">
        <v>2827</v>
      </c>
      <c r="G4706" t="s">
        <v>10610</v>
      </c>
      <c r="H4706">
        <v>7</v>
      </c>
      <c r="I4706" s="2">
        <v>0</v>
      </c>
      <c r="J4706" t="s">
        <v>2758</v>
      </c>
      <c r="K4706" t="str">
        <f>VLOOKUP(E4706,customers!$A$1:$C$794,1,FALSE)</f>
        <v>AG-10900</v>
      </c>
      <c r="L4706" t="str">
        <f>VLOOKUP(E4706,customers!$A$1:$C$794,2,FALSE)</f>
        <v>Arthur Gainer</v>
      </c>
      <c r="M4706" t="str">
        <f>VLOOKUP(E4706,customers!$A$1:$C$794,3,FALSE)</f>
        <v>Consumer</v>
      </c>
    </row>
    <row r="4707" spans="1:13" x14ac:dyDescent="0.35">
      <c r="A4707" t="s">
        <v>10609</v>
      </c>
      <c r="B4707" s="1">
        <v>42507</v>
      </c>
      <c r="C4707" s="1">
        <v>42508</v>
      </c>
      <c r="D4707" t="s">
        <v>149</v>
      </c>
      <c r="E4707" t="s">
        <v>1353</v>
      </c>
      <c r="F4707" t="s">
        <v>616</v>
      </c>
      <c r="G4707" t="s">
        <v>22</v>
      </c>
      <c r="H4707">
        <v>2</v>
      </c>
      <c r="I4707" s="2">
        <v>0</v>
      </c>
      <c r="J4707" t="s">
        <v>23</v>
      </c>
      <c r="K4707" t="str">
        <f>VLOOKUP(E4707,customers!$A$1:$C$794,1,FALSE)</f>
        <v>AG-10900</v>
      </c>
      <c r="L4707" t="str">
        <f>VLOOKUP(E4707,customers!$A$1:$C$794,2,FALSE)</f>
        <v>Arthur Gainer</v>
      </c>
      <c r="M4707" t="str">
        <f>VLOOKUP(E4707,customers!$A$1:$C$794,3,FALSE)</f>
        <v>Consumer</v>
      </c>
    </row>
    <row r="4708" spans="1:13" x14ac:dyDescent="0.35">
      <c r="A4708" t="s">
        <v>10609</v>
      </c>
      <c r="B4708" s="1">
        <v>42507</v>
      </c>
      <c r="C4708" s="1">
        <v>42508</v>
      </c>
      <c r="D4708" t="s">
        <v>149</v>
      </c>
      <c r="E4708" t="s">
        <v>1353</v>
      </c>
      <c r="F4708" t="s">
        <v>3428</v>
      </c>
      <c r="G4708" t="s">
        <v>10611</v>
      </c>
      <c r="H4708">
        <v>4</v>
      </c>
      <c r="I4708" s="2">
        <v>0</v>
      </c>
      <c r="J4708" t="s">
        <v>10612</v>
      </c>
      <c r="K4708" t="str">
        <f>VLOOKUP(E4708,customers!$A$1:$C$794,1,FALSE)</f>
        <v>AG-10900</v>
      </c>
      <c r="L4708" t="str">
        <f>VLOOKUP(E4708,customers!$A$1:$C$794,2,FALSE)</f>
        <v>Arthur Gainer</v>
      </c>
      <c r="M4708" t="str">
        <f>VLOOKUP(E4708,customers!$A$1:$C$794,3,FALSE)</f>
        <v>Consumer</v>
      </c>
    </row>
    <row r="4709" spans="1:13" x14ac:dyDescent="0.35">
      <c r="A4709" t="s">
        <v>10613</v>
      </c>
      <c r="B4709" s="1">
        <v>42915</v>
      </c>
      <c r="C4709" s="1">
        <v>42916</v>
      </c>
      <c r="D4709" t="s">
        <v>149</v>
      </c>
      <c r="E4709" t="s">
        <v>6106</v>
      </c>
      <c r="F4709" t="s">
        <v>5659</v>
      </c>
      <c r="G4709" t="s">
        <v>5660</v>
      </c>
      <c r="H4709">
        <v>5</v>
      </c>
      <c r="I4709" s="2">
        <v>0.2</v>
      </c>
      <c r="J4709" t="s">
        <v>5661</v>
      </c>
      <c r="K4709" t="str">
        <f>VLOOKUP(E4709,customers!$A$1:$C$794,1,FALSE)</f>
        <v>WB-21850</v>
      </c>
      <c r="L4709" t="str">
        <f>VLOOKUP(E4709,customers!$A$1:$C$794,2,FALSE)</f>
        <v>William Brown</v>
      </c>
      <c r="M4709" t="str">
        <f>VLOOKUP(E4709,customers!$A$1:$C$794,3,FALSE)</f>
        <v>Consumer</v>
      </c>
    </row>
    <row r="4710" spans="1:13" x14ac:dyDescent="0.35">
      <c r="A4710" t="s">
        <v>10613</v>
      </c>
      <c r="B4710" s="1">
        <v>42915</v>
      </c>
      <c r="C4710" s="1">
        <v>42916</v>
      </c>
      <c r="D4710" t="s">
        <v>149</v>
      </c>
      <c r="E4710" t="s">
        <v>6106</v>
      </c>
      <c r="F4710" t="s">
        <v>505</v>
      </c>
      <c r="G4710" t="s">
        <v>10614</v>
      </c>
      <c r="H4710">
        <v>3</v>
      </c>
      <c r="I4710" s="2">
        <v>0</v>
      </c>
      <c r="J4710" t="s">
        <v>10615</v>
      </c>
      <c r="K4710" t="str">
        <f>VLOOKUP(E4710,customers!$A$1:$C$794,1,FALSE)</f>
        <v>WB-21850</v>
      </c>
      <c r="L4710" t="str">
        <f>VLOOKUP(E4710,customers!$A$1:$C$794,2,FALSE)</f>
        <v>William Brown</v>
      </c>
      <c r="M4710" t="str">
        <f>VLOOKUP(E4710,customers!$A$1:$C$794,3,FALSE)</f>
        <v>Consumer</v>
      </c>
    </row>
    <row r="4711" spans="1:13" x14ac:dyDescent="0.35">
      <c r="A4711" t="s">
        <v>10613</v>
      </c>
      <c r="B4711" s="1">
        <v>42915</v>
      </c>
      <c r="C4711" s="1">
        <v>42916</v>
      </c>
      <c r="D4711" t="s">
        <v>149</v>
      </c>
      <c r="E4711" t="s">
        <v>6106</v>
      </c>
      <c r="F4711" t="s">
        <v>3551</v>
      </c>
      <c r="G4711" t="s">
        <v>8351</v>
      </c>
      <c r="H4711">
        <v>2</v>
      </c>
      <c r="I4711" s="2">
        <v>0</v>
      </c>
      <c r="J4711" t="s">
        <v>3886</v>
      </c>
      <c r="K4711" t="str">
        <f>VLOOKUP(E4711,customers!$A$1:$C$794,1,FALSE)</f>
        <v>WB-21850</v>
      </c>
      <c r="L4711" t="str">
        <f>VLOOKUP(E4711,customers!$A$1:$C$794,2,FALSE)</f>
        <v>William Brown</v>
      </c>
      <c r="M4711" t="str">
        <f>VLOOKUP(E4711,customers!$A$1:$C$794,3,FALSE)</f>
        <v>Consumer</v>
      </c>
    </row>
    <row r="4712" spans="1:13" x14ac:dyDescent="0.35">
      <c r="A4712" t="s">
        <v>10613</v>
      </c>
      <c r="B4712" s="1">
        <v>42915</v>
      </c>
      <c r="C4712" s="1">
        <v>42916</v>
      </c>
      <c r="D4712" t="s">
        <v>149</v>
      </c>
      <c r="E4712" t="s">
        <v>6106</v>
      </c>
      <c r="F4712" t="s">
        <v>5703</v>
      </c>
      <c r="G4712" t="s">
        <v>3747</v>
      </c>
      <c r="H4712">
        <v>3</v>
      </c>
      <c r="I4712" s="2">
        <v>0</v>
      </c>
      <c r="J4712" t="s">
        <v>8913</v>
      </c>
      <c r="K4712" t="str">
        <f>VLOOKUP(E4712,customers!$A$1:$C$794,1,FALSE)</f>
        <v>WB-21850</v>
      </c>
      <c r="L4712" t="str">
        <f>VLOOKUP(E4712,customers!$A$1:$C$794,2,FALSE)</f>
        <v>William Brown</v>
      </c>
      <c r="M4712" t="str">
        <f>VLOOKUP(E4712,customers!$A$1:$C$794,3,FALSE)</f>
        <v>Consumer</v>
      </c>
    </row>
    <row r="4713" spans="1:13" x14ac:dyDescent="0.35">
      <c r="A4713" t="s">
        <v>10616</v>
      </c>
      <c r="B4713" s="1">
        <v>41729</v>
      </c>
      <c r="C4713" s="1">
        <v>41729</v>
      </c>
      <c r="D4713" t="s">
        <v>1333</v>
      </c>
      <c r="E4713" t="s">
        <v>1063</v>
      </c>
      <c r="F4713" t="s">
        <v>3493</v>
      </c>
      <c r="G4713" t="s">
        <v>10617</v>
      </c>
      <c r="H4713">
        <v>1</v>
      </c>
      <c r="I4713" s="2">
        <v>0.7</v>
      </c>
      <c r="J4713" t="s">
        <v>10618</v>
      </c>
      <c r="K4713" t="str">
        <f>VLOOKUP(E4713,customers!$A$1:$C$794,1,FALSE)</f>
        <v>JO-15280</v>
      </c>
      <c r="L4713" t="str">
        <f>VLOOKUP(E4713,customers!$A$1:$C$794,2,FALSE)</f>
        <v>Jas O'Carroll</v>
      </c>
      <c r="M4713" t="str">
        <f>VLOOKUP(E4713,customers!$A$1:$C$794,3,FALSE)</f>
        <v>Consumer</v>
      </c>
    </row>
    <row r="4714" spans="1:13" x14ac:dyDescent="0.35">
      <c r="A4714" t="s">
        <v>10619</v>
      </c>
      <c r="B4714" s="1">
        <v>41989</v>
      </c>
      <c r="C4714" s="1">
        <v>41994</v>
      </c>
      <c r="D4714" t="s">
        <v>25</v>
      </c>
      <c r="E4714" t="s">
        <v>9222</v>
      </c>
      <c r="F4714" t="s">
        <v>3576</v>
      </c>
      <c r="G4714" t="s">
        <v>5449</v>
      </c>
      <c r="H4714">
        <v>7</v>
      </c>
      <c r="I4714" s="2">
        <v>0.2</v>
      </c>
      <c r="J4714" t="s">
        <v>4988</v>
      </c>
      <c r="K4714" t="str">
        <f>VLOOKUP(E4714,customers!$A$1:$C$794,1,FALSE)</f>
        <v>EJ-13720</v>
      </c>
      <c r="L4714" t="str">
        <f>VLOOKUP(E4714,customers!$A$1:$C$794,2,FALSE)</f>
        <v>Ed Jacobs</v>
      </c>
      <c r="M4714" t="str">
        <f>VLOOKUP(E4714,customers!$A$1:$C$794,3,FALSE)</f>
        <v>Consumer</v>
      </c>
    </row>
    <row r="4715" spans="1:13" x14ac:dyDescent="0.35">
      <c r="A4715" t="s">
        <v>10619</v>
      </c>
      <c r="B4715" s="1">
        <v>41989</v>
      </c>
      <c r="C4715" s="1">
        <v>41994</v>
      </c>
      <c r="D4715" t="s">
        <v>25</v>
      </c>
      <c r="E4715" t="s">
        <v>9222</v>
      </c>
      <c r="F4715" t="s">
        <v>7754</v>
      </c>
      <c r="G4715" t="s">
        <v>1536</v>
      </c>
      <c r="H4715">
        <v>2</v>
      </c>
      <c r="I4715" s="2">
        <v>0.6</v>
      </c>
      <c r="J4715" t="s">
        <v>10620</v>
      </c>
      <c r="K4715" t="str">
        <f>VLOOKUP(E4715,customers!$A$1:$C$794,1,FALSE)</f>
        <v>EJ-13720</v>
      </c>
      <c r="L4715" t="str">
        <f>VLOOKUP(E4715,customers!$A$1:$C$794,2,FALSE)</f>
        <v>Ed Jacobs</v>
      </c>
      <c r="M4715" t="str">
        <f>VLOOKUP(E4715,customers!$A$1:$C$794,3,FALSE)</f>
        <v>Consumer</v>
      </c>
    </row>
    <row r="4716" spans="1:13" x14ac:dyDescent="0.35">
      <c r="A4716" t="s">
        <v>10621</v>
      </c>
      <c r="B4716" s="1">
        <v>42873</v>
      </c>
      <c r="C4716" s="1">
        <v>42875</v>
      </c>
      <c r="D4716" t="s">
        <v>149</v>
      </c>
      <c r="E4716" t="s">
        <v>4412</v>
      </c>
      <c r="F4716" t="s">
        <v>3894</v>
      </c>
      <c r="G4716" t="s">
        <v>10622</v>
      </c>
      <c r="H4716">
        <v>2</v>
      </c>
      <c r="I4716" s="2">
        <v>0.2</v>
      </c>
      <c r="J4716" t="s">
        <v>10623</v>
      </c>
      <c r="K4716" t="str">
        <f>VLOOKUP(E4716,customers!$A$1:$C$794,1,FALSE)</f>
        <v>AB-10105</v>
      </c>
      <c r="L4716" t="str">
        <f>VLOOKUP(E4716,customers!$A$1:$C$794,2,FALSE)</f>
        <v>Adrian Barton</v>
      </c>
      <c r="M4716" t="str">
        <f>VLOOKUP(E4716,customers!$A$1:$C$794,3,FALSE)</f>
        <v>Consumer</v>
      </c>
    </row>
    <row r="4717" spans="1:13" x14ac:dyDescent="0.35">
      <c r="A4717" t="s">
        <v>10624</v>
      </c>
      <c r="B4717" s="1">
        <v>42136</v>
      </c>
      <c r="C4717" s="1">
        <v>42140</v>
      </c>
      <c r="D4717" t="s">
        <v>25</v>
      </c>
      <c r="E4717" t="s">
        <v>3759</v>
      </c>
      <c r="F4717" t="s">
        <v>4922</v>
      </c>
      <c r="G4717" t="s">
        <v>4306</v>
      </c>
      <c r="H4717">
        <v>2</v>
      </c>
      <c r="I4717" s="2">
        <v>0.2</v>
      </c>
      <c r="J4717" t="s">
        <v>569</v>
      </c>
      <c r="K4717" t="str">
        <f>VLOOKUP(E4717,customers!$A$1:$C$794,1,FALSE)</f>
        <v>LT-16765</v>
      </c>
      <c r="L4717" t="str">
        <f>VLOOKUP(E4717,customers!$A$1:$C$794,2,FALSE)</f>
        <v>Larry Tron</v>
      </c>
      <c r="M4717" t="str">
        <f>VLOOKUP(E4717,customers!$A$1:$C$794,3,FALSE)</f>
        <v>Consumer</v>
      </c>
    </row>
    <row r="4718" spans="1:13" x14ac:dyDescent="0.35">
      <c r="A4718" t="s">
        <v>10625</v>
      </c>
      <c r="B4718" s="1">
        <v>43072</v>
      </c>
      <c r="C4718" s="1">
        <v>43076</v>
      </c>
      <c r="D4718" t="s">
        <v>11</v>
      </c>
      <c r="E4718" t="s">
        <v>4618</v>
      </c>
      <c r="F4718" t="s">
        <v>4376</v>
      </c>
      <c r="G4718" t="s">
        <v>10626</v>
      </c>
      <c r="H4718">
        <v>2</v>
      </c>
      <c r="I4718" s="2">
        <v>0</v>
      </c>
      <c r="J4718" t="s">
        <v>10627</v>
      </c>
      <c r="K4718" t="str">
        <f>VLOOKUP(E4718,customers!$A$1:$C$794,1,FALSE)</f>
        <v>CM-12655</v>
      </c>
      <c r="L4718" t="str">
        <f>VLOOKUP(E4718,customers!$A$1:$C$794,2,FALSE)</f>
        <v>Corinna Mitchell</v>
      </c>
      <c r="M4718" t="str">
        <f>VLOOKUP(E4718,customers!$A$1:$C$794,3,FALSE)</f>
        <v>Home Office</v>
      </c>
    </row>
    <row r="4719" spans="1:13" x14ac:dyDescent="0.35">
      <c r="A4719" t="s">
        <v>10628</v>
      </c>
      <c r="B4719" s="1">
        <v>42350</v>
      </c>
      <c r="C4719" s="1">
        <v>42355</v>
      </c>
      <c r="D4719" t="s">
        <v>25</v>
      </c>
      <c r="E4719" t="s">
        <v>626</v>
      </c>
      <c r="F4719" t="s">
        <v>1835</v>
      </c>
      <c r="G4719" t="s">
        <v>6798</v>
      </c>
      <c r="H4719">
        <v>3</v>
      </c>
      <c r="I4719" s="2">
        <v>0</v>
      </c>
      <c r="J4719" t="s">
        <v>7431</v>
      </c>
      <c r="K4719" t="str">
        <f>VLOOKUP(E4719,customers!$A$1:$C$794,1,FALSE)</f>
        <v>EM-13960</v>
      </c>
      <c r="L4719" t="str">
        <f>VLOOKUP(E4719,customers!$A$1:$C$794,2,FALSE)</f>
        <v>Eric Murdock</v>
      </c>
      <c r="M4719" t="str">
        <f>VLOOKUP(E4719,customers!$A$1:$C$794,3,FALSE)</f>
        <v>Consumer</v>
      </c>
    </row>
    <row r="4720" spans="1:13" x14ac:dyDescent="0.35">
      <c r="A4720" t="s">
        <v>10629</v>
      </c>
      <c r="B4720" s="1">
        <v>42287</v>
      </c>
      <c r="C4720" s="1">
        <v>42288</v>
      </c>
      <c r="D4720" t="s">
        <v>149</v>
      </c>
      <c r="E4720" t="s">
        <v>2253</v>
      </c>
      <c r="F4720" t="s">
        <v>2115</v>
      </c>
      <c r="G4720" t="s">
        <v>5375</v>
      </c>
      <c r="H4720">
        <v>7</v>
      </c>
      <c r="I4720" s="2">
        <v>0</v>
      </c>
      <c r="J4720" t="s">
        <v>5376</v>
      </c>
      <c r="K4720" t="str">
        <f>VLOOKUP(E4720,customers!$A$1:$C$794,1,FALSE)</f>
        <v>DJ-13420</v>
      </c>
      <c r="L4720" t="str">
        <f>VLOOKUP(E4720,customers!$A$1:$C$794,2,FALSE)</f>
        <v>Denny Joy</v>
      </c>
      <c r="M4720" t="str">
        <f>VLOOKUP(E4720,customers!$A$1:$C$794,3,FALSE)</f>
        <v>Corporate</v>
      </c>
    </row>
    <row r="4721" spans="1:13" x14ac:dyDescent="0.35">
      <c r="A4721" t="s">
        <v>10630</v>
      </c>
      <c r="B4721" s="1">
        <v>42112</v>
      </c>
      <c r="C4721" s="1">
        <v>42114</v>
      </c>
      <c r="D4721" t="s">
        <v>11</v>
      </c>
      <c r="E4721" t="s">
        <v>3400</v>
      </c>
      <c r="F4721" t="s">
        <v>1118</v>
      </c>
      <c r="G4721" t="s">
        <v>10631</v>
      </c>
      <c r="H4721">
        <v>7</v>
      </c>
      <c r="I4721" s="2">
        <v>0</v>
      </c>
      <c r="J4721" t="s">
        <v>10632</v>
      </c>
      <c r="K4721" t="str">
        <f>VLOOKUP(E4721,customers!$A$1:$C$794,1,FALSE)</f>
        <v>DE-13255</v>
      </c>
      <c r="L4721" t="str">
        <f>VLOOKUP(E4721,customers!$A$1:$C$794,2,FALSE)</f>
        <v>Deanra Eno</v>
      </c>
      <c r="M4721" t="str">
        <f>VLOOKUP(E4721,customers!$A$1:$C$794,3,FALSE)</f>
        <v>Home Office</v>
      </c>
    </row>
    <row r="4722" spans="1:13" x14ac:dyDescent="0.35">
      <c r="A4722" t="s">
        <v>10630</v>
      </c>
      <c r="B4722" s="1">
        <v>42112</v>
      </c>
      <c r="C4722" s="1">
        <v>42114</v>
      </c>
      <c r="D4722" t="s">
        <v>11</v>
      </c>
      <c r="E4722" t="s">
        <v>3400</v>
      </c>
      <c r="F4722" t="s">
        <v>10633</v>
      </c>
      <c r="G4722" t="s">
        <v>4122</v>
      </c>
      <c r="H4722">
        <v>2</v>
      </c>
      <c r="I4722" s="2">
        <v>0</v>
      </c>
      <c r="J4722" t="s">
        <v>3992</v>
      </c>
      <c r="K4722" t="str">
        <f>VLOOKUP(E4722,customers!$A$1:$C$794,1,FALSE)</f>
        <v>DE-13255</v>
      </c>
      <c r="L4722" t="str">
        <f>VLOOKUP(E4722,customers!$A$1:$C$794,2,FALSE)</f>
        <v>Deanra Eno</v>
      </c>
      <c r="M4722" t="str">
        <f>VLOOKUP(E4722,customers!$A$1:$C$794,3,FALSE)</f>
        <v>Home Office</v>
      </c>
    </row>
    <row r="4723" spans="1:13" x14ac:dyDescent="0.35">
      <c r="A4723" t="s">
        <v>10634</v>
      </c>
      <c r="B4723" s="1">
        <v>41797</v>
      </c>
      <c r="C4723" s="1">
        <v>41801</v>
      </c>
      <c r="D4723" t="s">
        <v>11</v>
      </c>
      <c r="E4723" t="s">
        <v>10635</v>
      </c>
      <c r="F4723" t="s">
        <v>1489</v>
      </c>
      <c r="G4723" t="s">
        <v>10636</v>
      </c>
      <c r="H4723">
        <v>3</v>
      </c>
      <c r="I4723" s="2">
        <v>0.5</v>
      </c>
      <c r="J4723" t="s">
        <v>10637</v>
      </c>
      <c r="K4723" t="str">
        <f>VLOOKUP(E4723,customers!$A$1:$C$794,1,FALSE)</f>
        <v>NR-18550</v>
      </c>
      <c r="L4723" t="str">
        <f>VLOOKUP(E4723,customers!$A$1:$C$794,2,FALSE)</f>
        <v>Nick Radford</v>
      </c>
      <c r="M4723" t="str">
        <f>VLOOKUP(E4723,customers!$A$1:$C$794,3,FALSE)</f>
        <v>Consumer</v>
      </c>
    </row>
    <row r="4724" spans="1:13" x14ac:dyDescent="0.35">
      <c r="A4724" t="s">
        <v>10638</v>
      </c>
      <c r="B4724" s="1">
        <v>42979</v>
      </c>
      <c r="C4724" s="1">
        <v>42985</v>
      </c>
      <c r="D4724" t="s">
        <v>25</v>
      </c>
      <c r="E4724" t="s">
        <v>2509</v>
      </c>
      <c r="F4724" t="s">
        <v>3384</v>
      </c>
      <c r="G4724" t="s">
        <v>7825</v>
      </c>
      <c r="H4724">
        <v>1</v>
      </c>
      <c r="I4724" s="2">
        <v>0</v>
      </c>
      <c r="J4724" t="s">
        <v>217</v>
      </c>
      <c r="K4724" t="str">
        <f>VLOOKUP(E4724,customers!$A$1:$C$794,1,FALSE)</f>
        <v>CK-12325</v>
      </c>
      <c r="L4724" t="str">
        <f>VLOOKUP(E4724,customers!$A$1:$C$794,2,FALSE)</f>
        <v>Christine Kargatis</v>
      </c>
      <c r="M4724" t="str">
        <f>VLOOKUP(E4724,customers!$A$1:$C$794,3,FALSE)</f>
        <v>Home Office</v>
      </c>
    </row>
    <row r="4725" spans="1:13" x14ac:dyDescent="0.35">
      <c r="A4725" t="s">
        <v>10639</v>
      </c>
      <c r="B4725" s="1">
        <v>42512</v>
      </c>
      <c r="C4725" s="1">
        <v>42512</v>
      </c>
      <c r="D4725" t="s">
        <v>1333</v>
      </c>
      <c r="E4725" t="s">
        <v>2033</v>
      </c>
      <c r="F4725" t="s">
        <v>2173</v>
      </c>
      <c r="G4725" t="s">
        <v>5707</v>
      </c>
      <c r="H4725">
        <v>3</v>
      </c>
      <c r="I4725" s="2">
        <v>0</v>
      </c>
      <c r="J4725" t="s">
        <v>2154</v>
      </c>
      <c r="K4725" t="str">
        <f>VLOOKUP(E4725,customers!$A$1:$C$794,1,FALSE)</f>
        <v>JF-15490</v>
      </c>
      <c r="L4725" t="str">
        <f>VLOOKUP(E4725,customers!$A$1:$C$794,2,FALSE)</f>
        <v>Jeremy Farry</v>
      </c>
      <c r="M4725" t="str">
        <f>VLOOKUP(E4725,customers!$A$1:$C$794,3,FALSE)</f>
        <v>Consumer</v>
      </c>
    </row>
    <row r="4726" spans="1:13" x14ac:dyDescent="0.35">
      <c r="A4726" t="s">
        <v>10640</v>
      </c>
      <c r="B4726" s="1">
        <v>42685</v>
      </c>
      <c r="C4726" s="1">
        <v>42689</v>
      </c>
      <c r="D4726" t="s">
        <v>25</v>
      </c>
      <c r="E4726" t="s">
        <v>8362</v>
      </c>
      <c r="F4726" t="s">
        <v>375</v>
      </c>
      <c r="G4726" t="s">
        <v>3322</v>
      </c>
      <c r="H4726">
        <v>2</v>
      </c>
      <c r="I4726" s="2">
        <v>0.7</v>
      </c>
      <c r="J4726" t="s">
        <v>10641</v>
      </c>
      <c r="K4726" t="str">
        <f>VLOOKUP(E4726,customers!$A$1:$C$794,1,FALSE)</f>
        <v>LB-16795</v>
      </c>
      <c r="L4726" t="str">
        <f>VLOOKUP(E4726,customers!$A$1:$C$794,2,FALSE)</f>
        <v>Laurel Beltran</v>
      </c>
      <c r="M4726" t="str">
        <f>VLOOKUP(E4726,customers!$A$1:$C$794,3,FALSE)</f>
        <v>Home Office</v>
      </c>
    </row>
    <row r="4727" spans="1:13" x14ac:dyDescent="0.35">
      <c r="A4727" t="s">
        <v>10640</v>
      </c>
      <c r="B4727" s="1">
        <v>42685</v>
      </c>
      <c r="C4727" s="1">
        <v>42689</v>
      </c>
      <c r="D4727" t="s">
        <v>25</v>
      </c>
      <c r="E4727" t="s">
        <v>8362</v>
      </c>
      <c r="F4727" t="s">
        <v>563</v>
      </c>
      <c r="G4727" t="s">
        <v>10642</v>
      </c>
      <c r="H4727">
        <v>3</v>
      </c>
      <c r="I4727" s="2">
        <v>0.2</v>
      </c>
      <c r="J4727" t="s">
        <v>10643</v>
      </c>
      <c r="K4727" t="str">
        <f>VLOOKUP(E4727,customers!$A$1:$C$794,1,FALSE)</f>
        <v>LB-16795</v>
      </c>
      <c r="L4727" t="str">
        <f>VLOOKUP(E4727,customers!$A$1:$C$794,2,FALSE)</f>
        <v>Laurel Beltran</v>
      </c>
      <c r="M4727" t="str">
        <f>VLOOKUP(E4727,customers!$A$1:$C$794,3,FALSE)</f>
        <v>Home Office</v>
      </c>
    </row>
    <row r="4728" spans="1:13" x14ac:dyDescent="0.35">
      <c r="A4728" t="s">
        <v>10644</v>
      </c>
      <c r="B4728" s="1">
        <v>41968</v>
      </c>
      <c r="C4728" s="1">
        <v>41972</v>
      </c>
      <c r="D4728" t="s">
        <v>11</v>
      </c>
      <c r="E4728" t="s">
        <v>4732</v>
      </c>
      <c r="F4728" t="s">
        <v>6942</v>
      </c>
      <c r="G4728" t="s">
        <v>6943</v>
      </c>
      <c r="H4728">
        <v>4</v>
      </c>
      <c r="I4728" s="2">
        <v>0</v>
      </c>
      <c r="J4728" t="s">
        <v>6944</v>
      </c>
      <c r="K4728" t="str">
        <f>VLOOKUP(E4728,customers!$A$1:$C$794,1,FALSE)</f>
        <v>MP-18175</v>
      </c>
      <c r="L4728" t="str">
        <f>VLOOKUP(E4728,customers!$A$1:$C$794,2,FALSE)</f>
        <v>Mike Pelletier</v>
      </c>
      <c r="M4728" t="str">
        <f>VLOOKUP(E4728,customers!$A$1:$C$794,3,FALSE)</f>
        <v>Home Office</v>
      </c>
    </row>
    <row r="4729" spans="1:13" x14ac:dyDescent="0.35">
      <c r="A4729" t="s">
        <v>10644</v>
      </c>
      <c r="B4729" s="1">
        <v>41968</v>
      </c>
      <c r="C4729" s="1">
        <v>41972</v>
      </c>
      <c r="D4729" t="s">
        <v>11</v>
      </c>
      <c r="E4729" t="s">
        <v>4732</v>
      </c>
      <c r="F4729" t="s">
        <v>5268</v>
      </c>
      <c r="G4729" t="s">
        <v>10645</v>
      </c>
      <c r="H4729">
        <v>3</v>
      </c>
      <c r="I4729" s="2">
        <v>0.2</v>
      </c>
      <c r="J4729" t="s">
        <v>10646</v>
      </c>
      <c r="K4729" t="str">
        <f>VLOOKUP(E4729,customers!$A$1:$C$794,1,FALSE)</f>
        <v>MP-18175</v>
      </c>
      <c r="L4729" t="str">
        <f>VLOOKUP(E4729,customers!$A$1:$C$794,2,FALSE)</f>
        <v>Mike Pelletier</v>
      </c>
      <c r="M4729" t="str">
        <f>VLOOKUP(E4729,customers!$A$1:$C$794,3,FALSE)</f>
        <v>Home Office</v>
      </c>
    </row>
    <row r="4730" spans="1:13" x14ac:dyDescent="0.35">
      <c r="A4730" t="s">
        <v>10647</v>
      </c>
      <c r="B4730" s="1">
        <v>41950</v>
      </c>
      <c r="C4730" s="1">
        <v>41955</v>
      </c>
      <c r="D4730" t="s">
        <v>25</v>
      </c>
      <c r="E4730" t="s">
        <v>200</v>
      </c>
      <c r="F4730" t="s">
        <v>3071</v>
      </c>
      <c r="G4730" t="s">
        <v>7853</v>
      </c>
      <c r="H4730">
        <v>7</v>
      </c>
      <c r="I4730" s="2">
        <v>0.2</v>
      </c>
      <c r="J4730" t="s">
        <v>10648</v>
      </c>
      <c r="K4730" t="str">
        <f>VLOOKUP(E4730,customers!$A$1:$C$794,1,FALSE)</f>
        <v>LH-16900</v>
      </c>
      <c r="L4730" t="str">
        <f>VLOOKUP(E4730,customers!$A$1:$C$794,2,FALSE)</f>
        <v>Lena Hernandez</v>
      </c>
      <c r="M4730" t="str">
        <f>VLOOKUP(E4730,customers!$A$1:$C$794,3,FALSE)</f>
        <v>Consumer</v>
      </c>
    </row>
    <row r="4731" spans="1:13" x14ac:dyDescent="0.35">
      <c r="A4731" t="s">
        <v>10649</v>
      </c>
      <c r="B4731" s="1">
        <v>42569</v>
      </c>
      <c r="C4731" s="1">
        <v>42574</v>
      </c>
      <c r="D4731" t="s">
        <v>11</v>
      </c>
      <c r="E4731" t="s">
        <v>6488</v>
      </c>
      <c r="F4731" t="s">
        <v>10650</v>
      </c>
      <c r="G4731" t="s">
        <v>10651</v>
      </c>
      <c r="H4731">
        <v>3</v>
      </c>
      <c r="I4731" s="2">
        <v>0.2</v>
      </c>
      <c r="J4731" t="s">
        <v>9689</v>
      </c>
      <c r="K4731" t="str">
        <f>VLOOKUP(E4731,customers!$A$1:$C$794,1,FALSE)</f>
        <v>SV-20935</v>
      </c>
      <c r="L4731" t="str">
        <f>VLOOKUP(E4731,customers!$A$1:$C$794,2,FALSE)</f>
        <v>Susan Vittorini</v>
      </c>
      <c r="M4731" t="str">
        <f>VLOOKUP(E4731,customers!$A$1:$C$794,3,FALSE)</f>
        <v>Consumer</v>
      </c>
    </row>
    <row r="4732" spans="1:13" x14ac:dyDescent="0.35">
      <c r="A4732" t="s">
        <v>10652</v>
      </c>
      <c r="B4732" s="1">
        <v>42092</v>
      </c>
      <c r="C4732" s="1">
        <v>42094</v>
      </c>
      <c r="D4732" t="s">
        <v>11</v>
      </c>
      <c r="E4732" t="s">
        <v>6149</v>
      </c>
      <c r="F4732" t="s">
        <v>530</v>
      </c>
      <c r="G4732" t="s">
        <v>10653</v>
      </c>
      <c r="H4732">
        <v>6</v>
      </c>
      <c r="I4732" s="2">
        <v>0</v>
      </c>
      <c r="J4732" t="s">
        <v>10654</v>
      </c>
      <c r="K4732" t="str">
        <f>VLOOKUP(E4732,customers!$A$1:$C$794,1,FALSE)</f>
        <v>RB-19435</v>
      </c>
      <c r="L4732" t="str">
        <f>VLOOKUP(E4732,customers!$A$1:$C$794,2,FALSE)</f>
        <v>Richard Bierner</v>
      </c>
      <c r="M4732" t="str">
        <f>VLOOKUP(E4732,customers!$A$1:$C$794,3,FALSE)</f>
        <v>Consumer</v>
      </c>
    </row>
    <row r="4733" spans="1:13" x14ac:dyDescent="0.35">
      <c r="A4733" t="s">
        <v>10652</v>
      </c>
      <c r="B4733" s="1">
        <v>42092</v>
      </c>
      <c r="C4733" s="1">
        <v>42094</v>
      </c>
      <c r="D4733" t="s">
        <v>11</v>
      </c>
      <c r="E4733" t="s">
        <v>6149</v>
      </c>
      <c r="F4733" t="s">
        <v>5311</v>
      </c>
      <c r="G4733" t="s">
        <v>6486</v>
      </c>
      <c r="H4733">
        <v>3</v>
      </c>
      <c r="I4733" s="2">
        <v>0</v>
      </c>
      <c r="J4733" t="s">
        <v>3023</v>
      </c>
      <c r="K4733" t="str">
        <f>VLOOKUP(E4733,customers!$A$1:$C$794,1,FALSE)</f>
        <v>RB-19435</v>
      </c>
      <c r="L4733" t="str">
        <f>VLOOKUP(E4733,customers!$A$1:$C$794,2,FALSE)</f>
        <v>Richard Bierner</v>
      </c>
      <c r="M4733" t="str">
        <f>VLOOKUP(E4733,customers!$A$1:$C$794,3,FALSE)</f>
        <v>Consumer</v>
      </c>
    </row>
    <row r="4734" spans="1:13" x14ac:dyDescent="0.35">
      <c r="A4734" t="s">
        <v>10652</v>
      </c>
      <c r="B4734" s="1">
        <v>42092</v>
      </c>
      <c r="C4734" s="1">
        <v>42094</v>
      </c>
      <c r="D4734" t="s">
        <v>11</v>
      </c>
      <c r="E4734" t="s">
        <v>6149</v>
      </c>
      <c r="F4734" t="s">
        <v>4161</v>
      </c>
      <c r="G4734" t="s">
        <v>10655</v>
      </c>
      <c r="H4734">
        <v>3</v>
      </c>
      <c r="I4734" s="2">
        <v>0</v>
      </c>
      <c r="J4734" t="s">
        <v>10656</v>
      </c>
      <c r="K4734" t="str">
        <f>VLOOKUP(E4734,customers!$A$1:$C$794,1,FALSE)</f>
        <v>RB-19435</v>
      </c>
      <c r="L4734" t="str">
        <f>VLOOKUP(E4734,customers!$A$1:$C$794,2,FALSE)</f>
        <v>Richard Bierner</v>
      </c>
      <c r="M4734" t="str">
        <f>VLOOKUP(E4734,customers!$A$1:$C$794,3,FALSE)</f>
        <v>Consumer</v>
      </c>
    </row>
    <row r="4735" spans="1:13" x14ac:dyDescent="0.35">
      <c r="A4735" t="s">
        <v>10652</v>
      </c>
      <c r="B4735" s="1">
        <v>42092</v>
      </c>
      <c r="C4735" s="1">
        <v>42094</v>
      </c>
      <c r="D4735" t="s">
        <v>11</v>
      </c>
      <c r="E4735" t="s">
        <v>6149</v>
      </c>
      <c r="F4735" t="s">
        <v>8134</v>
      </c>
      <c r="G4735" t="s">
        <v>2073</v>
      </c>
      <c r="H4735">
        <v>3</v>
      </c>
      <c r="I4735" s="2">
        <v>0</v>
      </c>
      <c r="J4735" t="s">
        <v>185</v>
      </c>
      <c r="K4735" t="str">
        <f>VLOOKUP(E4735,customers!$A$1:$C$794,1,FALSE)</f>
        <v>RB-19435</v>
      </c>
      <c r="L4735" t="str">
        <f>VLOOKUP(E4735,customers!$A$1:$C$794,2,FALSE)</f>
        <v>Richard Bierner</v>
      </c>
      <c r="M4735" t="str">
        <f>VLOOKUP(E4735,customers!$A$1:$C$794,3,FALSE)</f>
        <v>Consumer</v>
      </c>
    </row>
    <row r="4736" spans="1:13" x14ac:dyDescent="0.35">
      <c r="A4736" t="s">
        <v>10657</v>
      </c>
      <c r="B4736" s="1">
        <v>42467</v>
      </c>
      <c r="C4736" s="1">
        <v>42472</v>
      </c>
      <c r="D4736" t="s">
        <v>25</v>
      </c>
      <c r="E4736" t="s">
        <v>983</v>
      </c>
      <c r="F4736" t="s">
        <v>16</v>
      </c>
      <c r="G4736" t="s">
        <v>10658</v>
      </c>
      <c r="H4736">
        <v>3</v>
      </c>
      <c r="I4736" s="2">
        <v>0.1</v>
      </c>
      <c r="J4736" t="s">
        <v>10659</v>
      </c>
      <c r="K4736" t="str">
        <f>VLOOKUP(E4736,customers!$A$1:$C$794,1,FALSE)</f>
        <v>Dl-13600</v>
      </c>
      <c r="L4736" t="str">
        <f>VLOOKUP(E4736,customers!$A$1:$C$794,2,FALSE)</f>
        <v>Dorris liebe</v>
      </c>
      <c r="M4736" t="str">
        <f>VLOOKUP(E4736,customers!$A$1:$C$794,3,FALSE)</f>
        <v>Corporate</v>
      </c>
    </row>
    <row r="4737" spans="1:13" x14ac:dyDescent="0.35">
      <c r="A4737" t="s">
        <v>10660</v>
      </c>
      <c r="B4737" s="1">
        <v>42168</v>
      </c>
      <c r="C4737" s="1">
        <v>42174</v>
      </c>
      <c r="D4737" t="s">
        <v>25</v>
      </c>
      <c r="E4737" t="s">
        <v>3602</v>
      </c>
      <c r="F4737" t="s">
        <v>4090</v>
      </c>
      <c r="G4737" t="s">
        <v>1303</v>
      </c>
      <c r="H4737">
        <v>2</v>
      </c>
      <c r="I4737" s="2">
        <v>0</v>
      </c>
      <c r="J4737" t="s">
        <v>5651</v>
      </c>
      <c r="K4737" t="str">
        <f>VLOOKUP(E4737,customers!$A$1:$C$794,1,FALSE)</f>
        <v>PS-19045</v>
      </c>
      <c r="L4737" t="str">
        <f>VLOOKUP(E4737,customers!$A$1:$C$794,2,FALSE)</f>
        <v>Penelope Sewall</v>
      </c>
      <c r="M4737" t="str">
        <f>VLOOKUP(E4737,customers!$A$1:$C$794,3,FALSE)</f>
        <v>Home Office</v>
      </c>
    </row>
    <row r="4738" spans="1:13" x14ac:dyDescent="0.35">
      <c r="A4738" t="s">
        <v>10660</v>
      </c>
      <c r="B4738" s="1">
        <v>42168</v>
      </c>
      <c r="C4738" s="1">
        <v>42174</v>
      </c>
      <c r="D4738" t="s">
        <v>25</v>
      </c>
      <c r="E4738" t="s">
        <v>3602</v>
      </c>
      <c r="F4738" t="s">
        <v>2197</v>
      </c>
      <c r="G4738" t="s">
        <v>10661</v>
      </c>
      <c r="H4738">
        <v>2</v>
      </c>
      <c r="I4738" s="2">
        <v>0</v>
      </c>
      <c r="J4738" t="s">
        <v>7402</v>
      </c>
      <c r="K4738" t="str">
        <f>VLOOKUP(E4738,customers!$A$1:$C$794,1,FALSE)</f>
        <v>PS-19045</v>
      </c>
      <c r="L4738" t="str">
        <f>VLOOKUP(E4738,customers!$A$1:$C$794,2,FALSE)</f>
        <v>Penelope Sewall</v>
      </c>
      <c r="M4738" t="str">
        <f>VLOOKUP(E4738,customers!$A$1:$C$794,3,FALSE)</f>
        <v>Home Office</v>
      </c>
    </row>
    <row r="4739" spans="1:13" x14ac:dyDescent="0.35">
      <c r="A4739" t="s">
        <v>10660</v>
      </c>
      <c r="B4739" s="1">
        <v>42168</v>
      </c>
      <c r="C4739" s="1">
        <v>42174</v>
      </c>
      <c r="D4739" t="s">
        <v>25</v>
      </c>
      <c r="E4739" t="s">
        <v>3602</v>
      </c>
      <c r="F4739" t="s">
        <v>627</v>
      </c>
      <c r="G4739" t="s">
        <v>8380</v>
      </c>
      <c r="H4739">
        <v>2</v>
      </c>
      <c r="I4739" s="2">
        <v>0</v>
      </c>
      <c r="J4739" t="s">
        <v>10662</v>
      </c>
      <c r="K4739" t="str">
        <f>VLOOKUP(E4739,customers!$A$1:$C$794,1,FALSE)</f>
        <v>PS-19045</v>
      </c>
      <c r="L4739" t="str">
        <f>VLOOKUP(E4739,customers!$A$1:$C$794,2,FALSE)</f>
        <v>Penelope Sewall</v>
      </c>
      <c r="M4739" t="str">
        <f>VLOOKUP(E4739,customers!$A$1:$C$794,3,FALSE)</f>
        <v>Home Office</v>
      </c>
    </row>
    <row r="4740" spans="1:13" x14ac:dyDescent="0.35">
      <c r="A4740" t="s">
        <v>10663</v>
      </c>
      <c r="B4740" s="1">
        <v>42053</v>
      </c>
      <c r="C4740" s="1">
        <v>42059</v>
      </c>
      <c r="D4740" t="s">
        <v>25</v>
      </c>
      <c r="E4740" t="s">
        <v>1347</v>
      </c>
      <c r="F4740" t="s">
        <v>2446</v>
      </c>
      <c r="G4740" t="s">
        <v>10664</v>
      </c>
      <c r="H4740">
        <v>2</v>
      </c>
      <c r="I4740" s="2">
        <v>0</v>
      </c>
      <c r="J4740" t="s">
        <v>10665</v>
      </c>
      <c r="K4740" t="str">
        <f>VLOOKUP(E4740,customers!$A$1:$C$794,1,FALSE)</f>
        <v>GT-14755</v>
      </c>
      <c r="L4740" t="str">
        <f>VLOOKUP(E4740,customers!$A$1:$C$794,2,FALSE)</f>
        <v>Guy Thornton</v>
      </c>
      <c r="M4740" t="str">
        <f>VLOOKUP(E4740,customers!$A$1:$C$794,3,FALSE)</f>
        <v>Consumer</v>
      </c>
    </row>
    <row r="4741" spans="1:13" x14ac:dyDescent="0.35">
      <c r="A4741" t="s">
        <v>10663</v>
      </c>
      <c r="B4741" s="1">
        <v>42053</v>
      </c>
      <c r="C4741" s="1">
        <v>42059</v>
      </c>
      <c r="D4741" t="s">
        <v>25</v>
      </c>
      <c r="E4741" t="s">
        <v>1347</v>
      </c>
      <c r="F4741" t="s">
        <v>4379</v>
      </c>
      <c r="G4741" t="s">
        <v>10666</v>
      </c>
      <c r="H4741">
        <v>1</v>
      </c>
      <c r="I4741" s="2">
        <v>0.2</v>
      </c>
      <c r="J4741" t="s">
        <v>10667</v>
      </c>
      <c r="K4741" t="str">
        <f>VLOOKUP(E4741,customers!$A$1:$C$794,1,FALSE)</f>
        <v>GT-14755</v>
      </c>
      <c r="L4741" t="str">
        <f>VLOOKUP(E4741,customers!$A$1:$C$794,2,FALSE)</f>
        <v>Guy Thornton</v>
      </c>
      <c r="M4741" t="str">
        <f>VLOOKUP(E4741,customers!$A$1:$C$794,3,FALSE)</f>
        <v>Consumer</v>
      </c>
    </row>
    <row r="4742" spans="1:13" x14ac:dyDescent="0.35">
      <c r="A4742" t="s">
        <v>10668</v>
      </c>
      <c r="B4742" s="1">
        <v>43051</v>
      </c>
      <c r="C4742" s="1">
        <v>43055</v>
      </c>
      <c r="D4742" t="s">
        <v>25</v>
      </c>
      <c r="E4742" t="s">
        <v>3657</v>
      </c>
      <c r="F4742" t="s">
        <v>2947</v>
      </c>
      <c r="G4742" t="s">
        <v>2736</v>
      </c>
      <c r="H4742">
        <v>2</v>
      </c>
      <c r="I4742" s="2">
        <v>0</v>
      </c>
      <c r="J4742" t="s">
        <v>2737</v>
      </c>
      <c r="K4742" t="str">
        <f>VLOOKUP(E4742,customers!$A$1:$C$794,1,FALSE)</f>
        <v>CS-12355</v>
      </c>
      <c r="L4742" t="str">
        <f>VLOOKUP(E4742,customers!$A$1:$C$794,2,FALSE)</f>
        <v>Christine Sundaresam</v>
      </c>
      <c r="M4742" t="str">
        <f>VLOOKUP(E4742,customers!$A$1:$C$794,3,FALSE)</f>
        <v>Consumer</v>
      </c>
    </row>
    <row r="4743" spans="1:13" x14ac:dyDescent="0.35">
      <c r="A4743" t="s">
        <v>10668</v>
      </c>
      <c r="B4743" s="1">
        <v>43051</v>
      </c>
      <c r="C4743" s="1">
        <v>43055</v>
      </c>
      <c r="D4743" t="s">
        <v>25</v>
      </c>
      <c r="E4743" t="s">
        <v>3657</v>
      </c>
      <c r="F4743" t="s">
        <v>6628</v>
      </c>
      <c r="G4743" t="s">
        <v>10061</v>
      </c>
      <c r="H4743">
        <v>3</v>
      </c>
      <c r="I4743" s="2">
        <v>0</v>
      </c>
      <c r="J4743" t="s">
        <v>4110</v>
      </c>
      <c r="K4743" t="str">
        <f>VLOOKUP(E4743,customers!$A$1:$C$794,1,FALSE)</f>
        <v>CS-12355</v>
      </c>
      <c r="L4743" t="str">
        <f>VLOOKUP(E4743,customers!$A$1:$C$794,2,FALSE)</f>
        <v>Christine Sundaresam</v>
      </c>
      <c r="M4743" t="str">
        <f>VLOOKUP(E4743,customers!$A$1:$C$794,3,FALSE)</f>
        <v>Consumer</v>
      </c>
    </row>
    <row r="4744" spans="1:13" x14ac:dyDescent="0.35">
      <c r="A4744" t="s">
        <v>10668</v>
      </c>
      <c r="B4744" s="1">
        <v>43051</v>
      </c>
      <c r="C4744" s="1">
        <v>43055</v>
      </c>
      <c r="D4744" t="s">
        <v>25</v>
      </c>
      <c r="E4744" t="s">
        <v>3657</v>
      </c>
      <c r="F4744" t="s">
        <v>2827</v>
      </c>
      <c r="G4744" t="s">
        <v>3798</v>
      </c>
      <c r="H4744">
        <v>3</v>
      </c>
      <c r="I4744" s="2">
        <v>0</v>
      </c>
      <c r="J4744" t="s">
        <v>3799</v>
      </c>
      <c r="K4744" t="str">
        <f>VLOOKUP(E4744,customers!$A$1:$C$794,1,FALSE)</f>
        <v>CS-12355</v>
      </c>
      <c r="L4744" t="str">
        <f>VLOOKUP(E4744,customers!$A$1:$C$794,2,FALSE)</f>
        <v>Christine Sundaresam</v>
      </c>
      <c r="M4744" t="str">
        <f>VLOOKUP(E4744,customers!$A$1:$C$794,3,FALSE)</f>
        <v>Consumer</v>
      </c>
    </row>
    <row r="4745" spans="1:13" x14ac:dyDescent="0.35">
      <c r="A4745" t="s">
        <v>10669</v>
      </c>
      <c r="B4745" s="1">
        <v>42799</v>
      </c>
      <c r="C4745" s="1">
        <v>42799</v>
      </c>
      <c r="D4745" t="s">
        <v>1333</v>
      </c>
      <c r="E4745" t="s">
        <v>1331</v>
      </c>
      <c r="F4745" t="s">
        <v>7499</v>
      </c>
      <c r="G4745" t="s">
        <v>6784</v>
      </c>
      <c r="H4745">
        <v>2</v>
      </c>
      <c r="I4745" s="2">
        <v>0</v>
      </c>
      <c r="J4745" t="s">
        <v>7500</v>
      </c>
      <c r="K4745" t="str">
        <f>VLOOKUP(E4745,customers!$A$1:$C$794,1,FALSE)</f>
        <v>JD-16060</v>
      </c>
      <c r="L4745" t="str">
        <f>VLOOKUP(E4745,customers!$A$1:$C$794,2,FALSE)</f>
        <v>Julia Dunbar</v>
      </c>
      <c r="M4745" t="str">
        <f>VLOOKUP(E4745,customers!$A$1:$C$794,3,FALSE)</f>
        <v>Consumer</v>
      </c>
    </row>
    <row r="4746" spans="1:13" x14ac:dyDescent="0.35">
      <c r="A4746" t="s">
        <v>10669</v>
      </c>
      <c r="B4746" s="1">
        <v>42799</v>
      </c>
      <c r="C4746" s="1">
        <v>42799</v>
      </c>
      <c r="D4746" t="s">
        <v>1333</v>
      </c>
      <c r="E4746" t="s">
        <v>1331</v>
      </c>
      <c r="F4746" t="s">
        <v>5298</v>
      </c>
      <c r="G4746" t="s">
        <v>10670</v>
      </c>
      <c r="H4746">
        <v>4</v>
      </c>
      <c r="I4746" s="2">
        <v>0</v>
      </c>
      <c r="J4746" t="s">
        <v>5915</v>
      </c>
      <c r="K4746" t="str">
        <f>VLOOKUP(E4746,customers!$A$1:$C$794,1,FALSE)</f>
        <v>JD-16060</v>
      </c>
      <c r="L4746" t="str">
        <f>VLOOKUP(E4746,customers!$A$1:$C$794,2,FALSE)</f>
        <v>Julia Dunbar</v>
      </c>
      <c r="M4746" t="str">
        <f>VLOOKUP(E4746,customers!$A$1:$C$794,3,FALSE)</f>
        <v>Consumer</v>
      </c>
    </row>
    <row r="4747" spans="1:13" x14ac:dyDescent="0.35">
      <c r="A4747" t="s">
        <v>10669</v>
      </c>
      <c r="B4747" s="1">
        <v>42799</v>
      </c>
      <c r="C4747" s="1">
        <v>42799</v>
      </c>
      <c r="D4747" t="s">
        <v>1333</v>
      </c>
      <c r="E4747" t="s">
        <v>1331</v>
      </c>
      <c r="F4747" t="s">
        <v>2853</v>
      </c>
      <c r="G4747" t="s">
        <v>10406</v>
      </c>
      <c r="H4747">
        <v>2</v>
      </c>
      <c r="I4747" s="2">
        <v>0</v>
      </c>
      <c r="J4747" t="s">
        <v>10671</v>
      </c>
      <c r="K4747" t="str">
        <f>VLOOKUP(E4747,customers!$A$1:$C$794,1,FALSE)</f>
        <v>JD-16060</v>
      </c>
      <c r="L4747" t="str">
        <f>VLOOKUP(E4747,customers!$A$1:$C$794,2,FALSE)</f>
        <v>Julia Dunbar</v>
      </c>
      <c r="M4747" t="str">
        <f>VLOOKUP(E4747,customers!$A$1:$C$794,3,FALSE)</f>
        <v>Consumer</v>
      </c>
    </row>
    <row r="4748" spans="1:13" x14ac:dyDescent="0.35">
      <c r="A4748" t="s">
        <v>10669</v>
      </c>
      <c r="B4748" s="1">
        <v>42799</v>
      </c>
      <c r="C4748" s="1">
        <v>42799</v>
      </c>
      <c r="D4748" t="s">
        <v>1333</v>
      </c>
      <c r="E4748" t="s">
        <v>1331</v>
      </c>
      <c r="F4748" t="s">
        <v>3495</v>
      </c>
      <c r="G4748" t="s">
        <v>9618</v>
      </c>
      <c r="H4748">
        <v>3</v>
      </c>
      <c r="I4748" s="2">
        <v>0</v>
      </c>
      <c r="J4748" t="s">
        <v>3325</v>
      </c>
      <c r="K4748" t="str">
        <f>VLOOKUP(E4748,customers!$A$1:$C$794,1,FALSE)</f>
        <v>JD-16060</v>
      </c>
      <c r="L4748" t="str">
        <f>VLOOKUP(E4748,customers!$A$1:$C$794,2,FALSE)</f>
        <v>Julia Dunbar</v>
      </c>
      <c r="M4748" t="str">
        <f>VLOOKUP(E4748,customers!$A$1:$C$794,3,FALSE)</f>
        <v>Consumer</v>
      </c>
    </row>
    <row r="4749" spans="1:13" x14ac:dyDescent="0.35">
      <c r="A4749" t="s">
        <v>10672</v>
      </c>
      <c r="B4749" s="1">
        <v>42432</v>
      </c>
      <c r="C4749" s="1">
        <v>42432</v>
      </c>
      <c r="D4749" t="s">
        <v>1333</v>
      </c>
      <c r="E4749" t="s">
        <v>3509</v>
      </c>
      <c r="F4749" t="s">
        <v>9019</v>
      </c>
      <c r="G4749" t="s">
        <v>10673</v>
      </c>
      <c r="H4749">
        <v>3</v>
      </c>
      <c r="I4749" s="2">
        <v>0</v>
      </c>
      <c r="J4749" t="s">
        <v>948</v>
      </c>
      <c r="K4749" t="str">
        <f>VLOOKUP(E4749,customers!$A$1:$C$794,1,FALSE)</f>
        <v>TS-21160</v>
      </c>
      <c r="L4749" t="str">
        <f>VLOOKUP(E4749,customers!$A$1:$C$794,2,FALSE)</f>
        <v>Theresa Swint</v>
      </c>
      <c r="M4749" t="str">
        <f>VLOOKUP(E4749,customers!$A$1:$C$794,3,FALSE)</f>
        <v>Corporate</v>
      </c>
    </row>
    <row r="4750" spans="1:13" x14ac:dyDescent="0.35">
      <c r="A4750" t="s">
        <v>10672</v>
      </c>
      <c r="B4750" s="1">
        <v>42432</v>
      </c>
      <c r="C4750" s="1">
        <v>42432</v>
      </c>
      <c r="D4750" t="s">
        <v>1333</v>
      </c>
      <c r="E4750" t="s">
        <v>3509</v>
      </c>
      <c r="F4750" t="s">
        <v>8527</v>
      </c>
      <c r="G4750" t="s">
        <v>8528</v>
      </c>
      <c r="H4750">
        <v>3</v>
      </c>
      <c r="I4750" s="2">
        <v>0</v>
      </c>
      <c r="J4750" t="s">
        <v>3969</v>
      </c>
      <c r="K4750" t="str">
        <f>VLOOKUP(E4750,customers!$A$1:$C$794,1,FALSE)</f>
        <v>TS-21160</v>
      </c>
      <c r="L4750" t="str">
        <f>VLOOKUP(E4750,customers!$A$1:$C$794,2,FALSE)</f>
        <v>Theresa Swint</v>
      </c>
      <c r="M4750" t="str">
        <f>VLOOKUP(E4750,customers!$A$1:$C$794,3,FALSE)</f>
        <v>Corporate</v>
      </c>
    </row>
    <row r="4751" spans="1:13" x14ac:dyDescent="0.35">
      <c r="A4751" t="s">
        <v>10674</v>
      </c>
      <c r="B4751" s="1">
        <v>42728</v>
      </c>
      <c r="C4751" s="1">
        <v>42729</v>
      </c>
      <c r="D4751" t="s">
        <v>149</v>
      </c>
      <c r="E4751" t="s">
        <v>2667</v>
      </c>
      <c r="F4751" t="s">
        <v>1980</v>
      </c>
      <c r="G4751" t="s">
        <v>2437</v>
      </c>
      <c r="H4751">
        <v>5</v>
      </c>
      <c r="I4751" s="2">
        <v>0</v>
      </c>
      <c r="J4751" t="s">
        <v>2438</v>
      </c>
      <c r="K4751" t="str">
        <f>VLOOKUP(E4751,customers!$A$1:$C$794,1,FALSE)</f>
        <v>BV-11245</v>
      </c>
      <c r="L4751" t="str">
        <f>VLOOKUP(E4751,customers!$A$1:$C$794,2,FALSE)</f>
        <v>Benjamin Venier</v>
      </c>
      <c r="M4751" t="str">
        <f>VLOOKUP(E4751,customers!$A$1:$C$794,3,FALSE)</f>
        <v>Corporate</v>
      </c>
    </row>
    <row r="4752" spans="1:13" x14ac:dyDescent="0.35">
      <c r="A4752" t="s">
        <v>10675</v>
      </c>
      <c r="B4752" s="1">
        <v>42650</v>
      </c>
      <c r="C4752" s="1">
        <v>42652</v>
      </c>
      <c r="D4752" t="s">
        <v>149</v>
      </c>
      <c r="E4752" t="s">
        <v>3655</v>
      </c>
      <c r="F4752" t="s">
        <v>8103</v>
      </c>
      <c r="G4752" t="s">
        <v>8104</v>
      </c>
      <c r="H4752">
        <v>3</v>
      </c>
      <c r="I4752" s="2">
        <v>0.2</v>
      </c>
      <c r="J4752" t="s">
        <v>7084</v>
      </c>
      <c r="K4752" t="str">
        <f>VLOOKUP(E4752,customers!$A$1:$C$794,1,FALSE)</f>
        <v>DL-13495</v>
      </c>
      <c r="L4752" t="str">
        <f>VLOOKUP(E4752,customers!$A$1:$C$794,2,FALSE)</f>
        <v>Dionis Lloyd</v>
      </c>
      <c r="M4752" t="str">
        <f>VLOOKUP(E4752,customers!$A$1:$C$794,3,FALSE)</f>
        <v>Corporate</v>
      </c>
    </row>
    <row r="4753" spans="1:13" x14ac:dyDescent="0.35">
      <c r="A4753" t="s">
        <v>10676</v>
      </c>
      <c r="B4753" s="1">
        <v>42713</v>
      </c>
      <c r="C4753" s="1">
        <v>42717</v>
      </c>
      <c r="D4753" t="s">
        <v>25</v>
      </c>
      <c r="E4753" t="s">
        <v>109</v>
      </c>
      <c r="F4753" t="s">
        <v>4846</v>
      </c>
      <c r="G4753" t="s">
        <v>4847</v>
      </c>
      <c r="H4753">
        <v>3</v>
      </c>
      <c r="I4753" s="2">
        <v>0.2</v>
      </c>
      <c r="J4753" t="s">
        <v>4848</v>
      </c>
      <c r="K4753" t="str">
        <f>VLOOKUP(E4753,customers!$A$1:$C$794,1,FALSE)</f>
        <v>EB-13870</v>
      </c>
      <c r="L4753" t="str">
        <f>VLOOKUP(E4753,customers!$A$1:$C$794,2,FALSE)</f>
        <v>Emily Burns</v>
      </c>
      <c r="M4753" t="str">
        <f>VLOOKUP(E4753,customers!$A$1:$C$794,3,FALSE)</f>
        <v>Consumer</v>
      </c>
    </row>
    <row r="4754" spans="1:13" x14ac:dyDescent="0.35">
      <c r="A4754" t="s">
        <v>10677</v>
      </c>
      <c r="B4754" s="1">
        <v>43059</v>
      </c>
      <c r="C4754" s="1">
        <v>43063</v>
      </c>
      <c r="D4754" t="s">
        <v>25</v>
      </c>
      <c r="E4754" t="s">
        <v>2734</v>
      </c>
      <c r="F4754" t="s">
        <v>2254</v>
      </c>
      <c r="G4754" t="s">
        <v>10678</v>
      </c>
      <c r="H4754">
        <v>2</v>
      </c>
      <c r="I4754" s="2">
        <v>0.2</v>
      </c>
      <c r="J4754" t="s">
        <v>10679</v>
      </c>
      <c r="K4754" t="str">
        <f>VLOOKUP(E4754,customers!$A$1:$C$794,1,FALSE)</f>
        <v>ES-14020</v>
      </c>
      <c r="L4754" t="str">
        <f>VLOOKUP(E4754,customers!$A$1:$C$794,2,FALSE)</f>
        <v>Erica Smith</v>
      </c>
      <c r="M4754" t="str">
        <f>VLOOKUP(E4754,customers!$A$1:$C$794,3,FALSE)</f>
        <v>Consumer</v>
      </c>
    </row>
    <row r="4755" spans="1:13" x14ac:dyDescent="0.35">
      <c r="A4755" t="s">
        <v>10680</v>
      </c>
      <c r="B4755" s="1">
        <v>42350</v>
      </c>
      <c r="C4755" s="1">
        <v>42354</v>
      </c>
      <c r="D4755" t="s">
        <v>25</v>
      </c>
      <c r="E4755" t="s">
        <v>845</v>
      </c>
      <c r="F4755" t="s">
        <v>10681</v>
      </c>
      <c r="G4755" t="s">
        <v>31</v>
      </c>
      <c r="H4755">
        <v>4</v>
      </c>
      <c r="I4755" s="2">
        <v>0.2</v>
      </c>
      <c r="J4755" t="s">
        <v>10682</v>
      </c>
      <c r="K4755" t="str">
        <f>VLOOKUP(E4755,customers!$A$1:$C$794,1,FALSE)</f>
        <v>JB-15925</v>
      </c>
      <c r="L4755" t="str">
        <f>VLOOKUP(E4755,customers!$A$1:$C$794,2,FALSE)</f>
        <v>Joni Blumstein</v>
      </c>
      <c r="M4755" t="str">
        <f>VLOOKUP(E4755,customers!$A$1:$C$794,3,FALSE)</f>
        <v>Consumer</v>
      </c>
    </row>
    <row r="4756" spans="1:13" x14ac:dyDescent="0.35">
      <c r="A4756" t="s">
        <v>10683</v>
      </c>
      <c r="B4756" s="1">
        <v>42769</v>
      </c>
      <c r="C4756" s="1">
        <v>42774</v>
      </c>
      <c r="D4756" t="s">
        <v>25</v>
      </c>
      <c r="E4756" t="s">
        <v>6825</v>
      </c>
      <c r="F4756" t="s">
        <v>2673</v>
      </c>
      <c r="G4756" t="s">
        <v>5651</v>
      </c>
      <c r="H4756">
        <v>2</v>
      </c>
      <c r="I4756" s="2">
        <v>0.7</v>
      </c>
      <c r="J4756" t="s">
        <v>10684</v>
      </c>
      <c r="K4756" t="str">
        <f>VLOOKUP(E4756,customers!$A$1:$C$794,1,FALSE)</f>
        <v>SC-20380</v>
      </c>
      <c r="L4756" t="str">
        <f>VLOOKUP(E4756,customers!$A$1:$C$794,2,FALSE)</f>
        <v>Shahid Collister</v>
      </c>
      <c r="M4756" t="str">
        <f>VLOOKUP(E4756,customers!$A$1:$C$794,3,FALSE)</f>
        <v>Consumer</v>
      </c>
    </row>
    <row r="4757" spans="1:13" x14ac:dyDescent="0.35">
      <c r="A4757" t="s">
        <v>10683</v>
      </c>
      <c r="B4757" s="1">
        <v>42769</v>
      </c>
      <c r="C4757" s="1">
        <v>42774</v>
      </c>
      <c r="D4757" t="s">
        <v>25</v>
      </c>
      <c r="E4757" t="s">
        <v>6825</v>
      </c>
      <c r="F4757" t="s">
        <v>10685</v>
      </c>
      <c r="G4757" t="s">
        <v>3342</v>
      </c>
      <c r="H4757">
        <v>3</v>
      </c>
      <c r="I4757" s="2">
        <v>0.2</v>
      </c>
      <c r="J4757" t="s">
        <v>3343</v>
      </c>
      <c r="K4757" t="str">
        <f>VLOOKUP(E4757,customers!$A$1:$C$794,1,FALSE)</f>
        <v>SC-20380</v>
      </c>
      <c r="L4757" t="str">
        <f>VLOOKUP(E4757,customers!$A$1:$C$794,2,FALSE)</f>
        <v>Shahid Collister</v>
      </c>
      <c r="M4757" t="str">
        <f>VLOOKUP(E4757,customers!$A$1:$C$794,3,FALSE)</f>
        <v>Consumer</v>
      </c>
    </row>
    <row r="4758" spans="1:13" x14ac:dyDescent="0.35">
      <c r="A4758" t="s">
        <v>10686</v>
      </c>
      <c r="B4758" s="1">
        <v>42999</v>
      </c>
      <c r="C4758" s="1">
        <v>43003</v>
      </c>
      <c r="D4758" t="s">
        <v>25</v>
      </c>
      <c r="E4758" t="s">
        <v>109</v>
      </c>
      <c r="F4758" t="s">
        <v>6574</v>
      </c>
      <c r="G4758" t="s">
        <v>1748</v>
      </c>
      <c r="H4758">
        <v>2</v>
      </c>
      <c r="I4758" s="2">
        <v>0.7</v>
      </c>
      <c r="J4758" t="s">
        <v>10687</v>
      </c>
      <c r="K4758" t="str">
        <f>VLOOKUP(E4758,customers!$A$1:$C$794,1,FALSE)</f>
        <v>EB-13870</v>
      </c>
      <c r="L4758" t="str">
        <f>VLOOKUP(E4758,customers!$A$1:$C$794,2,FALSE)</f>
        <v>Emily Burns</v>
      </c>
      <c r="M4758" t="str">
        <f>VLOOKUP(E4758,customers!$A$1:$C$794,3,FALSE)</f>
        <v>Consumer</v>
      </c>
    </row>
    <row r="4759" spans="1:13" x14ac:dyDescent="0.35">
      <c r="A4759" t="s">
        <v>10688</v>
      </c>
      <c r="B4759" s="1">
        <v>42855</v>
      </c>
      <c r="C4759" s="1">
        <v>42860</v>
      </c>
      <c r="D4759" t="s">
        <v>25</v>
      </c>
      <c r="E4759" t="s">
        <v>7976</v>
      </c>
      <c r="F4759" t="s">
        <v>2451</v>
      </c>
      <c r="G4759" t="s">
        <v>10689</v>
      </c>
      <c r="H4759">
        <v>7</v>
      </c>
      <c r="I4759" s="2">
        <v>0.8</v>
      </c>
      <c r="J4759" t="s">
        <v>10690</v>
      </c>
      <c r="K4759" t="str">
        <f>VLOOKUP(E4759,customers!$A$1:$C$794,1,FALSE)</f>
        <v>TC-21475</v>
      </c>
      <c r="L4759" t="str">
        <f>VLOOKUP(E4759,customers!$A$1:$C$794,2,FALSE)</f>
        <v>Tony Chapman</v>
      </c>
      <c r="M4759" t="str">
        <f>VLOOKUP(E4759,customers!$A$1:$C$794,3,FALSE)</f>
        <v>Home Office</v>
      </c>
    </row>
    <row r="4760" spans="1:13" x14ac:dyDescent="0.35">
      <c r="A4760" t="s">
        <v>10691</v>
      </c>
      <c r="B4760" s="1">
        <v>41946</v>
      </c>
      <c r="C4760" s="1">
        <v>41950</v>
      </c>
      <c r="D4760" t="s">
        <v>25</v>
      </c>
      <c r="E4760" t="s">
        <v>6672</v>
      </c>
      <c r="F4760" t="s">
        <v>1925</v>
      </c>
      <c r="G4760" t="s">
        <v>7434</v>
      </c>
      <c r="H4760">
        <v>4</v>
      </c>
      <c r="I4760" s="2">
        <v>0</v>
      </c>
      <c r="J4760" t="s">
        <v>10692</v>
      </c>
      <c r="K4760" t="str">
        <f>VLOOKUP(E4760,customers!$A$1:$C$794,1,FALSE)</f>
        <v>SG-20605</v>
      </c>
      <c r="L4760" t="str">
        <f>VLOOKUP(E4760,customers!$A$1:$C$794,2,FALSE)</f>
        <v>Speros Goranitis</v>
      </c>
      <c r="M4760" t="str">
        <f>VLOOKUP(E4760,customers!$A$1:$C$794,3,FALSE)</f>
        <v>Consumer</v>
      </c>
    </row>
    <row r="4761" spans="1:13" x14ac:dyDescent="0.35">
      <c r="A4761" t="s">
        <v>10691</v>
      </c>
      <c r="B4761" s="1">
        <v>41946</v>
      </c>
      <c r="C4761" s="1">
        <v>41950</v>
      </c>
      <c r="D4761" t="s">
        <v>25</v>
      </c>
      <c r="E4761" t="s">
        <v>6672</v>
      </c>
      <c r="F4761" t="s">
        <v>4528</v>
      </c>
      <c r="G4761" t="s">
        <v>2891</v>
      </c>
      <c r="H4761">
        <v>2</v>
      </c>
      <c r="I4761" s="2">
        <v>0.2</v>
      </c>
      <c r="J4761" t="s">
        <v>3057</v>
      </c>
      <c r="K4761" t="str">
        <f>VLOOKUP(E4761,customers!$A$1:$C$794,1,FALSE)</f>
        <v>SG-20605</v>
      </c>
      <c r="L4761" t="str">
        <f>VLOOKUP(E4761,customers!$A$1:$C$794,2,FALSE)</f>
        <v>Speros Goranitis</v>
      </c>
      <c r="M4761" t="str">
        <f>VLOOKUP(E4761,customers!$A$1:$C$794,3,FALSE)</f>
        <v>Consumer</v>
      </c>
    </row>
    <row r="4762" spans="1:13" x14ac:dyDescent="0.35">
      <c r="A4762" t="s">
        <v>10691</v>
      </c>
      <c r="B4762" s="1">
        <v>41946</v>
      </c>
      <c r="C4762" s="1">
        <v>41950</v>
      </c>
      <c r="D4762" t="s">
        <v>25</v>
      </c>
      <c r="E4762" t="s">
        <v>6672</v>
      </c>
      <c r="F4762" t="s">
        <v>2983</v>
      </c>
      <c r="G4762" t="s">
        <v>6669</v>
      </c>
      <c r="H4762">
        <v>2</v>
      </c>
      <c r="I4762" s="2">
        <v>0.2</v>
      </c>
      <c r="J4762" t="s">
        <v>1139</v>
      </c>
      <c r="K4762" t="str">
        <f>VLOOKUP(E4762,customers!$A$1:$C$794,1,FALSE)</f>
        <v>SG-20605</v>
      </c>
      <c r="L4762" t="str">
        <f>VLOOKUP(E4762,customers!$A$1:$C$794,2,FALSE)</f>
        <v>Speros Goranitis</v>
      </c>
      <c r="M4762" t="str">
        <f>VLOOKUP(E4762,customers!$A$1:$C$794,3,FALSE)</f>
        <v>Consumer</v>
      </c>
    </row>
    <row r="4763" spans="1:13" x14ac:dyDescent="0.35">
      <c r="A4763" t="s">
        <v>10693</v>
      </c>
      <c r="B4763" s="1">
        <v>42734</v>
      </c>
      <c r="C4763" s="1">
        <v>42739</v>
      </c>
      <c r="D4763" t="s">
        <v>25</v>
      </c>
      <c r="E4763" t="s">
        <v>2697</v>
      </c>
      <c r="F4763" t="s">
        <v>9999</v>
      </c>
      <c r="G4763" t="s">
        <v>7149</v>
      </c>
      <c r="H4763">
        <v>2</v>
      </c>
      <c r="I4763" s="2">
        <v>0.2</v>
      </c>
      <c r="J4763" t="s">
        <v>4283</v>
      </c>
      <c r="K4763" t="str">
        <f>VLOOKUP(E4763,customers!$A$1:$C$794,1,FALSE)</f>
        <v>BM-11785</v>
      </c>
      <c r="L4763" t="str">
        <f>VLOOKUP(E4763,customers!$A$1:$C$794,2,FALSE)</f>
        <v>Bryan Mills</v>
      </c>
      <c r="M4763" t="str">
        <f>VLOOKUP(E4763,customers!$A$1:$C$794,3,FALSE)</f>
        <v>Consumer</v>
      </c>
    </row>
    <row r="4764" spans="1:13" x14ac:dyDescent="0.35">
      <c r="A4764" t="s">
        <v>10693</v>
      </c>
      <c r="B4764" s="1">
        <v>42734</v>
      </c>
      <c r="C4764" s="1">
        <v>42739</v>
      </c>
      <c r="D4764" t="s">
        <v>25</v>
      </c>
      <c r="E4764" t="s">
        <v>2697</v>
      </c>
      <c r="F4764" t="s">
        <v>6122</v>
      </c>
      <c r="G4764" t="s">
        <v>5750</v>
      </c>
      <c r="H4764">
        <v>2</v>
      </c>
      <c r="I4764" s="2">
        <v>0.2</v>
      </c>
      <c r="J4764" t="s">
        <v>9212</v>
      </c>
      <c r="K4764" t="str">
        <f>VLOOKUP(E4764,customers!$A$1:$C$794,1,FALSE)</f>
        <v>BM-11785</v>
      </c>
      <c r="L4764" t="str">
        <f>VLOOKUP(E4764,customers!$A$1:$C$794,2,FALSE)</f>
        <v>Bryan Mills</v>
      </c>
      <c r="M4764" t="str">
        <f>VLOOKUP(E4764,customers!$A$1:$C$794,3,FALSE)</f>
        <v>Consumer</v>
      </c>
    </row>
    <row r="4765" spans="1:13" x14ac:dyDescent="0.35">
      <c r="A4765" t="s">
        <v>10694</v>
      </c>
      <c r="B4765" s="1">
        <v>41899</v>
      </c>
      <c r="C4765" s="1">
        <v>41903</v>
      </c>
      <c r="D4765" t="s">
        <v>25</v>
      </c>
      <c r="E4765" t="s">
        <v>10635</v>
      </c>
      <c r="F4765" t="s">
        <v>10695</v>
      </c>
      <c r="G4765" t="s">
        <v>3913</v>
      </c>
      <c r="H4765">
        <v>3</v>
      </c>
      <c r="I4765" s="2">
        <v>0</v>
      </c>
      <c r="J4765" t="s">
        <v>6425</v>
      </c>
      <c r="K4765" t="str">
        <f>VLOOKUP(E4765,customers!$A$1:$C$794,1,FALSE)</f>
        <v>NR-18550</v>
      </c>
      <c r="L4765" t="str">
        <f>VLOOKUP(E4765,customers!$A$1:$C$794,2,FALSE)</f>
        <v>Nick Radford</v>
      </c>
      <c r="M4765" t="str">
        <f>VLOOKUP(E4765,customers!$A$1:$C$794,3,FALSE)</f>
        <v>Consumer</v>
      </c>
    </row>
    <row r="4766" spans="1:13" x14ac:dyDescent="0.35">
      <c r="A4766" t="s">
        <v>10696</v>
      </c>
      <c r="B4766" s="1">
        <v>43063</v>
      </c>
      <c r="C4766" s="1">
        <v>43066</v>
      </c>
      <c r="D4766" t="s">
        <v>149</v>
      </c>
      <c r="E4766" t="s">
        <v>2819</v>
      </c>
      <c r="F4766" t="s">
        <v>4086</v>
      </c>
      <c r="G4766" t="s">
        <v>10697</v>
      </c>
      <c r="H4766">
        <v>4</v>
      </c>
      <c r="I4766" s="2">
        <v>0</v>
      </c>
      <c r="J4766" t="s">
        <v>83</v>
      </c>
      <c r="K4766" t="str">
        <f>VLOOKUP(E4766,customers!$A$1:$C$794,1,FALSE)</f>
        <v>PG-18820</v>
      </c>
      <c r="L4766" t="str">
        <f>VLOOKUP(E4766,customers!$A$1:$C$794,2,FALSE)</f>
        <v>Patrick Gardner</v>
      </c>
      <c r="M4766" t="str">
        <f>VLOOKUP(E4766,customers!$A$1:$C$794,3,FALSE)</f>
        <v>Consumer</v>
      </c>
    </row>
    <row r="4767" spans="1:13" x14ac:dyDescent="0.35">
      <c r="A4767" t="s">
        <v>10698</v>
      </c>
      <c r="B4767" s="1">
        <v>42118</v>
      </c>
      <c r="C4767" s="1">
        <v>42122</v>
      </c>
      <c r="D4767" t="s">
        <v>25</v>
      </c>
      <c r="E4767" t="s">
        <v>4758</v>
      </c>
      <c r="F4767" t="s">
        <v>4908</v>
      </c>
      <c r="G4767" t="s">
        <v>7943</v>
      </c>
      <c r="H4767">
        <v>1</v>
      </c>
      <c r="I4767" s="2">
        <v>0</v>
      </c>
      <c r="J4767" t="s">
        <v>7944</v>
      </c>
      <c r="K4767" t="str">
        <f>VLOOKUP(E4767,customers!$A$1:$C$794,1,FALSE)</f>
        <v>DB-13270</v>
      </c>
      <c r="L4767" t="str">
        <f>VLOOKUP(E4767,customers!$A$1:$C$794,2,FALSE)</f>
        <v>Deborah Brumfield</v>
      </c>
      <c r="M4767" t="str">
        <f>VLOOKUP(E4767,customers!$A$1:$C$794,3,FALSE)</f>
        <v>Home Office</v>
      </c>
    </row>
    <row r="4768" spans="1:13" x14ac:dyDescent="0.35">
      <c r="A4768" t="s">
        <v>10699</v>
      </c>
      <c r="B4768" s="1">
        <v>42072</v>
      </c>
      <c r="C4768" s="1">
        <v>42075</v>
      </c>
      <c r="D4768" t="s">
        <v>149</v>
      </c>
      <c r="E4768" t="s">
        <v>3456</v>
      </c>
      <c r="F4768" t="s">
        <v>3110</v>
      </c>
      <c r="G4768" t="s">
        <v>10700</v>
      </c>
      <c r="H4768">
        <v>5</v>
      </c>
      <c r="I4768" s="2">
        <v>0.2</v>
      </c>
      <c r="J4768" t="s">
        <v>4462</v>
      </c>
      <c r="K4768" t="str">
        <f>VLOOKUP(E4768,customers!$A$1:$C$794,1,FALSE)</f>
        <v>NS-18640</v>
      </c>
      <c r="L4768" t="str">
        <f>VLOOKUP(E4768,customers!$A$1:$C$794,2,FALSE)</f>
        <v>Noel Staavos</v>
      </c>
      <c r="M4768" t="str">
        <f>VLOOKUP(E4768,customers!$A$1:$C$794,3,FALSE)</f>
        <v>Corporate</v>
      </c>
    </row>
    <row r="4769" spans="1:13" x14ac:dyDescent="0.35">
      <c r="A4769" t="s">
        <v>10699</v>
      </c>
      <c r="B4769" s="1">
        <v>42072</v>
      </c>
      <c r="C4769" s="1">
        <v>42075</v>
      </c>
      <c r="D4769" t="s">
        <v>149</v>
      </c>
      <c r="E4769" t="s">
        <v>3456</v>
      </c>
      <c r="F4769" t="s">
        <v>5654</v>
      </c>
      <c r="G4769" t="s">
        <v>10701</v>
      </c>
      <c r="H4769">
        <v>3</v>
      </c>
      <c r="I4769" s="2">
        <v>0.2</v>
      </c>
      <c r="J4769" t="s">
        <v>10702</v>
      </c>
      <c r="K4769" t="str">
        <f>VLOOKUP(E4769,customers!$A$1:$C$794,1,FALSE)</f>
        <v>NS-18640</v>
      </c>
      <c r="L4769" t="str">
        <f>VLOOKUP(E4769,customers!$A$1:$C$794,2,FALSE)</f>
        <v>Noel Staavos</v>
      </c>
      <c r="M4769" t="str">
        <f>VLOOKUP(E4769,customers!$A$1:$C$794,3,FALSE)</f>
        <v>Corporate</v>
      </c>
    </row>
    <row r="4770" spans="1:13" x14ac:dyDescent="0.35">
      <c r="A4770" t="s">
        <v>10703</v>
      </c>
      <c r="B4770" s="1">
        <v>42888</v>
      </c>
      <c r="C4770" s="1">
        <v>42889</v>
      </c>
      <c r="D4770" t="s">
        <v>1333</v>
      </c>
      <c r="E4770" t="s">
        <v>10704</v>
      </c>
      <c r="F4770" t="s">
        <v>9290</v>
      </c>
      <c r="G4770" t="s">
        <v>3196</v>
      </c>
      <c r="H4770">
        <v>4</v>
      </c>
      <c r="I4770" s="2">
        <v>0.2</v>
      </c>
      <c r="J4770" t="s">
        <v>10705</v>
      </c>
      <c r="K4770" t="str">
        <f>VLOOKUP(E4770,customers!$A$1:$C$794,1,FALSE)</f>
        <v>CS-11860</v>
      </c>
      <c r="L4770" t="str">
        <f>VLOOKUP(E4770,customers!$A$1:$C$794,2,FALSE)</f>
        <v>Cari Schnelling</v>
      </c>
      <c r="M4770" t="str">
        <f>VLOOKUP(E4770,customers!$A$1:$C$794,3,FALSE)</f>
        <v>Consumer</v>
      </c>
    </row>
    <row r="4771" spans="1:13" x14ac:dyDescent="0.35">
      <c r="A4771" t="s">
        <v>10706</v>
      </c>
      <c r="B4771" s="1">
        <v>42632</v>
      </c>
      <c r="C4771" s="1">
        <v>42637</v>
      </c>
      <c r="D4771" t="s">
        <v>11</v>
      </c>
      <c r="E4771" t="s">
        <v>2292</v>
      </c>
      <c r="F4771" t="s">
        <v>2501</v>
      </c>
      <c r="G4771" t="s">
        <v>5650</v>
      </c>
      <c r="H4771">
        <v>3</v>
      </c>
      <c r="I4771" s="2">
        <v>0.2</v>
      </c>
      <c r="J4771" t="s">
        <v>5363</v>
      </c>
      <c r="K4771" t="str">
        <f>VLOOKUP(E4771,customers!$A$1:$C$794,1,FALSE)</f>
        <v>CC-12430</v>
      </c>
      <c r="L4771" t="str">
        <f>VLOOKUP(E4771,customers!$A$1:$C$794,2,FALSE)</f>
        <v>Chuck Clark</v>
      </c>
      <c r="M4771" t="str">
        <f>VLOOKUP(E4771,customers!$A$1:$C$794,3,FALSE)</f>
        <v>Home Office</v>
      </c>
    </row>
    <row r="4772" spans="1:13" x14ac:dyDescent="0.35">
      <c r="A4772" t="s">
        <v>10706</v>
      </c>
      <c r="B4772" s="1">
        <v>42632</v>
      </c>
      <c r="C4772" s="1">
        <v>42637</v>
      </c>
      <c r="D4772" t="s">
        <v>11</v>
      </c>
      <c r="E4772" t="s">
        <v>2292</v>
      </c>
      <c r="F4772" t="s">
        <v>10707</v>
      </c>
      <c r="G4772" t="s">
        <v>1093</v>
      </c>
      <c r="H4772">
        <v>3</v>
      </c>
      <c r="I4772" s="2">
        <v>0</v>
      </c>
      <c r="J4772" t="s">
        <v>2798</v>
      </c>
      <c r="K4772" t="str">
        <f>VLOOKUP(E4772,customers!$A$1:$C$794,1,FALSE)</f>
        <v>CC-12430</v>
      </c>
      <c r="L4772" t="str">
        <f>VLOOKUP(E4772,customers!$A$1:$C$794,2,FALSE)</f>
        <v>Chuck Clark</v>
      </c>
      <c r="M4772" t="str">
        <f>VLOOKUP(E4772,customers!$A$1:$C$794,3,FALSE)</f>
        <v>Home Office</v>
      </c>
    </row>
    <row r="4773" spans="1:13" x14ac:dyDescent="0.35">
      <c r="A4773" t="s">
        <v>10708</v>
      </c>
      <c r="B4773" s="1">
        <v>41943</v>
      </c>
      <c r="C4773" s="1">
        <v>41946</v>
      </c>
      <c r="D4773" t="s">
        <v>11</v>
      </c>
      <c r="E4773" t="s">
        <v>5594</v>
      </c>
      <c r="F4773" t="s">
        <v>168</v>
      </c>
      <c r="G4773" t="s">
        <v>10709</v>
      </c>
      <c r="H4773">
        <v>8</v>
      </c>
      <c r="I4773" s="2">
        <v>0.2</v>
      </c>
      <c r="J4773" t="s">
        <v>10710</v>
      </c>
      <c r="K4773" t="str">
        <f>VLOOKUP(E4773,customers!$A$1:$C$794,1,FALSE)</f>
        <v>AC-10450</v>
      </c>
      <c r="L4773" t="str">
        <f>VLOOKUP(E4773,customers!$A$1:$C$794,2,FALSE)</f>
        <v>Amy Cox</v>
      </c>
      <c r="M4773" t="str">
        <f>VLOOKUP(E4773,customers!$A$1:$C$794,3,FALSE)</f>
        <v>Consumer</v>
      </c>
    </row>
    <row r="4774" spans="1:13" x14ac:dyDescent="0.35">
      <c r="A4774" t="s">
        <v>10711</v>
      </c>
      <c r="B4774" s="1">
        <v>43062</v>
      </c>
      <c r="C4774" s="1">
        <v>43066</v>
      </c>
      <c r="D4774" t="s">
        <v>25</v>
      </c>
      <c r="E4774" t="s">
        <v>1834</v>
      </c>
      <c r="F4774" t="s">
        <v>7037</v>
      </c>
      <c r="G4774" t="s">
        <v>9027</v>
      </c>
      <c r="H4774">
        <v>1</v>
      </c>
      <c r="I4774" s="2">
        <v>0.6</v>
      </c>
      <c r="J4774" t="s">
        <v>10712</v>
      </c>
      <c r="K4774" t="str">
        <f>VLOOKUP(E4774,customers!$A$1:$C$794,1,FALSE)</f>
        <v>CM-12385</v>
      </c>
      <c r="L4774" t="str">
        <f>VLOOKUP(E4774,customers!$A$1:$C$794,2,FALSE)</f>
        <v>Christopher Martinez</v>
      </c>
      <c r="M4774" t="str">
        <f>VLOOKUP(E4774,customers!$A$1:$C$794,3,FALSE)</f>
        <v>Consumer</v>
      </c>
    </row>
    <row r="4775" spans="1:13" x14ac:dyDescent="0.35">
      <c r="A4775" t="s">
        <v>10711</v>
      </c>
      <c r="B4775" s="1">
        <v>43062</v>
      </c>
      <c r="C4775" s="1">
        <v>43066</v>
      </c>
      <c r="D4775" t="s">
        <v>25</v>
      </c>
      <c r="E4775" t="s">
        <v>1834</v>
      </c>
      <c r="F4775" t="s">
        <v>3231</v>
      </c>
      <c r="G4775" t="s">
        <v>534</v>
      </c>
      <c r="H4775">
        <v>5</v>
      </c>
      <c r="I4775" s="2">
        <v>0.2</v>
      </c>
      <c r="J4775" t="s">
        <v>5363</v>
      </c>
      <c r="K4775" t="str">
        <f>VLOOKUP(E4775,customers!$A$1:$C$794,1,FALSE)</f>
        <v>CM-12385</v>
      </c>
      <c r="L4775" t="str">
        <f>VLOOKUP(E4775,customers!$A$1:$C$794,2,FALSE)</f>
        <v>Christopher Martinez</v>
      </c>
      <c r="M4775" t="str">
        <f>VLOOKUP(E4775,customers!$A$1:$C$794,3,FALSE)</f>
        <v>Consumer</v>
      </c>
    </row>
    <row r="4776" spans="1:13" x14ac:dyDescent="0.35">
      <c r="A4776" t="s">
        <v>10711</v>
      </c>
      <c r="B4776" s="1">
        <v>43062</v>
      </c>
      <c r="C4776" s="1">
        <v>43066</v>
      </c>
      <c r="D4776" t="s">
        <v>25</v>
      </c>
      <c r="E4776" t="s">
        <v>1834</v>
      </c>
      <c r="F4776" t="s">
        <v>3834</v>
      </c>
      <c r="G4776" t="s">
        <v>8570</v>
      </c>
      <c r="H4776">
        <v>2</v>
      </c>
      <c r="I4776" s="2">
        <v>0.2</v>
      </c>
      <c r="J4776" t="s">
        <v>5058</v>
      </c>
      <c r="K4776" t="str">
        <f>VLOOKUP(E4776,customers!$A$1:$C$794,1,FALSE)</f>
        <v>CM-12385</v>
      </c>
      <c r="L4776" t="str">
        <f>VLOOKUP(E4776,customers!$A$1:$C$794,2,FALSE)</f>
        <v>Christopher Martinez</v>
      </c>
      <c r="M4776" t="str">
        <f>VLOOKUP(E4776,customers!$A$1:$C$794,3,FALSE)</f>
        <v>Consumer</v>
      </c>
    </row>
    <row r="4777" spans="1:13" x14ac:dyDescent="0.35">
      <c r="A4777" t="s">
        <v>10713</v>
      </c>
      <c r="B4777" s="1">
        <v>43055</v>
      </c>
      <c r="C4777" s="1">
        <v>43060</v>
      </c>
      <c r="D4777" t="s">
        <v>25</v>
      </c>
      <c r="E4777" t="s">
        <v>9825</v>
      </c>
      <c r="F4777" t="s">
        <v>3551</v>
      </c>
      <c r="G4777" t="s">
        <v>1421</v>
      </c>
      <c r="H4777">
        <v>4</v>
      </c>
      <c r="I4777" s="2">
        <v>0</v>
      </c>
      <c r="J4777" t="s">
        <v>2305</v>
      </c>
      <c r="K4777" t="str">
        <f>VLOOKUP(E4777,customers!$A$1:$C$794,1,FALSE)</f>
        <v>EK-13795</v>
      </c>
      <c r="L4777" t="str">
        <f>VLOOKUP(E4777,customers!$A$1:$C$794,2,FALSE)</f>
        <v>Eileen Kiefer</v>
      </c>
      <c r="M4777" t="str">
        <f>VLOOKUP(E4777,customers!$A$1:$C$794,3,FALSE)</f>
        <v>Home Office</v>
      </c>
    </row>
    <row r="4778" spans="1:13" x14ac:dyDescent="0.35">
      <c r="A4778" t="s">
        <v>10714</v>
      </c>
      <c r="B4778" s="1">
        <v>42419</v>
      </c>
      <c r="C4778" s="1">
        <v>42423</v>
      </c>
      <c r="D4778" t="s">
        <v>11</v>
      </c>
      <c r="E4778" t="s">
        <v>2893</v>
      </c>
      <c r="F4778" t="s">
        <v>3802</v>
      </c>
      <c r="G4778" t="s">
        <v>1181</v>
      </c>
      <c r="H4778">
        <v>3</v>
      </c>
      <c r="I4778" s="2">
        <v>0</v>
      </c>
      <c r="J4778" t="s">
        <v>2822</v>
      </c>
      <c r="K4778" t="str">
        <f>VLOOKUP(E4778,customers!$A$1:$C$794,1,FALSE)</f>
        <v>CK-12760</v>
      </c>
      <c r="L4778" t="str">
        <f>VLOOKUP(E4778,customers!$A$1:$C$794,2,FALSE)</f>
        <v>Cyma Kinney</v>
      </c>
      <c r="M4778" t="str">
        <f>VLOOKUP(E4778,customers!$A$1:$C$794,3,FALSE)</f>
        <v>Corporate</v>
      </c>
    </row>
    <row r="4779" spans="1:13" x14ac:dyDescent="0.35">
      <c r="A4779" t="s">
        <v>10714</v>
      </c>
      <c r="B4779" s="1">
        <v>42419</v>
      </c>
      <c r="C4779" s="1">
        <v>42423</v>
      </c>
      <c r="D4779" t="s">
        <v>11</v>
      </c>
      <c r="E4779" t="s">
        <v>2893</v>
      </c>
      <c r="F4779" t="s">
        <v>6122</v>
      </c>
      <c r="G4779" t="s">
        <v>10715</v>
      </c>
      <c r="H4779">
        <v>3</v>
      </c>
      <c r="I4779" s="2">
        <v>0</v>
      </c>
      <c r="J4779" t="s">
        <v>1091</v>
      </c>
      <c r="K4779" t="str">
        <f>VLOOKUP(E4779,customers!$A$1:$C$794,1,FALSE)</f>
        <v>CK-12760</v>
      </c>
      <c r="L4779" t="str">
        <f>VLOOKUP(E4779,customers!$A$1:$C$794,2,FALSE)</f>
        <v>Cyma Kinney</v>
      </c>
      <c r="M4779" t="str">
        <f>VLOOKUP(E4779,customers!$A$1:$C$794,3,FALSE)</f>
        <v>Corporate</v>
      </c>
    </row>
    <row r="4780" spans="1:13" x14ac:dyDescent="0.35">
      <c r="A4780" t="s">
        <v>10716</v>
      </c>
      <c r="B4780" s="1">
        <v>43046</v>
      </c>
      <c r="C4780" s="1">
        <v>43050</v>
      </c>
      <c r="D4780" t="s">
        <v>25</v>
      </c>
      <c r="E4780" t="s">
        <v>75</v>
      </c>
      <c r="F4780" t="s">
        <v>1376</v>
      </c>
      <c r="G4780" t="s">
        <v>10717</v>
      </c>
      <c r="H4780">
        <v>7</v>
      </c>
      <c r="I4780" s="2">
        <v>0</v>
      </c>
      <c r="J4780" t="s">
        <v>8666</v>
      </c>
      <c r="K4780" t="str">
        <f>VLOOKUP(E4780,customers!$A$1:$C$794,1,FALSE)</f>
        <v>PK-19075</v>
      </c>
      <c r="L4780" t="str">
        <f>VLOOKUP(E4780,customers!$A$1:$C$794,2,FALSE)</f>
        <v>Pete Kriz</v>
      </c>
      <c r="M4780" t="str">
        <f>VLOOKUP(E4780,customers!$A$1:$C$794,3,FALSE)</f>
        <v>Consumer</v>
      </c>
    </row>
    <row r="4781" spans="1:13" x14ac:dyDescent="0.35">
      <c r="A4781" t="s">
        <v>10718</v>
      </c>
      <c r="B4781" s="1">
        <v>41828</v>
      </c>
      <c r="C4781" s="1">
        <v>41830</v>
      </c>
      <c r="D4781" t="s">
        <v>149</v>
      </c>
      <c r="E4781" t="s">
        <v>7533</v>
      </c>
      <c r="F4781" t="s">
        <v>1949</v>
      </c>
      <c r="G4781" t="s">
        <v>1654</v>
      </c>
      <c r="H4781">
        <v>1</v>
      </c>
      <c r="I4781" s="2">
        <v>0.1</v>
      </c>
      <c r="J4781" t="s">
        <v>3946</v>
      </c>
      <c r="K4781" t="str">
        <f>VLOOKUP(E4781,customers!$A$1:$C$794,1,FALSE)</f>
        <v>MH-18025</v>
      </c>
      <c r="L4781" t="str">
        <f>VLOOKUP(E4781,customers!$A$1:$C$794,2,FALSE)</f>
        <v>Michelle Huthwaite</v>
      </c>
      <c r="M4781" t="str">
        <f>VLOOKUP(E4781,customers!$A$1:$C$794,3,FALSE)</f>
        <v>Consumer</v>
      </c>
    </row>
    <row r="4782" spans="1:13" x14ac:dyDescent="0.35">
      <c r="A4782" t="s">
        <v>10719</v>
      </c>
      <c r="B4782" s="1">
        <v>41950</v>
      </c>
      <c r="C4782" s="1">
        <v>41955</v>
      </c>
      <c r="D4782" t="s">
        <v>25</v>
      </c>
      <c r="E4782" t="s">
        <v>475</v>
      </c>
      <c r="F4782" t="s">
        <v>7420</v>
      </c>
      <c r="G4782" t="s">
        <v>10720</v>
      </c>
      <c r="H4782">
        <v>4</v>
      </c>
      <c r="I4782" s="2">
        <v>0.3</v>
      </c>
      <c r="J4782" t="s">
        <v>897</v>
      </c>
      <c r="K4782" t="str">
        <f>VLOOKUP(E4782,customers!$A$1:$C$794,1,FALSE)</f>
        <v>SC-20725</v>
      </c>
      <c r="L4782" t="str">
        <f>VLOOKUP(E4782,customers!$A$1:$C$794,2,FALSE)</f>
        <v>Steven Cartwright</v>
      </c>
      <c r="M4782" t="str">
        <f>VLOOKUP(E4782,customers!$A$1:$C$794,3,FALSE)</f>
        <v>Consumer</v>
      </c>
    </row>
    <row r="4783" spans="1:13" x14ac:dyDescent="0.35">
      <c r="A4783" t="s">
        <v>10719</v>
      </c>
      <c r="B4783" s="1">
        <v>41950</v>
      </c>
      <c r="C4783" s="1">
        <v>41955</v>
      </c>
      <c r="D4783" t="s">
        <v>25</v>
      </c>
      <c r="E4783" t="s">
        <v>475</v>
      </c>
      <c r="F4783" t="s">
        <v>10721</v>
      </c>
      <c r="G4783" t="s">
        <v>4099</v>
      </c>
      <c r="H4783">
        <v>3</v>
      </c>
      <c r="I4783" s="2">
        <v>0.8</v>
      </c>
      <c r="J4783" t="s">
        <v>3513</v>
      </c>
      <c r="K4783" t="str">
        <f>VLOOKUP(E4783,customers!$A$1:$C$794,1,FALSE)</f>
        <v>SC-20725</v>
      </c>
      <c r="L4783" t="str">
        <f>VLOOKUP(E4783,customers!$A$1:$C$794,2,FALSE)</f>
        <v>Steven Cartwright</v>
      </c>
      <c r="M4783" t="str">
        <f>VLOOKUP(E4783,customers!$A$1:$C$794,3,FALSE)</f>
        <v>Consumer</v>
      </c>
    </row>
    <row r="4784" spans="1:13" x14ac:dyDescent="0.35">
      <c r="A4784" t="s">
        <v>10719</v>
      </c>
      <c r="B4784" s="1">
        <v>41950</v>
      </c>
      <c r="C4784" s="1">
        <v>41955</v>
      </c>
      <c r="D4784" t="s">
        <v>25</v>
      </c>
      <c r="E4784" t="s">
        <v>475</v>
      </c>
      <c r="F4784" t="s">
        <v>2137</v>
      </c>
      <c r="G4784" t="s">
        <v>10722</v>
      </c>
      <c r="H4784">
        <v>7</v>
      </c>
      <c r="I4784" s="2">
        <v>0.2</v>
      </c>
      <c r="J4784" t="s">
        <v>8735</v>
      </c>
      <c r="K4784" t="str">
        <f>VLOOKUP(E4784,customers!$A$1:$C$794,1,FALSE)</f>
        <v>SC-20725</v>
      </c>
      <c r="L4784" t="str">
        <f>VLOOKUP(E4784,customers!$A$1:$C$794,2,FALSE)</f>
        <v>Steven Cartwright</v>
      </c>
      <c r="M4784" t="str">
        <f>VLOOKUP(E4784,customers!$A$1:$C$794,3,FALSE)</f>
        <v>Consumer</v>
      </c>
    </row>
    <row r="4785" spans="1:13" x14ac:dyDescent="0.35">
      <c r="A4785" t="s">
        <v>10723</v>
      </c>
      <c r="B4785" s="1">
        <v>42763</v>
      </c>
      <c r="C4785" s="1">
        <v>42767</v>
      </c>
      <c r="D4785" t="s">
        <v>25</v>
      </c>
      <c r="E4785" t="s">
        <v>7849</v>
      </c>
      <c r="F4785" t="s">
        <v>4332</v>
      </c>
      <c r="G4785" t="s">
        <v>3658</v>
      </c>
      <c r="H4785">
        <v>5</v>
      </c>
      <c r="I4785" s="2">
        <v>0</v>
      </c>
      <c r="J4785" t="s">
        <v>3659</v>
      </c>
      <c r="K4785" t="str">
        <f>VLOOKUP(E4785,customers!$A$1:$C$794,1,FALSE)</f>
        <v>GB-14575</v>
      </c>
      <c r="L4785" t="str">
        <f>VLOOKUP(E4785,customers!$A$1:$C$794,2,FALSE)</f>
        <v>Giulietta Baptist</v>
      </c>
      <c r="M4785" t="str">
        <f>VLOOKUP(E4785,customers!$A$1:$C$794,3,FALSE)</f>
        <v>Consumer</v>
      </c>
    </row>
    <row r="4786" spans="1:13" x14ac:dyDescent="0.35">
      <c r="A4786" t="s">
        <v>10724</v>
      </c>
      <c r="B4786" s="1">
        <v>42349</v>
      </c>
      <c r="C4786" s="1">
        <v>42354</v>
      </c>
      <c r="D4786" t="s">
        <v>25</v>
      </c>
      <c r="E4786" t="s">
        <v>62</v>
      </c>
      <c r="F4786" t="s">
        <v>6883</v>
      </c>
      <c r="G4786" t="s">
        <v>4647</v>
      </c>
      <c r="H4786">
        <v>5</v>
      </c>
      <c r="I4786" s="2">
        <v>0.2</v>
      </c>
      <c r="J4786" t="s">
        <v>2587</v>
      </c>
      <c r="K4786" t="str">
        <f>VLOOKUP(E4786,customers!$A$1:$C$794,1,FALSE)</f>
        <v>IM-15070</v>
      </c>
      <c r="L4786" t="str">
        <f>VLOOKUP(E4786,customers!$A$1:$C$794,2,FALSE)</f>
        <v>Irene Maddox</v>
      </c>
      <c r="M4786" t="str">
        <f>VLOOKUP(E4786,customers!$A$1:$C$794,3,FALSE)</f>
        <v>Consumer</v>
      </c>
    </row>
    <row r="4787" spans="1:13" x14ac:dyDescent="0.35">
      <c r="A4787" t="s">
        <v>10724</v>
      </c>
      <c r="B4787" s="1">
        <v>42349</v>
      </c>
      <c r="C4787" s="1">
        <v>42354</v>
      </c>
      <c r="D4787" t="s">
        <v>25</v>
      </c>
      <c r="E4787" t="s">
        <v>62</v>
      </c>
      <c r="F4787" t="s">
        <v>7009</v>
      </c>
      <c r="G4787" t="s">
        <v>10725</v>
      </c>
      <c r="H4787">
        <v>4</v>
      </c>
      <c r="I4787" s="2">
        <v>0.7</v>
      </c>
      <c r="J4787" t="s">
        <v>10726</v>
      </c>
      <c r="K4787" t="str">
        <f>VLOOKUP(E4787,customers!$A$1:$C$794,1,FALSE)</f>
        <v>IM-15070</v>
      </c>
      <c r="L4787" t="str">
        <f>VLOOKUP(E4787,customers!$A$1:$C$794,2,FALSE)</f>
        <v>Irene Maddox</v>
      </c>
      <c r="M4787" t="str">
        <f>VLOOKUP(E4787,customers!$A$1:$C$794,3,FALSE)</f>
        <v>Consumer</v>
      </c>
    </row>
    <row r="4788" spans="1:13" x14ac:dyDescent="0.35">
      <c r="A4788" t="s">
        <v>10724</v>
      </c>
      <c r="B4788" s="1">
        <v>42349</v>
      </c>
      <c r="C4788" s="1">
        <v>42354</v>
      </c>
      <c r="D4788" t="s">
        <v>25</v>
      </c>
      <c r="E4788" t="s">
        <v>62</v>
      </c>
      <c r="F4788" t="s">
        <v>3615</v>
      </c>
      <c r="G4788" t="s">
        <v>116</v>
      </c>
      <c r="H4788">
        <v>3</v>
      </c>
      <c r="I4788" s="2">
        <v>0.2</v>
      </c>
      <c r="J4788" t="s">
        <v>5851</v>
      </c>
      <c r="K4788" t="str">
        <f>VLOOKUP(E4788,customers!$A$1:$C$794,1,FALSE)</f>
        <v>IM-15070</v>
      </c>
      <c r="L4788" t="str">
        <f>VLOOKUP(E4788,customers!$A$1:$C$794,2,FALSE)</f>
        <v>Irene Maddox</v>
      </c>
      <c r="M4788" t="str">
        <f>VLOOKUP(E4788,customers!$A$1:$C$794,3,FALSE)</f>
        <v>Consumer</v>
      </c>
    </row>
    <row r="4789" spans="1:13" x14ac:dyDescent="0.35">
      <c r="A4789" t="s">
        <v>10724</v>
      </c>
      <c r="B4789" s="1">
        <v>42349</v>
      </c>
      <c r="C4789" s="1">
        <v>42354</v>
      </c>
      <c r="D4789" t="s">
        <v>25</v>
      </c>
      <c r="E4789" t="s">
        <v>62</v>
      </c>
      <c r="F4789" t="s">
        <v>10727</v>
      </c>
      <c r="G4789" t="s">
        <v>10728</v>
      </c>
      <c r="H4789">
        <v>4</v>
      </c>
      <c r="I4789" s="2">
        <v>0.2</v>
      </c>
      <c r="J4789" t="s">
        <v>3053</v>
      </c>
      <c r="K4789" t="str">
        <f>VLOOKUP(E4789,customers!$A$1:$C$794,1,FALSE)</f>
        <v>IM-15070</v>
      </c>
      <c r="L4789" t="str">
        <f>VLOOKUP(E4789,customers!$A$1:$C$794,2,FALSE)</f>
        <v>Irene Maddox</v>
      </c>
      <c r="M4789" t="str">
        <f>VLOOKUP(E4789,customers!$A$1:$C$794,3,FALSE)</f>
        <v>Consumer</v>
      </c>
    </row>
    <row r="4790" spans="1:13" x14ac:dyDescent="0.35">
      <c r="A4790" t="s">
        <v>10724</v>
      </c>
      <c r="B4790" s="1">
        <v>42349</v>
      </c>
      <c r="C4790" s="1">
        <v>42354</v>
      </c>
      <c r="D4790" t="s">
        <v>25</v>
      </c>
      <c r="E4790" t="s">
        <v>62</v>
      </c>
      <c r="F4790" t="s">
        <v>4714</v>
      </c>
      <c r="G4790" t="s">
        <v>10729</v>
      </c>
      <c r="H4790">
        <v>9</v>
      </c>
      <c r="I4790" s="2">
        <v>0.2</v>
      </c>
      <c r="J4790" t="s">
        <v>2455</v>
      </c>
      <c r="K4790" t="str">
        <f>VLOOKUP(E4790,customers!$A$1:$C$794,1,FALSE)</f>
        <v>IM-15070</v>
      </c>
      <c r="L4790" t="str">
        <f>VLOOKUP(E4790,customers!$A$1:$C$794,2,FALSE)</f>
        <v>Irene Maddox</v>
      </c>
      <c r="M4790" t="str">
        <f>VLOOKUP(E4790,customers!$A$1:$C$794,3,FALSE)</f>
        <v>Consumer</v>
      </c>
    </row>
    <row r="4791" spans="1:13" x14ac:dyDescent="0.35">
      <c r="A4791" t="s">
        <v>10724</v>
      </c>
      <c r="B4791" s="1">
        <v>42349</v>
      </c>
      <c r="C4791" s="1">
        <v>42354</v>
      </c>
      <c r="D4791" t="s">
        <v>25</v>
      </c>
      <c r="E4791" t="s">
        <v>62</v>
      </c>
      <c r="F4791" t="s">
        <v>4550</v>
      </c>
      <c r="G4791" t="s">
        <v>10730</v>
      </c>
      <c r="H4791">
        <v>5</v>
      </c>
      <c r="I4791" s="2">
        <v>0.2</v>
      </c>
      <c r="J4791" t="s">
        <v>10731</v>
      </c>
      <c r="K4791" t="str">
        <f>VLOOKUP(E4791,customers!$A$1:$C$794,1,FALSE)</f>
        <v>IM-15070</v>
      </c>
      <c r="L4791" t="str">
        <f>VLOOKUP(E4791,customers!$A$1:$C$794,2,FALSE)</f>
        <v>Irene Maddox</v>
      </c>
      <c r="M4791" t="str">
        <f>VLOOKUP(E4791,customers!$A$1:$C$794,3,FALSE)</f>
        <v>Consumer</v>
      </c>
    </row>
    <row r="4792" spans="1:13" x14ac:dyDescent="0.35">
      <c r="A4792" t="s">
        <v>10724</v>
      </c>
      <c r="B4792" s="1">
        <v>42349</v>
      </c>
      <c r="C4792" s="1">
        <v>42354</v>
      </c>
      <c r="D4792" t="s">
        <v>25</v>
      </c>
      <c r="E4792" t="s">
        <v>62</v>
      </c>
      <c r="F4792" t="s">
        <v>6778</v>
      </c>
      <c r="G4792" t="s">
        <v>10732</v>
      </c>
      <c r="H4792">
        <v>5</v>
      </c>
      <c r="I4792" s="2">
        <v>0.5</v>
      </c>
      <c r="J4792" t="s">
        <v>10733</v>
      </c>
      <c r="K4792" t="str">
        <f>VLOOKUP(E4792,customers!$A$1:$C$794,1,FALSE)</f>
        <v>IM-15070</v>
      </c>
      <c r="L4792" t="str">
        <f>VLOOKUP(E4792,customers!$A$1:$C$794,2,FALSE)</f>
        <v>Irene Maddox</v>
      </c>
      <c r="M4792" t="str">
        <f>VLOOKUP(E4792,customers!$A$1:$C$794,3,FALSE)</f>
        <v>Consumer</v>
      </c>
    </row>
    <row r="4793" spans="1:13" x14ac:dyDescent="0.35">
      <c r="A4793" t="s">
        <v>10724</v>
      </c>
      <c r="B4793" s="1">
        <v>42349</v>
      </c>
      <c r="C4793" s="1">
        <v>42354</v>
      </c>
      <c r="D4793" t="s">
        <v>25</v>
      </c>
      <c r="E4793" t="s">
        <v>62</v>
      </c>
      <c r="F4793" t="s">
        <v>3401</v>
      </c>
      <c r="G4793" t="s">
        <v>2354</v>
      </c>
      <c r="H4793">
        <v>3</v>
      </c>
      <c r="I4793" s="2">
        <v>0.2</v>
      </c>
      <c r="J4793" t="s">
        <v>2355</v>
      </c>
      <c r="K4793" t="str">
        <f>VLOOKUP(E4793,customers!$A$1:$C$794,1,FALSE)</f>
        <v>IM-15070</v>
      </c>
      <c r="L4793" t="str">
        <f>VLOOKUP(E4793,customers!$A$1:$C$794,2,FALSE)</f>
        <v>Irene Maddox</v>
      </c>
      <c r="M4793" t="str">
        <f>VLOOKUP(E4793,customers!$A$1:$C$794,3,FALSE)</f>
        <v>Consumer</v>
      </c>
    </row>
    <row r="4794" spans="1:13" x14ac:dyDescent="0.35">
      <c r="A4794" t="s">
        <v>10724</v>
      </c>
      <c r="B4794" s="1">
        <v>42349</v>
      </c>
      <c r="C4794" s="1">
        <v>42354</v>
      </c>
      <c r="D4794" t="s">
        <v>25</v>
      </c>
      <c r="E4794" t="s">
        <v>62</v>
      </c>
      <c r="F4794" t="s">
        <v>398</v>
      </c>
      <c r="G4794" t="s">
        <v>10734</v>
      </c>
      <c r="H4794">
        <v>3</v>
      </c>
      <c r="I4794" s="2">
        <v>0.2</v>
      </c>
      <c r="J4794" t="s">
        <v>638</v>
      </c>
      <c r="K4794" t="str">
        <f>VLOOKUP(E4794,customers!$A$1:$C$794,1,FALSE)</f>
        <v>IM-15070</v>
      </c>
      <c r="L4794" t="str">
        <f>VLOOKUP(E4794,customers!$A$1:$C$794,2,FALSE)</f>
        <v>Irene Maddox</v>
      </c>
      <c r="M4794" t="str">
        <f>VLOOKUP(E4794,customers!$A$1:$C$794,3,FALSE)</f>
        <v>Consumer</v>
      </c>
    </row>
    <row r="4795" spans="1:13" x14ac:dyDescent="0.35">
      <c r="A4795" t="s">
        <v>10735</v>
      </c>
      <c r="B4795" s="1">
        <v>42184</v>
      </c>
      <c r="C4795" s="1">
        <v>42189</v>
      </c>
      <c r="D4795" t="s">
        <v>25</v>
      </c>
      <c r="E4795" t="s">
        <v>5037</v>
      </c>
      <c r="F4795" t="s">
        <v>4029</v>
      </c>
      <c r="G4795" t="s">
        <v>5519</v>
      </c>
      <c r="H4795">
        <v>4</v>
      </c>
      <c r="I4795" s="2">
        <v>0</v>
      </c>
      <c r="J4795" t="s">
        <v>2061</v>
      </c>
      <c r="K4795" t="str">
        <f>VLOOKUP(E4795,customers!$A$1:$C$794,1,FALSE)</f>
        <v>MM-18055</v>
      </c>
      <c r="L4795" t="str">
        <f>VLOOKUP(E4795,customers!$A$1:$C$794,2,FALSE)</f>
        <v>Michelle Moray</v>
      </c>
      <c r="M4795" t="str">
        <f>VLOOKUP(E4795,customers!$A$1:$C$794,3,FALSE)</f>
        <v>Consumer</v>
      </c>
    </row>
    <row r="4796" spans="1:13" x14ac:dyDescent="0.35">
      <c r="A4796" t="s">
        <v>10736</v>
      </c>
      <c r="B4796" s="1">
        <v>42079</v>
      </c>
      <c r="C4796" s="1">
        <v>42086</v>
      </c>
      <c r="D4796" t="s">
        <v>25</v>
      </c>
      <c r="E4796" t="s">
        <v>10737</v>
      </c>
      <c r="F4796" t="s">
        <v>9582</v>
      </c>
      <c r="G4796" t="s">
        <v>10738</v>
      </c>
      <c r="H4796">
        <v>1</v>
      </c>
      <c r="I4796" s="2">
        <v>0</v>
      </c>
      <c r="J4796" t="s">
        <v>10739</v>
      </c>
      <c r="K4796" t="str">
        <f>VLOOKUP(E4796,customers!$A$1:$C$794,1,FALSE)</f>
        <v>MF-18250</v>
      </c>
      <c r="L4796" t="str">
        <f>VLOOKUP(E4796,customers!$A$1:$C$794,2,FALSE)</f>
        <v>Monica Federle</v>
      </c>
      <c r="M4796" t="str">
        <f>VLOOKUP(E4796,customers!$A$1:$C$794,3,FALSE)</f>
        <v>Corporate</v>
      </c>
    </row>
    <row r="4797" spans="1:13" x14ac:dyDescent="0.35">
      <c r="A4797" t="s">
        <v>10740</v>
      </c>
      <c r="B4797" s="1">
        <v>42229</v>
      </c>
      <c r="C4797" s="1">
        <v>42233</v>
      </c>
      <c r="D4797" t="s">
        <v>25</v>
      </c>
      <c r="E4797" t="s">
        <v>2185</v>
      </c>
      <c r="F4797" t="s">
        <v>2651</v>
      </c>
      <c r="G4797" t="s">
        <v>2652</v>
      </c>
      <c r="H4797">
        <v>3</v>
      </c>
      <c r="I4797" s="2">
        <v>0</v>
      </c>
      <c r="J4797" t="s">
        <v>2653</v>
      </c>
      <c r="K4797" t="str">
        <f>VLOOKUP(E4797,customers!$A$1:$C$794,1,FALSE)</f>
        <v>CK-12595</v>
      </c>
      <c r="L4797" t="str">
        <f>VLOOKUP(E4797,customers!$A$1:$C$794,2,FALSE)</f>
        <v>Clytie Kelty</v>
      </c>
      <c r="M4797" t="str">
        <f>VLOOKUP(E4797,customers!$A$1:$C$794,3,FALSE)</f>
        <v>Consumer</v>
      </c>
    </row>
    <row r="4798" spans="1:13" x14ac:dyDescent="0.35">
      <c r="A4798" t="s">
        <v>10741</v>
      </c>
      <c r="B4798" s="1">
        <v>42504</v>
      </c>
      <c r="C4798" s="1">
        <v>42509</v>
      </c>
      <c r="D4798" t="s">
        <v>25</v>
      </c>
      <c r="E4798" t="s">
        <v>1334</v>
      </c>
      <c r="F4798" t="s">
        <v>6025</v>
      </c>
      <c r="G4798" t="s">
        <v>1019</v>
      </c>
      <c r="H4798">
        <v>3</v>
      </c>
      <c r="I4798" s="2">
        <v>0.7</v>
      </c>
      <c r="J4798" t="s">
        <v>10742</v>
      </c>
      <c r="K4798" t="str">
        <f>VLOOKUP(E4798,customers!$A$1:$C$794,1,FALSE)</f>
        <v>MK-17905</v>
      </c>
      <c r="L4798" t="str">
        <f>VLOOKUP(E4798,customers!$A$1:$C$794,2,FALSE)</f>
        <v>Michael Kennedy</v>
      </c>
      <c r="M4798" t="str">
        <f>VLOOKUP(E4798,customers!$A$1:$C$794,3,FALSE)</f>
        <v>Corporate</v>
      </c>
    </row>
    <row r="4799" spans="1:13" x14ac:dyDescent="0.35">
      <c r="A4799" t="s">
        <v>10741</v>
      </c>
      <c r="B4799" s="1">
        <v>42504</v>
      </c>
      <c r="C4799" s="1">
        <v>42509</v>
      </c>
      <c r="D4799" t="s">
        <v>25</v>
      </c>
      <c r="E4799" t="s">
        <v>1334</v>
      </c>
      <c r="F4799" t="s">
        <v>6839</v>
      </c>
      <c r="G4799" t="s">
        <v>1075</v>
      </c>
      <c r="H4799">
        <v>6</v>
      </c>
      <c r="I4799" s="2">
        <v>0.2</v>
      </c>
      <c r="J4799" t="s">
        <v>1076</v>
      </c>
      <c r="K4799" t="str">
        <f>VLOOKUP(E4799,customers!$A$1:$C$794,1,FALSE)</f>
        <v>MK-17905</v>
      </c>
      <c r="L4799" t="str">
        <f>VLOOKUP(E4799,customers!$A$1:$C$794,2,FALSE)</f>
        <v>Michael Kennedy</v>
      </c>
      <c r="M4799" t="str">
        <f>VLOOKUP(E4799,customers!$A$1:$C$794,3,FALSE)</f>
        <v>Corporate</v>
      </c>
    </row>
    <row r="4800" spans="1:13" x14ac:dyDescent="0.35">
      <c r="A4800" t="s">
        <v>10741</v>
      </c>
      <c r="B4800" s="1">
        <v>42504</v>
      </c>
      <c r="C4800" s="1">
        <v>42509</v>
      </c>
      <c r="D4800" t="s">
        <v>25</v>
      </c>
      <c r="E4800" t="s">
        <v>1334</v>
      </c>
      <c r="F4800" t="s">
        <v>9374</v>
      </c>
      <c r="G4800" t="s">
        <v>10743</v>
      </c>
      <c r="H4800">
        <v>3</v>
      </c>
      <c r="I4800" s="2">
        <v>0.2</v>
      </c>
      <c r="J4800" t="s">
        <v>3784</v>
      </c>
      <c r="K4800" t="str">
        <f>VLOOKUP(E4800,customers!$A$1:$C$794,1,FALSE)</f>
        <v>MK-17905</v>
      </c>
      <c r="L4800" t="str">
        <f>VLOOKUP(E4800,customers!$A$1:$C$794,2,FALSE)</f>
        <v>Michael Kennedy</v>
      </c>
      <c r="M4800" t="str">
        <f>VLOOKUP(E4800,customers!$A$1:$C$794,3,FALSE)</f>
        <v>Corporate</v>
      </c>
    </row>
    <row r="4801" spans="1:13" x14ac:dyDescent="0.35">
      <c r="A4801" t="s">
        <v>10741</v>
      </c>
      <c r="B4801" s="1">
        <v>42504</v>
      </c>
      <c r="C4801" s="1">
        <v>42509</v>
      </c>
      <c r="D4801" t="s">
        <v>25</v>
      </c>
      <c r="E4801" t="s">
        <v>1334</v>
      </c>
      <c r="F4801" t="s">
        <v>204</v>
      </c>
      <c r="G4801" t="s">
        <v>6151</v>
      </c>
      <c r="H4801">
        <v>5</v>
      </c>
      <c r="I4801" s="2">
        <v>0.2</v>
      </c>
      <c r="J4801" t="s">
        <v>3663</v>
      </c>
      <c r="K4801" t="str">
        <f>VLOOKUP(E4801,customers!$A$1:$C$794,1,FALSE)</f>
        <v>MK-17905</v>
      </c>
      <c r="L4801" t="str">
        <f>VLOOKUP(E4801,customers!$A$1:$C$794,2,FALSE)</f>
        <v>Michael Kennedy</v>
      </c>
      <c r="M4801" t="str">
        <f>VLOOKUP(E4801,customers!$A$1:$C$794,3,FALSE)</f>
        <v>Corporate</v>
      </c>
    </row>
    <row r="4802" spans="1:13" x14ac:dyDescent="0.35">
      <c r="A4802" t="s">
        <v>10741</v>
      </c>
      <c r="B4802" s="1">
        <v>42504</v>
      </c>
      <c r="C4802" s="1">
        <v>42509</v>
      </c>
      <c r="D4802" t="s">
        <v>25</v>
      </c>
      <c r="E4802" t="s">
        <v>1334</v>
      </c>
      <c r="F4802" t="s">
        <v>10744</v>
      </c>
      <c r="G4802" t="s">
        <v>1574</v>
      </c>
      <c r="H4802">
        <v>2</v>
      </c>
      <c r="I4802" s="2">
        <v>0.2</v>
      </c>
      <c r="J4802" t="s">
        <v>10025</v>
      </c>
      <c r="K4802" t="str">
        <f>VLOOKUP(E4802,customers!$A$1:$C$794,1,FALSE)</f>
        <v>MK-17905</v>
      </c>
      <c r="L4802" t="str">
        <f>VLOOKUP(E4802,customers!$A$1:$C$794,2,FALSE)</f>
        <v>Michael Kennedy</v>
      </c>
      <c r="M4802" t="str">
        <f>VLOOKUP(E4802,customers!$A$1:$C$794,3,FALSE)</f>
        <v>Corporate</v>
      </c>
    </row>
    <row r="4803" spans="1:13" x14ac:dyDescent="0.35">
      <c r="A4803" t="s">
        <v>10741</v>
      </c>
      <c r="B4803" s="1">
        <v>42504</v>
      </c>
      <c r="C4803" s="1">
        <v>42509</v>
      </c>
      <c r="D4803" t="s">
        <v>25</v>
      </c>
      <c r="E4803" t="s">
        <v>1334</v>
      </c>
      <c r="F4803" t="s">
        <v>636</v>
      </c>
      <c r="G4803" t="s">
        <v>10745</v>
      </c>
      <c r="H4803">
        <v>2</v>
      </c>
      <c r="I4803" s="2">
        <v>0.7</v>
      </c>
      <c r="J4803" t="s">
        <v>10746</v>
      </c>
      <c r="K4803" t="str">
        <f>VLOOKUP(E4803,customers!$A$1:$C$794,1,FALSE)</f>
        <v>MK-17905</v>
      </c>
      <c r="L4803" t="str">
        <f>VLOOKUP(E4803,customers!$A$1:$C$794,2,FALSE)</f>
        <v>Michael Kennedy</v>
      </c>
      <c r="M4803" t="str">
        <f>VLOOKUP(E4803,customers!$A$1:$C$794,3,FALSE)</f>
        <v>Corporate</v>
      </c>
    </row>
    <row r="4804" spans="1:13" x14ac:dyDescent="0.35">
      <c r="A4804" t="s">
        <v>10741</v>
      </c>
      <c r="B4804" s="1">
        <v>42504</v>
      </c>
      <c r="C4804" s="1">
        <v>42509</v>
      </c>
      <c r="D4804" t="s">
        <v>25</v>
      </c>
      <c r="E4804" t="s">
        <v>1334</v>
      </c>
      <c r="F4804" t="s">
        <v>321</v>
      </c>
      <c r="G4804" t="s">
        <v>8214</v>
      </c>
      <c r="H4804">
        <v>8</v>
      </c>
      <c r="I4804" s="2">
        <v>0.7</v>
      </c>
      <c r="J4804" t="s">
        <v>10747</v>
      </c>
      <c r="K4804" t="str">
        <f>VLOOKUP(E4804,customers!$A$1:$C$794,1,FALSE)</f>
        <v>MK-17905</v>
      </c>
      <c r="L4804" t="str">
        <f>VLOOKUP(E4804,customers!$A$1:$C$794,2,FALSE)</f>
        <v>Michael Kennedy</v>
      </c>
      <c r="M4804" t="str">
        <f>VLOOKUP(E4804,customers!$A$1:$C$794,3,FALSE)</f>
        <v>Corporate</v>
      </c>
    </row>
    <row r="4805" spans="1:13" x14ac:dyDescent="0.35">
      <c r="A4805" t="s">
        <v>10748</v>
      </c>
      <c r="B4805" s="1">
        <v>42929</v>
      </c>
      <c r="C4805" s="1">
        <v>42933</v>
      </c>
      <c r="D4805" t="s">
        <v>11</v>
      </c>
      <c r="E4805" t="s">
        <v>8710</v>
      </c>
      <c r="F4805" t="s">
        <v>3410</v>
      </c>
      <c r="G4805" t="s">
        <v>10749</v>
      </c>
      <c r="H4805">
        <v>1</v>
      </c>
      <c r="I4805" s="2">
        <v>0.4</v>
      </c>
      <c r="J4805" t="s">
        <v>10750</v>
      </c>
      <c r="K4805" t="str">
        <f>VLOOKUP(E4805,customers!$A$1:$C$794,1,FALSE)</f>
        <v>MH-17455</v>
      </c>
      <c r="L4805" t="str">
        <f>VLOOKUP(E4805,customers!$A$1:$C$794,2,FALSE)</f>
        <v>Mark Hamilton</v>
      </c>
      <c r="M4805" t="str">
        <f>VLOOKUP(E4805,customers!$A$1:$C$794,3,FALSE)</f>
        <v>Consumer</v>
      </c>
    </row>
    <row r="4806" spans="1:13" x14ac:dyDescent="0.35">
      <c r="A4806" t="s">
        <v>10748</v>
      </c>
      <c r="B4806" s="1">
        <v>42929</v>
      </c>
      <c r="C4806" s="1">
        <v>42933</v>
      </c>
      <c r="D4806" t="s">
        <v>11</v>
      </c>
      <c r="E4806" t="s">
        <v>8710</v>
      </c>
      <c r="F4806" t="s">
        <v>6560</v>
      </c>
      <c r="G4806" t="s">
        <v>10751</v>
      </c>
      <c r="H4806">
        <v>9</v>
      </c>
      <c r="I4806" s="2">
        <v>0.2</v>
      </c>
      <c r="J4806" t="s">
        <v>10752</v>
      </c>
      <c r="K4806" t="str">
        <f>VLOOKUP(E4806,customers!$A$1:$C$794,1,FALSE)</f>
        <v>MH-17455</v>
      </c>
      <c r="L4806" t="str">
        <f>VLOOKUP(E4806,customers!$A$1:$C$794,2,FALSE)</f>
        <v>Mark Hamilton</v>
      </c>
      <c r="M4806" t="str">
        <f>VLOOKUP(E4806,customers!$A$1:$C$794,3,FALSE)</f>
        <v>Consumer</v>
      </c>
    </row>
    <row r="4807" spans="1:13" x14ac:dyDescent="0.35">
      <c r="A4807" t="s">
        <v>10753</v>
      </c>
      <c r="B4807" s="1">
        <v>42330</v>
      </c>
      <c r="C4807" s="1">
        <v>42333</v>
      </c>
      <c r="D4807" t="s">
        <v>11</v>
      </c>
      <c r="E4807" t="s">
        <v>1414</v>
      </c>
      <c r="F4807" t="s">
        <v>2744</v>
      </c>
      <c r="G4807" t="s">
        <v>7981</v>
      </c>
      <c r="H4807">
        <v>2</v>
      </c>
      <c r="I4807" s="2">
        <v>0</v>
      </c>
      <c r="J4807" t="s">
        <v>7982</v>
      </c>
      <c r="K4807" t="str">
        <f>VLOOKUP(E4807,customers!$A$1:$C$794,1,FALSE)</f>
        <v>NG-18430</v>
      </c>
      <c r="L4807" t="str">
        <f>VLOOKUP(E4807,customers!$A$1:$C$794,2,FALSE)</f>
        <v>Nathan Gelder</v>
      </c>
      <c r="M4807" t="str">
        <f>VLOOKUP(E4807,customers!$A$1:$C$794,3,FALSE)</f>
        <v>Consumer</v>
      </c>
    </row>
    <row r="4808" spans="1:13" x14ac:dyDescent="0.35">
      <c r="A4808" t="s">
        <v>10753</v>
      </c>
      <c r="B4808" s="1">
        <v>42330</v>
      </c>
      <c r="C4808" s="1">
        <v>42333</v>
      </c>
      <c r="D4808" t="s">
        <v>11</v>
      </c>
      <c r="E4808" t="s">
        <v>1414</v>
      </c>
      <c r="F4808" t="s">
        <v>7724</v>
      </c>
      <c r="G4808" t="s">
        <v>10754</v>
      </c>
      <c r="H4808">
        <v>10</v>
      </c>
      <c r="I4808" s="2">
        <v>0</v>
      </c>
      <c r="J4808" t="s">
        <v>10755</v>
      </c>
      <c r="K4808" t="str">
        <f>VLOOKUP(E4808,customers!$A$1:$C$794,1,FALSE)</f>
        <v>NG-18430</v>
      </c>
      <c r="L4808" t="str">
        <f>VLOOKUP(E4808,customers!$A$1:$C$794,2,FALSE)</f>
        <v>Nathan Gelder</v>
      </c>
      <c r="M4808" t="str">
        <f>VLOOKUP(E4808,customers!$A$1:$C$794,3,FALSE)</f>
        <v>Consumer</v>
      </c>
    </row>
    <row r="4809" spans="1:13" x14ac:dyDescent="0.35">
      <c r="A4809" t="s">
        <v>10753</v>
      </c>
      <c r="B4809" s="1">
        <v>42330</v>
      </c>
      <c r="C4809" s="1">
        <v>42333</v>
      </c>
      <c r="D4809" t="s">
        <v>11</v>
      </c>
      <c r="E4809" t="s">
        <v>1414</v>
      </c>
      <c r="F4809" t="s">
        <v>2550</v>
      </c>
      <c r="G4809" t="s">
        <v>2551</v>
      </c>
      <c r="H4809">
        <v>3</v>
      </c>
      <c r="I4809" s="2">
        <v>0</v>
      </c>
      <c r="J4809" t="s">
        <v>2552</v>
      </c>
      <c r="K4809" t="str">
        <f>VLOOKUP(E4809,customers!$A$1:$C$794,1,FALSE)</f>
        <v>NG-18430</v>
      </c>
      <c r="L4809" t="str">
        <f>VLOOKUP(E4809,customers!$A$1:$C$794,2,FALSE)</f>
        <v>Nathan Gelder</v>
      </c>
      <c r="M4809" t="str">
        <f>VLOOKUP(E4809,customers!$A$1:$C$794,3,FALSE)</f>
        <v>Consumer</v>
      </c>
    </row>
    <row r="4810" spans="1:13" x14ac:dyDescent="0.35">
      <c r="A4810" t="s">
        <v>10756</v>
      </c>
      <c r="B4810" s="1">
        <v>41966</v>
      </c>
      <c r="C4810" s="1">
        <v>41971</v>
      </c>
      <c r="D4810" t="s">
        <v>25</v>
      </c>
      <c r="E4810" t="s">
        <v>5380</v>
      </c>
      <c r="F4810" t="s">
        <v>6083</v>
      </c>
      <c r="G4810" t="s">
        <v>336</v>
      </c>
      <c r="H4810">
        <v>3</v>
      </c>
      <c r="I4810" s="2">
        <v>0.2</v>
      </c>
      <c r="J4810" t="s">
        <v>10757</v>
      </c>
      <c r="K4810" t="str">
        <f>VLOOKUP(E4810,customers!$A$1:$C$794,1,FALSE)</f>
        <v>PB-19210</v>
      </c>
      <c r="L4810" t="str">
        <f>VLOOKUP(E4810,customers!$A$1:$C$794,2,FALSE)</f>
        <v>Phillip Breyer</v>
      </c>
      <c r="M4810" t="str">
        <f>VLOOKUP(E4810,customers!$A$1:$C$794,3,FALSE)</f>
        <v>Corporate</v>
      </c>
    </row>
    <row r="4811" spans="1:13" x14ac:dyDescent="0.35">
      <c r="A4811" t="s">
        <v>10758</v>
      </c>
      <c r="B4811" s="1">
        <v>42365</v>
      </c>
      <c r="C4811" s="1">
        <v>42368</v>
      </c>
      <c r="D4811" t="s">
        <v>149</v>
      </c>
      <c r="E4811" t="s">
        <v>7999</v>
      </c>
      <c r="F4811" t="s">
        <v>10529</v>
      </c>
      <c r="G4811" t="s">
        <v>10759</v>
      </c>
      <c r="H4811">
        <v>4</v>
      </c>
      <c r="I4811" s="2">
        <v>0</v>
      </c>
      <c r="J4811" t="s">
        <v>10760</v>
      </c>
      <c r="K4811" t="str">
        <f>VLOOKUP(E4811,customers!$A$1:$C$794,1,FALSE)</f>
        <v>RE-19450</v>
      </c>
      <c r="L4811" t="str">
        <f>VLOOKUP(E4811,customers!$A$1:$C$794,2,FALSE)</f>
        <v>Richard Eichhorn</v>
      </c>
      <c r="M4811" t="str">
        <f>VLOOKUP(E4811,customers!$A$1:$C$794,3,FALSE)</f>
        <v>Consumer</v>
      </c>
    </row>
    <row r="4812" spans="1:13" x14ac:dyDescent="0.35">
      <c r="A4812" t="s">
        <v>10758</v>
      </c>
      <c r="B4812" s="1">
        <v>42365</v>
      </c>
      <c r="C4812" s="1">
        <v>42368</v>
      </c>
      <c r="D4812" t="s">
        <v>149</v>
      </c>
      <c r="E4812" t="s">
        <v>7999</v>
      </c>
      <c r="F4812" t="s">
        <v>5670</v>
      </c>
      <c r="G4812" t="s">
        <v>10761</v>
      </c>
      <c r="H4812">
        <v>2</v>
      </c>
      <c r="I4812" s="2">
        <v>0</v>
      </c>
      <c r="J4812" t="s">
        <v>9137</v>
      </c>
      <c r="K4812" t="str">
        <f>VLOOKUP(E4812,customers!$A$1:$C$794,1,FALSE)</f>
        <v>RE-19450</v>
      </c>
      <c r="L4812" t="str">
        <f>VLOOKUP(E4812,customers!$A$1:$C$794,2,FALSE)</f>
        <v>Richard Eichhorn</v>
      </c>
      <c r="M4812" t="str">
        <f>VLOOKUP(E4812,customers!$A$1:$C$794,3,FALSE)</f>
        <v>Consumer</v>
      </c>
    </row>
    <row r="4813" spans="1:13" x14ac:dyDescent="0.35">
      <c r="A4813" t="s">
        <v>10762</v>
      </c>
      <c r="B4813" s="1">
        <v>42688</v>
      </c>
      <c r="C4813" s="1">
        <v>42693</v>
      </c>
      <c r="D4813" t="s">
        <v>11</v>
      </c>
      <c r="E4813" t="s">
        <v>8122</v>
      </c>
      <c r="F4813" t="s">
        <v>1321</v>
      </c>
      <c r="G4813" t="s">
        <v>10763</v>
      </c>
      <c r="H4813">
        <v>3</v>
      </c>
      <c r="I4813" s="2">
        <v>0.3</v>
      </c>
      <c r="J4813" t="s">
        <v>10764</v>
      </c>
      <c r="K4813" t="str">
        <f>VLOOKUP(E4813,customers!$A$1:$C$794,1,FALSE)</f>
        <v>EB-14110</v>
      </c>
      <c r="L4813" t="str">
        <f>VLOOKUP(E4813,customers!$A$1:$C$794,2,FALSE)</f>
        <v>Eugene Barchas</v>
      </c>
      <c r="M4813" t="str">
        <f>VLOOKUP(E4813,customers!$A$1:$C$794,3,FALSE)</f>
        <v>Consumer</v>
      </c>
    </row>
    <row r="4814" spans="1:13" x14ac:dyDescent="0.35">
      <c r="A4814" t="s">
        <v>10762</v>
      </c>
      <c r="B4814" s="1">
        <v>42688</v>
      </c>
      <c r="C4814" s="1">
        <v>42693</v>
      </c>
      <c r="D4814" t="s">
        <v>11</v>
      </c>
      <c r="E4814" t="s">
        <v>8122</v>
      </c>
      <c r="F4814" t="s">
        <v>1483</v>
      </c>
      <c r="G4814" t="s">
        <v>1484</v>
      </c>
      <c r="H4814">
        <v>4</v>
      </c>
      <c r="I4814" s="2">
        <v>0.4</v>
      </c>
      <c r="J4814" t="s">
        <v>10765</v>
      </c>
      <c r="K4814" t="str">
        <f>VLOOKUP(E4814,customers!$A$1:$C$794,1,FALSE)</f>
        <v>EB-14110</v>
      </c>
      <c r="L4814" t="str">
        <f>VLOOKUP(E4814,customers!$A$1:$C$794,2,FALSE)</f>
        <v>Eugene Barchas</v>
      </c>
      <c r="M4814" t="str">
        <f>VLOOKUP(E4814,customers!$A$1:$C$794,3,FALSE)</f>
        <v>Consumer</v>
      </c>
    </row>
    <row r="4815" spans="1:13" x14ac:dyDescent="0.35">
      <c r="A4815" t="s">
        <v>10762</v>
      </c>
      <c r="B4815" s="1">
        <v>42688</v>
      </c>
      <c r="C4815" s="1">
        <v>42693</v>
      </c>
      <c r="D4815" t="s">
        <v>11</v>
      </c>
      <c r="E4815" t="s">
        <v>8122</v>
      </c>
      <c r="F4815" t="s">
        <v>10766</v>
      </c>
      <c r="G4815" t="s">
        <v>10767</v>
      </c>
      <c r="H4815">
        <v>3</v>
      </c>
      <c r="I4815" s="2">
        <v>0.2</v>
      </c>
      <c r="J4815" t="s">
        <v>1634</v>
      </c>
      <c r="K4815" t="str">
        <f>VLOOKUP(E4815,customers!$A$1:$C$794,1,FALSE)</f>
        <v>EB-14110</v>
      </c>
      <c r="L4815" t="str">
        <f>VLOOKUP(E4815,customers!$A$1:$C$794,2,FALSE)</f>
        <v>Eugene Barchas</v>
      </c>
      <c r="M4815" t="str">
        <f>VLOOKUP(E4815,customers!$A$1:$C$794,3,FALSE)</f>
        <v>Consumer</v>
      </c>
    </row>
    <row r="4816" spans="1:13" x14ac:dyDescent="0.35">
      <c r="A4816" t="s">
        <v>10768</v>
      </c>
      <c r="B4816" s="1">
        <v>42498</v>
      </c>
      <c r="C4816" s="1">
        <v>42500</v>
      </c>
      <c r="D4816" t="s">
        <v>149</v>
      </c>
      <c r="E4816" t="s">
        <v>6113</v>
      </c>
      <c r="F4816" t="s">
        <v>622</v>
      </c>
      <c r="G4816" t="s">
        <v>5076</v>
      </c>
      <c r="H4816">
        <v>3</v>
      </c>
      <c r="I4816" s="2">
        <v>0</v>
      </c>
      <c r="J4816" t="s">
        <v>7931</v>
      </c>
      <c r="K4816" t="str">
        <f>VLOOKUP(E4816,customers!$A$1:$C$794,1,FALSE)</f>
        <v>TB-21625</v>
      </c>
      <c r="L4816" t="str">
        <f>VLOOKUP(E4816,customers!$A$1:$C$794,2,FALSE)</f>
        <v>Trudy Brown</v>
      </c>
      <c r="M4816" t="str">
        <f>VLOOKUP(E4816,customers!$A$1:$C$794,3,FALSE)</f>
        <v>Consumer</v>
      </c>
    </row>
    <row r="4817" spans="1:13" x14ac:dyDescent="0.35">
      <c r="A4817" t="s">
        <v>10769</v>
      </c>
      <c r="B4817" s="1">
        <v>41999</v>
      </c>
      <c r="C4817" s="1">
        <v>42004</v>
      </c>
      <c r="D4817" t="s">
        <v>25</v>
      </c>
      <c r="E4817" t="s">
        <v>9462</v>
      </c>
      <c r="F4817" t="s">
        <v>947</v>
      </c>
      <c r="G4817" t="s">
        <v>6815</v>
      </c>
      <c r="H4817">
        <v>3</v>
      </c>
      <c r="I4817" s="2">
        <v>0.2</v>
      </c>
      <c r="J4817" t="s">
        <v>216</v>
      </c>
      <c r="K4817" t="str">
        <f>VLOOKUP(E4817,customers!$A$1:$C$794,1,FALSE)</f>
        <v>MG-17695</v>
      </c>
      <c r="L4817" t="str">
        <f>VLOOKUP(E4817,customers!$A$1:$C$794,2,FALSE)</f>
        <v>Maureen Gnade</v>
      </c>
      <c r="M4817" t="str">
        <f>VLOOKUP(E4817,customers!$A$1:$C$794,3,FALSE)</f>
        <v>Consumer</v>
      </c>
    </row>
    <row r="4818" spans="1:13" x14ac:dyDescent="0.35">
      <c r="A4818" t="s">
        <v>10769</v>
      </c>
      <c r="B4818" s="1">
        <v>41999</v>
      </c>
      <c r="C4818" s="1">
        <v>42004</v>
      </c>
      <c r="D4818" t="s">
        <v>25</v>
      </c>
      <c r="E4818" t="s">
        <v>9462</v>
      </c>
      <c r="F4818" t="s">
        <v>10132</v>
      </c>
      <c r="G4818" t="s">
        <v>10770</v>
      </c>
      <c r="H4818">
        <v>2</v>
      </c>
      <c r="I4818" s="2">
        <v>0.2</v>
      </c>
      <c r="J4818" t="s">
        <v>10771</v>
      </c>
      <c r="K4818" t="str">
        <f>VLOOKUP(E4818,customers!$A$1:$C$794,1,FALSE)</f>
        <v>MG-17695</v>
      </c>
      <c r="L4818" t="str">
        <f>VLOOKUP(E4818,customers!$A$1:$C$794,2,FALSE)</f>
        <v>Maureen Gnade</v>
      </c>
      <c r="M4818" t="str">
        <f>VLOOKUP(E4818,customers!$A$1:$C$794,3,FALSE)</f>
        <v>Consumer</v>
      </c>
    </row>
    <row r="4819" spans="1:13" x14ac:dyDescent="0.35">
      <c r="A4819" t="s">
        <v>10769</v>
      </c>
      <c r="B4819" s="1">
        <v>41999</v>
      </c>
      <c r="C4819" s="1">
        <v>42004</v>
      </c>
      <c r="D4819" t="s">
        <v>25</v>
      </c>
      <c r="E4819" t="s">
        <v>9462</v>
      </c>
      <c r="F4819" t="s">
        <v>2262</v>
      </c>
      <c r="G4819" t="s">
        <v>10772</v>
      </c>
      <c r="H4819">
        <v>2</v>
      </c>
      <c r="I4819" s="2">
        <v>0.2</v>
      </c>
      <c r="J4819" t="s">
        <v>1354</v>
      </c>
      <c r="K4819" t="str">
        <f>VLOOKUP(E4819,customers!$A$1:$C$794,1,FALSE)</f>
        <v>MG-17695</v>
      </c>
      <c r="L4819" t="str">
        <f>VLOOKUP(E4819,customers!$A$1:$C$794,2,FALSE)</f>
        <v>Maureen Gnade</v>
      </c>
      <c r="M4819" t="str">
        <f>VLOOKUP(E4819,customers!$A$1:$C$794,3,FALSE)</f>
        <v>Consumer</v>
      </c>
    </row>
    <row r="4820" spans="1:13" x14ac:dyDescent="0.35">
      <c r="A4820" t="s">
        <v>10769</v>
      </c>
      <c r="B4820" s="1">
        <v>41999</v>
      </c>
      <c r="C4820" s="1">
        <v>42004</v>
      </c>
      <c r="D4820" t="s">
        <v>25</v>
      </c>
      <c r="E4820" t="s">
        <v>9462</v>
      </c>
      <c r="F4820" t="s">
        <v>4820</v>
      </c>
      <c r="G4820" t="s">
        <v>10773</v>
      </c>
      <c r="H4820">
        <v>4</v>
      </c>
      <c r="I4820" s="2">
        <v>0.2</v>
      </c>
      <c r="J4820" t="s">
        <v>10774</v>
      </c>
      <c r="K4820" t="str">
        <f>VLOOKUP(E4820,customers!$A$1:$C$794,1,FALSE)</f>
        <v>MG-17695</v>
      </c>
      <c r="L4820" t="str">
        <f>VLOOKUP(E4820,customers!$A$1:$C$794,2,FALSE)</f>
        <v>Maureen Gnade</v>
      </c>
      <c r="M4820" t="str">
        <f>VLOOKUP(E4820,customers!$A$1:$C$794,3,FALSE)</f>
        <v>Consumer</v>
      </c>
    </row>
    <row r="4821" spans="1:13" x14ac:dyDescent="0.35">
      <c r="A4821" t="s">
        <v>10775</v>
      </c>
      <c r="B4821" s="1">
        <v>42894</v>
      </c>
      <c r="C4821" s="1">
        <v>42900</v>
      </c>
      <c r="D4821" t="s">
        <v>25</v>
      </c>
      <c r="E4821" t="s">
        <v>10776</v>
      </c>
      <c r="F4821" t="s">
        <v>8193</v>
      </c>
      <c r="G4821" t="s">
        <v>10777</v>
      </c>
      <c r="H4821">
        <v>2</v>
      </c>
      <c r="I4821" s="2">
        <v>0</v>
      </c>
      <c r="J4821" t="s">
        <v>8662</v>
      </c>
      <c r="K4821" t="str">
        <f>VLOOKUP(E4821,customers!$A$1:$C$794,1,FALSE)</f>
        <v>LW-17125</v>
      </c>
      <c r="L4821" t="str">
        <f>VLOOKUP(E4821,customers!$A$1:$C$794,2,FALSE)</f>
        <v>Liz Willingham</v>
      </c>
      <c r="M4821" t="str">
        <f>VLOOKUP(E4821,customers!$A$1:$C$794,3,FALSE)</f>
        <v>Consumer</v>
      </c>
    </row>
    <row r="4822" spans="1:13" x14ac:dyDescent="0.35">
      <c r="A4822" t="s">
        <v>10778</v>
      </c>
      <c r="B4822" s="1">
        <v>42101</v>
      </c>
      <c r="C4822" s="1">
        <v>42105</v>
      </c>
      <c r="D4822" t="s">
        <v>25</v>
      </c>
      <c r="E4822" t="s">
        <v>9370</v>
      </c>
      <c r="F4822" t="s">
        <v>6964</v>
      </c>
      <c r="G4822" t="s">
        <v>10779</v>
      </c>
      <c r="H4822">
        <v>8</v>
      </c>
      <c r="I4822" s="2">
        <v>0.8</v>
      </c>
      <c r="J4822" t="s">
        <v>10780</v>
      </c>
      <c r="K4822" t="str">
        <f>VLOOKUP(E4822,customers!$A$1:$C$794,1,FALSE)</f>
        <v>PF-19120</v>
      </c>
      <c r="L4822" t="str">
        <f>VLOOKUP(E4822,customers!$A$1:$C$794,2,FALSE)</f>
        <v>Peter Fuller</v>
      </c>
      <c r="M4822" t="str">
        <f>VLOOKUP(E4822,customers!$A$1:$C$794,3,FALSE)</f>
        <v>Consumer</v>
      </c>
    </row>
    <row r="4823" spans="1:13" x14ac:dyDescent="0.35">
      <c r="A4823" t="s">
        <v>10778</v>
      </c>
      <c r="B4823" s="1">
        <v>42101</v>
      </c>
      <c r="C4823" s="1">
        <v>42105</v>
      </c>
      <c r="D4823" t="s">
        <v>25</v>
      </c>
      <c r="E4823" t="s">
        <v>9370</v>
      </c>
      <c r="F4823" t="s">
        <v>2814</v>
      </c>
      <c r="G4823" t="s">
        <v>9620</v>
      </c>
      <c r="H4823">
        <v>6</v>
      </c>
      <c r="I4823" s="2">
        <v>0.2</v>
      </c>
      <c r="J4823" t="s">
        <v>4892</v>
      </c>
      <c r="K4823" t="str">
        <f>VLOOKUP(E4823,customers!$A$1:$C$794,1,FALSE)</f>
        <v>PF-19120</v>
      </c>
      <c r="L4823" t="str">
        <f>VLOOKUP(E4823,customers!$A$1:$C$794,2,FALSE)</f>
        <v>Peter Fuller</v>
      </c>
      <c r="M4823" t="str">
        <f>VLOOKUP(E4823,customers!$A$1:$C$794,3,FALSE)</f>
        <v>Consumer</v>
      </c>
    </row>
    <row r="4824" spans="1:13" x14ac:dyDescent="0.35">
      <c r="A4824" t="s">
        <v>10781</v>
      </c>
      <c r="B4824" s="1">
        <v>42561</v>
      </c>
      <c r="C4824" s="1">
        <v>42562</v>
      </c>
      <c r="D4824" t="s">
        <v>1333</v>
      </c>
      <c r="E4824" t="s">
        <v>1088</v>
      </c>
      <c r="F4824" t="s">
        <v>1820</v>
      </c>
      <c r="G4824" t="s">
        <v>10782</v>
      </c>
      <c r="H4824">
        <v>6</v>
      </c>
      <c r="I4824" s="2">
        <v>0.7</v>
      </c>
      <c r="J4824" t="s">
        <v>10783</v>
      </c>
      <c r="K4824" t="str">
        <f>VLOOKUP(E4824,customers!$A$1:$C$794,1,FALSE)</f>
        <v>NZ-18565</v>
      </c>
      <c r="L4824" t="str">
        <f>VLOOKUP(E4824,customers!$A$1:$C$794,2,FALSE)</f>
        <v>Nick Zandusky</v>
      </c>
      <c r="M4824" t="str">
        <f>VLOOKUP(E4824,customers!$A$1:$C$794,3,FALSE)</f>
        <v>Home Office</v>
      </c>
    </row>
    <row r="4825" spans="1:13" x14ac:dyDescent="0.35">
      <c r="A4825" t="s">
        <v>10784</v>
      </c>
      <c r="B4825" s="1">
        <v>42695</v>
      </c>
      <c r="C4825" s="1">
        <v>42700</v>
      </c>
      <c r="D4825" t="s">
        <v>25</v>
      </c>
      <c r="E4825" t="s">
        <v>2141</v>
      </c>
      <c r="F4825" t="s">
        <v>10785</v>
      </c>
      <c r="G4825" t="s">
        <v>7310</v>
      </c>
      <c r="H4825">
        <v>7</v>
      </c>
      <c r="I4825" s="2">
        <v>0.7</v>
      </c>
      <c r="J4825" t="s">
        <v>10786</v>
      </c>
      <c r="K4825" t="str">
        <f>VLOOKUP(E4825,customers!$A$1:$C$794,1,FALSE)</f>
        <v>CK-12205</v>
      </c>
      <c r="L4825" t="str">
        <f>VLOOKUP(E4825,customers!$A$1:$C$794,2,FALSE)</f>
        <v>Chloris Kastensmidt</v>
      </c>
      <c r="M4825" t="str">
        <f>VLOOKUP(E4825,customers!$A$1:$C$794,3,FALSE)</f>
        <v>Consumer</v>
      </c>
    </row>
    <row r="4826" spans="1:13" x14ac:dyDescent="0.35">
      <c r="A4826" t="s">
        <v>10784</v>
      </c>
      <c r="B4826" s="1">
        <v>42695</v>
      </c>
      <c r="C4826" s="1">
        <v>42700</v>
      </c>
      <c r="D4826" t="s">
        <v>25</v>
      </c>
      <c r="E4826" t="s">
        <v>2141</v>
      </c>
      <c r="F4826" t="s">
        <v>670</v>
      </c>
      <c r="G4826" t="s">
        <v>10787</v>
      </c>
      <c r="H4826">
        <v>3</v>
      </c>
      <c r="I4826" s="2">
        <v>0.3</v>
      </c>
      <c r="J4826" t="s">
        <v>10788</v>
      </c>
      <c r="K4826" t="str">
        <f>VLOOKUP(E4826,customers!$A$1:$C$794,1,FALSE)</f>
        <v>CK-12205</v>
      </c>
      <c r="L4826" t="str">
        <f>VLOOKUP(E4826,customers!$A$1:$C$794,2,FALSE)</f>
        <v>Chloris Kastensmidt</v>
      </c>
      <c r="M4826" t="str">
        <f>VLOOKUP(E4826,customers!$A$1:$C$794,3,FALSE)</f>
        <v>Consumer</v>
      </c>
    </row>
    <row r="4827" spans="1:13" x14ac:dyDescent="0.35">
      <c r="A4827" t="s">
        <v>10784</v>
      </c>
      <c r="B4827" s="1">
        <v>42695</v>
      </c>
      <c r="C4827" s="1">
        <v>42700</v>
      </c>
      <c r="D4827" t="s">
        <v>25</v>
      </c>
      <c r="E4827" t="s">
        <v>2141</v>
      </c>
      <c r="F4827" t="s">
        <v>7335</v>
      </c>
      <c r="G4827" t="s">
        <v>8139</v>
      </c>
      <c r="H4827">
        <v>3</v>
      </c>
      <c r="I4827" s="2">
        <v>0.2</v>
      </c>
      <c r="J4827" t="s">
        <v>3405</v>
      </c>
      <c r="K4827" t="str">
        <f>VLOOKUP(E4827,customers!$A$1:$C$794,1,FALSE)</f>
        <v>CK-12205</v>
      </c>
      <c r="L4827" t="str">
        <f>VLOOKUP(E4827,customers!$A$1:$C$794,2,FALSE)</f>
        <v>Chloris Kastensmidt</v>
      </c>
      <c r="M4827" t="str">
        <f>VLOOKUP(E4827,customers!$A$1:$C$794,3,FALSE)</f>
        <v>Consumer</v>
      </c>
    </row>
    <row r="4828" spans="1:13" x14ac:dyDescent="0.35">
      <c r="A4828" t="s">
        <v>10789</v>
      </c>
      <c r="B4828" s="1">
        <v>43051</v>
      </c>
      <c r="C4828" s="1">
        <v>43054</v>
      </c>
      <c r="D4828" t="s">
        <v>149</v>
      </c>
      <c r="E4828" t="s">
        <v>5315</v>
      </c>
      <c r="F4828" t="s">
        <v>979</v>
      </c>
      <c r="G4828" t="s">
        <v>1007</v>
      </c>
      <c r="H4828">
        <v>4</v>
      </c>
      <c r="I4828" s="2">
        <v>0.2</v>
      </c>
      <c r="J4828" t="s">
        <v>3306</v>
      </c>
      <c r="K4828" t="str">
        <f>VLOOKUP(E4828,customers!$A$1:$C$794,1,FALSE)</f>
        <v>JE-15610</v>
      </c>
      <c r="L4828" t="str">
        <f>VLOOKUP(E4828,customers!$A$1:$C$794,2,FALSE)</f>
        <v>Jim Epp</v>
      </c>
      <c r="M4828" t="str">
        <f>VLOOKUP(E4828,customers!$A$1:$C$794,3,FALSE)</f>
        <v>Corporate</v>
      </c>
    </row>
    <row r="4829" spans="1:13" x14ac:dyDescent="0.35">
      <c r="A4829" t="s">
        <v>10790</v>
      </c>
      <c r="B4829" s="1">
        <v>41944</v>
      </c>
      <c r="C4829" s="1">
        <v>41951</v>
      </c>
      <c r="D4829" t="s">
        <v>25</v>
      </c>
      <c r="E4829" t="s">
        <v>8658</v>
      </c>
      <c r="F4829" t="s">
        <v>5485</v>
      </c>
      <c r="G4829" t="s">
        <v>8973</v>
      </c>
      <c r="H4829">
        <v>2</v>
      </c>
      <c r="I4829" s="2">
        <v>0</v>
      </c>
      <c r="J4829" t="s">
        <v>8974</v>
      </c>
      <c r="K4829" t="str">
        <f>VLOOKUP(E4829,customers!$A$1:$C$794,1,FALSE)</f>
        <v>JO-15145</v>
      </c>
      <c r="L4829" t="str">
        <f>VLOOKUP(E4829,customers!$A$1:$C$794,2,FALSE)</f>
        <v>Jack O'Briant</v>
      </c>
      <c r="M4829" t="str">
        <f>VLOOKUP(E4829,customers!$A$1:$C$794,3,FALSE)</f>
        <v>Corporate</v>
      </c>
    </row>
    <row r="4830" spans="1:13" x14ac:dyDescent="0.35">
      <c r="A4830" t="s">
        <v>10790</v>
      </c>
      <c r="B4830" s="1">
        <v>41944</v>
      </c>
      <c r="C4830" s="1">
        <v>41951</v>
      </c>
      <c r="D4830" t="s">
        <v>25</v>
      </c>
      <c r="E4830" t="s">
        <v>8658</v>
      </c>
      <c r="F4830" t="s">
        <v>3816</v>
      </c>
      <c r="G4830" t="s">
        <v>2652</v>
      </c>
      <c r="H4830">
        <v>3</v>
      </c>
      <c r="I4830" s="2">
        <v>0</v>
      </c>
      <c r="J4830" t="s">
        <v>3739</v>
      </c>
      <c r="K4830" t="str">
        <f>VLOOKUP(E4830,customers!$A$1:$C$794,1,FALSE)</f>
        <v>JO-15145</v>
      </c>
      <c r="L4830" t="str">
        <f>VLOOKUP(E4830,customers!$A$1:$C$794,2,FALSE)</f>
        <v>Jack O'Briant</v>
      </c>
      <c r="M4830" t="str">
        <f>VLOOKUP(E4830,customers!$A$1:$C$794,3,FALSE)</f>
        <v>Corporate</v>
      </c>
    </row>
    <row r="4831" spans="1:13" x14ac:dyDescent="0.35">
      <c r="A4831" t="s">
        <v>10791</v>
      </c>
      <c r="B4831" s="1">
        <v>42505</v>
      </c>
      <c r="C4831" s="1">
        <v>42511</v>
      </c>
      <c r="D4831" t="s">
        <v>25</v>
      </c>
      <c r="E4831" t="s">
        <v>6970</v>
      </c>
      <c r="F4831" t="s">
        <v>5806</v>
      </c>
      <c r="G4831" t="s">
        <v>8552</v>
      </c>
      <c r="H4831">
        <v>3</v>
      </c>
      <c r="I4831" s="2">
        <v>0.2</v>
      </c>
      <c r="J4831" t="s">
        <v>836</v>
      </c>
      <c r="K4831" t="str">
        <f>VLOOKUP(E4831,customers!$A$1:$C$794,1,FALSE)</f>
        <v>TT-21220</v>
      </c>
      <c r="L4831" t="str">
        <f>VLOOKUP(E4831,customers!$A$1:$C$794,2,FALSE)</f>
        <v>Thomas Thornton</v>
      </c>
      <c r="M4831" t="str">
        <f>VLOOKUP(E4831,customers!$A$1:$C$794,3,FALSE)</f>
        <v>Consumer</v>
      </c>
    </row>
    <row r="4832" spans="1:13" x14ac:dyDescent="0.35">
      <c r="A4832" t="s">
        <v>10792</v>
      </c>
      <c r="B4832" s="1">
        <v>41950</v>
      </c>
      <c r="C4832" s="1">
        <v>41955</v>
      </c>
      <c r="D4832" t="s">
        <v>25</v>
      </c>
      <c r="E4832" t="s">
        <v>3041</v>
      </c>
      <c r="F4832" t="s">
        <v>6933</v>
      </c>
      <c r="G4832" t="s">
        <v>10793</v>
      </c>
      <c r="H4832">
        <v>6</v>
      </c>
      <c r="I4832" s="2">
        <v>0</v>
      </c>
      <c r="J4832" t="s">
        <v>10794</v>
      </c>
      <c r="K4832" t="str">
        <f>VLOOKUP(E4832,customers!$A$1:$C$794,1,FALSE)</f>
        <v>MS-17365</v>
      </c>
      <c r="L4832" t="str">
        <f>VLOOKUP(E4832,customers!$A$1:$C$794,2,FALSE)</f>
        <v>Maribeth Schnelling</v>
      </c>
      <c r="M4832" t="str">
        <f>VLOOKUP(E4832,customers!$A$1:$C$794,3,FALSE)</f>
        <v>Consumer</v>
      </c>
    </row>
    <row r="4833" spans="1:13" x14ac:dyDescent="0.35">
      <c r="A4833" t="s">
        <v>10792</v>
      </c>
      <c r="B4833" s="1">
        <v>41950</v>
      </c>
      <c r="C4833" s="1">
        <v>41955</v>
      </c>
      <c r="D4833" t="s">
        <v>25</v>
      </c>
      <c r="E4833" t="s">
        <v>3041</v>
      </c>
      <c r="F4833" t="s">
        <v>3320</v>
      </c>
      <c r="G4833" t="s">
        <v>3321</v>
      </c>
      <c r="H4833">
        <v>3</v>
      </c>
      <c r="I4833" s="2">
        <v>0</v>
      </c>
      <c r="J4833" t="s">
        <v>3322</v>
      </c>
      <c r="K4833" t="str">
        <f>VLOOKUP(E4833,customers!$A$1:$C$794,1,FALSE)</f>
        <v>MS-17365</v>
      </c>
      <c r="L4833" t="str">
        <f>VLOOKUP(E4833,customers!$A$1:$C$794,2,FALSE)</f>
        <v>Maribeth Schnelling</v>
      </c>
      <c r="M4833" t="str">
        <f>VLOOKUP(E4833,customers!$A$1:$C$794,3,FALSE)</f>
        <v>Consumer</v>
      </c>
    </row>
    <row r="4834" spans="1:13" x14ac:dyDescent="0.35">
      <c r="A4834" t="s">
        <v>10792</v>
      </c>
      <c r="B4834" s="1">
        <v>41950</v>
      </c>
      <c r="C4834" s="1">
        <v>41955</v>
      </c>
      <c r="D4834" t="s">
        <v>25</v>
      </c>
      <c r="E4834" t="s">
        <v>3041</v>
      </c>
      <c r="F4834" t="s">
        <v>4603</v>
      </c>
      <c r="G4834" t="s">
        <v>7844</v>
      </c>
      <c r="H4834">
        <v>2</v>
      </c>
      <c r="I4834" s="2">
        <v>0</v>
      </c>
      <c r="J4834" t="s">
        <v>804</v>
      </c>
      <c r="K4834" t="str">
        <f>VLOOKUP(E4834,customers!$A$1:$C$794,1,FALSE)</f>
        <v>MS-17365</v>
      </c>
      <c r="L4834" t="str">
        <f>VLOOKUP(E4834,customers!$A$1:$C$794,2,FALSE)</f>
        <v>Maribeth Schnelling</v>
      </c>
      <c r="M4834" t="str">
        <f>VLOOKUP(E4834,customers!$A$1:$C$794,3,FALSE)</f>
        <v>Consumer</v>
      </c>
    </row>
    <row r="4835" spans="1:13" x14ac:dyDescent="0.35">
      <c r="A4835" t="s">
        <v>10792</v>
      </c>
      <c r="B4835" s="1">
        <v>41950</v>
      </c>
      <c r="C4835" s="1">
        <v>41955</v>
      </c>
      <c r="D4835" t="s">
        <v>25</v>
      </c>
      <c r="E4835" t="s">
        <v>3041</v>
      </c>
      <c r="F4835" t="s">
        <v>4090</v>
      </c>
      <c r="G4835" t="s">
        <v>2637</v>
      </c>
      <c r="H4835">
        <v>3</v>
      </c>
      <c r="I4835" s="2">
        <v>0</v>
      </c>
      <c r="J4835" t="s">
        <v>772</v>
      </c>
      <c r="K4835" t="str">
        <f>VLOOKUP(E4835,customers!$A$1:$C$794,1,FALSE)</f>
        <v>MS-17365</v>
      </c>
      <c r="L4835" t="str">
        <f>VLOOKUP(E4835,customers!$A$1:$C$794,2,FALSE)</f>
        <v>Maribeth Schnelling</v>
      </c>
      <c r="M4835" t="str">
        <f>VLOOKUP(E4835,customers!$A$1:$C$794,3,FALSE)</f>
        <v>Consumer</v>
      </c>
    </row>
    <row r="4836" spans="1:13" x14ac:dyDescent="0.35">
      <c r="A4836" t="s">
        <v>10795</v>
      </c>
      <c r="B4836" s="1">
        <v>43013</v>
      </c>
      <c r="C4836" s="1">
        <v>43018</v>
      </c>
      <c r="D4836" t="s">
        <v>25</v>
      </c>
      <c r="E4836" t="s">
        <v>4732</v>
      </c>
      <c r="F4836" t="s">
        <v>5952</v>
      </c>
      <c r="G4836" t="s">
        <v>9517</v>
      </c>
      <c r="H4836">
        <v>5</v>
      </c>
      <c r="I4836" s="2">
        <v>0.2</v>
      </c>
      <c r="J4836" t="s">
        <v>8336</v>
      </c>
      <c r="K4836" t="str">
        <f>VLOOKUP(E4836,customers!$A$1:$C$794,1,FALSE)</f>
        <v>MP-18175</v>
      </c>
      <c r="L4836" t="str">
        <f>VLOOKUP(E4836,customers!$A$1:$C$794,2,FALSE)</f>
        <v>Mike Pelletier</v>
      </c>
      <c r="M4836" t="str">
        <f>VLOOKUP(E4836,customers!$A$1:$C$794,3,FALSE)</f>
        <v>Home Office</v>
      </c>
    </row>
    <row r="4837" spans="1:13" x14ac:dyDescent="0.35">
      <c r="A4837" t="s">
        <v>10795</v>
      </c>
      <c r="B4837" s="1">
        <v>43013</v>
      </c>
      <c r="C4837" s="1">
        <v>43018</v>
      </c>
      <c r="D4837" t="s">
        <v>25</v>
      </c>
      <c r="E4837" t="s">
        <v>4732</v>
      </c>
      <c r="F4837" t="s">
        <v>6648</v>
      </c>
      <c r="G4837" t="s">
        <v>4122</v>
      </c>
      <c r="H4837">
        <v>2</v>
      </c>
      <c r="I4837" s="2">
        <v>0</v>
      </c>
      <c r="J4837" t="s">
        <v>3992</v>
      </c>
      <c r="K4837" t="str">
        <f>VLOOKUP(E4837,customers!$A$1:$C$794,1,FALSE)</f>
        <v>MP-18175</v>
      </c>
      <c r="L4837" t="str">
        <f>VLOOKUP(E4837,customers!$A$1:$C$794,2,FALSE)</f>
        <v>Mike Pelletier</v>
      </c>
      <c r="M4837" t="str">
        <f>VLOOKUP(E4837,customers!$A$1:$C$794,3,FALSE)</f>
        <v>Home Office</v>
      </c>
    </row>
    <row r="4838" spans="1:13" x14ac:dyDescent="0.35">
      <c r="A4838" t="s">
        <v>10795</v>
      </c>
      <c r="B4838" s="1">
        <v>43013</v>
      </c>
      <c r="C4838" s="1">
        <v>43018</v>
      </c>
      <c r="D4838" t="s">
        <v>25</v>
      </c>
      <c r="E4838" t="s">
        <v>4732</v>
      </c>
      <c r="F4838" t="s">
        <v>3495</v>
      </c>
      <c r="G4838" t="s">
        <v>3496</v>
      </c>
      <c r="H4838">
        <v>4</v>
      </c>
      <c r="I4838" s="2">
        <v>0.2</v>
      </c>
      <c r="J4838" t="s">
        <v>3497</v>
      </c>
      <c r="K4838" t="str">
        <f>VLOOKUP(E4838,customers!$A$1:$C$794,1,FALSE)</f>
        <v>MP-18175</v>
      </c>
      <c r="L4838" t="str">
        <f>VLOOKUP(E4838,customers!$A$1:$C$794,2,FALSE)</f>
        <v>Mike Pelletier</v>
      </c>
      <c r="M4838" t="str">
        <f>VLOOKUP(E4838,customers!$A$1:$C$794,3,FALSE)</f>
        <v>Home Office</v>
      </c>
    </row>
    <row r="4839" spans="1:13" x14ac:dyDescent="0.35">
      <c r="A4839" t="s">
        <v>10796</v>
      </c>
      <c r="B4839" s="1">
        <v>42887</v>
      </c>
      <c r="C4839" s="1">
        <v>42889</v>
      </c>
      <c r="D4839" t="s">
        <v>149</v>
      </c>
      <c r="E4839" t="s">
        <v>7377</v>
      </c>
      <c r="F4839" t="s">
        <v>3767</v>
      </c>
      <c r="G4839" t="s">
        <v>1304</v>
      </c>
      <c r="H4839">
        <v>2</v>
      </c>
      <c r="I4839" s="2">
        <v>0.7</v>
      </c>
      <c r="J4839" t="s">
        <v>10797</v>
      </c>
      <c r="K4839" t="str">
        <f>VLOOKUP(E4839,customers!$A$1:$C$794,1,FALSE)</f>
        <v>FH-14350</v>
      </c>
      <c r="L4839" t="str">
        <f>VLOOKUP(E4839,customers!$A$1:$C$794,2,FALSE)</f>
        <v>Fred Harton</v>
      </c>
      <c r="M4839" t="str">
        <f>VLOOKUP(E4839,customers!$A$1:$C$794,3,FALSE)</f>
        <v>Consumer</v>
      </c>
    </row>
    <row r="4840" spans="1:13" x14ac:dyDescent="0.35">
      <c r="A4840" t="s">
        <v>10796</v>
      </c>
      <c r="B4840" s="1">
        <v>42887</v>
      </c>
      <c r="C4840" s="1">
        <v>42889</v>
      </c>
      <c r="D4840" t="s">
        <v>149</v>
      </c>
      <c r="E4840" t="s">
        <v>7377</v>
      </c>
      <c r="F4840" t="s">
        <v>3841</v>
      </c>
      <c r="G4840" t="s">
        <v>5038</v>
      </c>
      <c r="H4840">
        <v>6</v>
      </c>
      <c r="I4840" s="2">
        <v>0.2</v>
      </c>
      <c r="J4840" t="s">
        <v>10327</v>
      </c>
      <c r="K4840" t="str">
        <f>VLOOKUP(E4840,customers!$A$1:$C$794,1,FALSE)</f>
        <v>FH-14350</v>
      </c>
      <c r="L4840" t="str">
        <f>VLOOKUP(E4840,customers!$A$1:$C$794,2,FALSE)</f>
        <v>Fred Harton</v>
      </c>
      <c r="M4840" t="str">
        <f>VLOOKUP(E4840,customers!$A$1:$C$794,3,FALSE)</f>
        <v>Consumer</v>
      </c>
    </row>
    <row r="4841" spans="1:13" x14ac:dyDescent="0.35">
      <c r="A4841" t="s">
        <v>10796</v>
      </c>
      <c r="B4841" s="1">
        <v>42887</v>
      </c>
      <c r="C4841" s="1">
        <v>42889</v>
      </c>
      <c r="D4841" t="s">
        <v>149</v>
      </c>
      <c r="E4841" t="s">
        <v>7377</v>
      </c>
      <c r="F4841" t="s">
        <v>805</v>
      </c>
      <c r="G4841" t="s">
        <v>9740</v>
      </c>
      <c r="H4841">
        <v>4</v>
      </c>
      <c r="I4841" s="2">
        <v>0.4</v>
      </c>
      <c r="J4841" t="s">
        <v>10798</v>
      </c>
      <c r="K4841" t="str">
        <f>VLOOKUP(E4841,customers!$A$1:$C$794,1,FALSE)</f>
        <v>FH-14350</v>
      </c>
      <c r="L4841" t="str">
        <f>VLOOKUP(E4841,customers!$A$1:$C$794,2,FALSE)</f>
        <v>Fred Harton</v>
      </c>
      <c r="M4841" t="str">
        <f>VLOOKUP(E4841,customers!$A$1:$C$794,3,FALSE)</f>
        <v>Consumer</v>
      </c>
    </row>
    <row r="4842" spans="1:13" x14ac:dyDescent="0.35">
      <c r="A4842" t="s">
        <v>10799</v>
      </c>
      <c r="B4842" s="1">
        <v>43059</v>
      </c>
      <c r="C4842" s="1">
        <v>43064</v>
      </c>
      <c r="D4842" t="s">
        <v>25</v>
      </c>
      <c r="E4842" t="s">
        <v>3085</v>
      </c>
      <c r="F4842" t="s">
        <v>385</v>
      </c>
      <c r="G4842" t="s">
        <v>10800</v>
      </c>
      <c r="H4842">
        <v>2</v>
      </c>
      <c r="I4842" s="2">
        <v>0</v>
      </c>
      <c r="J4842" t="s">
        <v>3673</v>
      </c>
      <c r="K4842" t="str">
        <f>VLOOKUP(E4842,customers!$A$1:$C$794,1,FALSE)</f>
        <v>SC-20050</v>
      </c>
      <c r="L4842" t="str">
        <f>VLOOKUP(E4842,customers!$A$1:$C$794,2,FALSE)</f>
        <v>Sample Company A</v>
      </c>
      <c r="M4842" t="str">
        <f>VLOOKUP(E4842,customers!$A$1:$C$794,3,FALSE)</f>
        <v>Home Office</v>
      </c>
    </row>
    <row r="4843" spans="1:13" x14ac:dyDescent="0.35">
      <c r="A4843" t="s">
        <v>10801</v>
      </c>
      <c r="B4843" s="1">
        <v>42727</v>
      </c>
      <c r="C4843" s="1">
        <v>42732</v>
      </c>
      <c r="D4843" t="s">
        <v>25</v>
      </c>
      <c r="E4843" t="s">
        <v>3626</v>
      </c>
      <c r="F4843" t="s">
        <v>8087</v>
      </c>
      <c r="G4843" t="s">
        <v>4323</v>
      </c>
      <c r="H4843">
        <v>3</v>
      </c>
      <c r="I4843" s="2">
        <v>0.7</v>
      </c>
      <c r="J4843" t="s">
        <v>10802</v>
      </c>
      <c r="K4843" t="str">
        <f>VLOOKUP(E4843,customers!$A$1:$C$794,1,FALSE)</f>
        <v>NM-18520</v>
      </c>
      <c r="L4843" t="str">
        <f>VLOOKUP(E4843,customers!$A$1:$C$794,2,FALSE)</f>
        <v>Neoma Murray</v>
      </c>
      <c r="M4843" t="str">
        <f>VLOOKUP(E4843,customers!$A$1:$C$794,3,FALSE)</f>
        <v>Consumer</v>
      </c>
    </row>
    <row r="4844" spans="1:13" x14ac:dyDescent="0.35">
      <c r="A4844" t="s">
        <v>10803</v>
      </c>
      <c r="B4844" s="1">
        <v>43007</v>
      </c>
      <c r="C4844" s="1">
        <v>43012</v>
      </c>
      <c r="D4844" t="s">
        <v>25</v>
      </c>
      <c r="E4844" t="s">
        <v>1063</v>
      </c>
      <c r="F4844" t="s">
        <v>3912</v>
      </c>
      <c r="G4844" t="s">
        <v>10804</v>
      </c>
      <c r="H4844">
        <v>5</v>
      </c>
      <c r="I4844" s="2">
        <v>0.2</v>
      </c>
      <c r="J4844" t="s">
        <v>10805</v>
      </c>
      <c r="K4844" t="str">
        <f>VLOOKUP(E4844,customers!$A$1:$C$794,1,FALSE)</f>
        <v>JO-15280</v>
      </c>
      <c r="L4844" t="str">
        <f>VLOOKUP(E4844,customers!$A$1:$C$794,2,FALSE)</f>
        <v>Jas O'Carroll</v>
      </c>
      <c r="M4844" t="str">
        <f>VLOOKUP(E4844,customers!$A$1:$C$794,3,FALSE)</f>
        <v>Consumer</v>
      </c>
    </row>
    <row r="4845" spans="1:13" x14ac:dyDescent="0.35">
      <c r="A4845" t="s">
        <v>10806</v>
      </c>
      <c r="B4845" s="1">
        <v>42681</v>
      </c>
      <c r="C4845" s="1">
        <v>42683</v>
      </c>
      <c r="D4845" t="s">
        <v>149</v>
      </c>
      <c r="E4845" t="s">
        <v>8324</v>
      </c>
      <c r="F4845" t="s">
        <v>4716</v>
      </c>
      <c r="G4845" t="s">
        <v>10662</v>
      </c>
      <c r="H4845">
        <v>4</v>
      </c>
      <c r="I4845" s="2">
        <v>0</v>
      </c>
      <c r="J4845" t="s">
        <v>1012</v>
      </c>
      <c r="K4845" t="str">
        <f>VLOOKUP(E4845,customers!$A$1:$C$794,1,FALSE)</f>
        <v>CC-12475</v>
      </c>
      <c r="L4845" t="str">
        <f>VLOOKUP(E4845,customers!$A$1:$C$794,2,FALSE)</f>
        <v>Cindy Chapman</v>
      </c>
      <c r="M4845" t="str">
        <f>VLOOKUP(E4845,customers!$A$1:$C$794,3,FALSE)</f>
        <v>Consumer</v>
      </c>
    </row>
    <row r="4846" spans="1:13" x14ac:dyDescent="0.35">
      <c r="A4846" t="s">
        <v>10807</v>
      </c>
      <c r="B4846" s="1">
        <v>41733</v>
      </c>
      <c r="C4846" s="1">
        <v>41734</v>
      </c>
      <c r="D4846" t="s">
        <v>149</v>
      </c>
      <c r="E4846" t="s">
        <v>749</v>
      </c>
      <c r="F4846" t="s">
        <v>1245</v>
      </c>
      <c r="G4846" t="s">
        <v>1732</v>
      </c>
      <c r="H4846">
        <v>2</v>
      </c>
      <c r="I4846" s="2">
        <v>0.2</v>
      </c>
      <c r="J4846" t="s">
        <v>5483</v>
      </c>
      <c r="K4846" t="str">
        <f>VLOOKUP(E4846,customers!$A$1:$C$794,1,FALSE)</f>
        <v>MZ-17515</v>
      </c>
      <c r="L4846" t="str">
        <f>VLOOKUP(E4846,customers!$A$1:$C$794,2,FALSE)</f>
        <v>Mary Zewe</v>
      </c>
      <c r="M4846" t="str">
        <f>VLOOKUP(E4846,customers!$A$1:$C$794,3,FALSE)</f>
        <v>Corporate</v>
      </c>
    </row>
    <row r="4847" spans="1:13" x14ac:dyDescent="0.35">
      <c r="A4847" t="s">
        <v>10808</v>
      </c>
      <c r="B4847" s="1">
        <v>42208</v>
      </c>
      <c r="C4847" s="1">
        <v>42211</v>
      </c>
      <c r="D4847" t="s">
        <v>11</v>
      </c>
      <c r="E4847" t="s">
        <v>2119</v>
      </c>
      <c r="F4847" t="s">
        <v>979</v>
      </c>
      <c r="G4847" t="s">
        <v>5799</v>
      </c>
      <c r="H4847">
        <v>3</v>
      </c>
      <c r="I4847" s="2">
        <v>0.2</v>
      </c>
      <c r="J4847" t="s">
        <v>815</v>
      </c>
      <c r="K4847" t="str">
        <f>VLOOKUP(E4847,customers!$A$1:$C$794,1,FALSE)</f>
        <v>MS-17830</v>
      </c>
      <c r="L4847" t="str">
        <f>VLOOKUP(E4847,customers!$A$1:$C$794,2,FALSE)</f>
        <v>Melanie Seite</v>
      </c>
      <c r="M4847" t="str">
        <f>VLOOKUP(E4847,customers!$A$1:$C$794,3,FALSE)</f>
        <v>Consumer</v>
      </c>
    </row>
    <row r="4848" spans="1:13" x14ac:dyDescent="0.35">
      <c r="A4848" t="s">
        <v>10809</v>
      </c>
      <c r="B4848" s="1">
        <v>41815</v>
      </c>
      <c r="C4848" s="1">
        <v>41817</v>
      </c>
      <c r="D4848" t="s">
        <v>11</v>
      </c>
      <c r="E4848" t="s">
        <v>1201</v>
      </c>
      <c r="F4848" t="s">
        <v>3516</v>
      </c>
      <c r="G4848" t="s">
        <v>4454</v>
      </c>
      <c r="H4848">
        <v>5</v>
      </c>
      <c r="I4848" s="2">
        <v>0.2</v>
      </c>
      <c r="J4848" t="s">
        <v>10810</v>
      </c>
      <c r="K4848" t="str">
        <f>VLOOKUP(E4848,customers!$A$1:$C$794,1,FALSE)</f>
        <v>GK-14620</v>
      </c>
      <c r="L4848" t="str">
        <f>VLOOKUP(E4848,customers!$A$1:$C$794,2,FALSE)</f>
        <v>Grace Kelly</v>
      </c>
      <c r="M4848" t="str">
        <f>VLOOKUP(E4848,customers!$A$1:$C$794,3,FALSE)</f>
        <v>Corporate</v>
      </c>
    </row>
    <row r="4849" spans="1:13" x14ac:dyDescent="0.35">
      <c r="A4849" t="s">
        <v>10809</v>
      </c>
      <c r="B4849" s="1">
        <v>41815</v>
      </c>
      <c r="C4849" s="1">
        <v>41817</v>
      </c>
      <c r="D4849" t="s">
        <v>11</v>
      </c>
      <c r="E4849" t="s">
        <v>1201</v>
      </c>
      <c r="F4849" t="s">
        <v>1471</v>
      </c>
      <c r="G4849" t="s">
        <v>10811</v>
      </c>
      <c r="H4849">
        <v>11</v>
      </c>
      <c r="I4849" s="2">
        <v>0.2</v>
      </c>
      <c r="J4849" t="s">
        <v>10812</v>
      </c>
      <c r="K4849" t="str">
        <f>VLOOKUP(E4849,customers!$A$1:$C$794,1,FALSE)</f>
        <v>GK-14620</v>
      </c>
      <c r="L4849" t="str">
        <f>VLOOKUP(E4849,customers!$A$1:$C$794,2,FALSE)</f>
        <v>Grace Kelly</v>
      </c>
      <c r="M4849" t="str">
        <f>VLOOKUP(E4849,customers!$A$1:$C$794,3,FALSE)</f>
        <v>Corporate</v>
      </c>
    </row>
    <row r="4850" spans="1:13" x14ac:dyDescent="0.35">
      <c r="A4850" t="s">
        <v>10809</v>
      </c>
      <c r="B4850" s="1">
        <v>41815</v>
      </c>
      <c r="C4850" s="1">
        <v>41817</v>
      </c>
      <c r="D4850" t="s">
        <v>11</v>
      </c>
      <c r="E4850" t="s">
        <v>1201</v>
      </c>
      <c r="F4850" t="s">
        <v>5337</v>
      </c>
      <c r="G4850" t="s">
        <v>2051</v>
      </c>
      <c r="H4850">
        <v>1</v>
      </c>
      <c r="I4850" s="2">
        <v>0.2</v>
      </c>
      <c r="J4850" t="s">
        <v>5900</v>
      </c>
      <c r="K4850" t="str">
        <f>VLOOKUP(E4850,customers!$A$1:$C$794,1,FALSE)</f>
        <v>GK-14620</v>
      </c>
      <c r="L4850" t="str">
        <f>VLOOKUP(E4850,customers!$A$1:$C$794,2,FALSE)</f>
        <v>Grace Kelly</v>
      </c>
      <c r="M4850" t="str">
        <f>VLOOKUP(E4850,customers!$A$1:$C$794,3,FALSE)</f>
        <v>Corporate</v>
      </c>
    </row>
    <row r="4851" spans="1:13" x14ac:dyDescent="0.35">
      <c r="A4851" t="s">
        <v>10813</v>
      </c>
      <c r="B4851" s="1">
        <v>41890</v>
      </c>
      <c r="C4851" s="1">
        <v>41896</v>
      </c>
      <c r="D4851" t="s">
        <v>25</v>
      </c>
      <c r="E4851" t="s">
        <v>4963</v>
      </c>
      <c r="F4851" t="s">
        <v>1738</v>
      </c>
      <c r="G4851" t="s">
        <v>1859</v>
      </c>
      <c r="H4851">
        <v>2</v>
      </c>
      <c r="I4851" s="2">
        <v>0</v>
      </c>
      <c r="J4851" t="s">
        <v>3695</v>
      </c>
      <c r="K4851" t="str">
        <f>VLOOKUP(E4851,customers!$A$1:$C$794,1,FALSE)</f>
        <v>MC-17275</v>
      </c>
      <c r="L4851" t="str">
        <f>VLOOKUP(E4851,customers!$A$1:$C$794,2,FALSE)</f>
        <v>Marc Crier</v>
      </c>
      <c r="M4851" t="str">
        <f>VLOOKUP(E4851,customers!$A$1:$C$794,3,FALSE)</f>
        <v>Consumer</v>
      </c>
    </row>
    <row r="4852" spans="1:13" x14ac:dyDescent="0.35">
      <c r="A4852" t="s">
        <v>10813</v>
      </c>
      <c r="B4852" s="1">
        <v>41890</v>
      </c>
      <c r="C4852" s="1">
        <v>41896</v>
      </c>
      <c r="D4852" t="s">
        <v>25</v>
      </c>
      <c r="E4852" t="s">
        <v>4963</v>
      </c>
      <c r="F4852" t="s">
        <v>16</v>
      </c>
      <c r="G4852" t="s">
        <v>10814</v>
      </c>
      <c r="H4852">
        <v>5</v>
      </c>
      <c r="I4852" s="2">
        <v>0.2</v>
      </c>
      <c r="J4852" t="s">
        <v>10815</v>
      </c>
      <c r="K4852" t="str">
        <f>VLOOKUP(E4852,customers!$A$1:$C$794,1,FALSE)</f>
        <v>MC-17275</v>
      </c>
      <c r="L4852" t="str">
        <f>VLOOKUP(E4852,customers!$A$1:$C$794,2,FALSE)</f>
        <v>Marc Crier</v>
      </c>
      <c r="M4852" t="str">
        <f>VLOOKUP(E4852,customers!$A$1:$C$794,3,FALSE)</f>
        <v>Consumer</v>
      </c>
    </row>
    <row r="4853" spans="1:13" x14ac:dyDescent="0.35">
      <c r="A4853" t="s">
        <v>10813</v>
      </c>
      <c r="B4853" s="1">
        <v>41890</v>
      </c>
      <c r="C4853" s="1">
        <v>41896</v>
      </c>
      <c r="D4853" t="s">
        <v>25</v>
      </c>
      <c r="E4853" t="s">
        <v>4963</v>
      </c>
      <c r="F4853" t="s">
        <v>445</v>
      </c>
      <c r="G4853" t="s">
        <v>10816</v>
      </c>
      <c r="H4853">
        <v>8</v>
      </c>
      <c r="I4853" s="2">
        <v>0</v>
      </c>
      <c r="J4853" t="s">
        <v>10817</v>
      </c>
      <c r="K4853" t="str">
        <f>VLOOKUP(E4853,customers!$A$1:$C$794,1,FALSE)</f>
        <v>MC-17275</v>
      </c>
      <c r="L4853" t="str">
        <f>VLOOKUP(E4853,customers!$A$1:$C$794,2,FALSE)</f>
        <v>Marc Crier</v>
      </c>
      <c r="M4853" t="str">
        <f>VLOOKUP(E4853,customers!$A$1:$C$794,3,FALSE)</f>
        <v>Consumer</v>
      </c>
    </row>
    <row r="4854" spans="1:13" x14ac:dyDescent="0.35">
      <c r="A4854" t="s">
        <v>10813</v>
      </c>
      <c r="B4854" s="1">
        <v>41890</v>
      </c>
      <c r="C4854" s="1">
        <v>41896</v>
      </c>
      <c r="D4854" t="s">
        <v>25</v>
      </c>
      <c r="E4854" t="s">
        <v>4963</v>
      </c>
      <c r="F4854" t="s">
        <v>1877</v>
      </c>
      <c r="G4854" t="s">
        <v>3827</v>
      </c>
      <c r="H4854">
        <v>6</v>
      </c>
      <c r="I4854" s="2">
        <v>0</v>
      </c>
      <c r="J4854" t="s">
        <v>2050</v>
      </c>
      <c r="K4854" t="str">
        <f>VLOOKUP(E4854,customers!$A$1:$C$794,1,FALSE)</f>
        <v>MC-17275</v>
      </c>
      <c r="L4854" t="str">
        <f>VLOOKUP(E4854,customers!$A$1:$C$794,2,FALSE)</f>
        <v>Marc Crier</v>
      </c>
      <c r="M4854" t="str">
        <f>VLOOKUP(E4854,customers!$A$1:$C$794,3,FALSE)</f>
        <v>Consumer</v>
      </c>
    </row>
    <row r="4855" spans="1:13" x14ac:dyDescent="0.35">
      <c r="A4855" t="s">
        <v>10818</v>
      </c>
      <c r="B4855" s="1">
        <v>41985</v>
      </c>
      <c r="C4855" s="1">
        <v>41988</v>
      </c>
      <c r="D4855" t="s">
        <v>11</v>
      </c>
      <c r="E4855" t="s">
        <v>941</v>
      </c>
      <c r="F4855" t="s">
        <v>4584</v>
      </c>
      <c r="G4855" t="s">
        <v>6754</v>
      </c>
      <c r="H4855">
        <v>3</v>
      </c>
      <c r="I4855" s="2">
        <v>0</v>
      </c>
      <c r="J4855" t="s">
        <v>10819</v>
      </c>
      <c r="K4855" t="str">
        <f>VLOOKUP(E4855,customers!$A$1:$C$794,1,FALSE)</f>
        <v>LH-17155</v>
      </c>
      <c r="L4855" t="str">
        <f>VLOOKUP(E4855,customers!$A$1:$C$794,2,FALSE)</f>
        <v>Logan Haushalter</v>
      </c>
      <c r="M4855" t="str">
        <f>VLOOKUP(E4855,customers!$A$1:$C$794,3,FALSE)</f>
        <v>Consumer</v>
      </c>
    </row>
    <row r="4856" spans="1:13" x14ac:dyDescent="0.35">
      <c r="A4856" t="s">
        <v>10818</v>
      </c>
      <c r="B4856" s="1">
        <v>41985</v>
      </c>
      <c r="C4856" s="1">
        <v>41988</v>
      </c>
      <c r="D4856" t="s">
        <v>11</v>
      </c>
      <c r="E4856" t="s">
        <v>941</v>
      </c>
      <c r="F4856" t="s">
        <v>1573</v>
      </c>
      <c r="G4856" t="s">
        <v>9519</v>
      </c>
      <c r="H4856">
        <v>3</v>
      </c>
      <c r="I4856" s="2">
        <v>0</v>
      </c>
      <c r="J4856" t="s">
        <v>10820</v>
      </c>
      <c r="K4856" t="str">
        <f>VLOOKUP(E4856,customers!$A$1:$C$794,1,FALSE)</f>
        <v>LH-17155</v>
      </c>
      <c r="L4856" t="str">
        <f>VLOOKUP(E4856,customers!$A$1:$C$794,2,FALSE)</f>
        <v>Logan Haushalter</v>
      </c>
      <c r="M4856" t="str">
        <f>VLOOKUP(E4856,customers!$A$1:$C$794,3,FALSE)</f>
        <v>Consumer</v>
      </c>
    </row>
    <row r="4857" spans="1:13" x14ac:dyDescent="0.35">
      <c r="A4857" t="s">
        <v>10818</v>
      </c>
      <c r="B4857" s="1">
        <v>41985</v>
      </c>
      <c r="C4857" s="1">
        <v>41988</v>
      </c>
      <c r="D4857" t="s">
        <v>11</v>
      </c>
      <c r="E4857" t="s">
        <v>941</v>
      </c>
      <c r="F4857" t="s">
        <v>215</v>
      </c>
      <c r="G4857" t="s">
        <v>1360</v>
      </c>
      <c r="H4857">
        <v>3</v>
      </c>
      <c r="I4857" s="2">
        <v>0</v>
      </c>
      <c r="J4857" t="s">
        <v>8136</v>
      </c>
      <c r="K4857" t="str">
        <f>VLOOKUP(E4857,customers!$A$1:$C$794,1,FALSE)</f>
        <v>LH-17155</v>
      </c>
      <c r="L4857" t="str">
        <f>VLOOKUP(E4857,customers!$A$1:$C$794,2,FALSE)</f>
        <v>Logan Haushalter</v>
      </c>
      <c r="M4857" t="str">
        <f>VLOOKUP(E4857,customers!$A$1:$C$794,3,FALSE)</f>
        <v>Consumer</v>
      </c>
    </row>
    <row r="4858" spans="1:13" x14ac:dyDescent="0.35">
      <c r="A4858" t="s">
        <v>10821</v>
      </c>
      <c r="B4858" s="1">
        <v>42017</v>
      </c>
      <c r="C4858" s="1">
        <v>42021</v>
      </c>
      <c r="D4858" t="s">
        <v>25</v>
      </c>
      <c r="E4858" t="s">
        <v>1519</v>
      </c>
      <c r="F4858" t="s">
        <v>3033</v>
      </c>
      <c r="G4858" t="s">
        <v>3034</v>
      </c>
      <c r="H4858">
        <v>3</v>
      </c>
      <c r="I4858" s="2">
        <v>0.2</v>
      </c>
      <c r="J4858" t="s">
        <v>3035</v>
      </c>
      <c r="K4858" t="str">
        <f>VLOOKUP(E4858,customers!$A$1:$C$794,1,FALSE)</f>
        <v>PB-19150</v>
      </c>
      <c r="L4858" t="str">
        <f>VLOOKUP(E4858,customers!$A$1:$C$794,2,FALSE)</f>
        <v>Philip Brown</v>
      </c>
      <c r="M4858" t="str">
        <f>VLOOKUP(E4858,customers!$A$1:$C$794,3,FALSE)</f>
        <v>Consumer</v>
      </c>
    </row>
    <row r="4859" spans="1:13" x14ac:dyDescent="0.35">
      <c r="A4859" t="s">
        <v>10821</v>
      </c>
      <c r="B4859" s="1">
        <v>42017</v>
      </c>
      <c r="C4859" s="1">
        <v>42021</v>
      </c>
      <c r="D4859" t="s">
        <v>25</v>
      </c>
      <c r="E4859" t="s">
        <v>1519</v>
      </c>
      <c r="F4859" t="s">
        <v>1124</v>
      </c>
      <c r="G4859" t="s">
        <v>1125</v>
      </c>
      <c r="H4859">
        <v>4</v>
      </c>
      <c r="I4859" s="2">
        <v>0</v>
      </c>
      <c r="J4859" t="s">
        <v>1126</v>
      </c>
      <c r="K4859" t="str">
        <f>VLOOKUP(E4859,customers!$A$1:$C$794,1,FALSE)</f>
        <v>PB-19150</v>
      </c>
      <c r="L4859" t="str">
        <f>VLOOKUP(E4859,customers!$A$1:$C$794,2,FALSE)</f>
        <v>Philip Brown</v>
      </c>
      <c r="M4859" t="str">
        <f>VLOOKUP(E4859,customers!$A$1:$C$794,3,FALSE)</f>
        <v>Consumer</v>
      </c>
    </row>
    <row r="4860" spans="1:13" x14ac:dyDescent="0.35">
      <c r="A4860" t="s">
        <v>10821</v>
      </c>
      <c r="B4860" s="1">
        <v>42017</v>
      </c>
      <c r="C4860" s="1">
        <v>42021</v>
      </c>
      <c r="D4860" t="s">
        <v>25</v>
      </c>
      <c r="E4860" t="s">
        <v>1519</v>
      </c>
      <c r="F4860" t="s">
        <v>10822</v>
      </c>
      <c r="G4860" t="s">
        <v>10823</v>
      </c>
      <c r="H4860">
        <v>9</v>
      </c>
      <c r="I4860" s="2">
        <v>0</v>
      </c>
      <c r="J4860" t="s">
        <v>10824</v>
      </c>
      <c r="K4860" t="str">
        <f>VLOOKUP(E4860,customers!$A$1:$C$794,1,FALSE)</f>
        <v>PB-19150</v>
      </c>
      <c r="L4860" t="str">
        <f>VLOOKUP(E4860,customers!$A$1:$C$794,2,FALSE)</f>
        <v>Philip Brown</v>
      </c>
      <c r="M4860" t="str">
        <f>VLOOKUP(E4860,customers!$A$1:$C$794,3,FALSE)</f>
        <v>Consumer</v>
      </c>
    </row>
    <row r="4861" spans="1:13" x14ac:dyDescent="0.35">
      <c r="A4861" t="s">
        <v>10825</v>
      </c>
      <c r="B4861" s="1">
        <v>43084</v>
      </c>
      <c r="C4861" s="1">
        <v>43088</v>
      </c>
      <c r="D4861" t="s">
        <v>25</v>
      </c>
      <c r="E4861" t="s">
        <v>1444</v>
      </c>
      <c r="F4861" t="s">
        <v>4911</v>
      </c>
      <c r="G4861" t="s">
        <v>4642</v>
      </c>
      <c r="H4861">
        <v>7</v>
      </c>
      <c r="I4861" s="2">
        <v>0.2</v>
      </c>
      <c r="J4861" t="s">
        <v>2139</v>
      </c>
      <c r="K4861" t="str">
        <f>VLOOKUP(E4861,customers!$A$1:$C$794,1,FALSE)</f>
        <v>SS-20140</v>
      </c>
      <c r="L4861" t="str">
        <f>VLOOKUP(E4861,customers!$A$1:$C$794,2,FALSE)</f>
        <v>Saphhira Shifley</v>
      </c>
      <c r="M4861" t="str">
        <f>VLOOKUP(E4861,customers!$A$1:$C$794,3,FALSE)</f>
        <v>Corporate</v>
      </c>
    </row>
    <row r="4862" spans="1:13" x14ac:dyDescent="0.35">
      <c r="A4862" t="s">
        <v>10826</v>
      </c>
      <c r="B4862" s="1">
        <v>42722</v>
      </c>
      <c r="C4862" s="1">
        <v>42728</v>
      </c>
      <c r="D4862" t="s">
        <v>25</v>
      </c>
      <c r="E4862" t="s">
        <v>1201</v>
      </c>
      <c r="F4862" t="s">
        <v>5595</v>
      </c>
      <c r="G4862" t="s">
        <v>5596</v>
      </c>
      <c r="H4862">
        <v>2</v>
      </c>
      <c r="I4862" s="2">
        <v>0</v>
      </c>
      <c r="J4862" t="s">
        <v>5597</v>
      </c>
      <c r="K4862" t="str">
        <f>VLOOKUP(E4862,customers!$A$1:$C$794,1,FALSE)</f>
        <v>GK-14620</v>
      </c>
      <c r="L4862" t="str">
        <f>VLOOKUP(E4862,customers!$A$1:$C$794,2,FALSE)</f>
        <v>Grace Kelly</v>
      </c>
      <c r="M4862" t="str">
        <f>VLOOKUP(E4862,customers!$A$1:$C$794,3,FALSE)</f>
        <v>Corporate</v>
      </c>
    </row>
    <row r="4863" spans="1:13" x14ac:dyDescent="0.35">
      <c r="A4863" t="s">
        <v>10827</v>
      </c>
      <c r="B4863" s="1">
        <v>41740</v>
      </c>
      <c r="C4863" s="1">
        <v>41745</v>
      </c>
      <c r="D4863" t="s">
        <v>11</v>
      </c>
      <c r="E4863" t="s">
        <v>353</v>
      </c>
      <c r="F4863" t="s">
        <v>6887</v>
      </c>
      <c r="G4863" t="s">
        <v>10828</v>
      </c>
      <c r="H4863">
        <v>6</v>
      </c>
      <c r="I4863" s="2">
        <v>0.2</v>
      </c>
      <c r="J4863" t="s">
        <v>10829</v>
      </c>
      <c r="K4863" t="str">
        <f>VLOOKUP(E4863,customers!$A$1:$C$794,1,FALSE)</f>
        <v>GM-14455</v>
      </c>
      <c r="L4863" t="str">
        <f>VLOOKUP(E4863,customers!$A$1:$C$794,2,FALSE)</f>
        <v>Gary Mitchum</v>
      </c>
      <c r="M4863" t="str">
        <f>VLOOKUP(E4863,customers!$A$1:$C$794,3,FALSE)</f>
        <v>Home Office</v>
      </c>
    </row>
    <row r="4864" spans="1:13" x14ac:dyDescent="0.35">
      <c r="A4864" t="s">
        <v>10830</v>
      </c>
      <c r="B4864" s="1">
        <v>42684</v>
      </c>
      <c r="C4864" s="1">
        <v>42688</v>
      </c>
      <c r="D4864" t="s">
        <v>25</v>
      </c>
      <c r="E4864" t="s">
        <v>551</v>
      </c>
      <c r="F4864" t="s">
        <v>4470</v>
      </c>
      <c r="G4864" t="s">
        <v>974</v>
      </c>
      <c r="H4864">
        <v>1</v>
      </c>
      <c r="I4864" s="2">
        <v>0.2</v>
      </c>
      <c r="J4864" t="s">
        <v>94</v>
      </c>
      <c r="K4864" t="str">
        <f>VLOOKUP(E4864,customers!$A$1:$C$794,1,FALSE)</f>
        <v>SH-19975</v>
      </c>
      <c r="L4864" t="str">
        <f>VLOOKUP(E4864,customers!$A$1:$C$794,2,FALSE)</f>
        <v>Sally Hughsby</v>
      </c>
      <c r="M4864" t="str">
        <f>VLOOKUP(E4864,customers!$A$1:$C$794,3,FALSE)</f>
        <v>Corporate</v>
      </c>
    </row>
    <row r="4865" spans="1:13" x14ac:dyDescent="0.35">
      <c r="A4865" t="s">
        <v>10830</v>
      </c>
      <c r="B4865" s="1">
        <v>42684</v>
      </c>
      <c r="C4865" s="1">
        <v>42688</v>
      </c>
      <c r="D4865" t="s">
        <v>25</v>
      </c>
      <c r="E4865" t="s">
        <v>551</v>
      </c>
      <c r="F4865" t="s">
        <v>1435</v>
      </c>
      <c r="G4865" t="s">
        <v>10831</v>
      </c>
      <c r="H4865">
        <v>3</v>
      </c>
      <c r="I4865" s="2">
        <v>0.2</v>
      </c>
      <c r="J4865" t="s">
        <v>2113</v>
      </c>
      <c r="K4865" t="str">
        <f>VLOOKUP(E4865,customers!$A$1:$C$794,1,FALSE)</f>
        <v>SH-19975</v>
      </c>
      <c r="L4865" t="str">
        <f>VLOOKUP(E4865,customers!$A$1:$C$794,2,FALSE)</f>
        <v>Sally Hughsby</v>
      </c>
      <c r="M4865" t="str">
        <f>VLOOKUP(E4865,customers!$A$1:$C$794,3,FALSE)</f>
        <v>Corporate</v>
      </c>
    </row>
    <row r="4866" spans="1:13" x14ac:dyDescent="0.35">
      <c r="A4866" t="s">
        <v>10832</v>
      </c>
      <c r="B4866" s="1">
        <v>42912</v>
      </c>
      <c r="C4866" s="1">
        <v>42916</v>
      </c>
      <c r="D4866" t="s">
        <v>25</v>
      </c>
      <c r="E4866" t="s">
        <v>475</v>
      </c>
      <c r="F4866" t="s">
        <v>2142</v>
      </c>
      <c r="G4866" t="s">
        <v>2815</v>
      </c>
      <c r="H4866">
        <v>3</v>
      </c>
      <c r="I4866" s="2">
        <v>0</v>
      </c>
      <c r="J4866" t="s">
        <v>9382</v>
      </c>
      <c r="K4866" t="str">
        <f>VLOOKUP(E4866,customers!$A$1:$C$794,1,FALSE)</f>
        <v>SC-20725</v>
      </c>
      <c r="L4866" t="str">
        <f>VLOOKUP(E4866,customers!$A$1:$C$794,2,FALSE)</f>
        <v>Steven Cartwright</v>
      </c>
      <c r="M4866" t="str">
        <f>VLOOKUP(E4866,customers!$A$1:$C$794,3,FALSE)</f>
        <v>Consumer</v>
      </c>
    </row>
    <row r="4867" spans="1:13" x14ac:dyDescent="0.35">
      <c r="A4867" t="s">
        <v>10833</v>
      </c>
      <c r="B4867" s="1">
        <v>43052</v>
      </c>
      <c r="C4867" s="1">
        <v>43057</v>
      </c>
      <c r="D4867" t="s">
        <v>25</v>
      </c>
      <c r="E4867" t="s">
        <v>621</v>
      </c>
      <c r="F4867" t="s">
        <v>1823</v>
      </c>
      <c r="G4867" t="s">
        <v>10834</v>
      </c>
      <c r="H4867">
        <v>6</v>
      </c>
      <c r="I4867" s="2">
        <v>0.2</v>
      </c>
      <c r="J4867" t="s">
        <v>10835</v>
      </c>
      <c r="K4867" t="str">
        <f>VLOOKUP(E4867,customers!$A$1:$C$794,1,FALSE)</f>
        <v>TT-21070</v>
      </c>
      <c r="L4867" t="str">
        <f>VLOOKUP(E4867,customers!$A$1:$C$794,2,FALSE)</f>
        <v>Ted Trevino</v>
      </c>
      <c r="M4867" t="str">
        <f>VLOOKUP(E4867,customers!$A$1:$C$794,3,FALSE)</f>
        <v>Consumer</v>
      </c>
    </row>
    <row r="4868" spans="1:13" x14ac:dyDescent="0.35">
      <c r="A4868" t="s">
        <v>10833</v>
      </c>
      <c r="B4868" s="1">
        <v>43052</v>
      </c>
      <c r="C4868" s="1">
        <v>43057</v>
      </c>
      <c r="D4868" t="s">
        <v>25</v>
      </c>
      <c r="E4868" t="s">
        <v>621</v>
      </c>
      <c r="F4868" t="s">
        <v>6025</v>
      </c>
      <c r="G4868" t="s">
        <v>10836</v>
      </c>
      <c r="H4868">
        <v>11</v>
      </c>
      <c r="I4868" s="2">
        <v>0.2</v>
      </c>
      <c r="J4868" t="s">
        <v>10837</v>
      </c>
      <c r="K4868" t="str">
        <f>VLOOKUP(E4868,customers!$A$1:$C$794,1,FALSE)</f>
        <v>TT-21070</v>
      </c>
      <c r="L4868" t="str">
        <f>VLOOKUP(E4868,customers!$A$1:$C$794,2,FALSE)</f>
        <v>Ted Trevino</v>
      </c>
      <c r="M4868" t="str">
        <f>VLOOKUP(E4868,customers!$A$1:$C$794,3,FALSE)</f>
        <v>Consumer</v>
      </c>
    </row>
    <row r="4869" spans="1:13" x14ac:dyDescent="0.35">
      <c r="A4869" t="s">
        <v>10833</v>
      </c>
      <c r="B4869" s="1">
        <v>43052</v>
      </c>
      <c r="C4869" s="1">
        <v>43057</v>
      </c>
      <c r="D4869" t="s">
        <v>25</v>
      </c>
      <c r="E4869" t="s">
        <v>621</v>
      </c>
      <c r="F4869" t="s">
        <v>647</v>
      </c>
      <c r="G4869" t="s">
        <v>9837</v>
      </c>
      <c r="H4869">
        <v>3</v>
      </c>
      <c r="I4869" s="2">
        <v>0</v>
      </c>
      <c r="J4869" t="s">
        <v>549</v>
      </c>
      <c r="K4869" t="str">
        <f>VLOOKUP(E4869,customers!$A$1:$C$794,1,FALSE)</f>
        <v>TT-21070</v>
      </c>
      <c r="L4869" t="str">
        <f>VLOOKUP(E4869,customers!$A$1:$C$794,2,FALSE)</f>
        <v>Ted Trevino</v>
      </c>
      <c r="M4869" t="str">
        <f>VLOOKUP(E4869,customers!$A$1:$C$794,3,FALSE)</f>
        <v>Consumer</v>
      </c>
    </row>
    <row r="4870" spans="1:13" x14ac:dyDescent="0.35">
      <c r="A4870" t="s">
        <v>10833</v>
      </c>
      <c r="B4870" s="1">
        <v>43052</v>
      </c>
      <c r="C4870" s="1">
        <v>43057</v>
      </c>
      <c r="D4870" t="s">
        <v>25</v>
      </c>
      <c r="E4870" t="s">
        <v>621</v>
      </c>
      <c r="F4870" t="s">
        <v>3231</v>
      </c>
      <c r="G4870" t="s">
        <v>3241</v>
      </c>
      <c r="H4870">
        <v>3</v>
      </c>
      <c r="I4870" s="2">
        <v>0</v>
      </c>
      <c r="J4870" t="s">
        <v>3242</v>
      </c>
      <c r="K4870" t="str">
        <f>VLOOKUP(E4870,customers!$A$1:$C$794,1,FALSE)</f>
        <v>TT-21070</v>
      </c>
      <c r="L4870" t="str">
        <f>VLOOKUP(E4870,customers!$A$1:$C$794,2,FALSE)</f>
        <v>Ted Trevino</v>
      </c>
      <c r="M4870" t="str">
        <f>VLOOKUP(E4870,customers!$A$1:$C$794,3,FALSE)</f>
        <v>Consumer</v>
      </c>
    </row>
    <row r="4871" spans="1:13" x14ac:dyDescent="0.35">
      <c r="A4871" t="s">
        <v>10838</v>
      </c>
      <c r="B4871" s="1">
        <v>43063</v>
      </c>
      <c r="C4871" s="1">
        <v>43068</v>
      </c>
      <c r="D4871" t="s">
        <v>25</v>
      </c>
      <c r="E4871" t="s">
        <v>4502</v>
      </c>
      <c r="F4871" t="s">
        <v>4132</v>
      </c>
      <c r="G4871" t="s">
        <v>219</v>
      </c>
      <c r="H4871">
        <v>2</v>
      </c>
      <c r="I4871" s="2">
        <v>0.4</v>
      </c>
      <c r="J4871" t="s">
        <v>10839</v>
      </c>
      <c r="K4871" t="str">
        <f>VLOOKUP(E4871,customers!$A$1:$C$794,1,FALSE)</f>
        <v>SC-20440</v>
      </c>
      <c r="L4871" t="str">
        <f>VLOOKUP(E4871,customers!$A$1:$C$794,2,FALSE)</f>
        <v>Shaun Chance</v>
      </c>
      <c r="M4871" t="str">
        <f>VLOOKUP(E4871,customers!$A$1:$C$794,3,FALSE)</f>
        <v>Corporate</v>
      </c>
    </row>
    <row r="4872" spans="1:13" x14ac:dyDescent="0.35">
      <c r="A4872" t="s">
        <v>10838</v>
      </c>
      <c r="B4872" s="1">
        <v>43063</v>
      </c>
      <c r="C4872" s="1">
        <v>43068</v>
      </c>
      <c r="D4872" t="s">
        <v>25</v>
      </c>
      <c r="E4872" t="s">
        <v>4502</v>
      </c>
      <c r="F4872" t="s">
        <v>5303</v>
      </c>
      <c r="G4872" t="s">
        <v>7601</v>
      </c>
      <c r="H4872">
        <v>7</v>
      </c>
      <c r="I4872" s="2">
        <v>0.2</v>
      </c>
      <c r="J4872" t="s">
        <v>7602</v>
      </c>
      <c r="K4872" t="str">
        <f>VLOOKUP(E4872,customers!$A$1:$C$794,1,FALSE)</f>
        <v>SC-20440</v>
      </c>
      <c r="L4872" t="str">
        <f>VLOOKUP(E4872,customers!$A$1:$C$794,2,FALSE)</f>
        <v>Shaun Chance</v>
      </c>
      <c r="M4872" t="str">
        <f>VLOOKUP(E4872,customers!$A$1:$C$794,3,FALSE)</f>
        <v>Corporate</v>
      </c>
    </row>
    <row r="4873" spans="1:13" x14ac:dyDescent="0.35">
      <c r="A4873" t="s">
        <v>10840</v>
      </c>
      <c r="B4873" s="1">
        <v>42878</v>
      </c>
      <c r="C4873" s="1">
        <v>42882</v>
      </c>
      <c r="D4873" t="s">
        <v>25</v>
      </c>
      <c r="E4873" t="s">
        <v>907</v>
      </c>
      <c r="F4873" t="s">
        <v>10841</v>
      </c>
      <c r="G4873" t="s">
        <v>10842</v>
      </c>
      <c r="H4873">
        <v>2</v>
      </c>
      <c r="I4873" s="2">
        <v>0.2</v>
      </c>
      <c r="J4873" t="s">
        <v>8854</v>
      </c>
      <c r="K4873" t="str">
        <f>VLOOKUP(E4873,customers!$A$1:$C$794,1,FALSE)</f>
        <v>KL-16645</v>
      </c>
      <c r="L4873" t="str">
        <f>VLOOKUP(E4873,customers!$A$1:$C$794,2,FALSE)</f>
        <v>Ken Lonsdale</v>
      </c>
      <c r="M4873" t="str">
        <f>VLOOKUP(E4873,customers!$A$1:$C$794,3,FALSE)</f>
        <v>Consumer</v>
      </c>
    </row>
    <row r="4874" spans="1:13" x14ac:dyDescent="0.35">
      <c r="A4874" t="s">
        <v>10840</v>
      </c>
      <c r="B4874" s="1">
        <v>42878</v>
      </c>
      <c r="C4874" s="1">
        <v>42882</v>
      </c>
      <c r="D4874" t="s">
        <v>25</v>
      </c>
      <c r="E4874" t="s">
        <v>907</v>
      </c>
      <c r="F4874" t="s">
        <v>8828</v>
      </c>
      <c r="G4874" t="s">
        <v>10843</v>
      </c>
      <c r="H4874">
        <v>5</v>
      </c>
      <c r="I4874" s="2">
        <v>0.8</v>
      </c>
      <c r="J4874" t="s">
        <v>10844</v>
      </c>
      <c r="K4874" t="str">
        <f>VLOOKUP(E4874,customers!$A$1:$C$794,1,FALSE)</f>
        <v>KL-16645</v>
      </c>
      <c r="L4874" t="str">
        <f>VLOOKUP(E4874,customers!$A$1:$C$794,2,FALSE)</f>
        <v>Ken Lonsdale</v>
      </c>
      <c r="M4874" t="str">
        <f>VLOOKUP(E4874,customers!$A$1:$C$794,3,FALSE)</f>
        <v>Consumer</v>
      </c>
    </row>
    <row r="4875" spans="1:13" x14ac:dyDescent="0.35">
      <c r="A4875" t="s">
        <v>10840</v>
      </c>
      <c r="B4875" s="1">
        <v>42878</v>
      </c>
      <c r="C4875" s="1">
        <v>42882</v>
      </c>
      <c r="D4875" t="s">
        <v>25</v>
      </c>
      <c r="E4875" t="s">
        <v>907</v>
      </c>
      <c r="F4875" t="s">
        <v>8316</v>
      </c>
      <c r="G4875" t="s">
        <v>10845</v>
      </c>
      <c r="H4875">
        <v>3</v>
      </c>
      <c r="I4875" s="2">
        <v>0.2</v>
      </c>
      <c r="J4875" t="s">
        <v>10846</v>
      </c>
      <c r="K4875" t="str">
        <f>VLOOKUP(E4875,customers!$A$1:$C$794,1,FALSE)</f>
        <v>KL-16645</v>
      </c>
      <c r="L4875" t="str">
        <f>VLOOKUP(E4875,customers!$A$1:$C$794,2,FALSE)</f>
        <v>Ken Lonsdale</v>
      </c>
      <c r="M4875" t="str">
        <f>VLOOKUP(E4875,customers!$A$1:$C$794,3,FALSE)</f>
        <v>Consumer</v>
      </c>
    </row>
    <row r="4876" spans="1:13" x14ac:dyDescent="0.35">
      <c r="A4876" t="s">
        <v>10840</v>
      </c>
      <c r="B4876" s="1">
        <v>42878</v>
      </c>
      <c r="C4876" s="1">
        <v>42882</v>
      </c>
      <c r="D4876" t="s">
        <v>25</v>
      </c>
      <c r="E4876" t="s">
        <v>907</v>
      </c>
      <c r="F4876" t="s">
        <v>1240</v>
      </c>
      <c r="G4876" t="s">
        <v>3645</v>
      </c>
      <c r="H4876">
        <v>1</v>
      </c>
      <c r="I4876" s="2">
        <v>0.8</v>
      </c>
      <c r="J4876" t="s">
        <v>10847</v>
      </c>
      <c r="K4876" t="str">
        <f>VLOOKUP(E4876,customers!$A$1:$C$794,1,FALSE)</f>
        <v>KL-16645</v>
      </c>
      <c r="L4876" t="str">
        <f>VLOOKUP(E4876,customers!$A$1:$C$794,2,FALSE)</f>
        <v>Ken Lonsdale</v>
      </c>
      <c r="M4876" t="str">
        <f>VLOOKUP(E4876,customers!$A$1:$C$794,3,FALSE)</f>
        <v>Consumer</v>
      </c>
    </row>
    <row r="4877" spans="1:13" x14ac:dyDescent="0.35">
      <c r="A4877" t="s">
        <v>10848</v>
      </c>
      <c r="B4877" s="1">
        <v>41975</v>
      </c>
      <c r="C4877" s="1">
        <v>41980</v>
      </c>
      <c r="D4877" t="s">
        <v>25</v>
      </c>
      <c r="E4877" t="s">
        <v>4582</v>
      </c>
      <c r="F4877" t="s">
        <v>2240</v>
      </c>
      <c r="G4877" t="s">
        <v>2241</v>
      </c>
      <c r="H4877">
        <v>5</v>
      </c>
      <c r="I4877" s="2">
        <v>0.2</v>
      </c>
      <c r="J4877" t="s">
        <v>2242</v>
      </c>
      <c r="K4877" t="str">
        <f>VLOOKUP(E4877,customers!$A$1:$C$794,1,FALSE)</f>
        <v>KN-16390</v>
      </c>
      <c r="L4877" t="str">
        <f>VLOOKUP(E4877,customers!$A$1:$C$794,2,FALSE)</f>
        <v>Katherine Nockton</v>
      </c>
      <c r="M4877" t="str">
        <f>VLOOKUP(E4877,customers!$A$1:$C$794,3,FALSE)</f>
        <v>Corporate</v>
      </c>
    </row>
    <row r="4878" spans="1:13" x14ac:dyDescent="0.35">
      <c r="A4878" t="s">
        <v>10849</v>
      </c>
      <c r="B4878" s="1">
        <v>41915</v>
      </c>
      <c r="C4878" s="1">
        <v>41921</v>
      </c>
      <c r="D4878" t="s">
        <v>25</v>
      </c>
      <c r="E4878" t="s">
        <v>3299</v>
      </c>
      <c r="F4878" t="s">
        <v>7423</v>
      </c>
      <c r="G4878" t="s">
        <v>10850</v>
      </c>
      <c r="H4878">
        <v>2</v>
      </c>
      <c r="I4878" s="2">
        <v>0.2</v>
      </c>
      <c r="J4878" t="s">
        <v>285</v>
      </c>
      <c r="K4878" t="str">
        <f>VLOOKUP(E4878,customers!$A$1:$C$794,1,FALSE)</f>
        <v>SL-20155</v>
      </c>
      <c r="L4878" t="str">
        <f>VLOOKUP(E4878,customers!$A$1:$C$794,2,FALSE)</f>
        <v>Sara Luxemburg</v>
      </c>
      <c r="M4878" t="str">
        <f>VLOOKUP(E4878,customers!$A$1:$C$794,3,FALSE)</f>
        <v>Home Office</v>
      </c>
    </row>
    <row r="4879" spans="1:13" x14ac:dyDescent="0.35">
      <c r="A4879" t="s">
        <v>10849</v>
      </c>
      <c r="B4879" s="1">
        <v>41915</v>
      </c>
      <c r="C4879" s="1">
        <v>41921</v>
      </c>
      <c r="D4879" t="s">
        <v>25</v>
      </c>
      <c r="E4879" t="s">
        <v>3299</v>
      </c>
      <c r="F4879" t="s">
        <v>2899</v>
      </c>
      <c r="G4879" t="s">
        <v>10851</v>
      </c>
      <c r="H4879">
        <v>3</v>
      </c>
      <c r="I4879" s="2">
        <v>0.2</v>
      </c>
      <c r="J4879" t="s">
        <v>10852</v>
      </c>
      <c r="K4879" t="str">
        <f>VLOOKUP(E4879,customers!$A$1:$C$794,1,FALSE)</f>
        <v>SL-20155</v>
      </c>
      <c r="L4879" t="str">
        <f>VLOOKUP(E4879,customers!$A$1:$C$794,2,FALSE)</f>
        <v>Sara Luxemburg</v>
      </c>
      <c r="M4879" t="str">
        <f>VLOOKUP(E4879,customers!$A$1:$C$794,3,FALSE)</f>
        <v>Home Office</v>
      </c>
    </row>
    <row r="4880" spans="1:13" x14ac:dyDescent="0.35">
      <c r="A4880" t="s">
        <v>10853</v>
      </c>
      <c r="B4880" s="1">
        <v>42580</v>
      </c>
      <c r="C4880" s="1">
        <v>42582</v>
      </c>
      <c r="D4880" t="s">
        <v>149</v>
      </c>
      <c r="E4880" t="s">
        <v>6777</v>
      </c>
      <c r="F4880" t="s">
        <v>10721</v>
      </c>
      <c r="G4880" t="s">
        <v>3172</v>
      </c>
      <c r="H4880">
        <v>3</v>
      </c>
      <c r="I4880" s="2">
        <v>0.7</v>
      </c>
      <c r="J4880" t="s">
        <v>4438</v>
      </c>
      <c r="K4880" t="str">
        <f>VLOOKUP(E4880,customers!$A$1:$C$794,1,FALSE)</f>
        <v>PW-19240</v>
      </c>
      <c r="L4880" t="str">
        <f>VLOOKUP(E4880,customers!$A$1:$C$794,2,FALSE)</f>
        <v>Pierre Wener</v>
      </c>
      <c r="M4880" t="str">
        <f>VLOOKUP(E4880,customers!$A$1:$C$794,3,FALSE)</f>
        <v>Consumer</v>
      </c>
    </row>
    <row r="4881" spans="1:13" x14ac:dyDescent="0.35">
      <c r="A4881" t="s">
        <v>10854</v>
      </c>
      <c r="B4881" s="1">
        <v>43041</v>
      </c>
      <c r="C4881" s="1">
        <v>43044</v>
      </c>
      <c r="D4881" t="s">
        <v>11</v>
      </c>
      <c r="E4881" t="s">
        <v>5341</v>
      </c>
      <c r="F4881" t="s">
        <v>8305</v>
      </c>
      <c r="G4881" t="s">
        <v>6582</v>
      </c>
      <c r="H4881">
        <v>2</v>
      </c>
      <c r="I4881" s="2">
        <v>0</v>
      </c>
      <c r="J4881" t="s">
        <v>2036</v>
      </c>
      <c r="K4881" t="str">
        <f>VLOOKUP(E4881,customers!$A$1:$C$794,1,FALSE)</f>
        <v>TB-21175</v>
      </c>
      <c r="L4881" t="str">
        <f>VLOOKUP(E4881,customers!$A$1:$C$794,2,FALSE)</f>
        <v>Thomas Boland</v>
      </c>
      <c r="M4881" t="str">
        <f>VLOOKUP(E4881,customers!$A$1:$C$794,3,FALSE)</f>
        <v>Corporate</v>
      </c>
    </row>
    <row r="4882" spans="1:13" x14ac:dyDescent="0.35">
      <c r="A4882" t="s">
        <v>10854</v>
      </c>
      <c r="B4882" s="1">
        <v>43041</v>
      </c>
      <c r="C4882" s="1">
        <v>43044</v>
      </c>
      <c r="D4882" t="s">
        <v>11</v>
      </c>
      <c r="E4882" t="s">
        <v>5341</v>
      </c>
      <c r="F4882" t="s">
        <v>16</v>
      </c>
      <c r="G4882" t="s">
        <v>10814</v>
      </c>
      <c r="H4882">
        <v>4</v>
      </c>
      <c r="I4882" s="2">
        <v>0</v>
      </c>
      <c r="J4882" t="s">
        <v>10855</v>
      </c>
      <c r="K4882" t="str">
        <f>VLOOKUP(E4882,customers!$A$1:$C$794,1,FALSE)</f>
        <v>TB-21175</v>
      </c>
      <c r="L4882" t="str">
        <f>VLOOKUP(E4882,customers!$A$1:$C$794,2,FALSE)</f>
        <v>Thomas Boland</v>
      </c>
      <c r="M4882" t="str">
        <f>VLOOKUP(E4882,customers!$A$1:$C$794,3,FALSE)</f>
        <v>Corporate</v>
      </c>
    </row>
    <row r="4883" spans="1:13" x14ac:dyDescent="0.35">
      <c r="A4883" t="s">
        <v>10854</v>
      </c>
      <c r="B4883" s="1">
        <v>43041</v>
      </c>
      <c r="C4883" s="1">
        <v>43044</v>
      </c>
      <c r="D4883" t="s">
        <v>11</v>
      </c>
      <c r="E4883" t="s">
        <v>5341</v>
      </c>
      <c r="F4883" t="s">
        <v>6396</v>
      </c>
      <c r="G4883" t="s">
        <v>10856</v>
      </c>
      <c r="H4883">
        <v>9</v>
      </c>
      <c r="I4883" s="2">
        <v>0</v>
      </c>
      <c r="J4883" t="s">
        <v>10857</v>
      </c>
      <c r="K4883" t="str">
        <f>VLOOKUP(E4883,customers!$A$1:$C$794,1,FALSE)</f>
        <v>TB-21175</v>
      </c>
      <c r="L4883" t="str">
        <f>VLOOKUP(E4883,customers!$A$1:$C$794,2,FALSE)</f>
        <v>Thomas Boland</v>
      </c>
      <c r="M4883" t="str">
        <f>VLOOKUP(E4883,customers!$A$1:$C$794,3,FALSE)</f>
        <v>Corporate</v>
      </c>
    </row>
    <row r="4884" spans="1:13" x14ac:dyDescent="0.35">
      <c r="A4884" t="s">
        <v>10854</v>
      </c>
      <c r="B4884" s="1">
        <v>43041</v>
      </c>
      <c r="C4884" s="1">
        <v>43044</v>
      </c>
      <c r="D4884" t="s">
        <v>11</v>
      </c>
      <c r="E4884" t="s">
        <v>5341</v>
      </c>
      <c r="F4884" t="s">
        <v>1455</v>
      </c>
      <c r="G4884" t="s">
        <v>10858</v>
      </c>
      <c r="H4884">
        <v>4</v>
      </c>
      <c r="I4884" s="2">
        <v>0</v>
      </c>
      <c r="J4884" t="s">
        <v>4645</v>
      </c>
      <c r="K4884" t="str">
        <f>VLOOKUP(E4884,customers!$A$1:$C$794,1,FALSE)</f>
        <v>TB-21175</v>
      </c>
      <c r="L4884" t="str">
        <f>VLOOKUP(E4884,customers!$A$1:$C$794,2,FALSE)</f>
        <v>Thomas Boland</v>
      </c>
      <c r="M4884" t="str">
        <f>VLOOKUP(E4884,customers!$A$1:$C$794,3,FALSE)</f>
        <v>Corporate</v>
      </c>
    </row>
    <row r="4885" spans="1:13" x14ac:dyDescent="0.35">
      <c r="A4885" t="s">
        <v>10859</v>
      </c>
      <c r="B4885" s="1">
        <v>42802</v>
      </c>
      <c r="C4885" s="1">
        <v>42809</v>
      </c>
      <c r="D4885" t="s">
        <v>25</v>
      </c>
      <c r="E4885" t="s">
        <v>1000</v>
      </c>
      <c r="F4885" t="s">
        <v>9885</v>
      </c>
      <c r="G4885" t="s">
        <v>10860</v>
      </c>
      <c r="H4885">
        <v>5</v>
      </c>
      <c r="I4885" s="2">
        <v>0.2</v>
      </c>
      <c r="J4885" t="s">
        <v>9887</v>
      </c>
      <c r="K4885" t="str">
        <f>VLOOKUP(E4885,customers!$A$1:$C$794,1,FALSE)</f>
        <v>AH-10210</v>
      </c>
      <c r="L4885" t="str">
        <f>VLOOKUP(E4885,customers!$A$1:$C$794,2,FALSE)</f>
        <v>Alan Hwang</v>
      </c>
      <c r="M4885" t="str">
        <f>VLOOKUP(E4885,customers!$A$1:$C$794,3,FALSE)</f>
        <v>Consumer</v>
      </c>
    </row>
    <row r="4886" spans="1:13" x14ac:dyDescent="0.35">
      <c r="A4886" t="s">
        <v>10859</v>
      </c>
      <c r="B4886" s="1">
        <v>42802</v>
      </c>
      <c r="C4886" s="1">
        <v>42809</v>
      </c>
      <c r="D4886" t="s">
        <v>25</v>
      </c>
      <c r="E4886" t="s">
        <v>1000</v>
      </c>
      <c r="F4886" t="s">
        <v>9931</v>
      </c>
      <c r="G4886" t="s">
        <v>1943</v>
      </c>
      <c r="H4886">
        <v>2</v>
      </c>
      <c r="I4886" s="2">
        <v>0</v>
      </c>
      <c r="J4886" t="s">
        <v>5048</v>
      </c>
      <c r="K4886" t="str">
        <f>VLOOKUP(E4886,customers!$A$1:$C$794,1,FALSE)</f>
        <v>AH-10210</v>
      </c>
      <c r="L4886" t="str">
        <f>VLOOKUP(E4886,customers!$A$1:$C$794,2,FALSE)</f>
        <v>Alan Hwang</v>
      </c>
      <c r="M4886" t="str">
        <f>VLOOKUP(E4886,customers!$A$1:$C$794,3,FALSE)</f>
        <v>Consumer</v>
      </c>
    </row>
    <row r="4887" spans="1:13" x14ac:dyDescent="0.35">
      <c r="A4887" t="s">
        <v>10861</v>
      </c>
      <c r="B4887" s="1">
        <v>41989</v>
      </c>
      <c r="C4887" s="1">
        <v>41993</v>
      </c>
      <c r="D4887" t="s">
        <v>25</v>
      </c>
      <c r="E4887" t="s">
        <v>2530</v>
      </c>
      <c r="F4887" t="s">
        <v>5388</v>
      </c>
      <c r="G4887" t="s">
        <v>4097</v>
      </c>
      <c r="H4887">
        <v>5</v>
      </c>
      <c r="I4887" s="2">
        <v>0</v>
      </c>
      <c r="J4887" t="s">
        <v>4098</v>
      </c>
      <c r="K4887" t="str">
        <f>VLOOKUP(E4887,customers!$A$1:$C$794,1,FALSE)</f>
        <v>SC-20695</v>
      </c>
      <c r="L4887" t="str">
        <f>VLOOKUP(E4887,customers!$A$1:$C$794,2,FALSE)</f>
        <v>Steve Chapman</v>
      </c>
      <c r="M4887" t="str">
        <f>VLOOKUP(E4887,customers!$A$1:$C$794,3,FALSE)</f>
        <v>Corporate</v>
      </c>
    </row>
    <row r="4888" spans="1:13" x14ac:dyDescent="0.35">
      <c r="A4888" t="s">
        <v>10862</v>
      </c>
      <c r="B4888" s="1">
        <v>42702</v>
      </c>
      <c r="C4888" s="1">
        <v>42705</v>
      </c>
      <c r="D4888" t="s">
        <v>11</v>
      </c>
      <c r="E4888" t="s">
        <v>6094</v>
      </c>
      <c r="F4888" t="s">
        <v>878</v>
      </c>
      <c r="G4888" t="s">
        <v>10863</v>
      </c>
      <c r="H4888">
        <v>3</v>
      </c>
      <c r="I4888" s="2">
        <v>0</v>
      </c>
      <c r="J4888" t="s">
        <v>10864</v>
      </c>
      <c r="K4888" t="str">
        <f>VLOOKUP(E4888,customers!$A$1:$C$794,1,FALSE)</f>
        <v>RF-19345</v>
      </c>
      <c r="L4888" t="str">
        <f>VLOOKUP(E4888,customers!$A$1:$C$794,2,FALSE)</f>
        <v>Randy Ferguson</v>
      </c>
      <c r="M4888" t="str">
        <f>VLOOKUP(E4888,customers!$A$1:$C$794,3,FALSE)</f>
        <v>Corporate</v>
      </c>
    </row>
    <row r="4889" spans="1:13" x14ac:dyDescent="0.35">
      <c r="A4889" t="s">
        <v>10862</v>
      </c>
      <c r="B4889" s="1">
        <v>42702</v>
      </c>
      <c r="C4889" s="1">
        <v>42705</v>
      </c>
      <c r="D4889" t="s">
        <v>11</v>
      </c>
      <c r="E4889" t="s">
        <v>6094</v>
      </c>
      <c r="F4889" t="s">
        <v>2820</v>
      </c>
      <c r="G4889" t="s">
        <v>10865</v>
      </c>
      <c r="H4889">
        <v>6</v>
      </c>
      <c r="I4889" s="2">
        <v>0</v>
      </c>
      <c r="J4889" t="s">
        <v>206</v>
      </c>
      <c r="K4889" t="str">
        <f>VLOOKUP(E4889,customers!$A$1:$C$794,1,FALSE)</f>
        <v>RF-19345</v>
      </c>
      <c r="L4889" t="str">
        <f>VLOOKUP(E4889,customers!$A$1:$C$794,2,FALSE)</f>
        <v>Randy Ferguson</v>
      </c>
      <c r="M4889" t="str">
        <f>VLOOKUP(E4889,customers!$A$1:$C$794,3,FALSE)</f>
        <v>Corporate</v>
      </c>
    </row>
    <row r="4890" spans="1:13" x14ac:dyDescent="0.35">
      <c r="A4890" t="s">
        <v>10862</v>
      </c>
      <c r="B4890" s="1">
        <v>42702</v>
      </c>
      <c r="C4890" s="1">
        <v>42705</v>
      </c>
      <c r="D4890" t="s">
        <v>11</v>
      </c>
      <c r="E4890" t="s">
        <v>6094</v>
      </c>
      <c r="F4890" t="s">
        <v>1870</v>
      </c>
      <c r="G4890" t="s">
        <v>1871</v>
      </c>
      <c r="H4890">
        <v>3</v>
      </c>
      <c r="I4890" s="2">
        <v>0</v>
      </c>
      <c r="J4890" t="s">
        <v>1872</v>
      </c>
      <c r="K4890" t="str">
        <f>VLOOKUP(E4890,customers!$A$1:$C$794,1,FALSE)</f>
        <v>RF-19345</v>
      </c>
      <c r="L4890" t="str">
        <f>VLOOKUP(E4890,customers!$A$1:$C$794,2,FALSE)</f>
        <v>Randy Ferguson</v>
      </c>
      <c r="M4890" t="str">
        <f>VLOOKUP(E4890,customers!$A$1:$C$794,3,FALSE)</f>
        <v>Corporate</v>
      </c>
    </row>
    <row r="4891" spans="1:13" x14ac:dyDescent="0.35">
      <c r="A4891" t="s">
        <v>10862</v>
      </c>
      <c r="B4891" s="1">
        <v>42702</v>
      </c>
      <c r="C4891" s="1">
        <v>42705</v>
      </c>
      <c r="D4891" t="s">
        <v>11</v>
      </c>
      <c r="E4891" t="s">
        <v>6094</v>
      </c>
      <c r="F4891" t="s">
        <v>10331</v>
      </c>
      <c r="G4891" t="s">
        <v>10866</v>
      </c>
      <c r="H4891">
        <v>6</v>
      </c>
      <c r="I4891" s="2">
        <v>0</v>
      </c>
      <c r="J4891" t="s">
        <v>10867</v>
      </c>
      <c r="K4891" t="str">
        <f>VLOOKUP(E4891,customers!$A$1:$C$794,1,FALSE)</f>
        <v>RF-19345</v>
      </c>
      <c r="L4891" t="str">
        <f>VLOOKUP(E4891,customers!$A$1:$C$794,2,FALSE)</f>
        <v>Randy Ferguson</v>
      </c>
      <c r="M4891" t="str">
        <f>VLOOKUP(E4891,customers!$A$1:$C$794,3,FALSE)</f>
        <v>Corporate</v>
      </c>
    </row>
    <row r="4892" spans="1:13" x14ac:dyDescent="0.35">
      <c r="A4892" t="s">
        <v>10868</v>
      </c>
      <c r="B4892" s="1">
        <v>42727</v>
      </c>
      <c r="C4892" s="1">
        <v>42734</v>
      </c>
      <c r="D4892" t="s">
        <v>25</v>
      </c>
      <c r="E4892" t="s">
        <v>5658</v>
      </c>
      <c r="F4892" t="s">
        <v>1858</v>
      </c>
      <c r="G4892" t="s">
        <v>553</v>
      </c>
      <c r="H4892">
        <v>3</v>
      </c>
      <c r="I4892" s="2">
        <v>0</v>
      </c>
      <c r="J4892" t="s">
        <v>5979</v>
      </c>
      <c r="K4892" t="str">
        <f>VLOOKUP(E4892,customers!$A$1:$C$794,1,FALSE)</f>
        <v>EH-13765</v>
      </c>
      <c r="L4892" t="str">
        <f>VLOOKUP(E4892,customers!$A$1:$C$794,2,FALSE)</f>
        <v>Edward Hooks</v>
      </c>
      <c r="M4892" t="str">
        <f>VLOOKUP(E4892,customers!$A$1:$C$794,3,FALSE)</f>
        <v>Corporate</v>
      </c>
    </row>
    <row r="4893" spans="1:13" x14ac:dyDescent="0.35">
      <c r="A4893" t="s">
        <v>10868</v>
      </c>
      <c r="B4893" s="1">
        <v>42727</v>
      </c>
      <c r="C4893" s="1">
        <v>42734</v>
      </c>
      <c r="D4893" t="s">
        <v>25</v>
      </c>
      <c r="E4893" t="s">
        <v>5658</v>
      </c>
      <c r="F4893" t="s">
        <v>5995</v>
      </c>
      <c r="G4893" t="s">
        <v>7981</v>
      </c>
      <c r="H4893">
        <v>2</v>
      </c>
      <c r="I4893" s="2">
        <v>0</v>
      </c>
      <c r="J4893" t="s">
        <v>7982</v>
      </c>
      <c r="K4893" t="str">
        <f>VLOOKUP(E4893,customers!$A$1:$C$794,1,FALSE)</f>
        <v>EH-13765</v>
      </c>
      <c r="L4893" t="str">
        <f>VLOOKUP(E4893,customers!$A$1:$C$794,2,FALSE)</f>
        <v>Edward Hooks</v>
      </c>
      <c r="M4893" t="str">
        <f>VLOOKUP(E4893,customers!$A$1:$C$794,3,FALSE)</f>
        <v>Corporate</v>
      </c>
    </row>
    <row r="4894" spans="1:13" x14ac:dyDescent="0.35">
      <c r="A4894" t="s">
        <v>10868</v>
      </c>
      <c r="B4894" s="1">
        <v>42727</v>
      </c>
      <c r="C4894" s="1">
        <v>42734</v>
      </c>
      <c r="D4894" t="s">
        <v>25</v>
      </c>
      <c r="E4894" t="s">
        <v>5658</v>
      </c>
      <c r="F4894" t="s">
        <v>10869</v>
      </c>
      <c r="G4894" t="s">
        <v>6409</v>
      </c>
      <c r="H4894">
        <v>2</v>
      </c>
      <c r="I4894" s="2">
        <v>0</v>
      </c>
      <c r="J4894" t="s">
        <v>9105</v>
      </c>
      <c r="K4894" t="str">
        <f>VLOOKUP(E4894,customers!$A$1:$C$794,1,FALSE)</f>
        <v>EH-13765</v>
      </c>
      <c r="L4894" t="str">
        <f>VLOOKUP(E4894,customers!$A$1:$C$794,2,FALSE)</f>
        <v>Edward Hooks</v>
      </c>
      <c r="M4894" t="str">
        <f>VLOOKUP(E4894,customers!$A$1:$C$794,3,FALSE)</f>
        <v>Corporate</v>
      </c>
    </row>
    <row r="4895" spans="1:13" x14ac:dyDescent="0.35">
      <c r="A4895" t="s">
        <v>10868</v>
      </c>
      <c r="B4895" s="1">
        <v>42727</v>
      </c>
      <c r="C4895" s="1">
        <v>42734</v>
      </c>
      <c r="D4895" t="s">
        <v>25</v>
      </c>
      <c r="E4895" t="s">
        <v>5658</v>
      </c>
      <c r="F4895" t="s">
        <v>1711</v>
      </c>
      <c r="G4895" t="s">
        <v>10870</v>
      </c>
      <c r="H4895">
        <v>2</v>
      </c>
      <c r="I4895" s="2">
        <v>0</v>
      </c>
      <c r="J4895" t="s">
        <v>9955</v>
      </c>
      <c r="K4895" t="str">
        <f>VLOOKUP(E4895,customers!$A$1:$C$794,1,FALSE)</f>
        <v>EH-13765</v>
      </c>
      <c r="L4895" t="str">
        <f>VLOOKUP(E4895,customers!$A$1:$C$794,2,FALSE)</f>
        <v>Edward Hooks</v>
      </c>
      <c r="M4895" t="str">
        <f>VLOOKUP(E4895,customers!$A$1:$C$794,3,FALSE)</f>
        <v>Corporate</v>
      </c>
    </row>
    <row r="4896" spans="1:13" x14ac:dyDescent="0.35">
      <c r="A4896" t="s">
        <v>10868</v>
      </c>
      <c r="B4896" s="1">
        <v>42727</v>
      </c>
      <c r="C4896" s="1">
        <v>42734</v>
      </c>
      <c r="D4896" t="s">
        <v>25</v>
      </c>
      <c r="E4896" t="s">
        <v>5658</v>
      </c>
      <c r="F4896" t="s">
        <v>558</v>
      </c>
      <c r="G4896" t="s">
        <v>10871</v>
      </c>
      <c r="H4896">
        <v>1</v>
      </c>
      <c r="I4896" s="2">
        <v>0</v>
      </c>
      <c r="J4896" t="s">
        <v>10872</v>
      </c>
      <c r="K4896" t="str">
        <f>VLOOKUP(E4896,customers!$A$1:$C$794,1,FALSE)</f>
        <v>EH-13765</v>
      </c>
      <c r="L4896" t="str">
        <f>VLOOKUP(E4896,customers!$A$1:$C$794,2,FALSE)</f>
        <v>Edward Hooks</v>
      </c>
      <c r="M4896" t="str">
        <f>VLOOKUP(E4896,customers!$A$1:$C$794,3,FALSE)</f>
        <v>Corporate</v>
      </c>
    </row>
    <row r="4897" spans="1:13" x14ac:dyDescent="0.35">
      <c r="A4897" t="s">
        <v>10868</v>
      </c>
      <c r="B4897" s="1">
        <v>42727</v>
      </c>
      <c r="C4897" s="1">
        <v>42734</v>
      </c>
      <c r="D4897" t="s">
        <v>25</v>
      </c>
      <c r="E4897" t="s">
        <v>5658</v>
      </c>
      <c r="F4897" t="s">
        <v>8238</v>
      </c>
      <c r="G4897" t="s">
        <v>4122</v>
      </c>
      <c r="H4897">
        <v>2</v>
      </c>
      <c r="I4897" s="2">
        <v>0</v>
      </c>
      <c r="J4897" t="s">
        <v>2362</v>
      </c>
      <c r="K4897" t="str">
        <f>VLOOKUP(E4897,customers!$A$1:$C$794,1,FALSE)</f>
        <v>EH-13765</v>
      </c>
      <c r="L4897" t="str">
        <f>VLOOKUP(E4897,customers!$A$1:$C$794,2,FALSE)</f>
        <v>Edward Hooks</v>
      </c>
      <c r="M4897" t="str">
        <f>VLOOKUP(E4897,customers!$A$1:$C$794,3,FALSE)</f>
        <v>Corporate</v>
      </c>
    </row>
    <row r="4898" spans="1:13" x14ac:dyDescent="0.35">
      <c r="A4898" t="s">
        <v>10868</v>
      </c>
      <c r="B4898" s="1">
        <v>42727</v>
      </c>
      <c r="C4898" s="1">
        <v>42734</v>
      </c>
      <c r="D4898" t="s">
        <v>25</v>
      </c>
      <c r="E4898" t="s">
        <v>5658</v>
      </c>
      <c r="F4898" t="s">
        <v>6942</v>
      </c>
      <c r="G4898" t="s">
        <v>6943</v>
      </c>
      <c r="H4898">
        <v>4</v>
      </c>
      <c r="I4898" s="2">
        <v>0</v>
      </c>
      <c r="J4898" t="s">
        <v>6944</v>
      </c>
      <c r="K4898" t="str">
        <f>VLOOKUP(E4898,customers!$A$1:$C$794,1,FALSE)</f>
        <v>EH-13765</v>
      </c>
      <c r="L4898" t="str">
        <f>VLOOKUP(E4898,customers!$A$1:$C$794,2,FALSE)</f>
        <v>Edward Hooks</v>
      </c>
      <c r="M4898" t="str">
        <f>VLOOKUP(E4898,customers!$A$1:$C$794,3,FALSE)</f>
        <v>Corporate</v>
      </c>
    </row>
    <row r="4899" spans="1:13" x14ac:dyDescent="0.35">
      <c r="A4899" t="s">
        <v>10873</v>
      </c>
      <c r="B4899" s="1">
        <v>41927</v>
      </c>
      <c r="C4899" s="1">
        <v>41929</v>
      </c>
      <c r="D4899" t="s">
        <v>149</v>
      </c>
      <c r="E4899" t="s">
        <v>7604</v>
      </c>
      <c r="F4899" t="s">
        <v>7258</v>
      </c>
      <c r="G4899" t="s">
        <v>5848</v>
      </c>
      <c r="H4899">
        <v>2</v>
      </c>
      <c r="I4899" s="2">
        <v>0.3</v>
      </c>
      <c r="J4899" t="s">
        <v>10874</v>
      </c>
      <c r="K4899" t="str">
        <f>VLOOKUP(E4899,customers!$A$1:$C$794,1,FALSE)</f>
        <v>AC-10660</v>
      </c>
      <c r="L4899" t="str">
        <f>VLOOKUP(E4899,customers!$A$1:$C$794,2,FALSE)</f>
        <v>Anna Chung</v>
      </c>
      <c r="M4899" t="str">
        <f>VLOOKUP(E4899,customers!$A$1:$C$794,3,FALSE)</f>
        <v>Consumer</v>
      </c>
    </row>
    <row r="4900" spans="1:13" x14ac:dyDescent="0.35">
      <c r="A4900" t="s">
        <v>10873</v>
      </c>
      <c r="B4900" s="1">
        <v>41927</v>
      </c>
      <c r="C4900" s="1">
        <v>41929</v>
      </c>
      <c r="D4900" t="s">
        <v>149</v>
      </c>
      <c r="E4900" t="s">
        <v>7604</v>
      </c>
      <c r="F4900" t="s">
        <v>1597</v>
      </c>
      <c r="G4900" t="s">
        <v>3280</v>
      </c>
      <c r="H4900">
        <v>2</v>
      </c>
      <c r="I4900" s="2">
        <v>0.2</v>
      </c>
      <c r="J4900" t="s">
        <v>2942</v>
      </c>
      <c r="K4900" t="str">
        <f>VLOOKUP(E4900,customers!$A$1:$C$794,1,FALSE)</f>
        <v>AC-10660</v>
      </c>
      <c r="L4900" t="str">
        <f>VLOOKUP(E4900,customers!$A$1:$C$794,2,FALSE)</f>
        <v>Anna Chung</v>
      </c>
      <c r="M4900" t="str">
        <f>VLOOKUP(E4900,customers!$A$1:$C$794,3,FALSE)</f>
        <v>Consumer</v>
      </c>
    </row>
    <row r="4901" spans="1:13" x14ac:dyDescent="0.35">
      <c r="A4901" t="s">
        <v>10875</v>
      </c>
      <c r="B4901" s="1">
        <v>42604</v>
      </c>
      <c r="C4901" s="1">
        <v>42609</v>
      </c>
      <c r="D4901" t="s">
        <v>25</v>
      </c>
      <c r="E4901" t="s">
        <v>4813</v>
      </c>
      <c r="F4901" t="s">
        <v>4830</v>
      </c>
      <c r="G4901" t="s">
        <v>5993</v>
      </c>
      <c r="H4901">
        <v>8</v>
      </c>
      <c r="I4901" s="2">
        <v>0.7</v>
      </c>
      <c r="J4901" t="s">
        <v>1505</v>
      </c>
      <c r="K4901" t="str">
        <f>VLOOKUP(E4901,customers!$A$1:$C$794,1,FALSE)</f>
        <v>SG-20470</v>
      </c>
      <c r="L4901" t="str">
        <f>VLOOKUP(E4901,customers!$A$1:$C$794,2,FALSE)</f>
        <v>Sheri Gordon</v>
      </c>
      <c r="M4901" t="str">
        <f>VLOOKUP(E4901,customers!$A$1:$C$794,3,FALSE)</f>
        <v>Consumer</v>
      </c>
    </row>
    <row r="4902" spans="1:13" x14ac:dyDescent="0.35">
      <c r="A4902" t="s">
        <v>10876</v>
      </c>
      <c r="B4902" s="1">
        <v>43086</v>
      </c>
      <c r="C4902" s="1">
        <v>43090</v>
      </c>
      <c r="D4902" t="s">
        <v>25</v>
      </c>
      <c r="E4902" t="s">
        <v>1014</v>
      </c>
      <c r="F4902" t="s">
        <v>3380</v>
      </c>
      <c r="G4902" t="s">
        <v>7442</v>
      </c>
      <c r="H4902">
        <v>4</v>
      </c>
      <c r="I4902" s="2">
        <v>0</v>
      </c>
      <c r="J4902" t="s">
        <v>7443</v>
      </c>
      <c r="K4902" t="str">
        <f>VLOOKUP(E4902,customers!$A$1:$C$794,1,FALSE)</f>
        <v>CA-12310</v>
      </c>
      <c r="L4902" t="str">
        <f>VLOOKUP(E4902,customers!$A$1:$C$794,2,FALSE)</f>
        <v>Christine Abelman</v>
      </c>
      <c r="M4902" t="str">
        <f>VLOOKUP(E4902,customers!$A$1:$C$794,3,FALSE)</f>
        <v>Corporate</v>
      </c>
    </row>
    <row r="4903" spans="1:13" x14ac:dyDescent="0.35">
      <c r="A4903" t="s">
        <v>10876</v>
      </c>
      <c r="B4903" s="1">
        <v>43086</v>
      </c>
      <c r="C4903" s="1">
        <v>43090</v>
      </c>
      <c r="D4903" t="s">
        <v>25</v>
      </c>
      <c r="E4903" t="s">
        <v>1014</v>
      </c>
      <c r="F4903" t="s">
        <v>6867</v>
      </c>
      <c r="G4903" t="s">
        <v>253</v>
      </c>
      <c r="H4903">
        <v>1</v>
      </c>
      <c r="I4903" s="2">
        <v>0</v>
      </c>
      <c r="J4903" t="s">
        <v>2117</v>
      </c>
      <c r="K4903" t="str">
        <f>VLOOKUP(E4903,customers!$A$1:$C$794,1,FALSE)</f>
        <v>CA-12310</v>
      </c>
      <c r="L4903" t="str">
        <f>VLOOKUP(E4903,customers!$A$1:$C$794,2,FALSE)</f>
        <v>Christine Abelman</v>
      </c>
      <c r="M4903" t="str">
        <f>VLOOKUP(E4903,customers!$A$1:$C$794,3,FALSE)</f>
        <v>Corporate</v>
      </c>
    </row>
    <row r="4904" spans="1:13" x14ac:dyDescent="0.35">
      <c r="A4904" t="s">
        <v>10877</v>
      </c>
      <c r="B4904" s="1">
        <v>42801</v>
      </c>
      <c r="C4904" s="1">
        <v>42806</v>
      </c>
      <c r="D4904" t="s">
        <v>25</v>
      </c>
      <c r="E4904" t="s">
        <v>1149</v>
      </c>
      <c r="F4904" t="s">
        <v>3540</v>
      </c>
      <c r="G4904" t="s">
        <v>909</v>
      </c>
      <c r="H4904">
        <v>6</v>
      </c>
      <c r="I4904" s="2">
        <v>0.2</v>
      </c>
      <c r="J4904" t="s">
        <v>4810</v>
      </c>
      <c r="K4904" t="str">
        <f>VLOOKUP(E4904,customers!$A$1:$C$794,1,FALSE)</f>
        <v>SH-20395</v>
      </c>
      <c r="L4904" t="str">
        <f>VLOOKUP(E4904,customers!$A$1:$C$794,2,FALSE)</f>
        <v>Shahid Hopkins</v>
      </c>
      <c r="M4904" t="str">
        <f>VLOOKUP(E4904,customers!$A$1:$C$794,3,FALSE)</f>
        <v>Consumer</v>
      </c>
    </row>
    <row r="4905" spans="1:13" x14ac:dyDescent="0.35">
      <c r="A4905" t="s">
        <v>10877</v>
      </c>
      <c r="B4905" s="1">
        <v>42801</v>
      </c>
      <c r="C4905" s="1">
        <v>42806</v>
      </c>
      <c r="D4905" t="s">
        <v>25</v>
      </c>
      <c r="E4905" t="s">
        <v>1149</v>
      </c>
      <c r="F4905" t="s">
        <v>2446</v>
      </c>
      <c r="G4905" t="s">
        <v>10878</v>
      </c>
      <c r="H4905">
        <v>3</v>
      </c>
      <c r="I4905" s="2">
        <v>0</v>
      </c>
      <c r="J4905" t="s">
        <v>10879</v>
      </c>
      <c r="K4905" t="str">
        <f>VLOOKUP(E4905,customers!$A$1:$C$794,1,FALSE)</f>
        <v>SH-20395</v>
      </c>
      <c r="L4905" t="str">
        <f>VLOOKUP(E4905,customers!$A$1:$C$794,2,FALSE)</f>
        <v>Shahid Hopkins</v>
      </c>
      <c r="M4905" t="str">
        <f>VLOOKUP(E4905,customers!$A$1:$C$794,3,FALSE)</f>
        <v>Consumer</v>
      </c>
    </row>
    <row r="4906" spans="1:13" x14ac:dyDescent="0.35">
      <c r="A4906" t="s">
        <v>10880</v>
      </c>
      <c r="B4906" s="1">
        <v>41974</v>
      </c>
      <c r="C4906" s="1">
        <v>41976</v>
      </c>
      <c r="D4906" t="s">
        <v>11</v>
      </c>
      <c r="E4906" t="s">
        <v>1883</v>
      </c>
      <c r="F4906" t="s">
        <v>2663</v>
      </c>
      <c r="G4906" t="s">
        <v>10881</v>
      </c>
      <c r="H4906">
        <v>3</v>
      </c>
      <c r="I4906" s="2">
        <v>0.3</v>
      </c>
      <c r="J4906" t="s">
        <v>10882</v>
      </c>
      <c r="K4906" t="str">
        <f>VLOOKUP(E4906,customers!$A$1:$C$794,1,FALSE)</f>
        <v>MC-17605</v>
      </c>
      <c r="L4906" t="str">
        <f>VLOOKUP(E4906,customers!$A$1:$C$794,2,FALSE)</f>
        <v>Matt Connell</v>
      </c>
      <c r="M4906" t="str">
        <f>VLOOKUP(E4906,customers!$A$1:$C$794,3,FALSE)</f>
        <v>Corporate</v>
      </c>
    </row>
    <row r="4907" spans="1:13" x14ac:dyDescent="0.35">
      <c r="A4907" t="s">
        <v>10883</v>
      </c>
      <c r="B4907" s="1">
        <v>41926</v>
      </c>
      <c r="C4907" s="1">
        <v>41928</v>
      </c>
      <c r="D4907" t="s">
        <v>11</v>
      </c>
      <c r="E4907" t="s">
        <v>5315</v>
      </c>
      <c r="F4907" t="s">
        <v>8806</v>
      </c>
      <c r="G4907" t="s">
        <v>3628</v>
      </c>
      <c r="H4907">
        <v>4</v>
      </c>
      <c r="I4907" s="2">
        <v>0</v>
      </c>
      <c r="J4907" t="s">
        <v>10884</v>
      </c>
      <c r="K4907" t="str">
        <f>VLOOKUP(E4907,customers!$A$1:$C$794,1,FALSE)</f>
        <v>JE-15610</v>
      </c>
      <c r="L4907" t="str">
        <f>VLOOKUP(E4907,customers!$A$1:$C$794,2,FALSE)</f>
        <v>Jim Epp</v>
      </c>
      <c r="M4907" t="str">
        <f>VLOOKUP(E4907,customers!$A$1:$C$794,3,FALSE)</f>
        <v>Corporate</v>
      </c>
    </row>
    <row r="4908" spans="1:13" x14ac:dyDescent="0.35">
      <c r="A4908" t="s">
        <v>10883</v>
      </c>
      <c r="B4908" s="1">
        <v>41926</v>
      </c>
      <c r="C4908" s="1">
        <v>41928</v>
      </c>
      <c r="D4908" t="s">
        <v>11</v>
      </c>
      <c r="E4908" t="s">
        <v>5315</v>
      </c>
      <c r="F4908" t="s">
        <v>1632</v>
      </c>
      <c r="G4908" t="s">
        <v>10885</v>
      </c>
      <c r="H4908">
        <v>5</v>
      </c>
      <c r="I4908" s="2">
        <v>0</v>
      </c>
      <c r="J4908" t="s">
        <v>8644</v>
      </c>
      <c r="K4908" t="str">
        <f>VLOOKUP(E4908,customers!$A$1:$C$794,1,FALSE)</f>
        <v>JE-15610</v>
      </c>
      <c r="L4908" t="str">
        <f>VLOOKUP(E4908,customers!$A$1:$C$794,2,FALSE)</f>
        <v>Jim Epp</v>
      </c>
      <c r="M4908" t="str">
        <f>VLOOKUP(E4908,customers!$A$1:$C$794,3,FALSE)</f>
        <v>Corporate</v>
      </c>
    </row>
    <row r="4909" spans="1:13" x14ac:dyDescent="0.35">
      <c r="A4909" t="s">
        <v>10886</v>
      </c>
      <c r="B4909" s="1">
        <v>41961</v>
      </c>
      <c r="C4909" s="1">
        <v>41966</v>
      </c>
      <c r="D4909" t="s">
        <v>11</v>
      </c>
      <c r="E4909" t="s">
        <v>7400</v>
      </c>
      <c r="F4909" t="s">
        <v>5623</v>
      </c>
      <c r="G4909" t="s">
        <v>3398</v>
      </c>
      <c r="H4909">
        <v>8</v>
      </c>
      <c r="I4909" s="2">
        <v>0.7</v>
      </c>
      <c r="J4909" t="s">
        <v>10887</v>
      </c>
      <c r="K4909" t="str">
        <f>VLOOKUP(E4909,customers!$A$1:$C$794,1,FALSE)</f>
        <v>MS-17530</v>
      </c>
      <c r="L4909" t="str">
        <f>VLOOKUP(E4909,customers!$A$1:$C$794,2,FALSE)</f>
        <v>MaryBeth Skach</v>
      </c>
      <c r="M4909" t="str">
        <f>VLOOKUP(E4909,customers!$A$1:$C$794,3,FALSE)</f>
        <v>Consumer</v>
      </c>
    </row>
    <row r="4910" spans="1:13" x14ac:dyDescent="0.35">
      <c r="A4910" t="s">
        <v>10886</v>
      </c>
      <c r="B4910" s="1">
        <v>41961</v>
      </c>
      <c r="C4910" s="1">
        <v>41966</v>
      </c>
      <c r="D4910" t="s">
        <v>11</v>
      </c>
      <c r="E4910" t="s">
        <v>7400</v>
      </c>
      <c r="F4910" t="s">
        <v>10888</v>
      </c>
      <c r="G4910" t="s">
        <v>5029</v>
      </c>
      <c r="H4910">
        <v>2</v>
      </c>
      <c r="I4910" s="2">
        <v>0.4</v>
      </c>
      <c r="J4910" t="s">
        <v>10889</v>
      </c>
      <c r="K4910" t="str">
        <f>VLOOKUP(E4910,customers!$A$1:$C$794,1,FALSE)</f>
        <v>MS-17530</v>
      </c>
      <c r="L4910" t="str">
        <f>VLOOKUP(E4910,customers!$A$1:$C$794,2,FALSE)</f>
        <v>MaryBeth Skach</v>
      </c>
      <c r="M4910" t="str">
        <f>VLOOKUP(E4910,customers!$A$1:$C$794,3,FALSE)</f>
        <v>Consumer</v>
      </c>
    </row>
    <row r="4911" spans="1:13" x14ac:dyDescent="0.35">
      <c r="A4911" t="s">
        <v>10890</v>
      </c>
      <c r="B4911" s="1">
        <v>42749</v>
      </c>
      <c r="C4911" s="1">
        <v>42753</v>
      </c>
      <c r="D4911" t="s">
        <v>25</v>
      </c>
      <c r="E4911" t="s">
        <v>34</v>
      </c>
      <c r="F4911" t="s">
        <v>2487</v>
      </c>
      <c r="G4911" t="s">
        <v>3057</v>
      </c>
      <c r="H4911">
        <v>3</v>
      </c>
      <c r="I4911" s="2">
        <v>0.2</v>
      </c>
      <c r="J4911" t="s">
        <v>978</v>
      </c>
      <c r="K4911" t="str">
        <f>VLOOKUP(E4911,customers!$A$1:$C$794,1,FALSE)</f>
        <v>BH-11710</v>
      </c>
      <c r="L4911" t="str">
        <f>VLOOKUP(E4911,customers!$A$1:$C$794,2,FALSE)</f>
        <v>Brosina Hoffman</v>
      </c>
      <c r="M4911" t="str">
        <f>VLOOKUP(E4911,customers!$A$1:$C$794,3,FALSE)</f>
        <v>Consumer</v>
      </c>
    </row>
    <row r="4912" spans="1:13" x14ac:dyDescent="0.35">
      <c r="A4912" t="s">
        <v>10890</v>
      </c>
      <c r="B4912" s="1">
        <v>42749</v>
      </c>
      <c r="C4912" s="1">
        <v>42753</v>
      </c>
      <c r="D4912" t="s">
        <v>25</v>
      </c>
      <c r="E4912" t="s">
        <v>34</v>
      </c>
      <c r="F4912" t="s">
        <v>3064</v>
      </c>
      <c r="G4912" t="s">
        <v>5449</v>
      </c>
      <c r="H4912">
        <v>7</v>
      </c>
      <c r="I4912" s="2">
        <v>0.2</v>
      </c>
      <c r="J4912" t="s">
        <v>4988</v>
      </c>
      <c r="K4912" t="str">
        <f>VLOOKUP(E4912,customers!$A$1:$C$794,1,FALSE)</f>
        <v>BH-11710</v>
      </c>
      <c r="L4912" t="str">
        <f>VLOOKUP(E4912,customers!$A$1:$C$794,2,FALSE)</f>
        <v>Brosina Hoffman</v>
      </c>
      <c r="M4912" t="str">
        <f>VLOOKUP(E4912,customers!$A$1:$C$794,3,FALSE)</f>
        <v>Consumer</v>
      </c>
    </row>
    <row r="4913" spans="1:13" x14ac:dyDescent="0.35">
      <c r="A4913" t="s">
        <v>10890</v>
      </c>
      <c r="B4913" s="1">
        <v>42749</v>
      </c>
      <c r="C4913" s="1">
        <v>42753</v>
      </c>
      <c r="D4913" t="s">
        <v>25</v>
      </c>
      <c r="E4913" t="s">
        <v>34</v>
      </c>
      <c r="F4913" t="s">
        <v>1764</v>
      </c>
      <c r="G4913" t="s">
        <v>5998</v>
      </c>
      <c r="H4913">
        <v>2</v>
      </c>
      <c r="I4913" s="2">
        <v>0.2</v>
      </c>
      <c r="J4913" t="s">
        <v>9723</v>
      </c>
      <c r="K4913" t="str">
        <f>VLOOKUP(E4913,customers!$A$1:$C$794,1,FALSE)</f>
        <v>BH-11710</v>
      </c>
      <c r="L4913" t="str">
        <f>VLOOKUP(E4913,customers!$A$1:$C$794,2,FALSE)</f>
        <v>Brosina Hoffman</v>
      </c>
      <c r="M4913" t="str">
        <f>VLOOKUP(E4913,customers!$A$1:$C$794,3,FALSE)</f>
        <v>Consumer</v>
      </c>
    </row>
    <row r="4914" spans="1:13" x14ac:dyDescent="0.35">
      <c r="A4914" t="s">
        <v>10890</v>
      </c>
      <c r="B4914" s="1">
        <v>42749</v>
      </c>
      <c r="C4914" s="1">
        <v>42753</v>
      </c>
      <c r="D4914" t="s">
        <v>25</v>
      </c>
      <c r="E4914" t="s">
        <v>34</v>
      </c>
      <c r="F4914" t="s">
        <v>7290</v>
      </c>
      <c r="G4914" t="s">
        <v>1051</v>
      </c>
      <c r="H4914">
        <v>5</v>
      </c>
      <c r="I4914" s="2">
        <v>0.7</v>
      </c>
      <c r="J4914" t="s">
        <v>10891</v>
      </c>
      <c r="K4914" t="str">
        <f>VLOOKUP(E4914,customers!$A$1:$C$794,1,FALSE)</f>
        <v>BH-11710</v>
      </c>
      <c r="L4914" t="str">
        <f>VLOOKUP(E4914,customers!$A$1:$C$794,2,FALSE)</f>
        <v>Brosina Hoffman</v>
      </c>
      <c r="M4914" t="str">
        <f>VLOOKUP(E4914,customers!$A$1:$C$794,3,FALSE)</f>
        <v>Consumer</v>
      </c>
    </row>
    <row r="4915" spans="1:13" x14ac:dyDescent="0.35">
      <c r="A4915" t="s">
        <v>10890</v>
      </c>
      <c r="B4915" s="1">
        <v>42749</v>
      </c>
      <c r="C4915" s="1">
        <v>42753</v>
      </c>
      <c r="D4915" t="s">
        <v>25</v>
      </c>
      <c r="E4915" t="s">
        <v>34</v>
      </c>
      <c r="F4915" t="s">
        <v>3543</v>
      </c>
      <c r="G4915" t="s">
        <v>3620</v>
      </c>
      <c r="H4915">
        <v>2</v>
      </c>
      <c r="I4915" s="2">
        <v>0.7</v>
      </c>
      <c r="J4915" t="s">
        <v>10892</v>
      </c>
      <c r="K4915" t="str">
        <f>VLOOKUP(E4915,customers!$A$1:$C$794,1,FALSE)</f>
        <v>BH-11710</v>
      </c>
      <c r="L4915" t="str">
        <f>VLOOKUP(E4915,customers!$A$1:$C$794,2,FALSE)</f>
        <v>Brosina Hoffman</v>
      </c>
      <c r="M4915" t="str">
        <f>VLOOKUP(E4915,customers!$A$1:$C$794,3,FALSE)</f>
        <v>Consumer</v>
      </c>
    </row>
    <row r="4916" spans="1:13" x14ac:dyDescent="0.35">
      <c r="A4916" t="s">
        <v>10893</v>
      </c>
      <c r="B4916" s="1">
        <v>42271</v>
      </c>
      <c r="C4916" s="1">
        <v>42273</v>
      </c>
      <c r="D4916" t="s">
        <v>11</v>
      </c>
      <c r="E4916" t="s">
        <v>2258</v>
      </c>
      <c r="F4916" t="s">
        <v>134</v>
      </c>
      <c r="G4916" t="s">
        <v>10894</v>
      </c>
      <c r="H4916">
        <v>2</v>
      </c>
      <c r="I4916" s="2">
        <v>0</v>
      </c>
      <c r="J4916" t="s">
        <v>1895</v>
      </c>
      <c r="K4916" t="str">
        <f>VLOOKUP(E4916,customers!$A$1:$C$794,1,FALSE)</f>
        <v>ME-17725</v>
      </c>
      <c r="L4916" t="str">
        <f>VLOOKUP(E4916,customers!$A$1:$C$794,2,FALSE)</f>
        <v>Max Engle</v>
      </c>
      <c r="M4916" t="str">
        <f>VLOOKUP(E4916,customers!$A$1:$C$794,3,FALSE)</f>
        <v>Consumer</v>
      </c>
    </row>
    <row r="4917" spans="1:13" x14ac:dyDescent="0.35">
      <c r="A4917" t="s">
        <v>10893</v>
      </c>
      <c r="B4917" s="1">
        <v>42271</v>
      </c>
      <c r="C4917" s="1">
        <v>42273</v>
      </c>
      <c r="D4917" t="s">
        <v>11</v>
      </c>
      <c r="E4917" t="s">
        <v>2258</v>
      </c>
      <c r="F4917" t="s">
        <v>3495</v>
      </c>
      <c r="G4917" t="s">
        <v>1821</v>
      </c>
      <c r="H4917">
        <v>3</v>
      </c>
      <c r="I4917" s="2">
        <v>0.2</v>
      </c>
      <c r="J4917" t="s">
        <v>6131</v>
      </c>
      <c r="K4917" t="str">
        <f>VLOOKUP(E4917,customers!$A$1:$C$794,1,FALSE)</f>
        <v>ME-17725</v>
      </c>
      <c r="L4917" t="str">
        <f>VLOOKUP(E4917,customers!$A$1:$C$794,2,FALSE)</f>
        <v>Max Engle</v>
      </c>
      <c r="M4917" t="str">
        <f>VLOOKUP(E4917,customers!$A$1:$C$794,3,FALSE)</f>
        <v>Consumer</v>
      </c>
    </row>
    <row r="4918" spans="1:13" x14ac:dyDescent="0.35">
      <c r="A4918" t="s">
        <v>10895</v>
      </c>
      <c r="B4918" s="1">
        <v>43017</v>
      </c>
      <c r="C4918" s="1">
        <v>43019</v>
      </c>
      <c r="D4918" t="s">
        <v>11</v>
      </c>
      <c r="E4918" t="s">
        <v>774</v>
      </c>
      <c r="F4918" t="s">
        <v>1515</v>
      </c>
      <c r="G4918" t="s">
        <v>5890</v>
      </c>
      <c r="H4918">
        <v>7</v>
      </c>
      <c r="I4918" s="2">
        <v>0.2</v>
      </c>
      <c r="J4918" t="s">
        <v>1859</v>
      </c>
      <c r="K4918" t="str">
        <f>VLOOKUP(E4918,customers!$A$1:$C$794,1,FALSE)</f>
        <v>MB-17305</v>
      </c>
      <c r="L4918" t="str">
        <f>VLOOKUP(E4918,customers!$A$1:$C$794,2,FALSE)</f>
        <v>Maria Bertelson</v>
      </c>
      <c r="M4918" t="str">
        <f>VLOOKUP(E4918,customers!$A$1:$C$794,3,FALSE)</f>
        <v>Consumer</v>
      </c>
    </row>
    <row r="4919" spans="1:13" x14ac:dyDescent="0.35">
      <c r="A4919" t="s">
        <v>10895</v>
      </c>
      <c r="B4919" s="1">
        <v>43017</v>
      </c>
      <c r="C4919" s="1">
        <v>43019</v>
      </c>
      <c r="D4919" t="s">
        <v>11</v>
      </c>
      <c r="E4919" t="s">
        <v>774</v>
      </c>
      <c r="F4919" t="s">
        <v>10896</v>
      </c>
      <c r="G4919" t="s">
        <v>1080</v>
      </c>
      <c r="H4919">
        <v>3</v>
      </c>
      <c r="I4919" s="2">
        <v>0.3</v>
      </c>
      <c r="J4919" t="s">
        <v>10897</v>
      </c>
      <c r="K4919" t="str">
        <f>VLOOKUP(E4919,customers!$A$1:$C$794,1,FALSE)</f>
        <v>MB-17305</v>
      </c>
      <c r="L4919" t="str">
        <f>VLOOKUP(E4919,customers!$A$1:$C$794,2,FALSE)</f>
        <v>Maria Bertelson</v>
      </c>
      <c r="M4919" t="str">
        <f>VLOOKUP(E4919,customers!$A$1:$C$794,3,FALSE)</f>
        <v>Consumer</v>
      </c>
    </row>
    <row r="4920" spans="1:13" x14ac:dyDescent="0.35">
      <c r="A4920" t="s">
        <v>10898</v>
      </c>
      <c r="B4920" s="1">
        <v>42371</v>
      </c>
      <c r="C4920" s="1">
        <v>42376</v>
      </c>
      <c r="D4920" t="s">
        <v>25</v>
      </c>
      <c r="E4920" t="s">
        <v>6527</v>
      </c>
      <c r="F4920" t="s">
        <v>1097</v>
      </c>
      <c r="G4920" t="s">
        <v>7010</v>
      </c>
      <c r="H4920">
        <v>3</v>
      </c>
      <c r="I4920" s="2">
        <v>0</v>
      </c>
      <c r="J4920" t="s">
        <v>6265</v>
      </c>
      <c r="K4920" t="str">
        <f>VLOOKUP(E4920,customers!$A$1:$C$794,1,FALSE)</f>
        <v>BM-11575</v>
      </c>
      <c r="L4920" t="str">
        <f>VLOOKUP(E4920,customers!$A$1:$C$794,2,FALSE)</f>
        <v>Brendan Murry</v>
      </c>
      <c r="M4920" t="str">
        <f>VLOOKUP(E4920,customers!$A$1:$C$794,3,FALSE)</f>
        <v>Corporate</v>
      </c>
    </row>
    <row r="4921" spans="1:13" x14ac:dyDescent="0.35">
      <c r="A4921" t="s">
        <v>10898</v>
      </c>
      <c r="B4921" s="1">
        <v>42371</v>
      </c>
      <c r="C4921" s="1">
        <v>42376</v>
      </c>
      <c r="D4921" t="s">
        <v>25</v>
      </c>
      <c r="E4921" t="s">
        <v>6527</v>
      </c>
      <c r="F4921" t="s">
        <v>5350</v>
      </c>
      <c r="G4921" t="s">
        <v>10899</v>
      </c>
      <c r="H4921">
        <v>2</v>
      </c>
      <c r="I4921" s="2">
        <v>0</v>
      </c>
      <c r="J4921" t="s">
        <v>10900</v>
      </c>
      <c r="K4921" t="str">
        <f>VLOOKUP(E4921,customers!$A$1:$C$794,1,FALSE)</f>
        <v>BM-11575</v>
      </c>
      <c r="L4921" t="str">
        <f>VLOOKUP(E4921,customers!$A$1:$C$794,2,FALSE)</f>
        <v>Brendan Murry</v>
      </c>
      <c r="M4921" t="str">
        <f>VLOOKUP(E4921,customers!$A$1:$C$794,3,FALSE)</f>
        <v>Corporate</v>
      </c>
    </row>
    <row r="4922" spans="1:13" x14ac:dyDescent="0.35">
      <c r="A4922" t="s">
        <v>10901</v>
      </c>
      <c r="B4922" s="1">
        <v>42966</v>
      </c>
      <c r="C4922" s="1">
        <v>42970</v>
      </c>
      <c r="D4922" t="s">
        <v>25</v>
      </c>
      <c r="E4922" t="s">
        <v>6905</v>
      </c>
      <c r="F4922" t="s">
        <v>5806</v>
      </c>
      <c r="G4922" t="s">
        <v>4110</v>
      </c>
      <c r="H4922">
        <v>2</v>
      </c>
      <c r="I4922" s="2">
        <v>0.8</v>
      </c>
      <c r="J4922" t="s">
        <v>10348</v>
      </c>
      <c r="K4922" t="str">
        <f>VLOOKUP(E4922,customers!$A$1:$C$794,1,FALSE)</f>
        <v>SC-20575</v>
      </c>
      <c r="L4922" t="str">
        <f>VLOOKUP(E4922,customers!$A$1:$C$794,2,FALSE)</f>
        <v>Sonia Cooley</v>
      </c>
      <c r="M4922" t="str">
        <f>VLOOKUP(E4922,customers!$A$1:$C$794,3,FALSE)</f>
        <v>Consumer</v>
      </c>
    </row>
    <row r="4923" spans="1:13" x14ac:dyDescent="0.35">
      <c r="A4923" t="s">
        <v>10902</v>
      </c>
      <c r="B4923" s="1">
        <v>43094</v>
      </c>
      <c r="C4923" s="1">
        <v>43098</v>
      </c>
      <c r="D4923" t="s">
        <v>11</v>
      </c>
      <c r="E4923" t="s">
        <v>3986</v>
      </c>
      <c r="F4923" t="s">
        <v>10685</v>
      </c>
      <c r="G4923" t="s">
        <v>10903</v>
      </c>
      <c r="H4923">
        <v>2</v>
      </c>
      <c r="I4923" s="2">
        <v>0</v>
      </c>
      <c r="J4923" t="s">
        <v>5278</v>
      </c>
      <c r="K4923" t="str">
        <f>VLOOKUP(E4923,customers!$A$1:$C$794,1,FALSE)</f>
        <v>MH-18115</v>
      </c>
      <c r="L4923" t="str">
        <f>VLOOKUP(E4923,customers!$A$1:$C$794,2,FALSE)</f>
        <v>Mick Hernandez</v>
      </c>
      <c r="M4923" t="str">
        <f>VLOOKUP(E4923,customers!$A$1:$C$794,3,FALSE)</f>
        <v>Home Office</v>
      </c>
    </row>
    <row r="4924" spans="1:13" x14ac:dyDescent="0.35">
      <c r="A4924" t="s">
        <v>10902</v>
      </c>
      <c r="B4924" s="1">
        <v>43094</v>
      </c>
      <c r="C4924" s="1">
        <v>43098</v>
      </c>
      <c r="D4924" t="s">
        <v>11</v>
      </c>
      <c r="E4924" t="s">
        <v>3986</v>
      </c>
      <c r="F4924" t="s">
        <v>3519</v>
      </c>
      <c r="G4924" t="s">
        <v>6298</v>
      </c>
      <c r="H4924">
        <v>2</v>
      </c>
      <c r="I4924" s="2">
        <v>0</v>
      </c>
      <c r="J4924" t="s">
        <v>3645</v>
      </c>
      <c r="K4924" t="str">
        <f>VLOOKUP(E4924,customers!$A$1:$C$794,1,FALSE)</f>
        <v>MH-18115</v>
      </c>
      <c r="L4924" t="str">
        <f>VLOOKUP(E4924,customers!$A$1:$C$794,2,FALSE)</f>
        <v>Mick Hernandez</v>
      </c>
      <c r="M4924" t="str">
        <f>VLOOKUP(E4924,customers!$A$1:$C$794,3,FALSE)</f>
        <v>Home Office</v>
      </c>
    </row>
    <row r="4925" spans="1:13" x14ac:dyDescent="0.35">
      <c r="A4925" t="s">
        <v>10902</v>
      </c>
      <c r="B4925" s="1">
        <v>43094</v>
      </c>
      <c r="C4925" s="1">
        <v>43098</v>
      </c>
      <c r="D4925" t="s">
        <v>11</v>
      </c>
      <c r="E4925" t="s">
        <v>3986</v>
      </c>
      <c r="F4925" t="s">
        <v>4070</v>
      </c>
      <c r="G4925" t="s">
        <v>8589</v>
      </c>
      <c r="H4925">
        <v>6</v>
      </c>
      <c r="I4925" s="2">
        <v>0</v>
      </c>
      <c r="J4925" t="s">
        <v>8590</v>
      </c>
      <c r="K4925" t="str">
        <f>VLOOKUP(E4925,customers!$A$1:$C$794,1,FALSE)</f>
        <v>MH-18115</v>
      </c>
      <c r="L4925" t="str">
        <f>VLOOKUP(E4925,customers!$A$1:$C$794,2,FALSE)</f>
        <v>Mick Hernandez</v>
      </c>
      <c r="M4925" t="str">
        <f>VLOOKUP(E4925,customers!$A$1:$C$794,3,FALSE)</f>
        <v>Home Office</v>
      </c>
    </row>
    <row r="4926" spans="1:13" x14ac:dyDescent="0.35">
      <c r="A4926" t="s">
        <v>10902</v>
      </c>
      <c r="B4926" s="1">
        <v>43094</v>
      </c>
      <c r="C4926" s="1">
        <v>43098</v>
      </c>
      <c r="D4926" t="s">
        <v>11</v>
      </c>
      <c r="E4926" t="s">
        <v>3986</v>
      </c>
      <c r="F4926" t="s">
        <v>7300</v>
      </c>
      <c r="G4926" t="s">
        <v>10484</v>
      </c>
      <c r="H4926">
        <v>2</v>
      </c>
      <c r="I4926" s="2">
        <v>0</v>
      </c>
      <c r="J4926" t="s">
        <v>10904</v>
      </c>
      <c r="K4926" t="str">
        <f>VLOOKUP(E4926,customers!$A$1:$C$794,1,FALSE)</f>
        <v>MH-18115</v>
      </c>
      <c r="L4926" t="str">
        <f>VLOOKUP(E4926,customers!$A$1:$C$794,2,FALSE)</f>
        <v>Mick Hernandez</v>
      </c>
      <c r="M4926" t="str">
        <f>VLOOKUP(E4926,customers!$A$1:$C$794,3,FALSE)</f>
        <v>Home Office</v>
      </c>
    </row>
    <row r="4927" spans="1:13" x14ac:dyDescent="0.35">
      <c r="A4927" t="s">
        <v>10905</v>
      </c>
      <c r="B4927" s="1">
        <v>42988</v>
      </c>
      <c r="C4927" s="1">
        <v>42991</v>
      </c>
      <c r="D4927" t="s">
        <v>149</v>
      </c>
      <c r="E4927" t="s">
        <v>10906</v>
      </c>
      <c r="F4927" t="s">
        <v>7741</v>
      </c>
      <c r="G4927" t="s">
        <v>4418</v>
      </c>
      <c r="H4927">
        <v>2</v>
      </c>
      <c r="I4927" s="2">
        <v>0</v>
      </c>
      <c r="J4927" t="s">
        <v>730</v>
      </c>
      <c r="K4927" t="str">
        <f>VLOOKUP(E4927,customers!$A$1:$C$794,1,FALSE)</f>
        <v>AR-10345</v>
      </c>
      <c r="L4927" t="str">
        <f>VLOOKUP(E4927,customers!$A$1:$C$794,2,FALSE)</f>
        <v>Alex Russell</v>
      </c>
      <c r="M4927" t="str">
        <f>VLOOKUP(E4927,customers!$A$1:$C$794,3,FALSE)</f>
        <v>Corporate</v>
      </c>
    </row>
    <row r="4928" spans="1:13" x14ac:dyDescent="0.35">
      <c r="A4928" t="s">
        <v>10907</v>
      </c>
      <c r="B4928" s="1">
        <v>43027</v>
      </c>
      <c r="C4928" s="1">
        <v>43031</v>
      </c>
      <c r="D4928" t="s">
        <v>25</v>
      </c>
      <c r="E4928" t="s">
        <v>3448</v>
      </c>
      <c r="F4928" t="s">
        <v>4325</v>
      </c>
      <c r="G4928" t="s">
        <v>10908</v>
      </c>
      <c r="H4928">
        <v>1</v>
      </c>
      <c r="I4928" s="2">
        <v>0.5</v>
      </c>
      <c r="J4928" t="s">
        <v>10909</v>
      </c>
      <c r="K4928" t="str">
        <f>VLOOKUP(E4928,customers!$A$1:$C$794,1,FALSE)</f>
        <v>MO-17500</v>
      </c>
      <c r="L4928" t="str">
        <f>VLOOKUP(E4928,customers!$A$1:$C$794,2,FALSE)</f>
        <v>Mary O'Rourke</v>
      </c>
      <c r="M4928" t="str">
        <f>VLOOKUP(E4928,customers!$A$1:$C$794,3,FALSE)</f>
        <v>Consumer</v>
      </c>
    </row>
    <row r="4929" spans="1:13" x14ac:dyDescent="0.35">
      <c r="A4929" t="s">
        <v>10910</v>
      </c>
      <c r="B4929" s="1">
        <v>43070</v>
      </c>
      <c r="C4929" s="1">
        <v>43075</v>
      </c>
      <c r="D4929" t="s">
        <v>25</v>
      </c>
      <c r="E4929" t="s">
        <v>491</v>
      </c>
      <c r="F4929" t="s">
        <v>5687</v>
      </c>
      <c r="G4929" t="s">
        <v>2050</v>
      </c>
      <c r="H4929">
        <v>3</v>
      </c>
      <c r="I4929" s="2">
        <v>0</v>
      </c>
      <c r="J4929" t="s">
        <v>2051</v>
      </c>
      <c r="K4929" t="str">
        <f>VLOOKUP(E4929,customers!$A$1:$C$794,1,FALSE)</f>
        <v>AD-10180</v>
      </c>
      <c r="L4929" t="str">
        <f>VLOOKUP(E4929,customers!$A$1:$C$794,2,FALSE)</f>
        <v>Alan Dominguez</v>
      </c>
      <c r="M4929" t="str">
        <f>VLOOKUP(E4929,customers!$A$1:$C$794,3,FALSE)</f>
        <v>Home Office</v>
      </c>
    </row>
    <row r="4930" spans="1:13" x14ac:dyDescent="0.35">
      <c r="A4930" t="s">
        <v>10910</v>
      </c>
      <c r="B4930" s="1">
        <v>43070</v>
      </c>
      <c r="C4930" s="1">
        <v>43075</v>
      </c>
      <c r="D4930" t="s">
        <v>25</v>
      </c>
      <c r="E4930" t="s">
        <v>491</v>
      </c>
      <c r="F4930" t="s">
        <v>5615</v>
      </c>
      <c r="G4930" t="s">
        <v>10911</v>
      </c>
      <c r="H4930">
        <v>3</v>
      </c>
      <c r="I4930" s="2">
        <v>0</v>
      </c>
      <c r="J4930" t="s">
        <v>10912</v>
      </c>
      <c r="K4930" t="str">
        <f>VLOOKUP(E4930,customers!$A$1:$C$794,1,FALSE)</f>
        <v>AD-10180</v>
      </c>
      <c r="L4930" t="str">
        <f>VLOOKUP(E4930,customers!$A$1:$C$794,2,FALSE)</f>
        <v>Alan Dominguez</v>
      </c>
      <c r="M4930" t="str">
        <f>VLOOKUP(E4930,customers!$A$1:$C$794,3,FALSE)</f>
        <v>Home Office</v>
      </c>
    </row>
    <row r="4931" spans="1:13" x14ac:dyDescent="0.35">
      <c r="A4931" t="s">
        <v>10913</v>
      </c>
      <c r="B4931" s="1">
        <v>41884</v>
      </c>
      <c r="C4931" s="1">
        <v>41885</v>
      </c>
      <c r="D4931" t="s">
        <v>149</v>
      </c>
      <c r="E4931" t="s">
        <v>389</v>
      </c>
      <c r="F4931" t="s">
        <v>1359</v>
      </c>
      <c r="G4931" t="s">
        <v>8028</v>
      </c>
      <c r="H4931">
        <v>5</v>
      </c>
      <c r="I4931" s="2">
        <v>0</v>
      </c>
      <c r="J4931" t="s">
        <v>10914</v>
      </c>
      <c r="K4931" t="str">
        <f>VLOOKUP(E4931,customers!$A$1:$C$794,1,FALSE)</f>
        <v>KD-16345</v>
      </c>
      <c r="L4931" t="str">
        <f>VLOOKUP(E4931,customers!$A$1:$C$794,2,FALSE)</f>
        <v>Katherine Ducich</v>
      </c>
      <c r="M4931" t="str">
        <f>VLOOKUP(E4931,customers!$A$1:$C$794,3,FALSE)</f>
        <v>Consumer</v>
      </c>
    </row>
    <row r="4932" spans="1:13" x14ac:dyDescent="0.35">
      <c r="A4932" t="s">
        <v>10913</v>
      </c>
      <c r="B4932" s="1">
        <v>41884</v>
      </c>
      <c r="C4932" s="1">
        <v>41885</v>
      </c>
      <c r="D4932" t="s">
        <v>149</v>
      </c>
      <c r="E4932" t="s">
        <v>389</v>
      </c>
      <c r="F4932" t="s">
        <v>3561</v>
      </c>
      <c r="G4932" t="s">
        <v>6153</v>
      </c>
      <c r="H4932">
        <v>3</v>
      </c>
      <c r="I4932" s="2">
        <v>0</v>
      </c>
      <c r="J4932" t="s">
        <v>1532</v>
      </c>
      <c r="K4932" t="str">
        <f>VLOOKUP(E4932,customers!$A$1:$C$794,1,FALSE)</f>
        <v>KD-16345</v>
      </c>
      <c r="L4932" t="str">
        <f>VLOOKUP(E4932,customers!$A$1:$C$794,2,FALSE)</f>
        <v>Katherine Ducich</v>
      </c>
      <c r="M4932" t="str">
        <f>VLOOKUP(E4932,customers!$A$1:$C$794,3,FALSE)</f>
        <v>Consumer</v>
      </c>
    </row>
    <row r="4933" spans="1:13" x14ac:dyDescent="0.35">
      <c r="A4933" t="s">
        <v>10915</v>
      </c>
      <c r="B4933" s="1">
        <v>42819</v>
      </c>
      <c r="C4933" s="1">
        <v>42824</v>
      </c>
      <c r="D4933" t="s">
        <v>25</v>
      </c>
      <c r="E4933" t="s">
        <v>5190</v>
      </c>
      <c r="F4933" t="s">
        <v>5588</v>
      </c>
      <c r="G4933" t="s">
        <v>2927</v>
      </c>
      <c r="H4933">
        <v>2</v>
      </c>
      <c r="I4933" s="2">
        <v>0</v>
      </c>
      <c r="J4933" t="s">
        <v>975</v>
      </c>
      <c r="K4933" t="str">
        <f>VLOOKUP(E4933,customers!$A$1:$C$794,1,FALSE)</f>
        <v>FM-14215</v>
      </c>
      <c r="L4933" t="str">
        <f>VLOOKUP(E4933,customers!$A$1:$C$794,2,FALSE)</f>
        <v>Filia McAdams</v>
      </c>
      <c r="M4933" t="str">
        <f>VLOOKUP(E4933,customers!$A$1:$C$794,3,FALSE)</f>
        <v>Corporate</v>
      </c>
    </row>
    <row r="4934" spans="1:13" x14ac:dyDescent="0.35">
      <c r="A4934" t="s">
        <v>10916</v>
      </c>
      <c r="B4934" s="1">
        <v>42275</v>
      </c>
      <c r="C4934" s="1">
        <v>42281</v>
      </c>
      <c r="D4934" t="s">
        <v>25</v>
      </c>
      <c r="E4934" t="s">
        <v>2107</v>
      </c>
      <c r="F4934" t="s">
        <v>6915</v>
      </c>
      <c r="G4934" t="s">
        <v>6754</v>
      </c>
      <c r="H4934">
        <v>1</v>
      </c>
      <c r="I4934" s="2">
        <v>0.2</v>
      </c>
      <c r="J4934" t="s">
        <v>3242</v>
      </c>
      <c r="K4934" t="str">
        <f>VLOOKUP(E4934,customers!$A$1:$C$794,1,FALSE)</f>
        <v>ZC-21910</v>
      </c>
      <c r="L4934" t="str">
        <f>VLOOKUP(E4934,customers!$A$1:$C$794,2,FALSE)</f>
        <v>Zuschuss Carroll</v>
      </c>
      <c r="M4934" t="str">
        <f>VLOOKUP(E4934,customers!$A$1:$C$794,3,FALSE)</f>
        <v>Consumer</v>
      </c>
    </row>
    <row r="4935" spans="1:13" x14ac:dyDescent="0.35">
      <c r="A4935" t="s">
        <v>10916</v>
      </c>
      <c r="B4935" s="1">
        <v>42275</v>
      </c>
      <c r="C4935" s="1">
        <v>42281</v>
      </c>
      <c r="D4935" t="s">
        <v>25</v>
      </c>
      <c r="E4935" t="s">
        <v>2107</v>
      </c>
      <c r="F4935" t="s">
        <v>3256</v>
      </c>
      <c r="G4935" t="s">
        <v>3257</v>
      </c>
      <c r="H4935">
        <v>2</v>
      </c>
      <c r="I4935" s="2">
        <v>0.7</v>
      </c>
      <c r="J4935" t="s">
        <v>3258</v>
      </c>
      <c r="K4935" t="str">
        <f>VLOOKUP(E4935,customers!$A$1:$C$794,1,FALSE)</f>
        <v>ZC-21910</v>
      </c>
      <c r="L4935" t="str">
        <f>VLOOKUP(E4935,customers!$A$1:$C$794,2,FALSE)</f>
        <v>Zuschuss Carroll</v>
      </c>
      <c r="M4935" t="str">
        <f>VLOOKUP(E4935,customers!$A$1:$C$794,3,FALSE)</f>
        <v>Consumer</v>
      </c>
    </row>
    <row r="4936" spans="1:13" x14ac:dyDescent="0.35">
      <c r="A4936" t="s">
        <v>10916</v>
      </c>
      <c r="B4936" s="1">
        <v>42275</v>
      </c>
      <c r="C4936" s="1">
        <v>42281</v>
      </c>
      <c r="D4936" t="s">
        <v>25</v>
      </c>
      <c r="E4936" t="s">
        <v>2107</v>
      </c>
      <c r="F4936" t="s">
        <v>4615</v>
      </c>
      <c r="G4936" t="s">
        <v>10819</v>
      </c>
      <c r="H4936">
        <v>3</v>
      </c>
      <c r="I4936" s="2">
        <v>0.2</v>
      </c>
      <c r="J4936" t="s">
        <v>10617</v>
      </c>
      <c r="K4936" t="str">
        <f>VLOOKUP(E4936,customers!$A$1:$C$794,1,FALSE)</f>
        <v>ZC-21910</v>
      </c>
      <c r="L4936" t="str">
        <f>VLOOKUP(E4936,customers!$A$1:$C$794,2,FALSE)</f>
        <v>Zuschuss Carroll</v>
      </c>
      <c r="M4936" t="str">
        <f>VLOOKUP(E4936,customers!$A$1:$C$794,3,FALSE)</f>
        <v>Consumer</v>
      </c>
    </row>
    <row r="4937" spans="1:13" x14ac:dyDescent="0.35">
      <c r="A4937" t="s">
        <v>10917</v>
      </c>
      <c r="B4937" s="1">
        <v>42078</v>
      </c>
      <c r="C4937" s="1">
        <v>42084</v>
      </c>
      <c r="D4937" t="s">
        <v>25</v>
      </c>
      <c r="E4937" t="s">
        <v>10918</v>
      </c>
      <c r="F4937" t="s">
        <v>10919</v>
      </c>
      <c r="G4937" t="s">
        <v>4645</v>
      </c>
      <c r="H4937">
        <v>3</v>
      </c>
      <c r="I4937" s="2">
        <v>0.2</v>
      </c>
      <c r="J4937" t="s">
        <v>248</v>
      </c>
      <c r="K4937" t="str">
        <f>VLOOKUP(E4937,customers!$A$1:$C$794,1,FALSE)</f>
        <v>KS-16300</v>
      </c>
      <c r="L4937" t="str">
        <f>VLOOKUP(E4937,customers!$A$1:$C$794,2,FALSE)</f>
        <v>Karen Seio</v>
      </c>
      <c r="M4937" t="str">
        <f>VLOOKUP(E4937,customers!$A$1:$C$794,3,FALSE)</f>
        <v>Corporate</v>
      </c>
    </row>
    <row r="4938" spans="1:13" x14ac:dyDescent="0.35">
      <c r="A4938" t="s">
        <v>10920</v>
      </c>
      <c r="B4938" s="1">
        <v>42741</v>
      </c>
      <c r="C4938" s="1">
        <v>42748</v>
      </c>
      <c r="D4938" t="s">
        <v>25</v>
      </c>
      <c r="E4938" t="s">
        <v>4887</v>
      </c>
      <c r="F4938" t="s">
        <v>2268</v>
      </c>
      <c r="G4938" t="s">
        <v>10921</v>
      </c>
      <c r="H4938">
        <v>7</v>
      </c>
      <c r="I4938" s="2">
        <v>0</v>
      </c>
      <c r="J4938" t="s">
        <v>8999</v>
      </c>
      <c r="K4938" t="str">
        <f>VLOOKUP(E4938,customers!$A$1:$C$794,1,FALSE)</f>
        <v>DP-13390</v>
      </c>
      <c r="L4938" t="str">
        <f>VLOOKUP(E4938,customers!$A$1:$C$794,2,FALSE)</f>
        <v>Dennis Pardue</v>
      </c>
      <c r="M4938" t="str">
        <f>VLOOKUP(E4938,customers!$A$1:$C$794,3,FALSE)</f>
        <v>Home Office</v>
      </c>
    </row>
    <row r="4939" spans="1:13" x14ac:dyDescent="0.35">
      <c r="A4939" t="s">
        <v>10922</v>
      </c>
      <c r="B4939" s="1">
        <v>41652</v>
      </c>
      <c r="C4939" s="1">
        <v>41657</v>
      </c>
      <c r="D4939" t="s">
        <v>25</v>
      </c>
      <c r="E4939" t="s">
        <v>1892</v>
      </c>
      <c r="F4939" t="s">
        <v>6035</v>
      </c>
      <c r="G4939" t="s">
        <v>7263</v>
      </c>
      <c r="H4939">
        <v>5</v>
      </c>
      <c r="I4939" s="2">
        <v>0</v>
      </c>
      <c r="J4939" t="s">
        <v>7264</v>
      </c>
      <c r="K4939" t="str">
        <f>VLOOKUP(E4939,customers!$A$1:$C$794,1,FALSE)</f>
        <v>BD-11605</v>
      </c>
      <c r="L4939" t="str">
        <f>VLOOKUP(E4939,customers!$A$1:$C$794,2,FALSE)</f>
        <v>Brian Dahlen</v>
      </c>
      <c r="M4939" t="str">
        <f>VLOOKUP(E4939,customers!$A$1:$C$794,3,FALSE)</f>
        <v>Consumer</v>
      </c>
    </row>
    <row r="4940" spans="1:13" x14ac:dyDescent="0.35">
      <c r="A4940" t="s">
        <v>10922</v>
      </c>
      <c r="B4940" s="1">
        <v>41652</v>
      </c>
      <c r="C4940" s="1">
        <v>41657</v>
      </c>
      <c r="D4940" t="s">
        <v>25</v>
      </c>
      <c r="E4940" t="s">
        <v>1892</v>
      </c>
      <c r="F4940" t="s">
        <v>5847</v>
      </c>
      <c r="G4940" t="s">
        <v>10923</v>
      </c>
      <c r="H4940">
        <v>3</v>
      </c>
      <c r="I4940" s="2">
        <v>0.15</v>
      </c>
      <c r="J4940" t="s">
        <v>8051</v>
      </c>
      <c r="K4940" t="str">
        <f>VLOOKUP(E4940,customers!$A$1:$C$794,1,FALSE)</f>
        <v>BD-11605</v>
      </c>
      <c r="L4940" t="str">
        <f>VLOOKUP(E4940,customers!$A$1:$C$794,2,FALSE)</f>
        <v>Brian Dahlen</v>
      </c>
      <c r="M4940" t="str">
        <f>VLOOKUP(E4940,customers!$A$1:$C$794,3,FALSE)</f>
        <v>Consumer</v>
      </c>
    </row>
    <row r="4941" spans="1:13" x14ac:dyDescent="0.35">
      <c r="A4941" t="s">
        <v>10922</v>
      </c>
      <c r="B4941" s="1">
        <v>41652</v>
      </c>
      <c r="C4941" s="1">
        <v>41657</v>
      </c>
      <c r="D4941" t="s">
        <v>25</v>
      </c>
      <c r="E4941" t="s">
        <v>1892</v>
      </c>
      <c r="F4941" t="s">
        <v>745</v>
      </c>
      <c r="G4941" t="s">
        <v>746</v>
      </c>
      <c r="H4941">
        <v>5</v>
      </c>
      <c r="I4941" s="2">
        <v>0</v>
      </c>
      <c r="J4941" t="s">
        <v>747</v>
      </c>
      <c r="K4941" t="str">
        <f>VLOOKUP(E4941,customers!$A$1:$C$794,1,FALSE)</f>
        <v>BD-11605</v>
      </c>
      <c r="L4941" t="str">
        <f>VLOOKUP(E4941,customers!$A$1:$C$794,2,FALSE)</f>
        <v>Brian Dahlen</v>
      </c>
      <c r="M4941" t="str">
        <f>VLOOKUP(E4941,customers!$A$1:$C$794,3,FALSE)</f>
        <v>Consumer</v>
      </c>
    </row>
    <row r="4942" spans="1:13" x14ac:dyDescent="0.35">
      <c r="A4942" t="s">
        <v>10924</v>
      </c>
      <c r="B4942" s="1">
        <v>42041</v>
      </c>
      <c r="C4942" s="1">
        <v>42048</v>
      </c>
      <c r="D4942" t="s">
        <v>25</v>
      </c>
      <c r="E4942" t="s">
        <v>6191</v>
      </c>
      <c r="F4942" t="s">
        <v>3974</v>
      </c>
      <c r="G4942" t="s">
        <v>10925</v>
      </c>
      <c r="H4942">
        <v>9</v>
      </c>
      <c r="I4942" s="2">
        <v>0</v>
      </c>
      <c r="J4942" t="s">
        <v>10926</v>
      </c>
      <c r="K4942" t="str">
        <f>VLOOKUP(E4942,customers!$A$1:$C$794,1,FALSE)</f>
        <v>IL-15100</v>
      </c>
      <c r="L4942" t="str">
        <f>VLOOKUP(E4942,customers!$A$1:$C$794,2,FALSE)</f>
        <v>Ivan Liston</v>
      </c>
      <c r="M4942" t="str">
        <f>VLOOKUP(E4942,customers!$A$1:$C$794,3,FALSE)</f>
        <v>Consumer</v>
      </c>
    </row>
    <row r="4943" spans="1:13" x14ac:dyDescent="0.35">
      <c r="A4943" t="s">
        <v>10924</v>
      </c>
      <c r="B4943" s="1">
        <v>42041</v>
      </c>
      <c r="C4943" s="1">
        <v>42048</v>
      </c>
      <c r="D4943" t="s">
        <v>25</v>
      </c>
      <c r="E4943" t="s">
        <v>6191</v>
      </c>
      <c r="F4943" t="s">
        <v>8536</v>
      </c>
      <c r="G4943" t="s">
        <v>1950</v>
      </c>
      <c r="H4943">
        <v>4</v>
      </c>
      <c r="I4943" s="2">
        <v>0</v>
      </c>
      <c r="J4943" t="s">
        <v>3491</v>
      </c>
      <c r="K4943" t="str">
        <f>VLOOKUP(E4943,customers!$A$1:$C$794,1,FALSE)</f>
        <v>IL-15100</v>
      </c>
      <c r="L4943" t="str">
        <f>VLOOKUP(E4943,customers!$A$1:$C$794,2,FALSE)</f>
        <v>Ivan Liston</v>
      </c>
      <c r="M4943" t="str">
        <f>VLOOKUP(E4943,customers!$A$1:$C$794,3,FALSE)</f>
        <v>Consumer</v>
      </c>
    </row>
    <row r="4944" spans="1:13" x14ac:dyDescent="0.35">
      <c r="A4944" t="s">
        <v>10924</v>
      </c>
      <c r="B4944" s="1">
        <v>42041</v>
      </c>
      <c r="C4944" s="1">
        <v>42048</v>
      </c>
      <c r="D4944" t="s">
        <v>25</v>
      </c>
      <c r="E4944" t="s">
        <v>6191</v>
      </c>
      <c r="F4944" t="s">
        <v>3919</v>
      </c>
      <c r="G4944" t="s">
        <v>381</v>
      </c>
      <c r="H4944">
        <v>2</v>
      </c>
      <c r="I4944" s="2">
        <v>0</v>
      </c>
      <c r="J4944" t="s">
        <v>3920</v>
      </c>
      <c r="K4944" t="str">
        <f>VLOOKUP(E4944,customers!$A$1:$C$794,1,FALSE)</f>
        <v>IL-15100</v>
      </c>
      <c r="L4944" t="str">
        <f>VLOOKUP(E4944,customers!$A$1:$C$794,2,FALSE)</f>
        <v>Ivan Liston</v>
      </c>
      <c r="M4944" t="str">
        <f>VLOOKUP(E4944,customers!$A$1:$C$794,3,FALSE)</f>
        <v>Consumer</v>
      </c>
    </row>
    <row r="4945" spans="1:13" x14ac:dyDescent="0.35">
      <c r="A4945" t="s">
        <v>10927</v>
      </c>
      <c r="B4945" s="1">
        <v>43090</v>
      </c>
      <c r="C4945" s="1">
        <v>43096</v>
      </c>
      <c r="D4945" t="s">
        <v>25</v>
      </c>
      <c r="E4945" t="s">
        <v>4174</v>
      </c>
      <c r="F4945" t="s">
        <v>1870</v>
      </c>
      <c r="G4945" t="s">
        <v>8312</v>
      </c>
      <c r="H4945">
        <v>1</v>
      </c>
      <c r="I4945" s="2">
        <v>0</v>
      </c>
      <c r="J4945" t="s">
        <v>2471</v>
      </c>
      <c r="K4945" t="str">
        <f>VLOOKUP(E4945,customers!$A$1:$C$794,1,FALSE)</f>
        <v>LP-17095</v>
      </c>
      <c r="L4945" t="str">
        <f>VLOOKUP(E4945,customers!$A$1:$C$794,2,FALSE)</f>
        <v>Liz Preis</v>
      </c>
      <c r="M4945" t="str">
        <f>VLOOKUP(E4945,customers!$A$1:$C$794,3,FALSE)</f>
        <v>Consumer</v>
      </c>
    </row>
    <row r="4946" spans="1:13" x14ac:dyDescent="0.35">
      <c r="A4946" t="s">
        <v>10928</v>
      </c>
      <c r="B4946" s="1">
        <v>42618</v>
      </c>
      <c r="C4946" s="1">
        <v>42619</v>
      </c>
      <c r="D4946" t="s">
        <v>149</v>
      </c>
      <c r="E4946" t="s">
        <v>801</v>
      </c>
      <c r="F4946" t="s">
        <v>10685</v>
      </c>
      <c r="G4946" t="s">
        <v>10903</v>
      </c>
      <c r="H4946">
        <v>2</v>
      </c>
      <c r="I4946" s="2">
        <v>0</v>
      </c>
      <c r="J4946" t="s">
        <v>5278</v>
      </c>
      <c r="K4946" t="str">
        <f>VLOOKUP(E4946,customers!$A$1:$C$794,1,FALSE)</f>
        <v>JH-15985</v>
      </c>
      <c r="L4946" t="str">
        <f>VLOOKUP(E4946,customers!$A$1:$C$794,2,FALSE)</f>
        <v>Joseph Holt</v>
      </c>
      <c r="M4946" t="str">
        <f>VLOOKUP(E4946,customers!$A$1:$C$794,3,FALSE)</f>
        <v>Consumer</v>
      </c>
    </row>
    <row r="4947" spans="1:13" x14ac:dyDescent="0.35">
      <c r="A4947" t="s">
        <v>10928</v>
      </c>
      <c r="B4947" s="1">
        <v>42618</v>
      </c>
      <c r="C4947" s="1">
        <v>42619</v>
      </c>
      <c r="D4947" t="s">
        <v>149</v>
      </c>
      <c r="E4947" t="s">
        <v>801</v>
      </c>
      <c r="F4947" t="s">
        <v>1420</v>
      </c>
      <c r="G4947" t="s">
        <v>8351</v>
      </c>
      <c r="H4947">
        <v>2</v>
      </c>
      <c r="I4947" s="2">
        <v>0.2</v>
      </c>
      <c r="J4947" t="s">
        <v>10929</v>
      </c>
      <c r="K4947" t="str">
        <f>VLOOKUP(E4947,customers!$A$1:$C$794,1,FALSE)</f>
        <v>JH-15985</v>
      </c>
      <c r="L4947" t="str">
        <f>VLOOKUP(E4947,customers!$A$1:$C$794,2,FALSE)</f>
        <v>Joseph Holt</v>
      </c>
      <c r="M4947" t="str">
        <f>VLOOKUP(E4947,customers!$A$1:$C$794,3,FALSE)</f>
        <v>Consumer</v>
      </c>
    </row>
    <row r="4948" spans="1:13" x14ac:dyDescent="0.35">
      <c r="A4948" t="s">
        <v>10928</v>
      </c>
      <c r="B4948" s="1">
        <v>42618</v>
      </c>
      <c r="C4948" s="1">
        <v>42619</v>
      </c>
      <c r="D4948" t="s">
        <v>149</v>
      </c>
      <c r="E4948" t="s">
        <v>801</v>
      </c>
      <c r="F4948" t="s">
        <v>223</v>
      </c>
      <c r="G4948" t="s">
        <v>3663</v>
      </c>
      <c r="H4948">
        <v>2</v>
      </c>
      <c r="I4948" s="2">
        <v>0</v>
      </c>
      <c r="J4948" t="s">
        <v>405</v>
      </c>
      <c r="K4948" t="str">
        <f>VLOOKUP(E4948,customers!$A$1:$C$794,1,FALSE)</f>
        <v>JH-15985</v>
      </c>
      <c r="L4948" t="str">
        <f>VLOOKUP(E4948,customers!$A$1:$C$794,2,FALSE)</f>
        <v>Joseph Holt</v>
      </c>
      <c r="M4948" t="str">
        <f>VLOOKUP(E4948,customers!$A$1:$C$794,3,FALSE)</f>
        <v>Consumer</v>
      </c>
    </row>
    <row r="4949" spans="1:13" x14ac:dyDescent="0.35">
      <c r="A4949" t="s">
        <v>10930</v>
      </c>
      <c r="B4949" s="1">
        <v>41916</v>
      </c>
      <c r="C4949" s="1">
        <v>41921</v>
      </c>
      <c r="D4949" t="s">
        <v>25</v>
      </c>
      <c r="E4949" t="s">
        <v>5768</v>
      </c>
      <c r="F4949" t="s">
        <v>616</v>
      </c>
      <c r="G4949" t="s">
        <v>9800</v>
      </c>
      <c r="H4949">
        <v>4</v>
      </c>
      <c r="I4949" s="2">
        <v>0</v>
      </c>
      <c r="J4949" t="s">
        <v>10931</v>
      </c>
      <c r="K4949" t="str">
        <f>VLOOKUP(E4949,customers!$A$1:$C$794,1,FALSE)</f>
        <v>JD-16015</v>
      </c>
      <c r="L4949" t="str">
        <f>VLOOKUP(E4949,customers!$A$1:$C$794,2,FALSE)</f>
        <v>Joy Daniels</v>
      </c>
      <c r="M4949" t="str">
        <f>VLOOKUP(E4949,customers!$A$1:$C$794,3,FALSE)</f>
        <v>Consumer</v>
      </c>
    </row>
    <row r="4950" spans="1:13" x14ac:dyDescent="0.35">
      <c r="A4950" t="s">
        <v>10932</v>
      </c>
      <c r="B4950" s="1">
        <v>43066</v>
      </c>
      <c r="C4950" s="1">
        <v>43071</v>
      </c>
      <c r="D4950" t="s">
        <v>25</v>
      </c>
      <c r="E4950" t="s">
        <v>1992</v>
      </c>
      <c r="F4950" t="s">
        <v>2259</v>
      </c>
      <c r="G4950" t="s">
        <v>10933</v>
      </c>
      <c r="H4950">
        <v>7</v>
      </c>
      <c r="I4950" s="2">
        <v>0.2</v>
      </c>
      <c r="J4950" t="s">
        <v>10934</v>
      </c>
      <c r="K4950" t="str">
        <f>VLOOKUP(E4950,customers!$A$1:$C$794,1,FALSE)</f>
        <v>BD-11320</v>
      </c>
      <c r="L4950" t="str">
        <f>VLOOKUP(E4950,customers!$A$1:$C$794,2,FALSE)</f>
        <v>Bill Donatelli</v>
      </c>
      <c r="M4950" t="str">
        <f>VLOOKUP(E4950,customers!$A$1:$C$794,3,FALSE)</f>
        <v>Consumer</v>
      </c>
    </row>
    <row r="4951" spans="1:13" x14ac:dyDescent="0.35">
      <c r="A4951" t="s">
        <v>10932</v>
      </c>
      <c r="B4951" s="1">
        <v>43066</v>
      </c>
      <c r="C4951" s="1">
        <v>43071</v>
      </c>
      <c r="D4951" t="s">
        <v>25</v>
      </c>
      <c r="E4951" t="s">
        <v>1992</v>
      </c>
      <c r="F4951" t="s">
        <v>2273</v>
      </c>
      <c r="G4951" t="s">
        <v>2274</v>
      </c>
      <c r="H4951">
        <v>3</v>
      </c>
      <c r="I4951" s="2">
        <v>0</v>
      </c>
      <c r="J4951" t="s">
        <v>2275</v>
      </c>
      <c r="K4951" t="str">
        <f>VLOOKUP(E4951,customers!$A$1:$C$794,1,FALSE)</f>
        <v>BD-11320</v>
      </c>
      <c r="L4951" t="str">
        <f>VLOOKUP(E4951,customers!$A$1:$C$794,2,FALSE)</f>
        <v>Bill Donatelli</v>
      </c>
      <c r="M4951" t="str">
        <f>VLOOKUP(E4951,customers!$A$1:$C$794,3,FALSE)</f>
        <v>Consumer</v>
      </c>
    </row>
    <row r="4952" spans="1:13" x14ac:dyDescent="0.35">
      <c r="A4952" t="s">
        <v>10935</v>
      </c>
      <c r="B4952" s="1">
        <v>42671</v>
      </c>
      <c r="C4952" s="1">
        <v>42675</v>
      </c>
      <c r="D4952" t="s">
        <v>11</v>
      </c>
      <c r="E4952" t="s">
        <v>7525</v>
      </c>
      <c r="F4952" t="s">
        <v>641</v>
      </c>
      <c r="G4952" t="s">
        <v>7090</v>
      </c>
      <c r="H4952">
        <v>3</v>
      </c>
      <c r="I4952" s="2">
        <v>0</v>
      </c>
      <c r="J4952" t="s">
        <v>5949</v>
      </c>
      <c r="K4952" t="str">
        <f>VLOOKUP(E4952,customers!$A$1:$C$794,1,FALSE)</f>
        <v>DL-13330</v>
      </c>
      <c r="L4952" t="str">
        <f>VLOOKUP(E4952,customers!$A$1:$C$794,2,FALSE)</f>
        <v>Denise Leinenbach</v>
      </c>
      <c r="M4952" t="str">
        <f>VLOOKUP(E4952,customers!$A$1:$C$794,3,FALSE)</f>
        <v>Consumer</v>
      </c>
    </row>
    <row r="4953" spans="1:13" x14ac:dyDescent="0.35">
      <c r="A4953" t="s">
        <v>10936</v>
      </c>
      <c r="B4953" s="1">
        <v>42164</v>
      </c>
      <c r="C4953" s="1">
        <v>42168</v>
      </c>
      <c r="D4953" t="s">
        <v>25</v>
      </c>
      <c r="E4953" t="s">
        <v>9236</v>
      </c>
      <c r="F4953" t="s">
        <v>364</v>
      </c>
      <c r="G4953" t="s">
        <v>370</v>
      </c>
      <c r="H4953">
        <v>2</v>
      </c>
      <c r="I4953" s="2">
        <v>0</v>
      </c>
      <c r="J4953" t="s">
        <v>371</v>
      </c>
      <c r="K4953" t="str">
        <f>VLOOKUP(E4953,customers!$A$1:$C$794,1,FALSE)</f>
        <v>NC-18415</v>
      </c>
      <c r="L4953" t="str">
        <f>VLOOKUP(E4953,customers!$A$1:$C$794,2,FALSE)</f>
        <v>Nathan Cano</v>
      </c>
      <c r="M4953" t="str">
        <f>VLOOKUP(E4953,customers!$A$1:$C$794,3,FALSE)</f>
        <v>Consumer</v>
      </c>
    </row>
    <row r="4954" spans="1:13" x14ac:dyDescent="0.35">
      <c r="A4954" t="s">
        <v>10937</v>
      </c>
      <c r="B4954" s="1">
        <v>43077</v>
      </c>
      <c r="C4954" s="1">
        <v>43081</v>
      </c>
      <c r="D4954" t="s">
        <v>11</v>
      </c>
      <c r="E4954" t="s">
        <v>1133</v>
      </c>
      <c r="F4954" t="s">
        <v>10938</v>
      </c>
      <c r="G4954" t="s">
        <v>10939</v>
      </c>
      <c r="H4954">
        <v>1</v>
      </c>
      <c r="I4954" s="2">
        <v>0</v>
      </c>
      <c r="J4954" t="s">
        <v>5309</v>
      </c>
      <c r="K4954" t="str">
        <f>VLOOKUP(E4954,customers!$A$1:$C$794,1,FALSE)</f>
        <v>AS-10225</v>
      </c>
      <c r="L4954" t="str">
        <f>VLOOKUP(E4954,customers!$A$1:$C$794,2,FALSE)</f>
        <v>Alan Schoenberger</v>
      </c>
      <c r="M4954" t="str">
        <f>VLOOKUP(E4954,customers!$A$1:$C$794,3,FALSE)</f>
        <v>Corporate</v>
      </c>
    </row>
    <row r="4955" spans="1:13" x14ac:dyDescent="0.35">
      <c r="A4955" t="s">
        <v>10940</v>
      </c>
      <c r="B4955" s="1">
        <v>42079</v>
      </c>
      <c r="C4955" s="1">
        <v>42083</v>
      </c>
      <c r="D4955" t="s">
        <v>25</v>
      </c>
      <c r="E4955" t="s">
        <v>817</v>
      </c>
      <c r="F4955" t="s">
        <v>6469</v>
      </c>
      <c r="G4955" t="s">
        <v>2280</v>
      </c>
      <c r="H4955">
        <v>2</v>
      </c>
      <c r="I4955" s="2">
        <v>0</v>
      </c>
      <c r="J4955" t="s">
        <v>2788</v>
      </c>
      <c r="K4955" t="str">
        <f>VLOOKUP(E4955,customers!$A$1:$C$794,1,FALSE)</f>
        <v>MS-17980</v>
      </c>
      <c r="L4955" t="str">
        <f>VLOOKUP(E4955,customers!$A$1:$C$794,2,FALSE)</f>
        <v>Michael Stewart</v>
      </c>
      <c r="M4955" t="str">
        <f>VLOOKUP(E4955,customers!$A$1:$C$794,3,FALSE)</f>
        <v>Corporate</v>
      </c>
    </row>
    <row r="4956" spans="1:13" x14ac:dyDescent="0.35">
      <c r="A4956" t="s">
        <v>10941</v>
      </c>
      <c r="B4956" s="1">
        <v>41799</v>
      </c>
      <c r="C4956" s="1">
        <v>41803</v>
      </c>
      <c r="D4956" t="s">
        <v>11</v>
      </c>
      <c r="E4956" t="s">
        <v>1167</v>
      </c>
      <c r="F4956" t="s">
        <v>2899</v>
      </c>
      <c r="G4956" t="s">
        <v>6989</v>
      </c>
      <c r="H4956">
        <v>7</v>
      </c>
      <c r="I4956" s="2">
        <v>0</v>
      </c>
      <c r="J4956" t="s">
        <v>6246</v>
      </c>
      <c r="K4956" t="str">
        <f>VLOOKUP(E4956,customers!$A$1:$C$794,1,FALSE)</f>
        <v>TS-21205</v>
      </c>
      <c r="L4956" t="str">
        <f>VLOOKUP(E4956,customers!$A$1:$C$794,2,FALSE)</f>
        <v>Thomas Seio</v>
      </c>
      <c r="M4956" t="str">
        <f>VLOOKUP(E4956,customers!$A$1:$C$794,3,FALSE)</f>
        <v>Corporate</v>
      </c>
    </row>
    <row r="4957" spans="1:13" x14ac:dyDescent="0.35">
      <c r="A4957" t="s">
        <v>10941</v>
      </c>
      <c r="B4957" s="1">
        <v>41799</v>
      </c>
      <c r="C4957" s="1">
        <v>41803</v>
      </c>
      <c r="D4957" t="s">
        <v>11</v>
      </c>
      <c r="E4957" t="s">
        <v>1167</v>
      </c>
      <c r="F4957" t="s">
        <v>4278</v>
      </c>
      <c r="G4957" t="s">
        <v>4279</v>
      </c>
      <c r="H4957">
        <v>3</v>
      </c>
      <c r="I4957" s="2">
        <v>0</v>
      </c>
      <c r="J4957" t="s">
        <v>4280</v>
      </c>
      <c r="K4957" t="str">
        <f>VLOOKUP(E4957,customers!$A$1:$C$794,1,FALSE)</f>
        <v>TS-21205</v>
      </c>
      <c r="L4957" t="str">
        <f>VLOOKUP(E4957,customers!$A$1:$C$794,2,FALSE)</f>
        <v>Thomas Seio</v>
      </c>
      <c r="M4957" t="str">
        <f>VLOOKUP(E4957,customers!$A$1:$C$794,3,FALSE)</f>
        <v>Corporate</v>
      </c>
    </row>
    <row r="4958" spans="1:13" x14ac:dyDescent="0.35">
      <c r="A4958" t="s">
        <v>10941</v>
      </c>
      <c r="B4958" s="1">
        <v>41799</v>
      </c>
      <c r="C4958" s="1">
        <v>41803</v>
      </c>
      <c r="D4958" t="s">
        <v>11</v>
      </c>
      <c r="E4958" t="s">
        <v>1167</v>
      </c>
      <c r="F4958" t="s">
        <v>7788</v>
      </c>
      <c r="G4958" t="s">
        <v>10942</v>
      </c>
      <c r="H4958">
        <v>2</v>
      </c>
      <c r="I4958" s="2">
        <v>0</v>
      </c>
      <c r="J4958" t="s">
        <v>10943</v>
      </c>
      <c r="K4958" t="str">
        <f>VLOOKUP(E4958,customers!$A$1:$C$794,1,FALSE)</f>
        <v>TS-21205</v>
      </c>
      <c r="L4958" t="str">
        <f>VLOOKUP(E4958,customers!$A$1:$C$794,2,FALSE)</f>
        <v>Thomas Seio</v>
      </c>
      <c r="M4958" t="str">
        <f>VLOOKUP(E4958,customers!$A$1:$C$794,3,FALSE)</f>
        <v>Corporate</v>
      </c>
    </row>
    <row r="4959" spans="1:13" x14ac:dyDescent="0.35">
      <c r="A4959" t="s">
        <v>10944</v>
      </c>
      <c r="B4959" s="1">
        <v>42083</v>
      </c>
      <c r="C4959" s="1">
        <v>42089</v>
      </c>
      <c r="D4959" t="s">
        <v>25</v>
      </c>
      <c r="E4959" t="s">
        <v>2729</v>
      </c>
      <c r="F4959" t="s">
        <v>7058</v>
      </c>
      <c r="G4959" t="s">
        <v>3620</v>
      </c>
      <c r="H4959">
        <v>2</v>
      </c>
      <c r="I4959" s="2">
        <v>0.8</v>
      </c>
      <c r="J4959" t="s">
        <v>10945</v>
      </c>
      <c r="K4959" t="str">
        <f>VLOOKUP(E4959,customers!$A$1:$C$794,1,FALSE)</f>
        <v>JK-15730</v>
      </c>
      <c r="L4959" t="str">
        <f>VLOOKUP(E4959,customers!$A$1:$C$794,2,FALSE)</f>
        <v>Joe Kamberova</v>
      </c>
      <c r="M4959" t="str">
        <f>VLOOKUP(E4959,customers!$A$1:$C$794,3,FALSE)</f>
        <v>Consumer</v>
      </c>
    </row>
    <row r="4960" spans="1:13" x14ac:dyDescent="0.35">
      <c r="A4960" t="s">
        <v>10944</v>
      </c>
      <c r="B4960" s="1">
        <v>42083</v>
      </c>
      <c r="C4960" s="1">
        <v>42089</v>
      </c>
      <c r="D4960" t="s">
        <v>25</v>
      </c>
      <c r="E4960" t="s">
        <v>2729</v>
      </c>
      <c r="F4960" t="s">
        <v>10946</v>
      </c>
      <c r="G4960" t="s">
        <v>10947</v>
      </c>
      <c r="H4960">
        <v>9</v>
      </c>
      <c r="I4960" s="2">
        <v>0.2</v>
      </c>
      <c r="J4960" t="s">
        <v>981</v>
      </c>
      <c r="K4960" t="str">
        <f>VLOOKUP(E4960,customers!$A$1:$C$794,1,FALSE)</f>
        <v>JK-15730</v>
      </c>
      <c r="L4960" t="str">
        <f>VLOOKUP(E4960,customers!$A$1:$C$794,2,FALSE)</f>
        <v>Joe Kamberova</v>
      </c>
      <c r="M4960" t="str">
        <f>VLOOKUP(E4960,customers!$A$1:$C$794,3,FALSE)</f>
        <v>Consumer</v>
      </c>
    </row>
    <row r="4961" spans="1:13" x14ac:dyDescent="0.35">
      <c r="A4961" t="s">
        <v>10948</v>
      </c>
      <c r="B4961" s="1">
        <v>42692</v>
      </c>
      <c r="C4961" s="1">
        <v>42696</v>
      </c>
      <c r="D4961" t="s">
        <v>25</v>
      </c>
      <c r="E4961" t="s">
        <v>4120</v>
      </c>
      <c r="F4961" t="s">
        <v>5012</v>
      </c>
      <c r="G4961" t="s">
        <v>10949</v>
      </c>
      <c r="H4961">
        <v>1</v>
      </c>
      <c r="I4961" s="2">
        <v>0.2</v>
      </c>
      <c r="J4961" t="s">
        <v>10950</v>
      </c>
      <c r="K4961" t="str">
        <f>VLOOKUP(E4961,customers!$A$1:$C$794,1,FALSE)</f>
        <v>TC-21535</v>
      </c>
      <c r="L4961" t="str">
        <f>VLOOKUP(E4961,customers!$A$1:$C$794,2,FALSE)</f>
        <v>Tracy Collins</v>
      </c>
      <c r="M4961" t="str">
        <f>VLOOKUP(E4961,customers!$A$1:$C$794,3,FALSE)</f>
        <v>Home Office</v>
      </c>
    </row>
    <row r="4962" spans="1:13" x14ac:dyDescent="0.35">
      <c r="A4962" t="s">
        <v>10948</v>
      </c>
      <c r="B4962" s="1">
        <v>42692</v>
      </c>
      <c r="C4962" s="1">
        <v>42696</v>
      </c>
      <c r="D4962" t="s">
        <v>25</v>
      </c>
      <c r="E4962" t="s">
        <v>4120</v>
      </c>
      <c r="F4962" t="s">
        <v>8495</v>
      </c>
      <c r="G4962" t="s">
        <v>10951</v>
      </c>
      <c r="H4962">
        <v>1</v>
      </c>
      <c r="I4962" s="2">
        <v>0</v>
      </c>
      <c r="J4962" t="s">
        <v>10843</v>
      </c>
      <c r="K4962" t="str">
        <f>VLOOKUP(E4962,customers!$A$1:$C$794,1,FALSE)</f>
        <v>TC-21535</v>
      </c>
      <c r="L4962" t="str">
        <f>VLOOKUP(E4962,customers!$A$1:$C$794,2,FALSE)</f>
        <v>Tracy Collins</v>
      </c>
      <c r="M4962" t="str">
        <f>VLOOKUP(E4962,customers!$A$1:$C$794,3,FALSE)</f>
        <v>Home Office</v>
      </c>
    </row>
    <row r="4963" spans="1:13" x14ac:dyDescent="0.35">
      <c r="A4963" t="s">
        <v>10952</v>
      </c>
      <c r="B4963" s="1">
        <v>41705</v>
      </c>
      <c r="C4963" s="1">
        <v>41706</v>
      </c>
      <c r="D4963" t="s">
        <v>149</v>
      </c>
      <c r="E4963" t="s">
        <v>10953</v>
      </c>
      <c r="F4963" t="s">
        <v>878</v>
      </c>
      <c r="G4963" t="s">
        <v>10954</v>
      </c>
      <c r="H4963">
        <v>1</v>
      </c>
      <c r="I4963" s="2">
        <v>0.2</v>
      </c>
      <c r="J4963" t="s">
        <v>3303</v>
      </c>
      <c r="K4963" t="str">
        <f>VLOOKUP(E4963,customers!$A$1:$C$794,1,FALSE)</f>
        <v>AB-10015</v>
      </c>
      <c r="L4963" t="str">
        <f>VLOOKUP(E4963,customers!$A$1:$C$794,2,FALSE)</f>
        <v>Aaron Bergman</v>
      </c>
      <c r="M4963" t="str">
        <f>VLOOKUP(E4963,customers!$A$1:$C$794,3,FALSE)</f>
        <v>Consumer</v>
      </c>
    </row>
    <row r="4964" spans="1:13" x14ac:dyDescent="0.35">
      <c r="A4964" t="s">
        <v>10952</v>
      </c>
      <c r="B4964" s="1">
        <v>41705</v>
      </c>
      <c r="C4964" s="1">
        <v>41706</v>
      </c>
      <c r="D4964" t="s">
        <v>149</v>
      </c>
      <c r="E4964" t="s">
        <v>10953</v>
      </c>
      <c r="F4964" t="s">
        <v>1040</v>
      </c>
      <c r="G4964" t="s">
        <v>5076</v>
      </c>
      <c r="H4964">
        <v>3</v>
      </c>
      <c r="I4964" s="2">
        <v>0</v>
      </c>
      <c r="J4964" t="s">
        <v>2401</v>
      </c>
      <c r="K4964" t="str">
        <f>VLOOKUP(E4964,customers!$A$1:$C$794,1,FALSE)</f>
        <v>AB-10015</v>
      </c>
      <c r="L4964" t="str">
        <f>VLOOKUP(E4964,customers!$A$1:$C$794,2,FALSE)</f>
        <v>Aaron Bergman</v>
      </c>
      <c r="M4964" t="str">
        <f>VLOOKUP(E4964,customers!$A$1:$C$794,3,FALSE)</f>
        <v>Consumer</v>
      </c>
    </row>
    <row r="4965" spans="1:13" x14ac:dyDescent="0.35">
      <c r="A4965" t="s">
        <v>10952</v>
      </c>
      <c r="B4965" s="1">
        <v>41705</v>
      </c>
      <c r="C4965" s="1">
        <v>41706</v>
      </c>
      <c r="D4965" t="s">
        <v>149</v>
      </c>
      <c r="E4965" t="s">
        <v>10953</v>
      </c>
      <c r="F4965" t="s">
        <v>3826</v>
      </c>
      <c r="G4965" t="s">
        <v>1617</v>
      </c>
      <c r="H4965">
        <v>3</v>
      </c>
      <c r="I4965" s="2">
        <v>0</v>
      </c>
      <c r="J4965" t="s">
        <v>5708</v>
      </c>
      <c r="K4965" t="str">
        <f>VLOOKUP(E4965,customers!$A$1:$C$794,1,FALSE)</f>
        <v>AB-10015</v>
      </c>
      <c r="L4965" t="str">
        <f>VLOOKUP(E4965,customers!$A$1:$C$794,2,FALSE)</f>
        <v>Aaron Bergman</v>
      </c>
      <c r="M4965" t="str">
        <f>VLOOKUP(E4965,customers!$A$1:$C$794,3,FALSE)</f>
        <v>Consumer</v>
      </c>
    </row>
    <row r="4966" spans="1:13" x14ac:dyDescent="0.35">
      <c r="A4966" t="s">
        <v>10955</v>
      </c>
      <c r="B4966" s="1">
        <v>42505</v>
      </c>
      <c r="C4966" s="1">
        <v>42509</v>
      </c>
      <c r="D4966" t="s">
        <v>11</v>
      </c>
      <c r="E4966" t="s">
        <v>208</v>
      </c>
      <c r="F4966" t="s">
        <v>2673</v>
      </c>
      <c r="G4966" t="s">
        <v>10370</v>
      </c>
      <c r="H4966">
        <v>4</v>
      </c>
      <c r="I4966" s="2">
        <v>0.7</v>
      </c>
      <c r="J4966" t="s">
        <v>5721</v>
      </c>
      <c r="K4966" t="str">
        <f>VLOOKUP(E4966,customers!$A$1:$C$794,1,FALSE)</f>
        <v>DP-13000</v>
      </c>
      <c r="L4966" t="str">
        <f>VLOOKUP(E4966,customers!$A$1:$C$794,2,FALSE)</f>
        <v>Darren Powers</v>
      </c>
      <c r="M4966" t="str">
        <f>VLOOKUP(E4966,customers!$A$1:$C$794,3,FALSE)</f>
        <v>Consumer</v>
      </c>
    </row>
    <row r="4967" spans="1:13" x14ac:dyDescent="0.35">
      <c r="A4967" t="s">
        <v>10956</v>
      </c>
      <c r="B4967" s="1">
        <v>42149</v>
      </c>
      <c r="C4967" s="1">
        <v>42152</v>
      </c>
      <c r="D4967" t="s">
        <v>11</v>
      </c>
      <c r="E4967" t="s">
        <v>3578</v>
      </c>
      <c r="F4967" t="s">
        <v>6378</v>
      </c>
      <c r="G4967" t="s">
        <v>10957</v>
      </c>
      <c r="H4967">
        <v>4</v>
      </c>
      <c r="I4967" s="2">
        <v>0.2</v>
      </c>
      <c r="J4967" t="s">
        <v>599</v>
      </c>
      <c r="K4967" t="str">
        <f>VLOOKUP(E4967,customers!$A$1:$C$794,1,FALSE)</f>
        <v>CY-12745</v>
      </c>
      <c r="L4967" t="str">
        <f>VLOOKUP(E4967,customers!$A$1:$C$794,2,FALSE)</f>
        <v>Craig Yedwab</v>
      </c>
      <c r="M4967" t="str">
        <f>VLOOKUP(E4967,customers!$A$1:$C$794,3,FALSE)</f>
        <v>Corporate</v>
      </c>
    </row>
    <row r="4968" spans="1:13" x14ac:dyDescent="0.35">
      <c r="A4968" t="s">
        <v>10958</v>
      </c>
      <c r="B4968" s="1">
        <v>42218</v>
      </c>
      <c r="C4968" s="1">
        <v>42221</v>
      </c>
      <c r="D4968" t="s">
        <v>11</v>
      </c>
      <c r="E4968" t="s">
        <v>5344</v>
      </c>
      <c r="F4968" t="s">
        <v>6469</v>
      </c>
      <c r="G4968" t="s">
        <v>10959</v>
      </c>
      <c r="H4968">
        <v>3</v>
      </c>
      <c r="I4968" s="2">
        <v>0</v>
      </c>
      <c r="J4968" t="s">
        <v>7463</v>
      </c>
      <c r="K4968" t="str">
        <f>VLOOKUP(E4968,customers!$A$1:$C$794,1,FALSE)</f>
        <v>BE-11455</v>
      </c>
      <c r="L4968" t="str">
        <f>VLOOKUP(E4968,customers!$A$1:$C$794,2,FALSE)</f>
        <v>Brad Eason</v>
      </c>
      <c r="M4968" t="str">
        <f>VLOOKUP(E4968,customers!$A$1:$C$794,3,FALSE)</f>
        <v>Home Office</v>
      </c>
    </row>
    <row r="4969" spans="1:13" x14ac:dyDescent="0.35">
      <c r="A4969" t="s">
        <v>10958</v>
      </c>
      <c r="B4969" s="1">
        <v>42218</v>
      </c>
      <c r="C4969" s="1">
        <v>42221</v>
      </c>
      <c r="D4969" t="s">
        <v>11</v>
      </c>
      <c r="E4969" t="s">
        <v>5344</v>
      </c>
      <c r="F4969" t="s">
        <v>3477</v>
      </c>
      <c r="G4969" t="s">
        <v>7877</v>
      </c>
      <c r="H4969">
        <v>2</v>
      </c>
      <c r="I4969" s="2">
        <v>0</v>
      </c>
      <c r="J4969" t="s">
        <v>4818</v>
      </c>
      <c r="K4969" t="str">
        <f>VLOOKUP(E4969,customers!$A$1:$C$794,1,FALSE)</f>
        <v>BE-11455</v>
      </c>
      <c r="L4969" t="str">
        <f>VLOOKUP(E4969,customers!$A$1:$C$794,2,FALSE)</f>
        <v>Brad Eason</v>
      </c>
      <c r="M4969" t="str">
        <f>VLOOKUP(E4969,customers!$A$1:$C$794,3,FALSE)</f>
        <v>Home Office</v>
      </c>
    </row>
    <row r="4970" spans="1:13" x14ac:dyDescent="0.35">
      <c r="A4970" t="s">
        <v>10958</v>
      </c>
      <c r="B4970" s="1">
        <v>42218</v>
      </c>
      <c r="C4970" s="1">
        <v>42221</v>
      </c>
      <c r="D4970" t="s">
        <v>11</v>
      </c>
      <c r="E4970" t="s">
        <v>5344</v>
      </c>
      <c r="F4970" t="s">
        <v>1672</v>
      </c>
      <c r="G4970" t="s">
        <v>5678</v>
      </c>
      <c r="H4970">
        <v>2</v>
      </c>
      <c r="I4970" s="2">
        <v>0</v>
      </c>
      <c r="J4970" t="s">
        <v>10960</v>
      </c>
      <c r="K4970" t="str">
        <f>VLOOKUP(E4970,customers!$A$1:$C$794,1,FALSE)</f>
        <v>BE-11455</v>
      </c>
      <c r="L4970" t="str">
        <f>VLOOKUP(E4970,customers!$A$1:$C$794,2,FALSE)</f>
        <v>Brad Eason</v>
      </c>
      <c r="M4970" t="str">
        <f>VLOOKUP(E4970,customers!$A$1:$C$794,3,FALSE)</f>
        <v>Home Office</v>
      </c>
    </row>
    <row r="4971" spans="1:13" x14ac:dyDescent="0.35">
      <c r="A4971" t="s">
        <v>10958</v>
      </c>
      <c r="B4971" s="1">
        <v>42218</v>
      </c>
      <c r="C4971" s="1">
        <v>42221</v>
      </c>
      <c r="D4971" t="s">
        <v>11</v>
      </c>
      <c r="E4971" t="s">
        <v>5344</v>
      </c>
      <c r="F4971" t="s">
        <v>4042</v>
      </c>
      <c r="G4971" t="s">
        <v>10961</v>
      </c>
      <c r="H4971">
        <v>1</v>
      </c>
      <c r="I4971" s="2">
        <v>0</v>
      </c>
      <c r="J4971" t="s">
        <v>9667</v>
      </c>
      <c r="K4971" t="str">
        <f>VLOOKUP(E4971,customers!$A$1:$C$794,1,FALSE)</f>
        <v>BE-11455</v>
      </c>
      <c r="L4971" t="str">
        <f>VLOOKUP(E4971,customers!$A$1:$C$794,2,FALSE)</f>
        <v>Brad Eason</v>
      </c>
      <c r="M4971" t="str">
        <f>VLOOKUP(E4971,customers!$A$1:$C$794,3,FALSE)</f>
        <v>Home Office</v>
      </c>
    </row>
    <row r="4972" spans="1:13" x14ac:dyDescent="0.35">
      <c r="A4972" t="s">
        <v>10962</v>
      </c>
      <c r="B4972" s="1">
        <v>42680</v>
      </c>
      <c r="C4972" s="1">
        <v>42683</v>
      </c>
      <c r="D4972" t="s">
        <v>149</v>
      </c>
      <c r="E4972" t="s">
        <v>1101</v>
      </c>
      <c r="F4972" t="s">
        <v>293</v>
      </c>
      <c r="G4972" t="s">
        <v>10963</v>
      </c>
      <c r="H4972">
        <v>2</v>
      </c>
      <c r="I4972" s="2">
        <v>0.2</v>
      </c>
      <c r="J4972" t="s">
        <v>10964</v>
      </c>
      <c r="K4972" t="str">
        <f>VLOOKUP(E4972,customers!$A$1:$C$794,1,FALSE)</f>
        <v>KL-16555</v>
      </c>
      <c r="L4972" t="str">
        <f>VLOOKUP(E4972,customers!$A$1:$C$794,2,FALSE)</f>
        <v>Kelly Lampkin</v>
      </c>
      <c r="M4972" t="str">
        <f>VLOOKUP(E4972,customers!$A$1:$C$794,3,FALSE)</f>
        <v>Corporate</v>
      </c>
    </row>
    <row r="4973" spans="1:13" x14ac:dyDescent="0.35">
      <c r="A4973" t="s">
        <v>10962</v>
      </c>
      <c r="B4973" s="1">
        <v>42680</v>
      </c>
      <c r="C4973" s="1">
        <v>42683</v>
      </c>
      <c r="D4973" t="s">
        <v>149</v>
      </c>
      <c r="E4973" t="s">
        <v>1101</v>
      </c>
      <c r="F4973" t="s">
        <v>7576</v>
      </c>
      <c r="G4973" t="s">
        <v>10965</v>
      </c>
      <c r="H4973">
        <v>2</v>
      </c>
      <c r="I4973" s="2">
        <v>0.2</v>
      </c>
      <c r="J4973" t="s">
        <v>10966</v>
      </c>
      <c r="K4973" t="str">
        <f>VLOOKUP(E4973,customers!$A$1:$C$794,1,FALSE)</f>
        <v>KL-16555</v>
      </c>
      <c r="L4973" t="str">
        <f>VLOOKUP(E4973,customers!$A$1:$C$794,2,FALSE)</f>
        <v>Kelly Lampkin</v>
      </c>
      <c r="M4973" t="str">
        <f>VLOOKUP(E4973,customers!$A$1:$C$794,3,FALSE)</f>
        <v>Corporate</v>
      </c>
    </row>
    <row r="4974" spans="1:13" x14ac:dyDescent="0.35">
      <c r="A4974" t="s">
        <v>10962</v>
      </c>
      <c r="B4974" s="1">
        <v>42680</v>
      </c>
      <c r="C4974" s="1">
        <v>42683</v>
      </c>
      <c r="D4974" t="s">
        <v>149</v>
      </c>
      <c r="E4974" t="s">
        <v>1101</v>
      </c>
      <c r="F4974" t="s">
        <v>2754</v>
      </c>
      <c r="G4974" t="s">
        <v>10967</v>
      </c>
      <c r="H4974">
        <v>2</v>
      </c>
      <c r="I4974" s="2">
        <v>0.2</v>
      </c>
      <c r="J4974" t="s">
        <v>46</v>
      </c>
      <c r="K4974" t="str">
        <f>VLOOKUP(E4974,customers!$A$1:$C$794,1,FALSE)</f>
        <v>KL-16555</v>
      </c>
      <c r="L4974" t="str">
        <f>VLOOKUP(E4974,customers!$A$1:$C$794,2,FALSE)</f>
        <v>Kelly Lampkin</v>
      </c>
      <c r="M4974" t="str">
        <f>VLOOKUP(E4974,customers!$A$1:$C$794,3,FALSE)</f>
        <v>Corporate</v>
      </c>
    </row>
    <row r="4975" spans="1:13" x14ac:dyDescent="0.35">
      <c r="A4975" t="s">
        <v>10962</v>
      </c>
      <c r="B4975" s="1">
        <v>42680</v>
      </c>
      <c r="C4975" s="1">
        <v>42683</v>
      </c>
      <c r="D4975" t="s">
        <v>149</v>
      </c>
      <c r="E4975" t="s">
        <v>1101</v>
      </c>
      <c r="F4975" t="s">
        <v>1706</v>
      </c>
      <c r="G4975" t="s">
        <v>5684</v>
      </c>
      <c r="H4975">
        <v>2</v>
      </c>
      <c r="I4975" s="2">
        <v>0.2</v>
      </c>
      <c r="J4975" t="s">
        <v>5685</v>
      </c>
      <c r="K4975" t="str">
        <f>VLOOKUP(E4975,customers!$A$1:$C$794,1,FALSE)</f>
        <v>KL-16555</v>
      </c>
      <c r="L4975" t="str">
        <f>VLOOKUP(E4975,customers!$A$1:$C$794,2,FALSE)</f>
        <v>Kelly Lampkin</v>
      </c>
      <c r="M4975" t="str">
        <f>VLOOKUP(E4975,customers!$A$1:$C$794,3,FALSE)</f>
        <v>Corporate</v>
      </c>
    </row>
    <row r="4976" spans="1:13" x14ac:dyDescent="0.35">
      <c r="A4976" t="s">
        <v>10968</v>
      </c>
      <c r="B4976" s="1">
        <v>42681</v>
      </c>
      <c r="C4976" s="1">
        <v>42686</v>
      </c>
      <c r="D4976" t="s">
        <v>25</v>
      </c>
      <c r="E4976" t="s">
        <v>3602</v>
      </c>
      <c r="F4976" t="s">
        <v>7299</v>
      </c>
      <c r="G4976" t="s">
        <v>6795</v>
      </c>
      <c r="H4976">
        <v>2</v>
      </c>
      <c r="I4976" s="2">
        <v>0</v>
      </c>
      <c r="J4976" t="s">
        <v>9923</v>
      </c>
      <c r="K4976" t="str">
        <f>VLOOKUP(E4976,customers!$A$1:$C$794,1,FALSE)</f>
        <v>PS-19045</v>
      </c>
      <c r="L4976" t="str">
        <f>VLOOKUP(E4976,customers!$A$1:$C$794,2,FALSE)</f>
        <v>Penelope Sewall</v>
      </c>
      <c r="M4976" t="str">
        <f>VLOOKUP(E4976,customers!$A$1:$C$794,3,FALSE)</f>
        <v>Home Office</v>
      </c>
    </row>
    <row r="4977" spans="1:13" x14ac:dyDescent="0.35">
      <c r="A4977" t="s">
        <v>10969</v>
      </c>
      <c r="B4977" s="1">
        <v>42265</v>
      </c>
      <c r="C4977" s="1">
        <v>42270</v>
      </c>
      <c r="D4977" t="s">
        <v>11</v>
      </c>
      <c r="E4977" t="s">
        <v>3050</v>
      </c>
      <c r="F4977" t="s">
        <v>3368</v>
      </c>
      <c r="G4977" t="s">
        <v>10970</v>
      </c>
      <c r="H4977">
        <v>9</v>
      </c>
      <c r="I4977" s="2">
        <v>0.2</v>
      </c>
      <c r="J4977" t="s">
        <v>10971</v>
      </c>
      <c r="K4977" t="str">
        <f>VLOOKUP(E4977,customers!$A$1:$C$794,1,FALSE)</f>
        <v>JR-16210</v>
      </c>
      <c r="L4977" t="str">
        <f>VLOOKUP(E4977,customers!$A$1:$C$794,2,FALSE)</f>
        <v>Justin Ritter</v>
      </c>
      <c r="M4977" t="str">
        <f>VLOOKUP(E4977,customers!$A$1:$C$794,3,FALSE)</f>
        <v>Corporate</v>
      </c>
    </row>
    <row r="4978" spans="1:13" x14ac:dyDescent="0.35">
      <c r="A4978" t="s">
        <v>10972</v>
      </c>
      <c r="B4978" s="1">
        <v>42345</v>
      </c>
      <c r="C4978" s="1">
        <v>42347</v>
      </c>
      <c r="D4978" t="s">
        <v>149</v>
      </c>
      <c r="E4978" t="s">
        <v>1000</v>
      </c>
      <c r="F4978" t="s">
        <v>3878</v>
      </c>
      <c r="G4978" t="s">
        <v>2920</v>
      </c>
      <c r="H4978">
        <v>5</v>
      </c>
      <c r="I4978" s="2">
        <v>0.2</v>
      </c>
      <c r="J4978" t="s">
        <v>8558</v>
      </c>
      <c r="K4978" t="str">
        <f>VLOOKUP(E4978,customers!$A$1:$C$794,1,FALSE)</f>
        <v>AH-10210</v>
      </c>
      <c r="L4978" t="str">
        <f>VLOOKUP(E4978,customers!$A$1:$C$794,2,FALSE)</f>
        <v>Alan Hwang</v>
      </c>
      <c r="M4978" t="str">
        <f>VLOOKUP(E4978,customers!$A$1:$C$794,3,FALSE)</f>
        <v>Consumer</v>
      </c>
    </row>
    <row r="4979" spans="1:13" x14ac:dyDescent="0.35">
      <c r="A4979" t="s">
        <v>10972</v>
      </c>
      <c r="B4979" s="1">
        <v>42345</v>
      </c>
      <c r="C4979" s="1">
        <v>42347</v>
      </c>
      <c r="D4979" t="s">
        <v>149</v>
      </c>
      <c r="E4979" t="s">
        <v>1000</v>
      </c>
      <c r="F4979" t="s">
        <v>3543</v>
      </c>
      <c r="G4979" t="s">
        <v>4585</v>
      </c>
      <c r="H4979">
        <v>2</v>
      </c>
      <c r="I4979" s="2">
        <v>0.2</v>
      </c>
      <c r="J4979" t="s">
        <v>8265</v>
      </c>
      <c r="K4979" t="str">
        <f>VLOOKUP(E4979,customers!$A$1:$C$794,1,FALSE)</f>
        <v>AH-10210</v>
      </c>
      <c r="L4979" t="str">
        <f>VLOOKUP(E4979,customers!$A$1:$C$794,2,FALSE)</f>
        <v>Alan Hwang</v>
      </c>
      <c r="M4979" t="str">
        <f>VLOOKUP(E4979,customers!$A$1:$C$794,3,FALSE)</f>
        <v>Consumer</v>
      </c>
    </row>
    <row r="4980" spans="1:13" x14ac:dyDescent="0.35">
      <c r="A4980" t="s">
        <v>10972</v>
      </c>
      <c r="B4980" s="1">
        <v>42345</v>
      </c>
      <c r="C4980" s="1">
        <v>42347</v>
      </c>
      <c r="D4980" t="s">
        <v>149</v>
      </c>
      <c r="E4980" t="s">
        <v>1000</v>
      </c>
      <c r="F4980" t="s">
        <v>4293</v>
      </c>
      <c r="G4980" t="s">
        <v>10973</v>
      </c>
      <c r="H4980">
        <v>6</v>
      </c>
      <c r="I4980" s="2">
        <v>0</v>
      </c>
      <c r="J4980" t="s">
        <v>10974</v>
      </c>
      <c r="K4980" t="str">
        <f>VLOOKUP(E4980,customers!$A$1:$C$794,1,FALSE)</f>
        <v>AH-10210</v>
      </c>
      <c r="L4980" t="str">
        <f>VLOOKUP(E4980,customers!$A$1:$C$794,2,FALSE)</f>
        <v>Alan Hwang</v>
      </c>
      <c r="M4980" t="str">
        <f>VLOOKUP(E4980,customers!$A$1:$C$794,3,FALSE)</f>
        <v>Consumer</v>
      </c>
    </row>
    <row r="4981" spans="1:13" x14ac:dyDescent="0.35">
      <c r="A4981" t="s">
        <v>10975</v>
      </c>
      <c r="B4981" s="1">
        <v>42713</v>
      </c>
      <c r="C4981" s="1">
        <v>42717</v>
      </c>
      <c r="D4981" t="s">
        <v>11</v>
      </c>
      <c r="E4981" t="s">
        <v>3101</v>
      </c>
      <c r="F4981" t="s">
        <v>6122</v>
      </c>
      <c r="G4981" t="s">
        <v>10976</v>
      </c>
      <c r="H4981">
        <v>3</v>
      </c>
      <c r="I4981" s="2">
        <v>0.2</v>
      </c>
      <c r="J4981" t="s">
        <v>4369</v>
      </c>
      <c r="K4981" t="str">
        <f>VLOOKUP(E4981,customers!$A$1:$C$794,1,FALSE)</f>
        <v>RW-19630</v>
      </c>
      <c r="L4981" t="str">
        <f>VLOOKUP(E4981,customers!$A$1:$C$794,2,FALSE)</f>
        <v>Rob Williams</v>
      </c>
      <c r="M4981" t="str">
        <f>VLOOKUP(E4981,customers!$A$1:$C$794,3,FALSE)</f>
        <v>Corporate</v>
      </c>
    </row>
    <row r="4982" spans="1:13" x14ac:dyDescent="0.35">
      <c r="A4982" t="s">
        <v>10975</v>
      </c>
      <c r="B4982" s="1">
        <v>42713</v>
      </c>
      <c r="C4982" s="1">
        <v>42717</v>
      </c>
      <c r="D4982" t="s">
        <v>11</v>
      </c>
      <c r="E4982" t="s">
        <v>3101</v>
      </c>
      <c r="F4982" t="s">
        <v>4139</v>
      </c>
      <c r="G4982" t="s">
        <v>3663</v>
      </c>
      <c r="H4982">
        <v>2</v>
      </c>
      <c r="I4982" s="2">
        <v>0.8</v>
      </c>
      <c r="J4982" t="s">
        <v>10977</v>
      </c>
      <c r="K4982" t="str">
        <f>VLOOKUP(E4982,customers!$A$1:$C$794,1,FALSE)</f>
        <v>RW-19630</v>
      </c>
      <c r="L4982" t="str">
        <f>VLOOKUP(E4982,customers!$A$1:$C$794,2,FALSE)</f>
        <v>Rob Williams</v>
      </c>
      <c r="M4982" t="str">
        <f>VLOOKUP(E4982,customers!$A$1:$C$794,3,FALSE)</f>
        <v>Corporate</v>
      </c>
    </row>
    <row r="4983" spans="1:13" x14ac:dyDescent="0.35">
      <c r="A4983" t="s">
        <v>10975</v>
      </c>
      <c r="B4983" s="1">
        <v>42713</v>
      </c>
      <c r="C4983" s="1">
        <v>42717</v>
      </c>
      <c r="D4983" t="s">
        <v>11</v>
      </c>
      <c r="E4983" t="s">
        <v>3101</v>
      </c>
      <c r="F4983" t="s">
        <v>9749</v>
      </c>
      <c r="G4983" t="s">
        <v>7200</v>
      </c>
      <c r="H4983">
        <v>4</v>
      </c>
      <c r="I4983" s="2">
        <v>0.2</v>
      </c>
      <c r="J4983" t="s">
        <v>8437</v>
      </c>
      <c r="K4983" t="str">
        <f>VLOOKUP(E4983,customers!$A$1:$C$794,1,FALSE)</f>
        <v>RW-19630</v>
      </c>
      <c r="L4983" t="str">
        <f>VLOOKUP(E4983,customers!$A$1:$C$794,2,FALSE)</f>
        <v>Rob Williams</v>
      </c>
      <c r="M4983" t="str">
        <f>VLOOKUP(E4983,customers!$A$1:$C$794,3,FALSE)</f>
        <v>Corporate</v>
      </c>
    </row>
    <row r="4984" spans="1:13" x14ac:dyDescent="0.35">
      <c r="A4984" t="s">
        <v>10978</v>
      </c>
      <c r="B4984" s="1">
        <v>41959</v>
      </c>
      <c r="C4984" s="1">
        <v>41965</v>
      </c>
      <c r="D4984" t="s">
        <v>25</v>
      </c>
      <c r="E4984" t="s">
        <v>3119</v>
      </c>
      <c r="F4984" t="s">
        <v>3055</v>
      </c>
      <c r="G4984" t="s">
        <v>5949</v>
      </c>
      <c r="H4984">
        <v>2</v>
      </c>
      <c r="I4984" s="2">
        <v>0</v>
      </c>
      <c r="J4984" t="s">
        <v>1922</v>
      </c>
      <c r="K4984" t="str">
        <f>VLOOKUP(E4984,customers!$A$1:$C$794,1,FALSE)</f>
        <v>AH-10075</v>
      </c>
      <c r="L4984" t="str">
        <f>VLOOKUP(E4984,customers!$A$1:$C$794,2,FALSE)</f>
        <v>Adam Hart</v>
      </c>
      <c r="M4984" t="str">
        <f>VLOOKUP(E4984,customers!$A$1:$C$794,3,FALSE)</f>
        <v>Corporate</v>
      </c>
    </row>
    <row r="4985" spans="1:13" x14ac:dyDescent="0.35">
      <c r="A4985" t="s">
        <v>10979</v>
      </c>
      <c r="B4985" s="1">
        <v>42680</v>
      </c>
      <c r="C4985" s="1">
        <v>42684</v>
      </c>
      <c r="D4985" t="s">
        <v>11</v>
      </c>
      <c r="E4985" t="s">
        <v>62</v>
      </c>
      <c r="F4985" t="s">
        <v>354</v>
      </c>
      <c r="G4985" t="s">
        <v>10980</v>
      </c>
      <c r="H4985">
        <v>3</v>
      </c>
      <c r="I4985" s="2">
        <v>0</v>
      </c>
      <c r="J4985" t="s">
        <v>10981</v>
      </c>
      <c r="K4985" t="str">
        <f>VLOOKUP(E4985,customers!$A$1:$C$794,1,FALSE)</f>
        <v>IM-15070</v>
      </c>
      <c r="L4985" t="str">
        <f>VLOOKUP(E4985,customers!$A$1:$C$794,2,FALSE)</f>
        <v>Irene Maddox</v>
      </c>
      <c r="M4985" t="str">
        <f>VLOOKUP(E4985,customers!$A$1:$C$794,3,FALSE)</f>
        <v>Consumer</v>
      </c>
    </row>
    <row r="4986" spans="1:13" x14ac:dyDescent="0.35">
      <c r="A4986" t="s">
        <v>10982</v>
      </c>
      <c r="B4986" s="1">
        <v>42253</v>
      </c>
      <c r="C4986" s="1">
        <v>42257</v>
      </c>
      <c r="D4986" t="s">
        <v>25</v>
      </c>
      <c r="E4986" t="s">
        <v>2893</v>
      </c>
      <c r="F4986" t="s">
        <v>3519</v>
      </c>
      <c r="G4986" t="s">
        <v>10983</v>
      </c>
      <c r="H4986">
        <v>5</v>
      </c>
      <c r="I4986" s="2">
        <v>0.2</v>
      </c>
      <c r="J4986" t="s">
        <v>9105</v>
      </c>
      <c r="K4986" t="str">
        <f>VLOOKUP(E4986,customers!$A$1:$C$794,1,FALSE)</f>
        <v>CK-12760</v>
      </c>
      <c r="L4986" t="str">
        <f>VLOOKUP(E4986,customers!$A$1:$C$794,2,FALSE)</f>
        <v>Cyma Kinney</v>
      </c>
      <c r="M4986" t="str">
        <f>VLOOKUP(E4986,customers!$A$1:$C$794,3,FALSE)</f>
        <v>Corporate</v>
      </c>
    </row>
    <row r="4987" spans="1:13" x14ac:dyDescent="0.35">
      <c r="A4987" t="s">
        <v>10984</v>
      </c>
      <c r="B4987" s="1">
        <v>41885</v>
      </c>
      <c r="C4987" s="1">
        <v>41885</v>
      </c>
      <c r="D4987" t="s">
        <v>1333</v>
      </c>
      <c r="E4987" t="s">
        <v>3421</v>
      </c>
      <c r="F4987" t="s">
        <v>3417</v>
      </c>
      <c r="G4987" t="s">
        <v>3418</v>
      </c>
      <c r="H4987">
        <v>5</v>
      </c>
      <c r="I4987" s="2">
        <v>0</v>
      </c>
      <c r="J4987" t="s">
        <v>3419</v>
      </c>
      <c r="K4987" t="str">
        <f>VLOOKUP(E4987,customers!$A$1:$C$794,1,FALSE)</f>
        <v>AG-10390</v>
      </c>
      <c r="L4987" t="str">
        <f>VLOOKUP(E4987,customers!$A$1:$C$794,2,FALSE)</f>
        <v>Allen Goldenen</v>
      </c>
      <c r="M4987" t="str">
        <f>VLOOKUP(E4987,customers!$A$1:$C$794,3,FALSE)</f>
        <v>Consumer</v>
      </c>
    </row>
    <row r="4988" spans="1:13" x14ac:dyDescent="0.35">
      <c r="A4988" t="s">
        <v>10985</v>
      </c>
      <c r="B4988" s="1">
        <v>42484</v>
      </c>
      <c r="C4988" s="1">
        <v>42488</v>
      </c>
      <c r="D4988" t="s">
        <v>25</v>
      </c>
      <c r="E4988" t="s">
        <v>7241</v>
      </c>
      <c r="F4988" t="s">
        <v>2017</v>
      </c>
      <c r="G4988" t="s">
        <v>59</v>
      </c>
      <c r="H4988">
        <v>3</v>
      </c>
      <c r="I4988" s="2">
        <v>0.2</v>
      </c>
      <c r="J4988" t="s">
        <v>60</v>
      </c>
      <c r="K4988" t="str">
        <f>VLOOKUP(E4988,customers!$A$1:$C$794,1,FALSE)</f>
        <v>CL-12700</v>
      </c>
      <c r="L4988" t="str">
        <f>VLOOKUP(E4988,customers!$A$1:$C$794,2,FALSE)</f>
        <v>Craig Leslie</v>
      </c>
      <c r="M4988" t="str">
        <f>VLOOKUP(E4988,customers!$A$1:$C$794,3,FALSE)</f>
        <v>Home Office</v>
      </c>
    </row>
    <row r="4989" spans="1:13" x14ac:dyDescent="0.35">
      <c r="A4989" t="s">
        <v>10985</v>
      </c>
      <c r="B4989" s="1">
        <v>42484</v>
      </c>
      <c r="C4989" s="1">
        <v>42488</v>
      </c>
      <c r="D4989" t="s">
        <v>25</v>
      </c>
      <c r="E4989" t="s">
        <v>7241</v>
      </c>
      <c r="F4989" t="s">
        <v>650</v>
      </c>
      <c r="G4989" t="s">
        <v>10986</v>
      </c>
      <c r="H4989">
        <v>6</v>
      </c>
      <c r="I4989" s="2">
        <v>0.2</v>
      </c>
      <c r="J4989" t="s">
        <v>10987</v>
      </c>
      <c r="K4989" t="str">
        <f>VLOOKUP(E4989,customers!$A$1:$C$794,1,FALSE)</f>
        <v>CL-12700</v>
      </c>
      <c r="L4989" t="str">
        <f>VLOOKUP(E4989,customers!$A$1:$C$794,2,FALSE)</f>
        <v>Craig Leslie</v>
      </c>
      <c r="M4989" t="str">
        <f>VLOOKUP(E4989,customers!$A$1:$C$794,3,FALSE)</f>
        <v>Home Office</v>
      </c>
    </row>
    <row r="4990" spans="1:13" x14ac:dyDescent="0.35">
      <c r="A4990" t="s">
        <v>10985</v>
      </c>
      <c r="B4990" s="1">
        <v>42484</v>
      </c>
      <c r="C4990" s="1">
        <v>42488</v>
      </c>
      <c r="D4990" t="s">
        <v>25</v>
      </c>
      <c r="E4990" t="s">
        <v>7241</v>
      </c>
      <c r="F4990" t="s">
        <v>8193</v>
      </c>
      <c r="G4990" t="s">
        <v>366</v>
      </c>
      <c r="H4990">
        <v>2</v>
      </c>
      <c r="I4990" s="2">
        <v>0.7</v>
      </c>
      <c r="J4990" t="s">
        <v>10988</v>
      </c>
      <c r="K4990" t="str">
        <f>VLOOKUP(E4990,customers!$A$1:$C$794,1,FALSE)</f>
        <v>CL-12700</v>
      </c>
      <c r="L4990" t="str">
        <f>VLOOKUP(E4990,customers!$A$1:$C$794,2,FALSE)</f>
        <v>Craig Leslie</v>
      </c>
      <c r="M4990" t="str">
        <f>VLOOKUP(E4990,customers!$A$1:$C$794,3,FALSE)</f>
        <v>Home Office</v>
      </c>
    </row>
    <row r="4991" spans="1:13" x14ac:dyDescent="0.35">
      <c r="A4991" t="s">
        <v>10989</v>
      </c>
      <c r="B4991" s="1">
        <v>42978</v>
      </c>
      <c r="C4991" s="1">
        <v>42982</v>
      </c>
      <c r="D4991" t="s">
        <v>25</v>
      </c>
      <c r="E4991" t="s">
        <v>6262</v>
      </c>
      <c r="F4991" t="s">
        <v>3289</v>
      </c>
      <c r="G4991" t="s">
        <v>1564</v>
      </c>
      <c r="H4991">
        <v>3</v>
      </c>
      <c r="I4991" s="2">
        <v>0.2</v>
      </c>
      <c r="J4991" t="s">
        <v>1840</v>
      </c>
      <c r="K4991" t="str">
        <f>VLOOKUP(E4991,customers!$A$1:$C$794,1,FALSE)</f>
        <v>AW-10930</v>
      </c>
      <c r="L4991" t="str">
        <f>VLOOKUP(E4991,customers!$A$1:$C$794,2,FALSE)</f>
        <v>Arthur Wiediger</v>
      </c>
      <c r="M4991" t="str">
        <f>VLOOKUP(E4991,customers!$A$1:$C$794,3,FALSE)</f>
        <v>Home Office</v>
      </c>
    </row>
    <row r="4992" spans="1:13" x14ac:dyDescent="0.35">
      <c r="A4992" t="s">
        <v>10989</v>
      </c>
      <c r="B4992" s="1">
        <v>42978</v>
      </c>
      <c r="C4992" s="1">
        <v>42982</v>
      </c>
      <c r="D4992" t="s">
        <v>25</v>
      </c>
      <c r="E4992" t="s">
        <v>6262</v>
      </c>
      <c r="F4992" t="s">
        <v>3894</v>
      </c>
      <c r="G4992" t="s">
        <v>10990</v>
      </c>
      <c r="H4992">
        <v>4</v>
      </c>
      <c r="I4992" s="2">
        <v>0.2</v>
      </c>
      <c r="J4992" t="s">
        <v>10991</v>
      </c>
      <c r="K4992" t="str">
        <f>VLOOKUP(E4992,customers!$A$1:$C$794,1,FALSE)</f>
        <v>AW-10930</v>
      </c>
      <c r="L4992" t="str">
        <f>VLOOKUP(E4992,customers!$A$1:$C$794,2,FALSE)</f>
        <v>Arthur Wiediger</v>
      </c>
      <c r="M4992" t="str">
        <f>VLOOKUP(E4992,customers!$A$1:$C$794,3,FALSE)</f>
        <v>Home Office</v>
      </c>
    </row>
    <row r="4993" spans="1:13" x14ac:dyDescent="0.35">
      <c r="A4993" t="s">
        <v>10992</v>
      </c>
      <c r="B4993" s="1">
        <v>43076</v>
      </c>
      <c r="C4993" s="1">
        <v>43082</v>
      </c>
      <c r="D4993" t="s">
        <v>25</v>
      </c>
      <c r="E4993" t="s">
        <v>4153</v>
      </c>
      <c r="F4993" t="s">
        <v>9713</v>
      </c>
      <c r="G4993" t="s">
        <v>10993</v>
      </c>
      <c r="H4993">
        <v>5</v>
      </c>
      <c r="I4993" s="2">
        <v>0.8</v>
      </c>
      <c r="J4993" t="s">
        <v>10994</v>
      </c>
      <c r="K4993" t="str">
        <f>VLOOKUP(E4993,customers!$A$1:$C$794,1,FALSE)</f>
        <v>HG-14965</v>
      </c>
      <c r="L4993" t="str">
        <f>VLOOKUP(E4993,customers!$A$1:$C$794,2,FALSE)</f>
        <v>Henry Goldwyn</v>
      </c>
      <c r="M4993" t="str">
        <f>VLOOKUP(E4993,customers!$A$1:$C$794,3,FALSE)</f>
        <v>Corporate</v>
      </c>
    </row>
    <row r="4994" spans="1:13" x14ac:dyDescent="0.35">
      <c r="A4994" t="s">
        <v>10995</v>
      </c>
      <c r="B4994" s="1">
        <v>42356</v>
      </c>
      <c r="C4994" s="1">
        <v>42363</v>
      </c>
      <c r="D4994" t="s">
        <v>25</v>
      </c>
      <c r="E4994" t="s">
        <v>5060</v>
      </c>
      <c r="F4994" t="s">
        <v>3281</v>
      </c>
      <c r="G4994" t="s">
        <v>6968</v>
      </c>
      <c r="H4994">
        <v>8</v>
      </c>
      <c r="I4994" s="2">
        <v>0.2</v>
      </c>
      <c r="J4994" t="s">
        <v>2260</v>
      </c>
      <c r="K4994" t="str">
        <f>VLOOKUP(E4994,customers!$A$1:$C$794,1,FALSE)</f>
        <v>RB-19645</v>
      </c>
      <c r="L4994" t="str">
        <f>VLOOKUP(E4994,customers!$A$1:$C$794,2,FALSE)</f>
        <v>Robert Barroso</v>
      </c>
      <c r="M4994" t="str">
        <f>VLOOKUP(E4994,customers!$A$1:$C$794,3,FALSE)</f>
        <v>Corporate</v>
      </c>
    </row>
    <row r="4995" spans="1:13" x14ac:dyDescent="0.35">
      <c r="A4995" t="s">
        <v>10995</v>
      </c>
      <c r="B4995" s="1">
        <v>42356</v>
      </c>
      <c r="C4995" s="1">
        <v>42363</v>
      </c>
      <c r="D4995" t="s">
        <v>25</v>
      </c>
      <c r="E4995" t="s">
        <v>5060</v>
      </c>
      <c r="F4995" t="s">
        <v>6008</v>
      </c>
      <c r="G4995" t="s">
        <v>10996</v>
      </c>
      <c r="H4995">
        <v>8</v>
      </c>
      <c r="I4995" s="2">
        <v>0.2</v>
      </c>
      <c r="J4995" t="s">
        <v>10997</v>
      </c>
      <c r="K4995" t="str">
        <f>VLOOKUP(E4995,customers!$A$1:$C$794,1,FALSE)</f>
        <v>RB-19645</v>
      </c>
      <c r="L4995" t="str">
        <f>VLOOKUP(E4995,customers!$A$1:$C$794,2,FALSE)</f>
        <v>Robert Barroso</v>
      </c>
      <c r="M4995" t="str">
        <f>VLOOKUP(E4995,customers!$A$1:$C$794,3,FALSE)</f>
        <v>Corporate</v>
      </c>
    </row>
    <row r="4996" spans="1:13" x14ac:dyDescent="0.35">
      <c r="A4996" t="s">
        <v>10995</v>
      </c>
      <c r="B4996" s="1">
        <v>42356</v>
      </c>
      <c r="C4996" s="1">
        <v>42363</v>
      </c>
      <c r="D4996" t="s">
        <v>25</v>
      </c>
      <c r="E4996" t="s">
        <v>5060</v>
      </c>
      <c r="F4996" t="s">
        <v>2223</v>
      </c>
      <c r="G4996" t="s">
        <v>7632</v>
      </c>
      <c r="H4996">
        <v>5</v>
      </c>
      <c r="I4996" s="2">
        <v>0.2</v>
      </c>
      <c r="J4996" t="s">
        <v>8735</v>
      </c>
      <c r="K4996" t="str">
        <f>VLOOKUP(E4996,customers!$A$1:$C$794,1,FALSE)</f>
        <v>RB-19645</v>
      </c>
      <c r="L4996" t="str">
        <f>VLOOKUP(E4996,customers!$A$1:$C$794,2,FALSE)</f>
        <v>Robert Barroso</v>
      </c>
      <c r="M4996" t="str">
        <f>VLOOKUP(E4996,customers!$A$1:$C$794,3,FALSE)</f>
        <v>Corporate</v>
      </c>
    </row>
    <row r="4997" spans="1:13" x14ac:dyDescent="0.35">
      <c r="A4997" t="s">
        <v>10998</v>
      </c>
      <c r="B4997" s="1">
        <v>41947</v>
      </c>
      <c r="C4997" s="1">
        <v>41953</v>
      </c>
      <c r="D4997" t="s">
        <v>25</v>
      </c>
      <c r="E4997" t="s">
        <v>4309</v>
      </c>
      <c r="F4997" t="s">
        <v>8492</v>
      </c>
      <c r="G4997" t="s">
        <v>10999</v>
      </c>
      <c r="H4997">
        <v>4</v>
      </c>
      <c r="I4997" s="2">
        <v>0.2</v>
      </c>
      <c r="J4997" t="s">
        <v>4014</v>
      </c>
      <c r="K4997" t="str">
        <f>VLOOKUP(E4997,customers!$A$1:$C$794,1,FALSE)</f>
        <v>SZ-20035</v>
      </c>
      <c r="L4997" t="str">
        <f>VLOOKUP(E4997,customers!$A$1:$C$794,2,FALSE)</f>
        <v>Sam Zeldin</v>
      </c>
      <c r="M4997" t="str">
        <f>VLOOKUP(E4997,customers!$A$1:$C$794,3,FALSE)</f>
        <v>Home Office</v>
      </c>
    </row>
    <row r="4998" spans="1:13" x14ac:dyDescent="0.35">
      <c r="A4998" t="s">
        <v>11000</v>
      </c>
      <c r="B4998" s="1">
        <v>42804</v>
      </c>
      <c r="C4998" s="1">
        <v>42809</v>
      </c>
      <c r="D4998" t="s">
        <v>25</v>
      </c>
      <c r="E4998" t="s">
        <v>10918</v>
      </c>
      <c r="F4998" t="s">
        <v>11001</v>
      </c>
      <c r="G4998" t="s">
        <v>11002</v>
      </c>
      <c r="H4998">
        <v>1</v>
      </c>
      <c r="I4998" s="2">
        <v>0.2</v>
      </c>
      <c r="J4998" t="s">
        <v>3914</v>
      </c>
      <c r="K4998" t="str">
        <f>VLOOKUP(E4998,customers!$A$1:$C$794,1,FALSE)</f>
        <v>KS-16300</v>
      </c>
      <c r="L4998" t="str">
        <f>VLOOKUP(E4998,customers!$A$1:$C$794,2,FALSE)</f>
        <v>Karen Seio</v>
      </c>
      <c r="M4998" t="str">
        <f>VLOOKUP(E4998,customers!$A$1:$C$794,3,FALSE)</f>
        <v>Corporate</v>
      </c>
    </row>
    <row r="4999" spans="1:13" x14ac:dyDescent="0.35">
      <c r="A4999" t="s">
        <v>11000</v>
      </c>
      <c r="B4999" s="1">
        <v>42804</v>
      </c>
      <c r="C4999" s="1">
        <v>42809</v>
      </c>
      <c r="D4999" t="s">
        <v>25</v>
      </c>
      <c r="E4999" t="s">
        <v>10918</v>
      </c>
      <c r="F4999" t="s">
        <v>2711</v>
      </c>
      <c r="G4999" t="s">
        <v>11003</v>
      </c>
      <c r="H4999">
        <v>4</v>
      </c>
      <c r="I4999" s="2">
        <v>0.7</v>
      </c>
      <c r="J4999" t="s">
        <v>11004</v>
      </c>
      <c r="K4999" t="str">
        <f>VLOOKUP(E4999,customers!$A$1:$C$794,1,FALSE)</f>
        <v>KS-16300</v>
      </c>
      <c r="L4999" t="str">
        <f>VLOOKUP(E4999,customers!$A$1:$C$794,2,FALSE)</f>
        <v>Karen Seio</v>
      </c>
      <c r="M4999" t="str">
        <f>VLOOKUP(E4999,customers!$A$1:$C$794,3,FALSE)</f>
        <v>Corporate</v>
      </c>
    </row>
    <row r="5000" spans="1:13" x14ac:dyDescent="0.35">
      <c r="A5000" t="s">
        <v>11005</v>
      </c>
      <c r="B5000" s="1">
        <v>42400</v>
      </c>
      <c r="C5000" s="1">
        <v>42404</v>
      </c>
      <c r="D5000" t="s">
        <v>25</v>
      </c>
      <c r="E5000" t="s">
        <v>3085</v>
      </c>
      <c r="F5000" t="s">
        <v>8798</v>
      </c>
      <c r="G5000" t="s">
        <v>11006</v>
      </c>
      <c r="H5000">
        <v>1</v>
      </c>
      <c r="I5000" s="2">
        <v>0.2</v>
      </c>
      <c r="J5000" t="s">
        <v>6798</v>
      </c>
      <c r="K5000" t="str">
        <f>VLOOKUP(E5000,customers!$A$1:$C$794,1,FALSE)</f>
        <v>SC-20050</v>
      </c>
      <c r="L5000" t="str">
        <f>VLOOKUP(E5000,customers!$A$1:$C$794,2,FALSE)</f>
        <v>Sample Company A</v>
      </c>
      <c r="M5000" t="str">
        <f>VLOOKUP(E5000,customers!$A$1:$C$794,3,FALSE)</f>
        <v>Home Office</v>
      </c>
    </row>
    <row r="5001" spans="1:13" x14ac:dyDescent="0.35">
      <c r="A5001" t="s">
        <v>11005</v>
      </c>
      <c r="B5001" s="1">
        <v>42400</v>
      </c>
      <c r="C5001" s="1">
        <v>42404</v>
      </c>
      <c r="D5001" t="s">
        <v>25</v>
      </c>
      <c r="E5001" t="s">
        <v>3085</v>
      </c>
      <c r="F5001" t="s">
        <v>11007</v>
      </c>
      <c r="G5001" t="s">
        <v>11008</v>
      </c>
      <c r="H5001">
        <v>5</v>
      </c>
      <c r="I5001" s="2">
        <v>0</v>
      </c>
      <c r="J5001" t="s">
        <v>8397</v>
      </c>
      <c r="K5001" t="str">
        <f>VLOOKUP(E5001,customers!$A$1:$C$794,1,FALSE)</f>
        <v>SC-20050</v>
      </c>
      <c r="L5001" t="str">
        <f>VLOOKUP(E5001,customers!$A$1:$C$794,2,FALSE)</f>
        <v>Sample Company A</v>
      </c>
      <c r="M5001" t="str">
        <f>VLOOKUP(E5001,customers!$A$1:$C$794,3,FALSE)</f>
        <v>Home Office</v>
      </c>
    </row>
    <row r="5002" spans="1:13" x14ac:dyDescent="0.35">
      <c r="A5002" t="s">
        <v>11009</v>
      </c>
      <c r="B5002" s="1">
        <v>42862</v>
      </c>
      <c r="C5002" s="1">
        <v>42867</v>
      </c>
      <c r="D5002" t="s">
        <v>25</v>
      </c>
      <c r="E5002" t="s">
        <v>1286</v>
      </c>
      <c r="F5002" t="s">
        <v>5177</v>
      </c>
      <c r="G5002" t="s">
        <v>7409</v>
      </c>
      <c r="H5002">
        <v>1</v>
      </c>
      <c r="I5002" s="2">
        <v>0</v>
      </c>
      <c r="J5002" t="s">
        <v>11010</v>
      </c>
      <c r="K5002" t="str">
        <f>VLOOKUP(E5002,customers!$A$1:$C$794,1,FALSE)</f>
        <v>AB-10060</v>
      </c>
      <c r="L5002" t="str">
        <f>VLOOKUP(E5002,customers!$A$1:$C$794,2,FALSE)</f>
        <v>Adam Bellavance</v>
      </c>
      <c r="M5002" t="str">
        <f>VLOOKUP(E5002,customers!$A$1:$C$794,3,FALSE)</f>
        <v>Home Office</v>
      </c>
    </row>
    <row r="5003" spans="1:13" x14ac:dyDescent="0.35">
      <c r="A5003" t="s">
        <v>11011</v>
      </c>
      <c r="B5003" s="1">
        <v>42514</v>
      </c>
      <c r="C5003" s="1">
        <v>42514</v>
      </c>
      <c r="D5003" t="s">
        <v>1333</v>
      </c>
      <c r="E5003" t="s">
        <v>2330</v>
      </c>
      <c r="F5003" t="s">
        <v>5759</v>
      </c>
      <c r="G5003" t="s">
        <v>5760</v>
      </c>
      <c r="H5003">
        <v>5</v>
      </c>
      <c r="I5003" s="2">
        <v>0</v>
      </c>
      <c r="J5003" t="s">
        <v>569</v>
      </c>
      <c r="K5003" t="str">
        <f>VLOOKUP(E5003,customers!$A$1:$C$794,1,FALSE)</f>
        <v>EH-14125</v>
      </c>
      <c r="L5003" t="str">
        <f>VLOOKUP(E5003,customers!$A$1:$C$794,2,FALSE)</f>
        <v>Eugene Hildebrand</v>
      </c>
      <c r="M5003" t="str">
        <f>VLOOKUP(E5003,customers!$A$1:$C$794,3,FALSE)</f>
        <v>Home Office</v>
      </c>
    </row>
    <row r="5004" spans="1:13" x14ac:dyDescent="0.35">
      <c r="A5004" t="s">
        <v>11011</v>
      </c>
      <c r="B5004" s="1">
        <v>42514</v>
      </c>
      <c r="C5004" s="1">
        <v>42514</v>
      </c>
      <c r="D5004" t="s">
        <v>1333</v>
      </c>
      <c r="E5004" t="s">
        <v>2330</v>
      </c>
      <c r="F5004" t="s">
        <v>558</v>
      </c>
      <c r="G5004" t="s">
        <v>3239</v>
      </c>
      <c r="H5004">
        <v>4</v>
      </c>
      <c r="I5004" s="2">
        <v>0</v>
      </c>
      <c r="J5004" t="s">
        <v>3240</v>
      </c>
      <c r="K5004" t="str">
        <f>VLOOKUP(E5004,customers!$A$1:$C$794,1,FALSE)</f>
        <v>EH-14125</v>
      </c>
      <c r="L5004" t="str">
        <f>VLOOKUP(E5004,customers!$A$1:$C$794,2,FALSE)</f>
        <v>Eugene Hildebrand</v>
      </c>
      <c r="M5004" t="str">
        <f>VLOOKUP(E5004,customers!$A$1:$C$794,3,FALSE)</f>
        <v>Home Office</v>
      </c>
    </row>
    <row r="5005" spans="1:13" x14ac:dyDescent="0.35">
      <c r="A5005" t="s">
        <v>11012</v>
      </c>
      <c r="B5005" s="1">
        <v>42650</v>
      </c>
      <c r="C5005" s="1">
        <v>42655</v>
      </c>
      <c r="D5005" t="s">
        <v>25</v>
      </c>
      <c r="E5005" t="s">
        <v>8324</v>
      </c>
      <c r="F5005" t="s">
        <v>11013</v>
      </c>
      <c r="G5005" t="s">
        <v>904</v>
      </c>
      <c r="H5005">
        <v>2</v>
      </c>
      <c r="I5005" s="2">
        <v>0</v>
      </c>
      <c r="J5005" t="s">
        <v>9164</v>
      </c>
      <c r="K5005" t="str">
        <f>VLOOKUP(E5005,customers!$A$1:$C$794,1,FALSE)</f>
        <v>CC-12475</v>
      </c>
      <c r="L5005" t="str">
        <f>VLOOKUP(E5005,customers!$A$1:$C$794,2,FALSE)</f>
        <v>Cindy Chapman</v>
      </c>
      <c r="M5005" t="str">
        <f>VLOOKUP(E5005,customers!$A$1:$C$794,3,FALSE)</f>
        <v>Consumer</v>
      </c>
    </row>
    <row r="5006" spans="1:13" x14ac:dyDescent="0.35">
      <c r="A5006" t="s">
        <v>11014</v>
      </c>
      <c r="B5006" s="1">
        <v>41759</v>
      </c>
      <c r="C5006" s="1">
        <v>41761</v>
      </c>
      <c r="D5006" t="s">
        <v>11</v>
      </c>
      <c r="E5006" t="s">
        <v>6710</v>
      </c>
      <c r="F5006" t="s">
        <v>6972</v>
      </c>
      <c r="G5006" t="s">
        <v>11015</v>
      </c>
      <c r="H5006">
        <v>3</v>
      </c>
      <c r="I5006" s="2">
        <v>0</v>
      </c>
      <c r="J5006" t="s">
        <v>11016</v>
      </c>
      <c r="K5006" t="str">
        <f>VLOOKUP(E5006,customers!$A$1:$C$794,1,FALSE)</f>
        <v>TM-21010</v>
      </c>
      <c r="L5006" t="str">
        <f>VLOOKUP(E5006,customers!$A$1:$C$794,2,FALSE)</f>
        <v>Tamara Manning</v>
      </c>
      <c r="M5006" t="str">
        <f>VLOOKUP(E5006,customers!$A$1:$C$794,3,FALSE)</f>
        <v>Consumer</v>
      </c>
    </row>
    <row r="5007" spans="1:13" x14ac:dyDescent="0.35">
      <c r="A5007" t="s">
        <v>11017</v>
      </c>
      <c r="B5007" s="1">
        <v>42318</v>
      </c>
      <c r="C5007" s="1">
        <v>42322</v>
      </c>
      <c r="D5007" t="s">
        <v>11</v>
      </c>
      <c r="E5007" t="s">
        <v>2530</v>
      </c>
      <c r="F5007" t="s">
        <v>1577</v>
      </c>
      <c r="G5007" t="s">
        <v>1578</v>
      </c>
      <c r="H5007">
        <v>5</v>
      </c>
      <c r="I5007" s="2">
        <v>0</v>
      </c>
      <c r="J5007" t="s">
        <v>1579</v>
      </c>
      <c r="K5007" t="str">
        <f>VLOOKUP(E5007,customers!$A$1:$C$794,1,FALSE)</f>
        <v>SC-20695</v>
      </c>
      <c r="L5007" t="str">
        <f>VLOOKUP(E5007,customers!$A$1:$C$794,2,FALSE)</f>
        <v>Steve Chapman</v>
      </c>
      <c r="M5007" t="str">
        <f>VLOOKUP(E5007,customers!$A$1:$C$794,3,FALSE)</f>
        <v>Corporate</v>
      </c>
    </row>
    <row r="5008" spans="1:13" x14ac:dyDescent="0.35">
      <c r="A5008" t="s">
        <v>11018</v>
      </c>
      <c r="B5008" s="1">
        <v>42317</v>
      </c>
      <c r="C5008" s="1">
        <v>42322</v>
      </c>
      <c r="D5008" t="s">
        <v>25</v>
      </c>
      <c r="E5008" t="s">
        <v>7445</v>
      </c>
      <c r="F5008" t="s">
        <v>11019</v>
      </c>
      <c r="G5008" t="s">
        <v>11020</v>
      </c>
      <c r="H5008">
        <v>2</v>
      </c>
      <c r="I5008" s="2">
        <v>0</v>
      </c>
      <c r="J5008" t="s">
        <v>11021</v>
      </c>
      <c r="K5008" t="str">
        <f>VLOOKUP(E5008,customers!$A$1:$C$794,1,FALSE)</f>
        <v>Dp-13240</v>
      </c>
      <c r="L5008" t="str">
        <f>VLOOKUP(E5008,customers!$A$1:$C$794,2,FALSE)</f>
        <v>Dean percer</v>
      </c>
      <c r="M5008" t="str">
        <f>VLOOKUP(E5008,customers!$A$1:$C$794,3,FALSE)</f>
        <v>Home Office</v>
      </c>
    </row>
    <row r="5009" spans="1:13" x14ac:dyDescent="0.35">
      <c r="A5009" t="s">
        <v>11018</v>
      </c>
      <c r="B5009" s="1">
        <v>42317</v>
      </c>
      <c r="C5009" s="1">
        <v>42322</v>
      </c>
      <c r="D5009" t="s">
        <v>25</v>
      </c>
      <c r="E5009" t="s">
        <v>7445</v>
      </c>
      <c r="F5009" t="s">
        <v>5713</v>
      </c>
      <c r="G5009" t="s">
        <v>5076</v>
      </c>
      <c r="H5009">
        <v>3</v>
      </c>
      <c r="I5009" s="2">
        <v>0</v>
      </c>
      <c r="J5009" t="s">
        <v>1291</v>
      </c>
      <c r="K5009" t="str">
        <f>VLOOKUP(E5009,customers!$A$1:$C$794,1,FALSE)</f>
        <v>Dp-13240</v>
      </c>
      <c r="L5009" t="str">
        <f>VLOOKUP(E5009,customers!$A$1:$C$794,2,FALSE)</f>
        <v>Dean percer</v>
      </c>
      <c r="M5009" t="str">
        <f>VLOOKUP(E5009,customers!$A$1:$C$794,3,FALSE)</f>
        <v>Home Office</v>
      </c>
    </row>
    <row r="5010" spans="1:13" x14ac:dyDescent="0.35">
      <c r="A5010" t="s">
        <v>11022</v>
      </c>
      <c r="B5010" s="1">
        <v>42254</v>
      </c>
      <c r="C5010" s="1">
        <v>42261</v>
      </c>
      <c r="D5010" t="s">
        <v>25</v>
      </c>
      <c r="E5010" t="s">
        <v>11023</v>
      </c>
      <c r="F5010" t="s">
        <v>538</v>
      </c>
      <c r="G5010" t="s">
        <v>3133</v>
      </c>
      <c r="H5010">
        <v>1</v>
      </c>
      <c r="I5010" s="2">
        <v>0.7</v>
      </c>
      <c r="J5010" t="s">
        <v>11024</v>
      </c>
      <c r="K5010" t="str">
        <f>VLOOKUP(E5010,customers!$A$1:$C$794,1,FALSE)</f>
        <v>LR-17035</v>
      </c>
      <c r="L5010" t="str">
        <f>VLOOKUP(E5010,customers!$A$1:$C$794,2,FALSE)</f>
        <v>Lisa Ryan</v>
      </c>
      <c r="M5010" t="str">
        <f>VLOOKUP(E5010,customers!$A$1:$C$794,3,FALSE)</f>
        <v>Corporate</v>
      </c>
    </row>
    <row r="5011" spans="1:13" x14ac:dyDescent="0.35">
      <c r="A5011" t="s">
        <v>11022</v>
      </c>
      <c r="B5011" s="1">
        <v>42254</v>
      </c>
      <c r="C5011" s="1">
        <v>42261</v>
      </c>
      <c r="D5011" t="s">
        <v>25</v>
      </c>
      <c r="E5011" t="s">
        <v>11023</v>
      </c>
      <c r="F5011" t="s">
        <v>1717</v>
      </c>
      <c r="G5011" t="s">
        <v>11025</v>
      </c>
      <c r="H5011">
        <v>6</v>
      </c>
      <c r="I5011" s="2">
        <v>0.4</v>
      </c>
      <c r="J5011" t="s">
        <v>11026</v>
      </c>
      <c r="K5011" t="str">
        <f>VLOOKUP(E5011,customers!$A$1:$C$794,1,FALSE)</f>
        <v>LR-17035</v>
      </c>
      <c r="L5011" t="str">
        <f>VLOOKUP(E5011,customers!$A$1:$C$794,2,FALSE)</f>
        <v>Lisa Ryan</v>
      </c>
      <c r="M5011" t="str">
        <f>VLOOKUP(E5011,customers!$A$1:$C$794,3,FALSE)</f>
        <v>Corporate</v>
      </c>
    </row>
    <row r="5012" spans="1:13" x14ac:dyDescent="0.35">
      <c r="A5012" t="s">
        <v>11022</v>
      </c>
      <c r="B5012" s="1">
        <v>42254</v>
      </c>
      <c r="C5012" s="1">
        <v>42261</v>
      </c>
      <c r="D5012" t="s">
        <v>25</v>
      </c>
      <c r="E5012" t="s">
        <v>11023</v>
      </c>
      <c r="F5012" t="s">
        <v>2163</v>
      </c>
      <c r="G5012" t="s">
        <v>5734</v>
      </c>
      <c r="H5012">
        <v>3</v>
      </c>
      <c r="I5012" s="2">
        <v>0.7</v>
      </c>
      <c r="J5012" t="s">
        <v>11027</v>
      </c>
      <c r="K5012" t="str">
        <f>VLOOKUP(E5012,customers!$A$1:$C$794,1,FALSE)</f>
        <v>LR-17035</v>
      </c>
      <c r="L5012" t="str">
        <f>VLOOKUP(E5012,customers!$A$1:$C$794,2,FALSE)</f>
        <v>Lisa Ryan</v>
      </c>
      <c r="M5012" t="str">
        <f>VLOOKUP(E5012,customers!$A$1:$C$794,3,FALSE)</f>
        <v>Corporate</v>
      </c>
    </row>
    <row r="5013" spans="1:13" x14ac:dyDescent="0.35">
      <c r="A5013" t="s">
        <v>11028</v>
      </c>
      <c r="B5013" s="1">
        <v>42866</v>
      </c>
      <c r="C5013" s="1">
        <v>42868</v>
      </c>
      <c r="D5013" t="s">
        <v>149</v>
      </c>
      <c r="E5013" t="s">
        <v>4631</v>
      </c>
      <c r="F5013" t="s">
        <v>3967</v>
      </c>
      <c r="G5013" t="s">
        <v>11029</v>
      </c>
      <c r="H5013">
        <v>7</v>
      </c>
      <c r="I5013" s="2">
        <v>0.7</v>
      </c>
      <c r="J5013" t="s">
        <v>11030</v>
      </c>
      <c r="K5013" t="str">
        <f>VLOOKUP(E5013,customers!$A$1:$C$794,1,FALSE)</f>
        <v>TS-21370</v>
      </c>
      <c r="L5013" t="str">
        <f>VLOOKUP(E5013,customers!$A$1:$C$794,2,FALSE)</f>
        <v>Todd Sumrall</v>
      </c>
      <c r="M5013" t="str">
        <f>VLOOKUP(E5013,customers!$A$1:$C$794,3,FALSE)</f>
        <v>Corporate</v>
      </c>
    </row>
    <row r="5014" spans="1:13" x14ac:dyDescent="0.35">
      <c r="A5014" t="s">
        <v>11031</v>
      </c>
      <c r="B5014" s="1">
        <v>42937</v>
      </c>
      <c r="C5014" s="1">
        <v>42942</v>
      </c>
      <c r="D5014" t="s">
        <v>25</v>
      </c>
      <c r="E5014" t="s">
        <v>7984</v>
      </c>
      <c r="F5014" t="s">
        <v>1818</v>
      </c>
      <c r="G5014" t="s">
        <v>10485</v>
      </c>
      <c r="H5014">
        <v>3</v>
      </c>
      <c r="I5014" s="2">
        <v>0.7</v>
      </c>
      <c r="J5014" t="s">
        <v>8640</v>
      </c>
      <c r="K5014" t="str">
        <f>VLOOKUP(E5014,customers!$A$1:$C$794,1,FALSE)</f>
        <v>SW-20350</v>
      </c>
      <c r="L5014" t="str">
        <f>VLOOKUP(E5014,customers!$A$1:$C$794,2,FALSE)</f>
        <v>Sean Wendt</v>
      </c>
      <c r="M5014" t="str">
        <f>VLOOKUP(E5014,customers!$A$1:$C$794,3,FALSE)</f>
        <v>Home Office</v>
      </c>
    </row>
    <row r="5015" spans="1:13" x14ac:dyDescent="0.35">
      <c r="A5015" t="s">
        <v>11031</v>
      </c>
      <c r="B5015" s="1">
        <v>42937</v>
      </c>
      <c r="C5015" s="1">
        <v>42942</v>
      </c>
      <c r="D5015" t="s">
        <v>25</v>
      </c>
      <c r="E5015" t="s">
        <v>7984</v>
      </c>
      <c r="F5015" t="s">
        <v>11032</v>
      </c>
      <c r="G5015" t="s">
        <v>11033</v>
      </c>
      <c r="H5015">
        <v>7</v>
      </c>
      <c r="I5015" s="2">
        <v>0.2</v>
      </c>
      <c r="J5015" t="s">
        <v>11034</v>
      </c>
      <c r="K5015" t="str">
        <f>VLOOKUP(E5015,customers!$A$1:$C$794,1,FALSE)</f>
        <v>SW-20350</v>
      </c>
      <c r="L5015" t="str">
        <f>VLOOKUP(E5015,customers!$A$1:$C$794,2,FALSE)</f>
        <v>Sean Wendt</v>
      </c>
      <c r="M5015" t="str">
        <f>VLOOKUP(E5015,customers!$A$1:$C$794,3,FALSE)</f>
        <v>Home Office</v>
      </c>
    </row>
    <row r="5016" spans="1:13" x14ac:dyDescent="0.35">
      <c r="A5016" t="s">
        <v>11031</v>
      </c>
      <c r="B5016" s="1">
        <v>42937</v>
      </c>
      <c r="C5016" s="1">
        <v>42942</v>
      </c>
      <c r="D5016" t="s">
        <v>25</v>
      </c>
      <c r="E5016" t="s">
        <v>7984</v>
      </c>
      <c r="F5016" t="s">
        <v>11035</v>
      </c>
      <c r="G5016" t="s">
        <v>11036</v>
      </c>
      <c r="H5016">
        <v>6</v>
      </c>
      <c r="I5016" s="2">
        <v>0.4</v>
      </c>
      <c r="J5016" t="s">
        <v>11037</v>
      </c>
      <c r="K5016" t="str">
        <f>VLOOKUP(E5016,customers!$A$1:$C$794,1,FALSE)</f>
        <v>SW-20350</v>
      </c>
      <c r="L5016" t="str">
        <f>VLOOKUP(E5016,customers!$A$1:$C$794,2,FALSE)</f>
        <v>Sean Wendt</v>
      </c>
      <c r="M5016" t="str">
        <f>VLOOKUP(E5016,customers!$A$1:$C$794,3,FALSE)</f>
        <v>Home Office</v>
      </c>
    </row>
    <row r="5017" spans="1:13" x14ac:dyDescent="0.35">
      <c r="A5017" t="s">
        <v>11038</v>
      </c>
      <c r="B5017" s="1">
        <v>41967</v>
      </c>
      <c r="C5017" s="1">
        <v>41972</v>
      </c>
      <c r="D5017" t="s">
        <v>25</v>
      </c>
      <c r="E5017" t="s">
        <v>5033</v>
      </c>
      <c r="F5017" t="s">
        <v>792</v>
      </c>
      <c r="G5017" t="s">
        <v>793</v>
      </c>
      <c r="H5017">
        <v>7</v>
      </c>
      <c r="I5017" s="2">
        <v>0.2</v>
      </c>
      <c r="J5017" t="s">
        <v>794</v>
      </c>
      <c r="K5017" t="str">
        <f>VLOOKUP(E5017,customers!$A$1:$C$794,1,FALSE)</f>
        <v>TH-21100</v>
      </c>
      <c r="L5017" t="str">
        <f>VLOOKUP(E5017,customers!$A$1:$C$794,2,FALSE)</f>
        <v>Thea Hendricks</v>
      </c>
      <c r="M5017" t="str">
        <f>VLOOKUP(E5017,customers!$A$1:$C$794,3,FALSE)</f>
        <v>Consumer</v>
      </c>
    </row>
    <row r="5018" spans="1:13" x14ac:dyDescent="0.35">
      <c r="A5018" t="s">
        <v>11038</v>
      </c>
      <c r="B5018" s="1">
        <v>41967</v>
      </c>
      <c r="C5018" s="1">
        <v>41972</v>
      </c>
      <c r="D5018" t="s">
        <v>25</v>
      </c>
      <c r="E5018" t="s">
        <v>5033</v>
      </c>
      <c r="F5018" t="s">
        <v>11039</v>
      </c>
      <c r="G5018" t="s">
        <v>11040</v>
      </c>
      <c r="H5018">
        <v>4</v>
      </c>
      <c r="I5018" s="2">
        <v>0.4</v>
      </c>
      <c r="J5018" t="s">
        <v>11041</v>
      </c>
      <c r="K5018" t="str">
        <f>VLOOKUP(E5018,customers!$A$1:$C$794,1,FALSE)</f>
        <v>TH-21100</v>
      </c>
      <c r="L5018" t="str">
        <f>VLOOKUP(E5018,customers!$A$1:$C$794,2,FALSE)</f>
        <v>Thea Hendricks</v>
      </c>
      <c r="M5018" t="str">
        <f>VLOOKUP(E5018,customers!$A$1:$C$794,3,FALSE)</f>
        <v>Consumer</v>
      </c>
    </row>
    <row r="5019" spans="1:13" x14ac:dyDescent="0.35">
      <c r="A5019" t="s">
        <v>11042</v>
      </c>
      <c r="B5019" s="1">
        <v>41958</v>
      </c>
      <c r="C5019" s="1">
        <v>41961</v>
      </c>
      <c r="D5019" t="s">
        <v>149</v>
      </c>
      <c r="E5019" t="s">
        <v>11043</v>
      </c>
      <c r="F5019" t="s">
        <v>923</v>
      </c>
      <c r="G5019" t="s">
        <v>11044</v>
      </c>
      <c r="H5019">
        <v>3</v>
      </c>
      <c r="I5019" s="2">
        <v>0</v>
      </c>
      <c r="J5019" t="s">
        <v>5720</v>
      </c>
      <c r="K5019" t="str">
        <f>VLOOKUP(E5019,customers!$A$1:$C$794,1,FALSE)</f>
        <v>SS-20410</v>
      </c>
      <c r="L5019" t="str">
        <f>VLOOKUP(E5019,customers!$A$1:$C$794,2,FALSE)</f>
        <v>Shahid Shariari</v>
      </c>
      <c r="M5019" t="str">
        <f>VLOOKUP(E5019,customers!$A$1:$C$794,3,FALSE)</f>
        <v>Consumer</v>
      </c>
    </row>
    <row r="5020" spans="1:13" x14ac:dyDescent="0.35">
      <c r="A5020" t="s">
        <v>11042</v>
      </c>
      <c r="B5020" s="1">
        <v>41958</v>
      </c>
      <c r="C5020" s="1">
        <v>41961</v>
      </c>
      <c r="D5020" t="s">
        <v>149</v>
      </c>
      <c r="E5020" t="s">
        <v>11043</v>
      </c>
      <c r="F5020" t="s">
        <v>898</v>
      </c>
      <c r="G5020" t="s">
        <v>11045</v>
      </c>
      <c r="H5020">
        <v>3</v>
      </c>
      <c r="I5020" s="2">
        <v>0</v>
      </c>
      <c r="J5020" t="s">
        <v>11046</v>
      </c>
      <c r="K5020" t="str">
        <f>VLOOKUP(E5020,customers!$A$1:$C$794,1,FALSE)</f>
        <v>SS-20410</v>
      </c>
      <c r="L5020" t="str">
        <f>VLOOKUP(E5020,customers!$A$1:$C$794,2,FALSE)</f>
        <v>Shahid Shariari</v>
      </c>
      <c r="M5020" t="str">
        <f>VLOOKUP(E5020,customers!$A$1:$C$794,3,FALSE)</f>
        <v>Consumer</v>
      </c>
    </row>
    <row r="5021" spans="1:13" x14ac:dyDescent="0.35">
      <c r="A5021" t="s">
        <v>11042</v>
      </c>
      <c r="B5021" s="1">
        <v>41958</v>
      </c>
      <c r="C5021" s="1">
        <v>41961</v>
      </c>
      <c r="D5021" t="s">
        <v>149</v>
      </c>
      <c r="E5021" t="s">
        <v>11043</v>
      </c>
      <c r="F5021" t="s">
        <v>2916</v>
      </c>
      <c r="G5021" t="s">
        <v>11047</v>
      </c>
      <c r="H5021">
        <v>2</v>
      </c>
      <c r="I5021" s="2">
        <v>0</v>
      </c>
      <c r="J5021" t="s">
        <v>6582</v>
      </c>
      <c r="K5021" t="str">
        <f>VLOOKUP(E5021,customers!$A$1:$C$794,1,FALSE)</f>
        <v>SS-20410</v>
      </c>
      <c r="L5021" t="str">
        <f>VLOOKUP(E5021,customers!$A$1:$C$794,2,FALSE)</f>
        <v>Shahid Shariari</v>
      </c>
      <c r="M5021" t="str">
        <f>VLOOKUP(E5021,customers!$A$1:$C$794,3,FALSE)</f>
        <v>Consumer</v>
      </c>
    </row>
    <row r="5022" spans="1:13" x14ac:dyDescent="0.35">
      <c r="A5022" t="s">
        <v>11048</v>
      </c>
      <c r="B5022" s="1">
        <v>42817</v>
      </c>
      <c r="C5022" s="1">
        <v>42819</v>
      </c>
      <c r="D5022" t="s">
        <v>11</v>
      </c>
      <c r="E5022" t="s">
        <v>749</v>
      </c>
      <c r="F5022" t="s">
        <v>1687</v>
      </c>
      <c r="G5022" t="s">
        <v>11049</v>
      </c>
      <c r="H5022">
        <v>3</v>
      </c>
      <c r="I5022" s="2">
        <v>0</v>
      </c>
      <c r="J5022" t="s">
        <v>3711</v>
      </c>
      <c r="K5022" t="str">
        <f>VLOOKUP(E5022,customers!$A$1:$C$794,1,FALSE)</f>
        <v>MZ-17515</v>
      </c>
      <c r="L5022" t="str">
        <f>VLOOKUP(E5022,customers!$A$1:$C$794,2,FALSE)</f>
        <v>Mary Zewe</v>
      </c>
      <c r="M5022" t="str">
        <f>VLOOKUP(E5022,customers!$A$1:$C$794,3,FALSE)</f>
        <v>Corporate</v>
      </c>
    </row>
    <row r="5023" spans="1:13" x14ac:dyDescent="0.35">
      <c r="A5023" t="s">
        <v>11050</v>
      </c>
      <c r="B5023" s="1">
        <v>42722</v>
      </c>
      <c r="C5023" s="1">
        <v>42728</v>
      </c>
      <c r="D5023" t="s">
        <v>25</v>
      </c>
      <c r="E5023" t="s">
        <v>1734</v>
      </c>
      <c r="F5023" t="s">
        <v>1966</v>
      </c>
      <c r="G5023" t="s">
        <v>11051</v>
      </c>
      <c r="H5023">
        <v>2</v>
      </c>
      <c r="I5023" s="2">
        <v>0</v>
      </c>
      <c r="J5023" t="s">
        <v>8849</v>
      </c>
      <c r="K5023" t="str">
        <f>VLOOKUP(E5023,customers!$A$1:$C$794,1,FALSE)</f>
        <v>JE-15475</v>
      </c>
      <c r="L5023" t="str">
        <f>VLOOKUP(E5023,customers!$A$1:$C$794,2,FALSE)</f>
        <v>Jeremy Ellison</v>
      </c>
      <c r="M5023" t="str">
        <f>VLOOKUP(E5023,customers!$A$1:$C$794,3,FALSE)</f>
        <v>Consumer</v>
      </c>
    </row>
    <row r="5024" spans="1:13" x14ac:dyDescent="0.35">
      <c r="A5024" t="s">
        <v>11050</v>
      </c>
      <c r="B5024" s="1">
        <v>42722</v>
      </c>
      <c r="C5024" s="1">
        <v>42728</v>
      </c>
      <c r="D5024" t="s">
        <v>25</v>
      </c>
      <c r="E5024" t="s">
        <v>1734</v>
      </c>
      <c r="F5024" t="s">
        <v>898</v>
      </c>
      <c r="G5024" t="s">
        <v>11045</v>
      </c>
      <c r="H5024">
        <v>3</v>
      </c>
      <c r="I5024" s="2">
        <v>0</v>
      </c>
      <c r="J5024" t="s">
        <v>11046</v>
      </c>
      <c r="K5024" t="str">
        <f>VLOOKUP(E5024,customers!$A$1:$C$794,1,FALSE)</f>
        <v>JE-15475</v>
      </c>
      <c r="L5024" t="str">
        <f>VLOOKUP(E5024,customers!$A$1:$C$794,2,FALSE)</f>
        <v>Jeremy Ellison</v>
      </c>
      <c r="M5024" t="str">
        <f>VLOOKUP(E5024,customers!$A$1:$C$794,3,FALSE)</f>
        <v>Consumer</v>
      </c>
    </row>
    <row r="5025" spans="1:13" x14ac:dyDescent="0.35">
      <c r="A5025" t="s">
        <v>11050</v>
      </c>
      <c r="B5025" s="1">
        <v>42722</v>
      </c>
      <c r="C5025" s="1">
        <v>42728</v>
      </c>
      <c r="D5025" t="s">
        <v>25</v>
      </c>
      <c r="E5025" t="s">
        <v>1734</v>
      </c>
      <c r="F5025" t="s">
        <v>9516</v>
      </c>
      <c r="G5025" t="s">
        <v>9517</v>
      </c>
      <c r="H5025">
        <v>4</v>
      </c>
      <c r="I5025" s="2">
        <v>0</v>
      </c>
      <c r="J5025" t="s">
        <v>6868</v>
      </c>
      <c r="K5025" t="str">
        <f>VLOOKUP(E5025,customers!$A$1:$C$794,1,FALSE)</f>
        <v>JE-15475</v>
      </c>
      <c r="L5025" t="str">
        <f>VLOOKUP(E5025,customers!$A$1:$C$794,2,FALSE)</f>
        <v>Jeremy Ellison</v>
      </c>
      <c r="M5025" t="str">
        <f>VLOOKUP(E5025,customers!$A$1:$C$794,3,FALSE)</f>
        <v>Consumer</v>
      </c>
    </row>
    <row r="5026" spans="1:13" x14ac:dyDescent="0.35">
      <c r="A5026" t="s">
        <v>11052</v>
      </c>
      <c r="B5026" s="1">
        <v>42945</v>
      </c>
      <c r="C5026" s="1">
        <v>42950</v>
      </c>
      <c r="D5026" t="s">
        <v>25</v>
      </c>
      <c r="E5026" t="s">
        <v>2603</v>
      </c>
      <c r="F5026" t="s">
        <v>9339</v>
      </c>
      <c r="G5026" t="s">
        <v>10410</v>
      </c>
      <c r="H5026">
        <v>2</v>
      </c>
      <c r="I5026" s="2">
        <v>0</v>
      </c>
      <c r="J5026" t="s">
        <v>11053</v>
      </c>
      <c r="K5026" t="str">
        <f>VLOOKUP(E5026,customers!$A$1:$C$794,1,FALSE)</f>
        <v>RF-19735</v>
      </c>
      <c r="L5026" t="str">
        <f>VLOOKUP(E5026,customers!$A$1:$C$794,2,FALSE)</f>
        <v>Roland Fjeld</v>
      </c>
      <c r="M5026" t="str">
        <f>VLOOKUP(E5026,customers!$A$1:$C$794,3,FALSE)</f>
        <v>Consumer</v>
      </c>
    </row>
    <row r="5027" spans="1:13" x14ac:dyDescent="0.35">
      <c r="A5027" t="s">
        <v>11052</v>
      </c>
      <c r="B5027" s="1">
        <v>42945</v>
      </c>
      <c r="C5027" s="1">
        <v>42950</v>
      </c>
      <c r="D5027" t="s">
        <v>25</v>
      </c>
      <c r="E5027" t="s">
        <v>2603</v>
      </c>
      <c r="F5027" t="s">
        <v>1427</v>
      </c>
      <c r="G5027" t="s">
        <v>11054</v>
      </c>
      <c r="H5027">
        <v>3</v>
      </c>
      <c r="I5027" s="2">
        <v>0</v>
      </c>
      <c r="J5027" t="s">
        <v>11055</v>
      </c>
      <c r="K5027" t="str">
        <f>VLOOKUP(E5027,customers!$A$1:$C$794,1,FALSE)</f>
        <v>RF-19735</v>
      </c>
      <c r="L5027" t="str">
        <f>VLOOKUP(E5027,customers!$A$1:$C$794,2,FALSE)</f>
        <v>Roland Fjeld</v>
      </c>
      <c r="M5027" t="str">
        <f>VLOOKUP(E5027,customers!$A$1:$C$794,3,FALSE)</f>
        <v>Consumer</v>
      </c>
    </row>
    <row r="5028" spans="1:13" x14ac:dyDescent="0.35">
      <c r="A5028" t="s">
        <v>11052</v>
      </c>
      <c r="B5028" s="1">
        <v>42945</v>
      </c>
      <c r="C5028" s="1">
        <v>42950</v>
      </c>
      <c r="D5028" t="s">
        <v>25</v>
      </c>
      <c r="E5028" t="s">
        <v>2603</v>
      </c>
      <c r="F5028" t="s">
        <v>68</v>
      </c>
      <c r="G5028" t="s">
        <v>5504</v>
      </c>
      <c r="H5028">
        <v>2</v>
      </c>
      <c r="I5028" s="2">
        <v>0</v>
      </c>
      <c r="J5028" t="s">
        <v>5505</v>
      </c>
      <c r="K5028" t="str">
        <f>VLOOKUP(E5028,customers!$A$1:$C$794,1,FALSE)</f>
        <v>RF-19735</v>
      </c>
      <c r="L5028" t="str">
        <f>VLOOKUP(E5028,customers!$A$1:$C$794,2,FALSE)</f>
        <v>Roland Fjeld</v>
      </c>
      <c r="M5028" t="str">
        <f>VLOOKUP(E5028,customers!$A$1:$C$794,3,FALSE)</f>
        <v>Consumer</v>
      </c>
    </row>
    <row r="5029" spans="1:13" x14ac:dyDescent="0.35">
      <c r="A5029" t="s">
        <v>11052</v>
      </c>
      <c r="B5029" s="1">
        <v>42945</v>
      </c>
      <c r="C5029" s="1">
        <v>42950</v>
      </c>
      <c r="D5029" t="s">
        <v>25</v>
      </c>
      <c r="E5029" t="s">
        <v>2603</v>
      </c>
      <c r="F5029" t="s">
        <v>11056</v>
      </c>
      <c r="G5029" t="s">
        <v>11057</v>
      </c>
      <c r="H5029">
        <v>3</v>
      </c>
      <c r="I5029" s="2">
        <v>0</v>
      </c>
      <c r="J5029" t="s">
        <v>11051</v>
      </c>
      <c r="K5029" t="str">
        <f>VLOOKUP(E5029,customers!$A$1:$C$794,1,FALSE)</f>
        <v>RF-19735</v>
      </c>
      <c r="L5029" t="str">
        <f>VLOOKUP(E5029,customers!$A$1:$C$794,2,FALSE)</f>
        <v>Roland Fjeld</v>
      </c>
      <c r="M5029" t="str">
        <f>VLOOKUP(E5029,customers!$A$1:$C$794,3,FALSE)</f>
        <v>Consumer</v>
      </c>
    </row>
    <row r="5030" spans="1:13" x14ac:dyDescent="0.35">
      <c r="A5030" t="s">
        <v>11058</v>
      </c>
      <c r="B5030" s="1">
        <v>41884</v>
      </c>
      <c r="C5030" s="1">
        <v>41889</v>
      </c>
      <c r="D5030" t="s">
        <v>11</v>
      </c>
      <c r="E5030" t="s">
        <v>6653</v>
      </c>
      <c r="F5030" t="s">
        <v>2497</v>
      </c>
      <c r="G5030" t="s">
        <v>4357</v>
      </c>
      <c r="H5030">
        <v>3</v>
      </c>
      <c r="I5030" s="2">
        <v>0.2</v>
      </c>
      <c r="J5030" t="s">
        <v>11059</v>
      </c>
      <c r="K5030" t="str">
        <f>VLOOKUP(E5030,customers!$A$1:$C$794,1,FALSE)</f>
        <v>CV-12295</v>
      </c>
      <c r="L5030" t="str">
        <f>VLOOKUP(E5030,customers!$A$1:$C$794,2,FALSE)</f>
        <v>Christina VanderZanden</v>
      </c>
      <c r="M5030" t="str">
        <f>VLOOKUP(E5030,customers!$A$1:$C$794,3,FALSE)</f>
        <v>Consumer</v>
      </c>
    </row>
    <row r="5031" spans="1:13" x14ac:dyDescent="0.35">
      <c r="A5031" t="s">
        <v>11060</v>
      </c>
      <c r="B5031" s="1">
        <v>42764</v>
      </c>
      <c r="C5031" s="1">
        <v>42768</v>
      </c>
      <c r="D5031" t="s">
        <v>25</v>
      </c>
      <c r="E5031" t="s">
        <v>3355</v>
      </c>
      <c r="F5031" t="s">
        <v>7972</v>
      </c>
      <c r="G5031" t="s">
        <v>1839</v>
      </c>
      <c r="H5031">
        <v>3</v>
      </c>
      <c r="I5031" s="2">
        <v>0</v>
      </c>
      <c r="J5031" t="s">
        <v>1840</v>
      </c>
      <c r="K5031" t="str">
        <f>VLOOKUP(E5031,customers!$A$1:$C$794,1,FALSE)</f>
        <v>VG-21790</v>
      </c>
      <c r="L5031" t="str">
        <f>VLOOKUP(E5031,customers!$A$1:$C$794,2,FALSE)</f>
        <v>Vivek Gonzalez</v>
      </c>
      <c r="M5031" t="str">
        <f>VLOOKUP(E5031,customers!$A$1:$C$794,3,FALSE)</f>
        <v>Consumer</v>
      </c>
    </row>
    <row r="5032" spans="1:13" x14ac:dyDescent="0.35">
      <c r="A5032" t="s">
        <v>11060</v>
      </c>
      <c r="B5032" s="1">
        <v>42764</v>
      </c>
      <c r="C5032" s="1">
        <v>42768</v>
      </c>
      <c r="D5032" t="s">
        <v>25</v>
      </c>
      <c r="E5032" t="s">
        <v>3355</v>
      </c>
      <c r="F5032" t="s">
        <v>6122</v>
      </c>
      <c r="G5032" t="s">
        <v>3098</v>
      </c>
      <c r="H5032">
        <v>1</v>
      </c>
      <c r="I5032" s="2">
        <v>0</v>
      </c>
      <c r="J5032" t="s">
        <v>7685</v>
      </c>
      <c r="K5032" t="str">
        <f>VLOOKUP(E5032,customers!$A$1:$C$794,1,FALSE)</f>
        <v>VG-21790</v>
      </c>
      <c r="L5032" t="str">
        <f>VLOOKUP(E5032,customers!$A$1:$C$794,2,FALSE)</f>
        <v>Vivek Gonzalez</v>
      </c>
      <c r="M5032" t="str">
        <f>VLOOKUP(E5032,customers!$A$1:$C$794,3,FALSE)</f>
        <v>Consumer</v>
      </c>
    </row>
    <row r="5033" spans="1:13" x14ac:dyDescent="0.35">
      <c r="A5033" t="s">
        <v>11060</v>
      </c>
      <c r="B5033" s="1">
        <v>42764</v>
      </c>
      <c r="C5033" s="1">
        <v>42768</v>
      </c>
      <c r="D5033" t="s">
        <v>25</v>
      </c>
      <c r="E5033" t="s">
        <v>3355</v>
      </c>
      <c r="F5033" t="s">
        <v>1805</v>
      </c>
      <c r="G5033" t="s">
        <v>1806</v>
      </c>
      <c r="H5033">
        <v>8</v>
      </c>
      <c r="I5033" s="2">
        <v>0.2</v>
      </c>
      <c r="J5033" t="s">
        <v>1807</v>
      </c>
      <c r="K5033" t="str">
        <f>VLOOKUP(E5033,customers!$A$1:$C$794,1,FALSE)</f>
        <v>VG-21790</v>
      </c>
      <c r="L5033" t="str">
        <f>VLOOKUP(E5033,customers!$A$1:$C$794,2,FALSE)</f>
        <v>Vivek Gonzalez</v>
      </c>
      <c r="M5033" t="str">
        <f>VLOOKUP(E5033,customers!$A$1:$C$794,3,FALSE)</f>
        <v>Consumer</v>
      </c>
    </row>
    <row r="5034" spans="1:13" x14ac:dyDescent="0.35">
      <c r="A5034" t="s">
        <v>11061</v>
      </c>
      <c r="B5034" s="1">
        <v>42730</v>
      </c>
      <c r="C5034" s="1">
        <v>42737</v>
      </c>
      <c r="D5034" t="s">
        <v>25</v>
      </c>
      <c r="E5034" t="s">
        <v>1596</v>
      </c>
      <c r="F5034" t="s">
        <v>236</v>
      </c>
      <c r="G5034" t="s">
        <v>11062</v>
      </c>
      <c r="H5034">
        <v>3</v>
      </c>
      <c r="I5034" s="2">
        <v>0</v>
      </c>
      <c r="J5034" t="s">
        <v>11063</v>
      </c>
      <c r="K5034" t="str">
        <f>VLOOKUP(E5034,customers!$A$1:$C$794,1,FALSE)</f>
        <v>BB-11545</v>
      </c>
      <c r="L5034" t="str">
        <f>VLOOKUP(E5034,customers!$A$1:$C$794,2,FALSE)</f>
        <v>Brenda Bowman</v>
      </c>
      <c r="M5034" t="str">
        <f>VLOOKUP(E5034,customers!$A$1:$C$794,3,FALSE)</f>
        <v>Corporate</v>
      </c>
    </row>
    <row r="5035" spans="1:13" x14ac:dyDescent="0.35">
      <c r="A5035" t="s">
        <v>11061</v>
      </c>
      <c r="B5035" s="1">
        <v>42730</v>
      </c>
      <c r="C5035" s="1">
        <v>42737</v>
      </c>
      <c r="D5035" t="s">
        <v>25</v>
      </c>
      <c r="E5035" t="s">
        <v>1596</v>
      </c>
      <c r="F5035" t="s">
        <v>6325</v>
      </c>
      <c r="G5035" t="s">
        <v>11064</v>
      </c>
      <c r="H5035">
        <v>1</v>
      </c>
      <c r="I5035" s="2">
        <v>0</v>
      </c>
      <c r="J5035" t="s">
        <v>5150</v>
      </c>
      <c r="K5035" t="str">
        <f>VLOOKUP(E5035,customers!$A$1:$C$794,1,FALSE)</f>
        <v>BB-11545</v>
      </c>
      <c r="L5035" t="str">
        <f>VLOOKUP(E5035,customers!$A$1:$C$794,2,FALSE)</f>
        <v>Brenda Bowman</v>
      </c>
      <c r="M5035" t="str">
        <f>VLOOKUP(E5035,customers!$A$1:$C$794,3,FALSE)</f>
        <v>Corporate</v>
      </c>
    </row>
    <row r="5036" spans="1:13" x14ac:dyDescent="0.35">
      <c r="A5036" t="s">
        <v>11065</v>
      </c>
      <c r="B5036" s="1">
        <v>42225</v>
      </c>
      <c r="C5036" s="1">
        <v>42229</v>
      </c>
      <c r="D5036" t="s">
        <v>11</v>
      </c>
      <c r="E5036" t="s">
        <v>3396</v>
      </c>
      <c r="F5036" t="s">
        <v>10147</v>
      </c>
      <c r="G5036" t="s">
        <v>11066</v>
      </c>
      <c r="H5036">
        <v>5</v>
      </c>
      <c r="I5036" s="2">
        <v>0</v>
      </c>
      <c r="J5036" t="s">
        <v>11067</v>
      </c>
      <c r="K5036" t="str">
        <f>VLOOKUP(E5036,customers!$A$1:$C$794,1,FALSE)</f>
        <v>HR-14770</v>
      </c>
      <c r="L5036" t="str">
        <f>VLOOKUP(E5036,customers!$A$1:$C$794,2,FALSE)</f>
        <v>Hallie Redmond</v>
      </c>
      <c r="M5036" t="str">
        <f>VLOOKUP(E5036,customers!$A$1:$C$794,3,FALSE)</f>
        <v>Home Office</v>
      </c>
    </row>
    <row r="5037" spans="1:13" x14ac:dyDescent="0.35">
      <c r="A5037" t="s">
        <v>11068</v>
      </c>
      <c r="B5037" s="1">
        <v>41735</v>
      </c>
      <c r="C5037" s="1">
        <v>41741</v>
      </c>
      <c r="D5037" t="s">
        <v>25</v>
      </c>
      <c r="E5037" t="s">
        <v>6587</v>
      </c>
      <c r="F5037" t="s">
        <v>2367</v>
      </c>
      <c r="G5037" t="s">
        <v>7549</v>
      </c>
      <c r="H5037">
        <v>3</v>
      </c>
      <c r="I5037" s="2">
        <v>0</v>
      </c>
      <c r="J5037" t="s">
        <v>7550</v>
      </c>
      <c r="K5037" t="str">
        <f>VLOOKUP(E5037,customers!$A$1:$C$794,1,FALSE)</f>
        <v>SC-20260</v>
      </c>
      <c r="L5037" t="str">
        <f>VLOOKUP(E5037,customers!$A$1:$C$794,2,FALSE)</f>
        <v>Scott Cohen</v>
      </c>
      <c r="M5037" t="str">
        <f>VLOOKUP(E5037,customers!$A$1:$C$794,3,FALSE)</f>
        <v>Corporate</v>
      </c>
    </row>
    <row r="5038" spans="1:13" x14ac:dyDescent="0.35">
      <c r="A5038" t="s">
        <v>11068</v>
      </c>
      <c r="B5038" s="1">
        <v>41735</v>
      </c>
      <c r="C5038" s="1">
        <v>41741</v>
      </c>
      <c r="D5038" t="s">
        <v>25</v>
      </c>
      <c r="E5038" t="s">
        <v>6587</v>
      </c>
      <c r="F5038" t="s">
        <v>2820</v>
      </c>
      <c r="G5038" t="s">
        <v>4479</v>
      </c>
      <c r="H5038">
        <v>2</v>
      </c>
      <c r="I5038" s="2">
        <v>0</v>
      </c>
      <c r="J5038" t="s">
        <v>4524</v>
      </c>
      <c r="K5038" t="str">
        <f>VLOOKUP(E5038,customers!$A$1:$C$794,1,FALSE)</f>
        <v>SC-20260</v>
      </c>
      <c r="L5038" t="str">
        <f>VLOOKUP(E5038,customers!$A$1:$C$794,2,FALSE)</f>
        <v>Scott Cohen</v>
      </c>
      <c r="M5038" t="str">
        <f>VLOOKUP(E5038,customers!$A$1:$C$794,3,FALSE)</f>
        <v>Corporate</v>
      </c>
    </row>
    <row r="5039" spans="1:13" x14ac:dyDescent="0.35">
      <c r="A5039" t="s">
        <v>11069</v>
      </c>
      <c r="B5039" s="1">
        <v>43056</v>
      </c>
      <c r="C5039" s="1">
        <v>43060</v>
      </c>
      <c r="D5039" t="s">
        <v>11</v>
      </c>
      <c r="E5039" t="s">
        <v>2543</v>
      </c>
      <c r="F5039" t="s">
        <v>2558</v>
      </c>
      <c r="G5039" t="s">
        <v>11070</v>
      </c>
      <c r="H5039">
        <v>5</v>
      </c>
      <c r="I5039" s="2">
        <v>0.2</v>
      </c>
      <c r="J5039" t="s">
        <v>10960</v>
      </c>
      <c r="K5039" t="str">
        <f>VLOOKUP(E5039,customers!$A$1:$C$794,1,FALSE)</f>
        <v>EG-13900</v>
      </c>
      <c r="L5039" t="str">
        <f>VLOOKUP(E5039,customers!$A$1:$C$794,2,FALSE)</f>
        <v>Emily Grady</v>
      </c>
      <c r="M5039" t="str">
        <f>VLOOKUP(E5039,customers!$A$1:$C$794,3,FALSE)</f>
        <v>Consumer</v>
      </c>
    </row>
    <row r="5040" spans="1:13" x14ac:dyDescent="0.35">
      <c r="A5040" t="s">
        <v>11071</v>
      </c>
      <c r="B5040" s="1">
        <v>42196</v>
      </c>
      <c r="C5040" s="1">
        <v>42197</v>
      </c>
      <c r="D5040" t="s">
        <v>149</v>
      </c>
      <c r="E5040" t="s">
        <v>4631</v>
      </c>
      <c r="F5040" t="s">
        <v>3093</v>
      </c>
      <c r="G5040" t="s">
        <v>11072</v>
      </c>
      <c r="H5040">
        <v>4</v>
      </c>
      <c r="I5040" s="2">
        <v>0.3</v>
      </c>
      <c r="J5040" t="s">
        <v>11073</v>
      </c>
      <c r="K5040" t="str">
        <f>VLOOKUP(E5040,customers!$A$1:$C$794,1,FALSE)</f>
        <v>TS-21370</v>
      </c>
      <c r="L5040" t="str">
        <f>VLOOKUP(E5040,customers!$A$1:$C$794,2,FALSE)</f>
        <v>Todd Sumrall</v>
      </c>
      <c r="M5040" t="str">
        <f>VLOOKUP(E5040,customers!$A$1:$C$794,3,FALSE)</f>
        <v>Corporate</v>
      </c>
    </row>
    <row r="5041" spans="1:13" x14ac:dyDescent="0.35">
      <c r="A5041" t="s">
        <v>11071</v>
      </c>
      <c r="B5041" s="1">
        <v>42196</v>
      </c>
      <c r="C5041" s="1">
        <v>42197</v>
      </c>
      <c r="D5041" t="s">
        <v>149</v>
      </c>
      <c r="E5041" t="s">
        <v>4631</v>
      </c>
      <c r="F5041" t="s">
        <v>5249</v>
      </c>
      <c r="G5041" t="s">
        <v>11074</v>
      </c>
      <c r="H5041">
        <v>2</v>
      </c>
      <c r="I5041" s="2">
        <v>0</v>
      </c>
      <c r="J5041" t="s">
        <v>11075</v>
      </c>
      <c r="K5041" t="str">
        <f>VLOOKUP(E5041,customers!$A$1:$C$794,1,FALSE)</f>
        <v>TS-21370</v>
      </c>
      <c r="L5041" t="str">
        <f>VLOOKUP(E5041,customers!$A$1:$C$794,2,FALSE)</f>
        <v>Todd Sumrall</v>
      </c>
      <c r="M5041" t="str">
        <f>VLOOKUP(E5041,customers!$A$1:$C$794,3,FALSE)</f>
        <v>Corporate</v>
      </c>
    </row>
    <row r="5042" spans="1:13" x14ac:dyDescent="0.35">
      <c r="A5042" t="s">
        <v>11071</v>
      </c>
      <c r="B5042" s="1">
        <v>42196</v>
      </c>
      <c r="C5042" s="1">
        <v>42197</v>
      </c>
      <c r="D5042" t="s">
        <v>149</v>
      </c>
      <c r="E5042" t="s">
        <v>4631</v>
      </c>
      <c r="F5042" t="s">
        <v>1440</v>
      </c>
      <c r="G5042" t="s">
        <v>11076</v>
      </c>
      <c r="H5042">
        <v>7</v>
      </c>
      <c r="I5042" s="2">
        <v>0</v>
      </c>
      <c r="J5042" t="s">
        <v>11077</v>
      </c>
      <c r="K5042" t="str">
        <f>VLOOKUP(E5042,customers!$A$1:$C$794,1,FALSE)</f>
        <v>TS-21370</v>
      </c>
      <c r="L5042" t="str">
        <f>VLOOKUP(E5042,customers!$A$1:$C$794,2,FALSE)</f>
        <v>Todd Sumrall</v>
      </c>
      <c r="M5042" t="str">
        <f>VLOOKUP(E5042,customers!$A$1:$C$794,3,FALSE)</f>
        <v>Corporate</v>
      </c>
    </row>
    <row r="5043" spans="1:13" x14ac:dyDescent="0.35">
      <c r="A5043" t="s">
        <v>11078</v>
      </c>
      <c r="B5043" s="1">
        <v>42684</v>
      </c>
      <c r="C5043" s="1">
        <v>42687</v>
      </c>
      <c r="D5043" t="s">
        <v>11</v>
      </c>
      <c r="E5043" t="s">
        <v>4686</v>
      </c>
      <c r="F5043" t="s">
        <v>7576</v>
      </c>
      <c r="G5043" t="s">
        <v>11079</v>
      </c>
      <c r="H5043">
        <v>3</v>
      </c>
      <c r="I5043" s="2">
        <v>0</v>
      </c>
      <c r="J5043" t="s">
        <v>11080</v>
      </c>
      <c r="K5043" t="str">
        <f>VLOOKUP(E5043,customers!$A$1:$C$794,1,FALSE)</f>
        <v>AI-10855</v>
      </c>
      <c r="L5043" t="str">
        <f>VLOOKUP(E5043,customers!$A$1:$C$794,2,FALSE)</f>
        <v>Arianne Irving</v>
      </c>
      <c r="M5043" t="str">
        <f>VLOOKUP(E5043,customers!$A$1:$C$794,3,FALSE)</f>
        <v>Consumer</v>
      </c>
    </row>
    <row r="5044" spans="1:13" x14ac:dyDescent="0.35">
      <c r="A5044" t="s">
        <v>11078</v>
      </c>
      <c r="B5044" s="1">
        <v>42684</v>
      </c>
      <c r="C5044" s="1">
        <v>42687</v>
      </c>
      <c r="D5044" t="s">
        <v>11</v>
      </c>
      <c r="E5044" t="s">
        <v>4686</v>
      </c>
      <c r="F5044" t="s">
        <v>3460</v>
      </c>
      <c r="G5044" t="s">
        <v>2527</v>
      </c>
      <c r="H5044">
        <v>4</v>
      </c>
      <c r="I5044" s="2">
        <v>0</v>
      </c>
      <c r="J5044" t="s">
        <v>7657</v>
      </c>
      <c r="K5044" t="str">
        <f>VLOOKUP(E5044,customers!$A$1:$C$794,1,FALSE)</f>
        <v>AI-10855</v>
      </c>
      <c r="L5044" t="str">
        <f>VLOOKUP(E5044,customers!$A$1:$C$794,2,FALSE)</f>
        <v>Arianne Irving</v>
      </c>
      <c r="M5044" t="str">
        <f>VLOOKUP(E5044,customers!$A$1:$C$794,3,FALSE)</f>
        <v>Consumer</v>
      </c>
    </row>
    <row r="5045" spans="1:13" x14ac:dyDescent="0.35">
      <c r="A5045" t="s">
        <v>11078</v>
      </c>
      <c r="B5045" s="1">
        <v>42684</v>
      </c>
      <c r="C5045" s="1">
        <v>42687</v>
      </c>
      <c r="D5045" t="s">
        <v>11</v>
      </c>
      <c r="E5045" t="s">
        <v>4686</v>
      </c>
      <c r="F5045" t="s">
        <v>2943</v>
      </c>
      <c r="G5045" t="s">
        <v>11081</v>
      </c>
      <c r="H5045">
        <v>9</v>
      </c>
      <c r="I5045" s="2">
        <v>0</v>
      </c>
      <c r="J5045" t="s">
        <v>11082</v>
      </c>
      <c r="K5045" t="str">
        <f>VLOOKUP(E5045,customers!$A$1:$C$794,1,FALSE)</f>
        <v>AI-10855</v>
      </c>
      <c r="L5045" t="str">
        <f>VLOOKUP(E5045,customers!$A$1:$C$794,2,FALSE)</f>
        <v>Arianne Irving</v>
      </c>
      <c r="M5045" t="str">
        <f>VLOOKUP(E5045,customers!$A$1:$C$794,3,FALSE)</f>
        <v>Consumer</v>
      </c>
    </row>
    <row r="5046" spans="1:13" x14ac:dyDescent="0.35">
      <c r="A5046" t="s">
        <v>11078</v>
      </c>
      <c r="B5046" s="1">
        <v>42684</v>
      </c>
      <c r="C5046" s="1">
        <v>42687</v>
      </c>
      <c r="D5046" t="s">
        <v>11</v>
      </c>
      <c r="E5046" t="s">
        <v>4686</v>
      </c>
      <c r="F5046" t="s">
        <v>9883</v>
      </c>
      <c r="G5046" t="s">
        <v>11083</v>
      </c>
      <c r="H5046">
        <v>5</v>
      </c>
      <c r="I5046" s="2">
        <v>0</v>
      </c>
      <c r="J5046" t="s">
        <v>6206</v>
      </c>
      <c r="K5046" t="str">
        <f>VLOOKUP(E5046,customers!$A$1:$C$794,1,FALSE)</f>
        <v>AI-10855</v>
      </c>
      <c r="L5046" t="str">
        <f>VLOOKUP(E5046,customers!$A$1:$C$794,2,FALSE)</f>
        <v>Arianne Irving</v>
      </c>
      <c r="M5046" t="str">
        <f>VLOOKUP(E5046,customers!$A$1:$C$794,3,FALSE)</f>
        <v>Consumer</v>
      </c>
    </row>
    <row r="5047" spans="1:13" x14ac:dyDescent="0.35">
      <c r="A5047" t="s">
        <v>11078</v>
      </c>
      <c r="B5047" s="1">
        <v>42684</v>
      </c>
      <c r="C5047" s="1">
        <v>42687</v>
      </c>
      <c r="D5047" t="s">
        <v>11</v>
      </c>
      <c r="E5047" t="s">
        <v>4686</v>
      </c>
      <c r="F5047" t="s">
        <v>3176</v>
      </c>
      <c r="G5047" t="s">
        <v>11084</v>
      </c>
      <c r="H5047">
        <v>4</v>
      </c>
      <c r="I5047" s="2">
        <v>0</v>
      </c>
      <c r="J5047" t="s">
        <v>11085</v>
      </c>
      <c r="K5047" t="str">
        <f>VLOOKUP(E5047,customers!$A$1:$C$794,1,FALSE)</f>
        <v>AI-10855</v>
      </c>
      <c r="L5047" t="str">
        <f>VLOOKUP(E5047,customers!$A$1:$C$794,2,FALSE)</f>
        <v>Arianne Irving</v>
      </c>
      <c r="M5047" t="str">
        <f>VLOOKUP(E5047,customers!$A$1:$C$794,3,FALSE)</f>
        <v>Consumer</v>
      </c>
    </row>
    <row r="5048" spans="1:13" x14ac:dyDescent="0.35">
      <c r="A5048" t="s">
        <v>11078</v>
      </c>
      <c r="B5048" s="1">
        <v>42684</v>
      </c>
      <c r="C5048" s="1">
        <v>42687</v>
      </c>
      <c r="D5048" t="s">
        <v>11</v>
      </c>
      <c r="E5048" t="s">
        <v>4686</v>
      </c>
      <c r="F5048" t="s">
        <v>3824</v>
      </c>
      <c r="G5048" t="s">
        <v>2938</v>
      </c>
      <c r="H5048">
        <v>3</v>
      </c>
      <c r="I5048" s="2">
        <v>0.2</v>
      </c>
      <c r="J5048" t="s">
        <v>848</v>
      </c>
      <c r="K5048" t="str">
        <f>VLOOKUP(E5048,customers!$A$1:$C$794,1,FALSE)</f>
        <v>AI-10855</v>
      </c>
      <c r="L5048" t="str">
        <f>VLOOKUP(E5048,customers!$A$1:$C$794,2,FALSE)</f>
        <v>Arianne Irving</v>
      </c>
      <c r="M5048" t="str">
        <f>VLOOKUP(E5048,customers!$A$1:$C$794,3,FALSE)</f>
        <v>Consumer</v>
      </c>
    </row>
    <row r="5049" spans="1:13" x14ac:dyDescent="0.35">
      <c r="A5049" t="s">
        <v>11078</v>
      </c>
      <c r="B5049" s="1">
        <v>42684</v>
      </c>
      <c r="C5049" s="1">
        <v>42687</v>
      </c>
      <c r="D5049" t="s">
        <v>11</v>
      </c>
      <c r="E5049" t="s">
        <v>4686</v>
      </c>
      <c r="F5049" t="s">
        <v>9790</v>
      </c>
      <c r="G5049" t="s">
        <v>1739</v>
      </c>
      <c r="H5049">
        <v>5</v>
      </c>
      <c r="I5049" s="2">
        <v>0</v>
      </c>
      <c r="J5049" t="s">
        <v>11086</v>
      </c>
      <c r="K5049" t="str">
        <f>VLOOKUP(E5049,customers!$A$1:$C$794,1,FALSE)</f>
        <v>AI-10855</v>
      </c>
      <c r="L5049" t="str">
        <f>VLOOKUP(E5049,customers!$A$1:$C$794,2,FALSE)</f>
        <v>Arianne Irving</v>
      </c>
      <c r="M5049" t="str">
        <f>VLOOKUP(E5049,customers!$A$1:$C$794,3,FALSE)</f>
        <v>Consumer</v>
      </c>
    </row>
    <row r="5050" spans="1:13" x14ac:dyDescent="0.35">
      <c r="A5050" t="s">
        <v>11087</v>
      </c>
      <c r="B5050" s="1">
        <v>41729</v>
      </c>
      <c r="C5050" s="1">
        <v>41733</v>
      </c>
      <c r="D5050" t="s">
        <v>25</v>
      </c>
      <c r="E5050" t="s">
        <v>9729</v>
      </c>
      <c r="F5050" t="s">
        <v>3006</v>
      </c>
      <c r="G5050" t="s">
        <v>10288</v>
      </c>
      <c r="H5050">
        <v>7</v>
      </c>
      <c r="I5050" s="2">
        <v>0.8</v>
      </c>
      <c r="J5050" t="s">
        <v>11088</v>
      </c>
      <c r="K5050" t="str">
        <f>VLOOKUP(E5050,customers!$A$1:$C$794,1,FALSE)</f>
        <v>DD-13570</v>
      </c>
      <c r="L5050" t="str">
        <f>VLOOKUP(E5050,customers!$A$1:$C$794,2,FALSE)</f>
        <v>Dorothy Dickinson</v>
      </c>
      <c r="M5050" t="str">
        <f>VLOOKUP(E5050,customers!$A$1:$C$794,3,FALSE)</f>
        <v>Consumer</v>
      </c>
    </row>
    <row r="5051" spans="1:13" x14ac:dyDescent="0.35">
      <c r="A5051" t="s">
        <v>11087</v>
      </c>
      <c r="B5051" s="1">
        <v>41729</v>
      </c>
      <c r="C5051" s="1">
        <v>41733</v>
      </c>
      <c r="D5051" t="s">
        <v>25</v>
      </c>
      <c r="E5051" t="s">
        <v>9729</v>
      </c>
      <c r="F5051" t="s">
        <v>2777</v>
      </c>
      <c r="G5051" t="s">
        <v>5370</v>
      </c>
      <c r="H5051">
        <v>2</v>
      </c>
      <c r="I5051" s="2">
        <v>0.2</v>
      </c>
      <c r="J5051" t="s">
        <v>9476</v>
      </c>
      <c r="K5051" t="str">
        <f>VLOOKUP(E5051,customers!$A$1:$C$794,1,FALSE)</f>
        <v>DD-13570</v>
      </c>
      <c r="L5051" t="str">
        <f>VLOOKUP(E5051,customers!$A$1:$C$794,2,FALSE)</f>
        <v>Dorothy Dickinson</v>
      </c>
      <c r="M5051" t="str">
        <f>VLOOKUP(E5051,customers!$A$1:$C$794,3,FALSE)</f>
        <v>Consumer</v>
      </c>
    </row>
    <row r="5052" spans="1:13" x14ac:dyDescent="0.35">
      <c r="A5052" t="s">
        <v>11089</v>
      </c>
      <c r="B5052" s="1">
        <v>42265</v>
      </c>
      <c r="C5052" s="1">
        <v>42271</v>
      </c>
      <c r="D5052" t="s">
        <v>25</v>
      </c>
      <c r="E5052" t="s">
        <v>1286</v>
      </c>
      <c r="F5052" t="s">
        <v>6384</v>
      </c>
      <c r="G5052" t="s">
        <v>6385</v>
      </c>
      <c r="H5052">
        <v>2</v>
      </c>
      <c r="I5052" s="2">
        <v>0</v>
      </c>
      <c r="J5052" t="s">
        <v>2081</v>
      </c>
      <c r="K5052" t="str">
        <f>VLOOKUP(E5052,customers!$A$1:$C$794,1,FALSE)</f>
        <v>AB-10060</v>
      </c>
      <c r="L5052" t="str">
        <f>VLOOKUP(E5052,customers!$A$1:$C$794,2,FALSE)</f>
        <v>Adam Bellavance</v>
      </c>
      <c r="M5052" t="str">
        <f>VLOOKUP(E5052,customers!$A$1:$C$794,3,FALSE)</f>
        <v>Home Office</v>
      </c>
    </row>
    <row r="5053" spans="1:13" x14ac:dyDescent="0.35">
      <c r="A5053" t="s">
        <v>11090</v>
      </c>
      <c r="B5053" s="1">
        <v>42315</v>
      </c>
      <c r="C5053" s="1">
        <v>42319</v>
      </c>
      <c r="D5053" t="s">
        <v>25</v>
      </c>
      <c r="E5053" t="s">
        <v>1914</v>
      </c>
      <c r="F5053" t="s">
        <v>1530</v>
      </c>
      <c r="G5053" t="s">
        <v>9165</v>
      </c>
      <c r="H5053">
        <v>2</v>
      </c>
      <c r="I5053" s="2">
        <v>0.2</v>
      </c>
      <c r="J5053" t="s">
        <v>11091</v>
      </c>
      <c r="K5053" t="str">
        <f>VLOOKUP(E5053,customers!$A$1:$C$794,1,FALSE)</f>
        <v>KB-16240</v>
      </c>
      <c r="L5053" t="str">
        <f>VLOOKUP(E5053,customers!$A$1:$C$794,2,FALSE)</f>
        <v>Karen Bern</v>
      </c>
      <c r="M5053" t="str">
        <f>VLOOKUP(E5053,customers!$A$1:$C$794,3,FALSE)</f>
        <v>Corporate</v>
      </c>
    </row>
    <row r="5054" spans="1:13" x14ac:dyDescent="0.35">
      <c r="A5054" t="s">
        <v>11092</v>
      </c>
      <c r="B5054" s="1">
        <v>42874</v>
      </c>
      <c r="C5054" s="1">
        <v>42874</v>
      </c>
      <c r="D5054" t="s">
        <v>1333</v>
      </c>
      <c r="E5054" t="s">
        <v>5550</v>
      </c>
      <c r="F5054" t="s">
        <v>5493</v>
      </c>
      <c r="G5054" t="s">
        <v>10759</v>
      </c>
      <c r="H5054">
        <v>4</v>
      </c>
      <c r="I5054" s="2">
        <v>0</v>
      </c>
      <c r="J5054" t="s">
        <v>10760</v>
      </c>
      <c r="K5054" t="str">
        <f>VLOOKUP(E5054,customers!$A$1:$C$794,1,FALSE)</f>
        <v>JC-15775</v>
      </c>
      <c r="L5054" t="str">
        <f>VLOOKUP(E5054,customers!$A$1:$C$794,2,FALSE)</f>
        <v>John Castell</v>
      </c>
      <c r="M5054" t="str">
        <f>VLOOKUP(E5054,customers!$A$1:$C$794,3,FALSE)</f>
        <v>Consumer</v>
      </c>
    </row>
    <row r="5055" spans="1:13" x14ac:dyDescent="0.35">
      <c r="A5055" t="s">
        <v>11093</v>
      </c>
      <c r="B5055" s="1">
        <v>42007</v>
      </c>
      <c r="C5055" s="1">
        <v>42012</v>
      </c>
      <c r="D5055" t="s">
        <v>11</v>
      </c>
      <c r="E5055" t="s">
        <v>9807</v>
      </c>
      <c r="F5055" t="s">
        <v>3368</v>
      </c>
      <c r="G5055" t="s">
        <v>11094</v>
      </c>
      <c r="H5055">
        <v>5</v>
      </c>
      <c r="I5055" s="2">
        <v>0.2</v>
      </c>
      <c r="J5055" t="s">
        <v>11095</v>
      </c>
      <c r="K5055" t="str">
        <f>VLOOKUP(E5055,customers!$A$1:$C$794,1,FALSE)</f>
        <v>AH-10465</v>
      </c>
      <c r="L5055" t="str">
        <f>VLOOKUP(E5055,customers!$A$1:$C$794,2,FALSE)</f>
        <v>Amy Hunt</v>
      </c>
      <c r="M5055" t="str">
        <f>VLOOKUP(E5055,customers!$A$1:$C$794,3,FALSE)</f>
        <v>Consumer</v>
      </c>
    </row>
    <row r="5056" spans="1:13" x14ac:dyDescent="0.35">
      <c r="A5056" t="s">
        <v>11093</v>
      </c>
      <c r="B5056" s="1">
        <v>42007</v>
      </c>
      <c r="C5056" s="1">
        <v>42012</v>
      </c>
      <c r="D5056" t="s">
        <v>11</v>
      </c>
      <c r="E5056" t="s">
        <v>9807</v>
      </c>
      <c r="F5056" t="s">
        <v>1858</v>
      </c>
      <c r="G5056" t="s">
        <v>3419</v>
      </c>
      <c r="H5056">
        <v>3</v>
      </c>
      <c r="I5056" s="2">
        <v>0.2</v>
      </c>
      <c r="J5056" t="s">
        <v>11096</v>
      </c>
      <c r="K5056" t="str">
        <f>VLOOKUP(E5056,customers!$A$1:$C$794,1,FALSE)</f>
        <v>AH-10465</v>
      </c>
      <c r="L5056" t="str">
        <f>VLOOKUP(E5056,customers!$A$1:$C$794,2,FALSE)</f>
        <v>Amy Hunt</v>
      </c>
      <c r="M5056" t="str">
        <f>VLOOKUP(E5056,customers!$A$1:$C$794,3,FALSE)</f>
        <v>Consumer</v>
      </c>
    </row>
    <row r="5057" spans="1:13" x14ac:dyDescent="0.35">
      <c r="A5057" t="s">
        <v>11093</v>
      </c>
      <c r="B5057" s="1">
        <v>42007</v>
      </c>
      <c r="C5057" s="1">
        <v>42012</v>
      </c>
      <c r="D5057" t="s">
        <v>11</v>
      </c>
      <c r="E5057" t="s">
        <v>9807</v>
      </c>
      <c r="F5057" t="s">
        <v>2478</v>
      </c>
      <c r="G5057" t="s">
        <v>11097</v>
      </c>
      <c r="H5057">
        <v>9</v>
      </c>
      <c r="I5057" s="2">
        <v>0.32</v>
      </c>
      <c r="J5057" t="s">
        <v>11098</v>
      </c>
      <c r="K5057" t="str">
        <f>VLOOKUP(E5057,customers!$A$1:$C$794,1,FALSE)</f>
        <v>AH-10465</v>
      </c>
      <c r="L5057" t="str">
        <f>VLOOKUP(E5057,customers!$A$1:$C$794,2,FALSE)</f>
        <v>Amy Hunt</v>
      </c>
      <c r="M5057" t="str">
        <f>VLOOKUP(E5057,customers!$A$1:$C$794,3,FALSE)</f>
        <v>Consumer</v>
      </c>
    </row>
    <row r="5058" spans="1:13" x14ac:dyDescent="0.35">
      <c r="A5058" t="s">
        <v>11099</v>
      </c>
      <c r="B5058" s="1">
        <v>42255</v>
      </c>
      <c r="C5058" s="1">
        <v>42258</v>
      </c>
      <c r="D5058" t="s">
        <v>149</v>
      </c>
      <c r="E5058" t="s">
        <v>3626</v>
      </c>
      <c r="F5058" t="s">
        <v>9504</v>
      </c>
      <c r="G5058" t="s">
        <v>4426</v>
      </c>
      <c r="H5058">
        <v>5</v>
      </c>
      <c r="I5058" s="2">
        <v>0</v>
      </c>
      <c r="J5058" t="s">
        <v>5490</v>
      </c>
      <c r="K5058" t="str">
        <f>VLOOKUP(E5058,customers!$A$1:$C$794,1,FALSE)</f>
        <v>NM-18520</v>
      </c>
      <c r="L5058" t="str">
        <f>VLOOKUP(E5058,customers!$A$1:$C$794,2,FALSE)</f>
        <v>Neoma Murray</v>
      </c>
      <c r="M5058" t="str">
        <f>VLOOKUP(E5058,customers!$A$1:$C$794,3,FALSE)</f>
        <v>Consumer</v>
      </c>
    </row>
    <row r="5059" spans="1:13" x14ac:dyDescent="0.35">
      <c r="A5059" t="s">
        <v>11099</v>
      </c>
      <c r="B5059" s="1">
        <v>42255</v>
      </c>
      <c r="C5059" s="1">
        <v>42258</v>
      </c>
      <c r="D5059" t="s">
        <v>149</v>
      </c>
      <c r="E5059" t="s">
        <v>3626</v>
      </c>
      <c r="F5059" t="s">
        <v>3010</v>
      </c>
      <c r="G5059" t="s">
        <v>8624</v>
      </c>
      <c r="H5059">
        <v>6</v>
      </c>
      <c r="I5059" s="2">
        <v>0</v>
      </c>
      <c r="J5059" t="s">
        <v>249</v>
      </c>
      <c r="K5059" t="str">
        <f>VLOOKUP(E5059,customers!$A$1:$C$794,1,FALSE)</f>
        <v>NM-18520</v>
      </c>
      <c r="L5059" t="str">
        <f>VLOOKUP(E5059,customers!$A$1:$C$794,2,FALSE)</f>
        <v>Neoma Murray</v>
      </c>
      <c r="M5059" t="str">
        <f>VLOOKUP(E5059,customers!$A$1:$C$794,3,FALSE)</f>
        <v>Consumer</v>
      </c>
    </row>
    <row r="5060" spans="1:13" x14ac:dyDescent="0.35">
      <c r="A5060" t="s">
        <v>11100</v>
      </c>
      <c r="B5060" s="1">
        <v>42463</v>
      </c>
      <c r="C5060" s="1">
        <v>42467</v>
      </c>
      <c r="D5060" t="s">
        <v>25</v>
      </c>
      <c r="E5060" t="s">
        <v>2079</v>
      </c>
      <c r="F5060" t="s">
        <v>3521</v>
      </c>
      <c r="G5060" t="s">
        <v>11101</v>
      </c>
      <c r="H5060">
        <v>9</v>
      </c>
      <c r="I5060" s="2">
        <v>0.7</v>
      </c>
      <c r="J5060" t="s">
        <v>11102</v>
      </c>
      <c r="K5060" t="str">
        <f>VLOOKUP(E5060,customers!$A$1:$C$794,1,FALSE)</f>
        <v>CS-11950</v>
      </c>
      <c r="L5060" t="str">
        <f>VLOOKUP(E5060,customers!$A$1:$C$794,2,FALSE)</f>
        <v>Carlos Soltero</v>
      </c>
      <c r="M5060" t="str">
        <f>VLOOKUP(E5060,customers!$A$1:$C$794,3,FALSE)</f>
        <v>Consumer</v>
      </c>
    </row>
    <row r="5061" spans="1:13" x14ac:dyDescent="0.35">
      <c r="A5061" t="s">
        <v>11103</v>
      </c>
      <c r="B5061" s="1">
        <v>42709</v>
      </c>
      <c r="C5061" s="1">
        <v>42711</v>
      </c>
      <c r="D5061" t="s">
        <v>11</v>
      </c>
      <c r="E5061" t="s">
        <v>2136</v>
      </c>
      <c r="F5061" t="s">
        <v>3273</v>
      </c>
      <c r="G5061" t="s">
        <v>5325</v>
      </c>
      <c r="H5061">
        <v>2</v>
      </c>
      <c r="I5061" s="2">
        <v>0</v>
      </c>
      <c r="J5061" t="s">
        <v>5326</v>
      </c>
      <c r="K5061" t="str">
        <f>VLOOKUP(E5061,customers!$A$1:$C$794,1,FALSE)</f>
        <v>TP-21130</v>
      </c>
      <c r="L5061" t="str">
        <f>VLOOKUP(E5061,customers!$A$1:$C$794,2,FALSE)</f>
        <v>Theone Pippenger</v>
      </c>
      <c r="M5061" t="str">
        <f>VLOOKUP(E5061,customers!$A$1:$C$794,3,FALSE)</f>
        <v>Consumer</v>
      </c>
    </row>
    <row r="5062" spans="1:13" x14ac:dyDescent="0.35">
      <c r="A5062" t="s">
        <v>11103</v>
      </c>
      <c r="B5062" s="1">
        <v>42709</v>
      </c>
      <c r="C5062" s="1">
        <v>42711</v>
      </c>
      <c r="D5062" t="s">
        <v>11</v>
      </c>
      <c r="E5062" t="s">
        <v>2136</v>
      </c>
      <c r="F5062" t="s">
        <v>1607</v>
      </c>
      <c r="G5062" t="s">
        <v>11104</v>
      </c>
      <c r="H5062">
        <v>9</v>
      </c>
      <c r="I5062" s="2">
        <v>0</v>
      </c>
      <c r="J5062" t="s">
        <v>11105</v>
      </c>
      <c r="K5062" t="str">
        <f>VLOOKUP(E5062,customers!$A$1:$C$794,1,FALSE)</f>
        <v>TP-21130</v>
      </c>
      <c r="L5062" t="str">
        <f>VLOOKUP(E5062,customers!$A$1:$C$794,2,FALSE)</f>
        <v>Theone Pippenger</v>
      </c>
      <c r="M5062" t="str">
        <f>VLOOKUP(E5062,customers!$A$1:$C$794,3,FALSE)</f>
        <v>Consumer</v>
      </c>
    </row>
    <row r="5063" spans="1:13" x14ac:dyDescent="0.35">
      <c r="A5063" t="s">
        <v>11106</v>
      </c>
      <c r="B5063" s="1">
        <v>42132</v>
      </c>
      <c r="C5063" s="1">
        <v>42136</v>
      </c>
      <c r="D5063" t="s">
        <v>25</v>
      </c>
      <c r="E5063" t="s">
        <v>3217</v>
      </c>
      <c r="F5063" t="s">
        <v>3071</v>
      </c>
      <c r="G5063" t="s">
        <v>11107</v>
      </c>
      <c r="H5063">
        <v>2</v>
      </c>
      <c r="I5063" s="2">
        <v>0</v>
      </c>
      <c r="J5063" t="s">
        <v>3114</v>
      </c>
      <c r="K5063" t="str">
        <f>VLOOKUP(E5063,customers!$A$1:$C$794,1,FALSE)</f>
        <v>DL-12925</v>
      </c>
      <c r="L5063" t="str">
        <f>VLOOKUP(E5063,customers!$A$1:$C$794,2,FALSE)</f>
        <v>Daniel Lacy</v>
      </c>
      <c r="M5063" t="str">
        <f>VLOOKUP(E5063,customers!$A$1:$C$794,3,FALSE)</f>
        <v>Consumer</v>
      </c>
    </row>
    <row r="5064" spans="1:13" x14ac:dyDescent="0.35">
      <c r="A5064" t="s">
        <v>11106</v>
      </c>
      <c r="B5064" s="1">
        <v>42132</v>
      </c>
      <c r="C5064" s="1">
        <v>42136</v>
      </c>
      <c r="D5064" t="s">
        <v>25</v>
      </c>
      <c r="E5064" t="s">
        <v>3217</v>
      </c>
      <c r="F5064" t="s">
        <v>4922</v>
      </c>
      <c r="G5064" t="s">
        <v>7355</v>
      </c>
      <c r="H5064">
        <v>3</v>
      </c>
      <c r="I5064" s="2">
        <v>0</v>
      </c>
      <c r="J5064" t="s">
        <v>11108</v>
      </c>
      <c r="K5064" t="str">
        <f>VLOOKUP(E5064,customers!$A$1:$C$794,1,FALSE)</f>
        <v>DL-12925</v>
      </c>
      <c r="L5064" t="str">
        <f>VLOOKUP(E5064,customers!$A$1:$C$794,2,FALSE)</f>
        <v>Daniel Lacy</v>
      </c>
      <c r="M5064" t="str">
        <f>VLOOKUP(E5064,customers!$A$1:$C$794,3,FALSE)</f>
        <v>Consumer</v>
      </c>
    </row>
    <row r="5065" spans="1:13" x14ac:dyDescent="0.35">
      <c r="A5065" t="s">
        <v>11106</v>
      </c>
      <c r="B5065" s="1">
        <v>42132</v>
      </c>
      <c r="C5065" s="1">
        <v>42136</v>
      </c>
      <c r="D5065" t="s">
        <v>25</v>
      </c>
      <c r="E5065" t="s">
        <v>3217</v>
      </c>
      <c r="F5065" t="s">
        <v>1972</v>
      </c>
      <c r="G5065" t="s">
        <v>10503</v>
      </c>
      <c r="H5065">
        <v>3</v>
      </c>
      <c r="I5065" s="2">
        <v>0</v>
      </c>
      <c r="J5065" t="s">
        <v>3486</v>
      </c>
      <c r="K5065" t="str">
        <f>VLOOKUP(E5065,customers!$A$1:$C$794,1,FALSE)</f>
        <v>DL-12925</v>
      </c>
      <c r="L5065" t="str">
        <f>VLOOKUP(E5065,customers!$A$1:$C$794,2,FALSE)</f>
        <v>Daniel Lacy</v>
      </c>
      <c r="M5065" t="str">
        <f>VLOOKUP(E5065,customers!$A$1:$C$794,3,FALSE)</f>
        <v>Consumer</v>
      </c>
    </row>
    <row r="5066" spans="1:13" x14ac:dyDescent="0.35">
      <c r="A5066" t="s">
        <v>11109</v>
      </c>
      <c r="B5066" s="1">
        <v>43000</v>
      </c>
      <c r="C5066" s="1">
        <v>43002</v>
      </c>
      <c r="D5066" t="s">
        <v>149</v>
      </c>
      <c r="E5066" t="s">
        <v>2206</v>
      </c>
      <c r="F5066" t="s">
        <v>151</v>
      </c>
      <c r="G5066" t="s">
        <v>11110</v>
      </c>
      <c r="H5066">
        <v>2</v>
      </c>
      <c r="I5066" s="2">
        <v>0</v>
      </c>
      <c r="J5066" t="s">
        <v>11111</v>
      </c>
      <c r="K5066" t="str">
        <f>VLOOKUP(E5066,customers!$A$1:$C$794,1,FALSE)</f>
        <v>CA-12265</v>
      </c>
      <c r="L5066" t="str">
        <f>VLOOKUP(E5066,customers!$A$1:$C$794,2,FALSE)</f>
        <v>Christina Anderson</v>
      </c>
      <c r="M5066" t="str">
        <f>VLOOKUP(E5066,customers!$A$1:$C$794,3,FALSE)</f>
        <v>Consumer</v>
      </c>
    </row>
    <row r="5067" spans="1:13" x14ac:dyDescent="0.35">
      <c r="A5067" t="s">
        <v>11112</v>
      </c>
      <c r="B5067" s="1">
        <v>43069</v>
      </c>
      <c r="C5067" s="1">
        <v>43076</v>
      </c>
      <c r="D5067" t="s">
        <v>25</v>
      </c>
      <c r="E5067" t="s">
        <v>6825</v>
      </c>
      <c r="F5067" t="s">
        <v>1094</v>
      </c>
      <c r="G5067" t="s">
        <v>9185</v>
      </c>
      <c r="H5067">
        <v>3</v>
      </c>
      <c r="I5067" s="2">
        <v>0.2</v>
      </c>
      <c r="J5067" t="s">
        <v>9186</v>
      </c>
      <c r="K5067" t="str">
        <f>VLOOKUP(E5067,customers!$A$1:$C$794,1,FALSE)</f>
        <v>SC-20380</v>
      </c>
      <c r="L5067" t="str">
        <f>VLOOKUP(E5067,customers!$A$1:$C$794,2,FALSE)</f>
        <v>Shahid Collister</v>
      </c>
      <c r="M5067" t="str">
        <f>VLOOKUP(E5067,customers!$A$1:$C$794,3,FALSE)</f>
        <v>Consumer</v>
      </c>
    </row>
    <row r="5068" spans="1:13" x14ac:dyDescent="0.35">
      <c r="A5068" t="s">
        <v>11112</v>
      </c>
      <c r="B5068" s="1">
        <v>43069</v>
      </c>
      <c r="C5068" s="1">
        <v>43076</v>
      </c>
      <c r="D5068" t="s">
        <v>25</v>
      </c>
      <c r="E5068" t="s">
        <v>6825</v>
      </c>
      <c r="F5068" t="s">
        <v>1681</v>
      </c>
      <c r="G5068" t="s">
        <v>11113</v>
      </c>
      <c r="H5068">
        <v>7</v>
      </c>
      <c r="I5068" s="2">
        <v>0.4</v>
      </c>
      <c r="J5068" t="s">
        <v>11114</v>
      </c>
      <c r="K5068" t="str">
        <f>VLOOKUP(E5068,customers!$A$1:$C$794,1,FALSE)</f>
        <v>SC-20380</v>
      </c>
      <c r="L5068" t="str">
        <f>VLOOKUP(E5068,customers!$A$1:$C$794,2,FALSE)</f>
        <v>Shahid Collister</v>
      </c>
      <c r="M5068" t="str">
        <f>VLOOKUP(E5068,customers!$A$1:$C$794,3,FALSE)</f>
        <v>Consumer</v>
      </c>
    </row>
    <row r="5069" spans="1:13" x14ac:dyDescent="0.35">
      <c r="A5069" t="s">
        <v>11115</v>
      </c>
      <c r="B5069" s="1">
        <v>42750</v>
      </c>
      <c r="C5069" s="1">
        <v>42754</v>
      </c>
      <c r="D5069" t="s">
        <v>25</v>
      </c>
      <c r="E5069" t="s">
        <v>4852</v>
      </c>
      <c r="F5069" t="s">
        <v>4835</v>
      </c>
      <c r="G5069" t="s">
        <v>5451</v>
      </c>
      <c r="H5069">
        <v>5</v>
      </c>
      <c r="I5069" s="2">
        <v>0</v>
      </c>
      <c r="J5069" t="s">
        <v>2591</v>
      </c>
      <c r="K5069" t="str">
        <f>VLOOKUP(E5069,customers!$A$1:$C$794,1,FALSE)</f>
        <v>TT-21460</v>
      </c>
      <c r="L5069" t="str">
        <f>VLOOKUP(E5069,customers!$A$1:$C$794,2,FALSE)</f>
        <v>Tonja Turnell</v>
      </c>
      <c r="M5069" t="str">
        <f>VLOOKUP(E5069,customers!$A$1:$C$794,3,FALSE)</f>
        <v>Home Office</v>
      </c>
    </row>
    <row r="5070" spans="1:13" x14ac:dyDescent="0.35">
      <c r="A5070" t="s">
        <v>11116</v>
      </c>
      <c r="B5070" s="1">
        <v>41859</v>
      </c>
      <c r="C5070" s="1">
        <v>41863</v>
      </c>
      <c r="D5070" t="s">
        <v>25</v>
      </c>
      <c r="E5070" t="s">
        <v>144</v>
      </c>
      <c r="F5070" t="s">
        <v>9058</v>
      </c>
      <c r="G5070" t="s">
        <v>11117</v>
      </c>
      <c r="H5070">
        <v>1</v>
      </c>
      <c r="I5070" s="2">
        <v>0</v>
      </c>
      <c r="J5070" t="s">
        <v>11118</v>
      </c>
      <c r="K5070" t="str">
        <f>VLOOKUP(E5070,customers!$A$1:$C$794,1,FALSE)</f>
        <v>MA-17560</v>
      </c>
      <c r="L5070" t="str">
        <f>VLOOKUP(E5070,customers!$A$1:$C$794,2,FALSE)</f>
        <v>Matt Abelman</v>
      </c>
      <c r="M5070" t="str">
        <f>VLOOKUP(E5070,customers!$A$1:$C$794,3,FALSE)</f>
        <v>Home Office</v>
      </c>
    </row>
    <row r="5071" spans="1:13" x14ac:dyDescent="0.35">
      <c r="A5071" t="s">
        <v>11116</v>
      </c>
      <c r="B5071" s="1">
        <v>41859</v>
      </c>
      <c r="C5071" s="1">
        <v>41863</v>
      </c>
      <c r="D5071" t="s">
        <v>25</v>
      </c>
      <c r="E5071" t="s">
        <v>144</v>
      </c>
      <c r="F5071" t="s">
        <v>5094</v>
      </c>
      <c r="G5071" t="s">
        <v>11119</v>
      </c>
      <c r="H5071">
        <v>3</v>
      </c>
      <c r="I5071" s="2">
        <v>0.1</v>
      </c>
      <c r="J5071" t="s">
        <v>11120</v>
      </c>
      <c r="K5071" t="str">
        <f>VLOOKUP(E5071,customers!$A$1:$C$794,1,FALSE)</f>
        <v>MA-17560</v>
      </c>
      <c r="L5071" t="str">
        <f>VLOOKUP(E5071,customers!$A$1:$C$794,2,FALSE)</f>
        <v>Matt Abelman</v>
      </c>
      <c r="M5071" t="str">
        <f>VLOOKUP(E5071,customers!$A$1:$C$794,3,FALSE)</f>
        <v>Home Office</v>
      </c>
    </row>
    <row r="5072" spans="1:13" x14ac:dyDescent="0.35">
      <c r="A5072" t="s">
        <v>11116</v>
      </c>
      <c r="B5072" s="1">
        <v>41859</v>
      </c>
      <c r="C5072" s="1">
        <v>41863</v>
      </c>
      <c r="D5072" t="s">
        <v>25</v>
      </c>
      <c r="E5072" t="s">
        <v>144</v>
      </c>
      <c r="F5072" t="s">
        <v>484</v>
      </c>
      <c r="G5072" t="s">
        <v>11121</v>
      </c>
      <c r="H5072">
        <v>3</v>
      </c>
      <c r="I5072" s="2">
        <v>0</v>
      </c>
      <c r="J5072" t="s">
        <v>9473</v>
      </c>
      <c r="K5072" t="str">
        <f>VLOOKUP(E5072,customers!$A$1:$C$794,1,FALSE)</f>
        <v>MA-17560</v>
      </c>
      <c r="L5072" t="str">
        <f>VLOOKUP(E5072,customers!$A$1:$C$794,2,FALSE)</f>
        <v>Matt Abelman</v>
      </c>
      <c r="M5072" t="str">
        <f>VLOOKUP(E5072,customers!$A$1:$C$794,3,FALSE)</f>
        <v>Home Office</v>
      </c>
    </row>
    <row r="5073" spans="1:13" x14ac:dyDescent="0.35">
      <c r="A5073" t="s">
        <v>11116</v>
      </c>
      <c r="B5073" s="1">
        <v>41859</v>
      </c>
      <c r="C5073" s="1">
        <v>41863</v>
      </c>
      <c r="D5073" t="s">
        <v>25</v>
      </c>
      <c r="E5073" t="s">
        <v>144</v>
      </c>
      <c r="F5073" t="s">
        <v>5169</v>
      </c>
      <c r="G5073" t="s">
        <v>11122</v>
      </c>
      <c r="H5073">
        <v>6</v>
      </c>
      <c r="I5073" s="2">
        <v>0</v>
      </c>
      <c r="J5073" t="s">
        <v>10441</v>
      </c>
      <c r="K5073" t="str">
        <f>VLOOKUP(E5073,customers!$A$1:$C$794,1,FALSE)</f>
        <v>MA-17560</v>
      </c>
      <c r="L5073" t="str">
        <f>VLOOKUP(E5073,customers!$A$1:$C$794,2,FALSE)</f>
        <v>Matt Abelman</v>
      </c>
      <c r="M5073" t="str">
        <f>VLOOKUP(E5073,customers!$A$1:$C$794,3,FALSE)</f>
        <v>Home Office</v>
      </c>
    </row>
    <row r="5074" spans="1:13" x14ac:dyDescent="0.35">
      <c r="A5074" t="s">
        <v>11116</v>
      </c>
      <c r="B5074" s="1">
        <v>41859</v>
      </c>
      <c r="C5074" s="1">
        <v>41863</v>
      </c>
      <c r="D5074" t="s">
        <v>25</v>
      </c>
      <c r="E5074" t="s">
        <v>144</v>
      </c>
      <c r="F5074" t="s">
        <v>8434</v>
      </c>
      <c r="G5074" t="s">
        <v>11123</v>
      </c>
      <c r="H5074">
        <v>2</v>
      </c>
      <c r="I5074" s="2">
        <v>0</v>
      </c>
      <c r="J5074" t="s">
        <v>10960</v>
      </c>
      <c r="K5074" t="str">
        <f>VLOOKUP(E5074,customers!$A$1:$C$794,1,FALSE)</f>
        <v>MA-17560</v>
      </c>
      <c r="L5074" t="str">
        <f>VLOOKUP(E5074,customers!$A$1:$C$794,2,FALSE)</f>
        <v>Matt Abelman</v>
      </c>
      <c r="M5074" t="str">
        <f>VLOOKUP(E5074,customers!$A$1:$C$794,3,FALSE)</f>
        <v>Home Office</v>
      </c>
    </row>
    <row r="5075" spans="1:13" x14ac:dyDescent="0.35">
      <c r="A5075" t="s">
        <v>11124</v>
      </c>
      <c r="B5075" s="1">
        <v>42313</v>
      </c>
      <c r="C5075" s="1">
        <v>42313</v>
      </c>
      <c r="D5075" t="s">
        <v>1333</v>
      </c>
      <c r="E5075" t="s">
        <v>6368</v>
      </c>
      <c r="F5075" t="s">
        <v>4264</v>
      </c>
      <c r="G5075" t="s">
        <v>11125</v>
      </c>
      <c r="H5075">
        <v>4</v>
      </c>
      <c r="I5075" s="2">
        <v>0</v>
      </c>
      <c r="J5075" t="s">
        <v>3423</v>
      </c>
      <c r="K5075" t="str">
        <f>VLOOKUP(E5075,customers!$A$1:$C$794,1,FALSE)</f>
        <v>JM-16195</v>
      </c>
      <c r="L5075" t="str">
        <f>VLOOKUP(E5075,customers!$A$1:$C$794,2,FALSE)</f>
        <v>Justin MacKendrick</v>
      </c>
      <c r="M5075" t="str">
        <f>VLOOKUP(E5075,customers!$A$1:$C$794,3,FALSE)</f>
        <v>Consumer</v>
      </c>
    </row>
    <row r="5076" spans="1:13" x14ac:dyDescent="0.35">
      <c r="A5076" t="s">
        <v>11126</v>
      </c>
      <c r="B5076" s="1">
        <v>42850</v>
      </c>
      <c r="C5076" s="1">
        <v>42854</v>
      </c>
      <c r="D5076" t="s">
        <v>11</v>
      </c>
      <c r="E5076" t="s">
        <v>4557</v>
      </c>
      <c r="F5076" t="s">
        <v>2207</v>
      </c>
      <c r="G5076" t="s">
        <v>4106</v>
      </c>
      <c r="H5076">
        <v>2</v>
      </c>
      <c r="I5076" s="2">
        <v>0.2</v>
      </c>
      <c r="J5076" t="s">
        <v>2390</v>
      </c>
      <c r="K5076" t="str">
        <f>VLOOKUP(E5076,customers!$A$1:$C$794,1,FALSE)</f>
        <v>MB-18085</v>
      </c>
      <c r="L5076" t="str">
        <f>VLOOKUP(E5076,customers!$A$1:$C$794,2,FALSE)</f>
        <v>Mick Brown</v>
      </c>
      <c r="M5076" t="str">
        <f>VLOOKUP(E5076,customers!$A$1:$C$794,3,FALSE)</f>
        <v>Consumer</v>
      </c>
    </row>
    <row r="5077" spans="1:13" x14ac:dyDescent="0.35">
      <c r="A5077" t="s">
        <v>11127</v>
      </c>
      <c r="B5077" s="1">
        <v>41749</v>
      </c>
      <c r="C5077" s="1">
        <v>41751</v>
      </c>
      <c r="D5077" t="s">
        <v>11</v>
      </c>
      <c r="E5077" t="s">
        <v>2503</v>
      </c>
      <c r="F5077" t="s">
        <v>887</v>
      </c>
      <c r="G5077" t="s">
        <v>11128</v>
      </c>
      <c r="H5077">
        <v>5</v>
      </c>
      <c r="I5077" s="2">
        <v>0.3</v>
      </c>
      <c r="J5077" t="s">
        <v>11129</v>
      </c>
      <c r="K5077" t="str">
        <f>VLOOKUP(E5077,customers!$A$1:$C$794,1,FALSE)</f>
        <v>SV-20365</v>
      </c>
      <c r="L5077" t="str">
        <f>VLOOKUP(E5077,customers!$A$1:$C$794,2,FALSE)</f>
        <v>Seth Vernon</v>
      </c>
      <c r="M5077" t="str">
        <f>VLOOKUP(E5077,customers!$A$1:$C$794,3,FALSE)</f>
        <v>Consumer</v>
      </c>
    </row>
    <row r="5078" spans="1:13" x14ac:dyDescent="0.35">
      <c r="A5078" t="s">
        <v>11127</v>
      </c>
      <c r="B5078" s="1">
        <v>41749</v>
      </c>
      <c r="C5078" s="1">
        <v>41751</v>
      </c>
      <c r="D5078" t="s">
        <v>11</v>
      </c>
      <c r="E5078" t="s">
        <v>2503</v>
      </c>
      <c r="F5078" t="s">
        <v>2550</v>
      </c>
      <c r="G5078" t="s">
        <v>11130</v>
      </c>
      <c r="H5078">
        <v>5</v>
      </c>
      <c r="I5078" s="2">
        <v>0.2</v>
      </c>
      <c r="J5078" t="s">
        <v>5365</v>
      </c>
      <c r="K5078" t="str">
        <f>VLOOKUP(E5078,customers!$A$1:$C$794,1,FALSE)</f>
        <v>SV-20365</v>
      </c>
      <c r="L5078" t="str">
        <f>VLOOKUP(E5078,customers!$A$1:$C$794,2,FALSE)</f>
        <v>Seth Vernon</v>
      </c>
      <c r="M5078" t="str">
        <f>VLOOKUP(E5078,customers!$A$1:$C$794,3,FALSE)</f>
        <v>Consumer</v>
      </c>
    </row>
    <row r="5079" spans="1:13" x14ac:dyDescent="0.35">
      <c r="A5079" t="s">
        <v>11127</v>
      </c>
      <c r="B5079" s="1">
        <v>41749</v>
      </c>
      <c r="C5079" s="1">
        <v>41751</v>
      </c>
      <c r="D5079" t="s">
        <v>11</v>
      </c>
      <c r="E5079" t="s">
        <v>2503</v>
      </c>
      <c r="F5079" t="s">
        <v>10265</v>
      </c>
      <c r="G5079" t="s">
        <v>11131</v>
      </c>
      <c r="H5079">
        <v>2</v>
      </c>
      <c r="I5079" s="2">
        <v>0.3</v>
      </c>
      <c r="J5079" t="s">
        <v>11132</v>
      </c>
      <c r="K5079" t="str">
        <f>VLOOKUP(E5079,customers!$A$1:$C$794,1,FALSE)</f>
        <v>SV-20365</v>
      </c>
      <c r="L5079" t="str">
        <f>VLOOKUP(E5079,customers!$A$1:$C$794,2,FALSE)</f>
        <v>Seth Vernon</v>
      </c>
      <c r="M5079" t="str">
        <f>VLOOKUP(E5079,customers!$A$1:$C$794,3,FALSE)</f>
        <v>Consumer</v>
      </c>
    </row>
    <row r="5080" spans="1:13" x14ac:dyDescent="0.35">
      <c r="A5080" t="s">
        <v>11133</v>
      </c>
      <c r="B5080" s="1">
        <v>43050</v>
      </c>
      <c r="C5080" s="1">
        <v>43056</v>
      </c>
      <c r="D5080" t="s">
        <v>25</v>
      </c>
      <c r="E5080" t="s">
        <v>3148</v>
      </c>
      <c r="F5080" t="s">
        <v>2187</v>
      </c>
      <c r="G5080" t="s">
        <v>8347</v>
      </c>
      <c r="H5080">
        <v>3</v>
      </c>
      <c r="I5080" s="2">
        <v>0</v>
      </c>
      <c r="J5080" t="s">
        <v>3098</v>
      </c>
      <c r="K5080" t="str">
        <f>VLOOKUP(E5080,customers!$A$1:$C$794,1,FALSE)</f>
        <v>CG-12040</v>
      </c>
      <c r="L5080" t="str">
        <f>VLOOKUP(E5080,customers!$A$1:$C$794,2,FALSE)</f>
        <v>Catherine Glotzbach</v>
      </c>
      <c r="M5080" t="str">
        <f>VLOOKUP(E5080,customers!$A$1:$C$794,3,FALSE)</f>
        <v>Home Office</v>
      </c>
    </row>
    <row r="5081" spans="1:13" x14ac:dyDescent="0.35">
      <c r="A5081" t="s">
        <v>11134</v>
      </c>
      <c r="B5081" s="1">
        <v>43064</v>
      </c>
      <c r="C5081" s="1">
        <v>43068</v>
      </c>
      <c r="D5081" t="s">
        <v>25</v>
      </c>
      <c r="E5081" t="s">
        <v>1953</v>
      </c>
      <c r="F5081" t="s">
        <v>6063</v>
      </c>
      <c r="G5081" t="s">
        <v>11135</v>
      </c>
      <c r="H5081">
        <v>3</v>
      </c>
      <c r="I5081" s="2">
        <v>0.15</v>
      </c>
      <c r="J5081" t="s">
        <v>11136</v>
      </c>
      <c r="K5081" t="str">
        <f>VLOOKUP(E5081,customers!$A$1:$C$794,1,FALSE)</f>
        <v>BD-11500</v>
      </c>
      <c r="L5081" t="str">
        <f>VLOOKUP(E5081,customers!$A$1:$C$794,2,FALSE)</f>
        <v>Bradley Drucker</v>
      </c>
      <c r="M5081" t="str">
        <f>VLOOKUP(E5081,customers!$A$1:$C$794,3,FALSE)</f>
        <v>Consumer</v>
      </c>
    </row>
    <row r="5082" spans="1:13" x14ac:dyDescent="0.35">
      <c r="A5082" t="s">
        <v>11134</v>
      </c>
      <c r="B5082" s="1">
        <v>43064</v>
      </c>
      <c r="C5082" s="1">
        <v>43068</v>
      </c>
      <c r="D5082" t="s">
        <v>25</v>
      </c>
      <c r="E5082" t="s">
        <v>1953</v>
      </c>
      <c r="F5082" t="s">
        <v>1932</v>
      </c>
      <c r="G5082" t="s">
        <v>1716</v>
      </c>
      <c r="H5082">
        <v>1</v>
      </c>
      <c r="I5082" s="2">
        <v>0</v>
      </c>
      <c r="J5082" t="s">
        <v>1525</v>
      </c>
      <c r="K5082" t="str">
        <f>VLOOKUP(E5082,customers!$A$1:$C$794,1,FALSE)</f>
        <v>BD-11500</v>
      </c>
      <c r="L5082" t="str">
        <f>VLOOKUP(E5082,customers!$A$1:$C$794,2,FALSE)</f>
        <v>Bradley Drucker</v>
      </c>
      <c r="M5082" t="str">
        <f>VLOOKUP(E5082,customers!$A$1:$C$794,3,FALSE)</f>
        <v>Consumer</v>
      </c>
    </row>
    <row r="5083" spans="1:13" x14ac:dyDescent="0.35">
      <c r="A5083" t="s">
        <v>11137</v>
      </c>
      <c r="B5083" s="1">
        <v>42356</v>
      </c>
      <c r="C5083" s="1">
        <v>42356</v>
      </c>
      <c r="D5083" t="s">
        <v>1333</v>
      </c>
      <c r="E5083" t="s">
        <v>693</v>
      </c>
      <c r="F5083" t="s">
        <v>2017</v>
      </c>
      <c r="G5083" t="s">
        <v>2112</v>
      </c>
      <c r="H5083">
        <v>4</v>
      </c>
      <c r="I5083" s="2">
        <v>0.2</v>
      </c>
      <c r="J5083" t="s">
        <v>1968</v>
      </c>
      <c r="K5083" t="str">
        <f>VLOOKUP(E5083,customers!$A$1:$C$794,1,FALSE)</f>
        <v>JK-15640</v>
      </c>
      <c r="L5083" t="str">
        <f>VLOOKUP(E5083,customers!$A$1:$C$794,2,FALSE)</f>
        <v>Jim Kriz</v>
      </c>
      <c r="M5083" t="str">
        <f>VLOOKUP(E5083,customers!$A$1:$C$794,3,FALSE)</f>
        <v>Home Office</v>
      </c>
    </row>
    <row r="5084" spans="1:13" x14ac:dyDescent="0.35">
      <c r="A5084" t="s">
        <v>11138</v>
      </c>
      <c r="B5084" s="1">
        <v>42621</v>
      </c>
      <c r="C5084" s="1">
        <v>42625</v>
      </c>
      <c r="D5084" t="s">
        <v>25</v>
      </c>
      <c r="E5084" t="s">
        <v>11139</v>
      </c>
      <c r="F5084" t="s">
        <v>4055</v>
      </c>
      <c r="G5084" t="s">
        <v>793</v>
      </c>
      <c r="H5084">
        <v>4</v>
      </c>
      <c r="I5084" s="2">
        <v>0.2</v>
      </c>
      <c r="J5084" t="s">
        <v>3735</v>
      </c>
      <c r="K5084" t="str">
        <f>VLOOKUP(E5084,customers!$A$1:$C$794,1,FALSE)</f>
        <v>JM-15580</v>
      </c>
      <c r="L5084" t="str">
        <f>VLOOKUP(E5084,customers!$A$1:$C$794,2,FALSE)</f>
        <v>Jill Matthias</v>
      </c>
      <c r="M5084" t="str">
        <f>VLOOKUP(E5084,customers!$A$1:$C$794,3,FALSE)</f>
        <v>Consumer</v>
      </c>
    </row>
    <row r="5085" spans="1:13" x14ac:dyDescent="0.35">
      <c r="A5085" t="s">
        <v>11138</v>
      </c>
      <c r="B5085" s="1">
        <v>42621</v>
      </c>
      <c r="C5085" s="1">
        <v>42625</v>
      </c>
      <c r="D5085" t="s">
        <v>25</v>
      </c>
      <c r="E5085" t="s">
        <v>11139</v>
      </c>
      <c r="F5085" t="s">
        <v>4441</v>
      </c>
      <c r="G5085" t="s">
        <v>8919</v>
      </c>
      <c r="H5085">
        <v>3</v>
      </c>
      <c r="I5085" s="2">
        <v>0.2</v>
      </c>
      <c r="J5085" t="s">
        <v>11140</v>
      </c>
      <c r="K5085" t="str">
        <f>VLOOKUP(E5085,customers!$A$1:$C$794,1,FALSE)</f>
        <v>JM-15580</v>
      </c>
      <c r="L5085" t="str">
        <f>VLOOKUP(E5085,customers!$A$1:$C$794,2,FALSE)</f>
        <v>Jill Matthias</v>
      </c>
      <c r="M5085" t="str">
        <f>VLOOKUP(E5085,customers!$A$1:$C$794,3,FALSE)</f>
        <v>Consumer</v>
      </c>
    </row>
    <row r="5086" spans="1:13" x14ac:dyDescent="0.35">
      <c r="A5086" t="s">
        <v>11141</v>
      </c>
      <c r="B5086" s="1">
        <v>42527</v>
      </c>
      <c r="C5086" s="1">
        <v>42530</v>
      </c>
      <c r="D5086" t="s">
        <v>11</v>
      </c>
      <c r="E5086" t="s">
        <v>5669</v>
      </c>
      <c r="F5086" t="s">
        <v>3402</v>
      </c>
      <c r="G5086" t="s">
        <v>602</v>
      </c>
      <c r="H5086">
        <v>4</v>
      </c>
      <c r="I5086" s="2">
        <v>0</v>
      </c>
      <c r="J5086" t="s">
        <v>603</v>
      </c>
      <c r="K5086" t="str">
        <f>VLOOKUP(E5086,customers!$A$1:$C$794,1,FALSE)</f>
        <v>SC-20230</v>
      </c>
      <c r="L5086" t="str">
        <f>VLOOKUP(E5086,customers!$A$1:$C$794,2,FALSE)</f>
        <v>Scot Coram</v>
      </c>
      <c r="M5086" t="str">
        <f>VLOOKUP(E5086,customers!$A$1:$C$794,3,FALSE)</f>
        <v>Corporate</v>
      </c>
    </row>
    <row r="5087" spans="1:13" x14ac:dyDescent="0.35">
      <c r="A5087" t="s">
        <v>11142</v>
      </c>
      <c r="B5087" s="1">
        <v>42174</v>
      </c>
      <c r="C5087" s="1">
        <v>42178</v>
      </c>
      <c r="D5087" t="s">
        <v>25</v>
      </c>
      <c r="E5087" t="s">
        <v>4537</v>
      </c>
      <c r="F5087" t="s">
        <v>2046</v>
      </c>
      <c r="G5087" t="s">
        <v>11143</v>
      </c>
      <c r="H5087">
        <v>2</v>
      </c>
      <c r="I5087" s="2">
        <v>0.8</v>
      </c>
      <c r="J5087" t="s">
        <v>8250</v>
      </c>
      <c r="K5087" t="str">
        <f>VLOOKUP(E5087,customers!$A$1:$C$794,1,FALSE)</f>
        <v>ME-17320</v>
      </c>
      <c r="L5087" t="str">
        <f>VLOOKUP(E5087,customers!$A$1:$C$794,2,FALSE)</f>
        <v>Maria Etezadi</v>
      </c>
      <c r="M5087" t="str">
        <f>VLOOKUP(E5087,customers!$A$1:$C$794,3,FALSE)</f>
        <v>Home Office</v>
      </c>
    </row>
    <row r="5088" spans="1:13" x14ac:dyDescent="0.35">
      <c r="A5088" t="s">
        <v>11144</v>
      </c>
      <c r="B5088" s="1">
        <v>42068</v>
      </c>
      <c r="C5088" s="1">
        <v>42072</v>
      </c>
      <c r="D5088" t="s">
        <v>25</v>
      </c>
      <c r="E5088" t="s">
        <v>4582</v>
      </c>
      <c r="F5088" t="s">
        <v>11145</v>
      </c>
      <c r="G5088" t="s">
        <v>11146</v>
      </c>
      <c r="H5088">
        <v>7</v>
      </c>
      <c r="I5088" s="2">
        <v>0.4</v>
      </c>
      <c r="J5088" t="s">
        <v>11147</v>
      </c>
      <c r="K5088" t="str">
        <f>VLOOKUP(E5088,customers!$A$1:$C$794,1,FALSE)</f>
        <v>KN-16390</v>
      </c>
      <c r="L5088" t="str">
        <f>VLOOKUP(E5088,customers!$A$1:$C$794,2,FALSE)</f>
        <v>Katherine Nockton</v>
      </c>
      <c r="M5088" t="str">
        <f>VLOOKUP(E5088,customers!$A$1:$C$794,3,FALSE)</f>
        <v>Corporate</v>
      </c>
    </row>
    <row r="5089" spans="1:13" x14ac:dyDescent="0.35">
      <c r="A5089" t="s">
        <v>11144</v>
      </c>
      <c r="B5089" s="1">
        <v>42068</v>
      </c>
      <c r="C5089" s="1">
        <v>42072</v>
      </c>
      <c r="D5089" t="s">
        <v>25</v>
      </c>
      <c r="E5089" t="s">
        <v>4582</v>
      </c>
      <c r="F5089" t="s">
        <v>2315</v>
      </c>
      <c r="G5089" t="s">
        <v>2317</v>
      </c>
      <c r="H5089">
        <v>1</v>
      </c>
      <c r="I5089" s="2">
        <v>0.2</v>
      </c>
      <c r="J5089" t="s">
        <v>5972</v>
      </c>
      <c r="K5089" t="str">
        <f>VLOOKUP(E5089,customers!$A$1:$C$794,1,FALSE)</f>
        <v>KN-16390</v>
      </c>
      <c r="L5089" t="str">
        <f>VLOOKUP(E5089,customers!$A$1:$C$794,2,FALSE)</f>
        <v>Katherine Nockton</v>
      </c>
      <c r="M5089" t="str">
        <f>VLOOKUP(E5089,customers!$A$1:$C$794,3,FALSE)</f>
        <v>Corporate</v>
      </c>
    </row>
    <row r="5090" spans="1:13" x14ac:dyDescent="0.35">
      <c r="A5090" t="s">
        <v>11144</v>
      </c>
      <c r="B5090" s="1">
        <v>42068</v>
      </c>
      <c r="C5090" s="1">
        <v>42072</v>
      </c>
      <c r="D5090" t="s">
        <v>25</v>
      </c>
      <c r="E5090" t="s">
        <v>4582</v>
      </c>
      <c r="F5090" t="s">
        <v>3493</v>
      </c>
      <c r="G5090" t="s">
        <v>5979</v>
      </c>
      <c r="H5090">
        <v>3</v>
      </c>
      <c r="I5090" s="2">
        <v>0.7</v>
      </c>
      <c r="J5090" t="s">
        <v>11148</v>
      </c>
      <c r="K5090" t="str">
        <f>VLOOKUP(E5090,customers!$A$1:$C$794,1,FALSE)</f>
        <v>KN-16390</v>
      </c>
      <c r="L5090" t="str">
        <f>VLOOKUP(E5090,customers!$A$1:$C$794,2,FALSE)</f>
        <v>Katherine Nockton</v>
      </c>
      <c r="M5090" t="str">
        <f>VLOOKUP(E5090,customers!$A$1:$C$794,3,FALSE)</f>
        <v>Corporate</v>
      </c>
    </row>
    <row r="5091" spans="1:13" x14ac:dyDescent="0.35">
      <c r="A5091" t="s">
        <v>11149</v>
      </c>
      <c r="B5091" s="1">
        <v>42951</v>
      </c>
      <c r="C5091" s="1">
        <v>42954</v>
      </c>
      <c r="D5091" t="s">
        <v>149</v>
      </c>
      <c r="E5091" t="s">
        <v>4289</v>
      </c>
      <c r="F5091" t="s">
        <v>7126</v>
      </c>
      <c r="G5091" t="s">
        <v>3280</v>
      </c>
      <c r="H5091">
        <v>2</v>
      </c>
      <c r="I5091" s="2">
        <v>0.2</v>
      </c>
      <c r="J5091" t="s">
        <v>2942</v>
      </c>
      <c r="K5091" t="str">
        <f>VLOOKUP(E5091,customers!$A$1:$C$794,1,FALSE)</f>
        <v>HM-14860</v>
      </c>
      <c r="L5091" t="str">
        <f>VLOOKUP(E5091,customers!$A$1:$C$794,2,FALSE)</f>
        <v>Harry Marie</v>
      </c>
      <c r="M5091" t="str">
        <f>VLOOKUP(E5091,customers!$A$1:$C$794,3,FALSE)</f>
        <v>Corporate</v>
      </c>
    </row>
    <row r="5092" spans="1:13" x14ac:dyDescent="0.35">
      <c r="A5092" t="s">
        <v>11149</v>
      </c>
      <c r="B5092" s="1">
        <v>42951</v>
      </c>
      <c r="C5092" s="1">
        <v>42954</v>
      </c>
      <c r="D5092" t="s">
        <v>149</v>
      </c>
      <c r="E5092" t="s">
        <v>4289</v>
      </c>
      <c r="F5092" t="s">
        <v>2536</v>
      </c>
      <c r="G5092" t="s">
        <v>4831</v>
      </c>
      <c r="H5092">
        <v>1</v>
      </c>
      <c r="I5092" s="2">
        <v>0.2</v>
      </c>
      <c r="J5092" t="s">
        <v>2290</v>
      </c>
      <c r="K5092" t="str">
        <f>VLOOKUP(E5092,customers!$A$1:$C$794,1,FALSE)</f>
        <v>HM-14860</v>
      </c>
      <c r="L5092" t="str">
        <f>VLOOKUP(E5092,customers!$A$1:$C$794,2,FALSE)</f>
        <v>Harry Marie</v>
      </c>
      <c r="M5092" t="str">
        <f>VLOOKUP(E5092,customers!$A$1:$C$794,3,FALSE)</f>
        <v>Corporate</v>
      </c>
    </row>
    <row r="5093" spans="1:13" x14ac:dyDescent="0.35">
      <c r="A5093" t="s">
        <v>11150</v>
      </c>
      <c r="B5093" s="1">
        <v>43099</v>
      </c>
      <c r="C5093" s="1">
        <v>43103</v>
      </c>
      <c r="D5093" t="s">
        <v>25</v>
      </c>
      <c r="E5093" t="s">
        <v>11139</v>
      </c>
      <c r="F5093" t="s">
        <v>1010</v>
      </c>
      <c r="G5093" t="s">
        <v>2555</v>
      </c>
      <c r="H5093">
        <v>3</v>
      </c>
      <c r="I5093" s="2">
        <v>0.2</v>
      </c>
      <c r="J5093" t="s">
        <v>10618</v>
      </c>
      <c r="K5093" t="str">
        <f>VLOOKUP(E5093,customers!$A$1:$C$794,1,FALSE)</f>
        <v>JM-15580</v>
      </c>
      <c r="L5093" t="str">
        <f>VLOOKUP(E5093,customers!$A$1:$C$794,2,FALSE)</f>
        <v>Jill Matthias</v>
      </c>
      <c r="M5093" t="str">
        <f>VLOOKUP(E5093,customers!$A$1:$C$794,3,FALSE)</f>
        <v>Consumer</v>
      </c>
    </row>
    <row r="5094" spans="1:13" x14ac:dyDescent="0.35">
      <c r="A5094" t="s">
        <v>11151</v>
      </c>
      <c r="B5094" s="1">
        <v>42147</v>
      </c>
      <c r="C5094" s="1">
        <v>42151</v>
      </c>
      <c r="D5094" t="s">
        <v>25</v>
      </c>
      <c r="E5094" t="s">
        <v>1022</v>
      </c>
      <c r="F5094" t="s">
        <v>1864</v>
      </c>
      <c r="G5094" t="s">
        <v>1865</v>
      </c>
      <c r="H5094">
        <v>3</v>
      </c>
      <c r="I5094" s="2">
        <v>0</v>
      </c>
      <c r="J5094" t="s">
        <v>1866</v>
      </c>
      <c r="K5094" t="str">
        <f>VLOOKUP(E5094,customers!$A$1:$C$794,1,FALSE)</f>
        <v>KH-16690</v>
      </c>
      <c r="L5094" t="str">
        <f>VLOOKUP(E5094,customers!$A$1:$C$794,2,FALSE)</f>
        <v>Kristen Hastings</v>
      </c>
      <c r="M5094" t="str">
        <f>VLOOKUP(E5094,customers!$A$1:$C$794,3,FALSE)</f>
        <v>Corporate</v>
      </c>
    </row>
    <row r="5095" spans="1:13" x14ac:dyDescent="0.35">
      <c r="A5095" t="s">
        <v>11152</v>
      </c>
      <c r="B5095" s="1">
        <v>41979</v>
      </c>
      <c r="C5095" s="1">
        <v>41983</v>
      </c>
      <c r="D5095" t="s">
        <v>25</v>
      </c>
      <c r="E5095" t="s">
        <v>2912</v>
      </c>
      <c r="F5095" t="s">
        <v>6445</v>
      </c>
      <c r="G5095" t="s">
        <v>1007</v>
      </c>
      <c r="H5095">
        <v>4</v>
      </c>
      <c r="I5095" s="2">
        <v>0.8</v>
      </c>
      <c r="J5095" t="s">
        <v>11153</v>
      </c>
      <c r="K5095" t="str">
        <f>VLOOKUP(E5095,customers!$A$1:$C$794,1,FALSE)</f>
        <v>BK-11260</v>
      </c>
      <c r="L5095" t="str">
        <f>VLOOKUP(E5095,customers!$A$1:$C$794,2,FALSE)</f>
        <v>Berenike Kampe</v>
      </c>
      <c r="M5095" t="str">
        <f>VLOOKUP(E5095,customers!$A$1:$C$794,3,FALSE)</f>
        <v>Consumer</v>
      </c>
    </row>
    <row r="5096" spans="1:13" x14ac:dyDescent="0.35">
      <c r="A5096" t="s">
        <v>11152</v>
      </c>
      <c r="B5096" s="1">
        <v>41979</v>
      </c>
      <c r="C5096" s="1">
        <v>41983</v>
      </c>
      <c r="D5096" t="s">
        <v>25</v>
      </c>
      <c r="E5096" t="s">
        <v>2912</v>
      </c>
      <c r="F5096" t="s">
        <v>3683</v>
      </c>
      <c r="G5096" t="s">
        <v>8014</v>
      </c>
      <c r="H5096">
        <v>5</v>
      </c>
      <c r="I5096" s="2">
        <v>0.5</v>
      </c>
      <c r="J5096" t="s">
        <v>11154</v>
      </c>
      <c r="K5096" t="str">
        <f>VLOOKUP(E5096,customers!$A$1:$C$794,1,FALSE)</f>
        <v>BK-11260</v>
      </c>
      <c r="L5096" t="str">
        <f>VLOOKUP(E5096,customers!$A$1:$C$794,2,FALSE)</f>
        <v>Berenike Kampe</v>
      </c>
      <c r="M5096" t="str">
        <f>VLOOKUP(E5096,customers!$A$1:$C$794,3,FALSE)</f>
        <v>Consumer</v>
      </c>
    </row>
    <row r="5097" spans="1:13" x14ac:dyDescent="0.35">
      <c r="A5097" t="s">
        <v>11152</v>
      </c>
      <c r="B5097" s="1">
        <v>41979</v>
      </c>
      <c r="C5097" s="1">
        <v>41983</v>
      </c>
      <c r="D5097" t="s">
        <v>25</v>
      </c>
      <c r="E5097" t="s">
        <v>2912</v>
      </c>
      <c r="F5097" t="s">
        <v>3727</v>
      </c>
      <c r="G5097" t="s">
        <v>6228</v>
      </c>
      <c r="H5097">
        <v>4</v>
      </c>
      <c r="I5097" s="2">
        <v>0.2</v>
      </c>
      <c r="J5097" t="s">
        <v>11155</v>
      </c>
      <c r="K5097" t="str">
        <f>VLOOKUP(E5097,customers!$A$1:$C$794,1,FALSE)</f>
        <v>BK-11260</v>
      </c>
      <c r="L5097" t="str">
        <f>VLOOKUP(E5097,customers!$A$1:$C$794,2,FALSE)</f>
        <v>Berenike Kampe</v>
      </c>
      <c r="M5097" t="str">
        <f>VLOOKUP(E5097,customers!$A$1:$C$794,3,FALSE)</f>
        <v>Consumer</v>
      </c>
    </row>
    <row r="5098" spans="1:13" x14ac:dyDescent="0.35">
      <c r="A5098" t="s">
        <v>11152</v>
      </c>
      <c r="B5098" s="1">
        <v>41979</v>
      </c>
      <c r="C5098" s="1">
        <v>41983</v>
      </c>
      <c r="D5098" t="s">
        <v>25</v>
      </c>
      <c r="E5098" t="s">
        <v>2912</v>
      </c>
      <c r="F5098" t="s">
        <v>5169</v>
      </c>
      <c r="G5098" t="s">
        <v>3634</v>
      </c>
      <c r="H5098">
        <v>3</v>
      </c>
      <c r="I5098" s="2">
        <v>0.6</v>
      </c>
      <c r="J5098" t="s">
        <v>4076</v>
      </c>
      <c r="K5098" t="str">
        <f>VLOOKUP(E5098,customers!$A$1:$C$794,1,FALSE)</f>
        <v>BK-11260</v>
      </c>
      <c r="L5098" t="str">
        <f>VLOOKUP(E5098,customers!$A$1:$C$794,2,FALSE)</f>
        <v>Berenike Kampe</v>
      </c>
      <c r="M5098" t="str">
        <f>VLOOKUP(E5098,customers!$A$1:$C$794,3,FALSE)</f>
        <v>Consumer</v>
      </c>
    </row>
    <row r="5099" spans="1:13" x14ac:dyDescent="0.35">
      <c r="A5099" t="s">
        <v>11152</v>
      </c>
      <c r="B5099" s="1">
        <v>41979</v>
      </c>
      <c r="C5099" s="1">
        <v>41983</v>
      </c>
      <c r="D5099" t="s">
        <v>25</v>
      </c>
      <c r="E5099" t="s">
        <v>2912</v>
      </c>
      <c r="F5099" t="s">
        <v>4670</v>
      </c>
      <c r="G5099" t="s">
        <v>3764</v>
      </c>
      <c r="H5099">
        <v>2</v>
      </c>
      <c r="I5099" s="2">
        <v>0.8</v>
      </c>
      <c r="J5099" t="s">
        <v>11156</v>
      </c>
      <c r="K5099" t="str">
        <f>VLOOKUP(E5099,customers!$A$1:$C$794,1,FALSE)</f>
        <v>BK-11260</v>
      </c>
      <c r="L5099" t="str">
        <f>VLOOKUP(E5099,customers!$A$1:$C$794,2,FALSE)</f>
        <v>Berenike Kampe</v>
      </c>
      <c r="M5099" t="str">
        <f>VLOOKUP(E5099,customers!$A$1:$C$794,3,FALSE)</f>
        <v>Consumer</v>
      </c>
    </row>
    <row r="5100" spans="1:13" x14ac:dyDescent="0.35">
      <c r="A5100" t="s">
        <v>11152</v>
      </c>
      <c r="B5100" s="1">
        <v>41979</v>
      </c>
      <c r="C5100" s="1">
        <v>41983</v>
      </c>
      <c r="D5100" t="s">
        <v>25</v>
      </c>
      <c r="E5100" t="s">
        <v>2912</v>
      </c>
      <c r="F5100" t="s">
        <v>870</v>
      </c>
      <c r="G5100" t="s">
        <v>793</v>
      </c>
      <c r="H5100">
        <v>2</v>
      </c>
      <c r="I5100" s="2">
        <v>0.2</v>
      </c>
      <c r="J5100" t="s">
        <v>11157</v>
      </c>
      <c r="K5100" t="str">
        <f>VLOOKUP(E5100,customers!$A$1:$C$794,1,FALSE)</f>
        <v>BK-11260</v>
      </c>
      <c r="L5100" t="str">
        <f>VLOOKUP(E5100,customers!$A$1:$C$794,2,FALSE)</f>
        <v>Berenike Kampe</v>
      </c>
      <c r="M5100" t="str">
        <f>VLOOKUP(E5100,customers!$A$1:$C$794,3,FALSE)</f>
        <v>Consumer</v>
      </c>
    </row>
    <row r="5101" spans="1:13" x14ac:dyDescent="0.35">
      <c r="A5101" t="s">
        <v>11158</v>
      </c>
      <c r="B5101" s="1">
        <v>42223</v>
      </c>
      <c r="C5101" s="1">
        <v>42228</v>
      </c>
      <c r="D5101" t="s">
        <v>25</v>
      </c>
      <c r="E5101" t="s">
        <v>384</v>
      </c>
      <c r="F5101" t="s">
        <v>1701</v>
      </c>
      <c r="G5101" t="s">
        <v>11159</v>
      </c>
      <c r="H5101">
        <v>3</v>
      </c>
      <c r="I5101" s="2">
        <v>0.2</v>
      </c>
      <c r="J5101" t="s">
        <v>9027</v>
      </c>
      <c r="K5101" t="str">
        <f>VLOOKUP(E5101,customers!$A$1:$C$794,1,FALSE)</f>
        <v>PN-18775</v>
      </c>
      <c r="L5101" t="str">
        <f>VLOOKUP(E5101,customers!$A$1:$C$794,2,FALSE)</f>
        <v>Parhena Norris</v>
      </c>
      <c r="M5101" t="str">
        <f>VLOOKUP(E5101,customers!$A$1:$C$794,3,FALSE)</f>
        <v>Home Office</v>
      </c>
    </row>
    <row r="5102" spans="1:13" x14ac:dyDescent="0.35">
      <c r="A5102" t="s">
        <v>11160</v>
      </c>
      <c r="B5102" s="1">
        <v>41715</v>
      </c>
      <c r="C5102" s="1">
        <v>41715</v>
      </c>
      <c r="D5102" t="s">
        <v>1333</v>
      </c>
      <c r="E5102" t="s">
        <v>6761</v>
      </c>
      <c r="F5102" t="s">
        <v>1324</v>
      </c>
      <c r="G5102" t="s">
        <v>9484</v>
      </c>
      <c r="H5102">
        <v>2</v>
      </c>
      <c r="I5102" s="2">
        <v>0.2</v>
      </c>
      <c r="J5102" t="s">
        <v>9485</v>
      </c>
      <c r="K5102" t="str">
        <f>VLOOKUP(E5102,customers!$A$1:$C$794,1,FALSE)</f>
        <v>AZ-10750</v>
      </c>
      <c r="L5102" t="str">
        <f>VLOOKUP(E5102,customers!$A$1:$C$794,2,FALSE)</f>
        <v>Annie Zypern</v>
      </c>
      <c r="M5102" t="str">
        <f>VLOOKUP(E5102,customers!$A$1:$C$794,3,FALSE)</f>
        <v>Consumer</v>
      </c>
    </row>
    <row r="5103" spans="1:13" x14ac:dyDescent="0.35">
      <c r="A5103" t="s">
        <v>11160</v>
      </c>
      <c r="B5103" s="1">
        <v>41715</v>
      </c>
      <c r="C5103" s="1">
        <v>41715</v>
      </c>
      <c r="D5103" t="s">
        <v>1333</v>
      </c>
      <c r="E5103" t="s">
        <v>6761</v>
      </c>
      <c r="F5103" t="s">
        <v>3144</v>
      </c>
      <c r="G5103" t="s">
        <v>2938</v>
      </c>
      <c r="H5103">
        <v>1</v>
      </c>
      <c r="I5103" s="2">
        <v>0.2</v>
      </c>
      <c r="J5103" t="s">
        <v>9444</v>
      </c>
      <c r="K5103" t="str">
        <f>VLOOKUP(E5103,customers!$A$1:$C$794,1,FALSE)</f>
        <v>AZ-10750</v>
      </c>
      <c r="L5103" t="str">
        <f>VLOOKUP(E5103,customers!$A$1:$C$794,2,FALSE)</f>
        <v>Annie Zypern</v>
      </c>
      <c r="M5103" t="str">
        <f>VLOOKUP(E5103,customers!$A$1:$C$794,3,FALSE)</f>
        <v>Consumer</v>
      </c>
    </row>
    <row r="5104" spans="1:13" x14ac:dyDescent="0.35">
      <c r="A5104" t="s">
        <v>11160</v>
      </c>
      <c r="B5104" s="1">
        <v>41715</v>
      </c>
      <c r="C5104" s="1">
        <v>41715</v>
      </c>
      <c r="D5104" t="s">
        <v>1333</v>
      </c>
      <c r="E5104" t="s">
        <v>6761</v>
      </c>
      <c r="F5104" t="s">
        <v>58</v>
      </c>
      <c r="G5104" t="s">
        <v>59</v>
      </c>
      <c r="H5104">
        <v>3</v>
      </c>
      <c r="I5104" s="2">
        <v>0.2</v>
      </c>
      <c r="J5104" t="s">
        <v>60</v>
      </c>
      <c r="K5104" t="str">
        <f>VLOOKUP(E5104,customers!$A$1:$C$794,1,FALSE)</f>
        <v>AZ-10750</v>
      </c>
      <c r="L5104" t="str">
        <f>VLOOKUP(E5104,customers!$A$1:$C$794,2,FALSE)</f>
        <v>Annie Zypern</v>
      </c>
      <c r="M5104" t="str">
        <f>VLOOKUP(E5104,customers!$A$1:$C$794,3,FALSE)</f>
        <v>Consumer</v>
      </c>
    </row>
    <row r="5105" spans="1:13" x14ac:dyDescent="0.35">
      <c r="A5105" t="s">
        <v>11161</v>
      </c>
      <c r="B5105" s="1">
        <v>42089</v>
      </c>
      <c r="C5105" s="1">
        <v>42093</v>
      </c>
      <c r="D5105" t="s">
        <v>11</v>
      </c>
      <c r="E5105" t="s">
        <v>4078</v>
      </c>
      <c r="F5105" t="s">
        <v>598</v>
      </c>
      <c r="G5105" t="s">
        <v>8583</v>
      </c>
      <c r="H5105">
        <v>6</v>
      </c>
      <c r="I5105" s="2">
        <v>0.2</v>
      </c>
      <c r="J5105" t="s">
        <v>4935</v>
      </c>
      <c r="K5105" t="str">
        <f>VLOOKUP(E5105,customers!$A$1:$C$794,1,FALSE)</f>
        <v>GM-14500</v>
      </c>
      <c r="L5105" t="str">
        <f>VLOOKUP(E5105,customers!$A$1:$C$794,2,FALSE)</f>
        <v>Gene McClure</v>
      </c>
      <c r="M5105" t="str">
        <f>VLOOKUP(E5105,customers!$A$1:$C$794,3,FALSE)</f>
        <v>Consumer</v>
      </c>
    </row>
    <row r="5106" spans="1:13" x14ac:dyDescent="0.35">
      <c r="A5106" t="s">
        <v>11161</v>
      </c>
      <c r="B5106" s="1">
        <v>42089</v>
      </c>
      <c r="C5106" s="1">
        <v>42093</v>
      </c>
      <c r="D5106" t="s">
        <v>11</v>
      </c>
      <c r="E5106" t="s">
        <v>4078</v>
      </c>
      <c r="F5106" t="s">
        <v>252</v>
      </c>
      <c r="G5106" t="s">
        <v>4645</v>
      </c>
      <c r="H5106">
        <v>3</v>
      </c>
      <c r="I5106" s="2">
        <v>0.2</v>
      </c>
      <c r="J5106" t="s">
        <v>3141</v>
      </c>
      <c r="K5106" t="str">
        <f>VLOOKUP(E5106,customers!$A$1:$C$794,1,FALSE)</f>
        <v>GM-14500</v>
      </c>
      <c r="L5106" t="str">
        <f>VLOOKUP(E5106,customers!$A$1:$C$794,2,FALSE)</f>
        <v>Gene McClure</v>
      </c>
      <c r="M5106" t="str">
        <f>VLOOKUP(E5106,customers!$A$1:$C$794,3,FALSE)</f>
        <v>Consumer</v>
      </c>
    </row>
    <row r="5107" spans="1:13" x14ac:dyDescent="0.35">
      <c r="A5107" t="s">
        <v>11162</v>
      </c>
      <c r="B5107" s="1">
        <v>41987</v>
      </c>
      <c r="C5107" s="1">
        <v>41993</v>
      </c>
      <c r="D5107" t="s">
        <v>25</v>
      </c>
      <c r="E5107" t="s">
        <v>2697</v>
      </c>
      <c r="F5107" t="s">
        <v>6762</v>
      </c>
      <c r="G5107" t="s">
        <v>11163</v>
      </c>
      <c r="H5107">
        <v>4</v>
      </c>
      <c r="I5107" s="2">
        <v>0.2</v>
      </c>
      <c r="J5107" t="s">
        <v>11164</v>
      </c>
      <c r="K5107" t="str">
        <f>VLOOKUP(E5107,customers!$A$1:$C$794,1,FALSE)</f>
        <v>BM-11785</v>
      </c>
      <c r="L5107" t="str">
        <f>VLOOKUP(E5107,customers!$A$1:$C$794,2,FALSE)</f>
        <v>Bryan Mills</v>
      </c>
      <c r="M5107" t="str">
        <f>VLOOKUP(E5107,customers!$A$1:$C$794,3,FALSE)</f>
        <v>Consumer</v>
      </c>
    </row>
    <row r="5108" spans="1:13" x14ac:dyDescent="0.35">
      <c r="A5108" t="s">
        <v>11165</v>
      </c>
      <c r="B5108" s="1">
        <v>42266</v>
      </c>
      <c r="C5108" s="1">
        <v>42273</v>
      </c>
      <c r="D5108" t="s">
        <v>25</v>
      </c>
      <c r="E5108" t="s">
        <v>4548</v>
      </c>
      <c r="F5108" t="s">
        <v>6853</v>
      </c>
      <c r="G5108" t="s">
        <v>11166</v>
      </c>
      <c r="H5108">
        <v>4</v>
      </c>
      <c r="I5108" s="2">
        <v>0</v>
      </c>
      <c r="J5108" t="s">
        <v>7447</v>
      </c>
      <c r="K5108" t="str">
        <f>VLOOKUP(E5108,customers!$A$1:$C$794,1,FALSE)</f>
        <v>NH-18610</v>
      </c>
      <c r="L5108" t="str">
        <f>VLOOKUP(E5108,customers!$A$1:$C$794,2,FALSE)</f>
        <v>Nicole Hansen</v>
      </c>
      <c r="M5108" t="str">
        <f>VLOOKUP(E5108,customers!$A$1:$C$794,3,FALSE)</f>
        <v>Corporate</v>
      </c>
    </row>
    <row r="5109" spans="1:13" x14ac:dyDescent="0.35">
      <c r="A5109" t="s">
        <v>11167</v>
      </c>
      <c r="B5109" s="1">
        <v>42850</v>
      </c>
      <c r="C5109" s="1">
        <v>42851</v>
      </c>
      <c r="D5109" t="s">
        <v>149</v>
      </c>
      <c r="E5109" t="s">
        <v>384</v>
      </c>
      <c r="F5109" t="s">
        <v>2120</v>
      </c>
      <c r="G5109" t="s">
        <v>6971</v>
      </c>
      <c r="H5109">
        <v>9</v>
      </c>
      <c r="I5109" s="2">
        <v>0.2</v>
      </c>
      <c r="J5109" t="s">
        <v>2349</v>
      </c>
      <c r="K5109" t="str">
        <f>VLOOKUP(E5109,customers!$A$1:$C$794,1,FALSE)</f>
        <v>PN-18775</v>
      </c>
      <c r="L5109" t="str">
        <f>VLOOKUP(E5109,customers!$A$1:$C$794,2,FALSE)</f>
        <v>Parhena Norris</v>
      </c>
      <c r="M5109" t="str">
        <f>VLOOKUP(E5109,customers!$A$1:$C$794,3,FALSE)</f>
        <v>Home Office</v>
      </c>
    </row>
    <row r="5110" spans="1:13" x14ac:dyDescent="0.35">
      <c r="A5110" t="s">
        <v>11167</v>
      </c>
      <c r="B5110" s="1">
        <v>42850</v>
      </c>
      <c r="C5110" s="1">
        <v>42851</v>
      </c>
      <c r="D5110" t="s">
        <v>149</v>
      </c>
      <c r="E5110" t="s">
        <v>384</v>
      </c>
      <c r="F5110" t="s">
        <v>860</v>
      </c>
      <c r="G5110" t="s">
        <v>11168</v>
      </c>
      <c r="H5110">
        <v>5</v>
      </c>
      <c r="I5110" s="2">
        <v>0.2</v>
      </c>
      <c r="J5110" t="s">
        <v>1287</v>
      </c>
      <c r="K5110" t="str">
        <f>VLOOKUP(E5110,customers!$A$1:$C$794,1,FALSE)</f>
        <v>PN-18775</v>
      </c>
      <c r="L5110" t="str">
        <f>VLOOKUP(E5110,customers!$A$1:$C$794,2,FALSE)</f>
        <v>Parhena Norris</v>
      </c>
      <c r="M5110" t="str">
        <f>VLOOKUP(E5110,customers!$A$1:$C$794,3,FALSE)</f>
        <v>Home Office</v>
      </c>
    </row>
    <row r="5111" spans="1:13" x14ac:dyDescent="0.35">
      <c r="A5111" t="s">
        <v>11169</v>
      </c>
      <c r="B5111" s="1">
        <v>41930</v>
      </c>
      <c r="C5111" s="1">
        <v>41934</v>
      </c>
      <c r="D5111" t="s">
        <v>25</v>
      </c>
      <c r="E5111" t="s">
        <v>5658</v>
      </c>
      <c r="F5111" t="s">
        <v>1911</v>
      </c>
      <c r="G5111" t="s">
        <v>1160</v>
      </c>
      <c r="H5111">
        <v>6</v>
      </c>
      <c r="I5111" s="2">
        <v>0.2</v>
      </c>
      <c r="J5111" t="s">
        <v>1912</v>
      </c>
      <c r="K5111" t="str">
        <f>VLOOKUP(E5111,customers!$A$1:$C$794,1,FALSE)</f>
        <v>EH-13765</v>
      </c>
      <c r="L5111" t="str">
        <f>VLOOKUP(E5111,customers!$A$1:$C$794,2,FALSE)</f>
        <v>Edward Hooks</v>
      </c>
      <c r="M5111" t="str">
        <f>VLOOKUP(E5111,customers!$A$1:$C$794,3,FALSE)</f>
        <v>Corporate</v>
      </c>
    </row>
    <row r="5112" spans="1:13" x14ac:dyDescent="0.35">
      <c r="A5112" t="s">
        <v>11169</v>
      </c>
      <c r="B5112" s="1">
        <v>41930</v>
      </c>
      <c r="C5112" s="1">
        <v>41934</v>
      </c>
      <c r="D5112" t="s">
        <v>25</v>
      </c>
      <c r="E5112" t="s">
        <v>5658</v>
      </c>
      <c r="F5112" t="s">
        <v>178</v>
      </c>
      <c r="G5112" t="s">
        <v>11170</v>
      </c>
      <c r="H5112">
        <v>6</v>
      </c>
      <c r="I5112" s="2">
        <v>0.2</v>
      </c>
      <c r="J5112" t="s">
        <v>11171</v>
      </c>
      <c r="K5112" t="str">
        <f>VLOOKUP(E5112,customers!$A$1:$C$794,1,FALSE)</f>
        <v>EH-13765</v>
      </c>
      <c r="L5112" t="str">
        <f>VLOOKUP(E5112,customers!$A$1:$C$794,2,FALSE)</f>
        <v>Edward Hooks</v>
      </c>
      <c r="M5112" t="str">
        <f>VLOOKUP(E5112,customers!$A$1:$C$794,3,FALSE)</f>
        <v>Corporate</v>
      </c>
    </row>
    <row r="5113" spans="1:13" x14ac:dyDescent="0.35">
      <c r="A5113" t="s">
        <v>11169</v>
      </c>
      <c r="B5113" s="1">
        <v>41930</v>
      </c>
      <c r="C5113" s="1">
        <v>41934</v>
      </c>
      <c r="D5113" t="s">
        <v>25</v>
      </c>
      <c r="E5113" t="s">
        <v>5658</v>
      </c>
      <c r="F5113" t="s">
        <v>7293</v>
      </c>
      <c r="G5113" t="s">
        <v>2999</v>
      </c>
      <c r="H5113">
        <v>4</v>
      </c>
      <c r="I5113" s="2">
        <v>0.2</v>
      </c>
      <c r="J5113" t="s">
        <v>8363</v>
      </c>
      <c r="K5113" t="str">
        <f>VLOOKUP(E5113,customers!$A$1:$C$794,1,FALSE)</f>
        <v>EH-13765</v>
      </c>
      <c r="L5113" t="str">
        <f>VLOOKUP(E5113,customers!$A$1:$C$794,2,FALSE)</f>
        <v>Edward Hooks</v>
      </c>
      <c r="M5113" t="str">
        <f>VLOOKUP(E5113,customers!$A$1:$C$794,3,FALSE)</f>
        <v>Corporate</v>
      </c>
    </row>
    <row r="5114" spans="1:13" x14ac:dyDescent="0.35">
      <c r="A5114" t="s">
        <v>11172</v>
      </c>
      <c r="B5114" s="1">
        <v>42321</v>
      </c>
      <c r="C5114" s="1">
        <v>42321</v>
      </c>
      <c r="D5114" t="s">
        <v>1333</v>
      </c>
      <c r="E5114" t="s">
        <v>4420</v>
      </c>
      <c r="F5114" t="s">
        <v>11173</v>
      </c>
      <c r="G5114" t="s">
        <v>1766</v>
      </c>
      <c r="H5114">
        <v>9</v>
      </c>
      <c r="I5114" s="2">
        <v>0.6</v>
      </c>
      <c r="J5114" t="s">
        <v>1017</v>
      </c>
      <c r="K5114" t="str">
        <f>VLOOKUP(E5114,customers!$A$1:$C$794,1,FALSE)</f>
        <v>HA-14905</v>
      </c>
      <c r="L5114" t="str">
        <f>VLOOKUP(E5114,customers!$A$1:$C$794,2,FALSE)</f>
        <v>Helen Abelman</v>
      </c>
      <c r="M5114" t="str">
        <f>VLOOKUP(E5114,customers!$A$1:$C$794,3,FALSE)</f>
        <v>Consumer</v>
      </c>
    </row>
    <row r="5115" spans="1:13" x14ac:dyDescent="0.35">
      <c r="A5115" t="s">
        <v>11174</v>
      </c>
      <c r="B5115" s="1">
        <v>42400</v>
      </c>
      <c r="C5115" s="1">
        <v>42402</v>
      </c>
      <c r="D5115" t="s">
        <v>11</v>
      </c>
      <c r="E5115" t="s">
        <v>4792</v>
      </c>
      <c r="F5115" t="s">
        <v>6553</v>
      </c>
      <c r="G5115" t="s">
        <v>59</v>
      </c>
      <c r="H5115">
        <v>3</v>
      </c>
      <c r="I5115" s="2">
        <v>0.2</v>
      </c>
      <c r="J5115" t="s">
        <v>60</v>
      </c>
      <c r="K5115" t="str">
        <f>VLOOKUP(E5115,customers!$A$1:$C$794,1,FALSE)</f>
        <v>AB-10150</v>
      </c>
      <c r="L5115" t="str">
        <f>VLOOKUP(E5115,customers!$A$1:$C$794,2,FALSE)</f>
        <v>Aimee Bixby</v>
      </c>
      <c r="M5115" t="str">
        <f>VLOOKUP(E5115,customers!$A$1:$C$794,3,FALSE)</f>
        <v>Consumer</v>
      </c>
    </row>
    <row r="5116" spans="1:13" x14ac:dyDescent="0.35">
      <c r="A5116" t="s">
        <v>11175</v>
      </c>
      <c r="B5116" s="1">
        <v>42691</v>
      </c>
      <c r="C5116" s="1">
        <v>42696</v>
      </c>
      <c r="D5116" t="s">
        <v>25</v>
      </c>
      <c r="E5116" t="s">
        <v>3041</v>
      </c>
      <c r="F5116" t="s">
        <v>1245</v>
      </c>
      <c r="G5116" t="s">
        <v>3634</v>
      </c>
      <c r="H5116">
        <v>3</v>
      </c>
      <c r="I5116" s="2">
        <v>0.2</v>
      </c>
      <c r="J5116" t="s">
        <v>4163</v>
      </c>
      <c r="K5116" t="str">
        <f>VLOOKUP(E5116,customers!$A$1:$C$794,1,FALSE)</f>
        <v>MS-17365</v>
      </c>
      <c r="L5116" t="str">
        <f>VLOOKUP(E5116,customers!$A$1:$C$794,2,FALSE)</f>
        <v>Maribeth Schnelling</v>
      </c>
      <c r="M5116" t="str">
        <f>VLOOKUP(E5116,customers!$A$1:$C$794,3,FALSE)</f>
        <v>Consumer</v>
      </c>
    </row>
    <row r="5117" spans="1:13" x14ac:dyDescent="0.35">
      <c r="A5117" t="s">
        <v>11176</v>
      </c>
      <c r="B5117" s="1">
        <v>42941</v>
      </c>
      <c r="C5117" s="1">
        <v>42945</v>
      </c>
      <c r="D5117" t="s">
        <v>25</v>
      </c>
      <c r="E5117" t="s">
        <v>9729</v>
      </c>
      <c r="F5117" t="s">
        <v>11177</v>
      </c>
      <c r="G5117" t="s">
        <v>243</v>
      </c>
      <c r="H5117">
        <v>1</v>
      </c>
      <c r="I5117" s="2">
        <v>0.2</v>
      </c>
      <c r="J5117" t="s">
        <v>432</v>
      </c>
      <c r="K5117" t="str">
        <f>VLOOKUP(E5117,customers!$A$1:$C$794,1,FALSE)</f>
        <v>DD-13570</v>
      </c>
      <c r="L5117" t="str">
        <f>VLOOKUP(E5117,customers!$A$1:$C$794,2,FALSE)</f>
        <v>Dorothy Dickinson</v>
      </c>
      <c r="M5117" t="str">
        <f>VLOOKUP(E5117,customers!$A$1:$C$794,3,FALSE)</f>
        <v>Consumer</v>
      </c>
    </row>
    <row r="5118" spans="1:13" x14ac:dyDescent="0.35">
      <c r="A5118" t="s">
        <v>11178</v>
      </c>
      <c r="B5118" s="1">
        <v>43050</v>
      </c>
      <c r="C5118" s="1">
        <v>43056</v>
      </c>
      <c r="D5118" t="s">
        <v>25</v>
      </c>
      <c r="E5118" t="s">
        <v>3345</v>
      </c>
      <c r="F5118" t="s">
        <v>4729</v>
      </c>
      <c r="G5118" t="s">
        <v>11179</v>
      </c>
      <c r="H5118">
        <v>1</v>
      </c>
      <c r="I5118" s="2">
        <v>0</v>
      </c>
      <c r="J5118" t="s">
        <v>897</v>
      </c>
      <c r="K5118" t="str">
        <f>VLOOKUP(E5118,customers!$A$1:$C$794,1,FALSE)</f>
        <v>MT-17815</v>
      </c>
      <c r="L5118" t="str">
        <f>VLOOKUP(E5118,customers!$A$1:$C$794,2,FALSE)</f>
        <v>Meg Tillman</v>
      </c>
      <c r="M5118" t="str">
        <f>VLOOKUP(E5118,customers!$A$1:$C$794,3,FALSE)</f>
        <v>Consumer</v>
      </c>
    </row>
    <row r="5119" spans="1:13" x14ac:dyDescent="0.35">
      <c r="A5119" t="s">
        <v>11180</v>
      </c>
      <c r="B5119" s="1">
        <v>42273</v>
      </c>
      <c r="C5119" s="1">
        <v>42280</v>
      </c>
      <c r="D5119" t="s">
        <v>25</v>
      </c>
      <c r="E5119" t="s">
        <v>4078</v>
      </c>
      <c r="F5119" t="s">
        <v>1113</v>
      </c>
      <c r="G5119" t="s">
        <v>2963</v>
      </c>
      <c r="H5119">
        <v>3</v>
      </c>
      <c r="I5119" s="2">
        <v>0</v>
      </c>
      <c r="J5119" t="s">
        <v>8644</v>
      </c>
      <c r="K5119" t="str">
        <f>VLOOKUP(E5119,customers!$A$1:$C$794,1,FALSE)</f>
        <v>GM-14500</v>
      </c>
      <c r="L5119" t="str">
        <f>VLOOKUP(E5119,customers!$A$1:$C$794,2,FALSE)</f>
        <v>Gene McClure</v>
      </c>
      <c r="M5119" t="str">
        <f>VLOOKUP(E5119,customers!$A$1:$C$794,3,FALSE)</f>
        <v>Consumer</v>
      </c>
    </row>
    <row r="5120" spans="1:13" x14ac:dyDescent="0.35">
      <c r="A5120" t="s">
        <v>11180</v>
      </c>
      <c r="B5120" s="1">
        <v>42273</v>
      </c>
      <c r="C5120" s="1">
        <v>42280</v>
      </c>
      <c r="D5120" t="s">
        <v>25</v>
      </c>
      <c r="E5120" t="s">
        <v>4078</v>
      </c>
      <c r="F5120" t="s">
        <v>8816</v>
      </c>
      <c r="G5120" t="s">
        <v>11181</v>
      </c>
      <c r="H5120">
        <v>7</v>
      </c>
      <c r="I5120" s="2">
        <v>0</v>
      </c>
      <c r="J5120" t="s">
        <v>11182</v>
      </c>
      <c r="K5120" t="str">
        <f>VLOOKUP(E5120,customers!$A$1:$C$794,1,FALSE)</f>
        <v>GM-14500</v>
      </c>
      <c r="L5120" t="str">
        <f>VLOOKUP(E5120,customers!$A$1:$C$794,2,FALSE)</f>
        <v>Gene McClure</v>
      </c>
      <c r="M5120" t="str">
        <f>VLOOKUP(E5120,customers!$A$1:$C$794,3,FALSE)</f>
        <v>Consumer</v>
      </c>
    </row>
    <row r="5121" spans="1:13" x14ac:dyDescent="0.35">
      <c r="A5121" t="s">
        <v>11180</v>
      </c>
      <c r="B5121" s="1">
        <v>42273</v>
      </c>
      <c r="C5121" s="1">
        <v>42280</v>
      </c>
      <c r="D5121" t="s">
        <v>25</v>
      </c>
      <c r="E5121" t="s">
        <v>4078</v>
      </c>
      <c r="F5121" t="s">
        <v>4830</v>
      </c>
      <c r="G5121" t="s">
        <v>11183</v>
      </c>
      <c r="H5121">
        <v>9</v>
      </c>
      <c r="I5121" s="2">
        <v>0.2</v>
      </c>
      <c r="J5121" t="s">
        <v>11184</v>
      </c>
      <c r="K5121" t="str">
        <f>VLOOKUP(E5121,customers!$A$1:$C$794,1,FALSE)</f>
        <v>GM-14500</v>
      </c>
      <c r="L5121" t="str">
        <f>VLOOKUP(E5121,customers!$A$1:$C$794,2,FALSE)</f>
        <v>Gene McClure</v>
      </c>
      <c r="M5121" t="str">
        <f>VLOOKUP(E5121,customers!$A$1:$C$794,3,FALSE)</f>
        <v>Consumer</v>
      </c>
    </row>
    <row r="5122" spans="1:13" x14ac:dyDescent="0.35">
      <c r="A5122" t="s">
        <v>11185</v>
      </c>
      <c r="B5122" s="1">
        <v>41733</v>
      </c>
      <c r="C5122" s="1">
        <v>41737</v>
      </c>
      <c r="D5122" t="s">
        <v>25</v>
      </c>
      <c r="E5122" t="s">
        <v>96</v>
      </c>
      <c r="F5122" t="s">
        <v>1015</v>
      </c>
      <c r="G5122" t="s">
        <v>11186</v>
      </c>
      <c r="H5122">
        <v>5</v>
      </c>
      <c r="I5122" s="2">
        <v>0</v>
      </c>
      <c r="J5122" t="s">
        <v>1115</v>
      </c>
      <c r="K5122" t="str">
        <f>VLOOKUP(E5122,customers!$A$1:$C$794,1,FALSE)</f>
        <v>KB-16585</v>
      </c>
      <c r="L5122" t="str">
        <f>VLOOKUP(E5122,customers!$A$1:$C$794,2,FALSE)</f>
        <v>Ken Black</v>
      </c>
      <c r="M5122" t="str">
        <f>VLOOKUP(E5122,customers!$A$1:$C$794,3,FALSE)</f>
        <v>Corporate</v>
      </c>
    </row>
    <row r="5123" spans="1:13" x14ac:dyDescent="0.35">
      <c r="A5123" t="s">
        <v>11185</v>
      </c>
      <c r="B5123" s="1">
        <v>41733</v>
      </c>
      <c r="C5123" s="1">
        <v>41737</v>
      </c>
      <c r="D5123" t="s">
        <v>25</v>
      </c>
      <c r="E5123" t="s">
        <v>96</v>
      </c>
      <c r="F5123" t="s">
        <v>5369</v>
      </c>
      <c r="G5123" t="s">
        <v>8369</v>
      </c>
      <c r="H5123">
        <v>2</v>
      </c>
      <c r="I5123" s="2">
        <v>0</v>
      </c>
      <c r="J5123" t="s">
        <v>8717</v>
      </c>
      <c r="K5123" t="str">
        <f>VLOOKUP(E5123,customers!$A$1:$C$794,1,FALSE)</f>
        <v>KB-16585</v>
      </c>
      <c r="L5123" t="str">
        <f>VLOOKUP(E5123,customers!$A$1:$C$794,2,FALSE)</f>
        <v>Ken Black</v>
      </c>
      <c r="M5123" t="str">
        <f>VLOOKUP(E5123,customers!$A$1:$C$794,3,FALSE)</f>
        <v>Corporate</v>
      </c>
    </row>
    <row r="5124" spans="1:13" x14ac:dyDescent="0.35">
      <c r="A5124" t="s">
        <v>11185</v>
      </c>
      <c r="B5124" s="1">
        <v>41733</v>
      </c>
      <c r="C5124" s="1">
        <v>41737</v>
      </c>
      <c r="D5124" t="s">
        <v>25</v>
      </c>
      <c r="E5124" t="s">
        <v>96</v>
      </c>
      <c r="F5124" t="s">
        <v>11187</v>
      </c>
      <c r="G5124" t="s">
        <v>2050</v>
      </c>
      <c r="H5124">
        <v>3</v>
      </c>
      <c r="I5124" s="2">
        <v>0</v>
      </c>
      <c r="J5124" t="s">
        <v>2051</v>
      </c>
      <c r="K5124" t="str">
        <f>VLOOKUP(E5124,customers!$A$1:$C$794,1,FALSE)</f>
        <v>KB-16585</v>
      </c>
      <c r="L5124" t="str">
        <f>VLOOKUP(E5124,customers!$A$1:$C$794,2,FALSE)</f>
        <v>Ken Black</v>
      </c>
      <c r="M5124" t="str">
        <f>VLOOKUP(E5124,customers!$A$1:$C$794,3,FALSE)</f>
        <v>Corporate</v>
      </c>
    </row>
    <row r="5125" spans="1:13" x14ac:dyDescent="0.35">
      <c r="A5125" t="s">
        <v>11185</v>
      </c>
      <c r="B5125" s="1">
        <v>41733</v>
      </c>
      <c r="C5125" s="1">
        <v>41737</v>
      </c>
      <c r="D5125" t="s">
        <v>25</v>
      </c>
      <c r="E5125" t="s">
        <v>96</v>
      </c>
      <c r="F5125" t="s">
        <v>3144</v>
      </c>
      <c r="G5125" t="s">
        <v>370</v>
      </c>
      <c r="H5125">
        <v>2</v>
      </c>
      <c r="I5125" s="2">
        <v>0</v>
      </c>
      <c r="J5125" t="s">
        <v>6405</v>
      </c>
      <c r="K5125" t="str">
        <f>VLOOKUP(E5125,customers!$A$1:$C$794,1,FALSE)</f>
        <v>KB-16585</v>
      </c>
      <c r="L5125" t="str">
        <f>VLOOKUP(E5125,customers!$A$1:$C$794,2,FALSE)</f>
        <v>Ken Black</v>
      </c>
      <c r="M5125" t="str">
        <f>VLOOKUP(E5125,customers!$A$1:$C$794,3,FALSE)</f>
        <v>Corporate</v>
      </c>
    </row>
    <row r="5126" spans="1:13" x14ac:dyDescent="0.35">
      <c r="A5126" t="s">
        <v>11188</v>
      </c>
      <c r="B5126" s="1">
        <v>41896</v>
      </c>
      <c r="C5126" s="1">
        <v>41896</v>
      </c>
      <c r="D5126" t="s">
        <v>1333</v>
      </c>
      <c r="E5126" t="s">
        <v>7560</v>
      </c>
      <c r="F5126" t="s">
        <v>4401</v>
      </c>
      <c r="G5126" t="s">
        <v>11189</v>
      </c>
      <c r="H5126">
        <v>9</v>
      </c>
      <c r="I5126" s="2">
        <v>0.4</v>
      </c>
      <c r="J5126" t="s">
        <v>11190</v>
      </c>
      <c r="K5126" t="str">
        <f>VLOOKUP(E5126,customers!$A$1:$C$794,1,FALSE)</f>
        <v>DM-13015</v>
      </c>
      <c r="L5126" t="str">
        <f>VLOOKUP(E5126,customers!$A$1:$C$794,2,FALSE)</f>
        <v>Darrin Martin</v>
      </c>
      <c r="M5126" t="str">
        <f>VLOOKUP(E5126,customers!$A$1:$C$794,3,FALSE)</f>
        <v>Consumer</v>
      </c>
    </row>
    <row r="5127" spans="1:13" x14ac:dyDescent="0.35">
      <c r="A5127" t="s">
        <v>11188</v>
      </c>
      <c r="B5127" s="1">
        <v>41896</v>
      </c>
      <c r="C5127" s="1">
        <v>41896</v>
      </c>
      <c r="D5127" t="s">
        <v>1333</v>
      </c>
      <c r="E5127" t="s">
        <v>7560</v>
      </c>
      <c r="F5127" t="s">
        <v>3038</v>
      </c>
      <c r="G5127" t="s">
        <v>11191</v>
      </c>
      <c r="H5127">
        <v>7</v>
      </c>
      <c r="I5127" s="2">
        <v>0</v>
      </c>
      <c r="J5127" t="s">
        <v>4923</v>
      </c>
      <c r="K5127" t="str">
        <f>VLOOKUP(E5127,customers!$A$1:$C$794,1,FALSE)</f>
        <v>DM-13015</v>
      </c>
      <c r="L5127" t="str">
        <f>VLOOKUP(E5127,customers!$A$1:$C$794,2,FALSE)</f>
        <v>Darrin Martin</v>
      </c>
      <c r="M5127" t="str">
        <f>VLOOKUP(E5127,customers!$A$1:$C$794,3,FALSE)</f>
        <v>Consumer</v>
      </c>
    </row>
    <row r="5128" spans="1:13" x14ac:dyDescent="0.35">
      <c r="A5128" t="s">
        <v>11188</v>
      </c>
      <c r="B5128" s="1">
        <v>41896</v>
      </c>
      <c r="C5128" s="1">
        <v>41896</v>
      </c>
      <c r="D5128" t="s">
        <v>1333</v>
      </c>
      <c r="E5128" t="s">
        <v>7560</v>
      </c>
      <c r="F5128" t="s">
        <v>3572</v>
      </c>
      <c r="G5128" t="s">
        <v>7989</v>
      </c>
      <c r="H5128">
        <v>4</v>
      </c>
      <c r="I5128" s="2">
        <v>0</v>
      </c>
      <c r="J5128" t="s">
        <v>11192</v>
      </c>
      <c r="K5128" t="str">
        <f>VLOOKUP(E5128,customers!$A$1:$C$794,1,FALSE)</f>
        <v>DM-13015</v>
      </c>
      <c r="L5128" t="str">
        <f>VLOOKUP(E5128,customers!$A$1:$C$794,2,FALSE)</f>
        <v>Darrin Martin</v>
      </c>
      <c r="M5128" t="str">
        <f>VLOOKUP(E5128,customers!$A$1:$C$794,3,FALSE)</f>
        <v>Consumer</v>
      </c>
    </row>
    <row r="5129" spans="1:13" x14ac:dyDescent="0.35">
      <c r="A5129" t="s">
        <v>11188</v>
      </c>
      <c r="B5129" s="1">
        <v>41896</v>
      </c>
      <c r="C5129" s="1">
        <v>41896</v>
      </c>
      <c r="D5129" t="s">
        <v>1333</v>
      </c>
      <c r="E5129" t="s">
        <v>7560</v>
      </c>
      <c r="F5129" t="s">
        <v>936</v>
      </c>
      <c r="G5129" t="s">
        <v>11193</v>
      </c>
      <c r="H5129">
        <v>2</v>
      </c>
      <c r="I5129" s="2">
        <v>0</v>
      </c>
      <c r="J5129" t="s">
        <v>11194</v>
      </c>
      <c r="K5129" t="str">
        <f>VLOOKUP(E5129,customers!$A$1:$C$794,1,FALSE)</f>
        <v>DM-13015</v>
      </c>
      <c r="L5129" t="str">
        <f>VLOOKUP(E5129,customers!$A$1:$C$794,2,FALSE)</f>
        <v>Darrin Martin</v>
      </c>
      <c r="M5129" t="str">
        <f>VLOOKUP(E5129,customers!$A$1:$C$794,3,FALSE)</f>
        <v>Consumer</v>
      </c>
    </row>
    <row r="5130" spans="1:13" x14ac:dyDescent="0.35">
      <c r="A5130" t="s">
        <v>11188</v>
      </c>
      <c r="B5130" s="1">
        <v>41896</v>
      </c>
      <c r="C5130" s="1">
        <v>41896</v>
      </c>
      <c r="D5130" t="s">
        <v>1333</v>
      </c>
      <c r="E5130" t="s">
        <v>7560</v>
      </c>
      <c r="F5130" t="s">
        <v>6141</v>
      </c>
      <c r="G5130" t="s">
        <v>3017</v>
      </c>
      <c r="H5130">
        <v>1</v>
      </c>
      <c r="I5130" s="2">
        <v>0</v>
      </c>
      <c r="J5130" t="s">
        <v>3504</v>
      </c>
      <c r="K5130" t="str">
        <f>VLOOKUP(E5130,customers!$A$1:$C$794,1,FALSE)</f>
        <v>DM-13015</v>
      </c>
      <c r="L5130" t="str">
        <f>VLOOKUP(E5130,customers!$A$1:$C$794,2,FALSE)</f>
        <v>Darrin Martin</v>
      </c>
      <c r="M5130" t="str">
        <f>VLOOKUP(E5130,customers!$A$1:$C$794,3,FALSE)</f>
        <v>Consumer</v>
      </c>
    </row>
    <row r="5131" spans="1:13" x14ac:dyDescent="0.35">
      <c r="A5131" t="s">
        <v>11188</v>
      </c>
      <c r="B5131" s="1">
        <v>41896</v>
      </c>
      <c r="C5131" s="1">
        <v>41896</v>
      </c>
      <c r="D5131" t="s">
        <v>1333</v>
      </c>
      <c r="E5131" t="s">
        <v>7560</v>
      </c>
      <c r="F5131" t="s">
        <v>8062</v>
      </c>
      <c r="G5131" t="s">
        <v>4129</v>
      </c>
      <c r="H5131">
        <v>3</v>
      </c>
      <c r="I5131" s="2">
        <v>0</v>
      </c>
      <c r="J5131" t="s">
        <v>587</v>
      </c>
      <c r="K5131" t="str">
        <f>VLOOKUP(E5131,customers!$A$1:$C$794,1,FALSE)</f>
        <v>DM-13015</v>
      </c>
      <c r="L5131" t="str">
        <f>VLOOKUP(E5131,customers!$A$1:$C$794,2,FALSE)</f>
        <v>Darrin Martin</v>
      </c>
      <c r="M5131" t="str">
        <f>VLOOKUP(E5131,customers!$A$1:$C$794,3,FALSE)</f>
        <v>Consumer</v>
      </c>
    </row>
    <row r="5132" spans="1:13" x14ac:dyDescent="0.35">
      <c r="A5132" t="s">
        <v>11188</v>
      </c>
      <c r="B5132" s="1">
        <v>41896</v>
      </c>
      <c r="C5132" s="1">
        <v>41896</v>
      </c>
      <c r="D5132" t="s">
        <v>1333</v>
      </c>
      <c r="E5132" t="s">
        <v>7560</v>
      </c>
      <c r="F5132" t="s">
        <v>7838</v>
      </c>
      <c r="G5132" t="s">
        <v>11195</v>
      </c>
      <c r="H5132">
        <v>9</v>
      </c>
      <c r="I5132" s="2">
        <v>0</v>
      </c>
      <c r="J5132" t="s">
        <v>2861</v>
      </c>
      <c r="K5132" t="str">
        <f>VLOOKUP(E5132,customers!$A$1:$C$794,1,FALSE)</f>
        <v>DM-13015</v>
      </c>
      <c r="L5132" t="str">
        <f>VLOOKUP(E5132,customers!$A$1:$C$794,2,FALSE)</f>
        <v>Darrin Martin</v>
      </c>
      <c r="M5132" t="str">
        <f>VLOOKUP(E5132,customers!$A$1:$C$794,3,FALSE)</f>
        <v>Consumer</v>
      </c>
    </row>
    <row r="5133" spans="1:13" x14ac:dyDescent="0.35">
      <c r="A5133" t="s">
        <v>11196</v>
      </c>
      <c r="B5133" s="1">
        <v>43098</v>
      </c>
      <c r="C5133" s="1">
        <v>43105</v>
      </c>
      <c r="D5133" t="s">
        <v>25</v>
      </c>
      <c r="E5133" t="s">
        <v>1154</v>
      </c>
      <c r="F5133" t="s">
        <v>6560</v>
      </c>
      <c r="G5133" t="s">
        <v>11197</v>
      </c>
      <c r="H5133">
        <v>8</v>
      </c>
      <c r="I5133" s="2">
        <v>0</v>
      </c>
      <c r="J5133" t="s">
        <v>11198</v>
      </c>
      <c r="K5133" t="str">
        <f>VLOOKUP(E5133,customers!$A$1:$C$794,1,FALSE)</f>
        <v>BP-11185</v>
      </c>
      <c r="L5133" t="str">
        <f>VLOOKUP(E5133,customers!$A$1:$C$794,2,FALSE)</f>
        <v>Ben Peterman</v>
      </c>
      <c r="M5133" t="str">
        <f>VLOOKUP(E5133,customers!$A$1:$C$794,3,FALSE)</f>
        <v>Corporate</v>
      </c>
    </row>
    <row r="5134" spans="1:13" x14ac:dyDescent="0.35">
      <c r="A5134" t="s">
        <v>11199</v>
      </c>
      <c r="B5134" s="1">
        <v>42176</v>
      </c>
      <c r="C5134" s="1">
        <v>42182</v>
      </c>
      <c r="D5134" t="s">
        <v>25</v>
      </c>
      <c r="E5134" t="s">
        <v>1936</v>
      </c>
      <c r="F5134" t="s">
        <v>3585</v>
      </c>
      <c r="G5134" t="s">
        <v>2640</v>
      </c>
      <c r="H5134">
        <v>3</v>
      </c>
      <c r="I5134" s="2">
        <v>0.2</v>
      </c>
      <c r="J5134" t="s">
        <v>1482</v>
      </c>
      <c r="K5134" t="str">
        <f>VLOOKUP(E5134,customers!$A$1:$C$794,1,FALSE)</f>
        <v>EP-13915</v>
      </c>
      <c r="L5134" t="str">
        <f>VLOOKUP(E5134,customers!$A$1:$C$794,2,FALSE)</f>
        <v>Emily Phan</v>
      </c>
      <c r="M5134" t="str">
        <f>VLOOKUP(E5134,customers!$A$1:$C$794,3,FALSE)</f>
        <v>Consumer</v>
      </c>
    </row>
    <row r="5135" spans="1:13" x14ac:dyDescent="0.35">
      <c r="A5135" t="s">
        <v>11200</v>
      </c>
      <c r="B5135" s="1">
        <v>43065</v>
      </c>
      <c r="C5135" s="1">
        <v>43069</v>
      </c>
      <c r="D5135" t="s">
        <v>25</v>
      </c>
      <c r="E5135" t="s">
        <v>4195</v>
      </c>
      <c r="F5135" t="s">
        <v>9535</v>
      </c>
      <c r="G5135" t="s">
        <v>11201</v>
      </c>
      <c r="H5135">
        <v>7</v>
      </c>
      <c r="I5135" s="2">
        <v>0</v>
      </c>
      <c r="J5135" t="s">
        <v>6695</v>
      </c>
      <c r="K5135" t="str">
        <f>VLOOKUP(E5135,customers!$A$1:$C$794,1,FALSE)</f>
        <v>FG-14260</v>
      </c>
      <c r="L5135" t="str">
        <f>VLOOKUP(E5135,customers!$A$1:$C$794,2,FALSE)</f>
        <v>Frank Gastineau</v>
      </c>
      <c r="M5135" t="str">
        <f>VLOOKUP(E5135,customers!$A$1:$C$794,3,FALSE)</f>
        <v>Home Office</v>
      </c>
    </row>
    <row r="5136" spans="1:13" x14ac:dyDescent="0.35">
      <c r="A5136" t="s">
        <v>11200</v>
      </c>
      <c r="B5136" s="1">
        <v>43065</v>
      </c>
      <c r="C5136" s="1">
        <v>43069</v>
      </c>
      <c r="D5136" t="s">
        <v>25</v>
      </c>
      <c r="E5136" t="s">
        <v>4195</v>
      </c>
      <c r="F5136" t="s">
        <v>3033</v>
      </c>
      <c r="G5136" t="s">
        <v>11202</v>
      </c>
      <c r="H5136">
        <v>4</v>
      </c>
      <c r="I5136" s="2">
        <v>0.2</v>
      </c>
      <c r="J5136" t="s">
        <v>11203</v>
      </c>
      <c r="K5136" t="str">
        <f>VLOOKUP(E5136,customers!$A$1:$C$794,1,FALSE)</f>
        <v>FG-14260</v>
      </c>
      <c r="L5136" t="str">
        <f>VLOOKUP(E5136,customers!$A$1:$C$794,2,FALSE)</f>
        <v>Frank Gastineau</v>
      </c>
      <c r="M5136" t="str">
        <f>VLOOKUP(E5136,customers!$A$1:$C$794,3,FALSE)</f>
        <v>Home Office</v>
      </c>
    </row>
    <row r="5137" spans="1:13" x14ac:dyDescent="0.35">
      <c r="A5137" t="s">
        <v>11204</v>
      </c>
      <c r="B5137" s="1">
        <v>42666</v>
      </c>
      <c r="C5137" s="1">
        <v>42671</v>
      </c>
      <c r="D5137" t="s">
        <v>25</v>
      </c>
      <c r="E5137" t="s">
        <v>4203</v>
      </c>
      <c r="F5137" t="s">
        <v>1089</v>
      </c>
      <c r="G5137" t="s">
        <v>11205</v>
      </c>
      <c r="H5137">
        <v>5</v>
      </c>
      <c r="I5137" s="2">
        <v>0</v>
      </c>
      <c r="J5137" t="s">
        <v>11206</v>
      </c>
      <c r="K5137" t="str">
        <f>VLOOKUP(E5137,customers!$A$1:$C$794,1,FALSE)</f>
        <v>AB-10255</v>
      </c>
      <c r="L5137" t="str">
        <f>VLOOKUP(E5137,customers!$A$1:$C$794,2,FALSE)</f>
        <v>Alejandro Ballentine</v>
      </c>
      <c r="M5137" t="str">
        <f>VLOOKUP(E5137,customers!$A$1:$C$794,3,FALSE)</f>
        <v>Home Office</v>
      </c>
    </row>
    <row r="5138" spans="1:13" x14ac:dyDescent="0.35">
      <c r="A5138" t="s">
        <v>11207</v>
      </c>
      <c r="B5138" s="1">
        <v>42352</v>
      </c>
      <c r="C5138" s="1">
        <v>42357</v>
      </c>
      <c r="D5138" t="s">
        <v>25</v>
      </c>
      <c r="E5138" t="s">
        <v>4879</v>
      </c>
      <c r="F5138" t="s">
        <v>3885</v>
      </c>
      <c r="G5138" t="s">
        <v>3799</v>
      </c>
      <c r="H5138">
        <v>2</v>
      </c>
      <c r="I5138" s="2">
        <v>0.2</v>
      </c>
      <c r="J5138" t="s">
        <v>643</v>
      </c>
      <c r="K5138" t="str">
        <f>VLOOKUP(E5138,customers!$A$1:$C$794,1,FALSE)</f>
        <v>RD-19480</v>
      </c>
      <c r="L5138" t="str">
        <f>VLOOKUP(E5138,customers!$A$1:$C$794,2,FALSE)</f>
        <v>Rick Duston</v>
      </c>
      <c r="M5138" t="str">
        <f>VLOOKUP(E5138,customers!$A$1:$C$794,3,FALSE)</f>
        <v>Consumer</v>
      </c>
    </row>
    <row r="5139" spans="1:13" x14ac:dyDescent="0.35">
      <c r="A5139" t="s">
        <v>11208</v>
      </c>
      <c r="B5139" s="1">
        <v>42687</v>
      </c>
      <c r="C5139" s="1">
        <v>42691</v>
      </c>
      <c r="D5139" t="s">
        <v>25</v>
      </c>
      <c r="E5139" t="s">
        <v>10432</v>
      </c>
      <c r="F5139" t="s">
        <v>2361</v>
      </c>
      <c r="G5139" t="s">
        <v>2362</v>
      </c>
      <c r="H5139">
        <v>4</v>
      </c>
      <c r="I5139" s="2">
        <v>0</v>
      </c>
      <c r="J5139" t="s">
        <v>4244</v>
      </c>
      <c r="K5139" t="str">
        <f>VLOOKUP(E5139,customers!$A$1:$C$794,1,FALSE)</f>
        <v>TS-21430</v>
      </c>
      <c r="L5139" t="str">
        <f>VLOOKUP(E5139,customers!$A$1:$C$794,2,FALSE)</f>
        <v>Tom Stivers</v>
      </c>
      <c r="M5139" t="str">
        <f>VLOOKUP(E5139,customers!$A$1:$C$794,3,FALSE)</f>
        <v>Corporate</v>
      </c>
    </row>
    <row r="5140" spans="1:13" x14ac:dyDescent="0.35">
      <c r="A5140" t="s">
        <v>11209</v>
      </c>
      <c r="B5140" s="1">
        <v>43007</v>
      </c>
      <c r="C5140" s="1">
        <v>43013</v>
      </c>
      <c r="D5140" t="s">
        <v>25</v>
      </c>
      <c r="E5140" t="s">
        <v>3210</v>
      </c>
      <c r="F5140" t="s">
        <v>3674</v>
      </c>
      <c r="G5140" t="s">
        <v>3675</v>
      </c>
      <c r="H5140">
        <v>3</v>
      </c>
      <c r="I5140" s="2">
        <v>0</v>
      </c>
      <c r="J5140" t="s">
        <v>3676</v>
      </c>
      <c r="K5140" t="str">
        <f>VLOOKUP(E5140,customers!$A$1:$C$794,1,FALSE)</f>
        <v>JA-15970</v>
      </c>
      <c r="L5140" t="str">
        <f>VLOOKUP(E5140,customers!$A$1:$C$794,2,FALSE)</f>
        <v>Joseph Airdo</v>
      </c>
      <c r="M5140" t="str">
        <f>VLOOKUP(E5140,customers!$A$1:$C$794,3,FALSE)</f>
        <v>Consumer</v>
      </c>
    </row>
    <row r="5141" spans="1:13" x14ac:dyDescent="0.35">
      <c r="A5141" t="s">
        <v>11209</v>
      </c>
      <c r="B5141" s="1">
        <v>43007</v>
      </c>
      <c r="C5141" s="1">
        <v>43013</v>
      </c>
      <c r="D5141" t="s">
        <v>25</v>
      </c>
      <c r="E5141" t="s">
        <v>3210</v>
      </c>
      <c r="F5141" t="s">
        <v>8684</v>
      </c>
      <c r="G5141" t="s">
        <v>11210</v>
      </c>
      <c r="H5141">
        <v>5</v>
      </c>
      <c r="I5141" s="2">
        <v>0</v>
      </c>
      <c r="J5141" t="s">
        <v>7479</v>
      </c>
      <c r="K5141" t="str">
        <f>VLOOKUP(E5141,customers!$A$1:$C$794,1,FALSE)</f>
        <v>JA-15970</v>
      </c>
      <c r="L5141" t="str">
        <f>VLOOKUP(E5141,customers!$A$1:$C$794,2,FALSE)</f>
        <v>Joseph Airdo</v>
      </c>
      <c r="M5141" t="str">
        <f>VLOOKUP(E5141,customers!$A$1:$C$794,3,FALSE)</f>
        <v>Consumer</v>
      </c>
    </row>
    <row r="5142" spans="1:13" x14ac:dyDescent="0.35">
      <c r="A5142" t="s">
        <v>11211</v>
      </c>
      <c r="B5142" s="1">
        <v>42316</v>
      </c>
      <c r="C5142" s="1">
        <v>42320</v>
      </c>
      <c r="D5142" t="s">
        <v>25</v>
      </c>
      <c r="E5142" t="s">
        <v>5065</v>
      </c>
      <c r="F5142" t="s">
        <v>1071</v>
      </c>
      <c r="G5142" t="s">
        <v>4451</v>
      </c>
      <c r="H5142">
        <v>2</v>
      </c>
      <c r="I5142" s="2">
        <v>0</v>
      </c>
      <c r="J5142" t="s">
        <v>11212</v>
      </c>
      <c r="K5142" t="str">
        <f>VLOOKUP(E5142,customers!$A$1:$C$794,1,FALSE)</f>
        <v>SW-20455</v>
      </c>
      <c r="L5142" t="str">
        <f>VLOOKUP(E5142,customers!$A$1:$C$794,2,FALSE)</f>
        <v>Shaun Weien</v>
      </c>
      <c r="M5142" t="str">
        <f>VLOOKUP(E5142,customers!$A$1:$C$794,3,FALSE)</f>
        <v>Consumer</v>
      </c>
    </row>
    <row r="5143" spans="1:13" x14ac:dyDescent="0.35">
      <c r="A5143" t="s">
        <v>11213</v>
      </c>
      <c r="B5143" s="1">
        <v>42461</v>
      </c>
      <c r="C5143" s="1">
        <v>42465</v>
      </c>
      <c r="D5143" t="s">
        <v>25</v>
      </c>
      <c r="E5143" t="s">
        <v>2038</v>
      </c>
      <c r="F5143" t="s">
        <v>16</v>
      </c>
      <c r="G5143" t="s">
        <v>11214</v>
      </c>
      <c r="H5143">
        <v>6</v>
      </c>
      <c r="I5143" s="2">
        <v>0.1</v>
      </c>
      <c r="J5143" t="s">
        <v>10855</v>
      </c>
      <c r="K5143" t="str">
        <f>VLOOKUP(E5143,customers!$A$1:$C$794,1,FALSE)</f>
        <v>FP-14320</v>
      </c>
      <c r="L5143" t="str">
        <f>VLOOKUP(E5143,customers!$A$1:$C$794,2,FALSE)</f>
        <v>Frank Preis</v>
      </c>
      <c r="M5143" t="str">
        <f>VLOOKUP(E5143,customers!$A$1:$C$794,3,FALSE)</f>
        <v>Consumer</v>
      </c>
    </row>
    <row r="5144" spans="1:13" x14ac:dyDescent="0.35">
      <c r="A5144" t="s">
        <v>11213</v>
      </c>
      <c r="B5144" s="1">
        <v>42461</v>
      </c>
      <c r="C5144" s="1">
        <v>42465</v>
      </c>
      <c r="D5144" t="s">
        <v>25</v>
      </c>
      <c r="E5144" t="s">
        <v>2038</v>
      </c>
      <c r="F5144" t="s">
        <v>7653</v>
      </c>
      <c r="G5144" t="s">
        <v>5348</v>
      </c>
      <c r="H5144">
        <v>8</v>
      </c>
      <c r="I5144" s="2">
        <v>0</v>
      </c>
      <c r="J5144" t="s">
        <v>11215</v>
      </c>
      <c r="K5144" t="str">
        <f>VLOOKUP(E5144,customers!$A$1:$C$794,1,FALSE)</f>
        <v>FP-14320</v>
      </c>
      <c r="L5144" t="str">
        <f>VLOOKUP(E5144,customers!$A$1:$C$794,2,FALSE)</f>
        <v>Frank Preis</v>
      </c>
      <c r="M5144" t="str">
        <f>VLOOKUP(E5144,customers!$A$1:$C$794,3,FALSE)</f>
        <v>Consumer</v>
      </c>
    </row>
    <row r="5145" spans="1:13" x14ac:dyDescent="0.35">
      <c r="A5145" t="s">
        <v>11213</v>
      </c>
      <c r="B5145" s="1">
        <v>42461</v>
      </c>
      <c r="C5145" s="1">
        <v>42465</v>
      </c>
      <c r="D5145" t="s">
        <v>25</v>
      </c>
      <c r="E5145" t="s">
        <v>2038</v>
      </c>
      <c r="F5145" t="s">
        <v>1245</v>
      </c>
      <c r="G5145" t="s">
        <v>1157</v>
      </c>
      <c r="H5145">
        <v>1</v>
      </c>
      <c r="I5145" s="2">
        <v>0.2</v>
      </c>
      <c r="J5145" t="s">
        <v>1263</v>
      </c>
      <c r="K5145" t="str">
        <f>VLOOKUP(E5145,customers!$A$1:$C$794,1,FALSE)</f>
        <v>FP-14320</v>
      </c>
      <c r="L5145" t="str">
        <f>VLOOKUP(E5145,customers!$A$1:$C$794,2,FALSE)</f>
        <v>Frank Preis</v>
      </c>
      <c r="M5145" t="str">
        <f>VLOOKUP(E5145,customers!$A$1:$C$794,3,FALSE)</f>
        <v>Consumer</v>
      </c>
    </row>
    <row r="5146" spans="1:13" x14ac:dyDescent="0.35">
      <c r="A5146" t="s">
        <v>11216</v>
      </c>
      <c r="B5146" s="1">
        <v>42768</v>
      </c>
      <c r="C5146" s="1">
        <v>42773</v>
      </c>
      <c r="D5146" t="s">
        <v>25</v>
      </c>
      <c r="E5146" t="s">
        <v>2277</v>
      </c>
      <c r="F5146" t="s">
        <v>1996</v>
      </c>
      <c r="G5146" t="s">
        <v>11217</v>
      </c>
      <c r="H5146">
        <v>2</v>
      </c>
      <c r="I5146" s="2">
        <v>0</v>
      </c>
      <c r="J5146" t="s">
        <v>4026</v>
      </c>
      <c r="K5146" t="str">
        <f>VLOOKUP(E5146,customers!$A$1:$C$794,1,FALSE)</f>
        <v>JL-15835</v>
      </c>
      <c r="L5146" t="str">
        <f>VLOOKUP(E5146,customers!$A$1:$C$794,2,FALSE)</f>
        <v>John Lee</v>
      </c>
      <c r="M5146" t="str">
        <f>VLOOKUP(E5146,customers!$A$1:$C$794,3,FALSE)</f>
        <v>Consumer</v>
      </c>
    </row>
    <row r="5147" spans="1:13" x14ac:dyDescent="0.35">
      <c r="A5147" t="s">
        <v>11216</v>
      </c>
      <c r="B5147" s="1">
        <v>42768</v>
      </c>
      <c r="C5147" s="1">
        <v>42773</v>
      </c>
      <c r="D5147" t="s">
        <v>25</v>
      </c>
      <c r="E5147" t="s">
        <v>2277</v>
      </c>
      <c r="F5147" t="s">
        <v>5485</v>
      </c>
      <c r="G5147" t="s">
        <v>11218</v>
      </c>
      <c r="H5147">
        <v>4</v>
      </c>
      <c r="I5147" s="2">
        <v>0</v>
      </c>
      <c r="J5147" t="s">
        <v>11219</v>
      </c>
      <c r="K5147" t="str">
        <f>VLOOKUP(E5147,customers!$A$1:$C$794,1,FALSE)</f>
        <v>JL-15835</v>
      </c>
      <c r="L5147" t="str">
        <f>VLOOKUP(E5147,customers!$A$1:$C$794,2,FALSE)</f>
        <v>John Lee</v>
      </c>
      <c r="M5147" t="str">
        <f>VLOOKUP(E5147,customers!$A$1:$C$794,3,FALSE)</f>
        <v>Consumer</v>
      </c>
    </row>
    <row r="5148" spans="1:13" x14ac:dyDescent="0.35">
      <c r="A5148" t="s">
        <v>11216</v>
      </c>
      <c r="B5148" s="1">
        <v>42768</v>
      </c>
      <c r="C5148" s="1">
        <v>42773</v>
      </c>
      <c r="D5148" t="s">
        <v>25</v>
      </c>
      <c r="E5148" t="s">
        <v>2277</v>
      </c>
      <c r="F5148" t="s">
        <v>6242</v>
      </c>
      <c r="G5148" t="s">
        <v>2041</v>
      </c>
      <c r="H5148">
        <v>4</v>
      </c>
      <c r="I5148" s="2">
        <v>0</v>
      </c>
      <c r="J5148" t="s">
        <v>6605</v>
      </c>
      <c r="K5148" t="str">
        <f>VLOOKUP(E5148,customers!$A$1:$C$794,1,FALSE)</f>
        <v>JL-15835</v>
      </c>
      <c r="L5148" t="str">
        <f>VLOOKUP(E5148,customers!$A$1:$C$794,2,FALSE)</f>
        <v>John Lee</v>
      </c>
      <c r="M5148" t="str">
        <f>VLOOKUP(E5148,customers!$A$1:$C$794,3,FALSE)</f>
        <v>Consumer</v>
      </c>
    </row>
    <row r="5149" spans="1:13" x14ac:dyDescent="0.35">
      <c r="A5149" t="s">
        <v>11220</v>
      </c>
      <c r="B5149" s="1">
        <v>43093</v>
      </c>
      <c r="C5149" s="1">
        <v>43100</v>
      </c>
      <c r="D5149" t="s">
        <v>25</v>
      </c>
      <c r="E5149" t="s">
        <v>2857</v>
      </c>
      <c r="F5149" t="s">
        <v>9017</v>
      </c>
      <c r="G5149" t="s">
        <v>3879</v>
      </c>
      <c r="H5149">
        <v>4</v>
      </c>
      <c r="I5149" s="2">
        <v>0.2</v>
      </c>
      <c r="J5149" t="s">
        <v>6719</v>
      </c>
      <c r="K5149" t="str">
        <f>VLOOKUP(E5149,customers!$A$1:$C$794,1,FALSE)</f>
        <v>JL-15175</v>
      </c>
      <c r="L5149" t="str">
        <f>VLOOKUP(E5149,customers!$A$1:$C$794,2,FALSE)</f>
        <v>James Lanier</v>
      </c>
      <c r="M5149" t="str">
        <f>VLOOKUP(E5149,customers!$A$1:$C$794,3,FALSE)</f>
        <v>Home Office</v>
      </c>
    </row>
    <row r="5150" spans="1:13" x14ac:dyDescent="0.35">
      <c r="A5150" t="s">
        <v>11220</v>
      </c>
      <c r="B5150" s="1">
        <v>43093</v>
      </c>
      <c r="C5150" s="1">
        <v>43100</v>
      </c>
      <c r="D5150" t="s">
        <v>25</v>
      </c>
      <c r="E5150" t="s">
        <v>2857</v>
      </c>
      <c r="F5150" t="s">
        <v>2804</v>
      </c>
      <c r="G5150" t="s">
        <v>11221</v>
      </c>
      <c r="H5150">
        <v>3</v>
      </c>
      <c r="I5150" s="2">
        <v>0.2</v>
      </c>
      <c r="J5150" t="s">
        <v>11222</v>
      </c>
      <c r="K5150" t="str">
        <f>VLOOKUP(E5150,customers!$A$1:$C$794,1,FALSE)</f>
        <v>JL-15175</v>
      </c>
      <c r="L5150" t="str">
        <f>VLOOKUP(E5150,customers!$A$1:$C$794,2,FALSE)</f>
        <v>James Lanier</v>
      </c>
      <c r="M5150" t="str">
        <f>VLOOKUP(E5150,customers!$A$1:$C$794,3,FALSE)</f>
        <v>Home Office</v>
      </c>
    </row>
    <row r="5151" spans="1:13" x14ac:dyDescent="0.35">
      <c r="A5151" t="s">
        <v>11223</v>
      </c>
      <c r="B5151" s="1">
        <v>41811</v>
      </c>
      <c r="C5151" s="1">
        <v>41811</v>
      </c>
      <c r="D5151" t="s">
        <v>1333</v>
      </c>
      <c r="E5151" t="s">
        <v>4954</v>
      </c>
      <c r="F5151" t="s">
        <v>6057</v>
      </c>
      <c r="G5151" t="s">
        <v>11224</v>
      </c>
      <c r="H5151">
        <v>3</v>
      </c>
      <c r="I5151" s="2">
        <v>0</v>
      </c>
      <c r="J5151" t="s">
        <v>11225</v>
      </c>
      <c r="K5151" t="str">
        <f>VLOOKUP(E5151,customers!$A$1:$C$794,1,FALSE)</f>
        <v>JG-15160</v>
      </c>
      <c r="L5151" t="str">
        <f>VLOOKUP(E5151,customers!$A$1:$C$794,2,FALSE)</f>
        <v>James Galang</v>
      </c>
      <c r="M5151" t="str">
        <f>VLOOKUP(E5151,customers!$A$1:$C$794,3,FALSE)</f>
        <v>Consumer</v>
      </c>
    </row>
    <row r="5152" spans="1:13" x14ac:dyDescent="0.35">
      <c r="A5152" t="s">
        <v>11226</v>
      </c>
      <c r="B5152" s="1">
        <v>42800</v>
      </c>
      <c r="C5152" s="1">
        <v>42804</v>
      </c>
      <c r="D5152" t="s">
        <v>11</v>
      </c>
      <c r="E5152" t="s">
        <v>551</v>
      </c>
      <c r="F5152" t="s">
        <v>1217</v>
      </c>
      <c r="G5152" t="s">
        <v>11227</v>
      </c>
      <c r="H5152">
        <v>2</v>
      </c>
      <c r="I5152" s="2">
        <v>0</v>
      </c>
      <c r="J5152" t="s">
        <v>11228</v>
      </c>
      <c r="K5152" t="str">
        <f>VLOOKUP(E5152,customers!$A$1:$C$794,1,FALSE)</f>
        <v>SH-19975</v>
      </c>
      <c r="L5152" t="str">
        <f>VLOOKUP(E5152,customers!$A$1:$C$794,2,FALSE)</f>
        <v>Sally Hughsby</v>
      </c>
      <c r="M5152" t="str">
        <f>VLOOKUP(E5152,customers!$A$1:$C$794,3,FALSE)</f>
        <v>Corporate</v>
      </c>
    </row>
    <row r="5153" spans="1:13" x14ac:dyDescent="0.35">
      <c r="A5153" t="s">
        <v>11229</v>
      </c>
      <c r="B5153" s="1">
        <v>43003</v>
      </c>
      <c r="C5153" s="1">
        <v>43006</v>
      </c>
      <c r="D5153" t="s">
        <v>149</v>
      </c>
      <c r="E5153" t="s">
        <v>6919</v>
      </c>
      <c r="F5153" t="s">
        <v>3782</v>
      </c>
      <c r="G5153" t="s">
        <v>5990</v>
      </c>
      <c r="H5153">
        <v>5</v>
      </c>
      <c r="I5153" s="2">
        <v>0</v>
      </c>
      <c r="J5153" t="s">
        <v>2116</v>
      </c>
      <c r="K5153" t="str">
        <f>VLOOKUP(E5153,customers!$A$1:$C$794,1,FALSE)</f>
        <v>LS-17200</v>
      </c>
      <c r="L5153" t="str">
        <f>VLOOKUP(E5153,customers!$A$1:$C$794,2,FALSE)</f>
        <v>Luke Schmidt</v>
      </c>
      <c r="M5153" t="str">
        <f>VLOOKUP(E5153,customers!$A$1:$C$794,3,FALSE)</f>
        <v>Corporate</v>
      </c>
    </row>
    <row r="5154" spans="1:13" x14ac:dyDescent="0.35">
      <c r="A5154" t="s">
        <v>11230</v>
      </c>
      <c r="B5154" s="1">
        <v>41820</v>
      </c>
      <c r="C5154" s="1">
        <v>41826</v>
      </c>
      <c r="D5154" t="s">
        <v>25</v>
      </c>
      <c r="E5154" t="s">
        <v>10704</v>
      </c>
      <c r="F5154" t="s">
        <v>1941</v>
      </c>
      <c r="G5154" t="s">
        <v>624</v>
      </c>
      <c r="H5154">
        <v>1</v>
      </c>
      <c r="I5154" s="2">
        <v>0.2</v>
      </c>
      <c r="J5154" t="s">
        <v>249</v>
      </c>
      <c r="K5154" t="str">
        <f>VLOOKUP(E5154,customers!$A$1:$C$794,1,FALSE)</f>
        <v>CS-11860</v>
      </c>
      <c r="L5154" t="str">
        <f>VLOOKUP(E5154,customers!$A$1:$C$794,2,FALSE)</f>
        <v>Cari Schnelling</v>
      </c>
      <c r="M5154" t="str">
        <f>VLOOKUP(E5154,customers!$A$1:$C$794,3,FALSE)</f>
        <v>Consumer</v>
      </c>
    </row>
    <row r="5155" spans="1:13" x14ac:dyDescent="0.35">
      <c r="A5155" t="s">
        <v>11230</v>
      </c>
      <c r="B5155" s="1">
        <v>41820</v>
      </c>
      <c r="C5155" s="1">
        <v>41826</v>
      </c>
      <c r="D5155" t="s">
        <v>25</v>
      </c>
      <c r="E5155" t="s">
        <v>10704</v>
      </c>
      <c r="F5155" t="s">
        <v>864</v>
      </c>
      <c r="G5155" t="s">
        <v>6496</v>
      </c>
      <c r="H5155">
        <v>3</v>
      </c>
      <c r="I5155" s="2">
        <v>0</v>
      </c>
      <c r="J5155" t="s">
        <v>5771</v>
      </c>
      <c r="K5155" t="str">
        <f>VLOOKUP(E5155,customers!$A$1:$C$794,1,FALSE)</f>
        <v>CS-11860</v>
      </c>
      <c r="L5155" t="str">
        <f>VLOOKUP(E5155,customers!$A$1:$C$794,2,FALSE)</f>
        <v>Cari Schnelling</v>
      </c>
      <c r="M5155" t="str">
        <f>VLOOKUP(E5155,customers!$A$1:$C$794,3,FALSE)</f>
        <v>Consumer</v>
      </c>
    </row>
    <row r="5156" spans="1:13" x14ac:dyDescent="0.35">
      <c r="A5156" t="s">
        <v>11231</v>
      </c>
      <c r="B5156" s="1">
        <v>42223</v>
      </c>
      <c r="C5156" s="1">
        <v>42224</v>
      </c>
      <c r="D5156" t="s">
        <v>149</v>
      </c>
      <c r="E5156" t="s">
        <v>6545</v>
      </c>
      <c r="F5156" t="s">
        <v>92</v>
      </c>
      <c r="G5156" t="s">
        <v>633</v>
      </c>
      <c r="H5156">
        <v>4</v>
      </c>
      <c r="I5156" s="2">
        <v>0</v>
      </c>
      <c r="J5156" t="s">
        <v>11232</v>
      </c>
      <c r="K5156" t="str">
        <f>VLOOKUP(E5156,customers!$A$1:$C$794,1,FALSE)</f>
        <v>KW-16570</v>
      </c>
      <c r="L5156" t="str">
        <f>VLOOKUP(E5156,customers!$A$1:$C$794,2,FALSE)</f>
        <v>Kelly Williams</v>
      </c>
      <c r="M5156" t="str">
        <f>VLOOKUP(E5156,customers!$A$1:$C$794,3,FALSE)</f>
        <v>Consumer</v>
      </c>
    </row>
    <row r="5157" spans="1:13" x14ac:dyDescent="0.35">
      <c r="A5157" t="s">
        <v>11231</v>
      </c>
      <c r="B5157" s="1">
        <v>42223</v>
      </c>
      <c r="C5157" s="1">
        <v>42224</v>
      </c>
      <c r="D5157" t="s">
        <v>149</v>
      </c>
      <c r="E5157" t="s">
        <v>6545</v>
      </c>
      <c r="F5157" t="s">
        <v>7804</v>
      </c>
      <c r="G5157" t="s">
        <v>11062</v>
      </c>
      <c r="H5157">
        <v>3</v>
      </c>
      <c r="I5157" s="2">
        <v>0</v>
      </c>
      <c r="J5157" t="s">
        <v>11233</v>
      </c>
      <c r="K5157" t="str">
        <f>VLOOKUP(E5157,customers!$A$1:$C$794,1,FALSE)</f>
        <v>KW-16570</v>
      </c>
      <c r="L5157" t="str">
        <f>VLOOKUP(E5157,customers!$A$1:$C$794,2,FALSE)</f>
        <v>Kelly Williams</v>
      </c>
      <c r="M5157" t="str">
        <f>VLOOKUP(E5157,customers!$A$1:$C$794,3,FALSE)</f>
        <v>Consumer</v>
      </c>
    </row>
    <row r="5158" spans="1:13" x14ac:dyDescent="0.35">
      <c r="A5158" t="s">
        <v>11234</v>
      </c>
      <c r="B5158" s="1">
        <v>42916</v>
      </c>
      <c r="C5158" s="1">
        <v>42920</v>
      </c>
      <c r="D5158" t="s">
        <v>11</v>
      </c>
      <c r="E5158" t="s">
        <v>8184</v>
      </c>
      <c r="F5158" t="s">
        <v>11039</v>
      </c>
      <c r="G5158" t="s">
        <v>11235</v>
      </c>
      <c r="H5158">
        <v>2</v>
      </c>
      <c r="I5158" s="2">
        <v>0.2</v>
      </c>
      <c r="J5158" t="s">
        <v>11236</v>
      </c>
      <c r="K5158" t="str">
        <f>VLOOKUP(E5158,customers!$A$1:$C$794,1,FALSE)</f>
        <v>GH-14410</v>
      </c>
      <c r="L5158" t="str">
        <f>VLOOKUP(E5158,customers!$A$1:$C$794,2,FALSE)</f>
        <v>Gary Hansen</v>
      </c>
      <c r="M5158" t="str">
        <f>VLOOKUP(E5158,customers!$A$1:$C$794,3,FALSE)</f>
        <v>Home Office</v>
      </c>
    </row>
    <row r="5159" spans="1:13" x14ac:dyDescent="0.35">
      <c r="A5159" t="s">
        <v>11234</v>
      </c>
      <c r="B5159" s="1">
        <v>42916</v>
      </c>
      <c r="C5159" s="1">
        <v>42920</v>
      </c>
      <c r="D5159" t="s">
        <v>11</v>
      </c>
      <c r="E5159" t="s">
        <v>8184</v>
      </c>
      <c r="F5159" t="s">
        <v>9818</v>
      </c>
      <c r="G5159" t="s">
        <v>11237</v>
      </c>
      <c r="H5159">
        <v>3</v>
      </c>
      <c r="I5159" s="2">
        <v>0.3</v>
      </c>
      <c r="J5159" t="s">
        <v>11238</v>
      </c>
      <c r="K5159" t="str">
        <f>VLOOKUP(E5159,customers!$A$1:$C$794,1,FALSE)</f>
        <v>GH-14410</v>
      </c>
      <c r="L5159" t="str">
        <f>VLOOKUP(E5159,customers!$A$1:$C$794,2,FALSE)</f>
        <v>Gary Hansen</v>
      </c>
      <c r="M5159" t="str">
        <f>VLOOKUP(E5159,customers!$A$1:$C$794,3,FALSE)</f>
        <v>Home Office</v>
      </c>
    </row>
    <row r="5160" spans="1:13" x14ac:dyDescent="0.35">
      <c r="A5160" t="s">
        <v>11234</v>
      </c>
      <c r="B5160" s="1">
        <v>42916</v>
      </c>
      <c r="C5160" s="1">
        <v>42920</v>
      </c>
      <c r="D5160" t="s">
        <v>11</v>
      </c>
      <c r="E5160" t="s">
        <v>8184</v>
      </c>
      <c r="F5160" t="s">
        <v>372</v>
      </c>
      <c r="G5160" t="s">
        <v>11239</v>
      </c>
      <c r="H5160">
        <v>2</v>
      </c>
      <c r="I5160" s="2">
        <v>0.6</v>
      </c>
      <c r="J5160" t="s">
        <v>11240</v>
      </c>
      <c r="K5160" t="str">
        <f>VLOOKUP(E5160,customers!$A$1:$C$794,1,FALSE)</f>
        <v>GH-14410</v>
      </c>
      <c r="L5160" t="str">
        <f>VLOOKUP(E5160,customers!$A$1:$C$794,2,FALSE)</f>
        <v>Gary Hansen</v>
      </c>
      <c r="M5160" t="str">
        <f>VLOOKUP(E5160,customers!$A$1:$C$794,3,FALSE)</f>
        <v>Home Office</v>
      </c>
    </row>
    <row r="5161" spans="1:13" x14ac:dyDescent="0.35">
      <c r="A5161" t="s">
        <v>11241</v>
      </c>
      <c r="B5161" s="1">
        <v>42303</v>
      </c>
      <c r="C5161" s="1">
        <v>42307</v>
      </c>
      <c r="D5161" t="s">
        <v>11</v>
      </c>
      <c r="E5161" t="s">
        <v>1043</v>
      </c>
      <c r="F5161" t="s">
        <v>805</v>
      </c>
      <c r="G5161" t="s">
        <v>2093</v>
      </c>
      <c r="H5161">
        <v>2</v>
      </c>
      <c r="I5161" s="2">
        <v>0.2</v>
      </c>
      <c r="J5161" t="s">
        <v>1360</v>
      </c>
      <c r="K5161" t="str">
        <f>VLOOKUP(E5161,customers!$A$1:$C$794,1,FALSE)</f>
        <v>AG-10495</v>
      </c>
      <c r="L5161" t="str">
        <f>VLOOKUP(E5161,customers!$A$1:$C$794,2,FALSE)</f>
        <v>Andrew Gjertsen</v>
      </c>
      <c r="M5161" t="str">
        <f>VLOOKUP(E5161,customers!$A$1:$C$794,3,FALSE)</f>
        <v>Corporate</v>
      </c>
    </row>
    <row r="5162" spans="1:13" x14ac:dyDescent="0.35">
      <c r="A5162" t="s">
        <v>11241</v>
      </c>
      <c r="B5162" s="1">
        <v>42303</v>
      </c>
      <c r="C5162" s="1">
        <v>42307</v>
      </c>
      <c r="D5162" t="s">
        <v>11</v>
      </c>
      <c r="E5162" t="s">
        <v>1043</v>
      </c>
      <c r="F5162" t="s">
        <v>6469</v>
      </c>
      <c r="G5162" t="s">
        <v>11242</v>
      </c>
      <c r="H5162">
        <v>2</v>
      </c>
      <c r="I5162" s="2">
        <v>0.2</v>
      </c>
      <c r="J5162" t="s">
        <v>11243</v>
      </c>
      <c r="K5162" t="str">
        <f>VLOOKUP(E5162,customers!$A$1:$C$794,1,FALSE)</f>
        <v>AG-10495</v>
      </c>
      <c r="L5162" t="str">
        <f>VLOOKUP(E5162,customers!$A$1:$C$794,2,FALSE)</f>
        <v>Andrew Gjertsen</v>
      </c>
      <c r="M5162" t="str">
        <f>VLOOKUP(E5162,customers!$A$1:$C$794,3,FALSE)</f>
        <v>Corporate</v>
      </c>
    </row>
    <row r="5163" spans="1:13" x14ac:dyDescent="0.35">
      <c r="A5163" t="s">
        <v>11244</v>
      </c>
      <c r="B5163" s="1">
        <v>41850</v>
      </c>
      <c r="C5163" s="1">
        <v>41856</v>
      </c>
      <c r="D5163" t="s">
        <v>25</v>
      </c>
      <c r="E5163" t="s">
        <v>10432</v>
      </c>
      <c r="F5163" t="s">
        <v>8512</v>
      </c>
      <c r="G5163" t="s">
        <v>11245</v>
      </c>
      <c r="H5163">
        <v>8</v>
      </c>
      <c r="I5163" s="2">
        <v>0</v>
      </c>
      <c r="J5163" t="s">
        <v>11246</v>
      </c>
      <c r="K5163" t="str">
        <f>VLOOKUP(E5163,customers!$A$1:$C$794,1,FALSE)</f>
        <v>TS-21430</v>
      </c>
      <c r="L5163" t="str">
        <f>VLOOKUP(E5163,customers!$A$1:$C$794,2,FALSE)</f>
        <v>Tom Stivers</v>
      </c>
      <c r="M5163" t="str">
        <f>VLOOKUP(E5163,customers!$A$1:$C$794,3,FALSE)</f>
        <v>Corporate</v>
      </c>
    </row>
    <row r="5164" spans="1:13" x14ac:dyDescent="0.35">
      <c r="A5164" t="s">
        <v>11247</v>
      </c>
      <c r="B5164" s="1">
        <v>42692</v>
      </c>
      <c r="C5164" s="1">
        <v>42697</v>
      </c>
      <c r="D5164" t="s">
        <v>11</v>
      </c>
      <c r="E5164" t="s">
        <v>2008</v>
      </c>
      <c r="F5164" t="s">
        <v>343</v>
      </c>
      <c r="G5164" t="s">
        <v>344</v>
      </c>
      <c r="H5164">
        <v>2</v>
      </c>
      <c r="I5164" s="2">
        <v>0</v>
      </c>
      <c r="J5164" t="s">
        <v>345</v>
      </c>
      <c r="K5164" t="str">
        <f>VLOOKUP(E5164,customers!$A$1:$C$794,1,FALSE)</f>
        <v>AJ-10945</v>
      </c>
      <c r="L5164" t="str">
        <f>VLOOKUP(E5164,customers!$A$1:$C$794,2,FALSE)</f>
        <v>Ashley Jarboe</v>
      </c>
      <c r="M5164" t="str">
        <f>VLOOKUP(E5164,customers!$A$1:$C$794,3,FALSE)</f>
        <v>Consumer</v>
      </c>
    </row>
    <row r="5165" spans="1:13" x14ac:dyDescent="0.35">
      <c r="A5165" t="s">
        <v>11248</v>
      </c>
      <c r="B5165" s="1">
        <v>42191</v>
      </c>
      <c r="C5165" s="1">
        <v>42196</v>
      </c>
      <c r="D5165" t="s">
        <v>25</v>
      </c>
      <c r="E5165" t="s">
        <v>8339</v>
      </c>
      <c r="F5165" t="s">
        <v>236</v>
      </c>
      <c r="G5165" t="s">
        <v>9304</v>
      </c>
      <c r="H5165">
        <v>3</v>
      </c>
      <c r="I5165" s="2">
        <v>0.2</v>
      </c>
      <c r="J5165" t="s">
        <v>11249</v>
      </c>
      <c r="K5165" t="str">
        <f>VLOOKUP(E5165,customers!$A$1:$C$794,1,FALSE)</f>
        <v>SJ-20215</v>
      </c>
      <c r="L5165" t="str">
        <f>VLOOKUP(E5165,customers!$A$1:$C$794,2,FALSE)</f>
        <v>Sarah Jordon</v>
      </c>
      <c r="M5165" t="str">
        <f>VLOOKUP(E5165,customers!$A$1:$C$794,3,FALSE)</f>
        <v>Consumer</v>
      </c>
    </row>
    <row r="5166" spans="1:13" x14ac:dyDescent="0.35">
      <c r="A5166" t="s">
        <v>11250</v>
      </c>
      <c r="B5166" s="1">
        <v>41953</v>
      </c>
      <c r="C5166" s="1">
        <v>41959</v>
      </c>
      <c r="D5166" t="s">
        <v>25</v>
      </c>
      <c r="E5166" t="s">
        <v>8767</v>
      </c>
      <c r="F5166" t="s">
        <v>533</v>
      </c>
      <c r="G5166" t="s">
        <v>8892</v>
      </c>
      <c r="H5166">
        <v>2</v>
      </c>
      <c r="I5166" s="2">
        <v>0</v>
      </c>
      <c r="J5166" t="s">
        <v>8893</v>
      </c>
      <c r="K5166" t="str">
        <f>VLOOKUP(E5166,customers!$A$1:$C$794,1,FALSE)</f>
        <v>SC-20020</v>
      </c>
      <c r="L5166" t="str">
        <f>VLOOKUP(E5166,customers!$A$1:$C$794,2,FALSE)</f>
        <v>Sam Craven</v>
      </c>
      <c r="M5166" t="str">
        <f>VLOOKUP(E5166,customers!$A$1:$C$794,3,FALSE)</f>
        <v>Consumer</v>
      </c>
    </row>
    <row r="5167" spans="1:13" x14ac:dyDescent="0.35">
      <c r="A5167" t="s">
        <v>11250</v>
      </c>
      <c r="B5167" s="1">
        <v>41953</v>
      </c>
      <c r="C5167" s="1">
        <v>41959</v>
      </c>
      <c r="D5167" t="s">
        <v>25</v>
      </c>
      <c r="E5167" t="s">
        <v>8767</v>
      </c>
      <c r="F5167" t="s">
        <v>4607</v>
      </c>
      <c r="G5167" t="s">
        <v>4836</v>
      </c>
      <c r="H5167">
        <v>3</v>
      </c>
      <c r="I5167" s="2">
        <v>0</v>
      </c>
      <c r="J5167" t="s">
        <v>46</v>
      </c>
      <c r="K5167" t="str">
        <f>VLOOKUP(E5167,customers!$A$1:$C$794,1,FALSE)</f>
        <v>SC-20020</v>
      </c>
      <c r="L5167" t="str">
        <f>VLOOKUP(E5167,customers!$A$1:$C$794,2,FALSE)</f>
        <v>Sam Craven</v>
      </c>
      <c r="M5167" t="str">
        <f>VLOOKUP(E5167,customers!$A$1:$C$794,3,FALSE)</f>
        <v>Consumer</v>
      </c>
    </row>
    <row r="5168" spans="1:13" x14ac:dyDescent="0.35">
      <c r="A5168" t="s">
        <v>11250</v>
      </c>
      <c r="B5168" s="1">
        <v>41953</v>
      </c>
      <c r="C5168" s="1">
        <v>41959</v>
      </c>
      <c r="D5168" t="s">
        <v>25</v>
      </c>
      <c r="E5168" t="s">
        <v>8767</v>
      </c>
      <c r="F5168" t="s">
        <v>903</v>
      </c>
      <c r="G5168" t="s">
        <v>6663</v>
      </c>
      <c r="H5168">
        <v>3</v>
      </c>
      <c r="I5168" s="2">
        <v>0</v>
      </c>
      <c r="J5168" t="s">
        <v>11251</v>
      </c>
      <c r="K5168" t="str">
        <f>VLOOKUP(E5168,customers!$A$1:$C$794,1,FALSE)</f>
        <v>SC-20020</v>
      </c>
      <c r="L5168" t="str">
        <f>VLOOKUP(E5168,customers!$A$1:$C$794,2,FALSE)</f>
        <v>Sam Craven</v>
      </c>
      <c r="M5168" t="str">
        <f>VLOOKUP(E5168,customers!$A$1:$C$794,3,FALSE)</f>
        <v>Consumer</v>
      </c>
    </row>
    <row r="5169" spans="1:13" x14ac:dyDescent="0.35">
      <c r="A5169" t="s">
        <v>11250</v>
      </c>
      <c r="B5169" s="1">
        <v>41953</v>
      </c>
      <c r="C5169" s="1">
        <v>41959</v>
      </c>
      <c r="D5169" t="s">
        <v>25</v>
      </c>
      <c r="E5169" t="s">
        <v>8767</v>
      </c>
      <c r="F5169" t="s">
        <v>2052</v>
      </c>
      <c r="G5169" t="s">
        <v>11252</v>
      </c>
      <c r="H5169">
        <v>3</v>
      </c>
      <c r="I5169" s="2">
        <v>0</v>
      </c>
      <c r="J5169" t="s">
        <v>11253</v>
      </c>
      <c r="K5169" t="str">
        <f>VLOOKUP(E5169,customers!$A$1:$C$794,1,FALSE)</f>
        <v>SC-20020</v>
      </c>
      <c r="L5169" t="str">
        <f>VLOOKUP(E5169,customers!$A$1:$C$794,2,FALSE)</f>
        <v>Sam Craven</v>
      </c>
      <c r="M5169" t="str">
        <f>VLOOKUP(E5169,customers!$A$1:$C$794,3,FALSE)</f>
        <v>Consumer</v>
      </c>
    </row>
    <row r="5170" spans="1:13" x14ac:dyDescent="0.35">
      <c r="A5170" t="s">
        <v>11250</v>
      </c>
      <c r="B5170" s="1">
        <v>41953</v>
      </c>
      <c r="C5170" s="1">
        <v>41959</v>
      </c>
      <c r="D5170" t="s">
        <v>25</v>
      </c>
      <c r="E5170" t="s">
        <v>8767</v>
      </c>
      <c r="F5170" t="s">
        <v>4644</v>
      </c>
      <c r="G5170" t="s">
        <v>8760</v>
      </c>
      <c r="H5170">
        <v>3</v>
      </c>
      <c r="I5170" s="2">
        <v>0</v>
      </c>
      <c r="J5170" t="s">
        <v>1868</v>
      </c>
      <c r="K5170" t="str">
        <f>VLOOKUP(E5170,customers!$A$1:$C$794,1,FALSE)</f>
        <v>SC-20020</v>
      </c>
      <c r="L5170" t="str">
        <f>VLOOKUP(E5170,customers!$A$1:$C$794,2,FALSE)</f>
        <v>Sam Craven</v>
      </c>
      <c r="M5170" t="str">
        <f>VLOOKUP(E5170,customers!$A$1:$C$794,3,FALSE)</f>
        <v>Consumer</v>
      </c>
    </row>
    <row r="5171" spans="1:13" x14ac:dyDescent="0.35">
      <c r="A5171" t="s">
        <v>11250</v>
      </c>
      <c r="B5171" s="1">
        <v>41953</v>
      </c>
      <c r="C5171" s="1">
        <v>41959</v>
      </c>
      <c r="D5171" t="s">
        <v>25</v>
      </c>
      <c r="E5171" t="s">
        <v>8767</v>
      </c>
      <c r="F5171" t="s">
        <v>2151</v>
      </c>
      <c r="G5171" t="s">
        <v>10466</v>
      </c>
      <c r="H5171">
        <v>3</v>
      </c>
      <c r="I5171" s="2">
        <v>0</v>
      </c>
      <c r="J5171" t="s">
        <v>10467</v>
      </c>
      <c r="K5171" t="str">
        <f>VLOOKUP(E5171,customers!$A$1:$C$794,1,FALSE)</f>
        <v>SC-20020</v>
      </c>
      <c r="L5171" t="str">
        <f>VLOOKUP(E5171,customers!$A$1:$C$794,2,FALSE)</f>
        <v>Sam Craven</v>
      </c>
      <c r="M5171" t="str">
        <f>VLOOKUP(E5171,customers!$A$1:$C$794,3,FALSE)</f>
        <v>Consumer</v>
      </c>
    </row>
    <row r="5172" spans="1:13" x14ac:dyDescent="0.35">
      <c r="A5172" t="s">
        <v>11254</v>
      </c>
      <c r="B5172" s="1">
        <v>42517</v>
      </c>
      <c r="C5172" s="1">
        <v>42519</v>
      </c>
      <c r="D5172" t="s">
        <v>11</v>
      </c>
      <c r="E5172" t="s">
        <v>1394</v>
      </c>
      <c r="F5172" t="s">
        <v>1993</v>
      </c>
      <c r="G5172" t="s">
        <v>11255</v>
      </c>
      <c r="H5172">
        <v>5</v>
      </c>
      <c r="I5172" s="2">
        <v>0</v>
      </c>
      <c r="J5172" t="s">
        <v>11256</v>
      </c>
      <c r="K5172" t="str">
        <f>VLOOKUP(E5172,customers!$A$1:$C$794,1,FALSE)</f>
        <v>LA-16780</v>
      </c>
      <c r="L5172" t="str">
        <f>VLOOKUP(E5172,customers!$A$1:$C$794,2,FALSE)</f>
        <v>Laura Armstrong</v>
      </c>
      <c r="M5172" t="str">
        <f>VLOOKUP(E5172,customers!$A$1:$C$794,3,FALSE)</f>
        <v>Corporate</v>
      </c>
    </row>
    <row r="5173" spans="1:13" x14ac:dyDescent="0.35">
      <c r="A5173" t="s">
        <v>11254</v>
      </c>
      <c r="B5173" s="1">
        <v>42517</v>
      </c>
      <c r="C5173" s="1">
        <v>42519</v>
      </c>
      <c r="D5173" t="s">
        <v>11</v>
      </c>
      <c r="E5173" t="s">
        <v>1394</v>
      </c>
      <c r="F5173" t="s">
        <v>2970</v>
      </c>
      <c r="G5173" t="s">
        <v>11257</v>
      </c>
      <c r="H5173">
        <v>3</v>
      </c>
      <c r="I5173" s="2">
        <v>0</v>
      </c>
      <c r="J5173" t="s">
        <v>11258</v>
      </c>
      <c r="K5173" t="str">
        <f>VLOOKUP(E5173,customers!$A$1:$C$794,1,FALSE)</f>
        <v>LA-16780</v>
      </c>
      <c r="L5173" t="str">
        <f>VLOOKUP(E5173,customers!$A$1:$C$794,2,FALSE)</f>
        <v>Laura Armstrong</v>
      </c>
      <c r="M5173" t="str">
        <f>VLOOKUP(E5173,customers!$A$1:$C$794,3,FALSE)</f>
        <v>Corporate</v>
      </c>
    </row>
    <row r="5174" spans="1:13" x14ac:dyDescent="0.35">
      <c r="A5174" t="s">
        <v>11254</v>
      </c>
      <c r="B5174" s="1">
        <v>42517</v>
      </c>
      <c r="C5174" s="1">
        <v>42519</v>
      </c>
      <c r="D5174" t="s">
        <v>11</v>
      </c>
      <c r="E5174" t="s">
        <v>1394</v>
      </c>
      <c r="F5174" t="s">
        <v>4070</v>
      </c>
      <c r="G5174" t="s">
        <v>6173</v>
      </c>
      <c r="H5174">
        <v>3</v>
      </c>
      <c r="I5174" s="2">
        <v>0</v>
      </c>
      <c r="J5174" t="s">
        <v>6174</v>
      </c>
      <c r="K5174" t="str">
        <f>VLOOKUP(E5174,customers!$A$1:$C$794,1,FALSE)</f>
        <v>LA-16780</v>
      </c>
      <c r="L5174" t="str">
        <f>VLOOKUP(E5174,customers!$A$1:$C$794,2,FALSE)</f>
        <v>Laura Armstrong</v>
      </c>
      <c r="M5174" t="str">
        <f>VLOOKUP(E5174,customers!$A$1:$C$794,3,FALSE)</f>
        <v>Corporate</v>
      </c>
    </row>
    <row r="5175" spans="1:13" x14ac:dyDescent="0.35">
      <c r="A5175" t="s">
        <v>11259</v>
      </c>
      <c r="B5175" s="1">
        <v>42071</v>
      </c>
      <c r="C5175" s="1">
        <v>42073</v>
      </c>
      <c r="D5175" t="s">
        <v>149</v>
      </c>
      <c r="E5175" t="s">
        <v>8873</v>
      </c>
      <c r="F5175" t="s">
        <v>1305</v>
      </c>
      <c r="G5175" t="s">
        <v>1713</v>
      </c>
      <c r="H5175">
        <v>1</v>
      </c>
      <c r="I5175" s="2">
        <v>0.2</v>
      </c>
      <c r="J5175" t="s">
        <v>9496</v>
      </c>
      <c r="K5175" t="str">
        <f>VLOOKUP(E5175,customers!$A$1:$C$794,1,FALSE)</f>
        <v>FC-14335</v>
      </c>
      <c r="L5175" t="str">
        <f>VLOOKUP(E5175,customers!$A$1:$C$794,2,FALSE)</f>
        <v>Fred Chung</v>
      </c>
      <c r="M5175" t="str">
        <f>VLOOKUP(E5175,customers!$A$1:$C$794,3,FALSE)</f>
        <v>Corporate</v>
      </c>
    </row>
    <row r="5176" spans="1:13" x14ac:dyDescent="0.35">
      <c r="A5176" t="s">
        <v>11260</v>
      </c>
      <c r="B5176" s="1">
        <v>43027</v>
      </c>
      <c r="C5176" s="1">
        <v>43032</v>
      </c>
      <c r="D5176" t="s">
        <v>25</v>
      </c>
      <c r="E5176" t="s">
        <v>2206</v>
      </c>
      <c r="F5176" t="s">
        <v>7934</v>
      </c>
      <c r="G5176" t="s">
        <v>4703</v>
      </c>
      <c r="H5176">
        <v>2</v>
      </c>
      <c r="I5176" s="2">
        <v>0.8</v>
      </c>
      <c r="J5176" t="s">
        <v>3349</v>
      </c>
      <c r="K5176" t="str">
        <f>VLOOKUP(E5176,customers!$A$1:$C$794,1,FALSE)</f>
        <v>CA-12265</v>
      </c>
      <c r="L5176" t="str">
        <f>VLOOKUP(E5176,customers!$A$1:$C$794,2,FALSE)</f>
        <v>Christina Anderson</v>
      </c>
      <c r="M5176" t="str">
        <f>VLOOKUP(E5176,customers!$A$1:$C$794,3,FALSE)</f>
        <v>Consumer</v>
      </c>
    </row>
    <row r="5177" spans="1:13" x14ac:dyDescent="0.35">
      <c r="A5177" t="s">
        <v>11260</v>
      </c>
      <c r="B5177" s="1">
        <v>43027</v>
      </c>
      <c r="C5177" s="1">
        <v>43032</v>
      </c>
      <c r="D5177" t="s">
        <v>25</v>
      </c>
      <c r="E5177" t="s">
        <v>2206</v>
      </c>
      <c r="F5177" t="s">
        <v>9736</v>
      </c>
      <c r="G5177" t="s">
        <v>11261</v>
      </c>
      <c r="H5177">
        <v>3</v>
      </c>
      <c r="I5177" s="2">
        <v>0.32</v>
      </c>
      <c r="J5177" t="s">
        <v>11262</v>
      </c>
      <c r="K5177" t="str">
        <f>VLOOKUP(E5177,customers!$A$1:$C$794,1,FALSE)</f>
        <v>CA-12265</v>
      </c>
      <c r="L5177" t="str">
        <f>VLOOKUP(E5177,customers!$A$1:$C$794,2,FALSE)</f>
        <v>Christina Anderson</v>
      </c>
      <c r="M5177" t="str">
        <f>VLOOKUP(E5177,customers!$A$1:$C$794,3,FALSE)</f>
        <v>Consumer</v>
      </c>
    </row>
    <row r="5178" spans="1:13" x14ac:dyDescent="0.35">
      <c r="A5178" t="s">
        <v>11263</v>
      </c>
      <c r="B5178" s="1">
        <v>42679</v>
      </c>
      <c r="C5178" s="1">
        <v>42682</v>
      </c>
      <c r="D5178" t="s">
        <v>149</v>
      </c>
      <c r="E5178" t="s">
        <v>801</v>
      </c>
      <c r="F5178" t="s">
        <v>5711</v>
      </c>
      <c r="G5178" t="s">
        <v>10655</v>
      </c>
      <c r="H5178">
        <v>2</v>
      </c>
      <c r="I5178" s="2">
        <v>0.2</v>
      </c>
      <c r="J5178" t="s">
        <v>5682</v>
      </c>
      <c r="K5178" t="str">
        <f>VLOOKUP(E5178,customers!$A$1:$C$794,1,FALSE)</f>
        <v>JH-15985</v>
      </c>
      <c r="L5178" t="str">
        <f>VLOOKUP(E5178,customers!$A$1:$C$794,2,FALSE)</f>
        <v>Joseph Holt</v>
      </c>
      <c r="M5178" t="str">
        <f>VLOOKUP(E5178,customers!$A$1:$C$794,3,FALSE)</f>
        <v>Consumer</v>
      </c>
    </row>
    <row r="5179" spans="1:13" x14ac:dyDescent="0.35">
      <c r="A5179" t="s">
        <v>11264</v>
      </c>
      <c r="B5179" s="1">
        <v>42730</v>
      </c>
      <c r="C5179" s="1">
        <v>42734</v>
      </c>
      <c r="D5179" t="s">
        <v>25</v>
      </c>
      <c r="E5179" t="s">
        <v>2658</v>
      </c>
      <c r="F5179" t="s">
        <v>1056</v>
      </c>
      <c r="G5179" t="s">
        <v>11265</v>
      </c>
      <c r="H5179">
        <v>3</v>
      </c>
      <c r="I5179" s="2">
        <v>0.2</v>
      </c>
      <c r="J5179" t="s">
        <v>248</v>
      </c>
      <c r="K5179" t="str">
        <f>VLOOKUP(E5179,customers!$A$1:$C$794,1,FALSE)</f>
        <v>AJ-10795</v>
      </c>
      <c r="L5179" t="str">
        <f>VLOOKUP(E5179,customers!$A$1:$C$794,2,FALSE)</f>
        <v>Anthony Johnson</v>
      </c>
      <c r="M5179" t="str">
        <f>VLOOKUP(E5179,customers!$A$1:$C$794,3,FALSE)</f>
        <v>Corporate</v>
      </c>
    </row>
    <row r="5180" spans="1:13" x14ac:dyDescent="0.35">
      <c r="A5180" t="s">
        <v>11266</v>
      </c>
      <c r="B5180" s="1">
        <v>42107</v>
      </c>
      <c r="C5180" s="1">
        <v>42113</v>
      </c>
      <c r="D5180" t="s">
        <v>25</v>
      </c>
      <c r="E5180" t="s">
        <v>3560</v>
      </c>
      <c r="F5180" t="s">
        <v>5478</v>
      </c>
      <c r="G5180" t="s">
        <v>3705</v>
      </c>
      <c r="H5180">
        <v>2</v>
      </c>
      <c r="I5180" s="2">
        <v>0</v>
      </c>
      <c r="J5180" t="s">
        <v>5479</v>
      </c>
      <c r="K5180" t="str">
        <f>VLOOKUP(E5180,customers!$A$1:$C$794,1,FALSE)</f>
        <v>BT-11395</v>
      </c>
      <c r="L5180" t="str">
        <f>VLOOKUP(E5180,customers!$A$1:$C$794,2,FALSE)</f>
        <v>Bill Tyler</v>
      </c>
      <c r="M5180" t="str">
        <f>VLOOKUP(E5180,customers!$A$1:$C$794,3,FALSE)</f>
        <v>Corporate</v>
      </c>
    </row>
    <row r="5181" spans="1:13" x14ac:dyDescent="0.35">
      <c r="A5181" t="s">
        <v>11266</v>
      </c>
      <c r="B5181" s="1">
        <v>42107</v>
      </c>
      <c r="C5181" s="1">
        <v>42113</v>
      </c>
      <c r="D5181" t="s">
        <v>25</v>
      </c>
      <c r="E5181" t="s">
        <v>3560</v>
      </c>
      <c r="F5181" t="s">
        <v>1214</v>
      </c>
      <c r="G5181" t="s">
        <v>11267</v>
      </c>
      <c r="H5181">
        <v>2</v>
      </c>
      <c r="I5181" s="2">
        <v>0.2</v>
      </c>
      <c r="J5181" t="s">
        <v>11268</v>
      </c>
      <c r="K5181" t="str">
        <f>VLOOKUP(E5181,customers!$A$1:$C$794,1,FALSE)</f>
        <v>BT-11395</v>
      </c>
      <c r="L5181" t="str">
        <f>VLOOKUP(E5181,customers!$A$1:$C$794,2,FALSE)</f>
        <v>Bill Tyler</v>
      </c>
      <c r="M5181" t="str">
        <f>VLOOKUP(E5181,customers!$A$1:$C$794,3,FALSE)</f>
        <v>Corporate</v>
      </c>
    </row>
    <row r="5182" spans="1:13" x14ac:dyDescent="0.35">
      <c r="A5182" t="s">
        <v>11266</v>
      </c>
      <c r="B5182" s="1">
        <v>42107</v>
      </c>
      <c r="C5182" s="1">
        <v>42113</v>
      </c>
      <c r="D5182" t="s">
        <v>25</v>
      </c>
      <c r="E5182" t="s">
        <v>3560</v>
      </c>
      <c r="F5182" t="s">
        <v>4446</v>
      </c>
      <c r="G5182" t="s">
        <v>11269</v>
      </c>
      <c r="H5182">
        <v>2</v>
      </c>
      <c r="I5182" s="2">
        <v>0</v>
      </c>
      <c r="J5182" t="s">
        <v>11270</v>
      </c>
      <c r="K5182" t="str">
        <f>VLOOKUP(E5182,customers!$A$1:$C$794,1,FALSE)</f>
        <v>BT-11395</v>
      </c>
      <c r="L5182" t="str">
        <f>VLOOKUP(E5182,customers!$A$1:$C$794,2,FALSE)</f>
        <v>Bill Tyler</v>
      </c>
      <c r="M5182" t="str">
        <f>VLOOKUP(E5182,customers!$A$1:$C$794,3,FALSE)</f>
        <v>Corporate</v>
      </c>
    </row>
    <row r="5183" spans="1:13" x14ac:dyDescent="0.35">
      <c r="A5183" t="s">
        <v>11271</v>
      </c>
      <c r="B5183" s="1">
        <v>42990</v>
      </c>
      <c r="C5183" s="1">
        <v>42993</v>
      </c>
      <c r="D5183" t="s">
        <v>149</v>
      </c>
      <c r="E5183" t="s">
        <v>1208</v>
      </c>
      <c r="F5183" t="s">
        <v>11187</v>
      </c>
      <c r="G5183" t="s">
        <v>5375</v>
      </c>
      <c r="H5183">
        <v>7</v>
      </c>
      <c r="I5183" s="2">
        <v>0</v>
      </c>
      <c r="J5183" t="s">
        <v>5376</v>
      </c>
      <c r="K5183" t="str">
        <f>VLOOKUP(E5183,customers!$A$1:$C$794,1,FALSE)</f>
        <v>DJ-13510</v>
      </c>
      <c r="L5183" t="str">
        <f>VLOOKUP(E5183,customers!$A$1:$C$794,2,FALSE)</f>
        <v>Don Jones</v>
      </c>
      <c r="M5183" t="str">
        <f>VLOOKUP(E5183,customers!$A$1:$C$794,3,FALSE)</f>
        <v>Corporate</v>
      </c>
    </row>
    <row r="5184" spans="1:13" x14ac:dyDescent="0.35">
      <c r="A5184" t="s">
        <v>11271</v>
      </c>
      <c r="B5184" s="1">
        <v>42990</v>
      </c>
      <c r="C5184" s="1">
        <v>42993</v>
      </c>
      <c r="D5184" t="s">
        <v>149</v>
      </c>
      <c r="E5184" t="s">
        <v>1208</v>
      </c>
      <c r="F5184" t="s">
        <v>3433</v>
      </c>
      <c r="G5184" t="s">
        <v>11272</v>
      </c>
      <c r="H5184">
        <v>3</v>
      </c>
      <c r="I5184" s="2">
        <v>0</v>
      </c>
      <c r="J5184" t="s">
        <v>9499</v>
      </c>
      <c r="K5184" t="str">
        <f>VLOOKUP(E5184,customers!$A$1:$C$794,1,FALSE)</f>
        <v>DJ-13510</v>
      </c>
      <c r="L5184" t="str">
        <f>VLOOKUP(E5184,customers!$A$1:$C$794,2,FALSE)</f>
        <v>Don Jones</v>
      </c>
      <c r="M5184" t="str">
        <f>VLOOKUP(E5184,customers!$A$1:$C$794,3,FALSE)</f>
        <v>Corporate</v>
      </c>
    </row>
    <row r="5185" spans="1:13" x14ac:dyDescent="0.35">
      <c r="A5185" t="s">
        <v>11273</v>
      </c>
      <c r="B5185" s="1">
        <v>43002</v>
      </c>
      <c r="C5185" s="1">
        <v>43005</v>
      </c>
      <c r="D5185" t="s">
        <v>149</v>
      </c>
      <c r="E5185" t="s">
        <v>1454</v>
      </c>
      <c r="F5185" t="s">
        <v>10412</v>
      </c>
      <c r="G5185" t="s">
        <v>7634</v>
      </c>
      <c r="H5185">
        <v>3</v>
      </c>
      <c r="I5185" s="2">
        <v>0</v>
      </c>
      <c r="J5185" t="s">
        <v>1267</v>
      </c>
      <c r="K5185" t="str">
        <f>VLOOKUP(E5185,customers!$A$1:$C$794,1,FALSE)</f>
        <v>AG-10675</v>
      </c>
      <c r="L5185" t="str">
        <f>VLOOKUP(E5185,customers!$A$1:$C$794,2,FALSE)</f>
        <v>Anna Gayman</v>
      </c>
      <c r="M5185" t="str">
        <f>VLOOKUP(E5185,customers!$A$1:$C$794,3,FALSE)</f>
        <v>Consumer</v>
      </c>
    </row>
    <row r="5186" spans="1:13" x14ac:dyDescent="0.35">
      <c r="A5186" t="s">
        <v>11273</v>
      </c>
      <c r="B5186" s="1">
        <v>43002</v>
      </c>
      <c r="C5186" s="1">
        <v>43005</v>
      </c>
      <c r="D5186" t="s">
        <v>149</v>
      </c>
      <c r="E5186" t="s">
        <v>1454</v>
      </c>
      <c r="F5186" t="s">
        <v>2323</v>
      </c>
      <c r="G5186" t="s">
        <v>11274</v>
      </c>
      <c r="H5186">
        <v>7</v>
      </c>
      <c r="I5186" s="2">
        <v>0</v>
      </c>
      <c r="J5186" t="s">
        <v>11275</v>
      </c>
      <c r="K5186" t="str">
        <f>VLOOKUP(E5186,customers!$A$1:$C$794,1,FALSE)</f>
        <v>AG-10675</v>
      </c>
      <c r="L5186" t="str">
        <f>VLOOKUP(E5186,customers!$A$1:$C$794,2,FALSE)</f>
        <v>Anna Gayman</v>
      </c>
      <c r="M5186" t="str">
        <f>VLOOKUP(E5186,customers!$A$1:$C$794,3,FALSE)</f>
        <v>Consumer</v>
      </c>
    </row>
    <row r="5187" spans="1:13" x14ac:dyDescent="0.35">
      <c r="A5187" t="s">
        <v>11276</v>
      </c>
      <c r="B5187" s="1">
        <v>42287</v>
      </c>
      <c r="C5187" s="1">
        <v>42292</v>
      </c>
      <c r="D5187" t="s">
        <v>25</v>
      </c>
      <c r="E5187" t="s">
        <v>4641</v>
      </c>
      <c r="F5187" t="s">
        <v>1870</v>
      </c>
      <c r="G5187" t="s">
        <v>6985</v>
      </c>
      <c r="H5187">
        <v>6</v>
      </c>
      <c r="I5187" s="2">
        <v>0.2</v>
      </c>
      <c r="J5187" t="s">
        <v>6986</v>
      </c>
      <c r="K5187" t="str">
        <f>VLOOKUP(E5187,customers!$A$1:$C$794,1,FALSE)</f>
        <v>JD-15790</v>
      </c>
      <c r="L5187" t="str">
        <f>VLOOKUP(E5187,customers!$A$1:$C$794,2,FALSE)</f>
        <v>John Dryer</v>
      </c>
      <c r="M5187" t="str">
        <f>VLOOKUP(E5187,customers!$A$1:$C$794,3,FALSE)</f>
        <v>Consumer</v>
      </c>
    </row>
    <row r="5188" spans="1:13" x14ac:dyDescent="0.35">
      <c r="A5188" t="s">
        <v>11277</v>
      </c>
      <c r="B5188" s="1">
        <v>42335</v>
      </c>
      <c r="C5188" s="1">
        <v>42341</v>
      </c>
      <c r="D5188" t="s">
        <v>25</v>
      </c>
      <c r="E5188" t="s">
        <v>2330</v>
      </c>
      <c r="F5188" t="s">
        <v>9337</v>
      </c>
      <c r="G5188" t="s">
        <v>11278</v>
      </c>
      <c r="H5188">
        <v>8</v>
      </c>
      <c r="I5188" s="2">
        <v>0.4</v>
      </c>
      <c r="J5188" t="s">
        <v>11279</v>
      </c>
      <c r="K5188" t="str">
        <f>VLOOKUP(E5188,customers!$A$1:$C$794,1,FALSE)</f>
        <v>EH-14125</v>
      </c>
      <c r="L5188" t="str">
        <f>VLOOKUP(E5188,customers!$A$1:$C$794,2,FALSE)</f>
        <v>Eugene Hildebrand</v>
      </c>
      <c r="M5188" t="str">
        <f>VLOOKUP(E5188,customers!$A$1:$C$794,3,FALSE)</f>
        <v>Home Office</v>
      </c>
    </row>
    <row r="5189" spans="1:13" x14ac:dyDescent="0.35">
      <c r="A5189" t="s">
        <v>11280</v>
      </c>
      <c r="B5189" s="1">
        <v>42260</v>
      </c>
      <c r="C5189" s="1">
        <v>42265</v>
      </c>
      <c r="D5189" t="s">
        <v>25</v>
      </c>
      <c r="E5189" t="s">
        <v>2107</v>
      </c>
      <c r="F5189" t="s">
        <v>4303</v>
      </c>
      <c r="G5189" t="s">
        <v>5965</v>
      </c>
      <c r="H5189">
        <v>4</v>
      </c>
      <c r="I5189" s="2">
        <v>0</v>
      </c>
      <c r="J5189" t="s">
        <v>8057</v>
      </c>
      <c r="K5189" t="str">
        <f>VLOOKUP(E5189,customers!$A$1:$C$794,1,FALSE)</f>
        <v>ZC-21910</v>
      </c>
      <c r="L5189" t="str">
        <f>VLOOKUP(E5189,customers!$A$1:$C$794,2,FALSE)</f>
        <v>Zuschuss Carroll</v>
      </c>
      <c r="M5189" t="str">
        <f>VLOOKUP(E5189,customers!$A$1:$C$794,3,FALSE)</f>
        <v>Consumer</v>
      </c>
    </row>
    <row r="5190" spans="1:13" x14ac:dyDescent="0.35">
      <c r="A5190" t="s">
        <v>11280</v>
      </c>
      <c r="B5190" s="1">
        <v>42260</v>
      </c>
      <c r="C5190" s="1">
        <v>42265</v>
      </c>
      <c r="D5190" t="s">
        <v>25</v>
      </c>
      <c r="E5190" t="s">
        <v>2107</v>
      </c>
      <c r="F5190" t="s">
        <v>1547</v>
      </c>
      <c r="G5190" t="s">
        <v>11281</v>
      </c>
      <c r="H5190">
        <v>7</v>
      </c>
      <c r="I5190" s="2">
        <v>0</v>
      </c>
      <c r="J5190" t="s">
        <v>11282</v>
      </c>
      <c r="K5190" t="str">
        <f>VLOOKUP(E5190,customers!$A$1:$C$794,1,FALSE)</f>
        <v>ZC-21910</v>
      </c>
      <c r="L5190" t="str">
        <f>VLOOKUP(E5190,customers!$A$1:$C$794,2,FALSE)</f>
        <v>Zuschuss Carroll</v>
      </c>
      <c r="M5190" t="str">
        <f>VLOOKUP(E5190,customers!$A$1:$C$794,3,FALSE)</f>
        <v>Consumer</v>
      </c>
    </row>
    <row r="5191" spans="1:13" x14ac:dyDescent="0.35">
      <c r="A5191" t="s">
        <v>11283</v>
      </c>
      <c r="B5191" s="1">
        <v>43053</v>
      </c>
      <c r="C5191" s="1">
        <v>43057</v>
      </c>
      <c r="D5191" t="s">
        <v>25</v>
      </c>
      <c r="E5191" t="s">
        <v>1745</v>
      </c>
      <c r="F5191" t="s">
        <v>4928</v>
      </c>
      <c r="G5191" t="s">
        <v>11284</v>
      </c>
      <c r="H5191">
        <v>6</v>
      </c>
      <c r="I5191" s="2">
        <v>0.2</v>
      </c>
      <c r="J5191" t="s">
        <v>11285</v>
      </c>
      <c r="K5191" t="str">
        <f>VLOOKUP(E5191,customers!$A$1:$C$794,1,FALSE)</f>
        <v>XP-21865</v>
      </c>
      <c r="L5191" t="str">
        <f>VLOOKUP(E5191,customers!$A$1:$C$794,2,FALSE)</f>
        <v>Xylona Preis</v>
      </c>
      <c r="M5191" t="str">
        <f>VLOOKUP(E5191,customers!$A$1:$C$794,3,FALSE)</f>
        <v>Consumer</v>
      </c>
    </row>
    <row r="5192" spans="1:13" x14ac:dyDescent="0.35">
      <c r="A5192" t="s">
        <v>11283</v>
      </c>
      <c r="B5192" s="1">
        <v>43053</v>
      </c>
      <c r="C5192" s="1">
        <v>43057</v>
      </c>
      <c r="D5192" t="s">
        <v>25</v>
      </c>
      <c r="E5192" t="s">
        <v>1745</v>
      </c>
      <c r="F5192" t="s">
        <v>7953</v>
      </c>
      <c r="G5192" t="s">
        <v>11286</v>
      </c>
      <c r="H5192">
        <v>2</v>
      </c>
      <c r="I5192" s="2">
        <v>0.2</v>
      </c>
      <c r="J5192" t="s">
        <v>3888</v>
      </c>
      <c r="K5192" t="str">
        <f>VLOOKUP(E5192,customers!$A$1:$C$794,1,FALSE)</f>
        <v>XP-21865</v>
      </c>
      <c r="L5192" t="str">
        <f>VLOOKUP(E5192,customers!$A$1:$C$794,2,FALSE)</f>
        <v>Xylona Preis</v>
      </c>
      <c r="M5192" t="str">
        <f>VLOOKUP(E5192,customers!$A$1:$C$794,3,FALSE)</f>
        <v>Consumer</v>
      </c>
    </row>
    <row r="5193" spans="1:13" x14ac:dyDescent="0.35">
      <c r="A5193" t="s">
        <v>11287</v>
      </c>
      <c r="B5193" s="1">
        <v>42860</v>
      </c>
      <c r="C5193" s="1">
        <v>42864</v>
      </c>
      <c r="D5193" t="s">
        <v>25</v>
      </c>
      <c r="E5193" t="s">
        <v>1945</v>
      </c>
      <c r="F5193" t="s">
        <v>11288</v>
      </c>
      <c r="G5193" t="s">
        <v>11289</v>
      </c>
      <c r="H5193">
        <v>2</v>
      </c>
      <c r="I5193" s="2">
        <v>0</v>
      </c>
      <c r="J5193" t="s">
        <v>3673</v>
      </c>
      <c r="K5193" t="str">
        <f>VLOOKUP(E5193,customers!$A$1:$C$794,1,FALSE)</f>
        <v>DK-12985</v>
      </c>
      <c r="L5193" t="str">
        <f>VLOOKUP(E5193,customers!$A$1:$C$794,2,FALSE)</f>
        <v>Darren Koutras</v>
      </c>
      <c r="M5193" t="str">
        <f>VLOOKUP(E5193,customers!$A$1:$C$794,3,FALSE)</f>
        <v>Consumer</v>
      </c>
    </row>
    <row r="5194" spans="1:13" x14ac:dyDescent="0.35">
      <c r="A5194" t="s">
        <v>11290</v>
      </c>
      <c r="B5194" s="1">
        <v>41971</v>
      </c>
      <c r="C5194" s="1">
        <v>41974</v>
      </c>
      <c r="D5194" t="s">
        <v>11</v>
      </c>
      <c r="E5194" t="s">
        <v>2643</v>
      </c>
      <c r="F5194" t="s">
        <v>512</v>
      </c>
      <c r="G5194" t="s">
        <v>11291</v>
      </c>
      <c r="H5194">
        <v>5</v>
      </c>
      <c r="I5194" s="2">
        <v>0</v>
      </c>
      <c r="J5194" t="s">
        <v>11292</v>
      </c>
      <c r="K5194" t="str">
        <f>VLOOKUP(E5194,customers!$A$1:$C$794,1,FALSE)</f>
        <v>CS-12250</v>
      </c>
      <c r="L5194" t="str">
        <f>VLOOKUP(E5194,customers!$A$1:$C$794,2,FALSE)</f>
        <v>Chris Selesnick</v>
      </c>
      <c r="M5194" t="str">
        <f>VLOOKUP(E5194,customers!$A$1:$C$794,3,FALSE)</f>
        <v>Corporate</v>
      </c>
    </row>
    <row r="5195" spans="1:13" x14ac:dyDescent="0.35">
      <c r="A5195" t="s">
        <v>11290</v>
      </c>
      <c r="B5195" s="1">
        <v>41971</v>
      </c>
      <c r="C5195" s="1">
        <v>41974</v>
      </c>
      <c r="D5195" t="s">
        <v>11</v>
      </c>
      <c r="E5195" t="s">
        <v>2643</v>
      </c>
      <c r="F5195" t="s">
        <v>9883</v>
      </c>
      <c r="G5195" t="s">
        <v>9319</v>
      </c>
      <c r="H5195">
        <v>7</v>
      </c>
      <c r="I5195" s="2">
        <v>0</v>
      </c>
      <c r="J5195" t="s">
        <v>9320</v>
      </c>
      <c r="K5195" t="str">
        <f>VLOOKUP(E5195,customers!$A$1:$C$794,1,FALSE)</f>
        <v>CS-12250</v>
      </c>
      <c r="L5195" t="str">
        <f>VLOOKUP(E5195,customers!$A$1:$C$794,2,FALSE)</f>
        <v>Chris Selesnick</v>
      </c>
      <c r="M5195" t="str">
        <f>VLOOKUP(E5195,customers!$A$1:$C$794,3,FALSE)</f>
        <v>Corporate</v>
      </c>
    </row>
    <row r="5196" spans="1:13" x14ac:dyDescent="0.35">
      <c r="A5196" t="s">
        <v>11290</v>
      </c>
      <c r="B5196" s="1">
        <v>41971</v>
      </c>
      <c r="C5196" s="1">
        <v>41974</v>
      </c>
      <c r="D5196" t="s">
        <v>11</v>
      </c>
      <c r="E5196" t="s">
        <v>2643</v>
      </c>
      <c r="F5196" t="s">
        <v>1415</v>
      </c>
      <c r="G5196" t="s">
        <v>4647</v>
      </c>
      <c r="H5196">
        <v>4</v>
      </c>
      <c r="I5196" s="2">
        <v>0</v>
      </c>
      <c r="J5196" t="s">
        <v>5909</v>
      </c>
      <c r="K5196" t="str">
        <f>VLOOKUP(E5196,customers!$A$1:$C$794,1,FALSE)</f>
        <v>CS-12250</v>
      </c>
      <c r="L5196" t="str">
        <f>VLOOKUP(E5196,customers!$A$1:$C$794,2,FALSE)</f>
        <v>Chris Selesnick</v>
      </c>
      <c r="M5196" t="str">
        <f>VLOOKUP(E5196,customers!$A$1:$C$794,3,FALSE)</f>
        <v>Corporate</v>
      </c>
    </row>
    <row r="5197" spans="1:13" x14ac:dyDescent="0.35">
      <c r="A5197" t="s">
        <v>11290</v>
      </c>
      <c r="B5197" s="1">
        <v>41971</v>
      </c>
      <c r="C5197" s="1">
        <v>41974</v>
      </c>
      <c r="D5197" t="s">
        <v>11</v>
      </c>
      <c r="E5197" t="s">
        <v>2643</v>
      </c>
      <c r="F5197" t="s">
        <v>1382</v>
      </c>
      <c r="G5197" t="s">
        <v>6949</v>
      </c>
      <c r="H5197">
        <v>3</v>
      </c>
      <c r="I5197" s="2">
        <v>0</v>
      </c>
      <c r="J5197" t="s">
        <v>31</v>
      </c>
      <c r="K5197" t="str">
        <f>VLOOKUP(E5197,customers!$A$1:$C$794,1,FALSE)</f>
        <v>CS-12250</v>
      </c>
      <c r="L5197" t="str">
        <f>VLOOKUP(E5197,customers!$A$1:$C$794,2,FALSE)</f>
        <v>Chris Selesnick</v>
      </c>
      <c r="M5197" t="str">
        <f>VLOOKUP(E5197,customers!$A$1:$C$794,3,FALSE)</f>
        <v>Corporate</v>
      </c>
    </row>
    <row r="5198" spans="1:13" x14ac:dyDescent="0.35">
      <c r="A5198" t="s">
        <v>11293</v>
      </c>
      <c r="B5198" s="1">
        <v>41769</v>
      </c>
      <c r="C5198" s="1">
        <v>41774</v>
      </c>
      <c r="D5198" t="s">
        <v>25</v>
      </c>
      <c r="E5198" t="s">
        <v>4686</v>
      </c>
      <c r="F5198" t="s">
        <v>1801</v>
      </c>
      <c r="G5198" t="s">
        <v>11294</v>
      </c>
      <c r="H5198">
        <v>3</v>
      </c>
      <c r="I5198" s="2">
        <v>0</v>
      </c>
      <c r="J5198" t="s">
        <v>11295</v>
      </c>
      <c r="K5198" t="str">
        <f>VLOOKUP(E5198,customers!$A$1:$C$794,1,FALSE)</f>
        <v>AI-10855</v>
      </c>
      <c r="L5198" t="str">
        <f>VLOOKUP(E5198,customers!$A$1:$C$794,2,FALSE)</f>
        <v>Arianne Irving</v>
      </c>
      <c r="M5198" t="str">
        <f>VLOOKUP(E5198,customers!$A$1:$C$794,3,FALSE)</f>
        <v>Consumer</v>
      </c>
    </row>
    <row r="5199" spans="1:13" x14ac:dyDescent="0.35">
      <c r="A5199" t="s">
        <v>11293</v>
      </c>
      <c r="B5199" s="1">
        <v>41769</v>
      </c>
      <c r="C5199" s="1">
        <v>41774</v>
      </c>
      <c r="D5199" t="s">
        <v>25</v>
      </c>
      <c r="E5199" t="s">
        <v>4686</v>
      </c>
      <c r="F5199" t="s">
        <v>204</v>
      </c>
      <c r="G5199" t="s">
        <v>6151</v>
      </c>
      <c r="H5199">
        <v>5</v>
      </c>
      <c r="I5199" s="2">
        <v>0.2</v>
      </c>
      <c r="J5199" t="s">
        <v>3663</v>
      </c>
      <c r="K5199" t="str">
        <f>VLOOKUP(E5199,customers!$A$1:$C$794,1,FALSE)</f>
        <v>AI-10855</v>
      </c>
      <c r="L5199" t="str">
        <f>VLOOKUP(E5199,customers!$A$1:$C$794,2,FALSE)</f>
        <v>Arianne Irving</v>
      </c>
      <c r="M5199" t="str">
        <f>VLOOKUP(E5199,customers!$A$1:$C$794,3,FALSE)</f>
        <v>Consumer</v>
      </c>
    </row>
    <row r="5200" spans="1:13" x14ac:dyDescent="0.35">
      <c r="A5200" t="s">
        <v>11296</v>
      </c>
      <c r="B5200" s="1">
        <v>42432</v>
      </c>
      <c r="C5200" s="1">
        <v>42437</v>
      </c>
      <c r="D5200" t="s">
        <v>25</v>
      </c>
      <c r="E5200" t="s">
        <v>3755</v>
      </c>
      <c r="F5200" t="s">
        <v>6927</v>
      </c>
      <c r="G5200" t="s">
        <v>11297</v>
      </c>
      <c r="H5200">
        <v>3</v>
      </c>
      <c r="I5200" s="2">
        <v>0.2</v>
      </c>
      <c r="J5200" t="s">
        <v>11298</v>
      </c>
      <c r="K5200" t="str">
        <f>VLOOKUP(E5200,customers!$A$1:$C$794,1,FALSE)</f>
        <v>AA-10315</v>
      </c>
      <c r="L5200" t="str">
        <f>VLOOKUP(E5200,customers!$A$1:$C$794,2,FALSE)</f>
        <v>Alex Avila</v>
      </c>
      <c r="M5200" t="str">
        <f>VLOOKUP(E5200,customers!$A$1:$C$794,3,FALSE)</f>
        <v>Consumer</v>
      </c>
    </row>
    <row r="5201" spans="1:13" x14ac:dyDescent="0.35">
      <c r="A5201" t="s">
        <v>11296</v>
      </c>
      <c r="B5201" s="1">
        <v>42432</v>
      </c>
      <c r="C5201" s="1">
        <v>42437</v>
      </c>
      <c r="D5201" t="s">
        <v>25</v>
      </c>
      <c r="E5201" t="s">
        <v>3755</v>
      </c>
      <c r="F5201" t="s">
        <v>9184</v>
      </c>
      <c r="G5201" t="s">
        <v>4110</v>
      </c>
      <c r="H5201">
        <v>1</v>
      </c>
      <c r="I5201" s="2">
        <v>0.2</v>
      </c>
      <c r="J5201" t="s">
        <v>1412</v>
      </c>
      <c r="K5201" t="str">
        <f>VLOOKUP(E5201,customers!$A$1:$C$794,1,FALSE)</f>
        <v>AA-10315</v>
      </c>
      <c r="L5201" t="str">
        <f>VLOOKUP(E5201,customers!$A$1:$C$794,2,FALSE)</f>
        <v>Alex Avila</v>
      </c>
      <c r="M5201" t="str">
        <f>VLOOKUP(E5201,customers!$A$1:$C$794,3,FALSE)</f>
        <v>Consumer</v>
      </c>
    </row>
    <row r="5202" spans="1:13" x14ac:dyDescent="0.35">
      <c r="A5202" t="s">
        <v>11296</v>
      </c>
      <c r="B5202" s="1">
        <v>42432</v>
      </c>
      <c r="C5202" s="1">
        <v>42437</v>
      </c>
      <c r="D5202" t="s">
        <v>25</v>
      </c>
      <c r="E5202" t="s">
        <v>3755</v>
      </c>
      <c r="F5202" t="s">
        <v>5439</v>
      </c>
      <c r="G5202" t="s">
        <v>6993</v>
      </c>
      <c r="H5202">
        <v>3</v>
      </c>
      <c r="I5202" s="2">
        <v>0.2</v>
      </c>
      <c r="J5202" t="s">
        <v>235</v>
      </c>
      <c r="K5202" t="str">
        <f>VLOOKUP(E5202,customers!$A$1:$C$794,1,FALSE)</f>
        <v>AA-10315</v>
      </c>
      <c r="L5202" t="str">
        <f>VLOOKUP(E5202,customers!$A$1:$C$794,2,FALSE)</f>
        <v>Alex Avila</v>
      </c>
      <c r="M5202" t="str">
        <f>VLOOKUP(E5202,customers!$A$1:$C$794,3,FALSE)</f>
        <v>Consumer</v>
      </c>
    </row>
    <row r="5203" spans="1:13" x14ac:dyDescent="0.35">
      <c r="A5203" t="s">
        <v>11296</v>
      </c>
      <c r="B5203" s="1">
        <v>42432</v>
      </c>
      <c r="C5203" s="1">
        <v>42437</v>
      </c>
      <c r="D5203" t="s">
        <v>25</v>
      </c>
      <c r="E5203" t="s">
        <v>3755</v>
      </c>
      <c r="F5203" t="s">
        <v>2247</v>
      </c>
      <c r="G5203" t="s">
        <v>6207</v>
      </c>
      <c r="H5203">
        <v>7</v>
      </c>
      <c r="I5203" s="2">
        <v>0.2</v>
      </c>
      <c r="J5203" t="s">
        <v>11299</v>
      </c>
      <c r="K5203" t="str">
        <f>VLOOKUP(E5203,customers!$A$1:$C$794,1,FALSE)</f>
        <v>AA-10315</v>
      </c>
      <c r="L5203" t="str">
        <f>VLOOKUP(E5203,customers!$A$1:$C$794,2,FALSE)</f>
        <v>Alex Avila</v>
      </c>
      <c r="M5203" t="str">
        <f>VLOOKUP(E5203,customers!$A$1:$C$794,3,FALSE)</f>
        <v>Consumer</v>
      </c>
    </row>
    <row r="5204" spans="1:13" x14ac:dyDescent="0.35">
      <c r="A5204" t="s">
        <v>11300</v>
      </c>
      <c r="B5204" s="1">
        <v>42231</v>
      </c>
      <c r="C5204" s="1">
        <v>42235</v>
      </c>
      <c r="D5204" t="s">
        <v>25</v>
      </c>
      <c r="E5204" t="s">
        <v>7999</v>
      </c>
      <c r="F5204" t="s">
        <v>4224</v>
      </c>
      <c r="G5204" t="s">
        <v>11301</v>
      </c>
      <c r="H5204">
        <v>7</v>
      </c>
      <c r="I5204" s="2">
        <v>0</v>
      </c>
      <c r="J5204" t="s">
        <v>944</v>
      </c>
      <c r="K5204" t="str">
        <f>VLOOKUP(E5204,customers!$A$1:$C$794,1,FALSE)</f>
        <v>RE-19450</v>
      </c>
      <c r="L5204" t="str">
        <f>VLOOKUP(E5204,customers!$A$1:$C$794,2,FALSE)</f>
        <v>Richard Eichhorn</v>
      </c>
      <c r="M5204" t="str">
        <f>VLOOKUP(E5204,customers!$A$1:$C$794,3,FALSE)</f>
        <v>Consumer</v>
      </c>
    </row>
    <row r="5205" spans="1:13" x14ac:dyDescent="0.35">
      <c r="A5205" t="s">
        <v>11300</v>
      </c>
      <c r="B5205" s="1">
        <v>42231</v>
      </c>
      <c r="C5205" s="1">
        <v>42235</v>
      </c>
      <c r="D5205" t="s">
        <v>25</v>
      </c>
      <c r="E5205" t="s">
        <v>7999</v>
      </c>
      <c r="F5205" t="s">
        <v>6060</v>
      </c>
      <c r="G5205" t="s">
        <v>11302</v>
      </c>
      <c r="H5205">
        <v>3</v>
      </c>
      <c r="I5205" s="2">
        <v>0</v>
      </c>
      <c r="J5205" t="s">
        <v>5089</v>
      </c>
      <c r="K5205" t="str">
        <f>VLOOKUP(E5205,customers!$A$1:$C$794,1,FALSE)</f>
        <v>RE-19450</v>
      </c>
      <c r="L5205" t="str">
        <f>VLOOKUP(E5205,customers!$A$1:$C$794,2,FALSE)</f>
        <v>Richard Eichhorn</v>
      </c>
      <c r="M5205" t="str">
        <f>VLOOKUP(E5205,customers!$A$1:$C$794,3,FALSE)</f>
        <v>Consumer</v>
      </c>
    </row>
    <row r="5206" spans="1:13" x14ac:dyDescent="0.35">
      <c r="A5206" t="s">
        <v>11303</v>
      </c>
      <c r="B5206" s="1">
        <v>42259</v>
      </c>
      <c r="C5206" s="1">
        <v>42265</v>
      </c>
      <c r="D5206" t="s">
        <v>25</v>
      </c>
      <c r="E5206" t="s">
        <v>6710</v>
      </c>
      <c r="F5206" t="s">
        <v>754</v>
      </c>
      <c r="G5206" t="s">
        <v>5402</v>
      </c>
      <c r="H5206">
        <v>2</v>
      </c>
      <c r="I5206" s="2">
        <v>0</v>
      </c>
      <c r="J5206" t="s">
        <v>3226</v>
      </c>
      <c r="K5206" t="str">
        <f>VLOOKUP(E5206,customers!$A$1:$C$794,1,FALSE)</f>
        <v>TM-21010</v>
      </c>
      <c r="L5206" t="str">
        <f>VLOOKUP(E5206,customers!$A$1:$C$794,2,FALSE)</f>
        <v>Tamara Manning</v>
      </c>
      <c r="M5206" t="str">
        <f>VLOOKUP(E5206,customers!$A$1:$C$794,3,FALSE)</f>
        <v>Consumer</v>
      </c>
    </row>
    <row r="5207" spans="1:13" x14ac:dyDescent="0.35">
      <c r="A5207" t="s">
        <v>11303</v>
      </c>
      <c r="B5207" s="1">
        <v>42259</v>
      </c>
      <c r="C5207" s="1">
        <v>42265</v>
      </c>
      <c r="D5207" t="s">
        <v>25</v>
      </c>
      <c r="E5207" t="s">
        <v>6710</v>
      </c>
      <c r="F5207" t="s">
        <v>196</v>
      </c>
      <c r="G5207" t="s">
        <v>8832</v>
      </c>
      <c r="H5207">
        <v>2</v>
      </c>
      <c r="I5207" s="2">
        <v>0</v>
      </c>
      <c r="J5207" t="s">
        <v>8833</v>
      </c>
      <c r="K5207" t="str">
        <f>VLOOKUP(E5207,customers!$A$1:$C$794,1,FALSE)</f>
        <v>TM-21010</v>
      </c>
      <c r="L5207" t="str">
        <f>VLOOKUP(E5207,customers!$A$1:$C$794,2,FALSE)</f>
        <v>Tamara Manning</v>
      </c>
      <c r="M5207" t="str">
        <f>VLOOKUP(E5207,customers!$A$1:$C$794,3,FALSE)</f>
        <v>Consumer</v>
      </c>
    </row>
    <row r="5208" spans="1:13" x14ac:dyDescent="0.35">
      <c r="A5208" t="s">
        <v>11303</v>
      </c>
      <c r="B5208" s="1">
        <v>42259</v>
      </c>
      <c r="C5208" s="1">
        <v>42265</v>
      </c>
      <c r="D5208" t="s">
        <v>25</v>
      </c>
      <c r="E5208" t="s">
        <v>6710</v>
      </c>
      <c r="F5208" t="s">
        <v>1257</v>
      </c>
      <c r="G5208" t="s">
        <v>9398</v>
      </c>
      <c r="H5208">
        <v>1</v>
      </c>
      <c r="I5208" s="2">
        <v>0</v>
      </c>
      <c r="J5208" t="s">
        <v>11304</v>
      </c>
      <c r="K5208" t="str">
        <f>VLOOKUP(E5208,customers!$A$1:$C$794,1,FALSE)</f>
        <v>TM-21010</v>
      </c>
      <c r="L5208" t="str">
        <f>VLOOKUP(E5208,customers!$A$1:$C$794,2,FALSE)</f>
        <v>Tamara Manning</v>
      </c>
      <c r="M5208" t="str">
        <f>VLOOKUP(E5208,customers!$A$1:$C$794,3,FALSE)</f>
        <v>Consumer</v>
      </c>
    </row>
    <row r="5209" spans="1:13" x14ac:dyDescent="0.35">
      <c r="A5209" t="s">
        <v>11303</v>
      </c>
      <c r="B5209" s="1">
        <v>42259</v>
      </c>
      <c r="C5209" s="1">
        <v>42265</v>
      </c>
      <c r="D5209" t="s">
        <v>25</v>
      </c>
      <c r="E5209" t="s">
        <v>6710</v>
      </c>
      <c r="F5209" t="s">
        <v>1052</v>
      </c>
      <c r="G5209" t="s">
        <v>545</v>
      </c>
      <c r="H5209">
        <v>2</v>
      </c>
      <c r="I5209" s="2">
        <v>0</v>
      </c>
      <c r="J5209" t="s">
        <v>642</v>
      </c>
      <c r="K5209" t="str">
        <f>VLOOKUP(E5209,customers!$A$1:$C$794,1,FALSE)</f>
        <v>TM-21010</v>
      </c>
      <c r="L5209" t="str">
        <f>VLOOKUP(E5209,customers!$A$1:$C$794,2,FALSE)</f>
        <v>Tamara Manning</v>
      </c>
      <c r="M5209" t="str">
        <f>VLOOKUP(E5209,customers!$A$1:$C$794,3,FALSE)</f>
        <v>Consumer</v>
      </c>
    </row>
    <row r="5210" spans="1:13" x14ac:dyDescent="0.35">
      <c r="A5210" t="s">
        <v>11303</v>
      </c>
      <c r="B5210" s="1">
        <v>42259</v>
      </c>
      <c r="C5210" s="1">
        <v>42265</v>
      </c>
      <c r="D5210" t="s">
        <v>25</v>
      </c>
      <c r="E5210" t="s">
        <v>6710</v>
      </c>
      <c r="F5210" t="s">
        <v>4600</v>
      </c>
      <c r="G5210" t="s">
        <v>3597</v>
      </c>
      <c r="H5210">
        <v>5</v>
      </c>
      <c r="I5210" s="2">
        <v>0</v>
      </c>
      <c r="J5210" t="s">
        <v>3598</v>
      </c>
      <c r="K5210" t="str">
        <f>VLOOKUP(E5210,customers!$A$1:$C$794,1,FALSE)</f>
        <v>TM-21010</v>
      </c>
      <c r="L5210" t="str">
        <f>VLOOKUP(E5210,customers!$A$1:$C$794,2,FALSE)</f>
        <v>Tamara Manning</v>
      </c>
      <c r="M5210" t="str">
        <f>VLOOKUP(E5210,customers!$A$1:$C$794,3,FALSE)</f>
        <v>Consumer</v>
      </c>
    </row>
    <row r="5211" spans="1:13" x14ac:dyDescent="0.35">
      <c r="A5211" t="s">
        <v>11303</v>
      </c>
      <c r="B5211" s="1">
        <v>42259</v>
      </c>
      <c r="C5211" s="1">
        <v>42265</v>
      </c>
      <c r="D5211" t="s">
        <v>25</v>
      </c>
      <c r="E5211" t="s">
        <v>6710</v>
      </c>
      <c r="F5211" t="s">
        <v>461</v>
      </c>
      <c r="G5211" t="s">
        <v>5482</v>
      </c>
      <c r="H5211">
        <v>1</v>
      </c>
      <c r="I5211" s="2">
        <v>0</v>
      </c>
      <c r="J5211" t="s">
        <v>8306</v>
      </c>
      <c r="K5211" t="str">
        <f>VLOOKUP(E5211,customers!$A$1:$C$794,1,FALSE)</f>
        <v>TM-21010</v>
      </c>
      <c r="L5211" t="str">
        <f>VLOOKUP(E5211,customers!$A$1:$C$794,2,FALSE)</f>
        <v>Tamara Manning</v>
      </c>
      <c r="M5211" t="str">
        <f>VLOOKUP(E5211,customers!$A$1:$C$794,3,FALSE)</f>
        <v>Consumer</v>
      </c>
    </row>
    <row r="5212" spans="1:13" x14ac:dyDescent="0.35">
      <c r="A5212" t="s">
        <v>11305</v>
      </c>
      <c r="B5212" s="1">
        <v>42016</v>
      </c>
      <c r="C5212" s="1">
        <v>42022</v>
      </c>
      <c r="D5212" t="s">
        <v>25</v>
      </c>
      <c r="E5212" t="s">
        <v>4373</v>
      </c>
      <c r="F5212" t="s">
        <v>7721</v>
      </c>
      <c r="G5212" t="s">
        <v>8910</v>
      </c>
      <c r="H5212">
        <v>3</v>
      </c>
      <c r="I5212" s="2">
        <v>0</v>
      </c>
      <c r="J5212" t="s">
        <v>8911</v>
      </c>
      <c r="K5212" t="str">
        <f>VLOOKUP(E5212,customers!$A$1:$C$794,1,FALSE)</f>
        <v>YS-21880</v>
      </c>
      <c r="L5212" t="str">
        <f>VLOOKUP(E5212,customers!$A$1:$C$794,2,FALSE)</f>
        <v>Yana Sorensen</v>
      </c>
      <c r="M5212" t="str">
        <f>VLOOKUP(E5212,customers!$A$1:$C$794,3,FALSE)</f>
        <v>Corporate</v>
      </c>
    </row>
    <row r="5213" spans="1:13" x14ac:dyDescent="0.35">
      <c r="A5213" t="s">
        <v>11306</v>
      </c>
      <c r="B5213" s="1">
        <v>42136</v>
      </c>
      <c r="C5213" s="1">
        <v>42140</v>
      </c>
      <c r="D5213" t="s">
        <v>11</v>
      </c>
      <c r="E5213" t="s">
        <v>6761</v>
      </c>
      <c r="F5213" t="s">
        <v>3320</v>
      </c>
      <c r="G5213" t="s">
        <v>3321</v>
      </c>
      <c r="H5213">
        <v>3</v>
      </c>
      <c r="I5213" s="2">
        <v>0</v>
      </c>
      <c r="J5213" t="s">
        <v>3322</v>
      </c>
      <c r="K5213" t="str">
        <f>VLOOKUP(E5213,customers!$A$1:$C$794,1,FALSE)</f>
        <v>AZ-10750</v>
      </c>
      <c r="L5213" t="str">
        <f>VLOOKUP(E5213,customers!$A$1:$C$794,2,FALSE)</f>
        <v>Annie Zypern</v>
      </c>
      <c r="M5213" t="str">
        <f>VLOOKUP(E5213,customers!$A$1:$C$794,3,FALSE)</f>
        <v>Consumer</v>
      </c>
    </row>
    <row r="5214" spans="1:13" x14ac:dyDescent="0.35">
      <c r="A5214" t="s">
        <v>11307</v>
      </c>
      <c r="B5214" s="1">
        <v>42639</v>
      </c>
      <c r="C5214" s="1">
        <v>42639</v>
      </c>
      <c r="D5214" t="s">
        <v>1333</v>
      </c>
      <c r="E5214" t="s">
        <v>2925</v>
      </c>
      <c r="F5214" t="s">
        <v>1864</v>
      </c>
      <c r="G5214" t="s">
        <v>1865</v>
      </c>
      <c r="H5214">
        <v>3</v>
      </c>
      <c r="I5214" s="2">
        <v>0</v>
      </c>
      <c r="J5214" t="s">
        <v>1866</v>
      </c>
      <c r="K5214" t="str">
        <f>VLOOKUP(E5214,customers!$A$1:$C$794,1,FALSE)</f>
        <v>CM-12445</v>
      </c>
      <c r="L5214" t="str">
        <f>VLOOKUP(E5214,customers!$A$1:$C$794,2,FALSE)</f>
        <v>Chuck Magee</v>
      </c>
      <c r="M5214" t="str">
        <f>VLOOKUP(E5214,customers!$A$1:$C$794,3,FALSE)</f>
        <v>Consumer</v>
      </c>
    </row>
    <row r="5215" spans="1:13" x14ac:dyDescent="0.35">
      <c r="A5215" t="s">
        <v>11307</v>
      </c>
      <c r="B5215" s="1">
        <v>42639</v>
      </c>
      <c r="C5215" s="1">
        <v>42639</v>
      </c>
      <c r="D5215" t="s">
        <v>1333</v>
      </c>
      <c r="E5215" t="s">
        <v>2925</v>
      </c>
      <c r="F5215" t="s">
        <v>4243</v>
      </c>
      <c r="G5215" t="s">
        <v>5197</v>
      </c>
      <c r="H5215">
        <v>3</v>
      </c>
      <c r="I5215" s="2">
        <v>0</v>
      </c>
      <c r="J5215" t="s">
        <v>1457</v>
      </c>
      <c r="K5215" t="str">
        <f>VLOOKUP(E5215,customers!$A$1:$C$794,1,FALSE)</f>
        <v>CM-12445</v>
      </c>
      <c r="L5215" t="str">
        <f>VLOOKUP(E5215,customers!$A$1:$C$794,2,FALSE)</f>
        <v>Chuck Magee</v>
      </c>
      <c r="M5215" t="str">
        <f>VLOOKUP(E5215,customers!$A$1:$C$794,3,FALSE)</f>
        <v>Consumer</v>
      </c>
    </row>
    <row r="5216" spans="1:13" x14ac:dyDescent="0.35">
      <c r="A5216" t="s">
        <v>11307</v>
      </c>
      <c r="B5216" s="1">
        <v>42639</v>
      </c>
      <c r="C5216" s="1">
        <v>42639</v>
      </c>
      <c r="D5216" t="s">
        <v>1333</v>
      </c>
      <c r="E5216" t="s">
        <v>2925</v>
      </c>
      <c r="F5216" t="s">
        <v>10178</v>
      </c>
      <c r="G5216" t="s">
        <v>11308</v>
      </c>
      <c r="H5216">
        <v>5</v>
      </c>
      <c r="I5216" s="2">
        <v>0</v>
      </c>
      <c r="J5216" t="s">
        <v>11309</v>
      </c>
      <c r="K5216" t="str">
        <f>VLOOKUP(E5216,customers!$A$1:$C$794,1,FALSE)</f>
        <v>CM-12445</v>
      </c>
      <c r="L5216" t="str">
        <f>VLOOKUP(E5216,customers!$A$1:$C$794,2,FALSE)</f>
        <v>Chuck Magee</v>
      </c>
      <c r="M5216" t="str">
        <f>VLOOKUP(E5216,customers!$A$1:$C$794,3,FALSE)</f>
        <v>Consumer</v>
      </c>
    </row>
    <row r="5217" spans="1:13" x14ac:dyDescent="0.35">
      <c r="A5217" t="s">
        <v>11307</v>
      </c>
      <c r="B5217" s="1">
        <v>42639</v>
      </c>
      <c r="C5217" s="1">
        <v>42639</v>
      </c>
      <c r="D5217" t="s">
        <v>1333</v>
      </c>
      <c r="E5217" t="s">
        <v>2925</v>
      </c>
      <c r="F5217" t="s">
        <v>1867</v>
      </c>
      <c r="G5217" t="s">
        <v>8661</v>
      </c>
      <c r="H5217">
        <v>5</v>
      </c>
      <c r="I5217" s="2">
        <v>0</v>
      </c>
      <c r="J5217" t="s">
        <v>11310</v>
      </c>
      <c r="K5217" t="str">
        <f>VLOOKUP(E5217,customers!$A$1:$C$794,1,FALSE)</f>
        <v>CM-12445</v>
      </c>
      <c r="L5217" t="str">
        <f>VLOOKUP(E5217,customers!$A$1:$C$794,2,FALSE)</f>
        <v>Chuck Magee</v>
      </c>
      <c r="M5217" t="str">
        <f>VLOOKUP(E5217,customers!$A$1:$C$794,3,FALSE)</f>
        <v>Consumer</v>
      </c>
    </row>
    <row r="5218" spans="1:13" x14ac:dyDescent="0.35">
      <c r="A5218" t="s">
        <v>11311</v>
      </c>
      <c r="B5218" s="1">
        <v>42987</v>
      </c>
      <c r="C5218" s="1">
        <v>42993</v>
      </c>
      <c r="D5218" t="s">
        <v>25</v>
      </c>
      <c r="E5218" t="s">
        <v>7925</v>
      </c>
      <c r="F5218" t="s">
        <v>3281</v>
      </c>
      <c r="G5218" t="s">
        <v>6449</v>
      </c>
      <c r="H5218">
        <v>2</v>
      </c>
      <c r="I5218" s="2">
        <v>0</v>
      </c>
      <c r="J5218" t="s">
        <v>6798</v>
      </c>
      <c r="K5218" t="str">
        <f>VLOOKUP(E5218,customers!$A$1:$C$794,1,FALSE)</f>
        <v>JB-16000</v>
      </c>
      <c r="L5218" t="str">
        <f>VLOOKUP(E5218,customers!$A$1:$C$794,2,FALSE)</f>
        <v>Joy Bell-</v>
      </c>
      <c r="M5218" t="str">
        <f>VLOOKUP(E5218,customers!$A$1:$C$794,3,FALSE)</f>
        <v>Consumer</v>
      </c>
    </row>
    <row r="5219" spans="1:13" x14ac:dyDescent="0.35">
      <c r="A5219" t="s">
        <v>11312</v>
      </c>
      <c r="B5219" s="1">
        <v>42840</v>
      </c>
      <c r="C5219" s="1">
        <v>42842</v>
      </c>
      <c r="D5219" t="s">
        <v>11</v>
      </c>
      <c r="E5219" t="s">
        <v>3456</v>
      </c>
      <c r="F5219" t="s">
        <v>601</v>
      </c>
      <c r="G5219" t="s">
        <v>4279</v>
      </c>
      <c r="H5219">
        <v>3</v>
      </c>
      <c r="I5219" s="2">
        <v>0</v>
      </c>
      <c r="J5219" t="s">
        <v>4280</v>
      </c>
      <c r="K5219" t="str">
        <f>VLOOKUP(E5219,customers!$A$1:$C$794,1,FALSE)</f>
        <v>NS-18640</v>
      </c>
      <c r="L5219" t="str">
        <f>VLOOKUP(E5219,customers!$A$1:$C$794,2,FALSE)</f>
        <v>Noel Staavos</v>
      </c>
      <c r="M5219" t="str">
        <f>VLOOKUP(E5219,customers!$A$1:$C$794,3,FALSE)</f>
        <v>Corporate</v>
      </c>
    </row>
    <row r="5220" spans="1:13" x14ac:dyDescent="0.35">
      <c r="A5220" t="s">
        <v>11313</v>
      </c>
      <c r="B5220" s="1">
        <v>42896</v>
      </c>
      <c r="C5220" s="1">
        <v>42900</v>
      </c>
      <c r="D5220" t="s">
        <v>25</v>
      </c>
      <c r="E5220" t="s">
        <v>172</v>
      </c>
      <c r="F5220" t="s">
        <v>247</v>
      </c>
      <c r="G5220" t="s">
        <v>7877</v>
      </c>
      <c r="H5220">
        <v>5</v>
      </c>
      <c r="I5220" s="2">
        <v>0</v>
      </c>
      <c r="J5220" t="s">
        <v>6409</v>
      </c>
      <c r="K5220" t="str">
        <f>VLOOKUP(E5220,customers!$A$1:$C$794,1,FALSE)</f>
        <v>LC-16930</v>
      </c>
      <c r="L5220" t="str">
        <f>VLOOKUP(E5220,customers!$A$1:$C$794,2,FALSE)</f>
        <v>Linda Cazamias</v>
      </c>
      <c r="M5220" t="str">
        <f>VLOOKUP(E5220,customers!$A$1:$C$794,3,FALSE)</f>
        <v>Corporate</v>
      </c>
    </row>
    <row r="5221" spans="1:13" x14ac:dyDescent="0.35">
      <c r="A5221" t="s">
        <v>11314</v>
      </c>
      <c r="B5221" s="1">
        <v>42979</v>
      </c>
      <c r="C5221" s="1">
        <v>42979</v>
      </c>
      <c r="D5221" t="s">
        <v>1333</v>
      </c>
      <c r="E5221" t="s">
        <v>2025</v>
      </c>
      <c r="F5221" t="s">
        <v>7801</v>
      </c>
      <c r="G5221" t="s">
        <v>11315</v>
      </c>
      <c r="H5221">
        <v>7</v>
      </c>
      <c r="I5221" s="2">
        <v>0</v>
      </c>
      <c r="J5221" t="s">
        <v>11316</v>
      </c>
      <c r="K5221" t="str">
        <f>VLOOKUP(E5221,customers!$A$1:$C$794,1,FALSE)</f>
        <v>CA-12775</v>
      </c>
      <c r="L5221" t="str">
        <f>VLOOKUP(E5221,customers!$A$1:$C$794,2,FALSE)</f>
        <v>Cynthia Arntzen</v>
      </c>
      <c r="M5221" t="str">
        <f>VLOOKUP(E5221,customers!$A$1:$C$794,3,FALSE)</f>
        <v>Consumer</v>
      </c>
    </row>
    <row r="5222" spans="1:13" x14ac:dyDescent="0.35">
      <c r="A5222" t="s">
        <v>11317</v>
      </c>
      <c r="B5222" s="1">
        <v>41804</v>
      </c>
      <c r="C5222" s="1">
        <v>41810</v>
      </c>
      <c r="D5222" t="s">
        <v>25</v>
      </c>
      <c r="E5222" t="s">
        <v>7905</v>
      </c>
      <c r="F5222" t="s">
        <v>9700</v>
      </c>
      <c r="G5222" t="s">
        <v>11062</v>
      </c>
      <c r="H5222">
        <v>3</v>
      </c>
      <c r="I5222" s="2">
        <v>0</v>
      </c>
      <c r="J5222" t="s">
        <v>11318</v>
      </c>
      <c r="K5222" t="str">
        <f>VLOOKUP(E5222,customers!$A$1:$C$794,1,FALSE)</f>
        <v>SR-20425</v>
      </c>
      <c r="L5222" t="str">
        <f>VLOOKUP(E5222,customers!$A$1:$C$794,2,FALSE)</f>
        <v>Sharelle Roach</v>
      </c>
      <c r="M5222" t="str">
        <f>VLOOKUP(E5222,customers!$A$1:$C$794,3,FALSE)</f>
        <v>Home Office</v>
      </c>
    </row>
    <row r="5223" spans="1:13" x14ac:dyDescent="0.35">
      <c r="A5223" t="s">
        <v>11319</v>
      </c>
      <c r="B5223" s="1">
        <v>42873</v>
      </c>
      <c r="C5223" s="1">
        <v>42877</v>
      </c>
      <c r="D5223" t="s">
        <v>11</v>
      </c>
      <c r="E5223" t="s">
        <v>4349</v>
      </c>
      <c r="F5223" t="s">
        <v>11320</v>
      </c>
      <c r="G5223" t="s">
        <v>11321</v>
      </c>
      <c r="H5223">
        <v>7</v>
      </c>
      <c r="I5223" s="2">
        <v>0</v>
      </c>
      <c r="J5223" t="s">
        <v>11322</v>
      </c>
      <c r="K5223" t="str">
        <f>VLOOKUP(E5223,customers!$A$1:$C$794,1,FALSE)</f>
        <v>PP-18955</v>
      </c>
      <c r="L5223" t="str">
        <f>VLOOKUP(E5223,customers!$A$1:$C$794,2,FALSE)</f>
        <v>Paul Prost</v>
      </c>
      <c r="M5223" t="str">
        <f>VLOOKUP(E5223,customers!$A$1:$C$794,3,FALSE)</f>
        <v>Home Office</v>
      </c>
    </row>
    <row r="5224" spans="1:13" x14ac:dyDescent="0.35">
      <c r="A5224" t="s">
        <v>11319</v>
      </c>
      <c r="B5224" s="1">
        <v>42873</v>
      </c>
      <c r="C5224" s="1">
        <v>42877</v>
      </c>
      <c r="D5224" t="s">
        <v>11</v>
      </c>
      <c r="E5224" t="s">
        <v>4349</v>
      </c>
      <c r="F5224" t="s">
        <v>1887</v>
      </c>
      <c r="G5224" t="s">
        <v>4109</v>
      </c>
      <c r="H5224">
        <v>5</v>
      </c>
      <c r="I5224" s="2">
        <v>0</v>
      </c>
      <c r="J5224" t="s">
        <v>4110</v>
      </c>
      <c r="K5224" t="str">
        <f>VLOOKUP(E5224,customers!$A$1:$C$794,1,FALSE)</f>
        <v>PP-18955</v>
      </c>
      <c r="L5224" t="str">
        <f>VLOOKUP(E5224,customers!$A$1:$C$794,2,FALSE)</f>
        <v>Paul Prost</v>
      </c>
      <c r="M5224" t="str">
        <f>VLOOKUP(E5224,customers!$A$1:$C$794,3,FALSE)</f>
        <v>Home Office</v>
      </c>
    </row>
    <row r="5225" spans="1:13" x14ac:dyDescent="0.35">
      <c r="A5225" t="s">
        <v>11319</v>
      </c>
      <c r="B5225" s="1">
        <v>42873</v>
      </c>
      <c r="C5225" s="1">
        <v>42877</v>
      </c>
      <c r="D5225" t="s">
        <v>11</v>
      </c>
      <c r="E5225" t="s">
        <v>4349</v>
      </c>
      <c r="F5225" t="s">
        <v>8087</v>
      </c>
      <c r="G5225" t="s">
        <v>2156</v>
      </c>
      <c r="H5225">
        <v>7</v>
      </c>
      <c r="I5225" s="2">
        <v>0</v>
      </c>
      <c r="J5225" t="s">
        <v>1329</v>
      </c>
      <c r="K5225" t="str">
        <f>VLOOKUP(E5225,customers!$A$1:$C$794,1,FALSE)</f>
        <v>PP-18955</v>
      </c>
      <c r="L5225" t="str">
        <f>VLOOKUP(E5225,customers!$A$1:$C$794,2,FALSE)</f>
        <v>Paul Prost</v>
      </c>
      <c r="M5225" t="str">
        <f>VLOOKUP(E5225,customers!$A$1:$C$794,3,FALSE)</f>
        <v>Home Office</v>
      </c>
    </row>
    <row r="5226" spans="1:13" x14ac:dyDescent="0.35">
      <c r="A5226" t="s">
        <v>11323</v>
      </c>
      <c r="B5226" s="1">
        <v>42990</v>
      </c>
      <c r="C5226" s="1">
        <v>42995</v>
      </c>
      <c r="D5226" t="s">
        <v>11</v>
      </c>
      <c r="E5226" t="s">
        <v>6896</v>
      </c>
      <c r="F5226" t="s">
        <v>1706</v>
      </c>
      <c r="G5226" t="s">
        <v>5761</v>
      </c>
      <c r="H5226">
        <v>3</v>
      </c>
      <c r="I5226" s="2">
        <v>0</v>
      </c>
      <c r="J5226" t="s">
        <v>5762</v>
      </c>
      <c r="K5226" t="str">
        <f>VLOOKUP(E5226,customers!$A$1:$C$794,1,FALSE)</f>
        <v>JM-15865</v>
      </c>
      <c r="L5226" t="str">
        <f>VLOOKUP(E5226,customers!$A$1:$C$794,2,FALSE)</f>
        <v>John Murray</v>
      </c>
      <c r="M5226" t="str">
        <f>VLOOKUP(E5226,customers!$A$1:$C$794,3,FALSE)</f>
        <v>Consumer</v>
      </c>
    </row>
    <row r="5227" spans="1:13" x14ac:dyDescent="0.35">
      <c r="A5227" t="s">
        <v>11324</v>
      </c>
      <c r="B5227" s="1">
        <v>42542</v>
      </c>
      <c r="C5227" s="1">
        <v>42547</v>
      </c>
      <c r="D5227" t="s">
        <v>25</v>
      </c>
      <c r="E5227" t="s">
        <v>5587</v>
      </c>
      <c r="F5227" t="s">
        <v>6610</v>
      </c>
      <c r="G5227" t="s">
        <v>11325</v>
      </c>
      <c r="H5227">
        <v>5</v>
      </c>
      <c r="I5227" s="2">
        <v>0.2</v>
      </c>
      <c r="J5227" t="s">
        <v>11326</v>
      </c>
      <c r="K5227" t="str">
        <f>VLOOKUP(E5227,customers!$A$1:$C$794,1,FALSE)</f>
        <v>AS-10090</v>
      </c>
      <c r="L5227" t="str">
        <f>VLOOKUP(E5227,customers!$A$1:$C$794,2,FALSE)</f>
        <v>Adam Shillingsburg</v>
      </c>
      <c r="M5227" t="str">
        <f>VLOOKUP(E5227,customers!$A$1:$C$794,3,FALSE)</f>
        <v>Consumer</v>
      </c>
    </row>
    <row r="5228" spans="1:13" x14ac:dyDescent="0.35">
      <c r="A5228" t="s">
        <v>11324</v>
      </c>
      <c r="B5228" s="1">
        <v>42542</v>
      </c>
      <c r="C5228" s="1">
        <v>42547</v>
      </c>
      <c r="D5228" t="s">
        <v>25</v>
      </c>
      <c r="E5228" t="s">
        <v>5587</v>
      </c>
      <c r="F5228" t="s">
        <v>8995</v>
      </c>
      <c r="G5228" t="s">
        <v>11327</v>
      </c>
      <c r="H5228">
        <v>6</v>
      </c>
      <c r="I5228" s="2">
        <v>0.2</v>
      </c>
      <c r="J5228" t="s">
        <v>11328</v>
      </c>
      <c r="K5228" t="str">
        <f>VLOOKUP(E5228,customers!$A$1:$C$794,1,FALSE)</f>
        <v>AS-10090</v>
      </c>
      <c r="L5228" t="str">
        <f>VLOOKUP(E5228,customers!$A$1:$C$794,2,FALSE)</f>
        <v>Adam Shillingsburg</v>
      </c>
      <c r="M5228" t="str">
        <f>VLOOKUP(E5228,customers!$A$1:$C$794,3,FALSE)</f>
        <v>Consumer</v>
      </c>
    </row>
    <row r="5229" spans="1:13" x14ac:dyDescent="0.35">
      <c r="A5229" t="s">
        <v>11324</v>
      </c>
      <c r="B5229" s="1">
        <v>42542</v>
      </c>
      <c r="C5229" s="1">
        <v>42547</v>
      </c>
      <c r="D5229" t="s">
        <v>25</v>
      </c>
      <c r="E5229" t="s">
        <v>5587</v>
      </c>
      <c r="F5229" t="s">
        <v>2478</v>
      </c>
      <c r="G5229" t="s">
        <v>11329</v>
      </c>
      <c r="H5229">
        <v>2</v>
      </c>
      <c r="I5229" s="2">
        <v>0.2</v>
      </c>
      <c r="J5229" t="s">
        <v>11330</v>
      </c>
      <c r="K5229" t="str">
        <f>VLOOKUP(E5229,customers!$A$1:$C$794,1,FALSE)</f>
        <v>AS-10090</v>
      </c>
      <c r="L5229" t="str">
        <f>VLOOKUP(E5229,customers!$A$1:$C$794,2,FALSE)</f>
        <v>Adam Shillingsburg</v>
      </c>
      <c r="M5229" t="str">
        <f>VLOOKUP(E5229,customers!$A$1:$C$794,3,FALSE)</f>
        <v>Consumer</v>
      </c>
    </row>
    <row r="5230" spans="1:13" x14ac:dyDescent="0.35">
      <c r="A5230" t="s">
        <v>11331</v>
      </c>
      <c r="B5230" s="1">
        <v>41969</v>
      </c>
      <c r="C5230" s="1">
        <v>41974</v>
      </c>
      <c r="D5230" t="s">
        <v>25</v>
      </c>
      <c r="E5230" t="s">
        <v>509</v>
      </c>
      <c r="F5230" t="s">
        <v>8476</v>
      </c>
      <c r="G5230" t="s">
        <v>8450</v>
      </c>
      <c r="H5230">
        <v>2</v>
      </c>
      <c r="I5230" s="2">
        <v>0</v>
      </c>
      <c r="J5230" t="s">
        <v>8451</v>
      </c>
      <c r="K5230" t="str">
        <f>VLOOKUP(E5230,customers!$A$1:$C$794,1,FALSE)</f>
        <v>LS-16975</v>
      </c>
      <c r="L5230" t="str">
        <f>VLOOKUP(E5230,customers!$A$1:$C$794,2,FALSE)</f>
        <v>Lindsay Shagiari</v>
      </c>
      <c r="M5230" t="str">
        <f>VLOOKUP(E5230,customers!$A$1:$C$794,3,FALSE)</f>
        <v>Home Office</v>
      </c>
    </row>
    <row r="5231" spans="1:13" x14ac:dyDescent="0.35">
      <c r="A5231" t="s">
        <v>11332</v>
      </c>
      <c r="B5231" s="1">
        <v>42813</v>
      </c>
      <c r="C5231" s="1">
        <v>42816</v>
      </c>
      <c r="D5231" t="s">
        <v>11</v>
      </c>
      <c r="E5231" t="s">
        <v>1768</v>
      </c>
      <c r="F5231" t="s">
        <v>6610</v>
      </c>
      <c r="G5231" t="s">
        <v>22</v>
      </c>
      <c r="H5231">
        <v>2</v>
      </c>
      <c r="I5231" s="2">
        <v>0.2</v>
      </c>
      <c r="J5231" t="s">
        <v>6832</v>
      </c>
      <c r="K5231" t="str">
        <f>VLOOKUP(E5231,customers!$A$1:$C$794,1,FALSE)</f>
        <v>SA-20830</v>
      </c>
      <c r="L5231" t="str">
        <f>VLOOKUP(E5231,customers!$A$1:$C$794,2,FALSE)</f>
        <v>Sue Ann Reed</v>
      </c>
      <c r="M5231" t="str">
        <f>VLOOKUP(E5231,customers!$A$1:$C$794,3,FALSE)</f>
        <v>Consumer</v>
      </c>
    </row>
    <row r="5232" spans="1:13" x14ac:dyDescent="0.35">
      <c r="A5232" t="s">
        <v>11332</v>
      </c>
      <c r="B5232" s="1">
        <v>42813</v>
      </c>
      <c r="C5232" s="1">
        <v>42816</v>
      </c>
      <c r="D5232" t="s">
        <v>11</v>
      </c>
      <c r="E5232" t="s">
        <v>1768</v>
      </c>
      <c r="F5232" t="s">
        <v>2621</v>
      </c>
      <c r="G5232" t="s">
        <v>3445</v>
      </c>
      <c r="H5232">
        <v>5</v>
      </c>
      <c r="I5232" s="2">
        <v>0.2</v>
      </c>
      <c r="J5232" t="s">
        <v>2081</v>
      </c>
      <c r="K5232" t="str">
        <f>VLOOKUP(E5232,customers!$A$1:$C$794,1,FALSE)</f>
        <v>SA-20830</v>
      </c>
      <c r="L5232" t="str">
        <f>VLOOKUP(E5232,customers!$A$1:$C$794,2,FALSE)</f>
        <v>Sue Ann Reed</v>
      </c>
      <c r="M5232" t="str">
        <f>VLOOKUP(E5232,customers!$A$1:$C$794,3,FALSE)</f>
        <v>Consumer</v>
      </c>
    </row>
    <row r="5233" spans="1:13" x14ac:dyDescent="0.35">
      <c r="A5233" t="s">
        <v>11332</v>
      </c>
      <c r="B5233" s="1">
        <v>42813</v>
      </c>
      <c r="C5233" s="1">
        <v>42816</v>
      </c>
      <c r="D5233" t="s">
        <v>11</v>
      </c>
      <c r="E5233" t="s">
        <v>1768</v>
      </c>
      <c r="F5233" t="s">
        <v>7543</v>
      </c>
      <c r="G5233" t="s">
        <v>11333</v>
      </c>
      <c r="H5233">
        <v>1</v>
      </c>
      <c r="I5233" s="2">
        <v>0</v>
      </c>
      <c r="J5233" t="s">
        <v>11334</v>
      </c>
      <c r="K5233" t="str">
        <f>VLOOKUP(E5233,customers!$A$1:$C$794,1,FALSE)</f>
        <v>SA-20830</v>
      </c>
      <c r="L5233" t="str">
        <f>VLOOKUP(E5233,customers!$A$1:$C$794,2,FALSE)</f>
        <v>Sue Ann Reed</v>
      </c>
      <c r="M5233" t="str">
        <f>VLOOKUP(E5233,customers!$A$1:$C$794,3,FALSE)</f>
        <v>Consumer</v>
      </c>
    </row>
    <row r="5234" spans="1:13" x14ac:dyDescent="0.35">
      <c r="A5234" t="s">
        <v>11332</v>
      </c>
      <c r="B5234" s="1">
        <v>42813</v>
      </c>
      <c r="C5234" s="1">
        <v>42816</v>
      </c>
      <c r="D5234" t="s">
        <v>11</v>
      </c>
      <c r="E5234" t="s">
        <v>1768</v>
      </c>
      <c r="F5234" t="s">
        <v>767</v>
      </c>
      <c r="G5234" t="s">
        <v>11335</v>
      </c>
      <c r="H5234">
        <v>7</v>
      </c>
      <c r="I5234" s="2">
        <v>0.2</v>
      </c>
      <c r="J5234" t="s">
        <v>11336</v>
      </c>
      <c r="K5234" t="str">
        <f>VLOOKUP(E5234,customers!$A$1:$C$794,1,FALSE)</f>
        <v>SA-20830</v>
      </c>
      <c r="L5234" t="str">
        <f>VLOOKUP(E5234,customers!$A$1:$C$794,2,FALSE)</f>
        <v>Sue Ann Reed</v>
      </c>
      <c r="M5234" t="str">
        <f>VLOOKUP(E5234,customers!$A$1:$C$794,3,FALSE)</f>
        <v>Consumer</v>
      </c>
    </row>
    <row r="5235" spans="1:13" x14ac:dyDescent="0.35">
      <c r="A5235" t="s">
        <v>11337</v>
      </c>
      <c r="B5235" s="1">
        <v>41930</v>
      </c>
      <c r="C5235" s="1">
        <v>41934</v>
      </c>
      <c r="D5235" t="s">
        <v>25</v>
      </c>
      <c r="E5235" t="s">
        <v>6919</v>
      </c>
      <c r="F5235" t="s">
        <v>11056</v>
      </c>
      <c r="G5235" t="s">
        <v>11338</v>
      </c>
      <c r="H5235">
        <v>6</v>
      </c>
      <c r="I5235" s="2">
        <v>0</v>
      </c>
      <c r="J5235" t="s">
        <v>11339</v>
      </c>
      <c r="K5235" t="str">
        <f>VLOOKUP(E5235,customers!$A$1:$C$794,1,FALSE)</f>
        <v>LS-17200</v>
      </c>
      <c r="L5235" t="str">
        <f>VLOOKUP(E5235,customers!$A$1:$C$794,2,FALSE)</f>
        <v>Luke Schmidt</v>
      </c>
      <c r="M5235" t="str">
        <f>VLOOKUP(E5235,customers!$A$1:$C$794,3,FALSE)</f>
        <v>Corporate</v>
      </c>
    </row>
    <row r="5236" spans="1:13" x14ac:dyDescent="0.35">
      <c r="A5236" t="s">
        <v>11340</v>
      </c>
      <c r="B5236" s="1">
        <v>42969</v>
      </c>
      <c r="C5236" s="1">
        <v>42970</v>
      </c>
      <c r="D5236" t="s">
        <v>149</v>
      </c>
      <c r="E5236" t="s">
        <v>10362</v>
      </c>
      <c r="F5236" t="s">
        <v>466</v>
      </c>
      <c r="G5236" t="s">
        <v>11341</v>
      </c>
      <c r="H5236">
        <v>1</v>
      </c>
      <c r="I5236" s="2">
        <v>0.2</v>
      </c>
      <c r="J5236" t="s">
        <v>3424</v>
      </c>
      <c r="K5236" t="str">
        <f>VLOOKUP(E5236,customers!$A$1:$C$794,1,FALSE)</f>
        <v>TM-21490</v>
      </c>
      <c r="L5236" t="str">
        <f>VLOOKUP(E5236,customers!$A$1:$C$794,2,FALSE)</f>
        <v>Tony Molinari</v>
      </c>
      <c r="M5236" t="str">
        <f>VLOOKUP(E5236,customers!$A$1:$C$794,3,FALSE)</f>
        <v>Consumer</v>
      </c>
    </row>
    <row r="5237" spans="1:13" x14ac:dyDescent="0.35">
      <c r="A5237" t="s">
        <v>11342</v>
      </c>
      <c r="B5237" s="1">
        <v>42693</v>
      </c>
      <c r="C5237" s="1">
        <v>42696</v>
      </c>
      <c r="D5237" t="s">
        <v>149</v>
      </c>
      <c r="E5237" t="s">
        <v>7196</v>
      </c>
      <c r="F5237" t="s">
        <v>8828</v>
      </c>
      <c r="G5237" t="s">
        <v>11343</v>
      </c>
      <c r="H5237">
        <v>3</v>
      </c>
      <c r="I5237" s="2">
        <v>0</v>
      </c>
      <c r="J5237" t="s">
        <v>2948</v>
      </c>
      <c r="K5237" t="str">
        <f>VLOOKUP(E5237,customers!$A$1:$C$794,1,FALSE)</f>
        <v>TT-21265</v>
      </c>
      <c r="L5237" t="str">
        <f>VLOOKUP(E5237,customers!$A$1:$C$794,2,FALSE)</f>
        <v>Tim Taslimi</v>
      </c>
      <c r="M5237" t="str">
        <f>VLOOKUP(E5237,customers!$A$1:$C$794,3,FALSE)</f>
        <v>Corporate</v>
      </c>
    </row>
    <row r="5238" spans="1:13" x14ac:dyDescent="0.35">
      <c r="A5238" t="s">
        <v>11344</v>
      </c>
      <c r="B5238" s="1">
        <v>41902</v>
      </c>
      <c r="C5238" s="1">
        <v>41906</v>
      </c>
      <c r="D5238" t="s">
        <v>25</v>
      </c>
      <c r="E5238" t="s">
        <v>325</v>
      </c>
      <c r="F5238" t="s">
        <v>3777</v>
      </c>
      <c r="G5238" t="s">
        <v>11345</v>
      </c>
      <c r="H5238">
        <v>3</v>
      </c>
      <c r="I5238" s="2">
        <v>0</v>
      </c>
      <c r="J5238" t="s">
        <v>11346</v>
      </c>
      <c r="K5238" t="str">
        <f>VLOOKUP(E5238,customers!$A$1:$C$794,1,FALSE)</f>
        <v>DN-13690</v>
      </c>
      <c r="L5238" t="str">
        <f>VLOOKUP(E5238,customers!$A$1:$C$794,2,FALSE)</f>
        <v>Duane Noonan</v>
      </c>
      <c r="M5238" t="str">
        <f>VLOOKUP(E5238,customers!$A$1:$C$794,3,FALSE)</f>
        <v>Consumer</v>
      </c>
    </row>
    <row r="5239" spans="1:13" x14ac:dyDescent="0.35">
      <c r="A5239" t="s">
        <v>11344</v>
      </c>
      <c r="B5239" s="1">
        <v>41902</v>
      </c>
      <c r="C5239" s="1">
        <v>41906</v>
      </c>
      <c r="D5239" t="s">
        <v>25</v>
      </c>
      <c r="E5239" t="s">
        <v>325</v>
      </c>
      <c r="F5239" t="s">
        <v>1761</v>
      </c>
      <c r="G5239" t="s">
        <v>3756</v>
      </c>
      <c r="H5239">
        <v>3</v>
      </c>
      <c r="I5239" s="2">
        <v>0</v>
      </c>
      <c r="J5239" t="s">
        <v>5449</v>
      </c>
      <c r="K5239" t="str">
        <f>VLOOKUP(E5239,customers!$A$1:$C$794,1,FALSE)</f>
        <v>DN-13690</v>
      </c>
      <c r="L5239" t="str">
        <f>VLOOKUP(E5239,customers!$A$1:$C$794,2,FALSE)</f>
        <v>Duane Noonan</v>
      </c>
      <c r="M5239" t="str">
        <f>VLOOKUP(E5239,customers!$A$1:$C$794,3,FALSE)</f>
        <v>Consumer</v>
      </c>
    </row>
    <row r="5240" spans="1:13" x14ac:dyDescent="0.35">
      <c r="A5240" t="s">
        <v>11344</v>
      </c>
      <c r="B5240" s="1">
        <v>41902</v>
      </c>
      <c r="C5240" s="1">
        <v>41906</v>
      </c>
      <c r="D5240" t="s">
        <v>25</v>
      </c>
      <c r="E5240" t="s">
        <v>325</v>
      </c>
      <c r="F5240" t="s">
        <v>1027</v>
      </c>
      <c r="G5240" t="s">
        <v>8867</v>
      </c>
      <c r="H5240">
        <v>2</v>
      </c>
      <c r="I5240" s="2">
        <v>0</v>
      </c>
      <c r="J5240" t="s">
        <v>5724</v>
      </c>
      <c r="K5240" t="str">
        <f>VLOOKUP(E5240,customers!$A$1:$C$794,1,FALSE)</f>
        <v>DN-13690</v>
      </c>
      <c r="L5240" t="str">
        <f>VLOOKUP(E5240,customers!$A$1:$C$794,2,FALSE)</f>
        <v>Duane Noonan</v>
      </c>
      <c r="M5240" t="str">
        <f>VLOOKUP(E5240,customers!$A$1:$C$794,3,FALSE)</f>
        <v>Consumer</v>
      </c>
    </row>
    <row r="5241" spans="1:13" x14ac:dyDescent="0.35">
      <c r="A5241" t="s">
        <v>11347</v>
      </c>
      <c r="B5241" s="1">
        <v>42624</v>
      </c>
      <c r="C5241" s="1">
        <v>42630</v>
      </c>
      <c r="D5241" t="s">
        <v>25</v>
      </c>
      <c r="E5241" t="s">
        <v>8122</v>
      </c>
      <c r="F5241" t="s">
        <v>76</v>
      </c>
      <c r="G5241" t="s">
        <v>2726</v>
      </c>
      <c r="H5241">
        <v>3</v>
      </c>
      <c r="I5241" s="2">
        <v>0</v>
      </c>
      <c r="J5241" t="s">
        <v>3671</v>
      </c>
      <c r="K5241" t="str">
        <f>VLOOKUP(E5241,customers!$A$1:$C$794,1,FALSE)</f>
        <v>EB-14110</v>
      </c>
      <c r="L5241" t="str">
        <f>VLOOKUP(E5241,customers!$A$1:$C$794,2,FALSE)</f>
        <v>Eugene Barchas</v>
      </c>
      <c r="M5241" t="str">
        <f>VLOOKUP(E5241,customers!$A$1:$C$794,3,FALSE)</f>
        <v>Consumer</v>
      </c>
    </row>
    <row r="5242" spans="1:13" x14ac:dyDescent="0.35">
      <c r="A5242" t="s">
        <v>11347</v>
      </c>
      <c r="B5242" s="1">
        <v>42624</v>
      </c>
      <c r="C5242" s="1">
        <v>42630</v>
      </c>
      <c r="D5242" t="s">
        <v>25</v>
      </c>
      <c r="E5242" t="s">
        <v>8122</v>
      </c>
      <c r="F5242" t="s">
        <v>1820</v>
      </c>
      <c r="G5242" t="s">
        <v>11348</v>
      </c>
      <c r="H5242">
        <v>2</v>
      </c>
      <c r="I5242" s="2">
        <v>0.2</v>
      </c>
      <c r="J5242" t="s">
        <v>370</v>
      </c>
      <c r="K5242" t="str">
        <f>VLOOKUP(E5242,customers!$A$1:$C$794,1,FALSE)</f>
        <v>EB-14110</v>
      </c>
      <c r="L5242" t="str">
        <f>VLOOKUP(E5242,customers!$A$1:$C$794,2,FALSE)</f>
        <v>Eugene Barchas</v>
      </c>
      <c r="M5242" t="str">
        <f>VLOOKUP(E5242,customers!$A$1:$C$794,3,FALSE)</f>
        <v>Consumer</v>
      </c>
    </row>
    <row r="5243" spans="1:13" x14ac:dyDescent="0.35">
      <c r="A5243" t="s">
        <v>11349</v>
      </c>
      <c r="B5243" s="1">
        <v>42636</v>
      </c>
      <c r="C5243" s="1">
        <v>42639</v>
      </c>
      <c r="D5243" t="s">
        <v>11</v>
      </c>
      <c r="E5243" t="s">
        <v>8366</v>
      </c>
      <c r="F5243" t="s">
        <v>11350</v>
      </c>
      <c r="G5243" t="s">
        <v>11351</v>
      </c>
      <c r="H5243">
        <v>2</v>
      </c>
      <c r="I5243" s="2">
        <v>0</v>
      </c>
      <c r="J5243" t="s">
        <v>2686</v>
      </c>
      <c r="K5243" t="str">
        <f>VLOOKUP(E5243,customers!$A$1:$C$794,1,FALSE)</f>
        <v>CM-11815</v>
      </c>
      <c r="L5243" t="str">
        <f>VLOOKUP(E5243,customers!$A$1:$C$794,2,FALSE)</f>
        <v>Candace McMahon</v>
      </c>
      <c r="M5243" t="str">
        <f>VLOOKUP(E5243,customers!$A$1:$C$794,3,FALSE)</f>
        <v>Corporate</v>
      </c>
    </row>
    <row r="5244" spans="1:13" x14ac:dyDescent="0.35">
      <c r="A5244" t="s">
        <v>11352</v>
      </c>
      <c r="B5244" s="1">
        <v>42951</v>
      </c>
      <c r="C5244" s="1">
        <v>42955</v>
      </c>
      <c r="D5244" t="s">
        <v>25</v>
      </c>
      <c r="E5244" t="s">
        <v>4289</v>
      </c>
      <c r="F5244" t="s">
        <v>2323</v>
      </c>
      <c r="G5244" t="s">
        <v>2324</v>
      </c>
      <c r="H5244">
        <v>3</v>
      </c>
      <c r="I5244" s="2">
        <v>0.8</v>
      </c>
      <c r="J5244" t="s">
        <v>11353</v>
      </c>
      <c r="K5244" t="str">
        <f>VLOOKUP(E5244,customers!$A$1:$C$794,1,FALSE)</f>
        <v>HM-14860</v>
      </c>
      <c r="L5244" t="str">
        <f>VLOOKUP(E5244,customers!$A$1:$C$794,2,FALSE)</f>
        <v>Harry Marie</v>
      </c>
      <c r="M5244" t="str">
        <f>VLOOKUP(E5244,customers!$A$1:$C$794,3,FALSE)</f>
        <v>Corporate</v>
      </c>
    </row>
    <row r="5245" spans="1:13" x14ac:dyDescent="0.35">
      <c r="A5245" t="s">
        <v>11354</v>
      </c>
      <c r="B5245" s="1">
        <v>42576</v>
      </c>
      <c r="C5245" s="1">
        <v>42577</v>
      </c>
      <c r="D5245" t="s">
        <v>149</v>
      </c>
      <c r="E5245" t="s">
        <v>4388</v>
      </c>
      <c r="F5245" t="s">
        <v>3794</v>
      </c>
      <c r="G5245" t="s">
        <v>1337</v>
      </c>
      <c r="H5245">
        <v>1</v>
      </c>
      <c r="I5245" s="2">
        <v>0</v>
      </c>
      <c r="J5245" t="s">
        <v>1277</v>
      </c>
      <c r="K5245" t="str">
        <f>VLOOKUP(E5245,customers!$A$1:$C$794,1,FALSE)</f>
        <v>KM-16375</v>
      </c>
      <c r="L5245" t="str">
        <f>VLOOKUP(E5245,customers!$A$1:$C$794,2,FALSE)</f>
        <v>Katherine Murray</v>
      </c>
      <c r="M5245" t="str">
        <f>VLOOKUP(E5245,customers!$A$1:$C$794,3,FALSE)</f>
        <v>Home Office</v>
      </c>
    </row>
    <row r="5246" spans="1:13" x14ac:dyDescent="0.35">
      <c r="A5246" t="s">
        <v>11355</v>
      </c>
      <c r="B5246" s="1">
        <v>42584</v>
      </c>
      <c r="C5246" s="1">
        <v>42586</v>
      </c>
      <c r="D5246" t="s">
        <v>11</v>
      </c>
      <c r="E5246" t="s">
        <v>2631</v>
      </c>
      <c r="F5246" t="s">
        <v>11356</v>
      </c>
      <c r="G5246" t="s">
        <v>11357</v>
      </c>
      <c r="H5246">
        <v>2</v>
      </c>
      <c r="I5246" s="2">
        <v>0.2</v>
      </c>
      <c r="J5246" t="s">
        <v>11358</v>
      </c>
      <c r="K5246" t="str">
        <f>VLOOKUP(E5246,customers!$A$1:$C$794,1,FALSE)</f>
        <v>BF-11020</v>
      </c>
      <c r="L5246" t="str">
        <f>VLOOKUP(E5246,customers!$A$1:$C$794,2,FALSE)</f>
        <v>Barry Französisch</v>
      </c>
      <c r="M5246" t="str">
        <f>VLOOKUP(E5246,customers!$A$1:$C$794,3,FALSE)</f>
        <v>Corporate</v>
      </c>
    </row>
    <row r="5247" spans="1:13" x14ac:dyDescent="0.35">
      <c r="A5247" t="s">
        <v>11355</v>
      </c>
      <c r="B5247" s="1">
        <v>42584</v>
      </c>
      <c r="C5247" s="1">
        <v>42586</v>
      </c>
      <c r="D5247" t="s">
        <v>11</v>
      </c>
      <c r="E5247" t="s">
        <v>2631</v>
      </c>
      <c r="F5247" t="s">
        <v>797</v>
      </c>
      <c r="G5247" t="s">
        <v>11359</v>
      </c>
      <c r="H5247">
        <v>3</v>
      </c>
      <c r="I5247" s="2">
        <v>0.2</v>
      </c>
      <c r="J5247" t="s">
        <v>5870</v>
      </c>
      <c r="K5247" t="str">
        <f>VLOOKUP(E5247,customers!$A$1:$C$794,1,FALSE)</f>
        <v>BF-11020</v>
      </c>
      <c r="L5247" t="str">
        <f>VLOOKUP(E5247,customers!$A$1:$C$794,2,FALSE)</f>
        <v>Barry Französisch</v>
      </c>
      <c r="M5247" t="str">
        <f>VLOOKUP(E5247,customers!$A$1:$C$794,3,FALSE)</f>
        <v>Corporate</v>
      </c>
    </row>
    <row r="5248" spans="1:13" x14ac:dyDescent="0.35">
      <c r="A5248" t="s">
        <v>11355</v>
      </c>
      <c r="B5248" s="1">
        <v>42584</v>
      </c>
      <c r="C5248" s="1">
        <v>42586</v>
      </c>
      <c r="D5248" t="s">
        <v>11</v>
      </c>
      <c r="E5248" t="s">
        <v>2631</v>
      </c>
      <c r="F5248" t="s">
        <v>1879</v>
      </c>
      <c r="G5248" t="s">
        <v>6754</v>
      </c>
      <c r="H5248">
        <v>2</v>
      </c>
      <c r="I5248" s="2">
        <v>0.2</v>
      </c>
      <c r="J5248" t="s">
        <v>6246</v>
      </c>
      <c r="K5248" t="str">
        <f>VLOOKUP(E5248,customers!$A$1:$C$794,1,FALSE)</f>
        <v>BF-11020</v>
      </c>
      <c r="L5248" t="str">
        <f>VLOOKUP(E5248,customers!$A$1:$C$794,2,FALSE)</f>
        <v>Barry Französisch</v>
      </c>
      <c r="M5248" t="str">
        <f>VLOOKUP(E5248,customers!$A$1:$C$794,3,FALSE)</f>
        <v>Corporate</v>
      </c>
    </row>
    <row r="5249" spans="1:13" x14ac:dyDescent="0.35">
      <c r="A5249" t="s">
        <v>11360</v>
      </c>
      <c r="B5249" s="1">
        <v>42145</v>
      </c>
      <c r="C5249" s="1">
        <v>42151</v>
      </c>
      <c r="D5249" t="s">
        <v>25</v>
      </c>
      <c r="E5249" t="s">
        <v>292</v>
      </c>
      <c r="F5249" t="s">
        <v>394</v>
      </c>
      <c r="G5249" t="s">
        <v>10656</v>
      </c>
      <c r="H5249">
        <v>8</v>
      </c>
      <c r="I5249" s="2">
        <v>0.8</v>
      </c>
      <c r="J5249" t="s">
        <v>11361</v>
      </c>
      <c r="K5249" t="str">
        <f>VLOOKUP(E5249,customers!$A$1:$C$794,1,FALSE)</f>
        <v>JE-15745</v>
      </c>
      <c r="L5249" t="str">
        <f>VLOOKUP(E5249,customers!$A$1:$C$794,2,FALSE)</f>
        <v>Joel Eaton</v>
      </c>
      <c r="M5249" t="str">
        <f>VLOOKUP(E5249,customers!$A$1:$C$794,3,FALSE)</f>
        <v>Consumer</v>
      </c>
    </row>
    <row r="5250" spans="1:13" x14ac:dyDescent="0.35">
      <c r="A5250" t="s">
        <v>11362</v>
      </c>
      <c r="B5250" s="1">
        <v>43042</v>
      </c>
      <c r="C5250" s="1">
        <v>43044</v>
      </c>
      <c r="D5250" t="s">
        <v>11</v>
      </c>
      <c r="E5250" t="s">
        <v>3956</v>
      </c>
      <c r="F5250" t="s">
        <v>713</v>
      </c>
      <c r="G5250" t="s">
        <v>11363</v>
      </c>
      <c r="H5250">
        <v>3</v>
      </c>
      <c r="I5250" s="2">
        <v>0</v>
      </c>
      <c r="J5250" t="s">
        <v>2678</v>
      </c>
      <c r="K5250" t="str">
        <f>VLOOKUP(E5250,customers!$A$1:$C$794,1,FALSE)</f>
        <v>EJ-14155</v>
      </c>
      <c r="L5250" t="str">
        <f>VLOOKUP(E5250,customers!$A$1:$C$794,2,FALSE)</f>
        <v>Eva Jacobs</v>
      </c>
      <c r="M5250" t="str">
        <f>VLOOKUP(E5250,customers!$A$1:$C$794,3,FALSE)</f>
        <v>Consumer</v>
      </c>
    </row>
    <row r="5251" spans="1:13" x14ac:dyDescent="0.35">
      <c r="A5251" t="s">
        <v>11364</v>
      </c>
      <c r="B5251" s="1">
        <v>42110</v>
      </c>
      <c r="C5251" s="1">
        <v>42115</v>
      </c>
      <c r="D5251" t="s">
        <v>25</v>
      </c>
      <c r="E5251" t="s">
        <v>2467</v>
      </c>
      <c r="F5251" t="s">
        <v>6668</v>
      </c>
      <c r="G5251" t="s">
        <v>6693</v>
      </c>
      <c r="H5251">
        <v>4</v>
      </c>
      <c r="I5251" s="2">
        <v>0.2</v>
      </c>
      <c r="J5251" t="s">
        <v>10185</v>
      </c>
      <c r="K5251" t="str">
        <f>VLOOKUP(E5251,customers!$A$1:$C$794,1,FALSE)</f>
        <v>BN-11470</v>
      </c>
      <c r="L5251" t="str">
        <f>VLOOKUP(E5251,customers!$A$1:$C$794,2,FALSE)</f>
        <v>Brad Norvell</v>
      </c>
      <c r="M5251" t="str">
        <f>VLOOKUP(E5251,customers!$A$1:$C$794,3,FALSE)</f>
        <v>Corporate</v>
      </c>
    </row>
    <row r="5252" spans="1:13" x14ac:dyDescent="0.35">
      <c r="A5252" t="s">
        <v>11365</v>
      </c>
      <c r="B5252" s="1">
        <v>42716</v>
      </c>
      <c r="C5252" s="1">
        <v>42722</v>
      </c>
      <c r="D5252" t="s">
        <v>25</v>
      </c>
      <c r="E5252" t="s">
        <v>8090</v>
      </c>
      <c r="F5252" t="s">
        <v>4303</v>
      </c>
      <c r="G5252" t="s">
        <v>9108</v>
      </c>
      <c r="H5252">
        <v>5</v>
      </c>
      <c r="I5252" s="2">
        <v>0</v>
      </c>
      <c r="J5252" t="s">
        <v>7220</v>
      </c>
      <c r="K5252" t="str">
        <f>VLOOKUP(E5252,customers!$A$1:$C$794,1,FALSE)</f>
        <v>EC-14050</v>
      </c>
      <c r="L5252" t="str">
        <f>VLOOKUP(E5252,customers!$A$1:$C$794,2,FALSE)</f>
        <v>Erin Creighton</v>
      </c>
      <c r="M5252" t="str">
        <f>VLOOKUP(E5252,customers!$A$1:$C$794,3,FALSE)</f>
        <v>Consumer</v>
      </c>
    </row>
    <row r="5253" spans="1:13" x14ac:dyDescent="0.35">
      <c r="A5253" t="s">
        <v>11365</v>
      </c>
      <c r="B5253" s="1">
        <v>42716</v>
      </c>
      <c r="C5253" s="1">
        <v>42722</v>
      </c>
      <c r="D5253" t="s">
        <v>25</v>
      </c>
      <c r="E5253" t="s">
        <v>8090</v>
      </c>
      <c r="F5253" t="s">
        <v>8126</v>
      </c>
      <c r="G5253" t="s">
        <v>1292</v>
      </c>
      <c r="H5253">
        <v>4</v>
      </c>
      <c r="I5253" s="2">
        <v>0</v>
      </c>
      <c r="J5253" t="s">
        <v>1293</v>
      </c>
      <c r="K5253" t="str">
        <f>VLOOKUP(E5253,customers!$A$1:$C$794,1,FALSE)</f>
        <v>EC-14050</v>
      </c>
      <c r="L5253" t="str">
        <f>VLOOKUP(E5253,customers!$A$1:$C$794,2,FALSE)</f>
        <v>Erin Creighton</v>
      </c>
      <c r="M5253" t="str">
        <f>VLOOKUP(E5253,customers!$A$1:$C$794,3,FALSE)</f>
        <v>Consumer</v>
      </c>
    </row>
    <row r="5254" spans="1:13" x14ac:dyDescent="0.35">
      <c r="A5254" t="s">
        <v>11366</v>
      </c>
      <c r="B5254" s="1">
        <v>42307</v>
      </c>
      <c r="C5254" s="1">
        <v>42310</v>
      </c>
      <c r="D5254" t="s">
        <v>149</v>
      </c>
      <c r="E5254" t="s">
        <v>6970</v>
      </c>
      <c r="F5254" t="s">
        <v>6549</v>
      </c>
      <c r="G5254" t="s">
        <v>11367</v>
      </c>
      <c r="H5254">
        <v>3</v>
      </c>
      <c r="I5254" s="2">
        <v>0</v>
      </c>
      <c r="J5254" t="s">
        <v>11368</v>
      </c>
      <c r="K5254" t="str">
        <f>VLOOKUP(E5254,customers!$A$1:$C$794,1,FALSE)</f>
        <v>TT-21220</v>
      </c>
      <c r="L5254" t="str">
        <f>VLOOKUP(E5254,customers!$A$1:$C$794,2,FALSE)</f>
        <v>Thomas Thornton</v>
      </c>
      <c r="M5254" t="str">
        <f>VLOOKUP(E5254,customers!$A$1:$C$794,3,FALSE)</f>
        <v>Consumer</v>
      </c>
    </row>
    <row r="5255" spans="1:13" x14ac:dyDescent="0.35">
      <c r="A5255" t="s">
        <v>11369</v>
      </c>
      <c r="B5255" s="1">
        <v>41705</v>
      </c>
      <c r="C5255" s="1">
        <v>41709</v>
      </c>
      <c r="D5255" t="s">
        <v>11</v>
      </c>
      <c r="E5255" t="s">
        <v>4588</v>
      </c>
      <c r="F5255" t="s">
        <v>5009</v>
      </c>
      <c r="G5255" t="s">
        <v>11370</v>
      </c>
      <c r="H5255">
        <v>2</v>
      </c>
      <c r="I5255" s="2">
        <v>0.2</v>
      </c>
      <c r="J5255" t="s">
        <v>3590</v>
      </c>
      <c r="K5255" t="str">
        <f>VLOOKUP(E5255,customers!$A$1:$C$794,1,FALSE)</f>
        <v>NP-18685</v>
      </c>
      <c r="L5255" t="str">
        <f>VLOOKUP(E5255,customers!$A$1:$C$794,2,FALSE)</f>
        <v>Nora Pelletier</v>
      </c>
      <c r="M5255" t="str">
        <f>VLOOKUP(E5255,customers!$A$1:$C$794,3,FALSE)</f>
        <v>Home Office</v>
      </c>
    </row>
    <row r="5256" spans="1:13" x14ac:dyDescent="0.35">
      <c r="A5256" t="s">
        <v>11371</v>
      </c>
      <c r="B5256" s="1">
        <v>42068</v>
      </c>
      <c r="C5256" s="1">
        <v>42070</v>
      </c>
      <c r="D5256" t="s">
        <v>11</v>
      </c>
      <c r="E5256" t="s">
        <v>1078</v>
      </c>
      <c r="F5256" t="s">
        <v>1949</v>
      </c>
      <c r="G5256" t="s">
        <v>8823</v>
      </c>
      <c r="H5256">
        <v>2</v>
      </c>
      <c r="I5256" s="2">
        <v>0.3</v>
      </c>
      <c r="J5256" t="s">
        <v>8824</v>
      </c>
      <c r="K5256" t="str">
        <f>VLOOKUP(E5256,customers!$A$1:$C$794,1,FALSE)</f>
        <v>AH-10195</v>
      </c>
      <c r="L5256" t="str">
        <f>VLOOKUP(E5256,customers!$A$1:$C$794,2,FALSE)</f>
        <v>Alan Haines</v>
      </c>
      <c r="M5256" t="str">
        <f>VLOOKUP(E5256,customers!$A$1:$C$794,3,FALSE)</f>
        <v>Corporate</v>
      </c>
    </row>
    <row r="5257" spans="1:13" x14ac:dyDescent="0.35">
      <c r="A5257" t="s">
        <v>11371</v>
      </c>
      <c r="B5257" s="1">
        <v>42068</v>
      </c>
      <c r="C5257" s="1">
        <v>42070</v>
      </c>
      <c r="D5257" t="s">
        <v>11</v>
      </c>
      <c r="E5257" t="s">
        <v>1078</v>
      </c>
      <c r="F5257" t="s">
        <v>7978</v>
      </c>
      <c r="G5257" t="s">
        <v>2199</v>
      </c>
      <c r="H5257">
        <v>2</v>
      </c>
      <c r="I5257" s="2">
        <v>0.2</v>
      </c>
      <c r="J5257" t="s">
        <v>11372</v>
      </c>
      <c r="K5257" t="str">
        <f>VLOOKUP(E5257,customers!$A$1:$C$794,1,FALSE)</f>
        <v>AH-10195</v>
      </c>
      <c r="L5257" t="str">
        <f>VLOOKUP(E5257,customers!$A$1:$C$794,2,FALSE)</f>
        <v>Alan Haines</v>
      </c>
      <c r="M5257" t="str">
        <f>VLOOKUP(E5257,customers!$A$1:$C$794,3,FALSE)</f>
        <v>Corporate</v>
      </c>
    </row>
    <row r="5258" spans="1:13" x14ac:dyDescent="0.35">
      <c r="A5258" t="s">
        <v>11373</v>
      </c>
      <c r="B5258" s="1">
        <v>42590</v>
      </c>
      <c r="C5258" s="1">
        <v>42596</v>
      </c>
      <c r="D5258" t="s">
        <v>25</v>
      </c>
      <c r="E5258" t="s">
        <v>2085</v>
      </c>
      <c r="F5258" t="s">
        <v>7570</v>
      </c>
      <c r="G5258" t="s">
        <v>904</v>
      </c>
      <c r="H5258">
        <v>2</v>
      </c>
      <c r="I5258" s="2">
        <v>0</v>
      </c>
      <c r="J5258" t="s">
        <v>905</v>
      </c>
      <c r="K5258" t="str">
        <f>VLOOKUP(E5258,customers!$A$1:$C$794,1,FALSE)</f>
        <v>CC-12145</v>
      </c>
      <c r="L5258" t="str">
        <f>VLOOKUP(E5258,customers!$A$1:$C$794,2,FALSE)</f>
        <v>Charles Crestani</v>
      </c>
      <c r="M5258" t="str">
        <f>VLOOKUP(E5258,customers!$A$1:$C$794,3,FALSE)</f>
        <v>Consumer</v>
      </c>
    </row>
    <row r="5259" spans="1:13" x14ac:dyDescent="0.35">
      <c r="A5259" t="s">
        <v>11374</v>
      </c>
      <c r="B5259" s="1">
        <v>42738</v>
      </c>
      <c r="C5259" s="1">
        <v>42743</v>
      </c>
      <c r="D5259" t="s">
        <v>25</v>
      </c>
      <c r="E5259" t="s">
        <v>953</v>
      </c>
      <c r="F5259" t="s">
        <v>3644</v>
      </c>
      <c r="G5259" t="s">
        <v>2903</v>
      </c>
      <c r="H5259">
        <v>6</v>
      </c>
      <c r="I5259" s="2">
        <v>0</v>
      </c>
      <c r="J5259" t="s">
        <v>2904</v>
      </c>
      <c r="K5259" t="str">
        <f>VLOOKUP(E5259,customers!$A$1:$C$794,1,FALSE)</f>
        <v>DL-13315</v>
      </c>
      <c r="L5259" t="str">
        <f>VLOOKUP(E5259,customers!$A$1:$C$794,2,FALSE)</f>
        <v>Delfina Latchford</v>
      </c>
      <c r="M5259" t="str">
        <f>VLOOKUP(E5259,customers!$A$1:$C$794,3,FALSE)</f>
        <v>Consumer</v>
      </c>
    </row>
    <row r="5260" spans="1:13" x14ac:dyDescent="0.35">
      <c r="A5260" t="s">
        <v>11375</v>
      </c>
      <c r="B5260" s="1">
        <v>43017</v>
      </c>
      <c r="C5260" s="1">
        <v>43019</v>
      </c>
      <c r="D5260" t="s">
        <v>149</v>
      </c>
      <c r="E5260" t="s">
        <v>1745</v>
      </c>
      <c r="F5260" t="s">
        <v>3149</v>
      </c>
      <c r="G5260" t="s">
        <v>11376</v>
      </c>
      <c r="H5260">
        <v>5</v>
      </c>
      <c r="I5260" s="2">
        <v>0</v>
      </c>
      <c r="J5260" t="s">
        <v>374</v>
      </c>
      <c r="K5260" t="str">
        <f>VLOOKUP(E5260,customers!$A$1:$C$794,1,FALSE)</f>
        <v>XP-21865</v>
      </c>
      <c r="L5260" t="str">
        <f>VLOOKUP(E5260,customers!$A$1:$C$794,2,FALSE)</f>
        <v>Xylona Preis</v>
      </c>
      <c r="M5260" t="str">
        <f>VLOOKUP(E5260,customers!$A$1:$C$794,3,FALSE)</f>
        <v>Consumer</v>
      </c>
    </row>
    <row r="5261" spans="1:13" x14ac:dyDescent="0.35">
      <c r="A5261" t="s">
        <v>11377</v>
      </c>
      <c r="B5261" s="1">
        <v>43028</v>
      </c>
      <c r="C5261" s="1">
        <v>43034</v>
      </c>
      <c r="D5261" t="s">
        <v>25</v>
      </c>
      <c r="E5261" t="s">
        <v>144</v>
      </c>
      <c r="F5261" t="s">
        <v>2744</v>
      </c>
      <c r="G5261" t="s">
        <v>1728</v>
      </c>
      <c r="H5261">
        <v>3</v>
      </c>
      <c r="I5261" s="2">
        <v>0.2</v>
      </c>
      <c r="J5261" t="s">
        <v>8836</v>
      </c>
      <c r="K5261" t="str">
        <f>VLOOKUP(E5261,customers!$A$1:$C$794,1,FALSE)</f>
        <v>MA-17560</v>
      </c>
      <c r="L5261" t="str">
        <f>VLOOKUP(E5261,customers!$A$1:$C$794,2,FALSE)</f>
        <v>Matt Abelman</v>
      </c>
      <c r="M5261" t="str">
        <f>VLOOKUP(E5261,customers!$A$1:$C$794,3,FALSE)</f>
        <v>Home Office</v>
      </c>
    </row>
    <row r="5262" spans="1:13" x14ac:dyDescent="0.35">
      <c r="A5262" t="s">
        <v>11378</v>
      </c>
      <c r="B5262" s="1">
        <v>41889</v>
      </c>
      <c r="C5262" s="1">
        <v>41892</v>
      </c>
      <c r="D5262" t="s">
        <v>149</v>
      </c>
      <c r="E5262" t="s">
        <v>4309</v>
      </c>
      <c r="F5262" t="s">
        <v>6937</v>
      </c>
      <c r="G5262" t="s">
        <v>6938</v>
      </c>
      <c r="H5262">
        <v>3</v>
      </c>
      <c r="I5262" s="2">
        <v>0.2</v>
      </c>
      <c r="J5262" t="s">
        <v>6115</v>
      </c>
      <c r="K5262" t="str">
        <f>VLOOKUP(E5262,customers!$A$1:$C$794,1,FALSE)</f>
        <v>SZ-20035</v>
      </c>
      <c r="L5262" t="str">
        <f>VLOOKUP(E5262,customers!$A$1:$C$794,2,FALSE)</f>
        <v>Sam Zeldin</v>
      </c>
      <c r="M5262" t="str">
        <f>VLOOKUP(E5262,customers!$A$1:$C$794,3,FALSE)</f>
        <v>Home Office</v>
      </c>
    </row>
    <row r="5263" spans="1:13" x14ac:dyDescent="0.35">
      <c r="A5263" t="s">
        <v>11378</v>
      </c>
      <c r="B5263" s="1">
        <v>41889</v>
      </c>
      <c r="C5263" s="1">
        <v>41892</v>
      </c>
      <c r="D5263" t="s">
        <v>149</v>
      </c>
      <c r="E5263" t="s">
        <v>4309</v>
      </c>
      <c r="F5263" t="s">
        <v>1420</v>
      </c>
      <c r="G5263" t="s">
        <v>8908</v>
      </c>
      <c r="H5263">
        <v>2</v>
      </c>
      <c r="I5263" s="2">
        <v>0.8</v>
      </c>
      <c r="J5263" t="s">
        <v>11379</v>
      </c>
      <c r="K5263" t="str">
        <f>VLOOKUP(E5263,customers!$A$1:$C$794,1,FALSE)</f>
        <v>SZ-20035</v>
      </c>
      <c r="L5263" t="str">
        <f>VLOOKUP(E5263,customers!$A$1:$C$794,2,FALSE)</f>
        <v>Sam Zeldin</v>
      </c>
      <c r="M5263" t="str">
        <f>VLOOKUP(E5263,customers!$A$1:$C$794,3,FALSE)</f>
        <v>Home Office</v>
      </c>
    </row>
    <row r="5264" spans="1:13" x14ac:dyDescent="0.35">
      <c r="A5264" t="s">
        <v>11378</v>
      </c>
      <c r="B5264" s="1">
        <v>41889</v>
      </c>
      <c r="C5264" s="1">
        <v>41892</v>
      </c>
      <c r="D5264" t="s">
        <v>149</v>
      </c>
      <c r="E5264" t="s">
        <v>4309</v>
      </c>
      <c r="F5264" t="s">
        <v>3192</v>
      </c>
      <c r="G5264" t="s">
        <v>11380</v>
      </c>
      <c r="H5264">
        <v>1</v>
      </c>
      <c r="I5264" s="2">
        <v>0.3</v>
      </c>
      <c r="J5264" t="s">
        <v>11381</v>
      </c>
      <c r="K5264" t="str">
        <f>VLOOKUP(E5264,customers!$A$1:$C$794,1,FALSE)</f>
        <v>SZ-20035</v>
      </c>
      <c r="L5264" t="str">
        <f>VLOOKUP(E5264,customers!$A$1:$C$794,2,FALSE)</f>
        <v>Sam Zeldin</v>
      </c>
      <c r="M5264" t="str">
        <f>VLOOKUP(E5264,customers!$A$1:$C$794,3,FALSE)</f>
        <v>Home Office</v>
      </c>
    </row>
    <row r="5265" spans="1:13" x14ac:dyDescent="0.35">
      <c r="A5265" t="s">
        <v>11378</v>
      </c>
      <c r="B5265" s="1">
        <v>41889</v>
      </c>
      <c r="C5265" s="1">
        <v>41892</v>
      </c>
      <c r="D5265" t="s">
        <v>149</v>
      </c>
      <c r="E5265" t="s">
        <v>4309</v>
      </c>
      <c r="F5265" t="s">
        <v>5773</v>
      </c>
      <c r="G5265" t="s">
        <v>11382</v>
      </c>
      <c r="H5265">
        <v>4</v>
      </c>
      <c r="I5265" s="2">
        <v>0.2</v>
      </c>
      <c r="J5265" t="s">
        <v>11383</v>
      </c>
      <c r="K5265" t="str">
        <f>VLOOKUP(E5265,customers!$A$1:$C$794,1,FALSE)</f>
        <v>SZ-20035</v>
      </c>
      <c r="L5265" t="str">
        <f>VLOOKUP(E5265,customers!$A$1:$C$794,2,FALSE)</f>
        <v>Sam Zeldin</v>
      </c>
      <c r="M5265" t="str">
        <f>VLOOKUP(E5265,customers!$A$1:$C$794,3,FALSE)</f>
        <v>Home Office</v>
      </c>
    </row>
    <row r="5266" spans="1:13" x14ac:dyDescent="0.35">
      <c r="A5266" t="s">
        <v>11378</v>
      </c>
      <c r="B5266" s="1">
        <v>41889</v>
      </c>
      <c r="C5266" s="1">
        <v>41892</v>
      </c>
      <c r="D5266" t="s">
        <v>149</v>
      </c>
      <c r="E5266" t="s">
        <v>4309</v>
      </c>
      <c r="F5266" t="s">
        <v>9227</v>
      </c>
      <c r="G5266" t="s">
        <v>11384</v>
      </c>
      <c r="H5266">
        <v>3</v>
      </c>
      <c r="I5266" s="2">
        <v>0.2</v>
      </c>
      <c r="J5266" t="s">
        <v>142</v>
      </c>
      <c r="K5266" t="str">
        <f>VLOOKUP(E5266,customers!$A$1:$C$794,1,FALSE)</f>
        <v>SZ-20035</v>
      </c>
      <c r="L5266" t="str">
        <f>VLOOKUP(E5266,customers!$A$1:$C$794,2,FALSE)</f>
        <v>Sam Zeldin</v>
      </c>
      <c r="M5266" t="str">
        <f>VLOOKUP(E5266,customers!$A$1:$C$794,3,FALSE)</f>
        <v>Home Office</v>
      </c>
    </row>
    <row r="5267" spans="1:13" x14ac:dyDescent="0.35">
      <c r="A5267" t="s">
        <v>11385</v>
      </c>
      <c r="B5267" s="1">
        <v>43008</v>
      </c>
      <c r="C5267" s="1">
        <v>43011</v>
      </c>
      <c r="D5267" t="s">
        <v>149</v>
      </c>
      <c r="E5267" t="s">
        <v>8160</v>
      </c>
      <c r="F5267" t="s">
        <v>4632</v>
      </c>
      <c r="G5267" t="s">
        <v>8611</v>
      </c>
      <c r="H5267">
        <v>2</v>
      </c>
      <c r="I5267" s="2">
        <v>0</v>
      </c>
      <c r="J5267" t="s">
        <v>6009</v>
      </c>
      <c r="K5267" t="str">
        <f>VLOOKUP(E5267,customers!$A$1:$C$794,1,FALSE)</f>
        <v>CS-11845</v>
      </c>
      <c r="L5267" t="str">
        <f>VLOOKUP(E5267,customers!$A$1:$C$794,2,FALSE)</f>
        <v>Cari Sayre</v>
      </c>
      <c r="M5267" t="str">
        <f>VLOOKUP(E5267,customers!$A$1:$C$794,3,FALSE)</f>
        <v>Corporate</v>
      </c>
    </row>
    <row r="5268" spans="1:13" x14ac:dyDescent="0.35">
      <c r="A5268" t="s">
        <v>11385</v>
      </c>
      <c r="B5268" s="1">
        <v>43008</v>
      </c>
      <c r="C5268" s="1">
        <v>43011</v>
      </c>
      <c r="D5268" t="s">
        <v>149</v>
      </c>
      <c r="E5268" t="s">
        <v>8160</v>
      </c>
      <c r="F5268" t="s">
        <v>8978</v>
      </c>
      <c r="G5268" t="s">
        <v>10461</v>
      </c>
      <c r="H5268">
        <v>3</v>
      </c>
      <c r="I5268" s="2">
        <v>0</v>
      </c>
      <c r="J5268" t="s">
        <v>11386</v>
      </c>
      <c r="K5268" t="str">
        <f>VLOOKUP(E5268,customers!$A$1:$C$794,1,FALSE)</f>
        <v>CS-11845</v>
      </c>
      <c r="L5268" t="str">
        <f>VLOOKUP(E5268,customers!$A$1:$C$794,2,FALSE)</f>
        <v>Cari Sayre</v>
      </c>
      <c r="M5268" t="str">
        <f>VLOOKUP(E5268,customers!$A$1:$C$794,3,FALSE)</f>
        <v>Corporate</v>
      </c>
    </row>
    <row r="5269" spans="1:13" x14ac:dyDescent="0.35">
      <c r="A5269" t="s">
        <v>11385</v>
      </c>
      <c r="B5269" s="1">
        <v>43008</v>
      </c>
      <c r="C5269" s="1">
        <v>43011</v>
      </c>
      <c r="D5269" t="s">
        <v>149</v>
      </c>
      <c r="E5269" t="s">
        <v>8160</v>
      </c>
      <c r="F5269" t="s">
        <v>4739</v>
      </c>
      <c r="G5269" t="s">
        <v>180</v>
      </c>
      <c r="H5269">
        <v>1</v>
      </c>
      <c r="I5269" s="2">
        <v>0</v>
      </c>
      <c r="J5269" t="s">
        <v>11387</v>
      </c>
      <c r="K5269" t="str">
        <f>VLOOKUP(E5269,customers!$A$1:$C$794,1,FALSE)</f>
        <v>CS-11845</v>
      </c>
      <c r="L5269" t="str">
        <f>VLOOKUP(E5269,customers!$A$1:$C$794,2,FALSE)</f>
        <v>Cari Sayre</v>
      </c>
      <c r="M5269" t="str">
        <f>VLOOKUP(E5269,customers!$A$1:$C$794,3,FALSE)</f>
        <v>Corporate</v>
      </c>
    </row>
    <row r="5270" spans="1:13" x14ac:dyDescent="0.35">
      <c r="A5270" t="s">
        <v>11388</v>
      </c>
      <c r="B5270" s="1">
        <v>43055</v>
      </c>
      <c r="C5270" s="1">
        <v>43060</v>
      </c>
      <c r="D5270" t="s">
        <v>25</v>
      </c>
      <c r="E5270" t="s">
        <v>3986</v>
      </c>
      <c r="F5270" t="s">
        <v>11389</v>
      </c>
      <c r="G5270" t="s">
        <v>11390</v>
      </c>
      <c r="H5270">
        <v>4</v>
      </c>
      <c r="I5270" s="2">
        <v>0</v>
      </c>
      <c r="J5270" t="s">
        <v>10339</v>
      </c>
      <c r="K5270" t="str">
        <f>VLOOKUP(E5270,customers!$A$1:$C$794,1,FALSE)</f>
        <v>MH-18115</v>
      </c>
      <c r="L5270" t="str">
        <f>VLOOKUP(E5270,customers!$A$1:$C$794,2,FALSE)</f>
        <v>Mick Hernandez</v>
      </c>
      <c r="M5270" t="str">
        <f>VLOOKUP(E5270,customers!$A$1:$C$794,3,FALSE)</f>
        <v>Home Office</v>
      </c>
    </row>
    <row r="5271" spans="1:13" x14ac:dyDescent="0.35">
      <c r="A5271" t="s">
        <v>11391</v>
      </c>
      <c r="B5271" s="1">
        <v>42989</v>
      </c>
      <c r="C5271" s="1">
        <v>42989</v>
      </c>
      <c r="D5271" t="s">
        <v>1333</v>
      </c>
      <c r="E5271" t="s">
        <v>753</v>
      </c>
      <c r="F5271" t="s">
        <v>307</v>
      </c>
      <c r="G5271" t="s">
        <v>11392</v>
      </c>
      <c r="H5271">
        <v>4</v>
      </c>
      <c r="I5271" s="2">
        <v>0</v>
      </c>
      <c r="J5271" t="s">
        <v>115</v>
      </c>
      <c r="K5271" t="str">
        <f>VLOOKUP(E5271,customers!$A$1:$C$794,1,FALSE)</f>
        <v>CB-12025</v>
      </c>
      <c r="L5271" t="str">
        <f>VLOOKUP(E5271,customers!$A$1:$C$794,2,FALSE)</f>
        <v>Cassandra Brandow</v>
      </c>
      <c r="M5271" t="str">
        <f>VLOOKUP(E5271,customers!$A$1:$C$794,3,FALSE)</f>
        <v>Consumer</v>
      </c>
    </row>
    <row r="5272" spans="1:13" x14ac:dyDescent="0.35">
      <c r="A5272" t="s">
        <v>11391</v>
      </c>
      <c r="B5272" s="1">
        <v>42989</v>
      </c>
      <c r="C5272" s="1">
        <v>42989</v>
      </c>
      <c r="D5272" t="s">
        <v>1333</v>
      </c>
      <c r="E5272" t="s">
        <v>753</v>
      </c>
      <c r="F5272" t="s">
        <v>3115</v>
      </c>
      <c r="G5272" t="s">
        <v>3116</v>
      </c>
      <c r="H5272">
        <v>5</v>
      </c>
      <c r="I5272" s="2">
        <v>0</v>
      </c>
      <c r="J5272" t="s">
        <v>3117</v>
      </c>
      <c r="K5272" t="str">
        <f>VLOOKUP(E5272,customers!$A$1:$C$794,1,FALSE)</f>
        <v>CB-12025</v>
      </c>
      <c r="L5272" t="str">
        <f>VLOOKUP(E5272,customers!$A$1:$C$794,2,FALSE)</f>
        <v>Cassandra Brandow</v>
      </c>
      <c r="M5272" t="str">
        <f>VLOOKUP(E5272,customers!$A$1:$C$794,3,FALSE)</f>
        <v>Consumer</v>
      </c>
    </row>
    <row r="5273" spans="1:13" x14ac:dyDescent="0.35">
      <c r="A5273" t="s">
        <v>11393</v>
      </c>
      <c r="B5273" s="1">
        <v>42751</v>
      </c>
      <c r="C5273" s="1">
        <v>42751</v>
      </c>
      <c r="D5273" t="s">
        <v>1333</v>
      </c>
      <c r="E5273" t="s">
        <v>8658</v>
      </c>
      <c r="F5273" t="s">
        <v>35</v>
      </c>
      <c r="G5273" t="s">
        <v>10247</v>
      </c>
      <c r="H5273">
        <v>4</v>
      </c>
      <c r="I5273" s="2">
        <v>0</v>
      </c>
      <c r="J5273" t="s">
        <v>3799</v>
      </c>
      <c r="K5273" t="str">
        <f>VLOOKUP(E5273,customers!$A$1:$C$794,1,FALSE)</f>
        <v>JO-15145</v>
      </c>
      <c r="L5273" t="str">
        <f>VLOOKUP(E5273,customers!$A$1:$C$794,2,FALSE)</f>
        <v>Jack O'Briant</v>
      </c>
      <c r="M5273" t="str">
        <f>VLOOKUP(E5273,customers!$A$1:$C$794,3,FALSE)</f>
        <v>Corporate</v>
      </c>
    </row>
    <row r="5274" spans="1:13" x14ac:dyDescent="0.35">
      <c r="A5274" t="s">
        <v>11393</v>
      </c>
      <c r="B5274" s="1">
        <v>42751</v>
      </c>
      <c r="C5274" s="1">
        <v>42751</v>
      </c>
      <c r="D5274" t="s">
        <v>1333</v>
      </c>
      <c r="E5274" t="s">
        <v>8658</v>
      </c>
      <c r="F5274" t="s">
        <v>3093</v>
      </c>
      <c r="G5274" t="s">
        <v>11394</v>
      </c>
      <c r="H5274">
        <v>7</v>
      </c>
      <c r="I5274" s="2">
        <v>0.2</v>
      </c>
      <c r="J5274" t="s">
        <v>11395</v>
      </c>
      <c r="K5274" t="str">
        <f>VLOOKUP(E5274,customers!$A$1:$C$794,1,FALSE)</f>
        <v>JO-15145</v>
      </c>
      <c r="L5274" t="str">
        <f>VLOOKUP(E5274,customers!$A$1:$C$794,2,FALSE)</f>
        <v>Jack O'Briant</v>
      </c>
      <c r="M5274" t="str">
        <f>VLOOKUP(E5274,customers!$A$1:$C$794,3,FALSE)</f>
        <v>Corporate</v>
      </c>
    </row>
    <row r="5275" spans="1:13" x14ac:dyDescent="0.35">
      <c r="A5275" t="s">
        <v>11396</v>
      </c>
      <c r="B5275" s="1">
        <v>42700</v>
      </c>
      <c r="C5275" s="1">
        <v>42703</v>
      </c>
      <c r="D5275" t="s">
        <v>149</v>
      </c>
      <c r="E5275" t="s">
        <v>434</v>
      </c>
      <c r="F5275" t="s">
        <v>3225</v>
      </c>
      <c r="G5275" t="s">
        <v>4974</v>
      </c>
      <c r="H5275">
        <v>4</v>
      </c>
      <c r="I5275" s="2">
        <v>0.7</v>
      </c>
      <c r="J5275" t="s">
        <v>11397</v>
      </c>
      <c r="K5275" t="str">
        <f>VLOOKUP(E5275,customers!$A$1:$C$794,1,FALSE)</f>
        <v>PA-19060</v>
      </c>
      <c r="L5275" t="str">
        <f>VLOOKUP(E5275,customers!$A$1:$C$794,2,FALSE)</f>
        <v>Pete Armstrong</v>
      </c>
      <c r="M5275" t="str">
        <f>VLOOKUP(E5275,customers!$A$1:$C$794,3,FALSE)</f>
        <v>Home Office</v>
      </c>
    </row>
    <row r="5276" spans="1:13" x14ac:dyDescent="0.35">
      <c r="A5276" t="s">
        <v>11398</v>
      </c>
      <c r="B5276" s="1">
        <v>42315</v>
      </c>
      <c r="C5276" s="1">
        <v>42317</v>
      </c>
      <c r="D5276" t="s">
        <v>11</v>
      </c>
      <c r="E5276" t="s">
        <v>7271</v>
      </c>
      <c r="F5276" t="s">
        <v>1915</v>
      </c>
      <c r="G5276" t="s">
        <v>11399</v>
      </c>
      <c r="H5276">
        <v>3</v>
      </c>
      <c r="I5276" s="2">
        <v>0</v>
      </c>
      <c r="J5276" t="s">
        <v>11400</v>
      </c>
      <c r="K5276" t="str">
        <f>VLOOKUP(E5276,customers!$A$1:$C$794,1,FALSE)</f>
        <v>SV-20785</v>
      </c>
      <c r="L5276" t="str">
        <f>VLOOKUP(E5276,customers!$A$1:$C$794,2,FALSE)</f>
        <v>Stewart Visinsky</v>
      </c>
      <c r="M5276" t="str">
        <f>VLOOKUP(E5276,customers!$A$1:$C$794,3,FALSE)</f>
        <v>Consumer</v>
      </c>
    </row>
    <row r="5277" spans="1:13" x14ac:dyDescent="0.35">
      <c r="A5277" t="s">
        <v>11401</v>
      </c>
      <c r="B5277" s="1">
        <v>43083</v>
      </c>
      <c r="C5277" s="1">
        <v>43089</v>
      </c>
      <c r="D5277" t="s">
        <v>25</v>
      </c>
      <c r="E5277" t="s">
        <v>1101</v>
      </c>
      <c r="F5277" t="s">
        <v>1001</v>
      </c>
      <c r="G5277" t="s">
        <v>11402</v>
      </c>
      <c r="H5277">
        <v>4</v>
      </c>
      <c r="I5277" s="2">
        <v>0</v>
      </c>
      <c r="J5277" t="s">
        <v>11403</v>
      </c>
      <c r="K5277" t="str">
        <f>VLOOKUP(E5277,customers!$A$1:$C$794,1,FALSE)</f>
        <v>KL-16555</v>
      </c>
      <c r="L5277" t="str">
        <f>VLOOKUP(E5277,customers!$A$1:$C$794,2,FALSE)</f>
        <v>Kelly Lampkin</v>
      </c>
      <c r="M5277" t="str">
        <f>VLOOKUP(E5277,customers!$A$1:$C$794,3,FALSE)</f>
        <v>Corporate</v>
      </c>
    </row>
    <row r="5278" spans="1:13" x14ac:dyDescent="0.35">
      <c r="A5278" t="s">
        <v>11401</v>
      </c>
      <c r="B5278" s="1">
        <v>43083</v>
      </c>
      <c r="C5278" s="1">
        <v>43089</v>
      </c>
      <c r="D5278" t="s">
        <v>25</v>
      </c>
      <c r="E5278" t="s">
        <v>1101</v>
      </c>
      <c r="F5278" t="s">
        <v>4827</v>
      </c>
      <c r="G5278" t="s">
        <v>3351</v>
      </c>
      <c r="H5278">
        <v>5</v>
      </c>
      <c r="I5278" s="2">
        <v>0</v>
      </c>
      <c r="J5278" t="s">
        <v>1544</v>
      </c>
      <c r="K5278" t="str">
        <f>VLOOKUP(E5278,customers!$A$1:$C$794,1,FALSE)</f>
        <v>KL-16555</v>
      </c>
      <c r="L5278" t="str">
        <f>VLOOKUP(E5278,customers!$A$1:$C$794,2,FALSE)</f>
        <v>Kelly Lampkin</v>
      </c>
      <c r="M5278" t="str">
        <f>VLOOKUP(E5278,customers!$A$1:$C$794,3,FALSE)</f>
        <v>Corporate</v>
      </c>
    </row>
    <row r="5279" spans="1:13" x14ac:dyDescent="0.35">
      <c r="A5279" t="s">
        <v>11404</v>
      </c>
      <c r="B5279" s="1">
        <v>41895</v>
      </c>
      <c r="C5279" s="1">
        <v>41899</v>
      </c>
      <c r="D5279" t="s">
        <v>25</v>
      </c>
      <c r="E5279" t="s">
        <v>6492</v>
      </c>
      <c r="F5279" t="s">
        <v>686</v>
      </c>
      <c r="G5279" t="s">
        <v>11405</v>
      </c>
      <c r="H5279">
        <v>6</v>
      </c>
      <c r="I5279" s="2">
        <v>0.3</v>
      </c>
      <c r="J5279" t="s">
        <v>11406</v>
      </c>
      <c r="K5279" t="str">
        <f>VLOOKUP(E5279,customers!$A$1:$C$794,1,FALSE)</f>
        <v>BC-11125</v>
      </c>
      <c r="L5279" t="str">
        <f>VLOOKUP(E5279,customers!$A$1:$C$794,2,FALSE)</f>
        <v>Becky Castell</v>
      </c>
      <c r="M5279" t="str">
        <f>VLOOKUP(E5279,customers!$A$1:$C$794,3,FALSE)</f>
        <v>Home Office</v>
      </c>
    </row>
    <row r="5280" spans="1:13" x14ac:dyDescent="0.35">
      <c r="A5280" t="s">
        <v>11407</v>
      </c>
      <c r="B5280" s="1">
        <v>41980</v>
      </c>
      <c r="C5280" s="1">
        <v>41986</v>
      </c>
      <c r="D5280" t="s">
        <v>25</v>
      </c>
      <c r="E5280" t="s">
        <v>1213</v>
      </c>
      <c r="F5280" t="s">
        <v>4278</v>
      </c>
      <c r="G5280" t="s">
        <v>602</v>
      </c>
      <c r="H5280">
        <v>4</v>
      </c>
      <c r="I5280" s="2">
        <v>0</v>
      </c>
      <c r="J5280" t="s">
        <v>603</v>
      </c>
      <c r="K5280" t="str">
        <f>VLOOKUP(E5280,customers!$A$1:$C$794,1,FALSE)</f>
        <v>PO-18850</v>
      </c>
      <c r="L5280" t="str">
        <f>VLOOKUP(E5280,customers!$A$1:$C$794,2,FALSE)</f>
        <v>Patrick O'Brill</v>
      </c>
      <c r="M5280" t="str">
        <f>VLOOKUP(E5280,customers!$A$1:$C$794,3,FALSE)</f>
        <v>Consumer</v>
      </c>
    </row>
    <row r="5281" spans="1:13" x14ac:dyDescent="0.35">
      <c r="A5281" t="s">
        <v>11408</v>
      </c>
      <c r="B5281" s="1">
        <v>42985</v>
      </c>
      <c r="C5281" s="1">
        <v>42989</v>
      </c>
      <c r="D5281" t="s">
        <v>25</v>
      </c>
      <c r="E5281" t="s">
        <v>1454</v>
      </c>
      <c r="F5281" t="s">
        <v>8918</v>
      </c>
      <c r="G5281" t="s">
        <v>2994</v>
      </c>
      <c r="H5281">
        <v>1</v>
      </c>
      <c r="I5281" s="2">
        <v>0</v>
      </c>
      <c r="J5281" t="s">
        <v>11409</v>
      </c>
      <c r="K5281" t="str">
        <f>VLOOKUP(E5281,customers!$A$1:$C$794,1,FALSE)</f>
        <v>AG-10675</v>
      </c>
      <c r="L5281" t="str">
        <f>VLOOKUP(E5281,customers!$A$1:$C$794,2,FALSE)</f>
        <v>Anna Gayman</v>
      </c>
      <c r="M5281" t="str">
        <f>VLOOKUP(E5281,customers!$A$1:$C$794,3,FALSE)</f>
        <v>Consumer</v>
      </c>
    </row>
    <row r="5282" spans="1:13" x14ac:dyDescent="0.35">
      <c r="A5282" t="s">
        <v>11410</v>
      </c>
      <c r="B5282" s="1">
        <v>43015</v>
      </c>
      <c r="C5282" s="1">
        <v>43020</v>
      </c>
      <c r="D5282" t="s">
        <v>25</v>
      </c>
      <c r="E5282" t="s">
        <v>1874</v>
      </c>
      <c r="F5282" t="s">
        <v>6880</v>
      </c>
      <c r="G5282" t="s">
        <v>6881</v>
      </c>
      <c r="H5282">
        <v>2</v>
      </c>
      <c r="I5282" s="2">
        <v>0</v>
      </c>
      <c r="J5282" t="s">
        <v>6882</v>
      </c>
      <c r="K5282" t="str">
        <f>VLOOKUP(E5282,customers!$A$1:$C$794,1,FALSE)</f>
        <v>DB-13210</v>
      </c>
      <c r="L5282" t="str">
        <f>VLOOKUP(E5282,customers!$A$1:$C$794,2,FALSE)</f>
        <v>Dean Braden</v>
      </c>
      <c r="M5282" t="str">
        <f>VLOOKUP(E5282,customers!$A$1:$C$794,3,FALSE)</f>
        <v>Consumer</v>
      </c>
    </row>
    <row r="5283" spans="1:13" x14ac:dyDescent="0.35">
      <c r="A5283" t="s">
        <v>11411</v>
      </c>
      <c r="B5283" s="1">
        <v>42252</v>
      </c>
      <c r="C5283" s="1">
        <v>42257</v>
      </c>
      <c r="D5283" t="s">
        <v>25</v>
      </c>
      <c r="E5283" t="s">
        <v>1178</v>
      </c>
      <c r="F5283" t="s">
        <v>215</v>
      </c>
      <c r="G5283" t="s">
        <v>216</v>
      </c>
      <c r="H5283">
        <v>2</v>
      </c>
      <c r="I5283" s="2">
        <v>0</v>
      </c>
      <c r="J5283" t="s">
        <v>217</v>
      </c>
      <c r="K5283" t="str">
        <f>VLOOKUP(E5283,customers!$A$1:$C$794,1,FALSE)</f>
        <v>SP-20860</v>
      </c>
      <c r="L5283" t="str">
        <f>VLOOKUP(E5283,customers!$A$1:$C$794,2,FALSE)</f>
        <v>Sung Pak</v>
      </c>
      <c r="M5283" t="str">
        <f>VLOOKUP(E5283,customers!$A$1:$C$794,3,FALSE)</f>
        <v>Corporate</v>
      </c>
    </row>
    <row r="5284" spans="1:13" x14ac:dyDescent="0.35">
      <c r="A5284" t="s">
        <v>11411</v>
      </c>
      <c r="B5284" s="1">
        <v>42252</v>
      </c>
      <c r="C5284" s="1">
        <v>42257</v>
      </c>
      <c r="D5284" t="s">
        <v>25</v>
      </c>
      <c r="E5284" t="s">
        <v>1178</v>
      </c>
      <c r="F5284" t="s">
        <v>1289</v>
      </c>
      <c r="G5284" t="s">
        <v>2429</v>
      </c>
      <c r="H5284">
        <v>3</v>
      </c>
      <c r="I5284" s="2">
        <v>0</v>
      </c>
      <c r="J5284" t="s">
        <v>5938</v>
      </c>
      <c r="K5284" t="str">
        <f>VLOOKUP(E5284,customers!$A$1:$C$794,1,FALSE)</f>
        <v>SP-20860</v>
      </c>
      <c r="L5284" t="str">
        <f>VLOOKUP(E5284,customers!$A$1:$C$794,2,FALSE)</f>
        <v>Sung Pak</v>
      </c>
      <c r="M5284" t="str">
        <f>VLOOKUP(E5284,customers!$A$1:$C$794,3,FALSE)</f>
        <v>Corporate</v>
      </c>
    </row>
    <row r="5285" spans="1:13" x14ac:dyDescent="0.35">
      <c r="A5285" t="s">
        <v>11412</v>
      </c>
      <c r="B5285" s="1">
        <v>41728</v>
      </c>
      <c r="C5285" s="1">
        <v>41733</v>
      </c>
      <c r="D5285" t="s">
        <v>25</v>
      </c>
      <c r="E5285" t="s">
        <v>983</v>
      </c>
      <c r="F5285" t="s">
        <v>8247</v>
      </c>
      <c r="G5285" t="s">
        <v>6663</v>
      </c>
      <c r="H5285">
        <v>3</v>
      </c>
      <c r="I5285" s="2">
        <v>0</v>
      </c>
      <c r="J5285" t="s">
        <v>897</v>
      </c>
      <c r="K5285" t="str">
        <f>VLOOKUP(E5285,customers!$A$1:$C$794,1,FALSE)</f>
        <v>Dl-13600</v>
      </c>
      <c r="L5285" t="str">
        <f>VLOOKUP(E5285,customers!$A$1:$C$794,2,FALSE)</f>
        <v>Dorris liebe</v>
      </c>
      <c r="M5285" t="str">
        <f>VLOOKUP(E5285,customers!$A$1:$C$794,3,FALSE)</f>
        <v>Corporate</v>
      </c>
    </row>
    <row r="5286" spans="1:13" x14ac:dyDescent="0.35">
      <c r="A5286" t="s">
        <v>11412</v>
      </c>
      <c r="B5286" s="1">
        <v>41728</v>
      </c>
      <c r="C5286" s="1">
        <v>41733</v>
      </c>
      <c r="D5286" t="s">
        <v>25</v>
      </c>
      <c r="E5286" t="s">
        <v>983</v>
      </c>
      <c r="F5286" t="s">
        <v>2443</v>
      </c>
      <c r="G5286" t="s">
        <v>6213</v>
      </c>
      <c r="H5286">
        <v>3</v>
      </c>
      <c r="I5286" s="2">
        <v>0</v>
      </c>
      <c r="J5286" t="s">
        <v>1894</v>
      </c>
      <c r="K5286" t="str">
        <f>VLOOKUP(E5286,customers!$A$1:$C$794,1,FALSE)</f>
        <v>Dl-13600</v>
      </c>
      <c r="L5286" t="str">
        <f>VLOOKUP(E5286,customers!$A$1:$C$794,2,FALSE)</f>
        <v>Dorris liebe</v>
      </c>
      <c r="M5286" t="str">
        <f>VLOOKUP(E5286,customers!$A$1:$C$794,3,FALSE)</f>
        <v>Corporate</v>
      </c>
    </row>
    <row r="5287" spans="1:13" x14ac:dyDescent="0.35">
      <c r="A5287" t="s">
        <v>11413</v>
      </c>
      <c r="B5287" s="1">
        <v>42860</v>
      </c>
      <c r="C5287" s="1">
        <v>42861</v>
      </c>
      <c r="D5287" t="s">
        <v>149</v>
      </c>
      <c r="E5287" t="s">
        <v>2639</v>
      </c>
      <c r="F5287" t="s">
        <v>455</v>
      </c>
      <c r="G5287" t="s">
        <v>10180</v>
      </c>
      <c r="H5287">
        <v>9</v>
      </c>
      <c r="I5287" s="2">
        <v>0.2</v>
      </c>
      <c r="J5287" t="s">
        <v>7622</v>
      </c>
      <c r="K5287" t="str">
        <f>VLOOKUP(E5287,customers!$A$1:$C$794,1,FALSE)</f>
        <v>LH-17020</v>
      </c>
      <c r="L5287" t="str">
        <f>VLOOKUP(E5287,customers!$A$1:$C$794,2,FALSE)</f>
        <v>Lisa Hazard</v>
      </c>
      <c r="M5287" t="str">
        <f>VLOOKUP(E5287,customers!$A$1:$C$794,3,FALSE)</f>
        <v>Consumer</v>
      </c>
    </row>
    <row r="5288" spans="1:13" x14ac:dyDescent="0.35">
      <c r="A5288" t="s">
        <v>11413</v>
      </c>
      <c r="B5288" s="1">
        <v>42860</v>
      </c>
      <c r="C5288" s="1">
        <v>42861</v>
      </c>
      <c r="D5288" t="s">
        <v>149</v>
      </c>
      <c r="E5288" t="s">
        <v>2639</v>
      </c>
      <c r="F5288" t="s">
        <v>502</v>
      </c>
      <c r="G5288" t="s">
        <v>4374</v>
      </c>
      <c r="H5288">
        <v>8</v>
      </c>
      <c r="I5288" s="2">
        <v>0.7</v>
      </c>
      <c r="J5288" t="s">
        <v>11414</v>
      </c>
      <c r="K5288" t="str">
        <f>VLOOKUP(E5288,customers!$A$1:$C$794,1,FALSE)</f>
        <v>LH-17020</v>
      </c>
      <c r="L5288" t="str">
        <f>VLOOKUP(E5288,customers!$A$1:$C$794,2,FALSE)</f>
        <v>Lisa Hazard</v>
      </c>
      <c r="M5288" t="str">
        <f>VLOOKUP(E5288,customers!$A$1:$C$794,3,FALSE)</f>
        <v>Consumer</v>
      </c>
    </row>
    <row r="5289" spans="1:13" x14ac:dyDescent="0.35">
      <c r="A5289" t="s">
        <v>11413</v>
      </c>
      <c r="B5289" s="1">
        <v>42860</v>
      </c>
      <c r="C5289" s="1">
        <v>42861</v>
      </c>
      <c r="D5289" t="s">
        <v>149</v>
      </c>
      <c r="E5289" t="s">
        <v>2639</v>
      </c>
      <c r="F5289" t="s">
        <v>3967</v>
      </c>
      <c r="G5289" t="s">
        <v>219</v>
      </c>
      <c r="H5289">
        <v>3</v>
      </c>
      <c r="I5289" s="2">
        <v>0.7</v>
      </c>
      <c r="J5289" t="s">
        <v>11415</v>
      </c>
      <c r="K5289" t="str">
        <f>VLOOKUP(E5289,customers!$A$1:$C$794,1,FALSE)</f>
        <v>LH-17020</v>
      </c>
      <c r="L5289" t="str">
        <f>VLOOKUP(E5289,customers!$A$1:$C$794,2,FALSE)</f>
        <v>Lisa Hazard</v>
      </c>
      <c r="M5289" t="str">
        <f>VLOOKUP(E5289,customers!$A$1:$C$794,3,FALSE)</f>
        <v>Consumer</v>
      </c>
    </row>
    <row r="5290" spans="1:13" x14ac:dyDescent="0.35">
      <c r="A5290" t="s">
        <v>11416</v>
      </c>
      <c r="B5290" s="1">
        <v>42855</v>
      </c>
      <c r="C5290" s="1">
        <v>42860</v>
      </c>
      <c r="D5290" t="s">
        <v>25</v>
      </c>
      <c r="E5290" t="s">
        <v>491</v>
      </c>
      <c r="F5290" t="s">
        <v>5303</v>
      </c>
      <c r="G5290" t="s">
        <v>9074</v>
      </c>
      <c r="H5290">
        <v>4</v>
      </c>
      <c r="I5290" s="2">
        <v>0</v>
      </c>
      <c r="J5290" t="s">
        <v>11417</v>
      </c>
      <c r="K5290" t="str">
        <f>VLOOKUP(E5290,customers!$A$1:$C$794,1,FALSE)</f>
        <v>AD-10180</v>
      </c>
      <c r="L5290" t="str">
        <f>VLOOKUP(E5290,customers!$A$1:$C$794,2,FALSE)</f>
        <v>Alan Dominguez</v>
      </c>
      <c r="M5290" t="str">
        <f>VLOOKUP(E5290,customers!$A$1:$C$794,3,FALSE)</f>
        <v>Home Office</v>
      </c>
    </row>
    <row r="5291" spans="1:13" x14ac:dyDescent="0.35">
      <c r="A5291" t="s">
        <v>11418</v>
      </c>
      <c r="B5291" s="1">
        <v>41890</v>
      </c>
      <c r="C5291" s="1">
        <v>41897</v>
      </c>
      <c r="D5291" t="s">
        <v>25</v>
      </c>
      <c r="E5291" t="s">
        <v>4285</v>
      </c>
      <c r="F5291" t="s">
        <v>3786</v>
      </c>
      <c r="G5291" t="s">
        <v>5209</v>
      </c>
      <c r="H5291">
        <v>2</v>
      </c>
      <c r="I5291" s="2">
        <v>0.2</v>
      </c>
      <c r="J5291" t="s">
        <v>3544</v>
      </c>
      <c r="K5291" t="str">
        <f>VLOOKUP(E5291,customers!$A$1:$C$794,1,FALSE)</f>
        <v>KT-16465</v>
      </c>
      <c r="L5291" t="str">
        <f>VLOOKUP(E5291,customers!$A$1:$C$794,2,FALSE)</f>
        <v>Kean Takahito</v>
      </c>
      <c r="M5291" t="str">
        <f>VLOOKUP(E5291,customers!$A$1:$C$794,3,FALSE)</f>
        <v>Consumer</v>
      </c>
    </row>
    <row r="5292" spans="1:13" x14ac:dyDescent="0.35">
      <c r="A5292" t="s">
        <v>11418</v>
      </c>
      <c r="B5292" s="1">
        <v>41890</v>
      </c>
      <c r="C5292" s="1">
        <v>41897</v>
      </c>
      <c r="D5292" t="s">
        <v>25</v>
      </c>
      <c r="E5292" t="s">
        <v>4285</v>
      </c>
      <c r="F5292" t="s">
        <v>650</v>
      </c>
      <c r="G5292" t="s">
        <v>11419</v>
      </c>
      <c r="H5292">
        <v>5</v>
      </c>
      <c r="I5292" s="2">
        <v>0.3</v>
      </c>
      <c r="J5292" t="s">
        <v>11420</v>
      </c>
      <c r="K5292" t="str">
        <f>VLOOKUP(E5292,customers!$A$1:$C$794,1,FALSE)</f>
        <v>KT-16465</v>
      </c>
      <c r="L5292" t="str">
        <f>VLOOKUP(E5292,customers!$A$1:$C$794,2,FALSE)</f>
        <v>Kean Takahito</v>
      </c>
      <c r="M5292" t="str">
        <f>VLOOKUP(E5292,customers!$A$1:$C$794,3,FALSE)</f>
        <v>Consumer</v>
      </c>
    </row>
    <row r="5293" spans="1:13" x14ac:dyDescent="0.35">
      <c r="A5293" t="s">
        <v>11418</v>
      </c>
      <c r="B5293" s="1">
        <v>41890</v>
      </c>
      <c r="C5293" s="1">
        <v>41897</v>
      </c>
      <c r="D5293" t="s">
        <v>25</v>
      </c>
      <c r="E5293" t="s">
        <v>4285</v>
      </c>
      <c r="F5293" t="s">
        <v>279</v>
      </c>
      <c r="G5293" t="s">
        <v>11421</v>
      </c>
      <c r="H5293">
        <v>6</v>
      </c>
      <c r="I5293" s="2">
        <v>0.2</v>
      </c>
      <c r="J5293" t="s">
        <v>11422</v>
      </c>
      <c r="K5293" t="str">
        <f>VLOOKUP(E5293,customers!$A$1:$C$794,1,FALSE)</f>
        <v>KT-16465</v>
      </c>
      <c r="L5293" t="str">
        <f>VLOOKUP(E5293,customers!$A$1:$C$794,2,FALSE)</f>
        <v>Kean Takahito</v>
      </c>
      <c r="M5293" t="str">
        <f>VLOOKUP(E5293,customers!$A$1:$C$794,3,FALSE)</f>
        <v>Consumer</v>
      </c>
    </row>
    <row r="5294" spans="1:13" x14ac:dyDescent="0.35">
      <c r="A5294" t="s">
        <v>11423</v>
      </c>
      <c r="B5294" s="1">
        <v>42906</v>
      </c>
      <c r="C5294" s="1">
        <v>42909</v>
      </c>
      <c r="D5294" t="s">
        <v>149</v>
      </c>
      <c r="E5294" t="s">
        <v>2790</v>
      </c>
      <c r="F5294" t="s">
        <v>7458</v>
      </c>
      <c r="G5294" t="s">
        <v>4092</v>
      </c>
      <c r="H5294">
        <v>1</v>
      </c>
      <c r="I5294" s="2">
        <v>0.2</v>
      </c>
      <c r="J5294" t="s">
        <v>9485</v>
      </c>
      <c r="K5294" t="str">
        <f>VLOOKUP(E5294,customers!$A$1:$C$794,1,FALSE)</f>
        <v>PJ-19015</v>
      </c>
      <c r="L5294" t="str">
        <f>VLOOKUP(E5294,customers!$A$1:$C$794,2,FALSE)</f>
        <v>Pauline Johnson</v>
      </c>
      <c r="M5294" t="str">
        <f>VLOOKUP(E5294,customers!$A$1:$C$794,3,FALSE)</f>
        <v>Consumer</v>
      </c>
    </row>
    <row r="5295" spans="1:13" x14ac:dyDescent="0.35">
      <c r="A5295" t="s">
        <v>11424</v>
      </c>
      <c r="B5295" s="1">
        <v>42364</v>
      </c>
      <c r="C5295" s="1">
        <v>42368</v>
      </c>
      <c r="D5295" t="s">
        <v>25</v>
      </c>
      <c r="E5295" t="s">
        <v>4845</v>
      </c>
      <c r="F5295" t="s">
        <v>3683</v>
      </c>
      <c r="G5295" t="s">
        <v>11425</v>
      </c>
      <c r="H5295">
        <v>1</v>
      </c>
      <c r="I5295" s="2">
        <v>0.4</v>
      </c>
      <c r="J5295" t="s">
        <v>11426</v>
      </c>
      <c r="K5295" t="str">
        <f>VLOOKUP(E5295,customers!$A$1:$C$794,1,FALSE)</f>
        <v>MC-18100</v>
      </c>
      <c r="L5295" t="str">
        <f>VLOOKUP(E5295,customers!$A$1:$C$794,2,FALSE)</f>
        <v>Mick Crebagga</v>
      </c>
      <c r="M5295" t="str">
        <f>VLOOKUP(E5295,customers!$A$1:$C$794,3,FALSE)</f>
        <v>Consumer</v>
      </c>
    </row>
    <row r="5296" spans="1:13" x14ac:dyDescent="0.35">
      <c r="A5296" t="s">
        <v>11427</v>
      </c>
      <c r="B5296" s="1">
        <v>42962</v>
      </c>
      <c r="C5296" s="1">
        <v>42966</v>
      </c>
      <c r="D5296" t="s">
        <v>25</v>
      </c>
      <c r="E5296" t="s">
        <v>7152</v>
      </c>
      <c r="F5296" t="s">
        <v>11428</v>
      </c>
      <c r="G5296" t="s">
        <v>7808</v>
      </c>
      <c r="H5296">
        <v>8</v>
      </c>
      <c r="I5296" s="2">
        <v>0</v>
      </c>
      <c r="J5296" t="s">
        <v>11429</v>
      </c>
      <c r="K5296" t="str">
        <f>VLOOKUP(E5296,customers!$A$1:$C$794,1,FALSE)</f>
        <v>BO-11350</v>
      </c>
      <c r="L5296" t="str">
        <f>VLOOKUP(E5296,customers!$A$1:$C$794,2,FALSE)</f>
        <v>Bill Overfelt</v>
      </c>
      <c r="M5296" t="str">
        <f>VLOOKUP(E5296,customers!$A$1:$C$794,3,FALSE)</f>
        <v>Corporate</v>
      </c>
    </row>
    <row r="5297" spans="1:13" x14ac:dyDescent="0.35">
      <c r="A5297" t="s">
        <v>11430</v>
      </c>
      <c r="B5297" s="1">
        <v>42798</v>
      </c>
      <c r="C5297" s="1">
        <v>42803</v>
      </c>
      <c r="D5297" t="s">
        <v>25</v>
      </c>
      <c r="E5297" t="s">
        <v>208</v>
      </c>
      <c r="F5297" t="s">
        <v>4332</v>
      </c>
      <c r="G5297" t="s">
        <v>8979</v>
      </c>
      <c r="H5297">
        <v>2</v>
      </c>
      <c r="I5297" s="2">
        <v>0.2</v>
      </c>
      <c r="J5297" t="s">
        <v>8980</v>
      </c>
      <c r="K5297" t="str">
        <f>VLOOKUP(E5297,customers!$A$1:$C$794,1,FALSE)</f>
        <v>DP-13000</v>
      </c>
      <c r="L5297" t="str">
        <f>VLOOKUP(E5297,customers!$A$1:$C$794,2,FALSE)</f>
        <v>Darren Powers</v>
      </c>
      <c r="M5297" t="str">
        <f>VLOOKUP(E5297,customers!$A$1:$C$794,3,FALSE)</f>
        <v>Consumer</v>
      </c>
    </row>
    <row r="5298" spans="1:13" x14ac:dyDescent="0.35">
      <c r="A5298" t="s">
        <v>11431</v>
      </c>
      <c r="B5298" s="1">
        <v>42943</v>
      </c>
      <c r="C5298" s="1">
        <v>42947</v>
      </c>
      <c r="D5298" t="s">
        <v>25</v>
      </c>
      <c r="E5298" t="s">
        <v>10362</v>
      </c>
      <c r="F5298" t="s">
        <v>4224</v>
      </c>
      <c r="G5298" t="s">
        <v>11432</v>
      </c>
      <c r="H5298">
        <v>1</v>
      </c>
      <c r="I5298" s="2">
        <v>0</v>
      </c>
      <c r="J5298" t="s">
        <v>537</v>
      </c>
      <c r="K5298" t="str">
        <f>VLOOKUP(E5298,customers!$A$1:$C$794,1,FALSE)</f>
        <v>TM-21490</v>
      </c>
      <c r="L5298" t="str">
        <f>VLOOKUP(E5298,customers!$A$1:$C$794,2,FALSE)</f>
        <v>Tony Molinari</v>
      </c>
      <c r="M5298" t="str">
        <f>VLOOKUP(E5298,customers!$A$1:$C$794,3,FALSE)</f>
        <v>Consumer</v>
      </c>
    </row>
    <row r="5299" spans="1:13" x14ac:dyDescent="0.35">
      <c r="A5299" t="s">
        <v>11431</v>
      </c>
      <c r="B5299" s="1">
        <v>42943</v>
      </c>
      <c r="C5299" s="1">
        <v>42947</v>
      </c>
      <c r="D5299" t="s">
        <v>25</v>
      </c>
      <c r="E5299" t="s">
        <v>10362</v>
      </c>
      <c r="F5299" t="s">
        <v>3026</v>
      </c>
      <c r="G5299" t="s">
        <v>3027</v>
      </c>
      <c r="H5299">
        <v>8</v>
      </c>
      <c r="I5299" s="2">
        <v>0</v>
      </c>
      <c r="J5299" t="s">
        <v>3028</v>
      </c>
      <c r="K5299" t="str">
        <f>VLOOKUP(E5299,customers!$A$1:$C$794,1,FALSE)</f>
        <v>TM-21490</v>
      </c>
      <c r="L5299" t="str">
        <f>VLOOKUP(E5299,customers!$A$1:$C$794,2,FALSE)</f>
        <v>Tony Molinari</v>
      </c>
      <c r="M5299" t="str">
        <f>VLOOKUP(E5299,customers!$A$1:$C$794,3,FALSE)</f>
        <v>Consumer</v>
      </c>
    </row>
    <row r="5300" spans="1:13" x14ac:dyDescent="0.35">
      <c r="A5300" t="s">
        <v>11433</v>
      </c>
      <c r="B5300" s="1">
        <v>42636</v>
      </c>
      <c r="C5300" s="1">
        <v>42639</v>
      </c>
      <c r="D5300" t="s">
        <v>149</v>
      </c>
      <c r="E5300" t="s">
        <v>20</v>
      </c>
      <c r="F5300" t="s">
        <v>131</v>
      </c>
      <c r="G5300" t="s">
        <v>1045</v>
      </c>
      <c r="H5300">
        <v>2</v>
      </c>
      <c r="I5300" s="2">
        <v>0</v>
      </c>
      <c r="J5300" t="s">
        <v>6719</v>
      </c>
      <c r="K5300" t="str">
        <f>VLOOKUP(E5300,customers!$A$1:$C$794,1,FALSE)</f>
        <v>DV-13045</v>
      </c>
      <c r="L5300" t="str">
        <f>VLOOKUP(E5300,customers!$A$1:$C$794,2,FALSE)</f>
        <v>Darrin Van Huff</v>
      </c>
      <c r="M5300" t="str">
        <f>VLOOKUP(E5300,customers!$A$1:$C$794,3,FALSE)</f>
        <v>Corporate</v>
      </c>
    </row>
    <row r="5301" spans="1:13" x14ac:dyDescent="0.35">
      <c r="A5301" t="s">
        <v>11433</v>
      </c>
      <c r="B5301" s="1">
        <v>42636</v>
      </c>
      <c r="C5301" s="1">
        <v>42639</v>
      </c>
      <c r="D5301" t="s">
        <v>149</v>
      </c>
      <c r="E5301" t="s">
        <v>20</v>
      </c>
      <c r="F5301" t="s">
        <v>678</v>
      </c>
      <c r="G5301" t="s">
        <v>2758</v>
      </c>
      <c r="H5301">
        <v>3</v>
      </c>
      <c r="I5301" s="2">
        <v>0</v>
      </c>
      <c r="J5301" t="s">
        <v>1054</v>
      </c>
      <c r="K5301" t="str">
        <f>VLOOKUP(E5301,customers!$A$1:$C$794,1,FALSE)</f>
        <v>DV-13045</v>
      </c>
      <c r="L5301" t="str">
        <f>VLOOKUP(E5301,customers!$A$1:$C$794,2,FALSE)</f>
        <v>Darrin Van Huff</v>
      </c>
      <c r="M5301" t="str">
        <f>VLOOKUP(E5301,customers!$A$1:$C$794,3,FALSE)</f>
        <v>Corporate</v>
      </c>
    </row>
    <row r="5302" spans="1:13" x14ac:dyDescent="0.35">
      <c r="A5302" t="s">
        <v>11434</v>
      </c>
      <c r="B5302" s="1">
        <v>42520</v>
      </c>
      <c r="C5302" s="1">
        <v>42524</v>
      </c>
      <c r="D5302" t="s">
        <v>25</v>
      </c>
      <c r="E5302" t="s">
        <v>8664</v>
      </c>
      <c r="F5302" t="s">
        <v>6745</v>
      </c>
      <c r="G5302" t="s">
        <v>11435</v>
      </c>
      <c r="H5302">
        <v>10</v>
      </c>
      <c r="I5302" s="2">
        <v>0</v>
      </c>
      <c r="J5302" t="s">
        <v>11436</v>
      </c>
      <c r="K5302" t="str">
        <f>VLOOKUP(E5302,customers!$A$1:$C$794,1,FALSE)</f>
        <v>AH-10690</v>
      </c>
      <c r="L5302" t="str">
        <f>VLOOKUP(E5302,customers!$A$1:$C$794,2,FALSE)</f>
        <v>Anna Häberlin</v>
      </c>
      <c r="M5302" t="str">
        <f>VLOOKUP(E5302,customers!$A$1:$C$794,3,FALSE)</f>
        <v>Corporate</v>
      </c>
    </row>
    <row r="5303" spans="1:13" x14ac:dyDescent="0.35">
      <c r="A5303" t="s">
        <v>11434</v>
      </c>
      <c r="B5303" s="1">
        <v>42520</v>
      </c>
      <c r="C5303" s="1">
        <v>42524</v>
      </c>
      <c r="D5303" t="s">
        <v>25</v>
      </c>
      <c r="E5303" t="s">
        <v>8664</v>
      </c>
      <c r="F5303" t="s">
        <v>3331</v>
      </c>
      <c r="G5303" t="s">
        <v>11437</v>
      </c>
      <c r="H5303">
        <v>6</v>
      </c>
      <c r="I5303" s="2">
        <v>0</v>
      </c>
      <c r="J5303" t="s">
        <v>11438</v>
      </c>
      <c r="K5303" t="str">
        <f>VLOOKUP(E5303,customers!$A$1:$C$794,1,FALSE)</f>
        <v>AH-10690</v>
      </c>
      <c r="L5303" t="str">
        <f>VLOOKUP(E5303,customers!$A$1:$C$794,2,FALSE)</f>
        <v>Anna Häberlin</v>
      </c>
      <c r="M5303" t="str">
        <f>VLOOKUP(E5303,customers!$A$1:$C$794,3,FALSE)</f>
        <v>Corporate</v>
      </c>
    </row>
    <row r="5304" spans="1:13" x14ac:dyDescent="0.35">
      <c r="A5304" t="s">
        <v>11434</v>
      </c>
      <c r="B5304" s="1">
        <v>42520</v>
      </c>
      <c r="C5304" s="1">
        <v>42524</v>
      </c>
      <c r="D5304" t="s">
        <v>25</v>
      </c>
      <c r="E5304" t="s">
        <v>8664</v>
      </c>
      <c r="F5304" t="s">
        <v>2013</v>
      </c>
      <c r="G5304" t="s">
        <v>11439</v>
      </c>
      <c r="H5304">
        <v>6</v>
      </c>
      <c r="I5304" s="2">
        <v>0</v>
      </c>
      <c r="J5304" t="s">
        <v>5600</v>
      </c>
      <c r="K5304" t="str">
        <f>VLOOKUP(E5304,customers!$A$1:$C$794,1,FALSE)</f>
        <v>AH-10690</v>
      </c>
      <c r="L5304" t="str">
        <f>VLOOKUP(E5304,customers!$A$1:$C$794,2,FALSE)</f>
        <v>Anna Häberlin</v>
      </c>
      <c r="M5304" t="str">
        <f>VLOOKUP(E5304,customers!$A$1:$C$794,3,FALSE)</f>
        <v>Corporate</v>
      </c>
    </row>
    <row r="5305" spans="1:13" x14ac:dyDescent="0.35">
      <c r="A5305" t="s">
        <v>11440</v>
      </c>
      <c r="B5305" s="1">
        <v>41959</v>
      </c>
      <c r="C5305" s="1">
        <v>41963</v>
      </c>
      <c r="D5305" t="s">
        <v>25</v>
      </c>
      <c r="E5305" t="s">
        <v>2432</v>
      </c>
      <c r="F5305" t="s">
        <v>7189</v>
      </c>
      <c r="G5305" t="s">
        <v>10314</v>
      </c>
      <c r="H5305">
        <v>2</v>
      </c>
      <c r="I5305" s="2">
        <v>0.3</v>
      </c>
      <c r="J5305" t="s">
        <v>11441</v>
      </c>
      <c r="K5305" t="str">
        <f>VLOOKUP(E5305,customers!$A$1:$C$794,1,FALSE)</f>
        <v>AB-10165</v>
      </c>
      <c r="L5305" t="str">
        <f>VLOOKUP(E5305,customers!$A$1:$C$794,2,FALSE)</f>
        <v>Alan Barnes</v>
      </c>
      <c r="M5305" t="str">
        <f>VLOOKUP(E5305,customers!$A$1:$C$794,3,FALSE)</f>
        <v>Consumer</v>
      </c>
    </row>
    <row r="5306" spans="1:13" x14ac:dyDescent="0.35">
      <c r="A5306" t="s">
        <v>11442</v>
      </c>
      <c r="B5306" s="1">
        <v>41903</v>
      </c>
      <c r="C5306" s="1">
        <v>41905</v>
      </c>
      <c r="D5306" t="s">
        <v>149</v>
      </c>
      <c r="E5306" t="s">
        <v>1693</v>
      </c>
      <c r="F5306" t="s">
        <v>7660</v>
      </c>
      <c r="G5306" t="s">
        <v>3879</v>
      </c>
      <c r="H5306">
        <v>2</v>
      </c>
      <c r="I5306" s="2">
        <v>0.6</v>
      </c>
      <c r="J5306" t="s">
        <v>7185</v>
      </c>
      <c r="K5306" t="str">
        <f>VLOOKUP(E5306,customers!$A$1:$C$794,1,FALSE)</f>
        <v>JS-15940</v>
      </c>
      <c r="L5306" t="str">
        <f>VLOOKUP(E5306,customers!$A$1:$C$794,2,FALSE)</f>
        <v>Joni Sundaresam</v>
      </c>
      <c r="M5306" t="str">
        <f>VLOOKUP(E5306,customers!$A$1:$C$794,3,FALSE)</f>
        <v>Home Office</v>
      </c>
    </row>
    <row r="5307" spans="1:13" x14ac:dyDescent="0.35">
      <c r="A5307" t="s">
        <v>11443</v>
      </c>
      <c r="B5307" s="1">
        <v>42421</v>
      </c>
      <c r="C5307" s="1">
        <v>42426</v>
      </c>
      <c r="D5307" t="s">
        <v>25</v>
      </c>
      <c r="E5307" t="s">
        <v>2667</v>
      </c>
      <c r="F5307" t="s">
        <v>385</v>
      </c>
      <c r="G5307" t="s">
        <v>11444</v>
      </c>
      <c r="H5307">
        <v>5</v>
      </c>
      <c r="I5307" s="2">
        <v>0</v>
      </c>
      <c r="J5307" t="s">
        <v>11445</v>
      </c>
      <c r="K5307" t="str">
        <f>VLOOKUP(E5307,customers!$A$1:$C$794,1,FALSE)</f>
        <v>BV-11245</v>
      </c>
      <c r="L5307" t="str">
        <f>VLOOKUP(E5307,customers!$A$1:$C$794,2,FALSE)</f>
        <v>Benjamin Venier</v>
      </c>
      <c r="M5307" t="str">
        <f>VLOOKUP(E5307,customers!$A$1:$C$794,3,FALSE)</f>
        <v>Corporate</v>
      </c>
    </row>
    <row r="5308" spans="1:13" x14ac:dyDescent="0.35">
      <c r="A5308" t="s">
        <v>11443</v>
      </c>
      <c r="B5308" s="1">
        <v>42421</v>
      </c>
      <c r="C5308" s="1">
        <v>42426</v>
      </c>
      <c r="D5308" t="s">
        <v>25</v>
      </c>
      <c r="E5308" t="s">
        <v>2667</v>
      </c>
      <c r="F5308" t="s">
        <v>2522</v>
      </c>
      <c r="G5308" t="s">
        <v>2523</v>
      </c>
      <c r="H5308">
        <v>3</v>
      </c>
      <c r="I5308" s="2">
        <v>0</v>
      </c>
      <c r="J5308" t="s">
        <v>1191</v>
      </c>
      <c r="K5308" t="str">
        <f>VLOOKUP(E5308,customers!$A$1:$C$794,1,FALSE)</f>
        <v>BV-11245</v>
      </c>
      <c r="L5308" t="str">
        <f>VLOOKUP(E5308,customers!$A$1:$C$794,2,FALSE)</f>
        <v>Benjamin Venier</v>
      </c>
      <c r="M5308" t="str">
        <f>VLOOKUP(E5308,customers!$A$1:$C$794,3,FALSE)</f>
        <v>Corporate</v>
      </c>
    </row>
    <row r="5309" spans="1:13" x14ac:dyDescent="0.35">
      <c r="A5309" t="s">
        <v>11443</v>
      </c>
      <c r="B5309" s="1">
        <v>42421</v>
      </c>
      <c r="C5309" s="1">
        <v>42426</v>
      </c>
      <c r="D5309" t="s">
        <v>25</v>
      </c>
      <c r="E5309" t="s">
        <v>2667</v>
      </c>
      <c r="F5309" t="s">
        <v>11446</v>
      </c>
      <c r="G5309" t="s">
        <v>1423</v>
      </c>
      <c r="H5309">
        <v>2</v>
      </c>
      <c r="I5309" s="2">
        <v>0</v>
      </c>
      <c r="J5309" t="s">
        <v>1152</v>
      </c>
      <c r="K5309" t="str">
        <f>VLOOKUP(E5309,customers!$A$1:$C$794,1,FALSE)</f>
        <v>BV-11245</v>
      </c>
      <c r="L5309" t="str">
        <f>VLOOKUP(E5309,customers!$A$1:$C$794,2,FALSE)</f>
        <v>Benjamin Venier</v>
      </c>
      <c r="M5309" t="str">
        <f>VLOOKUP(E5309,customers!$A$1:$C$794,3,FALSE)</f>
        <v>Corporate</v>
      </c>
    </row>
    <row r="5310" spans="1:13" x14ac:dyDescent="0.35">
      <c r="A5310" t="s">
        <v>11447</v>
      </c>
      <c r="B5310" s="1">
        <v>43058</v>
      </c>
      <c r="C5310" s="1">
        <v>43060</v>
      </c>
      <c r="D5310" t="s">
        <v>149</v>
      </c>
      <c r="E5310" t="s">
        <v>9236</v>
      </c>
      <c r="F5310" t="s">
        <v>5781</v>
      </c>
      <c r="G5310" t="s">
        <v>11448</v>
      </c>
      <c r="H5310">
        <v>3</v>
      </c>
      <c r="I5310" s="2">
        <v>0.3</v>
      </c>
      <c r="J5310" t="s">
        <v>11449</v>
      </c>
      <c r="K5310" t="str">
        <f>VLOOKUP(E5310,customers!$A$1:$C$794,1,FALSE)</f>
        <v>NC-18415</v>
      </c>
      <c r="L5310" t="str">
        <f>VLOOKUP(E5310,customers!$A$1:$C$794,2,FALSE)</f>
        <v>Nathan Cano</v>
      </c>
      <c r="M5310" t="str">
        <f>VLOOKUP(E5310,customers!$A$1:$C$794,3,FALSE)</f>
        <v>Consumer</v>
      </c>
    </row>
    <row r="5311" spans="1:13" x14ac:dyDescent="0.35">
      <c r="A5311" t="s">
        <v>11447</v>
      </c>
      <c r="B5311" s="1">
        <v>43058</v>
      </c>
      <c r="C5311" s="1">
        <v>43060</v>
      </c>
      <c r="D5311" t="s">
        <v>149</v>
      </c>
      <c r="E5311" t="s">
        <v>9236</v>
      </c>
      <c r="F5311" t="s">
        <v>11450</v>
      </c>
      <c r="G5311" t="s">
        <v>6208</v>
      </c>
      <c r="H5311">
        <v>5</v>
      </c>
      <c r="I5311" s="2">
        <v>0.2</v>
      </c>
      <c r="J5311" t="s">
        <v>9211</v>
      </c>
      <c r="K5311" t="str">
        <f>VLOOKUP(E5311,customers!$A$1:$C$794,1,FALSE)</f>
        <v>NC-18415</v>
      </c>
      <c r="L5311" t="str">
        <f>VLOOKUP(E5311,customers!$A$1:$C$794,2,FALSE)</f>
        <v>Nathan Cano</v>
      </c>
      <c r="M5311" t="str">
        <f>VLOOKUP(E5311,customers!$A$1:$C$794,3,FALSE)</f>
        <v>Consumer</v>
      </c>
    </row>
    <row r="5312" spans="1:13" x14ac:dyDescent="0.35">
      <c r="A5312" t="s">
        <v>11447</v>
      </c>
      <c r="B5312" s="1">
        <v>43058</v>
      </c>
      <c r="C5312" s="1">
        <v>43060</v>
      </c>
      <c r="D5312" t="s">
        <v>149</v>
      </c>
      <c r="E5312" t="s">
        <v>9236</v>
      </c>
      <c r="F5312" t="s">
        <v>1842</v>
      </c>
      <c r="G5312" t="s">
        <v>11451</v>
      </c>
      <c r="H5312">
        <v>6</v>
      </c>
      <c r="I5312" s="2">
        <v>0.8</v>
      </c>
      <c r="J5312" t="s">
        <v>11452</v>
      </c>
      <c r="K5312" t="str">
        <f>VLOOKUP(E5312,customers!$A$1:$C$794,1,FALSE)</f>
        <v>NC-18415</v>
      </c>
      <c r="L5312" t="str">
        <f>VLOOKUP(E5312,customers!$A$1:$C$794,2,FALSE)</f>
        <v>Nathan Cano</v>
      </c>
      <c r="M5312" t="str">
        <f>VLOOKUP(E5312,customers!$A$1:$C$794,3,FALSE)</f>
        <v>Consumer</v>
      </c>
    </row>
    <row r="5313" spans="1:13" x14ac:dyDescent="0.35">
      <c r="A5313" t="s">
        <v>11453</v>
      </c>
      <c r="B5313" s="1">
        <v>42603</v>
      </c>
      <c r="C5313" s="1">
        <v>42609</v>
      </c>
      <c r="D5313" t="s">
        <v>25</v>
      </c>
      <c r="E5313" t="s">
        <v>8802</v>
      </c>
      <c r="F5313" t="s">
        <v>6961</v>
      </c>
      <c r="G5313" t="s">
        <v>4095</v>
      </c>
      <c r="H5313">
        <v>4</v>
      </c>
      <c r="I5313" s="2">
        <v>0.2</v>
      </c>
      <c r="J5313" t="s">
        <v>2868</v>
      </c>
      <c r="K5313" t="str">
        <f>VLOOKUP(E5313,customers!$A$1:$C$794,1,FALSE)</f>
        <v>SU-20665</v>
      </c>
      <c r="L5313" t="str">
        <f>VLOOKUP(E5313,customers!$A$1:$C$794,2,FALSE)</f>
        <v>Stephanie Ulpright</v>
      </c>
      <c r="M5313" t="str">
        <f>VLOOKUP(E5313,customers!$A$1:$C$794,3,FALSE)</f>
        <v>Home Office</v>
      </c>
    </row>
    <row r="5314" spans="1:13" x14ac:dyDescent="0.35">
      <c r="A5314" t="s">
        <v>11453</v>
      </c>
      <c r="B5314" s="1">
        <v>42603</v>
      </c>
      <c r="C5314" s="1">
        <v>42609</v>
      </c>
      <c r="D5314" t="s">
        <v>25</v>
      </c>
      <c r="E5314" t="s">
        <v>8802</v>
      </c>
      <c r="F5314" t="s">
        <v>1450</v>
      </c>
      <c r="G5314" t="s">
        <v>11454</v>
      </c>
      <c r="H5314">
        <v>2</v>
      </c>
      <c r="I5314" s="2">
        <v>0.2</v>
      </c>
      <c r="J5314" t="s">
        <v>9121</v>
      </c>
      <c r="K5314" t="str">
        <f>VLOOKUP(E5314,customers!$A$1:$C$794,1,FALSE)</f>
        <v>SU-20665</v>
      </c>
      <c r="L5314" t="str">
        <f>VLOOKUP(E5314,customers!$A$1:$C$794,2,FALSE)</f>
        <v>Stephanie Ulpright</v>
      </c>
      <c r="M5314" t="str">
        <f>VLOOKUP(E5314,customers!$A$1:$C$794,3,FALSE)</f>
        <v>Home Office</v>
      </c>
    </row>
    <row r="5315" spans="1:13" x14ac:dyDescent="0.35">
      <c r="A5315" t="s">
        <v>11455</v>
      </c>
      <c r="B5315" s="1">
        <v>42855</v>
      </c>
      <c r="C5315" s="1">
        <v>42860</v>
      </c>
      <c r="D5315" t="s">
        <v>25</v>
      </c>
      <c r="E5315" t="s">
        <v>1208</v>
      </c>
      <c r="F5315" t="s">
        <v>2526</v>
      </c>
      <c r="G5315" t="s">
        <v>2403</v>
      </c>
      <c r="H5315">
        <v>2</v>
      </c>
      <c r="I5315" s="2">
        <v>0</v>
      </c>
      <c r="J5315" t="s">
        <v>11456</v>
      </c>
      <c r="K5315" t="str">
        <f>VLOOKUP(E5315,customers!$A$1:$C$794,1,FALSE)</f>
        <v>DJ-13510</v>
      </c>
      <c r="L5315" t="str">
        <f>VLOOKUP(E5315,customers!$A$1:$C$794,2,FALSE)</f>
        <v>Don Jones</v>
      </c>
      <c r="M5315" t="str">
        <f>VLOOKUP(E5315,customers!$A$1:$C$794,3,FALSE)</f>
        <v>Corporate</v>
      </c>
    </row>
    <row r="5316" spans="1:13" x14ac:dyDescent="0.35">
      <c r="A5316" t="s">
        <v>11455</v>
      </c>
      <c r="B5316" s="1">
        <v>42855</v>
      </c>
      <c r="C5316" s="1">
        <v>42860</v>
      </c>
      <c r="D5316" t="s">
        <v>25</v>
      </c>
      <c r="E5316" t="s">
        <v>1208</v>
      </c>
      <c r="F5316" t="s">
        <v>2487</v>
      </c>
      <c r="G5316" t="s">
        <v>7993</v>
      </c>
      <c r="H5316">
        <v>4</v>
      </c>
      <c r="I5316" s="2">
        <v>0</v>
      </c>
      <c r="J5316" t="s">
        <v>8673</v>
      </c>
      <c r="K5316" t="str">
        <f>VLOOKUP(E5316,customers!$A$1:$C$794,1,FALSE)</f>
        <v>DJ-13510</v>
      </c>
      <c r="L5316" t="str">
        <f>VLOOKUP(E5316,customers!$A$1:$C$794,2,FALSE)</f>
        <v>Don Jones</v>
      </c>
      <c r="M5316" t="str">
        <f>VLOOKUP(E5316,customers!$A$1:$C$794,3,FALSE)</f>
        <v>Corporate</v>
      </c>
    </row>
    <row r="5317" spans="1:13" x14ac:dyDescent="0.35">
      <c r="A5317" t="s">
        <v>11457</v>
      </c>
      <c r="B5317" s="1">
        <v>42492</v>
      </c>
      <c r="C5317" s="1">
        <v>42498</v>
      </c>
      <c r="D5317" t="s">
        <v>25</v>
      </c>
      <c r="E5317" t="s">
        <v>2683</v>
      </c>
      <c r="F5317" t="s">
        <v>3464</v>
      </c>
      <c r="G5317" t="s">
        <v>11458</v>
      </c>
      <c r="H5317">
        <v>9</v>
      </c>
      <c r="I5317" s="2">
        <v>0.2</v>
      </c>
      <c r="J5317" t="s">
        <v>915</v>
      </c>
      <c r="K5317" t="str">
        <f>VLOOKUP(E5317,customers!$A$1:$C$794,1,FALSE)</f>
        <v>DL-12865</v>
      </c>
      <c r="L5317" t="str">
        <f>VLOOKUP(E5317,customers!$A$1:$C$794,2,FALSE)</f>
        <v>Dan Lawera</v>
      </c>
      <c r="M5317" t="str">
        <f>VLOOKUP(E5317,customers!$A$1:$C$794,3,FALSE)</f>
        <v>Consumer</v>
      </c>
    </row>
    <row r="5318" spans="1:13" x14ac:dyDescent="0.35">
      <c r="A5318" t="s">
        <v>11459</v>
      </c>
      <c r="B5318" s="1">
        <v>43010</v>
      </c>
      <c r="C5318" s="1">
        <v>43013</v>
      </c>
      <c r="D5318" t="s">
        <v>149</v>
      </c>
      <c r="E5318" t="s">
        <v>7445</v>
      </c>
      <c r="F5318" t="s">
        <v>6114</v>
      </c>
      <c r="G5318" t="s">
        <v>3398</v>
      </c>
      <c r="H5318">
        <v>2</v>
      </c>
      <c r="I5318" s="2">
        <v>0.2</v>
      </c>
      <c r="J5318" t="s">
        <v>8052</v>
      </c>
      <c r="K5318" t="str">
        <f>VLOOKUP(E5318,customers!$A$1:$C$794,1,FALSE)</f>
        <v>Dp-13240</v>
      </c>
      <c r="L5318" t="str">
        <f>VLOOKUP(E5318,customers!$A$1:$C$794,2,FALSE)</f>
        <v>Dean percer</v>
      </c>
      <c r="M5318" t="str">
        <f>VLOOKUP(E5318,customers!$A$1:$C$794,3,FALSE)</f>
        <v>Home Office</v>
      </c>
    </row>
    <row r="5319" spans="1:13" x14ac:dyDescent="0.35">
      <c r="A5319" t="s">
        <v>11459</v>
      </c>
      <c r="B5319" s="1">
        <v>43010</v>
      </c>
      <c r="C5319" s="1">
        <v>43013</v>
      </c>
      <c r="D5319" t="s">
        <v>149</v>
      </c>
      <c r="E5319" t="s">
        <v>7445</v>
      </c>
      <c r="F5319" t="s">
        <v>1808</v>
      </c>
      <c r="G5319" t="s">
        <v>2859</v>
      </c>
      <c r="H5319">
        <v>1</v>
      </c>
      <c r="I5319" s="2">
        <v>0.2</v>
      </c>
      <c r="J5319" t="s">
        <v>4976</v>
      </c>
      <c r="K5319" t="str">
        <f>VLOOKUP(E5319,customers!$A$1:$C$794,1,FALSE)</f>
        <v>Dp-13240</v>
      </c>
      <c r="L5319" t="str">
        <f>VLOOKUP(E5319,customers!$A$1:$C$794,2,FALSE)</f>
        <v>Dean percer</v>
      </c>
      <c r="M5319" t="str">
        <f>VLOOKUP(E5319,customers!$A$1:$C$794,3,FALSE)</f>
        <v>Home Office</v>
      </c>
    </row>
    <row r="5320" spans="1:13" x14ac:dyDescent="0.35">
      <c r="A5320" t="s">
        <v>11459</v>
      </c>
      <c r="B5320" s="1">
        <v>43010</v>
      </c>
      <c r="C5320" s="1">
        <v>43013</v>
      </c>
      <c r="D5320" t="s">
        <v>149</v>
      </c>
      <c r="E5320" t="s">
        <v>7445</v>
      </c>
      <c r="F5320" t="s">
        <v>3781</v>
      </c>
      <c r="G5320" t="s">
        <v>2112</v>
      </c>
      <c r="H5320">
        <v>4</v>
      </c>
      <c r="I5320" s="2">
        <v>0.2</v>
      </c>
      <c r="J5320" t="s">
        <v>1968</v>
      </c>
      <c r="K5320" t="str">
        <f>VLOOKUP(E5320,customers!$A$1:$C$794,1,FALSE)</f>
        <v>Dp-13240</v>
      </c>
      <c r="L5320" t="str">
        <f>VLOOKUP(E5320,customers!$A$1:$C$794,2,FALSE)</f>
        <v>Dean percer</v>
      </c>
      <c r="M5320" t="str">
        <f>VLOOKUP(E5320,customers!$A$1:$C$794,3,FALSE)</f>
        <v>Home Office</v>
      </c>
    </row>
    <row r="5321" spans="1:13" x14ac:dyDescent="0.35">
      <c r="A5321" t="s">
        <v>11459</v>
      </c>
      <c r="B5321" s="1">
        <v>43010</v>
      </c>
      <c r="C5321" s="1">
        <v>43013</v>
      </c>
      <c r="D5321" t="s">
        <v>149</v>
      </c>
      <c r="E5321" t="s">
        <v>7445</v>
      </c>
      <c r="F5321" t="s">
        <v>4538</v>
      </c>
      <c r="G5321" t="s">
        <v>4921</v>
      </c>
      <c r="H5321">
        <v>3</v>
      </c>
      <c r="I5321" s="2">
        <v>0.7</v>
      </c>
      <c r="J5321" t="s">
        <v>10163</v>
      </c>
      <c r="K5321" t="str">
        <f>VLOOKUP(E5321,customers!$A$1:$C$794,1,FALSE)</f>
        <v>Dp-13240</v>
      </c>
      <c r="L5321" t="str">
        <f>VLOOKUP(E5321,customers!$A$1:$C$794,2,FALSE)</f>
        <v>Dean percer</v>
      </c>
      <c r="M5321" t="str">
        <f>VLOOKUP(E5321,customers!$A$1:$C$794,3,FALSE)</f>
        <v>Home Office</v>
      </c>
    </row>
    <row r="5322" spans="1:13" x14ac:dyDescent="0.35">
      <c r="A5322" t="s">
        <v>11459</v>
      </c>
      <c r="B5322" s="1">
        <v>43010</v>
      </c>
      <c r="C5322" s="1">
        <v>43013</v>
      </c>
      <c r="D5322" t="s">
        <v>149</v>
      </c>
      <c r="E5322" t="s">
        <v>7445</v>
      </c>
      <c r="F5322" t="s">
        <v>2519</v>
      </c>
      <c r="G5322" t="s">
        <v>11460</v>
      </c>
      <c r="H5322">
        <v>7</v>
      </c>
      <c r="I5322" s="2">
        <v>0.4</v>
      </c>
      <c r="J5322" t="s">
        <v>11461</v>
      </c>
      <c r="K5322" t="str">
        <f>VLOOKUP(E5322,customers!$A$1:$C$794,1,FALSE)</f>
        <v>Dp-13240</v>
      </c>
      <c r="L5322" t="str">
        <f>VLOOKUP(E5322,customers!$A$1:$C$794,2,FALSE)</f>
        <v>Dean percer</v>
      </c>
      <c r="M5322" t="str">
        <f>VLOOKUP(E5322,customers!$A$1:$C$794,3,FALSE)</f>
        <v>Home Office</v>
      </c>
    </row>
    <row r="5323" spans="1:13" x14ac:dyDescent="0.35">
      <c r="A5323" t="s">
        <v>11459</v>
      </c>
      <c r="B5323" s="1">
        <v>43010</v>
      </c>
      <c r="C5323" s="1">
        <v>43013</v>
      </c>
      <c r="D5323" t="s">
        <v>149</v>
      </c>
      <c r="E5323" t="s">
        <v>7445</v>
      </c>
      <c r="F5323" t="s">
        <v>2986</v>
      </c>
      <c r="G5323" t="s">
        <v>4761</v>
      </c>
      <c r="H5323">
        <v>4</v>
      </c>
      <c r="I5323" s="2">
        <v>0.7</v>
      </c>
      <c r="J5323" t="s">
        <v>11462</v>
      </c>
      <c r="K5323" t="str">
        <f>VLOOKUP(E5323,customers!$A$1:$C$794,1,FALSE)</f>
        <v>Dp-13240</v>
      </c>
      <c r="L5323" t="str">
        <f>VLOOKUP(E5323,customers!$A$1:$C$794,2,FALSE)</f>
        <v>Dean percer</v>
      </c>
      <c r="M5323" t="str">
        <f>VLOOKUP(E5323,customers!$A$1:$C$794,3,FALSE)</f>
        <v>Home Office</v>
      </c>
    </row>
    <row r="5324" spans="1:13" x14ac:dyDescent="0.35">
      <c r="A5324" t="s">
        <v>11459</v>
      </c>
      <c r="B5324" s="1">
        <v>43010</v>
      </c>
      <c r="C5324" s="1">
        <v>43013</v>
      </c>
      <c r="D5324" t="s">
        <v>149</v>
      </c>
      <c r="E5324" t="s">
        <v>7445</v>
      </c>
      <c r="F5324" t="s">
        <v>3943</v>
      </c>
      <c r="G5324" t="s">
        <v>7764</v>
      </c>
      <c r="H5324">
        <v>2</v>
      </c>
      <c r="I5324" s="2">
        <v>0.2</v>
      </c>
      <c r="J5324" t="s">
        <v>2995</v>
      </c>
      <c r="K5324" t="str">
        <f>VLOOKUP(E5324,customers!$A$1:$C$794,1,FALSE)</f>
        <v>Dp-13240</v>
      </c>
      <c r="L5324" t="str">
        <f>VLOOKUP(E5324,customers!$A$1:$C$794,2,FALSE)</f>
        <v>Dean percer</v>
      </c>
      <c r="M5324" t="str">
        <f>VLOOKUP(E5324,customers!$A$1:$C$794,3,FALSE)</f>
        <v>Home Office</v>
      </c>
    </row>
    <row r="5325" spans="1:13" x14ac:dyDescent="0.35">
      <c r="A5325" t="s">
        <v>11463</v>
      </c>
      <c r="B5325" s="1">
        <v>42996</v>
      </c>
      <c r="C5325" s="1">
        <v>43001</v>
      </c>
      <c r="D5325" t="s">
        <v>11</v>
      </c>
      <c r="E5325" t="s">
        <v>6710</v>
      </c>
      <c r="F5325" t="s">
        <v>933</v>
      </c>
      <c r="G5325" t="s">
        <v>11464</v>
      </c>
      <c r="H5325">
        <v>2</v>
      </c>
      <c r="I5325" s="2">
        <v>0</v>
      </c>
      <c r="J5325" t="s">
        <v>10221</v>
      </c>
      <c r="K5325" t="str">
        <f>VLOOKUP(E5325,customers!$A$1:$C$794,1,FALSE)</f>
        <v>TM-21010</v>
      </c>
      <c r="L5325" t="str">
        <f>VLOOKUP(E5325,customers!$A$1:$C$794,2,FALSE)</f>
        <v>Tamara Manning</v>
      </c>
      <c r="M5325" t="str">
        <f>VLOOKUP(E5325,customers!$A$1:$C$794,3,FALSE)</f>
        <v>Consumer</v>
      </c>
    </row>
    <row r="5326" spans="1:13" x14ac:dyDescent="0.35">
      <c r="A5326" t="s">
        <v>11465</v>
      </c>
      <c r="B5326" s="1">
        <v>42342</v>
      </c>
      <c r="C5326" s="1">
        <v>42347</v>
      </c>
      <c r="D5326" t="s">
        <v>25</v>
      </c>
      <c r="E5326" t="s">
        <v>3271</v>
      </c>
      <c r="F5326" t="s">
        <v>5579</v>
      </c>
      <c r="G5326" t="s">
        <v>4899</v>
      </c>
      <c r="H5326">
        <v>5</v>
      </c>
      <c r="I5326" s="2">
        <v>0</v>
      </c>
      <c r="J5326" t="s">
        <v>11466</v>
      </c>
      <c r="K5326" t="str">
        <f>VLOOKUP(E5326,customers!$A$1:$C$794,1,FALSE)</f>
        <v>TZ-21580</v>
      </c>
      <c r="L5326" t="str">
        <f>VLOOKUP(E5326,customers!$A$1:$C$794,2,FALSE)</f>
        <v>Tracy Zic</v>
      </c>
      <c r="M5326" t="str">
        <f>VLOOKUP(E5326,customers!$A$1:$C$794,3,FALSE)</f>
        <v>Consumer</v>
      </c>
    </row>
    <row r="5327" spans="1:13" x14ac:dyDescent="0.35">
      <c r="A5327" t="s">
        <v>11465</v>
      </c>
      <c r="B5327" s="1">
        <v>42342</v>
      </c>
      <c r="C5327" s="1">
        <v>42347</v>
      </c>
      <c r="D5327" t="s">
        <v>25</v>
      </c>
      <c r="E5327" t="s">
        <v>3271</v>
      </c>
      <c r="F5327" t="s">
        <v>4584</v>
      </c>
      <c r="G5327" t="s">
        <v>11467</v>
      </c>
      <c r="H5327">
        <v>6</v>
      </c>
      <c r="I5327" s="2">
        <v>0</v>
      </c>
      <c r="J5327" t="s">
        <v>11468</v>
      </c>
      <c r="K5327" t="str">
        <f>VLOOKUP(E5327,customers!$A$1:$C$794,1,FALSE)</f>
        <v>TZ-21580</v>
      </c>
      <c r="L5327" t="str">
        <f>VLOOKUP(E5327,customers!$A$1:$C$794,2,FALSE)</f>
        <v>Tracy Zic</v>
      </c>
      <c r="M5327" t="str">
        <f>VLOOKUP(E5327,customers!$A$1:$C$794,3,FALSE)</f>
        <v>Consumer</v>
      </c>
    </row>
    <row r="5328" spans="1:13" x14ac:dyDescent="0.35">
      <c r="A5328" t="s">
        <v>11469</v>
      </c>
      <c r="B5328" s="1">
        <v>42021</v>
      </c>
      <c r="C5328" s="1">
        <v>42026</v>
      </c>
      <c r="D5328" t="s">
        <v>25</v>
      </c>
      <c r="E5328" t="s">
        <v>6587</v>
      </c>
      <c r="F5328" t="s">
        <v>7319</v>
      </c>
      <c r="G5328" t="s">
        <v>1091</v>
      </c>
      <c r="H5328">
        <v>2</v>
      </c>
      <c r="I5328" s="2">
        <v>0</v>
      </c>
      <c r="J5328" t="s">
        <v>1152</v>
      </c>
      <c r="K5328" t="str">
        <f>VLOOKUP(E5328,customers!$A$1:$C$794,1,FALSE)</f>
        <v>SC-20260</v>
      </c>
      <c r="L5328" t="str">
        <f>VLOOKUP(E5328,customers!$A$1:$C$794,2,FALSE)</f>
        <v>Scott Cohen</v>
      </c>
      <c r="M5328" t="str">
        <f>VLOOKUP(E5328,customers!$A$1:$C$794,3,FALSE)</f>
        <v>Corporate</v>
      </c>
    </row>
    <row r="5329" spans="1:13" x14ac:dyDescent="0.35">
      <c r="A5329" t="s">
        <v>11470</v>
      </c>
      <c r="B5329" s="1">
        <v>41645</v>
      </c>
      <c r="C5329" s="1">
        <v>41647</v>
      </c>
      <c r="D5329" t="s">
        <v>11</v>
      </c>
      <c r="E5329" t="s">
        <v>9279</v>
      </c>
      <c r="F5329" t="s">
        <v>2111</v>
      </c>
      <c r="G5329" t="s">
        <v>2050</v>
      </c>
      <c r="H5329">
        <v>3</v>
      </c>
      <c r="I5329" s="2">
        <v>0</v>
      </c>
      <c r="J5329" t="s">
        <v>2051</v>
      </c>
      <c r="K5329" t="str">
        <f>VLOOKUP(E5329,customers!$A$1:$C$794,1,FALSE)</f>
        <v>LS-17230</v>
      </c>
      <c r="L5329" t="str">
        <f>VLOOKUP(E5329,customers!$A$1:$C$794,2,FALSE)</f>
        <v>Lycoris Saunders</v>
      </c>
      <c r="M5329" t="str">
        <f>VLOOKUP(E5329,customers!$A$1:$C$794,3,FALSE)</f>
        <v>Consumer</v>
      </c>
    </row>
    <row r="5330" spans="1:13" x14ac:dyDescent="0.35">
      <c r="A5330" t="s">
        <v>11471</v>
      </c>
      <c r="B5330" s="1">
        <v>42068</v>
      </c>
      <c r="C5330" s="1">
        <v>42072</v>
      </c>
      <c r="D5330" t="s">
        <v>25</v>
      </c>
      <c r="E5330" t="s">
        <v>1419</v>
      </c>
      <c r="F5330" t="s">
        <v>1730</v>
      </c>
      <c r="G5330" t="s">
        <v>3783</v>
      </c>
      <c r="H5330">
        <v>2</v>
      </c>
      <c r="I5330" s="2">
        <v>0.2</v>
      </c>
      <c r="J5330" t="s">
        <v>503</v>
      </c>
      <c r="K5330" t="str">
        <f>VLOOKUP(E5330,customers!$A$1:$C$794,1,FALSE)</f>
        <v>MV-18190</v>
      </c>
      <c r="L5330" t="str">
        <f>VLOOKUP(E5330,customers!$A$1:$C$794,2,FALSE)</f>
        <v>Mike Vittorini</v>
      </c>
      <c r="M5330" t="str">
        <f>VLOOKUP(E5330,customers!$A$1:$C$794,3,FALSE)</f>
        <v>Consumer</v>
      </c>
    </row>
    <row r="5331" spans="1:13" x14ac:dyDescent="0.35">
      <c r="A5331" t="s">
        <v>11472</v>
      </c>
      <c r="B5331" s="1">
        <v>42729</v>
      </c>
      <c r="C5331" s="1">
        <v>42732</v>
      </c>
      <c r="D5331" t="s">
        <v>11</v>
      </c>
      <c r="E5331" t="s">
        <v>3525</v>
      </c>
      <c r="F5331" t="s">
        <v>1226</v>
      </c>
      <c r="G5331" t="s">
        <v>2199</v>
      </c>
      <c r="H5331">
        <v>2</v>
      </c>
      <c r="I5331" s="2">
        <v>0.2</v>
      </c>
      <c r="J5331" t="s">
        <v>10034</v>
      </c>
      <c r="K5331" t="str">
        <f>VLOOKUP(E5331,customers!$A$1:$C$794,1,FALSE)</f>
        <v>BD-11620</v>
      </c>
      <c r="L5331" t="str">
        <f>VLOOKUP(E5331,customers!$A$1:$C$794,2,FALSE)</f>
        <v>Brian DeCherney</v>
      </c>
      <c r="M5331" t="str">
        <f>VLOOKUP(E5331,customers!$A$1:$C$794,3,FALSE)</f>
        <v>Consumer</v>
      </c>
    </row>
    <row r="5332" spans="1:13" x14ac:dyDescent="0.35">
      <c r="A5332" t="s">
        <v>11473</v>
      </c>
      <c r="B5332" s="1">
        <v>42617</v>
      </c>
      <c r="C5332" s="1">
        <v>42621</v>
      </c>
      <c r="D5332" t="s">
        <v>25</v>
      </c>
      <c r="E5332" t="s">
        <v>6653</v>
      </c>
      <c r="F5332" t="s">
        <v>6254</v>
      </c>
      <c r="G5332" t="s">
        <v>8956</v>
      </c>
      <c r="H5332">
        <v>1</v>
      </c>
      <c r="I5332" s="2">
        <v>0</v>
      </c>
      <c r="J5332" t="s">
        <v>2435</v>
      </c>
      <c r="K5332" t="str">
        <f>VLOOKUP(E5332,customers!$A$1:$C$794,1,FALSE)</f>
        <v>CV-12295</v>
      </c>
      <c r="L5332" t="str">
        <f>VLOOKUP(E5332,customers!$A$1:$C$794,2,FALSE)</f>
        <v>Christina VanderZanden</v>
      </c>
      <c r="M5332" t="str">
        <f>VLOOKUP(E5332,customers!$A$1:$C$794,3,FALSE)</f>
        <v>Consumer</v>
      </c>
    </row>
    <row r="5333" spans="1:13" x14ac:dyDescent="0.35">
      <c r="A5333" t="s">
        <v>11473</v>
      </c>
      <c r="B5333" s="1">
        <v>42617</v>
      </c>
      <c r="C5333" s="1">
        <v>42621</v>
      </c>
      <c r="D5333" t="s">
        <v>25</v>
      </c>
      <c r="E5333" t="s">
        <v>6653</v>
      </c>
      <c r="F5333" t="s">
        <v>244</v>
      </c>
      <c r="G5333" t="s">
        <v>11474</v>
      </c>
      <c r="H5333">
        <v>5</v>
      </c>
      <c r="I5333" s="2">
        <v>0.2</v>
      </c>
      <c r="J5333" t="s">
        <v>11475</v>
      </c>
      <c r="K5333" t="str">
        <f>VLOOKUP(E5333,customers!$A$1:$C$794,1,FALSE)</f>
        <v>CV-12295</v>
      </c>
      <c r="L5333" t="str">
        <f>VLOOKUP(E5333,customers!$A$1:$C$794,2,FALSE)</f>
        <v>Christina VanderZanden</v>
      </c>
      <c r="M5333" t="str">
        <f>VLOOKUP(E5333,customers!$A$1:$C$794,3,FALSE)</f>
        <v>Consumer</v>
      </c>
    </row>
    <row r="5334" spans="1:13" x14ac:dyDescent="0.35">
      <c r="A5334" t="s">
        <v>11473</v>
      </c>
      <c r="B5334" s="1">
        <v>42617</v>
      </c>
      <c r="C5334" s="1">
        <v>42621</v>
      </c>
      <c r="D5334" t="s">
        <v>25</v>
      </c>
      <c r="E5334" t="s">
        <v>6653</v>
      </c>
      <c r="F5334" t="s">
        <v>2879</v>
      </c>
      <c r="G5334" t="s">
        <v>93</v>
      </c>
      <c r="H5334">
        <v>4</v>
      </c>
      <c r="I5334" s="2">
        <v>0</v>
      </c>
      <c r="J5334" t="s">
        <v>4885</v>
      </c>
      <c r="K5334" t="str">
        <f>VLOOKUP(E5334,customers!$A$1:$C$794,1,FALSE)</f>
        <v>CV-12295</v>
      </c>
      <c r="L5334" t="str">
        <f>VLOOKUP(E5334,customers!$A$1:$C$794,2,FALSE)</f>
        <v>Christina VanderZanden</v>
      </c>
      <c r="M5334" t="str">
        <f>VLOOKUP(E5334,customers!$A$1:$C$794,3,FALSE)</f>
        <v>Consumer</v>
      </c>
    </row>
    <row r="5335" spans="1:13" x14ac:dyDescent="0.35">
      <c r="A5335" t="s">
        <v>11476</v>
      </c>
      <c r="B5335" s="1">
        <v>41877</v>
      </c>
      <c r="C5335" s="1">
        <v>41883</v>
      </c>
      <c r="D5335" t="s">
        <v>25</v>
      </c>
      <c r="E5335" t="s">
        <v>368</v>
      </c>
      <c r="F5335" t="s">
        <v>9017</v>
      </c>
      <c r="G5335" t="s">
        <v>3860</v>
      </c>
      <c r="H5335">
        <v>4</v>
      </c>
      <c r="I5335" s="2">
        <v>0</v>
      </c>
      <c r="J5335" t="s">
        <v>1039</v>
      </c>
      <c r="K5335" t="str">
        <f>VLOOKUP(E5335,customers!$A$1:$C$794,1,FALSE)</f>
        <v>KB-16315</v>
      </c>
      <c r="L5335" t="str">
        <f>VLOOKUP(E5335,customers!$A$1:$C$794,2,FALSE)</f>
        <v>Karl Braun</v>
      </c>
      <c r="M5335" t="str">
        <f>VLOOKUP(E5335,customers!$A$1:$C$794,3,FALSE)</f>
        <v>Consumer</v>
      </c>
    </row>
    <row r="5336" spans="1:13" x14ac:dyDescent="0.35">
      <c r="A5336" t="s">
        <v>11476</v>
      </c>
      <c r="B5336" s="1">
        <v>41877</v>
      </c>
      <c r="C5336" s="1">
        <v>41883</v>
      </c>
      <c r="D5336" t="s">
        <v>25</v>
      </c>
      <c r="E5336" t="s">
        <v>368</v>
      </c>
      <c r="F5336" t="s">
        <v>5813</v>
      </c>
      <c r="G5336" t="s">
        <v>1392</v>
      </c>
      <c r="H5336">
        <v>3</v>
      </c>
      <c r="I5336" s="2">
        <v>0</v>
      </c>
      <c r="J5336" t="s">
        <v>1544</v>
      </c>
      <c r="K5336" t="str">
        <f>VLOOKUP(E5336,customers!$A$1:$C$794,1,FALSE)</f>
        <v>KB-16315</v>
      </c>
      <c r="L5336" t="str">
        <f>VLOOKUP(E5336,customers!$A$1:$C$794,2,FALSE)</f>
        <v>Karl Braun</v>
      </c>
      <c r="M5336" t="str">
        <f>VLOOKUP(E5336,customers!$A$1:$C$794,3,FALSE)</f>
        <v>Consumer</v>
      </c>
    </row>
    <row r="5337" spans="1:13" x14ac:dyDescent="0.35">
      <c r="A5337" t="s">
        <v>11476</v>
      </c>
      <c r="B5337" s="1">
        <v>41877</v>
      </c>
      <c r="C5337" s="1">
        <v>41883</v>
      </c>
      <c r="D5337" t="s">
        <v>25</v>
      </c>
      <c r="E5337" t="s">
        <v>368</v>
      </c>
      <c r="F5337" t="s">
        <v>4180</v>
      </c>
      <c r="G5337" t="s">
        <v>5580</v>
      </c>
      <c r="H5337">
        <v>1</v>
      </c>
      <c r="I5337" s="2">
        <v>0</v>
      </c>
      <c r="J5337" t="s">
        <v>1041</v>
      </c>
      <c r="K5337" t="str">
        <f>VLOOKUP(E5337,customers!$A$1:$C$794,1,FALSE)</f>
        <v>KB-16315</v>
      </c>
      <c r="L5337" t="str">
        <f>VLOOKUP(E5337,customers!$A$1:$C$794,2,FALSE)</f>
        <v>Karl Braun</v>
      </c>
      <c r="M5337" t="str">
        <f>VLOOKUP(E5337,customers!$A$1:$C$794,3,FALSE)</f>
        <v>Consumer</v>
      </c>
    </row>
    <row r="5338" spans="1:13" x14ac:dyDescent="0.35">
      <c r="A5338" t="s">
        <v>11477</v>
      </c>
      <c r="B5338" s="1">
        <v>42145</v>
      </c>
      <c r="C5338" s="1">
        <v>42149</v>
      </c>
      <c r="D5338" t="s">
        <v>25</v>
      </c>
      <c r="E5338" t="s">
        <v>5534</v>
      </c>
      <c r="F5338" t="s">
        <v>2876</v>
      </c>
      <c r="G5338" t="s">
        <v>2877</v>
      </c>
      <c r="H5338">
        <v>4</v>
      </c>
      <c r="I5338" s="2">
        <v>0.2</v>
      </c>
      <c r="J5338" t="s">
        <v>2878</v>
      </c>
      <c r="K5338" t="str">
        <f>VLOOKUP(E5338,customers!$A$1:$C$794,1,FALSE)</f>
        <v>ME-18010</v>
      </c>
      <c r="L5338" t="str">
        <f>VLOOKUP(E5338,customers!$A$1:$C$794,2,FALSE)</f>
        <v>Michelle Ellison</v>
      </c>
      <c r="M5338" t="str">
        <f>VLOOKUP(E5338,customers!$A$1:$C$794,3,FALSE)</f>
        <v>Corporate</v>
      </c>
    </row>
    <row r="5339" spans="1:13" x14ac:dyDescent="0.35">
      <c r="A5339" t="s">
        <v>11478</v>
      </c>
      <c r="B5339" s="1">
        <v>43024</v>
      </c>
      <c r="C5339" s="1">
        <v>43029</v>
      </c>
      <c r="D5339" t="s">
        <v>25</v>
      </c>
      <c r="E5339" t="s">
        <v>2940</v>
      </c>
      <c r="F5339" t="s">
        <v>7222</v>
      </c>
      <c r="G5339" t="s">
        <v>11479</v>
      </c>
      <c r="H5339">
        <v>7</v>
      </c>
      <c r="I5339" s="2">
        <v>0.2</v>
      </c>
      <c r="J5339" t="s">
        <v>11480</v>
      </c>
      <c r="K5339" t="str">
        <f>VLOOKUP(E5339,customers!$A$1:$C$794,1,FALSE)</f>
        <v>AJ-10780</v>
      </c>
      <c r="L5339" t="str">
        <f>VLOOKUP(E5339,customers!$A$1:$C$794,2,FALSE)</f>
        <v>Anthony Jacobs</v>
      </c>
      <c r="M5339" t="str">
        <f>VLOOKUP(E5339,customers!$A$1:$C$794,3,FALSE)</f>
        <v>Corporate</v>
      </c>
    </row>
    <row r="5340" spans="1:13" x14ac:dyDescent="0.35">
      <c r="A5340" t="s">
        <v>11481</v>
      </c>
      <c r="B5340" s="1">
        <v>42317</v>
      </c>
      <c r="C5340" s="1">
        <v>42322</v>
      </c>
      <c r="D5340" t="s">
        <v>11</v>
      </c>
      <c r="E5340" t="s">
        <v>2089</v>
      </c>
      <c r="F5340" t="s">
        <v>5529</v>
      </c>
      <c r="G5340" t="s">
        <v>5701</v>
      </c>
      <c r="H5340">
        <v>5</v>
      </c>
      <c r="I5340" s="2">
        <v>0</v>
      </c>
      <c r="J5340" t="s">
        <v>1151</v>
      </c>
      <c r="K5340" t="str">
        <f>VLOOKUP(E5340,customers!$A$1:$C$794,1,FALSE)</f>
        <v>DV-13465</v>
      </c>
      <c r="L5340" t="str">
        <f>VLOOKUP(E5340,customers!$A$1:$C$794,2,FALSE)</f>
        <v>Dianna Vittorini</v>
      </c>
      <c r="M5340" t="str">
        <f>VLOOKUP(E5340,customers!$A$1:$C$794,3,FALSE)</f>
        <v>Consumer</v>
      </c>
    </row>
    <row r="5341" spans="1:13" x14ac:dyDescent="0.35">
      <c r="A5341" t="s">
        <v>11481</v>
      </c>
      <c r="B5341" s="1">
        <v>42317</v>
      </c>
      <c r="C5341" s="1">
        <v>42322</v>
      </c>
      <c r="D5341" t="s">
        <v>11</v>
      </c>
      <c r="E5341" t="s">
        <v>2089</v>
      </c>
      <c r="F5341" t="s">
        <v>131</v>
      </c>
      <c r="G5341" t="s">
        <v>11482</v>
      </c>
      <c r="H5341">
        <v>6</v>
      </c>
      <c r="I5341" s="2">
        <v>0</v>
      </c>
      <c r="J5341" t="s">
        <v>11483</v>
      </c>
      <c r="K5341" t="str">
        <f>VLOOKUP(E5341,customers!$A$1:$C$794,1,FALSE)</f>
        <v>DV-13465</v>
      </c>
      <c r="L5341" t="str">
        <f>VLOOKUP(E5341,customers!$A$1:$C$794,2,FALSE)</f>
        <v>Dianna Vittorini</v>
      </c>
      <c r="M5341" t="str">
        <f>VLOOKUP(E5341,customers!$A$1:$C$794,3,FALSE)</f>
        <v>Consumer</v>
      </c>
    </row>
    <row r="5342" spans="1:13" x14ac:dyDescent="0.35">
      <c r="A5342" t="s">
        <v>11481</v>
      </c>
      <c r="B5342" s="1">
        <v>42317</v>
      </c>
      <c r="C5342" s="1">
        <v>42322</v>
      </c>
      <c r="D5342" t="s">
        <v>11</v>
      </c>
      <c r="E5342" t="s">
        <v>2089</v>
      </c>
      <c r="F5342" t="s">
        <v>10681</v>
      </c>
      <c r="G5342" t="s">
        <v>253</v>
      </c>
      <c r="H5342">
        <v>2</v>
      </c>
      <c r="I5342" s="2">
        <v>0</v>
      </c>
      <c r="J5342" t="s">
        <v>11484</v>
      </c>
      <c r="K5342" t="str">
        <f>VLOOKUP(E5342,customers!$A$1:$C$794,1,FALSE)</f>
        <v>DV-13465</v>
      </c>
      <c r="L5342" t="str">
        <f>VLOOKUP(E5342,customers!$A$1:$C$794,2,FALSE)</f>
        <v>Dianna Vittorini</v>
      </c>
      <c r="M5342" t="str">
        <f>VLOOKUP(E5342,customers!$A$1:$C$794,3,FALSE)</f>
        <v>Consumer</v>
      </c>
    </row>
    <row r="5343" spans="1:13" x14ac:dyDescent="0.35">
      <c r="A5343" t="s">
        <v>11481</v>
      </c>
      <c r="B5343" s="1">
        <v>42317</v>
      </c>
      <c r="C5343" s="1">
        <v>42322</v>
      </c>
      <c r="D5343" t="s">
        <v>11</v>
      </c>
      <c r="E5343" t="s">
        <v>2089</v>
      </c>
      <c r="F5343" t="s">
        <v>6676</v>
      </c>
      <c r="G5343" t="s">
        <v>11485</v>
      </c>
      <c r="H5343">
        <v>5</v>
      </c>
      <c r="I5343" s="2">
        <v>0</v>
      </c>
      <c r="J5343" t="s">
        <v>6903</v>
      </c>
      <c r="K5343" t="str">
        <f>VLOOKUP(E5343,customers!$A$1:$C$794,1,FALSE)</f>
        <v>DV-13465</v>
      </c>
      <c r="L5343" t="str">
        <f>VLOOKUP(E5343,customers!$A$1:$C$794,2,FALSE)</f>
        <v>Dianna Vittorini</v>
      </c>
      <c r="M5343" t="str">
        <f>VLOOKUP(E5343,customers!$A$1:$C$794,3,FALSE)</f>
        <v>Consumer</v>
      </c>
    </row>
    <row r="5344" spans="1:13" x14ac:dyDescent="0.35">
      <c r="A5344" t="s">
        <v>11486</v>
      </c>
      <c r="B5344" s="1">
        <v>41964</v>
      </c>
      <c r="C5344" s="1">
        <v>41970</v>
      </c>
      <c r="D5344" t="s">
        <v>25</v>
      </c>
      <c r="E5344" t="s">
        <v>11487</v>
      </c>
      <c r="F5344" t="s">
        <v>131</v>
      </c>
      <c r="G5344" t="s">
        <v>11488</v>
      </c>
      <c r="H5344">
        <v>1</v>
      </c>
      <c r="I5344" s="2">
        <v>0.2</v>
      </c>
      <c r="J5344" t="s">
        <v>5233</v>
      </c>
      <c r="K5344" t="str">
        <f>VLOOKUP(E5344,customers!$A$1:$C$794,1,FALSE)</f>
        <v>JK-15325</v>
      </c>
      <c r="L5344" t="str">
        <f>VLOOKUP(E5344,customers!$A$1:$C$794,2,FALSE)</f>
        <v>Jason Klamczynski</v>
      </c>
      <c r="M5344" t="str">
        <f>VLOOKUP(E5344,customers!$A$1:$C$794,3,FALSE)</f>
        <v>Corporate</v>
      </c>
    </row>
    <row r="5345" spans="1:13" x14ac:dyDescent="0.35">
      <c r="A5345" t="s">
        <v>11486</v>
      </c>
      <c r="B5345" s="1">
        <v>41964</v>
      </c>
      <c r="C5345" s="1">
        <v>41970</v>
      </c>
      <c r="D5345" t="s">
        <v>25</v>
      </c>
      <c r="E5345" t="s">
        <v>11487</v>
      </c>
      <c r="F5345" t="s">
        <v>5034</v>
      </c>
      <c r="G5345" t="s">
        <v>11489</v>
      </c>
      <c r="H5345">
        <v>5</v>
      </c>
      <c r="I5345" s="2">
        <v>0.2</v>
      </c>
      <c r="J5345" t="s">
        <v>11490</v>
      </c>
      <c r="K5345" t="str">
        <f>VLOOKUP(E5345,customers!$A$1:$C$794,1,FALSE)</f>
        <v>JK-15325</v>
      </c>
      <c r="L5345" t="str">
        <f>VLOOKUP(E5345,customers!$A$1:$C$794,2,FALSE)</f>
        <v>Jason Klamczynski</v>
      </c>
      <c r="M5345" t="str">
        <f>VLOOKUP(E5345,customers!$A$1:$C$794,3,FALSE)</f>
        <v>Corporate</v>
      </c>
    </row>
    <row r="5346" spans="1:13" x14ac:dyDescent="0.35">
      <c r="A5346" t="s">
        <v>11491</v>
      </c>
      <c r="B5346" s="1">
        <v>42288</v>
      </c>
      <c r="C5346" s="1">
        <v>42290</v>
      </c>
      <c r="D5346" t="s">
        <v>11</v>
      </c>
      <c r="E5346" t="s">
        <v>1149</v>
      </c>
      <c r="F5346" t="s">
        <v>6972</v>
      </c>
      <c r="G5346" t="s">
        <v>11492</v>
      </c>
      <c r="H5346">
        <v>1</v>
      </c>
      <c r="I5346" s="2">
        <v>0</v>
      </c>
      <c r="J5346" t="s">
        <v>6366</v>
      </c>
      <c r="K5346" t="str">
        <f>VLOOKUP(E5346,customers!$A$1:$C$794,1,FALSE)</f>
        <v>SH-20395</v>
      </c>
      <c r="L5346" t="str">
        <f>VLOOKUP(E5346,customers!$A$1:$C$794,2,FALSE)</f>
        <v>Shahid Hopkins</v>
      </c>
      <c r="M5346" t="str">
        <f>VLOOKUP(E5346,customers!$A$1:$C$794,3,FALSE)</f>
        <v>Consumer</v>
      </c>
    </row>
    <row r="5347" spans="1:13" x14ac:dyDescent="0.35">
      <c r="A5347" t="s">
        <v>11493</v>
      </c>
      <c r="B5347" s="1">
        <v>42815</v>
      </c>
      <c r="C5347" s="1">
        <v>42817</v>
      </c>
      <c r="D5347" t="s">
        <v>11</v>
      </c>
      <c r="E5347" t="s">
        <v>475</v>
      </c>
      <c r="F5347" t="s">
        <v>1023</v>
      </c>
      <c r="G5347" t="s">
        <v>1024</v>
      </c>
      <c r="H5347">
        <v>4</v>
      </c>
      <c r="I5347" s="2">
        <v>0</v>
      </c>
      <c r="J5347" t="s">
        <v>1025</v>
      </c>
      <c r="K5347" t="str">
        <f>VLOOKUP(E5347,customers!$A$1:$C$794,1,FALSE)</f>
        <v>SC-20725</v>
      </c>
      <c r="L5347" t="str">
        <f>VLOOKUP(E5347,customers!$A$1:$C$794,2,FALSE)</f>
        <v>Steven Cartwright</v>
      </c>
      <c r="M5347" t="str">
        <f>VLOOKUP(E5347,customers!$A$1:$C$794,3,FALSE)</f>
        <v>Consumer</v>
      </c>
    </row>
    <row r="5348" spans="1:13" x14ac:dyDescent="0.35">
      <c r="A5348" t="s">
        <v>11493</v>
      </c>
      <c r="B5348" s="1">
        <v>42815</v>
      </c>
      <c r="C5348" s="1">
        <v>42817</v>
      </c>
      <c r="D5348" t="s">
        <v>11</v>
      </c>
      <c r="E5348" t="s">
        <v>475</v>
      </c>
      <c r="F5348" t="s">
        <v>448</v>
      </c>
      <c r="G5348" t="s">
        <v>8811</v>
      </c>
      <c r="H5348">
        <v>3</v>
      </c>
      <c r="I5348" s="2">
        <v>0.2</v>
      </c>
      <c r="J5348" t="s">
        <v>4993</v>
      </c>
      <c r="K5348" t="str">
        <f>VLOOKUP(E5348,customers!$A$1:$C$794,1,FALSE)</f>
        <v>SC-20725</v>
      </c>
      <c r="L5348" t="str">
        <f>VLOOKUP(E5348,customers!$A$1:$C$794,2,FALSE)</f>
        <v>Steven Cartwright</v>
      </c>
      <c r="M5348" t="str">
        <f>VLOOKUP(E5348,customers!$A$1:$C$794,3,FALSE)</f>
        <v>Consumer</v>
      </c>
    </row>
    <row r="5349" spans="1:13" x14ac:dyDescent="0.35">
      <c r="A5349" t="s">
        <v>11493</v>
      </c>
      <c r="B5349" s="1">
        <v>42815</v>
      </c>
      <c r="C5349" s="1">
        <v>42817</v>
      </c>
      <c r="D5349" t="s">
        <v>11</v>
      </c>
      <c r="E5349" t="s">
        <v>475</v>
      </c>
      <c r="F5349" t="s">
        <v>3878</v>
      </c>
      <c r="G5349" t="s">
        <v>3879</v>
      </c>
      <c r="H5349">
        <v>2</v>
      </c>
      <c r="I5349" s="2">
        <v>0.2</v>
      </c>
      <c r="J5349" t="s">
        <v>2612</v>
      </c>
      <c r="K5349" t="str">
        <f>VLOOKUP(E5349,customers!$A$1:$C$794,1,FALSE)</f>
        <v>SC-20725</v>
      </c>
      <c r="L5349" t="str">
        <f>VLOOKUP(E5349,customers!$A$1:$C$794,2,FALSE)</f>
        <v>Steven Cartwright</v>
      </c>
      <c r="M5349" t="str">
        <f>VLOOKUP(E5349,customers!$A$1:$C$794,3,FALSE)</f>
        <v>Consumer</v>
      </c>
    </row>
    <row r="5350" spans="1:13" x14ac:dyDescent="0.35">
      <c r="A5350" t="s">
        <v>11494</v>
      </c>
      <c r="B5350" s="1">
        <v>42008</v>
      </c>
      <c r="C5350" s="1">
        <v>42014</v>
      </c>
      <c r="D5350" t="s">
        <v>25</v>
      </c>
      <c r="E5350" t="s">
        <v>2643</v>
      </c>
      <c r="F5350" t="s">
        <v>3633</v>
      </c>
      <c r="G5350" t="s">
        <v>11495</v>
      </c>
      <c r="H5350">
        <v>3</v>
      </c>
      <c r="I5350" s="2">
        <v>0</v>
      </c>
      <c r="J5350" t="s">
        <v>8999</v>
      </c>
      <c r="K5350" t="str">
        <f>VLOOKUP(E5350,customers!$A$1:$C$794,1,FALSE)</f>
        <v>CS-12250</v>
      </c>
      <c r="L5350" t="str">
        <f>VLOOKUP(E5350,customers!$A$1:$C$794,2,FALSE)</f>
        <v>Chris Selesnick</v>
      </c>
      <c r="M5350" t="str">
        <f>VLOOKUP(E5350,customers!$A$1:$C$794,3,FALSE)</f>
        <v>Corporate</v>
      </c>
    </row>
    <row r="5351" spans="1:13" x14ac:dyDescent="0.35">
      <c r="A5351" t="s">
        <v>11494</v>
      </c>
      <c r="B5351" s="1">
        <v>42008</v>
      </c>
      <c r="C5351" s="1">
        <v>42014</v>
      </c>
      <c r="D5351" t="s">
        <v>25</v>
      </c>
      <c r="E5351" t="s">
        <v>2643</v>
      </c>
      <c r="F5351" t="s">
        <v>933</v>
      </c>
      <c r="G5351" t="s">
        <v>5990</v>
      </c>
      <c r="H5351">
        <v>5</v>
      </c>
      <c r="I5351" s="2">
        <v>0</v>
      </c>
      <c r="J5351" t="s">
        <v>5991</v>
      </c>
      <c r="K5351" t="str">
        <f>VLOOKUP(E5351,customers!$A$1:$C$794,1,FALSE)</f>
        <v>CS-12250</v>
      </c>
      <c r="L5351" t="str">
        <f>VLOOKUP(E5351,customers!$A$1:$C$794,2,FALSE)</f>
        <v>Chris Selesnick</v>
      </c>
      <c r="M5351" t="str">
        <f>VLOOKUP(E5351,customers!$A$1:$C$794,3,FALSE)</f>
        <v>Corporate</v>
      </c>
    </row>
    <row r="5352" spans="1:13" x14ac:dyDescent="0.35">
      <c r="A5352" t="s">
        <v>11496</v>
      </c>
      <c r="B5352" s="1">
        <v>43078</v>
      </c>
      <c r="C5352" s="1">
        <v>43085</v>
      </c>
      <c r="D5352" t="s">
        <v>25</v>
      </c>
      <c r="E5352" t="s">
        <v>200</v>
      </c>
      <c r="F5352" t="s">
        <v>2913</v>
      </c>
      <c r="G5352" t="s">
        <v>11497</v>
      </c>
      <c r="H5352">
        <v>9</v>
      </c>
      <c r="I5352" s="2">
        <v>0.2</v>
      </c>
      <c r="J5352" t="s">
        <v>11498</v>
      </c>
      <c r="K5352" t="str">
        <f>VLOOKUP(E5352,customers!$A$1:$C$794,1,FALSE)</f>
        <v>LH-16900</v>
      </c>
      <c r="L5352" t="str">
        <f>VLOOKUP(E5352,customers!$A$1:$C$794,2,FALSE)</f>
        <v>Lena Hernandez</v>
      </c>
      <c r="M5352" t="str">
        <f>VLOOKUP(E5352,customers!$A$1:$C$794,3,FALSE)</f>
        <v>Consumer</v>
      </c>
    </row>
    <row r="5353" spans="1:13" x14ac:dyDescent="0.35">
      <c r="A5353" t="s">
        <v>11499</v>
      </c>
      <c r="B5353" s="1">
        <v>42619</v>
      </c>
      <c r="C5353" s="1">
        <v>42625</v>
      </c>
      <c r="D5353" t="s">
        <v>25</v>
      </c>
      <c r="E5353" t="s">
        <v>2614</v>
      </c>
      <c r="F5353" t="s">
        <v>7261</v>
      </c>
      <c r="G5353" t="s">
        <v>5045</v>
      </c>
      <c r="H5353">
        <v>4</v>
      </c>
      <c r="I5353" s="2">
        <v>0.2</v>
      </c>
      <c r="J5353" t="s">
        <v>10196</v>
      </c>
      <c r="K5353" t="str">
        <f>VLOOKUP(E5353,customers!$A$1:$C$794,1,FALSE)</f>
        <v>YC-21895</v>
      </c>
      <c r="L5353" t="str">
        <f>VLOOKUP(E5353,customers!$A$1:$C$794,2,FALSE)</f>
        <v>Yoseph Carroll</v>
      </c>
      <c r="M5353" t="str">
        <f>VLOOKUP(E5353,customers!$A$1:$C$794,3,FALSE)</f>
        <v>Corporate</v>
      </c>
    </row>
    <row r="5354" spans="1:13" x14ac:dyDescent="0.35">
      <c r="A5354" t="s">
        <v>11499</v>
      </c>
      <c r="B5354" s="1">
        <v>42619</v>
      </c>
      <c r="C5354" s="1">
        <v>42625</v>
      </c>
      <c r="D5354" t="s">
        <v>25</v>
      </c>
      <c r="E5354" t="s">
        <v>2614</v>
      </c>
      <c r="F5354" t="s">
        <v>226</v>
      </c>
      <c r="G5354" t="s">
        <v>11500</v>
      </c>
      <c r="H5354">
        <v>2</v>
      </c>
      <c r="I5354" s="2">
        <v>0.2</v>
      </c>
      <c r="J5354" t="s">
        <v>11501</v>
      </c>
      <c r="K5354" t="str">
        <f>VLOOKUP(E5354,customers!$A$1:$C$794,1,FALSE)</f>
        <v>YC-21895</v>
      </c>
      <c r="L5354" t="str">
        <f>VLOOKUP(E5354,customers!$A$1:$C$794,2,FALSE)</f>
        <v>Yoseph Carroll</v>
      </c>
      <c r="M5354" t="str">
        <f>VLOOKUP(E5354,customers!$A$1:$C$794,3,FALSE)</f>
        <v>Corporate</v>
      </c>
    </row>
    <row r="5355" spans="1:13" x14ac:dyDescent="0.35">
      <c r="A5355" t="s">
        <v>11502</v>
      </c>
      <c r="B5355" s="1">
        <v>42616</v>
      </c>
      <c r="C5355" s="1">
        <v>42619</v>
      </c>
      <c r="D5355" t="s">
        <v>149</v>
      </c>
      <c r="E5355" t="s">
        <v>3578</v>
      </c>
      <c r="F5355" t="s">
        <v>2711</v>
      </c>
      <c r="G5355" t="s">
        <v>11503</v>
      </c>
      <c r="H5355">
        <v>8</v>
      </c>
      <c r="I5355" s="2">
        <v>0</v>
      </c>
      <c r="J5355" t="s">
        <v>11504</v>
      </c>
      <c r="K5355" t="str">
        <f>VLOOKUP(E5355,customers!$A$1:$C$794,1,FALSE)</f>
        <v>CY-12745</v>
      </c>
      <c r="L5355" t="str">
        <f>VLOOKUP(E5355,customers!$A$1:$C$794,2,FALSE)</f>
        <v>Craig Yedwab</v>
      </c>
      <c r="M5355" t="str">
        <f>VLOOKUP(E5355,customers!$A$1:$C$794,3,FALSE)</f>
        <v>Corporate</v>
      </c>
    </row>
    <row r="5356" spans="1:13" x14ac:dyDescent="0.35">
      <c r="A5356" t="s">
        <v>11505</v>
      </c>
      <c r="B5356" s="1">
        <v>41772</v>
      </c>
      <c r="C5356" s="1">
        <v>41778</v>
      </c>
      <c r="D5356" t="s">
        <v>25</v>
      </c>
      <c r="E5356" t="s">
        <v>8264</v>
      </c>
      <c r="F5356" t="s">
        <v>6762</v>
      </c>
      <c r="G5356" t="s">
        <v>11506</v>
      </c>
      <c r="H5356">
        <v>6</v>
      </c>
      <c r="I5356" s="2">
        <v>0.2</v>
      </c>
      <c r="J5356" t="s">
        <v>10045</v>
      </c>
      <c r="K5356" t="str">
        <f>VLOOKUP(E5356,customers!$A$1:$C$794,1,FALSE)</f>
        <v>AH-10030</v>
      </c>
      <c r="L5356" t="str">
        <f>VLOOKUP(E5356,customers!$A$1:$C$794,2,FALSE)</f>
        <v>Aaron Hawkins</v>
      </c>
      <c r="M5356" t="str">
        <f>VLOOKUP(E5356,customers!$A$1:$C$794,3,FALSE)</f>
        <v>Corporate</v>
      </c>
    </row>
    <row r="5357" spans="1:13" x14ac:dyDescent="0.35">
      <c r="A5357" t="s">
        <v>11505</v>
      </c>
      <c r="B5357" s="1">
        <v>41772</v>
      </c>
      <c r="C5357" s="1">
        <v>41778</v>
      </c>
      <c r="D5357" t="s">
        <v>25</v>
      </c>
      <c r="E5357" t="s">
        <v>8264</v>
      </c>
      <c r="F5357" t="s">
        <v>11507</v>
      </c>
      <c r="G5357" t="s">
        <v>8370</v>
      </c>
      <c r="H5357">
        <v>2</v>
      </c>
      <c r="I5357" s="2">
        <v>0</v>
      </c>
      <c r="J5357" t="s">
        <v>10428</v>
      </c>
      <c r="K5357" t="str">
        <f>VLOOKUP(E5357,customers!$A$1:$C$794,1,FALSE)</f>
        <v>AH-10030</v>
      </c>
      <c r="L5357" t="str">
        <f>VLOOKUP(E5357,customers!$A$1:$C$794,2,FALSE)</f>
        <v>Aaron Hawkins</v>
      </c>
      <c r="M5357" t="str">
        <f>VLOOKUP(E5357,customers!$A$1:$C$794,3,FALSE)</f>
        <v>Corporate</v>
      </c>
    </row>
    <row r="5358" spans="1:13" x14ac:dyDescent="0.35">
      <c r="A5358" t="s">
        <v>11508</v>
      </c>
      <c r="B5358" s="1">
        <v>42642</v>
      </c>
      <c r="C5358" s="1">
        <v>42646</v>
      </c>
      <c r="D5358" t="s">
        <v>25</v>
      </c>
      <c r="E5358" t="s">
        <v>4663</v>
      </c>
      <c r="F5358" t="s">
        <v>6356</v>
      </c>
      <c r="G5358" t="s">
        <v>310</v>
      </c>
      <c r="H5358">
        <v>5</v>
      </c>
      <c r="I5358" s="2">
        <v>0.2</v>
      </c>
      <c r="J5358" t="s">
        <v>11509</v>
      </c>
      <c r="K5358" t="str">
        <f>VLOOKUP(E5358,customers!$A$1:$C$794,1,FALSE)</f>
        <v>AR-10540</v>
      </c>
      <c r="L5358" t="str">
        <f>VLOOKUP(E5358,customers!$A$1:$C$794,2,FALSE)</f>
        <v>Andy Reiter</v>
      </c>
      <c r="M5358" t="str">
        <f>VLOOKUP(E5358,customers!$A$1:$C$794,3,FALSE)</f>
        <v>Consumer</v>
      </c>
    </row>
    <row r="5359" spans="1:13" x14ac:dyDescent="0.35">
      <c r="A5359" t="s">
        <v>11510</v>
      </c>
      <c r="B5359" s="1">
        <v>41856</v>
      </c>
      <c r="C5359" s="1">
        <v>41862</v>
      </c>
      <c r="D5359" t="s">
        <v>25</v>
      </c>
      <c r="E5359" t="s">
        <v>1790</v>
      </c>
      <c r="F5359" t="s">
        <v>4318</v>
      </c>
      <c r="G5359" t="s">
        <v>246</v>
      </c>
      <c r="H5359">
        <v>1</v>
      </c>
      <c r="I5359" s="2">
        <v>0</v>
      </c>
      <c r="J5359" t="s">
        <v>3739</v>
      </c>
      <c r="K5359" t="str">
        <f>VLOOKUP(E5359,customers!$A$1:$C$794,1,FALSE)</f>
        <v>SS-20590</v>
      </c>
      <c r="L5359" t="str">
        <f>VLOOKUP(E5359,customers!$A$1:$C$794,2,FALSE)</f>
        <v>Sonia Sunley</v>
      </c>
      <c r="M5359" t="str">
        <f>VLOOKUP(E5359,customers!$A$1:$C$794,3,FALSE)</f>
        <v>Consumer</v>
      </c>
    </row>
    <row r="5360" spans="1:13" x14ac:dyDescent="0.35">
      <c r="A5360" t="s">
        <v>11510</v>
      </c>
      <c r="B5360" s="1">
        <v>41856</v>
      </c>
      <c r="C5360" s="1">
        <v>41862</v>
      </c>
      <c r="D5360" t="s">
        <v>25</v>
      </c>
      <c r="E5360" t="s">
        <v>1790</v>
      </c>
      <c r="F5360" t="s">
        <v>8882</v>
      </c>
      <c r="G5360" t="s">
        <v>11511</v>
      </c>
      <c r="H5360">
        <v>2</v>
      </c>
      <c r="I5360" s="2">
        <v>0</v>
      </c>
      <c r="J5360" t="s">
        <v>10820</v>
      </c>
      <c r="K5360" t="str">
        <f>VLOOKUP(E5360,customers!$A$1:$C$794,1,FALSE)</f>
        <v>SS-20590</v>
      </c>
      <c r="L5360" t="str">
        <f>VLOOKUP(E5360,customers!$A$1:$C$794,2,FALSE)</f>
        <v>Sonia Sunley</v>
      </c>
      <c r="M5360" t="str">
        <f>VLOOKUP(E5360,customers!$A$1:$C$794,3,FALSE)</f>
        <v>Consumer</v>
      </c>
    </row>
    <row r="5361" spans="1:13" x14ac:dyDescent="0.35">
      <c r="A5361" t="s">
        <v>11510</v>
      </c>
      <c r="B5361" s="1">
        <v>41856</v>
      </c>
      <c r="C5361" s="1">
        <v>41862</v>
      </c>
      <c r="D5361" t="s">
        <v>25</v>
      </c>
      <c r="E5361" t="s">
        <v>1790</v>
      </c>
      <c r="F5361" t="s">
        <v>6028</v>
      </c>
      <c r="G5361" t="s">
        <v>189</v>
      </c>
      <c r="H5361">
        <v>2</v>
      </c>
      <c r="I5361" s="2">
        <v>0</v>
      </c>
      <c r="J5361" t="s">
        <v>11512</v>
      </c>
      <c r="K5361" t="str">
        <f>VLOOKUP(E5361,customers!$A$1:$C$794,1,FALSE)</f>
        <v>SS-20590</v>
      </c>
      <c r="L5361" t="str">
        <f>VLOOKUP(E5361,customers!$A$1:$C$794,2,FALSE)</f>
        <v>Sonia Sunley</v>
      </c>
      <c r="M5361" t="str">
        <f>VLOOKUP(E5361,customers!$A$1:$C$794,3,FALSE)</f>
        <v>Consumer</v>
      </c>
    </row>
    <row r="5362" spans="1:13" x14ac:dyDescent="0.35">
      <c r="A5362" t="s">
        <v>11513</v>
      </c>
      <c r="B5362" s="1">
        <v>42839</v>
      </c>
      <c r="C5362" s="1">
        <v>42843</v>
      </c>
      <c r="D5362" t="s">
        <v>25</v>
      </c>
      <c r="E5362" t="s">
        <v>516</v>
      </c>
      <c r="F5362" t="s">
        <v>4121</v>
      </c>
      <c r="G5362" t="s">
        <v>2441</v>
      </c>
      <c r="H5362">
        <v>8</v>
      </c>
      <c r="I5362" s="2">
        <v>0.2</v>
      </c>
      <c r="J5362" t="s">
        <v>11514</v>
      </c>
      <c r="K5362" t="str">
        <f>VLOOKUP(E5362,customers!$A$1:$C$794,1,FALSE)</f>
        <v>DW-13585</v>
      </c>
      <c r="L5362" t="str">
        <f>VLOOKUP(E5362,customers!$A$1:$C$794,2,FALSE)</f>
        <v>Dorothy Wardle</v>
      </c>
      <c r="M5362" t="str">
        <f>VLOOKUP(E5362,customers!$A$1:$C$794,3,FALSE)</f>
        <v>Corporate</v>
      </c>
    </row>
    <row r="5363" spans="1:13" x14ac:dyDescent="0.35">
      <c r="A5363" t="s">
        <v>11515</v>
      </c>
      <c r="B5363" s="1">
        <v>42895</v>
      </c>
      <c r="C5363" s="1">
        <v>42896</v>
      </c>
      <c r="D5363" t="s">
        <v>149</v>
      </c>
      <c r="E5363" t="s">
        <v>5515</v>
      </c>
      <c r="F5363" t="s">
        <v>3176</v>
      </c>
      <c r="G5363" t="s">
        <v>11084</v>
      </c>
      <c r="H5363">
        <v>5</v>
      </c>
      <c r="I5363" s="2">
        <v>0.2</v>
      </c>
      <c r="J5363" t="s">
        <v>11516</v>
      </c>
      <c r="K5363" t="str">
        <f>VLOOKUP(E5363,customers!$A$1:$C$794,1,FALSE)</f>
        <v>NC-18625</v>
      </c>
      <c r="L5363" t="str">
        <f>VLOOKUP(E5363,customers!$A$1:$C$794,2,FALSE)</f>
        <v>Noah Childs</v>
      </c>
      <c r="M5363" t="str">
        <f>VLOOKUP(E5363,customers!$A$1:$C$794,3,FALSE)</f>
        <v>Corporate</v>
      </c>
    </row>
    <row r="5364" spans="1:13" x14ac:dyDescent="0.35">
      <c r="A5364" t="s">
        <v>11517</v>
      </c>
      <c r="B5364" s="1">
        <v>42733</v>
      </c>
      <c r="C5364" s="1">
        <v>42737</v>
      </c>
      <c r="D5364" t="s">
        <v>25</v>
      </c>
      <c r="E5364" t="s">
        <v>2750</v>
      </c>
      <c r="F5364" t="s">
        <v>8527</v>
      </c>
      <c r="G5364" t="s">
        <v>8131</v>
      </c>
      <c r="H5364">
        <v>6</v>
      </c>
      <c r="I5364" s="2">
        <v>0</v>
      </c>
      <c r="J5364" t="s">
        <v>4127</v>
      </c>
      <c r="K5364" t="str">
        <f>VLOOKUP(E5364,customers!$A$1:$C$794,1,FALSE)</f>
        <v>CD-11920</v>
      </c>
      <c r="L5364" t="str">
        <f>VLOOKUP(E5364,customers!$A$1:$C$794,2,FALSE)</f>
        <v>Carlos Daly</v>
      </c>
      <c r="M5364" t="str">
        <f>VLOOKUP(E5364,customers!$A$1:$C$794,3,FALSE)</f>
        <v>Consumer</v>
      </c>
    </row>
    <row r="5365" spans="1:13" x14ac:dyDescent="0.35">
      <c r="A5365" t="s">
        <v>11517</v>
      </c>
      <c r="B5365" s="1">
        <v>42733</v>
      </c>
      <c r="C5365" s="1">
        <v>42737</v>
      </c>
      <c r="D5365" t="s">
        <v>25</v>
      </c>
      <c r="E5365" t="s">
        <v>2750</v>
      </c>
      <c r="F5365" t="s">
        <v>6933</v>
      </c>
      <c r="G5365" t="s">
        <v>10315</v>
      </c>
      <c r="H5365">
        <v>2</v>
      </c>
      <c r="I5365" s="2">
        <v>0</v>
      </c>
      <c r="J5365" t="s">
        <v>3500</v>
      </c>
      <c r="K5365" t="str">
        <f>VLOOKUP(E5365,customers!$A$1:$C$794,1,FALSE)</f>
        <v>CD-11920</v>
      </c>
      <c r="L5365" t="str">
        <f>VLOOKUP(E5365,customers!$A$1:$C$794,2,FALSE)</f>
        <v>Carlos Daly</v>
      </c>
      <c r="M5365" t="str">
        <f>VLOOKUP(E5365,customers!$A$1:$C$794,3,FALSE)</f>
        <v>Consumer</v>
      </c>
    </row>
    <row r="5366" spans="1:13" x14ac:dyDescent="0.35">
      <c r="A5366" t="s">
        <v>11518</v>
      </c>
      <c r="B5366" s="1">
        <v>41657</v>
      </c>
      <c r="C5366" s="1">
        <v>41660</v>
      </c>
      <c r="D5366" t="s">
        <v>11</v>
      </c>
      <c r="E5366" t="s">
        <v>8328</v>
      </c>
      <c r="F5366" t="s">
        <v>6233</v>
      </c>
      <c r="G5366" t="s">
        <v>6848</v>
      </c>
      <c r="H5366">
        <v>4</v>
      </c>
      <c r="I5366" s="2">
        <v>0.2</v>
      </c>
      <c r="J5366" t="s">
        <v>6092</v>
      </c>
      <c r="K5366" t="str">
        <f>VLOOKUP(E5366,customers!$A$1:$C$794,1,FALSE)</f>
        <v>DW-13195</v>
      </c>
      <c r="L5366" t="str">
        <f>VLOOKUP(E5366,customers!$A$1:$C$794,2,FALSE)</f>
        <v>David Wiener</v>
      </c>
      <c r="M5366" t="str">
        <f>VLOOKUP(E5366,customers!$A$1:$C$794,3,FALSE)</f>
        <v>Corporate</v>
      </c>
    </row>
    <row r="5367" spans="1:13" x14ac:dyDescent="0.35">
      <c r="A5367" t="s">
        <v>11519</v>
      </c>
      <c r="B5367" s="1">
        <v>42694</v>
      </c>
      <c r="C5367" s="1">
        <v>42698</v>
      </c>
      <c r="D5367" t="s">
        <v>25</v>
      </c>
      <c r="E5367" t="s">
        <v>5645</v>
      </c>
      <c r="F5367" t="s">
        <v>3813</v>
      </c>
      <c r="G5367" t="s">
        <v>11520</v>
      </c>
      <c r="H5367">
        <v>1</v>
      </c>
      <c r="I5367" s="2">
        <v>0.2</v>
      </c>
      <c r="J5367" t="s">
        <v>2233</v>
      </c>
      <c r="K5367" t="str">
        <f>VLOOKUP(E5367,customers!$A$1:$C$794,1,FALSE)</f>
        <v>EH-13990</v>
      </c>
      <c r="L5367" t="str">
        <f>VLOOKUP(E5367,customers!$A$1:$C$794,2,FALSE)</f>
        <v>Erica Hackney</v>
      </c>
      <c r="M5367" t="str">
        <f>VLOOKUP(E5367,customers!$A$1:$C$794,3,FALSE)</f>
        <v>Consumer</v>
      </c>
    </row>
    <row r="5368" spans="1:13" x14ac:dyDescent="0.35">
      <c r="A5368" t="s">
        <v>11521</v>
      </c>
      <c r="B5368" s="1">
        <v>42896</v>
      </c>
      <c r="C5368" s="1">
        <v>42901</v>
      </c>
      <c r="D5368" t="s">
        <v>25</v>
      </c>
      <c r="E5368" t="s">
        <v>1992</v>
      </c>
      <c r="F5368" t="s">
        <v>2936</v>
      </c>
      <c r="G5368" t="s">
        <v>8164</v>
      </c>
      <c r="H5368">
        <v>3</v>
      </c>
      <c r="I5368" s="2">
        <v>0.2</v>
      </c>
      <c r="J5368" t="s">
        <v>5188</v>
      </c>
      <c r="K5368" t="str">
        <f>VLOOKUP(E5368,customers!$A$1:$C$794,1,FALSE)</f>
        <v>BD-11320</v>
      </c>
      <c r="L5368" t="str">
        <f>VLOOKUP(E5368,customers!$A$1:$C$794,2,FALSE)</f>
        <v>Bill Donatelli</v>
      </c>
      <c r="M5368" t="str">
        <f>VLOOKUP(E5368,customers!$A$1:$C$794,3,FALSE)</f>
        <v>Consumer</v>
      </c>
    </row>
    <row r="5369" spans="1:13" x14ac:dyDescent="0.35">
      <c r="A5369" t="s">
        <v>11521</v>
      </c>
      <c r="B5369" s="1">
        <v>42896</v>
      </c>
      <c r="C5369" s="1">
        <v>42901</v>
      </c>
      <c r="D5369" t="s">
        <v>25</v>
      </c>
      <c r="E5369" t="s">
        <v>1992</v>
      </c>
      <c r="F5369" t="s">
        <v>1092</v>
      </c>
      <c r="G5369" t="s">
        <v>3803</v>
      </c>
      <c r="H5369">
        <v>4</v>
      </c>
      <c r="I5369" s="2">
        <v>0</v>
      </c>
      <c r="J5369" t="s">
        <v>3804</v>
      </c>
      <c r="K5369" t="str">
        <f>VLOOKUP(E5369,customers!$A$1:$C$794,1,FALSE)</f>
        <v>BD-11320</v>
      </c>
      <c r="L5369" t="str">
        <f>VLOOKUP(E5369,customers!$A$1:$C$794,2,FALSE)</f>
        <v>Bill Donatelli</v>
      </c>
      <c r="M5369" t="str">
        <f>VLOOKUP(E5369,customers!$A$1:$C$794,3,FALSE)</f>
        <v>Consumer</v>
      </c>
    </row>
    <row r="5370" spans="1:13" x14ac:dyDescent="0.35">
      <c r="A5370" t="s">
        <v>11521</v>
      </c>
      <c r="B5370" s="1">
        <v>42896</v>
      </c>
      <c r="C5370" s="1">
        <v>42901</v>
      </c>
      <c r="D5370" t="s">
        <v>25</v>
      </c>
      <c r="E5370" t="s">
        <v>1992</v>
      </c>
      <c r="F5370" t="s">
        <v>954</v>
      </c>
      <c r="G5370" t="s">
        <v>10651</v>
      </c>
      <c r="H5370">
        <v>1</v>
      </c>
      <c r="I5370" s="2">
        <v>0</v>
      </c>
      <c r="J5370" t="s">
        <v>8892</v>
      </c>
      <c r="K5370" t="str">
        <f>VLOOKUP(E5370,customers!$A$1:$C$794,1,FALSE)</f>
        <v>BD-11320</v>
      </c>
      <c r="L5370" t="str">
        <f>VLOOKUP(E5370,customers!$A$1:$C$794,2,FALSE)</f>
        <v>Bill Donatelli</v>
      </c>
      <c r="M5370" t="str">
        <f>VLOOKUP(E5370,customers!$A$1:$C$794,3,FALSE)</f>
        <v>Consumer</v>
      </c>
    </row>
    <row r="5371" spans="1:13" x14ac:dyDescent="0.35">
      <c r="A5371" t="s">
        <v>11522</v>
      </c>
      <c r="B5371" s="1">
        <v>42988</v>
      </c>
      <c r="C5371" s="1">
        <v>42991</v>
      </c>
      <c r="D5371" t="s">
        <v>149</v>
      </c>
      <c r="E5371" t="s">
        <v>1562</v>
      </c>
      <c r="F5371" t="s">
        <v>11523</v>
      </c>
      <c r="G5371" t="s">
        <v>2354</v>
      </c>
      <c r="H5371">
        <v>3</v>
      </c>
      <c r="I5371" s="2">
        <v>0.2</v>
      </c>
      <c r="J5371" t="s">
        <v>2355</v>
      </c>
      <c r="K5371" t="str">
        <f>VLOOKUP(E5371,customers!$A$1:$C$794,1,FALSE)</f>
        <v>KH-16630</v>
      </c>
      <c r="L5371" t="str">
        <f>VLOOKUP(E5371,customers!$A$1:$C$794,2,FALSE)</f>
        <v>Ken Heidel</v>
      </c>
      <c r="M5371" t="str">
        <f>VLOOKUP(E5371,customers!$A$1:$C$794,3,FALSE)</f>
        <v>Corporate</v>
      </c>
    </row>
    <row r="5372" spans="1:13" x14ac:dyDescent="0.35">
      <c r="A5372" t="s">
        <v>11524</v>
      </c>
      <c r="B5372" s="1">
        <v>42833</v>
      </c>
      <c r="C5372" s="1">
        <v>42837</v>
      </c>
      <c r="D5372" t="s">
        <v>25</v>
      </c>
      <c r="E5372" t="s">
        <v>4548</v>
      </c>
      <c r="F5372" t="s">
        <v>7025</v>
      </c>
      <c r="G5372" t="s">
        <v>9194</v>
      </c>
      <c r="H5372">
        <v>2</v>
      </c>
      <c r="I5372" s="2">
        <v>0</v>
      </c>
      <c r="J5372" t="s">
        <v>11525</v>
      </c>
      <c r="K5372" t="str">
        <f>VLOOKUP(E5372,customers!$A$1:$C$794,1,FALSE)</f>
        <v>NH-18610</v>
      </c>
      <c r="L5372" t="str">
        <f>VLOOKUP(E5372,customers!$A$1:$C$794,2,FALSE)</f>
        <v>Nicole Hansen</v>
      </c>
      <c r="M5372" t="str">
        <f>VLOOKUP(E5372,customers!$A$1:$C$794,3,FALSE)</f>
        <v>Corporate</v>
      </c>
    </row>
    <row r="5373" spans="1:13" x14ac:dyDescent="0.35">
      <c r="A5373" t="s">
        <v>11524</v>
      </c>
      <c r="B5373" s="1">
        <v>42833</v>
      </c>
      <c r="C5373" s="1">
        <v>42837</v>
      </c>
      <c r="D5373" t="s">
        <v>25</v>
      </c>
      <c r="E5373" t="s">
        <v>4548</v>
      </c>
      <c r="F5373" t="s">
        <v>3218</v>
      </c>
      <c r="G5373" t="s">
        <v>11526</v>
      </c>
      <c r="H5373">
        <v>3</v>
      </c>
      <c r="I5373" s="2">
        <v>0</v>
      </c>
      <c r="J5373" t="s">
        <v>11527</v>
      </c>
      <c r="K5373" t="str">
        <f>VLOOKUP(E5373,customers!$A$1:$C$794,1,FALSE)</f>
        <v>NH-18610</v>
      </c>
      <c r="L5373" t="str">
        <f>VLOOKUP(E5373,customers!$A$1:$C$794,2,FALSE)</f>
        <v>Nicole Hansen</v>
      </c>
      <c r="M5373" t="str">
        <f>VLOOKUP(E5373,customers!$A$1:$C$794,3,FALSE)</f>
        <v>Corporate</v>
      </c>
    </row>
    <row r="5374" spans="1:13" x14ac:dyDescent="0.35">
      <c r="A5374" t="s">
        <v>11528</v>
      </c>
      <c r="B5374" s="1">
        <v>42301</v>
      </c>
      <c r="C5374" s="1">
        <v>42307</v>
      </c>
      <c r="D5374" t="s">
        <v>25</v>
      </c>
      <c r="E5374" t="s">
        <v>1043</v>
      </c>
      <c r="F5374" t="s">
        <v>369</v>
      </c>
      <c r="G5374" t="s">
        <v>59</v>
      </c>
      <c r="H5374">
        <v>3</v>
      </c>
      <c r="I5374" s="2">
        <v>0.2</v>
      </c>
      <c r="J5374" t="s">
        <v>60</v>
      </c>
      <c r="K5374" t="str">
        <f>VLOOKUP(E5374,customers!$A$1:$C$794,1,FALSE)</f>
        <v>AG-10495</v>
      </c>
      <c r="L5374" t="str">
        <f>VLOOKUP(E5374,customers!$A$1:$C$794,2,FALSE)</f>
        <v>Andrew Gjertsen</v>
      </c>
      <c r="M5374" t="str">
        <f>VLOOKUP(E5374,customers!$A$1:$C$794,3,FALSE)</f>
        <v>Corporate</v>
      </c>
    </row>
    <row r="5375" spans="1:13" x14ac:dyDescent="0.35">
      <c r="A5375" t="s">
        <v>11528</v>
      </c>
      <c r="B5375" s="1">
        <v>42301</v>
      </c>
      <c r="C5375" s="1">
        <v>42307</v>
      </c>
      <c r="D5375" t="s">
        <v>25</v>
      </c>
      <c r="E5375" t="s">
        <v>1043</v>
      </c>
      <c r="F5375" t="s">
        <v>920</v>
      </c>
      <c r="G5375" t="s">
        <v>11529</v>
      </c>
      <c r="H5375">
        <v>7</v>
      </c>
      <c r="I5375" s="2">
        <v>0.3</v>
      </c>
      <c r="J5375" t="s">
        <v>11530</v>
      </c>
      <c r="K5375" t="str">
        <f>VLOOKUP(E5375,customers!$A$1:$C$794,1,FALSE)</f>
        <v>AG-10495</v>
      </c>
      <c r="L5375" t="str">
        <f>VLOOKUP(E5375,customers!$A$1:$C$794,2,FALSE)</f>
        <v>Andrew Gjertsen</v>
      </c>
      <c r="M5375" t="str">
        <f>VLOOKUP(E5375,customers!$A$1:$C$794,3,FALSE)</f>
        <v>Corporate</v>
      </c>
    </row>
    <row r="5376" spans="1:13" x14ac:dyDescent="0.35">
      <c r="A5376" t="s">
        <v>11528</v>
      </c>
      <c r="B5376" s="1">
        <v>42301</v>
      </c>
      <c r="C5376" s="1">
        <v>42307</v>
      </c>
      <c r="D5376" t="s">
        <v>25</v>
      </c>
      <c r="E5376" t="s">
        <v>1043</v>
      </c>
      <c r="F5376" t="s">
        <v>3401</v>
      </c>
      <c r="G5376" t="s">
        <v>2116</v>
      </c>
      <c r="H5376">
        <v>2</v>
      </c>
      <c r="I5376" s="2">
        <v>0.2</v>
      </c>
      <c r="J5376" t="s">
        <v>2117</v>
      </c>
      <c r="K5376" t="str">
        <f>VLOOKUP(E5376,customers!$A$1:$C$794,1,FALSE)</f>
        <v>AG-10495</v>
      </c>
      <c r="L5376" t="str">
        <f>VLOOKUP(E5376,customers!$A$1:$C$794,2,FALSE)</f>
        <v>Andrew Gjertsen</v>
      </c>
      <c r="M5376" t="str">
        <f>VLOOKUP(E5376,customers!$A$1:$C$794,3,FALSE)</f>
        <v>Corporate</v>
      </c>
    </row>
    <row r="5377" spans="1:13" x14ac:dyDescent="0.35">
      <c r="A5377" t="s">
        <v>11531</v>
      </c>
      <c r="B5377" s="1">
        <v>42882</v>
      </c>
      <c r="C5377" s="1">
        <v>42886</v>
      </c>
      <c r="D5377" t="s">
        <v>25</v>
      </c>
      <c r="E5377" t="s">
        <v>5323</v>
      </c>
      <c r="F5377" t="s">
        <v>4318</v>
      </c>
      <c r="G5377" t="s">
        <v>5318</v>
      </c>
      <c r="H5377">
        <v>6</v>
      </c>
      <c r="I5377" s="2">
        <v>0</v>
      </c>
      <c r="J5377" t="s">
        <v>2817</v>
      </c>
      <c r="K5377" t="str">
        <f>VLOOKUP(E5377,customers!$A$1:$C$794,1,FALSE)</f>
        <v>RP-19855</v>
      </c>
      <c r="L5377" t="str">
        <f>VLOOKUP(E5377,customers!$A$1:$C$794,2,FALSE)</f>
        <v>Roy Phan</v>
      </c>
      <c r="M5377" t="str">
        <f>VLOOKUP(E5377,customers!$A$1:$C$794,3,FALSE)</f>
        <v>Corporate</v>
      </c>
    </row>
    <row r="5378" spans="1:13" x14ac:dyDescent="0.35">
      <c r="A5378" t="s">
        <v>11531</v>
      </c>
      <c r="B5378" s="1">
        <v>42882</v>
      </c>
      <c r="C5378" s="1">
        <v>42886</v>
      </c>
      <c r="D5378" t="s">
        <v>25</v>
      </c>
      <c r="E5378" t="s">
        <v>5323</v>
      </c>
      <c r="F5378" t="s">
        <v>8876</v>
      </c>
      <c r="G5378" t="s">
        <v>3557</v>
      </c>
      <c r="H5378">
        <v>3</v>
      </c>
      <c r="I5378" s="2">
        <v>0</v>
      </c>
      <c r="J5378" t="s">
        <v>6669</v>
      </c>
      <c r="K5378" t="str">
        <f>VLOOKUP(E5378,customers!$A$1:$C$794,1,FALSE)</f>
        <v>RP-19855</v>
      </c>
      <c r="L5378" t="str">
        <f>VLOOKUP(E5378,customers!$A$1:$C$794,2,FALSE)</f>
        <v>Roy Phan</v>
      </c>
      <c r="M5378" t="str">
        <f>VLOOKUP(E5378,customers!$A$1:$C$794,3,FALSE)</f>
        <v>Corporate</v>
      </c>
    </row>
    <row r="5379" spans="1:13" x14ac:dyDescent="0.35">
      <c r="A5379" t="s">
        <v>11532</v>
      </c>
      <c r="B5379" s="1">
        <v>41978</v>
      </c>
      <c r="C5379" s="1">
        <v>41980</v>
      </c>
      <c r="D5379" t="s">
        <v>149</v>
      </c>
      <c r="E5379" t="s">
        <v>2170</v>
      </c>
      <c r="F5379" t="s">
        <v>2707</v>
      </c>
      <c r="G5379" t="s">
        <v>11533</v>
      </c>
      <c r="H5379">
        <v>7</v>
      </c>
      <c r="I5379" s="2">
        <v>0.2</v>
      </c>
      <c r="J5379" t="s">
        <v>11534</v>
      </c>
      <c r="K5379" t="str">
        <f>VLOOKUP(E5379,customers!$A$1:$C$794,1,FALSE)</f>
        <v>NB-18655</v>
      </c>
      <c r="L5379" t="str">
        <f>VLOOKUP(E5379,customers!$A$1:$C$794,2,FALSE)</f>
        <v>Nona Balk</v>
      </c>
      <c r="M5379" t="str">
        <f>VLOOKUP(E5379,customers!$A$1:$C$794,3,FALSE)</f>
        <v>Corporate</v>
      </c>
    </row>
    <row r="5380" spans="1:13" x14ac:dyDescent="0.35">
      <c r="A5380" t="s">
        <v>11532</v>
      </c>
      <c r="B5380" s="1">
        <v>41978</v>
      </c>
      <c r="C5380" s="1">
        <v>41980</v>
      </c>
      <c r="D5380" t="s">
        <v>149</v>
      </c>
      <c r="E5380" t="s">
        <v>2170</v>
      </c>
      <c r="F5380" t="s">
        <v>1632</v>
      </c>
      <c r="G5380" t="s">
        <v>11535</v>
      </c>
      <c r="H5380">
        <v>4</v>
      </c>
      <c r="I5380" s="2">
        <v>0.2</v>
      </c>
      <c r="J5380" t="s">
        <v>11536</v>
      </c>
      <c r="K5380" t="str">
        <f>VLOOKUP(E5380,customers!$A$1:$C$794,1,FALSE)</f>
        <v>NB-18655</v>
      </c>
      <c r="L5380" t="str">
        <f>VLOOKUP(E5380,customers!$A$1:$C$794,2,FALSE)</f>
        <v>Nona Balk</v>
      </c>
      <c r="M5380" t="str">
        <f>VLOOKUP(E5380,customers!$A$1:$C$794,3,FALSE)</f>
        <v>Corporate</v>
      </c>
    </row>
    <row r="5381" spans="1:13" x14ac:dyDescent="0.35">
      <c r="A5381" t="s">
        <v>11537</v>
      </c>
      <c r="B5381" s="1">
        <v>42596</v>
      </c>
      <c r="C5381" s="1">
        <v>42600</v>
      </c>
      <c r="D5381" t="s">
        <v>25</v>
      </c>
      <c r="E5381" t="s">
        <v>11139</v>
      </c>
      <c r="F5381" t="s">
        <v>6176</v>
      </c>
      <c r="G5381" t="s">
        <v>9667</v>
      </c>
      <c r="H5381">
        <v>3</v>
      </c>
      <c r="I5381" s="2">
        <v>0</v>
      </c>
      <c r="J5381" t="s">
        <v>948</v>
      </c>
      <c r="K5381" t="str">
        <f>VLOOKUP(E5381,customers!$A$1:$C$794,1,FALSE)</f>
        <v>JM-15580</v>
      </c>
      <c r="L5381" t="str">
        <f>VLOOKUP(E5381,customers!$A$1:$C$794,2,FALSE)</f>
        <v>Jill Matthias</v>
      </c>
      <c r="M5381" t="str">
        <f>VLOOKUP(E5381,customers!$A$1:$C$794,3,FALSE)</f>
        <v>Consumer</v>
      </c>
    </row>
    <row r="5382" spans="1:13" x14ac:dyDescent="0.35">
      <c r="A5382" t="s">
        <v>11537</v>
      </c>
      <c r="B5382" s="1">
        <v>42596</v>
      </c>
      <c r="C5382" s="1">
        <v>42600</v>
      </c>
      <c r="D5382" t="s">
        <v>25</v>
      </c>
      <c r="E5382" t="s">
        <v>11139</v>
      </c>
      <c r="F5382" t="s">
        <v>11538</v>
      </c>
      <c r="G5382" t="s">
        <v>11539</v>
      </c>
      <c r="H5382">
        <v>6</v>
      </c>
      <c r="I5382" s="2">
        <v>0.2</v>
      </c>
      <c r="J5382" t="s">
        <v>10119</v>
      </c>
      <c r="K5382" t="str">
        <f>VLOOKUP(E5382,customers!$A$1:$C$794,1,FALSE)</f>
        <v>JM-15580</v>
      </c>
      <c r="L5382" t="str">
        <f>VLOOKUP(E5382,customers!$A$1:$C$794,2,FALSE)</f>
        <v>Jill Matthias</v>
      </c>
      <c r="M5382" t="str">
        <f>VLOOKUP(E5382,customers!$A$1:$C$794,3,FALSE)</f>
        <v>Consumer</v>
      </c>
    </row>
    <row r="5383" spans="1:13" x14ac:dyDescent="0.35">
      <c r="A5383" t="s">
        <v>11540</v>
      </c>
      <c r="B5383" s="1">
        <v>42618</v>
      </c>
      <c r="C5383" s="1">
        <v>42620</v>
      </c>
      <c r="D5383" t="s">
        <v>11</v>
      </c>
      <c r="E5383" t="s">
        <v>11541</v>
      </c>
      <c r="F5383" t="s">
        <v>2902</v>
      </c>
      <c r="G5383" t="s">
        <v>909</v>
      </c>
      <c r="H5383">
        <v>5</v>
      </c>
      <c r="I5383" s="2">
        <v>0.2</v>
      </c>
      <c r="J5383" t="s">
        <v>4810</v>
      </c>
      <c r="K5383" t="str">
        <f>VLOOKUP(E5383,customers!$A$1:$C$794,1,FALSE)</f>
        <v>DM-13525</v>
      </c>
      <c r="L5383" t="str">
        <f>VLOOKUP(E5383,customers!$A$1:$C$794,2,FALSE)</f>
        <v>Don Miller</v>
      </c>
      <c r="M5383" t="str">
        <f>VLOOKUP(E5383,customers!$A$1:$C$794,3,FALSE)</f>
        <v>Corporate</v>
      </c>
    </row>
    <row r="5384" spans="1:13" x14ac:dyDescent="0.35">
      <c r="A5384" t="s">
        <v>11540</v>
      </c>
      <c r="B5384" s="1">
        <v>42618</v>
      </c>
      <c r="C5384" s="1">
        <v>42620</v>
      </c>
      <c r="D5384" t="s">
        <v>11</v>
      </c>
      <c r="E5384" t="s">
        <v>11541</v>
      </c>
      <c r="F5384" t="s">
        <v>5135</v>
      </c>
      <c r="G5384" t="s">
        <v>8615</v>
      </c>
      <c r="H5384">
        <v>8</v>
      </c>
      <c r="I5384" s="2">
        <v>0.2</v>
      </c>
      <c r="J5384" t="s">
        <v>2644</v>
      </c>
      <c r="K5384" t="str">
        <f>VLOOKUP(E5384,customers!$A$1:$C$794,1,FALSE)</f>
        <v>DM-13525</v>
      </c>
      <c r="L5384" t="str">
        <f>VLOOKUP(E5384,customers!$A$1:$C$794,2,FALSE)</f>
        <v>Don Miller</v>
      </c>
      <c r="M5384" t="str">
        <f>VLOOKUP(E5384,customers!$A$1:$C$794,3,FALSE)</f>
        <v>Corporate</v>
      </c>
    </row>
    <row r="5385" spans="1:13" x14ac:dyDescent="0.35">
      <c r="A5385" t="s">
        <v>11540</v>
      </c>
      <c r="B5385" s="1">
        <v>42618</v>
      </c>
      <c r="C5385" s="1">
        <v>42620</v>
      </c>
      <c r="D5385" t="s">
        <v>11</v>
      </c>
      <c r="E5385" t="s">
        <v>11541</v>
      </c>
      <c r="F5385" t="s">
        <v>1348</v>
      </c>
      <c r="G5385" t="s">
        <v>2116</v>
      </c>
      <c r="H5385">
        <v>2</v>
      </c>
      <c r="I5385" s="2">
        <v>0.2</v>
      </c>
      <c r="J5385" t="s">
        <v>3817</v>
      </c>
      <c r="K5385" t="str">
        <f>VLOOKUP(E5385,customers!$A$1:$C$794,1,FALSE)</f>
        <v>DM-13525</v>
      </c>
      <c r="L5385" t="str">
        <f>VLOOKUP(E5385,customers!$A$1:$C$794,2,FALSE)</f>
        <v>Don Miller</v>
      </c>
      <c r="M5385" t="str">
        <f>VLOOKUP(E5385,customers!$A$1:$C$794,3,FALSE)</f>
        <v>Corporate</v>
      </c>
    </row>
    <row r="5386" spans="1:13" x14ac:dyDescent="0.35">
      <c r="A5386" t="s">
        <v>11542</v>
      </c>
      <c r="B5386" s="1">
        <v>42912</v>
      </c>
      <c r="C5386" s="1">
        <v>42919</v>
      </c>
      <c r="D5386" t="s">
        <v>25</v>
      </c>
      <c r="E5386" t="s">
        <v>4012</v>
      </c>
      <c r="F5386" t="s">
        <v>1059</v>
      </c>
      <c r="G5386" t="s">
        <v>11543</v>
      </c>
      <c r="H5386">
        <v>3</v>
      </c>
      <c r="I5386" s="2">
        <v>0.4</v>
      </c>
      <c r="J5386" t="s">
        <v>3174</v>
      </c>
      <c r="K5386" t="str">
        <f>VLOOKUP(E5386,customers!$A$1:$C$794,1,FALSE)</f>
        <v>CC-12220</v>
      </c>
      <c r="L5386" t="str">
        <f>VLOOKUP(E5386,customers!$A$1:$C$794,2,FALSE)</f>
        <v>Chris Cortes</v>
      </c>
      <c r="M5386" t="str">
        <f>VLOOKUP(E5386,customers!$A$1:$C$794,3,FALSE)</f>
        <v>Consumer</v>
      </c>
    </row>
    <row r="5387" spans="1:13" x14ac:dyDescent="0.35">
      <c r="A5387" t="s">
        <v>11542</v>
      </c>
      <c r="B5387" s="1">
        <v>42912</v>
      </c>
      <c r="C5387" s="1">
        <v>42919</v>
      </c>
      <c r="D5387" t="s">
        <v>25</v>
      </c>
      <c r="E5387" t="s">
        <v>4012</v>
      </c>
      <c r="F5387" t="s">
        <v>7348</v>
      </c>
      <c r="G5387" t="s">
        <v>11544</v>
      </c>
      <c r="H5387">
        <v>14</v>
      </c>
      <c r="I5387" s="2">
        <v>0.4</v>
      </c>
      <c r="J5387" t="s">
        <v>11545</v>
      </c>
      <c r="K5387" t="str">
        <f>VLOOKUP(E5387,customers!$A$1:$C$794,1,FALSE)</f>
        <v>CC-12220</v>
      </c>
      <c r="L5387" t="str">
        <f>VLOOKUP(E5387,customers!$A$1:$C$794,2,FALSE)</f>
        <v>Chris Cortes</v>
      </c>
      <c r="M5387" t="str">
        <f>VLOOKUP(E5387,customers!$A$1:$C$794,3,FALSE)</f>
        <v>Consumer</v>
      </c>
    </row>
    <row r="5388" spans="1:13" x14ac:dyDescent="0.35">
      <c r="A5388" t="s">
        <v>11546</v>
      </c>
      <c r="B5388" s="1">
        <v>42806</v>
      </c>
      <c r="C5388" s="1">
        <v>42811</v>
      </c>
      <c r="D5388" t="s">
        <v>25</v>
      </c>
      <c r="E5388" t="s">
        <v>2889</v>
      </c>
      <c r="F5388" t="s">
        <v>6980</v>
      </c>
      <c r="G5388" t="s">
        <v>11547</v>
      </c>
      <c r="H5388">
        <v>9</v>
      </c>
      <c r="I5388" s="2">
        <v>0</v>
      </c>
      <c r="J5388" t="s">
        <v>2452</v>
      </c>
      <c r="K5388" t="str">
        <f>VLOOKUP(E5388,customers!$A$1:$C$794,1,FALSE)</f>
        <v>GA-14725</v>
      </c>
      <c r="L5388" t="str">
        <f>VLOOKUP(E5388,customers!$A$1:$C$794,2,FALSE)</f>
        <v>Guy Armstrong</v>
      </c>
      <c r="M5388" t="str">
        <f>VLOOKUP(E5388,customers!$A$1:$C$794,3,FALSE)</f>
        <v>Consumer</v>
      </c>
    </row>
    <row r="5389" spans="1:13" x14ac:dyDescent="0.35">
      <c r="A5389" t="s">
        <v>11548</v>
      </c>
      <c r="B5389" s="1">
        <v>42784</v>
      </c>
      <c r="C5389" s="1">
        <v>42787</v>
      </c>
      <c r="D5389" t="s">
        <v>11</v>
      </c>
      <c r="E5389" t="s">
        <v>439</v>
      </c>
      <c r="F5389" t="s">
        <v>1764</v>
      </c>
      <c r="G5389" t="s">
        <v>11549</v>
      </c>
      <c r="H5389">
        <v>3</v>
      </c>
      <c r="I5389" s="2">
        <v>0.2</v>
      </c>
      <c r="J5389" t="s">
        <v>4952</v>
      </c>
      <c r="K5389" t="str">
        <f>VLOOKUP(E5389,customers!$A$1:$C$794,1,FALSE)</f>
        <v>CV-12805</v>
      </c>
      <c r="L5389" t="str">
        <f>VLOOKUP(E5389,customers!$A$1:$C$794,2,FALSE)</f>
        <v>Cynthia Voltz</v>
      </c>
      <c r="M5389" t="str">
        <f>VLOOKUP(E5389,customers!$A$1:$C$794,3,FALSE)</f>
        <v>Corporate</v>
      </c>
    </row>
    <row r="5390" spans="1:13" x14ac:dyDescent="0.35">
      <c r="A5390" t="s">
        <v>11548</v>
      </c>
      <c r="B5390" s="1">
        <v>42784</v>
      </c>
      <c r="C5390" s="1">
        <v>42787</v>
      </c>
      <c r="D5390" t="s">
        <v>11</v>
      </c>
      <c r="E5390" t="s">
        <v>439</v>
      </c>
      <c r="F5390" t="s">
        <v>6592</v>
      </c>
      <c r="G5390" t="s">
        <v>11550</v>
      </c>
      <c r="H5390">
        <v>3</v>
      </c>
      <c r="I5390" s="2">
        <v>0</v>
      </c>
      <c r="J5390" t="s">
        <v>11551</v>
      </c>
      <c r="K5390" t="str">
        <f>VLOOKUP(E5390,customers!$A$1:$C$794,1,FALSE)</f>
        <v>CV-12805</v>
      </c>
      <c r="L5390" t="str">
        <f>VLOOKUP(E5390,customers!$A$1:$C$794,2,FALSE)</f>
        <v>Cynthia Voltz</v>
      </c>
      <c r="M5390" t="str">
        <f>VLOOKUP(E5390,customers!$A$1:$C$794,3,FALSE)</f>
        <v>Corporate</v>
      </c>
    </row>
    <row r="5391" spans="1:13" x14ac:dyDescent="0.35">
      <c r="A5391" t="s">
        <v>11548</v>
      </c>
      <c r="B5391" s="1">
        <v>42784</v>
      </c>
      <c r="C5391" s="1">
        <v>42787</v>
      </c>
      <c r="D5391" t="s">
        <v>11</v>
      </c>
      <c r="E5391" t="s">
        <v>439</v>
      </c>
      <c r="F5391" t="s">
        <v>2173</v>
      </c>
      <c r="G5391" t="s">
        <v>2817</v>
      </c>
      <c r="H5391">
        <v>2</v>
      </c>
      <c r="I5391" s="2">
        <v>0</v>
      </c>
      <c r="J5391" t="s">
        <v>1583</v>
      </c>
      <c r="K5391" t="str">
        <f>VLOOKUP(E5391,customers!$A$1:$C$794,1,FALSE)</f>
        <v>CV-12805</v>
      </c>
      <c r="L5391" t="str">
        <f>VLOOKUP(E5391,customers!$A$1:$C$794,2,FALSE)</f>
        <v>Cynthia Voltz</v>
      </c>
      <c r="M5391" t="str">
        <f>VLOOKUP(E5391,customers!$A$1:$C$794,3,FALSE)</f>
        <v>Corporate</v>
      </c>
    </row>
    <row r="5392" spans="1:13" x14ac:dyDescent="0.35">
      <c r="A5392" t="s">
        <v>11552</v>
      </c>
      <c r="B5392" s="1">
        <v>43049</v>
      </c>
      <c r="C5392" s="1">
        <v>43051</v>
      </c>
      <c r="D5392" t="s">
        <v>11</v>
      </c>
      <c r="E5392" t="s">
        <v>8941</v>
      </c>
      <c r="F5392" t="s">
        <v>4830</v>
      </c>
      <c r="G5392" t="s">
        <v>5993</v>
      </c>
      <c r="H5392">
        <v>3</v>
      </c>
      <c r="I5392" s="2">
        <v>0.2</v>
      </c>
      <c r="J5392" t="s">
        <v>4374</v>
      </c>
      <c r="K5392" t="str">
        <f>VLOOKUP(E5392,customers!$A$1:$C$794,1,FALSE)</f>
        <v>NC-18535</v>
      </c>
      <c r="L5392" t="str">
        <f>VLOOKUP(E5392,customers!$A$1:$C$794,2,FALSE)</f>
        <v>Nick Crebassa</v>
      </c>
      <c r="M5392" t="str">
        <f>VLOOKUP(E5392,customers!$A$1:$C$794,3,FALSE)</f>
        <v>Corporate</v>
      </c>
    </row>
    <row r="5393" spans="1:13" x14ac:dyDescent="0.35">
      <c r="A5393" t="s">
        <v>11553</v>
      </c>
      <c r="B5393" s="1">
        <v>41962</v>
      </c>
      <c r="C5393" s="1">
        <v>41968</v>
      </c>
      <c r="D5393" t="s">
        <v>25</v>
      </c>
      <c r="E5393" t="s">
        <v>10298</v>
      </c>
      <c r="F5393" t="s">
        <v>2281</v>
      </c>
      <c r="G5393" t="s">
        <v>6555</v>
      </c>
      <c r="H5393">
        <v>6</v>
      </c>
      <c r="I5393" s="2">
        <v>0</v>
      </c>
      <c r="J5393" t="s">
        <v>2829</v>
      </c>
      <c r="K5393" t="str">
        <f>VLOOKUP(E5393,customers!$A$1:$C$794,1,FALSE)</f>
        <v>GR-14560</v>
      </c>
      <c r="L5393" t="str">
        <f>VLOOKUP(E5393,customers!$A$1:$C$794,2,FALSE)</f>
        <v>Georgia Rosenberg</v>
      </c>
      <c r="M5393" t="str">
        <f>VLOOKUP(E5393,customers!$A$1:$C$794,3,FALSE)</f>
        <v>Corporate</v>
      </c>
    </row>
    <row r="5394" spans="1:13" x14ac:dyDescent="0.35">
      <c r="A5394" t="s">
        <v>11553</v>
      </c>
      <c r="B5394" s="1">
        <v>41962</v>
      </c>
      <c r="C5394" s="1">
        <v>41968</v>
      </c>
      <c r="D5394" t="s">
        <v>25</v>
      </c>
      <c r="E5394" t="s">
        <v>10298</v>
      </c>
      <c r="F5394" t="s">
        <v>2735</v>
      </c>
      <c r="G5394" t="s">
        <v>2736</v>
      </c>
      <c r="H5394">
        <v>2</v>
      </c>
      <c r="I5394" s="2">
        <v>0</v>
      </c>
      <c r="J5394" t="s">
        <v>2737</v>
      </c>
      <c r="K5394" t="str">
        <f>VLOOKUP(E5394,customers!$A$1:$C$794,1,FALSE)</f>
        <v>GR-14560</v>
      </c>
      <c r="L5394" t="str">
        <f>VLOOKUP(E5394,customers!$A$1:$C$794,2,FALSE)</f>
        <v>Georgia Rosenberg</v>
      </c>
      <c r="M5394" t="str">
        <f>VLOOKUP(E5394,customers!$A$1:$C$794,3,FALSE)</f>
        <v>Corporate</v>
      </c>
    </row>
    <row r="5395" spans="1:13" x14ac:dyDescent="0.35">
      <c r="A5395" t="s">
        <v>11553</v>
      </c>
      <c r="B5395" s="1">
        <v>41962</v>
      </c>
      <c r="C5395" s="1">
        <v>41968</v>
      </c>
      <c r="D5395" t="s">
        <v>25</v>
      </c>
      <c r="E5395" t="s">
        <v>10298</v>
      </c>
      <c r="F5395" t="s">
        <v>1937</v>
      </c>
      <c r="G5395" t="s">
        <v>11554</v>
      </c>
      <c r="H5395">
        <v>7</v>
      </c>
      <c r="I5395" s="2">
        <v>0</v>
      </c>
      <c r="J5395" t="s">
        <v>11555</v>
      </c>
      <c r="K5395" t="str">
        <f>VLOOKUP(E5395,customers!$A$1:$C$794,1,FALSE)</f>
        <v>GR-14560</v>
      </c>
      <c r="L5395" t="str">
        <f>VLOOKUP(E5395,customers!$A$1:$C$794,2,FALSE)</f>
        <v>Georgia Rosenberg</v>
      </c>
      <c r="M5395" t="str">
        <f>VLOOKUP(E5395,customers!$A$1:$C$794,3,FALSE)</f>
        <v>Corporate</v>
      </c>
    </row>
    <row r="5396" spans="1:13" x14ac:dyDescent="0.35">
      <c r="A5396" t="s">
        <v>11553</v>
      </c>
      <c r="B5396" s="1">
        <v>41962</v>
      </c>
      <c r="C5396" s="1">
        <v>41968</v>
      </c>
      <c r="D5396" t="s">
        <v>25</v>
      </c>
      <c r="E5396" t="s">
        <v>10298</v>
      </c>
      <c r="F5396" t="s">
        <v>4888</v>
      </c>
      <c r="G5396" t="s">
        <v>11556</v>
      </c>
      <c r="H5396">
        <v>6</v>
      </c>
      <c r="I5396" s="2">
        <v>0</v>
      </c>
      <c r="J5396" t="s">
        <v>11557</v>
      </c>
      <c r="K5396" t="str">
        <f>VLOOKUP(E5396,customers!$A$1:$C$794,1,FALSE)</f>
        <v>GR-14560</v>
      </c>
      <c r="L5396" t="str">
        <f>VLOOKUP(E5396,customers!$A$1:$C$794,2,FALSE)</f>
        <v>Georgia Rosenberg</v>
      </c>
      <c r="M5396" t="str">
        <f>VLOOKUP(E5396,customers!$A$1:$C$794,3,FALSE)</f>
        <v>Corporate</v>
      </c>
    </row>
    <row r="5397" spans="1:13" x14ac:dyDescent="0.35">
      <c r="A5397" t="s">
        <v>11558</v>
      </c>
      <c r="B5397" s="1">
        <v>41961</v>
      </c>
      <c r="C5397" s="1">
        <v>41964</v>
      </c>
      <c r="D5397" t="s">
        <v>11</v>
      </c>
      <c r="E5397" t="s">
        <v>1737</v>
      </c>
      <c r="F5397" t="s">
        <v>7293</v>
      </c>
      <c r="G5397" t="s">
        <v>871</v>
      </c>
      <c r="H5397">
        <v>7</v>
      </c>
      <c r="I5397" s="2">
        <v>0</v>
      </c>
      <c r="J5397" t="s">
        <v>3322</v>
      </c>
      <c r="K5397" t="str">
        <f>VLOOKUP(E5397,customers!$A$1:$C$794,1,FALSE)</f>
        <v>JG-15805</v>
      </c>
      <c r="L5397" t="str">
        <f>VLOOKUP(E5397,customers!$A$1:$C$794,2,FALSE)</f>
        <v>John Grady</v>
      </c>
      <c r="M5397" t="str">
        <f>VLOOKUP(E5397,customers!$A$1:$C$794,3,FALSE)</f>
        <v>Corporate</v>
      </c>
    </row>
    <row r="5398" spans="1:13" x14ac:dyDescent="0.35">
      <c r="A5398" t="s">
        <v>11559</v>
      </c>
      <c r="B5398" s="1">
        <v>42637</v>
      </c>
      <c r="C5398" s="1">
        <v>42637</v>
      </c>
      <c r="D5398" t="s">
        <v>1333</v>
      </c>
      <c r="E5398" t="s">
        <v>4805</v>
      </c>
      <c r="F5398" t="s">
        <v>6560</v>
      </c>
      <c r="G5398" t="s">
        <v>6561</v>
      </c>
      <c r="H5398">
        <v>5</v>
      </c>
      <c r="I5398" s="2">
        <v>0</v>
      </c>
      <c r="J5398" t="s">
        <v>6562</v>
      </c>
      <c r="K5398" t="str">
        <f>VLOOKUP(E5398,customers!$A$1:$C$794,1,FALSE)</f>
        <v>EB-13750</v>
      </c>
      <c r="L5398" t="str">
        <f>VLOOKUP(E5398,customers!$A$1:$C$794,2,FALSE)</f>
        <v>Edward Becker</v>
      </c>
      <c r="M5398" t="str">
        <f>VLOOKUP(E5398,customers!$A$1:$C$794,3,FALSE)</f>
        <v>Corporate</v>
      </c>
    </row>
    <row r="5399" spans="1:13" x14ac:dyDescent="0.35">
      <c r="A5399" t="s">
        <v>11560</v>
      </c>
      <c r="B5399" s="1">
        <v>42694</v>
      </c>
      <c r="C5399" s="1">
        <v>42701</v>
      </c>
      <c r="D5399" t="s">
        <v>25</v>
      </c>
      <c r="E5399" t="s">
        <v>1883</v>
      </c>
      <c r="F5399" t="s">
        <v>782</v>
      </c>
      <c r="G5399" t="s">
        <v>11561</v>
      </c>
      <c r="H5399">
        <v>12</v>
      </c>
      <c r="I5399" s="2">
        <v>0</v>
      </c>
      <c r="J5399" t="s">
        <v>11562</v>
      </c>
      <c r="K5399" t="str">
        <f>VLOOKUP(E5399,customers!$A$1:$C$794,1,FALSE)</f>
        <v>MC-17605</v>
      </c>
      <c r="L5399" t="str">
        <f>VLOOKUP(E5399,customers!$A$1:$C$794,2,FALSE)</f>
        <v>Matt Connell</v>
      </c>
      <c r="M5399" t="str">
        <f>VLOOKUP(E5399,customers!$A$1:$C$794,3,FALSE)</f>
        <v>Corporate</v>
      </c>
    </row>
    <row r="5400" spans="1:13" x14ac:dyDescent="0.35">
      <c r="A5400" t="s">
        <v>11563</v>
      </c>
      <c r="B5400" s="1">
        <v>42640</v>
      </c>
      <c r="C5400" s="1">
        <v>42645</v>
      </c>
      <c r="D5400" t="s">
        <v>25</v>
      </c>
      <c r="E5400" t="s">
        <v>2864</v>
      </c>
      <c r="F5400" t="s">
        <v>2096</v>
      </c>
      <c r="G5400" t="s">
        <v>1625</v>
      </c>
      <c r="H5400">
        <v>3</v>
      </c>
      <c r="I5400" s="2">
        <v>0.7</v>
      </c>
      <c r="J5400" t="s">
        <v>3646</v>
      </c>
      <c r="K5400" t="str">
        <f>VLOOKUP(E5400,customers!$A$1:$C$794,1,FALSE)</f>
        <v>BM-11650</v>
      </c>
      <c r="L5400" t="str">
        <f>VLOOKUP(E5400,customers!$A$1:$C$794,2,FALSE)</f>
        <v>Brian Moss</v>
      </c>
      <c r="M5400" t="str">
        <f>VLOOKUP(E5400,customers!$A$1:$C$794,3,FALSE)</f>
        <v>Corporate</v>
      </c>
    </row>
    <row r="5401" spans="1:13" x14ac:dyDescent="0.35">
      <c r="A5401" t="s">
        <v>11564</v>
      </c>
      <c r="B5401" s="1">
        <v>42469</v>
      </c>
      <c r="C5401" s="1">
        <v>42474</v>
      </c>
      <c r="D5401" t="s">
        <v>25</v>
      </c>
      <c r="E5401" t="s">
        <v>5106</v>
      </c>
      <c r="F5401" t="s">
        <v>13</v>
      </c>
      <c r="G5401" t="s">
        <v>9603</v>
      </c>
      <c r="H5401">
        <v>5</v>
      </c>
      <c r="I5401" s="2">
        <v>0.15</v>
      </c>
      <c r="J5401" t="s">
        <v>679</v>
      </c>
      <c r="K5401" t="str">
        <f>VLOOKUP(E5401,customers!$A$1:$C$794,1,FALSE)</f>
        <v>HF-14995</v>
      </c>
      <c r="L5401" t="str">
        <f>VLOOKUP(E5401,customers!$A$1:$C$794,2,FALSE)</f>
        <v>Herbert Flentye</v>
      </c>
      <c r="M5401" t="str">
        <f>VLOOKUP(E5401,customers!$A$1:$C$794,3,FALSE)</f>
        <v>Consumer</v>
      </c>
    </row>
    <row r="5402" spans="1:13" x14ac:dyDescent="0.35">
      <c r="A5402" t="s">
        <v>11565</v>
      </c>
      <c r="B5402" s="1">
        <v>42999</v>
      </c>
      <c r="C5402" s="1">
        <v>43001</v>
      </c>
      <c r="D5402" t="s">
        <v>149</v>
      </c>
      <c r="E5402" t="s">
        <v>11566</v>
      </c>
      <c r="F5402" t="s">
        <v>1463</v>
      </c>
      <c r="G5402" t="s">
        <v>3579</v>
      </c>
      <c r="H5402">
        <v>2</v>
      </c>
      <c r="I5402" s="2">
        <v>0</v>
      </c>
      <c r="J5402" t="s">
        <v>4066</v>
      </c>
      <c r="K5402" t="str">
        <f>VLOOKUP(E5402,customers!$A$1:$C$794,1,FALSE)</f>
        <v>ML-18265</v>
      </c>
      <c r="L5402" t="str">
        <f>VLOOKUP(E5402,customers!$A$1:$C$794,2,FALSE)</f>
        <v>Muhammed Lee</v>
      </c>
      <c r="M5402" t="str">
        <f>VLOOKUP(E5402,customers!$A$1:$C$794,3,FALSE)</f>
        <v>Consumer</v>
      </c>
    </row>
    <row r="5403" spans="1:13" x14ac:dyDescent="0.35">
      <c r="A5403" t="s">
        <v>11565</v>
      </c>
      <c r="B5403" s="1">
        <v>42999</v>
      </c>
      <c r="C5403" s="1">
        <v>43001</v>
      </c>
      <c r="D5403" t="s">
        <v>149</v>
      </c>
      <c r="E5403" t="s">
        <v>11566</v>
      </c>
      <c r="F5403" t="s">
        <v>1777</v>
      </c>
      <c r="G5403" t="s">
        <v>5370</v>
      </c>
      <c r="H5403">
        <v>2</v>
      </c>
      <c r="I5403" s="2">
        <v>0</v>
      </c>
      <c r="J5403" t="s">
        <v>5724</v>
      </c>
      <c r="K5403" t="str">
        <f>VLOOKUP(E5403,customers!$A$1:$C$794,1,FALSE)</f>
        <v>ML-18265</v>
      </c>
      <c r="L5403" t="str">
        <f>VLOOKUP(E5403,customers!$A$1:$C$794,2,FALSE)</f>
        <v>Muhammed Lee</v>
      </c>
      <c r="M5403" t="str">
        <f>VLOOKUP(E5403,customers!$A$1:$C$794,3,FALSE)</f>
        <v>Consumer</v>
      </c>
    </row>
    <row r="5404" spans="1:13" x14ac:dyDescent="0.35">
      <c r="A5404" t="s">
        <v>11567</v>
      </c>
      <c r="B5404" s="1">
        <v>42971</v>
      </c>
      <c r="C5404" s="1">
        <v>42976</v>
      </c>
      <c r="D5404" t="s">
        <v>25</v>
      </c>
      <c r="E5404" t="s">
        <v>1078</v>
      </c>
      <c r="F5404" t="s">
        <v>44</v>
      </c>
      <c r="G5404" t="s">
        <v>3845</v>
      </c>
      <c r="H5404">
        <v>4</v>
      </c>
      <c r="I5404" s="2">
        <v>0.2</v>
      </c>
      <c r="J5404" t="s">
        <v>1251</v>
      </c>
      <c r="K5404" t="str">
        <f>VLOOKUP(E5404,customers!$A$1:$C$794,1,FALSE)</f>
        <v>AH-10195</v>
      </c>
      <c r="L5404" t="str">
        <f>VLOOKUP(E5404,customers!$A$1:$C$794,2,FALSE)</f>
        <v>Alan Haines</v>
      </c>
      <c r="M5404" t="str">
        <f>VLOOKUP(E5404,customers!$A$1:$C$794,3,FALSE)</f>
        <v>Corporate</v>
      </c>
    </row>
    <row r="5405" spans="1:13" x14ac:dyDescent="0.35">
      <c r="A5405" t="s">
        <v>11567</v>
      </c>
      <c r="B5405" s="1">
        <v>42971</v>
      </c>
      <c r="C5405" s="1">
        <v>42976</v>
      </c>
      <c r="D5405" t="s">
        <v>25</v>
      </c>
      <c r="E5405" t="s">
        <v>1078</v>
      </c>
      <c r="F5405" t="s">
        <v>2568</v>
      </c>
      <c r="G5405" t="s">
        <v>4974</v>
      </c>
      <c r="H5405">
        <v>1</v>
      </c>
      <c r="I5405" s="2">
        <v>0.2</v>
      </c>
      <c r="J5405" t="s">
        <v>6450</v>
      </c>
      <c r="K5405" t="str">
        <f>VLOOKUP(E5405,customers!$A$1:$C$794,1,FALSE)</f>
        <v>AH-10195</v>
      </c>
      <c r="L5405" t="str">
        <f>VLOOKUP(E5405,customers!$A$1:$C$794,2,FALSE)</f>
        <v>Alan Haines</v>
      </c>
      <c r="M5405" t="str">
        <f>VLOOKUP(E5405,customers!$A$1:$C$794,3,FALSE)</f>
        <v>Corporate</v>
      </c>
    </row>
    <row r="5406" spans="1:13" x14ac:dyDescent="0.35">
      <c r="A5406" t="s">
        <v>11568</v>
      </c>
      <c r="B5406" s="1">
        <v>42422</v>
      </c>
      <c r="C5406" s="1">
        <v>42426</v>
      </c>
      <c r="D5406" t="s">
        <v>25</v>
      </c>
      <c r="E5406" t="s">
        <v>3271</v>
      </c>
      <c r="F5406" t="s">
        <v>1173</v>
      </c>
      <c r="G5406" t="s">
        <v>2130</v>
      </c>
      <c r="H5406">
        <v>5</v>
      </c>
      <c r="I5406" s="2">
        <v>0.2</v>
      </c>
      <c r="J5406" t="s">
        <v>2131</v>
      </c>
      <c r="K5406" t="str">
        <f>VLOOKUP(E5406,customers!$A$1:$C$794,1,FALSE)</f>
        <v>TZ-21580</v>
      </c>
      <c r="L5406" t="str">
        <f>VLOOKUP(E5406,customers!$A$1:$C$794,2,FALSE)</f>
        <v>Tracy Zic</v>
      </c>
      <c r="M5406" t="str">
        <f>VLOOKUP(E5406,customers!$A$1:$C$794,3,FALSE)</f>
        <v>Consumer</v>
      </c>
    </row>
    <row r="5407" spans="1:13" x14ac:dyDescent="0.35">
      <c r="A5407" t="s">
        <v>11568</v>
      </c>
      <c r="B5407" s="1">
        <v>42422</v>
      </c>
      <c r="C5407" s="1">
        <v>42426</v>
      </c>
      <c r="D5407" t="s">
        <v>25</v>
      </c>
      <c r="E5407" t="s">
        <v>3271</v>
      </c>
      <c r="F5407" t="s">
        <v>8414</v>
      </c>
      <c r="G5407" t="s">
        <v>1311</v>
      </c>
      <c r="H5407">
        <v>1</v>
      </c>
      <c r="I5407" s="2">
        <v>0</v>
      </c>
      <c r="J5407" t="s">
        <v>2472</v>
      </c>
      <c r="K5407" t="str">
        <f>VLOOKUP(E5407,customers!$A$1:$C$794,1,FALSE)</f>
        <v>TZ-21580</v>
      </c>
      <c r="L5407" t="str">
        <f>VLOOKUP(E5407,customers!$A$1:$C$794,2,FALSE)</f>
        <v>Tracy Zic</v>
      </c>
      <c r="M5407" t="str">
        <f>VLOOKUP(E5407,customers!$A$1:$C$794,3,FALSE)</f>
        <v>Consumer</v>
      </c>
    </row>
    <row r="5408" spans="1:13" x14ac:dyDescent="0.35">
      <c r="A5408" t="s">
        <v>11568</v>
      </c>
      <c r="B5408" s="1">
        <v>42422</v>
      </c>
      <c r="C5408" s="1">
        <v>42426</v>
      </c>
      <c r="D5408" t="s">
        <v>25</v>
      </c>
      <c r="E5408" t="s">
        <v>3271</v>
      </c>
      <c r="F5408" t="s">
        <v>4868</v>
      </c>
      <c r="G5408" t="s">
        <v>3946</v>
      </c>
      <c r="H5408">
        <v>3</v>
      </c>
      <c r="I5408" s="2">
        <v>0</v>
      </c>
      <c r="J5408" t="s">
        <v>2270</v>
      </c>
      <c r="K5408" t="str">
        <f>VLOOKUP(E5408,customers!$A$1:$C$794,1,FALSE)</f>
        <v>TZ-21580</v>
      </c>
      <c r="L5408" t="str">
        <f>VLOOKUP(E5408,customers!$A$1:$C$794,2,FALSE)</f>
        <v>Tracy Zic</v>
      </c>
      <c r="M5408" t="str">
        <f>VLOOKUP(E5408,customers!$A$1:$C$794,3,FALSE)</f>
        <v>Consumer</v>
      </c>
    </row>
    <row r="5409" spans="1:13" x14ac:dyDescent="0.35">
      <c r="A5409" t="s">
        <v>11569</v>
      </c>
      <c r="B5409" s="1">
        <v>43077</v>
      </c>
      <c r="C5409" s="1">
        <v>43083</v>
      </c>
      <c r="D5409" t="s">
        <v>25</v>
      </c>
      <c r="E5409" t="s">
        <v>7616</v>
      </c>
      <c r="F5409" t="s">
        <v>10254</v>
      </c>
      <c r="G5409" t="s">
        <v>4197</v>
      </c>
      <c r="H5409">
        <v>4</v>
      </c>
      <c r="I5409" s="2">
        <v>0</v>
      </c>
      <c r="J5409" t="s">
        <v>10350</v>
      </c>
      <c r="K5409" t="str">
        <f>VLOOKUP(E5409,customers!$A$1:$C$794,1,FALSE)</f>
        <v>DM-13345</v>
      </c>
      <c r="L5409" t="str">
        <f>VLOOKUP(E5409,customers!$A$1:$C$794,2,FALSE)</f>
        <v>Denise Monton</v>
      </c>
      <c r="M5409" t="str">
        <f>VLOOKUP(E5409,customers!$A$1:$C$794,3,FALSE)</f>
        <v>Corporate</v>
      </c>
    </row>
    <row r="5410" spans="1:13" x14ac:dyDescent="0.35">
      <c r="A5410" t="s">
        <v>11569</v>
      </c>
      <c r="B5410" s="1">
        <v>43077</v>
      </c>
      <c r="C5410" s="1">
        <v>43083</v>
      </c>
      <c r="D5410" t="s">
        <v>25</v>
      </c>
      <c r="E5410" t="s">
        <v>7616</v>
      </c>
      <c r="F5410" t="s">
        <v>4038</v>
      </c>
      <c r="G5410" t="s">
        <v>11570</v>
      </c>
      <c r="H5410">
        <v>1</v>
      </c>
      <c r="I5410" s="2">
        <v>0.2</v>
      </c>
      <c r="J5410" t="s">
        <v>8401</v>
      </c>
      <c r="K5410" t="str">
        <f>VLOOKUP(E5410,customers!$A$1:$C$794,1,FALSE)</f>
        <v>DM-13345</v>
      </c>
      <c r="L5410" t="str">
        <f>VLOOKUP(E5410,customers!$A$1:$C$794,2,FALSE)</f>
        <v>Denise Monton</v>
      </c>
      <c r="M5410" t="str">
        <f>VLOOKUP(E5410,customers!$A$1:$C$794,3,FALSE)</f>
        <v>Corporate</v>
      </c>
    </row>
    <row r="5411" spans="1:13" x14ac:dyDescent="0.35">
      <c r="A5411" t="s">
        <v>11569</v>
      </c>
      <c r="B5411" s="1">
        <v>43077</v>
      </c>
      <c r="C5411" s="1">
        <v>43083</v>
      </c>
      <c r="D5411" t="s">
        <v>25</v>
      </c>
      <c r="E5411" t="s">
        <v>7616</v>
      </c>
      <c r="F5411" t="s">
        <v>1818</v>
      </c>
      <c r="G5411" t="s">
        <v>10484</v>
      </c>
      <c r="H5411">
        <v>3</v>
      </c>
      <c r="I5411" s="2">
        <v>0.2</v>
      </c>
      <c r="J5411" t="s">
        <v>10485</v>
      </c>
      <c r="K5411" t="str">
        <f>VLOOKUP(E5411,customers!$A$1:$C$794,1,FALSE)</f>
        <v>DM-13345</v>
      </c>
      <c r="L5411" t="str">
        <f>VLOOKUP(E5411,customers!$A$1:$C$794,2,FALSE)</f>
        <v>Denise Monton</v>
      </c>
      <c r="M5411" t="str">
        <f>VLOOKUP(E5411,customers!$A$1:$C$794,3,FALSE)</f>
        <v>Corporate</v>
      </c>
    </row>
    <row r="5412" spans="1:13" x14ac:dyDescent="0.35">
      <c r="A5412" t="s">
        <v>11569</v>
      </c>
      <c r="B5412" s="1">
        <v>43077</v>
      </c>
      <c r="C5412" s="1">
        <v>43083</v>
      </c>
      <c r="D5412" t="s">
        <v>25</v>
      </c>
      <c r="E5412" t="s">
        <v>7616</v>
      </c>
      <c r="F5412" t="s">
        <v>6880</v>
      </c>
      <c r="G5412" t="s">
        <v>11571</v>
      </c>
      <c r="H5412">
        <v>1</v>
      </c>
      <c r="I5412" s="2">
        <v>0</v>
      </c>
      <c r="J5412" t="s">
        <v>5933</v>
      </c>
      <c r="K5412" t="str">
        <f>VLOOKUP(E5412,customers!$A$1:$C$794,1,FALSE)</f>
        <v>DM-13345</v>
      </c>
      <c r="L5412" t="str">
        <f>VLOOKUP(E5412,customers!$A$1:$C$794,2,FALSE)</f>
        <v>Denise Monton</v>
      </c>
      <c r="M5412" t="str">
        <f>VLOOKUP(E5412,customers!$A$1:$C$794,3,FALSE)</f>
        <v>Corporate</v>
      </c>
    </row>
    <row r="5413" spans="1:13" x14ac:dyDescent="0.35">
      <c r="A5413" t="s">
        <v>11572</v>
      </c>
      <c r="B5413" s="1">
        <v>42996</v>
      </c>
      <c r="C5413" s="1">
        <v>43000</v>
      </c>
      <c r="D5413" t="s">
        <v>25</v>
      </c>
      <c r="E5413" t="s">
        <v>8463</v>
      </c>
      <c r="F5413" t="s">
        <v>3256</v>
      </c>
      <c r="G5413" t="s">
        <v>6585</v>
      </c>
      <c r="H5413">
        <v>7</v>
      </c>
      <c r="I5413" s="2">
        <v>0.2</v>
      </c>
      <c r="J5413" t="s">
        <v>2586</v>
      </c>
      <c r="K5413" t="str">
        <f>VLOOKUP(E5413,customers!$A$1:$C$794,1,FALSE)</f>
        <v>TS-21505</v>
      </c>
      <c r="L5413" t="str">
        <f>VLOOKUP(E5413,customers!$A$1:$C$794,2,FALSE)</f>
        <v>Tony Sayre</v>
      </c>
      <c r="M5413" t="str">
        <f>VLOOKUP(E5413,customers!$A$1:$C$794,3,FALSE)</f>
        <v>Consumer</v>
      </c>
    </row>
    <row r="5414" spans="1:13" x14ac:dyDescent="0.35">
      <c r="A5414" t="s">
        <v>11572</v>
      </c>
      <c r="B5414" s="1">
        <v>42996</v>
      </c>
      <c r="C5414" s="1">
        <v>43000</v>
      </c>
      <c r="D5414" t="s">
        <v>25</v>
      </c>
      <c r="E5414" t="s">
        <v>8463</v>
      </c>
      <c r="F5414" t="s">
        <v>11573</v>
      </c>
      <c r="G5414" t="s">
        <v>11574</v>
      </c>
      <c r="H5414">
        <v>3</v>
      </c>
      <c r="I5414" s="2">
        <v>0</v>
      </c>
      <c r="J5414" t="s">
        <v>11575</v>
      </c>
      <c r="K5414" t="str">
        <f>VLOOKUP(E5414,customers!$A$1:$C$794,1,FALSE)</f>
        <v>TS-21505</v>
      </c>
      <c r="L5414" t="str">
        <f>VLOOKUP(E5414,customers!$A$1:$C$794,2,FALSE)</f>
        <v>Tony Sayre</v>
      </c>
      <c r="M5414" t="str">
        <f>VLOOKUP(E5414,customers!$A$1:$C$794,3,FALSE)</f>
        <v>Consumer</v>
      </c>
    </row>
    <row r="5415" spans="1:13" x14ac:dyDescent="0.35">
      <c r="A5415" t="s">
        <v>11576</v>
      </c>
      <c r="B5415" s="1">
        <v>42624</v>
      </c>
      <c r="C5415" s="1">
        <v>42627</v>
      </c>
      <c r="D5415" t="s">
        <v>149</v>
      </c>
      <c r="E5415" t="s">
        <v>6113</v>
      </c>
      <c r="F5415" t="s">
        <v>8384</v>
      </c>
      <c r="G5415" t="s">
        <v>11577</v>
      </c>
      <c r="H5415">
        <v>5</v>
      </c>
      <c r="I5415" s="2">
        <v>0</v>
      </c>
      <c r="J5415" t="s">
        <v>11578</v>
      </c>
      <c r="K5415" t="str">
        <f>VLOOKUP(E5415,customers!$A$1:$C$794,1,FALSE)</f>
        <v>TB-21625</v>
      </c>
      <c r="L5415" t="str">
        <f>VLOOKUP(E5415,customers!$A$1:$C$794,2,FALSE)</f>
        <v>Trudy Brown</v>
      </c>
      <c r="M5415" t="str">
        <f>VLOOKUP(E5415,customers!$A$1:$C$794,3,FALSE)</f>
        <v>Consumer</v>
      </c>
    </row>
    <row r="5416" spans="1:13" x14ac:dyDescent="0.35">
      <c r="A5416" t="s">
        <v>11579</v>
      </c>
      <c r="B5416" s="1">
        <v>43001</v>
      </c>
      <c r="C5416" s="1">
        <v>43006</v>
      </c>
      <c r="D5416" t="s">
        <v>25</v>
      </c>
      <c r="E5416" t="s">
        <v>413</v>
      </c>
      <c r="F5416" t="s">
        <v>11001</v>
      </c>
      <c r="G5416" t="s">
        <v>11580</v>
      </c>
      <c r="H5416">
        <v>6</v>
      </c>
      <c r="I5416" s="2">
        <v>0.8</v>
      </c>
      <c r="J5416" t="s">
        <v>11581</v>
      </c>
      <c r="K5416" t="str">
        <f>VLOOKUP(E5416,customers!$A$1:$C$794,1,FALSE)</f>
        <v>LC-16870</v>
      </c>
      <c r="L5416" t="str">
        <f>VLOOKUP(E5416,customers!$A$1:$C$794,2,FALSE)</f>
        <v>Lena Cacioppo</v>
      </c>
      <c r="M5416" t="str">
        <f>VLOOKUP(E5416,customers!$A$1:$C$794,3,FALSE)</f>
        <v>Consumer</v>
      </c>
    </row>
    <row r="5417" spans="1:13" x14ac:dyDescent="0.35">
      <c r="A5417" t="s">
        <v>11579</v>
      </c>
      <c r="B5417" s="1">
        <v>43001</v>
      </c>
      <c r="C5417" s="1">
        <v>43006</v>
      </c>
      <c r="D5417" t="s">
        <v>25</v>
      </c>
      <c r="E5417" t="s">
        <v>413</v>
      </c>
      <c r="F5417" t="s">
        <v>4386</v>
      </c>
      <c r="G5417" t="s">
        <v>2112</v>
      </c>
      <c r="H5417">
        <v>4</v>
      </c>
      <c r="I5417" s="2">
        <v>0.2</v>
      </c>
      <c r="J5417" t="s">
        <v>1968</v>
      </c>
      <c r="K5417" t="str">
        <f>VLOOKUP(E5417,customers!$A$1:$C$794,1,FALSE)</f>
        <v>LC-16870</v>
      </c>
      <c r="L5417" t="str">
        <f>VLOOKUP(E5417,customers!$A$1:$C$794,2,FALSE)</f>
        <v>Lena Cacioppo</v>
      </c>
      <c r="M5417" t="str">
        <f>VLOOKUP(E5417,customers!$A$1:$C$794,3,FALSE)</f>
        <v>Consumer</v>
      </c>
    </row>
    <row r="5418" spans="1:13" x14ac:dyDescent="0.35">
      <c r="A5418" t="s">
        <v>11579</v>
      </c>
      <c r="B5418" s="1">
        <v>43001</v>
      </c>
      <c r="C5418" s="1">
        <v>43006</v>
      </c>
      <c r="D5418" t="s">
        <v>25</v>
      </c>
      <c r="E5418" t="s">
        <v>413</v>
      </c>
      <c r="F5418" t="s">
        <v>3377</v>
      </c>
      <c r="G5418" t="s">
        <v>1423</v>
      </c>
      <c r="H5418">
        <v>2</v>
      </c>
      <c r="I5418" s="2">
        <v>0.2</v>
      </c>
      <c r="J5418" t="s">
        <v>6186</v>
      </c>
      <c r="K5418" t="str">
        <f>VLOOKUP(E5418,customers!$A$1:$C$794,1,FALSE)</f>
        <v>LC-16870</v>
      </c>
      <c r="L5418" t="str">
        <f>VLOOKUP(E5418,customers!$A$1:$C$794,2,FALSE)</f>
        <v>Lena Cacioppo</v>
      </c>
      <c r="M5418" t="str">
        <f>VLOOKUP(E5418,customers!$A$1:$C$794,3,FALSE)</f>
        <v>Consumer</v>
      </c>
    </row>
    <row r="5419" spans="1:13" x14ac:dyDescent="0.35">
      <c r="A5419" t="s">
        <v>11582</v>
      </c>
      <c r="B5419" s="1">
        <v>41918</v>
      </c>
      <c r="C5419" s="1">
        <v>41920</v>
      </c>
      <c r="D5419" t="s">
        <v>11</v>
      </c>
      <c r="E5419" t="s">
        <v>727</v>
      </c>
      <c r="F5419" t="s">
        <v>11583</v>
      </c>
      <c r="G5419" t="s">
        <v>8308</v>
      </c>
      <c r="H5419">
        <v>2</v>
      </c>
      <c r="I5419" s="2">
        <v>0</v>
      </c>
      <c r="J5419" t="s">
        <v>11584</v>
      </c>
      <c r="K5419" t="str">
        <f>VLOOKUP(E5419,customers!$A$1:$C$794,1,FALSE)</f>
        <v>AM-10360</v>
      </c>
      <c r="L5419" t="str">
        <f>VLOOKUP(E5419,customers!$A$1:$C$794,2,FALSE)</f>
        <v>Alice McCarthy</v>
      </c>
      <c r="M5419" t="str">
        <f>VLOOKUP(E5419,customers!$A$1:$C$794,3,FALSE)</f>
        <v>Corporate</v>
      </c>
    </row>
    <row r="5420" spans="1:13" x14ac:dyDescent="0.35">
      <c r="A5420" t="s">
        <v>11585</v>
      </c>
      <c r="B5420" s="1">
        <v>42300</v>
      </c>
      <c r="C5420" s="1">
        <v>42303</v>
      </c>
      <c r="D5420" t="s">
        <v>149</v>
      </c>
      <c r="E5420" t="s">
        <v>5710</v>
      </c>
      <c r="F5420" t="s">
        <v>3237</v>
      </c>
      <c r="G5420" t="s">
        <v>5449</v>
      </c>
      <c r="H5420">
        <v>7</v>
      </c>
      <c r="I5420" s="2">
        <v>0.2</v>
      </c>
      <c r="J5420" t="s">
        <v>4988</v>
      </c>
      <c r="K5420" t="str">
        <f>VLOOKUP(E5420,customers!$A$1:$C$794,1,FALSE)</f>
        <v>JE-15715</v>
      </c>
      <c r="L5420" t="str">
        <f>VLOOKUP(E5420,customers!$A$1:$C$794,2,FALSE)</f>
        <v>Joe Elijah</v>
      </c>
      <c r="M5420" t="str">
        <f>VLOOKUP(E5420,customers!$A$1:$C$794,3,FALSE)</f>
        <v>Consumer</v>
      </c>
    </row>
    <row r="5421" spans="1:13" x14ac:dyDescent="0.35">
      <c r="A5421" t="s">
        <v>11585</v>
      </c>
      <c r="B5421" s="1">
        <v>42300</v>
      </c>
      <c r="C5421" s="1">
        <v>42303</v>
      </c>
      <c r="D5421" t="s">
        <v>149</v>
      </c>
      <c r="E5421" t="s">
        <v>5710</v>
      </c>
      <c r="F5421" t="s">
        <v>2243</v>
      </c>
      <c r="G5421" t="s">
        <v>9948</v>
      </c>
      <c r="H5421">
        <v>2</v>
      </c>
      <c r="I5421" s="2">
        <v>0.2</v>
      </c>
      <c r="J5421" t="s">
        <v>6926</v>
      </c>
      <c r="K5421" t="str">
        <f>VLOOKUP(E5421,customers!$A$1:$C$794,1,FALSE)</f>
        <v>JE-15715</v>
      </c>
      <c r="L5421" t="str">
        <f>VLOOKUP(E5421,customers!$A$1:$C$794,2,FALSE)</f>
        <v>Joe Elijah</v>
      </c>
      <c r="M5421" t="str">
        <f>VLOOKUP(E5421,customers!$A$1:$C$794,3,FALSE)</f>
        <v>Consumer</v>
      </c>
    </row>
    <row r="5422" spans="1:13" x14ac:dyDescent="0.35">
      <c r="A5422" t="s">
        <v>11586</v>
      </c>
      <c r="B5422" s="1">
        <v>42460</v>
      </c>
      <c r="C5422" s="1">
        <v>42462</v>
      </c>
      <c r="D5422" t="s">
        <v>11</v>
      </c>
      <c r="E5422" t="s">
        <v>2079</v>
      </c>
      <c r="F5422" t="s">
        <v>9337</v>
      </c>
      <c r="G5422" t="s">
        <v>2959</v>
      </c>
      <c r="H5422">
        <v>3</v>
      </c>
      <c r="I5422" s="2">
        <v>0.4</v>
      </c>
      <c r="J5422" t="s">
        <v>11587</v>
      </c>
      <c r="K5422" t="str">
        <f>VLOOKUP(E5422,customers!$A$1:$C$794,1,FALSE)</f>
        <v>CS-11950</v>
      </c>
      <c r="L5422" t="str">
        <f>VLOOKUP(E5422,customers!$A$1:$C$794,2,FALSE)</f>
        <v>Carlos Soltero</v>
      </c>
      <c r="M5422" t="str">
        <f>VLOOKUP(E5422,customers!$A$1:$C$794,3,FALSE)</f>
        <v>Consumer</v>
      </c>
    </row>
    <row r="5423" spans="1:13" x14ac:dyDescent="0.35">
      <c r="A5423" t="s">
        <v>11586</v>
      </c>
      <c r="B5423" s="1">
        <v>42460</v>
      </c>
      <c r="C5423" s="1">
        <v>42462</v>
      </c>
      <c r="D5423" t="s">
        <v>11</v>
      </c>
      <c r="E5423" t="s">
        <v>2079</v>
      </c>
      <c r="F5423" t="s">
        <v>5981</v>
      </c>
      <c r="G5423" t="s">
        <v>918</v>
      </c>
      <c r="H5423">
        <v>2</v>
      </c>
      <c r="I5423" s="2">
        <v>0.2</v>
      </c>
      <c r="J5423" t="s">
        <v>756</v>
      </c>
      <c r="K5423" t="str">
        <f>VLOOKUP(E5423,customers!$A$1:$C$794,1,FALSE)</f>
        <v>CS-11950</v>
      </c>
      <c r="L5423" t="str">
        <f>VLOOKUP(E5423,customers!$A$1:$C$794,2,FALSE)</f>
        <v>Carlos Soltero</v>
      </c>
      <c r="M5423" t="str">
        <f>VLOOKUP(E5423,customers!$A$1:$C$794,3,FALSE)</f>
        <v>Consumer</v>
      </c>
    </row>
    <row r="5424" spans="1:13" x14ac:dyDescent="0.35">
      <c r="A5424" t="s">
        <v>11588</v>
      </c>
      <c r="B5424" s="1">
        <v>42733</v>
      </c>
      <c r="C5424" s="1">
        <v>42737</v>
      </c>
      <c r="D5424" t="s">
        <v>25</v>
      </c>
      <c r="E5424" t="s">
        <v>4017</v>
      </c>
      <c r="F5424" t="s">
        <v>2568</v>
      </c>
      <c r="G5424" t="s">
        <v>2061</v>
      </c>
      <c r="H5424">
        <v>3</v>
      </c>
      <c r="I5424" s="2">
        <v>0.2</v>
      </c>
      <c r="J5424" t="s">
        <v>8051</v>
      </c>
      <c r="K5424" t="str">
        <f>VLOOKUP(E5424,customers!$A$1:$C$794,1,FALSE)</f>
        <v>PF-19225</v>
      </c>
      <c r="L5424" t="str">
        <f>VLOOKUP(E5424,customers!$A$1:$C$794,2,FALSE)</f>
        <v>Phillip Flathmann</v>
      </c>
      <c r="M5424" t="str">
        <f>VLOOKUP(E5424,customers!$A$1:$C$794,3,FALSE)</f>
        <v>Consumer</v>
      </c>
    </row>
    <row r="5425" spans="1:13" x14ac:dyDescent="0.35">
      <c r="A5425" t="s">
        <v>11589</v>
      </c>
      <c r="B5425" s="1">
        <v>43042</v>
      </c>
      <c r="C5425" s="1">
        <v>43044</v>
      </c>
      <c r="D5425" t="s">
        <v>11</v>
      </c>
      <c r="E5425" t="s">
        <v>6442</v>
      </c>
      <c r="F5425" t="s">
        <v>11590</v>
      </c>
      <c r="G5425" t="s">
        <v>4426</v>
      </c>
      <c r="H5425">
        <v>5</v>
      </c>
      <c r="I5425" s="2">
        <v>0</v>
      </c>
      <c r="J5425" t="s">
        <v>5490</v>
      </c>
      <c r="K5425" t="str">
        <f>VLOOKUP(E5425,customers!$A$1:$C$794,1,FALSE)</f>
        <v>PJ-18835</v>
      </c>
      <c r="L5425" t="str">
        <f>VLOOKUP(E5425,customers!$A$1:$C$794,2,FALSE)</f>
        <v>Patrick Jones</v>
      </c>
      <c r="M5425" t="str">
        <f>VLOOKUP(E5425,customers!$A$1:$C$794,3,FALSE)</f>
        <v>Corporate</v>
      </c>
    </row>
    <row r="5426" spans="1:13" x14ac:dyDescent="0.35">
      <c r="A5426" t="s">
        <v>11591</v>
      </c>
      <c r="B5426" s="1">
        <v>42755</v>
      </c>
      <c r="C5426" s="1">
        <v>42761</v>
      </c>
      <c r="D5426" t="s">
        <v>25</v>
      </c>
      <c r="E5426" t="s">
        <v>2033</v>
      </c>
      <c r="F5426" t="s">
        <v>3615</v>
      </c>
      <c r="G5426" t="s">
        <v>4181</v>
      </c>
      <c r="H5426">
        <v>2</v>
      </c>
      <c r="I5426" s="2">
        <v>0</v>
      </c>
      <c r="J5426" t="s">
        <v>2139</v>
      </c>
      <c r="K5426" t="str">
        <f>VLOOKUP(E5426,customers!$A$1:$C$794,1,FALSE)</f>
        <v>JF-15490</v>
      </c>
      <c r="L5426" t="str">
        <f>VLOOKUP(E5426,customers!$A$1:$C$794,2,FALSE)</f>
        <v>Jeremy Farry</v>
      </c>
      <c r="M5426" t="str">
        <f>VLOOKUP(E5426,customers!$A$1:$C$794,3,FALSE)</f>
        <v>Consumer</v>
      </c>
    </row>
    <row r="5427" spans="1:13" x14ac:dyDescent="0.35">
      <c r="A5427" t="s">
        <v>11592</v>
      </c>
      <c r="B5427" s="1">
        <v>42707</v>
      </c>
      <c r="C5427" s="1">
        <v>42710</v>
      </c>
      <c r="D5427" t="s">
        <v>149</v>
      </c>
      <c r="E5427" t="s">
        <v>3626</v>
      </c>
      <c r="F5427" t="s">
        <v>11593</v>
      </c>
      <c r="G5427" t="s">
        <v>11594</v>
      </c>
      <c r="H5427">
        <v>5</v>
      </c>
      <c r="I5427" s="2">
        <v>0</v>
      </c>
      <c r="J5427" t="s">
        <v>5689</v>
      </c>
      <c r="K5427" t="str">
        <f>VLOOKUP(E5427,customers!$A$1:$C$794,1,FALSE)</f>
        <v>NM-18520</v>
      </c>
      <c r="L5427" t="str">
        <f>VLOOKUP(E5427,customers!$A$1:$C$794,2,FALSE)</f>
        <v>Neoma Murray</v>
      </c>
      <c r="M5427" t="str">
        <f>VLOOKUP(E5427,customers!$A$1:$C$794,3,FALSE)</f>
        <v>Consumer</v>
      </c>
    </row>
    <row r="5428" spans="1:13" x14ac:dyDescent="0.35">
      <c r="A5428" t="s">
        <v>11592</v>
      </c>
      <c r="B5428" s="1">
        <v>42707</v>
      </c>
      <c r="C5428" s="1">
        <v>42710</v>
      </c>
      <c r="D5428" t="s">
        <v>149</v>
      </c>
      <c r="E5428" t="s">
        <v>3626</v>
      </c>
      <c r="F5428" t="s">
        <v>9486</v>
      </c>
      <c r="G5428" t="s">
        <v>11595</v>
      </c>
      <c r="H5428">
        <v>6</v>
      </c>
      <c r="I5428" s="2">
        <v>0</v>
      </c>
      <c r="J5428" t="s">
        <v>5283</v>
      </c>
      <c r="K5428" t="str">
        <f>VLOOKUP(E5428,customers!$A$1:$C$794,1,FALSE)</f>
        <v>NM-18520</v>
      </c>
      <c r="L5428" t="str">
        <f>VLOOKUP(E5428,customers!$A$1:$C$794,2,FALSE)</f>
        <v>Neoma Murray</v>
      </c>
      <c r="M5428" t="str">
        <f>VLOOKUP(E5428,customers!$A$1:$C$794,3,FALSE)</f>
        <v>Consumer</v>
      </c>
    </row>
    <row r="5429" spans="1:13" x14ac:dyDescent="0.35">
      <c r="A5429" t="s">
        <v>11596</v>
      </c>
      <c r="B5429" s="1">
        <v>42535</v>
      </c>
      <c r="C5429" s="1">
        <v>42535</v>
      </c>
      <c r="D5429" t="s">
        <v>1333</v>
      </c>
      <c r="E5429" t="s">
        <v>11597</v>
      </c>
      <c r="F5429" t="s">
        <v>9415</v>
      </c>
      <c r="G5429" t="s">
        <v>11598</v>
      </c>
      <c r="H5429">
        <v>5</v>
      </c>
      <c r="I5429" s="2">
        <v>0.15</v>
      </c>
      <c r="J5429" t="s">
        <v>11599</v>
      </c>
      <c r="K5429" t="str">
        <f>VLOOKUP(E5429,customers!$A$1:$C$794,1,FALSE)</f>
        <v>MH-17290</v>
      </c>
      <c r="L5429" t="str">
        <f>VLOOKUP(E5429,customers!$A$1:$C$794,2,FALSE)</f>
        <v>Marc Harrigan</v>
      </c>
      <c r="M5429" t="str">
        <f>VLOOKUP(E5429,customers!$A$1:$C$794,3,FALSE)</f>
        <v>Home Office</v>
      </c>
    </row>
    <row r="5430" spans="1:13" x14ac:dyDescent="0.35">
      <c r="A5430" t="s">
        <v>11600</v>
      </c>
      <c r="B5430" s="1">
        <v>42615</v>
      </c>
      <c r="C5430" s="1">
        <v>42617</v>
      </c>
      <c r="D5430" t="s">
        <v>149</v>
      </c>
      <c r="E5430" t="s">
        <v>4309</v>
      </c>
      <c r="F5430" t="s">
        <v>699</v>
      </c>
      <c r="G5430" t="s">
        <v>6820</v>
      </c>
      <c r="H5430">
        <v>3</v>
      </c>
      <c r="I5430" s="2">
        <v>0</v>
      </c>
      <c r="J5430" t="s">
        <v>3825</v>
      </c>
      <c r="K5430" t="str">
        <f>VLOOKUP(E5430,customers!$A$1:$C$794,1,FALSE)</f>
        <v>SZ-20035</v>
      </c>
      <c r="L5430" t="str">
        <f>VLOOKUP(E5430,customers!$A$1:$C$794,2,FALSE)</f>
        <v>Sam Zeldin</v>
      </c>
      <c r="M5430" t="str">
        <f>VLOOKUP(E5430,customers!$A$1:$C$794,3,FALSE)</f>
        <v>Home Office</v>
      </c>
    </row>
    <row r="5431" spans="1:13" x14ac:dyDescent="0.35">
      <c r="A5431" t="s">
        <v>11601</v>
      </c>
      <c r="B5431" s="1">
        <v>41887</v>
      </c>
      <c r="C5431" s="1">
        <v>41889</v>
      </c>
      <c r="D5431" t="s">
        <v>149</v>
      </c>
      <c r="E5431" t="s">
        <v>8487</v>
      </c>
      <c r="F5431" t="s">
        <v>1209</v>
      </c>
      <c r="G5431" t="s">
        <v>918</v>
      </c>
      <c r="H5431">
        <v>2</v>
      </c>
      <c r="I5431" s="2">
        <v>0.2</v>
      </c>
      <c r="J5431" t="s">
        <v>1152</v>
      </c>
      <c r="K5431" t="str">
        <f>VLOOKUP(E5431,customers!$A$1:$C$794,1,FALSE)</f>
        <v>PR-18880</v>
      </c>
      <c r="L5431" t="str">
        <f>VLOOKUP(E5431,customers!$A$1:$C$794,2,FALSE)</f>
        <v>Patrick Ryan</v>
      </c>
      <c r="M5431" t="str">
        <f>VLOOKUP(E5431,customers!$A$1:$C$794,3,FALSE)</f>
        <v>Consumer</v>
      </c>
    </row>
    <row r="5432" spans="1:13" x14ac:dyDescent="0.35">
      <c r="A5432" t="s">
        <v>11602</v>
      </c>
      <c r="B5432" s="1">
        <v>43029</v>
      </c>
      <c r="C5432" s="1">
        <v>43033</v>
      </c>
      <c r="D5432" t="s">
        <v>25</v>
      </c>
      <c r="E5432" t="s">
        <v>11603</v>
      </c>
      <c r="F5432" t="s">
        <v>11320</v>
      </c>
      <c r="G5432" t="s">
        <v>876</v>
      </c>
      <c r="H5432">
        <v>2</v>
      </c>
      <c r="I5432" s="2">
        <v>0.2</v>
      </c>
      <c r="J5432" t="s">
        <v>5386</v>
      </c>
      <c r="K5432" t="str">
        <f>VLOOKUP(E5432,customers!$A$1:$C$794,1,FALSE)</f>
        <v>FC-14245</v>
      </c>
      <c r="L5432" t="str">
        <f>VLOOKUP(E5432,customers!$A$1:$C$794,2,FALSE)</f>
        <v>Frank Carlisle</v>
      </c>
      <c r="M5432" t="str">
        <f>VLOOKUP(E5432,customers!$A$1:$C$794,3,FALSE)</f>
        <v>Home Office</v>
      </c>
    </row>
    <row r="5433" spans="1:13" x14ac:dyDescent="0.35">
      <c r="A5433" t="s">
        <v>11602</v>
      </c>
      <c r="B5433" s="1">
        <v>43029</v>
      </c>
      <c r="C5433" s="1">
        <v>43033</v>
      </c>
      <c r="D5433" t="s">
        <v>25</v>
      </c>
      <c r="E5433" t="s">
        <v>11603</v>
      </c>
      <c r="F5433" t="s">
        <v>3144</v>
      </c>
      <c r="G5433" t="s">
        <v>1039</v>
      </c>
      <c r="H5433">
        <v>1</v>
      </c>
      <c r="I5433" s="2">
        <v>0.2</v>
      </c>
      <c r="J5433" t="s">
        <v>1626</v>
      </c>
      <c r="K5433" t="str">
        <f>VLOOKUP(E5433,customers!$A$1:$C$794,1,FALSE)</f>
        <v>FC-14245</v>
      </c>
      <c r="L5433" t="str">
        <f>VLOOKUP(E5433,customers!$A$1:$C$794,2,FALSE)</f>
        <v>Frank Carlisle</v>
      </c>
      <c r="M5433" t="str">
        <f>VLOOKUP(E5433,customers!$A$1:$C$794,3,FALSE)</f>
        <v>Home Office</v>
      </c>
    </row>
    <row r="5434" spans="1:13" x14ac:dyDescent="0.35">
      <c r="A5434" t="s">
        <v>11602</v>
      </c>
      <c r="B5434" s="1">
        <v>43029</v>
      </c>
      <c r="C5434" s="1">
        <v>43033</v>
      </c>
      <c r="D5434" t="s">
        <v>25</v>
      </c>
      <c r="E5434" t="s">
        <v>11603</v>
      </c>
      <c r="F5434" t="s">
        <v>7934</v>
      </c>
      <c r="G5434" t="s">
        <v>371</v>
      </c>
      <c r="H5434">
        <v>4</v>
      </c>
      <c r="I5434" s="2">
        <v>0.7</v>
      </c>
      <c r="J5434" t="s">
        <v>11604</v>
      </c>
      <c r="K5434" t="str">
        <f>VLOOKUP(E5434,customers!$A$1:$C$794,1,FALSE)</f>
        <v>FC-14245</v>
      </c>
      <c r="L5434" t="str">
        <f>VLOOKUP(E5434,customers!$A$1:$C$794,2,FALSE)</f>
        <v>Frank Carlisle</v>
      </c>
      <c r="M5434" t="str">
        <f>VLOOKUP(E5434,customers!$A$1:$C$794,3,FALSE)</f>
        <v>Home Office</v>
      </c>
    </row>
    <row r="5435" spans="1:13" x14ac:dyDescent="0.35">
      <c r="A5435" t="s">
        <v>11605</v>
      </c>
      <c r="B5435" s="1">
        <v>42850</v>
      </c>
      <c r="C5435" s="1">
        <v>42854</v>
      </c>
      <c r="D5435" t="s">
        <v>25</v>
      </c>
      <c r="E5435" t="s">
        <v>3866</v>
      </c>
      <c r="F5435" t="s">
        <v>97</v>
      </c>
      <c r="G5435" t="s">
        <v>3052</v>
      </c>
      <c r="H5435">
        <v>4</v>
      </c>
      <c r="I5435" s="2">
        <v>0.2</v>
      </c>
      <c r="J5435" t="s">
        <v>7459</v>
      </c>
      <c r="K5435" t="str">
        <f>VLOOKUP(E5435,customers!$A$1:$C$794,1,FALSE)</f>
        <v>LH-16750</v>
      </c>
      <c r="L5435" t="str">
        <f>VLOOKUP(E5435,customers!$A$1:$C$794,2,FALSE)</f>
        <v>Larry Hughes</v>
      </c>
      <c r="M5435" t="str">
        <f>VLOOKUP(E5435,customers!$A$1:$C$794,3,FALSE)</f>
        <v>Consumer</v>
      </c>
    </row>
    <row r="5436" spans="1:13" x14ac:dyDescent="0.35">
      <c r="A5436" t="s">
        <v>11606</v>
      </c>
      <c r="B5436" s="1">
        <v>42296</v>
      </c>
      <c r="C5436" s="1">
        <v>42301</v>
      </c>
      <c r="D5436" t="s">
        <v>25</v>
      </c>
      <c r="E5436" t="s">
        <v>706</v>
      </c>
      <c r="F5436" t="s">
        <v>11607</v>
      </c>
      <c r="G5436" t="s">
        <v>11608</v>
      </c>
      <c r="H5436">
        <v>5</v>
      </c>
      <c r="I5436" s="2">
        <v>0</v>
      </c>
      <c r="J5436" t="s">
        <v>11609</v>
      </c>
      <c r="K5436" t="str">
        <f>VLOOKUP(E5436,customers!$A$1:$C$794,1,FALSE)</f>
        <v>RM-19675</v>
      </c>
      <c r="L5436" t="str">
        <f>VLOOKUP(E5436,customers!$A$1:$C$794,2,FALSE)</f>
        <v>Robert Marley</v>
      </c>
      <c r="M5436" t="str">
        <f>VLOOKUP(E5436,customers!$A$1:$C$794,3,FALSE)</f>
        <v>Home Office</v>
      </c>
    </row>
    <row r="5437" spans="1:13" x14ac:dyDescent="0.35">
      <c r="A5437" t="s">
        <v>11606</v>
      </c>
      <c r="B5437" s="1">
        <v>42296</v>
      </c>
      <c r="C5437" s="1">
        <v>42301</v>
      </c>
      <c r="D5437" t="s">
        <v>25</v>
      </c>
      <c r="E5437" t="s">
        <v>706</v>
      </c>
      <c r="F5437" t="s">
        <v>1192</v>
      </c>
      <c r="G5437" t="s">
        <v>11610</v>
      </c>
      <c r="H5437">
        <v>3</v>
      </c>
      <c r="I5437" s="2">
        <v>0</v>
      </c>
      <c r="J5437" t="s">
        <v>11611</v>
      </c>
      <c r="K5437" t="str">
        <f>VLOOKUP(E5437,customers!$A$1:$C$794,1,FALSE)</f>
        <v>RM-19675</v>
      </c>
      <c r="L5437" t="str">
        <f>VLOOKUP(E5437,customers!$A$1:$C$794,2,FALSE)</f>
        <v>Robert Marley</v>
      </c>
      <c r="M5437" t="str">
        <f>VLOOKUP(E5437,customers!$A$1:$C$794,3,FALSE)</f>
        <v>Home Office</v>
      </c>
    </row>
    <row r="5438" spans="1:13" x14ac:dyDescent="0.35">
      <c r="A5438" t="s">
        <v>11612</v>
      </c>
      <c r="B5438" s="1">
        <v>41825</v>
      </c>
      <c r="C5438" s="1">
        <v>41828</v>
      </c>
      <c r="D5438" t="s">
        <v>149</v>
      </c>
      <c r="E5438" t="s">
        <v>11541</v>
      </c>
      <c r="F5438" t="s">
        <v>5276</v>
      </c>
      <c r="G5438" t="s">
        <v>3753</v>
      </c>
      <c r="H5438">
        <v>2</v>
      </c>
      <c r="I5438" s="2">
        <v>0.2</v>
      </c>
      <c r="J5438" t="s">
        <v>1832</v>
      </c>
      <c r="K5438" t="str">
        <f>VLOOKUP(E5438,customers!$A$1:$C$794,1,FALSE)</f>
        <v>DM-13525</v>
      </c>
      <c r="L5438" t="str">
        <f>VLOOKUP(E5438,customers!$A$1:$C$794,2,FALSE)</f>
        <v>Don Miller</v>
      </c>
      <c r="M5438" t="str">
        <f>VLOOKUP(E5438,customers!$A$1:$C$794,3,FALSE)</f>
        <v>Corporate</v>
      </c>
    </row>
    <row r="5439" spans="1:13" x14ac:dyDescent="0.35">
      <c r="A5439" t="s">
        <v>11612</v>
      </c>
      <c r="B5439" s="1">
        <v>41825</v>
      </c>
      <c r="C5439" s="1">
        <v>41828</v>
      </c>
      <c r="D5439" t="s">
        <v>149</v>
      </c>
      <c r="E5439" t="s">
        <v>11541</v>
      </c>
      <c r="F5439" t="s">
        <v>8243</v>
      </c>
      <c r="G5439" t="s">
        <v>11613</v>
      </c>
      <c r="H5439">
        <v>5</v>
      </c>
      <c r="I5439" s="2">
        <v>0.7</v>
      </c>
      <c r="J5439" t="s">
        <v>11614</v>
      </c>
      <c r="K5439" t="str">
        <f>VLOOKUP(E5439,customers!$A$1:$C$794,1,FALSE)</f>
        <v>DM-13525</v>
      </c>
      <c r="L5439" t="str">
        <f>VLOOKUP(E5439,customers!$A$1:$C$794,2,FALSE)</f>
        <v>Don Miller</v>
      </c>
      <c r="M5439" t="str">
        <f>VLOOKUP(E5439,customers!$A$1:$C$794,3,FALSE)</f>
        <v>Corporate</v>
      </c>
    </row>
    <row r="5440" spans="1:13" x14ac:dyDescent="0.35">
      <c r="A5440" t="s">
        <v>11612</v>
      </c>
      <c r="B5440" s="1">
        <v>41825</v>
      </c>
      <c r="C5440" s="1">
        <v>41828</v>
      </c>
      <c r="D5440" t="s">
        <v>149</v>
      </c>
      <c r="E5440" t="s">
        <v>11541</v>
      </c>
      <c r="F5440" t="s">
        <v>11615</v>
      </c>
      <c r="G5440" t="s">
        <v>11616</v>
      </c>
      <c r="H5440">
        <v>3</v>
      </c>
      <c r="I5440" s="2">
        <v>0.2</v>
      </c>
      <c r="J5440" t="s">
        <v>1210</v>
      </c>
      <c r="K5440" t="str">
        <f>VLOOKUP(E5440,customers!$A$1:$C$794,1,FALSE)</f>
        <v>DM-13525</v>
      </c>
      <c r="L5440" t="str">
        <f>VLOOKUP(E5440,customers!$A$1:$C$794,2,FALSE)</f>
        <v>Don Miller</v>
      </c>
      <c r="M5440" t="str">
        <f>VLOOKUP(E5440,customers!$A$1:$C$794,3,FALSE)</f>
        <v>Corporate</v>
      </c>
    </row>
    <row r="5441" spans="1:13" x14ac:dyDescent="0.35">
      <c r="A5441" t="s">
        <v>11617</v>
      </c>
      <c r="B5441" s="1">
        <v>42464</v>
      </c>
      <c r="C5441" s="1">
        <v>42469</v>
      </c>
      <c r="D5441" t="s">
        <v>25</v>
      </c>
      <c r="E5441" t="s">
        <v>8382</v>
      </c>
      <c r="F5441" t="s">
        <v>8180</v>
      </c>
      <c r="G5441" t="s">
        <v>11618</v>
      </c>
      <c r="H5441">
        <v>2</v>
      </c>
      <c r="I5441" s="2">
        <v>0.2</v>
      </c>
      <c r="J5441" t="s">
        <v>11619</v>
      </c>
      <c r="K5441" t="str">
        <f>VLOOKUP(E5441,customers!$A$1:$C$794,1,FALSE)</f>
        <v>EH-14185</v>
      </c>
      <c r="L5441" t="str">
        <f>VLOOKUP(E5441,customers!$A$1:$C$794,2,FALSE)</f>
        <v>Evan Henry</v>
      </c>
      <c r="M5441" t="str">
        <f>VLOOKUP(E5441,customers!$A$1:$C$794,3,FALSE)</f>
        <v>Consumer</v>
      </c>
    </row>
    <row r="5442" spans="1:13" x14ac:dyDescent="0.35">
      <c r="A5442" t="s">
        <v>11620</v>
      </c>
      <c r="B5442" s="1">
        <v>43052</v>
      </c>
      <c r="C5442" s="1">
        <v>43057</v>
      </c>
      <c r="D5442" t="s">
        <v>11</v>
      </c>
      <c r="E5442" t="s">
        <v>7266</v>
      </c>
      <c r="F5442" t="s">
        <v>2899</v>
      </c>
      <c r="G5442" t="s">
        <v>7015</v>
      </c>
      <c r="H5442">
        <v>1</v>
      </c>
      <c r="I5442" s="2">
        <v>0.2</v>
      </c>
      <c r="J5442" t="s">
        <v>1340</v>
      </c>
      <c r="K5442" t="str">
        <f>VLOOKUP(E5442,customers!$A$1:$C$794,1,FALSE)</f>
        <v>TC-21295</v>
      </c>
      <c r="L5442" t="str">
        <f>VLOOKUP(E5442,customers!$A$1:$C$794,2,FALSE)</f>
        <v>Toby Carlisle</v>
      </c>
      <c r="M5442" t="str">
        <f>VLOOKUP(E5442,customers!$A$1:$C$794,3,FALSE)</f>
        <v>Consumer</v>
      </c>
    </row>
    <row r="5443" spans="1:13" x14ac:dyDescent="0.35">
      <c r="A5443" t="s">
        <v>11621</v>
      </c>
      <c r="B5443" s="1">
        <v>42987</v>
      </c>
      <c r="C5443" s="1">
        <v>42991</v>
      </c>
      <c r="D5443" t="s">
        <v>25</v>
      </c>
      <c r="E5443" t="s">
        <v>4686</v>
      </c>
      <c r="F5443" t="s">
        <v>11622</v>
      </c>
      <c r="G5443" t="s">
        <v>2538</v>
      </c>
      <c r="H5443">
        <v>2</v>
      </c>
      <c r="I5443" s="2">
        <v>0.2</v>
      </c>
      <c r="J5443" t="s">
        <v>503</v>
      </c>
      <c r="K5443" t="str">
        <f>VLOOKUP(E5443,customers!$A$1:$C$794,1,FALSE)</f>
        <v>AI-10855</v>
      </c>
      <c r="L5443" t="str">
        <f>VLOOKUP(E5443,customers!$A$1:$C$794,2,FALSE)</f>
        <v>Arianne Irving</v>
      </c>
      <c r="M5443" t="str">
        <f>VLOOKUP(E5443,customers!$A$1:$C$794,3,FALSE)</f>
        <v>Consumer</v>
      </c>
    </row>
    <row r="5444" spans="1:13" x14ac:dyDescent="0.35">
      <c r="A5444" t="s">
        <v>11623</v>
      </c>
      <c r="B5444" s="1">
        <v>42111</v>
      </c>
      <c r="C5444" s="1">
        <v>42117</v>
      </c>
      <c r="D5444" t="s">
        <v>25</v>
      </c>
      <c r="E5444" t="s">
        <v>3123</v>
      </c>
      <c r="F5444" t="s">
        <v>3368</v>
      </c>
      <c r="G5444" t="s">
        <v>3369</v>
      </c>
      <c r="H5444">
        <v>1</v>
      </c>
      <c r="I5444" s="2">
        <v>0</v>
      </c>
      <c r="J5444" t="s">
        <v>3370</v>
      </c>
      <c r="K5444" t="str">
        <f>VLOOKUP(E5444,customers!$A$1:$C$794,1,FALSE)</f>
        <v>JM-15535</v>
      </c>
      <c r="L5444" t="str">
        <f>VLOOKUP(E5444,customers!$A$1:$C$794,2,FALSE)</f>
        <v>Jessica Myrick</v>
      </c>
      <c r="M5444" t="str">
        <f>VLOOKUP(E5444,customers!$A$1:$C$794,3,FALSE)</f>
        <v>Consumer</v>
      </c>
    </row>
    <row r="5445" spans="1:13" x14ac:dyDescent="0.35">
      <c r="A5445" t="s">
        <v>11623</v>
      </c>
      <c r="B5445" s="1">
        <v>42111</v>
      </c>
      <c r="C5445" s="1">
        <v>42117</v>
      </c>
      <c r="D5445" t="s">
        <v>25</v>
      </c>
      <c r="E5445" t="s">
        <v>3123</v>
      </c>
      <c r="F5445" t="s">
        <v>5266</v>
      </c>
      <c r="G5445" t="s">
        <v>11624</v>
      </c>
      <c r="H5445">
        <v>13</v>
      </c>
      <c r="I5445" s="2">
        <v>0.2</v>
      </c>
      <c r="J5445" t="s">
        <v>6275</v>
      </c>
      <c r="K5445" t="str">
        <f>VLOOKUP(E5445,customers!$A$1:$C$794,1,FALSE)</f>
        <v>JM-15535</v>
      </c>
      <c r="L5445" t="str">
        <f>VLOOKUP(E5445,customers!$A$1:$C$794,2,FALSE)</f>
        <v>Jessica Myrick</v>
      </c>
      <c r="M5445" t="str">
        <f>VLOOKUP(E5445,customers!$A$1:$C$794,3,FALSE)</f>
        <v>Consumer</v>
      </c>
    </row>
    <row r="5446" spans="1:13" x14ac:dyDescent="0.35">
      <c r="A5446" t="s">
        <v>11623</v>
      </c>
      <c r="B5446" s="1">
        <v>42111</v>
      </c>
      <c r="C5446" s="1">
        <v>42117</v>
      </c>
      <c r="D5446" t="s">
        <v>25</v>
      </c>
      <c r="E5446" t="s">
        <v>3123</v>
      </c>
      <c r="F5446" t="s">
        <v>11625</v>
      </c>
      <c r="G5446" t="s">
        <v>11626</v>
      </c>
      <c r="H5446">
        <v>3</v>
      </c>
      <c r="I5446" s="2">
        <v>0</v>
      </c>
      <c r="J5446" t="s">
        <v>3923</v>
      </c>
      <c r="K5446" t="str">
        <f>VLOOKUP(E5446,customers!$A$1:$C$794,1,FALSE)</f>
        <v>JM-15535</v>
      </c>
      <c r="L5446" t="str">
        <f>VLOOKUP(E5446,customers!$A$1:$C$794,2,FALSE)</f>
        <v>Jessica Myrick</v>
      </c>
      <c r="M5446" t="str">
        <f>VLOOKUP(E5446,customers!$A$1:$C$794,3,FALSE)</f>
        <v>Consumer</v>
      </c>
    </row>
    <row r="5447" spans="1:13" x14ac:dyDescent="0.35">
      <c r="A5447" t="s">
        <v>11627</v>
      </c>
      <c r="B5447" s="1">
        <v>42576</v>
      </c>
      <c r="C5447" s="1">
        <v>42580</v>
      </c>
      <c r="D5447" t="s">
        <v>25</v>
      </c>
      <c r="E5447" t="s">
        <v>3074</v>
      </c>
      <c r="F5447" t="s">
        <v>6083</v>
      </c>
      <c r="G5447" t="s">
        <v>665</v>
      </c>
      <c r="H5447">
        <v>1</v>
      </c>
      <c r="I5447" s="2">
        <v>0.2</v>
      </c>
      <c r="J5447" t="s">
        <v>1680</v>
      </c>
      <c r="K5447" t="str">
        <f>VLOOKUP(E5447,customers!$A$1:$C$794,1,FALSE)</f>
        <v>BE-11335</v>
      </c>
      <c r="L5447" t="str">
        <f>VLOOKUP(E5447,customers!$A$1:$C$794,2,FALSE)</f>
        <v>Bill Eplett</v>
      </c>
      <c r="M5447" t="str">
        <f>VLOOKUP(E5447,customers!$A$1:$C$794,3,FALSE)</f>
        <v>Home Office</v>
      </c>
    </row>
    <row r="5448" spans="1:13" x14ac:dyDescent="0.35">
      <c r="A5448" t="s">
        <v>11628</v>
      </c>
      <c r="B5448" s="1">
        <v>42608</v>
      </c>
      <c r="C5448" s="1">
        <v>42613</v>
      </c>
      <c r="D5448" t="s">
        <v>25</v>
      </c>
      <c r="E5448" t="s">
        <v>961</v>
      </c>
      <c r="F5448" t="s">
        <v>3949</v>
      </c>
      <c r="G5448" t="s">
        <v>11629</v>
      </c>
      <c r="H5448">
        <v>6</v>
      </c>
      <c r="I5448" s="2">
        <v>0</v>
      </c>
      <c r="J5448" t="s">
        <v>11630</v>
      </c>
      <c r="K5448" t="str">
        <f>VLOOKUP(E5448,customers!$A$1:$C$794,1,FALSE)</f>
        <v>DR-12880</v>
      </c>
      <c r="L5448" t="str">
        <f>VLOOKUP(E5448,customers!$A$1:$C$794,2,FALSE)</f>
        <v>Dan Reichenbach</v>
      </c>
      <c r="M5448" t="str">
        <f>VLOOKUP(E5448,customers!$A$1:$C$794,3,FALSE)</f>
        <v>Corporate</v>
      </c>
    </row>
    <row r="5449" spans="1:13" x14ac:dyDescent="0.35">
      <c r="A5449" t="s">
        <v>11628</v>
      </c>
      <c r="B5449" s="1">
        <v>42608</v>
      </c>
      <c r="C5449" s="1">
        <v>42613</v>
      </c>
      <c r="D5449" t="s">
        <v>25</v>
      </c>
      <c r="E5449" t="s">
        <v>961</v>
      </c>
      <c r="F5449" t="s">
        <v>5964</v>
      </c>
      <c r="G5449" t="s">
        <v>9108</v>
      </c>
      <c r="H5449">
        <v>5</v>
      </c>
      <c r="I5449" s="2">
        <v>0</v>
      </c>
      <c r="J5449" t="s">
        <v>11631</v>
      </c>
      <c r="K5449" t="str">
        <f>VLOOKUP(E5449,customers!$A$1:$C$794,1,FALSE)</f>
        <v>DR-12880</v>
      </c>
      <c r="L5449" t="str">
        <f>VLOOKUP(E5449,customers!$A$1:$C$794,2,FALSE)</f>
        <v>Dan Reichenbach</v>
      </c>
      <c r="M5449" t="str">
        <f>VLOOKUP(E5449,customers!$A$1:$C$794,3,FALSE)</f>
        <v>Corporate</v>
      </c>
    </row>
    <row r="5450" spans="1:13" x14ac:dyDescent="0.35">
      <c r="A5450" t="s">
        <v>11632</v>
      </c>
      <c r="B5450" s="1">
        <v>41894</v>
      </c>
      <c r="C5450" s="1">
        <v>41901</v>
      </c>
      <c r="D5450" t="s">
        <v>25</v>
      </c>
      <c r="E5450" t="s">
        <v>7170</v>
      </c>
      <c r="F5450" t="s">
        <v>7392</v>
      </c>
      <c r="G5450" t="s">
        <v>11633</v>
      </c>
      <c r="H5450">
        <v>3</v>
      </c>
      <c r="I5450" s="2">
        <v>0</v>
      </c>
      <c r="J5450" t="s">
        <v>719</v>
      </c>
      <c r="K5450" t="str">
        <f>VLOOKUP(E5450,customers!$A$1:$C$794,1,FALSE)</f>
        <v>TA-21385</v>
      </c>
      <c r="L5450" t="str">
        <f>VLOOKUP(E5450,customers!$A$1:$C$794,2,FALSE)</f>
        <v>Tom Ashbrook</v>
      </c>
      <c r="M5450" t="str">
        <f>VLOOKUP(E5450,customers!$A$1:$C$794,3,FALSE)</f>
        <v>Home Office</v>
      </c>
    </row>
    <row r="5451" spans="1:13" x14ac:dyDescent="0.35">
      <c r="A5451" t="s">
        <v>11632</v>
      </c>
      <c r="B5451" s="1">
        <v>41894</v>
      </c>
      <c r="C5451" s="1">
        <v>41901</v>
      </c>
      <c r="D5451" t="s">
        <v>25</v>
      </c>
      <c r="E5451" t="s">
        <v>7170</v>
      </c>
      <c r="F5451" t="s">
        <v>10543</v>
      </c>
      <c r="G5451" t="s">
        <v>11634</v>
      </c>
      <c r="H5451">
        <v>5</v>
      </c>
      <c r="I5451" s="2">
        <v>0</v>
      </c>
      <c r="J5451" t="s">
        <v>442</v>
      </c>
      <c r="K5451" t="str">
        <f>VLOOKUP(E5451,customers!$A$1:$C$794,1,FALSE)</f>
        <v>TA-21385</v>
      </c>
      <c r="L5451" t="str">
        <f>VLOOKUP(E5451,customers!$A$1:$C$794,2,FALSE)</f>
        <v>Tom Ashbrook</v>
      </c>
      <c r="M5451" t="str">
        <f>VLOOKUP(E5451,customers!$A$1:$C$794,3,FALSE)</f>
        <v>Home Office</v>
      </c>
    </row>
    <row r="5452" spans="1:13" x14ac:dyDescent="0.35">
      <c r="A5452" t="s">
        <v>11632</v>
      </c>
      <c r="B5452" s="1">
        <v>41894</v>
      </c>
      <c r="C5452" s="1">
        <v>41901</v>
      </c>
      <c r="D5452" t="s">
        <v>25</v>
      </c>
      <c r="E5452" t="s">
        <v>7170</v>
      </c>
      <c r="F5452" t="s">
        <v>3952</v>
      </c>
      <c r="G5452" t="s">
        <v>11635</v>
      </c>
      <c r="H5452">
        <v>2</v>
      </c>
      <c r="I5452" s="2">
        <v>0</v>
      </c>
      <c r="J5452" t="s">
        <v>11636</v>
      </c>
      <c r="K5452" t="str">
        <f>VLOOKUP(E5452,customers!$A$1:$C$794,1,FALSE)</f>
        <v>TA-21385</v>
      </c>
      <c r="L5452" t="str">
        <f>VLOOKUP(E5452,customers!$A$1:$C$794,2,FALSE)</f>
        <v>Tom Ashbrook</v>
      </c>
      <c r="M5452" t="str">
        <f>VLOOKUP(E5452,customers!$A$1:$C$794,3,FALSE)</f>
        <v>Home Office</v>
      </c>
    </row>
    <row r="5453" spans="1:13" x14ac:dyDescent="0.35">
      <c r="A5453" t="s">
        <v>11632</v>
      </c>
      <c r="B5453" s="1">
        <v>41894</v>
      </c>
      <c r="C5453" s="1">
        <v>41901</v>
      </c>
      <c r="D5453" t="s">
        <v>25</v>
      </c>
      <c r="E5453" t="s">
        <v>7170</v>
      </c>
      <c r="F5453" t="s">
        <v>8114</v>
      </c>
      <c r="G5453" t="s">
        <v>3910</v>
      </c>
      <c r="H5453">
        <v>2</v>
      </c>
      <c r="I5453" s="2">
        <v>0</v>
      </c>
      <c r="J5453" t="s">
        <v>5730</v>
      </c>
      <c r="K5453" t="str">
        <f>VLOOKUP(E5453,customers!$A$1:$C$794,1,FALSE)</f>
        <v>TA-21385</v>
      </c>
      <c r="L5453" t="str">
        <f>VLOOKUP(E5453,customers!$A$1:$C$794,2,FALSE)</f>
        <v>Tom Ashbrook</v>
      </c>
      <c r="M5453" t="str">
        <f>VLOOKUP(E5453,customers!$A$1:$C$794,3,FALSE)</f>
        <v>Home Office</v>
      </c>
    </row>
    <row r="5454" spans="1:13" x14ac:dyDescent="0.35">
      <c r="A5454" t="s">
        <v>11637</v>
      </c>
      <c r="B5454" s="1">
        <v>42573</v>
      </c>
      <c r="C5454" s="1">
        <v>42580</v>
      </c>
      <c r="D5454" t="s">
        <v>25</v>
      </c>
      <c r="E5454" t="s">
        <v>6532</v>
      </c>
      <c r="F5454" t="s">
        <v>2589</v>
      </c>
      <c r="G5454" t="s">
        <v>11638</v>
      </c>
      <c r="H5454">
        <v>5</v>
      </c>
      <c r="I5454" s="2">
        <v>0</v>
      </c>
      <c r="J5454" t="s">
        <v>11639</v>
      </c>
      <c r="K5454" t="str">
        <f>VLOOKUP(E5454,customers!$A$1:$C$794,1,FALSE)</f>
        <v>KN-16705</v>
      </c>
      <c r="L5454" t="str">
        <f>VLOOKUP(E5454,customers!$A$1:$C$794,2,FALSE)</f>
        <v>Kristina Nunn</v>
      </c>
      <c r="M5454" t="str">
        <f>VLOOKUP(E5454,customers!$A$1:$C$794,3,FALSE)</f>
        <v>Home Office</v>
      </c>
    </row>
    <row r="5455" spans="1:13" x14ac:dyDescent="0.35">
      <c r="A5455" t="s">
        <v>11640</v>
      </c>
      <c r="B5455" s="1">
        <v>42874</v>
      </c>
      <c r="C5455" s="1">
        <v>42878</v>
      </c>
      <c r="D5455" t="s">
        <v>25</v>
      </c>
      <c r="E5455" t="s">
        <v>6442</v>
      </c>
      <c r="F5455" t="s">
        <v>9290</v>
      </c>
      <c r="G5455" t="s">
        <v>1126</v>
      </c>
      <c r="H5455">
        <v>6</v>
      </c>
      <c r="I5455" s="2">
        <v>0.2</v>
      </c>
      <c r="J5455" t="s">
        <v>8552</v>
      </c>
      <c r="K5455" t="str">
        <f>VLOOKUP(E5455,customers!$A$1:$C$794,1,FALSE)</f>
        <v>PJ-18835</v>
      </c>
      <c r="L5455" t="str">
        <f>VLOOKUP(E5455,customers!$A$1:$C$794,2,FALSE)</f>
        <v>Patrick Jones</v>
      </c>
      <c r="M5455" t="str">
        <f>VLOOKUP(E5455,customers!$A$1:$C$794,3,FALSE)</f>
        <v>Corporate</v>
      </c>
    </row>
    <row r="5456" spans="1:13" x14ac:dyDescent="0.35">
      <c r="A5456" t="s">
        <v>11641</v>
      </c>
      <c r="B5456" s="1">
        <v>42853</v>
      </c>
      <c r="C5456" s="1">
        <v>42857</v>
      </c>
      <c r="D5456" t="s">
        <v>25</v>
      </c>
      <c r="E5456" t="s">
        <v>1883</v>
      </c>
      <c r="F5456" t="s">
        <v>1932</v>
      </c>
      <c r="G5456" t="s">
        <v>4727</v>
      </c>
      <c r="H5456">
        <v>1</v>
      </c>
      <c r="I5456" s="2">
        <v>0.2</v>
      </c>
      <c r="J5456" t="s">
        <v>2148</v>
      </c>
      <c r="K5456" t="str">
        <f>VLOOKUP(E5456,customers!$A$1:$C$794,1,FALSE)</f>
        <v>MC-17605</v>
      </c>
      <c r="L5456" t="str">
        <f>VLOOKUP(E5456,customers!$A$1:$C$794,2,FALSE)</f>
        <v>Matt Connell</v>
      </c>
      <c r="M5456" t="str">
        <f>VLOOKUP(E5456,customers!$A$1:$C$794,3,FALSE)</f>
        <v>Corporate</v>
      </c>
    </row>
    <row r="5457" spans="1:13" x14ac:dyDescent="0.35">
      <c r="A5457" t="s">
        <v>11641</v>
      </c>
      <c r="B5457" s="1">
        <v>42853</v>
      </c>
      <c r="C5457" s="1">
        <v>42857</v>
      </c>
      <c r="D5457" t="s">
        <v>25</v>
      </c>
      <c r="E5457" t="s">
        <v>1883</v>
      </c>
      <c r="F5457" t="s">
        <v>86</v>
      </c>
      <c r="G5457" t="s">
        <v>4580</v>
      </c>
      <c r="H5457">
        <v>2</v>
      </c>
      <c r="I5457" s="2">
        <v>0.2</v>
      </c>
      <c r="J5457" t="s">
        <v>7268</v>
      </c>
      <c r="K5457" t="str">
        <f>VLOOKUP(E5457,customers!$A$1:$C$794,1,FALSE)</f>
        <v>MC-17605</v>
      </c>
      <c r="L5457" t="str">
        <f>VLOOKUP(E5457,customers!$A$1:$C$794,2,FALSE)</f>
        <v>Matt Connell</v>
      </c>
      <c r="M5457" t="str">
        <f>VLOOKUP(E5457,customers!$A$1:$C$794,3,FALSE)</f>
        <v>Corporate</v>
      </c>
    </row>
    <row r="5458" spans="1:13" x14ac:dyDescent="0.35">
      <c r="A5458" t="s">
        <v>11642</v>
      </c>
      <c r="B5458" s="1">
        <v>43098</v>
      </c>
      <c r="C5458" s="1">
        <v>43102</v>
      </c>
      <c r="D5458" t="s">
        <v>25</v>
      </c>
      <c r="E5458" t="s">
        <v>778</v>
      </c>
      <c r="F5458" t="s">
        <v>11643</v>
      </c>
      <c r="G5458" t="s">
        <v>11644</v>
      </c>
      <c r="H5458">
        <v>5</v>
      </c>
      <c r="I5458" s="2">
        <v>0</v>
      </c>
      <c r="J5458" t="s">
        <v>5216</v>
      </c>
      <c r="K5458" t="str">
        <f>VLOOKUP(E5458,customers!$A$1:$C$794,1,FALSE)</f>
        <v>BS-11755</v>
      </c>
      <c r="L5458" t="str">
        <f>VLOOKUP(E5458,customers!$A$1:$C$794,2,FALSE)</f>
        <v>Bruce Stewart</v>
      </c>
      <c r="M5458" t="str">
        <f>VLOOKUP(E5458,customers!$A$1:$C$794,3,FALSE)</f>
        <v>Consumer</v>
      </c>
    </row>
    <row r="5459" spans="1:13" x14ac:dyDescent="0.35">
      <c r="A5459" t="s">
        <v>11642</v>
      </c>
      <c r="B5459" s="1">
        <v>43098</v>
      </c>
      <c r="C5459" s="1">
        <v>43102</v>
      </c>
      <c r="D5459" t="s">
        <v>25</v>
      </c>
      <c r="E5459" t="s">
        <v>778</v>
      </c>
      <c r="F5459" t="s">
        <v>5628</v>
      </c>
      <c r="G5459" t="s">
        <v>11191</v>
      </c>
      <c r="H5459">
        <v>2</v>
      </c>
      <c r="I5459" s="2">
        <v>0</v>
      </c>
      <c r="J5459" t="s">
        <v>7797</v>
      </c>
      <c r="K5459" t="str">
        <f>VLOOKUP(E5459,customers!$A$1:$C$794,1,FALSE)</f>
        <v>BS-11755</v>
      </c>
      <c r="L5459" t="str">
        <f>VLOOKUP(E5459,customers!$A$1:$C$794,2,FALSE)</f>
        <v>Bruce Stewart</v>
      </c>
      <c r="M5459" t="str">
        <f>VLOOKUP(E5459,customers!$A$1:$C$794,3,FALSE)</f>
        <v>Consumer</v>
      </c>
    </row>
    <row r="5460" spans="1:13" x14ac:dyDescent="0.35">
      <c r="A5460" t="s">
        <v>11645</v>
      </c>
      <c r="B5460" s="1">
        <v>42982</v>
      </c>
      <c r="C5460" s="1">
        <v>42984</v>
      </c>
      <c r="D5460" t="s">
        <v>11</v>
      </c>
      <c r="E5460" t="s">
        <v>75</v>
      </c>
      <c r="F5460" t="s">
        <v>3289</v>
      </c>
      <c r="G5460" t="s">
        <v>10465</v>
      </c>
      <c r="H5460">
        <v>6</v>
      </c>
      <c r="I5460" s="2">
        <v>0.2</v>
      </c>
      <c r="J5460" t="s">
        <v>4123</v>
      </c>
      <c r="K5460" t="str">
        <f>VLOOKUP(E5460,customers!$A$1:$C$794,1,FALSE)</f>
        <v>PK-19075</v>
      </c>
      <c r="L5460" t="str">
        <f>VLOOKUP(E5460,customers!$A$1:$C$794,2,FALSE)</f>
        <v>Pete Kriz</v>
      </c>
      <c r="M5460" t="str">
        <f>VLOOKUP(E5460,customers!$A$1:$C$794,3,FALSE)</f>
        <v>Consumer</v>
      </c>
    </row>
    <row r="5461" spans="1:13" x14ac:dyDescent="0.35">
      <c r="A5461" t="s">
        <v>11645</v>
      </c>
      <c r="B5461" s="1">
        <v>42982</v>
      </c>
      <c r="C5461" s="1">
        <v>42984</v>
      </c>
      <c r="D5461" t="s">
        <v>11</v>
      </c>
      <c r="E5461" t="s">
        <v>75</v>
      </c>
      <c r="F5461" t="s">
        <v>11646</v>
      </c>
      <c r="G5461" t="s">
        <v>11647</v>
      </c>
      <c r="H5461">
        <v>8</v>
      </c>
      <c r="I5461" s="2">
        <v>0.2</v>
      </c>
      <c r="J5461" t="s">
        <v>11648</v>
      </c>
      <c r="K5461" t="str">
        <f>VLOOKUP(E5461,customers!$A$1:$C$794,1,FALSE)</f>
        <v>PK-19075</v>
      </c>
      <c r="L5461" t="str">
        <f>VLOOKUP(E5461,customers!$A$1:$C$794,2,FALSE)</f>
        <v>Pete Kriz</v>
      </c>
      <c r="M5461" t="str">
        <f>VLOOKUP(E5461,customers!$A$1:$C$794,3,FALSE)</f>
        <v>Consumer</v>
      </c>
    </row>
    <row r="5462" spans="1:13" x14ac:dyDescent="0.35">
      <c r="A5462" t="s">
        <v>11649</v>
      </c>
      <c r="B5462" s="1">
        <v>41719</v>
      </c>
      <c r="C5462" s="1">
        <v>41723</v>
      </c>
      <c r="D5462" t="s">
        <v>25</v>
      </c>
      <c r="E5462" t="s">
        <v>1167</v>
      </c>
      <c r="F5462" t="s">
        <v>8316</v>
      </c>
      <c r="G5462" t="s">
        <v>10127</v>
      </c>
      <c r="H5462">
        <v>1</v>
      </c>
      <c r="I5462" s="2">
        <v>0.2</v>
      </c>
      <c r="J5462" t="s">
        <v>11650</v>
      </c>
      <c r="K5462" t="str">
        <f>VLOOKUP(E5462,customers!$A$1:$C$794,1,FALSE)</f>
        <v>TS-21205</v>
      </c>
      <c r="L5462" t="str">
        <f>VLOOKUP(E5462,customers!$A$1:$C$794,2,FALSE)</f>
        <v>Thomas Seio</v>
      </c>
      <c r="M5462" t="str">
        <f>VLOOKUP(E5462,customers!$A$1:$C$794,3,FALSE)</f>
        <v>Corporate</v>
      </c>
    </row>
    <row r="5463" spans="1:13" x14ac:dyDescent="0.35">
      <c r="A5463" t="s">
        <v>11651</v>
      </c>
      <c r="B5463" s="1">
        <v>43006</v>
      </c>
      <c r="C5463" s="1">
        <v>43012</v>
      </c>
      <c r="D5463" t="s">
        <v>25</v>
      </c>
      <c r="E5463" t="s">
        <v>2101</v>
      </c>
      <c r="F5463" t="s">
        <v>215</v>
      </c>
      <c r="G5463" t="s">
        <v>1360</v>
      </c>
      <c r="H5463">
        <v>3</v>
      </c>
      <c r="I5463" s="2">
        <v>0</v>
      </c>
      <c r="J5463" t="s">
        <v>8136</v>
      </c>
      <c r="K5463" t="str">
        <f>VLOOKUP(E5463,customers!$A$1:$C$794,1,FALSE)</f>
        <v>BD-11725</v>
      </c>
      <c r="L5463" t="str">
        <f>VLOOKUP(E5463,customers!$A$1:$C$794,2,FALSE)</f>
        <v>Bruce Degenhardt</v>
      </c>
      <c r="M5463" t="str">
        <f>VLOOKUP(E5463,customers!$A$1:$C$794,3,FALSE)</f>
        <v>Consumer</v>
      </c>
    </row>
    <row r="5464" spans="1:13" x14ac:dyDescent="0.35">
      <c r="A5464" t="s">
        <v>11652</v>
      </c>
      <c r="B5464" s="1">
        <v>41658</v>
      </c>
      <c r="C5464" s="1">
        <v>41659</v>
      </c>
      <c r="D5464" t="s">
        <v>149</v>
      </c>
      <c r="E5464" t="s">
        <v>3288</v>
      </c>
      <c r="F5464" t="s">
        <v>3633</v>
      </c>
      <c r="G5464" t="s">
        <v>11495</v>
      </c>
      <c r="H5464">
        <v>10</v>
      </c>
      <c r="I5464" s="2">
        <v>0.7</v>
      </c>
      <c r="J5464" t="s">
        <v>11653</v>
      </c>
      <c r="K5464" t="str">
        <f>VLOOKUP(E5464,customers!$A$1:$C$794,1,FALSE)</f>
        <v>TS-21340</v>
      </c>
      <c r="L5464" t="str">
        <f>VLOOKUP(E5464,customers!$A$1:$C$794,2,FALSE)</f>
        <v>Toby Swindell</v>
      </c>
      <c r="M5464" t="str">
        <f>VLOOKUP(E5464,customers!$A$1:$C$794,3,FALSE)</f>
        <v>Consumer</v>
      </c>
    </row>
    <row r="5465" spans="1:13" x14ac:dyDescent="0.35">
      <c r="A5465" t="s">
        <v>11652</v>
      </c>
      <c r="B5465" s="1">
        <v>41658</v>
      </c>
      <c r="C5465" s="1">
        <v>41659</v>
      </c>
      <c r="D5465" t="s">
        <v>149</v>
      </c>
      <c r="E5465" t="s">
        <v>3288</v>
      </c>
      <c r="F5465" t="s">
        <v>664</v>
      </c>
      <c r="G5465" t="s">
        <v>11654</v>
      </c>
      <c r="H5465">
        <v>4</v>
      </c>
      <c r="I5465" s="2">
        <v>0.2</v>
      </c>
      <c r="J5465" t="s">
        <v>4409</v>
      </c>
      <c r="K5465" t="str">
        <f>VLOOKUP(E5465,customers!$A$1:$C$794,1,FALSE)</f>
        <v>TS-21340</v>
      </c>
      <c r="L5465" t="str">
        <f>VLOOKUP(E5465,customers!$A$1:$C$794,2,FALSE)</f>
        <v>Toby Swindell</v>
      </c>
      <c r="M5465" t="str">
        <f>VLOOKUP(E5465,customers!$A$1:$C$794,3,FALSE)</f>
        <v>Consumer</v>
      </c>
    </row>
    <row r="5466" spans="1:13" x14ac:dyDescent="0.35">
      <c r="A5466" t="s">
        <v>11652</v>
      </c>
      <c r="B5466" s="1">
        <v>41658</v>
      </c>
      <c r="C5466" s="1">
        <v>41659</v>
      </c>
      <c r="D5466" t="s">
        <v>149</v>
      </c>
      <c r="E5466" t="s">
        <v>3288</v>
      </c>
      <c r="F5466" t="s">
        <v>461</v>
      </c>
      <c r="G5466" t="s">
        <v>11655</v>
      </c>
      <c r="H5466">
        <v>5</v>
      </c>
      <c r="I5466" s="2">
        <v>0.2</v>
      </c>
      <c r="J5466" t="s">
        <v>8502</v>
      </c>
      <c r="K5466" t="str">
        <f>VLOOKUP(E5466,customers!$A$1:$C$794,1,FALSE)</f>
        <v>TS-21340</v>
      </c>
      <c r="L5466" t="str">
        <f>VLOOKUP(E5466,customers!$A$1:$C$794,2,FALSE)</f>
        <v>Toby Swindell</v>
      </c>
      <c r="M5466" t="str">
        <f>VLOOKUP(E5466,customers!$A$1:$C$794,3,FALSE)</f>
        <v>Consumer</v>
      </c>
    </row>
    <row r="5467" spans="1:13" x14ac:dyDescent="0.35">
      <c r="A5467" t="s">
        <v>11652</v>
      </c>
      <c r="B5467" s="1">
        <v>41658</v>
      </c>
      <c r="C5467" s="1">
        <v>41659</v>
      </c>
      <c r="D5467" t="s">
        <v>149</v>
      </c>
      <c r="E5467" t="s">
        <v>3288</v>
      </c>
      <c r="F5467" t="s">
        <v>1500</v>
      </c>
      <c r="G5467" t="s">
        <v>11656</v>
      </c>
      <c r="H5467">
        <v>5</v>
      </c>
      <c r="I5467" s="2">
        <v>0.7</v>
      </c>
      <c r="J5467" t="s">
        <v>11657</v>
      </c>
      <c r="K5467" t="str">
        <f>VLOOKUP(E5467,customers!$A$1:$C$794,1,FALSE)</f>
        <v>TS-21340</v>
      </c>
      <c r="L5467" t="str">
        <f>VLOOKUP(E5467,customers!$A$1:$C$794,2,FALSE)</f>
        <v>Toby Swindell</v>
      </c>
      <c r="M5467" t="str">
        <f>VLOOKUP(E5467,customers!$A$1:$C$794,3,FALSE)</f>
        <v>Consumer</v>
      </c>
    </row>
    <row r="5468" spans="1:13" x14ac:dyDescent="0.35">
      <c r="A5468" t="s">
        <v>11658</v>
      </c>
      <c r="B5468" s="1">
        <v>41684</v>
      </c>
      <c r="C5468" s="1">
        <v>41689</v>
      </c>
      <c r="D5468" t="s">
        <v>11</v>
      </c>
      <c r="E5468" t="s">
        <v>4481</v>
      </c>
      <c r="F5468" t="s">
        <v>4248</v>
      </c>
      <c r="G5468" t="s">
        <v>2675</v>
      </c>
      <c r="H5468">
        <v>3</v>
      </c>
      <c r="I5468" s="2">
        <v>0.2</v>
      </c>
      <c r="J5468" t="s">
        <v>2305</v>
      </c>
      <c r="K5468" t="str">
        <f>VLOOKUP(E5468,customers!$A$1:$C$794,1,FALSE)</f>
        <v>ST-20530</v>
      </c>
      <c r="L5468" t="str">
        <f>VLOOKUP(E5468,customers!$A$1:$C$794,2,FALSE)</f>
        <v>Shui Tom</v>
      </c>
      <c r="M5468" t="str">
        <f>VLOOKUP(E5468,customers!$A$1:$C$794,3,FALSE)</f>
        <v>Consumer</v>
      </c>
    </row>
    <row r="5469" spans="1:13" x14ac:dyDescent="0.35">
      <c r="A5469" t="s">
        <v>11659</v>
      </c>
      <c r="B5469" s="1">
        <v>42530</v>
      </c>
      <c r="C5469" s="1">
        <v>42535</v>
      </c>
      <c r="D5469" t="s">
        <v>25</v>
      </c>
      <c r="E5469" t="s">
        <v>1874</v>
      </c>
      <c r="F5469" t="s">
        <v>105</v>
      </c>
      <c r="G5469" t="s">
        <v>6422</v>
      </c>
      <c r="H5469">
        <v>3</v>
      </c>
      <c r="I5469" s="2">
        <v>0.2</v>
      </c>
      <c r="J5469" t="s">
        <v>4500</v>
      </c>
      <c r="K5469" t="str">
        <f>VLOOKUP(E5469,customers!$A$1:$C$794,1,FALSE)</f>
        <v>DB-13210</v>
      </c>
      <c r="L5469" t="str">
        <f>VLOOKUP(E5469,customers!$A$1:$C$794,2,FALSE)</f>
        <v>Dean Braden</v>
      </c>
      <c r="M5469" t="str">
        <f>VLOOKUP(E5469,customers!$A$1:$C$794,3,FALSE)</f>
        <v>Consumer</v>
      </c>
    </row>
    <row r="5470" spans="1:13" x14ac:dyDescent="0.35">
      <c r="A5470" t="s">
        <v>11660</v>
      </c>
      <c r="B5470" s="1">
        <v>41908</v>
      </c>
      <c r="C5470" s="1">
        <v>41909</v>
      </c>
      <c r="D5470" t="s">
        <v>149</v>
      </c>
      <c r="E5470" t="s">
        <v>6172</v>
      </c>
      <c r="F5470" t="s">
        <v>16</v>
      </c>
      <c r="G5470" t="s">
        <v>584</v>
      </c>
      <c r="H5470">
        <v>3</v>
      </c>
      <c r="I5470" s="2">
        <v>0.2</v>
      </c>
      <c r="J5470" t="s">
        <v>7421</v>
      </c>
      <c r="K5470" t="str">
        <f>VLOOKUP(E5470,customers!$A$1:$C$794,1,FALSE)</f>
        <v>KF-16285</v>
      </c>
      <c r="L5470" t="str">
        <f>VLOOKUP(E5470,customers!$A$1:$C$794,2,FALSE)</f>
        <v>Karen Ferguson</v>
      </c>
      <c r="M5470" t="str">
        <f>VLOOKUP(E5470,customers!$A$1:$C$794,3,FALSE)</f>
        <v>Home Office</v>
      </c>
    </row>
    <row r="5471" spans="1:13" x14ac:dyDescent="0.35">
      <c r="A5471" t="s">
        <v>11660</v>
      </c>
      <c r="B5471" s="1">
        <v>41908</v>
      </c>
      <c r="C5471" s="1">
        <v>41909</v>
      </c>
      <c r="D5471" t="s">
        <v>149</v>
      </c>
      <c r="E5471" t="s">
        <v>6172</v>
      </c>
      <c r="F5471" t="s">
        <v>4386</v>
      </c>
      <c r="G5471" t="s">
        <v>2050</v>
      </c>
      <c r="H5471">
        <v>3</v>
      </c>
      <c r="I5471" s="2">
        <v>0</v>
      </c>
      <c r="J5471" t="s">
        <v>2051</v>
      </c>
      <c r="K5471" t="str">
        <f>VLOOKUP(E5471,customers!$A$1:$C$794,1,FALSE)</f>
        <v>KF-16285</v>
      </c>
      <c r="L5471" t="str">
        <f>VLOOKUP(E5471,customers!$A$1:$C$794,2,FALSE)</f>
        <v>Karen Ferguson</v>
      </c>
      <c r="M5471" t="str">
        <f>VLOOKUP(E5471,customers!$A$1:$C$794,3,FALSE)</f>
        <v>Home Office</v>
      </c>
    </row>
    <row r="5472" spans="1:13" x14ac:dyDescent="0.35">
      <c r="A5472" t="s">
        <v>11661</v>
      </c>
      <c r="B5472" s="1">
        <v>42520</v>
      </c>
      <c r="C5472" s="1">
        <v>42525</v>
      </c>
      <c r="D5472" t="s">
        <v>25</v>
      </c>
      <c r="E5472" t="s">
        <v>6368</v>
      </c>
      <c r="F5472" t="s">
        <v>6277</v>
      </c>
      <c r="G5472" t="s">
        <v>6240</v>
      </c>
      <c r="H5472">
        <v>5</v>
      </c>
      <c r="I5472" s="2">
        <v>0.2</v>
      </c>
      <c r="J5472" t="s">
        <v>7863</v>
      </c>
      <c r="K5472" t="str">
        <f>VLOOKUP(E5472,customers!$A$1:$C$794,1,FALSE)</f>
        <v>JM-16195</v>
      </c>
      <c r="L5472" t="str">
        <f>VLOOKUP(E5472,customers!$A$1:$C$794,2,FALSE)</f>
        <v>Justin MacKendrick</v>
      </c>
      <c r="M5472" t="str">
        <f>VLOOKUP(E5472,customers!$A$1:$C$794,3,FALSE)</f>
        <v>Consumer</v>
      </c>
    </row>
    <row r="5473" spans="1:13" x14ac:dyDescent="0.35">
      <c r="A5473" t="s">
        <v>11662</v>
      </c>
      <c r="B5473" s="1">
        <v>43088</v>
      </c>
      <c r="C5473" s="1">
        <v>43092</v>
      </c>
      <c r="D5473" t="s">
        <v>25</v>
      </c>
      <c r="E5473" t="s">
        <v>8463</v>
      </c>
      <c r="F5473" t="s">
        <v>8556</v>
      </c>
      <c r="G5473" t="s">
        <v>1981</v>
      </c>
      <c r="H5473">
        <v>5</v>
      </c>
      <c r="I5473" s="2">
        <v>0.2</v>
      </c>
      <c r="J5473" t="s">
        <v>2064</v>
      </c>
      <c r="K5473" t="str">
        <f>VLOOKUP(E5473,customers!$A$1:$C$794,1,FALSE)</f>
        <v>TS-21505</v>
      </c>
      <c r="L5473" t="str">
        <f>VLOOKUP(E5473,customers!$A$1:$C$794,2,FALSE)</f>
        <v>Tony Sayre</v>
      </c>
      <c r="M5473" t="str">
        <f>VLOOKUP(E5473,customers!$A$1:$C$794,3,FALSE)</f>
        <v>Consumer</v>
      </c>
    </row>
    <row r="5474" spans="1:13" x14ac:dyDescent="0.35">
      <c r="A5474" t="s">
        <v>11662</v>
      </c>
      <c r="B5474" s="1">
        <v>43088</v>
      </c>
      <c r="C5474" s="1">
        <v>43092</v>
      </c>
      <c r="D5474" t="s">
        <v>25</v>
      </c>
      <c r="E5474" t="s">
        <v>8463</v>
      </c>
      <c r="F5474" t="s">
        <v>5529</v>
      </c>
      <c r="G5474" t="s">
        <v>5530</v>
      </c>
      <c r="H5474">
        <v>2</v>
      </c>
      <c r="I5474" s="2">
        <v>0.2</v>
      </c>
      <c r="J5474" t="s">
        <v>5531</v>
      </c>
      <c r="K5474" t="str">
        <f>VLOOKUP(E5474,customers!$A$1:$C$794,1,FALSE)</f>
        <v>TS-21505</v>
      </c>
      <c r="L5474" t="str">
        <f>VLOOKUP(E5474,customers!$A$1:$C$794,2,FALSE)</f>
        <v>Tony Sayre</v>
      </c>
      <c r="M5474" t="str">
        <f>VLOOKUP(E5474,customers!$A$1:$C$794,3,FALSE)</f>
        <v>Consumer</v>
      </c>
    </row>
    <row r="5475" spans="1:13" x14ac:dyDescent="0.35">
      <c r="A5475" t="s">
        <v>11662</v>
      </c>
      <c r="B5475" s="1">
        <v>43088</v>
      </c>
      <c r="C5475" s="1">
        <v>43092</v>
      </c>
      <c r="D5475" t="s">
        <v>25</v>
      </c>
      <c r="E5475" t="s">
        <v>8463</v>
      </c>
      <c r="F5475" t="s">
        <v>5696</v>
      </c>
      <c r="G5475" t="s">
        <v>11663</v>
      </c>
      <c r="H5475">
        <v>7</v>
      </c>
      <c r="I5475" s="2">
        <v>0.7</v>
      </c>
      <c r="J5475" t="s">
        <v>11664</v>
      </c>
      <c r="K5475" t="str">
        <f>VLOOKUP(E5475,customers!$A$1:$C$794,1,FALSE)</f>
        <v>TS-21505</v>
      </c>
      <c r="L5475" t="str">
        <f>VLOOKUP(E5475,customers!$A$1:$C$794,2,FALSE)</f>
        <v>Tony Sayre</v>
      </c>
      <c r="M5475" t="str">
        <f>VLOOKUP(E5475,customers!$A$1:$C$794,3,FALSE)</f>
        <v>Consumer</v>
      </c>
    </row>
    <row r="5476" spans="1:13" x14ac:dyDescent="0.35">
      <c r="A5476" t="s">
        <v>11665</v>
      </c>
      <c r="B5476" s="1">
        <v>43095</v>
      </c>
      <c r="C5476" s="1">
        <v>43095</v>
      </c>
      <c r="D5476" t="s">
        <v>1333</v>
      </c>
      <c r="E5476" t="s">
        <v>2614</v>
      </c>
      <c r="F5476" t="s">
        <v>1870</v>
      </c>
      <c r="G5476" t="s">
        <v>11666</v>
      </c>
      <c r="H5476">
        <v>2</v>
      </c>
      <c r="I5476" s="2">
        <v>0</v>
      </c>
      <c r="J5476" t="s">
        <v>11667</v>
      </c>
      <c r="K5476" t="str">
        <f>VLOOKUP(E5476,customers!$A$1:$C$794,1,FALSE)</f>
        <v>YC-21895</v>
      </c>
      <c r="L5476" t="str">
        <f>VLOOKUP(E5476,customers!$A$1:$C$794,2,FALSE)</f>
        <v>Yoseph Carroll</v>
      </c>
      <c r="M5476" t="str">
        <f>VLOOKUP(E5476,customers!$A$1:$C$794,3,FALSE)</f>
        <v>Corporate</v>
      </c>
    </row>
    <row r="5477" spans="1:13" x14ac:dyDescent="0.35">
      <c r="A5477" t="s">
        <v>11668</v>
      </c>
      <c r="B5477" s="1">
        <v>42901</v>
      </c>
      <c r="C5477" s="1">
        <v>42904</v>
      </c>
      <c r="D5477" t="s">
        <v>149</v>
      </c>
      <c r="E5477" t="s">
        <v>7445</v>
      </c>
      <c r="F5477" t="s">
        <v>2443</v>
      </c>
      <c r="G5477" t="s">
        <v>6213</v>
      </c>
      <c r="H5477">
        <v>3</v>
      </c>
      <c r="I5477" s="2">
        <v>0</v>
      </c>
      <c r="J5477" t="s">
        <v>1894</v>
      </c>
      <c r="K5477" t="str">
        <f>VLOOKUP(E5477,customers!$A$1:$C$794,1,FALSE)</f>
        <v>Dp-13240</v>
      </c>
      <c r="L5477" t="str">
        <f>VLOOKUP(E5477,customers!$A$1:$C$794,2,FALSE)</f>
        <v>Dean percer</v>
      </c>
      <c r="M5477" t="str">
        <f>VLOOKUP(E5477,customers!$A$1:$C$794,3,FALSE)</f>
        <v>Home Office</v>
      </c>
    </row>
    <row r="5478" spans="1:13" x14ac:dyDescent="0.35">
      <c r="A5478" t="s">
        <v>11668</v>
      </c>
      <c r="B5478" s="1">
        <v>42901</v>
      </c>
      <c r="C5478" s="1">
        <v>42904</v>
      </c>
      <c r="D5478" t="s">
        <v>149</v>
      </c>
      <c r="E5478" t="s">
        <v>7445</v>
      </c>
      <c r="F5478" t="s">
        <v>4769</v>
      </c>
      <c r="G5478" t="s">
        <v>11669</v>
      </c>
      <c r="H5478">
        <v>5</v>
      </c>
      <c r="I5478" s="2">
        <v>0</v>
      </c>
      <c r="J5478" t="s">
        <v>11670</v>
      </c>
      <c r="K5478" t="str">
        <f>VLOOKUP(E5478,customers!$A$1:$C$794,1,FALSE)</f>
        <v>Dp-13240</v>
      </c>
      <c r="L5478" t="str">
        <f>VLOOKUP(E5478,customers!$A$1:$C$794,2,FALSE)</f>
        <v>Dean percer</v>
      </c>
      <c r="M5478" t="str">
        <f>VLOOKUP(E5478,customers!$A$1:$C$794,3,FALSE)</f>
        <v>Home Office</v>
      </c>
    </row>
    <row r="5479" spans="1:13" x14ac:dyDescent="0.35">
      <c r="A5479" t="s">
        <v>11668</v>
      </c>
      <c r="B5479" s="1">
        <v>42901</v>
      </c>
      <c r="C5479" s="1">
        <v>42904</v>
      </c>
      <c r="D5479" t="s">
        <v>149</v>
      </c>
      <c r="E5479" t="s">
        <v>7445</v>
      </c>
      <c r="F5479" t="s">
        <v>10254</v>
      </c>
      <c r="G5479" t="s">
        <v>5076</v>
      </c>
      <c r="H5479">
        <v>3</v>
      </c>
      <c r="I5479" s="2">
        <v>0</v>
      </c>
      <c r="J5479" t="s">
        <v>2083</v>
      </c>
      <c r="K5479" t="str">
        <f>VLOOKUP(E5479,customers!$A$1:$C$794,1,FALSE)</f>
        <v>Dp-13240</v>
      </c>
      <c r="L5479" t="str">
        <f>VLOOKUP(E5479,customers!$A$1:$C$794,2,FALSE)</f>
        <v>Dean percer</v>
      </c>
      <c r="M5479" t="str">
        <f>VLOOKUP(E5479,customers!$A$1:$C$794,3,FALSE)</f>
        <v>Home Office</v>
      </c>
    </row>
    <row r="5480" spans="1:13" x14ac:dyDescent="0.35">
      <c r="A5480" t="s">
        <v>11671</v>
      </c>
      <c r="B5480" s="1">
        <v>42694</v>
      </c>
      <c r="C5480" s="1">
        <v>42698</v>
      </c>
      <c r="D5480" t="s">
        <v>25</v>
      </c>
      <c r="E5480" t="s">
        <v>681</v>
      </c>
      <c r="F5480" t="s">
        <v>5501</v>
      </c>
      <c r="G5480" t="s">
        <v>9886</v>
      </c>
      <c r="H5480">
        <v>3</v>
      </c>
      <c r="I5480" s="2">
        <v>0</v>
      </c>
      <c r="J5480" t="s">
        <v>5462</v>
      </c>
      <c r="K5480" t="str">
        <f>VLOOKUP(E5480,customers!$A$1:$C$794,1,FALSE)</f>
        <v>SJ-20500</v>
      </c>
      <c r="L5480" t="str">
        <f>VLOOKUP(E5480,customers!$A$1:$C$794,2,FALSE)</f>
        <v>Shirley Jackson</v>
      </c>
      <c r="M5480" t="str">
        <f>VLOOKUP(E5480,customers!$A$1:$C$794,3,FALSE)</f>
        <v>Consumer</v>
      </c>
    </row>
    <row r="5481" spans="1:13" x14ac:dyDescent="0.35">
      <c r="A5481" t="s">
        <v>11672</v>
      </c>
      <c r="B5481" s="1">
        <v>41729</v>
      </c>
      <c r="C5481" s="1">
        <v>41733</v>
      </c>
      <c r="D5481" t="s">
        <v>25</v>
      </c>
      <c r="E5481" t="s">
        <v>1914</v>
      </c>
      <c r="F5481" t="s">
        <v>3495</v>
      </c>
      <c r="G5481" t="s">
        <v>2798</v>
      </c>
      <c r="H5481">
        <v>1</v>
      </c>
      <c r="I5481" s="2">
        <v>0.7</v>
      </c>
      <c r="J5481" t="s">
        <v>7373</v>
      </c>
      <c r="K5481" t="str">
        <f>VLOOKUP(E5481,customers!$A$1:$C$794,1,FALSE)</f>
        <v>KB-16240</v>
      </c>
      <c r="L5481" t="str">
        <f>VLOOKUP(E5481,customers!$A$1:$C$794,2,FALSE)</f>
        <v>Karen Bern</v>
      </c>
      <c r="M5481" t="str">
        <f>VLOOKUP(E5481,customers!$A$1:$C$794,3,FALSE)</f>
        <v>Corporate</v>
      </c>
    </row>
    <row r="5482" spans="1:13" x14ac:dyDescent="0.35">
      <c r="A5482" t="s">
        <v>11673</v>
      </c>
      <c r="B5482" s="1">
        <v>43016</v>
      </c>
      <c r="C5482" s="1">
        <v>43022</v>
      </c>
      <c r="D5482" t="s">
        <v>25</v>
      </c>
      <c r="E5482" t="s">
        <v>2643</v>
      </c>
      <c r="F5482" t="s">
        <v>4293</v>
      </c>
      <c r="G5482" t="s">
        <v>11674</v>
      </c>
      <c r="H5482">
        <v>1</v>
      </c>
      <c r="I5482" s="2">
        <v>0.2</v>
      </c>
      <c r="J5482" t="s">
        <v>5140</v>
      </c>
      <c r="K5482" t="str">
        <f>VLOOKUP(E5482,customers!$A$1:$C$794,1,FALSE)</f>
        <v>CS-12250</v>
      </c>
      <c r="L5482" t="str">
        <f>VLOOKUP(E5482,customers!$A$1:$C$794,2,FALSE)</f>
        <v>Chris Selesnick</v>
      </c>
      <c r="M5482" t="str">
        <f>VLOOKUP(E5482,customers!$A$1:$C$794,3,FALSE)</f>
        <v>Corporate</v>
      </c>
    </row>
    <row r="5483" spans="1:13" x14ac:dyDescent="0.35">
      <c r="A5483" t="s">
        <v>11673</v>
      </c>
      <c r="B5483" s="1">
        <v>43016</v>
      </c>
      <c r="C5483" s="1">
        <v>43022</v>
      </c>
      <c r="D5483" t="s">
        <v>25</v>
      </c>
      <c r="E5483" t="s">
        <v>2643</v>
      </c>
      <c r="F5483" t="s">
        <v>8747</v>
      </c>
      <c r="G5483" t="s">
        <v>5856</v>
      </c>
      <c r="H5483">
        <v>2</v>
      </c>
      <c r="I5483" s="2">
        <v>0</v>
      </c>
      <c r="J5483" t="s">
        <v>365</v>
      </c>
      <c r="K5483" t="str">
        <f>VLOOKUP(E5483,customers!$A$1:$C$794,1,FALSE)</f>
        <v>CS-12250</v>
      </c>
      <c r="L5483" t="str">
        <f>VLOOKUP(E5483,customers!$A$1:$C$794,2,FALSE)</f>
        <v>Chris Selesnick</v>
      </c>
      <c r="M5483" t="str">
        <f>VLOOKUP(E5483,customers!$A$1:$C$794,3,FALSE)</f>
        <v>Corporate</v>
      </c>
    </row>
    <row r="5484" spans="1:13" x14ac:dyDescent="0.35">
      <c r="A5484" t="s">
        <v>11673</v>
      </c>
      <c r="B5484" s="1">
        <v>43016</v>
      </c>
      <c r="C5484" s="1">
        <v>43022</v>
      </c>
      <c r="D5484" t="s">
        <v>25</v>
      </c>
      <c r="E5484" t="s">
        <v>2643</v>
      </c>
      <c r="F5484" t="s">
        <v>2558</v>
      </c>
      <c r="G5484" t="s">
        <v>11070</v>
      </c>
      <c r="H5484">
        <v>4</v>
      </c>
      <c r="I5484" s="2">
        <v>0</v>
      </c>
      <c r="J5484" t="s">
        <v>11675</v>
      </c>
      <c r="K5484" t="str">
        <f>VLOOKUP(E5484,customers!$A$1:$C$794,1,FALSE)</f>
        <v>CS-12250</v>
      </c>
      <c r="L5484" t="str">
        <f>VLOOKUP(E5484,customers!$A$1:$C$794,2,FALSE)</f>
        <v>Chris Selesnick</v>
      </c>
      <c r="M5484" t="str">
        <f>VLOOKUP(E5484,customers!$A$1:$C$794,3,FALSE)</f>
        <v>Corporate</v>
      </c>
    </row>
    <row r="5485" spans="1:13" x14ac:dyDescent="0.35">
      <c r="A5485" t="s">
        <v>11673</v>
      </c>
      <c r="B5485" s="1">
        <v>43016</v>
      </c>
      <c r="C5485" s="1">
        <v>43022</v>
      </c>
      <c r="D5485" t="s">
        <v>25</v>
      </c>
      <c r="E5485" t="s">
        <v>2643</v>
      </c>
      <c r="F5485" t="s">
        <v>8316</v>
      </c>
      <c r="G5485" t="s">
        <v>4847</v>
      </c>
      <c r="H5485">
        <v>2</v>
      </c>
      <c r="I5485" s="2">
        <v>0</v>
      </c>
      <c r="J5485" t="s">
        <v>4738</v>
      </c>
      <c r="K5485" t="str">
        <f>VLOOKUP(E5485,customers!$A$1:$C$794,1,FALSE)</f>
        <v>CS-12250</v>
      </c>
      <c r="L5485" t="str">
        <f>VLOOKUP(E5485,customers!$A$1:$C$794,2,FALSE)</f>
        <v>Chris Selesnick</v>
      </c>
      <c r="M5485" t="str">
        <f>VLOOKUP(E5485,customers!$A$1:$C$794,3,FALSE)</f>
        <v>Corporate</v>
      </c>
    </row>
    <row r="5486" spans="1:13" x14ac:dyDescent="0.35">
      <c r="A5486" t="s">
        <v>11676</v>
      </c>
      <c r="B5486" s="1">
        <v>42765</v>
      </c>
      <c r="C5486" s="1">
        <v>42770</v>
      </c>
      <c r="D5486" t="s">
        <v>25</v>
      </c>
      <c r="E5486" t="s">
        <v>109</v>
      </c>
      <c r="F5486" t="s">
        <v>11677</v>
      </c>
      <c r="G5486" t="s">
        <v>10396</v>
      </c>
      <c r="H5486">
        <v>4</v>
      </c>
      <c r="I5486" s="2">
        <v>0.2</v>
      </c>
      <c r="J5486" t="s">
        <v>11678</v>
      </c>
      <c r="K5486" t="str">
        <f>VLOOKUP(E5486,customers!$A$1:$C$794,1,FALSE)</f>
        <v>EB-13870</v>
      </c>
      <c r="L5486" t="str">
        <f>VLOOKUP(E5486,customers!$A$1:$C$794,2,FALSE)</f>
        <v>Emily Burns</v>
      </c>
      <c r="M5486" t="str">
        <f>VLOOKUP(E5486,customers!$A$1:$C$794,3,FALSE)</f>
        <v>Consumer</v>
      </c>
    </row>
    <row r="5487" spans="1:13" x14ac:dyDescent="0.35">
      <c r="A5487" t="s">
        <v>11679</v>
      </c>
      <c r="B5487" s="1">
        <v>41985</v>
      </c>
      <c r="C5487" s="1">
        <v>41990</v>
      </c>
      <c r="D5487" t="s">
        <v>25</v>
      </c>
      <c r="E5487" t="s">
        <v>1519</v>
      </c>
      <c r="F5487" t="s">
        <v>3038</v>
      </c>
      <c r="G5487" t="s">
        <v>9360</v>
      </c>
      <c r="H5487">
        <v>3</v>
      </c>
      <c r="I5487" s="2">
        <v>0.2</v>
      </c>
      <c r="J5487" t="s">
        <v>8850</v>
      </c>
      <c r="K5487" t="str">
        <f>VLOOKUP(E5487,customers!$A$1:$C$794,1,FALSE)</f>
        <v>PB-19150</v>
      </c>
      <c r="L5487" t="str">
        <f>VLOOKUP(E5487,customers!$A$1:$C$794,2,FALSE)</f>
        <v>Philip Brown</v>
      </c>
      <c r="M5487" t="str">
        <f>VLOOKUP(E5487,customers!$A$1:$C$794,3,FALSE)</f>
        <v>Consumer</v>
      </c>
    </row>
    <row r="5488" spans="1:13" x14ac:dyDescent="0.35">
      <c r="A5488" t="s">
        <v>11680</v>
      </c>
      <c r="B5488" s="1">
        <v>42301</v>
      </c>
      <c r="C5488" s="1">
        <v>42306</v>
      </c>
      <c r="D5488" t="s">
        <v>25</v>
      </c>
      <c r="E5488" t="s">
        <v>1757</v>
      </c>
      <c r="F5488" t="s">
        <v>1245</v>
      </c>
      <c r="G5488" t="s">
        <v>1157</v>
      </c>
      <c r="H5488">
        <v>4</v>
      </c>
      <c r="I5488" s="2">
        <v>0.8</v>
      </c>
      <c r="J5488" t="s">
        <v>11681</v>
      </c>
      <c r="K5488" t="str">
        <f>VLOOKUP(E5488,customers!$A$1:$C$794,1,FALSE)</f>
        <v>MT-18070</v>
      </c>
      <c r="L5488" t="str">
        <f>VLOOKUP(E5488,customers!$A$1:$C$794,2,FALSE)</f>
        <v>Michelle Tran</v>
      </c>
      <c r="M5488" t="str">
        <f>VLOOKUP(E5488,customers!$A$1:$C$794,3,FALSE)</f>
        <v>Home Office</v>
      </c>
    </row>
    <row r="5489" spans="1:13" x14ac:dyDescent="0.35">
      <c r="A5489" t="s">
        <v>11682</v>
      </c>
      <c r="B5489" s="1">
        <v>42826</v>
      </c>
      <c r="C5489" s="1">
        <v>42829</v>
      </c>
      <c r="D5489" t="s">
        <v>11</v>
      </c>
      <c r="E5489" t="s">
        <v>2631</v>
      </c>
      <c r="F5489" t="s">
        <v>5381</v>
      </c>
      <c r="G5489" t="s">
        <v>459</v>
      </c>
      <c r="H5489">
        <v>3</v>
      </c>
      <c r="I5489" s="2">
        <v>0.2</v>
      </c>
      <c r="J5489" t="s">
        <v>10055</v>
      </c>
      <c r="K5489" t="str">
        <f>VLOOKUP(E5489,customers!$A$1:$C$794,1,FALSE)</f>
        <v>BF-11020</v>
      </c>
      <c r="L5489" t="str">
        <f>VLOOKUP(E5489,customers!$A$1:$C$794,2,FALSE)</f>
        <v>Barry Französisch</v>
      </c>
      <c r="M5489" t="str">
        <f>VLOOKUP(E5489,customers!$A$1:$C$794,3,FALSE)</f>
        <v>Corporate</v>
      </c>
    </row>
    <row r="5490" spans="1:13" x14ac:dyDescent="0.35">
      <c r="A5490" t="s">
        <v>11682</v>
      </c>
      <c r="B5490" s="1">
        <v>42826</v>
      </c>
      <c r="C5490" s="1">
        <v>42829</v>
      </c>
      <c r="D5490" t="s">
        <v>11</v>
      </c>
      <c r="E5490" t="s">
        <v>2631</v>
      </c>
      <c r="F5490" t="s">
        <v>4243</v>
      </c>
      <c r="G5490" t="s">
        <v>225</v>
      </c>
      <c r="H5490">
        <v>3</v>
      </c>
      <c r="I5490" s="2">
        <v>0.2</v>
      </c>
      <c r="J5490" t="s">
        <v>1165</v>
      </c>
      <c r="K5490" t="str">
        <f>VLOOKUP(E5490,customers!$A$1:$C$794,1,FALSE)</f>
        <v>BF-11020</v>
      </c>
      <c r="L5490" t="str">
        <f>VLOOKUP(E5490,customers!$A$1:$C$794,2,FALSE)</f>
        <v>Barry Französisch</v>
      </c>
      <c r="M5490" t="str">
        <f>VLOOKUP(E5490,customers!$A$1:$C$794,3,FALSE)</f>
        <v>Corporate</v>
      </c>
    </row>
    <row r="5491" spans="1:13" x14ac:dyDescent="0.35">
      <c r="A5491" t="s">
        <v>11682</v>
      </c>
      <c r="B5491" s="1">
        <v>42826</v>
      </c>
      <c r="C5491" s="1">
        <v>42829</v>
      </c>
      <c r="D5491" t="s">
        <v>11</v>
      </c>
      <c r="E5491" t="s">
        <v>2631</v>
      </c>
      <c r="F5491" t="s">
        <v>6438</v>
      </c>
      <c r="G5491" t="s">
        <v>9925</v>
      </c>
      <c r="H5491">
        <v>3</v>
      </c>
      <c r="I5491" s="2">
        <v>0.2</v>
      </c>
      <c r="J5491" t="s">
        <v>10842</v>
      </c>
      <c r="K5491" t="str">
        <f>VLOOKUP(E5491,customers!$A$1:$C$794,1,FALSE)</f>
        <v>BF-11020</v>
      </c>
      <c r="L5491" t="str">
        <f>VLOOKUP(E5491,customers!$A$1:$C$794,2,FALSE)</f>
        <v>Barry Französisch</v>
      </c>
      <c r="M5491" t="str">
        <f>VLOOKUP(E5491,customers!$A$1:$C$794,3,FALSE)</f>
        <v>Corporate</v>
      </c>
    </row>
    <row r="5492" spans="1:13" x14ac:dyDescent="0.35">
      <c r="A5492" t="s">
        <v>11682</v>
      </c>
      <c r="B5492" s="1">
        <v>42826</v>
      </c>
      <c r="C5492" s="1">
        <v>42829</v>
      </c>
      <c r="D5492" t="s">
        <v>11</v>
      </c>
      <c r="E5492" t="s">
        <v>2631</v>
      </c>
      <c r="F5492" t="s">
        <v>5781</v>
      </c>
      <c r="G5492" t="s">
        <v>1108</v>
      </c>
      <c r="H5492">
        <v>3</v>
      </c>
      <c r="I5492" s="2">
        <v>0.2</v>
      </c>
      <c r="J5492" t="s">
        <v>11683</v>
      </c>
      <c r="K5492" t="str">
        <f>VLOOKUP(E5492,customers!$A$1:$C$794,1,FALSE)</f>
        <v>BF-11020</v>
      </c>
      <c r="L5492" t="str">
        <f>VLOOKUP(E5492,customers!$A$1:$C$794,2,FALSE)</f>
        <v>Barry Französisch</v>
      </c>
      <c r="M5492" t="str">
        <f>VLOOKUP(E5492,customers!$A$1:$C$794,3,FALSE)</f>
        <v>Corporate</v>
      </c>
    </row>
    <row r="5493" spans="1:13" x14ac:dyDescent="0.35">
      <c r="A5493" t="s">
        <v>11684</v>
      </c>
      <c r="B5493" s="1">
        <v>42761</v>
      </c>
      <c r="C5493" s="1">
        <v>42762</v>
      </c>
      <c r="D5493" t="s">
        <v>149</v>
      </c>
      <c r="E5493" t="s">
        <v>12</v>
      </c>
      <c r="F5493" t="s">
        <v>309</v>
      </c>
      <c r="G5493" t="s">
        <v>4649</v>
      </c>
      <c r="H5493">
        <v>2</v>
      </c>
      <c r="I5493" s="2">
        <v>0.2</v>
      </c>
      <c r="J5493" t="s">
        <v>10842</v>
      </c>
      <c r="K5493" t="str">
        <f>VLOOKUP(E5493,customers!$A$1:$C$794,1,FALSE)</f>
        <v>CG-12520</v>
      </c>
      <c r="L5493" t="str">
        <f>VLOOKUP(E5493,customers!$A$1:$C$794,2,FALSE)</f>
        <v>Claire Gute</v>
      </c>
      <c r="M5493" t="str">
        <f>VLOOKUP(E5493,customers!$A$1:$C$794,3,FALSE)</f>
        <v>Consumer</v>
      </c>
    </row>
    <row r="5494" spans="1:13" x14ac:dyDescent="0.35">
      <c r="A5494" t="s">
        <v>11685</v>
      </c>
      <c r="B5494" s="1">
        <v>41971</v>
      </c>
      <c r="C5494" s="1">
        <v>41971</v>
      </c>
      <c r="D5494" t="s">
        <v>1333</v>
      </c>
      <c r="E5494" t="s">
        <v>9322</v>
      </c>
      <c r="F5494" t="s">
        <v>1338</v>
      </c>
      <c r="G5494" t="s">
        <v>1339</v>
      </c>
      <c r="H5494">
        <v>2</v>
      </c>
      <c r="I5494" s="2">
        <v>0</v>
      </c>
      <c r="J5494" t="s">
        <v>1340</v>
      </c>
      <c r="K5494" t="str">
        <f>VLOOKUP(E5494,customers!$A$1:$C$794,1,FALSE)</f>
        <v>DH-13675</v>
      </c>
      <c r="L5494" t="str">
        <f>VLOOKUP(E5494,customers!$A$1:$C$794,2,FALSE)</f>
        <v>Duane Huffman</v>
      </c>
      <c r="M5494" t="str">
        <f>VLOOKUP(E5494,customers!$A$1:$C$794,3,FALSE)</f>
        <v>Home Office</v>
      </c>
    </row>
    <row r="5495" spans="1:13" x14ac:dyDescent="0.35">
      <c r="A5495" t="s">
        <v>11685</v>
      </c>
      <c r="B5495" s="1">
        <v>41971</v>
      </c>
      <c r="C5495" s="1">
        <v>41971</v>
      </c>
      <c r="D5495" t="s">
        <v>1333</v>
      </c>
      <c r="E5495" t="s">
        <v>9322</v>
      </c>
      <c r="F5495" t="s">
        <v>1052</v>
      </c>
      <c r="G5495" t="s">
        <v>4932</v>
      </c>
      <c r="H5495">
        <v>4</v>
      </c>
      <c r="I5495" s="2">
        <v>0</v>
      </c>
      <c r="J5495" t="s">
        <v>3911</v>
      </c>
      <c r="K5495" t="str">
        <f>VLOOKUP(E5495,customers!$A$1:$C$794,1,FALSE)</f>
        <v>DH-13675</v>
      </c>
      <c r="L5495" t="str">
        <f>VLOOKUP(E5495,customers!$A$1:$C$794,2,FALSE)</f>
        <v>Duane Huffman</v>
      </c>
      <c r="M5495" t="str">
        <f>VLOOKUP(E5495,customers!$A$1:$C$794,3,FALSE)</f>
        <v>Home Office</v>
      </c>
    </row>
    <row r="5496" spans="1:13" x14ac:dyDescent="0.35">
      <c r="A5496" t="s">
        <v>11685</v>
      </c>
      <c r="B5496" s="1">
        <v>41971</v>
      </c>
      <c r="C5496" s="1">
        <v>41971</v>
      </c>
      <c r="D5496" t="s">
        <v>1333</v>
      </c>
      <c r="E5496" t="s">
        <v>9322</v>
      </c>
      <c r="F5496" t="s">
        <v>5263</v>
      </c>
      <c r="G5496" t="s">
        <v>5264</v>
      </c>
      <c r="H5496">
        <v>4</v>
      </c>
      <c r="I5496" s="2">
        <v>0.15</v>
      </c>
      <c r="J5496" t="s">
        <v>5265</v>
      </c>
      <c r="K5496" t="str">
        <f>VLOOKUP(E5496,customers!$A$1:$C$794,1,FALSE)</f>
        <v>DH-13675</v>
      </c>
      <c r="L5496" t="str">
        <f>VLOOKUP(E5496,customers!$A$1:$C$794,2,FALSE)</f>
        <v>Duane Huffman</v>
      </c>
      <c r="M5496" t="str">
        <f>VLOOKUP(E5496,customers!$A$1:$C$794,3,FALSE)</f>
        <v>Home Office</v>
      </c>
    </row>
    <row r="5497" spans="1:13" x14ac:dyDescent="0.35">
      <c r="A5497" t="s">
        <v>11686</v>
      </c>
      <c r="B5497" s="1">
        <v>42251</v>
      </c>
      <c r="C5497" s="1">
        <v>42255</v>
      </c>
      <c r="D5497" t="s">
        <v>25</v>
      </c>
      <c r="E5497" t="s">
        <v>4502</v>
      </c>
      <c r="F5497" t="s">
        <v>5769</v>
      </c>
      <c r="G5497" t="s">
        <v>9427</v>
      </c>
      <c r="H5497">
        <v>4</v>
      </c>
      <c r="I5497" s="2">
        <v>0.7</v>
      </c>
      <c r="J5497" t="s">
        <v>5716</v>
      </c>
      <c r="K5497" t="str">
        <f>VLOOKUP(E5497,customers!$A$1:$C$794,1,FALSE)</f>
        <v>SC-20440</v>
      </c>
      <c r="L5497" t="str">
        <f>VLOOKUP(E5497,customers!$A$1:$C$794,2,FALSE)</f>
        <v>Shaun Chance</v>
      </c>
      <c r="M5497" t="str">
        <f>VLOOKUP(E5497,customers!$A$1:$C$794,3,FALSE)</f>
        <v>Corporate</v>
      </c>
    </row>
    <row r="5498" spans="1:13" x14ac:dyDescent="0.35">
      <c r="A5498" t="s">
        <v>11687</v>
      </c>
      <c r="B5498" s="1">
        <v>42898</v>
      </c>
      <c r="C5498" s="1">
        <v>42902</v>
      </c>
      <c r="D5498" t="s">
        <v>25</v>
      </c>
      <c r="E5498" t="s">
        <v>7248</v>
      </c>
      <c r="F5498" t="s">
        <v>1001</v>
      </c>
      <c r="G5498" t="s">
        <v>8406</v>
      </c>
      <c r="H5498">
        <v>2</v>
      </c>
      <c r="I5498" s="2">
        <v>0.2</v>
      </c>
      <c r="J5498" t="s">
        <v>3593</v>
      </c>
      <c r="K5498" t="str">
        <f>VLOOKUP(E5498,customers!$A$1:$C$794,1,FALSE)</f>
        <v>HG-15025</v>
      </c>
      <c r="L5498" t="str">
        <f>VLOOKUP(E5498,customers!$A$1:$C$794,2,FALSE)</f>
        <v>Hunter Glantz</v>
      </c>
      <c r="M5498" t="str">
        <f>VLOOKUP(E5498,customers!$A$1:$C$794,3,FALSE)</f>
        <v>Consumer</v>
      </c>
    </row>
    <row r="5499" spans="1:13" x14ac:dyDescent="0.35">
      <c r="A5499" t="s">
        <v>11688</v>
      </c>
      <c r="B5499" s="1">
        <v>42931</v>
      </c>
      <c r="C5499" s="1">
        <v>42934</v>
      </c>
      <c r="D5499" t="s">
        <v>11</v>
      </c>
      <c r="E5499" t="s">
        <v>5037</v>
      </c>
      <c r="F5499" t="s">
        <v>6023</v>
      </c>
      <c r="G5499" t="s">
        <v>7516</v>
      </c>
      <c r="H5499">
        <v>2</v>
      </c>
      <c r="I5499" s="2">
        <v>0</v>
      </c>
      <c r="J5499" t="s">
        <v>5275</v>
      </c>
      <c r="K5499" t="str">
        <f>VLOOKUP(E5499,customers!$A$1:$C$794,1,FALSE)</f>
        <v>MM-18055</v>
      </c>
      <c r="L5499" t="str">
        <f>VLOOKUP(E5499,customers!$A$1:$C$794,2,FALSE)</f>
        <v>Michelle Moray</v>
      </c>
      <c r="M5499" t="str">
        <f>VLOOKUP(E5499,customers!$A$1:$C$794,3,FALSE)</f>
        <v>Consumer</v>
      </c>
    </row>
    <row r="5500" spans="1:13" x14ac:dyDescent="0.35">
      <c r="A5500" t="s">
        <v>11688</v>
      </c>
      <c r="B5500" s="1">
        <v>42931</v>
      </c>
      <c r="C5500" s="1">
        <v>42934</v>
      </c>
      <c r="D5500" t="s">
        <v>11</v>
      </c>
      <c r="E5500" t="s">
        <v>5037</v>
      </c>
      <c r="F5500" t="s">
        <v>1164</v>
      </c>
      <c r="G5500" t="s">
        <v>5197</v>
      </c>
      <c r="H5500">
        <v>3</v>
      </c>
      <c r="I5500" s="2">
        <v>0</v>
      </c>
      <c r="J5500" t="s">
        <v>1457</v>
      </c>
      <c r="K5500" t="str">
        <f>VLOOKUP(E5500,customers!$A$1:$C$794,1,FALSE)</f>
        <v>MM-18055</v>
      </c>
      <c r="L5500" t="str">
        <f>VLOOKUP(E5500,customers!$A$1:$C$794,2,FALSE)</f>
        <v>Michelle Moray</v>
      </c>
      <c r="M5500" t="str">
        <f>VLOOKUP(E5500,customers!$A$1:$C$794,3,FALSE)</f>
        <v>Consumer</v>
      </c>
    </row>
    <row r="5501" spans="1:13" x14ac:dyDescent="0.35">
      <c r="A5501" t="s">
        <v>11688</v>
      </c>
      <c r="B5501" s="1">
        <v>42931</v>
      </c>
      <c r="C5501" s="1">
        <v>42934</v>
      </c>
      <c r="D5501" t="s">
        <v>11</v>
      </c>
      <c r="E5501" t="s">
        <v>5037</v>
      </c>
      <c r="F5501" t="s">
        <v>1395</v>
      </c>
      <c r="G5501" t="s">
        <v>1396</v>
      </c>
      <c r="H5501">
        <v>2</v>
      </c>
      <c r="I5501" s="2">
        <v>0</v>
      </c>
      <c r="J5501" t="s">
        <v>1397</v>
      </c>
      <c r="K5501" t="str">
        <f>VLOOKUP(E5501,customers!$A$1:$C$794,1,FALSE)</f>
        <v>MM-18055</v>
      </c>
      <c r="L5501" t="str">
        <f>VLOOKUP(E5501,customers!$A$1:$C$794,2,FALSE)</f>
        <v>Michelle Moray</v>
      </c>
      <c r="M5501" t="str">
        <f>VLOOKUP(E5501,customers!$A$1:$C$794,3,FALSE)</f>
        <v>Consumer</v>
      </c>
    </row>
    <row r="5502" spans="1:13" x14ac:dyDescent="0.35">
      <c r="A5502" t="s">
        <v>11688</v>
      </c>
      <c r="B5502" s="1">
        <v>42931</v>
      </c>
      <c r="C5502" s="1">
        <v>42934</v>
      </c>
      <c r="D5502" t="s">
        <v>11</v>
      </c>
      <c r="E5502" t="s">
        <v>5037</v>
      </c>
      <c r="F5502" t="s">
        <v>6214</v>
      </c>
      <c r="G5502" t="s">
        <v>11689</v>
      </c>
      <c r="H5502">
        <v>6</v>
      </c>
      <c r="I5502" s="2">
        <v>0.1</v>
      </c>
      <c r="J5502" t="s">
        <v>11690</v>
      </c>
      <c r="K5502" t="str">
        <f>VLOOKUP(E5502,customers!$A$1:$C$794,1,FALSE)</f>
        <v>MM-18055</v>
      </c>
      <c r="L5502" t="str">
        <f>VLOOKUP(E5502,customers!$A$1:$C$794,2,FALSE)</f>
        <v>Michelle Moray</v>
      </c>
      <c r="M5502" t="str">
        <f>VLOOKUP(E5502,customers!$A$1:$C$794,3,FALSE)</f>
        <v>Consumer</v>
      </c>
    </row>
    <row r="5503" spans="1:13" x14ac:dyDescent="0.35">
      <c r="A5503" t="s">
        <v>11688</v>
      </c>
      <c r="B5503" s="1">
        <v>42931</v>
      </c>
      <c r="C5503" s="1">
        <v>42934</v>
      </c>
      <c r="D5503" t="s">
        <v>11</v>
      </c>
      <c r="E5503" t="s">
        <v>5037</v>
      </c>
      <c r="F5503" t="s">
        <v>4883</v>
      </c>
      <c r="G5503" t="s">
        <v>7753</v>
      </c>
      <c r="H5503">
        <v>2</v>
      </c>
      <c r="I5503" s="2">
        <v>0</v>
      </c>
      <c r="J5503" t="s">
        <v>10377</v>
      </c>
      <c r="K5503" t="str">
        <f>VLOOKUP(E5503,customers!$A$1:$C$794,1,FALSE)</f>
        <v>MM-18055</v>
      </c>
      <c r="L5503" t="str">
        <f>VLOOKUP(E5503,customers!$A$1:$C$794,2,FALSE)</f>
        <v>Michelle Moray</v>
      </c>
      <c r="M5503" t="str">
        <f>VLOOKUP(E5503,customers!$A$1:$C$794,3,FALSE)</f>
        <v>Consumer</v>
      </c>
    </row>
    <row r="5504" spans="1:13" x14ac:dyDescent="0.35">
      <c r="A5504" t="s">
        <v>11691</v>
      </c>
      <c r="B5504" s="1">
        <v>43041</v>
      </c>
      <c r="C5504" s="1">
        <v>43045</v>
      </c>
      <c r="D5504" t="s">
        <v>25</v>
      </c>
      <c r="E5504" t="s">
        <v>11692</v>
      </c>
      <c r="F5504" t="s">
        <v>7089</v>
      </c>
      <c r="G5504" t="s">
        <v>9689</v>
      </c>
      <c r="H5504">
        <v>1</v>
      </c>
      <c r="I5504" s="2">
        <v>0.2</v>
      </c>
      <c r="J5504" t="s">
        <v>11693</v>
      </c>
      <c r="K5504" t="str">
        <f>VLOOKUP(E5504,customers!$A$1:$C$794,1,FALSE)</f>
        <v>TH-21115</v>
      </c>
      <c r="L5504" t="str">
        <f>VLOOKUP(E5504,customers!$A$1:$C$794,2,FALSE)</f>
        <v>Thea Hudgings</v>
      </c>
      <c r="M5504" t="str">
        <f>VLOOKUP(E5504,customers!$A$1:$C$794,3,FALSE)</f>
        <v>Corporate</v>
      </c>
    </row>
    <row r="5505" spans="1:13" x14ac:dyDescent="0.35">
      <c r="A5505" t="s">
        <v>11691</v>
      </c>
      <c r="B5505" s="1">
        <v>43041</v>
      </c>
      <c r="C5505" s="1">
        <v>43045</v>
      </c>
      <c r="D5505" t="s">
        <v>25</v>
      </c>
      <c r="E5505" t="s">
        <v>11692</v>
      </c>
      <c r="F5505" t="s">
        <v>9535</v>
      </c>
      <c r="G5505" t="s">
        <v>11694</v>
      </c>
      <c r="H5505">
        <v>3</v>
      </c>
      <c r="I5505" s="2">
        <v>0.2</v>
      </c>
      <c r="J5505" t="s">
        <v>6052</v>
      </c>
      <c r="K5505" t="str">
        <f>VLOOKUP(E5505,customers!$A$1:$C$794,1,FALSE)</f>
        <v>TH-21115</v>
      </c>
      <c r="L5505" t="str">
        <f>VLOOKUP(E5505,customers!$A$1:$C$794,2,FALSE)</f>
        <v>Thea Hudgings</v>
      </c>
      <c r="M5505" t="str">
        <f>VLOOKUP(E5505,customers!$A$1:$C$794,3,FALSE)</f>
        <v>Corporate</v>
      </c>
    </row>
    <row r="5506" spans="1:13" x14ac:dyDescent="0.35">
      <c r="A5506" t="s">
        <v>11691</v>
      </c>
      <c r="B5506" s="1">
        <v>43041</v>
      </c>
      <c r="C5506" s="1">
        <v>43045</v>
      </c>
      <c r="D5506" t="s">
        <v>25</v>
      </c>
      <c r="E5506" t="s">
        <v>11692</v>
      </c>
      <c r="F5506" t="s">
        <v>1786</v>
      </c>
      <c r="G5506" t="s">
        <v>2489</v>
      </c>
      <c r="H5506">
        <v>3</v>
      </c>
      <c r="I5506" s="2">
        <v>0.2</v>
      </c>
      <c r="J5506" t="s">
        <v>2612</v>
      </c>
      <c r="K5506" t="str">
        <f>VLOOKUP(E5506,customers!$A$1:$C$794,1,FALSE)</f>
        <v>TH-21115</v>
      </c>
      <c r="L5506" t="str">
        <f>VLOOKUP(E5506,customers!$A$1:$C$794,2,FALSE)</f>
        <v>Thea Hudgings</v>
      </c>
      <c r="M5506" t="str">
        <f>VLOOKUP(E5506,customers!$A$1:$C$794,3,FALSE)</f>
        <v>Corporate</v>
      </c>
    </row>
    <row r="5507" spans="1:13" x14ac:dyDescent="0.35">
      <c r="A5507" t="s">
        <v>11691</v>
      </c>
      <c r="B5507" s="1">
        <v>43041</v>
      </c>
      <c r="C5507" s="1">
        <v>43045</v>
      </c>
      <c r="D5507" t="s">
        <v>25</v>
      </c>
      <c r="E5507" t="s">
        <v>11692</v>
      </c>
      <c r="F5507" t="s">
        <v>5249</v>
      </c>
      <c r="G5507" t="s">
        <v>11695</v>
      </c>
      <c r="H5507">
        <v>4</v>
      </c>
      <c r="I5507" s="2">
        <v>0.4</v>
      </c>
      <c r="J5507" t="s">
        <v>11696</v>
      </c>
      <c r="K5507" t="str">
        <f>VLOOKUP(E5507,customers!$A$1:$C$794,1,FALSE)</f>
        <v>TH-21115</v>
      </c>
      <c r="L5507" t="str">
        <f>VLOOKUP(E5507,customers!$A$1:$C$794,2,FALSE)</f>
        <v>Thea Hudgings</v>
      </c>
      <c r="M5507" t="str">
        <f>VLOOKUP(E5507,customers!$A$1:$C$794,3,FALSE)</f>
        <v>Corporate</v>
      </c>
    </row>
    <row r="5508" spans="1:13" x14ac:dyDescent="0.35">
      <c r="A5508" t="s">
        <v>11697</v>
      </c>
      <c r="B5508" s="1">
        <v>42651</v>
      </c>
      <c r="C5508" s="1">
        <v>42651</v>
      </c>
      <c r="D5508" t="s">
        <v>1333</v>
      </c>
      <c r="E5508" t="s">
        <v>292</v>
      </c>
      <c r="F5508" t="s">
        <v>5052</v>
      </c>
      <c r="G5508" t="s">
        <v>4122</v>
      </c>
      <c r="H5508">
        <v>2</v>
      </c>
      <c r="I5508" s="2">
        <v>0</v>
      </c>
      <c r="J5508" t="s">
        <v>3992</v>
      </c>
      <c r="K5508" t="str">
        <f>VLOOKUP(E5508,customers!$A$1:$C$794,1,FALSE)</f>
        <v>JE-15745</v>
      </c>
      <c r="L5508" t="str">
        <f>VLOOKUP(E5508,customers!$A$1:$C$794,2,FALSE)</f>
        <v>Joel Eaton</v>
      </c>
      <c r="M5508" t="str">
        <f>VLOOKUP(E5508,customers!$A$1:$C$794,3,FALSE)</f>
        <v>Consumer</v>
      </c>
    </row>
    <row r="5509" spans="1:13" x14ac:dyDescent="0.35">
      <c r="A5509" t="s">
        <v>11698</v>
      </c>
      <c r="B5509" s="1">
        <v>42468</v>
      </c>
      <c r="C5509" s="1">
        <v>42474</v>
      </c>
      <c r="D5509" t="s">
        <v>25</v>
      </c>
      <c r="E5509" t="s">
        <v>2819</v>
      </c>
      <c r="F5509" t="s">
        <v>6793</v>
      </c>
      <c r="G5509" t="s">
        <v>4967</v>
      </c>
      <c r="H5509">
        <v>4</v>
      </c>
      <c r="I5509" s="2">
        <v>0</v>
      </c>
      <c r="J5509" t="s">
        <v>11699</v>
      </c>
      <c r="K5509" t="str">
        <f>VLOOKUP(E5509,customers!$A$1:$C$794,1,FALSE)</f>
        <v>PG-18820</v>
      </c>
      <c r="L5509" t="str">
        <f>VLOOKUP(E5509,customers!$A$1:$C$794,2,FALSE)</f>
        <v>Patrick Gardner</v>
      </c>
      <c r="M5509" t="str">
        <f>VLOOKUP(E5509,customers!$A$1:$C$794,3,FALSE)</f>
        <v>Consumer</v>
      </c>
    </row>
    <row r="5510" spans="1:13" x14ac:dyDescent="0.35">
      <c r="A5510" t="s">
        <v>11700</v>
      </c>
      <c r="B5510" s="1">
        <v>42285</v>
      </c>
      <c r="C5510" s="1">
        <v>42289</v>
      </c>
      <c r="D5510" t="s">
        <v>25</v>
      </c>
      <c r="E5510" t="s">
        <v>774</v>
      </c>
      <c r="F5510" t="s">
        <v>1168</v>
      </c>
      <c r="G5510" t="s">
        <v>4310</v>
      </c>
      <c r="H5510">
        <v>5</v>
      </c>
      <c r="I5510" s="2">
        <v>0</v>
      </c>
      <c r="J5510" t="s">
        <v>4311</v>
      </c>
      <c r="K5510" t="str">
        <f>VLOOKUP(E5510,customers!$A$1:$C$794,1,FALSE)</f>
        <v>MB-17305</v>
      </c>
      <c r="L5510" t="str">
        <f>VLOOKUP(E5510,customers!$A$1:$C$794,2,FALSE)</f>
        <v>Maria Bertelson</v>
      </c>
      <c r="M5510" t="str">
        <f>VLOOKUP(E5510,customers!$A$1:$C$794,3,FALSE)</f>
        <v>Consumer</v>
      </c>
    </row>
    <row r="5511" spans="1:13" x14ac:dyDescent="0.35">
      <c r="A5511" t="s">
        <v>11701</v>
      </c>
      <c r="B5511" s="1">
        <v>42870</v>
      </c>
      <c r="C5511" s="1">
        <v>42875</v>
      </c>
      <c r="D5511" t="s">
        <v>25</v>
      </c>
      <c r="E5511" t="s">
        <v>5768</v>
      </c>
      <c r="F5511" t="s">
        <v>530</v>
      </c>
      <c r="G5511" t="s">
        <v>11008</v>
      </c>
      <c r="H5511">
        <v>2</v>
      </c>
      <c r="I5511" s="2">
        <v>0.2</v>
      </c>
      <c r="J5511" t="s">
        <v>9084</v>
      </c>
      <c r="K5511" t="str">
        <f>VLOOKUP(E5511,customers!$A$1:$C$794,1,FALSE)</f>
        <v>JD-16015</v>
      </c>
      <c r="L5511" t="str">
        <f>VLOOKUP(E5511,customers!$A$1:$C$794,2,FALSE)</f>
        <v>Joy Daniels</v>
      </c>
      <c r="M5511" t="str">
        <f>VLOOKUP(E5511,customers!$A$1:$C$794,3,FALSE)</f>
        <v>Consumer</v>
      </c>
    </row>
    <row r="5512" spans="1:13" x14ac:dyDescent="0.35">
      <c r="A5512" t="s">
        <v>11701</v>
      </c>
      <c r="B5512" s="1">
        <v>42870</v>
      </c>
      <c r="C5512" s="1">
        <v>42875</v>
      </c>
      <c r="D5512" t="s">
        <v>25</v>
      </c>
      <c r="E5512" t="s">
        <v>5768</v>
      </c>
      <c r="F5512" t="s">
        <v>5057</v>
      </c>
      <c r="G5512" t="s">
        <v>5933</v>
      </c>
      <c r="H5512">
        <v>2</v>
      </c>
      <c r="I5512" s="2">
        <v>0.2</v>
      </c>
      <c r="J5512" t="s">
        <v>5936</v>
      </c>
      <c r="K5512" t="str">
        <f>VLOOKUP(E5512,customers!$A$1:$C$794,1,FALSE)</f>
        <v>JD-16015</v>
      </c>
      <c r="L5512" t="str">
        <f>VLOOKUP(E5512,customers!$A$1:$C$794,2,FALSE)</f>
        <v>Joy Daniels</v>
      </c>
      <c r="M5512" t="str">
        <f>VLOOKUP(E5512,customers!$A$1:$C$794,3,FALSE)</f>
        <v>Consumer</v>
      </c>
    </row>
    <row r="5513" spans="1:13" x14ac:dyDescent="0.35">
      <c r="A5513" t="s">
        <v>11702</v>
      </c>
      <c r="B5513" s="1">
        <v>41694</v>
      </c>
      <c r="C5513" s="1">
        <v>41700</v>
      </c>
      <c r="D5513" t="s">
        <v>25</v>
      </c>
      <c r="E5513" t="s">
        <v>3437</v>
      </c>
      <c r="F5513" t="s">
        <v>8629</v>
      </c>
      <c r="G5513" t="s">
        <v>8630</v>
      </c>
      <c r="H5513">
        <v>4</v>
      </c>
      <c r="I5513" s="2">
        <v>0.2</v>
      </c>
      <c r="J5513" t="s">
        <v>8631</v>
      </c>
      <c r="K5513" t="str">
        <f>VLOOKUP(E5513,customers!$A$1:$C$794,1,FALSE)</f>
        <v>JH-15430</v>
      </c>
      <c r="L5513" t="str">
        <f>VLOOKUP(E5513,customers!$A$1:$C$794,2,FALSE)</f>
        <v>Jennifer Halladay</v>
      </c>
      <c r="M5513" t="str">
        <f>VLOOKUP(E5513,customers!$A$1:$C$794,3,FALSE)</f>
        <v>Consumer</v>
      </c>
    </row>
    <row r="5514" spans="1:13" x14ac:dyDescent="0.35">
      <c r="A5514" t="s">
        <v>11702</v>
      </c>
      <c r="B5514" s="1">
        <v>41694</v>
      </c>
      <c r="C5514" s="1">
        <v>41700</v>
      </c>
      <c r="D5514" t="s">
        <v>25</v>
      </c>
      <c r="E5514" t="s">
        <v>3437</v>
      </c>
      <c r="F5514" t="s">
        <v>9265</v>
      </c>
      <c r="G5514" t="s">
        <v>5425</v>
      </c>
      <c r="H5514">
        <v>3</v>
      </c>
      <c r="I5514" s="2">
        <v>0.2</v>
      </c>
      <c r="J5514" t="s">
        <v>11703</v>
      </c>
      <c r="K5514" t="str">
        <f>VLOOKUP(E5514,customers!$A$1:$C$794,1,FALSE)</f>
        <v>JH-15430</v>
      </c>
      <c r="L5514" t="str">
        <f>VLOOKUP(E5514,customers!$A$1:$C$794,2,FALSE)</f>
        <v>Jennifer Halladay</v>
      </c>
      <c r="M5514" t="str">
        <f>VLOOKUP(E5514,customers!$A$1:$C$794,3,FALSE)</f>
        <v>Consumer</v>
      </c>
    </row>
    <row r="5515" spans="1:13" x14ac:dyDescent="0.35">
      <c r="A5515" t="s">
        <v>11704</v>
      </c>
      <c r="B5515" s="1">
        <v>42154</v>
      </c>
      <c r="C5515" s="1">
        <v>42156</v>
      </c>
      <c r="D5515" t="s">
        <v>149</v>
      </c>
      <c r="E5515" t="s">
        <v>7133</v>
      </c>
      <c r="F5515" t="s">
        <v>2773</v>
      </c>
      <c r="G5515" t="s">
        <v>2815</v>
      </c>
      <c r="H5515">
        <v>3</v>
      </c>
      <c r="I5515" s="2">
        <v>0</v>
      </c>
      <c r="J5515" t="s">
        <v>1922</v>
      </c>
      <c r="K5515" t="str">
        <f>VLOOKUP(E5515,customers!$A$1:$C$794,1,FALSE)</f>
        <v>EN-13780</v>
      </c>
      <c r="L5515" t="str">
        <f>VLOOKUP(E5515,customers!$A$1:$C$794,2,FALSE)</f>
        <v>Edward Nazzal</v>
      </c>
      <c r="M5515" t="str">
        <f>VLOOKUP(E5515,customers!$A$1:$C$794,3,FALSE)</f>
        <v>Consumer</v>
      </c>
    </row>
    <row r="5516" spans="1:13" x14ac:dyDescent="0.35">
      <c r="A5516" t="s">
        <v>11704</v>
      </c>
      <c r="B5516" s="1">
        <v>42154</v>
      </c>
      <c r="C5516" s="1">
        <v>42156</v>
      </c>
      <c r="D5516" t="s">
        <v>149</v>
      </c>
      <c r="E5516" t="s">
        <v>7133</v>
      </c>
      <c r="F5516" t="s">
        <v>6615</v>
      </c>
      <c r="G5516" t="s">
        <v>6616</v>
      </c>
      <c r="H5516">
        <v>2</v>
      </c>
      <c r="I5516" s="2">
        <v>0</v>
      </c>
      <c r="J5516" t="s">
        <v>6617</v>
      </c>
      <c r="K5516" t="str">
        <f>VLOOKUP(E5516,customers!$A$1:$C$794,1,FALSE)</f>
        <v>EN-13780</v>
      </c>
      <c r="L5516" t="str">
        <f>VLOOKUP(E5516,customers!$A$1:$C$794,2,FALSE)</f>
        <v>Edward Nazzal</v>
      </c>
      <c r="M5516" t="str">
        <f>VLOOKUP(E5516,customers!$A$1:$C$794,3,FALSE)</f>
        <v>Consumer</v>
      </c>
    </row>
    <row r="5517" spans="1:13" x14ac:dyDescent="0.35">
      <c r="A5517" t="s">
        <v>11704</v>
      </c>
      <c r="B5517" s="1">
        <v>42154</v>
      </c>
      <c r="C5517" s="1">
        <v>42156</v>
      </c>
      <c r="D5517" t="s">
        <v>149</v>
      </c>
      <c r="E5517" t="s">
        <v>7133</v>
      </c>
      <c r="F5517" t="s">
        <v>6469</v>
      </c>
      <c r="G5517" t="s">
        <v>10959</v>
      </c>
      <c r="H5517">
        <v>3</v>
      </c>
      <c r="I5517" s="2">
        <v>0</v>
      </c>
      <c r="J5517" t="s">
        <v>7463</v>
      </c>
      <c r="K5517" t="str">
        <f>VLOOKUP(E5517,customers!$A$1:$C$794,1,FALSE)</f>
        <v>EN-13780</v>
      </c>
      <c r="L5517" t="str">
        <f>VLOOKUP(E5517,customers!$A$1:$C$794,2,FALSE)</f>
        <v>Edward Nazzal</v>
      </c>
      <c r="M5517" t="str">
        <f>VLOOKUP(E5517,customers!$A$1:$C$794,3,FALSE)</f>
        <v>Consumer</v>
      </c>
    </row>
    <row r="5518" spans="1:13" x14ac:dyDescent="0.35">
      <c r="A5518" t="s">
        <v>11705</v>
      </c>
      <c r="B5518" s="1">
        <v>42692</v>
      </c>
      <c r="C5518" s="1">
        <v>42695</v>
      </c>
      <c r="D5518" t="s">
        <v>11</v>
      </c>
      <c r="E5518" t="s">
        <v>3166</v>
      </c>
      <c r="F5518" t="s">
        <v>11593</v>
      </c>
      <c r="G5518" t="s">
        <v>11706</v>
      </c>
      <c r="H5518">
        <v>4</v>
      </c>
      <c r="I5518" s="2">
        <v>0</v>
      </c>
      <c r="J5518" t="s">
        <v>11707</v>
      </c>
      <c r="K5518" t="str">
        <f>VLOOKUP(E5518,customers!$A$1:$C$794,1,FALSE)</f>
        <v>KC-16255</v>
      </c>
      <c r="L5518" t="str">
        <f>VLOOKUP(E5518,customers!$A$1:$C$794,2,FALSE)</f>
        <v>Karen Carlisle</v>
      </c>
      <c r="M5518" t="str">
        <f>VLOOKUP(E5518,customers!$A$1:$C$794,3,FALSE)</f>
        <v>Corporate</v>
      </c>
    </row>
    <row r="5519" spans="1:13" x14ac:dyDescent="0.35">
      <c r="A5519" t="s">
        <v>11708</v>
      </c>
      <c r="B5519" s="1">
        <v>43073</v>
      </c>
      <c r="C5519" s="1">
        <v>43078</v>
      </c>
      <c r="D5519" t="s">
        <v>25</v>
      </c>
      <c r="E5519" t="s">
        <v>817</v>
      </c>
      <c r="F5519" t="s">
        <v>3853</v>
      </c>
      <c r="G5519" t="s">
        <v>11070</v>
      </c>
      <c r="H5519">
        <v>10</v>
      </c>
      <c r="I5519" s="2">
        <v>0.3</v>
      </c>
      <c r="J5519" t="s">
        <v>11709</v>
      </c>
      <c r="K5519" t="str">
        <f>VLOOKUP(E5519,customers!$A$1:$C$794,1,FALSE)</f>
        <v>MS-17980</v>
      </c>
      <c r="L5519" t="str">
        <f>VLOOKUP(E5519,customers!$A$1:$C$794,2,FALSE)</f>
        <v>Michael Stewart</v>
      </c>
      <c r="M5519" t="str">
        <f>VLOOKUP(E5519,customers!$A$1:$C$794,3,FALSE)</f>
        <v>Corporate</v>
      </c>
    </row>
    <row r="5520" spans="1:13" x14ac:dyDescent="0.35">
      <c r="A5520" t="s">
        <v>11708</v>
      </c>
      <c r="B5520" s="1">
        <v>43073</v>
      </c>
      <c r="C5520" s="1">
        <v>43078</v>
      </c>
      <c r="D5520" t="s">
        <v>25</v>
      </c>
      <c r="E5520" t="s">
        <v>817</v>
      </c>
      <c r="F5520" t="s">
        <v>5628</v>
      </c>
      <c r="G5520" t="s">
        <v>11710</v>
      </c>
      <c r="H5520">
        <v>2</v>
      </c>
      <c r="I5520" s="2">
        <v>0.2</v>
      </c>
      <c r="J5520" t="s">
        <v>4580</v>
      </c>
      <c r="K5520" t="str">
        <f>VLOOKUP(E5520,customers!$A$1:$C$794,1,FALSE)</f>
        <v>MS-17980</v>
      </c>
      <c r="L5520" t="str">
        <f>VLOOKUP(E5520,customers!$A$1:$C$794,2,FALSE)</f>
        <v>Michael Stewart</v>
      </c>
      <c r="M5520" t="str">
        <f>VLOOKUP(E5520,customers!$A$1:$C$794,3,FALSE)</f>
        <v>Corporate</v>
      </c>
    </row>
    <row r="5521" spans="1:13" x14ac:dyDescent="0.35">
      <c r="A5521" t="s">
        <v>11708</v>
      </c>
      <c r="B5521" s="1">
        <v>43073</v>
      </c>
      <c r="C5521" s="1">
        <v>43078</v>
      </c>
      <c r="D5521" t="s">
        <v>25</v>
      </c>
      <c r="E5521" t="s">
        <v>817</v>
      </c>
      <c r="F5521" t="s">
        <v>3485</v>
      </c>
      <c r="G5521" t="s">
        <v>8214</v>
      </c>
      <c r="H5521">
        <v>3</v>
      </c>
      <c r="I5521" s="2">
        <v>0.2</v>
      </c>
      <c r="J5521" t="s">
        <v>2290</v>
      </c>
      <c r="K5521" t="str">
        <f>VLOOKUP(E5521,customers!$A$1:$C$794,1,FALSE)</f>
        <v>MS-17980</v>
      </c>
      <c r="L5521" t="str">
        <f>VLOOKUP(E5521,customers!$A$1:$C$794,2,FALSE)</f>
        <v>Michael Stewart</v>
      </c>
      <c r="M5521" t="str">
        <f>VLOOKUP(E5521,customers!$A$1:$C$794,3,FALSE)</f>
        <v>Corporate</v>
      </c>
    </row>
    <row r="5522" spans="1:13" x14ac:dyDescent="0.35">
      <c r="A5522" t="s">
        <v>11708</v>
      </c>
      <c r="B5522" s="1">
        <v>43073</v>
      </c>
      <c r="C5522" s="1">
        <v>43078</v>
      </c>
      <c r="D5522" t="s">
        <v>25</v>
      </c>
      <c r="E5522" t="s">
        <v>817</v>
      </c>
      <c r="F5522" t="s">
        <v>10419</v>
      </c>
      <c r="G5522" t="s">
        <v>410</v>
      </c>
      <c r="H5522">
        <v>5</v>
      </c>
      <c r="I5522" s="2">
        <v>0.2</v>
      </c>
      <c r="J5522" t="s">
        <v>1181</v>
      </c>
      <c r="K5522" t="str">
        <f>VLOOKUP(E5522,customers!$A$1:$C$794,1,FALSE)</f>
        <v>MS-17980</v>
      </c>
      <c r="L5522" t="str">
        <f>VLOOKUP(E5522,customers!$A$1:$C$794,2,FALSE)</f>
        <v>Michael Stewart</v>
      </c>
      <c r="M5522" t="str">
        <f>VLOOKUP(E5522,customers!$A$1:$C$794,3,FALSE)</f>
        <v>Corporate</v>
      </c>
    </row>
    <row r="5523" spans="1:13" x14ac:dyDescent="0.35">
      <c r="A5523" t="s">
        <v>11708</v>
      </c>
      <c r="B5523" s="1">
        <v>43073</v>
      </c>
      <c r="C5523" s="1">
        <v>43078</v>
      </c>
      <c r="D5523" t="s">
        <v>25</v>
      </c>
      <c r="E5523" t="s">
        <v>817</v>
      </c>
      <c r="F5523" t="s">
        <v>4046</v>
      </c>
      <c r="G5523" t="s">
        <v>4570</v>
      </c>
      <c r="H5523">
        <v>4</v>
      </c>
      <c r="I5523" s="2">
        <v>0.2</v>
      </c>
      <c r="J5523" t="s">
        <v>2143</v>
      </c>
      <c r="K5523" t="str">
        <f>VLOOKUP(E5523,customers!$A$1:$C$794,1,FALSE)</f>
        <v>MS-17980</v>
      </c>
      <c r="L5523" t="str">
        <f>VLOOKUP(E5523,customers!$A$1:$C$794,2,FALSE)</f>
        <v>Michael Stewart</v>
      </c>
      <c r="M5523" t="str">
        <f>VLOOKUP(E5523,customers!$A$1:$C$794,3,FALSE)</f>
        <v>Corporate</v>
      </c>
    </row>
    <row r="5524" spans="1:13" x14ac:dyDescent="0.35">
      <c r="A5524" t="s">
        <v>11711</v>
      </c>
      <c r="B5524" s="1">
        <v>42526</v>
      </c>
      <c r="C5524" s="1">
        <v>42528</v>
      </c>
      <c r="D5524" t="s">
        <v>149</v>
      </c>
      <c r="E5524" t="s">
        <v>2141</v>
      </c>
      <c r="F5524" t="s">
        <v>6980</v>
      </c>
      <c r="G5524" t="s">
        <v>11712</v>
      </c>
      <c r="H5524">
        <v>6</v>
      </c>
      <c r="I5524" s="2">
        <v>0.2</v>
      </c>
      <c r="J5524" t="s">
        <v>9723</v>
      </c>
      <c r="K5524" t="str">
        <f>VLOOKUP(E5524,customers!$A$1:$C$794,1,FALSE)</f>
        <v>CK-12205</v>
      </c>
      <c r="L5524" t="str">
        <f>VLOOKUP(E5524,customers!$A$1:$C$794,2,FALSE)</f>
        <v>Chloris Kastensmidt</v>
      </c>
      <c r="M5524" t="str">
        <f>VLOOKUP(E5524,customers!$A$1:$C$794,3,FALSE)</f>
        <v>Consumer</v>
      </c>
    </row>
    <row r="5525" spans="1:13" x14ac:dyDescent="0.35">
      <c r="A5525" t="s">
        <v>11711</v>
      </c>
      <c r="B5525" s="1">
        <v>42526</v>
      </c>
      <c r="C5525" s="1">
        <v>42528</v>
      </c>
      <c r="D5525" t="s">
        <v>149</v>
      </c>
      <c r="E5525" t="s">
        <v>2141</v>
      </c>
      <c r="F5525" t="s">
        <v>4175</v>
      </c>
      <c r="G5525" t="s">
        <v>7361</v>
      </c>
      <c r="H5525">
        <v>4</v>
      </c>
      <c r="I5525" s="2">
        <v>0</v>
      </c>
      <c r="J5525" t="s">
        <v>11713</v>
      </c>
      <c r="K5525" t="str">
        <f>VLOOKUP(E5525,customers!$A$1:$C$794,1,FALSE)</f>
        <v>CK-12205</v>
      </c>
      <c r="L5525" t="str">
        <f>VLOOKUP(E5525,customers!$A$1:$C$794,2,FALSE)</f>
        <v>Chloris Kastensmidt</v>
      </c>
      <c r="M5525" t="str">
        <f>VLOOKUP(E5525,customers!$A$1:$C$794,3,FALSE)</f>
        <v>Consumer</v>
      </c>
    </row>
    <row r="5526" spans="1:13" x14ac:dyDescent="0.35">
      <c r="A5526" t="s">
        <v>11714</v>
      </c>
      <c r="B5526" s="1">
        <v>42714</v>
      </c>
      <c r="C5526" s="1">
        <v>42716</v>
      </c>
      <c r="D5526" t="s">
        <v>149</v>
      </c>
      <c r="E5526" t="s">
        <v>2923</v>
      </c>
      <c r="F5526" t="s">
        <v>4940</v>
      </c>
      <c r="G5526" t="s">
        <v>11715</v>
      </c>
      <c r="H5526">
        <v>12</v>
      </c>
      <c r="I5526" s="2">
        <v>0</v>
      </c>
      <c r="J5526" t="s">
        <v>11716</v>
      </c>
      <c r="K5526" t="str">
        <f>VLOOKUP(E5526,customers!$A$1:$C$794,1,FALSE)</f>
        <v>SJ-20125</v>
      </c>
      <c r="L5526" t="str">
        <f>VLOOKUP(E5526,customers!$A$1:$C$794,2,FALSE)</f>
        <v>Sanjit Jacobs</v>
      </c>
      <c r="M5526" t="str">
        <f>VLOOKUP(E5526,customers!$A$1:$C$794,3,FALSE)</f>
        <v>Home Office</v>
      </c>
    </row>
    <row r="5527" spans="1:13" x14ac:dyDescent="0.35">
      <c r="A5527" t="s">
        <v>11717</v>
      </c>
      <c r="B5527" s="1">
        <v>42855</v>
      </c>
      <c r="C5527" s="1">
        <v>42860</v>
      </c>
      <c r="D5527" t="s">
        <v>25</v>
      </c>
      <c r="E5527" t="s">
        <v>882</v>
      </c>
      <c r="F5527" t="s">
        <v>1150</v>
      </c>
      <c r="G5527" t="s">
        <v>7101</v>
      </c>
      <c r="H5527">
        <v>2</v>
      </c>
      <c r="I5527" s="2">
        <v>0</v>
      </c>
      <c r="J5527" t="s">
        <v>2064</v>
      </c>
      <c r="K5527" t="str">
        <f>VLOOKUP(E5527,customers!$A$1:$C$794,1,FALSE)</f>
        <v>EA-14035</v>
      </c>
      <c r="L5527" t="str">
        <f>VLOOKUP(E5527,customers!$A$1:$C$794,2,FALSE)</f>
        <v>Erin Ashbrook</v>
      </c>
      <c r="M5527" t="str">
        <f>VLOOKUP(E5527,customers!$A$1:$C$794,3,FALSE)</f>
        <v>Corporate</v>
      </c>
    </row>
    <row r="5528" spans="1:13" x14ac:dyDescent="0.35">
      <c r="A5528" t="s">
        <v>11718</v>
      </c>
      <c r="B5528" s="1">
        <v>42849</v>
      </c>
      <c r="C5528" s="1">
        <v>42853</v>
      </c>
      <c r="D5528" t="s">
        <v>25</v>
      </c>
      <c r="E5528" t="s">
        <v>4317</v>
      </c>
      <c r="F5528" t="s">
        <v>5047</v>
      </c>
      <c r="G5528" t="s">
        <v>848</v>
      </c>
      <c r="H5528">
        <v>1</v>
      </c>
      <c r="I5528" s="2">
        <v>0</v>
      </c>
      <c r="J5528" t="s">
        <v>7879</v>
      </c>
      <c r="K5528" t="str">
        <f>VLOOKUP(E5528,customers!$A$1:$C$794,1,FALSE)</f>
        <v>MG-17890</v>
      </c>
      <c r="L5528" t="str">
        <f>VLOOKUP(E5528,customers!$A$1:$C$794,2,FALSE)</f>
        <v>Michael Granlund</v>
      </c>
      <c r="M5528" t="str">
        <f>VLOOKUP(E5528,customers!$A$1:$C$794,3,FALSE)</f>
        <v>Home Office</v>
      </c>
    </row>
    <row r="5529" spans="1:13" x14ac:dyDescent="0.35">
      <c r="A5529" t="s">
        <v>11719</v>
      </c>
      <c r="B5529" s="1">
        <v>42132</v>
      </c>
      <c r="C5529" s="1">
        <v>42134</v>
      </c>
      <c r="D5529" t="s">
        <v>149</v>
      </c>
      <c r="E5529" t="s">
        <v>4203</v>
      </c>
      <c r="F5529" t="s">
        <v>1726</v>
      </c>
      <c r="G5529" t="s">
        <v>7981</v>
      </c>
      <c r="H5529">
        <v>2</v>
      </c>
      <c r="I5529" s="2">
        <v>0</v>
      </c>
      <c r="J5529" t="s">
        <v>7982</v>
      </c>
      <c r="K5529" t="str">
        <f>VLOOKUP(E5529,customers!$A$1:$C$794,1,FALSE)</f>
        <v>AB-10255</v>
      </c>
      <c r="L5529" t="str">
        <f>VLOOKUP(E5529,customers!$A$1:$C$794,2,FALSE)</f>
        <v>Alejandro Ballentine</v>
      </c>
      <c r="M5529" t="str">
        <f>VLOOKUP(E5529,customers!$A$1:$C$794,3,FALSE)</f>
        <v>Home Office</v>
      </c>
    </row>
    <row r="5530" spans="1:13" x14ac:dyDescent="0.35">
      <c r="A5530" t="s">
        <v>11720</v>
      </c>
      <c r="B5530" s="1">
        <v>42094</v>
      </c>
      <c r="C5530" s="1">
        <v>42098</v>
      </c>
      <c r="D5530" t="s">
        <v>25</v>
      </c>
      <c r="E5530" t="s">
        <v>6587</v>
      </c>
      <c r="F5530" t="s">
        <v>917</v>
      </c>
      <c r="G5530" t="s">
        <v>3925</v>
      </c>
      <c r="H5530">
        <v>5</v>
      </c>
      <c r="I5530" s="2">
        <v>0.2</v>
      </c>
      <c r="J5530" t="s">
        <v>429</v>
      </c>
      <c r="K5530" t="str">
        <f>VLOOKUP(E5530,customers!$A$1:$C$794,1,FALSE)</f>
        <v>SC-20260</v>
      </c>
      <c r="L5530" t="str">
        <f>VLOOKUP(E5530,customers!$A$1:$C$794,2,FALSE)</f>
        <v>Scott Cohen</v>
      </c>
      <c r="M5530" t="str">
        <f>VLOOKUP(E5530,customers!$A$1:$C$794,3,FALSE)</f>
        <v>Corporate</v>
      </c>
    </row>
    <row r="5531" spans="1:13" x14ac:dyDescent="0.35">
      <c r="A5531" t="s">
        <v>11721</v>
      </c>
      <c r="B5531" s="1">
        <v>42953</v>
      </c>
      <c r="C5531" s="1">
        <v>42958</v>
      </c>
      <c r="D5531" t="s">
        <v>25</v>
      </c>
      <c r="E5531" t="s">
        <v>4083</v>
      </c>
      <c r="F5531" t="s">
        <v>10685</v>
      </c>
      <c r="G5531" t="s">
        <v>3342</v>
      </c>
      <c r="H5531">
        <v>3</v>
      </c>
      <c r="I5531" s="2">
        <v>0.2</v>
      </c>
      <c r="J5531" t="s">
        <v>3343</v>
      </c>
      <c r="K5531" t="str">
        <f>VLOOKUP(E5531,customers!$A$1:$C$794,1,FALSE)</f>
        <v>TB-21355</v>
      </c>
      <c r="L5531" t="str">
        <f>VLOOKUP(E5531,customers!$A$1:$C$794,2,FALSE)</f>
        <v>Todd Boyes</v>
      </c>
      <c r="M5531" t="str">
        <f>VLOOKUP(E5531,customers!$A$1:$C$794,3,FALSE)</f>
        <v>Corporate</v>
      </c>
    </row>
    <row r="5532" spans="1:13" x14ac:dyDescent="0.35">
      <c r="A5532" t="s">
        <v>11722</v>
      </c>
      <c r="B5532" s="1">
        <v>43071</v>
      </c>
      <c r="C5532" s="1">
        <v>43075</v>
      </c>
      <c r="D5532" t="s">
        <v>25</v>
      </c>
      <c r="E5532" t="s">
        <v>11723</v>
      </c>
      <c r="F5532" t="s">
        <v>2773</v>
      </c>
      <c r="G5532" t="s">
        <v>11724</v>
      </c>
      <c r="H5532">
        <v>4</v>
      </c>
      <c r="I5532" s="2">
        <v>0</v>
      </c>
      <c r="J5532" t="s">
        <v>11725</v>
      </c>
      <c r="K5532" t="str">
        <f>VLOOKUP(E5532,customers!$A$1:$C$794,1,FALSE)</f>
        <v>JK-16090</v>
      </c>
      <c r="L5532" t="str">
        <f>VLOOKUP(E5532,customers!$A$1:$C$794,2,FALSE)</f>
        <v>Juliana Krohn</v>
      </c>
      <c r="M5532" t="str">
        <f>VLOOKUP(E5532,customers!$A$1:$C$794,3,FALSE)</f>
        <v>Consumer</v>
      </c>
    </row>
    <row r="5533" spans="1:13" x14ac:dyDescent="0.35">
      <c r="A5533" t="s">
        <v>11726</v>
      </c>
      <c r="B5533" s="1">
        <v>42527</v>
      </c>
      <c r="C5533" s="1">
        <v>42528</v>
      </c>
      <c r="D5533" t="s">
        <v>149</v>
      </c>
      <c r="E5533" t="s">
        <v>2185</v>
      </c>
      <c r="F5533" t="s">
        <v>4622</v>
      </c>
      <c r="G5533" t="s">
        <v>11727</v>
      </c>
      <c r="H5533">
        <v>6</v>
      </c>
      <c r="I5533" s="2">
        <v>0</v>
      </c>
      <c r="J5533" t="s">
        <v>11728</v>
      </c>
      <c r="K5533" t="str">
        <f>VLOOKUP(E5533,customers!$A$1:$C$794,1,FALSE)</f>
        <v>CK-12595</v>
      </c>
      <c r="L5533" t="str">
        <f>VLOOKUP(E5533,customers!$A$1:$C$794,2,FALSE)</f>
        <v>Clytie Kelty</v>
      </c>
      <c r="M5533" t="str">
        <f>VLOOKUP(E5533,customers!$A$1:$C$794,3,FALSE)</f>
        <v>Consumer</v>
      </c>
    </row>
    <row r="5534" spans="1:13" x14ac:dyDescent="0.35">
      <c r="A5534" t="s">
        <v>11726</v>
      </c>
      <c r="B5534" s="1">
        <v>42527</v>
      </c>
      <c r="C5534" s="1">
        <v>42528</v>
      </c>
      <c r="D5534" t="s">
        <v>149</v>
      </c>
      <c r="E5534" t="s">
        <v>2185</v>
      </c>
      <c r="F5534" t="s">
        <v>4827</v>
      </c>
      <c r="G5534" t="s">
        <v>11729</v>
      </c>
      <c r="H5534">
        <v>3</v>
      </c>
      <c r="I5534" s="2">
        <v>0</v>
      </c>
      <c r="J5534" t="s">
        <v>557</v>
      </c>
      <c r="K5534" t="str">
        <f>VLOOKUP(E5534,customers!$A$1:$C$794,1,FALSE)</f>
        <v>CK-12595</v>
      </c>
      <c r="L5534" t="str">
        <f>VLOOKUP(E5534,customers!$A$1:$C$794,2,FALSE)</f>
        <v>Clytie Kelty</v>
      </c>
      <c r="M5534" t="str">
        <f>VLOOKUP(E5534,customers!$A$1:$C$794,3,FALSE)</f>
        <v>Consumer</v>
      </c>
    </row>
    <row r="5535" spans="1:13" x14ac:dyDescent="0.35">
      <c r="A5535" t="s">
        <v>11726</v>
      </c>
      <c r="B5535" s="1">
        <v>42527</v>
      </c>
      <c r="C5535" s="1">
        <v>42528</v>
      </c>
      <c r="D5535" t="s">
        <v>149</v>
      </c>
      <c r="E5535" t="s">
        <v>2185</v>
      </c>
      <c r="F5535" t="s">
        <v>2648</v>
      </c>
      <c r="G5535" t="s">
        <v>7432</v>
      </c>
      <c r="H5535">
        <v>3</v>
      </c>
      <c r="I5535" s="2">
        <v>0</v>
      </c>
      <c r="J5535" t="s">
        <v>7433</v>
      </c>
      <c r="K5535" t="str">
        <f>VLOOKUP(E5535,customers!$A$1:$C$794,1,FALSE)</f>
        <v>CK-12595</v>
      </c>
      <c r="L5535" t="str">
        <f>VLOOKUP(E5535,customers!$A$1:$C$794,2,FALSE)</f>
        <v>Clytie Kelty</v>
      </c>
      <c r="M5535" t="str">
        <f>VLOOKUP(E5535,customers!$A$1:$C$794,3,FALSE)</f>
        <v>Consumer</v>
      </c>
    </row>
    <row r="5536" spans="1:13" x14ac:dyDescent="0.35">
      <c r="A5536" t="s">
        <v>11726</v>
      </c>
      <c r="B5536" s="1">
        <v>42527</v>
      </c>
      <c r="C5536" s="1">
        <v>42528</v>
      </c>
      <c r="D5536" t="s">
        <v>149</v>
      </c>
      <c r="E5536" t="s">
        <v>2185</v>
      </c>
      <c r="F5536" t="s">
        <v>1508</v>
      </c>
      <c r="G5536" t="s">
        <v>2691</v>
      </c>
      <c r="H5536">
        <v>3</v>
      </c>
      <c r="I5536" s="2">
        <v>0</v>
      </c>
      <c r="J5536" t="s">
        <v>2692</v>
      </c>
      <c r="K5536" t="str">
        <f>VLOOKUP(E5536,customers!$A$1:$C$794,1,FALSE)</f>
        <v>CK-12595</v>
      </c>
      <c r="L5536" t="str">
        <f>VLOOKUP(E5536,customers!$A$1:$C$794,2,FALSE)</f>
        <v>Clytie Kelty</v>
      </c>
      <c r="M5536" t="str">
        <f>VLOOKUP(E5536,customers!$A$1:$C$794,3,FALSE)</f>
        <v>Consumer</v>
      </c>
    </row>
    <row r="5537" spans="1:13" x14ac:dyDescent="0.35">
      <c r="A5537" t="s">
        <v>11726</v>
      </c>
      <c r="B5537" s="1">
        <v>42527</v>
      </c>
      <c r="C5537" s="1">
        <v>42528</v>
      </c>
      <c r="D5537" t="s">
        <v>149</v>
      </c>
      <c r="E5537" t="s">
        <v>2185</v>
      </c>
      <c r="F5537" t="s">
        <v>390</v>
      </c>
      <c r="G5537" t="s">
        <v>7202</v>
      </c>
      <c r="H5537">
        <v>3</v>
      </c>
      <c r="I5537" s="2">
        <v>0</v>
      </c>
      <c r="J5537" t="s">
        <v>9062</v>
      </c>
      <c r="K5537" t="str">
        <f>VLOOKUP(E5537,customers!$A$1:$C$794,1,FALSE)</f>
        <v>CK-12595</v>
      </c>
      <c r="L5537" t="str">
        <f>VLOOKUP(E5537,customers!$A$1:$C$794,2,FALSE)</f>
        <v>Clytie Kelty</v>
      </c>
      <c r="M5537" t="str">
        <f>VLOOKUP(E5537,customers!$A$1:$C$794,3,FALSE)</f>
        <v>Consumer</v>
      </c>
    </row>
    <row r="5538" spans="1:13" x14ac:dyDescent="0.35">
      <c r="A5538" t="s">
        <v>11726</v>
      </c>
      <c r="B5538" s="1">
        <v>42527</v>
      </c>
      <c r="C5538" s="1">
        <v>42528</v>
      </c>
      <c r="D5538" t="s">
        <v>149</v>
      </c>
      <c r="E5538" t="s">
        <v>2185</v>
      </c>
      <c r="F5538" t="s">
        <v>4916</v>
      </c>
      <c r="G5538" t="s">
        <v>4740</v>
      </c>
      <c r="H5538">
        <v>3</v>
      </c>
      <c r="I5538" s="2">
        <v>0</v>
      </c>
      <c r="J5538" t="s">
        <v>2541</v>
      </c>
      <c r="K5538" t="str">
        <f>VLOOKUP(E5538,customers!$A$1:$C$794,1,FALSE)</f>
        <v>CK-12595</v>
      </c>
      <c r="L5538" t="str">
        <f>VLOOKUP(E5538,customers!$A$1:$C$794,2,FALSE)</f>
        <v>Clytie Kelty</v>
      </c>
      <c r="M5538" t="str">
        <f>VLOOKUP(E5538,customers!$A$1:$C$794,3,FALSE)</f>
        <v>Consumer</v>
      </c>
    </row>
    <row r="5539" spans="1:13" x14ac:dyDescent="0.35">
      <c r="A5539" t="s">
        <v>11726</v>
      </c>
      <c r="B5539" s="1">
        <v>42527</v>
      </c>
      <c r="C5539" s="1">
        <v>42528</v>
      </c>
      <c r="D5539" t="s">
        <v>149</v>
      </c>
      <c r="E5539" t="s">
        <v>2185</v>
      </c>
      <c r="F5539" t="s">
        <v>8016</v>
      </c>
      <c r="G5539" t="s">
        <v>370</v>
      </c>
      <c r="H5539">
        <v>2</v>
      </c>
      <c r="I5539" s="2">
        <v>0</v>
      </c>
      <c r="J5539" t="s">
        <v>371</v>
      </c>
      <c r="K5539" t="str">
        <f>VLOOKUP(E5539,customers!$A$1:$C$794,1,FALSE)</f>
        <v>CK-12595</v>
      </c>
      <c r="L5539" t="str">
        <f>VLOOKUP(E5539,customers!$A$1:$C$794,2,FALSE)</f>
        <v>Clytie Kelty</v>
      </c>
      <c r="M5539" t="str">
        <f>VLOOKUP(E5539,customers!$A$1:$C$794,3,FALSE)</f>
        <v>Consumer</v>
      </c>
    </row>
    <row r="5540" spans="1:13" x14ac:dyDescent="0.35">
      <c r="A5540" t="s">
        <v>11730</v>
      </c>
      <c r="B5540" s="1">
        <v>42107</v>
      </c>
      <c r="C5540" s="1">
        <v>42114</v>
      </c>
      <c r="D5540" t="s">
        <v>25</v>
      </c>
      <c r="E5540" t="s">
        <v>1790</v>
      </c>
      <c r="F5540" t="s">
        <v>3006</v>
      </c>
      <c r="G5540" t="s">
        <v>4068</v>
      </c>
      <c r="H5540">
        <v>3</v>
      </c>
      <c r="I5540" s="2">
        <v>0</v>
      </c>
      <c r="J5540" t="s">
        <v>6056</v>
      </c>
      <c r="K5540" t="str">
        <f>VLOOKUP(E5540,customers!$A$1:$C$794,1,FALSE)</f>
        <v>SS-20590</v>
      </c>
      <c r="L5540" t="str">
        <f>VLOOKUP(E5540,customers!$A$1:$C$794,2,FALSE)</f>
        <v>Sonia Sunley</v>
      </c>
      <c r="M5540" t="str">
        <f>VLOOKUP(E5540,customers!$A$1:$C$794,3,FALSE)</f>
        <v>Consumer</v>
      </c>
    </row>
    <row r="5541" spans="1:13" x14ac:dyDescent="0.35">
      <c r="A5541" t="s">
        <v>11731</v>
      </c>
      <c r="B5541" s="1">
        <v>42877</v>
      </c>
      <c r="C5541" s="1">
        <v>42881</v>
      </c>
      <c r="D5541" t="s">
        <v>25</v>
      </c>
      <c r="E5541" t="s">
        <v>796</v>
      </c>
      <c r="F5541" t="s">
        <v>293</v>
      </c>
      <c r="G5541" t="s">
        <v>6991</v>
      </c>
      <c r="H5541">
        <v>2</v>
      </c>
      <c r="I5541" s="2">
        <v>0.3</v>
      </c>
      <c r="J5541" t="s">
        <v>6992</v>
      </c>
      <c r="K5541" t="str">
        <f>VLOOKUP(E5541,customers!$A$1:$C$794,1,FALSE)</f>
        <v>LE-16810</v>
      </c>
      <c r="L5541" t="str">
        <f>VLOOKUP(E5541,customers!$A$1:$C$794,2,FALSE)</f>
        <v>Laurel Elliston</v>
      </c>
      <c r="M5541" t="str">
        <f>VLOOKUP(E5541,customers!$A$1:$C$794,3,FALSE)</f>
        <v>Consumer</v>
      </c>
    </row>
    <row r="5542" spans="1:13" x14ac:dyDescent="0.35">
      <c r="A5542" t="s">
        <v>11731</v>
      </c>
      <c r="B5542" s="1">
        <v>42877</v>
      </c>
      <c r="C5542" s="1">
        <v>42881</v>
      </c>
      <c r="D5542" t="s">
        <v>25</v>
      </c>
      <c r="E5542" t="s">
        <v>796</v>
      </c>
      <c r="F5542" t="s">
        <v>502</v>
      </c>
      <c r="G5542" t="s">
        <v>759</v>
      </c>
      <c r="H5542">
        <v>2</v>
      </c>
      <c r="I5542" s="2">
        <v>0.8</v>
      </c>
      <c r="J5542" t="s">
        <v>2164</v>
      </c>
      <c r="K5542" t="str">
        <f>VLOOKUP(E5542,customers!$A$1:$C$794,1,FALSE)</f>
        <v>LE-16810</v>
      </c>
      <c r="L5542" t="str">
        <f>VLOOKUP(E5542,customers!$A$1:$C$794,2,FALSE)</f>
        <v>Laurel Elliston</v>
      </c>
      <c r="M5542" t="str">
        <f>VLOOKUP(E5542,customers!$A$1:$C$794,3,FALSE)</f>
        <v>Consumer</v>
      </c>
    </row>
    <row r="5543" spans="1:13" x14ac:dyDescent="0.35">
      <c r="A5543" t="s">
        <v>11731</v>
      </c>
      <c r="B5543" s="1">
        <v>42877</v>
      </c>
      <c r="C5543" s="1">
        <v>42881</v>
      </c>
      <c r="D5543" t="s">
        <v>25</v>
      </c>
      <c r="E5543" t="s">
        <v>796</v>
      </c>
      <c r="F5543" t="s">
        <v>2827</v>
      </c>
      <c r="G5543" t="s">
        <v>8604</v>
      </c>
      <c r="H5543">
        <v>3</v>
      </c>
      <c r="I5543" s="2">
        <v>0.2</v>
      </c>
      <c r="J5543" t="s">
        <v>3620</v>
      </c>
      <c r="K5543" t="str">
        <f>VLOOKUP(E5543,customers!$A$1:$C$794,1,FALSE)</f>
        <v>LE-16810</v>
      </c>
      <c r="L5543" t="str">
        <f>VLOOKUP(E5543,customers!$A$1:$C$794,2,FALSE)</f>
        <v>Laurel Elliston</v>
      </c>
      <c r="M5543" t="str">
        <f>VLOOKUP(E5543,customers!$A$1:$C$794,3,FALSE)</f>
        <v>Consumer</v>
      </c>
    </row>
    <row r="5544" spans="1:13" x14ac:dyDescent="0.35">
      <c r="A5544" t="s">
        <v>11732</v>
      </c>
      <c r="B5544" s="1">
        <v>42723</v>
      </c>
      <c r="C5544" s="1">
        <v>42729</v>
      </c>
      <c r="D5544" t="s">
        <v>25</v>
      </c>
      <c r="E5544" t="s">
        <v>182</v>
      </c>
      <c r="F5544" t="s">
        <v>11733</v>
      </c>
      <c r="G5544" t="s">
        <v>11734</v>
      </c>
      <c r="H5544">
        <v>6</v>
      </c>
      <c r="I5544" s="2">
        <v>0.5</v>
      </c>
      <c r="J5544" t="s">
        <v>11735</v>
      </c>
      <c r="K5544" t="str">
        <f>VLOOKUP(E5544,customers!$A$1:$C$794,1,FALSE)</f>
        <v>ES-14080</v>
      </c>
      <c r="L5544" t="str">
        <f>VLOOKUP(E5544,customers!$A$1:$C$794,2,FALSE)</f>
        <v>Erin Smith</v>
      </c>
      <c r="M5544" t="str">
        <f>VLOOKUP(E5544,customers!$A$1:$C$794,3,FALSE)</f>
        <v>Corporate</v>
      </c>
    </row>
    <row r="5545" spans="1:13" x14ac:dyDescent="0.35">
      <c r="A5545" t="s">
        <v>11732</v>
      </c>
      <c r="B5545" s="1">
        <v>42723</v>
      </c>
      <c r="C5545" s="1">
        <v>42729</v>
      </c>
      <c r="D5545" t="s">
        <v>25</v>
      </c>
      <c r="E5545" t="s">
        <v>182</v>
      </c>
      <c r="F5545" t="s">
        <v>7795</v>
      </c>
      <c r="G5545" t="s">
        <v>1337</v>
      </c>
      <c r="H5545">
        <v>6</v>
      </c>
      <c r="I5545" s="2">
        <v>0.7</v>
      </c>
      <c r="J5545" t="s">
        <v>11736</v>
      </c>
      <c r="K5545" t="str">
        <f>VLOOKUP(E5545,customers!$A$1:$C$794,1,FALSE)</f>
        <v>ES-14080</v>
      </c>
      <c r="L5545" t="str">
        <f>VLOOKUP(E5545,customers!$A$1:$C$794,2,FALSE)</f>
        <v>Erin Smith</v>
      </c>
      <c r="M5545" t="str">
        <f>VLOOKUP(E5545,customers!$A$1:$C$794,3,FALSE)</f>
        <v>Corporate</v>
      </c>
    </row>
    <row r="5546" spans="1:13" x14ac:dyDescent="0.35">
      <c r="A5546" t="s">
        <v>11732</v>
      </c>
      <c r="B5546" s="1">
        <v>42723</v>
      </c>
      <c r="C5546" s="1">
        <v>42729</v>
      </c>
      <c r="D5546" t="s">
        <v>25</v>
      </c>
      <c r="E5546" t="s">
        <v>182</v>
      </c>
      <c r="F5546" t="s">
        <v>2207</v>
      </c>
      <c r="G5546" t="s">
        <v>3297</v>
      </c>
      <c r="H5546">
        <v>2</v>
      </c>
      <c r="I5546" s="2">
        <v>0.7</v>
      </c>
      <c r="J5546" t="s">
        <v>11737</v>
      </c>
      <c r="K5546" t="str">
        <f>VLOOKUP(E5546,customers!$A$1:$C$794,1,FALSE)</f>
        <v>ES-14080</v>
      </c>
      <c r="L5546" t="str">
        <f>VLOOKUP(E5546,customers!$A$1:$C$794,2,FALSE)</f>
        <v>Erin Smith</v>
      </c>
      <c r="M5546" t="str">
        <f>VLOOKUP(E5546,customers!$A$1:$C$794,3,FALSE)</f>
        <v>Corporate</v>
      </c>
    </row>
    <row r="5547" spans="1:13" x14ac:dyDescent="0.35">
      <c r="A5547" t="s">
        <v>11738</v>
      </c>
      <c r="B5547" s="1">
        <v>43000</v>
      </c>
      <c r="C5547" s="1">
        <v>43004</v>
      </c>
      <c r="D5547" t="s">
        <v>25</v>
      </c>
      <c r="E5547" t="s">
        <v>4317</v>
      </c>
      <c r="F5547" t="s">
        <v>604</v>
      </c>
      <c r="G5547" t="s">
        <v>11739</v>
      </c>
      <c r="H5547">
        <v>5</v>
      </c>
      <c r="I5547" s="2">
        <v>0</v>
      </c>
      <c r="J5547" t="s">
        <v>980</v>
      </c>
      <c r="K5547" t="str">
        <f>VLOOKUP(E5547,customers!$A$1:$C$794,1,FALSE)</f>
        <v>MG-17890</v>
      </c>
      <c r="L5547" t="str">
        <f>VLOOKUP(E5547,customers!$A$1:$C$794,2,FALSE)</f>
        <v>Michael Granlund</v>
      </c>
      <c r="M5547" t="str">
        <f>VLOOKUP(E5547,customers!$A$1:$C$794,3,FALSE)</f>
        <v>Home Office</v>
      </c>
    </row>
    <row r="5548" spans="1:13" x14ac:dyDescent="0.35">
      <c r="A5548" t="s">
        <v>11740</v>
      </c>
      <c r="B5548" s="1">
        <v>42985</v>
      </c>
      <c r="C5548" s="1">
        <v>42986</v>
      </c>
      <c r="D5548" t="s">
        <v>149</v>
      </c>
      <c r="E5548" t="s">
        <v>6368</v>
      </c>
      <c r="F5548" t="s">
        <v>9374</v>
      </c>
      <c r="G5548" t="s">
        <v>7273</v>
      </c>
      <c r="H5548">
        <v>2</v>
      </c>
      <c r="I5548" s="2">
        <v>0</v>
      </c>
      <c r="J5548" t="s">
        <v>8378</v>
      </c>
      <c r="K5548" t="str">
        <f>VLOOKUP(E5548,customers!$A$1:$C$794,1,FALSE)</f>
        <v>JM-16195</v>
      </c>
      <c r="L5548" t="str">
        <f>VLOOKUP(E5548,customers!$A$1:$C$794,2,FALSE)</f>
        <v>Justin MacKendrick</v>
      </c>
      <c r="M5548" t="str">
        <f>VLOOKUP(E5548,customers!$A$1:$C$794,3,FALSE)</f>
        <v>Consumer</v>
      </c>
    </row>
    <row r="5549" spans="1:13" x14ac:dyDescent="0.35">
      <c r="A5549" t="s">
        <v>11740</v>
      </c>
      <c r="B5549" s="1">
        <v>42985</v>
      </c>
      <c r="C5549" s="1">
        <v>42986</v>
      </c>
      <c r="D5549" t="s">
        <v>149</v>
      </c>
      <c r="E5549" t="s">
        <v>6368</v>
      </c>
      <c r="F5549" t="s">
        <v>6110</v>
      </c>
      <c r="G5549" t="s">
        <v>11741</v>
      </c>
      <c r="H5549">
        <v>4</v>
      </c>
      <c r="I5549" s="2">
        <v>0.2</v>
      </c>
      <c r="J5549" t="s">
        <v>11742</v>
      </c>
      <c r="K5549" t="str">
        <f>VLOOKUP(E5549,customers!$A$1:$C$794,1,FALSE)</f>
        <v>JM-16195</v>
      </c>
      <c r="L5549" t="str">
        <f>VLOOKUP(E5549,customers!$A$1:$C$794,2,FALSE)</f>
        <v>Justin MacKendrick</v>
      </c>
      <c r="M5549" t="str">
        <f>VLOOKUP(E5549,customers!$A$1:$C$794,3,FALSE)</f>
        <v>Consumer</v>
      </c>
    </row>
    <row r="5550" spans="1:13" x14ac:dyDescent="0.35">
      <c r="A5550" t="s">
        <v>11743</v>
      </c>
      <c r="B5550" s="1">
        <v>41971</v>
      </c>
      <c r="C5550" s="1">
        <v>41974</v>
      </c>
      <c r="D5550" t="s">
        <v>149</v>
      </c>
      <c r="E5550" t="s">
        <v>4813</v>
      </c>
      <c r="F5550" t="s">
        <v>4175</v>
      </c>
      <c r="G5550" t="s">
        <v>9046</v>
      </c>
      <c r="H5550">
        <v>3</v>
      </c>
      <c r="I5550" s="2">
        <v>0</v>
      </c>
      <c r="J5550" t="s">
        <v>11744</v>
      </c>
      <c r="K5550" t="str">
        <f>VLOOKUP(E5550,customers!$A$1:$C$794,1,FALSE)</f>
        <v>SG-20470</v>
      </c>
      <c r="L5550" t="str">
        <f>VLOOKUP(E5550,customers!$A$1:$C$794,2,FALSE)</f>
        <v>Sheri Gordon</v>
      </c>
      <c r="M5550" t="str">
        <f>VLOOKUP(E5550,customers!$A$1:$C$794,3,FALSE)</f>
        <v>Consumer</v>
      </c>
    </row>
    <row r="5551" spans="1:13" x14ac:dyDescent="0.35">
      <c r="A5551" t="s">
        <v>11743</v>
      </c>
      <c r="B5551" s="1">
        <v>41971</v>
      </c>
      <c r="C5551" s="1">
        <v>41974</v>
      </c>
      <c r="D5551" t="s">
        <v>149</v>
      </c>
      <c r="E5551" t="s">
        <v>4813</v>
      </c>
      <c r="F5551" t="s">
        <v>3548</v>
      </c>
      <c r="G5551" t="s">
        <v>11745</v>
      </c>
      <c r="H5551">
        <v>7</v>
      </c>
      <c r="I5551" s="2">
        <v>0</v>
      </c>
      <c r="J5551" t="s">
        <v>11746</v>
      </c>
      <c r="K5551" t="str">
        <f>VLOOKUP(E5551,customers!$A$1:$C$794,1,FALSE)</f>
        <v>SG-20470</v>
      </c>
      <c r="L5551" t="str">
        <f>VLOOKUP(E5551,customers!$A$1:$C$794,2,FALSE)</f>
        <v>Sheri Gordon</v>
      </c>
      <c r="M5551" t="str">
        <f>VLOOKUP(E5551,customers!$A$1:$C$794,3,FALSE)</f>
        <v>Consumer</v>
      </c>
    </row>
    <row r="5552" spans="1:13" x14ac:dyDescent="0.35">
      <c r="A5552" t="s">
        <v>11747</v>
      </c>
      <c r="B5552" s="1">
        <v>41955</v>
      </c>
      <c r="C5552" s="1">
        <v>41959</v>
      </c>
      <c r="D5552" t="s">
        <v>25</v>
      </c>
      <c r="E5552" t="s">
        <v>8972</v>
      </c>
      <c r="F5552" t="s">
        <v>7319</v>
      </c>
      <c r="G5552" t="s">
        <v>8825</v>
      </c>
      <c r="H5552">
        <v>1</v>
      </c>
      <c r="I5552" s="2">
        <v>0.2</v>
      </c>
      <c r="J5552" t="s">
        <v>9485</v>
      </c>
      <c r="K5552" t="str">
        <f>VLOOKUP(E5552,customers!$A$1:$C$794,1,FALSE)</f>
        <v>DB-12970</v>
      </c>
      <c r="L5552" t="str">
        <f>VLOOKUP(E5552,customers!$A$1:$C$794,2,FALSE)</f>
        <v>Darren Budd</v>
      </c>
      <c r="M5552" t="str">
        <f>VLOOKUP(E5552,customers!$A$1:$C$794,3,FALSE)</f>
        <v>Corporate</v>
      </c>
    </row>
    <row r="5553" spans="1:13" x14ac:dyDescent="0.35">
      <c r="A5553" t="s">
        <v>11747</v>
      </c>
      <c r="B5553" s="1">
        <v>41955</v>
      </c>
      <c r="C5553" s="1">
        <v>41959</v>
      </c>
      <c r="D5553" t="s">
        <v>25</v>
      </c>
      <c r="E5553" t="s">
        <v>8972</v>
      </c>
      <c r="F5553" t="s">
        <v>9029</v>
      </c>
      <c r="G5553" t="s">
        <v>532</v>
      </c>
      <c r="H5553">
        <v>6</v>
      </c>
      <c r="I5553" s="2">
        <v>0.2</v>
      </c>
      <c r="J5553" t="s">
        <v>11748</v>
      </c>
      <c r="K5553" t="str">
        <f>VLOOKUP(E5553,customers!$A$1:$C$794,1,FALSE)</f>
        <v>DB-12970</v>
      </c>
      <c r="L5553" t="str">
        <f>VLOOKUP(E5553,customers!$A$1:$C$794,2,FALSE)</f>
        <v>Darren Budd</v>
      </c>
      <c r="M5553" t="str">
        <f>VLOOKUP(E5553,customers!$A$1:$C$794,3,FALSE)</f>
        <v>Corporate</v>
      </c>
    </row>
    <row r="5554" spans="1:13" x14ac:dyDescent="0.35">
      <c r="A5554" t="s">
        <v>11747</v>
      </c>
      <c r="B5554" s="1">
        <v>41955</v>
      </c>
      <c r="C5554" s="1">
        <v>41959</v>
      </c>
      <c r="D5554" t="s">
        <v>25</v>
      </c>
      <c r="E5554" t="s">
        <v>8972</v>
      </c>
      <c r="F5554" t="s">
        <v>898</v>
      </c>
      <c r="G5554" t="s">
        <v>7249</v>
      </c>
      <c r="H5554">
        <v>3</v>
      </c>
      <c r="I5554" s="2">
        <v>0.2</v>
      </c>
      <c r="J5554" t="s">
        <v>7250</v>
      </c>
      <c r="K5554" t="str">
        <f>VLOOKUP(E5554,customers!$A$1:$C$794,1,FALSE)</f>
        <v>DB-12970</v>
      </c>
      <c r="L5554" t="str">
        <f>VLOOKUP(E5554,customers!$A$1:$C$794,2,FALSE)</f>
        <v>Darren Budd</v>
      </c>
      <c r="M5554" t="str">
        <f>VLOOKUP(E5554,customers!$A$1:$C$794,3,FALSE)</f>
        <v>Corporate</v>
      </c>
    </row>
    <row r="5555" spans="1:13" x14ac:dyDescent="0.35">
      <c r="A5555" t="s">
        <v>11747</v>
      </c>
      <c r="B5555" s="1">
        <v>41955</v>
      </c>
      <c r="C5555" s="1">
        <v>41959</v>
      </c>
      <c r="D5555" t="s">
        <v>25</v>
      </c>
      <c r="E5555" t="s">
        <v>8972</v>
      </c>
      <c r="F5555" t="s">
        <v>1074</v>
      </c>
      <c r="G5555" t="s">
        <v>5449</v>
      </c>
      <c r="H5555">
        <v>7</v>
      </c>
      <c r="I5555" s="2">
        <v>0.2</v>
      </c>
      <c r="J5555" t="s">
        <v>4988</v>
      </c>
      <c r="K5555" t="str">
        <f>VLOOKUP(E5555,customers!$A$1:$C$794,1,FALSE)</f>
        <v>DB-12970</v>
      </c>
      <c r="L5555" t="str">
        <f>VLOOKUP(E5555,customers!$A$1:$C$794,2,FALSE)</f>
        <v>Darren Budd</v>
      </c>
      <c r="M5555" t="str">
        <f>VLOOKUP(E5555,customers!$A$1:$C$794,3,FALSE)</f>
        <v>Corporate</v>
      </c>
    </row>
    <row r="5556" spans="1:13" x14ac:dyDescent="0.35">
      <c r="A5556" t="s">
        <v>11747</v>
      </c>
      <c r="B5556" s="1">
        <v>41955</v>
      </c>
      <c r="C5556" s="1">
        <v>41959</v>
      </c>
      <c r="D5556" t="s">
        <v>25</v>
      </c>
      <c r="E5556" t="s">
        <v>8972</v>
      </c>
      <c r="F5556" t="s">
        <v>3967</v>
      </c>
      <c r="G5556" t="s">
        <v>437</v>
      </c>
      <c r="H5556">
        <v>1</v>
      </c>
      <c r="I5556" s="2">
        <v>0.32</v>
      </c>
      <c r="J5556" t="s">
        <v>11749</v>
      </c>
      <c r="K5556" t="str">
        <f>VLOOKUP(E5556,customers!$A$1:$C$794,1,FALSE)</f>
        <v>DB-12970</v>
      </c>
      <c r="L5556" t="str">
        <f>VLOOKUP(E5556,customers!$A$1:$C$794,2,FALSE)</f>
        <v>Darren Budd</v>
      </c>
      <c r="M5556" t="str">
        <f>VLOOKUP(E5556,customers!$A$1:$C$794,3,FALSE)</f>
        <v>Corporate</v>
      </c>
    </row>
    <row r="5557" spans="1:13" x14ac:dyDescent="0.35">
      <c r="A5557" t="s">
        <v>11750</v>
      </c>
      <c r="B5557" s="1">
        <v>43010</v>
      </c>
      <c r="C5557" s="1">
        <v>43014</v>
      </c>
      <c r="D5557" t="s">
        <v>11</v>
      </c>
      <c r="E5557" t="s">
        <v>4636</v>
      </c>
      <c r="F5557" t="s">
        <v>8484</v>
      </c>
      <c r="G5557" t="s">
        <v>3680</v>
      </c>
      <c r="H5557">
        <v>2</v>
      </c>
      <c r="I5557" s="2">
        <v>0</v>
      </c>
      <c r="J5557" t="s">
        <v>11751</v>
      </c>
      <c r="K5557" t="str">
        <f>VLOOKUP(E5557,customers!$A$1:$C$794,1,FALSE)</f>
        <v>JW-15220</v>
      </c>
      <c r="L5557" t="str">
        <f>VLOOKUP(E5557,customers!$A$1:$C$794,2,FALSE)</f>
        <v>Jane Waco</v>
      </c>
      <c r="M5557" t="str">
        <f>VLOOKUP(E5557,customers!$A$1:$C$794,3,FALSE)</f>
        <v>Corporate</v>
      </c>
    </row>
    <row r="5558" spans="1:13" x14ac:dyDescent="0.35">
      <c r="A5558" t="s">
        <v>11752</v>
      </c>
      <c r="B5558" s="1">
        <v>42352</v>
      </c>
      <c r="C5558" s="1">
        <v>42356</v>
      </c>
      <c r="D5558" t="s">
        <v>25</v>
      </c>
      <c r="E5558" t="s">
        <v>4565</v>
      </c>
      <c r="F5558" t="s">
        <v>7193</v>
      </c>
      <c r="G5558" t="s">
        <v>216</v>
      </c>
      <c r="H5558">
        <v>2</v>
      </c>
      <c r="I5558" s="2">
        <v>0</v>
      </c>
      <c r="J5558" t="s">
        <v>40</v>
      </c>
      <c r="K5558" t="str">
        <f>VLOOKUP(E5558,customers!$A$1:$C$794,1,FALSE)</f>
        <v>KD-16495</v>
      </c>
      <c r="L5558" t="str">
        <f>VLOOKUP(E5558,customers!$A$1:$C$794,2,FALSE)</f>
        <v>Keith Dawkins</v>
      </c>
      <c r="M5558" t="str">
        <f>VLOOKUP(E5558,customers!$A$1:$C$794,3,FALSE)</f>
        <v>Corporate</v>
      </c>
    </row>
    <row r="5559" spans="1:13" x14ac:dyDescent="0.35">
      <c r="A5559" t="s">
        <v>11752</v>
      </c>
      <c r="B5559" s="1">
        <v>42352</v>
      </c>
      <c r="C5559" s="1">
        <v>42356</v>
      </c>
      <c r="D5559" t="s">
        <v>25</v>
      </c>
      <c r="E5559" t="s">
        <v>4565</v>
      </c>
      <c r="F5559" t="s">
        <v>7953</v>
      </c>
      <c r="G5559" t="s">
        <v>1872</v>
      </c>
      <c r="H5559">
        <v>2</v>
      </c>
      <c r="I5559" s="2">
        <v>0</v>
      </c>
      <c r="J5559" t="s">
        <v>141</v>
      </c>
      <c r="K5559" t="str">
        <f>VLOOKUP(E5559,customers!$A$1:$C$794,1,FALSE)</f>
        <v>KD-16495</v>
      </c>
      <c r="L5559" t="str">
        <f>VLOOKUP(E5559,customers!$A$1:$C$794,2,FALSE)</f>
        <v>Keith Dawkins</v>
      </c>
      <c r="M5559" t="str">
        <f>VLOOKUP(E5559,customers!$A$1:$C$794,3,FALSE)</f>
        <v>Corporate</v>
      </c>
    </row>
    <row r="5560" spans="1:13" x14ac:dyDescent="0.35">
      <c r="A5560" t="s">
        <v>11753</v>
      </c>
      <c r="B5560" s="1">
        <v>42344</v>
      </c>
      <c r="C5560" s="1">
        <v>42348</v>
      </c>
      <c r="D5560" t="s">
        <v>25</v>
      </c>
      <c r="E5560" t="s">
        <v>6191</v>
      </c>
      <c r="F5560" t="s">
        <v>11754</v>
      </c>
      <c r="G5560" t="s">
        <v>365</v>
      </c>
      <c r="H5560">
        <v>1</v>
      </c>
      <c r="I5560" s="2">
        <v>0</v>
      </c>
      <c r="J5560" t="s">
        <v>366</v>
      </c>
      <c r="K5560" t="str">
        <f>VLOOKUP(E5560,customers!$A$1:$C$794,1,FALSE)</f>
        <v>IL-15100</v>
      </c>
      <c r="L5560" t="str">
        <f>VLOOKUP(E5560,customers!$A$1:$C$794,2,FALSE)</f>
        <v>Ivan Liston</v>
      </c>
      <c r="M5560" t="str">
        <f>VLOOKUP(E5560,customers!$A$1:$C$794,3,FALSE)</f>
        <v>Consumer</v>
      </c>
    </row>
    <row r="5561" spans="1:13" x14ac:dyDescent="0.35">
      <c r="A5561" t="s">
        <v>11753</v>
      </c>
      <c r="B5561" s="1">
        <v>42344</v>
      </c>
      <c r="C5561" s="1">
        <v>42348</v>
      </c>
      <c r="D5561" t="s">
        <v>25</v>
      </c>
      <c r="E5561" t="s">
        <v>6191</v>
      </c>
      <c r="F5561" t="s">
        <v>6035</v>
      </c>
      <c r="G5561" t="s">
        <v>7263</v>
      </c>
      <c r="H5561">
        <v>5</v>
      </c>
      <c r="I5561" s="2">
        <v>0</v>
      </c>
      <c r="J5561" t="s">
        <v>7264</v>
      </c>
      <c r="K5561" t="str">
        <f>VLOOKUP(E5561,customers!$A$1:$C$794,1,FALSE)</f>
        <v>IL-15100</v>
      </c>
      <c r="L5561" t="str">
        <f>VLOOKUP(E5561,customers!$A$1:$C$794,2,FALSE)</f>
        <v>Ivan Liston</v>
      </c>
      <c r="M5561" t="str">
        <f>VLOOKUP(E5561,customers!$A$1:$C$794,3,FALSE)</f>
        <v>Consumer</v>
      </c>
    </row>
    <row r="5562" spans="1:13" x14ac:dyDescent="0.35">
      <c r="A5562" t="s">
        <v>11753</v>
      </c>
      <c r="B5562" s="1">
        <v>42344</v>
      </c>
      <c r="C5562" s="1">
        <v>42348</v>
      </c>
      <c r="D5562" t="s">
        <v>25</v>
      </c>
      <c r="E5562" t="s">
        <v>6191</v>
      </c>
      <c r="F5562" t="s">
        <v>2947</v>
      </c>
      <c r="G5562" t="s">
        <v>6153</v>
      </c>
      <c r="H5562">
        <v>3</v>
      </c>
      <c r="I5562" s="2">
        <v>0</v>
      </c>
      <c r="J5562" t="s">
        <v>23</v>
      </c>
      <c r="K5562" t="str">
        <f>VLOOKUP(E5562,customers!$A$1:$C$794,1,FALSE)</f>
        <v>IL-15100</v>
      </c>
      <c r="L5562" t="str">
        <f>VLOOKUP(E5562,customers!$A$1:$C$794,2,FALSE)</f>
        <v>Ivan Liston</v>
      </c>
      <c r="M5562" t="str">
        <f>VLOOKUP(E5562,customers!$A$1:$C$794,3,FALSE)</f>
        <v>Consumer</v>
      </c>
    </row>
    <row r="5563" spans="1:13" x14ac:dyDescent="0.35">
      <c r="A5563" t="s">
        <v>11755</v>
      </c>
      <c r="B5563" s="1">
        <v>42825</v>
      </c>
      <c r="C5563" s="1">
        <v>42827</v>
      </c>
      <c r="D5563" t="s">
        <v>11</v>
      </c>
      <c r="E5563" t="s">
        <v>5315</v>
      </c>
      <c r="F5563" t="s">
        <v>1233</v>
      </c>
      <c r="G5563" t="s">
        <v>11756</v>
      </c>
      <c r="H5563">
        <v>1</v>
      </c>
      <c r="I5563" s="2">
        <v>0</v>
      </c>
      <c r="J5563" t="s">
        <v>11757</v>
      </c>
      <c r="K5563" t="str">
        <f>VLOOKUP(E5563,customers!$A$1:$C$794,1,FALSE)</f>
        <v>JE-15610</v>
      </c>
      <c r="L5563" t="str">
        <f>VLOOKUP(E5563,customers!$A$1:$C$794,2,FALSE)</f>
        <v>Jim Epp</v>
      </c>
      <c r="M5563" t="str">
        <f>VLOOKUP(E5563,customers!$A$1:$C$794,3,FALSE)</f>
        <v>Corporate</v>
      </c>
    </row>
    <row r="5564" spans="1:13" x14ac:dyDescent="0.35">
      <c r="A5564" t="s">
        <v>11755</v>
      </c>
      <c r="B5564" s="1">
        <v>42825</v>
      </c>
      <c r="C5564" s="1">
        <v>42827</v>
      </c>
      <c r="D5564" t="s">
        <v>11</v>
      </c>
      <c r="E5564" t="s">
        <v>5315</v>
      </c>
      <c r="F5564" t="s">
        <v>1242</v>
      </c>
      <c r="G5564" t="s">
        <v>1862</v>
      </c>
      <c r="H5564">
        <v>5</v>
      </c>
      <c r="I5564" s="2">
        <v>0</v>
      </c>
      <c r="J5564" t="s">
        <v>5446</v>
      </c>
      <c r="K5564" t="str">
        <f>VLOOKUP(E5564,customers!$A$1:$C$794,1,FALSE)</f>
        <v>JE-15610</v>
      </c>
      <c r="L5564" t="str">
        <f>VLOOKUP(E5564,customers!$A$1:$C$794,2,FALSE)</f>
        <v>Jim Epp</v>
      </c>
      <c r="M5564" t="str">
        <f>VLOOKUP(E5564,customers!$A$1:$C$794,3,FALSE)</f>
        <v>Corporate</v>
      </c>
    </row>
    <row r="5565" spans="1:13" x14ac:dyDescent="0.35">
      <c r="A5565" t="s">
        <v>11755</v>
      </c>
      <c r="B5565" s="1">
        <v>42825</v>
      </c>
      <c r="C5565" s="1">
        <v>42827</v>
      </c>
      <c r="D5565" t="s">
        <v>11</v>
      </c>
      <c r="E5565" t="s">
        <v>5315</v>
      </c>
      <c r="F5565" t="s">
        <v>125</v>
      </c>
      <c r="G5565" t="s">
        <v>11758</v>
      </c>
      <c r="H5565">
        <v>4</v>
      </c>
      <c r="I5565" s="2">
        <v>0</v>
      </c>
      <c r="J5565" t="s">
        <v>7085</v>
      </c>
      <c r="K5565" t="str">
        <f>VLOOKUP(E5565,customers!$A$1:$C$794,1,FALSE)</f>
        <v>JE-15610</v>
      </c>
      <c r="L5565" t="str">
        <f>VLOOKUP(E5565,customers!$A$1:$C$794,2,FALSE)</f>
        <v>Jim Epp</v>
      </c>
      <c r="M5565" t="str">
        <f>VLOOKUP(E5565,customers!$A$1:$C$794,3,FALSE)</f>
        <v>Corporate</v>
      </c>
    </row>
    <row r="5566" spans="1:13" x14ac:dyDescent="0.35">
      <c r="A5566" t="s">
        <v>11759</v>
      </c>
      <c r="B5566" s="1">
        <v>42807</v>
      </c>
      <c r="C5566" s="1">
        <v>42807</v>
      </c>
      <c r="D5566" t="s">
        <v>1333</v>
      </c>
      <c r="E5566" t="s">
        <v>8802</v>
      </c>
      <c r="F5566" t="s">
        <v>8346</v>
      </c>
      <c r="G5566" t="s">
        <v>98</v>
      </c>
      <c r="H5566">
        <v>4</v>
      </c>
      <c r="I5566" s="2">
        <v>0.2</v>
      </c>
      <c r="J5566" t="s">
        <v>2077</v>
      </c>
      <c r="K5566" t="str">
        <f>VLOOKUP(E5566,customers!$A$1:$C$794,1,FALSE)</f>
        <v>SU-20665</v>
      </c>
      <c r="L5566" t="str">
        <f>VLOOKUP(E5566,customers!$A$1:$C$794,2,FALSE)</f>
        <v>Stephanie Ulpright</v>
      </c>
      <c r="M5566" t="str">
        <f>VLOOKUP(E5566,customers!$A$1:$C$794,3,FALSE)</f>
        <v>Home Office</v>
      </c>
    </row>
    <row r="5567" spans="1:13" x14ac:dyDescent="0.35">
      <c r="A5567" t="s">
        <v>11759</v>
      </c>
      <c r="B5567" s="1">
        <v>42807</v>
      </c>
      <c r="C5567" s="1">
        <v>42807</v>
      </c>
      <c r="D5567" t="s">
        <v>1333</v>
      </c>
      <c r="E5567" t="s">
        <v>8802</v>
      </c>
      <c r="F5567" t="s">
        <v>11760</v>
      </c>
      <c r="G5567" t="s">
        <v>3732</v>
      </c>
      <c r="H5567">
        <v>2</v>
      </c>
      <c r="I5567" s="2">
        <v>0.3</v>
      </c>
      <c r="J5567" t="s">
        <v>661</v>
      </c>
      <c r="K5567" t="str">
        <f>VLOOKUP(E5567,customers!$A$1:$C$794,1,FALSE)</f>
        <v>SU-20665</v>
      </c>
      <c r="L5567" t="str">
        <f>VLOOKUP(E5567,customers!$A$1:$C$794,2,FALSE)</f>
        <v>Stephanie Ulpright</v>
      </c>
      <c r="M5567" t="str">
        <f>VLOOKUP(E5567,customers!$A$1:$C$794,3,FALSE)</f>
        <v>Home Office</v>
      </c>
    </row>
    <row r="5568" spans="1:13" x14ac:dyDescent="0.35">
      <c r="A5568" t="s">
        <v>11759</v>
      </c>
      <c r="B5568" s="1">
        <v>42807</v>
      </c>
      <c r="C5568" s="1">
        <v>42807</v>
      </c>
      <c r="D5568" t="s">
        <v>1333</v>
      </c>
      <c r="E5568" t="s">
        <v>8802</v>
      </c>
      <c r="F5568" t="s">
        <v>7741</v>
      </c>
      <c r="G5568" t="s">
        <v>11761</v>
      </c>
      <c r="H5568">
        <v>5</v>
      </c>
      <c r="I5568" s="2">
        <v>0.2</v>
      </c>
      <c r="J5568" t="s">
        <v>701</v>
      </c>
      <c r="K5568" t="str">
        <f>VLOOKUP(E5568,customers!$A$1:$C$794,1,FALSE)</f>
        <v>SU-20665</v>
      </c>
      <c r="L5568" t="str">
        <f>VLOOKUP(E5568,customers!$A$1:$C$794,2,FALSE)</f>
        <v>Stephanie Ulpright</v>
      </c>
      <c r="M5568" t="str">
        <f>VLOOKUP(E5568,customers!$A$1:$C$794,3,FALSE)</f>
        <v>Home Office</v>
      </c>
    </row>
    <row r="5569" spans="1:13" x14ac:dyDescent="0.35">
      <c r="A5569" t="s">
        <v>11759</v>
      </c>
      <c r="B5569" s="1">
        <v>42807</v>
      </c>
      <c r="C5569" s="1">
        <v>42807</v>
      </c>
      <c r="D5569" t="s">
        <v>1333</v>
      </c>
      <c r="E5569" t="s">
        <v>8802</v>
      </c>
      <c r="F5569" t="s">
        <v>9237</v>
      </c>
      <c r="G5569" t="s">
        <v>11762</v>
      </c>
      <c r="H5569">
        <v>1</v>
      </c>
      <c r="I5569" s="2">
        <v>0.3</v>
      </c>
      <c r="J5569" t="s">
        <v>11763</v>
      </c>
      <c r="K5569" t="str">
        <f>VLOOKUP(E5569,customers!$A$1:$C$794,1,FALSE)</f>
        <v>SU-20665</v>
      </c>
      <c r="L5569" t="str">
        <f>VLOOKUP(E5569,customers!$A$1:$C$794,2,FALSE)</f>
        <v>Stephanie Ulpright</v>
      </c>
      <c r="M5569" t="str">
        <f>VLOOKUP(E5569,customers!$A$1:$C$794,3,FALSE)</f>
        <v>Home Office</v>
      </c>
    </row>
    <row r="5570" spans="1:13" x14ac:dyDescent="0.35">
      <c r="A5570" t="s">
        <v>11759</v>
      </c>
      <c r="B5570" s="1">
        <v>42807</v>
      </c>
      <c r="C5570" s="1">
        <v>42807</v>
      </c>
      <c r="D5570" t="s">
        <v>1333</v>
      </c>
      <c r="E5570" t="s">
        <v>8802</v>
      </c>
      <c r="F5570" t="s">
        <v>1242</v>
      </c>
      <c r="G5570" t="s">
        <v>1243</v>
      </c>
      <c r="H5570">
        <v>2</v>
      </c>
      <c r="I5570" s="2">
        <v>0.2</v>
      </c>
      <c r="J5570" t="s">
        <v>1244</v>
      </c>
      <c r="K5570" t="str">
        <f>VLOOKUP(E5570,customers!$A$1:$C$794,1,FALSE)</f>
        <v>SU-20665</v>
      </c>
      <c r="L5570" t="str">
        <f>VLOOKUP(E5570,customers!$A$1:$C$794,2,FALSE)</f>
        <v>Stephanie Ulpright</v>
      </c>
      <c r="M5570" t="str">
        <f>VLOOKUP(E5570,customers!$A$1:$C$794,3,FALSE)</f>
        <v>Home Office</v>
      </c>
    </row>
    <row r="5571" spans="1:13" x14ac:dyDescent="0.35">
      <c r="A5571" t="s">
        <v>11759</v>
      </c>
      <c r="B5571" s="1">
        <v>42807</v>
      </c>
      <c r="C5571" s="1">
        <v>42807</v>
      </c>
      <c r="D5571" t="s">
        <v>1333</v>
      </c>
      <c r="E5571" t="s">
        <v>8802</v>
      </c>
      <c r="F5571" t="s">
        <v>2289</v>
      </c>
      <c r="G5571" t="s">
        <v>59</v>
      </c>
      <c r="H5571">
        <v>3</v>
      </c>
      <c r="I5571" s="2">
        <v>0.2</v>
      </c>
      <c r="J5571" t="s">
        <v>2652</v>
      </c>
      <c r="K5571" t="str">
        <f>VLOOKUP(E5571,customers!$A$1:$C$794,1,FALSE)</f>
        <v>SU-20665</v>
      </c>
      <c r="L5571" t="str">
        <f>VLOOKUP(E5571,customers!$A$1:$C$794,2,FALSE)</f>
        <v>Stephanie Ulpright</v>
      </c>
      <c r="M5571" t="str">
        <f>VLOOKUP(E5571,customers!$A$1:$C$794,3,FALSE)</f>
        <v>Home Office</v>
      </c>
    </row>
    <row r="5572" spans="1:13" x14ac:dyDescent="0.35">
      <c r="A5572" t="s">
        <v>11759</v>
      </c>
      <c r="B5572" s="1">
        <v>42807</v>
      </c>
      <c r="C5572" s="1">
        <v>42807</v>
      </c>
      <c r="D5572" t="s">
        <v>1333</v>
      </c>
      <c r="E5572" t="s">
        <v>8802</v>
      </c>
      <c r="F5572" t="s">
        <v>6469</v>
      </c>
      <c r="G5572" t="s">
        <v>11764</v>
      </c>
      <c r="H5572">
        <v>1</v>
      </c>
      <c r="I5572" s="2">
        <v>0.2</v>
      </c>
      <c r="J5572" t="s">
        <v>11765</v>
      </c>
      <c r="K5572" t="str">
        <f>VLOOKUP(E5572,customers!$A$1:$C$794,1,FALSE)</f>
        <v>SU-20665</v>
      </c>
      <c r="L5572" t="str">
        <f>VLOOKUP(E5572,customers!$A$1:$C$794,2,FALSE)</f>
        <v>Stephanie Ulpright</v>
      </c>
      <c r="M5572" t="str">
        <f>VLOOKUP(E5572,customers!$A$1:$C$794,3,FALSE)</f>
        <v>Home Office</v>
      </c>
    </row>
    <row r="5573" spans="1:13" x14ac:dyDescent="0.35">
      <c r="A5573" t="s">
        <v>11766</v>
      </c>
      <c r="B5573" s="1">
        <v>41978</v>
      </c>
      <c r="C5573" s="1">
        <v>41982</v>
      </c>
      <c r="D5573" t="s">
        <v>25</v>
      </c>
      <c r="E5573" t="s">
        <v>882</v>
      </c>
      <c r="F5573" t="s">
        <v>8476</v>
      </c>
      <c r="G5573" t="s">
        <v>11767</v>
      </c>
      <c r="H5573">
        <v>3</v>
      </c>
      <c r="I5573" s="2">
        <v>0.2</v>
      </c>
      <c r="J5573" t="s">
        <v>281</v>
      </c>
      <c r="K5573" t="str">
        <f>VLOOKUP(E5573,customers!$A$1:$C$794,1,FALSE)</f>
        <v>EA-14035</v>
      </c>
      <c r="L5573" t="str">
        <f>VLOOKUP(E5573,customers!$A$1:$C$794,2,FALSE)</f>
        <v>Erin Ashbrook</v>
      </c>
      <c r="M5573" t="str">
        <f>VLOOKUP(E5573,customers!$A$1:$C$794,3,FALSE)</f>
        <v>Corporate</v>
      </c>
    </row>
    <row r="5574" spans="1:13" x14ac:dyDescent="0.35">
      <c r="A5574" t="s">
        <v>11766</v>
      </c>
      <c r="B5574" s="1">
        <v>41978</v>
      </c>
      <c r="C5574" s="1">
        <v>41982</v>
      </c>
      <c r="D5574" t="s">
        <v>25</v>
      </c>
      <c r="E5574" t="s">
        <v>882</v>
      </c>
      <c r="F5574" t="s">
        <v>2951</v>
      </c>
      <c r="G5574" t="s">
        <v>11768</v>
      </c>
      <c r="H5574">
        <v>4</v>
      </c>
      <c r="I5574" s="2">
        <v>0.7</v>
      </c>
      <c r="J5574" t="s">
        <v>11769</v>
      </c>
      <c r="K5574" t="str">
        <f>VLOOKUP(E5574,customers!$A$1:$C$794,1,FALSE)</f>
        <v>EA-14035</v>
      </c>
      <c r="L5574" t="str">
        <f>VLOOKUP(E5574,customers!$A$1:$C$794,2,FALSE)</f>
        <v>Erin Ashbrook</v>
      </c>
      <c r="M5574" t="str">
        <f>VLOOKUP(E5574,customers!$A$1:$C$794,3,FALSE)</f>
        <v>Corporate</v>
      </c>
    </row>
    <row r="5575" spans="1:13" x14ac:dyDescent="0.35">
      <c r="A5575" t="s">
        <v>11766</v>
      </c>
      <c r="B5575" s="1">
        <v>41978</v>
      </c>
      <c r="C5575" s="1">
        <v>41982</v>
      </c>
      <c r="D5575" t="s">
        <v>25</v>
      </c>
      <c r="E5575" t="s">
        <v>882</v>
      </c>
      <c r="F5575" t="s">
        <v>11770</v>
      </c>
      <c r="G5575" t="s">
        <v>3973</v>
      </c>
      <c r="H5575">
        <v>3</v>
      </c>
      <c r="I5575" s="2">
        <v>0.2</v>
      </c>
      <c r="J5575" t="s">
        <v>381</v>
      </c>
      <c r="K5575" t="str">
        <f>VLOOKUP(E5575,customers!$A$1:$C$794,1,FALSE)</f>
        <v>EA-14035</v>
      </c>
      <c r="L5575" t="str">
        <f>VLOOKUP(E5575,customers!$A$1:$C$794,2,FALSE)</f>
        <v>Erin Ashbrook</v>
      </c>
      <c r="M5575" t="str">
        <f>VLOOKUP(E5575,customers!$A$1:$C$794,3,FALSE)</f>
        <v>Corporate</v>
      </c>
    </row>
    <row r="5576" spans="1:13" x14ac:dyDescent="0.35">
      <c r="A5576" t="s">
        <v>11766</v>
      </c>
      <c r="B5576" s="1">
        <v>41978</v>
      </c>
      <c r="C5576" s="1">
        <v>41982</v>
      </c>
      <c r="D5576" t="s">
        <v>25</v>
      </c>
      <c r="E5576" t="s">
        <v>882</v>
      </c>
      <c r="F5576" t="s">
        <v>11771</v>
      </c>
      <c r="G5576" t="s">
        <v>11772</v>
      </c>
      <c r="H5576">
        <v>1</v>
      </c>
      <c r="I5576" s="2">
        <v>0.4</v>
      </c>
      <c r="J5576" t="s">
        <v>5014</v>
      </c>
      <c r="K5576" t="str">
        <f>VLOOKUP(E5576,customers!$A$1:$C$794,1,FALSE)</f>
        <v>EA-14035</v>
      </c>
      <c r="L5576" t="str">
        <f>VLOOKUP(E5576,customers!$A$1:$C$794,2,FALSE)</f>
        <v>Erin Ashbrook</v>
      </c>
      <c r="M5576" t="str">
        <f>VLOOKUP(E5576,customers!$A$1:$C$794,3,FALSE)</f>
        <v>Corporate</v>
      </c>
    </row>
    <row r="5577" spans="1:13" x14ac:dyDescent="0.35">
      <c r="A5577" t="s">
        <v>11766</v>
      </c>
      <c r="B5577" s="1">
        <v>41978</v>
      </c>
      <c r="C5577" s="1">
        <v>41982</v>
      </c>
      <c r="D5577" t="s">
        <v>25</v>
      </c>
      <c r="E5577" t="s">
        <v>882</v>
      </c>
      <c r="F5577" t="s">
        <v>5654</v>
      </c>
      <c r="G5577" t="s">
        <v>11727</v>
      </c>
      <c r="H5577">
        <v>2</v>
      </c>
      <c r="I5577" s="2">
        <v>0.4</v>
      </c>
      <c r="J5577" t="s">
        <v>11773</v>
      </c>
      <c r="K5577" t="str">
        <f>VLOOKUP(E5577,customers!$A$1:$C$794,1,FALSE)</f>
        <v>EA-14035</v>
      </c>
      <c r="L5577" t="str">
        <f>VLOOKUP(E5577,customers!$A$1:$C$794,2,FALSE)</f>
        <v>Erin Ashbrook</v>
      </c>
      <c r="M5577" t="str">
        <f>VLOOKUP(E5577,customers!$A$1:$C$794,3,FALSE)</f>
        <v>Corporate</v>
      </c>
    </row>
    <row r="5578" spans="1:13" x14ac:dyDescent="0.35">
      <c r="A5578" t="s">
        <v>11774</v>
      </c>
      <c r="B5578" s="1">
        <v>42716</v>
      </c>
      <c r="C5578" s="1">
        <v>42720</v>
      </c>
      <c r="D5578" t="s">
        <v>25</v>
      </c>
      <c r="E5578" t="s">
        <v>1475</v>
      </c>
      <c r="F5578" t="s">
        <v>1808</v>
      </c>
      <c r="G5578" t="s">
        <v>11775</v>
      </c>
      <c r="H5578">
        <v>6</v>
      </c>
      <c r="I5578" s="2">
        <v>0</v>
      </c>
      <c r="J5578" t="s">
        <v>11776</v>
      </c>
      <c r="K5578" t="str">
        <f>VLOOKUP(E5578,customers!$A$1:$C$794,1,FALSE)</f>
        <v>RF-19840</v>
      </c>
      <c r="L5578" t="str">
        <f>VLOOKUP(E5578,customers!$A$1:$C$794,2,FALSE)</f>
        <v>Roy Französisch</v>
      </c>
      <c r="M5578" t="str">
        <f>VLOOKUP(E5578,customers!$A$1:$C$794,3,FALSE)</f>
        <v>Consumer</v>
      </c>
    </row>
    <row r="5579" spans="1:13" x14ac:dyDescent="0.35">
      <c r="A5579" t="s">
        <v>11774</v>
      </c>
      <c r="B5579" s="1">
        <v>42716</v>
      </c>
      <c r="C5579" s="1">
        <v>42720</v>
      </c>
      <c r="D5579" t="s">
        <v>25</v>
      </c>
      <c r="E5579" t="s">
        <v>1475</v>
      </c>
      <c r="F5579" t="s">
        <v>2300</v>
      </c>
      <c r="G5579" t="s">
        <v>9523</v>
      </c>
      <c r="H5579">
        <v>3</v>
      </c>
      <c r="I5579" s="2">
        <v>0</v>
      </c>
      <c r="J5579" t="s">
        <v>5479</v>
      </c>
      <c r="K5579" t="str">
        <f>VLOOKUP(E5579,customers!$A$1:$C$794,1,FALSE)</f>
        <v>RF-19840</v>
      </c>
      <c r="L5579" t="str">
        <f>VLOOKUP(E5579,customers!$A$1:$C$794,2,FALSE)</f>
        <v>Roy Französisch</v>
      </c>
      <c r="M5579" t="str">
        <f>VLOOKUP(E5579,customers!$A$1:$C$794,3,FALSE)</f>
        <v>Consumer</v>
      </c>
    </row>
    <row r="5580" spans="1:13" x14ac:dyDescent="0.35">
      <c r="A5580" t="s">
        <v>11777</v>
      </c>
      <c r="B5580" s="1">
        <v>42987</v>
      </c>
      <c r="C5580" s="1">
        <v>42992</v>
      </c>
      <c r="D5580" t="s">
        <v>11</v>
      </c>
      <c r="E5580" t="s">
        <v>8533</v>
      </c>
      <c r="F5580" t="s">
        <v>4251</v>
      </c>
      <c r="G5580" t="s">
        <v>7516</v>
      </c>
      <c r="H5580">
        <v>2</v>
      </c>
      <c r="I5580" s="2">
        <v>0</v>
      </c>
      <c r="J5580" t="s">
        <v>5275</v>
      </c>
      <c r="K5580" t="str">
        <f>VLOOKUP(E5580,customers!$A$1:$C$794,1,FALSE)</f>
        <v>LC-17050</v>
      </c>
      <c r="L5580" t="str">
        <f>VLOOKUP(E5580,customers!$A$1:$C$794,2,FALSE)</f>
        <v>Liz Carlisle</v>
      </c>
      <c r="M5580" t="str">
        <f>VLOOKUP(E5580,customers!$A$1:$C$794,3,FALSE)</f>
        <v>Consumer</v>
      </c>
    </row>
    <row r="5581" spans="1:13" x14ac:dyDescent="0.35">
      <c r="A5581" t="s">
        <v>11777</v>
      </c>
      <c r="B5581" s="1">
        <v>42987</v>
      </c>
      <c r="C5581" s="1">
        <v>42992</v>
      </c>
      <c r="D5581" t="s">
        <v>11</v>
      </c>
      <c r="E5581" t="s">
        <v>8533</v>
      </c>
      <c r="F5581" t="s">
        <v>5930</v>
      </c>
      <c r="G5581" t="s">
        <v>10804</v>
      </c>
      <c r="H5581">
        <v>5</v>
      </c>
      <c r="I5581" s="2">
        <v>0.2</v>
      </c>
      <c r="J5581" t="s">
        <v>11778</v>
      </c>
      <c r="K5581" t="str">
        <f>VLOOKUP(E5581,customers!$A$1:$C$794,1,FALSE)</f>
        <v>LC-17050</v>
      </c>
      <c r="L5581" t="str">
        <f>VLOOKUP(E5581,customers!$A$1:$C$794,2,FALSE)</f>
        <v>Liz Carlisle</v>
      </c>
      <c r="M5581" t="str">
        <f>VLOOKUP(E5581,customers!$A$1:$C$794,3,FALSE)</f>
        <v>Consumer</v>
      </c>
    </row>
    <row r="5582" spans="1:13" x14ac:dyDescent="0.35">
      <c r="A5582" t="s">
        <v>11777</v>
      </c>
      <c r="B5582" s="1">
        <v>42987</v>
      </c>
      <c r="C5582" s="1">
        <v>42992</v>
      </c>
      <c r="D5582" t="s">
        <v>11</v>
      </c>
      <c r="E5582" t="s">
        <v>8533</v>
      </c>
      <c r="F5582" t="s">
        <v>11013</v>
      </c>
      <c r="G5582" t="s">
        <v>7530</v>
      </c>
      <c r="H5582">
        <v>9</v>
      </c>
      <c r="I5582" s="2">
        <v>0</v>
      </c>
      <c r="J5582" t="s">
        <v>11779</v>
      </c>
      <c r="K5582" t="str">
        <f>VLOOKUP(E5582,customers!$A$1:$C$794,1,FALSE)</f>
        <v>LC-17050</v>
      </c>
      <c r="L5582" t="str">
        <f>VLOOKUP(E5582,customers!$A$1:$C$794,2,FALSE)</f>
        <v>Liz Carlisle</v>
      </c>
      <c r="M5582" t="str">
        <f>VLOOKUP(E5582,customers!$A$1:$C$794,3,FALSE)</f>
        <v>Consumer</v>
      </c>
    </row>
    <row r="5583" spans="1:13" x14ac:dyDescent="0.35">
      <c r="A5583" t="s">
        <v>11780</v>
      </c>
      <c r="B5583" s="1">
        <v>43012</v>
      </c>
      <c r="C5583" s="1">
        <v>43016</v>
      </c>
      <c r="D5583" t="s">
        <v>25</v>
      </c>
      <c r="E5583" t="s">
        <v>265</v>
      </c>
      <c r="F5583" t="s">
        <v>3933</v>
      </c>
      <c r="G5583" t="s">
        <v>3708</v>
      </c>
      <c r="H5583">
        <v>1</v>
      </c>
      <c r="I5583" s="2">
        <v>0</v>
      </c>
      <c r="J5583" t="s">
        <v>11781</v>
      </c>
      <c r="K5583" t="str">
        <f>VLOOKUP(E5583,customers!$A$1:$C$794,1,FALSE)</f>
        <v>PS-18970</v>
      </c>
      <c r="L5583" t="str">
        <f>VLOOKUP(E5583,customers!$A$1:$C$794,2,FALSE)</f>
        <v>Paul Stevenson</v>
      </c>
      <c r="M5583" t="str">
        <f>VLOOKUP(E5583,customers!$A$1:$C$794,3,FALSE)</f>
        <v>Home Office</v>
      </c>
    </row>
    <row r="5584" spans="1:13" x14ac:dyDescent="0.35">
      <c r="A5584" t="s">
        <v>11782</v>
      </c>
      <c r="B5584" s="1">
        <v>42499</v>
      </c>
      <c r="C5584" s="1">
        <v>42503</v>
      </c>
      <c r="D5584" t="s">
        <v>25</v>
      </c>
      <c r="E5584" t="s">
        <v>265</v>
      </c>
      <c r="F5584" t="s">
        <v>3979</v>
      </c>
      <c r="G5584" t="s">
        <v>8370</v>
      </c>
      <c r="H5584">
        <v>5</v>
      </c>
      <c r="I5584" s="2">
        <v>0</v>
      </c>
      <c r="J5584" t="s">
        <v>720</v>
      </c>
      <c r="K5584" t="str">
        <f>VLOOKUP(E5584,customers!$A$1:$C$794,1,FALSE)</f>
        <v>PS-18970</v>
      </c>
      <c r="L5584" t="str">
        <f>VLOOKUP(E5584,customers!$A$1:$C$794,2,FALSE)</f>
        <v>Paul Stevenson</v>
      </c>
      <c r="M5584" t="str">
        <f>VLOOKUP(E5584,customers!$A$1:$C$794,3,FALSE)</f>
        <v>Home Office</v>
      </c>
    </row>
    <row r="5585" spans="1:13" x14ac:dyDescent="0.35">
      <c r="A5585" t="s">
        <v>11783</v>
      </c>
      <c r="B5585" s="1">
        <v>41988</v>
      </c>
      <c r="C5585" s="1">
        <v>41992</v>
      </c>
      <c r="D5585" t="s">
        <v>11</v>
      </c>
      <c r="E5585" t="s">
        <v>1063</v>
      </c>
      <c r="F5585" t="s">
        <v>7193</v>
      </c>
      <c r="G5585" t="s">
        <v>216</v>
      </c>
      <c r="H5585">
        <v>2</v>
      </c>
      <c r="I5585" s="2">
        <v>0</v>
      </c>
      <c r="J5585" t="s">
        <v>40</v>
      </c>
      <c r="K5585" t="str">
        <f>VLOOKUP(E5585,customers!$A$1:$C$794,1,FALSE)</f>
        <v>JO-15280</v>
      </c>
      <c r="L5585" t="str">
        <f>VLOOKUP(E5585,customers!$A$1:$C$794,2,FALSE)</f>
        <v>Jas O'Carroll</v>
      </c>
      <c r="M5585" t="str">
        <f>VLOOKUP(E5585,customers!$A$1:$C$794,3,FALSE)</f>
        <v>Consumer</v>
      </c>
    </row>
    <row r="5586" spans="1:13" x14ac:dyDescent="0.35">
      <c r="A5586" t="s">
        <v>11784</v>
      </c>
      <c r="B5586" s="1">
        <v>43069</v>
      </c>
      <c r="C5586" s="1">
        <v>43073</v>
      </c>
      <c r="D5586" t="s">
        <v>25</v>
      </c>
      <c r="E5586" t="s">
        <v>1439</v>
      </c>
      <c r="F5586" t="s">
        <v>11785</v>
      </c>
      <c r="G5586" t="s">
        <v>11786</v>
      </c>
      <c r="H5586">
        <v>4</v>
      </c>
      <c r="I5586" s="2">
        <v>0</v>
      </c>
      <c r="J5586" t="s">
        <v>1752</v>
      </c>
      <c r="K5586" t="str">
        <f>VLOOKUP(E5586,customers!$A$1:$C$794,1,FALSE)</f>
        <v>VP-21730</v>
      </c>
      <c r="L5586" t="str">
        <f>VLOOKUP(E5586,customers!$A$1:$C$794,2,FALSE)</f>
        <v>Victor Preis</v>
      </c>
      <c r="M5586" t="str">
        <f>VLOOKUP(E5586,customers!$A$1:$C$794,3,FALSE)</f>
        <v>Home Office</v>
      </c>
    </row>
    <row r="5587" spans="1:13" x14ac:dyDescent="0.35">
      <c r="A5587" t="s">
        <v>11784</v>
      </c>
      <c r="B5587" s="1">
        <v>43069</v>
      </c>
      <c r="C5587" s="1">
        <v>43073</v>
      </c>
      <c r="D5587" t="s">
        <v>25</v>
      </c>
      <c r="E5587" t="s">
        <v>1439</v>
      </c>
      <c r="F5587" t="s">
        <v>11787</v>
      </c>
      <c r="G5587" t="s">
        <v>11788</v>
      </c>
      <c r="H5587">
        <v>3</v>
      </c>
      <c r="I5587" s="2">
        <v>0</v>
      </c>
      <c r="J5587" t="s">
        <v>11789</v>
      </c>
      <c r="K5587" t="str">
        <f>VLOOKUP(E5587,customers!$A$1:$C$794,1,FALSE)</f>
        <v>VP-21730</v>
      </c>
      <c r="L5587" t="str">
        <f>VLOOKUP(E5587,customers!$A$1:$C$794,2,FALSE)</f>
        <v>Victor Preis</v>
      </c>
      <c r="M5587" t="str">
        <f>VLOOKUP(E5587,customers!$A$1:$C$794,3,FALSE)</f>
        <v>Home Office</v>
      </c>
    </row>
    <row r="5588" spans="1:13" x14ac:dyDescent="0.35">
      <c r="A5588" t="s">
        <v>11784</v>
      </c>
      <c r="B5588" s="1">
        <v>43069</v>
      </c>
      <c r="C5588" s="1">
        <v>43073</v>
      </c>
      <c r="D5588" t="s">
        <v>25</v>
      </c>
      <c r="E5588" t="s">
        <v>1439</v>
      </c>
      <c r="F5588" t="s">
        <v>1783</v>
      </c>
      <c r="G5588" t="s">
        <v>6803</v>
      </c>
      <c r="H5588">
        <v>3</v>
      </c>
      <c r="I5588" s="2">
        <v>0</v>
      </c>
      <c r="J5588" t="s">
        <v>5954</v>
      </c>
      <c r="K5588" t="str">
        <f>VLOOKUP(E5588,customers!$A$1:$C$794,1,FALSE)</f>
        <v>VP-21730</v>
      </c>
      <c r="L5588" t="str">
        <f>VLOOKUP(E5588,customers!$A$1:$C$794,2,FALSE)</f>
        <v>Victor Preis</v>
      </c>
      <c r="M5588" t="str">
        <f>VLOOKUP(E5588,customers!$A$1:$C$794,3,FALSE)</f>
        <v>Home Office</v>
      </c>
    </row>
    <row r="5589" spans="1:13" x14ac:dyDescent="0.35">
      <c r="A5589" t="s">
        <v>11790</v>
      </c>
      <c r="B5589" s="1">
        <v>42082</v>
      </c>
      <c r="C5589" s="1">
        <v>42083</v>
      </c>
      <c r="D5589" t="s">
        <v>149</v>
      </c>
      <c r="E5589" t="s">
        <v>2889</v>
      </c>
      <c r="F5589" t="s">
        <v>3713</v>
      </c>
      <c r="G5589" t="s">
        <v>8811</v>
      </c>
      <c r="H5589">
        <v>5</v>
      </c>
      <c r="I5589" s="2">
        <v>0</v>
      </c>
      <c r="J5589" t="s">
        <v>1457</v>
      </c>
      <c r="K5589" t="str">
        <f>VLOOKUP(E5589,customers!$A$1:$C$794,1,FALSE)</f>
        <v>GA-14725</v>
      </c>
      <c r="L5589" t="str">
        <f>VLOOKUP(E5589,customers!$A$1:$C$794,2,FALSE)</f>
        <v>Guy Armstrong</v>
      </c>
      <c r="M5589" t="str">
        <f>VLOOKUP(E5589,customers!$A$1:$C$794,3,FALSE)</f>
        <v>Consumer</v>
      </c>
    </row>
    <row r="5590" spans="1:13" x14ac:dyDescent="0.35">
      <c r="A5590" t="s">
        <v>11791</v>
      </c>
      <c r="B5590" s="1">
        <v>41839</v>
      </c>
      <c r="C5590" s="1">
        <v>41844</v>
      </c>
      <c r="D5590" t="s">
        <v>25</v>
      </c>
      <c r="E5590" t="s">
        <v>7799</v>
      </c>
      <c r="F5590" t="s">
        <v>3171</v>
      </c>
      <c r="G5590" t="s">
        <v>206</v>
      </c>
      <c r="H5590">
        <v>2</v>
      </c>
      <c r="I5590" s="2">
        <v>0.2</v>
      </c>
      <c r="J5590" t="s">
        <v>3172</v>
      </c>
      <c r="K5590" t="str">
        <f>VLOOKUP(E5590,customers!$A$1:$C$794,1,FALSE)</f>
        <v>EM-14140</v>
      </c>
      <c r="L5590" t="str">
        <f>VLOOKUP(E5590,customers!$A$1:$C$794,2,FALSE)</f>
        <v>Eugene Moren</v>
      </c>
      <c r="M5590" t="str">
        <f>VLOOKUP(E5590,customers!$A$1:$C$794,3,FALSE)</f>
        <v>Home Office</v>
      </c>
    </row>
    <row r="5591" spans="1:13" x14ac:dyDescent="0.35">
      <c r="A5591" t="s">
        <v>11792</v>
      </c>
      <c r="B5591" s="1">
        <v>42712</v>
      </c>
      <c r="C5591" s="1">
        <v>42715</v>
      </c>
      <c r="D5591" t="s">
        <v>11</v>
      </c>
      <c r="E5591" t="s">
        <v>1239</v>
      </c>
      <c r="F5591" t="s">
        <v>309</v>
      </c>
      <c r="G5591" t="s">
        <v>11793</v>
      </c>
      <c r="H5591">
        <v>3</v>
      </c>
      <c r="I5591" s="2">
        <v>0</v>
      </c>
      <c r="J5591" t="s">
        <v>11509</v>
      </c>
      <c r="K5591" t="str">
        <f>VLOOKUP(E5591,customers!$A$1:$C$794,1,FALSE)</f>
        <v>DB-13615</v>
      </c>
      <c r="L5591" t="str">
        <f>VLOOKUP(E5591,customers!$A$1:$C$794,2,FALSE)</f>
        <v>Doug Bickford</v>
      </c>
      <c r="M5591" t="str">
        <f>VLOOKUP(E5591,customers!$A$1:$C$794,3,FALSE)</f>
        <v>Consumer</v>
      </c>
    </row>
    <row r="5592" spans="1:13" x14ac:dyDescent="0.35">
      <c r="A5592" t="s">
        <v>11792</v>
      </c>
      <c r="B5592" s="1">
        <v>42712</v>
      </c>
      <c r="C5592" s="1">
        <v>42715</v>
      </c>
      <c r="D5592" t="s">
        <v>11</v>
      </c>
      <c r="E5592" t="s">
        <v>1239</v>
      </c>
      <c r="F5592" t="s">
        <v>3081</v>
      </c>
      <c r="G5592" t="s">
        <v>3082</v>
      </c>
      <c r="H5592">
        <v>2</v>
      </c>
      <c r="I5592" s="2">
        <v>0</v>
      </c>
      <c r="J5592" t="s">
        <v>3083</v>
      </c>
      <c r="K5592" t="str">
        <f>VLOOKUP(E5592,customers!$A$1:$C$794,1,FALSE)</f>
        <v>DB-13615</v>
      </c>
      <c r="L5592" t="str">
        <f>VLOOKUP(E5592,customers!$A$1:$C$794,2,FALSE)</f>
        <v>Doug Bickford</v>
      </c>
      <c r="M5592" t="str">
        <f>VLOOKUP(E5592,customers!$A$1:$C$794,3,FALSE)</f>
        <v>Consumer</v>
      </c>
    </row>
    <row r="5593" spans="1:13" x14ac:dyDescent="0.35">
      <c r="A5593" t="s">
        <v>11794</v>
      </c>
      <c r="B5593" s="1">
        <v>41925</v>
      </c>
      <c r="C5593" s="1">
        <v>41930</v>
      </c>
      <c r="D5593" t="s">
        <v>11</v>
      </c>
      <c r="E5593" t="s">
        <v>4919</v>
      </c>
      <c r="F5593" t="s">
        <v>3562</v>
      </c>
      <c r="G5593" t="s">
        <v>11795</v>
      </c>
      <c r="H5593">
        <v>2</v>
      </c>
      <c r="I5593" s="2">
        <v>0</v>
      </c>
      <c r="J5593" t="s">
        <v>4770</v>
      </c>
      <c r="K5593" t="str">
        <f>VLOOKUP(E5593,customers!$A$1:$C$794,1,FALSE)</f>
        <v>ML-17395</v>
      </c>
      <c r="L5593" t="str">
        <f>VLOOKUP(E5593,customers!$A$1:$C$794,2,FALSE)</f>
        <v>Marina Lichtenstein</v>
      </c>
      <c r="M5593" t="str">
        <f>VLOOKUP(E5593,customers!$A$1:$C$794,3,FALSE)</f>
        <v>Corporate</v>
      </c>
    </row>
    <row r="5594" spans="1:13" x14ac:dyDescent="0.35">
      <c r="A5594" t="s">
        <v>11794</v>
      </c>
      <c r="B5594" s="1">
        <v>41925</v>
      </c>
      <c r="C5594" s="1">
        <v>41930</v>
      </c>
      <c r="D5594" t="s">
        <v>11</v>
      </c>
      <c r="E5594" t="s">
        <v>4919</v>
      </c>
      <c r="F5594" t="s">
        <v>380</v>
      </c>
      <c r="G5594" t="s">
        <v>7322</v>
      </c>
      <c r="H5594">
        <v>1</v>
      </c>
      <c r="I5594" s="2">
        <v>0</v>
      </c>
      <c r="J5594" t="s">
        <v>10632</v>
      </c>
      <c r="K5594" t="str">
        <f>VLOOKUP(E5594,customers!$A$1:$C$794,1,FALSE)</f>
        <v>ML-17395</v>
      </c>
      <c r="L5594" t="str">
        <f>VLOOKUP(E5594,customers!$A$1:$C$794,2,FALSE)</f>
        <v>Marina Lichtenstein</v>
      </c>
      <c r="M5594" t="str">
        <f>VLOOKUP(E5594,customers!$A$1:$C$794,3,FALSE)</f>
        <v>Corporate</v>
      </c>
    </row>
    <row r="5595" spans="1:13" x14ac:dyDescent="0.35">
      <c r="A5595" t="s">
        <v>11796</v>
      </c>
      <c r="B5595" s="1">
        <v>43058</v>
      </c>
      <c r="C5595" s="1">
        <v>43064</v>
      </c>
      <c r="D5595" t="s">
        <v>25</v>
      </c>
      <c r="E5595" t="s">
        <v>3437</v>
      </c>
      <c r="F5595" t="s">
        <v>2986</v>
      </c>
      <c r="G5595" t="s">
        <v>11797</v>
      </c>
      <c r="H5595">
        <v>7</v>
      </c>
      <c r="I5595" s="2">
        <v>0.7</v>
      </c>
      <c r="J5595" t="s">
        <v>11798</v>
      </c>
      <c r="K5595" t="str">
        <f>VLOOKUP(E5595,customers!$A$1:$C$794,1,FALSE)</f>
        <v>JH-15430</v>
      </c>
      <c r="L5595" t="str">
        <f>VLOOKUP(E5595,customers!$A$1:$C$794,2,FALSE)</f>
        <v>Jennifer Halladay</v>
      </c>
      <c r="M5595" t="str">
        <f>VLOOKUP(E5595,customers!$A$1:$C$794,3,FALSE)</f>
        <v>Consumer</v>
      </c>
    </row>
    <row r="5596" spans="1:13" x14ac:dyDescent="0.35">
      <c r="A5596" t="s">
        <v>11799</v>
      </c>
      <c r="B5596" s="1">
        <v>43002</v>
      </c>
      <c r="C5596" s="1">
        <v>43002</v>
      </c>
      <c r="D5596" t="s">
        <v>1333</v>
      </c>
      <c r="E5596" t="s">
        <v>1434</v>
      </c>
      <c r="F5596" t="s">
        <v>1925</v>
      </c>
      <c r="G5596" t="s">
        <v>11110</v>
      </c>
      <c r="H5596">
        <v>2</v>
      </c>
      <c r="I5596" s="2">
        <v>0</v>
      </c>
      <c r="J5596" t="s">
        <v>11800</v>
      </c>
      <c r="K5596" t="str">
        <f>VLOOKUP(E5596,customers!$A$1:$C$794,1,FALSE)</f>
        <v>BP-11095</v>
      </c>
      <c r="L5596" t="str">
        <f>VLOOKUP(E5596,customers!$A$1:$C$794,2,FALSE)</f>
        <v>Bart Pistole</v>
      </c>
      <c r="M5596" t="str">
        <f>VLOOKUP(E5596,customers!$A$1:$C$794,3,FALSE)</f>
        <v>Corporate</v>
      </c>
    </row>
    <row r="5597" spans="1:13" x14ac:dyDescent="0.35">
      <c r="A5597" t="s">
        <v>11799</v>
      </c>
      <c r="B5597" s="1">
        <v>43002</v>
      </c>
      <c r="C5597" s="1">
        <v>43002</v>
      </c>
      <c r="D5597" t="s">
        <v>1333</v>
      </c>
      <c r="E5597" t="s">
        <v>1434</v>
      </c>
      <c r="F5597" t="s">
        <v>6378</v>
      </c>
      <c r="G5597" t="s">
        <v>6379</v>
      </c>
      <c r="H5597">
        <v>3</v>
      </c>
      <c r="I5597" s="2">
        <v>0</v>
      </c>
      <c r="J5597" t="s">
        <v>6380</v>
      </c>
      <c r="K5597" t="str">
        <f>VLOOKUP(E5597,customers!$A$1:$C$794,1,FALSE)</f>
        <v>BP-11095</v>
      </c>
      <c r="L5597" t="str">
        <f>VLOOKUP(E5597,customers!$A$1:$C$794,2,FALSE)</f>
        <v>Bart Pistole</v>
      </c>
      <c r="M5597" t="str">
        <f>VLOOKUP(E5597,customers!$A$1:$C$794,3,FALSE)</f>
        <v>Corporate</v>
      </c>
    </row>
    <row r="5598" spans="1:13" x14ac:dyDescent="0.35">
      <c r="A5598" t="s">
        <v>11801</v>
      </c>
      <c r="B5598" s="1">
        <v>42272</v>
      </c>
      <c r="C5598" s="1">
        <v>42276</v>
      </c>
      <c r="D5598" t="s">
        <v>25</v>
      </c>
      <c r="E5598" t="s">
        <v>11802</v>
      </c>
      <c r="F5598" t="s">
        <v>585</v>
      </c>
      <c r="G5598" t="s">
        <v>11803</v>
      </c>
      <c r="H5598">
        <v>2</v>
      </c>
      <c r="I5598" s="2">
        <v>0</v>
      </c>
      <c r="J5598" t="s">
        <v>11804</v>
      </c>
      <c r="K5598" t="str">
        <f>VLOOKUP(E5598,customers!$A$1:$C$794,1,FALSE)</f>
        <v>SB-20185</v>
      </c>
      <c r="L5598" t="str">
        <f>VLOOKUP(E5598,customers!$A$1:$C$794,2,FALSE)</f>
        <v>Sarah Brown</v>
      </c>
      <c r="M5598" t="str">
        <f>VLOOKUP(E5598,customers!$A$1:$C$794,3,FALSE)</f>
        <v>Consumer</v>
      </c>
    </row>
    <row r="5599" spans="1:13" x14ac:dyDescent="0.35">
      <c r="A5599" t="s">
        <v>11805</v>
      </c>
      <c r="B5599" s="1">
        <v>42779</v>
      </c>
      <c r="C5599" s="1">
        <v>42786</v>
      </c>
      <c r="D5599" t="s">
        <v>25</v>
      </c>
      <c r="E5599" t="s">
        <v>7271</v>
      </c>
      <c r="F5599" t="s">
        <v>4900</v>
      </c>
      <c r="G5599" t="s">
        <v>10439</v>
      </c>
      <c r="H5599">
        <v>3</v>
      </c>
      <c r="I5599" s="2">
        <v>0</v>
      </c>
      <c r="J5599" t="s">
        <v>4747</v>
      </c>
      <c r="K5599" t="str">
        <f>VLOOKUP(E5599,customers!$A$1:$C$794,1,FALSE)</f>
        <v>SV-20785</v>
      </c>
      <c r="L5599" t="str">
        <f>VLOOKUP(E5599,customers!$A$1:$C$794,2,FALSE)</f>
        <v>Stewart Visinsky</v>
      </c>
      <c r="M5599" t="str">
        <f>VLOOKUP(E5599,customers!$A$1:$C$794,3,FALSE)</f>
        <v>Consumer</v>
      </c>
    </row>
    <row r="5600" spans="1:13" x14ac:dyDescent="0.35">
      <c r="A5600" t="s">
        <v>11805</v>
      </c>
      <c r="B5600" s="1">
        <v>42779</v>
      </c>
      <c r="C5600" s="1">
        <v>42786</v>
      </c>
      <c r="D5600" t="s">
        <v>25</v>
      </c>
      <c r="E5600" t="s">
        <v>7271</v>
      </c>
      <c r="F5600" t="s">
        <v>11625</v>
      </c>
      <c r="G5600" t="s">
        <v>11626</v>
      </c>
      <c r="H5600">
        <v>3</v>
      </c>
      <c r="I5600" s="2">
        <v>0</v>
      </c>
      <c r="J5600" t="s">
        <v>3923</v>
      </c>
      <c r="K5600" t="str">
        <f>VLOOKUP(E5600,customers!$A$1:$C$794,1,FALSE)</f>
        <v>SV-20785</v>
      </c>
      <c r="L5600" t="str">
        <f>VLOOKUP(E5600,customers!$A$1:$C$794,2,FALSE)</f>
        <v>Stewart Visinsky</v>
      </c>
      <c r="M5600" t="str">
        <f>VLOOKUP(E5600,customers!$A$1:$C$794,3,FALSE)</f>
        <v>Consumer</v>
      </c>
    </row>
    <row r="5601" spans="1:13" x14ac:dyDescent="0.35">
      <c r="A5601" t="s">
        <v>11806</v>
      </c>
      <c r="B5601" s="1">
        <v>41915</v>
      </c>
      <c r="C5601" s="1">
        <v>41915</v>
      </c>
      <c r="D5601" t="s">
        <v>1333</v>
      </c>
      <c r="E5601" t="s">
        <v>1399</v>
      </c>
      <c r="F5601" t="s">
        <v>11807</v>
      </c>
      <c r="G5601" t="s">
        <v>1498</v>
      </c>
      <c r="H5601">
        <v>2</v>
      </c>
      <c r="I5601" s="2">
        <v>0.2</v>
      </c>
      <c r="J5601" t="s">
        <v>6409</v>
      </c>
      <c r="K5601" t="str">
        <f>VLOOKUP(E5601,customers!$A$1:$C$794,1,FALSE)</f>
        <v>DO-13435</v>
      </c>
      <c r="L5601" t="str">
        <f>VLOOKUP(E5601,customers!$A$1:$C$794,2,FALSE)</f>
        <v>Denny Ordway</v>
      </c>
      <c r="M5601" t="str">
        <f>VLOOKUP(E5601,customers!$A$1:$C$794,3,FALSE)</f>
        <v>Consumer</v>
      </c>
    </row>
    <row r="5602" spans="1:13" x14ac:dyDescent="0.35">
      <c r="A5602" t="s">
        <v>11806</v>
      </c>
      <c r="B5602" s="1">
        <v>41915</v>
      </c>
      <c r="C5602" s="1">
        <v>41915</v>
      </c>
      <c r="D5602" t="s">
        <v>1333</v>
      </c>
      <c r="E5602" t="s">
        <v>1399</v>
      </c>
      <c r="F5602" t="s">
        <v>555</v>
      </c>
      <c r="G5602" t="s">
        <v>9770</v>
      </c>
      <c r="H5602">
        <v>5</v>
      </c>
      <c r="I5602" s="2">
        <v>0.2</v>
      </c>
      <c r="J5602" t="s">
        <v>1151</v>
      </c>
      <c r="K5602" t="str">
        <f>VLOOKUP(E5602,customers!$A$1:$C$794,1,FALSE)</f>
        <v>DO-13435</v>
      </c>
      <c r="L5602" t="str">
        <f>VLOOKUP(E5602,customers!$A$1:$C$794,2,FALSE)</f>
        <v>Denny Ordway</v>
      </c>
      <c r="M5602" t="str">
        <f>VLOOKUP(E5602,customers!$A$1:$C$794,3,FALSE)</f>
        <v>Consumer</v>
      </c>
    </row>
    <row r="5603" spans="1:13" x14ac:dyDescent="0.35">
      <c r="A5603" t="s">
        <v>11806</v>
      </c>
      <c r="B5603" s="1">
        <v>41915</v>
      </c>
      <c r="C5603" s="1">
        <v>41915</v>
      </c>
      <c r="D5603" t="s">
        <v>1333</v>
      </c>
      <c r="E5603" t="s">
        <v>1399</v>
      </c>
      <c r="F5603" t="s">
        <v>5049</v>
      </c>
      <c r="G5603" t="s">
        <v>11808</v>
      </c>
      <c r="H5603">
        <v>3</v>
      </c>
      <c r="I5603" s="2">
        <v>0.2</v>
      </c>
      <c r="J5603" t="s">
        <v>11809</v>
      </c>
      <c r="K5603" t="str">
        <f>VLOOKUP(E5603,customers!$A$1:$C$794,1,FALSE)</f>
        <v>DO-13435</v>
      </c>
      <c r="L5603" t="str">
        <f>VLOOKUP(E5603,customers!$A$1:$C$794,2,FALSE)</f>
        <v>Denny Ordway</v>
      </c>
      <c r="M5603" t="str">
        <f>VLOOKUP(E5603,customers!$A$1:$C$794,3,FALSE)</f>
        <v>Consumer</v>
      </c>
    </row>
    <row r="5604" spans="1:13" x14ac:dyDescent="0.35">
      <c r="A5604" t="s">
        <v>11810</v>
      </c>
      <c r="B5604" s="1">
        <v>42609</v>
      </c>
      <c r="C5604" s="1">
        <v>42611</v>
      </c>
      <c r="D5604" t="s">
        <v>11</v>
      </c>
      <c r="E5604" t="s">
        <v>4083</v>
      </c>
      <c r="F5604" t="s">
        <v>11811</v>
      </c>
      <c r="G5604" t="s">
        <v>3598</v>
      </c>
      <c r="H5604">
        <v>1</v>
      </c>
      <c r="I5604" s="2">
        <v>0.2</v>
      </c>
      <c r="J5604" t="s">
        <v>10356</v>
      </c>
      <c r="K5604" t="str">
        <f>VLOOKUP(E5604,customers!$A$1:$C$794,1,FALSE)</f>
        <v>TB-21355</v>
      </c>
      <c r="L5604" t="str">
        <f>VLOOKUP(E5604,customers!$A$1:$C$794,2,FALSE)</f>
        <v>Todd Boyes</v>
      </c>
      <c r="M5604" t="str">
        <f>VLOOKUP(E5604,customers!$A$1:$C$794,3,FALSE)</f>
        <v>Corporate</v>
      </c>
    </row>
    <row r="5605" spans="1:13" x14ac:dyDescent="0.35">
      <c r="A5605" t="s">
        <v>11810</v>
      </c>
      <c r="B5605" s="1">
        <v>42609</v>
      </c>
      <c r="C5605" s="1">
        <v>42611</v>
      </c>
      <c r="D5605" t="s">
        <v>11</v>
      </c>
      <c r="E5605" t="s">
        <v>4083</v>
      </c>
      <c r="F5605" t="s">
        <v>10342</v>
      </c>
      <c r="G5605" t="s">
        <v>2618</v>
      </c>
      <c r="H5605">
        <v>5</v>
      </c>
      <c r="I5605" s="2">
        <v>0.2</v>
      </c>
      <c r="J5605" t="s">
        <v>3282</v>
      </c>
      <c r="K5605" t="str">
        <f>VLOOKUP(E5605,customers!$A$1:$C$794,1,FALSE)</f>
        <v>TB-21355</v>
      </c>
      <c r="L5605" t="str">
        <f>VLOOKUP(E5605,customers!$A$1:$C$794,2,FALSE)</f>
        <v>Todd Boyes</v>
      </c>
      <c r="M5605" t="str">
        <f>VLOOKUP(E5605,customers!$A$1:$C$794,3,FALSE)</f>
        <v>Corporate</v>
      </c>
    </row>
    <row r="5606" spans="1:13" x14ac:dyDescent="0.35">
      <c r="A5606" t="s">
        <v>11812</v>
      </c>
      <c r="B5606" s="1">
        <v>42341</v>
      </c>
      <c r="C5606" s="1">
        <v>42345</v>
      </c>
      <c r="D5606" t="s">
        <v>25</v>
      </c>
      <c r="E5606" t="s">
        <v>4991</v>
      </c>
      <c r="F5606" t="s">
        <v>10435</v>
      </c>
      <c r="G5606" t="s">
        <v>10436</v>
      </c>
      <c r="H5606">
        <v>6</v>
      </c>
      <c r="I5606" s="2">
        <v>0.2</v>
      </c>
      <c r="J5606" t="s">
        <v>10437</v>
      </c>
      <c r="K5606" t="str">
        <f>VLOOKUP(E5606,customers!$A$1:$C$794,1,FALSE)</f>
        <v>BS-11380</v>
      </c>
      <c r="L5606" t="str">
        <f>VLOOKUP(E5606,customers!$A$1:$C$794,2,FALSE)</f>
        <v>Bill Stewart</v>
      </c>
      <c r="M5606" t="str">
        <f>VLOOKUP(E5606,customers!$A$1:$C$794,3,FALSE)</f>
        <v>Corporate</v>
      </c>
    </row>
    <row r="5607" spans="1:13" x14ac:dyDescent="0.35">
      <c r="A5607" t="s">
        <v>11813</v>
      </c>
      <c r="B5607" s="1">
        <v>42633</v>
      </c>
      <c r="C5607" s="1">
        <v>42638</v>
      </c>
      <c r="D5607" t="s">
        <v>25</v>
      </c>
      <c r="E5607" t="s">
        <v>5190</v>
      </c>
      <c r="F5607" t="s">
        <v>7660</v>
      </c>
      <c r="G5607" t="s">
        <v>4322</v>
      </c>
      <c r="H5607">
        <v>2</v>
      </c>
      <c r="I5607" s="2">
        <v>0.2</v>
      </c>
      <c r="J5607" t="s">
        <v>432</v>
      </c>
      <c r="K5607" t="str">
        <f>VLOOKUP(E5607,customers!$A$1:$C$794,1,FALSE)</f>
        <v>FM-14215</v>
      </c>
      <c r="L5607" t="str">
        <f>VLOOKUP(E5607,customers!$A$1:$C$794,2,FALSE)</f>
        <v>Filia McAdams</v>
      </c>
      <c r="M5607" t="str">
        <f>VLOOKUP(E5607,customers!$A$1:$C$794,3,FALSE)</f>
        <v>Corporate</v>
      </c>
    </row>
    <row r="5608" spans="1:13" x14ac:dyDescent="0.35">
      <c r="A5608" t="s">
        <v>11813</v>
      </c>
      <c r="B5608" s="1">
        <v>42633</v>
      </c>
      <c r="C5608" s="1">
        <v>42638</v>
      </c>
      <c r="D5608" t="s">
        <v>25</v>
      </c>
      <c r="E5608" t="s">
        <v>5190</v>
      </c>
      <c r="F5608" t="s">
        <v>3562</v>
      </c>
      <c r="G5608" t="s">
        <v>11814</v>
      </c>
      <c r="H5608">
        <v>1</v>
      </c>
      <c r="I5608" s="2">
        <v>0.2</v>
      </c>
      <c r="J5608" t="s">
        <v>11815</v>
      </c>
      <c r="K5608" t="str">
        <f>VLOOKUP(E5608,customers!$A$1:$C$794,1,FALSE)</f>
        <v>FM-14215</v>
      </c>
      <c r="L5608" t="str">
        <f>VLOOKUP(E5608,customers!$A$1:$C$794,2,FALSE)</f>
        <v>Filia McAdams</v>
      </c>
      <c r="M5608" t="str">
        <f>VLOOKUP(E5608,customers!$A$1:$C$794,3,FALSE)</f>
        <v>Corporate</v>
      </c>
    </row>
    <row r="5609" spans="1:13" x14ac:dyDescent="0.35">
      <c r="A5609" t="s">
        <v>11816</v>
      </c>
      <c r="B5609" s="1">
        <v>42819</v>
      </c>
      <c r="C5609" s="1">
        <v>42825</v>
      </c>
      <c r="D5609" t="s">
        <v>25</v>
      </c>
      <c r="E5609" t="s">
        <v>2277</v>
      </c>
      <c r="F5609" t="s">
        <v>609</v>
      </c>
      <c r="G5609" t="s">
        <v>11817</v>
      </c>
      <c r="H5609">
        <v>5</v>
      </c>
      <c r="I5609" s="2">
        <v>0</v>
      </c>
      <c r="J5609" t="s">
        <v>3459</v>
      </c>
      <c r="K5609" t="str">
        <f>VLOOKUP(E5609,customers!$A$1:$C$794,1,FALSE)</f>
        <v>JL-15835</v>
      </c>
      <c r="L5609" t="str">
        <f>VLOOKUP(E5609,customers!$A$1:$C$794,2,FALSE)</f>
        <v>John Lee</v>
      </c>
      <c r="M5609" t="str">
        <f>VLOOKUP(E5609,customers!$A$1:$C$794,3,FALSE)</f>
        <v>Consumer</v>
      </c>
    </row>
    <row r="5610" spans="1:13" x14ac:dyDescent="0.35">
      <c r="A5610" t="s">
        <v>11818</v>
      </c>
      <c r="B5610" s="1">
        <v>42344</v>
      </c>
      <c r="C5610" s="1">
        <v>42349</v>
      </c>
      <c r="D5610" t="s">
        <v>25</v>
      </c>
      <c r="E5610" t="s">
        <v>6145</v>
      </c>
      <c r="F5610" t="s">
        <v>4739</v>
      </c>
      <c r="G5610" t="s">
        <v>5741</v>
      </c>
      <c r="H5610">
        <v>2</v>
      </c>
      <c r="I5610" s="2">
        <v>0</v>
      </c>
      <c r="J5610" t="s">
        <v>11819</v>
      </c>
      <c r="K5610" t="str">
        <f>VLOOKUP(E5610,customers!$A$1:$C$794,1,FALSE)</f>
        <v>AF-10870</v>
      </c>
      <c r="L5610" t="str">
        <f>VLOOKUP(E5610,customers!$A$1:$C$794,2,FALSE)</f>
        <v>Art Ferguson</v>
      </c>
      <c r="M5610" t="str">
        <f>VLOOKUP(E5610,customers!$A$1:$C$794,3,FALSE)</f>
        <v>Consumer</v>
      </c>
    </row>
    <row r="5611" spans="1:13" x14ac:dyDescent="0.35">
      <c r="A5611" t="s">
        <v>11820</v>
      </c>
      <c r="B5611" s="1">
        <v>42978</v>
      </c>
      <c r="C5611" s="1">
        <v>42983</v>
      </c>
      <c r="D5611" t="s">
        <v>25</v>
      </c>
      <c r="E5611" t="s">
        <v>11821</v>
      </c>
      <c r="F5611" t="s">
        <v>3331</v>
      </c>
      <c r="G5611" t="s">
        <v>9386</v>
      </c>
      <c r="H5611">
        <v>2</v>
      </c>
      <c r="I5611" s="2">
        <v>0</v>
      </c>
      <c r="J5611" t="s">
        <v>9387</v>
      </c>
      <c r="K5611" t="str">
        <f>VLOOKUP(E5611,customers!$A$1:$C$794,1,FALSE)</f>
        <v>BG-11035</v>
      </c>
      <c r="L5611" t="str">
        <f>VLOOKUP(E5611,customers!$A$1:$C$794,2,FALSE)</f>
        <v>Barry Gonzalez</v>
      </c>
      <c r="M5611" t="str">
        <f>VLOOKUP(E5611,customers!$A$1:$C$794,3,FALSE)</f>
        <v>Consumer</v>
      </c>
    </row>
    <row r="5612" spans="1:13" x14ac:dyDescent="0.35">
      <c r="A5612" t="s">
        <v>11822</v>
      </c>
      <c r="B5612" s="1">
        <v>42282</v>
      </c>
      <c r="C5612" s="1">
        <v>42284</v>
      </c>
      <c r="D5612" t="s">
        <v>149</v>
      </c>
      <c r="E5612" t="s">
        <v>774</v>
      </c>
      <c r="F5612" t="s">
        <v>723</v>
      </c>
      <c r="G5612" t="s">
        <v>11368</v>
      </c>
      <c r="H5612">
        <v>3</v>
      </c>
      <c r="I5612" s="2">
        <v>0.2</v>
      </c>
      <c r="J5612" t="s">
        <v>11823</v>
      </c>
      <c r="K5612" t="str">
        <f>VLOOKUP(E5612,customers!$A$1:$C$794,1,FALSE)</f>
        <v>MB-17305</v>
      </c>
      <c r="L5612" t="str">
        <f>VLOOKUP(E5612,customers!$A$1:$C$794,2,FALSE)</f>
        <v>Maria Bertelson</v>
      </c>
      <c r="M5612" t="str">
        <f>VLOOKUP(E5612,customers!$A$1:$C$794,3,FALSE)</f>
        <v>Consumer</v>
      </c>
    </row>
    <row r="5613" spans="1:13" x14ac:dyDescent="0.35">
      <c r="A5613" t="s">
        <v>11824</v>
      </c>
      <c r="B5613" s="1">
        <v>42965</v>
      </c>
      <c r="C5613" s="1">
        <v>42969</v>
      </c>
      <c r="D5613" t="s">
        <v>25</v>
      </c>
      <c r="E5613" t="s">
        <v>2753</v>
      </c>
      <c r="F5613" t="s">
        <v>2978</v>
      </c>
      <c r="G5613" t="s">
        <v>11825</v>
      </c>
      <c r="H5613">
        <v>2</v>
      </c>
      <c r="I5613" s="2">
        <v>0</v>
      </c>
      <c r="J5613" t="s">
        <v>11826</v>
      </c>
      <c r="K5613" t="str">
        <f>VLOOKUP(E5613,customers!$A$1:$C$794,1,FALSE)</f>
        <v>HW-14935</v>
      </c>
      <c r="L5613" t="str">
        <f>VLOOKUP(E5613,customers!$A$1:$C$794,2,FALSE)</f>
        <v>Helen Wasserman</v>
      </c>
      <c r="M5613" t="str">
        <f>VLOOKUP(E5613,customers!$A$1:$C$794,3,FALSE)</f>
        <v>Corporate</v>
      </c>
    </row>
    <row r="5614" spans="1:13" x14ac:dyDescent="0.35">
      <c r="A5614" t="s">
        <v>11824</v>
      </c>
      <c r="B5614" s="1">
        <v>42965</v>
      </c>
      <c r="C5614" s="1">
        <v>42969</v>
      </c>
      <c r="D5614" t="s">
        <v>25</v>
      </c>
      <c r="E5614" t="s">
        <v>2753</v>
      </c>
      <c r="F5614" t="s">
        <v>2433</v>
      </c>
      <c r="G5614" t="s">
        <v>11827</v>
      </c>
      <c r="H5614">
        <v>9</v>
      </c>
      <c r="I5614" s="2">
        <v>0</v>
      </c>
      <c r="J5614" t="s">
        <v>11828</v>
      </c>
      <c r="K5614" t="str">
        <f>VLOOKUP(E5614,customers!$A$1:$C$794,1,FALSE)</f>
        <v>HW-14935</v>
      </c>
      <c r="L5614" t="str">
        <f>VLOOKUP(E5614,customers!$A$1:$C$794,2,FALSE)</f>
        <v>Helen Wasserman</v>
      </c>
      <c r="M5614" t="str">
        <f>VLOOKUP(E5614,customers!$A$1:$C$794,3,FALSE)</f>
        <v>Corporate</v>
      </c>
    </row>
    <row r="5615" spans="1:13" x14ac:dyDescent="0.35">
      <c r="A5615" t="s">
        <v>11829</v>
      </c>
      <c r="B5615" s="1">
        <v>42402</v>
      </c>
      <c r="C5615" s="1">
        <v>42407</v>
      </c>
      <c r="D5615" t="s">
        <v>25</v>
      </c>
      <c r="E5615" t="s">
        <v>4412</v>
      </c>
      <c r="F5615" t="s">
        <v>11830</v>
      </c>
      <c r="G5615" t="s">
        <v>11831</v>
      </c>
      <c r="H5615">
        <v>2</v>
      </c>
      <c r="I5615" s="2">
        <v>0</v>
      </c>
      <c r="J5615" t="s">
        <v>7149</v>
      </c>
      <c r="K5615" t="str">
        <f>VLOOKUP(E5615,customers!$A$1:$C$794,1,FALSE)</f>
        <v>AB-10105</v>
      </c>
      <c r="L5615" t="str">
        <f>VLOOKUP(E5615,customers!$A$1:$C$794,2,FALSE)</f>
        <v>Adrian Barton</v>
      </c>
      <c r="M5615" t="str">
        <f>VLOOKUP(E5615,customers!$A$1:$C$794,3,FALSE)</f>
        <v>Consumer</v>
      </c>
    </row>
    <row r="5616" spans="1:13" x14ac:dyDescent="0.35">
      <c r="A5616" t="s">
        <v>11832</v>
      </c>
      <c r="B5616" s="1">
        <v>42605</v>
      </c>
      <c r="C5616" s="1">
        <v>42609</v>
      </c>
      <c r="D5616" t="s">
        <v>25</v>
      </c>
      <c r="E5616" t="s">
        <v>8133</v>
      </c>
      <c r="F5616" t="s">
        <v>1305</v>
      </c>
      <c r="G5616" t="s">
        <v>2944</v>
      </c>
      <c r="H5616">
        <v>5</v>
      </c>
      <c r="I5616" s="2">
        <v>0</v>
      </c>
      <c r="J5616" t="s">
        <v>2363</v>
      </c>
      <c r="K5616" t="str">
        <f>VLOOKUP(E5616,customers!$A$1:$C$794,1,FALSE)</f>
        <v>JP-15460</v>
      </c>
      <c r="L5616" t="str">
        <f>VLOOKUP(E5616,customers!$A$1:$C$794,2,FALSE)</f>
        <v>Jennifer Patt</v>
      </c>
      <c r="M5616" t="str">
        <f>VLOOKUP(E5616,customers!$A$1:$C$794,3,FALSE)</f>
        <v>Corporate</v>
      </c>
    </row>
    <row r="5617" spans="1:13" x14ac:dyDescent="0.35">
      <c r="A5617" t="s">
        <v>11832</v>
      </c>
      <c r="B5617" s="1">
        <v>42605</v>
      </c>
      <c r="C5617" s="1">
        <v>42609</v>
      </c>
      <c r="D5617" t="s">
        <v>25</v>
      </c>
      <c r="E5617" t="s">
        <v>8133</v>
      </c>
      <c r="F5617" t="s">
        <v>318</v>
      </c>
      <c r="G5617" t="s">
        <v>11833</v>
      </c>
      <c r="H5617">
        <v>5</v>
      </c>
      <c r="I5617" s="2">
        <v>0</v>
      </c>
      <c r="J5617" t="s">
        <v>11834</v>
      </c>
      <c r="K5617" t="str">
        <f>VLOOKUP(E5617,customers!$A$1:$C$794,1,FALSE)</f>
        <v>JP-15460</v>
      </c>
      <c r="L5617" t="str">
        <f>VLOOKUP(E5617,customers!$A$1:$C$794,2,FALSE)</f>
        <v>Jennifer Patt</v>
      </c>
      <c r="M5617" t="str">
        <f>VLOOKUP(E5617,customers!$A$1:$C$794,3,FALSE)</f>
        <v>Corporate</v>
      </c>
    </row>
    <row r="5618" spans="1:13" x14ac:dyDescent="0.35">
      <c r="A5618" t="s">
        <v>11832</v>
      </c>
      <c r="B5618" s="1">
        <v>42605</v>
      </c>
      <c r="C5618" s="1">
        <v>42609</v>
      </c>
      <c r="D5618" t="s">
        <v>25</v>
      </c>
      <c r="E5618" t="s">
        <v>8133</v>
      </c>
      <c r="F5618" t="s">
        <v>2372</v>
      </c>
      <c r="G5618" t="s">
        <v>1343</v>
      </c>
      <c r="H5618">
        <v>6</v>
      </c>
      <c r="I5618" s="2">
        <v>0</v>
      </c>
      <c r="J5618" t="s">
        <v>1640</v>
      </c>
      <c r="K5618" t="str">
        <f>VLOOKUP(E5618,customers!$A$1:$C$794,1,FALSE)</f>
        <v>JP-15460</v>
      </c>
      <c r="L5618" t="str">
        <f>VLOOKUP(E5618,customers!$A$1:$C$794,2,FALSE)</f>
        <v>Jennifer Patt</v>
      </c>
      <c r="M5618" t="str">
        <f>VLOOKUP(E5618,customers!$A$1:$C$794,3,FALSE)</f>
        <v>Corporate</v>
      </c>
    </row>
    <row r="5619" spans="1:13" x14ac:dyDescent="0.35">
      <c r="A5619" t="s">
        <v>11835</v>
      </c>
      <c r="B5619" s="1">
        <v>42916</v>
      </c>
      <c r="C5619" s="1">
        <v>42920</v>
      </c>
      <c r="D5619" t="s">
        <v>25</v>
      </c>
      <c r="E5619" t="s">
        <v>20</v>
      </c>
      <c r="F5619" t="s">
        <v>5276</v>
      </c>
      <c r="G5619" t="s">
        <v>3753</v>
      </c>
      <c r="H5619">
        <v>2</v>
      </c>
      <c r="I5619" s="2">
        <v>0.2</v>
      </c>
      <c r="J5619" t="s">
        <v>1832</v>
      </c>
      <c r="K5619" t="str">
        <f>VLOOKUP(E5619,customers!$A$1:$C$794,1,FALSE)</f>
        <v>DV-13045</v>
      </c>
      <c r="L5619" t="str">
        <f>VLOOKUP(E5619,customers!$A$1:$C$794,2,FALSE)</f>
        <v>Darrin Van Huff</v>
      </c>
      <c r="M5619" t="str">
        <f>VLOOKUP(E5619,customers!$A$1:$C$794,3,FALSE)</f>
        <v>Corporate</v>
      </c>
    </row>
    <row r="5620" spans="1:13" x14ac:dyDescent="0.35">
      <c r="A5620" t="s">
        <v>11836</v>
      </c>
      <c r="B5620" s="1">
        <v>42265</v>
      </c>
      <c r="C5620" s="1">
        <v>42268</v>
      </c>
      <c r="D5620" t="s">
        <v>149</v>
      </c>
      <c r="E5620" t="s">
        <v>4816</v>
      </c>
      <c r="F5620" t="s">
        <v>76</v>
      </c>
      <c r="G5620" t="s">
        <v>7583</v>
      </c>
      <c r="H5620">
        <v>4</v>
      </c>
      <c r="I5620" s="2">
        <v>0</v>
      </c>
      <c r="J5620" t="s">
        <v>825</v>
      </c>
      <c r="K5620" t="str">
        <f>VLOOKUP(E5620,customers!$A$1:$C$794,1,FALSE)</f>
        <v>CM-12190</v>
      </c>
      <c r="L5620" t="str">
        <f>VLOOKUP(E5620,customers!$A$1:$C$794,2,FALSE)</f>
        <v>Charlotte Melton</v>
      </c>
      <c r="M5620" t="str">
        <f>VLOOKUP(E5620,customers!$A$1:$C$794,3,FALSE)</f>
        <v>Consumer</v>
      </c>
    </row>
    <row r="5621" spans="1:13" x14ac:dyDescent="0.35">
      <c r="A5621" t="s">
        <v>11837</v>
      </c>
      <c r="B5621" s="1">
        <v>42638</v>
      </c>
      <c r="C5621" s="1">
        <v>42643</v>
      </c>
      <c r="D5621" t="s">
        <v>25</v>
      </c>
      <c r="E5621" t="s">
        <v>2530</v>
      </c>
      <c r="F5621" t="s">
        <v>1204</v>
      </c>
      <c r="G5621" t="s">
        <v>11838</v>
      </c>
      <c r="H5621">
        <v>5</v>
      </c>
      <c r="I5621" s="2">
        <v>0</v>
      </c>
      <c r="J5621" t="s">
        <v>11839</v>
      </c>
      <c r="K5621" t="str">
        <f>VLOOKUP(E5621,customers!$A$1:$C$794,1,FALSE)</f>
        <v>SC-20695</v>
      </c>
      <c r="L5621" t="str">
        <f>VLOOKUP(E5621,customers!$A$1:$C$794,2,FALSE)</f>
        <v>Steve Chapman</v>
      </c>
      <c r="M5621" t="str">
        <f>VLOOKUP(E5621,customers!$A$1:$C$794,3,FALSE)</f>
        <v>Corporate</v>
      </c>
    </row>
    <row r="5622" spans="1:13" x14ac:dyDescent="0.35">
      <c r="A5622" t="s">
        <v>11837</v>
      </c>
      <c r="B5622" s="1">
        <v>42638</v>
      </c>
      <c r="C5622" s="1">
        <v>42643</v>
      </c>
      <c r="D5622" t="s">
        <v>25</v>
      </c>
      <c r="E5622" t="s">
        <v>2530</v>
      </c>
      <c r="F5622" t="s">
        <v>6344</v>
      </c>
      <c r="G5622" t="s">
        <v>3886</v>
      </c>
      <c r="H5622">
        <v>1</v>
      </c>
      <c r="I5622" s="2">
        <v>0</v>
      </c>
      <c r="J5622" t="s">
        <v>9212</v>
      </c>
      <c r="K5622" t="str">
        <f>VLOOKUP(E5622,customers!$A$1:$C$794,1,FALSE)</f>
        <v>SC-20695</v>
      </c>
      <c r="L5622" t="str">
        <f>VLOOKUP(E5622,customers!$A$1:$C$794,2,FALSE)</f>
        <v>Steve Chapman</v>
      </c>
      <c r="M5622" t="str">
        <f>VLOOKUP(E5622,customers!$A$1:$C$794,3,FALSE)</f>
        <v>Corporate</v>
      </c>
    </row>
    <row r="5623" spans="1:13" x14ac:dyDescent="0.35">
      <c r="A5623" t="s">
        <v>11837</v>
      </c>
      <c r="B5623" s="1">
        <v>42638</v>
      </c>
      <c r="C5623" s="1">
        <v>42643</v>
      </c>
      <c r="D5623" t="s">
        <v>25</v>
      </c>
      <c r="E5623" t="s">
        <v>2530</v>
      </c>
      <c r="F5623" t="s">
        <v>165</v>
      </c>
      <c r="G5623" t="s">
        <v>11840</v>
      </c>
      <c r="H5623">
        <v>2</v>
      </c>
      <c r="I5623" s="2">
        <v>0</v>
      </c>
      <c r="J5623" t="s">
        <v>11841</v>
      </c>
      <c r="K5623" t="str">
        <f>VLOOKUP(E5623,customers!$A$1:$C$794,1,FALSE)</f>
        <v>SC-20695</v>
      </c>
      <c r="L5623" t="str">
        <f>VLOOKUP(E5623,customers!$A$1:$C$794,2,FALSE)</f>
        <v>Steve Chapman</v>
      </c>
      <c r="M5623" t="str">
        <f>VLOOKUP(E5623,customers!$A$1:$C$794,3,FALSE)</f>
        <v>Corporate</v>
      </c>
    </row>
    <row r="5624" spans="1:13" x14ac:dyDescent="0.35">
      <c r="A5624" t="s">
        <v>11837</v>
      </c>
      <c r="B5624" s="1">
        <v>42638</v>
      </c>
      <c r="C5624" s="1">
        <v>42643</v>
      </c>
      <c r="D5624" t="s">
        <v>25</v>
      </c>
      <c r="E5624" t="s">
        <v>2530</v>
      </c>
      <c r="F5624" t="s">
        <v>7861</v>
      </c>
      <c r="G5624" t="s">
        <v>11842</v>
      </c>
      <c r="H5624">
        <v>11</v>
      </c>
      <c r="I5624" s="2">
        <v>0</v>
      </c>
      <c r="J5624" t="s">
        <v>2842</v>
      </c>
      <c r="K5624" t="str">
        <f>VLOOKUP(E5624,customers!$A$1:$C$794,1,FALSE)</f>
        <v>SC-20695</v>
      </c>
      <c r="L5624" t="str">
        <f>VLOOKUP(E5624,customers!$A$1:$C$794,2,FALSE)</f>
        <v>Steve Chapman</v>
      </c>
      <c r="M5624" t="str">
        <f>VLOOKUP(E5624,customers!$A$1:$C$794,3,FALSE)</f>
        <v>Corporate</v>
      </c>
    </row>
    <row r="5625" spans="1:13" x14ac:dyDescent="0.35">
      <c r="A5625" t="s">
        <v>11843</v>
      </c>
      <c r="B5625" s="1">
        <v>42667</v>
      </c>
      <c r="C5625" s="1">
        <v>42671</v>
      </c>
      <c r="D5625" t="s">
        <v>11</v>
      </c>
      <c r="E5625" t="s">
        <v>822</v>
      </c>
      <c r="F5625" t="s">
        <v>4950</v>
      </c>
      <c r="G5625" t="s">
        <v>5195</v>
      </c>
      <c r="H5625">
        <v>4</v>
      </c>
      <c r="I5625" s="2">
        <v>0</v>
      </c>
      <c r="J5625" t="s">
        <v>5196</v>
      </c>
      <c r="K5625" t="str">
        <f>VLOOKUP(E5625,customers!$A$1:$C$794,1,FALSE)</f>
        <v>VW-21775</v>
      </c>
      <c r="L5625" t="str">
        <f>VLOOKUP(E5625,customers!$A$1:$C$794,2,FALSE)</f>
        <v>Victoria Wilson</v>
      </c>
      <c r="M5625" t="str">
        <f>VLOOKUP(E5625,customers!$A$1:$C$794,3,FALSE)</f>
        <v>Corporate</v>
      </c>
    </row>
    <row r="5626" spans="1:13" x14ac:dyDescent="0.35">
      <c r="A5626" t="s">
        <v>11843</v>
      </c>
      <c r="B5626" s="1">
        <v>42667</v>
      </c>
      <c r="C5626" s="1">
        <v>42671</v>
      </c>
      <c r="D5626" t="s">
        <v>11</v>
      </c>
      <c r="E5626" t="s">
        <v>822</v>
      </c>
      <c r="F5626" t="s">
        <v>6676</v>
      </c>
      <c r="G5626" t="s">
        <v>6713</v>
      </c>
      <c r="H5626">
        <v>2</v>
      </c>
      <c r="I5626" s="2">
        <v>0</v>
      </c>
      <c r="J5626" t="s">
        <v>9774</v>
      </c>
      <c r="K5626" t="str">
        <f>VLOOKUP(E5626,customers!$A$1:$C$794,1,FALSE)</f>
        <v>VW-21775</v>
      </c>
      <c r="L5626" t="str">
        <f>VLOOKUP(E5626,customers!$A$1:$C$794,2,FALSE)</f>
        <v>Victoria Wilson</v>
      </c>
      <c r="M5626" t="str">
        <f>VLOOKUP(E5626,customers!$A$1:$C$794,3,FALSE)</f>
        <v>Corporate</v>
      </c>
    </row>
    <row r="5627" spans="1:13" x14ac:dyDescent="0.35">
      <c r="A5627" t="s">
        <v>11844</v>
      </c>
      <c r="B5627" s="1">
        <v>41911</v>
      </c>
      <c r="C5627" s="1">
        <v>41913</v>
      </c>
      <c r="D5627" t="s">
        <v>11</v>
      </c>
      <c r="E5627" t="s">
        <v>4349</v>
      </c>
      <c r="F5627" t="s">
        <v>215</v>
      </c>
      <c r="G5627" t="s">
        <v>216</v>
      </c>
      <c r="H5627">
        <v>2</v>
      </c>
      <c r="I5627" s="2">
        <v>0</v>
      </c>
      <c r="J5627" t="s">
        <v>217</v>
      </c>
      <c r="K5627" t="str">
        <f>VLOOKUP(E5627,customers!$A$1:$C$794,1,FALSE)</f>
        <v>PP-18955</v>
      </c>
      <c r="L5627" t="str">
        <f>VLOOKUP(E5627,customers!$A$1:$C$794,2,FALSE)</f>
        <v>Paul Prost</v>
      </c>
      <c r="M5627" t="str">
        <f>VLOOKUP(E5627,customers!$A$1:$C$794,3,FALSE)</f>
        <v>Home Office</v>
      </c>
    </row>
    <row r="5628" spans="1:13" x14ac:dyDescent="0.35">
      <c r="A5628" t="s">
        <v>11844</v>
      </c>
      <c r="B5628" s="1">
        <v>41911</v>
      </c>
      <c r="C5628" s="1">
        <v>41913</v>
      </c>
      <c r="D5628" t="s">
        <v>11</v>
      </c>
      <c r="E5628" t="s">
        <v>4349</v>
      </c>
      <c r="F5628" t="s">
        <v>4376</v>
      </c>
      <c r="G5628" t="s">
        <v>11845</v>
      </c>
      <c r="H5628">
        <v>9</v>
      </c>
      <c r="I5628" s="2">
        <v>0</v>
      </c>
      <c r="J5628" t="s">
        <v>11846</v>
      </c>
      <c r="K5628" t="str">
        <f>VLOOKUP(E5628,customers!$A$1:$C$794,1,FALSE)</f>
        <v>PP-18955</v>
      </c>
      <c r="L5628" t="str">
        <f>VLOOKUP(E5628,customers!$A$1:$C$794,2,FALSE)</f>
        <v>Paul Prost</v>
      </c>
      <c r="M5628" t="str">
        <f>VLOOKUP(E5628,customers!$A$1:$C$794,3,FALSE)</f>
        <v>Home Office</v>
      </c>
    </row>
    <row r="5629" spans="1:13" x14ac:dyDescent="0.35">
      <c r="A5629" t="s">
        <v>11847</v>
      </c>
      <c r="B5629" s="1">
        <v>42912</v>
      </c>
      <c r="C5629" s="1">
        <v>42917</v>
      </c>
      <c r="D5629" t="s">
        <v>25</v>
      </c>
      <c r="E5629" t="s">
        <v>961</v>
      </c>
      <c r="F5629" t="s">
        <v>1092</v>
      </c>
      <c r="G5629" t="s">
        <v>3140</v>
      </c>
      <c r="H5629">
        <v>6</v>
      </c>
      <c r="I5629" s="2">
        <v>0.2</v>
      </c>
      <c r="J5629" t="s">
        <v>5132</v>
      </c>
      <c r="K5629" t="str">
        <f>VLOOKUP(E5629,customers!$A$1:$C$794,1,FALSE)</f>
        <v>DR-12880</v>
      </c>
      <c r="L5629" t="str">
        <f>VLOOKUP(E5629,customers!$A$1:$C$794,2,FALSE)</f>
        <v>Dan Reichenbach</v>
      </c>
      <c r="M5629" t="str">
        <f>VLOOKUP(E5629,customers!$A$1:$C$794,3,FALSE)</f>
        <v>Corporate</v>
      </c>
    </row>
    <row r="5630" spans="1:13" x14ac:dyDescent="0.35">
      <c r="A5630" t="s">
        <v>11847</v>
      </c>
      <c r="B5630" s="1">
        <v>42912</v>
      </c>
      <c r="C5630" s="1">
        <v>42917</v>
      </c>
      <c r="D5630" t="s">
        <v>25</v>
      </c>
      <c r="E5630" t="s">
        <v>961</v>
      </c>
      <c r="F5630" t="s">
        <v>11848</v>
      </c>
      <c r="G5630" t="s">
        <v>11849</v>
      </c>
      <c r="H5630">
        <v>3</v>
      </c>
      <c r="I5630" s="2">
        <v>0.2</v>
      </c>
      <c r="J5630" t="s">
        <v>11850</v>
      </c>
      <c r="K5630" t="str">
        <f>VLOOKUP(E5630,customers!$A$1:$C$794,1,FALSE)</f>
        <v>DR-12880</v>
      </c>
      <c r="L5630" t="str">
        <f>VLOOKUP(E5630,customers!$A$1:$C$794,2,FALSE)</f>
        <v>Dan Reichenbach</v>
      </c>
      <c r="M5630" t="str">
        <f>VLOOKUP(E5630,customers!$A$1:$C$794,3,FALSE)</f>
        <v>Corporate</v>
      </c>
    </row>
    <row r="5631" spans="1:13" x14ac:dyDescent="0.35">
      <c r="A5631" t="s">
        <v>11851</v>
      </c>
      <c r="B5631" s="1">
        <v>42603</v>
      </c>
      <c r="C5631" s="1">
        <v>42605</v>
      </c>
      <c r="D5631" t="s">
        <v>11</v>
      </c>
      <c r="E5631" t="s">
        <v>397</v>
      </c>
      <c r="F5631" t="s">
        <v>4541</v>
      </c>
      <c r="G5631" t="s">
        <v>11852</v>
      </c>
      <c r="H5631">
        <v>9</v>
      </c>
      <c r="I5631" s="2">
        <v>0.4</v>
      </c>
      <c r="J5631" t="s">
        <v>11853</v>
      </c>
      <c r="K5631" t="str">
        <f>VLOOKUP(E5631,customers!$A$1:$C$794,1,FALSE)</f>
        <v>RB-19465</v>
      </c>
      <c r="L5631" t="str">
        <f>VLOOKUP(E5631,customers!$A$1:$C$794,2,FALSE)</f>
        <v>Rick Bensley</v>
      </c>
      <c r="M5631" t="str">
        <f>VLOOKUP(E5631,customers!$A$1:$C$794,3,FALSE)</f>
        <v>Home Office</v>
      </c>
    </row>
    <row r="5632" spans="1:13" x14ac:dyDescent="0.35">
      <c r="A5632" t="s">
        <v>11854</v>
      </c>
      <c r="B5632" s="1">
        <v>41681</v>
      </c>
      <c r="C5632" s="1">
        <v>41685</v>
      </c>
      <c r="D5632" t="s">
        <v>25</v>
      </c>
      <c r="E5632" t="s">
        <v>1546</v>
      </c>
      <c r="F5632" t="s">
        <v>1954</v>
      </c>
      <c r="G5632" t="s">
        <v>11855</v>
      </c>
      <c r="H5632">
        <v>3</v>
      </c>
      <c r="I5632" s="2">
        <v>0</v>
      </c>
      <c r="J5632" t="s">
        <v>11856</v>
      </c>
      <c r="K5632" t="str">
        <f>VLOOKUP(E5632,customers!$A$1:$C$794,1,FALSE)</f>
        <v>NF-18385</v>
      </c>
      <c r="L5632" t="str">
        <f>VLOOKUP(E5632,customers!$A$1:$C$794,2,FALSE)</f>
        <v>Natalie Fritzler</v>
      </c>
      <c r="M5632" t="str">
        <f>VLOOKUP(E5632,customers!$A$1:$C$794,3,FALSE)</f>
        <v>Consumer</v>
      </c>
    </row>
    <row r="5633" spans="1:13" x14ac:dyDescent="0.35">
      <c r="A5633" t="s">
        <v>11854</v>
      </c>
      <c r="B5633" s="1">
        <v>41681</v>
      </c>
      <c r="C5633" s="1">
        <v>41685</v>
      </c>
      <c r="D5633" t="s">
        <v>25</v>
      </c>
      <c r="E5633" t="s">
        <v>1546</v>
      </c>
      <c r="F5633" t="s">
        <v>4659</v>
      </c>
      <c r="G5633" t="s">
        <v>11857</v>
      </c>
      <c r="H5633">
        <v>6</v>
      </c>
      <c r="I5633" s="2">
        <v>0</v>
      </c>
      <c r="J5633" t="s">
        <v>11858</v>
      </c>
      <c r="K5633" t="str">
        <f>VLOOKUP(E5633,customers!$A$1:$C$794,1,FALSE)</f>
        <v>NF-18385</v>
      </c>
      <c r="L5633" t="str">
        <f>VLOOKUP(E5633,customers!$A$1:$C$794,2,FALSE)</f>
        <v>Natalie Fritzler</v>
      </c>
      <c r="M5633" t="str">
        <f>VLOOKUP(E5633,customers!$A$1:$C$794,3,FALSE)</f>
        <v>Consumer</v>
      </c>
    </row>
    <row r="5634" spans="1:13" x14ac:dyDescent="0.35">
      <c r="A5634" t="s">
        <v>11854</v>
      </c>
      <c r="B5634" s="1">
        <v>41681</v>
      </c>
      <c r="C5634" s="1">
        <v>41685</v>
      </c>
      <c r="D5634" t="s">
        <v>25</v>
      </c>
      <c r="E5634" t="s">
        <v>1546</v>
      </c>
      <c r="F5634" t="s">
        <v>191</v>
      </c>
      <c r="G5634" t="s">
        <v>192</v>
      </c>
      <c r="H5634">
        <v>2</v>
      </c>
      <c r="I5634" s="2">
        <v>0</v>
      </c>
      <c r="J5634" t="s">
        <v>193</v>
      </c>
      <c r="K5634" t="str">
        <f>VLOOKUP(E5634,customers!$A$1:$C$794,1,FALSE)</f>
        <v>NF-18385</v>
      </c>
      <c r="L5634" t="str">
        <f>VLOOKUP(E5634,customers!$A$1:$C$794,2,FALSE)</f>
        <v>Natalie Fritzler</v>
      </c>
      <c r="M5634" t="str">
        <f>VLOOKUP(E5634,customers!$A$1:$C$794,3,FALSE)</f>
        <v>Consumer</v>
      </c>
    </row>
    <row r="5635" spans="1:13" x14ac:dyDescent="0.35">
      <c r="A5635" t="s">
        <v>11859</v>
      </c>
      <c r="B5635" s="1">
        <v>42636</v>
      </c>
      <c r="C5635" s="1">
        <v>42641</v>
      </c>
      <c r="D5635" t="s">
        <v>11</v>
      </c>
      <c r="E5635" t="s">
        <v>6741</v>
      </c>
      <c r="F5635" t="s">
        <v>2651</v>
      </c>
      <c r="G5635" t="s">
        <v>10124</v>
      </c>
      <c r="H5635">
        <v>7</v>
      </c>
      <c r="I5635" s="2">
        <v>0.2</v>
      </c>
      <c r="J5635" t="s">
        <v>815</v>
      </c>
      <c r="K5635" t="str">
        <f>VLOOKUP(E5635,customers!$A$1:$C$794,1,FALSE)</f>
        <v>CR-12580</v>
      </c>
      <c r="L5635" t="str">
        <f>VLOOKUP(E5635,customers!$A$1:$C$794,2,FALSE)</f>
        <v>Clay Rozendal</v>
      </c>
      <c r="M5635" t="str">
        <f>VLOOKUP(E5635,customers!$A$1:$C$794,3,FALSE)</f>
        <v>Home Office</v>
      </c>
    </row>
    <row r="5636" spans="1:13" x14ac:dyDescent="0.35">
      <c r="A5636" t="s">
        <v>11860</v>
      </c>
      <c r="B5636" s="1">
        <v>42343</v>
      </c>
      <c r="C5636" s="1">
        <v>42344</v>
      </c>
      <c r="D5636" t="s">
        <v>149</v>
      </c>
      <c r="E5636" t="s">
        <v>8802</v>
      </c>
      <c r="F5636" t="s">
        <v>4528</v>
      </c>
      <c r="G5636" t="s">
        <v>11861</v>
      </c>
      <c r="H5636">
        <v>5</v>
      </c>
      <c r="I5636" s="2">
        <v>0</v>
      </c>
      <c r="J5636" t="s">
        <v>11862</v>
      </c>
      <c r="K5636" t="str">
        <f>VLOOKUP(E5636,customers!$A$1:$C$794,1,FALSE)</f>
        <v>SU-20665</v>
      </c>
      <c r="L5636" t="str">
        <f>VLOOKUP(E5636,customers!$A$1:$C$794,2,FALSE)</f>
        <v>Stephanie Ulpright</v>
      </c>
      <c r="M5636" t="str">
        <f>VLOOKUP(E5636,customers!$A$1:$C$794,3,FALSE)</f>
        <v>Home Office</v>
      </c>
    </row>
    <row r="5637" spans="1:13" x14ac:dyDescent="0.35">
      <c r="A5637" t="s">
        <v>11863</v>
      </c>
      <c r="B5637" s="1">
        <v>42981</v>
      </c>
      <c r="C5637" s="1">
        <v>42986</v>
      </c>
      <c r="D5637" t="s">
        <v>25</v>
      </c>
      <c r="E5637" t="s">
        <v>3085</v>
      </c>
      <c r="F5637" t="s">
        <v>1390</v>
      </c>
      <c r="G5637" t="s">
        <v>11864</v>
      </c>
      <c r="H5637">
        <v>5</v>
      </c>
      <c r="I5637" s="2">
        <v>0.2</v>
      </c>
      <c r="J5637" t="s">
        <v>3597</v>
      </c>
      <c r="K5637" t="str">
        <f>VLOOKUP(E5637,customers!$A$1:$C$794,1,FALSE)</f>
        <v>SC-20050</v>
      </c>
      <c r="L5637" t="str">
        <f>VLOOKUP(E5637,customers!$A$1:$C$794,2,FALSE)</f>
        <v>Sample Company A</v>
      </c>
      <c r="M5637" t="str">
        <f>VLOOKUP(E5637,customers!$A$1:$C$794,3,FALSE)</f>
        <v>Home Office</v>
      </c>
    </row>
    <row r="5638" spans="1:13" x14ac:dyDescent="0.35">
      <c r="A5638" t="s">
        <v>11863</v>
      </c>
      <c r="B5638" s="1">
        <v>42981</v>
      </c>
      <c r="C5638" s="1">
        <v>42986</v>
      </c>
      <c r="D5638" t="s">
        <v>25</v>
      </c>
      <c r="E5638" t="s">
        <v>3085</v>
      </c>
      <c r="F5638" t="s">
        <v>8480</v>
      </c>
      <c r="G5638" t="s">
        <v>11865</v>
      </c>
      <c r="H5638">
        <v>3</v>
      </c>
      <c r="I5638" s="2">
        <v>0</v>
      </c>
      <c r="J5638" t="s">
        <v>11866</v>
      </c>
      <c r="K5638" t="str">
        <f>VLOOKUP(E5638,customers!$A$1:$C$794,1,FALSE)</f>
        <v>SC-20050</v>
      </c>
      <c r="L5638" t="str">
        <f>VLOOKUP(E5638,customers!$A$1:$C$794,2,FALSE)</f>
        <v>Sample Company A</v>
      </c>
      <c r="M5638" t="str">
        <f>VLOOKUP(E5638,customers!$A$1:$C$794,3,FALSE)</f>
        <v>Home Office</v>
      </c>
    </row>
    <row r="5639" spans="1:13" x14ac:dyDescent="0.35">
      <c r="A5639" t="s">
        <v>11867</v>
      </c>
      <c r="B5639" s="1">
        <v>42820</v>
      </c>
      <c r="C5639" s="1">
        <v>42827</v>
      </c>
      <c r="D5639" t="s">
        <v>25</v>
      </c>
      <c r="E5639" t="s">
        <v>6730</v>
      </c>
      <c r="F5639" t="s">
        <v>11868</v>
      </c>
      <c r="G5639" t="s">
        <v>11869</v>
      </c>
      <c r="H5639">
        <v>3</v>
      </c>
      <c r="I5639" s="2">
        <v>0</v>
      </c>
      <c r="J5639" t="s">
        <v>3842</v>
      </c>
      <c r="K5639" t="str">
        <f>VLOOKUP(E5639,customers!$A$1:$C$794,1,FALSE)</f>
        <v>ML-18040</v>
      </c>
      <c r="L5639" t="str">
        <f>VLOOKUP(E5639,customers!$A$1:$C$794,2,FALSE)</f>
        <v>Michelle Lonsdale</v>
      </c>
      <c r="M5639" t="str">
        <f>VLOOKUP(E5639,customers!$A$1:$C$794,3,FALSE)</f>
        <v>Corporate</v>
      </c>
    </row>
    <row r="5640" spans="1:13" x14ac:dyDescent="0.35">
      <c r="A5640" t="s">
        <v>11870</v>
      </c>
      <c r="B5640" s="1">
        <v>41994</v>
      </c>
      <c r="C5640" s="1">
        <v>42000</v>
      </c>
      <c r="D5640" t="s">
        <v>25</v>
      </c>
      <c r="E5640" t="s">
        <v>2767</v>
      </c>
      <c r="F5640" t="s">
        <v>650</v>
      </c>
      <c r="G5640" t="s">
        <v>10986</v>
      </c>
      <c r="H5640">
        <v>6</v>
      </c>
      <c r="I5640" s="2">
        <v>0.2</v>
      </c>
      <c r="J5640" t="s">
        <v>10987</v>
      </c>
      <c r="K5640" t="str">
        <f>VLOOKUP(E5640,customers!$A$1:$C$794,1,FALSE)</f>
        <v>GM-14440</v>
      </c>
      <c r="L5640" t="str">
        <f>VLOOKUP(E5640,customers!$A$1:$C$794,2,FALSE)</f>
        <v>Gary McGarr</v>
      </c>
      <c r="M5640" t="str">
        <f>VLOOKUP(E5640,customers!$A$1:$C$794,3,FALSE)</f>
        <v>Consumer</v>
      </c>
    </row>
    <row r="5641" spans="1:13" x14ac:dyDescent="0.35">
      <c r="A5641" t="s">
        <v>11870</v>
      </c>
      <c r="B5641" s="1">
        <v>41994</v>
      </c>
      <c r="C5641" s="1">
        <v>42000</v>
      </c>
      <c r="D5641" t="s">
        <v>25</v>
      </c>
      <c r="E5641" t="s">
        <v>2767</v>
      </c>
      <c r="F5641" t="s">
        <v>1915</v>
      </c>
      <c r="G5641" t="s">
        <v>9655</v>
      </c>
      <c r="H5641">
        <v>3</v>
      </c>
      <c r="I5641" s="2">
        <v>0.2</v>
      </c>
      <c r="J5641" t="s">
        <v>9656</v>
      </c>
      <c r="K5641" t="str">
        <f>VLOOKUP(E5641,customers!$A$1:$C$794,1,FALSE)</f>
        <v>GM-14440</v>
      </c>
      <c r="L5641" t="str">
        <f>VLOOKUP(E5641,customers!$A$1:$C$794,2,FALSE)</f>
        <v>Gary McGarr</v>
      </c>
      <c r="M5641" t="str">
        <f>VLOOKUP(E5641,customers!$A$1:$C$794,3,FALSE)</f>
        <v>Consumer</v>
      </c>
    </row>
    <row r="5642" spans="1:13" x14ac:dyDescent="0.35">
      <c r="A5642" t="s">
        <v>11871</v>
      </c>
      <c r="B5642" s="1">
        <v>41905</v>
      </c>
      <c r="C5642" s="1">
        <v>41910</v>
      </c>
      <c r="D5642" t="s">
        <v>25</v>
      </c>
      <c r="E5642" t="s">
        <v>693</v>
      </c>
      <c r="F5642" t="s">
        <v>11507</v>
      </c>
      <c r="G5642" t="s">
        <v>11010</v>
      </c>
      <c r="H5642">
        <v>9</v>
      </c>
      <c r="I5642" s="2">
        <v>0.2</v>
      </c>
      <c r="J5642" t="s">
        <v>6585</v>
      </c>
      <c r="K5642" t="str">
        <f>VLOOKUP(E5642,customers!$A$1:$C$794,1,FALSE)</f>
        <v>JK-15640</v>
      </c>
      <c r="L5642" t="str">
        <f>VLOOKUP(E5642,customers!$A$1:$C$794,2,FALSE)</f>
        <v>Jim Kriz</v>
      </c>
      <c r="M5642" t="str">
        <f>VLOOKUP(E5642,customers!$A$1:$C$794,3,FALSE)</f>
        <v>Home Office</v>
      </c>
    </row>
    <row r="5643" spans="1:13" x14ac:dyDescent="0.35">
      <c r="A5643" t="s">
        <v>11872</v>
      </c>
      <c r="B5643" s="1">
        <v>42827</v>
      </c>
      <c r="C5643" s="1">
        <v>42830</v>
      </c>
      <c r="D5643" t="s">
        <v>149</v>
      </c>
      <c r="E5643" t="s">
        <v>3801</v>
      </c>
      <c r="F5643" t="s">
        <v>97</v>
      </c>
      <c r="G5643" t="s">
        <v>5933</v>
      </c>
      <c r="H5643">
        <v>4</v>
      </c>
      <c r="I5643" s="2">
        <v>0</v>
      </c>
      <c r="J5643" t="s">
        <v>2942</v>
      </c>
      <c r="K5643" t="str">
        <f>VLOOKUP(E5643,customers!$A$1:$C$794,1,FALSE)</f>
        <v>AT-10435</v>
      </c>
      <c r="L5643" t="str">
        <f>VLOOKUP(E5643,customers!$A$1:$C$794,2,FALSE)</f>
        <v>Alyssa Tate</v>
      </c>
      <c r="M5643" t="str">
        <f>VLOOKUP(E5643,customers!$A$1:$C$794,3,FALSE)</f>
        <v>Home Office</v>
      </c>
    </row>
    <row r="5644" spans="1:13" x14ac:dyDescent="0.35">
      <c r="A5644" t="s">
        <v>11873</v>
      </c>
      <c r="B5644" s="1">
        <v>42461</v>
      </c>
      <c r="C5644" s="1">
        <v>42465</v>
      </c>
      <c r="D5644" t="s">
        <v>11</v>
      </c>
      <c r="E5644" t="s">
        <v>6948</v>
      </c>
      <c r="F5644" t="s">
        <v>1030</v>
      </c>
      <c r="G5644" t="s">
        <v>3616</v>
      </c>
      <c r="H5644">
        <v>4</v>
      </c>
      <c r="I5644" s="2">
        <v>0</v>
      </c>
      <c r="J5644" t="s">
        <v>1280</v>
      </c>
      <c r="K5644" t="str">
        <f>VLOOKUP(E5644,customers!$A$1:$C$794,1,FALSE)</f>
        <v>DB-12910</v>
      </c>
      <c r="L5644" t="str">
        <f>VLOOKUP(E5644,customers!$A$1:$C$794,2,FALSE)</f>
        <v>Daniel Byrd</v>
      </c>
      <c r="M5644" t="str">
        <f>VLOOKUP(E5644,customers!$A$1:$C$794,3,FALSE)</f>
        <v>Home Office</v>
      </c>
    </row>
    <row r="5645" spans="1:13" x14ac:dyDescent="0.35">
      <c r="A5645" t="s">
        <v>11874</v>
      </c>
      <c r="B5645" s="1">
        <v>42139</v>
      </c>
      <c r="C5645" s="1">
        <v>42144</v>
      </c>
      <c r="D5645" t="s">
        <v>11</v>
      </c>
      <c r="E5645" t="s">
        <v>8664</v>
      </c>
      <c r="F5645" t="s">
        <v>6533</v>
      </c>
      <c r="G5645" t="s">
        <v>5076</v>
      </c>
      <c r="H5645">
        <v>3</v>
      </c>
      <c r="I5645" s="2">
        <v>0</v>
      </c>
      <c r="J5645" t="s">
        <v>2083</v>
      </c>
      <c r="K5645" t="str">
        <f>VLOOKUP(E5645,customers!$A$1:$C$794,1,FALSE)</f>
        <v>AH-10690</v>
      </c>
      <c r="L5645" t="str">
        <f>VLOOKUP(E5645,customers!$A$1:$C$794,2,FALSE)</f>
        <v>Anna Häberlin</v>
      </c>
      <c r="M5645" t="str">
        <f>VLOOKUP(E5645,customers!$A$1:$C$794,3,FALSE)</f>
        <v>Corporate</v>
      </c>
    </row>
    <row r="5646" spans="1:13" x14ac:dyDescent="0.35">
      <c r="A5646" t="s">
        <v>11875</v>
      </c>
      <c r="B5646" s="1">
        <v>42817</v>
      </c>
      <c r="C5646" s="1">
        <v>42820</v>
      </c>
      <c r="D5646" t="s">
        <v>149</v>
      </c>
      <c r="E5646" t="s">
        <v>2923</v>
      </c>
      <c r="F5646" t="s">
        <v>2207</v>
      </c>
      <c r="G5646" t="s">
        <v>5486</v>
      </c>
      <c r="H5646">
        <v>5</v>
      </c>
      <c r="I5646" s="2">
        <v>0.2</v>
      </c>
      <c r="J5646" t="s">
        <v>5821</v>
      </c>
      <c r="K5646" t="str">
        <f>VLOOKUP(E5646,customers!$A$1:$C$794,1,FALSE)</f>
        <v>SJ-20125</v>
      </c>
      <c r="L5646" t="str">
        <f>VLOOKUP(E5646,customers!$A$1:$C$794,2,FALSE)</f>
        <v>Sanjit Jacobs</v>
      </c>
      <c r="M5646" t="str">
        <f>VLOOKUP(E5646,customers!$A$1:$C$794,3,FALSE)</f>
        <v>Home Office</v>
      </c>
    </row>
    <row r="5647" spans="1:13" x14ac:dyDescent="0.35">
      <c r="A5647" t="s">
        <v>11876</v>
      </c>
      <c r="B5647" s="1">
        <v>42839</v>
      </c>
      <c r="C5647" s="1">
        <v>42844</v>
      </c>
      <c r="D5647" t="s">
        <v>25</v>
      </c>
      <c r="E5647" t="s">
        <v>4289</v>
      </c>
      <c r="F5647" t="s">
        <v>4224</v>
      </c>
      <c r="G5647" t="s">
        <v>11877</v>
      </c>
      <c r="H5647">
        <v>5</v>
      </c>
      <c r="I5647" s="2">
        <v>0</v>
      </c>
      <c r="J5647" t="s">
        <v>360</v>
      </c>
      <c r="K5647" t="str">
        <f>VLOOKUP(E5647,customers!$A$1:$C$794,1,FALSE)</f>
        <v>HM-14860</v>
      </c>
      <c r="L5647" t="str">
        <f>VLOOKUP(E5647,customers!$A$1:$C$794,2,FALSE)</f>
        <v>Harry Marie</v>
      </c>
      <c r="M5647" t="str">
        <f>VLOOKUP(E5647,customers!$A$1:$C$794,3,FALSE)</f>
        <v>Corporate</v>
      </c>
    </row>
    <row r="5648" spans="1:13" x14ac:dyDescent="0.35">
      <c r="A5648" t="s">
        <v>11878</v>
      </c>
      <c r="B5648" s="1">
        <v>42008</v>
      </c>
      <c r="C5648" s="1">
        <v>42013</v>
      </c>
      <c r="D5648" t="s">
        <v>25</v>
      </c>
      <c r="E5648" t="s">
        <v>1043</v>
      </c>
      <c r="F5648" t="s">
        <v>4550</v>
      </c>
      <c r="G5648" t="s">
        <v>11879</v>
      </c>
      <c r="H5648">
        <v>14</v>
      </c>
      <c r="I5648" s="2">
        <v>0</v>
      </c>
      <c r="J5648" t="s">
        <v>11880</v>
      </c>
      <c r="K5648" t="str">
        <f>VLOOKUP(E5648,customers!$A$1:$C$794,1,FALSE)</f>
        <v>AG-10495</v>
      </c>
      <c r="L5648" t="str">
        <f>VLOOKUP(E5648,customers!$A$1:$C$794,2,FALSE)</f>
        <v>Andrew Gjertsen</v>
      </c>
      <c r="M5648" t="str">
        <f>VLOOKUP(E5648,customers!$A$1:$C$794,3,FALSE)</f>
        <v>Corporate</v>
      </c>
    </row>
    <row r="5649" spans="1:13" x14ac:dyDescent="0.35">
      <c r="A5649" t="s">
        <v>11881</v>
      </c>
      <c r="B5649" s="1">
        <v>43041</v>
      </c>
      <c r="C5649" s="1">
        <v>43046</v>
      </c>
      <c r="D5649" t="s">
        <v>25</v>
      </c>
      <c r="E5649" t="s">
        <v>7925</v>
      </c>
      <c r="F5649" t="s">
        <v>2468</v>
      </c>
      <c r="G5649" t="s">
        <v>2050</v>
      </c>
      <c r="H5649">
        <v>3</v>
      </c>
      <c r="I5649" s="2">
        <v>0</v>
      </c>
      <c r="J5649" t="s">
        <v>2051</v>
      </c>
      <c r="K5649" t="str">
        <f>VLOOKUP(E5649,customers!$A$1:$C$794,1,FALSE)</f>
        <v>JB-16000</v>
      </c>
      <c r="L5649" t="str">
        <f>VLOOKUP(E5649,customers!$A$1:$C$794,2,FALSE)</f>
        <v>Joy Bell-</v>
      </c>
      <c r="M5649" t="str">
        <f>VLOOKUP(E5649,customers!$A$1:$C$794,3,FALSE)</f>
        <v>Consumer</v>
      </c>
    </row>
    <row r="5650" spans="1:13" x14ac:dyDescent="0.35">
      <c r="A5650" t="s">
        <v>11882</v>
      </c>
      <c r="B5650" s="1">
        <v>42933</v>
      </c>
      <c r="C5650" s="1">
        <v>42935</v>
      </c>
      <c r="D5650" t="s">
        <v>11</v>
      </c>
      <c r="E5650" t="s">
        <v>2658</v>
      </c>
      <c r="F5650" t="s">
        <v>8367</v>
      </c>
      <c r="G5650" t="s">
        <v>235</v>
      </c>
      <c r="H5650">
        <v>5</v>
      </c>
      <c r="I5650" s="2">
        <v>0</v>
      </c>
      <c r="J5650" t="s">
        <v>59</v>
      </c>
      <c r="K5650" t="str">
        <f>VLOOKUP(E5650,customers!$A$1:$C$794,1,FALSE)</f>
        <v>AJ-10795</v>
      </c>
      <c r="L5650" t="str">
        <f>VLOOKUP(E5650,customers!$A$1:$C$794,2,FALSE)</f>
        <v>Anthony Johnson</v>
      </c>
      <c r="M5650" t="str">
        <f>VLOOKUP(E5650,customers!$A$1:$C$794,3,FALSE)</f>
        <v>Corporate</v>
      </c>
    </row>
    <row r="5651" spans="1:13" x14ac:dyDescent="0.35">
      <c r="A5651" t="s">
        <v>11882</v>
      </c>
      <c r="B5651" s="1">
        <v>42933</v>
      </c>
      <c r="C5651" s="1">
        <v>42935</v>
      </c>
      <c r="D5651" t="s">
        <v>11</v>
      </c>
      <c r="E5651" t="s">
        <v>2658</v>
      </c>
      <c r="F5651" t="s">
        <v>11883</v>
      </c>
      <c r="G5651" t="s">
        <v>11884</v>
      </c>
      <c r="H5651">
        <v>5</v>
      </c>
      <c r="I5651" s="2">
        <v>0</v>
      </c>
      <c r="J5651" t="s">
        <v>11885</v>
      </c>
      <c r="K5651" t="str">
        <f>VLOOKUP(E5651,customers!$A$1:$C$794,1,FALSE)</f>
        <v>AJ-10795</v>
      </c>
      <c r="L5651" t="str">
        <f>VLOOKUP(E5651,customers!$A$1:$C$794,2,FALSE)</f>
        <v>Anthony Johnson</v>
      </c>
      <c r="M5651" t="str">
        <f>VLOOKUP(E5651,customers!$A$1:$C$794,3,FALSE)</f>
        <v>Corporate</v>
      </c>
    </row>
    <row r="5652" spans="1:13" x14ac:dyDescent="0.35">
      <c r="A5652" t="s">
        <v>11882</v>
      </c>
      <c r="B5652" s="1">
        <v>42933</v>
      </c>
      <c r="C5652" s="1">
        <v>42935</v>
      </c>
      <c r="D5652" t="s">
        <v>11</v>
      </c>
      <c r="E5652" t="s">
        <v>2658</v>
      </c>
      <c r="F5652" t="s">
        <v>8247</v>
      </c>
      <c r="G5652" t="s">
        <v>904</v>
      </c>
      <c r="H5652">
        <v>2</v>
      </c>
      <c r="I5652" s="2">
        <v>0</v>
      </c>
      <c r="J5652" t="s">
        <v>897</v>
      </c>
      <c r="K5652" t="str">
        <f>VLOOKUP(E5652,customers!$A$1:$C$794,1,FALSE)</f>
        <v>AJ-10795</v>
      </c>
      <c r="L5652" t="str">
        <f>VLOOKUP(E5652,customers!$A$1:$C$794,2,FALSE)</f>
        <v>Anthony Johnson</v>
      </c>
      <c r="M5652" t="str">
        <f>VLOOKUP(E5652,customers!$A$1:$C$794,3,FALSE)</f>
        <v>Corporate</v>
      </c>
    </row>
    <row r="5653" spans="1:13" x14ac:dyDescent="0.35">
      <c r="A5653" t="s">
        <v>11882</v>
      </c>
      <c r="B5653" s="1">
        <v>42933</v>
      </c>
      <c r="C5653" s="1">
        <v>42935</v>
      </c>
      <c r="D5653" t="s">
        <v>11</v>
      </c>
      <c r="E5653" t="s">
        <v>2658</v>
      </c>
      <c r="F5653" t="s">
        <v>734</v>
      </c>
      <c r="G5653" t="s">
        <v>11886</v>
      </c>
      <c r="H5653">
        <v>5</v>
      </c>
      <c r="I5653" s="2">
        <v>0.15</v>
      </c>
      <c r="J5653" t="s">
        <v>11887</v>
      </c>
      <c r="K5653" t="str">
        <f>VLOOKUP(E5653,customers!$A$1:$C$794,1,FALSE)</f>
        <v>AJ-10795</v>
      </c>
      <c r="L5653" t="str">
        <f>VLOOKUP(E5653,customers!$A$1:$C$794,2,FALSE)</f>
        <v>Anthony Johnson</v>
      </c>
      <c r="M5653" t="str">
        <f>VLOOKUP(E5653,customers!$A$1:$C$794,3,FALSE)</f>
        <v>Corporate</v>
      </c>
    </row>
    <row r="5654" spans="1:13" x14ac:dyDescent="0.35">
      <c r="A5654" t="s">
        <v>11888</v>
      </c>
      <c r="B5654" s="1">
        <v>43014</v>
      </c>
      <c r="C5654" s="1">
        <v>43019</v>
      </c>
      <c r="D5654" t="s">
        <v>25</v>
      </c>
      <c r="E5654" t="s">
        <v>1366</v>
      </c>
      <c r="F5654" t="s">
        <v>8476</v>
      </c>
      <c r="G5654" t="s">
        <v>3687</v>
      </c>
      <c r="H5654">
        <v>1</v>
      </c>
      <c r="I5654" s="2">
        <v>0</v>
      </c>
      <c r="J5654" t="s">
        <v>739</v>
      </c>
      <c r="K5654" t="str">
        <f>VLOOKUP(E5654,customers!$A$1:$C$794,1,FALSE)</f>
        <v>MM-18280</v>
      </c>
      <c r="L5654" t="str">
        <f>VLOOKUP(E5654,customers!$A$1:$C$794,2,FALSE)</f>
        <v>Muhammed MacIntyre</v>
      </c>
      <c r="M5654" t="str">
        <f>VLOOKUP(E5654,customers!$A$1:$C$794,3,FALSE)</f>
        <v>Corporate</v>
      </c>
    </row>
    <row r="5655" spans="1:13" x14ac:dyDescent="0.35">
      <c r="A5655" t="s">
        <v>11889</v>
      </c>
      <c r="B5655" s="1">
        <v>41947</v>
      </c>
      <c r="C5655" s="1">
        <v>41954</v>
      </c>
      <c r="D5655" t="s">
        <v>25</v>
      </c>
      <c r="E5655" t="s">
        <v>2351</v>
      </c>
      <c r="F5655" t="s">
        <v>552</v>
      </c>
      <c r="G5655" t="s">
        <v>4864</v>
      </c>
      <c r="H5655">
        <v>1</v>
      </c>
      <c r="I5655" s="2">
        <v>0</v>
      </c>
      <c r="J5655" t="s">
        <v>11096</v>
      </c>
      <c r="K5655" t="str">
        <f>VLOOKUP(E5655,customers!$A$1:$C$794,1,FALSE)</f>
        <v>TH-21235</v>
      </c>
      <c r="L5655" t="str">
        <f>VLOOKUP(E5655,customers!$A$1:$C$794,2,FALSE)</f>
        <v>Tiffany House</v>
      </c>
      <c r="M5655" t="str">
        <f>VLOOKUP(E5655,customers!$A$1:$C$794,3,FALSE)</f>
        <v>Corporate</v>
      </c>
    </row>
    <row r="5656" spans="1:13" x14ac:dyDescent="0.35">
      <c r="A5656" t="s">
        <v>11890</v>
      </c>
      <c r="B5656" s="1">
        <v>42722</v>
      </c>
      <c r="C5656" s="1">
        <v>42725</v>
      </c>
      <c r="D5656" t="s">
        <v>149</v>
      </c>
      <c r="E5656" t="s">
        <v>6040</v>
      </c>
      <c r="F5656" t="s">
        <v>1818</v>
      </c>
      <c r="G5656" t="s">
        <v>11891</v>
      </c>
      <c r="H5656">
        <v>4</v>
      </c>
      <c r="I5656" s="2">
        <v>0.7</v>
      </c>
      <c r="J5656" t="s">
        <v>11892</v>
      </c>
      <c r="K5656" t="str">
        <f>VLOOKUP(E5656,customers!$A$1:$C$794,1,FALSE)</f>
        <v>AH-10120</v>
      </c>
      <c r="L5656" t="str">
        <f>VLOOKUP(E5656,customers!$A$1:$C$794,2,FALSE)</f>
        <v>Adrian Hane</v>
      </c>
      <c r="M5656" t="str">
        <f>VLOOKUP(E5656,customers!$A$1:$C$794,3,FALSE)</f>
        <v>Home Office</v>
      </c>
    </row>
    <row r="5657" spans="1:13" x14ac:dyDescent="0.35">
      <c r="A5657" t="s">
        <v>11890</v>
      </c>
      <c r="B5657" s="1">
        <v>42722</v>
      </c>
      <c r="C5657" s="1">
        <v>42725</v>
      </c>
      <c r="D5657" t="s">
        <v>149</v>
      </c>
      <c r="E5657" t="s">
        <v>6040</v>
      </c>
      <c r="F5657" t="s">
        <v>2120</v>
      </c>
      <c r="G5657" t="s">
        <v>9618</v>
      </c>
      <c r="H5657">
        <v>4</v>
      </c>
      <c r="I5657" s="2">
        <v>0.2</v>
      </c>
      <c r="J5657" t="s">
        <v>8265</v>
      </c>
      <c r="K5657" t="str">
        <f>VLOOKUP(E5657,customers!$A$1:$C$794,1,FALSE)</f>
        <v>AH-10120</v>
      </c>
      <c r="L5657" t="str">
        <f>VLOOKUP(E5657,customers!$A$1:$C$794,2,FALSE)</f>
        <v>Adrian Hane</v>
      </c>
      <c r="M5657" t="str">
        <f>VLOOKUP(E5657,customers!$A$1:$C$794,3,FALSE)</f>
        <v>Home Office</v>
      </c>
    </row>
    <row r="5658" spans="1:13" x14ac:dyDescent="0.35">
      <c r="A5658" t="s">
        <v>11890</v>
      </c>
      <c r="B5658" s="1">
        <v>42722</v>
      </c>
      <c r="C5658" s="1">
        <v>42725</v>
      </c>
      <c r="D5658" t="s">
        <v>149</v>
      </c>
      <c r="E5658" t="s">
        <v>6040</v>
      </c>
      <c r="F5658" t="s">
        <v>11770</v>
      </c>
      <c r="G5658" t="s">
        <v>115</v>
      </c>
      <c r="H5658">
        <v>2</v>
      </c>
      <c r="I5658" s="2">
        <v>0.2</v>
      </c>
      <c r="J5658" t="s">
        <v>9082</v>
      </c>
      <c r="K5658" t="str">
        <f>VLOOKUP(E5658,customers!$A$1:$C$794,1,FALSE)</f>
        <v>AH-10120</v>
      </c>
      <c r="L5658" t="str">
        <f>VLOOKUP(E5658,customers!$A$1:$C$794,2,FALSE)</f>
        <v>Adrian Hane</v>
      </c>
      <c r="M5658" t="str">
        <f>VLOOKUP(E5658,customers!$A$1:$C$794,3,FALSE)</f>
        <v>Home Office</v>
      </c>
    </row>
    <row r="5659" spans="1:13" x14ac:dyDescent="0.35">
      <c r="A5659" t="s">
        <v>11890</v>
      </c>
      <c r="B5659" s="1">
        <v>42722</v>
      </c>
      <c r="C5659" s="1">
        <v>42725</v>
      </c>
      <c r="D5659" t="s">
        <v>149</v>
      </c>
      <c r="E5659" t="s">
        <v>6040</v>
      </c>
      <c r="F5659" t="s">
        <v>1791</v>
      </c>
      <c r="G5659" t="s">
        <v>11893</v>
      </c>
      <c r="H5659">
        <v>3</v>
      </c>
      <c r="I5659" s="2">
        <v>0.2</v>
      </c>
      <c r="J5659" t="s">
        <v>11894</v>
      </c>
      <c r="K5659" t="str">
        <f>VLOOKUP(E5659,customers!$A$1:$C$794,1,FALSE)</f>
        <v>AH-10120</v>
      </c>
      <c r="L5659" t="str">
        <f>VLOOKUP(E5659,customers!$A$1:$C$794,2,FALSE)</f>
        <v>Adrian Hane</v>
      </c>
      <c r="M5659" t="str">
        <f>VLOOKUP(E5659,customers!$A$1:$C$794,3,FALSE)</f>
        <v>Home Office</v>
      </c>
    </row>
    <row r="5660" spans="1:13" x14ac:dyDescent="0.35">
      <c r="A5660" t="s">
        <v>11890</v>
      </c>
      <c r="B5660" s="1">
        <v>42722</v>
      </c>
      <c r="C5660" s="1">
        <v>42725</v>
      </c>
      <c r="D5660" t="s">
        <v>149</v>
      </c>
      <c r="E5660" t="s">
        <v>6040</v>
      </c>
      <c r="F5660" t="s">
        <v>4541</v>
      </c>
      <c r="G5660" t="s">
        <v>11895</v>
      </c>
      <c r="H5660">
        <v>5</v>
      </c>
      <c r="I5660" s="2">
        <v>0.5</v>
      </c>
      <c r="J5660" t="s">
        <v>11896</v>
      </c>
      <c r="K5660" t="str">
        <f>VLOOKUP(E5660,customers!$A$1:$C$794,1,FALSE)</f>
        <v>AH-10120</v>
      </c>
      <c r="L5660" t="str">
        <f>VLOOKUP(E5660,customers!$A$1:$C$794,2,FALSE)</f>
        <v>Adrian Hane</v>
      </c>
      <c r="M5660" t="str">
        <f>VLOOKUP(E5660,customers!$A$1:$C$794,3,FALSE)</f>
        <v>Home Office</v>
      </c>
    </row>
    <row r="5661" spans="1:13" x14ac:dyDescent="0.35">
      <c r="A5661" t="s">
        <v>11890</v>
      </c>
      <c r="B5661" s="1">
        <v>42722</v>
      </c>
      <c r="C5661" s="1">
        <v>42725</v>
      </c>
      <c r="D5661" t="s">
        <v>149</v>
      </c>
      <c r="E5661" t="s">
        <v>6040</v>
      </c>
      <c r="F5661" t="s">
        <v>8273</v>
      </c>
      <c r="G5661" t="s">
        <v>2948</v>
      </c>
      <c r="H5661">
        <v>4</v>
      </c>
      <c r="I5661" s="2">
        <v>0.2</v>
      </c>
      <c r="J5661" t="s">
        <v>2938</v>
      </c>
      <c r="K5661" t="str">
        <f>VLOOKUP(E5661,customers!$A$1:$C$794,1,FALSE)</f>
        <v>AH-10120</v>
      </c>
      <c r="L5661" t="str">
        <f>VLOOKUP(E5661,customers!$A$1:$C$794,2,FALSE)</f>
        <v>Adrian Hane</v>
      </c>
      <c r="M5661" t="str">
        <f>VLOOKUP(E5661,customers!$A$1:$C$794,3,FALSE)</f>
        <v>Home Office</v>
      </c>
    </row>
    <row r="5662" spans="1:13" x14ac:dyDescent="0.35">
      <c r="A5662" t="s">
        <v>11890</v>
      </c>
      <c r="B5662" s="1">
        <v>42722</v>
      </c>
      <c r="C5662" s="1">
        <v>42725</v>
      </c>
      <c r="D5662" t="s">
        <v>149</v>
      </c>
      <c r="E5662" t="s">
        <v>6040</v>
      </c>
      <c r="F5662" t="s">
        <v>7087</v>
      </c>
      <c r="G5662" t="s">
        <v>11897</v>
      </c>
      <c r="H5662">
        <v>3</v>
      </c>
      <c r="I5662" s="2">
        <v>0.2</v>
      </c>
      <c r="J5662" t="s">
        <v>11898</v>
      </c>
      <c r="K5662" t="str">
        <f>VLOOKUP(E5662,customers!$A$1:$C$794,1,FALSE)</f>
        <v>AH-10120</v>
      </c>
      <c r="L5662" t="str">
        <f>VLOOKUP(E5662,customers!$A$1:$C$794,2,FALSE)</f>
        <v>Adrian Hane</v>
      </c>
      <c r="M5662" t="str">
        <f>VLOOKUP(E5662,customers!$A$1:$C$794,3,FALSE)</f>
        <v>Home Office</v>
      </c>
    </row>
    <row r="5663" spans="1:13" x14ac:dyDescent="0.35">
      <c r="A5663" t="s">
        <v>11899</v>
      </c>
      <c r="B5663" s="1">
        <v>42637</v>
      </c>
      <c r="C5663" s="1">
        <v>42644</v>
      </c>
      <c r="D5663" t="s">
        <v>25</v>
      </c>
      <c r="E5663" t="s">
        <v>7241</v>
      </c>
      <c r="F5663" t="s">
        <v>1134</v>
      </c>
      <c r="G5663" t="s">
        <v>11456</v>
      </c>
      <c r="H5663">
        <v>2</v>
      </c>
      <c r="I5663" s="2">
        <v>0.2</v>
      </c>
      <c r="J5663" t="s">
        <v>4088</v>
      </c>
      <c r="K5663" t="str">
        <f>VLOOKUP(E5663,customers!$A$1:$C$794,1,FALSE)</f>
        <v>CL-12700</v>
      </c>
      <c r="L5663" t="str">
        <f>VLOOKUP(E5663,customers!$A$1:$C$794,2,FALSE)</f>
        <v>Craig Leslie</v>
      </c>
      <c r="M5663" t="str">
        <f>VLOOKUP(E5663,customers!$A$1:$C$794,3,FALSE)</f>
        <v>Home Office</v>
      </c>
    </row>
    <row r="5664" spans="1:13" x14ac:dyDescent="0.35">
      <c r="A5664" t="s">
        <v>11899</v>
      </c>
      <c r="B5664" s="1">
        <v>42637</v>
      </c>
      <c r="C5664" s="1">
        <v>42644</v>
      </c>
      <c r="D5664" t="s">
        <v>25</v>
      </c>
      <c r="E5664" t="s">
        <v>7241</v>
      </c>
      <c r="F5664" t="s">
        <v>4820</v>
      </c>
      <c r="G5664" t="s">
        <v>11900</v>
      </c>
      <c r="H5664">
        <v>9</v>
      </c>
      <c r="I5664" s="2">
        <v>0.2</v>
      </c>
      <c r="J5664" t="s">
        <v>11901</v>
      </c>
      <c r="K5664" t="str">
        <f>VLOOKUP(E5664,customers!$A$1:$C$794,1,FALSE)</f>
        <v>CL-12700</v>
      </c>
      <c r="L5664" t="str">
        <f>VLOOKUP(E5664,customers!$A$1:$C$794,2,FALSE)</f>
        <v>Craig Leslie</v>
      </c>
      <c r="M5664" t="str">
        <f>VLOOKUP(E5664,customers!$A$1:$C$794,3,FALSE)</f>
        <v>Home Office</v>
      </c>
    </row>
    <row r="5665" spans="1:13" x14ac:dyDescent="0.35">
      <c r="A5665" t="s">
        <v>11902</v>
      </c>
      <c r="B5665" s="1">
        <v>42572</v>
      </c>
      <c r="C5665" s="1">
        <v>42572</v>
      </c>
      <c r="D5665" t="s">
        <v>1333</v>
      </c>
      <c r="E5665" t="s">
        <v>8081</v>
      </c>
      <c r="F5665" t="s">
        <v>11903</v>
      </c>
      <c r="G5665" t="s">
        <v>2904</v>
      </c>
      <c r="H5665">
        <v>2</v>
      </c>
      <c r="I5665" s="2">
        <v>0.2</v>
      </c>
      <c r="J5665" t="s">
        <v>8963</v>
      </c>
      <c r="K5665" t="str">
        <f>VLOOKUP(E5665,customers!$A$1:$C$794,1,FALSE)</f>
        <v>JG-15310</v>
      </c>
      <c r="L5665" t="str">
        <f>VLOOKUP(E5665,customers!$A$1:$C$794,2,FALSE)</f>
        <v>Jason Gross</v>
      </c>
      <c r="M5665" t="str">
        <f>VLOOKUP(E5665,customers!$A$1:$C$794,3,FALSE)</f>
        <v>Corporate</v>
      </c>
    </row>
    <row r="5666" spans="1:13" x14ac:dyDescent="0.35">
      <c r="A5666" t="s">
        <v>11902</v>
      </c>
      <c r="B5666" s="1">
        <v>42572</v>
      </c>
      <c r="C5666" s="1">
        <v>42572</v>
      </c>
      <c r="D5666" t="s">
        <v>1333</v>
      </c>
      <c r="E5666" t="s">
        <v>8081</v>
      </c>
      <c r="F5666" t="s">
        <v>5027</v>
      </c>
      <c r="G5666" t="s">
        <v>4520</v>
      </c>
      <c r="H5666">
        <v>7</v>
      </c>
      <c r="I5666" s="2">
        <v>0.7</v>
      </c>
      <c r="J5666" t="s">
        <v>7272</v>
      </c>
      <c r="K5666" t="str">
        <f>VLOOKUP(E5666,customers!$A$1:$C$794,1,FALSE)</f>
        <v>JG-15310</v>
      </c>
      <c r="L5666" t="str">
        <f>VLOOKUP(E5666,customers!$A$1:$C$794,2,FALSE)</f>
        <v>Jason Gross</v>
      </c>
      <c r="M5666" t="str">
        <f>VLOOKUP(E5666,customers!$A$1:$C$794,3,FALSE)</f>
        <v>Corporate</v>
      </c>
    </row>
    <row r="5667" spans="1:13" x14ac:dyDescent="0.35">
      <c r="A5667" t="s">
        <v>11902</v>
      </c>
      <c r="B5667" s="1">
        <v>42572</v>
      </c>
      <c r="C5667" s="1">
        <v>42572</v>
      </c>
      <c r="D5667" t="s">
        <v>1333</v>
      </c>
      <c r="E5667" t="s">
        <v>8081</v>
      </c>
      <c r="F5667" t="s">
        <v>930</v>
      </c>
      <c r="G5667" t="s">
        <v>7921</v>
      </c>
      <c r="H5667">
        <v>1</v>
      </c>
      <c r="I5667" s="2">
        <v>0.2</v>
      </c>
      <c r="J5667" t="s">
        <v>328</v>
      </c>
      <c r="K5667" t="str">
        <f>VLOOKUP(E5667,customers!$A$1:$C$794,1,FALSE)</f>
        <v>JG-15310</v>
      </c>
      <c r="L5667" t="str">
        <f>VLOOKUP(E5667,customers!$A$1:$C$794,2,FALSE)</f>
        <v>Jason Gross</v>
      </c>
      <c r="M5667" t="str">
        <f>VLOOKUP(E5667,customers!$A$1:$C$794,3,FALSE)</f>
        <v>Corporate</v>
      </c>
    </row>
    <row r="5668" spans="1:13" x14ac:dyDescent="0.35">
      <c r="A5668" t="s">
        <v>11902</v>
      </c>
      <c r="B5668" s="1">
        <v>42572</v>
      </c>
      <c r="C5668" s="1">
        <v>42572</v>
      </c>
      <c r="D5668" t="s">
        <v>1333</v>
      </c>
      <c r="E5668" t="s">
        <v>8081</v>
      </c>
      <c r="F5668" t="s">
        <v>3603</v>
      </c>
      <c r="G5668" t="s">
        <v>2762</v>
      </c>
      <c r="H5668">
        <v>2</v>
      </c>
      <c r="I5668" s="2">
        <v>0.2</v>
      </c>
      <c r="J5668" t="s">
        <v>2081</v>
      </c>
      <c r="K5668" t="str">
        <f>VLOOKUP(E5668,customers!$A$1:$C$794,1,FALSE)</f>
        <v>JG-15310</v>
      </c>
      <c r="L5668" t="str">
        <f>VLOOKUP(E5668,customers!$A$1:$C$794,2,FALSE)</f>
        <v>Jason Gross</v>
      </c>
      <c r="M5668" t="str">
        <f>VLOOKUP(E5668,customers!$A$1:$C$794,3,FALSE)</f>
        <v>Corporate</v>
      </c>
    </row>
    <row r="5669" spans="1:13" x14ac:dyDescent="0.35">
      <c r="A5669" t="s">
        <v>11904</v>
      </c>
      <c r="B5669" s="1">
        <v>42532</v>
      </c>
      <c r="C5669" s="1">
        <v>42536</v>
      </c>
      <c r="D5669" t="s">
        <v>25</v>
      </c>
      <c r="E5669" t="s">
        <v>3109</v>
      </c>
      <c r="F5669" t="s">
        <v>2881</v>
      </c>
      <c r="G5669" t="s">
        <v>22</v>
      </c>
      <c r="H5669">
        <v>2</v>
      </c>
      <c r="I5669" s="2">
        <v>0</v>
      </c>
      <c r="J5669" t="s">
        <v>23</v>
      </c>
      <c r="K5669" t="str">
        <f>VLOOKUP(E5669,customers!$A$1:$C$794,1,FALSE)</f>
        <v>SE-20110</v>
      </c>
      <c r="L5669" t="str">
        <f>VLOOKUP(E5669,customers!$A$1:$C$794,2,FALSE)</f>
        <v>Sanjit Engle</v>
      </c>
      <c r="M5669" t="str">
        <f>VLOOKUP(E5669,customers!$A$1:$C$794,3,FALSE)</f>
        <v>Consumer</v>
      </c>
    </row>
    <row r="5670" spans="1:13" x14ac:dyDescent="0.35">
      <c r="A5670" t="s">
        <v>11904</v>
      </c>
      <c r="B5670" s="1">
        <v>42532</v>
      </c>
      <c r="C5670" s="1">
        <v>42536</v>
      </c>
      <c r="D5670" t="s">
        <v>25</v>
      </c>
      <c r="E5670" t="s">
        <v>3109</v>
      </c>
      <c r="F5670" t="s">
        <v>2268</v>
      </c>
      <c r="G5670" t="s">
        <v>10013</v>
      </c>
      <c r="H5670">
        <v>14</v>
      </c>
      <c r="I5670" s="2">
        <v>0.2</v>
      </c>
      <c r="J5670" t="s">
        <v>5457</v>
      </c>
      <c r="K5670" t="str">
        <f>VLOOKUP(E5670,customers!$A$1:$C$794,1,FALSE)</f>
        <v>SE-20110</v>
      </c>
      <c r="L5670" t="str">
        <f>VLOOKUP(E5670,customers!$A$1:$C$794,2,FALSE)</f>
        <v>Sanjit Engle</v>
      </c>
      <c r="M5670" t="str">
        <f>VLOOKUP(E5670,customers!$A$1:$C$794,3,FALSE)</f>
        <v>Consumer</v>
      </c>
    </row>
    <row r="5671" spans="1:13" x14ac:dyDescent="0.35">
      <c r="A5671" t="s">
        <v>11904</v>
      </c>
      <c r="B5671" s="1">
        <v>42532</v>
      </c>
      <c r="C5671" s="1">
        <v>42536</v>
      </c>
      <c r="D5671" t="s">
        <v>25</v>
      </c>
      <c r="E5671" t="s">
        <v>3109</v>
      </c>
      <c r="F5671" t="s">
        <v>6508</v>
      </c>
      <c r="G5671" t="s">
        <v>6509</v>
      </c>
      <c r="H5671">
        <v>3</v>
      </c>
      <c r="I5671" s="2">
        <v>0</v>
      </c>
      <c r="J5671" t="s">
        <v>65</v>
      </c>
      <c r="K5671" t="str">
        <f>VLOOKUP(E5671,customers!$A$1:$C$794,1,FALSE)</f>
        <v>SE-20110</v>
      </c>
      <c r="L5671" t="str">
        <f>VLOOKUP(E5671,customers!$A$1:$C$794,2,FALSE)</f>
        <v>Sanjit Engle</v>
      </c>
      <c r="M5671" t="str">
        <f>VLOOKUP(E5671,customers!$A$1:$C$794,3,FALSE)</f>
        <v>Consumer</v>
      </c>
    </row>
    <row r="5672" spans="1:13" x14ac:dyDescent="0.35">
      <c r="A5672" t="s">
        <v>11905</v>
      </c>
      <c r="B5672" s="1">
        <v>42164</v>
      </c>
      <c r="C5672" s="1">
        <v>42166</v>
      </c>
      <c r="D5672" t="s">
        <v>11</v>
      </c>
      <c r="E5672" t="s">
        <v>2069</v>
      </c>
      <c r="F5672" t="s">
        <v>11615</v>
      </c>
      <c r="G5672" t="s">
        <v>11906</v>
      </c>
      <c r="H5672">
        <v>4</v>
      </c>
      <c r="I5672" s="2">
        <v>0</v>
      </c>
      <c r="J5672" t="s">
        <v>11648</v>
      </c>
      <c r="K5672" t="str">
        <f>VLOOKUP(E5672,customers!$A$1:$C$794,1,FALSE)</f>
        <v>TG-21640</v>
      </c>
      <c r="L5672" t="str">
        <f>VLOOKUP(E5672,customers!$A$1:$C$794,2,FALSE)</f>
        <v>Trudy Glocke</v>
      </c>
      <c r="M5672" t="str">
        <f>VLOOKUP(E5672,customers!$A$1:$C$794,3,FALSE)</f>
        <v>Consumer</v>
      </c>
    </row>
    <row r="5673" spans="1:13" x14ac:dyDescent="0.35">
      <c r="A5673" t="s">
        <v>11905</v>
      </c>
      <c r="B5673" s="1">
        <v>42164</v>
      </c>
      <c r="C5673" s="1">
        <v>42166</v>
      </c>
      <c r="D5673" t="s">
        <v>11</v>
      </c>
      <c r="E5673" t="s">
        <v>2069</v>
      </c>
      <c r="F5673" t="s">
        <v>11035</v>
      </c>
      <c r="G5673" t="s">
        <v>11907</v>
      </c>
      <c r="H5673">
        <v>3</v>
      </c>
      <c r="I5673" s="2">
        <v>0.2</v>
      </c>
      <c r="J5673" t="s">
        <v>2878</v>
      </c>
      <c r="K5673" t="str">
        <f>VLOOKUP(E5673,customers!$A$1:$C$794,1,FALSE)</f>
        <v>TG-21640</v>
      </c>
      <c r="L5673" t="str">
        <f>VLOOKUP(E5673,customers!$A$1:$C$794,2,FALSE)</f>
        <v>Trudy Glocke</v>
      </c>
      <c r="M5673" t="str">
        <f>VLOOKUP(E5673,customers!$A$1:$C$794,3,FALSE)</f>
        <v>Consumer</v>
      </c>
    </row>
    <row r="5674" spans="1:13" x14ac:dyDescent="0.35">
      <c r="A5674" t="s">
        <v>11908</v>
      </c>
      <c r="B5674" s="1">
        <v>43035</v>
      </c>
      <c r="C5674" s="1">
        <v>43042</v>
      </c>
      <c r="D5674" t="s">
        <v>25</v>
      </c>
      <c r="E5674" t="s">
        <v>551</v>
      </c>
      <c r="F5674" t="s">
        <v>10074</v>
      </c>
      <c r="G5674" t="s">
        <v>6663</v>
      </c>
      <c r="H5674">
        <v>2</v>
      </c>
      <c r="I5674" s="2">
        <v>0.2</v>
      </c>
      <c r="J5674" t="s">
        <v>9092</v>
      </c>
      <c r="K5674" t="str">
        <f>VLOOKUP(E5674,customers!$A$1:$C$794,1,FALSE)</f>
        <v>SH-19975</v>
      </c>
      <c r="L5674" t="str">
        <f>VLOOKUP(E5674,customers!$A$1:$C$794,2,FALSE)</f>
        <v>Sally Hughsby</v>
      </c>
      <c r="M5674" t="str">
        <f>VLOOKUP(E5674,customers!$A$1:$C$794,3,FALSE)</f>
        <v>Corporate</v>
      </c>
    </row>
    <row r="5675" spans="1:13" x14ac:dyDescent="0.35">
      <c r="A5675" t="s">
        <v>11908</v>
      </c>
      <c r="B5675" s="1">
        <v>43035</v>
      </c>
      <c r="C5675" s="1">
        <v>43042</v>
      </c>
      <c r="D5675" t="s">
        <v>25</v>
      </c>
      <c r="E5675" t="s">
        <v>551</v>
      </c>
      <c r="F5675" t="s">
        <v>2178</v>
      </c>
      <c r="G5675" t="s">
        <v>2179</v>
      </c>
      <c r="H5675">
        <v>2</v>
      </c>
      <c r="I5675" s="2">
        <v>0.2</v>
      </c>
      <c r="J5675" t="s">
        <v>2180</v>
      </c>
      <c r="K5675" t="str">
        <f>VLOOKUP(E5675,customers!$A$1:$C$794,1,FALSE)</f>
        <v>SH-19975</v>
      </c>
      <c r="L5675" t="str">
        <f>VLOOKUP(E5675,customers!$A$1:$C$794,2,FALSE)</f>
        <v>Sally Hughsby</v>
      </c>
      <c r="M5675" t="str">
        <f>VLOOKUP(E5675,customers!$A$1:$C$794,3,FALSE)</f>
        <v>Corporate</v>
      </c>
    </row>
    <row r="5676" spans="1:13" x14ac:dyDescent="0.35">
      <c r="A5676" t="s">
        <v>11909</v>
      </c>
      <c r="B5676" s="1">
        <v>42391</v>
      </c>
      <c r="C5676" s="1">
        <v>42396</v>
      </c>
      <c r="D5676" t="s">
        <v>25</v>
      </c>
      <c r="E5676" t="s">
        <v>4963</v>
      </c>
      <c r="F5676" t="s">
        <v>2765</v>
      </c>
      <c r="G5676" t="s">
        <v>370</v>
      </c>
      <c r="H5676">
        <v>2</v>
      </c>
      <c r="I5676" s="2">
        <v>0</v>
      </c>
      <c r="J5676" t="s">
        <v>371</v>
      </c>
      <c r="K5676" t="str">
        <f>VLOOKUP(E5676,customers!$A$1:$C$794,1,FALSE)</f>
        <v>MC-17275</v>
      </c>
      <c r="L5676" t="str">
        <f>VLOOKUP(E5676,customers!$A$1:$C$794,2,FALSE)</f>
        <v>Marc Crier</v>
      </c>
      <c r="M5676" t="str">
        <f>VLOOKUP(E5676,customers!$A$1:$C$794,3,FALSE)</f>
        <v>Consumer</v>
      </c>
    </row>
    <row r="5677" spans="1:13" x14ac:dyDescent="0.35">
      <c r="A5677" t="s">
        <v>11910</v>
      </c>
      <c r="B5677" s="1">
        <v>41787</v>
      </c>
      <c r="C5677" s="1">
        <v>41792</v>
      </c>
      <c r="D5677" t="s">
        <v>25</v>
      </c>
      <c r="E5677" t="s">
        <v>6442</v>
      </c>
      <c r="F5677" t="s">
        <v>737</v>
      </c>
      <c r="G5677" t="s">
        <v>3412</v>
      </c>
      <c r="H5677">
        <v>6</v>
      </c>
      <c r="I5677" s="2">
        <v>0.2</v>
      </c>
      <c r="J5677" t="s">
        <v>11299</v>
      </c>
      <c r="K5677" t="str">
        <f>VLOOKUP(E5677,customers!$A$1:$C$794,1,FALSE)</f>
        <v>PJ-18835</v>
      </c>
      <c r="L5677" t="str">
        <f>VLOOKUP(E5677,customers!$A$1:$C$794,2,FALSE)</f>
        <v>Patrick Jones</v>
      </c>
      <c r="M5677" t="str">
        <f>VLOOKUP(E5677,customers!$A$1:$C$794,3,FALSE)</f>
        <v>Corporate</v>
      </c>
    </row>
    <row r="5678" spans="1:13" x14ac:dyDescent="0.35">
      <c r="A5678" t="s">
        <v>11910</v>
      </c>
      <c r="B5678" s="1">
        <v>41787</v>
      </c>
      <c r="C5678" s="1">
        <v>41792</v>
      </c>
      <c r="D5678" t="s">
        <v>25</v>
      </c>
      <c r="E5678" t="s">
        <v>6442</v>
      </c>
      <c r="F5678" t="s">
        <v>10571</v>
      </c>
      <c r="G5678" t="s">
        <v>11911</v>
      </c>
      <c r="H5678">
        <v>4</v>
      </c>
      <c r="I5678" s="2">
        <v>0</v>
      </c>
      <c r="J5678" t="s">
        <v>3172</v>
      </c>
      <c r="K5678" t="str">
        <f>VLOOKUP(E5678,customers!$A$1:$C$794,1,FALSE)</f>
        <v>PJ-18835</v>
      </c>
      <c r="L5678" t="str">
        <f>VLOOKUP(E5678,customers!$A$1:$C$794,2,FALSE)</f>
        <v>Patrick Jones</v>
      </c>
      <c r="M5678" t="str">
        <f>VLOOKUP(E5678,customers!$A$1:$C$794,3,FALSE)</f>
        <v>Corporate</v>
      </c>
    </row>
    <row r="5679" spans="1:13" x14ac:dyDescent="0.35">
      <c r="A5679" t="s">
        <v>11912</v>
      </c>
      <c r="B5679" s="1">
        <v>42002</v>
      </c>
      <c r="C5679" s="1">
        <v>42009</v>
      </c>
      <c r="D5679" t="s">
        <v>25</v>
      </c>
      <c r="E5679" t="s">
        <v>2107</v>
      </c>
      <c r="F5679" t="s">
        <v>8489</v>
      </c>
      <c r="G5679" t="s">
        <v>7657</v>
      </c>
      <c r="H5679">
        <v>3</v>
      </c>
      <c r="I5679" s="2">
        <v>0.6</v>
      </c>
      <c r="J5679" t="s">
        <v>11913</v>
      </c>
      <c r="K5679" t="str">
        <f>VLOOKUP(E5679,customers!$A$1:$C$794,1,FALSE)</f>
        <v>ZC-21910</v>
      </c>
      <c r="L5679" t="str">
        <f>VLOOKUP(E5679,customers!$A$1:$C$794,2,FALSE)</f>
        <v>Zuschuss Carroll</v>
      </c>
      <c r="M5679" t="str">
        <f>VLOOKUP(E5679,customers!$A$1:$C$794,3,FALSE)</f>
        <v>Consumer</v>
      </c>
    </row>
    <row r="5680" spans="1:13" x14ac:dyDescent="0.35">
      <c r="A5680" t="s">
        <v>11914</v>
      </c>
      <c r="B5680" s="1">
        <v>42579</v>
      </c>
      <c r="C5680" s="1">
        <v>42585</v>
      </c>
      <c r="D5680" t="s">
        <v>25</v>
      </c>
      <c r="E5680" t="s">
        <v>7352</v>
      </c>
      <c r="F5680" t="s">
        <v>3724</v>
      </c>
      <c r="G5680" t="s">
        <v>11915</v>
      </c>
      <c r="H5680">
        <v>7</v>
      </c>
      <c r="I5680" s="2">
        <v>0</v>
      </c>
      <c r="J5680" t="s">
        <v>11916</v>
      </c>
      <c r="K5680" t="str">
        <f>VLOOKUP(E5680,customers!$A$1:$C$794,1,FALSE)</f>
        <v>SC-20680</v>
      </c>
      <c r="L5680" t="str">
        <f>VLOOKUP(E5680,customers!$A$1:$C$794,2,FALSE)</f>
        <v>Steve Carroll</v>
      </c>
      <c r="M5680" t="str">
        <f>VLOOKUP(E5680,customers!$A$1:$C$794,3,FALSE)</f>
        <v>Home Office</v>
      </c>
    </row>
    <row r="5681" spans="1:13" x14ac:dyDescent="0.35">
      <c r="A5681" t="s">
        <v>11914</v>
      </c>
      <c r="B5681" s="1">
        <v>42579</v>
      </c>
      <c r="C5681" s="1">
        <v>42585</v>
      </c>
      <c r="D5681" t="s">
        <v>25</v>
      </c>
      <c r="E5681" t="s">
        <v>7352</v>
      </c>
      <c r="F5681" t="s">
        <v>2158</v>
      </c>
      <c r="G5681" t="s">
        <v>5018</v>
      </c>
      <c r="H5681">
        <v>2</v>
      </c>
      <c r="I5681" s="2">
        <v>0</v>
      </c>
      <c r="J5681" t="s">
        <v>5019</v>
      </c>
      <c r="K5681" t="str">
        <f>VLOOKUP(E5681,customers!$A$1:$C$794,1,FALSE)</f>
        <v>SC-20680</v>
      </c>
      <c r="L5681" t="str">
        <f>VLOOKUP(E5681,customers!$A$1:$C$794,2,FALSE)</f>
        <v>Steve Carroll</v>
      </c>
      <c r="M5681" t="str">
        <f>VLOOKUP(E5681,customers!$A$1:$C$794,3,FALSE)</f>
        <v>Home Office</v>
      </c>
    </row>
    <row r="5682" spans="1:13" x14ac:dyDescent="0.35">
      <c r="A5682" t="s">
        <v>11917</v>
      </c>
      <c r="B5682" s="1">
        <v>42637</v>
      </c>
      <c r="C5682" s="1">
        <v>42643</v>
      </c>
      <c r="D5682" t="s">
        <v>25</v>
      </c>
      <c r="E5682" t="s">
        <v>5542</v>
      </c>
      <c r="F5682" t="s">
        <v>5769</v>
      </c>
      <c r="G5682" t="s">
        <v>9096</v>
      </c>
      <c r="H5682">
        <v>1</v>
      </c>
      <c r="I5682" s="2">
        <v>0</v>
      </c>
      <c r="J5682" t="s">
        <v>3623</v>
      </c>
      <c r="K5682" t="str">
        <f>VLOOKUP(E5682,customers!$A$1:$C$794,1,FALSE)</f>
        <v>BP-11230</v>
      </c>
      <c r="L5682" t="str">
        <f>VLOOKUP(E5682,customers!$A$1:$C$794,2,FALSE)</f>
        <v>Benjamin Patterson</v>
      </c>
      <c r="M5682" t="str">
        <f>VLOOKUP(E5682,customers!$A$1:$C$794,3,FALSE)</f>
        <v>Consumer</v>
      </c>
    </row>
    <row r="5683" spans="1:13" x14ac:dyDescent="0.35">
      <c r="A5683" t="s">
        <v>11917</v>
      </c>
      <c r="B5683" s="1">
        <v>42637</v>
      </c>
      <c r="C5683" s="1">
        <v>42643</v>
      </c>
      <c r="D5683" t="s">
        <v>25</v>
      </c>
      <c r="E5683" t="s">
        <v>5542</v>
      </c>
      <c r="F5683" t="s">
        <v>234</v>
      </c>
      <c r="G5683" t="s">
        <v>365</v>
      </c>
      <c r="H5683">
        <v>1</v>
      </c>
      <c r="I5683" s="2">
        <v>0</v>
      </c>
      <c r="J5683" t="s">
        <v>366</v>
      </c>
      <c r="K5683" t="str">
        <f>VLOOKUP(E5683,customers!$A$1:$C$794,1,FALSE)</f>
        <v>BP-11230</v>
      </c>
      <c r="L5683" t="str">
        <f>VLOOKUP(E5683,customers!$A$1:$C$794,2,FALSE)</f>
        <v>Benjamin Patterson</v>
      </c>
      <c r="M5683" t="str">
        <f>VLOOKUP(E5683,customers!$A$1:$C$794,3,FALSE)</f>
        <v>Consumer</v>
      </c>
    </row>
    <row r="5684" spans="1:13" x14ac:dyDescent="0.35">
      <c r="A5684" t="s">
        <v>11918</v>
      </c>
      <c r="B5684" s="1">
        <v>41731</v>
      </c>
      <c r="C5684" s="1">
        <v>41737</v>
      </c>
      <c r="D5684" t="s">
        <v>25</v>
      </c>
      <c r="E5684" t="s">
        <v>3317</v>
      </c>
      <c r="F5684" t="s">
        <v>9853</v>
      </c>
      <c r="G5684" t="s">
        <v>6663</v>
      </c>
      <c r="H5684">
        <v>3</v>
      </c>
      <c r="I5684" s="2">
        <v>0</v>
      </c>
      <c r="J5684" t="s">
        <v>11251</v>
      </c>
      <c r="K5684" t="str">
        <f>VLOOKUP(E5684,customers!$A$1:$C$794,1,FALSE)</f>
        <v>RD-19585</v>
      </c>
      <c r="L5684" t="str">
        <f>VLOOKUP(E5684,customers!$A$1:$C$794,2,FALSE)</f>
        <v>Rob Dowd</v>
      </c>
      <c r="M5684" t="str">
        <f>VLOOKUP(E5684,customers!$A$1:$C$794,3,FALSE)</f>
        <v>Consumer</v>
      </c>
    </row>
    <row r="5685" spans="1:13" x14ac:dyDescent="0.35">
      <c r="A5685" t="s">
        <v>11918</v>
      </c>
      <c r="B5685" s="1">
        <v>41731</v>
      </c>
      <c r="C5685" s="1">
        <v>41737</v>
      </c>
      <c r="D5685" t="s">
        <v>25</v>
      </c>
      <c r="E5685" t="s">
        <v>3317</v>
      </c>
      <c r="F5685" t="s">
        <v>8434</v>
      </c>
      <c r="G5685" t="s">
        <v>11919</v>
      </c>
      <c r="H5685">
        <v>7</v>
      </c>
      <c r="I5685" s="2">
        <v>0</v>
      </c>
      <c r="J5685" t="s">
        <v>11920</v>
      </c>
      <c r="K5685" t="str">
        <f>VLOOKUP(E5685,customers!$A$1:$C$794,1,FALSE)</f>
        <v>RD-19585</v>
      </c>
      <c r="L5685" t="str">
        <f>VLOOKUP(E5685,customers!$A$1:$C$794,2,FALSE)</f>
        <v>Rob Dowd</v>
      </c>
      <c r="M5685" t="str">
        <f>VLOOKUP(E5685,customers!$A$1:$C$794,3,FALSE)</f>
        <v>Consumer</v>
      </c>
    </row>
    <row r="5686" spans="1:13" x14ac:dyDescent="0.35">
      <c r="A5686" t="s">
        <v>11918</v>
      </c>
      <c r="B5686" s="1">
        <v>41731</v>
      </c>
      <c r="C5686" s="1">
        <v>41737</v>
      </c>
      <c r="D5686" t="s">
        <v>25</v>
      </c>
      <c r="E5686" t="s">
        <v>3317</v>
      </c>
      <c r="F5686" t="s">
        <v>6277</v>
      </c>
      <c r="G5686" t="s">
        <v>3308</v>
      </c>
      <c r="H5686">
        <v>5</v>
      </c>
      <c r="I5686" s="2">
        <v>0</v>
      </c>
      <c r="J5686" t="s">
        <v>11921</v>
      </c>
      <c r="K5686" t="str">
        <f>VLOOKUP(E5686,customers!$A$1:$C$794,1,FALSE)</f>
        <v>RD-19585</v>
      </c>
      <c r="L5686" t="str">
        <f>VLOOKUP(E5686,customers!$A$1:$C$794,2,FALSE)</f>
        <v>Rob Dowd</v>
      </c>
      <c r="M5686" t="str">
        <f>VLOOKUP(E5686,customers!$A$1:$C$794,3,FALSE)</f>
        <v>Consumer</v>
      </c>
    </row>
    <row r="5687" spans="1:13" x14ac:dyDescent="0.35">
      <c r="A5687" t="s">
        <v>11922</v>
      </c>
      <c r="B5687" s="1">
        <v>42313</v>
      </c>
      <c r="C5687" s="1">
        <v>42313</v>
      </c>
      <c r="D5687" t="s">
        <v>1333</v>
      </c>
      <c r="E5687" t="s">
        <v>907</v>
      </c>
      <c r="F5687" t="s">
        <v>420</v>
      </c>
      <c r="G5687" t="s">
        <v>6828</v>
      </c>
      <c r="H5687">
        <v>3</v>
      </c>
      <c r="I5687" s="2">
        <v>0.2</v>
      </c>
      <c r="J5687" t="s">
        <v>11923</v>
      </c>
      <c r="K5687" t="str">
        <f>VLOOKUP(E5687,customers!$A$1:$C$794,1,FALSE)</f>
        <v>KL-16645</v>
      </c>
      <c r="L5687" t="str">
        <f>VLOOKUP(E5687,customers!$A$1:$C$794,2,FALSE)</f>
        <v>Ken Lonsdale</v>
      </c>
      <c r="M5687" t="str">
        <f>VLOOKUP(E5687,customers!$A$1:$C$794,3,FALSE)</f>
        <v>Consumer</v>
      </c>
    </row>
    <row r="5688" spans="1:13" x14ac:dyDescent="0.35">
      <c r="A5688" t="s">
        <v>11924</v>
      </c>
      <c r="B5688" s="1">
        <v>41848</v>
      </c>
      <c r="C5688" s="1">
        <v>41848</v>
      </c>
      <c r="D5688" t="s">
        <v>1333</v>
      </c>
      <c r="E5688" t="s">
        <v>2141</v>
      </c>
      <c r="F5688" t="s">
        <v>452</v>
      </c>
      <c r="G5688" t="s">
        <v>11925</v>
      </c>
      <c r="H5688">
        <v>5</v>
      </c>
      <c r="I5688" s="2">
        <v>0.2</v>
      </c>
      <c r="J5688" t="s">
        <v>5939</v>
      </c>
      <c r="K5688" t="str">
        <f>VLOOKUP(E5688,customers!$A$1:$C$794,1,FALSE)</f>
        <v>CK-12205</v>
      </c>
      <c r="L5688" t="str">
        <f>VLOOKUP(E5688,customers!$A$1:$C$794,2,FALSE)</f>
        <v>Chloris Kastensmidt</v>
      </c>
      <c r="M5688" t="str">
        <f>VLOOKUP(E5688,customers!$A$1:$C$794,3,FALSE)</f>
        <v>Consumer</v>
      </c>
    </row>
    <row r="5689" spans="1:13" x14ac:dyDescent="0.35">
      <c r="A5689" t="s">
        <v>11924</v>
      </c>
      <c r="B5689" s="1">
        <v>41848</v>
      </c>
      <c r="C5689" s="1">
        <v>41848</v>
      </c>
      <c r="D5689" t="s">
        <v>1333</v>
      </c>
      <c r="E5689" t="s">
        <v>2141</v>
      </c>
      <c r="F5689" t="s">
        <v>6090</v>
      </c>
      <c r="G5689" t="s">
        <v>11926</v>
      </c>
      <c r="H5689">
        <v>6</v>
      </c>
      <c r="I5689" s="2">
        <v>0.2</v>
      </c>
      <c r="J5689" t="s">
        <v>3105</v>
      </c>
      <c r="K5689" t="str">
        <f>VLOOKUP(E5689,customers!$A$1:$C$794,1,FALSE)</f>
        <v>CK-12205</v>
      </c>
      <c r="L5689" t="str">
        <f>VLOOKUP(E5689,customers!$A$1:$C$794,2,FALSE)</f>
        <v>Chloris Kastensmidt</v>
      </c>
      <c r="M5689" t="str">
        <f>VLOOKUP(E5689,customers!$A$1:$C$794,3,FALSE)</f>
        <v>Consumer</v>
      </c>
    </row>
    <row r="5690" spans="1:13" x14ac:dyDescent="0.35">
      <c r="A5690" t="s">
        <v>11924</v>
      </c>
      <c r="B5690" s="1">
        <v>41848</v>
      </c>
      <c r="C5690" s="1">
        <v>41848</v>
      </c>
      <c r="D5690" t="s">
        <v>1333</v>
      </c>
      <c r="E5690" t="s">
        <v>2141</v>
      </c>
      <c r="F5690" t="s">
        <v>5810</v>
      </c>
      <c r="G5690" t="s">
        <v>5331</v>
      </c>
      <c r="H5690">
        <v>7</v>
      </c>
      <c r="I5690" s="2">
        <v>0.2</v>
      </c>
      <c r="J5690" t="s">
        <v>3790</v>
      </c>
      <c r="K5690" t="str">
        <f>VLOOKUP(E5690,customers!$A$1:$C$794,1,FALSE)</f>
        <v>CK-12205</v>
      </c>
      <c r="L5690" t="str">
        <f>VLOOKUP(E5690,customers!$A$1:$C$794,2,FALSE)</f>
        <v>Chloris Kastensmidt</v>
      </c>
      <c r="M5690" t="str">
        <f>VLOOKUP(E5690,customers!$A$1:$C$794,3,FALSE)</f>
        <v>Consumer</v>
      </c>
    </row>
    <row r="5691" spans="1:13" x14ac:dyDescent="0.35">
      <c r="A5691" t="s">
        <v>11927</v>
      </c>
      <c r="B5691" s="1">
        <v>42364</v>
      </c>
      <c r="C5691" s="1">
        <v>42369</v>
      </c>
      <c r="D5691" t="s">
        <v>25</v>
      </c>
      <c r="E5691" t="s">
        <v>379</v>
      </c>
      <c r="F5691" t="s">
        <v>11677</v>
      </c>
      <c r="G5691" t="s">
        <v>11928</v>
      </c>
      <c r="H5691">
        <v>3</v>
      </c>
      <c r="I5691" s="2">
        <v>0.3</v>
      </c>
      <c r="J5691" t="s">
        <v>11929</v>
      </c>
      <c r="K5691" t="str">
        <f>VLOOKUP(E5691,customers!$A$1:$C$794,1,FALSE)</f>
        <v>RB-19705</v>
      </c>
      <c r="L5691" t="str">
        <f>VLOOKUP(E5691,customers!$A$1:$C$794,2,FALSE)</f>
        <v>Roger Barcio</v>
      </c>
      <c r="M5691" t="str">
        <f>VLOOKUP(E5691,customers!$A$1:$C$794,3,FALSE)</f>
        <v>Home Office</v>
      </c>
    </row>
    <row r="5692" spans="1:13" x14ac:dyDescent="0.35">
      <c r="A5692" t="s">
        <v>11930</v>
      </c>
      <c r="B5692" s="1">
        <v>42348</v>
      </c>
      <c r="C5692" s="1">
        <v>42354</v>
      </c>
      <c r="D5692" t="s">
        <v>25</v>
      </c>
      <c r="E5692" t="s">
        <v>3373</v>
      </c>
      <c r="F5692" t="s">
        <v>6344</v>
      </c>
      <c r="G5692" t="s">
        <v>4921</v>
      </c>
      <c r="H5692">
        <v>9</v>
      </c>
      <c r="I5692" s="2">
        <v>0</v>
      </c>
      <c r="J5692" t="s">
        <v>1115</v>
      </c>
      <c r="K5692" t="str">
        <f>VLOOKUP(E5692,customers!$A$1:$C$794,1,FALSE)</f>
        <v>KM-16225</v>
      </c>
      <c r="L5692" t="str">
        <f>VLOOKUP(E5692,customers!$A$1:$C$794,2,FALSE)</f>
        <v>Kalyca Meade</v>
      </c>
      <c r="M5692" t="str">
        <f>VLOOKUP(E5692,customers!$A$1:$C$794,3,FALSE)</f>
        <v>Corporate</v>
      </c>
    </row>
    <row r="5693" spans="1:13" x14ac:dyDescent="0.35">
      <c r="A5693" t="s">
        <v>11930</v>
      </c>
      <c r="B5693" s="1">
        <v>42348</v>
      </c>
      <c r="C5693" s="1">
        <v>42354</v>
      </c>
      <c r="D5693" t="s">
        <v>25</v>
      </c>
      <c r="E5693" t="s">
        <v>3373</v>
      </c>
      <c r="F5693" t="s">
        <v>1723</v>
      </c>
      <c r="G5693" t="s">
        <v>3351</v>
      </c>
      <c r="H5693">
        <v>5</v>
      </c>
      <c r="I5693" s="2">
        <v>0</v>
      </c>
      <c r="J5693" t="s">
        <v>3352</v>
      </c>
      <c r="K5693" t="str">
        <f>VLOOKUP(E5693,customers!$A$1:$C$794,1,FALSE)</f>
        <v>KM-16225</v>
      </c>
      <c r="L5693" t="str">
        <f>VLOOKUP(E5693,customers!$A$1:$C$794,2,FALSE)</f>
        <v>Kalyca Meade</v>
      </c>
      <c r="M5693" t="str">
        <f>VLOOKUP(E5693,customers!$A$1:$C$794,3,FALSE)</f>
        <v>Corporate</v>
      </c>
    </row>
    <row r="5694" spans="1:13" x14ac:dyDescent="0.35">
      <c r="A5694" t="s">
        <v>11930</v>
      </c>
      <c r="B5694" s="1">
        <v>42348</v>
      </c>
      <c r="C5694" s="1">
        <v>42354</v>
      </c>
      <c r="D5694" t="s">
        <v>25</v>
      </c>
      <c r="E5694" t="s">
        <v>3373</v>
      </c>
      <c r="F5694" t="s">
        <v>2181</v>
      </c>
      <c r="G5694" t="s">
        <v>8049</v>
      </c>
      <c r="H5694">
        <v>1</v>
      </c>
      <c r="I5694" s="2">
        <v>0</v>
      </c>
      <c r="J5694" t="s">
        <v>11931</v>
      </c>
      <c r="K5694" t="str">
        <f>VLOOKUP(E5694,customers!$A$1:$C$794,1,FALSE)</f>
        <v>KM-16225</v>
      </c>
      <c r="L5694" t="str">
        <f>VLOOKUP(E5694,customers!$A$1:$C$794,2,FALSE)</f>
        <v>Kalyca Meade</v>
      </c>
      <c r="M5694" t="str">
        <f>VLOOKUP(E5694,customers!$A$1:$C$794,3,FALSE)</f>
        <v>Corporate</v>
      </c>
    </row>
    <row r="5695" spans="1:13" x14ac:dyDescent="0.35">
      <c r="A5695" t="s">
        <v>11930</v>
      </c>
      <c r="B5695" s="1">
        <v>42348</v>
      </c>
      <c r="C5695" s="1">
        <v>42354</v>
      </c>
      <c r="D5695" t="s">
        <v>25</v>
      </c>
      <c r="E5695" t="s">
        <v>3373</v>
      </c>
      <c r="F5695" t="s">
        <v>11013</v>
      </c>
      <c r="G5695" t="s">
        <v>4426</v>
      </c>
      <c r="H5695">
        <v>5</v>
      </c>
      <c r="I5695" s="2">
        <v>0</v>
      </c>
      <c r="J5695" t="s">
        <v>6981</v>
      </c>
      <c r="K5695" t="str">
        <f>VLOOKUP(E5695,customers!$A$1:$C$794,1,FALSE)</f>
        <v>KM-16225</v>
      </c>
      <c r="L5695" t="str">
        <f>VLOOKUP(E5695,customers!$A$1:$C$794,2,FALSE)</f>
        <v>Kalyca Meade</v>
      </c>
      <c r="M5695" t="str">
        <f>VLOOKUP(E5695,customers!$A$1:$C$794,3,FALSE)</f>
        <v>Corporate</v>
      </c>
    </row>
    <row r="5696" spans="1:13" x14ac:dyDescent="0.35">
      <c r="A5696" t="s">
        <v>11930</v>
      </c>
      <c r="B5696" s="1">
        <v>42348</v>
      </c>
      <c r="C5696" s="1">
        <v>42354</v>
      </c>
      <c r="D5696" t="s">
        <v>25</v>
      </c>
      <c r="E5696" t="s">
        <v>3373</v>
      </c>
      <c r="F5696" t="s">
        <v>1321</v>
      </c>
      <c r="G5696" t="s">
        <v>9589</v>
      </c>
      <c r="H5696">
        <v>3</v>
      </c>
      <c r="I5696" s="2">
        <v>0</v>
      </c>
      <c r="J5696" t="s">
        <v>10481</v>
      </c>
      <c r="K5696" t="str">
        <f>VLOOKUP(E5696,customers!$A$1:$C$794,1,FALSE)</f>
        <v>KM-16225</v>
      </c>
      <c r="L5696" t="str">
        <f>VLOOKUP(E5696,customers!$A$1:$C$794,2,FALSE)</f>
        <v>Kalyca Meade</v>
      </c>
      <c r="M5696" t="str">
        <f>VLOOKUP(E5696,customers!$A$1:$C$794,3,FALSE)</f>
        <v>Corporate</v>
      </c>
    </row>
    <row r="5697" spans="1:13" x14ac:dyDescent="0.35">
      <c r="A5697" t="s">
        <v>11932</v>
      </c>
      <c r="B5697" s="1">
        <v>42495</v>
      </c>
      <c r="C5697" s="1">
        <v>42497</v>
      </c>
      <c r="D5697" t="s">
        <v>11</v>
      </c>
      <c r="E5697" t="s">
        <v>9807</v>
      </c>
      <c r="F5697" t="s">
        <v>4379</v>
      </c>
      <c r="G5697" t="s">
        <v>11933</v>
      </c>
      <c r="H5697">
        <v>2</v>
      </c>
      <c r="I5697" s="2">
        <v>0.2</v>
      </c>
      <c r="J5697" t="s">
        <v>11934</v>
      </c>
      <c r="K5697" t="str">
        <f>VLOOKUP(E5697,customers!$A$1:$C$794,1,FALSE)</f>
        <v>AH-10465</v>
      </c>
      <c r="L5697" t="str">
        <f>VLOOKUP(E5697,customers!$A$1:$C$794,2,FALSE)</f>
        <v>Amy Hunt</v>
      </c>
      <c r="M5697" t="str">
        <f>VLOOKUP(E5697,customers!$A$1:$C$794,3,FALSE)</f>
        <v>Consumer</v>
      </c>
    </row>
    <row r="5698" spans="1:13" x14ac:dyDescent="0.35">
      <c r="A5698" t="s">
        <v>11935</v>
      </c>
      <c r="B5698" s="1">
        <v>43022</v>
      </c>
      <c r="C5698" s="1">
        <v>43026</v>
      </c>
      <c r="D5698" t="s">
        <v>25</v>
      </c>
      <c r="E5698" t="s">
        <v>2982</v>
      </c>
      <c r="F5698" t="s">
        <v>1382</v>
      </c>
      <c r="G5698" t="s">
        <v>11936</v>
      </c>
      <c r="H5698">
        <v>9</v>
      </c>
      <c r="I5698" s="2">
        <v>0.8</v>
      </c>
      <c r="J5698" t="s">
        <v>11937</v>
      </c>
      <c r="K5698" t="str">
        <f>VLOOKUP(E5698,customers!$A$1:$C$794,1,FALSE)</f>
        <v>AG-10765</v>
      </c>
      <c r="L5698" t="str">
        <f>VLOOKUP(E5698,customers!$A$1:$C$794,2,FALSE)</f>
        <v>Anthony Garverick</v>
      </c>
      <c r="M5698" t="str">
        <f>VLOOKUP(E5698,customers!$A$1:$C$794,3,FALSE)</f>
        <v>Home Office</v>
      </c>
    </row>
    <row r="5699" spans="1:13" x14ac:dyDescent="0.35">
      <c r="A5699" t="s">
        <v>11935</v>
      </c>
      <c r="B5699" s="1">
        <v>43022</v>
      </c>
      <c r="C5699" s="1">
        <v>43026</v>
      </c>
      <c r="D5699" t="s">
        <v>25</v>
      </c>
      <c r="E5699" t="s">
        <v>2982</v>
      </c>
      <c r="F5699" t="s">
        <v>5009</v>
      </c>
      <c r="G5699" t="s">
        <v>11310</v>
      </c>
      <c r="H5699">
        <v>1</v>
      </c>
      <c r="I5699" s="2">
        <v>0.8</v>
      </c>
      <c r="J5699" t="s">
        <v>11938</v>
      </c>
      <c r="K5699" t="str">
        <f>VLOOKUP(E5699,customers!$A$1:$C$794,1,FALSE)</f>
        <v>AG-10765</v>
      </c>
      <c r="L5699" t="str">
        <f>VLOOKUP(E5699,customers!$A$1:$C$794,2,FALSE)</f>
        <v>Anthony Garverick</v>
      </c>
      <c r="M5699" t="str">
        <f>VLOOKUP(E5699,customers!$A$1:$C$794,3,FALSE)</f>
        <v>Home Office</v>
      </c>
    </row>
    <row r="5700" spans="1:13" x14ac:dyDescent="0.35">
      <c r="A5700" t="s">
        <v>11939</v>
      </c>
      <c r="B5700" s="1">
        <v>42679</v>
      </c>
      <c r="C5700" s="1">
        <v>42679</v>
      </c>
      <c r="D5700" t="s">
        <v>1333</v>
      </c>
      <c r="E5700" t="s">
        <v>4179</v>
      </c>
      <c r="F5700" t="s">
        <v>2443</v>
      </c>
      <c r="G5700" t="s">
        <v>5423</v>
      </c>
      <c r="H5700">
        <v>1</v>
      </c>
      <c r="I5700" s="2">
        <v>0.2</v>
      </c>
      <c r="J5700" t="s">
        <v>8136</v>
      </c>
      <c r="K5700" t="str">
        <f>VLOOKUP(E5700,customers!$A$1:$C$794,1,FALSE)</f>
        <v>EB-14170</v>
      </c>
      <c r="L5700" t="str">
        <f>VLOOKUP(E5700,customers!$A$1:$C$794,2,FALSE)</f>
        <v>Evan Bailliet</v>
      </c>
      <c r="M5700" t="str">
        <f>VLOOKUP(E5700,customers!$A$1:$C$794,3,FALSE)</f>
        <v>Consumer</v>
      </c>
    </row>
    <row r="5701" spans="1:13" x14ac:dyDescent="0.35">
      <c r="A5701" t="s">
        <v>11940</v>
      </c>
      <c r="B5701" s="1">
        <v>43042</v>
      </c>
      <c r="C5701" s="1">
        <v>43047</v>
      </c>
      <c r="D5701" t="s">
        <v>25</v>
      </c>
      <c r="E5701" t="s">
        <v>347</v>
      </c>
      <c r="F5701" t="s">
        <v>10254</v>
      </c>
      <c r="G5701" t="s">
        <v>4258</v>
      </c>
      <c r="H5701">
        <v>6</v>
      </c>
      <c r="I5701" s="2">
        <v>0</v>
      </c>
      <c r="J5701" t="s">
        <v>11941</v>
      </c>
      <c r="K5701" t="str">
        <f>VLOOKUP(E5701,customers!$A$1:$C$794,1,FALSE)</f>
        <v>PG-18895</v>
      </c>
      <c r="L5701" t="str">
        <f>VLOOKUP(E5701,customers!$A$1:$C$794,2,FALSE)</f>
        <v>Paul Gonzalez</v>
      </c>
      <c r="M5701" t="str">
        <f>VLOOKUP(E5701,customers!$A$1:$C$794,3,FALSE)</f>
        <v>Consumer</v>
      </c>
    </row>
    <row r="5702" spans="1:13" x14ac:dyDescent="0.35">
      <c r="A5702" t="s">
        <v>11942</v>
      </c>
      <c r="B5702" s="1">
        <v>42698</v>
      </c>
      <c r="C5702" s="1">
        <v>42700</v>
      </c>
      <c r="D5702" t="s">
        <v>149</v>
      </c>
      <c r="E5702" t="s">
        <v>3810</v>
      </c>
      <c r="F5702" t="s">
        <v>2645</v>
      </c>
      <c r="G5702" t="s">
        <v>2383</v>
      </c>
      <c r="H5702">
        <v>3</v>
      </c>
      <c r="I5702" s="2">
        <v>0.2</v>
      </c>
      <c r="J5702" t="s">
        <v>2831</v>
      </c>
      <c r="K5702" t="str">
        <f>VLOOKUP(E5702,customers!$A$1:$C$794,1,FALSE)</f>
        <v>CA-12055</v>
      </c>
      <c r="L5702" t="str">
        <f>VLOOKUP(E5702,customers!$A$1:$C$794,2,FALSE)</f>
        <v>Cathy Armstrong</v>
      </c>
      <c r="M5702" t="str">
        <f>VLOOKUP(E5702,customers!$A$1:$C$794,3,FALSE)</f>
        <v>Home Office</v>
      </c>
    </row>
    <row r="5703" spans="1:13" x14ac:dyDescent="0.35">
      <c r="A5703" t="s">
        <v>11942</v>
      </c>
      <c r="B5703" s="1">
        <v>42698</v>
      </c>
      <c r="C5703" s="1">
        <v>42700</v>
      </c>
      <c r="D5703" t="s">
        <v>149</v>
      </c>
      <c r="E5703" t="s">
        <v>3810</v>
      </c>
      <c r="F5703" t="s">
        <v>4928</v>
      </c>
      <c r="G5703" t="s">
        <v>11943</v>
      </c>
      <c r="H5703">
        <v>5</v>
      </c>
      <c r="I5703" s="2">
        <v>0.2</v>
      </c>
      <c r="J5703" t="s">
        <v>11944</v>
      </c>
      <c r="K5703" t="str">
        <f>VLOOKUP(E5703,customers!$A$1:$C$794,1,FALSE)</f>
        <v>CA-12055</v>
      </c>
      <c r="L5703" t="str">
        <f>VLOOKUP(E5703,customers!$A$1:$C$794,2,FALSE)</f>
        <v>Cathy Armstrong</v>
      </c>
      <c r="M5703" t="str">
        <f>VLOOKUP(E5703,customers!$A$1:$C$794,3,FALSE)</f>
        <v>Home Office</v>
      </c>
    </row>
    <row r="5704" spans="1:13" x14ac:dyDescent="0.35">
      <c r="A5704" t="s">
        <v>11945</v>
      </c>
      <c r="B5704" s="1">
        <v>41987</v>
      </c>
      <c r="C5704" s="1">
        <v>41994</v>
      </c>
      <c r="D5704" t="s">
        <v>25</v>
      </c>
      <c r="E5704" t="s">
        <v>2584</v>
      </c>
      <c r="F5704" t="s">
        <v>4251</v>
      </c>
      <c r="G5704" t="s">
        <v>1416</v>
      </c>
      <c r="H5704">
        <v>1</v>
      </c>
      <c r="I5704" s="2">
        <v>0.2</v>
      </c>
      <c r="J5704" t="s">
        <v>1012</v>
      </c>
      <c r="K5704" t="str">
        <f>VLOOKUP(E5704,customers!$A$1:$C$794,1,FALSE)</f>
        <v>SS-20875</v>
      </c>
      <c r="L5704" t="str">
        <f>VLOOKUP(E5704,customers!$A$1:$C$794,2,FALSE)</f>
        <v>Sung Shariari</v>
      </c>
      <c r="M5704" t="str">
        <f>VLOOKUP(E5704,customers!$A$1:$C$794,3,FALSE)</f>
        <v>Consumer</v>
      </c>
    </row>
    <row r="5705" spans="1:13" x14ac:dyDescent="0.35">
      <c r="A5705" t="s">
        <v>11945</v>
      </c>
      <c r="B5705" s="1">
        <v>41987</v>
      </c>
      <c r="C5705" s="1">
        <v>41994</v>
      </c>
      <c r="D5705" t="s">
        <v>25</v>
      </c>
      <c r="E5705" t="s">
        <v>2584</v>
      </c>
      <c r="F5705" t="s">
        <v>6745</v>
      </c>
      <c r="G5705" t="s">
        <v>11946</v>
      </c>
      <c r="H5705">
        <v>1</v>
      </c>
      <c r="I5705" s="2">
        <v>0.4</v>
      </c>
      <c r="J5705" t="s">
        <v>8598</v>
      </c>
      <c r="K5705" t="str">
        <f>VLOOKUP(E5705,customers!$A$1:$C$794,1,FALSE)</f>
        <v>SS-20875</v>
      </c>
      <c r="L5705" t="str">
        <f>VLOOKUP(E5705,customers!$A$1:$C$794,2,FALSE)</f>
        <v>Sung Shariari</v>
      </c>
      <c r="M5705" t="str">
        <f>VLOOKUP(E5705,customers!$A$1:$C$794,3,FALSE)</f>
        <v>Consumer</v>
      </c>
    </row>
    <row r="5706" spans="1:13" x14ac:dyDescent="0.35">
      <c r="A5706" t="s">
        <v>11945</v>
      </c>
      <c r="B5706" s="1">
        <v>41987</v>
      </c>
      <c r="C5706" s="1">
        <v>41994</v>
      </c>
      <c r="D5706" t="s">
        <v>25</v>
      </c>
      <c r="E5706" t="s">
        <v>2584</v>
      </c>
      <c r="F5706" t="s">
        <v>3331</v>
      </c>
      <c r="G5706" t="s">
        <v>4454</v>
      </c>
      <c r="H5706">
        <v>1</v>
      </c>
      <c r="I5706" s="2">
        <v>0.2</v>
      </c>
      <c r="J5706" t="s">
        <v>11947</v>
      </c>
      <c r="K5706" t="str">
        <f>VLOOKUP(E5706,customers!$A$1:$C$794,1,FALSE)</f>
        <v>SS-20875</v>
      </c>
      <c r="L5706" t="str">
        <f>VLOOKUP(E5706,customers!$A$1:$C$794,2,FALSE)</f>
        <v>Sung Shariari</v>
      </c>
      <c r="M5706" t="str">
        <f>VLOOKUP(E5706,customers!$A$1:$C$794,3,FALSE)</f>
        <v>Consumer</v>
      </c>
    </row>
    <row r="5707" spans="1:13" x14ac:dyDescent="0.35">
      <c r="A5707" t="s">
        <v>11948</v>
      </c>
      <c r="B5707" s="1">
        <v>41946</v>
      </c>
      <c r="C5707" s="1">
        <v>41951</v>
      </c>
      <c r="D5707" t="s">
        <v>25</v>
      </c>
      <c r="E5707" t="s">
        <v>2360</v>
      </c>
      <c r="F5707" t="s">
        <v>8998</v>
      </c>
      <c r="G5707" t="s">
        <v>11949</v>
      </c>
      <c r="H5707">
        <v>3</v>
      </c>
      <c r="I5707" s="2">
        <v>0</v>
      </c>
      <c r="J5707" t="s">
        <v>5580</v>
      </c>
      <c r="K5707" t="str">
        <f>VLOOKUP(E5707,customers!$A$1:$C$794,1,FALSE)</f>
        <v>RP-19390</v>
      </c>
      <c r="L5707" t="str">
        <f>VLOOKUP(E5707,customers!$A$1:$C$794,2,FALSE)</f>
        <v>Resi Pölking</v>
      </c>
      <c r="M5707" t="str">
        <f>VLOOKUP(E5707,customers!$A$1:$C$794,3,FALSE)</f>
        <v>Consumer</v>
      </c>
    </row>
    <row r="5708" spans="1:13" x14ac:dyDescent="0.35">
      <c r="A5708" t="s">
        <v>11950</v>
      </c>
      <c r="B5708" s="1">
        <v>43000</v>
      </c>
      <c r="C5708" s="1">
        <v>43003</v>
      </c>
      <c r="D5708" t="s">
        <v>11</v>
      </c>
      <c r="E5708" t="s">
        <v>4502</v>
      </c>
      <c r="F5708" t="s">
        <v>9339</v>
      </c>
      <c r="G5708" t="s">
        <v>9340</v>
      </c>
      <c r="H5708">
        <v>3</v>
      </c>
      <c r="I5708" s="2">
        <v>0.2</v>
      </c>
      <c r="J5708" t="s">
        <v>240</v>
      </c>
      <c r="K5708" t="str">
        <f>VLOOKUP(E5708,customers!$A$1:$C$794,1,FALSE)</f>
        <v>SC-20440</v>
      </c>
      <c r="L5708" t="str">
        <f>VLOOKUP(E5708,customers!$A$1:$C$794,2,FALSE)</f>
        <v>Shaun Chance</v>
      </c>
      <c r="M5708" t="str">
        <f>VLOOKUP(E5708,customers!$A$1:$C$794,3,FALSE)</f>
        <v>Corporate</v>
      </c>
    </row>
    <row r="5709" spans="1:13" x14ac:dyDescent="0.35">
      <c r="A5709" t="s">
        <v>11951</v>
      </c>
      <c r="B5709" s="1">
        <v>42132</v>
      </c>
      <c r="C5709" s="1">
        <v>42139</v>
      </c>
      <c r="D5709" t="s">
        <v>25</v>
      </c>
      <c r="E5709" t="s">
        <v>4978</v>
      </c>
      <c r="F5709" t="s">
        <v>3246</v>
      </c>
      <c r="G5709" t="s">
        <v>11952</v>
      </c>
      <c r="H5709">
        <v>3</v>
      </c>
      <c r="I5709" s="2">
        <v>0</v>
      </c>
      <c r="J5709" t="s">
        <v>10743</v>
      </c>
      <c r="K5709" t="str">
        <f>VLOOKUP(E5709,customers!$A$1:$C$794,1,FALSE)</f>
        <v>NW-18400</v>
      </c>
      <c r="L5709" t="str">
        <f>VLOOKUP(E5709,customers!$A$1:$C$794,2,FALSE)</f>
        <v>Natalie Webber</v>
      </c>
      <c r="M5709" t="str">
        <f>VLOOKUP(E5709,customers!$A$1:$C$794,3,FALSE)</f>
        <v>Consumer</v>
      </c>
    </row>
    <row r="5710" spans="1:13" x14ac:dyDescent="0.35">
      <c r="A5710" t="s">
        <v>11951</v>
      </c>
      <c r="B5710" s="1">
        <v>42132</v>
      </c>
      <c r="C5710" s="1">
        <v>42139</v>
      </c>
      <c r="D5710" t="s">
        <v>25</v>
      </c>
      <c r="E5710" t="s">
        <v>4978</v>
      </c>
      <c r="F5710" t="s">
        <v>7392</v>
      </c>
      <c r="G5710" t="s">
        <v>11633</v>
      </c>
      <c r="H5710">
        <v>3</v>
      </c>
      <c r="I5710" s="2">
        <v>0</v>
      </c>
      <c r="J5710" t="s">
        <v>719</v>
      </c>
      <c r="K5710" t="str">
        <f>VLOOKUP(E5710,customers!$A$1:$C$794,1,FALSE)</f>
        <v>NW-18400</v>
      </c>
      <c r="L5710" t="str">
        <f>VLOOKUP(E5710,customers!$A$1:$C$794,2,FALSE)</f>
        <v>Natalie Webber</v>
      </c>
      <c r="M5710" t="str">
        <f>VLOOKUP(E5710,customers!$A$1:$C$794,3,FALSE)</f>
        <v>Consumer</v>
      </c>
    </row>
    <row r="5711" spans="1:13" x14ac:dyDescent="0.35">
      <c r="A5711" t="s">
        <v>11951</v>
      </c>
      <c r="B5711" s="1">
        <v>42132</v>
      </c>
      <c r="C5711" s="1">
        <v>42139</v>
      </c>
      <c r="D5711" t="s">
        <v>25</v>
      </c>
      <c r="E5711" t="s">
        <v>4978</v>
      </c>
      <c r="F5711" t="s">
        <v>1949</v>
      </c>
      <c r="G5711" t="s">
        <v>11953</v>
      </c>
      <c r="H5711">
        <v>2</v>
      </c>
      <c r="I5711" s="2">
        <v>0.1</v>
      </c>
      <c r="J5711" t="s">
        <v>11954</v>
      </c>
      <c r="K5711" t="str">
        <f>VLOOKUP(E5711,customers!$A$1:$C$794,1,FALSE)</f>
        <v>NW-18400</v>
      </c>
      <c r="L5711" t="str">
        <f>VLOOKUP(E5711,customers!$A$1:$C$794,2,FALSE)</f>
        <v>Natalie Webber</v>
      </c>
      <c r="M5711" t="str">
        <f>VLOOKUP(E5711,customers!$A$1:$C$794,3,FALSE)</f>
        <v>Consumer</v>
      </c>
    </row>
    <row r="5712" spans="1:13" x14ac:dyDescent="0.35">
      <c r="A5712" t="s">
        <v>11951</v>
      </c>
      <c r="B5712" s="1">
        <v>42132</v>
      </c>
      <c r="C5712" s="1">
        <v>42139</v>
      </c>
      <c r="D5712" t="s">
        <v>25</v>
      </c>
      <c r="E5712" t="s">
        <v>4978</v>
      </c>
      <c r="F5712" t="s">
        <v>1483</v>
      </c>
      <c r="G5712" t="s">
        <v>11955</v>
      </c>
      <c r="H5712">
        <v>7</v>
      </c>
      <c r="I5712" s="2">
        <v>0.2</v>
      </c>
      <c r="J5712" t="s">
        <v>11956</v>
      </c>
      <c r="K5712" t="str">
        <f>VLOOKUP(E5712,customers!$A$1:$C$794,1,FALSE)</f>
        <v>NW-18400</v>
      </c>
      <c r="L5712" t="str">
        <f>VLOOKUP(E5712,customers!$A$1:$C$794,2,FALSE)</f>
        <v>Natalie Webber</v>
      </c>
      <c r="M5712" t="str">
        <f>VLOOKUP(E5712,customers!$A$1:$C$794,3,FALSE)</f>
        <v>Consumer</v>
      </c>
    </row>
    <row r="5713" spans="1:13" x14ac:dyDescent="0.35">
      <c r="A5713" t="s">
        <v>11951</v>
      </c>
      <c r="B5713" s="1">
        <v>42132</v>
      </c>
      <c r="C5713" s="1">
        <v>42139</v>
      </c>
      <c r="D5713" t="s">
        <v>25</v>
      </c>
      <c r="E5713" t="s">
        <v>4978</v>
      </c>
      <c r="F5713" t="s">
        <v>8724</v>
      </c>
      <c r="G5713" t="s">
        <v>2050</v>
      </c>
      <c r="H5713">
        <v>3</v>
      </c>
      <c r="I5713" s="2">
        <v>0</v>
      </c>
      <c r="J5713" t="s">
        <v>2051</v>
      </c>
      <c r="K5713" t="str">
        <f>VLOOKUP(E5713,customers!$A$1:$C$794,1,FALSE)</f>
        <v>NW-18400</v>
      </c>
      <c r="L5713" t="str">
        <f>VLOOKUP(E5713,customers!$A$1:$C$794,2,FALSE)</f>
        <v>Natalie Webber</v>
      </c>
      <c r="M5713" t="str">
        <f>VLOOKUP(E5713,customers!$A$1:$C$794,3,FALSE)</f>
        <v>Consumer</v>
      </c>
    </row>
    <row r="5714" spans="1:13" x14ac:dyDescent="0.35">
      <c r="A5714" t="s">
        <v>11957</v>
      </c>
      <c r="B5714" s="1">
        <v>42947</v>
      </c>
      <c r="C5714" s="1">
        <v>42947</v>
      </c>
      <c r="D5714" t="s">
        <v>1333</v>
      </c>
      <c r="E5714" t="s">
        <v>1320</v>
      </c>
      <c r="F5714" t="s">
        <v>2166</v>
      </c>
      <c r="G5714" t="s">
        <v>7209</v>
      </c>
      <c r="H5714">
        <v>1</v>
      </c>
      <c r="I5714" s="2">
        <v>0.2</v>
      </c>
      <c r="J5714" t="s">
        <v>2456</v>
      </c>
      <c r="K5714" t="str">
        <f>VLOOKUP(E5714,customers!$A$1:$C$794,1,FALSE)</f>
        <v>KW-16435</v>
      </c>
      <c r="L5714" t="str">
        <f>VLOOKUP(E5714,customers!$A$1:$C$794,2,FALSE)</f>
        <v>Katrina Willman</v>
      </c>
      <c r="M5714" t="str">
        <f>VLOOKUP(E5714,customers!$A$1:$C$794,3,FALSE)</f>
        <v>Consumer</v>
      </c>
    </row>
    <row r="5715" spans="1:13" x14ac:dyDescent="0.35">
      <c r="A5715" t="s">
        <v>11958</v>
      </c>
      <c r="B5715" s="1">
        <v>41699</v>
      </c>
      <c r="C5715" s="1">
        <v>41703</v>
      </c>
      <c r="D5715" t="s">
        <v>25</v>
      </c>
      <c r="E5715" t="s">
        <v>3396</v>
      </c>
      <c r="F5715" t="s">
        <v>3820</v>
      </c>
      <c r="G5715" t="s">
        <v>3003</v>
      </c>
      <c r="H5715">
        <v>3</v>
      </c>
      <c r="I5715" s="2">
        <v>0</v>
      </c>
      <c r="J5715" t="s">
        <v>1241</v>
      </c>
      <c r="K5715" t="str">
        <f>VLOOKUP(E5715,customers!$A$1:$C$794,1,FALSE)</f>
        <v>HR-14770</v>
      </c>
      <c r="L5715" t="str">
        <f>VLOOKUP(E5715,customers!$A$1:$C$794,2,FALSE)</f>
        <v>Hallie Redmond</v>
      </c>
      <c r="M5715" t="str">
        <f>VLOOKUP(E5715,customers!$A$1:$C$794,3,FALSE)</f>
        <v>Home Office</v>
      </c>
    </row>
    <row r="5716" spans="1:13" x14ac:dyDescent="0.35">
      <c r="A5716" t="s">
        <v>11959</v>
      </c>
      <c r="B5716" s="1">
        <v>43003</v>
      </c>
      <c r="C5716" s="1">
        <v>43007</v>
      </c>
      <c r="D5716" t="s">
        <v>25</v>
      </c>
      <c r="E5716" t="s">
        <v>1353</v>
      </c>
      <c r="F5716" t="s">
        <v>3697</v>
      </c>
      <c r="G5716" t="s">
        <v>11960</v>
      </c>
      <c r="H5716">
        <v>5</v>
      </c>
      <c r="I5716" s="2">
        <v>0</v>
      </c>
      <c r="J5716" t="s">
        <v>1921</v>
      </c>
      <c r="K5716" t="str">
        <f>VLOOKUP(E5716,customers!$A$1:$C$794,1,FALSE)</f>
        <v>AG-10900</v>
      </c>
      <c r="L5716" t="str">
        <f>VLOOKUP(E5716,customers!$A$1:$C$794,2,FALSE)</f>
        <v>Arthur Gainer</v>
      </c>
      <c r="M5716" t="str">
        <f>VLOOKUP(E5716,customers!$A$1:$C$794,3,FALSE)</f>
        <v>Consumer</v>
      </c>
    </row>
    <row r="5717" spans="1:13" x14ac:dyDescent="0.35">
      <c r="A5717" t="s">
        <v>11961</v>
      </c>
      <c r="B5717" s="1">
        <v>42286</v>
      </c>
      <c r="C5717" s="1">
        <v>42289</v>
      </c>
      <c r="D5717" t="s">
        <v>11</v>
      </c>
      <c r="E5717" t="s">
        <v>2864</v>
      </c>
      <c r="F5717" t="s">
        <v>2978</v>
      </c>
      <c r="G5717" t="s">
        <v>3660</v>
      </c>
      <c r="H5717">
        <v>5</v>
      </c>
      <c r="I5717" s="2">
        <v>0</v>
      </c>
      <c r="J5717" t="s">
        <v>3661</v>
      </c>
      <c r="K5717" t="str">
        <f>VLOOKUP(E5717,customers!$A$1:$C$794,1,FALSE)</f>
        <v>BM-11650</v>
      </c>
      <c r="L5717" t="str">
        <f>VLOOKUP(E5717,customers!$A$1:$C$794,2,FALSE)</f>
        <v>Brian Moss</v>
      </c>
      <c r="M5717" t="str">
        <f>VLOOKUP(E5717,customers!$A$1:$C$794,3,FALSE)</f>
        <v>Corporate</v>
      </c>
    </row>
    <row r="5718" spans="1:13" x14ac:dyDescent="0.35">
      <c r="A5718" t="s">
        <v>11961</v>
      </c>
      <c r="B5718" s="1">
        <v>42286</v>
      </c>
      <c r="C5718" s="1">
        <v>42289</v>
      </c>
      <c r="D5718" t="s">
        <v>11</v>
      </c>
      <c r="E5718" t="s">
        <v>2864</v>
      </c>
      <c r="F5718" t="s">
        <v>487</v>
      </c>
      <c r="G5718" t="s">
        <v>7955</v>
      </c>
      <c r="H5718">
        <v>3</v>
      </c>
      <c r="I5718" s="2">
        <v>0</v>
      </c>
      <c r="J5718" t="s">
        <v>10116</v>
      </c>
      <c r="K5718" t="str">
        <f>VLOOKUP(E5718,customers!$A$1:$C$794,1,FALSE)</f>
        <v>BM-11650</v>
      </c>
      <c r="L5718" t="str">
        <f>VLOOKUP(E5718,customers!$A$1:$C$794,2,FALSE)</f>
        <v>Brian Moss</v>
      </c>
      <c r="M5718" t="str">
        <f>VLOOKUP(E5718,customers!$A$1:$C$794,3,FALSE)</f>
        <v>Corporate</v>
      </c>
    </row>
    <row r="5719" spans="1:13" x14ac:dyDescent="0.35">
      <c r="A5719" t="s">
        <v>11961</v>
      </c>
      <c r="B5719" s="1">
        <v>42286</v>
      </c>
      <c r="C5719" s="1">
        <v>42289</v>
      </c>
      <c r="D5719" t="s">
        <v>11</v>
      </c>
      <c r="E5719" t="s">
        <v>2864</v>
      </c>
      <c r="F5719" t="s">
        <v>7731</v>
      </c>
      <c r="G5719" t="s">
        <v>11962</v>
      </c>
      <c r="H5719">
        <v>7</v>
      </c>
      <c r="I5719" s="2">
        <v>0</v>
      </c>
      <c r="J5719" t="s">
        <v>310</v>
      </c>
      <c r="K5719" t="str">
        <f>VLOOKUP(E5719,customers!$A$1:$C$794,1,FALSE)</f>
        <v>BM-11650</v>
      </c>
      <c r="L5719" t="str">
        <f>VLOOKUP(E5719,customers!$A$1:$C$794,2,FALSE)</f>
        <v>Brian Moss</v>
      </c>
      <c r="M5719" t="str">
        <f>VLOOKUP(E5719,customers!$A$1:$C$794,3,FALSE)</f>
        <v>Corporate</v>
      </c>
    </row>
    <row r="5720" spans="1:13" x14ac:dyDescent="0.35">
      <c r="A5720" t="s">
        <v>11961</v>
      </c>
      <c r="B5720" s="1">
        <v>42286</v>
      </c>
      <c r="C5720" s="1">
        <v>42289</v>
      </c>
      <c r="D5720" t="s">
        <v>11</v>
      </c>
      <c r="E5720" t="s">
        <v>2864</v>
      </c>
      <c r="F5720" t="s">
        <v>4139</v>
      </c>
      <c r="G5720" t="s">
        <v>11963</v>
      </c>
      <c r="H5720">
        <v>3</v>
      </c>
      <c r="I5720" s="2">
        <v>0.1</v>
      </c>
      <c r="J5720" t="s">
        <v>2967</v>
      </c>
      <c r="K5720" t="str">
        <f>VLOOKUP(E5720,customers!$A$1:$C$794,1,FALSE)</f>
        <v>BM-11650</v>
      </c>
      <c r="L5720" t="str">
        <f>VLOOKUP(E5720,customers!$A$1:$C$794,2,FALSE)</f>
        <v>Brian Moss</v>
      </c>
      <c r="M5720" t="str">
        <f>VLOOKUP(E5720,customers!$A$1:$C$794,3,FALSE)</f>
        <v>Corporate</v>
      </c>
    </row>
    <row r="5721" spans="1:13" x14ac:dyDescent="0.35">
      <c r="A5721" t="s">
        <v>11964</v>
      </c>
      <c r="B5721" s="1">
        <v>42823</v>
      </c>
      <c r="C5721" s="1">
        <v>42827</v>
      </c>
      <c r="D5721" t="s">
        <v>11</v>
      </c>
      <c r="E5721" t="s">
        <v>10069</v>
      </c>
      <c r="F5721" t="s">
        <v>9032</v>
      </c>
      <c r="G5721" t="s">
        <v>11965</v>
      </c>
      <c r="H5721">
        <v>5</v>
      </c>
      <c r="I5721" s="2">
        <v>0</v>
      </c>
      <c r="J5721" t="s">
        <v>11966</v>
      </c>
      <c r="K5721" t="str">
        <f>VLOOKUP(E5721,customers!$A$1:$C$794,1,FALSE)</f>
        <v>RD-19720</v>
      </c>
      <c r="L5721" t="str">
        <f>VLOOKUP(E5721,customers!$A$1:$C$794,2,FALSE)</f>
        <v>Roger Demir</v>
      </c>
      <c r="M5721" t="str">
        <f>VLOOKUP(E5721,customers!$A$1:$C$794,3,FALSE)</f>
        <v>Consumer</v>
      </c>
    </row>
    <row r="5722" spans="1:13" x14ac:dyDescent="0.35">
      <c r="A5722" t="s">
        <v>11967</v>
      </c>
      <c r="B5722" s="1">
        <v>42322</v>
      </c>
      <c r="C5722" s="1">
        <v>42325</v>
      </c>
      <c r="D5722" t="s">
        <v>149</v>
      </c>
      <c r="E5722" t="s">
        <v>96</v>
      </c>
      <c r="F5722" t="s">
        <v>223</v>
      </c>
      <c r="G5722" t="s">
        <v>1989</v>
      </c>
      <c r="H5722">
        <v>5</v>
      </c>
      <c r="I5722" s="2">
        <v>0.2</v>
      </c>
      <c r="J5722" t="s">
        <v>4755</v>
      </c>
      <c r="K5722" t="str">
        <f>VLOOKUP(E5722,customers!$A$1:$C$794,1,FALSE)</f>
        <v>KB-16585</v>
      </c>
      <c r="L5722" t="str">
        <f>VLOOKUP(E5722,customers!$A$1:$C$794,2,FALSE)</f>
        <v>Ken Black</v>
      </c>
      <c r="M5722" t="str">
        <f>VLOOKUP(E5722,customers!$A$1:$C$794,3,FALSE)</f>
        <v>Corporate</v>
      </c>
    </row>
    <row r="5723" spans="1:13" x14ac:dyDescent="0.35">
      <c r="A5723" t="s">
        <v>11967</v>
      </c>
      <c r="B5723" s="1">
        <v>42322</v>
      </c>
      <c r="C5723" s="1">
        <v>42325</v>
      </c>
      <c r="D5723" t="s">
        <v>149</v>
      </c>
      <c r="E5723" t="s">
        <v>96</v>
      </c>
      <c r="F5723" t="s">
        <v>6514</v>
      </c>
      <c r="G5723" t="s">
        <v>11968</v>
      </c>
      <c r="H5723">
        <v>3</v>
      </c>
      <c r="I5723" s="2">
        <v>0.2</v>
      </c>
      <c r="J5723" t="s">
        <v>6982</v>
      </c>
      <c r="K5723" t="str">
        <f>VLOOKUP(E5723,customers!$A$1:$C$794,1,FALSE)</f>
        <v>KB-16585</v>
      </c>
      <c r="L5723" t="str">
        <f>VLOOKUP(E5723,customers!$A$1:$C$794,2,FALSE)</f>
        <v>Ken Black</v>
      </c>
      <c r="M5723" t="str">
        <f>VLOOKUP(E5723,customers!$A$1:$C$794,3,FALSE)</f>
        <v>Corporate</v>
      </c>
    </row>
    <row r="5724" spans="1:13" x14ac:dyDescent="0.35">
      <c r="A5724" t="s">
        <v>11967</v>
      </c>
      <c r="B5724" s="1">
        <v>42322</v>
      </c>
      <c r="C5724" s="1">
        <v>42325</v>
      </c>
      <c r="D5724" t="s">
        <v>149</v>
      </c>
      <c r="E5724" t="s">
        <v>96</v>
      </c>
      <c r="F5724" t="s">
        <v>5964</v>
      </c>
      <c r="G5724" t="s">
        <v>11969</v>
      </c>
      <c r="H5724">
        <v>4</v>
      </c>
      <c r="I5724" s="2">
        <v>0.2</v>
      </c>
      <c r="J5724" t="s">
        <v>2976</v>
      </c>
      <c r="K5724" t="str">
        <f>VLOOKUP(E5724,customers!$A$1:$C$794,1,FALSE)</f>
        <v>KB-16585</v>
      </c>
      <c r="L5724" t="str">
        <f>VLOOKUP(E5724,customers!$A$1:$C$794,2,FALSE)</f>
        <v>Ken Black</v>
      </c>
      <c r="M5724" t="str">
        <f>VLOOKUP(E5724,customers!$A$1:$C$794,3,FALSE)</f>
        <v>Corporate</v>
      </c>
    </row>
    <row r="5725" spans="1:13" x14ac:dyDescent="0.35">
      <c r="A5725" t="s">
        <v>11970</v>
      </c>
      <c r="B5725" s="1">
        <v>42639</v>
      </c>
      <c r="C5725" s="1">
        <v>42643</v>
      </c>
      <c r="D5725" t="s">
        <v>25</v>
      </c>
      <c r="E5725" t="s">
        <v>516</v>
      </c>
      <c r="F5725" t="s">
        <v>3644</v>
      </c>
      <c r="G5725" t="s">
        <v>370</v>
      </c>
      <c r="H5725">
        <v>2</v>
      </c>
      <c r="I5725" s="2">
        <v>0</v>
      </c>
      <c r="J5725" t="s">
        <v>371</v>
      </c>
      <c r="K5725" t="str">
        <f>VLOOKUP(E5725,customers!$A$1:$C$794,1,FALSE)</f>
        <v>DW-13585</v>
      </c>
      <c r="L5725" t="str">
        <f>VLOOKUP(E5725,customers!$A$1:$C$794,2,FALSE)</f>
        <v>Dorothy Wardle</v>
      </c>
      <c r="M5725" t="str">
        <f>VLOOKUP(E5725,customers!$A$1:$C$794,3,FALSE)</f>
        <v>Corporate</v>
      </c>
    </row>
    <row r="5726" spans="1:13" x14ac:dyDescent="0.35">
      <c r="A5726" t="s">
        <v>11971</v>
      </c>
      <c r="B5726" s="1">
        <v>41904</v>
      </c>
      <c r="C5726" s="1">
        <v>41909</v>
      </c>
      <c r="D5726" t="s">
        <v>25</v>
      </c>
      <c r="E5726" t="s">
        <v>4871</v>
      </c>
      <c r="F5726" t="s">
        <v>4216</v>
      </c>
      <c r="G5726" t="s">
        <v>11972</v>
      </c>
      <c r="H5726">
        <v>3</v>
      </c>
      <c r="I5726" s="2">
        <v>0.2</v>
      </c>
      <c r="J5726" t="s">
        <v>11973</v>
      </c>
      <c r="K5726" t="str">
        <f>VLOOKUP(E5726,customers!$A$1:$C$794,1,FALSE)</f>
        <v>VG-21805</v>
      </c>
      <c r="L5726" t="str">
        <f>VLOOKUP(E5726,customers!$A$1:$C$794,2,FALSE)</f>
        <v>Vivek Grady</v>
      </c>
      <c r="M5726" t="str">
        <f>VLOOKUP(E5726,customers!$A$1:$C$794,3,FALSE)</f>
        <v>Corporate</v>
      </c>
    </row>
    <row r="5727" spans="1:13" x14ac:dyDescent="0.35">
      <c r="A5727" t="s">
        <v>11974</v>
      </c>
      <c r="B5727" s="1">
        <v>42272</v>
      </c>
      <c r="C5727" s="1">
        <v>42274</v>
      </c>
      <c r="D5727" t="s">
        <v>149</v>
      </c>
      <c r="E5727" t="s">
        <v>961</v>
      </c>
      <c r="F5727" t="s">
        <v>6739</v>
      </c>
      <c r="G5727" t="s">
        <v>1673</v>
      </c>
      <c r="H5727">
        <v>9</v>
      </c>
      <c r="I5727" s="2">
        <v>0</v>
      </c>
      <c r="J5727" t="s">
        <v>11975</v>
      </c>
      <c r="K5727" t="str">
        <f>VLOOKUP(E5727,customers!$A$1:$C$794,1,FALSE)</f>
        <v>DR-12880</v>
      </c>
      <c r="L5727" t="str">
        <f>VLOOKUP(E5727,customers!$A$1:$C$794,2,FALSE)</f>
        <v>Dan Reichenbach</v>
      </c>
      <c r="M5727" t="str">
        <f>VLOOKUP(E5727,customers!$A$1:$C$794,3,FALSE)</f>
        <v>Corporate</v>
      </c>
    </row>
    <row r="5728" spans="1:13" x14ac:dyDescent="0.35">
      <c r="A5728" t="s">
        <v>11976</v>
      </c>
      <c r="B5728" s="1">
        <v>42128</v>
      </c>
      <c r="C5728" s="1">
        <v>42132</v>
      </c>
      <c r="D5728" t="s">
        <v>25</v>
      </c>
      <c r="E5728" t="s">
        <v>8664</v>
      </c>
      <c r="F5728" t="s">
        <v>4432</v>
      </c>
      <c r="G5728" t="s">
        <v>4433</v>
      </c>
      <c r="H5728">
        <v>7</v>
      </c>
      <c r="I5728" s="2">
        <v>0.2</v>
      </c>
      <c r="J5728" t="s">
        <v>4434</v>
      </c>
      <c r="K5728" t="str">
        <f>VLOOKUP(E5728,customers!$A$1:$C$794,1,FALSE)</f>
        <v>AH-10690</v>
      </c>
      <c r="L5728" t="str">
        <f>VLOOKUP(E5728,customers!$A$1:$C$794,2,FALSE)</f>
        <v>Anna Häberlin</v>
      </c>
      <c r="M5728" t="str">
        <f>VLOOKUP(E5728,customers!$A$1:$C$794,3,FALSE)</f>
        <v>Corporate</v>
      </c>
    </row>
    <row r="5729" spans="1:13" x14ac:dyDescent="0.35">
      <c r="A5729" t="s">
        <v>11977</v>
      </c>
      <c r="B5729" s="1">
        <v>43077</v>
      </c>
      <c r="C5729" s="1">
        <v>43082</v>
      </c>
      <c r="D5729" t="s">
        <v>25</v>
      </c>
      <c r="E5729" t="s">
        <v>1710</v>
      </c>
      <c r="F5729" t="s">
        <v>5049</v>
      </c>
      <c r="G5729" t="s">
        <v>11978</v>
      </c>
      <c r="H5729">
        <v>3</v>
      </c>
      <c r="I5729" s="2">
        <v>0</v>
      </c>
      <c r="J5729" t="s">
        <v>654</v>
      </c>
      <c r="K5729" t="str">
        <f>VLOOKUP(E5729,customers!$A$1:$C$794,1,FALSE)</f>
        <v>JP-15520</v>
      </c>
      <c r="L5729" t="str">
        <f>VLOOKUP(E5729,customers!$A$1:$C$794,2,FALSE)</f>
        <v>Jeremy Pistek</v>
      </c>
      <c r="M5729" t="str">
        <f>VLOOKUP(E5729,customers!$A$1:$C$794,3,FALSE)</f>
        <v>Consumer</v>
      </c>
    </row>
    <row r="5730" spans="1:13" x14ac:dyDescent="0.35">
      <c r="A5730" t="s">
        <v>11977</v>
      </c>
      <c r="B5730" s="1">
        <v>43077</v>
      </c>
      <c r="C5730" s="1">
        <v>43082</v>
      </c>
      <c r="D5730" t="s">
        <v>25</v>
      </c>
      <c r="E5730" t="s">
        <v>1710</v>
      </c>
      <c r="F5730" t="s">
        <v>4329</v>
      </c>
      <c r="G5730" t="s">
        <v>4330</v>
      </c>
      <c r="H5730">
        <v>3</v>
      </c>
      <c r="I5730" s="2">
        <v>0</v>
      </c>
      <c r="J5730" t="s">
        <v>4331</v>
      </c>
      <c r="K5730" t="str">
        <f>VLOOKUP(E5730,customers!$A$1:$C$794,1,FALSE)</f>
        <v>JP-15520</v>
      </c>
      <c r="L5730" t="str">
        <f>VLOOKUP(E5730,customers!$A$1:$C$794,2,FALSE)</f>
        <v>Jeremy Pistek</v>
      </c>
      <c r="M5730" t="str">
        <f>VLOOKUP(E5730,customers!$A$1:$C$794,3,FALSE)</f>
        <v>Consumer</v>
      </c>
    </row>
    <row r="5731" spans="1:13" x14ac:dyDescent="0.35">
      <c r="A5731" t="s">
        <v>11977</v>
      </c>
      <c r="B5731" s="1">
        <v>43077</v>
      </c>
      <c r="C5731" s="1">
        <v>43082</v>
      </c>
      <c r="D5731" t="s">
        <v>25</v>
      </c>
      <c r="E5731" t="s">
        <v>1710</v>
      </c>
      <c r="F5731" t="s">
        <v>2446</v>
      </c>
      <c r="G5731" t="s">
        <v>10664</v>
      </c>
      <c r="H5731">
        <v>2</v>
      </c>
      <c r="I5731" s="2">
        <v>0</v>
      </c>
      <c r="J5731" t="s">
        <v>10665</v>
      </c>
      <c r="K5731" t="str">
        <f>VLOOKUP(E5731,customers!$A$1:$C$794,1,FALSE)</f>
        <v>JP-15520</v>
      </c>
      <c r="L5731" t="str">
        <f>VLOOKUP(E5731,customers!$A$1:$C$794,2,FALSE)</f>
        <v>Jeremy Pistek</v>
      </c>
      <c r="M5731" t="str">
        <f>VLOOKUP(E5731,customers!$A$1:$C$794,3,FALSE)</f>
        <v>Consumer</v>
      </c>
    </row>
    <row r="5732" spans="1:13" x14ac:dyDescent="0.35">
      <c r="A5732" t="s">
        <v>11977</v>
      </c>
      <c r="B5732" s="1">
        <v>43077</v>
      </c>
      <c r="C5732" s="1">
        <v>43082</v>
      </c>
      <c r="D5732" t="s">
        <v>25</v>
      </c>
      <c r="E5732" t="s">
        <v>1710</v>
      </c>
      <c r="F5732" t="s">
        <v>5268</v>
      </c>
      <c r="G5732" t="s">
        <v>11979</v>
      </c>
      <c r="H5732">
        <v>4</v>
      </c>
      <c r="I5732" s="2">
        <v>0</v>
      </c>
      <c r="J5732" t="s">
        <v>11980</v>
      </c>
      <c r="K5732" t="str">
        <f>VLOOKUP(E5732,customers!$A$1:$C$794,1,FALSE)</f>
        <v>JP-15520</v>
      </c>
      <c r="L5732" t="str">
        <f>VLOOKUP(E5732,customers!$A$1:$C$794,2,FALSE)</f>
        <v>Jeremy Pistek</v>
      </c>
      <c r="M5732" t="str">
        <f>VLOOKUP(E5732,customers!$A$1:$C$794,3,FALSE)</f>
        <v>Consumer</v>
      </c>
    </row>
    <row r="5733" spans="1:13" x14ac:dyDescent="0.35">
      <c r="A5733" t="s">
        <v>11977</v>
      </c>
      <c r="B5733" s="1">
        <v>43077</v>
      </c>
      <c r="C5733" s="1">
        <v>43082</v>
      </c>
      <c r="D5733" t="s">
        <v>25</v>
      </c>
      <c r="E5733" t="s">
        <v>1710</v>
      </c>
      <c r="F5733" t="s">
        <v>1307</v>
      </c>
      <c r="G5733" t="s">
        <v>11981</v>
      </c>
      <c r="H5733">
        <v>4</v>
      </c>
      <c r="I5733" s="2">
        <v>0</v>
      </c>
      <c r="J5733" t="s">
        <v>11982</v>
      </c>
      <c r="K5733" t="str">
        <f>VLOOKUP(E5733,customers!$A$1:$C$794,1,FALSE)</f>
        <v>JP-15520</v>
      </c>
      <c r="L5733" t="str">
        <f>VLOOKUP(E5733,customers!$A$1:$C$794,2,FALSE)</f>
        <v>Jeremy Pistek</v>
      </c>
      <c r="M5733" t="str">
        <f>VLOOKUP(E5733,customers!$A$1:$C$794,3,FALSE)</f>
        <v>Consumer</v>
      </c>
    </row>
    <row r="5734" spans="1:13" x14ac:dyDescent="0.35">
      <c r="A5734" t="s">
        <v>11983</v>
      </c>
      <c r="B5734" s="1">
        <v>42915</v>
      </c>
      <c r="C5734" s="1">
        <v>42918</v>
      </c>
      <c r="D5734" t="s">
        <v>149</v>
      </c>
      <c r="E5734" t="s">
        <v>961</v>
      </c>
      <c r="F5734" t="s">
        <v>8536</v>
      </c>
      <c r="G5734" t="s">
        <v>9701</v>
      </c>
      <c r="H5734">
        <v>9</v>
      </c>
      <c r="I5734" s="2">
        <v>0</v>
      </c>
      <c r="J5734" t="s">
        <v>11984</v>
      </c>
      <c r="K5734" t="str">
        <f>VLOOKUP(E5734,customers!$A$1:$C$794,1,FALSE)</f>
        <v>DR-12880</v>
      </c>
      <c r="L5734" t="str">
        <f>VLOOKUP(E5734,customers!$A$1:$C$794,2,FALSE)</f>
        <v>Dan Reichenbach</v>
      </c>
      <c r="M5734" t="str">
        <f>VLOOKUP(E5734,customers!$A$1:$C$794,3,FALSE)</f>
        <v>Corporate</v>
      </c>
    </row>
    <row r="5735" spans="1:13" x14ac:dyDescent="0.35">
      <c r="A5735" t="s">
        <v>11983</v>
      </c>
      <c r="B5735" s="1">
        <v>42915</v>
      </c>
      <c r="C5735" s="1">
        <v>42918</v>
      </c>
      <c r="D5735" t="s">
        <v>149</v>
      </c>
      <c r="E5735" t="s">
        <v>961</v>
      </c>
      <c r="F5735" t="s">
        <v>2916</v>
      </c>
      <c r="G5735" t="s">
        <v>11985</v>
      </c>
      <c r="H5735">
        <v>3</v>
      </c>
      <c r="I5735" s="2">
        <v>0</v>
      </c>
      <c r="J5735" t="s">
        <v>10221</v>
      </c>
      <c r="K5735" t="str">
        <f>VLOOKUP(E5735,customers!$A$1:$C$794,1,FALSE)</f>
        <v>DR-12880</v>
      </c>
      <c r="L5735" t="str">
        <f>VLOOKUP(E5735,customers!$A$1:$C$794,2,FALSE)</f>
        <v>Dan Reichenbach</v>
      </c>
      <c r="M5735" t="str">
        <f>VLOOKUP(E5735,customers!$A$1:$C$794,3,FALSE)</f>
        <v>Corporate</v>
      </c>
    </row>
    <row r="5736" spans="1:13" x14ac:dyDescent="0.35">
      <c r="A5736" t="s">
        <v>11983</v>
      </c>
      <c r="B5736" s="1">
        <v>42915</v>
      </c>
      <c r="C5736" s="1">
        <v>42918</v>
      </c>
      <c r="D5736" t="s">
        <v>149</v>
      </c>
      <c r="E5736" t="s">
        <v>961</v>
      </c>
      <c r="F5736" t="s">
        <v>4427</v>
      </c>
      <c r="G5736" t="s">
        <v>7273</v>
      </c>
      <c r="H5736">
        <v>2</v>
      </c>
      <c r="I5736" s="2">
        <v>0</v>
      </c>
      <c r="J5736" t="s">
        <v>8929</v>
      </c>
      <c r="K5736" t="str">
        <f>VLOOKUP(E5736,customers!$A$1:$C$794,1,FALSE)</f>
        <v>DR-12880</v>
      </c>
      <c r="L5736" t="str">
        <f>VLOOKUP(E5736,customers!$A$1:$C$794,2,FALSE)</f>
        <v>Dan Reichenbach</v>
      </c>
      <c r="M5736" t="str">
        <f>VLOOKUP(E5736,customers!$A$1:$C$794,3,FALSE)</f>
        <v>Corporate</v>
      </c>
    </row>
    <row r="5737" spans="1:13" x14ac:dyDescent="0.35">
      <c r="A5737" t="s">
        <v>11986</v>
      </c>
      <c r="B5737" s="1">
        <v>41819</v>
      </c>
      <c r="C5737" s="1">
        <v>41823</v>
      </c>
      <c r="D5737" t="s">
        <v>25</v>
      </c>
      <c r="E5737" t="s">
        <v>6430</v>
      </c>
      <c r="F5737" t="s">
        <v>7795</v>
      </c>
      <c r="G5737" t="s">
        <v>7011</v>
      </c>
      <c r="H5737">
        <v>3</v>
      </c>
      <c r="I5737" s="2">
        <v>0.2</v>
      </c>
      <c r="J5737" t="s">
        <v>11987</v>
      </c>
      <c r="K5737" t="str">
        <f>VLOOKUP(E5737,customers!$A$1:$C$794,1,FALSE)</f>
        <v>JK-15625</v>
      </c>
      <c r="L5737" t="str">
        <f>VLOOKUP(E5737,customers!$A$1:$C$794,2,FALSE)</f>
        <v>Jim Karlsson</v>
      </c>
      <c r="M5737" t="str">
        <f>VLOOKUP(E5737,customers!$A$1:$C$794,3,FALSE)</f>
        <v>Consumer</v>
      </c>
    </row>
    <row r="5738" spans="1:13" x14ac:dyDescent="0.35">
      <c r="A5738" t="s">
        <v>11988</v>
      </c>
      <c r="B5738" s="1">
        <v>41659</v>
      </c>
      <c r="C5738" s="1">
        <v>41664</v>
      </c>
      <c r="D5738" t="s">
        <v>25</v>
      </c>
      <c r="E5738" t="s">
        <v>6392</v>
      </c>
      <c r="F5738" t="s">
        <v>1492</v>
      </c>
      <c r="G5738" t="s">
        <v>7862</v>
      </c>
      <c r="H5738">
        <v>2</v>
      </c>
      <c r="I5738" s="2">
        <v>0</v>
      </c>
      <c r="J5738" t="s">
        <v>7863</v>
      </c>
      <c r="K5738" t="str">
        <f>VLOOKUP(E5738,customers!$A$1:$C$794,1,FALSE)</f>
        <v>MV-17485</v>
      </c>
      <c r="L5738" t="str">
        <f>VLOOKUP(E5738,customers!$A$1:$C$794,2,FALSE)</f>
        <v>Mark Van Huff</v>
      </c>
      <c r="M5738" t="str">
        <f>VLOOKUP(E5738,customers!$A$1:$C$794,3,FALSE)</f>
        <v>Consumer</v>
      </c>
    </row>
    <row r="5739" spans="1:13" x14ac:dyDescent="0.35">
      <c r="A5739" t="s">
        <v>11988</v>
      </c>
      <c r="B5739" s="1">
        <v>41659</v>
      </c>
      <c r="C5739" s="1">
        <v>41664</v>
      </c>
      <c r="D5739" t="s">
        <v>25</v>
      </c>
      <c r="E5739" t="s">
        <v>6392</v>
      </c>
      <c r="F5739" t="s">
        <v>313</v>
      </c>
      <c r="G5739" t="s">
        <v>314</v>
      </c>
      <c r="H5739">
        <v>2</v>
      </c>
      <c r="I5739" s="2">
        <v>0</v>
      </c>
      <c r="J5739" t="s">
        <v>11143</v>
      </c>
      <c r="K5739" t="str">
        <f>VLOOKUP(E5739,customers!$A$1:$C$794,1,FALSE)</f>
        <v>MV-17485</v>
      </c>
      <c r="L5739" t="str">
        <f>VLOOKUP(E5739,customers!$A$1:$C$794,2,FALSE)</f>
        <v>Mark Van Huff</v>
      </c>
      <c r="M5739" t="str">
        <f>VLOOKUP(E5739,customers!$A$1:$C$794,3,FALSE)</f>
        <v>Consumer</v>
      </c>
    </row>
    <row r="5740" spans="1:13" x14ac:dyDescent="0.35">
      <c r="A5740" t="s">
        <v>11989</v>
      </c>
      <c r="B5740" s="1">
        <v>42735</v>
      </c>
      <c r="C5740" s="1">
        <v>42741</v>
      </c>
      <c r="D5740" t="s">
        <v>25</v>
      </c>
      <c r="E5740" t="s">
        <v>7757</v>
      </c>
      <c r="F5740" t="s">
        <v>7228</v>
      </c>
      <c r="G5740" t="s">
        <v>1522</v>
      </c>
      <c r="H5740">
        <v>3</v>
      </c>
      <c r="I5740" s="2">
        <v>0.2</v>
      </c>
      <c r="J5740" t="s">
        <v>7402</v>
      </c>
      <c r="K5740" t="str">
        <f>VLOOKUP(E5740,customers!$A$1:$C$794,1,FALSE)</f>
        <v>BP-11155</v>
      </c>
      <c r="L5740" t="str">
        <f>VLOOKUP(E5740,customers!$A$1:$C$794,2,FALSE)</f>
        <v>Becky Pak</v>
      </c>
      <c r="M5740" t="str">
        <f>VLOOKUP(E5740,customers!$A$1:$C$794,3,FALSE)</f>
        <v>Consumer</v>
      </c>
    </row>
    <row r="5741" spans="1:13" x14ac:dyDescent="0.35">
      <c r="A5741" t="s">
        <v>11990</v>
      </c>
      <c r="B5741" s="1">
        <v>42822</v>
      </c>
      <c r="C5741" s="1">
        <v>42825</v>
      </c>
      <c r="D5741" t="s">
        <v>149</v>
      </c>
      <c r="E5741" t="s">
        <v>8588</v>
      </c>
      <c r="F5741" t="s">
        <v>9922</v>
      </c>
      <c r="G5741" t="s">
        <v>370</v>
      </c>
      <c r="H5741">
        <v>2</v>
      </c>
      <c r="I5741" s="2">
        <v>0</v>
      </c>
      <c r="J5741" t="s">
        <v>6405</v>
      </c>
      <c r="K5741" t="str">
        <f>VLOOKUP(E5741,customers!$A$1:$C$794,1,FALSE)</f>
        <v>DH-13075</v>
      </c>
      <c r="L5741" t="str">
        <f>VLOOKUP(E5741,customers!$A$1:$C$794,2,FALSE)</f>
        <v>Dave Hallsten</v>
      </c>
      <c r="M5741" t="str">
        <f>VLOOKUP(E5741,customers!$A$1:$C$794,3,FALSE)</f>
        <v>Corporate</v>
      </c>
    </row>
    <row r="5742" spans="1:13" x14ac:dyDescent="0.35">
      <c r="A5742" t="s">
        <v>11990</v>
      </c>
      <c r="B5742" s="1">
        <v>42822</v>
      </c>
      <c r="C5742" s="1">
        <v>42825</v>
      </c>
      <c r="D5742" t="s">
        <v>149</v>
      </c>
      <c r="E5742" t="s">
        <v>8588</v>
      </c>
      <c r="F5742" t="s">
        <v>3246</v>
      </c>
      <c r="G5742" t="s">
        <v>11991</v>
      </c>
      <c r="H5742">
        <v>1</v>
      </c>
      <c r="I5742" s="2">
        <v>0</v>
      </c>
      <c r="J5742" t="s">
        <v>10327</v>
      </c>
      <c r="K5742" t="str">
        <f>VLOOKUP(E5742,customers!$A$1:$C$794,1,FALSE)</f>
        <v>DH-13075</v>
      </c>
      <c r="L5742" t="str">
        <f>VLOOKUP(E5742,customers!$A$1:$C$794,2,FALSE)</f>
        <v>Dave Hallsten</v>
      </c>
      <c r="M5742" t="str">
        <f>VLOOKUP(E5742,customers!$A$1:$C$794,3,FALSE)</f>
        <v>Corporate</v>
      </c>
    </row>
    <row r="5743" spans="1:13" x14ac:dyDescent="0.35">
      <c r="A5743" t="s">
        <v>11990</v>
      </c>
      <c r="B5743" s="1">
        <v>42822</v>
      </c>
      <c r="C5743" s="1">
        <v>42825</v>
      </c>
      <c r="D5743" t="s">
        <v>149</v>
      </c>
      <c r="E5743" t="s">
        <v>8588</v>
      </c>
      <c r="F5743" t="s">
        <v>5084</v>
      </c>
      <c r="G5743" t="s">
        <v>11992</v>
      </c>
      <c r="H5743">
        <v>2</v>
      </c>
      <c r="I5743" s="2">
        <v>0.2</v>
      </c>
      <c r="J5743" t="s">
        <v>11993</v>
      </c>
      <c r="K5743" t="str">
        <f>VLOOKUP(E5743,customers!$A$1:$C$794,1,FALSE)</f>
        <v>DH-13075</v>
      </c>
      <c r="L5743" t="str">
        <f>VLOOKUP(E5743,customers!$A$1:$C$794,2,FALSE)</f>
        <v>Dave Hallsten</v>
      </c>
      <c r="M5743" t="str">
        <f>VLOOKUP(E5743,customers!$A$1:$C$794,3,FALSE)</f>
        <v>Corporate</v>
      </c>
    </row>
    <row r="5744" spans="1:13" x14ac:dyDescent="0.35">
      <c r="A5744" t="s">
        <v>11990</v>
      </c>
      <c r="B5744" s="1">
        <v>42822</v>
      </c>
      <c r="C5744" s="1">
        <v>42825</v>
      </c>
      <c r="D5744" t="s">
        <v>149</v>
      </c>
      <c r="E5744" t="s">
        <v>8588</v>
      </c>
      <c r="F5744" t="s">
        <v>2797</v>
      </c>
      <c r="G5744" t="s">
        <v>9436</v>
      </c>
      <c r="H5744">
        <v>4</v>
      </c>
      <c r="I5744" s="2">
        <v>0</v>
      </c>
      <c r="J5744" t="s">
        <v>4429</v>
      </c>
      <c r="K5744" t="str">
        <f>VLOOKUP(E5744,customers!$A$1:$C$794,1,FALSE)</f>
        <v>DH-13075</v>
      </c>
      <c r="L5744" t="str">
        <f>VLOOKUP(E5744,customers!$A$1:$C$794,2,FALSE)</f>
        <v>Dave Hallsten</v>
      </c>
      <c r="M5744" t="str">
        <f>VLOOKUP(E5744,customers!$A$1:$C$794,3,FALSE)</f>
        <v>Corporate</v>
      </c>
    </row>
    <row r="5745" spans="1:13" x14ac:dyDescent="0.35">
      <c r="A5745" t="s">
        <v>11990</v>
      </c>
      <c r="B5745" s="1">
        <v>42822</v>
      </c>
      <c r="C5745" s="1">
        <v>42825</v>
      </c>
      <c r="D5745" t="s">
        <v>149</v>
      </c>
      <c r="E5745" t="s">
        <v>8588</v>
      </c>
      <c r="F5745" t="s">
        <v>2436</v>
      </c>
      <c r="G5745" t="s">
        <v>529</v>
      </c>
      <c r="H5745">
        <v>3</v>
      </c>
      <c r="I5745" s="2">
        <v>0</v>
      </c>
      <c r="J5745" t="s">
        <v>126</v>
      </c>
      <c r="K5745" t="str">
        <f>VLOOKUP(E5745,customers!$A$1:$C$794,1,FALSE)</f>
        <v>DH-13075</v>
      </c>
      <c r="L5745" t="str">
        <f>VLOOKUP(E5745,customers!$A$1:$C$794,2,FALSE)</f>
        <v>Dave Hallsten</v>
      </c>
      <c r="M5745" t="str">
        <f>VLOOKUP(E5745,customers!$A$1:$C$794,3,FALSE)</f>
        <v>Corporate</v>
      </c>
    </row>
    <row r="5746" spans="1:13" x14ac:dyDescent="0.35">
      <c r="A5746" t="s">
        <v>11990</v>
      </c>
      <c r="B5746" s="1">
        <v>42822</v>
      </c>
      <c r="C5746" s="1">
        <v>42825</v>
      </c>
      <c r="D5746" t="s">
        <v>149</v>
      </c>
      <c r="E5746" t="s">
        <v>8588</v>
      </c>
      <c r="F5746" t="s">
        <v>1711</v>
      </c>
      <c r="G5746" t="s">
        <v>11994</v>
      </c>
      <c r="H5746">
        <v>7</v>
      </c>
      <c r="I5746" s="2">
        <v>0</v>
      </c>
      <c r="J5746" t="s">
        <v>4341</v>
      </c>
      <c r="K5746" t="str">
        <f>VLOOKUP(E5746,customers!$A$1:$C$794,1,FALSE)</f>
        <v>DH-13075</v>
      </c>
      <c r="L5746" t="str">
        <f>VLOOKUP(E5746,customers!$A$1:$C$794,2,FALSE)</f>
        <v>Dave Hallsten</v>
      </c>
      <c r="M5746" t="str">
        <f>VLOOKUP(E5746,customers!$A$1:$C$794,3,FALSE)</f>
        <v>Corporate</v>
      </c>
    </row>
    <row r="5747" spans="1:13" x14ac:dyDescent="0.35">
      <c r="A5747" t="s">
        <v>11990</v>
      </c>
      <c r="B5747" s="1">
        <v>42822</v>
      </c>
      <c r="C5747" s="1">
        <v>42825</v>
      </c>
      <c r="D5747" t="s">
        <v>149</v>
      </c>
      <c r="E5747" t="s">
        <v>8588</v>
      </c>
      <c r="F5747" t="s">
        <v>7193</v>
      </c>
      <c r="G5747" t="s">
        <v>2748</v>
      </c>
      <c r="H5747">
        <v>7</v>
      </c>
      <c r="I5747" s="2">
        <v>0</v>
      </c>
      <c r="J5747" t="s">
        <v>6974</v>
      </c>
      <c r="K5747" t="str">
        <f>VLOOKUP(E5747,customers!$A$1:$C$794,1,FALSE)</f>
        <v>DH-13075</v>
      </c>
      <c r="L5747" t="str">
        <f>VLOOKUP(E5747,customers!$A$1:$C$794,2,FALSE)</f>
        <v>Dave Hallsten</v>
      </c>
      <c r="M5747" t="str">
        <f>VLOOKUP(E5747,customers!$A$1:$C$794,3,FALSE)</f>
        <v>Corporate</v>
      </c>
    </row>
    <row r="5748" spans="1:13" x14ac:dyDescent="0.35">
      <c r="A5748" t="s">
        <v>11995</v>
      </c>
      <c r="B5748" s="1">
        <v>42712</v>
      </c>
      <c r="C5748" s="1">
        <v>42716</v>
      </c>
      <c r="D5748" t="s">
        <v>25</v>
      </c>
      <c r="E5748" t="s">
        <v>200</v>
      </c>
      <c r="F5748" t="s">
        <v>2039</v>
      </c>
      <c r="G5748" t="s">
        <v>8113</v>
      </c>
      <c r="H5748">
        <v>2</v>
      </c>
      <c r="I5748" s="2">
        <v>0.2</v>
      </c>
      <c r="J5748" t="s">
        <v>2123</v>
      </c>
      <c r="K5748" t="str">
        <f>VLOOKUP(E5748,customers!$A$1:$C$794,1,FALSE)</f>
        <v>LH-16900</v>
      </c>
      <c r="L5748" t="str">
        <f>VLOOKUP(E5748,customers!$A$1:$C$794,2,FALSE)</f>
        <v>Lena Hernandez</v>
      </c>
      <c r="M5748" t="str">
        <f>VLOOKUP(E5748,customers!$A$1:$C$794,3,FALSE)</f>
        <v>Consumer</v>
      </c>
    </row>
    <row r="5749" spans="1:13" x14ac:dyDescent="0.35">
      <c r="A5749" t="s">
        <v>11995</v>
      </c>
      <c r="B5749" s="1">
        <v>42712</v>
      </c>
      <c r="C5749" s="1">
        <v>42716</v>
      </c>
      <c r="D5749" t="s">
        <v>25</v>
      </c>
      <c r="E5749" t="s">
        <v>200</v>
      </c>
      <c r="F5749" t="s">
        <v>3110</v>
      </c>
      <c r="G5749" t="s">
        <v>9658</v>
      </c>
      <c r="H5749">
        <v>3</v>
      </c>
      <c r="I5749" s="2">
        <v>0.2</v>
      </c>
      <c r="J5749" t="s">
        <v>2248</v>
      </c>
      <c r="K5749" t="str">
        <f>VLOOKUP(E5749,customers!$A$1:$C$794,1,FALSE)</f>
        <v>LH-16900</v>
      </c>
      <c r="L5749" t="str">
        <f>VLOOKUP(E5749,customers!$A$1:$C$794,2,FALSE)</f>
        <v>Lena Hernandez</v>
      </c>
      <c r="M5749" t="str">
        <f>VLOOKUP(E5749,customers!$A$1:$C$794,3,FALSE)</f>
        <v>Consumer</v>
      </c>
    </row>
    <row r="5750" spans="1:13" x14ac:dyDescent="0.35">
      <c r="A5750" t="s">
        <v>11995</v>
      </c>
      <c r="B5750" s="1">
        <v>42712</v>
      </c>
      <c r="C5750" s="1">
        <v>42716</v>
      </c>
      <c r="D5750" t="s">
        <v>25</v>
      </c>
      <c r="E5750" t="s">
        <v>200</v>
      </c>
      <c r="F5750" t="s">
        <v>10571</v>
      </c>
      <c r="G5750" t="s">
        <v>175</v>
      </c>
      <c r="H5750">
        <v>3</v>
      </c>
      <c r="I5750" s="2">
        <v>0.2</v>
      </c>
      <c r="J5750" t="s">
        <v>11996</v>
      </c>
      <c r="K5750" t="str">
        <f>VLOOKUP(E5750,customers!$A$1:$C$794,1,FALSE)</f>
        <v>LH-16900</v>
      </c>
      <c r="L5750" t="str">
        <f>VLOOKUP(E5750,customers!$A$1:$C$794,2,FALSE)</f>
        <v>Lena Hernandez</v>
      </c>
      <c r="M5750" t="str">
        <f>VLOOKUP(E5750,customers!$A$1:$C$794,3,FALSE)</f>
        <v>Consumer</v>
      </c>
    </row>
    <row r="5751" spans="1:13" x14ac:dyDescent="0.35">
      <c r="A5751" t="s">
        <v>11997</v>
      </c>
      <c r="B5751" s="1">
        <v>43057</v>
      </c>
      <c r="C5751" s="1">
        <v>43061</v>
      </c>
      <c r="D5751" t="s">
        <v>25</v>
      </c>
      <c r="E5751" t="s">
        <v>465</v>
      </c>
      <c r="F5751" t="s">
        <v>6085</v>
      </c>
      <c r="G5751" t="s">
        <v>11998</v>
      </c>
      <c r="H5751">
        <v>5</v>
      </c>
      <c r="I5751" s="2">
        <v>0</v>
      </c>
      <c r="J5751" t="s">
        <v>11999</v>
      </c>
      <c r="K5751" t="str">
        <f>VLOOKUP(E5751,customers!$A$1:$C$794,1,FALSE)</f>
        <v>DK-13090</v>
      </c>
      <c r="L5751" t="str">
        <f>VLOOKUP(E5751,customers!$A$1:$C$794,2,FALSE)</f>
        <v>Dave Kipp</v>
      </c>
      <c r="M5751" t="str">
        <f>VLOOKUP(E5751,customers!$A$1:$C$794,3,FALSE)</f>
        <v>Consumer</v>
      </c>
    </row>
    <row r="5752" spans="1:13" x14ac:dyDescent="0.35">
      <c r="A5752" t="s">
        <v>12000</v>
      </c>
      <c r="B5752" s="1">
        <v>41789</v>
      </c>
      <c r="C5752" s="1">
        <v>41795</v>
      </c>
      <c r="D5752" t="s">
        <v>25</v>
      </c>
      <c r="E5752" t="s">
        <v>11043</v>
      </c>
      <c r="F5752" t="s">
        <v>50</v>
      </c>
      <c r="G5752" t="s">
        <v>12001</v>
      </c>
      <c r="H5752">
        <v>3</v>
      </c>
      <c r="I5752" s="2">
        <v>0.5</v>
      </c>
      <c r="J5752" t="s">
        <v>12002</v>
      </c>
      <c r="K5752" t="str">
        <f>VLOOKUP(E5752,customers!$A$1:$C$794,1,FALSE)</f>
        <v>SS-20410</v>
      </c>
      <c r="L5752" t="str">
        <f>VLOOKUP(E5752,customers!$A$1:$C$794,2,FALSE)</f>
        <v>Shahid Shariari</v>
      </c>
      <c r="M5752" t="str">
        <f>VLOOKUP(E5752,customers!$A$1:$C$794,3,FALSE)</f>
        <v>Consumer</v>
      </c>
    </row>
    <row r="5753" spans="1:13" x14ac:dyDescent="0.35">
      <c r="A5753" t="s">
        <v>12003</v>
      </c>
      <c r="B5753" s="1">
        <v>42391</v>
      </c>
      <c r="C5753" s="1">
        <v>42397</v>
      </c>
      <c r="D5753" t="s">
        <v>25</v>
      </c>
      <c r="E5753" t="s">
        <v>2038</v>
      </c>
      <c r="F5753" t="s">
        <v>12004</v>
      </c>
      <c r="G5753" t="s">
        <v>6213</v>
      </c>
      <c r="H5753">
        <v>3</v>
      </c>
      <c r="I5753" s="2">
        <v>0</v>
      </c>
      <c r="J5753" t="s">
        <v>1894</v>
      </c>
      <c r="K5753" t="str">
        <f>VLOOKUP(E5753,customers!$A$1:$C$794,1,FALSE)</f>
        <v>FP-14320</v>
      </c>
      <c r="L5753" t="str">
        <f>VLOOKUP(E5753,customers!$A$1:$C$794,2,FALSE)</f>
        <v>Frank Preis</v>
      </c>
      <c r="M5753" t="str">
        <f>VLOOKUP(E5753,customers!$A$1:$C$794,3,FALSE)</f>
        <v>Consumer</v>
      </c>
    </row>
    <row r="5754" spans="1:13" x14ac:dyDescent="0.35">
      <c r="A5754" t="s">
        <v>12003</v>
      </c>
      <c r="B5754" s="1">
        <v>42391</v>
      </c>
      <c r="C5754" s="1">
        <v>42397</v>
      </c>
      <c r="D5754" t="s">
        <v>25</v>
      </c>
      <c r="E5754" t="s">
        <v>2038</v>
      </c>
      <c r="F5754" t="s">
        <v>2636</v>
      </c>
      <c r="G5754" t="s">
        <v>8820</v>
      </c>
      <c r="H5754">
        <v>5</v>
      </c>
      <c r="I5754" s="2">
        <v>0</v>
      </c>
      <c r="J5754" t="s">
        <v>6290</v>
      </c>
      <c r="K5754" t="str">
        <f>VLOOKUP(E5754,customers!$A$1:$C$794,1,FALSE)</f>
        <v>FP-14320</v>
      </c>
      <c r="L5754" t="str">
        <f>VLOOKUP(E5754,customers!$A$1:$C$794,2,FALSE)</f>
        <v>Frank Preis</v>
      </c>
      <c r="M5754" t="str">
        <f>VLOOKUP(E5754,customers!$A$1:$C$794,3,FALSE)</f>
        <v>Consumer</v>
      </c>
    </row>
    <row r="5755" spans="1:13" x14ac:dyDescent="0.35">
      <c r="A5755" t="s">
        <v>12005</v>
      </c>
      <c r="B5755" s="1">
        <v>42403</v>
      </c>
      <c r="C5755" s="1">
        <v>42410</v>
      </c>
      <c r="D5755" t="s">
        <v>25</v>
      </c>
      <c r="E5755" t="s">
        <v>8533</v>
      </c>
      <c r="F5755" t="s">
        <v>1547</v>
      </c>
      <c r="G5755" t="s">
        <v>1548</v>
      </c>
      <c r="H5755">
        <v>4</v>
      </c>
      <c r="I5755" s="2">
        <v>0</v>
      </c>
      <c r="J5755" t="s">
        <v>1549</v>
      </c>
      <c r="K5755" t="str">
        <f>VLOOKUP(E5755,customers!$A$1:$C$794,1,FALSE)</f>
        <v>LC-17050</v>
      </c>
      <c r="L5755" t="str">
        <f>VLOOKUP(E5755,customers!$A$1:$C$794,2,FALSE)</f>
        <v>Liz Carlisle</v>
      </c>
      <c r="M5755" t="str">
        <f>VLOOKUP(E5755,customers!$A$1:$C$794,3,FALSE)</f>
        <v>Consumer</v>
      </c>
    </row>
    <row r="5756" spans="1:13" x14ac:dyDescent="0.35">
      <c r="A5756" t="s">
        <v>12006</v>
      </c>
      <c r="B5756" s="1">
        <v>42092</v>
      </c>
      <c r="C5756" s="1">
        <v>42097</v>
      </c>
      <c r="D5756" t="s">
        <v>11</v>
      </c>
      <c r="E5756" t="s">
        <v>2150</v>
      </c>
      <c r="F5756" t="s">
        <v>1324</v>
      </c>
      <c r="G5756" t="s">
        <v>1325</v>
      </c>
      <c r="H5756">
        <v>2</v>
      </c>
      <c r="I5756" s="2">
        <v>0</v>
      </c>
      <c r="J5756" t="s">
        <v>1326</v>
      </c>
      <c r="K5756" t="str">
        <f>VLOOKUP(E5756,customers!$A$1:$C$794,1,FALSE)</f>
        <v>AS-10240</v>
      </c>
      <c r="L5756" t="str">
        <f>VLOOKUP(E5756,customers!$A$1:$C$794,2,FALSE)</f>
        <v>Alan Shonely</v>
      </c>
      <c r="M5756" t="str">
        <f>VLOOKUP(E5756,customers!$A$1:$C$794,3,FALSE)</f>
        <v>Consumer</v>
      </c>
    </row>
    <row r="5757" spans="1:13" x14ac:dyDescent="0.35">
      <c r="A5757" t="s">
        <v>12007</v>
      </c>
      <c r="B5757" s="1">
        <v>41926</v>
      </c>
      <c r="C5757" s="1">
        <v>41930</v>
      </c>
      <c r="D5757" t="s">
        <v>25</v>
      </c>
      <c r="E5757" t="s">
        <v>7248</v>
      </c>
      <c r="F5757" t="s">
        <v>10443</v>
      </c>
      <c r="G5757" t="s">
        <v>6578</v>
      </c>
      <c r="H5757">
        <v>4</v>
      </c>
      <c r="I5757" s="2">
        <v>0.8</v>
      </c>
      <c r="J5757" t="s">
        <v>12008</v>
      </c>
      <c r="K5757" t="str">
        <f>VLOOKUP(E5757,customers!$A$1:$C$794,1,FALSE)</f>
        <v>HG-15025</v>
      </c>
      <c r="L5757" t="str">
        <f>VLOOKUP(E5757,customers!$A$1:$C$794,2,FALSE)</f>
        <v>Hunter Glantz</v>
      </c>
      <c r="M5757" t="str">
        <f>VLOOKUP(E5757,customers!$A$1:$C$794,3,FALSE)</f>
        <v>Consumer</v>
      </c>
    </row>
    <row r="5758" spans="1:13" x14ac:dyDescent="0.35">
      <c r="A5758" t="s">
        <v>12007</v>
      </c>
      <c r="B5758" s="1">
        <v>41926</v>
      </c>
      <c r="C5758" s="1">
        <v>41930</v>
      </c>
      <c r="D5758" t="s">
        <v>25</v>
      </c>
      <c r="E5758" t="s">
        <v>7248</v>
      </c>
      <c r="F5758" t="s">
        <v>2615</v>
      </c>
      <c r="G5758" t="s">
        <v>12009</v>
      </c>
      <c r="H5758">
        <v>5</v>
      </c>
      <c r="I5758" s="2">
        <v>0.2</v>
      </c>
      <c r="J5758" t="s">
        <v>12010</v>
      </c>
      <c r="K5758" t="str">
        <f>VLOOKUP(E5758,customers!$A$1:$C$794,1,FALSE)</f>
        <v>HG-15025</v>
      </c>
      <c r="L5758" t="str">
        <f>VLOOKUP(E5758,customers!$A$1:$C$794,2,FALSE)</f>
        <v>Hunter Glantz</v>
      </c>
      <c r="M5758" t="str">
        <f>VLOOKUP(E5758,customers!$A$1:$C$794,3,FALSE)</f>
        <v>Consumer</v>
      </c>
    </row>
    <row r="5759" spans="1:13" x14ac:dyDescent="0.35">
      <c r="A5759" t="s">
        <v>12011</v>
      </c>
      <c r="B5759" s="1">
        <v>42227</v>
      </c>
      <c r="C5759" s="1">
        <v>42232</v>
      </c>
      <c r="D5759" t="s">
        <v>25</v>
      </c>
      <c r="E5759" t="s">
        <v>12012</v>
      </c>
      <c r="F5759" t="s">
        <v>4584</v>
      </c>
      <c r="G5759" t="s">
        <v>12013</v>
      </c>
      <c r="H5759">
        <v>3</v>
      </c>
      <c r="I5759" s="2">
        <v>0.2</v>
      </c>
      <c r="J5759" t="s">
        <v>12014</v>
      </c>
      <c r="K5759" t="str">
        <f>VLOOKUP(E5759,customers!$A$1:$C$794,1,FALSE)</f>
        <v>BW-11065</v>
      </c>
      <c r="L5759" t="str">
        <f>VLOOKUP(E5759,customers!$A$1:$C$794,2,FALSE)</f>
        <v>Barry Weirich</v>
      </c>
      <c r="M5759" t="str">
        <f>VLOOKUP(E5759,customers!$A$1:$C$794,3,FALSE)</f>
        <v>Consumer</v>
      </c>
    </row>
    <row r="5760" spans="1:13" x14ac:dyDescent="0.35">
      <c r="A5760" t="s">
        <v>12015</v>
      </c>
      <c r="B5760" s="1">
        <v>42330</v>
      </c>
      <c r="C5760" s="1">
        <v>42331</v>
      </c>
      <c r="D5760" t="s">
        <v>149</v>
      </c>
      <c r="E5760" t="s">
        <v>34</v>
      </c>
      <c r="F5760" t="s">
        <v>11538</v>
      </c>
      <c r="G5760" t="s">
        <v>12016</v>
      </c>
      <c r="H5760">
        <v>3</v>
      </c>
      <c r="I5760" s="2">
        <v>0.5</v>
      </c>
      <c r="J5760" t="s">
        <v>12017</v>
      </c>
      <c r="K5760" t="str">
        <f>VLOOKUP(E5760,customers!$A$1:$C$794,1,FALSE)</f>
        <v>BH-11710</v>
      </c>
      <c r="L5760" t="str">
        <f>VLOOKUP(E5760,customers!$A$1:$C$794,2,FALSE)</f>
        <v>Brosina Hoffman</v>
      </c>
      <c r="M5760" t="str">
        <f>VLOOKUP(E5760,customers!$A$1:$C$794,3,FALSE)</f>
        <v>Consumer</v>
      </c>
    </row>
    <row r="5761" spans="1:13" x14ac:dyDescent="0.35">
      <c r="A5761" t="s">
        <v>12018</v>
      </c>
      <c r="B5761" s="1">
        <v>42734</v>
      </c>
      <c r="C5761" s="1">
        <v>42734</v>
      </c>
      <c r="D5761" t="s">
        <v>1333</v>
      </c>
      <c r="E5761" t="s">
        <v>7439</v>
      </c>
      <c r="F5761" t="s">
        <v>3380</v>
      </c>
      <c r="G5761" t="s">
        <v>7442</v>
      </c>
      <c r="H5761">
        <v>4</v>
      </c>
      <c r="I5761" s="2">
        <v>0</v>
      </c>
      <c r="J5761" t="s">
        <v>7443</v>
      </c>
      <c r="K5761" t="str">
        <f>VLOOKUP(E5761,customers!$A$1:$C$794,1,FALSE)</f>
        <v>JP-16135</v>
      </c>
      <c r="L5761" t="str">
        <f>VLOOKUP(E5761,customers!$A$1:$C$794,2,FALSE)</f>
        <v>Julie Prescott</v>
      </c>
      <c r="M5761" t="str">
        <f>VLOOKUP(E5761,customers!$A$1:$C$794,3,FALSE)</f>
        <v>Home Office</v>
      </c>
    </row>
    <row r="5762" spans="1:13" x14ac:dyDescent="0.35">
      <c r="A5762" t="s">
        <v>12018</v>
      </c>
      <c r="B5762" s="1">
        <v>42734</v>
      </c>
      <c r="C5762" s="1">
        <v>42734</v>
      </c>
      <c r="D5762" t="s">
        <v>1333</v>
      </c>
      <c r="E5762" t="s">
        <v>7439</v>
      </c>
      <c r="F5762" t="s">
        <v>1701</v>
      </c>
      <c r="G5762" t="s">
        <v>9096</v>
      </c>
      <c r="H5762">
        <v>1</v>
      </c>
      <c r="I5762" s="2">
        <v>0.2</v>
      </c>
      <c r="J5762" t="s">
        <v>7096</v>
      </c>
      <c r="K5762" t="str">
        <f>VLOOKUP(E5762,customers!$A$1:$C$794,1,FALSE)</f>
        <v>JP-16135</v>
      </c>
      <c r="L5762" t="str">
        <f>VLOOKUP(E5762,customers!$A$1:$C$794,2,FALSE)</f>
        <v>Julie Prescott</v>
      </c>
      <c r="M5762" t="str">
        <f>VLOOKUP(E5762,customers!$A$1:$C$794,3,FALSE)</f>
        <v>Home Office</v>
      </c>
    </row>
    <row r="5763" spans="1:13" x14ac:dyDescent="0.35">
      <c r="A5763" t="s">
        <v>12019</v>
      </c>
      <c r="B5763" s="1">
        <v>42959</v>
      </c>
      <c r="C5763" s="1">
        <v>42962</v>
      </c>
      <c r="D5763" t="s">
        <v>149</v>
      </c>
      <c r="E5763" t="s">
        <v>6368</v>
      </c>
      <c r="F5763" t="s">
        <v>5182</v>
      </c>
      <c r="G5763" t="s">
        <v>9589</v>
      </c>
      <c r="H5763">
        <v>3</v>
      </c>
      <c r="I5763" s="2">
        <v>0</v>
      </c>
      <c r="J5763" t="s">
        <v>9590</v>
      </c>
      <c r="K5763" t="str">
        <f>VLOOKUP(E5763,customers!$A$1:$C$794,1,FALSE)</f>
        <v>JM-16195</v>
      </c>
      <c r="L5763" t="str">
        <f>VLOOKUP(E5763,customers!$A$1:$C$794,2,FALSE)</f>
        <v>Justin MacKendrick</v>
      </c>
      <c r="M5763" t="str">
        <f>VLOOKUP(E5763,customers!$A$1:$C$794,3,FALSE)</f>
        <v>Consumer</v>
      </c>
    </row>
    <row r="5764" spans="1:13" x14ac:dyDescent="0.35">
      <c r="A5764" t="s">
        <v>12019</v>
      </c>
      <c r="B5764" s="1">
        <v>42959</v>
      </c>
      <c r="C5764" s="1">
        <v>42962</v>
      </c>
      <c r="D5764" t="s">
        <v>149</v>
      </c>
      <c r="E5764" t="s">
        <v>6368</v>
      </c>
      <c r="F5764" t="s">
        <v>4550</v>
      </c>
      <c r="G5764" t="s">
        <v>10730</v>
      </c>
      <c r="H5764">
        <v>4</v>
      </c>
      <c r="I5764" s="2">
        <v>0</v>
      </c>
      <c r="J5764" t="s">
        <v>190</v>
      </c>
      <c r="K5764" t="str">
        <f>VLOOKUP(E5764,customers!$A$1:$C$794,1,FALSE)</f>
        <v>JM-16195</v>
      </c>
      <c r="L5764" t="str">
        <f>VLOOKUP(E5764,customers!$A$1:$C$794,2,FALSE)</f>
        <v>Justin MacKendrick</v>
      </c>
      <c r="M5764" t="str">
        <f>VLOOKUP(E5764,customers!$A$1:$C$794,3,FALSE)</f>
        <v>Consumer</v>
      </c>
    </row>
    <row r="5765" spans="1:13" x14ac:dyDescent="0.35">
      <c r="A5765" t="s">
        <v>12020</v>
      </c>
      <c r="B5765" s="1">
        <v>42311</v>
      </c>
      <c r="C5765" s="1">
        <v>42313</v>
      </c>
      <c r="D5765" t="s">
        <v>149</v>
      </c>
      <c r="E5765" t="s">
        <v>766</v>
      </c>
      <c r="F5765" t="s">
        <v>9159</v>
      </c>
      <c r="G5765" t="s">
        <v>12021</v>
      </c>
      <c r="H5765">
        <v>10</v>
      </c>
      <c r="I5765" s="2">
        <v>0.1</v>
      </c>
      <c r="J5765" t="s">
        <v>12022</v>
      </c>
      <c r="K5765" t="str">
        <f>VLOOKUP(E5765,customers!$A$1:$C$794,1,FALSE)</f>
        <v>FH-14365</v>
      </c>
      <c r="L5765" t="str">
        <f>VLOOKUP(E5765,customers!$A$1:$C$794,2,FALSE)</f>
        <v>Fred Hopkins</v>
      </c>
      <c r="M5765" t="str">
        <f>VLOOKUP(E5765,customers!$A$1:$C$794,3,FALSE)</f>
        <v>Corporate</v>
      </c>
    </row>
    <row r="5766" spans="1:13" x14ac:dyDescent="0.35">
      <c r="A5766" t="s">
        <v>12023</v>
      </c>
      <c r="B5766" s="1">
        <v>42257</v>
      </c>
      <c r="C5766" s="1">
        <v>42259</v>
      </c>
      <c r="D5766" t="s">
        <v>11</v>
      </c>
      <c r="E5766" t="s">
        <v>4169</v>
      </c>
      <c r="F5766" t="s">
        <v>11830</v>
      </c>
      <c r="G5766" t="s">
        <v>12024</v>
      </c>
      <c r="H5766">
        <v>6</v>
      </c>
      <c r="I5766" s="2">
        <v>0</v>
      </c>
      <c r="J5766" t="s">
        <v>12025</v>
      </c>
      <c r="K5766" t="str">
        <f>VLOOKUP(E5766,customers!$A$1:$C$794,1,FALSE)</f>
        <v>MC-17575</v>
      </c>
      <c r="L5766" t="str">
        <f>VLOOKUP(E5766,customers!$A$1:$C$794,2,FALSE)</f>
        <v>Matt Collins</v>
      </c>
      <c r="M5766" t="str">
        <f>VLOOKUP(E5766,customers!$A$1:$C$794,3,FALSE)</f>
        <v>Consumer</v>
      </c>
    </row>
    <row r="5767" spans="1:13" x14ac:dyDescent="0.35">
      <c r="A5767" t="s">
        <v>12026</v>
      </c>
      <c r="B5767" s="1">
        <v>41951</v>
      </c>
      <c r="C5767" s="1">
        <v>41957</v>
      </c>
      <c r="D5767" t="s">
        <v>25</v>
      </c>
      <c r="E5767" t="s">
        <v>109</v>
      </c>
      <c r="F5767" t="s">
        <v>3834</v>
      </c>
      <c r="G5767" t="s">
        <v>11359</v>
      </c>
      <c r="H5767">
        <v>3</v>
      </c>
      <c r="I5767" s="2">
        <v>0.2</v>
      </c>
      <c r="J5767" t="s">
        <v>10439</v>
      </c>
      <c r="K5767" t="str">
        <f>VLOOKUP(E5767,customers!$A$1:$C$794,1,FALSE)</f>
        <v>EB-13870</v>
      </c>
      <c r="L5767" t="str">
        <f>VLOOKUP(E5767,customers!$A$1:$C$794,2,FALSE)</f>
        <v>Emily Burns</v>
      </c>
      <c r="M5767" t="str">
        <f>VLOOKUP(E5767,customers!$A$1:$C$794,3,FALSE)</f>
        <v>Consumer</v>
      </c>
    </row>
    <row r="5768" spans="1:13" x14ac:dyDescent="0.35">
      <c r="A5768" t="s">
        <v>12027</v>
      </c>
      <c r="B5768" s="1">
        <v>42651</v>
      </c>
      <c r="C5768" s="1">
        <v>42658</v>
      </c>
      <c r="D5768" t="s">
        <v>25</v>
      </c>
      <c r="E5768" t="s">
        <v>2997</v>
      </c>
      <c r="F5768" t="s">
        <v>6856</v>
      </c>
      <c r="G5768" t="s">
        <v>6100</v>
      </c>
      <c r="H5768">
        <v>6</v>
      </c>
      <c r="I5768" s="2">
        <v>0.2</v>
      </c>
      <c r="J5768" t="s">
        <v>12028</v>
      </c>
      <c r="K5768" t="str">
        <f>VLOOKUP(E5768,customers!$A$1:$C$794,1,FALSE)</f>
        <v>PM-19135</v>
      </c>
      <c r="L5768" t="str">
        <f>VLOOKUP(E5768,customers!$A$1:$C$794,2,FALSE)</f>
        <v>Peter McVee</v>
      </c>
      <c r="M5768" t="str">
        <f>VLOOKUP(E5768,customers!$A$1:$C$794,3,FALSE)</f>
        <v>Home Office</v>
      </c>
    </row>
    <row r="5769" spans="1:13" x14ac:dyDescent="0.35">
      <c r="A5769" t="s">
        <v>12029</v>
      </c>
      <c r="B5769" s="1">
        <v>42986</v>
      </c>
      <c r="C5769" s="1">
        <v>42990</v>
      </c>
      <c r="D5769" t="s">
        <v>11</v>
      </c>
      <c r="E5769" t="s">
        <v>10906</v>
      </c>
      <c r="F5769" t="s">
        <v>4161</v>
      </c>
      <c r="G5769" t="s">
        <v>12030</v>
      </c>
      <c r="H5769">
        <v>6</v>
      </c>
      <c r="I5769" s="2">
        <v>0.2</v>
      </c>
      <c r="J5769" t="s">
        <v>12031</v>
      </c>
      <c r="K5769" t="str">
        <f>VLOOKUP(E5769,customers!$A$1:$C$794,1,FALSE)</f>
        <v>AR-10345</v>
      </c>
      <c r="L5769" t="str">
        <f>VLOOKUP(E5769,customers!$A$1:$C$794,2,FALSE)</f>
        <v>Alex Russell</v>
      </c>
      <c r="M5769" t="str">
        <f>VLOOKUP(E5769,customers!$A$1:$C$794,3,FALSE)</f>
        <v>Corporate</v>
      </c>
    </row>
    <row r="5770" spans="1:13" x14ac:dyDescent="0.35">
      <c r="A5770" t="s">
        <v>12032</v>
      </c>
      <c r="B5770" s="1">
        <v>42060</v>
      </c>
      <c r="C5770" s="1">
        <v>42064</v>
      </c>
      <c r="D5770" t="s">
        <v>25</v>
      </c>
      <c r="E5770" t="s">
        <v>2584</v>
      </c>
      <c r="F5770" t="s">
        <v>4809</v>
      </c>
      <c r="G5770" t="s">
        <v>3582</v>
      </c>
      <c r="H5770">
        <v>1</v>
      </c>
      <c r="I5770" s="2">
        <v>0</v>
      </c>
      <c r="J5770" t="s">
        <v>3583</v>
      </c>
      <c r="K5770" t="str">
        <f>VLOOKUP(E5770,customers!$A$1:$C$794,1,FALSE)</f>
        <v>SS-20875</v>
      </c>
      <c r="L5770" t="str">
        <f>VLOOKUP(E5770,customers!$A$1:$C$794,2,FALSE)</f>
        <v>Sung Shariari</v>
      </c>
      <c r="M5770" t="str">
        <f>VLOOKUP(E5770,customers!$A$1:$C$794,3,FALSE)</f>
        <v>Consumer</v>
      </c>
    </row>
    <row r="5771" spans="1:13" x14ac:dyDescent="0.35">
      <c r="A5771" t="s">
        <v>12032</v>
      </c>
      <c r="B5771" s="1">
        <v>42060</v>
      </c>
      <c r="C5771" s="1">
        <v>42064</v>
      </c>
      <c r="D5771" t="s">
        <v>25</v>
      </c>
      <c r="E5771" t="s">
        <v>2584</v>
      </c>
      <c r="F5771" t="s">
        <v>520</v>
      </c>
      <c r="G5771" t="s">
        <v>93</v>
      </c>
      <c r="H5771">
        <v>4</v>
      </c>
      <c r="I5771" s="2">
        <v>0</v>
      </c>
      <c r="J5771" t="s">
        <v>2632</v>
      </c>
      <c r="K5771" t="str">
        <f>VLOOKUP(E5771,customers!$A$1:$C$794,1,FALSE)</f>
        <v>SS-20875</v>
      </c>
      <c r="L5771" t="str">
        <f>VLOOKUP(E5771,customers!$A$1:$C$794,2,FALSE)</f>
        <v>Sung Shariari</v>
      </c>
      <c r="M5771" t="str">
        <f>VLOOKUP(E5771,customers!$A$1:$C$794,3,FALSE)</f>
        <v>Consumer</v>
      </c>
    </row>
    <row r="5772" spans="1:13" x14ac:dyDescent="0.35">
      <c r="A5772" t="s">
        <v>12033</v>
      </c>
      <c r="B5772" s="1">
        <v>42271</v>
      </c>
      <c r="C5772" s="1">
        <v>42275</v>
      </c>
      <c r="D5772" t="s">
        <v>25</v>
      </c>
      <c r="E5772" t="s">
        <v>4502</v>
      </c>
      <c r="F5772" t="s">
        <v>2195</v>
      </c>
      <c r="G5772" t="s">
        <v>12034</v>
      </c>
      <c r="H5772">
        <v>3</v>
      </c>
      <c r="I5772" s="2">
        <v>0</v>
      </c>
      <c r="J5772" t="s">
        <v>285</v>
      </c>
      <c r="K5772" t="str">
        <f>VLOOKUP(E5772,customers!$A$1:$C$794,1,FALSE)</f>
        <v>SC-20440</v>
      </c>
      <c r="L5772" t="str">
        <f>VLOOKUP(E5772,customers!$A$1:$C$794,2,FALSE)</f>
        <v>Shaun Chance</v>
      </c>
      <c r="M5772" t="str">
        <f>VLOOKUP(E5772,customers!$A$1:$C$794,3,FALSE)</f>
        <v>Corporate</v>
      </c>
    </row>
    <row r="5773" spans="1:13" x14ac:dyDescent="0.35">
      <c r="A5773" t="s">
        <v>12033</v>
      </c>
      <c r="B5773" s="1">
        <v>42271</v>
      </c>
      <c r="C5773" s="1">
        <v>42275</v>
      </c>
      <c r="D5773" t="s">
        <v>25</v>
      </c>
      <c r="E5773" t="s">
        <v>4502</v>
      </c>
      <c r="F5773" t="s">
        <v>6964</v>
      </c>
      <c r="G5773" t="s">
        <v>12035</v>
      </c>
      <c r="H5773">
        <v>4</v>
      </c>
      <c r="I5773" s="2">
        <v>0</v>
      </c>
      <c r="J5773" t="s">
        <v>12036</v>
      </c>
      <c r="K5773" t="str">
        <f>VLOOKUP(E5773,customers!$A$1:$C$794,1,FALSE)</f>
        <v>SC-20440</v>
      </c>
      <c r="L5773" t="str">
        <f>VLOOKUP(E5773,customers!$A$1:$C$794,2,FALSE)</f>
        <v>Shaun Chance</v>
      </c>
      <c r="M5773" t="str">
        <f>VLOOKUP(E5773,customers!$A$1:$C$794,3,FALSE)</f>
        <v>Corporate</v>
      </c>
    </row>
    <row r="5774" spans="1:13" x14ac:dyDescent="0.35">
      <c r="A5774" t="s">
        <v>12037</v>
      </c>
      <c r="B5774" s="1">
        <v>42334</v>
      </c>
      <c r="C5774" s="1">
        <v>42339</v>
      </c>
      <c r="D5774" t="s">
        <v>25</v>
      </c>
      <c r="E5774" t="s">
        <v>882</v>
      </c>
      <c r="F5774" t="s">
        <v>1430</v>
      </c>
      <c r="G5774" t="s">
        <v>12038</v>
      </c>
      <c r="H5774">
        <v>1</v>
      </c>
      <c r="I5774" s="2">
        <v>0</v>
      </c>
      <c r="J5774" t="s">
        <v>12039</v>
      </c>
      <c r="K5774" t="str">
        <f>VLOOKUP(E5774,customers!$A$1:$C$794,1,FALSE)</f>
        <v>EA-14035</v>
      </c>
      <c r="L5774" t="str">
        <f>VLOOKUP(E5774,customers!$A$1:$C$794,2,FALSE)</f>
        <v>Erin Ashbrook</v>
      </c>
      <c r="M5774" t="str">
        <f>VLOOKUP(E5774,customers!$A$1:$C$794,3,FALSE)</f>
        <v>Corporate</v>
      </c>
    </row>
    <row r="5775" spans="1:13" x14ac:dyDescent="0.35">
      <c r="A5775" t="s">
        <v>12040</v>
      </c>
      <c r="B5775" s="1">
        <v>42613</v>
      </c>
      <c r="C5775" s="1">
        <v>42619</v>
      </c>
      <c r="D5775" t="s">
        <v>25</v>
      </c>
      <c r="E5775" t="s">
        <v>2136</v>
      </c>
      <c r="F5775" t="s">
        <v>1455</v>
      </c>
      <c r="G5775" t="s">
        <v>3439</v>
      </c>
      <c r="H5775">
        <v>2</v>
      </c>
      <c r="I5775" s="2">
        <v>0.2</v>
      </c>
      <c r="J5775" t="s">
        <v>1922</v>
      </c>
      <c r="K5775" t="str">
        <f>VLOOKUP(E5775,customers!$A$1:$C$794,1,FALSE)</f>
        <v>TP-21130</v>
      </c>
      <c r="L5775" t="str">
        <f>VLOOKUP(E5775,customers!$A$1:$C$794,2,FALSE)</f>
        <v>Theone Pippenger</v>
      </c>
      <c r="M5775" t="str">
        <f>VLOOKUP(E5775,customers!$A$1:$C$794,3,FALSE)</f>
        <v>Consumer</v>
      </c>
    </row>
    <row r="5776" spans="1:13" x14ac:dyDescent="0.35">
      <c r="A5776" t="s">
        <v>12041</v>
      </c>
      <c r="B5776" s="1">
        <v>42472</v>
      </c>
      <c r="C5776" s="1">
        <v>42476</v>
      </c>
      <c r="D5776" t="s">
        <v>25</v>
      </c>
      <c r="E5776" t="s">
        <v>4260</v>
      </c>
      <c r="F5776" t="s">
        <v>11848</v>
      </c>
      <c r="G5776" t="s">
        <v>12042</v>
      </c>
      <c r="H5776">
        <v>7</v>
      </c>
      <c r="I5776" s="2">
        <v>0.2</v>
      </c>
      <c r="J5776" t="s">
        <v>12043</v>
      </c>
      <c r="K5776" t="str">
        <f>VLOOKUP(E5776,customers!$A$1:$C$794,1,FALSE)</f>
        <v>BP-11290</v>
      </c>
      <c r="L5776" t="str">
        <f>VLOOKUP(E5776,customers!$A$1:$C$794,2,FALSE)</f>
        <v>Beth Paige</v>
      </c>
      <c r="M5776" t="str">
        <f>VLOOKUP(E5776,customers!$A$1:$C$794,3,FALSE)</f>
        <v>Consumer</v>
      </c>
    </row>
    <row r="5777" spans="1:13" x14ac:dyDescent="0.35">
      <c r="A5777" t="s">
        <v>12041</v>
      </c>
      <c r="B5777" s="1">
        <v>42472</v>
      </c>
      <c r="C5777" s="1">
        <v>42476</v>
      </c>
      <c r="D5777" t="s">
        <v>25</v>
      </c>
      <c r="E5777" t="s">
        <v>4260</v>
      </c>
      <c r="F5777" t="s">
        <v>3152</v>
      </c>
      <c r="G5777" t="s">
        <v>8505</v>
      </c>
      <c r="H5777">
        <v>1</v>
      </c>
      <c r="I5777" s="2">
        <v>0.2</v>
      </c>
      <c r="J5777" t="s">
        <v>285</v>
      </c>
      <c r="K5777" t="str">
        <f>VLOOKUP(E5777,customers!$A$1:$C$794,1,FALSE)</f>
        <v>BP-11290</v>
      </c>
      <c r="L5777" t="str">
        <f>VLOOKUP(E5777,customers!$A$1:$C$794,2,FALSE)</f>
        <v>Beth Paige</v>
      </c>
      <c r="M5777" t="str">
        <f>VLOOKUP(E5777,customers!$A$1:$C$794,3,FALSE)</f>
        <v>Consumer</v>
      </c>
    </row>
    <row r="5778" spans="1:13" x14ac:dyDescent="0.35">
      <c r="A5778" t="s">
        <v>12044</v>
      </c>
      <c r="B5778" s="1">
        <v>42708</v>
      </c>
      <c r="C5778" s="1">
        <v>42712</v>
      </c>
      <c r="D5778" t="s">
        <v>25</v>
      </c>
      <c r="E5778" t="s">
        <v>1962</v>
      </c>
      <c r="F5778" t="s">
        <v>2673</v>
      </c>
      <c r="G5778" t="s">
        <v>130</v>
      </c>
      <c r="H5778">
        <v>3</v>
      </c>
      <c r="I5778" s="2">
        <v>0.2</v>
      </c>
      <c r="J5778" t="s">
        <v>772</v>
      </c>
      <c r="K5778" t="str">
        <f>VLOOKUP(E5778,customers!$A$1:$C$794,1,FALSE)</f>
        <v>LM-17065</v>
      </c>
      <c r="L5778" t="str">
        <f>VLOOKUP(E5778,customers!$A$1:$C$794,2,FALSE)</f>
        <v>Liz MacKendrick</v>
      </c>
      <c r="M5778" t="str">
        <f>VLOOKUP(E5778,customers!$A$1:$C$794,3,FALSE)</f>
        <v>Consumer</v>
      </c>
    </row>
    <row r="5779" spans="1:13" x14ac:dyDescent="0.35">
      <c r="A5779" t="s">
        <v>12045</v>
      </c>
      <c r="B5779" s="1">
        <v>42708</v>
      </c>
      <c r="C5779" s="1">
        <v>42713</v>
      </c>
      <c r="D5779" t="s">
        <v>25</v>
      </c>
      <c r="E5779" t="s">
        <v>4285</v>
      </c>
      <c r="F5779" t="s">
        <v>4070</v>
      </c>
      <c r="G5779" t="s">
        <v>4362</v>
      </c>
      <c r="H5779">
        <v>1</v>
      </c>
      <c r="I5779" s="2">
        <v>0</v>
      </c>
      <c r="J5779" t="s">
        <v>8890</v>
      </c>
      <c r="K5779" t="str">
        <f>VLOOKUP(E5779,customers!$A$1:$C$794,1,FALSE)</f>
        <v>KT-16465</v>
      </c>
      <c r="L5779" t="str">
        <f>VLOOKUP(E5779,customers!$A$1:$C$794,2,FALSE)</f>
        <v>Kean Takahito</v>
      </c>
      <c r="M5779" t="str">
        <f>VLOOKUP(E5779,customers!$A$1:$C$794,3,FALSE)</f>
        <v>Consumer</v>
      </c>
    </row>
    <row r="5780" spans="1:13" x14ac:dyDescent="0.35">
      <c r="A5780" t="s">
        <v>12046</v>
      </c>
      <c r="B5780" s="1">
        <v>41954</v>
      </c>
      <c r="C5780" s="1">
        <v>41961</v>
      </c>
      <c r="D5780" t="s">
        <v>25</v>
      </c>
      <c r="E5780" t="s">
        <v>2486</v>
      </c>
      <c r="F5780" t="s">
        <v>1638</v>
      </c>
      <c r="G5780" t="s">
        <v>1639</v>
      </c>
      <c r="H5780">
        <v>3</v>
      </c>
      <c r="I5780" s="2">
        <v>0</v>
      </c>
      <c r="J5780" t="s">
        <v>1640</v>
      </c>
      <c r="K5780" t="str">
        <f>VLOOKUP(E5780,customers!$A$1:$C$794,1,FALSE)</f>
        <v>AP-10915</v>
      </c>
      <c r="L5780" t="str">
        <f>VLOOKUP(E5780,customers!$A$1:$C$794,2,FALSE)</f>
        <v>Arthur Prichep</v>
      </c>
      <c r="M5780" t="str">
        <f>VLOOKUP(E5780,customers!$A$1:$C$794,3,FALSE)</f>
        <v>Consumer</v>
      </c>
    </row>
    <row r="5781" spans="1:13" x14ac:dyDescent="0.35">
      <c r="A5781" t="s">
        <v>12046</v>
      </c>
      <c r="B5781" s="1">
        <v>41954</v>
      </c>
      <c r="C5781" s="1">
        <v>41961</v>
      </c>
      <c r="D5781" t="s">
        <v>25</v>
      </c>
      <c r="E5781" t="s">
        <v>2486</v>
      </c>
      <c r="F5781" t="s">
        <v>5465</v>
      </c>
      <c r="G5781" t="s">
        <v>12047</v>
      </c>
      <c r="H5781">
        <v>1</v>
      </c>
      <c r="I5781" s="2">
        <v>0.2</v>
      </c>
      <c r="J5781" t="s">
        <v>7855</v>
      </c>
      <c r="K5781" t="str">
        <f>VLOOKUP(E5781,customers!$A$1:$C$794,1,FALSE)</f>
        <v>AP-10915</v>
      </c>
      <c r="L5781" t="str">
        <f>VLOOKUP(E5781,customers!$A$1:$C$794,2,FALSE)</f>
        <v>Arthur Prichep</v>
      </c>
      <c r="M5781" t="str">
        <f>VLOOKUP(E5781,customers!$A$1:$C$794,3,FALSE)</f>
        <v>Consumer</v>
      </c>
    </row>
    <row r="5782" spans="1:13" x14ac:dyDescent="0.35">
      <c r="A5782" t="s">
        <v>12048</v>
      </c>
      <c r="B5782" s="1">
        <v>42096</v>
      </c>
      <c r="C5782" s="1">
        <v>42103</v>
      </c>
      <c r="D5782" t="s">
        <v>25</v>
      </c>
      <c r="E5782" t="s">
        <v>4641</v>
      </c>
      <c r="F5782" t="s">
        <v>12049</v>
      </c>
      <c r="G5782" t="s">
        <v>3579</v>
      </c>
      <c r="H5782">
        <v>3</v>
      </c>
      <c r="I5782" s="2">
        <v>0.2</v>
      </c>
      <c r="J5782" t="s">
        <v>8641</v>
      </c>
      <c r="K5782" t="str">
        <f>VLOOKUP(E5782,customers!$A$1:$C$794,1,FALSE)</f>
        <v>JD-15790</v>
      </c>
      <c r="L5782" t="str">
        <f>VLOOKUP(E5782,customers!$A$1:$C$794,2,FALSE)</f>
        <v>John Dryer</v>
      </c>
      <c r="M5782" t="str">
        <f>VLOOKUP(E5782,customers!$A$1:$C$794,3,FALSE)</f>
        <v>Consumer</v>
      </c>
    </row>
    <row r="5783" spans="1:13" x14ac:dyDescent="0.35">
      <c r="A5783" t="s">
        <v>12050</v>
      </c>
      <c r="B5783" s="1">
        <v>42350</v>
      </c>
      <c r="C5783" s="1">
        <v>42354</v>
      </c>
      <c r="D5783" t="s">
        <v>11</v>
      </c>
      <c r="E5783" t="s">
        <v>1745</v>
      </c>
      <c r="F5783" t="s">
        <v>609</v>
      </c>
      <c r="G5783" t="s">
        <v>3172</v>
      </c>
      <c r="H5783">
        <v>1</v>
      </c>
      <c r="I5783" s="2">
        <v>0</v>
      </c>
      <c r="J5783" t="s">
        <v>1776</v>
      </c>
      <c r="K5783" t="str">
        <f>VLOOKUP(E5783,customers!$A$1:$C$794,1,FALSE)</f>
        <v>XP-21865</v>
      </c>
      <c r="L5783" t="str">
        <f>VLOOKUP(E5783,customers!$A$1:$C$794,2,FALSE)</f>
        <v>Xylona Preis</v>
      </c>
      <c r="M5783" t="str">
        <f>VLOOKUP(E5783,customers!$A$1:$C$794,3,FALSE)</f>
        <v>Consumer</v>
      </c>
    </row>
    <row r="5784" spans="1:13" x14ac:dyDescent="0.35">
      <c r="A5784" t="s">
        <v>12050</v>
      </c>
      <c r="B5784" s="1">
        <v>42350</v>
      </c>
      <c r="C5784" s="1">
        <v>42354</v>
      </c>
      <c r="D5784" t="s">
        <v>11</v>
      </c>
      <c r="E5784" t="s">
        <v>1745</v>
      </c>
      <c r="F5784" t="s">
        <v>3394</v>
      </c>
      <c r="G5784" t="s">
        <v>8999</v>
      </c>
      <c r="H5784">
        <v>4</v>
      </c>
      <c r="I5784" s="2">
        <v>0</v>
      </c>
      <c r="J5784" t="s">
        <v>12051</v>
      </c>
      <c r="K5784" t="str">
        <f>VLOOKUP(E5784,customers!$A$1:$C$794,1,FALSE)</f>
        <v>XP-21865</v>
      </c>
      <c r="L5784" t="str">
        <f>VLOOKUP(E5784,customers!$A$1:$C$794,2,FALSE)</f>
        <v>Xylona Preis</v>
      </c>
      <c r="M5784" t="str">
        <f>VLOOKUP(E5784,customers!$A$1:$C$794,3,FALSE)</f>
        <v>Consumer</v>
      </c>
    </row>
    <row r="5785" spans="1:13" x14ac:dyDescent="0.35">
      <c r="A5785" t="s">
        <v>12050</v>
      </c>
      <c r="B5785" s="1">
        <v>42350</v>
      </c>
      <c r="C5785" s="1">
        <v>42354</v>
      </c>
      <c r="D5785" t="s">
        <v>11</v>
      </c>
      <c r="E5785" t="s">
        <v>1745</v>
      </c>
      <c r="F5785" t="s">
        <v>6836</v>
      </c>
      <c r="G5785" t="s">
        <v>9228</v>
      </c>
      <c r="H5785">
        <v>4</v>
      </c>
      <c r="I5785" s="2">
        <v>0</v>
      </c>
      <c r="J5785" t="s">
        <v>4335</v>
      </c>
      <c r="K5785" t="str">
        <f>VLOOKUP(E5785,customers!$A$1:$C$794,1,FALSE)</f>
        <v>XP-21865</v>
      </c>
      <c r="L5785" t="str">
        <f>VLOOKUP(E5785,customers!$A$1:$C$794,2,FALSE)</f>
        <v>Xylona Preis</v>
      </c>
      <c r="M5785" t="str">
        <f>VLOOKUP(E5785,customers!$A$1:$C$794,3,FALSE)</f>
        <v>Consumer</v>
      </c>
    </row>
    <row r="5786" spans="1:13" x14ac:dyDescent="0.35">
      <c r="A5786" t="s">
        <v>12052</v>
      </c>
      <c r="B5786" s="1">
        <v>43010</v>
      </c>
      <c r="C5786" s="1">
        <v>43016</v>
      </c>
      <c r="D5786" t="s">
        <v>25</v>
      </c>
      <c r="E5786" t="s">
        <v>11723</v>
      </c>
      <c r="F5786" t="s">
        <v>1500</v>
      </c>
      <c r="G5786" t="s">
        <v>12053</v>
      </c>
      <c r="H5786">
        <v>6</v>
      </c>
      <c r="I5786" s="2">
        <v>0.7</v>
      </c>
      <c r="J5786" t="s">
        <v>12054</v>
      </c>
      <c r="K5786" t="str">
        <f>VLOOKUP(E5786,customers!$A$1:$C$794,1,FALSE)</f>
        <v>JK-16090</v>
      </c>
      <c r="L5786" t="str">
        <f>VLOOKUP(E5786,customers!$A$1:$C$794,2,FALSE)</f>
        <v>Juliana Krohn</v>
      </c>
      <c r="M5786" t="str">
        <f>VLOOKUP(E5786,customers!$A$1:$C$794,3,FALSE)</f>
        <v>Consumer</v>
      </c>
    </row>
    <row r="5787" spans="1:13" x14ac:dyDescent="0.35">
      <c r="A5787" t="s">
        <v>12052</v>
      </c>
      <c r="B5787" s="1">
        <v>43010</v>
      </c>
      <c r="C5787" s="1">
        <v>43016</v>
      </c>
      <c r="D5787" t="s">
        <v>25</v>
      </c>
      <c r="E5787" t="s">
        <v>11723</v>
      </c>
      <c r="F5787" t="s">
        <v>2531</v>
      </c>
      <c r="G5787" t="s">
        <v>1472</v>
      </c>
      <c r="H5787">
        <v>6</v>
      </c>
      <c r="I5787" s="2">
        <v>0.2</v>
      </c>
      <c r="J5787" t="s">
        <v>3348</v>
      </c>
      <c r="K5787" t="str">
        <f>VLOOKUP(E5787,customers!$A$1:$C$794,1,FALSE)</f>
        <v>JK-16090</v>
      </c>
      <c r="L5787" t="str">
        <f>VLOOKUP(E5787,customers!$A$1:$C$794,2,FALSE)</f>
        <v>Juliana Krohn</v>
      </c>
      <c r="M5787" t="str">
        <f>VLOOKUP(E5787,customers!$A$1:$C$794,3,FALSE)</f>
        <v>Consumer</v>
      </c>
    </row>
    <row r="5788" spans="1:13" x14ac:dyDescent="0.35">
      <c r="A5788" t="s">
        <v>12052</v>
      </c>
      <c r="B5788" s="1">
        <v>43010</v>
      </c>
      <c r="C5788" s="1">
        <v>43016</v>
      </c>
      <c r="D5788" t="s">
        <v>25</v>
      </c>
      <c r="E5788" t="s">
        <v>11723</v>
      </c>
      <c r="F5788" t="s">
        <v>3633</v>
      </c>
      <c r="G5788" t="s">
        <v>12055</v>
      </c>
      <c r="H5788">
        <v>7</v>
      </c>
      <c r="I5788" s="2">
        <v>0.7</v>
      </c>
      <c r="J5788" t="s">
        <v>12056</v>
      </c>
      <c r="K5788" t="str">
        <f>VLOOKUP(E5788,customers!$A$1:$C$794,1,FALSE)</f>
        <v>JK-16090</v>
      </c>
      <c r="L5788" t="str">
        <f>VLOOKUP(E5788,customers!$A$1:$C$794,2,FALSE)</f>
        <v>Juliana Krohn</v>
      </c>
      <c r="M5788" t="str">
        <f>VLOOKUP(E5788,customers!$A$1:$C$794,3,FALSE)</f>
        <v>Consumer</v>
      </c>
    </row>
    <row r="5789" spans="1:13" x14ac:dyDescent="0.35">
      <c r="A5789" t="s">
        <v>12052</v>
      </c>
      <c r="B5789" s="1">
        <v>43010</v>
      </c>
      <c r="C5789" s="1">
        <v>43016</v>
      </c>
      <c r="D5789" t="s">
        <v>25</v>
      </c>
      <c r="E5789" t="s">
        <v>11723</v>
      </c>
      <c r="F5789" t="s">
        <v>7144</v>
      </c>
      <c r="G5789" t="s">
        <v>12057</v>
      </c>
      <c r="H5789">
        <v>7</v>
      </c>
      <c r="I5789" s="2">
        <v>0.2</v>
      </c>
      <c r="J5789" t="s">
        <v>12058</v>
      </c>
      <c r="K5789" t="str">
        <f>VLOOKUP(E5789,customers!$A$1:$C$794,1,FALSE)</f>
        <v>JK-16090</v>
      </c>
      <c r="L5789" t="str">
        <f>VLOOKUP(E5789,customers!$A$1:$C$794,2,FALSE)</f>
        <v>Juliana Krohn</v>
      </c>
      <c r="M5789" t="str">
        <f>VLOOKUP(E5789,customers!$A$1:$C$794,3,FALSE)</f>
        <v>Consumer</v>
      </c>
    </row>
    <row r="5790" spans="1:13" x14ac:dyDescent="0.35">
      <c r="A5790" t="s">
        <v>12059</v>
      </c>
      <c r="B5790" s="1">
        <v>42835</v>
      </c>
      <c r="C5790" s="1">
        <v>42839</v>
      </c>
      <c r="D5790" t="s">
        <v>11</v>
      </c>
      <c r="E5790" t="s">
        <v>12060</v>
      </c>
      <c r="F5790" t="s">
        <v>7193</v>
      </c>
      <c r="G5790" t="s">
        <v>5812</v>
      </c>
      <c r="H5790">
        <v>5</v>
      </c>
      <c r="I5790" s="2">
        <v>0.2</v>
      </c>
      <c r="J5790" t="s">
        <v>12061</v>
      </c>
      <c r="K5790" t="str">
        <f>VLOOKUP(E5790,customers!$A$1:$C$794,1,FALSE)</f>
        <v>MG-18205</v>
      </c>
      <c r="L5790" t="str">
        <f>VLOOKUP(E5790,customers!$A$1:$C$794,2,FALSE)</f>
        <v>Mitch Gastineau</v>
      </c>
      <c r="M5790" t="str">
        <f>VLOOKUP(E5790,customers!$A$1:$C$794,3,FALSE)</f>
        <v>Corporate</v>
      </c>
    </row>
    <row r="5791" spans="1:13" x14ac:dyDescent="0.35">
      <c r="A5791" t="s">
        <v>12059</v>
      </c>
      <c r="B5791" s="1">
        <v>42835</v>
      </c>
      <c r="C5791" s="1">
        <v>42839</v>
      </c>
      <c r="D5791" t="s">
        <v>11</v>
      </c>
      <c r="E5791" t="s">
        <v>12060</v>
      </c>
      <c r="F5791" t="s">
        <v>2983</v>
      </c>
      <c r="G5791" t="s">
        <v>3504</v>
      </c>
      <c r="H5791">
        <v>3</v>
      </c>
      <c r="I5791" s="2">
        <v>0.7</v>
      </c>
      <c r="J5791" t="s">
        <v>5005</v>
      </c>
      <c r="K5791" t="str">
        <f>VLOOKUP(E5791,customers!$A$1:$C$794,1,FALSE)</f>
        <v>MG-18205</v>
      </c>
      <c r="L5791" t="str">
        <f>VLOOKUP(E5791,customers!$A$1:$C$794,2,FALSE)</f>
        <v>Mitch Gastineau</v>
      </c>
      <c r="M5791" t="str">
        <f>VLOOKUP(E5791,customers!$A$1:$C$794,3,FALSE)</f>
        <v>Corporate</v>
      </c>
    </row>
    <row r="5792" spans="1:13" x14ac:dyDescent="0.35">
      <c r="A5792" t="s">
        <v>12062</v>
      </c>
      <c r="B5792" s="1">
        <v>43007</v>
      </c>
      <c r="C5792" s="1">
        <v>43010</v>
      </c>
      <c r="D5792" t="s">
        <v>149</v>
      </c>
      <c r="E5792" t="s">
        <v>2819</v>
      </c>
      <c r="F5792" t="s">
        <v>2825</v>
      </c>
      <c r="G5792" t="s">
        <v>1206</v>
      </c>
      <c r="H5792">
        <v>7</v>
      </c>
      <c r="I5792" s="2">
        <v>0</v>
      </c>
      <c r="J5792" t="s">
        <v>2826</v>
      </c>
      <c r="K5792" t="str">
        <f>VLOOKUP(E5792,customers!$A$1:$C$794,1,FALSE)</f>
        <v>PG-18820</v>
      </c>
      <c r="L5792" t="str">
        <f>VLOOKUP(E5792,customers!$A$1:$C$794,2,FALSE)</f>
        <v>Patrick Gardner</v>
      </c>
      <c r="M5792" t="str">
        <f>VLOOKUP(E5792,customers!$A$1:$C$794,3,FALSE)</f>
        <v>Consumer</v>
      </c>
    </row>
    <row r="5793" spans="1:13" x14ac:dyDescent="0.35">
      <c r="A5793" t="s">
        <v>12062</v>
      </c>
      <c r="B5793" s="1">
        <v>43007</v>
      </c>
      <c r="C5793" s="1">
        <v>43010</v>
      </c>
      <c r="D5793" t="s">
        <v>149</v>
      </c>
      <c r="E5793" t="s">
        <v>2819</v>
      </c>
      <c r="F5793" t="s">
        <v>4286</v>
      </c>
      <c r="G5793" t="s">
        <v>300</v>
      </c>
      <c r="H5793">
        <v>1</v>
      </c>
      <c r="I5793" s="2">
        <v>0.2</v>
      </c>
      <c r="J5793" t="s">
        <v>897</v>
      </c>
      <c r="K5793" t="str">
        <f>VLOOKUP(E5793,customers!$A$1:$C$794,1,FALSE)</f>
        <v>PG-18820</v>
      </c>
      <c r="L5793" t="str">
        <f>VLOOKUP(E5793,customers!$A$1:$C$794,2,FALSE)</f>
        <v>Patrick Gardner</v>
      </c>
      <c r="M5793" t="str">
        <f>VLOOKUP(E5793,customers!$A$1:$C$794,3,FALSE)</f>
        <v>Consumer</v>
      </c>
    </row>
    <row r="5794" spans="1:13" x14ac:dyDescent="0.35">
      <c r="A5794" t="s">
        <v>12062</v>
      </c>
      <c r="B5794" s="1">
        <v>43007</v>
      </c>
      <c r="C5794" s="1">
        <v>43010</v>
      </c>
      <c r="D5794" t="s">
        <v>149</v>
      </c>
      <c r="E5794" t="s">
        <v>2819</v>
      </c>
      <c r="F5794" t="s">
        <v>1690</v>
      </c>
      <c r="G5794" t="s">
        <v>6822</v>
      </c>
      <c r="H5794">
        <v>2</v>
      </c>
      <c r="I5794" s="2">
        <v>0</v>
      </c>
      <c r="J5794" t="s">
        <v>6823</v>
      </c>
      <c r="K5794" t="str">
        <f>VLOOKUP(E5794,customers!$A$1:$C$794,1,FALSE)</f>
        <v>PG-18820</v>
      </c>
      <c r="L5794" t="str">
        <f>VLOOKUP(E5794,customers!$A$1:$C$794,2,FALSE)</f>
        <v>Patrick Gardner</v>
      </c>
      <c r="M5794" t="str">
        <f>VLOOKUP(E5794,customers!$A$1:$C$794,3,FALSE)</f>
        <v>Consumer</v>
      </c>
    </row>
    <row r="5795" spans="1:13" x14ac:dyDescent="0.35">
      <c r="A5795" t="s">
        <v>12062</v>
      </c>
      <c r="B5795" s="1">
        <v>43007</v>
      </c>
      <c r="C5795" s="1">
        <v>43010</v>
      </c>
      <c r="D5795" t="s">
        <v>149</v>
      </c>
      <c r="E5795" t="s">
        <v>2819</v>
      </c>
      <c r="F5795" t="s">
        <v>128</v>
      </c>
      <c r="G5795" t="s">
        <v>2672</v>
      </c>
      <c r="H5795">
        <v>1</v>
      </c>
      <c r="I5795" s="2">
        <v>0</v>
      </c>
      <c r="J5795" t="s">
        <v>130</v>
      </c>
      <c r="K5795" t="str">
        <f>VLOOKUP(E5795,customers!$A$1:$C$794,1,FALSE)</f>
        <v>PG-18820</v>
      </c>
      <c r="L5795" t="str">
        <f>VLOOKUP(E5795,customers!$A$1:$C$794,2,FALSE)</f>
        <v>Patrick Gardner</v>
      </c>
      <c r="M5795" t="str">
        <f>VLOOKUP(E5795,customers!$A$1:$C$794,3,FALSE)</f>
        <v>Consumer</v>
      </c>
    </row>
    <row r="5796" spans="1:13" x14ac:dyDescent="0.35">
      <c r="A5796" t="s">
        <v>12062</v>
      </c>
      <c r="B5796" s="1">
        <v>43007</v>
      </c>
      <c r="C5796" s="1">
        <v>43010</v>
      </c>
      <c r="D5796" t="s">
        <v>149</v>
      </c>
      <c r="E5796" t="s">
        <v>2819</v>
      </c>
      <c r="F5796" t="s">
        <v>3033</v>
      </c>
      <c r="G5796" t="s">
        <v>3648</v>
      </c>
      <c r="H5796">
        <v>2</v>
      </c>
      <c r="I5796" s="2">
        <v>0.2</v>
      </c>
      <c r="J5796" t="s">
        <v>3649</v>
      </c>
      <c r="K5796" t="str">
        <f>VLOOKUP(E5796,customers!$A$1:$C$794,1,FALSE)</f>
        <v>PG-18820</v>
      </c>
      <c r="L5796" t="str">
        <f>VLOOKUP(E5796,customers!$A$1:$C$794,2,FALSE)</f>
        <v>Patrick Gardner</v>
      </c>
      <c r="M5796" t="str">
        <f>VLOOKUP(E5796,customers!$A$1:$C$794,3,FALSE)</f>
        <v>Consumer</v>
      </c>
    </row>
    <row r="5797" spans="1:13" x14ac:dyDescent="0.35">
      <c r="A5797" t="s">
        <v>12063</v>
      </c>
      <c r="B5797" s="1">
        <v>41911</v>
      </c>
      <c r="C5797" s="1">
        <v>41915</v>
      </c>
      <c r="D5797" t="s">
        <v>11</v>
      </c>
      <c r="E5797" t="s">
        <v>4199</v>
      </c>
      <c r="F5797" t="s">
        <v>7721</v>
      </c>
      <c r="G5797" t="s">
        <v>12064</v>
      </c>
      <c r="H5797">
        <v>9</v>
      </c>
      <c r="I5797" s="2">
        <v>0</v>
      </c>
      <c r="J5797" t="s">
        <v>12065</v>
      </c>
      <c r="K5797" t="str">
        <f>VLOOKUP(E5797,customers!$A$1:$C$794,1,FALSE)</f>
        <v>LD-17005</v>
      </c>
      <c r="L5797" t="str">
        <f>VLOOKUP(E5797,customers!$A$1:$C$794,2,FALSE)</f>
        <v>Lisa DeCherney</v>
      </c>
      <c r="M5797" t="str">
        <f>VLOOKUP(E5797,customers!$A$1:$C$794,3,FALSE)</f>
        <v>Consumer</v>
      </c>
    </row>
    <row r="5798" spans="1:13" x14ac:dyDescent="0.35">
      <c r="A5798" t="s">
        <v>12063</v>
      </c>
      <c r="B5798" s="1">
        <v>41911</v>
      </c>
      <c r="C5798" s="1">
        <v>41915</v>
      </c>
      <c r="D5798" t="s">
        <v>11</v>
      </c>
      <c r="E5798" t="s">
        <v>4199</v>
      </c>
      <c r="F5798" t="s">
        <v>572</v>
      </c>
      <c r="G5798" t="s">
        <v>12066</v>
      </c>
      <c r="H5798">
        <v>4</v>
      </c>
      <c r="I5798" s="2">
        <v>0</v>
      </c>
      <c r="J5798" t="s">
        <v>12067</v>
      </c>
      <c r="K5798" t="str">
        <f>VLOOKUP(E5798,customers!$A$1:$C$794,1,FALSE)</f>
        <v>LD-17005</v>
      </c>
      <c r="L5798" t="str">
        <f>VLOOKUP(E5798,customers!$A$1:$C$794,2,FALSE)</f>
        <v>Lisa DeCherney</v>
      </c>
      <c r="M5798" t="str">
        <f>VLOOKUP(E5798,customers!$A$1:$C$794,3,FALSE)</f>
        <v>Consumer</v>
      </c>
    </row>
    <row r="5799" spans="1:13" x14ac:dyDescent="0.35">
      <c r="A5799" t="s">
        <v>12063</v>
      </c>
      <c r="B5799" s="1">
        <v>41911</v>
      </c>
      <c r="C5799" s="1">
        <v>41915</v>
      </c>
      <c r="D5799" t="s">
        <v>11</v>
      </c>
      <c r="E5799" t="s">
        <v>4199</v>
      </c>
      <c r="F5799" t="s">
        <v>4065</v>
      </c>
      <c r="G5799" t="s">
        <v>2758</v>
      </c>
      <c r="H5799">
        <v>3</v>
      </c>
      <c r="I5799" s="2">
        <v>0</v>
      </c>
      <c r="J5799" t="s">
        <v>1054</v>
      </c>
      <c r="K5799" t="str">
        <f>VLOOKUP(E5799,customers!$A$1:$C$794,1,FALSE)</f>
        <v>LD-17005</v>
      </c>
      <c r="L5799" t="str">
        <f>VLOOKUP(E5799,customers!$A$1:$C$794,2,FALSE)</f>
        <v>Lisa DeCherney</v>
      </c>
      <c r="M5799" t="str">
        <f>VLOOKUP(E5799,customers!$A$1:$C$794,3,FALSE)</f>
        <v>Consumer</v>
      </c>
    </row>
    <row r="5800" spans="1:13" x14ac:dyDescent="0.35">
      <c r="A5800" t="s">
        <v>12063</v>
      </c>
      <c r="B5800" s="1">
        <v>41911</v>
      </c>
      <c r="C5800" s="1">
        <v>41915</v>
      </c>
      <c r="D5800" t="s">
        <v>11</v>
      </c>
      <c r="E5800" t="s">
        <v>4199</v>
      </c>
      <c r="F5800" t="s">
        <v>4351</v>
      </c>
      <c r="G5800" t="s">
        <v>8612</v>
      </c>
      <c r="H5800">
        <v>2</v>
      </c>
      <c r="I5800" s="2">
        <v>0</v>
      </c>
      <c r="J5800" t="s">
        <v>8613</v>
      </c>
      <c r="K5800" t="str">
        <f>VLOOKUP(E5800,customers!$A$1:$C$794,1,FALSE)</f>
        <v>LD-17005</v>
      </c>
      <c r="L5800" t="str">
        <f>VLOOKUP(E5800,customers!$A$1:$C$794,2,FALSE)</f>
        <v>Lisa DeCherney</v>
      </c>
      <c r="M5800" t="str">
        <f>VLOOKUP(E5800,customers!$A$1:$C$794,3,FALSE)</f>
        <v>Consumer</v>
      </c>
    </row>
    <row r="5801" spans="1:13" x14ac:dyDescent="0.35">
      <c r="A5801" t="s">
        <v>12068</v>
      </c>
      <c r="B5801" s="1">
        <v>41871</v>
      </c>
      <c r="C5801" s="1">
        <v>41876</v>
      </c>
      <c r="D5801" t="s">
        <v>11</v>
      </c>
      <c r="E5801" t="s">
        <v>2319</v>
      </c>
      <c r="F5801" t="s">
        <v>8161</v>
      </c>
      <c r="G5801" t="s">
        <v>12069</v>
      </c>
      <c r="H5801">
        <v>2</v>
      </c>
      <c r="I5801" s="2">
        <v>0.3</v>
      </c>
      <c r="J5801" t="s">
        <v>8253</v>
      </c>
      <c r="K5801" t="str">
        <f>VLOOKUP(E5801,customers!$A$1:$C$794,1,FALSE)</f>
        <v>CR-12730</v>
      </c>
      <c r="L5801" t="str">
        <f>VLOOKUP(E5801,customers!$A$1:$C$794,2,FALSE)</f>
        <v>Craig Reiter</v>
      </c>
      <c r="M5801" t="str">
        <f>VLOOKUP(E5801,customers!$A$1:$C$794,3,FALSE)</f>
        <v>Consumer</v>
      </c>
    </row>
    <row r="5802" spans="1:13" x14ac:dyDescent="0.35">
      <c r="A5802" t="s">
        <v>12070</v>
      </c>
      <c r="B5802" s="1">
        <v>41831</v>
      </c>
      <c r="C5802" s="1">
        <v>41834</v>
      </c>
      <c r="D5802" t="s">
        <v>149</v>
      </c>
      <c r="E5802" t="s">
        <v>4207</v>
      </c>
      <c r="F5802" t="s">
        <v>5439</v>
      </c>
      <c r="G5802" t="s">
        <v>12071</v>
      </c>
      <c r="H5802">
        <v>4</v>
      </c>
      <c r="I5802" s="2">
        <v>0.2</v>
      </c>
      <c r="J5802" t="s">
        <v>1592</v>
      </c>
      <c r="K5802" t="str">
        <f>VLOOKUP(E5802,customers!$A$1:$C$794,1,FALSE)</f>
        <v>MN-17935</v>
      </c>
      <c r="L5802" t="str">
        <f>VLOOKUP(E5802,customers!$A$1:$C$794,2,FALSE)</f>
        <v>Michael Nguyen</v>
      </c>
      <c r="M5802" t="str">
        <f>VLOOKUP(E5802,customers!$A$1:$C$794,3,FALSE)</f>
        <v>Consumer</v>
      </c>
    </row>
    <row r="5803" spans="1:13" x14ac:dyDescent="0.35">
      <c r="A5803" t="s">
        <v>12070</v>
      </c>
      <c r="B5803" s="1">
        <v>41831</v>
      </c>
      <c r="C5803" s="1">
        <v>41834</v>
      </c>
      <c r="D5803" t="s">
        <v>149</v>
      </c>
      <c r="E5803" t="s">
        <v>4207</v>
      </c>
      <c r="F5803" t="s">
        <v>8859</v>
      </c>
      <c r="G5803" t="s">
        <v>2116</v>
      </c>
      <c r="H5803">
        <v>2</v>
      </c>
      <c r="I5803" s="2">
        <v>0.2</v>
      </c>
      <c r="J5803" t="s">
        <v>2117</v>
      </c>
      <c r="K5803" t="str">
        <f>VLOOKUP(E5803,customers!$A$1:$C$794,1,FALSE)</f>
        <v>MN-17935</v>
      </c>
      <c r="L5803" t="str">
        <f>VLOOKUP(E5803,customers!$A$1:$C$794,2,FALSE)</f>
        <v>Michael Nguyen</v>
      </c>
      <c r="M5803" t="str">
        <f>VLOOKUP(E5803,customers!$A$1:$C$794,3,FALSE)</f>
        <v>Consumer</v>
      </c>
    </row>
    <row r="5804" spans="1:13" x14ac:dyDescent="0.35">
      <c r="A5804" t="s">
        <v>12072</v>
      </c>
      <c r="B5804" s="1">
        <v>42085</v>
      </c>
      <c r="C5804" s="1">
        <v>42087</v>
      </c>
      <c r="D5804" t="s">
        <v>149</v>
      </c>
      <c r="E5804" t="s">
        <v>631</v>
      </c>
      <c r="F5804" t="s">
        <v>1774</v>
      </c>
      <c r="G5804" t="s">
        <v>9259</v>
      </c>
      <c r="H5804">
        <v>2</v>
      </c>
      <c r="I5804" s="2">
        <v>0.2</v>
      </c>
      <c r="J5804" t="s">
        <v>756</v>
      </c>
      <c r="K5804" t="str">
        <f>VLOOKUP(E5804,customers!$A$1:$C$794,1,FALSE)</f>
        <v>RD-19900</v>
      </c>
      <c r="L5804" t="str">
        <f>VLOOKUP(E5804,customers!$A$1:$C$794,2,FALSE)</f>
        <v>Ruben Dartt</v>
      </c>
      <c r="M5804" t="str">
        <f>VLOOKUP(E5804,customers!$A$1:$C$794,3,FALSE)</f>
        <v>Consumer</v>
      </c>
    </row>
    <row r="5805" spans="1:13" x14ac:dyDescent="0.35">
      <c r="A5805" t="s">
        <v>12073</v>
      </c>
      <c r="B5805" s="1">
        <v>42867</v>
      </c>
      <c r="C5805" s="1">
        <v>42874</v>
      </c>
      <c r="D5805" t="s">
        <v>25</v>
      </c>
      <c r="E5805" t="s">
        <v>7439</v>
      </c>
      <c r="F5805" t="s">
        <v>4835</v>
      </c>
      <c r="G5805" t="s">
        <v>5229</v>
      </c>
      <c r="H5805">
        <v>3</v>
      </c>
      <c r="I5805" s="2">
        <v>0.2</v>
      </c>
      <c r="J5805" t="s">
        <v>6530</v>
      </c>
      <c r="K5805" t="str">
        <f>VLOOKUP(E5805,customers!$A$1:$C$794,1,FALSE)</f>
        <v>JP-16135</v>
      </c>
      <c r="L5805" t="str">
        <f>VLOOKUP(E5805,customers!$A$1:$C$794,2,FALSE)</f>
        <v>Julie Prescott</v>
      </c>
      <c r="M5805" t="str">
        <f>VLOOKUP(E5805,customers!$A$1:$C$794,3,FALSE)</f>
        <v>Home Office</v>
      </c>
    </row>
    <row r="5806" spans="1:13" x14ac:dyDescent="0.35">
      <c r="A5806" t="s">
        <v>12074</v>
      </c>
      <c r="B5806" s="1">
        <v>43052</v>
      </c>
      <c r="C5806" s="1">
        <v>43058</v>
      </c>
      <c r="D5806" t="s">
        <v>25</v>
      </c>
      <c r="E5806" t="s">
        <v>9303</v>
      </c>
      <c r="F5806" t="s">
        <v>5857</v>
      </c>
      <c r="G5806" t="s">
        <v>6198</v>
      </c>
      <c r="H5806">
        <v>4</v>
      </c>
      <c r="I5806" s="2">
        <v>0.2</v>
      </c>
      <c r="J5806" t="s">
        <v>6199</v>
      </c>
      <c r="K5806" t="str">
        <f>VLOOKUP(E5806,customers!$A$1:$C$794,1,FALSE)</f>
        <v>KE-16420</v>
      </c>
      <c r="L5806" t="str">
        <f>VLOOKUP(E5806,customers!$A$1:$C$794,2,FALSE)</f>
        <v>Katrina Edelman</v>
      </c>
      <c r="M5806" t="str">
        <f>VLOOKUP(E5806,customers!$A$1:$C$794,3,FALSE)</f>
        <v>Corporate</v>
      </c>
    </row>
    <row r="5807" spans="1:13" x14ac:dyDescent="0.35">
      <c r="A5807" t="s">
        <v>12074</v>
      </c>
      <c r="B5807" s="1">
        <v>43052</v>
      </c>
      <c r="C5807" s="1">
        <v>43058</v>
      </c>
      <c r="D5807" t="s">
        <v>25</v>
      </c>
      <c r="E5807" t="s">
        <v>9303</v>
      </c>
      <c r="F5807" t="s">
        <v>3066</v>
      </c>
      <c r="G5807" t="s">
        <v>12075</v>
      </c>
      <c r="H5807">
        <v>3</v>
      </c>
      <c r="I5807" s="2">
        <v>0.32</v>
      </c>
      <c r="J5807" t="s">
        <v>12076</v>
      </c>
      <c r="K5807" t="str">
        <f>VLOOKUP(E5807,customers!$A$1:$C$794,1,FALSE)</f>
        <v>KE-16420</v>
      </c>
      <c r="L5807" t="str">
        <f>VLOOKUP(E5807,customers!$A$1:$C$794,2,FALSE)</f>
        <v>Katrina Edelman</v>
      </c>
      <c r="M5807" t="str">
        <f>VLOOKUP(E5807,customers!$A$1:$C$794,3,FALSE)</f>
        <v>Corporate</v>
      </c>
    </row>
    <row r="5808" spans="1:13" x14ac:dyDescent="0.35">
      <c r="A5808" t="s">
        <v>12077</v>
      </c>
      <c r="B5808" s="1">
        <v>42617</v>
      </c>
      <c r="C5808" s="1">
        <v>42620</v>
      </c>
      <c r="D5808" t="s">
        <v>11</v>
      </c>
      <c r="E5808" t="s">
        <v>953</v>
      </c>
      <c r="F5808" t="s">
        <v>3144</v>
      </c>
      <c r="G5808" t="s">
        <v>3145</v>
      </c>
      <c r="H5808">
        <v>3</v>
      </c>
      <c r="I5808" s="2">
        <v>0.2</v>
      </c>
      <c r="J5808" t="s">
        <v>3146</v>
      </c>
      <c r="K5808" t="str">
        <f>VLOOKUP(E5808,customers!$A$1:$C$794,1,FALSE)</f>
        <v>DL-13315</v>
      </c>
      <c r="L5808" t="str">
        <f>VLOOKUP(E5808,customers!$A$1:$C$794,2,FALSE)</f>
        <v>Delfina Latchford</v>
      </c>
      <c r="M5808" t="str">
        <f>VLOOKUP(E5808,customers!$A$1:$C$794,3,FALSE)</f>
        <v>Consumer</v>
      </c>
    </row>
    <row r="5809" spans="1:13" x14ac:dyDescent="0.35">
      <c r="A5809" t="s">
        <v>12077</v>
      </c>
      <c r="B5809" s="1">
        <v>42617</v>
      </c>
      <c r="C5809" s="1">
        <v>42620</v>
      </c>
      <c r="D5809" t="s">
        <v>11</v>
      </c>
      <c r="E5809" t="s">
        <v>953</v>
      </c>
      <c r="F5809" t="s">
        <v>6569</v>
      </c>
      <c r="G5809" t="s">
        <v>8810</v>
      </c>
      <c r="H5809">
        <v>2</v>
      </c>
      <c r="I5809" s="2">
        <v>0.2</v>
      </c>
      <c r="J5809" t="s">
        <v>1989</v>
      </c>
      <c r="K5809" t="str">
        <f>VLOOKUP(E5809,customers!$A$1:$C$794,1,FALSE)</f>
        <v>DL-13315</v>
      </c>
      <c r="L5809" t="str">
        <f>VLOOKUP(E5809,customers!$A$1:$C$794,2,FALSE)</f>
        <v>Delfina Latchford</v>
      </c>
      <c r="M5809" t="str">
        <f>VLOOKUP(E5809,customers!$A$1:$C$794,3,FALSE)</f>
        <v>Consumer</v>
      </c>
    </row>
    <row r="5810" spans="1:13" x14ac:dyDescent="0.35">
      <c r="A5810" t="s">
        <v>12077</v>
      </c>
      <c r="B5810" s="1">
        <v>42617</v>
      </c>
      <c r="C5810" s="1">
        <v>42620</v>
      </c>
      <c r="D5810" t="s">
        <v>11</v>
      </c>
      <c r="E5810" t="s">
        <v>953</v>
      </c>
      <c r="F5810" t="s">
        <v>9044</v>
      </c>
      <c r="G5810" t="s">
        <v>12078</v>
      </c>
      <c r="H5810">
        <v>2</v>
      </c>
      <c r="I5810" s="2">
        <v>0.2</v>
      </c>
      <c r="J5810" t="s">
        <v>2992</v>
      </c>
      <c r="K5810" t="str">
        <f>VLOOKUP(E5810,customers!$A$1:$C$794,1,FALSE)</f>
        <v>DL-13315</v>
      </c>
      <c r="L5810" t="str">
        <f>VLOOKUP(E5810,customers!$A$1:$C$794,2,FALSE)</f>
        <v>Delfina Latchford</v>
      </c>
      <c r="M5810" t="str">
        <f>VLOOKUP(E5810,customers!$A$1:$C$794,3,FALSE)</f>
        <v>Consumer</v>
      </c>
    </row>
    <row r="5811" spans="1:13" x14ac:dyDescent="0.35">
      <c r="A5811" t="s">
        <v>12079</v>
      </c>
      <c r="B5811" s="1">
        <v>42406</v>
      </c>
      <c r="C5811" s="1">
        <v>42411</v>
      </c>
      <c r="D5811" t="s">
        <v>25</v>
      </c>
      <c r="E5811" t="s">
        <v>1914</v>
      </c>
      <c r="F5811" t="s">
        <v>1972</v>
      </c>
      <c r="G5811" t="s">
        <v>12080</v>
      </c>
      <c r="H5811">
        <v>4</v>
      </c>
      <c r="I5811" s="2">
        <v>0.2</v>
      </c>
      <c r="J5811" t="s">
        <v>12081</v>
      </c>
      <c r="K5811" t="str">
        <f>VLOOKUP(E5811,customers!$A$1:$C$794,1,FALSE)</f>
        <v>KB-16240</v>
      </c>
      <c r="L5811" t="str">
        <f>VLOOKUP(E5811,customers!$A$1:$C$794,2,FALSE)</f>
        <v>Karen Bern</v>
      </c>
      <c r="M5811" t="str">
        <f>VLOOKUP(E5811,customers!$A$1:$C$794,3,FALSE)</f>
        <v>Corporate</v>
      </c>
    </row>
    <row r="5812" spans="1:13" x14ac:dyDescent="0.35">
      <c r="A5812" t="s">
        <v>12082</v>
      </c>
      <c r="B5812" s="1">
        <v>42085</v>
      </c>
      <c r="C5812" s="1">
        <v>42089</v>
      </c>
      <c r="D5812" t="s">
        <v>25</v>
      </c>
      <c r="E5812" t="s">
        <v>2272</v>
      </c>
      <c r="F5812" t="s">
        <v>3568</v>
      </c>
      <c r="G5812" t="s">
        <v>602</v>
      </c>
      <c r="H5812">
        <v>4</v>
      </c>
      <c r="I5812" s="2">
        <v>0</v>
      </c>
      <c r="J5812" t="s">
        <v>603</v>
      </c>
      <c r="K5812" t="str">
        <f>VLOOKUP(E5812,customers!$A$1:$C$794,1,FALSE)</f>
        <v>JD-16150</v>
      </c>
      <c r="L5812" t="str">
        <f>VLOOKUP(E5812,customers!$A$1:$C$794,2,FALSE)</f>
        <v>Justin Deggeller</v>
      </c>
      <c r="M5812" t="str">
        <f>VLOOKUP(E5812,customers!$A$1:$C$794,3,FALSE)</f>
        <v>Corporate</v>
      </c>
    </row>
    <row r="5813" spans="1:13" x14ac:dyDescent="0.35">
      <c r="A5813" t="s">
        <v>12082</v>
      </c>
      <c r="B5813" s="1">
        <v>42085</v>
      </c>
      <c r="C5813" s="1">
        <v>42089</v>
      </c>
      <c r="D5813" t="s">
        <v>25</v>
      </c>
      <c r="E5813" t="s">
        <v>2272</v>
      </c>
      <c r="F5813" t="s">
        <v>12083</v>
      </c>
      <c r="G5813" t="s">
        <v>4793</v>
      </c>
      <c r="H5813">
        <v>2</v>
      </c>
      <c r="I5813" s="2">
        <v>0</v>
      </c>
      <c r="J5813" t="s">
        <v>12084</v>
      </c>
      <c r="K5813" t="str">
        <f>VLOOKUP(E5813,customers!$A$1:$C$794,1,FALSE)</f>
        <v>JD-16150</v>
      </c>
      <c r="L5813" t="str">
        <f>VLOOKUP(E5813,customers!$A$1:$C$794,2,FALSE)</f>
        <v>Justin Deggeller</v>
      </c>
      <c r="M5813" t="str">
        <f>VLOOKUP(E5813,customers!$A$1:$C$794,3,FALSE)</f>
        <v>Corporate</v>
      </c>
    </row>
    <row r="5814" spans="1:13" x14ac:dyDescent="0.35">
      <c r="A5814" t="s">
        <v>12082</v>
      </c>
      <c r="B5814" s="1">
        <v>42085</v>
      </c>
      <c r="C5814" s="1">
        <v>42089</v>
      </c>
      <c r="D5814" t="s">
        <v>25</v>
      </c>
      <c r="E5814" t="s">
        <v>2272</v>
      </c>
      <c r="F5814" t="s">
        <v>2773</v>
      </c>
      <c r="G5814" t="s">
        <v>12085</v>
      </c>
      <c r="H5814">
        <v>3</v>
      </c>
      <c r="I5814" s="2">
        <v>0.2</v>
      </c>
      <c r="J5814" t="s">
        <v>12086</v>
      </c>
      <c r="K5814" t="str">
        <f>VLOOKUP(E5814,customers!$A$1:$C$794,1,FALSE)</f>
        <v>JD-16150</v>
      </c>
      <c r="L5814" t="str">
        <f>VLOOKUP(E5814,customers!$A$1:$C$794,2,FALSE)</f>
        <v>Justin Deggeller</v>
      </c>
      <c r="M5814" t="str">
        <f>VLOOKUP(E5814,customers!$A$1:$C$794,3,FALSE)</f>
        <v>Corporate</v>
      </c>
    </row>
    <row r="5815" spans="1:13" x14ac:dyDescent="0.35">
      <c r="A5815" t="s">
        <v>12087</v>
      </c>
      <c r="B5815" s="1">
        <v>42187</v>
      </c>
      <c r="C5815" s="1">
        <v>42188</v>
      </c>
      <c r="D5815" t="s">
        <v>149</v>
      </c>
      <c r="E5815" t="s">
        <v>2310</v>
      </c>
      <c r="F5815" t="s">
        <v>11187</v>
      </c>
      <c r="G5815" t="s">
        <v>2050</v>
      </c>
      <c r="H5815">
        <v>3</v>
      </c>
      <c r="I5815" s="2">
        <v>0</v>
      </c>
      <c r="J5815" t="s">
        <v>2051</v>
      </c>
      <c r="K5815" t="str">
        <f>VLOOKUP(E5815,customers!$A$1:$C$794,1,FALSE)</f>
        <v>SR-20740</v>
      </c>
      <c r="L5815" t="str">
        <f>VLOOKUP(E5815,customers!$A$1:$C$794,2,FALSE)</f>
        <v>Steven Roelle</v>
      </c>
      <c r="M5815" t="str">
        <f>VLOOKUP(E5815,customers!$A$1:$C$794,3,FALSE)</f>
        <v>Home Office</v>
      </c>
    </row>
    <row r="5816" spans="1:13" x14ac:dyDescent="0.35">
      <c r="A5816" t="s">
        <v>12088</v>
      </c>
      <c r="B5816" s="1">
        <v>42170</v>
      </c>
      <c r="C5816" s="1">
        <v>42172</v>
      </c>
      <c r="D5816" t="s">
        <v>149</v>
      </c>
      <c r="E5816" t="s">
        <v>5594</v>
      </c>
      <c r="F5816" t="s">
        <v>5773</v>
      </c>
      <c r="G5816" t="s">
        <v>4740</v>
      </c>
      <c r="H5816">
        <v>1</v>
      </c>
      <c r="I5816" s="2">
        <v>0.2</v>
      </c>
      <c r="J5816" t="s">
        <v>12089</v>
      </c>
      <c r="K5816" t="str">
        <f>VLOOKUP(E5816,customers!$A$1:$C$794,1,FALSE)</f>
        <v>AC-10450</v>
      </c>
      <c r="L5816" t="str">
        <f>VLOOKUP(E5816,customers!$A$1:$C$794,2,FALSE)</f>
        <v>Amy Cox</v>
      </c>
      <c r="M5816" t="str">
        <f>VLOOKUP(E5816,customers!$A$1:$C$794,3,FALSE)</f>
        <v>Consumer</v>
      </c>
    </row>
    <row r="5817" spans="1:13" x14ac:dyDescent="0.35">
      <c r="A5817" t="s">
        <v>12090</v>
      </c>
      <c r="B5817" s="1">
        <v>41969</v>
      </c>
      <c r="C5817" s="1">
        <v>41969</v>
      </c>
      <c r="D5817" t="s">
        <v>1333</v>
      </c>
      <c r="E5817" t="s">
        <v>1846</v>
      </c>
      <c r="F5817" t="s">
        <v>2539</v>
      </c>
      <c r="G5817" t="s">
        <v>1765</v>
      </c>
      <c r="H5817">
        <v>4</v>
      </c>
      <c r="I5817" s="2">
        <v>0</v>
      </c>
      <c r="J5817" t="s">
        <v>12091</v>
      </c>
      <c r="K5817" t="str">
        <f>VLOOKUP(E5817,customers!$A$1:$C$794,1,FALSE)</f>
        <v>LS-17245</v>
      </c>
      <c r="L5817" t="str">
        <f>VLOOKUP(E5817,customers!$A$1:$C$794,2,FALSE)</f>
        <v>Lynn Smith</v>
      </c>
      <c r="M5817" t="str">
        <f>VLOOKUP(E5817,customers!$A$1:$C$794,3,FALSE)</f>
        <v>Consumer</v>
      </c>
    </row>
    <row r="5818" spans="1:13" x14ac:dyDescent="0.35">
      <c r="A5818" t="s">
        <v>12090</v>
      </c>
      <c r="B5818" s="1">
        <v>41969</v>
      </c>
      <c r="C5818" s="1">
        <v>41969</v>
      </c>
      <c r="D5818" t="s">
        <v>1333</v>
      </c>
      <c r="E5818" t="s">
        <v>1846</v>
      </c>
      <c r="F5818" t="s">
        <v>255</v>
      </c>
      <c r="G5818" t="s">
        <v>574</v>
      </c>
      <c r="H5818">
        <v>3</v>
      </c>
      <c r="I5818" s="2">
        <v>0.2</v>
      </c>
      <c r="J5818" t="s">
        <v>5132</v>
      </c>
      <c r="K5818" t="str">
        <f>VLOOKUP(E5818,customers!$A$1:$C$794,1,FALSE)</f>
        <v>LS-17245</v>
      </c>
      <c r="L5818" t="str">
        <f>VLOOKUP(E5818,customers!$A$1:$C$794,2,FALSE)</f>
        <v>Lynn Smith</v>
      </c>
      <c r="M5818" t="str">
        <f>VLOOKUP(E5818,customers!$A$1:$C$794,3,FALSE)</f>
        <v>Consumer</v>
      </c>
    </row>
    <row r="5819" spans="1:13" x14ac:dyDescent="0.35">
      <c r="A5819" t="s">
        <v>12090</v>
      </c>
      <c r="B5819" s="1">
        <v>41969</v>
      </c>
      <c r="C5819" s="1">
        <v>41969</v>
      </c>
      <c r="D5819" t="s">
        <v>1333</v>
      </c>
      <c r="E5819" t="s">
        <v>1846</v>
      </c>
      <c r="F5819" t="s">
        <v>3878</v>
      </c>
      <c r="G5819" t="s">
        <v>4322</v>
      </c>
      <c r="H5819">
        <v>4</v>
      </c>
      <c r="I5819" s="2">
        <v>0.2</v>
      </c>
      <c r="J5819" t="s">
        <v>2921</v>
      </c>
      <c r="K5819" t="str">
        <f>VLOOKUP(E5819,customers!$A$1:$C$794,1,FALSE)</f>
        <v>LS-17245</v>
      </c>
      <c r="L5819" t="str">
        <f>VLOOKUP(E5819,customers!$A$1:$C$794,2,FALSE)</f>
        <v>Lynn Smith</v>
      </c>
      <c r="M5819" t="str">
        <f>VLOOKUP(E5819,customers!$A$1:$C$794,3,FALSE)</f>
        <v>Consumer</v>
      </c>
    </row>
    <row r="5820" spans="1:13" x14ac:dyDescent="0.35">
      <c r="A5820" t="s">
        <v>12090</v>
      </c>
      <c r="B5820" s="1">
        <v>41969</v>
      </c>
      <c r="C5820" s="1">
        <v>41969</v>
      </c>
      <c r="D5820" t="s">
        <v>1333</v>
      </c>
      <c r="E5820" t="s">
        <v>1846</v>
      </c>
      <c r="F5820" t="s">
        <v>1318</v>
      </c>
      <c r="G5820" t="s">
        <v>12092</v>
      </c>
      <c r="H5820">
        <v>9</v>
      </c>
      <c r="I5820" s="2">
        <v>0</v>
      </c>
      <c r="J5820" t="s">
        <v>4803</v>
      </c>
      <c r="K5820" t="str">
        <f>VLOOKUP(E5820,customers!$A$1:$C$794,1,FALSE)</f>
        <v>LS-17245</v>
      </c>
      <c r="L5820" t="str">
        <f>VLOOKUP(E5820,customers!$A$1:$C$794,2,FALSE)</f>
        <v>Lynn Smith</v>
      </c>
      <c r="M5820" t="str">
        <f>VLOOKUP(E5820,customers!$A$1:$C$794,3,FALSE)</f>
        <v>Consumer</v>
      </c>
    </row>
    <row r="5821" spans="1:13" x14ac:dyDescent="0.35">
      <c r="A5821" t="s">
        <v>12090</v>
      </c>
      <c r="B5821" s="1">
        <v>41969</v>
      </c>
      <c r="C5821" s="1">
        <v>41969</v>
      </c>
      <c r="D5821" t="s">
        <v>1333</v>
      </c>
      <c r="E5821" t="s">
        <v>1846</v>
      </c>
      <c r="F5821" t="s">
        <v>3231</v>
      </c>
      <c r="G5821" t="s">
        <v>534</v>
      </c>
      <c r="H5821">
        <v>4</v>
      </c>
      <c r="I5821" s="2">
        <v>0</v>
      </c>
      <c r="J5821" t="s">
        <v>2652</v>
      </c>
      <c r="K5821" t="str">
        <f>VLOOKUP(E5821,customers!$A$1:$C$794,1,FALSE)</f>
        <v>LS-17245</v>
      </c>
      <c r="L5821" t="str">
        <f>VLOOKUP(E5821,customers!$A$1:$C$794,2,FALSE)</f>
        <v>Lynn Smith</v>
      </c>
      <c r="M5821" t="str">
        <f>VLOOKUP(E5821,customers!$A$1:$C$794,3,FALSE)</f>
        <v>Consumer</v>
      </c>
    </row>
    <row r="5822" spans="1:13" x14ac:dyDescent="0.35">
      <c r="A5822" t="s">
        <v>12093</v>
      </c>
      <c r="B5822" s="1">
        <v>42867</v>
      </c>
      <c r="C5822" s="1">
        <v>42873</v>
      </c>
      <c r="D5822" t="s">
        <v>25</v>
      </c>
      <c r="E5822" t="s">
        <v>9538</v>
      </c>
      <c r="F5822" t="s">
        <v>7392</v>
      </c>
      <c r="G5822" t="s">
        <v>12094</v>
      </c>
      <c r="H5822">
        <v>2</v>
      </c>
      <c r="I5822" s="2">
        <v>0</v>
      </c>
      <c r="J5822" t="s">
        <v>1574</v>
      </c>
      <c r="K5822" t="str">
        <f>VLOOKUP(E5822,customers!$A$1:$C$794,1,FALSE)</f>
        <v>CS-12175</v>
      </c>
      <c r="L5822" t="str">
        <f>VLOOKUP(E5822,customers!$A$1:$C$794,2,FALSE)</f>
        <v>Charles Sheldon</v>
      </c>
      <c r="M5822" t="str">
        <f>VLOOKUP(E5822,customers!$A$1:$C$794,3,FALSE)</f>
        <v>Corporate</v>
      </c>
    </row>
    <row r="5823" spans="1:13" x14ac:dyDescent="0.35">
      <c r="A5823" t="s">
        <v>12093</v>
      </c>
      <c r="B5823" s="1">
        <v>42867</v>
      </c>
      <c r="C5823" s="1">
        <v>42873</v>
      </c>
      <c r="D5823" t="s">
        <v>25</v>
      </c>
      <c r="E5823" t="s">
        <v>9538</v>
      </c>
      <c r="F5823" t="s">
        <v>4776</v>
      </c>
      <c r="G5823" t="s">
        <v>5188</v>
      </c>
      <c r="H5823">
        <v>1</v>
      </c>
      <c r="I5823" s="2">
        <v>0</v>
      </c>
      <c r="J5823" t="s">
        <v>430</v>
      </c>
      <c r="K5823" t="str">
        <f>VLOOKUP(E5823,customers!$A$1:$C$794,1,FALSE)</f>
        <v>CS-12175</v>
      </c>
      <c r="L5823" t="str">
        <f>VLOOKUP(E5823,customers!$A$1:$C$794,2,FALSE)</f>
        <v>Charles Sheldon</v>
      </c>
      <c r="M5823" t="str">
        <f>VLOOKUP(E5823,customers!$A$1:$C$794,3,FALSE)</f>
        <v>Corporate</v>
      </c>
    </row>
    <row r="5824" spans="1:13" x14ac:dyDescent="0.35">
      <c r="A5824" t="s">
        <v>12093</v>
      </c>
      <c r="B5824" s="1">
        <v>42867</v>
      </c>
      <c r="C5824" s="1">
        <v>42873</v>
      </c>
      <c r="D5824" t="s">
        <v>25</v>
      </c>
      <c r="E5824" t="s">
        <v>9538</v>
      </c>
      <c r="F5824" t="s">
        <v>3093</v>
      </c>
      <c r="G5824" t="s">
        <v>12095</v>
      </c>
      <c r="H5824">
        <v>5</v>
      </c>
      <c r="I5824" s="2">
        <v>0.2</v>
      </c>
      <c r="J5824" t="s">
        <v>12096</v>
      </c>
      <c r="K5824" t="str">
        <f>VLOOKUP(E5824,customers!$A$1:$C$794,1,FALSE)</f>
        <v>CS-12175</v>
      </c>
      <c r="L5824" t="str">
        <f>VLOOKUP(E5824,customers!$A$1:$C$794,2,FALSE)</f>
        <v>Charles Sheldon</v>
      </c>
      <c r="M5824" t="str">
        <f>VLOOKUP(E5824,customers!$A$1:$C$794,3,FALSE)</f>
        <v>Corporate</v>
      </c>
    </row>
    <row r="5825" spans="1:13" x14ac:dyDescent="0.35">
      <c r="A5825" t="s">
        <v>12093</v>
      </c>
      <c r="B5825" s="1">
        <v>42867</v>
      </c>
      <c r="C5825" s="1">
        <v>42873</v>
      </c>
      <c r="D5825" t="s">
        <v>25</v>
      </c>
      <c r="E5825" t="s">
        <v>9538</v>
      </c>
      <c r="F5825" t="s">
        <v>5266</v>
      </c>
      <c r="G5825" t="s">
        <v>12097</v>
      </c>
      <c r="H5825">
        <v>4</v>
      </c>
      <c r="I5825" s="2">
        <v>0.2</v>
      </c>
      <c r="J5825" t="s">
        <v>5727</v>
      </c>
      <c r="K5825" t="str">
        <f>VLOOKUP(E5825,customers!$A$1:$C$794,1,FALSE)</f>
        <v>CS-12175</v>
      </c>
      <c r="L5825" t="str">
        <f>VLOOKUP(E5825,customers!$A$1:$C$794,2,FALSE)</f>
        <v>Charles Sheldon</v>
      </c>
      <c r="M5825" t="str">
        <f>VLOOKUP(E5825,customers!$A$1:$C$794,3,FALSE)</f>
        <v>Corporate</v>
      </c>
    </row>
    <row r="5826" spans="1:13" x14ac:dyDescent="0.35">
      <c r="A5826" t="s">
        <v>12098</v>
      </c>
      <c r="B5826" s="1">
        <v>41761</v>
      </c>
      <c r="C5826" s="1">
        <v>41761</v>
      </c>
      <c r="D5826" t="s">
        <v>1333</v>
      </c>
      <c r="E5826" t="s">
        <v>2162</v>
      </c>
      <c r="F5826" t="s">
        <v>4139</v>
      </c>
      <c r="G5826" t="s">
        <v>12099</v>
      </c>
      <c r="H5826">
        <v>3</v>
      </c>
      <c r="I5826" s="2">
        <v>0.2</v>
      </c>
      <c r="J5826" t="s">
        <v>4474</v>
      </c>
      <c r="K5826" t="str">
        <f>VLOOKUP(E5826,customers!$A$1:$C$794,1,FALSE)</f>
        <v>AR-10510</v>
      </c>
      <c r="L5826" t="str">
        <f>VLOOKUP(E5826,customers!$A$1:$C$794,2,FALSE)</f>
        <v>Andrew Roberts</v>
      </c>
      <c r="M5826" t="str">
        <f>VLOOKUP(E5826,customers!$A$1:$C$794,3,FALSE)</f>
        <v>Consumer</v>
      </c>
    </row>
    <row r="5827" spans="1:13" x14ac:dyDescent="0.35">
      <c r="A5827" t="s">
        <v>12100</v>
      </c>
      <c r="B5827" s="1">
        <v>42981</v>
      </c>
      <c r="C5827" s="1">
        <v>42984</v>
      </c>
      <c r="D5827" t="s">
        <v>11</v>
      </c>
      <c r="E5827" t="s">
        <v>8043</v>
      </c>
      <c r="F5827" t="s">
        <v>4395</v>
      </c>
      <c r="G5827" t="s">
        <v>4396</v>
      </c>
      <c r="H5827">
        <v>4</v>
      </c>
      <c r="I5827" s="2">
        <v>0</v>
      </c>
      <c r="J5827" t="s">
        <v>12101</v>
      </c>
      <c r="K5827" t="str">
        <f>VLOOKUP(E5827,customers!$A$1:$C$794,1,FALSE)</f>
        <v>KB-16405</v>
      </c>
      <c r="L5827" t="str">
        <f>VLOOKUP(E5827,customers!$A$1:$C$794,2,FALSE)</f>
        <v>Katrina Bavinger</v>
      </c>
      <c r="M5827" t="str">
        <f>VLOOKUP(E5827,customers!$A$1:$C$794,3,FALSE)</f>
        <v>Home Office</v>
      </c>
    </row>
    <row r="5828" spans="1:13" x14ac:dyDescent="0.35">
      <c r="A5828" t="s">
        <v>12100</v>
      </c>
      <c r="B5828" s="1">
        <v>42981</v>
      </c>
      <c r="C5828" s="1">
        <v>42984</v>
      </c>
      <c r="D5828" t="s">
        <v>11</v>
      </c>
      <c r="E5828" t="s">
        <v>8043</v>
      </c>
      <c r="F5828" t="s">
        <v>11056</v>
      </c>
      <c r="G5828" t="s">
        <v>8010</v>
      </c>
      <c r="H5828">
        <v>1</v>
      </c>
      <c r="I5828" s="2">
        <v>0.1</v>
      </c>
      <c r="J5828" t="s">
        <v>12102</v>
      </c>
      <c r="K5828" t="str">
        <f>VLOOKUP(E5828,customers!$A$1:$C$794,1,FALSE)</f>
        <v>KB-16405</v>
      </c>
      <c r="L5828" t="str">
        <f>VLOOKUP(E5828,customers!$A$1:$C$794,2,FALSE)</f>
        <v>Katrina Bavinger</v>
      </c>
      <c r="M5828" t="str">
        <f>VLOOKUP(E5828,customers!$A$1:$C$794,3,FALSE)</f>
        <v>Home Office</v>
      </c>
    </row>
    <row r="5829" spans="1:13" x14ac:dyDescent="0.35">
      <c r="A5829" t="s">
        <v>12100</v>
      </c>
      <c r="B5829" s="1">
        <v>42981</v>
      </c>
      <c r="C5829" s="1">
        <v>42984</v>
      </c>
      <c r="D5829" t="s">
        <v>11</v>
      </c>
      <c r="E5829" t="s">
        <v>8043</v>
      </c>
      <c r="F5829" t="s">
        <v>875</v>
      </c>
      <c r="G5829" t="s">
        <v>12103</v>
      </c>
      <c r="H5829">
        <v>2</v>
      </c>
      <c r="I5829" s="2">
        <v>0.1</v>
      </c>
      <c r="J5829" t="s">
        <v>4143</v>
      </c>
      <c r="K5829" t="str">
        <f>VLOOKUP(E5829,customers!$A$1:$C$794,1,FALSE)</f>
        <v>KB-16405</v>
      </c>
      <c r="L5829" t="str">
        <f>VLOOKUP(E5829,customers!$A$1:$C$794,2,FALSE)</f>
        <v>Katrina Bavinger</v>
      </c>
      <c r="M5829" t="str">
        <f>VLOOKUP(E5829,customers!$A$1:$C$794,3,FALSE)</f>
        <v>Home Office</v>
      </c>
    </row>
    <row r="5830" spans="1:13" x14ac:dyDescent="0.35">
      <c r="A5830" t="s">
        <v>12100</v>
      </c>
      <c r="B5830" s="1">
        <v>42981</v>
      </c>
      <c r="C5830" s="1">
        <v>42984</v>
      </c>
      <c r="D5830" t="s">
        <v>11</v>
      </c>
      <c r="E5830" t="s">
        <v>8043</v>
      </c>
      <c r="F5830" t="s">
        <v>4906</v>
      </c>
      <c r="G5830" t="s">
        <v>1325</v>
      </c>
      <c r="H5830">
        <v>2</v>
      </c>
      <c r="I5830" s="2">
        <v>0</v>
      </c>
      <c r="J5830" t="s">
        <v>7431</v>
      </c>
      <c r="K5830" t="str">
        <f>VLOOKUP(E5830,customers!$A$1:$C$794,1,FALSE)</f>
        <v>KB-16405</v>
      </c>
      <c r="L5830" t="str">
        <f>VLOOKUP(E5830,customers!$A$1:$C$794,2,FALSE)</f>
        <v>Katrina Bavinger</v>
      </c>
      <c r="M5830" t="str">
        <f>VLOOKUP(E5830,customers!$A$1:$C$794,3,FALSE)</f>
        <v>Home Office</v>
      </c>
    </row>
    <row r="5831" spans="1:13" x14ac:dyDescent="0.35">
      <c r="A5831" t="s">
        <v>12104</v>
      </c>
      <c r="B5831" s="1">
        <v>42707</v>
      </c>
      <c r="C5831" s="1">
        <v>42711</v>
      </c>
      <c r="D5831" t="s">
        <v>25</v>
      </c>
      <c r="E5831" t="s">
        <v>4495</v>
      </c>
      <c r="F5831" t="s">
        <v>1253</v>
      </c>
      <c r="G5831" t="s">
        <v>12105</v>
      </c>
      <c r="H5831">
        <v>2</v>
      </c>
      <c r="I5831" s="2">
        <v>0</v>
      </c>
      <c r="J5831" t="s">
        <v>12106</v>
      </c>
      <c r="K5831" t="str">
        <f>VLOOKUP(E5831,customers!$A$1:$C$794,1,FALSE)</f>
        <v>MM-17920</v>
      </c>
      <c r="L5831" t="str">
        <f>VLOOKUP(E5831,customers!$A$1:$C$794,2,FALSE)</f>
        <v>Michael Moore</v>
      </c>
      <c r="M5831" t="str">
        <f>VLOOKUP(E5831,customers!$A$1:$C$794,3,FALSE)</f>
        <v>Consumer</v>
      </c>
    </row>
    <row r="5832" spans="1:13" x14ac:dyDescent="0.35">
      <c r="A5832" t="s">
        <v>12104</v>
      </c>
      <c r="B5832" s="1">
        <v>42707</v>
      </c>
      <c r="C5832" s="1">
        <v>42711</v>
      </c>
      <c r="D5832" t="s">
        <v>25</v>
      </c>
      <c r="E5832" t="s">
        <v>4495</v>
      </c>
      <c r="F5832" t="s">
        <v>5418</v>
      </c>
      <c r="G5832" t="s">
        <v>12107</v>
      </c>
      <c r="H5832">
        <v>1</v>
      </c>
      <c r="I5832" s="2">
        <v>0</v>
      </c>
      <c r="J5832" t="s">
        <v>12108</v>
      </c>
      <c r="K5832" t="str">
        <f>VLOOKUP(E5832,customers!$A$1:$C$794,1,FALSE)</f>
        <v>MM-17920</v>
      </c>
      <c r="L5832" t="str">
        <f>VLOOKUP(E5832,customers!$A$1:$C$794,2,FALSE)</f>
        <v>Michael Moore</v>
      </c>
      <c r="M5832" t="str">
        <f>VLOOKUP(E5832,customers!$A$1:$C$794,3,FALSE)</f>
        <v>Consumer</v>
      </c>
    </row>
    <row r="5833" spans="1:13" x14ac:dyDescent="0.35">
      <c r="A5833" t="s">
        <v>12109</v>
      </c>
      <c r="B5833" s="1">
        <v>42203</v>
      </c>
      <c r="C5833" s="1">
        <v>42207</v>
      </c>
      <c r="D5833" t="s">
        <v>25</v>
      </c>
      <c r="E5833" t="s">
        <v>2603</v>
      </c>
      <c r="F5833" t="s">
        <v>6508</v>
      </c>
      <c r="G5833" t="s">
        <v>12110</v>
      </c>
      <c r="H5833">
        <v>4</v>
      </c>
      <c r="I5833" s="2">
        <v>0</v>
      </c>
      <c r="J5833" t="s">
        <v>12111</v>
      </c>
      <c r="K5833" t="str">
        <f>VLOOKUP(E5833,customers!$A$1:$C$794,1,FALSE)</f>
        <v>RF-19735</v>
      </c>
      <c r="L5833" t="str">
        <f>VLOOKUP(E5833,customers!$A$1:$C$794,2,FALSE)</f>
        <v>Roland Fjeld</v>
      </c>
      <c r="M5833" t="str">
        <f>VLOOKUP(E5833,customers!$A$1:$C$794,3,FALSE)</f>
        <v>Consumer</v>
      </c>
    </row>
    <row r="5834" spans="1:13" x14ac:dyDescent="0.35">
      <c r="A5834" t="s">
        <v>12112</v>
      </c>
      <c r="B5834" s="1">
        <v>42572</v>
      </c>
      <c r="C5834" s="1">
        <v>42577</v>
      </c>
      <c r="D5834" t="s">
        <v>25</v>
      </c>
      <c r="E5834" t="s">
        <v>4260</v>
      </c>
      <c r="F5834" t="s">
        <v>4243</v>
      </c>
      <c r="G5834" t="s">
        <v>225</v>
      </c>
      <c r="H5834">
        <v>3</v>
      </c>
      <c r="I5834" s="2">
        <v>0.2</v>
      </c>
      <c r="J5834" t="s">
        <v>1165</v>
      </c>
      <c r="K5834" t="str">
        <f>VLOOKUP(E5834,customers!$A$1:$C$794,1,FALSE)</f>
        <v>BP-11290</v>
      </c>
      <c r="L5834" t="str">
        <f>VLOOKUP(E5834,customers!$A$1:$C$794,2,FALSE)</f>
        <v>Beth Paige</v>
      </c>
      <c r="M5834" t="str">
        <f>VLOOKUP(E5834,customers!$A$1:$C$794,3,FALSE)</f>
        <v>Consumer</v>
      </c>
    </row>
    <row r="5835" spans="1:13" x14ac:dyDescent="0.35">
      <c r="A5835" t="s">
        <v>12112</v>
      </c>
      <c r="B5835" s="1">
        <v>42572</v>
      </c>
      <c r="C5835" s="1">
        <v>42577</v>
      </c>
      <c r="D5835" t="s">
        <v>25</v>
      </c>
      <c r="E5835" t="s">
        <v>4260</v>
      </c>
      <c r="F5835" t="s">
        <v>4286</v>
      </c>
      <c r="G5835" t="s">
        <v>12113</v>
      </c>
      <c r="H5835">
        <v>5</v>
      </c>
      <c r="I5835" s="2">
        <v>0.2</v>
      </c>
      <c r="J5835" t="s">
        <v>897</v>
      </c>
      <c r="K5835" t="str">
        <f>VLOOKUP(E5835,customers!$A$1:$C$794,1,FALSE)</f>
        <v>BP-11290</v>
      </c>
      <c r="L5835" t="str">
        <f>VLOOKUP(E5835,customers!$A$1:$C$794,2,FALSE)</f>
        <v>Beth Paige</v>
      </c>
      <c r="M5835" t="str">
        <f>VLOOKUP(E5835,customers!$A$1:$C$794,3,FALSE)</f>
        <v>Consumer</v>
      </c>
    </row>
    <row r="5836" spans="1:13" x14ac:dyDescent="0.35">
      <c r="A5836" t="s">
        <v>12114</v>
      </c>
      <c r="B5836" s="1">
        <v>42164</v>
      </c>
      <c r="C5836" s="1">
        <v>42171</v>
      </c>
      <c r="D5836" t="s">
        <v>25</v>
      </c>
      <c r="E5836" t="s">
        <v>635</v>
      </c>
      <c r="F5836" t="s">
        <v>9885</v>
      </c>
      <c r="G5836" t="s">
        <v>9887</v>
      </c>
      <c r="H5836">
        <v>5</v>
      </c>
      <c r="I5836" s="2">
        <v>0.7</v>
      </c>
      <c r="J5836" t="s">
        <v>12115</v>
      </c>
      <c r="K5836" t="str">
        <f>VLOOKUP(E5836,customers!$A$1:$C$794,1,FALSE)</f>
        <v>MJ-17740</v>
      </c>
      <c r="L5836" t="str">
        <f>VLOOKUP(E5836,customers!$A$1:$C$794,2,FALSE)</f>
        <v>Max Jones</v>
      </c>
      <c r="M5836" t="str">
        <f>VLOOKUP(E5836,customers!$A$1:$C$794,3,FALSE)</f>
        <v>Consumer</v>
      </c>
    </row>
    <row r="5837" spans="1:13" x14ac:dyDescent="0.35">
      <c r="A5837" t="s">
        <v>12114</v>
      </c>
      <c r="B5837" s="1">
        <v>42164</v>
      </c>
      <c r="C5837" s="1">
        <v>42171</v>
      </c>
      <c r="D5837" t="s">
        <v>25</v>
      </c>
      <c r="E5837" t="s">
        <v>635</v>
      </c>
      <c r="F5837" t="s">
        <v>5501</v>
      </c>
      <c r="G5837" t="s">
        <v>6098</v>
      </c>
      <c r="H5837">
        <v>3</v>
      </c>
      <c r="I5837" s="2">
        <v>0.7</v>
      </c>
      <c r="J5837" t="s">
        <v>12116</v>
      </c>
      <c r="K5837" t="str">
        <f>VLOOKUP(E5837,customers!$A$1:$C$794,1,FALSE)</f>
        <v>MJ-17740</v>
      </c>
      <c r="L5837" t="str">
        <f>VLOOKUP(E5837,customers!$A$1:$C$794,2,FALSE)</f>
        <v>Max Jones</v>
      </c>
      <c r="M5837" t="str">
        <f>VLOOKUP(E5837,customers!$A$1:$C$794,3,FALSE)</f>
        <v>Consumer</v>
      </c>
    </row>
    <row r="5838" spans="1:13" x14ac:dyDescent="0.35">
      <c r="A5838" t="s">
        <v>12114</v>
      </c>
      <c r="B5838" s="1">
        <v>42164</v>
      </c>
      <c r="C5838" s="1">
        <v>42171</v>
      </c>
      <c r="D5838" t="s">
        <v>25</v>
      </c>
      <c r="E5838" t="s">
        <v>635</v>
      </c>
      <c r="F5838" t="s">
        <v>10727</v>
      </c>
      <c r="G5838" t="s">
        <v>12117</v>
      </c>
      <c r="H5838">
        <v>5</v>
      </c>
      <c r="I5838" s="2">
        <v>0.2</v>
      </c>
      <c r="J5838" t="s">
        <v>12118</v>
      </c>
      <c r="K5838" t="str">
        <f>VLOOKUP(E5838,customers!$A$1:$C$794,1,FALSE)</f>
        <v>MJ-17740</v>
      </c>
      <c r="L5838" t="str">
        <f>VLOOKUP(E5838,customers!$A$1:$C$794,2,FALSE)</f>
        <v>Max Jones</v>
      </c>
      <c r="M5838" t="str">
        <f>VLOOKUP(E5838,customers!$A$1:$C$794,3,FALSE)</f>
        <v>Consumer</v>
      </c>
    </row>
    <row r="5839" spans="1:13" x14ac:dyDescent="0.35">
      <c r="A5839" t="s">
        <v>12119</v>
      </c>
      <c r="B5839" s="1">
        <v>43066</v>
      </c>
      <c r="C5839" s="1">
        <v>43072</v>
      </c>
      <c r="D5839" t="s">
        <v>25</v>
      </c>
      <c r="E5839" t="s">
        <v>12120</v>
      </c>
      <c r="F5839" t="s">
        <v>12121</v>
      </c>
      <c r="G5839" t="s">
        <v>12122</v>
      </c>
      <c r="H5839">
        <v>4</v>
      </c>
      <c r="I5839" s="2">
        <v>0.2</v>
      </c>
      <c r="J5839" t="s">
        <v>6009</v>
      </c>
      <c r="K5839" t="str">
        <f>VLOOKUP(E5839,customers!$A$1:$C$794,1,FALSE)</f>
        <v>DO-13645</v>
      </c>
      <c r="L5839" t="str">
        <f>VLOOKUP(E5839,customers!$A$1:$C$794,2,FALSE)</f>
        <v>Doug O'Connell</v>
      </c>
      <c r="M5839" t="str">
        <f>VLOOKUP(E5839,customers!$A$1:$C$794,3,FALSE)</f>
        <v>Consumer</v>
      </c>
    </row>
    <row r="5840" spans="1:13" x14ac:dyDescent="0.35">
      <c r="A5840" t="s">
        <v>12123</v>
      </c>
      <c r="B5840" s="1">
        <v>42090</v>
      </c>
      <c r="C5840" s="1">
        <v>42097</v>
      </c>
      <c r="D5840" t="s">
        <v>25</v>
      </c>
      <c r="E5840" t="s">
        <v>6392</v>
      </c>
      <c r="F5840" t="s">
        <v>12124</v>
      </c>
      <c r="G5840" t="s">
        <v>12125</v>
      </c>
      <c r="H5840">
        <v>5</v>
      </c>
      <c r="I5840" s="2">
        <v>0</v>
      </c>
      <c r="J5840" t="s">
        <v>1667</v>
      </c>
      <c r="K5840" t="str">
        <f>VLOOKUP(E5840,customers!$A$1:$C$794,1,FALSE)</f>
        <v>MV-17485</v>
      </c>
      <c r="L5840" t="str">
        <f>VLOOKUP(E5840,customers!$A$1:$C$794,2,FALSE)</f>
        <v>Mark Van Huff</v>
      </c>
      <c r="M5840" t="str">
        <f>VLOOKUP(E5840,customers!$A$1:$C$794,3,FALSE)</f>
        <v>Consumer</v>
      </c>
    </row>
    <row r="5841" spans="1:13" x14ac:dyDescent="0.35">
      <c r="A5841" t="s">
        <v>12126</v>
      </c>
      <c r="B5841" s="1">
        <v>42269</v>
      </c>
      <c r="C5841" s="1">
        <v>42273</v>
      </c>
      <c r="D5841" t="s">
        <v>11</v>
      </c>
      <c r="E5841" t="s">
        <v>7891</v>
      </c>
      <c r="F5841" t="s">
        <v>5687</v>
      </c>
      <c r="G5841" t="s">
        <v>235</v>
      </c>
      <c r="H5841">
        <v>5</v>
      </c>
      <c r="I5841" s="2">
        <v>0</v>
      </c>
      <c r="J5841" t="s">
        <v>59</v>
      </c>
      <c r="K5841" t="str">
        <f>VLOOKUP(E5841,customers!$A$1:$C$794,1,FALSE)</f>
        <v>MG-17875</v>
      </c>
      <c r="L5841" t="str">
        <f>VLOOKUP(E5841,customers!$A$1:$C$794,2,FALSE)</f>
        <v>Michael Grace</v>
      </c>
      <c r="M5841" t="str">
        <f>VLOOKUP(E5841,customers!$A$1:$C$794,3,FALSE)</f>
        <v>Home Office</v>
      </c>
    </row>
    <row r="5842" spans="1:13" x14ac:dyDescent="0.35">
      <c r="A5842" t="s">
        <v>12126</v>
      </c>
      <c r="B5842" s="1">
        <v>42269</v>
      </c>
      <c r="C5842" s="1">
        <v>42273</v>
      </c>
      <c r="D5842" t="s">
        <v>11</v>
      </c>
      <c r="E5842" t="s">
        <v>7891</v>
      </c>
      <c r="F5842" t="s">
        <v>4126</v>
      </c>
      <c r="G5842" t="s">
        <v>1276</v>
      </c>
      <c r="H5842">
        <v>2</v>
      </c>
      <c r="I5842" s="2">
        <v>0</v>
      </c>
      <c r="J5842" t="s">
        <v>5777</v>
      </c>
      <c r="K5842" t="str">
        <f>VLOOKUP(E5842,customers!$A$1:$C$794,1,FALSE)</f>
        <v>MG-17875</v>
      </c>
      <c r="L5842" t="str">
        <f>VLOOKUP(E5842,customers!$A$1:$C$794,2,FALSE)</f>
        <v>Michael Grace</v>
      </c>
      <c r="M5842" t="str">
        <f>VLOOKUP(E5842,customers!$A$1:$C$794,3,FALSE)</f>
        <v>Home Office</v>
      </c>
    </row>
    <row r="5843" spans="1:13" x14ac:dyDescent="0.35">
      <c r="A5843" t="s">
        <v>12127</v>
      </c>
      <c r="B5843" s="1">
        <v>42325</v>
      </c>
      <c r="C5843" s="1">
        <v>42329</v>
      </c>
      <c r="D5843" t="s">
        <v>25</v>
      </c>
      <c r="E5843" t="s">
        <v>6087</v>
      </c>
      <c r="F5843" t="s">
        <v>12128</v>
      </c>
      <c r="G5843" t="s">
        <v>12129</v>
      </c>
      <c r="H5843">
        <v>4</v>
      </c>
      <c r="I5843" s="2">
        <v>0.2</v>
      </c>
      <c r="J5843" t="s">
        <v>12130</v>
      </c>
      <c r="K5843" t="str">
        <f>VLOOKUP(E5843,customers!$A$1:$C$794,1,FALSE)</f>
        <v>BS-11665</v>
      </c>
      <c r="L5843" t="str">
        <f>VLOOKUP(E5843,customers!$A$1:$C$794,2,FALSE)</f>
        <v>Brian Stugart</v>
      </c>
      <c r="M5843" t="str">
        <f>VLOOKUP(E5843,customers!$A$1:$C$794,3,FALSE)</f>
        <v>Consumer</v>
      </c>
    </row>
    <row r="5844" spans="1:13" x14ac:dyDescent="0.35">
      <c r="A5844" t="s">
        <v>12127</v>
      </c>
      <c r="B5844" s="1">
        <v>42325</v>
      </c>
      <c r="C5844" s="1">
        <v>42329</v>
      </c>
      <c r="D5844" t="s">
        <v>25</v>
      </c>
      <c r="E5844" t="s">
        <v>6087</v>
      </c>
      <c r="F5844" t="s">
        <v>3912</v>
      </c>
      <c r="G5844" t="s">
        <v>12131</v>
      </c>
      <c r="H5844">
        <v>5</v>
      </c>
      <c r="I5844" s="2">
        <v>0</v>
      </c>
      <c r="J5844" t="s">
        <v>206</v>
      </c>
      <c r="K5844" t="str">
        <f>VLOOKUP(E5844,customers!$A$1:$C$794,1,FALSE)</f>
        <v>BS-11665</v>
      </c>
      <c r="L5844" t="str">
        <f>VLOOKUP(E5844,customers!$A$1:$C$794,2,FALSE)</f>
        <v>Brian Stugart</v>
      </c>
      <c r="M5844" t="str">
        <f>VLOOKUP(E5844,customers!$A$1:$C$794,3,FALSE)</f>
        <v>Consumer</v>
      </c>
    </row>
    <row r="5845" spans="1:13" x14ac:dyDescent="0.35">
      <c r="A5845" t="s">
        <v>12127</v>
      </c>
      <c r="B5845" s="1">
        <v>42325</v>
      </c>
      <c r="C5845" s="1">
        <v>42329</v>
      </c>
      <c r="D5845" t="s">
        <v>25</v>
      </c>
      <c r="E5845" t="s">
        <v>6087</v>
      </c>
      <c r="F5845" t="s">
        <v>10766</v>
      </c>
      <c r="G5845" t="s">
        <v>12132</v>
      </c>
      <c r="H5845">
        <v>4</v>
      </c>
      <c r="I5845" s="2">
        <v>0</v>
      </c>
      <c r="J5845" t="s">
        <v>1618</v>
      </c>
      <c r="K5845" t="str">
        <f>VLOOKUP(E5845,customers!$A$1:$C$794,1,FALSE)</f>
        <v>BS-11665</v>
      </c>
      <c r="L5845" t="str">
        <f>VLOOKUP(E5845,customers!$A$1:$C$794,2,FALSE)</f>
        <v>Brian Stugart</v>
      </c>
      <c r="M5845" t="str">
        <f>VLOOKUP(E5845,customers!$A$1:$C$794,3,FALSE)</f>
        <v>Consumer</v>
      </c>
    </row>
    <row r="5846" spans="1:13" x14ac:dyDescent="0.35">
      <c r="A5846" t="s">
        <v>12127</v>
      </c>
      <c r="B5846" s="1">
        <v>42325</v>
      </c>
      <c r="C5846" s="1">
        <v>42329</v>
      </c>
      <c r="D5846" t="s">
        <v>25</v>
      </c>
      <c r="E5846" t="s">
        <v>6087</v>
      </c>
      <c r="F5846" t="s">
        <v>10269</v>
      </c>
      <c r="G5846" t="s">
        <v>12133</v>
      </c>
      <c r="H5846">
        <v>7</v>
      </c>
      <c r="I5846" s="2">
        <v>0</v>
      </c>
      <c r="J5846" t="s">
        <v>1096</v>
      </c>
      <c r="K5846" t="str">
        <f>VLOOKUP(E5846,customers!$A$1:$C$794,1,FALSE)</f>
        <v>BS-11665</v>
      </c>
      <c r="L5846" t="str">
        <f>VLOOKUP(E5846,customers!$A$1:$C$794,2,FALSE)</f>
        <v>Brian Stugart</v>
      </c>
      <c r="M5846" t="str">
        <f>VLOOKUP(E5846,customers!$A$1:$C$794,3,FALSE)</f>
        <v>Consumer</v>
      </c>
    </row>
    <row r="5847" spans="1:13" x14ac:dyDescent="0.35">
      <c r="A5847" t="s">
        <v>12127</v>
      </c>
      <c r="B5847" s="1">
        <v>42325</v>
      </c>
      <c r="C5847" s="1">
        <v>42329</v>
      </c>
      <c r="D5847" t="s">
        <v>25</v>
      </c>
      <c r="E5847" t="s">
        <v>6087</v>
      </c>
      <c r="F5847" t="s">
        <v>4482</v>
      </c>
      <c r="G5847" t="s">
        <v>235</v>
      </c>
      <c r="H5847">
        <v>5</v>
      </c>
      <c r="I5847" s="2">
        <v>0</v>
      </c>
      <c r="J5847" t="s">
        <v>59</v>
      </c>
      <c r="K5847" t="str">
        <f>VLOOKUP(E5847,customers!$A$1:$C$794,1,FALSE)</f>
        <v>BS-11665</v>
      </c>
      <c r="L5847" t="str">
        <f>VLOOKUP(E5847,customers!$A$1:$C$794,2,FALSE)</f>
        <v>Brian Stugart</v>
      </c>
      <c r="M5847" t="str">
        <f>VLOOKUP(E5847,customers!$A$1:$C$794,3,FALSE)</f>
        <v>Consumer</v>
      </c>
    </row>
    <row r="5848" spans="1:13" x14ac:dyDescent="0.35">
      <c r="A5848" t="s">
        <v>12127</v>
      </c>
      <c r="B5848" s="1">
        <v>42325</v>
      </c>
      <c r="C5848" s="1">
        <v>42329</v>
      </c>
      <c r="D5848" t="s">
        <v>25</v>
      </c>
      <c r="E5848" t="s">
        <v>6087</v>
      </c>
      <c r="F5848" t="s">
        <v>3974</v>
      </c>
      <c r="G5848" t="s">
        <v>12134</v>
      </c>
      <c r="H5848">
        <v>2</v>
      </c>
      <c r="I5848" s="2">
        <v>0.2</v>
      </c>
      <c r="J5848" t="s">
        <v>6294</v>
      </c>
      <c r="K5848" t="str">
        <f>VLOOKUP(E5848,customers!$A$1:$C$794,1,FALSE)</f>
        <v>BS-11665</v>
      </c>
      <c r="L5848" t="str">
        <f>VLOOKUP(E5848,customers!$A$1:$C$794,2,FALSE)</f>
        <v>Brian Stugart</v>
      </c>
      <c r="M5848" t="str">
        <f>VLOOKUP(E5848,customers!$A$1:$C$794,3,FALSE)</f>
        <v>Consumer</v>
      </c>
    </row>
    <row r="5849" spans="1:13" x14ac:dyDescent="0.35">
      <c r="A5849" t="s">
        <v>12127</v>
      </c>
      <c r="B5849" s="1">
        <v>42325</v>
      </c>
      <c r="C5849" s="1">
        <v>42329</v>
      </c>
      <c r="D5849" t="s">
        <v>25</v>
      </c>
      <c r="E5849" t="s">
        <v>6087</v>
      </c>
      <c r="F5849" t="s">
        <v>5276</v>
      </c>
      <c r="G5849" t="s">
        <v>9572</v>
      </c>
      <c r="H5849">
        <v>3</v>
      </c>
      <c r="I5849" s="2">
        <v>0</v>
      </c>
      <c r="J5849" t="s">
        <v>8814</v>
      </c>
      <c r="K5849" t="str">
        <f>VLOOKUP(E5849,customers!$A$1:$C$794,1,FALSE)</f>
        <v>BS-11665</v>
      </c>
      <c r="L5849" t="str">
        <f>VLOOKUP(E5849,customers!$A$1:$C$794,2,FALSE)</f>
        <v>Brian Stugart</v>
      </c>
      <c r="M5849" t="str">
        <f>VLOOKUP(E5849,customers!$A$1:$C$794,3,FALSE)</f>
        <v>Consumer</v>
      </c>
    </row>
    <row r="5850" spans="1:13" x14ac:dyDescent="0.35">
      <c r="A5850" t="s">
        <v>12135</v>
      </c>
      <c r="B5850" s="1">
        <v>42318</v>
      </c>
      <c r="C5850" s="1">
        <v>42322</v>
      </c>
      <c r="D5850" t="s">
        <v>25</v>
      </c>
      <c r="E5850" t="s">
        <v>1589</v>
      </c>
      <c r="F5850" t="s">
        <v>3721</v>
      </c>
      <c r="G5850" t="s">
        <v>12136</v>
      </c>
      <c r="H5850">
        <v>2</v>
      </c>
      <c r="I5850" s="2">
        <v>0</v>
      </c>
      <c r="J5850" t="s">
        <v>12137</v>
      </c>
      <c r="K5850" t="str">
        <f>VLOOKUP(E5850,customers!$A$1:$C$794,1,FALSE)</f>
        <v>PO-19180</v>
      </c>
      <c r="L5850" t="str">
        <f>VLOOKUP(E5850,customers!$A$1:$C$794,2,FALSE)</f>
        <v>Philisse Overcash</v>
      </c>
      <c r="M5850" t="str">
        <f>VLOOKUP(E5850,customers!$A$1:$C$794,3,FALSE)</f>
        <v>Home Office</v>
      </c>
    </row>
    <row r="5851" spans="1:13" x14ac:dyDescent="0.35">
      <c r="A5851" t="s">
        <v>12135</v>
      </c>
      <c r="B5851" s="1">
        <v>42318</v>
      </c>
      <c r="C5851" s="1">
        <v>42322</v>
      </c>
      <c r="D5851" t="s">
        <v>25</v>
      </c>
      <c r="E5851" t="s">
        <v>1589</v>
      </c>
      <c r="F5851" t="s">
        <v>6035</v>
      </c>
      <c r="G5851" t="s">
        <v>12138</v>
      </c>
      <c r="H5851">
        <v>3</v>
      </c>
      <c r="I5851" s="2">
        <v>0</v>
      </c>
      <c r="J5851" t="s">
        <v>12139</v>
      </c>
      <c r="K5851" t="str">
        <f>VLOOKUP(E5851,customers!$A$1:$C$794,1,FALSE)</f>
        <v>PO-19180</v>
      </c>
      <c r="L5851" t="str">
        <f>VLOOKUP(E5851,customers!$A$1:$C$794,2,FALSE)</f>
        <v>Philisse Overcash</v>
      </c>
      <c r="M5851" t="str">
        <f>VLOOKUP(E5851,customers!$A$1:$C$794,3,FALSE)</f>
        <v>Home Office</v>
      </c>
    </row>
    <row r="5852" spans="1:13" x14ac:dyDescent="0.35">
      <c r="A5852" t="s">
        <v>12135</v>
      </c>
      <c r="B5852" s="1">
        <v>42318</v>
      </c>
      <c r="C5852" s="1">
        <v>42322</v>
      </c>
      <c r="D5852" t="s">
        <v>25</v>
      </c>
      <c r="E5852" t="s">
        <v>1589</v>
      </c>
      <c r="F5852" t="s">
        <v>9058</v>
      </c>
      <c r="G5852" t="s">
        <v>11117</v>
      </c>
      <c r="H5852">
        <v>1</v>
      </c>
      <c r="I5852" s="2">
        <v>0</v>
      </c>
      <c r="J5852" t="s">
        <v>11118</v>
      </c>
      <c r="K5852" t="str">
        <f>VLOOKUP(E5852,customers!$A$1:$C$794,1,FALSE)</f>
        <v>PO-19180</v>
      </c>
      <c r="L5852" t="str">
        <f>VLOOKUP(E5852,customers!$A$1:$C$794,2,FALSE)</f>
        <v>Philisse Overcash</v>
      </c>
      <c r="M5852" t="str">
        <f>VLOOKUP(E5852,customers!$A$1:$C$794,3,FALSE)</f>
        <v>Home Office</v>
      </c>
    </row>
    <row r="5853" spans="1:13" x14ac:dyDescent="0.35">
      <c r="A5853" t="s">
        <v>12135</v>
      </c>
      <c r="B5853" s="1">
        <v>42318</v>
      </c>
      <c r="C5853" s="1">
        <v>42322</v>
      </c>
      <c r="D5853" t="s">
        <v>25</v>
      </c>
      <c r="E5853" t="s">
        <v>1589</v>
      </c>
      <c r="F5853" t="s">
        <v>1820</v>
      </c>
      <c r="G5853" t="s">
        <v>12140</v>
      </c>
      <c r="H5853">
        <v>3</v>
      </c>
      <c r="I5853" s="2">
        <v>0</v>
      </c>
      <c r="J5853" t="s">
        <v>3908</v>
      </c>
      <c r="K5853" t="str">
        <f>VLOOKUP(E5853,customers!$A$1:$C$794,1,FALSE)</f>
        <v>PO-19180</v>
      </c>
      <c r="L5853" t="str">
        <f>VLOOKUP(E5853,customers!$A$1:$C$794,2,FALSE)</f>
        <v>Philisse Overcash</v>
      </c>
      <c r="M5853" t="str">
        <f>VLOOKUP(E5853,customers!$A$1:$C$794,3,FALSE)</f>
        <v>Home Office</v>
      </c>
    </row>
    <row r="5854" spans="1:13" x14ac:dyDescent="0.35">
      <c r="A5854" t="s">
        <v>12135</v>
      </c>
      <c r="B5854" s="1">
        <v>42318</v>
      </c>
      <c r="C5854" s="1">
        <v>42322</v>
      </c>
      <c r="D5854" t="s">
        <v>25</v>
      </c>
      <c r="E5854" t="s">
        <v>1589</v>
      </c>
      <c r="F5854" t="s">
        <v>914</v>
      </c>
      <c r="G5854" t="s">
        <v>12141</v>
      </c>
      <c r="H5854">
        <v>3</v>
      </c>
      <c r="I5854" s="2">
        <v>0</v>
      </c>
      <c r="J5854" t="s">
        <v>1136</v>
      </c>
      <c r="K5854" t="str">
        <f>VLOOKUP(E5854,customers!$A$1:$C$794,1,FALSE)</f>
        <v>PO-19180</v>
      </c>
      <c r="L5854" t="str">
        <f>VLOOKUP(E5854,customers!$A$1:$C$794,2,FALSE)</f>
        <v>Philisse Overcash</v>
      </c>
      <c r="M5854" t="str">
        <f>VLOOKUP(E5854,customers!$A$1:$C$794,3,FALSE)</f>
        <v>Home Office</v>
      </c>
    </row>
    <row r="5855" spans="1:13" x14ac:dyDescent="0.35">
      <c r="A5855" t="s">
        <v>12142</v>
      </c>
      <c r="B5855" s="1">
        <v>41892</v>
      </c>
      <c r="C5855" s="1">
        <v>41896</v>
      </c>
      <c r="D5855" t="s">
        <v>25</v>
      </c>
      <c r="E5855" t="s">
        <v>5232</v>
      </c>
      <c r="F5855" t="s">
        <v>1250</v>
      </c>
      <c r="G5855" t="s">
        <v>4637</v>
      </c>
      <c r="H5855">
        <v>2</v>
      </c>
      <c r="I5855" s="2">
        <v>0</v>
      </c>
      <c r="J5855" t="s">
        <v>456</v>
      </c>
      <c r="K5855" t="str">
        <f>VLOOKUP(E5855,customers!$A$1:$C$794,1,FALSE)</f>
        <v>DA-13450</v>
      </c>
      <c r="L5855" t="str">
        <f>VLOOKUP(E5855,customers!$A$1:$C$794,2,FALSE)</f>
        <v>Dianna Arnett</v>
      </c>
      <c r="M5855" t="str">
        <f>VLOOKUP(E5855,customers!$A$1:$C$794,3,FALSE)</f>
        <v>Home Office</v>
      </c>
    </row>
    <row r="5856" spans="1:13" x14ac:dyDescent="0.35">
      <c r="A5856" t="s">
        <v>12143</v>
      </c>
      <c r="B5856" s="1">
        <v>42221</v>
      </c>
      <c r="C5856" s="1">
        <v>42227</v>
      </c>
      <c r="D5856" t="s">
        <v>25</v>
      </c>
      <c r="E5856" t="s">
        <v>8664</v>
      </c>
      <c r="F5856" t="s">
        <v>5713</v>
      </c>
      <c r="G5856" t="s">
        <v>4876</v>
      </c>
      <c r="H5856">
        <v>7</v>
      </c>
      <c r="I5856" s="2">
        <v>0.2</v>
      </c>
      <c r="J5856" t="s">
        <v>5714</v>
      </c>
      <c r="K5856" t="str">
        <f>VLOOKUP(E5856,customers!$A$1:$C$794,1,FALSE)</f>
        <v>AH-10690</v>
      </c>
      <c r="L5856" t="str">
        <f>VLOOKUP(E5856,customers!$A$1:$C$794,2,FALSE)</f>
        <v>Anna Häberlin</v>
      </c>
      <c r="M5856" t="str">
        <f>VLOOKUP(E5856,customers!$A$1:$C$794,3,FALSE)</f>
        <v>Corporate</v>
      </c>
    </row>
    <row r="5857" spans="1:13" x14ac:dyDescent="0.35">
      <c r="A5857" t="s">
        <v>12143</v>
      </c>
      <c r="B5857" s="1">
        <v>42221</v>
      </c>
      <c r="C5857" s="1">
        <v>42227</v>
      </c>
      <c r="D5857" t="s">
        <v>25</v>
      </c>
      <c r="E5857" t="s">
        <v>8664</v>
      </c>
      <c r="F5857" t="s">
        <v>8307</v>
      </c>
      <c r="G5857" t="s">
        <v>12144</v>
      </c>
      <c r="H5857">
        <v>3</v>
      </c>
      <c r="I5857" s="2">
        <v>0.2</v>
      </c>
      <c r="J5857" t="s">
        <v>12145</v>
      </c>
      <c r="K5857" t="str">
        <f>VLOOKUP(E5857,customers!$A$1:$C$794,1,FALSE)</f>
        <v>AH-10690</v>
      </c>
      <c r="L5857" t="str">
        <f>VLOOKUP(E5857,customers!$A$1:$C$794,2,FALSE)</f>
        <v>Anna Häberlin</v>
      </c>
      <c r="M5857" t="str">
        <f>VLOOKUP(E5857,customers!$A$1:$C$794,3,FALSE)</f>
        <v>Corporate</v>
      </c>
    </row>
    <row r="5858" spans="1:13" x14ac:dyDescent="0.35">
      <c r="A5858" t="s">
        <v>12143</v>
      </c>
      <c r="B5858" s="1">
        <v>42221</v>
      </c>
      <c r="C5858" s="1">
        <v>42227</v>
      </c>
      <c r="D5858" t="s">
        <v>25</v>
      </c>
      <c r="E5858" t="s">
        <v>8664</v>
      </c>
      <c r="F5858" t="s">
        <v>6356</v>
      </c>
      <c r="G5858" t="s">
        <v>629</v>
      </c>
      <c r="H5858">
        <v>1</v>
      </c>
      <c r="I5858" s="2">
        <v>0.8</v>
      </c>
      <c r="J5858" t="s">
        <v>10988</v>
      </c>
      <c r="K5858" t="str">
        <f>VLOOKUP(E5858,customers!$A$1:$C$794,1,FALSE)</f>
        <v>AH-10690</v>
      </c>
      <c r="L5858" t="str">
        <f>VLOOKUP(E5858,customers!$A$1:$C$794,2,FALSE)</f>
        <v>Anna Häberlin</v>
      </c>
      <c r="M5858" t="str">
        <f>VLOOKUP(E5858,customers!$A$1:$C$794,3,FALSE)</f>
        <v>Corporate</v>
      </c>
    </row>
    <row r="5859" spans="1:13" x14ac:dyDescent="0.35">
      <c r="A5859" t="s">
        <v>12143</v>
      </c>
      <c r="B5859" s="1">
        <v>42221</v>
      </c>
      <c r="C5859" s="1">
        <v>42227</v>
      </c>
      <c r="D5859" t="s">
        <v>25</v>
      </c>
      <c r="E5859" t="s">
        <v>8664</v>
      </c>
      <c r="F5859" t="s">
        <v>6114</v>
      </c>
      <c r="G5859" t="s">
        <v>6115</v>
      </c>
      <c r="H5859">
        <v>5</v>
      </c>
      <c r="I5859" s="2">
        <v>0.6</v>
      </c>
      <c r="J5859" t="s">
        <v>6116</v>
      </c>
      <c r="K5859" t="str">
        <f>VLOOKUP(E5859,customers!$A$1:$C$794,1,FALSE)</f>
        <v>AH-10690</v>
      </c>
      <c r="L5859" t="str">
        <f>VLOOKUP(E5859,customers!$A$1:$C$794,2,FALSE)</f>
        <v>Anna Häberlin</v>
      </c>
      <c r="M5859" t="str">
        <f>VLOOKUP(E5859,customers!$A$1:$C$794,3,FALSE)</f>
        <v>Corporate</v>
      </c>
    </row>
    <row r="5860" spans="1:13" x14ac:dyDescent="0.35">
      <c r="A5860" t="s">
        <v>12146</v>
      </c>
      <c r="B5860" s="1">
        <v>42981</v>
      </c>
      <c r="C5860" s="1">
        <v>42985</v>
      </c>
      <c r="D5860" t="s">
        <v>11</v>
      </c>
      <c r="E5860" t="s">
        <v>2729</v>
      </c>
      <c r="F5860" t="s">
        <v>9415</v>
      </c>
      <c r="G5860" t="s">
        <v>12147</v>
      </c>
      <c r="H5860">
        <v>2</v>
      </c>
      <c r="I5860" s="2">
        <v>0.15</v>
      </c>
      <c r="J5860" t="s">
        <v>12148</v>
      </c>
      <c r="K5860" t="str">
        <f>VLOOKUP(E5860,customers!$A$1:$C$794,1,FALSE)</f>
        <v>JK-15730</v>
      </c>
      <c r="L5860" t="str">
        <f>VLOOKUP(E5860,customers!$A$1:$C$794,2,FALSE)</f>
        <v>Joe Kamberova</v>
      </c>
      <c r="M5860" t="str">
        <f>VLOOKUP(E5860,customers!$A$1:$C$794,3,FALSE)</f>
        <v>Consumer</v>
      </c>
    </row>
    <row r="5861" spans="1:13" x14ac:dyDescent="0.35">
      <c r="A5861" t="s">
        <v>12149</v>
      </c>
      <c r="B5861" s="1">
        <v>42309</v>
      </c>
      <c r="C5861" s="1">
        <v>42316</v>
      </c>
      <c r="D5861" t="s">
        <v>25</v>
      </c>
      <c r="E5861" t="s">
        <v>7400</v>
      </c>
      <c r="F5861" t="s">
        <v>4541</v>
      </c>
      <c r="G5861" t="s">
        <v>344</v>
      </c>
      <c r="H5861">
        <v>2</v>
      </c>
      <c r="I5861" s="2">
        <v>0</v>
      </c>
      <c r="J5861" t="s">
        <v>8449</v>
      </c>
      <c r="K5861" t="str">
        <f>VLOOKUP(E5861,customers!$A$1:$C$794,1,FALSE)</f>
        <v>MS-17530</v>
      </c>
      <c r="L5861" t="str">
        <f>VLOOKUP(E5861,customers!$A$1:$C$794,2,FALSE)</f>
        <v>MaryBeth Skach</v>
      </c>
      <c r="M5861" t="str">
        <f>VLOOKUP(E5861,customers!$A$1:$C$794,3,FALSE)</f>
        <v>Consumer</v>
      </c>
    </row>
    <row r="5862" spans="1:13" x14ac:dyDescent="0.35">
      <c r="A5862" t="s">
        <v>12150</v>
      </c>
      <c r="B5862" s="1">
        <v>42123</v>
      </c>
      <c r="C5862" s="1">
        <v>42128</v>
      </c>
      <c r="D5862" t="s">
        <v>11</v>
      </c>
      <c r="E5862" t="s">
        <v>693</v>
      </c>
      <c r="F5862" t="s">
        <v>4855</v>
      </c>
      <c r="G5862" t="s">
        <v>3280</v>
      </c>
      <c r="H5862">
        <v>2</v>
      </c>
      <c r="I5862" s="2">
        <v>0.2</v>
      </c>
      <c r="J5862" t="s">
        <v>2942</v>
      </c>
      <c r="K5862" t="str">
        <f>VLOOKUP(E5862,customers!$A$1:$C$794,1,FALSE)</f>
        <v>JK-15640</v>
      </c>
      <c r="L5862" t="str">
        <f>VLOOKUP(E5862,customers!$A$1:$C$794,2,FALSE)</f>
        <v>Jim Kriz</v>
      </c>
      <c r="M5862" t="str">
        <f>VLOOKUP(E5862,customers!$A$1:$C$794,3,FALSE)</f>
        <v>Home Office</v>
      </c>
    </row>
    <row r="5863" spans="1:13" x14ac:dyDescent="0.35">
      <c r="A5863" t="s">
        <v>12151</v>
      </c>
      <c r="B5863" s="1">
        <v>42491</v>
      </c>
      <c r="C5863" s="1">
        <v>42494</v>
      </c>
      <c r="D5863" t="s">
        <v>11</v>
      </c>
      <c r="E5863" t="s">
        <v>7071</v>
      </c>
      <c r="F5863" t="s">
        <v>12152</v>
      </c>
      <c r="G5863" t="s">
        <v>5018</v>
      </c>
      <c r="H5863">
        <v>2</v>
      </c>
      <c r="I5863" s="2">
        <v>0</v>
      </c>
      <c r="J5863" t="s">
        <v>5019</v>
      </c>
      <c r="K5863" t="str">
        <f>VLOOKUP(E5863,customers!$A$1:$C$794,1,FALSE)</f>
        <v>CM-12235</v>
      </c>
      <c r="L5863" t="str">
        <f>VLOOKUP(E5863,customers!$A$1:$C$794,2,FALSE)</f>
        <v>Chris McAfee</v>
      </c>
      <c r="M5863" t="str">
        <f>VLOOKUP(E5863,customers!$A$1:$C$794,3,FALSE)</f>
        <v>Consumer</v>
      </c>
    </row>
    <row r="5864" spans="1:13" x14ac:dyDescent="0.35">
      <c r="A5864" t="s">
        <v>12151</v>
      </c>
      <c r="B5864" s="1">
        <v>42491</v>
      </c>
      <c r="C5864" s="1">
        <v>42494</v>
      </c>
      <c r="D5864" t="s">
        <v>11</v>
      </c>
      <c r="E5864" t="s">
        <v>7071</v>
      </c>
      <c r="F5864" t="s">
        <v>6553</v>
      </c>
      <c r="G5864" t="s">
        <v>2050</v>
      </c>
      <c r="H5864">
        <v>3</v>
      </c>
      <c r="I5864" s="2">
        <v>0</v>
      </c>
      <c r="J5864" t="s">
        <v>2051</v>
      </c>
      <c r="K5864" t="str">
        <f>VLOOKUP(E5864,customers!$A$1:$C$794,1,FALSE)</f>
        <v>CM-12235</v>
      </c>
      <c r="L5864" t="str">
        <f>VLOOKUP(E5864,customers!$A$1:$C$794,2,FALSE)</f>
        <v>Chris McAfee</v>
      </c>
      <c r="M5864" t="str">
        <f>VLOOKUP(E5864,customers!$A$1:$C$794,3,FALSE)</f>
        <v>Consumer</v>
      </c>
    </row>
    <row r="5865" spans="1:13" x14ac:dyDescent="0.35">
      <c r="A5865" t="s">
        <v>12151</v>
      </c>
      <c r="B5865" s="1">
        <v>42491</v>
      </c>
      <c r="C5865" s="1">
        <v>42494</v>
      </c>
      <c r="D5865" t="s">
        <v>11</v>
      </c>
      <c r="E5865" t="s">
        <v>7071</v>
      </c>
      <c r="F5865" t="s">
        <v>3485</v>
      </c>
      <c r="G5865" t="s">
        <v>3486</v>
      </c>
      <c r="H5865">
        <v>2</v>
      </c>
      <c r="I5865" s="2">
        <v>0</v>
      </c>
      <c r="J5865" t="s">
        <v>3487</v>
      </c>
      <c r="K5865" t="str">
        <f>VLOOKUP(E5865,customers!$A$1:$C$794,1,FALSE)</f>
        <v>CM-12235</v>
      </c>
      <c r="L5865" t="str">
        <f>VLOOKUP(E5865,customers!$A$1:$C$794,2,FALSE)</f>
        <v>Chris McAfee</v>
      </c>
      <c r="M5865" t="str">
        <f>VLOOKUP(E5865,customers!$A$1:$C$794,3,FALSE)</f>
        <v>Consumer</v>
      </c>
    </row>
    <row r="5866" spans="1:13" x14ac:dyDescent="0.35">
      <c r="A5866" t="s">
        <v>12153</v>
      </c>
      <c r="B5866" s="1">
        <v>41856</v>
      </c>
      <c r="C5866" s="1">
        <v>41858</v>
      </c>
      <c r="D5866" t="s">
        <v>11</v>
      </c>
      <c r="E5866" t="s">
        <v>6454</v>
      </c>
      <c r="F5866" t="s">
        <v>6325</v>
      </c>
      <c r="G5866" t="s">
        <v>6583</v>
      </c>
      <c r="H5866">
        <v>3</v>
      </c>
      <c r="I5866" s="2">
        <v>0</v>
      </c>
      <c r="J5866" t="s">
        <v>6584</v>
      </c>
      <c r="K5866" t="str">
        <f>VLOOKUP(E5866,customers!$A$1:$C$794,1,FALSE)</f>
        <v>RS-19420</v>
      </c>
      <c r="L5866" t="str">
        <f>VLOOKUP(E5866,customers!$A$1:$C$794,2,FALSE)</f>
        <v>Ricardo Sperren</v>
      </c>
      <c r="M5866" t="str">
        <f>VLOOKUP(E5866,customers!$A$1:$C$794,3,FALSE)</f>
        <v>Corporate</v>
      </c>
    </row>
    <row r="5867" spans="1:13" x14ac:dyDescent="0.35">
      <c r="A5867" t="s">
        <v>12153</v>
      </c>
      <c r="B5867" s="1">
        <v>41856</v>
      </c>
      <c r="C5867" s="1">
        <v>41858</v>
      </c>
      <c r="D5867" t="s">
        <v>11</v>
      </c>
      <c r="E5867" t="s">
        <v>6454</v>
      </c>
      <c r="F5867" t="s">
        <v>9448</v>
      </c>
      <c r="G5867" t="s">
        <v>6982</v>
      </c>
      <c r="H5867">
        <v>2</v>
      </c>
      <c r="I5867" s="2">
        <v>0</v>
      </c>
      <c r="J5867" t="s">
        <v>6162</v>
      </c>
      <c r="K5867" t="str">
        <f>VLOOKUP(E5867,customers!$A$1:$C$794,1,FALSE)</f>
        <v>RS-19420</v>
      </c>
      <c r="L5867" t="str">
        <f>VLOOKUP(E5867,customers!$A$1:$C$794,2,FALSE)</f>
        <v>Ricardo Sperren</v>
      </c>
      <c r="M5867" t="str">
        <f>VLOOKUP(E5867,customers!$A$1:$C$794,3,FALSE)</f>
        <v>Corporate</v>
      </c>
    </row>
    <row r="5868" spans="1:13" x14ac:dyDescent="0.35">
      <c r="A5868" t="s">
        <v>12153</v>
      </c>
      <c r="B5868" s="1">
        <v>41856</v>
      </c>
      <c r="C5868" s="1">
        <v>41858</v>
      </c>
      <c r="D5868" t="s">
        <v>11</v>
      </c>
      <c r="E5868" t="s">
        <v>6454</v>
      </c>
      <c r="F5868" t="s">
        <v>2688</v>
      </c>
      <c r="G5868" t="s">
        <v>12154</v>
      </c>
      <c r="H5868">
        <v>5</v>
      </c>
      <c r="I5868" s="2">
        <v>0</v>
      </c>
      <c r="J5868" t="s">
        <v>12155</v>
      </c>
      <c r="K5868" t="str">
        <f>VLOOKUP(E5868,customers!$A$1:$C$794,1,FALSE)</f>
        <v>RS-19420</v>
      </c>
      <c r="L5868" t="str">
        <f>VLOOKUP(E5868,customers!$A$1:$C$794,2,FALSE)</f>
        <v>Ricardo Sperren</v>
      </c>
      <c r="M5868" t="str">
        <f>VLOOKUP(E5868,customers!$A$1:$C$794,3,FALSE)</f>
        <v>Corporate</v>
      </c>
    </row>
    <row r="5869" spans="1:13" x14ac:dyDescent="0.35">
      <c r="A5869" t="s">
        <v>12156</v>
      </c>
      <c r="B5869" s="1">
        <v>42373</v>
      </c>
      <c r="C5869" s="1">
        <v>42377</v>
      </c>
      <c r="D5869" t="s">
        <v>25</v>
      </c>
      <c r="E5869" t="s">
        <v>1154</v>
      </c>
      <c r="F5869" t="s">
        <v>2120</v>
      </c>
      <c r="G5869" t="s">
        <v>1351</v>
      </c>
      <c r="H5869">
        <v>1</v>
      </c>
      <c r="I5869" s="2">
        <v>0.2</v>
      </c>
      <c r="J5869" t="s">
        <v>11304</v>
      </c>
      <c r="K5869" t="str">
        <f>VLOOKUP(E5869,customers!$A$1:$C$794,1,FALSE)</f>
        <v>BP-11185</v>
      </c>
      <c r="L5869" t="str">
        <f>VLOOKUP(E5869,customers!$A$1:$C$794,2,FALSE)</f>
        <v>Ben Peterman</v>
      </c>
      <c r="M5869" t="str">
        <f>VLOOKUP(E5869,customers!$A$1:$C$794,3,FALSE)</f>
        <v>Corporate</v>
      </c>
    </row>
    <row r="5870" spans="1:13" x14ac:dyDescent="0.35">
      <c r="A5870" t="s">
        <v>12156</v>
      </c>
      <c r="B5870" s="1">
        <v>42373</v>
      </c>
      <c r="C5870" s="1">
        <v>42377</v>
      </c>
      <c r="D5870" t="s">
        <v>25</v>
      </c>
      <c r="E5870" t="s">
        <v>1154</v>
      </c>
      <c r="F5870" t="s">
        <v>4067</v>
      </c>
      <c r="G5870" t="s">
        <v>12157</v>
      </c>
      <c r="H5870">
        <v>6</v>
      </c>
      <c r="I5870" s="2">
        <v>0.7</v>
      </c>
      <c r="J5870" t="s">
        <v>12158</v>
      </c>
      <c r="K5870" t="str">
        <f>VLOOKUP(E5870,customers!$A$1:$C$794,1,FALSE)</f>
        <v>BP-11185</v>
      </c>
      <c r="L5870" t="str">
        <f>VLOOKUP(E5870,customers!$A$1:$C$794,2,FALSE)</f>
        <v>Ben Peterman</v>
      </c>
      <c r="M5870" t="str">
        <f>VLOOKUP(E5870,customers!$A$1:$C$794,3,FALSE)</f>
        <v>Corporate</v>
      </c>
    </row>
    <row r="5871" spans="1:13" x14ac:dyDescent="0.35">
      <c r="A5871" t="s">
        <v>12159</v>
      </c>
      <c r="B5871" s="1">
        <v>42681</v>
      </c>
      <c r="C5871" s="1">
        <v>42686</v>
      </c>
      <c r="D5871" t="s">
        <v>25</v>
      </c>
      <c r="E5871" t="s">
        <v>7811</v>
      </c>
      <c r="F5871" t="s">
        <v>1823</v>
      </c>
      <c r="G5871" t="s">
        <v>7639</v>
      </c>
      <c r="H5871">
        <v>4</v>
      </c>
      <c r="I5871" s="2">
        <v>0.2</v>
      </c>
      <c r="J5871" t="s">
        <v>7640</v>
      </c>
      <c r="K5871" t="str">
        <f>VLOOKUP(E5871,customers!$A$1:$C$794,1,FALSE)</f>
        <v>MA-17995</v>
      </c>
      <c r="L5871" t="str">
        <f>VLOOKUP(E5871,customers!$A$1:$C$794,2,FALSE)</f>
        <v>Michelle Arnett</v>
      </c>
      <c r="M5871" t="str">
        <f>VLOOKUP(E5871,customers!$A$1:$C$794,3,FALSE)</f>
        <v>Home Office</v>
      </c>
    </row>
    <row r="5872" spans="1:13" x14ac:dyDescent="0.35">
      <c r="A5872" t="s">
        <v>12160</v>
      </c>
      <c r="B5872" s="1">
        <v>42535</v>
      </c>
      <c r="C5872" s="1">
        <v>42535</v>
      </c>
      <c r="D5872" t="s">
        <v>1333</v>
      </c>
      <c r="E5872" t="s">
        <v>1646</v>
      </c>
      <c r="F5872" t="s">
        <v>11646</v>
      </c>
      <c r="G5872" t="s">
        <v>12161</v>
      </c>
      <c r="H5872">
        <v>7</v>
      </c>
      <c r="I5872" s="2">
        <v>0.2</v>
      </c>
      <c r="J5872" t="s">
        <v>12162</v>
      </c>
      <c r="K5872" t="str">
        <f>VLOOKUP(E5872,customers!$A$1:$C$794,1,FALSE)</f>
        <v>EB-13705</v>
      </c>
      <c r="L5872" t="str">
        <f>VLOOKUP(E5872,customers!$A$1:$C$794,2,FALSE)</f>
        <v>Ed Braxton</v>
      </c>
      <c r="M5872" t="str">
        <f>VLOOKUP(E5872,customers!$A$1:$C$794,3,FALSE)</f>
        <v>Corporate</v>
      </c>
    </row>
    <row r="5873" spans="1:13" x14ac:dyDescent="0.35">
      <c r="A5873" t="s">
        <v>12163</v>
      </c>
      <c r="B5873" s="1">
        <v>42637</v>
      </c>
      <c r="C5873" s="1">
        <v>42641</v>
      </c>
      <c r="D5873" t="s">
        <v>25</v>
      </c>
      <c r="E5873" t="s">
        <v>631</v>
      </c>
      <c r="F5873" t="s">
        <v>417</v>
      </c>
      <c r="G5873" t="s">
        <v>12164</v>
      </c>
      <c r="H5873">
        <v>3</v>
      </c>
      <c r="I5873" s="2">
        <v>0</v>
      </c>
      <c r="J5873" t="s">
        <v>12165</v>
      </c>
      <c r="K5873" t="str">
        <f>VLOOKUP(E5873,customers!$A$1:$C$794,1,FALSE)</f>
        <v>RD-19900</v>
      </c>
      <c r="L5873" t="str">
        <f>VLOOKUP(E5873,customers!$A$1:$C$794,2,FALSE)</f>
        <v>Ruben Dartt</v>
      </c>
      <c r="M5873" t="str">
        <f>VLOOKUP(E5873,customers!$A$1:$C$794,3,FALSE)</f>
        <v>Consumer</v>
      </c>
    </row>
    <row r="5874" spans="1:13" x14ac:dyDescent="0.35">
      <c r="A5874" t="s">
        <v>12166</v>
      </c>
      <c r="B5874" s="1">
        <v>42824</v>
      </c>
      <c r="C5874" s="1">
        <v>42828</v>
      </c>
      <c r="D5874" t="s">
        <v>25</v>
      </c>
      <c r="E5874" t="s">
        <v>4537</v>
      </c>
      <c r="F5874" t="s">
        <v>183</v>
      </c>
      <c r="G5874" t="s">
        <v>12167</v>
      </c>
      <c r="H5874">
        <v>1</v>
      </c>
      <c r="I5874" s="2">
        <v>0</v>
      </c>
      <c r="J5874" t="s">
        <v>12168</v>
      </c>
      <c r="K5874" t="str">
        <f>VLOOKUP(E5874,customers!$A$1:$C$794,1,FALSE)</f>
        <v>ME-17320</v>
      </c>
      <c r="L5874" t="str">
        <f>VLOOKUP(E5874,customers!$A$1:$C$794,2,FALSE)</f>
        <v>Maria Etezadi</v>
      </c>
      <c r="M5874" t="str">
        <f>VLOOKUP(E5874,customers!$A$1:$C$794,3,FALSE)</f>
        <v>Home Office</v>
      </c>
    </row>
    <row r="5875" spans="1:13" x14ac:dyDescent="0.35">
      <c r="A5875" t="s">
        <v>12169</v>
      </c>
      <c r="B5875" s="1">
        <v>42890</v>
      </c>
      <c r="C5875" s="1">
        <v>42890</v>
      </c>
      <c r="D5875" t="s">
        <v>1333</v>
      </c>
      <c r="E5875" t="s">
        <v>3537</v>
      </c>
      <c r="F5875" t="s">
        <v>5041</v>
      </c>
      <c r="G5875" t="s">
        <v>12170</v>
      </c>
      <c r="H5875">
        <v>7</v>
      </c>
      <c r="I5875" s="2">
        <v>0</v>
      </c>
      <c r="J5875" t="s">
        <v>12171</v>
      </c>
      <c r="K5875" t="str">
        <f>VLOOKUP(E5875,customers!$A$1:$C$794,1,FALSE)</f>
        <v>EH-14005</v>
      </c>
      <c r="L5875" t="str">
        <f>VLOOKUP(E5875,customers!$A$1:$C$794,2,FALSE)</f>
        <v>Erica Hernandez</v>
      </c>
      <c r="M5875" t="str">
        <f>VLOOKUP(E5875,customers!$A$1:$C$794,3,FALSE)</f>
        <v>Home Office</v>
      </c>
    </row>
    <row r="5876" spans="1:13" x14ac:dyDescent="0.35">
      <c r="A5876" t="s">
        <v>12169</v>
      </c>
      <c r="B5876" s="1">
        <v>42890</v>
      </c>
      <c r="C5876" s="1">
        <v>42890</v>
      </c>
      <c r="D5876" t="s">
        <v>1333</v>
      </c>
      <c r="E5876" t="s">
        <v>3537</v>
      </c>
      <c r="F5876" t="s">
        <v>6574</v>
      </c>
      <c r="G5876" t="s">
        <v>7394</v>
      </c>
      <c r="H5876">
        <v>3</v>
      </c>
      <c r="I5876" s="2">
        <v>0</v>
      </c>
      <c r="J5876" t="s">
        <v>10377</v>
      </c>
      <c r="K5876" t="str">
        <f>VLOOKUP(E5876,customers!$A$1:$C$794,1,FALSE)</f>
        <v>EH-14005</v>
      </c>
      <c r="L5876" t="str">
        <f>VLOOKUP(E5876,customers!$A$1:$C$794,2,FALSE)</f>
        <v>Erica Hernandez</v>
      </c>
      <c r="M5876" t="str">
        <f>VLOOKUP(E5876,customers!$A$1:$C$794,3,FALSE)</f>
        <v>Home Office</v>
      </c>
    </row>
    <row r="5877" spans="1:13" x14ac:dyDescent="0.35">
      <c r="A5877" t="s">
        <v>12172</v>
      </c>
      <c r="B5877" s="1">
        <v>42101</v>
      </c>
      <c r="C5877" s="1">
        <v>42103</v>
      </c>
      <c r="D5877" t="s">
        <v>149</v>
      </c>
      <c r="E5877" t="s">
        <v>722</v>
      </c>
      <c r="F5877" t="s">
        <v>2372</v>
      </c>
      <c r="G5877" t="s">
        <v>12173</v>
      </c>
      <c r="H5877">
        <v>3</v>
      </c>
      <c r="I5877" s="2">
        <v>0.2</v>
      </c>
      <c r="J5877" t="s">
        <v>9212</v>
      </c>
      <c r="K5877" t="str">
        <f>VLOOKUP(E5877,customers!$A$1:$C$794,1,FALSE)</f>
        <v>FM-14290</v>
      </c>
      <c r="L5877" t="str">
        <f>VLOOKUP(E5877,customers!$A$1:$C$794,2,FALSE)</f>
        <v>Frank Merwin</v>
      </c>
      <c r="M5877" t="str">
        <f>VLOOKUP(E5877,customers!$A$1:$C$794,3,FALSE)</f>
        <v>Home Office</v>
      </c>
    </row>
    <row r="5878" spans="1:13" x14ac:dyDescent="0.35">
      <c r="A5878" t="s">
        <v>12174</v>
      </c>
      <c r="B5878" s="1">
        <v>41780</v>
      </c>
      <c r="C5878" s="1">
        <v>41785</v>
      </c>
      <c r="D5878" t="s">
        <v>25</v>
      </c>
      <c r="E5878" t="s">
        <v>4195</v>
      </c>
      <c r="F5878" t="s">
        <v>2853</v>
      </c>
      <c r="G5878" t="s">
        <v>8065</v>
      </c>
      <c r="H5878">
        <v>7</v>
      </c>
      <c r="I5878" s="2">
        <v>0</v>
      </c>
      <c r="J5878" t="s">
        <v>8066</v>
      </c>
      <c r="K5878" t="str">
        <f>VLOOKUP(E5878,customers!$A$1:$C$794,1,FALSE)</f>
        <v>FG-14260</v>
      </c>
      <c r="L5878" t="str">
        <f>VLOOKUP(E5878,customers!$A$1:$C$794,2,FALSE)</f>
        <v>Frank Gastineau</v>
      </c>
      <c r="M5878" t="str">
        <f>VLOOKUP(E5878,customers!$A$1:$C$794,3,FALSE)</f>
        <v>Home Office</v>
      </c>
    </row>
    <row r="5879" spans="1:13" x14ac:dyDescent="0.35">
      <c r="A5879" t="s">
        <v>12174</v>
      </c>
      <c r="B5879" s="1">
        <v>41780</v>
      </c>
      <c r="C5879" s="1">
        <v>41785</v>
      </c>
      <c r="D5879" t="s">
        <v>25</v>
      </c>
      <c r="E5879" t="s">
        <v>4195</v>
      </c>
      <c r="F5879" t="s">
        <v>10254</v>
      </c>
      <c r="G5879" t="s">
        <v>5076</v>
      </c>
      <c r="H5879">
        <v>3</v>
      </c>
      <c r="I5879" s="2">
        <v>0</v>
      </c>
      <c r="J5879" t="s">
        <v>2083</v>
      </c>
      <c r="K5879" t="str">
        <f>VLOOKUP(E5879,customers!$A$1:$C$794,1,FALSE)</f>
        <v>FG-14260</v>
      </c>
      <c r="L5879" t="str">
        <f>VLOOKUP(E5879,customers!$A$1:$C$794,2,FALSE)</f>
        <v>Frank Gastineau</v>
      </c>
      <c r="M5879" t="str">
        <f>VLOOKUP(E5879,customers!$A$1:$C$794,3,FALSE)</f>
        <v>Home Office</v>
      </c>
    </row>
    <row r="5880" spans="1:13" x14ac:dyDescent="0.35">
      <c r="A5880" t="s">
        <v>12174</v>
      </c>
      <c r="B5880" s="1">
        <v>41780</v>
      </c>
      <c r="C5880" s="1">
        <v>41785</v>
      </c>
      <c r="D5880" t="s">
        <v>25</v>
      </c>
      <c r="E5880" t="s">
        <v>4195</v>
      </c>
      <c r="F5880" t="s">
        <v>6933</v>
      </c>
      <c r="G5880" t="s">
        <v>10793</v>
      </c>
      <c r="H5880">
        <v>6</v>
      </c>
      <c r="I5880" s="2">
        <v>0</v>
      </c>
      <c r="J5880" t="s">
        <v>10794</v>
      </c>
      <c r="K5880" t="str">
        <f>VLOOKUP(E5880,customers!$A$1:$C$794,1,FALSE)</f>
        <v>FG-14260</v>
      </c>
      <c r="L5880" t="str">
        <f>VLOOKUP(E5880,customers!$A$1:$C$794,2,FALSE)</f>
        <v>Frank Gastineau</v>
      </c>
      <c r="M5880" t="str">
        <f>VLOOKUP(E5880,customers!$A$1:$C$794,3,FALSE)</f>
        <v>Home Office</v>
      </c>
    </row>
    <row r="5881" spans="1:13" x14ac:dyDescent="0.35">
      <c r="A5881" t="s">
        <v>12175</v>
      </c>
      <c r="B5881" s="1">
        <v>42618</v>
      </c>
      <c r="C5881" s="1">
        <v>42624</v>
      </c>
      <c r="D5881" t="s">
        <v>25</v>
      </c>
      <c r="E5881" t="s">
        <v>6392</v>
      </c>
      <c r="F5881" t="s">
        <v>7332</v>
      </c>
      <c r="G5881" t="s">
        <v>2971</v>
      </c>
      <c r="H5881">
        <v>4</v>
      </c>
      <c r="I5881" s="2">
        <v>0</v>
      </c>
      <c r="J5881" t="s">
        <v>7333</v>
      </c>
      <c r="K5881" t="str">
        <f>VLOOKUP(E5881,customers!$A$1:$C$794,1,FALSE)</f>
        <v>MV-17485</v>
      </c>
      <c r="L5881" t="str">
        <f>VLOOKUP(E5881,customers!$A$1:$C$794,2,FALSE)</f>
        <v>Mark Van Huff</v>
      </c>
      <c r="M5881" t="str">
        <f>VLOOKUP(E5881,customers!$A$1:$C$794,3,FALSE)</f>
        <v>Consumer</v>
      </c>
    </row>
    <row r="5882" spans="1:13" x14ac:dyDescent="0.35">
      <c r="A5882" t="s">
        <v>12176</v>
      </c>
      <c r="B5882" s="1">
        <v>42631</v>
      </c>
      <c r="C5882" s="1">
        <v>42635</v>
      </c>
      <c r="D5882" t="s">
        <v>25</v>
      </c>
      <c r="E5882" t="s">
        <v>4636</v>
      </c>
      <c r="F5882" t="s">
        <v>1823</v>
      </c>
      <c r="G5882" t="s">
        <v>1824</v>
      </c>
      <c r="H5882">
        <v>2</v>
      </c>
      <c r="I5882" s="2">
        <v>0.2</v>
      </c>
      <c r="J5882" t="s">
        <v>1825</v>
      </c>
      <c r="K5882" t="str">
        <f>VLOOKUP(E5882,customers!$A$1:$C$794,1,FALSE)</f>
        <v>JW-15220</v>
      </c>
      <c r="L5882" t="str">
        <f>VLOOKUP(E5882,customers!$A$1:$C$794,2,FALSE)</f>
        <v>Jane Waco</v>
      </c>
      <c r="M5882" t="str">
        <f>VLOOKUP(E5882,customers!$A$1:$C$794,3,FALSE)</f>
        <v>Corporate</v>
      </c>
    </row>
    <row r="5883" spans="1:13" x14ac:dyDescent="0.35">
      <c r="A5883" t="s">
        <v>12176</v>
      </c>
      <c r="B5883" s="1">
        <v>42631</v>
      </c>
      <c r="C5883" s="1">
        <v>42635</v>
      </c>
      <c r="D5883" t="s">
        <v>25</v>
      </c>
      <c r="E5883" t="s">
        <v>4636</v>
      </c>
      <c r="F5883" t="s">
        <v>3686</v>
      </c>
      <c r="G5883" t="s">
        <v>5304</v>
      </c>
      <c r="H5883">
        <v>9</v>
      </c>
      <c r="I5883" s="2">
        <v>0</v>
      </c>
      <c r="J5883" t="s">
        <v>5305</v>
      </c>
      <c r="K5883" t="str">
        <f>VLOOKUP(E5883,customers!$A$1:$C$794,1,FALSE)</f>
        <v>JW-15220</v>
      </c>
      <c r="L5883" t="str">
        <f>VLOOKUP(E5883,customers!$A$1:$C$794,2,FALSE)</f>
        <v>Jane Waco</v>
      </c>
      <c r="M5883" t="str">
        <f>VLOOKUP(E5883,customers!$A$1:$C$794,3,FALSE)</f>
        <v>Corporate</v>
      </c>
    </row>
    <row r="5884" spans="1:13" x14ac:dyDescent="0.35">
      <c r="A5884" t="s">
        <v>12176</v>
      </c>
      <c r="B5884" s="1">
        <v>42631</v>
      </c>
      <c r="C5884" s="1">
        <v>42635</v>
      </c>
      <c r="D5884" t="s">
        <v>25</v>
      </c>
      <c r="E5884" t="s">
        <v>4636</v>
      </c>
      <c r="F5884" t="s">
        <v>3562</v>
      </c>
      <c r="G5884" t="s">
        <v>12177</v>
      </c>
      <c r="H5884">
        <v>9</v>
      </c>
      <c r="I5884" s="2">
        <v>0.2</v>
      </c>
      <c r="J5884" t="s">
        <v>12178</v>
      </c>
      <c r="K5884" t="str">
        <f>VLOOKUP(E5884,customers!$A$1:$C$794,1,FALSE)</f>
        <v>JW-15220</v>
      </c>
      <c r="L5884" t="str">
        <f>VLOOKUP(E5884,customers!$A$1:$C$794,2,FALSE)</f>
        <v>Jane Waco</v>
      </c>
      <c r="M5884" t="str">
        <f>VLOOKUP(E5884,customers!$A$1:$C$794,3,FALSE)</f>
        <v>Corporate</v>
      </c>
    </row>
    <row r="5885" spans="1:13" x14ac:dyDescent="0.35">
      <c r="A5885" t="s">
        <v>12179</v>
      </c>
      <c r="B5885" s="1">
        <v>42442</v>
      </c>
      <c r="C5885" s="1">
        <v>42444</v>
      </c>
      <c r="D5885" t="s">
        <v>11</v>
      </c>
      <c r="E5885" t="s">
        <v>5658</v>
      </c>
      <c r="F5885" t="s">
        <v>1539</v>
      </c>
      <c r="G5885" t="s">
        <v>12180</v>
      </c>
      <c r="H5885">
        <v>2</v>
      </c>
      <c r="I5885" s="2">
        <v>0</v>
      </c>
      <c r="J5885" t="s">
        <v>8007</v>
      </c>
      <c r="K5885" t="str">
        <f>VLOOKUP(E5885,customers!$A$1:$C$794,1,FALSE)</f>
        <v>EH-13765</v>
      </c>
      <c r="L5885" t="str">
        <f>VLOOKUP(E5885,customers!$A$1:$C$794,2,FALSE)</f>
        <v>Edward Hooks</v>
      </c>
      <c r="M5885" t="str">
        <f>VLOOKUP(E5885,customers!$A$1:$C$794,3,FALSE)</f>
        <v>Corporate</v>
      </c>
    </row>
    <row r="5886" spans="1:13" x14ac:dyDescent="0.35">
      <c r="A5886" t="s">
        <v>12179</v>
      </c>
      <c r="B5886" s="1">
        <v>42442</v>
      </c>
      <c r="C5886" s="1">
        <v>42444</v>
      </c>
      <c r="D5886" t="s">
        <v>11</v>
      </c>
      <c r="E5886" t="s">
        <v>5658</v>
      </c>
      <c r="F5886" t="s">
        <v>6927</v>
      </c>
      <c r="G5886" t="s">
        <v>12181</v>
      </c>
      <c r="H5886">
        <v>3</v>
      </c>
      <c r="I5886" s="2">
        <v>0</v>
      </c>
      <c r="J5886" t="s">
        <v>12182</v>
      </c>
      <c r="K5886" t="str">
        <f>VLOOKUP(E5886,customers!$A$1:$C$794,1,FALSE)</f>
        <v>EH-13765</v>
      </c>
      <c r="L5886" t="str">
        <f>VLOOKUP(E5886,customers!$A$1:$C$794,2,FALSE)</f>
        <v>Edward Hooks</v>
      </c>
      <c r="M5886" t="str">
        <f>VLOOKUP(E5886,customers!$A$1:$C$794,3,FALSE)</f>
        <v>Corporate</v>
      </c>
    </row>
    <row r="5887" spans="1:13" x14ac:dyDescent="0.35">
      <c r="A5887" t="s">
        <v>12183</v>
      </c>
      <c r="B5887" s="1">
        <v>41928</v>
      </c>
      <c r="C5887" s="1">
        <v>41929</v>
      </c>
      <c r="D5887" t="s">
        <v>1333</v>
      </c>
      <c r="E5887" t="s">
        <v>1846</v>
      </c>
      <c r="F5887" t="s">
        <v>4257</v>
      </c>
      <c r="G5887" t="s">
        <v>2400</v>
      </c>
      <c r="H5887">
        <v>3</v>
      </c>
      <c r="I5887" s="2">
        <v>0.2</v>
      </c>
      <c r="J5887" t="s">
        <v>8283</v>
      </c>
      <c r="K5887" t="str">
        <f>VLOOKUP(E5887,customers!$A$1:$C$794,1,FALSE)</f>
        <v>LS-17245</v>
      </c>
      <c r="L5887" t="str">
        <f>VLOOKUP(E5887,customers!$A$1:$C$794,2,FALSE)</f>
        <v>Lynn Smith</v>
      </c>
      <c r="M5887" t="str">
        <f>VLOOKUP(E5887,customers!$A$1:$C$794,3,FALSE)</f>
        <v>Consumer</v>
      </c>
    </row>
    <row r="5888" spans="1:13" x14ac:dyDescent="0.35">
      <c r="A5888" t="s">
        <v>12183</v>
      </c>
      <c r="B5888" s="1">
        <v>41928</v>
      </c>
      <c r="C5888" s="1">
        <v>41929</v>
      </c>
      <c r="D5888" t="s">
        <v>1333</v>
      </c>
      <c r="E5888" t="s">
        <v>1846</v>
      </c>
      <c r="F5888" t="s">
        <v>2558</v>
      </c>
      <c r="G5888" t="s">
        <v>2559</v>
      </c>
      <c r="H5888">
        <v>3</v>
      </c>
      <c r="I5888" s="2">
        <v>0</v>
      </c>
      <c r="J5888" t="s">
        <v>2560</v>
      </c>
      <c r="K5888" t="str">
        <f>VLOOKUP(E5888,customers!$A$1:$C$794,1,FALSE)</f>
        <v>LS-17245</v>
      </c>
      <c r="L5888" t="str">
        <f>VLOOKUP(E5888,customers!$A$1:$C$794,2,FALSE)</f>
        <v>Lynn Smith</v>
      </c>
      <c r="M5888" t="str">
        <f>VLOOKUP(E5888,customers!$A$1:$C$794,3,FALSE)</f>
        <v>Consumer</v>
      </c>
    </row>
    <row r="5889" spans="1:13" x14ac:dyDescent="0.35">
      <c r="A5889" t="s">
        <v>12184</v>
      </c>
      <c r="B5889" s="1">
        <v>43016</v>
      </c>
      <c r="C5889" s="1">
        <v>43019</v>
      </c>
      <c r="D5889" t="s">
        <v>149</v>
      </c>
      <c r="E5889" t="s">
        <v>12185</v>
      </c>
      <c r="F5889" t="s">
        <v>6880</v>
      </c>
      <c r="G5889" t="s">
        <v>11571</v>
      </c>
      <c r="H5889">
        <v>1</v>
      </c>
      <c r="I5889" s="2">
        <v>0</v>
      </c>
      <c r="J5889" t="s">
        <v>5933</v>
      </c>
      <c r="K5889" t="str">
        <f>VLOOKUP(E5889,customers!$A$1:$C$794,1,FALSE)</f>
        <v>BP-11050</v>
      </c>
      <c r="L5889" t="str">
        <f>VLOOKUP(E5889,customers!$A$1:$C$794,2,FALSE)</f>
        <v>Barry Pond</v>
      </c>
      <c r="M5889" t="str">
        <f>VLOOKUP(E5889,customers!$A$1:$C$794,3,FALSE)</f>
        <v>Corporate</v>
      </c>
    </row>
    <row r="5890" spans="1:13" x14ac:dyDescent="0.35">
      <c r="A5890" t="s">
        <v>12186</v>
      </c>
      <c r="B5890" s="1">
        <v>42131</v>
      </c>
      <c r="C5890" s="1">
        <v>42136</v>
      </c>
      <c r="D5890" t="s">
        <v>25</v>
      </c>
      <c r="E5890" t="s">
        <v>4012</v>
      </c>
      <c r="F5890" t="s">
        <v>12187</v>
      </c>
      <c r="G5890" t="s">
        <v>6203</v>
      </c>
      <c r="H5890">
        <v>2</v>
      </c>
      <c r="I5890" s="2">
        <v>0</v>
      </c>
      <c r="J5890" t="s">
        <v>6204</v>
      </c>
      <c r="K5890" t="str">
        <f>VLOOKUP(E5890,customers!$A$1:$C$794,1,FALSE)</f>
        <v>CC-12220</v>
      </c>
      <c r="L5890" t="str">
        <f>VLOOKUP(E5890,customers!$A$1:$C$794,2,FALSE)</f>
        <v>Chris Cortes</v>
      </c>
      <c r="M5890" t="str">
        <f>VLOOKUP(E5890,customers!$A$1:$C$794,3,FALSE)</f>
        <v>Consumer</v>
      </c>
    </row>
    <row r="5891" spans="1:13" x14ac:dyDescent="0.35">
      <c r="A5891" t="s">
        <v>12188</v>
      </c>
      <c r="B5891" s="1">
        <v>42474</v>
      </c>
      <c r="C5891" s="1">
        <v>42477</v>
      </c>
      <c r="D5891" t="s">
        <v>149</v>
      </c>
      <c r="E5891" t="s">
        <v>11139</v>
      </c>
      <c r="F5891" t="s">
        <v>5098</v>
      </c>
      <c r="G5891" t="s">
        <v>9253</v>
      </c>
      <c r="H5891">
        <v>2</v>
      </c>
      <c r="I5891" s="2">
        <v>0</v>
      </c>
      <c r="J5891" t="s">
        <v>2576</v>
      </c>
      <c r="K5891" t="str">
        <f>VLOOKUP(E5891,customers!$A$1:$C$794,1,FALSE)</f>
        <v>JM-15580</v>
      </c>
      <c r="L5891" t="str">
        <f>VLOOKUP(E5891,customers!$A$1:$C$794,2,FALSE)</f>
        <v>Jill Matthias</v>
      </c>
      <c r="M5891" t="str">
        <f>VLOOKUP(E5891,customers!$A$1:$C$794,3,FALSE)</f>
        <v>Consumer</v>
      </c>
    </row>
    <row r="5892" spans="1:13" x14ac:dyDescent="0.35">
      <c r="A5892" t="s">
        <v>12189</v>
      </c>
      <c r="B5892" s="1">
        <v>42695</v>
      </c>
      <c r="C5892" s="1">
        <v>42700</v>
      </c>
      <c r="D5892" t="s">
        <v>25</v>
      </c>
      <c r="E5892" t="s">
        <v>10069</v>
      </c>
      <c r="F5892" t="s">
        <v>2970</v>
      </c>
      <c r="G5892" t="s">
        <v>12190</v>
      </c>
      <c r="H5892">
        <v>1</v>
      </c>
      <c r="I5892" s="2">
        <v>0.2</v>
      </c>
      <c r="J5892" t="s">
        <v>11309</v>
      </c>
      <c r="K5892" t="str">
        <f>VLOOKUP(E5892,customers!$A$1:$C$794,1,FALSE)</f>
        <v>RD-19720</v>
      </c>
      <c r="L5892" t="str">
        <f>VLOOKUP(E5892,customers!$A$1:$C$794,2,FALSE)</f>
        <v>Roger Demir</v>
      </c>
      <c r="M5892" t="str">
        <f>VLOOKUP(E5892,customers!$A$1:$C$794,3,FALSE)</f>
        <v>Consumer</v>
      </c>
    </row>
    <row r="5893" spans="1:13" x14ac:dyDescent="0.35">
      <c r="A5893" t="s">
        <v>12189</v>
      </c>
      <c r="B5893" s="1">
        <v>42695</v>
      </c>
      <c r="C5893" s="1">
        <v>42700</v>
      </c>
      <c r="D5893" t="s">
        <v>25</v>
      </c>
      <c r="E5893" t="s">
        <v>10069</v>
      </c>
      <c r="F5893" t="s">
        <v>604</v>
      </c>
      <c r="G5893" t="s">
        <v>12191</v>
      </c>
      <c r="H5893">
        <v>2</v>
      </c>
      <c r="I5893" s="2">
        <v>0.2</v>
      </c>
      <c r="J5893" t="s">
        <v>985</v>
      </c>
      <c r="K5893" t="str">
        <f>VLOOKUP(E5893,customers!$A$1:$C$794,1,FALSE)</f>
        <v>RD-19720</v>
      </c>
      <c r="L5893" t="str">
        <f>VLOOKUP(E5893,customers!$A$1:$C$794,2,FALSE)</f>
        <v>Roger Demir</v>
      </c>
      <c r="M5893" t="str">
        <f>VLOOKUP(E5893,customers!$A$1:$C$794,3,FALSE)</f>
        <v>Consumer</v>
      </c>
    </row>
    <row r="5894" spans="1:13" x14ac:dyDescent="0.35">
      <c r="A5894" t="s">
        <v>12189</v>
      </c>
      <c r="B5894" s="1">
        <v>42695</v>
      </c>
      <c r="C5894" s="1">
        <v>42700</v>
      </c>
      <c r="D5894" t="s">
        <v>25</v>
      </c>
      <c r="E5894" t="s">
        <v>10069</v>
      </c>
      <c r="F5894" t="s">
        <v>627</v>
      </c>
      <c r="G5894" t="s">
        <v>6018</v>
      </c>
      <c r="H5894">
        <v>3</v>
      </c>
      <c r="I5894" s="2">
        <v>0.2</v>
      </c>
      <c r="J5894" t="s">
        <v>1165</v>
      </c>
      <c r="K5894" t="str">
        <f>VLOOKUP(E5894,customers!$A$1:$C$794,1,FALSE)</f>
        <v>RD-19720</v>
      </c>
      <c r="L5894" t="str">
        <f>VLOOKUP(E5894,customers!$A$1:$C$794,2,FALSE)</f>
        <v>Roger Demir</v>
      </c>
      <c r="M5894" t="str">
        <f>VLOOKUP(E5894,customers!$A$1:$C$794,3,FALSE)</f>
        <v>Consumer</v>
      </c>
    </row>
    <row r="5895" spans="1:13" x14ac:dyDescent="0.35">
      <c r="A5895" t="s">
        <v>12192</v>
      </c>
      <c r="B5895" s="1">
        <v>42988</v>
      </c>
      <c r="C5895" s="1">
        <v>42992</v>
      </c>
      <c r="D5895" t="s">
        <v>25</v>
      </c>
      <c r="E5895" t="s">
        <v>11043</v>
      </c>
      <c r="F5895" t="s">
        <v>4515</v>
      </c>
      <c r="G5895" t="s">
        <v>3923</v>
      </c>
      <c r="H5895">
        <v>1</v>
      </c>
      <c r="I5895" s="2">
        <v>0</v>
      </c>
      <c r="J5895" t="s">
        <v>629</v>
      </c>
      <c r="K5895" t="str">
        <f>VLOOKUP(E5895,customers!$A$1:$C$794,1,FALSE)</f>
        <v>SS-20410</v>
      </c>
      <c r="L5895" t="str">
        <f>VLOOKUP(E5895,customers!$A$1:$C$794,2,FALSE)</f>
        <v>Shahid Shariari</v>
      </c>
      <c r="M5895" t="str">
        <f>VLOOKUP(E5895,customers!$A$1:$C$794,3,FALSE)</f>
        <v>Consumer</v>
      </c>
    </row>
    <row r="5896" spans="1:13" x14ac:dyDescent="0.35">
      <c r="A5896" t="s">
        <v>12193</v>
      </c>
      <c r="B5896" s="1">
        <v>42987</v>
      </c>
      <c r="C5896" s="1">
        <v>42992</v>
      </c>
      <c r="D5896" t="s">
        <v>25</v>
      </c>
      <c r="E5896" t="s">
        <v>4565</v>
      </c>
      <c r="F5896" t="s">
        <v>6411</v>
      </c>
      <c r="G5896" t="s">
        <v>12194</v>
      </c>
      <c r="H5896">
        <v>3</v>
      </c>
      <c r="I5896" s="2">
        <v>0</v>
      </c>
      <c r="J5896" t="s">
        <v>3439</v>
      </c>
      <c r="K5896" t="str">
        <f>VLOOKUP(E5896,customers!$A$1:$C$794,1,FALSE)</f>
        <v>KD-16495</v>
      </c>
      <c r="L5896" t="str">
        <f>VLOOKUP(E5896,customers!$A$1:$C$794,2,FALSE)</f>
        <v>Keith Dawkins</v>
      </c>
      <c r="M5896" t="str">
        <f>VLOOKUP(E5896,customers!$A$1:$C$794,3,FALSE)</f>
        <v>Corporate</v>
      </c>
    </row>
    <row r="5897" spans="1:13" x14ac:dyDescent="0.35">
      <c r="A5897" t="s">
        <v>12195</v>
      </c>
      <c r="B5897" s="1">
        <v>41944</v>
      </c>
      <c r="C5897" s="1">
        <v>41951</v>
      </c>
      <c r="D5897" t="s">
        <v>25</v>
      </c>
      <c r="E5897" t="s">
        <v>4701</v>
      </c>
      <c r="F5897" t="s">
        <v>12004</v>
      </c>
      <c r="G5897" t="s">
        <v>6213</v>
      </c>
      <c r="H5897">
        <v>3</v>
      </c>
      <c r="I5897" s="2">
        <v>0</v>
      </c>
      <c r="J5897" t="s">
        <v>1894</v>
      </c>
      <c r="K5897" t="str">
        <f>VLOOKUP(E5897,customers!$A$1:$C$794,1,FALSE)</f>
        <v>PL-18925</v>
      </c>
      <c r="L5897" t="str">
        <f>VLOOKUP(E5897,customers!$A$1:$C$794,2,FALSE)</f>
        <v>Paul Lucas</v>
      </c>
      <c r="M5897" t="str">
        <f>VLOOKUP(E5897,customers!$A$1:$C$794,3,FALSE)</f>
        <v>Home Office</v>
      </c>
    </row>
    <row r="5898" spans="1:13" x14ac:dyDescent="0.35">
      <c r="A5898" t="s">
        <v>12195</v>
      </c>
      <c r="B5898" s="1">
        <v>41944</v>
      </c>
      <c r="C5898" s="1">
        <v>41951</v>
      </c>
      <c r="D5898" t="s">
        <v>25</v>
      </c>
      <c r="E5898" t="s">
        <v>4701</v>
      </c>
      <c r="F5898" t="s">
        <v>5228</v>
      </c>
      <c r="G5898" t="s">
        <v>5451</v>
      </c>
      <c r="H5898">
        <v>5</v>
      </c>
      <c r="I5898" s="2">
        <v>0</v>
      </c>
      <c r="J5898" t="s">
        <v>8785</v>
      </c>
      <c r="K5898" t="str">
        <f>VLOOKUP(E5898,customers!$A$1:$C$794,1,FALSE)</f>
        <v>PL-18925</v>
      </c>
      <c r="L5898" t="str">
        <f>VLOOKUP(E5898,customers!$A$1:$C$794,2,FALSE)</f>
        <v>Paul Lucas</v>
      </c>
      <c r="M5898" t="str">
        <f>VLOOKUP(E5898,customers!$A$1:$C$794,3,FALSE)</f>
        <v>Home Office</v>
      </c>
    </row>
    <row r="5899" spans="1:13" x14ac:dyDescent="0.35">
      <c r="A5899" t="s">
        <v>12196</v>
      </c>
      <c r="B5899" s="1">
        <v>42463</v>
      </c>
      <c r="C5899" s="1">
        <v>42469</v>
      </c>
      <c r="D5899" t="s">
        <v>25</v>
      </c>
      <c r="E5899" t="s">
        <v>85</v>
      </c>
      <c r="F5899" t="s">
        <v>372</v>
      </c>
      <c r="G5899" t="s">
        <v>12197</v>
      </c>
      <c r="H5899">
        <v>4</v>
      </c>
      <c r="I5899" s="2">
        <v>0</v>
      </c>
      <c r="J5899" t="s">
        <v>1620</v>
      </c>
      <c r="K5899" t="str">
        <f>VLOOKUP(E5899,customers!$A$1:$C$794,1,FALSE)</f>
        <v>ZD-21925</v>
      </c>
      <c r="L5899" t="str">
        <f>VLOOKUP(E5899,customers!$A$1:$C$794,2,FALSE)</f>
        <v>Zuschuss Donatelli</v>
      </c>
      <c r="M5899" t="str">
        <f>VLOOKUP(E5899,customers!$A$1:$C$794,3,FALSE)</f>
        <v>Consumer</v>
      </c>
    </row>
    <row r="5900" spans="1:13" x14ac:dyDescent="0.35">
      <c r="A5900" t="s">
        <v>12196</v>
      </c>
      <c r="B5900" s="1">
        <v>42463</v>
      </c>
      <c r="C5900" s="1">
        <v>42469</v>
      </c>
      <c r="D5900" t="s">
        <v>25</v>
      </c>
      <c r="E5900" t="s">
        <v>85</v>
      </c>
      <c r="F5900" t="s">
        <v>7348</v>
      </c>
      <c r="G5900" t="s">
        <v>12198</v>
      </c>
      <c r="H5900">
        <v>4</v>
      </c>
      <c r="I5900" s="2">
        <v>0</v>
      </c>
      <c r="J5900" t="s">
        <v>12199</v>
      </c>
      <c r="K5900" t="str">
        <f>VLOOKUP(E5900,customers!$A$1:$C$794,1,FALSE)</f>
        <v>ZD-21925</v>
      </c>
      <c r="L5900" t="str">
        <f>VLOOKUP(E5900,customers!$A$1:$C$794,2,FALSE)</f>
        <v>Zuschuss Donatelli</v>
      </c>
      <c r="M5900" t="str">
        <f>VLOOKUP(E5900,customers!$A$1:$C$794,3,FALSE)</f>
        <v>Consumer</v>
      </c>
    </row>
    <row r="5901" spans="1:13" x14ac:dyDescent="0.35">
      <c r="A5901" t="s">
        <v>12200</v>
      </c>
      <c r="B5901" s="1">
        <v>42747</v>
      </c>
      <c r="C5901" s="1">
        <v>42751</v>
      </c>
      <c r="D5901" t="s">
        <v>25</v>
      </c>
      <c r="E5901" t="s">
        <v>2946</v>
      </c>
      <c r="F5901" t="s">
        <v>5558</v>
      </c>
      <c r="G5901" t="s">
        <v>7101</v>
      </c>
      <c r="H5901">
        <v>1</v>
      </c>
      <c r="I5901" s="2">
        <v>0</v>
      </c>
      <c r="J5901" t="s">
        <v>1151</v>
      </c>
      <c r="K5901" t="str">
        <f>VLOOKUP(E5901,customers!$A$1:$C$794,1,FALSE)</f>
        <v>LS-16945</v>
      </c>
      <c r="L5901" t="str">
        <f>VLOOKUP(E5901,customers!$A$1:$C$794,2,FALSE)</f>
        <v>Linda Southworth</v>
      </c>
      <c r="M5901" t="str">
        <f>VLOOKUP(E5901,customers!$A$1:$C$794,3,FALSE)</f>
        <v>Corporate</v>
      </c>
    </row>
    <row r="5902" spans="1:13" x14ac:dyDescent="0.35">
      <c r="A5902" t="s">
        <v>12201</v>
      </c>
      <c r="B5902" s="1">
        <v>42328</v>
      </c>
      <c r="C5902" s="1">
        <v>42332</v>
      </c>
      <c r="D5902" t="s">
        <v>25</v>
      </c>
      <c r="E5902" t="s">
        <v>6201</v>
      </c>
      <c r="F5902" t="s">
        <v>1941</v>
      </c>
      <c r="G5902" t="s">
        <v>12202</v>
      </c>
      <c r="H5902">
        <v>9</v>
      </c>
      <c r="I5902" s="2">
        <v>0.2</v>
      </c>
      <c r="J5902" t="s">
        <v>1011</v>
      </c>
      <c r="K5902" t="str">
        <f>VLOOKUP(E5902,customers!$A$1:$C$794,1,FALSE)</f>
        <v>PB-18805</v>
      </c>
      <c r="L5902" t="str">
        <f>VLOOKUP(E5902,customers!$A$1:$C$794,2,FALSE)</f>
        <v>Patrick Bzostek</v>
      </c>
      <c r="M5902" t="str">
        <f>VLOOKUP(E5902,customers!$A$1:$C$794,3,FALSE)</f>
        <v>Home Office</v>
      </c>
    </row>
    <row r="5903" spans="1:13" x14ac:dyDescent="0.35">
      <c r="A5903" t="s">
        <v>12203</v>
      </c>
      <c r="B5903" s="1">
        <v>42701</v>
      </c>
      <c r="C5903" s="1">
        <v>42706</v>
      </c>
      <c r="D5903" t="s">
        <v>25</v>
      </c>
      <c r="E5903" t="s">
        <v>3030</v>
      </c>
      <c r="F5903" t="s">
        <v>5569</v>
      </c>
      <c r="G5903" t="s">
        <v>2298</v>
      </c>
      <c r="H5903">
        <v>3</v>
      </c>
      <c r="I5903" s="2">
        <v>0</v>
      </c>
      <c r="J5903" t="s">
        <v>5570</v>
      </c>
      <c r="K5903" t="str">
        <f>VLOOKUP(E5903,customers!$A$1:$C$794,1,FALSE)</f>
        <v>PC-18745</v>
      </c>
      <c r="L5903" t="str">
        <f>VLOOKUP(E5903,customers!$A$1:$C$794,2,FALSE)</f>
        <v>Pamela Coakley</v>
      </c>
      <c r="M5903" t="str">
        <f>VLOOKUP(E5903,customers!$A$1:$C$794,3,FALSE)</f>
        <v>Corporate</v>
      </c>
    </row>
    <row r="5904" spans="1:13" x14ac:dyDescent="0.35">
      <c r="A5904" t="s">
        <v>12204</v>
      </c>
      <c r="B5904" s="1">
        <v>43045</v>
      </c>
      <c r="C5904" s="1">
        <v>43045</v>
      </c>
      <c r="D5904" t="s">
        <v>1333</v>
      </c>
      <c r="E5904" t="s">
        <v>722</v>
      </c>
      <c r="F5904" t="s">
        <v>1508</v>
      </c>
      <c r="G5904" t="s">
        <v>2691</v>
      </c>
      <c r="H5904">
        <v>3</v>
      </c>
      <c r="I5904" s="2">
        <v>0</v>
      </c>
      <c r="J5904" t="s">
        <v>2692</v>
      </c>
      <c r="K5904" t="str">
        <f>VLOOKUP(E5904,customers!$A$1:$C$794,1,FALSE)</f>
        <v>FM-14290</v>
      </c>
      <c r="L5904" t="str">
        <f>VLOOKUP(E5904,customers!$A$1:$C$794,2,FALSE)</f>
        <v>Frank Merwin</v>
      </c>
      <c r="M5904" t="str">
        <f>VLOOKUP(E5904,customers!$A$1:$C$794,3,FALSE)</f>
        <v>Home Office</v>
      </c>
    </row>
    <row r="5905" spans="1:13" x14ac:dyDescent="0.35">
      <c r="A5905" t="s">
        <v>12204</v>
      </c>
      <c r="B5905" s="1">
        <v>43045</v>
      </c>
      <c r="C5905" s="1">
        <v>43045</v>
      </c>
      <c r="D5905" t="s">
        <v>1333</v>
      </c>
      <c r="E5905" t="s">
        <v>722</v>
      </c>
      <c r="F5905" t="s">
        <v>11007</v>
      </c>
      <c r="G5905" t="s">
        <v>5375</v>
      </c>
      <c r="H5905">
        <v>4</v>
      </c>
      <c r="I5905" s="2">
        <v>0</v>
      </c>
      <c r="J5905" t="s">
        <v>2755</v>
      </c>
      <c r="K5905" t="str">
        <f>VLOOKUP(E5905,customers!$A$1:$C$794,1,FALSE)</f>
        <v>FM-14290</v>
      </c>
      <c r="L5905" t="str">
        <f>VLOOKUP(E5905,customers!$A$1:$C$794,2,FALSE)</f>
        <v>Frank Merwin</v>
      </c>
      <c r="M5905" t="str">
        <f>VLOOKUP(E5905,customers!$A$1:$C$794,3,FALSE)</f>
        <v>Home Office</v>
      </c>
    </row>
    <row r="5906" spans="1:13" x14ac:dyDescent="0.35">
      <c r="A5906" t="s">
        <v>12204</v>
      </c>
      <c r="B5906" s="1">
        <v>43045</v>
      </c>
      <c r="C5906" s="1">
        <v>43045</v>
      </c>
      <c r="D5906" t="s">
        <v>1333</v>
      </c>
      <c r="E5906" t="s">
        <v>722</v>
      </c>
      <c r="F5906" t="s">
        <v>11013</v>
      </c>
      <c r="G5906" t="s">
        <v>4426</v>
      </c>
      <c r="H5906">
        <v>5</v>
      </c>
      <c r="I5906" s="2">
        <v>0</v>
      </c>
      <c r="J5906" t="s">
        <v>6981</v>
      </c>
      <c r="K5906" t="str">
        <f>VLOOKUP(E5906,customers!$A$1:$C$794,1,FALSE)</f>
        <v>FM-14290</v>
      </c>
      <c r="L5906" t="str">
        <f>VLOOKUP(E5906,customers!$A$1:$C$794,2,FALSE)</f>
        <v>Frank Merwin</v>
      </c>
      <c r="M5906" t="str">
        <f>VLOOKUP(E5906,customers!$A$1:$C$794,3,FALSE)</f>
        <v>Home Office</v>
      </c>
    </row>
    <row r="5907" spans="1:13" x14ac:dyDescent="0.35">
      <c r="A5907" t="s">
        <v>12204</v>
      </c>
      <c r="B5907" s="1">
        <v>43045</v>
      </c>
      <c r="C5907" s="1">
        <v>43045</v>
      </c>
      <c r="D5907" t="s">
        <v>1333</v>
      </c>
      <c r="E5907" t="s">
        <v>722</v>
      </c>
      <c r="F5907" t="s">
        <v>10128</v>
      </c>
      <c r="G5907" t="s">
        <v>4932</v>
      </c>
      <c r="H5907">
        <v>4</v>
      </c>
      <c r="I5907" s="2">
        <v>0</v>
      </c>
      <c r="J5907" t="s">
        <v>3911</v>
      </c>
      <c r="K5907" t="str">
        <f>VLOOKUP(E5907,customers!$A$1:$C$794,1,FALSE)</f>
        <v>FM-14290</v>
      </c>
      <c r="L5907" t="str">
        <f>VLOOKUP(E5907,customers!$A$1:$C$794,2,FALSE)</f>
        <v>Frank Merwin</v>
      </c>
      <c r="M5907" t="str">
        <f>VLOOKUP(E5907,customers!$A$1:$C$794,3,FALSE)</f>
        <v>Home Office</v>
      </c>
    </row>
    <row r="5908" spans="1:13" x14ac:dyDescent="0.35">
      <c r="A5908" t="s">
        <v>12204</v>
      </c>
      <c r="B5908" s="1">
        <v>43045</v>
      </c>
      <c r="C5908" s="1">
        <v>43045</v>
      </c>
      <c r="D5908" t="s">
        <v>1333</v>
      </c>
      <c r="E5908" t="s">
        <v>722</v>
      </c>
      <c r="F5908" t="s">
        <v>2820</v>
      </c>
      <c r="G5908" t="s">
        <v>11228</v>
      </c>
      <c r="H5908">
        <v>1</v>
      </c>
      <c r="I5908" s="2">
        <v>0</v>
      </c>
      <c r="J5908" t="s">
        <v>2139</v>
      </c>
      <c r="K5908" t="str">
        <f>VLOOKUP(E5908,customers!$A$1:$C$794,1,FALSE)</f>
        <v>FM-14290</v>
      </c>
      <c r="L5908" t="str">
        <f>VLOOKUP(E5908,customers!$A$1:$C$794,2,FALSE)</f>
        <v>Frank Merwin</v>
      </c>
      <c r="M5908" t="str">
        <f>VLOOKUP(E5908,customers!$A$1:$C$794,3,FALSE)</f>
        <v>Home Office</v>
      </c>
    </row>
    <row r="5909" spans="1:13" x14ac:dyDescent="0.35">
      <c r="A5909" t="s">
        <v>12205</v>
      </c>
      <c r="B5909" s="1">
        <v>42706</v>
      </c>
      <c r="C5909" s="1">
        <v>42711</v>
      </c>
      <c r="D5909" t="s">
        <v>25</v>
      </c>
      <c r="E5909" t="s">
        <v>4565</v>
      </c>
      <c r="F5909" t="s">
        <v>5041</v>
      </c>
      <c r="G5909" t="s">
        <v>9862</v>
      </c>
      <c r="H5909">
        <v>2</v>
      </c>
      <c r="I5909" s="2">
        <v>0.2</v>
      </c>
      <c r="J5909" t="s">
        <v>5402</v>
      </c>
      <c r="K5909" t="str">
        <f>VLOOKUP(E5909,customers!$A$1:$C$794,1,FALSE)</f>
        <v>KD-16495</v>
      </c>
      <c r="L5909" t="str">
        <f>VLOOKUP(E5909,customers!$A$1:$C$794,2,FALSE)</f>
        <v>Keith Dawkins</v>
      </c>
      <c r="M5909" t="str">
        <f>VLOOKUP(E5909,customers!$A$1:$C$794,3,FALSE)</f>
        <v>Corporate</v>
      </c>
    </row>
    <row r="5910" spans="1:13" x14ac:dyDescent="0.35">
      <c r="A5910" t="s">
        <v>12205</v>
      </c>
      <c r="B5910" s="1">
        <v>42706</v>
      </c>
      <c r="C5910" s="1">
        <v>42711</v>
      </c>
      <c r="D5910" t="s">
        <v>25</v>
      </c>
      <c r="E5910" t="s">
        <v>4565</v>
      </c>
      <c r="F5910" t="s">
        <v>4209</v>
      </c>
      <c r="G5910" t="s">
        <v>10190</v>
      </c>
      <c r="H5910">
        <v>3</v>
      </c>
      <c r="I5910" s="2">
        <v>0</v>
      </c>
      <c r="J5910" t="s">
        <v>1512</v>
      </c>
      <c r="K5910" t="str">
        <f>VLOOKUP(E5910,customers!$A$1:$C$794,1,FALSE)</f>
        <v>KD-16495</v>
      </c>
      <c r="L5910" t="str">
        <f>VLOOKUP(E5910,customers!$A$1:$C$794,2,FALSE)</f>
        <v>Keith Dawkins</v>
      </c>
      <c r="M5910" t="str">
        <f>VLOOKUP(E5910,customers!$A$1:$C$794,3,FALSE)</f>
        <v>Corporate</v>
      </c>
    </row>
    <row r="5911" spans="1:13" x14ac:dyDescent="0.35">
      <c r="A5911" t="s">
        <v>12205</v>
      </c>
      <c r="B5911" s="1">
        <v>42706</v>
      </c>
      <c r="C5911" s="1">
        <v>42711</v>
      </c>
      <c r="D5911" t="s">
        <v>25</v>
      </c>
      <c r="E5911" t="s">
        <v>4565</v>
      </c>
      <c r="F5911" t="s">
        <v>9063</v>
      </c>
      <c r="G5911" t="s">
        <v>2681</v>
      </c>
      <c r="H5911">
        <v>3</v>
      </c>
      <c r="I5911" s="2">
        <v>0</v>
      </c>
      <c r="J5911" t="s">
        <v>4141</v>
      </c>
      <c r="K5911" t="str">
        <f>VLOOKUP(E5911,customers!$A$1:$C$794,1,FALSE)</f>
        <v>KD-16495</v>
      </c>
      <c r="L5911" t="str">
        <f>VLOOKUP(E5911,customers!$A$1:$C$794,2,FALSE)</f>
        <v>Keith Dawkins</v>
      </c>
      <c r="M5911" t="str">
        <f>VLOOKUP(E5911,customers!$A$1:$C$794,3,FALSE)</f>
        <v>Corporate</v>
      </c>
    </row>
    <row r="5912" spans="1:13" x14ac:dyDescent="0.35">
      <c r="A5912" t="s">
        <v>12205</v>
      </c>
      <c r="B5912" s="1">
        <v>42706</v>
      </c>
      <c r="C5912" s="1">
        <v>42711</v>
      </c>
      <c r="D5912" t="s">
        <v>25</v>
      </c>
      <c r="E5912" t="s">
        <v>4565</v>
      </c>
      <c r="F5912" t="s">
        <v>6579</v>
      </c>
      <c r="G5912" t="s">
        <v>12206</v>
      </c>
      <c r="H5912">
        <v>3</v>
      </c>
      <c r="I5912" s="2">
        <v>0.2</v>
      </c>
      <c r="J5912" t="s">
        <v>12207</v>
      </c>
      <c r="K5912" t="str">
        <f>VLOOKUP(E5912,customers!$A$1:$C$794,1,FALSE)</f>
        <v>KD-16495</v>
      </c>
      <c r="L5912" t="str">
        <f>VLOOKUP(E5912,customers!$A$1:$C$794,2,FALSE)</f>
        <v>Keith Dawkins</v>
      </c>
      <c r="M5912" t="str">
        <f>VLOOKUP(E5912,customers!$A$1:$C$794,3,FALSE)</f>
        <v>Corporate</v>
      </c>
    </row>
    <row r="5913" spans="1:13" x14ac:dyDescent="0.35">
      <c r="A5913" t="s">
        <v>12208</v>
      </c>
      <c r="B5913" s="1">
        <v>42721</v>
      </c>
      <c r="C5913" s="1">
        <v>42726</v>
      </c>
      <c r="D5913" t="s">
        <v>25</v>
      </c>
      <c r="E5913" t="s">
        <v>7352</v>
      </c>
      <c r="F5913" t="s">
        <v>728</v>
      </c>
      <c r="G5913" t="s">
        <v>6820</v>
      </c>
      <c r="H5913">
        <v>3</v>
      </c>
      <c r="I5913" s="2">
        <v>0</v>
      </c>
      <c r="J5913" t="s">
        <v>12209</v>
      </c>
      <c r="K5913" t="str">
        <f>VLOOKUP(E5913,customers!$A$1:$C$794,1,FALSE)</f>
        <v>SC-20680</v>
      </c>
      <c r="L5913" t="str">
        <f>VLOOKUP(E5913,customers!$A$1:$C$794,2,FALSE)</f>
        <v>Steve Carroll</v>
      </c>
      <c r="M5913" t="str">
        <f>VLOOKUP(E5913,customers!$A$1:$C$794,3,FALSE)</f>
        <v>Home Office</v>
      </c>
    </row>
    <row r="5914" spans="1:13" x14ac:dyDescent="0.35">
      <c r="A5914" t="s">
        <v>12210</v>
      </c>
      <c r="B5914" s="1">
        <v>41875</v>
      </c>
      <c r="C5914" s="1">
        <v>41877</v>
      </c>
      <c r="D5914" t="s">
        <v>11</v>
      </c>
      <c r="E5914" t="s">
        <v>516</v>
      </c>
      <c r="F5914" t="s">
        <v>12211</v>
      </c>
      <c r="G5914" t="s">
        <v>12212</v>
      </c>
      <c r="H5914">
        <v>3</v>
      </c>
      <c r="I5914" s="2">
        <v>0</v>
      </c>
      <c r="J5914" t="s">
        <v>361</v>
      </c>
      <c r="K5914" t="str">
        <f>VLOOKUP(E5914,customers!$A$1:$C$794,1,FALSE)</f>
        <v>DW-13585</v>
      </c>
      <c r="L5914" t="str">
        <f>VLOOKUP(E5914,customers!$A$1:$C$794,2,FALSE)</f>
        <v>Dorothy Wardle</v>
      </c>
      <c r="M5914" t="str">
        <f>VLOOKUP(E5914,customers!$A$1:$C$794,3,FALSE)</f>
        <v>Corporate</v>
      </c>
    </row>
    <row r="5915" spans="1:13" x14ac:dyDescent="0.35">
      <c r="A5915" t="s">
        <v>12213</v>
      </c>
      <c r="B5915" s="1">
        <v>42264</v>
      </c>
      <c r="C5915" s="1">
        <v>42270</v>
      </c>
      <c r="D5915" t="s">
        <v>25</v>
      </c>
      <c r="E5915" t="s">
        <v>9370</v>
      </c>
      <c r="F5915" t="s">
        <v>1573</v>
      </c>
      <c r="G5915" t="s">
        <v>327</v>
      </c>
      <c r="H5915">
        <v>5</v>
      </c>
      <c r="I5915" s="2">
        <v>0</v>
      </c>
      <c r="J5915" t="s">
        <v>4079</v>
      </c>
      <c r="K5915" t="str">
        <f>VLOOKUP(E5915,customers!$A$1:$C$794,1,FALSE)</f>
        <v>PF-19120</v>
      </c>
      <c r="L5915" t="str">
        <f>VLOOKUP(E5915,customers!$A$1:$C$794,2,FALSE)</f>
        <v>Peter Fuller</v>
      </c>
      <c r="M5915" t="str">
        <f>VLOOKUP(E5915,customers!$A$1:$C$794,3,FALSE)</f>
        <v>Consumer</v>
      </c>
    </row>
    <row r="5916" spans="1:13" x14ac:dyDescent="0.35">
      <c r="A5916" t="s">
        <v>12213</v>
      </c>
      <c r="B5916" s="1">
        <v>42264</v>
      </c>
      <c r="C5916" s="1">
        <v>42270</v>
      </c>
      <c r="D5916" t="s">
        <v>25</v>
      </c>
      <c r="E5916" t="s">
        <v>9370</v>
      </c>
      <c r="F5916" t="s">
        <v>212</v>
      </c>
      <c r="G5916" t="s">
        <v>6857</v>
      </c>
      <c r="H5916">
        <v>7</v>
      </c>
      <c r="I5916" s="2">
        <v>0</v>
      </c>
      <c r="J5916" t="s">
        <v>6858</v>
      </c>
      <c r="K5916" t="str">
        <f>VLOOKUP(E5916,customers!$A$1:$C$794,1,FALSE)</f>
        <v>PF-19120</v>
      </c>
      <c r="L5916" t="str">
        <f>VLOOKUP(E5916,customers!$A$1:$C$794,2,FALSE)</f>
        <v>Peter Fuller</v>
      </c>
      <c r="M5916" t="str">
        <f>VLOOKUP(E5916,customers!$A$1:$C$794,3,FALSE)</f>
        <v>Consumer</v>
      </c>
    </row>
    <row r="5917" spans="1:13" x14ac:dyDescent="0.35">
      <c r="A5917" t="s">
        <v>12213</v>
      </c>
      <c r="B5917" s="1">
        <v>42264</v>
      </c>
      <c r="C5917" s="1">
        <v>42270</v>
      </c>
      <c r="D5917" t="s">
        <v>25</v>
      </c>
      <c r="E5917" t="s">
        <v>9370</v>
      </c>
      <c r="F5917" t="s">
        <v>4042</v>
      </c>
      <c r="G5917" t="s">
        <v>12214</v>
      </c>
      <c r="H5917">
        <v>2</v>
      </c>
      <c r="I5917" s="2">
        <v>0.1</v>
      </c>
      <c r="J5917" t="s">
        <v>825</v>
      </c>
      <c r="K5917" t="str">
        <f>VLOOKUP(E5917,customers!$A$1:$C$794,1,FALSE)</f>
        <v>PF-19120</v>
      </c>
      <c r="L5917" t="str">
        <f>VLOOKUP(E5917,customers!$A$1:$C$794,2,FALSE)</f>
        <v>Peter Fuller</v>
      </c>
      <c r="M5917" t="str">
        <f>VLOOKUP(E5917,customers!$A$1:$C$794,3,FALSE)</f>
        <v>Consumer</v>
      </c>
    </row>
    <row r="5918" spans="1:13" x14ac:dyDescent="0.35">
      <c r="A5918" t="s">
        <v>12213</v>
      </c>
      <c r="B5918" s="1">
        <v>42264</v>
      </c>
      <c r="C5918" s="1">
        <v>42270</v>
      </c>
      <c r="D5918" t="s">
        <v>25</v>
      </c>
      <c r="E5918" t="s">
        <v>9370</v>
      </c>
      <c r="F5918" t="s">
        <v>1610</v>
      </c>
      <c r="G5918" t="s">
        <v>12215</v>
      </c>
      <c r="H5918">
        <v>4</v>
      </c>
      <c r="I5918" s="2">
        <v>0</v>
      </c>
      <c r="J5918" t="s">
        <v>1499</v>
      </c>
      <c r="K5918" t="str">
        <f>VLOOKUP(E5918,customers!$A$1:$C$794,1,FALSE)</f>
        <v>PF-19120</v>
      </c>
      <c r="L5918" t="str">
        <f>VLOOKUP(E5918,customers!$A$1:$C$794,2,FALSE)</f>
        <v>Peter Fuller</v>
      </c>
      <c r="M5918" t="str">
        <f>VLOOKUP(E5918,customers!$A$1:$C$794,3,FALSE)</f>
        <v>Consumer</v>
      </c>
    </row>
    <row r="5919" spans="1:13" x14ac:dyDescent="0.35">
      <c r="A5919" t="s">
        <v>12213</v>
      </c>
      <c r="B5919" s="1">
        <v>42264</v>
      </c>
      <c r="C5919" s="1">
        <v>42270</v>
      </c>
      <c r="D5919" t="s">
        <v>25</v>
      </c>
      <c r="E5919" t="s">
        <v>9370</v>
      </c>
      <c r="F5919" t="s">
        <v>122</v>
      </c>
      <c r="G5919" t="s">
        <v>12216</v>
      </c>
      <c r="H5919">
        <v>6</v>
      </c>
      <c r="I5919" s="2">
        <v>0.2</v>
      </c>
      <c r="J5919" t="s">
        <v>12217</v>
      </c>
      <c r="K5919" t="str">
        <f>VLOOKUP(E5919,customers!$A$1:$C$794,1,FALSE)</f>
        <v>PF-19120</v>
      </c>
      <c r="L5919" t="str">
        <f>VLOOKUP(E5919,customers!$A$1:$C$794,2,FALSE)</f>
        <v>Peter Fuller</v>
      </c>
      <c r="M5919" t="str">
        <f>VLOOKUP(E5919,customers!$A$1:$C$794,3,FALSE)</f>
        <v>Consumer</v>
      </c>
    </row>
    <row r="5920" spans="1:13" x14ac:dyDescent="0.35">
      <c r="A5920" t="s">
        <v>12213</v>
      </c>
      <c r="B5920" s="1">
        <v>42264</v>
      </c>
      <c r="C5920" s="1">
        <v>42270</v>
      </c>
      <c r="D5920" t="s">
        <v>25</v>
      </c>
      <c r="E5920" t="s">
        <v>9370</v>
      </c>
      <c r="F5920" t="s">
        <v>6063</v>
      </c>
      <c r="G5920" t="s">
        <v>12218</v>
      </c>
      <c r="H5920">
        <v>5</v>
      </c>
      <c r="I5920" s="2">
        <v>0.2</v>
      </c>
      <c r="J5920" t="s">
        <v>12219</v>
      </c>
      <c r="K5920" t="str">
        <f>VLOOKUP(E5920,customers!$A$1:$C$794,1,FALSE)</f>
        <v>PF-19120</v>
      </c>
      <c r="L5920" t="str">
        <f>VLOOKUP(E5920,customers!$A$1:$C$794,2,FALSE)</f>
        <v>Peter Fuller</v>
      </c>
      <c r="M5920" t="str">
        <f>VLOOKUP(E5920,customers!$A$1:$C$794,3,FALSE)</f>
        <v>Consumer</v>
      </c>
    </row>
    <row r="5921" spans="1:13" x14ac:dyDescent="0.35">
      <c r="A5921" t="s">
        <v>12213</v>
      </c>
      <c r="B5921" s="1">
        <v>42264</v>
      </c>
      <c r="C5921" s="1">
        <v>42270</v>
      </c>
      <c r="D5921" t="s">
        <v>25</v>
      </c>
      <c r="E5921" t="s">
        <v>9370</v>
      </c>
      <c r="F5921" t="s">
        <v>2539</v>
      </c>
      <c r="G5921" t="s">
        <v>8758</v>
      </c>
      <c r="H5921">
        <v>3</v>
      </c>
      <c r="I5921" s="2">
        <v>0</v>
      </c>
      <c r="J5921" t="s">
        <v>12220</v>
      </c>
      <c r="K5921" t="str">
        <f>VLOOKUP(E5921,customers!$A$1:$C$794,1,FALSE)</f>
        <v>PF-19120</v>
      </c>
      <c r="L5921" t="str">
        <f>VLOOKUP(E5921,customers!$A$1:$C$794,2,FALSE)</f>
        <v>Peter Fuller</v>
      </c>
      <c r="M5921" t="str">
        <f>VLOOKUP(E5921,customers!$A$1:$C$794,3,FALSE)</f>
        <v>Consumer</v>
      </c>
    </row>
    <row r="5922" spans="1:13" x14ac:dyDescent="0.35">
      <c r="A5922" t="s">
        <v>12213</v>
      </c>
      <c r="B5922" s="1">
        <v>42264</v>
      </c>
      <c r="C5922" s="1">
        <v>42270</v>
      </c>
      <c r="D5922" t="s">
        <v>25</v>
      </c>
      <c r="E5922" t="s">
        <v>9370</v>
      </c>
      <c r="F5922" t="s">
        <v>3331</v>
      </c>
      <c r="G5922" t="s">
        <v>9386</v>
      </c>
      <c r="H5922">
        <v>2</v>
      </c>
      <c r="I5922" s="2">
        <v>0</v>
      </c>
      <c r="J5922" t="s">
        <v>9387</v>
      </c>
      <c r="K5922" t="str">
        <f>VLOOKUP(E5922,customers!$A$1:$C$794,1,FALSE)</f>
        <v>PF-19120</v>
      </c>
      <c r="L5922" t="str">
        <f>VLOOKUP(E5922,customers!$A$1:$C$794,2,FALSE)</f>
        <v>Peter Fuller</v>
      </c>
      <c r="M5922" t="str">
        <f>VLOOKUP(E5922,customers!$A$1:$C$794,3,FALSE)</f>
        <v>Consumer</v>
      </c>
    </row>
    <row r="5923" spans="1:13" x14ac:dyDescent="0.35">
      <c r="A5923" t="s">
        <v>12213</v>
      </c>
      <c r="B5923" s="1">
        <v>42264</v>
      </c>
      <c r="C5923" s="1">
        <v>42270</v>
      </c>
      <c r="D5923" t="s">
        <v>25</v>
      </c>
      <c r="E5923" t="s">
        <v>9370</v>
      </c>
      <c r="F5923" t="s">
        <v>1706</v>
      </c>
      <c r="G5923" t="s">
        <v>668</v>
      </c>
      <c r="H5923">
        <v>2</v>
      </c>
      <c r="I5923" s="2">
        <v>0</v>
      </c>
      <c r="J5923" t="s">
        <v>669</v>
      </c>
      <c r="K5923" t="str">
        <f>VLOOKUP(E5923,customers!$A$1:$C$794,1,FALSE)</f>
        <v>PF-19120</v>
      </c>
      <c r="L5923" t="str">
        <f>VLOOKUP(E5923,customers!$A$1:$C$794,2,FALSE)</f>
        <v>Peter Fuller</v>
      </c>
      <c r="M5923" t="str">
        <f>VLOOKUP(E5923,customers!$A$1:$C$794,3,FALSE)</f>
        <v>Consumer</v>
      </c>
    </row>
    <row r="5924" spans="1:13" x14ac:dyDescent="0.35">
      <c r="A5924" t="s">
        <v>12213</v>
      </c>
      <c r="B5924" s="1">
        <v>42264</v>
      </c>
      <c r="C5924" s="1">
        <v>42270</v>
      </c>
      <c r="D5924" t="s">
        <v>25</v>
      </c>
      <c r="E5924" t="s">
        <v>9370</v>
      </c>
      <c r="F5924" t="s">
        <v>4846</v>
      </c>
      <c r="G5924" t="s">
        <v>2821</v>
      </c>
      <c r="H5924">
        <v>4</v>
      </c>
      <c r="I5924" s="2">
        <v>0</v>
      </c>
      <c r="J5924" t="s">
        <v>629</v>
      </c>
      <c r="K5924" t="str">
        <f>VLOOKUP(E5924,customers!$A$1:$C$794,1,FALSE)</f>
        <v>PF-19120</v>
      </c>
      <c r="L5924" t="str">
        <f>VLOOKUP(E5924,customers!$A$1:$C$794,2,FALSE)</f>
        <v>Peter Fuller</v>
      </c>
      <c r="M5924" t="str">
        <f>VLOOKUP(E5924,customers!$A$1:$C$794,3,FALSE)</f>
        <v>Consumer</v>
      </c>
    </row>
    <row r="5925" spans="1:13" x14ac:dyDescent="0.35">
      <c r="A5925" t="s">
        <v>12221</v>
      </c>
      <c r="B5925" s="1">
        <v>42700</v>
      </c>
      <c r="C5925" s="1">
        <v>42704</v>
      </c>
      <c r="D5925" t="s">
        <v>11</v>
      </c>
      <c r="E5925" t="s">
        <v>1407</v>
      </c>
      <c r="F5925" t="s">
        <v>4376</v>
      </c>
      <c r="G5925" t="s">
        <v>12222</v>
      </c>
      <c r="H5925">
        <v>2</v>
      </c>
      <c r="I5925" s="2">
        <v>0.4</v>
      </c>
      <c r="J5925" t="s">
        <v>12223</v>
      </c>
      <c r="K5925" t="str">
        <f>VLOOKUP(E5925,customers!$A$1:$C$794,1,FALSE)</f>
        <v>DK-13225</v>
      </c>
      <c r="L5925" t="str">
        <f>VLOOKUP(E5925,customers!$A$1:$C$794,2,FALSE)</f>
        <v>Dean Katz</v>
      </c>
      <c r="M5925" t="str">
        <f>VLOOKUP(E5925,customers!$A$1:$C$794,3,FALSE)</f>
        <v>Corporate</v>
      </c>
    </row>
    <row r="5926" spans="1:13" x14ac:dyDescent="0.35">
      <c r="A5926" t="s">
        <v>12224</v>
      </c>
      <c r="B5926" s="1">
        <v>43058</v>
      </c>
      <c r="C5926" s="1">
        <v>43061</v>
      </c>
      <c r="D5926" t="s">
        <v>11</v>
      </c>
      <c r="E5926" t="s">
        <v>6149</v>
      </c>
      <c r="F5926" t="s">
        <v>6023</v>
      </c>
      <c r="G5926" t="s">
        <v>3670</v>
      </c>
      <c r="H5926">
        <v>7</v>
      </c>
      <c r="I5926" s="2">
        <v>0</v>
      </c>
      <c r="J5926" t="s">
        <v>3671</v>
      </c>
      <c r="K5926" t="str">
        <f>VLOOKUP(E5926,customers!$A$1:$C$794,1,FALSE)</f>
        <v>RB-19435</v>
      </c>
      <c r="L5926" t="str">
        <f>VLOOKUP(E5926,customers!$A$1:$C$794,2,FALSE)</f>
        <v>Richard Bierner</v>
      </c>
      <c r="M5926" t="str">
        <f>VLOOKUP(E5926,customers!$A$1:$C$794,3,FALSE)</f>
        <v>Consumer</v>
      </c>
    </row>
    <row r="5927" spans="1:13" x14ac:dyDescent="0.35">
      <c r="A5927" t="s">
        <v>12225</v>
      </c>
      <c r="B5927" s="1">
        <v>42889</v>
      </c>
      <c r="C5927" s="1">
        <v>42894</v>
      </c>
      <c r="D5927" t="s">
        <v>25</v>
      </c>
      <c r="E5927" t="s">
        <v>2177</v>
      </c>
      <c r="F5927" t="s">
        <v>4484</v>
      </c>
      <c r="G5927" t="s">
        <v>12226</v>
      </c>
      <c r="H5927">
        <v>10</v>
      </c>
      <c r="I5927" s="2">
        <v>0</v>
      </c>
      <c r="J5927" t="s">
        <v>12065</v>
      </c>
      <c r="K5927" t="str">
        <f>VLOOKUP(E5927,customers!$A$1:$C$794,1,FALSE)</f>
        <v>GD-14590</v>
      </c>
      <c r="L5927" t="str">
        <f>VLOOKUP(E5927,customers!$A$1:$C$794,2,FALSE)</f>
        <v>Giulietta Dortch</v>
      </c>
      <c r="M5927" t="str">
        <f>VLOOKUP(E5927,customers!$A$1:$C$794,3,FALSE)</f>
        <v>Corporate</v>
      </c>
    </row>
    <row r="5928" spans="1:13" x14ac:dyDescent="0.35">
      <c r="A5928" t="s">
        <v>12227</v>
      </c>
      <c r="B5928" s="1">
        <v>41737</v>
      </c>
      <c r="C5928" s="1">
        <v>41741</v>
      </c>
      <c r="D5928" t="s">
        <v>25</v>
      </c>
      <c r="E5928" t="s">
        <v>177</v>
      </c>
      <c r="F5928" t="s">
        <v>11733</v>
      </c>
      <c r="G5928" t="s">
        <v>12228</v>
      </c>
      <c r="H5928">
        <v>8</v>
      </c>
      <c r="I5928" s="2">
        <v>0</v>
      </c>
      <c r="J5928" t="s">
        <v>12229</v>
      </c>
      <c r="K5928" t="str">
        <f>VLOOKUP(E5928,customers!$A$1:$C$794,1,FALSE)</f>
        <v>RA-19885</v>
      </c>
      <c r="L5928" t="str">
        <f>VLOOKUP(E5928,customers!$A$1:$C$794,2,FALSE)</f>
        <v>Ruben Ausman</v>
      </c>
      <c r="M5928" t="str">
        <f>VLOOKUP(E5928,customers!$A$1:$C$794,3,FALSE)</f>
        <v>Corporate</v>
      </c>
    </row>
    <row r="5929" spans="1:13" x14ac:dyDescent="0.35">
      <c r="A5929" t="s">
        <v>12230</v>
      </c>
      <c r="B5929" s="1">
        <v>41923</v>
      </c>
      <c r="C5929" s="1">
        <v>41927</v>
      </c>
      <c r="D5929" t="s">
        <v>25</v>
      </c>
      <c r="E5929" t="s">
        <v>6292</v>
      </c>
      <c r="F5929" t="s">
        <v>21</v>
      </c>
      <c r="G5929" t="s">
        <v>5978</v>
      </c>
      <c r="H5929">
        <v>1</v>
      </c>
      <c r="I5929" s="2">
        <v>0</v>
      </c>
      <c r="J5929" t="s">
        <v>720</v>
      </c>
      <c r="K5929" t="str">
        <f>VLOOKUP(E5929,customers!$A$1:$C$794,1,FALSE)</f>
        <v>DB-13555</v>
      </c>
      <c r="L5929" t="str">
        <f>VLOOKUP(E5929,customers!$A$1:$C$794,2,FALSE)</f>
        <v>Dorothy Badders</v>
      </c>
      <c r="M5929" t="str">
        <f>VLOOKUP(E5929,customers!$A$1:$C$794,3,FALSE)</f>
        <v>Corporate</v>
      </c>
    </row>
    <row r="5930" spans="1:13" x14ac:dyDescent="0.35">
      <c r="A5930" t="s">
        <v>12230</v>
      </c>
      <c r="B5930" s="1">
        <v>41923</v>
      </c>
      <c r="C5930" s="1">
        <v>41927</v>
      </c>
      <c r="D5930" t="s">
        <v>25</v>
      </c>
      <c r="E5930" t="s">
        <v>6292</v>
      </c>
      <c r="F5930" t="s">
        <v>6844</v>
      </c>
      <c r="G5930" t="s">
        <v>4939</v>
      </c>
      <c r="H5930">
        <v>4</v>
      </c>
      <c r="I5930" s="2">
        <v>0</v>
      </c>
      <c r="J5930" t="s">
        <v>12231</v>
      </c>
      <c r="K5930" t="str">
        <f>VLOOKUP(E5930,customers!$A$1:$C$794,1,FALSE)</f>
        <v>DB-13555</v>
      </c>
      <c r="L5930" t="str">
        <f>VLOOKUP(E5930,customers!$A$1:$C$794,2,FALSE)</f>
        <v>Dorothy Badders</v>
      </c>
      <c r="M5930" t="str">
        <f>VLOOKUP(E5930,customers!$A$1:$C$794,3,FALSE)</f>
        <v>Corporate</v>
      </c>
    </row>
    <row r="5931" spans="1:13" x14ac:dyDescent="0.35">
      <c r="A5931" t="s">
        <v>12232</v>
      </c>
      <c r="B5931" s="1">
        <v>42923</v>
      </c>
      <c r="C5931" s="1">
        <v>42925</v>
      </c>
      <c r="D5931" t="s">
        <v>149</v>
      </c>
      <c r="E5931" t="s">
        <v>1924</v>
      </c>
      <c r="F5931" t="s">
        <v>2869</v>
      </c>
      <c r="G5931" t="s">
        <v>12233</v>
      </c>
      <c r="H5931">
        <v>3</v>
      </c>
      <c r="I5931" s="2">
        <v>0.5</v>
      </c>
      <c r="J5931" t="s">
        <v>12234</v>
      </c>
      <c r="K5931" t="str">
        <f>VLOOKUP(E5931,customers!$A$1:$C$794,1,FALSE)</f>
        <v>RL-19615</v>
      </c>
      <c r="L5931" t="str">
        <f>VLOOKUP(E5931,customers!$A$1:$C$794,2,FALSE)</f>
        <v>Rob Lucas</v>
      </c>
      <c r="M5931" t="str">
        <f>VLOOKUP(E5931,customers!$A$1:$C$794,3,FALSE)</f>
        <v>Consumer</v>
      </c>
    </row>
    <row r="5932" spans="1:13" x14ac:dyDescent="0.35">
      <c r="A5932" t="s">
        <v>12232</v>
      </c>
      <c r="B5932" s="1">
        <v>42923</v>
      </c>
      <c r="C5932" s="1">
        <v>42925</v>
      </c>
      <c r="D5932" t="s">
        <v>149</v>
      </c>
      <c r="E5932" t="s">
        <v>1924</v>
      </c>
      <c r="F5932" t="s">
        <v>1074</v>
      </c>
      <c r="G5932" t="s">
        <v>59</v>
      </c>
      <c r="H5932">
        <v>3</v>
      </c>
      <c r="I5932" s="2">
        <v>0.2</v>
      </c>
      <c r="J5932" t="s">
        <v>60</v>
      </c>
      <c r="K5932" t="str">
        <f>VLOOKUP(E5932,customers!$A$1:$C$794,1,FALSE)</f>
        <v>RL-19615</v>
      </c>
      <c r="L5932" t="str">
        <f>VLOOKUP(E5932,customers!$A$1:$C$794,2,FALSE)</f>
        <v>Rob Lucas</v>
      </c>
      <c r="M5932" t="str">
        <f>VLOOKUP(E5932,customers!$A$1:$C$794,3,FALSE)</f>
        <v>Consumer</v>
      </c>
    </row>
    <row r="5933" spans="1:13" x14ac:dyDescent="0.35">
      <c r="A5933" t="s">
        <v>12232</v>
      </c>
      <c r="B5933" s="1">
        <v>42923</v>
      </c>
      <c r="C5933" s="1">
        <v>42925</v>
      </c>
      <c r="D5933" t="s">
        <v>149</v>
      </c>
      <c r="E5933" t="s">
        <v>1924</v>
      </c>
      <c r="F5933" t="s">
        <v>1769</v>
      </c>
      <c r="G5933" t="s">
        <v>12235</v>
      </c>
      <c r="H5933">
        <v>2</v>
      </c>
      <c r="I5933" s="2">
        <v>0.4</v>
      </c>
      <c r="J5933" t="s">
        <v>12236</v>
      </c>
      <c r="K5933" t="str">
        <f>VLOOKUP(E5933,customers!$A$1:$C$794,1,FALSE)</f>
        <v>RL-19615</v>
      </c>
      <c r="L5933" t="str">
        <f>VLOOKUP(E5933,customers!$A$1:$C$794,2,FALSE)</f>
        <v>Rob Lucas</v>
      </c>
      <c r="M5933" t="str">
        <f>VLOOKUP(E5933,customers!$A$1:$C$794,3,FALSE)</f>
        <v>Consumer</v>
      </c>
    </row>
    <row r="5934" spans="1:13" x14ac:dyDescent="0.35">
      <c r="A5934" t="s">
        <v>12232</v>
      </c>
      <c r="B5934" s="1">
        <v>42923</v>
      </c>
      <c r="C5934" s="1">
        <v>42925</v>
      </c>
      <c r="D5934" t="s">
        <v>149</v>
      </c>
      <c r="E5934" t="s">
        <v>1924</v>
      </c>
      <c r="F5934" t="s">
        <v>7458</v>
      </c>
      <c r="G5934" t="s">
        <v>8214</v>
      </c>
      <c r="H5934">
        <v>3</v>
      </c>
      <c r="I5934" s="2">
        <v>0.2</v>
      </c>
      <c r="J5934" t="s">
        <v>1211</v>
      </c>
      <c r="K5934" t="str">
        <f>VLOOKUP(E5934,customers!$A$1:$C$794,1,FALSE)</f>
        <v>RL-19615</v>
      </c>
      <c r="L5934" t="str">
        <f>VLOOKUP(E5934,customers!$A$1:$C$794,2,FALSE)</f>
        <v>Rob Lucas</v>
      </c>
      <c r="M5934" t="str">
        <f>VLOOKUP(E5934,customers!$A$1:$C$794,3,FALSE)</f>
        <v>Consumer</v>
      </c>
    </row>
    <row r="5935" spans="1:13" x14ac:dyDescent="0.35">
      <c r="A5935" t="s">
        <v>12232</v>
      </c>
      <c r="B5935" s="1">
        <v>42923</v>
      </c>
      <c r="C5935" s="1">
        <v>42925</v>
      </c>
      <c r="D5935" t="s">
        <v>149</v>
      </c>
      <c r="E5935" t="s">
        <v>1924</v>
      </c>
      <c r="F5935" t="s">
        <v>10681</v>
      </c>
      <c r="G5935" t="s">
        <v>4645</v>
      </c>
      <c r="H5935">
        <v>3</v>
      </c>
      <c r="I5935" s="2">
        <v>0.2</v>
      </c>
      <c r="J5935" t="s">
        <v>12237</v>
      </c>
      <c r="K5935" t="str">
        <f>VLOOKUP(E5935,customers!$A$1:$C$794,1,FALSE)</f>
        <v>RL-19615</v>
      </c>
      <c r="L5935" t="str">
        <f>VLOOKUP(E5935,customers!$A$1:$C$794,2,FALSE)</f>
        <v>Rob Lucas</v>
      </c>
      <c r="M5935" t="str">
        <f>VLOOKUP(E5935,customers!$A$1:$C$794,3,FALSE)</f>
        <v>Consumer</v>
      </c>
    </row>
    <row r="5936" spans="1:13" x14ac:dyDescent="0.35">
      <c r="A5936" t="s">
        <v>12232</v>
      </c>
      <c r="B5936" s="1">
        <v>42923</v>
      </c>
      <c r="C5936" s="1">
        <v>42925</v>
      </c>
      <c r="D5936" t="s">
        <v>149</v>
      </c>
      <c r="E5936" t="s">
        <v>1924</v>
      </c>
      <c r="F5936" t="s">
        <v>3331</v>
      </c>
      <c r="G5936" t="s">
        <v>12238</v>
      </c>
      <c r="H5936">
        <v>2</v>
      </c>
      <c r="I5936" s="2">
        <v>0.2</v>
      </c>
      <c r="J5936" t="s">
        <v>12239</v>
      </c>
      <c r="K5936" t="str">
        <f>VLOOKUP(E5936,customers!$A$1:$C$794,1,FALSE)</f>
        <v>RL-19615</v>
      </c>
      <c r="L5936" t="str">
        <f>VLOOKUP(E5936,customers!$A$1:$C$794,2,FALSE)</f>
        <v>Rob Lucas</v>
      </c>
      <c r="M5936" t="str">
        <f>VLOOKUP(E5936,customers!$A$1:$C$794,3,FALSE)</f>
        <v>Consumer</v>
      </c>
    </row>
    <row r="5937" spans="1:13" x14ac:dyDescent="0.35">
      <c r="A5937" t="s">
        <v>12240</v>
      </c>
      <c r="B5937" s="1">
        <v>42555</v>
      </c>
      <c r="C5937" s="1">
        <v>42555</v>
      </c>
      <c r="D5937" t="s">
        <v>1333</v>
      </c>
      <c r="E5937" t="s">
        <v>397</v>
      </c>
      <c r="F5937" t="s">
        <v>2223</v>
      </c>
      <c r="G5937" t="s">
        <v>8099</v>
      </c>
      <c r="H5937">
        <v>5</v>
      </c>
      <c r="I5937" s="2">
        <v>0</v>
      </c>
      <c r="J5937" t="s">
        <v>3241</v>
      </c>
      <c r="K5937" t="str">
        <f>VLOOKUP(E5937,customers!$A$1:$C$794,1,FALSE)</f>
        <v>RB-19465</v>
      </c>
      <c r="L5937" t="str">
        <f>VLOOKUP(E5937,customers!$A$1:$C$794,2,FALSE)</f>
        <v>Rick Bensley</v>
      </c>
      <c r="M5937" t="str">
        <f>VLOOKUP(E5937,customers!$A$1:$C$794,3,FALSE)</f>
        <v>Home Office</v>
      </c>
    </row>
    <row r="5938" spans="1:13" x14ac:dyDescent="0.35">
      <c r="A5938" t="s">
        <v>12240</v>
      </c>
      <c r="B5938" s="1">
        <v>42555</v>
      </c>
      <c r="C5938" s="1">
        <v>42555</v>
      </c>
      <c r="D5938" t="s">
        <v>1333</v>
      </c>
      <c r="E5938" t="s">
        <v>397</v>
      </c>
      <c r="F5938" t="s">
        <v>5680</v>
      </c>
      <c r="G5938" t="s">
        <v>5681</v>
      </c>
      <c r="H5938">
        <v>3</v>
      </c>
      <c r="I5938" s="2">
        <v>0.2</v>
      </c>
      <c r="J5938" t="s">
        <v>5682</v>
      </c>
      <c r="K5938" t="str">
        <f>VLOOKUP(E5938,customers!$A$1:$C$794,1,FALSE)</f>
        <v>RB-19465</v>
      </c>
      <c r="L5938" t="str">
        <f>VLOOKUP(E5938,customers!$A$1:$C$794,2,FALSE)</f>
        <v>Rick Bensley</v>
      </c>
      <c r="M5938" t="str">
        <f>VLOOKUP(E5938,customers!$A$1:$C$794,3,FALSE)</f>
        <v>Home Office</v>
      </c>
    </row>
    <row r="5939" spans="1:13" x14ac:dyDescent="0.35">
      <c r="A5939" t="s">
        <v>12240</v>
      </c>
      <c r="B5939" s="1">
        <v>42555</v>
      </c>
      <c r="C5939" s="1">
        <v>42555</v>
      </c>
      <c r="D5939" t="s">
        <v>1333</v>
      </c>
      <c r="E5939" t="s">
        <v>397</v>
      </c>
      <c r="F5939" t="s">
        <v>4513</v>
      </c>
      <c r="G5939" t="s">
        <v>3579</v>
      </c>
      <c r="H5939">
        <v>3</v>
      </c>
      <c r="I5939" s="2">
        <v>0.2</v>
      </c>
      <c r="J5939" t="s">
        <v>661</v>
      </c>
      <c r="K5939" t="str">
        <f>VLOOKUP(E5939,customers!$A$1:$C$794,1,FALSE)</f>
        <v>RB-19465</v>
      </c>
      <c r="L5939" t="str">
        <f>VLOOKUP(E5939,customers!$A$1:$C$794,2,FALSE)</f>
        <v>Rick Bensley</v>
      </c>
      <c r="M5939" t="str">
        <f>VLOOKUP(E5939,customers!$A$1:$C$794,3,FALSE)</f>
        <v>Home Office</v>
      </c>
    </row>
    <row r="5940" spans="1:13" x14ac:dyDescent="0.35">
      <c r="A5940" t="s">
        <v>12241</v>
      </c>
      <c r="B5940" s="1">
        <v>42874</v>
      </c>
      <c r="C5940" s="1">
        <v>42880</v>
      </c>
      <c r="D5940" t="s">
        <v>25</v>
      </c>
      <c r="E5940" t="s">
        <v>7188</v>
      </c>
      <c r="F5940" t="s">
        <v>5793</v>
      </c>
      <c r="G5940" t="s">
        <v>4301</v>
      </c>
      <c r="H5940">
        <v>1</v>
      </c>
      <c r="I5940" s="2">
        <v>0.2</v>
      </c>
      <c r="J5940" t="s">
        <v>5216</v>
      </c>
      <c r="K5940" t="str">
        <f>VLOOKUP(E5940,customers!$A$1:$C$794,1,FALSE)</f>
        <v>JF-15295</v>
      </c>
      <c r="L5940" t="str">
        <f>VLOOKUP(E5940,customers!$A$1:$C$794,2,FALSE)</f>
        <v>Jason Fortune-</v>
      </c>
      <c r="M5940" t="str">
        <f>VLOOKUP(E5940,customers!$A$1:$C$794,3,FALSE)</f>
        <v>Consumer</v>
      </c>
    </row>
    <row r="5941" spans="1:13" x14ac:dyDescent="0.35">
      <c r="A5941" t="s">
        <v>12241</v>
      </c>
      <c r="B5941" s="1">
        <v>42874</v>
      </c>
      <c r="C5941" s="1">
        <v>42880</v>
      </c>
      <c r="D5941" t="s">
        <v>25</v>
      </c>
      <c r="E5941" t="s">
        <v>7188</v>
      </c>
      <c r="F5941" t="s">
        <v>11177</v>
      </c>
      <c r="G5941" t="s">
        <v>4091</v>
      </c>
      <c r="H5941">
        <v>4</v>
      </c>
      <c r="I5941" s="2">
        <v>0.2</v>
      </c>
      <c r="J5941" t="s">
        <v>5790</v>
      </c>
      <c r="K5941" t="str">
        <f>VLOOKUP(E5941,customers!$A$1:$C$794,1,FALSE)</f>
        <v>JF-15295</v>
      </c>
      <c r="L5941" t="str">
        <f>VLOOKUP(E5941,customers!$A$1:$C$794,2,FALSE)</f>
        <v>Jason Fortune-</v>
      </c>
      <c r="M5941" t="str">
        <f>VLOOKUP(E5941,customers!$A$1:$C$794,3,FALSE)</f>
        <v>Consumer</v>
      </c>
    </row>
    <row r="5942" spans="1:13" x14ac:dyDescent="0.35">
      <c r="A5942" t="s">
        <v>12242</v>
      </c>
      <c r="B5942" s="1">
        <v>43020</v>
      </c>
      <c r="C5942" s="1">
        <v>43022</v>
      </c>
      <c r="D5942" t="s">
        <v>11</v>
      </c>
      <c r="E5942" t="s">
        <v>3262</v>
      </c>
      <c r="F5942" t="s">
        <v>1966</v>
      </c>
      <c r="G5942" t="s">
        <v>12243</v>
      </c>
      <c r="H5942">
        <v>12</v>
      </c>
      <c r="I5942" s="2">
        <v>0</v>
      </c>
      <c r="J5942" t="s">
        <v>12244</v>
      </c>
      <c r="K5942" t="str">
        <f>VLOOKUP(E5942,customers!$A$1:$C$794,1,FALSE)</f>
        <v>RW-19690</v>
      </c>
      <c r="L5942" t="str">
        <f>VLOOKUP(E5942,customers!$A$1:$C$794,2,FALSE)</f>
        <v>Robert Waldorf</v>
      </c>
      <c r="M5942" t="str">
        <f>VLOOKUP(E5942,customers!$A$1:$C$794,3,FALSE)</f>
        <v>Consumer</v>
      </c>
    </row>
    <row r="5943" spans="1:13" x14ac:dyDescent="0.35">
      <c r="A5943" t="s">
        <v>12242</v>
      </c>
      <c r="B5943" s="1">
        <v>43020</v>
      </c>
      <c r="C5943" s="1">
        <v>43022</v>
      </c>
      <c r="D5943" t="s">
        <v>11</v>
      </c>
      <c r="E5943" t="s">
        <v>3262</v>
      </c>
      <c r="F5943" t="s">
        <v>552</v>
      </c>
      <c r="G5943" t="s">
        <v>1859</v>
      </c>
      <c r="H5943">
        <v>2</v>
      </c>
      <c r="I5943" s="2">
        <v>0</v>
      </c>
      <c r="J5943" t="s">
        <v>759</v>
      </c>
      <c r="K5943" t="str">
        <f>VLOOKUP(E5943,customers!$A$1:$C$794,1,FALSE)</f>
        <v>RW-19690</v>
      </c>
      <c r="L5943" t="str">
        <f>VLOOKUP(E5943,customers!$A$1:$C$794,2,FALSE)</f>
        <v>Robert Waldorf</v>
      </c>
      <c r="M5943" t="str">
        <f>VLOOKUP(E5943,customers!$A$1:$C$794,3,FALSE)</f>
        <v>Consumer</v>
      </c>
    </row>
    <row r="5944" spans="1:13" x14ac:dyDescent="0.35">
      <c r="A5944" t="s">
        <v>12245</v>
      </c>
      <c r="B5944" s="1">
        <v>42588</v>
      </c>
      <c r="C5944" s="1">
        <v>42595</v>
      </c>
      <c r="D5944" t="s">
        <v>25</v>
      </c>
      <c r="E5944" t="s">
        <v>3355</v>
      </c>
      <c r="F5944" t="s">
        <v>805</v>
      </c>
      <c r="G5944" t="s">
        <v>6662</v>
      </c>
      <c r="H5944">
        <v>4</v>
      </c>
      <c r="I5944" s="2">
        <v>0.2</v>
      </c>
      <c r="J5944" t="s">
        <v>12246</v>
      </c>
      <c r="K5944" t="str">
        <f>VLOOKUP(E5944,customers!$A$1:$C$794,1,FALSE)</f>
        <v>VG-21790</v>
      </c>
      <c r="L5944" t="str">
        <f>VLOOKUP(E5944,customers!$A$1:$C$794,2,FALSE)</f>
        <v>Vivek Gonzalez</v>
      </c>
      <c r="M5944" t="str">
        <f>VLOOKUP(E5944,customers!$A$1:$C$794,3,FALSE)</f>
        <v>Consumer</v>
      </c>
    </row>
    <row r="5945" spans="1:13" x14ac:dyDescent="0.35">
      <c r="A5945" t="s">
        <v>12247</v>
      </c>
      <c r="B5945" s="1">
        <v>41876</v>
      </c>
      <c r="C5945" s="1">
        <v>41880</v>
      </c>
      <c r="D5945" t="s">
        <v>25</v>
      </c>
      <c r="E5945" t="s">
        <v>222</v>
      </c>
      <c r="F5945" t="s">
        <v>7701</v>
      </c>
      <c r="G5945" t="s">
        <v>9307</v>
      </c>
      <c r="H5945">
        <v>1</v>
      </c>
      <c r="I5945" s="2">
        <v>0</v>
      </c>
      <c r="J5945" t="s">
        <v>2180</v>
      </c>
      <c r="K5945" t="str">
        <f>VLOOKUP(E5945,customers!$A$1:$C$794,1,FALSE)</f>
        <v>JM-15265</v>
      </c>
      <c r="L5945" t="str">
        <f>VLOOKUP(E5945,customers!$A$1:$C$794,2,FALSE)</f>
        <v>Janet Molinari</v>
      </c>
      <c r="M5945" t="str">
        <f>VLOOKUP(E5945,customers!$A$1:$C$794,3,FALSE)</f>
        <v>Corporate</v>
      </c>
    </row>
    <row r="5946" spans="1:13" x14ac:dyDescent="0.35">
      <c r="A5946" t="s">
        <v>12247</v>
      </c>
      <c r="B5946" s="1">
        <v>41876</v>
      </c>
      <c r="C5946" s="1">
        <v>41880</v>
      </c>
      <c r="D5946" t="s">
        <v>25</v>
      </c>
      <c r="E5946" t="s">
        <v>222</v>
      </c>
      <c r="F5946" t="s">
        <v>1850</v>
      </c>
      <c r="G5946" t="s">
        <v>6792</v>
      </c>
      <c r="H5946">
        <v>5</v>
      </c>
      <c r="I5946" s="2">
        <v>0</v>
      </c>
      <c r="J5946" t="s">
        <v>5957</v>
      </c>
      <c r="K5946" t="str">
        <f>VLOOKUP(E5946,customers!$A$1:$C$794,1,FALSE)</f>
        <v>JM-15265</v>
      </c>
      <c r="L5946" t="str">
        <f>VLOOKUP(E5946,customers!$A$1:$C$794,2,FALSE)</f>
        <v>Janet Molinari</v>
      </c>
      <c r="M5946" t="str">
        <f>VLOOKUP(E5946,customers!$A$1:$C$794,3,FALSE)</f>
        <v>Corporate</v>
      </c>
    </row>
    <row r="5947" spans="1:13" x14ac:dyDescent="0.35">
      <c r="A5947" t="s">
        <v>12247</v>
      </c>
      <c r="B5947" s="1">
        <v>41876</v>
      </c>
      <c r="C5947" s="1">
        <v>41880</v>
      </c>
      <c r="D5947" t="s">
        <v>25</v>
      </c>
      <c r="E5947" t="s">
        <v>222</v>
      </c>
      <c r="F5947" t="s">
        <v>6839</v>
      </c>
      <c r="G5947" t="s">
        <v>909</v>
      </c>
      <c r="H5947">
        <v>4</v>
      </c>
      <c r="I5947" s="2">
        <v>0</v>
      </c>
      <c r="J5947" t="s">
        <v>939</v>
      </c>
      <c r="K5947" t="str">
        <f>VLOOKUP(E5947,customers!$A$1:$C$794,1,FALSE)</f>
        <v>JM-15265</v>
      </c>
      <c r="L5947" t="str">
        <f>VLOOKUP(E5947,customers!$A$1:$C$794,2,FALSE)</f>
        <v>Janet Molinari</v>
      </c>
      <c r="M5947" t="str">
        <f>VLOOKUP(E5947,customers!$A$1:$C$794,3,FALSE)</f>
        <v>Corporate</v>
      </c>
    </row>
    <row r="5948" spans="1:13" x14ac:dyDescent="0.35">
      <c r="A5948" t="s">
        <v>12247</v>
      </c>
      <c r="B5948" s="1">
        <v>41876</v>
      </c>
      <c r="C5948" s="1">
        <v>41880</v>
      </c>
      <c r="D5948" t="s">
        <v>25</v>
      </c>
      <c r="E5948" t="s">
        <v>222</v>
      </c>
      <c r="F5948" t="s">
        <v>3320</v>
      </c>
      <c r="G5948" t="s">
        <v>12248</v>
      </c>
      <c r="H5948">
        <v>4</v>
      </c>
      <c r="I5948" s="2">
        <v>0</v>
      </c>
      <c r="J5948" t="s">
        <v>12249</v>
      </c>
      <c r="K5948" t="str">
        <f>VLOOKUP(E5948,customers!$A$1:$C$794,1,FALSE)</f>
        <v>JM-15265</v>
      </c>
      <c r="L5948" t="str">
        <f>VLOOKUP(E5948,customers!$A$1:$C$794,2,FALSE)</f>
        <v>Janet Molinari</v>
      </c>
      <c r="M5948" t="str">
        <f>VLOOKUP(E5948,customers!$A$1:$C$794,3,FALSE)</f>
        <v>Corporate</v>
      </c>
    </row>
    <row r="5949" spans="1:13" x14ac:dyDescent="0.35">
      <c r="A5949" t="s">
        <v>12250</v>
      </c>
      <c r="B5949" s="1">
        <v>42261</v>
      </c>
      <c r="C5949" s="1">
        <v>42265</v>
      </c>
      <c r="D5949" t="s">
        <v>11</v>
      </c>
      <c r="E5949" t="s">
        <v>5344</v>
      </c>
      <c r="F5949" t="s">
        <v>8193</v>
      </c>
      <c r="G5949" t="s">
        <v>1517</v>
      </c>
      <c r="H5949">
        <v>5</v>
      </c>
      <c r="I5949" s="2">
        <v>0</v>
      </c>
      <c r="J5949" t="s">
        <v>6917</v>
      </c>
      <c r="K5949" t="str">
        <f>VLOOKUP(E5949,customers!$A$1:$C$794,1,FALSE)</f>
        <v>BE-11455</v>
      </c>
      <c r="L5949" t="str">
        <f>VLOOKUP(E5949,customers!$A$1:$C$794,2,FALSE)</f>
        <v>Brad Eason</v>
      </c>
      <c r="M5949" t="str">
        <f>VLOOKUP(E5949,customers!$A$1:$C$794,3,FALSE)</f>
        <v>Home Office</v>
      </c>
    </row>
    <row r="5950" spans="1:13" x14ac:dyDescent="0.35">
      <c r="A5950" t="s">
        <v>12251</v>
      </c>
      <c r="B5950" s="1">
        <v>42799</v>
      </c>
      <c r="C5950" s="1">
        <v>42799</v>
      </c>
      <c r="D5950" t="s">
        <v>1333</v>
      </c>
      <c r="E5950" t="s">
        <v>1005</v>
      </c>
      <c r="F5950" t="s">
        <v>3318</v>
      </c>
      <c r="G5950" t="s">
        <v>12252</v>
      </c>
      <c r="H5950">
        <v>4</v>
      </c>
      <c r="I5950" s="2">
        <v>0</v>
      </c>
      <c r="J5950" t="s">
        <v>12253</v>
      </c>
      <c r="K5950" t="str">
        <f>VLOOKUP(E5950,customers!$A$1:$C$794,1,FALSE)</f>
        <v>CB-12535</v>
      </c>
      <c r="L5950" t="str">
        <f>VLOOKUP(E5950,customers!$A$1:$C$794,2,FALSE)</f>
        <v>Claudia Bergmann</v>
      </c>
      <c r="M5950" t="str">
        <f>VLOOKUP(E5950,customers!$A$1:$C$794,3,FALSE)</f>
        <v>Corporate</v>
      </c>
    </row>
    <row r="5951" spans="1:13" x14ac:dyDescent="0.35">
      <c r="A5951" t="s">
        <v>12251</v>
      </c>
      <c r="B5951" s="1">
        <v>42799</v>
      </c>
      <c r="C5951" s="1">
        <v>42799</v>
      </c>
      <c r="D5951" t="s">
        <v>1333</v>
      </c>
      <c r="E5951" t="s">
        <v>1005</v>
      </c>
      <c r="F5951" t="s">
        <v>1672</v>
      </c>
      <c r="G5951" t="s">
        <v>2498</v>
      </c>
      <c r="H5951">
        <v>3</v>
      </c>
      <c r="I5951" s="2">
        <v>0</v>
      </c>
      <c r="J5951" t="s">
        <v>6472</v>
      </c>
      <c r="K5951" t="str">
        <f>VLOOKUP(E5951,customers!$A$1:$C$794,1,FALSE)</f>
        <v>CB-12535</v>
      </c>
      <c r="L5951" t="str">
        <f>VLOOKUP(E5951,customers!$A$1:$C$794,2,FALSE)</f>
        <v>Claudia Bergmann</v>
      </c>
      <c r="M5951" t="str">
        <f>VLOOKUP(E5951,customers!$A$1:$C$794,3,FALSE)</f>
        <v>Corporate</v>
      </c>
    </row>
    <row r="5952" spans="1:13" x14ac:dyDescent="0.35">
      <c r="A5952" t="s">
        <v>12251</v>
      </c>
      <c r="B5952" s="1">
        <v>42799</v>
      </c>
      <c r="C5952" s="1">
        <v>42799</v>
      </c>
      <c r="D5952" t="s">
        <v>1333</v>
      </c>
      <c r="E5952" t="s">
        <v>1005</v>
      </c>
      <c r="F5952" t="s">
        <v>675</v>
      </c>
      <c r="G5952" t="s">
        <v>8620</v>
      </c>
      <c r="H5952">
        <v>2</v>
      </c>
      <c r="I5952" s="2">
        <v>0</v>
      </c>
      <c r="J5952" t="s">
        <v>8621</v>
      </c>
      <c r="K5952" t="str">
        <f>VLOOKUP(E5952,customers!$A$1:$C$794,1,FALSE)</f>
        <v>CB-12535</v>
      </c>
      <c r="L5952" t="str">
        <f>VLOOKUP(E5952,customers!$A$1:$C$794,2,FALSE)</f>
        <v>Claudia Bergmann</v>
      </c>
      <c r="M5952" t="str">
        <f>VLOOKUP(E5952,customers!$A$1:$C$794,3,FALSE)</f>
        <v>Corporate</v>
      </c>
    </row>
    <row r="5953" spans="1:13" x14ac:dyDescent="0.35">
      <c r="A5953" t="s">
        <v>12251</v>
      </c>
      <c r="B5953" s="1">
        <v>42799</v>
      </c>
      <c r="C5953" s="1">
        <v>42799</v>
      </c>
      <c r="D5953" t="s">
        <v>1333</v>
      </c>
      <c r="E5953" t="s">
        <v>1005</v>
      </c>
      <c r="F5953" t="s">
        <v>4067</v>
      </c>
      <c r="G5953" t="s">
        <v>12254</v>
      </c>
      <c r="H5953">
        <v>6</v>
      </c>
      <c r="I5953" s="2">
        <v>0</v>
      </c>
      <c r="J5953" t="s">
        <v>12255</v>
      </c>
      <c r="K5953" t="str">
        <f>VLOOKUP(E5953,customers!$A$1:$C$794,1,FALSE)</f>
        <v>CB-12535</v>
      </c>
      <c r="L5953" t="str">
        <f>VLOOKUP(E5953,customers!$A$1:$C$794,2,FALSE)</f>
        <v>Claudia Bergmann</v>
      </c>
      <c r="M5953" t="str">
        <f>VLOOKUP(E5953,customers!$A$1:$C$794,3,FALSE)</f>
        <v>Corporate</v>
      </c>
    </row>
    <row r="5954" spans="1:13" x14ac:dyDescent="0.35">
      <c r="A5954" t="s">
        <v>12256</v>
      </c>
      <c r="B5954" s="1">
        <v>42840</v>
      </c>
      <c r="C5954" s="1">
        <v>42846</v>
      </c>
      <c r="D5954" t="s">
        <v>25</v>
      </c>
      <c r="E5954" t="s">
        <v>1557</v>
      </c>
      <c r="F5954" t="s">
        <v>12257</v>
      </c>
      <c r="G5954" t="s">
        <v>2112</v>
      </c>
      <c r="H5954">
        <v>4</v>
      </c>
      <c r="I5954" s="2">
        <v>0.2</v>
      </c>
      <c r="J5954" t="s">
        <v>1968</v>
      </c>
      <c r="K5954" t="str">
        <f>VLOOKUP(E5954,customers!$A$1:$C$794,1,FALSE)</f>
        <v>SD-20485</v>
      </c>
      <c r="L5954" t="str">
        <f>VLOOKUP(E5954,customers!$A$1:$C$794,2,FALSE)</f>
        <v>Shirley Daniels</v>
      </c>
      <c r="M5954" t="str">
        <f>VLOOKUP(E5954,customers!$A$1:$C$794,3,FALSE)</f>
        <v>Home Office</v>
      </c>
    </row>
    <row r="5955" spans="1:13" x14ac:dyDescent="0.35">
      <c r="A5955" t="s">
        <v>12258</v>
      </c>
      <c r="B5955" s="1">
        <v>41728</v>
      </c>
      <c r="C5955" s="1">
        <v>41729</v>
      </c>
      <c r="D5955" t="s">
        <v>149</v>
      </c>
      <c r="E5955" t="s">
        <v>9844</v>
      </c>
      <c r="F5955" t="s">
        <v>10869</v>
      </c>
      <c r="G5955" t="s">
        <v>4952</v>
      </c>
      <c r="H5955">
        <v>5</v>
      </c>
      <c r="I5955" s="2">
        <v>0</v>
      </c>
      <c r="J5955" t="s">
        <v>4864</v>
      </c>
      <c r="K5955" t="str">
        <f>VLOOKUP(E5955,customers!$A$1:$C$794,1,FALSE)</f>
        <v>SG-20890</v>
      </c>
      <c r="L5955" t="str">
        <f>VLOOKUP(E5955,customers!$A$1:$C$794,2,FALSE)</f>
        <v>Susan Gilcrest</v>
      </c>
      <c r="M5955" t="str">
        <f>VLOOKUP(E5955,customers!$A$1:$C$794,3,FALSE)</f>
        <v>Corporate</v>
      </c>
    </row>
    <row r="5956" spans="1:13" x14ac:dyDescent="0.35">
      <c r="A5956" t="s">
        <v>12259</v>
      </c>
      <c r="B5956" s="1">
        <v>41954</v>
      </c>
      <c r="C5956" s="1">
        <v>41958</v>
      </c>
      <c r="D5956" t="s">
        <v>11</v>
      </c>
      <c r="E5956" t="s">
        <v>10432</v>
      </c>
      <c r="F5956" t="s">
        <v>7631</v>
      </c>
      <c r="G5956" t="s">
        <v>3439</v>
      </c>
      <c r="H5956">
        <v>2</v>
      </c>
      <c r="I5956" s="2">
        <v>0.2</v>
      </c>
      <c r="J5956" t="s">
        <v>12260</v>
      </c>
      <c r="K5956" t="str">
        <f>VLOOKUP(E5956,customers!$A$1:$C$794,1,FALSE)</f>
        <v>TS-21430</v>
      </c>
      <c r="L5956" t="str">
        <f>VLOOKUP(E5956,customers!$A$1:$C$794,2,FALSE)</f>
        <v>Tom Stivers</v>
      </c>
      <c r="M5956" t="str">
        <f>VLOOKUP(E5956,customers!$A$1:$C$794,3,FALSE)</f>
        <v>Corporate</v>
      </c>
    </row>
    <row r="5957" spans="1:13" x14ac:dyDescent="0.35">
      <c r="A5957" t="s">
        <v>12259</v>
      </c>
      <c r="B5957" s="1">
        <v>41954</v>
      </c>
      <c r="C5957" s="1">
        <v>41958</v>
      </c>
      <c r="D5957" t="s">
        <v>11</v>
      </c>
      <c r="E5957" t="s">
        <v>10432</v>
      </c>
      <c r="F5957" t="s">
        <v>162</v>
      </c>
      <c r="G5957" t="s">
        <v>10626</v>
      </c>
      <c r="H5957">
        <v>4</v>
      </c>
      <c r="I5957" s="2">
        <v>0.5</v>
      </c>
      <c r="J5957" t="s">
        <v>12261</v>
      </c>
      <c r="K5957" t="str">
        <f>VLOOKUP(E5957,customers!$A$1:$C$794,1,FALSE)</f>
        <v>TS-21430</v>
      </c>
      <c r="L5957" t="str">
        <f>VLOOKUP(E5957,customers!$A$1:$C$794,2,FALSE)</f>
        <v>Tom Stivers</v>
      </c>
      <c r="M5957" t="str">
        <f>VLOOKUP(E5957,customers!$A$1:$C$794,3,FALSE)</f>
        <v>Corporate</v>
      </c>
    </row>
    <row r="5958" spans="1:13" x14ac:dyDescent="0.35">
      <c r="A5958" t="s">
        <v>12262</v>
      </c>
      <c r="B5958" s="1">
        <v>42441</v>
      </c>
      <c r="C5958" s="1">
        <v>42444</v>
      </c>
      <c r="D5958" t="s">
        <v>11</v>
      </c>
      <c r="E5958" t="s">
        <v>1407</v>
      </c>
      <c r="F5958" t="s">
        <v>1118</v>
      </c>
      <c r="G5958" t="s">
        <v>12263</v>
      </c>
      <c r="H5958">
        <v>5</v>
      </c>
      <c r="I5958" s="2">
        <v>0</v>
      </c>
      <c r="J5958" t="s">
        <v>5748</v>
      </c>
      <c r="K5958" t="str">
        <f>VLOOKUP(E5958,customers!$A$1:$C$794,1,FALSE)</f>
        <v>DK-13225</v>
      </c>
      <c r="L5958" t="str">
        <f>VLOOKUP(E5958,customers!$A$1:$C$794,2,FALSE)</f>
        <v>Dean Katz</v>
      </c>
      <c r="M5958" t="str">
        <f>VLOOKUP(E5958,customers!$A$1:$C$794,3,FALSE)</f>
        <v>Corporate</v>
      </c>
    </row>
    <row r="5959" spans="1:13" x14ac:dyDescent="0.35">
      <c r="A5959" t="s">
        <v>12262</v>
      </c>
      <c r="B5959" s="1">
        <v>42441</v>
      </c>
      <c r="C5959" s="1">
        <v>42444</v>
      </c>
      <c r="D5959" t="s">
        <v>11</v>
      </c>
      <c r="E5959" t="s">
        <v>1407</v>
      </c>
      <c r="F5959" t="s">
        <v>6277</v>
      </c>
      <c r="G5959" t="s">
        <v>3308</v>
      </c>
      <c r="H5959">
        <v>5</v>
      </c>
      <c r="I5959" s="2">
        <v>0</v>
      </c>
      <c r="J5959" t="s">
        <v>11921</v>
      </c>
      <c r="K5959" t="str">
        <f>VLOOKUP(E5959,customers!$A$1:$C$794,1,FALSE)</f>
        <v>DK-13225</v>
      </c>
      <c r="L5959" t="str">
        <f>VLOOKUP(E5959,customers!$A$1:$C$794,2,FALSE)</f>
        <v>Dean Katz</v>
      </c>
      <c r="M5959" t="str">
        <f>VLOOKUP(E5959,customers!$A$1:$C$794,3,FALSE)</f>
        <v>Corporate</v>
      </c>
    </row>
    <row r="5960" spans="1:13" x14ac:dyDescent="0.35">
      <c r="A5960" t="s">
        <v>12262</v>
      </c>
      <c r="B5960" s="1">
        <v>42441</v>
      </c>
      <c r="C5960" s="1">
        <v>42444</v>
      </c>
      <c r="D5960" t="s">
        <v>11</v>
      </c>
      <c r="E5960" t="s">
        <v>1407</v>
      </c>
      <c r="F5960" t="s">
        <v>2830</v>
      </c>
      <c r="G5960" t="s">
        <v>7993</v>
      </c>
      <c r="H5960">
        <v>4</v>
      </c>
      <c r="I5960" s="2">
        <v>0</v>
      </c>
      <c r="J5960" t="s">
        <v>8673</v>
      </c>
      <c r="K5960" t="str">
        <f>VLOOKUP(E5960,customers!$A$1:$C$794,1,FALSE)</f>
        <v>DK-13225</v>
      </c>
      <c r="L5960" t="str">
        <f>VLOOKUP(E5960,customers!$A$1:$C$794,2,FALSE)</f>
        <v>Dean Katz</v>
      </c>
      <c r="M5960" t="str">
        <f>VLOOKUP(E5960,customers!$A$1:$C$794,3,FALSE)</f>
        <v>Corporate</v>
      </c>
    </row>
    <row r="5961" spans="1:13" x14ac:dyDescent="0.35">
      <c r="A5961" t="s">
        <v>12262</v>
      </c>
      <c r="B5961" s="1">
        <v>42441</v>
      </c>
      <c r="C5961" s="1">
        <v>42444</v>
      </c>
      <c r="D5961" t="s">
        <v>11</v>
      </c>
      <c r="E5961" t="s">
        <v>1407</v>
      </c>
      <c r="F5961" t="s">
        <v>2663</v>
      </c>
      <c r="G5961" t="s">
        <v>12264</v>
      </c>
      <c r="H5961">
        <v>3</v>
      </c>
      <c r="I5961" s="2">
        <v>0.2</v>
      </c>
      <c r="J5961" t="s">
        <v>12265</v>
      </c>
      <c r="K5961" t="str">
        <f>VLOOKUP(E5961,customers!$A$1:$C$794,1,FALSE)</f>
        <v>DK-13225</v>
      </c>
      <c r="L5961" t="str">
        <f>VLOOKUP(E5961,customers!$A$1:$C$794,2,FALSE)</f>
        <v>Dean Katz</v>
      </c>
      <c r="M5961" t="str">
        <f>VLOOKUP(E5961,customers!$A$1:$C$794,3,FALSE)</f>
        <v>Corporate</v>
      </c>
    </row>
    <row r="5962" spans="1:13" x14ac:dyDescent="0.35">
      <c r="A5962" t="s">
        <v>12266</v>
      </c>
      <c r="B5962" s="1">
        <v>42775</v>
      </c>
      <c r="C5962" s="1">
        <v>42780</v>
      </c>
      <c r="D5962" t="s">
        <v>11</v>
      </c>
      <c r="E5962" t="s">
        <v>4919</v>
      </c>
      <c r="F5962" t="s">
        <v>5935</v>
      </c>
      <c r="G5962" t="s">
        <v>9623</v>
      </c>
      <c r="H5962">
        <v>4</v>
      </c>
      <c r="I5962" s="2">
        <v>0</v>
      </c>
      <c r="J5962" t="s">
        <v>679</v>
      </c>
      <c r="K5962" t="str">
        <f>VLOOKUP(E5962,customers!$A$1:$C$794,1,FALSE)</f>
        <v>ML-17395</v>
      </c>
      <c r="L5962" t="str">
        <f>VLOOKUP(E5962,customers!$A$1:$C$794,2,FALSE)</f>
        <v>Marina Lichtenstein</v>
      </c>
      <c r="M5962" t="str">
        <f>VLOOKUP(E5962,customers!$A$1:$C$794,3,FALSE)</f>
        <v>Corporate</v>
      </c>
    </row>
    <row r="5963" spans="1:13" x14ac:dyDescent="0.35">
      <c r="A5963" t="s">
        <v>12267</v>
      </c>
      <c r="B5963" s="1">
        <v>41954</v>
      </c>
      <c r="C5963" s="1">
        <v>41956</v>
      </c>
      <c r="D5963" t="s">
        <v>11</v>
      </c>
      <c r="E5963" t="s">
        <v>144</v>
      </c>
      <c r="F5963" t="s">
        <v>2142</v>
      </c>
      <c r="G5963" t="s">
        <v>12268</v>
      </c>
      <c r="H5963">
        <v>9</v>
      </c>
      <c r="I5963" s="2">
        <v>0.2</v>
      </c>
      <c r="J5963" t="s">
        <v>1755</v>
      </c>
      <c r="K5963" t="str">
        <f>VLOOKUP(E5963,customers!$A$1:$C$794,1,FALSE)</f>
        <v>MA-17560</v>
      </c>
      <c r="L5963" t="str">
        <f>VLOOKUP(E5963,customers!$A$1:$C$794,2,FALSE)</f>
        <v>Matt Abelman</v>
      </c>
      <c r="M5963" t="str">
        <f>VLOOKUP(E5963,customers!$A$1:$C$794,3,FALSE)</f>
        <v>Home Office</v>
      </c>
    </row>
    <row r="5964" spans="1:13" x14ac:dyDescent="0.35">
      <c r="A5964" t="s">
        <v>12267</v>
      </c>
      <c r="B5964" s="1">
        <v>41954</v>
      </c>
      <c r="C5964" s="1">
        <v>41956</v>
      </c>
      <c r="D5964" t="s">
        <v>11</v>
      </c>
      <c r="E5964" t="s">
        <v>144</v>
      </c>
      <c r="F5964" t="s">
        <v>4739</v>
      </c>
      <c r="G5964" t="s">
        <v>5741</v>
      </c>
      <c r="H5964">
        <v>2</v>
      </c>
      <c r="I5964" s="2">
        <v>0</v>
      </c>
      <c r="J5964" t="s">
        <v>11819</v>
      </c>
      <c r="K5964" t="str">
        <f>VLOOKUP(E5964,customers!$A$1:$C$794,1,FALSE)</f>
        <v>MA-17560</v>
      </c>
      <c r="L5964" t="str">
        <f>VLOOKUP(E5964,customers!$A$1:$C$794,2,FALSE)</f>
        <v>Matt Abelman</v>
      </c>
      <c r="M5964" t="str">
        <f>VLOOKUP(E5964,customers!$A$1:$C$794,3,FALSE)</f>
        <v>Home Office</v>
      </c>
    </row>
    <row r="5965" spans="1:13" x14ac:dyDescent="0.35">
      <c r="A5965" t="s">
        <v>12267</v>
      </c>
      <c r="B5965" s="1">
        <v>41954</v>
      </c>
      <c r="C5965" s="1">
        <v>41956</v>
      </c>
      <c r="D5965" t="s">
        <v>11</v>
      </c>
      <c r="E5965" t="s">
        <v>144</v>
      </c>
      <c r="F5965" t="s">
        <v>3307</v>
      </c>
      <c r="G5965" t="s">
        <v>6240</v>
      </c>
      <c r="H5965">
        <v>4</v>
      </c>
      <c r="I5965" s="2">
        <v>0</v>
      </c>
      <c r="J5965" t="s">
        <v>6241</v>
      </c>
      <c r="K5965" t="str">
        <f>VLOOKUP(E5965,customers!$A$1:$C$794,1,FALSE)</f>
        <v>MA-17560</v>
      </c>
      <c r="L5965" t="str">
        <f>VLOOKUP(E5965,customers!$A$1:$C$794,2,FALSE)</f>
        <v>Matt Abelman</v>
      </c>
      <c r="M5965" t="str">
        <f>VLOOKUP(E5965,customers!$A$1:$C$794,3,FALSE)</f>
        <v>Home Office</v>
      </c>
    </row>
    <row r="5966" spans="1:13" x14ac:dyDescent="0.35">
      <c r="A5966" t="s">
        <v>12269</v>
      </c>
      <c r="B5966" s="1">
        <v>42967</v>
      </c>
      <c r="C5966" s="1">
        <v>42972</v>
      </c>
      <c r="D5966" t="s">
        <v>25</v>
      </c>
      <c r="E5966" t="s">
        <v>11023</v>
      </c>
      <c r="F5966" t="s">
        <v>6644</v>
      </c>
      <c r="G5966" t="s">
        <v>2964</v>
      </c>
      <c r="H5966">
        <v>3</v>
      </c>
      <c r="I5966" s="2">
        <v>0</v>
      </c>
      <c r="J5966" t="s">
        <v>12270</v>
      </c>
      <c r="K5966" t="str">
        <f>VLOOKUP(E5966,customers!$A$1:$C$794,1,FALSE)</f>
        <v>LR-17035</v>
      </c>
      <c r="L5966" t="str">
        <f>VLOOKUP(E5966,customers!$A$1:$C$794,2,FALSE)</f>
        <v>Lisa Ryan</v>
      </c>
      <c r="M5966" t="str">
        <f>VLOOKUP(E5966,customers!$A$1:$C$794,3,FALSE)</f>
        <v>Corporate</v>
      </c>
    </row>
    <row r="5967" spans="1:13" x14ac:dyDescent="0.35">
      <c r="A5967" t="s">
        <v>12269</v>
      </c>
      <c r="B5967" s="1">
        <v>42967</v>
      </c>
      <c r="C5967" s="1">
        <v>42972</v>
      </c>
      <c r="D5967" t="s">
        <v>25</v>
      </c>
      <c r="E5967" t="s">
        <v>11023</v>
      </c>
      <c r="F5967" t="s">
        <v>481</v>
      </c>
      <c r="G5967" t="s">
        <v>482</v>
      </c>
      <c r="H5967">
        <v>6</v>
      </c>
      <c r="I5967" s="2">
        <v>0</v>
      </c>
      <c r="J5967" t="s">
        <v>483</v>
      </c>
      <c r="K5967" t="str">
        <f>VLOOKUP(E5967,customers!$A$1:$C$794,1,FALSE)</f>
        <v>LR-17035</v>
      </c>
      <c r="L5967" t="str">
        <f>VLOOKUP(E5967,customers!$A$1:$C$794,2,FALSE)</f>
        <v>Lisa Ryan</v>
      </c>
      <c r="M5967" t="str">
        <f>VLOOKUP(E5967,customers!$A$1:$C$794,3,FALSE)</f>
        <v>Corporate</v>
      </c>
    </row>
    <row r="5968" spans="1:13" x14ac:dyDescent="0.35">
      <c r="A5968" t="s">
        <v>12269</v>
      </c>
      <c r="B5968" s="1">
        <v>42967</v>
      </c>
      <c r="C5968" s="1">
        <v>42972</v>
      </c>
      <c r="D5968" t="s">
        <v>25</v>
      </c>
      <c r="E5968" t="s">
        <v>11023</v>
      </c>
      <c r="F5968" t="s">
        <v>8384</v>
      </c>
      <c r="G5968" t="s">
        <v>12271</v>
      </c>
      <c r="H5968">
        <v>3</v>
      </c>
      <c r="I5968" s="2">
        <v>0.2</v>
      </c>
      <c r="J5968" t="s">
        <v>3947</v>
      </c>
      <c r="K5968" t="str">
        <f>VLOOKUP(E5968,customers!$A$1:$C$794,1,FALSE)</f>
        <v>LR-17035</v>
      </c>
      <c r="L5968" t="str">
        <f>VLOOKUP(E5968,customers!$A$1:$C$794,2,FALSE)</f>
        <v>Lisa Ryan</v>
      </c>
      <c r="M5968" t="str">
        <f>VLOOKUP(E5968,customers!$A$1:$C$794,3,FALSE)</f>
        <v>Corporate</v>
      </c>
    </row>
    <row r="5969" spans="1:13" x14ac:dyDescent="0.35">
      <c r="A5969" t="s">
        <v>12272</v>
      </c>
      <c r="B5969" s="1">
        <v>42384</v>
      </c>
      <c r="C5969" s="1">
        <v>42386</v>
      </c>
      <c r="D5969" t="s">
        <v>149</v>
      </c>
      <c r="E5969" t="s">
        <v>3074</v>
      </c>
      <c r="F5969" t="s">
        <v>8476</v>
      </c>
      <c r="G5969" t="s">
        <v>8450</v>
      </c>
      <c r="H5969">
        <v>2</v>
      </c>
      <c r="I5969" s="2">
        <v>0</v>
      </c>
      <c r="J5969" t="s">
        <v>8451</v>
      </c>
      <c r="K5969" t="str">
        <f>VLOOKUP(E5969,customers!$A$1:$C$794,1,FALSE)</f>
        <v>BE-11335</v>
      </c>
      <c r="L5969" t="str">
        <f>VLOOKUP(E5969,customers!$A$1:$C$794,2,FALSE)</f>
        <v>Bill Eplett</v>
      </c>
      <c r="M5969" t="str">
        <f>VLOOKUP(E5969,customers!$A$1:$C$794,3,FALSE)</f>
        <v>Home Office</v>
      </c>
    </row>
    <row r="5970" spans="1:13" x14ac:dyDescent="0.35">
      <c r="A5970" t="s">
        <v>12273</v>
      </c>
      <c r="B5970" s="1">
        <v>41840</v>
      </c>
      <c r="C5970" s="1">
        <v>41842</v>
      </c>
      <c r="D5970" t="s">
        <v>149</v>
      </c>
      <c r="E5970" t="s">
        <v>2085</v>
      </c>
      <c r="F5970" t="s">
        <v>4395</v>
      </c>
      <c r="G5970" t="s">
        <v>4362</v>
      </c>
      <c r="H5970">
        <v>1</v>
      </c>
      <c r="I5970" s="2">
        <v>0</v>
      </c>
      <c r="J5970" t="s">
        <v>8890</v>
      </c>
      <c r="K5970" t="str">
        <f>VLOOKUP(E5970,customers!$A$1:$C$794,1,FALSE)</f>
        <v>CC-12145</v>
      </c>
      <c r="L5970" t="str">
        <f>VLOOKUP(E5970,customers!$A$1:$C$794,2,FALSE)</f>
        <v>Charles Crestani</v>
      </c>
      <c r="M5970" t="str">
        <f>VLOOKUP(E5970,customers!$A$1:$C$794,3,FALSE)</f>
        <v>Consumer</v>
      </c>
    </row>
    <row r="5971" spans="1:13" x14ac:dyDescent="0.35">
      <c r="A5971" t="s">
        <v>12273</v>
      </c>
      <c r="B5971" s="1">
        <v>41840</v>
      </c>
      <c r="C5971" s="1">
        <v>41842</v>
      </c>
      <c r="D5971" t="s">
        <v>149</v>
      </c>
      <c r="E5971" t="s">
        <v>2085</v>
      </c>
      <c r="F5971" t="s">
        <v>1236</v>
      </c>
      <c r="G5971" t="s">
        <v>10411</v>
      </c>
      <c r="H5971">
        <v>2</v>
      </c>
      <c r="I5971" s="2">
        <v>0.2</v>
      </c>
      <c r="J5971" t="s">
        <v>6578</v>
      </c>
      <c r="K5971" t="str">
        <f>VLOOKUP(E5971,customers!$A$1:$C$794,1,FALSE)</f>
        <v>CC-12145</v>
      </c>
      <c r="L5971" t="str">
        <f>VLOOKUP(E5971,customers!$A$1:$C$794,2,FALSE)</f>
        <v>Charles Crestani</v>
      </c>
      <c r="M5971" t="str">
        <f>VLOOKUP(E5971,customers!$A$1:$C$794,3,FALSE)</f>
        <v>Consumer</v>
      </c>
    </row>
    <row r="5972" spans="1:13" x14ac:dyDescent="0.35">
      <c r="A5972" t="s">
        <v>12273</v>
      </c>
      <c r="B5972" s="1">
        <v>41840</v>
      </c>
      <c r="C5972" s="1">
        <v>41842</v>
      </c>
      <c r="D5972" t="s">
        <v>149</v>
      </c>
      <c r="E5972" t="s">
        <v>2085</v>
      </c>
      <c r="F5972" t="s">
        <v>1597</v>
      </c>
      <c r="G5972" t="s">
        <v>2073</v>
      </c>
      <c r="H5972">
        <v>4</v>
      </c>
      <c r="I5972" s="2">
        <v>0</v>
      </c>
      <c r="J5972" t="s">
        <v>2074</v>
      </c>
      <c r="K5972" t="str">
        <f>VLOOKUP(E5972,customers!$A$1:$C$794,1,FALSE)</f>
        <v>CC-12145</v>
      </c>
      <c r="L5972" t="str">
        <f>VLOOKUP(E5972,customers!$A$1:$C$794,2,FALSE)</f>
        <v>Charles Crestani</v>
      </c>
      <c r="M5972" t="str">
        <f>VLOOKUP(E5972,customers!$A$1:$C$794,3,FALSE)</f>
        <v>Consumer</v>
      </c>
    </row>
    <row r="5973" spans="1:13" x14ac:dyDescent="0.35">
      <c r="A5973" t="s">
        <v>12273</v>
      </c>
      <c r="B5973" s="1">
        <v>41840</v>
      </c>
      <c r="C5973" s="1">
        <v>41842</v>
      </c>
      <c r="D5973" t="s">
        <v>149</v>
      </c>
      <c r="E5973" t="s">
        <v>2085</v>
      </c>
      <c r="F5973" t="s">
        <v>2607</v>
      </c>
      <c r="G5973" t="s">
        <v>12274</v>
      </c>
      <c r="H5973">
        <v>3</v>
      </c>
      <c r="I5973" s="2">
        <v>0</v>
      </c>
      <c r="J5973" t="s">
        <v>6650</v>
      </c>
      <c r="K5973" t="str">
        <f>VLOOKUP(E5973,customers!$A$1:$C$794,1,FALSE)</f>
        <v>CC-12145</v>
      </c>
      <c r="L5973" t="str">
        <f>VLOOKUP(E5973,customers!$A$1:$C$794,2,FALSE)</f>
        <v>Charles Crestani</v>
      </c>
      <c r="M5973" t="str">
        <f>VLOOKUP(E5973,customers!$A$1:$C$794,3,FALSE)</f>
        <v>Consumer</v>
      </c>
    </row>
    <row r="5974" spans="1:13" x14ac:dyDescent="0.35">
      <c r="A5974" t="s">
        <v>12275</v>
      </c>
      <c r="B5974" s="1">
        <v>42772</v>
      </c>
      <c r="C5974" s="1">
        <v>42777</v>
      </c>
      <c r="D5974" t="s">
        <v>25</v>
      </c>
      <c r="E5974" t="s">
        <v>4050</v>
      </c>
      <c r="F5974" t="s">
        <v>3452</v>
      </c>
      <c r="G5974" t="s">
        <v>9353</v>
      </c>
      <c r="H5974">
        <v>1</v>
      </c>
      <c r="I5974" s="2">
        <v>0.2</v>
      </c>
      <c r="J5974" t="s">
        <v>1560</v>
      </c>
      <c r="K5974" t="str">
        <f>VLOOKUP(E5974,customers!$A$1:$C$794,1,FALSE)</f>
        <v>BD-11770</v>
      </c>
      <c r="L5974" t="str">
        <f>VLOOKUP(E5974,customers!$A$1:$C$794,2,FALSE)</f>
        <v>Bryan Davis</v>
      </c>
      <c r="M5974" t="str">
        <f>VLOOKUP(E5974,customers!$A$1:$C$794,3,FALSE)</f>
        <v>Consumer</v>
      </c>
    </row>
    <row r="5975" spans="1:13" x14ac:dyDescent="0.35">
      <c r="A5975" t="s">
        <v>12276</v>
      </c>
      <c r="B5975" s="1">
        <v>42363</v>
      </c>
      <c r="C5975" s="1">
        <v>42367</v>
      </c>
      <c r="D5975" t="s">
        <v>25</v>
      </c>
      <c r="E5975" t="s">
        <v>693</v>
      </c>
      <c r="F5975" t="s">
        <v>7892</v>
      </c>
      <c r="G5975" t="s">
        <v>12277</v>
      </c>
      <c r="H5975">
        <v>2</v>
      </c>
      <c r="I5975" s="2">
        <v>0</v>
      </c>
      <c r="J5975" t="s">
        <v>3954</v>
      </c>
      <c r="K5975" t="str">
        <f>VLOOKUP(E5975,customers!$A$1:$C$794,1,FALSE)</f>
        <v>JK-15640</v>
      </c>
      <c r="L5975" t="str">
        <f>VLOOKUP(E5975,customers!$A$1:$C$794,2,FALSE)</f>
        <v>Jim Kriz</v>
      </c>
      <c r="M5975" t="str">
        <f>VLOOKUP(E5975,customers!$A$1:$C$794,3,FALSE)</f>
        <v>Home Office</v>
      </c>
    </row>
    <row r="5976" spans="1:13" x14ac:dyDescent="0.35">
      <c r="A5976" t="s">
        <v>12278</v>
      </c>
      <c r="B5976" s="1">
        <v>42651</v>
      </c>
      <c r="C5976" s="1">
        <v>42656</v>
      </c>
      <c r="D5976" t="s">
        <v>25</v>
      </c>
      <c r="E5976" t="s">
        <v>1239</v>
      </c>
      <c r="F5976" t="s">
        <v>3915</v>
      </c>
      <c r="G5976" t="s">
        <v>12279</v>
      </c>
      <c r="H5976">
        <v>5</v>
      </c>
      <c r="I5976" s="2">
        <v>0.2</v>
      </c>
      <c r="J5976" t="s">
        <v>12280</v>
      </c>
      <c r="K5976" t="str">
        <f>VLOOKUP(E5976,customers!$A$1:$C$794,1,FALSE)</f>
        <v>DB-13615</v>
      </c>
      <c r="L5976" t="str">
        <f>VLOOKUP(E5976,customers!$A$1:$C$794,2,FALSE)</f>
        <v>Doug Bickford</v>
      </c>
      <c r="M5976" t="str">
        <f>VLOOKUP(E5976,customers!$A$1:$C$794,3,FALSE)</f>
        <v>Consumer</v>
      </c>
    </row>
    <row r="5977" spans="1:13" x14ac:dyDescent="0.35">
      <c r="A5977" t="s">
        <v>12281</v>
      </c>
      <c r="B5977" s="1">
        <v>42929</v>
      </c>
      <c r="C5977" s="1">
        <v>42933</v>
      </c>
      <c r="D5977" t="s">
        <v>25</v>
      </c>
      <c r="E5977" t="s">
        <v>7257</v>
      </c>
      <c r="F5977" t="s">
        <v>3176</v>
      </c>
      <c r="G5977" t="s">
        <v>9123</v>
      </c>
      <c r="H5977">
        <v>2</v>
      </c>
      <c r="I5977" s="2">
        <v>0</v>
      </c>
      <c r="J5977" t="s">
        <v>9124</v>
      </c>
      <c r="K5977" t="str">
        <f>VLOOKUP(E5977,customers!$A$1:$C$794,1,FALSE)</f>
        <v>RR-19525</v>
      </c>
      <c r="L5977" t="str">
        <f>VLOOKUP(E5977,customers!$A$1:$C$794,2,FALSE)</f>
        <v>Rick Reed</v>
      </c>
      <c r="M5977" t="str">
        <f>VLOOKUP(E5977,customers!$A$1:$C$794,3,FALSE)</f>
        <v>Corporate</v>
      </c>
    </row>
    <row r="5978" spans="1:13" x14ac:dyDescent="0.35">
      <c r="A5978" t="s">
        <v>12281</v>
      </c>
      <c r="B5978" s="1">
        <v>42929</v>
      </c>
      <c r="C5978" s="1">
        <v>42933</v>
      </c>
      <c r="D5978" t="s">
        <v>25</v>
      </c>
      <c r="E5978" t="s">
        <v>7257</v>
      </c>
      <c r="F5978" t="s">
        <v>4478</v>
      </c>
      <c r="G5978" t="s">
        <v>12282</v>
      </c>
      <c r="H5978">
        <v>2</v>
      </c>
      <c r="I5978" s="2">
        <v>0</v>
      </c>
      <c r="J5978" t="s">
        <v>1093</v>
      </c>
      <c r="K5978" t="str">
        <f>VLOOKUP(E5978,customers!$A$1:$C$794,1,FALSE)</f>
        <v>RR-19525</v>
      </c>
      <c r="L5978" t="str">
        <f>VLOOKUP(E5978,customers!$A$1:$C$794,2,FALSE)</f>
        <v>Rick Reed</v>
      </c>
      <c r="M5978" t="str">
        <f>VLOOKUP(E5978,customers!$A$1:$C$794,3,FALSE)</f>
        <v>Corporate</v>
      </c>
    </row>
    <row r="5979" spans="1:13" x14ac:dyDescent="0.35">
      <c r="A5979" t="s">
        <v>12283</v>
      </c>
      <c r="B5979" s="1">
        <v>42849</v>
      </c>
      <c r="C5979" s="1">
        <v>42850</v>
      </c>
      <c r="D5979" t="s">
        <v>149</v>
      </c>
      <c r="E5979" t="s">
        <v>6488</v>
      </c>
      <c r="F5979" t="s">
        <v>1231</v>
      </c>
      <c r="G5979" t="s">
        <v>12284</v>
      </c>
      <c r="H5979">
        <v>10</v>
      </c>
      <c r="I5979" s="2">
        <v>0.2</v>
      </c>
      <c r="J5979" t="s">
        <v>1997</v>
      </c>
      <c r="K5979" t="str">
        <f>VLOOKUP(E5979,customers!$A$1:$C$794,1,FALSE)</f>
        <v>SV-20935</v>
      </c>
      <c r="L5979" t="str">
        <f>VLOOKUP(E5979,customers!$A$1:$C$794,2,FALSE)</f>
        <v>Susan Vittorini</v>
      </c>
      <c r="M5979" t="str">
        <f>VLOOKUP(E5979,customers!$A$1:$C$794,3,FALSE)</f>
        <v>Consumer</v>
      </c>
    </row>
    <row r="5980" spans="1:13" x14ac:dyDescent="0.35">
      <c r="A5980" t="s">
        <v>12285</v>
      </c>
      <c r="B5980" s="1">
        <v>41889</v>
      </c>
      <c r="C5980" s="1">
        <v>41895</v>
      </c>
      <c r="D5980" t="s">
        <v>25</v>
      </c>
      <c r="E5980" t="s">
        <v>397</v>
      </c>
      <c r="F5980" t="s">
        <v>4401</v>
      </c>
      <c r="G5980" t="s">
        <v>12286</v>
      </c>
      <c r="H5980">
        <v>5</v>
      </c>
      <c r="I5980" s="2">
        <v>0</v>
      </c>
      <c r="J5980" t="s">
        <v>12287</v>
      </c>
      <c r="K5980" t="str">
        <f>VLOOKUP(E5980,customers!$A$1:$C$794,1,FALSE)</f>
        <v>RB-19465</v>
      </c>
      <c r="L5980" t="str">
        <f>VLOOKUP(E5980,customers!$A$1:$C$794,2,FALSE)</f>
        <v>Rick Bensley</v>
      </c>
      <c r="M5980" t="str">
        <f>VLOOKUP(E5980,customers!$A$1:$C$794,3,FALSE)</f>
        <v>Home Office</v>
      </c>
    </row>
    <row r="5981" spans="1:13" x14ac:dyDescent="0.35">
      <c r="A5981" t="s">
        <v>12285</v>
      </c>
      <c r="B5981" s="1">
        <v>41889</v>
      </c>
      <c r="C5981" s="1">
        <v>41895</v>
      </c>
      <c r="D5981" t="s">
        <v>25</v>
      </c>
      <c r="E5981" t="s">
        <v>397</v>
      </c>
      <c r="F5981" t="s">
        <v>125</v>
      </c>
      <c r="G5981" t="s">
        <v>654</v>
      </c>
      <c r="H5981">
        <v>2</v>
      </c>
      <c r="I5981" s="2">
        <v>0</v>
      </c>
      <c r="J5981" t="s">
        <v>5108</v>
      </c>
      <c r="K5981" t="str">
        <f>VLOOKUP(E5981,customers!$A$1:$C$794,1,FALSE)</f>
        <v>RB-19465</v>
      </c>
      <c r="L5981" t="str">
        <f>VLOOKUP(E5981,customers!$A$1:$C$794,2,FALSE)</f>
        <v>Rick Bensley</v>
      </c>
      <c r="M5981" t="str">
        <f>VLOOKUP(E5981,customers!$A$1:$C$794,3,FALSE)</f>
        <v>Home Office</v>
      </c>
    </row>
    <row r="5982" spans="1:13" x14ac:dyDescent="0.35">
      <c r="A5982" t="s">
        <v>12285</v>
      </c>
      <c r="B5982" s="1">
        <v>41889</v>
      </c>
      <c r="C5982" s="1">
        <v>41895</v>
      </c>
      <c r="D5982" t="s">
        <v>25</v>
      </c>
      <c r="E5982" t="s">
        <v>397</v>
      </c>
      <c r="F5982" t="s">
        <v>686</v>
      </c>
      <c r="G5982" t="s">
        <v>12288</v>
      </c>
      <c r="H5982">
        <v>2</v>
      </c>
      <c r="I5982" s="2">
        <v>0</v>
      </c>
      <c r="J5982" t="s">
        <v>12289</v>
      </c>
      <c r="K5982" t="str">
        <f>VLOOKUP(E5982,customers!$A$1:$C$794,1,FALSE)</f>
        <v>RB-19465</v>
      </c>
      <c r="L5982" t="str">
        <f>VLOOKUP(E5982,customers!$A$1:$C$794,2,FALSE)</f>
        <v>Rick Bensley</v>
      </c>
      <c r="M5982" t="str">
        <f>VLOOKUP(E5982,customers!$A$1:$C$794,3,FALSE)</f>
        <v>Home Office</v>
      </c>
    </row>
    <row r="5983" spans="1:13" x14ac:dyDescent="0.35">
      <c r="A5983" t="s">
        <v>12285</v>
      </c>
      <c r="B5983" s="1">
        <v>41889</v>
      </c>
      <c r="C5983" s="1">
        <v>41895</v>
      </c>
      <c r="D5983" t="s">
        <v>25</v>
      </c>
      <c r="E5983" t="s">
        <v>397</v>
      </c>
      <c r="F5983" t="s">
        <v>1379</v>
      </c>
      <c r="G5983" t="s">
        <v>12290</v>
      </c>
      <c r="H5983">
        <v>2</v>
      </c>
      <c r="I5983" s="2">
        <v>0</v>
      </c>
      <c r="J5983" t="s">
        <v>6009</v>
      </c>
      <c r="K5983" t="str">
        <f>VLOOKUP(E5983,customers!$A$1:$C$794,1,FALSE)</f>
        <v>RB-19465</v>
      </c>
      <c r="L5983" t="str">
        <f>VLOOKUP(E5983,customers!$A$1:$C$794,2,FALSE)</f>
        <v>Rick Bensley</v>
      </c>
      <c r="M5983" t="str">
        <f>VLOOKUP(E5983,customers!$A$1:$C$794,3,FALSE)</f>
        <v>Home Office</v>
      </c>
    </row>
    <row r="5984" spans="1:13" x14ac:dyDescent="0.35">
      <c r="A5984" t="s">
        <v>12291</v>
      </c>
      <c r="B5984" s="1">
        <v>42695</v>
      </c>
      <c r="C5984" s="1">
        <v>42702</v>
      </c>
      <c r="D5984" t="s">
        <v>25</v>
      </c>
      <c r="E5984" t="s">
        <v>1419</v>
      </c>
      <c r="F5984" t="s">
        <v>9922</v>
      </c>
      <c r="G5984" t="s">
        <v>370</v>
      </c>
      <c r="H5984">
        <v>2</v>
      </c>
      <c r="I5984" s="2">
        <v>0</v>
      </c>
      <c r="J5984" t="s">
        <v>6405</v>
      </c>
      <c r="K5984" t="str">
        <f>VLOOKUP(E5984,customers!$A$1:$C$794,1,FALSE)</f>
        <v>MV-18190</v>
      </c>
      <c r="L5984" t="str">
        <f>VLOOKUP(E5984,customers!$A$1:$C$794,2,FALSE)</f>
        <v>Mike Vittorini</v>
      </c>
      <c r="M5984" t="str">
        <f>VLOOKUP(E5984,customers!$A$1:$C$794,3,FALSE)</f>
        <v>Consumer</v>
      </c>
    </row>
    <row r="5985" spans="1:13" x14ac:dyDescent="0.35">
      <c r="A5985" t="s">
        <v>12292</v>
      </c>
      <c r="B5985" s="1">
        <v>42994</v>
      </c>
      <c r="C5985" s="1">
        <v>42996</v>
      </c>
      <c r="D5985" t="s">
        <v>11</v>
      </c>
      <c r="E5985" t="s">
        <v>8382</v>
      </c>
      <c r="F5985" t="s">
        <v>2693</v>
      </c>
      <c r="G5985" t="s">
        <v>7797</v>
      </c>
      <c r="H5985">
        <v>6</v>
      </c>
      <c r="I5985" s="2">
        <v>0.2</v>
      </c>
      <c r="J5985" t="s">
        <v>2059</v>
      </c>
      <c r="K5985" t="str">
        <f>VLOOKUP(E5985,customers!$A$1:$C$794,1,FALSE)</f>
        <v>EH-14185</v>
      </c>
      <c r="L5985" t="str">
        <f>VLOOKUP(E5985,customers!$A$1:$C$794,2,FALSE)</f>
        <v>Evan Henry</v>
      </c>
      <c r="M5985" t="str">
        <f>VLOOKUP(E5985,customers!$A$1:$C$794,3,FALSE)</f>
        <v>Consumer</v>
      </c>
    </row>
    <row r="5986" spans="1:13" x14ac:dyDescent="0.35">
      <c r="A5986" t="s">
        <v>12293</v>
      </c>
      <c r="B5986" s="1">
        <v>42570</v>
      </c>
      <c r="C5986" s="1">
        <v>42576</v>
      </c>
      <c r="D5986" t="s">
        <v>25</v>
      </c>
      <c r="E5986" t="s">
        <v>5824</v>
      </c>
      <c r="F5986" t="s">
        <v>7543</v>
      </c>
      <c r="G5986" t="s">
        <v>7544</v>
      </c>
      <c r="H5986">
        <v>6</v>
      </c>
      <c r="I5986" s="2">
        <v>0</v>
      </c>
      <c r="J5986" t="s">
        <v>7545</v>
      </c>
      <c r="K5986" t="str">
        <f>VLOOKUP(E5986,customers!$A$1:$C$794,1,FALSE)</f>
        <v>JS-16030</v>
      </c>
      <c r="L5986" t="str">
        <f>VLOOKUP(E5986,customers!$A$1:$C$794,2,FALSE)</f>
        <v>Joy Smith</v>
      </c>
      <c r="M5986" t="str">
        <f>VLOOKUP(E5986,customers!$A$1:$C$794,3,FALSE)</f>
        <v>Consumer</v>
      </c>
    </row>
    <row r="5987" spans="1:13" x14ac:dyDescent="0.35">
      <c r="A5987" t="s">
        <v>12293</v>
      </c>
      <c r="B5987" s="1">
        <v>42570</v>
      </c>
      <c r="C5987" s="1">
        <v>42576</v>
      </c>
      <c r="D5987" t="s">
        <v>25</v>
      </c>
      <c r="E5987" t="s">
        <v>5824</v>
      </c>
      <c r="F5987" t="s">
        <v>8995</v>
      </c>
      <c r="G5987" t="s">
        <v>10991</v>
      </c>
      <c r="H5987">
        <v>2</v>
      </c>
      <c r="I5987" s="2">
        <v>0</v>
      </c>
      <c r="J5987" t="s">
        <v>2460</v>
      </c>
      <c r="K5987" t="str">
        <f>VLOOKUP(E5987,customers!$A$1:$C$794,1,FALSE)</f>
        <v>JS-16030</v>
      </c>
      <c r="L5987" t="str">
        <f>VLOOKUP(E5987,customers!$A$1:$C$794,2,FALSE)</f>
        <v>Joy Smith</v>
      </c>
      <c r="M5987" t="str">
        <f>VLOOKUP(E5987,customers!$A$1:$C$794,3,FALSE)</f>
        <v>Consumer</v>
      </c>
    </row>
    <row r="5988" spans="1:13" x14ac:dyDescent="0.35">
      <c r="A5988" t="s">
        <v>12293</v>
      </c>
      <c r="B5988" s="1">
        <v>42570</v>
      </c>
      <c r="C5988" s="1">
        <v>42576</v>
      </c>
      <c r="D5988" t="s">
        <v>25</v>
      </c>
      <c r="E5988" t="s">
        <v>5824</v>
      </c>
      <c r="F5988" t="s">
        <v>870</v>
      </c>
      <c r="G5988" t="s">
        <v>4197</v>
      </c>
      <c r="H5988">
        <v>4</v>
      </c>
      <c r="I5988" s="2">
        <v>0</v>
      </c>
      <c r="J5988" t="s">
        <v>6049</v>
      </c>
      <c r="K5988" t="str">
        <f>VLOOKUP(E5988,customers!$A$1:$C$794,1,FALSE)</f>
        <v>JS-16030</v>
      </c>
      <c r="L5988" t="str">
        <f>VLOOKUP(E5988,customers!$A$1:$C$794,2,FALSE)</f>
        <v>Joy Smith</v>
      </c>
      <c r="M5988" t="str">
        <f>VLOOKUP(E5988,customers!$A$1:$C$794,3,FALSE)</f>
        <v>Consumer</v>
      </c>
    </row>
    <row r="5989" spans="1:13" x14ac:dyDescent="0.35">
      <c r="A5989" t="s">
        <v>12293</v>
      </c>
      <c r="B5989" s="1">
        <v>42570</v>
      </c>
      <c r="C5989" s="1">
        <v>42576</v>
      </c>
      <c r="D5989" t="s">
        <v>25</v>
      </c>
      <c r="E5989" t="s">
        <v>5824</v>
      </c>
      <c r="F5989" t="s">
        <v>8476</v>
      </c>
      <c r="G5989" t="s">
        <v>12294</v>
      </c>
      <c r="H5989">
        <v>6</v>
      </c>
      <c r="I5989" s="2">
        <v>0</v>
      </c>
      <c r="J5989" t="s">
        <v>12295</v>
      </c>
      <c r="K5989" t="str">
        <f>VLOOKUP(E5989,customers!$A$1:$C$794,1,FALSE)</f>
        <v>JS-16030</v>
      </c>
      <c r="L5989" t="str">
        <f>VLOOKUP(E5989,customers!$A$1:$C$794,2,FALSE)</f>
        <v>Joy Smith</v>
      </c>
      <c r="M5989" t="str">
        <f>VLOOKUP(E5989,customers!$A$1:$C$794,3,FALSE)</f>
        <v>Consumer</v>
      </c>
    </row>
    <row r="5990" spans="1:13" x14ac:dyDescent="0.35">
      <c r="A5990" t="s">
        <v>12293</v>
      </c>
      <c r="B5990" s="1">
        <v>42570</v>
      </c>
      <c r="C5990" s="1">
        <v>42576</v>
      </c>
      <c r="D5990" t="s">
        <v>25</v>
      </c>
      <c r="E5990" t="s">
        <v>5824</v>
      </c>
      <c r="F5990" t="s">
        <v>1977</v>
      </c>
      <c r="G5990" t="s">
        <v>11699</v>
      </c>
      <c r="H5990">
        <v>1</v>
      </c>
      <c r="I5990" s="2">
        <v>0</v>
      </c>
      <c r="J5990" t="s">
        <v>924</v>
      </c>
      <c r="K5990" t="str">
        <f>VLOOKUP(E5990,customers!$A$1:$C$794,1,FALSE)</f>
        <v>JS-16030</v>
      </c>
      <c r="L5990" t="str">
        <f>VLOOKUP(E5990,customers!$A$1:$C$794,2,FALSE)</f>
        <v>Joy Smith</v>
      </c>
      <c r="M5990" t="str">
        <f>VLOOKUP(E5990,customers!$A$1:$C$794,3,FALSE)</f>
        <v>Consumer</v>
      </c>
    </row>
    <row r="5991" spans="1:13" x14ac:dyDescent="0.35">
      <c r="A5991" t="s">
        <v>12293</v>
      </c>
      <c r="B5991" s="1">
        <v>42570</v>
      </c>
      <c r="C5991" s="1">
        <v>42576</v>
      </c>
      <c r="D5991" t="s">
        <v>25</v>
      </c>
      <c r="E5991" t="s">
        <v>5824</v>
      </c>
      <c r="F5991" t="s">
        <v>10208</v>
      </c>
      <c r="G5991" t="s">
        <v>7936</v>
      </c>
      <c r="H5991">
        <v>5</v>
      </c>
      <c r="I5991" s="2">
        <v>0</v>
      </c>
      <c r="J5991" t="s">
        <v>12296</v>
      </c>
      <c r="K5991" t="str">
        <f>VLOOKUP(E5991,customers!$A$1:$C$794,1,FALSE)</f>
        <v>JS-16030</v>
      </c>
      <c r="L5991" t="str">
        <f>VLOOKUP(E5991,customers!$A$1:$C$794,2,FALSE)</f>
        <v>Joy Smith</v>
      </c>
      <c r="M5991" t="str">
        <f>VLOOKUP(E5991,customers!$A$1:$C$794,3,FALSE)</f>
        <v>Consumer</v>
      </c>
    </row>
    <row r="5992" spans="1:13" x14ac:dyDescent="0.35">
      <c r="A5992" t="s">
        <v>12297</v>
      </c>
      <c r="B5992" s="1">
        <v>42993</v>
      </c>
      <c r="C5992" s="1">
        <v>42999</v>
      </c>
      <c r="D5992" t="s">
        <v>25</v>
      </c>
      <c r="E5992" t="s">
        <v>2734</v>
      </c>
      <c r="F5992" t="s">
        <v>5602</v>
      </c>
      <c r="G5992" t="s">
        <v>12298</v>
      </c>
      <c r="H5992">
        <v>7</v>
      </c>
      <c r="I5992" s="2">
        <v>0.2</v>
      </c>
      <c r="J5992" t="s">
        <v>12299</v>
      </c>
      <c r="K5992" t="str">
        <f>VLOOKUP(E5992,customers!$A$1:$C$794,1,FALSE)</f>
        <v>ES-14020</v>
      </c>
      <c r="L5992" t="str">
        <f>VLOOKUP(E5992,customers!$A$1:$C$794,2,FALSE)</f>
        <v>Erica Smith</v>
      </c>
      <c r="M5992" t="str">
        <f>VLOOKUP(E5992,customers!$A$1:$C$794,3,FALSE)</f>
        <v>Consumer</v>
      </c>
    </row>
    <row r="5993" spans="1:13" x14ac:dyDescent="0.35">
      <c r="A5993" t="s">
        <v>12297</v>
      </c>
      <c r="B5993" s="1">
        <v>42993</v>
      </c>
      <c r="C5993" s="1">
        <v>42999</v>
      </c>
      <c r="D5993" t="s">
        <v>25</v>
      </c>
      <c r="E5993" t="s">
        <v>2734</v>
      </c>
      <c r="F5993" t="s">
        <v>805</v>
      </c>
      <c r="G5993" t="s">
        <v>12300</v>
      </c>
      <c r="H5993">
        <v>7</v>
      </c>
      <c r="I5993" s="2">
        <v>0.2</v>
      </c>
      <c r="J5993" t="s">
        <v>11495</v>
      </c>
      <c r="K5993" t="str">
        <f>VLOOKUP(E5993,customers!$A$1:$C$794,1,FALSE)</f>
        <v>ES-14020</v>
      </c>
      <c r="L5993" t="str">
        <f>VLOOKUP(E5993,customers!$A$1:$C$794,2,FALSE)</f>
        <v>Erica Smith</v>
      </c>
      <c r="M5993" t="str">
        <f>VLOOKUP(E5993,customers!$A$1:$C$794,3,FALSE)</f>
        <v>Consumer</v>
      </c>
    </row>
    <row r="5994" spans="1:13" x14ac:dyDescent="0.35">
      <c r="A5994" t="s">
        <v>12297</v>
      </c>
      <c r="B5994" s="1">
        <v>42993</v>
      </c>
      <c r="C5994" s="1">
        <v>42999</v>
      </c>
      <c r="D5994" t="s">
        <v>25</v>
      </c>
      <c r="E5994" t="s">
        <v>2734</v>
      </c>
      <c r="F5994" t="s">
        <v>1601</v>
      </c>
      <c r="G5994" t="s">
        <v>12301</v>
      </c>
      <c r="H5994">
        <v>3</v>
      </c>
      <c r="I5994" s="2">
        <v>0.2</v>
      </c>
      <c r="J5994" t="s">
        <v>12302</v>
      </c>
      <c r="K5994" t="str">
        <f>VLOOKUP(E5994,customers!$A$1:$C$794,1,FALSE)</f>
        <v>ES-14020</v>
      </c>
      <c r="L5994" t="str">
        <f>VLOOKUP(E5994,customers!$A$1:$C$794,2,FALSE)</f>
        <v>Erica Smith</v>
      </c>
      <c r="M5994" t="str">
        <f>VLOOKUP(E5994,customers!$A$1:$C$794,3,FALSE)</f>
        <v>Consumer</v>
      </c>
    </row>
    <row r="5995" spans="1:13" x14ac:dyDescent="0.35">
      <c r="A5995" t="s">
        <v>12303</v>
      </c>
      <c r="B5995" s="1">
        <v>42715</v>
      </c>
      <c r="C5995" s="1">
        <v>42715</v>
      </c>
      <c r="D5995" t="s">
        <v>1333</v>
      </c>
      <c r="E5995" t="s">
        <v>3456</v>
      </c>
      <c r="F5995" t="s">
        <v>3104</v>
      </c>
      <c r="G5995" t="s">
        <v>2403</v>
      </c>
      <c r="H5995">
        <v>5</v>
      </c>
      <c r="I5995" s="2">
        <v>0.2</v>
      </c>
      <c r="J5995" t="s">
        <v>12304</v>
      </c>
      <c r="K5995" t="str">
        <f>VLOOKUP(E5995,customers!$A$1:$C$794,1,FALSE)</f>
        <v>NS-18640</v>
      </c>
      <c r="L5995" t="str">
        <f>VLOOKUP(E5995,customers!$A$1:$C$794,2,FALSE)</f>
        <v>Noel Staavos</v>
      </c>
      <c r="M5995" t="str">
        <f>VLOOKUP(E5995,customers!$A$1:$C$794,3,FALSE)</f>
        <v>Corporate</v>
      </c>
    </row>
    <row r="5996" spans="1:13" x14ac:dyDescent="0.35">
      <c r="A5996" t="s">
        <v>12303</v>
      </c>
      <c r="B5996" s="1">
        <v>42715</v>
      </c>
      <c r="C5996" s="1">
        <v>42715</v>
      </c>
      <c r="D5996" t="s">
        <v>1333</v>
      </c>
      <c r="E5996" t="s">
        <v>3456</v>
      </c>
      <c r="F5996" t="s">
        <v>9019</v>
      </c>
      <c r="G5996" t="s">
        <v>6466</v>
      </c>
      <c r="H5996">
        <v>2</v>
      </c>
      <c r="I5996" s="2">
        <v>0.2</v>
      </c>
      <c r="J5996" t="s">
        <v>12305</v>
      </c>
      <c r="K5996" t="str">
        <f>VLOOKUP(E5996,customers!$A$1:$C$794,1,FALSE)</f>
        <v>NS-18640</v>
      </c>
      <c r="L5996" t="str">
        <f>VLOOKUP(E5996,customers!$A$1:$C$794,2,FALSE)</f>
        <v>Noel Staavos</v>
      </c>
      <c r="M5996" t="str">
        <f>VLOOKUP(E5996,customers!$A$1:$C$794,3,FALSE)</f>
        <v>Corporate</v>
      </c>
    </row>
    <row r="5997" spans="1:13" x14ac:dyDescent="0.35">
      <c r="A5997" t="s">
        <v>12303</v>
      </c>
      <c r="B5997" s="1">
        <v>42715</v>
      </c>
      <c r="C5997" s="1">
        <v>42715</v>
      </c>
      <c r="D5997" t="s">
        <v>1333</v>
      </c>
      <c r="E5997" t="s">
        <v>3456</v>
      </c>
      <c r="F5997" t="s">
        <v>9246</v>
      </c>
      <c r="G5997" t="s">
        <v>12306</v>
      </c>
      <c r="H5997">
        <v>5</v>
      </c>
      <c r="I5997" s="2">
        <v>0.3</v>
      </c>
      <c r="J5997" t="s">
        <v>12307</v>
      </c>
      <c r="K5997" t="str">
        <f>VLOOKUP(E5997,customers!$A$1:$C$794,1,FALSE)</f>
        <v>NS-18640</v>
      </c>
      <c r="L5997" t="str">
        <f>VLOOKUP(E5997,customers!$A$1:$C$794,2,FALSE)</f>
        <v>Noel Staavos</v>
      </c>
      <c r="M5997" t="str">
        <f>VLOOKUP(E5997,customers!$A$1:$C$794,3,FALSE)</f>
        <v>Corporate</v>
      </c>
    </row>
    <row r="5998" spans="1:13" x14ac:dyDescent="0.35">
      <c r="A5998" t="s">
        <v>12303</v>
      </c>
      <c r="B5998" s="1">
        <v>42715</v>
      </c>
      <c r="C5998" s="1">
        <v>42715</v>
      </c>
      <c r="D5998" t="s">
        <v>1333</v>
      </c>
      <c r="E5998" t="s">
        <v>3456</v>
      </c>
      <c r="F5998" t="s">
        <v>2760</v>
      </c>
      <c r="G5998" t="s">
        <v>7729</v>
      </c>
      <c r="H5998">
        <v>4</v>
      </c>
      <c r="I5998" s="2">
        <v>0.2</v>
      </c>
      <c r="J5998" t="s">
        <v>6711</v>
      </c>
      <c r="K5998" t="str">
        <f>VLOOKUP(E5998,customers!$A$1:$C$794,1,FALSE)</f>
        <v>NS-18640</v>
      </c>
      <c r="L5998" t="str">
        <f>VLOOKUP(E5998,customers!$A$1:$C$794,2,FALSE)</f>
        <v>Noel Staavos</v>
      </c>
      <c r="M5998" t="str">
        <f>VLOOKUP(E5998,customers!$A$1:$C$794,3,FALSE)</f>
        <v>Corporate</v>
      </c>
    </row>
    <row r="5999" spans="1:13" x14ac:dyDescent="0.35">
      <c r="A5999" t="s">
        <v>12303</v>
      </c>
      <c r="B5999" s="1">
        <v>42715</v>
      </c>
      <c r="C5999" s="1">
        <v>42715</v>
      </c>
      <c r="D5999" t="s">
        <v>1333</v>
      </c>
      <c r="E5999" t="s">
        <v>3456</v>
      </c>
      <c r="F5999" t="s">
        <v>4325</v>
      </c>
      <c r="G5999" t="s">
        <v>12308</v>
      </c>
      <c r="H5999">
        <v>3</v>
      </c>
      <c r="I5999" s="2">
        <v>0.4</v>
      </c>
      <c r="J5999" t="s">
        <v>12309</v>
      </c>
      <c r="K5999" t="str">
        <f>VLOOKUP(E5999,customers!$A$1:$C$794,1,FALSE)</f>
        <v>NS-18640</v>
      </c>
      <c r="L5999" t="str">
        <f>VLOOKUP(E5999,customers!$A$1:$C$794,2,FALSE)</f>
        <v>Noel Staavos</v>
      </c>
      <c r="M5999" t="str">
        <f>VLOOKUP(E5999,customers!$A$1:$C$794,3,FALSE)</f>
        <v>Corporate</v>
      </c>
    </row>
    <row r="6000" spans="1:13" x14ac:dyDescent="0.35">
      <c r="A6000" t="s">
        <v>12310</v>
      </c>
      <c r="B6000" s="1">
        <v>41983</v>
      </c>
      <c r="C6000" s="1">
        <v>41987</v>
      </c>
      <c r="D6000" t="s">
        <v>25</v>
      </c>
      <c r="E6000" t="s">
        <v>551</v>
      </c>
      <c r="F6000" t="s">
        <v>3974</v>
      </c>
      <c r="G6000" t="s">
        <v>12311</v>
      </c>
      <c r="H6000">
        <v>3</v>
      </c>
      <c r="I6000" s="2">
        <v>0.2</v>
      </c>
      <c r="J6000" t="s">
        <v>3242</v>
      </c>
      <c r="K6000" t="str">
        <f>VLOOKUP(E6000,customers!$A$1:$C$794,1,FALSE)</f>
        <v>SH-19975</v>
      </c>
      <c r="L6000" t="str">
        <f>VLOOKUP(E6000,customers!$A$1:$C$794,2,FALSE)</f>
        <v>Sally Hughsby</v>
      </c>
      <c r="M6000" t="str">
        <f>VLOOKUP(E6000,customers!$A$1:$C$794,3,FALSE)</f>
        <v>Corporate</v>
      </c>
    </row>
    <row r="6001" spans="1:13" x14ac:dyDescent="0.35">
      <c r="A6001" t="s">
        <v>12310</v>
      </c>
      <c r="B6001" s="1">
        <v>41983</v>
      </c>
      <c r="C6001" s="1">
        <v>41987</v>
      </c>
      <c r="D6001" t="s">
        <v>25</v>
      </c>
      <c r="E6001" t="s">
        <v>551</v>
      </c>
      <c r="F6001" t="s">
        <v>3064</v>
      </c>
      <c r="G6001" t="s">
        <v>909</v>
      </c>
      <c r="H6001">
        <v>4</v>
      </c>
      <c r="I6001" s="2">
        <v>0</v>
      </c>
      <c r="J6001" t="s">
        <v>939</v>
      </c>
      <c r="K6001" t="str">
        <f>VLOOKUP(E6001,customers!$A$1:$C$794,1,FALSE)</f>
        <v>SH-19975</v>
      </c>
      <c r="L6001" t="str">
        <f>VLOOKUP(E6001,customers!$A$1:$C$794,2,FALSE)</f>
        <v>Sally Hughsby</v>
      </c>
      <c r="M6001" t="str">
        <f>VLOOKUP(E6001,customers!$A$1:$C$794,3,FALSE)</f>
        <v>Corporate</v>
      </c>
    </row>
    <row r="6002" spans="1:13" x14ac:dyDescent="0.35">
      <c r="A6002" t="s">
        <v>12310</v>
      </c>
      <c r="B6002" s="1">
        <v>41983</v>
      </c>
      <c r="C6002" s="1">
        <v>41987</v>
      </c>
      <c r="D6002" t="s">
        <v>25</v>
      </c>
      <c r="E6002" t="s">
        <v>551</v>
      </c>
      <c r="F6002" t="s">
        <v>1613</v>
      </c>
      <c r="G6002" t="s">
        <v>1614</v>
      </c>
      <c r="H6002">
        <v>4</v>
      </c>
      <c r="I6002" s="2">
        <v>0</v>
      </c>
      <c r="J6002" t="s">
        <v>1615</v>
      </c>
      <c r="K6002" t="str">
        <f>VLOOKUP(E6002,customers!$A$1:$C$794,1,FALSE)</f>
        <v>SH-19975</v>
      </c>
      <c r="L6002" t="str">
        <f>VLOOKUP(E6002,customers!$A$1:$C$794,2,FALSE)</f>
        <v>Sally Hughsby</v>
      </c>
      <c r="M6002" t="str">
        <f>VLOOKUP(E6002,customers!$A$1:$C$794,3,FALSE)</f>
        <v>Corporate</v>
      </c>
    </row>
    <row r="6003" spans="1:13" x14ac:dyDescent="0.35">
      <c r="A6003" t="s">
        <v>12312</v>
      </c>
      <c r="B6003" s="1">
        <v>41986</v>
      </c>
      <c r="C6003" s="1">
        <v>41990</v>
      </c>
      <c r="D6003" t="s">
        <v>25</v>
      </c>
      <c r="E6003" t="s">
        <v>6094</v>
      </c>
      <c r="F6003" t="s">
        <v>5410</v>
      </c>
      <c r="G6003" t="s">
        <v>9061</v>
      </c>
      <c r="H6003">
        <v>3</v>
      </c>
      <c r="I6003" s="2">
        <v>0.2</v>
      </c>
      <c r="J6003" t="s">
        <v>5738</v>
      </c>
      <c r="K6003" t="str">
        <f>VLOOKUP(E6003,customers!$A$1:$C$794,1,FALSE)</f>
        <v>RF-19345</v>
      </c>
      <c r="L6003" t="str">
        <f>VLOOKUP(E6003,customers!$A$1:$C$794,2,FALSE)</f>
        <v>Randy Ferguson</v>
      </c>
      <c r="M6003" t="str">
        <f>VLOOKUP(E6003,customers!$A$1:$C$794,3,FALSE)</f>
        <v>Corporate</v>
      </c>
    </row>
    <row r="6004" spans="1:13" x14ac:dyDescent="0.35">
      <c r="A6004" t="s">
        <v>12312</v>
      </c>
      <c r="B6004" s="1">
        <v>41986</v>
      </c>
      <c r="C6004" s="1">
        <v>41990</v>
      </c>
      <c r="D6004" t="s">
        <v>25</v>
      </c>
      <c r="E6004" t="s">
        <v>6094</v>
      </c>
      <c r="F6004" t="s">
        <v>2207</v>
      </c>
      <c r="G6004" t="s">
        <v>3297</v>
      </c>
      <c r="H6004">
        <v>2</v>
      </c>
      <c r="I6004" s="2">
        <v>0.7</v>
      </c>
      <c r="J6004" t="s">
        <v>11737</v>
      </c>
      <c r="K6004" t="str">
        <f>VLOOKUP(E6004,customers!$A$1:$C$794,1,FALSE)</f>
        <v>RF-19345</v>
      </c>
      <c r="L6004" t="str">
        <f>VLOOKUP(E6004,customers!$A$1:$C$794,2,FALSE)</f>
        <v>Randy Ferguson</v>
      </c>
      <c r="M6004" t="str">
        <f>VLOOKUP(E6004,customers!$A$1:$C$794,3,FALSE)</f>
        <v>Corporate</v>
      </c>
    </row>
    <row r="6005" spans="1:13" x14ac:dyDescent="0.35">
      <c r="A6005" t="s">
        <v>12313</v>
      </c>
      <c r="B6005" s="1">
        <v>42999</v>
      </c>
      <c r="C6005" s="1">
        <v>43005</v>
      </c>
      <c r="D6005" t="s">
        <v>25</v>
      </c>
      <c r="E6005" t="s">
        <v>2683</v>
      </c>
      <c r="F6005" t="s">
        <v>420</v>
      </c>
      <c r="G6005" t="s">
        <v>6244</v>
      </c>
      <c r="H6005">
        <v>1</v>
      </c>
      <c r="I6005" s="2">
        <v>0.7</v>
      </c>
      <c r="J6005" t="s">
        <v>12314</v>
      </c>
      <c r="K6005" t="str">
        <f>VLOOKUP(E6005,customers!$A$1:$C$794,1,FALSE)</f>
        <v>DL-12865</v>
      </c>
      <c r="L6005" t="str">
        <f>VLOOKUP(E6005,customers!$A$1:$C$794,2,FALSE)</f>
        <v>Dan Lawera</v>
      </c>
      <c r="M6005" t="str">
        <f>VLOOKUP(E6005,customers!$A$1:$C$794,3,FALSE)</f>
        <v>Consumer</v>
      </c>
    </row>
    <row r="6006" spans="1:13" x14ac:dyDescent="0.35">
      <c r="A6006" t="s">
        <v>12315</v>
      </c>
      <c r="B6006" s="1">
        <v>42985</v>
      </c>
      <c r="C6006" s="1">
        <v>42989</v>
      </c>
      <c r="D6006" t="s">
        <v>25</v>
      </c>
      <c r="E6006" t="s">
        <v>3421</v>
      </c>
      <c r="F6006" t="s">
        <v>2679</v>
      </c>
      <c r="G6006" t="s">
        <v>7764</v>
      </c>
      <c r="H6006">
        <v>4</v>
      </c>
      <c r="I6006" s="2">
        <v>0</v>
      </c>
      <c r="J6006" t="s">
        <v>3784</v>
      </c>
      <c r="K6006" t="str">
        <f>VLOOKUP(E6006,customers!$A$1:$C$794,1,FALSE)</f>
        <v>AG-10390</v>
      </c>
      <c r="L6006" t="str">
        <f>VLOOKUP(E6006,customers!$A$1:$C$794,2,FALSE)</f>
        <v>Allen Goldenen</v>
      </c>
      <c r="M6006" t="str">
        <f>VLOOKUP(E6006,customers!$A$1:$C$794,3,FALSE)</f>
        <v>Consumer</v>
      </c>
    </row>
    <row r="6007" spans="1:13" x14ac:dyDescent="0.35">
      <c r="A6007" t="s">
        <v>12316</v>
      </c>
      <c r="B6007" s="1">
        <v>42310</v>
      </c>
      <c r="C6007" s="1">
        <v>42315</v>
      </c>
      <c r="D6007" t="s">
        <v>25</v>
      </c>
      <c r="E6007" t="s">
        <v>6069</v>
      </c>
      <c r="F6007" t="s">
        <v>8562</v>
      </c>
      <c r="G6007" t="s">
        <v>12317</v>
      </c>
      <c r="H6007">
        <v>2</v>
      </c>
      <c r="I6007" s="2">
        <v>0.1</v>
      </c>
      <c r="J6007" t="s">
        <v>3879</v>
      </c>
      <c r="K6007" t="str">
        <f>VLOOKUP(E6007,customers!$A$1:$C$794,1,FALSE)</f>
        <v>SW-20245</v>
      </c>
      <c r="L6007" t="str">
        <f>VLOOKUP(E6007,customers!$A$1:$C$794,2,FALSE)</f>
        <v>Scot Wooten</v>
      </c>
      <c r="M6007" t="str">
        <f>VLOOKUP(E6007,customers!$A$1:$C$794,3,FALSE)</f>
        <v>Consumer</v>
      </c>
    </row>
    <row r="6008" spans="1:13" x14ac:dyDescent="0.35">
      <c r="A6008" t="s">
        <v>12318</v>
      </c>
      <c r="B6008" s="1">
        <v>43080</v>
      </c>
      <c r="C6008" s="1">
        <v>43087</v>
      </c>
      <c r="D6008" t="s">
        <v>25</v>
      </c>
      <c r="E6008" t="s">
        <v>4582</v>
      </c>
      <c r="F6008" t="s">
        <v>6469</v>
      </c>
      <c r="G6008" t="s">
        <v>10959</v>
      </c>
      <c r="H6008">
        <v>3</v>
      </c>
      <c r="I6008" s="2">
        <v>0</v>
      </c>
      <c r="J6008" t="s">
        <v>7463</v>
      </c>
      <c r="K6008" t="str">
        <f>VLOOKUP(E6008,customers!$A$1:$C$794,1,FALSE)</f>
        <v>KN-16390</v>
      </c>
      <c r="L6008" t="str">
        <f>VLOOKUP(E6008,customers!$A$1:$C$794,2,FALSE)</f>
        <v>Katherine Nockton</v>
      </c>
      <c r="M6008" t="str">
        <f>VLOOKUP(E6008,customers!$A$1:$C$794,3,FALSE)</f>
        <v>Corporate</v>
      </c>
    </row>
    <row r="6009" spans="1:13" x14ac:dyDescent="0.35">
      <c r="A6009" t="s">
        <v>12319</v>
      </c>
      <c r="B6009" s="1">
        <v>42826</v>
      </c>
      <c r="C6009" s="1">
        <v>42828</v>
      </c>
      <c r="D6009" t="s">
        <v>149</v>
      </c>
      <c r="E6009" t="s">
        <v>3045</v>
      </c>
      <c r="F6009" t="s">
        <v>417</v>
      </c>
      <c r="G6009" t="s">
        <v>12164</v>
      </c>
      <c r="H6009">
        <v>3</v>
      </c>
      <c r="I6009" s="2">
        <v>0</v>
      </c>
      <c r="J6009" t="s">
        <v>12165</v>
      </c>
      <c r="K6009" t="str">
        <f>VLOOKUP(E6009,customers!$A$1:$C$794,1,FALSE)</f>
        <v>GB-14530</v>
      </c>
      <c r="L6009" t="str">
        <f>VLOOKUP(E6009,customers!$A$1:$C$794,2,FALSE)</f>
        <v>George Bell</v>
      </c>
      <c r="M6009" t="str">
        <f>VLOOKUP(E6009,customers!$A$1:$C$794,3,FALSE)</f>
        <v>Corporate</v>
      </c>
    </row>
    <row r="6010" spans="1:13" x14ac:dyDescent="0.35">
      <c r="A6010" t="s">
        <v>12320</v>
      </c>
      <c r="B6010" s="1">
        <v>42368</v>
      </c>
      <c r="C6010" s="1">
        <v>42372</v>
      </c>
      <c r="D6010" t="s">
        <v>25</v>
      </c>
      <c r="E6010" t="s">
        <v>444</v>
      </c>
      <c r="F6010" t="s">
        <v>5388</v>
      </c>
      <c r="G6010" t="s">
        <v>12321</v>
      </c>
      <c r="H6010">
        <v>3</v>
      </c>
      <c r="I6010" s="2">
        <v>0</v>
      </c>
      <c r="J6010" t="s">
        <v>12322</v>
      </c>
      <c r="K6010" t="str">
        <f>VLOOKUP(E6010,customers!$A$1:$C$794,1,FALSE)</f>
        <v>CL-12565</v>
      </c>
      <c r="L6010" t="str">
        <f>VLOOKUP(E6010,customers!$A$1:$C$794,2,FALSE)</f>
        <v>Clay Ludtke</v>
      </c>
      <c r="M6010" t="str">
        <f>VLOOKUP(E6010,customers!$A$1:$C$794,3,FALSE)</f>
        <v>Consumer</v>
      </c>
    </row>
    <row r="6011" spans="1:13" x14ac:dyDescent="0.35">
      <c r="A6011" t="s">
        <v>12320</v>
      </c>
      <c r="B6011" s="1">
        <v>42368</v>
      </c>
      <c r="C6011" s="1">
        <v>42372</v>
      </c>
      <c r="D6011" t="s">
        <v>25</v>
      </c>
      <c r="E6011" t="s">
        <v>444</v>
      </c>
      <c r="F6011" t="s">
        <v>1445</v>
      </c>
      <c r="G6011" t="s">
        <v>12323</v>
      </c>
      <c r="H6011">
        <v>3</v>
      </c>
      <c r="I6011" s="2">
        <v>0</v>
      </c>
      <c r="J6011" t="s">
        <v>12324</v>
      </c>
      <c r="K6011" t="str">
        <f>VLOOKUP(E6011,customers!$A$1:$C$794,1,FALSE)</f>
        <v>CL-12565</v>
      </c>
      <c r="L6011" t="str">
        <f>VLOOKUP(E6011,customers!$A$1:$C$794,2,FALSE)</f>
        <v>Clay Ludtke</v>
      </c>
      <c r="M6011" t="str">
        <f>VLOOKUP(E6011,customers!$A$1:$C$794,3,FALSE)</f>
        <v>Consumer</v>
      </c>
    </row>
    <row r="6012" spans="1:13" x14ac:dyDescent="0.35">
      <c r="A6012" t="s">
        <v>12320</v>
      </c>
      <c r="B6012" s="1">
        <v>42368</v>
      </c>
      <c r="C6012" s="1">
        <v>42372</v>
      </c>
      <c r="D6012" t="s">
        <v>25</v>
      </c>
      <c r="E6012" t="s">
        <v>444</v>
      </c>
      <c r="F6012" t="s">
        <v>2849</v>
      </c>
      <c r="G6012" t="s">
        <v>12325</v>
      </c>
      <c r="H6012">
        <v>6</v>
      </c>
      <c r="I6012" s="2">
        <v>0.2</v>
      </c>
      <c r="J6012" t="s">
        <v>12326</v>
      </c>
      <c r="K6012" t="str">
        <f>VLOOKUP(E6012,customers!$A$1:$C$794,1,FALSE)</f>
        <v>CL-12565</v>
      </c>
      <c r="L6012" t="str">
        <f>VLOOKUP(E6012,customers!$A$1:$C$794,2,FALSE)</f>
        <v>Clay Ludtke</v>
      </c>
      <c r="M6012" t="str">
        <f>VLOOKUP(E6012,customers!$A$1:$C$794,3,FALSE)</f>
        <v>Consumer</v>
      </c>
    </row>
    <row r="6013" spans="1:13" x14ac:dyDescent="0.35">
      <c r="A6013" t="s">
        <v>12320</v>
      </c>
      <c r="B6013" s="1">
        <v>42368</v>
      </c>
      <c r="C6013" s="1">
        <v>42372</v>
      </c>
      <c r="D6013" t="s">
        <v>25</v>
      </c>
      <c r="E6013" t="s">
        <v>444</v>
      </c>
      <c r="F6013" t="s">
        <v>957</v>
      </c>
      <c r="G6013" t="s">
        <v>10390</v>
      </c>
      <c r="H6013">
        <v>3</v>
      </c>
      <c r="I6013" s="2">
        <v>0</v>
      </c>
      <c r="J6013" t="s">
        <v>10391</v>
      </c>
      <c r="K6013" t="str">
        <f>VLOOKUP(E6013,customers!$A$1:$C$794,1,FALSE)</f>
        <v>CL-12565</v>
      </c>
      <c r="L6013" t="str">
        <f>VLOOKUP(E6013,customers!$A$1:$C$794,2,FALSE)</f>
        <v>Clay Ludtke</v>
      </c>
      <c r="M6013" t="str">
        <f>VLOOKUP(E6013,customers!$A$1:$C$794,3,FALSE)</f>
        <v>Consumer</v>
      </c>
    </row>
    <row r="6014" spans="1:13" x14ac:dyDescent="0.35">
      <c r="A6014" t="s">
        <v>12320</v>
      </c>
      <c r="B6014" s="1">
        <v>42368</v>
      </c>
      <c r="C6014" s="1">
        <v>42372</v>
      </c>
      <c r="D6014" t="s">
        <v>25</v>
      </c>
      <c r="E6014" t="s">
        <v>444</v>
      </c>
      <c r="F6014" t="s">
        <v>5670</v>
      </c>
      <c r="G6014" t="s">
        <v>12327</v>
      </c>
      <c r="H6014">
        <v>3</v>
      </c>
      <c r="I6014" s="2">
        <v>0.2</v>
      </c>
      <c r="J6014" t="s">
        <v>8153</v>
      </c>
      <c r="K6014" t="str">
        <f>VLOOKUP(E6014,customers!$A$1:$C$794,1,FALSE)</f>
        <v>CL-12565</v>
      </c>
      <c r="L6014" t="str">
        <f>VLOOKUP(E6014,customers!$A$1:$C$794,2,FALSE)</f>
        <v>Clay Ludtke</v>
      </c>
      <c r="M6014" t="str">
        <f>VLOOKUP(E6014,customers!$A$1:$C$794,3,FALSE)</f>
        <v>Consumer</v>
      </c>
    </row>
    <row r="6015" spans="1:13" x14ac:dyDescent="0.35">
      <c r="A6015" t="s">
        <v>12328</v>
      </c>
      <c r="B6015" s="1">
        <v>42439</v>
      </c>
      <c r="C6015" s="1">
        <v>42440</v>
      </c>
      <c r="D6015" t="s">
        <v>149</v>
      </c>
      <c r="E6015" t="s">
        <v>6172</v>
      </c>
      <c r="F6015" t="s">
        <v>5156</v>
      </c>
      <c r="G6015" t="s">
        <v>327</v>
      </c>
      <c r="H6015">
        <v>5</v>
      </c>
      <c r="I6015" s="2">
        <v>0</v>
      </c>
      <c r="J6015" t="s">
        <v>1854</v>
      </c>
      <c r="K6015" t="str">
        <f>VLOOKUP(E6015,customers!$A$1:$C$794,1,FALSE)</f>
        <v>KF-16285</v>
      </c>
      <c r="L6015" t="str">
        <f>VLOOKUP(E6015,customers!$A$1:$C$794,2,FALSE)</f>
        <v>Karen Ferguson</v>
      </c>
      <c r="M6015" t="str">
        <f>VLOOKUP(E6015,customers!$A$1:$C$794,3,FALSE)</f>
        <v>Home Office</v>
      </c>
    </row>
    <row r="6016" spans="1:13" x14ac:dyDescent="0.35">
      <c r="A6016" t="s">
        <v>12328</v>
      </c>
      <c r="B6016" s="1">
        <v>42439</v>
      </c>
      <c r="C6016" s="1">
        <v>42440</v>
      </c>
      <c r="D6016" t="s">
        <v>149</v>
      </c>
      <c r="E6016" t="s">
        <v>6172</v>
      </c>
      <c r="F6016" t="s">
        <v>5435</v>
      </c>
      <c r="G6016" t="s">
        <v>12329</v>
      </c>
      <c r="H6016">
        <v>8</v>
      </c>
      <c r="I6016" s="2">
        <v>0.2</v>
      </c>
      <c r="J6016" t="s">
        <v>12330</v>
      </c>
      <c r="K6016" t="str">
        <f>VLOOKUP(E6016,customers!$A$1:$C$794,1,FALSE)</f>
        <v>KF-16285</v>
      </c>
      <c r="L6016" t="str">
        <f>VLOOKUP(E6016,customers!$A$1:$C$794,2,FALSE)</f>
        <v>Karen Ferguson</v>
      </c>
      <c r="M6016" t="str">
        <f>VLOOKUP(E6016,customers!$A$1:$C$794,3,FALSE)</f>
        <v>Home Office</v>
      </c>
    </row>
    <row r="6017" spans="1:13" x14ac:dyDescent="0.35">
      <c r="A6017" t="s">
        <v>12331</v>
      </c>
      <c r="B6017" s="1">
        <v>41735</v>
      </c>
      <c r="C6017" s="1">
        <v>41741</v>
      </c>
      <c r="D6017" t="s">
        <v>25</v>
      </c>
      <c r="E6017" t="s">
        <v>7821</v>
      </c>
      <c r="F6017" t="s">
        <v>12083</v>
      </c>
      <c r="G6017" t="s">
        <v>4793</v>
      </c>
      <c r="H6017">
        <v>2</v>
      </c>
      <c r="I6017" s="2">
        <v>0</v>
      </c>
      <c r="J6017" t="s">
        <v>12084</v>
      </c>
      <c r="K6017" t="str">
        <f>VLOOKUP(E6017,customers!$A$1:$C$794,1,FALSE)</f>
        <v>AY-10555</v>
      </c>
      <c r="L6017" t="str">
        <f>VLOOKUP(E6017,customers!$A$1:$C$794,2,FALSE)</f>
        <v>Andy Yotov</v>
      </c>
      <c r="M6017" t="str">
        <f>VLOOKUP(E6017,customers!$A$1:$C$794,3,FALSE)</f>
        <v>Corporate</v>
      </c>
    </row>
    <row r="6018" spans="1:13" x14ac:dyDescent="0.35">
      <c r="A6018" t="s">
        <v>12331</v>
      </c>
      <c r="B6018" s="1">
        <v>41735</v>
      </c>
      <c r="C6018" s="1">
        <v>41741</v>
      </c>
      <c r="D6018" t="s">
        <v>25</v>
      </c>
      <c r="E6018" t="s">
        <v>7821</v>
      </c>
      <c r="F6018" t="s">
        <v>1155</v>
      </c>
      <c r="G6018" t="s">
        <v>3326</v>
      </c>
      <c r="H6018">
        <v>7</v>
      </c>
      <c r="I6018" s="2">
        <v>0</v>
      </c>
      <c r="J6018" t="s">
        <v>574</v>
      </c>
      <c r="K6018" t="str">
        <f>VLOOKUP(E6018,customers!$A$1:$C$794,1,FALSE)</f>
        <v>AY-10555</v>
      </c>
      <c r="L6018" t="str">
        <f>VLOOKUP(E6018,customers!$A$1:$C$794,2,FALSE)</f>
        <v>Andy Yotov</v>
      </c>
      <c r="M6018" t="str">
        <f>VLOOKUP(E6018,customers!$A$1:$C$794,3,FALSE)</f>
        <v>Corporate</v>
      </c>
    </row>
    <row r="6019" spans="1:13" x14ac:dyDescent="0.35">
      <c r="A6019" t="s">
        <v>12331</v>
      </c>
      <c r="B6019" s="1">
        <v>41735</v>
      </c>
      <c r="C6019" s="1">
        <v>41741</v>
      </c>
      <c r="D6019" t="s">
        <v>25</v>
      </c>
      <c r="E6019" t="s">
        <v>7821</v>
      </c>
      <c r="F6019" t="s">
        <v>5528</v>
      </c>
      <c r="G6019" t="s">
        <v>2050</v>
      </c>
      <c r="H6019">
        <v>3</v>
      </c>
      <c r="I6019" s="2">
        <v>0</v>
      </c>
      <c r="J6019" t="s">
        <v>2051</v>
      </c>
      <c r="K6019" t="str">
        <f>VLOOKUP(E6019,customers!$A$1:$C$794,1,FALSE)</f>
        <v>AY-10555</v>
      </c>
      <c r="L6019" t="str">
        <f>VLOOKUP(E6019,customers!$A$1:$C$794,2,FALSE)</f>
        <v>Andy Yotov</v>
      </c>
      <c r="M6019" t="str">
        <f>VLOOKUP(E6019,customers!$A$1:$C$794,3,FALSE)</f>
        <v>Corporate</v>
      </c>
    </row>
    <row r="6020" spans="1:13" x14ac:dyDescent="0.35">
      <c r="A6020" t="s">
        <v>12331</v>
      </c>
      <c r="B6020" s="1">
        <v>41735</v>
      </c>
      <c r="C6020" s="1">
        <v>41741</v>
      </c>
      <c r="D6020" t="s">
        <v>25</v>
      </c>
      <c r="E6020" t="s">
        <v>7821</v>
      </c>
      <c r="F6020" t="s">
        <v>8069</v>
      </c>
      <c r="G6020" t="s">
        <v>1707</v>
      </c>
      <c r="H6020">
        <v>1</v>
      </c>
      <c r="I6020" s="2">
        <v>0</v>
      </c>
      <c r="J6020" t="s">
        <v>1708</v>
      </c>
      <c r="K6020" t="str">
        <f>VLOOKUP(E6020,customers!$A$1:$C$794,1,FALSE)</f>
        <v>AY-10555</v>
      </c>
      <c r="L6020" t="str">
        <f>VLOOKUP(E6020,customers!$A$1:$C$794,2,FALSE)</f>
        <v>Andy Yotov</v>
      </c>
      <c r="M6020" t="str">
        <f>VLOOKUP(E6020,customers!$A$1:$C$794,3,FALSE)</f>
        <v>Corporate</v>
      </c>
    </row>
    <row r="6021" spans="1:13" x14ac:dyDescent="0.35">
      <c r="A6021" t="s">
        <v>12332</v>
      </c>
      <c r="B6021" s="1">
        <v>41917</v>
      </c>
      <c r="C6021" s="1">
        <v>41922</v>
      </c>
      <c r="D6021" t="s">
        <v>11</v>
      </c>
      <c r="E6021" t="s">
        <v>7054</v>
      </c>
      <c r="F6021" t="s">
        <v>47</v>
      </c>
      <c r="G6021" t="s">
        <v>8930</v>
      </c>
      <c r="H6021">
        <v>5</v>
      </c>
      <c r="I6021" s="2">
        <v>0.2</v>
      </c>
      <c r="J6021" t="s">
        <v>4385</v>
      </c>
      <c r="K6021" t="str">
        <f>VLOOKUP(E6021,customers!$A$1:$C$794,1,FALSE)</f>
        <v>BD-11635</v>
      </c>
      <c r="L6021" t="str">
        <f>VLOOKUP(E6021,customers!$A$1:$C$794,2,FALSE)</f>
        <v>Brian Derr</v>
      </c>
      <c r="M6021" t="str">
        <f>VLOOKUP(E6021,customers!$A$1:$C$794,3,FALSE)</f>
        <v>Consumer</v>
      </c>
    </row>
    <row r="6022" spans="1:13" x14ac:dyDescent="0.35">
      <c r="A6022" t="s">
        <v>12333</v>
      </c>
      <c r="B6022" s="1">
        <v>42595</v>
      </c>
      <c r="C6022" s="1">
        <v>42595</v>
      </c>
      <c r="D6022" t="s">
        <v>1333</v>
      </c>
      <c r="E6022" t="s">
        <v>7248</v>
      </c>
      <c r="F6022" t="s">
        <v>6438</v>
      </c>
      <c r="G6022" t="s">
        <v>1392</v>
      </c>
      <c r="H6022">
        <v>2</v>
      </c>
      <c r="I6022" s="2">
        <v>0</v>
      </c>
      <c r="J6022" t="s">
        <v>5132</v>
      </c>
      <c r="K6022" t="str">
        <f>VLOOKUP(E6022,customers!$A$1:$C$794,1,FALSE)</f>
        <v>HG-15025</v>
      </c>
      <c r="L6022" t="str">
        <f>VLOOKUP(E6022,customers!$A$1:$C$794,2,FALSE)</f>
        <v>Hunter Glantz</v>
      </c>
      <c r="M6022" t="str">
        <f>VLOOKUP(E6022,customers!$A$1:$C$794,3,FALSE)</f>
        <v>Consumer</v>
      </c>
    </row>
    <row r="6023" spans="1:13" x14ac:dyDescent="0.35">
      <c r="A6023" t="s">
        <v>12333</v>
      </c>
      <c r="B6023" s="1">
        <v>42595</v>
      </c>
      <c r="C6023" s="1">
        <v>42595</v>
      </c>
      <c r="D6023" t="s">
        <v>1333</v>
      </c>
      <c r="E6023" t="s">
        <v>7248</v>
      </c>
      <c r="F6023" t="s">
        <v>1463</v>
      </c>
      <c r="G6023" t="s">
        <v>3579</v>
      </c>
      <c r="H6023">
        <v>2</v>
      </c>
      <c r="I6023" s="2">
        <v>0</v>
      </c>
      <c r="J6023" t="s">
        <v>4066</v>
      </c>
      <c r="K6023" t="str">
        <f>VLOOKUP(E6023,customers!$A$1:$C$794,1,FALSE)</f>
        <v>HG-15025</v>
      </c>
      <c r="L6023" t="str">
        <f>VLOOKUP(E6023,customers!$A$1:$C$794,2,FALSE)</f>
        <v>Hunter Glantz</v>
      </c>
      <c r="M6023" t="str">
        <f>VLOOKUP(E6023,customers!$A$1:$C$794,3,FALSE)</f>
        <v>Consumer</v>
      </c>
    </row>
    <row r="6024" spans="1:13" x14ac:dyDescent="0.35">
      <c r="A6024" t="s">
        <v>12334</v>
      </c>
      <c r="B6024" s="1">
        <v>41960</v>
      </c>
      <c r="C6024" s="1">
        <v>41964</v>
      </c>
      <c r="D6024" t="s">
        <v>25</v>
      </c>
      <c r="E6024" t="s">
        <v>753</v>
      </c>
      <c r="F6024" t="s">
        <v>455</v>
      </c>
      <c r="G6024" t="s">
        <v>3346</v>
      </c>
      <c r="H6024">
        <v>3</v>
      </c>
      <c r="I6024" s="2">
        <v>0.2</v>
      </c>
      <c r="J6024" t="s">
        <v>88</v>
      </c>
      <c r="K6024" t="str">
        <f>VLOOKUP(E6024,customers!$A$1:$C$794,1,FALSE)</f>
        <v>CB-12025</v>
      </c>
      <c r="L6024" t="str">
        <f>VLOOKUP(E6024,customers!$A$1:$C$794,2,FALSE)</f>
        <v>Cassandra Brandow</v>
      </c>
      <c r="M6024" t="str">
        <f>VLOOKUP(E6024,customers!$A$1:$C$794,3,FALSE)</f>
        <v>Consumer</v>
      </c>
    </row>
    <row r="6025" spans="1:13" x14ac:dyDescent="0.35">
      <c r="A6025" t="s">
        <v>12335</v>
      </c>
      <c r="B6025" s="1">
        <v>42849</v>
      </c>
      <c r="C6025" s="1">
        <v>42852</v>
      </c>
      <c r="D6025" t="s">
        <v>149</v>
      </c>
      <c r="E6025" t="s">
        <v>2946</v>
      </c>
      <c r="F6025" t="s">
        <v>4928</v>
      </c>
      <c r="G6025" t="s">
        <v>10553</v>
      </c>
      <c r="H6025">
        <v>2</v>
      </c>
      <c r="I6025" s="2">
        <v>0</v>
      </c>
      <c r="J6025" t="s">
        <v>1237</v>
      </c>
      <c r="K6025" t="str">
        <f>VLOOKUP(E6025,customers!$A$1:$C$794,1,FALSE)</f>
        <v>LS-16945</v>
      </c>
      <c r="L6025" t="str">
        <f>VLOOKUP(E6025,customers!$A$1:$C$794,2,FALSE)</f>
        <v>Linda Southworth</v>
      </c>
      <c r="M6025" t="str">
        <f>VLOOKUP(E6025,customers!$A$1:$C$794,3,FALSE)</f>
        <v>Corporate</v>
      </c>
    </row>
    <row r="6026" spans="1:13" x14ac:dyDescent="0.35">
      <c r="A6026" t="s">
        <v>12336</v>
      </c>
      <c r="B6026" s="1">
        <v>42971</v>
      </c>
      <c r="C6026" s="1">
        <v>42973</v>
      </c>
      <c r="D6026" t="s">
        <v>11</v>
      </c>
      <c r="E6026" t="s">
        <v>7560</v>
      </c>
      <c r="F6026" t="s">
        <v>11320</v>
      </c>
      <c r="G6026" t="s">
        <v>12337</v>
      </c>
      <c r="H6026">
        <v>8</v>
      </c>
      <c r="I6026" s="2">
        <v>0.2</v>
      </c>
      <c r="J6026" t="s">
        <v>12338</v>
      </c>
      <c r="K6026" t="str">
        <f>VLOOKUP(E6026,customers!$A$1:$C$794,1,FALSE)</f>
        <v>DM-13015</v>
      </c>
      <c r="L6026" t="str">
        <f>VLOOKUP(E6026,customers!$A$1:$C$794,2,FALSE)</f>
        <v>Darrin Martin</v>
      </c>
      <c r="M6026" t="str">
        <f>VLOOKUP(E6026,customers!$A$1:$C$794,3,FALSE)</f>
        <v>Consumer</v>
      </c>
    </row>
    <row r="6027" spans="1:13" x14ac:dyDescent="0.35">
      <c r="A6027" t="s">
        <v>12336</v>
      </c>
      <c r="B6027" s="1">
        <v>42971</v>
      </c>
      <c r="C6027" s="1">
        <v>42973</v>
      </c>
      <c r="D6027" t="s">
        <v>11</v>
      </c>
      <c r="E6027" t="s">
        <v>7560</v>
      </c>
      <c r="F6027" t="s">
        <v>3144</v>
      </c>
      <c r="G6027" t="s">
        <v>2116</v>
      </c>
      <c r="H6027">
        <v>2</v>
      </c>
      <c r="I6027" s="2">
        <v>0.2</v>
      </c>
      <c r="J6027" t="s">
        <v>3817</v>
      </c>
      <c r="K6027" t="str">
        <f>VLOOKUP(E6027,customers!$A$1:$C$794,1,FALSE)</f>
        <v>DM-13015</v>
      </c>
      <c r="L6027" t="str">
        <f>VLOOKUP(E6027,customers!$A$1:$C$794,2,FALSE)</f>
        <v>Darrin Martin</v>
      </c>
      <c r="M6027" t="str">
        <f>VLOOKUP(E6027,customers!$A$1:$C$794,3,FALSE)</f>
        <v>Consumer</v>
      </c>
    </row>
    <row r="6028" spans="1:13" x14ac:dyDescent="0.35">
      <c r="A6028" t="s">
        <v>12339</v>
      </c>
      <c r="B6028" s="1">
        <v>42789</v>
      </c>
      <c r="C6028" s="1">
        <v>42796</v>
      </c>
      <c r="D6028" t="s">
        <v>25</v>
      </c>
      <c r="E6028" t="s">
        <v>5726</v>
      </c>
      <c r="F6028" t="s">
        <v>7919</v>
      </c>
      <c r="G6028" t="s">
        <v>7877</v>
      </c>
      <c r="H6028">
        <v>5</v>
      </c>
      <c r="I6028" s="2">
        <v>0</v>
      </c>
      <c r="J6028" t="s">
        <v>12340</v>
      </c>
      <c r="K6028" t="str">
        <f>VLOOKUP(E6028,customers!$A$1:$C$794,1,FALSE)</f>
        <v>AC-10615</v>
      </c>
      <c r="L6028" t="str">
        <f>VLOOKUP(E6028,customers!$A$1:$C$794,2,FALSE)</f>
        <v>Ann Chong</v>
      </c>
      <c r="M6028" t="str">
        <f>VLOOKUP(E6028,customers!$A$1:$C$794,3,FALSE)</f>
        <v>Corporate</v>
      </c>
    </row>
    <row r="6029" spans="1:13" x14ac:dyDescent="0.35">
      <c r="A6029" t="s">
        <v>12339</v>
      </c>
      <c r="B6029" s="1">
        <v>42789</v>
      </c>
      <c r="C6029" s="1">
        <v>42796</v>
      </c>
      <c r="D6029" t="s">
        <v>25</v>
      </c>
      <c r="E6029" t="s">
        <v>5726</v>
      </c>
      <c r="F6029" t="s">
        <v>3642</v>
      </c>
      <c r="G6029" t="s">
        <v>3643</v>
      </c>
      <c r="H6029">
        <v>5</v>
      </c>
      <c r="I6029" s="2">
        <v>0.2</v>
      </c>
      <c r="J6029" t="s">
        <v>3586</v>
      </c>
      <c r="K6029" t="str">
        <f>VLOOKUP(E6029,customers!$A$1:$C$794,1,FALSE)</f>
        <v>AC-10615</v>
      </c>
      <c r="L6029" t="str">
        <f>VLOOKUP(E6029,customers!$A$1:$C$794,2,FALSE)</f>
        <v>Ann Chong</v>
      </c>
      <c r="M6029" t="str">
        <f>VLOOKUP(E6029,customers!$A$1:$C$794,3,FALSE)</f>
        <v>Corporate</v>
      </c>
    </row>
    <row r="6030" spans="1:13" x14ac:dyDescent="0.35">
      <c r="A6030" t="s">
        <v>12341</v>
      </c>
      <c r="B6030" s="1">
        <v>42693</v>
      </c>
      <c r="C6030" s="1">
        <v>42695</v>
      </c>
      <c r="D6030" t="s">
        <v>149</v>
      </c>
      <c r="E6030" t="s">
        <v>2714</v>
      </c>
      <c r="F6030" t="s">
        <v>2926</v>
      </c>
      <c r="G6030" t="s">
        <v>12246</v>
      </c>
      <c r="H6030">
        <v>2</v>
      </c>
      <c r="I6030" s="2">
        <v>0.2</v>
      </c>
      <c r="J6030" t="s">
        <v>11484</v>
      </c>
      <c r="K6030" t="str">
        <f>VLOOKUP(E6030,customers!$A$1:$C$794,1,FALSE)</f>
        <v>LT-17110</v>
      </c>
      <c r="L6030" t="str">
        <f>VLOOKUP(E6030,customers!$A$1:$C$794,2,FALSE)</f>
        <v>Liz Thompson</v>
      </c>
      <c r="M6030" t="str">
        <f>VLOOKUP(E6030,customers!$A$1:$C$794,3,FALSE)</f>
        <v>Consumer</v>
      </c>
    </row>
    <row r="6031" spans="1:13" x14ac:dyDescent="0.35">
      <c r="A6031" t="s">
        <v>12342</v>
      </c>
      <c r="B6031" s="1">
        <v>42688</v>
      </c>
      <c r="C6031" s="1">
        <v>42689</v>
      </c>
      <c r="D6031" t="s">
        <v>149</v>
      </c>
      <c r="E6031" t="s">
        <v>6886</v>
      </c>
      <c r="F6031" t="s">
        <v>4251</v>
      </c>
      <c r="G6031" t="s">
        <v>666</v>
      </c>
      <c r="H6031">
        <v>3</v>
      </c>
      <c r="I6031" s="2">
        <v>0</v>
      </c>
      <c r="J6031" t="s">
        <v>1139</v>
      </c>
      <c r="K6031" t="str">
        <f>VLOOKUP(E6031,customers!$A$1:$C$794,1,FALSE)</f>
        <v>TB-21250</v>
      </c>
      <c r="L6031" t="str">
        <f>VLOOKUP(E6031,customers!$A$1:$C$794,2,FALSE)</f>
        <v>Tim Brockman</v>
      </c>
      <c r="M6031" t="str">
        <f>VLOOKUP(E6031,customers!$A$1:$C$794,3,FALSE)</f>
        <v>Consumer</v>
      </c>
    </row>
    <row r="6032" spans="1:13" x14ac:dyDescent="0.35">
      <c r="A6032" t="s">
        <v>12343</v>
      </c>
      <c r="B6032" s="1">
        <v>42922</v>
      </c>
      <c r="C6032" s="1">
        <v>42922</v>
      </c>
      <c r="D6032" t="s">
        <v>1333</v>
      </c>
      <c r="E6032" t="s">
        <v>9881</v>
      </c>
      <c r="F6032" t="s">
        <v>5615</v>
      </c>
      <c r="G6032" t="s">
        <v>12344</v>
      </c>
      <c r="H6032">
        <v>1</v>
      </c>
      <c r="I6032" s="2">
        <v>0.2</v>
      </c>
      <c r="J6032" t="s">
        <v>410</v>
      </c>
      <c r="K6032" t="str">
        <f>VLOOKUP(E6032,customers!$A$1:$C$794,1,FALSE)</f>
        <v>AH-10585</v>
      </c>
      <c r="L6032" t="str">
        <f>VLOOKUP(E6032,customers!$A$1:$C$794,2,FALSE)</f>
        <v>Angele Hood</v>
      </c>
      <c r="M6032" t="str">
        <f>VLOOKUP(E6032,customers!$A$1:$C$794,3,FALSE)</f>
        <v>Consumer</v>
      </c>
    </row>
    <row r="6033" spans="1:13" x14ac:dyDescent="0.35">
      <c r="A6033" t="s">
        <v>12345</v>
      </c>
      <c r="B6033" s="1">
        <v>42729</v>
      </c>
      <c r="C6033" s="1">
        <v>42736</v>
      </c>
      <c r="D6033" t="s">
        <v>25</v>
      </c>
      <c r="E6033" t="s">
        <v>1444</v>
      </c>
      <c r="F6033" t="s">
        <v>5935</v>
      </c>
      <c r="G6033" t="s">
        <v>9623</v>
      </c>
      <c r="H6033">
        <v>4</v>
      </c>
      <c r="I6033" s="2">
        <v>0</v>
      </c>
      <c r="J6033" t="s">
        <v>679</v>
      </c>
      <c r="K6033" t="str">
        <f>VLOOKUP(E6033,customers!$A$1:$C$794,1,FALSE)</f>
        <v>SS-20140</v>
      </c>
      <c r="L6033" t="str">
        <f>VLOOKUP(E6033,customers!$A$1:$C$794,2,FALSE)</f>
        <v>Saphhira Shifley</v>
      </c>
      <c r="M6033" t="str">
        <f>VLOOKUP(E6033,customers!$A$1:$C$794,3,FALSE)</f>
        <v>Corporate</v>
      </c>
    </row>
    <row r="6034" spans="1:13" x14ac:dyDescent="0.35">
      <c r="A6034" t="s">
        <v>12346</v>
      </c>
      <c r="B6034" s="1">
        <v>42848</v>
      </c>
      <c r="C6034" s="1">
        <v>42850</v>
      </c>
      <c r="D6034" t="s">
        <v>149</v>
      </c>
      <c r="E6034" t="s">
        <v>1279</v>
      </c>
      <c r="F6034" t="s">
        <v>541</v>
      </c>
      <c r="G6034" t="s">
        <v>6222</v>
      </c>
      <c r="H6034">
        <v>5</v>
      </c>
      <c r="I6034" s="2">
        <v>0</v>
      </c>
      <c r="J6034" t="s">
        <v>8814</v>
      </c>
      <c r="K6034" t="str">
        <f>VLOOKUP(E6034,customers!$A$1:$C$794,1,FALSE)</f>
        <v>TD-20995</v>
      </c>
      <c r="L6034" t="str">
        <f>VLOOKUP(E6034,customers!$A$1:$C$794,2,FALSE)</f>
        <v>Tamara Dahlen</v>
      </c>
      <c r="M6034" t="str">
        <f>VLOOKUP(E6034,customers!$A$1:$C$794,3,FALSE)</f>
        <v>Consumer</v>
      </c>
    </row>
    <row r="6035" spans="1:13" x14ac:dyDescent="0.35">
      <c r="A6035" t="s">
        <v>12347</v>
      </c>
      <c r="B6035" s="1">
        <v>42352</v>
      </c>
      <c r="C6035" s="1">
        <v>42356</v>
      </c>
      <c r="D6035" t="s">
        <v>25</v>
      </c>
      <c r="E6035" t="s">
        <v>4349</v>
      </c>
      <c r="F6035" t="s">
        <v>8484</v>
      </c>
      <c r="G6035" t="s">
        <v>595</v>
      </c>
      <c r="H6035">
        <v>3</v>
      </c>
      <c r="I6035" s="2">
        <v>0</v>
      </c>
      <c r="J6035" t="s">
        <v>2938</v>
      </c>
      <c r="K6035" t="str">
        <f>VLOOKUP(E6035,customers!$A$1:$C$794,1,FALSE)</f>
        <v>PP-18955</v>
      </c>
      <c r="L6035" t="str">
        <f>VLOOKUP(E6035,customers!$A$1:$C$794,2,FALSE)</f>
        <v>Paul Prost</v>
      </c>
      <c r="M6035" t="str">
        <f>VLOOKUP(E6035,customers!$A$1:$C$794,3,FALSE)</f>
        <v>Home Office</v>
      </c>
    </row>
    <row r="6036" spans="1:13" x14ac:dyDescent="0.35">
      <c r="A6036" t="s">
        <v>12348</v>
      </c>
      <c r="B6036" s="1">
        <v>42113</v>
      </c>
      <c r="C6036" s="1">
        <v>42119</v>
      </c>
      <c r="D6036" t="s">
        <v>25</v>
      </c>
      <c r="E6036" t="s">
        <v>2819</v>
      </c>
      <c r="F6036" t="s">
        <v>1690</v>
      </c>
      <c r="G6036" t="s">
        <v>12349</v>
      </c>
      <c r="H6036">
        <v>2</v>
      </c>
      <c r="I6036" s="2">
        <v>0.8</v>
      </c>
      <c r="J6036" t="s">
        <v>12350</v>
      </c>
      <c r="K6036" t="str">
        <f>VLOOKUP(E6036,customers!$A$1:$C$794,1,FALSE)</f>
        <v>PG-18820</v>
      </c>
      <c r="L6036" t="str">
        <f>VLOOKUP(E6036,customers!$A$1:$C$794,2,FALSE)</f>
        <v>Patrick Gardner</v>
      </c>
      <c r="M6036" t="str">
        <f>VLOOKUP(E6036,customers!$A$1:$C$794,3,FALSE)</f>
        <v>Consumer</v>
      </c>
    </row>
    <row r="6037" spans="1:13" x14ac:dyDescent="0.35">
      <c r="A6037" t="s">
        <v>12348</v>
      </c>
      <c r="B6037" s="1">
        <v>42113</v>
      </c>
      <c r="C6037" s="1">
        <v>42119</v>
      </c>
      <c r="D6037" t="s">
        <v>25</v>
      </c>
      <c r="E6037" t="s">
        <v>2819</v>
      </c>
      <c r="F6037" t="s">
        <v>3311</v>
      </c>
      <c r="G6037" t="s">
        <v>12351</v>
      </c>
      <c r="H6037">
        <v>4</v>
      </c>
      <c r="I6037" s="2">
        <v>0.8</v>
      </c>
      <c r="J6037" t="s">
        <v>12352</v>
      </c>
      <c r="K6037" t="str">
        <f>VLOOKUP(E6037,customers!$A$1:$C$794,1,FALSE)</f>
        <v>PG-18820</v>
      </c>
      <c r="L6037" t="str">
        <f>VLOOKUP(E6037,customers!$A$1:$C$794,2,FALSE)</f>
        <v>Patrick Gardner</v>
      </c>
      <c r="M6037" t="str">
        <f>VLOOKUP(E6037,customers!$A$1:$C$794,3,FALSE)</f>
        <v>Consumer</v>
      </c>
    </row>
    <row r="6038" spans="1:13" x14ac:dyDescent="0.35">
      <c r="A6038" t="s">
        <v>12353</v>
      </c>
      <c r="B6038" s="1">
        <v>42617</v>
      </c>
      <c r="C6038" s="1">
        <v>42621</v>
      </c>
      <c r="D6038" t="s">
        <v>25</v>
      </c>
      <c r="E6038" t="s">
        <v>9597</v>
      </c>
      <c r="F6038" t="s">
        <v>1551</v>
      </c>
      <c r="G6038" t="s">
        <v>2020</v>
      </c>
      <c r="H6038">
        <v>3</v>
      </c>
      <c r="I6038" s="2">
        <v>0</v>
      </c>
      <c r="J6038" t="s">
        <v>2021</v>
      </c>
      <c r="K6038" t="str">
        <f>VLOOKUP(E6038,customers!$A$1:$C$794,1,FALSE)</f>
        <v>AA-10645</v>
      </c>
      <c r="L6038" t="str">
        <f>VLOOKUP(E6038,customers!$A$1:$C$794,2,FALSE)</f>
        <v>Anna Andreadi</v>
      </c>
      <c r="M6038" t="str">
        <f>VLOOKUP(E6038,customers!$A$1:$C$794,3,FALSE)</f>
        <v>Consumer</v>
      </c>
    </row>
    <row r="6039" spans="1:13" x14ac:dyDescent="0.35">
      <c r="A6039" t="s">
        <v>12353</v>
      </c>
      <c r="B6039" s="1">
        <v>42617</v>
      </c>
      <c r="C6039" s="1">
        <v>42621</v>
      </c>
      <c r="D6039" t="s">
        <v>25</v>
      </c>
      <c r="E6039" t="s">
        <v>9597</v>
      </c>
      <c r="F6039" t="s">
        <v>1684</v>
      </c>
      <c r="G6039" t="s">
        <v>10212</v>
      </c>
      <c r="H6039">
        <v>6</v>
      </c>
      <c r="I6039" s="2">
        <v>0</v>
      </c>
      <c r="J6039" t="s">
        <v>10213</v>
      </c>
      <c r="K6039" t="str">
        <f>VLOOKUP(E6039,customers!$A$1:$C$794,1,FALSE)</f>
        <v>AA-10645</v>
      </c>
      <c r="L6039" t="str">
        <f>VLOOKUP(E6039,customers!$A$1:$C$794,2,FALSE)</f>
        <v>Anna Andreadi</v>
      </c>
      <c r="M6039" t="str">
        <f>VLOOKUP(E6039,customers!$A$1:$C$794,3,FALSE)</f>
        <v>Consumer</v>
      </c>
    </row>
    <row r="6040" spans="1:13" x14ac:dyDescent="0.35">
      <c r="A6040" t="s">
        <v>12353</v>
      </c>
      <c r="B6040" s="1">
        <v>42617</v>
      </c>
      <c r="C6040" s="1">
        <v>42621</v>
      </c>
      <c r="D6040" t="s">
        <v>25</v>
      </c>
      <c r="E6040" t="s">
        <v>9597</v>
      </c>
      <c r="F6040" t="s">
        <v>2402</v>
      </c>
      <c r="G6040" t="s">
        <v>2527</v>
      </c>
      <c r="H6040">
        <v>4</v>
      </c>
      <c r="I6040" s="2">
        <v>0</v>
      </c>
      <c r="J6040" t="s">
        <v>4045</v>
      </c>
      <c r="K6040" t="str">
        <f>VLOOKUP(E6040,customers!$A$1:$C$794,1,FALSE)</f>
        <v>AA-10645</v>
      </c>
      <c r="L6040" t="str">
        <f>VLOOKUP(E6040,customers!$A$1:$C$794,2,FALSE)</f>
        <v>Anna Andreadi</v>
      </c>
      <c r="M6040" t="str">
        <f>VLOOKUP(E6040,customers!$A$1:$C$794,3,FALSE)</f>
        <v>Consumer</v>
      </c>
    </row>
    <row r="6041" spans="1:13" x14ac:dyDescent="0.35">
      <c r="A6041" t="s">
        <v>12353</v>
      </c>
      <c r="B6041" s="1">
        <v>42617</v>
      </c>
      <c r="C6041" s="1">
        <v>42621</v>
      </c>
      <c r="D6041" t="s">
        <v>25</v>
      </c>
      <c r="E6041" t="s">
        <v>9597</v>
      </c>
      <c r="F6041" t="s">
        <v>6293</v>
      </c>
      <c r="G6041" t="s">
        <v>1031</v>
      </c>
      <c r="H6041">
        <v>3</v>
      </c>
      <c r="I6041" s="2">
        <v>0</v>
      </c>
      <c r="J6041" t="s">
        <v>7500</v>
      </c>
      <c r="K6041" t="str">
        <f>VLOOKUP(E6041,customers!$A$1:$C$794,1,FALSE)</f>
        <v>AA-10645</v>
      </c>
      <c r="L6041" t="str">
        <f>VLOOKUP(E6041,customers!$A$1:$C$794,2,FALSE)</f>
        <v>Anna Andreadi</v>
      </c>
      <c r="M6041" t="str">
        <f>VLOOKUP(E6041,customers!$A$1:$C$794,3,FALSE)</f>
        <v>Consumer</v>
      </c>
    </row>
    <row r="6042" spans="1:13" x14ac:dyDescent="0.35">
      <c r="A6042" t="s">
        <v>12354</v>
      </c>
      <c r="B6042" s="1">
        <v>43002</v>
      </c>
      <c r="C6042" s="1">
        <v>43007</v>
      </c>
      <c r="D6042" t="s">
        <v>25</v>
      </c>
      <c r="E6042" t="s">
        <v>1198</v>
      </c>
      <c r="F6042" t="s">
        <v>5249</v>
      </c>
      <c r="G6042" t="s">
        <v>11695</v>
      </c>
      <c r="H6042">
        <v>3</v>
      </c>
      <c r="I6042" s="2">
        <v>0.2</v>
      </c>
      <c r="J6042" t="s">
        <v>213</v>
      </c>
      <c r="K6042" t="str">
        <f>VLOOKUP(E6042,customers!$A$1:$C$794,1,FALSE)</f>
        <v>FA-14230</v>
      </c>
      <c r="L6042" t="str">
        <f>VLOOKUP(E6042,customers!$A$1:$C$794,2,FALSE)</f>
        <v>Frank Atkinson</v>
      </c>
      <c r="M6042" t="str">
        <f>VLOOKUP(E6042,customers!$A$1:$C$794,3,FALSE)</f>
        <v>Corporate</v>
      </c>
    </row>
    <row r="6043" spans="1:13" x14ac:dyDescent="0.35">
      <c r="A6043" t="s">
        <v>12354</v>
      </c>
      <c r="B6043" s="1">
        <v>43002</v>
      </c>
      <c r="C6043" s="1">
        <v>43007</v>
      </c>
      <c r="D6043" t="s">
        <v>25</v>
      </c>
      <c r="E6043" t="s">
        <v>1198</v>
      </c>
      <c r="F6043" t="s">
        <v>12355</v>
      </c>
      <c r="G6043" t="s">
        <v>12356</v>
      </c>
      <c r="H6043">
        <v>3</v>
      </c>
      <c r="I6043" s="2">
        <v>0.2</v>
      </c>
      <c r="J6043" t="s">
        <v>3408</v>
      </c>
      <c r="K6043" t="str">
        <f>VLOOKUP(E6043,customers!$A$1:$C$794,1,FALSE)</f>
        <v>FA-14230</v>
      </c>
      <c r="L6043" t="str">
        <f>VLOOKUP(E6043,customers!$A$1:$C$794,2,FALSE)</f>
        <v>Frank Atkinson</v>
      </c>
      <c r="M6043" t="str">
        <f>VLOOKUP(E6043,customers!$A$1:$C$794,3,FALSE)</f>
        <v>Corporate</v>
      </c>
    </row>
    <row r="6044" spans="1:13" x14ac:dyDescent="0.35">
      <c r="A6044" t="s">
        <v>12357</v>
      </c>
      <c r="B6044" s="1">
        <v>42404</v>
      </c>
      <c r="C6044" s="1">
        <v>42408</v>
      </c>
      <c r="D6044" t="s">
        <v>25</v>
      </c>
      <c r="E6044" t="s">
        <v>121</v>
      </c>
      <c r="F6044" t="s">
        <v>5169</v>
      </c>
      <c r="G6044" t="s">
        <v>1246</v>
      </c>
      <c r="H6044">
        <v>2</v>
      </c>
      <c r="I6044" s="2">
        <v>0.2</v>
      </c>
      <c r="J6044" t="s">
        <v>4993</v>
      </c>
      <c r="K6044" t="str">
        <f>VLOOKUP(E6044,customers!$A$1:$C$794,1,FALSE)</f>
        <v>TB-21520</v>
      </c>
      <c r="L6044" t="str">
        <f>VLOOKUP(E6044,customers!$A$1:$C$794,2,FALSE)</f>
        <v>Tracy Blumstein</v>
      </c>
      <c r="M6044" t="str">
        <f>VLOOKUP(E6044,customers!$A$1:$C$794,3,FALSE)</f>
        <v>Consumer</v>
      </c>
    </row>
    <row r="6045" spans="1:13" x14ac:dyDescent="0.35">
      <c r="A6045" t="s">
        <v>12358</v>
      </c>
      <c r="B6045" s="1">
        <v>42874</v>
      </c>
      <c r="C6045" s="1">
        <v>42879</v>
      </c>
      <c r="D6045" t="s">
        <v>11</v>
      </c>
      <c r="E6045" t="s">
        <v>3119</v>
      </c>
      <c r="F6045" t="s">
        <v>2254</v>
      </c>
      <c r="G6045" t="s">
        <v>7663</v>
      </c>
      <c r="H6045">
        <v>3</v>
      </c>
      <c r="I6045" s="2">
        <v>0.2</v>
      </c>
      <c r="J6045" t="s">
        <v>7664</v>
      </c>
      <c r="K6045" t="str">
        <f>VLOOKUP(E6045,customers!$A$1:$C$794,1,FALSE)</f>
        <v>AH-10075</v>
      </c>
      <c r="L6045" t="str">
        <f>VLOOKUP(E6045,customers!$A$1:$C$794,2,FALSE)</f>
        <v>Adam Hart</v>
      </c>
      <c r="M6045" t="str">
        <f>VLOOKUP(E6045,customers!$A$1:$C$794,3,FALSE)</f>
        <v>Corporate</v>
      </c>
    </row>
    <row r="6046" spans="1:13" x14ac:dyDescent="0.35">
      <c r="A6046" t="s">
        <v>12358</v>
      </c>
      <c r="B6046" s="1">
        <v>42874</v>
      </c>
      <c r="C6046" s="1">
        <v>42879</v>
      </c>
      <c r="D6046" t="s">
        <v>11</v>
      </c>
      <c r="E6046" t="s">
        <v>3119</v>
      </c>
      <c r="F6046" t="s">
        <v>4855</v>
      </c>
      <c r="G6046" t="s">
        <v>6521</v>
      </c>
      <c r="H6046">
        <v>7</v>
      </c>
      <c r="I6046" s="2">
        <v>0.2</v>
      </c>
      <c r="J6046" t="s">
        <v>11044</v>
      </c>
      <c r="K6046" t="str">
        <f>VLOOKUP(E6046,customers!$A$1:$C$794,1,FALSE)</f>
        <v>AH-10075</v>
      </c>
      <c r="L6046" t="str">
        <f>VLOOKUP(E6046,customers!$A$1:$C$794,2,FALSE)</f>
        <v>Adam Hart</v>
      </c>
      <c r="M6046" t="str">
        <f>VLOOKUP(E6046,customers!$A$1:$C$794,3,FALSE)</f>
        <v>Corporate</v>
      </c>
    </row>
    <row r="6047" spans="1:13" x14ac:dyDescent="0.35">
      <c r="A6047" t="s">
        <v>12359</v>
      </c>
      <c r="B6047" s="1">
        <v>42250</v>
      </c>
      <c r="C6047" s="1">
        <v>42255</v>
      </c>
      <c r="D6047" t="s">
        <v>25</v>
      </c>
      <c r="E6047" t="s">
        <v>4192</v>
      </c>
      <c r="F6047" t="s">
        <v>4943</v>
      </c>
      <c r="G6047" t="s">
        <v>12360</v>
      </c>
      <c r="H6047">
        <v>3</v>
      </c>
      <c r="I6047" s="2">
        <v>0.2</v>
      </c>
      <c r="J6047" t="s">
        <v>2496</v>
      </c>
      <c r="K6047" t="str">
        <f>VLOOKUP(E6047,customers!$A$1:$C$794,1,FALSE)</f>
        <v>CP-12085</v>
      </c>
      <c r="L6047" t="str">
        <f>VLOOKUP(E6047,customers!$A$1:$C$794,2,FALSE)</f>
        <v>Cathy Prescott</v>
      </c>
      <c r="M6047" t="str">
        <f>VLOOKUP(E6047,customers!$A$1:$C$794,3,FALSE)</f>
        <v>Corporate</v>
      </c>
    </row>
    <row r="6048" spans="1:13" x14ac:dyDescent="0.35">
      <c r="A6048" t="s">
        <v>12361</v>
      </c>
      <c r="B6048" s="1">
        <v>42530</v>
      </c>
      <c r="C6048" s="1">
        <v>42537</v>
      </c>
      <c r="D6048" t="s">
        <v>25</v>
      </c>
      <c r="E6048" t="s">
        <v>8009</v>
      </c>
      <c r="F6048" t="s">
        <v>11646</v>
      </c>
      <c r="G6048" t="s">
        <v>12362</v>
      </c>
      <c r="H6048">
        <v>3</v>
      </c>
      <c r="I6048" s="2">
        <v>0</v>
      </c>
      <c r="J6048" t="s">
        <v>10611</v>
      </c>
      <c r="K6048" t="str">
        <f>VLOOKUP(E6048,customers!$A$1:$C$794,1,FALSE)</f>
        <v>BF-11215</v>
      </c>
      <c r="L6048" t="str">
        <f>VLOOKUP(E6048,customers!$A$1:$C$794,2,FALSE)</f>
        <v>Benjamin Farhat</v>
      </c>
      <c r="M6048" t="str">
        <f>VLOOKUP(E6048,customers!$A$1:$C$794,3,FALSE)</f>
        <v>Home Office</v>
      </c>
    </row>
    <row r="6049" spans="1:13" x14ac:dyDescent="0.35">
      <c r="A6049" t="s">
        <v>12363</v>
      </c>
      <c r="B6049" s="1">
        <v>42315</v>
      </c>
      <c r="C6049" s="1">
        <v>42319</v>
      </c>
      <c r="D6049" t="s">
        <v>25</v>
      </c>
      <c r="E6049" t="s">
        <v>2629</v>
      </c>
      <c r="F6049" t="s">
        <v>2399</v>
      </c>
      <c r="G6049" t="s">
        <v>377</v>
      </c>
      <c r="H6049">
        <v>9</v>
      </c>
      <c r="I6049" s="2">
        <v>0.7</v>
      </c>
      <c r="J6049" t="s">
        <v>12364</v>
      </c>
      <c r="K6049" t="str">
        <f>VLOOKUP(E6049,customers!$A$1:$C$794,1,FALSE)</f>
        <v>CP-12340</v>
      </c>
      <c r="L6049" t="str">
        <f>VLOOKUP(E6049,customers!$A$1:$C$794,2,FALSE)</f>
        <v>Christine Phan</v>
      </c>
      <c r="M6049" t="str">
        <f>VLOOKUP(E6049,customers!$A$1:$C$794,3,FALSE)</f>
        <v>Corporate</v>
      </c>
    </row>
    <row r="6050" spans="1:13" x14ac:dyDescent="0.35">
      <c r="A6050" t="s">
        <v>12363</v>
      </c>
      <c r="B6050" s="1">
        <v>42315</v>
      </c>
      <c r="C6050" s="1">
        <v>42319</v>
      </c>
      <c r="D6050" t="s">
        <v>25</v>
      </c>
      <c r="E6050" t="s">
        <v>2629</v>
      </c>
      <c r="F6050" t="s">
        <v>5595</v>
      </c>
      <c r="G6050" t="s">
        <v>12365</v>
      </c>
      <c r="H6050">
        <v>5</v>
      </c>
      <c r="I6050" s="2">
        <v>0.7</v>
      </c>
      <c r="J6050" t="s">
        <v>12366</v>
      </c>
      <c r="K6050" t="str">
        <f>VLOOKUP(E6050,customers!$A$1:$C$794,1,FALSE)</f>
        <v>CP-12340</v>
      </c>
      <c r="L6050" t="str">
        <f>VLOOKUP(E6050,customers!$A$1:$C$794,2,FALSE)</f>
        <v>Christine Phan</v>
      </c>
      <c r="M6050" t="str">
        <f>VLOOKUP(E6050,customers!$A$1:$C$794,3,FALSE)</f>
        <v>Corporate</v>
      </c>
    </row>
    <row r="6051" spans="1:13" x14ac:dyDescent="0.35">
      <c r="A6051" t="s">
        <v>12367</v>
      </c>
      <c r="B6051" s="1">
        <v>42536</v>
      </c>
      <c r="C6051" s="1">
        <v>42539</v>
      </c>
      <c r="D6051" t="s">
        <v>149</v>
      </c>
      <c r="E6051" t="s">
        <v>1846</v>
      </c>
      <c r="F6051" t="s">
        <v>10633</v>
      </c>
      <c r="G6051" t="s">
        <v>12368</v>
      </c>
      <c r="H6051">
        <v>7</v>
      </c>
      <c r="I6051" s="2">
        <v>0.2</v>
      </c>
      <c r="J6051" t="s">
        <v>1218</v>
      </c>
      <c r="K6051" t="str">
        <f>VLOOKUP(E6051,customers!$A$1:$C$794,1,FALSE)</f>
        <v>LS-17245</v>
      </c>
      <c r="L6051" t="str">
        <f>VLOOKUP(E6051,customers!$A$1:$C$794,2,FALSE)</f>
        <v>Lynn Smith</v>
      </c>
      <c r="M6051" t="str">
        <f>VLOOKUP(E6051,customers!$A$1:$C$794,3,FALSE)</f>
        <v>Consumer</v>
      </c>
    </row>
    <row r="6052" spans="1:13" x14ac:dyDescent="0.35">
      <c r="A6052" t="s">
        <v>12369</v>
      </c>
      <c r="B6052" s="1">
        <v>42119</v>
      </c>
      <c r="C6052" s="1">
        <v>42124</v>
      </c>
      <c r="D6052" t="s">
        <v>25</v>
      </c>
      <c r="E6052" t="s">
        <v>12370</v>
      </c>
      <c r="F6052" t="s">
        <v>1359</v>
      </c>
      <c r="G6052" t="s">
        <v>8028</v>
      </c>
      <c r="H6052">
        <v>5</v>
      </c>
      <c r="I6052" s="2">
        <v>0</v>
      </c>
      <c r="J6052" t="s">
        <v>10914</v>
      </c>
      <c r="K6052" t="str">
        <f>VLOOKUP(E6052,customers!$A$1:$C$794,1,FALSE)</f>
        <v>TS-21655</v>
      </c>
      <c r="L6052" t="str">
        <f>VLOOKUP(E6052,customers!$A$1:$C$794,2,FALSE)</f>
        <v>Trudy Schmidt</v>
      </c>
      <c r="M6052" t="str">
        <f>VLOOKUP(E6052,customers!$A$1:$C$794,3,FALSE)</f>
        <v>Consumer</v>
      </c>
    </row>
    <row r="6053" spans="1:13" x14ac:dyDescent="0.35">
      <c r="A6053" t="s">
        <v>12369</v>
      </c>
      <c r="B6053" s="1">
        <v>42119</v>
      </c>
      <c r="C6053" s="1">
        <v>42124</v>
      </c>
      <c r="D6053" t="s">
        <v>25</v>
      </c>
      <c r="E6053" t="s">
        <v>12370</v>
      </c>
      <c r="F6053" t="s">
        <v>6569</v>
      </c>
      <c r="G6053" t="s">
        <v>12371</v>
      </c>
      <c r="H6053">
        <v>5</v>
      </c>
      <c r="I6053" s="2">
        <v>0</v>
      </c>
      <c r="J6053" t="s">
        <v>5378</v>
      </c>
      <c r="K6053" t="str">
        <f>VLOOKUP(E6053,customers!$A$1:$C$794,1,FALSE)</f>
        <v>TS-21655</v>
      </c>
      <c r="L6053" t="str">
        <f>VLOOKUP(E6053,customers!$A$1:$C$794,2,FALSE)</f>
        <v>Trudy Schmidt</v>
      </c>
      <c r="M6053" t="str">
        <f>VLOOKUP(E6053,customers!$A$1:$C$794,3,FALSE)</f>
        <v>Consumer</v>
      </c>
    </row>
    <row r="6054" spans="1:13" x14ac:dyDescent="0.35">
      <c r="A6054" t="s">
        <v>12372</v>
      </c>
      <c r="B6054" s="1">
        <v>42636</v>
      </c>
      <c r="C6054" s="1">
        <v>42639</v>
      </c>
      <c r="D6054" t="s">
        <v>11</v>
      </c>
      <c r="E6054" t="s">
        <v>1693</v>
      </c>
      <c r="F6054" t="s">
        <v>4708</v>
      </c>
      <c r="G6054" t="s">
        <v>5650</v>
      </c>
      <c r="H6054">
        <v>3</v>
      </c>
      <c r="I6054" s="2">
        <v>0.2</v>
      </c>
      <c r="J6054" t="s">
        <v>9772</v>
      </c>
      <c r="K6054" t="str">
        <f>VLOOKUP(E6054,customers!$A$1:$C$794,1,FALSE)</f>
        <v>JS-15940</v>
      </c>
      <c r="L6054" t="str">
        <f>VLOOKUP(E6054,customers!$A$1:$C$794,2,FALSE)</f>
        <v>Joni Sundaresam</v>
      </c>
      <c r="M6054" t="str">
        <f>VLOOKUP(E6054,customers!$A$1:$C$794,3,FALSE)</f>
        <v>Home Office</v>
      </c>
    </row>
    <row r="6055" spans="1:13" x14ac:dyDescent="0.35">
      <c r="A6055" t="s">
        <v>12372</v>
      </c>
      <c r="B6055" s="1">
        <v>42636</v>
      </c>
      <c r="C6055" s="1">
        <v>42639</v>
      </c>
      <c r="D6055" t="s">
        <v>11</v>
      </c>
      <c r="E6055" t="s">
        <v>1693</v>
      </c>
      <c r="F6055" t="s">
        <v>7793</v>
      </c>
      <c r="G6055" t="s">
        <v>8047</v>
      </c>
      <c r="H6055">
        <v>4</v>
      </c>
      <c r="I6055" s="2">
        <v>0.2</v>
      </c>
      <c r="J6055" t="s">
        <v>5738</v>
      </c>
      <c r="K6055" t="str">
        <f>VLOOKUP(E6055,customers!$A$1:$C$794,1,FALSE)</f>
        <v>JS-15940</v>
      </c>
      <c r="L6055" t="str">
        <f>VLOOKUP(E6055,customers!$A$1:$C$794,2,FALSE)</f>
        <v>Joni Sundaresam</v>
      </c>
      <c r="M6055" t="str">
        <f>VLOOKUP(E6055,customers!$A$1:$C$794,3,FALSE)</f>
        <v>Home Office</v>
      </c>
    </row>
    <row r="6056" spans="1:13" x14ac:dyDescent="0.35">
      <c r="A6056" t="s">
        <v>12372</v>
      </c>
      <c r="B6056" s="1">
        <v>42636</v>
      </c>
      <c r="C6056" s="1">
        <v>42639</v>
      </c>
      <c r="D6056" t="s">
        <v>11</v>
      </c>
      <c r="E6056" t="s">
        <v>1693</v>
      </c>
      <c r="F6056" t="s">
        <v>3006</v>
      </c>
      <c r="G6056" t="s">
        <v>12373</v>
      </c>
      <c r="H6056">
        <v>7</v>
      </c>
      <c r="I6056" s="2">
        <v>0.7</v>
      </c>
      <c r="J6056" t="s">
        <v>12374</v>
      </c>
      <c r="K6056" t="str">
        <f>VLOOKUP(E6056,customers!$A$1:$C$794,1,FALSE)</f>
        <v>JS-15940</v>
      </c>
      <c r="L6056" t="str">
        <f>VLOOKUP(E6056,customers!$A$1:$C$794,2,FALSE)</f>
        <v>Joni Sundaresam</v>
      </c>
      <c r="M6056" t="str">
        <f>VLOOKUP(E6056,customers!$A$1:$C$794,3,FALSE)</f>
        <v>Home Office</v>
      </c>
    </row>
    <row r="6057" spans="1:13" x14ac:dyDescent="0.35">
      <c r="A6057" t="s">
        <v>12375</v>
      </c>
      <c r="B6057" s="1">
        <v>42600</v>
      </c>
      <c r="C6057" s="1">
        <v>42602</v>
      </c>
      <c r="D6057" t="s">
        <v>149</v>
      </c>
      <c r="E6057" t="s">
        <v>1546</v>
      </c>
      <c r="F6057" t="s">
        <v>6753</v>
      </c>
      <c r="G6057" t="s">
        <v>4703</v>
      </c>
      <c r="H6057">
        <v>1</v>
      </c>
      <c r="I6057" s="2">
        <v>0.8</v>
      </c>
      <c r="J6057" t="s">
        <v>12376</v>
      </c>
      <c r="K6057" t="str">
        <f>VLOOKUP(E6057,customers!$A$1:$C$794,1,FALSE)</f>
        <v>NF-18385</v>
      </c>
      <c r="L6057" t="str">
        <f>VLOOKUP(E6057,customers!$A$1:$C$794,2,FALSE)</f>
        <v>Natalie Fritzler</v>
      </c>
      <c r="M6057" t="str">
        <f>VLOOKUP(E6057,customers!$A$1:$C$794,3,FALSE)</f>
        <v>Consumer</v>
      </c>
    </row>
    <row r="6058" spans="1:13" x14ac:dyDescent="0.35">
      <c r="A6058" t="s">
        <v>12375</v>
      </c>
      <c r="B6058" s="1">
        <v>42600</v>
      </c>
      <c r="C6058" s="1">
        <v>42602</v>
      </c>
      <c r="D6058" t="s">
        <v>149</v>
      </c>
      <c r="E6058" t="s">
        <v>1546</v>
      </c>
      <c r="F6058" t="s">
        <v>7261</v>
      </c>
      <c r="G6058" t="s">
        <v>4694</v>
      </c>
      <c r="H6058">
        <v>8</v>
      </c>
      <c r="I6058" s="2">
        <v>0.2</v>
      </c>
      <c r="J6058" t="s">
        <v>12377</v>
      </c>
      <c r="K6058" t="str">
        <f>VLOOKUP(E6058,customers!$A$1:$C$794,1,FALSE)</f>
        <v>NF-18385</v>
      </c>
      <c r="L6058" t="str">
        <f>VLOOKUP(E6058,customers!$A$1:$C$794,2,FALSE)</f>
        <v>Natalie Fritzler</v>
      </c>
      <c r="M6058" t="str">
        <f>VLOOKUP(E6058,customers!$A$1:$C$794,3,FALSE)</f>
        <v>Consumer</v>
      </c>
    </row>
    <row r="6059" spans="1:13" x14ac:dyDescent="0.35">
      <c r="A6059" t="s">
        <v>12378</v>
      </c>
      <c r="B6059" s="1">
        <v>41700</v>
      </c>
      <c r="C6059" s="1">
        <v>41706</v>
      </c>
      <c r="D6059" t="s">
        <v>25</v>
      </c>
      <c r="E6059" t="s">
        <v>6532</v>
      </c>
      <c r="F6059" t="s">
        <v>632</v>
      </c>
      <c r="G6059" t="s">
        <v>1986</v>
      </c>
      <c r="H6059">
        <v>2</v>
      </c>
      <c r="I6059" s="2">
        <v>0</v>
      </c>
      <c r="J6059" t="s">
        <v>2644</v>
      </c>
      <c r="K6059" t="str">
        <f>VLOOKUP(E6059,customers!$A$1:$C$794,1,FALSE)</f>
        <v>KN-16705</v>
      </c>
      <c r="L6059" t="str">
        <f>VLOOKUP(E6059,customers!$A$1:$C$794,2,FALSE)</f>
        <v>Kristina Nunn</v>
      </c>
      <c r="M6059" t="str">
        <f>VLOOKUP(E6059,customers!$A$1:$C$794,3,FALSE)</f>
        <v>Home Office</v>
      </c>
    </row>
    <row r="6060" spans="1:13" x14ac:dyDescent="0.35">
      <c r="A6060" t="s">
        <v>12378</v>
      </c>
      <c r="B6060" s="1">
        <v>41700</v>
      </c>
      <c r="C6060" s="1">
        <v>41706</v>
      </c>
      <c r="D6060" t="s">
        <v>25</v>
      </c>
      <c r="E6060" t="s">
        <v>6532</v>
      </c>
      <c r="F6060" t="s">
        <v>239</v>
      </c>
      <c r="G6060" t="s">
        <v>4280</v>
      </c>
      <c r="H6060">
        <v>5</v>
      </c>
      <c r="I6060" s="2">
        <v>0</v>
      </c>
      <c r="J6060" t="s">
        <v>3973</v>
      </c>
      <c r="K6060" t="str">
        <f>VLOOKUP(E6060,customers!$A$1:$C$794,1,FALSE)</f>
        <v>KN-16705</v>
      </c>
      <c r="L6060" t="str">
        <f>VLOOKUP(E6060,customers!$A$1:$C$794,2,FALSE)</f>
        <v>Kristina Nunn</v>
      </c>
      <c r="M6060" t="str">
        <f>VLOOKUP(E6060,customers!$A$1:$C$794,3,FALSE)</f>
        <v>Home Office</v>
      </c>
    </row>
    <row r="6061" spans="1:13" x14ac:dyDescent="0.35">
      <c r="A6061" t="s">
        <v>12379</v>
      </c>
      <c r="B6061" s="1">
        <v>42003</v>
      </c>
      <c r="C6061" s="1">
        <v>42007</v>
      </c>
      <c r="D6061" t="s">
        <v>25</v>
      </c>
      <c r="E6061" t="s">
        <v>2889</v>
      </c>
      <c r="F6061" t="s">
        <v>9003</v>
      </c>
      <c r="G6061" t="s">
        <v>3282</v>
      </c>
      <c r="H6061">
        <v>2</v>
      </c>
      <c r="I6061" s="2">
        <v>0.2</v>
      </c>
      <c r="J6061" t="s">
        <v>241</v>
      </c>
      <c r="K6061" t="str">
        <f>VLOOKUP(E6061,customers!$A$1:$C$794,1,FALSE)</f>
        <v>GA-14725</v>
      </c>
      <c r="L6061" t="str">
        <f>VLOOKUP(E6061,customers!$A$1:$C$794,2,FALSE)</f>
        <v>Guy Armstrong</v>
      </c>
      <c r="M6061" t="str">
        <f>VLOOKUP(E6061,customers!$A$1:$C$794,3,FALSE)</f>
        <v>Consumer</v>
      </c>
    </row>
    <row r="6062" spans="1:13" x14ac:dyDescent="0.35">
      <c r="A6062" t="s">
        <v>12380</v>
      </c>
      <c r="B6062" s="1">
        <v>42104</v>
      </c>
      <c r="C6062" s="1">
        <v>42110</v>
      </c>
      <c r="D6062" t="s">
        <v>25</v>
      </c>
      <c r="E6062" t="s">
        <v>2330</v>
      </c>
      <c r="F6062" t="s">
        <v>3697</v>
      </c>
      <c r="G6062" t="s">
        <v>12381</v>
      </c>
      <c r="H6062">
        <v>4</v>
      </c>
      <c r="I6062" s="2">
        <v>0</v>
      </c>
      <c r="J6062" t="s">
        <v>12382</v>
      </c>
      <c r="K6062" t="str">
        <f>VLOOKUP(E6062,customers!$A$1:$C$794,1,FALSE)</f>
        <v>EH-14125</v>
      </c>
      <c r="L6062" t="str">
        <f>VLOOKUP(E6062,customers!$A$1:$C$794,2,FALSE)</f>
        <v>Eugene Hildebrand</v>
      </c>
      <c r="M6062" t="str">
        <f>VLOOKUP(E6062,customers!$A$1:$C$794,3,FALSE)</f>
        <v>Home Office</v>
      </c>
    </row>
    <row r="6063" spans="1:13" x14ac:dyDescent="0.35">
      <c r="A6063" t="s">
        <v>12380</v>
      </c>
      <c r="B6063" s="1">
        <v>42104</v>
      </c>
      <c r="C6063" s="1">
        <v>42110</v>
      </c>
      <c r="D6063" t="s">
        <v>25</v>
      </c>
      <c r="E6063" t="s">
        <v>2330</v>
      </c>
      <c r="F6063" t="s">
        <v>1150</v>
      </c>
      <c r="G6063" t="s">
        <v>2910</v>
      </c>
      <c r="H6063">
        <v>3</v>
      </c>
      <c r="I6063" s="2">
        <v>0</v>
      </c>
      <c r="J6063" t="s">
        <v>11484</v>
      </c>
      <c r="K6063" t="str">
        <f>VLOOKUP(E6063,customers!$A$1:$C$794,1,FALSE)</f>
        <v>EH-14125</v>
      </c>
      <c r="L6063" t="str">
        <f>VLOOKUP(E6063,customers!$A$1:$C$794,2,FALSE)</f>
        <v>Eugene Hildebrand</v>
      </c>
      <c r="M6063" t="str">
        <f>VLOOKUP(E6063,customers!$A$1:$C$794,3,FALSE)</f>
        <v>Home Office</v>
      </c>
    </row>
    <row r="6064" spans="1:13" x14ac:dyDescent="0.35">
      <c r="A6064" t="s">
        <v>12383</v>
      </c>
      <c r="B6064" s="1">
        <v>42363</v>
      </c>
      <c r="C6064" s="1">
        <v>42368</v>
      </c>
      <c r="D6064" t="s">
        <v>11</v>
      </c>
      <c r="E6064" t="s">
        <v>2419</v>
      </c>
      <c r="F6064" t="s">
        <v>3730</v>
      </c>
      <c r="G6064" t="s">
        <v>12384</v>
      </c>
      <c r="H6064">
        <v>5</v>
      </c>
      <c r="I6064" s="2">
        <v>0.2</v>
      </c>
      <c r="J6064" t="s">
        <v>12385</v>
      </c>
      <c r="K6064" t="str">
        <f>VLOOKUP(E6064,customers!$A$1:$C$794,1,FALSE)</f>
        <v>RA-19285</v>
      </c>
      <c r="L6064" t="str">
        <f>VLOOKUP(E6064,customers!$A$1:$C$794,2,FALSE)</f>
        <v>Ralph Arnett</v>
      </c>
      <c r="M6064" t="str">
        <f>VLOOKUP(E6064,customers!$A$1:$C$794,3,FALSE)</f>
        <v>Consumer</v>
      </c>
    </row>
    <row r="6065" spans="1:13" x14ac:dyDescent="0.35">
      <c r="A6065" t="s">
        <v>12383</v>
      </c>
      <c r="B6065" s="1">
        <v>42363</v>
      </c>
      <c r="C6065" s="1">
        <v>42368</v>
      </c>
      <c r="D6065" t="s">
        <v>11</v>
      </c>
      <c r="E6065" t="s">
        <v>2419</v>
      </c>
      <c r="F6065" t="s">
        <v>3477</v>
      </c>
      <c r="G6065" t="s">
        <v>2283</v>
      </c>
      <c r="H6065">
        <v>3</v>
      </c>
      <c r="I6065" s="2">
        <v>0</v>
      </c>
      <c r="J6065" t="s">
        <v>10501</v>
      </c>
      <c r="K6065" t="str">
        <f>VLOOKUP(E6065,customers!$A$1:$C$794,1,FALSE)</f>
        <v>RA-19285</v>
      </c>
      <c r="L6065" t="str">
        <f>VLOOKUP(E6065,customers!$A$1:$C$794,2,FALSE)</f>
        <v>Ralph Arnett</v>
      </c>
      <c r="M6065" t="str">
        <f>VLOOKUP(E6065,customers!$A$1:$C$794,3,FALSE)</f>
        <v>Consumer</v>
      </c>
    </row>
    <row r="6066" spans="1:13" x14ac:dyDescent="0.35">
      <c r="A6066" t="s">
        <v>12383</v>
      </c>
      <c r="B6066" s="1">
        <v>42363</v>
      </c>
      <c r="C6066" s="1">
        <v>42368</v>
      </c>
      <c r="D6066" t="s">
        <v>11</v>
      </c>
      <c r="E6066" t="s">
        <v>2419</v>
      </c>
      <c r="F6066" t="s">
        <v>1867</v>
      </c>
      <c r="G6066" t="s">
        <v>5076</v>
      </c>
      <c r="H6066">
        <v>3</v>
      </c>
      <c r="I6066" s="2">
        <v>0</v>
      </c>
      <c r="J6066" t="s">
        <v>7931</v>
      </c>
      <c r="K6066" t="str">
        <f>VLOOKUP(E6066,customers!$A$1:$C$794,1,FALSE)</f>
        <v>RA-19285</v>
      </c>
      <c r="L6066" t="str">
        <f>VLOOKUP(E6066,customers!$A$1:$C$794,2,FALSE)</f>
        <v>Ralph Arnett</v>
      </c>
      <c r="M6066" t="str">
        <f>VLOOKUP(E6066,customers!$A$1:$C$794,3,FALSE)</f>
        <v>Consumer</v>
      </c>
    </row>
    <row r="6067" spans="1:13" x14ac:dyDescent="0.35">
      <c r="A6067" t="s">
        <v>12386</v>
      </c>
      <c r="B6067" s="1">
        <v>42099</v>
      </c>
      <c r="C6067" s="1">
        <v>42101</v>
      </c>
      <c r="D6067" t="s">
        <v>149</v>
      </c>
      <c r="E6067" t="s">
        <v>621</v>
      </c>
      <c r="F6067" t="s">
        <v>2735</v>
      </c>
      <c r="G6067" t="s">
        <v>12387</v>
      </c>
      <c r="H6067">
        <v>6</v>
      </c>
      <c r="I6067" s="2">
        <v>0.2</v>
      </c>
      <c r="J6067" t="s">
        <v>5188</v>
      </c>
      <c r="K6067" t="str">
        <f>VLOOKUP(E6067,customers!$A$1:$C$794,1,FALSE)</f>
        <v>TT-21070</v>
      </c>
      <c r="L6067" t="str">
        <f>VLOOKUP(E6067,customers!$A$1:$C$794,2,FALSE)</f>
        <v>Ted Trevino</v>
      </c>
      <c r="M6067" t="str">
        <f>VLOOKUP(E6067,customers!$A$1:$C$794,3,FALSE)</f>
        <v>Consumer</v>
      </c>
    </row>
    <row r="6068" spans="1:13" x14ac:dyDescent="0.35">
      <c r="A6068" t="s">
        <v>12388</v>
      </c>
      <c r="B6068" s="1">
        <v>42021</v>
      </c>
      <c r="C6068" s="1">
        <v>42027</v>
      </c>
      <c r="D6068" t="s">
        <v>25</v>
      </c>
      <c r="E6068" t="s">
        <v>9807</v>
      </c>
      <c r="F6068" t="s">
        <v>5759</v>
      </c>
      <c r="G6068" t="s">
        <v>12389</v>
      </c>
      <c r="H6068">
        <v>8</v>
      </c>
      <c r="I6068" s="2">
        <v>0.2</v>
      </c>
      <c r="J6068" t="s">
        <v>9608</v>
      </c>
      <c r="K6068" t="str">
        <f>VLOOKUP(E6068,customers!$A$1:$C$794,1,FALSE)</f>
        <v>AH-10465</v>
      </c>
      <c r="L6068" t="str">
        <f>VLOOKUP(E6068,customers!$A$1:$C$794,2,FALSE)</f>
        <v>Amy Hunt</v>
      </c>
      <c r="M6068" t="str">
        <f>VLOOKUP(E6068,customers!$A$1:$C$794,3,FALSE)</f>
        <v>Consumer</v>
      </c>
    </row>
    <row r="6069" spans="1:13" x14ac:dyDescent="0.35">
      <c r="A6069" t="s">
        <v>12390</v>
      </c>
      <c r="B6069" s="1">
        <v>42875</v>
      </c>
      <c r="C6069" s="1">
        <v>42879</v>
      </c>
      <c r="D6069" t="s">
        <v>25</v>
      </c>
      <c r="E6069" t="s">
        <v>2292</v>
      </c>
      <c r="F6069" t="s">
        <v>1658</v>
      </c>
      <c r="G6069" t="s">
        <v>12391</v>
      </c>
      <c r="H6069">
        <v>8</v>
      </c>
      <c r="I6069" s="2">
        <v>0.2</v>
      </c>
      <c r="J6069" t="s">
        <v>12392</v>
      </c>
      <c r="K6069" t="str">
        <f>VLOOKUP(E6069,customers!$A$1:$C$794,1,FALSE)</f>
        <v>CC-12430</v>
      </c>
      <c r="L6069" t="str">
        <f>VLOOKUP(E6069,customers!$A$1:$C$794,2,FALSE)</f>
        <v>Chuck Clark</v>
      </c>
      <c r="M6069" t="str">
        <f>VLOOKUP(E6069,customers!$A$1:$C$794,3,FALSE)</f>
        <v>Home Office</v>
      </c>
    </row>
    <row r="6070" spans="1:13" x14ac:dyDescent="0.35">
      <c r="A6070" t="s">
        <v>12390</v>
      </c>
      <c r="B6070" s="1">
        <v>42875</v>
      </c>
      <c r="C6070" s="1">
        <v>42879</v>
      </c>
      <c r="D6070" t="s">
        <v>25</v>
      </c>
      <c r="E6070" t="s">
        <v>2292</v>
      </c>
      <c r="F6070" t="s">
        <v>3374</v>
      </c>
      <c r="G6070" t="s">
        <v>5286</v>
      </c>
      <c r="H6070">
        <v>1</v>
      </c>
      <c r="I6070" s="2">
        <v>0</v>
      </c>
      <c r="J6070" t="s">
        <v>1667</v>
      </c>
      <c r="K6070" t="str">
        <f>VLOOKUP(E6070,customers!$A$1:$C$794,1,FALSE)</f>
        <v>CC-12430</v>
      </c>
      <c r="L6070" t="str">
        <f>VLOOKUP(E6070,customers!$A$1:$C$794,2,FALSE)</f>
        <v>Chuck Clark</v>
      </c>
      <c r="M6070" t="str">
        <f>VLOOKUP(E6070,customers!$A$1:$C$794,3,FALSE)</f>
        <v>Home Office</v>
      </c>
    </row>
    <row r="6071" spans="1:13" x14ac:dyDescent="0.35">
      <c r="A6071" t="s">
        <v>12390</v>
      </c>
      <c r="B6071" s="1">
        <v>42875</v>
      </c>
      <c r="C6071" s="1">
        <v>42879</v>
      </c>
      <c r="D6071" t="s">
        <v>25</v>
      </c>
      <c r="E6071" t="s">
        <v>2292</v>
      </c>
      <c r="F6071" t="s">
        <v>12393</v>
      </c>
      <c r="G6071" t="s">
        <v>12394</v>
      </c>
      <c r="H6071">
        <v>1</v>
      </c>
      <c r="I6071" s="2">
        <v>0.2</v>
      </c>
      <c r="J6071" t="s">
        <v>12395</v>
      </c>
      <c r="K6071" t="str">
        <f>VLOOKUP(E6071,customers!$A$1:$C$794,1,FALSE)</f>
        <v>CC-12430</v>
      </c>
      <c r="L6071" t="str">
        <f>VLOOKUP(E6071,customers!$A$1:$C$794,2,FALSE)</f>
        <v>Chuck Clark</v>
      </c>
      <c r="M6071" t="str">
        <f>VLOOKUP(E6071,customers!$A$1:$C$794,3,FALSE)</f>
        <v>Home Office</v>
      </c>
    </row>
    <row r="6072" spans="1:13" x14ac:dyDescent="0.35">
      <c r="A6072" t="s">
        <v>12396</v>
      </c>
      <c r="B6072" s="1">
        <v>42960</v>
      </c>
      <c r="C6072" s="1">
        <v>42967</v>
      </c>
      <c r="D6072" t="s">
        <v>25</v>
      </c>
      <c r="E6072" t="s">
        <v>4565</v>
      </c>
      <c r="F6072" t="s">
        <v>2881</v>
      </c>
      <c r="G6072" t="s">
        <v>5457</v>
      </c>
      <c r="H6072">
        <v>3</v>
      </c>
      <c r="I6072" s="2">
        <v>0.2</v>
      </c>
      <c r="J6072" t="s">
        <v>5458</v>
      </c>
      <c r="K6072" t="str">
        <f>VLOOKUP(E6072,customers!$A$1:$C$794,1,FALSE)</f>
        <v>KD-16495</v>
      </c>
      <c r="L6072" t="str">
        <f>VLOOKUP(E6072,customers!$A$1:$C$794,2,FALSE)</f>
        <v>Keith Dawkins</v>
      </c>
      <c r="M6072" t="str">
        <f>VLOOKUP(E6072,customers!$A$1:$C$794,3,FALSE)</f>
        <v>Corporate</v>
      </c>
    </row>
    <row r="6073" spans="1:13" x14ac:dyDescent="0.35">
      <c r="A6073" t="s">
        <v>12397</v>
      </c>
      <c r="B6073" s="1">
        <v>42369</v>
      </c>
      <c r="C6073" s="1">
        <v>42373</v>
      </c>
      <c r="D6073" t="s">
        <v>25</v>
      </c>
      <c r="E6073" t="s">
        <v>11821</v>
      </c>
      <c r="F6073" t="s">
        <v>2654</v>
      </c>
      <c r="G6073" t="s">
        <v>12398</v>
      </c>
      <c r="H6073">
        <v>2</v>
      </c>
      <c r="I6073" s="2">
        <v>0.2</v>
      </c>
      <c r="J6073" t="s">
        <v>12399</v>
      </c>
      <c r="K6073" t="str">
        <f>VLOOKUP(E6073,customers!$A$1:$C$794,1,FALSE)</f>
        <v>BG-11035</v>
      </c>
      <c r="L6073" t="str">
        <f>VLOOKUP(E6073,customers!$A$1:$C$794,2,FALSE)</f>
        <v>Barry Gonzalez</v>
      </c>
      <c r="M6073" t="str">
        <f>VLOOKUP(E6073,customers!$A$1:$C$794,3,FALSE)</f>
        <v>Consumer</v>
      </c>
    </row>
    <row r="6074" spans="1:13" x14ac:dyDescent="0.35">
      <c r="A6074" t="s">
        <v>12397</v>
      </c>
      <c r="B6074" s="1">
        <v>42369</v>
      </c>
      <c r="C6074" s="1">
        <v>42373</v>
      </c>
      <c r="D6074" t="s">
        <v>25</v>
      </c>
      <c r="E6074" t="s">
        <v>11821</v>
      </c>
      <c r="F6074" t="s">
        <v>3713</v>
      </c>
      <c r="G6074" t="s">
        <v>10583</v>
      </c>
      <c r="H6074">
        <v>2</v>
      </c>
      <c r="I6074" s="2">
        <v>0.2</v>
      </c>
      <c r="J6074" t="s">
        <v>12400</v>
      </c>
      <c r="K6074" t="str">
        <f>VLOOKUP(E6074,customers!$A$1:$C$794,1,FALSE)</f>
        <v>BG-11035</v>
      </c>
      <c r="L6074" t="str">
        <f>VLOOKUP(E6074,customers!$A$1:$C$794,2,FALSE)</f>
        <v>Barry Gonzalez</v>
      </c>
      <c r="M6074" t="str">
        <f>VLOOKUP(E6074,customers!$A$1:$C$794,3,FALSE)</f>
        <v>Consumer</v>
      </c>
    </row>
    <row r="6075" spans="1:13" x14ac:dyDescent="0.35">
      <c r="A6075" t="s">
        <v>12397</v>
      </c>
      <c r="B6075" s="1">
        <v>42369</v>
      </c>
      <c r="C6075" s="1">
        <v>42373</v>
      </c>
      <c r="D6075" t="s">
        <v>25</v>
      </c>
      <c r="E6075" t="s">
        <v>11821</v>
      </c>
      <c r="F6075" t="s">
        <v>1338</v>
      </c>
      <c r="G6075" t="s">
        <v>2712</v>
      </c>
      <c r="H6075">
        <v>2</v>
      </c>
      <c r="I6075" s="2">
        <v>0.2</v>
      </c>
      <c r="J6075" t="s">
        <v>8485</v>
      </c>
      <c r="K6075" t="str">
        <f>VLOOKUP(E6075,customers!$A$1:$C$794,1,FALSE)</f>
        <v>BG-11035</v>
      </c>
      <c r="L6075" t="str">
        <f>VLOOKUP(E6075,customers!$A$1:$C$794,2,FALSE)</f>
        <v>Barry Gonzalez</v>
      </c>
      <c r="M6075" t="str">
        <f>VLOOKUP(E6075,customers!$A$1:$C$794,3,FALSE)</f>
        <v>Consumer</v>
      </c>
    </row>
    <row r="6076" spans="1:13" x14ac:dyDescent="0.35">
      <c r="A6076" t="s">
        <v>12401</v>
      </c>
      <c r="B6076" s="1">
        <v>43094</v>
      </c>
      <c r="C6076" s="1">
        <v>43098</v>
      </c>
      <c r="D6076" t="s">
        <v>25</v>
      </c>
      <c r="E6076" t="s">
        <v>766</v>
      </c>
      <c r="F6076" t="s">
        <v>6025</v>
      </c>
      <c r="G6076" t="s">
        <v>6237</v>
      </c>
      <c r="H6076">
        <v>3</v>
      </c>
      <c r="I6076" s="2">
        <v>0.2</v>
      </c>
      <c r="J6076" t="s">
        <v>6238</v>
      </c>
      <c r="K6076" t="str">
        <f>VLOOKUP(E6076,customers!$A$1:$C$794,1,FALSE)</f>
        <v>FH-14365</v>
      </c>
      <c r="L6076" t="str">
        <f>VLOOKUP(E6076,customers!$A$1:$C$794,2,FALSE)</f>
        <v>Fred Hopkins</v>
      </c>
      <c r="M6076" t="str">
        <f>VLOOKUP(E6076,customers!$A$1:$C$794,3,FALSE)</f>
        <v>Corporate</v>
      </c>
    </row>
    <row r="6077" spans="1:13" x14ac:dyDescent="0.35">
      <c r="A6077" t="s">
        <v>12401</v>
      </c>
      <c r="B6077" s="1">
        <v>43094</v>
      </c>
      <c r="C6077" s="1">
        <v>43098</v>
      </c>
      <c r="D6077" t="s">
        <v>25</v>
      </c>
      <c r="E6077" t="s">
        <v>766</v>
      </c>
      <c r="F6077" t="s">
        <v>1118</v>
      </c>
      <c r="G6077" t="s">
        <v>12402</v>
      </c>
      <c r="H6077">
        <v>2</v>
      </c>
      <c r="I6077" s="2">
        <v>0</v>
      </c>
      <c r="J6077" t="s">
        <v>2653</v>
      </c>
      <c r="K6077" t="str">
        <f>VLOOKUP(E6077,customers!$A$1:$C$794,1,FALSE)</f>
        <v>FH-14365</v>
      </c>
      <c r="L6077" t="str">
        <f>VLOOKUP(E6077,customers!$A$1:$C$794,2,FALSE)</f>
        <v>Fred Hopkins</v>
      </c>
      <c r="M6077" t="str">
        <f>VLOOKUP(E6077,customers!$A$1:$C$794,3,FALSE)</f>
        <v>Corporate</v>
      </c>
    </row>
    <row r="6078" spans="1:13" x14ac:dyDescent="0.35">
      <c r="A6078" t="s">
        <v>12403</v>
      </c>
      <c r="B6078" s="1">
        <v>42614</v>
      </c>
      <c r="C6078" s="1">
        <v>42620</v>
      </c>
      <c r="D6078" t="s">
        <v>25</v>
      </c>
      <c r="E6078" t="s">
        <v>2819</v>
      </c>
      <c r="F6078" t="s">
        <v>1954</v>
      </c>
      <c r="G6078" t="s">
        <v>1955</v>
      </c>
      <c r="H6078">
        <v>6</v>
      </c>
      <c r="I6078" s="2">
        <v>0</v>
      </c>
      <c r="J6078" t="s">
        <v>1956</v>
      </c>
      <c r="K6078" t="str">
        <f>VLOOKUP(E6078,customers!$A$1:$C$794,1,FALSE)</f>
        <v>PG-18820</v>
      </c>
      <c r="L6078" t="str">
        <f>VLOOKUP(E6078,customers!$A$1:$C$794,2,FALSE)</f>
        <v>Patrick Gardner</v>
      </c>
      <c r="M6078" t="str">
        <f>VLOOKUP(E6078,customers!$A$1:$C$794,3,FALSE)</f>
        <v>Consumer</v>
      </c>
    </row>
    <row r="6079" spans="1:13" x14ac:dyDescent="0.35">
      <c r="A6079" t="s">
        <v>12403</v>
      </c>
      <c r="B6079" s="1">
        <v>42614</v>
      </c>
      <c r="C6079" s="1">
        <v>42620</v>
      </c>
      <c r="D6079" t="s">
        <v>25</v>
      </c>
      <c r="E6079" t="s">
        <v>2819</v>
      </c>
      <c r="F6079" t="s">
        <v>8414</v>
      </c>
      <c r="G6079" t="s">
        <v>12404</v>
      </c>
      <c r="H6079">
        <v>2</v>
      </c>
      <c r="I6079" s="2">
        <v>0</v>
      </c>
      <c r="J6079" t="s">
        <v>8526</v>
      </c>
      <c r="K6079" t="str">
        <f>VLOOKUP(E6079,customers!$A$1:$C$794,1,FALSE)</f>
        <v>PG-18820</v>
      </c>
      <c r="L6079" t="str">
        <f>VLOOKUP(E6079,customers!$A$1:$C$794,2,FALSE)</f>
        <v>Patrick Gardner</v>
      </c>
      <c r="M6079" t="str">
        <f>VLOOKUP(E6079,customers!$A$1:$C$794,3,FALSE)</f>
        <v>Consumer</v>
      </c>
    </row>
    <row r="6080" spans="1:13" x14ac:dyDescent="0.35">
      <c r="A6080" t="s">
        <v>12403</v>
      </c>
      <c r="B6080" s="1">
        <v>42614</v>
      </c>
      <c r="C6080" s="1">
        <v>42620</v>
      </c>
      <c r="D6080" t="s">
        <v>25</v>
      </c>
      <c r="E6080" t="s">
        <v>2819</v>
      </c>
      <c r="F6080" t="s">
        <v>2075</v>
      </c>
      <c r="G6080" t="s">
        <v>3728</v>
      </c>
      <c r="H6080">
        <v>3</v>
      </c>
      <c r="I6080" s="2">
        <v>0</v>
      </c>
      <c r="J6080" t="s">
        <v>2880</v>
      </c>
      <c r="K6080" t="str">
        <f>VLOOKUP(E6080,customers!$A$1:$C$794,1,FALSE)</f>
        <v>PG-18820</v>
      </c>
      <c r="L6080" t="str">
        <f>VLOOKUP(E6080,customers!$A$1:$C$794,2,FALSE)</f>
        <v>Patrick Gardner</v>
      </c>
      <c r="M6080" t="str">
        <f>VLOOKUP(E6080,customers!$A$1:$C$794,3,FALSE)</f>
        <v>Consumer</v>
      </c>
    </row>
    <row r="6081" spans="1:13" x14ac:dyDescent="0.35">
      <c r="A6081" t="s">
        <v>12403</v>
      </c>
      <c r="B6081" s="1">
        <v>42614</v>
      </c>
      <c r="C6081" s="1">
        <v>42620</v>
      </c>
      <c r="D6081" t="s">
        <v>25</v>
      </c>
      <c r="E6081" t="s">
        <v>2819</v>
      </c>
      <c r="F6081" t="s">
        <v>1808</v>
      </c>
      <c r="G6081" t="s">
        <v>6255</v>
      </c>
      <c r="H6081">
        <v>3</v>
      </c>
      <c r="I6081" s="2">
        <v>0</v>
      </c>
      <c r="J6081" t="s">
        <v>12405</v>
      </c>
      <c r="K6081" t="str">
        <f>VLOOKUP(E6081,customers!$A$1:$C$794,1,FALSE)</f>
        <v>PG-18820</v>
      </c>
      <c r="L6081" t="str">
        <f>VLOOKUP(E6081,customers!$A$1:$C$794,2,FALSE)</f>
        <v>Patrick Gardner</v>
      </c>
      <c r="M6081" t="str">
        <f>VLOOKUP(E6081,customers!$A$1:$C$794,3,FALSE)</f>
        <v>Consumer</v>
      </c>
    </row>
    <row r="6082" spans="1:13" x14ac:dyDescent="0.35">
      <c r="A6082" t="s">
        <v>12406</v>
      </c>
      <c r="B6082" s="1">
        <v>42952</v>
      </c>
      <c r="C6082" s="1">
        <v>42955</v>
      </c>
      <c r="D6082" t="s">
        <v>149</v>
      </c>
      <c r="E6082" t="s">
        <v>1088</v>
      </c>
      <c r="F6082" t="s">
        <v>5894</v>
      </c>
      <c r="G6082" t="s">
        <v>12407</v>
      </c>
      <c r="H6082">
        <v>9</v>
      </c>
      <c r="I6082" s="2">
        <v>0.2</v>
      </c>
      <c r="J6082" t="s">
        <v>12408</v>
      </c>
      <c r="K6082" t="str">
        <f>VLOOKUP(E6082,customers!$A$1:$C$794,1,FALSE)</f>
        <v>NZ-18565</v>
      </c>
      <c r="L6082" t="str">
        <f>VLOOKUP(E6082,customers!$A$1:$C$794,2,FALSE)</f>
        <v>Nick Zandusky</v>
      </c>
      <c r="M6082" t="str">
        <f>VLOOKUP(E6082,customers!$A$1:$C$794,3,FALSE)</f>
        <v>Home Office</v>
      </c>
    </row>
    <row r="6083" spans="1:13" x14ac:dyDescent="0.35">
      <c r="A6083" t="s">
        <v>12409</v>
      </c>
      <c r="B6083" s="1">
        <v>41688</v>
      </c>
      <c r="C6083" s="1">
        <v>41688</v>
      </c>
      <c r="D6083" t="s">
        <v>1333</v>
      </c>
      <c r="E6083" t="s">
        <v>1623</v>
      </c>
      <c r="F6083" t="s">
        <v>9374</v>
      </c>
      <c r="G6083" t="s">
        <v>7273</v>
      </c>
      <c r="H6083">
        <v>5</v>
      </c>
      <c r="I6083" s="2">
        <v>0.6</v>
      </c>
      <c r="J6083" t="s">
        <v>12410</v>
      </c>
      <c r="K6083" t="str">
        <f>VLOOKUP(E6083,customers!$A$1:$C$794,1,FALSE)</f>
        <v>TB-21595</v>
      </c>
      <c r="L6083" t="str">
        <f>VLOOKUP(E6083,customers!$A$1:$C$794,2,FALSE)</f>
        <v>Troy Blackwell</v>
      </c>
      <c r="M6083" t="str">
        <f>VLOOKUP(E6083,customers!$A$1:$C$794,3,FALSE)</f>
        <v>Consumer</v>
      </c>
    </row>
    <row r="6084" spans="1:13" x14ac:dyDescent="0.35">
      <c r="A6084" t="s">
        <v>12411</v>
      </c>
      <c r="B6084" s="1">
        <v>42696</v>
      </c>
      <c r="C6084" s="1">
        <v>42701</v>
      </c>
      <c r="D6084" t="s">
        <v>25</v>
      </c>
      <c r="E6084" t="s">
        <v>1734</v>
      </c>
      <c r="F6084" t="s">
        <v>8193</v>
      </c>
      <c r="G6084" t="s">
        <v>371</v>
      </c>
      <c r="H6084">
        <v>6</v>
      </c>
      <c r="I6084" s="2">
        <v>0.8</v>
      </c>
      <c r="J6084" t="s">
        <v>12412</v>
      </c>
      <c r="K6084" t="str">
        <f>VLOOKUP(E6084,customers!$A$1:$C$794,1,FALSE)</f>
        <v>JE-15475</v>
      </c>
      <c r="L6084" t="str">
        <f>VLOOKUP(E6084,customers!$A$1:$C$794,2,FALSE)</f>
        <v>Jeremy Ellison</v>
      </c>
      <c r="M6084" t="str">
        <f>VLOOKUP(E6084,customers!$A$1:$C$794,3,FALSE)</f>
        <v>Consumer</v>
      </c>
    </row>
    <row r="6085" spans="1:13" x14ac:dyDescent="0.35">
      <c r="A6085" t="s">
        <v>12411</v>
      </c>
      <c r="B6085" s="1">
        <v>42696</v>
      </c>
      <c r="C6085" s="1">
        <v>42701</v>
      </c>
      <c r="D6085" t="s">
        <v>25</v>
      </c>
      <c r="E6085" t="s">
        <v>1734</v>
      </c>
      <c r="F6085" t="s">
        <v>9495</v>
      </c>
      <c r="G6085" t="s">
        <v>10430</v>
      </c>
      <c r="H6085">
        <v>9</v>
      </c>
      <c r="I6085" s="2">
        <v>0.2</v>
      </c>
      <c r="J6085" t="s">
        <v>6884</v>
      </c>
      <c r="K6085" t="str">
        <f>VLOOKUP(E6085,customers!$A$1:$C$794,1,FALSE)</f>
        <v>JE-15475</v>
      </c>
      <c r="L6085" t="str">
        <f>VLOOKUP(E6085,customers!$A$1:$C$794,2,FALSE)</f>
        <v>Jeremy Ellison</v>
      </c>
      <c r="M6085" t="str">
        <f>VLOOKUP(E6085,customers!$A$1:$C$794,3,FALSE)</f>
        <v>Consumer</v>
      </c>
    </row>
    <row r="6086" spans="1:13" x14ac:dyDescent="0.35">
      <c r="A6086" t="s">
        <v>12411</v>
      </c>
      <c r="B6086" s="1">
        <v>42696</v>
      </c>
      <c r="C6086" s="1">
        <v>42701</v>
      </c>
      <c r="D6086" t="s">
        <v>25</v>
      </c>
      <c r="E6086" t="s">
        <v>1734</v>
      </c>
      <c r="F6086" t="s">
        <v>7050</v>
      </c>
      <c r="G6086" t="s">
        <v>12413</v>
      </c>
      <c r="H6086">
        <v>2</v>
      </c>
      <c r="I6086" s="2">
        <v>0.2</v>
      </c>
      <c r="J6086" t="s">
        <v>10618</v>
      </c>
      <c r="K6086" t="str">
        <f>VLOOKUP(E6086,customers!$A$1:$C$794,1,FALSE)</f>
        <v>JE-15475</v>
      </c>
      <c r="L6086" t="str">
        <f>VLOOKUP(E6086,customers!$A$1:$C$794,2,FALSE)</f>
        <v>Jeremy Ellison</v>
      </c>
      <c r="M6086" t="str">
        <f>VLOOKUP(E6086,customers!$A$1:$C$794,3,FALSE)</f>
        <v>Consumer</v>
      </c>
    </row>
    <row r="6087" spans="1:13" x14ac:dyDescent="0.35">
      <c r="A6087" t="s">
        <v>12411</v>
      </c>
      <c r="B6087" s="1">
        <v>42696</v>
      </c>
      <c r="C6087" s="1">
        <v>42701</v>
      </c>
      <c r="D6087" t="s">
        <v>25</v>
      </c>
      <c r="E6087" t="s">
        <v>1734</v>
      </c>
      <c r="F6087" t="s">
        <v>4243</v>
      </c>
      <c r="G6087" t="s">
        <v>12414</v>
      </c>
      <c r="H6087">
        <v>1</v>
      </c>
      <c r="I6087" s="2">
        <v>0.2</v>
      </c>
      <c r="J6087" t="s">
        <v>12415</v>
      </c>
      <c r="K6087" t="str">
        <f>VLOOKUP(E6087,customers!$A$1:$C$794,1,FALSE)</f>
        <v>JE-15475</v>
      </c>
      <c r="L6087" t="str">
        <f>VLOOKUP(E6087,customers!$A$1:$C$794,2,FALSE)</f>
        <v>Jeremy Ellison</v>
      </c>
      <c r="M6087" t="str">
        <f>VLOOKUP(E6087,customers!$A$1:$C$794,3,FALSE)</f>
        <v>Consumer</v>
      </c>
    </row>
    <row r="6088" spans="1:13" x14ac:dyDescent="0.35">
      <c r="A6088" t="s">
        <v>12411</v>
      </c>
      <c r="B6088" s="1">
        <v>42696</v>
      </c>
      <c r="C6088" s="1">
        <v>42701</v>
      </c>
      <c r="D6088" t="s">
        <v>25</v>
      </c>
      <c r="E6088" t="s">
        <v>1734</v>
      </c>
      <c r="F6088" t="s">
        <v>7183</v>
      </c>
      <c r="G6088" t="s">
        <v>1247</v>
      </c>
      <c r="H6088">
        <v>6</v>
      </c>
      <c r="I6088" s="2">
        <v>0.8</v>
      </c>
      <c r="J6088" t="s">
        <v>12416</v>
      </c>
      <c r="K6088" t="str">
        <f>VLOOKUP(E6088,customers!$A$1:$C$794,1,FALSE)</f>
        <v>JE-15475</v>
      </c>
      <c r="L6088" t="str">
        <f>VLOOKUP(E6088,customers!$A$1:$C$794,2,FALSE)</f>
        <v>Jeremy Ellison</v>
      </c>
      <c r="M6088" t="str">
        <f>VLOOKUP(E6088,customers!$A$1:$C$794,3,FALSE)</f>
        <v>Consumer</v>
      </c>
    </row>
    <row r="6089" spans="1:13" x14ac:dyDescent="0.35">
      <c r="A6089" t="s">
        <v>12417</v>
      </c>
      <c r="B6089" s="1">
        <v>42352</v>
      </c>
      <c r="C6089" s="1">
        <v>42356</v>
      </c>
      <c r="D6089" t="s">
        <v>25</v>
      </c>
      <c r="E6089" t="s">
        <v>113</v>
      </c>
      <c r="F6089" t="s">
        <v>914</v>
      </c>
      <c r="G6089" t="s">
        <v>12141</v>
      </c>
      <c r="H6089">
        <v>3</v>
      </c>
      <c r="I6089" s="2">
        <v>0</v>
      </c>
      <c r="J6089" t="s">
        <v>1136</v>
      </c>
      <c r="K6089" t="str">
        <f>VLOOKUP(E6089,customers!$A$1:$C$794,1,FALSE)</f>
        <v>EH-13945</v>
      </c>
      <c r="L6089" t="str">
        <f>VLOOKUP(E6089,customers!$A$1:$C$794,2,FALSE)</f>
        <v>Eric Hoffmann</v>
      </c>
      <c r="M6089" t="str">
        <f>VLOOKUP(E6089,customers!$A$1:$C$794,3,FALSE)</f>
        <v>Consumer</v>
      </c>
    </row>
    <row r="6090" spans="1:13" x14ac:dyDescent="0.35">
      <c r="A6090" t="s">
        <v>12418</v>
      </c>
      <c r="B6090" s="1">
        <v>42168</v>
      </c>
      <c r="C6090" s="1">
        <v>42172</v>
      </c>
      <c r="D6090" t="s">
        <v>25</v>
      </c>
      <c r="E6090" t="s">
        <v>5456</v>
      </c>
      <c r="F6090" t="s">
        <v>2902</v>
      </c>
      <c r="G6090" t="s">
        <v>365</v>
      </c>
      <c r="H6090">
        <v>1</v>
      </c>
      <c r="I6090" s="2">
        <v>0</v>
      </c>
      <c r="J6090" t="s">
        <v>366</v>
      </c>
      <c r="K6090" t="str">
        <f>VLOOKUP(E6090,customers!$A$1:$C$794,1,FALSE)</f>
        <v>BF-10975</v>
      </c>
      <c r="L6090" t="str">
        <f>VLOOKUP(E6090,customers!$A$1:$C$794,2,FALSE)</f>
        <v>Barbara Fisher</v>
      </c>
      <c r="M6090" t="str">
        <f>VLOOKUP(E6090,customers!$A$1:$C$794,3,FALSE)</f>
        <v>Corporate</v>
      </c>
    </row>
    <row r="6091" spans="1:13" x14ac:dyDescent="0.35">
      <c r="A6091" t="s">
        <v>12419</v>
      </c>
      <c r="B6091" s="1">
        <v>43097</v>
      </c>
      <c r="C6091" s="1">
        <v>43100</v>
      </c>
      <c r="D6091" t="s">
        <v>11</v>
      </c>
      <c r="E6091" t="s">
        <v>3030</v>
      </c>
      <c r="F6091" t="s">
        <v>4074</v>
      </c>
      <c r="G6091" t="s">
        <v>3645</v>
      </c>
      <c r="H6091">
        <v>2</v>
      </c>
      <c r="I6091" s="2">
        <v>0.7</v>
      </c>
      <c r="J6091" t="s">
        <v>5097</v>
      </c>
      <c r="K6091" t="str">
        <f>VLOOKUP(E6091,customers!$A$1:$C$794,1,FALSE)</f>
        <v>PC-18745</v>
      </c>
      <c r="L6091" t="str">
        <f>VLOOKUP(E6091,customers!$A$1:$C$794,2,FALSE)</f>
        <v>Pamela Coakley</v>
      </c>
      <c r="M6091" t="str">
        <f>VLOOKUP(E6091,customers!$A$1:$C$794,3,FALSE)</f>
        <v>Corporate</v>
      </c>
    </row>
    <row r="6092" spans="1:13" x14ac:dyDescent="0.35">
      <c r="A6092" t="s">
        <v>12420</v>
      </c>
      <c r="B6092" s="1">
        <v>42998</v>
      </c>
      <c r="C6092" s="1">
        <v>43004</v>
      </c>
      <c r="D6092" t="s">
        <v>25</v>
      </c>
      <c r="E6092" t="s">
        <v>2503</v>
      </c>
      <c r="F6092" t="s">
        <v>4142</v>
      </c>
      <c r="G6092" t="s">
        <v>12421</v>
      </c>
      <c r="H6092">
        <v>3</v>
      </c>
      <c r="I6092" s="2">
        <v>0.1</v>
      </c>
      <c r="J6092" t="s">
        <v>1047</v>
      </c>
      <c r="K6092" t="str">
        <f>VLOOKUP(E6092,customers!$A$1:$C$794,1,FALSE)</f>
        <v>SV-20365</v>
      </c>
      <c r="L6092" t="str">
        <f>VLOOKUP(E6092,customers!$A$1:$C$794,2,FALSE)</f>
        <v>Seth Vernon</v>
      </c>
      <c r="M6092" t="str">
        <f>VLOOKUP(E6092,customers!$A$1:$C$794,3,FALSE)</f>
        <v>Consumer</v>
      </c>
    </row>
    <row r="6093" spans="1:13" x14ac:dyDescent="0.35">
      <c r="A6093" t="s">
        <v>12420</v>
      </c>
      <c r="B6093" s="1">
        <v>42998</v>
      </c>
      <c r="C6093" s="1">
        <v>43004</v>
      </c>
      <c r="D6093" t="s">
        <v>25</v>
      </c>
      <c r="E6093" t="s">
        <v>2503</v>
      </c>
      <c r="F6093" t="s">
        <v>12422</v>
      </c>
      <c r="G6093" t="s">
        <v>12423</v>
      </c>
      <c r="H6093">
        <v>2</v>
      </c>
      <c r="I6093" s="2">
        <v>0</v>
      </c>
      <c r="J6093" t="s">
        <v>1731</v>
      </c>
      <c r="K6093" t="str">
        <f>VLOOKUP(E6093,customers!$A$1:$C$794,1,FALSE)</f>
        <v>SV-20365</v>
      </c>
      <c r="L6093" t="str">
        <f>VLOOKUP(E6093,customers!$A$1:$C$794,2,FALSE)</f>
        <v>Seth Vernon</v>
      </c>
      <c r="M6093" t="str">
        <f>VLOOKUP(E6093,customers!$A$1:$C$794,3,FALSE)</f>
        <v>Consumer</v>
      </c>
    </row>
    <row r="6094" spans="1:13" x14ac:dyDescent="0.35">
      <c r="A6094" t="s">
        <v>12420</v>
      </c>
      <c r="B6094" s="1">
        <v>42998</v>
      </c>
      <c r="C6094" s="1">
        <v>43004</v>
      </c>
      <c r="D6094" t="s">
        <v>25</v>
      </c>
      <c r="E6094" t="s">
        <v>2503</v>
      </c>
      <c r="F6094" t="s">
        <v>10326</v>
      </c>
      <c r="G6094" t="s">
        <v>6098</v>
      </c>
      <c r="H6094">
        <v>9</v>
      </c>
      <c r="I6094" s="2">
        <v>0</v>
      </c>
      <c r="J6094" t="s">
        <v>12424</v>
      </c>
      <c r="K6094" t="str">
        <f>VLOOKUP(E6094,customers!$A$1:$C$794,1,FALSE)</f>
        <v>SV-20365</v>
      </c>
      <c r="L6094" t="str">
        <f>VLOOKUP(E6094,customers!$A$1:$C$794,2,FALSE)</f>
        <v>Seth Vernon</v>
      </c>
      <c r="M6094" t="str">
        <f>VLOOKUP(E6094,customers!$A$1:$C$794,3,FALSE)</f>
        <v>Consumer</v>
      </c>
    </row>
    <row r="6095" spans="1:13" x14ac:dyDescent="0.35">
      <c r="A6095" t="s">
        <v>12420</v>
      </c>
      <c r="B6095" s="1">
        <v>42998</v>
      </c>
      <c r="C6095" s="1">
        <v>43004</v>
      </c>
      <c r="D6095" t="s">
        <v>25</v>
      </c>
      <c r="E6095" t="s">
        <v>2503</v>
      </c>
      <c r="F6095" t="s">
        <v>1966</v>
      </c>
      <c r="G6095" t="s">
        <v>11051</v>
      </c>
      <c r="H6095">
        <v>2</v>
      </c>
      <c r="I6095" s="2">
        <v>0</v>
      </c>
      <c r="J6095" t="s">
        <v>8849</v>
      </c>
      <c r="K6095" t="str">
        <f>VLOOKUP(E6095,customers!$A$1:$C$794,1,FALSE)</f>
        <v>SV-20365</v>
      </c>
      <c r="L6095" t="str">
        <f>VLOOKUP(E6095,customers!$A$1:$C$794,2,FALSE)</f>
        <v>Seth Vernon</v>
      </c>
      <c r="M6095" t="str">
        <f>VLOOKUP(E6095,customers!$A$1:$C$794,3,FALSE)</f>
        <v>Consumer</v>
      </c>
    </row>
    <row r="6096" spans="1:13" x14ac:dyDescent="0.35">
      <c r="A6096" t="s">
        <v>12420</v>
      </c>
      <c r="B6096" s="1">
        <v>42998</v>
      </c>
      <c r="C6096" s="1">
        <v>43004</v>
      </c>
      <c r="D6096" t="s">
        <v>25</v>
      </c>
      <c r="E6096" t="s">
        <v>2503</v>
      </c>
      <c r="F6096" t="s">
        <v>309</v>
      </c>
      <c r="G6096" t="s">
        <v>12425</v>
      </c>
      <c r="H6096">
        <v>4</v>
      </c>
      <c r="I6096" s="2">
        <v>0</v>
      </c>
      <c r="J6096" t="s">
        <v>12426</v>
      </c>
      <c r="K6096" t="str">
        <f>VLOOKUP(E6096,customers!$A$1:$C$794,1,FALSE)</f>
        <v>SV-20365</v>
      </c>
      <c r="L6096" t="str">
        <f>VLOOKUP(E6096,customers!$A$1:$C$794,2,FALSE)</f>
        <v>Seth Vernon</v>
      </c>
      <c r="M6096" t="str">
        <f>VLOOKUP(E6096,customers!$A$1:$C$794,3,FALSE)</f>
        <v>Consumer</v>
      </c>
    </row>
    <row r="6097" spans="1:13" x14ac:dyDescent="0.35">
      <c r="A6097" t="s">
        <v>12420</v>
      </c>
      <c r="B6097" s="1">
        <v>42998</v>
      </c>
      <c r="C6097" s="1">
        <v>43004</v>
      </c>
      <c r="D6097" t="s">
        <v>25</v>
      </c>
      <c r="E6097" t="s">
        <v>2503</v>
      </c>
      <c r="F6097" t="s">
        <v>1307</v>
      </c>
      <c r="G6097" t="s">
        <v>4500</v>
      </c>
      <c r="H6097">
        <v>2</v>
      </c>
      <c r="I6097" s="2">
        <v>0</v>
      </c>
      <c r="J6097" t="s">
        <v>4010</v>
      </c>
      <c r="K6097" t="str">
        <f>VLOOKUP(E6097,customers!$A$1:$C$794,1,FALSE)</f>
        <v>SV-20365</v>
      </c>
      <c r="L6097" t="str">
        <f>VLOOKUP(E6097,customers!$A$1:$C$794,2,FALSE)</f>
        <v>Seth Vernon</v>
      </c>
      <c r="M6097" t="str">
        <f>VLOOKUP(E6097,customers!$A$1:$C$794,3,FALSE)</f>
        <v>Consumer</v>
      </c>
    </row>
    <row r="6098" spans="1:13" x14ac:dyDescent="0.35">
      <c r="A6098" t="s">
        <v>12420</v>
      </c>
      <c r="B6098" s="1">
        <v>42998</v>
      </c>
      <c r="C6098" s="1">
        <v>43004</v>
      </c>
      <c r="D6098" t="s">
        <v>25</v>
      </c>
      <c r="E6098" t="s">
        <v>2503</v>
      </c>
      <c r="F6098" t="s">
        <v>218</v>
      </c>
      <c r="G6098" t="s">
        <v>6595</v>
      </c>
      <c r="H6098">
        <v>1</v>
      </c>
      <c r="I6098" s="2">
        <v>0.1</v>
      </c>
      <c r="J6098" t="s">
        <v>3799</v>
      </c>
      <c r="K6098" t="str">
        <f>VLOOKUP(E6098,customers!$A$1:$C$794,1,FALSE)</f>
        <v>SV-20365</v>
      </c>
      <c r="L6098" t="str">
        <f>VLOOKUP(E6098,customers!$A$1:$C$794,2,FALSE)</f>
        <v>Seth Vernon</v>
      </c>
      <c r="M6098" t="str">
        <f>VLOOKUP(E6098,customers!$A$1:$C$794,3,FALSE)</f>
        <v>Consumer</v>
      </c>
    </row>
    <row r="6099" spans="1:13" x14ac:dyDescent="0.35">
      <c r="A6099" t="s">
        <v>12420</v>
      </c>
      <c r="B6099" s="1">
        <v>42998</v>
      </c>
      <c r="C6099" s="1">
        <v>43004</v>
      </c>
      <c r="D6099" t="s">
        <v>25</v>
      </c>
      <c r="E6099" t="s">
        <v>2503</v>
      </c>
      <c r="F6099" t="s">
        <v>767</v>
      </c>
      <c r="G6099" t="s">
        <v>2576</v>
      </c>
      <c r="H6099">
        <v>3</v>
      </c>
      <c r="I6099" s="2">
        <v>0.2</v>
      </c>
      <c r="J6099" t="s">
        <v>7243</v>
      </c>
      <c r="K6099" t="str">
        <f>VLOOKUP(E6099,customers!$A$1:$C$794,1,FALSE)</f>
        <v>SV-20365</v>
      </c>
      <c r="L6099" t="str">
        <f>VLOOKUP(E6099,customers!$A$1:$C$794,2,FALSE)</f>
        <v>Seth Vernon</v>
      </c>
      <c r="M6099" t="str">
        <f>VLOOKUP(E6099,customers!$A$1:$C$794,3,FALSE)</f>
        <v>Consumer</v>
      </c>
    </row>
    <row r="6100" spans="1:13" x14ac:dyDescent="0.35">
      <c r="A6100" t="s">
        <v>12420</v>
      </c>
      <c r="B6100" s="1">
        <v>42998</v>
      </c>
      <c r="C6100" s="1">
        <v>43004</v>
      </c>
      <c r="D6100" t="s">
        <v>25</v>
      </c>
      <c r="E6100" t="s">
        <v>2503</v>
      </c>
      <c r="F6100" t="s">
        <v>223</v>
      </c>
      <c r="G6100" t="s">
        <v>3663</v>
      </c>
      <c r="H6100">
        <v>2</v>
      </c>
      <c r="I6100" s="2">
        <v>0</v>
      </c>
      <c r="J6100" t="s">
        <v>405</v>
      </c>
      <c r="K6100" t="str">
        <f>VLOOKUP(E6100,customers!$A$1:$C$794,1,FALSE)</f>
        <v>SV-20365</v>
      </c>
      <c r="L6100" t="str">
        <f>VLOOKUP(E6100,customers!$A$1:$C$794,2,FALSE)</f>
        <v>Seth Vernon</v>
      </c>
      <c r="M6100" t="str">
        <f>VLOOKUP(E6100,customers!$A$1:$C$794,3,FALSE)</f>
        <v>Consumer</v>
      </c>
    </row>
    <row r="6101" spans="1:13" x14ac:dyDescent="0.35">
      <c r="A6101" t="s">
        <v>12420</v>
      </c>
      <c r="B6101" s="1">
        <v>42998</v>
      </c>
      <c r="C6101" s="1">
        <v>43004</v>
      </c>
      <c r="D6101" t="s">
        <v>25</v>
      </c>
      <c r="E6101" t="s">
        <v>2503</v>
      </c>
      <c r="F6101" t="s">
        <v>1158</v>
      </c>
      <c r="G6101" t="s">
        <v>12427</v>
      </c>
      <c r="H6101">
        <v>11</v>
      </c>
      <c r="I6101" s="2">
        <v>0.1</v>
      </c>
      <c r="J6101" t="s">
        <v>12428</v>
      </c>
      <c r="K6101" t="str">
        <f>VLOOKUP(E6101,customers!$A$1:$C$794,1,FALSE)</f>
        <v>SV-20365</v>
      </c>
      <c r="L6101" t="str">
        <f>VLOOKUP(E6101,customers!$A$1:$C$794,2,FALSE)</f>
        <v>Seth Vernon</v>
      </c>
      <c r="M6101" t="str">
        <f>VLOOKUP(E6101,customers!$A$1:$C$794,3,FALSE)</f>
        <v>Consumer</v>
      </c>
    </row>
    <row r="6102" spans="1:13" x14ac:dyDescent="0.35">
      <c r="A6102" t="s">
        <v>12420</v>
      </c>
      <c r="B6102" s="1">
        <v>42998</v>
      </c>
      <c r="C6102" s="1">
        <v>43004</v>
      </c>
      <c r="D6102" t="s">
        <v>25</v>
      </c>
      <c r="E6102" t="s">
        <v>2503</v>
      </c>
      <c r="F6102" t="s">
        <v>5435</v>
      </c>
      <c r="G6102" t="s">
        <v>12429</v>
      </c>
      <c r="H6102">
        <v>2</v>
      </c>
      <c r="I6102" s="2">
        <v>0</v>
      </c>
      <c r="J6102" t="s">
        <v>12430</v>
      </c>
      <c r="K6102" t="str">
        <f>VLOOKUP(E6102,customers!$A$1:$C$794,1,FALSE)</f>
        <v>SV-20365</v>
      </c>
      <c r="L6102" t="str">
        <f>VLOOKUP(E6102,customers!$A$1:$C$794,2,FALSE)</f>
        <v>Seth Vernon</v>
      </c>
      <c r="M6102" t="str">
        <f>VLOOKUP(E6102,customers!$A$1:$C$794,3,FALSE)</f>
        <v>Consumer</v>
      </c>
    </row>
    <row r="6103" spans="1:13" x14ac:dyDescent="0.35">
      <c r="A6103" t="s">
        <v>12420</v>
      </c>
      <c r="B6103" s="1">
        <v>42998</v>
      </c>
      <c r="C6103" s="1">
        <v>43004</v>
      </c>
      <c r="D6103" t="s">
        <v>25</v>
      </c>
      <c r="E6103" t="s">
        <v>2503</v>
      </c>
      <c r="F6103" t="s">
        <v>1823</v>
      </c>
      <c r="G6103" t="s">
        <v>12431</v>
      </c>
      <c r="H6103">
        <v>5</v>
      </c>
      <c r="I6103" s="2">
        <v>0.1</v>
      </c>
      <c r="J6103" t="s">
        <v>12432</v>
      </c>
      <c r="K6103" t="str">
        <f>VLOOKUP(E6103,customers!$A$1:$C$794,1,FALSE)</f>
        <v>SV-20365</v>
      </c>
      <c r="L6103" t="str">
        <f>VLOOKUP(E6103,customers!$A$1:$C$794,2,FALSE)</f>
        <v>Seth Vernon</v>
      </c>
      <c r="M6103" t="str">
        <f>VLOOKUP(E6103,customers!$A$1:$C$794,3,FALSE)</f>
        <v>Consumer</v>
      </c>
    </row>
    <row r="6104" spans="1:13" x14ac:dyDescent="0.35">
      <c r="A6104" t="s">
        <v>12420</v>
      </c>
      <c r="B6104" s="1">
        <v>42998</v>
      </c>
      <c r="C6104" s="1">
        <v>43004</v>
      </c>
      <c r="D6104" t="s">
        <v>25</v>
      </c>
      <c r="E6104" t="s">
        <v>2503</v>
      </c>
      <c r="F6104" t="s">
        <v>577</v>
      </c>
      <c r="G6104" t="s">
        <v>4362</v>
      </c>
      <c r="H6104">
        <v>3</v>
      </c>
      <c r="I6104" s="2">
        <v>0</v>
      </c>
      <c r="J6104" t="s">
        <v>4363</v>
      </c>
      <c r="K6104" t="str">
        <f>VLOOKUP(E6104,customers!$A$1:$C$794,1,FALSE)</f>
        <v>SV-20365</v>
      </c>
      <c r="L6104" t="str">
        <f>VLOOKUP(E6104,customers!$A$1:$C$794,2,FALSE)</f>
        <v>Seth Vernon</v>
      </c>
      <c r="M6104" t="str">
        <f>VLOOKUP(E6104,customers!$A$1:$C$794,3,FALSE)</f>
        <v>Consumer</v>
      </c>
    </row>
    <row r="6105" spans="1:13" x14ac:dyDescent="0.35">
      <c r="A6105" t="s">
        <v>12420</v>
      </c>
      <c r="B6105" s="1">
        <v>42998</v>
      </c>
      <c r="C6105" s="1">
        <v>43004</v>
      </c>
      <c r="D6105" t="s">
        <v>25</v>
      </c>
      <c r="E6105" t="s">
        <v>2503</v>
      </c>
      <c r="F6105" t="s">
        <v>348</v>
      </c>
      <c r="G6105" t="s">
        <v>518</v>
      </c>
      <c r="H6105">
        <v>3</v>
      </c>
      <c r="I6105" s="2">
        <v>0</v>
      </c>
      <c r="J6105" t="s">
        <v>12433</v>
      </c>
      <c r="K6105" t="str">
        <f>VLOOKUP(E6105,customers!$A$1:$C$794,1,FALSE)</f>
        <v>SV-20365</v>
      </c>
      <c r="L6105" t="str">
        <f>VLOOKUP(E6105,customers!$A$1:$C$794,2,FALSE)</f>
        <v>Seth Vernon</v>
      </c>
      <c r="M6105" t="str">
        <f>VLOOKUP(E6105,customers!$A$1:$C$794,3,FALSE)</f>
        <v>Consumer</v>
      </c>
    </row>
    <row r="6106" spans="1:13" x14ac:dyDescent="0.35">
      <c r="A6106" t="s">
        <v>12434</v>
      </c>
      <c r="B6106" s="1">
        <v>42969</v>
      </c>
      <c r="C6106" s="1">
        <v>42971</v>
      </c>
      <c r="D6106" t="s">
        <v>149</v>
      </c>
      <c r="E6106" t="s">
        <v>7445</v>
      </c>
      <c r="F6106" t="s">
        <v>3183</v>
      </c>
      <c r="G6106" t="s">
        <v>12435</v>
      </c>
      <c r="H6106">
        <v>2</v>
      </c>
      <c r="I6106" s="2">
        <v>0.4</v>
      </c>
      <c r="J6106" t="s">
        <v>12436</v>
      </c>
      <c r="K6106" t="str">
        <f>VLOOKUP(E6106,customers!$A$1:$C$794,1,FALSE)</f>
        <v>Dp-13240</v>
      </c>
      <c r="L6106" t="str">
        <f>VLOOKUP(E6106,customers!$A$1:$C$794,2,FALSE)</f>
        <v>Dean percer</v>
      </c>
      <c r="M6106" t="str">
        <f>VLOOKUP(E6106,customers!$A$1:$C$794,3,FALSE)</f>
        <v>Home Office</v>
      </c>
    </row>
    <row r="6107" spans="1:13" x14ac:dyDescent="0.35">
      <c r="A6107" t="s">
        <v>12437</v>
      </c>
      <c r="B6107" s="1">
        <v>42173</v>
      </c>
      <c r="C6107" s="1">
        <v>42177</v>
      </c>
      <c r="D6107" t="s">
        <v>25</v>
      </c>
      <c r="E6107" t="s">
        <v>3823</v>
      </c>
      <c r="F6107" t="s">
        <v>1305</v>
      </c>
      <c r="G6107" t="s">
        <v>12438</v>
      </c>
      <c r="H6107">
        <v>4</v>
      </c>
      <c r="I6107" s="2">
        <v>0.2</v>
      </c>
      <c r="J6107" t="s">
        <v>949</v>
      </c>
      <c r="K6107" t="str">
        <f>VLOOKUP(E6107,customers!$A$1:$C$794,1,FALSE)</f>
        <v>HR-14830</v>
      </c>
      <c r="L6107" t="str">
        <f>VLOOKUP(E6107,customers!$A$1:$C$794,2,FALSE)</f>
        <v>Harold Ryan</v>
      </c>
      <c r="M6107" t="str">
        <f>VLOOKUP(E6107,customers!$A$1:$C$794,3,FALSE)</f>
        <v>Corporate</v>
      </c>
    </row>
    <row r="6108" spans="1:13" x14ac:dyDescent="0.35">
      <c r="A6108" t="s">
        <v>12439</v>
      </c>
      <c r="B6108" s="1">
        <v>41993</v>
      </c>
      <c r="C6108" s="1">
        <v>41998</v>
      </c>
      <c r="D6108" t="s">
        <v>25</v>
      </c>
      <c r="E6108" t="s">
        <v>6106</v>
      </c>
      <c r="F6108" t="s">
        <v>2228</v>
      </c>
      <c r="G6108" t="s">
        <v>12440</v>
      </c>
      <c r="H6108">
        <v>2</v>
      </c>
      <c r="I6108" s="2">
        <v>0.8</v>
      </c>
      <c r="J6108" t="s">
        <v>12441</v>
      </c>
      <c r="K6108" t="str">
        <f>VLOOKUP(E6108,customers!$A$1:$C$794,1,FALSE)</f>
        <v>WB-21850</v>
      </c>
      <c r="L6108" t="str">
        <f>VLOOKUP(E6108,customers!$A$1:$C$794,2,FALSE)</f>
        <v>William Brown</v>
      </c>
      <c r="M6108" t="str">
        <f>VLOOKUP(E6108,customers!$A$1:$C$794,3,FALSE)</f>
        <v>Consumer</v>
      </c>
    </row>
    <row r="6109" spans="1:13" x14ac:dyDescent="0.35">
      <c r="A6109" t="s">
        <v>12439</v>
      </c>
      <c r="B6109" s="1">
        <v>41993</v>
      </c>
      <c r="C6109" s="1">
        <v>41998</v>
      </c>
      <c r="D6109" t="s">
        <v>25</v>
      </c>
      <c r="E6109" t="s">
        <v>6106</v>
      </c>
      <c r="F6109" t="s">
        <v>4318</v>
      </c>
      <c r="G6109" t="s">
        <v>7231</v>
      </c>
      <c r="H6109">
        <v>5</v>
      </c>
      <c r="I6109" s="2">
        <v>0.2</v>
      </c>
      <c r="J6109" t="s">
        <v>12442</v>
      </c>
      <c r="K6109" t="str">
        <f>VLOOKUP(E6109,customers!$A$1:$C$794,1,FALSE)</f>
        <v>WB-21850</v>
      </c>
      <c r="L6109" t="str">
        <f>VLOOKUP(E6109,customers!$A$1:$C$794,2,FALSE)</f>
        <v>William Brown</v>
      </c>
      <c r="M6109" t="str">
        <f>VLOOKUP(E6109,customers!$A$1:$C$794,3,FALSE)</f>
        <v>Consumer</v>
      </c>
    </row>
    <row r="6110" spans="1:13" x14ac:dyDescent="0.35">
      <c r="A6110" t="s">
        <v>12443</v>
      </c>
      <c r="B6110" s="1">
        <v>42624</v>
      </c>
      <c r="C6110" s="1">
        <v>42629</v>
      </c>
      <c r="D6110" t="s">
        <v>25</v>
      </c>
      <c r="E6110" t="s">
        <v>5587</v>
      </c>
      <c r="F6110" t="s">
        <v>8834</v>
      </c>
      <c r="G6110" t="s">
        <v>582</v>
      </c>
      <c r="H6110">
        <v>2</v>
      </c>
      <c r="I6110" s="2">
        <v>0.2</v>
      </c>
      <c r="J6110" t="s">
        <v>430</v>
      </c>
      <c r="K6110" t="str">
        <f>VLOOKUP(E6110,customers!$A$1:$C$794,1,FALSE)</f>
        <v>AS-10090</v>
      </c>
      <c r="L6110" t="str">
        <f>VLOOKUP(E6110,customers!$A$1:$C$794,2,FALSE)</f>
        <v>Adam Shillingsburg</v>
      </c>
      <c r="M6110" t="str">
        <f>VLOOKUP(E6110,customers!$A$1:$C$794,3,FALSE)</f>
        <v>Consumer</v>
      </c>
    </row>
    <row r="6111" spans="1:13" x14ac:dyDescent="0.35">
      <c r="A6111" t="s">
        <v>12443</v>
      </c>
      <c r="B6111" s="1">
        <v>42624</v>
      </c>
      <c r="C6111" s="1">
        <v>42629</v>
      </c>
      <c r="D6111" t="s">
        <v>25</v>
      </c>
      <c r="E6111" t="s">
        <v>5587</v>
      </c>
      <c r="F6111" t="s">
        <v>6574</v>
      </c>
      <c r="G6111" t="s">
        <v>1748</v>
      </c>
      <c r="H6111">
        <v>3</v>
      </c>
      <c r="I6111" s="2">
        <v>0.8</v>
      </c>
      <c r="J6111" t="s">
        <v>9905</v>
      </c>
      <c r="K6111" t="str">
        <f>VLOOKUP(E6111,customers!$A$1:$C$794,1,FALSE)</f>
        <v>AS-10090</v>
      </c>
      <c r="L6111" t="str">
        <f>VLOOKUP(E6111,customers!$A$1:$C$794,2,FALSE)</f>
        <v>Adam Shillingsburg</v>
      </c>
      <c r="M6111" t="str">
        <f>VLOOKUP(E6111,customers!$A$1:$C$794,3,FALSE)</f>
        <v>Consumer</v>
      </c>
    </row>
    <row r="6112" spans="1:13" x14ac:dyDescent="0.35">
      <c r="A6112" t="s">
        <v>12444</v>
      </c>
      <c r="B6112" s="1">
        <v>42686</v>
      </c>
      <c r="C6112" s="1">
        <v>42690</v>
      </c>
      <c r="D6112" t="s">
        <v>25</v>
      </c>
      <c r="E6112" t="s">
        <v>9507</v>
      </c>
      <c r="F6112" t="s">
        <v>8161</v>
      </c>
      <c r="G6112" t="s">
        <v>12445</v>
      </c>
      <c r="H6112">
        <v>7</v>
      </c>
      <c r="I6112" s="2">
        <v>0.3</v>
      </c>
      <c r="J6112" t="s">
        <v>12446</v>
      </c>
      <c r="K6112" t="str">
        <f>VLOOKUP(E6112,customers!$A$1:$C$794,1,FALSE)</f>
        <v>SP-20920</v>
      </c>
      <c r="L6112" t="str">
        <f>VLOOKUP(E6112,customers!$A$1:$C$794,2,FALSE)</f>
        <v>Susan Pistek</v>
      </c>
      <c r="M6112" t="str">
        <f>VLOOKUP(E6112,customers!$A$1:$C$794,3,FALSE)</f>
        <v>Consumer</v>
      </c>
    </row>
    <row r="6113" spans="1:13" x14ac:dyDescent="0.35">
      <c r="A6113" t="s">
        <v>12444</v>
      </c>
      <c r="B6113" s="1">
        <v>42686</v>
      </c>
      <c r="C6113" s="1">
        <v>42690</v>
      </c>
      <c r="D6113" t="s">
        <v>25</v>
      </c>
      <c r="E6113" t="s">
        <v>9507</v>
      </c>
      <c r="F6113" t="s">
        <v>68</v>
      </c>
      <c r="G6113" t="s">
        <v>12447</v>
      </c>
      <c r="H6113">
        <v>2</v>
      </c>
      <c r="I6113" s="2">
        <v>0.2</v>
      </c>
      <c r="J6113" t="s">
        <v>12448</v>
      </c>
      <c r="K6113" t="str">
        <f>VLOOKUP(E6113,customers!$A$1:$C$794,1,FALSE)</f>
        <v>SP-20920</v>
      </c>
      <c r="L6113" t="str">
        <f>VLOOKUP(E6113,customers!$A$1:$C$794,2,FALSE)</f>
        <v>Susan Pistek</v>
      </c>
      <c r="M6113" t="str">
        <f>VLOOKUP(E6113,customers!$A$1:$C$794,3,FALSE)</f>
        <v>Consumer</v>
      </c>
    </row>
    <row r="6114" spans="1:13" x14ac:dyDescent="0.35">
      <c r="A6114" t="s">
        <v>12444</v>
      </c>
      <c r="B6114" s="1">
        <v>42686</v>
      </c>
      <c r="C6114" s="1">
        <v>42690</v>
      </c>
      <c r="D6114" t="s">
        <v>25</v>
      </c>
      <c r="E6114" t="s">
        <v>9507</v>
      </c>
      <c r="F6114" t="s">
        <v>846</v>
      </c>
      <c r="G6114" t="s">
        <v>11490</v>
      </c>
      <c r="H6114">
        <v>6</v>
      </c>
      <c r="I6114" s="2">
        <v>0.2</v>
      </c>
      <c r="J6114" t="s">
        <v>60</v>
      </c>
      <c r="K6114" t="str">
        <f>VLOOKUP(E6114,customers!$A$1:$C$794,1,FALSE)</f>
        <v>SP-20920</v>
      </c>
      <c r="L6114" t="str">
        <f>VLOOKUP(E6114,customers!$A$1:$C$794,2,FALSE)</f>
        <v>Susan Pistek</v>
      </c>
      <c r="M6114" t="str">
        <f>VLOOKUP(E6114,customers!$A$1:$C$794,3,FALSE)</f>
        <v>Consumer</v>
      </c>
    </row>
    <row r="6115" spans="1:13" x14ac:dyDescent="0.35">
      <c r="A6115" t="s">
        <v>12444</v>
      </c>
      <c r="B6115" s="1">
        <v>42686</v>
      </c>
      <c r="C6115" s="1">
        <v>42690</v>
      </c>
      <c r="D6115" t="s">
        <v>25</v>
      </c>
      <c r="E6115" t="s">
        <v>9507</v>
      </c>
      <c r="F6115" t="s">
        <v>16</v>
      </c>
      <c r="G6115" t="s">
        <v>12449</v>
      </c>
      <c r="H6115">
        <v>9</v>
      </c>
      <c r="I6115" s="2">
        <v>0.3</v>
      </c>
      <c r="J6115" t="s">
        <v>897</v>
      </c>
      <c r="K6115" t="str">
        <f>VLOOKUP(E6115,customers!$A$1:$C$794,1,FALSE)</f>
        <v>SP-20920</v>
      </c>
      <c r="L6115" t="str">
        <f>VLOOKUP(E6115,customers!$A$1:$C$794,2,FALSE)</f>
        <v>Susan Pistek</v>
      </c>
      <c r="M6115" t="str">
        <f>VLOOKUP(E6115,customers!$A$1:$C$794,3,FALSE)</f>
        <v>Consumer</v>
      </c>
    </row>
    <row r="6116" spans="1:13" x14ac:dyDescent="0.35">
      <c r="A6116" t="s">
        <v>12444</v>
      </c>
      <c r="B6116" s="1">
        <v>42686</v>
      </c>
      <c r="C6116" s="1">
        <v>42690</v>
      </c>
      <c r="D6116" t="s">
        <v>25</v>
      </c>
      <c r="E6116" t="s">
        <v>9507</v>
      </c>
      <c r="F6116" t="s">
        <v>2663</v>
      </c>
      <c r="G6116" t="s">
        <v>12450</v>
      </c>
      <c r="H6116">
        <v>2</v>
      </c>
      <c r="I6116" s="2">
        <v>0.3</v>
      </c>
      <c r="J6116" t="s">
        <v>12451</v>
      </c>
      <c r="K6116" t="str">
        <f>VLOOKUP(E6116,customers!$A$1:$C$794,1,FALSE)</f>
        <v>SP-20920</v>
      </c>
      <c r="L6116" t="str">
        <f>VLOOKUP(E6116,customers!$A$1:$C$794,2,FALSE)</f>
        <v>Susan Pistek</v>
      </c>
      <c r="M6116" t="str">
        <f>VLOOKUP(E6116,customers!$A$1:$C$794,3,FALSE)</f>
        <v>Consumer</v>
      </c>
    </row>
    <row r="6117" spans="1:13" x14ac:dyDescent="0.35">
      <c r="A6117" t="s">
        <v>12452</v>
      </c>
      <c r="B6117" s="1">
        <v>42443</v>
      </c>
      <c r="C6117" s="1">
        <v>42449</v>
      </c>
      <c r="D6117" t="s">
        <v>25</v>
      </c>
      <c r="E6117" t="s">
        <v>597</v>
      </c>
      <c r="F6117" t="s">
        <v>191</v>
      </c>
      <c r="G6117" t="s">
        <v>1396</v>
      </c>
      <c r="H6117">
        <v>6</v>
      </c>
      <c r="I6117" s="2">
        <v>0.2</v>
      </c>
      <c r="J6117" t="s">
        <v>7107</v>
      </c>
      <c r="K6117" t="str">
        <f>VLOOKUP(E6117,customers!$A$1:$C$794,1,FALSE)</f>
        <v>SP-20650</v>
      </c>
      <c r="L6117" t="str">
        <f>VLOOKUP(E6117,customers!$A$1:$C$794,2,FALSE)</f>
        <v>Stephanie Phelps</v>
      </c>
      <c r="M6117" t="str">
        <f>VLOOKUP(E6117,customers!$A$1:$C$794,3,FALSE)</f>
        <v>Corporate</v>
      </c>
    </row>
    <row r="6118" spans="1:13" x14ac:dyDescent="0.35">
      <c r="A6118" t="s">
        <v>12453</v>
      </c>
      <c r="B6118" s="1">
        <v>42687</v>
      </c>
      <c r="C6118" s="1">
        <v>42693</v>
      </c>
      <c r="D6118" t="s">
        <v>25</v>
      </c>
      <c r="E6118" t="s">
        <v>4618</v>
      </c>
      <c r="F6118" t="s">
        <v>12454</v>
      </c>
      <c r="G6118" t="s">
        <v>12455</v>
      </c>
      <c r="H6118">
        <v>4</v>
      </c>
      <c r="I6118" s="2">
        <v>0</v>
      </c>
      <c r="J6118" t="s">
        <v>12456</v>
      </c>
      <c r="K6118" t="str">
        <f>VLOOKUP(E6118,customers!$A$1:$C$794,1,FALSE)</f>
        <v>CM-12655</v>
      </c>
      <c r="L6118" t="str">
        <f>VLOOKUP(E6118,customers!$A$1:$C$794,2,FALSE)</f>
        <v>Corinna Mitchell</v>
      </c>
      <c r="M6118" t="str">
        <f>VLOOKUP(E6118,customers!$A$1:$C$794,3,FALSE)</f>
        <v>Home Office</v>
      </c>
    </row>
    <row r="6119" spans="1:13" x14ac:dyDescent="0.35">
      <c r="A6119" t="s">
        <v>12453</v>
      </c>
      <c r="B6119" s="1">
        <v>42687</v>
      </c>
      <c r="C6119" s="1">
        <v>42693</v>
      </c>
      <c r="D6119" t="s">
        <v>25</v>
      </c>
      <c r="E6119" t="s">
        <v>4618</v>
      </c>
      <c r="F6119" t="s">
        <v>2735</v>
      </c>
      <c r="G6119" t="s">
        <v>6153</v>
      </c>
      <c r="H6119">
        <v>3</v>
      </c>
      <c r="I6119" s="2">
        <v>0</v>
      </c>
      <c r="J6119" t="s">
        <v>23</v>
      </c>
      <c r="K6119" t="str">
        <f>VLOOKUP(E6119,customers!$A$1:$C$794,1,FALSE)</f>
        <v>CM-12655</v>
      </c>
      <c r="L6119" t="str">
        <f>VLOOKUP(E6119,customers!$A$1:$C$794,2,FALSE)</f>
        <v>Corinna Mitchell</v>
      </c>
      <c r="M6119" t="str">
        <f>VLOOKUP(E6119,customers!$A$1:$C$794,3,FALSE)</f>
        <v>Home Office</v>
      </c>
    </row>
    <row r="6120" spans="1:13" x14ac:dyDescent="0.35">
      <c r="A6120" t="s">
        <v>12457</v>
      </c>
      <c r="B6120" s="1">
        <v>42997</v>
      </c>
      <c r="C6120" s="1">
        <v>43003</v>
      </c>
      <c r="D6120" t="s">
        <v>25</v>
      </c>
      <c r="E6120" t="s">
        <v>3050</v>
      </c>
      <c r="F6120" t="s">
        <v>2142</v>
      </c>
      <c r="G6120" t="s">
        <v>2421</v>
      </c>
      <c r="H6120">
        <v>3</v>
      </c>
      <c r="I6120" s="2">
        <v>0.2</v>
      </c>
      <c r="J6120" t="s">
        <v>9626</v>
      </c>
      <c r="K6120" t="str">
        <f>VLOOKUP(E6120,customers!$A$1:$C$794,1,FALSE)</f>
        <v>JR-16210</v>
      </c>
      <c r="L6120" t="str">
        <f>VLOOKUP(E6120,customers!$A$1:$C$794,2,FALSE)</f>
        <v>Justin Ritter</v>
      </c>
      <c r="M6120" t="str">
        <f>VLOOKUP(E6120,customers!$A$1:$C$794,3,FALSE)</f>
        <v>Corporate</v>
      </c>
    </row>
    <row r="6121" spans="1:13" x14ac:dyDescent="0.35">
      <c r="A6121" t="s">
        <v>12457</v>
      </c>
      <c r="B6121" s="1">
        <v>42997</v>
      </c>
      <c r="C6121" s="1">
        <v>43003</v>
      </c>
      <c r="D6121" t="s">
        <v>25</v>
      </c>
      <c r="E6121" t="s">
        <v>3050</v>
      </c>
      <c r="F6121" t="s">
        <v>4933</v>
      </c>
      <c r="G6121" t="s">
        <v>1380</v>
      </c>
      <c r="H6121">
        <v>3</v>
      </c>
      <c r="I6121" s="2">
        <v>0.2</v>
      </c>
      <c r="J6121" t="s">
        <v>679</v>
      </c>
      <c r="K6121" t="str">
        <f>VLOOKUP(E6121,customers!$A$1:$C$794,1,FALSE)</f>
        <v>JR-16210</v>
      </c>
      <c r="L6121" t="str">
        <f>VLOOKUP(E6121,customers!$A$1:$C$794,2,FALSE)</f>
        <v>Justin Ritter</v>
      </c>
      <c r="M6121" t="str">
        <f>VLOOKUP(E6121,customers!$A$1:$C$794,3,FALSE)</f>
        <v>Corporate</v>
      </c>
    </row>
    <row r="6122" spans="1:13" x14ac:dyDescent="0.35">
      <c r="A6122" t="s">
        <v>12457</v>
      </c>
      <c r="B6122" s="1">
        <v>42997</v>
      </c>
      <c r="C6122" s="1">
        <v>43003</v>
      </c>
      <c r="D6122" t="s">
        <v>25</v>
      </c>
      <c r="E6122" t="s">
        <v>3050</v>
      </c>
      <c r="F6122" t="s">
        <v>1808</v>
      </c>
      <c r="G6122" t="s">
        <v>12458</v>
      </c>
      <c r="H6122">
        <v>8</v>
      </c>
      <c r="I6122" s="2">
        <v>0.2</v>
      </c>
      <c r="J6122" t="s">
        <v>12405</v>
      </c>
      <c r="K6122" t="str">
        <f>VLOOKUP(E6122,customers!$A$1:$C$794,1,FALSE)</f>
        <v>JR-16210</v>
      </c>
      <c r="L6122" t="str">
        <f>VLOOKUP(E6122,customers!$A$1:$C$794,2,FALSE)</f>
        <v>Justin Ritter</v>
      </c>
      <c r="M6122" t="str">
        <f>VLOOKUP(E6122,customers!$A$1:$C$794,3,FALSE)</f>
        <v>Corporate</v>
      </c>
    </row>
    <row r="6123" spans="1:13" x14ac:dyDescent="0.35">
      <c r="A6123" t="s">
        <v>12457</v>
      </c>
      <c r="B6123" s="1">
        <v>42997</v>
      </c>
      <c r="C6123" s="1">
        <v>43003</v>
      </c>
      <c r="D6123" t="s">
        <v>25</v>
      </c>
      <c r="E6123" t="s">
        <v>3050</v>
      </c>
      <c r="F6123" t="s">
        <v>1500</v>
      </c>
      <c r="G6123" t="s">
        <v>4444</v>
      </c>
      <c r="H6123">
        <v>2</v>
      </c>
      <c r="I6123" s="2">
        <v>0.7</v>
      </c>
      <c r="J6123" t="s">
        <v>12459</v>
      </c>
      <c r="K6123" t="str">
        <f>VLOOKUP(E6123,customers!$A$1:$C$794,1,FALSE)</f>
        <v>JR-16210</v>
      </c>
      <c r="L6123" t="str">
        <f>VLOOKUP(E6123,customers!$A$1:$C$794,2,FALSE)</f>
        <v>Justin Ritter</v>
      </c>
      <c r="M6123" t="str">
        <f>VLOOKUP(E6123,customers!$A$1:$C$794,3,FALSE)</f>
        <v>Corporate</v>
      </c>
    </row>
    <row r="6124" spans="1:13" x14ac:dyDescent="0.35">
      <c r="A6124" t="s">
        <v>12460</v>
      </c>
      <c r="B6124" s="1">
        <v>43073</v>
      </c>
      <c r="C6124" s="1">
        <v>43078</v>
      </c>
      <c r="D6124" t="s">
        <v>25</v>
      </c>
      <c r="E6124" t="s">
        <v>5803</v>
      </c>
      <c r="F6124" t="s">
        <v>7423</v>
      </c>
      <c r="G6124" t="s">
        <v>10850</v>
      </c>
      <c r="H6124">
        <v>2</v>
      </c>
      <c r="I6124" s="2">
        <v>0.2</v>
      </c>
      <c r="J6124" t="s">
        <v>285</v>
      </c>
      <c r="K6124" t="str">
        <f>VLOOKUP(E6124,customers!$A$1:$C$794,1,FALSE)</f>
        <v>CB-12415</v>
      </c>
      <c r="L6124" t="str">
        <f>VLOOKUP(E6124,customers!$A$1:$C$794,2,FALSE)</f>
        <v>Christy Brittain</v>
      </c>
      <c r="M6124" t="str">
        <f>VLOOKUP(E6124,customers!$A$1:$C$794,3,FALSE)</f>
        <v>Consumer</v>
      </c>
    </row>
    <row r="6125" spans="1:13" x14ac:dyDescent="0.35">
      <c r="A6125" t="s">
        <v>12461</v>
      </c>
      <c r="B6125" s="1">
        <v>42247</v>
      </c>
      <c r="C6125" s="1">
        <v>42252</v>
      </c>
      <c r="D6125" t="s">
        <v>25</v>
      </c>
      <c r="E6125" t="s">
        <v>1557</v>
      </c>
      <c r="F6125" t="s">
        <v>6102</v>
      </c>
      <c r="G6125" t="s">
        <v>10045</v>
      </c>
      <c r="H6125">
        <v>4</v>
      </c>
      <c r="I6125" s="2">
        <v>0.2</v>
      </c>
      <c r="J6125" t="s">
        <v>655</v>
      </c>
      <c r="K6125" t="str">
        <f>VLOOKUP(E6125,customers!$A$1:$C$794,1,FALSE)</f>
        <v>SD-20485</v>
      </c>
      <c r="L6125" t="str">
        <f>VLOOKUP(E6125,customers!$A$1:$C$794,2,FALSE)</f>
        <v>Shirley Daniels</v>
      </c>
      <c r="M6125" t="str">
        <f>VLOOKUP(E6125,customers!$A$1:$C$794,3,FALSE)</f>
        <v>Home Office</v>
      </c>
    </row>
    <row r="6126" spans="1:13" x14ac:dyDescent="0.35">
      <c r="A6126" t="s">
        <v>12462</v>
      </c>
      <c r="B6126" s="1">
        <v>42889</v>
      </c>
      <c r="C6126" s="1">
        <v>42893</v>
      </c>
      <c r="D6126" t="s">
        <v>25</v>
      </c>
      <c r="E6126" t="s">
        <v>1444</v>
      </c>
      <c r="F6126" t="s">
        <v>4827</v>
      </c>
      <c r="G6126" t="s">
        <v>3351</v>
      </c>
      <c r="H6126">
        <v>5</v>
      </c>
      <c r="I6126" s="2">
        <v>0</v>
      </c>
      <c r="J6126" t="s">
        <v>1544</v>
      </c>
      <c r="K6126" t="str">
        <f>VLOOKUP(E6126,customers!$A$1:$C$794,1,FALSE)</f>
        <v>SS-20140</v>
      </c>
      <c r="L6126" t="str">
        <f>VLOOKUP(E6126,customers!$A$1:$C$794,2,FALSE)</f>
        <v>Saphhira Shifley</v>
      </c>
      <c r="M6126" t="str">
        <f>VLOOKUP(E6126,customers!$A$1:$C$794,3,FALSE)</f>
        <v>Corporate</v>
      </c>
    </row>
    <row r="6127" spans="1:13" x14ac:dyDescent="0.35">
      <c r="A6127" t="s">
        <v>12462</v>
      </c>
      <c r="B6127" s="1">
        <v>42889</v>
      </c>
      <c r="C6127" s="1">
        <v>42893</v>
      </c>
      <c r="D6127" t="s">
        <v>25</v>
      </c>
      <c r="E6127" t="s">
        <v>1444</v>
      </c>
      <c r="F6127" t="s">
        <v>12463</v>
      </c>
      <c r="G6127" t="s">
        <v>1868</v>
      </c>
      <c r="H6127">
        <v>2</v>
      </c>
      <c r="I6127" s="2">
        <v>0</v>
      </c>
      <c r="J6127" t="s">
        <v>1869</v>
      </c>
      <c r="K6127" t="str">
        <f>VLOOKUP(E6127,customers!$A$1:$C$794,1,FALSE)</f>
        <v>SS-20140</v>
      </c>
      <c r="L6127" t="str">
        <f>VLOOKUP(E6127,customers!$A$1:$C$794,2,FALSE)</f>
        <v>Saphhira Shifley</v>
      </c>
      <c r="M6127" t="str">
        <f>VLOOKUP(E6127,customers!$A$1:$C$794,3,FALSE)</f>
        <v>Corporate</v>
      </c>
    </row>
    <row r="6128" spans="1:13" x14ac:dyDescent="0.35">
      <c r="A6128" t="s">
        <v>12462</v>
      </c>
      <c r="B6128" s="1">
        <v>42889</v>
      </c>
      <c r="C6128" s="1">
        <v>42893</v>
      </c>
      <c r="D6128" t="s">
        <v>25</v>
      </c>
      <c r="E6128" t="s">
        <v>1444</v>
      </c>
      <c r="F6128" t="s">
        <v>3347</v>
      </c>
      <c r="G6128" t="s">
        <v>9211</v>
      </c>
      <c r="H6128">
        <v>1</v>
      </c>
      <c r="I6128" s="2">
        <v>0.2</v>
      </c>
      <c r="J6128" t="s">
        <v>6575</v>
      </c>
      <c r="K6128" t="str">
        <f>VLOOKUP(E6128,customers!$A$1:$C$794,1,FALSE)</f>
        <v>SS-20140</v>
      </c>
      <c r="L6128" t="str">
        <f>VLOOKUP(E6128,customers!$A$1:$C$794,2,FALSE)</f>
        <v>Saphhira Shifley</v>
      </c>
      <c r="M6128" t="str">
        <f>VLOOKUP(E6128,customers!$A$1:$C$794,3,FALSE)</f>
        <v>Corporate</v>
      </c>
    </row>
    <row r="6129" spans="1:13" x14ac:dyDescent="0.35">
      <c r="A6129" t="s">
        <v>12464</v>
      </c>
      <c r="B6129" s="1">
        <v>42460</v>
      </c>
      <c r="C6129" s="1">
        <v>42466</v>
      </c>
      <c r="D6129" t="s">
        <v>25</v>
      </c>
      <c r="E6129" t="s">
        <v>5645</v>
      </c>
      <c r="F6129" t="s">
        <v>670</v>
      </c>
      <c r="G6129" t="s">
        <v>12465</v>
      </c>
      <c r="H6129">
        <v>6</v>
      </c>
      <c r="I6129" s="2">
        <v>0.1</v>
      </c>
      <c r="J6129" t="s">
        <v>12466</v>
      </c>
      <c r="K6129" t="str">
        <f>VLOOKUP(E6129,customers!$A$1:$C$794,1,FALSE)</f>
        <v>EH-13990</v>
      </c>
      <c r="L6129" t="str">
        <f>VLOOKUP(E6129,customers!$A$1:$C$794,2,FALSE)</f>
        <v>Erica Hackney</v>
      </c>
      <c r="M6129" t="str">
        <f>VLOOKUP(E6129,customers!$A$1:$C$794,3,FALSE)</f>
        <v>Consumer</v>
      </c>
    </row>
    <row r="6130" spans="1:13" x14ac:dyDescent="0.35">
      <c r="A6130" t="s">
        <v>12467</v>
      </c>
      <c r="B6130" s="1">
        <v>41937</v>
      </c>
      <c r="C6130" s="1">
        <v>41940</v>
      </c>
      <c r="D6130" t="s">
        <v>149</v>
      </c>
      <c r="E6130" t="s">
        <v>8264</v>
      </c>
      <c r="F6130" t="s">
        <v>5041</v>
      </c>
      <c r="G6130" t="s">
        <v>12468</v>
      </c>
      <c r="H6130">
        <v>4</v>
      </c>
      <c r="I6130" s="2">
        <v>0.2</v>
      </c>
      <c r="J6130" t="s">
        <v>6223</v>
      </c>
      <c r="K6130" t="str">
        <f>VLOOKUP(E6130,customers!$A$1:$C$794,1,FALSE)</f>
        <v>AH-10030</v>
      </c>
      <c r="L6130" t="str">
        <f>VLOOKUP(E6130,customers!$A$1:$C$794,2,FALSE)</f>
        <v>Aaron Hawkins</v>
      </c>
      <c r="M6130" t="str">
        <f>VLOOKUP(E6130,customers!$A$1:$C$794,3,FALSE)</f>
        <v>Corporate</v>
      </c>
    </row>
    <row r="6131" spans="1:13" x14ac:dyDescent="0.35">
      <c r="A6131" t="s">
        <v>12469</v>
      </c>
      <c r="B6131" s="1">
        <v>42820</v>
      </c>
      <c r="C6131" s="1">
        <v>42827</v>
      </c>
      <c r="D6131" t="s">
        <v>25</v>
      </c>
      <c r="E6131" t="s">
        <v>12470</v>
      </c>
      <c r="F6131" t="s">
        <v>4161</v>
      </c>
      <c r="G6131" t="s">
        <v>10655</v>
      </c>
      <c r="H6131">
        <v>3</v>
      </c>
      <c r="I6131" s="2">
        <v>0</v>
      </c>
      <c r="J6131" t="s">
        <v>10656</v>
      </c>
      <c r="K6131" t="str">
        <f>VLOOKUP(E6131,customers!$A$1:$C$794,1,FALSE)</f>
        <v>EM-14200</v>
      </c>
      <c r="L6131" t="str">
        <f>VLOOKUP(E6131,customers!$A$1:$C$794,2,FALSE)</f>
        <v>Evan Minnotte</v>
      </c>
      <c r="M6131" t="str">
        <f>VLOOKUP(E6131,customers!$A$1:$C$794,3,FALSE)</f>
        <v>Home Office</v>
      </c>
    </row>
    <row r="6132" spans="1:13" x14ac:dyDescent="0.35">
      <c r="A6132" t="s">
        <v>12469</v>
      </c>
      <c r="B6132" s="1">
        <v>42820</v>
      </c>
      <c r="C6132" s="1">
        <v>42827</v>
      </c>
      <c r="D6132" t="s">
        <v>25</v>
      </c>
      <c r="E6132" t="s">
        <v>12470</v>
      </c>
      <c r="F6132" t="s">
        <v>4615</v>
      </c>
      <c r="G6132" t="s">
        <v>3817</v>
      </c>
      <c r="H6132">
        <v>2</v>
      </c>
      <c r="I6132" s="2">
        <v>0</v>
      </c>
      <c r="J6132" t="s">
        <v>4616</v>
      </c>
      <c r="K6132" t="str">
        <f>VLOOKUP(E6132,customers!$A$1:$C$794,1,FALSE)</f>
        <v>EM-14200</v>
      </c>
      <c r="L6132" t="str">
        <f>VLOOKUP(E6132,customers!$A$1:$C$794,2,FALSE)</f>
        <v>Evan Minnotte</v>
      </c>
      <c r="M6132" t="str">
        <f>VLOOKUP(E6132,customers!$A$1:$C$794,3,FALSE)</f>
        <v>Home Office</v>
      </c>
    </row>
    <row r="6133" spans="1:13" x14ac:dyDescent="0.35">
      <c r="A6133" t="s">
        <v>12471</v>
      </c>
      <c r="B6133" s="1">
        <v>42000</v>
      </c>
      <c r="C6133" s="1">
        <v>42004</v>
      </c>
      <c r="D6133" t="s">
        <v>25</v>
      </c>
      <c r="E6133" t="s">
        <v>3224</v>
      </c>
      <c r="F6133" t="s">
        <v>878</v>
      </c>
      <c r="G6133" t="s">
        <v>12472</v>
      </c>
      <c r="H6133">
        <v>14</v>
      </c>
      <c r="I6133" s="2">
        <v>0.1</v>
      </c>
      <c r="J6133" t="s">
        <v>12473</v>
      </c>
      <c r="K6133" t="str">
        <f>VLOOKUP(E6133,customers!$A$1:$C$794,1,FALSE)</f>
        <v>TB-21190</v>
      </c>
      <c r="L6133" t="str">
        <f>VLOOKUP(E6133,customers!$A$1:$C$794,2,FALSE)</f>
        <v>Thomas Brumley</v>
      </c>
      <c r="M6133" t="str">
        <f>VLOOKUP(E6133,customers!$A$1:$C$794,3,FALSE)</f>
        <v>Home Office</v>
      </c>
    </row>
    <row r="6134" spans="1:13" x14ac:dyDescent="0.35">
      <c r="A6134" t="s">
        <v>12474</v>
      </c>
      <c r="B6134" s="1">
        <v>42993</v>
      </c>
      <c r="C6134" s="1">
        <v>42998</v>
      </c>
      <c r="D6134" t="s">
        <v>25</v>
      </c>
      <c r="E6134" t="s">
        <v>2432</v>
      </c>
      <c r="F6134" t="s">
        <v>8476</v>
      </c>
      <c r="G6134" t="s">
        <v>9074</v>
      </c>
      <c r="H6134">
        <v>5</v>
      </c>
      <c r="I6134" s="2">
        <v>0.2</v>
      </c>
      <c r="J6134" t="s">
        <v>12475</v>
      </c>
      <c r="K6134" t="str">
        <f>VLOOKUP(E6134,customers!$A$1:$C$794,1,FALSE)</f>
        <v>AB-10165</v>
      </c>
      <c r="L6134" t="str">
        <f>VLOOKUP(E6134,customers!$A$1:$C$794,2,FALSE)</f>
        <v>Alan Barnes</v>
      </c>
      <c r="M6134" t="str">
        <f>VLOOKUP(E6134,customers!$A$1:$C$794,3,FALSE)</f>
        <v>Consumer</v>
      </c>
    </row>
    <row r="6135" spans="1:13" x14ac:dyDescent="0.35">
      <c r="A6135" t="s">
        <v>12476</v>
      </c>
      <c r="B6135" s="1">
        <v>42598</v>
      </c>
      <c r="C6135" s="1">
        <v>42601</v>
      </c>
      <c r="D6135" t="s">
        <v>149</v>
      </c>
      <c r="E6135" t="s">
        <v>12477</v>
      </c>
      <c r="F6135" t="s">
        <v>8517</v>
      </c>
      <c r="G6135" t="s">
        <v>12478</v>
      </c>
      <c r="H6135">
        <v>2</v>
      </c>
      <c r="I6135" s="2">
        <v>0.2</v>
      </c>
      <c r="J6135" t="s">
        <v>3825</v>
      </c>
      <c r="K6135" t="str">
        <f>VLOOKUP(E6135,customers!$A$1:$C$794,1,FALSE)</f>
        <v>AO-10810</v>
      </c>
      <c r="L6135" t="str">
        <f>VLOOKUP(E6135,customers!$A$1:$C$794,2,FALSE)</f>
        <v>Anthony O'Donnell</v>
      </c>
      <c r="M6135" t="str">
        <f>VLOOKUP(E6135,customers!$A$1:$C$794,3,FALSE)</f>
        <v>Corporate</v>
      </c>
    </row>
    <row r="6136" spans="1:13" x14ac:dyDescent="0.35">
      <c r="A6136" t="s">
        <v>12479</v>
      </c>
      <c r="B6136" s="1">
        <v>42678</v>
      </c>
      <c r="C6136" s="1">
        <v>42678</v>
      </c>
      <c r="D6136" t="s">
        <v>1333</v>
      </c>
      <c r="E6136" t="s">
        <v>6970</v>
      </c>
      <c r="F6136" t="s">
        <v>1145</v>
      </c>
      <c r="G6136" t="s">
        <v>12480</v>
      </c>
      <c r="H6136">
        <v>4</v>
      </c>
      <c r="I6136" s="2">
        <v>0</v>
      </c>
      <c r="J6136" t="s">
        <v>12481</v>
      </c>
      <c r="K6136" t="str">
        <f>VLOOKUP(E6136,customers!$A$1:$C$794,1,FALSE)</f>
        <v>TT-21220</v>
      </c>
      <c r="L6136" t="str">
        <f>VLOOKUP(E6136,customers!$A$1:$C$794,2,FALSE)</f>
        <v>Thomas Thornton</v>
      </c>
      <c r="M6136" t="str">
        <f>VLOOKUP(E6136,customers!$A$1:$C$794,3,FALSE)</f>
        <v>Consumer</v>
      </c>
    </row>
    <row r="6137" spans="1:13" x14ac:dyDescent="0.35">
      <c r="A6137" t="s">
        <v>12482</v>
      </c>
      <c r="B6137" s="1">
        <v>42295</v>
      </c>
      <c r="C6137" s="1">
        <v>42299</v>
      </c>
      <c r="D6137" t="s">
        <v>25</v>
      </c>
      <c r="E6137" t="s">
        <v>6532</v>
      </c>
      <c r="F6137" t="s">
        <v>9100</v>
      </c>
      <c r="G6137" t="s">
        <v>10734</v>
      </c>
      <c r="H6137">
        <v>3</v>
      </c>
      <c r="I6137" s="2">
        <v>0.2</v>
      </c>
      <c r="J6137" t="s">
        <v>535</v>
      </c>
      <c r="K6137" t="str">
        <f>VLOOKUP(E6137,customers!$A$1:$C$794,1,FALSE)</f>
        <v>KN-16705</v>
      </c>
      <c r="L6137" t="str">
        <f>VLOOKUP(E6137,customers!$A$1:$C$794,2,FALSE)</f>
        <v>Kristina Nunn</v>
      </c>
      <c r="M6137" t="str">
        <f>VLOOKUP(E6137,customers!$A$1:$C$794,3,FALSE)</f>
        <v>Home Office</v>
      </c>
    </row>
    <row r="6138" spans="1:13" x14ac:dyDescent="0.35">
      <c r="A6138" t="s">
        <v>12482</v>
      </c>
      <c r="B6138" s="1">
        <v>42295</v>
      </c>
      <c r="C6138" s="1">
        <v>42299</v>
      </c>
      <c r="D6138" t="s">
        <v>25</v>
      </c>
      <c r="E6138" t="s">
        <v>6532</v>
      </c>
      <c r="F6138" t="s">
        <v>6549</v>
      </c>
      <c r="G6138" t="s">
        <v>12483</v>
      </c>
      <c r="H6138">
        <v>6</v>
      </c>
      <c r="I6138" s="2">
        <v>0.8</v>
      </c>
      <c r="J6138" t="s">
        <v>12484</v>
      </c>
      <c r="K6138" t="str">
        <f>VLOOKUP(E6138,customers!$A$1:$C$794,1,FALSE)</f>
        <v>KN-16705</v>
      </c>
      <c r="L6138" t="str">
        <f>VLOOKUP(E6138,customers!$A$1:$C$794,2,FALSE)</f>
        <v>Kristina Nunn</v>
      </c>
      <c r="M6138" t="str">
        <f>VLOOKUP(E6138,customers!$A$1:$C$794,3,FALSE)</f>
        <v>Home Office</v>
      </c>
    </row>
    <row r="6139" spans="1:13" x14ac:dyDescent="0.35">
      <c r="A6139" t="s">
        <v>12485</v>
      </c>
      <c r="B6139" s="1">
        <v>42674</v>
      </c>
      <c r="C6139" s="1">
        <v>42678</v>
      </c>
      <c r="D6139" t="s">
        <v>11</v>
      </c>
      <c r="E6139" t="s">
        <v>3539</v>
      </c>
      <c r="F6139" t="s">
        <v>1980</v>
      </c>
      <c r="G6139" t="s">
        <v>654</v>
      </c>
      <c r="H6139">
        <v>6</v>
      </c>
      <c r="I6139" s="2">
        <v>0.2</v>
      </c>
      <c r="J6139" t="s">
        <v>7184</v>
      </c>
      <c r="K6139" t="str">
        <f>VLOOKUP(E6139,customers!$A$1:$C$794,1,FALSE)</f>
        <v>FO-14305</v>
      </c>
      <c r="L6139" t="str">
        <f>VLOOKUP(E6139,customers!$A$1:$C$794,2,FALSE)</f>
        <v>Frank Olsen</v>
      </c>
      <c r="M6139" t="str">
        <f>VLOOKUP(E6139,customers!$A$1:$C$794,3,FALSE)</f>
        <v>Consumer</v>
      </c>
    </row>
    <row r="6140" spans="1:13" x14ac:dyDescent="0.35">
      <c r="A6140" t="s">
        <v>12486</v>
      </c>
      <c r="B6140" s="1">
        <v>41728</v>
      </c>
      <c r="C6140" s="1">
        <v>41733</v>
      </c>
      <c r="D6140" t="s">
        <v>25</v>
      </c>
      <c r="E6140" t="s">
        <v>2889</v>
      </c>
      <c r="F6140" t="s">
        <v>1761</v>
      </c>
      <c r="G6140" t="s">
        <v>12487</v>
      </c>
      <c r="H6140">
        <v>2</v>
      </c>
      <c r="I6140" s="2">
        <v>0.15</v>
      </c>
      <c r="J6140" t="s">
        <v>12488</v>
      </c>
      <c r="K6140" t="str">
        <f>VLOOKUP(E6140,customers!$A$1:$C$794,1,FALSE)</f>
        <v>GA-14725</v>
      </c>
      <c r="L6140" t="str">
        <f>VLOOKUP(E6140,customers!$A$1:$C$794,2,FALSE)</f>
        <v>Guy Armstrong</v>
      </c>
      <c r="M6140" t="str">
        <f>VLOOKUP(E6140,customers!$A$1:$C$794,3,FALSE)</f>
        <v>Consumer</v>
      </c>
    </row>
    <row r="6141" spans="1:13" x14ac:dyDescent="0.35">
      <c r="A6141" t="s">
        <v>12489</v>
      </c>
      <c r="B6141" s="1">
        <v>42112</v>
      </c>
      <c r="C6141" s="1">
        <v>42114</v>
      </c>
      <c r="D6141" t="s">
        <v>149</v>
      </c>
      <c r="E6141" t="s">
        <v>9236</v>
      </c>
      <c r="F6141" t="s">
        <v>7423</v>
      </c>
      <c r="G6141" t="s">
        <v>12490</v>
      </c>
      <c r="H6141">
        <v>3</v>
      </c>
      <c r="I6141" s="2">
        <v>0</v>
      </c>
      <c r="J6141" t="s">
        <v>12491</v>
      </c>
      <c r="K6141" t="str">
        <f>VLOOKUP(E6141,customers!$A$1:$C$794,1,FALSE)</f>
        <v>NC-18415</v>
      </c>
      <c r="L6141" t="str">
        <f>VLOOKUP(E6141,customers!$A$1:$C$794,2,FALSE)</f>
        <v>Nathan Cano</v>
      </c>
      <c r="M6141" t="str">
        <f>VLOOKUP(E6141,customers!$A$1:$C$794,3,FALSE)</f>
        <v>Consumer</v>
      </c>
    </row>
    <row r="6142" spans="1:13" x14ac:dyDescent="0.35">
      <c r="A6142" t="s">
        <v>12492</v>
      </c>
      <c r="B6142" s="1">
        <v>42925</v>
      </c>
      <c r="C6142" s="1">
        <v>42931</v>
      </c>
      <c r="D6142" t="s">
        <v>25</v>
      </c>
      <c r="E6142" t="s">
        <v>4219</v>
      </c>
      <c r="F6142" t="s">
        <v>12152</v>
      </c>
      <c r="G6142" t="s">
        <v>12493</v>
      </c>
      <c r="H6142">
        <v>5</v>
      </c>
      <c r="I6142" s="2">
        <v>0</v>
      </c>
      <c r="J6142" t="s">
        <v>7986</v>
      </c>
      <c r="K6142" t="str">
        <f>VLOOKUP(E6142,customers!$A$1:$C$794,1,FALSE)</f>
        <v>JF-15190</v>
      </c>
      <c r="L6142" t="str">
        <f>VLOOKUP(E6142,customers!$A$1:$C$794,2,FALSE)</f>
        <v>Jamie Frazer</v>
      </c>
      <c r="M6142" t="str">
        <f>VLOOKUP(E6142,customers!$A$1:$C$794,3,FALSE)</f>
        <v>Consumer</v>
      </c>
    </row>
    <row r="6143" spans="1:13" x14ac:dyDescent="0.35">
      <c r="A6143" t="s">
        <v>12492</v>
      </c>
      <c r="B6143" s="1">
        <v>42925</v>
      </c>
      <c r="C6143" s="1">
        <v>42931</v>
      </c>
      <c r="D6143" t="s">
        <v>25</v>
      </c>
      <c r="E6143" t="s">
        <v>4219</v>
      </c>
      <c r="F6143" t="s">
        <v>5529</v>
      </c>
      <c r="G6143" t="s">
        <v>10759</v>
      </c>
      <c r="H6143">
        <v>4</v>
      </c>
      <c r="I6143" s="2">
        <v>0</v>
      </c>
      <c r="J6143" t="s">
        <v>9211</v>
      </c>
      <c r="K6143" t="str">
        <f>VLOOKUP(E6143,customers!$A$1:$C$794,1,FALSE)</f>
        <v>JF-15190</v>
      </c>
      <c r="L6143" t="str">
        <f>VLOOKUP(E6143,customers!$A$1:$C$794,2,FALSE)</f>
        <v>Jamie Frazer</v>
      </c>
      <c r="M6143" t="str">
        <f>VLOOKUP(E6143,customers!$A$1:$C$794,3,FALSE)</f>
        <v>Consumer</v>
      </c>
    </row>
    <row r="6144" spans="1:13" x14ac:dyDescent="0.35">
      <c r="A6144" t="s">
        <v>12492</v>
      </c>
      <c r="B6144" s="1">
        <v>42925</v>
      </c>
      <c r="C6144" s="1">
        <v>42931</v>
      </c>
      <c r="D6144" t="s">
        <v>25</v>
      </c>
      <c r="E6144" t="s">
        <v>4219</v>
      </c>
      <c r="F6144" t="s">
        <v>4293</v>
      </c>
      <c r="G6144" t="s">
        <v>6796</v>
      </c>
      <c r="H6144">
        <v>2</v>
      </c>
      <c r="I6144" s="2">
        <v>0</v>
      </c>
      <c r="J6144" t="s">
        <v>6256</v>
      </c>
      <c r="K6144" t="str">
        <f>VLOOKUP(E6144,customers!$A$1:$C$794,1,FALSE)</f>
        <v>JF-15190</v>
      </c>
      <c r="L6144" t="str">
        <f>VLOOKUP(E6144,customers!$A$1:$C$794,2,FALSE)</f>
        <v>Jamie Frazer</v>
      </c>
      <c r="M6144" t="str">
        <f>VLOOKUP(E6144,customers!$A$1:$C$794,3,FALSE)</f>
        <v>Consumer</v>
      </c>
    </row>
    <row r="6145" spans="1:13" x14ac:dyDescent="0.35">
      <c r="A6145" t="s">
        <v>12492</v>
      </c>
      <c r="B6145" s="1">
        <v>42925</v>
      </c>
      <c r="C6145" s="1">
        <v>42931</v>
      </c>
      <c r="D6145" t="s">
        <v>25</v>
      </c>
      <c r="E6145" t="s">
        <v>4219</v>
      </c>
      <c r="F6145" t="s">
        <v>9044</v>
      </c>
      <c r="G6145" t="s">
        <v>12494</v>
      </c>
      <c r="H6145">
        <v>6</v>
      </c>
      <c r="I6145" s="2">
        <v>0</v>
      </c>
      <c r="J6145" t="s">
        <v>12495</v>
      </c>
      <c r="K6145" t="str">
        <f>VLOOKUP(E6145,customers!$A$1:$C$794,1,FALSE)</f>
        <v>JF-15190</v>
      </c>
      <c r="L6145" t="str">
        <f>VLOOKUP(E6145,customers!$A$1:$C$794,2,FALSE)</f>
        <v>Jamie Frazer</v>
      </c>
      <c r="M6145" t="str">
        <f>VLOOKUP(E6145,customers!$A$1:$C$794,3,FALSE)</f>
        <v>Consumer</v>
      </c>
    </row>
    <row r="6146" spans="1:13" x14ac:dyDescent="0.35">
      <c r="A6146" t="s">
        <v>12496</v>
      </c>
      <c r="B6146" s="1">
        <v>42913</v>
      </c>
      <c r="C6146" s="1">
        <v>42917</v>
      </c>
      <c r="D6146" t="s">
        <v>25</v>
      </c>
      <c r="E6146" t="s">
        <v>2000</v>
      </c>
      <c r="F6146" t="s">
        <v>4940</v>
      </c>
      <c r="G6146" t="s">
        <v>12497</v>
      </c>
      <c r="H6146">
        <v>3</v>
      </c>
      <c r="I6146" s="2">
        <v>0</v>
      </c>
      <c r="J6146" t="s">
        <v>12498</v>
      </c>
      <c r="K6146" t="str">
        <f>VLOOKUP(E6146,customers!$A$1:$C$794,1,FALSE)</f>
        <v>GT-14710</v>
      </c>
      <c r="L6146" t="str">
        <f>VLOOKUP(E6146,customers!$A$1:$C$794,2,FALSE)</f>
        <v>Greg Tran</v>
      </c>
      <c r="M6146" t="str">
        <f>VLOOKUP(E6146,customers!$A$1:$C$794,3,FALSE)</f>
        <v>Consumer</v>
      </c>
    </row>
    <row r="6147" spans="1:13" x14ac:dyDescent="0.35">
      <c r="A6147" t="s">
        <v>12499</v>
      </c>
      <c r="B6147" s="1">
        <v>41995</v>
      </c>
      <c r="C6147" s="1">
        <v>41999</v>
      </c>
      <c r="D6147" t="s">
        <v>25</v>
      </c>
      <c r="E6147" t="s">
        <v>9575</v>
      </c>
      <c r="F6147" t="s">
        <v>2067</v>
      </c>
      <c r="G6147" t="s">
        <v>8611</v>
      </c>
      <c r="H6147">
        <v>4</v>
      </c>
      <c r="I6147" s="2">
        <v>0</v>
      </c>
      <c r="J6147" t="s">
        <v>2290</v>
      </c>
      <c r="K6147" t="str">
        <f>VLOOKUP(E6147,customers!$A$1:$C$794,1,FALSE)</f>
        <v>KM-16660</v>
      </c>
      <c r="L6147" t="str">
        <f>VLOOKUP(E6147,customers!$A$1:$C$794,2,FALSE)</f>
        <v>Khloe Miller</v>
      </c>
      <c r="M6147" t="str">
        <f>VLOOKUP(E6147,customers!$A$1:$C$794,3,FALSE)</f>
        <v>Consumer</v>
      </c>
    </row>
    <row r="6148" spans="1:13" x14ac:dyDescent="0.35">
      <c r="A6148" t="s">
        <v>12500</v>
      </c>
      <c r="B6148" s="1">
        <v>43060</v>
      </c>
      <c r="C6148" s="1">
        <v>43064</v>
      </c>
      <c r="D6148" t="s">
        <v>25</v>
      </c>
      <c r="E6148" t="s">
        <v>6442</v>
      </c>
      <c r="F6148" t="s">
        <v>2067</v>
      </c>
      <c r="G6148" t="s">
        <v>8611</v>
      </c>
      <c r="H6148">
        <v>4</v>
      </c>
      <c r="I6148" s="2">
        <v>0</v>
      </c>
      <c r="J6148" t="s">
        <v>2290</v>
      </c>
      <c r="K6148" t="str">
        <f>VLOOKUP(E6148,customers!$A$1:$C$794,1,FALSE)</f>
        <v>PJ-18835</v>
      </c>
      <c r="L6148" t="str">
        <f>VLOOKUP(E6148,customers!$A$1:$C$794,2,FALSE)</f>
        <v>Patrick Jones</v>
      </c>
      <c r="M6148" t="str">
        <f>VLOOKUP(E6148,customers!$A$1:$C$794,3,FALSE)</f>
        <v>Corporate</v>
      </c>
    </row>
    <row r="6149" spans="1:13" x14ac:dyDescent="0.35">
      <c r="A6149" t="s">
        <v>12500</v>
      </c>
      <c r="B6149" s="1">
        <v>43060</v>
      </c>
      <c r="C6149" s="1">
        <v>43064</v>
      </c>
      <c r="D6149" t="s">
        <v>25</v>
      </c>
      <c r="E6149" t="s">
        <v>6442</v>
      </c>
      <c r="F6149" t="s">
        <v>4470</v>
      </c>
      <c r="G6149" t="s">
        <v>4737</v>
      </c>
      <c r="H6149">
        <v>2</v>
      </c>
      <c r="I6149" s="2">
        <v>0.2</v>
      </c>
      <c r="J6149" t="s">
        <v>12501</v>
      </c>
      <c r="K6149" t="str">
        <f>VLOOKUP(E6149,customers!$A$1:$C$794,1,FALSE)</f>
        <v>PJ-18835</v>
      </c>
      <c r="L6149" t="str">
        <f>VLOOKUP(E6149,customers!$A$1:$C$794,2,FALSE)</f>
        <v>Patrick Jones</v>
      </c>
      <c r="M6149" t="str">
        <f>VLOOKUP(E6149,customers!$A$1:$C$794,3,FALSE)</f>
        <v>Corporate</v>
      </c>
    </row>
    <row r="6150" spans="1:13" x14ac:dyDescent="0.35">
      <c r="A6150" t="s">
        <v>12502</v>
      </c>
      <c r="B6150" s="1">
        <v>42548</v>
      </c>
      <c r="C6150" s="1">
        <v>42550</v>
      </c>
      <c r="D6150" t="s">
        <v>11</v>
      </c>
      <c r="E6150" t="s">
        <v>7604</v>
      </c>
      <c r="F6150" t="s">
        <v>8844</v>
      </c>
      <c r="G6150" t="s">
        <v>4306</v>
      </c>
      <c r="H6150">
        <v>2</v>
      </c>
      <c r="I6150" s="2">
        <v>0.2</v>
      </c>
      <c r="J6150" t="s">
        <v>2283</v>
      </c>
      <c r="K6150" t="str">
        <f>VLOOKUP(E6150,customers!$A$1:$C$794,1,FALSE)</f>
        <v>AC-10660</v>
      </c>
      <c r="L6150" t="str">
        <f>VLOOKUP(E6150,customers!$A$1:$C$794,2,FALSE)</f>
        <v>Anna Chung</v>
      </c>
      <c r="M6150" t="str">
        <f>VLOOKUP(E6150,customers!$A$1:$C$794,3,FALSE)</f>
        <v>Consumer</v>
      </c>
    </row>
    <row r="6151" spans="1:13" x14ac:dyDescent="0.35">
      <c r="A6151" t="s">
        <v>12503</v>
      </c>
      <c r="B6151" s="1">
        <v>43097</v>
      </c>
      <c r="C6151" s="1">
        <v>43100</v>
      </c>
      <c r="D6151" t="s">
        <v>149</v>
      </c>
      <c r="E6151" t="s">
        <v>8081</v>
      </c>
      <c r="F6151" t="s">
        <v>236</v>
      </c>
      <c r="G6151" t="s">
        <v>12504</v>
      </c>
      <c r="H6151">
        <v>6</v>
      </c>
      <c r="I6151" s="2">
        <v>0.2</v>
      </c>
      <c r="J6151" t="s">
        <v>12505</v>
      </c>
      <c r="K6151" t="str">
        <f>VLOOKUP(E6151,customers!$A$1:$C$794,1,FALSE)</f>
        <v>JG-15310</v>
      </c>
      <c r="L6151" t="str">
        <f>VLOOKUP(E6151,customers!$A$1:$C$794,2,FALSE)</f>
        <v>Jason Gross</v>
      </c>
      <c r="M6151" t="str">
        <f>VLOOKUP(E6151,customers!$A$1:$C$794,3,FALSE)</f>
        <v>Corporate</v>
      </c>
    </row>
    <row r="6152" spans="1:13" x14ac:dyDescent="0.35">
      <c r="A6152" t="s">
        <v>12506</v>
      </c>
      <c r="B6152" s="1">
        <v>42468</v>
      </c>
      <c r="C6152" s="1">
        <v>42471</v>
      </c>
      <c r="D6152" t="s">
        <v>149</v>
      </c>
      <c r="E6152" t="s">
        <v>5256</v>
      </c>
      <c r="F6152" t="s">
        <v>8769</v>
      </c>
      <c r="G6152" t="s">
        <v>4821</v>
      </c>
      <c r="H6152">
        <v>5</v>
      </c>
      <c r="I6152" s="2">
        <v>0</v>
      </c>
      <c r="J6152" t="s">
        <v>10627</v>
      </c>
      <c r="K6152" t="str">
        <f>VLOOKUP(E6152,customers!$A$1:$C$794,1,FALSE)</f>
        <v>RM-19375</v>
      </c>
      <c r="L6152" t="str">
        <f>VLOOKUP(E6152,customers!$A$1:$C$794,2,FALSE)</f>
        <v>Raymond Messe</v>
      </c>
      <c r="M6152" t="str">
        <f>VLOOKUP(E6152,customers!$A$1:$C$794,3,FALSE)</f>
        <v>Consumer</v>
      </c>
    </row>
    <row r="6153" spans="1:13" x14ac:dyDescent="0.35">
      <c r="A6153" t="s">
        <v>12507</v>
      </c>
      <c r="B6153" s="1">
        <v>41716</v>
      </c>
      <c r="C6153" s="1">
        <v>41719</v>
      </c>
      <c r="D6153" t="s">
        <v>11</v>
      </c>
      <c r="E6153" t="s">
        <v>9825</v>
      </c>
      <c r="F6153" t="s">
        <v>9415</v>
      </c>
      <c r="G6153" t="s">
        <v>12508</v>
      </c>
      <c r="H6153">
        <v>10</v>
      </c>
      <c r="I6153" s="2">
        <v>0.15</v>
      </c>
      <c r="J6153" t="s">
        <v>12509</v>
      </c>
      <c r="K6153" t="str">
        <f>VLOOKUP(E6153,customers!$A$1:$C$794,1,FALSE)</f>
        <v>EK-13795</v>
      </c>
      <c r="L6153" t="str">
        <f>VLOOKUP(E6153,customers!$A$1:$C$794,2,FALSE)</f>
        <v>Eileen Kiefer</v>
      </c>
      <c r="M6153" t="str">
        <f>VLOOKUP(E6153,customers!$A$1:$C$794,3,FALSE)</f>
        <v>Home Office</v>
      </c>
    </row>
    <row r="6154" spans="1:13" x14ac:dyDescent="0.35">
      <c r="A6154" t="s">
        <v>12510</v>
      </c>
      <c r="B6154" s="1">
        <v>42919</v>
      </c>
      <c r="C6154" s="1">
        <v>42924</v>
      </c>
      <c r="D6154" t="s">
        <v>25</v>
      </c>
      <c r="E6154" t="s">
        <v>3317</v>
      </c>
      <c r="F6154" t="s">
        <v>870</v>
      </c>
      <c r="G6154" t="s">
        <v>4197</v>
      </c>
      <c r="H6154">
        <v>4</v>
      </c>
      <c r="I6154" s="2">
        <v>0</v>
      </c>
      <c r="J6154" t="s">
        <v>6049</v>
      </c>
      <c r="K6154" t="str">
        <f>VLOOKUP(E6154,customers!$A$1:$C$794,1,FALSE)</f>
        <v>RD-19585</v>
      </c>
      <c r="L6154" t="str">
        <f>VLOOKUP(E6154,customers!$A$1:$C$794,2,FALSE)</f>
        <v>Rob Dowd</v>
      </c>
      <c r="M6154" t="str">
        <f>VLOOKUP(E6154,customers!$A$1:$C$794,3,FALSE)</f>
        <v>Consumer</v>
      </c>
    </row>
    <row r="6155" spans="1:13" x14ac:dyDescent="0.35">
      <c r="A6155" t="s">
        <v>12511</v>
      </c>
      <c r="B6155" s="1">
        <v>42845</v>
      </c>
      <c r="C6155" s="1">
        <v>42848</v>
      </c>
      <c r="D6155" t="s">
        <v>149</v>
      </c>
      <c r="E6155" t="s">
        <v>439</v>
      </c>
      <c r="F6155" t="s">
        <v>7335</v>
      </c>
      <c r="G6155" t="s">
        <v>10592</v>
      </c>
      <c r="H6155">
        <v>2</v>
      </c>
      <c r="I6155" s="2">
        <v>0.2</v>
      </c>
      <c r="J6155" t="s">
        <v>7994</v>
      </c>
      <c r="K6155" t="str">
        <f>VLOOKUP(E6155,customers!$A$1:$C$794,1,FALSE)</f>
        <v>CV-12805</v>
      </c>
      <c r="L6155" t="str">
        <f>VLOOKUP(E6155,customers!$A$1:$C$794,2,FALSE)</f>
        <v>Cynthia Voltz</v>
      </c>
      <c r="M6155" t="str">
        <f>VLOOKUP(E6155,customers!$A$1:$C$794,3,FALSE)</f>
        <v>Corporate</v>
      </c>
    </row>
    <row r="6156" spans="1:13" x14ac:dyDescent="0.35">
      <c r="A6156" t="s">
        <v>12511</v>
      </c>
      <c r="B6156" s="1">
        <v>42845</v>
      </c>
      <c r="C6156" s="1">
        <v>42848</v>
      </c>
      <c r="D6156" t="s">
        <v>149</v>
      </c>
      <c r="E6156" t="s">
        <v>439</v>
      </c>
      <c r="F6156" t="s">
        <v>329</v>
      </c>
      <c r="G6156" t="s">
        <v>12512</v>
      </c>
      <c r="H6156">
        <v>3</v>
      </c>
      <c r="I6156" s="2">
        <v>0.2</v>
      </c>
      <c r="J6156" t="s">
        <v>46</v>
      </c>
      <c r="K6156" t="str">
        <f>VLOOKUP(E6156,customers!$A$1:$C$794,1,FALSE)</f>
        <v>CV-12805</v>
      </c>
      <c r="L6156" t="str">
        <f>VLOOKUP(E6156,customers!$A$1:$C$794,2,FALSE)</f>
        <v>Cynthia Voltz</v>
      </c>
      <c r="M6156" t="str">
        <f>VLOOKUP(E6156,customers!$A$1:$C$794,3,FALSE)</f>
        <v>Corporate</v>
      </c>
    </row>
    <row r="6157" spans="1:13" x14ac:dyDescent="0.35">
      <c r="A6157" t="s">
        <v>12511</v>
      </c>
      <c r="B6157" s="1">
        <v>42845</v>
      </c>
      <c r="C6157" s="1">
        <v>42848</v>
      </c>
      <c r="D6157" t="s">
        <v>149</v>
      </c>
      <c r="E6157" t="s">
        <v>439</v>
      </c>
      <c r="F6157" t="s">
        <v>1649</v>
      </c>
      <c r="G6157" t="s">
        <v>12513</v>
      </c>
      <c r="H6157">
        <v>1</v>
      </c>
      <c r="I6157" s="2">
        <v>0.2</v>
      </c>
      <c r="J6157" t="s">
        <v>12514</v>
      </c>
      <c r="K6157" t="str">
        <f>VLOOKUP(E6157,customers!$A$1:$C$794,1,FALSE)</f>
        <v>CV-12805</v>
      </c>
      <c r="L6157" t="str">
        <f>VLOOKUP(E6157,customers!$A$1:$C$794,2,FALSE)</f>
        <v>Cynthia Voltz</v>
      </c>
      <c r="M6157" t="str">
        <f>VLOOKUP(E6157,customers!$A$1:$C$794,3,FALSE)</f>
        <v>Corporate</v>
      </c>
    </row>
    <row r="6158" spans="1:13" x14ac:dyDescent="0.35">
      <c r="A6158" t="s">
        <v>12511</v>
      </c>
      <c r="B6158" s="1">
        <v>42845</v>
      </c>
      <c r="C6158" s="1">
        <v>42848</v>
      </c>
      <c r="D6158" t="s">
        <v>149</v>
      </c>
      <c r="E6158" t="s">
        <v>439</v>
      </c>
      <c r="F6158" t="s">
        <v>7106</v>
      </c>
      <c r="G6158" t="s">
        <v>12515</v>
      </c>
      <c r="H6158">
        <v>3</v>
      </c>
      <c r="I6158" s="2">
        <v>0.2</v>
      </c>
      <c r="J6158" t="s">
        <v>7394</v>
      </c>
      <c r="K6158" t="str">
        <f>VLOOKUP(E6158,customers!$A$1:$C$794,1,FALSE)</f>
        <v>CV-12805</v>
      </c>
      <c r="L6158" t="str">
        <f>VLOOKUP(E6158,customers!$A$1:$C$794,2,FALSE)</f>
        <v>Cynthia Voltz</v>
      </c>
      <c r="M6158" t="str">
        <f>VLOOKUP(E6158,customers!$A$1:$C$794,3,FALSE)</f>
        <v>Corporate</v>
      </c>
    </row>
    <row r="6159" spans="1:13" x14ac:dyDescent="0.35">
      <c r="A6159" t="s">
        <v>12516</v>
      </c>
      <c r="B6159" s="1">
        <v>42585</v>
      </c>
      <c r="C6159" s="1">
        <v>42587</v>
      </c>
      <c r="D6159" t="s">
        <v>11</v>
      </c>
      <c r="E6159" t="s">
        <v>10100</v>
      </c>
      <c r="F6159" t="s">
        <v>461</v>
      </c>
      <c r="G6159" t="s">
        <v>8501</v>
      </c>
      <c r="H6159">
        <v>3</v>
      </c>
      <c r="I6159" s="2">
        <v>0</v>
      </c>
      <c r="J6159" t="s">
        <v>12517</v>
      </c>
      <c r="K6159" t="str">
        <f>VLOOKUP(E6159,customers!$A$1:$C$794,1,FALSE)</f>
        <v>AG-10330</v>
      </c>
      <c r="L6159" t="str">
        <f>VLOOKUP(E6159,customers!$A$1:$C$794,2,FALSE)</f>
        <v>Alex Grayson</v>
      </c>
      <c r="M6159" t="str">
        <f>VLOOKUP(E6159,customers!$A$1:$C$794,3,FALSE)</f>
        <v>Consumer</v>
      </c>
    </row>
    <row r="6160" spans="1:13" x14ac:dyDescent="0.35">
      <c r="A6160" t="s">
        <v>12516</v>
      </c>
      <c r="B6160" s="1">
        <v>42585</v>
      </c>
      <c r="C6160" s="1">
        <v>42587</v>
      </c>
      <c r="D6160" t="s">
        <v>11</v>
      </c>
      <c r="E6160" t="s">
        <v>10100</v>
      </c>
      <c r="F6160" t="s">
        <v>12518</v>
      </c>
      <c r="G6160" t="s">
        <v>12519</v>
      </c>
      <c r="H6160">
        <v>12</v>
      </c>
      <c r="I6160" s="2">
        <v>0</v>
      </c>
      <c r="J6160" t="s">
        <v>12520</v>
      </c>
      <c r="K6160" t="str">
        <f>VLOOKUP(E6160,customers!$A$1:$C$794,1,FALSE)</f>
        <v>AG-10330</v>
      </c>
      <c r="L6160" t="str">
        <f>VLOOKUP(E6160,customers!$A$1:$C$794,2,FALSE)</f>
        <v>Alex Grayson</v>
      </c>
      <c r="M6160" t="str">
        <f>VLOOKUP(E6160,customers!$A$1:$C$794,3,FALSE)</f>
        <v>Consumer</v>
      </c>
    </row>
    <row r="6161" spans="1:13" x14ac:dyDescent="0.35">
      <c r="A6161" t="s">
        <v>12521</v>
      </c>
      <c r="B6161" s="1">
        <v>42707</v>
      </c>
      <c r="C6161" s="1">
        <v>42713</v>
      </c>
      <c r="D6161" t="s">
        <v>25</v>
      </c>
      <c r="E6161" t="s">
        <v>2767</v>
      </c>
      <c r="F6161" t="s">
        <v>10233</v>
      </c>
      <c r="G6161" t="s">
        <v>10559</v>
      </c>
      <c r="H6161">
        <v>4</v>
      </c>
      <c r="I6161" s="2">
        <v>0</v>
      </c>
      <c r="J6161" t="s">
        <v>12522</v>
      </c>
      <c r="K6161" t="str">
        <f>VLOOKUP(E6161,customers!$A$1:$C$794,1,FALSE)</f>
        <v>GM-14440</v>
      </c>
      <c r="L6161" t="str">
        <f>VLOOKUP(E6161,customers!$A$1:$C$794,2,FALSE)</f>
        <v>Gary McGarr</v>
      </c>
      <c r="M6161" t="str">
        <f>VLOOKUP(E6161,customers!$A$1:$C$794,3,FALSE)</f>
        <v>Consumer</v>
      </c>
    </row>
    <row r="6162" spans="1:13" x14ac:dyDescent="0.35">
      <c r="A6162" t="s">
        <v>12523</v>
      </c>
      <c r="B6162" s="1">
        <v>41717</v>
      </c>
      <c r="C6162" s="1">
        <v>41719</v>
      </c>
      <c r="D6162" t="s">
        <v>149</v>
      </c>
      <c r="E6162" t="s">
        <v>1883</v>
      </c>
      <c r="F6162" t="s">
        <v>2181</v>
      </c>
      <c r="G6162" t="s">
        <v>3060</v>
      </c>
      <c r="H6162">
        <v>3</v>
      </c>
      <c r="I6162" s="2">
        <v>0.2</v>
      </c>
      <c r="J6162" t="s">
        <v>1496</v>
      </c>
      <c r="K6162" t="str">
        <f>VLOOKUP(E6162,customers!$A$1:$C$794,1,FALSE)</f>
        <v>MC-17605</v>
      </c>
      <c r="L6162" t="str">
        <f>VLOOKUP(E6162,customers!$A$1:$C$794,2,FALSE)</f>
        <v>Matt Connell</v>
      </c>
      <c r="M6162" t="str">
        <f>VLOOKUP(E6162,customers!$A$1:$C$794,3,FALSE)</f>
        <v>Corporate</v>
      </c>
    </row>
    <row r="6163" spans="1:13" x14ac:dyDescent="0.35">
      <c r="A6163" t="s">
        <v>12523</v>
      </c>
      <c r="B6163" s="1">
        <v>41717</v>
      </c>
      <c r="C6163" s="1">
        <v>41719</v>
      </c>
      <c r="D6163" t="s">
        <v>149</v>
      </c>
      <c r="E6163" t="s">
        <v>1883</v>
      </c>
      <c r="F6163" t="s">
        <v>5401</v>
      </c>
      <c r="G6163" t="s">
        <v>3398</v>
      </c>
      <c r="H6163">
        <v>4</v>
      </c>
      <c r="I6163" s="2">
        <v>0.2</v>
      </c>
      <c r="J6163" t="s">
        <v>5613</v>
      </c>
      <c r="K6163" t="str">
        <f>VLOOKUP(E6163,customers!$A$1:$C$794,1,FALSE)</f>
        <v>MC-17605</v>
      </c>
      <c r="L6163" t="str">
        <f>VLOOKUP(E6163,customers!$A$1:$C$794,2,FALSE)</f>
        <v>Matt Connell</v>
      </c>
      <c r="M6163" t="str">
        <f>VLOOKUP(E6163,customers!$A$1:$C$794,3,FALSE)</f>
        <v>Corporate</v>
      </c>
    </row>
    <row r="6164" spans="1:13" x14ac:dyDescent="0.35">
      <c r="A6164" t="s">
        <v>12523</v>
      </c>
      <c r="B6164" s="1">
        <v>41717</v>
      </c>
      <c r="C6164" s="1">
        <v>41719</v>
      </c>
      <c r="D6164" t="s">
        <v>149</v>
      </c>
      <c r="E6164" t="s">
        <v>1883</v>
      </c>
      <c r="F6164" t="s">
        <v>1542</v>
      </c>
      <c r="G6164" t="s">
        <v>12524</v>
      </c>
      <c r="H6164">
        <v>3</v>
      </c>
      <c r="I6164" s="2">
        <v>0.2</v>
      </c>
      <c r="J6164" t="s">
        <v>4474</v>
      </c>
      <c r="K6164" t="str">
        <f>VLOOKUP(E6164,customers!$A$1:$C$794,1,FALSE)</f>
        <v>MC-17605</v>
      </c>
      <c r="L6164" t="str">
        <f>VLOOKUP(E6164,customers!$A$1:$C$794,2,FALSE)</f>
        <v>Matt Connell</v>
      </c>
      <c r="M6164" t="str">
        <f>VLOOKUP(E6164,customers!$A$1:$C$794,3,FALSE)</f>
        <v>Corporate</v>
      </c>
    </row>
    <row r="6165" spans="1:13" x14ac:dyDescent="0.35">
      <c r="A6165" t="s">
        <v>12523</v>
      </c>
      <c r="B6165" s="1">
        <v>41717</v>
      </c>
      <c r="C6165" s="1">
        <v>41719</v>
      </c>
      <c r="D6165" t="s">
        <v>149</v>
      </c>
      <c r="E6165" t="s">
        <v>1883</v>
      </c>
      <c r="F6165" t="s">
        <v>7276</v>
      </c>
      <c r="G6165" t="s">
        <v>2199</v>
      </c>
      <c r="H6165">
        <v>5</v>
      </c>
      <c r="I6165" s="2">
        <v>0.7</v>
      </c>
      <c r="J6165" t="s">
        <v>12525</v>
      </c>
      <c r="K6165" t="str">
        <f>VLOOKUP(E6165,customers!$A$1:$C$794,1,FALSE)</f>
        <v>MC-17605</v>
      </c>
      <c r="L6165" t="str">
        <f>VLOOKUP(E6165,customers!$A$1:$C$794,2,FALSE)</f>
        <v>Matt Connell</v>
      </c>
      <c r="M6165" t="str">
        <f>VLOOKUP(E6165,customers!$A$1:$C$794,3,FALSE)</f>
        <v>Corporate</v>
      </c>
    </row>
    <row r="6166" spans="1:13" x14ac:dyDescent="0.35">
      <c r="A6166" t="s">
        <v>12523</v>
      </c>
      <c r="B6166" s="1">
        <v>41717</v>
      </c>
      <c r="C6166" s="1">
        <v>41719</v>
      </c>
      <c r="D6166" t="s">
        <v>149</v>
      </c>
      <c r="E6166" t="s">
        <v>1883</v>
      </c>
      <c r="F6166" t="s">
        <v>4753</v>
      </c>
      <c r="G6166" t="s">
        <v>11265</v>
      </c>
      <c r="H6166">
        <v>3</v>
      </c>
      <c r="I6166" s="2">
        <v>0.2</v>
      </c>
      <c r="J6166" t="s">
        <v>1626</v>
      </c>
      <c r="K6166" t="str">
        <f>VLOOKUP(E6166,customers!$A$1:$C$794,1,FALSE)</f>
        <v>MC-17605</v>
      </c>
      <c r="L6166" t="str">
        <f>VLOOKUP(E6166,customers!$A$1:$C$794,2,FALSE)</f>
        <v>Matt Connell</v>
      </c>
      <c r="M6166" t="str">
        <f>VLOOKUP(E6166,customers!$A$1:$C$794,3,FALSE)</f>
        <v>Corporate</v>
      </c>
    </row>
    <row r="6167" spans="1:13" x14ac:dyDescent="0.35">
      <c r="A6167" t="s">
        <v>12523</v>
      </c>
      <c r="B6167" s="1">
        <v>41717</v>
      </c>
      <c r="C6167" s="1">
        <v>41719</v>
      </c>
      <c r="D6167" t="s">
        <v>149</v>
      </c>
      <c r="E6167" t="s">
        <v>1883</v>
      </c>
      <c r="F6167" t="s">
        <v>10438</v>
      </c>
      <c r="G6167" t="s">
        <v>731</v>
      </c>
      <c r="H6167">
        <v>3</v>
      </c>
      <c r="I6167" s="2">
        <v>0.2</v>
      </c>
      <c r="J6167" t="s">
        <v>3950</v>
      </c>
      <c r="K6167" t="str">
        <f>VLOOKUP(E6167,customers!$A$1:$C$794,1,FALSE)</f>
        <v>MC-17605</v>
      </c>
      <c r="L6167" t="str">
        <f>VLOOKUP(E6167,customers!$A$1:$C$794,2,FALSE)</f>
        <v>Matt Connell</v>
      </c>
      <c r="M6167" t="str">
        <f>VLOOKUP(E6167,customers!$A$1:$C$794,3,FALSE)</f>
        <v>Corporate</v>
      </c>
    </row>
    <row r="6168" spans="1:13" x14ac:dyDescent="0.35">
      <c r="A6168" t="s">
        <v>12523</v>
      </c>
      <c r="B6168" s="1">
        <v>41717</v>
      </c>
      <c r="C6168" s="1">
        <v>41719</v>
      </c>
      <c r="D6168" t="s">
        <v>149</v>
      </c>
      <c r="E6168" t="s">
        <v>1883</v>
      </c>
      <c r="F6168" t="s">
        <v>12422</v>
      </c>
      <c r="G6168" t="s">
        <v>12526</v>
      </c>
      <c r="H6168">
        <v>2</v>
      </c>
      <c r="I6168" s="2">
        <v>0.2</v>
      </c>
      <c r="J6168" t="s">
        <v>3220</v>
      </c>
      <c r="K6168" t="str">
        <f>VLOOKUP(E6168,customers!$A$1:$C$794,1,FALSE)</f>
        <v>MC-17605</v>
      </c>
      <c r="L6168" t="str">
        <f>VLOOKUP(E6168,customers!$A$1:$C$794,2,FALSE)</f>
        <v>Matt Connell</v>
      </c>
      <c r="M6168" t="str">
        <f>VLOOKUP(E6168,customers!$A$1:$C$794,3,FALSE)</f>
        <v>Corporate</v>
      </c>
    </row>
    <row r="6169" spans="1:13" x14ac:dyDescent="0.35">
      <c r="A6169" t="s">
        <v>12527</v>
      </c>
      <c r="B6169" s="1">
        <v>42114</v>
      </c>
      <c r="C6169" s="1">
        <v>42119</v>
      </c>
      <c r="D6169" t="s">
        <v>25</v>
      </c>
      <c r="E6169" t="s">
        <v>2734</v>
      </c>
      <c r="F6169" t="s">
        <v>520</v>
      </c>
      <c r="G6169" t="s">
        <v>12528</v>
      </c>
      <c r="H6169">
        <v>3</v>
      </c>
      <c r="I6169" s="2">
        <v>0.2</v>
      </c>
      <c r="J6169" t="s">
        <v>12529</v>
      </c>
      <c r="K6169" t="str">
        <f>VLOOKUP(E6169,customers!$A$1:$C$794,1,FALSE)</f>
        <v>ES-14020</v>
      </c>
      <c r="L6169" t="str">
        <f>VLOOKUP(E6169,customers!$A$1:$C$794,2,FALSE)</f>
        <v>Erica Smith</v>
      </c>
      <c r="M6169" t="str">
        <f>VLOOKUP(E6169,customers!$A$1:$C$794,3,FALSE)</f>
        <v>Consumer</v>
      </c>
    </row>
    <row r="6170" spans="1:13" x14ac:dyDescent="0.35">
      <c r="A6170" t="s">
        <v>12530</v>
      </c>
      <c r="B6170" s="1">
        <v>42266</v>
      </c>
      <c r="C6170" s="1">
        <v>42269</v>
      </c>
      <c r="D6170" t="s">
        <v>11</v>
      </c>
      <c r="E6170" t="s">
        <v>4440</v>
      </c>
      <c r="F6170" t="s">
        <v>2044</v>
      </c>
      <c r="G6170" t="s">
        <v>3670</v>
      </c>
      <c r="H6170">
        <v>2</v>
      </c>
      <c r="I6170" s="2">
        <v>0</v>
      </c>
      <c r="J6170" t="s">
        <v>6547</v>
      </c>
      <c r="K6170" t="str">
        <f>VLOOKUP(E6170,customers!$A$1:$C$794,1,FALSE)</f>
        <v>RW-19540</v>
      </c>
      <c r="L6170" t="str">
        <f>VLOOKUP(E6170,customers!$A$1:$C$794,2,FALSE)</f>
        <v>Rick Wilson</v>
      </c>
      <c r="M6170" t="str">
        <f>VLOOKUP(E6170,customers!$A$1:$C$794,3,FALSE)</f>
        <v>Corporate</v>
      </c>
    </row>
    <row r="6171" spans="1:13" x14ac:dyDescent="0.35">
      <c r="A6171" t="s">
        <v>12531</v>
      </c>
      <c r="B6171" s="1">
        <v>41878</v>
      </c>
      <c r="C6171" s="1">
        <v>41881</v>
      </c>
      <c r="D6171" t="s">
        <v>11</v>
      </c>
      <c r="E6171" t="s">
        <v>4495</v>
      </c>
      <c r="F6171" t="s">
        <v>1980</v>
      </c>
      <c r="G6171" t="s">
        <v>1981</v>
      </c>
      <c r="H6171">
        <v>2</v>
      </c>
      <c r="I6171" s="2">
        <v>0</v>
      </c>
      <c r="J6171" t="s">
        <v>1982</v>
      </c>
      <c r="K6171" t="str">
        <f>VLOOKUP(E6171,customers!$A$1:$C$794,1,FALSE)</f>
        <v>MM-17920</v>
      </c>
      <c r="L6171" t="str">
        <f>VLOOKUP(E6171,customers!$A$1:$C$794,2,FALSE)</f>
        <v>Michael Moore</v>
      </c>
      <c r="M6171" t="str">
        <f>VLOOKUP(E6171,customers!$A$1:$C$794,3,FALSE)</f>
        <v>Consumer</v>
      </c>
    </row>
    <row r="6172" spans="1:13" x14ac:dyDescent="0.35">
      <c r="A6172" t="s">
        <v>12532</v>
      </c>
      <c r="B6172" s="1">
        <v>42723</v>
      </c>
      <c r="C6172" s="1">
        <v>42728</v>
      </c>
      <c r="D6172" t="s">
        <v>11</v>
      </c>
      <c r="E6172" t="s">
        <v>12533</v>
      </c>
      <c r="F6172" t="s">
        <v>7214</v>
      </c>
      <c r="G6172" t="s">
        <v>12534</v>
      </c>
      <c r="H6172">
        <v>3</v>
      </c>
      <c r="I6172" s="2">
        <v>0.2</v>
      </c>
      <c r="J6172" t="s">
        <v>3803</v>
      </c>
      <c r="K6172" t="str">
        <f>VLOOKUP(E6172,customers!$A$1:$C$794,1,FALSE)</f>
        <v>MH-17440</v>
      </c>
      <c r="L6172" t="str">
        <f>VLOOKUP(E6172,customers!$A$1:$C$794,2,FALSE)</f>
        <v>Mark Haberlin</v>
      </c>
      <c r="M6172" t="str">
        <f>VLOOKUP(E6172,customers!$A$1:$C$794,3,FALSE)</f>
        <v>Corporate</v>
      </c>
    </row>
    <row r="6173" spans="1:13" x14ac:dyDescent="0.35">
      <c r="A6173" t="s">
        <v>12532</v>
      </c>
      <c r="B6173" s="1">
        <v>42723</v>
      </c>
      <c r="C6173" s="1">
        <v>42728</v>
      </c>
      <c r="D6173" t="s">
        <v>11</v>
      </c>
      <c r="E6173" t="s">
        <v>12533</v>
      </c>
      <c r="F6173" t="s">
        <v>3615</v>
      </c>
      <c r="G6173" t="s">
        <v>4181</v>
      </c>
      <c r="H6173">
        <v>2</v>
      </c>
      <c r="I6173" s="2">
        <v>0</v>
      </c>
      <c r="J6173" t="s">
        <v>2139</v>
      </c>
      <c r="K6173" t="str">
        <f>VLOOKUP(E6173,customers!$A$1:$C$794,1,FALSE)</f>
        <v>MH-17440</v>
      </c>
      <c r="L6173" t="str">
        <f>VLOOKUP(E6173,customers!$A$1:$C$794,2,FALSE)</f>
        <v>Mark Haberlin</v>
      </c>
      <c r="M6173" t="str">
        <f>VLOOKUP(E6173,customers!$A$1:$C$794,3,FALSE)</f>
        <v>Corporate</v>
      </c>
    </row>
    <row r="6174" spans="1:13" x14ac:dyDescent="0.35">
      <c r="A6174" t="s">
        <v>12535</v>
      </c>
      <c r="B6174" s="1">
        <v>41853</v>
      </c>
      <c r="C6174" s="1">
        <v>41859</v>
      </c>
      <c r="D6174" t="s">
        <v>25</v>
      </c>
      <c r="E6174" t="s">
        <v>1088</v>
      </c>
      <c r="F6174" t="s">
        <v>4254</v>
      </c>
      <c r="G6174" t="s">
        <v>2606</v>
      </c>
      <c r="H6174">
        <v>5</v>
      </c>
      <c r="I6174" s="2">
        <v>0</v>
      </c>
      <c r="J6174" t="s">
        <v>12536</v>
      </c>
      <c r="K6174" t="str">
        <f>VLOOKUP(E6174,customers!$A$1:$C$794,1,FALSE)</f>
        <v>NZ-18565</v>
      </c>
      <c r="L6174" t="str">
        <f>VLOOKUP(E6174,customers!$A$1:$C$794,2,FALSE)</f>
        <v>Nick Zandusky</v>
      </c>
      <c r="M6174" t="str">
        <f>VLOOKUP(E6174,customers!$A$1:$C$794,3,FALSE)</f>
        <v>Home Office</v>
      </c>
    </row>
    <row r="6175" spans="1:13" x14ac:dyDescent="0.35">
      <c r="A6175" t="s">
        <v>12535</v>
      </c>
      <c r="B6175" s="1">
        <v>41853</v>
      </c>
      <c r="C6175" s="1">
        <v>41859</v>
      </c>
      <c r="D6175" t="s">
        <v>25</v>
      </c>
      <c r="E6175" t="s">
        <v>1088</v>
      </c>
      <c r="F6175" t="s">
        <v>10070</v>
      </c>
      <c r="G6175" t="s">
        <v>10757</v>
      </c>
      <c r="H6175">
        <v>2</v>
      </c>
      <c r="I6175" s="2">
        <v>0</v>
      </c>
      <c r="J6175" t="s">
        <v>8396</v>
      </c>
      <c r="K6175" t="str">
        <f>VLOOKUP(E6175,customers!$A$1:$C$794,1,FALSE)</f>
        <v>NZ-18565</v>
      </c>
      <c r="L6175" t="str">
        <f>VLOOKUP(E6175,customers!$A$1:$C$794,2,FALSE)</f>
        <v>Nick Zandusky</v>
      </c>
      <c r="M6175" t="str">
        <f>VLOOKUP(E6175,customers!$A$1:$C$794,3,FALSE)</f>
        <v>Home Office</v>
      </c>
    </row>
    <row r="6176" spans="1:13" x14ac:dyDescent="0.35">
      <c r="A6176" t="s">
        <v>12535</v>
      </c>
      <c r="B6176" s="1">
        <v>41853</v>
      </c>
      <c r="C6176" s="1">
        <v>41859</v>
      </c>
      <c r="D6176" t="s">
        <v>25</v>
      </c>
      <c r="E6176" t="s">
        <v>1088</v>
      </c>
      <c r="F6176" t="s">
        <v>4970</v>
      </c>
      <c r="G6176" t="s">
        <v>12537</v>
      </c>
      <c r="H6176">
        <v>2</v>
      </c>
      <c r="I6176" s="2">
        <v>0</v>
      </c>
      <c r="J6176" t="s">
        <v>12538</v>
      </c>
      <c r="K6176" t="str">
        <f>VLOOKUP(E6176,customers!$A$1:$C$794,1,FALSE)</f>
        <v>NZ-18565</v>
      </c>
      <c r="L6176" t="str">
        <f>VLOOKUP(E6176,customers!$A$1:$C$794,2,FALSE)</f>
        <v>Nick Zandusky</v>
      </c>
      <c r="M6176" t="str">
        <f>VLOOKUP(E6176,customers!$A$1:$C$794,3,FALSE)</f>
        <v>Home Office</v>
      </c>
    </row>
    <row r="6177" spans="1:13" x14ac:dyDescent="0.35">
      <c r="A6177" t="s">
        <v>12539</v>
      </c>
      <c r="B6177" s="1">
        <v>42268</v>
      </c>
      <c r="C6177" s="1">
        <v>42273</v>
      </c>
      <c r="D6177" t="s">
        <v>25</v>
      </c>
      <c r="E6177" t="s">
        <v>7849</v>
      </c>
      <c r="F6177" t="s">
        <v>3387</v>
      </c>
      <c r="G6177" t="s">
        <v>12540</v>
      </c>
      <c r="H6177">
        <v>4</v>
      </c>
      <c r="I6177" s="2">
        <v>0</v>
      </c>
      <c r="J6177" t="s">
        <v>12541</v>
      </c>
      <c r="K6177" t="str">
        <f>VLOOKUP(E6177,customers!$A$1:$C$794,1,FALSE)</f>
        <v>GB-14575</v>
      </c>
      <c r="L6177" t="str">
        <f>VLOOKUP(E6177,customers!$A$1:$C$794,2,FALSE)</f>
        <v>Giulietta Baptist</v>
      </c>
      <c r="M6177" t="str">
        <f>VLOOKUP(E6177,customers!$A$1:$C$794,3,FALSE)</f>
        <v>Consumer</v>
      </c>
    </row>
    <row r="6178" spans="1:13" x14ac:dyDescent="0.35">
      <c r="A6178" t="s">
        <v>12539</v>
      </c>
      <c r="B6178" s="1">
        <v>42268</v>
      </c>
      <c r="C6178" s="1">
        <v>42273</v>
      </c>
      <c r="D6178" t="s">
        <v>25</v>
      </c>
      <c r="E6178" t="s">
        <v>7849</v>
      </c>
      <c r="F6178" t="s">
        <v>2428</v>
      </c>
      <c r="G6178" t="s">
        <v>9319</v>
      </c>
      <c r="H6178">
        <v>7</v>
      </c>
      <c r="I6178" s="2">
        <v>0</v>
      </c>
      <c r="J6178" t="s">
        <v>12542</v>
      </c>
      <c r="K6178" t="str">
        <f>VLOOKUP(E6178,customers!$A$1:$C$794,1,FALSE)</f>
        <v>GB-14575</v>
      </c>
      <c r="L6178" t="str">
        <f>VLOOKUP(E6178,customers!$A$1:$C$794,2,FALSE)</f>
        <v>Giulietta Baptist</v>
      </c>
      <c r="M6178" t="str">
        <f>VLOOKUP(E6178,customers!$A$1:$C$794,3,FALSE)</f>
        <v>Consumer</v>
      </c>
    </row>
    <row r="6179" spans="1:13" x14ac:dyDescent="0.35">
      <c r="A6179" t="s">
        <v>12539</v>
      </c>
      <c r="B6179" s="1">
        <v>42268</v>
      </c>
      <c r="C6179" s="1">
        <v>42273</v>
      </c>
      <c r="D6179" t="s">
        <v>25</v>
      </c>
      <c r="E6179" t="s">
        <v>7849</v>
      </c>
      <c r="F6179" t="s">
        <v>10695</v>
      </c>
      <c r="G6179" t="s">
        <v>12543</v>
      </c>
      <c r="H6179">
        <v>2</v>
      </c>
      <c r="I6179" s="2">
        <v>0</v>
      </c>
      <c r="J6179" t="s">
        <v>12544</v>
      </c>
      <c r="K6179" t="str">
        <f>VLOOKUP(E6179,customers!$A$1:$C$794,1,FALSE)</f>
        <v>GB-14575</v>
      </c>
      <c r="L6179" t="str">
        <f>VLOOKUP(E6179,customers!$A$1:$C$794,2,FALSE)</f>
        <v>Giulietta Baptist</v>
      </c>
      <c r="M6179" t="str">
        <f>VLOOKUP(E6179,customers!$A$1:$C$794,3,FALSE)</f>
        <v>Consumer</v>
      </c>
    </row>
    <row r="6180" spans="1:13" x14ac:dyDescent="0.35">
      <c r="A6180" t="s">
        <v>12539</v>
      </c>
      <c r="B6180" s="1">
        <v>42268</v>
      </c>
      <c r="C6180" s="1">
        <v>42273</v>
      </c>
      <c r="D6180" t="s">
        <v>25</v>
      </c>
      <c r="E6180" t="s">
        <v>7849</v>
      </c>
      <c r="F6180" t="s">
        <v>12545</v>
      </c>
      <c r="G6180" t="s">
        <v>410</v>
      </c>
      <c r="H6180">
        <v>4</v>
      </c>
      <c r="I6180" s="2">
        <v>0</v>
      </c>
      <c r="J6180" t="s">
        <v>411</v>
      </c>
      <c r="K6180" t="str">
        <f>VLOOKUP(E6180,customers!$A$1:$C$794,1,FALSE)</f>
        <v>GB-14575</v>
      </c>
      <c r="L6180" t="str">
        <f>VLOOKUP(E6180,customers!$A$1:$C$794,2,FALSE)</f>
        <v>Giulietta Baptist</v>
      </c>
      <c r="M6180" t="str">
        <f>VLOOKUP(E6180,customers!$A$1:$C$794,3,FALSE)</f>
        <v>Consumer</v>
      </c>
    </row>
    <row r="6181" spans="1:13" x14ac:dyDescent="0.35">
      <c r="A6181" t="s">
        <v>12539</v>
      </c>
      <c r="B6181" s="1">
        <v>42268</v>
      </c>
      <c r="C6181" s="1">
        <v>42273</v>
      </c>
      <c r="D6181" t="s">
        <v>25</v>
      </c>
      <c r="E6181" t="s">
        <v>7849</v>
      </c>
      <c r="F6181" t="s">
        <v>4033</v>
      </c>
      <c r="G6181" t="s">
        <v>5118</v>
      </c>
      <c r="H6181">
        <v>2</v>
      </c>
      <c r="I6181" s="2">
        <v>0</v>
      </c>
      <c r="J6181" t="s">
        <v>12546</v>
      </c>
      <c r="K6181" t="str">
        <f>VLOOKUP(E6181,customers!$A$1:$C$794,1,FALSE)</f>
        <v>GB-14575</v>
      </c>
      <c r="L6181" t="str">
        <f>VLOOKUP(E6181,customers!$A$1:$C$794,2,FALSE)</f>
        <v>Giulietta Baptist</v>
      </c>
      <c r="M6181" t="str">
        <f>VLOOKUP(E6181,customers!$A$1:$C$794,3,FALSE)</f>
        <v>Consumer</v>
      </c>
    </row>
    <row r="6182" spans="1:13" x14ac:dyDescent="0.35">
      <c r="A6182" t="s">
        <v>12539</v>
      </c>
      <c r="B6182" s="1">
        <v>42268</v>
      </c>
      <c r="C6182" s="1">
        <v>42273</v>
      </c>
      <c r="D6182" t="s">
        <v>25</v>
      </c>
      <c r="E6182" t="s">
        <v>7849</v>
      </c>
      <c r="F6182" t="s">
        <v>7031</v>
      </c>
      <c r="G6182" t="s">
        <v>9827</v>
      </c>
      <c r="H6182">
        <v>5</v>
      </c>
      <c r="I6182" s="2">
        <v>0</v>
      </c>
      <c r="J6182" t="s">
        <v>12547</v>
      </c>
      <c r="K6182" t="str">
        <f>VLOOKUP(E6182,customers!$A$1:$C$794,1,FALSE)</f>
        <v>GB-14575</v>
      </c>
      <c r="L6182" t="str">
        <f>VLOOKUP(E6182,customers!$A$1:$C$794,2,FALSE)</f>
        <v>Giulietta Baptist</v>
      </c>
      <c r="M6182" t="str">
        <f>VLOOKUP(E6182,customers!$A$1:$C$794,3,FALSE)</f>
        <v>Consumer</v>
      </c>
    </row>
    <row r="6183" spans="1:13" x14ac:dyDescent="0.35">
      <c r="A6183" t="s">
        <v>12539</v>
      </c>
      <c r="B6183" s="1">
        <v>42268</v>
      </c>
      <c r="C6183" s="1">
        <v>42273</v>
      </c>
      <c r="D6183" t="s">
        <v>25</v>
      </c>
      <c r="E6183" t="s">
        <v>7849</v>
      </c>
      <c r="F6183" t="s">
        <v>2200</v>
      </c>
      <c r="G6183" t="s">
        <v>12548</v>
      </c>
      <c r="H6183">
        <v>3</v>
      </c>
      <c r="I6183" s="2">
        <v>0</v>
      </c>
      <c r="J6183" t="s">
        <v>12549</v>
      </c>
      <c r="K6183" t="str">
        <f>VLOOKUP(E6183,customers!$A$1:$C$794,1,FALSE)</f>
        <v>GB-14575</v>
      </c>
      <c r="L6183" t="str">
        <f>VLOOKUP(E6183,customers!$A$1:$C$794,2,FALSE)</f>
        <v>Giulietta Baptist</v>
      </c>
      <c r="M6183" t="str">
        <f>VLOOKUP(E6183,customers!$A$1:$C$794,3,FALSE)</f>
        <v>Consumer</v>
      </c>
    </row>
    <row r="6184" spans="1:13" x14ac:dyDescent="0.35">
      <c r="A6184" t="s">
        <v>12539</v>
      </c>
      <c r="B6184" s="1">
        <v>42268</v>
      </c>
      <c r="C6184" s="1">
        <v>42273</v>
      </c>
      <c r="D6184" t="s">
        <v>25</v>
      </c>
      <c r="E6184" t="s">
        <v>7849</v>
      </c>
      <c r="F6184" t="s">
        <v>1420</v>
      </c>
      <c r="G6184" t="s">
        <v>12550</v>
      </c>
      <c r="H6184">
        <v>2</v>
      </c>
      <c r="I6184" s="2">
        <v>0</v>
      </c>
      <c r="J6184" t="s">
        <v>138</v>
      </c>
      <c r="K6184" t="str">
        <f>VLOOKUP(E6184,customers!$A$1:$C$794,1,FALSE)</f>
        <v>GB-14575</v>
      </c>
      <c r="L6184" t="str">
        <f>VLOOKUP(E6184,customers!$A$1:$C$794,2,FALSE)</f>
        <v>Giulietta Baptist</v>
      </c>
      <c r="M6184" t="str">
        <f>VLOOKUP(E6184,customers!$A$1:$C$794,3,FALSE)</f>
        <v>Consumer</v>
      </c>
    </row>
    <row r="6185" spans="1:13" x14ac:dyDescent="0.35">
      <c r="A6185" t="s">
        <v>12539</v>
      </c>
      <c r="B6185" s="1">
        <v>42268</v>
      </c>
      <c r="C6185" s="1">
        <v>42273</v>
      </c>
      <c r="D6185" t="s">
        <v>25</v>
      </c>
      <c r="E6185" t="s">
        <v>7849</v>
      </c>
      <c r="F6185" t="s">
        <v>76</v>
      </c>
      <c r="G6185" t="s">
        <v>12551</v>
      </c>
      <c r="H6185">
        <v>8</v>
      </c>
      <c r="I6185" s="2">
        <v>0</v>
      </c>
      <c r="J6185" t="s">
        <v>2445</v>
      </c>
      <c r="K6185" t="str">
        <f>VLOOKUP(E6185,customers!$A$1:$C$794,1,FALSE)</f>
        <v>GB-14575</v>
      </c>
      <c r="L6185" t="str">
        <f>VLOOKUP(E6185,customers!$A$1:$C$794,2,FALSE)</f>
        <v>Giulietta Baptist</v>
      </c>
      <c r="M6185" t="str">
        <f>VLOOKUP(E6185,customers!$A$1:$C$794,3,FALSE)</f>
        <v>Consumer</v>
      </c>
    </row>
    <row r="6186" spans="1:13" x14ac:dyDescent="0.35">
      <c r="A6186" t="s">
        <v>12552</v>
      </c>
      <c r="B6186" s="1">
        <v>42715</v>
      </c>
      <c r="C6186" s="1">
        <v>42717</v>
      </c>
      <c r="D6186" t="s">
        <v>149</v>
      </c>
      <c r="E6186" t="s">
        <v>4758</v>
      </c>
      <c r="F6186" t="s">
        <v>165</v>
      </c>
      <c r="G6186" t="s">
        <v>12553</v>
      </c>
      <c r="H6186">
        <v>5</v>
      </c>
      <c r="I6186" s="2">
        <v>0.2</v>
      </c>
      <c r="J6186" t="s">
        <v>12554</v>
      </c>
      <c r="K6186" t="str">
        <f>VLOOKUP(E6186,customers!$A$1:$C$794,1,FALSE)</f>
        <v>DB-13270</v>
      </c>
      <c r="L6186" t="str">
        <f>VLOOKUP(E6186,customers!$A$1:$C$794,2,FALSE)</f>
        <v>Deborah Brumfield</v>
      </c>
      <c r="M6186" t="str">
        <f>VLOOKUP(E6186,customers!$A$1:$C$794,3,FALSE)</f>
        <v>Home Office</v>
      </c>
    </row>
    <row r="6187" spans="1:13" x14ac:dyDescent="0.35">
      <c r="A6187" t="s">
        <v>12555</v>
      </c>
      <c r="B6187" s="1">
        <v>42223</v>
      </c>
      <c r="C6187" s="1">
        <v>42228</v>
      </c>
      <c r="D6187" t="s">
        <v>25</v>
      </c>
      <c r="E6187" t="s">
        <v>6430</v>
      </c>
      <c r="F6187" t="s">
        <v>3588</v>
      </c>
      <c r="G6187" t="s">
        <v>12556</v>
      </c>
      <c r="H6187">
        <v>10</v>
      </c>
      <c r="I6187" s="2">
        <v>0.2</v>
      </c>
      <c r="J6187" t="s">
        <v>3860</v>
      </c>
      <c r="K6187" t="str">
        <f>VLOOKUP(E6187,customers!$A$1:$C$794,1,FALSE)</f>
        <v>JK-15625</v>
      </c>
      <c r="L6187" t="str">
        <f>VLOOKUP(E6187,customers!$A$1:$C$794,2,FALSE)</f>
        <v>Jim Karlsson</v>
      </c>
      <c r="M6187" t="str">
        <f>VLOOKUP(E6187,customers!$A$1:$C$794,3,FALSE)</f>
        <v>Consumer</v>
      </c>
    </row>
    <row r="6188" spans="1:13" x14ac:dyDescent="0.35">
      <c r="A6188" t="s">
        <v>12557</v>
      </c>
      <c r="B6188" s="1">
        <v>42323</v>
      </c>
      <c r="C6188" s="1">
        <v>42325</v>
      </c>
      <c r="D6188" t="s">
        <v>149</v>
      </c>
      <c r="E6188" t="s">
        <v>1705</v>
      </c>
      <c r="F6188" t="s">
        <v>1610</v>
      </c>
      <c r="G6188" t="s">
        <v>1611</v>
      </c>
      <c r="H6188">
        <v>3</v>
      </c>
      <c r="I6188" s="2">
        <v>0</v>
      </c>
      <c r="J6188" t="s">
        <v>1612</v>
      </c>
      <c r="K6188" t="str">
        <f>VLOOKUP(E6188,customers!$A$1:$C$794,1,FALSE)</f>
        <v>MH-17785</v>
      </c>
      <c r="L6188" t="str">
        <f>VLOOKUP(E6188,customers!$A$1:$C$794,2,FALSE)</f>
        <v>Maya Herman</v>
      </c>
      <c r="M6188" t="str">
        <f>VLOOKUP(E6188,customers!$A$1:$C$794,3,FALSE)</f>
        <v>Corporate</v>
      </c>
    </row>
    <row r="6189" spans="1:13" x14ac:dyDescent="0.35">
      <c r="A6189" t="s">
        <v>12557</v>
      </c>
      <c r="B6189" s="1">
        <v>42323</v>
      </c>
      <c r="C6189" s="1">
        <v>42325</v>
      </c>
      <c r="D6189" t="s">
        <v>149</v>
      </c>
      <c r="E6189" t="s">
        <v>1705</v>
      </c>
      <c r="F6189" t="s">
        <v>6805</v>
      </c>
      <c r="G6189" t="s">
        <v>12558</v>
      </c>
      <c r="H6189">
        <v>6</v>
      </c>
      <c r="I6189" s="2">
        <v>0.2</v>
      </c>
      <c r="J6189" t="s">
        <v>11744</v>
      </c>
      <c r="K6189" t="str">
        <f>VLOOKUP(E6189,customers!$A$1:$C$794,1,FALSE)</f>
        <v>MH-17785</v>
      </c>
      <c r="L6189" t="str">
        <f>VLOOKUP(E6189,customers!$A$1:$C$794,2,FALSE)</f>
        <v>Maya Herman</v>
      </c>
      <c r="M6189" t="str">
        <f>VLOOKUP(E6189,customers!$A$1:$C$794,3,FALSE)</f>
        <v>Corporate</v>
      </c>
    </row>
    <row r="6190" spans="1:13" x14ac:dyDescent="0.35">
      <c r="A6190" t="s">
        <v>12557</v>
      </c>
      <c r="B6190" s="1">
        <v>42323</v>
      </c>
      <c r="C6190" s="1">
        <v>42325</v>
      </c>
      <c r="D6190" t="s">
        <v>149</v>
      </c>
      <c r="E6190" t="s">
        <v>1705</v>
      </c>
      <c r="F6190" t="s">
        <v>4798</v>
      </c>
      <c r="G6190" t="s">
        <v>12494</v>
      </c>
      <c r="H6190">
        <v>6</v>
      </c>
      <c r="I6190" s="2">
        <v>0</v>
      </c>
      <c r="J6190" t="s">
        <v>9115</v>
      </c>
      <c r="K6190" t="str">
        <f>VLOOKUP(E6190,customers!$A$1:$C$794,1,FALSE)</f>
        <v>MH-17785</v>
      </c>
      <c r="L6190" t="str">
        <f>VLOOKUP(E6190,customers!$A$1:$C$794,2,FALSE)</f>
        <v>Maya Herman</v>
      </c>
      <c r="M6190" t="str">
        <f>VLOOKUP(E6190,customers!$A$1:$C$794,3,FALSE)</f>
        <v>Corporate</v>
      </c>
    </row>
    <row r="6191" spans="1:13" x14ac:dyDescent="0.35">
      <c r="A6191" t="s">
        <v>12559</v>
      </c>
      <c r="B6191" s="1">
        <v>42829</v>
      </c>
      <c r="C6191" s="1">
        <v>42833</v>
      </c>
      <c r="D6191" t="s">
        <v>25</v>
      </c>
      <c r="E6191" t="s">
        <v>5861</v>
      </c>
      <c r="F6191" t="s">
        <v>5670</v>
      </c>
      <c r="G6191" t="s">
        <v>12560</v>
      </c>
      <c r="H6191">
        <v>4</v>
      </c>
      <c r="I6191" s="2">
        <v>0.2</v>
      </c>
      <c r="J6191" t="s">
        <v>1276</v>
      </c>
      <c r="K6191" t="str">
        <f>VLOOKUP(E6191,customers!$A$1:$C$794,1,FALSE)</f>
        <v>AM-10705</v>
      </c>
      <c r="L6191" t="str">
        <f>VLOOKUP(E6191,customers!$A$1:$C$794,2,FALSE)</f>
        <v>Anne McFarland</v>
      </c>
      <c r="M6191" t="str">
        <f>VLOOKUP(E6191,customers!$A$1:$C$794,3,FALSE)</f>
        <v>Consumer</v>
      </c>
    </row>
    <row r="6192" spans="1:13" x14ac:dyDescent="0.35">
      <c r="A6192" t="s">
        <v>12561</v>
      </c>
      <c r="B6192" s="1">
        <v>42728</v>
      </c>
      <c r="C6192" s="1">
        <v>42732</v>
      </c>
      <c r="D6192" t="s">
        <v>25</v>
      </c>
      <c r="E6192" t="s">
        <v>3123</v>
      </c>
      <c r="F6192" t="s">
        <v>11615</v>
      </c>
      <c r="G6192" t="s">
        <v>12562</v>
      </c>
      <c r="H6192">
        <v>9</v>
      </c>
      <c r="I6192" s="2">
        <v>0</v>
      </c>
      <c r="J6192" t="s">
        <v>12563</v>
      </c>
      <c r="K6192" t="str">
        <f>VLOOKUP(E6192,customers!$A$1:$C$794,1,FALSE)</f>
        <v>JM-15535</v>
      </c>
      <c r="L6192" t="str">
        <f>VLOOKUP(E6192,customers!$A$1:$C$794,2,FALSE)</f>
        <v>Jessica Myrick</v>
      </c>
      <c r="M6192" t="str">
        <f>VLOOKUP(E6192,customers!$A$1:$C$794,3,FALSE)</f>
        <v>Consumer</v>
      </c>
    </row>
    <row r="6193" spans="1:13" x14ac:dyDescent="0.35">
      <c r="A6193" t="s">
        <v>12564</v>
      </c>
      <c r="B6193" s="1">
        <v>43082</v>
      </c>
      <c r="C6193" s="1">
        <v>43082</v>
      </c>
      <c r="D6193" t="s">
        <v>1333</v>
      </c>
      <c r="E6193" t="s">
        <v>6390</v>
      </c>
      <c r="F6193" t="s">
        <v>1932</v>
      </c>
      <c r="G6193" t="s">
        <v>3557</v>
      </c>
      <c r="H6193">
        <v>3</v>
      </c>
      <c r="I6193" s="2">
        <v>0</v>
      </c>
      <c r="J6193" t="s">
        <v>3558</v>
      </c>
      <c r="K6193" t="str">
        <f>VLOOKUP(E6193,customers!$A$1:$C$794,1,FALSE)</f>
        <v>MW-18220</v>
      </c>
      <c r="L6193" t="str">
        <f>VLOOKUP(E6193,customers!$A$1:$C$794,2,FALSE)</f>
        <v>Mitch Webber</v>
      </c>
      <c r="M6193" t="str">
        <f>VLOOKUP(E6193,customers!$A$1:$C$794,3,FALSE)</f>
        <v>Consumer</v>
      </c>
    </row>
    <row r="6194" spans="1:13" x14ac:dyDescent="0.35">
      <c r="A6194" t="s">
        <v>12565</v>
      </c>
      <c r="B6194" s="1">
        <v>43091</v>
      </c>
      <c r="C6194" s="1">
        <v>43095</v>
      </c>
      <c r="D6194" t="s">
        <v>25</v>
      </c>
      <c r="E6194" t="s">
        <v>10100</v>
      </c>
      <c r="F6194" t="s">
        <v>3064</v>
      </c>
      <c r="G6194" t="s">
        <v>909</v>
      </c>
      <c r="H6194">
        <v>5</v>
      </c>
      <c r="I6194" s="2">
        <v>0.2</v>
      </c>
      <c r="J6194" t="s">
        <v>4810</v>
      </c>
      <c r="K6194" t="str">
        <f>VLOOKUP(E6194,customers!$A$1:$C$794,1,FALSE)</f>
        <v>AG-10330</v>
      </c>
      <c r="L6194" t="str">
        <f>VLOOKUP(E6194,customers!$A$1:$C$794,2,FALSE)</f>
        <v>Alex Grayson</v>
      </c>
      <c r="M6194" t="str">
        <f>VLOOKUP(E6194,customers!$A$1:$C$794,3,FALSE)</f>
        <v>Consumer</v>
      </c>
    </row>
    <row r="6195" spans="1:13" x14ac:dyDescent="0.35">
      <c r="A6195" t="s">
        <v>12565</v>
      </c>
      <c r="B6195" s="1">
        <v>43091</v>
      </c>
      <c r="C6195" s="1">
        <v>43095</v>
      </c>
      <c r="D6195" t="s">
        <v>25</v>
      </c>
      <c r="E6195" t="s">
        <v>10100</v>
      </c>
      <c r="F6195" t="s">
        <v>3767</v>
      </c>
      <c r="G6195" t="s">
        <v>4010</v>
      </c>
      <c r="H6195">
        <v>5</v>
      </c>
      <c r="I6195" s="2">
        <v>0.8</v>
      </c>
      <c r="J6195" t="s">
        <v>12566</v>
      </c>
      <c r="K6195" t="str">
        <f>VLOOKUP(E6195,customers!$A$1:$C$794,1,FALSE)</f>
        <v>AG-10330</v>
      </c>
      <c r="L6195" t="str">
        <f>VLOOKUP(E6195,customers!$A$1:$C$794,2,FALSE)</f>
        <v>Alex Grayson</v>
      </c>
      <c r="M6195" t="str">
        <f>VLOOKUP(E6195,customers!$A$1:$C$794,3,FALSE)</f>
        <v>Consumer</v>
      </c>
    </row>
    <row r="6196" spans="1:13" x14ac:dyDescent="0.35">
      <c r="A6196" t="s">
        <v>12565</v>
      </c>
      <c r="B6196" s="1">
        <v>43091</v>
      </c>
      <c r="C6196" s="1">
        <v>43095</v>
      </c>
      <c r="D6196" t="s">
        <v>25</v>
      </c>
      <c r="E6196" t="s">
        <v>10100</v>
      </c>
      <c r="F6196" t="s">
        <v>2744</v>
      </c>
      <c r="G6196" t="s">
        <v>280</v>
      </c>
      <c r="H6196">
        <v>5</v>
      </c>
      <c r="I6196" s="2">
        <v>0.2</v>
      </c>
      <c r="J6196" t="s">
        <v>10452</v>
      </c>
      <c r="K6196" t="str">
        <f>VLOOKUP(E6196,customers!$A$1:$C$794,1,FALSE)</f>
        <v>AG-10330</v>
      </c>
      <c r="L6196" t="str">
        <f>VLOOKUP(E6196,customers!$A$1:$C$794,2,FALSE)</f>
        <v>Alex Grayson</v>
      </c>
      <c r="M6196" t="str">
        <f>VLOOKUP(E6196,customers!$A$1:$C$794,3,FALSE)</f>
        <v>Consumer</v>
      </c>
    </row>
    <row r="6197" spans="1:13" x14ac:dyDescent="0.35">
      <c r="A6197" t="s">
        <v>12567</v>
      </c>
      <c r="B6197" s="1">
        <v>43029</v>
      </c>
      <c r="C6197" s="1">
        <v>43036</v>
      </c>
      <c r="D6197" t="s">
        <v>25</v>
      </c>
      <c r="E6197" t="s">
        <v>3528</v>
      </c>
      <c r="F6197" t="s">
        <v>3982</v>
      </c>
      <c r="G6197" t="s">
        <v>9155</v>
      </c>
      <c r="H6197">
        <v>2</v>
      </c>
      <c r="I6197" s="2">
        <v>0.4</v>
      </c>
      <c r="J6197" t="s">
        <v>12568</v>
      </c>
      <c r="K6197" t="str">
        <f>VLOOKUP(E6197,customers!$A$1:$C$794,1,FALSE)</f>
        <v>CM-12160</v>
      </c>
      <c r="L6197" t="str">
        <f>VLOOKUP(E6197,customers!$A$1:$C$794,2,FALSE)</f>
        <v>Charles McCrossin</v>
      </c>
      <c r="M6197" t="str">
        <f>VLOOKUP(E6197,customers!$A$1:$C$794,3,FALSE)</f>
        <v>Consumer</v>
      </c>
    </row>
    <row r="6198" spans="1:13" x14ac:dyDescent="0.35">
      <c r="A6198" t="s">
        <v>12567</v>
      </c>
      <c r="B6198" s="1">
        <v>43029</v>
      </c>
      <c r="C6198" s="1">
        <v>43036</v>
      </c>
      <c r="D6198" t="s">
        <v>25</v>
      </c>
      <c r="E6198" t="s">
        <v>3528</v>
      </c>
      <c r="F6198" t="s">
        <v>4937</v>
      </c>
      <c r="G6198" t="s">
        <v>12569</v>
      </c>
      <c r="H6198">
        <v>3</v>
      </c>
      <c r="I6198" s="2">
        <v>0.2</v>
      </c>
      <c r="J6198" t="s">
        <v>7297</v>
      </c>
      <c r="K6198" t="str">
        <f>VLOOKUP(E6198,customers!$A$1:$C$794,1,FALSE)</f>
        <v>CM-12160</v>
      </c>
      <c r="L6198" t="str">
        <f>VLOOKUP(E6198,customers!$A$1:$C$794,2,FALSE)</f>
        <v>Charles McCrossin</v>
      </c>
      <c r="M6198" t="str">
        <f>VLOOKUP(E6198,customers!$A$1:$C$794,3,FALSE)</f>
        <v>Consumer</v>
      </c>
    </row>
    <row r="6199" spans="1:13" x14ac:dyDescent="0.35">
      <c r="A6199" t="s">
        <v>12570</v>
      </c>
      <c r="B6199" s="1">
        <v>42321</v>
      </c>
      <c r="C6199" s="1">
        <v>42325</v>
      </c>
      <c r="D6199" t="s">
        <v>25</v>
      </c>
      <c r="E6199" t="s">
        <v>1375</v>
      </c>
      <c r="F6199" t="s">
        <v>6836</v>
      </c>
      <c r="G6199" t="s">
        <v>12571</v>
      </c>
      <c r="H6199">
        <v>7</v>
      </c>
      <c r="I6199" s="2">
        <v>0</v>
      </c>
      <c r="J6199" t="s">
        <v>12572</v>
      </c>
      <c r="K6199" t="str">
        <f>VLOOKUP(E6199,customers!$A$1:$C$794,1,FALSE)</f>
        <v>RA-19915</v>
      </c>
      <c r="L6199" t="str">
        <f>VLOOKUP(E6199,customers!$A$1:$C$794,2,FALSE)</f>
        <v>Russell Applegate</v>
      </c>
      <c r="M6199" t="str">
        <f>VLOOKUP(E6199,customers!$A$1:$C$794,3,FALSE)</f>
        <v>Consumer</v>
      </c>
    </row>
    <row r="6200" spans="1:13" x14ac:dyDescent="0.35">
      <c r="A6200" t="s">
        <v>12570</v>
      </c>
      <c r="B6200" s="1">
        <v>42321</v>
      </c>
      <c r="C6200" s="1">
        <v>42325</v>
      </c>
      <c r="D6200" t="s">
        <v>25</v>
      </c>
      <c r="E6200" t="s">
        <v>1375</v>
      </c>
      <c r="F6200" t="s">
        <v>6141</v>
      </c>
      <c r="G6200" t="s">
        <v>12573</v>
      </c>
      <c r="H6200">
        <v>3</v>
      </c>
      <c r="I6200" s="2">
        <v>0</v>
      </c>
      <c r="J6200" t="s">
        <v>7067</v>
      </c>
      <c r="K6200" t="str">
        <f>VLOOKUP(E6200,customers!$A$1:$C$794,1,FALSE)</f>
        <v>RA-19915</v>
      </c>
      <c r="L6200" t="str">
        <f>VLOOKUP(E6200,customers!$A$1:$C$794,2,FALSE)</f>
        <v>Russell Applegate</v>
      </c>
      <c r="M6200" t="str">
        <f>VLOOKUP(E6200,customers!$A$1:$C$794,3,FALSE)</f>
        <v>Consumer</v>
      </c>
    </row>
    <row r="6201" spans="1:13" x14ac:dyDescent="0.35">
      <c r="A6201" t="s">
        <v>12570</v>
      </c>
      <c r="B6201" s="1">
        <v>42321</v>
      </c>
      <c r="C6201" s="1">
        <v>42325</v>
      </c>
      <c r="D6201" t="s">
        <v>25</v>
      </c>
      <c r="E6201" t="s">
        <v>1375</v>
      </c>
      <c r="F6201" t="s">
        <v>2970</v>
      </c>
      <c r="G6201" t="s">
        <v>10903</v>
      </c>
      <c r="H6201">
        <v>2</v>
      </c>
      <c r="I6201" s="2">
        <v>0</v>
      </c>
      <c r="J6201" t="s">
        <v>5278</v>
      </c>
      <c r="K6201" t="str">
        <f>VLOOKUP(E6201,customers!$A$1:$C$794,1,FALSE)</f>
        <v>RA-19915</v>
      </c>
      <c r="L6201" t="str">
        <f>VLOOKUP(E6201,customers!$A$1:$C$794,2,FALSE)</f>
        <v>Russell Applegate</v>
      </c>
      <c r="M6201" t="str">
        <f>VLOOKUP(E6201,customers!$A$1:$C$794,3,FALSE)</f>
        <v>Consumer</v>
      </c>
    </row>
    <row r="6202" spans="1:13" x14ac:dyDescent="0.35">
      <c r="A6202" t="s">
        <v>12574</v>
      </c>
      <c r="B6202" s="1">
        <v>42110</v>
      </c>
      <c r="C6202" s="1">
        <v>42114</v>
      </c>
      <c r="D6202" t="s">
        <v>25</v>
      </c>
      <c r="E6202" t="s">
        <v>11802</v>
      </c>
      <c r="F6202" t="s">
        <v>4997</v>
      </c>
      <c r="G6202" t="s">
        <v>12575</v>
      </c>
      <c r="H6202">
        <v>4</v>
      </c>
      <c r="I6202" s="2">
        <v>0.2</v>
      </c>
      <c r="J6202" t="s">
        <v>12576</v>
      </c>
      <c r="K6202" t="str">
        <f>VLOOKUP(E6202,customers!$A$1:$C$794,1,FALSE)</f>
        <v>SB-20185</v>
      </c>
      <c r="L6202" t="str">
        <f>VLOOKUP(E6202,customers!$A$1:$C$794,2,FALSE)</f>
        <v>Sarah Brown</v>
      </c>
      <c r="M6202" t="str">
        <f>VLOOKUP(E6202,customers!$A$1:$C$794,3,FALSE)</f>
        <v>Consumer</v>
      </c>
    </row>
    <row r="6203" spans="1:13" x14ac:dyDescent="0.35">
      <c r="A6203" t="s">
        <v>12574</v>
      </c>
      <c r="B6203" s="1">
        <v>42110</v>
      </c>
      <c r="C6203" s="1">
        <v>42114</v>
      </c>
      <c r="D6203" t="s">
        <v>25</v>
      </c>
      <c r="E6203" t="s">
        <v>11802</v>
      </c>
      <c r="F6203" t="s">
        <v>10727</v>
      </c>
      <c r="G6203" t="s">
        <v>6376</v>
      </c>
      <c r="H6203">
        <v>3</v>
      </c>
      <c r="I6203" s="2">
        <v>0.2</v>
      </c>
      <c r="J6203" t="s">
        <v>12145</v>
      </c>
      <c r="K6203" t="str">
        <f>VLOOKUP(E6203,customers!$A$1:$C$794,1,FALSE)</f>
        <v>SB-20185</v>
      </c>
      <c r="L6203" t="str">
        <f>VLOOKUP(E6203,customers!$A$1:$C$794,2,FALSE)</f>
        <v>Sarah Brown</v>
      </c>
      <c r="M6203" t="str">
        <f>VLOOKUP(E6203,customers!$A$1:$C$794,3,FALSE)</f>
        <v>Consumer</v>
      </c>
    </row>
    <row r="6204" spans="1:13" x14ac:dyDescent="0.35">
      <c r="A6204" t="s">
        <v>12577</v>
      </c>
      <c r="B6204" s="1">
        <v>42720</v>
      </c>
      <c r="C6204" s="1">
        <v>42727</v>
      </c>
      <c r="D6204" t="s">
        <v>25</v>
      </c>
      <c r="E6204" t="s">
        <v>75</v>
      </c>
      <c r="F6204" t="s">
        <v>3974</v>
      </c>
      <c r="G6204" t="s">
        <v>12578</v>
      </c>
      <c r="H6204">
        <v>5</v>
      </c>
      <c r="I6204" s="2">
        <v>0.2</v>
      </c>
      <c r="J6204" t="s">
        <v>12579</v>
      </c>
      <c r="K6204" t="str">
        <f>VLOOKUP(E6204,customers!$A$1:$C$794,1,FALSE)</f>
        <v>PK-19075</v>
      </c>
      <c r="L6204" t="str">
        <f>VLOOKUP(E6204,customers!$A$1:$C$794,2,FALSE)</f>
        <v>Pete Kriz</v>
      </c>
      <c r="M6204" t="str">
        <f>VLOOKUP(E6204,customers!$A$1:$C$794,3,FALSE)</f>
        <v>Consumer</v>
      </c>
    </row>
    <row r="6205" spans="1:13" x14ac:dyDescent="0.35">
      <c r="A6205" t="s">
        <v>12580</v>
      </c>
      <c r="B6205" s="1">
        <v>42664</v>
      </c>
      <c r="C6205" s="1">
        <v>42670</v>
      </c>
      <c r="D6205" t="s">
        <v>25</v>
      </c>
      <c r="E6205" t="s">
        <v>6488</v>
      </c>
      <c r="F6205" t="s">
        <v>10586</v>
      </c>
      <c r="G6205" t="s">
        <v>12581</v>
      </c>
      <c r="H6205">
        <v>8</v>
      </c>
      <c r="I6205" s="2">
        <v>0.4</v>
      </c>
      <c r="J6205" t="s">
        <v>12582</v>
      </c>
      <c r="K6205" t="str">
        <f>VLOOKUP(E6205,customers!$A$1:$C$794,1,FALSE)</f>
        <v>SV-20935</v>
      </c>
      <c r="L6205" t="str">
        <f>VLOOKUP(E6205,customers!$A$1:$C$794,2,FALSE)</f>
        <v>Susan Vittorini</v>
      </c>
      <c r="M6205" t="str">
        <f>VLOOKUP(E6205,customers!$A$1:$C$794,3,FALSE)</f>
        <v>Consumer</v>
      </c>
    </row>
    <row r="6206" spans="1:13" x14ac:dyDescent="0.35">
      <c r="A6206" t="s">
        <v>12583</v>
      </c>
      <c r="B6206" s="1">
        <v>43070</v>
      </c>
      <c r="C6206" s="1">
        <v>43072</v>
      </c>
      <c r="D6206" t="s">
        <v>149</v>
      </c>
      <c r="E6206" t="s">
        <v>3502</v>
      </c>
      <c r="F6206" t="s">
        <v>3323</v>
      </c>
      <c r="G6206" t="s">
        <v>1251</v>
      </c>
      <c r="H6206">
        <v>2</v>
      </c>
      <c r="I6206" s="2">
        <v>0.2</v>
      </c>
      <c r="J6206" t="s">
        <v>3529</v>
      </c>
      <c r="K6206" t="str">
        <f>VLOOKUP(E6206,customers!$A$1:$C$794,1,FALSE)</f>
        <v>MG-17650</v>
      </c>
      <c r="L6206" t="str">
        <f>VLOOKUP(E6206,customers!$A$1:$C$794,2,FALSE)</f>
        <v>Matthew Grinstein</v>
      </c>
      <c r="M6206" t="str">
        <f>VLOOKUP(E6206,customers!$A$1:$C$794,3,FALSE)</f>
        <v>Home Office</v>
      </c>
    </row>
    <row r="6207" spans="1:13" x14ac:dyDescent="0.35">
      <c r="A6207" t="s">
        <v>12584</v>
      </c>
      <c r="B6207" s="1">
        <v>42663</v>
      </c>
      <c r="C6207" s="1">
        <v>42667</v>
      </c>
      <c r="D6207" t="s">
        <v>11</v>
      </c>
      <c r="E6207" t="s">
        <v>2925</v>
      </c>
      <c r="F6207" t="s">
        <v>6836</v>
      </c>
      <c r="G6207" t="s">
        <v>12585</v>
      </c>
      <c r="H6207">
        <v>7</v>
      </c>
      <c r="I6207" s="2">
        <v>0.2</v>
      </c>
      <c r="J6207" t="s">
        <v>2948</v>
      </c>
      <c r="K6207" t="str">
        <f>VLOOKUP(E6207,customers!$A$1:$C$794,1,FALSE)</f>
        <v>CM-12445</v>
      </c>
      <c r="L6207" t="str">
        <f>VLOOKUP(E6207,customers!$A$1:$C$794,2,FALSE)</f>
        <v>Chuck Magee</v>
      </c>
      <c r="M6207" t="str">
        <f>VLOOKUP(E6207,customers!$A$1:$C$794,3,FALSE)</f>
        <v>Consumer</v>
      </c>
    </row>
    <row r="6208" spans="1:13" x14ac:dyDescent="0.35">
      <c r="A6208" t="s">
        <v>12584</v>
      </c>
      <c r="B6208" s="1">
        <v>42663</v>
      </c>
      <c r="C6208" s="1">
        <v>42667</v>
      </c>
      <c r="D6208" t="s">
        <v>11</v>
      </c>
      <c r="E6208" t="s">
        <v>2925</v>
      </c>
      <c r="F6208" t="s">
        <v>2297</v>
      </c>
      <c r="G6208" t="s">
        <v>12554</v>
      </c>
      <c r="H6208">
        <v>4</v>
      </c>
      <c r="I6208" s="2">
        <v>0.2</v>
      </c>
      <c r="J6208" t="s">
        <v>8883</v>
      </c>
      <c r="K6208" t="str">
        <f>VLOOKUP(E6208,customers!$A$1:$C$794,1,FALSE)</f>
        <v>CM-12445</v>
      </c>
      <c r="L6208" t="str">
        <f>VLOOKUP(E6208,customers!$A$1:$C$794,2,FALSE)</f>
        <v>Chuck Magee</v>
      </c>
      <c r="M6208" t="str">
        <f>VLOOKUP(E6208,customers!$A$1:$C$794,3,FALSE)</f>
        <v>Consumer</v>
      </c>
    </row>
    <row r="6209" spans="1:13" x14ac:dyDescent="0.35">
      <c r="A6209" t="s">
        <v>12584</v>
      </c>
      <c r="B6209" s="1">
        <v>42663</v>
      </c>
      <c r="C6209" s="1">
        <v>42667</v>
      </c>
      <c r="D6209" t="s">
        <v>11</v>
      </c>
      <c r="E6209" t="s">
        <v>2925</v>
      </c>
      <c r="F6209" t="s">
        <v>1616</v>
      </c>
      <c r="G6209" t="s">
        <v>970</v>
      </c>
      <c r="H6209">
        <v>1</v>
      </c>
      <c r="I6209" s="2">
        <v>0.3</v>
      </c>
      <c r="J6209" t="s">
        <v>5079</v>
      </c>
      <c r="K6209" t="str">
        <f>VLOOKUP(E6209,customers!$A$1:$C$794,1,FALSE)</f>
        <v>CM-12445</v>
      </c>
      <c r="L6209" t="str">
        <f>VLOOKUP(E6209,customers!$A$1:$C$794,2,FALSE)</f>
        <v>Chuck Magee</v>
      </c>
      <c r="M6209" t="str">
        <f>VLOOKUP(E6209,customers!$A$1:$C$794,3,FALSE)</f>
        <v>Consumer</v>
      </c>
    </row>
    <row r="6210" spans="1:13" x14ac:dyDescent="0.35">
      <c r="A6210" t="s">
        <v>12586</v>
      </c>
      <c r="B6210" s="1">
        <v>43007</v>
      </c>
      <c r="C6210" s="1">
        <v>43011</v>
      </c>
      <c r="D6210" t="s">
        <v>25</v>
      </c>
      <c r="E6210" t="s">
        <v>5534</v>
      </c>
      <c r="F6210" t="s">
        <v>4033</v>
      </c>
      <c r="G6210" t="s">
        <v>12587</v>
      </c>
      <c r="H6210">
        <v>2</v>
      </c>
      <c r="I6210" s="2">
        <v>0.2</v>
      </c>
      <c r="J6210" t="s">
        <v>12588</v>
      </c>
      <c r="K6210" t="str">
        <f>VLOOKUP(E6210,customers!$A$1:$C$794,1,FALSE)</f>
        <v>ME-18010</v>
      </c>
      <c r="L6210" t="str">
        <f>VLOOKUP(E6210,customers!$A$1:$C$794,2,FALSE)</f>
        <v>Michelle Ellison</v>
      </c>
      <c r="M6210" t="str">
        <f>VLOOKUP(E6210,customers!$A$1:$C$794,3,FALSE)</f>
        <v>Corporate</v>
      </c>
    </row>
    <row r="6211" spans="1:13" x14ac:dyDescent="0.35">
      <c r="A6211" t="s">
        <v>12589</v>
      </c>
      <c r="B6211" s="1">
        <v>42965</v>
      </c>
      <c r="C6211" s="1">
        <v>42972</v>
      </c>
      <c r="D6211" t="s">
        <v>25</v>
      </c>
      <c r="E6211" t="s">
        <v>4373</v>
      </c>
      <c r="F6211" t="s">
        <v>3311</v>
      </c>
      <c r="G6211" t="s">
        <v>12590</v>
      </c>
      <c r="H6211">
        <v>9</v>
      </c>
      <c r="I6211" s="2">
        <v>0.2</v>
      </c>
      <c r="J6211" t="s">
        <v>12591</v>
      </c>
      <c r="K6211" t="str">
        <f>VLOOKUP(E6211,customers!$A$1:$C$794,1,FALSE)</f>
        <v>YS-21880</v>
      </c>
      <c r="L6211" t="str">
        <f>VLOOKUP(E6211,customers!$A$1:$C$794,2,FALSE)</f>
        <v>Yana Sorensen</v>
      </c>
      <c r="M6211" t="str">
        <f>VLOOKUP(E6211,customers!$A$1:$C$794,3,FALSE)</f>
        <v>Corporate</v>
      </c>
    </row>
    <row r="6212" spans="1:13" x14ac:dyDescent="0.35">
      <c r="A6212" t="s">
        <v>12589</v>
      </c>
      <c r="B6212" s="1">
        <v>42965</v>
      </c>
      <c r="C6212" s="1">
        <v>42972</v>
      </c>
      <c r="D6212" t="s">
        <v>25</v>
      </c>
      <c r="E6212" t="s">
        <v>4373</v>
      </c>
      <c r="F6212" t="s">
        <v>1577</v>
      </c>
      <c r="G6212" t="s">
        <v>4925</v>
      </c>
      <c r="H6212">
        <v>7</v>
      </c>
      <c r="I6212" s="2">
        <v>0</v>
      </c>
      <c r="J6212" t="s">
        <v>4926</v>
      </c>
      <c r="K6212" t="str">
        <f>VLOOKUP(E6212,customers!$A$1:$C$794,1,FALSE)</f>
        <v>YS-21880</v>
      </c>
      <c r="L6212" t="str">
        <f>VLOOKUP(E6212,customers!$A$1:$C$794,2,FALSE)</f>
        <v>Yana Sorensen</v>
      </c>
      <c r="M6212" t="str">
        <f>VLOOKUP(E6212,customers!$A$1:$C$794,3,FALSE)</f>
        <v>Corporate</v>
      </c>
    </row>
    <row r="6213" spans="1:13" x14ac:dyDescent="0.35">
      <c r="A6213" t="s">
        <v>12589</v>
      </c>
      <c r="B6213" s="1">
        <v>42965</v>
      </c>
      <c r="C6213" s="1">
        <v>42972</v>
      </c>
      <c r="D6213" t="s">
        <v>25</v>
      </c>
      <c r="E6213" t="s">
        <v>4373</v>
      </c>
      <c r="F6213" t="s">
        <v>2082</v>
      </c>
      <c r="G6213" t="s">
        <v>12592</v>
      </c>
      <c r="H6213">
        <v>3</v>
      </c>
      <c r="I6213" s="2">
        <v>0</v>
      </c>
      <c r="J6213" t="s">
        <v>11570</v>
      </c>
      <c r="K6213" t="str">
        <f>VLOOKUP(E6213,customers!$A$1:$C$794,1,FALSE)</f>
        <v>YS-21880</v>
      </c>
      <c r="L6213" t="str">
        <f>VLOOKUP(E6213,customers!$A$1:$C$794,2,FALSE)</f>
        <v>Yana Sorensen</v>
      </c>
      <c r="M6213" t="str">
        <f>VLOOKUP(E6213,customers!$A$1:$C$794,3,FALSE)</f>
        <v>Corporate</v>
      </c>
    </row>
    <row r="6214" spans="1:13" x14ac:dyDescent="0.35">
      <c r="A6214" t="s">
        <v>12593</v>
      </c>
      <c r="B6214" s="1">
        <v>43051</v>
      </c>
      <c r="C6214" s="1">
        <v>43055</v>
      </c>
      <c r="D6214" t="s">
        <v>11</v>
      </c>
      <c r="E6214" t="s">
        <v>774</v>
      </c>
      <c r="F6214" t="s">
        <v>3636</v>
      </c>
      <c r="G6214" t="s">
        <v>8347</v>
      </c>
      <c r="H6214">
        <v>3</v>
      </c>
      <c r="I6214" s="2">
        <v>0</v>
      </c>
      <c r="J6214" t="s">
        <v>8396</v>
      </c>
      <c r="K6214" t="str">
        <f>VLOOKUP(E6214,customers!$A$1:$C$794,1,FALSE)</f>
        <v>MB-17305</v>
      </c>
      <c r="L6214" t="str">
        <f>VLOOKUP(E6214,customers!$A$1:$C$794,2,FALSE)</f>
        <v>Maria Bertelson</v>
      </c>
      <c r="M6214" t="str">
        <f>VLOOKUP(E6214,customers!$A$1:$C$794,3,FALSE)</f>
        <v>Consumer</v>
      </c>
    </row>
    <row r="6215" spans="1:13" x14ac:dyDescent="0.35">
      <c r="A6215" t="s">
        <v>12593</v>
      </c>
      <c r="B6215" s="1">
        <v>43051</v>
      </c>
      <c r="C6215" s="1">
        <v>43055</v>
      </c>
      <c r="D6215" t="s">
        <v>11</v>
      </c>
      <c r="E6215" t="s">
        <v>774</v>
      </c>
      <c r="F6215" t="s">
        <v>2127</v>
      </c>
      <c r="G6215" t="s">
        <v>2128</v>
      </c>
      <c r="H6215">
        <v>2</v>
      </c>
      <c r="I6215" s="2">
        <v>0</v>
      </c>
      <c r="J6215" t="s">
        <v>2129</v>
      </c>
      <c r="K6215" t="str">
        <f>VLOOKUP(E6215,customers!$A$1:$C$794,1,FALSE)</f>
        <v>MB-17305</v>
      </c>
      <c r="L6215" t="str">
        <f>VLOOKUP(E6215,customers!$A$1:$C$794,2,FALSE)</f>
        <v>Maria Bertelson</v>
      </c>
      <c r="M6215" t="str">
        <f>VLOOKUP(E6215,customers!$A$1:$C$794,3,FALSE)</f>
        <v>Consumer</v>
      </c>
    </row>
    <row r="6216" spans="1:13" x14ac:dyDescent="0.35">
      <c r="A6216" t="s">
        <v>12594</v>
      </c>
      <c r="B6216" s="1">
        <v>41923</v>
      </c>
      <c r="C6216" s="1">
        <v>41927</v>
      </c>
      <c r="D6216" t="s">
        <v>25</v>
      </c>
      <c r="E6216" t="s">
        <v>2150</v>
      </c>
      <c r="F6216" t="s">
        <v>2487</v>
      </c>
      <c r="G6216" t="s">
        <v>3200</v>
      </c>
      <c r="H6216">
        <v>1</v>
      </c>
      <c r="I6216" s="2">
        <v>0</v>
      </c>
      <c r="J6216" t="s">
        <v>4974</v>
      </c>
      <c r="K6216" t="str">
        <f>VLOOKUP(E6216,customers!$A$1:$C$794,1,FALSE)</f>
        <v>AS-10240</v>
      </c>
      <c r="L6216" t="str">
        <f>VLOOKUP(E6216,customers!$A$1:$C$794,2,FALSE)</f>
        <v>Alan Shonely</v>
      </c>
      <c r="M6216" t="str">
        <f>VLOOKUP(E6216,customers!$A$1:$C$794,3,FALSE)</f>
        <v>Consumer</v>
      </c>
    </row>
    <row r="6217" spans="1:13" x14ac:dyDescent="0.35">
      <c r="A6217" t="s">
        <v>12595</v>
      </c>
      <c r="B6217" s="1">
        <v>42336</v>
      </c>
      <c r="C6217" s="1">
        <v>42341</v>
      </c>
      <c r="D6217" t="s">
        <v>25</v>
      </c>
      <c r="E6217" t="s">
        <v>4527</v>
      </c>
      <c r="F6217" t="s">
        <v>854</v>
      </c>
      <c r="G6217" t="s">
        <v>12596</v>
      </c>
      <c r="H6217">
        <v>3</v>
      </c>
      <c r="I6217" s="2">
        <v>0</v>
      </c>
      <c r="J6217" t="s">
        <v>12597</v>
      </c>
      <c r="K6217" t="str">
        <f>VLOOKUP(E6217,customers!$A$1:$C$794,1,FALSE)</f>
        <v>MC-17425</v>
      </c>
      <c r="L6217" t="str">
        <f>VLOOKUP(E6217,customers!$A$1:$C$794,2,FALSE)</f>
        <v>Mark Cousins</v>
      </c>
      <c r="M6217" t="str">
        <f>VLOOKUP(E6217,customers!$A$1:$C$794,3,FALSE)</f>
        <v>Corporate</v>
      </c>
    </row>
    <row r="6218" spans="1:13" x14ac:dyDescent="0.35">
      <c r="A6218" t="s">
        <v>12595</v>
      </c>
      <c r="B6218" s="1">
        <v>42336</v>
      </c>
      <c r="C6218" s="1">
        <v>42341</v>
      </c>
      <c r="D6218" t="s">
        <v>25</v>
      </c>
      <c r="E6218" t="s">
        <v>4527</v>
      </c>
      <c r="F6218" t="s">
        <v>3674</v>
      </c>
      <c r="G6218" t="s">
        <v>7894</v>
      </c>
      <c r="H6218">
        <v>8</v>
      </c>
      <c r="I6218" s="2">
        <v>0</v>
      </c>
      <c r="J6218" t="s">
        <v>12598</v>
      </c>
      <c r="K6218" t="str">
        <f>VLOOKUP(E6218,customers!$A$1:$C$794,1,FALSE)</f>
        <v>MC-17425</v>
      </c>
      <c r="L6218" t="str">
        <f>VLOOKUP(E6218,customers!$A$1:$C$794,2,FALSE)</f>
        <v>Mark Cousins</v>
      </c>
      <c r="M6218" t="str">
        <f>VLOOKUP(E6218,customers!$A$1:$C$794,3,FALSE)</f>
        <v>Corporate</v>
      </c>
    </row>
    <row r="6219" spans="1:13" x14ac:dyDescent="0.35">
      <c r="A6219" t="s">
        <v>12599</v>
      </c>
      <c r="B6219" s="1">
        <v>42212</v>
      </c>
      <c r="C6219" s="1">
        <v>42218</v>
      </c>
      <c r="D6219" t="s">
        <v>25</v>
      </c>
      <c r="E6219" t="s">
        <v>2819</v>
      </c>
      <c r="F6219" t="s">
        <v>5381</v>
      </c>
      <c r="G6219" t="s">
        <v>6826</v>
      </c>
      <c r="H6219">
        <v>3</v>
      </c>
      <c r="I6219" s="2">
        <v>0</v>
      </c>
      <c r="J6219" t="s">
        <v>1012</v>
      </c>
      <c r="K6219" t="str">
        <f>VLOOKUP(E6219,customers!$A$1:$C$794,1,FALSE)</f>
        <v>PG-18820</v>
      </c>
      <c r="L6219" t="str">
        <f>VLOOKUP(E6219,customers!$A$1:$C$794,2,FALSE)</f>
        <v>Patrick Gardner</v>
      </c>
      <c r="M6219" t="str">
        <f>VLOOKUP(E6219,customers!$A$1:$C$794,3,FALSE)</f>
        <v>Consumer</v>
      </c>
    </row>
    <row r="6220" spans="1:13" x14ac:dyDescent="0.35">
      <c r="A6220" t="s">
        <v>12600</v>
      </c>
      <c r="B6220" s="1">
        <v>42663</v>
      </c>
      <c r="C6220" s="1">
        <v>42669</v>
      </c>
      <c r="D6220" t="s">
        <v>25</v>
      </c>
      <c r="E6220" t="s">
        <v>5824</v>
      </c>
      <c r="F6220" t="s">
        <v>4655</v>
      </c>
      <c r="G6220" t="s">
        <v>12601</v>
      </c>
      <c r="H6220">
        <v>6</v>
      </c>
      <c r="I6220" s="2">
        <v>0</v>
      </c>
      <c r="J6220" t="s">
        <v>11376</v>
      </c>
      <c r="K6220" t="str">
        <f>VLOOKUP(E6220,customers!$A$1:$C$794,1,FALSE)</f>
        <v>JS-16030</v>
      </c>
      <c r="L6220" t="str">
        <f>VLOOKUP(E6220,customers!$A$1:$C$794,2,FALSE)</f>
        <v>Joy Smith</v>
      </c>
      <c r="M6220" t="str">
        <f>VLOOKUP(E6220,customers!$A$1:$C$794,3,FALSE)</f>
        <v>Consumer</v>
      </c>
    </row>
    <row r="6221" spans="1:13" x14ac:dyDescent="0.35">
      <c r="A6221" t="s">
        <v>12600</v>
      </c>
      <c r="B6221" s="1">
        <v>42663</v>
      </c>
      <c r="C6221" s="1">
        <v>42669</v>
      </c>
      <c r="D6221" t="s">
        <v>25</v>
      </c>
      <c r="E6221" t="s">
        <v>5824</v>
      </c>
      <c r="F6221" t="s">
        <v>2838</v>
      </c>
      <c r="G6221" t="s">
        <v>2421</v>
      </c>
      <c r="H6221">
        <v>2</v>
      </c>
      <c r="I6221" s="2">
        <v>0</v>
      </c>
      <c r="J6221" t="s">
        <v>2839</v>
      </c>
      <c r="K6221" t="str">
        <f>VLOOKUP(E6221,customers!$A$1:$C$794,1,FALSE)</f>
        <v>JS-16030</v>
      </c>
      <c r="L6221" t="str">
        <f>VLOOKUP(E6221,customers!$A$1:$C$794,2,FALSE)</f>
        <v>Joy Smith</v>
      </c>
      <c r="M6221" t="str">
        <f>VLOOKUP(E6221,customers!$A$1:$C$794,3,FALSE)</f>
        <v>Consumer</v>
      </c>
    </row>
    <row r="6222" spans="1:13" x14ac:dyDescent="0.35">
      <c r="A6222" t="s">
        <v>12600</v>
      </c>
      <c r="B6222" s="1">
        <v>42663</v>
      </c>
      <c r="C6222" s="1">
        <v>42669</v>
      </c>
      <c r="D6222" t="s">
        <v>25</v>
      </c>
      <c r="E6222" t="s">
        <v>5824</v>
      </c>
      <c r="F6222" t="s">
        <v>1573</v>
      </c>
      <c r="G6222" t="s">
        <v>5296</v>
      </c>
      <c r="H6222">
        <v>7</v>
      </c>
      <c r="I6222" s="2">
        <v>0</v>
      </c>
      <c r="J6222" t="s">
        <v>8302</v>
      </c>
      <c r="K6222" t="str">
        <f>VLOOKUP(E6222,customers!$A$1:$C$794,1,FALSE)</f>
        <v>JS-16030</v>
      </c>
      <c r="L6222" t="str">
        <f>VLOOKUP(E6222,customers!$A$1:$C$794,2,FALSE)</f>
        <v>Joy Smith</v>
      </c>
      <c r="M6222" t="str">
        <f>VLOOKUP(E6222,customers!$A$1:$C$794,3,FALSE)</f>
        <v>Consumer</v>
      </c>
    </row>
    <row r="6223" spans="1:13" x14ac:dyDescent="0.35">
      <c r="A6223" t="s">
        <v>12602</v>
      </c>
      <c r="B6223" s="1">
        <v>42992</v>
      </c>
      <c r="C6223" s="1">
        <v>42996</v>
      </c>
      <c r="D6223" t="s">
        <v>11</v>
      </c>
      <c r="E6223" t="s">
        <v>7925</v>
      </c>
      <c r="F6223" t="s">
        <v>4065</v>
      </c>
      <c r="G6223" t="s">
        <v>11008</v>
      </c>
      <c r="H6223">
        <v>9</v>
      </c>
      <c r="I6223" s="2">
        <v>0</v>
      </c>
      <c r="J6223" t="s">
        <v>12603</v>
      </c>
      <c r="K6223" t="str">
        <f>VLOOKUP(E6223,customers!$A$1:$C$794,1,FALSE)</f>
        <v>JB-16000</v>
      </c>
      <c r="L6223" t="str">
        <f>VLOOKUP(E6223,customers!$A$1:$C$794,2,FALSE)</f>
        <v>Joy Bell-</v>
      </c>
      <c r="M6223" t="str">
        <f>VLOOKUP(E6223,customers!$A$1:$C$794,3,FALSE)</f>
        <v>Consumer</v>
      </c>
    </row>
    <row r="6224" spans="1:13" x14ac:dyDescent="0.35">
      <c r="A6224" t="s">
        <v>12604</v>
      </c>
      <c r="B6224" s="1">
        <v>43092</v>
      </c>
      <c r="C6224" s="1">
        <v>43096</v>
      </c>
      <c r="D6224" t="s">
        <v>25</v>
      </c>
      <c r="E6224" t="s">
        <v>1945</v>
      </c>
      <c r="F6224" t="s">
        <v>854</v>
      </c>
      <c r="G6224" t="s">
        <v>855</v>
      </c>
      <c r="H6224">
        <v>4</v>
      </c>
      <c r="I6224" s="2">
        <v>0.2</v>
      </c>
      <c r="J6224" t="s">
        <v>856</v>
      </c>
      <c r="K6224" t="str">
        <f>VLOOKUP(E6224,customers!$A$1:$C$794,1,FALSE)</f>
        <v>DK-12985</v>
      </c>
      <c r="L6224" t="str">
        <f>VLOOKUP(E6224,customers!$A$1:$C$794,2,FALSE)</f>
        <v>Darren Koutras</v>
      </c>
      <c r="M6224" t="str">
        <f>VLOOKUP(E6224,customers!$A$1:$C$794,3,FALSE)</f>
        <v>Consumer</v>
      </c>
    </row>
    <row r="6225" spans="1:13" x14ac:dyDescent="0.35">
      <c r="A6225" t="s">
        <v>12604</v>
      </c>
      <c r="B6225" s="1">
        <v>43092</v>
      </c>
      <c r="C6225" s="1">
        <v>43096</v>
      </c>
      <c r="D6225" t="s">
        <v>25</v>
      </c>
      <c r="E6225" t="s">
        <v>1945</v>
      </c>
      <c r="F6225" t="s">
        <v>4018</v>
      </c>
      <c r="G6225" t="s">
        <v>6446</v>
      </c>
      <c r="H6225">
        <v>7</v>
      </c>
      <c r="I6225" s="2">
        <v>0.2</v>
      </c>
      <c r="J6225" t="s">
        <v>432</v>
      </c>
      <c r="K6225" t="str">
        <f>VLOOKUP(E6225,customers!$A$1:$C$794,1,FALSE)</f>
        <v>DK-12985</v>
      </c>
      <c r="L6225" t="str">
        <f>VLOOKUP(E6225,customers!$A$1:$C$794,2,FALSE)</f>
        <v>Darren Koutras</v>
      </c>
      <c r="M6225" t="str">
        <f>VLOOKUP(E6225,customers!$A$1:$C$794,3,FALSE)</f>
        <v>Consumer</v>
      </c>
    </row>
    <row r="6226" spans="1:13" x14ac:dyDescent="0.35">
      <c r="A6226" t="s">
        <v>12604</v>
      </c>
      <c r="B6226" s="1">
        <v>43092</v>
      </c>
      <c r="C6226" s="1">
        <v>43096</v>
      </c>
      <c r="D6226" t="s">
        <v>25</v>
      </c>
      <c r="E6226" t="s">
        <v>1945</v>
      </c>
      <c r="F6226" t="s">
        <v>299</v>
      </c>
      <c r="G6226" t="s">
        <v>1108</v>
      </c>
      <c r="H6226">
        <v>3</v>
      </c>
      <c r="I6226" s="2">
        <v>0.2</v>
      </c>
      <c r="J6226" t="s">
        <v>12605</v>
      </c>
      <c r="K6226" t="str">
        <f>VLOOKUP(E6226,customers!$A$1:$C$794,1,FALSE)</f>
        <v>DK-12985</v>
      </c>
      <c r="L6226" t="str">
        <f>VLOOKUP(E6226,customers!$A$1:$C$794,2,FALSE)</f>
        <v>Darren Koutras</v>
      </c>
      <c r="M6226" t="str">
        <f>VLOOKUP(E6226,customers!$A$1:$C$794,3,FALSE)</f>
        <v>Consumer</v>
      </c>
    </row>
    <row r="6227" spans="1:13" x14ac:dyDescent="0.35">
      <c r="A6227" t="s">
        <v>12606</v>
      </c>
      <c r="B6227" s="1">
        <v>42282</v>
      </c>
      <c r="C6227" s="1">
        <v>42286</v>
      </c>
      <c r="D6227" t="s">
        <v>25</v>
      </c>
      <c r="E6227" t="s">
        <v>2033</v>
      </c>
      <c r="F6227" t="s">
        <v>8083</v>
      </c>
      <c r="G6227" t="s">
        <v>12607</v>
      </c>
      <c r="H6227">
        <v>1</v>
      </c>
      <c r="I6227" s="2">
        <v>0.7</v>
      </c>
      <c r="J6227" t="s">
        <v>12608</v>
      </c>
      <c r="K6227" t="str">
        <f>VLOOKUP(E6227,customers!$A$1:$C$794,1,FALSE)</f>
        <v>JF-15490</v>
      </c>
      <c r="L6227" t="str">
        <f>VLOOKUP(E6227,customers!$A$1:$C$794,2,FALSE)</f>
        <v>Jeremy Farry</v>
      </c>
      <c r="M6227" t="str">
        <f>VLOOKUP(E6227,customers!$A$1:$C$794,3,FALSE)</f>
        <v>Consumer</v>
      </c>
    </row>
    <row r="6228" spans="1:13" x14ac:dyDescent="0.35">
      <c r="A6228" t="s">
        <v>12606</v>
      </c>
      <c r="B6228" s="1">
        <v>42282</v>
      </c>
      <c r="C6228" s="1">
        <v>42286</v>
      </c>
      <c r="D6228" t="s">
        <v>25</v>
      </c>
      <c r="E6228" t="s">
        <v>2033</v>
      </c>
      <c r="F6228" t="s">
        <v>7779</v>
      </c>
      <c r="G6228" t="s">
        <v>12609</v>
      </c>
      <c r="H6228">
        <v>4</v>
      </c>
      <c r="I6228" s="2">
        <v>0.2</v>
      </c>
      <c r="J6228" t="s">
        <v>12610</v>
      </c>
      <c r="K6228" t="str">
        <f>VLOOKUP(E6228,customers!$A$1:$C$794,1,FALSE)</f>
        <v>JF-15490</v>
      </c>
      <c r="L6228" t="str">
        <f>VLOOKUP(E6228,customers!$A$1:$C$794,2,FALSE)</f>
        <v>Jeremy Farry</v>
      </c>
      <c r="M6228" t="str">
        <f>VLOOKUP(E6228,customers!$A$1:$C$794,3,FALSE)</f>
        <v>Consumer</v>
      </c>
    </row>
    <row r="6229" spans="1:13" x14ac:dyDescent="0.35">
      <c r="A6229" t="s">
        <v>12611</v>
      </c>
      <c r="B6229" s="1">
        <v>41945</v>
      </c>
      <c r="C6229" s="1">
        <v>41950</v>
      </c>
      <c r="D6229" t="s">
        <v>25</v>
      </c>
      <c r="E6229" t="s">
        <v>1213</v>
      </c>
      <c r="F6229" t="s">
        <v>2936</v>
      </c>
      <c r="G6229" t="s">
        <v>8164</v>
      </c>
      <c r="H6229">
        <v>3</v>
      </c>
      <c r="I6229" s="2">
        <v>0.2</v>
      </c>
      <c r="J6229" t="s">
        <v>5188</v>
      </c>
      <c r="K6229" t="str">
        <f>VLOOKUP(E6229,customers!$A$1:$C$794,1,FALSE)</f>
        <v>PO-18850</v>
      </c>
      <c r="L6229" t="str">
        <f>VLOOKUP(E6229,customers!$A$1:$C$794,2,FALSE)</f>
        <v>Patrick O'Brill</v>
      </c>
      <c r="M6229" t="str">
        <f>VLOOKUP(E6229,customers!$A$1:$C$794,3,FALSE)</f>
        <v>Consumer</v>
      </c>
    </row>
    <row r="6230" spans="1:13" x14ac:dyDescent="0.35">
      <c r="A6230" t="s">
        <v>12612</v>
      </c>
      <c r="B6230" s="1">
        <v>42391</v>
      </c>
      <c r="C6230" s="1">
        <v>42396</v>
      </c>
      <c r="D6230" t="s">
        <v>25</v>
      </c>
      <c r="E6230" t="s">
        <v>3831</v>
      </c>
      <c r="F6230" t="s">
        <v>173</v>
      </c>
      <c r="G6230" t="s">
        <v>12613</v>
      </c>
      <c r="H6230">
        <v>4</v>
      </c>
      <c r="I6230" s="2">
        <v>0.4</v>
      </c>
      <c r="J6230" t="s">
        <v>12614</v>
      </c>
      <c r="K6230" t="str">
        <f>VLOOKUP(E6230,customers!$A$1:$C$794,1,FALSE)</f>
        <v>BT-11530</v>
      </c>
      <c r="L6230" t="str">
        <f>VLOOKUP(E6230,customers!$A$1:$C$794,2,FALSE)</f>
        <v>Bradley Talbott</v>
      </c>
      <c r="M6230" t="str">
        <f>VLOOKUP(E6230,customers!$A$1:$C$794,3,FALSE)</f>
        <v>Home Office</v>
      </c>
    </row>
    <row r="6231" spans="1:13" x14ac:dyDescent="0.35">
      <c r="A6231" t="s">
        <v>12612</v>
      </c>
      <c r="B6231" s="1">
        <v>42391</v>
      </c>
      <c r="C6231" s="1">
        <v>42396</v>
      </c>
      <c r="D6231" t="s">
        <v>25</v>
      </c>
      <c r="E6231" t="s">
        <v>3831</v>
      </c>
      <c r="F6231" t="s">
        <v>188</v>
      </c>
      <c r="G6231" t="s">
        <v>1888</v>
      </c>
      <c r="H6231">
        <v>3</v>
      </c>
      <c r="I6231" s="2">
        <v>0.2</v>
      </c>
      <c r="J6231" t="s">
        <v>12615</v>
      </c>
      <c r="K6231" t="str">
        <f>VLOOKUP(E6231,customers!$A$1:$C$794,1,FALSE)</f>
        <v>BT-11530</v>
      </c>
      <c r="L6231" t="str">
        <f>VLOOKUP(E6231,customers!$A$1:$C$794,2,FALSE)</f>
        <v>Bradley Talbott</v>
      </c>
      <c r="M6231" t="str">
        <f>VLOOKUP(E6231,customers!$A$1:$C$794,3,FALSE)</f>
        <v>Home Office</v>
      </c>
    </row>
    <row r="6232" spans="1:13" x14ac:dyDescent="0.35">
      <c r="A6232" t="s">
        <v>12616</v>
      </c>
      <c r="B6232" s="1">
        <v>42927</v>
      </c>
      <c r="C6232" s="1">
        <v>42933</v>
      </c>
      <c r="D6232" t="s">
        <v>25</v>
      </c>
      <c r="E6232" t="s">
        <v>4978</v>
      </c>
      <c r="F6232" t="s">
        <v>3384</v>
      </c>
      <c r="G6232" t="s">
        <v>12617</v>
      </c>
      <c r="H6232">
        <v>4</v>
      </c>
      <c r="I6232" s="2">
        <v>0</v>
      </c>
      <c r="J6232" t="s">
        <v>4677</v>
      </c>
      <c r="K6232" t="str">
        <f>VLOOKUP(E6232,customers!$A$1:$C$794,1,FALSE)</f>
        <v>NW-18400</v>
      </c>
      <c r="L6232" t="str">
        <f>VLOOKUP(E6232,customers!$A$1:$C$794,2,FALSE)</f>
        <v>Natalie Webber</v>
      </c>
      <c r="M6232" t="str">
        <f>VLOOKUP(E6232,customers!$A$1:$C$794,3,FALSE)</f>
        <v>Consumer</v>
      </c>
    </row>
    <row r="6233" spans="1:13" x14ac:dyDescent="0.35">
      <c r="A6233" t="s">
        <v>12618</v>
      </c>
      <c r="B6233" s="1">
        <v>42989</v>
      </c>
      <c r="C6233" s="1">
        <v>42989</v>
      </c>
      <c r="D6233" t="s">
        <v>1333</v>
      </c>
      <c r="E6233" t="s">
        <v>2055</v>
      </c>
      <c r="F6233" t="s">
        <v>2725</v>
      </c>
      <c r="G6233" t="s">
        <v>8938</v>
      </c>
      <c r="H6233">
        <v>2</v>
      </c>
      <c r="I6233" s="2">
        <v>0.2</v>
      </c>
      <c r="J6233" t="s">
        <v>825</v>
      </c>
      <c r="K6233" t="str">
        <f>VLOOKUP(E6233,customers!$A$1:$C$794,1,FALSE)</f>
        <v>JF-15415</v>
      </c>
      <c r="L6233" t="str">
        <f>VLOOKUP(E6233,customers!$A$1:$C$794,2,FALSE)</f>
        <v>Jennifer Ferguson</v>
      </c>
      <c r="M6233" t="str">
        <f>VLOOKUP(E6233,customers!$A$1:$C$794,3,FALSE)</f>
        <v>Consumer</v>
      </c>
    </row>
    <row r="6234" spans="1:13" x14ac:dyDescent="0.35">
      <c r="A6234" t="s">
        <v>12618</v>
      </c>
      <c r="B6234" s="1">
        <v>42989</v>
      </c>
      <c r="C6234" s="1">
        <v>42989</v>
      </c>
      <c r="D6234" t="s">
        <v>1333</v>
      </c>
      <c r="E6234" t="s">
        <v>2055</v>
      </c>
      <c r="F6234" t="s">
        <v>2111</v>
      </c>
      <c r="G6234" t="s">
        <v>2050</v>
      </c>
      <c r="H6234">
        <v>3</v>
      </c>
      <c r="I6234" s="2">
        <v>0</v>
      </c>
      <c r="J6234" t="s">
        <v>2051</v>
      </c>
      <c r="K6234" t="str">
        <f>VLOOKUP(E6234,customers!$A$1:$C$794,1,FALSE)</f>
        <v>JF-15415</v>
      </c>
      <c r="L6234" t="str">
        <f>VLOOKUP(E6234,customers!$A$1:$C$794,2,FALSE)</f>
        <v>Jennifer Ferguson</v>
      </c>
      <c r="M6234" t="str">
        <f>VLOOKUP(E6234,customers!$A$1:$C$794,3,FALSE)</f>
        <v>Consumer</v>
      </c>
    </row>
    <row r="6235" spans="1:13" x14ac:dyDescent="0.35">
      <c r="A6235" t="s">
        <v>12618</v>
      </c>
      <c r="B6235" s="1">
        <v>42989</v>
      </c>
      <c r="C6235" s="1">
        <v>42989</v>
      </c>
      <c r="D6235" t="s">
        <v>1333</v>
      </c>
      <c r="E6235" t="s">
        <v>2055</v>
      </c>
      <c r="F6235" t="s">
        <v>2115</v>
      </c>
      <c r="G6235" t="s">
        <v>12619</v>
      </c>
      <c r="H6235">
        <v>11</v>
      </c>
      <c r="I6235" s="2">
        <v>0</v>
      </c>
      <c r="J6235" t="s">
        <v>12620</v>
      </c>
      <c r="K6235" t="str">
        <f>VLOOKUP(E6235,customers!$A$1:$C$794,1,FALSE)</f>
        <v>JF-15415</v>
      </c>
      <c r="L6235" t="str">
        <f>VLOOKUP(E6235,customers!$A$1:$C$794,2,FALSE)</f>
        <v>Jennifer Ferguson</v>
      </c>
      <c r="M6235" t="str">
        <f>VLOOKUP(E6235,customers!$A$1:$C$794,3,FALSE)</f>
        <v>Consumer</v>
      </c>
    </row>
    <row r="6236" spans="1:13" x14ac:dyDescent="0.35">
      <c r="A6236" t="s">
        <v>12618</v>
      </c>
      <c r="B6236" s="1">
        <v>42989</v>
      </c>
      <c r="C6236" s="1">
        <v>42989</v>
      </c>
      <c r="D6236" t="s">
        <v>1333</v>
      </c>
      <c r="E6236" t="s">
        <v>2055</v>
      </c>
      <c r="F6236" t="s">
        <v>8180</v>
      </c>
      <c r="G6236" t="s">
        <v>12621</v>
      </c>
      <c r="H6236">
        <v>5</v>
      </c>
      <c r="I6236" s="2">
        <v>0.2</v>
      </c>
      <c r="J6236" t="s">
        <v>12622</v>
      </c>
      <c r="K6236" t="str">
        <f>VLOOKUP(E6236,customers!$A$1:$C$794,1,FALSE)</f>
        <v>JF-15415</v>
      </c>
      <c r="L6236" t="str">
        <f>VLOOKUP(E6236,customers!$A$1:$C$794,2,FALSE)</f>
        <v>Jennifer Ferguson</v>
      </c>
      <c r="M6236" t="str">
        <f>VLOOKUP(E6236,customers!$A$1:$C$794,3,FALSE)</f>
        <v>Consumer</v>
      </c>
    </row>
    <row r="6237" spans="1:13" x14ac:dyDescent="0.35">
      <c r="A6237" t="s">
        <v>12618</v>
      </c>
      <c r="B6237" s="1">
        <v>42989</v>
      </c>
      <c r="C6237" s="1">
        <v>42989</v>
      </c>
      <c r="D6237" t="s">
        <v>1333</v>
      </c>
      <c r="E6237" t="s">
        <v>2055</v>
      </c>
      <c r="F6237" t="s">
        <v>12623</v>
      </c>
      <c r="G6237" t="s">
        <v>3925</v>
      </c>
      <c r="H6237">
        <v>5</v>
      </c>
      <c r="I6237" s="2">
        <v>0.2</v>
      </c>
      <c r="J6237" t="s">
        <v>12624</v>
      </c>
      <c r="K6237" t="str">
        <f>VLOOKUP(E6237,customers!$A$1:$C$794,1,FALSE)</f>
        <v>JF-15415</v>
      </c>
      <c r="L6237" t="str">
        <f>VLOOKUP(E6237,customers!$A$1:$C$794,2,FALSE)</f>
        <v>Jennifer Ferguson</v>
      </c>
      <c r="M6237" t="str">
        <f>VLOOKUP(E6237,customers!$A$1:$C$794,3,FALSE)</f>
        <v>Consumer</v>
      </c>
    </row>
    <row r="6238" spans="1:13" x14ac:dyDescent="0.35">
      <c r="A6238" t="s">
        <v>12625</v>
      </c>
      <c r="B6238" s="1">
        <v>42423</v>
      </c>
      <c r="C6238" s="1">
        <v>42427</v>
      </c>
      <c r="D6238" t="s">
        <v>25</v>
      </c>
      <c r="E6238" t="s">
        <v>1249</v>
      </c>
      <c r="F6238" t="s">
        <v>1018</v>
      </c>
      <c r="G6238" t="s">
        <v>1019</v>
      </c>
      <c r="H6238">
        <v>3</v>
      </c>
      <c r="I6238" s="2">
        <v>0.2</v>
      </c>
      <c r="J6238" t="s">
        <v>1020</v>
      </c>
      <c r="K6238" t="str">
        <f>VLOOKUP(E6238,customers!$A$1:$C$794,1,FALSE)</f>
        <v>AC-10420</v>
      </c>
      <c r="L6238" t="str">
        <f>VLOOKUP(E6238,customers!$A$1:$C$794,2,FALSE)</f>
        <v>Alyssa Crouse</v>
      </c>
      <c r="M6238" t="str">
        <f>VLOOKUP(E6238,customers!$A$1:$C$794,3,FALSE)</f>
        <v>Corporate</v>
      </c>
    </row>
    <row r="6239" spans="1:13" x14ac:dyDescent="0.35">
      <c r="A6239" t="s">
        <v>12626</v>
      </c>
      <c r="B6239" s="1">
        <v>42391</v>
      </c>
      <c r="C6239" s="1">
        <v>42398</v>
      </c>
      <c r="D6239" t="s">
        <v>25</v>
      </c>
      <c r="E6239" t="s">
        <v>4985</v>
      </c>
      <c r="F6239" t="s">
        <v>6192</v>
      </c>
      <c r="G6239" t="s">
        <v>12627</v>
      </c>
      <c r="H6239">
        <v>4</v>
      </c>
      <c r="I6239" s="2">
        <v>0.2</v>
      </c>
      <c r="J6239" t="s">
        <v>4095</v>
      </c>
      <c r="K6239" t="str">
        <f>VLOOKUP(E6239,customers!$A$1:$C$794,1,FALSE)</f>
        <v>TB-21280</v>
      </c>
      <c r="L6239" t="str">
        <f>VLOOKUP(E6239,customers!$A$1:$C$794,2,FALSE)</f>
        <v>Toby Braunhardt</v>
      </c>
      <c r="M6239" t="str">
        <f>VLOOKUP(E6239,customers!$A$1:$C$794,3,FALSE)</f>
        <v>Consumer</v>
      </c>
    </row>
    <row r="6240" spans="1:13" x14ac:dyDescent="0.35">
      <c r="A6240" t="s">
        <v>12628</v>
      </c>
      <c r="B6240" s="1">
        <v>42350</v>
      </c>
      <c r="C6240" s="1">
        <v>42354</v>
      </c>
      <c r="D6240" t="s">
        <v>25</v>
      </c>
      <c r="E6240" t="s">
        <v>4420</v>
      </c>
      <c r="F6240" t="s">
        <v>6350</v>
      </c>
      <c r="G6240" t="s">
        <v>12629</v>
      </c>
      <c r="H6240">
        <v>3</v>
      </c>
      <c r="I6240" s="2">
        <v>0</v>
      </c>
      <c r="J6240" t="s">
        <v>12630</v>
      </c>
      <c r="K6240" t="str">
        <f>VLOOKUP(E6240,customers!$A$1:$C$794,1,FALSE)</f>
        <v>HA-14905</v>
      </c>
      <c r="L6240" t="str">
        <f>VLOOKUP(E6240,customers!$A$1:$C$794,2,FALSE)</f>
        <v>Helen Abelman</v>
      </c>
      <c r="M6240" t="str">
        <f>VLOOKUP(E6240,customers!$A$1:$C$794,3,FALSE)</f>
        <v>Consumer</v>
      </c>
    </row>
    <row r="6241" spans="1:13" x14ac:dyDescent="0.35">
      <c r="A6241" t="s">
        <v>12628</v>
      </c>
      <c r="B6241" s="1">
        <v>42350</v>
      </c>
      <c r="C6241" s="1">
        <v>42354</v>
      </c>
      <c r="D6241" t="s">
        <v>25</v>
      </c>
      <c r="E6241" t="s">
        <v>4420</v>
      </c>
      <c r="F6241" t="s">
        <v>3176</v>
      </c>
      <c r="G6241" t="s">
        <v>9123</v>
      </c>
      <c r="H6241">
        <v>2</v>
      </c>
      <c r="I6241" s="2">
        <v>0</v>
      </c>
      <c r="J6241" t="s">
        <v>9124</v>
      </c>
      <c r="K6241" t="str">
        <f>VLOOKUP(E6241,customers!$A$1:$C$794,1,FALSE)</f>
        <v>HA-14905</v>
      </c>
      <c r="L6241" t="str">
        <f>VLOOKUP(E6241,customers!$A$1:$C$794,2,FALSE)</f>
        <v>Helen Abelman</v>
      </c>
      <c r="M6241" t="str">
        <f>VLOOKUP(E6241,customers!$A$1:$C$794,3,FALSE)</f>
        <v>Consumer</v>
      </c>
    </row>
    <row r="6242" spans="1:13" x14ac:dyDescent="0.35">
      <c r="A6242" t="s">
        <v>12631</v>
      </c>
      <c r="B6242" s="1">
        <v>42672</v>
      </c>
      <c r="C6242" s="1">
        <v>42675</v>
      </c>
      <c r="D6242" t="s">
        <v>11</v>
      </c>
      <c r="E6242" t="s">
        <v>941</v>
      </c>
      <c r="F6242" t="s">
        <v>4006</v>
      </c>
      <c r="G6242" t="s">
        <v>12173</v>
      </c>
      <c r="H6242">
        <v>1</v>
      </c>
      <c r="I6242" s="2">
        <v>0.2</v>
      </c>
      <c r="J6242" t="s">
        <v>12632</v>
      </c>
      <c r="K6242" t="str">
        <f>VLOOKUP(E6242,customers!$A$1:$C$794,1,FALSE)</f>
        <v>LH-17155</v>
      </c>
      <c r="L6242" t="str">
        <f>VLOOKUP(E6242,customers!$A$1:$C$794,2,FALSE)</f>
        <v>Logan Haushalter</v>
      </c>
      <c r="M6242" t="str">
        <f>VLOOKUP(E6242,customers!$A$1:$C$794,3,FALSE)</f>
        <v>Consumer</v>
      </c>
    </row>
    <row r="6243" spans="1:13" x14ac:dyDescent="0.35">
      <c r="A6243" t="s">
        <v>12633</v>
      </c>
      <c r="B6243" s="1">
        <v>42883</v>
      </c>
      <c r="C6243" s="1">
        <v>42886</v>
      </c>
      <c r="D6243" t="s">
        <v>11</v>
      </c>
      <c r="E6243" t="s">
        <v>6988</v>
      </c>
      <c r="F6243" t="s">
        <v>7543</v>
      </c>
      <c r="G6243" t="s">
        <v>12634</v>
      </c>
      <c r="H6243">
        <v>8</v>
      </c>
      <c r="I6243" s="2">
        <v>0</v>
      </c>
      <c r="J6243" t="s">
        <v>12635</v>
      </c>
      <c r="K6243" t="str">
        <f>VLOOKUP(E6243,customers!$A$1:$C$794,1,FALSE)</f>
        <v>LO-17170</v>
      </c>
      <c r="L6243" t="str">
        <f>VLOOKUP(E6243,customers!$A$1:$C$794,2,FALSE)</f>
        <v>Lori Olson</v>
      </c>
      <c r="M6243" t="str">
        <f>VLOOKUP(E6243,customers!$A$1:$C$794,3,FALSE)</f>
        <v>Corporate</v>
      </c>
    </row>
    <row r="6244" spans="1:13" x14ac:dyDescent="0.35">
      <c r="A6244" t="s">
        <v>12636</v>
      </c>
      <c r="B6244" s="1">
        <v>41994</v>
      </c>
      <c r="C6244" s="1">
        <v>42001</v>
      </c>
      <c r="D6244" t="s">
        <v>25</v>
      </c>
      <c r="E6244" t="s">
        <v>4887</v>
      </c>
      <c r="F6244" t="s">
        <v>4538</v>
      </c>
      <c r="G6244" t="s">
        <v>8347</v>
      </c>
      <c r="H6244">
        <v>2</v>
      </c>
      <c r="I6244" s="2">
        <v>0.7</v>
      </c>
      <c r="J6244" t="s">
        <v>12637</v>
      </c>
      <c r="K6244" t="str">
        <f>VLOOKUP(E6244,customers!$A$1:$C$794,1,FALSE)</f>
        <v>DP-13390</v>
      </c>
      <c r="L6244" t="str">
        <f>VLOOKUP(E6244,customers!$A$1:$C$794,2,FALSE)</f>
        <v>Dennis Pardue</v>
      </c>
      <c r="M6244" t="str">
        <f>VLOOKUP(E6244,customers!$A$1:$C$794,3,FALSE)</f>
        <v>Home Office</v>
      </c>
    </row>
    <row r="6245" spans="1:13" x14ac:dyDescent="0.35">
      <c r="A6245" t="s">
        <v>12638</v>
      </c>
      <c r="B6245" s="1">
        <v>42698</v>
      </c>
      <c r="C6245" s="1">
        <v>42702</v>
      </c>
      <c r="D6245" t="s">
        <v>25</v>
      </c>
      <c r="E6245" t="s">
        <v>6741</v>
      </c>
      <c r="F6245" t="s">
        <v>9019</v>
      </c>
      <c r="G6245" t="s">
        <v>10673</v>
      </c>
      <c r="H6245">
        <v>3</v>
      </c>
      <c r="I6245" s="2">
        <v>0</v>
      </c>
      <c r="J6245" t="s">
        <v>948</v>
      </c>
      <c r="K6245" t="str">
        <f>VLOOKUP(E6245,customers!$A$1:$C$794,1,FALSE)</f>
        <v>CR-12580</v>
      </c>
      <c r="L6245" t="str">
        <f>VLOOKUP(E6245,customers!$A$1:$C$794,2,FALSE)</f>
        <v>Clay Rozendal</v>
      </c>
      <c r="M6245" t="str">
        <f>VLOOKUP(E6245,customers!$A$1:$C$794,3,FALSE)</f>
        <v>Home Office</v>
      </c>
    </row>
    <row r="6246" spans="1:13" x14ac:dyDescent="0.35">
      <c r="A6246" t="s">
        <v>12639</v>
      </c>
      <c r="B6246" s="1">
        <v>42328</v>
      </c>
      <c r="C6246" s="1">
        <v>42333</v>
      </c>
      <c r="D6246" t="s">
        <v>25</v>
      </c>
      <c r="E6246" t="s">
        <v>8043</v>
      </c>
      <c r="F6246" t="s">
        <v>5535</v>
      </c>
      <c r="G6246" t="s">
        <v>12494</v>
      </c>
      <c r="H6246">
        <v>6</v>
      </c>
      <c r="I6246" s="2">
        <v>0</v>
      </c>
      <c r="J6246" t="s">
        <v>12640</v>
      </c>
      <c r="K6246" t="str">
        <f>VLOOKUP(E6246,customers!$A$1:$C$794,1,FALSE)</f>
        <v>KB-16405</v>
      </c>
      <c r="L6246" t="str">
        <f>VLOOKUP(E6246,customers!$A$1:$C$794,2,FALSE)</f>
        <v>Katrina Bavinger</v>
      </c>
      <c r="M6246" t="str">
        <f>VLOOKUP(E6246,customers!$A$1:$C$794,3,FALSE)</f>
        <v>Home Office</v>
      </c>
    </row>
    <row r="6247" spans="1:13" x14ac:dyDescent="0.35">
      <c r="A6247" t="s">
        <v>12639</v>
      </c>
      <c r="B6247" s="1">
        <v>42328</v>
      </c>
      <c r="C6247" s="1">
        <v>42333</v>
      </c>
      <c r="D6247" t="s">
        <v>25</v>
      </c>
      <c r="E6247" t="s">
        <v>8043</v>
      </c>
      <c r="F6247" t="s">
        <v>6114</v>
      </c>
      <c r="G6247" t="s">
        <v>9481</v>
      </c>
      <c r="H6247">
        <v>3</v>
      </c>
      <c r="I6247" s="2">
        <v>0</v>
      </c>
      <c r="J6247" t="s">
        <v>2059</v>
      </c>
      <c r="K6247" t="str">
        <f>VLOOKUP(E6247,customers!$A$1:$C$794,1,FALSE)</f>
        <v>KB-16405</v>
      </c>
      <c r="L6247" t="str">
        <f>VLOOKUP(E6247,customers!$A$1:$C$794,2,FALSE)</f>
        <v>Katrina Bavinger</v>
      </c>
      <c r="M6247" t="str">
        <f>VLOOKUP(E6247,customers!$A$1:$C$794,3,FALSE)</f>
        <v>Home Office</v>
      </c>
    </row>
    <row r="6248" spans="1:13" x14ac:dyDescent="0.35">
      <c r="A6248" t="s">
        <v>12639</v>
      </c>
      <c r="B6248" s="1">
        <v>42328</v>
      </c>
      <c r="C6248" s="1">
        <v>42333</v>
      </c>
      <c r="D6248" t="s">
        <v>25</v>
      </c>
      <c r="E6248" t="s">
        <v>8043</v>
      </c>
      <c r="F6248" t="s">
        <v>10681</v>
      </c>
      <c r="G6248" t="s">
        <v>253</v>
      </c>
      <c r="H6248">
        <v>2</v>
      </c>
      <c r="I6248" s="2">
        <v>0</v>
      </c>
      <c r="J6248" t="s">
        <v>11484</v>
      </c>
      <c r="K6248" t="str">
        <f>VLOOKUP(E6248,customers!$A$1:$C$794,1,FALSE)</f>
        <v>KB-16405</v>
      </c>
      <c r="L6248" t="str">
        <f>VLOOKUP(E6248,customers!$A$1:$C$794,2,FALSE)</f>
        <v>Katrina Bavinger</v>
      </c>
      <c r="M6248" t="str">
        <f>VLOOKUP(E6248,customers!$A$1:$C$794,3,FALSE)</f>
        <v>Home Office</v>
      </c>
    </row>
    <row r="6249" spans="1:13" x14ac:dyDescent="0.35">
      <c r="A6249" t="s">
        <v>12641</v>
      </c>
      <c r="B6249" s="1">
        <v>42884</v>
      </c>
      <c r="C6249" s="1">
        <v>42890</v>
      </c>
      <c r="D6249" t="s">
        <v>25</v>
      </c>
      <c r="E6249" t="s">
        <v>6270</v>
      </c>
      <c r="F6249" t="s">
        <v>6579</v>
      </c>
      <c r="G6249" t="s">
        <v>12642</v>
      </c>
      <c r="H6249">
        <v>1</v>
      </c>
      <c r="I6249" s="2">
        <v>0</v>
      </c>
      <c r="J6249" t="s">
        <v>5682</v>
      </c>
      <c r="K6249" t="str">
        <f>VLOOKUP(E6249,customers!$A$1:$C$794,1,FALSE)</f>
        <v>ML-17410</v>
      </c>
      <c r="L6249" t="str">
        <f>VLOOKUP(E6249,customers!$A$1:$C$794,2,FALSE)</f>
        <v>Maris LaWare</v>
      </c>
      <c r="M6249" t="str">
        <f>VLOOKUP(E6249,customers!$A$1:$C$794,3,FALSE)</f>
        <v>Consumer</v>
      </c>
    </row>
    <row r="6250" spans="1:13" x14ac:dyDescent="0.35">
      <c r="A6250" t="s">
        <v>12641</v>
      </c>
      <c r="B6250" s="1">
        <v>42884</v>
      </c>
      <c r="C6250" s="1">
        <v>42890</v>
      </c>
      <c r="D6250" t="s">
        <v>25</v>
      </c>
      <c r="E6250" t="s">
        <v>6270</v>
      </c>
      <c r="F6250" t="s">
        <v>4753</v>
      </c>
      <c r="G6250" t="s">
        <v>1093</v>
      </c>
      <c r="H6250">
        <v>3</v>
      </c>
      <c r="I6250" s="2">
        <v>0</v>
      </c>
      <c r="J6250" t="s">
        <v>1416</v>
      </c>
      <c r="K6250" t="str">
        <f>VLOOKUP(E6250,customers!$A$1:$C$794,1,FALSE)</f>
        <v>ML-17410</v>
      </c>
      <c r="L6250" t="str">
        <f>VLOOKUP(E6250,customers!$A$1:$C$794,2,FALSE)</f>
        <v>Maris LaWare</v>
      </c>
      <c r="M6250" t="str">
        <f>VLOOKUP(E6250,customers!$A$1:$C$794,3,FALSE)</f>
        <v>Consumer</v>
      </c>
    </row>
    <row r="6251" spans="1:13" x14ac:dyDescent="0.35">
      <c r="A6251" t="s">
        <v>12641</v>
      </c>
      <c r="B6251" s="1">
        <v>42884</v>
      </c>
      <c r="C6251" s="1">
        <v>42890</v>
      </c>
      <c r="D6251" t="s">
        <v>25</v>
      </c>
      <c r="E6251" t="s">
        <v>6270</v>
      </c>
      <c r="F6251" t="s">
        <v>12643</v>
      </c>
      <c r="G6251" t="s">
        <v>12644</v>
      </c>
      <c r="H6251">
        <v>2</v>
      </c>
      <c r="I6251" s="2">
        <v>0</v>
      </c>
      <c r="J6251" t="s">
        <v>12645</v>
      </c>
      <c r="K6251" t="str">
        <f>VLOOKUP(E6251,customers!$A$1:$C$794,1,FALSE)</f>
        <v>ML-17410</v>
      </c>
      <c r="L6251" t="str">
        <f>VLOOKUP(E6251,customers!$A$1:$C$794,2,FALSE)</f>
        <v>Maris LaWare</v>
      </c>
      <c r="M6251" t="str">
        <f>VLOOKUP(E6251,customers!$A$1:$C$794,3,FALSE)</f>
        <v>Consumer</v>
      </c>
    </row>
    <row r="6252" spans="1:13" x14ac:dyDescent="0.35">
      <c r="A6252" t="s">
        <v>12641</v>
      </c>
      <c r="B6252" s="1">
        <v>42884</v>
      </c>
      <c r="C6252" s="1">
        <v>42890</v>
      </c>
      <c r="D6252" t="s">
        <v>25</v>
      </c>
      <c r="E6252" t="s">
        <v>6270</v>
      </c>
      <c r="F6252" t="s">
        <v>933</v>
      </c>
      <c r="G6252" t="s">
        <v>10221</v>
      </c>
      <c r="H6252">
        <v>1</v>
      </c>
      <c r="I6252" s="2">
        <v>0</v>
      </c>
      <c r="J6252" t="s">
        <v>5613</v>
      </c>
      <c r="K6252" t="str">
        <f>VLOOKUP(E6252,customers!$A$1:$C$794,1,FALSE)</f>
        <v>ML-17410</v>
      </c>
      <c r="L6252" t="str">
        <f>VLOOKUP(E6252,customers!$A$1:$C$794,2,FALSE)</f>
        <v>Maris LaWare</v>
      </c>
      <c r="M6252" t="str">
        <f>VLOOKUP(E6252,customers!$A$1:$C$794,3,FALSE)</f>
        <v>Consumer</v>
      </c>
    </row>
    <row r="6253" spans="1:13" x14ac:dyDescent="0.35">
      <c r="A6253" t="s">
        <v>12646</v>
      </c>
      <c r="B6253" s="1">
        <v>41975</v>
      </c>
      <c r="C6253" s="1">
        <v>41977</v>
      </c>
      <c r="D6253" t="s">
        <v>149</v>
      </c>
      <c r="E6253" t="s">
        <v>4169</v>
      </c>
      <c r="F6253" t="s">
        <v>1476</v>
      </c>
      <c r="G6253" t="s">
        <v>503</v>
      </c>
      <c r="H6253">
        <v>1</v>
      </c>
      <c r="I6253" s="2">
        <v>0.8</v>
      </c>
      <c r="J6253" t="s">
        <v>12647</v>
      </c>
      <c r="K6253" t="str">
        <f>VLOOKUP(E6253,customers!$A$1:$C$794,1,FALSE)</f>
        <v>MC-17575</v>
      </c>
      <c r="L6253" t="str">
        <f>VLOOKUP(E6253,customers!$A$1:$C$794,2,FALSE)</f>
        <v>Matt Collins</v>
      </c>
      <c r="M6253" t="str">
        <f>VLOOKUP(E6253,customers!$A$1:$C$794,3,FALSE)</f>
        <v>Consumer</v>
      </c>
    </row>
    <row r="6254" spans="1:13" x14ac:dyDescent="0.35">
      <c r="A6254" t="s">
        <v>12648</v>
      </c>
      <c r="B6254" s="1">
        <v>41736</v>
      </c>
      <c r="C6254" s="1">
        <v>41736</v>
      </c>
      <c r="D6254" t="s">
        <v>1333</v>
      </c>
      <c r="E6254" t="s">
        <v>761</v>
      </c>
      <c r="F6254" t="s">
        <v>2017</v>
      </c>
      <c r="G6254" t="s">
        <v>2634</v>
      </c>
      <c r="H6254">
        <v>9</v>
      </c>
      <c r="I6254" s="2">
        <v>0</v>
      </c>
      <c r="J6254" t="s">
        <v>429</v>
      </c>
      <c r="K6254" t="str">
        <f>VLOOKUP(E6254,customers!$A$1:$C$794,1,FALSE)</f>
        <v>VM-21685</v>
      </c>
      <c r="L6254" t="str">
        <f>VLOOKUP(E6254,customers!$A$1:$C$794,2,FALSE)</f>
        <v>Valerie Mitchum</v>
      </c>
      <c r="M6254" t="str">
        <f>VLOOKUP(E6254,customers!$A$1:$C$794,3,FALSE)</f>
        <v>Home Office</v>
      </c>
    </row>
    <row r="6255" spans="1:13" x14ac:dyDescent="0.35">
      <c r="A6255" t="s">
        <v>12648</v>
      </c>
      <c r="B6255" s="1">
        <v>41736</v>
      </c>
      <c r="C6255" s="1">
        <v>41736</v>
      </c>
      <c r="D6255" t="s">
        <v>1333</v>
      </c>
      <c r="E6255" t="s">
        <v>761</v>
      </c>
      <c r="F6255" t="s">
        <v>5034</v>
      </c>
      <c r="G6255" t="s">
        <v>12649</v>
      </c>
      <c r="H6255">
        <v>3</v>
      </c>
      <c r="I6255" s="2">
        <v>0</v>
      </c>
      <c r="J6255" t="s">
        <v>8470</v>
      </c>
      <c r="K6255" t="str">
        <f>VLOOKUP(E6255,customers!$A$1:$C$794,1,FALSE)</f>
        <v>VM-21685</v>
      </c>
      <c r="L6255" t="str">
        <f>VLOOKUP(E6255,customers!$A$1:$C$794,2,FALSE)</f>
        <v>Valerie Mitchum</v>
      </c>
      <c r="M6255" t="str">
        <f>VLOOKUP(E6255,customers!$A$1:$C$794,3,FALSE)</f>
        <v>Home Office</v>
      </c>
    </row>
    <row r="6256" spans="1:13" x14ac:dyDescent="0.35">
      <c r="A6256" t="s">
        <v>12650</v>
      </c>
      <c r="B6256" s="1">
        <v>42255</v>
      </c>
      <c r="C6256" s="1">
        <v>42261</v>
      </c>
      <c r="D6256" t="s">
        <v>25</v>
      </c>
      <c r="E6256" t="s">
        <v>822</v>
      </c>
      <c r="F6256" t="s">
        <v>9017</v>
      </c>
      <c r="G6256" t="s">
        <v>2920</v>
      </c>
      <c r="H6256">
        <v>8</v>
      </c>
      <c r="I6256" s="2">
        <v>0</v>
      </c>
      <c r="J6256" t="s">
        <v>10300</v>
      </c>
      <c r="K6256" t="str">
        <f>VLOOKUP(E6256,customers!$A$1:$C$794,1,FALSE)</f>
        <v>VW-21775</v>
      </c>
      <c r="L6256" t="str">
        <f>VLOOKUP(E6256,customers!$A$1:$C$794,2,FALSE)</f>
        <v>Victoria Wilson</v>
      </c>
      <c r="M6256" t="str">
        <f>VLOOKUP(E6256,customers!$A$1:$C$794,3,FALSE)</f>
        <v>Corporate</v>
      </c>
    </row>
    <row r="6257" spans="1:13" x14ac:dyDescent="0.35">
      <c r="A6257" t="s">
        <v>12651</v>
      </c>
      <c r="B6257" s="1">
        <v>42987</v>
      </c>
      <c r="C6257" s="1">
        <v>42993</v>
      </c>
      <c r="D6257" t="s">
        <v>25</v>
      </c>
      <c r="E6257" t="s">
        <v>1201</v>
      </c>
      <c r="F6257" t="s">
        <v>351</v>
      </c>
      <c r="G6257" t="s">
        <v>2299</v>
      </c>
      <c r="H6257">
        <v>4</v>
      </c>
      <c r="I6257" s="2">
        <v>0.2</v>
      </c>
      <c r="J6257" t="s">
        <v>11751</v>
      </c>
      <c r="K6257" t="str">
        <f>VLOOKUP(E6257,customers!$A$1:$C$794,1,FALSE)</f>
        <v>GK-14620</v>
      </c>
      <c r="L6257" t="str">
        <f>VLOOKUP(E6257,customers!$A$1:$C$794,2,FALSE)</f>
        <v>Grace Kelly</v>
      </c>
      <c r="M6257" t="str">
        <f>VLOOKUP(E6257,customers!$A$1:$C$794,3,FALSE)</f>
        <v>Corporate</v>
      </c>
    </row>
    <row r="6258" spans="1:13" x14ac:dyDescent="0.35">
      <c r="A6258" t="s">
        <v>12652</v>
      </c>
      <c r="B6258" s="1">
        <v>42253</v>
      </c>
      <c r="C6258" s="1">
        <v>42255</v>
      </c>
      <c r="D6258" t="s">
        <v>11</v>
      </c>
      <c r="E6258" t="s">
        <v>3801</v>
      </c>
      <c r="F6258" t="s">
        <v>7453</v>
      </c>
      <c r="G6258" t="s">
        <v>720</v>
      </c>
      <c r="H6258">
        <v>1</v>
      </c>
      <c r="I6258" s="2">
        <v>0.7</v>
      </c>
      <c r="J6258" t="s">
        <v>10516</v>
      </c>
      <c r="K6258" t="str">
        <f>VLOOKUP(E6258,customers!$A$1:$C$794,1,FALSE)</f>
        <v>AT-10435</v>
      </c>
      <c r="L6258" t="str">
        <f>VLOOKUP(E6258,customers!$A$1:$C$794,2,FALSE)</f>
        <v>Alyssa Tate</v>
      </c>
      <c r="M6258" t="str">
        <f>VLOOKUP(E6258,customers!$A$1:$C$794,3,FALSE)</f>
        <v>Home Office</v>
      </c>
    </row>
    <row r="6259" spans="1:13" x14ac:dyDescent="0.35">
      <c r="A6259" t="s">
        <v>12653</v>
      </c>
      <c r="B6259" s="1">
        <v>43041</v>
      </c>
      <c r="C6259" s="1">
        <v>43045</v>
      </c>
      <c r="D6259" t="s">
        <v>11</v>
      </c>
      <c r="E6259" t="s">
        <v>2304</v>
      </c>
      <c r="F6259" t="s">
        <v>1084</v>
      </c>
      <c r="G6259" t="s">
        <v>12654</v>
      </c>
      <c r="H6259">
        <v>2</v>
      </c>
      <c r="I6259" s="2">
        <v>0.2</v>
      </c>
      <c r="J6259" t="s">
        <v>12655</v>
      </c>
      <c r="K6259" t="str">
        <f>VLOOKUP(E6259,customers!$A$1:$C$794,1,FALSE)</f>
        <v>AR-10825</v>
      </c>
      <c r="L6259" t="str">
        <f>VLOOKUP(E6259,customers!$A$1:$C$794,2,FALSE)</f>
        <v>Anthony Rawles</v>
      </c>
      <c r="M6259" t="str">
        <f>VLOOKUP(E6259,customers!$A$1:$C$794,3,FALSE)</f>
        <v>Corporate</v>
      </c>
    </row>
    <row r="6260" spans="1:13" x14ac:dyDescent="0.35">
      <c r="A6260" t="s">
        <v>12656</v>
      </c>
      <c r="B6260" s="1">
        <v>42091</v>
      </c>
      <c r="C6260" s="1">
        <v>42093</v>
      </c>
      <c r="D6260" t="s">
        <v>11</v>
      </c>
      <c r="E6260" t="s">
        <v>6184</v>
      </c>
      <c r="F6260" t="s">
        <v>2830</v>
      </c>
      <c r="G6260" t="s">
        <v>3628</v>
      </c>
      <c r="H6260">
        <v>3</v>
      </c>
      <c r="I6260" s="2">
        <v>0</v>
      </c>
      <c r="J6260" t="s">
        <v>2061</v>
      </c>
      <c r="K6260" t="str">
        <f>VLOOKUP(E6260,customers!$A$1:$C$794,1,FALSE)</f>
        <v>JH-15820</v>
      </c>
      <c r="L6260" t="str">
        <f>VLOOKUP(E6260,customers!$A$1:$C$794,2,FALSE)</f>
        <v>John Huston</v>
      </c>
      <c r="M6260" t="str">
        <f>VLOOKUP(E6260,customers!$A$1:$C$794,3,FALSE)</f>
        <v>Consumer</v>
      </c>
    </row>
    <row r="6261" spans="1:13" x14ac:dyDescent="0.35">
      <c r="A6261" t="s">
        <v>12657</v>
      </c>
      <c r="B6261" s="1">
        <v>42229</v>
      </c>
      <c r="C6261" s="1">
        <v>42233</v>
      </c>
      <c r="D6261" t="s">
        <v>11</v>
      </c>
      <c r="E6261" t="s">
        <v>2419</v>
      </c>
      <c r="F6261" t="s">
        <v>3493</v>
      </c>
      <c r="G6261" t="s">
        <v>1986</v>
      </c>
      <c r="H6261">
        <v>4</v>
      </c>
      <c r="I6261" s="2">
        <v>0</v>
      </c>
      <c r="J6261" t="s">
        <v>8686</v>
      </c>
      <c r="K6261" t="str">
        <f>VLOOKUP(E6261,customers!$A$1:$C$794,1,FALSE)</f>
        <v>RA-19285</v>
      </c>
      <c r="L6261" t="str">
        <f>VLOOKUP(E6261,customers!$A$1:$C$794,2,FALSE)</f>
        <v>Ralph Arnett</v>
      </c>
      <c r="M6261" t="str">
        <f>VLOOKUP(E6261,customers!$A$1:$C$794,3,FALSE)</f>
        <v>Consumer</v>
      </c>
    </row>
    <row r="6262" spans="1:13" x14ac:dyDescent="0.35">
      <c r="A6262" t="s">
        <v>12658</v>
      </c>
      <c r="B6262" s="1">
        <v>42136</v>
      </c>
      <c r="C6262" s="1">
        <v>42142</v>
      </c>
      <c r="D6262" t="s">
        <v>25</v>
      </c>
      <c r="E6262" t="s">
        <v>1795</v>
      </c>
      <c r="F6262" t="s">
        <v>2187</v>
      </c>
      <c r="G6262" t="s">
        <v>3135</v>
      </c>
      <c r="H6262">
        <v>3</v>
      </c>
      <c r="I6262" s="2">
        <v>0.2</v>
      </c>
      <c r="J6262" t="s">
        <v>5734</v>
      </c>
      <c r="K6262" t="str">
        <f>VLOOKUP(E6262,customers!$A$1:$C$794,1,FALSE)</f>
        <v>RO-19780</v>
      </c>
      <c r="L6262" t="str">
        <f>VLOOKUP(E6262,customers!$A$1:$C$794,2,FALSE)</f>
        <v>Rose O'Brian</v>
      </c>
      <c r="M6262" t="str">
        <f>VLOOKUP(E6262,customers!$A$1:$C$794,3,FALSE)</f>
        <v>Consumer</v>
      </c>
    </row>
    <row r="6263" spans="1:13" x14ac:dyDescent="0.35">
      <c r="A6263" t="s">
        <v>12659</v>
      </c>
      <c r="B6263" s="1">
        <v>42939</v>
      </c>
      <c r="C6263" s="1">
        <v>42943</v>
      </c>
      <c r="D6263" t="s">
        <v>25</v>
      </c>
      <c r="E6263" t="s">
        <v>11023</v>
      </c>
      <c r="F6263" t="s">
        <v>1318</v>
      </c>
      <c r="G6263" t="s">
        <v>4932</v>
      </c>
      <c r="H6263">
        <v>4</v>
      </c>
      <c r="I6263" s="2">
        <v>0</v>
      </c>
      <c r="J6263" t="s">
        <v>3911</v>
      </c>
      <c r="K6263" t="str">
        <f>VLOOKUP(E6263,customers!$A$1:$C$794,1,FALSE)</f>
        <v>LR-17035</v>
      </c>
      <c r="L6263" t="str">
        <f>VLOOKUP(E6263,customers!$A$1:$C$794,2,FALSE)</f>
        <v>Lisa Ryan</v>
      </c>
      <c r="M6263" t="str">
        <f>VLOOKUP(E6263,customers!$A$1:$C$794,3,FALSE)</f>
        <v>Corporate</v>
      </c>
    </row>
    <row r="6264" spans="1:13" x14ac:dyDescent="0.35">
      <c r="A6264" t="s">
        <v>12660</v>
      </c>
      <c r="B6264" s="1">
        <v>42637</v>
      </c>
      <c r="C6264" s="1">
        <v>42639</v>
      </c>
      <c r="D6264" t="s">
        <v>149</v>
      </c>
      <c r="E6264" t="s">
        <v>1334</v>
      </c>
      <c r="F6264" t="s">
        <v>1568</v>
      </c>
      <c r="G6264" t="s">
        <v>12661</v>
      </c>
      <c r="H6264">
        <v>7</v>
      </c>
      <c r="I6264" s="2">
        <v>0.8</v>
      </c>
      <c r="J6264" t="s">
        <v>12662</v>
      </c>
      <c r="K6264" t="str">
        <f>VLOOKUP(E6264,customers!$A$1:$C$794,1,FALSE)</f>
        <v>MK-17905</v>
      </c>
      <c r="L6264" t="str">
        <f>VLOOKUP(E6264,customers!$A$1:$C$794,2,FALSE)</f>
        <v>Michael Kennedy</v>
      </c>
      <c r="M6264" t="str">
        <f>VLOOKUP(E6264,customers!$A$1:$C$794,3,FALSE)</f>
        <v>Corporate</v>
      </c>
    </row>
    <row r="6265" spans="1:13" x14ac:dyDescent="0.35">
      <c r="A6265" t="s">
        <v>12663</v>
      </c>
      <c r="B6265" s="1">
        <v>42860</v>
      </c>
      <c r="C6265" s="1">
        <v>42865</v>
      </c>
      <c r="D6265" t="s">
        <v>25</v>
      </c>
      <c r="E6265" t="s">
        <v>4373</v>
      </c>
      <c r="F6265" t="s">
        <v>4670</v>
      </c>
      <c r="G6265" t="s">
        <v>1997</v>
      </c>
      <c r="H6265">
        <v>3</v>
      </c>
      <c r="I6265" s="2">
        <v>0</v>
      </c>
      <c r="J6265" t="s">
        <v>130</v>
      </c>
      <c r="K6265" t="str">
        <f>VLOOKUP(E6265,customers!$A$1:$C$794,1,FALSE)</f>
        <v>YS-21880</v>
      </c>
      <c r="L6265" t="str">
        <f>VLOOKUP(E6265,customers!$A$1:$C$794,2,FALSE)</f>
        <v>Yana Sorensen</v>
      </c>
      <c r="M6265" t="str">
        <f>VLOOKUP(E6265,customers!$A$1:$C$794,3,FALSE)</f>
        <v>Corporate</v>
      </c>
    </row>
    <row r="6266" spans="1:13" x14ac:dyDescent="0.35">
      <c r="A6266" t="s">
        <v>12664</v>
      </c>
      <c r="B6266" s="1">
        <v>42649</v>
      </c>
      <c r="C6266" s="1">
        <v>42649</v>
      </c>
      <c r="D6266" t="s">
        <v>1333</v>
      </c>
      <c r="E6266" t="s">
        <v>838</v>
      </c>
      <c r="F6266" t="s">
        <v>284</v>
      </c>
      <c r="G6266" t="s">
        <v>4239</v>
      </c>
      <c r="H6266">
        <v>5</v>
      </c>
      <c r="I6266" s="2">
        <v>0</v>
      </c>
      <c r="J6266" t="s">
        <v>3425</v>
      </c>
      <c r="K6266" t="str">
        <f>VLOOKUP(E6266,customers!$A$1:$C$794,1,FALSE)</f>
        <v>JH-15910</v>
      </c>
      <c r="L6266" t="str">
        <f>VLOOKUP(E6266,customers!$A$1:$C$794,2,FALSE)</f>
        <v>Jonathan Howell</v>
      </c>
      <c r="M6266" t="str">
        <f>VLOOKUP(E6266,customers!$A$1:$C$794,3,FALSE)</f>
        <v>Consumer</v>
      </c>
    </row>
    <row r="6267" spans="1:13" x14ac:dyDescent="0.35">
      <c r="A6267" t="s">
        <v>12665</v>
      </c>
      <c r="B6267" s="1">
        <v>41946</v>
      </c>
      <c r="C6267" s="1">
        <v>41951</v>
      </c>
      <c r="D6267" t="s">
        <v>25</v>
      </c>
      <c r="E6267" t="s">
        <v>2227</v>
      </c>
      <c r="F6267" t="s">
        <v>3662</v>
      </c>
      <c r="G6267" t="s">
        <v>10583</v>
      </c>
      <c r="H6267">
        <v>2</v>
      </c>
      <c r="I6267" s="2">
        <v>0.2</v>
      </c>
      <c r="J6267" t="s">
        <v>9105</v>
      </c>
      <c r="K6267" t="str">
        <f>VLOOKUP(E6267,customers!$A$1:$C$794,1,FALSE)</f>
        <v>AT-10735</v>
      </c>
      <c r="L6267" t="str">
        <f>VLOOKUP(E6267,customers!$A$1:$C$794,2,FALSE)</f>
        <v>Annie Thurman</v>
      </c>
      <c r="M6267" t="str">
        <f>VLOOKUP(E6267,customers!$A$1:$C$794,3,FALSE)</f>
        <v>Consumer</v>
      </c>
    </row>
    <row r="6268" spans="1:13" x14ac:dyDescent="0.35">
      <c r="A6268" t="s">
        <v>12665</v>
      </c>
      <c r="B6268" s="1">
        <v>41946</v>
      </c>
      <c r="C6268" s="1">
        <v>41951</v>
      </c>
      <c r="D6268" t="s">
        <v>25</v>
      </c>
      <c r="E6268" t="s">
        <v>2227</v>
      </c>
      <c r="F6268" t="s">
        <v>2913</v>
      </c>
      <c r="G6268" t="s">
        <v>11497</v>
      </c>
      <c r="H6268">
        <v>9</v>
      </c>
      <c r="I6268" s="2">
        <v>0.2</v>
      </c>
      <c r="J6268" t="s">
        <v>11498</v>
      </c>
      <c r="K6268" t="str">
        <f>VLOOKUP(E6268,customers!$A$1:$C$794,1,FALSE)</f>
        <v>AT-10735</v>
      </c>
      <c r="L6268" t="str">
        <f>VLOOKUP(E6268,customers!$A$1:$C$794,2,FALSE)</f>
        <v>Annie Thurman</v>
      </c>
      <c r="M6268" t="str">
        <f>VLOOKUP(E6268,customers!$A$1:$C$794,3,FALSE)</f>
        <v>Consumer</v>
      </c>
    </row>
    <row r="6269" spans="1:13" x14ac:dyDescent="0.35">
      <c r="A6269" t="s">
        <v>12666</v>
      </c>
      <c r="B6269" s="1">
        <v>42278</v>
      </c>
      <c r="C6269" s="1">
        <v>42281</v>
      </c>
      <c r="D6269" t="s">
        <v>11</v>
      </c>
      <c r="E6269" t="s">
        <v>706</v>
      </c>
      <c r="F6269" t="s">
        <v>2039</v>
      </c>
      <c r="G6269" t="s">
        <v>9428</v>
      </c>
      <c r="H6269">
        <v>2</v>
      </c>
      <c r="I6269" s="2">
        <v>0</v>
      </c>
      <c r="J6269" t="s">
        <v>8516</v>
      </c>
      <c r="K6269" t="str">
        <f>VLOOKUP(E6269,customers!$A$1:$C$794,1,FALSE)</f>
        <v>RM-19675</v>
      </c>
      <c r="L6269" t="str">
        <f>VLOOKUP(E6269,customers!$A$1:$C$794,2,FALSE)</f>
        <v>Robert Marley</v>
      </c>
      <c r="M6269" t="str">
        <f>VLOOKUP(E6269,customers!$A$1:$C$794,3,FALSE)</f>
        <v>Home Office</v>
      </c>
    </row>
    <row r="6270" spans="1:13" x14ac:dyDescent="0.35">
      <c r="A6270" t="s">
        <v>12666</v>
      </c>
      <c r="B6270" s="1">
        <v>42278</v>
      </c>
      <c r="C6270" s="1">
        <v>42281</v>
      </c>
      <c r="D6270" t="s">
        <v>11</v>
      </c>
      <c r="E6270" t="s">
        <v>706</v>
      </c>
      <c r="F6270" t="s">
        <v>6980</v>
      </c>
      <c r="G6270" t="s">
        <v>12667</v>
      </c>
      <c r="H6270">
        <v>5</v>
      </c>
      <c r="I6270" s="2">
        <v>0</v>
      </c>
      <c r="J6270" t="s">
        <v>7454</v>
      </c>
      <c r="K6270" t="str">
        <f>VLOOKUP(E6270,customers!$A$1:$C$794,1,FALSE)</f>
        <v>RM-19675</v>
      </c>
      <c r="L6270" t="str">
        <f>VLOOKUP(E6270,customers!$A$1:$C$794,2,FALSE)</f>
        <v>Robert Marley</v>
      </c>
      <c r="M6270" t="str">
        <f>VLOOKUP(E6270,customers!$A$1:$C$794,3,FALSE)</f>
        <v>Home Office</v>
      </c>
    </row>
    <row r="6271" spans="1:13" x14ac:dyDescent="0.35">
      <c r="A6271" t="s">
        <v>12668</v>
      </c>
      <c r="B6271" s="1">
        <v>43071</v>
      </c>
      <c r="C6271" s="1">
        <v>43075</v>
      </c>
      <c r="D6271" t="s">
        <v>25</v>
      </c>
      <c r="E6271" t="s">
        <v>1596</v>
      </c>
      <c r="F6271" t="s">
        <v>580</v>
      </c>
      <c r="G6271" t="s">
        <v>4744</v>
      </c>
      <c r="H6271">
        <v>1</v>
      </c>
      <c r="I6271" s="2">
        <v>0.2</v>
      </c>
      <c r="J6271" t="s">
        <v>12669</v>
      </c>
      <c r="K6271" t="str">
        <f>VLOOKUP(E6271,customers!$A$1:$C$794,1,FALSE)</f>
        <v>BB-11545</v>
      </c>
      <c r="L6271" t="str">
        <f>VLOOKUP(E6271,customers!$A$1:$C$794,2,FALSE)</f>
        <v>Brenda Bowman</v>
      </c>
      <c r="M6271" t="str">
        <f>VLOOKUP(E6271,customers!$A$1:$C$794,3,FALSE)</f>
        <v>Corporate</v>
      </c>
    </row>
    <row r="6272" spans="1:13" x14ac:dyDescent="0.35">
      <c r="A6272" t="s">
        <v>12668</v>
      </c>
      <c r="B6272" s="1">
        <v>43071</v>
      </c>
      <c r="C6272" s="1">
        <v>43075</v>
      </c>
      <c r="D6272" t="s">
        <v>25</v>
      </c>
      <c r="E6272" t="s">
        <v>1596</v>
      </c>
      <c r="F6272" t="s">
        <v>9159</v>
      </c>
      <c r="G6272" t="s">
        <v>12670</v>
      </c>
      <c r="H6272">
        <v>9</v>
      </c>
      <c r="I6272" s="2">
        <v>0.2</v>
      </c>
      <c r="J6272" t="s">
        <v>12671</v>
      </c>
      <c r="K6272" t="str">
        <f>VLOOKUP(E6272,customers!$A$1:$C$794,1,FALSE)</f>
        <v>BB-11545</v>
      </c>
      <c r="L6272" t="str">
        <f>VLOOKUP(E6272,customers!$A$1:$C$794,2,FALSE)</f>
        <v>Brenda Bowman</v>
      </c>
      <c r="M6272" t="str">
        <f>VLOOKUP(E6272,customers!$A$1:$C$794,3,FALSE)</f>
        <v>Corporate</v>
      </c>
    </row>
    <row r="6273" spans="1:13" x14ac:dyDescent="0.35">
      <c r="A6273" t="s">
        <v>12668</v>
      </c>
      <c r="B6273" s="1">
        <v>43071</v>
      </c>
      <c r="C6273" s="1">
        <v>43075</v>
      </c>
      <c r="D6273" t="s">
        <v>25</v>
      </c>
      <c r="E6273" t="s">
        <v>1596</v>
      </c>
      <c r="F6273" t="s">
        <v>4051</v>
      </c>
      <c r="G6273" t="s">
        <v>12672</v>
      </c>
      <c r="H6273">
        <v>5</v>
      </c>
      <c r="I6273" s="2">
        <v>0</v>
      </c>
      <c r="J6273" t="s">
        <v>12673</v>
      </c>
      <c r="K6273" t="str">
        <f>VLOOKUP(E6273,customers!$A$1:$C$794,1,FALSE)</f>
        <v>BB-11545</v>
      </c>
      <c r="L6273" t="str">
        <f>VLOOKUP(E6273,customers!$A$1:$C$794,2,FALSE)</f>
        <v>Brenda Bowman</v>
      </c>
      <c r="M6273" t="str">
        <f>VLOOKUP(E6273,customers!$A$1:$C$794,3,FALSE)</f>
        <v>Corporate</v>
      </c>
    </row>
    <row r="6274" spans="1:13" x14ac:dyDescent="0.35">
      <c r="A6274" t="s">
        <v>12674</v>
      </c>
      <c r="B6274" s="1">
        <v>43080</v>
      </c>
      <c r="C6274" s="1">
        <v>43081</v>
      </c>
      <c r="D6274" t="s">
        <v>149</v>
      </c>
      <c r="E6274" t="s">
        <v>1386</v>
      </c>
      <c r="F6274" t="s">
        <v>5703</v>
      </c>
      <c r="G6274" t="s">
        <v>12675</v>
      </c>
      <c r="H6274">
        <v>7</v>
      </c>
      <c r="I6274" s="2">
        <v>0.2</v>
      </c>
      <c r="J6274" t="s">
        <v>12676</v>
      </c>
      <c r="K6274" t="str">
        <f>VLOOKUP(E6274,customers!$A$1:$C$794,1,FALSE)</f>
        <v>AS-10285</v>
      </c>
      <c r="L6274" t="str">
        <f>VLOOKUP(E6274,customers!$A$1:$C$794,2,FALSE)</f>
        <v>Alejandro Savely</v>
      </c>
      <c r="M6274" t="str">
        <f>VLOOKUP(E6274,customers!$A$1:$C$794,3,FALSE)</f>
        <v>Corporate</v>
      </c>
    </row>
    <row r="6275" spans="1:13" x14ac:dyDescent="0.35">
      <c r="A6275" t="s">
        <v>12677</v>
      </c>
      <c r="B6275" s="1">
        <v>42568</v>
      </c>
      <c r="C6275" s="1">
        <v>42573</v>
      </c>
      <c r="D6275" t="s">
        <v>11</v>
      </c>
      <c r="E6275" t="s">
        <v>6303</v>
      </c>
      <c r="F6275" t="s">
        <v>7089</v>
      </c>
      <c r="G6275" t="s">
        <v>7090</v>
      </c>
      <c r="H6275">
        <v>3</v>
      </c>
      <c r="I6275" s="2">
        <v>0</v>
      </c>
      <c r="J6275" t="s">
        <v>7091</v>
      </c>
      <c r="K6275" t="str">
        <f>VLOOKUP(E6275,customers!$A$1:$C$794,1,FALSE)</f>
        <v>DK-13375</v>
      </c>
      <c r="L6275" t="str">
        <f>VLOOKUP(E6275,customers!$A$1:$C$794,2,FALSE)</f>
        <v>Dennis Kane</v>
      </c>
      <c r="M6275" t="str">
        <f>VLOOKUP(E6275,customers!$A$1:$C$794,3,FALSE)</f>
        <v>Consumer</v>
      </c>
    </row>
    <row r="6276" spans="1:13" x14ac:dyDescent="0.35">
      <c r="A6276" t="s">
        <v>12677</v>
      </c>
      <c r="B6276" s="1">
        <v>42568</v>
      </c>
      <c r="C6276" s="1">
        <v>42573</v>
      </c>
      <c r="D6276" t="s">
        <v>11</v>
      </c>
      <c r="E6276" t="s">
        <v>6303</v>
      </c>
      <c r="F6276" t="s">
        <v>12678</v>
      </c>
      <c r="G6276" t="s">
        <v>12679</v>
      </c>
      <c r="H6276">
        <v>3</v>
      </c>
      <c r="I6276" s="2">
        <v>0</v>
      </c>
      <c r="J6276" t="s">
        <v>10173</v>
      </c>
      <c r="K6276" t="str">
        <f>VLOOKUP(E6276,customers!$A$1:$C$794,1,FALSE)</f>
        <v>DK-13375</v>
      </c>
      <c r="L6276" t="str">
        <f>VLOOKUP(E6276,customers!$A$1:$C$794,2,FALSE)</f>
        <v>Dennis Kane</v>
      </c>
      <c r="M6276" t="str">
        <f>VLOOKUP(E6276,customers!$A$1:$C$794,3,FALSE)</f>
        <v>Consumer</v>
      </c>
    </row>
    <row r="6277" spans="1:13" x14ac:dyDescent="0.35">
      <c r="A6277" t="s">
        <v>12677</v>
      </c>
      <c r="B6277" s="1">
        <v>42568</v>
      </c>
      <c r="C6277" s="1">
        <v>42573</v>
      </c>
      <c r="D6277" t="s">
        <v>11</v>
      </c>
      <c r="E6277" t="s">
        <v>6303</v>
      </c>
      <c r="F6277" t="s">
        <v>9327</v>
      </c>
      <c r="G6277" t="s">
        <v>12680</v>
      </c>
      <c r="H6277">
        <v>5</v>
      </c>
      <c r="I6277" s="2">
        <v>0</v>
      </c>
      <c r="J6277" t="s">
        <v>1076</v>
      </c>
      <c r="K6277" t="str">
        <f>VLOOKUP(E6277,customers!$A$1:$C$794,1,FALSE)</f>
        <v>DK-13375</v>
      </c>
      <c r="L6277" t="str">
        <f>VLOOKUP(E6277,customers!$A$1:$C$794,2,FALSE)</f>
        <v>Dennis Kane</v>
      </c>
      <c r="M6277" t="str">
        <f>VLOOKUP(E6277,customers!$A$1:$C$794,3,FALSE)</f>
        <v>Consumer</v>
      </c>
    </row>
    <row r="6278" spans="1:13" x14ac:dyDescent="0.35">
      <c r="A6278" t="s">
        <v>12677</v>
      </c>
      <c r="B6278" s="1">
        <v>42568</v>
      </c>
      <c r="C6278" s="1">
        <v>42573</v>
      </c>
      <c r="D6278" t="s">
        <v>11</v>
      </c>
      <c r="E6278" t="s">
        <v>6303</v>
      </c>
      <c r="F6278" t="s">
        <v>1223</v>
      </c>
      <c r="G6278" t="s">
        <v>6857</v>
      </c>
      <c r="H6278">
        <v>7</v>
      </c>
      <c r="I6278" s="2">
        <v>0</v>
      </c>
      <c r="J6278" t="s">
        <v>6858</v>
      </c>
      <c r="K6278" t="str">
        <f>VLOOKUP(E6278,customers!$A$1:$C$794,1,FALSE)</f>
        <v>DK-13375</v>
      </c>
      <c r="L6278" t="str">
        <f>VLOOKUP(E6278,customers!$A$1:$C$794,2,FALSE)</f>
        <v>Dennis Kane</v>
      </c>
      <c r="M6278" t="str">
        <f>VLOOKUP(E6278,customers!$A$1:$C$794,3,FALSE)</f>
        <v>Consumer</v>
      </c>
    </row>
    <row r="6279" spans="1:13" x14ac:dyDescent="0.35">
      <c r="A6279" t="s">
        <v>12677</v>
      </c>
      <c r="B6279" s="1">
        <v>42568</v>
      </c>
      <c r="C6279" s="1">
        <v>42573</v>
      </c>
      <c r="D6279" t="s">
        <v>11</v>
      </c>
      <c r="E6279" t="s">
        <v>6303</v>
      </c>
      <c r="F6279" t="s">
        <v>231</v>
      </c>
      <c r="G6279" t="s">
        <v>8973</v>
      </c>
      <c r="H6279">
        <v>2</v>
      </c>
      <c r="I6279" s="2">
        <v>0</v>
      </c>
      <c r="J6279" t="s">
        <v>3711</v>
      </c>
      <c r="K6279" t="str">
        <f>VLOOKUP(E6279,customers!$A$1:$C$794,1,FALSE)</f>
        <v>DK-13375</v>
      </c>
      <c r="L6279" t="str">
        <f>VLOOKUP(E6279,customers!$A$1:$C$794,2,FALSE)</f>
        <v>Dennis Kane</v>
      </c>
      <c r="M6279" t="str">
        <f>VLOOKUP(E6279,customers!$A$1:$C$794,3,FALSE)</f>
        <v>Consumer</v>
      </c>
    </row>
    <row r="6280" spans="1:13" x14ac:dyDescent="0.35">
      <c r="A6280" t="s">
        <v>12677</v>
      </c>
      <c r="B6280" s="1">
        <v>42568</v>
      </c>
      <c r="C6280" s="1">
        <v>42573</v>
      </c>
      <c r="D6280" t="s">
        <v>11</v>
      </c>
      <c r="E6280" t="s">
        <v>6303</v>
      </c>
      <c r="F6280" t="s">
        <v>3404</v>
      </c>
      <c r="G6280" t="s">
        <v>7139</v>
      </c>
      <c r="H6280">
        <v>2</v>
      </c>
      <c r="I6280" s="2">
        <v>0.2</v>
      </c>
      <c r="J6280" t="s">
        <v>916</v>
      </c>
      <c r="K6280" t="str">
        <f>VLOOKUP(E6280,customers!$A$1:$C$794,1,FALSE)</f>
        <v>DK-13375</v>
      </c>
      <c r="L6280" t="str">
        <f>VLOOKUP(E6280,customers!$A$1:$C$794,2,FALSE)</f>
        <v>Dennis Kane</v>
      </c>
      <c r="M6280" t="str">
        <f>VLOOKUP(E6280,customers!$A$1:$C$794,3,FALSE)</f>
        <v>Consumer</v>
      </c>
    </row>
    <row r="6281" spans="1:13" x14ac:dyDescent="0.35">
      <c r="A6281" t="s">
        <v>12677</v>
      </c>
      <c r="B6281" s="1">
        <v>42568</v>
      </c>
      <c r="C6281" s="1">
        <v>42573</v>
      </c>
      <c r="D6281" t="s">
        <v>11</v>
      </c>
      <c r="E6281" t="s">
        <v>6303</v>
      </c>
      <c r="F6281" t="s">
        <v>4321</v>
      </c>
      <c r="G6281" t="s">
        <v>4807</v>
      </c>
      <c r="H6281">
        <v>3</v>
      </c>
      <c r="I6281" s="2">
        <v>0.2</v>
      </c>
      <c r="J6281" t="s">
        <v>328</v>
      </c>
      <c r="K6281" t="str">
        <f>VLOOKUP(E6281,customers!$A$1:$C$794,1,FALSE)</f>
        <v>DK-13375</v>
      </c>
      <c r="L6281" t="str">
        <f>VLOOKUP(E6281,customers!$A$1:$C$794,2,FALSE)</f>
        <v>Dennis Kane</v>
      </c>
      <c r="M6281" t="str">
        <f>VLOOKUP(E6281,customers!$A$1:$C$794,3,FALSE)</f>
        <v>Consumer</v>
      </c>
    </row>
    <row r="6282" spans="1:13" x14ac:dyDescent="0.35">
      <c r="A6282" t="s">
        <v>12681</v>
      </c>
      <c r="B6282" s="1">
        <v>42867</v>
      </c>
      <c r="C6282" s="1">
        <v>42871</v>
      </c>
      <c r="D6282" t="s">
        <v>25</v>
      </c>
      <c r="E6282" t="s">
        <v>838</v>
      </c>
      <c r="F6282" t="s">
        <v>5401</v>
      </c>
      <c r="G6282" t="s">
        <v>7149</v>
      </c>
      <c r="H6282">
        <v>2</v>
      </c>
      <c r="I6282" s="2">
        <v>0.2</v>
      </c>
      <c r="J6282" t="s">
        <v>4283</v>
      </c>
      <c r="K6282" t="str">
        <f>VLOOKUP(E6282,customers!$A$1:$C$794,1,FALSE)</f>
        <v>JH-15910</v>
      </c>
      <c r="L6282" t="str">
        <f>VLOOKUP(E6282,customers!$A$1:$C$794,2,FALSE)</f>
        <v>Jonathan Howell</v>
      </c>
      <c r="M6282" t="str">
        <f>VLOOKUP(E6282,customers!$A$1:$C$794,3,FALSE)</f>
        <v>Consumer</v>
      </c>
    </row>
    <row r="6283" spans="1:13" x14ac:dyDescent="0.35">
      <c r="A6283" t="s">
        <v>12682</v>
      </c>
      <c r="B6283" s="1">
        <v>42328</v>
      </c>
      <c r="C6283" s="1">
        <v>42334</v>
      </c>
      <c r="D6283" t="s">
        <v>25</v>
      </c>
      <c r="E6283" t="s">
        <v>5143</v>
      </c>
      <c r="F6283" t="s">
        <v>12683</v>
      </c>
      <c r="G6283" t="s">
        <v>6516</v>
      </c>
      <c r="H6283">
        <v>2</v>
      </c>
      <c r="I6283" s="2">
        <v>0.2</v>
      </c>
      <c r="J6283" t="s">
        <v>1468</v>
      </c>
      <c r="K6283" t="str">
        <f>VLOOKUP(E6283,customers!$A$1:$C$794,1,FALSE)</f>
        <v>JK-15205</v>
      </c>
      <c r="L6283" t="str">
        <f>VLOOKUP(E6283,customers!$A$1:$C$794,2,FALSE)</f>
        <v>Jamie Kunitz</v>
      </c>
      <c r="M6283" t="str">
        <f>VLOOKUP(E6283,customers!$A$1:$C$794,3,FALSE)</f>
        <v>Consumer</v>
      </c>
    </row>
    <row r="6284" spans="1:13" x14ac:dyDescent="0.35">
      <c r="A6284" t="s">
        <v>12682</v>
      </c>
      <c r="B6284" s="1">
        <v>42328</v>
      </c>
      <c r="C6284" s="1">
        <v>42334</v>
      </c>
      <c r="D6284" t="s">
        <v>25</v>
      </c>
      <c r="E6284" t="s">
        <v>5143</v>
      </c>
      <c r="F6284" t="s">
        <v>11830</v>
      </c>
      <c r="G6284" t="s">
        <v>12684</v>
      </c>
      <c r="H6284">
        <v>3</v>
      </c>
      <c r="I6284" s="2">
        <v>0.2</v>
      </c>
      <c r="J6284" t="s">
        <v>12685</v>
      </c>
      <c r="K6284" t="str">
        <f>VLOOKUP(E6284,customers!$A$1:$C$794,1,FALSE)</f>
        <v>JK-15205</v>
      </c>
      <c r="L6284" t="str">
        <f>VLOOKUP(E6284,customers!$A$1:$C$794,2,FALSE)</f>
        <v>Jamie Kunitz</v>
      </c>
      <c r="M6284" t="str">
        <f>VLOOKUP(E6284,customers!$A$1:$C$794,3,FALSE)</f>
        <v>Consumer</v>
      </c>
    </row>
    <row r="6285" spans="1:13" x14ac:dyDescent="0.35">
      <c r="A6285" t="s">
        <v>12686</v>
      </c>
      <c r="B6285" s="1">
        <v>42637</v>
      </c>
      <c r="C6285" s="1">
        <v>42641</v>
      </c>
      <c r="D6285" t="s">
        <v>25</v>
      </c>
      <c r="E6285" t="s">
        <v>5658</v>
      </c>
      <c r="F6285" t="s">
        <v>10695</v>
      </c>
      <c r="G6285" t="s">
        <v>12131</v>
      </c>
      <c r="H6285">
        <v>5</v>
      </c>
      <c r="I6285" s="2">
        <v>0</v>
      </c>
      <c r="J6285" t="s">
        <v>12687</v>
      </c>
      <c r="K6285" t="str">
        <f>VLOOKUP(E6285,customers!$A$1:$C$794,1,FALSE)</f>
        <v>EH-13765</v>
      </c>
      <c r="L6285" t="str">
        <f>VLOOKUP(E6285,customers!$A$1:$C$794,2,FALSE)</f>
        <v>Edward Hooks</v>
      </c>
      <c r="M6285" t="str">
        <f>VLOOKUP(E6285,customers!$A$1:$C$794,3,FALSE)</f>
        <v>Corporate</v>
      </c>
    </row>
    <row r="6286" spans="1:13" x14ac:dyDescent="0.35">
      <c r="A6286" t="s">
        <v>12686</v>
      </c>
      <c r="B6286" s="1">
        <v>42637</v>
      </c>
      <c r="C6286" s="1">
        <v>42641</v>
      </c>
      <c r="D6286" t="s">
        <v>25</v>
      </c>
      <c r="E6286" t="s">
        <v>5658</v>
      </c>
      <c r="F6286" t="s">
        <v>5465</v>
      </c>
      <c r="G6286" t="s">
        <v>12688</v>
      </c>
      <c r="H6286">
        <v>5</v>
      </c>
      <c r="I6286" s="2">
        <v>0.2</v>
      </c>
      <c r="J6286" t="s">
        <v>12689</v>
      </c>
      <c r="K6286" t="str">
        <f>VLOOKUP(E6286,customers!$A$1:$C$794,1,FALSE)</f>
        <v>EH-13765</v>
      </c>
      <c r="L6286" t="str">
        <f>VLOOKUP(E6286,customers!$A$1:$C$794,2,FALSE)</f>
        <v>Edward Hooks</v>
      </c>
      <c r="M6286" t="str">
        <f>VLOOKUP(E6286,customers!$A$1:$C$794,3,FALSE)</f>
        <v>Corporate</v>
      </c>
    </row>
    <row r="6287" spans="1:13" x14ac:dyDescent="0.35">
      <c r="A6287" t="s">
        <v>12690</v>
      </c>
      <c r="B6287" s="1">
        <v>42664</v>
      </c>
      <c r="C6287" s="1">
        <v>42669</v>
      </c>
      <c r="D6287" t="s">
        <v>25</v>
      </c>
      <c r="E6287" t="s">
        <v>822</v>
      </c>
      <c r="F6287" t="s">
        <v>6124</v>
      </c>
      <c r="G6287" t="s">
        <v>12691</v>
      </c>
      <c r="H6287">
        <v>2</v>
      </c>
      <c r="I6287" s="2">
        <v>0.4</v>
      </c>
      <c r="J6287" t="s">
        <v>12692</v>
      </c>
      <c r="K6287" t="str">
        <f>VLOOKUP(E6287,customers!$A$1:$C$794,1,FALSE)</f>
        <v>VW-21775</v>
      </c>
      <c r="L6287" t="str">
        <f>VLOOKUP(E6287,customers!$A$1:$C$794,2,FALSE)</f>
        <v>Victoria Wilson</v>
      </c>
      <c r="M6287" t="str">
        <f>VLOOKUP(E6287,customers!$A$1:$C$794,3,FALSE)</f>
        <v>Corporate</v>
      </c>
    </row>
    <row r="6288" spans="1:13" x14ac:dyDescent="0.35">
      <c r="A6288" t="s">
        <v>12693</v>
      </c>
      <c r="B6288" s="1">
        <v>42667</v>
      </c>
      <c r="C6288" s="1">
        <v>42674</v>
      </c>
      <c r="D6288" t="s">
        <v>25</v>
      </c>
      <c r="E6288" t="s">
        <v>3148</v>
      </c>
      <c r="F6288" t="s">
        <v>3666</v>
      </c>
      <c r="G6288" t="s">
        <v>4357</v>
      </c>
      <c r="H6288">
        <v>3</v>
      </c>
      <c r="I6288" s="2">
        <v>0.2</v>
      </c>
      <c r="J6288" t="s">
        <v>9726</v>
      </c>
      <c r="K6288" t="str">
        <f>VLOOKUP(E6288,customers!$A$1:$C$794,1,FALSE)</f>
        <v>CG-12040</v>
      </c>
      <c r="L6288" t="str">
        <f>VLOOKUP(E6288,customers!$A$1:$C$794,2,FALSE)</f>
        <v>Catherine Glotzbach</v>
      </c>
      <c r="M6288" t="str">
        <f>VLOOKUP(E6288,customers!$A$1:$C$794,3,FALSE)</f>
        <v>Home Office</v>
      </c>
    </row>
    <row r="6289" spans="1:13" x14ac:dyDescent="0.35">
      <c r="A6289" t="s">
        <v>12694</v>
      </c>
      <c r="B6289" s="1">
        <v>41828</v>
      </c>
      <c r="C6289" s="1">
        <v>41832</v>
      </c>
      <c r="D6289" t="s">
        <v>25</v>
      </c>
      <c r="E6289" t="s">
        <v>1646</v>
      </c>
      <c r="F6289" t="s">
        <v>4659</v>
      </c>
      <c r="G6289" t="s">
        <v>12695</v>
      </c>
      <c r="H6289">
        <v>3</v>
      </c>
      <c r="I6289" s="2">
        <v>0.2</v>
      </c>
      <c r="J6289" t="s">
        <v>12696</v>
      </c>
      <c r="K6289" t="str">
        <f>VLOOKUP(E6289,customers!$A$1:$C$794,1,FALSE)</f>
        <v>EB-13705</v>
      </c>
      <c r="L6289" t="str">
        <f>VLOOKUP(E6289,customers!$A$1:$C$794,2,FALSE)</f>
        <v>Ed Braxton</v>
      </c>
      <c r="M6289" t="str">
        <f>VLOOKUP(E6289,customers!$A$1:$C$794,3,FALSE)</f>
        <v>Corporate</v>
      </c>
    </row>
    <row r="6290" spans="1:13" x14ac:dyDescent="0.35">
      <c r="A6290" t="s">
        <v>12694</v>
      </c>
      <c r="B6290" s="1">
        <v>41828</v>
      </c>
      <c r="C6290" s="1">
        <v>41832</v>
      </c>
      <c r="D6290" t="s">
        <v>25</v>
      </c>
      <c r="E6290" t="s">
        <v>1646</v>
      </c>
      <c r="F6290" t="s">
        <v>3498</v>
      </c>
      <c r="G6290" t="s">
        <v>12697</v>
      </c>
      <c r="H6290">
        <v>6</v>
      </c>
      <c r="I6290" s="2">
        <v>0.2</v>
      </c>
      <c r="J6290" t="s">
        <v>10794</v>
      </c>
      <c r="K6290" t="str">
        <f>VLOOKUP(E6290,customers!$A$1:$C$794,1,FALSE)</f>
        <v>EB-13705</v>
      </c>
      <c r="L6290" t="str">
        <f>VLOOKUP(E6290,customers!$A$1:$C$794,2,FALSE)</f>
        <v>Ed Braxton</v>
      </c>
      <c r="M6290" t="str">
        <f>VLOOKUP(E6290,customers!$A$1:$C$794,3,FALSE)</f>
        <v>Corporate</v>
      </c>
    </row>
    <row r="6291" spans="1:13" x14ac:dyDescent="0.35">
      <c r="A6291" t="s">
        <v>12698</v>
      </c>
      <c r="B6291" s="1">
        <v>42076</v>
      </c>
      <c r="C6291" s="1">
        <v>42081</v>
      </c>
      <c r="D6291" t="s">
        <v>11</v>
      </c>
      <c r="E6291" t="s">
        <v>3484</v>
      </c>
      <c r="F6291" t="s">
        <v>492</v>
      </c>
      <c r="G6291" t="s">
        <v>12699</v>
      </c>
      <c r="H6291">
        <v>4</v>
      </c>
      <c r="I6291" s="2">
        <v>0.2</v>
      </c>
      <c r="J6291" t="s">
        <v>12700</v>
      </c>
      <c r="K6291" t="str">
        <f>VLOOKUP(E6291,customers!$A$1:$C$794,1,FALSE)</f>
        <v>NF-18595</v>
      </c>
      <c r="L6291" t="str">
        <f>VLOOKUP(E6291,customers!$A$1:$C$794,2,FALSE)</f>
        <v>Nicole Fjeld</v>
      </c>
      <c r="M6291" t="str">
        <f>VLOOKUP(E6291,customers!$A$1:$C$794,3,FALSE)</f>
        <v>Home Office</v>
      </c>
    </row>
    <row r="6292" spans="1:13" x14ac:dyDescent="0.35">
      <c r="A6292" t="s">
        <v>12698</v>
      </c>
      <c r="B6292" s="1">
        <v>42076</v>
      </c>
      <c r="C6292" s="1">
        <v>42081</v>
      </c>
      <c r="D6292" t="s">
        <v>11</v>
      </c>
      <c r="E6292" t="s">
        <v>3484</v>
      </c>
      <c r="F6292" t="s">
        <v>2132</v>
      </c>
      <c r="G6292" t="s">
        <v>2133</v>
      </c>
      <c r="H6292">
        <v>8</v>
      </c>
      <c r="I6292" s="2">
        <v>0</v>
      </c>
      <c r="J6292" t="s">
        <v>2134</v>
      </c>
      <c r="K6292" t="str">
        <f>VLOOKUP(E6292,customers!$A$1:$C$794,1,FALSE)</f>
        <v>NF-18595</v>
      </c>
      <c r="L6292" t="str">
        <f>VLOOKUP(E6292,customers!$A$1:$C$794,2,FALSE)</f>
        <v>Nicole Fjeld</v>
      </c>
      <c r="M6292" t="str">
        <f>VLOOKUP(E6292,customers!$A$1:$C$794,3,FALSE)</f>
        <v>Home Office</v>
      </c>
    </row>
    <row r="6293" spans="1:13" x14ac:dyDescent="0.35">
      <c r="A6293" t="s">
        <v>12701</v>
      </c>
      <c r="B6293" s="1">
        <v>43071</v>
      </c>
      <c r="C6293" s="1">
        <v>43074</v>
      </c>
      <c r="D6293" t="s">
        <v>149</v>
      </c>
      <c r="E6293" t="s">
        <v>2258</v>
      </c>
      <c r="F6293" t="s">
        <v>5334</v>
      </c>
      <c r="G6293" t="s">
        <v>12702</v>
      </c>
      <c r="H6293">
        <v>2</v>
      </c>
      <c r="I6293" s="2">
        <v>0</v>
      </c>
      <c r="J6293" t="s">
        <v>12703</v>
      </c>
      <c r="K6293" t="str">
        <f>VLOOKUP(E6293,customers!$A$1:$C$794,1,FALSE)</f>
        <v>ME-17725</v>
      </c>
      <c r="L6293" t="str">
        <f>VLOOKUP(E6293,customers!$A$1:$C$794,2,FALSE)</f>
        <v>Max Engle</v>
      </c>
      <c r="M6293" t="str">
        <f>VLOOKUP(E6293,customers!$A$1:$C$794,3,FALSE)</f>
        <v>Consumer</v>
      </c>
    </row>
    <row r="6294" spans="1:13" x14ac:dyDescent="0.35">
      <c r="A6294" t="s">
        <v>12704</v>
      </c>
      <c r="B6294" s="1">
        <v>42116</v>
      </c>
      <c r="C6294" s="1">
        <v>42120</v>
      </c>
      <c r="D6294" t="s">
        <v>25</v>
      </c>
      <c r="E6294" t="s">
        <v>6761</v>
      </c>
      <c r="F6294" t="s">
        <v>2936</v>
      </c>
      <c r="G6294" t="s">
        <v>8164</v>
      </c>
      <c r="H6294">
        <v>3</v>
      </c>
      <c r="I6294" s="2">
        <v>0.2</v>
      </c>
      <c r="J6294" t="s">
        <v>5188</v>
      </c>
      <c r="K6294" t="str">
        <f>VLOOKUP(E6294,customers!$A$1:$C$794,1,FALSE)</f>
        <v>AZ-10750</v>
      </c>
      <c r="L6294" t="str">
        <f>VLOOKUP(E6294,customers!$A$1:$C$794,2,FALSE)</f>
        <v>Annie Zypern</v>
      </c>
      <c r="M6294" t="str">
        <f>VLOOKUP(E6294,customers!$A$1:$C$794,3,FALSE)</f>
        <v>Consumer</v>
      </c>
    </row>
    <row r="6295" spans="1:13" x14ac:dyDescent="0.35">
      <c r="A6295" t="s">
        <v>12704</v>
      </c>
      <c r="B6295" s="1">
        <v>42116</v>
      </c>
      <c r="C6295" s="1">
        <v>42120</v>
      </c>
      <c r="D6295" t="s">
        <v>25</v>
      </c>
      <c r="E6295" t="s">
        <v>6761</v>
      </c>
      <c r="F6295" t="s">
        <v>7201</v>
      </c>
      <c r="G6295" t="s">
        <v>7202</v>
      </c>
      <c r="H6295">
        <v>3</v>
      </c>
      <c r="I6295" s="2">
        <v>0</v>
      </c>
      <c r="J6295" t="s">
        <v>5058</v>
      </c>
      <c r="K6295" t="str">
        <f>VLOOKUP(E6295,customers!$A$1:$C$794,1,FALSE)</f>
        <v>AZ-10750</v>
      </c>
      <c r="L6295" t="str">
        <f>VLOOKUP(E6295,customers!$A$1:$C$794,2,FALSE)</f>
        <v>Annie Zypern</v>
      </c>
      <c r="M6295" t="str">
        <f>VLOOKUP(E6295,customers!$A$1:$C$794,3,FALSE)</f>
        <v>Consumer</v>
      </c>
    </row>
    <row r="6296" spans="1:13" x14ac:dyDescent="0.35">
      <c r="A6296" t="s">
        <v>12705</v>
      </c>
      <c r="B6296" s="1">
        <v>41898</v>
      </c>
      <c r="C6296" s="1">
        <v>41901</v>
      </c>
      <c r="D6296" t="s">
        <v>149</v>
      </c>
      <c r="E6296" t="s">
        <v>6094</v>
      </c>
      <c r="F6296" t="s">
        <v>3179</v>
      </c>
      <c r="G6296" t="s">
        <v>12706</v>
      </c>
      <c r="H6296">
        <v>1</v>
      </c>
      <c r="I6296" s="2">
        <v>0.2</v>
      </c>
      <c r="J6296" t="s">
        <v>6693</v>
      </c>
      <c r="K6296" t="str">
        <f>VLOOKUP(E6296,customers!$A$1:$C$794,1,FALSE)</f>
        <v>RF-19345</v>
      </c>
      <c r="L6296" t="str">
        <f>VLOOKUP(E6296,customers!$A$1:$C$794,2,FALSE)</f>
        <v>Randy Ferguson</v>
      </c>
      <c r="M6296" t="str">
        <f>VLOOKUP(E6296,customers!$A$1:$C$794,3,FALSE)</f>
        <v>Corporate</v>
      </c>
    </row>
    <row r="6297" spans="1:13" x14ac:dyDescent="0.35">
      <c r="A6297" t="s">
        <v>12707</v>
      </c>
      <c r="B6297" s="1">
        <v>42001</v>
      </c>
      <c r="C6297" s="1">
        <v>42005</v>
      </c>
      <c r="D6297" t="s">
        <v>25</v>
      </c>
      <c r="E6297" t="s">
        <v>2940</v>
      </c>
      <c r="F6297" t="s">
        <v>6964</v>
      </c>
      <c r="G6297" t="s">
        <v>12708</v>
      </c>
      <c r="H6297">
        <v>6</v>
      </c>
      <c r="I6297" s="2">
        <v>0</v>
      </c>
      <c r="J6297" t="s">
        <v>12709</v>
      </c>
      <c r="K6297" t="str">
        <f>VLOOKUP(E6297,customers!$A$1:$C$794,1,FALSE)</f>
        <v>AJ-10780</v>
      </c>
      <c r="L6297" t="str">
        <f>VLOOKUP(E6297,customers!$A$1:$C$794,2,FALSE)</f>
        <v>Anthony Jacobs</v>
      </c>
      <c r="M6297" t="str">
        <f>VLOOKUP(E6297,customers!$A$1:$C$794,3,FALSE)</f>
        <v>Corporate</v>
      </c>
    </row>
    <row r="6298" spans="1:13" x14ac:dyDescent="0.35">
      <c r="A6298" t="s">
        <v>12707</v>
      </c>
      <c r="B6298" s="1">
        <v>42001</v>
      </c>
      <c r="C6298" s="1">
        <v>42005</v>
      </c>
      <c r="D6298" t="s">
        <v>25</v>
      </c>
      <c r="E6298" t="s">
        <v>2940</v>
      </c>
      <c r="F6298" t="s">
        <v>1741</v>
      </c>
      <c r="G6298" t="s">
        <v>1742</v>
      </c>
      <c r="H6298">
        <v>5</v>
      </c>
      <c r="I6298" s="2">
        <v>0</v>
      </c>
      <c r="J6298" t="s">
        <v>1743</v>
      </c>
      <c r="K6298" t="str">
        <f>VLOOKUP(E6298,customers!$A$1:$C$794,1,FALSE)</f>
        <v>AJ-10780</v>
      </c>
      <c r="L6298" t="str">
        <f>VLOOKUP(E6298,customers!$A$1:$C$794,2,FALSE)</f>
        <v>Anthony Jacobs</v>
      </c>
      <c r="M6298" t="str">
        <f>VLOOKUP(E6298,customers!$A$1:$C$794,3,FALSE)</f>
        <v>Corporate</v>
      </c>
    </row>
    <row r="6299" spans="1:13" x14ac:dyDescent="0.35">
      <c r="A6299" t="s">
        <v>12707</v>
      </c>
      <c r="B6299" s="1">
        <v>42001</v>
      </c>
      <c r="C6299" s="1">
        <v>42005</v>
      </c>
      <c r="D6299" t="s">
        <v>25</v>
      </c>
      <c r="E6299" t="s">
        <v>2940</v>
      </c>
      <c r="F6299" t="s">
        <v>11523</v>
      </c>
      <c r="G6299" t="s">
        <v>1069</v>
      </c>
      <c r="H6299">
        <v>4</v>
      </c>
      <c r="I6299" s="2">
        <v>0</v>
      </c>
      <c r="J6299" t="s">
        <v>10037</v>
      </c>
      <c r="K6299" t="str">
        <f>VLOOKUP(E6299,customers!$A$1:$C$794,1,FALSE)</f>
        <v>AJ-10780</v>
      </c>
      <c r="L6299" t="str">
        <f>VLOOKUP(E6299,customers!$A$1:$C$794,2,FALSE)</f>
        <v>Anthony Jacobs</v>
      </c>
      <c r="M6299" t="str">
        <f>VLOOKUP(E6299,customers!$A$1:$C$794,3,FALSE)</f>
        <v>Corporate</v>
      </c>
    </row>
    <row r="6300" spans="1:13" x14ac:dyDescent="0.35">
      <c r="A6300" t="s">
        <v>12710</v>
      </c>
      <c r="B6300" s="1">
        <v>41933</v>
      </c>
      <c r="C6300" s="1">
        <v>41938</v>
      </c>
      <c r="D6300" t="s">
        <v>25</v>
      </c>
      <c r="E6300" t="s">
        <v>2210</v>
      </c>
      <c r="F6300" t="s">
        <v>244</v>
      </c>
      <c r="G6300" t="s">
        <v>12711</v>
      </c>
      <c r="H6300">
        <v>3</v>
      </c>
      <c r="I6300" s="2">
        <v>0.2</v>
      </c>
      <c r="J6300" t="s">
        <v>12712</v>
      </c>
      <c r="K6300" t="str">
        <f>VLOOKUP(E6300,customers!$A$1:$C$794,1,FALSE)</f>
        <v>SF-20965</v>
      </c>
      <c r="L6300" t="str">
        <f>VLOOKUP(E6300,customers!$A$1:$C$794,2,FALSE)</f>
        <v>Sylvia Foulston</v>
      </c>
      <c r="M6300" t="str">
        <f>VLOOKUP(E6300,customers!$A$1:$C$794,3,FALSE)</f>
        <v>Corporate</v>
      </c>
    </row>
    <row r="6301" spans="1:13" x14ac:dyDescent="0.35">
      <c r="A6301" t="s">
        <v>12713</v>
      </c>
      <c r="B6301" s="1">
        <v>43069</v>
      </c>
      <c r="C6301" s="1">
        <v>43072</v>
      </c>
      <c r="D6301" t="s">
        <v>149</v>
      </c>
      <c r="E6301" t="s">
        <v>6387</v>
      </c>
      <c r="F6301" t="s">
        <v>12714</v>
      </c>
      <c r="G6301" t="s">
        <v>12715</v>
      </c>
      <c r="H6301">
        <v>3</v>
      </c>
      <c r="I6301" s="2">
        <v>0</v>
      </c>
      <c r="J6301" t="s">
        <v>185</v>
      </c>
      <c r="K6301" t="str">
        <f>VLOOKUP(E6301,customers!$A$1:$C$794,1,FALSE)</f>
        <v>MZ-17335</v>
      </c>
      <c r="L6301" t="str">
        <f>VLOOKUP(E6301,customers!$A$1:$C$794,2,FALSE)</f>
        <v>Maria Zettner</v>
      </c>
      <c r="M6301" t="str">
        <f>VLOOKUP(E6301,customers!$A$1:$C$794,3,FALSE)</f>
        <v>Home Office</v>
      </c>
    </row>
    <row r="6302" spans="1:13" x14ac:dyDescent="0.35">
      <c r="A6302" t="s">
        <v>12716</v>
      </c>
      <c r="B6302" s="1">
        <v>41796</v>
      </c>
      <c r="C6302" s="1">
        <v>41802</v>
      </c>
      <c r="D6302" t="s">
        <v>25</v>
      </c>
      <c r="E6302" t="s">
        <v>7198</v>
      </c>
      <c r="F6302" t="s">
        <v>420</v>
      </c>
      <c r="G6302" t="s">
        <v>12717</v>
      </c>
      <c r="H6302">
        <v>3</v>
      </c>
      <c r="I6302" s="2">
        <v>0.8</v>
      </c>
      <c r="J6302" t="s">
        <v>12718</v>
      </c>
      <c r="K6302" t="str">
        <f>VLOOKUP(E6302,customers!$A$1:$C$794,1,FALSE)</f>
        <v>SB-20170</v>
      </c>
      <c r="L6302" t="str">
        <f>VLOOKUP(E6302,customers!$A$1:$C$794,2,FALSE)</f>
        <v>Sarah Bern</v>
      </c>
      <c r="M6302" t="str">
        <f>VLOOKUP(E6302,customers!$A$1:$C$794,3,FALSE)</f>
        <v>Consumer</v>
      </c>
    </row>
    <row r="6303" spans="1:13" x14ac:dyDescent="0.35">
      <c r="A6303" t="s">
        <v>12716</v>
      </c>
      <c r="B6303" s="1">
        <v>41796</v>
      </c>
      <c r="C6303" s="1">
        <v>41802</v>
      </c>
      <c r="D6303" t="s">
        <v>25</v>
      </c>
      <c r="E6303" t="s">
        <v>7198</v>
      </c>
      <c r="F6303" t="s">
        <v>3281</v>
      </c>
      <c r="G6303" t="s">
        <v>253</v>
      </c>
      <c r="H6303">
        <v>2</v>
      </c>
      <c r="I6303" s="2">
        <v>0.2</v>
      </c>
      <c r="J6303" t="s">
        <v>456</v>
      </c>
      <c r="K6303" t="str">
        <f>VLOOKUP(E6303,customers!$A$1:$C$794,1,FALSE)</f>
        <v>SB-20170</v>
      </c>
      <c r="L6303" t="str">
        <f>VLOOKUP(E6303,customers!$A$1:$C$794,2,FALSE)</f>
        <v>Sarah Bern</v>
      </c>
      <c r="M6303" t="str">
        <f>VLOOKUP(E6303,customers!$A$1:$C$794,3,FALSE)</f>
        <v>Consumer</v>
      </c>
    </row>
    <row r="6304" spans="1:13" x14ac:dyDescent="0.35">
      <c r="A6304" t="s">
        <v>12719</v>
      </c>
      <c r="B6304" s="1">
        <v>43062</v>
      </c>
      <c r="C6304" s="1">
        <v>43066</v>
      </c>
      <c r="D6304" t="s">
        <v>25</v>
      </c>
      <c r="E6304" t="s">
        <v>1000</v>
      </c>
      <c r="F6304" t="s">
        <v>10586</v>
      </c>
      <c r="G6304" t="s">
        <v>12720</v>
      </c>
      <c r="H6304">
        <v>5</v>
      </c>
      <c r="I6304" s="2">
        <v>0.2</v>
      </c>
      <c r="J6304" t="s">
        <v>11644</v>
      </c>
      <c r="K6304" t="str">
        <f>VLOOKUP(E6304,customers!$A$1:$C$794,1,FALSE)</f>
        <v>AH-10210</v>
      </c>
      <c r="L6304" t="str">
        <f>VLOOKUP(E6304,customers!$A$1:$C$794,2,FALSE)</f>
        <v>Alan Hwang</v>
      </c>
      <c r="M6304" t="str">
        <f>VLOOKUP(E6304,customers!$A$1:$C$794,3,FALSE)</f>
        <v>Consumer</v>
      </c>
    </row>
    <row r="6305" spans="1:13" x14ac:dyDescent="0.35">
      <c r="A6305" t="s">
        <v>12721</v>
      </c>
      <c r="B6305" s="1">
        <v>42904</v>
      </c>
      <c r="C6305" s="1">
        <v>42906</v>
      </c>
      <c r="D6305" t="s">
        <v>11</v>
      </c>
      <c r="E6305" t="s">
        <v>608</v>
      </c>
      <c r="F6305" t="s">
        <v>5052</v>
      </c>
      <c r="G6305" t="s">
        <v>4723</v>
      </c>
      <c r="H6305">
        <v>3</v>
      </c>
      <c r="I6305" s="2">
        <v>0.2</v>
      </c>
      <c r="J6305" t="s">
        <v>4724</v>
      </c>
      <c r="K6305" t="str">
        <f>VLOOKUP(E6305,customers!$A$1:$C$794,1,FALSE)</f>
        <v>NK-18490</v>
      </c>
      <c r="L6305" t="str">
        <f>VLOOKUP(E6305,customers!$A$1:$C$794,2,FALSE)</f>
        <v>Neil Knudson</v>
      </c>
      <c r="M6305" t="str">
        <f>VLOOKUP(E6305,customers!$A$1:$C$794,3,FALSE)</f>
        <v>Home Office</v>
      </c>
    </row>
    <row r="6306" spans="1:13" x14ac:dyDescent="0.35">
      <c r="A6306" t="s">
        <v>12722</v>
      </c>
      <c r="B6306" s="1">
        <v>42860</v>
      </c>
      <c r="C6306" s="1">
        <v>42860</v>
      </c>
      <c r="D6306" t="s">
        <v>1333</v>
      </c>
      <c r="E6306" t="s">
        <v>4686</v>
      </c>
      <c r="F6306" t="s">
        <v>3063</v>
      </c>
      <c r="G6306" t="s">
        <v>1091</v>
      </c>
      <c r="H6306">
        <v>1</v>
      </c>
      <c r="I6306" s="2">
        <v>0</v>
      </c>
      <c r="J6306" t="s">
        <v>5230</v>
      </c>
      <c r="K6306" t="str">
        <f>VLOOKUP(E6306,customers!$A$1:$C$794,1,FALSE)</f>
        <v>AI-10855</v>
      </c>
      <c r="L6306" t="str">
        <f>VLOOKUP(E6306,customers!$A$1:$C$794,2,FALSE)</f>
        <v>Arianne Irving</v>
      </c>
      <c r="M6306" t="str">
        <f>VLOOKUP(E6306,customers!$A$1:$C$794,3,FALSE)</f>
        <v>Consumer</v>
      </c>
    </row>
    <row r="6307" spans="1:13" x14ac:dyDescent="0.35">
      <c r="A6307" t="s">
        <v>12723</v>
      </c>
      <c r="B6307" s="1">
        <v>42678</v>
      </c>
      <c r="C6307" s="1">
        <v>42680</v>
      </c>
      <c r="D6307" t="s">
        <v>11</v>
      </c>
      <c r="E6307" t="s">
        <v>9812</v>
      </c>
      <c r="F6307" t="s">
        <v>9306</v>
      </c>
      <c r="G6307" t="s">
        <v>11941</v>
      </c>
      <c r="H6307">
        <v>7</v>
      </c>
      <c r="I6307" s="2">
        <v>0.2</v>
      </c>
      <c r="J6307" t="s">
        <v>4170</v>
      </c>
      <c r="K6307" t="str">
        <f>VLOOKUP(E6307,customers!$A$1:$C$794,1,FALSE)</f>
        <v>TP-21565</v>
      </c>
      <c r="L6307" t="str">
        <f>VLOOKUP(E6307,customers!$A$1:$C$794,2,FALSE)</f>
        <v>Tracy Poddar</v>
      </c>
      <c r="M6307" t="str">
        <f>VLOOKUP(E6307,customers!$A$1:$C$794,3,FALSE)</f>
        <v>Corporate</v>
      </c>
    </row>
    <row r="6308" spans="1:13" x14ac:dyDescent="0.35">
      <c r="A6308" t="s">
        <v>12723</v>
      </c>
      <c r="B6308" s="1">
        <v>42678</v>
      </c>
      <c r="C6308" s="1">
        <v>42680</v>
      </c>
      <c r="D6308" t="s">
        <v>11</v>
      </c>
      <c r="E6308" t="s">
        <v>9812</v>
      </c>
      <c r="F6308" t="s">
        <v>9246</v>
      </c>
      <c r="G6308" t="s">
        <v>12724</v>
      </c>
      <c r="H6308">
        <v>1</v>
      </c>
      <c r="I6308" s="2">
        <v>0.2</v>
      </c>
      <c r="J6308" t="s">
        <v>12725</v>
      </c>
      <c r="K6308" t="str">
        <f>VLOOKUP(E6308,customers!$A$1:$C$794,1,FALSE)</f>
        <v>TP-21565</v>
      </c>
      <c r="L6308" t="str">
        <f>VLOOKUP(E6308,customers!$A$1:$C$794,2,FALSE)</f>
        <v>Tracy Poddar</v>
      </c>
      <c r="M6308" t="str">
        <f>VLOOKUP(E6308,customers!$A$1:$C$794,3,FALSE)</f>
        <v>Corporate</v>
      </c>
    </row>
    <row r="6309" spans="1:13" x14ac:dyDescent="0.35">
      <c r="A6309" t="s">
        <v>12723</v>
      </c>
      <c r="B6309" s="1">
        <v>42678</v>
      </c>
      <c r="C6309" s="1">
        <v>42680</v>
      </c>
      <c r="D6309" t="s">
        <v>11</v>
      </c>
      <c r="E6309" t="s">
        <v>9812</v>
      </c>
      <c r="F6309" t="s">
        <v>10342</v>
      </c>
      <c r="G6309" t="s">
        <v>3934</v>
      </c>
      <c r="H6309">
        <v>3</v>
      </c>
      <c r="I6309" s="2">
        <v>0.2</v>
      </c>
      <c r="J6309" t="s">
        <v>4645</v>
      </c>
      <c r="K6309" t="str">
        <f>VLOOKUP(E6309,customers!$A$1:$C$794,1,FALSE)</f>
        <v>TP-21565</v>
      </c>
      <c r="L6309" t="str">
        <f>VLOOKUP(E6309,customers!$A$1:$C$794,2,FALSE)</f>
        <v>Tracy Poddar</v>
      </c>
      <c r="M6309" t="str">
        <f>VLOOKUP(E6309,customers!$A$1:$C$794,3,FALSE)</f>
        <v>Corporate</v>
      </c>
    </row>
    <row r="6310" spans="1:13" x14ac:dyDescent="0.35">
      <c r="A6310" t="s">
        <v>12723</v>
      </c>
      <c r="B6310" s="1">
        <v>42678</v>
      </c>
      <c r="C6310" s="1">
        <v>42680</v>
      </c>
      <c r="D6310" t="s">
        <v>11</v>
      </c>
      <c r="E6310" t="s">
        <v>9812</v>
      </c>
      <c r="F6310" t="s">
        <v>9818</v>
      </c>
      <c r="G6310" t="s">
        <v>12726</v>
      </c>
      <c r="H6310">
        <v>3</v>
      </c>
      <c r="I6310" s="2">
        <v>0.2</v>
      </c>
      <c r="J6310" t="s">
        <v>12727</v>
      </c>
      <c r="K6310" t="str">
        <f>VLOOKUP(E6310,customers!$A$1:$C$794,1,FALSE)</f>
        <v>TP-21565</v>
      </c>
      <c r="L6310" t="str">
        <f>VLOOKUP(E6310,customers!$A$1:$C$794,2,FALSE)</f>
        <v>Tracy Poddar</v>
      </c>
      <c r="M6310" t="str">
        <f>VLOOKUP(E6310,customers!$A$1:$C$794,3,FALSE)</f>
        <v>Corporate</v>
      </c>
    </row>
    <row r="6311" spans="1:13" x14ac:dyDescent="0.35">
      <c r="A6311" t="s">
        <v>12723</v>
      </c>
      <c r="B6311" s="1">
        <v>42678</v>
      </c>
      <c r="C6311" s="1">
        <v>42680</v>
      </c>
      <c r="D6311" t="s">
        <v>11</v>
      </c>
      <c r="E6311" t="s">
        <v>9812</v>
      </c>
      <c r="F6311" t="s">
        <v>2103</v>
      </c>
      <c r="G6311" t="s">
        <v>12728</v>
      </c>
      <c r="H6311">
        <v>8</v>
      </c>
      <c r="I6311" s="2">
        <v>0.2</v>
      </c>
      <c r="J6311" t="s">
        <v>12729</v>
      </c>
      <c r="K6311" t="str">
        <f>VLOOKUP(E6311,customers!$A$1:$C$794,1,FALSE)</f>
        <v>TP-21565</v>
      </c>
      <c r="L6311" t="str">
        <f>VLOOKUP(E6311,customers!$A$1:$C$794,2,FALSE)</f>
        <v>Tracy Poddar</v>
      </c>
      <c r="M6311" t="str">
        <f>VLOOKUP(E6311,customers!$A$1:$C$794,3,FALSE)</f>
        <v>Corporate</v>
      </c>
    </row>
    <row r="6312" spans="1:13" x14ac:dyDescent="0.35">
      <c r="A6312" t="s">
        <v>12723</v>
      </c>
      <c r="B6312" s="1">
        <v>42678</v>
      </c>
      <c r="C6312" s="1">
        <v>42680</v>
      </c>
      <c r="D6312" t="s">
        <v>11</v>
      </c>
      <c r="E6312" t="s">
        <v>9812</v>
      </c>
      <c r="F6312" t="s">
        <v>2744</v>
      </c>
      <c r="G6312" t="s">
        <v>12730</v>
      </c>
      <c r="H6312">
        <v>1</v>
      </c>
      <c r="I6312" s="2">
        <v>0.2</v>
      </c>
      <c r="J6312" t="s">
        <v>12731</v>
      </c>
      <c r="K6312" t="str">
        <f>VLOOKUP(E6312,customers!$A$1:$C$794,1,FALSE)</f>
        <v>TP-21565</v>
      </c>
      <c r="L6312" t="str">
        <f>VLOOKUP(E6312,customers!$A$1:$C$794,2,FALSE)</f>
        <v>Tracy Poddar</v>
      </c>
      <c r="M6312" t="str">
        <f>VLOOKUP(E6312,customers!$A$1:$C$794,3,FALSE)</f>
        <v>Corporate</v>
      </c>
    </row>
    <row r="6313" spans="1:13" x14ac:dyDescent="0.35">
      <c r="A6313" t="s">
        <v>12732</v>
      </c>
      <c r="B6313" s="1">
        <v>41893</v>
      </c>
      <c r="C6313" s="1">
        <v>41898</v>
      </c>
      <c r="D6313" t="s">
        <v>25</v>
      </c>
      <c r="E6313" t="s">
        <v>10776</v>
      </c>
      <c r="F6313" t="s">
        <v>417</v>
      </c>
      <c r="G6313" t="s">
        <v>12164</v>
      </c>
      <c r="H6313">
        <v>3</v>
      </c>
      <c r="I6313" s="2">
        <v>0</v>
      </c>
      <c r="J6313" t="s">
        <v>12165</v>
      </c>
      <c r="K6313" t="str">
        <f>VLOOKUP(E6313,customers!$A$1:$C$794,1,FALSE)</f>
        <v>LW-17125</v>
      </c>
      <c r="L6313" t="str">
        <f>VLOOKUP(E6313,customers!$A$1:$C$794,2,FALSE)</f>
        <v>Liz Willingham</v>
      </c>
      <c r="M6313" t="str">
        <f>VLOOKUP(E6313,customers!$A$1:$C$794,3,FALSE)</f>
        <v>Consumer</v>
      </c>
    </row>
    <row r="6314" spans="1:13" x14ac:dyDescent="0.35">
      <c r="A6314" t="s">
        <v>12733</v>
      </c>
      <c r="B6314" s="1">
        <v>42782</v>
      </c>
      <c r="C6314" s="1">
        <v>42787</v>
      </c>
      <c r="D6314" t="s">
        <v>25</v>
      </c>
      <c r="E6314" t="s">
        <v>2191</v>
      </c>
      <c r="F6314" t="s">
        <v>10233</v>
      </c>
      <c r="G6314" t="s">
        <v>12734</v>
      </c>
      <c r="H6314">
        <v>3</v>
      </c>
      <c r="I6314" s="2">
        <v>0</v>
      </c>
      <c r="J6314" t="s">
        <v>12735</v>
      </c>
      <c r="K6314" t="str">
        <f>VLOOKUP(E6314,customers!$A$1:$C$794,1,FALSE)</f>
        <v>NG-18355</v>
      </c>
      <c r="L6314" t="str">
        <f>VLOOKUP(E6314,customers!$A$1:$C$794,2,FALSE)</f>
        <v>Nat Gilpin</v>
      </c>
      <c r="M6314" t="str">
        <f>VLOOKUP(E6314,customers!$A$1:$C$794,3,FALSE)</f>
        <v>Corporate</v>
      </c>
    </row>
    <row r="6315" spans="1:13" x14ac:dyDescent="0.35">
      <c r="A6315" t="s">
        <v>12733</v>
      </c>
      <c r="B6315" s="1">
        <v>42782</v>
      </c>
      <c r="C6315" s="1">
        <v>42787</v>
      </c>
      <c r="D6315" t="s">
        <v>25</v>
      </c>
      <c r="E6315" t="s">
        <v>2191</v>
      </c>
      <c r="F6315" t="s">
        <v>6085</v>
      </c>
      <c r="G6315" t="s">
        <v>5307</v>
      </c>
      <c r="H6315">
        <v>1</v>
      </c>
      <c r="I6315" s="2">
        <v>0</v>
      </c>
      <c r="J6315" t="s">
        <v>8007</v>
      </c>
      <c r="K6315" t="str">
        <f>VLOOKUP(E6315,customers!$A$1:$C$794,1,FALSE)</f>
        <v>NG-18355</v>
      </c>
      <c r="L6315" t="str">
        <f>VLOOKUP(E6315,customers!$A$1:$C$794,2,FALSE)</f>
        <v>Nat Gilpin</v>
      </c>
      <c r="M6315" t="str">
        <f>VLOOKUP(E6315,customers!$A$1:$C$794,3,FALSE)</f>
        <v>Corporate</v>
      </c>
    </row>
    <row r="6316" spans="1:13" x14ac:dyDescent="0.35">
      <c r="A6316" t="s">
        <v>12736</v>
      </c>
      <c r="B6316" s="1">
        <v>41967</v>
      </c>
      <c r="C6316" s="1">
        <v>41972</v>
      </c>
      <c r="D6316" t="s">
        <v>25</v>
      </c>
      <c r="E6316" t="s">
        <v>2191</v>
      </c>
      <c r="F6316" t="s">
        <v>445</v>
      </c>
      <c r="G6316" t="s">
        <v>12737</v>
      </c>
      <c r="H6316">
        <v>4</v>
      </c>
      <c r="I6316" s="2">
        <v>0</v>
      </c>
      <c r="J6316" t="s">
        <v>2532</v>
      </c>
      <c r="K6316" t="str">
        <f>VLOOKUP(E6316,customers!$A$1:$C$794,1,FALSE)</f>
        <v>NG-18355</v>
      </c>
      <c r="L6316" t="str">
        <f>VLOOKUP(E6316,customers!$A$1:$C$794,2,FALSE)</f>
        <v>Nat Gilpin</v>
      </c>
      <c r="M6316" t="str">
        <f>VLOOKUP(E6316,customers!$A$1:$C$794,3,FALSE)</f>
        <v>Corporate</v>
      </c>
    </row>
    <row r="6317" spans="1:13" x14ac:dyDescent="0.35">
      <c r="A6317" t="s">
        <v>12736</v>
      </c>
      <c r="B6317" s="1">
        <v>41967</v>
      </c>
      <c r="C6317" s="1">
        <v>41972</v>
      </c>
      <c r="D6317" t="s">
        <v>25</v>
      </c>
      <c r="E6317" t="s">
        <v>2191</v>
      </c>
      <c r="F6317" t="s">
        <v>2103</v>
      </c>
      <c r="G6317" t="s">
        <v>5066</v>
      </c>
      <c r="H6317">
        <v>2</v>
      </c>
      <c r="I6317" s="2">
        <v>0</v>
      </c>
      <c r="J6317" t="s">
        <v>5067</v>
      </c>
      <c r="K6317" t="str">
        <f>VLOOKUP(E6317,customers!$A$1:$C$794,1,FALSE)</f>
        <v>NG-18355</v>
      </c>
      <c r="L6317" t="str">
        <f>VLOOKUP(E6317,customers!$A$1:$C$794,2,FALSE)</f>
        <v>Nat Gilpin</v>
      </c>
      <c r="M6317" t="str">
        <f>VLOOKUP(E6317,customers!$A$1:$C$794,3,FALSE)</f>
        <v>Corporate</v>
      </c>
    </row>
    <row r="6318" spans="1:13" x14ac:dyDescent="0.35">
      <c r="A6318" t="s">
        <v>12736</v>
      </c>
      <c r="B6318" s="1">
        <v>41967</v>
      </c>
      <c r="C6318" s="1">
        <v>41972</v>
      </c>
      <c r="D6318" t="s">
        <v>25</v>
      </c>
      <c r="E6318" t="s">
        <v>2191</v>
      </c>
      <c r="F6318" t="s">
        <v>7332</v>
      </c>
      <c r="G6318" t="s">
        <v>11257</v>
      </c>
      <c r="H6318">
        <v>3</v>
      </c>
      <c r="I6318" s="2">
        <v>0</v>
      </c>
      <c r="J6318" t="s">
        <v>11258</v>
      </c>
      <c r="K6318" t="str">
        <f>VLOOKUP(E6318,customers!$A$1:$C$794,1,FALSE)</f>
        <v>NG-18355</v>
      </c>
      <c r="L6318" t="str">
        <f>VLOOKUP(E6318,customers!$A$1:$C$794,2,FALSE)</f>
        <v>Nat Gilpin</v>
      </c>
      <c r="M6318" t="str">
        <f>VLOOKUP(E6318,customers!$A$1:$C$794,3,FALSE)</f>
        <v>Corporate</v>
      </c>
    </row>
    <row r="6319" spans="1:13" x14ac:dyDescent="0.35">
      <c r="A6319" t="s">
        <v>12736</v>
      </c>
      <c r="B6319" s="1">
        <v>41967</v>
      </c>
      <c r="C6319" s="1">
        <v>41972</v>
      </c>
      <c r="D6319" t="s">
        <v>25</v>
      </c>
      <c r="E6319" t="s">
        <v>2191</v>
      </c>
      <c r="F6319" t="s">
        <v>933</v>
      </c>
      <c r="G6319" t="s">
        <v>11464</v>
      </c>
      <c r="H6319">
        <v>2</v>
      </c>
      <c r="I6319" s="2">
        <v>0</v>
      </c>
      <c r="J6319" t="s">
        <v>10221</v>
      </c>
      <c r="K6319" t="str">
        <f>VLOOKUP(E6319,customers!$A$1:$C$794,1,FALSE)</f>
        <v>NG-18355</v>
      </c>
      <c r="L6319" t="str">
        <f>VLOOKUP(E6319,customers!$A$1:$C$794,2,FALSE)</f>
        <v>Nat Gilpin</v>
      </c>
      <c r="M6319" t="str">
        <f>VLOOKUP(E6319,customers!$A$1:$C$794,3,FALSE)</f>
        <v>Corporate</v>
      </c>
    </row>
    <row r="6320" spans="1:13" x14ac:dyDescent="0.35">
      <c r="A6320" t="s">
        <v>12738</v>
      </c>
      <c r="B6320" s="1">
        <v>43064</v>
      </c>
      <c r="C6320" s="1">
        <v>43068</v>
      </c>
      <c r="D6320" t="s">
        <v>11</v>
      </c>
      <c r="E6320" t="s">
        <v>4805</v>
      </c>
      <c r="F6320" t="s">
        <v>8955</v>
      </c>
      <c r="G6320" t="s">
        <v>2914</v>
      </c>
      <c r="H6320">
        <v>5</v>
      </c>
      <c r="I6320" s="2">
        <v>0.2</v>
      </c>
      <c r="J6320" t="s">
        <v>2095</v>
      </c>
      <c r="K6320" t="str">
        <f>VLOOKUP(E6320,customers!$A$1:$C$794,1,FALSE)</f>
        <v>EB-13750</v>
      </c>
      <c r="L6320" t="str">
        <f>VLOOKUP(E6320,customers!$A$1:$C$794,2,FALSE)</f>
        <v>Edward Becker</v>
      </c>
      <c r="M6320" t="str">
        <f>VLOOKUP(E6320,customers!$A$1:$C$794,3,FALSE)</f>
        <v>Corporate</v>
      </c>
    </row>
    <row r="6321" spans="1:13" x14ac:dyDescent="0.35">
      <c r="A6321" t="s">
        <v>12738</v>
      </c>
      <c r="B6321" s="1">
        <v>43064</v>
      </c>
      <c r="C6321" s="1">
        <v>43068</v>
      </c>
      <c r="D6321" t="s">
        <v>11</v>
      </c>
      <c r="E6321" t="s">
        <v>4805</v>
      </c>
      <c r="F6321" t="s">
        <v>520</v>
      </c>
      <c r="G6321" t="s">
        <v>9874</v>
      </c>
      <c r="H6321">
        <v>6</v>
      </c>
      <c r="I6321" s="2">
        <v>0</v>
      </c>
      <c r="J6321" t="s">
        <v>7773</v>
      </c>
      <c r="K6321" t="str">
        <f>VLOOKUP(E6321,customers!$A$1:$C$794,1,FALSE)</f>
        <v>EB-13750</v>
      </c>
      <c r="L6321" t="str">
        <f>VLOOKUP(E6321,customers!$A$1:$C$794,2,FALSE)</f>
        <v>Edward Becker</v>
      </c>
      <c r="M6321" t="str">
        <f>VLOOKUP(E6321,customers!$A$1:$C$794,3,FALSE)</f>
        <v>Corporate</v>
      </c>
    </row>
    <row r="6322" spans="1:13" x14ac:dyDescent="0.35">
      <c r="A6322" t="s">
        <v>12739</v>
      </c>
      <c r="B6322" s="1">
        <v>43006</v>
      </c>
      <c r="C6322" s="1">
        <v>43010</v>
      </c>
      <c r="D6322" t="s">
        <v>25</v>
      </c>
      <c r="E6322" t="s">
        <v>1178</v>
      </c>
      <c r="F6322" t="s">
        <v>2468</v>
      </c>
      <c r="G6322" t="s">
        <v>2116</v>
      </c>
      <c r="H6322">
        <v>2</v>
      </c>
      <c r="I6322" s="2">
        <v>0.2</v>
      </c>
      <c r="J6322" t="s">
        <v>2117</v>
      </c>
      <c r="K6322" t="str">
        <f>VLOOKUP(E6322,customers!$A$1:$C$794,1,FALSE)</f>
        <v>SP-20860</v>
      </c>
      <c r="L6322" t="str">
        <f>VLOOKUP(E6322,customers!$A$1:$C$794,2,FALSE)</f>
        <v>Sung Pak</v>
      </c>
      <c r="M6322" t="str">
        <f>VLOOKUP(E6322,customers!$A$1:$C$794,3,FALSE)</f>
        <v>Corporate</v>
      </c>
    </row>
    <row r="6323" spans="1:13" x14ac:dyDescent="0.35">
      <c r="A6323" t="s">
        <v>12740</v>
      </c>
      <c r="B6323" s="1">
        <v>41925</v>
      </c>
      <c r="C6323" s="1">
        <v>41929</v>
      </c>
      <c r="D6323" t="s">
        <v>25</v>
      </c>
      <c r="E6323" t="s">
        <v>2344</v>
      </c>
      <c r="F6323" t="s">
        <v>2096</v>
      </c>
      <c r="G6323" t="s">
        <v>5585</v>
      </c>
      <c r="H6323">
        <v>3</v>
      </c>
      <c r="I6323" s="2">
        <v>0.2</v>
      </c>
      <c r="J6323" t="s">
        <v>6074</v>
      </c>
      <c r="K6323" t="str">
        <f>VLOOKUP(E6323,customers!$A$1:$C$794,1,FALSE)</f>
        <v>SP-20545</v>
      </c>
      <c r="L6323" t="str">
        <f>VLOOKUP(E6323,customers!$A$1:$C$794,2,FALSE)</f>
        <v>Sibella Parks</v>
      </c>
      <c r="M6323" t="str">
        <f>VLOOKUP(E6323,customers!$A$1:$C$794,3,FALSE)</f>
        <v>Corporate</v>
      </c>
    </row>
    <row r="6324" spans="1:13" x14ac:dyDescent="0.35">
      <c r="A6324" t="s">
        <v>12741</v>
      </c>
      <c r="B6324" s="1">
        <v>41793</v>
      </c>
      <c r="C6324" s="1">
        <v>41797</v>
      </c>
      <c r="D6324" t="s">
        <v>11</v>
      </c>
      <c r="E6324" t="s">
        <v>1567</v>
      </c>
      <c r="F6324" t="s">
        <v>2830</v>
      </c>
      <c r="G6324" t="s">
        <v>2831</v>
      </c>
      <c r="H6324">
        <v>2</v>
      </c>
      <c r="I6324" s="2">
        <v>0</v>
      </c>
      <c r="J6324" t="s">
        <v>460</v>
      </c>
      <c r="K6324" t="str">
        <f>VLOOKUP(E6324,customers!$A$1:$C$794,1,FALSE)</f>
        <v>RB-19795</v>
      </c>
      <c r="L6324" t="str">
        <f>VLOOKUP(E6324,customers!$A$1:$C$794,2,FALSE)</f>
        <v>Ross Baird</v>
      </c>
      <c r="M6324" t="str">
        <f>VLOOKUP(E6324,customers!$A$1:$C$794,3,FALSE)</f>
        <v>Home Office</v>
      </c>
    </row>
    <row r="6325" spans="1:13" x14ac:dyDescent="0.35">
      <c r="A6325" t="s">
        <v>12742</v>
      </c>
      <c r="B6325" s="1">
        <v>41807</v>
      </c>
      <c r="C6325" s="1">
        <v>41813</v>
      </c>
      <c r="D6325" t="s">
        <v>25</v>
      </c>
      <c r="E6325" t="s">
        <v>5632</v>
      </c>
      <c r="F6325" t="s">
        <v>11538</v>
      </c>
      <c r="G6325" t="s">
        <v>12743</v>
      </c>
      <c r="H6325">
        <v>3</v>
      </c>
      <c r="I6325" s="2">
        <v>0</v>
      </c>
      <c r="J6325" t="s">
        <v>12744</v>
      </c>
      <c r="K6325" t="str">
        <f>VLOOKUP(E6325,customers!$A$1:$C$794,1,FALSE)</f>
        <v>DB-13660</v>
      </c>
      <c r="L6325" t="str">
        <f>VLOOKUP(E6325,customers!$A$1:$C$794,2,FALSE)</f>
        <v>Duane Benoit</v>
      </c>
      <c r="M6325" t="str">
        <f>VLOOKUP(E6325,customers!$A$1:$C$794,3,FALSE)</f>
        <v>Consumer</v>
      </c>
    </row>
    <row r="6326" spans="1:13" x14ac:dyDescent="0.35">
      <c r="A6326" t="s">
        <v>12745</v>
      </c>
      <c r="B6326" s="1">
        <v>42306</v>
      </c>
      <c r="C6326" s="1">
        <v>42310</v>
      </c>
      <c r="D6326" t="s">
        <v>25</v>
      </c>
      <c r="E6326" t="s">
        <v>2170</v>
      </c>
      <c r="F6326" t="s">
        <v>1980</v>
      </c>
      <c r="G6326" t="s">
        <v>2437</v>
      </c>
      <c r="H6326">
        <v>5</v>
      </c>
      <c r="I6326" s="2">
        <v>0</v>
      </c>
      <c r="J6326" t="s">
        <v>2438</v>
      </c>
      <c r="K6326" t="str">
        <f>VLOOKUP(E6326,customers!$A$1:$C$794,1,FALSE)</f>
        <v>NB-18655</v>
      </c>
      <c r="L6326" t="str">
        <f>VLOOKUP(E6326,customers!$A$1:$C$794,2,FALSE)</f>
        <v>Nona Balk</v>
      </c>
      <c r="M6326" t="str">
        <f>VLOOKUP(E6326,customers!$A$1:$C$794,3,FALSE)</f>
        <v>Corporate</v>
      </c>
    </row>
    <row r="6327" spans="1:13" x14ac:dyDescent="0.35">
      <c r="A6327" t="s">
        <v>12745</v>
      </c>
      <c r="B6327" s="1">
        <v>42306</v>
      </c>
      <c r="C6327" s="1">
        <v>42310</v>
      </c>
      <c r="D6327" t="s">
        <v>25</v>
      </c>
      <c r="E6327" t="s">
        <v>2170</v>
      </c>
      <c r="F6327" t="s">
        <v>1801</v>
      </c>
      <c r="G6327" t="s">
        <v>12746</v>
      </c>
      <c r="H6327">
        <v>4</v>
      </c>
      <c r="I6327" s="2">
        <v>0</v>
      </c>
      <c r="J6327" t="s">
        <v>12747</v>
      </c>
      <c r="K6327" t="str">
        <f>VLOOKUP(E6327,customers!$A$1:$C$794,1,FALSE)</f>
        <v>NB-18655</v>
      </c>
      <c r="L6327" t="str">
        <f>VLOOKUP(E6327,customers!$A$1:$C$794,2,FALSE)</f>
        <v>Nona Balk</v>
      </c>
      <c r="M6327" t="str">
        <f>VLOOKUP(E6327,customers!$A$1:$C$794,3,FALSE)</f>
        <v>Corporate</v>
      </c>
    </row>
    <row r="6328" spans="1:13" x14ac:dyDescent="0.35">
      <c r="A6328" t="s">
        <v>12748</v>
      </c>
      <c r="B6328" s="1">
        <v>41659</v>
      </c>
      <c r="C6328" s="1">
        <v>41665</v>
      </c>
      <c r="D6328" t="s">
        <v>25</v>
      </c>
      <c r="E6328" t="s">
        <v>1745</v>
      </c>
      <c r="F6328" t="s">
        <v>30</v>
      </c>
      <c r="G6328" t="s">
        <v>253</v>
      </c>
      <c r="H6328">
        <v>1</v>
      </c>
      <c r="I6328" s="2">
        <v>0</v>
      </c>
      <c r="J6328" t="s">
        <v>12749</v>
      </c>
      <c r="K6328" t="str">
        <f>VLOOKUP(E6328,customers!$A$1:$C$794,1,FALSE)</f>
        <v>XP-21865</v>
      </c>
      <c r="L6328" t="str">
        <f>VLOOKUP(E6328,customers!$A$1:$C$794,2,FALSE)</f>
        <v>Xylona Preis</v>
      </c>
      <c r="M6328" t="str">
        <f>VLOOKUP(E6328,customers!$A$1:$C$794,3,FALSE)</f>
        <v>Consumer</v>
      </c>
    </row>
    <row r="6329" spans="1:13" x14ac:dyDescent="0.35">
      <c r="A6329" t="s">
        <v>12748</v>
      </c>
      <c r="B6329" s="1">
        <v>41659</v>
      </c>
      <c r="C6329" s="1">
        <v>41665</v>
      </c>
      <c r="D6329" t="s">
        <v>25</v>
      </c>
      <c r="E6329" t="s">
        <v>1745</v>
      </c>
      <c r="F6329" t="s">
        <v>1107</v>
      </c>
      <c r="G6329" t="s">
        <v>3780</v>
      </c>
      <c r="H6329">
        <v>3</v>
      </c>
      <c r="I6329" s="2">
        <v>0</v>
      </c>
      <c r="J6329" t="s">
        <v>7829</v>
      </c>
      <c r="K6329" t="str">
        <f>VLOOKUP(E6329,customers!$A$1:$C$794,1,FALSE)</f>
        <v>XP-21865</v>
      </c>
      <c r="L6329" t="str">
        <f>VLOOKUP(E6329,customers!$A$1:$C$794,2,FALSE)</f>
        <v>Xylona Preis</v>
      </c>
      <c r="M6329" t="str">
        <f>VLOOKUP(E6329,customers!$A$1:$C$794,3,FALSE)</f>
        <v>Consumer</v>
      </c>
    </row>
    <row r="6330" spans="1:13" x14ac:dyDescent="0.35">
      <c r="A6330" t="s">
        <v>12748</v>
      </c>
      <c r="B6330" s="1">
        <v>41659</v>
      </c>
      <c r="C6330" s="1">
        <v>41665</v>
      </c>
      <c r="D6330" t="s">
        <v>25</v>
      </c>
      <c r="E6330" t="s">
        <v>1745</v>
      </c>
      <c r="F6330" t="s">
        <v>2232</v>
      </c>
      <c r="G6330" t="s">
        <v>289</v>
      </c>
      <c r="H6330">
        <v>5</v>
      </c>
      <c r="I6330" s="2">
        <v>0</v>
      </c>
      <c r="J6330" t="s">
        <v>7229</v>
      </c>
      <c r="K6330" t="str">
        <f>VLOOKUP(E6330,customers!$A$1:$C$794,1,FALSE)</f>
        <v>XP-21865</v>
      </c>
      <c r="L6330" t="str">
        <f>VLOOKUP(E6330,customers!$A$1:$C$794,2,FALSE)</f>
        <v>Xylona Preis</v>
      </c>
      <c r="M6330" t="str">
        <f>VLOOKUP(E6330,customers!$A$1:$C$794,3,FALSE)</f>
        <v>Consumer</v>
      </c>
    </row>
    <row r="6331" spans="1:13" x14ac:dyDescent="0.35">
      <c r="A6331" t="s">
        <v>12748</v>
      </c>
      <c r="B6331" s="1">
        <v>41659</v>
      </c>
      <c r="C6331" s="1">
        <v>41665</v>
      </c>
      <c r="D6331" t="s">
        <v>25</v>
      </c>
      <c r="E6331" t="s">
        <v>1745</v>
      </c>
      <c r="F6331" t="s">
        <v>68</v>
      </c>
      <c r="G6331" t="s">
        <v>12750</v>
      </c>
      <c r="H6331">
        <v>4</v>
      </c>
      <c r="I6331" s="2">
        <v>0.1</v>
      </c>
      <c r="J6331" t="s">
        <v>12751</v>
      </c>
      <c r="K6331" t="str">
        <f>VLOOKUP(E6331,customers!$A$1:$C$794,1,FALSE)</f>
        <v>XP-21865</v>
      </c>
      <c r="L6331" t="str">
        <f>VLOOKUP(E6331,customers!$A$1:$C$794,2,FALSE)</f>
        <v>Xylona Preis</v>
      </c>
      <c r="M6331" t="str">
        <f>VLOOKUP(E6331,customers!$A$1:$C$794,3,FALSE)</f>
        <v>Consumer</v>
      </c>
    </row>
    <row r="6332" spans="1:13" x14ac:dyDescent="0.35">
      <c r="A6332" t="s">
        <v>12748</v>
      </c>
      <c r="B6332" s="1">
        <v>41659</v>
      </c>
      <c r="C6332" s="1">
        <v>41665</v>
      </c>
      <c r="D6332" t="s">
        <v>25</v>
      </c>
      <c r="E6332" t="s">
        <v>1745</v>
      </c>
      <c r="F6332" t="s">
        <v>6411</v>
      </c>
      <c r="G6332" t="s">
        <v>12752</v>
      </c>
      <c r="H6332">
        <v>2</v>
      </c>
      <c r="I6332" s="2">
        <v>0</v>
      </c>
      <c r="J6332" t="s">
        <v>9259</v>
      </c>
      <c r="K6332" t="str">
        <f>VLOOKUP(E6332,customers!$A$1:$C$794,1,FALSE)</f>
        <v>XP-21865</v>
      </c>
      <c r="L6332" t="str">
        <f>VLOOKUP(E6332,customers!$A$1:$C$794,2,FALSE)</f>
        <v>Xylona Preis</v>
      </c>
      <c r="M6332" t="str">
        <f>VLOOKUP(E6332,customers!$A$1:$C$794,3,FALSE)</f>
        <v>Consumer</v>
      </c>
    </row>
    <row r="6333" spans="1:13" x14ac:dyDescent="0.35">
      <c r="A6333" t="s">
        <v>12748</v>
      </c>
      <c r="B6333" s="1">
        <v>41659</v>
      </c>
      <c r="C6333" s="1">
        <v>41665</v>
      </c>
      <c r="D6333" t="s">
        <v>25</v>
      </c>
      <c r="E6333" t="s">
        <v>1745</v>
      </c>
      <c r="F6333" t="s">
        <v>4913</v>
      </c>
      <c r="G6333" t="s">
        <v>9054</v>
      </c>
      <c r="H6333">
        <v>3</v>
      </c>
      <c r="I6333" s="2">
        <v>0</v>
      </c>
      <c r="J6333" t="s">
        <v>9789</v>
      </c>
      <c r="K6333" t="str">
        <f>VLOOKUP(E6333,customers!$A$1:$C$794,1,FALSE)</f>
        <v>XP-21865</v>
      </c>
      <c r="L6333" t="str">
        <f>VLOOKUP(E6333,customers!$A$1:$C$794,2,FALSE)</f>
        <v>Xylona Preis</v>
      </c>
      <c r="M6333" t="str">
        <f>VLOOKUP(E6333,customers!$A$1:$C$794,3,FALSE)</f>
        <v>Consumer</v>
      </c>
    </row>
    <row r="6334" spans="1:13" x14ac:dyDescent="0.35">
      <c r="A6334" t="s">
        <v>12748</v>
      </c>
      <c r="B6334" s="1">
        <v>41659</v>
      </c>
      <c r="C6334" s="1">
        <v>41665</v>
      </c>
      <c r="D6334" t="s">
        <v>25</v>
      </c>
      <c r="E6334" t="s">
        <v>1745</v>
      </c>
      <c r="F6334" t="s">
        <v>3844</v>
      </c>
      <c r="G6334" t="s">
        <v>5707</v>
      </c>
      <c r="H6334">
        <v>3</v>
      </c>
      <c r="I6334" s="2">
        <v>0</v>
      </c>
      <c r="J6334" t="s">
        <v>5708</v>
      </c>
      <c r="K6334" t="str">
        <f>VLOOKUP(E6334,customers!$A$1:$C$794,1,FALSE)</f>
        <v>XP-21865</v>
      </c>
      <c r="L6334" t="str">
        <f>VLOOKUP(E6334,customers!$A$1:$C$794,2,FALSE)</f>
        <v>Xylona Preis</v>
      </c>
      <c r="M6334" t="str">
        <f>VLOOKUP(E6334,customers!$A$1:$C$794,3,FALSE)</f>
        <v>Consumer</v>
      </c>
    </row>
    <row r="6335" spans="1:13" x14ac:dyDescent="0.35">
      <c r="A6335" t="s">
        <v>12748</v>
      </c>
      <c r="B6335" s="1">
        <v>41659</v>
      </c>
      <c r="C6335" s="1">
        <v>41665</v>
      </c>
      <c r="D6335" t="s">
        <v>25</v>
      </c>
      <c r="E6335" t="s">
        <v>1745</v>
      </c>
      <c r="F6335" t="s">
        <v>4489</v>
      </c>
      <c r="G6335" t="s">
        <v>4490</v>
      </c>
      <c r="H6335">
        <v>5</v>
      </c>
      <c r="I6335" s="2">
        <v>0</v>
      </c>
      <c r="J6335" t="s">
        <v>4491</v>
      </c>
      <c r="K6335" t="str">
        <f>VLOOKUP(E6335,customers!$A$1:$C$794,1,FALSE)</f>
        <v>XP-21865</v>
      </c>
      <c r="L6335" t="str">
        <f>VLOOKUP(E6335,customers!$A$1:$C$794,2,FALSE)</f>
        <v>Xylona Preis</v>
      </c>
      <c r="M6335" t="str">
        <f>VLOOKUP(E6335,customers!$A$1:$C$794,3,FALSE)</f>
        <v>Consumer</v>
      </c>
    </row>
    <row r="6336" spans="1:13" x14ac:dyDescent="0.35">
      <c r="A6336" t="s">
        <v>12753</v>
      </c>
      <c r="B6336" s="1">
        <v>41831</v>
      </c>
      <c r="C6336" s="1">
        <v>41835</v>
      </c>
      <c r="D6336" t="s">
        <v>25</v>
      </c>
      <c r="E6336" t="s">
        <v>8710</v>
      </c>
      <c r="F6336" t="s">
        <v>1289</v>
      </c>
      <c r="G6336" t="s">
        <v>1292</v>
      </c>
      <c r="H6336">
        <v>4</v>
      </c>
      <c r="I6336" s="2">
        <v>0</v>
      </c>
      <c r="J6336" t="s">
        <v>1293</v>
      </c>
      <c r="K6336" t="str">
        <f>VLOOKUP(E6336,customers!$A$1:$C$794,1,FALSE)</f>
        <v>MH-17455</v>
      </c>
      <c r="L6336" t="str">
        <f>VLOOKUP(E6336,customers!$A$1:$C$794,2,FALSE)</f>
        <v>Mark Hamilton</v>
      </c>
      <c r="M6336" t="str">
        <f>VLOOKUP(E6336,customers!$A$1:$C$794,3,FALSE)</f>
        <v>Consumer</v>
      </c>
    </row>
    <row r="6337" spans="1:13" x14ac:dyDescent="0.35">
      <c r="A6337" t="s">
        <v>12753</v>
      </c>
      <c r="B6337" s="1">
        <v>41831</v>
      </c>
      <c r="C6337" s="1">
        <v>41835</v>
      </c>
      <c r="D6337" t="s">
        <v>25</v>
      </c>
      <c r="E6337" t="s">
        <v>8710</v>
      </c>
      <c r="F6337" t="s">
        <v>5749</v>
      </c>
      <c r="G6337" t="s">
        <v>2669</v>
      </c>
      <c r="H6337">
        <v>5</v>
      </c>
      <c r="I6337" s="2">
        <v>0.2</v>
      </c>
      <c r="J6337" t="s">
        <v>12546</v>
      </c>
      <c r="K6337" t="str">
        <f>VLOOKUP(E6337,customers!$A$1:$C$794,1,FALSE)</f>
        <v>MH-17455</v>
      </c>
      <c r="L6337" t="str">
        <f>VLOOKUP(E6337,customers!$A$1:$C$794,2,FALSE)</f>
        <v>Mark Hamilton</v>
      </c>
      <c r="M6337" t="str">
        <f>VLOOKUP(E6337,customers!$A$1:$C$794,3,FALSE)</f>
        <v>Consumer</v>
      </c>
    </row>
    <row r="6338" spans="1:13" x14ac:dyDescent="0.35">
      <c r="A6338" t="s">
        <v>12754</v>
      </c>
      <c r="B6338" s="1">
        <v>42612</v>
      </c>
      <c r="C6338" s="1">
        <v>42619</v>
      </c>
      <c r="D6338" t="s">
        <v>25</v>
      </c>
      <c r="E6338" t="s">
        <v>8353</v>
      </c>
      <c r="F6338" t="s">
        <v>8527</v>
      </c>
      <c r="G6338" t="s">
        <v>477</v>
      </c>
      <c r="H6338">
        <v>4</v>
      </c>
      <c r="I6338" s="2">
        <v>0</v>
      </c>
      <c r="J6338" t="s">
        <v>1210</v>
      </c>
      <c r="K6338" t="str">
        <f>VLOOKUP(E6338,customers!$A$1:$C$794,1,FALSE)</f>
        <v>BG-11740</v>
      </c>
      <c r="L6338" t="str">
        <f>VLOOKUP(E6338,customers!$A$1:$C$794,2,FALSE)</f>
        <v>Bruce Geld</v>
      </c>
      <c r="M6338" t="str">
        <f>VLOOKUP(E6338,customers!$A$1:$C$794,3,FALSE)</f>
        <v>Consumer</v>
      </c>
    </row>
    <row r="6339" spans="1:13" x14ac:dyDescent="0.35">
      <c r="A6339" t="s">
        <v>12754</v>
      </c>
      <c r="B6339" s="1">
        <v>42612</v>
      </c>
      <c r="C6339" s="1">
        <v>42619</v>
      </c>
      <c r="D6339" t="s">
        <v>25</v>
      </c>
      <c r="E6339" t="s">
        <v>8353</v>
      </c>
      <c r="F6339" t="s">
        <v>8141</v>
      </c>
      <c r="G6339" t="s">
        <v>436</v>
      </c>
      <c r="H6339">
        <v>5</v>
      </c>
      <c r="I6339" s="2">
        <v>0.2</v>
      </c>
      <c r="J6339" t="s">
        <v>12755</v>
      </c>
      <c r="K6339" t="str">
        <f>VLOOKUP(E6339,customers!$A$1:$C$794,1,FALSE)</f>
        <v>BG-11740</v>
      </c>
      <c r="L6339" t="str">
        <f>VLOOKUP(E6339,customers!$A$1:$C$794,2,FALSE)</f>
        <v>Bruce Geld</v>
      </c>
      <c r="M6339" t="str">
        <f>VLOOKUP(E6339,customers!$A$1:$C$794,3,FALSE)</f>
        <v>Consumer</v>
      </c>
    </row>
    <row r="6340" spans="1:13" x14ac:dyDescent="0.35">
      <c r="A6340" t="s">
        <v>12756</v>
      </c>
      <c r="B6340" s="1">
        <v>43013</v>
      </c>
      <c r="C6340" s="1">
        <v>43017</v>
      </c>
      <c r="D6340" t="s">
        <v>25</v>
      </c>
      <c r="E6340" t="s">
        <v>4631</v>
      </c>
      <c r="F6340" t="s">
        <v>8331</v>
      </c>
      <c r="G6340" t="s">
        <v>12757</v>
      </c>
      <c r="H6340">
        <v>4</v>
      </c>
      <c r="I6340" s="2">
        <v>0</v>
      </c>
      <c r="J6340" t="s">
        <v>12758</v>
      </c>
      <c r="K6340" t="str">
        <f>VLOOKUP(E6340,customers!$A$1:$C$794,1,FALSE)</f>
        <v>TS-21370</v>
      </c>
      <c r="L6340" t="str">
        <f>VLOOKUP(E6340,customers!$A$1:$C$794,2,FALSE)</f>
        <v>Todd Sumrall</v>
      </c>
      <c r="M6340" t="str">
        <f>VLOOKUP(E6340,customers!$A$1:$C$794,3,FALSE)</f>
        <v>Corporate</v>
      </c>
    </row>
    <row r="6341" spans="1:13" x14ac:dyDescent="0.35">
      <c r="A6341" t="s">
        <v>12756</v>
      </c>
      <c r="B6341" s="1">
        <v>43013</v>
      </c>
      <c r="C6341" s="1">
        <v>43017</v>
      </c>
      <c r="D6341" t="s">
        <v>25</v>
      </c>
      <c r="E6341" t="s">
        <v>4631</v>
      </c>
      <c r="F6341" t="s">
        <v>3562</v>
      </c>
      <c r="G6341" t="s">
        <v>12759</v>
      </c>
      <c r="H6341">
        <v>2</v>
      </c>
      <c r="I6341" s="2">
        <v>0.1</v>
      </c>
      <c r="J6341" t="s">
        <v>2249</v>
      </c>
      <c r="K6341" t="str">
        <f>VLOOKUP(E6341,customers!$A$1:$C$794,1,FALSE)</f>
        <v>TS-21370</v>
      </c>
      <c r="L6341" t="str">
        <f>VLOOKUP(E6341,customers!$A$1:$C$794,2,FALSE)</f>
        <v>Todd Sumrall</v>
      </c>
      <c r="M6341" t="str">
        <f>VLOOKUP(E6341,customers!$A$1:$C$794,3,FALSE)</f>
        <v>Corporate</v>
      </c>
    </row>
    <row r="6342" spans="1:13" x14ac:dyDescent="0.35">
      <c r="A6342" t="s">
        <v>12756</v>
      </c>
      <c r="B6342" s="1">
        <v>43013</v>
      </c>
      <c r="C6342" s="1">
        <v>43017</v>
      </c>
      <c r="D6342" t="s">
        <v>25</v>
      </c>
      <c r="E6342" t="s">
        <v>4631</v>
      </c>
      <c r="F6342" t="s">
        <v>9992</v>
      </c>
      <c r="G6342" t="s">
        <v>12760</v>
      </c>
      <c r="H6342">
        <v>4</v>
      </c>
      <c r="I6342" s="2">
        <v>0</v>
      </c>
      <c r="J6342" t="s">
        <v>12761</v>
      </c>
      <c r="K6342" t="str">
        <f>VLOOKUP(E6342,customers!$A$1:$C$794,1,FALSE)</f>
        <v>TS-21370</v>
      </c>
      <c r="L6342" t="str">
        <f>VLOOKUP(E6342,customers!$A$1:$C$794,2,FALSE)</f>
        <v>Todd Sumrall</v>
      </c>
      <c r="M6342" t="str">
        <f>VLOOKUP(E6342,customers!$A$1:$C$794,3,FALSE)</f>
        <v>Corporate</v>
      </c>
    </row>
    <row r="6343" spans="1:13" x14ac:dyDescent="0.35">
      <c r="A6343" t="s">
        <v>12762</v>
      </c>
      <c r="B6343" s="1">
        <v>42735</v>
      </c>
      <c r="C6343" s="1">
        <v>42737</v>
      </c>
      <c r="D6343" t="s">
        <v>149</v>
      </c>
      <c r="E6343" t="s">
        <v>5632</v>
      </c>
      <c r="F6343" t="s">
        <v>5529</v>
      </c>
      <c r="G6343" t="s">
        <v>12763</v>
      </c>
      <c r="H6343">
        <v>4</v>
      </c>
      <c r="I6343" s="2">
        <v>0.2</v>
      </c>
      <c r="J6343" t="s">
        <v>12764</v>
      </c>
      <c r="K6343" t="str">
        <f>VLOOKUP(E6343,customers!$A$1:$C$794,1,FALSE)</f>
        <v>DB-13660</v>
      </c>
      <c r="L6343" t="str">
        <f>VLOOKUP(E6343,customers!$A$1:$C$794,2,FALSE)</f>
        <v>Duane Benoit</v>
      </c>
      <c r="M6343" t="str">
        <f>VLOOKUP(E6343,customers!$A$1:$C$794,3,FALSE)</f>
        <v>Consumer</v>
      </c>
    </row>
    <row r="6344" spans="1:13" x14ac:dyDescent="0.35">
      <c r="A6344" t="s">
        <v>12765</v>
      </c>
      <c r="B6344" s="1">
        <v>42070</v>
      </c>
      <c r="C6344" s="1">
        <v>42073</v>
      </c>
      <c r="D6344" t="s">
        <v>149</v>
      </c>
      <c r="E6344" t="s">
        <v>7799</v>
      </c>
      <c r="F6344" t="s">
        <v>1001</v>
      </c>
      <c r="G6344" t="s">
        <v>12766</v>
      </c>
      <c r="H6344">
        <v>3</v>
      </c>
      <c r="I6344" s="2">
        <v>0</v>
      </c>
      <c r="J6344" t="s">
        <v>12767</v>
      </c>
      <c r="K6344" t="str">
        <f>VLOOKUP(E6344,customers!$A$1:$C$794,1,FALSE)</f>
        <v>EM-14140</v>
      </c>
      <c r="L6344" t="str">
        <f>VLOOKUP(E6344,customers!$A$1:$C$794,2,FALSE)</f>
        <v>Eugene Moren</v>
      </c>
      <c r="M6344" t="str">
        <f>VLOOKUP(E6344,customers!$A$1:$C$794,3,FALSE)</f>
        <v>Home Office</v>
      </c>
    </row>
    <row r="6345" spans="1:13" x14ac:dyDescent="0.35">
      <c r="A6345" t="s">
        <v>12765</v>
      </c>
      <c r="B6345" s="1">
        <v>42070</v>
      </c>
      <c r="C6345" s="1">
        <v>42073</v>
      </c>
      <c r="D6345" t="s">
        <v>149</v>
      </c>
      <c r="E6345" t="s">
        <v>7799</v>
      </c>
      <c r="F6345" t="s">
        <v>1382</v>
      </c>
      <c r="G6345" t="s">
        <v>8526</v>
      </c>
      <c r="H6345">
        <v>2</v>
      </c>
      <c r="I6345" s="2">
        <v>0</v>
      </c>
      <c r="J6345" t="s">
        <v>5175</v>
      </c>
      <c r="K6345" t="str">
        <f>VLOOKUP(E6345,customers!$A$1:$C$794,1,FALSE)</f>
        <v>EM-14140</v>
      </c>
      <c r="L6345" t="str">
        <f>VLOOKUP(E6345,customers!$A$1:$C$794,2,FALSE)</f>
        <v>Eugene Moren</v>
      </c>
      <c r="M6345" t="str">
        <f>VLOOKUP(E6345,customers!$A$1:$C$794,3,FALSE)</f>
        <v>Home Office</v>
      </c>
    </row>
    <row r="6346" spans="1:13" x14ac:dyDescent="0.35">
      <c r="A6346" t="s">
        <v>12765</v>
      </c>
      <c r="B6346" s="1">
        <v>42070</v>
      </c>
      <c r="C6346" s="1">
        <v>42073</v>
      </c>
      <c r="D6346" t="s">
        <v>149</v>
      </c>
      <c r="E6346" t="s">
        <v>7799</v>
      </c>
      <c r="F6346" t="s">
        <v>4553</v>
      </c>
      <c r="G6346" t="s">
        <v>12768</v>
      </c>
      <c r="H6346">
        <v>2</v>
      </c>
      <c r="I6346" s="2">
        <v>0</v>
      </c>
      <c r="J6346" t="s">
        <v>12769</v>
      </c>
      <c r="K6346" t="str">
        <f>VLOOKUP(E6346,customers!$A$1:$C$794,1,FALSE)</f>
        <v>EM-14140</v>
      </c>
      <c r="L6346" t="str">
        <f>VLOOKUP(E6346,customers!$A$1:$C$794,2,FALSE)</f>
        <v>Eugene Moren</v>
      </c>
      <c r="M6346" t="str">
        <f>VLOOKUP(E6346,customers!$A$1:$C$794,3,FALSE)</f>
        <v>Home Office</v>
      </c>
    </row>
    <row r="6347" spans="1:13" x14ac:dyDescent="0.35">
      <c r="A6347" t="s">
        <v>12765</v>
      </c>
      <c r="B6347" s="1">
        <v>42070</v>
      </c>
      <c r="C6347" s="1">
        <v>42073</v>
      </c>
      <c r="D6347" t="s">
        <v>149</v>
      </c>
      <c r="E6347" t="s">
        <v>7799</v>
      </c>
      <c r="F6347" t="s">
        <v>9419</v>
      </c>
      <c r="G6347" t="s">
        <v>7122</v>
      </c>
      <c r="H6347">
        <v>3</v>
      </c>
      <c r="I6347" s="2">
        <v>0</v>
      </c>
      <c r="J6347" t="s">
        <v>9710</v>
      </c>
      <c r="K6347" t="str">
        <f>VLOOKUP(E6347,customers!$A$1:$C$794,1,FALSE)</f>
        <v>EM-14140</v>
      </c>
      <c r="L6347" t="str">
        <f>VLOOKUP(E6347,customers!$A$1:$C$794,2,FALSE)</f>
        <v>Eugene Moren</v>
      </c>
      <c r="M6347" t="str">
        <f>VLOOKUP(E6347,customers!$A$1:$C$794,3,FALSE)</f>
        <v>Home Office</v>
      </c>
    </row>
    <row r="6348" spans="1:13" x14ac:dyDescent="0.35">
      <c r="A6348" t="s">
        <v>12770</v>
      </c>
      <c r="B6348" s="1">
        <v>43028</v>
      </c>
      <c r="C6348" s="1">
        <v>43028</v>
      </c>
      <c r="D6348" t="s">
        <v>1333</v>
      </c>
      <c r="E6348" t="s">
        <v>397</v>
      </c>
      <c r="F6348" t="s">
        <v>5279</v>
      </c>
      <c r="G6348" t="s">
        <v>12771</v>
      </c>
      <c r="H6348">
        <v>5</v>
      </c>
      <c r="I6348" s="2">
        <v>0</v>
      </c>
      <c r="J6348" t="s">
        <v>764</v>
      </c>
      <c r="K6348" t="str">
        <f>VLOOKUP(E6348,customers!$A$1:$C$794,1,FALSE)</f>
        <v>RB-19465</v>
      </c>
      <c r="L6348" t="str">
        <f>VLOOKUP(E6348,customers!$A$1:$C$794,2,FALSE)</f>
        <v>Rick Bensley</v>
      </c>
      <c r="M6348" t="str">
        <f>VLOOKUP(E6348,customers!$A$1:$C$794,3,FALSE)</f>
        <v>Home Office</v>
      </c>
    </row>
    <row r="6349" spans="1:13" x14ac:dyDescent="0.35">
      <c r="A6349" t="s">
        <v>12772</v>
      </c>
      <c r="B6349" s="1">
        <v>42125</v>
      </c>
      <c r="C6349" s="1">
        <v>42130</v>
      </c>
      <c r="D6349" t="s">
        <v>25</v>
      </c>
      <c r="E6349" t="s">
        <v>1213</v>
      </c>
      <c r="F6349" t="s">
        <v>1382</v>
      </c>
      <c r="G6349" t="s">
        <v>1383</v>
      </c>
      <c r="H6349">
        <v>1</v>
      </c>
      <c r="I6349" s="2">
        <v>0.2</v>
      </c>
      <c r="J6349" t="s">
        <v>12773</v>
      </c>
      <c r="K6349" t="str">
        <f>VLOOKUP(E6349,customers!$A$1:$C$794,1,FALSE)</f>
        <v>PO-18850</v>
      </c>
      <c r="L6349" t="str">
        <f>VLOOKUP(E6349,customers!$A$1:$C$794,2,FALSE)</f>
        <v>Patrick O'Brill</v>
      </c>
      <c r="M6349" t="str">
        <f>VLOOKUP(E6349,customers!$A$1:$C$794,3,FALSE)</f>
        <v>Consumer</v>
      </c>
    </row>
    <row r="6350" spans="1:13" x14ac:dyDescent="0.35">
      <c r="A6350" t="s">
        <v>12772</v>
      </c>
      <c r="B6350" s="1">
        <v>42125</v>
      </c>
      <c r="C6350" s="1">
        <v>42130</v>
      </c>
      <c r="D6350" t="s">
        <v>25</v>
      </c>
      <c r="E6350" t="s">
        <v>1213</v>
      </c>
      <c r="F6350" t="s">
        <v>1049</v>
      </c>
      <c r="G6350" t="s">
        <v>7165</v>
      </c>
      <c r="H6350">
        <v>3</v>
      </c>
      <c r="I6350" s="2">
        <v>0</v>
      </c>
      <c r="J6350" t="s">
        <v>7166</v>
      </c>
      <c r="K6350" t="str">
        <f>VLOOKUP(E6350,customers!$A$1:$C$794,1,FALSE)</f>
        <v>PO-18850</v>
      </c>
      <c r="L6350" t="str">
        <f>VLOOKUP(E6350,customers!$A$1:$C$794,2,FALSE)</f>
        <v>Patrick O'Brill</v>
      </c>
      <c r="M6350" t="str">
        <f>VLOOKUP(E6350,customers!$A$1:$C$794,3,FALSE)</f>
        <v>Consumer</v>
      </c>
    </row>
    <row r="6351" spans="1:13" x14ac:dyDescent="0.35">
      <c r="A6351" t="s">
        <v>12772</v>
      </c>
      <c r="B6351" s="1">
        <v>42125</v>
      </c>
      <c r="C6351" s="1">
        <v>42130</v>
      </c>
      <c r="D6351" t="s">
        <v>25</v>
      </c>
      <c r="E6351" t="s">
        <v>1213</v>
      </c>
      <c r="F6351" t="s">
        <v>1450</v>
      </c>
      <c r="G6351" t="s">
        <v>5272</v>
      </c>
      <c r="H6351">
        <v>2</v>
      </c>
      <c r="I6351" s="2">
        <v>0</v>
      </c>
      <c r="J6351" t="s">
        <v>5273</v>
      </c>
      <c r="K6351" t="str">
        <f>VLOOKUP(E6351,customers!$A$1:$C$794,1,FALSE)</f>
        <v>PO-18850</v>
      </c>
      <c r="L6351" t="str">
        <f>VLOOKUP(E6351,customers!$A$1:$C$794,2,FALSE)</f>
        <v>Patrick O'Brill</v>
      </c>
      <c r="M6351" t="str">
        <f>VLOOKUP(E6351,customers!$A$1:$C$794,3,FALSE)</f>
        <v>Consumer</v>
      </c>
    </row>
    <row r="6352" spans="1:13" x14ac:dyDescent="0.35">
      <c r="A6352" t="s">
        <v>12774</v>
      </c>
      <c r="B6352" s="1">
        <v>42981</v>
      </c>
      <c r="C6352" s="1">
        <v>42986</v>
      </c>
      <c r="D6352" t="s">
        <v>25</v>
      </c>
      <c r="E6352" t="s">
        <v>1353</v>
      </c>
      <c r="F6352" t="s">
        <v>3488</v>
      </c>
      <c r="G6352" t="s">
        <v>3489</v>
      </c>
      <c r="H6352">
        <v>5</v>
      </c>
      <c r="I6352" s="2">
        <v>0.6</v>
      </c>
      <c r="J6352" t="s">
        <v>12775</v>
      </c>
      <c r="K6352" t="str">
        <f>VLOOKUP(E6352,customers!$A$1:$C$794,1,FALSE)</f>
        <v>AG-10900</v>
      </c>
      <c r="L6352" t="str">
        <f>VLOOKUP(E6352,customers!$A$1:$C$794,2,FALSE)</f>
        <v>Arthur Gainer</v>
      </c>
      <c r="M6352" t="str">
        <f>VLOOKUP(E6352,customers!$A$1:$C$794,3,FALSE)</f>
        <v>Consumer</v>
      </c>
    </row>
    <row r="6353" spans="1:13" x14ac:dyDescent="0.35">
      <c r="A6353" t="s">
        <v>12776</v>
      </c>
      <c r="B6353" s="1">
        <v>43042</v>
      </c>
      <c r="C6353" s="1">
        <v>43047</v>
      </c>
      <c r="D6353" t="s">
        <v>25</v>
      </c>
      <c r="E6353" t="s">
        <v>7662</v>
      </c>
      <c r="F6353" t="s">
        <v>4226</v>
      </c>
      <c r="G6353" t="s">
        <v>10165</v>
      </c>
      <c r="H6353">
        <v>2</v>
      </c>
      <c r="I6353" s="2">
        <v>0.2</v>
      </c>
      <c r="J6353" t="s">
        <v>8937</v>
      </c>
      <c r="K6353" t="str">
        <f>VLOOKUP(E6353,customers!$A$1:$C$794,1,FALSE)</f>
        <v>BF-11275</v>
      </c>
      <c r="L6353" t="str">
        <f>VLOOKUP(E6353,customers!$A$1:$C$794,2,FALSE)</f>
        <v>Beth Fritzler</v>
      </c>
      <c r="M6353" t="str">
        <f>VLOOKUP(E6353,customers!$A$1:$C$794,3,FALSE)</f>
        <v>Corporate</v>
      </c>
    </row>
    <row r="6354" spans="1:13" x14ac:dyDescent="0.35">
      <c r="A6354" t="s">
        <v>12777</v>
      </c>
      <c r="B6354" s="1">
        <v>42260</v>
      </c>
      <c r="C6354" s="1">
        <v>42266</v>
      </c>
      <c r="D6354" t="s">
        <v>25</v>
      </c>
      <c r="E6354" t="s">
        <v>7696</v>
      </c>
      <c r="F6354" t="s">
        <v>5958</v>
      </c>
      <c r="G6354" t="s">
        <v>12778</v>
      </c>
      <c r="H6354">
        <v>1</v>
      </c>
      <c r="I6354" s="2">
        <v>0.7</v>
      </c>
      <c r="J6354" t="s">
        <v>7246</v>
      </c>
      <c r="K6354" t="str">
        <f>VLOOKUP(E6354,customers!$A$1:$C$794,1,FALSE)</f>
        <v>HG-14845</v>
      </c>
      <c r="L6354" t="str">
        <f>VLOOKUP(E6354,customers!$A$1:$C$794,2,FALSE)</f>
        <v>Harry Greene</v>
      </c>
      <c r="M6354" t="str">
        <f>VLOOKUP(E6354,customers!$A$1:$C$794,3,FALSE)</f>
        <v>Consumer</v>
      </c>
    </row>
    <row r="6355" spans="1:13" x14ac:dyDescent="0.35">
      <c r="A6355" t="s">
        <v>12779</v>
      </c>
      <c r="B6355" s="1">
        <v>42253</v>
      </c>
      <c r="C6355" s="1">
        <v>42259</v>
      </c>
      <c r="D6355" t="s">
        <v>25</v>
      </c>
      <c r="E6355" t="s">
        <v>270</v>
      </c>
      <c r="F6355" t="s">
        <v>9535</v>
      </c>
      <c r="G6355" t="s">
        <v>1270</v>
      </c>
      <c r="H6355">
        <v>1</v>
      </c>
      <c r="I6355" s="2">
        <v>0</v>
      </c>
      <c r="J6355" t="s">
        <v>430</v>
      </c>
      <c r="K6355" t="str">
        <f>VLOOKUP(E6355,customers!$A$1:$C$794,1,FALSE)</f>
        <v>BS-11590</v>
      </c>
      <c r="L6355" t="str">
        <f>VLOOKUP(E6355,customers!$A$1:$C$794,2,FALSE)</f>
        <v>Brendan Sweed</v>
      </c>
      <c r="M6355" t="str">
        <f>VLOOKUP(E6355,customers!$A$1:$C$794,3,FALSE)</f>
        <v>Corporate</v>
      </c>
    </row>
    <row r="6356" spans="1:13" x14ac:dyDescent="0.35">
      <c r="A6356" t="s">
        <v>12779</v>
      </c>
      <c r="B6356" s="1">
        <v>42253</v>
      </c>
      <c r="C6356" s="1">
        <v>42259</v>
      </c>
      <c r="D6356" t="s">
        <v>25</v>
      </c>
      <c r="E6356" t="s">
        <v>270</v>
      </c>
      <c r="F6356" t="s">
        <v>4432</v>
      </c>
      <c r="G6356" t="s">
        <v>12780</v>
      </c>
      <c r="H6356">
        <v>2</v>
      </c>
      <c r="I6356" s="2">
        <v>0</v>
      </c>
      <c r="J6356" t="s">
        <v>12781</v>
      </c>
      <c r="K6356" t="str">
        <f>VLOOKUP(E6356,customers!$A$1:$C$794,1,FALSE)</f>
        <v>BS-11590</v>
      </c>
      <c r="L6356" t="str">
        <f>VLOOKUP(E6356,customers!$A$1:$C$794,2,FALSE)</f>
        <v>Brendan Sweed</v>
      </c>
      <c r="M6356" t="str">
        <f>VLOOKUP(E6356,customers!$A$1:$C$794,3,FALSE)</f>
        <v>Corporate</v>
      </c>
    </row>
    <row r="6357" spans="1:13" x14ac:dyDescent="0.35">
      <c r="A6357" t="s">
        <v>12782</v>
      </c>
      <c r="B6357" s="1">
        <v>41918</v>
      </c>
      <c r="C6357" s="1">
        <v>41925</v>
      </c>
      <c r="D6357" t="s">
        <v>25</v>
      </c>
      <c r="E6357" t="s">
        <v>5768</v>
      </c>
      <c r="F6357" t="s">
        <v>802</v>
      </c>
      <c r="G6357" t="s">
        <v>803</v>
      </c>
      <c r="H6357">
        <v>5</v>
      </c>
      <c r="I6357" s="2">
        <v>0.2</v>
      </c>
      <c r="J6357" t="s">
        <v>12783</v>
      </c>
      <c r="K6357" t="str">
        <f>VLOOKUP(E6357,customers!$A$1:$C$794,1,FALSE)</f>
        <v>JD-16015</v>
      </c>
      <c r="L6357" t="str">
        <f>VLOOKUP(E6357,customers!$A$1:$C$794,2,FALSE)</f>
        <v>Joy Daniels</v>
      </c>
      <c r="M6357" t="str">
        <f>VLOOKUP(E6357,customers!$A$1:$C$794,3,FALSE)</f>
        <v>Consumer</v>
      </c>
    </row>
    <row r="6358" spans="1:13" x14ac:dyDescent="0.35">
      <c r="A6358" t="s">
        <v>12784</v>
      </c>
      <c r="B6358" s="1">
        <v>42758</v>
      </c>
      <c r="C6358" s="1">
        <v>42763</v>
      </c>
      <c r="D6358" t="s">
        <v>25</v>
      </c>
      <c r="E6358" t="s">
        <v>2643</v>
      </c>
      <c r="F6358" t="s">
        <v>5623</v>
      </c>
      <c r="G6358" t="s">
        <v>4252</v>
      </c>
      <c r="H6358">
        <v>5</v>
      </c>
      <c r="I6358" s="2">
        <v>0.2</v>
      </c>
      <c r="J6358" t="s">
        <v>3874</v>
      </c>
      <c r="K6358" t="str">
        <f>VLOOKUP(E6358,customers!$A$1:$C$794,1,FALSE)</f>
        <v>CS-12250</v>
      </c>
      <c r="L6358" t="str">
        <f>VLOOKUP(E6358,customers!$A$1:$C$794,2,FALSE)</f>
        <v>Chris Selesnick</v>
      </c>
      <c r="M6358" t="str">
        <f>VLOOKUP(E6358,customers!$A$1:$C$794,3,FALSE)</f>
        <v>Corporate</v>
      </c>
    </row>
    <row r="6359" spans="1:13" x14ac:dyDescent="0.35">
      <c r="A6359" t="s">
        <v>12784</v>
      </c>
      <c r="B6359" s="1">
        <v>42758</v>
      </c>
      <c r="C6359" s="1">
        <v>42763</v>
      </c>
      <c r="D6359" t="s">
        <v>25</v>
      </c>
      <c r="E6359" t="s">
        <v>2643</v>
      </c>
      <c r="F6359" t="s">
        <v>3237</v>
      </c>
      <c r="G6359" t="s">
        <v>909</v>
      </c>
      <c r="H6359">
        <v>4</v>
      </c>
      <c r="I6359" s="2">
        <v>0</v>
      </c>
      <c r="J6359" t="s">
        <v>939</v>
      </c>
      <c r="K6359" t="str">
        <f>VLOOKUP(E6359,customers!$A$1:$C$794,1,FALSE)</f>
        <v>CS-12250</v>
      </c>
      <c r="L6359" t="str">
        <f>VLOOKUP(E6359,customers!$A$1:$C$794,2,FALSE)</f>
        <v>Chris Selesnick</v>
      </c>
      <c r="M6359" t="str">
        <f>VLOOKUP(E6359,customers!$A$1:$C$794,3,FALSE)</f>
        <v>Corporate</v>
      </c>
    </row>
    <row r="6360" spans="1:13" x14ac:dyDescent="0.35">
      <c r="A6360" t="s">
        <v>12784</v>
      </c>
      <c r="B6360" s="1">
        <v>42758</v>
      </c>
      <c r="C6360" s="1">
        <v>42763</v>
      </c>
      <c r="D6360" t="s">
        <v>25</v>
      </c>
      <c r="E6360" t="s">
        <v>2643</v>
      </c>
      <c r="F6360" t="s">
        <v>4599</v>
      </c>
      <c r="G6360" t="s">
        <v>365</v>
      </c>
      <c r="H6360">
        <v>1</v>
      </c>
      <c r="I6360" s="2">
        <v>0</v>
      </c>
      <c r="J6360" t="s">
        <v>366</v>
      </c>
      <c r="K6360" t="str">
        <f>VLOOKUP(E6360,customers!$A$1:$C$794,1,FALSE)</f>
        <v>CS-12250</v>
      </c>
      <c r="L6360" t="str">
        <f>VLOOKUP(E6360,customers!$A$1:$C$794,2,FALSE)</f>
        <v>Chris Selesnick</v>
      </c>
      <c r="M6360" t="str">
        <f>VLOOKUP(E6360,customers!$A$1:$C$794,3,FALSE)</f>
        <v>Corporate</v>
      </c>
    </row>
    <row r="6361" spans="1:13" x14ac:dyDescent="0.35">
      <c r="A6361" t="s">
        <v>12784</v>
      </c>
      <c r="B6361" s="1">
        <v>42758</v>
      </c>
      <c r="C6361" s="1">
        <v>42763</v>
      </c>
      <c r="D6361" t="s">
        <v>25</v>
      </c>
      <c r="E6361" t="s">
        <v>2643</v>
      </c>
      <c r="F6361" t="s">
        <v>12121</v>
      </c>
      <c r="G6361" t="s">
        <v>4052</v>
      </c>
      <c r="H6361">
        <v>6</v>
      </c>
      <c r="I6361" s="2">
        <v>0.2</v>
      </c>
      <c r="J6361" t="s">
        <v>3241</v>
      </c>
      <c r="K6361" t="str">
        <f>VLOOKUP(E6361,customers!$A$1:$C$794,1,FALSE)</f>
        <v>CS-12250</v>
      </c>
      <c r="L6361" t="str">
        <f>VLOOKUP(E6361,customers!$A$1:$C$794,2,FALSE)</f>
        <v>Chris Selesnick</v>
      </c>
      <c r="M6361" t="str">
        <f>VLOOKUP(E6361,customers!$A$1:$C$794,3,FALSE)</f>
        <v>Corporate</v>
      </c>
    </row>
    <row r="6362" spans="1:13" x14ac:dyDescent="0.35">
      <c r="A6362" t="s">
        <v>12785</v>
      </c>
      <c r="B6362" s="1">
        <v>42348</v>
      </c>
      <c r="C6362" s="1">
        <v>42353</v>
      </c>
      <c r="D6362" t="s">
        <v>25</v>
      </c>
      <c r="E6362" t="s">
        <v>11603</v>
      </c>
      <c r="F6362" t="s">
        <v>7953</v>
      </c>
      <c r="G6362" t="s">
        <v>1872</v>
      </c>
      <c r="H6362">
        <v>2</v>
      </c>
      <c r="I6362" s="2">
        <v>0</v>
      </c>
      <c r="J6362" t="s">
        <v>141</v>
      </c>
      <c r="K6362" t="str">
        <f>VLOOKUP(E6362,customers!$A$1:$C$794,1,FALSE)</f>
        <v>FC-14245</v>
      </c>
      <c r="L6362" t="str">
        <f>VLOOKUP(E6362,customers!$A$1:$C$794,2,FALSE)</f>
        <v>Frank Carlisle</v>
      </c>
      <c r="M6362" t="str">
        <f>VLOOKUP(E6362,customers!$A$1:$C$794,3,FALSE)</f>
        <v>Home Office</v>
      </c>
    </row>
    <row r="6363" spans="1:13" x14ac:dyDescent="0.35">
      <c r="A6363" t="s">
        <v>12786</v>
      </c>
      <c r="B6363" s="1">
        <v>41968</v>
      </c>
      <c r="C6363" s="1">
        <v>41973</v>
      </c>
      <c r="D6363" t="s">
        <v>25</v>
      </c>
      <c r="E6363" t="s">
        <v>3109</v>
      </c>
      <c r="F6363" t="s">
        <v>9227</v>
      </c>
      <c r="G6363" t="s">
        <v>12585</v>
      </c>
      <c r="H6363">
        <v>7</v>
      </c>
      <c r="I6363" s="2">
        <v>0.2</v>
      </c>
      <c r="J6363" t="s">
        <v>6177</v>
      </c>
      <c r="K6363" t="str">
        <f>VLOOKUP(E6363,customers!$A$1:$C$794,1,FALSE)</f>
        <v>SE-20110</v>
      </c>
      <c r="L6363" t="str">
        <f>VLOOKUP(E6363,customers!$A$1:$C$794,2,FALSE)</f>
        <v>Sanjit Engle</v>
      </c>
      <c r="M6363" t="str">
        <f>VLOOKUP(E6363,customers!$A$1:$C$794,3,FALSE)</f>
        <v>Consumer</v>
      </c>
    </row>
    <row r="6364" spans="1:13" x14ac:dyDescent="0.35">
      <c r="A6364" t="s">
        <v>12787</v>
      </c>
      <c r="B6364" s="1">
        <v>43060</v>
      </c>
      <c r="C6364" s="1">
        <v>43064</v>
      </c>
      <c r="D6364" t="s">
        <v>25</v>
      </c>
      <c r="E6364" t="s">
        <v>2141</v>
      </c>
      <c r="F6364" t="s">
        <v>1818</v>
      </c>
      <c r="G6364" t="s">
        <v>12788</v>
      </c>
      <c r="H6364">
        <v>5</v>
      </c>
      <c r="I6364" s="2">
        <v>0.2</v>
      </c>
      <c r="J6364" t="s">
        <v>10417</v>
      </c>
      <c r="K6364" t="str">
        <f>VLOOKUP(E6364,customers!$A$1:$C$794,1,FALSE)</f>
        <v>CK-12205</v>
      </c>
      <c r="L6364" t="str">
        <f>VLOOKUP(E6364,customers!$A$1:$C$794,2,FALSE)</f>
        <v>Chloris Kastensmidt</v>
      </c>
      <c r="M6364" t="str">
        <f>VLOOKUP(E6364,customers!$A$1:$C$794,3,FALSE)</f>
        <v>Consumer</v>
      </c>
    </row>
    <row r="6365" spans="1:13" x14ac:dyDescent="0.35">
      <c r="A6365" t="s">
        <v>12787</v>
      </c>
      <c r="B6365" s="1">
        <v>43060</v>
      </c>
      <c r="C6365" s="1">
        <v>43064</v>
      </c>
      <c r="D6365" t="s">
        <v>25</v>
      </c>
      <c r="E6365" t="s">
        <v>2141</v>
      </c>
      <c r="F6365" t="s">
        <v>12789</v>
      </c>
      <c r="G6365" t="s">
        <v>12790</v>
      </c>
      <c r="H6365">
        <v>1</v>
      </c>
      <c r="I6365" s="2">
        <v>0.2</v>
      </c>
      <c r="J6365" t="s">
        <v>12791</v>
      </c>
      <c r="K6365" t="str">
        <f>VLOOKUP(E6365,customers!$A$1:$C$794,1,FALSE)</f>
        <v>CK-12205</v>
      </c>
      <c r="L6365" t="str">
        <f>VLOOKUP(E6365,customers!$A$1:$C$794,2,FALSE)</f>
        <v>Chloris Kastensmidt</v>
      </c>
      <c r="M6365" t="str">
        <f>VLOOKUP(E6365,customers!$A$1:$C$794,3,FALSE)</f>
        <v>Consumer</v>
      </c>
    </row>
    <row r="6366" spans="1:13" x14ac:dyDescent="0.35">
      <c r="A6366" t="s">
        <v>12787</v>
      </c>
      <c r="B6366" s="1">
        <v>43060</v>
      </c>
      <c r="C6366" s="1">
        <v>43064</v>
      </c>
      <c r="D6366" t="s">
        <v>25</v>
      </c>
      <c r="E6366" t="s">
        <v>2141</v>
      </c>
      <c r="F6366" t="s">
        <v>11187</v>
      </c>
      <c r="G6366" t="s">
        <v>741</v>
      </c>
      <c r="H6366">
        <v>8</v>
      </c>
      <c r="I6366" s="2">
        <v>0</v>
      </c>
      <c r="J6366" t="s">
        <v>742</v>
      </c>
      <c r="K6366" t="str">
        <f>VLOOKUP(E6366,customers!$A$1:$C$794,1,FALSE)</f>
        <v>CK-12205</v>
      </c>
      <c r="L6366" t="str">
        <f>VLOOKUP(E6366,customers!$A$1:$C$794,2,FALSE)</f>
        <v>Chloris Kastensmidt</v>
      </c>
      <c r="M6366" t="str">
        <f>VLOOKUP(E6366,customers!$A$1:$C$794,3,FALSE)</f>
        <v>Consumer</v>
      </c>
    </row>
    <row r="6367" spans="1:13" x14ac:dyDescent="0.35">
      <c r="A6367" t="s">
        <v>12792</v>
      </c>
      <c r="B6367" s="1">
        <v>42829</v>
      </c>
      <c r="C6367" s="1">
        <v>42830</v>
      </c>
      <c r="D6367" t="s">
        <v>149</v>
      </c>
      <c r="E6367" t="s">
        <v>2557</v>
      </c>
      <c r="F6367" t="s">
        <v>12793</v>
      </c>
      <c r="G6367" t="s">
        <v>6858</v>
      </c>
      <c r="H6367">
        <v>1</v>
      </c>
      <c r="I6367" s="2">
        <v>0</v>
      </c>
      <c r="J6367" t="s">
        <v>12794</v>
      </c>
      <c r="K6367" t="str">
        <f>VLOOKUP(E6367,customers!$A$1:$C$794,1,FALSE)</f>
        <v>DS-13030</v>
      </c>
      <c r="L6367" t="str">
        <f>VLOOKUP(E6367,customers!$A$1:$C$794,2,FALSE)</f>
        <v>Darrin Sayre</v>
      </c>
      <c r="M6367" t="str">
        <f>VLOOKUP(E6367,customers!$A$1:$C$794,3,FALSE)</f>
        <v>Home Office</v>
      </c>
    </row>
    <row r="6368" spans="1:13" x14ac:dyDescent="0.35">
      <c r="A6368" t="s">
        <v>12792</v>
      </c>
      <c r="B6368" s="1">
        <v>42829</v>
      </c>
      <c r="C6368" s="1">
        <v>42830</v>
      </c>
      <c r="D6368" t="s">
        <v>149</v>
      </c>
      <c r="E6368" t="s">
        <v>2557</v>
      </c>
      <c r="F6368" t="s">
        <v>1084</v>
      </c>
      <c r="G6368" t="s">
        <v>12795</v>
      </c>
      <c r="H6368">
        <v>1</v>
      </c>
      <c r="I6368" s="2">
        <v>0</v>
      </c>
      <c r="J6368" t="s">
        <v>8558</v>
      </c>
      <c r="K6368" t="str">
        <f>VLOOKUP(E6368,customers!$A$1:$C$794,1,FALSE)</f>
        <v>DS-13030</v>
      </c>
      <c r="L6368" t="str">
        <f>VLOOKUP(E6368,customers!$A$1:$C$794,2,FALSE)</f>
        <v>Darrin Sayre</v>
      </c>
      <c r="M6368" t="str">
        <f>VLOOKUP(E6368,customers!$A$1:$C$794,3,FALSE)</f>
        <v>Home Office</v>
      </c>
    </row>
    <row r="6369" spans="1:13" x14ac:dyDescent="0.35">
      <c r="A6369" t="s">
        <v>12792</v>
      </c>
      <c r="B6369" s="1">
        <v>42829</v>
      </c>
      <c r="C6369" s="1">
        <v>42830</v>
      </c>
      <c r="D6369" t="s">
        <v>149</v>
      </c>
      <c r="E6369" t="s">
        <v>2557</v>
      </c>
      <c r="F6369" t="s">
        <v>1958</v>
      </c>
      <c r="G6369" t="s">
        <v>12796</v>
      </c>
      <c r="H6369">
        <v>2</v>
      </c>
      <c r="I6369" s="2">
        <v>0</v>
      </c>
      <c r="J6369" t="s">
        <v>12797</v>
      </c>
      <c r="K6369" t="str">
        <f>VLOOKUP(E6369,customers!$A$1:$C$794,1,FALSE)</f>
        <v>DS-13030</v>
      </c>
      <c r="L6369" t="str">
        <f>VLOOKUP(E6369,customers!$A$1:$C$794,2,FALSE)</f>
        <v>Darrin Sayre</v>
      </c>
      <c r="M6369" t="str">
        <f>VLOOKUP(E6369,customers!$A$1:$C$794,3,FALSE)</f>
        <v>Home Office</v>
      </c>
    </row>
    <row r="6370" spans="1:13" x14ac:dyDescent="0.35">
      <c r="A6370" t="s">
        <v>12798</v>
      </c>
      <c r="B6370" s="1">
        <v>42874</v>
      </c>
      <c r="C6370" s="1">
        <v>42879</v>
      </c>
      <c r="D6370" t="s">
        <v>25</v>
      </c>
      <c r="E6370" t="s">
        <v>1768</v>
      </c>
      <c r="F6370" t="s">
        <v>5711</v>
      </c>
      <c r="G6370" t="s">
        <v>12799</v>
      </c>
      <c r="H6370">
        <v>5</v>
      </c>
      <c r="I6370" s="2">
        <v>0.2</v>
      </c>
      <c r="J6370" t="s">
        <v>12800</v>
      </c>
      <c r="K6370" t="str">
        <f>VLOOKUP(E6370,customers!$A$1:$C$794,1,FALSE)</f>
        <v>SA-20830</v>
      </c>
      <c r="L6370" t="str">
        <f>VLOOKUP(E6370,customers!$A$1:$C$794,2,FALSE)</f>
        <v>Sue Ann Reed</v>
      </c>
      <c r="M6370" t="str">
        <f>VLOOKUP(E6370,customers!$A$1:$C$794,3,FALSE)</f>
        <v>Consumer</v>
      </c>
    </row>
    <row r="6371" spans="1:13" x14ac:dyDescent="0.35">
      <c r="A6371" t="s">
        <v>12801</v>
      </c>
      <c r="B6371" s="1">
        <v>42646</v>
      </c>
      <c r="C6371" s="1">
        <v>42650</v>
      </c>
      <c r="D6371" t="s">
        <v>25</v>
      </c>
      <c r="E6371" t="s">
        <v>9812</v>
      </c>
      <c r="F6371" t="s">
        <v>1161</v>
      </c>
      <c r="G6371" t="s">
        <v>5737</v>
      </c>
      <c r="H6371">
        <v>5</v>
      </c>
      <c r="I6371" s="2">
        <v>0.6</v>
      </c>
      <c r="J6371" t="s">
        <v>12802</v>
      </c>
      <c r="K6371" t="str">
        <f>VLOOKUP(E6371,customers!$A$1:$C$794,1,FALSE)</f>
        <v>TP-21565</v>
      </c>
      <c r="L6371" t="str">
        <f>VLOOKUP(E6371,customers!$A$1:$C$794,2,FALSE)</f>
        <v>Tracy Poddar</v>
      </c>
      <c r="M6371" t="str">
        <f>VLOOKUP(E6371,customers!$A$1:$C$794,3,FALSE)</f>
        <v>Corporate</v>
      </c>
    </row>
    <row r="6372" spans="1:13" x14ac:dyDescent="0.35">
      <c r="A6372" t="s">
        <v>12803</v>
      </c>
      <c r="B6372" s="1">
        <v>42695</v>
      </c>
      <c r="C6372" s="1">
        <v>42695</v>
      </c>
      <c r="D6372" t="s">
        <v>1333</v>
      </c>
      <c r="E6372" t="s">
        <v>4345</v>
      </c>
      <c r="F6372" t="s">
        <v>8536</v>
      </c>
      <c r="G6372" t="s">
        <v>1504</v>
      </c>
      <c r="H6372">
        <v>2</v>
      </c>
      <c r="I6372" s="2">
        <v>0.2</v>
      </c>
      <c r="J6372" t="s">
        <v>6749</v>
      </c>
      <c r="K6372" t="str">
        <f>VLOOKUP(E6372,customers!$A$1:$C$794,1,FALSE)</f>
        <v>JK-16120</v>
      </c>
      <c r="L6372" t="str">
        <f>VLOOKUP(E6372,customers!$A$1:$C$794,2,FALSE)</f>
        <v>Julie Kriz</v>
      </c>
      <c r="M6372" t="str">
        <f>VLOOKUP(E6372,customers!$A$1:$C$794,3,FALSE)</f>
        <v>Home Office</v>
      </c>
    </row>
    <row r="6373" spans="1:13" x14ac:dyDescent="0.35">
      <c r="A6373" t="s">
        <v>12804</v>
      </c>
      <c r="B6373" s="1">
        <v>43011</v>
      </c>
      <c r="C6373" s="1">
        <v>43013</v>
      </c>
      <c r="D6373" t="s">
        <v>11</v>
      </c>
      <c r="E6373" t="s">
        <v>2292</v>
      </c>
      <c r="F6373" t="s">
        <v>440</v>
      </c>
      <c r="G6373" t="s">
        <v>803</v>
      </c>
      <c r="H6373">
        <v>4</v>
      </c>
      <c r="I6373" s="2">
        <v>0</v>
      </c>
      <c r="J6373" t="s">
        <v>12805</v>
      </c>
      <c r="K6373" t="str">
        <f>VLOOKUP(E6373,customers!$A$1:$C$794,1,FALSE)</f>
        <v>CC-12430</v>
      </c>
      <c r="L6373" t="str">
        <f>VLOOKUP(E6373,customers!$A$1:$C$794,2,FALSE)</f>
        <v>Chuck Clark</v>
      </c>
      <c r="M6373" t="str">
        <f>VLOOKUP(E6373,customers!$A$1:$C$794,3,FALSE)</f>
        <v>Home Office</v>
      </c>
    </row>
    <row r="6374" spans="1:13" x14ac:dyDescent="0.35">
      <c r="A6374" t="s">
        <v>12804</v>
      </c>
      <c r="B6374" s="1">
        <v>43011</v>
      </c>
      <c r="C6374" s="1">
        <v>43013</v>
      </c>
      <c r="D6374" t="s">
        <v>11</v>
      </c>
      <c r="E6374" t="s">
        <v>2292</v>
      </c>
      <c r="F6374" t="s">
        <v>3457</v>
      </c>
      <c r="G6374" t="s">
        <v>361</v>
      </c>
      <c r="H6374">
        <v>3</v>
      </c>
      <c r="I6374" s="2">
        <v>0</v>
      </c>
      <c r="J6374" t="s">
        <v>12806</v>
      </c>
      <c r="K6374" t="str">
        <f>VLOOKUP(E6374,customers!$A$1:$C$794,1,FALSE)</f>
        <v>CC-12430</v>
      </c>
      <c r="L6374" t="str">
        <f>VLOOKUP(E6374,customers!$A$1:$C$794,2,FALSE)</f>
        <v>Chuck Clark</v>
      </c>
      <c r="M6374" t="str">
        <f>VLOOKUP(E6374,customers!$A$1:$C$794,3,FALSE)</f>
        <v>Home Office</v>
      </c>
    </row>
    <row r="6375" spans="1:13" x14ac:dyDescent="0.35">
      <c r="A6375" t="s">
        <v>12804</v>
      </c>
      <c r="B6375" s="1">
        <v>43011</v>
      </c>
      <c r="C6375" s="1">
        <v>43013</v>
      </c>
      <c r="D6375" t="s">
        <v>11</v>
      </c>
      <c r="E6375" t="s">
        <v>2292</v>
      </c>
      <c r="F6375" t="s">
        <v>2978</v>
      </c>
      <c r="G6375" t="s">
        <v>2979</v>
      </c>
      <c r="H6375">
        <v>3</v>
      </c>
      <c r="I6375" s="2">
        <v>0</v>
      </c>
      <c r="J6375" t="s">
        <v>2980</v>
      </c>
      <c r="K6375" t="str">
        <f>VLOOKUP(E6375,customers!$A$1:$C$794,1,FALSE)</f>
        <v>CC-12430</v>
      </c>
      <c r="L6375" t="str">
        <f>VLOOKUP(E6375,customers!$A$1:$C$794,2,FALSE)</f>
        <v>Chuck Clark</v>
      </c>
      <c r="M6375" t="str">
        <f>VLOOKUP(E6375,customers!$A$1:$C$794,3,FALSE)</f>
        <v>Home Office</v>
      </c>
    </row>
    <row r="6376" spans="1:13" x14ac:dyDescent="0.35">
      <c r="A6376" t="s">
        <v>12807</v>
      </c>
      <c r="B6376" s="1">
        <v>41758</v>
      </c>
      <c r="C6376" s="1">
        <v>41762</v>
      </c>
      <c r="D6376" t="s">
        <v>25</v>
      </c>
      <c r="E6376" t="s">
        <v>1394</v>
      </c>
      <c r="F6376" t="s">
        <v>2804</v>
      </c>
      <c r="G6376" t="s">
        <v>12808</v>
      </c>
      <c r="H6376">
        <v>2</v>
      </c>
      <c r="I6376" s="2">
        <v>0.2</v>
      </c>
      <c r="J6376" t="s">
        <v>12809</v>
      </c>
      <c r="K6376" t="str">
        <f>VLOOKUP(E6376,customers!$A$1:$C$794,1,FALSE)</f>
        <v>LA-16780</v>
      </c>
      <c r="L6376" t="str">
        <f>VLOOKUP(E6376,customers!$A$1:$C$794,2,FALSE)</f>
        <v>Laura Armstrong</v>
      </c>
      <c r="M6376" t="str">
        <f>VLOOKUP(E6376,customers!$A$1:$C$794,3,FALSE)</f>
        <v>Corporate</v>
      </c>
    </row>
    <row r="6377" spans="1:13" x14ac:dyDescent="0.35">
      <c r="A6377" t="s">
        <v>12807</v>
      </c>
      <c r="B6377" s="1">
        <v>41758</v>
      </c>
      <c r="C6377" s="1">
        <v>41762</v>
      </c>
      <c r="D6377" t="s">
        <v>25</v>
      </c>
      <c r="E6377" t="s">
        <v>1394</v>
      </c>
      <c r="F6377" t="s">
        <v>1445</v>
      </c>
      <c r="G6377" t="s">
        <v>3094</v>
      </c>
      <c r="H6377">
        <v>5</v>
      </c>
      <c r="I6377" s="2">
        <v>0.2</v>
      </c>
      <c r="J6377" t="s">
        <v>12810</v>
      </c>
      <c r="K6377" t="str">
        <f>VLOOKUP(E6377,customers!$A$1:$C$794,1,FALSE)</f>
        <v>LA-16780</v>
      </c>
      <c r="L6377" t="str">
        <f>VLOOKUP(E6377,customers!$A$1:$C$794,2,FALSE)</f>
        <v>Laura Armstrong</v>
      </c>
      <c r="M6377" t="str">
        <f>VLOOKUP(E6377,customers!$A$1:$C$794,3,FALSE)</f>
        <v>Corporate</v>
      </c>
    </row>
    <row r="6378" spans="1:13" x14ac:dyDescent="0.35">
      <c r="A6378" t="s">
        <v>12811</v>
      </c>
      <c r="B6378" s="1">
        <v>42650</v>
      </c>
      <c r="C6378" s="1">
        <v>42653</v>
      </c>
      <c r="D6378" t="s">
        <v>149</v>
      </c>
      <c r="E6378" t="s">
        <v>6262</v>
      </c>
      <c r="F6378" t="s">
        <v>351</v>
      </c>
      <c r="G6378" t="s">
        <v>4437</v>
      </c>
      <c r="H6378">
        <v>2</v>
      </c>
      <c r="I6378" s="2">
        <v>0.2</v>
      </c>
      <c r="J6378" t="s">
        <v>12812</v>
      </c>
      <c r="K6378" t="str">
        <f>VLOOKUP(E6378,customers!$A$1:$C$794,1,FALSE)</f>
        <v>AW-10930</v>
      </c>
      <c r="L6378" t="str">
        <f>VLOOKUP(E6378,customers!$A$1:$C$794,2,FALSE)</f>
        <v>Arthur Wiediger</v>
      </c>
      <c r="M6378" t="str">
        <f>VLOOKUP(E6378,customers!$A$1:$C$794,3,FALSE)</f>
        <v>Home Office</v>
      </c>
    </row>
    <row r="6379" spans="1:13" x14ac:dyDescent="0.35">
      <c r="A6379" t="s">
        <v>12813</v>
      </c>
      <c r="B6379" s="1">
        <v>42719</v>
      </c>
      <c r="C6379" s="1">
        <v>42726</v>
      </c>
      <c r="D6379" t="s">
        <v>25</v>
      </c>
      <c r="E6379" t="s">
        <v>5542</v>
      </c>
      <c r="F6379" t="s">
        <v>6114</v>
      </c>
      <c r="G6379" t="s">
        <v>6115</v>
      </c>
      <c r="H6379">
        <v>2</v>
      </c>
      <c r="I6379" s="2">
        <v>0</v>
      </c>
      <c r="J6379" t="s">
        <v>2694</v>
      </c>
      <c r="K6379" t="str">
        <f>VLOOKUP(E6379,customers!$A$1:$C$794,1,FALSE)</f>
        <v>BP-11230</v>
      </c>
      <c r="L6379" t="str">
        <f>VLOOKUP(E6379,customers!$A$1:$C$794,2,FALSE)</f>
        <v>Benjamin Patterson</v>
      </c>
      <c r="M6379" t="str">
        <f>VLOOKUP(E6379,customers!$A$1:$C$794,3,FALSE)</f>
        <v>Consumer</v>
      </c>
    </row>
    <row r="6380" spans="1:13" x14ac:dyDescent="0.35">
      <c r="A6380" t="s">
        <v>12814</v>
      </c>
      <c r="B6380" s="1">
        <v>42835</v>
      </c>
      <c r="C6380" s="1">
        <v>42839</v>
      </c>
      <c r="D6380" t="s">
        <v>25</v>
      </c>
      <c r="E6380" t="s">
        <v>10525</v>
      </c>
      <c r="F6380" t="s">
        <v>1672</v>
      </c>
      <c r="G6380" t="s">
        <v>1205</v>
      </c>
      <c r="H6380">
        <v>1</v>
      </c>
      <c r="I6380" s="2">
        <v>0</v>
      </c>
      <c r="J6380" t="s">
        <v>12815</v>
      </c>
      <c r="K6380" t="str">
        <f>VLOOKUP(E6380,customers!$A$1:$C$794,1,FALSE)</f>
        <v>DB-13360</v>
      </c>
      <c r="L6380" t="str">
        <f>VLOOKUP(E6380,customers!$A$1:$C$794,2,FALSE)</f>
        <v>Dennis Bolton</v>
      </c>
      <c r="M6380" t="str">
        <f>VLOOKUP(E6380,customers!$A$1:$C$794,3,FALSE)</f>
        <v>Home Office</v>
      </c>
    </row>
    <row r="6381" spans="1:13" x14ac:dyDescent="0.35">
      <c r="A6381" t="s">
        <v>12814</v>
      </c>
      <c r="B6381" s="1">
        <v>42835</v>
      </c>
      <c r="C6381" s="1">
        <v>42839</v>
      </c>
      <c r="D6381" t="s">
        <v>25</v>
      </c>
      <c r="E6381" t="s">
        <v>10525</v>
      </c>
      <c r="F6381" t="s">
        <v>6333</v>
      </c>
      <c r="G6381" t="s">
        <v>12816</v>
      </c>
      <c r="H6381">
        <v>5</v>
      </c>
      <c r="I6381" s="2">
        <v>0</v>
      </c>
      <c r="J6381" t="s">
        <v>12817</v>
      </c>
      <c r="K6381" t="str">
        <f>VLOOKUP(E6381,customers!$A$1:$C$794,1,FALSE)</f>
        <v>DB-13360</v>
      </c>
      <c r="L6381" t="str">
        <f>VLOOKUP(E6381,customers!$A$1:$C$794,2,FALSE)</f>
        <v>Dennis Bolton</v>
      </c>
      <c r="M6381" t="str">
        <f>VLOOKUP(E6381,customers!$A$1:$C$794,3,FALSE)</f>
        <v>Home Office</v>
      </c>
    </row>
    <row r="6382" spans="1:13" x14ac:dyDescent="0.35">
      <c r="A6382" t="s">
        <v>12818</v>
      </c>
      <c r="B6382" s="1">
        <v>41737</v>
      </c>
      <c r="C6382" s="1">
        <v>41742</v>
      </c>
      <c r="D6382" t="s">
        <v>25</v>
      </c>
      <c r="E6382" t="s">
        <v>4658</v>
      </c>
      <c r="F6382" t="s">
        <v>8255</v>
      </c>
      <c r="G6382" t="s">
        <v>12819</v>
      </c>
      <c r="H6382">
        <v>8</v>
      </c>
      <c r="I6382" s="2">
        <v>0.2</v>
      </c>
      <c r="J6382" t="s">
        <v>12820</v>
      </c>
      <c r="K6382" t="str">
        <f>VLOOKUP(E6382,customers!$A$1:$C$794,1,FALSE)</f>
        <v>PC-19000</v>
      </c>
      <c r="L6382" t="str">
        <f>VLOOKUP(E6382,customers!$A$1:$C$794,2,FALSE)</f>
        <v>Pauline Chand</v>
      </c>
      <c r="M6382" t="str">
        <f>VLOOKUP(E6382,customers!$A$1:$C$794,3,FALSE)</f>
        <v>Home Office</v>
      </c>
    </row>
    <row r="6383" spans="1:13" x14ac:dyDescent="0.35">
      <c r="A6383" t="s">
        <v>12821</v>
      </c>
      <c r="B6383" s="1">
        <v>42458</v>
      </c>
      <c r="C6383" s="1">
        <v>42462</v>
      </c>
      <c r="D6383" t="s">
        <v>25</v>
      </c>
      <c r="E6383" t="s">
        <v>1623</v>
      </c>
      <c r="F6383" t="s">
        <v>2420</v>
      </c>
      <c r="G6383" t="s">
        <v>11123</v>
      </c>
      <c r="H6383">
        <v>5</v>
      </c>
      <c r="I6383" s="2">
        <v>0.5</v>
      </c>
      <c r="J6383" t="s">
        <v>12822</v>
      </c>
      <c r="K6383" t="str">
        <f>VLOOKUP(E6383,customers!$A$1:$C$794,1,FALSE)</f>
        <v>TB-21595</v>
      </c>
      <c r="L6383" t="str">
        <f>VLOOKUP(E6383,customers!$A$1:$C$794,2,FALSE)</f>
        <v>Troy Blackwell</v>
      </c>
      <c r="M6383" t="str">
        <f>VLOOKUP(E6383,customers!$A$1:$C$794,3,FALSE)</f>
        <v>Consumer</v>
      </c>
    </row>
    <row r="6384" spans="1:13" x14ac:dyDescent="0.35">
      <c r="A6384" t="s">
        <v>12821</v>
      </c>
      <c r="B6384" s="1">
        <v>42458</v>
      </c>
      <c r="C6384" s="1">
        <v>42462</v>
      </c>
      <c r="D6384" t="s">
        <v>25</v>
      </c>
      <c r="E6384" t="s">
        <v>1623</v>
      </c>
      <c r="F6384" t="s">
        <v>6661</v>
      </c>
      <c r="G6384" t="s">
        <v>9740</v>
      </c>
      <c r="H6384">
        <v>4</v>
      </c>
      <c r="I6384" s="2">
        <v>0.4</v>
      </c>
      <c r="J6384" t="s">
        <v>12823</v>
      </c>
      <c r="K6384" t="str">
        <f>VLOOKUP(E6384,customers!$A$1:$C$794,1,FALSE)</f>
        <v>TB-21595</v>
      </c>
      <c r="L6384" t="str">
        <f>VLOOKUP(E6384,customers!$A$1:$C$794,2,FALSE)</f>
        <v>Troy Blackwell</v>
      </c>
      <c r="M6384" t="str">
        <f>VLOOKUP(E6384,customers!$A$1:$C$794,3,FALSE)</f>
        <v>Consumer</v>
      </c>
    </row>
    <row r="6385" spans="1:13" x14ac:dyDescent="0.35">
      <c r="A6385" t="s">
        <v>12824</v>
      </c>
      <c r="B6385" s="1">
        <v>42750</v>
      </c>
      <c r="C6385" s="1">
        <v>42753</v>
      </c>
      <c r="D6385" t="s">
        <v>149</v>
      </c>
      <c r="E6385" t="s">
        <v>6886</v>
      </c>
      <c r="F6385" t="s">
        <v>3498</v>
      </c>
      <c r="G6385" t="s">
        <v>6934</v>
      </c>
      <c r="H6385">
        <v>4</v>
      </c>
      <c r="I6385" s="2">
        <v>0.8</v>
      </c>
      <c r="J6385" t="s">
        <v>12825</v>
      </c>
      <c r="K6385" t="str">
        <f>VLOOKUP(E6385,customers!$A$1:$C$794,1,FALSE)</f>
        <v>TB-21250</v>
      </c>
      <c r="L6385" t="str">
        <f>VLOOKUP(E6385,customers!$A$1:$C$794,2,FALSE)</f>
        <v>Tim Brockman</v>
      </c>
      <c r="M6385" t="str">
        <f>VLOOKUP(E6385,customers!$A$1:$C$794,3,FALSE)</f>
        <v>Consumer</v>
      </c>
    </row>
    <row r="6386" spans="1:13" x14ac:dyDescent="0.35">
      <c r="A6386" t="s">
        <v>12824</v>
      </c>
      <c r="B6386" s="1">
        <v>42750</v>
      </c>
      <c r="C6386" s="1">
        <v>42753</v>
      </c>
      <c r="D6386" t="s">
        <v>149</v>
      </c>
      <c r="E6386" t="s">
        <v>6886</v>
      </c>
      <c r="F6386" t="s">
        <v>1027</v>
      </c>
      <c r="G6386" t="s">
        <v>1276</v>
      </c>
      <c r="H6386">
        <v>2</v>
      </c>
      <c r="I6386" s="2">
        <v>0.2</v>
      </c>
      <c r="J6386" t="s">
        <v>3418</v>
      </c>
      <c r="K6386" t="str">
        <f>VLOOKUP(E6386,customers!$A$1:$C$794,1,FALSE)</f>
        <v>TB-21250</v>
      </c>
      <c r="L6386" t="str">
        <f>VLOOKUP(E6386,customers!$A$1:$C$794,2,FALSE)</f>
        <v>Tim Brockman</v>
      </c>
      <c r="M6386" t="str">
        <f>VLOOKUP(E6386,customers!$A$1:$C$794,3,FALSE)</f>
        <v>Consumer</v>
      </c>
    </row>
    <row r="6387" spans="1:13" x14ac:dyDescent="0.35">
      <c r="A6387" t="s">
        <v>12824</v>
      </c>
      <c r="B6387" s="1">
        <v>42750</v>
      </c>
      <c r="C6387" s="1">
        <v>42753</v>
      </c>
      <c r="D6387" t="s">
        <v>149</v>
      </c>
      <c r="E6387" t="s">
        <v>6886</v>
      </c>
      <c r="F6387" t="s">
        <v>9396</v>
      </c>
      <c r="G6387" t="s">
        <v>12826</v>
      </c>
      <c r="H6387">
        <v>8</v>
      </c>
      <c r="I6387" s="2">
        <v>0.2</v>
      </c>
      <c r="J6387" t="s">
        <v>1488</v>
      </c>
      <c r="K6387" t="str">
        <f>VLOOKUP(E6387,customers!$A$1:$C$794,1,FALSE)</f>
        <v>TB-21250</v>
      </c>
      <c r="L6387" t="str">
        <f>VLOOKUP(E6387,customers!$A$1:$C$794,2,FALSE)</f>
        <v>Tim Brockman</v>
      </c>
      <c r="M6387" t="str">
        <f>VLOOKUP(E6387,customers!$A$1:$C$794,3,FALSE)</f>
        <v>Consumer</v>
      </c>
    </row>
    <row r="6388" spans="1:13" x14ac:dyDescent="0.35">
      <c r="A6388" t="s">
        <v>12824</v>
      </c>
      <c r="B6388" s="1">
        <v>42750</v>
      </c>
      <c r="C6388" s="1">
        <v>42753</v>
      </c>
      <c r="D6388" t="s">
        <v>149</v>
      </c>
      <c r="E6388" t="s">
        <v>6886</v>
      </c>
      <c r="F6388" t="s">
        <v>1675</v>
      </c>
      <c r="G6388" t="s">
        <v>2694</v>
      </c>
      <c r="H6388">
        <v>1</v>
      </c>
      <c r="I6388" s="2">
        <v>0.8</v>
      </c>
      <c r="J6388" t="s">
        <v>12827</v>
      </c>
      <c r="K6388" t="str">
        <f>VLOOKUP(E6388,customers!$A$1:$C$794,1,FALSE)</f>
        <v>TB-21250</v>
      </c>
      <c r="L6388" t="str">
        <f>VLOOKUP(E6388,customers!$A$1:$C$794,2,FALSE)</f>
        <v>Tim Brockman</v>
      </c>
      <c r="M6388" t="str">
        <f>VLOOKUP(E6388,customers!$A$1:$C$794,3,FALSE)</f>
        <v>Consumer</v>
      </c>
    </row>
    <row r="6389" spans="1:13" x14ac:dyDescent="0.35">
      <c r="A6389" t="s">
        <v>12828</v>
      </c>
      <c r="B6389" s="1">
        <v>41669</v>
      </c>
      <c r="C6389" s="1">
        <v>41674</v>
      </c>
      <c r="D6389" t="s">
        <v>25</v>
      </c>
      <c r="E6389" t="s">
        <v>1419</v>
      </c>
      <c r="F6389" t="s">
        <v>2178</v>
      </c>
      <c r="G6389" t="s">
        <v>904</v>
      </c>
      <c r="H6389">
        <v>2</v>
      </c>
      <c r="I6389" s="2">
        <v>0</v>
      </c>
      <c r="J6389" t="s">
        <v>905</v>
      </c>
      <c r="K6389" t="str">
        <f>VLOOKUP(E6389,customers!$A$1:$C$794,1,FALSE)</f>
        <v>MV-18190</v>
      </c>
      <c r="L6389" t="str">
        <f>VLOOKUP(E6389,customers!$A$1:$C$794,2,FALSE)</f>
        <v>Mike Vittorini</v>
      </c>
      <c r="M6389" t="str">
        <f>VLOOKUP(E6389,customers!$A$1:$C$794,3,FALSE)</f>
        <v>Consumer</v>
      </c>
    </row>
    <row r="6390" spans="1:13" x14ac:dyDescent="0.35">
      <c r="A6390" t="s">
        <v>12828</v>
      </c>
      <c r="B6390" s="1">
        <v>41669</v>
      </c>
      <c r="C6390" s="1">
        <v>41674</v>
      </c>
      <c r="D6390" t="s">
        <v>25</v>
      </c>
      <c r="E6390" t="s">
        <v>1419</v>
      </c>
      <c r="F6390" t="s">
        <v>647</v>
      </c>
      <c r="G6390" t="s">
        <v>12829</v>
      </c>
      <c r="H6390">
        <v>2</v>
      </c>
      <c r="I6390" s="2">
        <v>0</v>
      </c>
      <c r="J6390" t="s">
        <v>6974</v>
      </c>
      <c r="K6390" t="str">
        <f>VLOOKUP(E6390,customers!$A$1:$C$794,1,FALSE)</f>
        <v>MV-18190</v>
      </c>
      <c r="L6390" t="str">
        <f>VLOOKUP(E6390,customers!$A$1:$C$794,2,FALSE)</f>
        <v>Mike Vittorini</v>
      </c>
      <c r="M6390" t="str">
        <f>VLOOKUP(E6390,customers!$A$1:$C$794,3,FALSE)</f>
        <v>Consumer</v>
      </c>
    </row>
    <row r="6391" spans="1:13" x14ac:dyDescent="0.35">
      <c r="A6391" t="s">
        <v>12830</v>
      </c>
      <c r="B6391" s="1">
        <v>42042</v>
      </c>
      <c r="C6391" s="1">
        <v>42046</v>
      </c>
      <c r="D6391" t="s">
        <v>25</v>
      </c>
      <c r="E6391" t="s">
        <v>4458</v>
      </c>
      <c r="F6391" t="s">
        <v>2707</v>
      </c>
      <c r="G6391" t="s">
        <v>12831</v>
      </c>
      <c r="H6391">
        <v>5</v>
      </c>
      <c r="I6391" s="2">
        <v>0</v>
      </c>
      <c r="J6391" t="s">
        <v>12832</v>
      </c>
      <c r="K6391" t="str">
        <f>VLOOKUP(E6391,customers!$A$1:$C$794,1,FALSE)</f>
        <v>DK-12835</v>
      </c>
      <c r="L6391" t="str">
        <f>VLOOKUP(E6391,customers!$A$1:$C$794,2,FALSE)</f>
        <v>Damala Kotsonis</v>
      </c>
      <c r="M6391" t="str">
        <f>VLOOKUP(E6391,customers!$A$1:$C$794,3,FALSE)</f>
        <v>Corporate</v>
      </c>
    </row>
    <row r="6392" spans="1:13" x14ac:dyDescent="0.35">
      <c r="A6392" t="s">
        <v>12830</v>
      </c>
      <c r="B6392" s="1">
        <v>42042</v>
      </c>
      <c r="C6392" s="1">
        <v>42046</v>
      </c>
      <c r="D6392" t="s">
        <v>25</v>
      </c>
      <c r="E6392" t="s">
        <v>4458</v>
      </c>
      <c r="F6392" t="s">
        <v>908</v>
      </c>
      <c r="G6392" t="s">
        <v>370</v>
      </c>
      <c r="H6392">
        <v>2</v>
      </c>
      <c r="I6392" s="2">
        <v>0</v>
      </c>
      <c r="J6392" t="s">
        <v>6405</v>
      </c>
      <c r="K6392" t="str">
        <f>VLOOKUP(E6392,customers!$A$1:$C$794,1,FALSE)</f>
        <v>DK-12835</v>
      </c>
      <c r="L6392" t="str">
        <f>VLOOKUP(E6392,customers!$A$1:$C$794,2,FALSE)</f>
        <v>Damala Kotsonis</v>
      </c>
      <c r="M6392" t="str">
        <f>VLOOKUP(E6392,customers!$A$1:$C$794,3,FALSE)</f>
        <v>Corporate</v>
      </c>
    </row>
    <row r="6393" spans="1:13" x14ac:dyDescent="0.35">
      <c r="A6393" t="s">
        <v>12833</v>
      </c>
      <c r="B6393" s="1">
        <v>42718</v>
      </c>
      <c r="C6393" s="1">
        <v>42723</v>
      </c>
      <c r="D6393" t="s">
        <v>25</v>
      </c>
      <c r="E6393" t="s">
        <v>75</v>
      </c>
      <c r="F6393" t="s">
        <v>8097</v>
      </c>
      <c r="G6393" t="s">
        <v>22</v>
      </c>
      <c r="H6393">
        <v>2</v>
      </c>
      <c r="I6393" s="2">
        <v>0</v>
      </c>
      <c r="J6393" t="s">
        <v>12834</v>
      </c>
      <c r="K6393" t="str">
        <f>VLOOKUP(E6393,customers!$A$1:$C$794,1,FALSE)</f>
        <v>PK-19075</v>
      </c>
      <c r="L6393" t="str">
        <f>VLOOKUP(E6393,customers!$A$1:$C$794,2,FALSE)</f>
        <v>Pete Kriz</v>
      </c>
      <c r="M6393" t="str">
        <f>VLOOKUP(E6393,customers!$A$1:$C$794,3,FALSE)</f>
        <v>Consumer</v>
      </c>
    </row>
    <row r="6394" spans="1:13" x14ac:dyDescent="0.35">
      <c r="A6394" t="s">
        <v>12833</v>
      </c>
      <c r="B6394" s="1">
        <v>42718</v>
      </c>
      <c r="C6394" s="1">
        <v>42723</v>
      </c>
      <c r="D6394" t="s">
        <v>25</v>
      </c>
      <c r="E6394" t="s">
        <v>75</v>
      </c>
      <c r="F6394" t="s">
        <v>5648</v>
      </c>
      <c r="G6394" t="s">
        <v>6009</v>
      </c>
      <c r="H6394">
        <v>2</v>
      </c>
      <c r="I6394" s="2">
        <v>0</v>
      </c>
      <c r="J6394" t="s">
        <v>6294</v>
      </c>
      <c r="K6394" t="str">
        <f>VLOOKUP(E6394,customers!$A$1:$C$794,1,FALSE)</f>
        <v>PK-19075</v>
      </c>
      <c r="L6394" t="str">
        <f>VLOOKUP(E6394,customers!$A$1:$C$794,2,FALSE)</f>
        <v>Pete Kriz</v>
      </c>
      <c r="M6394" t="str">
        <f>VLOOKUP(E6394,customers!$A$1:$C$794,3,FALSE)</f>
        <v>Consumer</v>
      </c>
    </row>
    <row r="6395" spans="1:13" x14ac:dyDescent="0.35">
      <c r="A6395" t="s">
        <v>12833</v>
      </c>
      <c r="B6395" s="1">
        <v>42718</v>
      </c>
      <c r="C6395" s="1">
        <v>42723</v>
      </c>
      <c r="D6395" t="s">
        <v>25</v>
      </c>
      <c r="E6395" t="s">
        <v>75</v>
      </c>
      <c r="F6395" t="s">
        <v>452</v>
      </c>
      <c r="G6395" t="s">
        <v>4828</v>
      </c>
      <c r="H6395">
        <v>6</v>
      </c>
      <c r="I6395" s="2">
        <v>0</v>
      </c>
      <c r="J6395" t="s">
        <v>10124</v>
      </c>
      <c r="K6395" t="str">
        <f>VLOOKUP(E6395,customers!$A$1:$C$794,1,FALSE)</f>
        <v>PK-19075</v>
      </c>
      <c r="L6395" t="str">
        <f>VLOOKUP(E6395,customers!$A$1:$C$794,2,FALSE)</f>
        <v>Pete Kriz</v>
      </c>
      <c r="M6395" t="str">
        <f>VLOOKUP(E6395,customers!$A$1:$C$794,3,FALSE)</f>
        <v>Consumer</v>
      </c>
    </row>
    <row r="6396" spans="1:13" x14ac:dyDescent="0.35">
      <c r="A6396" t="s">
        <v>12833</v>
      </c>
      <c r="B6396" s="1">
        <v>42718</v>
      </c>
      <c r="C6396" s="1">
        <v>42723</v>
      </c>
      <c r="D6396" t="s">
        <v>25</v>
      </c>
      <c r="E6396" t="s">
        <v>75</v>
      </c>
      <c r="F6396" t="s">
        <v>4943</v>
      </c>
      <c r="G6396" t="s">
        <v>12835</v>
      </c>
      <c r="H6396">
        <v>4</v>
      </c>
      <c r="I6396" s="2">
        <v>0</v>
      </c>
      <c r="J6396" t="s">
        <v>4944</v>
      </c>
      <c r="K6396" t="str">
        <f>VLOOKUP(E6396,customers!$A$1:$C$794,1,FALSE)</f>
        <v>PK-19075</v>
      </c>
      <c r="L6396" t="str">
        <f>VLOOKUP(E6396,customers!$A$1:$C$794,2,FALSE)</f>
        <v>Pete Kriz</v>
      </c>
      <c r="M6396" t="str">
        <f>VLOOKUP(E6396,customers!$A$1:$C$794,3,FALSE)</f>
        <v>Consumer</v>
      </c>
    </row>
    <row r="6397" spans="1:13" x14ac:dyDescent="0.35">
      <c r="A6397" t="s">
        <v>12833</v>
      </c>
      <c r="B6397" s="1">
        <v>42718</v>
      </c>
      <c r="C6397" s="1">
        <v>42723</v>
      </c>
      <c r="D6397" t="s">
        <v>25</v>
      </c>
      <c r="E6397" t="s">
        <v>75</v>
      </c>
      <c r="F6397" t="s">
        <v>1864</v>
      </c>
      <c r="G6397" t="s">
        <v>12836</v>
      </c>
      <c r="H6397">
        <v>1</v>
      </c>
      <c r="I6397" s="2">
        <v>0</v>
      </c>
      <c r="J6397" t="s">
        <v>5859</v>
      </c>
      <c r="K6397" t="str">
        <f>VLOOKUP(E6397,customers!$A$1:$C$794,1,FALSE)</f>
        <v>PK-19075</v>
      </c>
      <c r="L6397" t="str">
        <f>VLOOKUP(E6397,customers!$A$1:$C$794,2,FALSE)</f>
        <v>Pete Kriz</v>
      </c>
      <c r="M6397" t="str">
        <f>VLOOKUP(E6397,customers!$A$1:$C$794,3,FALSE)</f>
        <v>Consumer</v>
      </c>
    </row>
    <row r="6398" spans="1:13" x14ac:dyDescent="0.35">
      <c r="A6398" t="s">
        <v>12833</v>
      </c>
      <c r="B6398" s="1">
        <v>42718</v>
      </c>
      <c r="C6398" s="1">
        <v>42723</v>
      </c>
      <c r="D6398" t="s">
        <v>25</v>
      </c>
      <c r="E6398" t="s">
        <v>75</v>
      </c>
      <c r="F6398" t="s">
        <v>12837</v>
      </c>
      <c r="G6398" t="s">
        <v>3842</v>
      </c>
      <c r="H6398">
        <v>2</v>
      </c>
      <c r="I6398" s="2">
        <v>0.2</v>
      </c>
      <c r="J6398" t="s">
        <v>12838</v>
      </c>
      <c r="K6398" t="str">
        <f>VLOOKUP(E6398,customers!$A$1:$C$794,1,FALSE)</f>
        <v>PK-19075</v>
      </c>
      <c r="L6398" t="str">
        <f>VLOOKUP(E6398,customers!$A$1:$C$794,2,FALSE)</f>
        <v>Pete Kriz</v>
      </c>
      <c r="M6398" t="str">
        <f>VLOOKUP(E6398,customers!$A$1:$C$794,3,FALSE)</f>
        <v>Consumer</v>
      </c>
    </row>
    <row r="6399" spans="1:13" x14ac:dyDescent="0.35">
      <c r="A6399" t="s">
        <v>12839</v>
      </c>
      <c r="B6399" s="1">
        <v>43039</v>
      </c>
      <c r="C6399" s="1">
        <v>43043</v>
      </c>
      <c r="D6399" t="s">
        <v>25</v>
      </c>
      <c r="E6399" t="s">
        <v>6040</v>
      </c>
      <c r="F6399" t="s">
        <v>1138</v>
      </c>
      <c r="G6399" t="s">
        <v>2934</v>
      </c>
      <c r="H6399">
        <v>2</v>
      </c>
      <c r="I6399" s="2">
        <v>0.2</v>
      </c>
      <c r="J6399" t="s">
        <v>2935</v>
      </c>
      <c r="K6399" t="str">
        <f>VLOOKUP(E6399,customers!$A$1:$C$794,1,FALSE)</f>
        <v>AH-10120</v>
      </c>
      <c r="L6399" t="str">
        <f>VLOOKUP(E6399,customers!$A$1:$C$794,2,FALSE)</f>
        <v>Adrian Hane</v>
      </c>
      <c r="M6399" t="str">
        <f>VLOOKUP(E6399,customers!$A$1:$C$794,3,FALSE)</f>
        <v>Home Office</v>
      </c>
    </row>
    <row r="6400" spans="1:13" x14ac:dyDescent="0.35">
      <c r="A6400" t="s">
        <v>12840</v>
      </c>
      <c r="B6400" s="1">
        <v>42953</v>
      </c>
      <c r="C6400" s="1">
        <v>42959</v>
      </c>
      <c r="D6400" t="s">
        <v>25</v>
      </c>
      <c r="E6400" t="s">
        <v>353</v>
      </c>
      <c r="F6400" t="s">
        <v>7281</v>
      </c>
      <c r="G6400" t="s">
        <v>12841</v>
      </c>
      <c r="H6400">
        <v>5</v>
      </c>
      <c r="I6400" s="2">
        <v>0</v>
      </c>
      <c r="J6400" t="s">
        <v>12842</v>
      </c>
      <c r="K6400" t="str">
        <f>VLOOKUP(E6400,customers!$A$1:$C$794,1,FALSE)</f>
        <v>GM-14455</v>
      </c>
      <c r="L6400" t="str">
        <f>VLOOKUP(E6400,customers!$A$1:$C$794,2,FALSE)</f>
        <v>Gary Mitchum</v>
      </c>
      <c r="M6400" t="str">
        <f>VLOOKUP(E6400,customers!$A$1:$C$794,3,FALSE)</f>
        <v>Home Office</v>
      </c>
    </row>
    <row r="6401" spans="1:13" x14ac:dyDescent="0.35">
      <c r="A6401" t="s">
        <v>12840</v>
      </c>
      <c r="B6401" s="1">
        <v>42953</v>
      </c>
      <c r="C6401" s="1">
        <v>42959</v>
      </c>
      <c r="D6401" t="s">
        <v>25</v>
      </c>
      <c r="E6401" t="s">
        <v>353</v>
      </c>
      <c r="F6401" t="s">
        <v>4783</v>
      </c>
      <c r="G6401" t="s">
        <v>12843</v>
      </c>
      <c r="H6401">
        <v>8</v>
      </c>
      <c r="I6401" s="2">
        <v>0</v>
      </c>
      <c r="J6401" t="s">
        <v>12844</v>
      </c>
      <c r="K6401" t="str">
        <f>VLOOKUP(E6401,customers!$A$1:$C$794,1,FALSE)</f>
        <v>GM-14455</v>
      </c>
      <c r="L6401" t="str">
        <f>VLOOKUP(E6401,customers!$A$1:$C$794,2,FALSE)</f>
        <v>Gary Mitchum</v>
      </c>
      <c r="M6401" t="str">
        <f>VLOOKUP(E6401,customers!$A$1:$C$794,3,FALSE)</f>
        <v>Home Office</v>
      </c>
    </row>
    <row r="6402" spans="1:13" x14ac:dyDescent="0.35">
      <c r="A6402" t="s">
        <v>12840</v>
      </c>
      <c r="B6402" s="1">
        <v>42953</v>
      </c>
      <c r="C6402" s="1">
        <v>42959</v>
      </c>
      <c r="D6402" t="s">
        <v>25</v>
      </c>
      <c r="E6402" t="s">
        <v>353</v>
      </c>
      <c r="F6402" t="s">
        <v>445</v>
      </c>
      <c r="G6402" t="s">
        <v>12845</v>
      </c>
      <c r="H6402">
        <v>6</v>
      </c>
      <c r="I6402" s="2">
        <v>0</v>
      </c>
      <c r="J6402" t="s">
        <v>55</v>
      </c>
      <c r="K6402" t="str">
        <f>VLOOKUP(E6402,customers!$A$1:$C$794,1,FALSE)</f>
        <v>GM-14455</v>
      </c>
      <c r="L6402" t="str">
        <f>VLOOKUP(E6402,customers!$A$1:$C$794,2,FALSE)</f>
        <v>Gary Mitchum</v>
      </c>
      <c r="M6402" t="str">
        <f>VLOOKUP(E6402,customers!$A$1:$C$794,3,FALSE)</f>
        <v>Home Office</v>
      </c>
    </row>
    <row r="6403" spans="1:13" x14ac:dyDescent="0.35">
      <c r="A6403" t="s">
        <v>12846</v>
      </c>
      <c r="B6403" s="1">
        <v>42885</v>
      </c>
      <c r="C6403" s="1">
        <v>42886</v>
      </c>
      <c r="D6403" t="s">
        <v>149</v>
      </c>
      <c r="E6403" t="s">
        <v>2101</v>
      </c>
      <c r="F6403" t="s">
        <v>5263</v>
      </c>
      <c r="G6403" t="s">
        <v>6079</v>
      </c>
      <c r="H6403">
        <v>2</v>
      </c>
      <c r="I6403" s="2">
        <v>0</v>
      </c>
      <c r="J6403" t="s">
        <v>4604</v>
      </c>
      <c r="K6403" t="str">
        <f>VLOOKUP(E6403,customers!$A$1:$C$794,1,FALSE)</f>
        <v>BD-11725</v>
      </c>
      <c r="L6403" t="str">
        <f>VLOOKUP(E6403,customers!$A$1:$C$794,2,FALSE)</f>
        <v>Bruce Degenhardt</v>
      </c>
      <c r="M6403" t="str">
        <f>VLOOKUP(E6403,customers!$A$1:$C$794,3,FALSE)</f>
        <v>Consumer</v>
      </c>
    </row>
    <row r="6404" spans="1:13" x14ac:dyDescent="0.35">
      <c r="A6404" t="s">
        <v>12846</v>
      </c>
      <c r="B6404" s="1">
        <v>42885</v>
      </c>
      <c r="C6404" s="1">
        <v>42886</v>
      </c>
      <c r="D6404" t="s">
        <v>149</v>
      </c>
      <c r="E6404" t="s">
        <v>2101</v>
      </c>
      <c r="F6404" t="s">
        <v>4916</v>
      </c>
      <c r="G6404" t="s">
        <v>180</v>
      </c>
      <c r="H6404">
        <v>1</v>
      </c>
      <c r="I6404" s="2">
        <v>0</v>
      </c>
      <c r="J6404" t="s">
        <v>2798</v>
      </c>
      <c r="K6404" t="str">
        <f>VLOOKUP(E6404,customers!$A$1:$C$794,1,FALSE)</f>
        <v>BD-11725</v>
      </c>
      <c r="L6404" t="str">
        <f>VLOOKUP(E6404,customers!$A$1:$C$794,2,FALSE)</f>
        <v>Bruce Degenhardt</v>
      </c>
      <c r="M6404" t="str">
        <f>VLOOKUP(E6404,customers!$A$1:$C$794,3,FALSE)</f>
        <v>Consumer</v>
      </c>
    </row>
    <row r="6405" spans="1:13" x14ac:dyDescent="0.35">
      <c r="A6405" t="s">
        <v>12846</v>
      </c>
      <c r="B6405" s="1">
        <v>42885</v>
      </c>
      <c r="C6405" s="1">
        <v>42886</v>
      </c>
      <c r="D6405" t="s">
        <v>149</v>
      </c>
      <c r="E6405" t="s">
        <v>2101</v>
      </c>
      <c r="F6405" t="s">
        <v>9017</v>
      </c>
      <c r="G6405" t="s">
        <v>12847</v>
      </c>
      <c r="H6405">
        <v>3</v>
      </c>
      <c r="I6405" s="2">
        <v>0</v>
      </c>
      <c r="J6405" t="s">
        <v>3886</v>
      </c>
      <c r="K6405" t="str">
        <f>VLOOKUP(E6405,customers!$A$1:$C$794,1,FALSE)</f>
        <v>BD-11725</v>
      </c>
      <c r="L6405" t="str">
        <f>VLOOKUP(E6405,customers!$A$1:$C$794,2,FALSE)</f>
        <v>Bruce Degenhardt</v>
      </c>
      <c r="M6405" t="str">
        <f>VLOOKUP(E6405,customers!$A$1:$C$794,3,FALSE)</f>
        <v>Consumer</v>
      </c>
    </row>
    <row r="6406" spans="1:13" x14ac:dyDescent="0.35">
      <c r="A6406" t="s">
        <v>12848</v>
      </c>
      <c r="B6406" s="1">
        <v>42338</v>
      </c>
      <c r="C6406" s="1">
        <v>42343</v>
      </c>
      <c r="D6406" t="s">
        <v>25</v>
      </c>
      <c r="E6406" t="s">
        <v>5256</v>
      </c>
      <c r="F6406" t="s">
        <v>5680</v>
      </c>
      <c r="G6406" t="s">
        <v>5681</v>
      </c>
      <c r="H6406">
        <v>3</v>
      </c>
      <c r="I6406" s="2">
        <v>0.2</v>
      </c>
      <c r="J6406" t="s">
        <v>5682</v>
      </c>
      <c r="K6406" t="str">
        <f>VLOOKUP(E6406,customers!$A$1:$C$794,1,FALSE)</f>
        <v>RM-19375</v>
      </c>
      <c r="L6406" t="str">
        <f>VLOOKUP(E6406,customers!$A$1:$C$794,2,FALSE)</f>
        <v>Raymond Messe</v>
      </c>
      <c r="M6406" t="str">
        <f>VLOOKUP(E6406,customers!$A$1:$C$794,3,FALSE)</f>
        <v>Consumer</v>
      </c>
    </row>
    <row r="6407" spans="1:13" x14ac:dyDescent="0.35">
      <c r="A6407" t="s">
        <v>12849</v>
      </c>
      <c r="B6407" s="1">
        <v>42978</v>
      </c>
      <c r="C6407" s="1">
        <v>42980</v>
      </c>
      <c r="D6407" t="s">
        <v>11</v>
      </c>
      <c r="E6407" t="s">
        <v>2795</v>
      </c>
      <c r="F6407" t="s">
        <v>1662</v>
      </c>
      <c r="G6407" t="s">
        <v>12850</v>
      </c>
      <c r="H6407">
        <v>2</v>
      </c>
      <c r="I6407" s="2">
        <v>0.2</v>
      </c>
      <c r="J6407" t="s">
        <v>12851</v>
      </c>
      <c r="K6407" t="str">
        <f>VLOOKUP(E6407,customers!$A$1:$C$794,1,FALSE)</f>
        <v>BW-11110</v>
      </c>
      <c r="L6407" t="str">
        <f>VLOOKUP(E6407,customers!$A$1:$C$794,2,FALSE)</f>
        <v>Bart Watters</v>
      </c>
      <c r="M6407" t="str">
        <f>VLOOKUP(E6407,customers!$A$1:$C$794,3,FALSE)</f>
        <v>Corporate</v>
      </c>
    </row>
    <row r="6408" spans="1:13" x14ac:dyDescent="0.35">
      <c r="A6408" t="s">
        <v>12849</v>
      </c>
      <c r="B6408" s="1">
        <v>42978</v>
      </c>
      <c r="C6408" s="1">
        <v>42980</v>
      </c>
      <c r="D6408" t="s">
        <v>11</v>
      </c>
      <c r="E6408" t="s">
        <v>2795</v>
      </c>
      <c r="F6408" t="s">
        <v>329</v>
      </c>
      <c r="G6408" t="s">
        <v>12852</v>
      </c>
      <c r="H6408">
        <v>7</v>
      </c>
      <c r="I6408" s="2">
        <v>0</v>
      </c>
      <c r="J6408" t="s">
        <v>12853</v>
      </c>
      <c r="K6408" t="str">
        <f>VLOOKUP(E6408,customers!$A$1:$C$794,1,FALSE)</f>
        <v>BW-11110</v>
      </c>
      <c r="L6408" t="str">
        <f>VLOOKUP(E6408,customers!$A$1:$C$794,2,FALSE)</f>
        <v>Bart Watters</v>
      </c>
      <c r="M6408" t="str">
        <f>VLOOKUP(E6408,customers!$A$1:$C$794,3,FALSE)</f>
        <v>Corporate</v>
      </c>
    </row>
    <row r="6409" spans="1:13" x14ac:dyDescent="0.35">
      <c r="A6409" t="s">
        <v>12854</v>
      </c>
      <c r="B6409" s="1">
        <v>42869</v>
      </c>
      <c r="C6409" s="1">
        <v>42870</v>
      </c>
      <c r="D6409" t="s">
        <v>149</v>
      </c>
      <c r="E6409" t="s">
        <v>2000</v>
      </c>
      <c r="F6409" t="s">
        <v>5662</v>
      </c>
      <c r="G6409" t="s">
        <v>12855</v>
      </c>
      <c r="H6409">
        <v>5</v>
      </c>
      <c r="I6409" s="2">
        <v>0.3</v>
      </c>
      <c r="J6409" t="s">
        <v>12856</v>
      </c>
      <c r="K6409" t="str">
        <f>VLOOKUP(E6409,customers!$A$1:$C$794,1,FALSE)</f>
        <v>GT-14710</v>
      </c>
      <c r="L6409" t="str">
        <f>VLOOKUP(E6409,customers!$A$1:$C$794,2,FALSE)</f>
        <v>Greg Tran</v>
      </c>
      <c r="M6409" t="str">
        <f>VLOOKUP(E6409,customers!$A$1:$C$794,3,FALSE)</f>
        <v>Consumer</v>
      </c>
    </row>
    <row r="6410" spans="1:13" x14ac:dyDescent="0.35">
      <c r="A6410" t="s">
        <v>12854</v>
      </c>
      <c r="B6410" s="1">
        <v>42869</v>
      </c>
      <c r="C6410" s="1">
        <v>42870</v>
      </c>
      <c r="D6410" t="s">
        <v>149</v>
      </c>
      <c r="E6410" t="s">
        <v>2000</v>
      </c>
      <c r="F6410" t="s">
        <v>5588</v>
      </c>
      <c r="G6410" t="s">
        <v>3130</v>
      </c>
      <c r="H6410">
        <v>5</v>
      </c>
      <c r="I6410" s="2">
        <v>0.2</v>
      </c>
      <c r="J6410" t="s">
        <v>46</v>
      </c>
      <c r="K6410" t="str">
        <f>VLOOKUP(E6410,customers!$A$1:$C$794,1,FALSE)</f>
        <v>GT-14710</v>
      </c>
      <c r="L6410" t="str">
        <f>VLOOKUP(E6410,customers!$A$1:$C$794,2,FALSE)</f>
        <v>Greg Tran</v>
      </c>
      <c r="M6410" t="str">
        <f>VLOOKUP(E6410,customers!$A$1:$C$794,3,FALSE)</f>
        <v>Consumer</v>
      </c>
    </row>
    <row r="6411" spans="1:13" x14ac:dyDescent="0.35">
      <c r="A6411" t="s">
        <v>12854</v>
      </c>
      <c r="B6411" s="1">
        <v>42869</v>
      </c>
      <c r="C6411" s="1">
        <v>42870</v>
      </c>
      <c r="D6411" t="s">
        <v>149</v>
      </c>
      <c r="E6411" t="s">
        <v>2000</v>
      </c>
      <c r="F6411" t="s">
        <v>12857</v>
      </c>
      <c r="G6411" t="s">
        <v>3934</v>
      </c>
      <c r="H6411">
        <v>3</v>
      </c>
      <c r="I6411" s="2">
        <v>0.2</v>
      </c>
      <c r="J6411" t="s">
        <v>2675</v>
      </c>
      <c r="K6411" t="str">
        <f>VLOOKUP(E6411,customers!$A$1:$C$794,1,FALSE)</f>
        <v>GT-14710</v>
      </c>
      <c r="L6411" t="str">
        <f>VLOOKUP(E6411,customers!$A$1:$C$794,2,FALSE)</f>
        <v>Greg Tran</v>
      </c>
      <c r="M6411" t="str">
        <f>VLOOKUP(E6411,customers!$A$1:$C$794,3,FALSE)</f>
        <v>Consumer</v>
      </c>
    </row>
    <row r="6412" spans="1:13" x14ac:dyDescent="0.35">
      <c r="A6412" t="s">
        <v>12854</v>
      </c>
      <c r="B6412" s="1">
        <v>42869</v>
      </c>
      <c r="C6412" s="1">
        <v>42870</v>
      </c>
      <c r="D6412" t="s">
        <v>149</v>
      </c>
      <c r="E6412" t="s">
        <v>2000</v>
      </c>
      <c r="F6412" t="s">
        <v>8955</v>
      </c>
      <c r="G6412" t="s">
        <v>1775</v>
      </c>
      <c r="H6412">
        <v>1</v>
      </c>
      <c r="I6412" s="2">
        <v>0.2</v>
      </c>
      <c r="J6412" t="s">
        <v>5383</v>
      </c>
      <c r="K6412" t="str">
        <f>VLOOKUP(E6412,customers!$A$1:$C$794,1,FALSE)</f>
        <v>GT-14710</v>
      </c>
      <c r="L6412" t="str">
        <f>VLOOKUP(E6412,customers!$A$1:$C$794,2,FALSE)</f>
        <v>Greg Tran</v>
      </c>
      <c r="M6412" t="str">
        <f>VLOOKUP(E6412,customers!$A$1:$C$794,3,FALSE)</f>
        <v>Consumer</v>
      </c>
    </row>
    <row r="6413" spans="1:13" x14ac:dyDescent="0.35">
      <c r="A6413" t="s">
        <v>12854</v>
      </c>
      <c r="B6413" s="1">
        <v>42869</v>
      </c>
      <c r="C6413" s="1">
        <v>42870</v>
      </c>
      <c r="D6413" t="s">
        <v>149</v>
      </c>
      <c r="E6413" t="s">
        <v>2000</v>
      </c>
      <c r="F6413" t="s">
        <v>10458</v>
      </c>
      <c r="G6413" t="s">
        <v>12858</v>
      </c>
      <c r="H6413">
        <v>2</v>
      </c>
      <c r="I6413" s="2">
        <v>0.2</v>
      </c>
      <c r="J6413" t="s">
        <v>12859</v>
      </c>
      <c r="K6413" t="str">
        <f>VLOOKUP(E6413,customers!$A$1:$C$794,1,FALSE)</f>
        <v>GT-14710</v>
      </c>
      <c r="L6413" t="str">
        <f>VLOOKUP(E6413,customers!$A$1:$C$794,2,FALSE)</f>
        <v>Greg Tran</v>
      </c>
      <c r="M6413" t="str">
        <f>VLOOKUP(E6413,customers!$A$1:$C$794,3,FALSE)</f>
        <v>Consumer</v>
      </c>
    </row>
    <row r="6414" spans="1:13" x14ac:dyDescent="0.35">
      <c r="A6414" t="s">
        <v>12860</v>
      </c>
      <c r="B6414" s="1">
        <v>42964</v>
      </c>
      <c r="C6414" s="1">
        <v>42970</v>
      </c>
      <c r="D6414" t="s">
        <v>25</v>
      </c>
      <c r="E6414" t="s">
        <v>6040</v>
      </c>
      <c r="F6414" t="s">
        <v>585</v>
      </c>
      <c r="G6414" t="s">
        <v>12861</v>
      </c>
      <c r="H6414">
        <v>3</v>
      </c>
      <c r="I6414" s="2">
        <v>0</v>
      </c>
      <c r="J6414" t="s">
        <v>12862</v>
      </c>
      <c r="K6414" t="str">
        <f>VLOOKUP(E6414,customers!$A$1:$C$794,1,FALSE)</f>
        <v>AH-10120</v>
      </c>
      <c r="L6414" t="str">
        <f>VLOOKUP(E6414,customers!$A$1:$C$794,2,FALSE)</f>
        <v>Adrian Hane</v>
      </c>
      <c r="M6414" t="str">
        <f>VLOOKUP(E6414,customers!$A$1:$C$794,3,FALSE)</f>
        <v>Home Office</v>
      </c>
    </row>
    <row r="6415" spans="1:13" x14ac:dyDescent="0.35">
      <c r="A6415" t="s">
        <v>12860</v>
      </c>
      <c r="B6415" s="1">
        <v>42964</v>
      </c>
      <c r="C6415" s="1">
        <v>42970</v>
      </c>
      <c r="D6415" t="s">
        <v>25</v>
      </c>
      <c r="E6415" t="s">
        <v>6040</v>
      </c>
      <c r="F6415" t="s">
        <v>4318</v>
      </c>
      <c r="G6415" t="s">
        <v>5318</v>
      </c>
      <c r="H6415">
        <v>6</v>
      </c>
      <c r="I6415" s="2">
        <v>0</v>
      </c>
      <c r="J6415" t="s">
        <v>2817</v>
      </c>
      <c r="K6415" t="str">
        <f>VLOOKUP(E6415,customers!$A$1:$C$794,1,FALSE)</f>
        <v>AH-10120</v>
      </c>
      <c r="L6415" t="str">
        <f>VLOOKUP(E6415,customers!$A$1:$C$794,2,FALSE)</f>
        <v>Adrian Hane</v>
      </c>
      <c r="M6415" t="str">
        <f>VLOOKUP(E6415,customers!$A$1:$C$794,3,FALSE)</f>
        <v>Home Office</v>
      </c>
    </row>
    <row r="6416" spans="1:13" x14ac:dyDescent="0.35">
      <c r="A6416" t="s">
        <v>12863</v>
      </c>
      <c r="B6416" s="1">
        <v>43049</v>
      </c>
      <c r="C6416" s="1">
        <v>43053</v>
      </c>
      <c r="D6416" t="s">
        <v>11</v>
      </c>
      <c r="E6416" t="s">
        <v>7552</v>
      </c>
      <c r="F6416" t="s">
        <v>11583</v>
      </c>
      <c r="G6416" t="s">
        <v>534</v>
      </c>
      <c r="H6416">
        <v>5</v>
      </c>
      <c r="I6416" s="2">
        <v>0.7</v>
      </c>
      <c r="J6416" t="s">
        <v>12864</v>
      </c>
      <c r="K6416" t="str">
        <f>VLOOKUP(E6416,customers!$A$1:$C$794,1,FALSE)</f>
        <v>DR-12940</v>
      </c>
      <c r="L6416" t="str">
        <f>VLOOKUP(E6416,customers!$A$1:$C$794,2,FALSE)</f>
        <v>Daniel Raglin</v>
      </c>
      <c r="M6416" t="str">
        <f>VLOOKUP(E6416,customers!$A$1:$C$794,3,FALSE)</f>
        <v>Home Office</v>
      </c>
    </row>
    <row r="6417" spans="1:13" x14ac:dyDescent="0.35">
      <c r="A6417" t="s">
        <v>12865</v>
      </c>
      <c r="B6417" s="1">
        <v>42968</v>
      </c>
      <c r="C6417" s="1">
        <v>42968</v>
      </c>
      <c r="D6417" t="s">
        <v>1333</v>
      </c>
      <c r="E6417" t="s">
        <v>3655</v>
      </c>
      <c r="F6417" t="s">
        <v>2809</v>
      </c>
      <c r="G6417" t="s">
        <v>4058</v>
      </c>
      <c r="H6417">
        <v>1</v>
      </c>
      <c r="I6417" s="2">
        <v>0.2</v>
      </c>
      <c r="J6417" t="s">
        <v>522</v>
      </c>
      <c r="K6417" t="str">
        <f>VLOOKUP(E6417,customers!$A$1:$C$794,1,FALSE)</f>
        <v>DL-13495</v>
      </c>
      <c r="L6417" t="str">
        <f>VLOOKUP(E6417,customers!$A$1:$C$794,2,FALSE)</f>
        <v>Dionis Lloyd</v>
      </c>
      <c r="M6417" t="str">
        <f>VLOOKUP(E6417,customers!$A$1:$C$794,3,FALSE)</f>
        <v>Corporate</v>
      </c>
    </row>
    <row r="6418" spans="1:13" x14ac:dyDescent="0.35">
      <c r="A6418" t="s">
        <v>12866</v>
      </c>
      <c r="B6418" s="1">
        <v>42437</v>
      </c>
      <c r="C6418" s="1">
        <v>42441</v>
      </c>
      <c r="D6418" t="s">
        <v>25</v>
      </c>
      <c r="E6418" t="s">
        <v>3525</v>
      </c>
      <c r="F6418" t="s">
        <v>7300</v>
      </c>
      <c r="G6418" t="s">
        <v>7301</v>
      </c>
      <c r="H6418">
        <v>4</v>
      </c>
      <c r="I6418" s="2">
        <v>0.4</v>
      </c>
      <c r="J6418" t="s">
        <v>12867</v>
      </c>
      <c r="K6418" t="str">
        <f>VLOOKUP(E6418,customers!$A$1:$C$794,1,FALSE)</f>
        <v>BD-11620</v>
      </c>
      <c r="L6418" t="str">
        <f>VLOOKUP(E6418,customers!$A$1:$C$794,2,FALSE)</f>
        <v>Brian DeCherney</v>
      </c>
      <c r="M6418" t="str">
        <f>VLOOKUP(E6418,customers!$A$1:$C$794,3,FALSE)</f>
        <v>Consumer</v>
      </c>
    </row>
    <row r="6419" spans="1:13" x14ac:dyDescent="0.35">
      <c r="A6419" t="s">
        <v>12866</v>
      </c>
      <c r="B6419" s="1">
        <v>42437</v>
      </c>
      <c r="C6419" s="1">
        <v>42441</v>
      </c>
      <c r="D6419" t="s">
        <v>25</v>
      </c>
      <c r="E6419" t="s">
        <v>3525</v>
      </c>
      <c r="F6419" t="s">
        <v>4716</v>
      </c>
      <c r="G6419" t="s">
        <v>623</v>
      </c>
      <c r="H6419">
        <v>2</v>
      </c>
      <c r="I6419" s="2">
        <v>0.2</v>
      </c>
      <c r="J6419" t="s">
        <v>4525</v>
      </c>
      <c r="K6419" t="str">
        <f>VLOOKUP(E6419,customers!$A$1:$C$794,1,FALSE)</f>
        <v>BD-11620</v>
      </c>
      <c r="L6419" t="str">
        <f>VLOOKUP(E6419,customers!$A$1:$C$794,2,FALSE)</f>
        <v>Brian DeCherney</v>
      </c>
      <c r="M6419" t="str">
        <f>VLOOKUP(E6419,customers!$A$1:$C$794,3,FALSE)</f>
        <v>Consumer</v>
      </c>
    </row>
    <row r="6420" spans="1:13" x14ac:dyDescent="0.35">
      <c r="A6420" t="s">
        <v>12868</v>
      </c>
      <c r="B6420" s="1">
        <v>42674</v>
      </c>
      <c r="C6420" s="1">
        <v>42679</v>
      </c>
      <c r="D6420" t="s">
        <v>25</v>
      </c>
      <c r="E6420" t="s">
        <v>2753</v>
      </c>
      <c r="F6420" t="s">
        <v>541</v>
      </c>
      <c r="G6420" t="s">
        <v>7028</v>
      </c>
      <c r="H6420">
        <v>2</v>
      </c>
      <c r="I6420" s="2">
        <v>0</v>
      </c>
      <c r="J6420" t="s">
        <v>254</v>
      </c>
      <c r="K6420" t="str">
        <f>VLOOKUP(E6420,customers!$A$1:$C$794,1,FALSE)</f>
        <v>HW-14935</v>
      </c>
      <c r="L6420" t="str">
        <f>VLOOKUP(E6420,customers!$A$1:$C$794,2,FALSE)</f>
        <v>Helen Wasserman</v>
      </c>
      <c r="M6420" t="str">
        <f>VLOOKUP(E6420,customers!$A$1:$C$794,3,FALSE)</f>
        <v>Corporate</v>
      </c>
    </row>
    <row r="6421" spans="1:13" x14ac:dyDescent="0.35">
      <c r="A6421" t="s">
        <v>12868</v>
      </c>
      <c r="B6421" s="1">
        <v>42674</v>
      </c>
      <c r="C6421" s="1">
        <v>42679</v>
      </c>
      <c r="D6421" t="s">
        <v>25</v>
      </c>
      <c r="E6421" t="s">
        <v>2753</v>
      </c>
      <c r="F6421" t="s">
        <v>6214</v>
      </c>
      <c r="G6421" t="s">
        <v>7783</v>
      </c>
      <c r="H6421">
        <v>3</v>
      </c>
      <c r="I6421" s="2">
        <v>0</v>
      </c>
      <c r="J6421" t="s">
        <v>9150</v>
      </c>
      <c r="K6421" t="str">
        <f>VLOOKUP(E6421,customers!$A$1:$C$794,1,FALSE)</f>
        <v>HW-14935</v>
      </c>
      <c r="L6421" t="str">
        <f>VLOOKUP(E6421,customers!$A$1:$C$794,2,FALSE)</f>
        <v>Helen Wasserman</v>
      </c>
      <c r="M6421" t="str">
        <f>VLOOKUP(E6421,customers!$A$1:$C$794,3,FALSE)</f>
        <v>Corporate</v>
      </c>
    </row>
    <row r="6422" spans="1:13" x14ac:dyDescent="0.35">
      <c r="A6422" t="s">
        <v>12868</v>
      </c>
      <c r="B6422" s="1">
        <v>42674</v>
      </c>
      <c r="C6422" s="1">
        <v>42679</v>
      </c>
      <c r="D6422" t="s">
        <v>25</v>
      </c>
      <c r="E6422" t="s">
        <v>2753</v>
      </c>
      <c r="F6422" t="s">
        <v>8994</v>
      </c>
      <c r="G6422" t="s">
        <v>2637</v>
      </c>
      <c r="H6422">
        <v>3</v>
      </c>
      <c r="I6422" s="2">
        <v>0</v>
      </c>
      <c r="J6422" t="s">
        <v>1469</v>
      </c>
      <c r="K6422" t="str">
        <f>VLOOKUP(E6422,customers!$A$1:$C$794,1,FALSE)</f>
        <v>HW-14935</v>
      </c>
      <c r="L6422" t="str">
        <f>VLOOKUP(E6422,customers!$A$1:$C$794,2,FALSE)</f>
        <v>Helen Wasserman</v>
      </c>
      <c r="M6422" t="str">
        <f>VLOOKUP(E6422,customers!$A$1:$C$794,3,FALSE)</f>
        <v>Corporate</v>
      </c>
    </row>
    <row r="6423" spans="1:13" x14ac:dyDescent="0.35">
      <c r="A6423" t="s">
        <v>12868</v>
      </c>
      <c r="B6423" s="1">
        <v>42674</v>
      </c>
      <c r="C6423" s="1">
        <v>42679</v>
      </c>
      <c r="D6423" t="s">
        <v>25</v>
      </c>
      <c r="E6423" t="s">
        <v>2753</v>
      </c>
      <c r="F6423" t="s">
        <v>7582</v>
      </c>
      <c r="G6423" t="s">
        <v>2726</v>
      </c>
      <c r="H6423">
        <v>3</v>
      </c>
      <c r="I6423" s="2">
        <v>0</v>
      </c>
      <c r="J6423" t="s">
        <v>83</v>
      </c>
      <c r="K6423" t="str">
        <f>VLOOKUP(E6423,customers!$A$1:$C$794,1,FALSE)</f>
        <v>HW-14935</v>
      </c>
      <c r="L6423" t="str">
        <f>VLOOKUP(E6423,customers!$A$1:$C$794,2,FALSE)</f>
        <v>Helen Wasserman</v>
      </c>
      <c r="M6423" t="str">
        <f>VLOOKUP(E6423,customers!$A$1:$C$794,3,FALSE)</f>
        <v>Corporate</v>
      </c>
    </row>
    <row r="6424" spans="1:13" x14ac:dyDescent="0.35">
      <c r="A6424" t="s">
        <v>12869</v>
      </c>
      <c r="B6424" s="1">
        <v>41846</v>
      </c>
      <c r="C6424" s="1">
        <v>41852</v>
      </c>
      <c r="D6424" t="s">
        <v>25</v>
      </c>
      <c r="E6424" t="s">
        <v>8658</v>
      </c>
      <c r="F6424" t="s">
        <v>5117</v>
      </c>
      <c r="G6424" t="s">
        <v>12870</v>
      </c>
      <c r="H6424">
        <v>7</v>
      </c>
      <c r="I6424" s="2">
        <v>0</v>
      </c>
      <c r="J6424" t="s">
        <v>9005</v>
      </c>
      <c r="K6424" t="str">
        <f>VLOOKUP(E6424,customers!$A$1:$C$794,1,FALSE)</f>
        <v>JO-15145</v>
      </c>
      <c r="L6424" t="str">
        <f>VLOOKUP(E6424,customers!$A$1:$C$794,2,FALSE)</f>
        <v>Jack O'Briant</v>
      </c>
      <c r="M6424" t="str">
        <f>VLOOKUP(E6424,customers!$A$1:$C$794,3,FALSE)</f>
        <v>Corporate</v>
      </c>
    </row>
    <row r="6425" spans="1:13" x14ac:dyDescent="0.35">
      <c r="A6425" t="s">
        <v>12871</v>
      </c>
      <c r="B6425" s="1">
        <v>42301</v>
      </c>
      <c r="C6425" s="1">
        <v>42304</v>
      </c>
      <c r="D6425" t="s">
        <v>149</v>
      </c>
      <c r="E6425" t="s">
        <v>3444</v>
      </c>
      <c r="F6425" t="s">
        <v>1503</v>
      </c>
      <c r="G6425" t="s">
        <v>12872</v>
      </c>
      <c r="H6425">
        <v>8</v>
      </c>
      <c r="I6425" s="2">
        <v>0.2</v>
      </c>
      <c r="J6425" t="s">
        <v>12873</v>
      </c>
      <c r="K6425" t="str">
        <f>VLOOKUP(E6425,customers!$A$1:$C$794,1,FALSE)</f>
        <v>RD-19660</v>
      </c>
      <c r="L6425" t="str">
        <f>VLOOKUP(E6425,customers!$A$1:$C$794,2,FALSE)</f>
        <v>Robert Dilbeck</v>
      </c>
      <c r="M6425" t="str">
        <f>VLOOKUP(E6425,customers!$A$1:$C$794,3,FALSE)</f>
        <v>Home Office</v>
      </c>
    </row>
    <row r="6426" spans="1:13" x14ac:dyDescent="0.35">
      <c r="A6426" t="s">
        <v>12874</v>
      </c>
      <c r="B6426" s="1">
        <v>42966</v>
      </c>
      <c r="C6426" s="1">
        <v>42971</v>
      </c>
      <c r="D6426" t="s">
        <v>25</v>
      </c>
      <c r="E6426" t="s">
        <v>12120</v>
      </c>
      <c r="F6426" t="s">
        <v>8859</v>
      </c>
      <c r="G6426" t="s">
        <v>2050</v>
      </c>
      <c r="H6426">
        <v>3</v>
      </c>
      <c r="I6426" s="2">
        <v>0</v>
      </c>
      <c r="J6426" t="s">
        <v>2051</v>
      </c>
      <c r="K6426" t="str">
        <f>VLOOKUP(E6426,customers!$A$1:$C$794,1,FALSE)</f>
        <v>DO-13645</v>
      </c>
      <c r="L6426" t="str">
        <f>VLOOKUP(E6426,customers!$A$1:$C$794,2,FALSE)</f>
        <v>Doug O'Connell</v>
      </c>
      <c r="M6426" t="str">
        <f>VLOOKUP(E6426,customers!$A$1:$C$794,3,FALSE)</f>
        <v>Consumer</v>
      </c>
    </row>
    <row r="6427" spans="1:13" x14ac:dyDescent="0.35">
      <c r="A6427" t="s">
        <v>12875</v>
      </c>
      <c r="B6427" s="1">
        <v>42513</v>
      </c>
      <c r="C6427" s="1">
        <v>42517</v>
      </c>
      <c r="D6427" t="s">
        <v>25</v>
      </c>
      <c r="E6427" t="s">
        <v>7642</v>
      </c>
      <c r="F6427" t="s">
        <v>7171</v>
      </c>
      <c r="G6427" t="s">
        <v>12876</v>
      </c>
      <c r="H6427">
        <v>4</v>
      </c>
      <c r="I6427" s="2">
        <v>0.4</v>
      </c>
      <c r="J6427" t="s">
        <v>12877</v>
      </c>
      <c r="K6427" t="str">
        <f>VLOOKUP(E6427,customers!$A$1:$C$794,1,FALSE)</f>
        <v>CC-12370</v>
      </c>
      <c r="L6427" t="str">
        <f>VLOOKUP(E6427,customers!$A$1:$C$794,2,FALSE)</f>
        <v>Christopher Conant</v>
      </c>
      <c r="M6427" t="str">
        <f>VLOOKUP(E6427,customers!$A$1:$C$794,3,FALSE)</f>
        <v>Consumer</v>
      </c>
    </row>
    <row r="6428" spans="1:13" x14ac:dyDescent="0.35">
      <c r="A6428" t="s">
        <v>12875</v>
      </c>
      <c r="B6428" s="1">
        <v>42513</v>
      </c>
      <c r="C6428" s="1">
        <v>42517</v>
      </c>
      <c r="D6428" t="s">
        <v>25</v>
      </c>
      <c r="E6428" t="s">
        <v>7642</v>
      </c>
      <c r="F6428" t="s">
        <v>12878</v>
      </c>
      <c r="G6428" t="s">
        <v>5111</v>
      </c>
      <c r="H6428">
        <v>1</v>
      </c>
      <c r="I6428" s="2">
        <v>0.7</v>
      </c>
      <c r="J6428" t="s">
        <v>12879</v>
      </c>
      <c r="K6428" t="str">
        <f>VLOOKUP(E6428,customers!$A$1:$C$794,1,FALSE)</f>
        <v>CC-12370</v>
      </c>
      <c r="L6428" t="str">
        <f>VLOOKUP(E6428,customers!$A$1:$C$794,2,FALSE)</f>
        <v>Christopher Conant</v>
      </c>
      <c r="M6428" t="str">
        <f>VLOOKUP(E6428,customers!$A$1:$C$794,3,FALSE)</f>
        <v>Consumer</v>
      </c>
    </row>
    <row r="6429" spans="1:13" x14ac:dyDescent="0.35">
      <c r="A6429" t="s">
        <v>12875</v>
      </c>
      <c r="B6429" s="1">
        <v>42513</v>
      </c>
      <c r="C6429" s="1">
        <v>42517</v>
      </c>
      <c r="D6429" t="s">
        <v>25</v>
      </c>
      <c r="E6429" t="s">
        <v>7642</v>
      </c>
      <c r="F6429" t="s">
        <v>3576</v>
      </c>
      <c r="G6429" t="s">
        <v>2116</v>
      </c>
      <c r="H6429">
        <v>2</v>
      </c>
      <c r="I6429" s="2">
        <v>0.2</v>
      </c>
      <c r="J6429" t="s">
        <v>2117</v>
      </c>
      <c r="K6429" t="str">
        <f>VLOOKUP(E6429,customers!$A$1:$C$794,1,FALSE)</f>
        <v>CC-12370</v>
      </c>
      <c r="L6429" t="str">
        <f>VLOOKUP(E6429,customers!$A$1:$C$794,2,FALSE)</f>
        <v>Christopher Conant</v>
      </c>
      <c r="M6429" t="str">
        <f>VLOOKUP(E6429,customers!$A$1:$C$794,3,FALSE)</f>
        <v>Consumer</v>
      </c>
    </row>
    <row r="6430" spans="1:13" x14ac:dyDescent="0.35">
      <c r="A6430" t="s">
        <v>12875</v>
      </c>
      <c r="B6430" s="1">
        <v>42513</v>
      </c>
      <c r="C6430" s="1">
        <v>42517</v>
      </c>
      <c r="D6430" t="s">
        <v>25</v>
      </c>
      <c r="E6430" t="s">
        <v>7642</v>
      </c>
      <c r="F6430" t="s">
        <v>12880</v>
      </c>
      <c r="G6430" t="s">
        <v>12881</v>
      </c>
      <c r="H6430">
        <v>3</v>
      </c>
      <c r="I6430" s="2">
        <v>0.4</v>
      </c>
      <c r="J6430" t="s">
        <v>12882</v>
      </c>
      <c r="K6430" t="str">
        <f>VLOOKUP(E6430,customers!$A$1:$C$794,1,FALSE)</f>
        <v>CC-12370</v>
      </c>
      <c r="L6430" t="str">
        <f>VLOOKUP(E6430,customers!$A$1:$C$794,2,FALSE)</f>
        <v>Christopher Conant</v>
      </c>
      <c r="M6430" t="str">
        <f>VLOOKUP(E6430,customers!$A$1:$C$794,3,FALSE)</f>
        <v>Consumer</v>
      </c>
    </row>
    <row r="6431" spans="1:13" x14ac:dyDescent="0.35">
      <c r="A6431" t="s">
        <v>12883</v>
      </c>
      <c r="B6431" s="1">
        <v>41946</v>
      </c>
      <c r="C6431" s="1">
        <v>41950</v>
      </c>
      <c r="D6431" t="s">
        <v>25</v>
      </c>
      <c r="E6431" t="s">
        <v>1149</v>
      </c>
      <c r="F6431" t="s">
        <v>3104</v>
      </c>
      <c r="G6431" t="s">
        <v>7396</v>
      </c>
      <c r="H6431">
        <v>2</v>
      </c>
      <c r="I6431" s="2">
        <v>0.2</v>
      </c>
      <c r="J6431" t="s">
        <v>12884</v>
      </c>
      <c r="K6431" t="str">
        <f>VLOOKUP(E6431,customers!$A$1:$C$794,1,FALSE)</f>
        <v>SH-20395</v>
      </c>
      <c r="L6431" t="str">
        <f>VLOOKUP(E6431,customers!$A$1:$C$794,2,FALSE)</f>
        <v>Shahid Hopkins</v>
      </c>
      <c r="M6431" t="str">
        <f>VLOOKUP(E6431,customers!$A$1:$C$794,3,FALSE)</f>
        <v>Consumer</v>
      </c>
    </row>
    <row r="6432" spans="1:13" x14ac:dyDescent="0.35">
      <c r="A6432" t="s">
        <v>12883</v>
      </c>
      <c r="B6432" s="1">
        <v>41946</v>
      </c>
      <c r="C6432" s="1">
        <v>41950</v>
      </c>
      <c r="D6432" t="s">
        <v>25</v>
      </c>
      <c r="E6432" t="s">
        <v>1149</v>
      </c>
      <c r="F6432" t="s">
        <v>466</v>
      </c>
      <c r="G6432" t="s">
        <v>12885</v>
      </c>
      <c r="H6432">
        <v>6</v>
      </c>
      <c r="I6432" s="2">
        <v>0.4</v>
      </c>
      <c r="J6432" t="s">
        <v>12886</v>
      </c>
      <c r="K6432" t="str">
        <f>VLOOKUP(E6432,customers!$A$1:$C$794,1,FALSE)</f>
        <v>SH-20395</v>
      </c>
      <c r="L6432" t="str">
        <f>VLOOKUP(E6432,customers!$A$1:$C$794,2,FALSE)</f>
        <v>Shahid Hopkins</v>
      </c>
      <c r="M6432" t="str">
        <f>VLOOKUP(E6432,customers!$A$1:$C$794,3,FALSE)</f>
        <v>Consumer</v>
      </c>
    </row>
    <row r="6433" spans="1:13" x14ac:dyDescent="0.35">
      <c r="A6433" t="s">
        <v>12883</v>
      </c>
      <c r="B6433" s="1">
        <v>41946</v>
      </c>
      <c r="C6433" s="1">
        <v>41950</v>
      </c>
      <c r="D6433" t="s">
        <v>25</v>
      </c>
      <c r="E6433" t="s">
        <v>1149</v>
      </c>
      <c r="F6433" t="s">
        <v>6356</v>
      </c>
      <c r="G6433" t="s">
        <v>5157</v>
      </c>
      <c r="H6433">
        <v>7</v>
      </c>
      <c r="I6433" s="2">
        <v>0.7</v>
      </c>
      <c r="J6433" t="s">
        <v>12887</v>
      </c>
      <c r="K6433" t="str">
        <f>VLOOKUP(E6433,customers!$A$1:$C$794,1,FALSE)</f>
        <v>SH-20395</v>
      </c>
      <c r="L6433" t="str">
        <f>VLOOKUP(E6433,customers!$A$1:$C$794,2,FALSE)</f>
        <v>Shahid Hopkins</v>
      </c>
      <c r="M6433" t="str">
        <f>VLOOKUP(E6433,customers!$A$1:$C$794,3,FALSE)</f>
        <v>Consumer</v>
      </c>
    </row>
    <row r="6434" spans="1:13" x14ac:dyDescent="0.35">
      <c r="A6434" t="s">
        <v>12883</v>
      </c>
      <c r="B6434" s="1">
        <v>41946</v>
      </c>
      <c r="C6434" s="1">
        <v>41950</v>
      </c>
      <c r="D6434" t="s">
        <v>25</v>
      </c>
      <c r="E6434" t="s">
        <v>1149</v>
      </c>
      <c r="F6434" t="s">
        <v>6535</v>
      </c>
      <c r="G6434" t="s">
        <v>12888</v>
      </c>
      <c r="H6434">
        <v>3</v>
      </c>
      <c r="I6434" s="2">
        <v>0.2</v>
      </c>
      <c r="J6434" t="s">
        <v>12889</v>
      </c>
      <c r="K6434" t="str">
        <f>VLOOKUP(E6434,customers!$A$1:$C$794,1,FALSE)</f>
        <v>SH-20395</v>
      </c>
      <c r="L6434" t="str">
        <f>VLOOKUP(E6434,customers!$A$1:$C$794,2,FALSE)</f>
        <v>Shahid Hopkins</v>
      </c>
      <c r="M6434" t="str">
        <f>VLOOKUP(E6434,customers!$A$1:$C$794,3,FALSE)</f>
        <v>Consumer</v>
      </c>
    </row>
    <row r="6435" spans="1:13" x14ac:dyDescent="0.35">
      <c r="A6435" t="s">
        <v>12890</v>
      </c>
      <c r="B6435" s="1">
        <v>42093</v>
      </c>
      <c r="C6435" s="1">
        <v>42098</v>
      </c>
      <c r="D6435" t="s">
        <v>25</v>
      </c>
      <c r="E6435" t="s">
        <v>8873</v>
      </c>
      <c r="F6435" t="s">
        <v>4632</v>
      </c>
      <c r="G6435" t="s">
        <v>10904</v>
      </c>
      <c r="H6435">
        <v>5</v>
      </c>
      <c r="I6435" s="2">
        <v>0.2</v>
      </c>
      <c r="J6435" t="s">
        <v>5635</v>
      </c>
      <c r="K6435" t="str">
        <f>VLOOKUP(E6435,customers!$A$1:$C$794,1,FALSE)</f>
        <v>FC-14335</v>
      </c>
      <c r="L6435" t="str">
        <f>VLOOKUP(E6435,customers!$A$1:$C$794,2,FALSE)</f>
        <v>Fred Chung</v>
      </c>
      <c r="M6435" t="str">
        <f>VLOOKUP(E6435,customers!$A$1:$C$794,3,FALSE)</f>
        <v>Corporate</v>
      </c>
    </row>
    <row r="6436" spans="1:13" x14ac:dyDescent="0.35">
      <c r="A6436" t="s">
        <v>12890</v>
      </c>
      <c r="B6436" s="1">
        <v>42093</v>
      </c>
      <c r="C6436" s="1">
        <v>42098</v>
      </c>
      <c r="D6436" t="s">
        <v>25</v>
      </c>
      <c r="E6436" t="s">
        <v>8873</v>
      </c>
      <c r="F6436" t="s">
        <v>7300</v>
      </c>
      <c r="G6436" t="s">
        <v>7118</v>
      </c>
      <c r="H6436">
        <v>5</v>
      </c>
      <c r="I6436" s="2">
        <v>0.2</v>
      </c>
      <c r="J6436" t="s">
        <v>12891</v>
      </c>
      <c r="K6436" t="str">
        <f>VLOOKUP(E6436,customers!$A$1:$C$794,1,FALSE)</f>
        <v>FC-14335</v>
      </c>
      <c r="L6436" t="str">
        <f>VLOOKUP(E6436,customers!$A$1:$C$794,2,FALSE)</f>
        <v>Fred Chung</v>
      </c>
      <c r="M6436" t="str">
        <f>VLOOKUP(E6436,customers!$A$1:$C$794,3,FALSE)</f>
        <v>Corporate</v>
      </c>
    </row>
    <row r="6437" spans="1:13" x14ac:dyDescent="0.35">
      <c r="A6437" t="s">
        <v>12892</v>
      </c>
      <c r="B6437" s="1">
        <v>42882</v>
      </c>
      <c r="C6437" s="1">
        <v>42884</v>
      </c>
      <c r="D6437" t="s">
        <v>149</v>
      </c>
      <c r="E6437" t="s">
        <v>4954</v>
      </c>
      <c r="F6437" t="s">
        <v>7793</v>
      </c>
      <c r="G6437" t="s">
        <v>1206</v>
      </c>
      <c r="H6437">
        <v>4</v>
      </c>
      <c r="I6437" s="2">
        <v>0</v>
      </c>
      <c r="J6437" t="s">
        <v>1739</v>
      </c>
      <c r="K6437" t="str">
        <f>VLOOKUP(E6437,customers!$A$1:$C$794,1,FALSE)</f>
        <v>JG-15160</v>
      </c>
      <c r="L6437" t="str">
        <f>VLOOKUP(E6437,customers!$A$1:$C$794,2,FALSE)</f>
        <v>James Galang</v>
      </c>
      <c r="M6437" t="str">
        <f>VLOOKUP(E6437,customers!$A$1:$C$794,3,FALSE)</f>
        <v>Consumer</v>
      </c>
    </row>
    <row r="6438" spans="1:13" x14ac:dyDescent="0.35">
      <c r="A6438" t="s">
        <v>12892</v>
      </c>
      <c r="B6438" s="1">
        <v>42882</v>
      </c>
      <c r="C6438" s="1">
        <v>42884</v>
      </c>
      <c r="D6438" t="s">
        <v>149</v>
      </c>
      <c r="E6438" t="s">
        <v>4954</v>
      </c>
      <c r="F6438" t="s">
        <v>2654</v>
      </c>
      <c r="G6438" t="s">
        <v>12893</v>
      </c>
      <c r="H6438">
        <v>5</v>
      </c>
      <c r="I6438" s="2">
        <v>0</v>
      </c>
      <c r="J6438" t="s">
        <v>12894</v>
      </c>
      <c r="K6438" t="str">
        <f>VLOOKUP(E6438,customers!$A$1:$C$794,1,FALSE)</f>
        <v>JG-15160</v>
      </c>
      <c r="L6438" t="str">
        <f>VLOOKUP(E6438,customers!$A$1:$C$794,2,FALSE)</f>
        <v>James Galang</v>
      </c>
      <c r="M6438" t="str">
        <f>VLOOKUP(E6438,customers!$A$1:$C$794,3,FALSE)</f>
        <v>Consumer</v>
      </c>
    </row>
    <row r="6439" spans="1:13" x14ac:dyDescent="0.35">
      <c r="A6439" t="s">
        <v>12892</v>
      </c>
      <c r="B6439" s="1">
        <v>42882</v>
      </c>
      <c r="C6439" s="1">
        <v>42884</v>
      </c>
      <c r="D6439" t="s">
        <v>149</v>
      </c>
      <c r="E6439" t="s">
        <v>4954</v>
      </c>
      <c r="F6439" t="s">
        <v>7644</v>
      </c>
      <c r="G6439" t="s">
        <v>842</v>
      </c>
      <c r="H6439">
        <v>3</v>
      </c>
      <c r="I6439" s="2">
        <v>0.2</v>
      </c>
      <c r="J6439" t="s">
        <v>843</v>
      </c>
      <c r="K6439" t="str">
        <f>VLOOKUP(E6439,customers!$A$1:$C$794,1,FALSE)</f>
        <v>JG-15160</v>
      </c>
      <c r="L6439" t="str">
        <f>VLOOKUP(E6439,customers!$A$1:$C$794,2,FALSE)</f>
        <v>James Galang</v>
      </c>
      <c r="M6439" t="str">
        <f>VLOOKUP(E6439,customers!$A$1:$C$794,3,FALSE)</f>
        <v>Consumer</v>
      </c>
    </row>
    <row r="6440" spans="1:13" x14ac:dyDescent="0.35">
      <c r="A6440" t="s">
        <v>12895</v>
      </c>
      <c r="B6440" s="1">
        <v>43083</v>
      </c>
      <c r="C6440" s="1">
        <v>43088</v>
      </c>
      <c r="D6440" t="s">
        <v>25</v>
      </c>
      <c r="E6440" t="s">
        <v>527</v>
      </c>
      <c r="F6440" t="s">
        <v>27</v>
      </c>
      <c r="G6440" t="s">
        <v>12896</v>
      </c>
      <c r="H6440">
        <v>4</v>
      </c>
      <c r="I6440" s="2">
        <v>0.3</v>
      </c>
      <c r="J6440" t="s">
        <v>12897</v>
      </c>
      <c r="K6440" t="str">
        <f>VLOOKUP(E6440,customers!$A$1:$C$794,1,FALSE)</f>
        <v>LC-16885</v>
      </c>
      <c r="L6440" t="str">
        <f>VLOOKUP(E6440,customers!$A$1:$C$794,2,FALSE)</f>
        <v>Lena Creighton</v>
      </c>
      <c r="M6440" t="str">
        <f>VLOOKUP(E6440,customers!$A$1:$C$794,3,FALSE)</f>
        <v>Consumer</v>
      </c>
    </row>
    <row r="6441" spans="1:13" x14ac:dyDescent="0.35">
      <c r="A6441" t="s">
        <v>12898</v>
      </c>
      <c r="B6441" s="1">
        <v>41916</v>
      </c>
      <c r="C6441" s="1">
        <v>41918</v>
      </c>
      <c r="D6441" t="s">
        <v>149</v>
      </c>
      <c r="E6441" t="s">
        <v>4012</v>
      </c>
      <c r="F6441" t="s">
        <v>9246</v>
      </c>
      <c r="G6441" t="s">
        <v>12899</v>
      </c>
      <c r="H6441">
        <v>5</v>
      </c>
      <c r="I6441" s="2">
        <v>0.1</v>
      </c>
      <c r="J6441" t="s">
        <v>12900</v>
      </c>
      <c r="K6441" t="str">
        <f>VLOOKUP(E6441,customers!$A$1:$C$794,1,FALSE)</f>
        <v>CC-12220</v>
      </c>
      <c r="L6441" t="str">
        <f>VLOOKUP(E6441,customers!$A$1:$C$794,2,FALSE)</f>
        <v>Chris Cortes</v>
      </c>
      <c r="M6441" t="str">
        <f>VLOOKUP(E6441,customers!$A$1:$C$794,3,FALSE)</f>
        <v>Consumer</v>
      </c>
    </row>
    <row r="6442" spans="1:13" x14ac:dyDescent="0.35">
      <c r="A6442" t="s">
        <v>12901</v>
      </c>
      <c r="B6442" s="1">
        <v>42656</v>
      </c>
      <c r="C6442" s="1">
        <v>42663</v>
      </c>
      <c r="D6442" t="s">
        <v>25</v>
      </c>
      <c r="E6442" t="s">
        <v>2795</v>
      </c>
      <c r="F6442" t="s">
        <v>4086</v>
      </c>
      <c r="G6442" t="s">
        <v>9005</v>
      </c>
      <c r="H6442">
        <v>5</v>
      </c>
      <c r="I6442" s="2">
        <v>0</v>
      </c>
      <c r="J6442" t="s">
        <v>4184</v>
      </c>
      <c r="K6442" t="str">
        <f>VLOOKUP(E6442,customers!$A$1:$C$794,1,FALSE)</f>
        <v>BW-11110</v>
      </c>
      <c r="L6442" t="str">
        <f>VLOOKUP(E6442,customers!$A$1:$C$794,2,FALSE)</f>
        <v>Bart Watters</v>
      </c>
      <c r="M6442" t="str">
        <f>VLOOKUP(E6442,customers!$A$1:$C$794,3,FALSE)</f>
        <v>Corporate</v>
      </c>
    </row>
    <row r="6443" spans="1:13" x14ac:dyDescent="0.35">
      <c r="A6443" t="s">
        <v>12901</v>
      </c>
      <c r="B6443" s="1">
        <v>42656</v>
      </c>
      <c r="C6443" s="1">
        <v>42663</v>
      </c>
      <c r="D6443" t="s">
        <v>25</v>
      </c>
      <c r="E6443" t="s">
        <v>2795</v>
      </c>
      <c r="F6443" t="s">
        <v>6411</v>
      </c>
      <c r="G6443" t="s">
        <v>12194</v>
      </c>
      <c r="H6443">
        <v>3</v>
      </c>
      <c r="I6443" s="2">
        <v>0</v>
      </c>
      <c r="J6443" t="s">
        <v>3439</v>
      </c>
      <c r="K6443" t="str">
        <f>VLOOKUP(E6443,customers!$A$1:$C$794,1,FALSE)</f>
        <v>BW-11110</v>
      </c>
      <c r="L6443" t="str">
        <f>VLOOKUP(E6443,customers!$A$1:$C$794,2,FALSE)</f>
        <v>Bart Watters</v>
      </c>
      <c r="M6443" t="str">
        <f>VLOOKUP(E6443,customers!$A$1:$C$794,3,FALSE)</f>
        <v>Corporate</v>
      </c>
    </row>
    <row r="6444" spans="1:13" x14ac:dyDescent="0.35">
      <c r="A6444" t="s">
        <v>12901</v>
      </c>
      <c r="B6444" s="1">
        <v>42656</v>
      </c>
      <c r="C6444" s="1">
        <v>42663</v>
      </c>
      <c r="D6444" t="s">
        <v>25</v>
      </c>
      <c r="E6444" t="s">
        <v>2795</v>
      </c>
      <c r="F6444" t="s">
        <v>5995</v>
      </c>
      <c r="G6444" t="s">
        <v>7981</v>
      </c>
      <c r="H6444">
        <v>2</v>
      </c>
      <c r="I6444" s="2">
        <v>0</v>
      </c>
      <c r="J6444" t="s">
        <v>7982</v>
      </c>
      <c r="K6444" t="str">
        <f>VLOOKUP(E6444,customers!$A$1:$C$794,1,FALSE)</f>
        <v>BW-11110</v>
      </c>
      <c r="L6444" t="str">
        <f>VLOOKUP(E6444,customers!$A$1:$C$794,2,FALSE)</f>
        <v>Bart Watters</v>
      </c>
      <c r="M6444" t="str">
        <f>VLOOKUP(E6444,customers!$A$1:$C$794,3,FALSE)</f>
        <v>Corporate</v>
      </c>
    </row>
    <row r="6445" spans="1:13" x14ac:dyDescent="0.35">
      <c r="A6445" t="s">
        <v>12901</v>
      </c>
      <c r="B6445" s="1">
        <v>42656</v>
      </c>
      <c r="C6445" s="1">
        <v>42663</v>
      </c>
      <c r="D6445" t="s">
        <v>25</v>
      </c>
      <c r="E6445" t="s">
        <v>2795</v>
      </c>
      <c r="F6445" t="s">
        <v>8273</v>
      </c>
      <c r="G6445" t="s">
        <v>5751</v>
      </c>
      <c r="H6445">
        <v>5</v>
      </c>
      <c r="I6445" s="2">
        <v>0</v>
      </c>
      <c r="J6445" t="s">
        <v>3329</v>
      </c>
      <c r="K6445" t="str">
        <f>VLOOKUP(E6445,customers!$A$1:$C$794,1,FALSE)</f>
        <v>BW-11110</v>
      </c>
      <c r="L6445" t="str">
        <f>VLOOKUP(E6445,customers!$A$1:$C$794,2,FALSE)</f>
        <v>Bart Watters</v>
      </c>
      <c r="M6445" t="str">
        <f>VLOOKUP(E6445,customers!$A$1:$C$794,3,FALSE)</f>
        <v>Corporate</v>
      </c>
    </row>
    <row r="6446" spans="1:13" x14ac:dyDescent="0.35">
      <c r="A6446" t="s">
        <v>12901</v>
      </c>
      <c r="B6446" s="1">
        <v>42656</v>
      </c>
      <c r="C6446" s="1">
        <v>42663</v>
      </c>
      <c r="D6446" t="s">
        <v>25</v>
      </c>
      <c r="E6446" t="s">
        <v>2795</v>
      </c>
      <c r="F6446" t="s">
        <v>3989</v>
      </c>
      <c r="G6446" t="s">
        <v>12902</v>
      </c>
      <c r="H6446">
        <v>3</v>
      </c>
      <c r="I6446" s="2">
        <v>0</v>
      </c>
      <c r="J6446" t="s">
        <v>12903</v>
      </c>
      <c r="K6446" t="str">
        <f>VLOOKUP(E6446,customers!$A$1:$C$794,1,FALSE)</f>
        <v>BW-11110</v>
      </c>
      <c r="L6446" t="str">
        <f>VLOOKUP(E6446,customers!$A$1:$C$794,2,FALSE)</f>
        <v>Bart Watters</v>
      </c>
      <c r="M6446" t="str">
        <f>VLOOKUP(E6446,customers!$A$1:$C$794,3,FALSE)</f>
        <v>Corporate</v>
      </c>
    </row>
    <row r="6447" spans="1:13" x14ac:dyDescent="0.35">
      <c r="A6447" t="s">
        <v>12904</v>
      </c>
      <c r="B6447" s="1">
        <v>42068</v>
      </c>
      <c r="C6447" s="1">
        <v>42073</v>
      </c>
      <c r="D6447" t="s">
        <v>25</v>
      </c>
      <c r="E6447" t="s">
        <v>3432</v>
      </c>
      <c r="F6447" t="s">
        <v>5025</v>
      </c>
      <c r="G6447" t="s">
        <v>238</v>
      </c>
      <c r="H6447">
        <v>6</v>
      </c>
      <c r="I6447" s="2">
        <v>0.2</v>
      </c>
      <c r="J6447" t="s">
        <v>12905</v>
      </c>
      <c r="K6447" t="str">
        <f>VLOOKUP(E6447,customers!$A$1:$C$794,1,FALSE)</f>
        <v>JJ-15445</v>
      </c>
      <c r="L6447" t="str">
        <f>VLOOKUP(E6447,customers!$A$1:$C$794,2,FALSE)</f>
        <v>Jennifer Jackson</v>
      </c>
      <c r="M6447" t="str">
        <f>VLOOKUP(E6447,customers!$A$1:$C$794,3,FALSE)</f>
        <v>Consumer</v>
      </c>
    </row>
    <row r="6448" spans="1:13" x14ac:dyDescent="0.35">
      <c r="A6448" t="s">
        <v>12906</v>
      </c>
      <c r="B6448" s="1">
        <v>42798</v>
      </c>
      <c r="C6448" s="1">
        <v>42800</v>
      </c>
      <c r="D6448" t="s">
        <v>11</v>
      </c>
      <c r="E6448" t="s">
        <v>4852</v>
      </c>
      <c r="F6448" t="s">
        <v>128</v>
      </c>
      <c r="G6448" t="s">
        <v>12907</v>
      </c>
      <c r="H6448">
        <v>5</v>
      </c>
      <c r="I6448" s="2">
        <v>0.6</v>
      </c>
      <c r="J6448" t="s">
        <v>12908</v>
      </c>
      <c r="K6448" t="str">
        <f>VLOOKUP(E6448,customers!$A$1:$C$794,1,FALSE)</f>
        <v>TT-21460</v>
      </c>
      <c r="L6448" t="str">
        <f>VLOOKUP(E6448,customers!$A$1:$C$794,2,FALSE)</f>
        <v>Tonja Turnell</v>
      </c>
      <c r="M6448" t="str">
        <f>VLOOKUP(E6448,customers!$A$1:$C$794,3,FALSE)</f>
        <v>Home Office</v>
      </c>
    </row>
    <row r="6449" spans="1:13" x14ac:dyDescent="0.35">
      <c r="A6449" t="s">
        <v>12906</v>
      </c>
      <c r="B6449" s="1">
        <v>42798</v>
      </c>
      <c r="C6449" s="1">
        <v>42800</v>
      </c>
      <c r="D6449" t="s">
        <v>11</v>
      </c>
      <c r="E6449" t="s">
        <v>4852</v>
      </c>
      <c r="F6449" t="s">
        <v>5125</v>
      </c>
      <c r="G6449" t="s">
        <v>2249</v>
      </c>
      <c r="H6449">
        <v>1</v>
      </c>
      <c r="I6449" s="2">
        <v>0.2</v>
      </c>
      <c r="J6449" t="s">
        <v>8780</v>
      </c>
      <c r="K6449" t="str">
        <f>VLOOKUP(E6449,customers!$A$1:$C$794,1,FALSE)</f>
        <v>TT-21460</v>
      </c>
      <c r="L6449" t="str">
        <f>VLOOKUP(E6449,customers!$A$1:$C$794,2,FALSE)</f>
        <v>Tonja Turnell</v>
      </c>
      <c r="M6449" t="str">
        <f>VLOOKUP(E6449,customers!$A$1:$C$794,3,FALSE)</f>
        <v>Home Office</v>
      </c>
    </row>
    <row r="6450" spans="1:13" x14ac:dyDescent="0.35">
      <c r="A6450" t="s">
        <v>12906</v>
      </c>
      <c r="B6450" s="1">
        <v>42798</v>
      </c>
      <c r="C6450" s="1">
        <v>42800</v>
      </c>
      <c r="D6450" t="s">
        <v>11</v>
      </c>
      <c r="E6450" t="s">
        <v>4852</v>
      </c>
      <c r="F6450" t="s">
        <v>1542</v>
      </c>
      <c r="G6450" t="s">
        <v>1989</v>
      </c>
      <c r="H6450">
        <v>1</v>
      </c>
      <c r="I6450" s="2">
        <v>0.2</v>
      </c>
      <c r="J6450" t="s">
        <v>7879</v>
      </c>
      <c r="K6450" t="str">
        <f>VLOOKUP(E6450,customers!$A$1:$C$794,1,FALSE)</f>
        <v>TT-21460</v>
      </c>
      <c r="L6450" t="str">
        <f>VLOOKUP(E6450,customers!$A$1:$C$794,2,FALSE)</f>
        <v>Tonja Turnell</v>
      </c>
      <c r="M6450" t="str">
        <f>VLOOKUP(E6450,customers!$A$1:$C$794,3,FALSE)</f>
        <v>Home Office</v>
      </c>
    </row>
    <row r="6451" spans="1:13" x14ac:dyDescent="0.35">
      <c r="A6451" t="s">
        <v>12909</v>
      </c>
      <c r="B6451" s="1">
        <v>42272</v>
      </c>
      <c r="C6451" s="1">
        <v>42276</v>
      </c>
      <c r="D6451" t="s">
        <v>25</v>
      </c>
      <c r="E6451" t="s">
        <v>5645</v>
      </c>
      <c r="F6451" t="s">
        <v>4383</v>
      </c>
      <c r="G6451" t="s">
        <v>6891</v>
      </c>
      <c r="H6451">
        <v>2</v>
      </c>
      <c r="I6451" s="2">
        <v>0</v>
      </c>
      <c r="J6451" t="s">
        <v>2900</v>
      </c>
      <c r="K6451" t="str">
        <f>VLOOKUP(E6451,customers!$A$1:$C$794,1,FALSE)</f>
        <v>EH-13990</v>
      </c>
      <c r="L6451" t="str">
        <f>VLOOKUP(E6451,customers!$A$1:$C$794,2,FALSE)</f>
        <v>Erica Hackney</v>
      </c>
      <c r="M6451" t="str">
        <f>VLOOKUP(E6451,customers!$A$1:$C$794,3,FALSE)</f>
        <v>Consumer</v>
      </c>
    </row>
    <row r="6452" spans="1:13" x14ac:dyDescent="0.35">
      <c r="A6452" t="s">
        <v>12909</v>
      </c>
      <c r="B6452" s="1">
        <v>42272</v>
      </c>
      <c r="C6452" s="1">
        <v>42276</v>
      </c>
      <c r="D6452" t="s">
        <v>25</v>
      </c>
      <c r="E6452" t="s">
        <v>5645</v>
      </c>
      <c r="F6452" t="s">
        <v>1613</v>
      </c>
      <c r="G6452" t="s">
        <v>6203</v>
      </c>
      <c r="H6452">
        <v>2</v>
      </c>
      <c r="I6452" s="2">
        <v>0</v>
      </c>
      <c r="J6452" t="s">
        <v>6204</v>
      </c>
      <c r="K6452" t="str">
        <f>VLOOKUP(E6452,customers!$A$1:$C$794,1,FALSE)</f>
        <v>EH-13990</v>
      </c>
      <c r="L6452" t="str">
        <f>VLOOKUP(E6452,customers!$A$1:$C$794,2,FALSE)</f>
        <v>Erica Hackney</v>
      </c>
      <c r="M6452" t="str">
        <f>VLOOKUP(E6452,customers!$A$1:$C$794,3,FALSE)</f>
        <v>Consumer</v>
      </c>
    </row>
    <row r="6453" spans="1:13" x14ac:dyDescent="0.35">
      <c r="A6453" t="s">
        <v>12909</v>
      </c>
      <c r="B6453" s="1">
        <v>42272</v>
      </c>
      <c r="C6453" s="1">
        <v>42276</v>
      </c>
      <c r="D6453" t="s">
        <v>25</v>
      </c>
      <c r="E6453" t="s">
        <v>5645</v>
      </c>
      <c r="F6453" t="s">
        <v>359</v>
      </c>
      <c r="G6453" t="s">
        <v>3375</v>
      </c>
      <c r="H6453">
        <v>1</v>
      </c>
      <c r="I6453" s="2">
        <v>0</v>
      </c>
      <c r="J6453" t="s">
        <v>3172</v>
      </c>
      <c r="K6453" t="str">
        <f>VLOOKUP(E6453,customers!$A$1:$C$794,1,FALSE)</f>
        <v>EH-13990</v>
      </c>
      <c r="L6453" t="str">
        <f>VLOOKUP(E6453,customers!$A$1:$C$794,2,FALSE)</f>
        <v>Erica Hackney</v>
      </c>
      <c r="M6453" t="str">
        <f>VLOOKUP(E6453,customers!$A$1:$C$794,3,FALSE)</f>
        <v>Consumer</v>
      </c>
    </row>
    <row r="6454" spans="1:13" x14ac:dyDescent="0.35">
      <c r="A6454" t="s">
        <v>12910</v>
      </c>
      <c r="B6454" s="1">
        <v>42357</v>
      </c>
      <c r="C6454" s="1">
        <v>42361</v>
      </c>
      <c r="D6454" t="s">
        <v>11</v>
      </c>
      <c r="E6454" t="s">
        <v>8487</v>
      </c>
      <c r="F6454" t="s">
        <v>4453</v>
      </c>
      <c r="G6454" t="s">
        <v>9740</v>
      </c>
      <c r="H6454">
        <v>3</v>
      </c>
      <c r="I6454" s="2">
        <v>0.2</v>
      </c>
      <c r="J6454" t="s">
        <v>356</v>
      </c>
      <c r="K6454" t="str">
        <f>VLOOKUP(E6454,customers!$A$1:$C$794,1,FALSE)</f>
        <v>PR-18880</v>
      </c>
      <c r="L6454" t="str">
        <f>VLOOKUP(E6454,customers!$A$1:$C$794,2,FALSE)</f>
        <v>Patrick Ryan</v>
      </c>
      <c r="M6454" t="str">
        <f>VLOOKUP(E6454,customers!$A$1:$C$794,3,FALSE)</f>
        <v>Consumer</v>
      </c>
    </row>
    <row r="6455" spans="1:13" x14ac:dyDescent="0.35">
      <c r="A6455" t="s">
        <v>12911</v>
      </c>
      <c r="B6455" s="1">
        <v>42285</v>
      </c>
      <c r="C6455" s="1">
        <v>42290</v>
      </c>
      <c r="D6455" t="s">
        <v>25</v>
      </c>
      <c r="E6455" t="s">
        <v>5395</v>
      </c>
      <c r="F6455" t="s">
        <v>8682</v>
      </c>
      <c r="G6455" t="s">
        <v>720</v>
      </c>
      <c r="H6455">
        <v>2</v>
      </c>
      <c r="I6455" s="2">
        <v>0.2</v>
      </c>
      <c r="J6455" t="s">
        <v>7566</v>
      </c>
      <c r="K6455" t="str">
        <f>VLOOKUP(E6455,customers!$A$1:$C$794,1,FALSE)</f>
        <v>BT-11680</v>
      </c>
      <c r="L6455" t="str">
        <f>VLOOKUP(E6455,customers!$A$1:$C$794,2,FALSE)</f>
        <v>Brian Thompson</v>
      </c>
      <c r="M6455" t="str">
        <f>VLOOKUP(E6455,customers!$A$1:$C$794,3,FALSE)</f>
        <v>Consumer</v>
      </c>
    </row>
    <row r="6456" spans="1:13" x14ac:dyDescent="0.35">
      <c r="A6456" t="s">
        <v>12912</v>
      </c>
      <c r="B6456" s="1">
        <v>42947</v>
      </c>
      <c r="C6456" s="1">
        <v>42950</v>
      </c>
      <c r="D6456" t="s">
        <v>149</v>
      </c>
      <c r="E6456" t="s">
        <v>8090</v>
      </c>
      <c r="F6456" t="s">
        <v>354</v>
      </c>
      <c r="G6456" t="s">
        <v>1540</v>
      </c>
      <c r="H6456">
        <v>2</v>
      </c>
      <c r="I6456" s="2">
        <v>0</v>
      </c>
      <c r="J6456" t="s">
        <v>6363</v>
      </c>
      <c r="K6456" t="str">
        <f>VLOOKUP(E6456,customers!$A$1:$C$794,1,FALSE)</f>
        <v>EC-14050</v>
      </c>
      <c r="L6456" t="str">
        <f>VLOOKUP(E6456,customers!$A$1:$C$794,2,FALSE)</f>
        <v>Erin Creighton</v>
      </c>
      <c r="M6456" t="str">
        <f>VLOOKUP(E6456,customers!$A$1:$C$794,3,FALSE)</f>
        <v>Consumer</v>
      </c>
    </row>
    <row r="6457" spans="1:13" x14ac:dyDescent="0.35">
      <c r="A6457" t="s">
        <v>12912</v>
      </c>
      <c r="B6457" s="1">
        <v>42947</v>
      </c>
      <c r="C6457" s="1">
        <v>42950</v>
      </c>
      <c r="D6457" t="s">
        <v>149</v>
      </c>
      <c r="E6457" t="s">
        <v>8090</v>
      </c>
      <c r="F6457" t="s">
        <v>5935</v>
      </c>
      <c r="G6457" t="s">
        <v>10106</v>
      </c>
      <c r="H6457">
        <v>7</v>
      </c>
      <c r="I6457" s="2">
        <v>0</v>
      </c>
      <c r="J6457" t="s">
        <v>4497</v>
      </c>
      <c r="K6457" t="str">
        <f>VLOOKUP(E6457,customers!$A$1:$C$794,1,FALSE)</f>
        <v>EC-14050</v>
      </c>
      <c r="L6457" t="str">
        <f>VLOOKUP(E6457,customers!$A$1:$C$794,2,FALSE)</f>
        <v>Erin Creighton</v>
      </c>
      <c r="M6457" t="str">
        <f>VLOOKUP(E6457,customers!$A$1:$C$794,3,FALSE)</f>
        <v>Consumer</v>
      </c>
    </row>
    <row r="6458" spans="1:13" x14ac:dyDescent="0.35">
      <c r="A6458" t="s">
        <v>12913</v>
      </c>
      <c r="B6458" s="1">
        <v>41856</v>
      </c>
      <c r="C6458" s="1">
        <v>41862</v>
      </c>
      <c r="D6458" t="s">
        <v>25</v>
      </c>
      <c r="E6458" t="s">
        <v>597</v>
      </c>
      <c r="F6458" t="s">
        <v>5982</v>
      </c>
      <c r="G6458" t="s">
        <v>12914</v>
      </c>
      <c r="H6458">
        <v>1</v>
      </c>
      <c r="I6458" s="2">
        <v>0</v>
      </c>
      <c r="J6458" t="s">
        <v>12915</v>
      </c>
      <c r="K6458" t="str">
        <f>VLOOKUP(E6458,customers!$A$1:$C$794,1,FALSE)</f>
        <v>SP-20650</v>
      </c>
      <c r="L6458" t="str">
        <f>VLOOKUP(E6458,customers!$A$1:$C$794,2,FALSE)</f>
        <v>Stephanie Phelps</v>
      </c>
      <c r="M6458" t="str">
        <f>VLOOKUP(E6458,customers!$A$1:$C$794,3,FALSE)</f>
        <v>Corporate</v>
      </c>
    </row>
    <row r="6459" spans="1:13" x14ac:dyDescent="0.35">
      <c r="A6459" t="s">
        <v>12913</v>
      </c>
      <c r="B6459" s="1">
        <v>41856</v>
      </c>
      <c r="C6459" s="1">
        <v>41862</v>
      </c>
      <c r="D6459" t="s">
        <v>25</v>
      </c>
      <c r="E6459" t="s">
        <v>597</v>
      </c>
      <c r="F6459" t="s">
        <v>9448</v>
      </c>
      <c r="G6459" t="s">
        <v>11464</v>
      </c>
      <c r="H6459">
        <v>7</v>
      </c>
      <c r="I6459" s="2">
        <v>0</v>
      </c>
      <c r="J6459" t="s">
        <v>1532</v>
      </c>
      <c r="K6459" t="str">
        <f>VLOOKUP(E6459,customers!$A$1:$C$794,1,FALSE)</f>
        <v>SP-20650</v>
      </c>
      <c r="L6459" t="str">
        <f>VLOOKUP(E6459,customers!$A$1:$C$794,2,FALSE)</f>
        <v>Stephanie Phelps</v>
      </c>
      <c r="M6459" t="str">
        <f>VLOOKUP(E6459,customers!$A$1:$C$794,3,FALSE)</f>
        <v>Corporate</v>
      </c>
    </row>
    <row r="6460" spans="1:13" x14ac:dyDescent="0.35">
      <c r="A6460" t="s">
        <v>12916</v>
      </c>
      <c r="B6460" s="1">
        <v>42869</v>
      </c>
      <c r="C6460" s="1">
        <v>42872</v>
      </c>
      <c r="D6460" t="s">
        <v>149</v>
      </c>
      <c r="E6460" t="s">
        <v>2940</v>
      </c>
      <c r="F6460" t="s">
        <v>3816</v>
      </c>
      <c r="G6460" t="s">
        <v>3817</v>
      </c>
      <c r="H6460">
        <v>2</v>
      </c>
      <c r="I6460" s="2">
        <v>0</v>
      </c>
      <c r="J6460" t="s">
        <v>3818</v>
      </c>
      <c r="K6460" t="str">
        <f>VLOOKUP(E6460,customers!$A$1:$C$794,1,FALSE)</f>
        <v>AJ-10780</v>
      </c>
      <c r="L6460" t="str">
        <f>VLOOKUP(E6460,customers!$A$1:$C$794,2,FALSE)</f>
        <v>Anthony Jacobs</v>
      </c>
      <c r="M6460" t="str">
        <f>VLOOKUP(E6460,customers!$A$1:$C$794,3,FALSE)</f>
        <v>Corporate</v>
      </c>
    </row>
    <row r="6461" spans="1:13" x14ac:dyDescent="0.35">
      <c r="A6461" t="s">
        <v>12916</v>
      </c>
      <c r="B6461" s="1">
        <v>42869</v>
      </c>
      <c r="C6461" s="1">
        <v>42872</v>
      </c>
      <c r="D6461" t="s">
        <v>149</v>
      </c>
      <c r="E6461" t="s">
        <v>2940</v>
      </c>
      <c r="F6461" t="s">
        <v>1738</v>
      </c>
      <c r="G6461" t="s">
        <v>1739</v>
      </c>
      <c r="H6461">
        <v>5</v>
      </c>
      <c r="I6461" s="2">
        <v>0</v>
      </c>
      <c r="J6461" t="s">
        <v>1740</v>
      </c>
      <c r="K6461" t="str">
        <f>VLOOKUP(E6461,customers!$A$1:$C$794,1,FALSE)</f>
        <v>AJ-10780</v>
      </c>
      <c r="L6461" t="str">
        <f>VLOOKUP(E6461,customers!$A$1:$C$794,2,FALSE)</f>
        <v>Anthony Jacobs</v>
      </c>
      <c r="M6461" t="str">
        <f>VLOOKUP(E6461,customers!$A$1:$C$794,3,FALSE)</f>
        <v>Corporate</v>
      </c>
    </row>
    <row r="6462" spans="1:13" x14ac:dyDescent="0.35">
      <c r="A6462" t="s">
        <v>12916</v>
      </c>
      <c r="B6462" s="1">
        <v>42869</v>
      </c>
      <c r="C6462" s="1">
        <v>42872</v>
      </c>
      <c r="D6462" t="s">
        <v>149</v>
      </c>
      <c r="E6462" t="s">
        <v>2940</v>
      </c>
      <c r="F6462" t="s">
        <v>7741</v>
      </c>
      <c r="G6462" t="s">
        <v>12917</v>
      </c>
      <c r="H6462">
        <v>5</v>
      </c>
      <c r="I6462" s="2">
        <v>0</v>
      </c>
      <c r="J6462" t="s">
        <v>1115</v>
      </c>
      <c r="K6462" t="str">
        <f>VLOOKUP(E6462,customers!$A$1:$C$794,1,FALSE)</f>
        <v>AJ-10780</v>
      </c>
      <c r="L6462" t="str">
        <f>VLOOKUP(E6462,customers!$A$1:$C$794,2,FALSE)</f>
        <v>Anthony Jacobs</v>
      </c>
      <c r="M6462" t="str">
        <f>VLOOKUP(E6462,customers!$A$1:$C$794,3,FALSE)</f>
        <v>Corporate</v>
      </c>
    </row>
    <row r="6463" spans="1:13" x14ac:dyDescent="0.35">
      <c r="A6463" t="s">
        <v>12916</v>
      </c>
      <c r="B6463" s="1">
        <v>42869</v>
      </c>
      <c r="C6463" s="1">
        <v>42872</v>
      </c>
      <c r="D6463" t="s">
        <v>149</v>
      </c>
      <c r="E6463" t="s">
        <v>2940</v>
      </c>
      <c r="F6463" t="s">
        <v>4841</v>
      </c>
      <c r="G6463" t="s">
        <v>4623</v>
      </c>
      <c r="H6463">
        <v>3</v>
      </c>
      <c r="I6463" s="2">
        <v>0</v>
      </c>
      <c r="J6463" t="s">
        <v>8510</v>
      </c>
      <c r="K6463" t="str">
        <f>VLOOKUP(E6463,customers!$A$1:$C$794,1,FALSE)</f>
        <v>AJ-10780</v>
      </c>
      <c r="L6463" t="str">
        <f>VLOOKUP(E6463,customers!$A$1:$C$794,2,FALSE)</f>
        <v>Anthony Jacobs</v>
      </c>
      <c r="M6463" t="str">
        <f>VLOOKUP(E6463,customers!$A$1:$C$794,3,FALSE)</f>
        <v>Corporate</v>
      </c>
    </row>
    <row r="6464" spans="1:13" x14ac:dyDescent="0.35">
      <c r="A6464" t="s">
        <v>12916</v>
      </c>
      <c r="B6464" s="1">
        <v>42869</v>
      </c>
      <c r="C6464" s="1">
        <v>42872</v>
      </c>
      <c r="D6464" t="s">
        <v>149</v>
      </c>
      <c r="E6464" t="s">
        <v>2940</v>
      </c>
      <c r="F6464" t="s">
        <v>9246</v>
      </c>
      <c r="G6464" t="s">
        <v>14</v>
      </c>
      <c r="H6464">
        <v>2</v>
      </c>
      <c r="I6464" s="2">
        <v>0</v>
      </c>
      <c r="J6464" t="s">
        <v>12918</v>
      </c>
      <c r="K6464" t="str">
        <f>VLOOKUP(E6464,customers!$A$1:$C$794,1,FALSE)</f>
        <v>AJ-10780</v>
      </c>
      <c r="L6464" t="str">
        <f>VLOOKUP(E6464,customers!$A$1:$C$794,2,FALSE)</f>
        <v>Anthony Jacobs</v>
      </c>
      <c r="M6464" t="str">
        <f>VLOOKUP(E6464,customers!$A$1:$C$794,3,FALSE)</f>
        <v>Corporate</v>
      </c>
    </row>
    <row r="6465" spans="1:13" x14ac:dyDescent="0.35">
      <c r="A6465" t="s">
        <v>12916</v>
      </c>
      <c r="B6465" s="1">
        <v>42869</v>
      </c>
      <c r="C6465" s="1">
        <v>42872</v>
      </c>
      <c r="D6465" t="s">
        <v>149</v>
      </c>
      <c r="E6465" t="s">
        <v>2940</v>
      </c>
      <c r="F6465" t="s">
        <v>823</v>
      </c>
      <c r="G6465" t="s">
        <v>9451</v>
      </c>
      <c r="H6465">
        <v>5</v>
      </c>
      <c r="I6465" s="2">
        <v>0</v>
      </c>
      <c r="J6465" t="s">
        <v>6688</v>
      </c>
      <c r="K6465" t="str">
        <f>VLOOKUP(E6465,customers!$A$1:$C$794,1,FALSE)</f>
        <v>AJ-10780</v>
      </c>
      <c r="L6465" t="str">
        <f>VLOOKUP(E6465,customers!$A$1:$C$794,2,FALSE)</f>
        <v>Anthony Jacobs</v>
      </c>
      <c r="M6465" t="str">
        <f>VLOOKUP(E6465,customers!$A$1:$C$794,3,FALSE)</f>
        <v>Corporate</v>
      </c>
    </row>
    <row r="6466" spans="1:13" x14ac:dyDescent="0.35">
      <c r="A6466" t="s">
        <v>12919</v>
      </c>
      <c r="B6466" s="1">
        <v>42635</v>
      </c>
      <c r="C6466" s="1">
        <v>42641</v>
      </c>
      <c r="D6466" t="s">
        <v>25</v>
      </c>
      <c r="E6466" t="s">
        <v>3279</v>
      </c>
      <c r="F6466" t="s">
        <v>8134</v>
      </c>
      <c r="G6466" t="s">
        <v>8135</v>
      </c>
      <c r="H6466">
        <v>2</v>
      </c>
      <c r="I6466" s="2">
        <v>0</v>
      </c>
      <c r="J6466" t="s">
        <v>2538</v>
      </c>
      <c r="K6466" t="str">
        <f>VLOOKUP(E6466,customers!$A$1:$C$794,1,FALSE)</f>
        <v>AS-10630</v>
      </c>
      <c r="L6466" t="str">
        <f>VLOOKUP(E6466,customers!$A$1:$C$794,2,FALSE)</f>
        <v>Ann Steele</v>
      </c>
      <c r="M6466" t="str">
        <f>VLOOKUP(E6466,customers!$A$1:$C$794,3,FALSE)</f>
        <v>Home Office</v>
      </c>
    </row>
    <row r="6467" spans="1:13" x14ac:dyDescent="0.35">
      <c r="A6467" t="s">
        <v>12920</v>
      </c>
      <c r="B6467" s="1">
        <v>42321</v>
      </c>
      <c r="C6467" s="1">
        <v>42325</v>
      </c>
      <c r="D6467" t="s">
        <v>25</v>
      </c>
      <c r="E6467" t="s">
        <v>1931</v>
      </c>
      <c r="F6467" t="s">
        <v>11811</v>
      </c>
      <c r="G6467" t="s">
        <v>12921</v>
      </c>
      <c r="H6467">
        <v>6</v>
      </c>
      <c r="I6467" s="2">
        <v>0.2</v>
      </c>
      <c r="J6467" t="s">
        <v>2538</v>
      </c>
      <c r="K6467" t="str">
        <f>VLOOKUP(E6467,customers!$A$1:$C$794,1,FALSE)</f>
        <v>AA-10375</v>
      </c>
      <c r="L6467" t="str">
        <f>VLOOKUP(E6467,customers!$A$1:$C$794,2,FALSE)</f>
        <v>Allen Armold</v>
      </c>
      <c r="M6467" t="str">
        <f>VLOOKUP(E6467,customers!$A$1:$C$794,3,FALSE)</f>
        <v>Consumer</v>
      </c>
    </row>
    <row r="6468" spans="1:13" x14ac:dyDescent="0.35">
      <c r="A6468" t="s">
        <v>12922</v>
      </c>
      <c r="B6468" s="1">
        <v>42877</v>
      </c>
      <c r="C6468" s="1">
        <v>42880</v>
      </c>
      <c r="D6468" t="s">
        <v>11</v>
      </c>
      <c r="E6468" t="s">
        <v>113</v>
      </c>
      <c r="F6468" t="s">
        <v>9396</v>
      </c>
      <c r="G6468" t="s">
        <v>11191</v>
      </c>
      <c r="H6468">
        <v>7</v>
      </c>
      <c r="I6468" s="2">
        <v>0</v>
      </c>
      <c r="J6468" t="s">
        <v>12923</v>
      </c>
      <c r="K6468" t="str">
        <f>VLOOKUP(E6468,customers!$A$1:$C$794,1,FALSE)</f>
        <v>EH-13945</v>
      </c>
      <c r="L6468" t="str">
        <f>VLOOKUP(E6468,customers!$A$1:$C$794,2,FALSE)</f>
        <v>Eric Hoffmann</v>
      </c>
      <c r="M6468" t="str">
        <f>VLOOKUP(E6468,customers!$A$1:$C$794,3,FALSE)</f>
        <v>Consumer</v>
      </c>
    </row>
    <row r="6469" spans="1:13" x14ac:dyDescent="0.35">
      <c r="A6469" t="s">
        <v>12924</v>
      </c>
      <c r="B6469" s="1">
        <v>42706</v>
      </c>
      <c r="C6469" s="1">
        <v>42712</v>
      </c>
      <c r="D6469" t="s">
        <v>25</v>
      </c>
      <c r="E6469" t="s">
        <v>4758</v>
      </c>
      <c r="F6469" t="s">
        <v>1649</v>
      </c>
      <c r="G6469" t="s">
        <v>12925</v>
      </c>
      <c r="H6469">
        <v>5</v>
      </c>
      <c r="I6469" s="2">
        <v>0</v>
      </c>
      <c r="J6469" t="s">
        <v>12926</v>
      </c>
      <c r="K6469" t="str">
        <f>VLOOKUP(E6469,customers!$A$1:$C$794,1,FALSE)</f>
        <v>DB-13270</v>
      </c>
      <c r="L6469" t="str">
        <f>VLOOKUP(E6469,customers!$A$1:$C$794,2,FALSE)</f>
        <v>Deborah Brumfield</v>
      </c>
      <c r="M6469" t="str">
        <f>VLOOKUP(E6469,customers!$A$1:$C$794,3,FALSE)</f>
        <v>Home Office</v>
      </c>
    </row>
    <row r="6470" spans="1:13" x14ac:dyDescent="0.35">
      <c r="A6470" t="s">
        <v>12924</v>
      </c>
      <c r="B6470" s="1">
        <v>42706</v>
      </c>
      <c r="C6470" s="1">
        <v>42712</v>
      </c>
      <c r="D6470" t="s">
        <v>25</v>
      </c>
      <c r="E6470" t="s">
        <v>4758</v>
      </c>
      <c r="F6470" t="s">
        <v>4922</v>
      </c>
      <c r="G6470" t="s">
        <v>9827</v>
      </c>
      <c r="H6470">
        <v>5</v>
      </c>
      <c r="I6470" s="2">
        <v>0</v>
      </c>
      <c r="J6470" t="s">
        <v>12547</v>
      </c>
      <c r="K6470" t="str">
        <f>VLOOKUP(E6470,customers!$A$1:$C$794,1,FALSE)</f>
        <v>DB-13270</v>
      </c>
      <c r="L6470" t="str">
        <f>VLOOKUP(E6470,customers!$A$1:$C$794,2,FALSE)</f>
        <v>Deborah Brumfield</v>
      </c>
      <c r="M6470" t="str">
        <f>VLOOKUP(E6470,customers!$A$1:$C$794,3,FALSE)</f>
        <v>Home Office</v>
      </c>
    </row>
    <row r="6471" spans="1:13" x14ac:dyDescent="0.35">
      <c r="A6471" t="s">
        <v>12924</v>
      </c>
      <c r="B6471" s="1">
        <v>42706</v>
      </c>
      <c r="C6471" s="1">
        <v>42712</v>
      </c>
      <c r="D6471" t="s">
        <v>25</v>
      </c>
      <c r="E6471" t="s">
        <v>4758</v>
      </c>
      <c r="F6471" t="s">
        <v>1808</v>
      </c>
      <c r="G6471" t="s">
        <v>12927</v>
      </c>
      <c r="H6471">
        <v>6</v>
      </c>
      <c r="I6471" s="2">
        <v>0</v>
      </c>
      <c r="J6471" t="s">
        <v>12387</v>
      </c>
      <c r="K6471" t="str">
        <f>VLOOKUP(E6471,customers!$A$1:$C$794,1,FALSE)</f>
        <v>DB-13270</v>
      </c>
      <c r="L6471" t="str">
        <f>VLOOKUP(E6471,customers!$A$1:$C$794,2,FALSE)</f>
        <v>Deborah Brumfield</v>
      </c>
      <c r="M6471" t="str">
        <f>VLOOKUP(E6471,customers!$A$1:$C$794,3,FALSE)</f>
        <v>Home Office</v>
      </c>
    </row>
    <row r="6472" spans="1:13" x14ac:dyDescent="0.35">
      <c r="A6472" t="s">
        <v>12928</v>
      </c>
      <c r="B6472" s="1">
        <v>42245</v>
      </c>
      <c r="C6472" s="1">
        <v>42249</v>
      </c>
      <c r="D6472" t="s">
        <v>25</v>
      </c>
      <c r="E6472" t="s">
        <v>3550</v>
      </c>
      <c r="F6472" t="s">
        <v>4453</v>
      </c>
      <c r="G6472" t="s">
        <v>806</v>
      </c>
      <c r="H6472">
        <v>2</v>
      </c>
      <c r="I6472" s="2">
        <v>0</v>
      </c>
      <c r="J6472" t="s">
        <v>807</v>
      </c>
      <c r="K6472" t="str">
        <f>VLOOKUP(E6472,customers!$A$1:$C$794,1,FALSE)</f>
        <v>CC-12100</v>
      </c>
      <c r="L6472" t="str">
        <f>VLOOKUP(E6472,customers!$A$1:$C$794,2,FALSE)</f>
        <v>Chad Cunningham</v>
      </c>
      <c r="M6472" t="str">
        <f>VLOOKUP(E6472,customers!$A$1:$C$794,3,FALSE)</f>
        <v>Home Office</v>
      </c>
    </row>
    <row r="6473" spans="1:13" x14ac:dyDescent="0.35">
      <c r="A6473" t="s">
        <v>12928</v>
      </c>
      <c r="B6473" s="1">
        <v>42245</v>
      </c>
      <c r="C6473" s="1">
        <v>42249</v>
      </c>
      <c r="D6473" t="s">
        <v>25</v>
      </c>
      <c r="E6473" t="s">
        <v>3550</v>
      </c>
      <c r="F6473" t="s">
        <v>4318</v>
      </c>
      <c r="G6473" t="s">
        <v>12929</v>
      </c>
      <c r="H6473">
        <v>7</v>
      </c>
      <c r="I6473" s="2">
        <v>0</v>
      </c>
      <c r="J6473" t="s">
        <v>3329</v>
      </c>
      <c r="K6473" t="str">
        <f>VLOOKUP(E6473,customers!$A$1:$C$794,1,FALSE)</f>
        <v>CC-12100</v>
      </c>
      <c r="L6473" t="str">
        <f>VLOOKUP(E6473,customers!$A$1:$C$794,2,FALSE)</f>
        <v>Chad Cunningham</v>
      </c>
      <c r="M6473" t="str">
        <f>VLOOKUP(E6473,customers!$A$1:$C$794,3,FALSE)</f>
        <v>Home Office</v>
      </c>
    </row>
    <row r="6474" spans="1:13" x14ac:dyDescent="0.35">
      <c r="A6474" t="s">
        <v>12930</v>
      </c>
      <c r="B6474" s="1">
        <v>41796</v>
      </c>
      <c r="C6474" s="1">
        <v>41800</v>
      </c>
      <c r="D6474" t="s">
        <v>25</v>
      </c>
      <c r="E6474" t="s">
        <v>9410</v>
      </c>
      <c r="F6474" t="s">
        <v>1223</v>
      </c>
      <c r="G6474" t="s">
        <v>1224</v>
      </c>
      <c r="H6474">
        <v>10</v>
      </c>
      <c r="I6474" s="2">
        <v>0.2</v>
      </c>
      <c r="J6474" t="s">
        <v>1225</v>
      </c>
      <c r="K6474" t="str">
        <f>VLOOKUP(E6474,customers!$A$1:$C$794,1,FALSE)</f>
        <v>VT-21700</v>
      </c>
      <c r="L6474" t="str">
        <f>VLOOKUP(E6474,customers!$A$1:$C$794,2,FALSE)</f>
        <v>Valerie Takahito</v>
      </c>
      <c r="M6474" t="str">
        <f>VLOOKUP(E6474,customers!$A$1:$C$794,3,FALSE)</f>
        <v>Home Office</v>
      </c>
    </row>
    <row r="6475" spans="1:13" x14ac:dyDescent="0.35">
      <c r="A6475" t="s">
        <v>12931</v>
      </c>
      <c r="B6475" s="1">
        <v>42447</v>
      </c>
      <c r="C6475" s="1">
        <v>42449</v>
      </c>
      <c r="D6475" t="s">
        <v>11</v>
      </c>
      <c r="E6475" t="s">
        <v>611</v>
      </c>
      <c r="F6475" t="s">
        <v>4329</v>
      </c>
      <c r="G6475" t="s">
        <v>12932</v>
      </c>
      <c r="H6475">
        <v>3</v>
      </c>
      <c r="I6475" s="2">
        <v>0.2</v>
      </c>
      <c r="J6475" t="s">
        <v>12933</v>
      </c>
      <c r="K6475" t="str">
        <f>VLOOKUP(E6475,customers!$A$1:$C$794,1,FALSE)</f>
        <v>DB-13060</v>
      </c>
      <c r="L6475" t="str">
        <f>VLOOKUP(E6475,customers!$A$1:$C$794,2,FALSE)</f>
        <v>Dave Brooks</v>
      </c>
      <c r="M6475" t="str">
        <f>VLOOKUP(E6475,customers!$A$1:$C$794,3,FALSE)</f>
        <v>Consumer</v>
      </c>
    </row>
    <row r="6476" spans="1:13" x14ac:dyDescent="0.35">
      <c r="A6476" t="s">
        <v>12934</v>
      </c>
      <c r="B6476" s="1">
        <v>41653</v>
      </c>
      <c r="C6476" s="1">
        <v>41654</v>
      </c>
      <c r="D6476" t="s">
        <v>149</v>
      </c>
      <c r="E6476" t="s">
        <v>270</v>
      </c>
      <c r="F6476" t="s">
        <v>4121</v>
      </c>
      <c r="G6476" t="s">
        <v>4122</v>
      </c>
      <c r="H6476">
        <v>4</v>
      </c>
      <c r="I6476" s="2">
        <v>0.5</v>
      </c>
      <c r="J6476" t="s">
        <v>12935</v>
      </c>
      <c r="K6476" t="str">
        <f>VLOOKUP(E6476,customers!$A$1:$C$794,1,FALSE)</f>
        <v>BS-11590</v>
      </c>
      <c r="L6476" t="str">
        <f>VLOOKUP(E6476,customers!$A$1:$C$794,2,FALSE)</f>
        <v>Brendan Sweed</v>
      </c>
      <c r="M6476" t="str">
        <f>VLOOKUP(E6476,customers!$A$1:$C$794,3,FALSE)</f>
        <v>Corporate</v>
      </c>
    </row>
    <row r="6477" spans="1:13" x14ac:dyDescent="0.35">
      <c r="A6477" t="s">
        <v>12936</v>
      </c>
      <c r="B6477" s="1">
        <v>42889</v>
      </c>
      <c r="C6477" s="1">
        <v>42896</v>
      </c>
      <c r="D6477" t="s">
        <v>25</v>
      </c>
      <c r="E6477" t="s">
        <v>10635</v>
      </c>
      <c r="F6477" t="s">
        <v>3885</v>
      </c>
      <c r="G6477" t="s">
        <v>12937</v>
      </c>
      <c r="H6477">
        <v>3</v>
      </c>
      <c r="I6477" s="2">
        <v>0.7</v>
      </c>
      <c r="J6477" t="s">
        <v>12938</v>
      </c>
      <c r="K6477" t="str">
        <f>VLOOKUP(E6477,customers!$A$1:$C$794,1,FALSE)</f>
        <v>NR-18550</v>
      </c>
      <c r="L6477" t="str">
        <f>VLOOKUP(E6477,customers!$A$1:$C$794,2,FALSE)</f>
        <v>Nick Radford</v>
      </c>
      <c r="M6477" t="str">
        <f>VLOOKUP(E6477,customers!$A$1:$C$794,3,FALSE)</f>
        <v>Consumer</v>
      </c>
    </row>
    <row r="6478" spans="1:13" x14ac:dyDescent="0.35">
      <c r="A6478" t="s">
        <v>12936</v>
      </c>
      <c r="B6478" s="1">
        <v>42889</v>
      </c>
      <c r="C6478" s="1">
        <v>42896</v>
      </c>
      <c r="D6478" t="s">
        <v>25</v>
      </c>
      <c r="E6478" t="s">
        <v>10635</v>
      </c>
      <c r="F6478" t="s">
        <v>782</v>
      </c>
      <c r="G6478" t="s">
        <v>4045</v>
      </c>
      <c r="H6478">
        <v>2</v>
      </c>
      <c r="I6478" s="2">
        <v>0.2</v>
      </c>
      <c r="J6478" t="s">
        <v>2935</v>
      </c>
      <c r="K6478" t="str">
        <f>VLOOKUP(E6478,customers!$A$1:$C$794,1,FALSE)</f>
        <v>NR-18550</v>
      </c>
      <c r="L6478" t="str">
        <f>VLOOKUP(E6478,customers!$A$1:$C$794,2,FALSE)</f>
        <v>Nick Radford</v>
      </c>
      <c r="M6478" t="str">
        <f>VLOOKUP(E6478,customers!$A$1:$C$794,3,FALSE)</f>
        <v>Consumer</v>
      </c>
    </row>
    <row r="6479" spans="1:13" x14ac:dyDescent="0.35">
      <c r="A6479" t="s">
        <v>12936</v>
      </c>
      <c r="B6479" s="1">
        <v>42889</v>
      </c>
      <c r="C6479" s="1">
        <v>42896</v>
      </c>
      <c r="D6479" t="s">
        <v>25</v>
      </c>
      <c r="E6479" t="s">
        <v>10635</v>
      </c>
      <c r="F6479" t="s">
        <v>898</v>
      </c>
      <c r="G6479" t="s">
        <v>12939</v>
      </c>
      <c r="H6479">
        <v>1</v>
      </c>
      <c r="I6479" s="2">
        <v>0.2</v>
      </c>
      <c r="J6479" t="s">
        <v>12940</v>
      </c>
      <c r="K6479" t="str">
        <f>VLOOKUP(E6479,customers!$A$1:$C$794,1,FALSE)</f>
        <v>NR-18550</v>
      </c>
      <c r="L6479" t="str">
        <f>VLOOKUP(E6479,customers!$A$1:$C$794,2,FALSE)</f>
        <v>Nick Radford</v>
      </c>
      <c r="M6479" t="str">
        <f>VLOOKUP(E6479,customers!$A$1:$C$794,3,FALSE)</f>
        <v>Consumer</v>
      </c>
    </row>
    <row r="6480" spans="1:13" x14ac:dyDescent="0.35">
      <c r="A6480" t="s">
        <v>12936</v>
      </c>
      <c r="B6480" s="1">
        <v>42889</v>
      </c>
      <c r="C6480" s="1">
        <v>42896</v>
      </c>
      <c r="D6480" t="s">
        <v>25</v>
      </c>
      <c r="E6480" t="s">
        <v>10635</v>
      </c>
      <c r="F6480" t="s">
        <v>5419</v>
      </c>
      <c r="G6480" t="s">
        <v>59</v>
      </c>
      <c r="H6480">
        <v>3</v>
      </c>
      <c r="I6480" s="2">
        <v>0.2</v>
      </c>
      <c r="J6480" t="s">
        <v>60</v>
      </c>
      <c r="K6480" t="str">
        <f>VLOOKUP(E6480,customers!$A$1:$C$794,1,FALSE)</f>
        <v>NR-18550</v>
      </c>
      <c r="L6480" t="str">
        <f>VLOOKUP(E6480,customers!$A$1:$C$794,2,FALSE)</f>
        <v>Nick Radford</v>
      </c>
      <c r="M6480" t="str">
        <f>VLOOKUP(E6480,customers!$A$1:$C$794,3,FALSE)</f>
        <v>Consumer</v>
      </c>
    </row>
    <row r="6481" spans="1:13" x14ac:dyDescent="0.35">
      <c r="A6481" t="s">
        <v>12936</v>
      </c>
      <c r="B6481" s="1">
        <v>42889</v>
      </c>
      <c r="C6481" s="1">
        <v>42896</v>
      </c>
      <c r="D6481" t="s">
        <v>25</v>
      </c>
      <c r="E6481" t="s">
        <v>10635</v>
      </c>
      <c r="F6481" t="s">
        <v>4922</v>
      </c>
      <c r="G6481" t="s">
        <v>708</v>
      </c>
      <c r="H6481">
        <v>5</v>
      </c>
      <c r="I6481" s="2">
        <v>0.2</v>
      </c>
      <c r="J6481" t="s">
        <v>7808</v>
      </c>
      <c r="K6481" t="str">
        <f>VLOOKUP(E6481,customers!$A$1:$C$794,1,FALSE)</f>
        <v>NR-18550</v>
      </c>
      <c r="L6481" t="str">
        <f>VLOOKUP(E6481,customers!$A$1:$C$794,2,FALSE)</f>
        <v>Nick Radford</v>
      </c>
      <c r="M6481" t="str">
        <f>VLOOKUP(E6481,customers!$A$1:$C$794,3,FALSE)</f>
        <v>Consumer</v>
      </c>
    </row>
    <row r="6482" spans="1:13" x14ac:dyDescent="0.35">
      <c r="A6482" t="s">
        <v>12936</v>
      </c>
      <c r="B6482" s="1">
        <v>42889</v>
      </c>
      <c r="C6482" s="1">
        <v>42896</v>
      </c>
      <c r="D6482" t="s">
        <v>25</v>
      </c>
      <c r="E6482" t="s">
        <v>10635</v>
      </c>
      <c r="F6482" t="s">
        <v>6448</v>
      </c>
      <c r="G6482" t="s">
        <v>5332</v>
      </c>
      <c r="H6482">
        <v>7</v>
      </c>
      <c r="I6482" s="2">
        <v>0.2</v>
      </c>
      <c r="J6482" t="s">
        <v>12941</v>
      </c>
      <c r="K6482" t="str">
        <f>VLOOKUP(E6482,customers!$A$1:$C$794,1,FALSE)</f>
        <v>NR-18550</v>
      </c>
      <c r="L6482" t="str">
        <f>VLOOKUP(E6482,customers!$A$1:$C$794,2,FALSE)</f>
        <v>Nick Radford</v>
      </c>
      <c r="M6482" t="str">
        <f>VLOOKUP(E6482,customers!$A$1:$C$794,3,FALSE)</f>
        <v>Consumer</v>
      </c>
    </row>
    <row r="6483" spans="1:13" x14ac:dyDescent="0.35">
      <c r="A6483" t="s">
        <v>12936</v>
      </c>
      <c r="B6483" s="1">
        <v>42889</v>
      </c>
      <c r="C6483" s="1">
        <v>42896</v>
      </c>
      <c r="D6483" t="s">
        <v>25</v>
      </c>
      <c r="E6483" t="s">
        <v>10635</v>
      </c>
      <c r="F6483" t="s">
        <v>1697</v>
      </c>
      <c r="G6483" t="s">
        <v>1811</v>
      </c>
      <c r="H6483">
        <v>2</v>
      </c>
      <c r="I6483" s="2">
        <v>0.2</v>
      </c>
      <c r="J6483" t="s">
        <v>897</v>
      </c>
      <c r="K6483" t="str">
        <f>VLOOKUP(E6483,customers!$A$1:$C$794,1,FALSE)</f>
        <v>NR-18550</v>
      </c>
      <c r="L6483" t="str">
        <f>VLOOKUP(E6483,customers!$A$1:$C$794,2,FALSE)</f>
        <v>Nick Radford</v>
      </c>
      <c r="M6483" t="str">
        <f>VLOOKUP(E6483,customers!$A$1:$C$794,3,FALSE)</f>
        <v>Consumer</v>
      </c>
    </row>
    <row r="6484" spans="1:13" x14ac:dyDescent="0.35">
      <c r="A6484" t="s">
        <v>12936</v>
      </c>
      <c r="B6484" s="1">
        <v>42889</v>
      </c>
      <c r="C6484" s="1">
        <v>42896</v>
      </c>
      <c r="D6484" t="s">
        <v>25</v>
      </c>
      <c r="E6484" t="s">
        <v>10635</v>
      </c>
      <c r="F6484" t="s">
        <v>9565</v>
      </c>
      <c r="G6484" t="s">
        <v>12942</v>
      </c>
      <c r="H6484">
        <v>2</v>
      </c>
      <c r="I6484" s="2">
        <v>0.2</v>
      </c>
      <c r="J6484" t="s">
        <v>12943</v>
      </c>
      <c r="K6484" t="str">
        <f>VLOOKUP(E6484,customers!$A$1:$C$794,1,FALSE)</f>
        <v>NR-18550</v>
      </c>
      <c r="L6484" t="str">
        <f>VLOOKUP(E6484,customers!$A$1:$C$794,2,FALSE)</f>
        <v>Nick Radford</v>
      </c>
      <c r="M6484" t="str">
        <f>VLOOKUP(E6484,customers!$A$1:$C$794,3,FALSE)</f>
        <v>Consumer</v>
      </c>
    </row>
    <row r="6485" spans="1:13" x14ac:dyDescent="0.35">
      <c r="A6485" t="s">
        <v>12944</v>
      </c>
      <c r="B6485" s="1">
        <v>42889</v>
      </c>
      <c r="C6485" s="1">
        <v>42895</v>
      </c>
      <c r="D6485" t="s">
        <v>25</v>
      </c>
      <c r="E6485" t="s">
        <v>4582</v>
      </c>
      <c r="F6485" t="s">
        <v>3744</v>
      </c>
      <c r="G6485" t="s">
        <v>12945</v>
      </c>
      <c r="H6485">
        <v>2</v>
      </c>
      <c r="I6485" s="2">
        <v>0.4</v>
      </c>
      <c r="J6485" t="s">
        <v>12946</v>
      </c>
      <c r="K6485" t="str">
        <f>VLOOKUP(E6485,customers!$A$1:$C$794,1,FALSE)</f>
        <v>KN-16390</v>
      </c>
      <c r="L6485" t="str">
        <f>VLOOKUP(E6485,customers!$A$1:$C$794,2,FALSE)</f>
        <v>Katherine Nockton</v>
      </c>
      <c r="M6485" t="str">
        <f>VLOOKUP(E6485,customers!$A$1:$C$794,3,FALSE)</f>
        <v>Corporate</v>
      </c>
    </row>
    <row r="6486" spans="1:13" x14ac:dyDescent="0.35">
      <c r="A6486" t="s">
        <v>12944</v>
      </c>
      <c r="B6486" s="1">
        <v>42889</v>
      </c>
      <c r="C6486" s="1">
        <v>42895</v>
      </c>
      <c r="D6486" t="s">
        <v>25</v>
      </c>
      <c r="E6486" t="s">
        <v>4582</v>
      </c>
      <c r="F6486" t="s">
        <v>11389</v>
      </c>
      <c r="G6486" t="s">
        <v>12947</v>
      </c>
      <c r="H6486">
        <v>6</v>
      </c>
      <c r="I6486" s="2">
        <v>0</v>
      </c>
      <c r="J6486" t="s">
        <v>9298</v>
      </c>
      <c r="K6486" t="str">
        <f>VLOOKUP(E6486,customers!$A$1:$C$794,1,FALSE)</f>
        <v>KN-16390</v>
      </c>
      <c r="L6486" t="str">
        <f>VLOOKUP(E6486,customers!$A$1:$C$794,2,FALSE)</f>
        <v>Katherine Nockton</v>
      </c>
      <c r="M6486" t="str">
        <f>VLOOKUP(E6486,customers!$A$1:$C$794,3,FALSE)</f>
        <v>Corporate</v>
      </c>
    </row>
    <row r="6487" spans="1:13" x14ac:dyDescent="0.35">
      <c r="A6487" t="s">
        <v>12944</v>
      </c>
      <c r="B6487" s="1">
        <v>42889</v>
      </c>
      <c r="C6487" s="1">
        <v>42895</v>
      </c>
      <c r="D6487" t="s">
        <v>25</v>
      </c>
      <c r="E6487" t="s">
        <v>4582</v>
      </c>
      <c r="F6487" t="s">
        <v>3264</v>
      </c>
      <c r="G6487" t="s">
        <v>5375</v>
      </c>
      <c r="H6487">
        <v>4</v>
      </c>
      <c r="I6487" s="2">
        <v>0</v>
      </c>
      <c r="J6487" t="s">
        <v>2755</v>
      </c>
      <c r="K6487" t="str">
        <f>VLOOKUP(E6487,customers!$A$1:$C$794,1,FALSE)</f>
        <v>KN-16390</v>
      </c>
      <c r="L6487" t="str">
        <f>VLOOKUP(E6487,customers!$A$1:$C$794,2,FALSE)</f>
        <v>Katherine Nockton</v>
      </c>
      <c r="M6487" t="str">
        <f>VLOOKUP(E6487,customers!$A$1:$C$794,3,FALSE)</f>
        <v>Corporate</v>
      </c>
    </row>
    <row r="6488" spans="1:13" x14ac:dyDescent="0.35">
      <c r="A6488" t="s">
        <v>12948</v>
      </c>
      <c r="B6488" s="1">
        <v>42084</v>
      </c>
      <c r="C6488" s="1">
        <v>42089</v>
      </c>
      <c r="D6488" t="s">
        <v>25</v>
      </c>
      <c r="E6488" t="s">
        <v>4796</v>
      </c>
      <c r="F6488" t="s">
        <v>936</v>
      </c>
      <c r="G6488" t="s">
        <v>12949</v>
      </c>
      <c r="H6488">
        <v>4</v>
      </c>
      <c r="I6488" s="2">
        <v>0.2</v>
      </c>
      <c r="J6488" t="s">
        <v>12950</v>
      </c>
      <c r="K6488" t="str">
        <f>VLOOKUP(E6488,customers!$A$1:$C$794,1,FALSE)</f>
        <v>JW-16075</v>
      </c>
      <c r="L6488" t="str">
        <f>VLOOKUP(E6488,customers!$A$1:$C$794,2,FALSE)</f>
        <v>Julia West</v>
      </c>
      <c r="M6488" t="str">
        <f>VLOOKUP(E6488,customers!$A$1:$C$794,3,FALSE)</f>
        <v>Consumer</v>
      </c>
    </row>
    <row r="6489" spans="1:13" x14ac:dyDescent="0.35">
      <c r="A6489" t="s">
        <v>12948</v>
      </c>
      <c r="B6489" s="1">
        <v>42084</v>
      </c>
      <c r="C6489" s="1">
        <v>42089</v>
      </c>
      <c r="D6489" t="s">
        <v>25</v>
      </c>
      <c r="E6489" t="s">
        <v>4796</v>
      </c>
      <c r="F6489" t="s">
        <v>7214</v>
      </c>
      <c r="G6489" t="s">
        <v>4836</v>
      </c>
      <c r="H6489">
        <v>3</v>
      </c>
      <c r="I6489" s="2">
        <v>0.7</v>
      </c>
      <c r="J6489" t="s">
        <v>12951</v>
      </c>
      <c r="K6489" t="str">
        <f>VLOOKUP(E6489,customers!$A$1:$C$794,1,FALSE)</f>
        <v>JW-16075</v>
      </c>
      <c r="L6489" t="str">
        <f>VLOOKUP(E6489,customers!$A$1:$C$794,2,FALSE)</f>
        <v>Julia West</v>
      </c>
      <c r="M6489" t="str">
        <f>VLOOKUP(E6489,customers!$A$1:$C$794,3,FALSE)</f>
        <v>Consumer</v>
      </c>
    </row>
    <row r="6490" spans="1:13" x14ac:dyDescent="0.35">
      <c r="A6490" t="s">
        <v>12948</v>
      </c>
      <c r="B6490" s="1">
        <v>42084</v>
      </c>
      <c r="C6490" s="1">
        <v>42089</v>
      </c>
      <c r="D6490" t="s">
        <v>25</v>
      </c>
      <c r="E6490" t="s">
        <v>4796</v>
      </c>
      <c r="F6490" t="s">
        <v>601</v>
      </c>
      <c r="G6490" t="s">
        <v>12952</v>
      </c>
      <c r="H6490">
        <v>14</v>
      </c>
      <c r="I6490" s="2">
        <v>0.2</v>
      </c>
      <c r="J6490" t="s">
        <v>12953</v>
      </c>
      <c r="K6490" t="str">
        <f>VLOOKUP(E6490,customers!$A$1:$C$794,1,FALSE)</f>
        <v>JW-16075</v>
      </c>
      <c r="L6490" t="str">
        <f>VLOOKUP(E6490,customers!$A$1:$C$794,2,FALSE)</f>
        <v>Julia West</v>
      </c>
      <c r="M6490" t="str">
        <f>VLOOKUP(E6490,customers!$A$1:$C$794,3,FALSE)</f>
        <v>Consumer</v>
      </c>
    </row>
    <row r="6491" spans="1:13" x14ac:dyDescent="0.35">
      <c r="A6491" t="s">
        <v>12954</v>
      </c>
      <c r="B6491" s="1">
        <v>42997</v>
      </c>
      <c r="C6491" s="1">
        <v>43002</v>
      </c>
      <c r="D6491" t="s">
        <v>25</v>
      </c>
      <c r="E6491" t="s">
        <v>3123</v>
      </c>
      <c r="F6491" t="s">
        <v>7535</v>
      </c>
      <c r="G6491" t="s">
        <v>235</v>
      </c>
      <c r="H6491">
        <v>5</v>
      </c>
      <c r="I6491" s="2">
        <v>0</v>
      </c>
      <c r="J6491" t="s">
        <v>59</v>
      </c>
      <c r="K6491" t="str">
        <f>VLOOKUP(E6491,customers!$A$1:$C$794,1,FALSE)</f>
        <v>JM-15535</v>
      </c>
      <c r="L6491" t="str">
        <f>VLOOKUP(E6491,customers!$A$1:$C$794,2,FALSE)</f>
        <v>Jessica Myrick</v>
      </c>
      <c r="M6491" t="str">
        <f>VLOOKUP(E6491,customers!$A$1:$C$794,3,FALSE)</f>
        <v>Consumer</v>
      </c>
    </row>
    <row r="6492" spans="1:13" x14ac:dyDescent="0.35">
      <c r="A6492" t="s">
        <v>12955</v>
      </c>
      <c r="B6492" s="1">
        <v>41897</v>
      </c>
      <c r="C6492" s="1">
        <v>41901</v>
      </c>
      <c r="D6492" t="s">
        <v>25</v>
      </c>
      <c r="E6492" t="s">
        <v>10737</v>
      </c>
      <c r="F6492" t="s">
        <v>2526</v>
      </c>
      <c r="G6492" t="s">
        <v>12956</v>
      </c>
      <c r="H6492">
        <v>4</v>
      </c>
      <c r="I6492" s="2">
        <v>0.2</v>
      </c>
      <c r="J6492" t="s">
        <v>10134</v>
      </c>
      <c r="K6492" t="str">
        <f>VLOOKUP(E6492,customers!$A$1:$C$794,1,FALSE)</f>
        <v>MF-18250</v>
      </c>
      <c r="L6492" t="str">
        <f>VLOOKUP(E6492,customers!$A$1:$C$794,2,FALSE)</f>
        <v>Monica Federle</v>
      </c>
      <c r="M6492" t="str">
        <f>VLOOKUP(E6492,customers!$A$1:$C$794,3,FALSE)</f>
        <v>Corporate</v>
      </c>
    </row>
    <row r="6493" spans="1:13" x14ac:dyDescent="0.35">
      <c r="A6493" t="s">
        <v>12957</v>
      </c>
      <c r="B6493" s="1">
        <v>42694</v>
      </c>
      <c r="C6493" s="1">
        <v>42699</v>
      </c>
      <c r="D6493" t="s">
        <v>25</v>
      </c>
      <c r="E6493" t="s">
        <v>1198</v>
      </c>
      <c r="F6493" t="s">
        <v>826</v>
      </c>
      <c r="G6493" t="s">
        <v>12958</v>
      </c>
      <c r="H6493">
        <v>2</v>
      </c>
      <c r="I6493" s="2">
        <v>0.2</v>
      </c>
      <c r="J6493" t="s">
        <v>556</v>
      </c>
      <c r="K6493" t="str">
        <f>VLOOKUP(E6493,customers!$A$1:$C$794,1,FALSE)</f>
        <v>FA-14230</v>
      </c>
      <c r="L6493" t="str">
        <f>VLOOKUP(E6493,customers!$A$1:$C$794,2,FALSE)</f>
        <v>Frank Atkinson</v>
      </c>
      <c r="M6493" t="str">
        <f>VLOOKUP(E6493,customers!$A$1:$C$794,3,FALSE)</f>
        <v>Corporate</v>
      </c>
    </row>
    <row r="6494" spans="1:13" x14ac:dyDescent="0.35">
      <c r="A6494" t="s">
        <v>12957</v>
      </c>
      <c r="B6494" s="1">
        <v>42694</v>
      </c>
      <c r="C6494" s="1">
        <v>42699</v>
      </c>
      <c r="D6494" t="s">
        <v>25</v>
      </c>
      <c r="E6494" t="s">
        <v>1198</v>
      </c>
      <c r="F6494" t="s">
        <v>1379</v>
      </c>
      <c r="G6494" t="s">
        <v>12959</v>
      </c>
      <c r="H6494">
        <v>5</v>
      </c>
      <c r="I6494" s="2">
        <v>0.2</v>
      </c>
      <c r="J6494" t="s">
        <v>7091</v>
      </c>
      <c r="K6494" t="str">
        <f>VLOOKUP(E6494,customers!$A$1:$C$794,1,FALSE)</f>
        <v>FA-14230</v>
      </c>
      <c r="L6494" t="str">
        <f>VLOOKUP(E6494,customers!$A$1:$C$794,2,FALSE)</f>
        <v>Frank Atkinson</v>
      </c>
      <c r="M6494" t="str">
        <f>VLOOKUP(E6494,customers!$A$1:$C$794,3,FALSE)</f>
        <v>Corporate</v>
      </c>
    </row>
    <row r="6495" spans="1:13" x14ac:dyDescent="0.35">
      <c r="A6495" t="s">
        <v>12957</v>
      </c>
      <c r="B6495" s="1">
        <v>42694</v>
      </c>
      <c r="C6495" s="1">
        <v>42699</v>
      </c>
      <c r="D6495" t="s">
        <v>25</v>
      </c>
      <c r="E6495" t="s">
        <v>1198</v>
      </c>
      <c r="F6495" t="s">
        <v>5012</v>
      </c>
      <c r="G6495" t="s">
        <v>12960</v>
      </c>
      <c r="H6495">
        <v>4</v>
      </c>
      <c r="I6495" s="2">
        <v>0.2</v>
      </c>
      <c r="J6495" t="s">
        <v>2507</v>
      </c>
      <c r="K6495" t="str">
        <f>VLOOKUP(E6495,customers!$A$1:$C$794,1,FALSE)</f>
        <v>FA-14230</v>
      </c>
      <c r="L6495" t="str">
        <f>VLOOKUP(E6495,customers!$A$1:$C$794,2,FALSE)</f>
        <v>Frank Atkinson</v>
      </c>
      <c r="M6495" t="str">
        <f>VLOOKUP(E6495,customers!$A$1:$C$794,3,FALSE)</f>
        <v>Corporate</v>
      </c>
    </row>
    <row r="6496" spans="1:13" x14ac:dyDescent="0.35">
      <c r="A6496" t="s">
        <v>12961</v>
      </c>
      <c r="B6496" s="1">
        <v>43036</v>
      </c>
      <c r="C6496" s="1">
        <v>43040</v>
      </c>
      <c r="D6496" t="s">
        <v>11</v>
      </c>
      <c r="E6496" t="s">
        <v>1480</v>
      </c>
      <c r="F6496" t="s">
        <v>201</v>
      </c>
      <c r="G6496" t="s">
        <v>2700</v>
      </c>
      <c r="H6496">
        <v>2</v>
      </c>
      <c r="I6496" s="2">
        <v>0.2</v>
      </c>
      <c r="J6496" t="s">
        <v>2701</v>
      </c>
      <c r="K6496" t="str">
        <f>VLOOKUP(E6496,customers!$A$1:$C$794,1,FALSE)</f>
        <v>KH-16510</v>
      </c>
      <c r="L6496" t="str">
        <f>VLOOKUP(E6496,customers!$A$1:$C$794,2,FALSE)</f>
        <v>Keith Herrera</v>
      </c>
      <c r="M6496" t="str">
        <f>VLOOKUP(E6496,customers!$A$1:$C$794,3,FALSE)</f>
        <v>Consumer</v>
      </c>
    </row>
    <row r="6497" spans="1:13" x14ac:dyDescent="0.35">
      <c r="A6497" t="s">
        <v>12961</v>
      </c>
      <c r="B6497" s="1">
        <v>43036</v>
      </c>
      <c r="C6497" s="1">
        <v>43040</v>
      </c>
      <c r="D6497" t="s">
        <v>11</v>
      </c>
      <c r="E6497" t="s">
        <v>1480</v>
      </c>
      <c r="F6497" t="s">
        <v>1176</v>
      </c>
      <c r="G6497" t="s">
        <v>59</v>
      </c>
      <c r="H6497">
        <v>3</v>
      </c>
      <c r="I6497" s="2">
        <v>0.2</v>
      </c>
      <c r="J6497" t="s">
        <v>60</v>
      </c>
      <c r="K6497" t="str">
        <f>VLOOKUP(E6497,customers!$A$1:$C$794,1,FALSE)</f>
        <v>KH-16510</v>
      </c>
      <c r="L6497" t="str">
        <f>VLOOKUP(E6497,customers!$A$1:$C$794,2,FALSE)</f>
        <v>Keith Herrera</v>
      </c>
      <c r="M6497" t="str">
        <f>VLOOKUP(E6497,customers!$A$1:$C$794,3,FALSE)</f>
        <v>Consumer</v>
      </c>
    </row>
    <row r="6498" spans="1:13" x14ac:dyDescent="0.35">
      <c r="A6498" t="s">
        <v>12961</v>
      </c>
      <c r="B6498" s="1">
        <v>43036</v>
      </c>
      <c r="C6498" s="1">
        <v>43040</v>
      </c>
      <c r="D6498" t="s">
        <v>11</v>
      </c>
      <c r="E6498" t="s">
        <v>1480</v>
      </c>
      <c r="F6498" t="s">
        <v>4318</v>
      </c>
      <c r="G6498" t="s">
        <v>4717</v>
      </c>
      <c r="H6498">
        <v>2</v>
      </c>
      <c r="I6498" s="2">
        <v>0.2</v>
      </c>
      <c r="J6498" t="s">
        <v>8524</v>
      </c>
      <c r="K6498" t="str">
        <f>VLOOKUP(E6498,customers!$A$1:$C$794,1,FALSE)</f>
        <v>KH-16510</v>
      </c>
      <c r="L6498" t="str">
        <f>VLOOKUP(E6498,customers!$A$1:$C$794,2,FALSE)</f>
        <v>Keith Herrera</v>
      </c>
      <c r="M6498" t="str">
        <f>VLOOKUP(E6498,customers!$A$1:$C$794,3,FALSE)</f>
        <v>Consumer</v>
      </c>
    </row>
    <row r="6499" spans="1:13" x14ac:dyDescent="0.35">
      <c r="A6499" t="s">
        <v>12962</v>
      </c>
      <c r="B6499" s="1">
        <v>42209</v>
      </c>
      <c r="C6499" s="1">
        <v>42213</v>
      </c>
      <c r="D6499" t="s">
        <v>25</v>
      </c>
      <c r="E6499" t="s">
        <v>12963</v>
      </c>
      <c r="F6499" t="s">
        <v>35</v>
      </c>
      <c r="G6499" t="s">
        <v>665</v>
      </c>
      <c r="H6499">
        <v>3</v>
      </c>
      <c r="I6499" s="2">
        <v>0</v>
      </c>
      <c r="J6499" t="s">
        <v>2305</v>
      </c>
      <c r="K6499" t="str">
        <f>VLOOKUP(E6499,customers!$A$1:$C$794,1,FALSE)</f>
        <v>SS-20515</v>
      </c>
      <c r="L6499" t="str">
        <f>VLOOKUP(E6499,customers!$A$1:$C$794,2,FALSE)</f>
        <v>Shirley Schmidt</v>
      </c>
      <c r="M6499" t="str">
        <f>VLOOKUP(E6499,customers!$A$1:$C$794,3,FALSE)</f>
        <v>Home Office</v>
      </c>
    </row>
    <row r="6500" spans="1:13" x14ac:dyDescent="0.35">
      <c r="A6500" t="s">
        <v>12962</v>
      </c>
      <c r="B6500" s="1">
        <v>42209</v>
      </c>
      <c r="C6500" s="1">
        <v>42213</v>
      </c>
      <c r="D6500" t="s">
        <v>25</v>
      </c>
      <c r="E6500" t="s">
        <v>12963</v>
      </c>
      <c r="F6500" t="s">
        <v>2022</v>
      </c>
      <c r="G6500" t="s">
        <v>12964</v>
      </c>
      <c r="H6500">
        <v>9</v>
      </c>
      <c r="I6500" s="2">
        <v>0</v>
      </c>
      <c r="J6500" t="s">
        <v>10493</v>
      </c>
      <c r="K6500" t="str">
        <f>VLOOKUP(E6500,customers!$A$1:$C$794,1,FALSE)</f>
        <v>SS-20515</v>
      </c>
      <c r="L6500" t="str">
        <f>VLOOKUP(E6500,customers!$A$1:$C$794,2,FALSE)</f>
        <v>Shirley Schmidt</v>
      </c>
      <c r="M6500" t="str">
        <f>VLOOKUP(E6500,customers!$A$1:$C$794,3,FALSE)</f>
        <v>Home Office</v>
      </c>
    </row>
    <row r="6501" spans="1:13" x14ac:dyDescent="0.35">
      <c r="A6501" t="s">
        <v>12962</v>
      </c>
      <c r="B6501" s="1">
        <v>42209</v>
      </c>
      <c r="C6501" s="1">
        <v>42213</v>
      </c>
      <c r="D6501" t="s">
        <v>25</v>
      </c>
      <c r="E6501" t="s">
        <v>12963</v>
      </c>
      <c r="F6501" t="s">
        <v>5981</v>
      </c>
      <c r="G6501" t="s">
        <v>12965</v>
      </c>
      <c r="H6501">
        <v>14</v>
      </c>
      <c r="I6501" s="2">
        <v>0</v>
      </c>
      <c r="J6501" t="s">
        <v>12966</v>
      </c>
      <c r="K6501" t="str">
        <f>VLOOKUP(E6501,customers!$A$1:$C$794,1,FALSE)</f>
        <v>SS-20515</v>
      </c>
      <c r="L6501" t="str">
        <f>VLOOKUP(E6501,customers!$A$1:$C$794,2,FALSE)</f>
        <v>Shirley Schmidt</v>
      </c>
      <c r="M6501" t="str">
        <f>VLOOKUP(E6501,customers!$A$1:$C$794,3,FALSE)</f>
        <v>Home Office</v>
      </c>
    </row>
    <row r="6502" spans="1:13" x14ac:dyDescent="0.35">
      <c r="A6502" t="s">
        <v>12962</v>
      </c>
      <c r="B6502" s="1">
        <v>42209</v>
      </c>
      <c r="C6502" s="1">
        <v>42213</v>
      </c>
      <c r="D6502" t="s">
        <v>25</v>
      </c>
      <c r="E6502" t="s">
        <v>12963</v>
      </c>
      <c r="F6502" t="s">
        <v>2022</v>
      </c>
      <c r="G6502" t="s">
        <v>12967</v>
      </c>
      <c r="H6502">
        <v>6</v>
      </c>
      <c r="I6502" s="2">
        <v>0</v>
      </c>
      <c r="J6502" t="s">
        <v>4022</v>
      </c>
      <c r="K6502" t="str">
        <f>VLOOKUP(E6502,customers!$A$1:$C$794,1,FALSE)</f>
        <v>SS-20515</v>
      </c>
      <c r="L6502" t="str">
        <f>VLOOKUP(E6502,customers!$A$1:$C$794,2,FALSE)</f>
        <v>Shirley Schmidt</v>
      </c>
      <c r="M6502" t="str">
        <f>VLOOKUP(E6502,customers!$A$1:$C$794,3,FALSE)</f>
        <v>Home Office</v>
      </c>
    </row>
    <row r="6503" spans="1:13" x14ac:dyDescent="0.35">
      <c r="A6503" t="s">
        <v>12968</v>
      </c>
      <c r="B6503" s="1">
        <v>41945</v>
      </c>
      <c r="C6503" s="1">
        <v>41949</v>
      </c>
      <c r="D6503" t="s">
        <v>25</v>
      </c>
      <c r="E6503" t="s">
        <v>8533</v>
      </c>
      <c r="F6503" t="s">
        <v>8201</v>
      </c>
      <c r="G6503" t="s">
        <v>8435</v>
      </c>
      <c r="H6503">
        <v>6</v>
      </c>
      <c r="I6503" s="2">
        <v>0.4</v>
      </c>
      <c r="J6503" t="s">
        <v>8436</v>
      </c>
      <c r="K6503" t="str">
        <f>VLOOKUP(E6503,customers!$A$1:$C$794,1,FALSE)</f>
        <v>LC-17050</v>
      </c>
      <c r="L6503" t="str">
        <f>VLOOKUP(E6503,customers!$A$1:$C$794,2,FALSE)</f>
        <v>Liz Carlisle</v>
      </c>
      <c r="M6503" t="str">
        <f>VLOOKUP(E6503,customers!$A$1:$C$794,3,FALSE)</f>
        <v>Consumer</v>
      </c>
    </row>
    <row r="6504" spans="1:13" x14ac:dyDescent="0.35">
      <c r="A6504" t="s">
        <v>12968</v>
      </c>
      <c r="B6504" s="1">
        <v>41945</v>
      </c>
      <c r="C6504" s="1">
        <v>41949</v>
      </c>
      <c r="D6504" t="s">
        <v>25</v>
      </c>
      <c r="E6504" t="s">
        <v>8533</v>
      </c>
      <c r="F6504" t="s">
        <v>737</v>
      </c>
      <c r="G6504" t="s">
        <v>12969</v>
      </c>
      <c r="H6504">
        <v>7</v>
      </c>
      <c r="I6504" s="2">
        <v>0.4</v>
      </c>
      <c r="J6504" t="s">
        <v>6611</v>
      </c>
      <c r="K6504" t="str">
        <f>VLOOKUP(E6504,customers!$A$1:$C$794,1,FALSE)</f>
        <v>LC-17050</v>
      </c>
      <c r="L6504" t="str">
        <f>VLOOKUP(E6504,customers!$A$1:$C$794,2,FALSE)</f>
        <v>Liz Carlisle</v>
      </c>
      <c r="M6504" t="str">
        <f>VLOOKUP(E6504,customers!$A$1:$C$794,3,FALSE)</f>
        <v>Consumer</v>
      </c>
    </row>
    <row r="6505" spans="1:13" x14ac:dyDescent="0.35">
      <c r="A6505" t="s">
        <v>12968</v>
      </c>
      <c r="B6505" s="1">
        <v>41945</v>
      </c>
      <c r="C6505" s="1">
        <v>41949</v>
      </c>
      <c r="D6505" t="s">
        <v>25</v>
      </c>
      <c r="E6505" t="s">
        <v>8533</v>
      </c>
      <c r="F6505" t="s">
        <v>1675</v>
      </c>
      <c r="G6505" t="s">
        <v>5477</v>
      </c>
      <c r="H6505">
        <v>3</v>
      </c>
      <c r="I6505" s="2">
        <v>0.7</v>
      </c>
      <c r="J6505" t="s">
        <v>12970</v>
      </c>
      <c r="K6505" t="str">
        <f>VLOOKUP(E6505,customers!$A$1:$C$794,1,FALSE)</f>
        <v>LC-17050</v>
      </c>
      <c r="L6505" t="str">
        <f>VLOOKUP(E6505,customers!$A$1:$C$794,2,FALSE)</f>
        <v>Liz Carlisle</v>
      </c>
      <c r="M6505" t="str">
        <f>VLOOKUP(E6505,customers!$A$1:$C$794,3,FALSE)</f>
        <v>Consumer</v>
      </c>
    </row>
    <row r="6506" spans="1:13" x14ac:dyDescent="0.35">
      <c r="A6506" t="s">
        <v>12971</v>
      </c>
      <c r="B6506" s="1">
        <v>43056</v>
      </c>
      <c r="C6506" s="1">
        <v>43061</v>
      </c>
      <c r="D6506" t="s">
        <v>11</v>
      </c>
      <c r="E6506" t="s">
        <v>822</v>
      </c>
      <c r="F6506" t="s">
        <v>1649</v>
      </c>
      <c r="G6506" t="s">
        <v>4995</v>
      </c>
      <c r="H6506">
        <v>3</v>
      </c>
      <c r="I6506" s="2">
        <v>0</v>
      </c>
      <c r="J6506" t="s">
        <v>4996</v>
      </c>
      <c r="K6506" t="str">
        <f>VLOOKUP(E6506,customers!$A$1:$C$794,1,FALSE)</f>
        <v>VW-21775</v>
      </c>
      <c r="L6506" t="str">
        <f>VLOOKUP(E6506,customers!$A$1:$C$794,2,FALSE)</f>
        <v>Victoria Wilson</v>
      </c>
      <c r="M6506" t="str">
        <f>VLOOKUP(E6506,customers!$A$1:$C$794,3,FALSE)</f>
        <v>Corporate</v>
      </c>
    </row>
    <row r="6507" spans="1:13" x14ac:dyDescent="0.35">
      <c r="A6507" t="s">
        <v>12972</v>
      </c>
      <c r="B6507" s="1">
        <v>42547</v>
      </c>
      <c r="C6507" s="1">
        <v>42551</v>
      </c>
      <c r="D6507" t="s">
        <v>25</v>
      </c>
      <c r="E6507" t="s">
        <v>12973</v>
      </c>
      <c r="F6507" t="s">
        <v>609</v>
      </c>
      <c r="G6507" t="s">
        <v>12974</v>
      </c>
      <c r="H6507">
        <v>3</v>
      </c>
      <c r="I6507" s="2">
        <v>0.2</v>
      </c>
      <c r="J6507" t="s">
        <v>10852</v>
      </c>
      <c r="K6507" t="str">
        <f>VLOOKUP(E6507,customers!$A$1:$C$794,1,FALSE)</f>
        <v>LD-16855</v>
      </c>
      <c r="L6507" t="str">
        <f>VLOOKUP(E6507,customers!$A$1:$C$794,2,FALSE)</f>
        <v>Lela Donovan</v>
      </c>
      <c r="M6507" t="str">
        <f>VLOOKUP(E6507,customers!$A$1:$C$794,3,FALSE)</f>
        <v>Corporate</v>
      </c>
    </row>
    <row r="6508" spans="1:13" x14ac:dyDescent="0.35">
      <c r="A6508" t="s">
        <v>12975</v>
      </c>
      <c r="B6508" s="1">
        <v>42652</v>
      </c>
      <c r="C6508" s="1">
        <v>42654</v>
      </c>
      <c r="D6508" t="s">
        <v>11</v>
      </c>
      <c r="E6508" t="s">
        <v>2344</v>
      </c>
      <c r="F6508" t="s">
        <v>12463</v>
      </c>
      <c r="G6508" t="s">
        <v>9084</v>
      </c>
      <c r="H6508">
        <v>4</v>
      </c>
      <c r="I6508" s="2">
        <v>0.2</v>
      </c>
      <c r="J6508" t="s">
        <v>623</v>
      </c>
      <c r="K6508" t="str">
        <f>VLOOKUP(E6508,customers!$A$1:$C$794,1,FALSE)</f>
        <v>SP-20545</v>
      </c>
      <c r="L6508" t="str">
        <f>VLOOKUP(E6508,customers!$A$1:$C$794,2,FALSE)</f>
        <v>Sibella Parks</v>
      </c>
      <c r="M6508" t="str">
        <f>VLOOKUP(E6508,customers!$A$1:$C$794,3,FALSE)</f>
        <v>Corporate</v>
      </c>
    </row>
    <row r="6509" spans="1:13" x14ac:dyDescent="0.35">
      <c r="A6509" t="s">
        <v>12975</v>
      </c>
      <c r="B6509" s="1">
        <v>42652</v>
      </c>
      <c r="C6509" s="1">
        <v>42654</v>
      </c>
      <c r="D6509" t="s">
        <v>11</v>
      </c>
      <c r="E6509" t="s">
        <v>2344</v>
      </c>
      <c r="F6509" t="s">
        <v>2424</v>
      </c>
      <c r="G6509" t="s">
        <v>12976</v>
      </c>
      <c r="H6509">
        <v>4</v>
      </c>
      <c r="I6509" s="2">
        <v>0.2</v>
      </c>
      <c r="J6509" t="s">
        <v>12977</v>
      </c>
      <c r="K6509" t="str">
        <f>VLOOKUP(E6509,customers!$A$1:$C$794,1,FALSE)</f>
        <v>SP-20545</v>
      </c>
      <c r="L6509" t="str">
        <f>VLOOKUP(E6509,customers!$A$1:$C$794,2,FALSE)</f>
        <v>Sibella Parks</v>
      </c>
      <c r="M6509" t="str">
        <f>VLOOKUP(E6509,customers!$A$1:$C$794,3,FALSE)</f>
        <v>Corporate</v>
      </c>
    </row>
    <row r="6510" spans="1:13" x14ac:dyDescent="0.35">
      <c r="A6510" t="s">
        <v>12978</v>
      </c>
      <c r="B6510" s="1">
        <v>43089</v>
      </c>
      <c r="C6510" s="1">
        <v>43095</v>
      </c>
      <c r="D6510" t="s">
        <v>25</v>
      </c>
      <c r="E6510" t="s">
        <v>698</v>
      </c>
      <c r="F6510" t="s">
        <v>1289</v>
      </c>
      <c r="G6510" t="s">
        <v>3658</v>
      </c>
      <c r="H6510">
        <v>5</v>
      </c>
      <c r="I6510" s="2">
        <v>0</v>
      </c>
      <c r="J6510" t="s">
        <v>3659</v>
      </c>
      <c r="K6510" t="str">
        <f>VLOOKUP(E6510,customers!$A$1:$C$794,1,FALSE)</f>
        <v>DK-13150</v>
      </c>
      <c r="L6510" t="str">
        <f>VLOOKUP(E6510,customers!$A$1:$C$794,2,FALSE)</f>
        <v>David Kendrick</v>
      </c>
      <c r="M6510" t="str">
        <f>VLOOKUP(E6510,customers!$A$1:$C$794,3,FALSE)</f>
        <v>Corporate</v>
      </c>
    </row>
    <row r="6511" spans="1:13" x14ac:dyDescent="0.35">
      <c r="A6511" t="s">
        <v>12978</v>
      </c>
      <c r="B6511" s="1">
        <v>43089</v>
      </c>
      <c r="C6511" s="1">
        <v>43095</v>
      </c>
      <c r="D6511" t="s">
        <v>25</v>
      </c>
      <c r="E6511" t="s">
        <v>698</v>
      </c>
      <c r="F6511" t="s">
        <v>1226</v>
      </c>
      <c r="G6511" t="s">
        <v>10126</v>
      </c>
      <c r="H6511">
        <v>3</v>
      </c>
      <c r="I6511" s="2">
        <v>0.2</v>
      </c>
      <c r="J6511" t="s">
        <v>4007</v>
      </c>
      <c r="K6511" t="str">
        <f>VLOOKUP(E6511,customers!$A$1:$C$794,1,FALSE)</f>
        <v>DK-13150</v>
      </c>
      <c r="L6511" t="str">
        <f>VLOOKUP(E6511,customers!$A$1:$C$794,2,FALSE)</f>
        <v>David Kendrick</v>
      </c>
      <c r="M6511" t="str">
        <f>VLOOKUP(E6511,customers!$A$1:$C$794,3,FALSE)</f>
        <v>Corporate</v>
      </c>
    </row>
    <row r="6512" spans="1:13" x14ac:dyDescent="0.35">
      <c r="A6512" t="s">
        <v>12978</v>
      </c>
      <c r="B6512" s="1">
        <v>43089</v>
      </c>
      <c r="C6512" s="1">
        <v>43095</v>
      </c>
      <c r="D6512" t="s">
        <v>25</v>
      </c>
      <c r="E6512" t="s">
        <v>698</v>
      </c>
      <c r="F6512" t="s">
        <v>3264</v>
      </c>
      <c r="G6512" t="s">
        <v>3265</v>
      </c>
      <c r="H6512">
        <v>3</v>
      </c>
      <c r="I6512" s="2">
        <v>0</v>
      </c>
      <c r="J6512" t="s">
        <v>3266</v>
      </c>
      <c r="K6512" t="str">
        <f>VLOOKUP(E6512,customers!$A$1:$C$794,1,FALSE)</f>
        <v>DK-13150</v>
      </c>
      <c r="L6512" t="str">
        <f>VLOOKUP(E6512,customers!$A$1:$C$794,2,FALSE)</f>
        <v>David Kendrick</v>
      </c>
      <c r="M6512" t="str">
        <f>VLOOKUP(E6512,customers!$A$1:$C$794,3,FALSE)</f>
        <v>Corporate</v>
      </c>
    </row>
    <row r="6513" spans="1:13" x14ac:dyDescent="0.35">
      <c r="A6513" t="s">
        <v>12979</v>
      </c>
      <c r="B6513" s="1">
        <v>42800</v>
      </c>
      <c r="C6513" s="1">
        <v>42804</v>
      </c>
      <c r="D6513" t="s">
        <v>25</v>
      </c>
      <c r="E6513" t="s">
        <v>11603</v>
      </c>
      <c r="F6513" t="s">
        <v>3024</v>
      </c>
      <c r="G6513" t="s">
        <v>5798</v>
      </c>
      <c r="H6513">
        <v>6</v>
      </c>
      <c r="I6513" s="2">
        <v>0</v>
      </c>
      <c r="J6513" t="s">
        <v>10300</v>
      </c>
      <c r="K6513" t="str">
        <f>VLOOKUP(E6513,customers!$A$1:$C$794,1,FALSE)</f>
        <v>FC-14245</v>
      </c>
      <c r="L6513" t="str">
        <f>VLOOKUP(E6513,customers!$A$1:$C$794,2,FALSE)</f>
        <v>Frank Carlisle</v>
      </c>
      <c r="M6513" t="str">
        <f>VLOOKUP(E6513,customers!$A$1:$C$794,3,FALSE)</f>
        <v>Home Office</v>
      </c>
    </row>
    <row r="6514" spans="1:13" x14ac:dyDescent="0.35">
      <c r="A6514" t="s">
        <v>12979</v>
      </c>
      <c r="B6514" s="1">
        <v>42800</v>
      </c>
      <c r="C6514" s="1">
        <v>42804</v>
      </c>
      <c r="D6514" t="s">
        <v>25</v>
      </c>
      <c r="E6514" t="s">
        <v>11603</v>
      </c>
      <c r="F6514" t="s">
        <v>6961</v>
      </c>
      <c r="G6514" t="s">
        <v>534</v>
      </c>
      <c r="H6514">
        <v>4</v>
      </c>
      <c r="I6514" s="2">
        <v>0</v>
      </c>
      <c r="J6514" t="s">
        <v>2652</v>
      </c>
      <c r="K6514" t="str">
        <f>VLOOKUP(E6514,customers!$A$1:$C$794,1,FALSE)</f>
        <v>FC-14245</v>
      </c>
      <c r="L6514" t="str">
        <f>VLOOKUP(E6514,customers!$A$1:$C$794,2,FALSE)</f>
        <v>Frank Carlisle</v>
      </c>
      <c r="M6514" t="str">
        <f>VLOOKUP(E6514,customers!$A$1:$C$794,3,FALSE)</f>
        <v>Home Office</v>
      </c>
    </row>
    <row r="6515" spans="1:13" x14ac:dyDescent="0.35">
      <c r="A6515" t="s">
        <v>12979</v>
      </c>
      <c r="B6515" s="1">
        <v>42800</v>
      </c>
      <c r="C6515" s="1">
        <v>42804</v>
      </c>
      <c r="D6515" t="s">
        <v>25</v>
      </c>
      <c r="E6515" t="s">
        <v>11603</v>
      </c>
      <c r="F6515" t="s">
        <v>8476</v>
      </c>
      <c r="G6515" t="s">
        <v>7648</v>
      </c>
      <c r="H6515">
        <v>7</v>
      </c>
      <c r="I6515" s="2">
        <v>0</v>
      </c>
      <c r="J6515" t="s">
        <v>7649</v>
      </c>
      <c r="K6515" t="str">
        <f>VLOOKUP(E6515,customers!$A$1:$C$794,1,FALSE)</f>
        <v>FC-14245</v>
      </c>
      <c r="L6515" t="str">
        <f>VLOOKUP(E6515,customers!$A$1:$C$794,2,FALSE)</f>
        <v>Frank Carlisle</v>
      </c>
      <c r="M6515" t="str">
        <f>VLOOKUP(E6515,customers!$A$1:$C$794,3,FALSE)</f>
        <v>Home Office</v>
      </c>
    </row>
    <row r="6516" spans="1:13" x14ac:dyDescent="0.35">
      <c r="A6516" t="s">
        <v>12979</v>
      </c>
      <c r="B6516" s="1">
        <v>42800</v>
      </c>
      <c r="C6516" s="1">
        <v>42804</v>
      </c>
      <c r="D6516" t="s">
        <v>25</v>
      </c>
      <c r="E6516" t="s">
        <v>11603</v>
      </c>
      <c r="F6516" t="s">
        <v>4293</v>
      </c>
      <c r="G6516" t="s">
        <v>12980</v>
      </c>
      <c r="H6516">
        <v>2</v>
      </c>
      <c r="I6516" s="2">
        <v>0.2</v>
      </c>
      <c r="J6516" t="s">
        <v>12981</v>
      </c>
      <c r="K6516" t="str">
        <f>VLOOKUP(E6516,customers!$A$1:$C$794,1,FALSE)</f>
        <v>FC-14245</v>
      </c>
      <c r="L6516" t="str">
        <f>VLOOKUP(E6516,customers!$A$1:$C$794,2,FALSE)</f>
        <v>Frank Carlisle</v>
      </c>
      <c r="M6516" t="str">
        <f>VLOOKUP(E6516,customers!$A$1:$C$794,3,FALSE)</f>
        <v>Home Office</v>
      </c>
    </row>
    <row r="6517" spans="1:13" x14ac:dyDescent="0.35">
      <c r="A6517" t="s">
        <v>12982</v>
      </c>
      <c r="B6517" s="1">
        <v>42993</v>
      </c>
      <c r="C6517" s="1">
        <v>42997</v>
      </c>
      <c r="D6517" t="s">
        <v>25</v>
      </c>
      <c r="E6517" t="s">
        <v>4879</v>
      </c>
      <c r="F6517" t="s">
        <v>4286</v>
      </c>
      <c r="G6517" t="s">
        <v>1108</v>
      </c>
      <c r="H6517">
        <v>3</v>
      </c>
      <c r="I6517" s="2">
        <v>0.2</v>
      </c>
      <c r="J6517" t="s">
        <v>897</v>
      </c>
      <c r="K6517" t="str">
        <f>VLOOKUP(E6517,customers!$A$1:$C$794,1,FALSE)</f>
        <v>RD-19480</v>
      </c>
      <c r="L6517" t="str">
        <f>VLOOKUP(E6517,customers!$A$1:$C$794,2,FALSE)</f>
        <v>Rick Duston</v>
      </c>
      <c r="M6517" t="str">
        <f>VLOOKUP(E6517,customers!$A$1:$C$794,3,FALSE)</f>
        <v>Consumer</v>
      </c>
    </row>
    <row r="6518" spans="1:13" x14ac:dyDescent="0.35">
      <c r="A6518" t="s">
        <v>12982</v>
      </c>
      <c r="B6518" s="1">
        <v>42993</v>
      </c>
      <c r="C6518" s="1">
        <v>42997</v>
      </c>
      <c r="D6518" t="s">
        <v>25</v>
      </c>
      <c r="E6518" t="s">
        <v>4879</v>
      </c>
      <c r="F6518" t="s">
        <v>4903</v>
      </c>
      <c r="G6518" t="s">
        <v>12983</v>
      </c>
      <c r="H6518">
        <v>5</v>
      </c>
      <c r="I6518" s="2">
        <v>0</v>
      </c>
      <c r="J6518" t="s">
        <v>8832</v>
      </c>
      <c r="K6518" t="str">
        <f>VLOOKUP(E6518,customers!$A$1:$C$794,1,FALSE)</f>
        <v>RD-19480</v>
      </c>
      <c r="L6518" t="str">
        <f>VLOOKUP(E6518,customers!$A$1:$C$794,2,FALSE)</f>
        <v>Rick Duston</v>
      </c>
      <c r="M6518" t="str">
        <f>VLOOKUP(E6518,customers!$A$1:$C$794,3,FALSE)</f>
        <v>Consumer</v>
      </c>
    </row>
    <row r="6519" spans="1:13" x14ac:dyDescent="0.35">
      <c r="A6519" t="s">
        <v>12982</v>
      </c>
      <c r="B6519" s="1">
        <v>42993</v>
      </c>
      <c r="C6519" s="1">
        <v>42997</v>
      </c>
      <c r="D6519" t="s">
        <v>25</v>
      </c>
      <c r="E6519" t="s">
        <v>4879</v>
      </c>
      <c r="F6519" t="s">
        <v>4933</v>
      </c>
      <c r="G6519" t="s">
        <v>12984</v>
      </c>
      <c r="H6519">
        <v>10</v>
      </c>
      <c r="I6519" s="2">
        <v>0</v>
      </c>
      <c r="J6519" t="s">
        <v>12985</v>
      </c>
      <c r="K6519" t="str">
        <f>VLOOKUP(E6519,customers!$A$1:$C$794,1,FALSE)</f>
        <v>RD-19480</v>
      </c>
      <c r="L6519" t="str">
        <f>VLOOKUP(E6519,customers!$A$1:$C$794,2,FALSE)</f>
        <v>Rick Duston</v>
      </c>
      <c r="M6519" t="str">
        <f>VLOOKUP(E6519,customers!$A$1:$C$794,3,FALSE)</f>
        <v>Consumer</v>
      </c>
    </row>
    <row r="6520" spans="1:13" x14ac:dyDescent="0.35">
      <c r="A6520" t="s">
        <v>12982</v>
      </c>
      <c r="B6520" s="1">
        <v>42993</v>
      </c>
      <c r="C6520" s="1">
        <v>42997</v>
      </c>
      <c r="D6520" t="s">
        <v>25</v>
      </c>
      <c r="E6520" t="s">
        <v>4879</v>
      </c>
      <c r="F6520" t="s">
        <v>6569</v>
      </c>
      <c r="G6520" t="s">
        <v>12986</v>
      </c>
      <c r="H6520">
        <v>2</v>
      </c>
      <c r="I6520" s="2">
        <v>0</v>
      </c>
      <c r="J6520" t="s">
        <v>12987</v>
      </c>
      <c r="K6520" t="str">
        <f>VLOOKUP(E6520,customers!$A$1:$C$794,1,FALSE)</f>
        <v>RD-19480</v>
      </c>
      <c r="L6520" t="str">
        <f>VLOOKUP(E6520,customers!$A$1:$C$794,2,FALSE)</f>
        <v>Rick Duston</v>
      </c>
      <c r="M6520" t="str">
        <f>VLOOKUP(E6520,customers!$A$1:$C$794,3,FALSE)</f>
        <v>Consumer</v>
      </c>
    </row>
    <row r="6521" spans="1:13" x14ac:dyDescent="0.35">
      <c r="A6521" t="s">
        <v>12982</v>
      </c>
      <c r="B6521" s="1">
        <v>42993</v>
      </c>
      <c r="C6521" s="1">
        <v>42997</v>
      </c>
      <c r="D6521" t="s">
        <v>25</v>
      </c>
      <c r="E6521" t="s">
        <v>4879</v>
      </c>
      <c r="F6521" t="s">
        <v>1941</v>
      </c>
      <c r="G6521" t="s">
        <v>624</v>
      </c>
      <c r="H6521">
        <v>1</v>
      </c>
      <c r="I6521" s="2">
        <v>0.2</v>
      </c>
      <c r="J6521" t="s">
        <v>249</v>
      </c>
      <c r="K6521" t="str">
        <f>VLOOKUP(E6521,customers!$A$1:$C$794,1,FALSE)</f>
        <v>RD-19480</v>
      </c>
      <c r="L6521" t="str">
        <f>VLOOKUP(E6521,customers!$A$1:$C$794,2,FALSE)</f>
        <v>Rick Duston</v>
      </c>
      <c r="M6521" t="str">
        <f>VLOOKUP(E6521,customers!$A$1:$C$794,3,FALSE)</f>
        <v>Consumer</v>
      </c>
    </row>
    <row r="6522" spans="1:13" x14ac:dyDescent="0.35">
      <c r="A6522" t="s">
        <v>12988</v>
      </c>
      <c r="B6522" s="1">
        <v>42751</v>
      </c>
      <c r="C6522" s="1">
        <v>42753</v>
      </c>
      <c r="D6522" t="s">
        <v>11</v>
      </c>
      <c r="E6522" t="s">
        <v>4663</v>
      </c>
      <c r="F6522" t="s">
        <v>1294</v>
      </c>
      <c r="G6522" t="s">
        <v>12989</v>
      </c>
      <c r="H6522">
        <v>4</v>
      </c>
      <c r="I6522" s="2">
        <v>0</v>
      </c>
      <c r="J6522" t="s">
        <v>12990</v>
      </c>
      <c r="K6522" t="str">
        <f>VLOOKUP(E6522,customers!$A$1:$C$794,1,FALSE)</f>
        <v>AR-10540</v>
      </c>
      <c r="L6522" t="str">
        <f>VLOOKUP(E6522,customers!$A$1:$C$794,2,FALSE)</f>
        <v>Andy Reiter</v>
      </c>
      <c r="M6522" t="str">
        <f>VLOOKUP(E6522,customers!$A$1:$C$794,3,FALSE)</f>
        <v>Consumer</v>
      </c>
    </row>
    <row r="6523" spans="1:13" x14ac:dyDescent="0.35">
      <c r="A6523" t="s">
        <v>12988</v>
      </c>
      <c r="B6523" s="1">
        <v>42751</v>
      </c>
      <c r="C6523" s="1">
        <v>42753</v>
      </c>
      <c r="D6523" t="s">
        <v>11</v>
      </c>
      <c r="E6523" t="s">
        <v>4663</v>
      </c>
      <c r="F6523" t="s">
        <v>11056</v>
      </c>
      <c r="G6523" t="s">
        <v>11057</v>
      </c>
      <c r="H6523">
        <v>3</v>
      </c>
      <c r="I6523" s="2">
        <v>0</v>
      </c>
      <c r="J6523" t="s">
        <v>11051</v>
      </c>
      <c r="K6523" t="str">
        <f>VLOOKUP(E6523,customers!$A$1:$C$794,1,FALSE)</f>
        <v>AR-10540</v>
      </c>
      <c r="L6523" t="str">
        <f>VLOOKUP(E6523,customers!$A$1:$C$794,2,FALSE)</f>
        <v>Andy Reiter</v>
      </c>
      <c r="M6523" t="str">
        <f>VLOOKUP(E6523,customers!$A$1:$C$794,3,FALSE)</f>
        <v>Consumer</v>
      </c>
    </row>
    <row r="6524" spans="1:13" x14ac:dyDescent="0.35">
      <c r="A6524" t="s">
        <v>12988</v>
      </c>
      <c r="B6524" s="1">
        <v>42751</v>
      </c>
      <c r="C6524" s="1">
        <v>42753</v>
      </c>
      <c r="D6524" t="s">
        <v>11</v>
      </c>
      <c r="E6524" t="s">
        <v>4663</v>
      </c>
      <c r="F6524" t="s">
        <v>12991</v>
      </c>
      <c r="G6524" t="s">
        <v>12992</v>
      </c>
      <c r="H6524">
        <v>7</v>
      </c>
      <c r="I6524" s="2">
        <v>0</v>
      </c>
      <c r="J6524" t="s">
        <v>12993</v>
      </c>
      <c r="K6524" t="str">
        <f>VLOOKUP(E6524,customers!$A$1:$C$794,1,FALSE)</f>
        <v>AR-10540</v>
      </c>
      <c r="L6524" t="str">
        <f>VLOOKUP(E6524,customers!$A$1:$C$794,2,FALSE)</f>
        <v>Andy Reiter</v>
      </c>
      <c r="M6524" t="str">
        <f>VLOOKUP(E6524,customers!$A$1:$C$794,3,FALSE)</f>
        <v>Consumer</v>
      </c>
    </row>
    <row r="6525" spans="1:13" x14ac:dyDescent="0.35">
      <c r="A6525" t="s">
        <v>12994</v>
      </c>
      <c r="B6525" s="1">
        <v>42558</v>
      </c>
      <c r="C6525" s="1">
        <v>42564</v>
      </c>
      <c r="D6525" t="s">
        <v>25</v>
      </c>
      <c r="E6525" t="s">
        <v>3550</v>
      </c>
      <c r="F6525" t="s">
        <v>9646</v>
      </c>
      <c r="G6525" t="s">
        <v>6585</v>
      </c>
      <c r="H6525">
        <v>2</v>
      </c>
      <c r="I6525" s="2">
        <v>0.2</v>
      </c>
      <c r="J6525" t="s">
        <v>695</v>
      </c>
      <c r="K6525" t="str">
        <f>VLOOKUP(E6525,customers!$A$1:$C$794,1,FALSE)</f>
        <v>CC-12100</v>
      </c>
      <c r="L6525" t="str">
        <f>VLOOKUP(E6525,customers!$A$1:$C$794,2,FALSE)</f>
        <v>Chad Cunningham</v>
      </c>
      <c r="M6525" t="str">
        <f>VLOOKUP(E6525,customers!$A$1:$C$794,3,FALSE)</f>
        <v>Home Office</v>
      </c>
    </row>
    <row r="6526" spans="1:13" x14ac:dyDescent="0.35">
      <c r="A6526" t="s">
        <v>12994</v>
      </c>
      <c r="B6526" s="1">
        <v>42558</v>
      </c>
      <c r="C6526" s="1">
        <v>42564</v>
      </c>
      <c r="D6526" t="s">
        <v>25</v>
      </c>
      <c r="E6526" t="s">
        <v>3550</v>
      </c>
      <c r="F6526" t="s">
        <v>4337</v>
      </c>
      <c r="G6526" t="s">
        <v>9056</v>
      </c>
      <c r="H6526">
        <v>1</v>
      </c>
      <c r="I6526" s="2">
        <v>0.4</v>
      </c>
      <c r="J6526" t="s">
        <v>11749</v>
      </c>
      <c r="K6526" t="str">
        <f>VLOOKUP(E6526,customers!$A$1:$C$794,1,FALSE)</f>
        <v>CC-12100</v>
      </c>
      <c r="L6526" t="str">
        <f>VLOOKUP(E6526,customers!$A$1:$C$794,2,FALSE)</f>
        <v>Chad Cunningham</v>
      </c>
      <c r="M6526" t="str">
        <f>VLOOKUP(E6526,customers!$A$1:$C$794,3,FALSE)</f>
        <v>Home Office</v>
      </c>
    </row>
    <row r="6527" spans="1:13" x14ac:dyDescent="0.35">
      <c r="A6527" t="s">
        <v>12994</v>
      </c>
      <c r="B6527" s="1">
        <v>42558</v>
      </c>
      <c r="C6527" s="1">
        <v>42564</v>
      </c>
      <c r="D6527" t="s">
        <v>25</v>
      </c>
      <c r="E6527" t="s">
        <v>3550</v>
      </c>
      <c r="F6527" t="s">
        <v>137</v>
      </c>
      <c r="G6527" t="s">
        <v>7158</v>
      </c>
      <c r="H6527">
        <v>5</v>
      </c>
      <c r="I6527" s="2">
        <v>0.7</v>
      </c>
      <c r="J6527" t="s">
        <v>10590</v>
      </c>
      <c r="K6527" t="str">
        <f>VLOOKUP(E6527,customers!$A$1:$C$794,1,FALSE)</f>
        <v>CC-12100</v>
      </c>
      <c r="L6527" t="str">
        <f>VLOOKUP(E6527,customers!$A$1:$C$794,2,FALSE)</f>
        <v>Chad Cunningham</v>
      </c>
      <c r="M6527" t="str">
        <f>VLOOKUP(E6527,customers!$A$1:$C$794,3,FALSE)</f>
        <v>Home Office</v>
      </c>
    </row>
    <row r="6528" spans="1:13" x14ac:dyDescent="0.35">
      <c r="A6528" t="s">
        <v>12994</v>
      </c>
      <c r="B6528" s="1">
        <v>42558</v>
      </c>
      <c r="C6528" s="1">
        <v>42564</v>
      </c>
      <c r="D6528" t="s">
        <v>25</v>
      </c>
      <c r="E6528" t="s">
        <v>3550</v>
      </c>
      <c r="F6528" t="s">
        <v>7058</v>
      </c>
      <c r="G6528" t="s">
        <v>7534</v>
      </c>
      <c r="H6528">
        <v>5</v>
      </c>
      <c r="I6528" s="2">
        <v>0.7</v>
      </c>
      <c r="J6528" t="s">
        <v>12995</v>
      </c>
      <c r="K6528" t="str">
        <f>VLOOKUP(E6528,customers!$A$1:$C$794,1,FALSE)</f>
        <v>CC-12100</v>
      </c>
      <c r="L6528" t="str">
        <f>VLOOKUP(E6528,customers!$A$1:$C$794,2,FALSE)</f>
        <v>Chad Cunningham</v>
      </c>
      <c r="M6528" t="str">
        <f>VLOOKUP(E6528,customers!$A$1:$C$794,3,FALSE)</f>
        <v>Home Office</v>
      </c>
    </row>
    <row r="6529" spans="1:13" x14ac:dyDescent="0.35">
      <c r="A6529" t="s">
        <v>12996</v>
      </c>
      <c r="B6529" s="1">
        <v>42727</v>
      </c>
      <c r="C6529" s="1">
        <v>42732</v>
      </c>
      <c r="D6529" t="s">
        <v>11</v>
      </c>
      <c r="E6529" t="s">
        <v>7588</v>
      </c>
      <c r="F6529" t="s">
        <v>2615</v>
      </c>
      <c r="G6529" t="s">
        <v>12009</v>
      </c>
      <c r="H6529">
        <v>4</v>
      </c>
      <c r="I6529" s="2">
        <v>0</v>
      </c>
      <c r="J6529" t="s">
        <v>12997</v>
      </c>
      <c r="K6529" t="str">
        <f>VLOOKUP(E6529,customers!$A$1:$C$794,1,FALSE)</f>
        <v>CA-11965</v>
      </c>
      <c r="L6529" t="str">
        <f>VLOOKUP(E6529,customers!$A$1:$C$794,2,FALSE)</f>
        <v>Carol Adams</v>
      </c>
      <c r="M6529" t="str">
        <f>VLOOKUP(E6529,customers!$A$1:$C$794,3,FALSE)</f>
        <v>Corporate</v>
      </c>
    </row>
    <row r="6530" spans="1:13" x14ac:dyDescent="0.35">
      <c r="A6530" t="s">
        <v>12998</v>
      </c>
      <c r="B6530" s="1">
        <v>41995</v>
      </c>
      <c r="C6530" s="1">
        <v>41999</v>
      </c>
      <c r="D6530" t="s">
        <v>25</v>
      </c>
      <c r="E6530" t="s">
        <v>3831</v>
      </c>
      <c r="F6530" t="s">
        <v>12999</v>
      </c>
      <c r="G6530" t="s">
        <v>13000</v>
      </c>
      <c r="H6530">
        <v>4</v>
      </c>
      <c r="I6530" s="2">
        <v>0</v>
      </c>
      <c r="J6530" t="s">
        <v>13001</v>
      </c>
      <c r="K6530" t="str">
        <f>VLOOKUP(E6530,customers!$A$1:$C$794,1,FALSE)</f>
        <v>BT-11530</v>
      </c>
      <c r="L6530" t="str">
        <f>VLOOKUP(E6530,customers!$A$1:$C$794,2,FALSE)</f>
        <v>Bradley Talbott</v>
      </c>
      <c r="M6530" t="str">
        <f>VLOOKUP(E6530,customers!$A$1:$C$794,3,FALSE)</f>
        <v>Home Office</v>
      </c>
    </row>
    <row r="6531" spans="1:13" x14ac:dyDescent="0.35">
      <c r="A6531" t="s">
        <v>13002</v>
      </c>
      <c r="B6531" s="1">
        <v>41693</v>
      </c>
      <c r="C6531" s="1">
        <v>41697</v>
      </c>
      <c r="D6531" t="s">
        <v>25</v>
      </c>
      <c r="E6531" t="s">
        <v>7891</v>
      </c>
      <c r="F6531" t="s">
        <v>3802</v>
      </c>
      <c r="G6531" t="s">
        <v>7012</v>
      </c>
      <c r="H6531">
        <v>3</v>
      </c>
      <c r="I6531" s="2">
        <v>0.2</v>
      </c>
      <c r="J6531" t="s">
        <v>8265</v>
      </c>
      <c r="K6531" t="str">
        <f>VLOOKUP(E6531,customers!$A$1:$C$794,1,FALSE)</f>
        <v>MG-17875</v>
      </c>
      <c r="L6531" t="str">
        <f>VLOOKUP(E6531,customers!$A$1:$C$794,2,FALSE)</f>
        <v>Michael Grace</v>
      </c>
      <c r="M6531" t="str">
        <f>VLOOKUP(E6531,customers!$A$1:$C$794,3,FALSE)</f>
        <v>Home Office</v>
      </c>
    </row>
    <row r="6532" spans="1:13" x14ac:dyDescent="0.35">
      <c r="A6532" t="s">
        <v>13002</v>
      </c>
      <c r="B6532" s="1">
        <v>41693</v>
      </c>
      <c r="C6532" s="1">
        <v>41697</v>
      </c>
      <c r="D6532" t="s">
        <v>25</v>
      </c>
      <c r="E6532" t="s">
        <v>7891</v>
      </c>
      <c r="F6532" t="s">
        <v>3397</v>
      </c>
      <c r="G6532" t="s">
        <v>4987</v>
      </c>
      <c r="H6532">
        <v>3</v>
      </c>
      <c r="I6532" s="2">
        <v>0.8</v>
      </c>
      <c r="J6532" t="s">
        <v>13003</v>
      </c>
      <c r="K6532" t="str">
        <f>VLOOKUP(E6532,customers!$A$1:$C$794,1,FALSE)</f>
        <v>MG-17875</v>
      </c>
      <c r="L6532" t="str">
        <f>VLOOKUP(E6532,customers!$A$1:$C$794,2,FALSE)</f>
        <v>Michael Grace</v>
      </c>
      <c r="M6532" t="str">
        <f>VLOOKUP(E6532,customers!$A$1:$C$794,3,FALSE)</f>
        <v>Home Office</v>
      </c>
    </row>
    <row r="6533" spans="1:13" x14ac:dyDescent="0.35">
      <c r="A6533" t="s">
        <v>13004</v>
      </c>
      <c r="B6533" s="1">
        <v>43073</v>
      </c>
      <c r="C6533" s="1">
        <v>43077</v>
      </c>
      <c r="D6533" t="s">
        <v>25</v>
      </c>
      <c r="E6533" t="s">
        <v>2136</v>
      </c>
      <c r="F6533" t="s">
        <v>4789</v>
      </c>
      <c r="G6533" t="s">
        <v>1397</v>
      </c>
      <c r="H6533">
        <v>5</v>
      </c>
      <c r="I6533" s="2">
        <v>0</v>
      </c>
      <c r="J6533" t="s">
        <v>3136</v>
      </c>
      <c r="K6533" t="str">
        <f>VLOOKUP(E6533,customers!$A$1:$C$794,1,FALSE)</f>
        <v>TP-21130</v>
      </c>
      <c r="L6533" t="str">
        <f>VLOOKUP(E6533,customers!$A$1:$C$794,2,FALSE)</f>
        <v>Theone Pippenger</v>
      </c>
      <c r="M6533" t="str">
        <f>VLOOKUP(E6533,customers!$A$1:$C$794,3,FALSE)</f>
        <v>Consumer</v>
      </c>
    </row>
    <row r="6534" spans="1:13" x14ac:dyDescent="0.35">
      <c r="A6534" t="s">
        <v>13004</v>
      </c>
      <c r="B6534" s="1">
        <v>43073</v>
      </c>
      <c r="C6534" s="1">
        <v>43077</v>
      </c>
      <c r="D6534" t="s">
        <v>25</v>
      </c>
      <c r="E6534" t="s">
        <v>2136</v>
      </c>
      <c r="F6534" t="s">
        <v>12678</v>
      </c>
      <c r="G6534" t="s">
        <v>13005</v>
      </c>
      <c r="H6534">
        <v>1</v>
      </c>
      <c r="I6534" s="2">
        <v>0</v>
      </c>
      <c r="J6534" t="s">
        <v>2976</v>
      </c>
      <c r="K6534" t="str">
        <f>VLOOKUP(E6534,customers!$A$1:$C$794,1,FALSE)</f>
        <v>TP-21130</v>
      </c>
      <c r="L6534" t="str">
        <f>VLOOKUP(E6534,customers!$A$1:$C$794,2,FALSE)</f>
        <v>Theone Pippenger</v>
      </c>
      <c r="M6534" t="str">
        <f>VLOOKUP(E6534,customers!$A$1:$C$794,3,FALSE)</f>
        <v>Consumer</v>
      </c>
    </row>
    <row r="6535" spans="1:13" x14ac:dyDescent="0.35">
      <c r="A6535" t="s">
        <v>13004</v>
      </c>
      <c r="B6535" s="1">
        <v>43073</v>
      </c>
      <c r="C6535" s="1">
        <v>43077</v>
      </c>
      <c r="D6535" t="s">
        <v>25</v>
      </c>
      <c r="E6535" t="s">
        <v>2136</v>
      </c>
      <c r="F6535" t="s">
        <v>9331</v>
      </c>
      <c r="G6535" t="s">
        <v>13006</v>
      </c>
      <c r="H6535">
        <v>5</v>
      </c>
      <c r="I6535" s="2">
        <v>0</v>
      </c>
      <c r="J6535" t="s">
        <v>660</v>
      </c>
      <c r="K6535" t="str">
        <f>VLOOKUP(E6535,customers!$A$1:$C$794,1,FALSE)</f>
        <v>TP-21130</v>
      </c>
      <c r="L6535" t="str">
        <f>VLOOKUP(E6535,customers!$A$1:$C$794,2,FALSE)</f>
        <v>Theone Pippenger</v>
      </c>
      <c r="M6535" t="str">
        <f>VLOOKUP(E6535,customers!$A$1:$C$794,3,FALSE)</f>
        <v>Consumer</v>
      </c>
    </row>
    <row r="6536" spans="1:13" x14ac:dyDescent="0.35">
      <c r="A6536" t="s">
        <v>13007</v>
      </c>
      <c r="B6536" s="1">
        <v>41960</v>
      </c>
      <c r="C6536" s="1">
        <v>41965</v>
      </c>
      <c r="D6536" t="s">
        <v>25</v>
      </c>
      <c r="E6536" t="s">
        <v>2000</v>
      </c>
      <c r="F6536" t="s">
        <v>5595</v>
      </c>
      <c r="G6536" t="s">
        <v>13008</v>
      </c>
      <c r="H6536">
        <v>3</v>
      </c>
      <c r="I6536" s="2">
        <v>0.2</v>
      </c>
      <c r="J6536" t="s">
        <v>13009</v>
      </c>
      <c r="K6536" t="str">
        <f>VLOOKUP(E6536,customers!$A$1:$C$794,1,FALSE)</f>
        <v>GT-14710</v>
      </c>
      <c r="L6536" t="str">
        <f>VLOOKUP(E6536,customers!$A$1:$C$794,2,FALSE)</f>
        <v>Greg Tran</v>
      </c>
      <c r="M6536" t="str">
        <f>VLOOKUP(E6536,customers!$A$1:$C$794,3,FALSE)</f>
        <v>Consumer</v>
      </c>
    </row>
    <row r="6537" spans="1:13" x14ac:dyDescent="0.35">
      <c r="A6537" t="s">
        <v>13007</v>
      </c>
      <c r="B6537" s="1">
        <v>41960</v>
      </c>
      <c r="C6537" s="1">
        <v>41965</v>
      </c>
      <c r="D6537" t="s">
        <v>25</v>
      </c>
      <c r="E6537" t="s">
        <v>2000</v>
      </c>
      <c r="F6537" t="s">
        <v>6063</v>
      </c>
      <c r="G6537" t="s">
        <v>13010</v>
      </c>
      <c r="H6537">
        <v>10</v>
      </c>
      <c r="I6537" s="2">
        <v>0.2</v>
      </c>
      <c r="J6537" t="s">
        <v>2332</v>
      </c>
      <c r="K6537" t="str">
        <f>VLOOKUP(E6537,customers!$A$1:$C$794,1,FALSE)</f>
        <v>GT-14710</v>
      </c>
      <c r="L6537" t="str">
        <f>VLOOKUP(E6537,customers!$A$1:$C$794,2,FALSE)</f>
        <v>Greg Tran</v>
      </c>
      <c r="M6537" t="str">
        <f>VLOOKUP(E6537,customers!$A$1:$C$794,3,FALSE)</f>
        <v>Consumer</v>
      </c>
    </row>
    <row r="6538" spans="1:13" x14ac:dyDescent="0.35">
      <c r="A6538" t="s">
        <v>13011</v>
      </c>
      <c r="B6538" s="1">
        <v>41932</v>
      </c>
      <c r="C6538" s="1">
        <v>41935</v>
      </c>
      <c r="D6538" t="s">
        <v>149</v>
      </c>
      <c r="E6538" t="s">
        <v>766</v>
      </c>
      <c r="F6538" t="s">
        <v>4325</v>
      </c>
      <c r="G6538" t="s">
        <v>12308</v>
      </c>
      <c r="H6538">
        <v>3</v>
      </c>
      <c r="I6538" s="2">
        <v>0.4</v>
      </c>
      <c r="J6538" t="s">
        <v>12309</v>
      </c>
      <c r="K6538" t="str">
        <f>VLOOKUP(E6538,customers!$A$1:$C$794,1,FALSE)</f>
        <v>FH-14365</v>
      </c>
      <c r="L6538" t="str">
        <f>VLOOKUP(E6538,customers!$A$1:$C$794,2,FALSE)</f>
        <v>Fred Hopkins</v>
      </c>
      <c r="M6538" t="str">
        <f>VLOOKUP(E6538,customers!$A$1:$C$794,3,FALSE)</f>
        <v>Corporate</v>
      </c>
    </row>
    <row r="6539" spans="1:13" x14ac:dyDescent="0.35">
      <c r="A6539" t="s">
        <v>13011</v>
      </c>
      <c r="B6539" s="1">
        <v>41932</v>
      </c>
      <c r="C6539" s="1">
        <v>41935</v>
      </c>
      <c r="D6539" t="s">
        <v>149</v>
      </c>
      <c r="E6539" t="s">
        <v>766</v>
      </c>
      <c r="F6539" t="s">
        <v>1460</v>
      </c>
      <c r="G6539" t="s">
        <v>6828</v>
      </c>
      <c r="H6539">
        <v>3</v>
      </c>
      <c r="I6539" s="2">
        <v>0.2</v>
      </c>
      <c r="J6539" t="s">
        <v>13012</v>
      </c>
      <c r="K6539" t="str">
        <f>VLOOKUP(E6539,customers!$A$1:$C$794,1,FALSE)</f>
        <v>FH-14365</v>
      </c>
      <c r="L6539" t="str">
        <f>VLOOKUP(E6539,customers!$A$1:$C$794,2,FALSE)</f>
        <v>Fred Hopkins</v>
      </c>
      <c r="M6539" t="str">
        <f>VLOOKUP(E6539,customers!$A$1:$C$794,3,FALSE)</f>
        <v>Corporate</v>
      </c>
    </row>
    <row r="6540" spans="1:13" x14ac:dyDescent="0.35">
      <c r="A6540" t="s">
        <v>13013</v>
      </c>
      <c r="B6540" s="1">
        <v>42302</v>
      </c>
      <c r="C6540" s="1">
        <v>42307</v>
      </c>
      <c r="D6540" t="s">
        <v>25</v>
      </c>
      <c r="E6540" t="s">
        <v>791</v>
      </c>
      <c r="F6540" t="s">
        <v>2356</v>
      </c>
      <c r="G6540" t="s">
        <v>13014</v>
      </c>
      <c r="H6540">
        <v>1</v>
      </c>
      <c r="I6540" s="2">
        <v>0</v>
      </c>
      <c r="J6540" t="s">
        <v>13015</v>
      </c>
      <c r="K6540" t="str">
        <f>VLOOKUP(E6540,customers!$A$1:$C$794,1,FALSE)</f>
        <v>HK-14890</v>
      </c>
      <c r="L6540" t="str">
        <f>VLOOKUP(E6540,customers!$A$1:$C$794,2,FALSE)</f>
        <v>Heather Kirkland</v>
      </c>
      <c r="M6540" t="str">
        <f>VLOOKUP(E6540,customers!$A$1:$C$794,3,FALSE)</f>
        <v>Corporate</v>
      </c>
    </row>
    <row r="6541" spans="1:13" x14ac:dyDescent="0.35">
      <c r="A6541" t="s">
        <v>13013</v>
      </c>
      <c r="B6541" s="1">
        <v>42302</v>
      </c>
      <c r="C6541" s="1">
        <v>42307</v>
      </c>
      <c r="D6541" t="s">
        <v>25</v>
      </c>
      <c r="E6541" t="s">
        <v>791</v>
      </c>
      <c r="F6541" t="s">
        <v>6762</v>
      </c>
      <c r="G6541" t="s">
        <v>13016</v>
      </c>
      <c r="H6541">
        <v>5</v>
      </c>
      <c r="I6541" s="2">
        <v>0</v>
      </c>
      <c r="J6541" t="s">
        <v>13017</v>
      </c>
      <c r="K6541" t="str">
        <f>VLOOKUP(E6541,customers!$A$1:$C$794,1,FALSE)</f>
        <v>HK-14890</v>
      </c>
      <c r="L6541" t="str">
        <f>VLOOKUP(E6541,customers!$A$1:$C$794,2,FALSE)</f>
        <v>Heather Kirkland</v>
      </c>
      <c r="M6541" t="str">
        <f>VLOOKUP(E6541,customers!$A$1:$C$794,3,FALSE)</f>
        <v>Corporate</v>
      </c>
    </row>
    <row r="6542" spans="1:13" x14ac:dyDescent="0.35">
      <c r="A6542" t="s">
        <v>13018</v>
      </c>
      <c r="B6542" s="1">
        <v>43055</v>
      </c>
      <c r="C6542" s="1">
        <v>43058</v>
      </c>
      <c r="D6542" t="s">
        <v>149</v>
      </c>
      <c r="E6542" t="s">
        <v>4012</v>
      </c>
      <c r="F6542" t="s">
        <v>9883</v>
      </c>
      <c r="G6542" t="s">
        <v>13019</v>
      </c>
      <c r="H6542">
        <v>6</v>
      </c>
      <c r="I6542" s="2">
        <v>0</v>
      </c>
      <c r="J6542" t="s">
        <v>13020</v>
      </c>
      <c r="K6542" t="str">
        <f>VLOOKUP(E6542,customers!$A$1:$C$794,1,FALSE)</f>
        <v>CC-12220</v>
      </c>
      <c r="L6542" t="str">
        <f>VLOOKUP(E6542,customers!$A$1:$C$794,2,FALSE)</f>
        <v>Chris Cortes</v>
      </c>
      <c r="M6542" t="str">
        <f>VLOOKUP(E6542,customers!$A$1:$C$794,3,FALSE)</f>
        <v>Consumer</v>
      </c>
    </row>
    <row r="6543" spans="1:13" x14ac:dyDescent="0.35">
      <c r="A6543" t="s">
        <v>13018</v>
      </c>
      <c r="B6543" s="1">
        <v>43055</v>
      </c>
      <c r="C6543" s="1">
        <v>43058</v>
      </c>
      <c r="D6543" t="s">
        <v>149</v>
      </c>
      <c r="E6543" t="s">
        <v>4012</v>
      </c>
      <c r="F6543" t="s">
        <v>2458</v>
      </c>
      <c r="G6543" t="s">
        <v>6179</v>
      </c>
      <c r="H6543">
        <v>2</v>
      </c>
      <c r="I6543" s="2">
        <v>0</v>
      </c>
      <c r="J6543" t="s">
        <v>13021</v>
      </c>
      <c r="K6543" t="str">
        <f>VLOOKUP(E6543,customers!$A$1:$C$794,1,FALSE)</f>
        <v>CC-12220</v>
      </c>
      <c r="L6543" t="str">
        <f>VLOOKUP(E6543,customers!$A$1:$C$794,2,FALSE)</f>
        <v>Chris Cortes</v>
      </c>
      <c r="M6543" t="str">
        <f>VLOOKUP(E6543,customers!$A$1:$C$794,3,FALSE)</f>
        <v>Consumer</v>
      </c>
    </row>
    <row r="6544" spans="1:13" x14ac:dyDescent="0.35">
      <c r="A6544" t="s">
        <v>13018</v>
      </c>
      <c r="B6544" s="1">
        <v>43055</v>
      </c>
      <c r="C6544" s="1">
        <v>43058</v>
      </c>
      <c r="D6544" t="s">
        <v>149</v>
      </c>
      <c r="E6544" t="s">
        <v>4012</v>
      </c>
      <c r="F6544" t="s">
        <v>8384</v>
      </c>
      <c r="G6544" t="s">
        <v>12271</v>
      </c>
      <c r="H6544">
        <v>3</v>
      </c>
      <c r="I6544" s="2">
        <v>0.2</v>
      </c>
      <c r="J6544" t="s">
        <v>3947</v>
      </c>
      <c r="K6544" t="str">
        <f>VLOOKUP(E6544,customers!$A$1:$C$794,1,FALSE)</f>
        <v>CC-12220</v>
      </c>
      <c r="L6544" t="str">
        <f>VLOOKUP(E6544,customers!$A$1:$C$794,2,FALSE)</f>
        <v>Chris Cortes</v>
      </c>
      <c r="M6544" t="str">
        <f>VLOOKUP(E6544,customers!$A$1:$C$794,3,FALSE)</f>
        <v>Consumer</v>
      </c>
    </row>
    <row r="6545" spans="1:13" x14ac:dyDescent="0.35">
      <c r="A6545" t="s">
        <v>13018</v>
      </c>
      <c r="B6545" s="1">
        <v>43055</v>
      </c>
      <c r="C6545" s="1">
        <v>43058</v>
      </c>
      <c r="D6545" t="s">
        <v>149</v>
      </c>
      <c r="E6545" t="s">
        <v>4012</v>
      </c>
      <c r="F6545" t="s">
        <v>6411</v>
      </c>
      <c r="G6545" t="s">
        <v>10056</v>
      </c>
      <c r="H6545">
        <v>1</v>
      </c>
      <c r="I6545" s="2">
        <v>0</v>
      </c>
      <c r="J6545" t="s">
        <v>1775</v>
      </c>
      <c r="K6545" t="str">
        <f>VLOOKUP(E6545,customers!$A$1:$C$794,1,FALSE)</f>
        <v>CC-12220</v>
      </c>
      <c r="L6545" t="str">
        <f>VLOOKUP(E6545,customers!$A$1:$C$794,2,FALSE)</f>
        <v>Chris Cortes</v>
      </c>
      <c r="M6545" t="str">
        <f>VLOOKUP(E6545,customers!$A$1:$C$794,3,FALSE)</f>
        <v>Consumer</v>
      </c>
    </row>
    <row r="6546" spans="1:13" x14ac:dyDescent="0.35">
      <c r="A6546" t="s">
        <v>13022</v>
      </c>
      <c r="B6546" s="1">
        <v>42869</v>
      </c>
      <c r="C6546" s="1">
        <v>42873</v>
      </c>
      <c r="D6546" t="s">
        <v>25</v>
      </c>
      <c r="E6546" t="s">
        <v>208</v>
      </c>
      <c r="F6546" t="s">
        <v>8995</v>
      </c>
      <c r="G6546" t="s">
        <v>13023</v>
      </c>
      <c r="H6546">
        <v>5</v>
      </c>
      <c r="I6546" s="2">
        <v>0.7</v>
      </c>
      <c r="J6546" t="s">
        <v>13024</v>
      </c>
      <c r="K6546" t="str">
        <f>VLOOKUP(E6546,customers!$A$1:$C$794,1,FALSE)</f>
        <v>DP-13000</v>
      </c>
      <c r="L6546" t="str">
        <f>VLOOKUP(E6546,customers!$A$1:$C$794,2,FALSE)</f>
        <v>Darren Powers</v>
      </c>
      <c r="M6546" t="str">
        <f>VLOOKUP(E6546,customers!$A$1:$C$794,3,FALSE)</f>
        <v>Consumer</v>
      </c>
    </row>
    <row r="6547" spans="1:13" x14ac:dyDescent="0.35">
      <c r="A6547" t="s">
        <v>13022</v>
      </c>
      <c r="B6547" s="1">
        <v>42869</v>
      </c>
      <c r="C6547" s="1">
        <v>42873</v>
      </c>
      <c r="D6547" t="s">
        <v>25</v>
      </c>
      <c r="E6547" t="s">
        <v>208</v>
      </c>
      <c r="F6547" t="s">
        <v>3694</v>
      </c>
      <c r="G6547" t="s">
        <v>4626</v>
      </c>
      <c r="H6547">
        <v>2</v>
      </c>
      <c r="I6547" s="2">
        <v>0.2</v>
      </c>
      <c r="J6547" t="s">
        <v>3920</v>
      </c>
      <c r="K6547" t="str">
        <f>VLOOKUP(E6547,customers!$A$1:$C$794,1,FALSE)</f>
        <v>DP-13000</v>
      </c>
      <c r="L6547" t="str">
        <f>VLOOKUP(E6547,customers!$A$1:$C$794,2,FALSE)</f>
        <v>Darren Powers</v>
      </c>
      <c r="M6547" t="str">
        <f>VLOOKUP(E6547,customers!$A$1:$C$794,3,FALSE)</f>
        <v>Consumer</v>
      </c>
    </row>
    <row r="6548" spans="1:13" x14ac:dyDescent="0.35">
      <c r="A6548" t="s">
        <v>13022</v>
      </c>
      <c r="B6548" s="1">
        <v>42869</v>
      </c>
      <c r="C6548" s="1">
        <v>42873</v>
      </c>
      <c r="D6548" t="s">
        <v>25</v>
      </c>
      <c r="E6548" t="s">
        <v>208</v>
      </c>
      <c r="F6548" t="s">
        <v>10633</v>
      </c>
      <c r="G6548" t="s">
        <v>5584</v>
      </c>
      <c r="H6548">
        <v>1</v>
      </c>
      <c r="I6548" s="2">
        <v>0.2</v>
      </c>
      <c r="J6548" t="s">
        <v>5585</v>
      </c>
      <c r="K6548" t="str">
        <f>VLOOKUP(E6548,customers!$A$1:$C$794,1,FALSE)</f>
        <v>DP-13000</v>
      </c>
      <c r="L6548" t="str">
        <f>VLOOKUP(E6548,customers!$A$1:$C$794,2,FALSE)</f>
        <v>Darren Powers</v>
      </c>
      <c r="M6548" t="str">
        <f>VLOOKUP(E6548,customers!$A$1:$C$794,3,FALSE)</f>
        <v>Consumer</v>
      </c>
    </row>
    <row r="6549" spans="1:13" x14ac:dyDescent="0.35">
      <c r="A6549" t="s">
        <v>13025</v>
      </c>
      <c r="B6549" s="1">
        <v>41699</v>
      </c>
      <c r="C6549" s="1">
        <v>41703</v>
      </c>
      <c r="D6549" t="s">
        <v>25</v>
      </c>
      <c r="E6549" t="s">
        <v>7627</v>
      </c>
      <c r="F6549" t="s">
        <v>343</v>
      </c>
      <c r="G6549" t="s">
        <v>13026</v>
      </c>
      <c r="H6549">
        <v>6</v>
      </c>
      <c r="I6549" s="2">
        <v>0.3</v>
      </c>
      <c r="J6549" t="s">
        <v>13027</v>
      </c>
      <c r="K6549" t="str">
        <f>VLOOKUP(E6549,customers!$A$1:$C$794,1,FALSE)</f>
        <v>VF-21715</v>
      </c>
      <c r="L6549" t="str">
        <f>VLOOKUP(E6549,customers!$A$1:$C$794,2,FALSE)</f>
        <v>Vicky Freymann</v>
      </c>
      <c r="M6549" t="str">
        <f>VLOOKUP(E6549,customers!$A$1:$C$794,3,FALSE)</f>
        <v>Home Office</v>
      </c>
    </row>
    <row r="6550" spans="1:13" x14ac:dyDescent="0.35">
      <c r="A6550" t="s">
        <v>13025</v>
      </c>
      <c r="B6550" s="1">
        <v>41699</v>
      </c>
      <c r="C6550" s="1">
        <v>41703</v>
      </c>
      <c r="D6550" t="s">
        <v>25</v>
      </c>
      <c r="E6550" t="s">
        <v>7627</v>
      </c>
      <c r="F6550" t="s">
        <v>11770</v>
      </c>
      <c r="G6550" t="s">
        <v>3973</v>
      </c>
      <c r="H6550">
        <v>3</v>
      </c>
      <c r="I6550" s="2">
        <v>0.2</v>
      </c>
      <c r="J6550" t="s">
        <v>381</v>
      </c>
      <c r="K6550" t="str">
        <f>VLOOKUP(E6550,customers!$A$1:$C$794,1,FALSE)</f>
        <v>VF-21715</v>
      </c>
      <c r="L6550" t="str">
        <f>VLOOKUP(E6550,customers!$A$1:$C$794,2,FALSE)</f>
        <v>Vicky Freymann</v>
      </c>
      <c r="M6550" t="str">
        <f>VLOOKUP(E6550,customers!$A$1:$C$794,3,FALSE)</f>
        <v>Home Office</v>
      </c>
    </row>
    <row r="6551" spans="1:13" x14ac:dyDescent="0.35">
      <c r="A6551" t="s">
        <v>13028</v>
      </c>
      <c r="B6551" s="1">
        <v>42215</v>
      </c>
      <c r="C6551" s="1">
        <v>42217</v>
      </c>
      <c r="D6551" t="s">
        <v>149</v>
      </c>
      <c r="E6551" t="s">
        <v>8184</v>
      </c>
      <c r="F6551" t="s">
        <v>3464</v>
      </c>
      <c r="G6551" t="s">
        <v>13029</v>
      </c>
      <c r="H6551">
        <v>6</v>
      </c>
      <c r="I6551" s="2">
        <v>0</v>
      </c>
      <c r="J6551" t="s">
        <v>8805</v>
      </c>
      <c r="K6551" t="str">
        <f>VLOOKUP(E6551,customers!$A$1:$C$794,1,FALSE)</f>
        <v>GH-14410</v>
      </c>
      <c r="L6551" t="str">
        <f>VLOOKUP(E6551,customers!$A$1:$C$794,2,FALSE)</f>
        <v>Gary Hansen</v>
      </c>
      <c r="M6551" t="str">
        <f>VLOOKUP(E6551,customers!$A$1:$C$794,3,FALSE)</f>
        <v>Home Office</v>
      </c>
    </row>
    <row r="6552" spans="1:13" x14ac:dyDescent="0.35">
      <c r="A6552" t="s">
        <v>13030</v>
      </c>
      <c r="B6552" s="1">
        <v>42309</v>
      </c>
      <c r="C6552" s="1">
        <v>42311</v>
      </c>
      <c r="D6552" t="s">
        <v>11</v>
      </c>
      <c r="E6552" t="s">
        <v>4101</v>
      </c>
      <c r="F6552" t="s">
        <v>7779</v>
      </c>
      <c r="G6552" t="s">
        <v>13031</v>
      </c>
      <c r="H6552">
        <v>4</v>
      </c>
      <c r="I6552" s="2">
        <v>0.1</v>
      </c>
      <c r="J6552" t="s">
        <v>4840</v>
      </c>
      <c r="K6552" t="str">
        <f>VLOOKUP(E6552,customers!$A$1:$C$794,1,FALSE)</f>
        <v>JH-16180</v>
      </c>
      <c r="L6552" t="str">
        <f>VLOOKUP(E6552,customers!$A$1:$C$794,2,FALSE)</f>
        <v>Justin Hirsh</v>
      </c>
      <c r="M6552" t="str">
        <f>VLOOKUP(E6552,customers!$A$1:$C$794,3,FALSE)</f>
        <v>Consumer</v>
      </c>
    </row>
    <row r="6553" spans="1:13" x14ac:dyDescent="0.35">
      <c r="A6553" t="s">
        <v>13032</v>
      </c>
      <c r="B6553" s="1">
        <v>43085</v>
      </c>
      <c r="C6553" s="1">
        <v>43090</v>
      </c>
      <c r="D6553" t="s">
        <v>11</v>
      </c>
      <c r="E6553" t="s">
        <v>397</v>
      </c>
      <c r="F6553" t="s">
        <v>1980</v>
      </c>
      <c r="G6553" t="s">
        <v>1981</v>
      </c>
      <c r="H6553">
        <v>2</v>
      </c>
      <c r="I6553" s="2">
        <v>0</v>
      </c>
      <c r="J6553" t="s">
        <v>1982</v>
      </c>
      <c r="K6553" t="str">
        <f>VLOOKUP(E6553,customers!$A$1:$C$794,1,FALSE)</f>
        <v>RB-19465</v>
      </c>
      <c r="L6553" t="str">
        <f>VLOOKUP(E6553,customers!$A$1:$C$794,2,FALSE)</f>
        <v>Rick Bensley</v>
      </c>
      <c r="M6553" t="str">
        <f>VLOOKUP(E6553,customers!$A$1:$C$794,3,FALSE)</f>
        <v>Home Office</v>
      </c>
    </row>
    <row r="6554" spans="1:13" x14ac:dyDescent="0.35">
      <c r="A6554" t="s">
        <v>13032</v>
      </c>
      <c r="B6554" s="1">
        <v>43085</v>
      </c>
      <c r="C6554" s="1">
        <v>43090</v>
      </c>
      <c r="D6554" t="s">
        <v>11</v>
      </c>
      <c r="E6554" t="s">
        <v>397</v>
      </c>
      <c r="F6554" t="s">
        <v>4339</v>
      </c>
      <c r="G6554" t="s">
        <v>4340</v>
      </c>
      <c r="H6554">
        <v>5</v>
      </c>
      <c r="I6554" s="2">
        <v>0</v>
      </c>
      <c r="J6554" t="s">
        <v>4341</v>
      </c>
      <c r="K6554" t="str">
        <f>VLOOKUP(E6554,customers!$A$1:$C$794,1,FALSE)</f>
        <v>RB-19465</v>
      </c>
      <c r="L6554" t="str">
        <f>VLOOKUP(E6554,customers!$A$1:$C$794,2,FALSE)</f>
        <v>Rick Bensley</v>
      </c>
      <c r="M6554" t="str">
        <f>VLOOKUP(E6554,customers!$A$1:$C$794,3,FALSE)</f>
        <v>Home Office</v>
      </c>
    </row>
    <row r="6555" spans="1:13" x14ac:dyDescent="0.35">
      <c r="A6555" t="s">
        <v>13033</v>
      </c>
      <c r="B6555" s="1">
        <v>41932</v>
      </c>
      <c r="C6555" s="1">
        <v>41934</v>
      </c>
      <c r="D6555" t="s">
        <v>11</v>
      </c>
      <c r="E6555" t="s">
        <v>509</v>
      </c>
      <c r="F6555" t="s">
        <v>2497</v>
      </c>
      <c r="G6555" t="s">
        <v>6338</v>
      </c>
      <c r="H6555">
        <v>4</v>
      </c>
      <c r="I6555" s="2">
        <v>0.2</v>
      </c>
      <c r="J6555" t="s">
        <v>2816</v>
      </c>
      <c r="K6555" t="str">
        <f>VLOOKUP(E6555,customers!$A$1:$C$794,1,FALSE)</f>
        <v>LS-16975</v>
      </c>
      <c r="L6555" t="str">
        <f>VLOOKUP(E6555,customers!$A$1:$C$794,2,FALSE)</f>
        <v>Lindsay Shagiari</v>
      </c>
      <c r="M6555" t="str">
        <f>VLOOKUP(E6555,customers!$A$1:$C$794,3,FALSE)</f>
        <v>Home Office</v>
      </c>
    </row>
    <row r="6556" spans="1:13" x14ac:dyDescent="0.35">
      <c r="A6556" t="s">
        <v>13033</v>
      </c>
      <c r="B6556" s="1">
        <v>41932</v>
      </c>
      <c r="C6556" s="1">
        <v>41934</v>
      </c>
      <c r="D6556" t="s">
        <v>11</v>
      </c>
      <c r="E6556" t="s">
        <v>509</v>
      </c>
      <c r="F6556" t="s">
        <v>10331</v>
      </c>
      <c r="G6556" t="s">
        <v>13034</v>
      </c>
      <c r="H6556">
        <v>3</v>
      </c>
      <c r="I6556" s="2">
        <v>0.2</v>
      </c>
      <c r="J6556" t="s">
        <v>13035</v>
      </c>
      <c r="K6556" t="str">
        <f>VLOOKUP(E6556,customers!$A$1:$C$794,1,FALSE)</f>
        <v>LS-16975</v>
      </c>
      <c r="L6556" t="str">
        <f>VLOOKUP(E6556,customers!$A$1:$C$794,2,FALSE)</f>
        <v>Lindsay Shagiari</v>
      </c>
      <c r="M6556" t="str">
        <f>VLOOKUP(E6556,customers!$A$1:$C$794,3,FALSE)</f>
        <v>Home Office</v>
      </c>
    </row>
    <row r="6557" spans="1:13" x14ac:dyDescent="0.35">
      <c r="A6557" t="s">
        <v>13033</v>
      </c>
      <c r="B6557" s="1">
        <v>41932</v>
      </c>
      <c r="C6557" s="1">
        <v>41934</v>
      </c>
      <c r="D6557" t="s">
        <v>11</v>
      </c>
      <c r="E6557" t="s">
        <v>509</v>
      </c>
      <c r="F6557" t="s">
        <v>13036</v>
      </c>
      <c r="G6557" t="s">
        <v>8465</v>
      </c>
      <c r="H6557">
        <v>1</v>
      </c>
      <c r="I6557" s="2">
        <v>0.2</v>
      </c>
      <c r="J6557" t="s">
        <v>9398</v>
      </c>
      <c r="K6557" t="str">
        <f>VLOOKUP(E6557,customers!$A$1:$C$794,1,FALSE)</f>
        <v>LS-16975</v>
      </c>
      <c r="L6557" t="str">
        <f>VLOOKUP(E6557,customers!$A$1:$C$794,2,FALSE)</f>
        <v>Lindsay Shagiari</v>
      </c>
      <c r="M6557" t="str">
        <f>VLOOKUP(E6557,customers!$A$1:$C$794,3,FALSE)</f>
        <v>Home Office</v>
      </c>
    </row>
    <row r="6558" spans="1:13" x14ac:dyDescent="0.35">
      <c r="A6558" t="s">
        <v>13033</v>
      </c>
      <c r="B6558" s="1">
        <v>41932</v>
      </c>
      <c r="C6558" s="1">
        <v>41934</v>
      </c>
      <c r="D6558" t="s">
        <v>11</v>
      </c>
      <c r="E6558" t="s">
        <v>509</v>
      </c>
      <c r="F6558" t="s">
        <v>6579</v>
      </c>
      <c r="G6558" t="s">
        <v>13037</v>
      </c>
      <c r="H6558">
        <v>1</v>
      </c>
      <c r="I6558" s="2">
        <v>0.8</v>
      </c>
      <c r="J6558" t="s">
        <v>13038</v>
      </c>
      <c r="K6558" t="str">
        <f>VLOOKUP(E6558,customers!$A$1:$C$794,1,FALSE)</f>
        <v>LS-16975</v>
      </c>
      <c r="L6558" t="str">
        <f>VLOOKUP(E6558,customers!$A$1:$C$794,2,FALSE)</f>
        <v>Lindsay Shagiari</v>
      </c>
      <c r="M6558" t="str">
        <f>VLOOKUP(E6558,customers!$A$1:$C$794,3,FALSE)</f>
        <v>Home Office</v>
      </c>
    </row>
    <row r="6559" spans="1:13" x14ac:dyDescent="0.35">
      <c r="A6559" t="s">
        <v>13033</v>
      </c>
      <c r="B6559" s="1">
        <v>41932</v>
      </c>
      <c r="C6559" s="1">
        <v>41934</v>
      </c>
      <c r="D6559" t="s">
        <v>11</v>
      </c>
      <c r="E6559" t="s">
        <v>509</v>
      </c>
      <c r="F6559" t="s">
        <v>2446</v>
      </c>
      <c r="G6559" t="s">
        <v>13039</v>
      </c>
      <c r="H6559">
        <v>1</v>
      </c>
      <c r="I6559" s="2">
        <v>0.2</v>
      </c>
      <c r="J6559" t="s">
        <v>13040</v>
      </c>
      <c r="K6559" t="str">
        <f>VLOOKUP(E6559,customers!$A$1:$C$794,1,FALSE)</f>
        <v>LS-16975</v>
      </c>
      <c r="L6559" t="str">
        <f>VLOOKUP(E6559,customers!$A$1:$C$794,2,FALSE)</f>
        <v>Lindsay Shagiari</v>
      </c>
      <c r="M6559" t="str">
        <f>VLOOKUP(E6559,customers!$A$1:$C$794,3,FALSE)</f>
        <v>Home Office</v>
      </c>
    </row>
    <row r="6560" spans="1:13" x14ac:dyDescent="0.35">
      <c r="A6560" t="s">
        <v>13041</v>
      </c>
      <c r="B6560" s="1">
        <v>42160</v>
      </c>
      <c r="C6560" s="1">
        <v>42165</v>
      </c>
      <c r="D6560" t="s">
        <v>25</v>
      </c>
      <c r="E6560" t="s">
        <v>4805</v>
      </c>
      <c r="F6560" t="s">
        <v>2052</v>
      </c>
      <c r="G6560" t="s">
        <v>13042</v>
      </c>
      <c r="H6560">
        <v>9</v>
      </c>
      <c r="I6560" s="2">
        <v>0.1</v>
      </c>
      <c r="J6560" t="s">
        <v>13043</v>
      </c>
      <c r="K6560" t="str">
        <f>VLOOKUP(E6560,customers!$A$1:$C$794,1,FALSE)</f>
        <v>EB-13750</v>
      </c>
      <c r="L6560" t="str">
        <f>VLOOKUP(E6560,customers!$A$1:$C$794,2,FALSE)</f>
        <v>Edward Becker</v>
      </c>
      <c r="M6560" t="str">
        <f>VLOOKUP(E6560,customers!$A$1:$C$794,3,FALSE)</f>
        <v>Corporate</v>
      </c>
    </row>
    <row r="6561" spans="1:13" x14ac:dyDescent="0.35">
      <c r="A6561" t="s">
        <v>13044</v>
      </c>
      <c r="B6561" s="1">
        <v>42572</v>
      </c>
      <c r="C6561" s="1">
        <v>42577</v>
      </c>
      <c r="D6561" t="s">
        <v>25</v>
      </c>
      <c r="E6561" t="s">
        <v>4458</v>
      </c>
      <c r="F6561" t="s">
        <v>4359</v>
      </c>
      <c r="G6561" t="s">
        <v>13045</v>
      </c>
      <c r="H6561">
        <v>5</v>
      </c>
      <c r="I6561" s="2">
        <v>0</v>
      </c>
      <c r="J6561" t="s">
        <v>13046</v>
      </c>
      <c r="K6561" t="str">
        <f>VLOOKUP(E6561,customers!$A$1:$C$794,1,FALSE)</f>
        <v>DK-12835</v>
      </c>
      <c r="L6561" t="str">
        <f>VLOOKUP(E6561,customers!$A$1:$C$794,2,FALSE)</f>
        <v>Damala Kotsonis</v>
      </c>
      <c r="M6561" t="str">
        <f>VLOOKUP(E6561,customers!$A$1:$C$794,3,FALSE)</f>
        <v>Corporate</v>
      </c>
    </row>
    <row r="6562" spans="1:13" x14ac:dyDescent="0.35">
      <c r="A6562" t="s">
        <v>13044</v>
      </c>
      <c r="B6562" s="1">
        <v>42572</v>
      </c>
      <c r="C6562" s="1">
        <v>42577</v>
      </c>
      <c r="D6562" t="s">
        <v>25</v>
      </c>
      <c r="E6562" t="s">
        <v>4458</v>
      </c>
      <c r="F6562" t="s">
        <v>1495</v>
      </c>
      <c r="G6562" t="s">
        <v>3582</v>
      </c>
      <c r="H6562">
        <v>1</v>
      </c>
      <c r="I6562" s="2">
        <v>0</v>
      </c>
      <c r="J6562" t="s">
        <v>3583</v>
      </c>
      <c r="K6562" t="str">
        <f>VLOOKUP(E6562,customers!$A$1:$C$794,1,FALSE)</f>
        <v>DK-12835</v>
      </c>
      <c r="L6562" t="str">
        <f>VLOOKUP(E6562,customers!$A$1:$C$794,2,FALSE)</f>
        <v>Damala Kotsonis</v>
      </c>
      <c r="M6562" t="str">
        <f>VLOOKUP(E6562,customers!$A$1:$C$794,3,FALSE)</f>
        <v>Corporate</v>
      </c>
    </row>
    <row r="6563" spans="1:13" x14ac:dyDescent="0.35">
      <c r="A6563" t="s">
        <v>13047</v>
      </c>
      <c r="B6563" s="1">
        <v>42825</v>
      </c>
      <c r="C6563" s="1">
        <v>42827</v>
      </c>
      <c r="D6563" t="s">
        <v>149</v>
      </c>
      <c r="E6563" t="s">
        <v>6587</v>
      </c>
      <c r="F6563" t="s">
        <v>3162</v>
      </c>
      <c r="G6563" t="s">
        <v>13048</v>
      </c>
      <c r="H6563">
        <v>5</v>
      </c>
      <c r="I6563" s="2">
        <v>0.8</v>
      </c>
      <c r="J6563" t="s">
        <v>13049</v>
      </c>
      <c r="K6563" t="str">
        <f>VLOOKUP(E6563,customers!$A$1:$C$794,1,FALSE)</f>
        <v>SC-20260</v>
      </c>
      <c r="L6563" t="str">
        <f>VLOOKUP(E6563,customers!$A$1:$C$794,2,FALSE)</f>
        <v>Scott Cohen</v>
      </c>
      <c r="M6563" t="str">
        <f>VLOOKUP(E6563,customers!$A$1:$C$794,3,FALSE)</f>
        <v>Corporate</v>
      </c>
    </row>
    <row r="6564" spans="1:13" x14ac:dyDescent="0.35">
      <c r="A6564" t="s">
        <v>13050</v>
      </c>
      <c r="B6564" s="1">
        <v>41766</v>
      </c>
      <c r="C6564" s="1">
        <v>41771</v>
      </c>
      <c r="D6564" t="s">
        <v>25</v>
      </c>
      <c r="E6564" t="s">
        <v>5902</v>
      </c>
      <c r="F6564" t="s">
        <v>255</v>
      </c>
      <c r="G6564" t="s">
        <v>13051</v>
      </c>
      <c r="H6564">
        <v>3</v>
      </c>
      <c r="I6564" s="2">
        <v>0</v>
      </c>
      <c r="J6564" t="s">
        <v>7758</v>
      </c>
      <c r="K6564" t="str">
        <f>VLOOKUP(E6564,customers!$A$1:$C$794,1,FALSE)</f>
        <v>CT-11995</v>
      </c>
      <c r="L6564" t="str">
        <f>VLOOKUP(E6564,customers!$A$1:$C$794,2,FALSE)</f>
        <v>Carol Triggs</v>
      </c>
      <c r="M6564" t="str">
        <f>VLOOKUP(E6564,customers!$A$1:$C$794,3,FALSE)</f>
        <v>Consumer</v>
      </c>
    </row>
    <row r="6565" spans="1:13" x14ac:dyDescent="0.35">
      <c r="A6565" t="s">
        <v>13050</v>
      </c>
      <c r="B6565" s="1">
        <v>41766</v>
      </c>
      <c r="C6565" s="1">
        <v>41771</v>
      </c>
      <c r="D6565" t="s">
        <v>25</v>
      </c>
      <c r="E6565" t="s">
        <v>5902</v>
      </c>
      <c r="F6565" t="s">
        <v>9224</v>
      </c>
      <c r="G6565" t="s">
        <v>13052</v>
      </c>
      <c r="H6565">
        <v>2</v>
      </c>
      <c r="I6565" s="2">
        <v>0.3</v>
      </c>
      <c r="J6565" t="s">
        <v>13053</v>
      </c>
      <c r="K6565" t="str">
        <f>VLOOKUP(E6565,customers!$A$1:$C$794,1,FALSE)</f>
        <v>CT-11995</v>
      </c>
      <c r="L6565" t="str">
        <f>VLOOKUP(E6565,customers!$A$1:$C$794,2,FALSE)</f>
        <v>Carol Triggs</v>
      </c>
      <c r="M6565" t="str">
        <f>VLOOKUP(E6565,customers!$A$1:$C$794,3,FALSE)</f>
        <v>Consumer</v>
      </c>
    </row>
    <row r="6566" spans="1:13" x14ac:dyDescent="0.35">
      <c r="A6566" t="s">
        <v>13050</v>
      </c>
      <c r="B6566" s="1">
        <v>41766</v>
      </c>
      <c r="C6566" s="1">
        <v>41771</v>
      </c>
      <c r="D6566" t="s">
        <v>25</v>
      </c>
      <c r="E6566" t="s">
        <v>5902</v>
      </c>
      <c r="F6566" t="s">
        <v>2867</v>
      </c>
      <c r="G6566" t="s">
        <v>3241</v>
      </c>
      <c r="H6566">
        <v>3</v>
      </c>
      <c r="I6566" s="2">
        <v>0</v>
      </c>
      <c r="J6566" t="s">
        <v>3620</v>
      </c>
      <c r="K6566" t="str">
        <f>VLOOKUP(E6566,customers!$A$1:$C$794,1,FALSE)</f>
        <v>CT-11995</v>
      </c>
      <c r="L6566" t="str">
        <f>VLOOKUP(E6566,customers!$A$1:$C$794,2,FALSE)</f>
        <v>Carol Triggs</v>
      </c>
      <c r="M6566" t="str">
        <f>VLOOKUP(E6566,customers!$A$1:$C$794,3,FALSE)</f>
        <v>Consumer</v>
      </c>
    </row>
    <row r="6567" spans="1:13" x14ac:dyDescent="0.35">
      <c r="A6567" t="s">
        <v>13050</v>
      </c>
      <c r="B6567" s="1">
        <v>41766</v>
      </c>
      <c r="C6567" s="1">
        <v>41771</v>
      </c>
      <c r="D6567" t="s">
        <v>25</v>
      </c>
      <c r="E6567" t="s">
        <v>5902</v>
      </c>
      <c r="F6567" t="s">
        <v>2715</v>
      </c>
      <c r="G6567" t="s">
        <v>5880</v>
      </c>
      <c r="H6567">
        <v>4</v>
      </c>
      <c r="I6567" s="2">
        <v>0</v>
      </c>
      <c r="J6567" t="s">
        <v>5881</v>
      </c>
      <c r="K6567" t="str">
        <f>VLOOKUP(E6567,customers!$A$1:$C$794,1,FALSE)</f>
        <v>CT-11995</v>
      </c>
      <c r="L6567" t="str">
        <f>VLOOKUP(E6567,customers!$A$1:$C$794,2,FALSE)</f>
        <v>Carol Triggs</v>
      </c>
      <c r="M6567" t="str">
        <f>VLOOKUP(E6567,customers!$A$1:$C$794,3,FALSE)</f>
        <v>Consumer</v>
      </c>
    </row>
    <row r="6568" spans="1:13" x14ac:dyDescent="0.35">
      <c r="A6568" t="s">
        <v>13054</v>
      </c>
      <c r="B6568" s="1">
        <v>42771</v>
      </c>
      <c r="C6568" s="1">
        <v>42774</v>
      </c>
      <c r="D6568" t="s">
        <v>11</v>
      </c>
      <c r="E6568" t="s">
        <v>753</v>
      </c>
      <c r="F6568" t="s">
        <v>2394</v>
      </c>
      <c r="G6568" t="s">
        <v>506</v>
      </c>
      <c r="H6568">
        <v>4</v>
      </c>
      <c r="I6568" s="2">
        <v>0.8</v>
      </c>
      <c r="J6568" t="s">
        <v>13055</v>
      </c>
      <c r="K6568" t="str">
        <f>VLOOKUP(E6568,customers!$A$1:$C$794,1,FALSE)</f>
        <v>CB-12025</v>
      </c>
      <c r="L6568" t="str">
        <f>VLOOKUP(E6568,customers!$A$1:$C$794,2,FALSE)</f>
        <v>Cassandra Brandow</v>
      </c>
      <c r="M6568" t="str">
        <f>VLOOKUP(E6568,customers!$A$1:$C$794,3,FALSE)</f>
        <v>Consumer</v>
      </c>
    </row>
    <row r="6569" spans="1:13" x14ac:dyDescent="0.35">
      <c r="A6569" t="s">
        <v>13054</v>
      </c>
      <c r="B6569" s="1">
        <v>42771</v>
      </c>
      <c r="C6569" s="1">
        <v>42774</v>
      </c>
      <c r="D6569" t="s">
        <v>11</v>
      </c>
      <c r="E6569" t="s">
        <v>753</v>
      </c>
      <c r="F6569" t="s">
        <v>6657</v>
      </c>
      <c r="G6569" t="s">
        <v>12851</v>
      </c>
      <c r="H6569">
        <v>5</v>
      </c>
      <c r="I6569" s="2">
        <v>0.2</v>
      </c>
      <c r="J6569" t="s">
        <v>9932</v>
      </c>
      <c r="K6569" t="str">
        <f>VLOOKUP(E6569,customers!$A$1:$C$794,1,FALSE)</f>
        <v>CB-12025</v>
      </c>
      <c r="L6569" t="str">
        <f>VLOOKUP(E6569,customers!$A$1:$C$794,2,FALSE)</f>
        <v>Cassandra Brandow</v>
      </c>
      <c r="M6569" t="str">
        <f>VLOOKUP(E6569,customers!$A$1:$C$794,3,FALSE)</f>
        <v>Consumer</v>
      </c>
    </row>
    <row r="6570" spans="1:13" x14ac:dyDescent="0.35">
      <c r="A6570" t="s">
        <v>13056</v>
      </c>
      <c r="B6570" s="1">
        <v>41747</v>
      </c>
      <c r="C6570" s="1">
        <v>41751</v>
      </c>
      <c r="D6570" t="s">
        <v>25</v>
      </c>
      <c r="E6570" t="s">
        <v>251</v>
      </c>
      <c r="F6570" t="s">
        <v>247</v>
      </c>
      <c r="G6570" t="s">
        <v>624</v>
      </c>
      <c r="H6570">
        <v>2</v>
      </c>
      <c r="I6570" s="2">
        <v>0.2</v>
      </c>
      <c r="J6570" t="s">
        <v>11387</v>
      </c>
      <c r="K6570" t="str">
        <f>VLOOKUP(E6570,customers!$A$1:$C$794,1,FALSE)</f>
        <v>KM-16720</v>
      </c>
      <c r="L6570" t="str">
        <f>VLOOKUP(E6570,customers!$A$1:$C$794,2,FALSE)</f>
        <v>Kunst Miller</v>
      </c>
      <c r="M6570" t="str">
        <f>VLOOKUP(E6570,customers!$A$1:$C$794,3,FALSE)</f>
        <v>Consumer</v>
      </c>
    </row>
    <row r="6571" spans="1:13" x14ac:dyDescent="0.35">
      <c r="A6571" t="s">
        <v>13056</v>
      </c>
      <c r="B6571" s="1">
        <v>41747</v>
      </c>
      <c r="C6571" s="1">
        <v>41751</v>
      </c>
      <c r="D6571" t="s">
        <v>25</v>
      </c>
      <c r="E6571" t="s">
        <v>251</v>
      </c>
      <c r="F6571" t="s">
        <v>1184</v>
      </c>
      <c r="G6571" t="s">
        <v>8343</v>
      </c>
      <c r="H6571">
        <v>3</v>
      </c>
      <c r="I6571" s="2">
        <v>0.3</v>
      </c>
      <c r="J6571" t="s">
        <v>8344</v>
      </c>
      <c r="K6571" t="str">
        <f>VLOOKUP(E6571,customers!$A$1:$C$794,1,FALSE)</f>
        <v>KM-16720</v>
      </c>
      <c r="L6571" t="str">
        <f>VLOOKUP(E6571,customers!$A$1:$C$794,2,FALSE)</f>
        <v>Kunst Miller</v>
      </c>
      <c r="M6571" t="str">
        <f>VLOOKUP(E6571,customers!$A$1:$C$794,3,FALSE)</f>
        <v>Consumer</v>
      </c>
    </row>
    <row r="6572" spans="1:13" x14ac:dyDescent="0.35">
      <c r="A6572" t="s">
        <v>13056</v>
      </c>
      <c r="B6572" s="1">
        <v>41747</v>
      </c>
      <c r="C6572" s="1">
        <v>41751</v>
      </c>
      <c r="D6572" t="s">
        <v>25</v>
      </c>
      <c r="E6572" t="s">
        <v>251</v>
      </c>
      <c r="F6572" t="s">
        <v>2707</v>
      </c>
      <c r="G6572" t="s">
        <v>3102</v>
      </c>
      <c r="H6572">
        <v>3</v>
      </c>
      <c r="I6572" s="2">
        <v>0.2</v>
      </c>
      <c r="J6572" t="s">
        <v>3103</v>
      </c>
      <c r="K6572" t="str">
        <f>VLOOKUP(E6572,customers!$A$1:$C$794,1,FALSE)</f>
        <v>KM-16720</v>
      </c>
      <c r="L6572" t="str">
        <f>VLOOKUP(E6572,customers!$A$1:$C$794,2,FALSE)</f>
        <v>Kunst Miller</v>
      </c>
      <c r="M6572" t="str">
        <f>VLOOKUP(E6572,customers!$A$1:$C$794,3,FALSE)</f>
        <v>Consumer</v>
      </c>
    </row>
    <row r="6573" spans="1:13" x14ac:dyDescent="0.35">
      <c r="A6573" t="s">
        <v>13056</v>
      </c>
      <c r="B6573" s="1">
        <v>41747</v>
      </c>
      <c r="C6573" s="1">
        <v>41751</v>
      </c>
      <c r="D6573" t="s">
        <v>25</v>
      </c>
      <c r="E6573" t="s">
        <v>251</v>
      </c>
      <c r="F6573" t="s">
        <v>8480</v>
      </c>
      <c r="G6573" t="s">
        <v>8481</v>
      </c>
      <c r="H6573">
        <v>3</v>
      </c>
      <c r="I6573" s="2">
        <v>0.2</v>
      </c>
      <c r="J6573" t="s">
        <v>8482</v>
      </c>
      <c r="K6573" t="str">
        <f>VLOOKUP(E6573,customers!$A$1:$C$794,1,FALSE)</f>
        <v>KM-16720</v>
      </c>
      <c r="L6573" t="str">
        <f>VLOOKUP(E6573,customers!$A$1:$C$794,2,FALSE)</f>
        <v>Kunst Miller</v>
      </c>
      <c r="M6573" t="str">
        <f>VLOOKUP(E6573,customers!$A$1:$C$794,3,FALSE)</f>
        <v>Consumer</v>
      </c>
    </row>
    <row r="6574" spans="1:13" x14ac:dyDescent="0.35">
      <c r="A6574" t="s">
        <v>13057</v>
      </c>
      <c r="B6574" s="1">
        <v>42500</v>
      </c>
      <c r="C6574" s="1">
        <v>42506</v>
      </c>
      <c r="D6574" t="s">
        <v>25</v>
      </c>
      <c r="E6574" t="s">
        <v>10069</v>
      </c>
      <c r="F6574" t="s">
        <v>6443</v>
      </c>
      <c r="G6574" t="s">
        <v>1868</v>
      </c>
      <c r="H6574">
        <v>2</v>
      </c>
      <c r="I6574" s="2">
        <v>0</v>
      </c>
      <c r="J6574" t="s">
        <v>4877</v>
      </c>
      <c r="K6574" t="str">
        <f>VLOOKUP(E6574,customers!$A$1:$C$794,1,FALSE)</f>
        <v>RD-19720</v>
      </c>
      <c r="L6574" t="str">
        <f>VLOOKUP(E6574,customers!$A$1:$C$794,2,FALSE)</f>
        <v>Roger Demir</v>
      </c>
      <c r="M6574" t="str">
        <f>VLOOKUP(E6574,customers!$A$1:$C$794,3,FALSE)</f>
        <v>Consumer</v>
      </c>
    </row>
    <row r="6575" spans="1:13" x14ac:dyDescent="0.35">
      <c r="A6575" t="s">
        <v>13058</v>
      </c>
      <c r="B6575" s="1">
        <v>42699</v>
      </c>
      <c r="C6575" s="1">
        <v>42704</v>
      </c>
      <c r="D6575" t="s">
        <v>25</v>
      </c>
      <c r="E6575" t="s">
        <v>12185</v>
      </c>
      <c r="F6575" t="s">
        <v>1741</v>
      </c>
      <c r="G6575" t="s">
        <v>5561</v>
      </c>
      <c r="H6575">
        <v>4</v>
      </c>
      <c r="I6575" s="2">
        <v>0</v>
      </c>
      <c r="J6575" t="s">
        <v>5562</v>
      </c>
      <c r="K6575" t="str">
        <f>VLOOKUP(E6575,customers!$A$1:$C$794,1,FALSE)</f>
        <v>BP-11050</v>
      </c>
      <c r="L6575" t="str">
        <f>VLOOKUP(E6575,customers!$A$1:$C$794,2,FALSE)</f>
        <v>Barry Pond</v>
      </c>
      <c r="M6575" t="str">
        <f>VLOOKUP(E6575,customers!$A$1:$C$794,3,FALSE)</f>
        <v>Corporate</v>
      </c>
    </row>
    <row r="6576" spans="1:13" x14ac:dyDescent="0.35">
      <c r="A6576" t="s">
        <v>13058</v>
      </c>
      <c r="B6576" s="1">
        <v>42699</v>
      </c>
      <c r="C6576" s="1">
        <v>42704</v>
      </c>
      <c r="D6576" t="s">
        <v>25</v>
      </c>
      <c r="E6576" t="s">
        <v>12185</v>
      </c>
      <c r="F6576" t="s">
        <v>13059</v>
      </c>
      <c r="G6576" t="s">
        <v>13060</v>
      </c>
      <c r="H6576">
        <v>8</v>
      </c>
      <c r="I6576" s="2">
        <v>0</v>
      </c>
      <c r="J6576" t="s">
        <v>13061</v>
      </c>
      <c r="K6576" t="str">
        <f>VLOOKUP(E6576,customers!$A$1:$C$794,1,FALSE)</f>
        <v>BP-11050</v>
      </c>
      <c r="L6576" t="str">
        <f>VLOOKUP(E6576,customers!$A$1:$C$794,2,FALSE)</f>
        <v>Barry Pond</v>
      </c>
      <c r="M6576" t="str">
        <f>VLOOKUP(E6576,customers!$A$1:$C$794,3,FALSE)</f>
        <v>Corporate</v>
      </c>
    </row>
    <row r="6577" spans="1:13" x14ac:dyDescent="0.35">
      <c r="A6577" t="s">
        <v>13062</v>
      </c>
      <c r="B6577" s="1">
        <v>42797</v>
      </c>
      <c r="C6577" s="1">
        <v>42802</v>
      </c>
      <c r="D6577" t="s">
        <v>25</v>
      </c>
      <c r="E6577" t="s">
        <v>9222</v>
      </c>
      <c r="F6577" t="s">
        <v>8749</v>
      </c>
      <c r="G6577" t="s">
        <v>13063</v>
      </c>
      <c r="H6577">
        <v>8</v>
      </c>
      <c r="I6577" s="2">
        <v>0</v>
      </c>
      <c r="J6577" t="s">
        <v>13064</v>
      </c>
      <c r="K6577" t="str">
        <f>VLOOKUP(E6577,customers!$A$1:$C$794,1,FALSE)</f>
        <v>EJ-13720</v>
      </c>
      <c r="L6577" t="str">
        <f>VLOOKUP(E6577,customers!$A$1:$C$794,2,FALSE)</f>
        <v>Ed Jacobs</v>
      </c>
      <c r="M6577" t="str">
        <f>VLOOKUP(E6577,customers!$A$1:$C$794,3,FALSE)</f>
        <v>Consumer</v>
      </c>
    </row>
    <row r="6578" spans="1:13" x14ac:dyDescent="0.35">
      <c r="A6578" t="s">
        <v>13062</v>
      </c>
      <c r="B6578" s="1">
        <v>42797</v>
      </c>
      <c r="C6578" s="1">
        <v>42802</v>
      </c>
      <c r="D6578" t="s">
        <v>25</v>
      </c>
      <c r="E6578" t="s">
        <v>9222</v>
      </c>
      <c r="F6578" t="s">
        <v>236</v>
      </c>
      <c r="G6578" t="s">
        <v>9304</v>
      </c>
      <c r="H6578">
        <v>3</v>
      </c>
      <c r="I6578" s="2">
        <v>0.2</v>
      </c>
      <c r="J6578" t="s">
        <v>11249</v>
      </c>
      <c r="K6578" t="str">
        <f>VLOOKUP(E6578,customers!$A$1:$C$794,1,FALSE)</f>
        <v>EJ-13720</v>
      </c>
      <c r="L6578" t="str">
        <f>VLOOKUP(E6578,customers!$A$1:$C$794,2,FALSE)</f>
        <v>Ed Jacobs</v>
      </c>
      <c r="M6578" t="str">
        <f>VLOOKUP(E6578,customers!$A$1:$C$794,3,FALSE)</f>
        <v>Consumer</v>
      </c>
    </row>
    <row r="6579" spans="1:13" x14ac:dyDescent="0.35">
      <c r="A6579" t="s">
        <v>13065</v>
      </c>
      <c r="B6579" s="1">
        <v>42344</v>
      </c>
      <c r="C6579" s="1">
        <v>42349</v>
      </c>
      <c r="D6579" t="s">
        <v>11</v>
      </c>
      <c r="E6579" t="s">
        <v>1795</v>
      </c>
      <c r="F6579" t="s">
        <v>5320</v>
      </c>
      <c r="G6579" t="s">
        <v>7010</v>
      </c>
      <c r="H6579">
        <v>6</v>
      </c>
      <c r="I6579" s="2">
        <v>0</v>
      </c>
      <c r="J6579" t="s">
        <v>13066</v>
      </c>
      <c r="K6579" t="str">
        <f>VLOOKUP(E6579,customers!$A$1:$C$794,1,FALSE)</f>
        <v>RO-19780</v>
      </c>
      <c r="L6579" t="str">
        <f>VLOOKUP(E6579,customers!$A$1:$C$794,2,FALSE)</f>
        <v>Rose O'Brian</v>
      </c>
      <c r="M6579" t="str">
        <f>VLOOKUP(E6579,customers!$A$1:$C$794,3,FALSE)</f>
        <v>Consumer</v>
      </c>
    </row>
    <row r="6580" spans="1:13" x14ac:dyDescent="0.35">
      <c r="A6580" t="s">
        <v>13067</v>
      </c>
      <c r="B6580" s="1">
        <v>41876</v>
      </c>
      <c r="C6580" s="1">
        <v>41881</v>
      </c>
      <c r="D6580" t="s">
        <v>25</v>
      </c>
      <c r="E6580" t="s">
        <v>6390</v>
      </c>
      <c r="F6580" t="s">
        <v>5439</v>
      </c>
      <c r="G6580" t="s">
        <v>13068</v>
      </c>
      <c r="H6580">
        <v>7</v>
      </c>
      <c r="I6580" s="2">
        <v>0.2</v>
      </c>
      <c r="J6580" t="s">
        <v>5408</v>
      </c>
      <c r="K6580" t="str">
        <f>VLOOKUP(E6580,customers!$A$1:$C$794,1,FALSE)</f>
        <v>MW-18220</v>
      </c>
      <c r="L6580" t="str">
        <f>VLOOKUP(E6580,customers!$A$1:$C$794,2,FALSE)</f>
        <v>Mitch Webber</v>
      </c>
      <c r="M6580" t="str">
        <f>VLOOKUP(E6580,customers!$A$1:$C$794,3,FALSE)</f>
        <v>Consumer</v>
      </c>
    </row>
    <row r="6581" spans="1:13" x14ac:dyDescent="0.35">
      <c r="A6581" t="s">
        <v>13069</v>
      </c>
      <c r="B6581" s="1">
        <v>42665</v>
      </c>
      <c r="C6581" s="1">
        <v>42665</v>
      </c>
      <c r="D6581" t="s">
        <v>1333</v>
      </c>
      <c r="E6581" t="s">
        <v>7400</v>
      </c>
      <c r="F6581" t="s">
        <v>5020</v>
      </c>
      <c r="G6581" t="s">
        <v>1091</v>
      </c>
      <c r="H6581">
        <v>1</v>
      </c>
      <c r="I6581" s="2">
        <v>0</v>
      </c>
      <c r="J6581" t="s">
        <v>5230</v>
      </c>
      <c r="K6581" t="str">
        <f>VLOOKUP(E6581,customers!$A$1:$C$794,1,FALSE)</f>
        <v>MS-17530</v>
      </c>
      <c r="L6581" t="str">
        <f>VLOOKUP(E6581,customers!$A$1:$C$794,2,FALSE)</f>
        <v>MaryBeth Skach</v>
      </c>
      <c r="M6581" t="str">
        <f>VLOOKUP(E6581,customers!$A$1:$C$794,3,FALSE)</f>
        <v>Consumer</v>
      </c>
    </row>
    <row r="6582" spans="1:13" x14ac:dyDescent="0.35">
      <c r="A6582" t="s">
        <v>13069</v>
      </c>
      <c r="B6582" s="1">
        <v>42665</v>
      </c>
      <c r="C6582" s="1">
        <v>42665</v>
      </c>
      <c r="D6582" t="s">
        <v>1333</v>
      </c>
      <c r="E6582" t="s">
        <v>7400</v>
      </c>
      <c r="F6582" t="s">
        <v>9663</v>
      </c>
      <c r="G6582" t="s">
        <v>1839</v>
      </c>
      <c r="H6582">
        <v>3</v>
      </c>
      <c r="I6582" s="2">
        <v>0</v>
      </c>
      <c r="J6582" t="s">
        <v>5483</v>
      </c>
      <c r="K6582" t="str">
        <f>VLOOKUP(E6582,customers!$A$1:$C$794,1,FALSE)</f>
        <v>MS-17530</v>
      </c>
      <c r="L6582" t="str">
        <f>VLOOKUP(E6582,customers!$A$1:$C$794,2,FALSE)</f>
        <v>MaryBeth Skach</v>
      </c>
      <c r="M6582" t="str">
        <f>VLOOKUP(E6582,customers!$A$1:$C$794,3,FALSE)</f>
        <v>Consumer</v>
      </c>
    </row>
    <row r="6583" spans="1:13" x14ac:dyDescent="0.35">
      <c r="A6583" t="s">
        <v>13069</v>
      </c>
      <c r="B6583" s="1">
        <v>42665</v>
      </c>
      <c r="C6583" s="1">
        <v>42665</v>
      </c>
      <c r="D6583" t="s">
        <v>1333</v>
      </c>
      <c r="E6583" t="s">
        <v>7400</v>
      </c>
      <c r="F6583" t="s">
        <v>13070</v>
      </c>
      <c r="G6583" t="s">
        <v>9578</v>
      </c>
      <c r="H6583">
        <v>3</v>
      </c>
      <c r="I6583" s="2">
        <v>0</v>
      </c>
      <c r="J6583" t="s">
        <v>13071</v>
      </c>
      <c r="K6583" t="str">
        <f>VLOOKUP(E6583,customers!$A$1:$C$794,1,FALSE)</f>
        <v>MS-17530</v>
      </c>
      <c r="L6583" t="str">
        <f>VLOOKUP(E6583,customers!$A$1:$C$794,2,FALSE)</f>
        <v>MaryBeth Skach</v>
      </c>
      <c r="M6583" t="str">
        <f>VLOOKUP(E6583,customers!$A$1:$C$794,3,FALSE)</f>
        <v>Consumer</v>
      </c>
    </row>
    <row r="6584" spans="1:13" x14ac:dyDescent="0.35">
      <c r="A6584" t="s">
        <v>13072</v>
      </c>
      <c r="B6584" s="1">
        <v>42589</v>
      </c>
      <c r="C6584" s="1">
        <v>42593</v>
      </c>
      <c r="D6584" t="s">
        <v>25</v>
      </c>
      <c r="E6584" t="s">
        <v>516</v>
      </c>
      <c r="F6584" t="s">
        <v>2558</v>
      </c>
      <c r="G6584" t="s">
        <v>2559</v>
      </c>
      <c r="H6584">
        <v>3</v>
      </c>
      <c r="I6584" s="2">
        <v>0</v>
      </c>
      <c r="J6584" t="s">
        <v>2560</v>
      </c>
      <c r="K6584" t="str">
        <f>VLOOKUP(E6584,customers!$A$1:$C$794,1,FALSE)</f>
        <v>DW-13585</v>
      </c>
      <c r="L6584" t="str">
        <f>VLOOKUP(E6584,customers!$A$1:$C$794,2,FALSE)</f>
        <v>Dorothy Wardle</v>
      </c>
      <c r="M6584" t="str">
        <f>VLOOKUP(E6584,customers!$A$1:$C$794,3,FALSE)</f>
        <v>Corporate</v>
      </c>
    </row>
    <row r="6585" spans="1:13" x14ac:dyDescent="0.35">
      <c r="A6585" t="s">
        <v>13073</v>
      </c>
      <c r="B6585" s="1">
        <v>42937</v>
      </c>
      <c r="C6585" s="1">
        <v>42943</v>
      </c>
      <c r="D6585" t="s">
        <v>25</v>
      </c>
      <c r="E6585" t="s">
        <v>5861</v>
      </c>
      <c r="F6585" t="s">
        <v>7144</v>
      </c>
      <c r="G6585" t="s">
        <v>9578</v>
      </c>
      <c r="H6585">
        <v>6</v>
      </c>
      <c r="I6585" s="2">
        <v>0</v>
      </c>
      <c r="J6585" t="s">
        <v>13074</v>
      </c>
      <c r="K6585" t="str">
        <f>VLOOKUP(E6585,customers!$A$1:$C$794,1,FALSE)</f>
        <v>AM-10705</v>
      </c>
      <c r="L6585" t="str">
        <f>VLOOKUP(E6585,customers!$A$1:$C$794,2,FALSE)</f>
        <v>Anne McFarland</v>
      </c>
      <c r="M6585" t="str">
        <f>VLOOKUP(E6585,customers!$A$1:$C$794,3,FALSE)</f>
        <v>Consumer</v>
      </c>
    </row>
    <row r="6586" spans="1:13" x14ac:dyDescent="0.35">
      <c r="A6586" t="s">
        <v>13073</v>
      </c>
      <c r="B6586" s="1">
        <v>42937</v>
      </c>
      <c r="C6586" s="1">
        <v>42943</v>
      </c>
      <c r="D6586" t="s">
        <v>25</v>
      </c>
      <c r="E6586" t="s">
        <v>5861</v>
      </c>
      <c r="F6586" t="s">
        <v>3026</v>
      </c>
      <c r="G6586" t="s">
        <v>3867</v>
      </c>
      <c r="H6586">
        <v>4</v>
      </c>
      <c r="I6586" s="2">
        <v>0</v>
      </c>
      <c r="J6586" t="s">
        <v>437</v>
      </c>
      <c r="K6586" t="str">
        <f>VLOOKUP(E6586,customers!$A$1:$C$794,1,FALSE)</f>
        <v>AM-10705</v>
      </c>
      <c r="L6586" t="str">
        <f>VLOOKUP(E6586,customers!$A$1:$C$794,2,FALSE)</f>
        <v>Anne McFarland</v>
      </c>
      <c r="M6586" t="str">
        <f>VLOOKUP(E6586,customers!$A$1:$C$794,3,FALSE)</f>
        <v>Consumer</v>
      </c>
    </row>
    <row r="6587" spans="1:13" x14ac:dyDescent="0.35">
      <c r="A6587" t="s">
        <v>13073</v>
      </c>
      <c r="B6587" s="1">
        <v>42937</v>
      </c>
      <c r="C6587" s="1">
        <v>42943</v>
      </c>
      <c r="D6587" t="s">
        <v>25</v>
      </c>
      <c r="E6587" t="s">
        <v>5861</v>
      </c>
      <c r="F6587" t="s">
        <v>1030</v>
      </c>
      <c r="G6587" t="s">
        <v>1397</v>
      </c>
      <c r="H6587">
        <v>5</v>
      </c>
      <c r="I6587" s="2">
        <v>0</v>
      </c>
      <c r="J6587" t="s">
        <v>7463</v>
      </c>
      <c r="K6587" t="str">
        <f>VLOOKUP(E6587,customers!$A$1:$C$794,1,FALSE)</f>
        <v>AM-10705</v>
      </c>
      <c r="L6587" t="str">
        <f>VLOOKUP(E6587,customers!$A$1:$C$794,2,FALSE)</f>
        <v>Anne McFarland</v>
      </c>
      <c r="M6587" t="str">
        <f>VLOOKUP(E6587,customers!$A$1:$C$794,3,FALSE)</f>
        <v>Consumer</v>
      </c>
    </row>
    <row r="6588" spans="1:13" x14ac:dyDescent="0.35">
      <c r="A6588" t="s">
        <v>13073</v>
      </c>
      <c r="B6588" s="1">
        <v>42937</v>
      </c>
      <c r="C6588" s="1">
        <v>42943</v>
      </c>
      <c r="D6588" t="s">
        <v>25</v>
      </c>
      <c r="E6588" t="s">
        <v>5861</v>
      </c>
      <c r="F6588" t="s">
        <v>4251</v>
      </c>
      <c r="G6588" t="s">
        <v>4252</v>
      </c>
      <c r="H6588">
        <v>6</v>
      </c>
      <c r="I6588" s="2">
        <v>0</v>
      </c>
      <c r="J6588" t="s">
        <v>4253</v>
      </c>
      <c r="K6588" t="str">
        <f>VLOOKUP(E6588,customers!$A$1:$C$794,1,FALSE)</f>
        <v>AM-10705</v>
      </c>
      <c r="L6588" t="str">
        <f>VLOOKUP(E6588,customers!$A$1:$C$794,2,FALSE)</f>
        <v>Anne McFarland</v>
      </c>
      <c r="M6588" t="str">
        <f>VLOOKUP(E6588,customers!$A$1:$C$794,3,FALSE)</f>
        <v>Consumer</v>
      </c>
    </row>
    <row r="6589" spans="1:13" x14ac:dyDescent="0.35">
      <c r="A6589" t="s">
        <v>13073</v>
      </c>
      <c r="B6589" s="1">
        <v>42937</v>
      </c>
      <c r="C6589" s="1">
        <v>42943</v>
      </c>
      <c r="D6589" t="s">
        <v>25</v>
      </c>
      <c r="E6589" t="s">
        <v>5861</v>
      </c>
      <c r="F6589" t="s">
        <v>3066</v>
      </c>
      <c r="G6589" t="s">
        <v>10209</v>
      </c>
      <c r="H6589">
        <v>3</v>
      </c>
      <c r="I6589" s="2">
        <v>0</v>
      </c>
      <c r="J6589" t="s">
        <v>13075</v>
      </c>
      <c r="K6589" t="str">
        <f>VLOOKUP(E6589,customers!$A$1:$C$794,1,FALSE)</f>
        <v>AM-10705</v>
      </c>
      <c r="L6589" t="str">
        <f>VLOOKUP(E6589,customers!$A$1:$C$794,2,FALSE)</f>
        <v>Anne McFarland</v>
      </c>
      <c r="M6589" t="str">
        <f>VLOOKUP(E6589,customers!$A$1:$C$794,3,FALSE)</f>
        <v>Consumer</v>
      </c>
    </row>
    <row r="6590" spans="1:13" x14ac:dyDescent="0.35">
      <c r="A6590" t="s">
        <v>13073</v>
      </c>
      <c r="B6590" s="1">
        <v>42937</v>
      </c>
      <c r="C6590" s="1">
        <v>42943</v>
      </c>
      <c r="D6590" t="s">
        <v>25</v>
      </c>
      <c r="E6590" t="s">
        <v>5861</v>
      </c>
      <c r="F6590" t="s">
        <v>2501</v>
      </c>
      <c r="G6590" t="s">
        <v>6153</v>
      </c>
      <c r="H6590">
        <v>3</v>
      </c>
      <c r="I6590" s="2">
        <v>0</v>
      </c>
      <c r="J6590" t="s">
        <v>5219</v>
      </c>
      <c r="K6590" t="str">
        <f>VLOOKUP(E6590,customers!$A$1:$C$794,1,FALSE)</f>
        <v>AM-10705</v>
      </c>
      <c r="L6590" t="str">
        <f>VLOOKUP(E6590,customers!$A$1:$C$794,2,FALSE)</f>
        <v>Anne McFarland</v>
      </c>
      <c r="M6590" t="str">
        <f>VLOOKUP(E6590,customers!$A$1:$C$794,3,FALSE)</f>
        <v>Consumer</v>
      </c>
    </row>
    <row r="6591" spans="1:13" x14ac:dyDescent="0.35">
      <c r="A6591" t="s">
        <v>13073</v>
      </c>
      <c r="B6591" s="1">
        <v>42937</v>
      </c>
      <c r="C6591" s="1">
        <v>42943</v>
      </c>
      <c r="D6591" t="s">
        <v>25</v>
      </c>
      <c r="E6591" t="s">
        <v>5861</v>
      </c>
      <c r="F6591" t="s">
        <v>1687</v>
      </c>
      <c r="G6591" t="s">
        <v>13076</v>
      </c>
      <c r="H6591">
        <v>2</v>
      </c>
      <c r="I6591" s="2">
        <v>0</v>
      </c>
      <c r="J6591" t="s">
        <v>8075</v>
      </c>
      <c r="K6591" t="str">
        <f>VLOOKUP(E6591,customers!$A$1:$C$794,1,FALSE)</f>
        <v>AM-10705</v>
      </c>
      <c r="L6591" t="str">
        <f>VLOOKUP(E6591,customers!$A$1:$C$794,2,FALSE)</f>
        <v>Anne McFarland</v>
      </c>
      <c r="M6591" t="str">
        <f>VLOOKUP(E6591,customers!$A$1:$C$794,3,FALSE)</f>
        <v>Consumer</v>
      </c>
    </row>
    <row r="6592" spans="1:13" x14ac:dyDescent="0.35">
      <c r="A6592" t="s">
        <v>13077</v>
      </c>
      <c r="B6592" s="1">
        <v>41721</v>
      </c>
      <c r="C6592" s="1">
        <v>41724</v>
      </c>
      <c r="D6592" t="s">
        <v>149</v>
      </c>
      <c r="E6592" t="s">
        <v>8353</v>
      </c>
      <c r="F6592" t="s">
        <v>2636</v>
      </c>
      <c r="G6592" t="s">
        <v>6128</v>
      </c>
      <c r="H6592">
        <v>3</v>
      </c>
      <c r="I6592" s="2">
        <v>0.2</v>
      </c>
      <c r="J6592" t="s">
        <v>3254</v>
      </c>
      <c r="K6592" t="str">
        <f>VLOOKUP(E6592,customers!$A$1:$C$794,1,FALSE)</f>
        <v>BG-11740</v>
      </c>
      <c r="L6592" t="str">
        <f>VLOOKUP(E6592,customers!$A$1:$C$794,2,FALSE)</f>
        <v>Bruce Geld</v>
      </c>
      <c r="M6592" t="str">
        <f>VLOOKUP(E6592,customers!$A$1:$C$794,3,FALSE)</f>
        <v>Consumer</v>
      </c>
    </row>
    <row r="6593" spans="1:13" x14ac:dyDescent="0.35">
      <c r="A6593" t="s">
        <v>13078</v>
      </c>
      <c r="B6593" s="1">
        <v>42124</v>
      </c>
      <c r="C6593" s="1">
        <v>42130</v>
      </c>
      <c r="D6593" t="s">
        <v>25</v>
      </c>
      <c r="E6593" t="s">
        <v>96</v>
      </c>
      <c r="F6593" t="s">
        <v>1359</v>
      </c>
      <c r="G6593" t="s">
        <v>5589</v>
      </c>
      <c r="H6593">
        <v>3</v>
      </c>
      <c r="I6593" s="2">
        <v>0</v>
      </c>
      <c r="J6593" t="s">
        <v>1478</v>
      </c>
      <c r="K6593" t="str">
        <f>VLOOKUP(E6593,customers!$A$1:$C$794,1,FALSE)</f>
        <v>KB-16585</v>
      </c>
      <c r="L6593" t="str">
        <f>VLOOKUP(E6593,customers!$A$1:$C$794,2,FALSE)</f>
        <v>Ken Black</v>
      </c>
      <c r="M6593" t="str">
        <f>VLOOKUP(E6593,customers!$A$1:$C$794,3,FALSE)</f>
        <v>Corporate</v>
      </c>
    </row>
    <row r="6594" spans="1:13" x14ac:dyDescent="0.35">
      <c r="A6594" t="s">
        <v>13078</v>
      </c>
      <c r="B6594" s="1">
        <v>42124</v>
      </c>
      <c r="C6594" s="1">
        <v>42130</v>
      </c>
      <c r="D6594" t="s">
        <v>25</v>
      </c>
      <c r="E6594" t="s">
        <v>96</v>
      </c>
      <c r="F6594" t="s">
        <v>2062</v>
      </c>
      <c r="G6594" t="s">
        <v>10810</v>
      </c>
      <c r="H6594">
        <v>5</v>
      </c>
      <c r="I6594" s="2">
        <v>0.2</v>
      </c>
      <c r="J6594" t="s">
        <v>286</v>
      </c>
      <c r="K6594" t="str">
        <f>VLOOKUP(E6594,customers!$A$1:$C$794,1,FALSE)</f>
        <v>KB-16585</v>
      </c>
      <c r="L6594" t="str">
        <f>VLOOKUP(E6594,customers!$A$1:$C$794,2,FALSE)</f>
        <v>Ken Black</v>
      </c>
      <c r="M6594" t="str">
        <f>VLOOKUP(E6594,customers!$A$1:$C$794,3,FALSE)</f>
        <v>Corporate</v>
      </c>
    </row>
    <row r="6595" spans="1:13" x14ac:dyDescent="0.35">
      <c r="A6595" t="s">
        <v>13079</v>
      </c>
      <c r="B6595" s="1">
        <v>42534</v>
      </c>
      <c r="C6595" s="1">
        <v>42537</v>
      </c>
      <c r="D6595" t="s">
        <v>11</v>
      </c>
      <c r="E6595" t="s">
        <v>2000</v>
      </c>
      <c r="F6595" t="s">
        <v>2259</v>
      </c>
      <c r="G6595" t="s">
        <v>2199</v>
      </c>
      <c r="H6595">
        <v>2</v>
      </c>
      <c r="I6595" s="2">
        <v>0.2</v>
      </c>
      <c r="J6595" t="s">
        <v>10034</v>
      </c>
      <c r="K6595" t="str">
        <f>VLOOKUP(E6595,customers!$A$1:$C$794,1,FALSE)</f>
        <v>GT-14710</v>
      </c>
      <c r="L6595" t="str">
        <f>VLOOKUP(E6595,customers!$A$1:$C$794,2,FALSE)</f>
        <v>Greg Tran</v>
      </c>
      <c r="M6595" t="str">
        <f>VLOOKUP(E6595,customers!$A$1:$C$794,3,FALSE)</f>
        <v>Consumer</v>
      </c>
    </row>
    <row r="6596" spans="1:13" x14ac:dyDescent="0.35">
      <c r="A6596" t="s">
        <v>13080</v>
      </c>
      <c r="B6596" s="1">
        <v>42128</v>
      </c>
      <c r="C6596" s="1">
        <v>42135</v>
      </c>
      <c r="D6596" t="s">
        <v>25</v>
      </c>
      <c r="E6596" t="s">
        <v>4431</v>
      </c>
      <c r="F6596" t="s">
        <v>2770</v>
      </c>
      <c r="G6596" t="s">
        <v>13081</v>
      </c>
      <c r="H6596">
        <v>7</v>
      </c>
      <c r="I6596" s="2">
        <v>0</v>
      </c>
      <c r="J6596" t="s">
        <v>13082</v>
      </c>
      <c r="K6596" t="str">
        <f>VLOOKUP(E6596,customers!$A$1:$C$794,1,FALSE)</f>
        <v>SV-20815</v>
      </c>
      <c r="L6596" t="str">
        <f>VLOOKUP(E6596,customers!$A$1:$C$794,2,FALSE)</f>
        <v>Stuart Van</v>
      </c>
      <c r="M6596" t="str">
        <f>VLOOKUP(E6596,customers!$A$1:$C$794,3,FALSE)</f>
        <v>Corporate</v>
      </c>
    </row>
    <row r="6597" spans="1:13" x14ac:dyDescent="0.35">
      <c r="A6597" t="s">
        <v>13083</v>
      </c>
      <c r="B6597" s="1">
        <v>42848</v>
      </c>
      <c r="C6597" s="1">
        <v>42851</v>
      </c>
      <c r="D6597" t="s">
        <v>149</v>
      </c>
      <c r="E6597" t="s">
        <v>470</v>
      </c>
      <c r="F6597" t="s">
        <v>1879</v>
      </c>
      <c r="G6597" t="s">
        <v>8611</v>
      </c>
      <c r="H6597">
        <v>5</v>
      </c>
      <c r="I6597" s="2">
        <v>0.7</v>
      </c>
      <c r="J6597" t="s">
        <v>13084</v>
      </c>
      <c r="K6597" t="str">
        <f>VLOOKUP(E6597,customers!$A$1:$C$794,1,FALSE)</f>
        <v>GG-14650</v>
      </c>
      <c r="L6597" t="str">
        <f>VLOOKUP(E6597,customers!$A$1:$C$794,2,FALSE)</f>
        <v>Greg Guthrie</v>
      </c>
      <c r="M6597" t="str">
        <f>VLOOKUP(E6597,customers!$A$1:$C$794,3,FALSE)</f>
        <v>Corporate</v>
      </c>
    </row>
    <row r="6598" spans="1:13" x14ac:dyDescent="0.35">
      <c r="A6598" t="s">
        <v>13083</v>
      </c>
      <c r="B6598" s="1">
        <v>42848</v>
      </c>
      <c r="C6598" s="1">
        <v>42851</v>
      </c>
      <c r="D6598" t="s">
        <v>149</v>
      </c>
      <c r="E6598" t="s">
        <v>470</v>
      </c>
      <c r="F6598" t="s">
        <v>528</v>
      </c>
      <c r="G6598" t="s">
        <v>2644</v>
      </c>
      <c r="H6598">
        <v>1</v>
      </c>
      <c r="I6598" s="2">
        <v>0.2</v>
      </c>
      <c r="J6598" t="s">
        <v>2798</v>
      </c>
      <c r="K6598" t="str">
        <f>VLOOKUP(E6598,customers!$A$1:$C$794,1,FALSE)</f>
        <v>GG-14650</v>
      </c>
      <c r="L6598" t="str">
        <f>VLOOKUP(E6598,customers!$A$1:$C$794,2,FALSE)</f>
        <v>Greg Guthrie</v>
      </c>
      <c r="M6598" t="str">
        <f>VLOOKUP(E6598,customers!$A$1:$C$794,3,FALSE)</f>
        <v>Corporate</v>
      </c>
    </row>
    <row r="6599" spans="1:13" x14ac:dyDescent="0.35">
      <c r="A6599" t="s">
        <v>13085</v>
      </c>
      <c r="B6599" s="1">
        <v>41796</v>
      </c>
      <c r="C6599" s="1">
        <v>41802</v>
      </c>
      <c r="D6599" t="s">
        <v>25</v>
      </c>
      <c r="E6599" t="s">
        <v>7271</v>
      </c>
      <c r="F6599" t="s">
        <v>1033</v>
      </c>
      <c r="G6599" t="s">
        <v>1626</v>
      </c>
      <c r="H6599">
        <v>1</v>
      </c>
      <c r="I6599" s="2">
        <v>0.7</v>
      </c>
      <c r="J6599" t="s">
        <v>13086</v>
      </c>
      <c r="K6599" t="str">
        <f>VLOOKUP(E6599,customers!$A$1:$C$794,1,FALSE)</f>
        <v>SV-20785</v>
      </c>
      <c r="L6599" t="str">
        <f>VLOOKUP(E6599,customers!$A$1:$C$794,2,FALSE)</f>
        <v>Stewart Visinsky</v>
      </c>
      <c r="M6599" t="str">
        <f>VLOOKUP(E6599,customers!$A$1:$C$794,3,FALSE)</f>
        <v>Consumer</v>
      </c>
    </row>
    <row r="6600" spans="1:13" x14ac:dyDescent="0.35">
      <c r="A6600" t="s">
        <v>13085</v>
      </c>
      <c r="B6600" s="1">
        <v>41796</v>
      </c>
      <c r="C6600" s="1">
        <v>41802</v>
      </c>
      <c r="D6600" t="s">
        <v>25</v>
      </c>
      <c r="E6600" t="s">
        <v>7271</v>
      </c>
      <c r="F6600" t="s">
        <v>7325</v>
      </c>
      <c r="G6600" t="s">
        <v>13087</v>
      </c>
      <c r="H6600">
        <v>2</v>
      </c>
      <c r="I6600" s="2">
        <v>0.2</v>
      </c>
      <c r="J6600" t="s">
        <v>9915</v>
      </c>
      <c r="K6600" t="str">
        <f>VLOOKUP(E6600,customers!$A$1:$C$794,1,FALSE)</f>
        <v>SV-20785</v>
      </c>
      <c r="L6600" t="str">
        <f>VLOOKUP(E6600,customers!$A$1:$C$794,2,FALSE)</f>
        <v>Stewart Visinsky</v>
      </c>
      <c r="M6600" t="str">
        <f>VLOOKUP(E6600,customers!$A$1:$C$794,3,FALSE)</f>
        <v>Consumer</v>
      </c>
    </row>
    <row r="6601" spans="1:13" x14ac:dyDescent="0.35">
      <c r="A6601" t="s">
        <v>13088</v>
      </c>
      <c r="B6601" s="1">
        <v>41975</v>
      </c>
      <c r="C6601" s="1">
        <v>41980</v>
      </c>
      <c r="D6601" t="s">
        <v>25</v>
      </c>
      <c r="E6601" t="s">
        <v>187</v>
      </c>
      <c r="F6601" t="s">
        <v>2192</v>
      </c>
      <c r="G6601" t="s">
        <v>10091</v>
      </c>
      <c r="H6601">
        <v>3</v>
      </c>
      <c r="I6601" s="2">
        <v>0</v>
      </c>
      <c r="J6601" t="s">
        <v>824</v>
      </c>
      <c r="K6601" t="str">
        <f>VLOOKUP(E6601,customers!$A$1:$C$794,1,FALSE)</f>
        <v>ON-18715</v>
      </c>
      <c r="L6601" t="str">
        <f>VLOOKUP(E6601,customers!$A$1:$C$794,2,FALSE)</f>
        <v>Odella Nelson</v>
      </c>
      <c r="M6601" t="str">
        <f>VLOOKUP(E6601,customers!$A$1:$C$794,3,FALSE)</f>
        <v>Corporate</v>
      </c>
    </row>
    <row r="6602" spans="1:13" x14ac:dyDescent="0.35">
      <c r="A6602" t="s">
        <v>13088</v>
      </c>
      <c r="B6602" s="1">
        <v>41975</v>
      </c>
      <c r="C6602" s="1">
        <v>41980</v>
      </c>
      <c r="D6602" t="s">
        <v>25</v>
      </c>
      <c r="E6602" t="s">
        <v>187</v>
      </c>
      <c r="F6602" t="s">
        <v>7580</v>
      </c>
      <c r="G6602" t="s">
        <v>2516</v>
      </c>
      <c r="H6602">
        <v>3</v>
      </c>
      <c r="I6602" s="2">
        <v>0</v>
      </c>
      <c r="J6602" t="s">
        <v>2517</v>
      </c>
      <c r="K6602" t="str">
        <f>VLOOKUP(E6602,customers!$A$1:$C$794,1,FALSE)</f>
        <v>ON-18715</v>
      </c>
      <c r="L6602" t="str">
        <f>VLOOKUP(E6602,customers!$A$1:$C$794,2,FALSE)</f>
        <v>Odella Nelson</v>
      </c>
      <c r="M6602" t="str">
        <f>VLOOKUP(E6602,customers!$A$1:$C$794,3,FALSE)</f>
        <v>Corporate</v>
      </c>
    </row>
    <row r="6603" spans="1:13" x14ac:dyDescent="0.35">
      <c r="A6603" t="s">
        <v>13088</v>
      </c>
      <c r="B6603" s="1">
        <v>41975</v>
      </c>
      <c r="C6603" s="1">
        <v>41980</v>
      </c>
      <c r="D6603" t="s">
        <v>25</v>
      </c>
      <c r="E6603" t="s">
        <v>187</v>
      </c>
      <c r="F6603" t="s">
        <v>5418</v>
      </c>
      <c r="G6603" t="s">
        <v>13089</v>
      </c>
      <c r="H6603">
        <v>8</v>
      </c>
      <c r="I6603" s="2">
        <v>0</v>
      </c>
      <c r="J6603" t="s">
        <v>13090</v>
      </c>
      <c r="K6603" t="str">
        <f>VLOOKUP(E6603,customers!$A$1:$C$794,1,FALSE)</f>
        <v>ON-18715</v>
      </c>
      <c r="L6603" t="str">
        <f>VLOOKUP(E6603,customers!$A$1:$C$794,2,FALSE)</f>
        <v>Odella Nelson</v>
      </c>
      <c r="M6603" t="str">
        <f>VLOOKUP(E6603,customers!$A$1:$C$794,3,FALSE)</f>
        <v>Corporate</v>
      </c>
    </row>
    <row r="6604" spans="1:13" x14ac:dyDescent="0.35">
      <c r="A6604" t="s">
        <v>13088</v>
      </c>
      <c r="B6604" s="1">
        <v>41975</v>
      </c>
      <c r="C6604" s="1">
        <v>41980</v>
      </c>
      <c r="D6604" t="s">
        <v>25</v>
      </c>
      <c r="E6604" t="s">
        <v>187</v>
      </c>
      <c r="F6604" t="s">
        <v>1164</v>
      </c>
      <c r="G6604" t="s">
        <v>4237</v>
      </c>
      <c r="H6604">
        <v>6</v>
      </c>
      <c r="I6604" s="2">
        <v>0</v>
      </c>
      <c r="J6604" t="s">
        <v>3580</v>
      </c>
      <c r="K6604" t="str">
        <f>VLOOKUP(E6604,customers!$A$1:$C$794,1,FALSE)</f>
        <v>ON-18715</v>
      </c>
      <c r="L6604" t="str">
        <f>VLOOKUP(E6604,customers!$A$1:$C$794,2,FALSE)</f>
        <v>Odella Nelson</v>
      </c>
      <c r="M6604" t="str">
        <f>VLOOKUP(E6604,customers!$A$1:$C$794,3,FALSE)</f>
        <v>Corporate</v>
      </c>
    </row>
    <row r="6605" spans="1:13" x14ac:dyDescent="0.35">
      <c r="A6605" t="s">
        <v>13091</v>
      </c>
      <c r="B6605" s="1">
        <v>42903</v>
      </c>
      <c r="C6605" s="1">
        <v>42906</v>
      </c>
      <c r="D6605" t="s">
        <v>149</v>
      </c>
      <c r="E6605" t="s">
        <v>3337</v>
      </c>
      <c r="F6605" t="s">
        <v>3912</v>
      </c>
      <c r="G6605" t="s">
        <v>5960</v>
      </c>
      <c r="H6605">
        <v>3</v>
      </c>
      <c r="I6605" s="2">
        <v>0.2</v>
      </c>
      <c r="J6605" t="s">
        <v>13092</v>
      </c>
      <c r="K6605" t="str">
        <f>VLOOKUP(E6605,customers!$A$1:$C$794,1,FALSE)</f>
        <v>RA-19945</v>
      </c>
      <c r="L6605" t="str">
        <f>VLOOKUP(E6605,customers!$A$1:$C$794,2,FALSE)</f>
        <v>Ryan Akin</v>
      </c>
      <c r="M6605" t="str">
        <f>VLOOKUP(E6605,customers!$A$1:$C$794,3,FALSE)</f>
        <v>Consumer</v>
      </c>
    </row>
    <row r="6606" spans="1:13" x14ac:dyDescent="0.35">
      <c r="A6606" t="s">
        <v>13093</v>
      </c>
      <c r="B6606" s="1">
        <v>42516</v>
      </c>
      <c r="C6606" s="1">
        <v>42521</v>
      </c>
      <c r="D6606" t="s">
        <v>25</v>
      </c>
      <c r="E6606" t="s">
        <v>7271</v>
      </c>
      <c r="F6606" t="s">
        <v>2034</v>
      </c>
      <c r="G6606" t="s">
        <v>3003</v>
      </c>
      <c r="H6606">
        <v>3</v>
      </c>
      <c r="I6606" s="2">
        <v>0</v>
      </c>
      <c r="J6606" t="s">
        <v>897</v>
      </c>
      <c r="K6606" t="str">
        <f>VLOOKUP(E6606,customers!$A$1:$C$794,1,FALSE)</f>
        <v>SV-20785</v>
      </c>
      <c r="L6606" t="str">
        <f>VLOOKUP(E6606,customers!$A$1:$C$794,2,FALSE)</f>
        <v>Stewart Visinsky</v>
      </c>
      <c r="M6606" t="str">
        <f>VLOOKUP(E6606,customers!$A$1:$C$794,3,FALSE)</f>
        <v>Consumer</v>
      </c>
    </row>
    <row r="6607" spans="1:13" x14ac:dyDescent="0.35">
      <c r="A6607" t="s">
        <v>13093</v>
      </c>
      <c r="B6607" s="1">
        <v>42516</v>
      </c>
      <c r="C6607" s="1">
        <v>42521</v>
      </c>
      <c r="D6607" t="s">
        <v>25</v>
      </c>
      <c r="E6607" t="s">
        <v>7271</v>
      </c>
      <c r="F6607" t="s">
        <v>4577</v>
      </c>
      <c r="G6607" t="s">
        <v>5375</v>
      </c>
      <c r="H6607">
        <v>7</v>
      </c>
      <c r="I6607" s="2">
        <v>0</v>
      </c>
      <c r="J6607" t="s">
        <v>5376</v>
      </c>
      <c r="K6607" t="str">
        <f>VLOOKUP(E6607,customers!$A$1:$C$794,1,FALSE)</f>
        <v>SV-20785</v>
      </c>
      <c r="L6607" t="str">
        <f>VLOOKUP(E6607,customers!$A$1:$C$794,2,FALSE)</f>
        <v>Stewart Visinsky</v>
      </c>
      <c r="M6607" t="str">
        <f>VLOOKUP(E6607,customers!$A$1:$C$794,3,FALSE)</f>
        <v>Consumer</v>
      </c>
    </row>
    <row r="6608" spans="1:13" x14ac:dyDescent="0.35">
      <c r="A6608" t="s">
        <v>13093</v>
      </c>
      <c r="B6608" s="1">
        <v>42516</v>
      </c>
      <c r="C6608" s="1">
        <v>42521</v>
      </c>
      <c r="D6608" t="s">
        <v>25</v>
      </c>
      <c r="E6608" t="s">
        <v>7271</v>
      </c>
      <c r="F6608" t="s">
        <v>3410</v>
      </c>
      <c r="G6608" t="s">
        <v>6662</v>
      </c>
      <c r="H6608">
        <v>4</v>
      </c>
      <c r="I6608" s="2">
        <v>0.2</v>
      </c>
      <c r="J6608" t="s">
        <v>2353</v>
      </c>
      <c r="K6608" t="str">
        <f>VLOOKUP(E6608,customers!$A$1:$C$794,1,FALSE)</f>
        <v>SV-20785</v>
      </c>
      <c r="L6608" t="str">
        <f>VLOOKUP(E6608,customers!$A$1:$C$794,2,FALSE)</f>
        <v>Stewart Visinsky</v>
      </c>
      <c r="M6608" t="str">
        <f>VLOOKUP(E6608,customers!$A$1:$C$794,3,FALSE)</f>
        <v>Consumer</v>
      </c>
    </row>
    <row r="6609" spans="1:13" x14ac:dyDescent="0.35">
      <c r="A6609" t="s">
        <v>13093</v>
      </c>
      <c r="B6609" s="1">
        <v>42516</v>
      </c>
      <c r="C6609" s="1">
        <v>42521</v>
      </c>
      <c r="D6609" t="s">
        <v>25</v>
      </c>
      <c r="E6609" t="s">
        <v>7271</v>
      </c>
      <c r="F6609" t="s">
        <v>875</v>
      </c>
      <c r="G6609" t="s">
        <v>13094</v>
      </c>
      <c r="H6609">
        <v>6</v>
      </c>
      <c r="I6609" s="2">
        <v>0.2</v>
      </c>
      <c r="J6609" t="s">
        <v>13095</v>
      </c>
      <c r="K6609" t="str">
        <f>VLOOKUP(E6609,customers!$A$1:$C$794,1,FALSE)</f>
        <v>SV-20785</v>
      </c>
      <c r="L6609" t="str">
        <f>VLOOKUP(E6609,customers!$A$1:$C$794,2,FALSE)</f>
        <v>Stewart Visinsky</v>
      </c>
      <c r="M6609" t="str">
        <f>VLOOKUP(E6609,customers!$A$1:$C$794,3,FALSE)</f>
        <v>Consumer</v>
      </c>
    </row>
    <row r="6610" spans="1:13" x14ac:dyDescent="0.35">
      <c r="A6610" t="s">
        <v>13093</v>
      </c>
      <c r="B6610" s="1">
        <v>42516</v>
      </c>
      <c r="C6610" s="1">
        <v>42521</v>
      </c>
      <c r="D6610" t="s">
        <v>25</v>
      </c>
      <c r="E6610" t="s">
        <v>7271</v>
      </c>
      <c r="F6610" t="s">
        <v>8423</v>
      </c>
      <c r="G6610" t="s">
        <v>13096</v>
      </c>
      <c r="H6610">
        <v>3</v>
      </c>
      <c r="I6610" s="2">
        <v>0.2</v>
      </c>
      <c r="J6610" t="s">
        <v>13097</v>
      </c>
      <c r="K6610" t="str">
        <f>VLOOKUP(E6610,customers!$A$1:$C$794,1,FALSE)</f>
        <v>SV-20785</v>
      </c>
      <c r="L6610" t="str">
        <f>VLOOKUP(E6610,customers!$A$1:$C$794,2,FALSE)</f>
        <v>Stewart Visinsky</v>
      </c>
      <c r="M6610" t="str">
        <f>VLOOKUP(E6610,customers!$A$1:$C$794,3,FALSE)</f>
        <v>Consumer</v>
      </c>
    </row>
    <row r="6611" spans="1:13" x14ac:dyDescent="0.35">
      <c r="A6611" t="s">
        <v>13098</v>
      </c>
      <c r="B6611" s="1">
        <v>42073</v>
      </c>
      <c r="C6611" s="1">
        <v>42073</v>
      </c>
      <c r="D6611" t="s">
        <v>1333</v>
      </c>
      <c r="E6611" t="s">
        <v>96</v>
      </c>
      <c r="F6611" t="s">
        <v>1341</v>
      </c>
      <c r="G6611" t="s">
        <v>13099</v>
      </c>
      <c r="H6611">
        <v>6</v>
      </c>
      <c r="I6611" s="2">
        <v>0</v>
      </c>
      <c r="J6611" t="s">
        <v>13100</v>
      </c>
      <c r="K6611" t="str">
        <f>VLOOKUP(E6611,customers!$A$1:$C$794,1,FALSE)</f>
        <v>KB-16585</v>
      </c>
      <c r="L6611" t="str">
        <f>VLOOKUP(E6611,customers!$A$1:$C$794,2,FALSE)</f>
        <v>Ken Black</v>
      </c>
      <c r="M6611" t="str">
        <f>VLOOKUP(E6611,customers!$A$1:$C$794,3,FALSE)</f>
        <v>Corporate</v>
      </c>
    </row>
    <row r="6612" spans="1:13" x14ac:dyDescent="0.35">
      <c r="A6612" t="s">
        <v>13101</v>
      </c>
      <c r="B6612" s="1">
        <v>42663</v>
      </c>
      <c r="C6612" s="1">
        <v>42665</v>
      </c>
      <c r="D6612" t="s">
        <v>149</v>
      </c>
      <c r="E6612" t="s">
        <v>1043</v>
      </c>
      <c r="F6612" t="s">
        <v>5958</v>
      </c>
      <c r="G6612" t="s">
        <v>314</v>
      </c>
      <c r="H6612">
        <v>3</v>
      </c>
      <c r="I6612" s="2">
        <v>0.2</v>
      </c>
      <c r="J6612" t="s">
        <v>2275</v>
      </c>
      <c r="K6612" t="str">
        <f>VLOOKUP(E6612,customers!$A$1:$C$794,1,FALSE)</f>
        <v>AG-10495</v>
      </c>
      <c r="L6612" t="str">
        <f>VLOOKUP(E6612,customers!$A$1:$C$794,2,FALSE)</f>
        <v>Andrew Gjertsen</v>
      </c>
      <c r="M6612" t="str">
        <f>VLOOKUP(E6612,customers!$A$1:$C$794,3,FALSE)</f>
        <v>Corporate</v>
      </c>
    </row>
    <row r="6613" spans="1:13" x14ac:dyDescent="0.35">
      <c r="A6613" t="s">
        <v>13102</v>
      </c>
      <c r="B6613" s="1">
        <v>42115</v>
      </c>
      <c r="C6613" s="1">
        <v>42122</v>
      </c>
      <c r="D6613" t="s">
        <v>25</v>
      </c>
      <c r="E6613" t="s">
        <v>11723</v>
      </c>
      <c r="F6613" t="s">
        <v>1105</v>
      </c>
      <c r="G6613" t="s">
        <v>8896</v>
      </c>
      <c r="H6613">
        <v>2</v>
      </c>
      <c r="I6613" s="2">
        <v>0</v>
      </c>
      <c r="J6613" t="s">
        <v>2839</v>
      </c>
      <c r="K6613" t="str">
        <f>VLOOKUP(E6613,customers!$A$1:$C$794,1,FALSE)</f>
        <v>JK-16090</v>
      </c>
      <c r="L6613" t="str">
        <f>VLOOKUP(E6613,customers!$A$1:$C$794,2,FALSE)</f>
        <v>Juliana Krohn</v>
      </c>
      <c r="M6613" t="str">
        <f>VLOOKUP(E6613,customers!$A$1:$C$794,3,FALSE)</f>
        <v>Consumer</v>
      </c>
    </row>
    <row r="6614" spans="1:13" x14ac:dyDescent="0.35">
      <c r="A6614" t="s">
        <v>13102</v>
      </c>
      <c r="B6614" s="1">
        <v>42115</v>
      </c>
      <c r="C6614" s="1">
        <v>42122</v>
      </c>
      <c r="D6614" t="s">
        <v>25</v>
      </c>
      <c r="E6614" t="s">
        <v>11723</v>
      </c>
      <c r="F6614" t="s">
        <v>92</v>
      </c>
      <c r="G6614" t="s">
        <v>2944</v>
      </c>
      <c r="H6614">
        <v>3</v>
      </c>
      <c r="I6614" s="2">
        <v>0</v>
      </c>
      <c r="J6614" t="s">
        <v>8969</v>
      </c>
      <c r="K6614" t="str">
        <f>VLOOKUP(E6614,customers!$A$1:$C$794,1,FALSE)</f>
        <v>JK-16090</v>
      </c>
      <c r="L6614" t="str">
        <f>VLOOKUP(E6614,customers!$A$1:$C$794,2,FALSE)</f>
        <v>Juliana Krohn</v>
      </c>
      <c r="M6614" t="str">
        <f>VLOOKUP(E6614,customers!$A$1:$C$794,3,FALSE)</f>
        <v>Consumer</v>
      </c>
    </row>
    <row r="6615" spans="1:13" x14ac:dyDescent="0.35">
      <c r="A6615" t="s">
        <v>13102</v>
      </c>
      <c r="B6615" s="1">
        <v>42115</v>
      </c>
      <c r="C6615" s="1">
        <v>42122</v>
      </c>
      <c r="D6615" t="s">
        <v>25</v>
      </c>
      <c r="E6615" t="s">
        <v>11723</v>
      </c>
      <c r="F6615" t="s">
        <v>2243</v>
      </c>
      <c r="G6615" t="s">
        <v>13103</v>
      </c>
      <c r="H6615">
        <v>5</v>
      </c>
      <c r="I6615" s="2">
        <v>0</v>
      </c>
      <c r="J6615" t="s">
        <v>13104</v>
      </c>
      <c r="K6615" t="str">
        <f>VLOOKUP(E6615,customers!$A$1:$C$794,1,FALSE)</f>
        <v>JK-16090</v>
      </c>
      <c r="L6615" t="str">
        <f>VLOOKUP(E6615,customers!$A$1:$C$794,2,FALSE)</f>
        <v>Juliana Krohn</v>
      </c>
      <c r="M6615" t="str">
        <f>VLOOKUP(E6615,customers!$A$1:$C$794,3,FALSE)</f>
        <v>Consumer</v>
      </c>
    </row>
    <row r="6616" spans="1:13" x14ac:dyDescent="0.35">
      <c r="A6616" t="s">
        <v>13102</v>
      </c>
      <c r="B6616" s="1">
        <v>42115</v>
      </c>
      <c r="C6616" s="1">
        <v>42122</v>
      </c>
      <c r="D6616" t="s">
        <v>25</v>
      </c>
      <c r="E6616" t="s">
        <v>11723</v>
      </c>
      <c r="F6616" t="s">
        <v>2458</v>
      </c>
      <c r="G6616" t="s">
        <v>2459</v>
      </c>
      <c r="H6616">
        <v>3</v>
      </c>
      <c r="I6616" s="2">
        <v>0</v>
      </c>
      <c r="J6616" t="s">
        <v>2460</v>
      </c>
      <c r="K6616" t="str">
        <f>VLOOKUP(E6616,customers!$A$1:$C$794,1,FALSE)</f>
        <v>JK-16090</v>
      </c>
      <c r="L6616" t="str">
        <f>VLOOKUP(E6616,customers!$A$1:$C$794,2,FALSE)</f>
        <v>Juliana Krohn</v>
      </c>
      <c r="M6616" t="str">
        <f>VLOOKUP(E6616,customers!$A$1:$C$794,3,FALSE)</f>
        <v>Consumer</v>
      </c>
    </row>
    <row r="6617" spans="1:13" x14ac:dyDescent="0.35">
      <c r="A6617" t="s">
        <v>13105</v>
      </c>
      <c r="B6617" s="1">
        <v>42538</v>
      </c>
      <c r="C6617" s="1">
        <v>42540</v>
      </c>
      <c r="D6617" t="s">
        <v>149</v>
      </c>
      <c r="E6617" t="s">
        <v>1419</v>
      </c>
      <c r="F6617" t="s">
        <v>9415</v>
      </c>
      <c r="G6617" t="s">
        <v>12147</v>
      </c>
      <c r="H6617">
        <v>2</v>
      </c>
      <c r="I6617" s="2">
        <v>0.15</v>
      </c>
      <c r="J6617" t="s">
        <v>12148</v>
      </c>
      <c r="K6617" t="str">
        <f>VLOOKUP(E6617,customers!$A$1:$C$794,1,FALSE)</f>
        <v>MV-18190</v>
      </c>
      <c r="L6617" t="str">
        <f>VLOOKUP(E6617,customers!$A$1:$C$794,2,FALSE)</f>
        <v>Mike Vittorini</v>
      </c>
      <c r="M6617" t="str">
        <f>VLOOKUP(E6617,customers!$A$1:$C$794,3,FALSE)</f>
        <v>Consumer</v>
      </c>
    </row>
    <row r="6618" spans="1:13" x14ac:dyDescent="0.35">
      <c r="A6618" t="s">
        <v>13105</v>
      </c>
      <c r="B6618" s="1">
        <v>42538</v>
      </c>
      <c r="C6618" s="1">
        <v>42540</v>
      </c>
      <c r="D6618" t="s">
        <v>149</v>
      </c>
      <c r="E6618" t="s">
        <v>1419</v>
      </c>
      <c r="F6618" t="s">
        <v>6809</v>
      </c>
      <c r="G6618" t="s">
        <v>6555</v>
      </c>
      <c r="H6618">
        <v>6</v>
      </c>
      <c r="I6618" s="2">
        <v>0</v>
      </c>
      <c r="J6618" t="s">
        <v>2829</v>
      </c>
      <c r="K6618" t="str">
        <f>VLOOKUP(E6618,customers!$A$1:$C$794,1,FALSE)</f>
        <v>MV-18190</v>
      </c>
      <c r="L6618" t="str">
        <f>VLOOKUP(E6618,customers!$A$1:$C$794,2,FALSE)</f>
        <v>Mike Vittorini</v>
      </c>
      <c r="M6618" t="str">
        <f>VLOOKUP(E6618,customers!$A$1:$C$794,3,FALSE)</f>
        <v>Consumer</v>
      </c>
    </row>
    <row r="6619" spans="1:13" x14ac:dyDescent="0.35">
      <c r="A6619" t="s">
        <v>13105</v>
      </c>
      <c r="B6619" s="1">
        <v>42538</v>
      </c>
      <c r="C6619" s="1">
        <v>42540</v>
      </c>
      <c r="D6619" t="s">
        <v>149</v>
      </c>
      <c r="E6619" t="s">
        <v>1419</v>
      </c>
      <c r="F6619" t="s">
        <v>12152</v>
      </c>
      <c r="G6619" t="s">
        <v>5316</v>
      </c>
      <c r="H6619">
        <v>4</v>
      </c>
      <c r="I6619" s="2">
        <v>0</v>
      </c>
      <c r="J6619" t="s">
        <v>5317</v>
      </c>
      <c r="K6619" t="str">
        <f>VLOOKUP(E6619,customers!$A$1:$C$794,1,FALSE)</f>
        <v>MV-18190</v>
      </c>
      <c r="L6619" t="str">
        <f>VLOOKUP(E6619,customers!$A$1:$C$794,2,FALSE)</f>
        <v>Mike Vittorini</v>
      </c>
      <c r="M6619" t="str">
        <f>VLOOKUP(E6619,customers!$A$1:$C$794,3,FALSE)</f>
        <v>Consumer</v>
      </c>
    </row>
    <row r="6620" spans="1:13" x14ac:dyDescent="0.35">
      <c r="A6620" t="s">
        <v>13106</v>
      </c>
      <c r="B6620" s="1">
        <v>42748</v>
      </c>
      <c r="C6620" s="1">
        <v>42753</v>
      </c>
      <c r="D6620" t="s">
        <v>11</v>
      </c>
      <c r="E6620" t="s">
        <v>4192</v>
      </c>
      <c r="F6620" t="s">
        <v>6839</v>
      </c>
      <c r="G6620" t="s">
        <v>235</v>
      </c>
      <c r="H6620">
        <v>5</v>
      </c>
      <c r="I6620" s="2">
        <v>0</v>
      </c>
      <c r="J6620" t="s">
        <v>59</v>
      </c>
      <c r="K6620" t="str">
        <f>VLOOKUP(E6620,customers!$A$1:$C$794,1,FALSE)</f>
        <v>CP-12085</v>
      </c>
      <c r="L6620" t="str">
        <f>VLOOKUP(E6620,customers!$A$1:$C$794,2,FALSE)</f>
        <v>Cathy Prescott</v>
      </c>
      <c r="M6620" t="str">
        <f>VLOOKUP(E6620,customers!$A$1:$C$794,3,FALSE)</f>
        <v>Corporate</v>
      </c>
    </row>
    <row r="6621" spans="1:13" x14ac:dyDescent="0.35">
      <c r="A6621" t="s">
        <v>13106</v>
      </c>
      <c r="B6621" s="1">
        <v>42748</v>
      </c>
      <c r="C6621" s="1">
        <v>42753</v>
      </c>
      <c r="D6621" t="s">
        <v>11</v>
      </c>
      <c r="E6621" t="s">
        <v>4192</v>
      </c>
      <c r="F6621" t="s">
        <v>11807</v>
      </c>
      <c r="G6621" t="s">
        <v>13107</v>
      </c>
      <c r="H6621">
        <v>6</v>
      </c>
      <c r="I6621" s="2">
        <v>0</v>
      </c>
      <c r="J6621" t="s">
        <v>9746</v>
      </c>
      <c r="K6621" t="str">
        <f>VLOOKUP(E6621,customers!$A$1:$C$794,1,FALSE)</f>
        <v>CP-12085</v>
      </c>
      <c r="L6621" t="str">
        <f>VLOOKUP(E6621,customers!$A$1:$C$794,2,FALSE)</f>
        <v>Cathy Prescott</v>
      </c>
      <c r="M6621" t="str">
        <f>VLOOKUP(E6621,customers!$A$1:$C$794,3,FALSE)</f>
        <v>Corporate</v>
      </c>
    </row>
    <row r="6622" spans="1:13" x14ac:dyDescent="0.35">
      <c r="A6622" t="s">
        <v>13106</v>
      </c>
      <c r="B6622" s="1">
        <v>42748</v>
      </c>
      <c r="C6622" s="1">
        <v>42753</v>
      </c>
      <c r="D6622" t="s">
        <v>11</v>
      </c>
      <c r="E6622" t="s">
        <v>4192</v>
      </c>
      <c r="F6622" t="s">
        <v>1908</v>
      </c>
      <c r="G6622" t="s">
        <v>8402</v>
      </c>
      <c r="H6622">
        <v>5</v>
      </c>
      <c r="I6622" s="2">
        <v>0</v>
      </c>
      <c r="J6622" t="s">
        <v>3409</v>
      </c>
      <c r="K6622" t="str">
        <f>VLOOKUP(E6622,customers!$A$1:$C$794,1,FALSE)</f>
        <v>CP-12085</v>
      </c>
      <c r="L6622" t="str">
        <f>VLOOKUP(E6622,customers!$A$1:$C$794,2,FALSE)</f>
        <v>Cathy Prescott</v>
      </c>
      <c r="M6622" t="str">
        <f>VLOOKUP(E6622,customers!$A$1:$C$794,3,FALSE)</f>
        <v>Corporate</v>
      </c>
    </row>
    <row r="6623" spans="1:13" x14ac:dyDescent="0.35">
      <c r="A6623" t="s">
        <v>13106</v>
      </c>
      <c r="B6623" s="1">
        <v>42748</v>
      </c>
      <c r="C6623" s="1">
        <v>42753</v>
      </c>
      <c r="D6623" t="s">
        <v>11</v>
      </c>
      <c r="E6623" t="s">
        <v>4192</v>
      </c>
      <c r="F6623" t="s">
        <v>8769</v>
      </c>
      <c r="G6623" t="s">
        <v>11062</v>
      </c>
      <c r="H6623">
        <v>3</v>
      </c>
      <c r="I6623" s="2">
        <v>0</v>
      </c>
      <c r="J6623" t="s">
        <v>13108</v>
      </c>
      <c r="K6623" t="str">
        <f>VLOOKUP(E6623,customers!$A$1:$C$794,1,FALSE)</f>
        <v>CP-12085</v>
      </c>
      <c r="L6623" t="str">
        <f>VLOOKUP(E6623,customers!$A$1:$C$794,2,FALSE)</f>
        <v>Cathy Prescott</v>
      </c>
      <c r="M6623" t="str">
        <f>VLOOKUP(E6623,customers!$A$1:$C$794,3,FALSE)</f>
        <v>Corporate</v>
      </c>
    </row>
    <row r="6624" spans="1:13" x14ac:dyDescent="0.35">
      <c r="A6624" t="s">
        <v>13109</v>
      </c>
      <c r="B6624" s="1">
        <v>41888</v>
      </c>
      <c r="C6624" s="1">
        <v>41891</v>
      </c>
      <c r="D6624" t="s">
        <v>149</v>
      </c>
      <c r="E6624" t="s">
        <v>13110</v>
      </c>
      <c r="F6624" t="s">
        <v>35</v>
      </c>
      <c r="G6624" t="s">
        <v>8624</v>
      </c>
      <c r="H6624">
        <v>6</v>
      </c>
      <c r="I6624" s="2">
        <v>0</v>
      </c>
      <c r="J6624" t="s">
        <v>13111</v>
      </c>
      <c r="K6624" t="str">
        <f>VLOOKUP(E6624,customers!$A$1:$C$794,1,FALSE)</f>
        <v>VP-21760</v>
      </c>
      <c r="L6624" t="str">
        <f>VLOOKUP(E6624,customers!$A$1:$C$794,2,FALSE)</f>
        <v>Victoria Pisteka</v>
      </c>
      <c r="M6624" t="str">
        <f>VLOOKUP(E6624,customers!$A$1:$C$794,3,FALSE)</f>
        <v>Corporate</v>
      </c>
    </row>
    <row r="6625" spans="1:13" x14ac:dyDescent="0.35">
      <c r="A6625" t="s">
        <v>13109</v>
      </c>
      <c r="B6625" s="1">
        <v>41888</v>
      </c>
      <c r="C6625" s="1">
        <v>41891</v>
      </c>
      <c r="D6625" t="s">
        <v>149</v>
      </c>
      <c r="E6625" t="s">
        <v>13110</v>
      </c>
      <c r="F6625" t="s">
        <v>2417</v>
      </c>
      <c r="G6625" t="s">
        <v>6757</v>
      </c>
      <c r="H6625">
        <v>8</v>
      </c>
      <c r="I6625" s="2">
        <v>0</v>
      </c>
      <c r="J6625" t="s">
        <v>6758</v>
      </c>
      <c r="K6625" t="str">
        <f>VLOOKUP(E6625,customers!$A$1:$C$794,1,FALSE)</f>
        <v>VP-21760</v>
      </c>
      <c r="L6625" t="str">
        <f>VLOOKUP(E6625,customers!$A$1:$C$794,2,FALSE)</f>
        <v>Victoria Pisteka</v>
      </c>
      <c r="M6625" t="str">
        <f>VLOOKUP(E6625,customers!$A$1:$C$794,3,FALSE)</f>
        <v>Corporate</v>
      </c>
    </row>
    <row r="6626" spans="1:13" x14ac:dyDescent="0.35">
      <c r="A6626" t="s">
        <v>13112</v>
      </c>
      <c r="B6626" s="1">
        <v>42023</v>
      </c>
      <c r="C6626" s="1">
        <v>42027</v>
      </c>
      <c r="D6626" t="s">
        <v>25</v>
      </c>
      <c r="E6626" t="s">
        <v>3771</v>
      </c>
      <c r="F6626" t="s">
        <v>5807</v>
      </c>
      <c r="G6626" t="s">
        <v>13113</v>
      </c>
      <c r="H6626">
        <v>1</v>
      </c>
      <c r="I6626" s="2">
        <v>0.3</v>
      </c>
      <c r="J6626" t="s">
        <v>13114</v>
      </c>
      <c r="K6626" t="str">
        <f>VLOOKUP(E6626,customers!$A$1:$C$794,1,FALSE)</f>
        <v>PM-18940</v>
      </c>
      <c r="L6626" t="str">
        <f>VLOOKUP(E6626,customers!$A$1:$C$794,2,FALSE)</f>
        <v>Paul MacIntyre</v>
      </c>
      <c r="M6626" t="str">
        <f>VLOOKUP(E6626,customers!$A$1:$C$794,3,FALSE)</f>
        <v>Consumer</v>
      </c>
    </row>
    <row r="6627" spans="1:13" x14ac:dyDescent="0.35">
      <c r="A6627" t="s">
        <v>13112</v>
      </c>
      <c r="B6627" s="1">
        <v>42023</v>
      </c>
      <c r="C6627" s="1">
        <v>42027</v>
      </c>
      <c r="D6627" t="s">
        <v>25</v>
      </c>
      <c r="E6627" t="s">
        <v>3771</v>
      </c>
      <c r="F6627" t="s">
        <v>7801</v>
      </c>
      <c r="G6627" t="s">
        <v>13115</v>
      </c>
      <c r="H6627">
        <v>4</v>
      </c>
      <c r="I6627" s="2">
        <v>0.3</v>
      </c>
      <c r="J6627" t="s">
        <v>13116</v>
      </c>
      <c r="K6627" t="str">
        <f>VLOOKUP(E6627,customers!$A$1:$C$794,1,FALSE)</f>
        <v>PM-18940</v>
      </c>
      <c r="L6627" t="str">
        <f>VLOOKUP(E6627,customers!$A$1:$C$794,2,FALSE)</f>
        <v>Paul MacIntyre</v>
      </c>
      <c r="M6627" t="str">
        <f>VLOOKUP(E6627,customers!$A$1:$C$794,3,FALSE)</f>
        <v>Consumer</v>
      </c>
    </row>
    <row r="6628" spans="1:13" x14ac:dyDescent="0.35">
      <c r="A6628" t="s">
        <v>13117</v>
      </c>
      <c r="B6628" s="1">
        <v>41987</v>
      </c>
      <c r="C6628" s="1">
        <v>41994</v>
      </c>
      <c r="D6628" t="s">
        <v>25</v>
      </c>
      <c r="E6628" t="s">
        <v>4693</v>
      </c>
      <c r="F6628" t="s">
        <v>9763</v>
      </c>
      <c r="G6628" t="s">
        <v>13118</v>
      </c>
      <c r="H6628">
        <v>4</v>
      </c>
      <c r="I6628" s="2">
        <v>0</v>
      </c>
      <c r="J6628" t="s">
        <v>13119</v>
      </c>
      <c r="K6628" t="str">
        <f>VLOOKUP(E6628,customers!$A$1:$C$794,1,FALSE)</f>
        <v>TB-21400</v>
      </c>
      <c r="L6628" t="str">
        <f>VLOOKUP(E6628,customers!$A$1:$C$794,2,FALSE)</f>
        <v>Tom Boeckenhauer</v>
      </c>
      <c r="M6628" t="str">
        <f>VLOOKUP(E6628,customers!$A$1:$C$794,3,FALSE)</f>
        <v>Consumer</v>
      </c>
    </row>
    <row r="6629" spans="1:13" x14ac:dyDescent="0.35">
      <c r="A6629" t="s">
        <v>13120</v>
      </c>
      <c r="B6629" s="1">
        <v>41782</v>
      </c>
      <c r="C6629" s="1">
        <v>41786</v>
      </c>
      <c r="D6629" t="s">
        <v>25</v>
      </c>
      <c r="E6629" t="s">
        <v>5645</v>
      </c>
      <c r="F6629" t="s">
        <v>369</v>
      </c>
      <c r="G6629" t="s">
        <v>370</v>
      </c>
      <c r="H6629">
        <v>2</v>
      </c>
      <c r="I6629" s="2">
        <v>0</v>
      </c>
      <c r="J6629" t="s">
        <v>371</v>
      </c>
      <c r="K6629" t="str">
        <f>VLOOKUP(E6629,customers!$A$1:$C$794,1,FALSE)</f>
        <v>EH-13990</v>
      </c>
      <c r="L6629" t="str">
        <f>VLOOKUP(E6629,customers!$A$1:$C$794,2,FALSE)</f>
        <v>Erica Hackney</v>
      </c>
      <c r="M6629" t="str">
        <f>VLOOKUP(E6629,customers!$A$1:$C$794,3,FALSE)</f>
        <v>Consumer</v>
      </c>
    </row>
    <row r="6630" spans="1:13" x14ac:dyDescent="0.35">
      <c r="A6630" t="s">
        <v>13121</v>
      </c>
      <c r="B6630" s="1">
        <v>42266</v>
      </c>
      <c r="C6630" s="1">
        <v>42269</v>
      </c>
      <c r="D6630" t="s">
        <v>11</v>
      </c>
      <c r="E6630" t="s">
        <v>5474</v>
      </c>
      <c r="F6630" t="s">
        <v>917</v>
      </c>
      <c r="G6630" t="s">
        <v>12965</v>
      </c>
      <c r="H6630">
        <v>14</v>
      </c>
      <c r="I6630" s="2">
        <v>0</v>
      </c>
      <c r="J6630" t="s">
        <v>13122</v>
      </c>
      <c r="K6630" t="str">
        <f>VLOOKUP(E6630,customers!$A$1:$C$794,1,FALSE)</f>
        <v>GW-14605</v>
      </c>
      <c r="L6630" t="str">
        <f>VLOOKUP(E6630,customers!$A$1:$C$794,2,FALSE)</f>
        <v>Giulietta Weimer</v>
      </c>
      <c r="M6630" t="str">
        <f>VLOOKUP(E6630,customers!$A$1:$C$794,3,FALSE)</f>
        <v>Consumer</v>
      </c>
    </row>
    <row r="6631" spans="1:13" x14ac:dyDescent="0.35">
      <c r="A6631" t="s">
        <v>13123</v>
      </c>
      <c r="B6631" s="1">
        <v>42279</v>
      </c>
      <c r="C6631" s="1">
        <v>42283</v>
      </c>
      <c r="D6631" t="s">
        <v>25</v>
      </c>
      <c r="E6631" t="s">
        <v>4588</v>
      </c>
      <c r="F6631" t="s">
        <v>5623</v>
      </c>
      <c r="G6631" t="s">
        <v>94</v>
      </c>
      <c r="H6631">
        <v>5</v>
      </c>
      <c r="I6631" s="2">
        <v>0.7</v>
      </c>
      <c r="J6631" t="s">
        <v>13124</v>
      </c>
      <c r="K6631" t="str">
        <f>VLOOKUP(E6631,customers!$A$1:$C$794,1,FALSE)</f>
        <v>NP-18685</v>
      </c>
      <c r="L6631" t="str">
        <f>VLOOKUP(E6631,customers!$A$1:$C$794,2,FALSE)</f>
        <v>Nora Pelletier</v>
      </c>
      <c r="M6631" t="str">
        <f>VLOOKUP(E6631,customers!$A$1:$C$794,3,FALSE)</f>
        <v>Home Office</v>
      </c>
    </row>
    <row r="6632" spans="1:13" x14ac:dyDescent="0.35">
      <c r="A6632" t="s">
        <v>13125</v>
      </c>
      <c r="B6632" s="1">
        <v>42729</v>
      </c>
      <c r="C6632" s="1">
        <v>42734</v>
      </c>
      <c r="D6632" t="s">
        <v>25</v>
      </c>
      <c r="E6632" t="s">
        <v>5710</v>
      </c>
      <c r="F6632" t="s">
        <v>4573</v>
      </c>
      <c r="G6632" t="s">
        <v>1254</v>
      </c>
      <c r="H6632">
        <v>3</v>
      </c>
      <c r="I6632" s="2">
        <v>0.2</v>
      </c>
      <c r="J6632" t="s">
        <v>13126</v>
      </c>
      <c r="K6632" t="str">
        <f>VLOOKUP(E6632,customers!$A$1:$C$794,1,FALSE)</f>
        <v>JE-15715</v>
      </c>
      <c r="L6632" t="str">
        <f>VLOOKUP(E6632,customers!$A$1:$C$794,2,FALSE)</f>
        <v>Joe Elijah</v>
      </c>
      <c r="M6632" t="str">
        <f>VLOOKUP(E6632,customers!$A$1:$C$794,3,FALSE)</f>
        <v>Consumer</v>
      </c>
    </row>
    <row r="6633" spans="1:13" x14ac:dyDescent="0.35">
      <c r="A6633" t="s">
        <v>13125</v>
      </c>
      <c r="B6633" s="1">
        <v>42729</v>
      </c>
      <c r="C6633" s="1">
        <v>42734</v>
      </c>
      <c r="D6633" t="s">
        <v>25</v>
      </c>
      <c r="E6633" t="s">
        <v>5710</v>
      </c>
      <c r="F6633" t="s">
        <v>5191</v>
      </c>
      <c r="G6633" t="s">
        <v>13127</v>
      </c>
      <c r="H6633">
        <v>5</v>
      </c>
      <c r="I6633" s="2">
        <v>0</v>
      </c>
      <c r="J6633" t="s">
        <v>13128</v>
      </c>
      <c r="K6633" t="str">
        <f>VLOOKUP(E6633,customers!$A$1:$C$794,1,FALSE)</f>
        <v>JE-15715</v>
      </c>
      <c r="L6633" t="str">
        <f>VLOOKUP(E6633,customers!$A$1:$C$794,2,FALSE)</f>
        <v>Joe Elijah</v>
      </c>
      <c r="M6633" t="str">
        <f>VLOOKUP(E6633,customers!$A$1:$C$794,3,FALSE)</f>
        <v>Consumer</v>
      </c>
    </row>
    <row r="6634" spans="1:13" x14ac:dyDescent="0.35">
      <c r="A6634" t="s">
        <v>13129</v>
      </c>
      <c r="B6634" s="1">
        <v>42496</v>
      </c>
      <c r="C6634" s="1">
        <v>42498</v>
      </c>
      <c r="D6634" t="s">
        <v>11</v>
      </c>
      <c r="E6634" t="s">
        <v>5344</v>
      </c>
      <c r="F6634" t="s">
        <v>6569</v>
      </c>
      <c r="G6634" t="s">
        <v>13130</v>
      </c>
      <c r="H6634">
        <v>1</v>
      </c>
      <c r="I6634" s="2">
        <v>0</v>
      </c>
      <c r="J6634" t="s">
        <v>1531</v>
      </c>
      <c r="K6634" t="str">
        <f>VLOOKUP(E6634,customers!$A$1:$C$794,1,FALSE)</f>
        <v>BE-11455</v>
      </c>
      <c r="L6634" t="str">
        <f>VLOOKUP(E6634,customers!$A$1:$C$794,2,FALSE)</f>
        <v>Brad Eason</v>
      </c>
      <c r="M6634" t="str">
        <f>VLOOKUP(E6634,customers!$A$1:$C$794,3,FALSE)</f>
        <v>Home Office</v>
      </c>
    </row>
    <row r="6635" spans="1:13" x14ac:dyDescent="0.35">
      <c r="A6635" t="s">
        <v>13131</v>
      </c>
      <c r="B6635" s="1">
        <v>42667</v>
      </c>
      <c r="C6635" s="1">
        <v>42667</v>
      </c>
      <c r="D6635" t="s">
        <v>1333</v>
      </c>
      <c r="E6635" t="s">
        <v>1790</v>
      </c>
      <c r="F6635" t="s">
        <v>2791</v>
      </c>
      <c r="G6635" t="s">
        <v>13132</v>
      </c>
      <c r="H6635">
        <v>1</v>
      </c>
      <c r="I6635" s="2">
        <v>0</v>
      </c>
      <c r="J6635" t="s">
        <v>13133</v>
      </c>
      <c r="K6635" t="str">
        <f>VLOOKUP(E6635,customers!$A$1:$C$794,1,FALSE)</f>
        <v>SS-20590</v>
      </c>
      <c r="L6635" t="str">
        <f>VLOOKUP(E6635,customers!$A$1:$C$794,2,FALSE)</f>
        <v>Sonia Sunley</v>
      </c>
      <c r="M6635" t="str">
        <f>VLOOKUP(E6635,customers!$A$1:$C$794,3,FALSE)</f>
        <v>Consumer</v>
      </c>
    </row>
    <row r="6636" spans="1:13" x14ac:dyDescent="0.35">
      <c r="A6636" t="s">
        <v>13134</v>
      </c>
      <c r="B6636" s="1">
        <v>42861</v>
      </c>
      <c r="C6636" s="1">
        <v>42861</v>
      </c>
      <c r="D6636" t="s">
        <v>1333</v>
      </c>
      <c r="E6636" t="s">
        <v>4557</v>
      </c>
      <c r="F6636" t="s">
        <v>1435</v>
      </c>
      <c r="G6636" t="s">
        <v>13135</v>
      </c>
      <c r="H6636">
        <v>11</v>
      </c>
      <c r="I6636" s="2">
        <v>0.7</v>
      </c>
      <c r="J6636" t="s">
        <v>13136</v>
      </c>
      <c r="K6636" t="str">
        <f>VLOOKUP(E6636,customers!$A$1:$C$794,1,FALSE)</f>
        <v>MB-18085</v>
      </c>
      <c r="L6636" t="str">
        <f>VLOOKUP(E6636,customers!$A$1:$C$794,2,FALSE)</f>
        <v>Mick Brown</v>
      </c>
      <c r="M6636" t="str">
        <f>VLOOKUP(E6636,customers!$A$1:$C$794,3,FALSE)</f>
        <v>Consumer</v>
      </c>
    </row>
    <row r="6637" spans="1:13" x14ac:dyDescent="0.35">
      <c r="A6637" t="s">
        <v>13134</v>
      </c>
      <c r="B6637" s="1">
        <v>42861</v>
      </c>
      <c r="C6637" s="1">
        <v>42861</v>
      </c>
      <c r="D6637" t="s">
        <v>1333</v>
      </c>
      <c r="E6637" t="s">
        <v>4557</v>
      </c>
      <c r="F6637" t="s">
        <v>151</v>
      </c>
      <c r="G6637" t="s">
        <v>8130</v>
      </c>
      <c r="H6637">
        <v>4</v>
      </c>
      <c r="I6637" s="2">
        <v>0.2</v>
      </c>
      <c r="J6637" t="s">
        <v>8131</v>
      </c>
      <c r="K6637" t="str">
        <f>VLOOKUP(E6637,customers!$A$1:$C$794,1,FALSE)</f>
        <v>MB-18085</v>
      </c>
      <c r="L6637" t="str">
        <f>VLOOKUP(E6637,customers!$A$1:$C$794,2,FALSE)</f>
        <v>Mick Brown</v>
      </c>
      <c r="M6637" t="str">
        <f>VLOOKUP(E6637,customers!$A$1:$C$794,3,FALSE)</f>
        <v>Consumer</v>
      </c>
    </row>
    <row r="6638" spans="1:13" x14ac:dyDescent="0.35">
      <c r="A6638" t="s">
        <v>13134</v>
      </c>
      <c r="B6638" s="1">
        <v>42861</v>
      </c>
      <c r="C6638" s="1">
        <v>42861</v>
      </c>
      <c r="D6638" t="s">
        <v>1333</v>
      </c>
      <c r="E6638" t="s">
        <v>4557</v>
      </c>
      <c r="F6638" t="s">
        <v>2446</v>
      </c>
      <c r="G6638" t="s">
        <v>4147</v>
      </c>
      <c r="H6638">
        <v>5</v>
      </c>
      <c r="I6638" s="2">
        <v>0.2</v>
      </c>
      <c r="J6638" t="s">
        <v>4824</v>
      </c>
      <c r="K6638" t="str">
        <f>VLOOKUP(E6638,customers!$A$1:$C$794,1,FALSE)</f>
        <v>MB-18085</v>
      </c>
      <c r="L6638" t="str">
        <f>VLOOKUP(E6638,customers!$A$1:$C$794,2,FALSE)</f>
        <v>Mick Brown</v>
      </c>
      <c r="M6638" t="str">
        <f>VLOOKUP(E6638,customers!$A$1:$C$794,3,FALSE)</f>
        <v>Consumer</v>
      </c>
    </row>
    <row r="6639" spans="1:13" x14ac:dyDescent="0.35">
      <c r="A6639" t="s">
        <v>13137</v>
      </c>
      <c r="B6639" s="1">
        <v>43066</v>
      </c>
      <c r="C6639" s="1">
        <v>43069</v>
      </c>
      <c r="D6639" t="s">
        <v>11</v>
      </c>
      <c r="E6639" t="s">
        <v>2360</v>
      </c>
      <c r="F6639" t="s">
        <v>1527</v>
      </c>
      <c r="G6639" t="s">
        <v>241</v>
      </c>
      <c r="H6639">
        <v>3</v>
      </c>
      <c r="I6639" s="2">
        <v>0</v>
      </c>
      <c r="J6639" t="s">
        <v>4524</v>
      </c>
      <c r="K6639" t="str">
        <f>VLOOKUP(E6639,customers!$A$1:$C$794,1,FALSE)</f>
        <v>RP-19390</v>
      </c>
      <c r="L6639" t="str">
        <f>VLOOKUP(E6639,customers!$A$1:$C$794,2,FALSE)</f>
        <v>Resi Pölking</v>
      </c>
      <c r="M6639" t="str">
        <f>VLOOKUP(E6639,customers!$A$1:$C$794,3,FALSE)</f>
        <v>Consumer</v>
      </c>
    </row>
    <row r="6640" spans="1:13" x14ac:dyDescent="0.35">
      <c r="A6640" t="s">
        <v>13137</v>
      </c>
      <c r="B6640" s="1">
        <v>43066</v>
      </c>
      <c r="C6640" s="1">
        <v>43069</v>
      </c>
      <c r="D6640" t="s">
        <v>11</v>
      </c>
      <c r="E6640" t="s">
        <v>2360</v>
      </c>
      <c r="F6640" t="s">
        <v>7276</v>
      </c>
      <c r="G6640" t="s">
        <v>2198</v>
      </c>
      <c r="H6640">
        <v>6</v>
      </c>
      <c r="I6640" s="2">
        <v>0.2</v>
      </c>
      <c r="J6640" t="s">
        <v>7952</v>
      </c>
      <c r="K6640" t="str">
        <f>VLOOKUP(E6640,customers!$A$1:$C$794,1,FALSE)</f>
        <v>RP-19390</v>
      </c>
      <c r="L6640" t="str">
        <f>VLOOKUP(E6640,customers!$A$1:$C$794,2,FALSE)</f>
        <v>Resi Pölking</v>
      </c>
      <c r="M6640" t="str">
        <f>VLOOKUP(E6640,customers!$A$1:$C$794,3,FALSE)</f>
        <v>Consumer</v>
      </c>
    </row>
    <row r="6641" spans="1:13" x14ac:dyDescent="0.35">
      <c r="A6641" t="s">
        <v>13138</v>
      </c>
      <c r="B6641" s="1">
        <v>41943</v>
      </c>
      <c r="C6641" s="1">
        <v>41945</v>
      </c>
      <c r="D6641" t="s">
        <v>11</v>
      </c>
      <c r="E6641" t="s">
        <v>2940</v>
      </c>
      <c r="F6641" t="s">
        <v>5966</v>
      </c>
      <c r="G6641" t="s">
        <v>8725</v>
      </c>
      <c r="H6641">
        <v>8</v>
      </c>
      <c r="I6641" s="2">
        <v>0.4</v>
      </c>
      <c r="J6641" t="s">
        <v>13139</v>
      </c>
      <c r="K6641" t="str">
        <f>VLOOKUP(E6641,customers!$A$1:$C$794,1,FALSE)</f>
        <v>AJ-10780</v>
      </c>
      <c r="L6641" t="str">
        <f>VLOOKUP(E6641,customers!$A$1:$C$794,2,FALSE)</f>
        <v>Anthony Jacobs</v>
      </c>
      <c r="M6641" t="str">
        <f>VLOOKUP(E6641,customers!$A$1:$C$794,3,FALSE)</f>
        <v>Corporate</v>
      </c>
    </row>
    <row r="6642" spans="1:13" x14ac:dyDescent="0.35">
      <c r="A6642" t="s">
        <v>13140</v>
      </c>
      <c r="B6642" s="1">
        <v>42952</v>
      </c>
      <c r="C6642" s="1">
        <v>42956</v>
      </c>
      <c r="D6642" t="s">
        <v>25</v>
      </c>
      <c r="E6642" t="s">
        <v>195</v>
      </c>
      <c r="F6642" t="s">
        <v>2259</v>
      </c>
      <c r="G6642" t="s">
        <v>13141</v>
      </c>
      <c r="H6642">
        <v>6</v>
      </c>
      <c r="I6642" s="2">
        <v>0</v>
      </c>
      <c r="J6642" t="s">
        <v>5342</v>
      </c>
      <c r="K6642" t="str">
        <f>VLOOKUP(E6642,customers!$A$1:$C$794,1,FALSE)</f>
        <v>PO-18865</v>
      </c>
      <c r="L6642" t="str">
        <f>VLOOKUP(E6642,customers!$A$1:$C$794,2,FALSE)</f>
        <v>Patrick O'Donnell</v>
      </c>
      <c r="M6642" t="str">
        <f>VLOOKUP(E6642,customers!$A$1:$C$794,3,FALSE)</f>
        <v>Consumer</v>
      </c>
    </row>
    <row r="6643" spans="1:13" x14ac:dyDescent="0.35">
      <c r="A6643" t="s">
        <v>13140</v>
      </c>
      <c r="B6643" s="1">
        <v>42952</v>
      </c>
      <c r="C6643" s="1">
        <v>42956</v>
      </c>
      <c r="D6643" t="s">
        <v>25</v>
      </c>
      <c r="E6643" t="s">
        <v>195</v>
      </c>
      <c r="F6643" t="s">
        <v>2930</v>
      </c>
      <c r="G6643" t="s">
        <v>13142</v>
      </c>
      <c r="H6643">
        <v>2</v>
      </c>
      <c r="I6643" s="2">
        <v>0</v>
      </c>
      <c r="J6643" t="s">
        <v>10596</v>
      </c>
      <c r="K6643" t="str">
        <f>VLOOKUP(E6643,customers!$A$1:$C$794,1,FALSE)</f>
        <v>PO-18865</v>
      </c>
      <c r="L6643" t="str">
        <f>VLOOKUP(E6643,customers!$A$1:$C$794,2,FALSE)</f>
        <v>Patrick O'Donnell</v>
      </c>
      <c r="M6643" t="str">
        <f>VLOOKUP(E6643,customers!$A$1:$C$794,3,FALSE)</f>
        <v>Consumer</v>
      </c>
    </row>
    <row r="6644" spans="1:13" x14ac:dyDescent="0.35">
      <c r="A6644" t="s">
        <v>13140</v>
      </c>
      <c r="B6644" s="1">
        <v>42952</v>
      </c>
      <c r="C6644" s="1">
        <v>42956</v>
      </c>
      <c r="D6644" t="s">
        <v>25</v>
      </c>
      <c r="E6644" t="s">
        <v>195</v>
      </c>
      <c r="F6644" t="s">
        <v>12004</v>
      </c>
      <c r="G6644" t="s">
        <v>13143</v>
      </c>
      <c r="H6644">
        <v>9</v>
      </c>
      <c r="I6644" s="2">
        <v>0</v>
      </c>
      <c r="J6644" t="s">
        <v>13144</v>
      </c>
      <c r="K6644" t="str">
        <f>VLOOKUP(E6644,customers!$A$1:$C$794,1,FALSE)</f>
        <v>PO-18865</v>
      </c>
      <c r="L6644" t="str">
        <f>VLOOKUP(E6644,customers!$A$1:$C$794,2,FALSE)</f>
        <v>Patrick O'Donnell</v>
      </c>
      <c r="M6644" t="str">
        <f>VLOOKUP(E6644,customers!$A$1:$C$794,3,FALSE)</f>
        <v>Consumer</v>
      </c>
    </row>
    <row r="6645" spans="1:13" x14ac:dyDescent="0.35">
      <c r="A6645" t="s">
        <v>13145</v>
      </c>
      <c r="B6645" s="1">
        <v>42226</v>
      </c>
      <c r="C6645" s="1">
        <v>42232</v>
      </c>
      <c r="D6645" t="s">
        <v>25</v>
      </c>
      <c r="E6645" t="s">
        <v>6106</v>
      </c>
      <c r="F6645" t="s">
        <v>3591</v>
      </c>
      <c r="G6645" t="s">
        <v>7513</v>
      </c>
      <c r="H6645">
        <v>4</v>
      </c>
      <c r="I6645" s="2">
        <v>0.2</v>
      </c>
      <c r="J6645" t="s">
        <v>7514</v>
      </c>
      <c r="K6645" t="str">
        <f>VLOOKUP(E6645,customers!$A$1:$C$794,1,FALSE)</f>
        <v>WB-21850</v>
      </c>
      <c r="L6645" t="str">
        <f>VLOOKUP(E6645,customers!$A$1:$C$794,2,FALSE)</f>
        <v>William Brown</v>
      </c>
      <c r="M6645" t="str">
        <f>VLOOKUP(E6645,customers!$A$1:$C$794,3,FALSE)</f>
        <v>Consumer</v>
      </c>
    </row>
    <row r="6646" spans="1:13" x14ac:dyDescent="0.35">
      <c r="A6646" t="s">
        <v>13145</v>
      </c>
      <c r="B6646" s="1">
        <v>42226</v>
      </c>
      <c r="C6646" s="1">
        <v>42232</v>
      </c>
      <c r="D6646" t="s">
        <v>25</v>
      </c>
      <c r="E6646" t="s">
        <v>6106</v>
      </c>
      <c r="F6646" t="s">
        <v>3377</v>
      </c>
      <c r="G6646" t="s">
        <v>13146</v>
      </c>
      <c r="H6646">
        <v>7</v>
      </c>
      <c r="I6646" s="2">
        <v>0.2</v>
      </c>
      <c r="J6646" t="s">
        <v>13147</v>
      </c>
      <c r="K6646" t="str">
        <f>VLOOKUP(E6646,customers!$A$1:$C$794,1,FALSE)</f>
        <v>WB-21850</v>
      </c>
      <c r="L6646" t="str">
        <f>VLOOKUP(E6646,customers!$A$1:$C$794,2,FALSE)</f>
        <v>William Brown</v>
      </c>
      <c r="M6646" t="str">
        <f>VLOOKUP(E6646,customers!$A$1:$C$794,3,FALSE)</f>
        <v>Consumer</v>
      </c>
    </row>
    <row r="6647" spans="1:13" x14ac:dyDescent="0.35">
      <c r="A6647" t="s">
        <v>13145</v>
      </c>
      <c r="B6647" s="1">
        <v>42226</v>
      </c>
      <c r="C6647" s="1">
        <v>42232</v>
      </c>
      <c r="D6647" t="s">
        <v>25</v>
      </c>
      <c r="E6647" t="s">
        <v>6106</v>
      </c>
      <c r="F6647" t="s">
        <v>2469</v>
      </c>
      <c r="G6647" t="s">
        <v>13148</v>
      </c>
      <c r="H6647">
        <v>4</v>
      </c>
      <c r="I6647" s="2">
        <v>0.2</v>
      </c>
      <c r="J6647" t="s">
        <v>7051</v>
      </c>
      <c r="K6647" t="str">
        <f>VLOOKUP(E6647,customers!$A$1:$C$794,1,FALSE)</f>
        <v>WB-21850</v>
      </c>
      <c r="L6647" t="str">
        <f>VLOOKUP(E6647,customers!$A$1:$C$794,2,FALSE)</f>
        <v>William Brown</v>
      </c>
      <c r="M6647" t="str">
        <f>VLOOKUP(E6647,customers!$A$1:$C$794,3,FALSE)</f>
        <v>Consumer</v>
      </c>
    </row>
    <row r="6648" spans="1:13" x14ac:dyDescent="0.35">
      <c r="A6648" t="s">
        <v>13149</v>
      </c>
      <c r="B6648" s="1">
        <v>42719</v>
      </c>
      <c r="C6648" s="1">
        <v>42725</v>
      </c>
      <c r="D6648" t="s">
        <v>25</v>
      </c>
      <c r="E6648" t="s">
        <v>4732</v>
      </c>
      <c r="F6648" t="s">
        <v>890</v>
      </c>
      <c r="G6648" t="s">
        <v>13150</v>
      </c>
      <c r="H6648">
        <v>3</v>
      </c>
      <c r="I6648" s="2">
        <v>0.5</v>
      </c>
      <c r="J6648" t="s">
        <v>13151</v>
      </c>
      <c r="K6648" t="str">
        <f>VLOOKUP(E6648,customers!$A$1:$C$794,1,FALSE)</f>
        <v>MP-18175</v>
      </c>
      <c r="L6648" t="str">
        <f>VLOOKUP(E6648,customers!$A$1:$C$794,2,FALSE)</f>
        <v>Mike Pelletier</v>
      </c>
      <c r="M6648" t="str">
        <f>VLOOKUP(E6648,customers!$A$1:$C$794,3,FALSE)</f>
        <v>Home Office</v>
      </c>
    </row>
    <row r="6649" spans="1:13" x14ac:dyDescent="0.35">
      <c r="A6649" t="s">
        <v>13149</v>
      </c>
      <c r="B6649" s="1">
        <v>42719</v>
      </c>
      <c r="C6649" s="1">
        <v>42725</v>
      </c>
      <c r="D6649" t="s">
        <v>25</v>
      </c>
      <c r="E6649" t="s">
        <v>4732</v>
      </c>
      <c r="F6649" t="s">
        <v>6569</v>
      </c>
      <c r="G6649" t="s">
        <v>8810</v>
      </c>
      <c r="H6649">
        <v>2</v>
      </c>
      <c r="I6649" s="2">
        <v>0.2</v>
      </c>
      <c r="J6649" t="s">
        <v>1989</v>
      </c>
      <c r="K6649" t="str">
        <f>VLOOKUP(E6649,customers!$A$1:$C$794,1,FALSE)</f>
        <v>MP-18175</v>
      </c>
      <c r="L6649" t="str">
        <f>VLOOKUP(E6649,customers!$A$1:$C$794,2,FALSE)</f>
        <v>Mike Pelletier</v>
      </c>
      <c r="M6649" t="str">
        <f>VLOOKUP(E6649,customers!$A$1:$C$794,3,FALSE)</f>
        <v>Home Office</v>
      </c>
    </row>
    <row r="6650" spans="1:13" x14ac:dyDescent="0.35">
      <c r="A6650" t="s">
        <v>13152</v>
      </c>
      <c r="B6650" s="1">
        <v>42986</v>
      </c>
      <c r="C6650" s="1">
        <v>42989</v>
      </c>
      <c r="D6650" t="s">
        <v>149</v>
      </c>
      <c r="E6650" t="s">
        <v>2631</v>
      </c>
      <c r="F6650" t="s">
        <v>1937</v>
      </c>
      <c r="G6650" t="s">
        <v>1938</v>
      </c>
      <c r="H6650">
        <v>7</v>
      </c>
      <c r="I6650" s="2">
        <v>0.8</v>
      </c>
      <c r="J6650" t="s">
        <v>1939</v>
      </c>
      <c r="K6650" t="str">
        <f>VLOOKUP(E6650,customers!$A$1:$C$794,1,FALSE)</f>
        <v>BF-11020</v>
      </c>
      <c r="L6650" t="str">
        <f>VLOOKUP(E6650,customers!$A$1:$C$794,2,FALSE)</f>
        <v>Barry Französisch</v>
      </c>
      <c r="M6650" t="str">
        <f>VLOOKUP(E6650,customers!$A$1:$C$794,3,FALSE)</f>
        <v>Corporate</v>
      </c>
    </row>
    <row r="6651" spans="1:13" x14ac:dyDescent="0.35">
      <c r="A6651" t="s">
        <v>13152</v>
      </c>
      <c r="B6651" s="1">
        <v>42986</v>
      </c>
      <c r="C6651" s="1">
        <v>42989</v>
      </c>
      <c r="D6651" t="s">
        <v>149</v>
      </c>
      <c r="E6651" t="s">
        <v>2631</v>
      </c>
      <c r="F6651" t="s">
        <v>10512</v>
      </c>
      <c r="G6651" t="s">
        <v>13153</v>
      </c>
      <c r="H6651">
        <v>2</v>
      </c>
      <c r="I6651" s="2">
        <v>0.2</v>
      </c>
      <c r="J6651" t="s">
        <v>4003</v>
      </c>
      <c r="K6651" t="str">
        <f>VLOOKUP(E6651,customers!$A$1:$C$794,1,FALSE)</f>
        <v>BF-11020</v>
      </c>
      <c r="L6651" t="str">
        <f>VLOOKUP(E6651,customers!$A$1:$C$794,2,FALSE)</f>
        <v>Barry Französisch</v>
      </c>
      <c r="M6651" t="str">
        <f>VLOOKUP(E6651,customers!$A$1:$C$794,3,FALSE)</f>
        <v>Corporate</v>
      </c>
    </row>
    <row r="6652" spans="1:13" x14ac:dyDescent="0.35">
      <c r="A6652" t="s">
        <v>13152</v>
      </c>
      <c r="B6652" s="1">
        <v>42986</v>
      </c>
      <c r="C6652" s="1">
        <v>42989</v>
      </c>
      <c r="D6652" t="s">
        <v>149</v>
      </c>
      <c r="E6652" t="s">
        <v>2631</v>
      </c>
      <c r="F6652" t="s">
        <v>1113</v>
      </c>
      <c r="G6652" t="s">
        <v>6554</v>
      </c>
      <c r="H6652">
        <v>5</v>
      </c>
      <c r="I6652" s="2">
        <v>0.2</v>
      </c>
      <c r="J6652" t="s">
        <v>13154</v>
      </c>
      <c r="K6652" t="str">
        <f>VLOOKUP(E6652,customers!$A$1:$C$794,1,FALSE)</f>
        <v>BF-11020</v>
      </c>
      <c r="L6652" t="str">
        <f>VLOOKUP(E6652,customers!$A$1:$C$794,2,FALSE)</f>
        <v>Barry Französisch</v>
      </c>
      <c r="M6652" t="str">
        <f>VLOOKUP(E6652,customers!$A$1:$C$794,3,FALSE)</f>
        <v>Corporate</v>
      </c>
    </row>
    <row r="6653" spans="1:13" x14ac:dyDescent="0.35">
      <c r="A6653" t="s">
        <v>13152</v>
      </c>
      <c r="B6653" s="1">
        <v>42986</v>
      </c>
      <c r="C6653" s="1">
        <v>42989</v>
      </c>
      <c r="D6653" t="s">
        <v>149</v>
      </c>
      <c r="E6653" t="s">
        <v>2631</v>
      </c>
      <c r="F6653" t="s">
        <v>3246</v>
      </c>
      <c r="G6653" t="s">
        <v>13155</v>
      </c>
      <c r="H6653">
        <v>2</v>
      </c>
      <c r="I6653" s="2">
        <v>0.6</v>
      </c>
      <c r="J6653" t="s">
        <v>13156</v>
      </c>
      <c r="K6653" t="str">
        <f>VLOOKUP(E6653,customers!$A$1:$C$794,1,FALSE)</f>
        <v>BF-11020</v>
      </c>
      <c r="L6653" t="str">
        <f>VLOOKUP(E6653,customers!$A$1:$C$794,2,FALSE)</f>
        <v>Barry Französisch</v>
      </c>
      <c r="M6653" t="str">
        <f>VLOOKUP(E6653,customers!$A$1:$C$794,3,FALSE)</f>
        <v>Corporate</v>
      </c>
    </row>
    <row r="6654" spans="1:13" x14ac:dyDescent="0.35">
      <c r="A6654" t="s">
        <v>13152</v>
      </c>
      <c r="B6654" s="1">
        <v>42986</v>
      </c>
      <c r="C6654" s="1">
        <v>42989</v>
      </c>
      <c r="D6654" t="s">
        <v>149</v>
      </c>
      <c r="E6654" t="s">
        <v>2631</v>
      </c>
      <c r="F6654" t="s">
        <v>740</v>
      </c>
      <c r="G6654" t="s">
        <v>2112</v>
      </c>
      <c r="H6654">
        <v>4</v>
      </c>
      <c r="I6654" s="2">
        <v>0.2</v>
      </c>
      <c r="J6654" t="s">
        <v>1968</v>
      </c>
      <c r="K6654" t="str">
        <f>VLOOKUP(E6654,customers!$A$1:$C$794,1,FALSE)</f>
        <v>BF-11020</v>
      </c>
      <c r="L6654" t="str">
        <f>VLOOKUP(E6654,customers!$A$1:$C$794,2,FALSE)</f>
        <v>Barry Französisch</v>
      </c>
      <c r="M6654" t="str">
        <f>VLOOKUP(E6654,customers!$A$1:$C$794,3,FALSE)</f>
        <v>Corporate</v>
      </c>
    </row>
    <row r="6655" spans="1:13" x14ac:dyDescent="0.35">
      <c r="A6655" t="s">
        <v>13152</v>
      </c>
      <c r="B6655" s="1">
        <v>42986</v>
      </c>
      <c r="C6655" s="1">
        <v>42989</v>
      </c>
      <c r="D6655" t="s">
        <v>149</v>
      </c>
      <c r="E6655" t="s">
        <v>2631</v>
      </c>
      <c r="F6655" t="s">
        <v>8562</v>
      </c>
      <c r="G6655" t="s">
        <v>13157</v>
      </c>
      <c r="H6655">
        <v>5</v>
      </c>
      <c r="I6655" s="2">
        <v>0.3</v>
      </c>
      <c r="J6655" t="s">
        <v>13158</v>
      </c>
      <c r="K6655" t="str">
        <f>VLOOKUP(E6655,customers!$A$1:$C$794,1,FALSE)</f>
        <v>BF-11020</v>
      </c>
      <c r="L6655" t="str">
        <f>VLOOKUP(E6655,customers!$A$1:$C$794,2,FALSE)</f>
        <v>Barry Französisch</v>
      </c>
      <c r="M6655" t="str">
        <f>VLOOKUP(E6655,customers!$A$1:$C$794,3,FALSE)</f>
        <v>Corporate</v>
      </c>
    </row>
    <row r="6656" spans="1:13" x14ac:dyDescent="0.35">
      <c r="A6656" t="s">
        <v>13159</v>
      </c>
      <c r="B6656" s="1">
        <v>42786</v>
      </c>
      <c r="C6656" s="1">
        <v>42793</v>
      </c>
      <c r="D6656" t="s">
        <v>25</v>
      </c>
      <c r="E6656" t="s">
        <v>4388</v>
      </c>
      <c r="F6656" t="s">
        <v>3834</v>
      </c>
      <c r="G6656" t="s">
        <v>11359</v>
      </c>
      <c r="H6656">
        <v>3</v>
      </c>
      <c r="I6656" s="2">
        <v>0.2</v>
      </c>
      <c r="J6656" t="s">
        <v>10439</v>
      </c>
      <c r="K6656" t="str">
        <f>VLOOKUP(E6656,customers!$A$1:$C$794,1,FALSE)</f>
        <v>KM-16375</v>
      </c>
      <c r="L6656" t="str">
        <f>VLOOKUP(E6656,customers!$A$1:$C$794,2,FALSE)</f>
        <v>Katherine Murray</v>
      </c>
      <c r="M6656" t="str">
        <f>VLOOKUP(E6656,customers!$A$1:$C$794,3,FALSE)</f>
        <v>Home Office</v>
      </c>
    </row>
    <row r="6657" spans="1:13" x14ac:dyDescent="0.35">
      <c r="A6657" t="s">
        <v>13159</v>
      </c>
      <c r="B6657" s="1">
        <v>42786</v>
      </c>
      <c r="C6657" s="1">
        <v>42793</v>
      </c>
      <c r="D6657" t="s">
        <v>25</v>
      </c>
      <c r="E6657" t="s">
        <v>4388</v>
      </c>
      <c r="F6657" t="s">
        <v>5941</v>
      </c>
      <c r="G6657" t="s">
        <v>13160</v>
      </c>
      <c r="H6657">
        <v>1</v>
      </c>
      <c r="I6657" s="2">
        <v>0.2</v>
      </c>
      <c r="J6657" t="s">
        <v>1277</v>
      </c>
      <c r="K6657" t="str">
        <f>VLOOKUP(E6657,customers!$A$1:$C$794,1,FALSE)</f>
        <v>KM-16375</v>
      </c>
      <c r="L6657" t="str">
        <f>VLOOKUP(E6657,customers!$A$1:$C$794,2,FALSE)</f>
        <v>Katherine Murray</v>
      </c>
      <c r="M6657" t="str">
        <f>VLOOKUP(E6657,customers!$A$1:$C$794,3,FALSE)</f>
        <v>Home Office</v>
      </c>
    </row>
    <row r="6658" spans="1:13" x14ac:dyDescent="0.35">
      <c r="A6658" t="s">
        <v>13159</v>
      </c>
      <c r="B6658" s="1">
        <v>42786</v>
      </c>
      <c r="C6658" s="1">
        <v>42793</v>
      </c>
      <c r="D6658" t="s">
        <v>25</v>
      </c>
      <c r="E6658" t="s">
        <v>4388</v>
      </c>
      <c r="F6658" t="s">
        <v>4033</v>
      </c>
      <c r="G6658" t="s">
        <v>12587</v>
      </c>
      <c r="H6658">
        <v>2</v>
      </c>
      <c r="I6658" s="2">
        <v>0.2</v>
      </c>
      <c r="J6658" t="s">
        <v>12588</v>
      </c>
      <c r="K6658" t="str">
        <f>VLOOKUP(E6658,customers!$A$1:$C$794,1,FALSE)</f>
        <v>KM-16375</v>
      </c>
      <c r="L6658" t="str">
        <f>VLOOKUP(E6658,customers!$A$1:$C$794,2,FALSE)</f>
        <v>Katherine Murray</v>
      </c>
      <c r="M6658" t="str">
        <f>VLOOKUP(E6658,customers!$A$1:$C$794,3,FALSE)</f>
        <v>Home Office</v>
      </c>
    </row>
    <row r="6659" spans="1:13" x14ac:dyDescent="0.35">
      <c r="A6659" t="s">
        <v>13159</v>
      </c>
      <c r="B6659" s="1">
        <v>42786</v>
      </c>
      <c r="C6659" s="1">
        <v>42793</v>
      </c>
      <c r="D6659" t="s">
        <v>25</v>
      </c>
      <c r="E6659" t="s">
        <v>4388</v>
      </c>
      <c r="F6659" t="s">
        <v>8305</v>
      </c>
      <c r="G6659" t="s">
        <v>2739</v>
      </c>
      <c r="H6659">
        <v>5</v>
      </c>
      <c r="I6659" s="2">
        <v>0.2</v>
      </c>
      <c r="J6659" t="s">
        <v>9016</v>
      </c>
      <c r="K6659" t="str">
        <f>VLOOKUP(E6659,customers!$A$1:$C$794,1,FALSE)</f>
        <v>KM-16375</v>
      </c>
      <c r="L6659" t="str">
        <f>VLOOKUP(E6659,customers!$A$1:$C$794,2,FALSE)</f>
        <v>Katherine Murray</v>
      </c>
      <c r="M6659" t="str">
        <f>VLOOKUP(E6659,customers!$A$1:$C$794,3,FALSE)</f>
        <v>Home Office</v>
      </c>
    </row>
    <row r="6660" spans="1:13" x14ac:dyDescent="0.35">
      <c r="A6660" t="s">
        <v>13159</v>
      </c>
      <c r="B6660" s="1">
        <v>42786</v>
      </c>
      <c r="C6660" s="1">
        <v>42793</v>
      </c>
      <c r="D6660" t="s">
        <v>25</v>
      </c>
      <c r="E6660" t="s">
        <v>4388</v>
      </c>
      <c r="F6660" t="s">
        <v>2505</v>
      </c>
      <c r="G6660" t="s">
        <v>13161</v>
      </c>
      <c r="H6660">
        <v>2</v>
      </c>
      <c r="I6660" s="2">
        <v>0.2</v>
      </c>
      <c r="J6660" t="s">
        <v>2866</v>
      </c>
      <c r="K6660" t="str">
        <f>VLOOKUP(E6660,customers!$A$1:$C$794,1,FALSE)</f>
        <v>KM-16375</v>
      </c>
      <c r="L6660" t="str">
        <f>VLOOKUP(E6660,customers!$A$1:$C$794,2,FALSE)</f>
        <v>Katherine Murray</v>
      </c>
      <c r="M6660" t="str">
        <f>VLOOKUP(E6660,customers!$A$1:$C$794,3,FALSE)</f>
        <v>Home Office</v>
      </c>
    </row>
    <row r="6661" spans="1:13" x14ac:dyDescent="0.35">
      <c r="A6661" t="s">
        <v>13159</v>
      </c>
      <c r="B6661" s="1">
        <v>42786</v>
      </c>
      <c r="C6661" s="1">
        <v>42793</v>
      </c>
      <c r="D6661" t="s">
        <v>25</v>
      </c>
      <c r="E6661" t="s">
        <v>4388</v>
      </c>
      <c r="F6661" t="s">
        <v>4401</v>
      </c>
      <c r="G6661" t="s">
        <v>13162</v>
      </c>
      <c r="H6661">
        <v>9</v>
      </c>
      <c r="I6661" s="2">
        <v>0.5</v>
      </c>
      <c r="J6661" t="s">
        <v>13163</v>
      </c>
      <c r="K6661" t="str">
        <f>VLOOKUP(E6661,customers!$A$1:$C$794,1,FALSE)</f>
        <v>KM-16375</v>
      </c>
      <c r="L6661" t="str">
        <f>VLOOKUP(E6661,customers!$A$1:$C$794,2,FALSE)</f>
        <v>Katherine Murray</v>
      </c>
      <c r="M6661" t="str">
        <f>VLOOKUP(E6661,customers!$A$1:$C$794,3,FALSE)</f>
        <v>Home Office</v>
      </c>
    </row>
    <row r="6662" spans="1:13" x14ac:dyDescent="0.35">
      <c r="A6662" t="s">
        <v>13164</v>
      </c>
      <c r="B6662" s="1">
        <v>42224</v>
      </c>
      <c r="C6662" s="1">
        <v>42226</v>
      </c>
      <c r="D6662" t="s">
        <v>11</v>
      </c>
      <c r="E6662" t="s">
        <v>6329</v>
      </c>
      <c r="F6662" t="s">
        <v>9934</v>
      </c>
      <c r="G6662" t="s">
        <v>13165</v>
      </c>
      <c r="H6662">
        <v>2</v>
      </c>
      <c r="I6662" s="2">
        <v>0</v>
      </c>
      <c r="J6662" t="s">
        <v>9573</v>
      </c>
      <c r="K6662" t="str">
        <f>VLOOKUP(E6662,customers!$A$1:$C$794,1,FALSE)</f>
        <v>DB-13405</v>
      </c>
      <c r="L6662" t="str">
        <f>VLOOKUP(E6662,customers!$A$1:$C$794,2,FALSE)</f>
        <v>Denny Blanton</v>
      </c>
      <c r="M6662" t="str">
        <f>VLOOKUP(E6662,customers!$A$1:$C$794,3,FALSE)</f>
        <v>Consumer</v>
      </c>
    </row>
    <row r="6663" spans="1:13" x14ac:dyDescent="0.35">
      <c r="A6663" t="s">
        <v>13164</v>
      </c>
      <c r="B6663" s="1">
        <v>42224</v>
      </c>
      <c r="C6663" s="1">
        <v>42226</v>
      </c>
      <c r="D6663" t="s">
        <v>11</v>
      </c>
      <c r="E6663" t="s">
        <v>6329</v>
      </c>
      <c r="F6663" t="s">
        <v>4858</v>
      </c>
      <c r="G6663" t="s">
        <v>6679</v>
      </c>
      <c r="H6663">
        <v>2</v>
      </c>
      <c r="I6663" s="2">
        <v>0</v>
      </c>
      <c r="J6663" t="s">
        <v>5319</v>
      </c>
      <c r="K6663" t="str">
        <f>VLOOKUP(E6663,customers!$A$1:$C$794,1,FALSE)</f>
        <v>DB-13405</v>
      </c>
      <c r="L6663" t="str">
        <f>VLOOKUP(E6663,customers!$A$1:$C$794,2,FALSE)</f>
        <v>Denny Blanton</v>
      </c>
      <c r="M6663" t="str">
        <f>VLOOKUP(E6663,customers!$A$1:$C$794,3,FALSE)</f>
        <v>Consumer</v>
      </c>
    </row>
    <row r="6664" spans="1:13" x14ac:dyDescent="0.35">
      <c r="A6664" t="s">
        <v>13164</v>
      </c>
      <c r="B6664" s="1">
        <v>42224</v>
      </c>
      <c r="C6664" s="1">
        <v>42226</v>
      </c>
      <c r="D6664" t="s">
        <v>11</v>
      </c>
      <c r="E6664" t="s">
        <v>6329</v>
      </c>
      <c r="F6664" t="s">
        <v>6025</v>
      </c>
      <c r="G6664" t="s">
        <v>8065</v>
      </c>
      <c r="H6664">
        <v>7</v>
      </c>
      <c r="I6664" s="2">
        <v>0</v>
      </c>
      <c r="J6664" t="s">
        <v>1025</v>
      </c>
      <c r="K6664" t="str">
        <f>VLOOKUP(E6664,customers!$A$1:$C$794,1,FALSE)</f>
        <v>DB-13405</v>
      </c>
      <c r="L6664" t="str">
        <f>VLOOKUP(E6664,customers!$A$1:$C$794,2,FALSE)</f>
        <v>Denny Blanton</v>
      </c>
      <c r="M6664" t="str">
        <f>VLOOKUP(E6664,customers!$A$1:$C$794,3,FALSE)</f>
        <v>Consumer</v>
      </c>
    </row>
    <row r="6665" spans="1:13" x14ac:dyDescent="0.35">
      <c r="A6665" t="s">
        <v>13166</v>
      </c>
      <c r="B6665" s="1">
        <v>43034</v>
      </c>
      <c r="C6665" s="1">
        <v>43040</v>
      </c>
      <c r="D6665" t="s">
        <v>25</v>
      </c>
      <c r="E6665" t="s">
        <v>2012</v>
      </c>
      <c r="F6665" t="s">
        <v>3093</v>
      </c>
      <c r="G6665" t="s">
        <v>13167</v>
      </c>
      <c r="H6665">
        <v>5</v>
      </c>
      <c r="I6665" s="2">
        <v>0</v>
      </c>
      <c r="J6665" t="s">
        <v>13168</v>
      </c>
      <c r="K6665" t="str">
        <f>VLOOKUP(E6665,customers!$A$1:$C$794,1,FALSE)</f>
        <v>OT-18730</v>
      </c>
      <c r="L6665" t="str">
        <f>VLOOKUP(E6665,customers!$A$1:$C$794,2,FALSE)</f>
        <v>Olvera Toch</v>
      </c>
      <c r="M6665" t="str">
        <f>VLOOKUP(E6665,customers!$A$1:$C$794,3,FALSE)</f>
        <v>Consumer</v>
      </c>
    </row>
    <row r="6666" spans="1:13" x14ac:dyDescent="0.35">
      <c r="A6666" t="s">
        <v>13166</v>
      </c>
      <c r="B6666" s="1">
        <v>43034</v>
      </c>
      <c r="C6666" s="1">
        <v>43040</v>
      </c>
      <c r="D6666" t="s">
        <v>25</v>
      </c>
      <c r="E6666" t="s">
        <v>2012</v>
      </c>
      <c r="F6666" t="s">
        <v>3702</v>
      </c>
      <c r="G6666" t="s">
        <v>13169</v>
      </c>
      <c r="H6666">
        <v>7</v>
      </c>
      <c r="I6666" s="2">
        <v>0</v>
      </c>
      <c r="J6666" t="s">
        <v>13170</v>
      </c>
      <c r="K6666" t="str">
        <f>VLOOKUP(E6666,customers!$A$1:$C$794,1,FALSE)</f>
        <v>OT-18730</v>
      </c>
      <c r="L6666" t="str">
        <f>VLOOKUP(E6666,customers!$A$1:$C$794,2,FALSE)</f>
        <v>Olvera Toch</v>
      </c>
      <c r="M6666" t="str">
        <f>VLOOKUP(E6666,customers!$A$1:$C$794,3,FALSE)</f>
        <v>Consumer</v>
      </c>
    </row>
    <row r="6667" spans="1:13" x14ac:dyDescent="0.35">
      <c r="A6667" t="s">
        <v>13171</v>
      </c>
      <c r="B6667" s="1">
        <v>42565</v>
      </c>
      <c r="C6667" s="1">
        <v>42569</v>
      </c>
      <c r="D6667" t="s">
        <v>11</v>
      </c>
      <c r="E6667" t="s">
        <v>3365</v>
      </c>
      <c r="F6667" t="s">
        <v>12152</v>
      </c>
      <c r="G6667" t="s">
        <v>5316</v>
      </c>
      <c r="H6667">
        <v>5</v>
      </c>
      <c r="I6667" s="2">
        <v>0.2</v>
      </c>
      <c r="J6667" t="s">
        <v>13172</v>
      </c>
      <c r="K6667" t="str">
        <f>VLOOKUP(E6667,customers!$A$1:$C$794,1,FALSE)</f>
        <v>JS-15880</v>
      </c>
      <c r="L6667" t="str">
        <f>VLOOKUP(E6667,customers!$A$1:$C$794,2,FALSE)</f>
        <v>John Stevenson</v>
      </c>
      <c r="M6667" t="str">
        <f>VLOOKUP(E6667,customers!$A$1:$C$794,3,FALSE)</f>
        <v>Consumer</v>
      </c>
    </row>
    <row r="6668" spans="1:13" x14ac:dyDescent="0.35">
      <c r="A6668" t="s">
        <v>13173</v>
      </c>
      <c r="B6668" s="1">
        <v>42867</v>
      </c>
      <c r="C6668" s="1">
        <v>42869</v>
      </c>
      <c r="D6668" t="s">
        <v>11</v>
      </c>
      <c r="E6668" t="s">
        <v>2025</v>
      </c>
      <c r="F6668" t="s">
        <v>10500</v>
      </c>
      <c r="G6668" t="s">
        <v>13174</v>
      </c>
      <c r="H6668">
        <v>5</v>
      </c>
      <c r="I6668" s="2">
        <v>0</v>
      </c>
      <c r="J6668" t="s">
        <v>13175</v>
      </c>
      <c r="K6668" t="str">
        <f>VLOOKUP(E6668,customers!$A$1:$C$794,1,FALSE)</f>
        <v>CA-12775</v>
      </c>
      <c r="L6668" t="str">
        <f>VLOOKUP(E6668,customers!$A$1:$C$794,2,FALSE)</f>
        <v>Cynthia Arntzen</v>
      </c>
      <c r="M6668" t="str">
        <f>VLOOKUP(E6668,customers!$A$1:$C$794,3,FALSE)</f>
        <v>Consumer</v>
      </c>
    </row>
    <row r="6669" spans="1:13" x14ac:dyDescent="0.35">
      <c r="A6669" t="s">
        <v>13173</v>
      </c>
      <c r="B6669" s="1">
        <v>42867</v>
      </c>
      <c r="C6669" s="1">
        <v>42869</v>
      </c>
      <c r="D6669" t="s">
        <v>11</v>
      </c>
      <c r="E6669" t="s">
        <v>2025</v>
      </c>
      <c r="F6669" t="s">
        <v>2747</v>
      </c>
      <c r="G6669" t="s">
        <v>216</v>
      </c>
      <c r="H6669">
        <v>2</v>
      </c>
      <c r="I6669" s="2">
        <v>0</v>
      </c>
      <c r="J6669" t="s">
        <v>217</v>
      </c>
      <c r="K6669" t="str">
        <f>VLOOKUP(E6669,customers!$A$1:$C$794,1,FALSE)</f>
        <v>CA-12775</v>
      </c>
      <c r="L6669" t="str">
        <f>VLOOKUP(E6669,customers!$A$1:$C$794,2,FALSE)</f>
        <v>Cynthia Arntzen</v>
      </c>
      <c r="M6669" t="str">
        <f>VLOOKUP(E6669,customers!$A$1:$C$794,3,FALSE)</f>
        <v>Consumer</v>
      </c>
    </row>
    <row r="6670" spans="1:13" x14ac:dyDescent="0.35">
      <c r="A6670" t="s">
        <v>13173</v>
      </c>
      <c r="B6670" s="1">
        <v>42867</v>
      </c>
      <c r="C6670" s="1">
        <v>42869</v>
      </c>
      <c r="D6670" t="s">
        <v>11</v>
      </c>
      <c r="E6670" t="s">
        <v>2025</v>
      </c>
      <c r="F6670" t="s">
        <v>12211</v>
      </c>
      <c r="G6670" t="s">
        <v>3868</v>
      </c>
      <c r="H6670">
        <v>2</v>
      </c>
      <c r="I6670" s="2">
        <v>0</v>
      </c>
      <c r="J6670" t="s">
        <v>3504</v>
      </c>
      <c r="K6670" t="str">
        <f>VLOOKUP(E6670,customers!$A$1:$C$794,1,FALSE)</f>
        <v>CA-12775</v>
      </c>
      <c r="L6670" t="str">
        <f>VLOOKUP(E6670,customers!$A$1:$C$794,2,FALSE)</f>
        <v>Cynthia Arntzen</v>
      </c>
      <c r="M6670" t="str">
        <f>VLOOKUP(E6670,customers!$A$1:$C$794,3,FALSE)</f>
        <v>Consumer</v>
      </c>
    </row>
    <row r="6671" spans="1:13" x14ac:dyDescent="0.35">
      <c r="A6671" t="s">
        <v>13173</v>
      </c>
      <c r="B6671" s="1">
        <v>42867</v>
      </c>
      <c r="C6671" s="1">
        <v>42869</v>
      </c>
      <c r="D6671" t="s">
        <v>11</v>
      </c>
      <c r="E6671" t="s">
        <v>2025</v>
      </c>
      <c r="F6671" t="s">
        <v>9003</v>
      </c>
      <c r="G6671" t="s">
        <v>13176</v>
      </c>
      <c r="H6671">
        <v>5</v>
      </c>
      <c r="I6671" s="2">
        <v>0</v>
      </c>
      <c r="J6671" t="s">
        <v>3164</v>
      </c>
      <c r="K6671" t="str">
        <f>VLOOKUP(E6671,customers!$A$1:$C$794,1,FALSE)</f>
        <v>CA-12775</v>
      </c>
      <c r="L6671" t="str">
        <f>VLOOKUP(E6671,customers!$A$1:$C$794,2,FALSE)</f>
        <v>Cynthia Arntzen</v>
      </c>
      <c r="M6671" t="str">
        <f>VLOOKUP(E6671,customers!$A$1:$C$794,3,FALSE)</f>
        <v>Consumer</v>
      </c>
    </row>
    <row r="6672" spans="1:13" x14ac:dyDescent="0.35">
      <c r="A6672" t="s">
        <v>13177</v>
      </c>
      <c r="B6672" s="1">
        <v>42880</v>
      </c>
      <c r="C6672" s="1">
        <v>42884</v>
      </c>
      <c r="D6672" t="s">
        <v>25</v>
      </c>
      <c r="E6672" t="s">
        <v>3986</v>
      </c>
      <c r="F6672" t="s">
        <v>2197</v>
      </c>
      <c r="G6672" t="s">
        <v>10661</v>
      </c>
      <c r="H6672">
        <v>2</v>
      </c>
      <c r="I6672" s="2">
        <v>0</v>
      </c>
      <c r="J6672" t="s">
        <v>7402</v>
      </c>
      <c r="K6672" t="str">
        <f>VLOOKUP(E6672,customers!$A$1:$C$794,1,FALSE)</f>
        <v>MH-18115</v>
      </c>
      <c r="L6672" t="str">
        <f>VLOOKUP(E6672,customers!$A$1:$C$794,2,FALSE)</f>
        <v>Mick Hernandez</v>
      </c>
      <c r="M6672" t="str">
        <f>VLOOKUP(E6672,customers!$A$1:$C$794,3,FALSE)</f>
        <v>Home Office</v>
      </c>
    </row>
    <row r="6673" spans="1:13" x14ac:dyDescent="0.35">
      <c r="A6673" t="s">
        <v>13178</v>
      </c>
      <c r="B6673" s="1">
        <v>41874</v>
      </c>
      <c r="C6673" s="1">
        <v>41878</v>
      </c>
      <c r="D6673" t="s">
        <v>11</v>
      </c>
      <c r="E6673" t="s">
        <v>5060</v>
      </c>
      <c r="F6673" t="s">
        <v>2451</v>
      </c>
      <c r="G6673" t="s">
        <v>6649</v>
      </c>
      <c r="H6673">
        <v>2</v>
      </c>
      <c r="I6673" s="2">
        <v>0.2</v>
      </c>
      <c r="J6673" t="s">
        <v>2442</v>
      </c>
      <c r="K6673" t="str">
        <f>VLOOKUP(E6673,customers!$A$1:$C$794,1,FALSE)</f>
        <v>RB-19645</v>
      </c>
      <c r="L6673" t="str">
        <f>VLOOKUP(E6673,customers!$A$1:$C$794,2,FALSE)</f>
        <v>Robert Barroso</v>
      </c>
      <c r="M6673" t="str">
        <f>VLOOKUP(E6673,customers!$A$1:$C$794,3,FALSE)</f>
        <v>Corporate</v>
      </c>
    </row>
    <row r="6674" spans="1:13" x14ac:dyDescent="0.35">
      <c r="A6674" t="s">
        <v>13179</v>
      </c>
      <c r="B6674" s="1">
        <v>42258</v>
      </c>
      <c r="C6674" s="1">
        <v>42263</v>
      </c>
      <c r="D6674" t="s">
        <v>25</v>
      </c>
      <c r="E6674" t="s">
        <v>988</v>
      </c>
      <c r="F6674" t="s">
        <v>445</v>
      </c>
      <c r="G6674" t="s">
        <v>13180</v>
      </c>
      <c r="H6674">
        <v>7</v>
      </c>
      <c r="I6674" s="2">
        <v>0</v>
      </c>
      <c r="J6674" t="s">
        <v>262</v>
      </c>
      <c r="K6674" t="str">
        <f>VLOOKUP(E6674,customers!$A$1:$C$794,1,FALSE)</f>
        <v>SB-20290</v>
      </c>
      <c r="L6674" t="str">
        <f>VLOOKUP(E6674,customers!$A$1:$C$794,2,FALSE)</f>
        <v>Sean Braxton</v>
      </c>
      <c r="M6674" t="str">
        <f>VLOOKUP(E6674,customers!$A$1:$C$794,3,FALSE)</f>
        <v>Corporate</v>
      </c>
    </row>
    <row r="6675" spans="1:13" x14ac:dyDescent="0.35">
      <c r="A6675" t="s">
        <v>13181</v>
      </c>
      <c r="B6675" s="1">
        <v>42252</v>
      </c>
      <c r="C6675" s="1">
        <v>42259</v>
      </c>
      <c r="D6675" t="s">
        <v>25</v>
      </c>
      <c r="E6675" t="s">
        <v>589</v>
      </c>
      <c r="F6675" t="s">
        <v>13182</v>
      </c>
      <c r="G6675" t="s">
        <v>13183</v>
      </c>
      <c r="H6675">
        <v>4</v>
      </c>
      <c r="I6675" s="2">
        <v>0</v>
      </c>
      <c r="J6675" t="s">
        <v>2264</v>
      </c>
      <c r="K6675" t="str">
        <f>VLOOKUP(E6675,customers!$A$1:$C$794,1,FALSE)</f>
        <v>TW-21025</v>
      </c>
      <c r="L6675" t="str">
        <f>VLOOKUP(E6675,customers!$A$1:$C$794,2,FALSE)</f>
        <v>Tamara Willingham</v>
      </c>
      <c r="M6675" t="str">
        <f>VLOOKUP(E6675,customers!$A$1:$C$794,3,FALSE)</f>
        <v>Home Office</v>
      </c>
    </row>
    <row r="6676" spans="1:13" x14ac:dyDescent="0.35">
      <c r="A6676" t="s">
        <v>13184</v>
      </c>
      <c r="B6676" s="1">
        <v>42329</v>
      </c>
      <c r="C6676" s="1">
        <v>42331</v>
      </c>
      <c r="D6676" t="s">
        <v>11</v>
      </c>
      <c r="E6676" t="s">
        <v>7525</v>
      </c>
      <c r="F6676" t="s">
        <v>3737</v>
      </c>
      <c r="G6676" t="s">
        <v>1034</v>
      </c>
      <c r="H6676">
        <v>6</v>
      </c>
      <c r="I6676" s="2">
        <v>0</v>
      </c>
      <c r="J6676" t="s">
        <v>3306</v>
      </c>
      <c r="K6676" t="str">
        <f>VLOOKUP(E6676,customers!$A$1:$C$794,1,FALSE)</f>
        <v>DL-13330</v>
      </c>
      <c r="L6676" t="str">
        <f>VLOOKUP(E6676,customers!$A$1:$C$794,2,FALSE)</f>
        <v>Denise Leinenbach</v>
      </c>
      <c r="M6676" t="str">
        <f>VLOOKUP(E6676,customers!$A$1:$C$794,3,FALSE)</f>
        <v>Consumer</v>
      </c>
    </row>
    <row r="6677" spans="1:13" x14ac:dyDescent="0.35">
      <c r="A6677" t="s">
        <v>13184</v>
      </c>
      <c r="B6677" s="1">
        <v>42329</v>
      </c>
      <c r="C6677" s="1">
        <v>42331</v>
      </c>
      <c r="D6677" t="s">
        <v>11</v>
      </c>
      <c r="E6677" t="s">
        <v>7525</v>
      </c>
      <c r="F6677" t="s">
        <v>13185</v>
      </c>
      <c r="G6677" t="s">
        <v>13186</v>
      </c>
      <c r="H6677">
        <v>2</v>
      </c>
      <c r="I6677" s="2">
        <v>0</v>
      </c>
      <c r="J6677" t="s">
        <v>9182</v>
      </c>
      <c r="K6677" t="str">
        <f>VLOOKUP(E6677,customers!$A$1:$C$794,1,FALSE)</f>
        <v>DL-13330</v>
      </c>
      <c r="L6677" t="str">
        <f>VLOOKUP(E6677,customers!$A$1:$C$794,2,FALSE)</f>
        <v>Denise Leinenbach</v>
      </c>
      <c r="M6677" t="str">
        <f>VLOOKUP(E6677,customers!$A$1:$C$794,3,FALSE)</f>
        <v>Consumer</v>
      </c>
    </row>
    <row r="6678" spans="1:13" x14ac:dyDescent="0.35">
      <c r="A6678" t="s">
        <v>13184</v>
      </c>
      <c r="B6678" s="1">
        <v>42329</v>
      </c>
      <c r="C6678" s="1">
        <v>42331</v>
      </c>
      <c r="D6678" t="s">
        <v>11</v>
      </c>
      <c r="E6678" t="s">
        <v>7525</v>
      </c>
      <c r="F6678" t="s">
        <v>10443</v>
      </c>
      <c r="G6678" t="s">
        <v>6193</v>
      </c>
      <c r="H6678">
        <v>5</v>
      </c>
      <c r="I6678" s="2">
        <v>0</v>
      </c>
      <c r="J6678" t="s">
        <v>1902</v>
      </c>
      <c r="K6678" t="str">
        <f>VLOOKUP(E6678,customers!$A$1:$C$794,1,FALSE)</f>
        <v>DL-13330</v>
      </c>
      <c r="L6678" t="str">
        <f>VLOOKUP(E6678,customers!$A$1:$C$794,2,FALSE)</f>
        <v>Denise Leinenbach</v>
      </c>
      <c r="M6678" t="str">
        <f>VLOOKUP(E6678,customers!$A$1:$C$794,3,FALSE)</f>
        <v>Consumer</v>
      </c>
    </row>
    <row r="6679" spans="1:13" x14ac:dyDescent="0.35">
      <c r="A6679" t="s">
        <v>13184</v>
      </c>
      <c r="B6679" s="1">
        <v>42329</v>
      </c>
      <c r="C6679" s="1">
        <v>42331</v>
      </c>
      <c r="D6679" t="s">
        <v>11</v>
      </c>
      <c r="E6679" t="s">
        <v>7525</v>
      </c>
      <c r="F6679" t="s">
        <v>8749</v>
      </c>
      <c r="G6679" t="s">
        <v>13187</v>
      </c>
      <c r="H6679">
        <v>3</v>
      </c>
      <c r="I6679" s="2">
        <v>0</v>
      </c>
      <c r="J6679" t="s">
        <v>13188</v>
      </c>
      <c r="K6679" t="str">
        <f>VLOOKUP(E6679,customers!$A$1:$C$794,1,FALSE)</f>
        <v>DL-13330</v>
      </c>
      <c r="L6679" t="str">
        <f>VLOOKUP(E6679,customers!$A$1:$C$794,2,FALSE)</f>
        <v>Denise Leinenbach</v>
      </c>
      <c r="M6679" t="str">
        <f>VLOOKUP(E6679,customers!$A$1:$C$794,3,FALSE)</f>
        <v>Consumer</v>
      </c>
    </row>
    <row r="6680" spans="1:13" x14ac:dyDescent="0.35">
      <c r="A6680" t="s">
        <v>13189</v>
      </c>
      <c r="B6680" s="1">
        <v>41922</v>
      </c>
      <c r="C6680" s="1">
        <v>41926</v>
      </c>
      <c r="D6680" t="s">
        <v>25</v>
      </c>
      <c r="E6680" t="s">
        <v>1557</v>
      </c>
      <c r="F6680" t="s">
        <v>3988</v>
      </c>
      <c r="G6680" t="s">
        <v>13190</v>
      </c>
      <c r="H6680">
        <v>7</v>
      </c>
      <c r="I6680" s="2">
        <v>0.2</v>
      </c>
      <c r="J6680" t="s">
        <v>4181</v>
      </c>
      <c r="K6680" t="str">
        <f>VLOOKUP(E6680,customers!$A$1:$C$794,1,FALSE)</f>
        <v>SD-20485</v>
      </c>
      <c r="L6680" t="str">
        <f>VLOOKUP(E6680,customers!$A$1:$C$794,2,FALSE)</f>
        <v>Shirley Daniels</v>
      </c>
      <c r="M6680" t="str">
        <f>VLOOKUP(E6680,customers!$A$1:$C$794,3,FALSE)</f>
        <v>Home Office</v>
      </c>
    </row>
    <row r="6681" spans="1:13" x14ac:dyDescent="0.35">
      <c r="A6681" t="s">
        <v>13191</v>
      </c>
      <c r="B6681" s="1">
        <v>42980</v>
      </c>
      <c r="C6681" s="1">
        <v>42985</v>
      </c>
      <c r="D6681" t="s">
        <v>11</v>
      </c>
      <c r="E6681" t="s">
        <v>230</v>
      </c>
      <c r="F6681" t="s">
        <v>1542</v>
      </c>
      <c r="G6681" t="s">
        <v>8811</v>
      </c>
      <c r="H6681">
        <v>1</v>
      </c>
      <c r="I6681" s="2">
        <v>0</v>
      </c>
      <c r="J6681" t="s">
        <v>1525</v>
      </c>
      <c r="K6681" t="str">
        <f>VLOOKUP(E6681,customers!$A$1:$C$794,1,FALSE)</f>
        <v>TB-21055</v>
      </c>
      <c r="L6681" t="str">
        <f>VLOOKUP(E6681,customers!$A$1:$C$794,2,FALSE)</f>
        <v>Ted Butterfield</v>
      </c>
      <c r="M6681" t="str">
        <f>VLOOKUP(E6681,customers!$A$1:$C$794,3,FALSE)</f>
        <v>Consumer</v>
      </c>
    </row>
    <row r="6682" spans="1:13" x14ac:dyDescent="0.35">
      <c r="A6682" t="s">
        <v>13191</v>
      </c>
      <c r="B6682" s="1">
        <v>42980</v>
      </c>
      <c r="C6682" s="1">
        <v>42985</v>
      </c>
      <c r="D6682" t="s">
        <v>11</v>
      </c>
      <c r="E6682" t="s">
        <v>230</v>
      </c>
      <c r="F6682" t="s">
        <v>1508</v>
      </c>
      <c r="G6682" t="s">
        <v>2618</v>
      </c>
      <c r="H6682">
        <v>4</v>
      </c>
      <c r="I6682" s="2">
        <v>0</v>
      </c>
      <c r="J6682" t="s">
        <v>13192</v>
      </c>
      <c r="K6682" t="str">
        <f>VLOOKUP(E6682,customers!$A$1:$C$794,1,FALSE)</f>
        <v>TB-21055</v>
      </c>
      <c r="L6682" t="str">
        <f>VLOOKUP(E6682,customers!$A$1:$C$794,2,FALSE)</f>
        <v>Ted Butterfield</v>
      </c>
      <c r="M6682" t="str">
        <f>VLOOKUP(E6682,customers!$A$1:$C$794,3,FALSE)</f>
        <v>Consumer</v>
      </c>
    </row>
    <row r="6683" spans="1:13" x14ac:dyDescent="0.35">
      <c r="A6683" t="s">
        <v>13191</v>
      </c>
      <c r="B6683" s="1">
        <v>42980</v>
      </c>
      <c r="C6683" s="1">
        <v>42985</v>
      </c>
      <c r="D6683" t="s">
        <v>11</v>
      </c>
      <c r="E6683" t="s">
        <v>230</v>
      </c>
      <c r="F6683" t="s">
        <v>9593</v>
      </c>
      <c r="G6683" t="s">
        <v>2516</v>
      </c>
      <c r="H6683">
        <v>3</v>
      </c>
      <c r="I6683" s="2">
        <v>0</v>
      </c>
      <c r="J6683" t="s">
        <v>2517</v>
      </c>
      <c r="K6683" t="str">
        <f>VLOOKUP(E6683,customers!$A$1:$C$794,1,FALSE)</f>
        <v>TB-21055</v>
      </c>
      <c r="L6683" t="str">
        <f>VLOOKUP(E6683,customers!$A$1:$C$794,2,FALSE)</f>
        <v>Ted Butterfield</v>
      </c>
      <c r="M6683" t="str">
        <f>VLOOKUP(E6683,customers!$A$1:$C$794,3,FALSE)</f>
        <v>Consumer</v>
      </c>
    </row>
    <row r="6684" spans="1:13" x14ac:dyDescent="0.35">
      <c r="A6684" t="s">
        <v>13193</v>
      </c>
      <c r="B6684" s="1">
        <v>42736</v>
      </c>
      <c r="C6684" s="1">
        <v>42737</v>
      </c>
      <c r="D6684" t="s">
        <v>149</v>
      </c>
      <c r="E6684" t="s">
        <v>4887</v>
      </c>
      <c r="F6684" t="s">
        <v>3256</v>
      </c>
      <c r="G6684" t="s">
        <v>1457</v>
      </c>
      <c r="H6684">
        <v>2</v>
      </c>
      <c r="I6684" s="2">
        <v>0</v>
      </c>
      <c r="J6684" t="s">
        <v>286</v>
      </c>
      <c r="K6684" t="str">
        <f>VLOOKUP(E6684,customers!$A$1:$C$794,1,FALSE)</f>
        <v>DP-13390</v>
      </c>
      <c r="L6684" t="str">
        <f>VLOOKUP(E6684,customers!$A$1:$C$794,2,FALSE)</f>
        <v>Dennis Pardue</v>
      </c>
      <c r="M6684" t="str">
        <f>VLOOKUP(E6684,customers!$A$1:$C$794,3,FALSE)</f>
        <v>Home Office</v>
      </c>
    </row>
    <row r="6685" spans="1:13" x14ac:dyDescent="0.35">
      <c r="A6685" t="s">
        <v>13194</v>
      </c>
      <c r="B6685" s="1">
        <v>41948</v>
      </c>
      <c r="C6685" s="1">
        <v>41953</v>
      </c>
      <c r="D6685" t="s">
        <v>25</v>
      </c>
      <c r="E6685" t="s">
        <v>3400</v>
      </c>
      <c r="F6685" t="s">
        <v>8556</v>
      </c>
      <c r="G6685" t="s">
        <v>529</v>
      </c>
      <c r="H6685">
        <v>6</v>
      </c>
      <c r="I6685" s="2">
        <v>0</v>
      </c>
      <c r="J6685" t="s">
        <v>553</v>
      </c>
      <c r="K6685" t="str">
        <f>VLOOKUP(E6685,customers!$A$1:$C$794,1,FALSE)</f>
        <v>DE-13255</v>
      </c>
      <c r="L6685" t="str">
        <f>VLOOKUP(E6685,customers!$A$1:$C$794,2,FALSE)</f>
        <v>Deanra Eno</v>
      </c>
      <c r="M6685" t="str">
        <f>VLOOKUP(E6685,customers!$A$1:$C$794,3,FALSE)</f>
        <v>Home Office</v>
      </c>
    </row>
    <row r="6686" spans="1:13" x14ac:dyDescent="0.35">
      <c r="A6686" t="s">
        <v>13195</v>
      </c>
      <c r="B6686" s="1">
        <v>42355</v>
      </c>
      <c r="C6686" s="1">
        <v>42360</v>
      </c>
      <c r="D6686" t="s">
        <v>25</v>
      </c>
      <c r="E6686" t="s">
        <v>4845</v>
      </c>
      <c r="F6686" t="s">
        <v>3994</v>
      </c>
      <c r="G6686" t="s">
        <v>13196</v>
      </c>
      <c r="H6686">
        <v>1</v>
      </c>
      <c r="I6686" s="2">
        <v>0.2</v>
      </c>
      <c r="J6686" t="s">
        <v>13197</v>
      </c>
      <c r="K6686" t="str">
        <f>VLOOKUP(E6686,customers!$A$1:$C$794,1,FALSE)</f>
        <v>MC-18100</v>
      </c>
      <c r="L6686" t="str">
        <f>VLOOKUP(E6686,customers!$A$1:$C$794,2,FALSE)</f>
        <v>Mick Crebagga</v>
      </c>
      <c r="M6686" t="str">
        <f>VLOOKUP(E6686,customers!$A$1:$C$794,3,FALSE)</f>
        <v>Consumer</v>
      </c>
    </row>
    <row r="6687" spans="1:13" x14ac:dyDescent="0.35">
      <c r="A6687" t="s">
        <v>13195</v>
      </c>
      <c r="B6687" s="1">
        <v>42355</v>
      </c>
      <c r="C6687" s="1">
        <v>42360</v>
      </c>
      <c r="D6687" t="s">
        <v>25</v>
      </c>
      <c r="E6687" t="s">
        <v>4845</v>
      </c>
      <c r="F6687" t="s">
        <v>2943</v>
      </c>
      <c r="G6687" t="s">
        <v>13198</v>
      </c>
      <c r="H6687">
        <v>2</v>
      </c>
      <c r="I6687" s="2">
        <v>0.6</v>
      </c>
      <c r="J6687" t="s">
        <v>13199</v>
      </c>
      <c r="K6687" t="str">
        <f>VLOOKUP(E6687,customers!$A$1:$C$794,1,FALSE)</f>
        <v>MC-18100</v>
      </c>
      <c r="L6687" t="str">
        <f>VLOOKUP(E6687,customers!$A$1:$C$794,2,FALSE)</f>
        <v>Mick Crebagga</v>
      </c>
      <c r="M6687" t="str">
        <f>VLOOKUP(E6687,customers!$A$1:$C$794,3,FALSE)</f>
        <v>Consumer</v>
      </c>
    </row>
    <row r="6688" spans="1:13" x14ac:dyDescent="0.35">
      <c r="A6688" t="s">
        <v>13195</v>
      </c>
      <c r="B6688" s="1">
        <v>42355</v>
      </c>
      <c r="C6688" s="1">
        <v>42360</v>
      </c>
      <c r="D6688" t="s">
        <v>25</v>
      </c>
      <c r="E6688" t="s">
        <v>4845</v>
      </c>
      <c r="F6688" t="s">
        <v>4251</v>
      </c>
      <c r="G6688" t="s">
        <v>4647</v>
      </c>
      <c r="H6688">
        <v>5</v>
      </c>
      <c r="I6688" s="2">
        <v>0.2</v>
      </c>
      <c r="J6688" t="s">
        <v>4099</v>
      </c>
      <c r="K6688" t="str">
        <f>VLOOKUP(E6688,customers!$A$1:$C$794,1,FALSE)</f>
        <v>MC-18100</v>
      </c>
      <c r="L6688" t="str">
        <f>VLOOKUP(E6688,customers!$A$1:$C$794,2,FALSE)</f>
        <v>Mick Crebagga</v>
      </c>
      <c r="M6688" t="str">
        <f>VLOOKUP(E6688,customers!$A$1:$C$794,3,FALSE)</f>
        <v>Consumer</v>
      </c>
    </row>
    <row r="6689" spans="1:13" x14ac:dyDescent="0.35">
      <c r="A6689" t="s">
        <v>13200</v>
      </c>
      <c r="B6689" s="1">
        <v>42138</v>
      </c>
      <c r="C6689" s="1">
        <v>42145</v>
      </c>
      <c r="D6689" t="s">
        <v>25</v>
      </c>
      <c r="E6689" t="s">
        <v>7248</v>
      </c>
      <c r="F6689" t="s">
        <v>6942</v>
      </c>
      <c r="G6689" t="s">
        <v>6943</v>
      </c>
      <c r="H6689">
        <v>4</v>
      </c>
      <c r="I6689" s="2">
        <v>0</v>
      </c>
      <c r="J6689" t="s">
        <v>6944</v>
      </c>
      <c r="K6689" t="str">
        <f>VLOOKUP(E6689,customers!$A$1:$C$794,1,FALSE)</f>
        <v>HG-15025</v>
      </c>
      <c r="L6689" t="str">
        <f>VLOOKUP(E6689,customers!$A$1:$C$794,2,FALSE)</f>
        <v>Hunter Glantz</v>
      </c>
      <c r="M6689" t="str">
        <f>VLOOKUP(E6689,customers!$A$1:$C$794,3,FALSE)</f>
        <v>Consumer</v>
      </c>
    </row>
    <row r="6690" spans="1:13" x14ac:dyDescent="0.35">
      <c r="A6690" t="s">
        <v>13201</v>
      </c>
      <c r="B6690" s="1">
        <v>42804</v>
      </c>
      <c r="C6690" s="1">
        <v>42809</v>
      </c>
      <c r="D6690" t="s">
        <v>11</v>
      </c>
      <c r="E6690" t="s">
        <v>8366</v>
      </c>
      <c r="F6690" t="s">
        <v>5327</v>
      </c>
      <c r="G6690" t="s">
        <v>4780</v>
      </c>
      <c r="H6690">
        <v>4</v>
      </c>
      <c r="I6690" s="2">
        <v>0</v>
      </c>
      <c r="J6690" t="s">
        <v>13202</v>
      </c>
      <c r="K6690" t="str">
        <f>VLOOKUP(E6690,customers!$A$1:$C$794,1,FALSE)</f>
        <v>CM-11815</v>
      </c>
      <c r="L6690" t="str">
        <f>VLOOKUP(E6690,customers!$A$1:$C$794,2,FALSE)</f>
        <v>Candace McMahon</v>
      </c>
      <c r="M6690" t="str">
        <f>VLOOKUP(E6690,customers!$A$1:$C$794,3,FALSE)</f>
        <v>Corporate</v>
      </c>
    </row>
    <row r="6691" spans="1:13" x14ac:dyDescent="0.35">
      <c r="A6691" t="s">
        <v>13203</v>
      </c>
      <c r="B6691" s="1">
        <v>43071</v>
      </c>
      <c r="C6691" s="1">
        <v>43078</v>
      </c>
      <c r="D6691" t="s">
        <v>25</v>
      </c>
      <c r="E6691" t="s">
        <v>5323</v>
      </c>
      <c r="F6691" t="s">
        <v>6344</v>
      </c>
      <c r="G6691" t="s">
        <v>13204</v>
      </c>
      <c r="H6691">
        <v>5</v>
      </c>
      <c r="I6691" s="2">
        <v>0.2</v>
      </c>
      <c r="J6691" t="s">
        <v>6253</v>
      </c>
      <c r="K6691" t="str">
        <f>VLOOKUP(E6691,customers!$A$1:$C$794,1,FALSE)</f>
        <v>RP-19855</v>
      </c>
      <c r="L6691" t="str">
        <f>VLOOKUP(E6691,customers!$A$1:$C$794,2,FALSE)</f>
        <v>Roy Phan</v>
      </c>
      <c r="M6691" t="str">
        <f>VLOOKUP(E6691,customers!$A$1:$C$794,3,FALSE)</f>
        <v>Corporate</v>
      </c>
    </row>
    <row r="6692" spans="1:13" x14ac:dyDescent="0.35">
      <c r="A6692" t="s">
        <v>13205</v>
      </c>
      <c r="B6692" s="1">
        <v>42947</v>
      </c>
      <c r="C6692" s="1">
        <v>42952</v>
      </c>
      <c r="D6692" t="s">
        <v>25</v>
      </c>
      <c r="E6692" t="s">
        <v>6919</v>
      </c>
      <c r="F6692" t="s">
        <v>979</v>
      </c>
      <c r="G6692" t="s">
        <v>980</v>
      </c>
      <c r="H6692">
        <v>4</v>
      </c>
      <c r="I6692" s="2">
        <v>0</v>
      </c>
      <c r="J6692" t="s">
        <v>8401</v>
      </c>
      <c r="K6692" t="str">
        <f>VLOOKUP(E6692,customers!$A$1:$C$794,1,FALSE)</f>
        <v>LS-17200</v>
      </c>
      <c r="L6692" t="str">
        <f>VLOOKUP(E6692,customers!$A$1:$C$794,2,FALSE)</f>
        <v>Luke Schmidt</v>
      </c>
      <c r="M6692" t="str">
        <f>VLOOKUP(E6692,customers!$A$1:$C$794,3,FALSE)</f>
        <v>Corporate</v>
      </c>
    </row>
    <row r="6693" spans="1:13" x14ac:dyDescent="0.35">
      <c r="A6693" t="s">
        <v>13205</v>
      </c>
      <c r="B6693" s="1">
        <v>42947</v>
      </c>
      <c r="C6693" s="1">
        <v>42952</v>
      </c>
      <c r="D6693" t="s">
        <v>25</v>
      </c>
      <c r="E6693" t="s">
        <v>6919</v>
      </c>
      <c r="F6693" t="s">
        <v>1669</v>
      </c>
      <c r="G6693" t="s">
        <v>13029</v>
      </c>
      <c r="H6693">
        <v>6</v>
      </c>
      <c r="I6693" s="2">
        <v>0</v>
      </c>
      <c r="J6693" t="s">
        <v>13206</v>
      </c>
      <c r="K6693" t="str">
        <f>VLOOKUP(E6693,customers!$A$1:$C$794,1,FALSE)</f>
        <v>LS-17200</v>
      </c>
      <c r="L6693" t="str">
        <f>VLOOKUP(E6693,customers!$A$1:$C$794,2,FALSE)</f>
        <v>Luke Schmidt</v>
      </c>
      <c r="M6693" t="str">
        <f>VLOOKUP(E6693,customers!$A$1:$C$794,3,FALSE)</f>
        <v>Corporate</v>
      </c>
    </row>
    <row r="6694" spans="1:13" x14ac:dyDescent="0.35">
      <c r="A6694" t="s">
        <v>13207</v>
      </c>
      <c r="B6694" s="1">
        <v>42958</v>
      </c>
      <c r="C6694" s="1">
        <v>42960</v>
      </c>
      <c r="D6694" t="s">
        <v>11</v>
      </c>
      <c r="E6694" t="s">
        <v>7552</v>
      </c>
      <c r="F6694" t="s">
        <v>6579</v>
      </c>
      <c r="G6694" t="s">
        <v>13208</v>
      </c>
      <c r="H6694">
        <v>11</v>
      </c>
      <c r="I6694" s="2">
        <v>0</v>
      </c>
      <c r="J6694" t="s">
        <v>13209</v>
      </c>
      <c r="K6694" t="str">
        <f>VLOOKUP(E6694,customers!$A$1:$C$794,1,FALSE)</f>
        <v>DR-12940</v>
      </c>
      <c r="L6694" t="str">
        <f>VLOOKUP(E6694,customers!$A$1:$C$794,2,FALSE)</f>
        <v>Daniel Raglin</v>
      </c>
      <c r="M6694" t="str">
        <f>VLOOKUP(E6694,customers!$A$1:$C$794,3,FALSE)</f>
        <v>Home Office</v>
      </c>
    </row>
    <row r="6695" spans="1:13" x14ac:dyDescent="0.35">
      <c r="A6695" t="s">
        <v>13210</v>
      </c>
      <c r="B6695" s="1">
        <v>43008</v>
      </c>
      <c r="C6695" s="1">
        <v>43010</v>
      </c>
      <c r="D6695" t="s">
        <v>11</v>
      </c>
      <c r="E6695" t="s">
        <v>8324</v>
      </c>
      <c r="F6695" t="s">
        <v>7222</v>
      </c>
      <c r="G6695" t="s">
        <v>7223</v>
      </c>
      <c r="H6695">
        <v>3</v>
      </c>
      <c r="I6695" s="2">
        <v>0</v>
      </c>
      <c r="J6695" t="s">
        <v>7224</v>
      </c>
      <c r="K6695" t="str">
        <f>VLOOKUP(E6695,customers!$A$1:$C$794,1,FALSE)</f>
        <v>CC-12475</v>
      </c>
      <c r="L6695" t="str">
        <f>VLOOKUP(E6695,customers!$A$1:$C$794,2,FALSE)</f>
        <v>Cindy Chapman</v>
      </c>
      <c r="M6695" t="str">
        <f>VLOOKUP(E6695,customers!$A$1:$C$794,3,FALSE)</f>
        <v>Consumer</v>
      </c>
    </row>
    <row r="6696" spans="1:13" x14ac:dyDescent="0.35">
      <c r="A6696" t="s">
        <v>13211</v>
      </c>
      <c r="B6696" s="1">
        <v>42608</v>
      </c>
      <c r="C6696" s="1">
        <v>42612</v>
      </c>
      <c r="D6696" t="s">
        <v>25</v>
      </c>
      <c r="E6696" t="s">
        <v>12963</v>
      </c>
      <c r="F6696" t="s">
        <v>5117</v>
      </c>
      <c r="G6696" t="s">
        <v>13212</v>
      </c>
      <c r="H6696">
        <v>3</v>
      </c>
      <c r="I6696" s="2">
        <v>0</v>
      </c>
      <c r="J6696" t="s">
        <v>13213</v>
      </c>
      <c r="K6696" t="str">
        <f>VLOOKUP(E6696,customers!$A$1:$C$794,1,FALSE)</f>
        <v>SS-20515</v>
      </c>
      <c r="L6696" t="str">
        <f>VLOOKUP(E6696,customers!$A$1:$C$794,2,FALSE)</f>
        <v>Shirley Schmidt</v>
      </c>
      <c r="M6696" t="str">
        <f>VLOOKUP(E6696,customers!$A$1:$C$794,3,FALSE)</f>
        <v>Home Office</v>
      </c>
    </row>
    <row r="6697" spans="1:13" x14ac:dyDescent="0.35">
      <c r="A6697" t="s">
        <v>13214</v>
      </c>
      <c r="B6697" s="1">
        <v>42706</v>
      </c>
      <c r="C6697" s="1">
        <v>42711</v>
      </c>
      <c r="D6697" t="s">
        <v>25</v>
      </c>
      <c r="E6697" t="s">
        <v>4219</v>
      </c>
      <c r="F6697" t="s">
        <v>9315</v>
      </c>
      <c r="G6697" t="s">
        <v>13215</v>
      </c>
      <c r="H6697">
        <v>3</v>
      </c>
      <c r="I6697" s="2">
        <v>0.2</v>
      </c>
      <c r="J6697" t="s">
        <v>13216</v>
      </c>
      <c r="K6697" t="str">
        <f>VLOOKUP(E6697,customers!$A$1:$C$794,1,FALSE)</f>
        <v>JF-15190</v>
      </c>
      <c r="L6697" t="str">
        <f>VLOOKUP(E6697,customers!$A$1:$C$794,2,FALSE)</f>
        <v>Jamie Frazer</v>
      </c>
      <c r="M6697" t="str">
        <f>VLOOKUP(E6697,customers!$A$1:$C$794,3,FALSE)</f>
        <v>Consumer</v>
      </c>
    </row>
    <row r="6698" spans="1:13" x14ac:dyDescent="0.35">
      <c r="A6698" t="s">
        <v>13214</v>
      </c>
      <c r="B6698" s="1">
        <v>42706</v>
      </c>
      <c r="C6698" s="1">
        <v>42711</v>
      </c>
      <c r="D6698" t="s">
        <v>25</v>
      </c>
      <c r="E6698" t="s">
        <v>4219</v>
      </c>
      <c r="F6698" t="s">
        <v>4006</v>
      </c>
      <c r="G6698" t="s">
        <v>13217</v>
      </c>
      <c r="H6698">
        <v>3</v>
      </c>
      <c r="I6698" s="2">
        <v>0.2</v>
      </c>
      <c r="J6698" t="s">
        <v>3329</v>
      </c>
      <c r="K6698" t="str">
        <f>VLOOKUP(E6698,customers!$A$1:$C$794,1,FALSE)</f>
        <v>JF-15190</v>
      </c>
      <c r="L6698" t="str">
        <f>VLOOKUP(E6698,customers!$A$1:$C$794,2,FALSE)</f>
        <v>Jamie Frazer</v>
      </c>
      <c r="M6698" t="str">
        <f>VLOOKUP(E6698,customers!$A$1:$C$794,3,FALSE)</f>
        <v>Consumer</v>
      </c>
    </row>
    <row r="6699" spans="1:13" x14ac:dyDescent="0.35">
      <c r="A6699" t="s">
        <v>13214</v>
      </c>
      <c r="B6699" s="1">
        <v>42706</v>
      </c>
      <c r="C6699" s="1">
        <v>42711</v>
      </c>
      <c r="D6699" t="s">
        <v>25</v>
      </c>
      <c r="E6699" t="s">
        <v>4219</v>
      </c>
      <c r="F6699" t="s">
        <v>7222</v>
      </c>
      <c r="G6699" t="s">
        <v>11343</v>
      </c>
      <c r="H6699">
        <v>1</v>
      </c>
      <c r="I6699" s="2">
        <v>0</v>
      </c>
      <c r="J6699" t="s">
        <v>13218</v>
      </c>
      <c r="K6699" t="str">
        <f>VLOOKUP(E6699,customers!$A$1:$C$794,1,FALSE)</f>
        <v>JF-15190</v>
      </c>
      <c r="L6699" t="str">
        <f>VLOOKUP(E6699,customers!$A$1:$C$794,2,FALSE)</f>
        <v>Jamie Frazer</v>
      </c>
      <c r="M6699" t="str">
        <f>VLOOKUP(E6699,customers!$A$1:$C$794,3,FALSE)</f>
        <v>Consumer</v>
      </c>
    </row>
    <row r="6700" spans="1:13" x14ac:dyDescent="0.35">
      <c r="A6700" t="s">
        <v>13219</v>
      </c>
      <c r="B6700" s="1">
        <v>42937</v>
      </c>
      <c r="C6700" s="1">
        <v>42941</v>
      </c>
      <c r="D6700" t="s">
        <v>25</v>
      </c>
      <c r="E6700" t="s">
        <v>5065</v>
      </c>
      <c r="F6700" t="s">
        <v>13220</v>
      </c>
      <c r="G6700" t="s">
        <v>3649</v>
      </c>
      <c r="H6700">
        <v>2</v>
      </c>
      <c r="I6700" s="2">
        <v>0</v>
      </c>
      <c r="J6700" t="s">
        <v>11584</v>
      </c>
      <c r="K6700" t="str">
        <f>VLOOKUP(E6700,customers!$A$1:$C$794,1,FALSE)</f>
        <v>SW-20455</v>
      </c>
      <c r="L6700" t="str">
        <f>VLOOKUP(E6700,customers!$A$1:$C$794,2,FALSE)</f>
        <v>Shaun Weien</v>
      </c>
      <c r="M6700" t="str">
        <f>VLOOKUP(E6700,customers!$A$1:$C$794,3,FALSE)</f>
        <v>Consumer</v>
      </c>
    </row>
    <row r="6701" spans="1:13" x14ac:dyDescent="0.35">
      <c r="A6701" t="s">
        <v>13219</v>
      </c>
      <c r="B6701" s="1">
        <v>42937</v>
      </c>
      <c r="C6701" s="1">
        <v>42941</v>
      </c>
      <c r="D6701" t="s">
        <v>25</v>
      </c>
      <c r="E6701" t="s">
        <v>5065</v>
      </c>
      <c r="F6701" t="s">
        <v>5465</v>
      </c>
      <c r="G6701" t="s">
        <v>7427</v>
      </c>
      <c r="H6701">
        <v>2</v>
      </c>
      <c r="I6701" s="2">
        <v>0.2</v>
      </c>
      <c r="J6701" t="s">
        <v>7428</v>
      </c>
      <c r="K6701" t="str">
        <f>VLOOKUP(E6701,customers!$A$1:$C$794,1,FALSE)</f>
        <v>SW-20455</v>
      </c>
      <c r="L6701" t="str">
        <f>VLOOKUP(E6701,customers!$A$1:$C$794,2,FALSE)</f>
        <v>Shaun Weien</v>
      </c>
      <c r="M6701" t="str">
        <f>VLOOKUP(E6701,customers!$A$1:$C$794,3,FALSE)</f>
        <v>Consumer</v>
      </c>
    </row>
    <row r="6702" spans="1:13" x14ac:dyDescent="0.35">
      <c r="A6702" t="s">
        <v>13219</v>
      </c>
      <c r="B6702" s="1">
        <v>42937</v>
      </c>
      <c r="C6702" s="1">
        <v>42941</v>
      </c>
      <c r="D6702" t="s">
        <v>25</v>
      </c>
      <c r="E6702" t="s">
        <v>5065</v>
      </c>
      <c r="F6702" t="s">
        <v>1226</v>
      </c>
      <c r="G6702" t="s">
        <v>10126</v>
      </c>
      <c r="H6702">
        <v>3</v>
      </c>
      <c r="I6702" s="2">
        <v>0.2</v>
      </c>
      <c r="J6702" t="s">
        <v>4007</v>
      </c>
      <c r="K6702" t="str">
        <f>VLOOKUP(E6702,customers!$A$1:$C$794,1,FALSE)</f>
        <v>SW-20455</v>
      </c>
      <c r="L6702" t="str">
        <f>VLOOKUP(E6702,customers!$A$1:$C$794,2,FALSE)</f>
        <v>Shaun Weien</v>
      </c>
      <c r="M6702" t="str">
        <f>VLOOKUP(E6702,customers!$A$1:$C$794,3,FALSE)</f>
        <v>Consumer</v>
      </c>
    </row>
    <row r="6703" spans="1:13" x14ac:dyDescent="0.35">
      <c r="A6703" t="s">
        <v>13221</v>
      </c>
      <c r="B6703" s="1">
        <v>42144</v>
      </c>
      <c r="C6703" s="1">
        <v>42148</v>
      </c>
      <c r="D6703" t="s">
        <v>25</v>
      </c>
      <c r="E6703" t="s">
        <v>4813</v>
      </c>
      <c r="F6703" t="s">
        <v>5470</v>
      </c>
      <c r="G6703" t="s">
        <v>13222</v>
      </c>
      <c r="H6703">
        <v>4</v>
      </c>
      <c r="I6703" s="2">
        <v>0.2</v>
      </c>
      <c r="J6703" t="s">
        <v>12433</v>
      </c>
      <c r="K6703" t="str">
        <f>VLOOKUP(E6703,customers!$A$1:$C$794,1,FALSE)</f>
        <v>SG-20470</v>
      </c>
      <c r="L6703" t="str">
        <f>VLOOKUP(E6703,customers!$A$1:$C$794,2,FALSE)</f>
        <v>Sheri Gordon</v>
      </c>
      <c r="M6703" t="str">
        <f>VLOOKUP(E6703,customers!$A$1:$C$794,3,FALSE)</f>
        <v>Consumer</v>
      </c>
    </row>
    <row r="6704" spans="1:13" x14ac:dyDescent="0.35">
      <c r="A6704" t="s">
        <v>13221</v>
      </c>
      <c r="B6704" s="1">
        <v>42144</v>
      </c>
      <c r="C6704" s="1">
        <v>42148</v>
      </c>
      <c r="D6704" t="s">
        <v>25</v>
      </c>
      <c r="E6704" t="s">
        <v>4813</v>
      </c>
      <c r="F6704" t="s">
        <v>3878</v>
      </c>
      <c r="G6704" t="s">
        <v>1982</v>
      </c>
      <c r="H6704">
        <v>4</v>
      </c>
      <c r="I6704" s="2">
        <v>0.7</v>
      </c>
      <c r="J6704" t="s">
        <v>13223</v>
      </c>
      <c r="K6704" t="str">
        <f>VLOOKUP(E6704,customers!$A$1:$C$794,1,FALSE)</f>
        <v>SG-20470</v>
      </c>
      <c r="L6704" t="str">
        <f>VLOOKUP(E6704,customers!$A$1:$C$794,2,FALSE)</f>
        <v>Sheri Gordon</v>
      </c>
      <c r="M6704" t="str">
        <f>VLOOKUP(E6704,customers!$A$1:$C$794,3,FALSE)</f>
        <v>Consumer</v>
      </c>
    </row>
    <row r="6705" spans="1:13" x14ac:dyDescent="0.35">
      <c r="A6705" t="s">
        <v>13224</v>
      </c>
      <c r="B6705" s="1">
        <v>42178</v>
      </c>
      <c r="C6705" s="1">
        <v>42183</v>
      </c>
      <c r="D6705" t="s">
        <v>25</v>
      </c>
      <c r="E6705" t="s">
        <v>3657</v>
      </c>
      <c r="F6705" t="s">
        <v>5982</v>
      </c>
      <c r="G6705" t="s">
        <v>6851</v>
      </c>
      <c r="H6705">
        <v>2</v>
      </c>
      <c r="I6705" s="2">
        <v>0.2</v>
      </c>
      <c r="J6705" t="s">
        <v>7200</v>
      </c>
      <c r="K6705" t="str">
        <f>VLOOKUP(E6705,customers!$A$1:$C$794,1,FALSE)</f>
        <v>CS-12355</v>
      </c>
      <c r="L6705" t="str">
        <f>VLOOKUP(E6705,customers!$A$1:$C$794,2,FALSE)</f>
        <v>Christine Sundaresam</v>
      </c>
      <c r="M6705" t="str">
        <f>VLOOKUP(E6705,customers!$A$1:$C$794,3,FALSE)</f>
        <v>Consumer</v>
      </c>
    </row>
    <row r="6706" spans="1:13" x14ac:dyDescent="0.35">
      <c r="A6706" t="s">
        <v>13224</v>
      </c>
      <c r="B6706" s="1">
        <v>42178</v>
      </c>
      <c r="C6706" s="1">
        <v>42183</v>
      </c>
      <c r="D6706" t="s">
        <v>25</v>
      </c>
      <c r="E6706" t="s">
        <v>3657</v>
      </c>
      <c r="F6706" t="s">
        <v>3519</v>
      </c>
      <c r="G6706" t="s">
        <v>3804</v>
      </c>
      <c r="H6706">
        <v>3</v>
      </c>
      <c r="I6706" s="2">
        <v>0</v>
      </c>
      <c r="J6706" t="s">
        <v>405</v>
      </c>
      <c r="K6706" t="str">
        <f>VLOOKUP(E6706,customers!$A$1:$C$794,1,FALSE)</f>
        <v>CS-12355</v>
      </c>
      <c r="L6706" t="str">
        <f>VLOOKUP(E6706,customers!$A$1:$C$794,2,FALSE)</f>
        <v>Christine Sundaresam</v>
      </c>
      <c r="M6706" t="str">
        <f>VLOOKUP(E6706,customers!$A$1:$C$794,3,FALSE)</f>
        <v>Consumer</v>
      </c>
    </row>
    <row r="6707" spans="1:13" x14ac:dyDescent="0.35">
      <c r="A6707" t="s">
        <v>13224</v>
      </c>
      <c r="B6707" s="1">
        <v>42178</v>
      </c>
      <c r="C6707" s="1">
        <v>42183</v>
      </c>
      <c r="D6707" t="s">
        <v>25</v>
      </c>
      <c r="E6707" t="s">
        <v>3657</v>
      </c>
      <c r="F6707" t="s">
        <v>659</v>
      </c>
      <c r="G6707" t="s">
        <v>660</v>
      </c>
      <c r="H6707">
        <v>3</v>
      </c>
      <c r="I6707" s="2">
        <v>0.2</v>
      </c>
      <c r="J6707" t="s">
        <v>661</v>
      </c>
      <c r="K6707" t="str">
        <f>VLOOKUP(E6707,customers!$A$1:$C$794,1,FALSE)</f>
        <v>CS-12355</v>
      </c>
      <c r="L6707" t="str">
        <f>VLOOKUP(E6707,customers!$A$1:$C$794,2,FALSE)</f>
        <v>Christine Sundaresam</v>
      </c>
      <c r="M6707" t="str">
        <f>VLOOKUP(E6707,customers!$A$1:$C$794,3,FALSE)</f>
        <v>Consumer</v>
      </c>
    </row>
    <row r="6708" spans="1:13" x14ac:dyDescent="0.35">
      <c r="A6708" t="s">
        <v>13225</v>
      </c>
      <c r="B6708" s="1">
        <v>42623</v>
      </c>
      <c r="C6708" s="1">
        <v>42628</v>
      </c>
      <c r="D6708" t="s">
        <v>25</v>
      </c>
      <c r="E6708" t="s">
        <v>2530</v>
      </c>
      <c r="F6708" t="s">
        <v>4061</v>
      </c>
      <c r="G6708" t="s">
        <v>13226</v>
      </c>
      <c r="H6708">
        <v>7</v>
      </c>
      <c r="I6708" s="2">
        <v>0.2</v>
      </c>
      <c r="J6708" t="s">
        <v>3461</v>
      </c>
      <c r="K6708" t="str">
        <f>VLOOKUP(E6708,customers!$A$1:$C$794,1,FALSE)</f>
        <v>SC-20695</v>
      </c>
      <c r="L6708" t="str">
        <f>VLOOKUP(E6708,customers!$A$1:$C$794,2,FALSE)</f>
        <v>Steve Chapman</v>
      </c>
      <c r="M6708" t="str">
        <f>VLOOKUP(E6708,customers!$A$1:$C$794,3,FALSE)</f>
        <v>Corporate</v>
      </c>
    </row>
    <row r="6709" spans="1:13" x14ac:dyDescent="0.35">
      <c r="A6709" t="s">
        <v>13227</v>
      </c>
      <c r="B6709" s="1">
        <v>41742</v>
      </c>
      <c r="C6709" s="1">
        <v>41747</v>
      </c>
      <c r="D6709" t="s">
        <v>25</v>
      </c>
      <c r="E6709" t="s">
        <v>3898</v>
      </c>
      <c r="F6709" t="s">
        <v>13228</v>
      </c>
      <c r="G6709" t="s">
        <v>5197</v>
      </c>
      <c r="H6709">
        <v>3</v>
      </c>
      <c r="I6709" s="2">
        <v>0</v>
      </c>
      <c r="J6709" t="s">
        <v>1457</v>
      </c>
      <c r="K6709" t="str">
        <f>VLOOKUP(E6709,customers!$A$1:$C$794,1,FALSE)</f>
        <v>BF-11170</v>
      </c>
      <c r="L6709" t="str">
        <f>VLOOKUP(E6709,customers!$A$1:$C$794,2,FALSE)</f>
        <v>Ben Ferrer</v>
      </c>
      <c r="M6709" t="str">
        <f>VLOOKUP(E6709,customers!$A$1:$C$794,3,FALSE)</f>
        <v>Home Office</v>
      </c>
    </row>
    <row r="6710" spans="1:13" x14ac:dyDescent="0.35">
      <c r="A6710" t="s">
        <v>13229</v>
      </c>
      <c r="B6710" s="1">
        <v>42322</v>
      </c>
      <c r="C6710" s="1">
        <v>42327</v>
      </c>
      <c r="D6710" t="s">
        <v>25</v>
      </c>
      <c r="E6710" t="s">
        <v>408</v>
      </c>
      <c r="F6710" t="s">
        <v>650</v>
      </c>
      <c r="G6710" t="s">
        <v>7234</v>
      </c>
      <c r="H6710">
        <v>4</v>
      </c>
      <c r="I6710" s="2">
        <v>0.2</v>
      </c>
      <c r="J6710" t="s">
        <v>7235</v>
      </c>
      <c r="K6710" t="str">
        <f>VLOOKUP(E6710,customers!$A$1:$C$794,1,FALSE)</f>
        <v>GZ-14470</v>
      </c>
      <c r="L6710" t="str">
        <f>VLOOKUP(E6710,customers!$A$1:$C$794,2,FALSE)</f>
        <v>Gary Zandusky</v>
      </c>
      <c r="M6710" t="str">
        <f>VLOOKUP(E6710,customers!$A$1:$C$794,3,FALSE)</f>
        <v>Consumer</v>
      </c>
    </row>
    <row r="6711" spans="1:13" x14ac:dyDescent="0.35">
      <c r="A6711" t="s">
        <v>13229</v>
      </c>
      <c r="B6711" s="1">
        <v>42322</v>
      </c>
      <c r="C6711" s="1">
        <v>42327</v>
      </c>
      <c r="D6711" t="s">
        <v>25</v>
      </c>
      <c r="E6711" t="s">
        <v>408</v>
      </c>
      <c r="F6711" t="s">
        <v>1105</v>
      </c>
      <c r="G6711" t="s">
        <v>1106</v>
      </c>
      <c r="H6711">
        <v>3</v>
      </c>
      <c r="I6711" s="2">
        <v>0.2</v>
      </c>
      <c r="J6711" t="s">
        <v>569</v>
      </c>
      <c r="K6711" t="str">
        <f>VLOOKUP(E6711,customers!$A$1:$C$794,1,FALSE)</f>
        <v>GZ-14470</v>
      </c>
      <c r="L6711" t="str">
        <f>VLOOKUP(E6711,customers!$A$1:$C$794,2,FALSE)</f>
        <v>Gary Zandusky</v>
      </c>
      <c r="M6711" t="str">
        <f>VLOOKUP(E6711,customers!$A$1:$C$794,3,FALSE)</f>
        <v>Consumer</v>
      </c>
    </row>
    <row r="6712" spans="1:13" x14ac:dyDescent="0.35">
      <c r="A6712" t="s">
        <v>13230</v>
      </c>
      <c r="B6712" s="1">
        <v>42713</v>
      </c>
      <c r="C6712" s="1">
        <v>42716</v>
      </c>
      <c r="D6712" t="s">
        <v>149</v>
      </c>
      <c r="E6712" t="s">
        <v>597</v>
      </c>
      <c r="F6712" t="s">
        <v>5501</v>
      </c>
      <c r="G6712" t="s">
        <v>13231</v>
      </c>
      <c r="H6712">
        <v>8</v>
      </c>
      <c r="I6712" s="2">
        <v>0.2</v>
      </c>
      <c r="J6712" t="s">
        <v>12984</v>
      </c>
      <c r="K6712" t="str">
        <f>VLOOKUP(E6712,customers!$A$1:$C$794,1,FALSE)</f>
        <v>SP-20650</v>
      </c>
      <c r="L6712" t="str">
        <f>VLOOKUP(E6712,customers!$A$1:$C$794,2,FALSE)</f>
        <v>Stephanie Phelps</v>
      </c>
      <c r="M6712" t="str">
        <f>VLOOKUP(E6712,customers!$A$1:$C$794,3,FALSE)</f>
        <v>Corporate</v>
      </c>
    </row>
    <row r="6713" spans="1:13" x14ac:dyDescent="0.35">
      <c r="A6713" t="s">
        <v>13232</v>
      </c>
      <c r="B6713" s="1">
        <v>42965</v>
      </c>
      <c r="C6713" s="1">
        <v>42968</v>
      </c>
      <c r="D6713" t="s">
        <v>11</v>
      </c>
      <c r="E6713" t="s">
        <v>2790</v>
      </c>
      <c r="F6713" t="s">
        <v>4702</v>
      </c>
      <c r="G6713" t="s">
        <v>6128</v>
      </c>
      <c r="H6713">
        <v>3</v>
      </c>
      <c r="I6713" s="2">
        <v>0.2</v>
      </c>
      <c r="J6713" t="s">
        <v>9398</v>
      </c>
      <c r="K6713" t="str">
        <f>VLOOKUP(E6713,customers!$A$1:$C$794,1,FALSE)</f>
        <v>PJ-19015</v>
      </c>
      <c r="L6713" t="str">
        <f>VLOOKUP(E6713,customers!$A$1:$C$794,2,FALSE)</f>
        <v>Pauline Johnson</v>
      </c>
      <c r="M6713" t="str">
        <f>VLOOKUP(E6713,customers!$A$1:$C$794,3,FALSE)</f>
        <v>Consumer</v>
      </c>
    </row>
    <row r="6714" spans="1:13" x14ac:dyDescent="0.35">
      <c r="A6714" t="s">
        <v>13233</v>
      </c>
      <c r="B6714" s="1">
        <v>43083</v>
      </c>
      <c r="C6714" s="1">
        <v>43083</v>
      </c>
      <c r="D6714" t="s">
        <v>1333</v>
      </c>
      <c r="E6714" t="s">
        <v>611</v>
      </c>
      <c r="F6714" t="s">
        <v>6625</v>
      </c>
      <c r="G6714" t="s">
        <v>13234</v>
      </c>
      <c r="H6714">
        <v>6</v>
      </c>
      <c r="I6714" s="2">
        <v>0.6</v>
      </c>
      <c r="J6714" t="s">
        <v>13235</v>
      </c>
      <c r="K6714" t="str">
        <f>VLOOKUP(E6714,customers!$A$1:$C$794,1,FALSE)</f>
        <v>DB-13060</v>
      </c>
      <c r="L6714" t="str">
        <f>VLOOKUP(E6714,customers!$A$1:$C$794,2,FALSE)</f>
        <v>Dave Brooks</v>
      </c>
      <c r="M6714" t="str">
        <f>VLOOKUP(E6714,customers!$A$1:$C$794,3,FALSE)</f>
        <v>Consumer</v>
      </c>
    </row>
    <row r="6715" spans="1:13" x14ac:dyDescent="0.35">
      <c r="A6715" t="s">
        <v>13233</v>
      </c>
      <c r="B6715" s="1">
        <v>43083</v>
      </c>
      <c r="C6715" s="1">
        <v>43083</v>
      </c>
      <c r="D6715" t="s">
        <v>1333</v>
      </c>
      <c r="E6715" t="s">
        <v>611</v>
      </c>
      <c r="F6715" t="s">
        <v>1102</v>
      </c>
      <c r="G6715" t="s">
        <v>13236</v>
      </c>
      <c r="H6715">
        <v>3</v>
      </c>
      <c r="I6715" s="2">
        <v>0.6</v>
      </c>
      <c r="J6715" t="s">
        <v>13237</v>
      </c>
      <c r="K6715" t="str">
        <f>VLOOKUP(E6715,customers!$A$1:$C$794,1,FALSE)</f>
        <v>DB-13060</v>
      </c>
      <c r="L6715" t="str">
        <f>VLOOKUP(E6715,customers!$A$1:$C$794,2,FALSE)</f>
        <v>Dave Brooks</v>
      </c>
      <c r="M6715" t="str">
        <f>VLOOKUP(E6715,customers!$A$1:$C$794,3,FALSE)</f>
        <v>Consumer</v>
      </c>
    </row>
    <row r="6716" spans="1:13" x14ac:dyDescent="0.35">
      <c r="A6716" t="s">
        <v>13233</v>
      </c>
      <c r="B6716" s="1">
        <v>43083</v>
      </c>
      <c r="C6716" s="1">
        <v>43083</v>
      </c>
      <c r="D6716" t="s">
        <v>1333</v>
      </c>
      <c r="E6716" t="s">
        <v>611</v>
      </c>
      <c r="F6716" t="s">
        <v>4318</v>
      </c>
      <c r="G6716" t="s">
        <v>13238</v>
      </c>
      <c r="H6716">
        <v>3</v>
      </c>
      <c r="I6716" s="2">
        <v>0.2</v>
      </c>
      <c r="J6716" t="s">
        <v>13223</v>
      </c>
      <c r="K6716" t="str">
        <f>VLOOKUP(E6716,customers!$A$1:$C$794,1,FALSE)</f>
        <v>DB-13060</v>
      </c>
      <c r="L6716" t="str">
        <f>VLOOKUP(E6716,customers!$A$1:$C$794,2,FALSE)</f>
        <v>Dave Brooks</v>
      </c>
      <c r="M6716" t="str">
        <f>VLOOKUP(E6716,customers!$A$1:$C$794,3,FALSE)</f>
        <v>Consumer</v>
      </c>
    </row>
    <row r="6717" spans="1:13" x14ac:dyDescent="0.35">
      <c r="A6717" t="s">
        <v>13233</v>
      </c>
      <c r="B6717" s="1">
        <v>43083</v>
      </c>
      <c r="C6717" s="1">
        <v>43083</v>
      </c>
      <c r="D6717" t="s">
        <v>1333</v>
      </c>
      <c r="E6717" t="s">
        <v>611</v>
      </c>
      <c r="F6717" t="s">
        <v>9044</v>
      </c>
      <c r="G6717" t="s">
        <v>13239</v>
      </c>
      <c r="H6717">
        <v>6</v>
      </c>
      <c r="I6717" s="2">
        <v>0.2</v>
      </c>
      <c r="J6717" t="s">
        <v>11639</v>
      </c>
      <c r="K6717" t="str">
        <f>VLOOKUP(E6717,customers!$A$1:$C$794,1,FALSE)</f>
        <v>DB-13060</v>
      </c>
      <c r="L6717" t="str">
        <f>VLOOKUP(E6717,customers!$A$1:$C$794,2,FALSE)</f>
        <v>Dave Brooks</v>
      </c>
      <c r="M6717" t="str">
        <f>VLOOKUP(E6717,customers!$A$1:$C$794,3,FALSE)</f>
        <v>Consumer</v>
      </c>
    </row>
    <row r="6718" spans="1:13" x14ac:dyDescent="0.35">
      <c r="A6718" t="s">
        <v>13240</v>
      </c>
      <c r="B6718" s="1">
        <v>42468</v>
      </c>
      <c r="C6718" s="1">
        <v>42475</v>
      </c>
      <c r="D6718" t="s">
        <v>25</v>
      </c>
      <c r="E6718" t="s">
        <v>2509</v>
      </c>
      <c r="F6718" t="s">
        <v>2825</v>
      </c>
      <c r="G6718" t="s">
        <v>242</v>
      </c>
      <c r="H6718">
        <v>6</v>
      </c>
      <c r="I6718" s="2">
        <v>0</v>
      </c>
      <c r="J6718" t="s">
        <v>3418</v>
      </c>
      <c r="K6718" t="str">
        <f>VLOOKUP(E6718,customers!$A$1:$C$794,1,FALSE)</f>
        <v>CK-12325</v>
      </c>
      <c r="L6718" t="str">
        <f>VLOOKUP(E6718,customers!$A$1:$C$794,2,FALSE)</f>
        <v>Christine Kargatis</v>
      </c>
      <c r="M6718" t="str">
        <f>VLOOKUP(E6718,customers!$A$1:$C$794,3,FALSE)</f>
        <v>Home Office</v>
      </c>
    </row>
    <row r="6719" spans="1:13" x14ac:dyDescent="0.35">
      <c r="A6719" t="s">
        <v>13240</v>
      </c>
      <c r="B6719" s="1">
        <v>42468</v>
      </c>
      <c r="C6719" s="1">
        <v>42475</v>
      </c>
      <c r="D6719" t="s">
        <v>25</v>
      </c>
      <c r="E6719" t="s">
        <v>2509</v>
      </c>
      <c r="F6719" t="s">
        <v>2289</v>
      </c>
      <c r="G6719" t="s">
        <v>909</v>
      </c>
      <c r="H6719">
        <v>4</v>
      </c>
      <c r="I6719" s="2">
        <v>0</v>
      </c>
      <c r="J6719" t="s">
        <v>4988</v>
      </c>
      <c r="K6719" t="str">
        <f>VLOOKUP(E6719,customers!$A$1:$C$794,1,FALSE)</f>
        <v>CK-12325</v>
      </c>
      <c r="L6719" t="str">
        <f>VLOOKUP(E6719,customers!$A$1:$C$794,2,FALSE)</f>
        <v>Christine Kargatis</v>
      </c>
      <c r="M6719" t="str">
        <f>VLOOKUP(E6719,customers!$A$1:$C$794,3,FALSE)</f>
        <v>Home Office</v>
      </c>
    </row>
    <row r="6720" spans="1:13" x14ac:dyDescent="0.35">
      <c r="A6720" t="s">
        <v>13240</v>
      </c>
      <c r="B6720" s="1">
        <v>42468</v>
      </c>
      <c r="C6720" s="1">
        <v>42475</v>
      </c>
      <c r="D6720" t="s">
        <v>25</v>
      </c>
      <c r="E6720" t="s">
        <v>2509</v>
      </c>
      <c r="F6720" t="s">
        <v>3937</v>
      </c>
      <c r="G6720" t="s">
        <v>13241</v>
      </c>
      <c r="H6720">
        <v>4</v>
      </c>
      <c r="I6720" s="2">
        <v>0</v>
      </c>
      <c r="J6720" t="s">
        <v>918</v>
      </c>
      <c r="K6720" t="str">
        <f>VLOOKUP(E6720,customers!$A$1:$C$794,1,FALSE)</f>
        <v>CK-12325</v>
      </c>
      <c r="L6720" t="str">
        <f>VLOOKUP(E6720,customers!$A$1:$C$794,2,FALSE)</f>
        <v>Christine Kargatis</v>
      </c>
      <c r="M6720" t="str">
        <f>VLOOKUP(E6720,customers!$A$1:$C$794,3,FALSE)</f>
        <v>Home Office</v>
      </c>
    </row>
    <row r="6721" spans="1:13" x14ac:dyDescent="0.35">
      <c r="A6721" t="s">
        <v>13242</v>
      </c>
      <c r="B6721" s="1">
        <v>42720</v>
      </c>
      <c r="C6721" s="1">
        <v>42723</v>
      </c>
      <c r="D6721" t="s">
        <v>149</v>
      </c>
      <c r="E6721" t="s">
        <v>104</v>
      </c>
      <c r="F6721" t="s">
        <v>4175</v>
      </c>
      <c r="G6721" t="s">
        <v>12558</v>
      </c>
      <c r="H6721">
        <v>3</v>
      </c>
      <c r="I6721" s="2">
        <v>0.2</v>
      </c>
      <c r="J6721" t="s">
        <v>3226</v>
      </c>
      <c r="K6721" t="str">
        <f>VLOOKUP(E6721,customers!$A$1:$C$794,1,FALSE)</f>
        <v>SF-20065</v>
      </c>
      <c r="L6721" t="str">
        <f>VLOOKUP(E6721,customers!$A$1:$C$794,2,FALSE)</f>
        <v>Sandra Flanagan</v>
      </c>
      <c r="M6721" t="str">
        <f>VLOOKUP(E6721,customers!$A$1:$C$794,3,FALSE)</f>
        <v>Consumer</v>
      </c>
    </row>
    <row r="6722" spans="1:13" x14ac:dyDescent="0.35">
      <c r="A6722" t="s">
        <v>13243</v>
      </c>
      <c r="B6722" s="1">
        <v>42997</v>
      </c>
      <c r="C6722" s="1">
        <v>43002</v>
      </c>
      <c r="D6722" t="s">
        <v>25</v>
      </c>
      <c r="E6722" t="s">
        <v>2898</v>
      </c>
      <c r="F6722" t="s">
        <v>2705</v>
      </c>
      <c r="G6722" t="s">
        <v>711</v>
      </c>
      <c r="H6722">
        <v>5</v>
      </c>
      <c r="I6722" s="2">
        <v>0</v>
      </c>
      <c r="J6722" t="s">
        <v>4923</v>
      </c>
      <c r="K6722" t="str">
        <f>VLOOKUP(E6722,customers!$A$1:$C$794,1,FALSE)</f>
        <v>DP-13105</v>
      </c>
      <c r="L6722" t="str">
        <f>VLOOKUP(E6722,customers!$A$1:$C$794,2,FALSE)</f>
        <v>Dave Poirier</v>
      </c>
      <c r="M6722" t="str">
        <f>VLOOKUP(E6722,customers!$A$1:$C$794,3,FALSE)</f>
        <v>Corporate</v>
      </c>
    </row>
    <row r="6723" spans="1:13" x14ac:dyDescent="0.35">
      <c r="A6723" t="s">
        <v>13243</v>
      </c>
      <c r="B6723" s="1">
        <v>42997</v>
      </c>
      <c r="C6723" s="1">
        <v>43002</v>
      </c>
      <c r="D6723" t="s">
        <v>25</v>
      </c>
      <c r="E6723" t="s">
        <v>2898</v>
      </c>
      <c r="F6723" t="s">
        <v>11903</v>
      </c>
      <c r="G6723" t="s">
        <v>2661</v>
      </c>
      <c r="H6723">
        <v>2</v>
      </c>
      <c r="I6723" s="2">
        <v>0</v>
      </c>
      <c r="J6723" t="s">
        <v>13244</v>
      </c>
      <c r="K6723" t="str">
        <f>VLOOKUP(E6723,customers!$A$1:$C$794,1,FALSE)</f>
        <v>DP-13105</v>
      </c>
      <c r="L6723" t="str">
        <f>VLOOKUP(E6723,customers!$A$1:$C$794,2,FALSE)</f>
        <v>Dave Poirier</v>
      </c>
      <c r="M6723" t="str">
        <f>VLOOKUP(E6723,customers!$A$1:$C$794,3,FALSE)</f>
        <v>Corporate</v>
      </c>
    </row>
    <row r="6724" spans="1:13" x14ac:dyDescent="0.35">
      <c r="A6724" t="s">
        <v>13243</v>
      </c>
      <c r="B6724" s="1">
        <v>42997</v>
      </c>
      <c r="C6724" s="1">
        <v>43002</v>
      </c>
      <c r="D6724" t="s">
        <v>25</v>
      </c>
      <c r="E6724" t="s">
        <v>2898</v>
      </c>
      <c r="F6724" t="s">
        <v>6161</v>
      </c>
      <c r="G6724" t="s">
        <v>322</v>
      </c>
      <c r="H6724">
        <v>3</v>
      </c>
      <c r="I6724" s="2">
        <v>0</v>
      </c>
      <c r="J6724" t="s">
        <v>5649</v>
      </c>
      <c r="K6724" t="str">
        <f>VLOOKUP(E6724,customers!$A$1:$C$794,1,FALSE)</f>
        <v>DP-13105</v>
      </c>
      <c r="L6724" t="str">
        <f>VLOOKUP(E6724,customers!$A$1:$C$794,2,FALSE)</f>
        <v>Dave Poirier</v>
      </c>
      <c r="M6724" t="str">
        <f>VLOOKUP(E6724,customers!$A$1:$C$794,3,FALSE)</f>
        <v>Corporate</v>
      </c>
    </row>
    <row r="6725" spans="1:13" x14ac:dyDescent="0.35">
      <c r="A6725" t="s">
        <v>13245</v>
      </c>
      <c r="B6725" s="1">
        <v>42982</v>
      </c>
      <c r="C6725" s="1">
        <v>42984</v>
      </c>
      <c r="D6725" t="s">
        <v>11</v>
      </c>
      <c r="E6725" t="s">
        <v>9140</v>
      </c>
      <c r="F6725" t="s">
        <v>5135</v>
      </c>
      <c r="G6725" t="s">
        <v>5092</v>
      </c>
      <c r="H6725">
        <v>6</v>
      </c>
      <c r="I6725" s="2">
        <v>0</v>
      </c>
      <c r="J6725" t="s">
        <v>525</v>
      </c>
      <c r="K6725" t="str">
        <f>VLOOKUP(E6725,customers!$A$1:$C$794,1,FALSE)</f>
        <v>VM-21835</v>
      </c>
      <c r="L6725" t="str">
        <f>VLOOKUP(E6725,customers!$A$1:$C$794,2,FALSE)</f>
        <v>Vivian Mathis</v>
      </c>
      <c r="M6725" t="str">
        <f>VLOOKUP(E6725,customers!$A$1:$C$794,3,FALSE)</f>
        <v>Consumer</v>
      </c>
    </row>
    <row r="6726" spans="1:13" x14ac:dyDescent="0.35">
      <c r="A6726" t="s">
        <v>13246</v>
      </c>
      <c r="B6726" s="1">
        <v>42625</v>
      </c>
      <c r="C6726" s="1">
        <v>42629</v>
      </c>
      <c r="D6726" t="s">
        <v>25</v>
      </c>
      <c r="E6726" t="s">
        <v>2066</v>
      </c>
      <c r="F6726" t="s">
        <v>846</v>
      </c>
      <c r="G6726" t="s">
        <v>3877</v>
      </c>
      <c r="H6726">
        <v>3</v>
      </c>
      <c r="I6726" s="2">
        <v>0</v>
      </c>
      <c r="J6726" t="s">
        <v>12237</v>
      </c>
      <c r="K6726" t="str">
        <f>VLOOKUP(E6726,customers!$A$1:$C$794,1,FALSE)</f>
        <v>SF-20200</v>
      </c>
      <c r="L6726" t="str">
        <f>VLOOKUP(E6726,customers!$A$1:$C$794,2,FALSE)</f>
        <v>Sarah Foster</v>
      </c>
      <c r="M6726" t="str">
        <f>VLOOKUP(E6726,customers!$A$1:$C$794,3,FALSE)</f>
        <v>Consumer</v>
      </c>
    </row>
    <row r="6727" spans="1:13" x14ac:dyDescent="0.35">
      <c r="A6727" t="s">
        <v>13246</v>
      </c>
      <c r="B6727" s="1">
        <v>42625</v>
      </c>
      <c r="C6727" s="1">
        <v>42629</v>
      </c>
      <c r="D6727" t="s">
        <v>25</v>
      </c>
      <c r="E6727" t="s">
        <v>2066</v>
      </c>
      <c r="F6727" t="s">
        <v>9999</v>
      </c>
      <c r="G6727" t="s">
        <v>1787</v>
      </c>
      <c r="H6727">
        <v>3</v>
      </c>
      <c r="I6727" s="2">
        <v>0</v>
      </c>
      <c r="J6727" t="s">
        <v>4045</v>
      </c>
      <c r="K6727" t="str">
        <f>VLOOKUP(E6727,customers!$A$1:$C$794,1,FALSE)</f>
        <v>SF-20200</v>
      </c>
      <c r="L6727" t="str">
        <f>VLOOKUP(E6727,customers!$A$1:$C$794,2,FALSE)</f>
        <v>Sarah Foster</v>
      </c>
      <c r="M6727" t="str">
        <f>VLOOKUP(E6727,customers!$A$1:$C$794,3,FALSE)</f>
        <v>Consumer</v>
      </c>
    </row>
    <row r="6728" spans="1:13" x14ac:dyDescent="0.35">
      <c r="A6728" t="s">
        <v>13246</v>
      </c>
      <c r="B6728" s="1">
        <v>42625</v>
      </c>
      <c r="C6728" s="1">
        <v>42629</v>
      </c>
      <c r="D6728" t="s">
        <v>25</v>
      </c>
      <c r="E6728" t="s">
        <v>2066</v>
      </c>
      <c r="F6728" t="s">
        <v>2673</v>
      </c>
      <c r="G6728" t="s">
        <v>545</v>
      </c>
      <c r="H6728">
        <v>4</v>
      </c>
      <c r="I6728" s="2">
        <v>0.2</v>
      </c>
      <c r="J6728" t="s">
        <v>10370</v>
      </c>
      <c r="K6728" t="str">
        <f>VLOOKUP(E6728,customers!$A$1:$C$794,1,FALSE)</f>
        <v>SF-20200</v>
      </c>
      <c r="L6728" t="str">
        <f>VLOOKUP(E6728,customers!$A$1:$C$794,2,FALSE)</f>
        <v>Sarah Foster</v>
      </c>
      <c r="M6728" t="str">
        <f>VLOOKUP(E6728,customers!$A$1:$C$794,3,FALSE)</f>
        <v>Consumer</v>
      </c>
    </row>
    <row r="6729" spans="1:13" x14ac:dyDescent="0.35">
      <c r="A6729" t="s">
        <v>13247</v>
      </c>
      <c r="B6729" s="1">
        <v>42957</v>
      </c>
      <c r="C6729" s="1">
        <v>42962</v>
      </c>
      <c r="D6729" t="s">
        <v>11</v>
      </c>
      <c r="E6729" t="s">
        <v>2530</v>
      </c>
      <c r="F6729" t="s">
        <v>11523</v>
      </c>
      <c r="G6729" t="s">
        <v>3408</v>
      </c>
      <c r="H6729">
        <v>5</v>
      </c>
      <c r="I6729" s="2">
        <v>0</v>
      </c>
      <c r="J6729" t="s">
        <v>3409</v>
      </c>
      <c r="K6729" t="str">
        <f>VLOOKUP(E6729,customers!$A$1:$C$794,1,FALSE)</f>
        <v>SC-20695</v>
      </c>
      <c r="L6729" t="str">
        <f>VLOOKUP(E6729,customers!$A$1:$C$794,2,FALSE)</f>
        <v>Steve Chapman</v>
      </c>
      <c r="M6729" t="str">
        <f>VLOOKUP(E6729,customers!$A$1:$C$794,3,FALSE)</f>
        <v>Corporate</v>
      </c>
    </row>
    <row r="6730" spans="1:13" x14ac:dyDescent="0.35">
      <c r="A6730" t="s">
        <v>13248</v>
      </c>
      <c r="B6730" s="1">
        <v>42678</v>
      </c>
      <c r="C6730" s="1">
        <v>42683</v>
      </c>
      <c r="D6730" t="s">
        <v>25</v>
      </c>
      <c r="E6730" t="s">
        <v>9080</v>
      </c>
      <c r="F6730" t="s">
        <v>5569</v>
      </c>
      <c r="G6730" t="s">
        <v>13249</v>
      </c>
      <c r="H6730">
        <v>6</v>
      </c>
      <c r="I6730" s="2">
        <v>0.2</v>
      </c>
      <c r="J6730" t="s">
        <v>193</v>
      </c>
      <c r="K6730" t="str">
        <f>VLOOKUP(E6730,customers!$A$1:$C$794,1,FALSE)</f>
        <v>MF-17665</v>
      </c>
      <c r="L6730" t="str">
        <f>VLOOKUP(E6730,customers!$A$1:$C$794,2,FALSE)</f>
        <v>Maureen Fritzler</v>
      </c>
      <c r="M6730" t="str">
        <f>VLOOKUP(E6730,customers!$A$1:$C$794,3,FALSE)</f>
        <v>Corporate</v>
      </c>
    </row>
    <row r="6731" spans="1:13" x14ac:dyDescent="0.35">
      <c r="A6731" t="s">
        <v>13250</v>
      </c>
      <c r="B6731" s="1">
        <v>42173</v>
      </c>
      <c r="C6731" s="1">
        <v>42175</v>
      </c>
      <c r="D6731" t="s">
        <v>149</v>
      </c>
      <c r="E6731" t="s">
        <v>2667</v>
      </c>
      <c r="F6731" t="s">
        <v>6356</v>
      </c>
      <c r="G6731" t="s">
        <v>981</v>
      </c>
      <c r="H6731">
        <v>3</v>
      </c>
      <c r="I6731" s="2">
        <v>0.7</v>
      </c>
      <c r="J6731" t="s">
        <v>13251</v>
      </c>
      <c r="K6731" t="str">
        <f>VLOOKUP(E6731,customers!$A$1:$C$794,1,FALSE)</f>
        <v>BV-11245</v>
      </c>
      <c r="L6731" t="str">
        <f>VLOOKUP(E6731,customers!$A$1:$C$794,2,FALSE)</f>
        <v>Benjamin Venier</v>
      </c>
      <c r="M6731" t="str">
        <f>VLOOKUP(E6731,customers!$A$1:$C$794,3,FALSE)</f>
        <v>Corporate</v>
      </c>
    </row>
    <row r="6732" spans="1:13" x14ac:dyDescent="0.35">
      <c r="A6732" t="s">
        <v>13250</v>
      </c>
      <c r="B6732" s="1">
        <v>42173</v>
      </c>
      <c r="C6732" s="1">
        <v>42175</v>
      </c>
      <c r="D6732" t="s">
        <v>149</v>
      </c>
      <c r="E6732" t="s">
        <v>2667</v>
      </c>
      <c r="F6732" t="s">
        <v>942</v>
      </c>
      <c r="G6732" t="s">
        <v>13252</v>
      </c>
      <c r="H6732">
        <v>4</v>
      </c>
      <c r="I6732" s="2">
        <v>0.2</v>
      </c>
      <c r="J6732" t="s">
        <v>13253</v>
      </c>
      <c r="K6732" t="str">
        <f>VLOOKUP(E6732,customers!$A$1:$C$794,1,FALSE)</f>
        <v>BV-11245</v>
      </c>
      <c r="L6732" t="str">
        <f>VLOOKUP(E6732,customers!$A$1:$C$794,2,FALSE)</f>
        <v>Benjamin Venier</v>
      </c>
      <c r="M6732" t="str">
        <f>VLOOKUP(E6732,customers!$A$1:$C$794,3,FALSE)</f>
        <v>Corporate</v>
      </c>
    </row>
    <row r="6733" spans="1:13" x14ac:dyDescent="0.35">
      <c r="A6733" t="s">
        <v>13250</v>
      </c>
      <c r="B6733" s="1">
        <v>42173</v>
      </c>
      <c r="C6733" s="1">
        <v>42175</v>
      </c>
      <c r="D6733" t="s">
        <v>149</v>
      </c>
      <c r="E6733" t="s">
        <v>2667</v>
      </c>
      <c r="F6733" t="s">
        <v>1176</v>
      </c>
      <c r="G6733" t="s">
        <v>2112</v>
      </c>
      <c r="H6733">
        <v>4</v>
      </c>
      <c r="I6733" s="2">
        <v>0.2</v>
      </c>
      <c r="J6733" t="s">
        <v>1968</v>
      </c>
      <c r="K6733" t="str">
        <f>VLOOKUP(E6733,customers!$A$1:$C$794,1,FALSE)</f>
        <v>BV-11245</v>
      </c>
      <c r="L6733" t="str">
        <f>VLOOKUP(E6733,customers!$A$1:$C$794,2,FALSE)</f>
        <v>Benjamin Venier</v>
      </c>
      <c r="M6733" t="str">
        <f>VLOOKUP(E6733,customers!$A$1:$C$794,3,FALSE)</f>
        <v>Corporate</v>
      </c>
    </row>
    <row r="6734" spans="1:13" x14ac:dyDescent="0.35">
      <c r="A6734" t="s">
        <v>13254</v>
      </c>
      <c r="B6734" s="1">
        <v>41824</v>
      </c>
      <c r="C6734" s="1">
        <v>41827</v>
      </c>
      <c r="D6734" t="s">
        <v>149</v>
      </c>
      <c r="E6734" t="s">
        <v>9303</v>
      </c>
      <c r="F6734" t="s">
        <v>8069</v>
      </c>
      <c r="G6734" t="s">
        <v>10492</v>
      </c>
      <c r="H6734">
        <v>4</v>
      </c>
      <c r="I6734" s="2">
        <v>0.2</v>
      </c>
      <c r="J6734" t="s">
        <v>10493</v>
      </c>
      <c r="K6734" t="str">
        <f>VLOOKUP(E6734,customers!$A$1:$C$794,1,FALSE)</f>
        <v>KE-16420</v>
      </c>
      <c r="L6734" t="str">
        <f>VLOOKUP(E6734,customers!$A$1:$C$794,2,FALSE)</f>
        <v>Katrina Edelman</v>
      </c>
      <c r="M6734" t="str">
        <f>VLOOKUP(E6734,customers!$A$1:$C$794,3,FALSE)</f>
        <v>Corporate</v>
      </c>
    </row>
    <row r="6735" spans="1:13" x14ac:dyDescent="0.35">
      <c r="A6735" t="s">
        <v>13254</v>
      </c>
      <c r="B6735" s="1">
        <v>41824</v>
      </c>
      <c r="C6735" s="1">
        <v>41827</v>
      </c>
      <c r="D6735" t="s">
        <v>149</v>
      </c>
      <c r="E6735" t="s">
        <v>9303</v>
      </c>
      <c r="F6735" t="s">
        <v>6233</v>
      </c>
      <c r="G6735" t="s">
        <v>13255</v>
      </c>
      <c r="H6735">
        <v>2</v>
      </c>
      <c r="I6735" s="2">
        <v>0.2</v>
      </c>
      <c r="J6735" t="s">
        <v>5720</v>
      </c>
      <c r="K6735" t="str">
        <f>VLOOKUP(E6735,customers!$A$1:$C$794,1,FALSE)</f>
        <v>KE-16420</v>
      </c>
      <c r="L6735" t="str">
        <f>VLOOKUP(E6735,customers!$A$1:$C$794,2,FALSE)</f>
        <v>Katrina Edelman</v>
      </c>
      <c r="M6735" t="str">
        <f>VLOOKUP(E6735,customers!$A$1:$C$794,3,FALSE)</f>
        <v>Corporate</v>
      </c>
    </row>
    <row r="6736" spans="1:13" x14ac:dyDescent="0.35">
      <c r="A6736" t="s">
        <v>13256</v>
      </c>
      <c r="B6736" s="1">
        <v>42358</v>
      </c>
      <c r="C6736" s="1">
        <v>42363</v>
      </c>
      <c r="D6736" t="s">
        <v>25</v>
      </c>
      <c r="E6736" t="s">
        <v>12470</v>
      </c>
      <c r="F6736" t="s">
        <v>2881</v>
      </c>
      <c r="G6736" t="s">
        <v>2875</v>
      </c>
      <c r="H6736">
        <v>2</v>
      </c>
      <c r="I6736" s="2">
        <v>0.2</v>
      </c>
      <c r="J6736" t="s">
        <v>4993</v>
      </c>
      <c r="K6736" t="str">
        <f>VLOOKUP(E6736,customers!$A$1:$C$794,1,FALSE)</f>
        <v>EM-14200</v>
      </c>
      <c r="L6736" t="str">
        <f>VLOOKUP(E6736,customers!$A$1:$C$794,2,FALSE)</f>
        <v>Evan Minnotte</v>
      </c>
      <c r="M6736" t="str">
        <f>VLOOKUP(E6736,customers!$A$1:$C$794,3,FALSE)</f>
        <v>Home Office</v>
      </c>
    </row>
    <row r="6737" spans="1:13" x14ac:dyDescent="0.35">
      <c r="A6737" t="s">
        <v>13257</v>
      </c>
      <c r="B6737" s="1">
        <v>42470</v>
      </c>
      <c r="C6737" s="1">
        <v>42477</v>
      </c>
      <c r="D6737" t="s">
        <v>25</v>
      </c>
      <c r="E6737" t="s">
        <v>5395</v>
      </c>
      <c r="F6737" t="s">
        <v>4446</v>
      </c>
      <c r="G6737" t="s">
        <v>13258</v>
      </c>
      <c r="H6737">
        <v>3</v>
      </c>
      <c r="I6737" s="2">
        <v>0</v>
      </c>
      <c r="J6737" t="s">
        <v>13259</v>
      </c>
      <c r="K6737" t="str">
        <f>VLOOKUP(E6737,customers!$A$1:$C$794,1,FALSE)</f>
        <v>BT-11680</v>
      </c>
      <c r="L6737" t="str">
        <f>VLOOKUP(E6737,customers!$A$1:$C$794,2,FALSE)</f>
        <v>Brian Thompson</v>
      </c>
      <c r="M6737" t="str">
        <f>VLOOKUP(E6737,customers!$A$1:$C$794,3,FALSE)</f>
        <v>Consumer</v>
      </c>
    </row>
    <row r="6738" spans="1:13" x14ac:dyDescent="0.35">
      <c r="A6738" t="s">
        <v>13257</v>
      </c>
      <c r="B6738" s="1">
        <v>42470</v>
      </c>
      <c r="C6738" s="1">
        <v>42477</v>
      </c>
      <c r="D6738" t="s">
        <v>25</v>
      </c>
      <c r="E6738" t="s">
        <v>5395</v>
      </c>
      <c r="F6738" t="s">
        <v>10233</v>
      </c>
      <c r="G6738" t="s">
        <v>12734</v>
      </c>
      <c r="H6738">
        <v>3</v>
      </c>
      <c r="I6738" s="2">
        <v>0</v>
      </c>
      <c r="J6738" t="s">
        <v>12735</v>
      </c>
      <c r="K6738" t="str">
        <f>VLOOKUP(E6738,customers!$A$1:$C$794,1,FALSE)</f>
        <v>BT-11680</v>
      </c>
      <c r="L6738" t="str">
        <f>VLOOKUP(E6738,customers!$A$1:$C$794,2,FALSE)</f>
        <v>Brian Thompson</v>
      </c>
      <c r="M6738" t="str">
        <f>VLOOKUP(E6738,customers!$A$1:$C$794,3,FALSE)</f>
        <v>Consumer</v>
      </c>
    </row>
    <row r="6739" spans="1:13" x14ac:dyDescent="0.35">
      <c r="A6739" t="s">
        <v>13257</v>
      </c>
      <c r="B6739" s="1">
        <v>42470</v>
      </c>
      <c r="C6739" s="1">
        <v>42477</v>
      </c>
      <c r="D6739" t="s">
        <v>25</v>
      </c>
      <c r="E6739" t="s">
        <v>5395</v>
      </c>
      <c r="F6739" t="s">
        <v>12124</v>
      </c>
      <c r="G6739" t="s">
        <v>13260</v>
      </c>
      <c r="H6739">
        <v>9</v>
      </c>
      <c r="I6739" s="2">
        <v>0</v>
      </c>
      <c r="J6739" t="s">
        <v>2275</v>
      </c>
      <c r="K6739" t="str">
        <f>VLOOKUP(E6739,customers!$A$1:$C$794,1,FALSE)</f>
        <v>BT-11680</v>
      </c>
      <c r="L6739" t="str">
        <f>VLOOKUP(E6739,customers!$A$1:$C$794,2,FALSE)</f>
        <v>Brian Thompson</v>
      </c>
      <c r="M6739" t="str">
        <f>VLOOKUP(E6739,customers!$A$1:$C$794,3,FALSE)</f>
        <v>Consumer</v>
      </c>
    </row>
    <row r="6740" spans="1:13" x14ac:dyDescent="0.35">
      <c r="A6740" t="s">
        <v>13257</v>
      </c>
      <c r="B6740" s="1">
        <v>42470</v>
      </c>
      <c r="C6740" s="1">
        <v>42477</v>
      </c>
      <c r="D6740" t="s">
        <v>25</v>
      </c>
      <c r="E6740" t="s">
        <v>5395</v>
      </c>
      <c r="F6740" t="s">
        <v>2022</v>
      </c>
      <c r="G6740" t="s">
        <v>13261</v>
      </c>
      <c r="H6740">
        <v>4</v>
      </c>
      <c r="I6740" s="2">
        <v>0.2</v>
      </c>
      <c r="J6740" t="s">
        <v>13262</v>
      </c>
      <c r="K6740" t="str">
        <f>VLOOKUP(E6740,customers!$A$1:$C$794,1,FALSE)</f>
        <v>BT-11680</v>
      </c>
      <c r="L6740" t="str">
        <f>VLOOKUP(E6740,customers!$A$1:$C$794,2,FALSE)</f>
        <v>Brian Thompson</v>
      </c>
      <c r="M6740" t="str">
        <f>VLOOKUP(E6740,customers!$A$1:$C$794,3,FALSE)</f>
        <v>Consumer</v>
      </c>
    </row>
    <row r="6741" spans="1:13" x14ac:dyDescent="0.35">
      <c r="A6741" t="s">
        <v>13263</v>
      </c>
      <c r="B6741" s="1">
        <v>41785</v>
      </c>
      <c r="C6741" s="1">
        <v>41790</v>
      </c>
      <c r="D6741" t="s">
        <v>25</v>
      </c>
      <c r="E6741" t="s">
        <v>5037</v>
      </c>
      <c r="F6741" t="s">
        <v>6880</v>
      </c>
      <c r="G6741" t="s">
        <v>13264</v>
      </c>
      <c r="H6741">
        <v>3</v>
      </c>
      <c r="I6741" s="2">
        <v>0.2</v>
      </c>
      <c r="J6741" t="s">
        <v>5738</v>
      </c>
      <c r="K6741" t="str">
        <f>VLOOKUP(E6741,customers!$A$1:$C$794,1,FALSE)</f>
        <v>MM-18055</v>
      </c>
      <c r="L6741" t="str">
        <f>VLOOKUP(E6741,customers!$A$1:$C$794,2,FALSE)</f>
        <v>Michelle Moray</v>
      </c>
      <c r="M6741" t="str">
        <f>VLOOKUP(E6741,customers!$A$1:$C$794,3,FALSE)</f>
        <v>Consumer</v>
      </c>
    </row>
    <row r="6742" spans="1:13" x14ac:dyDescent="0.35">
      <c r="A6742" t="s">
        <v>13263</v>
      </c>
      <c r="B6742" s="1">
        <v>41785</v>
      </c>
      <c r="C6742" s="1">
        <v>41790</v>
      </c>
      <c r="D6742" t="s">
        <v>25</v>
      </c>
      <c r="E6742" t="s">
        <v>5037</v>
      </c>
      <c r="F6742" t="s">
        <v>5662</v>
      </c>
      <c r="G6742" t="s">
        <v>13265</v>
      </c>
      <c r="H6742">
        <v>2</v>
      </c>
      <c r="I6742" s="2">
        <v>0.3</v>
      </c>
      <c r="J6742" t="s">
        <v>13266</v>
      </c>
      <c r="K6742" t="str">
        <f>VLOOKUP(E6742,customers!$A$1:$C$794,1,FALSE)</f>
        <v>MM-18055</v>
      </c>
      <c r="L6742" t="str">
        <f>VLOOKUP(E6742,customers!$A$1:$C$794,2,FALSE)</f>
        <v>Michelle Moray</v>
      </c>
      <c r="M6742" t="str">
        <f>VLOOKUP(E6742,customers!$A$1:$C$794,3,FALSE)</f>
        <v>Consumer</v>
      </c>
    </row>
    <row r="6743" spans="1:13" x14ac:dyDescent="0.35">
      <c r="A6743" t="s">
        <v>13263</v>
      </c>
      <c r="B6743" s="1">
        <v>41785</v>
      </c>
      <c r="C6743" s="1">
        <v>41790</v>
      </c>
      <c r="D6743" t="s">
        <v>25</v>
      </c>
      <c r="E6743" t="s">
        <v>5037</v>
      </c>
      <c r="F6743" t="s">
        <v>3485</v>
      </c>
      <c r="G6743" t="s">
        <v>8214</v>
      </c>
      <c r="H6743">
        <v>3</v>
      </c>
      <c r="I6743" s="2">
        <v>0.2</v>
      </c>
      <c r="J6743" t="s">
        <v>2290</v>
      </c>
      <c r="K6743" t="str">
        <f>VLOOKUP(E6743,customers!$A$1:$C$794,1,FALSE)</f>
        <v>MM-18055</v>
      </c>
      <c r="L6743" t="str">
        <f>VLOOKUP(E6743,customers!$A$1:$C$794,2,FALSE)</f>
        <v>Michelle Moray</v>
      </c>
      <c r="M6743" t="str">
        <f>VLOOKUP(E6743,customers!$A$1:$C$794,3,FALSE)</f>
        <v>Consumer</v>
      </c>
    </row>
    <row r="6744" spans="1:13" x14ac:dyDescent="0.35">
      <c r="A6744" t="s">
        <v>13267</v>
      </c>
      <c r="B6744" s="1">
        <v>42922</v>
      </c>
      <c r="C6744" s="1">
        <v>42927</v>
      </c>
      <c r="D6744" t="s">
        <v>25</v>
      </c>
      <c r="E6744" t="s">
        <v>1213</v>
      </c>
      <c r="F6744" t="s">
        <v>266</v>
      </c>
      <c r="G6744" t="s">
        <v>13268</v>
      </c>
      <c r="H6744">
        <v>3</v>
      </c>
      <c r="I6744" s="2">
        <v>0.2</v>
      </c>
      <c r="J6744" t="s">
        <v>13269</v>
      </c>
      <c r="K6744" t="str">
        <f>VLOOKUP(E6744,customers!$A$1:$C$794,1,FALSE)</f>
        <v>PO-18850</v>
      </c>
      <c r="L6744" t="str">
        <f>VLOOKUP(E6744,customers!$A$1:$C$794,2,FALSE)</f>
        <v>Patrick O'Brill</v>
      </c>
      <c r="M6744" t="str">
        <f>VLOOKUP(E6744,customers!$A$1:$C$794,3,FALSE)</f>
        <v>Consumer</v>
      </c>
    </row>
    <row r="6745" spans="1:13" x14ac:dyDescent="0.35">
      <c r="A6745" t="s">
        <v>13270</v>
      </c>
      <c r="B6745" s="1">
        <v>42051</v>
      </c>
      <c r="C6745" s="1">
        <v>42055</v>
      </c>
      <c r="D6745" t="s">
        <v>25</v>
      </c>
      <c r="E6745" t="s">
        <v>1178</v>
      </c>
      <c r="F6745" t="s">
        <v>622</v>
      </c>
      <c r="G6745" t="s">
        <v>4258</v>
      </c>
      <c r="H6745">
        <v>6</v>
      </c>
      <c r="I6745" s="2">
        <v>0</v>
      </c>
      <c r="J6745" t="s">
        <v>377</v>
      </c>
      <c r="K6745" t="str">
        <f>VLOOKUP(E6745,customers!$A$1:$C$794,1,FALSE)</f>
        <v>SP-20860</v>
      </c>
      <c r="L6745" t="str">
        <f>VLOOKUP(E6745,customers!$A$1:$C$794,2,FALSE)</f>
        <v>Sung Pak</v>
      </c>
      <c r="M6745" t="str">
        <f>VLOOKUP(E6745,customers!$A$1:$C$794,3,FALSE)</f>
        <v>Corporate</v>
      </c>
    </row>
    <row r="6746" spans="1:13" x14ac:dyDescent="0.35">
      <c r="A6746" t="s">
        <v>13271</v>
      </c>
      <c r="B6746" s="1">
        <v>42902</v>
      </c>
      <c r="C6746" s="1">
        <v>42904</v>
      </c>
      <c r="D6746" t="s">
        <v>11</v>
      </c>
      <c r="E6746" t="s">
        <v>3657</v>
      </c>
      <c r="F6746" t="s">
        <v>2497</v>
      </c>
      <c r="G6746" t="s">
        <v>8067</v>
      </c>
      <c r="H6746">
        <v>6</v>
      </c>
      <c r="I6746" s="2">
        <v>0.2</v>
      </c>
      <c r="J6746" t="s">
        <v>4003</v>
      </c>
      <c r="K6746" t="str">
        <f>VLOOKUP(E6746,customers!$A$1:$C$794,1,FALSE)</f>
        <v>CS-12355</v>
      </c>
      <c r="L6746" t="str">
        <f>VLOOKUP(E6746,customers!$A$1:$C$794,2,FALSE)</f>
        <v>Christine Sundaresam</v>
      </c>
      <c r="M6746" t="str">
        <f>VLOOKUP(E6746,customers!$A$1:$C$794,3,FALSE)</f>
        <v>Consumer</v>
      </c>
    </row>
    <row r="6747" spans="1:13" x14ac:dyDescent="0.35">
      <c r="A6747" t="s">
        <v>13271</v>
      </c>
      <c r="B6747" s="1">
        <v>42902</v>
      </c>
      <c r="C6747" s="1">
        <v>42904</v>
      </c>
      <c r="D6747" t="s">
        <v>11</v>
      </c>
      <c r="E6747" t="s">
        <v>3657</v>
      </c>
      <c r="F6747" t="s">
        <v>1040</v>
      </c>
      <c r="G6747" t="s">
        <v>410</v>
      </c>
      <c r="H6747">
        <v>5</v>
      </c>
      <c r="I6747" s="2">
        <v>0.2</v>
      </c>
      <c r="J6747" t="s">
        <v>405</v>
      </c>
      <c r="K6747" t="str">
        <f>VLOOKUP(E6747,customers!$A$1:$C$794,1,FALSE)</f>
        <v>CS-12355</v>
      </c>
      <c r="L6747" t="str">
        <f>VLOOKUP(E6747,customers!$A$1:$C$794,2,FALSE)</f>
        <v>Christine Sundaresam</v>
      </c>
      <c r="M6747" t="str">
        <f>VLOOKUP(E6747,customers!$A$1:$C$794,3,FALSE)</f>
        <v>Consumer</v>
      </c>
    </row>
    <row r="6748" spans="1:13" x14ac:dyDescent="0.35">
      <c r="A6748" t="s">
        <v>13272</v>
      </c>
      <c r="B6748" s="1">
        <v>43052</v>
      </c>
      <c r="C6748" s="1">
        <v>43055</v>
      </c>
      <c r="D6748" t="s">
        <v>149</v>
      </c>
      <c r="E6748" t="s">
        <v>303</v>
      </c>
      <c r="F6748" t="s">
        <v>7644</v>
      </c>
      <c r="G6748" t="s">
        <v>9827</v>
      </c>
      <c r="H6748">
        <v>5</v>
      </c>
      <c r="I6748" s="2">
        <v>0</v>
      </c>
      <c r="J6748" t="s">
        <v>4476</v>
      </c>
      <c r="K6748" t="str">
        <f>VLOOKUP(E6748,customers!$A$1:$C$794,1,FALSE)</f>
        <v>KB-16600</v>
      </c>
      <c r="L6748" t="str">
        <f>VLOOKUP(E6748,customers!$A$1:$C$794,2,FALSE)</f>
        <v>Ken Brennan</v>
      </c>
      <c r="M6748" t="str">
        <f>VLOOKUP(E6748,customers!$A$1:$C$794,3,FALSE)</f>
        <v>Corporate</v>
      </c>
    </row>
    <row r="6749" spans="1:13" x14ac:dyDescent="0.35">
      <c r="A6749" t="s">
        <v>13273</v>
      </c>
      <c r="B6749" s="1">
        <v>43080</v>
      </c>
      <c r="C6749" s="1">
        <v>43084</v>
      </c>
      <c r="D6749" t="s">
        <v>25</v>
      </c>
      <c r="E6749" t="s">
        <v>1931</v>
      </c>
      <c r="F6749" t="s">
        <v>1805</v>
      </c>
      <c r="G6749" t="s">
        <v>1821</v>
      </c>
      <c r="H6749">
        <v>1</v>
      </c>
      <c r="I6749" s="2">
        <v>0.2</v>
      </c>
      <c r="J6749" t="s">
        <v>13274</v>
      </c>
      <c r="K6749" t="str">
        <f>VLOOKUP(E6749,customers!$A$1:$C$794,1,FALSE)</f>
        <v>AA-10375</v>
      </c>
      <c r="L6749" t="str">
        <f>VLOOKUP(E6749,customers!$A$1:$C$794,2,FALSE)</f>
        <v>Allen Armold</v>
      </c>
      <c r="M6749" t="str">
        <f>VLOOKUP(E6749,customers!$A$1:$C$794,3,FALSE)</f>
        <v>Consumer</v>
      </c>
    </row>
    <row r="6750" spans="1:13" x14ac:dyDescent="0.35">
      <c r="A6750" t="s">
        <v>13273</v>
      </c>
      <c r="B6750" s="1">
        <v>43080</v>
      </c>
      <c r="C6750" s="1">
        <v>43084</v>
      </c>
      <c r="D6750" t="s">
        <v>25</v>
      </c>
      <c r="E6750" t="s">
        <v>1931</v>
      </c>
      <c r="F6750" t="s">
        <v>6890</v>
      </c>
      <c r="G6750" t="s">
        <v>5076</v>
      </c>
      <c r="H6750">
        <v>3</v>
      </c>
      <c r="I6750" s="2">
        <v>0</v>
      </c>
      <c r="J6750" t="s">
        <v>7931</v>
      </c>
      <c r="K6750" t="str">
        <f>VLOOKUP(E6750,customers!$A$1:$C$794,1,FALSE)</f>
        <v>AA-10375</v>
      </c>
      <c r="L6750" t="str">
        <f>VLOOKUP(E6750,customers!$A$1:$C$794,2,FALSE)</f>
        <v>Allen Armold</v>
      </c>
      <c r="M6750" t="str">
        <f>VLOOKUP(E6750,customers!$A$1:$C$794,3,FALSE)</f>
        <v>Consumer</v>
      </c>
    </row>
    <row r="6751" spans="1:13" x14ac:dyDescent="0.35">
      <c r="A6751" t="s">
        <v>13273</v>
      </c>
      <c r="B6751" s="1">
        <v>43080</v>
      </c>
      <c r="C6751" s="1">
        <v>43084</v>
      </c>
      <c r="D6751" t="s">
        <v>25</v>
      </c>
      <c r="E6751" t="s">
        <v>1931</v>
      </c>
      <c r="F6751" t="s">
        <v>11035</v>
      </c>
      <c r="G6751" t="s">
        <v>13275</v>
      </c>
      <c r="H6751">
        <v>2</v>
      </c>
      <c r="I6751" s="2">
        <v>0</v>
      </c>
      <c r="J6751" t="s">
        <v>12598</v>
      </c>
      <c r="K6751" t="str">
        <f>VLOOKUP(E6751,customers!$A$1:$C$794,1,FALSE)</f>
        <v>AA-10375</v>
      </c>
      <c r="L6751" t="str">
        <f>VLOOKUP(E6751,customers!$A$1:$C$794,2,FALSE)</f>
        <v>Allen Armold</v>
      </c>
      <c r="M6751" t="str">
        <f>VLOOKUP(E6751,customers!$A$1:$C$794,3,FALSE)</f>
        <v>Consumer</v>
      </c>
    </row>
    <row r="6752" spans="1:13" x14ac:dyDescent="0.35">
      <c r="A6752" t="s">
        <v>13276</v>
      </c>
      <c r="B6752" s="1">
        <v>42549</v>
      </c>
      <c r="C6752" s="1">
        <v>42551</v>
      </c>
      <c r="D6752" t="s">
        <v>11</v>
      </c>
      <c r="E6752" t="s">
        <v>7757</v>
      </c>
      <c r="F6752" t="s">
        <v>8562</v>
      </c>
      <c r="G6752" t="s">
        <v>12543</v>
      </c>
      <c r="H6752">
        <v>2</v>
      </c>
      <c r="I6752" s="2">
        <v>0</v>
      </c>
      <c r="J6752" t="s">
        <v>1329</v>
      </c>
      <c r="K6752" t="str">
        <f>VLOOKUP(E6752,customers!$A$1:$C$794,1,FALSE)</f>
        <v>BP-11155</v>
      </c>
      <c r="L6752" t="str">
        <f>VLOOKUP(E6752,customers!$A$1:$C$794,2,FALSE)</f>
        <v>Becky Pak</v>
      </c>
      <c r="M6752" t="str">
        <f>VLOOKUP(E6752,customers!$A$1:$C$794,3,FALSE)</f>
        <v>Consumer</v>
      </c>
    </row>
    <row r="6753" spans="1:13" x14ac:dyDescent="0.35">
      <c r="A6753" t="s">
        <v>13276</v>
      </c>
      <c r="B6753" s="1">
        <v>42549</v>
      </c>
      <c r="C6753" s="1">
        <v>42551</v>
      </c>
      <c r="D6753" t="s">
        <v>11</v>
      </c>
      <c r="E6753" t="s">
        <v>7757</v>
      </c>
      <c r="F6753" t="s">
        <v>8409</v>
      </c>
      <c r="G6753" t="s">
        <v>5715</v>
      </c>
      <c r="H6753">
        <v>2</v>
      </c>
      <c r="I6753" s="2">
        <v>0</v>
      </c>
      <c r="J6753" t="s">
        <v>9955</v>
      </c>
      <c r="K6753" t="str">
        <f>VLOOKUP(E6753,customers!$A$1:$C$794,1,FALSE)</f>
        <v>BP-11155</v>
      </c>
      <c r="L6753" t="str">
        <f>VLOOKUP(E6753,customers!$A$1:$C$794,2,FALSE)</f>
        <v>Becky Pak</v>
      </c>
      <c r="M6753" t="str">
        <f>VLOOKUP(E6753,customers!$A$1:$C$794,3,FALSE)</f>
        <v>Consumer</v>
      </c>
    </row>
    <row r="6754" spans="1:13" x14ac:dyDescent="0.35">
      <c r="A6754" t="s">
        <v>13276</v>
      </c>
      <c r="B6754" s="1">
        <v>42549</v>
      </c>
      <c r="C6754" s="1">
        <v>42551</v>
      </c>
      <c r="D6754" t="s">
        <v>11</v>
      </c>
      <c r="E6754" t="s">
        <v>7757</v>
      </c>
      <c r="F6754" t="s">
        <v>1367</v>
      </c>
      <c r="G6754" t="s">
        <v>4122</v>
      </c>
      <c r="H6754">
        <v>2</v>
      </c>
      <c r="I6754" s="2">
        <v>0</v>
      </c>
      <c r="J6754" t="s">
        <v>3992</v>
      </c>
      <c r="K6754" t="str">
        <f>VLOOKUP(E6754,customers!$A$1:$C$794,1,FALSE)</f>
        <v>BP-11155</v>
      </c>
      <c r="L6754" t="str">
        <f>VLOOKUP(E6754,customers!$A$1:$C$794,2,FALSE)</f>
        <v>Becky Pak</v>
      </c>
      <c r="M6754" t="str">
        <f>VLOOKUP(E6754,customers!$A$1:$C$794,3,FALSE)</f>
        <v>Consumer</v>
      </c>
    </row>
    <row r="6755" spans="1:13" x14ac:dyDescent="0.35">
      <c r="A6755" t="s">
        <v>13276</v>
      </c>
      <c r="B6755" s="1">
        <v>42549</v>
      </c>
      <c r="C6755" s="1">
        <v>42551</v>
      </c>
      <c r="D6755" t="s">
        <v>11</v>
      </c>
      <c r="E6755" t="s">
        <v>7757</v>
      </c>
      <c r="F6755" t="s">
        <v>7290</v>
      </c>
      <c r="G6755" t="s">
        <v>4210</v>
      </c>
      <c r="H6755">
        <v>2</v>
      </c>
      <c r="I6755" s="2">
        <v>0</v>
      </c>
      <c r="J6755" t="s">
        <v>4974</v>
      </c>
      <c r="K6755" t="str">
        <f>VLOOKUP(E6755,customers!$A$1:$C$794,1,FALSE)</f>
        <v>BP-11155</v>
      </c>
      <c r="L6755" t="str">
        <f>VLOOKUP(E6755,customers!$A$1:$C$794,2,FALSE)</f>
        <v>Becky Pak</v>
      </c>
      <c r="M6755" t="str">
        <f>VLOOKUP(E6755,customers!$A$1:$C$794,3,FALSE)</f>
        <v>Consumer</v>
      </c>
    </row>
    <row r="6756" spans="1:13" x14ac:dyDescent="0.35">
      <c r="A6756" t="s">
        <v>13276</v>
      </c>
      <c r="B6756" s="1">
        <v>42549</v>
      </c>
      <c r="C6756" s="1">
        <v>42551</v>
      </c>
      <c r="D6756" t="s">
        <v>11</v>
      </c>
      <c r="E6756" t="s">
        <v>7757</v>
      </c>
      <c r="F6756" t="s">
        <v>68</v>
      </c>
      <c r="G6756" t="s">
        <v>13277</v>
      </c>
      <c r="H6756">
        <v>4</v>
      </c>
      <c r="I6756" s="2">
        <v>0</v>
      </c>
      <c r="J6756" t="s">
        <v>13278</v>
      </c>
      <c r="K6756" t="str">
        <f>VLOOKUP(E6756,customers!$A$1:$C$794,1,FALSE)</f>
        <v>BP-11155</v>
      </c>
      <c r="L6756" t="str">
        <f>VLOOKUP(E6756,customers!$A$1:$C$794,2,FALSE)</f>
        <v>Becky Pak</v>
      </c>
      <c r="M6756" t="str">
        <f>VLOOKUP(E6756,customers!$A$1:$C$794,3,FALSE)</f>
        <v>Consumer</v>
      </c>
    </row>
    <row r="6757" spans="1:13" x14ac:dyDescent="0.35">
      <c r="A6757" t="s">
        <v>13279</v>
      </c>
      <c r="B6757" s="1">
        <v>42993</v>
      </c>
      <c r="C6757" s="1">
        <v>42997</v>
      </c>
      <c r="D6757" t="s">
        <v>25</v>
      </c>
      <c r="E6757" t="s">
        <v>13280</v>
      </c>
      <c r="F6757" t="s">
        <v>7824</v>
      </c>
      <c r="G6757" t="s">
        <v>13281</v>
      </c>
      <c r="H6757">
        <v>5</v>
      </c>
      <c r="I6757" s="2">
        <v>0</v>
      </c>
      <c r="J6757" t="s">
        <v>5634</v>
      </c>
      <c r="K6757" t="str">
        <f>VLOOKUP(E6757,customers!$A$1:$C$794,1,FALSE)</f>
        <v>TC-21145</v>
      </c>
      <c r="L6757" t="str">
        <f>VLOOKUP(E6757,customers!$A$1:$C$794,2,FALSE)</f>
        <v>Theresa Coyne</v>
      </c>
      <c r="M6757" t="str">
        <f>VLOOKUP(E6757,customers!$A$1:$C$794,3,FALSE)</f>
        <v>Corporate</v>
      </c>
    </row>
    <row r="6758" spans="1:13" x14ac:dyDescent="0.35">
      <c r="A6758" t="s">
        <v>13279</v>
      </c>
      <c r="B6758" s="1">
        <v>42993</v>
      </c>
      <c r="C6758" s="1">
        <v>42997</v>
      </c>
      <c r="D6758" t="s">
        <v>25</v>
      </c>
      <c r="E6758" t="s">
        <v>13280</v>
      </c>
      <c r="F6758" t="s">
        <v>9237</v>
      </c>
      <c r="G6758" t="s">
        <v>13282</v>
      </c>
      <c r="H6758">
        <v>4</v>
      </c>
      <c r="I6758" s="2">
        <v>0</v>
      </c>
      <c r="J6758" t="s">
        <v>13283</v>
      </c>
      <c r="K6758" t="str">
        <f>VLOOKUP(E6758,customers!$A$1:$C$794,1,FALSE)</f>
        <v>TC-21145</v>
      </c>
      <c r="L6758" t="str">
        <f>VLOOKUP(E6758,customers!$A$1:$C$794,2,FALSE)</f>
        <v>Theresa Coyne</v>
      </c>
      <c r="M6758" t="str">
        <f>VLOOKUP(E6758,customers!$A$1:$C$794,3,FALSE)</f>
        <v>Corporate</v>
      </c>
    </row>
    <row r="6759" spans="1:13" x14ac:dyDescent="0.35">
      <c r="A6759" t="s">
        <v>13279</v>
      </c>
      <c r="B6759" s="1">
        <v>42993</v>
      </c>
      <c r="C6759" s="1">
        <v>42997</v>
      </c>
      <c r="D6759" t="s">
        <v>25</v>
      </c>
      <c r="E6759" t="s">
        <v>13280</v>
      </c>
      <c r="F6759" t="s">
        <v>3516</v>
      </c>
      <c r="G6759" t="s">
        <v>13284</v>
      </c>
      <c r="H6759">
        <v>6</v>
      </c>
      <c r="I6759" s="2">
        <v>0</v>
      </c>
      <c r="J6759" t="s">
        <v>13285</v>
      </c>
      <c r="K6759" t="str">
        <f>VLOOKUP(E6759,customers!$A$1:$C$794,1,FALSE)</f>
        <v>TC-21145</v>
      </c>
      <c r="L6759" t="str">
        <f>VLOOKUP(E6759,customers!$A$1:$C$794,2,FALSE)</f>
        <v>Theresa Coyne</v>
      </c>
      <c r="M6759" t="str">
        <f>VLOOKUP(E6759,customers!$A$1:$C$794,3,FALSE)</f>
        <v>Corporate</v>
      </c>
    </row>
    <row r="6760" spans="1:13" x14ac:dyDescent="0.35">
      <c r="A6760" t="s">
        <v>13279</v>
      </c>
      <c r="B6760" s="1">
        <v>42993</v>
      </c>
      <c r="C6760" s="1">
        <v>42997</v>
      </c>
      <c r="D6760" t="s">
        <v>25</v>
      </c>
      <c r="E6760" t="s">
        <v>13280</v>
      </c>
      <c r="F6760" t="s">
        <v>1460</v>
      </c>
      <c r="G6760" t="s">
        <v>10315</v>
      </c>
      <c r="H6760">
        <v>2</v>
      </c>
      <c r="I6760" s="2">
        <v>0</v>
      </c>
      <c r="J6760" t="s">
        <v>897</v>
      </c>
      <c r="K6760" t="str">
        <f>VLOOKUP(E6760,customers!$A$1:$C$794,1,FALSE)</f>
        <v>TC-21145</v>
      </c>
      <c r="L6760" t="str">
        <f>VLOOKUP(E6760,customers!$A$1:$C$794,2,FALSE)</f>
        <v>Theresa Coyne</v>
      </c>
      <c r="M6760" t="str">
        <f>VLOOKUP(E6760,customers!$A$1:$C$794,3,FALSE)</f>
        <v>Corporate</v>
      </c>
    </row>
    <row r="6761" spans="1:13" x14ac:dyDescent="0.35">
      <c r="A6761" t="s">
        <v>13286</v>
      </c>
      <c r="B6761" s="1">
        <v>43071</v>
      </c>
      <c r="C6761" s="1">
        <v>43077</v>
      </c>
      <c r="D6761" t="s">
        <v>25</v>
      </c>
      <c r="E6761" t="s">
        <v>11821</v>
      </c>
      <c r="F6761" t="s">
        <v>3945</v>
      </c>
      <c r="G6761" t="s">
        <v>6934</v>
      </c>
      <c r="H6761">
        <v>1</v>
      </c>
      <c r="I6761" s="2">
        <v>0.2</v>
      </c>
      <c r="J6761" t="s">
        <v>2249</v>
      </c>
      <c r="K6761" t="str">
        <f>VLOOKUP(E6761,customers!$A$1:$C$794,1,FALSE)</f>
        <v>BG-11035</v>
      </c>
      <c r="L6761" t="str">
        <f>VLOOKUP(E6761,customers!$A$1:$C$794,2,FALSE)</f>
        <v>Barry Gonzalez</v>
      </c>
      <c r="M6761" t="str">
        <f>VLOOKUP(E6761,customers!$A$1:$C$794,3,FALSE)</f>
        <v>Consumer</v>
      </c>
    </row>
    <row r="6762" spans="1:13" x14ac:dyDescent="0.35">
      <c r="A6762" t="s">
        <v>13287</v>
      </c>
      <c r="B6762" s="1">
        <v>42912</v>
      </c>
      <c r="C6762" s="1">
        <v>42916</v>
      </c>
      <c r="D6762" t="s">
        <v>25</v>
      </c>
      <c r="E6762" t="s">
        <v>1399</v>
      </c>
      <c r="F6762" t="s">
        <v>299</v>
      </c>
      <c r="G6762" t="s">
        <v>3780</v>
      </c>
      <c r="H6762">
        <v>3</v>
      </c>
      <c r="I6762" s="2">
        <v>0</v>
      </c>
      <c r="J6762" t="s">
        <v>897</v>
      </c>
      <c r="K6762" t="str">
        <f>VLOOKUP(E6762,customers!$A$1:$C$794,1,FALSE)</f>
        <v>DO-13435</v>
      </c>
      <c r="L6762" t="str">
        <f>VLOOKUP(E6762,customers!$A$1:$C$794,2,FALSE)</f>
        <v>Denny Ordway</v>
      </c>
      <c r="M6762" t="str">
        <f>VLOOKUP(E6762,customers!$A$1:$C$794,3,FALSE)</f>
        <v>Consumer</v>
      </c>
    </row>
    <row r="6763" spans="1:13" x14ac:dyDescent="0.35">
      <c r="A6763" t="s">
        <v>13288</v>
      </c>
      <c r="B6763" s="1">
        <v>42575</v>
      </c>
      <c r="C6763" s="1">
        <v>42577</v>
      </c>
      <c r="D6763" t="s">
        <v>11</v>
      </c>
      <c r="E6763" t="s">
        <v>8972</v>
      </c>
      <c r="F6763" t="s">
        <v>3974</v>
      </c>
      <c r="G6763" t="s">
        <v>13289</v>
      </c>
      <c r="H6763">
        <v>2</v>
      </c>
      <c r="I6763" s="2">
        <v>0.1</v>
      </c>
      <c r="J6763" t="s">
        <v>5124</v>
      </c>
      <c r="K6763" t="str">
        <f>VLOOKUP(E6763,customers!$A$1:$C$794,1,FALSE)</f>
        <v>DB-12970</v>
      </c>
      <c r="L6763" t="str">
        <f>VLOOKUP(E6763,customers!$A$1:$C$794,2,FALSE)</f>
        <v>Darren Budd</v>
      </c>
      <c r="M6763" t="str">
        <f>VLOOKUP(E6763,customers!$A$1:$C$794,3,FALSE)</f>
        <v>Corporate</v>
      </c>
    </row>
    <row r="6764" spans="1:13" x14ac:dyDescent="0.35">
      <c r="A6764" t="s">
        <v>13290</v>
      </c>
      <c r="B6764" s="1">
        <v>42615</v>
      </c>
      <c r="C6764" s="1">
        <v>42621</v>
      </c>
      <c r="D6764" t="s">
        <v>25</v>
      </c>
      <c r="E6764" t="s">
        <v>1924</v>
      </c>
      <c r="F6764" t="s">
        <v>21</v>
      </c>
      <c r="G6764" t="s">
        <v>9800</v>
      </c>
      <c r="H6764">
        <v>5</v>
      </c>
      <c r="I6764" s="2">
        <v>0.2</v>
      </c>
      <c r="J6764" t="s">
        <v>6486</v>
      </c>
      <c r="K6764" t="str">
        <f>VLOOKUP(E6764,customers!$A$1:$C$794,1,FALSE)</f>
        <v>RL-19615</v>
      </c>
      <c r="L6764" t="str">
        <f>VLOOKUP(E6764,customers!$A$1:$C$794,2,FALSE)</f>
        <v>Rob Lucas</v>
      </c>
      <c r="M6764" t="str">
        <f>VLOOKUP(E6764,customers!$A$1:$C$794,3,FALSE)</f>
        <v>Consumer</v>
      </c>
    </row>
    <row r="6765" spans="1:13" x14ac:dyDescent="0.35">
      <c r="A6765" t="s">
        <v>13290</v>
      </c>
      <c r="B6765" s="1">
        <v>42615</v>
      </c>
      <c r="C6765" s="1">
        <v>42621</v>
      </c>
      <c r="D6765" t="s">
        <v>25</v>
      </c>
      <c r="E6765" t="s">
        <v>1924</v>
      </c>
      <c r="F6765" t="s">
        <v>870</v>
      </c>
      <c r="G6765" t="s">
        <v>793</v>
      </c>
      <c r="H6765">
        <v>2</v>
      </c>
      <c r="I6765" s="2">
        <v>0.2</v>
      </c>
      <c r="J6765" t="s">
        <v>11157</v>
      </c>
      <c r="K6765" t="str">
        <f>VLOOKUP(E6765,customers!$A$1:$C$794,1,FALSE)</f>
        <v>RL-19615</v>
      </c>
      <c r="L6765" t="str">
        <f>VLOOKUP(E6765,customers!$A$1:$C$794,2,FALSE)</f>
        <v>Rob Lucas</v>
      </c>
      <c r="M6765" t="str">
        <f>VLOOKUP(E6765,customers!$A$1:$C$794,3,FALSE)</f>
        <v>Consumer</v>
      </c>
    </row>
    <row r="6766" spans="1:13" x14ac:dyDescent="0.35">
      <c r="A6766" t="s">
        <v>13290</v>
      </c>
      <c r="B6766" s="1">
        <v>42615</v>
      </c>
      <c r="C6766" s="1">
        <v>42621</v>
      </c>
      <c r="D6766" t="s">
        <v>25</v>
      </c>
      <c r="E6766" t="s">
        <v>1924</v>
      </c>
      <c r="F6766" t="s">
        <v>13291</v>
      </c>
      <c r="G6766" t="s">
        <v>13292</v>
      </c>
      <c r="H6766">
        <v>3</v>
      </c>
      <c r="I6766" s="2">
        <v>0.3</v>
      </c>
      <c r="J6766" t="s">
        <v>13293</v>
      </c>
      <c r="K6766" t="str">
        <f>VLOOKUP(E6766,customers!$A$1:$C$794,1,FALSE)</f>
        <v>RL-19615</v>
      </c>
      <c r="L6766" t="str">
        <f>VLOOKUP(E6766,customers!$A$1:$C$794,2,FALSE)</f>
        <v>Rob Lucas</v>
      </c>
      <c r="M6766" t="str">
        <f>VLOOKUP(E6766,customers!$A$1:$C$794,3,FALSE)</f>
        <v>Consumer</v>
      </c>
    </row>
    <row r="6767" spans="1:13" x14ac:dyDescent="0.35">
      <c r="A6767" t="s">
        <v>13294</v>
      </c>
      <c r="B6767" s="1">
        <v>42845</v>
      </c>
      <c r="C6767" s="1">
        <v>42849</v>
      </c>
      <c r="D6767" t="s">
        <v>25</v>
      </c>
      <c r="E6767" t="s">
        <v>8339</v>
      </c>
      <c r="F6767" t="s">
        <v>1184</v>
      </c>
      <c r="G6767" t="s">
        <v>8343</v>
      </c>
      <c r="H6767">
        <v>3</v>
      </c>
      <c r="I6767" s="2">
        <v>0.3</v>
      </c>
      <c r="J6767" t="s">
        <v>8344</v>
      </c>
      <c r="K6767" t="str">
        <f>VLOOKUP(E6767,customers!$A$1:$C$794,1,FALSE)</f>
        <v>SJ-20215</v>
      </c>
      <c r="L6767" t="str">
        <f>VLOOKUP(E6767,customers!$A$1:$C$794,2,FALSE)</f>
        <v>Sarah Jordon</v>
      </c>
      <c r="M6767" t="str">
        <f>VLOOKUP(E6767,customers!$A$1:$C$794,3,FALSE)</f>
        <v>Consumer</v>
      </c>
    </row>
    <row r="6768" spans="1:13" x14ac:dyDescent="0.35">
      <c r="A6768" t="s">
        <v>13294</v>
      </c>
      <c r="B6768" s="1">
        <v>42845</v>
      </c>
      <c r="C6768" s="1">
        <v>42849</v>
      </c>
      <c r="D6768" t="s">
        <v>25</v>
      </c>
      <c r="E6768" t="s">
        <v>8339</v>
      </c>
      <c r="F6768" t="s">
        <v>140</v>
      </c>
      <c r="G6768" t="s">
        <v>141</v>
      </c>
      <c r="H6768">
        <v>2</v>
      </c>
      <c r="I6768" s="2">
        <v>0.2</v>
      </c>
      <c r="J6768" t="s">
        <v>142</v>
      </c>
      <c r="K6768" t="str">
        <f>VLOOKUP(E6768,customers!$A$1:$C$794,1,FALSE)</f>
        <v>SJ-20215</v>
      </c>
      <c r="L6768" t="str">
        <f>VLOOKUP(E6768,customers!$A$1:$C$794,2,FALSE)</f>
        <v>Sarah Jordon</v>
      </c>
      <c r="M6768" t="str">
        <f>VLOOKUP(E6768,customers!$A$1:$C$794,3,FALSE)</f>
        <v>Consumer</v>
      </c>
    </row>
    <row r="6769" spans="1:13" x14ac:dyDescent="0.35">
      <c r="A6769" t="s">
        <v>13294</v>
      </c>
      <c r="B6769" s="1">
        <v>42845</v>
      </c>
      <c r="C6769" s="1">
        <v>42849</v>
      </c>
      <c r="D6769" t="s">
        <v>25</v>
      </c>
      <c r="E6769" t="s">
        <v>8339</v>
      </c>
      <c r="F6769" t="s">
        <v>4714</v>
      </c>
      <c r="G6769" t="s">
        <v>240</v>
      </c>
      <c r="H6769">
        <v>5</v>
      </c>
      <c r="I6769" s="2">
        <v>0.6</v>
      </c>
      <c r="J6769" t="s">
        <v>13295</v>
      </c>
      <c r="K6769" t="str">
        <f>VLOOKUP(E6769,customers!$A$1:$C$794,1,FALSE)</f>
        <v>SJ-20215</v>
      </c>
      <c r="L6769" t="str">
        <f>VLOOKUP(E6769,customers!$A$1:$C$794,2,FALSE)</f>
        <v>Sarah Jordon</v>
      </c>
      <c r="M6769" t="str">
        <f>VLOOKUP(E6769,customers!$A$1:$C$794,3,FALSE)</f>
        <v>Consumer</v>
      </c>
    </row>
    <row r="6770" spans="1:13" x14ac:dyDescent="0.35">
      <c r="A6770" t="s">
        <v>13296</v>
      </c>
      <c r="B6770" s="1">
        <v>41863</v>
      </c>
      <c r="C6770" s="1">
        <v>41867</v>
      </c>
      <c r="D6770" t="s">
        <v>25</v>
      </c>
      <c r="E6770" t="s">
        <v>9538</v>
      </c>
      <c r="F6770" t="s">
        <v>4038</v>
      </c>
      <c r="G6770" t="s">
        <v>13297</v>
      </c>
      <c r="H6770">
        <v>7</v>
      </c>
      <c r="I6770" s="2">
        <v>0</v>
      </c>
      <c r="J6770" t="s">
        <v>9411</v>
      </c>
      <c r="K6770" t="str">
        <f>VLOOKUP(E6770,customers!$A$1:$C$794,1,FALSE)</f>
        <v>CS-12175</v>
      </c>
      <c r="L6770" t="str">
        <f>VLOOKUP(E6770,customers!$A$1:$C$794,2,FALSE)</f>
        <v>Charles Sheldon</v>
      </c>
      <c r="M6770" t="str">
        <f>VLOOKUP(E6770,customers!$A$1:$C$794,3,FALSE)</f>
        <v>Corporate</v>
      </c>
    </row>
    <row r="6771" spans="1:13" x14ac:dyDescent="0.35">
      <c r="A6771" t="s">
        <v>13298</v>
      </c>
      <c r="B6771" s="1">
        <v>42997</v>
      </c>
      <c r="C6771" s="1">
        <v>43001</v>
      </c>
      <c r="D6771" t="s">
        <v>25</v>
      </c>
      <c r="E6771" t="s">
        <v>7439</v>
      </c>
      <c r="F6771" t="s">
        <v>10178</v>
      </c>
      <c r="G6771" t="s">
        <v>11308</v>
      </c>
      <c r="H6771">
        <v>5</v>
      </c>
      <c r="I6771" s="2">
        <v>0</v>
      </c>
      <c r="J6771" t="s">
        <v>11309</v>
      </c>
      <c r="K6771" t="str">
        <f>VLOOKUP(E6771,customers!$A$1:$C$794,1,FALSE)</f>
        <v>JP-16135</v>
      </c>
      <c r="L6771" t="str">
        <f>VLOOKUP(E6771,customers!$A$1:$C$794,2,FALSE)</f>
        <v>Julie Prescott</v>
      </c>
      <c r="M6771" t="str">
        <f>VLOOKUP(E6771,customers!$A$1:$C$794,3,FALSE)</f>
        <v>Home Office</v>
      </c>
    </row>
    <row r="6772" spans="1:13" x14ac:dyDescent="0.35">
      <c r="A6772" t="s">
        <v>13299</v>
      </c>
      <c r="B6772" s="1">
        <v>43078</v>
      </c>
      <c r="C6772" s="1">
        <v>43082</v>
      </c>
      <c r="D6772" t="s">
        <v>25</v>
      </c>
      <c r="E6772" t="s">
        <v>8941</v>
      </c>
      <c r="F6772" t="s">
        <v>5000</v>
      </c>
      <c r="G6772" t="s">
        <v>4396</v>
      </c>
      <c r="H6772">
        <v>5</v>
      </c>
      <c r="I6772" s="2">
        <v>0.2</v>
      </c>
      <c r="J6772" t="s">
        <v>4397</v>
      </c>
      <c r="K6772" t="str">
        <f>VLOOKUP(E6772,customers!$A$1:$C$794,1,FALSE)</f>
        <v>NC-18535</v>
      </c>
      <c r="L6772" t="str">
        <f>VLOOKUP(E6772,customers!$A$1:$C$794,2,FALSE)</f>
        <v>Nick Crebassa</v>
      </c>
      <c r="M6772" t="str">
        <f>VLOOKUP(E6772,customers!$A$1:$C$794,3,FALSE)</f>
        <v>Corporate</v>
      </c>
    </row>
    <row r="6773" spans="1:13" x14ac:dyDescent="0.35">
      <c r="A6773" t="s">
        <v>13299</v>
      </c>
      <c r="B6773" s="1">
        <v>43078</v>
      </c>
      <c r="C6773" s="1">
        <v>43082</v>
      </c>
      <c r="D6773" t="s">
        <v>25</v>
      </c>
      <c r="E6773" t="s">
        <v>8941</v>
      </c>
      <c r="F6773" t="s">
        <v>12837</v>
      </c>
      <c r="G6773" t="s">
        <v>6013</v>
      </c>
      <c r="H6773">
        <v>3</v>
      </c>
      <c r="I6773" s="2">
        <v>0.7</v>
      </c>
      <c r="J6773" t="s">
        <v>13300</v>
      </c>
      <c r="K6773" t="str">
        <f>VLOOKUP(E6773,customers!$A$1:$C$794,1,FALSE)</f>
        <v>NC-18535</v>
      </c>
      <c r="L6773" t="str">
        <f>VLOOKUP(E6773,customers!$A$1:$C$794,2,FALSE)</f>
        <v>Nick Crebassa</v>
      </c>
      <c r="M6773" t="str">
        <f>VLOOKUP(E6773,customers!$A$1:$C$794,3,FALSE)</f>
        <v>Corporate</v>
      </c>
    </row>
    <row r="6774" spans="1:13" x14ac:dyDescent="0.35">
      <c r="A6774" t="s">
        <v>13301</v>
      </c>
      <c r="B6774" s="1">
        <v>42678</v>
      </c>
      <c r="C6774" s="1">
        <v>42682</v>
      </c>
      <c r="D6774" t="s">
        <v>25</v>
      </c>
      <c r="E6774" t="s">
        <v>1773</v>
      </c>
      <c r="F6774" t="s">
        <v>1250</v>
      </c>
      <c r="G6774" t="s">
        <v>1251</v>
      </c>
      <c r="H6774">
        <v>2</v>
      </c>
      <c r="I6774" s="2">
        <v>0.2</v>
      </c>
      <c r="J6774" t="s">
        <v>1252</v>
      </c>
      <c r="K6774" t="str">
        <f>VLOOKUP(E6774,customers!$A$1:$C$794,1,FALSE)</f>
        <v>CW-11905</v>
      </c>
      <c r="L6774" t="str">
        <f>VLOOKUP(E6774,customers!$A$1:$C$794,2,FALSE)</f>
        <v>Carl Weiss</v>
      </c>
      <c r="M6774" t="str">
        <f>VLOOKUP(E6774,customers!$A$1:$C$794,3,FALSE)</f>
        <v>Home Office</v>
      </c>
    </row>
    <row r="6775" spans="1:13" x14ac:dyDescent="0.35">
      <c r="A6775" t="s">
        <v>13301</v>
      </c>
      <c r="B6775" s="1">
        <v>42678</v>
      </c>
      <c r="C6775" s="1">
        <v>42682</v>
      </c>
      <c r="D6775" t="s">
        <v>25</v>
      </c>
      <c r="E6775" t="s">
        <v>1773</v>
      </c>
      <c r="F6775" t="s">
        <v>9204</v>
      </c>
      <c r="G6775" t="s">
        <v>5363</v>
      </c>
      <c r="H6775">
        <v>1</v>
      </c>
      <c r="I6775" s="2">
        <v>0.2</v>
      </c>
      <c r="J6775" t="s">
        <v>6450</v>
      </c>
      <c r="K6775" t="str">
        <f>VLOOKUP(E6775,customers!$A$1:$C$794,1,FALSE)</f>
        <v>CW-11905</v>
      </c>
      <c r="L6775" t="str">
        <f>VLOOKUP(E6775,customers!$A$1:$C$794,2,FALSE)</f>
        <v>Carl Weiss</v>
      </c>
      <c r="M6775" t="str">
        <f>VLOOKUP(E6775,customers!$A$1:$C$794,3,FALSE)</f>
        <v>Home Office</v>
      </c>
    </row>
    <row r="6776" spans="1:13" x14ac:dyDescent="0.35">
      <c r="A6776" t="s">
        <v>13301</v>
      </c>
      <c r="B6776" s="1">
        <v>42678</v>
      </c>
      <c r="C6776" s="1">
        <v>42682</v>
      </c>
      <c r="D6776" t="s">
        <v>25</v>
      </c>
      <c r="E6776" t="s">
        <v>1773</v>
      </c>
      <c r="F6776" t="s">
        <v>13302</v>
      </c>
      <c r="G6776" t="s">
        <v>2903</v>
      </c>
      <c r="H6776">
        <v>6</v>
      </c>
      <c r="I6776" s="2">
        <v>0</v>
      </c>
      <c r="J6776" t="s">
        <v>2904</v>
      </c>
      <c r="K6776" t="str">
        <f>VLOOKUP(E6776,customers!$A$1:$C$794,1,FALSE)</f>
        <v>CW-11905</v>
      </c>
      <c r="L6776" t="str">
        <f>VLOOKUP(E6776,customers!$A$1:$C$794,2,FALSE)</f>
        <v>Carl Weiss</v>
      </c>
      <c r="M6776" t="str">
        <f>VLOOKUP(E6776,customers!$A$1:$C$794,3,FALSE)</f>
        <v>Home Office</v>
      </c>
    </row>
    <row r="6777" spans="1:13" x14ac:dyDescent="0.35">
      <c r="A6777" t="s">
        <v>13303</v>
      </c>
      <c r="B6777" s="1">
        <v>42092</v>
      </c>
      <c r="C6777" s="1">
        <v>42098</v>
      </c>
      <c r="D6777" t="s">
        <v>25</v>
      </c>
      <c r="E6777" t="s">
        <v>4223</v>
      </c>
      <c r="F6777" t="s">
        <v>1038</v>
      </c>
      <c r="G6777" t="s">
        <v>7930</v>
      </c>
      <c r="H6777">
        <v>4</v>
      </c>
      <c r="I6777" s="2">
        <v>0</v>
      </c>
      <c r="J6777" t="s">
        <v>11575</v>
      </c>
      <c r="K6777" t="str">
        <f>VLOOKUP(E6777,customers!$A$1:$C$794,1,FALSE)</f>
        <v>CM-12115</v>
      </c>
      <c r="L6777" t="str">
        <f>VLOOKUP(E6777,customers!$A$1:$C$794,2,FALSE)</f>
        <v>Chad McGuire</v>
      </c>
      <c r="M6777" t="str">
        <f>VLOOKUP(E6777,customers!$A$1:$C$794,3,FALSE)</f>
        <v>Consumer</v>
      </c>
    </row>
    <row r="6778" spans="1:13" x14ac:dyDescent="0.35">
      <c r="A6778" t="s">
        <v>13304</v>
      </c>
      <c r="B6778" s="1">
        <v>42618</v>
      </c>
      <c r="C6778" s="1">
        <v>42624</v>
      </c>
      <c r="D6778" t="s">
        <v>25</v>
      </c>
      <c r="E6778" t="s">
        <v>8192</v>
      </c>
      <c r="F6778" t="s">
        <v>178</v>
      </c>
      <c r="G6778" t="s">
        <v>13305</v>
      </c>
      <c r="H6778">
        <v>3</v>
      </c>
      <c r="I6778" s="2">
        <v>0.2</v>
      </c>
      <c r="J6778" t="s">
        <v>13306</v>
      </c>
      <c r="K6778" t="str">
        <f>VLOOKUP(E6778,customers!$A$1:$C$794,1,FALSE)</f>
        <v>PT-19090</v>
      </c>
      <c r="L6778" t="str">
        <f>VLOOKUP(E6778,customers!$A$1:$C$794,2,FALSE)</f>
        <v>Pete Takahito</v>
      </c>
      <c r="M6778" t="str">
        <f>VLOOKUP(E6778,customers!$A$1:$C$794,3,FALSE)</f>
        <v>Consumer</v>
      </c>
    </row>
    <row r="6779" spans="1:13" x14ac:dyDescent="0.35">
      <c r="A6779" t="s">
        <v>13307</v>
      </c>
      <c r="B6779" s="1">
        <v>42763</v>
      </c>
      <c r="C6779" s="1">
        <v>42767</v>
      </c>
      <c r="D6779" t="s">
        <v>25</v>
      </c>
      <c r="E6779" t="s">
        <v>7241</v>
      </c>
      <c r="F6779" t="s">
        <v>5964</v>
      </c>
      <c r="G6779" t="s">
        <v>13308</v>
      </c>
      <c r="H6779">
        <v>9</v>
      </c>
      <c r="I6779" s="2">
        <v>0</v>
      </c>
      <c r="J6779" t="s">
        <v>13309</v>
      </c>
      <c r="K6779" t="str">
        <f>VLOOKUP(E6779,customers!$A$1:$C$794,1,FALSE)</f>
        <v>CL-12700</v>
      </c>
      <c r="L6779" t="str">
        <f>VLOOKUP(E6779,customers!$A$1:$C$794,2,FALSE)</f>
        <v>Craig Leslie</v>
      </c>
      <c r="M6779" t="str">
        <f>VLOOKUP(E6779,customers!$A$1:$C$794,3,FALSE)</f>
        <v>Home Office</v>
      </c>
    </row>
    <row r="6780" spans="1:13" x14ac:dyDescent="0.35">
      <c r="A6780" t="s">
        <v>13310</v>
      </c>
      <c r="B6780" s="1">
        <v>42616</v>
      </c>
      <c r="C6780" s="1">
        <v>42621</v>
      </c>
      <c r="D6780" t="s">
        <v>11</v>
      </c>
      <c r="E6780" t="s">
        <v>5106</v>
      </c>
      <c r="F6780" t="s">
        <v>5268</v>
      </c>
      <c r="G6780" t="s">
        <v>13311</v>
      </c>
      <c r="H6780">
        <v>3</v>
      </c>
      <c r="I6780" s="2">
        <v>0</v>
      </c>
      <c r="J6780" t="s">
        <v>13312</v>
      </c>
      <c r="K6780" t="str">
        <f>VLOOKUP(E6780,customers!$A$1:$C$794,1,FALSE)</f>
        <v>HF-14995</v>
      </c>
      <c r="L6780" t="str">
        <f>VLOOKUP(E6780,customers!$A$1:$C$794,2,FALSE)</f>
        <v>Herbert Flentye</v>
      </c>
      <c r="M6780" t="str">
        <f>VLOOKUP(E6780,customers!$A$1:$C$794,3,FALSE)</f>
        <v>Consumer</v>
      </c>
    </row>
    <row r="6781" spans="1:13" x14ac:dyDescent="0.35">
      <c r="A6781" t="s">
        <v>13310</v>
      </c>
      <c r="B6781" s="1">
        <v>42616</v>
      </c>
      <c r="C6781" s="1">
        <v>42621</v>
      </c>
      <c r="D6781" t="s">
        <v>11</v>
      </c>
      <c r="E6781" t="s">
        <v>5106</v>
      </c>
      <c r="F6781" t="s">
        <v>6114</v>
      </c>
      <c r="G6781" t="s">
        <v>6115</v>
      </c>
      <c r="H6781">
        <v>2</v>
      </c>
      <c r="I6781" s="2">
        <v>0</v>
      </c>
      <c r="J6781" t="s">
        <v>2694</v>
      </c>
      <c r="K6781" t="str">
        <f>VLOOKUP(E6781,customers!$A$1:$C$794,1,FALSE)</f>
        <v>HF-14995</v>
      </c>
      <c r="L6781" t="str">
        <f>VLOOKUP(E6781,customers!$A$1:$C$794,2,FALSE)</f>
        <v>Herbert Flentye</v>
      </c>
      <c r="M6781" t="str">
        <f>VLOOKUP(E6781,customers!$A$1:$C$794,3,FALSE)</f>
        <v>Consumer</v>
      </c>
    </row>
    <row r="6782" spans="1:13" x14ac:dyDescent="0.35">
      <c r="A6782" t="s">
        <v>13310</v>
      </c>
      <c r="B6782" s="1">
        <v>42616</v>
      </c>
      <c r="C6782" s="1">
        <v>42621</v>
      </c>
      <c r="D6782" t="s">
        <v>11</v>
      </c>
      <c r="E6782" t="s">
        <v>5106</v>
      </c>
      <c r="F6782" t="s">
        <v>3725</v>
      </c>
      <c r="G6782" t="s">
        <v>3726</v>
      </c>
      <c r="H6782">
        <v>2</v>
      </c>
      <c r="I6782" s="2">
        <v>0</v>
      </c>
      <c r="J6782" t="s">
        <v>804</v>
      </c>
      <c r="K6782" t="str">
        <f>VLOOKUP(E6782,customers!$A$1:$C$794,1,FALSE)</f>
        <v>HF-14995</v>
      </c>
      <c r="L6782" t="str">
        <f>VLOOKUP(E6782,customers!$A$1:$C$794,2,FALSE)</f>
        <v>Herbert Flentye</v>
      </c>
      <c r="M6782" t="str">
        <f>VLOOKUP(E6782,customers!$A$1:$C$794,3,FALSE)</f>
        <v>Consumer</v>
      </c>
    </row>
    <row r="6783" spans="1:13" x14ac:dyDescent="0.35">
      <c r="A6783" t="s">
        <v>13310</v>
      </c>
      <c r="B6783" s="1">
        <v>42616</v>
      </c>
      <c r="C6783" s="1">
        <v>42621</v>
      </c>
      <c r="D6783" t="s">
        <v>11</v>
      </c>
      <c r="E6783" t="s">
        <v>5106</v>
      </c>
      <c r="F6783" t="s">
        <v>2881</v>
      </c>
      <c r="G6783" t="s">
        <v>6757</v>
      </c>
      <c r="H6783">
        <v>8</v>
      </c>
      <c r="I6783" s="2">
        <v>0</v>
      </c>
      <c r="J6783" t="s">
        <v>6758</v>
      </c>
      <c r="K6783" t="str">
        <f>VLOOKUP(E6783,customers!$A$1:$C$794,1,FALSE)</f>
        <v>HF-14995</v>
      </c>
      <c r="L6783" t="str">
        <f>VLOOKUP(E6783,customers!$A$1:$C$794,2,FALSE)</f>
        <v>Herbert Flentye</v>
      </c>
      <c r="M6783" t="str">
        <f>VLOOKUP(E6783,customers!$A$1:$C$794,3,FALSE)</f>
        <v>Consumer</v>
      </c>
    </row>
    <row r="6784" spans="1:13" x14ac:dyDescent="0.35">
      <c r="A6784" t="s">
        <v>13313</v>
      </c>
      <c r="B6784" s="1">
        <v>42941</v>
      </c>
      <c r="C6784" s="1">
        <v>42944</v>
      </c>
      <c r="D6784" t="s">
        <v>11</v>
      </c>
      <c r="E6784" t="s">
        <v>5550</v>
      </c>
      <c r="F6784" t="s">
        <v>2273</v>
      </c>
      <c r="G6784" t="s">
        <v>360</v>
      </c>
      <c r="H6784">
        <v>4</v>
      </c>
      <c r="I6784" s="2">
        <v>0.2</v>
      </c>
      <c r="J6784" t="s">
        <v>2302</v>
      </c>
      <c r="K6784" t="str">
        <f>VLOOKUP(E6784,customers!$A$1:$C$794,1,FALSE)</f>
        <v>JC-15775</v>
      </c>
      <c r="L6784" t="str">
        <f>VLOOKUP(E6784,customers!$A$1:$C$794,2,FALSE)</f>
        <v>John Castell</v>
      </c>
      <c r="M6784" t="str">
        <f>VLOOKUP(E6784,customers!$A$1:$C$794,3,FALSE)</f>
        <v>Consumer</v>
      </c>
    </row>
    <row r="6785" spans="1:13" x14ac:dyDescent="0.35">
      <c r="A6785" t="s">
        <v>13313</v>
      </c>
      <c r="B6785" s="1">
        <v>42941</v>
      </c>
      <c r="C6785" s="1">
        <v>42944</v>
      </c>
      <c r="D6785" t="s">
        <v>11</v>
      </c>
      <c r="E6785" t="s">
        <v>5550</v>
      </c>
      <c r="F6785" t="s">
        <v>13314</v>
      </c>
      <c r="G6785" t="s">
        <v>13315</v>
      </c>
      <c r="H6785">
        <v>3</v>
      </c>
      <c r="I6785" s="2">
        <v>0.2</v>
      </c>
      <c r="J6785" t="s">
        <v>13316</v>
      </c>
      <c r="K6785" t="str">
        <f>VLOOKUP(E6785,customers!$A$1:$C$794,1,FALSE)</f>
        <v>JC-15775</v>
      </c>
      <c r="L6785" t="str">
        <f>VLOOKUP(E6785,customers!$A$1:$C$794,2,FALSE)</f>
        <v>John Castell</v>
      </c>
      <c r="M6785" t="str">
        <f>VLOOKUP(E6785,customers!$A$1:$C$794,3,FALSE)</f>
        <v>Consumer</v>
      </c>
    </row>
    <row r="6786" spans="1:13" x14ac:dyDescent="0.35">
      <c r="A6786" t="s">
        <v>13313</v>
      </c>
      <c r="B6786" s="1">
        <v>42941</v>
      </c>
      <c r="C6786" s="1">
        <v>42944</v>
      </c>
      <c r="D6786" t="s">
        <v>11</v>
      </c>
      <c r="E6786" t="s">
        <v>5550</v>
      </c>
      <c r="F6786" t="s">
        <v>11646</v>
      </c>
      <c r="G6786" t="s">
        <v>13317</v>
      </c>
      <c r="H6786">
        <v>1</v>
      </c>
      <c r="I6786" s="2">
        <v>0.4</v>
      </c>
      <c r="J6786" t="s">
        <v>13318</v>
      </c>
      <c r="K6786" t="str">
        <f>VLOOKUP(E6786,customers!$A$1:$C$794,1,FALSE)</f>
        <v>JC-15775</v>
      </c>
      <c r="L6786" t="str">
        <f>VLOOKUP(E6786,customers!$A$1:$C$794,2,FALSE)</f>
        <v>John Castell</v>
      </c>
      <c r="M6786" t="str">
        <f>VLOOKUP(E6786,customers!$A$1:$C$794,3,FALSE)</f>
        <v>Consumer</v>
      </c>
    </row>
    <row r="6787" spans="1:13" x14ac:dyDescent="0.35">
      <c r="A6787" t="s">
        <v>13313</v>
      </c>
      <c r="B6787" s="1">
        <v>42941</v>
      </c>
      <c r="C6787" s="1">
        <v>42944</v>
      </c>
      <c r="D6787" t="s">
        <v>11</v>
      </c>
      <c r="E6787" t="s">
        <v>5550</v>
      </c>
      <c r="F6787" t="s">
        <v>1607</v>
      </c>
      <c r="G6787" t="s">
        <v>13319</v>
      </c>
      <c r="H6787">
        <v>5</v>
      </c>
      <c r="I6787" s="2">
        <v>0.2</v>
      </c>
      <c r="J6787" t="s">
        <v>13320</v>
      </c>
      <c r="K6787" t="str">
        <f>VLOOKUP(E6787,customers!$A$1:$C$794,1,FALSE)</f>
        <v>JC-15775</v>
      </c>
      <c r="L6787" t="str">
        <f>VLOOKUP(E6787,customers!$A$1:$C$794,2,FALSE)</f>
        <v>John Castell</v>
      </c>
      <c r="M6787" t="str">
        <f>VLOOKUP(E6787,customers!$A$1:$C$794,3,FALSE)</f>
        <v>Consumer</v>
      </c>
    </row>
    <row r="6788" spans="1:13" x14ac:dyDescent="0.35">
      <c r="A6788" t="s">
        <v>13313</v>
      </c>
      <c r="B6788" s="1">
        <v>42941</v>
      </c>
      <c r="C6788" s="1">
        <v>42944</v>
      </c>
      <c r="D6788" t="s">
        <v>11</v>
      </c>
      <c r="E6788" t="s">
        <v>5550</v>
      </c>
      <c r="F6788" t="s">
        <v>1074</v>
      </c>
      <c r="G6788" t="s">
        <v>2112</v>
      </c>
      <c r="H6788">
        <v>4</v>
      </c>
      <c r="I6788" s="2">
        <v>0.2</v>
      </c>
      <c r="J6788" t="s">
        <v>1968</v>
      </c>
      <c r="K6788" t="str">
        <f>VLOOKUP(E6788,customers!$A$1:$C$794,1,FALSE)</f>
        <v>JC-15775</v>
      </c>
      <c r="L6788" t="str">
        <f>VLOOKUP(E6788,customers!$A$1:$C$794,2,FALSE)</f>
        <v>John Castell</v>
      </c>
      <c r="M6788" t="str">
        <f>VLOOKUP(E6788,customers!$A$1:$C$794,3,FALSE)</f>
        <v>Consumer</v>
      </c>
    </row>
    <row r="6789" spans="1:13" x14ac:dyDescent="0.35">
      <c r="A6789" t="s">
        <v>13321</v>
      </c>
      <c r="B6789" s="1">
        <v>42260</v>
      </c>
      <c r="C6789" s="1">
        <v>42267</v>
      </c>
      <c r="D6789" t="s">
        <v>25</v>
      </c>
      <c r="E6789" t="s">
        <v>838</v>
      </c>
      <c r="F6789" t="s">
        <v>3428</v>
      </c>
      <c r="G6789" t="s">
        <v>6959</v>
      </c>
      <c r="H6789">
        <v>3</v>
      </c>
      <c r="I6789" s="2">
        <v>0</v>
      </c>
      <c r="J6789" t="s">
        <v>3105</v>
      </c>
      <c r="K6789" t="str">
        <f>VLOOKUP(E6789,customers!$A$1:$C$794,1,FALSE)</f>
        <v>JH-15910</v>
      </c>
      <c r="L6789" t="str">
        <f>VLOOKUP(E6789,customers!$A$1:$C$794,2,FALSE)</f>
        <v>Jonathan Howell</v>
      </c>
      <c r="M6789" t="str">
        <f>VLOOKUP(E6789,customers!$A$1:$C$794,3,FALSE)</f>
        <v>Consumer</v>
      </c>
    </row>
    <row r="6790" spans="1:13" x14ac:dyDescent="0.35">
      <c r="A6790" t="s">
        <v>13321</v>
      </c>
      <c r="B6790" s="1">
        <v>42260</v>
      </c>
      <c r="C6790" s="1">
        <v>42267</v>
      </c>
      <c r="D6790" t="s">
        <v>25</v>
      </c>
      <c r="E6790" t="s">
        <v>838</v>
      </c>
      <c r="F6790" t="s">
        <v>4492</v>
      </c>
      <c r="G6790" t="s">
        <v>5382</v>
      </c>
      <c r="H6790">
        <v>7</v>
      </c>
      <c r="I6790" s="2">
        <v>0</v>
      </c>
      <c r="J6790" t="s">
        <v>13322</v>
      </c>
      <c r="K6790" t="str">
        <f>VLOOKUP(E6790,customers!$A$1:$C$794,1,FALSE)</f>
        <v>JH-15910</v>
      </c>
      <c r="L6790" t="str">
        <f>VLOOKUP(E6790,customers!$A$1:$C$794,2,FALSE)</f>
        <v>Jonathan Howell</v>
      </c>
      <c r="M6790" t="str">
        <f>VLOOKUP(E6790,customers!$A$1:$C$794,3,FALSE)</f>
        <v>Consumer</v>
      </c>
    </row>
    <row r="6791" spans="1:13" x14ac:dyDescent="0.35">
      <c r="A6791" t="s">
        <v>13323</v>
      </c>
      <c r="B6791" s="1">
        <v>42254</v>
      </c>
      <c r="C6791" s="1">
        <v>42256</v>
      </c>
      <c r="D6791" t="s">
        <v>11</v>
      </c>
      <c r="E6791" t="s">
        <v>5970</v>
      </c>
      <c r="F6791" t="s">
        <v>1635</v>
      </c>
      <c r="G6791" t="s">
        <v>4213</v>
      </c>
      <c r="H6791">
        <v>4</v>
      </c>
      <c r="I6791" s="2">
        <v>0.2</v>
      </c>
      <c r="J6791" t="s">
        <v>5801</v>
      </c>
      <c r="K6791" t="str">
        <f>VLOOKUP(E6791,customers!$A$1:$C$794,1,FALSE)</f>
        <v>CC-12610</v>
      </c>
      <c r="L6791" t="str">
        <f>VLOOKUP(E6791,customers!$A$1:$C$794,2,FALSE)</f>
        <v>Corey Catlett</v>
      </c>
      <c r="M6791" t="str">
        <f>VLOOKUP(E6791,customers!$A$1:$C$794,3,FALSE)</f>
        <v>Corporate</v>
      </c>
    </row>
    <row r="6792" spans="1:13" x14ac:dyDescent="0.35">
      <c r="A6792" t="s">
        <v>13324</v>
      </c>
      <c r="B6792" s="1">
        <v>42690</v>
      </c>
      <c r="C6792" s="1">
        <v>42691</v>
      </c>
      <c r="D6792" t="s">
        <v>149</v>
      </c>
      <c r="E6792" t="s">
        <v>13325</v>
      </c>
      <c r="F6792" t="s">
        <v>1056</v>
      </c>
      <c r="G6792" t="s">
        <v>4754</v>
      </c>
      <c r="H6792">
        <v>5</v>
      </c>
      <c r="I6792" s="2">
        <v>0.2</v>
      </c>
      <c r="J6792" t="s">
        <v>6074</v>
      </c>
      <c r="K6792" t="str">
        <f>VLOOKUP(E6792,customers!$A$1:$C$794,1,FALSE)</f>
        <v>IM-15055</v>
      </c>
      <c r="L6792" t="str">
        <f>VLOOKUP(E6792,customers!$A$1:$C$794,2,FALSE)</f>
        <v>Ionia McGrath</v>
      </c>
      <c r="M6792" t="str">
        <f>VLOOKUP(E6792,customers!$A$1:$C$794,3,FALSE)</f>
        <v>Consumer</v>
      </c>
    </row>
    <row r="6793" spans="1:13" x14ac:dyDescent="0.35">
      <c r="A6793" t="s">
        <v>13326</v>
      </c>
      <c r="B6793" s="1">
        <v>42684</v>
      </c>
      <c r="C6793" s="1">
        <v>42689</v>
      </c>
      <c r="D6793" t="s">
        <v>25</v>
      </c>
      <c r="E6793" t="s">
        <v>3898</v>
      </c>
      <c r="F6793" t="s">
        <v>9516</v>
      </c>
      <c r="G6793" t="s">
        <v>6297</v>
      </c>
      <c r="H6793">
        <v>1</v>
      </c>
      <c r="I6793" s="2">
        <v>0</v>
      </c>
      <c r="J6793" t="s">
        <v>9125</v>
      </c>
      <c r="K6793" t="str">
        <f>VLOOKUP(E6793,customers!$A$1:$C$794,1,FALSE)</f>
        <v>BF-11170</v>
      </c>
      <c r="L6793" t="str">
        <f>VLOOKUP(E6793,customers!$A$1:$C$794,2,FALSE)</f>
        <v>Ben Ferrer</v>
      </c>
      <c r="M6793" t="str">
        <f>VLOOKUP(E6793,customers!$A$1:$C$794,3,FALSE)</f>
        <v>Home Office</v>
      </c>
    </row>
    <row r="6794" spans="1:13" x14ac:dyDescent="0.35">
      <c r="A6794" t="s">
        <v>13327</v>
      </c>
      <c r="B6794" s="1">
        <v>41866</v>
      </c>
      <c r="C6794" s="1">
        <v>41869</v>
      </c>
      <c r="D6794" t="s">
        <v>149</v>
      </c>
      <c r="E6794" t="s">
        <v>3657</v>
      </c>
      <c r="F6794" t="s">
        <v>2259</v>
      </c>
      <c r="G6794" t="s">
        <v>8760</v>
      </c>
      <c r="H6794">
        <v>3</v>
      </c>
      <c r="I6794" s="2">
        <v>0</v>
      </c>
      <c r="J6794" t="s">
        <v>8761</v>
      </c>
      <c r="K6794" t="str">
        <f>VLOOKUP(E6794,customers!$A$1:$C$794,1,FALSE)</f>
        <v>CS-12355</v>
      </c>
      <c r="L6794" t="str">
        <f>VLOOKUP(E6794,customers!$A$1:$C$794,2,FALSE)</f>
        <v>Christine Sundaresam</v>
      </c>
      <c r="M6794" t="str">
        <f>VLOOKUP(E6794,customers!$A$1:$C$794,3,FALSE)</f>
        <v>Consumer</v>
      </c>
    </row>
    <row r="6795" spans="1:13" x14ac:dyDescent="0.35">
      <c r="A6795" t="s">
        <v>13328</v>
      </c>
      <c r="B6795" s="1">
        <v>42324</v>
      </c>
      <c r="C6795" s="1">
        <v>42328</v>
      </c>
      <c r="D6795" t="s">
        <v>25</v>
      </c>
      <c r="E6795" t="s">
        <v>1883</v>
      </c>
      <c r="F6795" t="s">
        <v>4726</v>
      </c>
      <c r="G6795" t="s">
        <v>13329</v>
      </c>
      <c r="H6795">
        <v>2</v>
      </c>
      <c r="I6795" s="2">
        <v>0.2</v>
      </c>
      <c r="J6795" t="s">
        <v>8822</v>
      </c>
      <c r="K6795" t="str">
        <f>VLOOKUP(E6795,customers!$A$1:$C$794,1,FALSE)</f>
        <v>MC-17605</v>
      </c>
      <c r="L6795" t="str">
        <f>VLOOKUP(E6795,customers!$A$1:$C$794,2,FALSE)</f>
        <v>Matt Connell</v>
      </c>
      <c r="M6795" t="str">
        <f>VLOOKUP(E6795,customers!$A$1:$C$794,3,FALSE)</f>
        <v>Corporate</v>
      </c>
    </row>
    <row r="6796" spans="1:13" x14ac:dyDescent="0.35">
      <c r="A6796" t="s">
        <v>13328</v>
      </c>
      <c r="B6796" s="1">
        <v>42324</v>
      </c>
      <c r="C6796" s="1">
        <v>42328</v>
      </c>
      <c r="D6796" t="s">
        <v>25</v>
      </c>
      <c r="E6796" t="s">
        <v>1883</v>
      </c>
      <c r="F6796" t="s">
        <v>6337</v>
      </c>
      <c r="G6796" t="s">
        <v>4357</v>
      </c>
      <c r="H6796">
        <v>3</v>
      </c>
      <c r="I6796" s="2">
        <v>0.2</v>
      </c>
      <c r="J6796" t="s">
        <v>7770</v>
      </c>
      <c r="K6796" t="str">
        <f>VLOOKUP(E6796,customers!$A$1:$C$794,1,FALSE)</f>
        <v>MC-17605</v>
      </c>
      <c r="L6796" t="str">
        <f>VLOOKUP(E6796,customers!$A$1:$C$794,2,FALSE)</f>
        <v>Matt Connell</v>
      </c>
      <c r="M6796" t="str">
        <f>VLOOKUP(E6796,customers!$A$1:$C$794,3,FALSE)</f>
        <v>Corporate</v>
      </c>
    </row>
    <row r="6797" spans="1:13" x14ac:dyDescent="0.35">
      <c r="A6797" t="s">
        <v>13328</v>
      </c>
      <c r="B6797" s="1">
        <v>42324</v>
      </c>
      <c r="C6797" s="1">
        <v>42328</v>
      </c>
      <c r="D6797" t="s">
        <v>25</v>
      </c>
      <c r="E6797" t="s">
        <v>1883</v>
      </c>
      <c r="F6797" t="s">
        <v>9582</v>
      </c>
      <c r="G6797" t="s">
        <v>1997</v>
      </c>
      <c r="H6797">
        <v>2</v>
      </c>
      <c r="I6797" s="2">
        <v>0.6</v>
      </c>
      <c r="J6797" t="s">
        <v>13330</v>
      </c>
      <c r="K6797" t="str">
        <f>VLOOKUP(E6797,customers!$A$1:$C$794,1,FALSE)</f>
        <v>MC-17605</v>
      </c>
      <c r="L6797" t="str">
        <f>VLOOKUP(E6797,customers!$A$1:$C$794,2,FALSE)</f>
        <v>Matt Connell</v>
      </c>
      <c r="M6797" t="str">
        <f>VLOOKUP(E6797,customers!$A$1:$C$794,3,FALSE)</f>
        <v>Corporate</v>
      </c>
    </row>
    <row r="6798" spans="1:13" x14ac:dyDescent="0.35">
      <c r="A6798" t="s">
        <v>13331</v>
      </c>
      <c r="B6798" s="1">
        <v>42241</v>
      </c>
      <c r="C6798" s="1">
        <v>42241</v>
      </c>
      <c r="D6798" t="s">
        <v>1333</v>
      </c>
      <c r="E6798" t="s">
        <v>4845</v>
      </c>
      <c r="F6798" t="s">
        <v>4550</v>
      </c>
      <c r="G6798" t="s">
        <v>360</v>
      </c>
      <c r="H6798">
        <v>2</v>
      </c>
      <c r="I6798" s="2">
        <v>0.6</v>
      </c>
      <c r="J6798" t="s">
        <v>13332</v>
      </c>
      <c r="K6798" t="str">
        <f>VLOOKUP(E6798,customers!$A$1:$C$794,1,FALSE)</f>
        <v>MC-18100</v>
      </c>
      <c r="L6798" t="str">
        <f>VLOOKUP(E6798,customers!$A$1:$C$794,2,FALSE)</f>
        <v>Mick Crebagga</v>
      </c>
      <c r="M6798" t="str">
        <f>VLOOKUP(E6798,customers!$A$1:$C$794,3,FALSE)</f>
        <v>Consumer</v>
      </c>
    </row>
    <row r="6799" spans="1:13" x14ac:dyDescent="0.35">
      <c r="A6799" t="s">
        <v>13331</v>
      </c>
      <c r="B6799" s="1">
        <v>42241</v>
      </c>
      <c r="C6799" s="1">
        <v>42241</v>
      </c>
      <c r="D6799" t="s">
        <v>1333</v>
      </c>
      <c r="E6799" t="s">
        <v>4845</v>
      </c>
      <c r="F6799" t="s">
        <v>1684</v>
      </c>
      <c r="G6799" t="s">
        <v>1304</v>
      </c>
      <c r="H6799">
        <v>1</v>
      </c>
      <c r="I6799" s="2">
        <v>0.8</v>
      </c>
      <c r="J6799" t="s">
        <v>13333</v>
      </c>
      <c r="K6799" t="str">
        <f>VLOOKUP(E6799,customers!$A$1:$C$794,1,FALSE)</f>
        <v>MC-18100</v>
      </c>
      <c r="L6799" t="str">
        <f>VLOOKUP(E6799,customers!$A$1:$C$794,2,FALSE)</f>
        <v>Mick Crebagga</v>
      </c>
      <c r="M6799" t="str">
        <f>VLOOKUP(E6799,customers!$A$1:$C$794,3,FALSE)</f>
        <v>Consumer</v>
      </c>
    </row>
    <row r="6800" spans="1:13" x14ac:dyDescent="0.35">
      <c r="A6800" t="s">
        <v>13331</v>
      </c>
      <c r="B6800" s="1">
        <v>42241</v>
      </c>
      <c r="C6800" s="1">
        <v>42241</v>
      </c>
      <c r="D6800" t="s">
        <v>1333</v>
      </c>
      <c r="E6800" t="s">
        <v>4845</v>
      </c>
      <c r="F6800" t="s">
        <v>13334</v>
      </c>
      <c r="G6800" t="s">
        <v>1422</v>
      </c>
      <c r="H6800">
        <v>5</v>
      </c>
      <c r="I6800" s="2">
        <v>0.6</v>
      </c>
      <c r="J6800" t="s">
        <v>11027</v>
      </c>
      <c r="K6800" t="str">
        <f>VLOOKUP(E6800,customers!$A$1:$C$794,1,FALSE)</f>
        <v>MC-18100</v>
      </c>
      <c r="L6800" t="str">
        <f>VLOOKUP(E6800,customers!$A$1:$C$794,2,FALSE)</f>
        <v>Mick Crebagga</v>
      </c>
      <c r="M6800" t="str">
        <f>VLOOKUP(E6800,customers!$A$1:$C$794,3,FALSE)</f>
        <v>Consumer</v>
      </c>
    </row>
    <row r="6801" spans="1:13" x14ac:dyDescent="0.35">
      <c r="A6801" t="s">
        <v>13335</v>
      </c>
      <c r="B6801" s="1">
        <v>42729</v>
      </c>
      <c r="C6801" s="1">
        <v>42736</v>
      </c>
      <c r="D6801" t="s">
        <v>25</v>
      </c>
      <c r="E6801" t="s">
        <v>4165</v>
      </c>
      <c r="F6801" t="s">
        <v>920</v>
      </c>
      <c r="G6801" t="s">
        <v>13336</v>
      </c>
      <c r="H6801">
        <v>1</v>
      </c>
      <c r="I6801" s="2">
        <v>0.5</v>
      </c>
      <c r="J6801" t="s">
        <v>13337</v>
      </c>
      <c r="K6801" t="str">
        <f>VLOOKUP(E6801,customers!$A$1:$C$794,1,FALSE)</f>
        <v>LW-16825</v>
      </c>
      <c r="L6801" t="str">
        <f>VLOOKUP(E6801,customers!$A$1:$C$794,2,FALSE)</f>
        <v>Laurel Workman</v>
      </c>
      <c r="M6801" t="str">
        <f>VLOOKUP(E6801,customers!$A$1:$C$794,3,FALSE)</f>
        <v>Corporate</v>
      </c>
    </row>
    <row r="6802" spans="1:13" x14ac:dyDescent="0.35">
      <c r="A6802" t="s">
        <v>13335</v>
      </c>
      <c r="B6802" s="1">
        <v>42729</v>
      </c>
      <c r="C6802" s="1">
        <v>42736</v>
      </c>
      <c r="D6802" t="s">
        <v>25</v>
      </c>
      <c r="E6802" t="s">
        <v>4165</v>
      </c>
      <c r="F6802" t="s">
        <v>7134</v>
      </c>
      <c r="G6802" t="s">
        <v>5903</v>
      </c>
      <c r="H6802">
        <v>2</v>
      </c>
      <c r="I6802" s="2">
        <v>0.7</v>
      </c>
      <c r="J6802" t="s">
        <v>13338</v>
      </c>
      <c r="K6802" t="str">
        <f>VLOOKUP(E6802,customers!$A$1:$C$794,1,FALSE)</f>
        <v>LW-16825</v>
      </c>
      <c r="L6802" t="str">
        <f>VLOOKUP(E6802,customers!$A$1:$C$794,2,FALSE)</f>
        <v>Laurel Workman</v>
      </c>
      <c r="M6802" t="str">
        <f>VLOOKUP(E6802,customers!$A$1:$C$794,3,FALSE)</f>
        <v>Corporate</v>
      </c>
    </row>
    <row r="6803" spans="1:13" x14ac:dyDescent="0.35">
      <c r="A6803" t="s">
        <v>13335</v>
      </c>
      <c r="B6803" s="1">
        <v>42729</v>
      </c>
      <c r="C6803" s="1">
        <v>42736</v>
      </c>
      <c r="D6803" t="s">
        <v>25</v>
      </c>
      <c r="E6803" t="s">
        <v>4165</v>
      </c>
      <c r="F6803" t="s">
        <v>5746</v>
      </c>
      <c r="G6803" t="s">
        <v>13339</v>
      </c>
      <c r="H6803">
        <v>3</v>
      </c>
      <c r="I6803" s="2">
        <v>0.2</v>
      </c>
      <c r="J6803" t="s">
        <v>1703</v>
      </c>
      <c r="K6803" t="str">
        <f>VLOOKUP(E6803,customers!$A$1:$C$794,1,FALSE)</f>
        <v>LW-16825</v>
      </c>
      <c r="L6803" t="str">
        <f>VLOOKUP(E6803,customers!$A$1:$C$794,2,FALSE)</f>
        <v>Laurel Workman</v>
      </c>
      <c r="M6803" t="str">
        <f>VLOOKUP(E6803,customers!$A$1:$C$794,3,FALSE)</f>
        <v>Corporate</v>
      </c>
    </row>
    <row r="6804" spans="1:13" x14ac:dyDescent="0.35">
      <c r="A6804" t="s">
        <v>13335</v>
      </c>
      <c r="B6804" s="1">
        <v>42729</v>
      </c>
      <c r="C6804" s="1">
        <v>42736</v>
      </c>
      <c r="D6804" t="s">
        <v>25</v>
      </c>
      <c r="E6804" t="s">
        <v>4165</v>
      </c>
      <c r="F6804" t="s">
        <v>3125</v>
      </c>
      <c r="G6804" t="s">
        <v>13340</v>
      </c>
      <c r="H6804">
        <v>2</v>
      </c>
      <c r="I6804" s="2">
        <v>0.2</v>
      </c>
      <c r="J6804" t="s">
        <v>13341</v>
      </c>
      <c r="K6804" t="str">
        <f>VLOOKUP(E6804,customers!$A$1:$C$794,1,FALSE)</f>
        <v>LW-16825</v>
      </c>
      <c r="L6804" t="str">
        <f>VLOOKUP(E6804,customers!$A$1:$C$794,2,FALSE)</f>
        <v>Laurel Workman</v>
      </c>
      <c r="M6804" t="str">
        <f>VLOOKUP(E6804,customers!$A$1:$C$794,3,FALSE)</f>
        <v>Corporate</v>
      </c>
    </row>
    <row r="6805" spans="1:13" x14ac:dyDescent="0.35">
      <c r="A6805" t="s">
        <v>13335</v>
      </c>
      <c r="B6805" s="1">
        <v>42729</v>
      </c>
      <c r="C6805" s="1">
        <v>42736</v>
      </c>
      <c r="D6805" t="s">
        <v>25</v>
      </c>
      <c r="E6805" t="s">
        <v>4165</v>
      </c>
      <c r="F6805" t="s">
        <v>5418</v>
      </c>
      <c r="G6805" t="s">
        <v>13212</v>
      </c>
      <c r="H6805">
        <v>2</v>
      </c>
      <c r="I6805" s="2">
        <v>0.2</v>
      </c>
      <c r="J6805" t="s">
        <v>6409</v>
      </c>
      <c r="K6805" t="str">
        <f>VLOOKUP(E6805,customers!$A$1:$C$794,1,FALSE)</f>
        <v>LW-16825</v>
      </c>
      <c r="L6805" t="str">
        <f>VLOOKUP(E6805,customers!$A$1:$C$794,2,FALSE)</f>
        <v>Laurel Workman</v>
      </c>
      <c r="M6805" t="str">
        <f>VLOOKUP(E6805,customers!$A$1:$C$794,3,FALSE)</f>
        <v>Corporate</v>
      </c>
    </row>
    <row r="6806" spans="1:13" x14ac:dyDescent="0.35">
      <c r="A6806" t="s">
        <v>13342</v>
      </c>
      <c r="B6806" s="1">
        <v>41917</v>
      </c>
      <c r="C6806" s="1">
        <v>41918</v>
      </c>
      <c r="D6806" t="s">
        <v>149</v>
      </c>
      <c r="E6806" t="s">
        <v>1480</v>
      </c>
      <c r="F6806" t="s">
        <v>5964</v>
      </c>
      <c r="G6806" t="s">
        <v>8369</v>
      </c>
      <c r="H6806">
        <v>2</v>
      </c>
      <c r="I6806" s="2">
        <v>0</v>
      </c>
      <c r="J6806" t="s">
        <v>13343</v>
      </c>
      <c r="K6806" t="str">
        <f>VLOOKUP(E6806,customers!$A$1:$C$794,1,FALSE)</f>
        <v>KH-16510</v>
      </c>
      <c r="L6806" t="str">
        <f>VLOOKUP(E6806,customers!$A$1:$C$794,2,FALSE)</f>
        <v>Keith Herrera</v>
      </c>
      <c r="M6806" t="str">
        <f>VLOOKUP(E6806,customers!$A$1:$C$794,3,FALSE)</f>
        <v>Consumer</v>
      </c>
    </row>
    <row r="6807" spans="1:13" x14ac:dyDescent="0.35">
      <c r="A6807" t="s">
        <v>13344</v>
      </c>
      <c r="B6807" s="1">
        <v>41965</v>
      </c>
      <c r="C6807" s="1">
        <v>41968</v>
      </c>
      <c r="D6807" t="s">
        <v>149</v>
      </c>
      <c r="E6807" t="s">
        <v>5060</v>
      </c>
      <c r="F6807" t="s">
        <v>7126</v>
      </c>
      <c r="G6807" t="s">
        <v>2736</v>
      </c>
      <c r="H6807">
        <v>2</v>
      </c>
      <c r="I6807" s="2">
        <v>0</v>
      </c>
      <c r="J6807" t="s">
        <v>5261</v>
      </c>
      <c r="K6807" t="str">
        <f>VLOOKUP(E6807,customers!$A$1:$C$794,1,FALSE)</f>
        <v>RB-19645</v>
      </c>
      <c r="L6807" t="str">
        <f>VLOOKUP(E6807,customers!$A$1:$C$794,2,FALSE)</f>
        <v>Robert Barroso</v>
      </c>
      <c r="M6807" t="str">
        <f>VLOOKUP(E6807,customers!$A$1:$C$794,3,FALSE)</f>
        <v>Corporate</v>
      </c>
    </row>
    <row r="6808" spans="1:13" x14ac:dyDescent="0.35">
      <c r="A6808" t="s">
        <v>13345</v>
      </c>
      <c r="B6808" s="1">
        <v>43094</v>
      </c>
      <c r="C6808" s="1">
        <v>43098</v>
      </c>
      <c r="D6808" t="s">
        <v>25</v>
      </c>
      <c r="E6808" t="s">
        <v>2177</v>
      </c>
      <c r="F6808" t="s">
        <v>1250</v>
      </c>
      <c r="G6808" t="s">
        <v>9016</v>
      </c>
      <c r="H6808">
        <v>1</v>
      </c>
      <c r="I6808" s="2">
        <v>0.2</v>
      </c>
      <c r="J6808" t="s">
        <v>8963</v>
      </c>
      <c r="K6808" t="str">
        <f>VLOOKUP(E6808,customers!$A$1:$C$794,1,FALSE)</f>
        <v>GD-14590</v>
      </c>
      <c r="L6808" t="str">
        <f>VLOOKUP(E6808,customers!$A$1:$C$794,2,FALSE)</f>
        <v>Giulietta Dortch</v>
      </c>
      <c r="M6808" t="str">
        <f>VLOOKUP(E6808,customers!$A$1:$C$794,3,FALSE)</f>
        <v>Corporate</v>
      </c>
    </row>
    <row r="6809" spans="1:13" x14ac:dyDescent="0.35">
      <c r="A6809" t="s">
        <v>13346</v>
      </c>
      <c r="B6809" s="1">
        <v>42094</v>
      </c>
      <c r="C6809" s="1">
        <v>42099</v>
      </c>
      <c r="D6809" t="s">
        <v>25</v>
      </c>
      <c r="E6809" t="s">
        <v>1646</v>
      </c>
      <c r="F6809" t="s">
        <v>1828</v>
      </c>
      <c r="G6809" t="s">
        <v>11767</v>
      </c>
      <c r="H6809">
        <v>3</v>
      </c>
      <c r="I6809" s="2">
        <v>0.2</v>
      </c>
      <c r="J6809" t="s">
        <v>281</v>
      </c>
      <c r="K6809" t="str">
        <f>VLOOKUP(E6809,customers!$A$1:$C$794,1,FALSE)</f>
        <v>EB-13705</v>
      </c>
      <c r="L6809" t="str">
        <f>VLOOKUP(E6809,customers!$A$1:$C$794,2,FALSE)</f>
        <v>Ed Braxton</v>
      </c>
      <c r="M6809" t="str">
        <f>VLOOKUP(E6809,customers!$A$1:$C$794,3,FALSE)</f>
        <v>Corporate</v>
      </c>
    </row>
    <row r="6810" spans="1:13" x14ac:dyDescent="0.35">
      <c r="A6810" t="s">
        <v>13346</v>
      </c>
      <c r="B6810" s="1">
        <v>42094</v>
      </c>
      <c r="C6810" s="1">
        <v>42099</v>
      </c>
      <c r="D6810" t="s">
        <v>25</v>
      </c>
      <c r="E6810" t="s">
        <v>1646</v>
      </c>
      <c r="F6810" t="s">
        <v>9486</v>
      </c>
      <c r="G6810" t="s">
        <v>3787</v>
      </c>
      <c r="H6810">
        <v>3</v>
      </c>
      <c r="I6810" s="2">
        <v>0.6</v>
      </c>
      <c r="J6810" t="s">
        <v>13347</v>
      </c>
      <c r="K6810" t="str">
        <f>VLOOKUP(E6810,customers!$A$1:$C$794,1,FALSE)</f>
        <v>EB-13705</v>
      </c>
      <c r="L6810" t="str">
        <f>VLOOKUP(E6810,customers!$A$1:$C$794,2,FALSE)</f>
        <v>Ed Braxton</v>
      </c>
      <c r="M6810" t="str">
        <f>VLOOKUP(E6810,customers!$A$1:$C$794,3,FALSE)</f>
        <v>Corporate</v>
      </c>
    </row>
    <row r="6811" spans="1:13" x14ac:dyDescent="0.35">
      <c r="A6811" t="s">
        <v>13348</v>
      </c>
      <c r="B6811" s="1">
        <v>42992</v>
      </c>
      <c r="C6811" s="1">
        <v>42993</v>
      </c>
      <c r="D6811" t="s">
        <v>149</v>
      </c>
      <c r="E6811" t="s">
        <v>5088</v>
      </c>
      <c r="F6811" t="s">
        <v>2673</v>
      </c>
      <c r="G6811" t="s">
        <v>5651</v>
      </c>
      <c r="H6811">
        <v>2</v>
      </c>
      <c r="I6811" s="2">
        <v>0.7</v>
      </c>
      <c r="J6811" t="s">
        <v>10684</v>
      </c>
      <c r="K6811" t="str">
        <f>VLOOKUP(E6811,customers!$A$1:$C$794,1,FALSE)</f>
        <v>PS-18760</v>
      </c>
      <c r="L6811" t="str">
        <f>VLOOKUP(E6811,customers!$A$1:$C$794,2,FALSE)</f>
        <v>Pamela Stobb</v>
      </c>
      <c r="M6811" t="str">
        <f>VLOOKUP(E6811,customers!$A$1:$C$794,3,FALSE)</f>
        <v>Consumer</v>
      </c>
    </row>
    <row r="6812" spans="1:13" x14ac:dyDescent="0.35">
      <c r="A6812" t="s">
        <v>13348</v>
      </c>
      <c r="B6812" s="1">
        <v>42992</v>
      </c>
      <c r="C6812" s="1">
        <v>42993</v>
      </c>
      <c r="D6812" t="s">
        <v>149</v>
      </c>
      <c r="E6812" t="s">
        <v>5088</v>
      </c>
      <c r="F6812" t="s">
        <v>13185</v>
      </c>
      <c r="G6812" t="s">
        <v>5339</v>
      </c>
      <c r="H6812">
        <v>1</v>
      </c>
      <c r="I6812" s="2">
        <v>0.7</v>
      </c>
      <c r="J6812" t="s">
        <v>13349</v>
      </c>
      <c r="K6812" t="str">
        <f>VLOOKUP(E6812,customers!$A$1:$C$794,1,FALSE)</f>
        <v>PS-18760</v>
      </c>
      <c r="L6812" t="str">
        <f>VLOOKUP(E6812,customers!$A$1:$C$794,2,FALSE)</f>
        <v>Pamela Stobb</v>
      </c>
      <c r="M6812" t="str">
        <f>VLOOKUP(E6812,customers!$A$1:$C$794,3,FALSE)</f>
        <v>Consumer</v>
      </c>
    </row>
    <row r="6813" spans="1:13" x14ac:dyDescent="0.35">
      <c r="A6813" t="s">
        <v>13348</v>
      </c>
      <c r="B6813" s="1">
        <v>42992</v>
      </c>
      <c r="C6813" s="1">
        <v>42993</v>
      </c>
      <c r="D6813" t="s">
        <v>149</v>
      </c>
      <c r="E6813" t="s">
        <v>5088</v>
      </c>
      <c r="F6813" t="s">
        <v>1616</v>
      </c>
      <c r="G6813" t="s">
        <v>13350</v>
      </c>
      <c r="H6813">
        <v>2</v>
      </c>
      <c r="I6813" s="2">
        <v>0.3</v>
      </c>
      <c r="J6813" t="s">
        <v>13351</v>
      </c>
      <c r="K6813" t="str">
        <f>VLOOKUP(E6813,customers!$A$1:$C$794,1,FALSE)</f>
        <v>PS-18760</v>
      </c>
      <c r="L6813" t="str">
        <f>VLOOKUP(E6813,customers!$A$1:$C$794,2,FALSE)</f>
        <v>Pamela Stobb</v>
      </c>
      <c r="M6813" t="str">
        <f>VLOOKUP(E6813,customers!$A$1:$C$794,3,FALSE)</f>
        <v>Consumer</v>
      </c>
    </row>
    <row r="6814" spans="1:13" x14ac:dyDescent="0.35">
      <c r="A6814" t="s">
        <v>13348</v>
      </c>
      <c r="B6814" s="1">
        <v>42992</v>
      </c>
      <c r="C6814" s="1">
        <v>42993</v>
      </c>
      <c r="D6814" t="s">
        <v>149</v>
      </c>
      <c r="E6814" t="s">
        <v>5088</v>
      </c>
      <c r="F6814" t="s">
        <v>3433</v>
      </c>
      <c r="G6814" t="s">
        <v>13352</v>
      </c>
      <c r="H6814">
        <v>4</v>
      </c>
      <c r="I6814" s="2">
        <v>0.7</v>
      </c>
      <c r="J6814" t="s">
        <v>13353</v>
      </c>
      <c r="K6814" t="str">
        <f>VLOOKUP(E6814,customers!$A$1:$C$794,1,FALSE)</f>
        <v>PS-18760</v>
      </c>
      <c r="L6814" t="str">
        <f>VLOOKUP(E6814,customers!$A$1:$C$794,2,FALSE)</f>
        <v>Pamela Stobb</v>
      </c>
      <c r="M6814" t="str">
        <f>VLOOKUP(E6814,customers!$A$1:$C$794,3,FALSE)</f>
        <v>Consumer</v>
      </c>
    </row>
    <row r="6815" spans="1:13" x14ac:dyDescent="0.35">
      <c r="A6815" t="s">
        <v>13348</v>
      </c>
      <c r="B6815" s="1">
        <v>42992</v>
      </c>
      <c r="C6815" s="1">
        <v>42993</v>
      </c>
      <c r="D6815" t="s">
        <v>149</v>
      </c>
      <c r="E6815" t="s">
        <v>5088</v>
      </c>
      <c r="F6815" t="s">
        <v>13354</v>
      </c>
      <c r="G6815" t="s">
        <v>13355</v>
      </c>
      <c r="H6815">
        <v>8</v>
      </c>
      <c r="I6815" s="2">
        <v>0.2</v>
      </c>
      <c r="J6815" t="s">
        <v>1277</v>
      </c>
      <c r="K6815" t="str">
        <f>VLOOKUP(E6815,customers!$A$1:$C$794,1,FALSE)</f>
        <v>PS-18760</v>
      </c>
      <c r="L6815" t="str">
        <f>VLOOKUP(E6815,customers!$A$1:$C$794,2,FALSE)</f>
        <v>Pamela Stobb</v>
      </c>
      <c r="M6815" t="str">
        <f>VLOOKUP(E6815,customers!$A$1:$C$794,3,FALSE)</f>
        <v>Consumer</v>
      </c>
    </row>
    <row r="6816" spans="1:13" x14ac:dyDescent="0.35">
      <c r="A6816" t="s">
        <v>13348</v>
      </c>
      <c r="B6816" s="1">
        <v>42992</v>
      </c>
      <c r="C6816" s="1">
        <v>42993</v>
      </c>
      <c r="D6816" t="s">
        <v>149</v>
      </c>
      <c r="E6816" t="s">
        <v>5088</v>
      </c>
      <c r="F6816" t="s">
        <v>1408</v>
      </c>
      <c r="G6816" t="s">
        <v>13356</v>
      </c>
      <c r="H6816">
        <v>2</v>
      </c>
      <c r="I6816" s="2">
        <v>0.7</v>
      </c>
      <c r="J6816" t="s">
        <v>13357</v>
      </c>
      <c r="K6816" t="str">
        <f>VLOOKUP(E6816,customers!$A$1:$C$794,1,FALSE)</f>
        <v>PS-18760</v>
      </c>
      <c r="L6816" t="str">
        <f>VLOOKUP(E6816,customers!$A$1:$C$794,2,FALSE)</f>
        <v>Pamela Stobb</v>
      </c>
      <c r="M6816" t="str">
        <f>VLOOKUP(E6816,customers!$A$1:$C$794,3,FALSE)</f>
        <v>Consumer</v>
      </c>
    </row>
    <row r="6817" spans="1:13" x14ac:dyDescent="0.35">
      <c r="A6817" t="s">
        <v>13358</v>
      </c>
      <c r="B6817" s="1">
        <v>41807</v>
      </c>
      <c r="C6817" s="1">
        <v>41811</v>
      </c>
      <c r="D6817" t="s">
        <v>25</v>
      </c>
      <c r="E6817" t="s">
        <v>4705</v>
      </c>
      <c r="F6817" t="s">
        <v>4753</v>
      </c>
      <c r="G6817" t="s">
        <v>1093</v>
      </c>
      <c r="H6817">
        <v>3</v>
      </c>
      <c r="I6817" s="2">
        <v>0</v>
      </c>
      <c r="J6817" t="s">
        <v>1416</v>
      </c>
      <c r="K6817" t="str">
        <f>VLOOKUP(E6817,customers!$A$1:$C$794,1,FALSE)</f>
        <v>GH-14425</v>
      </c>
      <c r="L6817" t="str">
        <f>VLOOKUP(E6817,customers!$A$1:$C$794,2,FALSE)</f>
        <v>Gary Hwang</v>
      </c>
      <c r="M6817" t="str">
        <f>VLOOKUP(E6817,customers!$A$1:$C$794,3,FALSE)</f>
        <v>Consumer</v>
      </c>
    </row>
    <row r="6818" spans="1:13" x14ac:dyDescent="0.35">
      <c r="A6818" t="s">
        <v>13358</v>
      </c>
      <c r="B6818" s="1">
        <v>41807</v>
      </c>
      <c r="C6818" s="1">
        <v>41811</v>
      </c>
      <c r="D6818" t="s">
        <v>25</v>
      </c>
      <c r="E6818" t="s">
        <v>4705</v>
      </c>
      <c r="F6818" t="s">
        <v>1199</v>
      </c>
      <c r="G6818" t="s">
        <v>5209</v>
      </c>
      <c r="H6818">
        <v>5</v>
      </c>
      <c r="I6818" s="2">
        <v>0</v>
      </c>
      <c r="J6818" t="s">
        <v>7229</v>
      </c>
      <c r="K6818" t="str">
        <f>VLOOKUP(E6818,customers!$A$1:$C$794,1,FALSE)</f>
        <v>GH-14425</v>
      </c>
      <c r="L6818" t="str">
        <f>VLOOKUP(E6818,customers!$A$1:$C$794,2,FALSE)</f>
        <v>Gary Hwang</v>
      </c>
      <c r="M6818" t="str">
        <f>VLOOKUP(E6818,customers!$A$1:$C$794,3,FALSE)</f>
        <v>Consumer</v>
      </c>
    </row>
    <row r="6819" spans="1:13" x14ac:dyDescent="0.35">
      <c r="A6819" t="s">
        <v>13358</v>
      </c>
      <c r="B6819" s="1">
        <v>41807</v>
      </c>
      <c r="C6819" s="1">
        <v>41811</v>
      </c>
      <c r="D6819" t="s">
        <v>25</v>
      </c>
      <c r="E6819" t="s">
        <v>4705</v>
      </c>
      <c r="F6819" t="s">
        <v>1294</v>
      </c>
      <c r="G6819" t="s">
        <v>13359</v>
      </c>
      <c r="H6819">
        <v>3</v>
      </c>
      <c r="I6819" s="2">
        <v>0.2</v>
      </c>
      <c r="J6819" t="s">
        <v>13360</v>
      </c>
      <c r="K6819" t="str">
        <f>VLOOKUP(E6819,customers!$A$1:$C$794,1,FALSE)</f>
        <v>GH-14425</v>
      </c>
      <c r="L6819" t="str">
        <f>VLOOKUP(E6819,customers!$A$1:$C$794,2,FALSE)</f>
        <v>Gary Hwang</v>
      </c>
      <c r="M6819" t="str">
        <f>VLOOKUP(E6819,customers!$A$1:$C$794,3,FALSE)</f>
        <v>Consumer</v>
      </c>
    </row>
    <row r="6820" spans="1:13" x14ac:dyDescent="0.35">
      <c r="A6820" t="s">
        <v>13361</v>
      </c>
      <c r="B6820" s="1">
        <v>43097</v>
      </c>
      <c r="C6820" s="1">
        <v>43101</v>
      </c>
      <c r="D6820" t="s">
        <v>25</v>
      </c>
      <c r="E6820" t="s">
        <v>6988</v>
      </c>
      <c r="F6820" t="s">
        <v>6751</v>
      </c>
      <c r="G6820" t="s">
        <v>248</v>
      </c>
      <c r="H6820">
        <v>5</v>
      </c>
      <c r="I6820" s="2">
        <v>0.8</v>
      </c>
      <c r="J6820" t="s">
        <v>7842</v>
      </c>
      <c r="K6820" t="str">
        <f>VLOOKUP(E6820,customers!$A$1:$C$794,1,FALSE)</f>
        <v>LO-17170</v>
      </c>
      <c r="L6820" t="str">
        <f>VLOOKUP(E6820,customers!$A$1:$C$794,2,FALSE)</f>
        <v>Lori Olson</v>
      </c>
      <c r="M6820" t="str">
        <f>VLOOKUP(E6820,customers!$A$1:$C$794,3,FALSE)</f>
        <v>Corporate</v>
      </c>
    </row>
    <row r="6821" spans="1:13" x14ac:dyDescent="0.35">
      <c r="A6821" t="s">
        <v>13361</v>
      </c>
      <c r="B6821" s="1">
        <v>43097</v>
      </c>
      <c r="C6821" s="1">
        <v>43101</v>
      </c>
      <c r="D6821" t="s">
        <v>25</v>
      </c>
      <c r="E6821" t="s">
        <v>6988</v>
      </c>
      <c r="F6821" t="s">
        <v>8134</v>
      </c>
      <c r="G6821" t="s">
        <v>3280</v>
      </c>
      <c r="H6821">
        <v>3</v>
      </c>
      <c r="I6821" s="2">
        <v>0.6</v>
      </c>
      <c r="J6821" t="s">
        <v>13362</v>
      </c>
      <c r="K6821" t="str">
        <f>VLOOKUP(E6821,customers!$A$1:$C$794,1,FALSE)</f>
        <v>LO-17170</v>
      </c>
      <c r="L6821" t="str">
        <f>VLOOKUP(E6821,customers!$A$1:$C$794,2,FALSE)</f>
        <v>Lori Olson</v>
      </c>
      <c r="M6821" t="str">
        <f>VLOOKUP(E6821,customers!$A$1:$C$794,3,FALSE)</f>
        <v>Corporate</v>
      </c>
    </row>
    <row r="6822" spans="1:13" x14ac:dyDescent="0.35">
      <c r="A6822" t="s">
        <v>13361</v>
      </c>
      <c r="B6822" s="1">
        <v>43097</v>
      </c>
      <c r="C6822" s="1">
        <v>43101</v>
      </c>
      <c r="D6822" t="s">
        <v>25</v>
      </c>
      <c r="E6822" t="s">
        <v>6988</v>
      </c>
      <c r="F6822" t="s">
        <v>686</v>
      </c>
      <c r="G6822" t="s">
        <v>13350</v>
      </c>
      <c r="H6822">
        <v>2</v>
      </c>
      <c r="I6822" s="2">
        <v>0.3</v>
      </c>
      <c r="J6822" t="s">
        <v>9905</v>
      </c>
      <c r="K6822" t="str">
        <f>VLOOKUP(E6822,customers!$A$1:$C$794,1,FALSE)</f>
        <v>LO-17170</v>
      </c>
      <c r="L6822" t="str">
        <f>VLOOKUP(E6822,customers!$A$1:$C$794,2,FALSE)</f>
        <v>Lori Olson</v>
      </c>
      <c r="M6822" t="str">
        <f>VLOOKUP(E6822,customers!$A$1:$C$794,3,FALSE)</f>
        <v>Corporate</v>
      </c>
    </row>
    <row r="6823" spans="1:13" x14ac:dyDescent="0.35">
      <c r="A6823" t="s">
        <v>13361</v>
      </c>
      <c r="B6823" s="1">
        <v>43097</v>
      </c>
      <c r="C6823" s="1">
        <v>43101</v>
      </c>
      <c r="D6823" t="s">
        <v>25</v>
      </c>
      <c r="E6823" t="s">
        <v>6988</v>
      </c>
      <c r="F6823" t="s">
        <v>1411</v>
      </c>
      <c r="G6823" t="s">
        <v>217</v>
      </c>
      <c r="H6823">
        <v>2</v>
      </c>
      <c r="I6823" s="2">
        <v>0.6</v>
      </c>
      <c r="J6823" t="s">
        <v>13363</v>
      </c>
      <c r="K6823" t="str">
        <f>VLOOKUP(E6823,customers!$A$1:$C$794,1,FALSE)</f>
        <v>LO-17170</v>
      </c>
      <c r="L6823" t="str">
        <f>VLOOKUP(E6823,customers!$A$1:$C$794,2,FALSE)</f>
        <v>Lori Olson</v>
      </c>
      <c r="M6823" t="str">
        <f>VLOOKUP(E6823,customers!$A$1:$C$794,3,FALSE)</f>
        <v>Corporate</v>
      </c>
    </row>
    <row r="6824" spans="1:13" x14ac:dyDescent="0.35">
      <c r="A6824" t="s">
        <v>13364</v>
      </c>
      <c r="B6824" s="1">
        <v>43041</v>
      </c>
      <c r="C6824" s="1">
        <v>43046</v>
      </c>
      <c r="D6824" t="s">
        <v>25</v>
      </c>
      <c r="E6824" t="s">
        <v>4595</v>
      </c>
      <c r="F6824" t="s">
        <v>3162</v>
      </c>
      <c r="G6824" t="s">
        <v>13365</v>
      </c>
      <c r="H6824">
        <v>5</v>
      </c>
      <c r="I6824" s="2">
        <v>0</v>
      </c>
      <c r="J6824" t="s">
        <v>7832</v>
      </c>
      <c r="K6824" t="str">
        <f>VLOOKUP(E6824,customers!$A$1:$C$794,1,FALSE)</f>
        <v>CS-12505</v>
      </c>
      <c r="L6824" t="str">
        <f>VLOOKUP(E6824,customers!$A$1:$C$794,2,FALSE)</f>
        <v>Cindy Stewart</v>
      </c>
      <c r="M6824" t="str">
        <f>VLOOKUP(E6824,customers!$A$1:$C$794,3,FALSE)</f>
        <v>Consumer</v>
      </c>
    </row>
    <row r="6825" spans="1:13" x14ac:dyDescent="0.35">
      <c r="A6825" t="s">
        <v>13366</v>
      </c>
      <c r="B6825" s="1">
        <v>42210</v>
      </c>
      <c r="C6825" s="1">
        <v>42214</v>
      </c>
      <c r="D6825" t="s">
        <v>25</v>
      </c>
      <c r="E6825" t="s">
        <v>4373</v>
      </c>
      <c r="F6825" t="s">
        <v>1911</v>
      </c>
      <c r="G6825" t="s">
        <v>13367</v>
      </c>
      <c r="H6825">
        <v>9</v>
      </c>
      <c r="I6825" s="2">
        <v>0</v>
      </c>
      <c r="J6825" t="s">
        <v>13368</v>
      </c>
      <c r="K6825" t="str">
        <f>VLOOKUP(E6825,customers!$A$1:$C$794,1,FALSE)</f>
        <v>YS-21880</v>
      </c>
      <c r="L6825" t="str">
        <f>VLOOKUP(E6825,customers!$A$1:$C$794,2,FALSE)</f>
        <v>Yana Sorensen</v>
      </c>
      <c r="M6825" t="str">
        <f>VLOOKUP(E6825,customers!$A$1:$C$794,3,FALSE)</f>
        <v>Corporate</v>
      </c>
    </row>
    <row r="6826" spans="1:13" x14ac:dyDescent="0.35">
      <c r="A6826" t="s">
        <v>13366</v>
      </c>
      <c r="B6826" s="1">
        <v>42210</v>
      </c>
      <c r="C6826" s="1">
        <v>42214</v>
      </c>
      <c r="D6826" t="s">
        <v>25</v>
      </c>
      <c r="E6826" t="s">
        <v>4373</v>
      </c>
      <c r="F6826" t="s">
        <v>1489</v>
      </c>
      <c r="G6826" t="s">
        <v>13369</v>
      </c>
      <c r="H6826">
        <v>2</v>
      </c>
      <c r="I6826" s="2">
        <v>0</v>
      </c>
      <c r="J6826" t="s">
        <v>13370</v>
      </c>
      <c r="K6826" t="str">
        <f>VLOOKUP(E6826,customers!$A$1:$C$794,1,FALSE)</f>
        <v>YS-21880</v>
      </c>
      <c r="L6826" t="str">
        <f>VLOOKUP(E6826,customers!$A$1:$C$794,2,FALSE)</f>
        <v>Yana Sorensen</v>
      </c>
      <c r="M6826" t="str">
        <f>VLOOKUP(E6826,customers!$A$1:$C$794,3,FALSE)</f>
        <v>Corporate</v>
      </c>
    </row>
    <row r="6827" spans="1:13" x14ac:dyDescent="0.35">
      <c r="A6827" t="s">
        <v>13371</v>
      </c>
      <c r="B6827" s="1">
        <v>42645</v>
      </c>
      <c r="C6827" s="1">
        <v>42652</v>
      </c>
      <c r="D6827" t="s">
        <v>25</v>
      </c>
      <c r="E6827" t="s">
        <v>5977</v>
      </c>
      <c r="F6827" t="s">
        <v>3104</v>
      </c>
      <c r="G6827" t="s">
        <v>13372</v>
      </c>
      <c r="H6827">
        <v>2</v>
      </c>
      <c r="I6827" s="2">
        <v>0</v>
      </c>
      <c r="J6827" t="s">
        <v>11987</v>
      </c>
      <c r="K6827" t="str">
        <f>VLOOKUP(E6827,customers!$A$1:$C$794,1,FALSE)</f>
        <v>TC-20980</v>
      </c>
      <c r="L6827" t="str">
        <f>VLOOKUP(E6827,customers!$A$1:$C$794,2,FALSE)</f>
        <v>Tamara Chand</v>
      </c>
      <c r="M6827" t="str">
        <f>VLOOKUP(E6827,customers!$A$1:$C$794,3,FALSE)</f>
        <v>Corporate</v>
      </c>
    </row>
    <row r="6828" spans="1:13" x14ac:dyDescent="0.35">
      <c r="A6828" t="s">
        <v>13371</v>
      </c>
      <c r="B6828" s="1">
        <v>42645</v>
      </c>
      <c r="C6828" s="1">
        <v>42652</v>
      </c>
      <c r="D6828" t="s">
        <v>25</v>
      </c>
      <c r="E6828" t="s">
        <v>5977</v>
      </c>
      <c r="F6828" t="s">
        <v>7171</v>
      </c>
      <c r="G6828" t="s">
        <v>13373</v>
      </c>
      <c r="H6828">
        <v>5</v>
      </c>
      <c r="I6828" s="2">
        <v>0</v>
      </c>
      <c r="J6828" t="s">
        <v>12876</v>
      </c>
      <c r="K6828" t="str">
        <f>VLOOKUP(E6828,customers!$A$1:$C$794,1,FALSE)</f>
        <v>TC-20980</v>
      </c>
      <c r="L6828" t="str">
        <f>VLOOKUP(E6828,customers!$A$1:$C$794,2,FALSE)</f>
        <v>Tamara Chand</v>
      </c>
      <c r="M6828" t="str">
        <f>VLOOKUP(E6828,customers!$A$1:$C$794,3,FALSE)</f>
        <v>Corporate</v>
      </c>
    </row>
    <row r="6829" spans="1:13" x14ac:dyDescent="0.35">
      <c r="A6829" t="s">
        <v>13371</v>
      </c>
      <c r="B6829" s="1">
        <v>42645</v>
      </c>
      <c r="C6829" s="1">
        <v>42652</v>
      </c>
      <c r="D6829" t="s">
        <v>25</v>
      </c>
      <c r="E6829" t="s">
        <v>5977</v>
      </c>
      <c r="F6829" t="s">
        <v>8180</v>
      </c>
      <c r="G6829" t="s">
        <v>8181</v>
      </c>
      <c r="H6829">
        <v>2</v>
      </c>
      <c r="I6829" s="2">
        <v>0</v>
      </c>
      <c r="J6829" t="s">
        <v>8182</v>
      </c>
      <c r="K6829" t="str">
        <f>VLOOKUP(E6829,customers!$A$1:$C$794,1,FALSE)</f>
        <v>TC-20980</v>
      </c>
      <c r="L6829" t="str">
        <f>VLOOKUP(E6829,customers!$A$1:$C$794,2,FALSE)</f>
        <v>Tamara Chand</v>
      </c>
      <c r="M6829" t="str">
        <f>VLOOKUP(E6829,customers!$A$1:$C$794,3,FALSE)</f>
        <v>Corporate</v>
      </c>
    </row>
    <row r="6830" spans="1:13" x14ac:dyDescent="0.35">
      <c r="A6830" t="s">
        <v>13371</v>
      </c>
      <c r="B6830" s="1">
        <v>42645</v>
      </c>
      <c r="C6830" s="1">
        <v>42652</v>
      </c>
      <c r="D6830" t="s">
        <v>25</v>
      </c>
      <c r="E6830" t="s">
        <v>5977</v>
      </c>
      <c r="F6830" t="s">
        <v>2983</v>
      </c>
      <c r="G6830" t="s">
        <v>10552</v>
      </c>
      <c r="H6830">
        <v>7</v>
      </c>
      <c r="I6830" s="2">
        <v>0</v>
      </c>
      <c r="J6830" t="s">
        <v>13374</v>
      </c>
      <c r="K6830" t="str">
        <f>VLOOKUP(E6830,customers!$A$1:$C$794,1,FALSE)</f>
        <v>TC-20980</v>
      </c>
      <c r="L6830" t="str">
        <f>VLOOKUP(E6830,customers!$A$1:$C$794,2,FALSE)</f>
        <v>Tamara Chand</v>
      </c>
      <c r="M6830" t="str">
        <f>VLOOKUP(E6830,customers!$A$1:$C$794,3,FALSE)</f>
        <v>Corporate</v>
      </c>
    </row>
    <row r="6831" spans="1:13" x14ac:dyDescent="0.35">
      <c r="A6831" t="s">
        <v>13371</v>
      </c>
      <c r="B6831" s="1">
        <v>42645</v>
      </c>
      <c r="C6831" s="1">
        <v>42652</v>
      </c>
      <c r="D6831" t="s">
        <v>25</v>
      </c>
      <c r="E6831" t="s">
        <v>5977</v>
      </c>
      <c r="F6831" t="s">
        <v>860</v>
      </c>
      <c r="G6831" t="s">
        <v>6768</v>
      </c>
      <c r="H6831">
        <v>2</v>
      </c>
      <c r="I6831" s="2">
        <v>0</v>
      </c>
      <c r="J6831" t="s">
        <v>7637</v>
      </c>
      <c r="K6831" t="str">
        <f>VLOOKUP(E6831,customers!$A$1:$C$794,1,FALSE)</f>
        <v>TC-20980</v>
      </c>
      <c r="L6831" t="str">
        <f>VLOOKUP(E6831,customers!$A$1:$C$794,2,FALSE)</f>
        <v>Tamara Chand</v>
      </c>
      <c r="M6831" t="str">
        <f>VLOOKUP(E6831,customers!$A$1:$C$794,3,FALSE)</f>
        <v>Corporate</v>
      </c>
    </row>
    <row r="6832" spans="1:13" x14ac:dyDescent="0.35">
      <c r="A6832" t="s">
        <v>13375</v>
      </c>
      <c r="B6832" s="1">
        <v>42728</v>
      </c>
      <c r="C6832" s="1">
        <v>42731</v>
      </c>
      <c r="D6832" t="s">
        <v>11</v>
      </c>
      <c r="E6832" t="s">
        <v>4499</v>
      </c>
      <c r="F6832" t="s">
        <v>4453</v>
      </c>
      <c r="G6832" t="s">
        <v>3411</v>
      </c>
      <c r="H6832">
        <v>3</v>
      </c>
      <c r="I6832" s="2">
        <v>0</v>
      </c>
      <c r="J6832" t="s">
        <v>13376</v>
      </c>
      <c r="K6832" t="str">
        <f>VLOOKUP(E6832,customers!$A$1:$C$794,1,FALSE)</f>
        <v>PW-19030</v>
      </c>
      <c r="L6832" t="str">
        <f>VLOOKUP(E6832,customers!$A$1:$C$794,2,FALSE)</f>
        <v>Pauline Webber</v>
      </c>
      <c r="M6832" t="str">
        <f>VLOOKUP(E6832,customers!$A$1:$C$794,3,FALSE)</f>
        <v>Corporate</v>
      </c>
    </row>
    <row r="6833" spans="1:13" x14ac:dyDescent="0.35">
      <c r="A6833" t="s">
        <v>13377</v>
      </c>
      <c r="B6833" s="1">
        <v>42937</v>
      </c>
      <c r="C6833" s="1">
        <v>42943</v>
      </c>
      <c r="D6833" t="s">
        <v>25</v>
      </c>
      <c r="E6833" t="s">
        <v>10704</v>
      </c>
      <c r="F6833" t="s">
        <v>6448</v>
      </c>
      <c r="G6833" t="s">
        <v>6449</v>
      </c>
      <c r="H6833">
        <v>4</v>
      </c>
      <c r="I6833" s="2">
        <v>0</v>
      </c>
      <c r="J6833" t="s">
        <v>3023</v>
      </c>
      <c r="K6833" t="str">
        <f>VLOOKUP(E6833,customers!$A$1:$C$794,1,FALSE)</f>
        <v>CS-11860</v>
      </c>
      <c r="L6833" t="str">
        <f>VLOOKUP(E6833,customers!$A$1:$C$794,2,FALSE)</f>
        <v>Cari Schnelling</v>
      </c>
      <c r="M6833" t="str">
        <f>VLOOKUP(E6833,customers!$A$1:$C$794,3,FALSE)</f>
        <v>Consumer</v>
      </c>
    </row>
    <row r="6834" spans="1:13" x14ac:dyDescent="0.35">
      <c r="A6834" t="s">
        <v>13378</v>
      </c>
      <c r="B6834" s="1">
        <v>42287</v>
      </c>
      <c r="C6834" s="1">
        <v>42294</v>
      </c>
      <c r="D6834" t="s">
        <v>25</v>
      </c>
      <c r="E6834" t="s">
        <v>2475</v>
      </c>
      <c r="F6834" t="s">
        <v>7319</v>
      </c>
      <c r="G6834" t="s">
        <v>6056</v>
      </c>
      <c r="H6834">
        <v>3</v>
      </c>
      <c r="I6834" s="2">
        <v>0.2</v>
      </c>
      <c r="J6834" t="s">
        <v>1211</v>
      </c>
      <c r="K6834" t="str">
        <f>VLOOKUP(E6834,customers!$A$1:$C$794,1,FALSE)</f>
        <v>DP-13165</v>
      </c>
      <c r="L6834" t="str">
        <f>VLOOKUP(E6834,customers!$A$1:$C$794,2,FALSE)</f>
        <v>David Philippe</v>
      </c>
      <c r="M6834" t="str">
        <f>VLOOKUP(E6834,customers!$A$1:$C$794,3,FALSE)</f>
        <v>Consumer</v>
      </c>
    </row>
    <row r="6835" spans="1:13" x14ac:dyDescent="0.35">
      <c r="A6835" t="s">
        <v>13379</v>
      </c>
      <c r="B6835" s="1">
        <v>42621</v>
      </c>
      <c r="C6835" s="1">
        <v>42621</v>
      </c>
      <c r="D6835" t="s">
        <v>1333</v>
      </c>
      <c r="E6835" t="s">
        <v>2790</v>
      </c>
      <c r="F6835" t="s">
        <v>4325</v>
      </c>
      <c r="G6835" t="s">
        <v>13380</v>
      </c>
      <c r="H6835">
        <v>1</v>
      </c>
      <c r="I6835" s="2">
        <v>0.2</v>
      </c>
      <c r="J6835" t="s">
        <v>13381</v>
      </c>
      <c r="K6835" t="str">
        <f>VLOOKUP(E6835,customers!$A$1:$C$794,1,FALSE)</f>
        <v>PJ-19015</v>
      </c>
      <c r="L6835" t="str">
        <f>VLOOKUP(E6835,customers!$A$1:$C$794,2,FALSE)</f>
        <v>Pauline Johnson</v>
      </c>
      <c r="M6835" t="str">
        <f>VLOOKUP(E6835,customers!$A$1:$C$794,3,FALSE)</f>
        <v>Consumer</v>
      </c>
    </row>
    <row r="6836" spans="1:13" x14ac:dyDescent="0.35">
      <c r="A6836" t="s">
        <v>13382</v>
      </c>
      <c r="B6836" s="1">
        <v>42694</v>
      </c>
      <c r="C6836" s="1">
        <v>42698</v>
      </c>
      <c r="D6836" t="s">
        <v>25</v>
      </c>
      <c r="E6836" t="s">
        <v>6527</v>
      </c>
      <c r="F6836" t="s">
        <v>12518</v>
      </c>
      <c r="G6836" t="s">
        <v>3992</v>
      </c>
      <c r="H6836">
        <v>2</v>
      </c>
      <c r="I6836" s="2">
        <v>0</v>
      </c>
      <c r="J6836" t="s">
        <v>8892</v>
      </c>
      <c r="K6836" t="str">
        <f>VLOOKUP(E6836,customers!$A$1:$C$794,1,FALSE)</f>
        <v>BM-11575</v>
      </c>
      <c r="L6836" t="str">
        <f>VLOOKUP(E6836,customers!$A$1:$C$794,2,FALSE)</f>
        <v>Brendan Murry</v>
      </c>
      <c r="M6836" t="str">
        <f>VLOOKUP(E6836,customers!$A$1:$C$794,3,FALSE)</f>
        <v>Corporate</v>
      </c>
    </row>
    <row r="6837" spans="1:13" x14ac:dyDescent="0.35">
      <c r="A6837" t="s">
        <v>13383</v>
      </c>
      <c r="B6837" s="1">
        <v>43023</v>
      </c>
      <c r="C6837" s="1">
        <v>43028</v>
      </c>
      <c r="D6837" t="s">
        <v>25</v>
      </c>
      <c r="E6837" t="s">
        <v>3655</v>
      </c>
      <c r="F6837" t="s">
        <v>2446</v>
      </c>
      <c r="G6837" t="s">
        <v>13384</v>
      </c>
      <c r="H6837">
        <v>5</v>
      </c>
      <c r="I6837" s="2">
        <v>0</v>
      </c>
      <c r="J6837" t="s">
        <v>13385</v>
      </c>
      <c r="K6837" t="str">
        <f>VLOOKUP(E6837,customers!$A$1:$C$794,1,FALSE)</f>
        <v>DL-13495</v>
      </c>
      <c r="L6837" t="str">
        <f>VLOOKUP(E6837,customers!$A$1:$C$794,2,FALSE)</f>
        <v>Dionis Lloyd</v>
      </c>
      <c r="M6837" t="str">
        <f>VLOOKUP(E6837,customers!$A$1:$C$794,3,FALSE)</f>
        <v>Corporate</v>
      </c>
    </row>
    <row r="6838" spans="1:13" x14ac:dyDescent="0.35">
      <c r="A6838" t="s">
        <v>13383</v>
      </c>
      <c r="B6838" s="1">
        <v>43023</v>
      </c>
      <c r="C6838" s="1">
        <v>43028</v>
      </c>
      <c r="D6838" t="s">
        <v>25</v>
      </c>
      <c r="E6838" t="s">
        <v>3655</v>
      </c>
      <c r="F6838" t="s">
        <v>854</v>
      </c>
      <c r="G6838" t="s">
        <v>93</v>
      </c>
      <c r="H6838">
        <v>1</v>
      </c>
      <c r="I6838" s="2">
        <v>0</v>
      </c>
      <c r="J6838" t="s">
        <v>1528</v>
      </c>
      <c r="K6838" t="str">
        <f>VLOOKUP(E6838,customers!$A$1:$C$794,1,FALSE)</f>
        <v>DL-13495</v>
      </c>
      <c r="L6838" t="str">
        <f>VLOOKUP(E6838,customers!$A$1:$C$794,2,FALSE)</f>
        <v>Dionis Lloyd</v>
      </c>
      <c r="M6838" t="str">
        <f>VLOOKUP(E6838,customers!$A$1:$C$794,3,FALSE)</f>
        <v>Corporate</v>
      </c>
    </row>
    <row r="6839" spans="1:13" x14ac:dyDescent="0.35">
      <c r="A6839" t="s">
        <v>13386</v>
      </c>
      <c r="B6839" s="1">
        <v>42191</v>
      </c>
      <c r="C6839" s="1">
        <v>42197</v>
      </c>
      <c r="D6839" t="s">
        <v>25</v>
      </c>
      <c r="E6839" t="s">
        <v>5456</v>
      </c>
      <c r="F6839" t="s">
        <v>1324</v>
      </c>
      <c r="G6839" t="s">
        <v>5933</v>
      </c>
      <c r="H6839">
        <v>4</v>
      </c>
      <c r="I6839" s="2">
        <v>0</v>
      </c>
      <c r="J6839" t="s">
        <v>2942</v>
      </c>
      <c r="K6839" t="str">
        <f>VLOOKUP(E6839,customers!$A$1:$C$794,1,FALSE)</f>
        <v>BF-10975</v>
      </c>
      <c r="L6839" t="str">
        <f>VLOOKUP(E6839,customers!$A$1:$C$794,2,FALSE)</f>
        <v>Barbara Fisher</v>
      </c>
      <c r="M6839" t="str">
        <f>VLOOKUP(E6839,customers!$A$1:$C$794,3,FALSE)</f>
        <v>Corporate</v>
      </c>
    </row>
    <row r="6840" spans="1:13" x14ac:dyDescent="0.35">
      <c r="A6840" t="s">
        <v>13387</v>
      </c>
      <c r="B6840" s="1">
        <v>42771</v>
      </c>
      <c r="C6840" s="1">
        <v>42775</v>
      </c>
      <c r="D6840" t="s">
        <v>25</v>
      </c>
      <c r="E6840" t="s">
        <v>8873</v>
      </c>
      <c r="F6840" t="s">
        <v>11607</v>
      </c>
      <c r="G6840" t="s">
        <v>11608</v>
      </c>
      <c r="H6840">
        <v>5</v>
      </c>
      <c r="I6840" s="2">
        <v>0</v>
      </c>
      <c r="J6840" t="s">
        <v>11609</v>
      </c>
      <c r="K6840" t="str">
        <f>VLOOKUP(E6840,customers!$A$1:$C$794,1,FALSE)</f>
        <v>FC-14335</v>
      </c>
      <c r="L6840" t="str">
        <f>VLOOKUP(E6840,customers!$A$1:$C$794,2,FALSE)</f>
        <v>Fred Chung</v>
      </c>
      <c r="M6840" t="str">
        <f>VLOOKUP(E6840,customers!$A$1:$C$794,3,FALSE)</f>
        <v>Corporate</v>
      </c>
    </row>
    <row r="6841" spans="1:13" x14ac:dyDescent="0.35">
      <c r="A6841" t="s">
        <v>13387</v>
      </c>
      <c r="B6841" s="1">
        <v>42771</v>
      </c>
      <c r="C6841" s="1">
        <v>42775</v>
      </c>
      <c r="D6841" t="s">
        <v>25</v>
      </c>
      <c r="E6841" t="s">
        <v>8873</v>
      </c>
      <c r="F6841" t="s">
        <v>4061</v>
      </c>
      <c r="G6841" t="s">
        <v>13388</v>
      </c>
      <c r="H6841">
        <v>5</v>
      </c>
      <c r="I6841" s="2">
        <v>0.2</v>
      </c>
      <c r="J6841" t="s">
        <v>170</v>
      </c>
      <c r="K6841" t="str">
        <f>VLOOKUP(E6841,customers!$A$1:$C$794,1,FALSE)</f>
        <v>FC-14335</v>
      </c>
      <c r="L6841" t="str">
        <f>VLOOKUP(E6841,customers!$A$1:$C$794,2,FALSE)</f>
        <v>Fred Chung</v>
      </c>
      <c r="M6841" t="str">
        <f>VLOOKUP(E6841,customers!$A$1:$C$794,3,FALSE)</f>
        <v>Corporate</v>
      </c>
    </row>
    <row r="6842" spans="1:13" x14ac:dyDescent="0.35">
      <c r="A6842" t="s">
        <v>13389</v>
      </c>
      <c r="B6842" s="1">
        <v>42344</v>
      </c>
      <c r="C6842" s="1">
        <v>42345</v>
      </c>
      <c r="D6842" t="s">
        <v>149</v>
      </c>
      <c r="E6842" t="s">
        <v>4732</v>
      </c>
      <c r="F6842" t="s">
        <v>375</v>
      </c>
      <c r="G6842" t="s">
        <v>6327</v>
      </c>
      <c r="H6842">
        <v>3</v>
      </c>
      <c r="I6842" s="2">
        <v>0.7</v>
      </c>
      <c r="J6842" t="s">
        <v>13390</v>
      </c>
      <c r="K6842" t="str">
        <f>VLOOKUP(E6842,customers!$A$1:$C$794,1,FALSE)</f>
        <v>MP-18175</v>
      </c>
      <c r="L6842" t="str">
        <f>VLOOKUP(E6842,customers!$A$1:$C$794,2,FALSE)</f>
        <v>Mike Pelletier</v>
      </c>
      <c r="M6842" t="str">
        <f>VLOOKUP(E6842,customers!$A$1:$C$794,3,FALSE)</f>
        <v>Home Office</v>
      </c>
    </row>
    <row r="6843" spans="1:13" x14ac:dyDescent="0.35">
      <c r="A6843" t="s">
        <v>13391</v>
      </c>
      <c r="B6843" s="1">
        <v>42625</v>
      </c>
      <c r="C6843" s="1">
        <v>42630</v>
      </c>
      <c r="D6843" t="s">
        <v>25</v>
      </c>
      <c r="E6843" t="s">
        <v>2658</v>
      </c>
      <c r="F6843" t="s">
        <v>10571</v>
      </c>
      <c r="G6843" t="s">
        <v>545</v>
      </c>
      <c r="H6843">
        <v>3</v>
      </c>
      <c r="I6843" s="2">
        <v>0</v>
      </c>
      <c r="J6843" t="s">
        <v>9093</v>
      </c>
      <c r="K6843" t="str">
        <f>VLOOKUP(E6843,customers!$A$1:$C$794,1,FALSE)</f>
        <v>AJ-10795</v>
      </c>
      <c r="L6843" t="str">
        <f>VLOOKUP(E6843,customers!$A$1:$C$794,2,FALSE)</f>
        <v>Anthony Johnson</v>
      </c>
      <c r="M6843" t="str">
        <f>VLOOKUP(E6843,customers!$A$1:$C$794,3,FALSE)</f>
        <v>Corporate</v>
      </c>
    </row>
    <row r="6844" spans="1:13" x14ac:dyDescent="0.35">
      <c r="A6844" t="s">
        <v>13391</v>
      </c>
      <c r="B6844" s="1">
        <v>42625</v>
      </c>
      <c r="C6844" s="1">
        <v>42630</v>
      </c>
      <c r="D6844" t="s">
        <v>25</v>
      </c>
      <c r="E6844" t="s">
        <v>2658</v>
      </c>
      <c r="F6844" t="s">
        <v>5948</v>
      </c>
      <c r="G6844" t="s">
        <v>4193</v>
      </c>
      <c r="H6844">
        <v>3</v>
      </c>
      <c r="I6844" s="2">
        <v>0</v>
      </c>
      <c r="J6844" t="s">
        <v>5949</v>
      </c>
      <c r="K6844" t="str">
        <f>VLOOKUP(E6844,customers!$A$1:$C$794,1,FALSE)</f>
        <v>AJ-10795</v>
      </c>
      <c r="L6844" t="str">
        <f>VLOOKUP(E6844,customers!$A$1:$C$794,2,FALSE)</f>
        <v>Anthony Johnson</v>
      </c>
      <c r="M6844" t="str">
        <f>VLOOKUP(E6844,customers!$A$1:$C$794,3,FALSE)</f>
        <v>Corporate</v>
      </c>
    </row>
    <row r="6845" spans="1:13" x14ac:dyDescent="0.35">
      <c r="A6845" t="s">
        <v>13391</v>
      </c>
      <c r="B6845" s="1">
        <v>42625</v>
      </c>
      <c r="C6845" s="1">
        <v>42630</v>
      </c>
      <c r="D6845" t="s">
        <v>25</v>
      </c>
      <c r="E6845" t="s">
        <v>2658</v>
      </c>
      <c r="F6845" t="s">
        <v>4736</v>
      </c>
      <c r="G6845" t="s">
        <v>13392</v>
      </c>
      <c r="H6845">
        <v>5</v>
      </c>
      <c r="I6845" s="2">
        <v>0</v>
      </c>
      <c r="J6845" t="s">
        <v>12415</v>
      </c>
      <c r="K6845" t="str">
        <f>VLOOKUP(E6845,customers!$A$1:$C$794,1,FALSE)</f>
        <v>AJ-10795</v>
      </c>
      <c r="L6845" t="str">
        <f>VLOOKUP(E6845,customers!$A$1:$C$794,2,FALSE)</f>
        <v>Anthony Johnson</v>
      </c>
      <c r="M6845" t="str">
        <f>VLOOKUP(E6845,customers!$A$1:$C$794,3,FALSE)</f>
        <v>Corporate</v>
      </c>
    </row>
    <row r="6846" spans="1:13" x14ac:dyDescent="0.35">
      <c r="A6846" t="s">
        <v>13391</v>
      </c>
      <c r="B6846" s="1">
        <v>42625</v>
      </c>
      <c r="C6846" s="1">
        <v>42630</v>
      </c>
      <c r="D6846" t="s">
        <v>25</v>
      </c>
      <c r="E6846" t="s">
        <v>2658</v>
      </c>
      <c r="F6846" t="s">
        <v>13393</v>
      </c>
      <c r="G6846" t="s">
        <v>13394</v>
      </c>
      <c r="H6846">
        <v>4</v>
      </c>
      <c r="I6846" s="2">
        <v>0</v>
      </c>
      <c r="J6846" t="s">
        <v>1511</v>
      </c>
      <c r="K6846" t="str">
        <f>VLOOKUP(E6846,customers!$A$1:$C$794,1,FALSE)</f>
        <v>AJ-10795</v>
      </c>
      <c r="L6846" t="str">
        <f>VLOOKUP(E6846,customers!$A$1:$C$794,2,FALSE)</f>
        <v>Anthony Johnson</v>
      </c>
      <c r="M6846" t="str">
        <f>VLOOKUP(E6846,customers!$A$1:$C$794,3,FALSE)</f>
        <v>Corporate</v>
      </c>
    </row>
    <row r="6847" spans="1:13" x14ac:dyDescent="0.35">
      <c r="A6847" t="s">
        <v>13395</v>
      </c>
      <c r="B6847" s="1">
        <v>41826</v>
      </c>
      <c r="C6847" s="1">
        <v>41832</v>
      </c>
      <c r="D6847" t="s">
        <v>25</v>
      </c>
      <c r="E6847" t="s">
        <v>6492</v>
      </c>
      <c r="F6847" t="s">
        <v>5615</v>
      </c>
      <c r="G6847" t="s">
        <v>5616</v>
      </c>
      <c r="H6847">
        <v>2</v>
      </c>
      <c r="I6847" s="2">
        <v>0.2</v>
      </c>
      <c r="J6847" t="s">
        <v>5617</v>
      </c>
      <c r="K6847" t="str">
        <f>VLOOKUP(E6847,customers!$A$1:$C$794,1,FALSE)</f>
        <v>BC-11125</v>
      </c>
      <c r="L6847" t="str">
        <f>VLOOKUP(E6847,customers!$A$1:$C$794,2,FALSE)</f>
        <v>Becky Castell</v>
      </c>
      <c r="M6847" t="str">
        <f>VLOOKUP(E6847,customers!$A$1:$C$794,3,FALSE)</f>
        <v>Home Office</v>
      </c>
    </row>
    <row r="6848" spans="1:13" x14ac:dyDescent="0.35">
      <c r="A6848" t="s">
        <v>13396</v>
      </c>
      <c r="B6848" s="1">
        <v>42499</v>
      </c>
      <c r="C6848" s="1">
        <v>42504</v>
      </c>
      <c r="D6848" t="s">
        <v>25</v>
      </c>
      <c r="E6848" t="s">
        <v>6454</v>
      </c>
      <c r="F6848" t="s">
        <v>12991</v>
      </c>
      <c r="G6848" t="s">
        <v>13397</v>
      </c>
      <c r="H6848">
        <v>4</v>
      </c>
      <c r="I6848" s="2">
        <v>0</v>
      </c>
      <c r="J6848" t="s">
        <v>9310</v>
      </c>
      <c r="K6848" t="str">
        <f>VLOOKUP(E6848,customers!$A$1:$C$794,1,FALSE)</f>
        <v>RS-19420</v>
      </c>
      <c r="L6848" t="str">
        <f>VLOOKUP(E6848,customers!$A$1:$C$794,2,FALSE)</f>
        <v>Ricardo Sperren</v>
      </c>
      <c r="M6848" t="str">
        <f>VLOOKUP(E6848,customers!$A$1:$C$794,3,FALSE)</f>
        <v>Corporate</v>
      </c>
    </row>
    <row r="6849" spans="1:13" x14ac:dyDescent="0.35">
      <c r="A6849" t="s">
        <v>13398</v>
      </c>
      <c r="B6849" s="1">
        <v>42569</v>
      </c>
      <c r="C6849" s="1">
        <v>42573</v>
      </c>
      <c r="D6849" t="s">
        <v>25</v>
      </c>
      <c r="E6849" t="s">
        <v>615</v>
      </c>
      <c r="F6849" t="s">
        <v>1764</v>
      </c>
      <c r="G6849" t="s">
        <v>2540</v>
      </c>
      <c r="H6849">
        <v>1</v>
      </c>
      <c r="I6849" s="2">
        <v>0.2</v>
      </c>
      <c r="J6849" t="s">
        <v>2095</v>
      </c>
      <c r="K6849" t="str">
        <f>VLOOKUP(E6849,customers!$A$1:$C$794,1,FALSE)</f>
        <v>NP-18670</v>
      </c>
      <c r="L6849" t="str">
        <f>VLOOKUP(E6849,customers!$A$1:$C$794,2,FALSE)</f>
        <v>Nora Paige</v>
      </c>
      <c r="M6849" t="str">
        <f>VLOOKUP(E6849,customers!$A$1:$C$794,3,FALSE)</f>
        <v>Consumer</v>
      </c>
    </row>
    <row r="6850" spans="1:13" x14ac:dyDescent="0.35">
      <c r="A6850" t="s">
        <v>13399</v>
      </c>
      <c r="B6850" s="1">
        <v>42539</v>
      </c>
      <c r="C6850" s="1">
        <v>42542</v>
      </c>
      <c r="D6850" t="s">
        <v>149</v>
      </c>
      <c r="E6850" t="s">
        <v>6312</v>
      </c>
      <c r="F6850" t="s">
        <v>10458</v>
      </c>
      <c r="G6850" t="s">
        <v>12858</v>
      </c>
      <c r="H6850">
        <v>2</v>
      </c>
      <c r="I6850" s="2">
        <v>0.2</v>
      </c>
      <c r="J6850" t="s">
        <v>12859</v>
      </c>
      <c r="K6850" t="str">
        <f>VLOOKUP(E6850,customers!$A$1:$C$794,1,FALSE)</f>
        <v>BT-11440</v>
      </c>
      <c r="L6850" t="str">
        <f>VLOOKUP(E6850,customers!$A$1:$C$794,2,FALSE)</f>
        <v>Bobby Trafton</v>
      </c>
      <c r="M6850" t="str">
        <f>VLOOKUP(E6850,customers!$A$1:$C$794,3,FALSE)</f>
        <v>Consumer</v>
      </c>
    </row>
    <row r="6851" spans="1:13" x14ac:dyDescent="0.35">
      <c r="A6851" t="s">
        <v>13400</v>
      </c>
      <c r="B6851" s="1">
        <v>41749</v>
      </c>
      <c r="C6851" s="1">
        <v>41754</v>
      </c>
      <c r="D6851" t="s">
        <v>25</v>
      </c>
      <c r="E6851" t="s">
        <v>5542</v>
      </c>
      <c r="F6851" t="s">
        <v>7631</v>
      </c>
      <c r="G6851" t="s">
        <v>10858</v>
      </c>
      <c r="H6851">
        <v>4</v>
      </c>
      <c r="I6851" s="2">
        <v>0</v>
      </c>
      <c r="J6851" t="s">
        <v>13401</v>
      </c>
      <c r="K6851" t="str">
        <f>VLOOKUP(E6851,customers!$A$1:$C$794,1,FALSE)</f>
        <v>BP-11230</v>
      </c>
      <c r="L6851" t="str">
        <f>VLOOKUP(E6851,customers!$A$1:$C$794,2,FALSE)</f>
        <v>Benjamin Patterson</v>
      </c>
      <c r="M6851" t="str">
        <f>VLOOKUP(E6851,customers!$A$1:$C$794,3,FALSE)</f>
        <v>Consumer</v>
      </c>
    </row>
    <row r="6852" spans="1:13" x14ac:dyDescent="0.35">
      <c r="A6852" t="s">
        <v>13402</v>
      </c>
      <c r="B6852" s="1">
        <v>42377</v>
      </c>
      <c r="C6852" s="1">
        <v>42381</v>
      </c>
      <c r="D6852" t="s">
        <v>25</v>
      </c>
      <c r="E6852" t="s">
        <v>8658</v>
      </c>
      <c r="F6852" t="s">
        <v>162</v>
      </c>
      <c r="G6852" t="s">
        <v>13403</v>
      </c>
      <c r="H6852">
        <v>6</v>
      </c>
      <c r="I6852" s="2">
        <v>0</v>
      </c>
      <c r="J6852" t="s">
        <v>13404</v>
      </c>
      <c r="K6852" t="str">
        <f>VLOOKUP(E6852,customers!$A$1:$C$794,1,FALSE)</f>
        <v>JO-15145</v>
      </c>
      <c r="L6852" t="str">
        <f>VLOOKUP(E6852,customers!$A$1:$C$794,2,FALSE)</f>
        <v>Jack O'Briant</v>
      </c>
      <c r="M6852" t="str">
        <f>VLOOKUP(E6852,customers!$A$1:$C$794,3,FALSE)</f>
        <v>Corporate</v>
      </c>
    </row>
    <row r="6853" spans="1:13" x14ac:dyDescent="0.35">
      <c r="A6853" t="s">
        <v>13402</v>
      </c>
      <c r="B6853" s="1">
        <v>42377</v>
      </c>
      <c r="C6853" s="1">
        <v>42381</v>
      </c>
      <c r="D6853" t="s">
        <v>25</v>
      </c>
      <c r="E6853" t="s">
        <v>8658</v>
      </c>
      <c r="F6853" t="s">
        <v>244</v>
      </c>
      <c r="G6853" t="s">
        <v>13405</v>
      </c>
      <c r="H6853">
        <v>7</v>
      </c>
      <c r="I6853" s="2">
        <v>0</v>
      </c>
      <c r="J6853" t="s">
        <v>13406</v>
      </c>
      <c r="K6853" t="str">
        <f>VLOOKUP(E6853,customers!$A$1:$C$794,1,FALSE)</f>
        <v>JO-15145</v>
      </c>
      <c r="L6853" t="str">
        <f>VLOOKUP(E6853,customers!$A$1:$C$794,2,FALSE)</f>
        <v>Jack O'Briant</v>
      </c>
      <c r="M6853" t="str">
        <f>VLOOKUP(E6853,customers!$A$1:$C$794,3,FALSE)</f>
        <v>Corporate</v>
      </c>
    </row>
    <row r="6854" spans="1:13" x14ac:dyDescent="0.35">
      <c r="A6854" t="s">
        <v>13407</v>
      </c>
      <c r="B6854" s="1">
        <v>43092</v>
      </c>
      <c r="C6854" s="1">
        <v>43097</v>
      </c>
      <c r="D6854" t="s">
        <v>11</v>
      </c>
      <c r="E6854" t="s">
        <v>10737</v>
      </c>
      <c r="F6854" t="s">
        <v>728</v>
      </c>
      <c r="G6854" t="s">
        <v>2786</v>
      </c>
      <c r="H6854">
        <v>4</v>
      </c>
      <c r="I6854" s="2">
        <v>0</v>
      </c>
      <c r="J6854" t="s">
        <v>10306</v>
      </c>
      <c r="K6854" t="str">
        <f>VLOOKUP(E6854,customers!$A$1:$C$794,1,FALSE)</f>
        <v>MF-18250</v>
      </c>
      <c r="L6854" t="str">
        <f>VLOOKUP(E6854,customers!$A$1:$C$794,2,FALSE)</f>
        <v>Monica Federle</v>
      </c>
      <c r="M6854" t="str">
        <f>VLOOKUP(E6854,customers!$A$1:$C$794,3,FALSE)</f>
        <v>Corporate</v>
      </c>
    </row>
    <row r="6855" spans="1:13" x14ac:dyDescent="0.35">
      <c r="A6855" t="s">
        <v>13407</v>
      </c>
      <c r="B6855" s="1">
        <v>43092</v>
      </c>
      <c r="C6855" s="1">
        <v>43097</v>
      </c>
      <c r="D6855" t="s">
        <v>11</v>
      </c>
      <c r="E6855" t="s">
        <v>10737</v>
      </c>
      <c r="F6855" t="s">
        <v>7281</v>
      </c>
      <c r="G6855" t="s">
        <v>7239</v>
      </c>
      <c r="H6855">
        <v>3</v>
      </c>
      <c r="I6855" s="2">
        <v>0</v>
      </c>
      <c r="J6855" t="s">
        <v>4506</v>
      </c>
      <c r="K6855" t="str">
        <f>VLOOKUP(E6855,customers!$A$1:$C$794,1,FALSE)</f>
        <v>MF-18250</v>
      </c>
      <c r="L6855" t="str">
        <f>VLOOKUP(E6855,customers!$A$1:$C$794,2,FALSE)</f>
        <v>Monica Federle</v>
      </c>
      <c r="M6855" t="str">
        <f>VLOOKUP(E6855,customers!$A$1:$C$794,3,FALSE)</f>
        <v>Corporate</v>
      </c>
    </row>
    <row r="6856" spans="1:13" x14ac:dyDescent="0.35">
      <c r="A6856" t="s">
        <v>13407</v>
      </c>
      <c r="B6856" s="1">
        <v>43092</v>
      </c>
      <c r="C6856" s="1">
        <v>43097</v>
      </c>
      <c r="D6856" t="s">
        <v>11</v>
      </c>
      <c r="E6856" t="s">
        <v>10737</v>
      </c>
      <c r="F6856" t="s">
        <v>813</v>
      </c>
      <c r="G6856" t="s">
        <v>13408</v>
      </c>
      <c r="H6856">
        <v>4</v>
      </c>
      <c r="I6856" s="2">
        <v>0</v>
      </c>
      <c r="J6856" t="s">
        <v>7655</v>
      </c>
      <c r="K6856" t="str">
        <f>VLOOKUP(E6856,customers!$A$1:$C$794,1,FALSE)</f>
        <v>MF-18250</v>
      </c>
      <c r="L6856" t="str">
        <f>VLOOKUP(E6856,customers!$A$1:$C$794,2,FALSE)</f>
        <v>Monica Federle</v>
      </c>
      <c r="M6856" t="str">
        <f>VLOOKUP(E6856,customers!$A$1:$C$794,3,FALSE)</f>
        <v>Corporate</v>
      </c>
    </row>
    <row r="6857" spans="1:13" x14ac:dyDescent="0.35">
      <c r="A6857" t="s">
        <v>13407</v>
      </c>
      <c r="B6857" s="1">
        <v>43092</v>
      </c>
      <c r="C6857" s="1">
        <v>43097</v>
      </c>
      <c r="D6857" t="s">
        <v>11</v>
      </c>
      <c r="E6857" t="s">
        <v>10737</v>
      </c>
      <c r="F6857" t="s">
        <v>5359</v>
      </c>
      <c r="G6857" t="s">
        <v>3900</v>
      </c>
      <c r="H6857">
        <v>2</v>
      </c>
      <c r="I6857" s="2">
        <v>0</v>
      </c>
      <c r="J6857" t="s">
        <v>8468</v>
      </c>
      <c r="K6857" t="str">
        <f>VLOOKUP(E6857,customers!$A$1:$C$794,1,FALSE)</f>
        <v>MF-18250</v>
      </c>
      <c r="L6857" t="str">
        <f>VLOOKUP(E6857,customers!$A$1:$C$794,2,FALSE)</f>
        <v>Monica Federle</v>
      </c>
      <c r="M6857" t="str">
        <f>VLOOKUP(E6857,customers!$A$1:$C$794,3,FALSE)</f>
        <v>Corporate</v>
      </c>
    </row>
    <row r="6858" spans="1:13" x14ac:dyDescent="0.35">
      <c r="A6858" t="s">
        <v>13407</v>
      </c>
      <c r="B6858" s="1">
        <v>43092</v>
      </c>
      <c r="C6858" s="1">
        <v>43097</v>
      </c>
      <c r="D6858" t="s">
        <v>11</v>
      </c>
      <c r="E6858" t="s">
        <v>10737</v>
      </c>
      <c r="F6858" t="s">
        <v>10695</v>
      </c>
      <c r="G6858" t="s">
        <v>3913</v>
      </c>
      <c r="H6858">
        <v>3</v>
      </c>
      <c r="I6858" s="2">
        <v>0</v>
      </c>
      <c r="J6858" t="s">
        <v>6425</v>
      </c>
      <c r="K6858" t="str">
        <f>VLOOKUP(E6858,customers!$A$1:$C$794,1,FALSE)</f>
        <v>MF-18250</v>
      </c>
      <c r="L6858" t="str">
        <f>VLOOKUP(E6858,customers!$A$1:$C$794,2,FALSE)</f>
        <v>Monica Federle</v>
      </c>
      <c r="M6858" t="str">
        <f>VLOOKUP(E6858,customers!$A$1:$C$794,3,FALSE)</f>
        <v>Corporate</v>
      </c>
    </row>
    <row r="6859" spans="1:13" x14ac:dyDescent="0.35">
      <c r="A6859" t="s">
        <v>13409</v>
      </c>
      <c r="B6859" s="1">
        <v>42842</v>
      </c>
      <c r="C6859" s="1">
        <v>42847</v>
      </c>
      <c r="D6859" t="s">
        <v>25</v>
      </c>
      <c r="E6859" t="s">
        <v>5088</v>
      </c>
      <c r="F6859" t="s">
        <v>4229</v>
      </c>
      <c r="G6859" t="s">
        <v>944</v>
      </c>
      <c r="H6859">
        <v>3</v>
      </c>
      <c r="I6859" s="2">
        <v>0</v>
      </c>
      <c r="J6859" t="s">
        <v>13410</v>
      </c>
      <c r="K6859" t="str">
        <f>VLOOKUP(E6859,customers!$A$1:$C$794,1,FALSE)</f>
        <v>PS-18760</v>
      </c>
      <c r="L6859" t="str">
        <f>VLOOKUP(E6859,customers!$A$1:$C$794,2,FALSE)</f>
        <v>Pamela Stobb</v>
      </c>
      <c r="M6859" t="str">
        <f>VLOOKUP(E6859,customers!$A$1:$C$794,3,FALSE)</f>
        <v>Consumer</v>
      </c>
    </row>
    <row r="6860" spans="1:13" x14ac:dyDescent="0.35">
      <c r="A6860" t="s">
        <v>13409</v>
      </c>
      <c r="B6860" s="1">
        <v>42842</v>
      </c>
      <c r="C6860" s="1">
        <v>42847</v>
      </c>
      <c r="D6860" t="s">
        <v>25</v>
      </c>
      <c r="E6860" t="s">
        <v>5088</v>
      </c>
      <c r="F6860" t="s">
        <v>4145</v>
      </c>
      <c r="G6860" t="s">
        <v>94</v>
      </c>
      <c r="H6860">
        <v>2</v>
      </c>
      <c r="I6860" s="2">
        <v>0</v>
      </c>
      <c r="J6860" t="s">
        <v>1469</v>
      </c>
      <c r="K6860" t="str">
        <f>VLOOKUP(E6860,customers!$A$1:$C$794,1,FALSE)</f>
        <v>PS-18760</v>
      </c>
      <c r="L6860" t="str">
        <f>VLOOKUP(E6860,customers!$A$1:$C$794,2,FALSE)</f>
        <v>Pamela Stobb</v>
      </c>
      <c r="M6860" t="str">
        <f>VLOOKUP(E6860,customers!$A$1:$C$794,3,FALSE)</f>
        <v>Consumer</v>
      </c>
    </row>
    <row r="6861" spans="1:13" x14ac:dyDescent="0.35">
      <c r="A6861" t="s">
        <v>13409</v>
      </c>
      <c r="B6861" s="1">
        <v>42842</v>
      </c>
      <c r="C6861" s="1">
        <v>42847</v>
      </c>
      <c r="D6861" t="s">
        <v>25</v>
      </c>
      <c r="E6861" t="s">
        <v>5088</v>
      </c>
      <c r="F6861" t="s">
        <v>3713</v>
      </c>
      <c r="G6861" t="s">
        <v>8811</v>
      </c>
      <c r="H6861">
        <v>5</v>
      </c>
      <c r="I6861" s="2">
        <v>0</v>
      </c>
      <c r="J6861" t="s">
        <v>1457</v>
      </c>
      <c r="K6861" t="str">
        <f>VLOOKUP(E6861,customers!$A$1:$C$794,1,FALSE)</f>
        <v>PS-18760</v>
      </c>
      <c r="L6861" t="str">
        <f>VLOOKUP(E6861,customers!$A$1:$C$794,2,FALSE)</f>
        <v>Pamela Stobb</v>
      </c>
      <c r="M6861" t="str">
        <f>VLOOKUP(E6861,customers!$A$1:$C$794,3,FALSE)</f>
        <v>Consumer</v>
      </c>
    </row>
    <row r="6862" spans="1:13" x14ac:dyDescent="0.35">
      <c r="A6862" t="s">
        <v>13409</v>
      </c>
      <c r="B6862" s="1">
        <v>42842</v>
      </c>
      <c r="C6862" s="1">
        <v>42847</v>
      </c>
      <c r="D6862" t="s">
        <v>25</v>
      </c>
      <c r="E6862" t="s">
        <v>5088</v>
      </c>
      <c r="F6862" t="s">
        <v>2571</v>
      </c>
      <c r="G6862" t="s">
        <v>13411</v>
      </c>
      <c r="H6862">
        <v>11</v>
      </c>
      <c r="I6862" s="2">
        <v>0</v>
      </c>
      <c r="J6862" t="s">
        <v>13412</v>
      </c>
      <c r="K6862" t="str">
        <f>VLOOKUP(E6862,customers!$A$1:$C$794,1,FALSE)</f>
        <v>PS-18760</v>
      </c>
      <c r="L6862" t="str">
        <f>VLOOKUP(E6862,customers!$A$1:$C$794,2,FALSE)</f>
        <v>Pamela Stobb</v>
      </c>
      <c r="M6862" t="str">
        <f>VLOOKUP(E6862,customers!$A$1:$C$794,3,FALSE)</f>
        <v>Consumer</v>
      </c>
    </row>
    <row r="6863" spans="1:13" x14ac:dyDescent="0.35">
      <c r="A6863" t="s">
        <v>13409</v>
      </c>
      <c r="B6863" s="1">
        <v>42842</v>
      </c>
      <c r="C6863" s="1">
        <v>42847</v>
      </c>
      <c r="D6863" t="s">
        <v>25</v>
      </c>
      <c r="E6863" t="s">
        <v>5088</v>
      </c>
      <c r="F6863" t="s">
        <v>5648</v>
      </c>
      <c r="G6863" t="s">
        <v>12144</v>
      </c>
      <c r="H6863">
        <v>8</v>
      </c>
      <c r="I6863" s="2">
        <v>0</v>
      </c>
      <c r="J6863" t="s">
        <v>13413</v>
      </c>
      <c r="K6863" t="str">
        <f>VLOOKUP(E6863,customers!$A$1:$C$794,1,FALSE)</f>
        <v>PS-18760</v>
      </c>
      <c r="L6863" t="str">
        <f>VLOOKUP(E6863,customers!$A$1:$C$794,2,FALSE)</f>
        <v>Pamela Stobb</v>
      </c>
      <c r="M6863" t="str">
        <f>VLOOKUP(E6863,customers!$A$1:$C$794,3,FALSE)</f>
        <v>Consumer</v>
      </c>
    </row>
    <row r="6864" spans="1:13" x14ac:dyDescent="0.35">
      <c r="A6864" t="s">
        <v>13409</v>
      </c>
      <c r="B6864" s="1">
        <v>42842</v>
      </c>
      <c r="C6864" s="1">
        <v>42847</v>
      </c>
      <c r="D6864" t="s">
        <v>25</v>
      </c>
      <c r="E6864" t="s">
        <v>5088</v>
      </c>
      <c r="F6864" t="s">
        <v>5781</v>
      </c>
      <c r="G6864" t="s">
        <v>1108</v>
      </c>
      <c r="H6864">
        <v>3</v>
      </c>
      <c r="I6864" s="2">
        <v>0.2</v>
      </c>
      <c r="J6864" t="s">
        <v>11683</v>
      </c>
      <c r="K6864" t="str">
        <f>VLOOKUP(E6864,customers!$A$1:$C$794,1,FALSE)</f>
        <v>PS-18760</v>
      </c>
      <c r="L6864" t="str">
        <f>VLOOKUP(E6864,customers!$A$1:$C$794,2,FALSE)</f>
        <v>Pamela Stobb</v>
      </c>
      <c r="M6864" t="str">
        <f>VLOOKUP(E6864,customers!$A$1:$C$794,3,FALSE)</f>
        <v>Consumer</v>
      </c>
    </row>
    <row r="6865" spans="1:13" x14ac:dyDescent="0.35">
      <c r="A6865" t="s">
        <v>13414</v>
      </c>
      <c r="B6865" s="1">
        <v>43070</v>
      </c>
      <c r="C6865" s="1">
        <v>43077</v>
      </c>
      <c r="D6865" t="s">
        <v>25</v>
      </c>
      <c r="E6865" t="s">
        <v>1817</v>
      </c>
      <c r="F6865" t="s">
        <v>7591</v>
      </c>
      <c r="G6865" t="s">
        <v>2116</v>
      </c>
      <c r="H6865">
        <v>2</v>
      </c>
      <c r="I6865" s="2">
        <v>0.2</v>
      </c>
      <c r="J6865" t="s">
        <v>2117</v>
      </c>
      <c r="K6865" t="str">
        <f>VLOOKUP(E6865,customers!$A$1:$C$794,1,FALSE)</f>
        <v>MY-17380</v>
      </c>
      <c r="L6865" t="str">
        <f>VLOOKUP(E6865,customers!$A$1:$C$794,2,FALSE)</f>
        <v>Maribeth Yedwab</v>
      </c>
      <c r="M6865" t="str">
        <f>VLOOKUP(E6865,customers!$A$1:$C$794,3,FALSE)</f>
        <v>Corporate</v>
      </c>
    </row>
    <row r="6866" spans="1:13" x14ac:dyDescent="0.35">
      <c r="A6866" t="s">
        <v>13415</v>
      </c>
      <c r="B6866" s="1">
        <v>42603</v>
      </c>
      <c r="C6866" s="1">
        <v>42610</v>
      </c>
      <c r="D6866" t="s">
        <v>25</v>
      </c>
      <c r="E6866" t="s">
        <v>5669</v>
      </c>
      <c r="F6866" t="s">
        <v>3213</v>
      </c>
      <c r="G6866" t="s">
        <v>6981</v>
      </c>
      <c r="H6866">
        <v>2</v>
      </c>
      <c r="I6866" s="2">
        <v>0.2</v>
      </c>
      <c r="J6866" t="s">
        <v>905</v>
      </c>
      <c r="K6866" t="str">
        <f>VLOOKUP(E6866,customers!$A$1:$C$794,1,FALSE)</f>
        <v>SC-20230</v>
      </c>
      <c r="L6866" t="str">
        <f>VLOOKUP(E6866,customers!$A$1:$C$794,2,FALSE)</f>
        <v>Scot Coram</v>
      </c>
      <c r="M6866" t="str">
        <f>VLOOKUP(E6866,customers!$A$1:$C$794,3,FALSE)</f>
        <v>Corporate</v>
      </c>
    </row>
    <row r="6867" spans="1:13" x14ac:dyDescent="0.35">
      <c r="A6867" t="s">
        <v>13415</v>
      </c>
      <c r="B6867" s="1">
        <v>42603</v>
      </c>
      <c r="C6867" s="1">
        <v>42610</v>
      </c>
      <c r="D6867" t="s">
        <v>25</v>
      </c>
      <c r="E6867" t="s">
        <v>5669</v>
      </c>
      <c r="F6867" t="s">
        <v>1887</v>
      </c>
      <c r="G6867" t="s">
        <v>4793</v>
      </c>
      <c r="H6867">
        <v>5</v>
      </c>
      <c r="I6867" s="2">
        <v>0.2</v>
      </c>
      <c r="J6867" t="s">
        <v>13416</v>
      </c>
      <c r="K6867" t="str">
        <f>VLOOKUP(E6867,customers!$A$1:$C$794,1,FALSE)</f>
        <v>SC-20230</v>
      </c>
      <c r="L6867" t="str">
        <f>VLOOKUP(E6867,customers!$A$1:$C$794,2,FALSE)</f>
        <v>Scot Coram</v>
      </c>
      <c r="M6867" t="str">
        <f>VLOOKUP(E6867,customers!$A$1:$C$794,3,FALSE)</f>
        <v>Corporate</v>
      </c>
    </row>
    <row r="6868" spans="1:13" x14ac:dyDescent="0.35">
      <c r="A6868" t="s">
        <v>13415</v>
      </c>
      <c r="B6868" s="1">
        <v>42603</v>
      </c>
      <c r="C6868" s="1">
        <v>42610</v>
      </c>
      <c r="D6868" t="s">
        <v>25</v>
      </c>
      <c r="E6868" t="s">
        <v>5669</v>
      </c>
      <c r="F6868" t="s">
        <v>435</v>
      </c>
      <c r="G6868" t="s">
        <v>3968</v>
      </c>
      <c r="H6868">
        <v>3</v>
      </c>
      <c r="I6868" s="2">
        <v>0</v>
      </c>
      <c r="J6868" t="s">
        <v>7678</v>
      </c>
      <c r="K6868" t="str">
        <f>VLOOKUP(E6868,customers!$A$1:$C$794,1,FALSE)</f>
        <v>SC-20230</v>
      </c>
      <c r="L6868" t="str">
        <f>VLOOKUP(E6868,customers!$A$1:$C$794,2,FALSE)</f>
        <v>Scot Coram</v>
      </c>
      <c r="M6868" t="str">
        <f>VLOOKUP(E6868,customers!$A$1:$C$794,3,FALSE)</f>
        <v>Corporate</v>
      </c>
    </row>
    <row r="6869" spans="1:13" x14ac:dyDescent="0.35">
      <c r="A6869" t="s">
        <v>13415</v>
      </c>
      <c r="B6869" s="1">
        <v>42603</v>
      </c>
      <c r="C6869" s="1">
        <v>42610</v>
      </c>
      <c r="D6869" t="s">
        <v>25</v>
      </c>
      <c r="E6869" t="s">
        <v>5669</v>
      </c>
      <c r="F6869" t="s">
        <v>7494</v>
      </c>
      <c r="G6869" t="s">
        <v>918</v>
      </c>
      <c r="H6869">
        <v>2</v>
      </c>
      <c r="I6869" s="2">
        <v>0.2</v>
      </c>
      <c r="J6869" t="s">
        <v>12669</v>
      </c>
      <c r="K6869" t="str">
        <f>VLOOKUP(E6869,customers!$A$1:$C$794,1,FALSE)</f>
        <v>SC-20230</v>
      </c>
      <c r="L6869" t="str">
        <f>VLOOKUP(E6869,customers!$A$1:$C$794,2,FALSE)</f>
        <v>Scot Coram</v>
      </c>
      <c r="M6869" t="str">
        <f>VLOOKUP(E6869,customers!$A$1:$C$794,3,FALSE)</f>
        <v>Corporate</v>
      </c>
    </row>
    <row r="6870" spans="1:13" x14ac:dyDescent="0.35">
      <c r="A6870" t="s">
        <v>13415</v>
      </c>
      <c r="B6870" s="1">
        <v>42603</v>
      </c>
      <c r="C6870" s="1">
        <v>42610</v>
      </c>
      <c r="D6870" t="s">
        <v>25</v>
      </c>
      <c r="E6870" t="s">
        <v>5669</v>
      </c>
      <c r="F6870" t="s">
        <v>7109</v>
      </c>
      <c r="G6870" t="s">
        <v>13417</v>
      </c>
      <c r="H6870">
        <v>9</v>
      </c>
      <c r="I6870" s="2">
        <v>0.2</v>
      </c>
      <c r="J6870" t="s">
        <v>13418</v>
      </c>
      <c r="K6870" t="str">
        <f>VLOOKUP(E6870,customers!$A$1:$C$794,1,FALSE)</f>
        <v>SC-20230</v>
      </c>
      <c r="L6870" t="str">
        <f>VLOOKUP(E6870,customers!$A$1:$C$794,2,FALSE)</f>
        <v>Scot Coram</v>
      </c>
      <c r="M6870" t="str">
        <f>VLOOKUP(E6870,customers!$A$1:$C$794,3,FALSE)</f>
        <v>Corporate</v>
      </c>
    </row>
    <row r="6871" spans="1:13" x14ac:dyDescent="0.35">
      <c r="A6871" t="s">
        <v>13415</v>
      </c>
      <c r="B6871" s="1">
        <v>42603</v>
      </c>
      <c r="C6871" s="1">
        <v>42610</v>
      </c>
      <c r="D6871" t="s">
        <v>25</v>
      </c>
      <c r="E6871" t="s">
        <v>5669</v>
      </c>
      <c r="F6871" t="s">
        <v>7850</v>
      </c>
      <c r="G6871" t="s">
        <v>370</v>
      </c>
      <c r="H6871">
        <v>2</v>
      </c>
      <c r="I6871" s="2">
        <v>0</v>
      </c>
      <c r="J6871" t="s">
        <v>371</v>
      </c>
      <c r="K6871" t="str">
        <f>VLOOKUP(E6871,customers!$A$1:$C$794,1,FALSE)</f>
        <v>SC-20230</v>
      </c>
      <c r="L6871" t="str">
        <f>VLOOKUP(E6871,customers!$A$1:$C$794,2,FALSE)</f>
        <v>Scot Coram</v>
      </c>
      <c r="M6871" t="str">
        <f>VLOOKUP(E6871,customers!$A$1:$C$794,3,FALSE)</f>
        <v>Corporate</v>
      </c>
    </row>
    <row r="6872" spans="1:13" x14ac:dyDescent="0.35">
      <c r="A6872" t="s">
        <v>13415</v>
      </c>
      <c r="B6872" s="1">
        <v>42603</v>
      </c>
      <c r="C6872" s="1">
        <v>42610</v>
      </c>
      <c r="D6872" t="s">
        <v>25</v>
      </c>
      <c r="E6872" t="s">
        <v>5669</v>
      </c>
      <c r="F6872" t="s">
        <v>9504</v>
      </c>
      <c r="G6872" t="s">
        <v>7530</v>
      </c>
      <c r="H6872">
        <v>9</v>
      </c>
      <c r="I6872" s="2">
        <v>0</v>
      </c>
      <c r="J6872" t="s">
        <v>4681</v>
      </c>
      <c r="K6872" t="str">
        <f>VLOOKUP(E6872,customers!$A$1:$C$794,1,FALSE)</f>
        <v>SC-20230</v>
      </c>
      <c r="L6872" t="str">
        <f>VLOOKUP(E6872,customers!$A$1:$C$794,2,FALSE)</f>
        <v>Scot Coram</v>
      </c>
      <c r="M6872" t="str">
        <f>VLOOKUP(E6872,customers!$A$1:$C$794,3,FALSE)</f>
        <v>Corporate</v>
      </c>
    </row>
    <row r="6873" spans="1:13" x14ac:dyDescent="0.35">
      <c r="A6873" t="s">
        <v>13419</v>
      </c>
      <c r="B6873" s="1">
        <v>42709</v>
      </c>
      <c r="C6873" s="1">
        <v>42712</v>
      </c>
      <c r="D6873" t="s">
        <v>11</v>
      </c>
      <c r="E6873" t="s">
        <v>6094</v>
      </c>
      <c r="F6873" t="s">
        <v>2947</v>
      </c>
      <c r="G6873" t="s">
        <v>5650</v>
      </c>
      <c r="H6873">
        <v>3</v>
      </c>
      <c r="I6873" s="2">
        <v>0.2</v>
      </c>
      <c r="J6873" t="s">
        <v>5651</v>
      </c>
      <c r="K6873" t="str">
        <f>VLOOKUP(E6873,customers!$A$1:$C$794,1,FALSE)</f>
        <v>RF-19345</v>
      </c>
      <c r="L6873" t="str">
        <f>VLOOKUP(E6873,customers!$A$1:$C$794,2,FALSE)</f>
        <v>Randy Ferguson</v>
      </c>
      <c r="M6873" t="str">
        <f>VLOOKUP(E6873,customers!$A$1:$C$794,3,FALSE)</f>
        <v>Corporate</v>
      </c>
    </row>
    <row r="6874" spans="1:13" x14ac:dyDescent="0.35">
      <c r="A6874" t="s">
        <v>13420</v>
      </c>
      <c r="B6874" s="1">
        <v>42354</v>
      </c>
      <c r="C6874" s="1">
        <v>42357</v>
      </c>
      <c r="D6874" t="s">
        <v>149</v>
      </c>
      <c r="E6874" t="s">
        <v>562</v>
      </c>
      <c r="F6874" t="s">
        <v>10274</v>
      </c>
      <c r="G6874" t="s">
        <v>4856</v>
      </c>
      <c r="H6874">
        <v>1</v>
      </c>
      <c r="I6874" s="2">
        <v>0</v>
      </c>
      <c r="J6874" t="s">
        <v>8265</v>
      </c>
      <c r="K6874" t="str">
        <f>VLOOKUP(E6874,customers!$A$1:$C$794,1,FALSE)</f>
        <v>SG-20080</v>
      </c>
      <c r="L6874" t="str">
        <f>VLOOKUP(E6874,customers!$A$1:$C$794,2,FALSE)</f>
        <v>Sandra Glassco</v>
      </c>
      <c r="M6874" t="str">
        <f>VLOOKUP(E6874,customers!$A$1:$C$794,3,FALSE)</f>
        <v>Consumer</v>
      </c>
    </row>
    <row r="6875" spans="1:13" x14ac:dyDescent="0.35">
      <c r="A6875" t="s">
        <v>13421</v>
      </c>
      <c r="B6875" s="1">
        <v>41929</v>
      </c>
      <c r="C6875" s="1">
        <v>41934</v>
      </c>
      <c r="D6875" t="s">
        <v>11</v>
      </c>
      <c r="E6875" t="s">
        <v>121</v>
      </c>
      <c r="F6875" t="s">
        <v>3633</v>
      </c>
      <c r="G6875" t="s">
        <v>3634</v>
      </c>
      <c r="H6875">
        <v>5</v>
      </c>
      <c r="I6875" s="2">
        <v>0.8</v>
      </c>
      <c r="J6875" t="s">
        <v>3635</v>
      </c>
      <c r="K6875" t="str">
        <f>VLOOKUP(E6875,customers!$A$1:$C$794,1,FALSE)</f>
        <v>TB-21520</v>
      </c>
      <c r="L6875" t="str">
        <f>VLOOKUP(E6875,customers!$A$1:$C$794,2,FALSE)</f>
        <v>Tracy Blumstein</v>
      </c>
      <c r="M6875" t="str">
        <f>VLOOKUP(E6875,customers!$A$1:$C$794,3,FALSE)</f>
        <v>Consumer</v>
      </c>
    </row>
    <row r="6876" spans="1:13" x14ac:dyDescent="0.35">
      <c r="A6876" t="s">
        <v>13421</v>
      </c>
      <c r="B6876" s="1">
        <v>41929</v>
      </c>
      <c r="C6876" s="1">
        <v>41934</v>
      </c>
      <c r="D6876" t="s">
        <v>11</v>
      </c>
      <c r="E6876" t="s">
        <v>121</v>
      </c>
      <c r="F6876" t="s">
        <v>4303</v>
      </c>
      <c r="G6876" t="s">
        <v>3653</v>
      </c>
      <c r="H6876">
        <v>3</v>
      </c>
      <c r="I6876" s="2">
        <v>0.2</v>
      </c>
      <c r="J6876" t="s">
        <v>8190</v>
      </c>
      <c r="K6876" t="str">
        <f>VLOOKUP(E6876,customers!$A$1:$C$794,1,FALSE)</f>
        <v>TB-21520</v>
      </c>
      <c r="L6876" t="str">
        <f>VLOOKUP(E6876,customers!$A$1:$C$794,2,FALSE)</f>
        <v>Tracy Blumstein</v>
      </c>
      <c r="M6876" t="str">
        <f>VLOOKUP(E6876,customers!$A$1:$C$794,3,FALSE)</f>
        <v>Consumer</v>
      </c>
    </row>
    <row r="6877" spans="1:13" x14ac:dyDescent="0.35">
      <c r="A6877" t="s">
        <v>13422</v>
      </c>
      <c r="B6877" s="1">
        <v>42618</v>
      </c>
      <c r="C6877" s="1">
        <v>42623</v>
      </c>
      <c r="D6877" t="s">
        <v>25</v>
      </c>
      <c r="E6877" t="s">
        <v>4495</v>
      </c>
      <c r="F6877" t="s">
        <v>6856</v>
      </c>
      <c r="G6877" t="s">
        <v>9253</v>
      </c>
      <c r="H6877">
        <v>2</v>
      </c>
      <c r="I6877" s="2">
        <v>0</v>
      </c>
      <c r="J6877" t="s">
        <v>2576</v>
      </c>
      <c r="K6877" t="str">
        <f>VLOOKUP(E6877,customers!$A$1:$C$794,1,FALSE)</f>
        <v>MM-17920</v>
      </c>
      <c r="L6877" t="str">
        <f>VLOOKUP(E6877,customers!$A$1:$C$794,2,FALSE)</f>
        <v>Michael Moore</v>
      </c>
      <c r="M6877" t="str">
        <f>VLOOKUP(E6877,customers!$A$1:$C$794,3,FALSE)</f>
        <v>Consumer</v>
      </c>
    </row>
    <row r="6878" spans="1:13" x14ac:dyDescent="0.35">
      <c r="A6878" t="s">
        <v>13422</v>
      </c>
      <c r="B6878" s="1">
        <v>42618</v>
      </c>
      <c r="C6878" s="1">
        <v>42623</v>
      </c>
      <c r="D6878" t="s">
        <v>25</v>
      </c>
      <c r="E6878" t="s">
        <v>4495</v>
      </c>
      <c r="F6878" t="s">
        <v>6124</v>
      </c>
      <c r="G6878" t="s">
        <v>2520</v>
      </c>
      <c r="H6878">
        <v>3</v>
      </c>
      <c r="I6878" s="2">
        <v>0</v>
      </c>
      <c r="J6878" t="s">
        <v>13423</v>
      </c>
      <c r="K6878" t="str">
        <f>VLOOKUP(E6878,customers!$A$1:$C$794,1,FALSE)</f>
        <v>MM-17920</v>
      </c>
      <c r="L6878" t="str">
        <f>VLOOKUP(E6878,customers!$A$1:$C$794,2,FALSE)</f>
        <v>Michael Moore</v>
      </c>
      <c r="M6878" t="str">
        <f>VLOOKUP(E6878,customers!$A$1:$C$794,3,FALSE)</f>
        <v>Consumer</v>
      </c>
    </row>
    <row r="6879" spans="1:13" x14ac:dyDescent="0.35">
      <c r="A6879" t="s">
        <v>13424</v>
      </c>
      <c r="B6879" s="1">
        <v>42292</v>
      </c>
      <c r="C6879" s="1">
        <v>42292</v>
      </c>
      <c r="D6879" t="s">
        <v>1333</v>
      </c>
      <c r="E6879" t="s">
        <v>12</v>
      </c>
      <c r="F6879" t="s">
        <v>3777</v>
      </c>
      <c r="G6879" t="s">
        <v>13425</v>
      </c>
      <c r="H6879">
        <v>6</v>
      </c>
      <c r="I6879" s="2">
        <v>0.6</v>
      </c>
      <c r="J6879" t="s">
        <v>13426</v>
      </c>
      <c r="K6879" t="str">
        <f>VLOOKUP(E6879,customers!$A$1:$C$794,1,FALSE)</f>
        <v>CG-12520</v>
      </c>
      <c r="L6879" t="str">
        <f>VLOOKUP(E6879,customers!$A$1:$C$794,2,FALSE)</f>
        <v>Claire Gute</v>
      </c>
      <c r="M6879" t="str">
        <f>VLOOKUP(E6879,customers!$A$1:$C$794,3,FALSE)</f>
        <v>Consumer</v>
      </c>
    </row>
    <row r="6880" spans="1:13" x14ac:dyDescent="0.35">
      <c r="A6880" t="s">
        <v>13424</v>
      </c>
      <c r="B6880" s="1">
        <v>42292</v>
      </c>
      <c r="C6880" s="1">
        <v>42292</v>
      </c>
      <c r="D6880" t="s">
        <v>1333</v>
      </c>
      <c r="E6880" t="s">
        <v>12</v>
      </c>
      <c r="F6880" t="s">
        <v>5020</v>
      </c>
      <c r="G6880" t="s">
        <v>2644</v>
      </c>
      <c r="H6880">
        <v>1</v>
      </c>
      <c r="I6880" s="2">
        <v>0.2</v>
      </c>
      <c r="J6880" t="s">
        <v>2798</v>
      </c>
      <c r="K6880" t="str">
        <f>VLOOKUP(E6880,customers!$A$1:$C$794,1,FALSE)</f>
        <v>CG-12520</v>
      </c>
      <c r="L6880" t="str">
        <f>VLOOKUP(E6880,customers!$A$1:$C$794,2,FALSE)</f>
        <v>Claire Gute</v>
      </c>
      <c r="M6880" t="str">
        <f>VLOOKUP(E6880,customers!$A$1:$C$794,3,FALSE)</f>
        <v>Consumer</v>
      </c>
    </row>
    <row r="6881" spans="1:13" x14ac:dyDescent="0.35">
      <c r="A6881" t="s">
        <v>13427</v>
      </c>
      <c r="B6881" s="1">
        <v>42339</v>
      </c>
      <c r="C6881" s="1">
        <v>42343</v>
      </c>
      <c r="D6881" t="s">
        <v>11</v>
      </c>
      <c r="E6881" t="s">
        <v>589</v>
      </c>
      <c r="F6881" t="s">
        <v>1823</v>
      </c>
      <c r="G6881" t="s">
        <v>12218</v>
      </c>
      <c r="H6881">
        <v>5</v>
      </c>
      <c r="I6881" s="2">
        <v>0.2</v>
      </c>
      <c r="J6881" t="s">
        <v>13428</v>
      </c>
      <c r="K6881" t="str">
        <f>VLOOKUP(E6881,customers!$A$1:$C$794,1,FALSE)</f>
        <v>TW-21025</v>
      </c>
      <c r="L6881" t="str">
        <f>VLOOKUP(E6881,customers!$A$1:$C$794,2,FALSE)</f>
        <v>Tamara Willingham</v>
      </c>
      <c r="M6881" t="str">
        <f>VLOOKUP(E6881,customers!$A$1:$C$794,3,FALSE)</f>
        <v>Home Office</v>
      </c>
    </row>
    <row r="6882" spans="1:13" x14ac:dyDescent="0.35">
      <c r="A6882" t="s">
        <v>13427</v>
      </c>
      <c r="B6882" s="1">
        <v>42339</v>
      </c>
      <c r="C6882" s="1">
        <v>42343</v>
      </c>
      <c r="D6882" t="s">
        <v>11</v>
      </c>
      <c r="E6882" t="s">
        <v>589</v>
      </c>
      <c r="F6882" t="s">
        <v>6673</v>
      </c>
      <c r="G6882" t="s">
        <v>235</v>
      </c>
      <c r="H6882">
        <v>5</v>
      </c>
      <c r="I6882" s="2">
        <v>0</v>
      </c>
      <c r="J6882" t="s">
        <v>59</v>
      </c>
      <c r="K6882" t="str">
        <f>VLOOKUP(E6882,customers!$A$1:$C$794,1,FALSE)</f>
        <v>TW-21025</v>
      </c>
      <c r="L6882" t="str">
        <f>VLOOKUP(E6882,customers!$A$1:$C$794,2,FALSE)</f>
        <v>Tamara Willingham</v>
      </c>
      <c r="M6882" t="str">
        <f>VLOOKUP(E6882,customers!$A$1:$C$794,3,FALSE)</f>
        <v>Home Office</v>
      </c>
    </row>
    <row r="6883" spans="1:13" x14ac:dyDescent="0.35">
      <c r="A6883" t="s">
        <v>13427</v>
      </c>
      <c r="B6883" s="1">
        <v>42339</v>
      </c>
      <c r="C6883" s="1">
        <v>42343</v>
      </c>
      <c r="D6883" t="s">
        <v>11</v>
      </c>
      <c r="E6883" t="s">
        <v>589</v>
      </c>
      <c r="F6883" t="s">
        <v>887</v>
      </c>
      <c r="G6883" t="s">
        <v>13429</v>
      </c>
      <c r="H6883">
        <v>9</v>
      </c>
      <c r="I6883" s="2">
        <v>0</v>
      </c>
      <c r="J6883" t="s">
        <v>13430</v>
      </c>
      <c r="K6883" t="str">
        <f>VLOOKUP(E6883,customers!$A$1:$C$794,1,FALSE)</f>
        <v>TW-21025</v>
      </c>
      <c r="L6883" t="str">
        <f>VLOOKUP(E6883,customers!$A$1:$C$794,2,FALSE)</f>
        <v>Tamara Willingham</v>
      </c>
      <c r="M6883" t="str">
        <f>VLOOKUP(E6883,customers!$A$1:$C$794,3,FALSE)</f>
        <v>Home Office</v>
      </c>
    </row>
    <row r="6884" spans="1:13" x14ac:dyDescent="0.35">
      <c r="A6884" t="s">
        <v>13427</v>
      </c>
      <c r="B6884" s="1">
        <v>42339</v>
      </c>
      <c r="C6884" s="1">
        <v>42343</v>
      </c>
      <c r="D6884" t="s">
        <v>11</v>
      </c>
      <c r="E6884" t="s">
        <v>589</v>
      </c>
      <c r="F6884" t="s">
        <v>5529</v>
      </c>
      <c r="G6884" t="s">
        <v>259</v>
      </c>
      <c r="H6884">
        <v>3</v>
      </c>
      <c r="I6884" s="2">
        <v>0</v>
      </c>
      <c r="J6884" t="s">
        <v>3623</v>
      </c>
      <c r="K6884" t="str">
        <f>VLOOKUP(E6884,customers!$A$1:$C$794,1,FALSE)</f>
        <v>TW-21025</v>
      </c>
      <c r="L6884" t="str">
        <f>VLOOKUP(E6884,customers!$A$1:$C$794,2,FALSE)</f>
        <v>Tamara Willingham</v>
      </c>
      <c r="M6884" t="str">
        <f>VLOOKUP(E6884,customers!$A$1:$C$794,3,FALSE)</f>
        <v>Home Office</v>
      </c>
    </row>
    <row r="6885" spans="1:13" x14ac:dyDescent="0.35">
      <c r="A6885" t="s">
        <v>13427</v>
      </c>
      <c r="B6885" s="1">
        <v>42339</v>
      </c>
      <c r="C6885" s="1">
        <v>42343</v>
      </c>
      <c r="D6885" t="s">
        <v>11</v>
      </c>
      <c r="E6885" t="s">
        <v>589</v>
      </c>
      <c r="F6885" t="s">
        <v>1613</v>
      </c>
      <c r="G6885" t="s">
        <v>4097</v>
      </c>
      <c r="H6885">
        <v>5</v>
      </c>
      <c r="I6885" s="2">
        <v>0</v>
      </c>
      <c r="J6885" t="s">
        <v>4098</v>
      </c>
      <c r="K6885" t="str">
        <f>VLOOKUP(E6885,customers!$A$1:$C$794,1,FALSE)</f>
        <v>TW-21025</v>
      </c>
      <c r="L6885" t="str">
        <f>VLOOKUP(E6885,customers!$A$1:$C$794,2,FALSE)</f>
        <v>Tamara Willingham</v>
      </c>
      <c r="M6885" t="str">
        <f>VLOOKUP(E6885,customers!$A$1:$C$794,3,FALSE)</f>
        <v>Home Office</v>
      </c>
    </row>
    <row r="6886" spans="1:13" x14ac:dyDescent="0.35">
      <c r="A6886" t="s">
        <v>13431</v>
      </c>
      <c r="B6886" s="1">
        <v>42155</v>
      </c>
      <c r="C6886" s="1">
        <v>42159</v>
      </c>
      <c r="D6886" t="s">
        <v>25</v>
      </c>
      <c r="E6886" t="s">
        <v>1992</v>
      </c>
      <c r="F6886" t="s">
        <v>7965</v>
      </c>
      <c r="G6886" t="s">
        <v>13432</v>
      </c>
      <c r="H6886">
        <v>8</v>
      </c>
      <c r="I6886" s="2">
        <v>0</v>
      </c>
      <c r="J6886" t="s">
        <v>12264</v>
      </c>
      <c r="K6886" t="str">
        <f>VLOOKUP(E6886,customers!$A$1:$C$794,1,FALSE)</f>
        <v>BD-11320</v>
      </c>
      <c r="L6886" t="str">
        <f>VLOOKUP(E6886,customers!$A$1:$C$794,2,FALSE)</f>
        <v>Bill Donatelli</v>
      </c>
      <c r="M6886" t="str">
        <f>VLOOKUP(E6886,customers!$A$1:$C$794,3,FALSE)</f>
        <v>Consumer</v>
      </c>
    </row>
    <row r="6887" spans="1:13" x14ac:dyDescent="0.35">
      <c r="A6887" t="s">
        <v>13433</v>
      </c>
      <c r="B6887" s="1">
        <v>42988</v>
      </c>
      <c r="C6887" s="1">
        <v>42995</v>
      </c>
      <c r="D6887" t="s">
        <v>25</v>
      </c>
      <c r="E6887" t="s">
        <v>4420</v>
      </c>
      <c r="F6887" t="s">
        <v>425</v>
      </c>
      <c r="G6887" t="s">
        <v>13434</v>
      </c>
      <c r="H6887">
        <v>4</v>
      </c>
      <c r="I6887" s="2">
        <v>0.2</v>
      </c>
      <c r="J6887" t="s">
        <v>1397</v>
      </c>
      <c r="K6887" t="str">
        <f>VLOOKUP(E6887,customers!$A$1:$C$794,1,FALSE)</f>
        <v>HA-14905</v>
      </c>
      <c r="L6887" t="str">
        <f>VLOOKUP(E6887,customers!$A$1:$C$794,2,FALSE)</f>
        <v>Helen Abelman</v>
      </c>
      <c r="M6887" t="str">
        <f>VLOOKUP(E6887,customers!$A$1:$C$794,3,FALSE)</f>
        <v>Consumer</v>
      </c>
    </row>
    <row r="6888" spans="1:13" x14ac:dyDescent="0.35">
      <c r="A6888" t="s">
        <v>13433</v>
      </c>
      <c r="B6888" s="1">
        <v>42988</v>
      </c>
      <c r="C6888" s="1">
        <v>42995</v>
      </c>
      <c r="D6888" t="s">
        <v>25</v>
      </c>
      <c r="E6888" t="s">
        <v>4420</v>
      </c>
      <c r="F6888" t="s">
        <v>4619</v>
      </c>
      <c r="G6888" t="s">
        <v>13435</v>
      </c>
      <c r="H6888">
        <v>2</v>
      </c>
      <c r="I6888" s="2">
        <v>0.4</v>
      </c>
      <c r="J6888" t="s">
        <v>13436</v>
      </c>
      <c r="K6888" t="str">
        <f>VLOOKUP(E6888,customers!$A$1:$C$794,1,FALSE)</f>
        <v>HA-14905</v>
      </c>
      <c r="L6888" t="str">
        <f>VLOOKUP(E6888,customers!$A$1:$C$794,2,FALSE)</f>
        <v>Helen Abelman</v>
      </c>
      <c r="M6888" t="str">
        <f>VLOOKUP(E6888,customers!$A$1:$C$794,3,FALSE)</f>
        <v>Consumer</v>
      </c>
    </row>
    <row r="6889" spans="1:13" x14ac:dyDescent="0.35">
      <c r="A6889" t="s">
        <v>13437</v>
      </c>
      <c r="B6889" s="1">
        <v>42850</v>
      </c>
      <c r="C6889" s="1">
        <v>42857</v>
      </c>
      <c r="D6889" t="s">
        <v>25</v>
      </c>
      <c r="E6889" t="s">
        <v>3001</v>
      </c>
      <c r="F6889" t="s">
        <v>288</v>
      </c>
      <c r="G6889" t="s">
        <v>289</v>
      </c>
      <c r="H6889">
        <v>3</v>
      </c>
      <c r="I6889" s="2">
        <v>0</v>
      </c>
      <c r="J6889" t="s">
        <v>290</v>
      </c>
      <c r="K6889" t="str">
        <f>VLOOKUP(E6889,customers!$A$1:$C$794,1,FALSE)</f>
        <v>LL-16840</v>
      </c>
      <c r="L6889" t="str">
        <f>VLOOKUP(E6889,customers!$A$1:$C$794,2,FALSE)</f>
        <v>Lauren Leatherbury</v>
      </c>
      <c r="M6889" t="str">
        <f>VLOOKUP(E6889,customers!$A$1:$C$794,3,FALSE)</f>
        <v>Consumer</v>
      </c>
    </row>
    <row r="6890" spans="1:13" x14ac:dyDescent="0.35">
      <c r="A6890" t="s">
        <v>13437</v>
      </c>
      <c r="B6890" s="1">
        <v>42850</v>
      </c>
      <c r="C6890" s="1">
        <v>42857</v>
      </c>
      <c r="D6890" t="s">
        <v>25</v>
      </c>
      <c r="E6890" t="s">
        <v>3001</v>
      </c>
      <c r="F6890" t="s">
        <v>4528</v>
      </c>
      <c r="G6890" t="s">
        <v>13438</v>
      </c>
      <c r="H6890">
        <v>3</v>
      </c>
      <c r="I6890" s="2">
        <v>0.2</v>
      </c>
      <c r="J6890" t="s">
        <v>11335</v>
      </c>
      <c r="K6890" t="str">
        <f>VLOOKUP(E6890,customers!$A$1:$C$794,1,FALSE)</f>
        <v>LL-16840</v>
      </c>
      <c r="L6890" t="str">
        <f>VLOOKUP(E6890,customers!$A$1:$C$794,2,FALSE)</f>
        <v>Lauren Leatherbury</v>
      </c>
      <c r="M6890" t="str">
        <f>VLOOKUP(E6890,customers!$A$1:$C$794,3,FALSE)</f>
        <v>Consumer</v>
      </c>
    </row>
    <row r="6891" spans="1:13" x14ac:dyDescent="0.35">
      <c r="A6891" t="s">
        <v>13439</v>
      </c>
      <c r="B6891" s="1">
        <v>42996</v>
      </c>
      <c r="C6891" s="1">
        <v>43000</v>
      </c>
      <c r="D6891" t="s">
        <v>25</v>
      </c>
      <c r="E6891" t="s">
        <v>1444</v>
      </c>
      <c r="F6891" t="s">
        <v>737</v>
      </c>
      <c r="G6891" t="s">
        <v>13440</v>
      </c>
      <c r="H6891">
        <v>8</v>
      </c>
      <c r="I6891" s="2">
        <v>0</v>
      </c>
      <c r="J6891" t="s">
        <v>13441</v>
      </c>
      <c r="K6891" t="str">
        <f>VLOOKUP(E6891,customers!$A$1:$C$794,1,FALSE)</f>
        <v>SS-20140</v>
      </c>
      <c r="L6891" t="str">
        <f>VLOOKUP(E6891,customers!$A$1:$C$794,2,FALSE)</f>
        <v>Saphhira Shifley</v>
      </c>
      <c r="M6891" t="str">
        <f>VLOOKUP(E6891,customers!$A$1:$C$794,3,FALSE)</f>
        <v>Corporate</v>
      </c>
    </row>
    <row r="6892" spans="1:13" x14ac:dyDescent="0.35">
      <c r="A6892" t="s">
        <v>13439</v>
      </c>
      <c r="B6892" s="1">
        <v>42996</v>
      </c>
      <c r="C6892" s="1">
        <v>43000</v>
      </c>
      <c r="D6892" t="s">
        <v>25</v>
      </c>
      <c r="E6892" t="s">
        <v>1444</v>
      </c>
      <c r="F6892" t="s">
        <v>1044</v>
      </c>
      <c r="G6892" t="s">
        <v>1388</v>
      </c>
      <c r="H6892">
        <v>7</v>
      </c>
      <c r="I6892" s="2">
        <v>0</v>
      </c>
      <c r="J6892" t="s">
        <v>13442</v>
      </c>
      <c r="K6892" t="str">
        <f>VLOOKUP(E6892,customers!$A$1:$C$794,1,FALSE)</f>
        <v>SS-20140</v>
      </c>
      <c r="L6892" t="str">
        <f>VLOOKUP(E6892,customers!$A$1:$C$794,2,FALSE)</f>
        <v>Saphhira Shifley</v>
      </c>
      <c r="M6892" t="str">
        <f>VLOOKUP(E6892,customers!$A$1:$C$794,3,FALSE)</f>
        <v>Corporate</v>
      </c>
    </row>
    <row r="6893" spans="1:13" x14ac:dyDescent="0.35">
      <c r="A6893" t="s">
        <v>13439</v>
      </c>
      <c r="B6893" s="1">
        <v>42996</v>
      </c>
      <c r="C6893" s="1">
        <v>43000</v>
      </c>
      <c r="D6893" t="s">
        <v>25</v>
      </c>
      <c r="E6893" t="s">
        <v>1444</v>
      </c>
      <c r="F6893" t="s">
        <v>445</v>
      </c>
      <c r="G6893" t="s">
        <v>10212</v>
      </c>
      <c r="H6893">
        <v>3</v>
      </c>
      <c r="I6893" s="2">
        <v>0</v>
      </c>
      <c r="J6893" t="s">
        <v>9090</v>
      </c>
      <c r="K6893" t="str">
        <f>VLOOKUP(E6893,customers!$A$1:$C$794,1,FALSE)</f>
        <v>SS-20140</v>
      </c>
      <c r="L6893" t="str">
        <f>VLOOKUP(E6893,customers!$A$1:$C$794,2,FALSE)</f>
        <v>Saphhira Shifley</v>
      </c>
      <c r="M6893" t="str">
        <f>VLOOKUP(E6893,customers!$A$1:$C$794,3,FALSE)</f>
        <v>Corporate</v>
      </c>
    </row>
    <row r="6894" spans="1:13" x14ac:dyDescent="0.35">
      <c r="A6894" t="s">
        <v>13439</v>
      </c>
      <c r="B6894" s="1">
        <v>42996</v>
      </c>
      <c r="C6894" s="1">
        <v>43000</v>
      </c>
      <c r="D6894" t="s">
        <v>25</v>
      </c>
      <c r="E6894" t="s">
        <v>1444</v>
      </c>
      <c r="F6894" t="s">
        <v>7850</v>
      </c>
      <c r="G6894" t="s">
        <v>909</v>
      </c>
      <c r="H6894">
        <v>4</v>
      </c>
      <c r="I6894" s="2">
        <v>0</v>
      </c>
      <c r="J6894" t="s">
        <v>939</v>
      </c>
      <c r="K6894" t="str">
        <f>VLOOKUP(E6894,customers!$A$1:$C$794,1,FALSE)</f>
        <v>SS-20140</v>
      </c>
      <c r="L6894" t="str">
        <f>VLOOKUP(E6894,customers!$A$1:$C$794,2,FALSE)</f>
        <v>Saphhira Shifley</v>
      </c>
      <c r="M6894" t="str">
        <f>VLOOKUP(E6894,customers!$A$1:$C$794,3,FALSE)</f>
        <v>Corporate</v>
      </c>
    </row>
    <row r="6895" spans="1:13" x14ac:dyDescent="0.35">
      <c r="A6895" t="s">
        <v>13439</v>
      </c>
      <c r="B6895" s="1">
        <v>42996</v>
      </c>
      <c r="C6895" s="1">
        <v>43000</v>
      </c>
      <c r="D6895" t="s">
        <v>25</v>
      </c>
      <c r="E6895" t="s">
        <v>1444</v>
      </c>
      <c r="F6895" t="s">
        <v>8484</v>
      </c>
      <c r="G6895" t="s">
        <v>7632</v>
      </c>
      <c r="H6895">
        <v>4</v>
      </c>
      <c r="I6895" s="2">
        <v>0</v>
      </c>
      <c r="J6895" t="s">
        <v>6194</v>
      </c>
      <c r="K6895" t="str">
        <f>VLOOKUP(E6895,customers!$A$1:$C$794,1,FALSE)</f>
        <v>SS-20140</v>
      </c>
      <c r="L6895" t="str">
        <f>VLOOKUP(E6895,customers!$A$1:$C$794,2,FALSE)</f>
        <v>Saphhira Shifley</v>
      </c>
      <c r="M6895" t="str">
        <f>VLOOKUP(E6895,customers!$A$1:$C$794,3,FALSE)</f>
        <v>Corporate</v>
      </c>
    </row>
    <row r="6896" spans="1:13" x14ac:dyDescent="0.35">
      <c r="A6896" t="s">
        <v>13439</v>
      </c>
      <c r="B6896" s="1">
        <v>42996</v>
      </c>
      <c r="C6896" s="1">
        <v>43000</v>
      </c>
      <c r="D6896" t="s">
        <v>25</v>
      </c>
      <c r="E6896" t="s">
        <v>1444</v>
      </c>
      <c r="F6896" t="s">
        <v>226</v>
      </c>
      <c r="G6896" t="s">
        <v>13443</v>
      </c>
      <c r="H6896">
        <v>2</v>
      </c>
      <c r="I6896" s="2">
        <v>0</v>
      </c>
      <c r="J6896" t="s">
        <v>13444</v>
      </c>
      <c r="K6896" t="str">
        <f>VLOOKUP(E6896,customers!$A$1:$C$794,1,FALSE)</f>
        <v>SS-20140</v>
      </c>
      <c r="L6896" t="str">
        <f>VLOOKUP(E6896,customers!$A$1:$C$794,2,FALSE)</f>
        <v>Saphhira Shifley</v>
      </c>
      <c r="M6896" t="str">
        <f>VLOOKUP(E6896,customers!$A$1:$C$794,3,FALSE)</f>
        <v>Corporate</v>
      </c>
    </row>
    <row r="6897" spans="1:13" x14ac:dyDescent="0.35">
      <c r="A6897" t="s">
        <v>13439</v>
      </c>
      <c r="B6897" s="1">
        <v>42996</v>
      </c>
      <c r="C6897" s="1">
        <v>43000</v>
      </c>
      <c r="D6897" t="s">
        <v>25</v>
      </c>
      <c r="E6897" t="s">
        <v>1444</v>
      </c>
      <c r="F6897" t="s">
        <v>2589</v>
      </c>
      <c r="G6897" t="s">
        <v>13445</v>
      </c>
      <c r="H6897">
        <v>2</v>
      </c>
      <c r="I6897" s="2">
        <v>0</v>
      </c>
      <c r="J6897" t="s">
        <v>4410</v>
      </c>
      <c r="K6897" t="str">
        <f>VLOOKUP(E6897,customers!$A$1:$C$794,1,FALSE)</f>
        <v>SS-20140</v>
      </c>
      <c r="L6897" t="str">
        <f>VLOOKUP(E6897,customers!$A$1:$C$794,2,FALSE)</f>
        <v>Saphhira Shifley</v>
      </c>
      <c r="M6897" t="str">
        <f>VLOOKUP(E6897,customers!$A$1:$C$794,3,FALSE)</f>
        <v>Corporate</v>
      </c>
    </row>
    <row r="6898" spans="1:13" x14ac:dyDescent="0.35">
      <c r="A6898" t="s">
        <v>13439</v>
      </c>
      <c r="B6898" s="1">
        <v>42996</v>
      </c>
      <c r="C6898" s="1">
        <v>43000</v>
      </c>
      <c r="D6898" t="s">
        <v>25</v>
      </c>
      <c r="E6898" t="s">
        <v>1444</v>
      </c>
      <c r="F6898" t="s">
        <v>10529</v>
      </c>
      <c r="G6898" t="s">
        <v>5701</v>
      </c>
      <c r="H6898">
        <v>5</v>
      </c>
      <c r="I6898" s="2">
        <v>0</v>
      </c>
      <c r="J6898" t="s">
        <v>5702</v>
      </c>
      <c r="K6898" t="str">
        <f>VLOOKUP(E6898,customers!$A$1:$C$794,1,FALSE)</f>
        <v>SS-20140</v>
      </c>
      <c r="L6898" t="str">
        <f>VLOOKUP(E6898,customers!$A$1:$C$794,2,FALSE)</f>
        <v>Saphhira Shifley</v>
      </c>
      <c r="M6898" t="str">
        <f>VLOOKUP(E6898,customers!$A$1:$C$794,3,FALSE)</f>
        <v>Corporate</v>
      </c>
    </row>
    <row r="6899" spans="1:13" x14ac:dyDescent="0.35">
      <c r="A6899" t="s">
        <v>13446</v>
      </c>
      <c r="B6899" s="1">
        <v>42965</v>
      </c>
      <c r="C6899" s="1">
        <v>42972</v>
      </c>
      <c r="D6899" t="s">
        <v>25</v>
      </c>
      <c r="E6899" t="s">
        <v>2141</v>
      </c>
      <c r="F6899" t="s">
        <v>5914</v>
      </c>
      <c r="G6899" t="s">
        <v>3634</v>
      </c>
      <c r="H6899">
        <v>3</v>
      </c>
      <c r="I6899" s="2">
        <v>0.7</v>
      </c>
      <c r="J6899" t="s">
        <v>13447</v>
      </c>
      <c r="K6899" t="str">
        <f>VLOOKUP(E6899,customers!$A$1:$C$794,1,FALSE)</f>
        <v>CK-12205</v>
      </c>
      <c r="L6899" t="str">
        <f>VLOOKUP(E6899,customers!$A$1:$C$794,2,FALSE)</f>
        <v>Chloris Kastensmidt</v>
      </c>
      <c r="M6899" t="str">
        <f>VLOOKUP(E6899,customers!$A$1:$C$794,3,FALSE)</f>
        <v>Consumer</v>
      </c>
    </row>
    <row r="6900" spans="1:13" x14ac:dyDescent="0.35">
      <c r="A6900" t="s">
        <v>13448</v>
      </c>
      <c r="B6900" s="1">
        <v>42148</v>
      </c>
      <c r="C6900" s="1">
        <v>42150</v>
      </c>
      <c r="D6900" t="s">
        <v>11</v>
      </c>
      <c r="E6900" t="s">
        <v>10312</v>
      </c>
      <c r="F6900" t="s">
        <v>3562</v>
      </c>
      <c r="G6900" t="s">
        <v>13449</v>
      </c>
      <c r="H6900">
        <v>7</v>
      </c>
      <c r="I6900" s="2">
        <v>0.3</v>
      </c>
      <c r="J6900" t="s">
        <v>13450</v>
      </c>
      <c r="K6900" t="str">
        <f>VLOOKUP(E6900,customers!$A$1:$C$794,1,FALSE)</f>
        <v>VS-21820</v>
      </c>
      <c r="L6900" t="str">
        <f>VLOOKUP(E6900,customers!$A$1:$C$794,2,FALSE)</f>
        <v>Vivek Sundaresam</v>
      </c>
      <c r="M6900" t="str">
        <f>VLOOKUP(E6900,customers!$A$1:$C$794,3,FALSE)</f>
        <v>Consumer</v>
      </c>
    </row>
    <row r="6901" spans="1:13" x14ac:dyDescent="0.35">
      <c r="A6901" t="s">
        <v>13448</v>
      </c>
      <c r="B6901" s="1">
        <v>42148</v>
      </c>
      <c r="C6901" s="1">
        <v>42150</v>
      </c>
      <c r="D6901" t="s">
        <v>11</v>
      </c>
      <c r="E6901" t="s">
        <v>10312</v>
      </c>
      <c r="F6901" t="s">
        <v>5769</v>
      </c>
      <c r="G6901" t="s">
        <v>9427</v>
      </c>
      <c r="H6901">
        <v>6</v>
      </c>
      <c r="I6901" s="2">
        <v>0.8</v>
      </c>
      <c r="J6901" t="s">
        <v>13451</v>
      </c>
      <c r="K6901" t="str">
        <f>VLOOKUP(E6901,customers!$A$1:$C$794,1,FALSE)</f>
        <v>VS-21820</v>
      </c>
      <c r="L6901" t="str">
        <f>VLOOKUP(E6901,customers!$A$1:$C$794,2,FALSE)</f>
        <v>Vivek Sundaresam</v>
      </c>
      <c r="M6901" t="str">
        <f>VLOOKUP(E6901,customers!$A$1:$C$794,3,FALSE)</f>
        <v>Consumer</v>
      </c>
    </row>
    <row r="6902" spans="1:13" x14ac:dyDescent="0.35">
      <c r="A6902" t="s">
        <v>13452</v>
      </c>
      <c r="B6902" s="1">
        <v>42254</v>
      </c>
      <c r="C6902" s="1">
        <v>42258</v>
      </c>
      <c r="D6902" t="s">
        <v>25</v>
      </c>
      <c r="E6902" t="s">
        <v>1678</v>
      </c>
      <c r="F6902" t="s">
        <v>2814</v>
      </c>
      <c r="G6902" t="s">
        <v>13453</v>
      </c>
      <c r="H6902">
        <v>7</v>
      </c>
      <c r="I6902" s="2">
        <v>0</v>
      </c>
      <c r="J6902" t="s">
        <v>11549</v>
      </c>
      <c r="K6902" t="str">
        <f>VLOOKUP(E6902,customers!$A$1:$C$794,1,FALSE)</f>
        <v>TN-21040</v>
      </c>
      <c r="L6902" t="str">
        <f>VLOOKUP(E6902,customers!$A$1:$C$794,2,FALSE)</f>
        <v>Tanja Norvell</v>
      </c>
      <c r="M6902" t="str">
        <f>VLOOKUP(E6902,customers!$A$1:$C$794,3,FALSE)</f>
        <v>Home Office</v>
      </c>
    </row>
    <row r="6903" spans="1:13" x14ac:dyDescent="0.35">
      <c r="A6903" t="s">
        <v>13454</v>
      </c>
      <c r="B6903" s="1">
        <v>42940</v>
      </c>
      <c r="C6903" s="1">
        <v>42940</v>
      </c>
      <c r="D6903" t="s">
        <v>1333</v>
      </c>
      <c r="E6903" t="s">
        <v>3823</v>
      </c>
      <c r="F6903" t="s">
        <v>1242</v>
      </c>
      <c r="G6903" t="s">
        <v>13455</v>
      </c>
      <c r="H6903">
        <v>5</v>
      </c>
      <c r="I6903" s="2">
        <v>0.2</v>
      </c>
      <c r="J6903" t="s">
        <v>3930</v>
      </c>
      <c r="K6903" t="str">
        <f>VLOOKUP(E6903,customers!$A$1:$C$794,1,FALSE)</f>
        <v>HR-14830</v>
      </c>
      <c r="L6903" t="str">
        <f>VLOOKUP(E6903,customers!$A$1:$C$794,2,FALSE)</f>
        <v>Harold Ryan</v>
      </c>
      <c r="M6903" t="str">
        <f>VLOOKUP(E6903,customers!$A$1:$C$794,3,FALSE)</f>
        <v>Corporate</v>
      </c>
    </row>
    <row r="6904" spans="1:13" x14ac:dyDescent="0.35">
      <c r="A6904" t="s">
        <v>13456</v>
      </c>
      <c r="B6904" s="1">
        <v>42980</v>
      </c>
      <c r="C6904" s="1">
        <v>42986</v>
      </c>
      <c r="D6904" t="s">
        <v>25</v>
      </c>
      <c r="E6904" t="s">
        <v>3005</v>
      </c>
      <c r="F6904" t="s">
        <v>2825</v>
      </c>
      <c r="G6904" t="s">
        <v>8057</v>
      </c>
      <c r="H6904">
        <v>4</v>
      </c>
      <c r="I6904" s="2">
        <v>0.2</v>
      </c>
      <c r="J6904" t="s">
        <v>2541</v>
      </c>
      <c r="K6904" t="str">
        <f>VLOOKUP(E6904,customers!$A$1:$C$794,1,FALSE)</f>
        <v>JS-15595</v>
      </c>
      <c r="L6904" t="str">
        <f>VLOOKUP(E6904,customers!$A$1:$C$794,2,FALSE)</f>
        <v>Jill Stevenson</v>
      </c>
      <c r="M6904" t="str">
        <f>VLOOKUP(E6904,customers!$A$1:$C$794,3,FALSE)</f>
        <v>Corporate</v>
      </c>
    </row>
    <row r="6905" spans="1:13" x14ac:dyDescent="0.35">
      <c r="A6905" t="s">
        <v>13456</v>
      </c>
      <c r="B6905" s="1">
        <v>42980</v>
      </c>
      <c r="C6905" s="1">
        <v>42986</v>
      </c>
      <c r="D6905" t="s">
        <v>25</v>
      </c>
      <c r="E6905" t="s">
        <v>3005</v>
      </c>
      <c r="F6905" t="s">
        <v>13457</v>
      </c>
      <c r="G6905" t="s">
        <v>4664</v>
      </c>
      <c r="H6905">
        <v>2</v>
      </c>
      <c r="I6905" s="2">
        <v>0.8</v>
      </c>
      <c r="J6905" t="s">
        <v>13458</v>
      </c>
      <c r="K6905" t="str">
        <f>VLOOKUP(E6905,customers!$A$1:$C$794,1,FALSE)</f>
        <v>JS-15595</v>
      </c>
      <c r="L6905" t="str">
        <f>VLOOKUP(E6905,customers!$A$1:$C$794,2,FALSE)</f>
        <v>Jill Stevenson</v>
      </c>
      <c r="M6905" t="str">
        <f>VLOOKUP(E6905,customers!$A$1:$C$794,3,FALSE)</f>
        <v>Corporate</v>
      </c>
    </row>
    <row r="6906" spans="1:13" x14ac:dyDescent="0.35">
      <c r="A6906" t="s">
        <v>13456</v>
      </c>
      <c r="B6906" s="1">
        <v>42980</v>
      </c>
      <c r="C6906" s="1">
        <v>42986</v>
      </c>
      <c r="D6906" t="s">
        <v>25</v>
      </c>
      <c r="E6906" t="s">
        <v>3005</v>
      </c>
      <c r="F6906" t="s">
        <v>11830</v>
      </c>
      <c r="G6906" t="s">
        <v>13459</v>
      </c>
      <c r="H6906">
        <v>5</v>
      </c>
      <c r="I6906" s="2">
        <v>0.2</v>
      </c>
      <c r="J6906" t="s">
        <v>13460</v>
      </c>
      <c r="K6906" t="str">
        <f>VLOOKUP(E6906,customers!$A$1:$C$794,1,FALSE)</f>
        <v>JS-15595</v>
      </c>
      <c r="L6906" t="str">
        <f>VLOOKUP(E6906,customers!$A$1:$C$794,2,FALSE)</f>
        <v>Jill Stevenson</v>
      </c>
      <c r="M6906" t="str">
        <f>VLOOKUP(E6906,customers!$A$1:$C$794,3,FALSE)</f>
        <v>Corporate</v>
      </c>
    </row>
    <row r="6907" spans="1:13" x14ac:dyDescent="0.35">
      <c r="A6907" t="s">
        <v>13461</v>
      </c>
      <c r="B6907" s="1">
        <v>43075</v>
      </c>
      <c r="C6907" s="1">
        <v>43077</v>
      </c>
      <c r="D6907" t="s">
        <v>11</v>
      </c>
      <c r="E6907" t="s">
        <v>2467</v>
      </c>
      <c r="F6907" t="s">
        <v>2919</v>
      </c>
      <c r="G6907" t="s">
        <v>3860</v>
      </c>
      <c r="H6907">
        <v>1</v>
      </c>
      <c r="I6907" s="2">
        <v>0</v>
      </c>
      <c r="J6907" t="s">
        <v>2612</v>
      </c>
      <c r="K6907" t="str">
        <f>VLOOKUP(E6907,customers!$A$1:$C$794,1,FALSE)</f>
        <v>BN-11470</v>
      </c>
      <c r="L6907" t="str">
        <f>VLOOKUP(E6907,customers!$A$1:$C$794,2,FALSE)</f>
        <v>Brad Norvell</v>
      </c>
      <c r="M6907" t="str">
        <f>VLOOKUP(E6907,customers!$A$1:$C$794,3,FALSE)</f>
        <v>Corporate</v>
      </c>
    </row>
    <row r="6908" spans="1:13" x14ac:dyDescent="0.35">
      <c r="A6908" t="s">
        <v>13462</v>
      </c>
      <c r="B6908" s="1">
        <v>42875</v>
      </c>
      <c r="C6908" s="1">
        <v>42875</v>
      </c>
      <c r="D6908" t="s">
        <v>1333</v>
      </c>
      <c r="E6908" t="s">
        <v>1370</v>
      </c>
      <c r="F6908" t="s">
        <v>1390</v>
      </c>
      <c r="G6908" t="s">
        <v>1978</v>
      </c>
      <c r="H6908">
        <v>2</v>
      </c>
      <c r="I6908" s="2">
        <v>0</v>
      </c>
      <c r="J6908" t="s">
        <v>13463</v>
      </c>
      <c r="K6908" t="str">
        <f>VLOOKUP(E6908,customers!$A$1:$C$794,1,FALSE)</f>
        <v>AR-10405</v>
      </c>
      <c r="L6908" t="str">
        <f>VLOOKUP(E6908,customers!$A$1:$C$794,2,FALSE)</f>
        <v>Allen Rosenblatt</v>
      </c>
      <c r="M6908" t="str">
        <f>VLOOKUP(E6908,customers!$A$1:$C$794,3,FALSE)</f>
        <v>Corporate</v>
      </c>
    </row>
    <row r="6909" spans="1:13" x14ac:dyDescent="0.35">
      <c r="A6909" t="s">
        <v>13464</v>
      </c>
      <c r="B6909" s="1">
        <v>42640</v>
      </c>
      <c r="C6909" s="1">
        <v>42646</v>
      </c>
      <c r="D6909" t="s">
        <v>25</v>
      </c>
      <c r="E6909" t="s">
        <v>5065</v>
      </c>
      <c r="F6909" t="s">
        <v>11039</v>
      </c>
      <c r="G6909" t="s">
        <v>11235</v>
      </c>
      <c r="H6909">
        <v>2</v>
      </c>
      <c r="I6909" s="2">
        <v>0.2</v>
      </c>
      <c r="J6909" t="s">
        <v>11236</v>
      </c>
      <c r="K6909" t="str">
        <f>VLOOKUP(E6909,customers!$A$1:$C$794,1,FALSE)</f>
        <v>SW-20455</v>
      </c>
      <c r="L6909" t="str">
        <f>VLOOKUP(E6909,customers!$A$1:$C$794,2,FALSE)</f>
        <v>Shaun Weien</v>
      </c>
      <c r="M6909" t="str">
        <f>VLOOKUP(E6909,customers!$A$1:$C$794,3,FALSE)</f>
        <v>Consumer</v>
      </c>
    </row>
    <row r="6910" spans="1:13" x14ac:dyDescent="0.35">
      <c r="A6910" t="s">
        <v>13465</v>
      </c>
      <c r="B6910" s="1">
        <v>43079</v>
      </c>
      <c r="C6910" s="1">
        <v>43084</v>
      </c>
      <c r="D6910" t="s">
        <v>25</v>
      </c>
      <c r="E6910" t="s">
        <v>576</v>
      </c>
      <c r="F6910" t="s">
        <v>6114</v>
      </c>
      <c r="G6910" t="s">
        <v>6115</v>
      </c>
      <c r="H6910">
        <v>2</v>
      </c>
      <c r="I6910" s="2">
        <v>0</v>
      </c>
      <c r="J6910" t="s">
        <v>2694</v>
      </c>
      <c r="K6910" t="str">
        <f>VLOOKUP(E6910,customers!$A$1:$C$794,1,FALSE)</f>
        <v>JE-16165</v>
      </c>
      <c r="L6910" t="str">
        <f>VLOOKUP(E6910,customers!$A$1:$C$794,2,FALSE)</f>
        <v>Justin Ellison</v>
      </c>
      <c r="M6910" t="str">
        <f>VLOOKUP(E6910,customers!$A$1:$C$794,3,FALSE)</f>
        <v>Corporate</v>
      </c>
    </row>
    <row r="6911" spans="1:13" x14ac:dyDescent="0.35">
      <c r="A6911" t="s">
        <v>13466</v>
      </c>
      <c r="B6911" s="1">
        <v>41895</v>
      </c>
      <c r="C6911" s="1">
        <v>41900</v>
      </c>
      <c r="D6911" t="s">
        <v>11</v>
      </c>
      <c r="E6911" t="s">
        <v>200</v>
      </c>
      <c r="F6911" t="s">
        <v>3289</v>
      </c>
      <c r="G6911" t="s">
        <v>3379</v>
      </c>
      <c r="H6911">
        <v>3</v>
      </c>
      <c r="I6911" s="2">
        <v>0.7</v>
      </c>
      <c r="J6911" t="s">
        <v>5929</v>
      </c>
      <c r="K6911" t="str">
        <f>VLOOKUP(E6911,customers!$A$1:$C$794,1,FALSE)</f>
        <v>LH-16900</v>
      </c>
      <c r="L6911" t="str">
        <f>VLOOKUP(E6911,customers!$A$1:$C$794,2,FALSE)</f>
        <v>Lena Hernandez</v>
      </c>
      <c r="M6911" t="str">
        <f>VLOOKUP(E6911,customers!$A$1:$C$794,3,FALSE)</f>
        <v>Consumer</v>
      </c>
    </row>
    <row r="6912" spans="1:13" x14ac:dyDescent="0.35">
      <c r="A6912" t="s">
        <v>13467</v>
      </c>
      <c r="B6912" s="1">
        <v>42945</v>
      </c>
      <c r="C6912" s="1">
        <v>42949</v>
      </c>
      <c r="D6912" t="s">
        <v>25</v>
      </c>
      <c r="E6912" t="s">
        <v>3355</v>
      </c>
      <c r="F6912" t="s">
        <v>1097</v>
      </c>
      <c r="G6912" t="s">
        <v>13468</v>
      </c>
      <c r="H6912">
        <v>2</v>
      </c>
      <c r="I6912" s="2">
        <v>0</v>
      </c>
      <c r="J6912" t="s">
        <v>13469</v>
      </c>
      <c r="K6912" t="str">
        <f>VLOOKUP(E6912,customers!$A$1:$C$794,1,FALSE)</f>
        <v>VG-21790</v>
      </c>
      <c r="L6912" t="str">
        <f>VLOOKUP(E6912,customers!$A$1:$C$794,2,FALSE)</f>
        <v>Vivek Gonzalez</v>
      </c>
      <c r="M6912" t="str">
        <f>VLOOKUP(E6912,customers!$A$1:$C$794,3,FALSE)</f>
        <v>Consumer</v>
      </c>
    </row>
    <row r="6913" spans="1:13" x14ac:dyDescent="0.35">
      <c r="A6913" t="s">
        <v>13470</v>
      </c>
      <c r="B6913" s="1">
        <v>42948</v>
      </c>
      <c r="C6913" s="1">
        <v>42952</v>
      </c>
      <c r="D6913" t="s">
        <v>11</v>
      </c>
      <c r="E6913" t="s">
        <v>626</v>
      </c>
      <c r="F6913" t="s">
        <v>3603</v>
      </c>
      <c r="G6913" t="s">
        <v>13471</v>
      </c>
      <c r="H6913">
        <v>3</v>
      </c>
      <c r="I6913" s="2">
        <v>0</v>
      </c>
      <c r="J6913" t="s">
        <v>10643</v>
      </c>
      <c r="K6913" t="str">
        <f>VLOOKUP(E6913,customers!$A$1:$C$794,1,FALSE)</f>
        <v>EM-13960</v>
      </c>
      <c r="L6913" t="str">
        <f>VLOOKUP(E6913,customers!$A$1:$C$794,2,FALSE)</f>
        <v>Eric Murdock</v>
      </c>
      <c r="M6913" t="str">
        <f>VLOOKUP(E6913,customers!$A$1:$C$794,3,FALSE)</f>
        <v>Consumer</v>
      </c>
    </row>
    <row r="6914" spans="1:13" x14ac:dyDescent="0.35">
      <c r="A6914" t="s">
        <v>13472</v>
      </c>
      <c r="B6914" s="1">
        <v>42857</v>
      </c>
      <c r="C6914" s="1">
        <v>42860</v>
      </c>
      <c r="D6914" t="s">
        <v>11</v>
      </c>
      <c r="E6914" t="s">
        <v>6501</v>
      </c>
      <c r="F6914" t="s">
        <v>2930</v>
      </c>
      <c r="G6914" t="s">
        <v>13473</v>
      </c>
      <c r="H6914">
        <v>4</v>
      </c>
      <c r="I6914" s="2">
        <v>0</v>
      </c>
      <c r="J6914" t="s">
        <v>6216</v>
      </c>
      <c r="K6914" t="str">
        <f>VLOOKUP(E6914,customers!$A$1:$C$794,1,FALSE)</f>
        <v>EM-13825</v>
      </c>
      <c r="L6914" t="str">
        <f>VLOOKUP(E6914,customers!$A$1:$C$794,2,FALSE)</f>
        <v>Elizabeth Moffitt</v>
      </c>
      <c r="M6914" t="str">
        <f>VLOOKUP(E6914,customers!$A$1:$C$794,3,FALSE)</f>
        <v>Corporate</v>
      </c>
    </row>
    <row r="6915" spans="1:13" x14ac:dyDescent="0.35">
      <c r="A6915" t="s">
        <v>13474</v>
      </c>
      <c r="B6915" s="1">
        <v>42167</v>
      </c>
      <c r="C6915" s="1">
        <v>42171</v>
      </c>
      <c r="D6915" t="s">
        <v>25</v>
      </c>
      <c r="E6915" t="s">
        <v>838</v>
      </c>
      <c r="F6915" t="s">
        <v>428</v>
      </c>
      <c r="G6915" t="s">
        <v>1498</v>
      </c>
      <c r="H6915">
        <v>2</v>
      </c>
      <c r="I6915" s="2">
        <v>0.2</v>
      </c>
      <c r="J6915" t="s">
        <v>6409</v>
      </c>
      <c r="K6915" t="str">
        <f>VLOOKUP(E6915,customers!$A$1:$C$794,1,FALSE)</f>
        <v>JH-15910</v>
      </c>
      <c r="L6915" t="str">
        <f>VLOOKUP(E6915,customers!$A$1:$C$794,2,FALSE)</f>
        <v>Jonathan Howell</v>
      </c>
      <c r="M6915" t="str">
        <f>VLOOKUP(E6915,customers!$A$1:$C$794,3,FALSE)</f>
        <v>Consumer</v>
      </c>
    </row>
    <row r="6916" spans="1:13" x14ac:dyDescent="0.35">
      <c r="A6916" t="s">
        <v>13475</v>
      </c>
      <c r="B6916" s="1">
        <v>41995</v>
      </c>
      <c r="C6916" s="1">
        <v>42002</v>
      </c>
      <c r="D6916" t="s">
        <v>25</v>
      </c>
      <c r="E6916" t="s">
        <v>3961</v>
      </c>
      <c r="F6916" t="s">
        <v>2278</v>
      </c>
      <c r="G6916" t="s">
        <v>13476</v>
      </c>
      <c r="H6916">
        <v>1</v>
      </c>
      <c r="I6916" s="2">
        <v>0.2</v>
      </c>
      <c r="J6916" t="s">
        <v>6128</v>
      </c>
      <c r="K6916" t="str">
        <f>VLOOKUP(E6916,customers!$A$1:$C$794,1,FALSE)</f>
        <v>NP-18700</v>
      </c>
      <c r="L6916" t="str">
        <f>VLOOKUP(E6916,customers!$A$1:$C$794,2,FALSE)</f>
        <v>Nora Preis</v>
      </c>
      <c r="M6916" t="str">
        <f>VLOOKUP(E6916,customers!$A$1:$C$794,3,FALSE)</f>
        <v>Consumer</v>
      </c>
    </row>
    <row r="6917" spans="1:13" x14ac:dyDescent="0.35">
      <c r="A6917" t="s">
        <v>13475</v>
      </c>
      <c r="B6917" s="1">
        <v>41995</v>
      </c>
      <c r="C6917" s="1">
        <v>42002</v>
      </c>
      <c r="D6917" t="s">
        <v>25</v>
      </c>
      <c r="E6917" t="s">
        <v>3961</v>
      </c>
      <c r="F6917" t="s">
        <v>2197</v>
      </c>
      <c r="G6917" t="s">
        <v>5209</v>
      </c>
      <c r="H6917">
        <v>6</v>
      </c>
      <c r="I6917" s="2">
        <v>0.8</v>
      </c>
      <c r="J6917" t="s">
        <v>13477</v>
      </c>
      <c r="K6917" t="str">
        <f>VLOOKUP(E6917,customers!$A$1:$C$794,1,FALSE)</f>
        <v>NP-18700</v>
      </c>
      <c r="L6917" t="str">
        <f>VLOOKUP(E6917,customers!$A$1:$C$794,2,FALSE)</f>
        <v>Nora Preis</v>
      </c>
      <c r="M6917" t="str">
        <f>VLOOKUP(E6917,customers!$A$1:$C$794,3,FALSE)</f>
        <v>Consumer</v>
      </c>
    </row>
    <row r="6918" spans="1:13" x14ac:dyDescent="0.35">
      <c r="A6918" t="s">
        <v>13475</v>
      </c>
      <c r="B6918" s="1">
        <v>41995</v>
      </c>
      <c r="C6918" s="1">
        <v>42002</v>
      </c>
      <c r="D6918" t="s">
        <v>25</v>
      </c>
      <c r="E6918" t="s">
        <v>3961</v>
      </c>
      <c r="F6918" t="s">
        <v>4351</v>
      </c>
      <c r="G6918" t="s">
        <v>13478</v>
      </c>
      <c r="H6918">
        <v>4</v>
      </c>
      <c r="I6918" s="2">
        <v>0.2</v>
      </c>
      <c r="J6918" t="s">
        <v>3900</v>
      </c>
      <c r="K6918" t="str">
        <f>VLOOKUP(E6918,customers!$A$1:$C$794,1,FALSE)</f>
        <v>NP-18700</v>
      </c>
      <c r="L6918" t="str">
        <f>VLOOKUP(E6918,customers!$A$1:$C$794,2,FALSE)</f>
        <v>Nora Preis</v>
      </c>
      <c r="M6918" t="str">
        <f>VLOOKUP(E6918,customers!$A$1:$C$794,3,FALSE)</f>
        <v>Consumer</v>
      </c>
    </row>
    <row r="6919" spans="1:13" x14ac:dyDescent="0.35">
      <c r="A6919" t="s">
        <v>13479</v>
      </c>
      <c r="B6919" s="1">
        <v>41989</v>
      </c>
      <c r="C6919" s="1">
        <v>41994</v>
      </c>
      <c r="D6919" t="s">
        <v>25</v>
      </c>
      <c r="E6919" t="s">
        <v>9980</v>
      </c>
      <c r="F6919" t="s">
        <v>5334</v>
      </c>
      <c r="G6919" t="s">
        <v>13480</v>
      </c>
      <c r="H6919">
        <v>5</v>
      </c>
      <c r="I6919" s="2">
        <v>0.2</v>
      </c>
      <c r="J6919" t="s">
        <v>12809</v>
      </c>
      <c r="K6919" t="str">
        <f>VLOOKUP(E6919,customers!$A$1:$C$794,1,FALSE)</f>
        <v>SH-20635</v>
      </c>
      <c r="L6919" t="str">
        <f>VLOOKUP(E6919,customers!$A$1:$C$794,2,FALSE)</f>
        <v>Stefanie Holloman</v>
      </c>
      <c r="M6919" t="str">
        <f>VLOOKUP(E6919,customers!$A$1:$C$794,3,FALSE)</f>
        <v>Corporate</v>
      </c>
    </row>
    <row r="6920" spans="1:13" x14ac:dyDescent="0.35">
      <c r="A6920" t="s">
        <v>13481</v>
      </c>
      <c r="B6920" s="1">
        <v>42476</v>
      </c>
      <c r="C6920" s="1">
        <v>42478</v>
      </c>
      <c r="D6920" t="s">
        <v>11</v>
      </c>
      <c r="E6920" t="s">
        <v>2697</v>
      </c>
      <c r="F6920" t="s">
        <v>8307</v>
      </c>
      <c r="G6920" t="s">
        <v>11010</v>
      </c>
      <c r="H6920">
        <v>3</v>
      </c>
      <c r="I6920" s="2">
        <v>0</v>
      </c>
      <c r="J6920" t="s">
        <v>8780</v>
      </c>
      <c r="K6920" t="str">
        <f>VLOOKUP(E6920,customers!$A$1:$C$794,1,FALSE)</f>
        <v>BM-11785</v>
      </c>
      <c r="L6920" t="str">
        <f>VLOOKUP(E6920,customers!$A$1:$C$794,2,FALSE)</f>
        <v>Bryan Mills</v>
      </c>
      <c r="M6920" t="str">
        <f>VLOOKUP(E6920,customers!$A$1:$C$794,3,FALSE)</f>
        <v>Consumer</v>
      </c>
    </row>
    <row r="6921" spans="1:13" x14ac:dyDescent="0.35">
      <c r="A6921" t="s">
        <v>13482</v>
      </c>
      <c r="B6921" s="1">
        <v>42145</v>
      </c>
      <c r="C6921" s="1">
        <v>42152</v>
      </c>
      <c r="D6921" t="s">
        <v>25</v>
      </c>
      <c r="E6921" t="s">
        <v>4153</v>
      </c>
      <c r="F6921" t="s">
        <v>3498</v>
      </c>
      <c r="G6921" t="s">
        <v>12717</v>
      </c>
      <c r="H6921">
        <v>2</v>
      </c>
      <c r="I6921" s="2">
        <v>0.7</v>
      </c>
      <c r="J6921" t="s">
        <v>13483</v>
      </c>
      <c r="K6921" t="str">
        <f>VLOOKUP(E6921,customers!$A$1:$C$794,1,FALSE)</f>
        <v>HG-14965</v>
      </c>
      <c r="L6921" t="str">
        <f>VLOOKUP(E6921,customers!$A$1:$C$794,2,FALSE)</f>
        <v>Henry Goldwyn</v>
      </c>
      <c r="M6921" t="str">
        <f>VLOOKUP(E6921,customers!$A$1:$C$794,3,FALSE)</f>
        <v>Corporate</v>
      </c>
    </row>
    <row r="6922" spans="1:13" x14ac:dyDescent="0.35">
      <c r="A6922" t="s">
        <v>13484</v>
      </c>
      <c r="B6922" s="1">
        <v>42792</v>
      </c>
      <c r="C6922" s="1">
        <v>42796</v>
      </c>
      <c r="D6922" t="s">
        <v>25</v>
      </c>
      <c r="E6922" t="s">
        <v>640</v>
      </c>
      <c r="F6922" t="s">
        <v>2262</v>
      </c>
      <c r="G6922" t="s">
        <v>13485</v>
      </c>
      <c r="H6922">
        <v>7</v>
      </c>
      <c r="I6922" s="2">
        <v>0</v>
      </c>
      <c r="J6922" t="s">
        <v>10343</v>
      </c>
      <c r="K6922" t="str">
        <f>VLOOKUP(E6922,customers!$A$1:$C$794,1,FALSE)</f>
        <v>BM-11140</v>
      </c>
      <c r="L6922" t="str">
        <f>VLOOKUP(E6922,customers!$A$1:$C$794,2,FALSE)</f>
        <v>Becky Martin</v>
      </c>
      <c r="M6922" t="str">
        <f>VLOOKUP(E6922,customers!$A$1:$C$794,3,FALSE)</f>
        <v>Consumer</v>
      </c>
    </row>
    <row r="6923" spans="1:13" x14ac:dyDescent="0.35">
      <c r="A6923" t="s">
        <v>13486</v>
      </c>
      <c r="B6923" s="1">
        <v>42829</v>
      </c>
      <c r="C6923" s="1">
        <v>42835</v>
      </c>
      <c r="D6923" t="s">
        <v>25</v>
      </c>
      <c r="E6923" t="s">
        <v>3602</v>
      </c>
      <c r="F6923" t="s">
        <v>2645</v>
      </c>
      <c r="G6923" t="s">
        <v>6769</v>
      </c>
      <c r="H6923">
        <v>1</v>
      </c>
      <c r="I6923" s="2">
        <v>0</v>
      </c>
      <c r="J6923" t="s">
        <v>3558</v>
      </c>
      <c r="K6923" t="str">
        <f>VLOOKUP(E6923,customers!$A$1:$C$794,1,FALSE)</f>
        <v>PS-19045</v>
      </c>
      <c r="L6923" t="str">
        <f>VLOOKUP(E6923,customers!$A$1:$C$794,2,FALSE)</f>
        <v>Penelope Sewall</v>
      </c>
      <c r="M6923" t="str">
        <f>VLOOKUP(E6923,customers!$A$1:$C$794,3,FALSE)</f>
        <v>Home Office</v>
      </c>
    </row>
    <row r="6924" spans="1:13" x14ac:dyDescent="0.35">
      <c r="A6924" t="s">
        <v>13487</v>
      </c>
      <c r="B6924" s="1">
        <v>42079</v>
      </c>
      <c r="C6924" s="1">
        <v>42082</v>
      </c>
      <c r="D6924" t="s">
        <v>11</v>
      </c>
      <c r="E6924" t="s">
        <v>3542</v>
      </c>
      <c r="F6924" t="s">
        <v>2103</v>
      </c>
      <c r="G6924" t="s">
        <v>13488</v>
      </c>
      <c r="H6924">
        <v>5</v>
      </c>
      <c r="I6924" s="2">
        <v>0</v>
      </c>
      <c r="J6924" t="s">
        <v>13489</v>
      </c>
      <c r="K6924" t="str">
        <f>VLOOKUP(E6924,customers!$A$1:$C$794,1,FALSE)</f>
        <v>MS-17710</v>
      </c>
      <c r="L6924" t="str">
        <f>VLOOKUP(E6924,customers!$A$1:$C$794,2,FALSE)</f>
        <v>Maurice Satty</v>
      </c>
      <c r="M6924" t="str">
        <f>VLOOKUP(E6924,customers!$A$1:$C$794,3,FALSE)</f>
        <v>Consumer</v>
      </c>
    </row>
    <row r="6925" spans="1:13" x14ac:dyDescent="0.35">
      <c r="A6925" t="s">
        <v>13487</v>
      </c>
      <c r="B6925" s="1">
        <v>42079</v>
      </c>
      <c r="C6925" s="1">
        <v>42082</v>
      </c>
      <c r="D6925" t="s">
        <v>11</v>
      </c>
      <c r="E6925" t="s">
        <v>3542</v>
      </c>
      <c r="F6925" t="s">
        <v>1786</v>
      </c>
      <c r="G6925" t="s">
        <v>94</v>
      </c>
      <c r="H6925">
        <v>2</v>
      </c>
      <c r="I6925" s="2">
        <v>0</v>
      </c>
      <c r="J6925" t="s">
        <v>1219</v>
      </c>
      <c r="K6925" t="str">
        <f>VLOOKUP(E6925,customers!$A$1:$C$794,1,FALSE)</f>
        <v>MS-17710</v>
      </c>
      <c r="L6925" t="str">
        <f>VLOOKUP(E6925,customers!$A$1:$C$794,2,FALSE)</f>
        <v>Maurice Satty</v>
      </c>
      <c r="M6925" t="str">
        <f>VLOOKUP(E6925,customers!$A$1:$C$794,3,FALSE)</f>
        <v>Consumer</v>
      </c>
    </row>
    <row r="6926" spans="1:13" x14ac:dyDescent="0.35">
      <c r="A6926" t="s">
        <v>13490</v>
      </c>
      <c r="B6926" s="1">
        <v>42338</v>
      </c>
      <c r="C6926" s="1">
        <v>42342</v>
      </c>
      <c r="D6926" t="s">
        <v>25</v>
      </c>
      <c r="E6926" t="s">
        <v>5406</v>
      </c>
      <c r="F6926" t="s">
        <v>4180</v>
      </c>
      <c r="G6926" t="s">
        <v>13491</v>
      </c>
      <c r="H6926">
        <v>7</v>
      </c>
      <c r="I6926" s="2">
        <v>0</v>
      </c>
      <c r="J6926" t="s">
        <v>2678</v>
      </c>
      <c r="K6926" t="str">
        <f>VLOOKUP(E6926,customers!$A$1:$C$794,1,FALSE)</f>
        <v>JL-15235</v>
      </c>
      <c r="L6926" t="str">
        <f>VLOOKUP(E6926,customers!$A$1:$C$794,2,FALSE)</f>
        <v>Janet Lee</v>
      </c>
      <c r="M6926" t="str">
        <f>VLOOKUP(E6926,customers!$A$1:$C$794,3,FALSE)</f>
        <v>Consumer</v>
      </c>
    </row>
    <row r="6927" spans="1:13" x14ac:dyDescent="0.35">
      <c r="A6927" t="s">
        <v>13490</v>
      </c>
      <c r="B6927" s="1">
        <v>42338</v>
      </c>
      <c r="C6927" s="1">
        <v>42342</v>
      </c>
      <c r="D6927" t="s">
        <v>25</v>
      </c>
      <c r="E6927" t="s">
        <v>5406</v>
      </c>
      <c r="F6927" t="s">
        <v>8769</v>
      </c>
      <c r="G6927" t="s">
        <v>8961</v>
      </c>
      <c r="H6927">
        <v>12</v>
      </c>
      <c r="I6927" s="2">
        <v>0.2</v>
      </c>
      <c r="J6927" t="s">
        <v>8962</v>
      </c>
      <c r="K6927" t="str">
        <f>VLOOKUP(E6927,customers!$A$1:$C$794,1,FALSE)</f>
        <v>JL-15235</v>
      </c>
      <c r="L6927" t="str">
        <f>VLOOKUP(E6927,customers!$A$1:$C$794,2,FALSE)</f>
        <v>Janet Lee</v>
      </c>
      <c r="M6927" t="str">
        <f>VLOOKUP(E6927,customers!$A$1:$C$794,3,FALSE)</f>
        <v>Consumer</v>
      </c>
    </row>
    <row r="6928" spans="1:13" x14ac:dyDescent="0.35">
      <c r="A6928" t="s">
        <v>13492</v>
      </c>
      <c r="B6928" s="1">
        <v>42579</v>
      </c>
      <c r="C6928" s="1">
        <v>42585</v>
      </c>
      <c r="D6928" t="s">
        <v>25</v>
      </c>
      <c r="E6928" t="s">
        <v>9575</v>
      </c>
      <c r="F6928" t="s">
        <v>11428</v>
      </c>
      <c r="G6928" t="s">
        <v>2758</v>
      </c>
      <c r="H6928">
        <v>3</v>
      </c>
      <c r="I6928" s="2">
        <v>0</v>
      </c>
      <c r="J6928" t="s">
        <v>1054</v>
      </c>
      <c r="K6928" t="str">
        <f>VLOOKUP(E6928,customers!$A$1:$C$794,1,FALSE)</f>
        <v>KM-16660</v>
      </c>
      <c r="L6928" t="str">
        <f>VLOOKUP(E6928,customers!$A$1:$C$794,2,FALSE)</f>
        <v>Khloe Miller</v>
      </c>
      <c r="M6928" t="str">
        <f>VLOOKUP(E6928,customers!$A$1:$C$794,3,FALSE)</f>
        <v>Consumer</v>
      </c>
    </row>
    <row r="6929" spans="1:13" x14ac:dyDescent="0.35">
      <c r="A6929" t="s">
        <v>13493</v>
      </c>
      <c r="B6929" s="1">
        <v>42544</v>
      </c>
      <c r="C6929" s="1">
        <v>42546</v>
      </c>
      <c r="D6929" t="s">
        <v>11</v>
      </c>
      <c r="E6929" t="s">
        <v>631</v>
      </c>
      <c r="F6929" t="s">
        <v>6060</v>
      </c>
      <c r="G6929" t="s">
        <v>13494</v>
      </c>
      <c r="H6929">
        <v>4</v>
      </c>
      <c r="I6929" s="2">
        <v>0</v>
      </c>
      <c r="J6929" t="s">
        <v>13495</v>
      </c>
      <c r="K6929" t="str">
        <f>VLOOKUP(E6929,customers!$A$1:$C$794,1,FALSE)</f>
        <v>RD-19900</v>
      </c>
      <c r="L6929" t="str">
        <f>VLOOKUP(E6929,customers!$A$1:$C$794,2,FALSE)</f>
        <v>Ruben Dartt</v>
      </c>
      <c r="M6929" t="str">
        <f>VLOOKUP(E6929,customers!$A$1:$C$794,3,FALSE)</f>
        <v>Consumer</v>
      </c>
    </row>
    <row r="6930" spans="1:13" x14ac:dyDescent="0.35">
      <c r="A6930" t="s">
        <v>13493</v>
      </c>
      <c r="B6930" s="1">
        <v>42544</v>
      </c>
      <c r="C6930" s="1">
        <v>42546</v>
      </c>
      <c r="D6930" t="s">
        <v>11</v>
      </c>
      <c r="E6930" t="s">
        <v>631</v>
      </c>
      <c r="F6930" t="s">
        <v>2417</v>
      </c>
      <c r="G6930" t="s">
        <v>8098</v>
      </c>
      <c r="H6930">
        <v>3</v>
      </c>
      <c r="I6930" s="2">
        <v>0</v>
      </c>
      <c r="J6930" t="s">
        <v>2317</v>
      </c>
      <c r="K6930" t="str">
        <f>VLOOKUP(E6930,customers!$A$1:$C$794,1,FALSE)</f>
        <v>RD-19900</v>
      </c>
      <c r="L6930" t="str">
        <f>VLOOKUP(E6930,customers!$A$1:$C$794,2,FALSE)</f>
        <v>Ruben Dartt</v>
      </c>
      <c r="M6930" t="str">
        <f>VLOOKUP(E6930,customers!$A$1:$C$794,3,FALSE)</f>
        <v>Consumer</v>
      </c>
    </row>
    <row r="6931" spans="1:13" x14ac:dyDescent="0.35">
      <c r="A6931" t="s">
        <v>13493</v>
      </c>
      <c r="B6931" s="1">
        <v>42544</v>
      </c>
      <c r="C6931" s="1">
        <v>42546</v>
      </c>
      <c r="D6931" t="s">
        <v>11</v>
      </c>
      <c r="E6931" t="s">
        <v>631</v>
      </c>
      <c r="F6931" t="s">
        <v>1427</v>
      </c>
      <c r="G6931" t="s">
        <v>13496</v>
      </c>
      <c r="H6931">
        <v>7</v>
      </c>
      <c r="I6931" s="2">
        <v>0.2</v>
      </c>
      <c r="J6931" t="s">
        <v>13497</v>
      </c>
      <c r="K6931" t="str">
        <f>VLOOKUP(E6931,customers!$A$1:$C$794,1,FALSE)</f>
        <v>RD-19900</v>
      </c>
      <c r="L6931" t="str">
        <f>VLOOKUP(E6931,customers!$A$1:$C$794,2,FALSE)</f>
        <v>Ruben Dartt</v>
      </c>
      <c r="M6931" t="str">
        <f>VLOOKUP(E6931,customers!$A$1:$C$794,3,FALSE)</f>
        <v>Consumer</v>
      </c>
    </row>
    <row r="6932" spans="1:13" x14ac:dyDescent="0.35">
      <c r="A6932" t="s">
        <v>13493</v>
      </c>
      <c r="B6932" s="1">
        <v>42544</v>
      </c>
      <c r="C6932" s="1">
        <v>42546</v>
      </c>
      <c r="D6932" t="s">
        <v>11</v>
      </c>
      <c r="E6932" t="s">
        <v>631</v>
      </c>
      <c r="F6932" t="s">
        <v>2913</v>
      </c>
      <c r="G6932" t="s">
        <v>3708</v>
      </c>
      <c r="H6932">
        <v>1</v>
      </c>
      <c r="I6932" s="2">
        <v>0</v>
      </c>
      <c r="J6932" t="s">
        <v>5297</v>
      </c>
      <c r="K6932" t="str">
        <f>VLOOKUP(E6932,customers!$A$1:$C$794,1,FALSE)</f>
        <v>RD-19900</v>
      </c>
      <c r="L6932" t="str">
        <f>VLOOKUP(E6932,customers!$A$1:$C$794,2,FALSE)</f>
        <v>Ruben Dartt</v>
      </c>
      <c r="M6932" t="str">
        <f>VLOOKUP(E6932,customers!$A$1:$C$794,3,FALSE)</f>
        <v>Consumer</v>
      </c>
    </row>
    <row r="6933" spans="1:13" x14ac:dyDescent="0.35">
      <c r="A6933" t="s">
        <v>13498</v>
      </c>
      <c r="B6933" s="1">
        <v>41834</v>
      </c>
      <c r="C6933" s="1">
        <v>41838</v>
      </c>
      <c r="D6933" t="s">
        <v>25</v>
      </c>
      <c r="E6933" t="s">
        <v>4481</v>
      </c>
      <c r="F6933" t="s">
        <v>13499</v>
      </c>
      <c r="G6933" t="s">
        <v>6827</v>
      </c>
      <c r="H6933">
        <v>1</v>
      </c>
      <c r="I6933" s="2">
        <v>0.4</v>
      </c>
      <c r="J6933" t="s">
        <v>9052</v>
      </c>
      <c r="K6933" t="str">
        <f>VLOOKUP(E6933,customers!$A$1:$C$794,1,FALSE)</f>
        <v>ST-20530</v>
      </c>
      <c r="L6933" t="str">
        <f>VLOOKUP(E6933,customers!$A$1:$C$794,2,FALSE)</f>
        <v>Shui Tom</v>
      </c>
      <c r="M6933" t="str">
        <f>VLOOKUP(E6933,customers!$A$1:$C$794,3,FALSE)</f>
        <v>Consumer</v>
      </c>
    </row>
    <row r="6934" spans="1:13" x14ac:dyDescent="0.35">
      <c r="A6934" t="s">
        <v>13498</v>
      </c>
      <c r="B6934" s="1">
        <v>41834</v>
      </c>
      <c r="C6934" s="1">
        <v>41838</v>
      </c>
      <c r="D6934" t="s">
        <v>25</v>
      </c>
      <c r="E6934" t="s">
        <v>4481</v>
      </c>
      <c r="F6934" t="s">
        <v>11446</v>
      </c>
      <c r="G6934" t="s">
        <v>4127</v>
      </c>
      <c r="H6934">
        <v>2</v>
      </c>
      <c r="I6934" s="2">
        <v>0.4</v>
      </c>
      <c r="J6934" t="s">
        <v>4901</v>
      </c>
      <c r="K6934" t="str">
        <f>VLOOKUP(E6934,customers!$A$1:$C$794,1,FALSE)</f>
        <v>ST-20530</v>
      </c>
      <c r="L6934" t="str">
        <f>VLOOKUP(E6934,customers!$A$1:$C$794,2,FALSE)</f>
        <v>Shui Tom</v>
      </c>
      <c r="M6934" t="str">
        <f>VLOOKUP(E6934,customers!$A$1:$C$794,3,FALSE)</f>
        <v>Consumer</v>
      </c>
    </row>
    <row r="6935" spans="1:13" x14ac:dyDescent="0.35">
      <c r="A6935" t="s">
        <v>13498</v>
      </c>
      <c r="B6935" s="1">
        <v>41834</v>
      </c>
      <c r="C6935" s="1">
        <v>41838</v>
      </c>
      <c r="D6935" t="s">
        <v>25</v>
      </c>
      <c r="E6935" t="s">
        <v>4481</v>
      </c>
      <c r="F6935" t="s">
        <v>13354</v>
      </c>
      <c r="G6935" t="s">
        <v>918</v>
      </c>
      <c r="H6935">
        <v>2</v>
      </c>
      <c r="I6935" s="2">
        <v>0.2</v>
      </c>
      <c r="J6935" t="s">
        <v>756</v>
      </c>
      <c r="K6935" t="str">
        <f>VLOOKUP(E6935,customers!$A$1:$C$794,1,FALSE)</f>
        <v>ST-20530</v>
      </c>
      <c r="L6935" t="str">
        <f>VLOOKUP(E6935,customers!$A$1:$C$794,2,FALSE)</f>
        <v>Shui Tom</v>
      </c>
      <c r="M6935" t="str">
        <f>VLOOKUP(E6935,customers!$A$1:$C$794,3,FALSE)</f>
        <v>Consumer</v>
      </c>
    </row>
    <row r="6936" spans="1:13" x14ac:dyDescent="0.35">
      <c r="A6936" t="s">
        <v>13498</v>
      </c>
      <c r="B6936" s="1">
        <v>41834</v>
      </c>
      <c r="C6936" s="1">
        <v>41838</v>
      </c>
      <c r="D6936" t="s">
        <v>25</v>
      </c>
      <c r="E6936" t="s">
        <v>4481</v>
      </c>
      <c r="F6936" t="s">
        <v>4908</v>
      </c>
      <c r="G6936" t="s">
        <v>2172</v>
      </c>
      <c r="H6936">
        <v>2</v>
      </c>
      <c r="I6936" s="2">
        <v>0.2</v>
      </c>
      <c r="J6936" t="s">
        <v>5132</v>
      </c>
      <c r="K6936" t="str">
        <f>VLOOKUP(E6936,customers!$A$1:$C$794,1,FALSE)</f>
        <v>ST-20530</v>
      </c>
      <c r="L6936" t="str">
        <f>VLOOKUP(E6936,customers!$A$1:$C$794,2,FALSE)</f>
        <v>Shui Tom</v>
      </c>
      <c r="M6936" t="str">
        <f>VLOOKUP(E6936,customers!$A$1:$C$794,3,FALSE)</f>
        <v>Consumer</v>
      </c>
    </row>
    <row r="6937" spans="1:13" x14ac:dyDescent="0.35">
      <c r="A6937" t="s">
        <v>13500</v>
      </c>
      <c r="B6937" s="1">
        <v>43069</v>
      </c>
      <c r="C6937" s="1">
        <v>43072</v>
      </c>
      <c r="D6937" t="s">
        <v>11</v>
      </c>
      <c r="E6937" t="s">
        <v>1434</v>
      </c>
      <c r="F6937" t="s">
        <v>401</v>
      </c>
      <c r="G6937" t="s">
        <v>402</v>
      </c>
      <c r="H6937">
        <v>3</v>
      </c>
      <c r="I6937" s="2">
        <v>0.2</v>
      </c>
      <c r="J6937" t="s">
        <v>403</v>
      </c>
      <c r="K6937" t="str">
        <f>VLOOKUP(E6937,customers!$A$1:$C$794,1,FALSE)</f>
        <v>BP-11095</v>
      </c>
      <c r="L6937" t="str">
        <f>VLOOKUP(E6937,customers!$A$1:$C$794,2,FALSE)</f>
        <v>Bart Pistole</v>
      </c>
      <c r="M6937" t="str">
        <f>VLOOKUP(E6937,customers!$A$1:$C$794,3,FALSE)</f>
        <v>Corporate</v>
      </c>
    </row>
    <row r="6938" spans="1:13" x14ac:dyDescent="0.35">
      <c r="A6938" t="s">
        <v>13501</v>
      </c>
      <c r="B6938" s="1">
        <v>42615</v>
      </c>
      <c r="C6938" s="1">
        <v>42617</v>
      </c>
      <c r="D6938" t="s">
        <v>149</v>
      </c>
      <c r="E6938" t="s">
        <v>7170</v>
      </c>
      <c r="F6938" t="s">
        <v>13502</v>
      </c>
      <c r="G6938" t="s">
        <v>13503</v>
      </c>
      <c r="H6938">
        <v>2</v>
      </c>
      <c r="I6938" s="2">
        <v>0.6</v>
      </c>
      <c r="J6938" t="s">
        <v>13504</v>
      </c>
      <c r="K6938" t="str">
        <f>VLOOKUP(E6938,customers!$A$1:$C$794,1,FALSE)</f>
        <v>TA-21385</v>
      </c>
      <c r="L6938" t="str">
        <f>VLOOKUP(E6938,customers!$A$1:$C$794,2,FALSE)</f>
        <v>Tom Ashbrook</v>
      </c>
      <c r="M6938" t="str">
        <f>VLOOKUP(E6938,customers!$A$1:$C$794,3,FALSE)</f>
        <v>Home Office</v>
      </c>
    </row>
    <row r="6939" spans="1:13" x14ac:dyDescent="0.35">
      <c r="A6939" t="s">
        <v>13505</v>
      </c>
      <c r="B6939" s="1">
        <v>41805</v>
      </c>
      <c r="C6939" s="1">
        <v>41805</v>
      </c>
      <c r="D6939" t="s">
        <v>1333</v>
      </c>
      <c r="E6939" t="s">
        <v>5088</v>
      </c>
      <c r="F6939" t="s">
        <v>12187</v>
      </c>
      <c r="G6939" t="s">
        <v>13506</v>
      </c>
      <c r="H6939">
        <v>2</v>
      </c>
      <c r="I6939" s="2">
        <v>0.2</v>
      </c>
      <c r="J6939" t="s">
        <v>5490</v>
      </c>
      <c r="K6939" t="str">
        <f>VLOOKUP(E6939,customers!$A$1:$C$794,1,FALSE)</f>
        <v>PS-18760</v>
      </c>
      <c r="L6939" t="str">
        <f>VLOOKUP(E6939,customers!$A$1:$C$794,2,FALSE)</f>
        <v>Pamela Stobb</v>
      </c>
      <c r="M6939" t="str">
        <f>VLOOKUP(E6939,customers!$A$1:$C$794,3,FALSE)</f>
        <v>Consumer</v>
      </c>
    </row>
    <row r="6940" spans="1:13" x14ac:dyDescent="0.35">
      <c r="A6940" t="s">
        <v>13507</v>
      </c>
      <c r="B6940" s="1">
        <v>42679</v>
      </c>
      <c r="C6940" s="1">
        <v>42683</v>
      </c>
      <c r="D6940" t="s">
        <v>25</v>
      </c>
      <c r="E6940" t="s">
        <v>3961</v>
      </c>
      <c r="F6940" t="s">
        <v>13508</v>
      </c>
      <c r="G6940" t="s">
        <v>13509</v>
      </c>
      <c r="H6940">
        <v>4</v>
      </c>
      <c r="I6940" s="2">
        <v>0</v>
      </c>
      <c r="J6940" t="s">
        <v>13510</v>
      </c>
      <c r="K6940" t="str">
        <f>VLOOKUP(E6940,customers!$A$1:$C$794,1,FALSE)</f>
        <v>NP-18700</v>
      </c>
      <c r="L6940" t="str">
        <f>VLOOKUP(E6940,customers!$A$1:$C$794,2,FALSE)</f>
        <v>Nora Preis</v>
      </c>
      <c r="M6940" t="str">
        <f>VLOOKUP(E6940,customers!$A$1:$C$794,3,FALSE)</f>
        <v>Consumer</v>
      </c>
    </row>
    <row r="6941" spans="1:13" x14ac:dyDescent="0.35">
      <c r="A6941" t="s">
        <v>13511</v>
      </c>
      <c r="B6941" s="1">
        <v>42912</v>
      </c>
      <c r="C6941" s="1">
        <v>42916</v>
      </c>
      <c r="D6941" t="s">
        <v>25</v>
      </c>
      <c r="E6941" t="s">
        <v>6587</v>
      </c>
      <c r="F6941" t="s">
        <v>2853</v>
      </c>
      <c r="G6941" t="s">
        <v>13512</v>
      </c>
      <c r="H6941">
        <v>2</v>
      </c>
      <c r="I6941" s="2">
        <v>0.2</v>
      </c>
      <c r="J6941" t="s">
        <v>13513</v>
      </c>
      <c r="K6941" t="str">
        <f>VLOOKUP(E6941,customers!$A$1:$C$794,1,FALSE)</f>
        <v>SC-20260</v>
      </c>
      <c r="L6941" t="str">
        <f>VLOOKUP(E6941,customers!$A$1:$C$794,2,FALSE)</f>
        <v>Scott Cohen</v>
      </c>
      <c r="M6941" t="str">
        <f>VLOOKUP(E6941,customers!$A$1:$C$794,3,FALSE)</f>
        <v>Corporate</v>
      </c>
    </row>
    <row r="6942" spans="1:13" x14ac:dyDescent="0.35">
      <c r="A6942" t="s">
        <v>13511</v>
      </c>
      <c r="B6942" s="1">
        <v>42912</v>
      </c>
      <c r="C6942" s="1">
        <v>42916</v>
      </c>
      <c r="D6942" t="s">
        <v>25</v>
      </c>
      <c r="E6942" t="s">
        <v>6587</v>
      </c>
      <c r="F6942" t="s">
        <v>2879</v>
      </c>
      <c r="G6942" t="s">
        <v>633</v>
      </c>
      <c r="H6942">
        <v>5</v>
      </c>
      <c r="I6942" s="2">
        <v>0</v>
      </c>
      <c r="J6942" t="s">
        <v>9156</v>
      </c>
      <c r="K6942" t="str">
        <f>VLOOKUP(E6942,customers!$A$1:$C$794,1,FALSE)</f>
        <v>SC-20260</v>
      </c>
      <c r="L6942" t="str">
        <f>VLOOKUP(E6942,customers!$A$1:$C$794,2,FALSE)</f>
        <v>Scott Cohen</v>
      </c>
      <c r="M6942" t="str">
        <f>VLOOKUP(E6942,customers!$A$1:$C$794,3,FALSE)</f>
        <v>Corporate</v>
      </c>
    </row>
    <row r="6943" spans="1:13" x14ac:dyDescent="0.35">
      <c r="A6943" t="s">
        <v>13511</v>
      </c>
      <c r="B6943" s="1">
        <v>42912</v>
      </c>
      <c r="C6943" s="1">
        <v>42916</v>
      </c>
      <c r="D6943" t="s">
        <v>25</v>
      </c>
      <c r="E6943" t="s">
        <v>6587</v>
      </c>
      <c r="F6943" t="s">
        <v>2151</v>
      </c>
      <c r="G6943" t="s">
        <v>13514</v>
      </c>
      <c r="H6943">
        <v>4</v>
      </c>
      <c r="I6943" s="2">
        <v>0</v>
      </c>
      <c r="J6943" t="s">
        <v>13515</v>
      </c>
      <c r="K6943" t="str">
        <f>VLOOKUP(E6943,customers!$A$1:$C$794,1,FALSE)</f>
        <v>SC-20260</v>
      </c>
      <c r="L6943" t="str">
        <f>VLOOKUP(E6943,customers!$A$1:$C$794,2,FALSE)</f>
        <v>Scott Cohen</v>
      </c>
      <c r="M6943" t="str">
        <f>VLOOKUP(E6943,customers!$A$1:$C$794,3,FALSE)</f>
        <v>Corporate</v>
      </c>
    </row>
    <row r="6944" spans="1:13" x14ac:dyDescent="0.35">
      <c r="A6944" t="s">
        <v>13511</v>
      </c>
      <c r="B6944" s="1">
        <v>42912</v>
      </c>
      <c r="C6944" s="1">
        <v>42916</v>
      </c>
      <c r="D6944" t="s">
        <v>25</v>
      </c>
      <c r="E6944" t="s">
        <v>6587</v>
      </c>
      <c r="F6944" t="s">
        <v>6310</v>
      </c>
      <c r="G6944" t="s">
        <v>12321</v>
      </c>
      <c r="H6944">
        <v>3</v>
      </c>
      <c r="I6944" s="2">
        <v>0</v>
      </c>
      <c r="J6944" t="s">
        <v>12322</v>
      </c>
      <c r="K6944" t="str">
        <f>VLOOKUP(E6944,customers!$A$1:$C$794,1,FALSE)</f>
        <v>SC-20260</v>
      </c>
      <c r="L6944" t="str">
        <f>VLOOKUP(E6944,customers!$A$1:$C$794,2,FALSE)</f>
        <v>Scott Cohen</v>
      </c>
      <c r="M6944" t="str">
        <f>VLOOKUP(E6944,customers!$A$1:$C$794,3,FALSE)</f>
        <v>Corporate</v>
      </c>
    </row>
    <row r="6945" spans="1:13" x14ac:dyDescent="0.35">
      <c r="A6945" t="s">
        <v>13516</v>
      </c>
      <c r="B6945" s="1">
        <v>42210</v>
      </c>
      <c r="C6945" s="1">
        <v>42215</v>
      </c>
      <c r="D6945" t="s">
        <v>25</v>
      </c>
      <c r="E6945" t="s">
        <v>8763</v>
      </c>
      <c r="F6945" t="s">
        <v>13517</v>
      </c>
      <c r="G6945" t="s">
        <v>13518</v>
      </c>
      <c r="H6945">
        <v>5</v>
      </c>
      <c r="I6945" s="2">
        <v>0.2</v>
      </c>
      <c r="J6945" t="s">
        <v>11561</v>
      </c>
      <c r="K6945" t="str">
        <f>VLOOKUP(E6945,customers!$A$1:$C$794,1,FALSE)</f>
        <v>RD-19930</v>
      </c>
      <c r="L6945" t="str">
        <f>VLOOKUP(E6945,customers!$A$1:$C$794,2,FALSE)</f>
        <v>Russell D'Ascenzo</v>
      </c>
      <c r="M6945" t="str">
        <f>VLOOKUP(E6945,customers!$A$1:$C$794,3,FALSE)</f>
        <v>Consumer</v>
      </c>
    </row>
    <row r="6946" spans="1:13" x14ac:dyDescent="0.35">
      <c r="A6946" t="s">
        <v>13519</v>
      </c>
      <c r="B6946" s="1">
        <v>41905</v>
      </c>
      <c r="C6946" s="1">
        <v>41909</v>
      </c>
      <c r="D6946" t="s">
        <v>25</v>
      </c>
      <c r="E6946" t="s">
        <v>11692</v>
      </c>
      <c r="F6946" t="s">
        <v>4515</v>
      </c>
      <c r="G6946" t="s">
        <v>5933</v>
      </c>
      <c r="H6946">
        <v>4</v>
      </c>
      <c r="I6946" s="2">
        <v>0</v>
      </c>
      <c r="J6946" t="s">
        <v>13520</v>
      </c>
      <c r="K6946" t="str">
        <f>VLOOKUP(E6946,customers!$A$1:$C$794,1,FALSE)</f>
        <v>TH-21115</v>
      </c>
      <c r="L6946" t="str">
        <f>VLOOKUP(E6946,customers!$A$1:$C$794,2,FALSE)</f>
        <v>Thea Hudgings</v>
      </c>
      <c r="M6946" t="str">
        <f>VLOOKUP(E6946,customers!$A$1:$C$794,3,FALSE)</f>
        <v>Corporate</v>
      </c>
    </row>
    <row r="6947" spans="1:13" x14ac:dyDescent="0.35">
      <c r="A6947" t="s">
        <v>13521</v>
      </c>
      <c r="B6947" s="1">
        <v>42643</v>
      </c>
      <c r="C6947" s="1">
        <v>42647</v>
      </c>
      <c r="D6947" t="s">
        <v>25</v>
      </c>
      <c r="E6947" t="s">
        <v>3942</v>
      </c>
      <c r="F6947" t="s">
        <v>5847</v>
      </c>
      <c r="G6947" t="s">
        <v>9247</v>
      </c>
      <c r="H6947">
        <v>5</v>
      </c>
      <c r="I6947" s="2">
        <v>0.2</v>
      </c>
      <c r="J6947" t="s">
        <v>13522</v>
      </c>
      <c r="K6947" t="str">
        <f>VLOOKUP(E6947,customers!$A$1:$C$794,1,FALSE)</f>
        <v>GM-14680</v>
      </c>
      <c r="L6947" t="str">
        <f>VLOOKUP(E6947,customers!$A$1:$C$794,2,FALSE)</f>
        <v>Greg Matthias</v>
      </c>
      <c r="M6947" t="str">
        <f>VLOOKUP(E6947,customers!$A$1:$C$794,3,FALSE)</f>
        <v>Consumer</v>
      </c>
    </row>
    <row r="6948" spans="1:13" x14ac:dyDescent="0.35">
      <c r="A6948" t="s">
        <v>13523</v>
      </c>
      <c r="B6948" s="1">
        <v>42317</v>
      </c>
      <c r="C6948" s="1">
        <v>42321</v>
      </c>
      <c r="D6948" t="s">
        <v>25</v>
      </c>
      <c r="E6948" t="s">
        <v>2440</v>
      </c>
      <c r="F6948" t="s">
        <v>1257</v>
      </c>
      <c r="G6948" t="s">
        <v>88</v>
      </c>
      <c r="H6948">
        <v>2</v>
      </c>
      <c r="I6948" s="2">
        <v>0</v>
      </c>
      <c r="J6948" t="s">
        <v>2122</v>
      </c>
      <c r="K6948" t="str">
        <f>VLOOKUP(E6948,customers!$A$1:$C$794,1,FALSE)</f>
        <v>JO-15550</v>
      </c>
      <c r="L6948" t="str">
        <f>VLOOKUP(E6948,customers!$A$1:$C$794,2,FALSE)</f>
        <v>Jesus Ocampo</v>
      </c>
      <c r="M6948" t="str">
        <f>VLOOKUP(E6948,customers!$A$1:$C$794,3,FALSE)</f>
        <v>Home Office</v>
      </c>
    </row>
    <row r="6949" spans="1:13" x14ac:dyDescent="0.35">
      <c r="A6949" t="s">
        <v>13524</v>
      </c>
      <c r="B6949" s="1">
        <v>42119</v>
      </c>
      <c r="C6949" s="1">
        <v>42123</v>
      </c>
      <c r="D6949" t="s">
        <v>25</v>
      </c>
      <c r="E6949" t="s">
        <v>2107</v>
      </c>
      <c r="F6949" t="s">
        <v>4216</v>
      </c>
      <c r="G6949" t="s">
        <v>9705</v>
      </c>
      <c r="H6949">
        <v>2</v>
      </c>
      <c r="I6949" s="2">
        <v>0.2</v>
      </c>
      <c r="J6949" t="s">
        <v>9706</v>
      </c>
      <c r="K6949" t="str">
        <f>VLOOKUP(E6949,customers!$A$1:$C$794,1,FALSE)</f>
        <v>ZC-21910</v>
      </c>
      <c r="L6949" t="str">
        <f>VLOOKUP(E6949,customers!$A$1:$C$794,2,FALSE)</f>
        <v>Zuschuss Carroll</v>
      </c>
      <c r="M6949" t="str">
        <f>VLOOKUP(E6949,customers!$A$1:$C$794,3,FALSE)</f>
        <v>Consumer</v>
      </c>
    </row>
    <row r="6950" spans="1:13" x14ac:dyDescent="0.35">
      <c r="A6950" t="s">
        <v>13524</v>
      </c>
      <c r="B6950" s="1">
        <v>42119</v>
      </c>
      <c r="C6950" s="1">
        <v>42123</v>
      </c>
      <c r="D6950" t="s">
        <v>25</v>
      </c>
      <c r="E6950" t="s">
        <v>2107</v>
      </c>
      <c r="F6950" t="s">
        <v>8562</v>
      </c>
      <c r="G6950" t="s">
        <v>10261</v>
      </c>
      <c r="H6950">
        <v>3</v>
      </c>
      <c r="I6950" s="2">
        <v>0.3</v>
      </c>
      <c r="J6950" t="s">
        <v>10262</v>
      </c>
      <c r="K6950" t="str">
        <f>VLOOKUP(E6950,customers!$A$1:$C$794,1,FALSE)</f>
        <v>ZC-21910</v>
      </c>
      <c r="L6950" t="str">
        <f>VLOOKUP(E6950,customers!$A$1:$C$794,2,FALSE)</f>
        <v>Zuschuss Carroll</v>
      </c>
      <c r="M6950" t="str">
        <f>VLOOKUP(E6950,customers!$A$1:$C$794,3,FALSE)</f>
        <v>Consumer</v>
      </c>
    </row>
    <row r="6951" spans="1:13" x14ac:dyDescent="0.35">
      <c r="A6951" t="s">
        <v>13525</v>
      </c>
      <c r="B6951" s="1">
        <v>43058</v>
      </c>
      <c r="C6951" s="1">
        <v>43058</v>
      </c>
      <c r="D6951" t="s">
        <v>1333</v>
      </c>
      <c r="E6951" t="s">
        <v>3762</v>
      </c>
      <c r="F6951" t="s">
        <v>5295</v>
      </c>
      <c r="G6951" t="s">
        <v>13526</v>
      </c>
      <c r="H6951">
        <v>7</v>
      </c>
      <c r="I6951" s="2">
        <v>0.2</v>
      </c>
      <c r="J6951" t="s">
        <v>13527</v>
      </c>
      <c r="K6951" t="str">
        <f>VLOOKUP(E6951,customers!$A$1:$C$794,1,FALSE)</f>
        <v>AP-10720</v>
      </c>
      <c r="L6951" t="str">
        <f>VLOOKUP(E6951,customers!$A$1:$C$794,2,FALSE)</f>
        <v>Anne Pryor</v>
      </c>
      <c r="M6951" t="str">
        <f>VLOOKUP(E6951,customers!$A$1:$C$794,3,FALSE)</f>
        <v>Home Office</v>
      </c>
    </row>
    <row r="6952" spans="1:13" x14ac:dyDescent="0.35">
      <c r="A6952" t="s">
        <v>13525</v>
      </c>
      <c r="B6952" s="1">
        <v>43058</v>
      </c>
      <c r="C6952" s="1">
        <v>43058</v>
      </c>
      <c r="D6952" t="s">
        <v>1333</v>
      </c>
      <c r="E6952" t="s">
        <v>3762</v>
      </c>
      <c r="F6952" t="s">
        <v>4379</v>
      </c>
      <c r="G6952" t="s">
        <v>8359</v>
      </c>
      <c r="H6952">
        <v>3</v>
      </c>
      <c r="I6952" s="2">
        <v>0.4</v>
      </c>
      <c r="J6952" t="s">
        <v>8360</v>
      </c>
      <c r="K6952" t="str">
        <f>VLOOKUP(E6952,customers!$A$1:$C$794,1,FALSE)</f>
        <v>AP-10720</v>
      </c>
      <c r="L6952" t="str">
        <f>VLOOKUP(E6952,customers!$A$1:$C$794,2,FALSE)</f>
        <v>Anne Pryor</v>
      </c>
      <c r="M6952" t="str">
        <f>VLOOKUP(E6952,customers!$A$1:$C$794,3,FALSE)</f>
        <v>Home Office</v>
      </c>
    </row>
    <row r="6953" spans="1:13" x14ac:dyDescent="0.35">
      <c r="A6953" t="s">
        <v>13528</v>
      </c>
      <c r="B6953" s="1">
        <v>42328</v>
      </c>
      <c r="C6953" s="1">
        <v>42332</v>
      </c>
      <c r="D6953" t="s">
        <v>25</v>
      </c>
      <c r="E6953" t="s">
        <v>1201</v>
      </c>
      <c r="F6953" t="s">
        <v>13529</v>
      </c>
      <c r="G6953" t="s">
        <v>858</v>
      </c>
      <c r="H6953">
        <v>2</v>
      </c>
      <c r="I6953" s="2">
        <v>0.4</v>
      </c>
      <c r="J6953" t="s">
        <v>3275</v>
      </c>
      <c r="K6953" t="str">
        <f>VLOOKUP(E6953,customers!$A$1:$C$794,1,FALSE)</f>
        <v>GK-14620</v>
      </c>
      <c r="L6953" t="str">
        <f>VLOOKUP(E6953,customers!$A$1:$C$794,2,FALSE)</f>
        <v>Grace Kelly</v>
      </c>
      <c r="M6953" t="str">
        <f>VLOOKUP(E6953,customers!$A$1:$C$794,3,FALSE)</f>
        <v>Corporate</v>
      </c>
    </row>
    <row r="6954" spans="1:13" x14ac:dyDescent="0.35">
      <c r="A6954" t="s">
        <v>13530</v>
      </c>
      <c r="B6954" s="1">
        <v>42279</v>
      </c>
      <c r="C6954" s="1">
        <v>42280</v>
      </c>
      <c r="D6954" t="s">
        <v>149</v>
      </c>
      <c r="E6954" t="s">
        <v>283</v>
      </c>
      <c r="F6954" t="s">
        <v>5623</v>
      </c>
      <c r="G6954" t="s">
        <v>3398</v>
      </c>
      <c r="H6954">
        <v>3</v>
      </c>
      <c r="I6954" s="2">
        <v>0.2</v>
      </c>
      <c r="J6954" t="s">
        <v>5274</v>
      </c>
      <c r="K6954" t="str">
        <f>VLOOKUP(E6954,customers!$A$1:$C$794,1,FALSE)</f>
        <v>HM-14980</v>
      </c>
      <c r="L6954" t="str">
        <f>VLOOKUP(E6954,customers!$A$1:$C$794,2,FALSE)</f>
        <v>Henry MacAllister</v>
      </c>
      <c r="M6954" t="str">
        <f>VLOOKUP(E6954,customers!$A$1:$C$794,3,FALSE)</f>
        <v>Consumer</v>
      </c>
    </row>
    <row r="6955" spans="1:13" x14ac:dyDescent="0.35">
      <c r="A6955" t="s">
        <v>13530</v>
      </c>
      <c r="B6955" s="1">
        <v>42279</v>
      </c>
      <c r="C6955" s="1">
        <v>42280</v>
      </c>
      <c r="D6955" t="s">
        <v>149</v>
      </c>
      <c r="E6955" t="s">
        <v>283</v>
      </c>
      <c r="F6955" t="s">
        <v>9339</v>
      </c>
      <c r="G6955" t="s">
        <v>13531</v>
      </c>
      <c r="H6955">
        <v>4</v>
      </c>
      <c r="I6955" s="2">
        <v>0.2</v>
      </c>
      <c r="J6955" t="s">
        <v>10029</v>
      </c>
      <c r="K6955" t="str">
        <f>VLOOKUP(E6955,customers!$A$1:$C$794,1,FALSE)</f>
        <v>HM-14980</v>
      </c>
      <c r="L6955" t="str">
        <f>VLOOKUP(E6955,customers!$A$1:$C$794,2,FALSE)</f>
        <v>Henry MacAllister</v>
      </c>
      <c r="M6955" t="str">
        <f>VLOOKUP(E6955,customers!$A$1:$C$794,3,FALSE)</f>
        <v>Consumer</v>
      </c>
    </row>
    <row r="6956" spans="1:13" x14ac:dyDescent="0.35">
      <c r="A6956" t="s">
        <v>13530</v>
      </c>
      <c r="B6956" s="1">
        <v>42279</v>
      </c>
      <c r="C6956" s="1">
        <v>42280</v>
      </c>
      <c r="D6956" t="s">
        <v>149</v>
      </c>
      <c r="E6956" t="s">
        <v>283</v>
      </c>
      <c r="F6956" t="s">
        <v>7031</v>
      </c>
      <c r="G6956" t="s">
        <v>708</v>
      </c>
      <c r="H6956">
        <v>5</v>
      </c>
      <c r="I6956" s="2">
        <v>0.2</v>
      </c>
      <c r="J6956" t="s">
        <v>7808</v>
      </c>
      <c r="K6956" t="str">
        <f>VLOOKUP(E6956,customers!$A$1:$C$794,1,FALSE)</f>
        <v>HM-14980</v>
      </c>
      <c r="L6956" t="str">
        <f>VLOOKUP(E6956,customers!$A$1:$C$794,2,FALSE)</f>
        <v>Henry MacAllister</v>
      </c>
      <c r="M6956" t="str">
        <f>VLOOKUP(E6956,customers!$A$1:$C$794,3,FALSE)</f>
        <v>Consumer</v>
      </c>
    </row>
    <row r="6957" spans="1:13" x14ac:dyDescent="0.35">
      <c r="A6957" t="s">
        <v>13532</v>
      </c>
      <c r="B6957" s="1">
        <v>42119</v>
      </c>
      <c r="C6957" s="1">
        <v>42126</v>
      </c>
      <c r="D6957" t="s">
        <v>25</v>
      </c>
      <c r="E6957" t="s">
        <v>2946</v>
      </c>
      <c r="F6957" t="s">
        <v>3318</v>
      </c>
      <c r="G6957" t="s">
        <v>3139</v>
      </c>
      <c r="H6957">
        <v>2</v>
      </c>
      <c r="I6957" s="2">
        <v>0</v>
      </c>
      <c r="J6957" t="s">
        <v>2817</v>
      </c>
      <c r="K6957" t="str">
        <f>VLOOKUP(E6957,customers!$A$1:$C$794,1,FALSE)</f>
        <v>LS-16945</v>
      </c>
      <c r="L6957" t="str">
        <f>VLOOKUP(E6957,customers!$A$1:$C$794,2,FALSE)</f>
        <v>Linda Southworth</v>
      </c>
      <c r="M6957" t="str">
        <f>VLOOKUP(E6957,customers!$A$1:$C$794,3,FALSE)</f>
        <v>Corporate</v>
      </c>
    </row>
    <row r="6958" spans="1:13" x14ac:dyDescent="0.35">
      <c r="A6958" t="s">
        <v>13533</v>
      </c>
      <c r="B6958" s="1">
        <v>42565</v>
      </c>
      <c r="C6958" s="1">
        <v>42570</v>
      </c>
      <c r="D6958" t="s">
        <v>25</v>
      </c>
      <c r="E6958" t="s">
        <v>13534</v>
      </c>
      <c r="F6958" t="s">
        <v>6805</v>
      </c>
      <c r="G6958" t="s">
        <v>4280</v>
      </c>
      <c r="H6958">
        <v>5</v>
      </c>
      <c r="I6958" s="2">
        <v>0</v>
      </c>
      <c r="J6958" t="s">
        <v>13535</v>
      </c>
      <c r="K6958" t="str">
        <f>VLOOKUP(E6958,customers!$A$1:$C$794,1,FALSE)</f>
        <v>AR-10570</v>
      </c>
      <c r="L6958" t="str">
        <f>VLOOKUP(E6958,customers!$A$1:$C$794,2,FALSE)</f>
        <v>Anemone Ratner</v>
      </c>
      <c r="M6958" t="str">
        <f>VLOOKUP(E6958,customers!$A$1:$C$794,3,FALSE)</f>
        <v>Consumer</v>
      </c>
    </row>
    <row r="6959" spans="1:13" x14ac:dyDescent="0.35">
      <c r="A6959" t="s">
        <v>13533</v>
      </c>
      <c r="B6959" s="1">
        <v>42565</v>
      </c>
      <c r="C6959" s="1">
        <v>42570</v>
      </c>
      <c r="D6959" t="s">
        <v>25</v>
      </c>
      <c r="E6959" t="s">
        <v>13534</v>
      </c>
      <c r="F6959" t="s">
        <v>128</v>
      </c>
      <c r="G6959" t="s">
        <v>2672</v>
      </c>
      <c r="H6959">
        <v>1</v>
      </c>
      <c r="I6959" s="2">
        <v>0</v>
      </c>
      <c r="J6959" t="s">
        <v>130</v>
      </c>
      <c r="K6959" t="str">
        <f>VLOOKUP(E6959,customers!$A$1:$C$794,1,FALSE)</f>
        <v>AR-10570</v>
      </c>
      <c r="L6959" t="str">
        <f>VLOOKUP(E6959,customers!$A$1:$C$794,2,FALSE)</f>
        <v>Anemone Ratner</v>
      </c>
      <c r="M6959" t="str">
        <f>VLOOKUP(E6959,customers!$A$1:$C$794,3,FALSE)</f>
        <v>Consumer</v>
      </c>
    </row>
    <row r="6960" spans="1:13" x14ac:dyDescent="0.35">
      <c r="A6960" t="s">
        <v>13536</v>
      </c>
      <c r="B6960" s="1">
        <v>42274</v>
      </c>
      <c r="C6960" s="1">
        <v>42276</v>
      </c>
      <c r="D6960" t="s">
        <v>11</v>
      </c>
      <c r="E6960" t="s">
        <v>5874</v>
      </c>
      <c r="F6960" t="s">
        <v>728</v>
      </c>
      <c r="G6960" t="s">
        <v>9006</v>
      </c>
      <c r="H6960">
        <v>1</v>
      </c>
      <c r="I6960" s="2">
        <v>0</v>
      </c>
      <c r="J6960" t="s">
        <v>4123</v>
      </c>
      <c r="K6960" t="str">
        <f>VLOOKUP(E6960,customers!$A$1:$C$794,1,FALSE)</f>
        <v>RH-19510</v>
      </c>
      <c r="L6960" t="str">
        <f>VLOOKUP(E6960,customers!$A$1:$C$794,2,FALSE)</f>
        <v>Rick Huthwaite</v>
      </c>
      <c r="M6960" t="str">
        <f>VLOOKUP(E6960,customers!$A$1:$C$794,3,FALSE)</f>
        <v>Home Office</v>
      </c>
    </row>
    <row r="6961" spans="1:13" x14ac:dyDescent="0.35">
      <c r="A6961" t="s">
        <v>13536</v>
      </c>
      <c r="B6961" s="1">
        <v>42274</v>
      </c>
      <c r="C6961" s="1">
        <v>42276</v>
      </c>
      <c r="D6961" t="s">
        <v>11</v>
      </c>
      <c r="E6961" t="s">
        <v>5874</v>
      </c>
      <c r="F6961" t="s">
        <v>520</v>
      </c>
      <c r="G6961" t="s">
        <v>2516</v>
      </c>
      <c r="H6961">
        <v>3</v>
      </c>
      <c r="I6961" s="2">
        <v>0</v>
      </c>
      <c r="J6961" t="s">
        <v>2517</v>
      </c>
      <c r="K6961" t="str">
        <f>VLOOKUP(E6961,customers!$A$1:$C$794,1,FALSE)</f>
        <v>RH-19510</v>
      </c>
      <c r="L6961" t="str">
        <f>VLOOKUP(E6961,customers!$A$1:$C$794,2,FALSE)</f>
        <v>Rick Huthwaite</v>
      </c>
      <c r="M6961" t="str">
        <f>VLOOKUP(E6961,customers!$A$1:$C$794,3,FALSE)</f>
        <v>Home Office</v>
      </c>
    </row>
    <row r="6962" spans="1:13" x14ac:dyDescent="0.35">
      <c r="A6962" t="s">
        <v>13536</v>
      </c>
      <c r="B6962" s="1">
        <v>42274</v>
      </c>
      <c r="C6962" s="1">
        <v>42276</v>
      </c>
      <c r="D6962" t="s">
        <v>11</v>
      </c>
      <c r="E6962" t="s">
        <v>5874</v>
      </c>
      <c r="F6962" t="s">
        <v>2017</v>
      </c>
      <c r="G6962" t="s">
        <v>370</v>
      </c>
      <c r="H6962">
        <v>2</v>
      </c>
      <c r="I6962" s="2">
        <v>0</v>
      </c>
      <c r="J6962" t="s">
        <v>371</v>
      </c>
      <c r="K6962" t="str">
        <f>VLOOKUP(E6962,customers!$A$1:$C$794,1,FALSE)</f>
        <v>RH-19510</v>
      </c>
      <c r="L6962" t="str">
        <f>VLOOKUP(E6962,customers!$A$1:$C$794,2,FALSE)</f>
        <v>Rick Huthwaite</v>
      </c>
      <c r="M6962" t="str">
        <f>VLOOKUP(E6962,customers!$A$1:$C$794,3,FALSE)</f>
        <v>Home Office</v>
      </c>
    </row>
    <row r="6963" spans="1:13" x14ac:dyDescent="0.35">
      <c r="A6963" t="s">
        <v>13537</v>
      </c>
      <c r="B6963" s="1">
        <v>43049</v>
      </c>
      <c r="C6963" s="1">
        <v>43049</v>
      </c>
      <c r="D6963" t="s">
        <v>1333</v>
      </c>
      <c r="E6963" t="s">
        <v>3224</v>
      </c>
      <c r="F6963" t="s">
        <v>4712</v>
      </c>
      <c r="G6963" t="s">
        <v>12838</v>
      </c>
      <c r="H6963">
        <v>3</v>
      </c>
      <c r="I6963" s="2">
        <v>0</v>
      </c>
      <c r="J6963" t="s">
        <v>13538</v>
      </c>
      <c r="K6963" t="str">
        <f>VLOOKUP(E6963,customers!$A$1:$C$794,1,FALSE)</f>
        <v>TB-21190</v>
      </c>
      <c r="L6963" t="str">
        <f>VLOOKUP(E6963,customers!$A$1:$C$794,2,FALSE)</f>
        <v>Thomas Brumley</v>
      </c>
      <c r="M6963" t="str">
        <f>VLOOKUP(E6963,customers!$A$1:$C$794,3,FALSE)</f>
        <v>Home Office</v>
      </c>
    </row>
    <row r="6964" spans="1:13" x14ac:dyDescent="0.35">
      <c r="A6964" t="s">
        <v>13539</v>
      </c>
      <c r="B6964" s="1">
        <v>42567</v>
      </c>
      <c r="C6964" s="1">
        <v>42571</v>
      </c>
      <c r="D6964" t="s">
        <v>11</v>
      </c>
      <c r="E6964" t="s">
        <v>547</v>
      </c>
      <c r="F6964" t="s">
        <v>131</v>
      </c>
      <c r="G6964" t="s">
        <v>7951</v>
      </c>
      <c r="H6964">
        <v>5</v>
      </c>
      <c r="I6964" s="2">
        <v>0</v>
      </c>
      <c r="J6964" t="s">
        <v>1702</v>
      </c>
      <c r="K6964" t="str">
        <f>VLOOKUP(E6964,customers!$A$1:$C$794,1,FALSE)</f>
        <v>JD-15895</v>
      </c>
      <c r="L6964" t="str">
        <f>VLOOKUP(E6964,customers!$A$1:$C$794,2,FALSE)</f>
        <v>Jonathan Doherty</v>
      </c>
      <c r="M6964" t="str">
        <f>VLOOKUP(E6964,customers!$A$1:$C$794,3,FALSE)</f>
        <v>Corporate</v>
      </c>
    </row>
    <row r="6965" spans="1:13" x14ac:dyDescent="0.35">
      <c r="A6965" t="s">
        <v>13539</v>
      </c>
      <c r="B6965" s="1">
        <v>42567</v>
      </c>
      <c r="C6965" s="1">
        <v>42571</v>
      </c>
      <c r="D6965" t="s">
        <v>11</v>
      </c>
      <c r="E6965" t="s">
        <v>547</v>
      </c>
      <c r="F6965" t="s">
        <v>7741</v>
      </c>
      <c r="G6965" t="s">
        <v>13540</v>
      </c>
      <c r="H6965">
        <v>3</v>
      </c>
      <c r="I6965" s="2">
        <v>0</v>
      </c>
      <c r="J6965" t="s">
        <v>847</v>
      </c>
      <c r="K6965" t="str">
        <f>VLOOKUP(E6965,customers!$A$1:$C$794,1,FALSE)</f>
        <v>JD-15895</v>
      </c>
      <c r="L6965" t="str">
        <f>VLOOKUP(E6965,customers!$A$1:$C$794,2,FALSE)</f>
        <v>Jonathan Doherty</v>
      </c>
      <c r="M6965" t="str">
        <f>VLOOKUP(E6965,customers!$A$1:$C$794,3,FALSE)</f>
        <v>Corporate</v>
      </c>
    </row>
    <row r="6966" spans="1:13" x14ac:dyDescent="0.35">
      <c r="A6966" t="s">
        <v>13539</v>
      </c>
      <c r="B6966" s="1">
        <v>42567</v>
      </c>
      <c r="C6966" s="1">
        <v>42571</v>
      </c>
      <c r="D6966" t="s">
        <v>11</v>
      </c>
      <c r="E6966" t="s">
        <v>547</v>
      </c>
      <c r="F6966" t="s">
        <v>2268</v>
      </c>
      <c r="G6966" t="s">
        <v>3324</v>
      </c>
      <c r="H6966">
        <v>5</v>
      </c>
      <c r="I6966" s="2">
        <v>0</v>
      </c>
      <c r="J6966" t="s">
        <v>4520</v>
      </c>
      <c r="K6966" t="str">
        <f>VLOOKUP(E6966,customers!$A$1:$C$794,1,FALSE)</f>
        <v>JD-15895</v>
      </c>
      <c r="L6966" t="str">
        <f>VLOOKUP(E6966,customers!$A$1:$C$794,2,FALSE)</f>
        <v>Jonathan Doherty</v>
      </c>
      <c r="M6966" t="str">
        <f>VLOOKUP(E6966,customers!$A$1:$C$794,3,FALSE)</f>
        <v>Corporate</v>
      </c>
    </row>
    <row r="6967" spans="1:13" x14ac:dyDescent="0.35">
      <c r="A6967" t="s">
        <v>13539</v>
      </c>
      <c r="B6967" s="1">
        <v>42567</v>
      </c>
      <c r="C6967" s="1">
        <v>42571</v>
      </c>
      <c r="D6967" t="s">
        <v>11</v>
      </c>
      <c r="E6967" t="s">
        <v>547</v>
      </c>
      <c r="F6967" t="s">
        <v>6514</v>
      </c>
      <c r="G6967" t="s">
        <v>13541</v>
      </c>
      <c r="H6967">
        <v>2</v>
      </c>
      <c r="I6967" s="2">
        <v>0</v>
      </c>
      <c r="J6967" t="s">
        <v>8347</v>
      </c>
      <c r="K6967" t="str">
        <f>VLOOKUP(E6967,customers!$A$1:$C$794,1,FALSE)</f>
        <v>JD-15895</v>
      </c>
      <c r="L6967" t="str">
        <f>VLOOKUP(E6967,customers!$A$1:$C$794,2,FALSE)</f>
        <v>Jonathan Doherty</v>
      </c>
      <c r="M6967" t="str">
        <f>VLOOKUP(E6967,customers!$A$1:$C$794,3,FALSE)</f>
        <v>Corporate</v>
      </c>
    </row>
    <row r="6968" spans="1:13" x14ac:dyDescent="0.35">
      <c r="A6968" t="s">
        <v>13539</v>
      </c>
      <c r="B6968" s="1">
        <v>42567</v>
      </c>
      <c r="C6968" s="1">
        <v>42571</v>
      </c>
      <c r="D6968" t="s">
        <v>11</v>
      </c>
      <c r="E6968" t="s">
        <v>547</v>
      </c>
      <c r="F6968" t="s">
        <v>2096</v>
      </c>
      <c r="G6968" t="s">
        <v>9027</v>
      </c>
      <c r="H6968">
        <v>2</v>
      </c>
      <c r="I6968" s="2">
        <v>0</v>
      </c>
      <c r="J6968" t="s">
        <v>2802</v>
      </c>
      <c r="K6968" t="str">
        <f>VLOOKUP(E6968,customers!$A$1:$C$794,1,FALSE)</f>
        <v>JD-15895</v>
      </c>
      <c r="L6968" t="str">
        <f>VLOOKUP(E6968,customers!$A$1:$C$794,2,FALSE)</f>
        <v>Jonathan Doherty</v>
      </c>
      <c r="M6968" t="str">
        <f>VLOOKUP(E6968,customers!$A$1:$C$794,3,FALSE)</f>
        <v>Corporate</v>
      </c>
    </row>
    <row r="6969" spans="1:13" x14ac:dyDescent="0.35">
      <c r="A6969" t="s">
        <v>13539</v>
      </c>
      <c r="B6969" s="1">
        <v>42567</v>
      </c>
      <c r="C6969" s="1">
        <v>42571</v>
      </c>
      <c r="D6969" t="s">
        <v>11</v>
      </c>
      <c r="E6969" t="s">
        <v>547</v>
      </c>
      <c r="F6969" t="s">
        <v>9435</v>
      </c>
      <c r="G6969" t="s">
        <v>6205</v>
      </c>
      <c r="H6969">
        <v>9</v>
      </c>
      <c r="I6969" s="2">
        <v>0</v>
      </c>
      <c r="J6969" t="s">
        <v>6206</v>
      </c>
      <c r="K6969" t="str">
        <f>VLOOKUP(E6969,customers!$A$1:$C$794,1,FALSE)</f>
        <v>JD-15895</v>
      </c>
      <c r="L6969" t="str">
        <f>VLOOKUP(E6969,customers!$A$1:$C$794,2,FALSE)</f>
        <v>Jonathan Doherty</v>
      </c>
      <c r="M6969" t="str">
        <f>VLOOKUP(E6969,customers!$A$1:$C$794,3,FALSE)</f>
        <v>Corporate</v>
      </c>
    </row>
    <row r="6970" spans="1:13" x14ac:dyDescent="0.35">
      <c r="A6970" t="s">
        <v>13542</v>
      </c>
      <c r="B6970" s="1">
        <v>42293</v>
      </c>
      <c r="C6970" s="1">
        <v>42297</v>
      </c>
      <c r="D6970" t="s">
        <v>11</v>
      </c>
      <c r="E6970" t="s">
        <v>1538</v>
      </c>
      <c r="F6970" t="s">
        <v>3982</v>
      </c>
      <c r="G6970" t="s">
        <v>13543</v>
      </c>
      <c r="H6970">
        <v>3</v>
      </c>
      <c r="I6970" s="2">
        <v>0</v>
      </c>
      <c r="J6970" t="s">
        <v>13544</v>
      </c>
      <c r="K6970" t="str">
        <f>VLOOKUP(E6970,customers!$A$1:$C$794,1,FALSE)</f>
        <v>MP-17965</v>
      </c>
      <c r="L6970" t="str">
        <f>VLOOKUP(E6970,customers!$A$1:$C$794,2,FALSE)</f>
        <v>Michael Paige</v>
      </c>
      <c r="M6970" t="str">
        <f>VLOOKUP(E6970,customers!$A$1:$C$794,3,FALSE)</f>
        <v>Corporate</v>
      </c>
    </row>
    <row r="6971" spans="1:13" x14ac:dyDescent="0.35">
      <c r="A6971" t="s">
        <v>13545</v>
      </c>
      <c r="B6971" s="1">
        <v>42379</v>
      </c>
      <c r="C6971" s="1">
        <v>42382</v>
      </c>
      <c r="D6971" t="s">
        <v>11</v>
      </c>
      <c r="E6971" t="s">
        <v>7925</v>
      </c>
      <c r="F6971" t="s">
        <v>2195</v>
      </c>
      <c r="G6971" t="s">
        <v>8350</v>
      </c>
      <c r="H6971">
        <v>5</v>
      </c>
      <c r="I6971" s="2">
        <v>0</v>
      </c>
      <c r="J6971" t="s">
        <v>5738</v>
      </c>
      <c r="K6971" t="str">
        <f>VLOOKUP(E6971,customers!$A$1:$C$794,1,FALSE)</f>
        <v>JB-16000</v>
      </c>
      <c r="L6971" t="str">
        <f>VLOOKUP(E6971,customers!$A$1:$C$794,2,FALSE)</f>
        <v>Joy Bell-</v>
      </c>
      <c r="M6971" t="str">
        <f>VLOOKUP(E6971,customers!$A$1:$C$794,3,FALSE)</f>
        <v>Consumer</v>
      </c>
    </row>
    <row r="6972" spans="1:13" x14ac:dyDescent="0.35">
      <c r="A6972" t="s">
        <v>13546</v>
      </c>
      <c r="B6972" s="1">
        <v>42997</v>
      </c>
      <c r="C6972" s="1">
        <v>43003</v>
      </c>
      <c r="D6972" t="s">
        <v>25</v>
      </c>
      <c r="E6972" t="s">
        <v>4412</v>
      </c>
      <c r="F6972" t="s">
        <v>8882</v>
      </c>
      <c r="G6972" t="s">
        <v>4992</v>
      </c>
      <c r="H6972">
        <v>2</v>
      </c>
      <c r="I6972" s="2">
        <v>0.2</v>
      </c>
      <c r="J6972" t="s">
        <v>13547</v>
      </c>
      <c r="K6972" t="str">
        <f>VLOOKUP(E6972,customers!$A$1:$C$794,1,FALSE)</f>
        <v>AB-10105</v>
      </c>
      <c r="L6972" t="str">
        <f>VLOOKUP(E6972,customers!$A$1:$C$794,2,FALSE)</f>
        <v>Adrian Barton</v>
      </c>
      <c r="M6972" t="str">
        <f>VLOOKUP(E6972,customers!$A$1:$C$794,3,FALSE)</f>
        <v>Consumer</v>
      </c>
    </row>
    <row r="6973" spans="1:13" x14ac:dyDescent="0.35">
      <c r="A6973" t="s">
        <v>13546</v>
      </c>
      <c r="B6973" s="1">
        <v>42997</v>
      </c>
      <c r="C6973" s="1">
        <v>43003</v>
      </c>
      <c r="D6973" t="s">
        <v>25</v>
      </c>
      <c r="E6973" t="s">
        <v>4412</v>
      </c>
      <c r="F6973" t="s">
        <v>834</v>
      </c>
      <c r="G6973" t="s">
        <v>835</v>
      </c>
      <c r="H6973">
        <v>2</v>
      </c>
      <c r="I6973" s="2">
        <v>0.2</v>
      </c>
      <c r="J6973" t="s">
        <v>836</v>
      </c>
      <c r="K6973" t="str">
        <f>VLOOKUP(E6973,customers!$A$1:$C$794,1,FALSE)</f>
        <v>AB-10105</v>
      </c>
      <c r="L6973" t="str">
        <f>VLOOKUP(E6973,customers!$A$1:$C$794,2,FALSE)</f>
        <v>Adrian Barton</v>
      </c>
      <c r="M6973" t="str">
        <f>VLOOKUP(E6973,customers!$A$1:$C$794,3,FALSE)</f>
        <v>Consumer</v>
      </c>
    </row>
    <row r="6974" spans="1:13" x14ac:dyDescent="0.35">
      <c r="A6974" t="s">
        <v>13546</v>
      </c>
      <c r="B6974" s="1">
        <v>42997</v>
      </c>
      <c r="C6974" s="1">
        <v>43003</v>
      </c>
      <c r="D6974" t="s">
        <v>25</v>
      </c>
      <c r="E6974" t="s">
        <v>4412</v>
      </c>
      <c r="F6974" t="s">
        <v>8675</v>
      </c>
      <c r="G6974" t="s">
        <v>8676</v>
      </c>
      <c r="H6974">
        <v>2</v>
      </c>
      <c r="I6974" s="2">
        <v>0.2</v>
      </c>
      <c r="J6974" t="s">
        <v>8677</v>
      </c>
      <c r="K6974" t="str">
        <f>VLOOKUP(E6974,customers!$A$1:$C$794,1,FALSE)</f>
        <v>AB-10105</v>
      </c>
      <c r="L6974" t="str">
        <f>VLOOKUP(E6974,customers!$A$1:$C$794,2,FALSE)</f>
        <v>Adrian Barton</v>
      </c>
      <c r="M6974" t="str">
        <f>VLOOKUP(E6974,customers!$A$1:$C$794,3,FALSE)</f>
        <v>Consumer</v>
      </c>
    </row>
    <row r="6975" spans="1:13" x14ac:dyDescent="0.35">
      <c r="A6975" t="s">
        <v>13546</v>
      </c>
      <c r="B6975" s="1">
        <v>42997</v>
      </c>
      <c r="C6975" s="1">
        <v>43003</v>
      </c>
      <c r="D6975" t="s">
        <v>25</v>
      </c>
      <c r="E6975" t="s">
        <v>4412</v>
      </c>
      <c r="F6975" t="s">
        <v>244</v>
      </c>
      <c r="G6975" t="s">
        <v>1047</v>
      </c>
      <c r="H6975">
        <v>4</v>
      </c>
      <c r="I6975" s="2">
        <v>0.7</v>
      </c>
      <c r="J6975" t="s">
        <v>13548</v>
      </c>
      <c r="K6975" t="str">
        <f>VLOOKUP(E6975,customers!$A$1:$C$794,1,FALSE)</f>
        <v>AB-10105</v>
      </c>
      <c r="L6975" t="str">
        <f>VLOOKUP(E6975,customers!$A$1:$C$794,2,FALSE)</f>
        <v>Adrian Barton</v>
      </c>
      <c r="M6975" t="str">
        <f>VLOOKUP(E6975,customers!$A$1:$C$794,3,FALSE)</f>
        <v>Consumer</v>
      </c>
    </row>
    <row r="6976" spans="1:13" x14ac:dyDescent="0.35">
      <c r="A6976" t="s">
        <v>13549</v>
      </c>
      <c r="B6976" s="1">
        <v>42993</v>
      </c>
      <c r="C6976" s="1">
        <v>42997</v>
      </c>
      <c r="D6976" t="s">
        <v>25</v>
      </c>
      <c r="E6976" t="s">
        <v>2085</v>
      </c>
      <c r="F6976" t="s">
        <v>9044</v>
      </c>
      <c r="G6976" t="s">
        <v>12078</v>
      </c>
      <c r="H6976">
        <v>2</v>
      </c>
      <c r="I6976" s="2">
        <v>0.2</v>
      </c>
      <c r="J6976" t="s">
        <v>2992</v>
      </c>
      <c r="K6976" t="str">
        <f>VLOOKUP(E6976,customers!$A$1:$C$794,1,FALSE)</f>
        <v>CC-12145</v>
      </c>
      <c r="L6976" t="str">
        <f>VLOOKUP(E6976,customers!$A$1:$C$794,2,FALSE)</f>
        <v>Charles Crestani</v>
      </c>
      <c r="M6976" t="str">
        <f>VLOOKUP(E6976,customers!$A$1:$C$794,3,FALSE)</f>
        <v>Consumer</v>
      </c>
    </row>
    <row r="6977" spans="1:13" x14ac:dyDescent="0.35">
      <c r="A6977" t="s">
        <v>13550</v>
      </c>
      <c r="B6977" s="1">
        <v>42183</v>
      </c>
      <c r="C6977" s="1">
        <v>42187</v>
      </c>
      <c r="D6977" t="s">
        <v>25</v>
      </c>
      <c r="E6977" t="s">
        <v>3578</v>
      </c>
      <c r="F6977" t="s">
        <v>5401</v>
      </c>
      <c r="G6977" t="s">
        <v>7149</v>
      </c>
      <c r="H6977">
        <v>2</v>
      </c>
      <c r="I6977" s="2">
        <v>0.2</v>
      </c>
      <c r="J6977" t="s">
        <v>4283</v>
      </c>
      <c r="K6977" t="str">
        <f>VLOOKUP(E6977,customers!$A$1:$C$794,1,FALSE)</f>
        <v>CY-12745</v>
      </c>
      <c r="L6977" t="str">
        <f>VLOOKUP(E6977,customers!$A$1:$C$794,2,FALSE)</f>
        <v>Craig Yedwab</v>
      </c>
      <c r="M6977" t="str">
        <f>VLOOKUP(E6977,customers!$A$1:$C$794,3,FALSE)</f>
        <v>Corporate</v>
      </c>
    </row>
    <row r="6978" spans="1:13" x14ac:dyDescent="0.35">
      <c r="A6978" t="s">
        <v>13550</v>
      </c>
      <c r="B6978" s="1">
        <v>42183</v>
      </c>
      <c r="C6978" s="1">
        <v>42187</v>
      </c>
      <c r="D6978" t="s">
        <v>25</v>
      </c>
      <c r="E6978" t="s">
        <v>3578</v>
      </c>
      <c r="F6978" t="s">
        <v>2659</v>
      </c>
      <c r="G6978" t="s">
        <v>13551</v>
      </c>
      <c r="H6978">
        <v>4</v>
      </c>
      <c r="I6978" s="2">
        <v>0.2</v>
      </c>
      <c r="J6978" t="s">
        <v>13552</v>
      </c>
      <c r="K6978" t="str">
        <f>VLOOKUP(E6978,customers!$A$1:$C$794,1,FALSE)</f>
        <v>CY-12745</v>
      </c>
      <c r="L6978" t="str">
        <f>VLOOKUP(E6978,customers!$A$1:$C$794,2,FALSE)</f>
        <v>Craig Yedwab</v>
      </c>
      <c r="M6978" t="str">
        <f>VLOOKUP(E6978,customers!$A$1:$C$794,3,FALSE)</f>
        <v>Corporate</v>
      </c>
    </row>
    <row r="6979" spans="1:13" x14ac:dyDescent="0.35">
      <c r="A6979" t="s">
        <v>13553</v>
      </c>
      <c r="B6979" s="1">
        <v>42699</v>
      </c>
      <c r="C6979" s="1">
        <v>42702</v>
      </c>
      <c r="D6979" t="s">
        <v>149</v>
      </c>
      <c r="E6979" t="s">
        <v>1936</v>
      </c>
      <c r="F6979" t="s">
        <v>4513</v>
      </c>
      <c r="G6979" t="s">
        <v>8867</v>
      </c>
      <c r="H6979">
        <v>2</v>
      </c>
      <c r="I6979" s="2">
        <v>0</v>
      </c>
      <c r="J6979" t="s">
        <v>13554</v>
      </c>
      <c r="K6979" t="str">
        <f>VLOOKUP(E6979,customers!$A$1:$C$794,1,FALSE)</f>
        <v>EP-13915</v>
      </c>
      <c r="L6979" t="str">
        <f>VLOOKUP(E6979,customers!$A$1:$C$794,2,FALSE)</f>
        <v>Emily Phan</v>
      </c>
      <c r="M6979" t="str">
        <f>VLOOKUP(E6979,customers!$A$1:$C$794,3,FALSE)</f>
        <v>Consumer</v>
      </c>
    </row>
    <row r="6980" spans="1:13" x14ac:dyDescent="0.35">
      <c r="A6980" t="s">
        <v>13555</v>
      </c>
      <c r="B6980" s="1">
        <v>43064</v>
      </c>
      <c r="C6980" s="1">
        <v>43068</v>
      </c>
      <c r="D6980" t="s">
        <v>11</v>
      </c>
      <c r="E6980" t="s">
        <v>953</v>
      </c>
      <c r="F6980" t="s">
        <v>1486</v>
      </c>
      <c r="G6980" t="s">
        <v>13556</v>
      </c>
      <c r="H6980">
        <v>9</v>
      </c>
      <c r="I6980" s="2">
        <v>0</v>
      </c>
      <c r="J6980" t="s">
        <v>4853</v>
      </c>
      <c r="K6980" t="str">
        <f>VLOOKUP(E6980,customers!$A$1:$C$794,1,FALSE)</f>
        <v>DL-13315</v>
      </c>
      <c r="L6980" t="str">
        <f>VLOOKUP(E6980,customers!$A$1:$C$794,2,FALSE)</f>
        <v>Delfina Latchford</v>
      </c>
      <c r="M6980" t="str">
        <f>VLOOKUP(E6980,customers!$A$1:$C$794,3,FALSE)</f>
        <v>Consumer</v>
      </c>
    </row>
    <row r="6981" spans="1:13" x14ac:dyDescent="0.35">
      <c r="A6981" t="s">
        <v>13557</v>
      </c>
      <c r="B6981" s="1">
        <v>42749</v>
      </c>
      <c r="C6981" s="1">
        <v>42754</v>
      </c>
      <c r="D6981" t="s">
        <v>25</v>
      </c>
      <c r="E6981" t="s">
        <v>26</v>
      </c>
      <c r="F6981" t="s">
        <v>10633</v>
      </c>
      <c r="G6981" t="s">
        <v>3308</v>
      </c>
      <c r="H6981">
        <v>5</v>
      </c>
      <c r="I6981" s="2">
        <v>0</v>
      </c>
      <c r="J6981" t="s">
        <v>2080</v>
      </c>
      <c r="K6981" t="str">
        <f>VLOOKUP(E6981,customers!$A$1:$C$794,1,FALSE)</f>
        <v>SO-20335</v>
      </c>
      <c r="L6981" t="str">
        <f>VLOOKUP(E6981,customers!$A$1:$C$794,2,FALSE)</f>
        <v>Sean O'Donnell</v>
      </c>
      <c r="M6981" t="str">
        <f>VLOOKUP(E6981,customers!$A$1:$C$794,3,FALSE)</f>
        <v>Consumer</v>
      </c>
    </row>
    <row r="6982" spans="1:13" x14ac:dyDescent="0.35">
      <c r="A6982" t="s">
        <v>13558</v>
      </c>
      <c r="B6982" s="1">
        <v>41950</v>
      </c>
      <c r="C6982" s="1">
        <v>41951</v>
      </c>
      <c r="D6982" t="s">
        <v>149</v>
      </c>
      <c r="E6982" t="s">
        <v>1434</v>
      </c>
      <c r="F6982" t="s">
        <v>5025</v>
      </c>
      <c r="G6982" t="s">
        <v>5458</v>
      </c>
      <c r="H6982">
        <v>4</v>
      </c>
      <c r="I6982" s="2">
        <v>0</v>
      </c>
      <c r="J6982" t="s">
        <v>13559</v>
      </c>
      <c r="K6982" t="str">
        <f>VLOOKUP(E6982,customers!$A$1:$C$794,1,FALSE)</f>
        <v>BP-11095</v>
      </c>
      <c r="L6982" t="str">
        <f>VLOOKUP(E6982,customers!$A$1:$C$794,2,FALSE)</f>
        <v>Bart Pistole</v>
      </c>
      <c r="M6982" t="str">
        <f>VLOOKUP(E6982,customers!$A$1:$C$794,3,FALSE)</f>
        <v>Corporate</v>
      </c>
    </row>
    <row r="6983" spans="1:13" x14ac:dyDescent="0.35">
      <c r="A6983" t="s">
        <v>13558</v>
      </c>
      <c r="B6983" s="1">
        <v>41950</v>
      </c>
      <c r="C6983" s="1">
        <v>41951</v>
      </c>
      <c r="D6983" t="s">
        <v>149</v>
      </c>
      <c r="E6983" t="s">
        <v>1434</v>
      </c>
      <c r="F6983" t="s">
        <v>9425</v>
      </c>
      <c r="G6983" t="s">
        <v>13560</v>
      </c>
      <c r="H6983">
        <v>3</v>
      </c>
      <c r="I6983" s="2">
        <v>0</v>
      </c>
      <c r="J6983" t="s">
        <v>480</v>
      </c>
      <c r="K6983" t="str">
        <f>VLOOKUP(E6983,customers!$A$1:$C$794,1,FALSE)</f>
        <v>BP-11095</v>
      </c>
      <c r="L6983" t="str">
        <f>VLOOKUP(E6983,customers!$A$1:$C$794,2,FALSE)</f>
        <v>Bart Pistole</v>
      </c>
      <c r="M6983" t="str">
        <f>VLOOKUP(E6983,customers!$A$1:$C$794,3,FALSE)</f>
        <v>Corporate</v>
      </c>
    </row>
    <row r="6984" spans="1:13" x14ac:dyDescent="0.35">
      <c r="A6984" t="s">
        <v>13561</v>
      </c>
      <c r="B6984" s="1">
        <v>42614</v>
      </c>
      <c r="C6984" s="1">
        <v>42618</v>
      </c>
      <c r="D6984" t="s">
        <v>25</v>
      </c>
      <c r="E6984" t="s">
        <v>3210</v>
      </c>
      <c r="F6984" t="s">
        <v>2268</v>
      </c>
      <c r="G6984" t="s">
        <v>3324</v>
      </c>
      <c r="H6984">
        <v>5</v>
      </c>
      <c r="I6984" s="2">
        <v>0</v>
      </c>
      <c r="J6984" t="s">
        <v>4520</v>
      </c>
      <c r="K6984" t="str">
        <f>VLOOKUP(E6984,customers!$A$1:$C$794,1,FALSE)</f>
        <v>JA-15970</v>
      </c>
      <c r="L6984" t="str">
        <f>VLOOKUP(E6984,customers!$A$1:$C$794,2,FALSE)</f>
        <v>Joseph Airdo</v>
      </c>
      <c r="M6984" t="str">
        <f>VLOOKUP(E6984,customers!$A$1:$C$794,3,FALSE)</f>
        <v>Consumer</v>
      </c>
    </row>
    <row r="6985" spans="1:13" x14ac:dyDescent="0.35">
      <c r="A6985" t="s">
        <v>13561</v>
      </c>
      <c r="B6985" s="1">
        <v>42614</v>
      </c>
      <c r="C6985" s="1">
        <v>42618</v>
      </c>
      <c r="D6985" t="s">
        <v>25</v>
      </c>
      <c r="E6985" t="s">
        <v>3210</v>
      </c>
      <c r="F6985" t="s">
        <v>1642</v>
      </c>
      <c r="G6985" t="s">
        <v>4831</v>
      </c>
      <c r="H6985">
        <v>1</v>
      </c>
      <c r="I6985" s="2">
        <v>0</v>
      </c>
      <c r="J6985" t="s">
        <v>2473</v>
      </c>
      <c r="K6985" t="str">
        <f>VLOOKUP(E6985,customers!$A$1:$C$794,1,FALSE)</f>
        <v>JA-15970</v>
      </c>
      <c r="L6985" t="str">
        <f>VLOOKUP(E6985,customers!$A$1:$C$794,2,FALSE)</f>
        <v>Joseph Airdo</v>
      </c>
      <c r="M6985" t="str">
        <f>VLOOKUP(E6985,customers!$A$1:$C$794,3,FALSE)</f>
        <v>Consumer</v>
      </c>
    </row>
    <row r="6986" spans="1:13" x14ac:dyDescent="0.35">
      <c r="A6986" t="s">
        <v>13561</v>
      </c>
      <c r="B6986" s="1">
        <v>42614</v>
      </c>
      <c r="C6986" s="1">
        <v>42618</v>
      </c>
      <c r="D6986" t="s">
        <v>25</v>
      </c>
      <c r="E6986" t="s">
        <v>3210</v>
      </c>
      <c r="F6986" t="s">
        <v>2293</v>
      </c>
      <c r="G6986" t="s">
        <v>13562</v>
      </c>
      <c r="H6986">
        <v>4</v>
      </c>
      <c r="I6986" s="2">
        <v>0.1</v>
      </c>
      <c r="J6986" t="s">
        <v>13563</v>
      </c>
      <c r="K6986" t="str">
        <f>VLOOKUP(E6986,customers!$A$1:$C$794,1,FALSE)</f>
        <v>JA-15970</v>
      </c>
      <c r="L6986" t="str">
        <f>VLOOKUP(E6986,customers!$A$1:$C$794,2,FALSE)</f>
        <v>Joseph Airdo</v>
      </c>
      <c r="M6986" t="str">
        <f>VLOOKUP(E6986,customers!$A$1:$C$794,3,FALSE)</f>
        <v>Consumer</v>
      </c>
    </row>
    <row r="6987" spans="1:13" x14ac:dyDescent="0.35">
      <c r="A6987" t="s">
        <v>13561</v>
      </c>
      <c r="B6987" s="1">
        <v>42614</v>
      </c>
      <c r="C6987" s="1">
        <v>42618</v>
      </c>
      <c r="D6987" t="s">
        <v>25</v>
      </c>
      <c r="E6987" t="s">
        <v>3210</v>
      </c>
      <c r="F6987" t="s">
        <v>3397</v>
      </c>
      <c r="G6987" t="s">
        <v>10596</v>
      </c>
      <c r="H6987">
        <v>4</v>
      </c>
      <c r="I6987" s="2">
        <v>0</v>
      </c>
      <c r="J6987" t="s">
        <v>5119</v>
      </c>
      <c r="K6987" t="str">
        <f>VLOOKUP(E6987,customers!$A$1:$C$794,1,FALSE)</f>
        <v>JA-15970</v>
      </c>
      <c r="L6987" t="str">
        <f>VLOOKUP(E6987,customers!$A$1:$C$794,2,FALSE)</f>
        <v>Joseph Airdo</v>
      </c>
      <c r="M6987" t="str">
        <f>VLOOKUP(E6987,customers!$A$1:$C$794,3,FALSE)</f>
        <v>Consumer</v>
      </c>
    </row>
    <row r="6988" spans="1:13" x14ac:dyDescent="0.35">
      <c r="A6988" t="s">
        <v>13561</v>
      </c>
      <c r="B6988" s="1">
        <v>42614</v>
      </c>
      <c r="C6988" s="1">
        <v>42618</v>
      </c>
      <c r="D6988" t="s">
        <v>25</v>
      </c>
      <c r="E6988" t="s">
        <v>3210</v>
      </c>
      <c r="F6988" t="s">
        <v>3875</v>
      </c>
      <c r="G6988" t="s">
        <v>1868</v>
      </c>
      <c r="H6988">
        <v>2</v>
      </c>
      <c r="I6988" s="2">
        <v>0</v>
      </c>
      <c r="J6988" t="s">
        <v>9371</v>
      </c>
      <c r="K6988" t="str">
        <f>VLOOKUP(E6988,customers!$A$1:$C$794,1,FALSE)</f>
        <v>JA-15970</v>
      </c>
      <c r="L6988" t="str">
        <f>VLOOKUP(E6988,customers!$A$1:$C$794,2,FALSE)</f>
        <v>Joseph Airdo</v>
      </c>
      <c r="M6988" t="str">
        <f>VLOOKUP(E6988,customers!$A$1:$C$794,3,FALSE)</f>
        <v>Consumer</v>
      </c>
    </row>
    <row r="6989" spans="1:13" x14ac:dyDescent="0.35">
      <c r="A6989" t="s">
        <v>13561</v>
      </c>
      <c r="B6989" s="1">
        <v>42614</v>
      </c>
      <c r="C6989" s="1">
        <v>42618</v>
      </c>
      <c r="D6989" t="s">
        <v>25</v>
      </c>
      <c r="E6989" t="s">
        <v>3210</v>
      </c>
      <c r="F6989" t="s">
        <v>5027</v>
      </c>
      <c r="G6989" t="s">
        <v>4426</v>
      </c>
      <c r="H6989">
        <v>5</v>
      </c>
      <c r="I6989" s="2">
        <v>0</v>
      </c>
      <c r="J6989" t="s">
        <v>6981</v>
      </c>
      <c r="K6989" t="str">
        <f>VLOOKUP(E6989,customers!$A$1:$C$794,1,FALSE)</f>
        <v>JA-15970</v>
      </c>
      <c r="L6989" t="str">
        <f>VLOOKUP(E6989,customers!$A$1:$C$794,2,FALSE)</f>
        <v>Joseph Airdo</v>
      </c>
      <c r="M6989" t="str">
        <f>VLOOKUP(E6989,customers!$A$1:$C$794,3,FALSE)</f>
        <v>Consumer</v>
      </c>
    </row>
    <row r="6990" spans="1:13" x14ac:dyDescent="0.35">
      <c r="A6990" t="s">
        <v>13564</v>
      </c>
      <c r="B6990" s="1">
        <v>43050</v>
      </c>
      <c r="C6990" s="1">
        <v>43055</v>
      </c>
      <c r="D6990" t="s">
        <v>11</v>
      </c>
      <c r="E6990" t="s">
        <v>1596</v>
      </c>
      <c r="F6990" t="s">
        <v>6964</v>
      </c>
      <c r="G6990" t="s">
        <v>12035</v>
      </c>
      <c r="H6990">
        <v>5</v>
      </c>
      <c r="I6990" s="2">
        <v>0.2</v>
      </c>
      <c r="J6990" t="s">
        <v>13565</v>
      </c>
      <c r="K6990" t="str">
        <f>VLOOKUP(E6990,customers!$A$1:$C$794,1,FALSE)</f>
        <v>BB-11545</v>
      </c>
      <c r="L6990" t="str">
        <f>VLOOKUP(E6990,customers!$A$1:$C$794,2,FALSE)</f>
        <v>Brenda Bowman</v>
      </c>
      <c r="M6990" t="str">
        <f>VLOOKUP(E6990,customers!$A$1:$C$794,3,FALSE)</f>
        <v>Corporate</v>
      </c>
    </row>
    <row r="6991" spans="1:13" x14ac:dyDescent="0.35">
      <c r="A6991" t="s">
        <v>13566</v>
      </c>
      <c r="B6991" s="1">
        <v>43080</v>
      </c>
      <c r="C6991" s="1">
        <v>43082</v>
      </c>
      <c r="D6991" t="s">
        <v>149</v>
      </c>
      <c r="E6991" t="s">
        <v>6303</v>
      </c>
      <c r="F6991" t="s">
        <v>13567</v>
      </c>
      <c r="G6991" t="s">
        <v>8320</v>
      </c>
      <c r="H6991">
        <v>2</v>
      </c>
      <c r="I6991" s="2">
        <v>0.8</v>
      </c>
      <c r="J6991" t="s">
        <v>13568</v>
      </c>
      <c r="K6991" t="str">
        <f>VLOOKUP(E6991,customers!$A$1:$C$794,1,FALSE)</f>
        <v>DK-13375</v>
      </c>
      <c r="L6991" t="str">
        <f>VLOOKUP(E6991,customers!$A$1:$C$794,2,FALSE)</f>
        <v>Dennis Kane</v>
      </c>
      <c r="M6991" t="str">
        <f>VLOOKUP(E6991,customers!$A$1:$C$794,3,FALSE)</f>
        <v>Consumer</v>
      </c>
    </row>
    <row r="6992" spans="1:13" x14ac:dyDescent="0.35">
      <c r="A6992" t="s">
        <v>13569</v>
      </c>
      <c r="B6992" s="1">
        <v>42316</v>
      </c>
      <c r="C6992" s="1">
        <v>42321</v>
      </c>
      <c r="D6992" t="s">
        <v>11</v>
      </c>
      <c r="E6992" t="s">
        <v>6225</v>
      </c>
      <c r="F6992" t="s">
        <v>2846</v>
      </c>
      <c r="G6992" t="s">
        <v>13570</v>
      </c>
      <c r="H6992">
        <v>3</v>
      </c>
      <c r="I6992" s="2">
        <v>0</v>
      </c>
      <c r="J6992" t="s">
        <v>2904</v>
      </c>
      <c r="K6992" t="str">
        <f>VLOOKUP(E6992,customers!$A$1:$C$794,1,FALSE)</f>
        <v>RH-19600</v>
      </c>
      <c r="L6992" t="str">
        <f>VLOOKUP(E6992,customers!$A$1:$C$794,2,FALSE)</f>
        <v>Rob Haberlin</v>
      </c>
      <c r="M6992" t="str">
        <f>VLOOKUP(E6992,customers!$A$1:$C$794,3,FALSE)</f>
        <v>Consumer</v>
      </c>
    </row>
    <row r="6993" spans="1:13" x14ac:dyDescent="0.35">
      <c r="A6993" t="s">
        <v>13569</v>
      </c>
      <c r="B6993" s="1">
        <v>42316</v>
      </c>
      <c r="C6993" s="1">
        <v>42321</v>
      </c>
      <c r="D6993" t="s">
        <v>11</v>
      </c>
      <c r="E6993" t="s">
        <v>6225</v>
      </c>
      <c r="F6993" t="s">
        <v>7300</v>
      </c>
      <c r="G6993" t="s">
        <v>13571</v>
      </c>
      <c r="H6993">
        <v>5</v>
      </c>
      <c r="I6993" s="2">
        <v>0</v>
      </c>
      <c r="J6993" t="s">
        <v>13572</v>
      </c>
      <c r="K6993" t="str">
        <f>VLOOKUP(E6993,customers!$A$1:$C$794,1,FALSE)</f>
        <v>RH-19600</v>
      </c>
      <c r="L6993" t="str">
        <f>VLOOKUP(E6993,customers!$A$1:$C$794,2,FALSE)</f>
        <v>Rob Haberlin</v>
      </c>
      <c r="M6993" t="str">
        <f>VLOOKUP(E6993,customers!$A$1:$C$794,3,FALSE)</f>
        <v>Consumer</v>
      </c>
    </row>
    <row r="6994" spans="1:13" x14ac:dyDescent="0.35">
      <c r="A6994" t="s">
        <v>13569</v>
      </c>
      <c r="B6994" s="1">
        <v>42316</v>
      </c>
      <c r="C6994" s="1">
        <v>42321</v>
      </c>
      <c r="D6994" t="s">
        <v>11</v>
      </c>
      <c r="E6994" t="s">
        <v>6225</v>
      </c>
      <c r="F6994" t="s">
        <v>6414</v>
      </c>
      <c r="G6994" t="s">
        <v>13471</v>
      </c>
      <c r="H6994">
        <v>3</v>
      </c>
      <c r="I6994" s="2">
        <v>0</v>
      </c>
      <c r="J6994" t="s">
        <v>13573</v>
      </c>
      <c r="K6994" t="str">
        <f>VLOOKUP(E6994,customers!$A$1:$C$794,1,FALSE)</f>
        <v>RH-19600</v>
      </c>
      <c r="L6994" t="str">
        <f>VLOOKUP(E6994,customers!$A$1:$C$794,2,FALSE)</f>
        <v>Rob Haberlin</v>
      </c>
      <c r="M6994" t="str">
        <f>VLOOKUP(E6994,customers!$A$1:$C$794,3,FALSE)</f>
        <v>Consumer</v>
      </c>
    </row>
    <row r="6995" spans="1:13" x14ac:dyDescent="0.35">
      <c r="A6995" t="s">
        <v>13569</v>
      </c>
      <c r="B6995" s="1">
        <v>42316</v>
      </c>
      <c r="C6995" s="1">
        <v>42321</v>
      </c>
      <c r="D6995" t="s">
        <v>11</v>
      </c>
      <c r="E6995" t="s">
        <v>6225</v>
      </c>
      <c r="F6995" t="s">
        <v>445</v>
      </c>
      <c r="G6995" t="s">
        <v>13180</v>
      </c>
      <c r="H6995">
        <v>7</v>
      </c>
      <c r="I6995" s="2">
        <v>0</v>
      </c>
      <c r="J6995" t="s">
        <v>262</v>
      </c>
      <c r="K6995" t="str">
        <f>VLOOKUP(E6995,customers!$A$1:$C$794,1,FALSE)</f>
        <v>RH-19600</v>
      </c>
      <c r="L6995" t="str">
        <f>VLOOKUP(E6995,customers!$A$1:$C$794,2,FALSE)</f>
        <v>Rob Haberlin</v>
      </c>
      <c r="M6995" t="str">
        <f>VLOOKUP(E6995,customers!$A$1:$C$794,3,FALSE)</f>
        <v>Consumer</v>
      </c>
    </row>
    <row r="6996" spans="1:13" x14ac:dyDescent="0.35">
      <c r="A6996" t="s">
        <v>13569</v>
      </c>
      <c r="B6996" s="1">
        <v>42316</v>
      </c>
      <c r="C6996" s="1">
        <v>42321</v>
      </c>
      <c r="D6996" t="s">
        <v>11</v>
      </c>
      <c r="E6996" t="s">
        <v>6225</v>
      </c>
      <c r="F6996" t="s">
        <v>1261</v>
      </c>
      <c r="G6996" t="s">
        <v>13574</v>
      </c>
      <c r="H6996">
        <v>5</v>
      </c>
      <c r="I6996" s="2">
        <v>0</v>
      </c>
      <c r="J6996" t="s">
        <v>5286</v>
      </c>
      <c r="K6996" t="str">
        <f>VLOOKUP(E6996,customers!$A$1:$C$794,1,FALSE)</f>
        <v>RH-19600</v>
      </c>
      <c r="L6996" t="str">
        <f>VLOOKUP(E6996,customers!$A$1:$C$794,2,FALSE)</f>
        <v>Rob Haberlin</v>
      </c>
      <c r="M6996" t="str">
        <f>VLOOKUP(E6996,customers!$A$1:$C$794,3,FALSE)</f>
        <v>Consumer</v>
      </c>
    </row>
    <row r="6997" spans="1:13" x14ac:dyDescent="0.35">
      <c r="A6997" t="s">
        <v>13575</v>
      </c>
      <c r="B6997" s="1">
        <v>42327</v>
      </c>
      <c r="C6997" s="1">
        <v>42334</v>
      </c>
      <c r="D6997" t="s">
        <v>25</v>
      </c>
      <c r="E6997" t="s">
        <v>7154</v>
      </c>
      <c r="F6997" t="s">
        <v>4776</v>
      </c>
      <c r="G6997" t="s">
        <v>13576</v>
      </c>
      <c r="H6997">
        <v>4</v>
      </c>
      <c r="I6997" s="2">
        <v>0</v>
      </c>
      <c r="J6997" t="s">
        <v>1270</v>
      </c>
      <c r="K6997" t="str">
        <f>VLOOKUP(E6997,customers!$A$1:$C$794,1,FALSE)</f>
        <v>AG-10300</v>
      </c>
      <c r="L6997" t="str">
        <f>VLOOKUP(E6997,customers!$A$1:$C$794,2,FALSE)</f>
        <v>Aleksandra Gannaway</v>
      </c>
      <c r="M6997" t="str">
        <f>VLOOKUP(E6997,customers!$A$1:$C$794,3,FALSE)</f>
        <v>Corporate</v>
      </c>
    </row>
    <row r="6998" spans="1:13" x14ac:dyDescent="0.35">
      <c r="A6998" t="s">
        <v>13577</v>
      </c>
      <c r="B6998" s="1">
        <v>43092</v>
      </c>
      <c r="C6998" s="1">
        <v>43094</v>
      </c>
      <c r="D6998" t="s">
        <v>11</v>
      </c>
      <c r="E6998" t="s">
        <v>674</v>
      </c>
      <c r="F6998" t="s">
        <v>636</v>
      </c>
      <c r="G6998" t="s">
        <v>13578</v>
      </c>
      <c r="H6998">
        <v>4</v>
      </c>
      <c r="I6998" s="2">
        <v>0.8</v>
      </c>
      <c r="J6998" t="s">
        <v>9963</v>
      </c>
      <c r="K6998" t="str">
        <f>VLOOKUP(E6998,customers!$A$1:$C$794,1,FALSE)</f>
        <v>JB-15400</v>
      </c>
      <c r="L6998" t="str">
        <f>VLOOKUP(E6998,customers!$A$1:$C$794,2,FALSE)</f>
        <v>Jennifer Braxton</v>
      </c>
      <c r="M6998" t="str">
        <f>VLOOKUP(E6998,customers!$A$1:$C$794,3,FALSE)</f>
        <v>Corporate</v>
      </c>
    </row>
    <row r="6999" spans="1:13" x14ac:dyDescent="0.35">
      <c r="A6999" t="s">
        <v>13577</v>
      </c>
      <c r="B6999" s="1">
        <v>43092</v>
      </c>
      <c r="C6999" s="1">
        <v>43094</v>
      </c>
      <c r="D6999" t="s">
        <v>11</v>
      </c>
      <c r="E6999" t="s">
        <v>674</v>
      </c>
      <c r="F6999" t="s">
        <v>5017</v>
      </c>
      <c r="G6999" t="s">
        <v>13579</v>
      </c>
      <c r="H6999">
        <v>4</v>
      </c>
      <c r="I6999" s="2">
        <v>0.2</v>
      </c>
      <c r="J6999" t="s">
        <v>13580</v>
      </c>
      <c r="K6999" t="str">
        <f>VLOOKUP(E6999,customers!$A$1:$C$794,1,FALSE)</f>
        <v>JB-15400</v>
      </c>
      <c r="L6999" t="str">
        <f>VLOOKUP(E6999,customers!$A$1:$C$794,2,FALSE)</f>
        <v>Jennifer Braxton</v>
      </c>
      <c r="M6999" t="str">
        <f>VLOOKUP(E6999,customers!$A$1:$C$794,3,FALSE)</f>
        <v>Corporate</v>
      </c>
    </row>
    <row r="7000" spans="1:13" x14ac:dyDescent="0.35">
      <c r="A7000" t="s">
        <v>13581</v>
      </c>
      <c r="B7000" s="1">
        <v>42629</v>
      </c>
      <c r="C7000" s="1">
        <v>42635</v>
      </c>
      <c r="D7000" t="s">
        <v>25</v>
      </c>
      <c r="E7000" t="s">
        <v>6492</v>
      </c>
      <c r="F7000" t="s">
        <v>3144</v>
      </c>
      <c r="G7000" t="s">
        <v>370</v>
      </c>
      <c r="H7000">
        <v>2</v>
      </c>
      <c r="I7000" s="2">
        <v>0</v>
      </c>
      <c r="J7000" t="s">
        <v>6405</v>
      </c>
      <c r="K7000" t="str">
        <f>VLOOKUP(E7000,customers!$A$1:$C$794,1,FALSE)</f>
        <v>BC-11125</v>
      </c>
      <c r="L7000" t="str">
        <f>VLOOKUP(E7000,customers!$A$1:$C$794,2,FALSE)</f>
        <v>Becky Castell</v>
      </c>
      <c r="M7000" t="str">
        <f>VLOOKUP(E7000,customers!$A$1:$C$794,3,FALSE)</f>
        <v>Home Office</v>
      </c>
    </row>
    <row r="7001" spans="1:13" x14ac:dyDescent="0.35">
      <c r="A7001" t="s">
        <v>13582</v>
      </c>
      <c r="B7001" s="1">
        <v>42881</v>
      </c>
      <c r="C7001" s="1">
        <v>42884</v>
      </c>
      <c r="D7001" t="s">
        <v>149</v>
      </c>
      <c r="E7001" t="s">
        <v>1507</v>
      </c>
      <c r="F7001" t="s">
        <v>10938</v>
      </c>
      <c r="G7001" t="s">
        <v>13583</v>
      </c>
      <c r="H7001">
        <v>3</v>
      </c>
      <c r="I7001" s="2">
        <v>0</v>
      </c>
      <c r="J7001" t="s">
        <v>13584</v>
      </c>
      <c r="K7001" t="str">
        <f>VLOOKUP(E7001,customers!$A$1:$C$794,1,FALSE)</f>
        <v>KC-16675</v>
      </c>
      <c r="L7001" t="str">
        <f>VLOOKUP(E7001,customers!$A$1:$C$794,2,FALSE)</f>
        <v>Kimberly Carter</v>
      </c>
      <c r="M7001" t="str">
        <f>VLOOKUP(E7001,customers!$A$1:$C$794,3,FALSE)</f>
        <v>Corporate</v>
      </c>
    </row>
    <row r="7002" spans="1:13" x14ac:dyDescent="0.35">
      <c r="A7002" t="s">
        <v>13582</v>
      </c>
      <c r="B7002" s="1">
        <v>42881</v>
      </c>
      <c r="C7002" s="1">
        <v>42884</v>
      </c>
      <c r="D7002" t="s">
        <v>149</v>
      </c>
      <c r="E7002" t="s">
        <v>1507</v>
      </c>
      <c r="F7002" t="s">
        <v>2086</v>
      </c>
      <c r="G7002" t="s">
        <v>13585</v>
      </c>
      <c r="H7002">
        <v>2</v>
      </c>
      <c r="I7002" s="2">
        <v>0</v>
      </c>
      <c r="J7002" t="s">
        <v>7268</v>
      </c>
      <c r="K7002" t="str">
        <f>VLOOKUP(E7002,customers!$A$1:$C$794,1,FALSE)</f>
        <v>KC-16675</v>
      </c>
      <c r="L7002" t="str">
        <f>VLOOKUP(E7002,customers!$A$1:$C$794,2,FALSE)</f>
        <v>Kimberly Carter</v>
      </c>
      <c r="M7002" t="str">
        <f>VLOOKUP(E7002,customers!$A$1:$C$794,3,FALSE)</f>
        <v>Corporate</v>
      </c>
    </row>
    <row r="7003" spans="1:13" x14ac:dyDescent="0.35">
      <c r="A7003" t="s">
        <v>13586</v>
      </c>
      <c r="B7003" s="1">
        <v>42093</v>
      </c>
      <c r="C7003" s="1">
        <v>42097</v>
      </c>
      <c r="D7003" t="s">
        <v>25</v>
      </c>
      <c r="E7003" t="s">
        <v>7552</v>
      </c>
      <c r="F7003" t="s">
        <v>9246</v>
      </c>
      <c r="G7003" t="s">
        <v>13587</v>
      </c>
      <c r="H7003">
        <v>4</v>
      </c>
      <c r="I7003" s="2">
        <v>0.3</v>
      </c>
      <c r="J7003" t="s">
        <v>13588</v>
      </c>
      <c r="K7003" t="str">
        <f>VLOOKUP(E7003,customers!$A$1:$C$794,1,FALSE)</f>
        <v>DR-12940</v>
      </c>
      <c r="L7003" t="str">
        <f>VLOOKUP(E7003,customers!$A$1:$C$794,2,FALSE)</f>
        <v>Daniel Raglin</v>
      </c>
      <c r="M7003" t="str">
        <f>VLOOKUP(E7003,customers!$A$1:$C$794,3,FALSE)</f>
        <v>Home Office</v>
      </c>
    </row>
    <row r="7004" spans="1:13" x14ac:dyDescent="0.35">
      <c r="A7004" t="s">
        <v>13589</v>
      </c>
      <c r="B7004" s="1">
        <v>41870</v>
      </c>
      <c r="C7004" s="1">
        <v>41872</v>
      </c>
      <c r="D7004" t="s">
        <v>11</v>
      </c>
      <c r="E7004" t="s">
        <v>8328</v>
      </c>
      <c r="F7004" t="s">
        <v>1972</v>
      </c>
      <c r="G7004" t="s">
        <v>13590</v>
      </c>
      <c r="H7004">
        <v>7</v>
      </c>
      <c r="I7004" s="2">
        <v>0</v>
      </c>
      <c r="J7004" t="s">
        <v>9753</v>
      </c>
      <c r="K7004" t="str">
        <f>VLOOKUP(E7004,customers!$A$1:$C$794,1,FALSE)</f>
        <v>DW-13195</v>
      </c>
      <c r="L7004" t="str">
        <f>VLOOKUP(E7004,customers!$A$1:$C$794,2,FALSE)</f>
        <v>David Wiener</v>
      </c>
      <c r="M7004" t="str">
        <f>VLOOKUP(E7004,customers!$A$1:$C$794,3,FALSE)</f>
        <v>Corporate</v>
      </c>
    </row>
    <row r="7005" spans="1:13" x14ac:dyDescent="0.35">
      <c r="A7005" t="s">
        <v>13589</v>
      </c>
      <c r="B7005" s="1">
        <v>41870</v>
      </c>
      <c r="C7005" s="1">
        <v>41872</v>
      </c>
      <c r="D7005" t="s">
        <v>11</v>
      </c>
      <c r="E7005" t="s">
        <v>8328</v>
      </c>
      <c r="F7005" t="s">
        <v>6579</v>
      </c>
      <c r="G7005" t="s">
        <v>6580</v>
      </c>
      <c r="H7005">
        <v>2</v>
      </c>
      <c r="I7005" s="2">
        <v>0.2</v>
      </c>
      <c r="J7005" t="s">
        <v>6581</v>
      </c>
      <c r="K7005" t="str">
        <f>VLOOKUP(E7005,customers!$A$1:$C$794,1,FALSE)</f>
        <v>DW-13195</v>
      </c>
      <c r="L7005" t="str">
        <f>VLOOKUP(E7005,customers!$A$1:$C$794,2,FALSE)</f>
        <v>David Wiener</v>
      </c>
      <c r="M7005" t="str">
        <f>VLOOKUP(E7005,customers!$A$1:$C$794,3,FALSE)</f>
        <v>Corporate</v>
      </c>
    </row>
    <row r="7006" spans="1:13" x14ac:dyDescent="0.35">
      <c r="A7006" t="s">
        <v>13591</v>
      </c>
      <c r="B7006" s="1">
        <v>41996</v>
      </c>
      <c r="C7006" s="1">
        <v>42001</v>
      </c>
      <c r="D7006" t="s">
        <v>25</v>
      </c>
      <c r="E7006" t="s">
        <v>5534</v>
      </c>
      <c r="F7006" t="s">
        <v>7217</v>
      </c>
      <c r="G7006" t="s">
        <v>2938</v>
      </c>
      <c r="H7006">
        <v>1</v>
      </c>
      <c r="I7006" s="2">
        <v>0.2</v>
      </c>
      <c r="J7006" t="s">
        <v>848</v>
      </c>
      <c r="K7006" t="str">
        <f>VLOOKUP(E7006,customers!$A$1:$C$794,1,FALSE)</f>
        <v>ME-18010</v>
      </c>
      <c r="L7006" t="str">
        <f>VLOOKUP(E7006,customers!$A$1:$C$794,2,FALSE)</f>
        <v>Michelle Ellison</v>
      </c>
      <c r="M7006" t="str">
        <f>VLOOKUP(E7006,customers!$A$1:$C$794,3,FALSE)</f>
        <v>Corporate</v>
      </c>
    </row>
    <row r="7007" spans="1:13" x14ac:dyDescent="0.35">
      <c r="A7007" t="s">
        <v>13592</v>
      </c>
      <c r="B7007" s="1">
        <v>42309</v>
      </c>
      <c r="C7007" s="1">
        <v>42313</v>
      </c>
      <c r="D7007" t="s">
        <v>25</v>
      </c>
      <c r="E7007" t="s">
        <v>2033</v>
      </c>
      <c r="F7007" t="s">
        <v>11848</v>
      </c>
      <c r="G7007" t="s">
        <v>13593</v>
      </c>
      <c r="H7007">
        <v>2</v>
      </c>
      <c r="I7007" s="2">
        <v>0.1</v>
      </c>
      <c r="J7007" t="s">
        <v>11351</v>
      </c>
      <c r="K7007" t="str">
        <f>VLOOKUP(E7007,customers!$A$1:$C$794,1,FALSE)</f>
        <v>JF-15490</v>
      </c>
      <c r="L7007" t="str">
        <f>VLOOKUP(E7007,customers!$A$1:$C$794,2,FALSE)</f>
        <v>Jeremy Farry</v>
      </c>
      <c r="M7007" t="str">
        <f>VLOOKUP(E7007,customers!$A$1:$C$794,3,FALSE)</f>
        <v>Consumer</v>
      </c>
    </row>
    <row r="7008" spans="1:13" x14ac:dyDescent="0.35">
      <c r="A7008" t="s">
        <v>13594</v>
      </c>
      <c r="B7008" s="1">
        <v>41988</v>
      </c>
      <c r="C7008" s="1">
        <v>41994</v>
      </c>
      <c r="D7008" t="s">
        <v>25</v>
      </c>
      <c r="E7008" t="s">
        <v>1178</v>
      </c>
      <c r="F7008" t="s">
        <v>7660</v>
      </c>
      <c r="G7008" t="s">
        <v>3879</v>
      </c>
      <c r="H7008">
        <v>2</v>
      </c>
      <c r="I7008" s="2">
        <v>0.6</v>
      </c>
      <c r="J7008" t="s">
        <v>7185</v>
      </c>
      <c r="K7008" t="str">
        <f>VLOOKUP(E7008,customers!$A$1:$C$794,1,FALSE)</f>
        <v>SP-20860</v>
      </c>
      <c r="L7008" t="str">
        <f>VLOOKUP(E7008,customers!$A$1:$C$794,2,FALSE)</f>
        <v>Sung Pak</v>
      </c>
      <c r="M7008" t="str">
        <f>VLOOKUP(E7008,customers!$A$1:$C$794,3,FALSE)</f>
        <v>Corporate</v>
      </c>
    </row>
    <row r="7009" spans="1:13" x14ac:dyDescent="0.35">
      <c r="A7009" t="s">
        <v>13595</v>
      </c>
      <c r="B7009" s="1">
        <v>42237</v>
      </c>
      <c r="C7009" s="1">
        <v>42241</v>
      </c>
      <c r="D7009" t="s">
        <v>25</v>
      </c>
      <c r="E7009" t="s">
        <v>4582</v>
      </c>
      <c r="F7009" t="s">
        <v>1675</v>
      </c>
      <c r="G7009" t="s">
        <v>4429</v>
      </c>
      <c r="H7009">
        <v>2</v>
      </c>
      <c r="I7009" s="2">
        <v>0.7</v>
      </c>
      <c r="J7009" t="s">
        <v>7341</v>
      </c>
      <c r="K7009" t="str">
        <f>VLOOKUP(E7009,customers!$A$1:$C$794,1,FALSE)</f>
        <v>KN-16390</v>
      </c>
      <c r="L7009" t="str">
        <f>VLOOKUP(E7009,customers!$A$1:$C$794,2,FALSE)</f>
        <v>Katherine Nockton</v>
      </c>
      <c r="M7009" t="str">
        <f>VLOOKUP(E7009,customers!$A$1:$C$794,3,FALSE)</f>
        <v>Corporate</v>
      </c>
    </row>
    <row r="7010" spans="1:13" x14ac:dyDescent="0.35">
      <c r="A7010" t="s">
        <v>13595</v>
      </c>
      <c r="B7010" s="1">
        <v>42237</v>
      </c>
      <c r="C7010" s="1">
        <v>42241</v>
      </c>
      <c r="D7010" t="s">
        <v>25</v>
      </c>
      <c r="E7010" t="s">
        <v>4582</v>
      </c>
      <c r="F7010" t="s">
        <v>1898</v>
      </c>
      <c r="G7010" t="s">
        <v>13596</v>
      </c>
      <c r="H7010">
        <v>3</v>
      </c>
      <c r="I7010" s="2">
        <v>0.3</v>
      </c>
      <c r="J7010" t="s">
        <v>13597</v>
      </c>
      <c r="K7010" t="str">
        <f>VLOOKUP(E7010,customers!$A$1:$C$794,1,FALSE)</f>
        <v>KN-16390</v>
      </c>
      <c r="L7010" t="str">
        <f>VLOOKUP(E7010,customers!$A$1:$C$794,2,FALSE)</f>
        <v>Katherine Nockton</v>
      </c>
      <c r="M7010" t="str">
        <f>VLOOKUP(E7010,customers!$A$1:$C$794,3,FALSE)</f>
        <v>Corporate</v>
      </c>
    </row>
    <row r="7011" spans="1:13" x14ac:dyDescent="0.35">
      <c r="A7011" t="s">
        <v>13595</v>
      </c>
      <c r="B7011" s="1">
        <v>42237</v>
      </c>
      <c r="C7011" s="1">
        <v>42241</v>
      </c>
      <c r="D7011" t="s">
        <v>25</v>
      </c>
      <c r="E7011" t="s">
        <v>4582</v>
      </c>
      <c r="F7011" t="s">
        <v>8489</v>
      </c>
      <c r="G7011" t="s">
        <v>7396</v>
      </c>
      <c r="H7011">
        <v>1</v>
      </c>
      <c r="I7011" s="2">
        <v>0.2</v>
      </c>
      <c r="J7011" t="s">
        <v>10348</v>
      </c>
      <c r="K7011" t="str">
        <f>VLOOKUP(E7011,customers!$A$1:$C$794,1,FALSE)</f>
        <v>KN-16390</v>
      </c>
      <c r="L7011" t="str">
        <f>VLOOKUP(E7011,customers!$A$1:$C$794,2,FALSE)</f>
        <v>Katherine Nockton</v>
      </c>
      <c r="M7011" t="str">
        <f>VLOOKUP(E7011,customers!$A$1:$C$794,3,FALSE)</f>
        <v>Corporate</v>
      </c>
    </row>
    <row r="7012" spans="1:13" x14ac:dyDescent="0.35">
      <c r="A7012" t="s">
        <v>13598</v>
      </c>
      <c r="B7012" s="1">
        <v>41782</v>
      </c>
      <c r="C7012" s="1">
        <v>41786</v>
      </c>
      <c r="D7012" t="s">
        <v>25</v>
      </c>
      <c r="E7012" t="s">
        <v>2000</v>
      </c>
      <c r="F7012" t="s">
        <v>6980</v>
      </c>
      <c r="G7012" t="s">
        <v>211</v>
      </c>
      <c r="H7012">
        <v>5</v>
      </c>
      <c r="I7012" s="2">
        <v>0.2</v>
      </c>
      <c r="J7012" t="s">
        <v>2147</v>
      </c>
      <c r="K7012" t="str">
        <f>VLOOKUP(E7012,customers!$A$1:$C$794,1,FALSE)</f>
        <v>GT-14710</v>
      </c>
      <c r="L7012" t="str">
        <f>VLOOKUP(E7012,customers!$A$1:$C$794,2,FALSE)</f>
        <v>Greg Tran</v>
      </c>
      <c r="M7012" t="str">
        <f>VLOOKUP(E7012,customers!$A$1:$C$794,3,FALSE)</f>
        <v>Consumer</v>
      </c>
    </row>
    <row r="7013" spans="1:13" x14ac:dyDescent="0.35">
      <c r="A7013" t="s">
        <v>13598</v>
      </c>
      <c r="B7013" s="1">
        <v>41782</v>
      </c>
      <c r="C7013" s="1">
        <v>41786</v>
      </c>
      <c r="D7013" t="s">
        <v>25</v>
      </c>
      <c r="E7013" t="s">
        <v>2000</v>
      </c>
      <c r="F7013" t="s">
        <v>9107</v>
      </c>
      <c r="G7013" t="s">
        <v>4626</v>
      </c>
      <c r="H7013">
        <v>2</v>
      </c>
      <c r="I7013" s="2">
        <v>0</v>
      </c>
      <c r="J7013" t="s">
        <v>1340</v>
      </c>
      <c r="K7013" t="str">
        <f>VLOOKUP(E7013,customers!$A$1:$C$794,1,FALSE)</f>
        <v>GT-14710</v>
      </c>
      <c r="L7013" t="str">
        <f>VLOOKUP(E7013,customers!$A$1:$C$794,2,FALSE)</f>
        <v>Greg Tran</v>
      </c>
      <c r="M7013" t="str">
        <f>VLOOKUP(E7013,customers!$A$1:$C$794,3,FALSE)</f>
        <v>Consumer</v>
      </c>
    </row>
    <row r="7014" spans="1:13" x14ac:dyDescent="0.35">
      <c r="A7014" t="s">
        <v>13598</v>
      </c>
      <c r="B7014" s="1">
        <v>41782</v>
      </c>
      <c r="C7014" s="1">
        <v>41786</v>
      </c>
      <c r="D7014" t="s">
        <v>25</v>
      </c>
      <c r="E7014" t="s">
        <v>2000</v>
      </c>
      <c r="F7014" t="s">
        <v>318</v>
      </c>
      <c r="G7014" t="s">
        <v>319</v>
      </c>
      <c r="H7014">
        <v>1</v>
      </c>
      <c r="I7014" s="2">
        <v>0</v>
      </c>
      <c r="J7014" t="s">
        <v>320</v>
      </c>
      <c r="K7014" t="str">
        <f>VLOOKUP(E7014,customers!$A$1:$C$794,1,FALSE)</f>
        <v>GT-14710</v>
      </c>
      <c r="L7014" t="str">
        <f>VLOOKUP(E7014,customers!$A$1:$C$794,2,FALSE)</f>
        <v>Greg Tran</v>
      </c>
      <c r="M7014" t="str">
        <f>VLOOKUP(E7014,customers!$A$1:$C$794,3,FALSE)</f>
        <v>Consumer</v>
      </c>
    </row>
    <row r="7015" spans="1:13" x14ac:dyDescent="0.35">
      <c r="A7015" t="s">
        <v>13599</v>
      </c>
      <c r="B7015" s="1">
        <v>43078</v>
      </c>
      <c r="C7015" s="1">
        <v>43080</v>
      </c>
      <c r="D7015" t="s">
        <v>11</v>
      </c>
      <c r="E7015" t="s">
        <v>6948</v>
      </c>
      <c r="F7015" t="s">
        <v>2869</v>
      </c>
      <c r="G7015" t="s">
        <v>13600</v>
      </c>
      <c r="H7015">
        <v>3</v>
      </c>
      <c r="I7015" s="2">
        <v>0.15</v>
      </c>
      <c r="J7015" t="s">
        <v>3423</v>
      </c>
      <c r="K7015" t="str">
        <f>VLOOKUP(E7015,customers!$A$1:$C$794,1,FALSE)</f>
        <v>DB-12910</v>
      </c>
      <c r="L7015" t="str">
        <f>VLOOKUP(E7015,customers!$A$1:$C$794,2,FALSE)</f>
        <v>Daniel Byrd</v>
      </c>
      <c r="M7015" t="str">
        <f>VLOOKUP(E7015,customers!$A$1:$C$794,3,FALSE)</f>
        <v>Home Office</v>
      </c>
    </row>
    <row r="7016" spans="1:13" x14ac:dyDescent="0.35">
      <c r="A7016" t="s">
        <v>13601</v>
      </c>
      <c r="B7016" s="1">
        <v>41709</v>
      </c>
      <c r="C7016" s="1">
        <v>41711</v>
      </c>
      <c r="D7016" t="s">
        <v>11</v>
      </c>
      <c r="E7016" t="s">
        <v>5190</v>
      </c>
      <c r="F7016" t="s">
        <v>1690</v>
      </c>
      <c r="G7016" t="s">
        <v>13602</v>
      </c>
      <c r="H7016">
        <v>3</v>
      </c>
      <c r="I7016" s="2">
        <v>0</v>
      </c>
      <c r="J7016" t="s">
        <v>13603</v>
      </c>
      <c r="K7016" t="str">
        <f>VLOOKUP(E7016,customers!$A$1:$C$794,1,FALSE)</f>
        <v>FM-14215</v>
      </c>
      <c r="L7016" t="str">
        <f>VLOOKUP(E7016,customers!$A$1:$C$794,2,FALSE)</f>
        <v>Filia McAdams</v>
      </c>
      <c r="M7016" t="str">
        <f>VLOOKUP(E7016,customers!$A$1:$C$794,3,FALSE)</f>
        <v>Corporate</v>
      </c>
    </row>
    <row r="7017" spans="1:13" x14ac:dyDescent="0.35">
      <c r="A7017" t="s">
        <v>13601</v>
      </c>
      <c r="B7017" s="1">
        <v>41709</v>
      </c>
      <c r="C7017" s="1">
        <v>41711</v>
      </c>
      <c r="D7017" t="s">
        <v>11</v>
      </c>
      <c r="E7017" t="s">
        <v>5190</v>
      </c>
      <c r="F7017" t="s">
        <v>2894</v>
      </c>
      <c r="G7017" t="s">
        <v>376</v>
      </c>
      <c r="H7017">
        <v>2</v>
      </c>
      <c r="I7017" s="2">
        <v>0</v>
      </c>
      <c r="J7017" t="s">
        <v>37</v>
      </c>
      <c r="K7017" t="str">
        <f>VLOOKUP(E7017,customers!$A$1:$C$794,1,FALSE)</f>
        <v>FM-14215</v>
      </c>
      <c r="L7017" t="str">
        <f>VLOOKUP(E7017,customers!$A$1:$C$794,2,FALSE)</f>
        <v>Filia McAdams</v>
      </c>
      <c r="M7017" t="str">
        <f>VLOOKUP(E7017,customers!$A$1:$C$794,3,FALSE)</f>
        <v>Corporate</v>
      </c>
    </row>
    <row r="7018" spans="1:13" x14ac:dyDescent="0.35">
      <c r="A7018" t="s">
        <v>13601</v>
      </c>
      <c r="B7018" s="1">
        <v>41709</v>
      </c>
      <c r="C7018" s="1">
        <v>41711</v>
      </c>
      <c r="D7018" t="s">
        <v>11</v>
      </c>
      <c r="E7018" t="s">
        <v>5190</v>
      </c>
      <c r="F7018" t="s">
        <v>1925</v>
      </c>
      <c r="G7018" t="s">
        <v>7122</v>
      </c>
      <c r="H7018">
        <v>3</v>
      </c>
      <c r="I7018" s="2">
        <v>0</v>
      </c>
      <c r="J7018" t="s">
        <v>13604</v>
      </c>
      <c r="K7018" t="str">
        <f>VLOOKUP(E7018,customers!$A$1:$C$794,1,FALSE)</f>
        <v>FM-14215</v>
      </c>
      <c r="L7018" t="str">
        <f>VLOOKUP(E7018,customers!$A$1:$C$794,2,FALSE)</f>
        <v>Filia McAdams</v>
      </c>
      <c r="M7018" t="str">
        <f>VLOOKUP(E7018,customers!$A$1:$C$794,3,FALSE)</f>
        <v>Corporate</v>
      </c>
    </row>
    <row r="7019" spans="1:13" x14ac:dyDescent="0.35">
      <c r="A7019" t="s">
        <v>13601</v>
      </c>
      <c r="B7019" s="1">
        <v>41709</v>
      </c>
      <c r="C7019" s="1">
        <v>41711</v>
      </c>
      <c r="D7019" t="s">
        <v>11</v>
      </c>
      <c r="E7019" t="s">
        <v>5190</v>
      </c>
      <c r="F7019" t="s">
        <v>7838</v>
      </c>
      <c r="G7019" t="s">
        <v>6153</v>
      </c>
      <c r="H7019">
        <v>3</v>
      </c>
      <c r="I7019" s="2">
        <v>0</v>
      </c>
      <c r="J7019" t="s">
        <v>1532</v>
      </c>
      <c r="K7019" t="str">
        <f>VLOOKUP(E7019,customers!$A$1:$C$794,1,FALSE)</f>
        <v>FM-14215</v>
      </c>
      <c r="L7019" t="str">
        <f>VLOOKUP(E7019,customers!$A$1:$C$794,2,FALSE)</f>
        <v>Filia McAdams</v>
      </c>
      <c r="M7019" t="str">
        <f>VLOOKUP(E7019,customers!$A$1:$C$794,3,FALSE)</f>
        <v>Corporate</v>
      </c>
    </row>
    <row r="7020" spans="1:13" x14ac:dyDescent="0.35">
      <c r="A7020" t="s">
        <v>13605</v>
      </c>
      <c r="B7020" s="1">
        <v>42544</v>
      </c>
      <c r="C7020" s="1">
        <v>42548</v>
      </c>
      <c r="D7020" t="s">
        <v>11</v>
      </c>
      <c r="E7020" t="s">
        <v>2966</v>
      </c>
      <c r="F7020" t="s">
        <v>9999</v>
      </c>
      <c r="G7020" t="s">
        <v>12715</v>
      </c>
      <c r="H7020">
        <v>7</v>
      </c>
      <c r="I7020" s="2">
        <v>0</v>
      </c>
      <c r="J7020" t="s">
        <v>5460</v>
      </c>
      <c r="K7020" t="str">
        <f>VLOOKUP(E7020,customers!$A$1:$C$794,1,FALSE)</f>
        <v>SM-20005</v>
      </c>
      <c r="L7020" t="str">
        <f>VLOOKUP(E7020,customers!$A$1:$C$794,2,FALSE)</f>
        <v>Sally Matthias</v>
      </c>
      <c r="M7020" t="str">
        <f>VLOOKUP(E7020,customers!$A$1:$C$794,3,FALSE)</f>
        <v>Consumer</v>
      </c>
    </row>
    <row r="7021" spans="1:13" x14ac:dyDescent="0.35">
      <c r="A7021" t="s">
        <v>13606</v>
      </c>
      <c r="B7021" s="1">
        <v>41874</v>
      </c>
      <c r="C7021" s="1">
        <v>41878</v>
      </c>
      <c r="D7021" t="s">
        <v>25</v>
      </c>
      <c r="E7021" t="s">
        <v>2486</v>
      </c>
      <c r="F7021" t="s">
        <v>13607</v>
      </c>
      <c r="G7021" t="s">
        <v>59</v>
      </c>
      <c r="H7021">
        <v>3</v>
      </c>
      <c r="I7021" s="2">
        <v>0.2</v>
      </c>
      <c r="J7021" t="s">
        <v>60</v>
      </c>
      <c r="K7021" t="str">
        <f>VLOOKUP(E7021,customers!$A$1:$C$794,1,FALSE)</f>
        <v>AP-10915</v>
      </c>
      <c r="L7021" t="str">
        <f>VLOOKUP(E7021,customers!$A$1:$C$794,2,FALSE)</f>
        <v>Arthur Prichep</v>
      </c>
      <c r="M7021" t="str">
        <f>VLOOKUP(E7021,customers!$A$1:$C$794,3,FALSE)</f>
        <v>Consumer</v>
      </c>
    </row>
    <row r="7022" spans="1:13" x14ac:dyDescent="0.35">
      <c r="A7022" t="s">
        <v>13606</v>
      </c>
      <c r="B7022" s="1">
        <v>41874</v>
      </c>
      <c r="C7022" s="1">
        <v>41878</v>
      </c>
      <c r="D7022" t="s">
        <v>25</v>
      </c>
      <c r="E7022" t="s">
        <v>2486</v>
      </c>
      <c r="F7022" t="s">
        <v>12211</v>
      </c>
      <c r="G7022" t="s">
        <v>350</v>
      </c>
      <c r="H7022">
        <v>1</v>
      </c>
      <c r="I7022" s="2">
        <v>0.2</v>
      </c>
      <c r="J7022" t="s">
        <v>13608</v>
      </c>
      <c r="K7022" t="str">
        <f>VLOOKUP(E7022,customers!$A$1:$C$794,1,FALSE)</f>
        <v>AP-10915</v>
      </c>
      <c r="L7022" t="str">
        <f>VLOOKUP(E7022,customers!$A$1:$C$794,2,FALSE)</f>
        <v>Arthur Prichep</v>
      </c>
      <c r="M7022" t="str">
        <f>VLOOKUP(E7022,customers!$A$1:$C$794,3,FALSE)</f>
        <v>Consumer</v>
      </c>
    </row>
    <row r="7023" spans="1:13" x14ac:dyDescent="0.35">
      <c r="A7023" t="s">
        <v>13606</v>
      </c>
      <c r="B7023" s="1">
        <v>41874</v>
      </c>
      <c r="C7023" s="1">
        <v>41878</v>
      </c>
      <c r="D7023" t="s">
        <v>25</v>
      </c>
      <c r="E7023" t="s">
        <v>2486</v>
      </c>
      <c r="F7023" t="s">
        <v>1030</v>
      </c>
      <c r="G7023" t="s">
        <v>116</v>
      </c>
      <c r="H7023">
        <v>3</v>
      </c>
      <c r="I7023" s="2">
        <v>0.2</v>
      </c>
      <c r="J7023" t="s">
        <v>6575</v>
      </c>
      <c r="K7023" t="str">
        <f>VLOOKUP(E7023,customers!$A$1:$C$794,1,FALSE)</f>
        <v>AP-10915</v>
      </c>
      <c r="L7023" t="str">
        <f>VLOOKUP(E7023,customers!$A$1:$C$794,2,FALSE)</f>
        <v>Arthur Prichep</v>
      </c>
      <c r="M7023" t="str">
        <f>VLOOKUP(E7023,customers!$A$1:$C$794,3,FALSE)</f>
        <v>Consumer</v>
      </c>
    </row>
    <row r="7024" spans="1:13" x14ac:dyDescent="0.35">
      <c r="A7024" t="s">
        <v>13606</v>
      </c>
      <c r="B7024" s="1">
        <v>41874</v>
      </c>
      <c r="C7024" s="1">
        <v>41878</v>
      </c>
      <c r="D7024" t="s">
        <v>25</v>
      </c>
      <c r="E7024" t="s">
        <v>2486</v>
      </c>
      <c r="F7024" t="s">
        <v>1730</v>
      </c>
      <c r="G7024" t="s">
        <v>13609</v>
      </c>
      <c r="H7024">
        <v>9</v>
      </c>
      <c r="I7024" s="2">
        <v>0.2</v>
      </c>
      <c r="J7024" t="s">
        <v>13610</v>
      </c>
      <c r="K7024" t="str">
        <f>VLOOKUP(E7024,customers!$A$1:$C$794,1,FALSE)</f>
        <v>AP-10915</v>
      </c>
      <c r="L7024" t="str">
        <f>VLOOKUP(E7024,customers!$A$1:$C$794,2,FALSE)</f>
        <v>Arthur Prichep</v>
      </c>
      <c r="M7024" t="str">
        <f>VLOOKUP(E7024,customers!$A$1:$C$794,3,FALSE)</f>
        <v>Consumer</v>
      </c>
    </row>
    <row r="7025" spans="1:13" x14ac:dyDescent="0.35">
      <c r="A7025" t="s">
        <v>13606</v>
      </c>
      <c r="B7025" s="1">
        <v>41874</v>
      </c>
      <c r="C7025" s="1">
        <v>41878</v>
      </c>
      <c r="D7025" t="s">
        <v>25</v>
      </c>
      <c r="E7025" t="s">
        <v>2486</v>
      </c>
      <c r="F7025" t="s">
        <v>3064</v>
      </c>
      <c r="G7025" t="s">
        <v>1075</v>
      </c>
      <c r="H7025">
        <v>6</v>
      </c>
      <c r="I7025" s="2">
        <v>0.2</v>
      </c>
      <c r="J7025" t="s">
        <v>1076</v>
      </c>
      <c r="K7025" t="str">
        <f>VLOOKUP(E7025,customers!$A$1:$C$794,1,FALSE)</f>
        <v>AP-10915</v>
      </c>
      <c r="L7025" t="str">
        <f>VLOOKUP(E7025,customers!$A$1:$C$794,2,FALSE)</f>
        <v>Arthur Prichep</v>
      </c>
      <c r="M7025" t="str">
        <f>VLOOKUP(E7025,customers!$A$1:$C$794,3,FALSE)</f>
        <v>Consumer</v>
      </c>
    </row>
    <row r="7026" spans="1:13" x14ac:dyDescent="0.35">
      <c r="A7026" t="s">
        <v>13606</v>
      </c>
      <c r="B7026" s="1">
        <v>41874</v>
      </c>
      <c r="C7026" s="1">
        <v>41878</v>
      </c>
      <c r="D7026" t="s">
        <v>25</v>
      </c>
      <c r="E7026" t="s">
        <v>2486</v>
      </c>
      <c r="F7026" t="s">
        <v>4722</v>
      </c>
      <c r="G7026" t="s">
        <v>4653</v>
      </c>
      <c r="H7026">
        <v>9</v>
      </c>
      <c r="I7026" s="2">
        <v>0.2</v>
      </c>
      <c r="J7026" t="s">
        <v>2080</v>
      </c>
      <c r="K7026" t="str">
        <f>VLOOKUP(E7026,customers!$A$1:$C$794,1,FALSE)</f>
        <v>AP-10915</v>
      </c>
      <c r="L7026" t="str">
        <f>VLOOKUP(E7026,customers!$A$1:$C$794,2,FALSE)</f>
        <v>Arthur Prichep</v>
      </c>
      <c r="M7026" t="str">
        <f>VLOOKUP(E7026,customers!$A$1:$C$794,3,FALSE)</f>
        <v>Consumer</v>
      </c>
    </row>
    <row r="7027" spans="1:13" x14ac:dyDescent="0.35">
      <c r="A7027" t="s">
        <v>13611</v>
      </c>
      <c r="B7027" s="1">
        <v>42772</v>
      </c>
      <c r="C7027" s="1">
        <v>42778</v>
      </c>
      <c r="D7027" t="s">
        <v>25</v>
      </c>
      <c r="E7027" t="s">
        <v>2344</v>
      </c>
      <c r="F7027" t="s">
        <v>2200</v>
      </c>
      <c r="G7027" t="s">
        <v>13612</v>
      </c>
      <c r="H7027">
        <v>6</v>
      </c>
      <c r="I7027" s="2">
        <v>0</v>
      </c>
      <c r="J7027" t="s">
        <v>13613</v>
      </c>
      <c r="K7027" t="str">
        <f>VLOOKUP(E7027,customers!$A$1:$C$794,1,FALSE)</f>
        <v>SP-20545</v>
      </c>
      <c r="L7027" t="str">
        <f>VLOOKUP(E7027,customers!$A$1:$C$794,2,FALSE)</f>
        <v>Sibella Parks</v>
      </c>
      <c r="M7027" t="str">
        <f>VLOOKUP(E7027,customers!$A$1:$C$794,3,FALSE)</f>
        <v>Corporate</v>
      </c>
    </row>
    <row r="7028" spans="1:13" x14ac:dyDescent="0.35">
      <c r="A7028" t="s">
        <v>13611</v>
      </c>
      <c r="B7028" s="1">
        <v>42772</v>
      </c>
      <c r="C7028" s="1">
        <v>42778</v>
      </c>
      <c r="D7028" t="s">
        <v>25</v>
      </c>
      <c r="E7028" t="s">
        <v>2344</v>
      </c>
      <c r="F7028" t="s">
        <v>12837</v>
      </c>
      <c r="G7028" t="s">
        <v>13614</v>
      </c>
      <c r="H7028">
        <v>4</v>
      </c>
      <c r="I7028" s="2">
        <v>0.2</v>
      </c>
      <c r="J7028" t="s">
        <v>13262</v>
      </c>
      <c r="K7028" t="str">
        <f>VLOOKUP(E7028,customers!$A$1:$C$794,1,FALSE)</f>
        <v>SP-20545</v>
      </c>
      <c r="L7028" t="str">
        <f>VLOOKUP(E7028,customers!$A$1:$C$794,2,FALSE)</f>
        <v>Sibella Parks</v>
      </c>
      <c r="M7028" t="str">
        <f>VLOOKUP(E7028,customers!$A$1:$C$794,3,FALSE)</f>
        <v>Corporate</v>
      </c>
    </row>
    <row r="7029" spans="1:13" x14ac:dyDescent="0.35">
      <c r="A7029" t="s">
        <v>13615</v>
      </c>
      <c r="B7029" s="1">
        <v>42764</v>
      </c>
      <c r="C7029" s="1">
        <v>42771</v>
      </c>
      <c r="D7029" t="s">
        <v>25</v>
      </c>
      <c r="E7029" t="s">
        <v>3317</v>
      </c>
      <c r="F7029" t="s">
        <v>3055</v>
      </c>
      <c r="G7029" t="s">
        <v>5949</v>
      </c>
      <c r="H7029">
        <v>2</v>
      </c>
      <c r="I7029" s="2">
        <v>0</v>
      </c>
      <c r="J7029" t="s">
        <v>1922</v>
      </c>
      <c r="K7029" t="str">
        <f>VLOOKUP(E7029,customers!$A$1:$C$794,1,FALSE)</f>
        <v>RD-19585</v>
      </c>
      <c r="L7029" t="str">
        <f>VLOOKUP(E7029,customers!$A$1:$C$794,2,FALSE)</f>
        <v>Rob Dowd</v>
      </c>
      <c r="M7029" t="str">
        <f>VLOOKUP(E7029,customers!$A$1:$C$794,3,FALSE)</f>
        <v>Consumer</v>
      </c>
    </row>
    <row r="7030" spans="1:13" x14ac:dyDescent="0.35">
      <c r="A7030" t="s">
        <v>13616</v>
      </c>
      <c r="B7030" s="1">
        <v>42724</v>
      </c>
      <c r="C7030" s="1">
        <v>42727</v>
      </c>
      <c r="D7030" t="s">
        <v>11</v>
      </c>
      <c r="E7030" t="s">
        <v>4169</v>
      </c>
      <c r="F7030" t="s">
        <v>4478</v>
      </c>
      <c r="G7030" t="s">
        <v>4479</v>
      </c>
      <c r="H7030">
        <v>5</v>
      </c>
      <c r="I7030" s="2">
        <v>0</v>
      </c>
      <c r="J7030" t="s">
        <v>3405</v>
      </c>
      <c r="K7030" t="str">
        <f>VLOOKUP(E7030,customers!$A$1:$C$794,1,FALSE)</f>
        <v>MC-17575</v>
      </c>
      <c r="L7030" t="str">
        <f>VLOOKUP(E7030,customers!$A$1:$C$794,2,FALSE)</f>
        <v>Matt Collins</v>
      </c>
      <c r="M7030" t="str">
        <f>VLOOKUP(E7030,customers!$A$1:$C$794,3,FALSE)</f>
        <v>Consumer</v>
      </c>
    </row>
    <row r="7031" spans="1:13" x14ac:dyDescent="0.35">
      <c r="A7031" t="s">
        <v>13617</v>
      </c>
      <c r="B7031" s="1">
        <v>42685</v>
      </c>
      <c r="C7031" s="1">
        <v>42690</v>
      </c>
      <c r="D7031" t="s">
        <v>25</v>
      </c>
      <c r="E7031" t="s">
        <v>4805</v>
      </c>
      <c r="F7031" t="s">
        <v>5666</v>
      </c>
      <c r="G7031" t="s">
        <v>944</v>
      </c>
      <c r="H7031">
        <v>3</v>
      </c>
      <c r="I7031" s="2">
        <v>0</v>
      </c>
      <c r="J7031" t="s">
        <v>1422</v>
      </c>
      <c r="K7031" t="str">
        <f>VLOOKUP(E7031,customers!$A$1:$C$794,1,FALSE)</f>
        <v>EB-13750</v>
      </c>
      <c r="L7031" t="str">
        <f>VLOOKUP(E7031,customers!$A$1:$C$794,2,FALSE)</f>
        <v>Edward Becker</v>
      </c>
      <c r="M7031" t="str">
        <f>VLOOKUP(E7031,customers!$A$1:$C$794,3,FALSE)</f>
        <v>Corporate</v>
      </c>
    </row>
    <row r="7032" spans="1:13" x14ac:dyDescent="0.35">
      <c r="A7032" t="s">
        <v>13617</v>
      </c>
      <c r="B7032" s="1">
        <v>42685</v>
      </c>
      <c r="C7032" s="1">
        <v>42690</v>
      </c>
      <c r="D7032" t="s">
        <v>25</v>
      </c>
      <c r="E7032" t="s">
        <v>4805</v>
      </c>
      <c r="F7032" t="s">
        <v>8747</v>
      </c>
      <c r="G7032" t="s">
        <v>5856</v>
      </c>
      <c r="H7032">
        <v>2</v>
      </c>
      <c r="I7032" s="2">
        <v>0</v>
      </c>
      <c r="J7032" t="s">
        <v>365</v>
      </c>
      <c r="K7032" t="str">
        <f>VLOOKUP(E7032,customers!$A$1:$C$794,1,FALSE)</f>
        <v>EB-13750</v>
      </c>
      <c r="L7032" t="str">
        <f>VLOOKUP(E7032,customers!$A$1:$C$794,2,FALSE)</f>
        <v>Edward Becker</v>
      </c>
      <c r="M7032" t="str">
        <f>VLOOKUP(E7032,customers!$A$1:$C$794,3,FALSE)</f>
        <v>Corporate</v>
      </c>
    </row>
    <row r="7033" spans="1:13" x14ac:dyDescent="0.35">
      <c r="A7033" t="s">
        <v>13617</v>
      </c>
      <c r="B7033" s="1">
        <v>42685</v>
      </c>
      <c r="C7033" s="1">
        <v>42690</v>
      </c>
      <c r="D7033" t="s">
        <v>25</v>
      </c>
      <c r="E7033" t="s">
        <v>4805</v>
      </c>
      <c r="F7033" t="s">
        <v>1179</v>
      </c>
      <c r="G7033" t="s">
        <v>5675</v>
      </c>
      <c r="H7033">
        <v>3</v>
      </c>
      <c r="I7033" s="2">
        <v>0</v>
      </c>
      <c r="J7033" t="s">
        <v>13618</v>
      </c>
      <c r="K7033" t="str">
        <f>VLOOKUP(E7033,customers!$A$1:$C$794,1,FALSE)</f>
        <v>EB-13750</v>
      </c>
      <c r="L7033" t="str">
        <f>VLOOKUP(E7033,customers!$A$1:$C$794,2,FALSE)</f>
        <v>Edward Becker</v>
      </c>
      <c r="M7033" t="str">
        <f>VLOOKUP(E7033,customers!$A$1:$C$794,3,FALSE)</f>
        <v>Corporate</v>
      </c>
    </row>
    <row r="7034" spans="1:13" x14ac:dyDescent="0.35">
      <c r="A7034" t="s">
        <v>13617</v>
      </c>
      <c r="B7034" s="1">
        <v>42685</v>
      </c>
      <c r="C7034" s="1">
        <v>42690</v>
      </c>
      <c r="D7034" t="s">
        <v>25</v>
      </c>
      <c r="E7034" t="s">
        <v>4805</v>
      </c>
      <c r="F7034" t="s">
        <v>5781</v>
      </c>
      <c r="G7034" t="s">
        <v>13619</v>
      </c>
      <c r="H7034">
        <v>3</v>
      </c>
      <c r="I7034" s="2">
        <v>0.1</v>
      </c>
      <c r="J7034" t="s">
        <v>13620</v>
      </c>
      <c r="K7034" t="str">
        <f>VLOOKUP(E7034,customers!$A$1:$C$794,1,FALSE)</f>
        <v>EB-13750</v>
      </c>
      <c r="L7034" t="str">
        <f>VLOOKUP(E7034,customers!$A$1:$C$794,2,FALSE)</f>
        <v>Edward Becker</v>
      </c>
      <c r="M7034" t="str">
        <f>VLOOKUP(E7034,customers!$A$1:$C$794,3,FALSE)</f>
        <v>Corporate</v>
      </c>
    </row>
    <row r="7035" spans="1:13" x14ac:dyDescent="0.35">
      <c r="A7035" t="s">
        <v>13617</v>
      </c>
      <c r="B7035" s="1">
        <v>42685</v>
      </c>
      <c r="C7035" s="1">
        <v>42690</v>
      </c>
      <c r="D7035" t="s">
        <v>25</v>
      </c>
      <c r="E7035" t="s">
        <v>4805</v>
      </c>
      <c r="F7035" t="s">
        <v>3056</v>
      </c>
      <c r="G7035" t="s">
        <v>13621</v>
      </c>
      <c r="H7035">
        <v>3</v>
      </c>
      <c r="I7035" s="2">
        <v>0.2</v>
      </c>
      <c r="J7035" t="s">
        <v>13622</v>
      </c>
      <c r="K7035" t="str">
        <f>VLOOKUP(E7035,customers!$A$1:$C$794,1,FALSE)</f>
        <v>EB-13750</v>
      </c>
      <c r="L7035" t="str">
        <f>VLOOKUP(E7035,customers!$A$1:$C$794,2,FALSE)</f>
        <v>Edward Becker</v>
      </c>
      <c r="M7035" t="str">
        <f>VLOOKUP(E7035,customers!$A$1:$C$794,3,FALSE)</f>
        <v>Corporate</v>
      </c>
    </row>
    <row r="7036" spans="1:13" x14ac:dyDescent="0.35">
      <c r="A7036" t="s">
        <v>13617</v>
      </c>
      <c r="B7036" s="1">
        <v>42685</v>
      </c>
      <c r="C7036" s="1">
        <v>42690</v>
      </c>
      <c r="D7036" t="s">
        <v>25</v>
      </c>
      <c r="E7036" t="s">
        <v>4805</v>
      </c>
      <c r="F7036" t="s">
        <v>4006</v>
      </c>
      <c r="G7036" t="s">
        <v>13217</v>
      </c>
      <c r="H7036">
        <v>3</v>
      </c>
      <c r="I7036" s="2">
        <v>0.2</v>
      </c>
      <c r="J7036" t="s">
        <v>3329</v>
      </c>
      <c r="K7036" t="str">
        <f>VLOOKUP(E7036,customers!$A$1:$C$794,1,FALSE)</f>
        <v>EB-13750</v>
      </c>
      <c r="L7036" t="str">
        <f>VLOOKUP(E7036,customers!$A$1:$C$794,2,FALSE)</f>
        <v>Edward Becker</v>
      </c>
      <c r="M7036" t="str">
        <f>VLOOKUP(E7036,customers!$A$1:$C$794,3,FALSE)</f>
        <v>Corporate</v>
      </c>
    </row>
    <row r="7037" spans="1:13" x14ac:dyDescent="0.35">
      <c r="A7037" t="s">
        <v>13623</v>
      </c>
      <c r="B7037" s="1">
        <v>43048</v>
      </c>
      <c r="C7037" s="1">
        <v>43052</v>
      </c>
      <c r="D7037" t="s">
        <v>25</v>
      </c>
      <c r="E7037" t="s">
        <v>5315</v>
      </c>
      <c r="F7037" t="s">
        <v>2715</v>
      </c>
      <c r="G7037" t="s">
        <v>13624</v>
      </c>
      <c r="H7037">
        <v>3</v>
      </c>
      <c r="I7037" s="2">
        <v>0.2</v>
      </c>
      <c r="J7037" t="s">
        <v>7675</v>
      </c>
      <c r="K7037" t="str">
        <f>VLOOKUP(E7037,customers!$A$1:$C$794,1,FALSE)</f>
        <v>JE-15610</v>
      </c>
      <c r="L7037" t="str">
        <f>VLOOKUP(E7037,customers!$A$1:$C$794,2,FALSE)</f>
        <v>Jim Epp</v>
      </c>
      <c r="M7037" t="str">
        <f>VLOOKUP(E7037,customers!$A$1:$C$794,3,FALSE)</f>
        <v>Corporate</v>
      </c>
    </row>
    <row r="7038" spans="1:13" x14ac:dyDescent="0.35">
      <c r="A7038" t="s">
        <v>13625</v>
      </c>
      <c r="B7038" s="1">
        <v>41761</v>
      </c>
      <c r="C7038" s="1">
        <v>41763</v>
      </c>
      <c r="D7038" t="s">
        <v>11</v>
      </c>
      <c r="E7038" t="s">
        <v>10704</v>
      </c>
      <c r="F7038" t="s">
        <v>3730</v>
      </c>
      <c r="G7038" t="s">
        <v>6665</v>
      </c>
      <c r="H7038">
        <v>2</v>
      </c>
      <c r="I7038" s="2">
        <v>0.2</v>
      </c>
      <c r="J7038" t="s">
        <v>8299</v>
      </c>
      <c r="K7038" t="str">
        <f>VLOOKUP(E7038,customers!$A$1:$C$794,1,FALSE)</f>
        <v>CS-11860</v>
      </c>
      <c r="L7038" t="str">
        <f>VLOOKUP(E7038,customers!$A$1:$C$794,2,FALSE)</f>
        <v>Cari Schnelling</v>
      </c>
      <c r="M7038" t="str">
        <f>VLOOKUP(E7038,customers!$A$1:$C$794,3,FALSE)</f>
        <v>Consumer</v>
      </c>
    </row>
    <row r="7039" spans="1:13" x14ac:dyDescent="0.35">
      <c r="A7039" t="s">
        <v>13626</v>
      </c>
      <c r="B7039" s="1">
        <v>43000</v>
      </c>
      <c r="C7039" s="1">
        <v>43005</v>
      </c>
      <c r="D7039" t="s">
        <v>25</v>
      </c>
      <c r="E7039" t="s">
        <v>2598</v>
      </c>
      <c r="F7039" t="s">
        <v>6673</v>
      </c>
      <c r="G7039" t="s">
        <v>370</v>
      </c>
      <c r="H7039">
        <v>2</v>
      </c>
      <c r="I7039" s="2">
        <v>0</v>
      </c>
      <c r="J7039" t="s">
        <v>371</v>
      </c>
      <c r="K7039" t="str">
        <f>VLOOKUP(E7039,customers!$A$1:$C$794,1,FALSE)</f>
        <v>PB-19105</v>
      </c>
      <c r="L7039" t="str">
        <f>VLOOKUP(E7039,customers!$A$1:$C$794,2,FALSE)</f>
        <v>Peter Bühler</v>
      </c>
      <c r="M7039" t="str">
        <f>VLOOKUP(E7039,customers!$A$1:$C$794,3,FALSE)</f>
        <v>Consumer</v>
      </c>
    </row>
    <row r="7040" spans="1:13" x14ac:dyDescent="0.35">
      <c r="A7040" t="s">
        <v>13626</v>
      </c>
      <c r="B7040" s="1">
        <v>43000</v>
      </c>
      <c r="C7040" s="1">
        <v>43005</v>
      </c>
      <c r="D7040" t="s">
        <v>25</v>
      </c>
      <c r="E7040" t="s">
        <v>2598</v>
      </c>
      <c r="F7040" t="s">
        <v>13627</v>
      </c>
      <c r="G7040" t="s">
        <v>5076</v>
      </c>
      <c r="H7040">
        <v>3</v>
      </c>
      <c r="I7040" s="2">
        <v>0</v>
      </c>
      <c r="J7040" t="s">
        <v>9027</v>
      </c>
      <c r="K7040" t="str">
        <f>VLOOKUP(E7040,customers!$A$1:$C$794,1,FALSE)</f>
        <v>PB-19105</v>
      </c>
      <c r="L7040" t="str">
        <f>VLOOKUP(E7040,customers!$A$1:$C$794,2,FALSE)</f>
        <v>Peter Bühler</v>
      </c>
      <c r="M7040" t="str">
        <f>VLOOKUP(E7040,customers!$A$1:$C$794,3,FALSE)</f>
        <v>Consumer</v>
      </c>
    </row>
    <row r="7041" spans="1:13" x14ac:dyDescent="0.35">
      <c r="A7041" t="s">
        <v>13628</v>
      </c>
      <c r="B7041" s="1">
        <v>43086</v>
      </c>
      <c r="C7041" s="1">
        <v>43092</v>
      </c>
      <c r="D7041" t="s">
        <v>25</v>
      </c>
      <c r="E7041" t="s">
        <v>2227</v>
      </c>
      <c r="F7041" t="s">
        <v>930</v>
      </c>
      <c r="G7041" t="s">
        <v>931</v>
      </c>
      <c r="H7041">
        <v>2</v>
      </c>
      <c r="I7041" s="2">
        <v>0</v>
      </c>
      <c r="J7041" t="s">
        <v>932</v>
      </c>
      <c r="K7041" t="str">
        <f>VLOOKUP(E7041,customers!$A$1:$C$794,1,FALSE)</f>
        <v>AT-10735</v>
      </c>
      <c r="L7041" t="str">
        <f>VLOOKUP(E7041,customers!$A$1:$C$794,2,FALSE)</f>
        <v>Annie Thurman</v>
      </c>
      <c r="M7041" t="str">
        <f>VLOOKUP(E7041,customers!$A$1:$C$794,3,FALSE)</f>
        <v>Consumer</v>
      </c>
    </row>
    <row r="7042" spans="1:13" x14ac:dyDescent="0.35">
      <c r="A7042" t="s">
        <v>13628</v>
      </c>
      <c r="B7042" s="1">
        <v>43086</v>
      </c>
      <c r="C7042" s="1">
        <v>43092</v>
      </c>
      <c r="D7042" t="s">
        <v>25</v>
      </c>
      <c r="E7042" t="s">
        <v>2227</v>
      </c>
      <c r="F7042" t="s">
        <v>6753</v>
      </c>
      <c r="G7042" t="s">
        <v>700</v>
      </c>
      <c r="H7042">
        <v>3</v>
      </c>
      <c r="I7042" s="2">
        <v>0.2</v>
      </c>
      <c r="J7042" t="s">
        <v>4727</v>
      </c>
      <c r="K7042" t="str">
        <f>VLOOKUP(E7042,customers!$A$1:$C$794,1,FALSE)</f>
        <v>AT-10735</v>
      </c>
      <c r="L7042" t="str">
        <f>VLOOKUP(E7042,customers!$A$1:$C$794,2,FALSE)</f>
        <v>Annie Thurman</v>
      </c>
      <c r="M7042" t="str">
        <f>VLOOKUP(E7042,customers!$A$1:$C$794,3,FALSE)</f>
        <v>Consumer</v>
      </c>
    </row>
    <row r="7043" spans="1:13" x14ac:dyDescent="0.35">
      <c r="A7043" t="s">
        <v>13628</v>
      </c>
      <c r="B7043" s="1">
        <v>43086</v>
      </c>
      <c r="C7043" s="1">
        <v>43092</v>
      </c>
      <c r="D7043" t="s">
        <v>25</v>
      </c>
      <c r="E7043" t="s">
        <v>2227</v>
      </c>
      <c r="F7043" t="s">
        <v>6414</v>
      </c>
      <c r="G7043" t="s">
        <v>7358</v>
      </c>
      <c r="H7043">
        <v>2</v>
      </c>
      <c r="I7043" s="2">
        <v>0</v>
      </c>
      <c r="J7043" t="s">
        <v>4921</v>
      </c>
      <c r="K7043" t="str">
        <f>VLOOKUP(E7043,customers!$A$1:$C$794,1,FALSE)</f>
        <v>AT-10735</v>
      </c>
      <c r="L7043" t="str">
        <f>VLOOKUP(E7043,customers!$A$1:$C$794,2,FALSE)</f>
        <v>Annie Thurman</v>
      </c>
      <c r="M7043" t="str">
        <f>VLOOKUP(E7043,customers!$A$1:$C$794,3,FALSE)</f>
        <v>Consumer</v>
      </c>
    </row>
    <row r="7044" spans="1:13" x14ac:dyDescent="0.35">
      <c r="A7044" t="s">
        <v>13629</v>
      </c>
      <c r="B7044" s="1">
        <v>42934</v>
      </c>
      <c r="C7044" s="1">
        <v>42939</v>
      </c>
      <c r="D7044" t="s">
        <v>25</v>
      </c>
      <c r="E7044" t="s">
        <v>2503</v>
      </c>
      <c r="F7044" t="s">
        <v>10512</v>
      </c>
      <c r="G7044" t="s">
        <v>8803</v>
      </c>
      <c r="H7044">
        <v>5</v>
      </c>
      <c r="I7044" s="2">
        <v>0.4</v>
      </c>
      <c r="J7044" t="s">
        <v>3931</v>
      </c>
      <c r="K7044" t="str">
        <f>VLOOKUP(E7044,customers!$A$1:$C$794,1,FALSE)</f>
        <v>SV-20365</v>
      </c>
      <c r="L7044" t="str">
        <f>VLOOKUP(E7044,customers!$A$1:$C$794,2,FALSE)</f>
        <v>Seth Vernon</v>
      </c>
      <c r="M7044" t="str">
        <f>VLOOKUP(E7044,customers!$A$1:$C$794,3,FALSE)</f>
        <v>Consumer</v>
      </c>
    </row>
    <row r="7045" spans="1:13" x14ac:dyDescent="0.35">
      <c r="A7045" t="s">
        <v>13629</v>
      </c>
      <c r="B7045" s="1">
        <v>42934</v>
      </c>
      <c r="C7045" s="1">
        <v>42939</v>
      </c>
      <c r="D7045" t="s">
        <v>25</v>
      </c>
      <c r="E7045" t="s">
        <v>2503</v>
      </c>
      <c r="F7045" t="s">
        <v>1949</v>
      </c>
      <c r="G7045" t="s">
        <v>13630</v>
      </c>
      <c r="H7045">
        <v>4</v>
      </c>
      <c r="I7045" s="2">
        <v>0.3</v>
      </c>
      <c r="J7045" t="s">
        <v>9443</v>
      </c>
      <c r="K7045" t="str">
        <f>VLOOKUP(E7045,customers!$A$1:$C$794,1,FALSE)</f>
        <v>SV-20365</v>
      </c>
      <c r="L7045" t="str">
        <f>VLOOKUP(E7045,customers!$A$1:$C$794,2,FALSE)</f>
        <v>Seth Vernon</v>
      </c>
      <c r="M7045" t="str">
        <f>VLOOKUP(E7045,customers!$A$1:$C$794,3,FALSE)</f>
        <v>Consumer</v>
      </c>
    </row>
    <row r="7046" spans="1:13" x14ac:dyDescent="0.35">
      <c r="A7046" t="s">
        <v>13629</v>
      </c>
      <c r="B7046" s="1">
        <v>42934</v>
      </c>
      <c r="C7046" s="1">
        <v>42939</v>
      </c>
      <c r="D7046" t="s">
        <v>25</v>
      </c>
      <c r="E7046" t="s">
        <v>2503</v>
      </c>
      <c r="F7046" t="s">
        <v>6644</v>
      </c>
      <c r="G7046" t="s">
        <v>3769</v>
      </c>
      <c r="H7046">
        <v>2</v>
      </c>
      <c r="I7046" s="2">
        <v>0.2</v>
      </c>
      <c r="J7046" t="s">
        <v>2587</v>
      </c>
      <c r="K7046" t="str">
        <f>VLOOKUP(E7046,customers!$A$1:$C$794,1,FALSE)</f>
        <v>SV-20365</v>
      </c>
      <c r="L7046" t="str">
        <f>VLOOKUP(E7046,customers!$A$1:$C$794,2,FALSE)</f>
        <v>Seth Vernon</v>
      </c>
      <c r="M7046" t="str">
        <f>VLOOKUP(E7046,customers!$A$1:$C$794,3,FALSE)</f>
        <v>Consumer</v>
      </c>
    </row>
    <row r="7047" spans="1:13" x14ac:dyDescent="0.35">
      <c r="A7047" t="s">
        <v>13631</v>
      </c>
      <c r="B7047" s="1">
        <v>42677</v>
      </c>
      <c r="C7047" s="1">
        <v>42683</v>
      </c>
      <c r="D7047" t="s">
        <v>25</v>
      </c>
      <c r="E7047" t="s">
        <v>6442</v>
      </c>
      <c r="F7047" t="s">
        <v>5813</v>
      </c>
      <c r="G7047" t="s">
        <v>13632</v>
      </c>
      <c r="H7047">
        <v>2</v>
      </c>
      <c r="I7047" s="2">
        <v>0.2</v>
      </c>
      <c r="J7047" t="s">
        <v>1667</v>
      </c>
      <c r="K7047" t="str">
        <f>VLOOKUP(E7047,customers!$A$1:$C$794,1,FALSE)</f>
        <v>PJ-18835</v>
      </c>
      <c r="L7047" t="str">
        <f>VLOOKUP(E7047,customers!$A$1:$C$794,2,FALSE)</f>
        <v>Patrick Jones</v>
      </c>
      <c r="M7047" t="str">
        <f>VLOOKUP(E7047,customers!$A$1:$C$794,3,FALSE)</f>
        <v>Corporate</v>
      </c>
    </row>
    <row r="7048" spans="1:13" x14ac:dyDescent="0.35">
      <c r="A7048" t="s">
        <v>13633</v>
      </c>
      <c r="B7048" s="1">
        <v>41737</v>
      </c>
      <c r="C7048" s="1">
        <v>41741</v>
      </c>
      <c r="D7048" t="s">
        <v>25</v>
      </c>
      <c r="E7048" t="s">
        <v>1183</v>
      </c>
      <c r="F7048" t="s">
        <v>867</v>
      </c>
      <c r="G7048" t="s">
        <v>13634</v>
      </c>
      <c r="H7048">
        <v>1</v>
      </c>
      <c r="I7048" s="2">
        <v>0.2</v>
      </c>
      <c r="J7048" t="s">
        <v>12905</v>
      </c>
      <c r="K7048" t="str">
        <f>VLOOKUP(E7048,customers!$A$1:$C$794,1,FALSE)</f>
        <v>NM-18445</v>
      </c>
      <c r="L7048" t="str">
        <f>VLOOKUP(E7048,customers!$A$1:$C$794,2,FALSE)</f>
        <v>Nathan Mautz</v>
      </c>
      <c r="M7048" t="str">
        <f>VLOOKUP(E7048,customers!$A$1:$C$794,3,FALSE)</f>
        <v>Home Office</v>
      </c>
    </row>
    <row r="7049" spans="1:13" x14ac:dyDescent="0.35">
      <c r="A7049" t="s">
        <v>13633</v>
      </c>
      <c r="B7049" s="1">
        <v>41737</v>
      </c>
      <c r="C7049" s="1">
        <v>41741</v>
      </c>
      <c r="D7049" t="s">
        <v>25</v>
      </c>
      <c r="E7049" t="s">
        <v>1183</v>
      </c>
      <c r="F7049" t="s">
        <v>1204</v>
      </c>
      <c r="G7049" t="s">
        <v>4338</v>
      </c>
      <c r="H7049">
        <v>4</v>
      </c>
      <c r="I7049" s="2">
        <v>0</v>
      </c>
      <c r="J7049" t="s">
        <v>10042</v>
      </c>
      <c r="K7049" t="str">
        <f>VLOOKUP(E7049,customers!$A$1:$C$794,1,FALSE)</f>
        <v>NM-18445</v>
      </c>
      <c r="L7049" t="str">
        <f>VLOOKUP(E7049,customers!$A$1:$C$794,2,FALSE)</f>
        <v>Nathan Mautz</v>
      </c>
      <c r="M7049" t="str">
        <f>VLOOKUP(E7049,customers!$A$1:$C$794,3,FALSE)</f>
        <v>Home Office</v>
      </c>
    </row>
    <row r="7050" spans="1:13" x14ac:dyDescent="0.35">
      <c r="A7050" t="s">
        <v>13635</v>
      </c>
      <c r="B7050" s="1">
        <v>42596</v>
      </c>
      <c r="C7050" s="1">
        <v>42598</v>
      </c>
      <c r="D7050" t="s">
        <v>149</v>
      </c>
      <c r="E7050" t="s">
        <v>2813</v>
      </c>
      <c r="F7050" t="s">
        <v>8859</v>
      </c>
      <c r="G7050" t="s">
        <v>59</v>
      </c>
      <c r="H7050">
        <v>3</v>
      </c>
      <c r="I7050" s="2">
        <v>0.2</v>
      </c>
      <c r="J7050" t="s">
        <v>60</v>
      </c>
      <c r="K7050" t="str">
        <f>VLOOKUP(E7050,customers!$A$1:$C$794,1,FALSE)</f>
        <v>TR-21325</v>
      </c>
      <c r="L7050" t="str">
        <f>VLOOKUP(E7050,customers!$A$1:$C$794,2,FALSE)</f>
        <v>Toby Ritter</v>
      </c>
      <c r="M7050" t="str">
        <f>VLOOKUP(E7050,customers!$A$1:$C$794,3,FALSE)</f>
        <v>Consumer</v>
      </c>
    </row>
    <row r="7051" spans="1:13" x14ac:dyDescent="0.35">
      <c r="A7051" t="s">
        <v>13636</v>
      </c>
      <c r="B7051" s="1">
        <v>41907</v>
      </c>
      <c r="C7051" s="1">
        <v>41912</v>
      </c>
      <c r="D7051" t="s">
        <v>25</v>
      </c>
      <c r="E7051" t="s">
        <v>6362</v>
      </c>
      <c r="F7051" t="s">
        <v>9227</v>
      </c>
      <c r="G7051" t="s">
        <v>13637</v>
      </c>
      <c r="H7051">
        <v>2</v>
      </c>
      <c r="I7051" s="2">
        <v>0.2</v>
      </c>
      <c r="J7051" t="s">
        <v>4771</v>
      </c>
      <c r="K7051" t="str">
        <f>VLOOKUP(E7051,customers!$A$1:$C$794,1,FALSE)</f>
        <v>BF-11005</v>
      </c>
      <c r="L7051" t="str">
        <f>VLOOKUP(E7051,customers!$A$1:$C$794,2,FALSE)</f>
        <v>Barry Franz</v>
      </c>
      <c r="M7051" t="str">
        <f>VLOOKUP(E7051,customers!$A$1:$C$794,3,FALSE)</f>
        <v>Home Office</v>
      </c>
    </row>
    <row r="7052" spans="1:13" x14ac:dyDescent="0.35">
      <c r="A7052" t="s">
        <v>13638</v>
      </c>
      <c r="B7052" s="1">
        <v>42715</v>
      </c>
      <c r="C7052" s="1">
        <v>42715</v>
      </c>
      <c r="D7052" t="s">
        <v>1333</v>
      </c>
      <c r="E7052" t="s">
        <v>6106</v>
      </c>
      <c r="F7052" t="s">
        <v>1110</v>
      </c>
      <c r="G7052" t="s">
        <v>13639</v>
      </c>
      <c r="H7052">
        <v>5</v>
      </c>
      <c r="I7052" s="2">
        <v>0.2</v>
      </c>
      <c r="J7052" t="s">
        <v>13640</v>
      </c>
      <c r="K7052" t="str">
        <f>VLOOKUP(E7052,customers!$A$1:$C$794,1,FALSE)</f>
        <v>WB-21850</v>
      </c>
      <c r="L7052" t="str">
        <f>VLOOKUP(E7052,customers!$A$1:$C$794,2,FALSE)</f>
        <v>William Brown</v>
      </c>
      <c r="M7052" t="str">
        <f>VLOOKUP(E7052,customers!$A$1:$C$794,3,FALSE)</f>
        <v>Consumer</v>
      </c>
    </row>
    <row r="7053" spans="1:13" x14ac:dyDescent="0.35">
      <c r="A7053" t="s">
        <v>13638</v>
      </c>
      <c r="B7053" s="1">
        <v>42715</v>
      </c>
      <c r="C7053" s="1">
        <v>42715</v>
      </c>
      <c r="D7053" t="s">
        <v>1333</v>
      </c>
      <c r="E7053" t="s">
        <v>6106</v>
      </c>
      <c r="F7053" t="s">
        <v>11903</v>
      </c>
      <c r="G7053" t="s">
        <v>2661</v>
      </c>
      <c r="H7053">
        <v>2</v>
      </c>
      <c r="I7053" s="2">
        <v>0</v>
      </c>
      <c r="J7053" t="s">
        <v>13244</v>
      </c>
      <c r="K7053" t="str">
        <f>VLOOKUP(E7053,customers!$A$1:$C$794,1,FALSE)</f>
        <v>WB-21850</v>
      </c>
      <c r="L7053" t="str">
        <f>VLOOKUP(E7053,customers!$A$1:$C$794,2,FALSE)</f>
        <v>William Brown</v>
      </c>
      <c r="M7053" t="str">
        <f>VLOOKUP(E7053,customers!$A$1:$C$794,3,FALSE)</f>
        <v>Consumer</v>
      </c>
    </row>
    <row r="7054" spans="1:13" x14ac:dyDescent="0.35">
      <c r="A7054" t="s">
        <v>13638</v>
      </c>
      <c r="B7054" s="1">
        <v>42715</v>
      </c>
      <c r="C7054" s="1">
        <v>42715</v>
      </c>
      <c r="D7054" t="s">
        <v>1333</v>
      </c>
      <c r="E7054" t="s">
        <v>6106</v>
      </c>
      <c r="F7054" t="s">
        <v>5583</v>
      </c>
      <c r="G7054" t="s">
        <v>1368</v>
      </c>
      <c r="H7054">
        <v>1</v>
      </c>
      <c r="I7054" s="2">
        <v>0</v>
      </c>
      <c r="J7054" t="s">
        <v>3007</v>
      </c>
      <c r="K7054" t="str">
        <f>VLOOKUP(E7054,customers!$A$1:$C$794,1,FALSE)</f>
        <v>WB-21850</v>
      </c>
      <c r="L7054" t="str">
        <f>VLOOKUP(E7054,customers!$A$1:$C$794,2,FALSE)</f>
        <v>William Brown</v>
      </c>
      <c r="M7054" t="str">
        <f>VLOOKUP(E7054,customers!$A$1:$C$794,3,FALSE)</f>
        <v>Consumer</v>
      </c>
    </row>
    <row r="7055" spans="1:13" x14ac:dyDescent="0.35">
      <c r="A7055" t="s">
        <v>13638</v>
      </c>
      <c r="B7055" s="1">
        <v>42715</v>
      </c>
      <c r="C7055" s="1">
        <v>42715</v>
      </c>
      <c r="D7055" t="s">
        <v>1333</v>
      </c>
      <c r="E7055" t="s">
        <v>6106</v>
      </c>
      <c r="F7055" t="s">
        <v>2705</v>
      </c>
      <c r="G7055" t="s">
        <v>2476</v>
      </c>
      <c r="H7055">
        <v>4</v>
      </c>
      <c r="I7055" s="2">
        <v>0</v>
      </c>
      <c r="J7055" t="s">
        <v>3586</v>
      </c>
      <c r="K7055" t="str">
        <f>VLOOKUP(E7055,customers!$A$1:$C$794,1,FALSE)</f>
        <v>WB-21850</v>
      </c>
      <c r="L7055" t="str">
        <f>VLOOKUP(E7055,customers!$A$1:$C$794,2,FALSE)</f>
        <v>William Brown</v>
      </c>
      <c r="M7055" t="str">
        <f>VLOOKUP(E7055,customers!$A$1:$C$794,3,FALSE)</f>
        <v>Consumer</v>
      </c>
    </row>
    <row r="7056" spans="1:13" x14ac:dyDescent="0.35">
      <c r="A7056" t="s">
        <v>13638</v>
      </c>
      <c r="B7056" s="1">
        <v>42715</v>
      </c>
      <c r="C7056" s="1">
        <v>42715</v>
      </c>
      <c r="D7056" t="s">
        <v>1333</v>
      </c>
      <c r="E7056" t="s">
        <v>6106</v>
      </c>
      <c r="F7056" t="s">
        <v>5781</v>
      </c>
      <c r="G7056" t="s">
        <v>12113</v>
      </c>
      <c r="H7056">
        <v>5</v>
      </c>
      <c r="I7056" s="2">
        <v>0.2</v>
      </c>
      <c r="J7056" t="s">
        <v>13641</v>
      </c>
      <c r="K7056" t="str">
        <f>VLOOKUP(E7056,customers!$A$1:$C$794,1,FALSE)</f>
        <v>WB-21850</v>
      </c>
      <c r="L7056" t="str">
        <f>VLOOKUP(E7056,customers!$A$1:$C$794,2,FALSE)</f>
        <v>William Brown</v>
      </c>
      <c r="M7056" t="str">
        <f>VLOOKUP(E7056,customers!$A$1:$C$794,3,FALSE)</f>
        <v>Consumer</v>
      </c>
    </row>
    <row r="7057" spans="1:13" x14ac:dyDescent="0.35">
      <c r="A7057" t="s">
        <v>13638</v>
      </c>
      <c r="B7057" s="1">
        <v>42715</v>
      </c>
      <c r="C7057" s="1">
        <v>42715</v>
      </c>
      <c r="D7057" t="s">
        <v>1333</v>
      </c>
      <c r="E7057" t="s">
        <v>6106</v>
      </c>
      <c r="F7057" t="s">
        <v>2197</v>
      </c>
      <c r="G7057" t="s">
        <v>6781</v>
      </c>
      <c r="H7057">
        <v>3</v>
      </c>
      <c r="I7057" s="2">
        <v>0.2</v>
      </c>
      <c r="J7057" t="s">
        <v>919</v>
      </c>
      <c r="K7057" t="str">
        <f>VLOOKUP(E7057,customers!$A$1:$C$794,1,FALSE)</f>
        <v>WB-21850</v>
      </c>
      <c r="L7057" t="str">
        <f>VLOOKUP(E7057,customers!$A$1:$C$794,2,FALSE)</f>
        <v>William Brown</v>
      </c>
      <c r="M7057" t="str">
        <f>VLOOKUP(E7057,customers!$A$1:$C$794,3,FALSE)</f>
        <v>Consumer</v>
      </c>
    </row>
    <row r="7058" spans="1:13" x14ac:dyDescent="0.35">
      <c r="A7058" t="s">
        <v>13638</v>
      </c>
      <c r="B7058" s="1">
        <v>42715</v>
      </c>
      <c r="C7058" s="1">
        <v>42715</v>
      </c>
      <c r="D7058" t="s">
        <v>1333</v>
      </c>
      <c r="E7058" t="s">
        <v>6106</v>
      </c>
      <c r="F7058" t="s">
        <v>3606</v>
      </c>
      <c r="G7058" t="s">
        <v>13642</v>
      </c>
      <c r="H7058">
        <v>9</v>
      </c>
      <c r="I7058" s="2">
        <v>0.2</v>
      </c>
      <c r="J7058" t="s">
        <v>11348</v>
      </c>
      <c r="K7058" t="str">
        <f>VLOOKUP(E7058,customers!$A$1:$C$794,1,FALSE)</f>
        <v>WB-21850</v>
      </c>
      <c r="L7058" t="str">
        <f>VLOOKUP(E7058,customers!$A$1:$C$794,2,FALSE)</f>
        <v>William Brown</v>
      </c>
      <c r="M7058" t="str">
        <f>VLOOKUP(E7058,customers!$A$1:$C$794,3,FALSE)</f>
        <v>Consumer</v>
      </c>
    </row>
    <row r="7059" spans="1:13" x14ac:dyDescent="0.35">
      <c r="A7059" t="s">
        <v>13638</v>
      </c>
      <c r="B7059" s="1">
        <v>42715</v>
      </c>
      <c r="C7059" s="1">
        <v>42715</v>
      </c>
      <c r="D7059" t="s">
        <v>1333</v>
      </c>
      <c r="E7059" t="s">
        <v>6106</v>
      </c>
      <c r="F7059" t="s">
        <v>3962</v>
      </c>
      <c r="G7059" t="s">
        <v>13643</v>
      </c>
      <c r="H7059">
        <v>7</v>
      </c>
      <c r="I7059" s="2">
        <v>0.2</v>
      </c>
      <c r="J7059" t="s">
        <v>13644</v>
      </c>
      <c r="K7059" t="str">
        <f>VLOOKUP(E7059,customers!$A$1:$C$794,1,FALSE)</f>
        <v>WB-21850</v>
      </c>
      <c r="L7059" t="str">
        <f>VLOOKUP(E7059,customers!$A$1:$C$794,2,FALSE)</f>
        <v>William Brown</v>
      </c>
      <c r="M7059" t="str">
        <f>VLOOKUP(E7059,customers!$A$1:$C$794,3,FALSE)</f>
        <v>Consumer</v>
      </c>
    </row>
    <row r="7060" spans="1:13" x14ac:dyDescent="0.35">
      <c r="A7060" t="s">
        <v>13638</v>
      </c>
      <c r="B7060" s="1">
        <v>42715</v>
      </c>
      <c r="C7060" s="1">
        <v>42715</v>
      </c>
      <c r="D7060" t="s">
        <v>1333</v>
      </c>
      <c r="E7060" t="s">
        <v>6106</v>
      </c>
      <c r="F7060" t="s">
        <v>12124</v>
      </c>
      <c r="G7060" t="s">
        <v>13645</v>
      </c>
      <c r="H7060">
        <v>3</v>
      </c>
      <c r="I7060" s="2">
        <v>0</v>
      </c>
      <c r="J7060" t="s">
        <v>6162</v>
      </c>
      <c r="K7060" t="str">
        <f>VLOOKUP(E7060,customers!$A$1:$C$794,1,FALSE)</f>
        <v>WB-21850</v>
      </c>
      <c r="L7060" t="str">
        <f>VLOOKUP(E7060,customers!$A$1:$C$794,2,FALSE)</f>
        <v>William Brown</v>
      </c>
      <c r="M7060" t="str">
        <f>VLOOKUP(E7060,customers!$A$1:$C$794,3,FALSE)</f>
        <v>Consumer</v>
      </c>
    </row>
    <row r="7061" spans="1:13" x14ac:dyDescent="0.35">
      <c r="A7061" t="s">
        <v>13638</v>
      </c>
      <c r="B7061" s="1">
        <v>42715</v>
      </c>
      <c r="C7061" s="1">
        <v>42715</v>
      </c>
      <c r="D7061" t="s">
        <v>1333</v>
      </c>
      <c r="E7061" t="s">
        <v>6106</v>
      </c>
      <c r="F7061" t="s">
        <v>2469</v>
      </c>
      <c r="G7061" t="s">
        <v>13646</v>
      </c>
      <c r="H7061">
        <v>2</v>
      </c>
      <c r="I7061" s="2">
        <v>0</v>
      </c>
      <c r="J7061" t="s">
        <v>12202</v>
      </c>
      <c r="K7061" t="str">
        <f>VLOOKUP(E7061,customers!$A$1:$C$794,1,FALSE)</f>
        <v>WB-21850</v>
      </c>
      <c r="L7061" t="str">
        <f>VLOOKUP(E7061,customers!$A$1:$C$794,2,FALSE)</f>
        <v>William Brown</v>
      </c>
      <c r="M7061" t="str">
        <f>VLOOKUP(E7061,customers!$A$1:$C$794,3,FALSE)</f>
        <v>Consumer</v>
      </c>
    </row>
    <row r="7062" spans="1:13" x14ac:dyDescent="0.35">
      <c r="A7062" t="s">
        <v>13638</v>
      </c>
      <c r="B7062" s="1">
        <v>42715</v>
      </c>
      <c r="C7062" s="1">
        <v>42715</v>
      </c>
      <c r="D7062" t="s">
        <v>1333</v>
      </c>
      <c r="E7062" t="s">
        <v>6106</v>
      </c>
      <c r="F7062" t="s">
        <v>13647</v>
      </c>
      <c r="G7062" t="s">
        <v>804</v>
      </c>
      <c r="H7062">
        <v>2</v>
      </c>
      <c r="I7062" s="2">
        <v>0.2</v>
      </c>
      <c r="J7062" t="s">
        <v>6253</v>
      </c>
      <c r="K7062" t="str">
        <f>VLOOKUP(E7062,customers!$A$1:$C$794,1,FALSE)</f>
        <v>WB-21850</v>
      </c>
      <c r="L7062" t="str">
        <f>VLOOKUP(E7062,customers!$A$1:$C$794,2,FALSE)</f>
        <v>William Brown</v>
      </c>
      <c r="M7062" t="str">
        <f>VLOOKUP(E7062,customers!$A$1:$C$794,3,FALSE)</f>
        <v>Consumer</v>
      </c>
    </row>
    <row r="7063" spans="1:13" x14ac:dyDescent="0.35">
      <c r="A7063" t="s">
        <v>13648</v>
      </c>
      <c r="B7063" s="1">
        <v>42038</v>
      </c>
      <c r="C7063" s="1">
        <v>42040</v>
      </c>
      <c r="D7063" t="s">
        <v>11</v>
      </c>
      <c r="E7063" t="s">
        <v>1562</v>
      </c>
      <c r="F7063" t="s">
        <v>3885</v>
      </c>
      <c r="G7063" t="s">
        <v>5460</v>
      </c>
      <c r="H7063">
        <v>3</v>
      </c>
      <c r="I7063" s="2">
        <v>0.2</v>
      </c>
      <c r="J7063" t="s">
        <v>1035</v>
      </c>
      <c r="K7063" t="str">
        <f>VLOOKUP(E7063,customers!$A$1:$C$794,1,FALSE)</f>
        <v>KH-16630</v>
      </c>
      <c r="L7063" t="str">
        <f>VLOOKUP(E7063,customers!$A$1:$C$794,2,FALSE)</f>
        <v>Ken Heidel</v>
      </c>
      <c r="M7063" t="str">
        <f>VLOOKUP(E7063,customers!$A$1:$C$794,3,FALSE)</f>
        <v>Corporate</v>
      </c>
    </row>
    <row r="7064" spans="1:13" x14ac:dyDescent="0.35">
      <c r="A7064" t="s">
        <v>13649</v>
      </c>
      <c r="B7064" s="1">
        <v>42733</v>
      </c>
      <c r="C7064" s="1">
        <v>42735</v>
      </c>
      <c r="D7064" t="s">
        <v>11</v>
      </c>
      <c r="E7064" t="s">
        <v>907</v>
      </c>
      <c r="F7064" t="s">
        <v>11883</v>
      </c>
      <c r="G7064" t="s">
        <v>3492</v>
      </c>
      <c r="H7064">
        <v>3</v>
      </c>
      <c r="I7064" s="2">
        <v>0.2</v>
      </c>
      <c r="J7064" t="s">
        <v>3512</v>
      </c>
      <c r="K7064" t="str">
        <f>VLOOKUP(E7064,customers!$A$1:$C$794,1,FALSE)</f>
        <v>KL-16645</v>
      </c>
      <c r="L7064" t="str">
        <f>VLOOKUP(E7064,customers!$A$1:$C$794,2,FALSE)</f>
        <v>Ken Lonsdale</v>
      </c>
      <c r="M7064" t="str">
        <f>VLOOKUP(E7064,customers!$A$1:$C$794,3,FALSE)</f>
        <v>Consumer</v>
      </c>
    </row>
    <row r="7065" spans="1:13" x14ac:dyDescent="0.35">
      <c r="A7065" t="s">
        <v>13650</v>
      </c>
      <c r="B7065" s="1">
        <v>42978</v>
      </c>
      <c r="C7065" s="1">
        <v>42983</v>
      </c>
      <c r="D7065" t="s">
        <v>25</v>
      </c>
      <c r="E7065" t="s">
        <v>4317</v>
      </c>
      <c r="F7065" t="s">
        <v>8998</v>
      </c>
      <c r="G7065" t="s">
        <v>2591</v>
      </c>
      <c r="H7065">
        <v>2</v>
      </c>
      <c r="I7065" s="2">
        <v>0.2</v>
      </c>
      <c r="J7065" t="s">
        <v>5383</v>
      </c>
      <c r="K7065" t="str">
        <f>VLOOKUP(E7065,customers!$A$1:$C$794,1,FALSE)</f>
        <v>MG-17890</v>
      </c>
      <c r="L7065" t="str">
        <f>VLOOKUP(E7065,customers!$A$1:$C$794,2,FALSE)</f>
        <v>Michael Granlund</v>
      </c>
      <c r="M7065" t="str">
        <f>VLOOKUP(E7065,customers!$A$1:$C$794,3,FALSE)</f>
        <v>Home Office</v>
      </c>
    </row>
    <row r="7066" spans="1:13" x14ac:dyDescent="0.35">
      <c r="A7066" t="s">
        <v>13651</v>
      </c>
      <c r="B7066" s="1">
        <v>42770</v>
      </c>
      <c r="C7066" s="1">
        <v>42775</v>
      </c>
      <c r="D7066" t="s">
        <v>25</v>
      </c>
      <c r="E7066" t="s">
        <v>2535</v>
      </c>
      <c r="F7066" t="s">
        <v>4139</v>
      </c>
      <c r="G7066" t="s">
        <v>11203</v>
      </c>
      <c r="H7066">
        <v>3</v>
      </c>
      <c r="I7066" s="2">
        <v>0</v>
      </c>
      <c r="J7066" t="s">
        <v>3558</v>
      </c>
      <c r="K7066" t="str">
        <f>VLOOKUP(E7066,customers!$A$1:$C$794,1,FALSE)</f>
        <v>JF-15355</v>
      </c>
      <c r="L7066" t="str">
        <f>VLOOKUP(E7066,customers!$A$1:$C$794,2,FALSE)</f>
        <v>Jay Fein</v>
      </c>
      <c r="M7066" t="str">
        <f>VLOOKUP(E7066,customers!$A$1:$C$794,3,FALSE)</f>
        <v>Consumer</v>
      </c>
    </row>
    <row r="7067" spans="1:13" x14ac:dyDescent="0.35">
      <c r="A7067" t="s">
        <v>13652</v>
      </c>
      <c r="B7067" s="1">
        <v>41979</v>
      </c>
      <c r="C7067" s="1">
        <v>41981</v>
      </c>
      <c r="D7067" t="s">
        <v>149</v>
      </c>
      <c r="E7067" t="s">
        <v>2491</v>
      </c>
      <c r="F7067" t="s">
        <v>3176</v>
      </c>
      <c r="G7067" t="s">
        <v>13653</v>
      </c>
      <c r="H7067">
        <v>7</v>
      </c>
      <c r="I7067" s="2">
        <v>0</v>
      </c>
      <c r="J7067" t="s">
        <v>13654</v>
      </c>
      <c r="K7067" t="str">
        <f>VLOOKUP(E7067,customers!$A$1:$C$794,1,FALSE)</f>
        <v>RS-19765</v>
      </c>
      <c r="L7067" t="str">
        <f>VLOOKUP(E7067,customers!$A$1:$C$794,2,FALSE)</f>
        <v>Roland Schwarz</v>
      </c>
      <c r="M7067" t="str">
        <f>VLOOKUP(E7067,customers!$A$1:$C$794,3,FALSE)</f>
        <v>Corporate</v>
      </c>
    </row>
    <row r="7068" spans="1:13" x14ac:dyDescent="0.35">
      <c r="A7068" t="s">
        <v>13655</v>
      </c>
      <c r="B7068" s="1">
        <v>42520</v>
      </c>
      <c r="C7068" s="1">
        <v>42524</v>
      </c>
      <c r="D7068" t="s">
        <v>25</v>
      </c>
      <c r="E7068" t="s">
        <v>7252</v>
      </c>
      <c r="F7068" t="s">
        <v>7535</v>
      </c>
      <c r="G7068" t="s">
        <v>2903</v>
      </c>
      <c r="H7068">
        <v>6</v>
      </c>
      <c r="I7068" s="2">
        <v>0</v>
      </c>
      <c r="J7068" t="s">
        <v>2904</v>
      </c>
      <c r="K7068" t="str">
        <f>VLOOKUP(E7068,customers!$A$1:$C$794,1,FALSE)</f>
        <v>NL-18310</v>
      </c>
      <c r="L7068" t="str">
        <f>VLOOKUP(E7068,customers!$A$1:$C$794,2,FALSE)</f>
        <v>Nancy Lomonaco</v>
      </c>
      <c r="M7068" t="str">
        <f>VLOOKUP(E7068,customers!$A$1:$C$794,3,FALSE)</f>
        <v>Home Office</v>
      </c>
    </row>
    <row r="7069" spans="1:13" x14ac:dyDescent="0.35">
      <c r="A7069" t="s">
        <v>13656</v>
      </c>
      <c r="B7069" s="1">
        <v>42511</v>
      </c>
      <c r="C7069" s="1">
        <v>42516</v>
      </c>
      <c r="D7069" t="s">
        <v>25</v>
      </c>
      <c r="E7069" t="s">
        <v>1386</v>
      </c>
      <c r="F7069" t="s">
        <v>767</v>
      </c>
      <c r="G7069" t="s">
        <v>4474</v>
      </c>
      <c r="H7069">
        <v>2</v>
      </c>
      <c r="I7069" s="2">
        <v>0.8</v>
      </c>
      <c r="J7069" t="s">
        <v>9905</v>
      </c>
      <c r="K7069" t="str">
        <f>VLOOKUP(E7069,customers!$A$1:$C$794,1,FALSE)</f>
        <v>AS-10285</v>
      </c>
      <c r="L7069" t="str">
        <f>VLOOKUP(E7069,customers!$A$1:$C$794,2,FALSE)</f>
        <v>Alejandro Savely</v>
      </c>
      <c r="M7069" t="str">
        <f>VLOOKUP(E7069,customers!$A$1:$C$794,3,FALSE)</f>
        <v>Corporate</v>
      </c>
    </row>
    <row r="7070" spans="1:13" x14ac:dyDescent="0.35">
      <c r="A7070" t="s">
        <v>13656</v>
      </c>
      <c r="B7070" s="1">
        <v>42511</v>
      </c>
      <c r="C7070" s="1">
        <v>42516</v>
      </c>
      <c r="D7070" t="s">
        <v>25</v>
      </c>
      <c r="E7070" t="s">
        <v>1386</v>
      </c>
      <c r="F7070" t="s">
        <v>2962</v>
      </c>
      <c r="G7070" t="s">
        <v>13657</v>
      </c>
      <c r="H7070">
        <v>9</v>
      </c>
      <c r="I7070" s="2">
        <v>0.2</v>
      </c>
      <c r="J7070" t="s">
        <v>13658</v>
      </c>
      <c r="K7070" t="str">
        <f>VLOOKUP(E7070,customers!$A$1:$C$794,1,FALSE)</f>
        <v>AS-10285</v>
      </c>
      <c r="L7070" t="str">
        <f>VLOOKUP(E7070,customers!$A$1:$C$794,2,FALSE)</f>
        <v>Alejandro Savely</v>
      </c>
      <c r="M7070" t="str">
        <f>VLOOKUP(E7070,customers!$A$1:$C$794,3,FALSE)</f>
        <v>Corporate</v>
      </c>
    </row>
    <row r="7071" spans="1:13" x14ac:dyDescent="0.35">
      <c r="A7071" t="s">
        <v>13659</v>
      </c>
      <c r="B7071" s="1">
        <v>41860</v>
      </c>
      <c r="C7071" s="1">
        <v>41865</v>
      </c>
      <c r="D7071" t="s">
        <v>25</v>
      </c>
      <c r="E7071" t="s">
        <v>4078</v>
      </c>
      <c r="F7071" t="s">
        <v>1867</v>
      </c>
      <c r="G7071" t="s">
        <v>623</v>
      </c>
      <c r="H7071">
        <v>1</v>
      </c>
      <c r="I7071" s="2">
        <v>0</v>
      </c>
      <c r="J7071" t="s">
        <v>624</v>
      </c>
      <c r="K7071" t="str">
        <f>VLOOKUP(E7071,customers!$A$1:$C$794,1,FALSE)</f>
        <v>GM-14500</v>
      </c>
      <c r="L7071" t="str">
        <f>VLOOKUP(E7071,customers!$A$1:$C$794,2,FALSE)</f>
        <v>Gene McClure</v>
      </c>
      <c r="M7071" t="str">
        <f>VLOOKUP(E7071,customers!$A$1:$C$794,3,FALSE)</f>
        <v>Consumer</v>
      </c>
    </row>
    <row r="7072" spans="1:13" x14ac:dyDescent="0.35">
      <c r="A7072" t="s">
        <v>13660</v>
      </c>
      <c r="B7072" s="1">
        <v>42618</v>
      </c>
      <c r="C7072" s="1">
        <v>42623</v>
      </c>
      <c r="D7072" t="s">
        <v>11</v>
      </c>
      <c r="E7072" t="s">
        <v>8802</v>
      </c>
      <c r="F7072" t="s">
        <v>2588</v>
      </c>
      <c r="G7072" t="s">
        <v>13632</v>
      </c>
      <c r="H7072">
        <v>2</v>
      </c>
      <c r="I7072" s="2">
        <v>0.2</v>
      </c>
      <c r="J7072" t="s">
        <v>1667</v>
      </c>
      <c r="K7072" t="str">
        <f>VLOOKUP(E7072,customers!$A$1:$C$794,1,FALSE)</f>
        <v>SU-20665</v>
      </c>
      <c r="L7072" t="str">
        <f>VLOOKUP(E7072,customers!$A$1:$C$794,2,FALSE)</f>
        <v>Stephanie Ulpright</v>
      </c>
      <c r="M7072" t="str">
        <f>VLOOKUP(E7072,customers!$A$1:$C$794,3,FALSE)</f>
        <v>Home Office</v>
      </c>
    </row>
    <row r="7073" spans="1:13" x14ac:dyDescent="0.35">
      <c r="A7073" t="s">
        <v>13661</v>
      </c>
      <c r="B7073" s="1">
        <v>42574</v>
      </c>
      <c r="C7073" s="1">
        <v>42579</v>
      </c>
      <c r="D7073" t="s">
        <v>25</v>
      </c>
      <c r="E7073" t="s">
        <v>2141</v>
      </c>
      <c r="F7073" t="s">
        <v>7972</v>
      </c>
      <c r="G7073" t="s">
        <v>9484</v>
      </c>
      <c r="H7073">
        <v>2</v>
      </c>
      <c r="I7073" s="2">
        <v>0.2</v>
      </c>
      <c r="J7073" t="s">
        <v>9485</v>
      </c>
      <c r="K7073" t="str">
        <f>VLOOKUP(E7073,customers!$A$1:$C$794,1,FALSE)</f>
        <v>CK-12205</v>
      </c>
      <c r="L7073" t="str">
        <f>VLOOKUP(E7073,customers!$A$1:$C$794,2,FALSE)</f>
        <v>Chloris Kastensmidt</v>
      </c>
      <c r="M7073" t="str">
        <f>VLOOKUP(E7073,customers!$A$1:$C$794,3,FALSE)</f>
        <v>Consumer</v>
      </c>
    </row>
    <row r="7074" spans="1:13" x14ac:dyDescent="0.35">
      <c r="A7074" t="s">
        <v>13661</v>
      </c>
      <c r="B7074" s="1">
        <v>42574</v>
      </c>
      <c r="C7074" s="1">
        <v>42579</v>
      </c>
      <c r="D7074" t="s">
        <v>25</v>
      </c>
      <c r="E7074" t="s">
        <v>2141</v>
      </c>
      <c r="F7074" t="s">
        <v>5218</v>
      </c>
      <c r="G7074" t="s">
        <v>2938</v>
      </c>
      <c r="H7074">
        <v>1</v>
      </c>
      <c r="I7074" s="2">
        <v>0.2</v>
      </c>
      <c r="J7074" t="s">
        <v>848</v>
      </c>
      <c r="K7074" t="str">
        <f>VLOOKUP(E7074,customers!$A$1:$C$794,1,FALSE)</f>
        <v>CK-12205</v>
      </c>
      <c r="L7074" t="str">
        <f>VLOOKUP(E7074,customers!$A$1:$C$794,2,FALSE)</f>
        <v>Chloris Kastensmidt</v>
      </c>
      <c r="M7074" t="str">
        <f>VLOOKUP(E7074,customers!$A$1:$C$794,3,FALSE)</f>
        <v>Consumer</v>
      </c>
    </row>
    <row r="7075" spans="1:13" x14ac:dyDescent="0.35">
      <c r="A7075" t="s">
        <v>13661</v>
      </c>
      <c r="B7075" s="1">
        <v>42574</v>
      </c>
      <c r="C7075" s="1">
        <v>42579</v>
      </c>
      <c r="D7075" t="s">
        <v>25</v>
      </c>
      <c r="E7075" t="s">
        <v>2141</v>
      </c>
      <c r="F7075" t="s">
        <v>1635</v>
      </c>
      <c r="G7075" t="s">
        <v>13662</v>
      </c>
      <c r="H7075">
        <v>5</v>
      </c>
      <c r="I7075" s="2">
        <v>0.2</v>
      </c>
      <c r="J7075" t="s">
        <v>5108</v>
      </c>
      <c r="K7075" t="str">
        <f>VLOOKUP(E7075,customers!$A$1:$C$794,1,FALSE)</f>
        <v>CK-12205</v>
      </c>
      <c r="L7075" t="str">
        <f>VLOOKUP(E7075,customers!$A$1:$C$794,2,FALSE)</f>
        <v>Chloris Kastensmidt</v>
      </c>
      <c r="M7075" t="str">
        <f>VLOOKUP(E7075,customers!$A$1:$C$794,3,FALSE)</f>
        <v>Consumer</v>
      </c>
    </row>
    <row r="7076" spans="1:13" x14ac:dyDescent="0.35">
      <c r="A7076" t="s">
        <v>13661</v>
      </c>
      <c r="B7076" s="1">
        <v>42574</v>
      </c>
      <c r="C7076" s="1">
        <v>42579</v>
      </c>
      <c r="D7076" t="s">
        <v>25</v>
      </c>
      <c r="E7076" t="s">
        <v>2141</v>
      </c>
      <c r="F7076" t="s">
        <v>4489</v>
      </c>
      <c r="G7076" t="s">
        <v>905</v>
      </c>
      <c r="H7076">
        <v>4</v>
      </c>
      <c r="I7076" s="2">
        <v>0.8</v>
      </c>
      <c r="J7076" t="s">
        <v>13663</v>
      </c>
      <c r="K7076" t="str">
        <f>VLOOKUP(E7076,customers!$A$1:$C$794,1,FALSE)</f>
        <v>CK-12205</v>
      </c>
      <c r="L7076" t="str">
        <f>VLOOKUP(E7076,customers!$A$1:$C$794,2,FALSE)</f>
        <v>Chloris Kastensmidt</v>
      </c>
      <c r="M7076" t="str">
        <f>VLOOKUP(E7076,customers!$A$1:$C$794,3,FALSE)</f>
        <v>Consumer</v>
      </c>
    </row>
    <row r="7077" spans="1:13" x14ac:dyDescent="0.35">
      <c r="A7077" t="s">
        <v>13661</v>
      </c>
      <c r="B7077" s="1">
        <v>42574</v>
      </c>
      <c r="C7077" s="1">
        <v>42579</v>
      </c>
      <c r="D7077" t="s">
        <v>25</v>
      </c>
      <c r="E7077" t="s">
        <v>2141</v>
      </c>
      <c r="F7077" t="s">
        <v>4900</v>
      </c>
      <c r="G7077" t="s">
        <v>10465</v>
      </c>
      <c r="H7077">
        <v>2</v>
      </c>
      <c r="I7077" s="2">
        <v>0.2</v>
      </c>
      <c r="J7077" t="s">
        <v>1211</v>
      </c>
      <c r="K7077" t="str">
        <f>VLOOKUP(E7077,customers!$A$1:$C$794,1,FALSE)</f>
        <v>CK-12205</v>
      </c>
      <c r="L7077" t="str">
        <f>VLOOKUP(E7077,customers!$A$1:$C$794,2,FALSE)</f>
        <v>Chloris Kastensmidt</v>
      </c>
      <c r="M7077" t="str">
        <f>VLOOKUP(E7077,customers!$A$1:$C$794,3,FALSE)</f>
        <v>Consumer</v>
      </c>
    </row>
    <row r="7078" spans="1:13" x14ac:dyDescent="0.35">
      <c r="A7078" t="s">
        <v>13664</v>
      </c>
      <c r="B7078" s="1">
        <v>42502</v>
      </c>
      <c r="C7078" s="1">
        <v>42507</v>
      </c>
      <c r="D7078" t="s">
        <v>25</v>
      </c>
      <c r="E7078" t="s">
        <v>11139</v>
      </c>
      <c r="F7078" t="s">
        <v>2536</v>
      </c>
      <c r="G7078" t="s">
        <v>6222</v>
      </c>
      <c r="H7078">
        <v>5</v>
      </c>
      <c r="I7078" s="2">
        <v>0</v>
      </c>
      <c r="J7078" t="s">
        <v>12859</v>
      </c>
      <c r="K7078" t="str">
        <f>VLOOKUP(E7078,customers!$A$1:$C$794,1,FALSE)</f>
        <v>JM-15580</v>
      </c>
      <c r="L7078" t="str">
        <f>VLOOKUP(E7078,customers!$A$1:$C$794,2,FALSE)</f>
        <v>Jill Matthias</v>
      </c>
      <c r="M7078" t="str">
        <f>VLOOKUP(E7078,customers!$A$1:$C$794,3,FALSE)</f>
        <v>Consumer</v>
      </c>
    </row>
    <row r="7079" spans="1:13" x14ac:dyDescent="0.35">
      <c r="A7079" t="s">
        <v>13665</v>
      </c>
      <c r="B7079" s="1">
        <v>42615</v>
      </c>
      <c r="C7079" s="1">
        <v>42619</v>
      </c>
      <c r="D7079" t="s">
        <v>25</v>
      </c>
      <c r="E7079" t="s">
        <v>5710</v>
      </c>
      <c r="F7079" t="s">
        <v>2711</v>
      </c>
      <c r="G7079" t="s">
        <v>10981</v>
      </c>
      <c r="H7079">
        <v>7</v>
      </c>
      <c r="I7079" s="2">
        <v>0.7</v>
      </c>
      <c r="J7079" t="s">
        <v>13666</v>
      </c>
      <c r="K7079" t="str">
        <f>VLOOKUP(E7079,customers!$A$1:$C$794,1,FALSE)</f>
        <v>JE-15715</v>
      </c>
      <c r="L7079" t="str">
        <f>VLOOKUP(E7079,customers!$A$1:$C$794,2,FALSE)</f>
        <v>Joe Elijah</v>
      </c>
      <c r="M7079" t="str">
        <f>VLOOKUP(E7079,customers!$A$1:$C$794,3,FALSE)</f>
        <v>Consumer</v>
      </c>
    </row>
    <row r="7080" spans="1:13" x14ac:dyDescent="0.35">
      <c r="A7080" t="s">
        <v>13665</v>
      </c>
      <c r="B7080" s="1">
        <v>42615</v>
      </c>
      <c r="C7080" s="1">
        <v>42619</v>
      </c>
      <c r="D7080" t="s">
        <v>25</v>
      </c>
      <c r="E7080" t="s">
        <v>5710</v>
      </c>
      <c r="F7080" t="s">
        <v>7461</v>
      </c>
      <c r="G7080" t="s">
        <v>13667</v>
      </c>
      <c r="H7080">
        <v>9</v>
      </c>
      <c r="I7080" s="2">
        <v>0.2</v>
      </c>
      <c r="J7080" t="s">
        <v>13668</v>
      </c>
      <c r="K7080" t="str">
        <f>VLOOKUP(E7080,customers!$A$1:$C$794,1,FALSE)</f>
        <v>JE-15715</v>
      </c>
      <c r="L7080" t="str">
        <f>VLOOKUP(E7080,customers!$A$1:$C$794,2,FALSE)</f>
        <v>Joe Elijah</v>
      </c>
      <c r="M7080" t="str">
        <f>VLOOKUP(E7080,customers!$A$1:$C$794,3,FALSE)</f>
        <v>Consumer</v>
      </c>
    </row>
    <row r="7081" spans="1:13" x14ac:dyDescent="0.35">
      <c r="A7081" t="s">
        <v>13665</v>
      </c>
      <c r="B7081" s="1">
        <v>42615</v>
      </c>
      <c r="C7081" s="1">
        <v>42619</v>
      </c>
      <c r="D7081" t="s">
        <v>25</v>
      </c>
      <c r="E7081" t="s">
        <v>5710</v>
      </c>
      <c r="F7081" t="s">
        <v>2009</v>
      </c>
      <c r="G7081" t="s">
        <v>98</v>
      </c>
      <c r="H7081">
        <v>4</v>
      </c>
      <c r="I7081" s="2">
        <v>0.2</v>
      </c>
      <c r="J7081" t="s">
        <v>2010</v>
      </c>
      <c r="K7081" t="str">
        <f>VLOOKUP(E7081,customers!$A$1:$C$794,1,FALSE)</f>
        <v>JE-15715</v>
      </c>
      <c r="L7081" t="str">
        <f>VLOOKUP(E7081,customers!$A$1:$C$794,2,FALSE)</f>
        <v>Joe Elijah</v>
      </c>
      <c r="M7081" t="str">
        <f>VLOOKUP(E7081,customers!$A$1:$C$794,3,FALSE)</f>
        <v>Consumer</v>
      </c>
    </row>
    <row r="7082" spans="1:13" x14ac:dyDescent="0.35">
      <c r="A7082" t="s">
        <v>13665</v>
      </c>
      <c r="B7082" s="1">
        <v>42615</v>
      </c>
      <c r="C7082" s="1">
        <v>42619</v>
      </c>
      <c r="D7082" t="s">
        <v>25</v>
      </c>
      <c r="E7082" t="s">
        <v>5710</v>
      </c>
      <c r="F7082" t="s">
        <v>466</v>
      </c>
      <c r="G7082" t="s">
        <v>13669</v>
      </c>
      <c r="H7082">
        <v>3</v>
      </c>
      <c r="I7082" s="2">
        <v>0.4</v>
      </c>
      <c r="J7082" t="s">
        <v>13670</v>
      </c>
      <c r="K7082" t="str">
        <f>VLOOKUP(E7082,customers!$A$1:$C$794,1,FALSE)</f>
        <v>JE-15715</v>
      </c>
      <c r="L7082" t="str">
        <f>VLOOKUP(E7082,customers!$A$1:$C$794,2,FALSE)</f>
        <v>Joe Elijah</v>
      </c>
      <c r="M7082" t="str">
        <f>VLOOKUP(E7082,customers!$A$1:$C$794,3,FALSE)</f>
        <v>Consumer</v>
      </c>
    </row>
    <row r="7083" spans="1:13" x14ac:dyDescent="0.35">
      <c r="A7083" t="s">
        <v>13665</v>
      </c>
      <c r="B7083" s="1">
        <v>42615</v>
      </c>
      <c r="C7083" s="1">
        <v>42619</v>
      </c>
      <c r="D7083" t="s">
        <v>25</v>
      </c>
      <c r="E7083" t="s">
        <v>5710</v>
      </c>
      <c r="F7083" t="s">
        <v>2978</v>
      </c>
      <c r="G7083" t="s">
        <v>13671</v>
      </c>
      <c r="H7083">
        <v>3</v>
      </c>
      <c r="I7083" s="2">
        <v>0.2</v>
      </c>
      <c r="J7083" t="s">
        <v>13672</v>
      </c>
      <c r="K7083" t="str">
        <f>VLOOKUP(E7083,customers!$A$1:$C$794,1,FALSE)</f>
        <v>JE-15715</v>
      </c>
      <c r="L7083" t="str">
        <f>VLOOKUP(E7083,customers!$A$1:$C$794,2,FALSE)</f>
        <v>Joe Elijah</v>
      </c>
      <c r="M7083" t="str">
        <f>VLOOKUP(E7083,customers!$A$1:$C$794,3,FALSE)</f>
        <v>Consumer</v>
      </c>
    </row>
    <row r="7084" spans="1:13" x14ac:dyDescent="0.35">
      <c r="A7084" t="s">
        <v>13665</v>
      </c>
      <c r="B7084" s="1">
        <v>42615</v>
      </c>
      <c r="C7084" s="1">
        <v>42619</v>
      </c>
      <c r="D7084" t="s">
        <v>25</v>
      </c>
      <c r="E7084" t="s">
        <v>5710</v>
      </c>
      <c r="F7084" t="s">
        <v>7453</v>
      </c>
      <c r="G7084" t="s">
        <v>2964</v>
      </c>
      <c r="H7084">
        <v>5</v>
      </c>
      <c r="I7084" s="2">
        <v>0.7</v>
      </c>
      <c r="J7084" t="s">
        <v>13673</v>
      </c>
      <c r="K7084" t="str">
        <f>VLOOKUP(E7084,customers!$A$1:$C$794,1,FALSE)</f>
        <v>JE-15715</v>
      </c>
      <c r="L7084" t="str">
        <f>VLOOKUP(E7084,customers!$A$1:$C$794,2,FALSE)</f>
        <v>Joe Elijah</v>
      </c>
      <c r="M7084" t="str">
        <f>VLOOKUP(E7084,customers!$A$1:$C$794,3,FALSE)</f>
        <v>Consumer</v>
      </c>
    </row>
    <row r="7085" spans="1:13" x14ac:dyDescent="0.35">
      <c r="A7085" t="s">
        <v>13674</v>
      </c>
      <c r="B7085" s="1">
        <v>42937</v>
      </c>
      <c r="C7085" s="1">
        <v>42941</v>
      </c>
      <c r="D7085" t="s">
        <v>11</v>
      </c>
      <c r="E7085" t="s">
        <v>2304</v>
      </c>
      <c r="F7085" t="s">
        <v>6293</v>
      </c>
      <c r="G7085" t="s">
        <v>4181</v>
      </c>
      <c r="H7085">
        <v>2</v>
      </c>
      <c r="I7085" s="2">
        <v>0</v>
      </c>
      <c r="J7085" t="s">
        <v>12305</v>
      </c>
      <c r="K7085" t="str">
        <f>VLOOKUP(E7085,customers!$A$1:$C$794,1,FALSE)</f>
        <v>AR-10825</v>
      </c>
      <c r="L7085" t="str">
        <f>VLOOKUP(E7085,customers!$A$1:$C$794,2,FALSE)</f>
        <v>Anthony Rawles</v>
      </c>
      <c r="M7085" t="str">
        <f>VLOOKUP(E7085,customers!$A$1:$C$794,3,FALSE)</f>
        <v>Corporate</v>
      </c>
    </row>
    <row r="7086" spans="1:13" x14ac:dyDescent="0.35">
      <c r="A7086" t="s">
        <v>13674</v>
      </c>
      <c r="B7086" s="1">
        <v>42937</v>
      </c>
      <c r="C7086" s="1">
        <v>42941</v>
      </c>
      <c r="D7086" t="s">
        <v>11</v>
      </c>
      <c r="E7086" t="s">
        <v>2304</v>
      </c>
      <c r="F7086" t="s">
        <v>4226</v>
      </c>
      <c r="G7086" t="s">
        <v>13675</v>
      </c>
      <c r="H7086">
        <v>9</v>
      </c>
      <c r="I7086" s="2">
        <v>0.2</v>
      </c>
      <c r="J7086" t="s">
        <v>12543</v>
      </c>
      <c r="K7086" t="str">
        <f>VLOOKUP(E7086,customers!$A$1:$C$794,1,FALSE)</f>
        <v>AR-10825</v>
      </c>
      <c r="L7086" t="str">
        <f>VLOOKUP(E7086,customers!$A$1:$C$794,2,FALSE)</f>
        <v>Anthony Rawles</v>
      </c>
      <c r="M7086" t="str">
        <f>VLOOKUP(E7086,customers!$A$1:$C$794,3,FALSE)</f>
        <v>Corporate</v>
      </c>
    </row>
    <row r="7087" spans="1:13" x14ac:dyDescent="0.35">
      <c r="A7087" t="s">
        <v>13676</v>
      </c>
      <c r="B7087" s="1">
        <v>43003</v>
      </c>
      <c r="C7087" s="1">
        <v>43006</v>
      </c>
      <c r="D7087" t="s">
        <v>149</v>
      </c>
      <c r="E7087" t="s">
        <v>3119</v>
      </c>
      <c r="F7087" t="s">
        <v>8806</v>
      </c>
      <c r="G7087" t="s">
        <v>11699</v>
      </c>
      <c r="H7087">
        <v>5</v>
      </c>
      <c r="I7087" s="2">
        <v>0.7</v>
      </c>
      <c r="J7087" t="s">
        <v>13677</v>
      </c>
      <c r="K7087" t="str">
        <f>VLOOKUP(E7087,customers!$A$1:$C$794,1,FALSE)</f>
        <v>AH-10075</v>
      </c>
      <c r="L7087" t="str">
        <f>VLOOKUP(E7087,customers!$A$1:$C$794,2,FALSE)</f>
        <v>Adam Hart</v>
      </c>
      <c r="M7087" t="str">
        <f>VLOOKUP(E7087,customers!$A$1:$C$794,3,FALSE)</f>
        <v>Corporate</v>
      </c>
    </row>
    <row r="7088" spans="1:13" x14ac:dyDescent="0.35">
      <c r="A7088" t="s">
        <v>13676</v>
      </c>
      <c r="B7088" s="1">
        <v>43003</v>
      </c>
      <c r="C7088" s="1">
        <v>43006</v>
      </c>
      <c r="D7088" t="s">
        <v>149</v>
      </c>
      <c r="E7088" t="s">
        <v>3119</v>
      </c>
      <c r="F7088" t="s">
        <v>7392</v>
      </c>
      <c r="G7088" t="s">
        <v>13678</v>
      </c>
      <c r="H7088">
        <v>2</v>
      </c>
      <c r="I7088" s="2">
        <v>0.2</v>
      </c>
      <c r="J7088" t="s">
        <v>13679</v>
      </c>
      <c r="K7088" t="str">
        <f>VLOOKUP(E7088,customers!$A$1:$C$794,1,FALSE)</f>
        <v>AH-10075</v>
      </c>
      <c r="L7088" t="str">
        <f>VLOOKUP(E7088,customers!$A$1:$C$794,2,FALSE)</f>
        <v>Adam Hart</v>
      </c>
      <c r="M7088" t="str">
        <f>VLOOKUP(E7088,customers!$A$1:$C$794,3,FALSE)</f>
        <v>Corporate</v>
      </c>
    </row>
    <row r="7089" spans="1:13" x14ac:dyDescent="0.35">
      <c r="A7089" t="s">
        <v>13680</v>
      </c>
      <c r="B7089" s="1">
        <v>42950</v>
      </c>
      <c r="C7089" s="1">
        <v>42953</v>
      </c>
      <c r="D7089" t="s">
        <v>11</v>
      </c>
      <c r="E7089" t="s">
        <v>7430</v>
      </c>
      <c r="F7089" t="s">
        <v>6411</v>
      </c>
      <c r="G7089" t="s">
        <v>12194</v>
      </c>
      <c r="H7089">
        <v>3</v>
      </c>
      <c r="I7089" s="2">
        <v>0</v>
      </c>
      <c r="J7089" t="s">
        <v>3439</v>
      </c>
      <c r="K7089" t="str">
        <f>VLOOKUP(E7089,customers!$A$1:$C$794,1,FALSE)</f>
        <v>GA-14515</v>
      </c>
      <c r="L7089" t="str">
        <f>VLOOKUP(E7089,customers!$A$1:$C$794,2,FALSE)</f>
        <v>George Ashbrook</v>
      </c>
      <c r="M7089" t="str">
        <f>VLOOKUP(E7089,customers!$A$1:$C$794,3,FALSE)</f>
        <v>Consumer</v>
      </c>
    </row>
    <row r="7090" spans="1:13" x14ac:dyDescent="0.35">
      <c r="A7090" t="s">
        <v>13681</v>
      </c>
      <c r="B7090" s="1">
        <v>42302</v>
      </c>
      <c r="C7090" s="1">
        <v>42304</v>
      </c>
      <c r="D7090" t="s">
        <v>11</v>
      </c>
      <c r="E7090" t="s">
        <v>2055</v>
      </c>
      <c r="F7090" t="s">
        <v>4798</v>
      </c>
      <c r="G7090" t="s">
        <v>4799</v>
      </c>
      <c r="H7090">
        <v>4</v>
      </c>
      <c r="I7090" s="2">
        <v>0</v>
      </c>
      <c r="J7090" t="s">
        <v>9479</v>
      </c>
      <c r="K7090" t="str">
        <f>VLOOKUP(E7090,customers!$A$1:$C$794,1,FALSE)</f>
        <v>JF-15415</v>
      </c>
      <c r="L7090" t="str">
        <f>VLOOKUP(E7090,customers!$A$1:$C$794,2,FALSE)</f>
        <v>Jennifer Ferguson</v>
      </c>
      <c r="M7090" t="str">
        <f>VLOOKUP(E7090,customers!$A$1:$C$794,3,FALSE)</f>
        <v>Consumer</v>
      </c>
    </row>
    <row r="7091" spans="1:13" x14ac:dyDescent="0.35">
      <c r="A7091" t="s">
        <v>13682</v>
      </c>
      <c r="B7091" s="1">
        <v>42901</v>
      </c>
      <c r="C7091" s="1">
        <v>42905</v>
      </c>
      <c r="D7091" t="s">
        <v>11</v>
      </c>
      <c r="E7091" t="s">
        <v>1022</v>
      </c>
      <c r="F7091" t="s">
        <v>5654</v>
      </c>
      <c r="G7091" t="s">
        <v>2476</v>
      </c>
      <c r="H7091">
        <v>1</v>
      </c>
      <c r="I7091" s="2">
        <v>0.2</v>
      </c>
      <c r="J7091" t="s">
        <v>4088</v>
      </c>
      <c r="K7091" t="str">
        <f>VLOOKUP(E7091,customers!$A$1:$C$794,1,FALSE)</f>
        <v>KH-16690</v>
      </c>
      <c r="L7091" t="str">
        <f>VLOOKUP(E7091,customers!$A$1:$C$794,2,FALSE)</f>
        <v>Kristen Hastings</v>
      </c>
      <c r="M7091" t="str">
        <f>VLOOKUP(E7091,customers!$A$1:$C$794,3,FALSE)</f>
        <v>Corporate</v>
      </c>
    </row>
    <row r="7092" spans="1:13" x14ac:dyDescent="0.35">
      <c r="A7092" t="s">
        <v>13683</v>
      </c>
      <c r="B7092" s="1">
        <v>42013</v>
      </c>
      <c r="C7092" s="1">
        <v>42017</v>
      </c>
      <c r="D7092" t="s">
        <v>25</v>
      </c>
      <c r="E7092" t="s">
        <v>5281</v>
      </c>
      <c r="F7092" t="s">
        <v>1068</v>
      </c>
      <c r="G7092" t="s">
        <v>6480</v>
      </c>
      <c r="H7092">
        <v>3</v>
      </c>
      <c r="I7092" s="2">
        <v>0</v>
      </c>
      <c r="J7092" t="s">
        <v>6481</v>
      </c>
      <c r="K7092" t="str">
        <f>VLOOKUP(E7092,customers!$A$1:$C$794,1,FALSE)</f>
        <v>CC-12685</v>
      </c>
      <c r="L7092" t="str">
        <f>VLOOKUP(E7092,customers!$A$1:$C$794,2,FALSE)</f>
        <v>Craig Carroll</v>
      </c>
      <c r="M7092" t="str">
        <f>VLOOKUP(E7092,customers!$A$1:$C$794,3,FALSE)</f>
        <v>Consumer</v>
      </c>
    </row>
    <row r="7093" spans="1:13" x14ac:dyDescent="0.35">
      <c r="A7093" t="s">
        <v>13683</v>
      </c>
      <c r="B7093" s="1">
        <v>42013</v>
      </c>
      <c r="C7093" s="1">
        <v>42017</v>
      </c>
      <c r="D7093" t="s">
        <v>25</v>
      </c>
      <c r="E7093" t="s">
        <v>5281</v>
      </c>
      <c r="F7093" t="s">
        <v>6569</v>
      </c>
      <c r="G7093" t="s">
        <v>13684</v>
      </c>
      <c r="H7093">
        <v>3</v>
      </c>
      <c r="I7093" s="2">
        <v>0</v>
      </c>
      <c r="J7093" t="s">
        <v>13685</v>
      </c>
      <c r="K7093" t="str">
        <f>VLOOKUP(E7093,customers!$A$1:$C$794,1,FALSE)</f>
        <v>CC-12685</v>
      </c>
      <c r="L7093" t="str">
        <f>VLOOKUP(E7093,customers!$A$1:$C$794,2,FALSE)</f>
        <v>Craig Carroll</v>
      </c>
      <c r="M7093" t="str">
        <f>VLOOKUP(E7093,customers!$A$1:$C$794,3,FALSE)</f>
        <v>Consumer</v>
      </c>
    </row>
    <row r="7094" spans="1:13" x14ac:dyDescent="0.35">
      <c r="A7094" t="s">
        <v>13683</v>
      </c>
      <c r="B7094" s="1">
        <v>42013</v>
      </c>
      <c r="C7094" s="1">
        <v>42017</v>
      </c>
      <c r="D7094" t="s">
        <v>25</v>
      </c>
      <c r="E7094" t="s">
        <v>5281</v>
      </c>
      <c r="F7094" t="s">
        <v>7201</v>
      </c>
      <c r="G7094" t="s">
        <v>11571</v>
      </c>
      <c r="H7094">
        <v>2</v>
      </c>
      <c r="I7094" s="2">
        <v>0</v>
      </c>
      <c r="J7094" t="s">
        <v>5933</v>
      </c>
      <c r="K7094" t="str">
        <f>VLOOKUP(E7094,customers!$A$1:$C$794,1,FALSE)</f>
        <v>CC-12685</v>
      </c>
      <c r="L7094" t="str">
        <f>VLOOKUP(E7094,customers!$A$1:$C$794,2,FALSE)</f>
        <v>Craig Carroll</v>
      </c>
      <c r="M7094" t="str">
        <f>VLOOKUP(E7094,customers!$A$1:$C$794,3,FALSE)</f>
        <v>Consumer</v>
      </c>
    </row>
    <row r="7095" spans="1:13" x14ac:dyDescent="0.35">
      <c r="A7095" t="s">
        <v>13683</v>
      </c>
      <c r="B7095" s="1">
        <v>42013</v>
      </c>
      <c r="C7095" s="1">
        <v>42017</v>
      </c>
      <c r="D7095" t="s">
        <v>25</v>
      </c>
      <c r="E7095" t="s">
        <v>5281</v>
      </c>
      <c r="F7095" t="s">
        <v>8684</v>
      </c>
      <c r="G7095" t="s">
        <v>11210</v>
      </c>
      <c r="H7095">
        <v>5</v>
      </c>
      <c r="I7095" s="2">
        <v>0</v>
      </c>
      <c r="J7095" t="s">
        <v>7479</v>
      </c>
      <c r="K7095" t="str">
        <f>VLOOKUP(E7095,customers!$A$1:$C$794,1,FALSE)</f>
        <v>CC-12685</v>
      </c>
      <c r="L7095" t="str">
        <f>VLOOKUP(E7095,customers!$A$1:$C$794,2,FALSE)</f>
        <v>Craig Carroll</v>
      </c>
      <c r="M7095" t="str">
        <f>VLOOKUP(E7095,customers!$A$1:$C$794,3,FALSE)</f>
        <v>Consumer</v>
      </c>
    </row>
    <row r="7096" spans="1:13" x14ac:dyDescent="0.35">
      <c r="A7096" t="s">
        <v>13686</v>
      </c>
      <c r="B7096" s="1">
        <v>42044</v>
      </c>
      <c r="C7096" s="1">
        <v>42048</v>
      </c>
      <c r="D7096" t="s">
        <v>11</v>
      </c>
      <c r="E7096" t="s">
        <v>5358</v>
      </c>
      <c r="F7096" t="s">
        <v>1204</v>
      </c>
      <c r="G7096" t="s">
        <v>8067</v>
      </c>
      <c r="H7096">
        <v>6</v>
      </c>
      <c r="I7096" s="2">
        <v>0.2</v>
      </c>
      <c r="J7096" t="s">
        <v>219</v>
      </c>
      <c r="K7096" t="str">
        <f>VLOOKUP(E7096,customers!$A$1:$C$794,1,FALSE)</f>
        <v>JF-15565</v>
      </c>
      <c r="L7096" t="str">
        <f>VLOOKUP(E7096,customers!$A$1:$C$794,2,FALSE)</f>
        <v>Jill Fjeld</v>
      </c>
      <c r="M7096" t="str">
        <f>VLOOKUP(E7096,customers!$A$1:$C$794,3,FALSE)</f>
        <v>Consumer</v>
      </c>
    </row>
    <row r="7097" spans="1:13" x14ac:dyDescent="0.35">
      <c r="A7097" t="s">
        <v>13687</v>
      </c>
      <c r="B7097" s="1">
        <v>42601</v>
      </c>
      <c r="C7097" s="1">
        <v>42602</v>
      </c>
      <c r="D7097" t="s">
        <v>149</v>
      </c>
      <c r="E7097" t="s">
        <v>2360</v>
      </c>
      <c r="F7097" t="s">
        <v>4528</v>
      </c>
      <c r="G7097" t="s">
        <v>13688</v>
      </c>
      <c r="H7097">
        <v>6</v>
      </c>
      <c r="I7097" s="2">
        <v>0.2</v>
      </c>
      <c r="J7097" t="s">
        <v>13621</v>
      </c>
      <c r="K7097" t="str">
        <f>VLOOKUP(E7097,customers!$A$1:$C$794,1,FALSE)</f>
        <v>RP-19390</v>
      </c>
      <c r="L7097" t="str">
        <f>VLOOKUP(E7097,customers!$A$1:$C$794,2,FALSE)</f>
        <v>Resi Pölking</v>
      </c>
      <c r="M7097" t="str">
        <f>VLOOKUP(E7097,customers!$A$1:$C$794,3,FALSE)</f>
        <v>Consumer</v>
      </c>
    </row>
    <row r="7098" spans="1:13" x14ac:dyDescent="0.35">
      <c r="A7098" t="s">
        <v>13687</v>
      </c>
      <c r="B7098" s="1">
        <v>42601</v>
      </c>
      <c r="C7098" s="1">
        <v>42602</v>
      </c>
      <c r="D7098" t="s">
        <v>149</v>
      </c>
      <c r="E7098" t="s">
        <v>2360</v>
      </c>
      <c r="F7098" t="s">
        <v>9315</v>
      </c>
      <c r="G7098" t="s">
        <v>13689</v>
      </c>
      <c r="H7098">
        <v>2</v>
      </c>
      <c r="I7098" s="2">
        <v>0.2</v>
      </c>
      <c r="J7098" t="s">
        <v>13690</v>
      </c>
      <c r="K7098" t="str">
        <f>VLOOKUP(E7098,customers!$A$1:$C$794,1,FALSE)</f>
        <v>RP-19390</v>
      </c>
      <c r="L7098" t="str">
        <f>VLOOKUP(E7098,customers!$A$1:$C$794,2,FALSE)</f>
        <v>Resi Pölking</v>
      </c>
      <c r="M7098" t="str">
        <f>VLOOKUP(E7098,customers!$A$1:$C$794,3,FALSE)</f>
        <v>Consumer</v>
      </c>
    </row>
    <row r="7099" spans="1:13" x14ac:dyDescent="0.35">
      <c r="A7099" t="s">
        <v>13687</v>
      </c>
      <c r="B7099" s="1">
        <v>42601</v>
      </c>
      <c r="C7099" s="1">
        <v>42602</v>
      </c>
      <c r="D7099" t="s">
        <v>149</v>
      </c>
      <c r="E7099" t="s">
        <v>2360</v>
      </c>
      <c r="F7099" t="s">
        <v>3767</v>
      </c>
      <c r="G7099" t="s">
        <v>3768</v>
      </c>
      <c r="H7099">
        <v>5</v>
      </c>
      <c r="I7099" s="2">
        <v>0.2</v>
      </c>
      <c r="J7099" t="s">
        <v>3769</v>
      </c>
      <c r="K7099" t="str">
        <f>VLOOKUP(E7099,customers!$A$1:$C$794,1,FALSE)</f>
        <v>RP-19390</v>
      </c>
      <c r="L7099" t="str">
        <f>VLOOKUP(E7099,customers!$A$1:$C$794,2,FALSE)</f>
        <v>Resi Pölking</v>
      </c>
      <c r="M7099" t="str">
        <f>VLOOKUP(E7099,customers!$A$1:$C$794,3,FALSE)</f>
        <v>Consumer</v>
      </c>
    </row>
    <row r="7100" spans="1:13" x14ac:dyDescent="0.35">
      <c r="A7100" t="s">
        <v>13691</v>
      </c>
      <c r="B7100" s="1">
        <v>43045</v>
      </c>
      <c r="C7100" s="1">
        <v>43049</v>
      </c>
      <c r="D7100" t="s">
        <v>25</v>
      </c>
      <c r="E7100" t="s">
        <v>2385</v>
      </c>
      <c r="F7100" t="s">
        <v>11523</v>
      </c>
      <c r="G7100" t="s">
        <v>13692</v>
      </c>
      <c r="H7100">
        <v>9</v>
      </c>
      <c r="I7100" s="2">
        <v>0</v>
      </c>
      <c r="J7100" t="s">
        <v>13693</v>
      </c>
      <c r="K7100" t="str">
        <f>VLOOKUP(E7100,customers!$A$1:$C$794,1,FALSE)</f>
        <v>CD-11980</v>
      </c>
      <c r="L7100" t="str">
        <f>VLOOKUP(E7100,customers!$A$1:$C$794,2,FALSE)</f>
        <v>Carol Darley</v>
      </c>
      <c r="M7100" t="str">
        <f>VLOOKUP(E7100,customers!$A$1:$C$794,3,FALSE)</f>
        <v>Consumer</v>
      </c>
    </row>
    <row r="7101" spans="1:13" x14ac:dyDescent="0.35">
      <c r="A7101" t="s">
        <v>13694</v>
      </c>
      <c r="B7101" s="1">
        <v>42364</v>
      </c>
      <c r="C7101" s="1">
        <v>42368</v>
      </c>
      <c r="D7101" t="s">
        <v>11</v>
      </c>
      <c r="E7101" t="s">
        <v>7365</v>
      </c>
      <c r="F7101" t="s">
        <v>11523</v>
      </c>
      <c r="G7101" t="s">
        <v>10653</v>
      </c>
      <c r="H7101">
        <v>6</v>
      </c>
      <c r="I7101" s="2">
        <v>0</v>
      </c>
      <c r="J7101" t="s">
        <v>10654</v>
      </c>
      <c r="K7101" t="str">
        <f>VLOOKUP(E7101,customers!$A$1:$C$794,1,FALSE)</f>
        <v>DF-13135</v>
      </c>
      <c r="L7101" t="str">
        <f>VLOOKUP(E7101,customers!$A$1:$C$794,2,FALSE)</f>
        <v>David Flashing</v>
      </c>
      <c r="M7101" t="str">
        <f>VLOOKUP(E7101,customers!$A$1:$C$794,3,FALSE)</f>
        <v>Consumer</v>
      </c>
    </row>
    <row r="7102" spans="1:13" x14ac:dyDescent="0.35">
      <c r="A7102" t="s">
        <v>13695</v>
      </c>
      <c r="B7102" s="1">
        <v>41966</v>
      </c>
      <c r="C7102" s="1">
        <v>41971</v>
      </c>
      <c r="D7102" t="s">
        <v>25</v>
      </c>
      <c r="E7102" t="s">
        <v>2966</v>
      </c>
      <c r="F7102" t="s">
        <v>5558</v>
      </c>
      <c r="G7102" t="s">
        <v>9360</v>
      </c>
      <c r="H7102">
        <v>3</v>
      </c>
      <c r="I7102" s="2">
        <v>0.2</v>
      </c>
      <c r="J7102" t="s">
        <v>1397</v>
      </c>
      <c r="K7102" t="str">
        <f>VLOOKUP(E7102,customers!$A$1:$C$794,1,FALSE)</f>
        <v>SM-20005</v>
      </c>
      <c r="L7102" t="str">
        <f>VLOOKUP(E7102,customers!$A$1:$C$794,2,FALSE)</f>
        <v>Sally Matthias</v>
      </c>
      <c r="M7102" t="str">
        <f>VLOOKUP(E7102,customers!$A$1:$C$794,3,FALSE)</f>
        <v>Consumer</v>
      </c>
    </row>
    <row r="7103" spans="1:13" x14ac:dyDescent="0.35">
      <c r="A7103" t="s">
        <v>13696</v>
      </c>
      <c r="B7103" s="1">
        <v>42583</v>
      </c>
      <c r="C7103" s="1">
        <v>42587</v>
      </c>
      <c r="D7103" t="s">
        <v>11</v>
      </c>
      <c r="E7103" t="s">
        <v>9844</v>
      </c>
      <c r="F7103" t="s">
        <v>145</v>
      </c>
      <c r="G7103" t="s">
        <v>6103</v>
      </c>
      <c r="H7103">
        <v>2</v>
      </c>
      <c r="I7103" s="2">
        <v>0.2</v>
      </c>
      <c r="J7103" t="s">
        <v>361</v>
      </c>
      <c r="K7103" t="str">
        <f>VLOOKUP(E7103,customers!$A$1:$C$794,1,FALSE)</f>
        <v>SG-20890</v>
      </c>
      <c r="L7103" t="str">
        <f>VLOOKUP(E7103,customers!$A$1:$C$794,2,FALSE)</f>
        <v>Susan Gilcrest</v>
      </c>
      <c r="M7103" t="str">
        <f>VLOOKUP(E7103,customers!$A$1:$C$794,3,FALSE)</f>
        <v>Corporate</v>
      </c>
    </row>
    <row r="7104" spans="1:13" x14ac:dyDescent="0.35">
      <c r="A7104" t="s">
        <v>13697</v>
      </c>
      <c r="B7104" s="1">
        <v>41903</v>
      </c>
      <c r="C7104" s="1">
        <v>41906</v>
      </c>
      <c r="D7104" t="s">
        <v>149</v>
      </c>
      <c r="E7104" t="s">
        <v>3866</v>
      </c>
      <c r="F7104" t="s">
        <v>1420</v>
      </c>
      <c r="G7104" t="s">
        <v>747</v>
      </c>
      <c r="H7104">
        <v>3</v>
      </c>
      <c r="I7104" s="2">
        <v>0.7</v>
      </c>
      <c r="J7104" t="s">
        <v>13698</v>
      </c>
      <c r="K7104" t="str">
        <f>VLOOKUP(E7104,customers!$A$1:$C$794,1,FALSE)</f>
        <v>LH-16750</v>
      </c>
      <c r="L7104" t="str">
        <f>VLOOKUP(E7104,customers!$A$1:$C$794,2,FALSE)</f>
        <v>Larry Hughes</v>
      </c>
      <c r="M7104" t="str">
        <f>VLOOKUP(E7104,customers!$A$1:$C$794,3,FALSE)</f>
        <v>Consumer</v>
      </c>
    </row>
    <row r="7105" spans="1:13" x14ac:dyDescent="0.35">
      <c r="A7105" t="s">
        <v>13699</v>
      </c>
      <c r="B7105" s="1">
        <v>42982</v>
      </c>
      <c r="C7105" s="1">
        <v>42986</v>
      </c>
      <c r="D7105" t="s">
        <v>25</v>
      </c>
      <c r="E7105" t="s">
        <v>3956</v>
      </c>
      <c r="F7105" t="s">
        <v>10331</v>
      </c>
      <c r="G7105" t="s">
        <v>13700</v>
      </c>
      <c r="H7105">
        <v>2</v>
      </c>
      <c r="I7105" s="2">
        <v>0</v>
      </c>
      <c r="J7105" t="s">
        <v>13701</v>
      </c>
      <c r="K7105" t="str">
        <f>VLOOKUP(E7105,customers!$A$1:$C$794,1,FALSE)</f>
        <v>EJ-14155</v>
      </c>
      <c r="L7105" t="str">
        <f>VLOOKUP(E7105,customers!$A$1:$C$794,2,FALSE)</f>
        <v>Eva Jacobs</v>
      </c>
      <c r="M7105" t="str">
        <f>VLOOKUP(E7105,customers!$A$1:$C$794,3,FALSE)</f>
        <v>Consumer</v>
      </c>
    </row>
    <row r="7106" spans="1:13" x14ac:dyDescent="0.35">
      <c r="A7106" t="s">
        <v>13702</v>
      </c>
      <c r="B7106" s="1">
        <v>42905</v>
      </c>
      <c r="C7106" s="1">
        <v>42907</v>
      </c>
      <c r="D7106" t="s">
        <v>11</v>
      </c>
      <c r="E7106" t="s">
        <v>5464</v>
      </c>
      <c r="F7106" t="s">
        <v>1321</v>
      </c>
      <c r="G7106" t="s">
        <v>13703</v>
      </c>
      <c r="H7106">
        <v>6</v>
      </c>
      <c r="I7106" s="2">
        <v>0.3</v>
      </c>
      <c r="J7106" t="s">
        <v>13704</v>
      </c>
      <c r="K7106" t="str">
        <f>VLOOKUP(E7106,customers!$A$1:$C$794,1,FALSE)</f>
        <v>KH-16330</v>
      </c>
      <c r="L7106" t="str">
        <f>VLOOKUP(E7106,customers!$A$1:$C$794,2,FALSE)</f>
        <v>Katharine Harms</v>
      </c>
      <c r="M7106" t="str">
        <f>VLOOKUP(E7106,customers!$A$1:$C$794,3,FALSE)</f>
        <v>Corporate</v>
      </c>
    </row>
    <row r="7107" spans="1:13" x14ac:dyDescent="0.35">
      <c r="A7107" t="s">
        <v>13702</v>
      </c>
      <c r="B7107" s="1">
        <v>42905</v>
      </c>
      <c r="C7107" s="1">
        <v>42907</v>
      </c>
      <c r="D7107" t="s">
        <v>11</v>
      </c>
      <c r="E7107" t="s">
        <v>5464</v>
      </c>
      <c r="F7107" t="s">
        <v>7037</v>
      </c>
      <c r="G7107" t="s">
        <v>10623</v>
      </c>
      <c r="H7107">
        <v>3</v>
      </c>
      <c r="I7107" s="2">
        <v>0.2</v>
      </c>
      <c r="J7107" t="s">
        <v>4473</v>
      </c>
      <c r="K7107" t="str">
        <f>VLOOKUP(E7107,customers!$A$1:$C$794,1,FALSE)</f>
        <v>KH-16330</v>
      </c>
      <c r="L7107" t="str">
        <f>VLOOKUP(E7107,customers!$A$1:$C$794,2,FALSE)</f>
        <v>Katharine Harms</v>
      </c>
      <c r="M7107" t="str">
        <f>VLOOKUP(E7107,customers!$A$1:$C$794,3,FALSE)</f>
        <v>Corporate</v>
      </c>
    </row>
    <row r="7108" spans="1:13" x14ac:dyDescent="0.35">
      <c r="A7108" t="s">
        <v>13702</v>
      </c>
      <c r="B7108" s="1">
        <v>42905</v>
      </c>
      <c r="C7108" s="1">
        <v>42907</v>
      </c>
      <c r="D7108" t="s">
        <v>11</v>
      </c>
      <c r="E7108" t="s">
        <v>5464</v>
      </c>
      <c r="F7108" t="s">
        <v>9577</v>
      </c>
      <c r="G7108" t="s">
        <v>2263</v>
      </c>
      <c r="H7108">
        <v>9</v>
      </c>
      <c r="I7108" s="2">
        <v>0.2</v>
      </c>
      <c r="J7108" t="s">
        <v>4790</v>
      </c>
      <c r="K7108" t="str">
        <f>VLOOKUP(E7108,customers!$A$1:$C$794,1,FALSE)</f>
        <v>KH-16330</v>
      </c>
      <c r="L7108" t="str">
        <f>VLOOKUP(E7108,customers!$A$1:$C$794,2,FALSE)</f>
        <v>Katharine Harms</v>
      </c>
      <c r="M7108" t="str">
        <f>VLOOKUP(E7108,customers!$A$1:$C$794,3,FALSE)</f>
        <v>Corporate</v>
      </c>
    </row>
    <row r="7109" spans="1:13" x14ac:dyDescent="0.35">
      <c r="A7109" t="s">
        <v>13705</v>
      </c>
      <c r="B7109" s="1">
        <v>42479</v>
      </c>
      <c r="C7109" s="1">
        <v>42486</v>
      </c>
      <c r="D7109" t="s">
        <v>25</v>
      </c>
      <c r="E7109" t="s">
        <v>251</v>
      </c>
      <c r="F7109" t="s">
        <v>3069</v>
      </c>
      <c r="G7109" t="s">
        <v>7396</v>
      </c>
      <c r="H7109">
        <v>2</v>
      </c>
      <c r="I7109" s="2">
        <v>0</v>
      </c>
      <c r="J7109" t="s">
        <v>1412</v>
      </c>
      <c r="K7109" t="str">
        <f>VLOOKUP(E7109,customers!$A$1:$C$794,1,FALSE)</f>
        <v>KM-16720</v>
      </c>
      <c r="L7109" t="str">
        <f>VLOOKUP(E7109,customers!$A$1:$C$794,2,FALSE)</f>
        <v>Kunst Miller</v>
      </c>
      <c r="M7109" t="str">
        <f>VLOOKUP(E7109,customers!$A$1:$C$794,3,FALSE)</f>
        <v>Consumer</v>
      </c>
    </row>
    <row r="7110" spans="1:13" x14ac:dyDescent="0.35">
      <c r="A7110" t="s">
        <v>13705</v>
      </c>
      <c r="B7110" s="1">
        <v>42479</v>
      </c>
      <c r="C7110" s="1">
        <v>42486</v>
      </c>
      <c r="D7110" t="s">
        <v>25</v>
      </c>
      <c r="E7110" t="s">
        <v>251</v>
      </c>
      <c r="F7110" t="s">
        <v>5733</v>
      </c>
      <c r="G7110" t="s">
        <v>695</v>
      </c>
      <c r="H7110">
        <v>2</v>
      </c>
      <c r="I7110" s="2">
        <v>0</v>
      </c>
      <c r="J7110" t="s">
        <v>4099</v>
      </c>
      <c r="K7110" t="str">
        <f>VLOOKUP(E7110,customers!$A$1:$C$794,1,FALSE)</f>
        <v>KM-16720</v>
      </c>
      <c r="L7110" t="str">
        <f>VLOOKUP(E7110,customers!$A$1:$C$794,2,FALSE)</f>
        <v>Kunst Miller</v>
      </c>
      <c r="M7110" t="str">
        <f>VLOOKUP(E7110,customers!$A$1:$C$794,3,FALSE)</f>
        <v>Consumer</v>
      </c>
    </row>
    <row r="7111" spans="1:13" x14ac:dyDescent="0.35">
      <c r="A7111" t="s">
        <v>13705</v>
      </c>
      <c r="B7111" s="1">
        <v>42479</v>
      </c>
      <c r="C7111" s="1">
        <v>42486</v>
      </c>
      <c r="D7111" t="s">
        <v>25</v>
      </c>
      <c r="E7111" t="s">
        <v>251</v>
      </c>
      <c r="F7111" t="s">
        <v>647</v>
      </c>
      <c r="G7111" t="s">
        <v>13706</v>
      </c>
      <c r="H7111">
        <v>4</v>
      </c>
      <c r="I7111" s="2">
        <v>0</v>
      </c>
      <c r="J7111" t="s">
        <v>13707</v>
      </c>
      <c r="K7111" t="str">
        <f>VLOOKUP(E7111,customers!$A$1:$C$794,1,FALSE)</f>
        <v>KM-16720</v>
      </c>
      <c r="L7111" t="str">
        <f>VLOOKUP(E7111,customers!$A$1:$C$794,2,FALSE)</f>
        <v>Kunst Miller</v>
      </c>
      <c r="M7111" t="str">
        <f>VLOOKUP(E7111,customers!$A$1:$C$794,3,FALSE)</f>
        <v>Consumer</v>
      </c>
    </row>
    <row r="7112" spans="1:13" x14ac:dyDescent="0.35">
      <c r="A7112" t="s">
        <v>13705</v>
      </c>
      <c r="B7112" s="1">
        <v>42479</v>
      </c>
      <c r="C7112" s="1">
        <v>42486</v>
      </c>
      <c r="D7112" t="s">
        <v>25</v>
      </c>
      <c r="E7112" t="s">
        <v>251</v>
      </c>
      <c r="F7112" t="s">
        <v>8998</v>
      </c>
      <c r="G7112" t="s">
        <v>10370</v>
      </c>
      <c r="H7112">
        <v>2</v>
      </c>
      <c r="I7112" s="2">
        <v>0</v>
      </c>
      <c r="J7112" t="s">
        <v>5483</v>
      </c>
      <c r="K7112" t="str">
        <f>VLOOKUP(E7112,customers!$A$1:$C$794,1,FALSE)</f>
        <v>KM-16720</v>
      </c>
      <c r="L7112" t="str">
        <f>VLOOKUP(E7112,customers!$A$1:$C$794,2,FALSE)</f>
        <v>Kunst Miller</v>
      </c>
      <c r="M7112" t="str">
        <f>VLOOKUP(E7112,customers!$A$1:$C$794,3,FALSE)</f>
        <v>Consumer</v>
      </c>
    </row>
    <row r="7113" spans="1:13" x14ac:dyDescent="0.35">
      <c r="A7113" t="s">
        <v>13705</v>
      </c>
      <c r="B7113" s="1">
        <v>42479</v>
      </c>
      <c r="C7113" s="1">
        <v>42486</v>
      </c>
      <c r="D7113" t="s">
        <v>25</v>
      </c>
      <c r="E7113" t="s">
        <v>251</v>
      </c>
      <c r="F7113" t="s">
        <v>4051</v>
      </c>
      <c r="G7113" t="s">
        <v>3643</v>
      </c>
      <c r="H7113">
        <v>2</v>
      </c>
      <c r="I7113" s="2">
        <v>0</v>
      </c>
      <c r="J7113" t="s">
        <v>13554</v>
      </c>
      <c r="K7113" t="str">
        <f>VLOOKUP(E7113,customers!$A$1:$C$794,1,FALSE)</f>
        <v>KM-16720</v>
      </c>
      <c r="L7113" t="str">
        <f>VLOOKUP(E7113,customers!$A$1:$C$794,2,FALSE)</f>
        <v>Kunst Miller</v>
      </c>
      <c r="M7113" t="str">
        <f>VLOOKUP(E7113,customers!$A$1:$C$794,3,FALSE)</f>
        <v>Consumer</v>
      </c>
    </row>
    <row r="7114" spans="1:13" x14ac:dyDescent="0.35">
      <c r="A7114" t="s">
        <v>13705</v>
      </c>
      <c r="B7114" s="1">
        <v>42479</v>
      </c>
      <c r="C7114" s="1">
        <v>42486</v>
      </c>
      <c r="D7114" t="s">
        <v>25</v>
      </c>
      <c r="E7114" t="s">
        <v>251</v>
      </c>
      <c r="F7114" t="s">
        <v>541</v>
      </c>
      <c r="G7114" t="s">
        <v>6222</v>
      </c>
      <c r="H7114">
        <v>5</v>
      </c>
      <c r="I7114" s="2">
        <v>0</v>
      </c>
      <c r="J7114" t="s">
        <v>8814</v>
      </c>
      <c r="K7114" t="str">
        <f>VLOOKUP(E7114,customers!$A$1:$C$794,1,FALSE)</f>
        <v>KM-16720</v>
      </c>
      <c r="L7114" t="str">
        <f>VLOOKUP(E7114,customers!$A$1:$C$794,2,FALSE)</f>
        <v>Kunst Miller</v>
      </c>
      <c r="M7114" t="str">
        <f>VLOOKUP(E7114,customers!$A$1:$C$794,3,FALSE)</f>
        <v>Consumer</v>
      </c>
    </row>
    <row r="7115" spans="1:13" x14ac:dyDescent="0.35">
      <c r="A7115" t="s">
        <v>13705</v>
      </c>
      <c r="B7115" s="1">
        <v>42479</v>
      </c>
      <c r="C7115" s="1">
        <v>42486</v>
      </c>
      <c r="D7115" t="s">
        <v>25</v>
      </c>
      <c r="E7115" t="s">
        <v>251</v>
      </c>
      <c r="F7115" t="s">
        <v>7795</v>
      </c>
      <c r="G7115" t="s">
        <v>11336</v>
      </c>
      <c r="H7115">
        <v>2</v>
      </c>
      <c r="I7115" s="2">
        <v>0.2</v>
      </c>
      <c r="J7115" t="s">
        <v>9050</v>
      </c>
      <c r="K7115" t="str">
        <f>VLOOKUP(E7115,customers!$A$1:$C$794,1,FALSE)</f>
        <v>KM-16720</v>
      </c>
      <c r="L7115" t="str">
        <f>VLOOKUP(E7115,customers!$A$1:$C$794,2,FALSE)</f>
        <v>Kunst Miller</v>
      </c>
      <c r="M7115" t="str">
        <f>VLOOKUP(E7115,customers!$A$1:$C$794,3,FALSE)</f>
        <v>Consumer</v>
      </c>
    </row>
    <row r="7116" spans="1:13" x14ac:dyDescent="0.35">
      <c r="A7116" t="s">
        <v>13708</v>
      </c>
      <c r="B7116" s="1">
        <v>42495</v>
      </c>
      <c r="C7116" s="1">
        <v>42496</v>
      </c>
      <c r="D7116" t="s">
        <v>149</v>
      </c>
      <c r="E7116" t="s">
        <v>3222</v>
      </c>
      <c r="F7116" t="s">
        <v>10222</v>
      </c>
      <c r="G7116" t="s">
        <v>13709</v>
      </c>
      <c r="H7116">
        <v>6</v>
      </c>
      <c r="I7116" s="2">
        <v>0</v>
      </c>
      <c r="J7116" t="s">
        <v>13710</v>
      </c>
      <c r="K7116" t="str">
        <f>VLOOKUP(E7116,customers!$A$1:$C$794,1,FALSE)</f>
        <v>LW-16990</v>
      </c>
      <c r="L7116" t="str">
        <f>VLOOKUP(E7116,customers!$A$1:$C$794,2,FALSE)</f>
        <v>Lindsay Williams</v>
      </c>
      <c r="M7116" t="str">
        <f>VLOOKUP(E7116,customers!$A$1:$C$794,3,FALSE)</f>
        <v>Corporate</v>
      </c>
    </row>
    <row r="7117" spans="1:13" x14ac:dyDescent="0.35">
      <c r="A7117" t="s">
        <v>13708</v>
      </c>
      <c r="B7117" s="1">
        <v>42495</v>
      </c>
      <c r="C7117" s="1">
        <v>42496</v>
      </c>
      <c r="D7117" t="s">
        <v>149</v>
      </c>
      <c r="E7117" t="s">
        <v>3222</v>
      </c>
      <c r="F7117" t="s">
        <v>718</v>
      </c>
      <c r="G7117" t="s">
        <v>7476</v>
      </c>
      <c r="H7117">
        <v>2</v>
      </c>
      <c r="I7117" s="2">
        <v>0.2</v>
      </c>
      <c r="J7117" t="s">
        <v>1152</v>
      </c>
      <c r="K7117" t="str">
        <f>VLOOKUP(E7117,customers!$A$1:$C$794,1,FALSE)</f>
        <v>LW-16990</v>
      </c>
      <c r="L7117" t="str">
        <f>VLOOKUP(E7117,customers!$A$1:$C$794,2,FALSE)</f>
        <v>Lindsay Williams</v>
      </c>
      <c r="M7117" t="str">
        <f>VLOOKUP(E7117,customers!$A$1:$C$794,3,FALSE)</f>
        <v>Corporate</v>
      </c>
    </row>
    <row r="7118" spans="1:13" x14ac:dyDescent="0.35">
      <c r="A7118" t="s">
        <v>13711</v>
      </c>
      <c r="B7118" s="1">
        <v>41930</v>
      </c>
      <c r="C7118" s="1">
        <v>41935</v>
      </c>
      <c r="D7118" t="s">
        <v>11</v>
      </c>
      <c r="E7118" t="s">
        <v>4779</v>
      </c>
      <c r="F7118" t="s">
        <v>5052</v>
      </c>
      <c r="G7118" t="s">
        <v>4122</v>
      </c>
      <c r="H7118">
        <v>2</v>
      </c>
      <c r="I7118" s="2">
        <v>0</v>
      </c>
      <c r="J7118" t="s">
        <v>3992</v>
      </c>
      <c r="K7118" t="str">
        <f>VLOOKUP(E7118,customers!$A$1:$C$794,1,FALSE)</f>
        <v>IG-15085</v>
      </c>
      <c r="L7118" t="str">
        <f>VLOOKUP(E7118,customers!$A$1:$C$794,2,FALSE)</f>
        <v>Ivan Gibson</v>
      </c>
      <c r="M7118" t="str">
        <f>VLOOKUP(E7118,customers!$A$1:$C$794,3,FALSE)</f>
        <v>Consumer</v>
      </c>
    </row>
    <row r="7119" spans="1:13" x14ac:dyDescent="0.35">
      <c r="A7119" t="s">
        <v>13711</v>
      </c>
      <c r="B7119" s="1">
        <v>41930</v>
      </c>
      <c r="C7119" s="1">
        <v>41935</v>
      </c>
      <c r="D7119" t="s">
        <v>11</v>
      </c>
      <c r="E7119" t="s">
        <v>4779</v>
      </c>
      <c r="F7119" t="s">
        <v>6751</v>
      </c>
      <c r="G7119" t="s">
        <v>2901</v>
      </c>
      <c r="H7119">
        <v>1</v>
      </c>
      <c r="I7119" s="2">
        <v>0.2</v>
      </c>
      <c r="J7119" t="s">
        <v>5772</v>
      </c>
      <c r="K7119" t="str">
        <f>VLOOKUP(E7119,customers!$A$1:$C$794,1,FALSE)</f>
        <v>IG-15085</v>
      </c>
      <c r="L7119" t="str">
        <f>VLOOKUP(E7119,customers!$A$1:$C$794,2,FALSE)</f>
        <v>Ivan Gibson</v>
      </c>
      <c r="M7119" t="str">
        <f>VLOOKUP(E7119,customers!$A$1:$C$794,3,FALSE)</f>
        <v>Consumer</v>
      </c>
    </row>
    <row r="7120" spans="1:13" x14ac:dyDescent="0.35">
      <c r="A7120" t="s">
        <v>13712</v>
      </c>
      <c r="B7120" s="1">
        <v>42779</v>
      </c>
      <c r="C7120" s="1">
        <v>42783</v>
      </c>
      <c r="D7120" t="s">
        <v>25</v>
      </c>
      <c r="E7120" t="s">
        <v>8133</v>
      </c>
      <c r="F7120" t="s">
        <v>6674</v>
      </c>
      <c r="G7120" t="s">
        <v>5076</v>
      </c>
      <c r="H7120">
        <v>3</v>
      </c>
      <c r="I7120" s="2">
        <v>0</v>
      </c>
      <c r="J7120" t="s">
        <v>2083</v>
      </c>
      <c r="K7120" t="str">
        <f>VLOOKUP(E7120,customers!$A$1:$C$794,1,FALSE)</f>
        <v>JP-15460</v>
      </c>
      <c r="L7120" t="str">
        <f>VLOOKUP(E7120,customers!$A$1:$C$794,2,FALSE)</f>
        <v>Jennifer Patt</v>
      </c>
      <c r="M7120" t="str">
        <f>VLOOKUP(E7120,customers!$A$1:$C$794,3,FALSE)</f>
        <v>Corporate</v>
      </c>
    </row>
    <row r="7121" spans="1:13" x14ac:dyDescent="0.35">
      <c r="A7121" t="s">
        <v>13713</v>
      </c>
      <c r="B7121" s="1">
        <v>43056</v>
      </c>
      <c r="C7121" s="1">
        <v>43063</v>
      </c>
      <c r="D7121" t="s">
        <v>25</v>
      </c>
      <c r="E7121" t="s">
        <v>470</v>
      </c>
      <c r="F7121" t="s">
        <v>2207</v>
      </c>
      <c r="G7121" t="s">
        <v>4106</v>
      </c>
      <c r="H7121">
        <v>2</v>
      </c>
      <c r="I7121" s="2">
        <v>0.2</v>
      </c>
      <c r="J7121" t="s">
        <v>2390</v>
      </c>
      <c r="K7121" t="str">
        <f>VLOOKUP(E7121,customers!$A$1:$C$794,1,FALSE)</f>
        <v>GG-14650</v>
      </c>
      <c r="L7121" t="str">
        <f>VLOOKUP(E7121,customers!$A$1:$C$794,2,FALSE)</f>
        <v>Greg Guthrie</v>
      </c>
      <c r="M7121" t="str">
        <f>VLOOKUP(E7121,customers!$A$1:$C$794,3,FALSE)</f>
        <v>Corporate</v>
      </c>
    </row>
    <row r="7122" spans="1:13" x14ac:dyDescent="0.35">
      <c r="A7122" t="s">
        <v>13714</v>
      </c>
      <c r="B7122" s="1">
        <v>41659</v>
      </c>
      <c r="C7122" s="1">
        <v>41665</v>
      </c>
      <c r="D7122" t="s">
        <v>25</v>
      </c>
      <c r="E7122" t="s">
        <v>1366</v>
      </c>
      <c r="F7122" t="s">
        <v>5659</v>
      </c>
      <c r="G7122" t="s">
        <v>9382</v>
      </c>
      <c r="H7122">
        <v>1</v>
      </c>
      <c r="I7122" s="2">
        <v>0.7</v>
      </c>
      <c r="J7122" t="s">
        <v>13715</v>
      </c>
      <c r="K7122" t="str">
        <f>VLOOKUP(E7122,customers!$A$1:$C$794,1,FALSE)</f>
        <v>MM-18280</v>
      </c>
      <c r="L7122" t="str">
        <f>VLOOKUP(E7122,customers!$A$1:$C$794,2,FALSE)</f>
        <v>Muhammed MacIntyre</v>
      </c>
      <c r="M7122" t="str">
        <f>VLOOKUP(E7122,customers!$A$1:$C$794,3,FALSE)</f>
        <v>Corporate</v>
      </c>
    </row>
    <row r="7123" spans="1:13" x14ac:dyDescent="0.35">
      <c r="A7123" t="s">
        <v>13716</v>
      </c>
      <c r="B7123" s="1">
        <v>43070</v>
      </c>
      <c r="C7123" s="1">
        <v>43077</v>
      </c>
      <c r="D7123" t="s">
        <v>25</v>
      </c>
      <c r="E7123" t="s">
        <v>26</v>
      </c>
      <c r="F7123" t="s">
        <v>12463</v>
      </c>
      <c r="G7123" t="s">
        <v>3876</v>
      </c>
      <c r="H7123">
        <v>7</v>
      </c>
      <c r="I7123" s="2">
        <v>0</v>
      </c>
      <c r="J7123" t="s">
        <v>2274</v>
      </c>
      <c r="K7123" t="str">
        <f>VLOOKUP(E7123,customers!$A$1:$C$794,1,FALSE)</f>
        <v>SO-20335</v>
      </c>
      <c r="L7123" t="str">
        <f>VLOOKUP(E7123,customers!$A$1:$C$794,2,FALSE)</f>
        <v>Sean O'Donnell</v>
      </c>
      <c r="M7123" t="str">
        <f>VLOOKUP(E7123,customers!$A$1:$C$794,3,FALSE)</f>
        <v>Consumer</v>
      </c>
    </row>
    <row r="7124" spans="1:13" x14ac:dyDescent="0.35">
      <c r="A7124" t="s">
        <v>13716</v>
      </c>
      <c r="B7124" s="1">
        <v>43070</v>
      </c>
      <c r="C7124" s="1">
        <v>43077</v>
      </c>
      <c r="D7124" t="s">
        <v>25</v>
      </c>
      <c r="E7124" t="s">
        <v>26</v>
      </c>
      <c r="F7124" t="s">
        <v>8536</v>
      </c>
      <c r="G7124" t="s">
        <v>5886</v>
      </c>
      <c r="H7124">
        <v>2</v>
      </c>
      <c r="I7124" s="2">
        <v>0</v>
      </c>
      <c r="J7124" t="s">
        <v>8537</v>
      </c>
      <c r="K7124" t="str">
        <f>VLOOKUP(E7124,customers!$A$1:$C$794,1,FALSE)</f>
        <v>SO-20335</v>
      </c>
      <c r="L7124" t="str">
        <f>VLOOKUP(E7124,customers!$A$1:$C$794,2,FALSE)</f>
        <v>Sean O'Donnell</v>
      </c>
      <c r="M7124" t="str">
        <f>VLOOKUP(E7124,customers!$A$1:$C$794,3,FALSE)</f>
        <v>Consumer</v>
      </c>
    </row>
    <row r="7125" spans="1:13" x14ac:dyDescent="0.35">
      <c r="A7125" t="s">
        <v>13717</v>
      </c>
      <c r="B7125" s="1">
        <v>42225</v>
      </c>
      <c r="C7125" s="1">
        <v>42232</v>
      </c>
      <c r="D7125" t="s">
        <v>25</v>
      </c>
      <c r="E7125" t="s">
        <v>10737</v>
      </c>
      <c r="F7125" t="s">
        <v>8556</v>
      </c>
      <c r="G7125" t="s">
        <v>9674</v>
      </c>
      <c r="H7125">
        <v>3</v>
      </c>
      <c r="I7125" s="2">
        <v>0</v>
      </c>
      <c r="J7125" t="s">
        <v>12773</v>
      </c>
      <c r="K7125" t="str">
        <f>VLOOKUP(E7125,customers!$A$1:$C$794,1,FALSE)</f>
        <v>MF-18250</v>
      </c>
      <c r="L7125" t="str">
        <f>VLOOKUP(E7125,customers!$A$1:$C$794,2,FALSE)</f>
        <v>Monica Federle</v>
      </c>
      <c r="M7125" t="str">
        <f>VLOOKUP(E7125,customers!$A$1:$C$794,3,FALSE)</f>
        <v>Corporate</v>
      </c>
    </row>
    <row r="7126" spans="1:13" x14ac:dyDescent="0.35">
      <c r="A7126" t="s">
        <v>13717</v>
      </c>
      <c r="B7126" s="1">
        <v>42225</v>
      </c>
      <c r="C7126" s="1">
        <v>42232</v>
      </c>
      <c r="D7126" t="s">
        <v>25</v>
      </c>
      <c r="E7126" t="s">
        <v>10737</v>
      </c>
      <c r="F7126" t="s">
        <v>7332</v>
      </c>
      <c r="G7126" t="s">
        <v>11257</v>
      </c>
      <c r="H7126">
        <v>3</v>
      </c>
      <c r="I7126" s="2">
        <v>0</v>
      </c>
      <c r="J7126" t="s">
        <v>11258</v>
      </c>
      <c r="K7126" t="str">
        <f>VLOOKUP(E7126,customers!$A$1:$C$794,1,FALSE)</f>
        <v>MF-18250</v>
      </c>
      <c r="L7126" t="str">
        <f>VLOOKUP(E7126,customers!$A$1:$C$794,2,FALSE)</f>
        <v>Monica Federle</v>
      </c>
      <c r="M7126" t="str">
        <f>VLOOKUP(E7126,customers!$A$1:$C$794,3,FALSE)</f>
        <v>Corporate</v>
      </c>
    </row>
    <row r="7127" spans="1:13" x14ac:dyDescent="0.35">
      <c r="A7127" t="s">
        <v>13718</v>
      </c>
      <c r="B7127" s="1">
        <v>42640</v>
      </c>
      <c r="C7127" s="1">
        <v>42642</v>
      </c>
      <c r="D7127" t="s">
        <v>11</v>
      </c>
      <c r="E7127" t="s">
        <v>4954</v>
      </c>
      <c r="F7127" t="s">
        <v>6443</v>
      </c>
      <c r="G7127" t="s">
        <v>5076</v>
      </c>
      <c r="H7127">
        <v>3</v>
      </c>
      <c r="I7127" s="2">
        <v>0</v>
      </c>
      <c r="J7127" t="s">
        <v>2083</v>
      </c>
      <c r="K7127" t="str">
        <f>VLOOKUP(E7127,customers!$A$1:$C$794,1,FALSE)</f>
        <v>JG-15160</v>
      </c>
      <c r="L7127" t="str">
        <f>VLOOKUP(E7127,customers!$A$1:$C$794,2,FALSE)</f>
        <v>James Galang</v>
      </c>
      <c r="M7127" t="str">
        <f>VLOOKUP(E7127,customers!$A$1:$C$794,3,FALSE)</f>
        <v>Consumer</v>
      </c>
    </row>
    <row r="7128" spans="1:13" x14ac:dyDescent="0.35">
      <c r="A7128" t="s">
        <v>13718</v>
      </c>
      <c r="B7128" s="1">
        <v>42640</v>
      </c>
      <c r="C7128" s="1">
        <v>42642</v>
      </c>
      <c r="D7128" t="s">
        <v>11</v>
      </c>
      <c r="E7128" t="s">
        <v>4954</v>
      </c>
      <c r="F7128" t="s">
        <v>754</v>
      </c>
      <c r="G7128" t="s">
        <v>1866</v>
      </c>
      <c r="H7128">
        <v>3</v>
      </c>
      <c r="I7128" s="2">
        <v>0</v>
      </c>
      <c r="J7128" t="s">
        <v>2737</v>
      </c>
      <c r="K7128" t="str">
        <f>VLOOKUP(E7128,customers!$A$1:$C$794,1,FALSE)</f>
        <v>JG-15160</v>
      </c>
      <c r="L7128" t="str">
        <f>VLOOKUP(E7128,customers!$A$1:$C$794,2,FALSE)</f>
        <v>James Galang</v>
      </c>
      <c r="M7128" t="str">
        <f>VLOOKUP(E7128,customers!$A$1:$C$794,3,FALSE)</f>
        <v>Consumer</v>
      </c>
    </row>
    <row r="7129" spans="1:13" x14ac:dyDescent="0.35">
      <c r="A7129" t="s">
        <v>13719</v>
      </c>
      <c r="B7129" s="1">
        <v>42688</v>
      </c>
      <c r="C7129" s="1">
        <v>42694</v>
      </c>
      <c r="D7129" t="s">
        <v>25</v>
      </c>
      <c r="E7129" t="s">
        <v>6368</v>
      </c>
      <c r="F7129" t="s">
        <v>5311</v>
      </c>
      <c r="G7129" t="s">
        <v>8944</v>
      </c>
      <c r="H7129">
        <v>5</v>
      </c>
      <c r="I7129" s="2">
        <v>0</v>
      </c>
      <c r="J7129" t="s">
        <v>13720</v>
      </c>
      <c r="K7129" t="str">
        <f>VLOOKUP(E7129,customers!$A$1:$C$794,1,FALSE)</f>
        <v>JM-16195</v>
      </c>
      <c r="L7129" t="str">
        <f>VLOOKUP(E7129,customers!$A$1:$C$794,2,FALSE)</f>
        <v>Justin MacKendrick</v>
      </c>
      <c r="M7129" t="str">
        <f>VLOOKUP(E7129,customers!$A$1:$C$794,3,FALSE)</f>
        <v>Consumer</v>
      </c>
    </row>
    <row r="7130" spans="1:13" x14ac:dyDescent="0.35">
      <c r="A7130" t="s">
        <v>13719</v>
      </c>
      <c r="B7130" s="1">
        <v>42688</v>
      </c>
      <c r="C7130" s="1">
        <v>42694</v>
      </c>
      <c r="D7130" t="s">
        <v>25</v>
      </c>
      <c r="E7130" t="s">
        <v>6368</v>
      </c>
      <c r="F7130" t="s">
        <v>7878</v>
      </c>
      <c r="G7130" t="s">
        <v>2073</v>
      </c>
      <c r="H7130">
        <v>4</v>
      </c>
      <c r="I7130" s="2">
        <v>0</v>
      </c>
      <c r="J7130" t="s">
        <v>747</v>
      </c>
      <c r="K7130" t="str">
        <f>VLOOKUP(E7130,customers!$A$1:$C$794,1,FALSE)</f>
        <v>JM-16195</v>
      </c>
      <c r="L7130" t="str">
        <f>VLOOKUP(E7130,customers!$A$1:$C$794,2,FALSE)</f>
        <v>Justin MacKendrick</v>
      </c>
      <c r="M7130" t="str">
        <f>VLOOKUP(E7130,customers!$A$1:$C$794,3,FALSE)</f>
        <v>Consumer</v>
      </c>
    </row>
    <row r="7131" spans="1:13" x14ac:dyDescent="0.35">
      <c r="A7131" t="s">
        <v>13721</v>
      </c>
      <c r="B7131" s="1">
        <v>42476</v>
      </c>
      <c r="C7131" s="1">
        <v>42482</v>
      </c>
      <c r="D7131" t="s">
        <v>25</v>
      </c>
      <c r="E7131" t="s">
        <v>75</v>
      </c>
      <c r="F7131" t="s">
        <v>4055</v>
      </c>
      <c r="G7131" t="s">
        <v>793</v>
      </c>
      <c r="H7131">
        <v>4</v>
      </c>
      <c r="I7131" s="2">
        <v>0.2</v>
      </c>
      <c r="J7131" t="s">
        <v>3735</v>
      </c>
      <c r="K7131" t="str">
        <f>VLOOKUP(E7131,customers!$A$1:$C$794,1,FALSE)</f>
        <v>PK-19075</v>
      </c>
      <c r="L7131" t="str">
        <f>VLOOKUP(E7131,customers!$A$1:$C$794,2,FALSE)</f>
        <v>Pete Kriz</v>
      </c>
      <c r="M7131" t="str">
        <f>VLOOKUP(E7131,customers!$A$1:$C$794,3,FALSE)</f>
        <v>Consumer</v>
      </c>
    </row>
    <row r="7132" spans="1:13" x14ac:dyDescent="0.35">
      <c r="A7132" t="s">
        <v>13721</v>
      </c>
      <c r="B7132" s="1">
        <v>42476</v>
      </c>
      <c r="C7132" s="1">
        <v>42482</v>
      </c>
      <c r="D7132" t="s">
        <v>25</v>
      </c>
      <c r="E7132" t="s">
        <v>75</v>
      </c>
      <c r="F7132" t="s">
        <v>10254</v>
      </c>
      <c r="G7132" t="s">
        <v>13722</v>
      </c>
      <c r="H7132">
        <v>7</v>
      </c>
      <c r="I7132" s="2">
        <v>0.2</v>
      </c>
      <c r="J7132" t="s">
        <v>13723</v>
      </c>
      <c r="K7132" t="str">
        <f>VLOOKUP(E7132,customers!$A$1:$C$794,1,FALSE)</f>
        <v>PK-19075</v>
      </c>
      <c r="L7132" t="str">
        <f>VLOOKUP(E7132,customers!$A$1:$C$794,2,FALSE)</f>
        <v>Pete Kriz</v>
      </c>
      <c r="M7132" t="str">
        <f>VLOOKUP(E7132,customers!$A$1:$C$794,3,FALSE)</f>
        <v>Consumer</v>
      </c>
    </row>
    <row r="7133" spans="1:13" x14ac:dyDescent="0.35">
      <c r="A7133" t="s">
        <v>13724</v>
      </c>
      <c r="B7133" s="1">
        <v>43065</v>
      </c>
      <c r="C7133" s="1">
        <v>43070</v>
      </c>
      <c r="D7133" t="s">
        <v>25</v>
      </c>
      <c r="E7133" t="s">
        <v>4852</v>
      </c>
      <c r="F7133" t="s">
        <v>4401</v>
      </c>
      <c r="G7133" t="s">
        <v>13725</v>
      </c>
      <c r="H7133">
        <v>3</v>
      </c>
      <c r="I7133" s="2">
        <v>0</v>
      </c>
      <c r="J7133" t="s">
        <v>13726</v>
      </c>
      <c r="K7133" t="str">
        <f>VLOOKUP(E7133,customers!$A$1:$C$794,1,FALSE)</f>
        <v>TT-21460</v>
      </c>
      <c r="L7133" t="str">
        <f>VLOOKUP(E7133,customers!$A$1:$C$794,2,FALSE)</f>
        <v>Tonja Turnell</v>
      </c>
      <c r="M7133" t="str">
        <f>VLOOKUP(E7133,customers!$A$1:$C$794,3,FALSE)</f>
        <v>Home Office</v>
      </c>
    </row>
    <row r="7134" spans="1:13" x14ac:dyDescent="0.35">
      <c r="A7134" t="s">
        <v>13724</v>
      </c>
      <c r="B7134" s="1">
        <v>43065</v>
      </c>
      <c r="C7134" s="1">
        <v>43070</v>
      </c>
      <c r="D7134" t="s">
        <v>25</v>
      </c>
      <c r="E7134" t="s">
        <v>4852</v>
      </c>
      <c r="F7134" t="s">
        <v>5429</v>
      </c>
      <c r="G7134" t="s">
        <v>7020</v>
      </c>
      <c r="H7134">
        <v>4</v>
      </c>
      <c r="I7134" s="2">
        <v>0</v>
      </c>
      <c r="J7134" t="s">
        <v>13727</v>
      </c>
      <c r="K7134" t="str">
        <f>VLOOKUP(E7134,customers!$A$1:$C$794,1,FALSE)</f>
        <v>TT-21460</v>
      </c>
      <c r="L7134" t="str">
        <f>VLOOKUP(E7134,customers!$A$1:$C$794,2,FALSE)</f>
        <v>Tonja Turnell</v>
      </c>
      <c r="M7134" t="str">
        <f>VLOOKUP(E7134,customers!$A$1:$C$794,3,FALSE)</f>
        <v>Home Office</v>
      </c>
    </row>
    <row r="7135" spans="1:13" x14ac:dyDescent="0.35">
      <c r="A7135" t="s">
        <v>13724</v>
      </c>
      <c r="B7135" s="1">
        <v>43065</v>
      </c>
      <c r="C7135" s="1">
        <v>43070</v>
      </c>
      <c r="D7135" t="s">
        <v>25</v>
      </c>
      <c r="E7135" t="s">
        <v>4852</v>
      </c>
      <c r="F7135" t="s">
        <v>4550</v>
      </c>
      <c r="G7135" t="s">
        <v>4551</v>
      </c>
      <c r="H7135">
        <v>2</v>
      </c>
      <c r="I7135" s="2">
        <v>0</v>
      </c>
      <c r="J7135" t="s">
        <v>3322</v>
      </c>
      <c r="K7135" t="str">
        <f>VLOOKUP(E7135,customers!$A$1:$C$794,1,FALSE)</f>
        <v>TT-21460</v>
      </c>
      <c r="L7135" t="str">
        <f>VLOOKUP(E7135,customers!$A$1:$C$794,2,FALSE)</f>
        <v>Tonja Turnell</v>
      </c>
      <c r="M7135" t="str">
        <f>VLOOKUP(E7135,customers!$A$1:$C$794,3,FALSE)</f>
        <v>Home Office</v>
      </c>
    </row>
    <row r="7136" spans="1:13" x14ac:dyDescent="0.35">
      <c r="A7136" t="s">
        <v>13724</v>
      </c>
      <c r="B7136" s="1">
        <v>43065</v>
      </c>
      <c r="C7136" s="1">
        <v>43070</v>
      </c>
      <c r="D7136" t="s">
        <v>25</v>
      </c>
      <c r="E7136" t="s">
        <v>4852</v>
      </c>
      <c r="F7136" t="s">
        <v>3585</v>
      </c>
      <c r="G7136" t="s">
        <v>7390</v>
      </c>
      <c r="H7136">
        <v>2</v>
      </c>
      <c r="I7136" s="2">
        <v>0</v>
      </c>
      <c r="J7136" t="s">
        <v>2156</v>
      </c>
      <c r="K7136" t="str">
        <f>VLOOKUP(E7136,customers!$A$1:$C$794,1,FALSE)</f>
        <v>TT-21460</v>
      </c>
      <c r="L7136" t="str">
        <f>VLOOKUP(E7136,customers!$A$1:$C$794,2,FALSE)</f>
        <v>Tonja Turnell</v>
      </c>
      <c r="M7136" t="str">
        <f>VLOOKUP(E7136,customers!$A$1:$C$794,3,FALSE)</f>
        <v>Home Office</v>
      </c>
    </row>
    <row r="7137" spans="1:13" x14ac:dyDescent="0.35">
      <c r="A7137" t="s">
        <v>13724</v>
      </c>
      <c r="B7137" s="1">
        <v>43065</v>
      </c>
      <c r="C7137" s="1">
        <v>43070</v>
      </c>
      <c r="D7137" t="s">
        <v>25</v>
      </c>
      <c r="E7137" t="s">
        <v>4852</v>
      </c>
      <c r="F7137" t="s">
        <v>650</v>
      </c>
      <c r="G7137" t="s">
        <v>13728</v>
      </c>
      <c r="H7137">
        <v>3</v>
      </c>
      <c r="I7137" s="2">
        <v>0</v>
      </c>
      <c r="J7137" t="s">
        <v>13729</v>
      </c>
      <c r="K7137" t="str">
        <f>VLOOKUP(E7137,customers!$A$1:$C$794,1,FALSE)</f>
        <v>TT-21460</v>
      </c>
      <c r="L7137" t="str">
        <f>VLOOKUP(E7137,customers!$A$1:$C$794,2,FALSE)</f>
        <v>Tonja Turnell</v>
      </c>
      <c r="M7137" t="str">
        <f>VLOOKUP(E7137,customers!$A$1:$C$794,3,FALSE)</f>
        <v>Home Office</v>
      </c>
    </row>
    <row r="7138" spans="1:13" x14ac:dyDescent="0.35">
      <c r="A7138" t="s">
        <v>13730</v>
      </c>
      <c r="B7138" s="1">
        <v>42328</v>
      </c>
      <c r="C7138" s="1">
        <v>42335</v>
      </c>
      <c r="D7138" t="s">
        <v>25</v>
      </c>
      <c r="E7138" t="s">
        <v>2584</v>
      </c>
      <c r="F7138" t="s">
        <v>2268</v>
      </c>
      <c r="G7138" t="s">
        <v>3497</v>
      </c>
      <c r="H7138">
        <v>5</v>
      </c>
      <c r="I7138" s="2">
        <v>0.7</v>
      </c>
      <c r="J7138" t="s">
        <v>7194</v>
      </c>
      <c r="K7138" t="str">
        <f>VLOOKUP(E7138,customers!$A$1:$C$794,1,FALSE)</f>
        <v>SS-20875</v>
      </c>
      <c r="L7138" t="str">
        <f>VLOOKUP(E7138,customers!$A$1:$C$794,2,FALSE)</f>
        <v>Sung Shariari</v>
      </c>
      <c r="M7138" t="str">
        <f>VLOOKUP(E7138,customers!$A$1:$C$794,3,FALSE)</f>
        <v>Consumer</v>
      </c>
    </row>
    <row r="7139" spans="1:13" x14ac:dyDescent="0.35">
      <c r="A7139" t="s">
        <v>13730</v>
      </c>
      <c r="B7139" s="1">
        <v>42328</v>
      </c>
      <c r="C7139" s="1">
        <v>42335</v>
      </c>
      <c r="D7139" t="s">
        <v>25</v>
      </c>
      <c r="E7139" t="s">
        <v>2584</v>
      </c>
      <c r="F7139" t="s">
        <v>1542</v>
      </c>
      <c r="G7139" t="s">
        <v>13731</v>
      </c>
      <c r="H7139">
        <v>2</v>
      </c>
      <c r="I7139" s="2">
        <v>0.2</v>
      </c>
      <c r="J7139" t="s">
        <v>6450</v>
      </c>
      <c r="K7139" t="str">
        <f>VLOOKUP(E7139,customers!$A$1:$C$794,1,FALSE)</f>
        <v>SS-20875</v>
      </c>
      <c r="L7139" t="str">
        <f>VLOOKUP(E7139,customers!$A$1:$C$794,2,FALSE)</f>
        <v>Sung Shariari</v>
      </c>
      <c r="M7139" t="str">
        <f>VLOOKUP(E7139,customers!$A$1:$C$794,3,FALSE)</f>
        <v>Consumer</v>
      </c>
    </row>
    <row r="7140" spans="1:13" x14ac:dyDescent="0.35">
      <c r="A7140" t="s">
        <v>13730</v>
      </c>
      <c r="B7140" s="1">
        <v>42328</v>
      </c>
      <c r="C7140" s="1">
        <v>42335</v>
      </c>
      <c r="D7140" t="s">
        <v>25</v>
      </c>
      <c r="E7140" t="s">
        <v>2584</v>
      </c>
      <c r="F7140" t="s">
        <v>1110</v>
      </c>
      <c r="G7140" t="s">
        <v>13732</v>
      </c>
      <c r="H7140">
        <v>4</v>
      </c>
      <c r="I7140" s="2">
        <v>0.7</v>
      </c>
      <c r="J7140" t="s">
        <v>13733</v>
      </c>
      <c r="K7140" t="str">
        <f>VLOOKUP(E7140,customers!$A$1:$C$794,1,FALSE)</f>
        <v>SS-20875</v>
      </c>
      <c r="L7140" t="str">
        <f>VLOOKUP(E7140,customers!$A$1:$C$794,2,FALSE)</f>
        <v>Sung Shariari</v>
      </c>
      <c r="M7140" t="str">
        <f>VLOOKUP(E7140,customers!$A$1:$C$794,3,FALSE)</f>
        <v>Consumer</v>
      </c>
    </row>
    <row r="7141" spans="1:13" x14ac:dyDescent="0.35">
      <c r="A7141" t="s">
        <v>13730</v>
      </c>
      <c r="B7141" s="1">
        <v>42328</v>
      </c>
      <c r="C7141" s="1">
        <v>42335</v>
      </c>
      <c r="D7141" t="s">
        <v>25</v>
      </c>
      <c r="E7141" t="s">
        <v>2584</v>
      </c>
      <c r="F7141" t="s">
        <v>1761</v>
      </c>
      <c r="G7141" t="s">
        <v>13734</v>
      </c>
      <c r="H7141">
        <v>3</v>
      </c>
      <c r="I7141" s="2">
        <v>0.2</v>
      </c>
      <c r="J7141" t="s">
        <v>9312</v>
      </c>
      <c r="K7141" t="str">
        <f>VLOOKUP(E7141,customers!$A$1:$C$794,1,FALSE)</f>
        <v>SS-20875</v>
      </c>
      <c r="L7141" t="str">
        <f>VLOOKUP(E7141,customers!$A$1:$C$794,2,FALSE)</f>
        <v>Sung Shariari</v>
      </c>
      <c r="M7141" t="str">
        <f>VLOOKUP(E7141,customers!$A$1:$C$794,3,FALSE)</f>
        <v>Consumer</v>
      </c>
    </row>
    <row r="7142" spans="1:13" x14ac:dyDescent="0.35">
      <c r="A7142" t="s">
        <v>13735</v>
      </c>
      <c r="B7142" s="1">
        <v>42985</v>
      </c>
      <c r="C7142" s="1">
        <v>42985</v>
      </c>
      <c r="D7142" t="s">
        <v>1333</v>
      </c>
      <c r="E7142" t="s">
        <v>2069</v>
      </c>
      <c r="F7142" t="s">
        <v>3110</v>
      </c>
      <c r="G7142" t="s">
        <v>10700</v>
      </c>
      <c r="H7142">
        <v>4</v>
      </c>
      <c r="I7142" s="2">
        <v>0</v>
      </c>
      <c r="J7142" t="s">
        <v>13736</v>
      </c>
      <c r="K7142" t="str">
        <f>VLOOKUP(E7142,customers!$A$1:$C$794,1,FALSE)</f>
        <v>TG-21640</v>
      </c>
      <c r="L7142" t="str">
        <f>VLOOKUP(E7142,customers!$A$1:$C$794,2,FALSE)</f>
        <v>Trudy Glocke</v>
      </c>
      <c r="M7142" t="str">
        <f>VLOOKUP(E7142,customers!$A$1:$C$794,3,FALSE)</f>
        <v>Consumer</v>
      </c>
    </row>
    <row r="7143" spans="1:13" x14ac:dyDescent="0.35">
      <c r="A7143" t="s">
        <v>13735</v>
      </c>
      <c r="B7143" s="1">
        <v>42985</v>
      </c>
      <c r="C7143" s="1">
        <v>42985</v>
      </c>
      <c r="D7143" t="s">
        <v>1333</v>
      </c>
      <c r="E7143" t="s">
        <v>2069</v>
      </c>
      <c r="F7143" t="s">
        <v>6090</v>
      </c>
      <c r="G7143" t="s">
        <v>13737</v>
      </c>
      <c r="H7143">
        <v>5</v>
      </c>
      <c r="I7143" s="2">
        <v>0</v>
      </c>
      <c r="J7143" t="s">
        <v>8530</v>
      </c>
      <c r="K7143" t="str">
        <f>VLOOKUP(E7143,customers!$A$1:$C$794,1,FALSE)</f>
        <v>TG-21640</v>
      </c>
      <c r="L7143" t="str">
        <f>VLOOKUP(E7143,customers!$A$1:$C$794,2,FALSE)</f>
        <v>Trudy Glocke</v>
      </c>
      <c r="M7143" t="str">
        <f>VLOOKUP(E7143,customers!$A$1:$C$794,3,FALSE)</f>
        <v>Consumer</v>
      </c>
    </row>
    <row r="7144" spans="1:13" x14ac:dyDescent="0.35">
      <c r="A7144" t="s">
        <v>13738</v>
      </c>
      <c r="B7144" s="1">
        <v>41967</v>
      </c>
      <c r="C7144" s="1">
        <v>41972</v>
      </c>
      <c r="D7144" t="s">
        <v>25</v>
      </c>
      <c r="E7144" t="s">
        <v>67</v>
      </c>
      <c r="F7144" t="s">
        <v>7100</v>
      </c>
      <c r="G7144" t="s">
        <v>13739</v>
      </c>
      <c r="H7144">
        <v>5</v>
      </c>
      <c r="I7144" s="2">
        <v>0</v>
      </c>
      <c r="J7144" t="s">
        <v>13740</v>
      </c>
      <c r="K7144" t="str">
        <f>VLOOKUP(E7144,customers!$A$1:$C$794,1,FALSE)</f>
        <v>HP-14815</v>
      </c>
      <c r="L7144" t="str">
        <f>VLOOKUP(E7144,customers!$A$1:$C$794,2,FALSE)</f>
        <v>Harold Pawlan</v>
      </c>
      <c r="M7144" t="str">
        <f>VLOOKUP(E7144,customers!$A$1:$C$794,3,FALSE)</f>
        <v>Home Office</v>
      </c>
    </row>
    <row r="7145" spans="1:13" x14ac:dyDescent="0.35">
      <c r="A7145" t="s">
        <v>13741</v>
      </c>
      <c r="B7145" s="1">
        <v>42805</v>
      </c>
      <c r="C7145" s="1">
        <v>42810</v>
      </c>
      <c r="D7145" t="s">
        <v>25</v>
      </c>
      <c r="E7145" t="s">
        <v>11597</v>
      </c>
      <c r="F7145" t="s">
        <v>6995</v>
      </c>
      <c r="G7145" t="s">
        <v>13742</v>
      </c>
      <c r="H7145">
        <v>5</v>
      </c>
      <c r="I7145" s="2">
        <v>0.4</v>
      </c>
      <c r="J7145" t="s">
        <v>13743</v>
      </c>
      <c r="K7145" t="str">
        <f>VLOOKUP(E7145,customers!$A$1:$C$794,1,FALSE)</f>
        <v>MH-17290</v>
      </c>
      <c r="L7145" t="str">
        <f>VLOOKUP(E7145,customers!$A$1:$C$794,2,FALSE)</f>
        <v>Marc Harrigan</v>
      </c>
      <c r="M7145" t="str">
        <f>VLOOKUP(E7145,customers!$A$1:$C$794,3,FALSE)</f>
        <v>Home Office</v>
      </c>
    </row>
    <row r="7146" spans="1:13" x14ac:dyDescent="0.35">
      <c r="A7146" t="s">
        <v>13741</v>
      </c>
      <c r="B7146" s="1">
        <v>42805</v>
      </c>
      <c r="C7146" s="1">
        <v>42810</v>
      </c>
      <c r="D7146" t="s">
        <v>25</v>
      </c>
      <c r="E7146" t="s">
        <v>11597</v>
      </c>
      <c r="F7146" t="s">
        <v>420</v>
      </c>
      <c r="G7146" t="s">
        <v>6244</v>
      </c>
      <c r="H7146">
        <v>1</v>
      </c>
      <c r="I7146" s="2">
        <v>0.7</v>
      </c>
      <c r="J7146" t="s">
        <v>12314</v>
      </c>
      <c r="K7146" t="str">
        <f>VLOOKUP(E7146,customers!$A$1:$C$794,1,FALSE)</f>
        <v>MH-17290</v>
      </c>
      <c r="L7146" t="str">
        <f>VLOOKUP(E7146,customers!$A$1:$C$794,2,FALSE)</f>
        <v>Marc Harrigan</v>
      </c>
      <c r="M7146" t="str">
        <f>VLOOKUP(E7146,customers!$A$1:$C$794,3,FALSE)</f>
        <v>Home Office</v>
      </c>
    </row>
    <row r="7147" spans="1:13" x14ac:dyDescent="0.35">
      <c r="A7147" t="s">
        <v>13741</v>
      </c>
      <c r="B7147" s="1">
        <v>42805</v>
      </c>
      <c r="C7147" s="1">
        <v>42810</v>
      </c>
      <c r="D7147" t="s">
        <v>25</v>
      </c>
      <c r="E7147" t="s">
        <v>11597</v>
      </c>
      <c r="F7147" t="s">
        <v>3683</v>
      </c>
      <c r="G7147" t="s">
        <v>4402</v>
      </c>
      <c r="H7147">
        <v>3</v>
      </c>
      <c r="I7147" s="2">
        <v>0.4</v>
      </c>
      <c r="J7147" t="s">
        <v>13744</v>
      </c>
      <c r="K7147" t="str">
        <f>VLOOKUP(E7147,customers!$A$1:$C$794,1,FALSE)</f>
        <v>MH-17290</v>
      </c>
      <c r="L7147" t="str">
        <f>VLOOKUP(E7147,customers!$A$1:$C$794,2,FALSE)</f>
        <v>Marc Harrigan</v>
      </c>
      <c r="M7147" t="str">
        <f>VLOOKUP(E7147,customers!$A$1:$C$794,3,FALSE)</f>
        <v>Home Office</v>
      </c>
    </row>
    <row r="7148" spans="1:13" x14ac:dyDescent="0.35">
      <c r="A7148" t="s">
        <v>13741</v>
      </c>
      <c r="B7148" s="1">
        <v>42805</v>
      </c>
      <c r="C7148" s="1">
        <v>42810</v>
      </c>
      <c r="D7148" t="s">
        <v>25</v>
      </c>
      <c r="E7148" t="s">
        <v>11597</v>
      </c>
      <c r="F7148" t="s">
        <v>12999</v>
      </c>
      <c r="G7148" t="s">
        <v>13745</v>
      </c>
      <c r="H7148">
        <v>1</v>
      </c>
      <c r="I7148" s="2">
        <v>0.2</v>
      </c>
      <c r="J7148" t="s">
        <v>9050</v>
      </c>
      <c r="K7148" t="str">
        <f>VLOOKUP(E7148,customers!$A$1:$C$794,1,FALSE)</f>
        <v>MH-17290</v>
      </c>
      <c r="L7148" t="str">
        <f>VLOOKUP(E7148,customers!$A$1:$C$794,2,FALSE)</f>
        <v>Marc Harrigan</v>
      </c>
      <c r="M7148" t="str">
        <f>VLOOKUP(E7148,customers!$A$1:$C$794,3,FALSE)</f>
        <v>Home Office</v>
      </c>
    </row>
    <row r="7149" spans="1:13" x14ac:dyDescent="0.35">
      <c r="A7149" t="s">
        <v>13746</v>
      </c>
      <c r="B7149" s="1">
        <v>42533</v>
      </c>
      <c r="C7149" s="1">
        <v>42538</v>
      </c>
      <c r="D7149" t="s">
        <v>25</v>
      </c>
      <c r="E7149" t="s">
        <v>5803</v>
      </c>
      <c r="F7149" t="s">
        <v>5583</v>
      </c>
      <c r="G7149" t="s">
        <v>5675</v>
      </c>
      <c r="H7149">
        <v>3</v>
      </c>
      <c r="I7149" s="2">
        <v>0</v>
      </c>
      <c r="J7149" t="s">
        <v>5676</v>
      </c>
      <c r="K7149" t="str">
        <f>VLOOKUP(E7149,customers!$A$1:$C$794,1,FALSE)</f>
        <v>CB-12415</v>
      </c>
      <c r="L7149" t="str">
        <f>VLOOKUP(E7149,customers!$A$1:$C$794,2,FALSE)</f>
        <v>Christy Brittain</v>
      </c>
      <c r="M7149" t="str">
        <f>VLOOKUP(E7149,customers!$A$1:$C$794,3,FALSE)</f>
        <v>Consumer</v>
      </c>
    </row>
    <row r="7150" spans="1:13" x14ac:dyDescent="0.35">
      <c r="A7150" t="s">
        <v>13746</v>
      </c>
      <c r="B7150" s="1">
        <v>42533</v>
      </c>
      <c r="C7150" s="1">
        <v>42538</v>
      </c>
      <c r="D7150" t="s">
        <v>25</v>
      </c>
      <c r="E7150" t="s">
        <v>5803</v>
      </c>
      <c r="F7150" t="s">
        <v>6445</v>
      </c>
      <c r="G7150" t="s">
        <v>13747</v>
      </c>
      <c r="H7150">
        <v>3</v>
      </c>
      <c r="I7150" s="2">
        <v>0</v>
      </c>
      <c r="J7150" t="s">
        <v>2346</v>
      </c>
      <c r="K7150" t="str">
        <f>VLOOKUP(E7150,customers!$A$1:$C$794,1,FALSE)</f>
        <v>CB-12415</v>
      </c>
      <c r="L7150" t="str">
        <f>VLOOKUP(E7150,customers!$A$1:$C$794,2,FALSE)</f>
        <v>Christy Brittain</v>
      </c>
      <c r="M7150" t="str">
        <f>VLOOKUP(E7150,customers!$A$1:$C$794,3,FALSE)</f>
        <v>Consumer</v>
      </c>
    </row>
    <row r="7151" spans="1:13" x14ac:dyDescent="0.35">
      <c r="A7151" t="s">
        <v>13748</v>
      </c>
      <c r="B7151" s="1">
        <v>42181</v>
      </c>
      <c r="C7151" s="1">
        <v>42185</v>
      </c>
      <c r="D7151" t="s">
        <v>25</v>
      </c>
      <c r="E7151" t="s">
        <v>874</v>
      </c>
      <c r="F7151" t="s">
        <v>6057</v>
      </c>
      <c r="G7151" t="s">
        <v>13749</v>
      </c>
      <c r="H7151">
        <v>3</v>
      </c>
      <c r="I7151" s="2">
        <v>0.2</v>
      </c>
      <c r="J7151" t="s">
        <v>13750</v>
      </c>
      <c r="K7151" t="str">
        <f>VLOOKUP(E7151,customers!$A$1:$C$794,1,FALSE)</f>
        <v>VD-21670</v>
      </c>
      <c r="L7151" t="str">
        <f>VLOOKUP(E7151,customers!$A$1:$C$794,2,FALSE)</f>
        <v>Valerie Dominguez</v>
      </c>
      <c r="M7151" t="str">
        <f>VLOOKUP(E7151,customers!$A$1:$C$794,3,FALSE)</f>
        <v>Consumer</v>
      </c>
    </row>
    <row r="7152" spans="1:13" x14ac:dyDescent="0.35">
      <c r="A7152" t="s">
        <v>13751</v>
      </c>
      <c r="B7152" s="1">
        <v>43091</v>
      </c>
      <c r="C7152" s="1">
        <v>43095</v>
      </c>
      <c r="D7152" t="s">
        <v>25</v>
      </c>
      <c r="E7152" t="s">
        <v>7905</v>
      </c>
      <c r="F7152" t="s">
        <v>1949</v>
      </c>
      <c r="G7152" t="s">
        <v>5886</v>
      </c>
      <c r="H7152">
        <v>2</v>
      </c>
      <c r="I7152" s="2">
        <v>0</v>
      </c>
      <c r="J7152" t="s">
        <v>2703</v>
      </c>
      <c r="K7152" t="str">
        <f>VLOOKUP(E7152,customers!$A$1:$C$794,1,FALSE)</f>
        <v>SR-20425</v>
      </c>
      <c r="L7152" t="str">
        <f>VLOOKUP(E7152,customers!$A$1:$C$794,2,FALSE)</f>
        <v>Sharelle Roach</v>
      </c>
      <c r="M7152" t="str">
        <f>VLOOKUP(E7152,customers!$A$1:$C$794,3,FALSE)</f>
        <v>Home Office</v>
      </c>
    </row>
    <row r="7153" spans="1:13" x14ac:dyDescent="0.35">
      <c r="A7153" t="s">
        <v>13752</v>
      </c>
      <c r="B7153" s="1">
        <v>43091</v>
      </c>
      <c r="C7153" s="1">
        <v>43094</v>
      </c>
      <c r="D7153" t="s">
        <v>11</v>
      </c>
      <c r="E7153" t="s">
        <v>10100</v>
      </c>
      <c r="F7153" t="s">
        <v>4325</v>
      </c>
      <c r="G7153" t="s">
        <v>13753</v>
      </c>
      <c r="H7153">
        <v>2</v>
      </c>
      <c r="I7153" s="2">
        <v>0.5</v>
      </c>
      <c r="J7153" t="s">
        <v>13754</v>
      </c>
      <c r="K7153" t="str">
        <f>VLOOKUP(E7153,customers!$A$1:$C$794,1,FALSE)</f>
        <v>AG-10330</v>
      </c>
      <c r="L7153" t="str">
        <f>VLOOKUP(E7153,customers!$A$1:$C$794,2,FALSE)</f>
        <v>Alex Grayson</v>
      </c>
      <c r="M7153" t="str">
        <f>VLOOKUP(E7153,customers!$A$1:$C$794,3,FALSE)</f>
        <v>Consumer</v>
      </c>
    </row>
    <row r="7154" spans="1:13" x14ac:dyDescent="0.35">
      <c r="A7154" t="s">
        <v>13755</v>
      </c>
      <c r="B7154" s="1">
        <v>41921</v>
      </c>
      <c r="C7154" s="1">
        <v>41927</v>
      </c>
      <c r="D7154" t="s">
        <v>25</v>
      </c>
      <c r="E7154" t="s">
        <v>1434</v>
      </c>
      <c r="F7154" t="s">
        <v>1706</v>
      </c>
      <c r="G7154" t="s">
        <v>5684</v>
      </c>
      <c r="H7154">
        <v>2</v>
      </c>
      <c r="I7154" s="2">
        <v>0.2</v>
      </c>
      <c r="J7154" t="s">
        <v>5685</v>
      </c>
      <c r="K7154" t="str">
        <f>VLOOKUP(E7154,customers!$A$1:$C$794,1,FALSE)</f>
        <v>BP-11095</v>
      </c>
      <c r="L7154" t="str">
        <f>VLOOKUP(E7154,customers!$A$1:$C$794,2,FALSE)</f>
        <v>Bart Pistole</v>
      </c>
      <c r="M7154" t="str">
        <f>VLOOKUP(E7154,customers!$A$1:$C$794,3,FALSE)</f>
        <v>Corporate</v>
      </c>
    </row>
    <row r="7155" spans="1:13" x14ac:dyDescent="0.35">
      <c r="A7155" t="s">
        <v>13756</v>
      </c>
      <c r="B7155" s="1">
        <v>42348</v>
      </c>
      <c r="C7155" s="1">
        <v>42353</v>
      </c>
      <c r="D7155" t="s">
        <v>25</v>
      </c>
      <c r="E7155" t="s">
        <v>4796</v>
      </c>
      <c r="F7155" t="s">
        <v>4446</v>
      </c>
      <c r="G7155" t="s">
        <v>13757</v>
      </c>
      <c r="H7155">
        <v>7</v>
      </c>
      <c r="I7155" s="2">
        <v>0.8</v>
      </c>
      <c r="J7155" t="s">
        <v>13758</v>
      </c>
      <c r="K7155" t="str">
        <f>VLOOKUP(E7155,customers!$A$1:$C$794,1,FALSE)</f>
        <v>JW-16075</v>
      </c>
      <c r="L7155" t="str">
        <f>VLOOKUP(E7155,customers!$A$1:$C$794,2,FALSE)</f>
        <v>Julia West</v>
      </c>
      <c r="M7155" t="str">
        <f>VLOOKUP(E7155,customers!$A$1:$C$794,3,FALSE)</f>
        <v>Consumer</v>
      </c>
    </row>
    <row r="7156" spans="1:13" x14ac:dyDescent="0.35">
      <c r="A7156" t="s">
        <v>13759</v>
      </c>
      <c r="B7156" s="1">
        <v>42363</v>
      </c>
      <c r="C7156" s="1">
        <v>42365</v>
      </c>
      <c r="D7156" t="s">
        <v>11</v>
      </c>
      <c r="E7156" t="s">
        <v>200</v>
      </c>
      <c r="F7156" t="s">
        <v>12083</v>
      </c>
      <c r="G7156" t="s">
        <v>13760</v>
      </c>
      <c r="H7156">
        <v>6</v>
      </c>
      <c r="I7156" s="2">
        <v>0</v>
      </c>
      <c r="J7156" t="s">
        <v>13761</v>
      </c>
      <c r="K7156" t="str">
        <f>VLOOKUP(E7156,customers!$A$1:$C$794,1,FALSE)</f>
        <v>LH-16900</v>
      </c>
      <c r="L7156" t="str">
        <f>VLOOKUP(E7156,customers!$A$1:$C$794,2,FALSE)</f>
        <v>Lena Hernandez</v>
      </c>
      <c r="M7156" t="str">
        <f>VLOOKUP(E7156,customers!$A$1:$C$794,3,FALSE)</f>
        <v>Consumer</v>
      </c>
    </row>
    <row r="7157" spans="1:13" x14ac:dyDescent="0.35">
      <c r="A7157" t="s">
        <v>13759</v>
      </c>
      <c r="B7157" s="1">
        <v>42363</v>
      </c>
      <c r="C7157" s="1">
        <v>42365</v>
      </c>
      <c r="D7157" t="s">
        <v>11</v>
      </c>
      <c r="E7157" t="s">
        <v>200</v>
      </c>
      <c r="F7157" t="s">
        <v>1440</v>
      </c>
      <c r="G7157" t="s">
        <v>13762</v>
      </c>
      <c r="H7157">
        <v>5</v>
      </c>
      <c r="I7157" s="2">
        <v>0</v>
      </c>
      <c r="J7157" t="s">
        <v>13763</v>
      </c>
      <c r="K7157" t="str">
        <f>VLOOKUP(E7157,customers!$A$1:$C$794,1,FALSE)</f>
        <v>LH-16900</v>
      </c>
      <c r="L7157" t="str">
        <f>VLOOKUP(E7157,customers!$A$1:$C$794,2,FALSE)</f>
        <v>Lena Hernandez</v>
      </c>
      <c r="M7157" t="str">
        <f>VLOOKUP(E7157,customers!$A$1:$C$794,3,FALSE)</f>
        <v>Consumer</v>
      </c>
    </row>
    <row r="7158" spans="1:13" x14ac:dyDescent="0.35">
      <c r="A7158" t="s">
        <v>13764</v>
      </c>
      <c r="B7158" s="1">
        <v>42854</v>
      </c>
      <c r="C7158" s="1">
        <v>42859</v>
      </c>
      <c r="D7158" t="s">
        <v>25</v>
      </c>
      <c r="E7158" t="s">
        <v>3922</v>
      </c>
      <c r="F7158" t="s">
        <v>3235</v>
      </c>
      <c r="G7158" t="s">
        <v>3306</v>
      </c>
      <c r="H7158">
        <v>1</v>
      </c>
      <c r="I7158" s="2">
        <v>0</v>
      </c>
      <c r="J7158" t="s">
        <v>12778</v>
      </c>
      <c r="K7158" t="str">
        <f>VLOOKUP(E7158,customers!$A$1:$C$794,1,FALSE)</f>
        <v>KT-16480</v>
      </c>
      <c r="L7158" t="str">
        <f>VLOOKUP(E7158,customers!$A$1:$C$794,2,FALSE)</f>
        <v>Kean Thornton</v>
      </c>
      <c r="M7158" t="str">
        <f>VLOOKUP(E7158,customers!$A$1:$C$794,3,FALSE)</f>
        <v>Consumer</v>
      </c>
    </row>
    <row r="7159" spans="1:13" x14ac:dyDescent="0.35">
      <c r="A7159" t="s">
        <v>13765</v>
      </c>
      <c r="B7159" s="1">
        <v>42457</v>
      </c>
      <c r="C7159" s="1">
        <v>42460</v>
      </c>
      <c r="D7159" t="s">
        <v>11</v>
      </c>
      <c r="E7159" t="s">
        <v>4012</v>
      </c>
      <c r="F7159" t="s">
        <v>870</v>
      </c>
      <c r="G7159" t="s">
        <v>4197</v>
      </c>
      <c r="H7159">
        <v>4</v>
      </c>
      <c r="I7159" s="2">
        <v>0</v>
      </c>
      <c r="J7159" t="s">
        <v>6049</v>
      </c>
      <c r="K7159" t="str">
        <f>VLOOKUP(E7159,customers!$A$1:$C$794,1,FALSE)</f>
        <v>CC-12220</v>
      </c>
      <c r="L7159" t="str">
        <f>VLOOKUP(E7159,customers!$A$1:$C$794,2,FALSE)</f>
        <v>Chris Cortes</v>
      </c>
      <c r="M7159" t="str">
        <f>VLOOKUP(E7159,customers!$A$1:$C$794,3,FALSE)</f>
        <v>Consumer</v>
      </c>
    </row>
    <row r="7160" spans="1:13" x14ac:dyDescent="0.35">
      <c r="A7160" t="s">
        <v>13765</v>
      </c>
      <c r="B7160" s="1">
        <v>42457</v>
      </c>
      <c r="C7160" s="1">
        <v>42460</v>
      </c>
      <c r="D7160" t="s">
        <v>11</v>
      </c>
      <c r="E7160" t="s">
        <v>4012</v>
      </c>
      <c r="F7160" t="s">
        <v>13766</v>
      </c>
      <c r="G7160" t="s">
        <v>623</v>
      </c>
      <c r="H7160">
        <v>1</v>
      </c>
      <c r="I7160" s="2">
        <v>0</v>
      </c>
      <c r="J7160" t="s">
        <v>3623</v>
      </c>
      <c r="K7160" t="str">
        <f>VLOOKUP(E7160,customers!$A$1:$C$794,1,FALSE)</f>
        <v>CC-12220</v>
      </c>
      <c r="L7160" t="str">
        <f>VLOOKUP(E7160,customers!$A$1:$C$794,2,FALSE)</f>
        <v>Chris Cortes</v>
      </c>
      <c r="M7160" t="str">
        <f>VLOOKUP(E7160,customers!$A$1:$C$794,3,FALSE)</f>
        <v>Consumer</v>
      </c>
    </row>
    <row r="7161" spans="1:13" x14ac:dyDescent="0.35">
      <c r="A7161" t="s">
        <v>13767</v>
      </c>
      <c r="B7161" s="1">
        <v>42137</v>
      </c>
      <c r="C7161" s="1">
        <v>42142</v>
      </c>
      <c r="D7161" t="s">
        <v>11</v>
      </c>
      <c r="E7161" t="s">
        <v>3898</v>
      </c>
      <c r="F7161" t="s">
        <v>3834</v>
      </c>
      <c r="G7161" t="s">
        <v>8570</v>
      </c>
      <c r="H7161">
        <v>2</v>
      </c>
      <c r="I7161" s="2">
        <v>0.2</v>
      </c>
      <c r="J7161" t="s">
        <v>5058</v>
      </c>
      <c r="K7161" t="str">
        <f>VLOOKUP(E7161,customers!$A$1:$C$794,1,FALSE)</f>
        <v>BF-11170</v>
      </c>
      <c r="L7161" t="str">
        <f>VLOOKUP(E7161,customers!$A$1:$C$794,2,FALSE)</f>
        <v>Ben Ferrer</v>
      </c>
      <c r="M7161" t="str">
        <f>VLOOKUP(E7161,customers!$A$1:$C$794,3,FALSE)</f>
        <v>Home Office</v>
      </c>
    </row>
    <row r="7162" spans="1:13" x14ac:dyDescent="0.35">
      <c r="A7162" t="s">
        <v>13767</v>
      </c>
      <c r="B7162" s="1">
        <v>42137</v>
      </c>
      <c r="C7162" s="1">
        <v>42142</v>
      </c>
      <c r="D7162" t="s">
        <v>11</v>
      </c>
      <c r="E7162" t="s">
        <v>3898</v>
      </c>
      <c r="F7162" t="s">
        <v>2825</v>
      </c>
      <c r="G7162" t="s">
        <v>8057</v>
      </c>
      <c r="H7162">
        <v>4</v>
      </c>
      <c r="I7162" s="2">
        <v>0.2</v>
      </c>
      <c r="J7162" t="s">
        <v>2541</v>
      </c>
      <c r="K7162" t="str">
        <f>VLOOKUP(E7162,customers!$A$1:$C$794,1,FALSE)</f>
        <v>BF-11170</v>
      </c>
      <c r="L7162" t="str">
        <f>VLOOKUP(E7162,customers!$A$1:$C$794,2,FALSE)</f>
        <v>Ben Ferrer</v>
      </c>
      <c r="M7162" t="str">
        <f>VLOOKUP(E7162,customers!$A$1:$C$794,3,FALSE)</f>
        <v>Home Office</v>
      </c>
    </row>
    <row r="7163" spans="1:13" x14ac:dyDescent="0.35">
      <c r="A7163" t="s">
        <v>13768</v>
      </c>
      <c r="B7163" s="1">
        <v>41824</v>
      </c>
      <c r="C7163" s="1">
        <v>41829</v>
      </c>
      <c r="D7163" t="s">
        <v>25</v>
      </c>
      <c r="E7163" t="s">
        <v>4614</v>
      </c>
      <c r="F7163" t="s">
        <v>1387</v>
      </c>
      <c r="G7163" t="s">
        <v>4840</v>
      </c>
      <c r="H7163">
        <v>3</v>
      </c>
      <c r="I7163" s="2">
        <v>0</v>
      </c>
      <c r="J7163" t="s">
        <v>1034</v>
      </c>
      <c r="K7163" t="str">
        <f>VLOOKUP(E7163,customers!$A$1:$C$794,1,FALSE)</f>
        <v>MS-17770</v>
      </c>
      <c r="L7163" t="str">
        <f>VLOOKUP(E7163,customers!$A$1:$C$794,2,FALSE)</f>
        <v>Maxwell Schwartz</v>
      </c>
      <c r="M7163" t="str">
        <f>VLOOKUP(E7163,customers!$A$1:$C$794,3,FALSE)</f>
        <v>Consumer</v>
      </c>
    </row>
    <row r="7164" spans="1:13" x14ac:dyDescent="0.35">
      <c r="A7164" t="s">
        <v>13768</v>
      </c>
      <c r="B7164" s="1">
        <v>41824</v>
      </c>
      <c r="C7164" s="1">
        <v>41829</v>
      </c>
      <c r="D7164" t="s">
        <v>25</v>
      </c>
      <c r="E7164" t="s">
        <v>4614</v>
      </c>
      <c r="F7164" t="s">
        <v>3225</v>
      </c>
      <c r="G7164" t="s">
        <v>6318</v>
      </c>
      <c r="H7164">
        <v>5</v>
      </c>
      <c r="I7164" s="2">
        <v>0</v>
      </c>
      <c r="J7164" t="s">
        <v>3200</v>
      </c>
      <c r="K7164" t="str">
        <f>VLOOKUP(E7164,customers!$A$1:$C$794,1,FALSE)</f>
        <v>MS-17770</v>
      </c>
      <c r="L7164" t="str">
        <f>VLOOKUP(E7164,customers!$A$1:$C$794,2,FALSE)</f>
        <v>Maxwell Schwartz</v>
      </c>
      <c r="M7164" t="str">
        <f>VLOOKUP(E7164,customers!$A$1:$C$794,3,FALSE)</f>
        <v>Consumer</v>
      </c>
    </row>
    <row r="7165" spans="1:13" x14ac:dyDescent="0.35">
      <c r="A7165" t="s">
        <v>13769</v>
      </c>
      <c r="B7165" s="1">
        <v>41751</v>
      </c>
      <c r="C7165" s="1">
        <v>41753</v>
      </c>
      <c r="D7165" t="s">
        <v>11</v>
      </c>
      <c r="E7165" t="s">
        <v>8264</v>
      </c>
      <c r="F7165" t="s">
        <v>8238</v>
      </c>
      <c r="G7165" t="s">
        <v>13770</v>
      </c>
      <c r="H7165">
        <v>8</v>
      </c>
      <c r="I7165" s="2">
        <v>0</v>
      </c>
      <c r="J7165" t="s">
        <v>13771</v>
      </c>
      <c r="K7165" t="str">
        <f>VLOOKUP(E7165,customers!$A$1:$C$794,1,FALSE)</f>
        <v>AH-10030</v>
      </c>
      <c r="L7165" t="str">
        <f>VLOOKUP(E7165,customers!$A$1:$C$794,2,FALSE)</f>
        <v>Aaron Hawkins</v>
      </c>
      <c r="M7165" t="str">
        <f>VLOOKUP(E7165,customers!$A$1:$C$794,3,FALSE)</f>
        <v>Corporate</v>
      </c>
    </row>
    <row r="7166" spans="1:13" x14ac:dyDescent="0.35">
      <c r="A7166" t="s">
        <v>13769</v>
      </c>
      <c r="B7166" s="1">
        <v>41751</v>
      </c>
      <c r="C7166" s="1">
        <v>41753</v>
      </c>
      <c r="D7166" t="s">
        <v>11</v>
      </c>
      <c r="E7166" t="s">
        <v>8264</v>
      </c>
      <c r="F7166" t="s">
        <v>4090</v>
      </c>
      <c r="G7166" t="s">
        <v>6128</v>
      </c>
      <c r="H7166">
        <v>3</v>
      </c>
      <c r="I7166" s="2">
        <v>0.2</v>
      </c>
      <c r="J7166" t="s">
        <v>1667</v>
      </c>
      <c r="K7166" t="str">
        <f>VLOOKUP(E7166,customers!$A$1:$C$794,1,FALSE)</f>
        <v>AH-10030</v>
      </c>
      <c r="L7166" t="str">
        <f>VLOOKUP(E7166,customers!$A$1:$C$794,2,FALSE)</f>
        <v>Aaron Hawkins</v>
      </c>
      <c r="M7166" t="str">
        <f>VLOOKUP(E7166,customers!$A$1:$C$794,3,FALSE)</f>
        <v>Corporate</v>
      </c>
    </row>
    <row r="7167" spans="1:13" x14ac:dyDescent="0.35">
      <c r="A7167" t="s">
        <v>13772</v>
      </c>
      <c r="B7167" s="1">
        <v>42632</v>
      </c>
      <c r="C7167" s="1">
        <v>42635</v>
      </c>
      <c r="D7167" t="s">
        <v>149</v>
      </c>
      <c r="E7167" t="s">
        <v>2185</v>
      </c>
      <c r="F7167" t="s">
        <v>231</v>
      </c>
      <c r="G7167" t="s">
        <v>8973</v>
      </c>
      <c r="H7167">
        <v>2</v>
      </c>
      <c r="I7167" s="2">
        <v>0</v>
      </c>
      <c r="J7167" t="s">
        <v>3711</v>
      </c>
      <c r="K7167" t="str">
        <f>VLOOKUP(E7167,customers!$A$1:$C$794,1,FALSE)</f>
        <v>CK-12595</v>
      </c>
      <c r="L7167" t="str">
        <f>VLOOKUP(E7167,customers!$A$1:$C$794,2,FALSE)</f>
        <v>Clytie Kelty</v>
      </c>
      <c r="M7167" t="str">
        <f>VLOOKUP(E7167,customers!$A$1:$C$794,3,FALSE)</f>
        <v>Consumer</v>
      </c>
    </row>
    <row r="7168" spans="1:13" x14ac:dyDescent="0.35">
      <c r="A7168" t="s">
        <v>13773</v>
      </c>
      <c r="B7168" s="1">
        <v>41842</v>
      </c>
      <c r="C7168" s="1">
        <v>41844</v>
      </c>
      <c r="D7168" t="s">
        <v>11</v>
      </c>
      <c r="E7168" t="s">
        <v>2423</v>
      </c>
      <c r="F7168" t="s">
        <v>2780</v>
      </c>
      <c r="G7168" t="s">
        <v>534</v>
      </c>
      <c r="H7168">
        <v>4</v>
      </c>
      <c r="I7168" s="2">
        <v>0</v>
      </c>
      <c r="J7168" t="s">
        <v>2781</v>
      </c>
      <c r="K7168" t="str">
        <f>VLOOKUP(E7168,customers!$A$1:$C$794,1,FALSE)</f>
        <v>NP-18325</v>
      </c>
      <c r="L7168" t="str">
        <f>VLOOKUP(E7168,customers!$A$1:$C$794,2,FALSE)</f>
        <v>Naresj Patel</v>
      </c>
      <c r="M7168" t="str">
        <f>VLOOKUP(E7168,customers!$A$1:$C$794,3,FALSE)</f>
        <v>Consumer</v>
      </c>
    </row>
    <row r="7169" spans="1:13" x14ac:dyDescent="0.35">
      <c r="A7169" t="s">
        <v>13773</v>
      </c>
      <c r="B7169" s="1">
        <v>41842</v>
      </c>
      <c r="C7169" s="1">
        <v>41844</v>
      </c>
      <c r="D7169" t="s">
        <v>11</v>
      </c>
      <c r="E7169" t="s">
        <v>2423</v>
      </c>
      <c r="F7169" t="s">
        <v>5615</v>
      </c>
      <c r="G7169" t="s">
        <v>13774</v>
      </c>
      <c r="H7169">
        <v>3</v>
      </c>
      <c r="I7169" s="2">
        <v>0.2</v>
      </c>
      <c r="J7169" t="s">
        <v>13775</v>
      </c>
      <c r="K7169" t="str">
        <f>VLOOKUP(E7169,customers!$A$1:$C$794,1,FALSE)</f>
        <v>NP-18325</v>
      </c>
      <c r="L7169" t="str">
        <f>VLOOKUP(E7169,customers!$A$1:$C$794,2,FALSE)</f>
        <v>Naresj Patel</v>
      </c>
      <c r="M7169" t="str">
        <f>VLOOKUP(E7169,customers!$A$1:$C$794,3,FALSE)</f>
        <v>Consumer</v>
      </c>
    </row>
    <row r="7170" spans="1:13" x14ac:dyDescent="0.35">
      <c r="A7170" t="s">
        <v>13773</v>
      </c>
      <c r="B7170" s="1">
        <v>41842</v>
      </c>
      <c r="C7170" s="1">
        <v>41844</v>
      </c>
      <c r="D7170" t="s">
        <v>11</v>
      </c>
      <c r="E7170" t="s">
        <v>2423</v>
      </c>
      <c r="F7170" t="s">
        <v>1610</v>
      </c>
      <c r="G7170" t="s">
        <v>13776</v>
      </c>
      <c r="H7170">
        <v>10</v>
      </c>
      <c r="I7170" s="2">
        <v>0</v>
      </c>
      <c r="J7170" t="s">
        <v>13777</v>
      </c>
      <c r="K7170" t="str">
        <f>VLOOKUP(E7170,customers!$A$1:$C$794,1,FALSE)</f>
        <v>NP-18325</v>
      </c>
      <c r="L7170" t="str">
        <f>VLOOKUP(E7170,customers!$A$1:$C$794,2,FALSE)</f>
        <v>Naresj Patel</v>
      </c>
      <c r="M7170" t="str">
        <f>VLOOKUP(E7170,customers!$A$1:$C$794,3,FALSE)</f>
        <v>Consumer</v>
      </c>
    </row>
    <row r="7171" spans="1:13" x14ac:dyDescent="0.35">
      <c r="A7171" t="s">
        <v>13773</v>
      </c>
      <c r="B7171" s="1">
        <v>41842</v>
      </c>
      <c r="C7171" s="1">
        <v>41844</v>
      </c>
      <c r="D7171" t="s">
        <v>11</v>
      </c>
      <c r="E7171" t="s">
        <v>2423</v>
      </c>
      <c r="F7171" t="s">
        <v>5543</v>
      </c>
      <c r="G7171" t="s">
        <v>9304</v>
      </c>
      <c r="H7171">
        <v>3</v>
      </c>
      <c r="I7171" s="2">
        <v>0.2</v>
      </c>
      <c r="J7171" t="s">
        <v>13778</v>
      </c>
      <c r="K7171" t="str">
        <f>VLOOKUP(E7171,customers!$A$1:$C$794,1,FALSE)</f>
        <v>NP-18325</v>
      </c>
      <c r="L7171" t="str">
        <f>VLOOKUP(E7171,customers!$A$1:$C$794,2,FALSE)</f>
        <v>Naresj Patel</v>
      </c>
      <c r="M7171" t="str">
        <f>VLOOKUP(E7171,customers!$A$1:$C$794,3,FALSE)</f>
        <v>Consumer</v>
      </c>
    </row>
    <row r="7172" spans="1:13" x14ac:dyDescent="0.35">
      <c r="A7172" t="s">
        <v>13779</v>
      </c>
      <c r="B7172" s="1">
        <v>43016</v>
      </c>
      <c r="C7172" s="1">
        <v>43022</v>
      </c>
      <c r="D7172" t="s">
        <v>25</v>
      </c>
      <c r="E7172" t="s">
        <v>2767</v>
      </c>
      <c r="F7172" t="s">
        <v>1616</v>
      </c>
      <c r="G7172" t="s">
        <v>10521</v>
      </c>
      <c r="H7172">
        <v>2</v>
      </c>
      <c r="I7172" s="2">
        <v>0.1</v>
      </c>
      <c r="J7172" t="s">
        <v>5720</v>
      </c>
      <c r="K7172" t="str">
        <f>VLOOKUP(E7172,customers!$A$1:$C$794,1,FALSE)</f>
        <v>GM-14440</v>
      </c>
      <c r="L7172" t="str">
        <f>VLOOKUP(E7172,customers!$A$1:$C$794,2,FALSE)</f>
        <v>Gary McGarr</v>
      </c>
      <c r="M7172" t="str">
        <f>VLOOKUP(E7172,customers!$A$1:$C$794,3,FALSE)</f>
        <v>Consumer</v>
      </c>
    </row>
    <row r="7173" spans="1:13" x14ac:dyDescent="0.35">
      <c r="A7173" t="s">
        <v>13780</v>
      </c>
      <c r="B7173" s="1">
        <v>42850</v>
      </c>
      <c r="C7173" s="1">
        <v>42852</v>
      </c>
      <c r="D7173" t="s">
        <v>11</v>
      </c>
      <c r="E7173" t="s">
        <v>6672</v>
      </c>
      <c r="F7173" t="s">
        <v>1463</v>
      </c>
      <c r="G7173" t="s">
        <v>10076</v>
      </c>
      <c r="H7173">
        <v>3</v>
      </c>
      <c r="I7173" s="2">
        <v>0</v>
      </c>
      <c r="J7173" t="s">
        <v>10077</v>
      </c>
      <c r="K7173" t="str">
        <f>VLOOKUP(E7173,customers!$A$1:$C$794,1,FALSE)</f>
        <v>SG-20605</v>
      </c>
      <c r="L7173" t="str">
        <f>VLOOKUP(E7173,customers!$A$1:$C$794,2,FALSE)</f>
        <v>Speros Goranitis</v>
      </c>
      <c r="M7173" t="str">
        <f>VLOOKUP(E7173,customers!$A$1:$C$794,3,FALSE)</f>
        <v>Consumer</v>
      </c>
    </row>
    <row r="7174" spans="1:13" x14ac:dyDescent="0.35">
      <c r="A7174" t="s">
        <v>13781</v>
      </c>
      <c r="B7174" s="1">
        <v>42820</v>
      </c>
      <c r="C7174" s="1">
        <v>42824</v>
      </c>
      <c r="D7174" t="s">
        <v>25</v>
      </c>
      <c r="E7174" t="s">
        <v>791</v>
      </c>
      <c r="F7174" t="s">
        <v>1463</v>
      </c>
      <c r="G7174" t="s">
        <v>2719</v>
      </c>
      <c r="H7174">
        <v>5</v>
      </c>
      <c r="I7174" s="2">
        <v>0.2</v>
      </c>
      <c r="J7174" t="s">
        <v>3442</v>
      </c>
      <c r="K7174" t="str">
        <f>VLOOKUP(E7174,customers!$A$1:$C$794,1,FALSE)</f>
        <v>HK-14890</v>
      </c>
      <c r="L7174" t="str">
        <f>VLOOKUP(E7174,customers!$A$1:$C$794,2,FALSE)</f>
        <v>Heather Kirkland</v>
      </c>
      <c r="M7174" t="str">
        <f>VLOOKUP(E7174,customers!$A$1:$C$794,3,FALSE)</f>
        <v>Corporate</v>
      </c>
    </row>
    <row r="7175" spans="1:13" x14ac:dyDescent="0.35">
      <c r="A7175" t="s">
        <v>13781</v>
      </c>
      <c r="B7175" s="1">
        <v>42820</v>
      </c>
      <c r="C7175" s="1">
        <v>42824</v>
      </c>
      <c r="D7175" t="s">
        <v>25</v>
      </c>
      <c r="E7175" t="s">
        <v>791</v>
      </c>
      <c r="F7175" t="s">
        <v>1430</v>
      </c>
      <c r="G7175" t="s">
        <v>13455</v>
      </c>
      <c r="H7175">
        <v>5</v>
      </c>
      <c r="I7175" s="2">
        <v>0.2</v>
      </c>
      <c r="J7175" t="s">
        <v>13782</v>
      </c>
      <c r="K7175" t="str">
        <f>VLOOKUP(E7175,customers!$A$1:$C$794,1,FALSE)</f>
        <v>HK-14890</v>
      </c>
      <c r="L7175" t="str">
        <f>VLOOKUP(E7175,customers!$A$1:$C$794,2,FALSE)</f>
        <v>Heather Kirkland</v>
      </c>
      <c r="M7175" t="str">
        <f>VLOOKUP(E7175,customers!$A$1:$C$794,3,FALSE)</f>
        <v>Corporate</v>
      </c>
    </row>
    <row r="7176" spans="1:13" x14ac:dyDescent="0.35">
      <c r="A7176" t="s">
        <v>13781</v>
      </c>
      <c r="B7176" s="1">
        <v>42820</v>
      </c>
      <c r="C7176" s="1">
        <v>42824</v>
      </c>
      <c r="D7176" t="s">
        <v>25</v>
      </c>
      <c r="E7176" t="s">
        <v>791</v>
      </c>
      <c r="F7176" t="s">
        <v>6648</v>
      </c>
      <c r="G7176" t="s">
        <v>4723</v>
      </c>
      <c r="H7176">
        <v>3</v>
      </c>
      <c r="I7176" s="2">
        <v>0.2</v>
      </c>
      <c r="J7176" t="s">
        <v>4724</v>
      </c>
      <c r="K7176" t="str">
        <f>VLOOKUP(E7176,customers!$A$1:$C$794,1,FALSE)</f>
        <v>HK-14890</v>
      </c>
      <c r="L7176" t="str">
        <f>VLOOKUP(E7176,customers!$A$1:$C$794,2,FALSE)</f>
        <v>Heather Kirkland</v>
      </c>
      <c r="M7176" t="str">
        <f>VLOOKUP(E7176,customers!$A$1:$C$794,3,FALSE)</f>
        <v>Corporate</v>
      </c>
    </row>
    <row r="7177" spans="1:13" x14ac:dyDescent="0.35">
      <c r="A7177" t="s">
        <v>13781</v>
      </c>
      <c r="B7177" s="1">
        <v>42820</v>
      </c>
      <c r="C7177" s="1">
        <v>42824</v>
      </c>
      <c r="D7177" t="s">
        <v>25</v>
      </c>
      <c r="E7177" t="s">
        <v>791</v>
      </c>
      <c r="F7177" t="s">
        <v>6569</v>
      </c>
      <c r="G7177" t="s">
        <v>8810</v>
      </c>
      <c r="H7177">
        <v>8</v>
      </c>
      <c r="I7177" s="2">
        <v>0.8</v>
      </c>
      <c r="J7177" t="s">
        <v>13783</v>
      </c>
      <c r="K7177" t="str">
        <f>VLOOKUP(E7177,customers!$A$1:$C$794,1,FALSE)</f>
        <v>HK-14890</v>
      </c>
      <c r="L7177" t="str">
        <f>VLOOKUP(E7177,customers!$A$1:$C$794,2,FALSE)</f>
        <v>Heather Kirkland</v>
      </c>
      <c r="M7177" t="str">
        <f>VLOOKUP(E7177,customers!$A$1:$C$794,3,FALSE)</f>
        <v>Corporate</v>
      </c>
    </row>
    <row r="7178" spans="1:13" x14ac:dyDescent="0.35">
      <c r="A7178" t="s">
        <v>13781</v>
      </c>
      <c r="B7178" s="1">
        <v>42820</v>
      </c>
      <c r="C7178" s="1">
        <v>42824</v>
      </c>
      <c r="D7178" t="s">
        <v>25</v>
      </c>
      <c r="E7178" t="s">
        <v>791</v>
      </c>
      <c r="F7178" t="s">
        <v>4726</v>
      </c>
      <c r="G7178" t="s">
        <v>10421</v>
      </c>
      <c r="H7178">
        <v>3</v>
      </c>
      <c r="I7178" s="2">
        <v>0.2</v>
      </c>
      <c r="J7178" t="s">
        <v>13784</v>
      </c>
      <c r="K7178" t="str">
        <f>VLOOKUP(E7178,customers!$A$1:$C$794,1,FALSE)</f>
        <v>HK-14890</v>
      </c>
      <c r="L7178" t="str">
        <f>VLOOKUP(E7178,customers!$A$1:$C$794,2,FALSE)</f>
        <v>Heather Kirkland</v>
      </c>
      <c r="M7178" t="str">
        <f>VLOOKUP(E7178,customers!$A$1:$C$794,3,FALSE)</f>
        <v>Corporate</v>
      </c>
    </row>
    <row r="7179" spans="1:13" x14ac:dyDescent="0.35">
      <c r="A7179" t="s">
        <v>13785</v>
      </c>
      <c r="B7179" s="1">
        <v>42859</v>
      </c>
      <c r="C7179" s="1">
        <v>42865</v>
      </c>
      <c r="D7179" t="s">
        <v>25</v>
      </c>
      <c r="E7179" t="s">
        <v>4874</v>
      </c>
      <c r="F7179" t="s">
        <v>13647</v>
      </c>
      <c r="G7179" t="s">
        <v>865</v>
      </c>
      <c r="H7179">
        <v>2</v>
      </c>
      <c r="I7179" s="2">
        <v>0.7</v>
      </c>
      <c r="J7179" t="s">
        <v>13786</v>
      </c>
      <c r="K7179" t="str">
        <f>VLOOKUP(E7179,customers!$A$1:$C$794,1,FALSE)</f>
        <v>MY-18295</v>
      </c>
      <c r="L7179" t="str">
        <f>VLOOKUP(E7179,customers!$A$1:$C$794,2,FALSE)</f>
        <v>Muhammed Yedwab</v>
      </c>
      <c r="M7179" t="str">
        <f>VLOOKUP(E7179,customers!$A$1:$C$794,3,FALSE)</f>
        <v>Corporate</v>
      </c>
    </row>
    <row r="7180" spans="1:13" x14ac:dyDescent="0.35">
      <c r="A7180" t="s">
        <v>13785</v>
      </c>
      <c r="B7180" s="1">
        <v>42859</v>
      </c>
      <c r="C7180" s="1">
        <v>42865</v>
      </c>
      <c r="D7180" t="s">
        <v>25</v>
      </c>
      <c r="E7180" t="s">
        <v>4874</v>
      </c>
      <c r="F7180" t="s">
        <v>3794</v>
      </c>
      <c r="G7180" t="s">
        <v>910</v>
      </c>
      <c r="H7180">
        <v>3</v>
      </c>
      <c r="I7180" s="2">
        <v>0.7</v>
      </c>
      <c r="J7180" t="s">
        <v>13787</v>
      </c>
      <c r="K7180" t="str">
        <f>VLOOKUP(E7180,customers!$A$1:$C$794,1,FALSE)</f>
        <v>MY-18295</v>
      </c>
      <c r="L7180" t="str">
        <f>VLOOKUP(E7180,customers!$A$1:$C$794,2,FALSE)</f>
        <v>Muhammed Yedwab</v>
      </c>
      <c r="M7180" t="str">
        <f>VLOOKUP(E7180,customers!$A$1:$C$794,3,FALSE)</f>
        <v>Corporate</v>
      </c>
    </row>
    <row r="7181" spans="1:13" x14ac:dyDescent="0.35">
      <c r="A7181" t="s">
        <v>13788</v>
      </c>
      <c r="B7181" s="1">
        <v>42688</v>
      </c>
      <c r="C7181" s="1">
        <v>42692</v>
      </c>
      <c r="D7181" t="s">
        <v>25</v>
      </c>
      <c r="E7181" t="s">
        <v>451</v>
      </c>
      <c r="F7181" t="s">
        <v>8262</v>
      </c>
      <c r="G7181" t="s">
        <v>4623</v>
      </c>
      <c r="H7181">
        <v>3</v>
      </c>
      <c r="I7181" s="2">
        <v>0</v>
      </c>
      <c r="J7181" t="s">
        <v>3586</v>
      </c>
      <c r="K7181" t="str">
        <f>VLOOKUP(E7181,customers!$A$1:$C$794,1,FALSE)</f>
        <v>RC-19960</v>
      </c>
      <c r="L7181" t="str">
        <f>VLOOKUP(E7181,customers!$A$1:$C$794,2,FALSE)</f>
        <v>Ryan Crowe</v>
      </c>
      <c r="M7181" t="str">
        <f>VLOOKUP(E7181,customers!$A$1:$C$794,3,FALSE)</f>
        <v>Consumer</v>
      </c>
    </row>
    <row r="7182" spans="1:13" x14ac:dyDescent="0.35">
      <c r="A7182" t="s">
        <v>13789</v>
      </c>
      <c r="B7182" s="1">
        <v>41645</v>
      </c>
      <c r="C7182" s="1">
        <v>41646</v>
      </c>
      <c r="D7182" t="s">
        <v>149</v>
      </c>
      <c r="E7182" t="s">
        <v>8658</v>
      </c>
      <c r="F7182" t="s">
        <v>1305</v>
      </c>
      <c r="G7182" t="s">
        <v>6749</v>
      </c>
      <c r="H7182">
        <v>3</v>
      </c>
      <c r="I7182" s="2">
        <v>0</v>
      </c>
      <c r="J7182" t="s">
        <v>9243</v>
      </c>
      <c r="K7182" t="str">
        <f>VLOOKUP(E7182,customers!$A$1:$C$794,1,FALSE)</f>
        <v>JO-15145</v>
      </c>
      <c r="L7182" t="str">
        <f>VLOOKUP(E7182,customers!$A$1:$C$794,2,FALSE)</f>
        <v>Jack O'Briant</v>
      </c>
      <c r="M7182" t="str">
        <f>VLOOKUP(E7182,customers!$A$1:$C$794,3,FALSE)</f>
        <v>Corporate</v>
      </c>
    </row>
    <row r="7183" spans="1:13" x14ac:dyDescent="0.35">
      <c r="A7183" t="s">
        <v>13790</v>
      </c>
      <c r="B7183" s="1">
        <v>42731</v>
      </c>
      <c r="C7183" s="1">
        <v>42734</v>
      </c>
      <c r="D7183" t="s">
        <v>11</v>
      </c>
      <c r="E7183" t="s">
        <v>6390</v>
      </c>
      <c r="F7183" t="s">
        <v>4950</v>
      </c>
      <c r="G7183" t="s">
        <v>13723</v>
      </c>
      <c r="H7183">
        <v>2</v>
      </c>
      <c r="I7183" s="2">
        <v>0.2</v>
      </c>
      <c r="J7183" t="s">
        <v>1565</v>
      </c>
      <c r="K7183" t="str">
        <f>VLOOKUP(E7183,customers!$A$1:$C$794,1,FALSE)</f>
        <v>MW-18220</v>
      </c>
      <c r="L7183" t="str">
        <f>VLOOKUP(E7183,customers!$A$1:$C$794,2,FALSE)</f>
        <v>Mitch Webber</v>
      </c>
      <c r="M7183" t="str">
        <f>VLOOKUP(E7183,customers!$A$1:$C$794,3,FALSE)</f>
        <v>Consumer</v>
      </c>
    </row>
    <row r="7184" spans="1:13" x14ac:dyDescent="0.35">
      <c r="A7184" t="s">
        <v>13791</v>
      </c>
      <c r="B7184" s="1">
        <v>42855</v>
      </c>
      <c r="C7184" s="1">
        <v>42859</v>
      </c>
      <c r="D7184" t="s">
        <v>25</v>
      </c>
      <c r="E7184" t="s">
        <v>1088</v>
      </c>
      <c r="F7184" t="s">
        <v>3006</v>
      </c>
      <c r="G7184" t="s">
        <v>4724</v>
      </c>
      <c r="H7184">
        <v>5</v>
      </c>
      <c r="I7184" s="2">
        <v>0.2</v>
      </c>
      <c r="J7184" t="s">
        <v>12408</v>
      </c>
      <c r="K7184" t="str">
        <f>VLOOKUP(E7184,customers!$A$1:$C$794,1,FALSE)</f>
        <v>NZ-18565</v>
      </c>
      <c r="L7184" t="str">
        <f>VLOOKUP(E7184,customers!$A$1:$C$794,2,FALSE)</f>
        <v>Nick Zandusky</v>
      </c>
      <c r="M7184" t="str">
        <f>VLOOKUP(E7184,customers!$A$1:$C$794,3,FALSE)</f>
        <v>Home Office</v>
      </c>
    </row>
    <row r="7185" spans="1:13" x14ac:dyDescent="0.35">
      <c r="A7185" t="s">
        <v>13792</v>
      </c>
      <c r="B7185" s="1">
        <v>42846</v>
      </c>
      <c r="C7185" s="1">
        <v>42848</v>
      </c>
      <c r="D7185" t="s">
        <v>149</v>
      </c>
      <c r="E7185" t="s">
        <v>424</v>
      </c>
      <c r="F7185" t="s">
        <v>165</v>
      </c>
      <c r="G7185" t="s">
        <v>13793</v>
      </c>
      <c r="H7185">
        <v>9</v>
      </c>
      <c r="I7185" s="2">
        <v>0</v>
      </c>
      <c r="J7185" t="s">
        <v>13794</v>
      </c>
      <c r="K7185" t="str">
        <f>VLOOKUP(E7185,customers!$A$1:$C$794,1,FALSE)</f>
        <v>JM-15250</v>
      </c>
      <c r="L7185" t="str">
        <f>VLOOKUP(E7185,customers!$A$1:$C$794,2,FALSE)</f>
        <v>Janet Martin</v>
      </c>
      <c r="M7185" t="str">
        <f>VLOOKUP(E7185,customers!$A$1:$C$794,3,FALSE)</f>
        <v>Consumer</v>
      </c>
    </row>
    <row r="7186" spans="1:13" x14ac:dyDescent="0.35">
      <c r="A7186" t="s">
        <v>13795</v>
      </c>
      <c r="B7186" s="1">
        <v>42964</v>
      </c>
      <c r="C7186" s="1">
        <v>42971</v>
      </c>
      <c r="D7186" t="s">
        <v>25</v>
      </c>
      <c r="E7186" t="s">
        <v>5214</v>
      </c>
      <c r="F7186" t="s">
        <v>9029</v>
      </c>
      <c r="G7186" t="s">
        <v>4323</v>
      </c>
      <c r="H7186">
        <v>2</v>
      </c>
      <c r="I7186" s="2">
        <v>0.2</v>
      </c>
      <c r="J7186" t="s">
        <v>13796</v>
      </c>
      <c r="K7186" t="str">
        <f>VLOOKUP(E7186,customers!$A$1:$C$794,1,FALSE)</f>
        <v>ED-13885</v>
      </c>
      <c r="L7186" t="str">
        <f>VLOOKUP(E7186,customers!$A$1:$C$794,2,FALSE)</f>
        <v>Emily Ducich</v>
      </c>
      <c r="M7186" t="str">
        <f>VLOOKUP(E7186,customers!$A$1:$C$794,3,FALSE)</f>
        <v>Home Office</v>
      </c>
    </row>
    <row r="7187" spans="1:13" x14ac:dyDescent="0.35">
      <c r="A7187" t="s">
        <v>13795</v>
      </c>
      <c r="B7187" s="1">
        <v>42964</v>
      </c>
      <c r="C7187" s="1">
        <v>42971</v>
      </c>
      <c r="D7187" t="s">
        <v>25</v>
      </c>
      <c r="E7187" t="s">
        <v>5214</v>
      </c>
      <c r="F7187" t="s">
        <v>7319</v>
      </c>
      <c r="G7187" t="s">
        <v>6056</v>
      </c>
      <c r="H7187">
        <v>3</v>
      </c>
      <c r="I7187" s="2">
        <v>0.2</v>
      </c>
      <c r="J7187" t="s">
        <v>1211</v>
      </c>
      <c r="K7187" t="str">
        <f>VLOOKUP(E7187,customers!$A$1:$C$794,1,FALSE)</f>
        <v>ED-13885</v>
      </c>
      <c r="L7187" t="str">
        <f>VLOOKUP(E7187,customers!$A$1:$C$794,2,FALSE)</f>
        <v>Emily Ducich</v>
      </c>
      <c r="M7187" t="str">
        <f>VLOOKUP(E7187,customers!$A$1:$C$794,3,FALSE)</f>
        <v>Home Office</v>
      </c>
    </row>
    <row r="7188" spans="1:13" x14ac:dyDescent="0.35">
      <c r="A7188" t="s">
        <v>13795</v>
      </c>
      <c r="B7188" s="1">
        <v>42964</v>
      </c>
      <c r="C7188" s="1">
        <v>42971</v>
      </c>
      <c r="D7188" t="s">
        <v>25</v>
      </c>
      <c r="E7188" t="s">
        <v>5214</v>
      </c>
      <c r="F7188" t="s">
        <v>7189</v>
      </c>
      <c r="G7188" t="s">
        <v>13797</v>
      </c>
      <c r="H7188">
        <v>4</v>
      </c>
      <c r="I7188" s="2">
        <v>0.3</v>
      </c>
      <c r="J7188" t="s">
        <v>10371</v>
      </c>
      <c r="K7188" t="str">
        <f>VLOOKUP(E7188,customers!$A$1:$C$794,1,FALSE)</f>
        <v>ED-13885</v>
      </c>
      <c r="L7188" t="str">
        <f>VLOOKUP(E7188,customers!$A$1:$C$794,2,FALSE)</f>
        <v>Emily Ducich</v>
      </c>
      <c r="M7188" t="str">
        <f>VLOOKUP(E7188,customers!$A$1:$C$794,3,FALSE)</f>
        <v>Home Office</v>
      </c>
    </row>
    <row r="7189" spans="1:13" x14ac:dyDescent="0.35">
      <c r="A7189" t="s">
        <v>13795</v>
      </c>
      <c r="B7189" s="1">
        <v>42964</v>
      </c>
      <c r="C7189" s="1">
        <v>42971</v>
      </c>
      <c r="D7189" t="s">
        <v>25</v>
      </c>
      <c r="E7189" t="s">
        <v>5214</v>
      </c>
      <c r="F7189" t="s">
        <v>7978</v>
      </c>
      <c r="G7189" t="s">
        <v>4645</v>
      </c>
      <c r="H7189">
        <v>2</v>
      </c>
      <c r="I7189" s="2">
        <v>0.6</v>
      </c>
      <c r="J7189" t="s">
        <v>13798</v>
      </c>
      <c r="K7189" t="str">
        <f>VLOOKUP(E7189,customers!$A$1:$C$794,1,FALSE)</f>
        <v>ED-13885</v>
      </c>
      <c r="L7189" t="str">
        <f>VLOOKUP(E7189,customers!$A$1:$C$794,2,FALSE)</f>
        <v>Emily Ducich</v>
      </c>
      <c r="M7189" t="str">
        <f>VLOOKUP(E7189,customers!$A$1:$C$794,3,FALSE)</f>
        <v>Home Office</v>
      </c>
    </row>
    <row r="7190" spans="1:13" x14ac:dyDescent="0.35">
      <c r="A7190" t="s">
        <v>13795</v>
      </c>
      <c r="B7190" s="1">
        <v>42964</v>
      </c>
      <c r="C7190" s="1">
        <v>42971</v>
      </c>
      <c r="D7190" t="s">
        <v>25</v>
      </c>
      <c r="E7190" t="s">
        <v>5214</v>
      </c>
      <c r="F7190" t="s">
        <v>2228</v>
      </c>
      <c r="G7190" t="s">
        <v>5918</v>
      </c>
      <c r="H7190">
        <v>4</v>
      </c>
      <c r="I7190" s="2">
        <v>0.8</v>
      </c>
      <c r="J7190" t="s">
        <v>13799</v>
      </c>
      <c r="K7190" t="str">
        <f>VLOOKUP(E7190,customers!$A$1:$C$794,1,FALSE)</f>
        <v>ED-13885</v>
      </c>
      <c r="L7190" t="str">
        <f>VLOOKUP(E7190,customers!$A$1:$C$794,2,FALSE)</f>
        <v>Emily Ducich</v>
      </c>
      <c r="M7190" t="str">
        <f>VLOOKUP(E7190,customers!$A$1:$C$794,3,FALSE)</f>
        <v>Home Office</v>
      </c>
    </row>
    <row r="7191" spans="1:13" x14ac:dyDescent="0.35">
      <c r="A7191" t="s">
        <v>13800</v>
      </c>
      <c r="B7191" s="1">
        <v>42686</v>
      </c>
      <c r="C7191" s="1">
        <v>42689</v>
      </c>
      <c r="D7191" t="s">
        <v>149</v>
      </c>
      <c r="E7191" t="s">
        <v>927</v>
      </c>
      <c r="F7191" t="s">
        <v>8141</v>
      </c>
      <c r="G7191" t="s">
        <v>4733</v>
      </c>
      <c r="H7191">
        <v>3</v>
      </c>
      <c r="I7191" s="2">
        <v>0.2</v>
      </c>
      <c r="J7191" t="s">
        <v>12212</v>
      </c>
      <c r="K7191" t="str">
        <f>VLOOKUP(E7191,customers!$A$1:$C$794,1,FALSE)</f>
        <v>DW-13480</v>
      </c>
      <c r="L7191" t="str">
        <f>VLOOKUP(E7191,customers!$A$1:$C$794,2,FALSE)</f>
        <v>Dianna Wilson</v>
      </c>
      <c r="M7191" t="str">
        <f>VLOOKUP(E7191,customers!$A$1:$C$794,3,FALSE)</f>
        <v>Home Office</v>
      </c>
    </row>
    <row r="7192" spans="1:13" x14ac:dyDescent="0.35">
      <c r="A7192" t="s">
        <v>13800</v>
      </c>
      <c r="B7192" s="1">
        <v>42686</v>
      </c>
      <c r="C7192" s="1">
        <v>42689</v>
      </c>
      <c r="D7192" t="s">
        <v>149</v>
      </c>
      <c r="E7192" t="s">
        <v>927</v>
      </c>
      <c r="F7192" t="s">
        <v>10222</v>
      </c>
      <c r="G7192" t="s">
        <v>9295</v>
      </c>
      <c r="H7192">
        <v>3</v>
      </c>
      <c r="I7192" s="2">
        <v>0.2</v>
      </c>
      <c r="J7192" t="s">
        <v>13801</v>
      </c>
      <c r="K7192" t="str">
        <f>VLOOKUP(E7192,customers!$A$1:$C$794,1,FALSE)</f>
        <v>DW-13480</v>
      </c>
      <c r="L7192" t="str">
        <f>VLOOKUP(E7192,customers!$A$1:$C$794,2,FALSE)</f>
        <v>Dianna Wilson</v>
      </c>
      <c r="M7192" t="str">
        <f>VLOOKUP(E7192,customers!$A$1:$C$794,3,FALSE)</f>
        <v>Home Office</v>
      </c>
    </row>
    <row r="7193" spans="1:13" x14ac:dyDescent="0.35">
      <c r="A7193" t="s">
        <v>13802</v>
      </c>
      <c r="B7193" s="1">
        <v>42644</v>
      </c>
      <c r="C7193" s="1">
        <v>42649</v>
      </c>
      <c r="D7193" t="s">
        <v>11</v>
      </c>
      <c r="E7193" t="s">
        <v>5143</v>
      </c>
      <c r="F7193" t="s">
        <v>1245</v>
      </c>
      <c r="G7193" t="s">
        <v>5954</v>
      </c>
      <c r="H7193">
        <v>4</v>
      </c>
      <c r="I7193" s="2">
        <v>0.7</v>
      </c>
      <c r="J7193" t="s">
        <v>13251</v>
      </c>
      <c r="K7193" t="str">
        <f>VLOOKUP(E7193,customers!$A$1:$C$794,1,FALSE)</f>
        <v>JK-15205</v>
      </c>
      <c r="L7193" t="str">
        <f>VLOOKUP(E7193,customers!$A$1:$C$794,2,FALSE)</f>
        <v>Jamie Kunitz</v>
      </c>
      <c r="M7193" t="str">
        <f>VLOOKUP(E7193,customers!$A$1:$C$794,3,FALSE)</f>
        <v>Consumer</v>
      </c>
    </row>
    <row r="7194" spans="1:13" x14ac:dyDescent="0.35">
      <c r="A7194" t="s">
        <v>13802</v>
      </c>
      <c r="B7194" s="1">
        <v>42644</v>
      </c>
      <c r="C7194" s="1">
        <v>42649</v>
      </c>
      <c r="D7194" t="s">
        <v>11</v>
      </c>
      <c r="E7194" t="s">
        <v>5143</v>
      </c>
      <c r="F7194" t="s">
        <v>5497</v>
      </c>
      <c r="G7194" t="s">
        <v>1368</v>
      </c>
      <c r="H7194">
        <v>8</v>
      </c>
      <c r="I7194" s="2">
        <v>0.2</v>
      </c>
      <c r="J7194" t="s">
        <v>3141</v>
      </c>
      <c r="K7194" t="str">
        <f>VLOOKUP(E7194,customers!$A$1:$C$794,1,FALSE)</f>
        <v>JK-15205</v>
      </c>
      <c r="L7194" t="str">
        <f>VLOOKUP(E7194,customers!$A$1:$C$794,2,FALSE)</f>
        <v>Jamie Kunitz</v>
      </c>
      <c r="M7194" t="str">
        <f>VLOOKUP(E7194,customers!$A$1:$C$794,3,FALSE)</f>
        <v>Consumer</v>
      </c>
    </row>
    <row r="7195" spans="1:13" x14ac:dyDescent="0.35">
      <c r="A7195" t="s">
        <v>13803</v>
      </c>
      <c r="B7195" s="1">
        <v>42412</v>
      </c>
      <c r="C7195" s="1">
        <v>42414</v>
      </c>
      <c r="D7195" t="s">
        <v>149</v>
      </c>
      <c r="E7195" t="s">
        <v>3365</v>
      </c>
      <c r="F7195" t="s">
        <v>3994</v>
      </c>
      <c r="G7195" t="s">
        <v>13804</v>
      </c>
      <c r="H7195">
        <v>6</v>
      </c>
      <c r="I7195" s="2">
        <v>0</v>
      </c>
      <c r="J7195" t="s">
        <v>13805</v>
      </c>
      <c r="K7195" t="str">
        <f>VLOOKUP(E7195,customers!$A$1:$C$794,1,FALSE)</f>
        <v>JS-15880</v>
      </c>
      <c r="L7195" t="str">
        <f>VLOOKUP(E7195,customers!$A$1:$C$794,2,FALSE)</f>
        <v>John Stevenson</v>
      </c>
      <c r="M7195" t="str">
        <f>VLOOKUP(E7195,customers!$A$1:$C$794,3,FALSE)</f>
        <v>Consumer</v>
      </c>
    </row>
    <row r="7196" spans="1:13" x14ac:dyDescent="0.35">
      <c r="A7196" t="s">
        <v>13803</v>
      </c>
      <c r="B7196" s="1">
        <v>42412</v>
      </c>
      <c r="C7196" s="1">
        <v>42414</v>
      </c>
      <c r="D7196" t="s">
        <v>149</v>
      </c>
      <c r="E7196" t="s">
        <v>3365</v>
      </c>
      <c r="F7196" t="s">
        <v>502</v>
      </c>
      <c r="G7196" t="s">
        <v>808</v>
      </c>
      <c r="H7196">
        <v>4</v>
      </c>
      <c r="I7196" s="2">
        <v>0</v>
      </c>
      <c r="J7196" t="s">
        <v>809</v>
      </c>
      <c r="K7196" t="str">
        <f>VLOOKUP(E7196,customers!$A$1:$C$794,1,FALSE)</f>
        <v>JS-15880</v>
      </c>
      <c r="L7196" t="str">
        <f>VLOOKUP(E7196,customers!$A$1:$C$794,2,FALSE)</f>
        <v>John Stevenson</v>
      </c>
      <c r="M7196" t="str">
        <f>VLOOKUP(E7196,customers!$A$1:$C$794,3,FALSE)</f>
        <v>Consumer</v>
      </c>
    </row>
    <row r="7197" spans="1:13" x14ac:dyDescent="0.35">
      <c r="A7197" t="s">
        <v>13806</v>
      </c>
      <c r="B7197" s="1">
        <v>42687</v>
      </c>
      <c r="C7197" s="1">
        <v>42691</v>
      </c>
      <c r="D7197" t="s">
        <v>25</v>
      </c>
      <c r="E7197" t="s">
        <v>1589</v>
      </c>
      <c r="F7197" t="s">
        <v>128</v>
      </c>
      <c r="G7197" t="s">
        <v>5260</v>
      </c>
      <c r="H7197">
        <v>2</v>
      </c>
      <c r="I7197" s="2">
        <v>0</v>
      </c>
      <c r="J7197" t="s">
        <v>3497</v>
      </c>
      <c r="K7197" t="str">
        <f>VLOOKUP(E7197,customers!$A$1:$C$794,1,FALSE)</f>
        <v>PO-19180</v>
      </c>
      <c r="L7197" t="str">
        <f>VLOOKUP(E7197,customers!$A$1:$C$794,2,FALSE)</f>
        <v>Philisse Overcash</v>
      </c>
      <c r="M7197" t="str">
        <f>VLOOKUP(E7197,customers!$A$1:$C$794,3,FALSE)</f>
        <v>Home Office</v>
      </c>
    </row>
    <row r="7198" spans="1:13" x14ac:dyDescent="0.35">
      <c r="A7198" t="s">
        <v>13807</v>
      </c>
      <c r="B7198" s="1">
        <v>41755</v>
      </c>
      <c r="C7198" s="1">
        <v>41759</v>
      </c>
      <c r="D7198" t="s">
        <v>25</v>
      </c>
      <c r="E7198" t="s">
        <v>11597</v>
      </c>
      <c r="F7198" t="s">
        <v>4835</v>
      </c>
      <c r="G7198" t="s">
        <v>5451</v>
      </c>
      <c r="H7198">
        <v>5</v>
      </c>
      <c r="I7198" s="2">
        <v>0</v>
      </c>
      <c r="J7198" t="s">
        <v>2591</v>
      </c>
      <c r="K7198" t="str">
        <f>VLOOKUP(E7198,customers!$A$1:$C$794,1,FALSE)</f>
        <v>MH-17290</v>
      </c>
      <c r="L7198" t="str">
        <f>VLOOKUP(E7198,customers!$A$1:$C$794,2,FALSE)</f>
        <v>Marc Harrigan</v>
      </c>
      <c r="M7198" t="str">
        <f>VLOOKUP(E7198,customers!$A$1:$C$794,3,FALSE)</f>
        <v>Home Office</v>
      </c>
    </row>
    <row r="7199" spans="1:13" x14ac:dyDescent="0.35">
      <c r="A7199" t="s">
        <v>13807</v>
      </c>
      <c r="B7199" s="1">
        <v>41755</v>
      </c>
      <c r="C7199" s="1">
        <v>41759</v>
      </c>
      <c r="D7199" t="s">
        <v>25</v>
      </c>
      <c r="E7199" t="s">
        <v>11597</v>
      </c>
      <c r="F7199" t="s">
        <v>11428</v>
      </c>
      <c r="G7199" t="s">
        <v>2283</v>
      </c>
      <c r="H7199">
        <v>2</v>
      </c>
      <c r="I7199" s="2">
        <v>0</v>
      </c>
      <c r="J7199" t="s">
        <v>5136</v>
      </c>
      <c r="K7199" t="str">
        <f>VLOOKUP(E7199,customers!$A$1:$C$794,1,FALSE)</f>
        <v>MH-17290</v>
      </c>
      <c r="L7199" t="str">
        <f>VLOOKUP(E7199,customers!$A$1:$C$794,2,FALSE)</f>
        <v>Marc Harrigan</v>
      </c>
      <c r="M7199" t="str">
        <f>VLOOKUP(E7199,customers!$A$1:$C$794,3,FALSE)</f>
        <v>Home Office</v>
      </c>
    </row>
    <row r="7200" spans="1:13" x14ac:dyDescent="0.35">
      <c r="A7200" t="s">
        <v>13808</v>
      </c>
      <c r="B7200" s="1">
        <v>42227</v>
      </c>
      <c r="C7200" s="1">
        <v>42231</v>
      </c>
      <c r="D7200" t="s">
        <v>25</v>
      </c>
      <c r="E7200" t="s">
        <v>1589</v>
      </c>
      <c r="F7200" t="s">
        <v>1040</v>
      </c>
      <c r="G7200" t="s">
        <v>1868</v>
      </c>
      <c r="H7200">
        <v>2</v>
      </c>
      <c r="I7200" s="2">
        <v>0</v>
      </c>
      <c r="J7200" t="s">
        <v>366</v>
      </c>
      <c r="K7200" t="str">
        <f>VLOOKUP(E7200,customers!$A$1:$C$794,1,FALSE)</f>
        <v>PO-19180</v>
      </c>
      <c r="L7200" t="str">
        <f>VLOOKUP(E7200,customers!$A$1:$C$794,2,FALSE)</f>
        <v>Philisse Overcash</v>
      </c>
      <c r="M7200" t="str">
        <f>VLOOKUP(E7200,customers!$A$1:$C$794,3,FALSE)</f>
        <v>Home Office</v>
      </c>
    </row>
    <row r="7201" spans="1:13" x14ac:dyDescent="0.35">
      <c r="A7201" t="s">
        <v>13808</v>
      </c>
      <c r="B7201" s="1">
        <v>42227</v>
      </c>
      <c r="C7201" s="1">
        <v>42231</v>
      </c>
      <c r="D7201" t="s">
        <v>25</v>
      </c>
      <c r="E7201" t="s">
        <v>1589</v>
      </c>
      <c r="F7201" t="s">
        <v>1231</v>
      </c>
      <c r="G7201" t="s">
        <v>13809</v>
      </c>
      <c r="H7201">
        <v>2</v>
      </c>
      <c r="I7201" s="2">
        <v>0</v>
      </c>
      <c r="J7201" t="s">
        <v>1997</v>
      </c>
      <c r="K7201" t="str">
        <f>VLOOKUP(E7201,customers!$A$1:$C$794,1,FALSE)</f>
        <v>PO-19180</v>
      </c>
      <c r="L7201" t="str">
        <f>VLOOKUP(E7201,customers!$A$1:$C$794,2,FALSE)</f>
        <v>Philisse Overcash</v>
      </c>
      <c r="M7201" t="str">
        <f>VLOOKUP(E7201,customers!$A$1:$C$794,3,FALSE)</f>
        <v>Home Office</v>
      </c>
    </row>
    <row r="7202" spans="1:13" x14ac:dyDescent="0.35">
      <c r="A7202" t="s">
        <v>13810</v>
      </c>
      <c r="B7202" s="1">
        <v>42701</v>
      </c>
      <c r="C7202" s="1">
        <v>42707</v>
      </c>
      <c r="D7202" t="s">
        <v>25</v>
      </c>
      <c r="E7202" t="s">
        <v>5106</v>
      </c>
      <c r="F7202" t="s">
        <v>6378</v>
      </c>
      <c r="G7202" t="s">
        <v>13811</v>
      </c>
      <c r="H7202">
        <v>1</v>
      </c>
      <c r="I7202" s="2">
        <v>0.2</v>
      </c>
      <c r="J7202" t="s">
        <v>12550</v>
      </c>
      <c r="K7202" t="str">
        <f>VLOOKUP(E7202,customers!$A$1:$C$794,1,FALSE)</f>
        <v>HF-14995</v>
      </c>
      <c r="L7202" t="str">
        <f>VLOOKUP(E7202,customers!$A$1:$C$794,2,FALSE)</f>
        <v>Herbert Flentye</v>
      </c>
      <c r="M7202" t="str">
        <f>VLOOKUP(E7202,customers!$A$1:$C$794,3,FALSE)</f>
        <v>Consumer</v>
      </c>
    </row>
    <row r="7203" spans="1:13" x14ac:dyDescent="0.35">
      <c r="A7203" t="s">
        <v>13810</v>
      </c>
      <c r="B7203" s="1">
        <v>42701</v>
      </c>
      <c r="C7203" s="1">
        <v>42707</v>
      </c>
      <c r="D7203" t="s">
        <v>25</v>
      </c>
      <c r="E7203" t="s">
        <v>5106</v>
      </c>
      <c r="F7203" t="s">
        <v>4401</v>
      </c>
      <c r="G7203" t="s">
        <v>13812</v>
      </c>
      <c r="H7203">
        <v>7</v>
      </c>
      <c r="I7203" s="2">
        <v>0.45</v>
      </c>
      <c r="J7203" t="s">
        <v>13813</v>
      </c>
      <c r="K7203" t="str">
        <f>VLOOKUP(E7203,customers!$A$1:$C$794,1,FALSE)</f>
        <v>HF-14995</v>
      </c>
      <c r="L7203" t="str">
        <f>VLOOKUP(E7203,customers!$A$1:$C$794,2,FALSE)</f>
        <v>Herbert Flentye</v>
      </c>
      <c r="M7203" t="str">
        <f>VLOOKUP(E7203,customers!$A$1:$C$794,3,FALSE)</f>
        <v>Consumer</v>
      </c>
    </row>
    <row r="7204" spans="1:13" x14ac:dyDescent="0.35">
      <c r="A7204" t="s">
        <v>13814</v>
      </c>
      <c r="B7204" s="1">
        <v>42671</v>
      </c>
      <c r="C7204" s="1">
        <v>42671</v>
      </c>
      <c r="D7204" t="s">
        <v>1333</v>
      </c>
      <c r="E7204" t="s">
        <v>1314</v>
      </c>
      <c r="F7204" t="s">
        <v>13815</v>
      </c>
      <c r="G7204" t="s">
        <v>13816</v>
      </c>
      <c r="H7204">
        <v>5</v>
      </c>
      <c r="I7204" s="2">
        <v>0</v>
      </c>
      <c r="J7204" t="s">
        <v>13817</v>
      </c>
      <c r="K7204" t="str">
        <f>VLOOKUP(E7204,customers!$A$1:$C$794,1,FALSE)</f>
        <v>VB-21745</v>
      </c>
      <c r="L7204" t="str">
        <f>VLOOKUP(E7204,customers!$A$1:$C$794,2,FALSE)</f>
        <v>Victoria Brennan</v>
      </c>
      <c r="M7204" t="str">
        <f>VLOOKUP(E7204,customers!$A$1:$C$794,3,FALSE)</f>
        <v>Corporate</v>
      </c>
    </row>
    <row r="7205" spans="1:13" x14ac:dyDescent="0.35">
      <c r="A7205" t="s">
        <v>13818</v>
      </c>
      <c r="B7205" s="1">
        <v>42002</v>
      </c>
      <c r="C7205" s="1">
        <v>42006</v>
      </c>
      <c r="D7205" t="s">
        <v>25</v>
      </c>
      <c r="E7205" t="s">
        <v>4317</v>
      </c>
      <c r="F7205" t="s">
        <v>10394</v>
      </c>
      <c r="G7205" t="s">
        <v>5715</v>
      </c>
      <c r="H7205">
        <v>3</v>
      </c>
      <c r="I7205" s="2">
        <v>0.6</v>
      </c>
      <c r="J7205" t="s">
        <v>6129</v>
      </c>
      <c r="K7205" t="str">
        <f>VLOOKUP(E7205,customers!$A$1:$C$794,1,FALSE)</f>
        <v>MG-17890</v>
      </c>
      <c r="L7205" t="str">
        <f>VLOOKUP(E7205,customers!$A$1:$C$794,2,FALSE)</f>
        <v>Michael Granlund</v>
      </c>
      <c r="M7205" t="str">
        <f>VLOOKUP(E7205,customers!$A$1:$C$794,3,FALSE)</f>
        <v>Home Office</v>
      </c>
    </row>
    <row r="7206" spans="1:13" x14ac:dyDescent="0.35">
      <c r="A7206" t="s">
        <v>13819</v>
      </c>
      <c r="B7206" s="1">
        <v>42257</v>
      </c>
      <c r="C7206" s="1">
        <v>42264</v>
      </c>
      <c r="D7206" t="s">
        <v>25</v>
      </c>
      <c r="E7206" t="s">
        <v>4785</v>
      </c>
      <c r="F7206" t="s">
        <v>6344</v>
      </c>
      <c r="G7206" t="s">
        <v>7751</v>
      </c>
      <c r="H7206">
        <v>2</v>
      </c>
      <c r="I7206" s="2">
        <v>0</v>
      </c>
      <c r="J7206" t="s">
        <v>4703</v>
      </c>
      <c r="K7206" t="str">
        <f>VLOOKUP(E7206,customers!$A$1:$C$794,1,FALSE)</f>
        <v>BO-11425</v>
      </c>
      <c r="L7206" t="str">
        <f>VLOOKUP(E7206,customers!$A$1:$C$794,2,FALSE)</f>
        <v>Bobby Odegard</v>
      </c>
      <c r="M7206" t="str">
        <f>VLOOKUP(E7206,customers!$A$1:$C$794,3,FALSE)</f>
        <v>Consumer</v>
      </c>
    </row>
    <row r="7207" spans="1:13" x14ac:dyDescent="0.35">
      <c r="A7207" t="s">
        <v>13820</v>
      </c>
      <c r="B7207" s="1">
        <v>43010</v>
      </c>
      <c r="C7207" s="1">
        <v>43014</v>
      </c>
      <c r="D7207" t="s">
        <v>25</v>
      </c>
      <c r="E7207" t="s">
        <v>4223</v>
      </c>
      <c r="F7207" t="s">
        <v>3002</v>
      </c>
      <c r="G7207" t="s">
        <v>192</v>
      </c>
      <c r="H7207">
        <v>2</v>
      </c>
      <c r="I7207" s="2">
        <v>0</v>
      </c>
      <c r="J7207" t="s">
        <v>3003</v>
      </c>
      <c r="K7207" t="str">
        <f>VLOOKUP(E7207,customers!$A$1:$C$794,1,FALSE)</f>
        <v>CM-12115</v>
      </c>
      <c r="L7207" t="str">
        <f>VLOOKUP(E7207,customers!$A$1:$C$794,2,FALSE)</f>
        <v>Chad McGuire</v>
      </c>
      <c r="M7207" t="str">
        <f>VLOOKUP(E7207,customers!$A$1:$C$794,3,FALSE)</f>
        <v>Consumer</v>
      </c>
    </row>
    <row r="7208" spans="1:13" x14ac:dyDescent="0.35">
      <c r="A7208" t="s">
        <v>13820</v>
      </c>
      <c r="B7208" s="1">
        <v>43010</v>
      </c>
      <c r="C7208" s="1">
        <v>43014</v>
      </c>
      <c r="D7208" t="s">
        <v>25</v>
      </c>
      <c r="E7208" t="s">
        <v>4223</v>
      </c>
      <c r="F7208" t="s">
        <v>13185</v>
      </c>
      <c r="G7208" t="s">
        <v>13821</v>
      </c>
      <c r="H7208">
        <v>11</v>
      </c>
      <c r="I7208" s="2">
        <v>0.2</v>
      </c>
      <c r="J7208" t="s">
        <v>13822</v>
      </c>
      <c r="K7208" t="str">
        <f>VLOOKUP(E7208,customers!$A$1:$C$794,1,FALSE)</f>
        <v>CM-12115</v>
      </c>
      <c r="L7208" t="str">
        <f>VLOOKUP(E7208,customers!$A$1:$C$794,2,FALSE)</f>
        <v>Chad McGuire</v>
      </c>
      <c r="M7208" t="str">
        <f>VLOOKUP(E7208,customers!$A$1:$C$794,3,FALSE)</f>
        <v>Consumer</v>
      </c>
    </row>
    <row r="7209" spans="1:13" x14ac:dyDescent="0.35">
      <c r="A7209" t="s">
        <v>13823</v>
      </c>
      <c r="B7209" s="1">
        <v>42624</v>
      </c>
      <c r="C7209" s="1">
        <v>42626</v>
      </c>
      <c r="D7209" t="s">
        <v>149</v>
      </c>
      <c r="E7209" t="s">
        <v>172</v>
      </c>
      <c r="F7209" t="s">
        <v>3737</v>
      </c>
      <c r="G7209" t="s">
        <v>1625</v>
      </c>
      <c r="H7209">
        <v>2</v>
      </c>
      <c r="I7209" s="2">
        <v>0.2</v>
      </c>
      <c r="J7209" t="s">
        <v>7069</v>
      </c>
      <c r="K7209" t="str">
        <f>VLOOKUP(E7209,customers!$A$1:$C$794,1,FALSE)</f>
        <v>LC-16930</v>
      </c>
      <c r="L7209" t="str">
        <f>VLOOKUP(E7209,customers!$A$1:$C$794,2,FALSE)</f>
        <v>Linda Cazamias</v>
      </c>
      <c r="M7209" t="str">
        <f>VLOOKUP(E7209,customers!$A$1:$C$794,3,FALSE)</f>
        <v>Corporate</v>
      </c>
    </row>
    <row r="7210" spans="1:13" x14ac:dyDescent="0.35">
      <c r="A7210" t="s">
        <v>13823</v>
      </c>
      <c r="B7210" s="1">
        <v>42624</v>
      </c>
      <c r="C7210" s="1">
        <v>42626</v>
      </c>
      <c r="D7210" t="s">
        <v>149</v>
      </c>
      <c r="E7210" t="s">
        <v>172</v>
      </c>
      <c r="F7210" t="s">
        <v>13607</v>
      </c>
      <c r="G7210" t="s">
        <v>2112</v>
      </c>
      <c r="H7210">
        <v>4</v>
      </c>
      <c r="I7210" s="2">
        <v>0.2</v>
      </c>
      <c r="J7210" t="s">
        <v>1968</v>
      </c>
      <c r="K7210" t="str">
        <f>VLOOKUP(E7210,customers!$A$1:$C$794,1,FALSE)</f>
        <v>LC-16930</v>
      </c>
      <c r="L7210" t="str">
        <f>VLOOKUP(E7210,customers!$A$1:$C$794,2,FALSE)</f>
        <v>Linda Cazamias</v>
      </c>
      <c r="M7210" t="str">
        <f>VLOOKUP(E7210,customers!$A$1:$C$794,3,FALSE)</f>
        <v>Corporate</v>
      </c>
    </row>
    <row r="7211" spans="1:13" x14ac:dyDescent="0.35">
      <c r="A7211" t="s">
        <v>13823</v>
      </c>
      <c r="B7211" s="1">
        <v>42624</v>
      </c>
      <c r="C7211" s="1">
        <v>42626</v>
      </c>
      <c r="D7211" t="s">
        <v>149</v>
      </c>
      <c r="E7211" t="s">
        <v>172</v>
      </c>
      <c r="F7211" t="s">
        <v>1867</v>
      </c>
      <c r="G7211" t="s">
        <v>1468</v>
      </c>
      <c r="H7211">
        <v>2</v>
      </c>
      <c r="I7211" s="2">
        <v>0.2</v>
      </c>
      <c r="J7211" t="s">
        <v>9371</v>
      </c>
      <c r="K7211" t="str">
        <f>VLOOKUP(E7211,customers!$A$1:$C$794,1,FALSE)</f>
        <v>LC-16930</v>
      </c>
      <c r="L7211" t="str">
        <f>VLOOKUP(E7211,customers!$A$1:$C$794,2,FALSE)</f>
        <v>Linda Cazamias</v>
      </c>
      <c r="M7211" t="str">
        <f>VLOOKUP(E7211,customers!$A$1:$C$794,3,FALSE)</f>
        <v>Corporate</v>
      </c>
    </row>
    <row r="7212" spans="1:13" x14ac:dyDescent="0.35">
      <c r="A7212" t="s">
        <v>13824</v>
      </c>
      <c r="B7212" s="1">
        <v>42523</v>
      </c>
      <c r="C7212" s="1">
        <v>42527</v>
      </c>
      <c r="D7212" t="s">
        <v>25</v>
      </c>
      <c r="E7212" t="s">
        <v>5658</v>
      </c>
      <c r="F7212" t="s">
        <v>9425</v>
      </c>
      <c r="G7212" t="s">
        <v>13560</v>
      </c>
      <c r="H7212">
        <v>3</v>
      </c>
      <c r="I7212" s="2">
        <v>0</v>
      </c>
      <c r="J7212" t="s">
        <v>480</v>
      </c>
      <c r="K7212" t="str">
        <f>VLOOKUP(E7212,customers!$A$1:$C$794,1,FALSE)</f>
        <v>EH-13765</v>
      </c>
      <c r="L7212" t="str">
        <f>VLOOKUP(E7212,customers!$A$1:$C$794,2,FALSE)</f>
        <v>Edward Hooks</v>
      </c>
      <c r="M7212" t="str">
        <f>VLOOKUP(E7212,customers!$A$1:$C$794,3,FALSE)</f>
        <v>Corporate</v>
      </c>
    </row>
    <row r="7213" spans="1:13" x14ac:dyDescent="0.35">
      <c r="A7213" t="s">
        <v>13824</v>
      </c>
      <c r="B7213" s="1">
        <v>42523</v>
      </c>
      <c r="C7213" s="1">
        <v>42527</v>
      </c>
      <c r="D7213" t="s">
        <v>25</v>
      </c>
      <c r="E7213" t="s">
        <v>5658</v>
      </c>
      <c r="F7213" t="s">
        <v>255</v>
      </c>
      <c r="G7213" t="s">
        <v>13825</v>
      </c>
      <c r="H7213">
        <v>12</v>
      </c>
      <c r="I7213" s="2">
        <v>0.2</v>
      </c>
      <c r="J7213" t="s">
        <v>2569</v>
      </c>
      <c r="K7213" t="str">
        <f>VLOOKUP(E7213,customers!$A$1:$C$794,1,FALSE)</f>
        <v>EH-13765</v>
      </c>
      <c r="L7213" t="str">
        <f>VLOOKUP(E7213,customers!$A$1:$C$794,2,FALSE)</f>
        <v>Edward Hooks</v>
      </c>
      <c r="M7213" t="str">
        <f>VLOOKUP(E7213,customers!$A$1:$C$794,3,FALSE)</f>
        <v>Corporate</v>
      </c>
    </row>
    <row r="7214" spans="1:13" x14ac:dyDescent="0.35">
      <c r="A7214" t="s">
        <v>13824</v>
      </c>
      <c r="B7214" s="1">
        <v>42523</v>
      </c>
      <c r="C7214" s="1">
        <v>42527</v>
      </c>
      <c r="D7214" t="s">
        <v>25</v>
      </c>
      <c r="E7214" t="s">
        <v>5658</v>
      </c>
      <c r="F7214" t="s">
        <v>2568</v>
      </c>
      <c r="G7214" t="s">
        <v>2061</v>
      </c>
      <c r="H7214">
        <v>3</v>
      </c>
      <c r="I7214" s="2">
        <v>0.2</v>
      </c>
      <c r="J7214" t="s">
        <v>8051</v>
      </c>
      <c r="K7214" t="str">
        <f>VLOOKUP(E7214,customers!$A$1:$C$794,1,FALSE)</f>
        <v>EH-13765</v>
      </c>
      <c r="L7214" t="str">
        <f>VLOOKUP(E7214,customers!$A$1:$C$794,2,FALSE)</f>
        <v>Edward Hooks</v>
      </c>
      <c r="M7214" t="str">
        <f>VLOOKUP(E7214,customers!$A$1:$C$794,3,FALSE)</f>
        <v>Corporate</v>
      </c>
    </row>
    <row r="7215" spans="1:13" x14ac:dyDescent="0.35">
      <c r="A7215" t="s">
        <v>13826</v>
      </c>
      <c r="B7215" s="1">
        <v>43023</v>
      </c>
      <c r="C7215" s="1">
        <v>43027</v>
      </c>
      <c r="D7215" t="s">
        <v>25</v>
      </c>
      <c r="E7215" t="s">
        <v>4963</v>
      </c>
      <c r="F7215" t="s">
        <v>5279</v>
      </c>
      <c r="G7215" t="s">
        <v>5707</v>
      </c>
      <c r="H7215">
        <v>3</v>
      </c>
      <c r="I7215" s="2">
        <v>0</v>
      </c>
      <c r="J7215" t="s">
        <v>2154</v>
      </c>
      <c r="K7215" t="str">
        <f>VLOOKUP(E7215,customers!$A$1:$C$794,1,FALSE)</f>
        <v>MC-17275</v>
      </c>
      <c r="L7215" t="str">
        <f>VLOOKUP(E7215,customers!$A$1:$C$794,2,FALSE)</f>
        <v>Marc Crier</v>
      </c>
      <c r="M7215" t="str">
        <f>VLOOKUP(E7215,customers!$A$1:$C$794,3,FALSE)</f>
        <v>Consumer</v>
      </c>
    </row>
    <row r="7216" spans="1:13" x14ac:dyDescent="0.35">
      <c r="A7216" t="s">
        <v>13827</v>
      </c>
      <c r="B7216" s="1">
        <v>42274</v>
      </c>
      <c r="C7216" s="1">
        <v>42277</v>
      </c>
      <c r="D7216" t="s">
        <v>11</v>
      </c>
      <c r="E7216" t="s">
        <v>2753</v>
      </c>
      <c r="F7216" t="s">
        <v>5785</v>
      </c>
      <c r="G7216" t="s">
        <v>4335</v>
      </c>
      <c r="H7216">
        <v>5</v>
      </c>
      <c r="I7216" s="2">
        <v>0</v>
      </c>
      <c r="J7216" t="s">
        <v>6452</v>
      </c>
      <c r="K7216" t="str">
        <f>VLOOKUP(E7216,customers!$A$1:$C$794,1,FALSE)</f>
        <v>HW-14935</v>
      </c>
      <c r="L7216" t="str">
        <f>VLOOKUP(E7216,customers!$A$1:$C$794,2,FALSE)</f>
        <v>Helen Wasserman</v>
      </c>
      <c r="M7216" t="str">
        <f>VLOOKUP(E7216,customers!$A$1:$C$794,3,FALSE)</f>
        <v>Corporate</v>
      </c>
    </row>
    <row r="7217" spans="1:13" x14ac:dyDescent="0.35">
      <c r="A7217" t="s">
        <v>13827</v>
      </c>
      <c r="B7217" s="1">
        <v>42274</v>
      </c>
      <c r="C7217" s="1">
        <v>42277</v>
      </c>
      <c r="D7217" t="s">
        <v>11</v>
      </c>
      <c r="E7217" t="s">
        <v>2753</v>
      </c>
      <c r="F7217" t="s">
        <v>3781</v>
      </c>
      <c r="G7217" t="s">
        <v>909</v>
      </c>
      <c r="H7217">
        <v>4</v>
      </c>
      <c r="I7217" s="2">
        <v>0</v>
      </c>
      <c r="J7217" t="s">
        <v>939</v>
      </c>
      <c r="K7217" t="str">
        <f>VLOOKUP(E7217,customers!$A$1:$C$794,1,FALSE)</f>
        <v>HW-14935</v>
      </c>
      <c r="L7217" t="str">
        <f>VLOOKUP(E7217,customers!$A$1:$C$794,2,FALSE)</f>
        <v>Helen Wasserman</v>
      </c>
      <c r="M7217" t="str">
        <f>VLOOKUP(E7217,customers!$A$1:$C$794,3,FALSE)</f>
        <v>Corporate</v>
      </c>
    </row>
    <row r="7218" spans="1:13" x14ac:dyDescent="0.35">
      <c r="A7218" t="s">
        <v>13828</v>
      </c>
      <c r="B7218" s="1">
        <v>42127</v>
      </c>
      <c r="C7218" s="1">
        <v>42130</v>
      </c>
      <c r="D7218" t="s">
        <v>149</v>
      </c>
      <c r="E7218" t="s">
        <v>413</v>
      </c>
      <c r="F7218" t="s">
        <v>1858</v>
      </c>
      <c r="G7218" t="s">
        <v>553</v>
      </c>
      <c r="H7218">
        <v>3</v>
      </c>
      <c r="I7218" s="2">
        <v>0</v>
      </c>
      <c r="J7218" t="s">
        <v>5979</v>
      </c>
      <c r="K7218" t="str">
        <f>VLOOKUP(E7218,customers!$A$1:$C$794,1,FALSE)</f>
        <v>LC-16870</v>
      </c>
      <c r="L7218" t="str">
        <f>VLOOKUP(E7218,customers!$A$1:$C$794,2,FALSE)</f>
        <v>Lena Cacioppo</v>
      </c>
      <c r="M7218" t="str">
        <f>VLOOKUP(E7218,customers!$A$1:$C$794,3,FALSE)</f>
        <v>Consumer</v>
      </c>
    </row>
    <row r="7219" spans="1:13" x14ac:dyDescent="0.35">
      <c r="A7219" t="s">
        <v>13828</v>
      </c>
      <c r="B7219" s="1">
        <v>42127</v>
      </c>
      <c r="C7219" s="1">
        <v>42130</v>
      </c>
      <c r="D7219" t="s">
        <v>149</v>
      </c>
      <c r="E7219" t="s">
        <v>413</v>
      </c>
      <c r="F7219" t="s">
        <v>4067</v>
      </c>
      <c r="G7219" t="s">
        <v>13829</v>
      </c>
      <c r="H7219">
        <v>2</v>
      </c>
      <c r="I7219" s="2">
        <v>0.2</v>
      </c>
      <c r="J7219" t="s">
        <v>13830</v>
      </c>
      <c r="K7219" t="str">
        <f>VLOOKUP(E7219,customers!$A$1:$C$794,1,FALSE)</f>
        <v>LC-16870</v>
      </c>
      <c r="L7219" t="str">
        <f>VLOOKUP(E7219,customers!$A$1:$C$794,2,FALSE)</f>
        <v>Lena Cacioppo</v>
      </c>
      <c r="M7219" t="str">
        <f>VLOOKUP(E7219,customers!$A$1:$C$794,3,FALSE)</f>
        <v>Consumer</v>
      </c>
    </row>
    <row r="7220" spans="1:13" x14ac:dyDescent="0.35">
      <c r="A7220" t="s">
        <v>13828</v>
      </c>
      <c r="B7220" s="1">
        <v>42127</v>
      </c>
      <c r="C7220" s="1">
        <v>42130</v>
      </c>
      <c r="D7220" t="s">
        <v>149</v>
      </c>
      <c r="E7220" t="s">
        <v>413</v>
      </c>
      <c r="F7220" t="s">
        <v>435</v>
      </c>
      <c r="G7220" t="s">
        <v>436</v>
      </c>
      <c r="H7220">
        <v>4</v>
      </c>
      <c r="I7220" s="2">
        <v>0</v>
      </c>
      <c r="J7220" t="s">
        <v>6983</v>
      </c>
      <c r="K7220" t="str">
        <f>VLOOKUP(E7220,customers!$A$1:$C$794,1,FALSE)</f>
        <v>LC-16870</v>
      </c>
      <c r="L7220" t="str">
        <f>VLOOKUP(E7220,customers!$A$1:$C$794,2,FALSE)</f>
        <v>Lena Cacioppo</v>
      </c>
      <c r="M7220" t="str">
        <f>VLOOKUP(E7220,customers!$A$1:$C$794,3,FALSE)</f>
        <v>Consumer</v>
      </c>
    </row>
    <row r="7221" spans="1:13" x14ac:dyDescent="0.35">
      <c r="A7221" t="s">
        <v>13828</v>
      </c>
      <c r="B7221" s="1">
        <v>42127</v>
      </c>
      <c r="C7221" s="1">
        <v>42130</v>
      </c>
      <c r="D7221" t="s">
        <v>149</v>
      </c>
      <c r="E7221" t="s">
        <v>413</v>
      </c>
      <c r="F7221" t="s">
        <v>2451</v>
      </c>
      <c r="G7221" t="s">
        <v>6649</v>
      </c>
      <c r="H7221">
        <v>2</v>
      </c>
      <c r="I7221" s="2">
        <v>0.2</v>
      </c>
      <c r="J7221" t="s">
        <v>2442</v>
      </c>
      <c r="K7221" t="str">
        <f>VLOOKUP(E7221,customers!$A$1:$C$794,1,FALSE)</f>
        <v>LC-16870</v>
      </c>
      <c r="L7221" t="str">
        <f>VLOOKUP(E7221,customers!$A$1:$C$794,2,FALSE)</f>
        <v>Lena Cacioppo</v>
      </c>
      <c r="M7221" t="str">
        <f>VLOOKUP(E7221,customers!$A$1:$C$794,3,FALSE)</f>
        <v>Consumer</v>
      </c>
    </row>
    <row r="7222" spans="1:13" x14ac:dyDescent="0.35">
      <c r="A7222" t="s">
        <v>13831</v>
      </c>
      <c r="B7222" s="1">
        <v>42744</v>
      </c>
      <c r="C7222" s="1">
        <v>42748</v>
      </c>
      <c r="D7222" t="s">
        <v>25</v>
      </c>
      <c r="E7222" t="s">
        <v>4260</v>
      </c>
      <c r="F7222" t="s">
        <v>2394</v>
      </c>
      <c r="G7222" t="s">
        <v>13832</v>
      </c>
      <c r="H7222">
        <v>3</v>
      </c>
      <c r="I7222" s="2">
        <v>0.7</v>
      </c>
      <c r="J7222" t="s">
        <v>13833</v>
      </c>
      <c r="K7222" t="str">
        <f>VLOOKUP(E7222,customers!$A$1:$C$794,1,FALSE)</f>
        <v>BP-11290</v>
      </c>
      <c r="L7222" t="str">
        <f>VLOOKUP(E7222,customers!$A$1:$C$794,2,FALSE)</f>
        <v>Beth Paige</v>
      </c>
      <c r="M7222" t="str">
        <f>VLOOKUP(E7222,customers!$A$1:$C$794,3,FALSE)</f>
        <v>Consumer</v>
      </c>
    </row>
    <row r="7223" spans="1:13" x14ac:dyDescent="0.35">
      <c r="A7223" t="s">
        <v>13834</v>
      </c>
      <c r="B7223" s="1">
        <v>42762</v>
      </c>
      <c r="C7223" s="1">
        <v>42766</v>
      </c>
      <c r="D7223" t="s">
        <v>25</v>
      </c>
      <c r="E7223" t="s">
        <v>6353</v>
      </c>
      <c r="F7223" t="s">
        <v>10392</v>
      </c>
      <c r="G7223" t="s">
        <v>13835</v>
      </c>
      <c r="H7223">
        <v>3</v>
      </c>
      <c r="I7223" s="2">
        <v>0</v>
      </c>
      <c r="J7223" t="s">
        <v>13836</v>
      </c>
      <c r="K7223" t="str">
        <f>VLOOKUP(E7223,customers!$A$1:$C$794,1,FALSE)</f>
        <v>TG-21310</v>
      </c>
      <c r="L7223" t="str">
        <f>VLOOKUP(E7223,customers!$A$1:$C$794,2,FALSE)</f>
        <v>Toby Gnade</v>
      </c>
      <c r="M7223" t="str">
        <f>VLOOKUP(E7223,customers!$A$1:$C$794,3,FALSE)</f>
        <v>Consumer</v>
      </c>
    </row>
    <row r="7224" spans="1:13" x14ac:dyDescent="0.35">
      <c r="A7224" t="s">
        <v>13837</v>
      </c>
      <c r="B7224" s="1">
        <v>42980</v>
      </c>
      <c r="C7224" s="1">
        <v>42984</v>
      </c>
      <c r="D7224" t="s">
        <v>25</v>
      </c>
      <c r="E7224" t="s">
        <v>4845</v>
      </c>
      <c r="F7224" t="s">
        <v>2820</v>
      </c>
      <c r="G7224" t="s">
        <v>4847</v>
      </c>
      <c r="H7224">
        <v>3</v>
      </c>
      <c r="I7224" s="2">
        <v>0.2</v>
      </c>
      <c r="J7224" t="s">
        <v>13838</v>
      </c>
      <c r="K7224" t="str">
        <f>VLOOKUP(E7224,customers!$A$1:$C$794,1,FALSE)</f>
        <v>MC-18100</v>
      </c>
      <c r="L7224" t="str">
        <f>VLOOKUP(E7224,customers!$A$1:$C$794,2,FALSE)</f>
        <v>Mick Crebagga</v>
      </c>
      <c r="M7224" t="str">
        <f>VLOOKUP(E7224,customers!$A$1:$C$794,3,FALSE)</f>
        <v>Consumer</v>
      </c>
    </row>
    <row r="7225" spans="1:13" x14ac:dyDescent="0.35">
      <c r="A7225" t="s">
        <v>13839</v>
      </c>
      <c r="B7225" s="1">
        <v>42565</v>
      </c>
      <c r="C7225" s="1">
        <v>42569</v>
      </c>
      <c r="D7225" t="s">
        <v>25</v>
      </c>
      <c r="E7225" t="s">
        <v>1628</v>
      </c>
      <c r="F7225" t="s">
        <v>173</v>
      </c>
      <c r="G7225" t="s">
        <v>12613</v>
      </c>
      <c r="H7225">
        <v>3</v>
      </c>
      <c r="I7225" s="2">
        <v>0.2</v>
      </c>
      <c r="J7225" t="s">
        <v>7090</v>
      </c>
      <c r="K7225" t="str">
        <f>VLOOKUP(E7225,customers!$A$1:$C$794,1,FALSE)</f>
        <v>RB-19360</v>
      </c>
      <c r="L7225" t="str">
        <f>VLOOKUP(E7225,customers!$A$1:$C$794,2,FALSE)</f>
        <v>Raymond Buch</v>
      </c>
      <c r="M7225" t="str">
        <f>VLOOKUP(E7225,customers!$A$1:$C$794,3,FALSE)</f>
        <v>Consumer</v>
      </c>
    </row>
    <row r="7226" spans="1:13" x14ac:dyDescent="0.35">
      <c r="A7226" t="s">
        <v>13839</v>
      </c>
      <c r="B7226" s="1">
        <v>42565</v>
      </c>
      <c r="C7226" s="1">
        <v>42569</v>
      </c>
      <c r="D7226" t="s">
        <v>25</v>
      </c>
      <c r="E7226" t="s">
        <v>1628</v>
      </c>
      <c r="F7226" t="s">
        <v>10132</v>
      </c>
      <c r="G7226" t="s">
        <v>13840</v>
      </c>
      <c r="H7226">
        <v>7</v>
      </c>
      <c r="I7226" s="2">
        <v>0</v>
      </c>
      <c r="J7226" t="s">
        <v>13841</v>
      </c>
      <c r="K7226" t="str">
        <f>VLOOKUP(E7226,customers!$A$1:$C$794,1,FALSE)</f>
        <v>RB-19360</v>
      </c>
      <c r="L7226" t="str">
        <f>VLOOKUP(E7226,customers!$A$1:$C$794,2,FALSE)</f>
        <v>Raymond Buch</v>
      </c>
      <c r="M7226" t="str">
        <f>VLOOKUP(E7226,customers!$A$1:$C$794,3,FALSE)</f>
        <v>Consumer</v>
      </c>
    </row>
    <row r="7227" spans="1:13" x14ac:dyDescent="0.35">
      <c r="A7227" t="s">
        <v>13839</v>
      </c>
      <c r="B7227" s="1">
        <v>42565</v>
      </c>
      <c r="C7227" s="1">
        <v>42569</v>
      </c>
      <c r="D7227" t="s">
        <v>25</v>
      </c>
      <c r="E7227" t="s">
        <v>1628</v>
      </c>
      <c r="F7227" t="s">
        <v>1813</v>
      </c>
      <c r="G7227" t="s">
        <v>13842</v>
      </c>
      <c r="H7227">
        <v>4</v>
      </c>
      <c r="I7227" s="2">
        <v>0</v>
      </c>
      <c r="J7227" t="s">
        <v>3680</v>
      </c>
      <c r="K7227" t="str">
        <f>VLOOKUP(E7227,customers!$A$1:$C$794,1,FALSE)</f>
        <v>RB-19360</v>
      </c>
      <c r="L7227" t="str">
        <f>VLOOKUP(E7227,customers!$A$1:$C$794,2,FALSE)</f>
        <v>Raymond Buch</v>
      </c>
      <c r="M7227" t="str">
        <f>VLOOKUP(E7227,customers!$A$1:$C$794,3,FALSE)</f>
        <v>Consumer</v>
      </c>
    </row>
    <row r="7228" spans="1:13" x14ac:dyDescent="0.35">
      <c r="A7228" t="s">
        <v>13843</v>
      </c>
      <c r="B7228" s="1">
        <v>42790</v>
      </c>
      <c r="C7228" s="1">
        <v>42794</v>
      </c>
      <c r="D7228" t="s">
        <v>25</v>
      </c>
      <c r="E7228" t="s">
        <v>182</v>
      </c>
      <c r="F7228" t="s">
        <v>4722</v>
      </c>
      <c r="G7228" t="s">
        <v>6240</v>
      </c>
      <c r="H7228">
        <v>5</v>
      </c>
      <c r="I7228" s="2">
        <v>0.2</v>
      </c>
      <c r="J7228" t="s">
        <v>13844</v>
      </c>
      <c r="K7228" t="str">
        <f>VLOOKUP(E7228,customers!$A$1:$C$794,1,FALSE)</f>
        <v>ES-14080</v>
      </c>
      <c r="L7228" t="str">
        <f>VLOOKUP(E7228,customers!$A$1:$C$794,2,FALSE)</f>
        <v>Erin Smith</v>
      </c>
      <c r="M7228" t="str">
        <f>VLOOKUP(E7228,customers!$A$1:$C$794,3,FALSE)</f>
        <v>Corporate</v>
      </c>
    </row>
    <row r="7229" spans="1:13" x14ac:dyDescent="0.35">
      <c r="A7229" t="s">
        <v>13843</v>
      </c>
      <c r="B7229" s="1">
        <v>42790</v>
      </c>
      <c r="C7229" s="1">
        <v>42794</v>
      </c>
      <c r="D7229" t="s">
        <v>25</v>
      </c>
      <c r="E7229" t="s">
        <v>182</v>
      </c>
      <c r="F7229" t="s">
        <v>3331</v>
      </c>
      <c r="G7229" t="s">
        <v>13845</v>
      </c>
      <c r="H7229">
        <v>5</v>
      </c>
      <c r="I7229" s="2">
        <v>0.2</v>
      </c>
      <c r="J7229" t="s">
        <v>13846</v>
      </c>
      <c r="K7229" t="str">
        <f>VLOOKUP(E7229,customers!$A$1:$C$794,1,FALSE)</f>
        <v>ES-14080</v>
      </c>
      <c r="L7229" t="str">
        <f>VLOOKUP(E7229,customers!$A$1:$C$794,2,FALSE)</f>
        <v>Erin Smith</v>
      </c>
      <c r="M7229" t="str">
        <f>VLOOKUP(E7229,customers!$A$1:$C$794,3,FALSE)</f>
        <v>Corporate</v>
      </c>
    </row>
    <row r="7230" spans="1:13" x14ac:dyDescent="0.35">
      <c r="A7230" t="s">
        <v>13847</v>
      </c>
      <c r="B7230" s="1">
        <v>41840</v>
      </c>
      <c r="C7230" s="1">
        <v>41842</v>
      </c>
      <c r="D7230" t="s">
        <v>149</v>
      </c>
      <c r="E7230" t="s">
        <v>10069</v>
      </c>
      <c r="F7230" t="s">
        <v>1805</v>
      </c>
      <c r="G7230" t="s">
        <v>13848</v>
      </c>
      <c r="H7230">
        <v>6</v>
      </c>
      <c r="I7230" s="2">
        <v>0.2</v>
      </c>
      <c r="J7230" t="s">
        <v>9439</v>
      </c>
      <c r="K7230" t="str">
        <f>VLOOKUP(E7230,customers!$A$1:$C$794,1,FALSE)</f>
        <v>RD-19720</v>
      </c>
      <c r="L7230" t="str">
        <f>VLOOKUP(E7230,customers!$A$1:$C$794,2,FALSE)</f>
        <v>Roger Demir</v>
      </c>
      <c r="M7230" t="str">
        <f>VLOOKUP(E7230,customers!$A$1:$C$794,3,FALSE)</f>
        <v>Consumer</v>
      </c>
    </row>
    <row r="7231" spans="1:13" x14ac:dyDescent="0.35">
      <c r="A7231" t="s">
        <v>13847</v>
      </c>
      <c r="B7231" s="1">
        <v>41840</v>
      </c>
      <c r="C7231" s="1">
        <v>41842</v>
      </c>
      <c r="D7231" t="s">
        <v>149</v>
      </c>
      <c r="E7231" t="s">
        <v>10069</v>
      </c>
      <c r="F7231" t="s">
        <v>947</v>
      </c>
      <c r="G7231" t="s">
        <v>11670</v>
      </c>
      <c r="H7231">
        <v>3</v>
      </c>
      <c r="I7231" s="2">
        <v>0</v>
      </c>
      <c r="J7231" t="s">
        <v>7694</v>
      </c>
      <c r="K7231" t="str">
        <f>VLOOKUP(E7231,customers!$A$1:$C$794,1,FALSE)</f>
        <v>RD-19720</v>
      </c>
      <c r="L7231" t="str">
        <f>VLOOKUP(E7231,customers!$A$1:$C$794,2,FALSE)</f>
        <v>Roger Demir</v>
      </c>
      <c r="M7231" t="str">
        <f>VLOOKUP(E7231,customers!$A$1:$C$794,3,FALSE)</f>
        <v>Consumer</v>
      </c>
    </row>
    <row r="7232" spans="1:13" x14ac:dyDescent="0.35">
      <c r="A7232" t="s">
        <v>13849</v>
      </c>
      <c r="B7232" s="1">
        <v>42807</v>
      </c>
      <c r="C7232" s="1">
        <v>42809</v>
      </c>
      <c r="D7232" t="s">
        <v>149</v>
      </c>
      <c r="E7232" t="s">
        <v>6825</v>
      </c>
      <c r="F7232" t="s">
        <v>5041</v>
      </c>
      <c r="G7232" t="s">
        <v>9015</v>
      </c>
      <c r="H7232">
        <v>2</v>
      </c>
      <c r="I7232" s="2">
        <v>0</v>
      </c>
      <c r="J7232" t="s">
        <v>13850</v>
      </c>
      <c r="K7232" t="str">
        <f>VLOOKUP(E7232,customers!$A$1:$C$794,1,FALSE)</f>
        <v>SC-20380</v>
      </c>
      <c r="L7232" t="str">
        <f>VLOOKUP(E7232,customers!$A$1:$C$794,2,FALSE)</f>
        <v>Shahid Collister</v>
      </c>
      <c r="M7232" t="str">
        <f>VLOOKUP(E7232,customers!$A$1:$C$794,3,FALSE)</f>
        <v>Consumer</v>
      </c>
    </row>
    <row r="7233" spans="1:13" x14ac:dyDescent="0.35">
      <c r="A7233" t="s">
        <v>13849</v>
      </c>
      <c r="B7233" s="1">
        <v>42807</v>
      </c>
      <c r="C7233" s="1">
        <v>42809</v>
      </c>
      <c r="D7233" t="s">
        <v>149</v>
      </c>
      <c r="E7233" t="s">
        <v>6825</v>
      </c>
      <c r="F7233" t="s">
        <v>12643</v>
      </c>
      <c r="G7233" t="s">
        <v>12644</v>
      </c>
      <c r="H7233">
        <v>2</v>
      </c>
      <c r="I7233" s="2">
        <v>0</v>
      </c>
      <c r="J7233" t="s">
        <v>12645</v>
      </c>
      <c r="K7233" t="str">
        <f>VLOOKUP(E7233,customers!$A$1:$C$794,1,FALSE)</f>
        <v>SC-20380</v>
      </c>
      <c r="L7233" t="str">
        <f>VLOOKUP(E7233,customers!$A$1:$C$794,2,FALSE)</f>
        <v>Shahid Collister</v>
      </c>
      <c r="M7233" t="str">
        <f>VLOOKUP(E7233,customers!$A$1:$C$794,3,FALSE)</f>
        <v>Consumer</v>
      </c>
    </row>
    <row r="7234" spans="1:13" x14ac:dyDescent="0.35">
      <c r="A7234" t="s">
        <v>13849</v>
      </c>
      <c r="B7234" s="1">
        <v>42807</v>
      </c>
      <c r="C7234" s="1">
        <v>42809</v>
      </c>
      <c r="D7234" t="s">
        <v>149</v>
      </c>
      <c r="E7234" t="s">
        <v>6825</v>
      </c>
      <c r="F7234" t="s">
        <v>4478</v>
      </c>
      <c r="G7234" t="s">
        <v>10098</v>
      </c>
      <c r="H7234">
        <v>4</v>
      </c>
      <c r="I7234" s="2">
        <v>0</v>
      </c>
      <c r="J7234" t="s">
        <v>4030</v>
      </c>
      <c r="K7234" t="str">
        <f>VLOOKUP(E7234,customers!$A$1:$C$794,1,FALSE)</f>
        <v>SC-20380</v>
      </c>
      <c r="L7234" t="str">
        <f>VLOOKUP(E7234,customers!$A$1:$C$794,2,FALSE)</f>
        <v>Shahid Collister</v>
      </c>
      <c r="M7234" t="str">
        <f>VLOOKUP(E7234,customers!$A$1:$C$794,3,FALSE)</f>
        <v>Consumer</v>
      </c>
    </row>
    <row r="7235" spans="1:13" x14ac:dyDescent="0.35">
      <c r="A7235" t="s">
        <v>13851</v>
      </c>
      <c r="B7235" s="1">
        <v>42437</v>
      </c>
      <c r="C7235" s="1">
        <v>42441</v>
      </c>
      <c r="D7235" t="s">
        <v>25</v>
      </c>
      <c r="E7235" t="s">
        <v>7849</v>
      </c>
      <c r="F7235" t="s">
        <v>1551</v>
      </c>
      <c r="G7235" t="s">
        <v>13852</v>
      </c>
      <c r="H7235">
        <v>8</v>
      </c>
      <c r="I7235" s="2">
        <v>0</v>
      </c>
      <c r="J7235" t="s">
        <v>13853</v>
      </c>
      <c r="K7235" t="str">
        <f>VLOOKUP(E7235,customers!$A$1:$C$794,1,FALSE)</f>
        <v>GB-14575</v>
      </c>
      <c r="L7235" t="str">
        <f>VLOOKUP(E7235,customers!$A$1:$C$794,2,FALSE)</f>
        <v>Giulietta Baptist</v>
      </c>
      <c r="M7235" t="str">
        <f>VLOOKUP(E7235,customers!$A$1:$C$794,3,FALSE)</f>
        <v>Consumer</v>
      </c>
    </row>
    <row r="7236" spans="1:13" x14ac:dyDescent="0.35">
      <c r="A7236" t="s">
        <v>13851</v>
      </c>
      <c r="B7236" s="1">
        <v>42437</v>
      </c>
      <c r="C7236" s="1">
        <v>42441</v>
      </c>
      <c r="D7236" t="s">
        <v>25</v>
      </c>
      <c r="E7236" t="s">
        <v>7849</v>
      </c>
      <c r="F7236" t="s">
        <v>2289</v>
      </c>
      <c r="G7236" t="s">
        <v>370</v>
      </c>
      <c r="H7236">
        <v>2</v>
      </c>
      <c r="I7236" s="2">
        <v>0</v>
      </c>
      <c r="J7236" t="s">
        <v>6405</v>
      </c>
      <c r="K7236" t="str">
        <f>VLOOKUP(E7236,customers!$A$1:$C$794,1,FALSE)</f>
        <v>GB-14575</v>
      </c>
      <c r="L7236" t="str">
        <f>VLOOKUP(E7236,customers!$A$1:$C$794,2,FALSE)</f>
        <v>Giulietta Baptist</v>
      </c>
      <c r="M7236" t="str">
        <f>VLOOKUP(E7236,customers!$A$1:$C$794,3,FALSE)</f>
        <v>Consumer</v>
      </c>
    </row>
    <row r="7237" spans="1:13" x14ac:dyDescent="0.35">
      <c r="A7237" t="s">
        <v>13851</v>
      </c>
      <c r="B7237" s="1">
        <v>42437</v>
      </c>
      <c r="C7237" s="1">
        <v>42441</v>
      </c>
      <c r="D7237" t="s">
        <v>25</v>
      </c>
      <c r="E7237" t="s">
        <v>7849</v>
      </c>
      <c r="F7237" t="s">
        <v>6579</v>
      </c>
      <c r="G7237" t="s">
        <v>6580</v>
      </c>
      <c r="H7237">
        <v>2</v>
      </c>
      <c r="I7237" s="2">
        <v>0.2</v>
      </c>
      <c r="J7237" t="s">
        <v>6581</v>
      </c>
      <c r="K7237" t="str">
        <f>VLOOKUP(E7237,customers!$A$1:$C$794,1,FALSE)</f>
        <v>GB-14575</v>
      </c>
      <c r="L7237" t="str">
        <f>VLOOKUP(E7237,customers!$A$1:$C$794,2,FALSE)</f>
        <v>Giulietta Baptist</v>
      </c>
      <c r="M7237" t="str">
        <f>VLOOKUP(E7237,customers!$A$1:$C$794,3,FALSE)</f>
        <v>Consumer</v>
      </c>
    </row>
    <row r="7238" spans="1:13" x14ac:dyDescent="0.35">
      <c r="A7238" t="s">
        <v>13854</v>
      </c>
      <c r="B7238" s="1">
        <v>41980</v>
      </c>
      <c r="C7238" s="1">
        <v>41983</v>
      </c>
      <c r="D7238" t="s">
        <v>149</v>
      </c>
      <c r="E7238" t="s">
        <v>2038</v>
      </c>
      <c r="F7238" t="s">
        <v>2780</v>
      </c>
      <c r="G7238" t="s">
        <v>3241</v>
      </c>
      <c r="H7238">
        <v>3</v>
      </c>
      <c r="I7238" s="2">
        <v>0</v>
      </c>
      <c r="J7238" t="s">
        <v>13784</v>
      </c>
      <c r="K7238" t="str">
        <f>VLOOKUP(E7238,customers!$A$1:$C$794,1,FALSE)</f>
        <v>FP-14320</v>
      </c>
      <c r="L7238" t="str">
        <f>VLOOKUP(E7238,customers!$A$1:$C$794,2,FALSE)</f>
        <v>Frank Preis</v>
      </c>
      <c r="M7238" t="str">
        <f>VLOOKUP(E7238,customers!$A$1:$C$794,3,FALSE)</f>
        <v>Consumer</v>
      </c>
    </row>
    <row r="7239" spans="1:13" x14ac:dyDescent="0.35">
      <c r="A7239" t="s">
        <v>13855</v>
      </c>
      <c r="B7239" s="1">
        <v>42561</v>
      </c>
      <c r="C7239" s="1">
        <v>42561</v>
      </c>
      <c r="D7239" t="s">
        <v>1333</v>
      </c>
      <c r="E7239" t="s">
        <v>882</v>
      </c>
      <c r="F7239" t="s">
        <v>13856</v>
      </c>
      <c r="G7239" t="s">
        <v>1771</v>
      </c>
      <c r="H7239">
        <v>3</v>
      </c>
      <c r="I7239" s="2">
        <v>0.7</v>
      </c>
      <c r="J7239" t="s">
        <v>13857</v>
      </c>
      <c r="K7239" t="str">
        <f>VLOOKUP(E7239,customers!$A$1:$C$794,1,FALSE)</f>
        <v>EA-14035</v>
      </c>
      <c r="L7239" t="str">
        <f>VLOOKUP(E7239,customers!$A$1:$C$794,2,FALSE)</f>
        <v>Erin Ashbrook</v>
      </c>
      <c r="M7239" t="str">
        <f>VLOOKUP(E7239,customers!$A$1:$C$794,3,FALSE)</f>
        <v>Corporate</v>
      </c>
    </row>
    <row r="7240" spans="1:13" x14ac:dyDescent="0.35">
      <c r="A7240" t="s">
        <v>13858</v>
      </c>
      <c r="B7240" s="1">
        <v>42728</v>
      </c>
      <c r="C7240" s="1">
        <v>42734</v>
      </c>
      <c r="D7240" t="s">
        <v>25</v>
      </c>
      <c r="E7240" t="s">
        <v>2285</v>
      </c>
      <c r="F7240" t="s">
        <v>7701</v>
      </c>
      <c r="G7240" t="s">
        <v>10243</v>
      </c>
      <c r="H7240">
        <v>7</v>
      </c>
      <c r="I7240" s="2">
        <v>0</v>
      </c>
      <c r="J7240" t="s">
        <v>9277</v>
      </c>
      <c r="K7240" t="str">
        <f>VLOOKUP(E7240,customers!$A$1:$C$794,1,FALSE)</f>
        <v>SC-20305</v>
      </c>
      <c r="L7240" t="str">
        <f>VLOOKUP(E7240,customers!$A$1:$C$794,2,FALSE)</f>
        <v>Sean Christensen</v>
      </c>
      <c r="M7240" t="str">
        <f>VLOOKUP(E7240,customers!$A$1:$C$794,3,FALSE)</f>
        <v>Consumer</v>
      </c>
    </row>
    <row r="7241" spans="1:13" x14ac:dyDescent="0.35">
      <c r="A7241" t="s">
        <v>13858</v>
      </c>
      <c r="B7241" s="1">
        <v>42728</v>
      </c>
      <c r="C7241" s="1">
        <v>42734</v>
      </c>
      <c r="D7241" t="s">
        <v>25</v>
      </c>
      <c r="E7241" t="s">
        <v>2285</v>
      </c>
      <c r="F7241" t="s">
        <v>632</v>
      </c>
      <c r="G7241" t="s">
        <v>5172</v>
      </c>
      <c r="H7241">
        <v>7</v>
      </c>
      <c r="I7241" s="2">
        <v>0</v>
      </c>
      <c r="J7241" t="s">
        <v>9618</v>
      </c>
      <c r="K7241" t="str">
        <f>VLOOKUP(E7241,customers!$A$1:$C$794,1,FALSE)</f>
        <v>SC-20305</v>
      </c>
      <c r="L7241" t="str">
        <f>VLOOKUP(E7241,customers!$A$1:$C$794,2,FALSE)</f>
        <v>Sean Christensen</v>
      </c>
      <c r="M7241" t="str">
        <f>VLOOKUP(E7241,customers!$A$1:$C$794,3,FALSE)</f>
        <v>Consumer</v>
      </c>
    </row>
    <row r="7242" spans="1:13" x14ac:dyDescent="0.35">
      <c r="A7242" t="s">
        <v>13859</v>
      </c>
      <c r="B7242" s="1">
        <v>42848</v>
      </c>
      <c r="C7242" s="1">
        <v>42850</v>
      </c>
      <c r="D7242" t="s">
        <v>11</v>
      </c>
      <c r="E7242" t="s">
        <v>2535</v>
      </c>
      <c r="F7242" t="s">
        <v>7824</v>
      </c>
      <c r="G7242" t="s">
        <v>11166</v>
      </c>
      <c r="H7242">
        <v>7</v>
      </c>
      <c r="I7242" s="2">
        <v>0</v>
      </c>
      <c r="J7242" t="s">
        <v>13860</v>
      </c>
      <c r="K7242" t="str">
        <f>VLOOKUP(E7242,customers!$A$1:$C$794,1,FALSE)</f>
        <v>JF-15355</v>
      </c>
      <c r="L7242" t="str">
        <f>VLOOKUP(E7242,customers!$A$1:$C$794,2,FALSE)</f>
        <v>Jay Fein</v>
      </c>
      <c r="M7242" t="str">
        <f>VLOOKUP(E7242,customers!$A$1:$C$794,3,FALSE)</f>
        <v>Consumer</v>
      </c>
    </row>
    <row r="7243" spans="1:13" x14ac:dyDescent="0.35">
      <c r="A7243" t="s">
        <v>13859</v>
      </c>
      <c r="B7243" s="1">
        <v>42848</v>
      </c>
      <c r="C7243" s="1">
        <v>42850</v>
      </c>
      <c r="D7243" t="s">
        <v>11</v>
      </c>
      <c r="E7243" t="s">
        <v>2535</v>
      </c>
      <c r="F7243" t="s">
        <v>2604</v>
      </c>
      <c r="G7243" t="s">
        <v>13861</v>
      </c>
      <c r="H7243">
        <v>6</v>
      </c>
      <c r="I7243" s="2">
        <v>0.2</v>
      </c>
      <c r="J7243" t="s">
        <v>10743</v>
      </c>
      <c r="K7243" t="str">
        <f>VLOOKUP(E7243,customers!$A$1:$C$794,1,FALSE)</f>
        <v>JF-15355</v>
      </c>
      <c r="L7243" t="str">
        <f>VLOOKUP(E7243,customers!$A$1:$C$794,2,FALSE)</f>
        <v>Jay Fein</v>
      </c>
      <c r="M7243" t="str">
        <f>VLOOKUP(E7243,customers!$A$1:$C$794,3,FALSE)</f>
        <v>Consumer</v>
      </c>
    </row>
    <row r="7244" spans="1:13" x14ac:dyDescent="0.35">
      <c r="A7244" t="s">
        <v>13859</v>
      </c>
      <c r="B7244" s="1">
        <v>42848</v>
      </c>
      <c r="C7244" s="1">
        <v>42850</v>
      </c>
      <c r="D7244" t="s">
        <v>11</v>
      </c>
      <c r="E7244" t="s">
        <v>2535</v>
      </c>
      <c r="F7244" t="s">
        <v>1808</v>
      </c>
      <c r="G7244" t="s">
        <v>9968</v>
      </c>
      <c r="H7244">
        <v>2</v>
      </c>
      <c r="I7244" s="2">
        <v>0</v>
      </c>
      <c r="J7244" t="s">
        <v>3280</v>
      </c>
      <c r="K7244" t="str">
        <f>VLOOKUP(E7244,customers!$A$1:$C$794,1,FALSE)</f>
        <v>JF-15355</v>
      </c>
      <c r="L7244" t="str">
        <f>VLOOKUP(E7244,customers!$A$1:$C$794,2,FALSE)</f>
        <v>Jay Fein</v>
      </c>
      <c r="M7244" t="str">
        <f>VLOOKUP(E7244,customers!$A$1:$C$794,3,FALSE)</f>
        <v>Consumer</v>
      </c>
    </row>
    <row r="7245" spans="1:13" x14ac:dyDescent="0.35">
      <c r="A7245" t="s">
        <v>13862</v>
      </c>
      <c r="B7245" s="1">
        <v>42964</v>
      </c>
      <c r="C7245" s="1">
        <v>42969</v>
      </c>
      <c r="D7245" t="s">
        <v>11</v>
      </c>
      <c r="E7245" t="s">
        <v>6403</v>
      </c>
      <c r="F7245" t="s">
        <v>1993</v>
      </c>
      <c r="G7245" t="s">
        <v>13863</v>
      </c>
      <c r="H7245">
        <v>9</v>
      </c>
      <c r="I7245" s="2">
        <v>0.3</v>
      </c>
      <c r="J7245" t="s">
        <v>13864</v>
      </c>
      <c r="K7245" t="str">
        <f>VLOOKUP(E7245,customers!$A$1:$C$794,1,FALSE)</f>
        <v>TP-21415</v>
      </c>
      <c r="L7245" t="str">
        <f>VLOOKUP(E7245,customers!$A$1:$C$794,2,FALSE)</f>
        <v>Tom Prescott</v>
      </c>
      <c r="M7245" t="str">
        <f>VLOOKUP(E7245,customers!$A$1:$C$794,3,FALSE)</f>
        <v>Consumer</v>
      </c>
    </row>
    <row r="7246" spans="1:13" x14ac:dyDescent="0.35">
      <c r="A7246" t="s">
        <v>13865</v>
      </c>
      <c r="B7246" s="1">
        <v>42877</v>
      </c>
      <c r="C7246" s="1">
        <v>42880</v>
      </c>
      <c r="D7246" t="s">
        <v>149</v>
      </c>
      <c r="E7246" t="s">
        <v>1924</v>
      </c>
      <c r="F7246" t="s">
        <v>10178</v>
      </c>
      <c r="G7246" t="s">
        <v>4860</v>
      </c>
      <c r="H7246">
        <v>7</v>
      </c>
      <c r="I7246" s="2">
        <v>0</v>
      </c>
      <c r="J7246" t="s">
        <v>13866</v>
      </c>
      <c r="K7246" t="str">
        <f>VLOOKUP(E7246,customers!$A$1:$C$794,1,FALSE)</f>
        <v>RL-19615</v>
      </c>
      <c r="L7246" t="str">
        <f>VLOOKUP(E7246,customers!$A$1:$C$794,2,FALSE)</f>
        <v>Rob Lucas</v>
      </c>
      <c r="M7246" t="str">
        <f>VLOOKUP(E7246,customers!$A$1:$C$794,3,FALSE)</f>
        <v>Consumer</v>
      </c>
    </row>
    <row r="7247" spans="1:13" x14ac:dyDescent="0.35">
      <c r="A7247" t="s">
        <v>13867</v>
      </c>
      <c r="B7247" s="1">
        <v>42775</v>
      </c>
      <c r="C7247" s="1">
        <v>42779</v>
      </c>
      <c r="D7247" t="s">
        <v>25</v>
      </c>
      <c r="E7247" t="s">
        <v>7198</v>
      </c>
      <c r="F7247" t="s">
        <v>4820</v>
      </c>
      <c r="G7247" t="s">
        <v>4821</v>
      </c>
      <c r="H7247">
        <v>5</v>
      </c>
      <c r="I7247" s="2">
        <v>0</v>
      </c>
      <c r="J7247" t="s">
        <v>2751</v>
      </c>
      <c r="K7247" t="str">
        <f>VLOOKUP(E7247,customers!$A$1:$C$794,1,FALSE)</f>
        <v>SB-20170</v>
      </c>
      <c r="L7247" t="str">
        <f>VLOOKUP(E7247,customers!$A$1:$C$794,2,FALSE)</f>
        <v>Sarah Bern</v>
      </c>
      <c r="M7247" t="str">
        <f>VLOOKUP(E7247,customers!$A$1:$C$794,3,FALSE)</f>
        <v>Consumer</v>
      </c>
    </row>
    <row r="7248" spans="1:13" x14ac:dyDescent="0.35">
      <c r="A7248" t="s">
        <v>13868</v>
      </c>
      <c r="B7248" s="1">
        <v>41701</v>
      </c>
      <c r="C7248" s="1">
        <v>41706</v>
      </c>
      <c r="D7248" t="s">
        <v>25</v>
      </c>
      <c r="E7248" t="s">
        <v>3005</v>
      </c>
      <c r="F7248" t="s">
        <v>11428</v>
      </c>
      <c r="G7248" t="s">
        <v>4066</v>
      </c>
      <c r="H7248">
        <v>3</v>
      </c>
      <c r="I7248" s="2">
        <v>0.2</v>
      </c>
      <c r="J7248" t="s">
        <v>3306</v>
      </c>
      <c r="K7248" t="str">
        <f>VLOOKUP(E7248,customers!$A$1:$C$794,1,FALSE)</f>
        <v>JS-15595</v>
      </c>
      <c r="L7248" t="str">
        <f>VLOOKUP(E7248,customers!$A$1:$C$794,2,FALSE)</f>
        <v>Jill Stevenson</v>
      </c>
      <c r="M7248" t="str">
        <f>VLOOKUP(E7248,customers!$A$1:$C$794,3,FALSE)</f>
        <v>Corporate</v>
      </c>
    </row>
    <row r="7249" spans="1:13" x14ac:dyDescent="0.35">
      <c r="A7249" t="s">
        <v>13868</v>
      </c>
      <c r="B7249" s="1">
        <v>41701</v>
      </c>
      <c r="C7249" s="1">
        <v>41706</v>
      </c>
      <c r="D7249" t="s">
        <v>25</v>
      </c>
      <c r="E7249" t="s">
        <v>3005</v>
      </c>
      <c r="F7249" t="s">
        <v>1500</v>
      </c>
      <c r="G7249" t="s">
        <v>13869</v>
      </c>
      <c r="H7249">
        <v>5</v>
      </c>
      <c r="I7249" s="2">
        <v>0.5</v>
      </c>
      <c r="J7249" t="s">
        <v>13870</v>
      </c>
      <c r="K7249" t="str">
        <f>VLOOKUP(E7249,customers!$A$1:$C$794,1,FALSE)</f>
        <v>JS-15595</v>
      </c>
      <c r="L7249" t="str">
        <f>VLOOKUP(E7249,customers!$A$1:$C$794,2,FALSE)</f>
        <v>Jill Stevenson</v>
      </c>
      <c r="M7249" t="str">
        <f>VLOOKUP(E7249,customers!$A$1:$C$794,3,FALSE)</f>
        <v>Corporate</v>
      </c>
    </row>
    <row r="7250" spans="1:13" x14ac:dyDescent="0.35">
      <c r="A7250" t="s">
        <v>13868</v>
      </c>
      <c r="B7250" s="1">
        <v>41701</v>
      </c>
      <c r="C7250" s="1">
        <v>41706</v>
      </c>
      <c r="D7250" t="s">
        <v>25</v>
      </c>
      <c r="E7250" t="s">
        <v>3005</v>
      </c>
      <c r="F7250" t="s">
        <v>3010</v>
      </c>
      <c r="G7250" t="s">
        <v>9492</v>
      </c>
      <c r="H7250">
        <v>8</v>
      </c>
      <c r="I7250" s="2">
        <v>0.2</v>
      </c>
      <c r="J7250" t="s">
        <v>6611</v>
      </c>
      <c r="K7250" t="str">
        <f>VLOOKUP(E7250,customers!$A$1:$C$794,1,FALSE)</f>
        <v>JS-15595</v>
      </c>
      <c r="L7250" t="str">
        <f>VLOOKUP(E7250,customers!$A$1:$C$794,2,FALSE)</f>
        <v>Jill Stevenson</v>
      </c>
      <c r="M7250" t="str">
        <f>VLOOKUP(E7250,customers!$A$1:$C$794,3,FALSE)</f>
        <v>Corporate</v>
      </c>
    </row>
    <row r="7251" spans="1:13" x14ac:dyDescent="0.35">
      <c r="A7251" t="s">
        <v>13871</v>
      </c>
      <c r="B7251" s="1">
        <v>42159</v>
      </c>
      <c r="C7251" s="1">
        <v>42164</v>
      </c>
      <c r="D7251" t="s">
        <v>11</v>
      </c>
      <c r="E7251" t="s">
        <v>7757</v>
      </c>
      <c r="F7251" t="s">
        <v>9187</v>
      </c>
      <c r="G7251" t="s">
        <v>3653</v>
      </c>
      <c r="H7251">
        <v>2</v>
      </c>
      <c r="I7251" s="2">
        <v>0</v>
      </c>
      <c r="J7251" t="s">
        <v>8153</v>
      </c>
      <c r="K7251" t="str">
        <f>VLOOKUP(E7251,customers!$A$1:$C$794,1,FALSE)</f>
        <v>BP-11155</v>
      </c>
      <c r="L7251" t="str">
        <f>VLOOKUP(E7251,customers!$A$1:$C$794,2,FALSE)</f>
        <v>Becky Pak</v>
      </c>
      <c r="M7251" t="str">
        <f>VLOOKUP(E7251,customers!$A$1:$C$794,3,FALSE)</f>
        <v>Consumer</v>
      </c>
    </row>
    <row r="7252" spans="1:13" x14ac:dyDescent="0.35">
      <c r="A7252" t="s">
        <v>13871</v>
      </c>
      <c r="B7252" s="1">
        <v>42159</v>
      </c>
      <c r="C7252" s="1">
        <v>42164</v>
      </c>
      <c r="D7252" t="s">
        <v>11</v>
      </c>
      <c r="E7252" t="s">
        <v>7757</v>
      </c>
      <c r="F7252" t="s">
        <v>11593</v>
      </c>
      <c r="G7252" t="s">
        <v>13872</v>
      </c>
      <c r="H7252">
        <v>3</v>
      </c>
      <c r="I7252" s="2">
        <v>0</v>
      </c>
      <c r="J7252" t="s">
        <v>13873</v>
      </c>
      <c r="K7252" t="str">
        <f>VLOOKUP(E7252,customers!$A$1:$C$794,1,FALSE)</f>
        <v>BP-11155</v>
      </c>
      <c r="L7252" t="str">
        <f>VLOOKUP(E7252,customers!$A$1:$C$794,2,FALSE)</f>
        <v>Becky Pak</v>
      </c>
      <c r="M7252" t="str">
        <f>VLOOKUP(E7252,customers!$A$1:$C$794,3,FALSE)</f>
        <v>Consumer</v>
      </c>
    </row>
    <row r="7253" spans="1:13" x14ac:dyDescent="0.35">
      <c r="A7253" t="s">
        <v>13874</v>
      </c>
      <c r="B7253" s="1">
        <v>42609</v>
      </c>
      <c r="C7253" s="1">
        <v>42615</v>
      </c>
      <c r="D7253" t="s">
        <v>25</v>
      </c>
      <c r="E7253" t="s">
        <v>6501</v>
      </c>
      <c r="F7253" t="s">
        <v>13875</v>
      </c>
      <c r="G7253" t="s">
        <v>4095</v>
      </c>
      <c r="H7253">
        <v>4</v>
      </c>
      <c r="I7253" s="2">
        <v>0.2</v>
      </c>
      <c r="J7253" t="s">
        <v>2868</v>
      </c>
      <c r="K7253" t="str">
        <f>VLOOKUP(E7253,customers!$A$1:$C$794,1,FALSE)</f>
        <v>EM-13825</v>
      </c>
      <c r="L7253" t="str">
        <f>VLOOKUP(E7253,customers!$A$1:$C$794,2,FALSE)</f>
        <v>Elizabeth Moffitt</v>
      </c>
      <c r="M7253" t="str">
        <f>VLOOKUP(E7253,customers!$A$1:$C$794,3,FALSE)</f>
        <v>Corporate</v>
      </c>
    </row>
    <row r="7254" spans="1:13" x14ac:dyDescent="0.35">
      <c r="A7254" t="s">
        <v>13876</v>
      </c>
      <c r="B7254" s="1">
        <v>42625</v>
      </c>
      <c r="C7254" s="1">
        <v>42631</v>
      </c>
      <c r="D7254" t="s">
        <v>25</v>
      </c>
      <c r="E7254" t="s">
        <v>2530</v>
      </c>
      <c r="F7254" t="s">
        <v>6310</v>
      </c>
      <c r="G7254" t="s">
        <v>12321</v>
      </c>
      <c r="H7254">
        <v>3</v>
      </c>
      <c r="I7254" s="2">
        <v>0</v>
      </c>
      <c r="J7254" t="s">
        <v>12322</v>
      </c>
      <c r="K7254" t="str">
        <f>VLOOKUP(E7254,customers!$A$1:$C$794,1,FALSE)</f>
        <v>SC-20695</v>
      </c>
      <c r="L7254" t="str">
        <f>VLOOKUP(E7254,customers!$A$1:$C$794,2,FALSE)</f>
        <v>Steve Chapman</v>
      </c>
      <c r="M7254" t="str">
        <f>VLOOKUP(E7254,customers!$A$1:$C$794,3,FALSE)</f>
        <v>Corporate</v>
      </c>
    </row>
    <row r="7255" spans="1:13" x14ac:dyDescent="0.35">
      <c r="A7255" t="s">
        <v>13877</v>
      </c>
      <c r="B7255" s="1">
        <v>42520</v>
      </c>
      <c r="C7255" s="1">
        <v>42525</v>
      </c>
      <c r="D7255" t="s">
        <v>25</v>
      </c>
      <c r="E7255" t="s">
        <v>7799</v>
      </c>
      <c r="F7255" t="s">
        <v>682</v>
      </c>
      <c r="G7255" t="s">
        <v>13878</v>
      </c>
      <c r="H7255">
        <v>3</v>
      </c>
      <c r="I7255" s="2">
        <v>0</v>
      </c>
      <c r="J7255" t="s">
        <v>13879</v>
      </c>
      <c r="K7255" t="str">
        <f>VLOOKUP(E7255,customers!$A$1:$C$794,1,FALSE)</f>
        <v>EM-14140</v>
      </c>
      <c r="L7255" t="str">
        <f>VLOOKUP(E7255,customers!$A$1:$C$794,2,FALSE)</f>
        <v>Eugene Moren</v>
      </c>
      <c r="M7255" t="str">
        <f>VLOOKUP(E7255,customers!$A$1:$C$794,3,FALSE)</f>
        <v>Home Office</v>
      </c>
    </row>
    <row r="7256" spans="1:13" x14ac:dyDescent="0.35">
      <c r="A7256" t="s">
        <v>13877</v>
      </c>
      <c r="B7256" s="1">
        <v>42520</v>
      </c>
      <c r="C7256" s="1">
        <v>42525</v>
      </c>
      <c r="D7256" t="s">
        <v>25</v>
      </c>
      <c r="E7256" t="s">
        <v>7799</v>
      </c>
      <c r="F7256" t="s">
        <v>5633</v>
      </c>
      <c r="G7256" t="s">
        <v>13281</v>
      </c>
      <c r="H7256">
        <v>5</v>
      </c>
      <c r="I7256" s="2">
        <v>0</v>
      </c>
      <c r="J7256" t="s">
        <v>13880</v>
      </c>
      <c r="K7256" t="str">
        <f>VLOOKUP(E7256,customers!$A$1:$C$794,1,FALSE)</f>
        <v>EM-14140</v>
      </c>
      <c r="L7256" t="str">
        <f>VLOOKUP(E7256,customers!$A$1:$C$794,2,FALSE)</f>
        <v>Eugene Moren</v>
      </c>
      <c r="M7256" t="str">
        <f>VLOOKUP(E7256,customers!$A$1:$C$794,3,FALSE)</f>
        <v>Home Office</v>
      </c>
    </row>
    <row r="7257" spans="1:13" x14ac:dyDescent="0.35">
      <c r="A7257" t="s">
        <v>13877</v>
      </c>
      <c r="B7257" s="1">
        <v>42520</v>
      </c>
      <c r="C7257" s="1">
        <v>42525</v>
      </c>
      <c r="D7257" t="s">
        <v>25</v>
      </c>
      <c r="E7257" t="s">
        <v>7799</v>
      </c>
      <c r="F7257" t="s">
        <v>1049</v>
      </c>
      <c r="G7257" t="s">
        <v>5643</v>
      </c>
      <c r="H7257">
        <v>4</v>
      </c>
      <c r="I7257" s="2">
        <v>0</v>
      </c>
      <c r="J7257" t="s">
        <v>1979</v>
      </c>
      <c r="K7257" t="str">
        <f>VLOOKUP(E7257,customers!$A$1:$C$794,1,FALSE)</f>
        <v>EM-14140</v>
      </c>
      <c r="L7257" t="str">
        <f>VLOOKUP(E7257,customers!$A$1:$C$794,2,FALSE)</f>
        <v>Eugene Moren</v>
      </c>
      <c r="M7257" t="str">
        <f>VLOOKUP(E7257,customers!$A$1:$C$794,3,FALSE)</f>
        <v>Home Office</v>
      </c>
    </row>
    <row r="7258" spans="1:13" x14ac:dyDescent="0.35">
      <c r="A7258" t="s">
        <v>13877</v>
      </c>
      <c r="B7258" s="1">
        <v>42520</v>
      </c>
      <c r="C7258" s="1">
        <v>42525</v>
      </c>
      <c r="D7258" t="s">
        <v>25</v>
      </c>
      <c r="E7258" t="s">
        <v>7799</v>
      </c>
      <c r="F7258" t="s">
        <v>1324</v>
      </c>
      <c r="G7258" t="s">
        <v>1325</v>
      </c>
      <c r="H7258">
        <v>2</v>
      </c>
      <c r="I7258" s="2">
        <v>0</v>
      </c>
      <c r="J7258" t="s">
        <v>1326</v>
      </c>
      <c r="K7258" t="str">
        <f>VLOOKUP(E7258,customers!$A$1:$C$794,1,FALSE)</f>
        <v>EM-14140</v>
      </c>
      <c r="L7258" t="str">
        <f>VLOOKUP(E7258,customers!$A$1:$C$794,2,FALSE)</f>
        <v>Eugene Moren</v>
      </c>
      <c r="M7258" t="str">
        <f>VLOOKUP(E7258,customers!$A$1:$C$794,3,FALSE)</f>
        <v>Home Office</v>
      </c>
    </row>
    <row r="7259" spans="1:13" x14ac:dyDescent="0.35">
      <c r="A7259" t="s">
        <v>13877</v>
      </c>
      <c r="B7259" s="1">
        <v>42520</v>
      </c>
      <c r="C7259" s="1">
        <v>42525</v>
      </c>
      <c r="D7259" t="s">
        <v>25</v>
      </c>
      <c r="E7259" t="s">
        <v>7799</v>
      </c>
      <c r="F7259" t="s">
        <v>4070</v>
      </c>
      <c r="G7259" t="s">
        <v>8589</v>
      </c>
      <c r="H7259">
        <v>6</v>
      </c>
      <c r="I7259" s="2">
        <v>0</v>
      </c>
      <c r="J7259" t="s">
        <v>8590</v>
      </c>
      <c r="K7259" t="str">
        <f>VLOOKUP(E7259,customers!$A$1:$C$794,1,FALSE)</f>
        <v>EM-14140</v>
      </c>
      <c r="L7259" t="str">
        <f>VLOOKUP(E7259,customers!$A$1:$C$794,2,FALSE)</f>
        <v>Eugene Moren</v>
      </c>
      <c r="M7259" t="str">
        <f>VLOOKUP(E7259,customers!$A$1:$C$794,3,FALSE)</f>
        <v>Home Office</v>
      </c>
    </row>
    <row r="7260" spans="1:13" x14ac:dyDescent="0.35">
      <c r="A7260" t="s">
        <v>13877</v>
      </c>
      <c r="B7260" s="1">
        <v>42520</v>
      </c>
      <c r="C7260" s="1">
        <v>42525</v>
      </c>
      <c r="D7260" t="s">
        <v>25</v>
      </c>
      <c r="E7260" t="s">
        <v>7799</v>
      </c>
      <c r="F7260" t="s">
        <v>552</v>
      </c>
      <c r="G7260" t="s">
        <v>1739</v>
      </c>
      <c r="H7260">
        <v>5</v>
      </c>
      <c r="I7260" s="2">
        <v>0</v>
      </c>
      <c r="J7260" t="s">
        <v>11086</v>
      </c>
      <c r="K7260" t="str">
        <f>VLOOKUP(E7260,customers!$A$1:$C$794,1,FALSE)</f>
        <v>EM-14140</v>
      </c>
      <c r="L7260" t="str">
        <f>VLOOKUP(E7260,customers!$A$1:$C$794,2,FALSE)</f>
        <v>Eugene Moren</v>
      </c>
      <c r="M7260" t="str">
        <f>VLOOKUP(E7260,customers!$A$1:$C$794,3,FALSE)</f>
        <v>Home Office</v>
      </c>
    </row>
    <row r="7261" spans="1:13" x14ac:dyDescent="0.35">
      <c r="A7261" t="s">
        <v>13877</v>
      </c>
      <c r="B7261" s="1">
        <v>42520</v>
      </c>
      <c r="C7261" s="1">
        <v>42525</v>
      </c>
      <c r="D7261" t="s">
        <v>25</v>
      </c>
      <c r="E7261" t="s">
        <v>7799</v>
      </c>
      <c r="F7261" t="s">
        <v>4386</v>
      </c>
      <c r="G7261" t="s">
        <v>5375</v>
      </c>
      <c r="H7261">
        <v>7</v>
      </c>
      <c r="I7261" s="2">
        <v>0</v>
      </c>
      <c r="J7261" t="s">
        <v>5376</v>
      </c>
      <c r="K7261" t="str">
        <f>VLOOKUP(E7261,customers!$A$1:$C$794,1,FALSE)</f>
        <v>EM-14140</v>
      </c>
      <c r="L7261" t="str">
        <f>VLOOKUP(E7261,customers!$A$1:$C$794,2,FALSE)</f>
        <v>Eugene Moren</v>
      </c>
      <c r="M7261" t="str">
        <f>VLOOKUP(E7261,customers!$A$1:$C$794,3,FALSE)</f>
        <v>Home Office</v>
      </c>
    </row>
    <row r="7262" spans="1:13" x14ac:dyDescent="0.35">
      <c r="A7262" t="s">
        <v>13877</v>
      </c>
      <c r="B7262" s="1">
        <v>42520</v>
      </c>
      <c r="C7262" s="1">
        <v>42525</v>
      </c>
      <c r="D7262" t="s">
        <v>25</v>
      </c>
      <c r="E7262" t="s">
        <v>7799</v>
      </c>
      <c r="F7262" t="s">
        <v>4922</v>
      </c>
      <c r="G7262" t="s">
        <v>6472</v>
      </c>
      <c r="H7262">
        <v>1</v>
      </c>
      <c r="I7262" s="2">
        <v>0</v>
      </c>
      <c r="J7262" t="s">
        <v>8528</v>
      </c>
      <c r="K7262" t="str">
        <f>VLOOKUP(E7262,customers!$A$1:$C$794,1,FALSE)</f>
        <v>EM-14140</v>
      </c>
      <c r="L7262" t="str">
        <f>VLOOKUP(E7262,customers!$A$1:$C$794,2,FALSE)</f>
        <v>Eugene Moren</v>
      </c>
      <c r="M7262" t="str">
        <f>VLOOKUP(E7262,customers!$A$1:$C$794,3,FALSE)</f>
        <v>Home Office</v>
      </c>
    </row>
    <row r="7263" spans="1:13" x14ac:dyDescent="0.35">
      <c r="A7263" t="s">
        <v>13881</v>
      </c>
      <c r="B7263" s="1">
        <v>42896</v>
      </c>
      <c r="C7263" s="1">
        <v>42899</v>
      </c>
      <c r="D7263" t="s">
        <v>11</v>
      </c>
      <c r="E7263" t="s">
        <v>4183</v>
      </c>
      <c r="F7263" t="s">
        <v>10869</v>
      </c>
      <c r="G7263" t="s">
        <v>1739</v>
      </c>
      <c r="H7263">
        <v>7</v>
      </c>
      <c r="I7263" s="2">
        <v>0</v>
      </c>
      <c r="J7263" t="s">
        <v>4818</v>
      </c>
      <c r="K7263" t="str">
        <f>VLOOKUP(E7263,customers!$A$1:$C$794,1,FALSE)</f>
        <v>GZ-14545</v>
      </c>
      <c r="L7263" t="str">
        <f>VLOOKUP(E7263,customers!$A$1:$C$794,2,FALSE)</f>
        <v>George Zrebassa</v>
      </c>
      <c r="M7263" t="str">
        <f>VLOOKUP(E7263,customers!$A$1:$C$794,3,FALSE)</f>
        <v>Corporate</v>
      </c>
    </row>
    <row r="7264" spans="1:13" x14ac:dyDescent="0.35">
      <c r="A7264" t="s">
        <v>13882</v>
      </c>
      <c r="B7264" s="1">
        <v>43030</v>
      </c>
      <c r="C7264" s="1">
        <v>43036</v>
      </c>
      <c r="D7264" t="s">
        <v>25</v>
      </c>
      <c r="E7264" t="s">
        <v>4919</v>
      </c>
      <c r="F7264" t="s">
        <v>204</v>
      </c>
      <c r="G7264" t="s">
        <v>1543</v>
      </c>
      <c r="H7264">
        <v>5</v>
      </c>
      <c r="I7264" s="2">
        <v>0.4</v>
      </c>
      <c r="J7264" t="s">
        <v>13883</v>
      </c>
      <c r="K7264" t="str">
        <f>VLOOKUP(E7264,customers!$A$1:$C$794,1,FALSE)</f>
        <v>ML-17395</v>
      </c>
      <c r="L7264" t="str">
        <f>VLOOKUP(E7264,customers!$A$1:$C$794,2,FALSE)</f>
        <v>Marina Lichtenstein</v>
      </c>
      <c r="M7264" t="str">
        <f>VLOOKUP(E7264,customers!$A$1:$C$794,3,FALSE)</f>
        <v>Corporate</v>
      </c>
    </row>
    <row r="7265" spans="1:13" x14ac:dyDescent="0.35">
      <c r="A7265" t="s">
        <v>13882</v>
      </c>
      <c r="B7265" s="1">
        <v>43030</v>
      </c>
      <c r="C7265" s="1">
        <v>43036</v>
      </c>
      <c r="D7265" t="s">
        <v>25</v>
      </c>
      <c r="E7265" t="s">
        <v>4919</v>
      </c>
      <c r="F7265" t="s">
        <v>10074</v>
      </c>
      <c r="G7265" t="s">
        <v>8071</v>
      </c>
      <c r="H7265">
        <v>4</v>
      </c>
      <c r="I7265" s="2">
        <v>0.2</v>
      </c>
      <c r="J7265" t="s">
        <v>4520</v>
      </c>
      <c r="K7265" t="str">
        <f>VLOOKUP(E7265,customers!$A$1:$C$794,1,FALSE)</f>
        <v>ML-17395</v>
      </c>
      <c r="L7265" t="str">
        <f>VLOOKUP(E7265,customers!$A$1:$C$794,2,FALSE)</f>
        <v>Marina Lichtenstein</v>
      </c>
      <c r="M7265" t="str">
        <f>VLOOKUP(E7265,customers!$A$1:$C$794,3,FALSE)</f>
        <v>Corporate</v>
      </c>
    </row>
    <row r="7266" spans="1:13" x14ac:dyDescent="0.35">
      <c r="A7266" t="s">
        <v>13884</v>
      </c>
      <c r="B7266" s="1">
        <v>42899</v>
      </c>
      <c r="C7266" s="1">
        <v>42903</v>
      </c>
      <c r="D7266" t="s">
        <v>25</v>
      </c>
      <c r="E7266" t="s">
        <v>347</v>
      </c>
      <c r="F7266" t="s">
        <v>8216</v>
      </c>
      <c r="G7266" t="s">
        <v>8217</v>
      </c>
      <c r="H7266">
        <v>7</v>
      </c>
      <c r="I7266" s="2">
        <v>0</v>
      </c>
      <c r="J7266" t="s">
        <v>8218</v>
      </c>
      <c r="K7266" t="str">
        <f>VLOOKUP(E7266,customers!$A$1:$C$794,1,FALSE)</f>
        <v>PG-18895</v>
      </c>
      <c r="L7266" t="str">
        <f>VLOOKUP(E7266,customers!$A$1:$C$794,2,FALSE)</f>
        <v>Paul Gonzalez</v>
      </c>
      <c r="M7266" t="str">
        <f>VLOOKUP(E7266,customers!$A$1:$C$794,3,FALSE)</f>
        <v>Consumer</v>
      </c>
    </row>
    <row r="7267" spans="1:13" x14ac:dyDescent="0.35">
      <c r="A7267" t="s">
        <v>13885</v>
      </c>
      <c r="B7267" s="1">
        <v>41966</v>
      </c>
      <c r="C7267" s="1">
        <v>41969</v>
      </c>
      <c r="D7267" t="s">
        <v>11</v>
      </c>
      <c r="E7267" t="s">
        <v>4458</v>
      </c>
      <c r="F7267" t="s">
        <v>4042</v>
      </c>
      <c r="G7267" t="s">
        <v>4150</v>
      </c>
      <c r="H7267">
        <v>2</v>
      </c>
      <c r="I7267" s="2">
        <v>0.3</v>
      </c>
      <c r="J7267" t="s">
        <v>13886</v>
      </c>
      <c r="K7267" t="str">
        <f>VLOOKUP(E7267,customers!$A$1:$C$794,1,FALSE)</f>
        <v>DK-12835</v>
      </c>
      <c r="L7267" t="str">
        <f>VLOOKUP(E7267,customers!$A$1:$C$794,2,FALSE)</f>
        <v>Damala Kotsonis</v>
      </c>
      <c r="M7267" t="str">
        <f>VLOOKUP(E7267,customers!$A$1:$C$794,3,FALSE)</f>
        <v>Corporate</v>
      </c>
    </row>
    <row r="7268" spans="1:13" x14ac:dyDescent="0.35">
      <c r="A7268" t="s">
        <v>13887</v>
      </c>
      <c r="B7268" s="1">
        <v>42963</v>
      </c>
      <c r="C7268" s="1">
        <v>42963</v>
      </c>
      <c r="D7268" t="s">
        <v>1333</v>
      </c>
      <c r="E7268" t="s">
        <v>8339</v>
      </c>
      <c r="F7268" t="s">
        <v>2197</v>
      </c>
      <c r="G7268" t="s">
        <v>7402</v>
      </c>
      <c r="H7268">
        <v>3</v>
      </c>
      <c r="I7268" s="2">
        <v>0.7</v>
      </c>
      <c r="J7268" t="s">
        <v>13888</v>
      </c>
      <c r="K7268" t="str">
        <f>VLOOKUP(E7268,customers!$A$1:$C$794,1,FALSE)</f>
        <v>SJ-20215</v>
      </c>
      <c r="L7268" t="str">
        <f>VLOOKUP(E7268,customers!$A$1:$C$794,2,FALSE)</f>
        <v>Sarah Jordon</v>
      </c>
      <c r="M7268" t="str">
        <f>VLOOKUP(E7268,customers!$A$1:$C$794,3,FALSE)</f>
        <v>Consumer</v>
      </c>
    </row>
    <row r="7269" spans="1:13" x14ac:dyDescent="0.35">
      <c r="A7269" t="s">
        <v>13887</v>
      </c>
      <c r="B7269" s="1">
        <v>42963</v>
      </c>
      <c r="C7269" s="1">
        <v>42963</v>
      </c>
      <c r="D7269" t="s">
        <v>1333</v>
      </c>
      <c r="E7269" t="s">
        <v>8339</v>
      </c>
      <c r="F7269" t="s">
        <v>4644</v>
      </c>
      <c r="G7269" t="s">
        <v>5890</v>
      </c>
      <c r="H7269">
        <v>4</v>
      </c>
      <c r="I7269" s="2">
        <v>0.2</v>
      </c>
      <c r="J7269" t="s">
        <v>13889</v>
      </c>
      <c r="K7269" t="str">
        <f>VLOOKUP(E7269,customers!$A$1:$C$794,1,FALSE)</f>
        <v>SJ-20215</v>
      </c>
      <c r="L7269" t="str">
        <f>VLOOKUP(E7269,customers!$A$1:$C$794,2,FALSE)</f>
        <v>Sarah Jordon</v>
      </c>
      <c r="M7269" t="str">
        <f>VLOOKUP(E7269,customers!$A$1:$C$794,3,FALSE)</f>
        <v>Consumer</v>
      </c>
    </row>
    <row r="7270" spans="1:13" x14ac:dyDescent="0.35">
      <c r="A7270" t="s">
        <v>13890</v>
      </c>
      <c r="B7270" s="1">
        <v>42383</v>
      </c>
      <c r="C7270" s="1">
        <v>42389</v>
      </c>
      <c r="D7270" t="s">
        <v>25</v>
      </c>
      <c r="E7270" t="s">
        <v>1454</v>
      </c>
      <c r="F7270" t="s">
        <v>8978</v>
      </c>
      <c r="G7270" t="s">
        <v>8979</v>
      </c>
      <c r="H7270">
        <v>2</v>
      </c>
      <c r="I7270" s="2">
        <v>0.2</v>
      </c>
      <c r="J7270" t="s">
        <v>8980</v>
      </c>
      <c r="K7270" t="str">
        <f>VLOOKUP(E7270,customers!$A$1:$C$794,1,FALSE)</f>
        <v>AG-10675</v>
      </c>
      <c r="L7270" t="str">
        <f>VLOOKUP(E7270,customers!$A$1:$C$794,2,FALSE)</f>
        <v>Anna Gayman</v>
      </c>
      <c r="M7270" t="str">
        <f>VLOOKUP(E7270,customers!$A$1:$C$794,3,FALSE)</f>
        <v>Consumer</v>
      </c>
    </row>
    <row r="7271" spans="1:13" x14ac:dyDescent="0.35">
      <c r="A7271" t="s">
        <v>13890</v>
      </c>
      <c r="B7271" s="1">
        <v>42383</v>
      </c>
      <c r="C7271" s="1">
        <v>42389</v>
      </c>
      <c r="D7271" t="s">
        <v>25</v>
      </c>
      <c r="E7271" t="s">
        <v>1454</v>
      </c>
      <c r="F7271" t="s">
        <v>13891</v>
      </c>
      <c r="G7271" t="s">
        <v>13892</v>
      </c>
      <c r="H7271">
        <v>8</v>
      </c>
      <c r="I7271" s="2">
        <v>0.2</v>
      </c>
      <c r="J7271" t="s">
        <v>13035</v>
      </c>
      <c r="K7271" t="str">
        <f>VLOOKUP(E7271,customers!$A$1:$C$794,1,FALSE)</f>
        <v>AG-10675</v>
      </c>
      <c r="L7271" t="str">
        <f>VLOOKUP(E7271,customers!$A$1:$C$794,2,FALSE)</f>
        <v>Anna Gayman</v>
      </c>
      <c r="M7271" t="str">
        <f>VLOOKUP(E7271,customers!$A$1:$C$794,3,FALSE)</f>
        <v>Consumer</v>
      </c>
    </row>
    <row r="7272" spans="1:13" x14ac:dyDescent="0.35">
      <c r="A7272" t="s">
        <v>13893</v>
      </c>
      <c r="B7272" s="1">
        <v>42629</v>
      </c>
      <c r="C7272" s="1">
        <v>42635</v>
      </c>
      <c r="D7272" t="s">
        <v>25</v>
      </c>
      <c r="E7272" t="s">
        <v>4565</v>
      </c>
      <c r="F7272" t="s">
        <v>5509</v>
      </c>
      <c r="G7272" t="s">
        <v>13894</v>
      </c>
      <c r="H7272">
        <v>2</v>
      </c>
      <c r="I7272" s="2">
        <v>0.15</v>
      </c>
      <c r="J7272" t="s">
        <v>13895</v>
      </c>
      <c r="K7272" t="str">
        <f>VLOOKUP(E7272,customers!$A$1:$C$794,1,FALSE)</f>
        <v>KD-16495</v>
      </c>
      <c r="L7272" t="str">
        <f>VLOOKUP(E7272,customers!$A$1:$C$794,2,FALSE)</f>
        <v>Keith Dawkins</v>
      </c>
      <c r="M7272" t="str">
        <f>VLOOKUP(E7272,customers!$A$1:$C$794,3,FALSE)</f>
        <v>Corporate</v>
      </c>
    </row>
    <row r="7273" spans="1:13" x14ac:dyDescent="0.35">
      <c r="A7273" t="s">
        <v>13893</v>
      </c>
      <c r="B7273" s="1">
        <v>42629</v>
      </c>
      <c r="C7273" s="1">
        <v>42635</v>
      </c>
      <c r="D7273" t="s">
        <v>25</v>
      </c>
      <c r="E7273" t="s">
        <v>4565</v>
      </c>
      <c r="F7273" t="s">
        <v>6448</v>
      </c>
      <c r="G7273" t="s">
        <v>6449</v>
      </c>
      <c r="H7273">
        <v>4</v>
      </c>
      <c r="I7273" s="2">
        <v>0</v>
      </c>
      <c r="J7273" t="s">
        <v>3023</v>
      </c>
      <c r="K7273" t="str">
        <f>VLOOKUP(E7273,customers!$A$1:$C$794,1,FALSE)</f>
        <v>KD-16495</v>
      </c>
      <c r="L7273" t="str">
        <f>VLOOKUP(E7273,customers!$A$1:$C$794,2,FALSE)</f>
        <v>Keith Dawkins</v>
      </c>
      <c r="M7273" t="str">
        <f>VLOOKUP(E7273,customers!$A$1:$C$794,3,FALSE)</f>
        <v>Corporate</v>
      </c>
    </row>
    <row r="7274" spans="1:13" x14ac:dyDescent="0.35">
      <c r="A7274" t="s">
        <v>13896</v>
      </c>
      <c r="B7274" s="1">
        <v>42653</v>
      </c>
      <c r="C7274" s="1">
        <v>42657</v>
      </c>
      <c r="D7274" t="s">
        <v>25</v>
      </c>
      <c r="E7274" t="s">
        <v>4105</v>
      </c>
      <c r="F7274" t="s">
        <v>2086</v>
      </c>
      <c r="G7274" t="s">
        <v>5146</v>
      </c>
      <c r="H7274">
        <v>2</v>
      </c>
      <c r="I7274" s="2">
        <v>0.2</v>
      </c>
      <c r="J7274" t="s">
        <v>13897</v>
      </c>
      <c r="K7274" t="str">
        <f>VLOOKUP(E7274,customers!$A$1:$C$794,1,FALSE)</f>
        <v>EB-13975</v>
      </c>
      <c r="L7274" t="str">
        <f>VLOOKUP(E7274,customers!$A$1:$C$794,2,FALSE)</f>
        <v>Erica Bern</v>
      </c>
      <c r="M7274" t="str">
        <f>VLOOKUP(E7274,customers!$A$1:$C$794,3,FALSE)</f>
        <v>Corporate</v>
      </c>
    </row>
    <row r="7275" spans="1:13" x14ac:dyDescent="0.35">
      <c r="A7275" t="s">
        <v>13896</v>
      </c>
      <c r="B7275" s="1">
        <v>42653</v>
      </c>
      <c r="C7275" s="1">
        <v>42657</v>
      </c>
      <c r="D7275" t="s">
        <v>25</v>
      </c>
      <c r="E7275" t="s">
        <v>4105</v>
      </c>
      <c r="F7275" t="s">
        <v>1033</v>
      </c>
      <c r="G7275" t="s">
        <v>1035</v>
      </c>
      <c r="H7275">
        <v>3</v>
      </c>
      <c r="I7275" s="2">
        <v>0.7</v>
      </c>
      <c r="J7275" t="s">
        <v>13898</v>
      </c>
      <c r="K7275" t="str">
        <f>VLOOKUP(E7275,customers!$A$1:$C$794,1,FALSE)</f>
        <v>EB-13975</v>
      </c>
      <c r="L7275" t="str">
        <f>VLOOKUP(E7275,customers!$A$1:$C$794,2,FALSE)</f>
        <v>Erica Bern</v>
      </c>
      <c r="M7275" t="str">
        <f>VLOOKUP(E7275,customers!$A$1:$C$794,3,FALSE)</f>
        <v>Corporate</v>
      </c>
    </row>
    <row r="7276" spans="1:13" x14ac:dyDescent="0.35">
      <c r="A7276" t="s">
        <v>13899</v>
      </c>
      <c r="B7276" s="1">
        <v>42321</v>
      </c>
      <c r="C7276" s="1">
        <v>42325</v>
      </c>
      <c r="D7276" t="s">
        <v>25</v>
      </c>
      <c r="E7276" t="s">
        <v>6262</v>
      </c>
      <c r="F7276" t="s">
        <v>8141</v>
      </c>
      <c r="G7276" t="s">
        <v>436</v>
      </c>
      <c r="H7276">
        <v>5</v>
      </c>
      <c r="I7276" s="2">
        <v>0.2</v>
      </c>
      <c r="J7276" t="s">
        <v>12755</v>
      </c>
      <c r="K7276" t="str">
        <f>VLOOKUP(E7276,customers!$A$1:$C$794,1,FALSE)</f>
        <v>AW-10930</v>
      </c>
      <c r="L7276" t="str">
        <f>VLOOKUP(E7276,customers!$A$1:$C$794,2,FALSE)</f>
        <v>Arthur Wiediger</v>
      </c>
      <c r="M7276" t="str">
        <f>VLOOKUP(E7276,customers!$A$1:$C$794,3,FALSE)</f>
        <v>Home Office</v>
      </c>
    </row>
    <row r="7277" spans="1:13" x14ac:dyDescent="0.35">
      <c r="A7277" t="s">
        <v>13899</v>
      </c>
      <c r="B7277" s="1">
        <v>42321</v>
      </c>
      <c r="C7277" s="1">
        <v>42325</v>
      </c>
      <c r="D7277" t="s">
        <v>25</v>
      </c>
      <c r="E7277" t="s">
        <v>6262</v>
      </c>
      <c r="F7277" t="s">
        <v>2768</v>
      </c>
      <c r="G7277" t="s">
        <v>1778</v>
      </c>
      <c r="H7277">
        <v>7</v>
      </c>
      <c r="I7277" s="2">
        <v>0</v>
      </c>
      <c r="J7277" t="s">
        <v>12165</v>
      </c>
      <c r="K7277" t="str">
        <f>VLOOKUP(E7277,customers!$A$1:$C$794,1,FALSE)</f>
        <v>AW-10930</v>
      </c>
      <c r="L7277" t="str">
        <f>VLOOKUP(E7277,customers!$A$1:$C$794,2,FALSE)</f>
        <v>Arthur Wiediger</v>
      </c>
      <c r="M7277" t="str">
        <f>VLOOKUP(E7277,customers!$A$1:$C$794,3,FALSE)</f>
        <v>Home Office</v>
      </c>
    </row>
    <row r="7278" spans="1:13" x14ac:dyDescent="0.35">
      <c r="A7278" t="s">
        <v>13900</v>
      </c>
      <c r="B7278" s="1">
        <v>41945</v>
      </c>
      <c r="C7278" s="1">
        <v>41949</v>
      </c>
      <c r="D7278" t="s">
        <v>25</v>
      </c>
      <c r="E7278" t="s">
        <v>4345</v>
      </c>
      <c r="F7278" t="s">
        <v>6739</v>
      </c>
      <c r="G7278" t="s">
        <v>13901</v>
      </c>
      <c r="H7278">
        <v>10</v>
      </c>
      <c r="I7278" s="2">
        <v>0.2</v>
      </c>
      <c r="J7278" t="s">
        <v>4357</v>
      </c>
      <c r="K7278" t="str">
        <f>VLOOKUP(E7278,customers!$A$1:$C$794,1,FALSE)</f>
        <v>JK-16120</v>
      </c>
      <c r="L7278" t="str">
        <f>VLOOKUP(E7278,customers!$A$1:$C$794,2,FALSE)</f>
        <v>Julie Kriz</v>
      </c>
      <c r="M7278" t="str">
        <f>VLOOKUP(E7278,customers!$A$1:$C$794,3,FALSE)</f>
        <v>Home Office</v>
      </c>
    </row>
    <row r="7279" spans="1:13" x14ac:dyDescent="0.35">
      <c r="A7279" t="s">
        <v>13902</v>
      </c>
      <c r="B7279" s="1">
        <v>42570</v>
      </c>
      <c r="C7279" s="1">
        <v>42572</v>
      </c>
      <c r="D7279" t="s">
        <v>149</v>
      </c>
      <c r="E7279" t="s">
        <v>4120</v>
      </c>
      <c r="F7279" t="s">
        <v>13499</v>
      </c>
      <c r="G7279" t="s">
        <v>3926</v>
      </c>
      <c r="H7279">
        <v>2</v>
      </c>
      <c r="I7279" s="2">
        <v>0.2</v>
      </c>
      <c r="J7279" t="s">
        <v>3888</v>
      </c>
      <c r="K7279" t="str">
        <f>VLOOKUP(E7279,customers!$A$1:$C$794,1,FALSE)</f>
        <v>TC-21535</v>
      </c>
      <c r="L7279" t="str">
        <f>VLOOKUP(E7279,customers!$A$1:$C$794,2,FALSE)</f>
        <v>Tracy Collins</v>
      </c>
      <c r="M7279" t="str">
        <f>VLOOKUP(E7279,customers!$A$1:$C$794,3,FALSE)</f>
        <v>Home Office</v>
      </c>
    </row>
    <row r="7280" spans="1:13" x14ac:dyDescent="0.35">
      <c r="A7280" t="s">
        <v>13902</v>
      </c>
      <c r="B7280" s="1">
        <v>42570</v>
      </c>
      <c r="C7280" s="1">
        <v>42572</v>
      </c>
      <c r="D7280" t="s">
        <v>149</v>
      </c>
      <c r="E7280" t="s">
        <v>4120</v>
      </c>
      <c r="F7280" t="s">
        <v>6508</v>
      </c>
      <c r="G7280" t="s">
        <v>6509</v>
      </c>
      <c r="H7280">
        <v>3</v>
      </c>
      <c r="I7280" s="2">
        <v>0</v>
      </c>
      <c r="J7280" t="s">
        <v>65</v>
      </c>
      <c r="K7280" t="str">
        <f>VLOOKUP(E7280,customers!$A$1:$C$794,1,FALSE)</f>
        <v>TC-21535</v>
      </c>
      <c r="L7280" t="str">
        <f>VLOOKUP(E7280,customers!$A$1:$C$794,2,FALSE)</f>
        <v>Tracy Collins</v>
      </c>
      <c r="M7280" t="str">
        <f>VLOOKUP(E7280,customers!$A$1:$C$794,3,FALSE)</f>
        <v>Home Office</v>
      </c>
    </row>
    <row r="7281" spans="1:13" x14ac:dyDescent="0.35">
      <c r="A7281" t="s">
        <v>13903</v>
      </c>
      <c r="B7281" s="1">
        <v>42504</v>
      </c>
      <c r="C7281" s="1">
        <v>42504</v>
      </c>
      <c r="D7281" t="s">
        <v>1333</v>
      </c>
      <c r="E7281" t="s">
        <v>2351</v>
      </c>
      <c r="F7281" t="s">
        <v>898</v>
      </c>
      <c r="G7281" t="s">
        <v>13904</v>
      </c>
      <c r="H7281">
        <v>7</v>
      </c>
      <c r="I7281" s="2">
        <v>0.2</v>
      </c>
      <c r="J7281" t="s">
        <v>13905</v>
      </c>
      <c r="K7281" t="str">
        <f>VLOOKUP(E7281,customers!$A$1:$C$794,1,FALSE)</f>
        <v>TH-21235</v>
      </c>
      <c r="L7281" t="str">
        <f>VLOOKUP(E7281,customers!$A$1:$C$794,2,FALSE)</f>
        <v>Tiffany House</v>
      </c>
      <c r="M7281" t="str">
        <f>VLOOKUP(E7281,customers!$A$1:$C$794,3,FALSE)</f>
        <v>Corporate</v>
      </c>
    </row>
    <row r="7282" spans="1:13" x14ac:dyDescent="0.35">
      <c r="A7282" t="s">
        <v>13906</v>
      </c>
      <c r="B7282" s="1">
        <v>42056</v>
      </c>
      <c r="C7282" s="1">
        <v>42062</v>
      </c>
      <c r="D7282" t="s">
        <v>25</v>
      </c>
      <c r="E7282" t="s">
        <v>6777</v>
      </c>
      <c r="F7282" t="s">
        <v>1842</v>
      </c>
      <c r="G7282" t="s">
        <v>13907</v>
      </c>
      <c r="H7282">
        <v>2</v>
      </c>
      <c r="I7282" s="2">
        <v>0</v>
      </c>
      <c r="J7282" t="s">
        <v>13908</v>
      </c>
      <c r="K7282" t="str">
        <f>VLOOKUP(E7282,customers!$A$1:$C$794,1,FALSE)</f>
        <v>PW-19240</v>
      </c>
      <c r="L7282" t="str">
        <f>VLOOKUP(E7282,customers!$A$1:$C$794,2,FALSE)</f>
        <v>Pierre Wener</v>
      </c>
      <c r="M7282" t="str">
        <f>VLOOKUP(E7282,customers!$A$1:$C$794,3,FALSE)</f>
        <v>Consumer</v>
      </c>
    </row>
    <row r="7283" spans="1:13" x14ac:dyDescent="0.35">
      <c r="A7283" t="s">
        <v>13909</v>
      </c>
      <c r="B7283" s="1">
        <v>43024</v>
      </c>
      <c r="C7283" s="1">
        <v>43029</v>
      </c>
      <c r="D7283" t="s">
        <v>25</v>
      </c>
      <c r="E7283" t="s">
        <v>8184</v>
      </c>
      <c r="F7283" t="s">
        <v>857</v>
      </c>
      <c r="G7283" t="s">
        <v>12038</v>
      </c>
      <c r="H7283">
        <v>5</v>
      </c>
      <c r="I7283" s="2">
        <v>0.7</v>
      </c>
      <c r="J7283" t="s">
        <v>13910</v>
      </c>
      <c r="K7283" t="str">
        <f>VLOOKUP(E7283,customers!$A$1:$C$794,1,FALSE)</f>
        <v>GH-14410</v>
      </c>
      <c r="L7283" t="str">
        <f>VLOOKUP(E7283,customers!$A$1:$C$794,2,FALSE)</f>
        <v>Gary Hansen</v>
      </c>
      <c r="M7283" t="str">
        <f>VLOOKUP(E7283,customers!$A$1:$C$794,3,FALSE)</f>
        <v>Home Office</v>
      </c>
    </row>
    <row r="7284" spans="1:13" x14ac:dyDescent="0.35">
      <c r="A7284" t="s">
        <v>13911</v>
      </c>
      <c r="B7284" s="1">
        <v>42908</v>
      </c>
      <c r="C7284" s="1">
        <v>42915</v>
      </c>
      <c r="D7284" t="s">
        <v>25</v>
      </c>
      <c r="E7284" t="s">
        <v>2729</v>
      </c>
      <c r="F7284" t="s">
        <v>3885</v>
      </c>
      <c r="G7284" t="s">
        <v>3886</v>
      </c>
      <c r="H7284">
        <v>3</v>
      </c>
      <c r="I7284" s="2">
        <v>0.8</v>
      </c>
      <c r="J7284" t="s">
        <v>13912</v>
      </c>
      <c r="K7284" t="str">
        <f>VLOOKUP(E7284,customers!$A$1:$C$794,1,FALSE)</f>
        <v>JK-15730</v>
      </c>
      <c r="L7284" t="str">
        <f>VLOOKUP(E7284,customers!$A$1:$C$794,2,FALSE)</f>
        <v>Joe Kamberova</v>
      </c>
      <c r="M7284" t="str">
        <f>VLOOKUP(E7284,customers!$A$1:$C$794,3,FALSE)</f>
        <v>Consumer</v>
      </c>
    </row>
    <row r="7285" spans="1:13" x14ac:dyDescent="0.35">
      <c r="A7285" t="s">
        <v>13913</v>
      </c>
      <c r="B7285" s="1">
        <v>42987</v>
      </c>
      <c r="C7285" s="1">
        <v>42991</v>
      </c>
      <c r="D7285" t="s">
        <v>25</v>
      </c>
      <c r="E7285" t="s">
        <v>786</v>
      </c>
      <c r="F7285" t="s">
        <v>1283</v>
      </c>
      <c r="G7285" t="s">
        <v>909</v>
      </c>
      <c r="H7285">
        <v>5</v>
      </c>
      <c r="I7285" s="2">
        <v>0.2</v>
      </c>
      <c r="J7285" t="s">
        <v>180</v>
      </c>
      <c r="K7285" t="str">
        <f>VLOOKUP(E7285,customers!$A$1:$C$794,1,FALSE)</f>
        <v>LC-17140</v>
      </c>
      <c r="L7285" t="str">
        <f>VLOOKUP(E7285,customers!$A$1:$C$794,2,FALSE)</f>
        <v>Logan Currie</v>
      </c>
      <c r="M7285" t="str">
        <f>VLOOKUP(E7285,customers!$A$1:$C$794,3,FALSE)</f>
        <v>Consumer</v>
      </c>
    </row>
    <row r="7286" spans="1:13" x14ac:dyDescent="0.35">
      <c r="A7286" t="s">
        <v>13913</v>
      </c>
      <c r="B7286" s="1">
        <v>42987</v>
      </c>
      <c r="C7286" s="1">
        <v>42991</v>
      </c>
      <c r="D7286" t="s">
        <v>25</v>
      </c>
      <c r="E7286" t="s">
        <v>786</v>
      </c>
      <c r="F7286" t="s">
        <v>1972</v>
      </c>
      <c r="G7286" t="s">
        <v>1973</v>
      </c>
      <c r="H7286">
        <v>2</v>
      </c>
      <c r="I7286" s="2">
        <v>0.2</v>
      </c>
      <c r="J7286" t="s">
        <v>6755</v>
      </c>
      <c r="K7286" t="str">
        <f>VLOOKUP(E7286,customers!$A$1:$C$794,1,FALSE)</f>
        <v>LC-17140</v>
      </c>
      <c r="L7286" t="str">
        <f>VLOOKUP(E7286,customers!$A$1:$C$794,2,FALSE)</f>
        <v>Logan Currie</v>
      </c>
      <c r="M7286" t="str">
        <f>VLOOKUP(E7286,customers!$A$1:$C$794,3,FALSE)</f>
        <v>Consumer</v>
      </c>
    </row>
    <row r="7287" spans="1:13" x14ac:dyDescent="0.35">
      <c r="A7287" t="s">
        <v>13914</v>
      </c>
      <c r="B7287" s="1">
        <v>43022</v>
      </c>
      <c r="C7287" s="1">
        <v>43027</v>
      </c>
      <c r="D7287" t="s">
        <v>25</v>
      </c>
      <c r="E7287" t="s">
        <v>2912</v>
      </c>
      <c r="F7287" t="s">
        <v>2388</v>
      </c>
      <c r="G7287" t="s">
        <v>13915</v>
      </c>
      <c r="H7287">
        <v>4</v>
      </c>
      <c r="I7287" s="2">
        <v>0</v>
      </c>
      <c r="J7287" t="s">
        <v>13916</v>
      </c>
      <c r="K7287" t="str">
        <f>VLOOKUP(E7287,customers!$A$1:$C$794,1,FALSE)</f>
        <v>BK-11260</v>
      </c>
      <c r="L7287" t="str">
        <f>VLOOKUP(E7287,customers!$A$1:$C$794,2,FALSE)</f>
        <v>Berenike Kampe</v>
      </c>
      <c r="M7287" t="str">
        <f>VLOOKUP(E7287,customers!$A$1:$C$794,3,FALSE)</f>
        <v>Consumer</v>
      </c>
    </row>
    <row r="7288" spans="1:13" x14ac:dyDescent="0.35">
      <c r="A7288" t="s">
        <v>13917</v>
      </c>
      <c r="B7288" s="1">
        <v>42541</v>
      </c>
      <c r="C7288" s="1">
        <v>42546</v>
      </c>
      <c r="D7288" t="s">
        <v>25</v>
      </c>
      <c r="E7288" t="s">
        <v>9950</v>
      </c>
      <c r="F7288" t="s">
        <v>10571</v>
      </c>
      <c r="G7288" t="s">
        <v>6974</v>
      </c>
      <c r="H7288">
        <v>1</v>
      </c>
      <c r="I7288" s="2">
        <v>0</v>
      </c>
      <c r="J7288" t="s">
        <v>5233</v>
      </c>
      <c r="K7288" t="str">
        <f>VLOOKUP(E7288,customers!$A$1:$C$794,1,FALSE)</f>
        <v>BS-11365</v>
      </c>
      <c r="L7288" t="str">
        <f>VLOOKUP(E7288,customers!$A$1:$C$794,2,FALSE)</f>
        <v>Bill Shonely</v>
      </c>
      <c r="M7288" t="str">
        <f>VLOOKUP(E7288,customers!$A$1:$C$794,3,FALSE)</f>
        <v>Corporate</v>
      </c>
    </row>
    <row r="7289" spans="1:13" x14ac:dyDescent="0.35">
      <c r="A7289" t="s">
        <v>13917</v>
      </c>
      <c r="B7289" s="1">
        <v>42541</v>
      </c>
      <c r="C7289" s="1">
        <v>42546</v>
      </c>
      <c r="D7289" t="s">
        <v>25</v>
      </c>
      <c r="E7289" t="s">
        <v>9950</v>
      </c>
      <c r="F7289" t="s">
        <v>4584</v>
      </c>
      <c r="G7289" t="s">
        <v>7212</v>
      </c>
      <c r="H7289">
        <v>3</v>
      </c>
      <c r="I7289" s="2">
        <v>0</v>
      </c>
      <c r="J7289" t="s">
        <v>7213</v>
      </c>
      <c r="K7289" t="str">
        <f>VLOOKUP(E7289,customers!$A$1:$C$794,1,FALSE)</f>
        <v>BS-11365</v>
      </c>
      <c r="L7289" t="str">
        <f>VLOOKUP(E7289,customers!$A$1:$C$794,2,FALSE)</f>
        <v>Bill Shonely</v>
      </c>
      <c r="M7289" t="str">
        <f>VLOOKUP(E7289,customers!$A$1:$C$794,3,FALSE)</f>
        <v>Corporate</v>
      </c>
    </row>
    <row r="7290" spans="1:13" x14ac:dyDescent="0.35">
      <c r="A7290" t="s">
        <v>13918</v>
      </c>
      <c r="B7290" s="1">
        <v>41884</v>
      </c>
      <c r="C7290" s="1">
        <v>41889</v>
      </c>
      <c r="D7290" t="s">
        <v>25</v>
      </c>
      <c r="E7290" t="s">
        <v>1172</v>
      </c>
      <c r="F7290" t="s">
        <v>7180</v>
      </c>
      <c r="G7290" t="s">
        <v>13919</v>
      </c>
      <c r="H7290">
        <v>3</v>
      </c>
      <c r="I7290" s="2">
        <v>0.4</v>
      </c>
      <c r="J7290" t="s">
        <v>13920</v>
      </c>
      <c r="K7290" t="str">
        <f>VLOOKUP(E7290,customers!$A$1:$C$794,1,FALSE)</f>
        <v>AG-10525</v>
      </c>
      <c r="L7290" t="str">
        <f>VLOOKUP(E7290,customers!$A$1:$C$794,2,FALSE)</f>
        <v>Andy Gerbode</v>
      </c>
      <c r="M7290" t="str">
        <f>VLOOKUP(E7290,customers!$A$1:$C$794,3,FALSE)</f>
        <v>Corporate</v>
      </c>
    </row>
    <row r="7291" spans="1:13" x14ac:dyDescent="0.35">
      <c r="A7291" t="s">
        <v>13921</v>
      </c>
      <c r="B7291" s="1">
        <v>42399</v>
      </c>
      <c r="C7291" s="1">
        <v>42400</v>
      </c>
      <c r="D7291" t="s">
        <v>149</v>
      </c>
      <c r="E7291" t="s">
        <v>475</v>
      </c>
      <c r="F7291" t="s">
        <v>1217</v>
      </c>
      <c r="G7291" t="s">
        <v>7786</v>
      </c>
      <c r="H7291">
        <v>9</v>
      </c>
      <c r="I7291" s="2">
        <v>0</v>
      </c>
      <c r="J7291" t="s">
        <v>7787</v>
      </c>
      <c r="K7291" t="str">
        <f>VLOOKUP(E7291,customers!$A$1:$C$794,1,FALSE)</f>
        <v>SC-20725</v>
      </c>
      <c r="L7291" t="str">
        <f>VLOOKUP(E7291,customers!$A$1:$C$794,2,FALSE)</f>
        <v>Steven Cartwright</v>
      </c>
      <c r="M7291" t="str">
        <f>VLOOKUP(E7291,customers!$A$1:$C$794,3,FALSE)</f>
        <v>Consumer</v>
      </c>
    </row>
    <row r="7292" spans="1:13" x14ac:dyDescent="0.35">
      <c r="A7292" t="s">
        <v>13921</v>
      </c>
      <c r="B7292" s="1">
        <v>42399</v>
      </c>
      <c r="C7292" s="1">
        <v>42400</v>
      </c>
      <c r="D7292" t="s">
        <v>149</v>
      </c>
      <c r="E7292" t="s">
        <v>475</v>
      </c>
      <c r="F7292" t="s">
        <v>538</v>
      </c>
      <c r="G7292" t="s">
        <v>13922</v>
      </c>
      <c r="H7292">
        <v>2</v>
      </c>
      <c r="I7292" s="2">
        <v>0.2</v>
      </c>
      <c r="J7292" t="s">
        <v>592</v>
      </c>
      <c r="K7292" t="str">
        <f>VLOOKUP(E7292,customers!$A$1:$C$794,1,FALSE)</f>
        <v>SC-20725</v>
      </c>
      <c r="L7292" t="str">
        <f>VLOOKUP(E7292,customers!$A$1:$C$794,2,FALSE)</f>
        <v>Steven Cartwright</v>
      </c>
      <c r="M7292" t="str">
        <f>VLOOKUP(E7292,customers!$A$1:$C$794,3,FALSE)</f>
        <v>Consumer</v>
      </c>
    </row>
    <row r="7293" spans="1:13" x14ac:dyDescent="0.35">
      <c r="A7293" t="s">
        <v>13921</v>
      </c>
      <c r="B7293" s="1">
        <v>42399</v>
      </c>
      <c r="C7293" s="1">
        <v>42400</v>
      </c>
      <c r="D7293" t="s">
        <v>149</v>
      </c>
      <c r="E7293" t="s">
        <v>475</v>
      </c>
      <c r="F7293" t="s">
        <v>1092</v>
      </c>
      <c r="G7293" t="s">
        <v>13923</v>
      </c>
      <c r="H7293">
        <v>9</v>
      </c>
      <c r="I7293" s="2">
        <v>0</v>
      </c>
      <c r="J7293" t="s">
        <v>1605</v>
      </c>
      <c r="K7293" t="str">
        <f>VLOOKUP(E7293,customers!$A$1:$C$794,1,FALSE)</f>
        <v>SC-20725</v>
      </c>
      <c r="L7293" t="str">
        <f>VLOOKUP(E7293,customers!$A$1:$C$794,2,FALSE)</f>
        <v>Steven Cartwright</v>
      </c>
      <c r="M7293" t="str">
        <f>VLOOKUP(E7293,customers!$A$1:$C$794,3,FALSE)</f>
        <v>Consumer</v>
      </c>
    </row>
    <row r="7294" spans="1:13" x14ac:dyDescent="0.35">
      <c r="A7294" t="s">
        <v>13924</v>
      </c>
      <c r="B7294" s="1">
        <v>43073</v>
      </c>
      <c r="C7294" s="1">
        <v>43078</v>
      </c>
      <c r="D7294" t="s">
        <v>25</v>
      </c>
      <c r="E7294" t="s">
        <v>2126</v>
      </c>
      <c r="F7294" t="s">
        <v>13925</v>
      </c>
      <c r="G7294" t="s">
        <v>13926</v>
      </c>
      <c r="H7294">
        <v>2</v>
      </c>
      <c r="I7294" s="2">
        <v>0.5</v>
      </c>
      <c r="J7294" t="s">
        <v>13927</v>
      </c>
      <c r="K7294" t="str">
        <f>VLOOKUP(E7294,customers!$A$1:$C$794,1,FALSE)</f>
        <v>LR-16915</v>
      </c>
      <c r="L7294" t="str">
        <f>VLOOKUP(E7294,customers!$A$1:$C$794,2,FALSE)</f>
        <v>Lena Radford</v>
      </c>
      <c r="M7294" t="str">
        <f>VLOOKUP(E7294,customers!$A$1:$C$794,3,FALSE)</f>
        <v>Consumer</v>
      </c>
    </row>
    <row r="7295" spans="1:13" x14ac:dyDescent="0.35">
      <c r="A7295" t="s">
        <v>13928</v>
      </c>
      <c r="B7295" s="1">
        <v>42392</v>
      </c>
      <c r="C7295" s="1">
        <v>42398</v>
      </c>
      <c r="D7295" t="s">
        <v>25</v>
      </c>
      <c r="E7295" t="s">
        <v>5803</v>
      </c>
      <c r="F7295" t="s">
        <v>10500</v>
      </c>
      <c r="G7295" t="s">
        <v>9056</v>
      </c>
      <c r="H7295">
        <v>7</v>
      </c>
      <c r="I7295" s="2">
        <v>0</v>
      </c>
      <c r="J7295" t="s">
        <v>9774</v>
      </c>
      <c r="K7295" t="str">
        <f>VLOOKUP(E7295,customers!$A$1:$C$794,1,FALSE)</f>
        <v>CB-12415</v>
      </c>
      <c r="L7295" t="str">
        <f>VLOOKUP(E7295,customers!$A$1:$C$794,2,FALSE)</f>
        <v>Christy Brittain</v>
      </c>
      <c r="M7295" t="str">
        <f>VLOOKUP(E7295,customers!$A$1:$C$794,3,FALSE)</f>
        <v>Consumer</v>
      </c>
    </row>
    <row r="7296" spans="1:13" x14ac:dyDescent="0.35">
      <c r="A7296" t="s">
        <v>13929</v>
      </c>
      <c r="B7296" s="1">
        <v>42150</v>
      </c>
      <c r="C7296" s="1">
        <v>42155</v>
      </c>
      <c r="D7296" t="s">
        <v>25</v>
      </c>
      <c r="E7296" t="s">
        <v>631</v>
      </c>
      <c r="F7296" t="s">
        <v>2192</v>
      </c>
      <c r="G7296" t="s">
        <v>12031</v>
      </c>
      <c r="H7296">
        <v>1</v>
      </c>
      <c r="I7296" s="2">
        <v>0</v>
      </c>
      <c r="J7296" t="s">
        <v>8883</v>
      </c>
      <c r="K7296" t="str">
        <f>VLOOKUP(E7296,customers!$A$1:$C$794,1,FALSE)</f>
        <v>RD-19900</v>
      </c>
      <c r="L7296" t="str">
        <f>VLOOKUP(E7296,customers!$A$1:$C$794,2,FALSE)</f>
        <v>Ruben Dartt</v>
      </c>
      <c r="M7296" t="str">
        <f>VLOOKUP(E7296,customers!$A$1:$C$794,3,FALSE)</f>
        <v>Consumer</v>
      </c>
    </row>
    <row r="7297" spans="1:13" x14ac:dyDescent="0.35">
      <c r="A7297" t="s">
        <v>13930</v>
      </c>
      <c r="B7297" s="1">
        <v>41763</v>
      </c>
      <c r="C7297" s="1">
        <v>41764</v>
      </c>
      <c r="D7297" t="s">
        <v>149</v>
      </c>
      <c r="E7297" t="s">
        <v>3720</v>
      </c>
      <c r="F7297" t="s">
        <v>8991</v>
      </c>
      <c r="G7297" t="s">
        <v>13931</v>
      </c>
      <c r="H7297">
        <v>2</v>
      </c>
      <c r="I7297" s="2">
        <v>0.2</v>
      </c>
      <c r="J7297" t="s">
        <v>13559</v>
      </c>
      <c r="K7297" t="str">
        <f>VLOOKUP(E7297,customers!$A$1:$C$794,1,FALSE)</f>
        <v>NC-18340</v>
      </c>
      <c r="L7297" t="str">
        <f>VLOOKUP(E7297,customers!$A$1:$C$794,2,FALSE)</f>
        <v>Nat Carroll</v>
      </c>
      <c r="M7297" t="str">
        <f>VLOOKUP(E7297,customers!$A$1:$C$794,3,FALSE)</f>
        <v>Consumer</v>
      </c>
    </row>
    <row r="7298" spans="1:13" x14ac:dyDescent="0.35">
      <c r="A7298" t="s">
        <v>13930</v>
      </c>
      <c r="B7298" s="1">
        <v>41763</v>
      </c>
      <c r="C7298" s="1">
        <v>41764</v>
      </c>
      <c r="D7298" t="s">
        <v>149</v>
      </c>
      <c r="E7298" t="s">
        <v>3720</v>
      </c>
      <c r="F7298" t="s">
        <v>10841</v>
      </c>
      <c r="G7298" t="s">
        <v>9449</v>
      </c>
      <c r="H7298">
        <v>6</v>
      </c>
      <c r="I7298" s="2">
        <v>0.2</v>
      </c>
      <c r="J7298" t="s">
        <v>12061</v>
      </c>
      <c r="K7298" t="str">
        <f>VLOOKUP(E7298,customers!$A$1:$C$794,1,FALSE)</f>
        <v>NC-18340</v>
      </c>
      <c r="L7298" t="str">
        <f>VLOOKUP(E7298,customers!$A$1:$C$794,2,FALSE)</f>
        <v>Nat Carroll</v>
      </c>
      <c r="M7298" t="str">
        <f>VLOOKUP(E7298,customers!$A$1:$C$794,3,FALSE)</f>
        <v>Consumer</v>
      </c>
    </row>
    <row r="7299" spans="1:13" x14ac:dyDescent="0.35">
      <c r="A7299" t="s">
        <v>13932</v>
      </c>
      <c r="B7299" s="1">
        <v>42045</v>
      </c>
      <c r="C7299" s="1">
        <v>42049</v>
      </c>
      <c r="D7299" t="s">
        <v>11</v>
      </c>
      <c r="E7299" t="s">
        <v>2170</v>
      </c>
      <c r="F7299" t="s">
        <v>5857</v>
      </c>
      <c r="G7299" t="s">
        <v>13933</v>
      </c>
      <c r="H7299">
        <v>5</v>
      </c>
      <c r="I7299" s="2">
        <v>0.2</v>
      </c>
      <c r="J7299" t="s">
        <v>13934</v>
      </c>
      <c r="K7299" t="str">
        <f>VLOOKUP(E7299,customers!$A$1:$C$794,1,FALSE)</f>
        <v>NB-18655</v>
      </c>
      <c r="L7299" t="str">
        <f>VLOOKUP(E7299,customers!$A$1:$C$794,2,FALSE)</f>
        <v>Nona Balk</v>
      </c>
      <c r="M7299" t="str">
        <f>VLOOKUP(E7299,customers!$A$1:$C$794,3,FALSE)</f>
        <v>Corporate</v>
      </c>
    </row>
    <row r="7300" spans="1:13" x14ac:dyDescent="0.35">
      <c r="A7300" t="s">
        <v>13935</v>
      </c>
      <c r="B7300" s="1">
        <v>41961</v>
      </c>
      <c r="C7300" s="1">
        <v>41964</v>
      </c>
      <c r="D7300" t="s">
        <v>149</v>
      </c>
      <c r="E7300" t="s">
        <v>2729</v>
      </c>
      <c r="F7300" t="s">
        <v>1129</v>
      </c>
      <c r="G7300" t="s">
        <v>13936</v>
      </c>
      <c r="H7300">
        <v>4</v>
      </c>
      <c r="I7300" s="2">
        <v>0.5</v>
      </c>
      <c r="J7300" t="s">
        <v>13937</v>
      </c>
      <c r="K7300" t="str">
        <f>VLOOKUP(E7300,customers!$A$1:$C$794,1,FALSE)</f>
        <v>JK-15730</v>
      </c>
      <c r="L7300" t="str">
        <f>VLOOKUP(E7300,customers!$A$1:$C$794,2,FALSE)</f>
        <v>Joe Kamberova</v>
      </c>
      <c r="M7300" t="str">
        <f>VLOOKUP(E7300,customers!$A$1:$C$794,3,FALSE)</f>
        <v>Consumer</v>
      </c>
    </row>
    <row r="7301" spans="1:13" x14ac:dyDescent="0.35">
      <c r="A7301" t="s">
        <v>13935</v>
      </c>
      <c r="B7301" s="1">
        <v>41961</v>
      </c>
      <c r="C7301" s="1">
        <v>41964</v>
      </c>
      <c r="D7301" t="s">
        <v>149</v>
      </c>
      <c r="E7301" t="s">
        <v>2729</v>
      </c>
      <c r="F7301" t="s">
        <v>7660</v>
      </c>
      <c r="G7301" t="s">
        <v>3879</v>
      </c>
      <c r="H7301">
        <v>2</v>
      </c>
      <c r="I7301" s="2">
        <v>0.6</v>
      </c>
      <c r="J7301" t="s">
        <v>7185</v>
      </c>
      <c r="K7301" t="str">
        <f>VLOOKUP(E7301,customers!$A$1:$C$794,1,FALSE)</f>
        <v>JK-15730</v>
      </c>
      <c r="L7301" t="str">
        <f>VLOOKUP(E7301,customers!$A$1:$C$794,2,FALSE)</f>
        <v>Joe Kamberova</v>
      </c>
      <c r="M7301" t="str">
        <f>VLOOKUP(E7301,customers!$A$1:$C$794,3,FALSE)</f>
        <v>Consumer</v>
      </c>
    </row>
    <row r="7302" spans="1:13" x14ac:dyDescent="0.35">
      <c r="A7302" t="s">
        <v>13935</v>
      </c>
      <c r="B7302" s="1">
        <v>41961</v>
      </c>
      <c r="C7302" s="1">
        <v>41964</v>
      </c>
      <c r="D7302" t="s">
        <v>149</v>
      </c>
      <c r="E7302" t="s">
        <v>2729</v>
      </c>
      <c r="F7302" t="s">
        <v>10208</v>
      </c>
      <c r="G7302" t="s">
        <v>13938</v>
      </c>
      <c r="H7302">
        <v>6</v>
      </c>
      <c r="I7302" s="2">
        <v>0.3</v>
      </c>
      <c r="J7302" t="s">
        <v>13939</v>
      </c>
      <c r="K7302" t="str">
        <f>VLOOKUP(E7302,customers!$A$1:$C$794,1,FALSE)</f>
        <v>JK-15730</v>
      </c>
      <c r="L7302" t="str">
        <f>VLOOKUP(E7302,customers!$A$1:$C$794,2,FALSE)</f>
        <v>Joe Kamberova</v>
      </c>
      <c r="M7302" t="str">
        <f>VLOOKUP(E7302,customers!$A$1:$C$794,3,FALSE)</f>
        <v>Consumer</v>
      </c>
    </row>
    <row r="7303" spans="1:13" x14ac:dyDescent="0.35">
      <c r="A7303" t="s">
        <v>13935</v>
      </c>
      <c r="B7303" s="1">
        <v>41961</v>
      </c>
      <c r="C7303" s="1">
        <v>41964</v>
      </c>
      <c r="D7303" t="s">
        <v>149</v>
      </c>
      <c r="E7303" t="s">
        <v>2729</v>
      </c>
      <c r="F7303" t="s">
        <v>2268</v>
      </c>
      <c r="G7303" t="s">
        <v>2942</v>
      </c>
      <c r="H7303">
        <v>3</v>
      </c>
      <c r="I7303" s="2">
        <v>0.8</v>
      </c>
      <c r="J7303" t="s">
        <v>13940</v>
      </c>
      <c r="K7303" t="str">
        <f>VLOOKUP(E7303,customers!$A$1:$C$794,1,FALSE)</f>
        <v>JK-15730</v>
      </c>
      <c r="L7303" t="str">
        <f>VLOOKUP(E7303,customers!$A$1:$C$794,2,FALSE)</f>
        <v>Joe Kamberova</v>
      </c>
      <c r="M7303" t="str">
        <f>VLOOKUP(E7303,customers!$A$1:$C$794,3,FALSE)</f>
        <v>Consumer</v>
      </c>
    </row>
    <row r="7304" spans="1:13" x14ac:dyDescent="0.35">
      <c r="A7304" t="s">
        <v>13935</v>
      </c>
      <c r="B7304" s="1">
        <v>41961</v>
      </c>
      <c r="C7304" s="1">
        <v>41964</v>
      </c>
      <c r="D7304" t="s">
        <v>149</v>
      </c>
      <c r="E7304" t="s">
        <v>2729</v>
      </c>
      <c r="F7304" t="s">
        <v>2654</v>
      </c>
      <c r="G7304" t="s">
        <v>13941</v>
      </c>
      <c r="H7304">
        <v>5</v>
      </c>
      <c r="I7304" s="2">
        <v>0.2</v>
      </c>
      <c r="J7304" t="s">
        <v>13942</v>
      </c>
      <c r="K7304" t="str">
        <f>VLOOKUP(E7304,customers!$A$1:$C$794,1,FALSE)</f>
        <v>JK-15730</v>
      </c>
      <c r="L7304" t="str">
        <f>VLOOKUP(E7304,customers!$A$1:$C$794,2,FALSE)</f>
        <v>Joe Kamberova</v>
      </c>
      <c r="M7304" t="str">
        <f>VLOOKUP(E7304,customers!$A$1:$C$794,3,FALSE)</f>
        <v>Consumer</v>
      </c>
    </row>
    <row r="7305" spans="1:13" x14ac:dyDescent="0.35">
      <c r="A7305" t="s">
        <v>13943</v>
      </c>
      <c r="B7305" s="1">
        <v>42982</v>
      </c>
      <c r="C7305" s="1">
        <v>42986</v>
      </c>
      <c r="D7305" t="s">
        <v>25</v>
      </c>
      <c r="E7305" t="s">
        <v>12120</v>
      </c>
      <c r="F7305" t="s">
        <v>670</v>
      </c>
      <c r="G7305" t="s">
        <v>7823</v>
      </c>
      <c r="H7305">
        <v>2</v>
      </c>
      <c r="I7305" s="2">
        <v>0.2</v>
      </c>
      <c r="J7305" t="s">
        <v>2305</v>
      </c>
      <c r="K7305" t="str">
        <f>VLOOKUP(E7305,customers!$A$1:$C$794,1,FALSE)</f>
        <v>DO-13645</v>
      </c>
      <c r="L7305" t="str">
        <f>VLOOKUP(E7305,customers!$A$1:$C$794,2,FALSE)</f>
        <v>Doug O'Connell</v>
      </c>
      <c r="M7305" t="str">
        <f>VLOOKUP(E7305,customers!$A$1:$C$794,3,FALSE)</f>
        <v>Consumer</v>
      </c>
    </row>
    <row r="7306" spans="1:13" x14ac:dyDescent="0.35">
      <c r="A7306" t="s">
        <v>13943</v>
      </c>
      <c r="B7306" s="1">
        <v>42982</v>
      </c>
      <c r="C7306" s="1">
        <v>42986</v>
      </c>
      <c r="D7306" t="s">
        <v>25</v>
      </c>
      <c r="E7306" t="s">
        <v>12120</v>
      </c>
      <c r="F7306" t="s">
        <v>3161</v>
      </c>
      <c r="G7306" t="s">
        <v>2116</v>
      </c>
      <c r="H7306">
        <v>2</v>
      </c>
      <c r="I7306" s="2">
        <v>0.2</v>
      </c>
      <c r="J7306" t="s">
        <v>2117</v>
      </c>
      <c r="K7306" t="str">
        <f>VLOOKUP(E7306,customers!$A$1:$C$794,1,FALSE)</f>
        <v>DO-13645</v>
      </c>
      <c r="L7306" t="str">
        <f>VLOOKUP(E7306,customers!$A$1:$C$794,2,FALSE)</f>
        <v>Doug O'Connell</v>
      </c>
      <c r="M7306" t="str">
        <f>VLOOKUP(E7306,customers!$A$1:$C$794,3,FALSE)</f>
        <v>Consumer</v>
      </c>
    </row>
    <row r="7307" spans="1:13" x14ac:dyDescent="0.35">
      <c r="A7307" t="s">
        <v>13944</v>
      </c>
      <c r="B7307" s="1">
        <v>41727</v>
      </c>
      <c r="C7307" s="1">
        <v>41731</v>
      </c>
      <c r="D7307" t="s">
        <v>25</v>
      </c>
      <c r="E7307" t="s">
        <v>1904</v>
      </c>
      <c r="F7307" t="s">
        <v>1681</v>
      </c>
      <c r="G7307" t="s">
        <v>13945</v>
      </c>
      <c r="H7307">
        <v>3</v>
      </c>
      <c r="I7307" s="2">
        <v>0.3</v>
      </c>
      <c r="J7307" t="s">
        <v>13946</v>
      </c>
      <c r="K7307" t="str">
        <f>VLOOKUP(E7307,customers!$A$1:$C$794,1,FALSE)</f>
        <v>MG-18145</v>
      </c>
      <c r="L7307" t="str">
        <f>VLOOKUP(E7307,customers!$A$1:$C$794,2,FALSE)</f>
        <v>Mike Gockenbach</v>
      </c>
      <c r="M7307" t="str">
        <f>VLOOKUP(E7307,customers!$A$1:$C$794,3,FALSE)</f>
        <v>Consumer</v>
      </c>
    </row>
    <row r="7308" spans="1:13" x14ac:dyDescent="0.35">
      <c r="A7308" t="s">
        <v>13947</v>
      </c>
      <c r="B7308" s="1">
        <v>42679</v>
      </c>
      <c r="C7308" s="1">
        <v>42681</v>
      </c>
      <c r="D7308" t="s">
        <v>11</v>
      </c>
      <c r="E7308" t="s">
        <v>941</v>
      </c>
      <c r="F7308" t="s">
        <v>8747</v>
      </c>
      <c r="G7308" t="s">
        <v>8748</v>
      </c>
      <c r="H7308">
        <v>4</v>
      </c>
      <c r="I7308" s="2">
        <v>0</v>
      </c>
      <c r="J7308" t="s">
        <v>370</v>
      </c>
      <c r="K7308" t="str">
        <f>VLOOKUP(E7308,customers!$A$1:$C$794,1,FALSE)</f>
        <v>LH-17155</v>
      </c>
      <c r="L7308" t="str">
        <f>VLOOKUP(E7308,customers!$A$1:$C$794,2,FALSE)</f>
        <v>Logan Haushalter</v>
      </c>
      <c r="M7308" t="str">
        <f>VLOOKUP(E7308,customers!$A$1:$C$794,3,FALSE)</f>
        <v>Consumer</v>
      </c>
    </row>
    <row r="7309" spans="1:13" x14ac:dyDescent="0.35">
      <c r="A7309" t="s">
        <v>13947</v>
      </c>
      <c r="B7309" s="1">
        <v>42679</v>
      </c>
      <c r="C7309" s="1">
        <v>42681</v>
      </c>
      <c r="D7309" t="s">
        <v>11</v>
      </c>
      <c r="E7309" t="s">
        <v>941</v>
      </c>
      <c r="F7309" t="s">
        <v>7801</v>
      </c>
      <c r="G7309" t="s">
        <v>7802</v>
      </c>
      <c r="H7309">
        <v>2</v>
      </c>
      <c r="I7309" s="2">
        <v>0.2</v>
      </c>
      <c r="J7309" t="s">
        <v>7803</v>
      </c>
      <c r="K7309" t="str">
        <f>VLOOKUP(E7309,customers!$A$1:$C$794,1,FALSE)</f>
        <v>LH-17155</v>
      </c>
      <c r="L7309" t="str">
        <f>VLOOKUP(E7309,customers!$A$1:$C$794,2,FALSE)</f>
        <v>Logan Haushalter</v>
      </c>
      <c r="M7309" t="str">
        <f>VLOOKUP(E7309,customers!$A$1:$C$794,3,FALSE)</f>
        <v>Consumer</v>
      </c>
    </row>
    <row r="7310" spans="1:13" x14ac:dyDescent="0.35">
      <c r="A7310" t="s">
        <v>13947</v>
      </c>
      <c r="B7310" s="1">
        <v>42679</v>
      </c>
      <c r="C7310" s="1">
        <v>42681</v>
      </c>
      <c r="D7310" t="s">
        <v>11</v>
      </c>
      <c r="E7310" t="s">
        <v>941</v>
      </c>
      <c r="F7310" t="s">
        <v>1801</v>
      </c>
      <c r="G7310" t="s">
        <v>11294</v>
      </c>
      <c r="H7310">
        <v>3</v>
      </c>
      <c r="I7310" s="2">
        <v>0</v>
      </c>
      <c r="J7310" t="s">
        <v>11295</v>
      </c>
      <c r="K7310" t="str">
        <f>VLOOKUP(E7310,customers!$A$1:$C$794,1,FALSE)</f>
        <v>LH-17155</v>
      </c>
      <c r="L7310" t="str">
        <f>VLOOKUP(E7310,customers!$A$1:$C$794,2,FALSE)</f>
        <v>Logan Haushalter</v>
      </c>
      <c r="M7310" t="str">
        <f>VLOOKUP(E7310,customers!$A$1:$C$794,3,FALSE)</f>
        <v>Consumer</v>
      </c>
    </row>
    <row r="7311" spans="1:13" x14ac:dyDescent="0.35">
      <c r="A7311" t="s">
        <v>13948</v>
      </c>
      <c r="B7311" s="1">
        <v>42896</v>
      </c>
      <c r="C7311" s="1">
        <v>42900</v>
      </c>
      <c r="D7311" t="s">
        <v>11</v>
      </c>
      <c r="E7311" t="s">
        <v>1366</v>
      </c>
      <c r="F7311" t="s">
        <v>5820</v>
      </c>
      <c r="G7311" t="s">
        <v>13949</v>
      </c>
      <c r="H7311">
        <v>3</v>
      </c>
      <c r="I7311" s="2">
        <v>0</v>
      </c>
      <c r="J7311" t="s">
        <v>9932</v>
      </c>
      <c r="K7311" t="str">
        <f>VLOOKUP(E7311,customers!$A$1:$C$794,1,FALSE)</f>
        <v>MM-18280</v>
      </c>
      <c r="L7311" t="str">
        <f>VLOOKUP(E7311,customers!$A$1:$C$794,2,FALSE)</f>
        <v>Muhammed MacIntyre</v>
      </c>
      <c r="M7311" t="str">
        <f>VLOOKUP(E7311,customers!$A$1:$C$794,3,FALSE)</f>
        <v>Corporate</v>
      </c>
    </row>
    <row r="7312" spans="1:13" x14ac:dyDescent="0.35">
      <c r="A7312" t="s">
        <v>13950</v>
      </c>
      <c r="B7312" s="1">
        <v>42226</v>
      </c>
      <c r="C7312" s="1">
        <v>42230</v>
      </c>
      <c r="D7312" t="s">
        <v>25</v>
      </c>
      <c r="E7312" t="s">
        <v>1992</v>
      </c>
      <c r="F7312" t="s">
        <v>2394</v>
      </c>
      <c r="G7312" t="s">
        <v>13951</v>
      </c>
      <c r="H7312">
        <v>5</v>
      </c>
      <c r="I7312" s="2">
        <v>0</v>
      </c>
      <c r="J7312" t="s">
        <v>5853</v>
      </c>
      <c r="K7312" t="str">
        <f>VLOOKUP(E7312,customers!$A$1:$C$794,1,FALSE)</f>
        <v>BD-11320</v>
      </c>
      <c r="L7312" t="str">
        <f>VLOOKUP(E7312,customers!$A$1:$C$794,2,FALSE)</f>
        <v>Bill Donatelli</v>
      </c>
      <c r="M7312" t="str">
        <f>VLOOKUP(E7312,customers!$A$1:$C$794,3,FALSE)</f>
        <v>Consumer</v>
      </c>
    </row>
    <row r="7313" spans="1:13" x14ac:dyDescent="0.35">
      <c r="A7313" t="s">
        <v>13952</v>
      </c>
      <c r="B7313" s="1">
        <v>42286</v>
      </c>
      <c r="C7313" s="1">
        <v>42290</v>
      </c>
      <c r="D7313" t="s">
        <v>25</v>
      </c>
      <c r="E7313" t="s">
        <v>6905</v>
      </c>
      <c r="F7313" t="s">
        <v>3225</v>
      </c>
      <c r="G7313" t="s">
        <v>2798</v>
      </c>
      <c r="H7313">
        <v>2</v>
      </c>
      <c r="I7313" s="2">
        <v>0.7</v>
      </c>
      <c r="J7313" t="s">
        <v>7373</v>
      </c>
      <c r="K7313" t="str">
        <f>VLOOKUP(E7313,customers!$A$1:$C$794,1,FALSE)</f>
        <v>SC-20575</v>
      </c>
      <c r="L7313" t="str">
        <f>VLOOKUP(E7313,customers!$A$1:$C$794,2,FALSE)</f>
        <v>Sonia Cooley</v>
      </c>
      <c r="M7313" t="str">
        <f>VLOOKUP(E7313,customers!$A$1:$C$794,3,FALSE)</f>
        <v>Consumer</v>
      </c>
    </row>
    <row r="7314" spans="1:13" x14ac:dyDescent="0.35">
      <c r="A7314" t="s">
        <v>13952</v>
      </c>
      <c r="B7314" s="1">
        <v>42286</v>
      </c>
      <c r="C7314" s="1">
        <v>42290</v>
      </c>
      <c r="D7314" t="s">
        <v>25</v>
      </c>
      <c r="E7314" t="s">
        <v>6905</v>
      </c>
      <c r="F7314" t="s">
        <v>1805</v>
      </c>
      <c r="G7314" t="s">
        <v>3871</v>
      </c>
      <c r="H7314">
        <v>2</v>
      </c>
      <c r="I7314" s="2">
        <v>0.7</v>
      </c>
      <c r="J7314" t="s">
        <v>13953</v>
      </c>
      <c r="K7314" t="str">
        <f>VLOOKUP(E7314,customers!$A$1:$C$794,1,FALSE)</f>
        <v>SC-20575</v>
      </c>
      <c r="L7314" t="str">
        <f>VLOOKUP(E7314,customers!$A$1:$C$794,2,FALSE)</f>
        <v>Sonia Cooley</v>
      </c>
      <c r="M7314" t="str">
        <f>VLOOKUP(E7314,customers!$A$1:$C$794,3,FALSE)</f>
        <v>Consumer</v>
      </c>
    </row>
    <row r="7315" spans="1:13" x14ac:dyDescent="0.35">
      <c r="A7315" t="s">
        <v>13952</v>
      </c>
      <c r="B7315" s="1">
        <v>42286</v>
      </c>
      <c r="C7315" s="1">
        <v>42290</v>
      </c>
      <c r="D7315" t="s">
        <v>25</v>
      </c>
      <c r="E7315" t="s">
        <v>6905</v>
      </c>
      <c r="F7315" t="s">
        <v>10236</v>
      </c>
      <c r="G7315" t="s">
        <v>6306</v>
      </c>
      <c r="H7315">
        <v>8</v>
      </c>
      <c r="I7315" s="2">
        <v>0.2</v>
      </c>
      <c r="J7315" t="s">
        <v>809</v>
      </c>
      <c r="K7315" t="str">
        <f>VLOOKUP(E7315,customers!$A$1:$C$794,1,FALSE)</f>
        <v>SC-20575</v>
      </c>
      <c r="L7315" t="str">
        <f>VLOOKUP(E7315,customers!$A$1:$C$794,2,FALSE)</f>
        <v>Sonia Cooley</v>
      </c>
      <c r="M7315" t="str">
        <f>VLOOKUP(E7315,customers!$A$1:$C$794,3,FALSE)</f>
        <v>Consumer</v>
      </c>
    </row>
    <row r="7316" spans="1:13" x14ac:dyDescent="0.35">
      <c r="A7316" t="s">
        <v>13954</v>
      </c>
      <c r="B7316" s="1">
        <v>42518</v>
      </c>
      <c r="C7316" s="1">
        <v>42523</v>
      </c>
      <c r="D7316" t="s">
        <v>25</v>
      </c>
      <c r="E7316" t="s">
        <v>1678</v>
      </c>
      <c r="F7316" t="s">
        <v>5249</v>
      </c>
      <c r="G7316" t="s">
        <v>13955</v>
      </c>
      <c r="H7316">
        <v>1</v>
      </c>
      <c r="I7316" s="2">
        <v>0.2</v>
      </c>
      <c r="J7316" t="s">
        <v>9253</v>
      </c>
      <c r="K7316" t="str">
        <f>VLOOKUP(E7316,customers!$A$1:$C$794,1,FALSE)</f>
        <v>TN-21040</v>
      </c>
      <c r="L7316" t="str">
        <f>VLOOKUP(E7316,customers!$A$1:$C$794,2,FALSE)</f>
        <v>Tanja Norvell</v>
      </c>
      <c r="M7316" t="str">
        <f>VLOOKUP(E7316,customers!$A$1:$C$794,3,FALSE)</f>
        <v>Home Office</v>
      </c>
    </row>
    <row r="7317" spans="1:13" x14ac:dyDescent="0.35">
      <c r="A7317" t="s">
        <v>13956</v>
      </c>
      <c r="B7317" s="1">
        <v>42866</v>
      </c>
      <c r="C7317" s="1">
        <v>42871</v>
      </c>
      <c r="D7317" t="s">
        <v>11</v>
      </c>
      <c r="E7317" t="s">
        <v>2107</v>
      </c>
      <c r="F7317" t="s">
        <v>4913</v>
      </c>
      <c r="G7317" t="s">
        <v>9054</v>
      </c>
      <c r="H7317">
        <v>3</v>
      </c>
      <c r="I7317" s="2">
        <v>0</v>
      </c>
      <c r="J7317" t="s">
        <v>9789</v>
      </c>
      <c r="K7317" t="str">
        <f>VLOOKUP(E7317,customers!$A$1:$C$794,1,FALSE)</f>
        <v>ZC-21910</v>
      </c>
      <c r="L7317" t="str">
        <f>VLOOKUP(E7317,customers!$A$1:$C$794,2,FALSE)</f>
        <v>Zuschuss Carroll</v>
      </c>
      <c r="M7317" t="str">
        <f>VLOOKUP(E7317,customers!$A$1:$C$794,3,FALSE)</f>
        <v>Consumer</v>
      </c>
    </row>
    <row r="7318" spans="1:13" x14ac:dyDescent="0.35">
      <c r="A7318" t="s">
        <v>13957</v>
      </c>
      <c r="B7318" s="1">
        <v>42659</v>
      </c>
      <c r="C7318" s="1">
        <v>42663</v>
      </c>
      <c r="D7318" t="s">
        <v>25</v>
      </c>
      <c r="E7318" t="s">
        <v>2170</v>
      </c>
      <c r="F7318" t="s">
        <v>50</v>
      </c>
      <c r="G7318" t="s">
        <v>13958</v>
      </c>
      <c r="H7318">
        <v>1</v>
      </c>
      <c r="I7318" s="2">
        <v>0.4</v>
      </c>
      <c r="J7318" t="s">
        <v>13959</v>
      </c>
      <c r="K7318" t="str">
        <f>VLOOKUP(E7318,customers!$A$1:$C$794,1,FALSE)</f>
        <v>NB-18655</v>
      </c>
      <c r="L7318" t="str">
        <f>VLOOKUP(E7318,customers!$A$1:$C$794,2,FALSE)</f>
        <v>Nona Balk</v>
      </c>
      <c r="M7318" t="str">
        <f>VLOOKUP(E7318,customers!$A$1:$C$794,3,FALSE)</f>
        <v>Corporate</v>
      </c>
    </row>
    <row r="7319" spans="1:13" x14ac:dyDescent="0.35">
      <c r="A7319" t="s">
        <v>13960</v>
      </c>
      <c r="B7319" s="1">
        <v>43056</v>
      </c>
      <c r="C7319" s="1">
        <v>43060</v>
      </c>
      <c r="D7319" t="s">
        <v>25</v>
      </c>
      <c r="E7319" t="s">
        <v>5464</v>
      </c>
      <c r="F7319" t="s">
        <v>13220</v>
      </c>
      <c r="G7319" t="s">
        <v>13961</v>
      </c>
      <c r="H7319">
        <v>3</v>
      </c>
      <c r="I7319" s="2">
        <v>0.2</v>
      </c>
      <c r="J7319" t="s">
        <v>1740</v>
      </c>
      <c r="K7319" t="str">
        <f>VLOOKUP(E7319,customers!$A$1:$C$794,1,FALSE)</f>
        <v>KH-16330</v>
      </c>
      <c r="L7319" t="str">
        <f>VLOOKUP(E7319,customers!$A$1:$C$794,2,FALSE)</f>
        <v>Katharine Harms</v>
      </c>
      <c r="M7319" t="str">
        <f>VLOOKUP(E7319,customers!$A$1:$C$794,3,FALSE)</f>
        <v>Corporate</v>
      </c>
    </row>
    <row r="7320" spans="1:13" x14ac:dyDescent="0.35">
      <c r="A7320" t="s">
        <v>13960</v>
      </c>
      <c r="B7320" s="1">
        <v>43056</v>
      </c>
      <c r="C7320" s="1">
        <v>43060</v>
      </c>
      <c r="D7320" t="s">
        <v>25</v>
      </c>
      <c r="E7320" t="s">
        <v>5464</v>
      </c>
      <c r="F7320" t="s">
        <v>4074</v>
      </c>
      <c r="G7320" t="s">
        <v>2721</v>
      </c>
      <c r="H7320">
        <v>7</v>
      </c>
      <c r="I7320" s="2">
        <v>0.7</v>
      </c>
      <c r="J7320" t="s">
        <v>13962</v>
      </c>
      <c r="K7320" t="str">
        <f>VLOOKUP(E7320,customers!$A$1:$C$794,1,FALSE)</f>
        <v>KH-16330</v>
      </c>
      <c r="L7320" t="str">
        <f>VLOOKUP(E7320,customers!$A$1:$C$794,2,FALSE)</f>
        <v>Katharine Harms</v>
      </c>
      <c r="M7320" t="str">
        <f>VLOOKUP(E7320,customers!$A$1:$C$794,3,FALSE)</f>
        <v>Corporate</v>
      </c>
    </row>
    <row r="7321" spans="1:13" x14ac:dyDescent="0.35">
      <c r="A7321" t="s">
        <v>13963</v>
      </c>
      <c r="B7321" s="1">
        <v>43065</v>
      </c>
      <c r="C7321" s="1">
        <v>43068</v>
      </c>
      <c r="D7321" t="s">
        <v>11</v>
      </c>
      <c r="E7321" t="s">
        <v>4207</v>
      </c>
      <c r="F7321" t="s">
        <v>4337</v>
      </c>
      <c r="G7321" t="s">
        <v>1926</v>
      </c>
      <c r="H7321">
        <v>5</v>
      </c>
      <c r="I7321" s="2">
        <v>0</v>
      </c>
      <c r="J7321" t="s">
        <v>13964</v>
      </c>
      <c r="K7321" t="str">
        <f>VLOOKUP(E7321,customers!$A$1:$C$794,1,FALSE)</f>
        <v>MN-17935</v>
      </c>
      <c r="L7321" t="str">
        <f>VLOOKUP(E7321,customers!$A$1:$C$794,2,FALSE)</f>
        <v>Michael Nguyen</v>
      </c>
      <c r="M7321" t="str">
        <f>VLOOKUP(E7321,customers!$A$1:$C$794,3,FALSE)</f>
        <v>Consumer</v>
      </c>
    </row>
    <row r="7322" spans="1:13" x14ac:dyDescent="0.35">
      <c r="A7322" t="s">
        <v>13963</v>
      </c>
      <c r="B7322" s="1">
        <v>43065</v>
      </c>
      <c r="C7322" s="1">
        <v>43068</v>
      </c>
      <c r="D7322" t="s">
        <v>11</v>
      </c>
      <c r="E7322" t="s">
        <v>4207</v>
      </c>
      <c r="F7322" t="s">
        <v>6090</v>
      </c>
      <c r="G7322" t="s">
        <v>13737</v>
      </c>
      <c r="H7322">
        <v>5</v>
      </c>
      <c r="I7322" s="2">
        <v>0</v>
      </c>
      <c r="J7322" t="s">
        <v>8530</v>
      </c>
      <c r="K7322" t="str">
        <f>VLOOKUP(E7322,customers!$A$1:$C$794,1,FALSE)</f>
        <v>MN-17935</v>
      </c>
      <c r="L7322" t="str">
        <f>VLOOKUP(E7322,customers!$A$1:$C$794,2,FALSE)</f>
        <v>Michael Nguyen</v>
      </c>
      <c r="M7322" t="str">
        <f>VLOOKUP(E7322,customers!$A$1:$C$794,3,FALSE)</f>
        <v>Consumer</v>
      </c>
    </row>
    <row r="7323" spans="1:13" x14ac:dyDescent="0.35">
      <c r="A7323" t="s">
        <v>13965</v>
      </c>
      <c r="B7323" s="1">
        <v>42981</v>
      </c>
      <c r="C7323" s="1">
        <v>42985</v>
      </c>
      <c r="D7323" t="s">
        <v>25</v>
      </c>
      <c r="E7323" t="s">
        <v>4874</v>
      </c>
      <c r="F7323" t="s">
        <v>5149</v>
      </c>
      <c r="G7323" t="s">
        <v>3052</v>
      </c>
      <c r="H7323">
        <v>3</v>
      </c>
      <c r="I7323" s="2">
        <v>0.2</v>
      </c>
      <c r="J7323" t="s">
        <v>2868</v>
      </c>
      <c r="K7323" t="str">
        <f>VLOOKUP(E7323,customers!$A$1:$C$794,1,FALSE)</f>
        <v>MY-18295</v>
      </c>
      <c r="L7323" t="str">
        <f>VLOOKUP(E7323,customers!$A$1:$C$794,2,FALSE)</f>
        <v>Muhammed Yedwab</v>
      </c>
      <c r="M7323" t="str">
        <f>VLOOKUP(E7323,customers!$A$1:$C$794,3,FALSE)</f>
        <v>Corporate</v>
      </c>
    </row>
    <row r="7324" spans="1:13" x14ac:dyDescent="0.35">
      <c r="A7324" t="s">
        <v>13965</v>
      </c>
      <c r="B7324" s="1">
        <v>42981</v>
      </c>
      <c r="C7324" s="1">
        <v>42985</v>
      </c>
      <c r="D7324" t="s">
        <v>25</v>
      </c>
      <c r="E7324" t="s">
        <v>4874</v>
      </c>
      <c r="F7324" t="s">
        <v>3125</v>
      </c>
      <c r="G7324" t="s">
        <v>13340</v>
      </c>
      <c r="H7324">
        <v>2</v>
      </c>
      <c r="I7324" s="2">
        <v>0.2</v>
      </c>
      <c r="J7324" t="s">
        <v>13341</v>
      </c>
      <c r="K7324" t="str">
        <f>VLOOKUP(E7324,customers!$A$1:$C$794,1,FALSE)</f>
        <v>MY-18295</v>
      </c>
      <c r="L7324" t="str">
        <f>VLOOKUP(E7324,customers!$A$1:$C$794,2,FALSE)</f>
        <v>Muhammed Yedwab</v>
      </c>
      <c r="M7324" t="str">
        <f>VLOOKUP(E7324,customers!$A$1:$C$794,3,FALSE)</f>
        <v>Corporate</v>
      </c>
    </row>
    <row r="7325" spans="1:13" x14ac:dyDescent="0.35">
      <c r="A7325" t="s">
        <v>13966</v>
      </c>
      <c r="B7325" s="1">
        <v>43074</v>
      </c>
      <c r="C7325" s="1">
        <v>43077</v>
      </c>
      <c r="D7325" t="s">
        <v>149</v>
      </c>
      <c r="E7325" t="s">
        <v>2079</v>
      </c>
      <c r="F7325" t="s">
        <v>440</v>
      </c>
      <c r="G7325" t="s">
        <v>441</v>
      </c>
      <c r="H7325">
        <v>2</v>
      </c>
      <c r="I7325" s="2">
        <v>0</v>
      </c>
      <c r="J7325" t="s">
        <v>442</v>
      </c>
      <c r="K7325" t="str">
        <f>VLOOKUP(E7325,customers!$A$1:$C$794,1,FALSE)</f>
        <v>CS-11950</v>
      </c>
      <c r="L7325" t="str">
        <f>VLOOKUP(E7325,customers!$A$1:$C$794,2,FALSE)</f>
        <v>Carlos Soltero</v>
      </c>
      <c r="M7325" t="str">
        <f>VLOOKUP(E7325,customers!$A$1:$C$794,3,FALSE)</f>
        <v>Consumer</v>
      </c>
    </row>
    <row r="7326" spans="1:13" x14ac:dyDescent="0.35">
      <c r="A7326" t="s">
        <v>13966</v>
      </c>
      <c r="B7326" s="1">
        <v>43074</v>
      </c>
      <c r="C7326" s="1">
        <v>43077</v>
      </c>
      <c r="D7326" t="s">
        <v>149</v>
      </c>
      <c r="E7326" t="s">
        <v>2079</v>
      </c>
      <c r="F7326" t="s">
        <v>1495</v>
      </c>
      <c r="G7326" t="s">
        <v>4355</v>
      </c>
      <c r="H7326">
        <v>3</v>
      </c>
      <c r="I7326" s="2">
        <v>0</v>
      </c>
      <c r="J7326" t="s">
        <v>3023</v>
      </c>
      <c r="K7326" t="str">
        <f>VLOOKUP(E7326,customers!$A$1:$C$794,1,FALSE)</f>
        <v>CS-11950</v>
      </c>
      <c r="L7326" t="str">
        <f>VLOOKUP(E7326,customers!$A$1:$C$794,2,FALSE)</f>
        <v>Carlos Soltero</v>
      </c>
      <c r="M7326" t="str">
        <f>VLOOKUP(E7326,customers!$A$1:$C$794,3,FALSE)</f>
        <v>Consumer</v>
      </c>
    </row>
    <row r="7327" spans="1:13" x14ac:dyDescent="0.35">
      <c r="A7327" t="s">
        <v>13967</v>
      </c>
      <c r="B7327" s="1">
        <v>43049</v>
      </c>
      <c r="C7327" s="1">
        <v>43056</v>
      </c>
      <c r="D7327" t="s">
        <v>25</v>
      </c>
      <c r="E7327" t="s">
        <v>2414</v>
      </c>
      <c r="F7327" t="s">
        <v>6615</v>
      </c>
      <c r="G7327" t="s">
        <v>13968</v>
      </c>
      <c r="H7327">
        <v>5</v>
      </c>
      <c r="I7327" s="2">
        <v>0</v>
      </c>
      <c r="J7327" t="s">
        <v>13969</v>
      </c>
      <c r="K7327" t="str">
        <f>VLOOKUP(E7327,customers!$A$1:$C$794,1,FALSE)</f>
        <v>MC-17845</v>
      </c>
      <c r="L7327" t="str">
        <f>VLOOKUP(E7327,customers!$A$1:$C$794,2,FALSE)</f>
        <v>Michael Chen</v>
      </c>
      <c r="M7327" t="str">
        <f>VLOOKUP(E7327,customers!$A$1:$C$794,3,FALSE)</f>
        <v>Consumer</v>
      </c>
    </row>
    <row r="7328" spans="1:13" x14ac:dyDescent="0.35">
      <c r="A7328" t="s">
        <v>13967</v>
      </c>
      <c r="B7328" s="1">
        <v>43049</v>
      </c>
      <c r="C7328" s="1">
        <v>43056</v>
      </c>
      <c r="D7328" t="s">
        <v>25</v>
      </c>
      <c r="E7328" t="s">
        <v>2414</v>
      </c>
      <c r="F7328" t="s">
        <v>1553</v>
      </c>
      <c r="G7328" t="s">
        <v>3903</v>
      </c>
      <c r="H7328">
        <v>1</v>
      </c>
      <c r="I7328" s="2">
        <v>0.2</v>
      </c>
      <c r="J7328" t="s">
        <v>6585</v>
      </c>
      <c r="K7328" t="str">
        <f>VLOOKUP(E7328,customers!$A$1:$C$794,1,FALSE)</f>
        <v>MC-17845</v>
      </c>
      <c r="L7328" t="str">
        <f>VLOOKUP(E7328,customers!$A$1:$C$794,2,FALSE)</f>
        <v>Michael Chen</v>
      </c>
      <c r="M7328" t="str">
        <f>VLOOKUP(E7328,customers!$A$1:$C$794,3,FALSE)</f>
        <v>Consumer</v>
      </c>
    </row>
    <row r="7329" spans="1:13" x14ac:dyDescent="0.35">
      <c r="A7329" t="s">
        <v>13970</v>
      </c>
      <c r="B7329" s="1">
        <v>41716</v>
      </c>
      <c r="C7329" s="1">
        <v>41722</v>
      </c>
      <c r="D7329" t="s">
        <v>25</v>
      </c>
      <c r="E7329" t="s">
        <v>3085</v>
      </c>
      <c r="F7329" t="s">
        <v>6350</v>
      </c>
      <c r="G7329" t="s">
        <v>13971</v>
      </c>
      <c r="H7329">
        <v>2</v>
      </c>
      <c r="I7329" s="2">
        <v>0</v>
      </c>
      <c r="J7329" t="s">
        <v>3425</v>
      </c>
      <c r="K7329" t="str">
        <f>VLOOKUP(E7329,customers!$A$1:$C$794,1,FALSE)</f>
        <v>SC-20050</v>
      </c>
      <c r="L7329" t="str">
        <f>VLOOKUP(E7329,customers!$A$1:$C$794,2,FALSE)</f>
        <v>Sample Company A</v>
      </c>
      <c r="M7329" t="str">
        <f>VLOOKUP(E7329,customers!$A$1:$C$794,3,FALSE)</f>
        <v>Home Office</v>
      </c>
    </row>
    <row r="7330" spans="1:13" x14ac:dyDescent="0.35">
      <c r="A7330" t="s">
        <v>13970</v>
      </c>
      <c r="B7330" s="1">
        <v>41716</v>
      </c>
      <c r="C7330" s="1">
        <v>41722</v>
      </c>
      <c r="D7330" t="s">
        <v>25</v>
      </c>
      <c r="E7330" t="s">
        <v>3085</v>
      </c>
      <c r="F7330" t="s">
        <v>857</v>
      </c>
      <c r="G7330" t="s">
        <v>13972</v>
      </c>
      <c r="H7330">
        <v>4</v>
      </c>
      <c r="I7330" s="2">
        <v>0.2</v>
      </c>
      <c r="J7330" t="s">
        <v>13973</v>
      </c>
      <c r="K7330" t="str">
        <f>VLOOKUP(E7330,customers!$A$1:$C$794,1,FALSE)</f>
        <v>SC-20050</v>
      </c>
      <c r="L7330" t="str">
        <f>VLOOKUP(E7330,customers!$A$1:$C$794,2,FALSE)</f>
        <v>Sample Company A</v>
      </c>
      <c r="M7330" t="str">
        <f>VLOOKUP(E7330,customers!$A$1:$C$794,3,FALSE)</f>
        <v>Home Office</v>
      </c>
    </row>
    <row r="7331" spans="1:13" x14ac:dyDescent="0.35">
      <c r="A7331" t="s">
        <v>13970</v>
      </c>
      <c r="B7331" s="1">
        <v>41716</v>
      </c>
      <c r="C7331" s="1">
        <v>41722</v>
      </c>
      <c r="D7331" t="s">
        <v>25</v>
      </c>
      <c r="E7331" t="s">
        <v>3085</v>
      </c>
      <c r="F7331" t="s">
        <v>6035</v>
      </c>
      <c r="G7331" t="s">
        <v>13974</v>
      </c>
      <c r="H7331">
        <v>7</v>
      </c>
      <c r="I7331" s="2">
        <v>0</v>
      </c>
      <c r="J7331" t="s">
        <v>13975</v>
      </c>
      <c r="K7331" t="str">
        <f>VLOOKUP(E7331,customers!$A$1:$C$794,1,FALSE)</f>
        <v>SC-20050</v>
      </c>
      <c r="L7331" t="str">
        <f>VLOOKUP(E7331,customers!$A$1:$C$794,2,FALSE)</f>
        <v>Sample Company A</v>
      </c>
      <c r="M7331" t="str">
        <f>VLOOKUP(E7331,customers!$A$1:$C$794,3,FALSE)</f>
        <v>Home Office</v>
      </c>
    </row>
    <row r="7332" spans="1:13" x14ac:dyDescent="0.35">
      <c r="A7332" t="s">
        <v>13976</v>
      </c>
      <c r="B7332" s="1">
        <v>42686</v>
      </c>
      <c r="C7332" s="1">
        <v>42687</v>
      </c>
      <c r="D7332" t="s">
        <v>149</v>
      </c>
      <c r="E7332" t="s">
        <v>597</v>
      </c>
      <c r="F7332" t="s">
        <v>5633</v>
      </c>
      <c r="G7332" t="s">
        <v>1928</v>
      </c>
      <c r="H7332">
        <v>6</v>
      </c>
      <c r="I7332" s="2">
        <v>0.6</v>
      </c>
      <c r="J7332" t="s">
        <v>12008</v>
      </c>
      <c r="K7332" t="str">
        <f>VLOOKUP(E7332,customers!$A$1:$C$794,1,FALSE)</f>
        <v>SP-20650</v>
      </c>
      <c r="L7332" t="str">
        <f>VLOOKUP(E7332,customers!$A$1:$C$794,2,FALSE)</f>
        <v>Stephanie Phelps</v>
      </c>
      <c r="M7332" t="str">
        <f>VLOOKUP(E7332,customers!$A$1:$C$794,3,FALSE)</f>
        <v>Corporate</v>
      </c>
    </row>
    <row r="7333" spans="1:13" x14ac:dyDescent="0.35">
      <c r="A7333" t="s">
        <v>13977</v>
      </c>
      <c r="B7333" s="1">
        <v>43034</v>
      </c>
      <c r="C7333" s="1">
        <v>43038</v>
      </c>
      <c r="D7333" t="s">
        <v>25</v>
      </c>
      <c r="E7333" t="s">
        <v>4502</v>
      </c>
      <c r="F7333" t="s">
        <v>996</v>
      </c>
      <c r="G7333" t="s">
        <v>13978</v>
      </c>
      <c r="H7333">
        <v>1</v>
      </c>
      <c r="I7333" s="2">
        <v>0.4</v>
      </c>
      <c r="J7333" t="s">
        <v>13979</v>
      </c>
      <c r="K7333" t="str">
        <f>VLOOKUP(E7333,customers!$A$1:$C$794,1,FALSE)</f>
        <v>SC-20440</v>
      </c>
      <c r="L7333" t="str">
        <f>VLOOKUP(E7333,customers!$A$1:$C$794,2,FALSE)</f>
        <v>Shaun Chance</v>
      </c>
      <c r="M7333" t="str">
        <f>VLOOKUP(E7333,customers!$A$1:$C$794,3,FALSE)</f>
        <v>Corporate</v>
      </c>
    </row>
    <row r="7334" spans="1:13" x14ac:dyDescent="0.35">
      <c r="A7334" t="s">
        <v>13977</v>
      </c>
      <c r="B7334" s="1">
        <v>43034</v>
      </c>
      <c r="C7334" s="1">
        <v>43038</v>
      </c>
      <c r="D7334" t="s">
        <v>25</v>
      </c>
      <c r="E7334" t="s">
        <v>4502</v>
      </c>
      <c r="F7334" t="s">
        <v>8995</v>
      </c>
      <c r="G7334" t="s">
        <v>13980</v>
      </c>
      <c r="H7334">
        <v>7</v>
      </c>
      <c r="I7334" s="2">
        <v>0.7</v>
      </c>
      <c r="J7334" t="s">
        <v>13981</v>
      </c>
      <c r="K7334" t="str">
        <f>VLOOKUP(E7334,customers!$A$1:$C$794,1,FALSE)</f>
        <v>SC-20440</v>
      </c>
      <c r="L7334" t="str">
        <f>VLOOKUP(E7334,customers!$A$1:$C$794,2,FALSE)</f>
        <v>Shaun Chance</v>
      </c>
      <c r="M7334" t="str">
        <f>VLOOKUP(E7334,customers!$A$1:$C$794,3,FALSE)</f>
        <v>Corporate</v>
      </c>
    </row>
    <row r="7335" spans="1:13" x14ac:dyDescent="0.35">
      <c r="A7335" t="s">
        <v>13982</v>
      </c>
      <c r="B7335" s="1">
        <v>42105</v>
      </c>
      <c r="C7335" s="1">
        <v>42111</v>
      </c>
      <c r="D7335" t="s">
        <v>25</v>
      </c>
      <c r="E7335" t="s">
        <v>8487</v>
      </c>
      <c r="F7335" t="s">
        <v>1847</v>
      </c>
      <c r="G7335" t="s">
        <v>13983</v>
      </c>
      <c r="H7335">
        <v>2</v>
      </c>
      <c r="I7335" s="2">
        <v>0.2</v>
      </c>
      <c r="J7335" t="s">
        <v>9424</v>
      </c>
      <c r="K7335" t="str">
        <f>VLOOKUP(E7335,customers!$A$1:$C$794,1,FALSE)</f>
        <v>PR-18880</v>
      </c>
      <c r="L7335" t="str">
        <f>VLOOKUP(E7335,customers!$A$1:$C$794,2,FALSE)</f>
        <v>Patrick Ryan</v>
      </c>
      <c r="M7335" t="str">
        <f>VLOOKUP(E7335,customers!$A$1:$C$794,3,FALSE)</f>
        <v>Consumer</v>
      </c>
    </row>
    <row r="7336" spans="1:13" x14ac:dyDescent="0.35">
      <c r="A7336" t="s">
        <v>13982</v>
      </c>
      <c r="B7336" s="1">
        <v>42105</v>
      </c>
      <c r="C7336" s="1">
        <v>42111</v>
      </c>
      <c r="D7336" t="s">
        <v>25</v>
      </c>
      <c r="E7336" t="s">
        <v>8487</v>
      </c>
      <c r="F7336" t="s">
        <v>854</v>
      </c>
      <c r="G7336" t="s">
        <v>13984</v>
      </c>
      <c r="H7336">
        <v>3</v>
      </c>
      <c r="I7336" s="2">
        <v>0.2</v>
      </c>
      <c r="J7336" t="s">
        <v>6335</v>
      </c>
      <c r="K7336" t="str">
        <f>VLOOKUP(E7336,customers!$A$1:$C$794,1,FALSE)</f>
        <v>PR-18880</v>
      </c>
      <c r="L7336" t="str">
        <f>VLOOKUP(E7336,customers!$A$1:$C$794,2,FALSE)</f>
        <v>Patrick Ryan</v>
      </c>
      <c r="M7336" t="str">
        <f>VLOOKUP(E7336,customers!$A$1:$C$794,3,FALSE)</f>
        <v>Consumer</v>
      </c>
    </row>
    <row r="7337" spans="1:13" x14ac:dyDescent="0.35">
      <c r="A7337" t="s">
        <v>13985</v>
      </c>
      <c r="B7337" s="1">
        <v>42363</v>
      </c>
      <c r="C7337" s="1">
        <v>42368</v>
      </c>
      <c r="D7337" t="s">
        <v>25</v>
      </c>
      <c r="E7337" t="s">
        <v>6430</v>
      </c>
      <c r="F7337" t="s">
        <v>2978</v>
      </c>
      <c r="G7337" t="s">
        <v>11825</v>
      </c>
      <c r="H7337">
        <v>2</v>
      </c>
      <c r="I7337" s="2">
        <v>0</v>
      </c>
      <c r="J7337" t="s">
        <v>11826</v>
      </c>
      <c r="K7337" t="str">
        <f>VLOOKUP(E7337,customers!$A$1:$C$794,1,FALSE)</f>
        <v>JK-15625</v>
      </c>
      <c r="L7337" t="str">
        <f>VLOOKUP(E7337,customers!$A$1:$C$794,2,FALSE)</f>
        <v>Jim Karlsson</v>
      </c>
      <c r="M7337" t="str">
        <f>VLOOKUP(E7337,customers!$A$1:$C$794,3,FALSE)</f>
        <v>Consumer</v>
      </c>
    </row>
    <row r="7338" spans="1:13" x14ac:dyDescent="0.35">
      <c r="A7338" t="s">
        <v>13985</v>
      </c>
      <c r="B7338" s="1">
        <v>42363</v>
      </c>
      <c r="C7338" s="1">
        <v>42368</v>
      </c>
      <c r="D7338" t="s">
        <v>25</v>
      </c>
      <c r="E7338" t="s">
        <v>6430</v>
      </c>
      <c r="F7338" t="s">
        <v>734</v>
      </c>
      <c r="G7338" t="s">
        <v>13986</v>
      </c>
      <c r="H7338">
        <v>2</v>
      </c>
      <c r="I7338" s="2">
        <v>0.2</v>
      </c>
      <c r="J7338" t="s">
        <v>320</v>
      </c>
      <c r="K7338" t="str">
        <f>VLOOKUP(E7338,customers!$A$1:$C$794,1,FALSE)</f>
        <v>JK-15625</v>
      </c>
      <c r="L7338" t="str">
        <f>VLOOKUP(E7338,customers!$A$1:$C$794,2,FALSE)</f>
        <v>Jim Karlsson</v>
      </c>
      <c r="M7338" t="str">
        <f>VLOOKUP(E7338,customers!$A$1:$C$794,3,FALSE)</f>
        <v>Consumer</v>
      </c>
    </row>
    <row r="7339" spans="1:13" x14ac:dyDescent="0.35">
      <c r="A7339" t="s">
        <v>13987</v>
      </c>
      <c r="B7339" s="1">
        <v>42999</v>
      </c>
      <c r="C7339" s="1">
        <v>43001</v>
      </c>
      <c r="D7339" t="s">
        <v>149</v>
      </c>
      <c r="E7339" t="s">
        <v>6527</v>
      </c>
      <c r="F7339" t="s">
        <v>4644</v>
      </c>
      <c r="G7339" t="s">
        <v>9006</v>
      </c>
      <c r="H7339">
        <v>1</v>
      </c>
      <c r="I7339" s="2">
        <v>0</v>
      </c>
      <c r="J7339" t="s">
        <v>5651</v>
      </c>
      <c r="K7339" t="str">
        <f>VLOOKUP(E7339,customers!$A$1:$C$794,1,FALSE)</f>
        <v>BM-11575</v>
      </c>
      <c r="L7339" t="str">
        <f>VLOOKUP(E7339,customers!$A$1:$C$794,2,FALSE)</f>
        <v>Brendan Murry</v>
      </c>
      <c r="M7339" t="str">
        <f>VLOOKUP(E7339,customers!$A$1:$C$794,3,FALSE)</f>
        <v>Corporate</v>
      </c>
    </row>
    <row r="7340" spans="1:13" x14ac:dyDescent="0.35">
      <c r="A7340" t="s">
        <v>13988</v>
      </c>
      <c r="B7340" s="1">
        <v>41993</v>
      </c>
      <c r="C7340" s="1">
        <v>41996</v>
      </c>
      <c r="D7340" t="s">
        <v>11</v>
      </c>
      <c r="E7340" t="s">
        <v>4005</v>
      </c>
      <c r="F7340" t="s">
        <v>7801</v>
      </c>
      <c r="G7340" t="s">
        <v>13989</v>
      </c>
      <c r="H7340">
        <v>3</v>
      </c>
      <c r="I7340" s="2">
        <v>0.1</v>
      </c>
      <c r="J7340" t="s">
        <v>13990</v>
      </c>
      <c r="K7340" t="str">
        <f>VLOOKUP(E7340,customers!$A$1:$C$794,1,FALSE)</f>
        <v>SM-20950</v>
      </c>
      <c r="L7340" t="str">
        <f>VLOOKUP(E7340,customers!$A$1:$C$794,2,FALSE)</f>
        <v>Suzanne McNair</v>
      </c>
      <c r="M7340" t="str">
        <f>VLOOKUP(E7340,customers!$A$1:$C$794,3,FALSE)</f>
        <v>Corporate</v>
      </c>
    </row>
    <row r="7341" spans="1:13" x14ac:dyDescent="0.35">
      <c r="A7341" t="s">
        <v>13991</v>
      </c>
      <c r="B7341" s="1">
        <v>42203</v>
      </c>
      <c r="C7341" s="1">
        <v>42206</v>
      </c>
      <c r="D7341" t="s">
        <v>149</v>
      </c>
      <c r="E7341" t="s">
        <v>3166</v>
      </c>
      <c r="F7341" t="s">
        <v>2780</v>
      </c>
      <c r="G7341" t="s">
        <v>6009</v>
      </c>
      <c r="H7341">
        <v>2</v>
      </c>
      <c r="I7341" s="2">
        <v>0</v>
      </c>
      <c r="J7341" t="s">
        <v>8822</v>
      </c>
      <c r="K7341" t="str">
        <f>VLOOKUP(E7341,customers!$A$1:$C$794,1,FALSE)</f>
        <v>KC-16255</v>
      </c>
      <c r="L7341" t="str">
        <f>VLOOKUP(E7341,customers!$A$1:$C$794,2,FALSE)</f>
        <v>Karen Carlisle</v>
      </c>
      <c r="M7341" t="str">
        <f>VLOOKUP(E7341,customers!$A$1:$C$794,3,FALSE)</f>
        <v>Corporate</v>
      </c>
    </row>
    <row r="7342" spans="1:13" x14ac:dyDescent="0.35">
      <c r="A7342" t="s">
        <v>13992</v>
      </c>
      <c r="B7342" s="1">
        <v>41846</v>
      </c>
      <c r="C7342" s="1">
        <v>41852</v>
      </c>
      <c r="D7342" t="s">
        <v>25</v>
      </c>
      <c r="E7342" t="s">
        <v>4813</v>
      </c>
      <c r="F7342" t="s">
        <v>6288</v>
      </c>
      <c r="G7342" t="s">
        <v>13993</v>
      </c>
      <c r="H7342">
        <v>2</v>
      </c>
      <c r="I7342" s="2">
        <v>0</v>
      </c>
      <c r="J7342" t="s">
        <v>8275</v>
      </c>
      <c r="K7342" t="str">
        <f>VLOOKUP(E7342,customers!$A$1:$C$794,1,FALSE)</f>
        <v>SG-20470</v>
      </c>
      <c r="L7342" t="str">
        <f>VLOOKUP(E7342,customers!$A$1:$C$794,2,FALSE)</f>
        <v>Sheri Gordon</v>
      </c>
      <c r="M7342" t="str">
        <f>VLOOKUP(E7342,customers!$A$1:$C$794,3,FALSE)</f>
        <v>Consumer</v>
      </c>
    </row>
    <row r="7343" spans="1:13" x14ac:dyDescent="0.35">
      <c r="A7343" t="s">
        <v>13992</v>
      </c>
      <c r="B7343" s="1">
        <v>41846</v>
      </c>
      <c r="C7343" s="1">
        <v>41852</v>
      </c>
      <c r="D7343" t="s">
        <v>25</v>
      </c>
      <c r="E7343" t="s">
        <v>4813</v>
      </c>
      <c r="F7343" t="s">
        <v>212</v>
      </c>
      <c r="G7343" t="s">
        <v>13994</v>
      </c>
      <c r="H7343">
        <v>13</v>
      </c>
      <c r="I7343" s="2">
        <v>0</v>
      </c>
      <c r="J7343" t="s">
        <v>13995</v>
      </c>
      <c r="K7343" t="str">
        <f>VLOOKUP(E7343,customers!$A$1:$C$794,1,FALSE)</f>
        <v>SG-20470</v>
      </c>
      <c r="L7343" t="str">
        <f>VLOOKUP(E7343,customers!$A$1:$C$794,2,FALSE)</f>
        <v>Sheri Gordon</v>
      </c>
      <c r="M7343" t="str">
        <f>VLOOKUP(E7343,customers!$A$1:$C$794,3,FALSE)</f>
        <v>Consumer</v>
      </c>
    </row>
    <row r="7344" spans="1:13" x14ac:dyDescent="0.35">
      <c r="A7344" t="s">
        <v>13992</v>
      </c>
      <c r="B7344" s="1">
        <v>41846</v>
      </c>
      <c r="C7344" s="1">
        <v>41852</v>
      </c>
      <c r="D7344" t="s">
        <v>25</v>
      </c>
      <c r="E7344" t="s">
        <v>4813</v>
      </c>
      <c r="F7344" t="s">
        <v>10500</v>
      </c>
      <c r="G7344" t="s">
        <v>10715</v>
      </c>
      <c r="H7344">
        <v>3</v>
      </c>
      <c r="I7344" s="2">
        <v>0</v>
      </c>
      <c r="J7344" t="s">
        <v>5402</v>
      </c>
      <c r="K7344" t="str">
        <f>VLOOKUP(E7344,customers!$A$1:$C$794,1,FALSE)</f>
        <v>SG-20470</v>
      </c>
      <c r="L7344" t="str">
        <f>VLOOKUP(E7344,customers!$A$1:$C$794,2,FALSE)</f>
        <v>Sheri Gordon</v>
      </c>
      <c r="M7344" t="str">
        <f>VLOOKUP(E7344,customers!$A$1:$C$794,3,FALSE)</f>
        <v>Consumer</v>
      </c>
    </row>
    <row r="7345" spans="1:13" x14ac:dyDescent="0.35">
      <c r="A7345" t="s">
        <v>13996</v>
      </c>
      <c r="B7345" s="1">
        <v>41999</v>
      </c>
      <c r="C7345" s="1">
        <v>42005</v>
      </c>
      <c r="D7345" t="s">
        <v>25</v>
      </c>
      <c r="E7345" t="s">
        <v>121</v>
      </c>
      <c r="F7345" t="s">
        <v>4033</v>
      </c>
      <c r="G7345" t="s">
        <v>5608</v>
      </c>
      <c r="H7345">
        <v>6</v>
      </c>
      <c r="I7345" s="2">
        <v>0</v>
      </c>
      <c r="J7345" t="s">
        <v>5609</v>
      </c>
      <c r="K7345" t="str">
        <f>VLOOKUP(E7345,customers!$A$1:$C$794,1,FALSE)</f>
        <v>TB-21520</v>
      </c>
      <c r="L7345" t="str">
        <f>VLOOKUP(E7345,customers!$A$1:$C$794,2,FALSE)</f>
        <v>Tracy Blumstein</v>
      </c>
      <c r="M7345" t="str">
        <f>VLOOKUP(E7345,customers!$A$1:$C$794,3,FALSE)</f>
        <v>Consumer</v>
      </c>
    </row>
    <row r="7346" spans="1:13" x14ac:dyDescent="0.35">
      <c r="A7346" t="s">
        <v>13997</v>
      </c>
      <c r="B7346" s="1">
        <v>43080</v>
      </c>
      <c r="C7346" s="1">
        <v>43086</v>
      </c>
      <c r="D7346" t="s">
        <v>25</v>
      </c>
      <c r="E7346" t="s">
        <v>20</v>
      </c>
      <c r="F7346" t="s">
        <v>779</v>
      </c>
      <c r="G7346" t="s">
        <v>13998</v>
      </c>
      <c r="H7346">
        <v>6</v>
      </c>
      <c r="I7346" s="2">
        <v>0.45</v>
      </c>
      <c r="J7346" t="s">
        <v>13999</v>
      </c>
      <c r="K7346" t="str">
        <f>VLOOKUP(E7346,customers!$A$1:$C$794,1,FALSE)</f>
        <v>DV-13045</v>
      </c>
      <c r="L7346" t="str">
        <f>VLOOKUP(E7346,customers!$A$1:$C$794,2,FALSE)</f>
        <v>Darrin Van Huff</v>
      </c>
      <c r="M7346" t="str">
        <f>VLOOKUP(E7346,customers!$A$1:$C$794,3,FALSE)</f>
        <v>Corporate</v>
      </c>
    </row>
    <row r="7347" spans="1:13" x14ac:dyDescent="0.35">
      <c r="A7347" t="s">
        <v>13997</v>
      </c>
      <c r="B7347" s="1">
        <v>43080</v>
      </c>
      <c r="C7347" s="1">
        <v>43086</v>
      </c>
      <c r="D7347" t="s">
        <v>25</v>
      </c>
      <c r="E7347" t="s">
        <v>20</v>
      </c>
      <c r="F7347" t="s">
        <v>1887</v>
      </c>
      <c r="G7347" t="s">
        <v>14000</v>
      </c>
      <c r="H7347">
        <v>4</v>
      </c>
      <c r="I7347" s="2">
        <v>0.2</v>
      </c>
      <c r="J7347" t="s">
        <v>14001</v>
      </c>
      <c r="K7347" t="str">
        <f>VLOOKUP(E7347,customers!$A$1:$C$794,1,FALSE)</f>
        <v>DV-13045</v>
      </c>
      <c r="L7347" t="str">
        <f>VLOOKUP(E7347,customers!$A$1:$C$794,2,FALSE)</f>
        <v>Darrin Van Huff</v>
      </c>
      <c r="M7347" t="str">
        <f>VLOOKUP(E7347,customers!$A$1:$C$794,3,FALSE)</f>
        <v>Corporate</v>
      </c>
    </row>
    <row r="7348" spans="1:13" x14ac:dyDescent="0.35">
      <c r="A7348" t="s">
        <v>13997</v>
      </c>
      <c r="B7348" s="1">
        <v>43080</v>
      </c>
      <c r="C7348" s="1">
        <v>43086</v>
      </c>
      <c r="D7348" t="s">
        <v>25</v>
      </c>
      <c r="E7348" t="s">
        <v>20</v>
      </c>
      <c r="F7348" t="s">
        <v>860</v>
      </c>
      <c r="G7348" t="s">
        <v>14002</v>
      </c>
      <c r="H7348">
        <v>1</v>
      </c>
      <c r="I7348" s="2">
        <v>0.2</v>
      </c>
      <c r="J7348" t="s">
        <v>629</v>
      </c>
      <c r="K7348" t="str">
        <f>VLOOKUP(E7348,customers!$A$1:$C$794,1,FALSE)</f>
        <v>DV-13045</v>
      </c>
      <c r="L7348" t="str">
        <f>VLOOKUP(E7348,customers!$A$1:$C$794,2,FALSE)</f>
        <v>Darrin Van Huff</v>
      </c>
      <c r="M7348" t="str">
        <f>VLOOKUP(E7348,customers!$A$1:$C$794,3,FALSE)</f>
        <v>Corporate</v>
      </c>
    </row>
    <row r="7349" spans="1:13" x14ac:dyDescent="0.35">
      <c r="A7349" t="s">
        <v>13997</v>
      </c>
      <c r="B7349" s="1">
        <v>43080</v>
      </c>
      <c r="C7349" s="1">
        <v>43086</v>
      </c>
      <c r="D7349" t="s">
        <v>25</v>
      </c>
      <c r="E7349" t="s">
        <v>20</v>
      </c>
      <c r="F7349" t="s">
        <v>1658</v>
      </c>
      <c r="G7349" t="s">
        <v>5078</v>
      </c>
      <c r="H7349">
        <v>1</v>
      </c>
      <c r="I7349" s="2">
        <v>0.2</v>
      </c>
      <c r="J7349" t="s">
        <v>14003</v>
      </c>
      <c r="K7349" t="str">
        <f>VLOOKUP(E7349,customers!$A$1:$C$794,1,FALSE)</f>
        <v>DV-13045</v>
      </c>
      <c r="L7349" t="str">
        <f>VLOOKUP(E7349,customers!$A$1:$C$794,2,FALSE)</f>
        <v>Darrin Van Huff</v>
      </c>
      <c r="M7349" t="str">
        <f>VLOOKUP(E7349,customers!$A$1:$C$794,3,FALSE)</f>
        <v>Corporate</v>
      </c>
    </row>
    <row r="7350" spans="1:13" x14ac:dyDescent="0.35">
      <c r="A7350" t="s">
        <v>14004</v>
      </c>
      <c r="B7350" s="1">
        <v>41701</v>
      </c>
      <c r="C7350" s="1">
        <v>41705</v>
      </c>
      <c r="D7350" t="s">
        <v>25</v>
      </c>
      <c r="E7350" t="s">
        <v>8767</v>
      </c>
      <c r="F7350" t="s">
        <v>5825</v>
      </c>
      <c r="G7350" t="s">
        <v>14005</v>
      </c>
      <c r="H7350">
        <v>3</v>
      </c>
      <c r="I7350" s="2">
        <v>0.8</v>
      </c>
      <c r="J7350" t="s">
        <v>14006</v>
      </c>
      <c r="K7350" t="str">
        <f>VLOOKUP(E7350,customers!$A$1:$C$794,1,FALSE)</f>
        <v>SC-20020</v>
      </c>
      <c r="L7350" t="str">
        <f>VLOOKUP(E7350,customers!$A$1:$C$794,2,FALSE)</f>
        <v>Sam Craven</v>
      </c>
      <c r="M7350" t="str">
        <f>VLOOKUP(E7350,customers!$A$1:$C$794,3,FALSE)</f>
        <v>Consumer</v>
      </c>
    </row>
    <row r="7351" spans="1:13" x14ac:dyDescent="0.35">
      <c r="A7351" t="s">
        <v>14007</v>
      </c>
      <c r="B7351" s="1">
        <v>43029</v>
      </c>
      <c r="C7351" s="1">
        <v>43035</v>
      </c>
      <c r="D7351" t="s">
        <v>25</v>
      </c>
      <c r="E7351" t="s">
        <v>674</v>
      </c>
      <c r="F7351" t="s">
        <v>2673</v>
      </c>
      <c r="G7351" t="s">
        <v>3972</v>
      </c>
      <c r="H7351">
        <v>6</v>
      </c>
      <c r="I7351" s="2">
        <v>0</v>
      </c>
      <c r="J7351" t="s">
        <v>14008</v>
      </c>
      <c r="K7351" t="str">
        <f>VLOOKUP(E7351,customers!$A$1:$C$794,1,FALSE)</f>
        <v>JB-15400</v>
      </c>
      <c r="L7351" t="str">
        <f>VLOOKUP(E7351,customers!$A$1:$C$794,2,FALSE)</f>
        <v>Jennifer Braxton</v>
      </c>
      <c r="M7351" t="str">
        <f>VLOOKUP(E7351,customers!$A$1:$C$794,3,FALSE)</f>
        <v>Corporate</v>
      </c>
    </row>
    <row r="7352" spans="1:13" x14ac:dyDescent="0.35">
      <c r="A7352" t="s">
        <v>14007</v>
      </c>
      <c r="B7352" s="1">
        <v>43029</v>
      </c>
      <c r="C7352" s="1">
        <v>43035</v>
      </c>
      <c r="D7352" t="s">
        <v>25</v>
      </c>
      <c r="E7352" t="s">
        <v>674</v>
      </c>
      <c r="F7352" t="s">
        <v>979</v>
      </c>
      <c r="G7352" t="s">
        <v>4405</v>
      </c>
      <c r="H7352">
        <v>5</v>
      </c>
      <c r="I7352" s="2">
        <v>0</v>
      </c>
      <c r="J7352" t="s">
        <v>5799</v>
      </c>
      <c r="K7352" t="str">
        <f>VLOOKUP(E7352,customers!$A$1:$C$794,1,FALSE)</f>
        <v>JB-15400</v>
      </c>
      <c r="L7352" t="str">
        <f>VLOOKUP(E7352,customers!$A$1:$C$794,2,FALSE)</f>
        <v>Jennifer Braxton</v>
      </c>
      <c r="M7352" t="str">
        <f>VLOOKUP(E7352,customers!$A$1:$C$794,3,FALSE)</f>
        <v>Corporate</v>
      </c>
    </row>
    <row r="7353" spans="1:13" x14ac:dyDescent="0.35">
      <c r="A7353" t="s">
        <v>14009</v>
      </c>
      <c r="B7353" s="1">
        <v>43049</v>
      </c>
      <c r="C7353" s="1">
        <v>43055</v>
      </c>
      <c r="D7353" t="s">
        <v>25</v>
      </c>
      <c r="E7353" t="s">
        <v>4705</v>
      </c>
      <c r="F7353" t="s">
        <v>1653</v>
      </c>
      <c r="G7353" t="s">
        <v>6150</v>
      </c>
      <c r="H7353">
        <v>7</v>
      </c>
      <c r="I7353" s="2">
        <v>0</v>
      </c>
      <c r="J7353" t="s">
        <v>6151</v>
      </c>
      <c r="K7353" t="str">
        <f>VLOOKUP(E7353,customers!$A$1:$C$794,1,FALSE)</f>
        <v>GH-14425</v>
      </c>
      <c r="L7353" t="str">
        <f>VLOOKUP(E7353,customers!$A$1:$C$794,2,FALSE)</f>
        <v>Gary Hwang</v>
      </c>
      <c r="M7353" t="str">
        <f>VLOOKUP(E7353,customers!$A$1:$C$794,3,FALSE)</f>
        <v>Consumer</v>
      </c>
    </row>
    <row r="7354" spans="1:13" x14ac:dyDescent="0.35">
      <c r="A7354" t="s">
        <v>14010</v>
      </c>
      <c r="B7354" s="1">
        <v>42810</v>
      </c>
      <c r="C7354" s="1">
        <v>42812</v>
      </c>
      <c r="D7354" t="s">
        <v>11</v>
      </c>
      <c r="E7354" t="s">
        <v>3502</v>
      </c>
      <c r="F7354" t="s">
        <v>4061</v>
      </c>
      <c r="G7354" t="s">
        <v>14011</v>
      </c>
      <c r="H7354">
        <v>8</v>
      </c>
      <c r="I7354" s="2">
        <v>0.4</v>
      </c>
      <c r="J7354" t="s">
        <v>14012</v>
      </c>
      <c r="K7354" t="str">
        <f>VLOOKUP(E7354,customers!$A$1:$C$794,1,FALSE)</f>
        <v>MG-17650</v>
      </c>
      <c r="L7354" t="str">
        <f>VLOOKUP(E7354,customers!$A$1:$C$794,2,FALSE)</f>
        <v>Matthew Grinstein</v>
      </c>
      <c r="M7354" t="str">
        <f>VLOOKUP(E7354,customers!$A$1:$C$794,3,FALSE)</f>
        <v>Home Office</v>
      </c>
    </row>
    <row r="7355" spans="1:13" x14ac:dyDescent="0.35">
      <c r="A7355" t="s">
        <v>14013</v>
      </c>
      <c r="B7355" s="1">
        <v>42635</v>
      </c>
      <c r="C7355" s="1">
        <v>42642</v>
      </c>
      <c r="D7355" t="s">
        <v>25</v>
      </c>
      <c r="E7355" t="s">
        <v>3444</v>
      </c>
      <c r="F7355" t="s">
        <v>2636</v>
      </c>
      <c r="G7355" t="s">
        <v>3790</v>
      </c>
      <c r="H7355">
        <v>5</v>
      </c>
      <c r="I7355" s="2">
        <v>0.2</v>
      </c>
      <c r="J7355" t="s">
        <v>1832</v>
      </c>
      <c r="K7355" t="str">
        <f>VLOOKUP(E7355,customers!$A$1:$C$794,1,FALSE)</f>
        <v>RD-19660</v>
      </c>
      <c r="L7355" t="str">
        <f>VLOOKUP(E7355,customers!$A$1:$C$794,2,FALSE)</f>
        <v>Robert Dilbeck</v>
      </c>
      <c r="M7355" t="str">
        <f>VLOOKUP(E7355,customers!$A$1:$C$794,3,FALSE)</f>
        <v>Home Office</v>
      </c>
    </row>
    <row r="7356" spans="1:13" x14ac:dyDescent="0.35">
      <c r="A7356" t="s">
        <v>14014</v>
      </c>
      <c r="B7356" s="1">
        <v>42772</v>
      </c>
      <c r="C7356" s="1">
        <v>42779</v>
      </c>
      <c r="D7356" t="s">
        <v>25</v>
      </c>
      <c r="E7356" t="s">
        <v>3535</v>
      </c>
      <c r="F7356" t="s">
        <v>12463</v>
      </c>
      <c r="G7356" t="s">
        <v>8661</v>
      </c>
      <c r="H7356">
        <v>5</v>
      </c>
      <c r="I7356" s="2">
        <v>0</v>
      </c>
      <c r="J7356" t="s">
        <v>11310</v>
      </c>
      <c r="K7356" t="str">
        <f>VLOOKUP(E7356,customers!$A$1:$C$794,1,FALSE)</f>
        <v>SN-20560</v>
      </c>
      <c r="L7356" t="str">
        <f>VLOOKUP(E7356,customers!$A$1:$C$794,2,FALSE)</f>
        <v>Skye Norling</v>
      </c>
      <c r="M7356" t="str">
        <f>VLOOKUP(E7356,customers!$A$1:$C$794,3,FALSE)</f>
        <v>Home Office</v>
      </c>
    </row>
    <row r="7357" spans="1:13" x14ac:dyDescent="0.35">
      <c r="A7357" t="s">
        <v>14015</v>
      </c>
      <c r="B7357" s="1">
        <v>42369</v>
      </c>
      <c r="C7357" s="1">
        <v>42371</v>
      </c>
      <c r="D7357" t="s">
        <v>11</v>
      </c>
      <c r="E7357" t="s">
        <v>8664</v>
      </c>
      <c r="F7357" t="s">
        <v>4186</v>
      </c>
      <c r="G7357" t="s">
        <v>14016</v>
      </c>
      <c r="H7357">
        <v>8</v>
      </c>
      <c r="I7357" s="2">
        <v>0</v>
      </c>
      <c r="J7357" t="s">
        <v>13126</v>
      </c>
      <c r="K7357" t="str">
        <f>VLOOKUP(E7357,customers!$A$1:$C$794,1,FALSE)</f>
        <v>AH-10690</v>
      </c>
      <c r="L7357" t="str">
        <f>VLOOKUP(E7357,customers!$A$1:$C$794,2,FALSE)</f>
        <v>Anna Häberlin</v>
      </c>
      <c r="M7357" t="str">
        <f>VLOOKUP(E7357,customers!$A$1:$C$794,3,FALSE)</f>
        <v>Corporate</v>
      </c>
    </row>
    <row r="7358" spans="1:13" x14ac:dyDescent="0.35">
      <c r="A7358" t="s">
        <v>14017</v>
      </c>
      <c r="B7358" s="1">
        <v>42652</v>
      </c>
      <c r="C7358" s="1">
        <v>42657</v>
      </c>
      <c r="D7358" t="s">
        <v>25</v>
      </c>
      <c r="E7358" t="s">
        <v>6387</v>
      </c>
      <c r="F7358" t="s">
        <v>4789</v>
      </c>
      <c r="G7358" t="s">
        <v>696</v>
      </c>
      <c r="H7358">
        <v>1</v>
      </c>
      <c r="I7358" s="2">
        <v>0.2</v>
      </c>
      <c r="J7358" t="s">
        <v>8109</v>
      </c>
      <c r="K7358" t="str">
        <f>VLOOKUP(E7358,customers!$A$1:$C$794,1,FALSE)</f>
        <v>MZ-17335</v>
      </c>
      <c r="L7358" t="str">
        <f>VLOOKUP(E7358,customers!$A$1:$C$794,2,FALSE)</f>
        <v>Maria Zettner</v>
      </c>
      <c r="M7358" t="str">
        <f>VLOOKUP(E7358,customers!$A$1:$C$794,3,FALSE)</f>
        <v>Home Office</v>
      </c>
    </row>
    <row r="7359" spans="1:13" x14ac:dyDescent="0.35">
      <c r="A7359" t="s">
        <v>14017</v>
      </c>
      <c r="B7359" s="1">
        <v>42652</v>
      </c>
      <c r="C7359" s="1">
        <v>42657</v>
      </c>
      <c r="D7359" t="s">
        <v>25</v>
      </c>
      <c r="E7359" t="s">
        <v>6387</v>
      </c>
      <c r="F7359" t="s">
        <v>4903</v>
      </c>
      <c r="G7359" t="s">
        <v>14018</v>
      </c>
      <c r="H7359">
        <v>2</v>
      </c>
      <c r="I7359" s="2">
        <v>0.2</v>
      </c>
      <c r="J7359" t="s">
        <v>897</v>
      </c>
      <c r="K7359" t="str">
        <f>VLOOKUP(E7359,customers!$A$1:$C$794,1,FALSE)</f>
        <v>MZ-17335</v>
      </c>
      <c r="L7359" t="str">
        <f>VLOOKUP(E7359,customers!$A$1:$C$794,2,FALSE)</f>
        <v>Maria Zettner</v>
      </c>
      <c r="M7359" t="str">
        <f>VLOOKUP(E7359,customers!$A$1:$C$794,3,FALSE)</f>
        <v>Home Office</v>
      </c>
    </row>
    <row r="7360" spans="1:13" x14ac:dyDescent="0.35">
      <c r="A7360" t="s">
        <v>14019</v>
      </c>
      <c r="B7360" s="1">
        <v>42003</v>
      </c>
      <c r="C7360" s="1">
        <v>42007</v>
      </c>
      <c r="D7360" t="s">
        <v>11</v>
      </c>
      <c r="E7360" t="s">
        <v>10906</v>
      </c>
      <c r="F7360" t="s">
        <v>2539</v>
      </c>
      <c r="G7360" t="s">
        <v>14020</v>
      </c>
      <c r="H7360">
        <v>6</v>
      </c>
      <c r="I7360" s="2">
        <v>0.4</v>
      </c>
      <c r="J7360" t="s">
        <v>14021</v>
      </c>
      <c r="K7360" t="str">
        <f>VLOOKUP(E7360,customers!$A$1:$C$794,1,FALSE)</f>
        <v>AR-10345</v>
      </c>
      <c r="L7360" t="str">
        <f>VLOOKUP(E7360,customers!$A$1:$C$794,2,FALSE)</f>
        <v>Alex Russell</v>
      </c>
      <c r="M7360" t="str">
        <f>VLOOKUP(E7360,customers!$A$1:$C$794,3,FALSE)</f>
        <v>Corporate</v>
      </c>
    </row>
    <row r="7361" spans="1:13" x14ac:dyDescent="0.35">
      <c r="A7361" t="s">
        <v>14019</v>
      </c>
      <c r="B7361" s="1">
        <v>42003</v>
      </c>
      <c r="C7361" s="1">
        <v>42007</v>
      </c>
      <c r="D7361" t="s">
        <v>11</v>
      </c>
      <c r="E7361" t="s">
        <v>10906</v>
      </c>
      <c r="F7361" t="s">
        <v>1253</v>
      </c>
      <c r="G7361" t="s">
        <v>9231</v>
      </c>
      <c r="H7361">
        <v>3</v>
      </c>
      <c r="I7361" s="2">
        <v>0.4</v>
      </c>
      <c r="J7361" t="s">
        <v>9232</v>
      </c>
      <c r="K7361" t="str">
        <f>VLOOKUP(E7361,customers!$A$1:$C$794,1,FALSE)</f>
        <v>AR-10345</v>
      </c>
      <c r="L7361" t="str">
        <f>VLOOKUP(E7361,customers!$A$1:$C$794,2,FALSE)</f>
        <v>Alex Russell</v>
      </c>
      <c r="M7361" t="str">
        <f>VLOOKUP(E7361,customers!$A$1:$C$794,3,FALSE)</f>
        <v>Corporate</v>
      </c>
    </row>
    <row r="7362" spans="1:13" x14ac:dyDescent="0.35">
      <c r="A7362" t="s">
        <v>14022</v>
      </c>
      <c r="B7362" s="1">
        <v>42472</v>
      </c>
      <c r="C7362" s="1">
        <v>42474</v>
      </c>
      <c r="D7362" t="s">
        <v>149</v>
      </c>
      <c r="E7362" t="s">
        <v>7188</v>
      </c>
      <c r="F7362" t="s">
        <v>5419</v>
      </c>
      <c r="G7362" t="s">
        <v>2050</v>
      </c>
      <c r="H7362">
        <v>3</v>
      </c>
      <c r="I7362" s="2">
        <v>0</v>
      </c>
      <c r="J7362" t="s">
        <v>2051</v>
      </c>
      <c r="K7362" t="str">
        <f>VLOOKUP(E7362,customers!$A$1:$C$794,1,FALSE)</f>
        <v>JF-15295</v>
      </c>
      <c r="L7362" t="str">
        <f>VLOOKUP(E7362,customers!$A$1:$C$794,2,FALSE)</f>
        <v>Jason Fortune-</v>
      </c>
      <c r="M7362" t="str">
        <f>VLOOKUP(E7362,customers!$A$1:$C$794,3,FALSE)</f>
        <v>Consumer</v>
      </c>
    </row>
    <row r="7363" spans="1:13" x14ac:dyDescent="0.35">
      <c r="A7363" t="s">
        <v>14022</v>
      </c>
      <c r="B7363" s="1">
        <v>42472</v>
      </c>
      <c r="C7363" s="1">
        <v>42474</v>
      </c>
      <c r="D7363" t="s">
        <v>149</v>
      </c>
      <c r="E7363" t="s">
        <v>7188</v>
      </c>
      <c r="F7363" t="s">
        <v>1658</v>
      </c>
      <c r="G7363" t="s">
        <v>14023</v>
      </c>
      <c r="H7363">
        <v>3</v>
      </c>
      <c r="I7363" s="2">
        <v>0.2</v>
      </c>
      <c r="J7363" t="s">
        <v>14024</v>
      </c>
      <c r="K7363" t="str">
        <f>VLOOKUP(E7363,customers!$A$1:$C$794,1,FALSE)</f>
        <v>JF-15295</v>
      </c>
      <c r="L7363" t="str">
        <f>VLOOKUP(E7363,customers!$A$1:$C$794,2,FALSE)</f>
        <v>Jason Fortune-</v>
      </c>
      <c r="M7363" t="str">
        <f>VLOOKUP(E7363,customers!$A$1:$C$794,3,FALSE)</f>
        <v>Consumer</v>
      </c>
    </row>
    <row r="7364" spans="1:13" x14ac:dyDescent="0.35">
      <c r="A7364" t="s">
        <v>14022</v>
      </c>
      <c r="B7364" s="1">
        <v>42472</v>
      </c>
      <c r="C7364" s="1">
        <v>42474</v>
      </c>
      <c r="D7364" t="s">
        <v>149</v>
      </c>
      <c r="E7364" t="s">
        <v>7188</v>
      </c>
      <c r="F7364" t="s">
        <v>3433</v>
      </c>
      <c r="G7364" t="s">
        <v>3434</v>
      </c>
      <c r="H7364">
        <v>3</v>
      </c>
      <c r="I7364" s="2">
        <v>0.2</v>
      </c>
      <c r="J7364" t="s">
        <v>3435</v>
      </c>
      <c r="K7364" t="str">
        <f>VLOOKUP(E7364,customers!$A$1:$C$794,1,FALSE)</f>
        <v>JF-15295</v>
      </c>
      <c r="L7364" t="str">
        <f>VLOOKUP(E7364,customers!$A$1:$C$794,2,FALSE)</f>
        <v>Jason Fortune-</v>
      </c>
      <c r="M7364" t="str">
        <f>VLOOKUP(E7364,customers!$A$1:$C$794,3,FALSE)</f>
        <v>Consumer</v>
      </c>
    </row>
    <row r="7365" spans="1:13" x14ac:dyDescent="0.35">
      <c r="A7365" t="s">
        <v>14025</v>
      </c>
      <c r="B7365" s="1">
        <v>42702</v>
      </c>
      <c r="C7365" s="1">
        <v>42708</v>
      </c>
      <c r="D7365" t="s">
        <v>25</v>
      </c>
      <c r="E7365" t="s">
        <v>863</v>
      </c>
      <c r="F7365" t="s">
        <v>3813</v>
      </c>
      <c r="G7365" t="s">
        <v>14026</v>
      </c>
      <c r="H7365">
        <v>3</v>
      </c>
      <c r="I7365" s="2">
        <v>0.4</v>
      </c>
      <c r="J7365" t="s">
        <v>14027</v>
      </c>
      <c r="K7365" t="str">
        <f>VLOOKUP(E7365,customers!$A$1:$C$794,1,FALSE)</f>
        <v>DS-13180</v>
      </c>
      <c r="L7365" t="str">
        <f>VLOOKUP(E7365,customers!$A$1:$C$794,2,FALSE)</f>
        <v>David Smith</v>
      </c>
      <c r="M7365" t="str">
        <f>VLOOKUP(E7365,customers!$A$1:$C$794,3,FALSE)</f>
        <v>Corporate</v>
      </c>
    </row>
    <row r="7366" spans="1:13" x14ac:dyDescent="0.35">
      <c r="A7366" t="s">
        <v>14025</v>
      </c>
      <c r="B7366" s="1">
        <v>42702</v>
      </c>
      <c r="C7366" s="1">
        <v>42708</v>
      </c>
      <c r="D7366" t="s">
        <v>25</v>
      </c>
      <c r="E7366" t="s">
        <v>863</v>
      </c>
      <c r="F7366" t="s">
        <v>6006</v>
      </c>
      <c r="G7366" t="s">
        <v>6981</v>
      </c>
      <c r="H7366">
        <v>8</v>
      </c>
      <c r="I7366" s="2">
        <v>0.2</v>
      </c>
      <c r="J7366" t="s">
        <v>624</v>
      </c>
      <c r="K7366" t="str">
        <f>VLOOKUP(E7366,customers!$A$1:$C$794,1,FALSE)</f>
        <v>DS-13180</v>
      </c>
      <c r="L7366" t="str">
        <f>VLOOKUP(E7366,customers!$A$1:$C$794,2,FALSE)</f>
        <v>David Smith</v>
      </c>
      <c r="M7366" t="str">
        <f>VLOOKUP(E7366,customers!$A$1:$C$794,3,FALSE)</f>
        <v>Corporate</v>
      </c>
    </row>
    <row r="7367" spans="1:13" x14ac:dyDescent="0.35">
      <c r="A7367" t="s">
        <v>14025</v>
      </c>
      <c r="B7367" s="1">
        <v>42702</v>
      </c>
      <c r="C7367" s="1">
        <v>42708</v>
      </c>
      <c r="D7367" t="s">
        <v>25</v>
      </c>
      <c r="E7367" t="s">
        <v>863</v>
      </c>
      <c r="F7367" t="s">
        <v>7453</v>
      </c>
      <c r="G7367" t="s">
        <v>3874</v>
      </c>
      <c r="H7367">
        <v>2</v>
      </c>
      <c r="I7367" s="2">
        <v>0.7</v>
      </c>
      <c r="J7367" t="s">
        <v>14028</v>
      </c>
      <c r="K7367" t="str">
        <f>VLOOKUP(E7367,customers!$A$1:$C$794,1,FALSE)</f>
        <v>DS-13180</v>
      </c>
      <c r="L7367" t="str">
        <f>VLOOKUP(E7367,customers!$A$1:$C$794,2,FALSE)</f>
        <v>David Smith</v>
      </c>
      <c r="M7367" t="str">
        <f>VLOOKUP(E7367,customers!$A$1:$C$794,3,FALSE)</f>
        <v>Corporate</v>
      </c>
    </row>
    <row r="7368" spans="1:13" x14ac:dyDescent="0.35">
      <c r="A7368" t="s">
        <v>14025</v>
      </c>
      <c r="B7368" s="1">
        <v>42702</v>
      </c>
      <c r="C7368" s="1">
        <v>42708</v>
      </c>
      <c r="D7368" t="s">
        <v>25</v>
      </c>
      <c r="E7368" t="s">
        <v>863</v>
      </c>
      <c r="F7368" t="s">
        <v>8316</v>
      </c>
      <c r="G7368" t="s">
        <v>8317</v>
      </c>
      <c r="H7368">
        <v>2</v>
      </c>
      <c r="I7368" s="2">
        <v>0.2</v>
      </c>
      <c r="J7368" t="s">
        <v>8318</v>
      </c>
      <c r="K7368" t="str">
        <f>VLOOKUP(E7368,customers!$A$1:$C$794,1,FALSE)</f>
        <v>DS-13180</v>
      </c>
      <c r="L7368" t="str">
        <f>VLOOKUP(E7368,customers!$A$1:$C$794,2,FALSE)</f>
        <v>David Smith</v>
      </c>
      <c r="M7368" t="str">
        <f>VLOOKUP(E7368,customers!$A$1:$C$794,3,FALSE)</f>
        <v>Corporate</v>
      </c>
    </row>
    <row r="7369" spans="1:13" x14ac:dyDescent="0.35">
      <c r="A7369" t="s">
        <v>14025</v>
      </c>
      <c r="B7369" s="1">
        <v>42702</v>
      </c>
      <c r="C7369" s="1">
        <v>42708</v>
      </c>
      <c r="D7369" t="s">
        <v>25</v>
      </c>
      <c r="E7369" t="s">
        <v>863</v>
      </c>
      <c r="F7369" t="s">
        <v>1949</v>
      </c>
      <c r="G7369" t="s">
        <v>8157</v>
      </c>
      <c r="H7369">
        <v>7</v>
      </c>
      <c r="I7369" s="2">
        <v>0.3</v>
      </c>
      <c r="J7369" t="s">
        <v>8158</v>
      </c>
      <c r="K7369" t="str">
        <f>VLOOKUP(E7369,customers!$A$1:$C$794,1,FALSE)</f>
        <v>DS-13180</v>
      </c>
      <c r="L7369" t="str">
        <f>VLOOKUP(E7369,customers!$A$1:$C$794,2,FALSE)</f>
        <v>David Smith</v>
      </c>
      <c r="M7369" t="str">
        <f>VLOOKUP(E7369,customers!$A$1:$C$794,3,FALSE)</f>
        <v>Corporate</v>
      </c>
    </row>
    <row r="7370" spans="1:13" x14ac:dyDescent="0.35">
      <c r="A7370" t="s">
        <v>14029</v>
      </c>
      <c r="B7370" s="1">
        <v>42840</v>
      </c>
      <c r="C7370" s="1">
        <v>42842</v>
      </c>
      <c r="D7370" t="s">
        <v>149</v>
      </c>
      <c r="E7370" t="s">
        <v>1434</v>
      </c>
      <c r="F7370" t="s">
        <v>284</v>
      </c>
      <c r="G7370" t="s">
        <v>14030</v>
      </c>
      <c r="H7370">
        <v>3</v>
      </c>
      <c r="I7370" s="2">
        <v>0.7</v>
      </c>
      <c r="J7370" t="s">
        <v>14031</v>
      </c>
      <c r="K7370" t="str">
        <f>VLOOKUP(E7370,customers!$A$1:$C$794,1,FALSE)</f>
        <v>BP-11095</v>
      </c>
      <c r="L7370" t="str">
        <f>VLOOKUP(E7370,customers!$A$1:$C$794,2,FALSE)</f>
        <v>Bart Pistole</v>
      </c>
      <c r="M7370" t="str">
        <f>VLOOKUP(E7370,customers!$A$1:$C$794,3,FALSE)</f>
        <v>Corporate</v>
      </c>
    </row>
    <row r="7371" spans="1:13" x14ac:dyDescent="0.35">
      <c r="A7371" t="s">
        <v>14032</v>
      </c>
      <c r="B7371" s="1">
        <v>42072</v>
      </c>
      <c r="C7371" s="1">
        <v>42074</v>
      </c>
      <c r="D7371" t="s">
        <v>11</v>
      </c>
      <c r="E7371" t="s">
        <v>6353</v>
      </c>
      <c r="F7371" t="s">
        <v>3417</v>
      </c>
      <c r="G7371" t="s">
        <v>3232</v>
      </c>
      <c r="H7371">
        <v>2</v>
      </c>
      <c r="I7371" s="2">
        <v>0.2</v>
      </c>
      <c r="J7371" t="s">
        <v>1752</v>
      </c>
      <c r="K7371" t="str">
        <f>VLOOKUP(E7371,customers!$A$1:$C$794,1,FALSE)</f>
        <v>TG-21310</v>
      </c>
      <c r="L7371" t="str">
        <f>VLOOKUP(E7371,customers!$A$1:$C$794,2,FALSE)</f>
        <v>Toby Gnade</v>
      </c>
      <c r="M7371" t="str">
        <f>VLOOKUP(E7371,customers!$A$1:$C$794,3,FALSE)</f>
        <v>Consumer</v>
      </c>
    </row>
    <row r="7372" spans="1:13" x14ac:dyDescent="0.35">
      <c r="A7372" t="s">
        <v>14033</v>
      </c>
      <c r="B7372" s="1">
        <v>41940</v>
      </c>
      <c r="C7372" s="1">
        <v>41944</v>
      </c>
      <c r="D7372" t="s">
        <v>25</v>
      </c>
      <c r="E7372" t="s">
        <v>3560</v>
      </c>
      <c r="F7372" t="s">
        <v>4293</v>
      </c>
      <c r="G7372" t="s">
        <v>6796</v>
      </c>
      <c r="H7372">
        <v>2</v>
      </c>
      <c r="I7372" s="2">
        <v>0</v>
      </c>
      <c r="J7372" t="s">
        <v>6256</v>
      </c>
      <c r="K7372" t="str">
        <f>VLOOKUP(E7372,customers!$A$1:$C$794,1,FALSE)</f>
        <v>BT-11395</v>
      </c>
      <c r="L7372" t="str">
        <f>VLOOKUP(E7372,customers!$A$1:$C$794,2,FALSE)</f>
        <v>Bill Tyler</v>
      </c>
      <c r="M7372" t="str">
        <f>VLOOKUP(E7372,customers!$A$1:$C$794,3,FALSE)</f>
        <v>Corporate</v>
      </c>
    </row>
    <row r="7373" spans="1:13" x14ac:dyDescent="0.35">
      <c r="A7373" t="s">
        <v>14034</v>
      </c>
      <c r="B7373" s="1">
        <v>42742</v>
      </c>
      <c r="C7373" s="1">
        <v>42744</v>
      </c>
      <c r="D7373" t="s">
        <v>11</v>
      </c>
      <c r="E7373" t="s">
        <v>4219</v>
      </c>
      <c r="F7373" t="s">
        <v>30</v>
      </c>
      <c r="G7373" t="s">
        <v>14035</v>
      </c>
      <c r="H7373">
        <v>11</v>
      </c>
      <c r="I7373" s="2">
        <v>0</v>
      </c>
      <c r="J7373" t="s">
        <v>14036</v>
      </c>
      <c r="K7373" t="str">
        <f>VLOOKUP(E7373,customers!$A$1:$C$794,1,FALSE)</f>
        <v>JF-15190</v>
      </c>
      <c r="L7373" t="str">
        <f>VLOOKUP(E7373,customers!$A$1:$C$794,2,FALSE)</f>
        <v>Jamie Frazer</v>
      </c>
      <c r="M7373" t="str">
        <f>VLOOKUP(E7373,customers!$A$1:$C$794,3,FALSE)</f>
        <v>Consumer</v>
      </c>
    </row>
    <row r="7374" spans="1:13" x14ac:dyDescent="0.35">
      <c r="A7374" t="s">
        <v>14034</v>
      </c>
      <c r="B7374" s="1">
        <v>42742</v>
      </c>
      <c r="C7374" s="1">
        <v>42744</v>
      </c>
      <c r="D7374" t="s">
        <v>11</v>
      </c>
      <c r="E7374" t="s">
        <v>4219</v>
      </c>
      <c r="F7374" t="s">
        <v>8316</v>
      </c>
      <c r="G7374" t="s">
        <v>14037</v>
      </c>
      <c r="H7374">
        <v>3</v>
      </c>
      <c r="I7374" s="2">
        <v>0</v>
      </c>
      <c r="J7374" t="s">
        <v>14038</v>
      </c>
      <c r="K7374" t="str">
        <f>VLOOKUP(E7374,customers!$A$1:$C$794,1,FALSE)</f>
        <v>JF-15190</v>
      </c>
      <c r="L7374" t="str">
        <f>VLOOKUP(E7374,customers!$A$1:$C$794,2,FALSE)</f>
        <v>Jamie Frazer</v>
      </c>
      <c r="M7374" t="str">
        <f>VLOOKUP(E7374,customers!$A$1:$C$794,3,FALSE)</f>
        <v>Consumer</v>
      </c>
    </row>
    <row r="7375" spans="1:13" x14ac:dyDescent="0.35">
      <c r="A7375" t="s">
        <v>14034</v>
      </c>
      <c r="B7375" s="1">
        <v>42742</v>
      </c>
      <c r="C7375" s="1">
        <v>42744</v>
      </c>
      <c r="D7375" t="s">
        <v>11</v>
      </c>
      <c r="E7375" t="s">
        <v>4219</v>
      </c>
      <c r="F7375" t="s">
        <v>13314</v>
      </c>
      <c r="G7375" t="s">
        <v>14039</v>
      </c>
      <c r="H7375">
        <v>7</v>
      </c>
      <c r="I7375" s="2">
        <v>0</v>
      </c>
      <c r="J7375" t="s">
        <v>14040</v>
      </c>
      <c r="K7375" t="str">
        <f>VLOOKUP(E7375,customers!$A$1:$C$794,1,FALSE)</f>
        <v>JF-15190</v>
      </c>
      <c r="L7375" t="str">
        <f>VLOOKUP(E7375,customers!$A$1:$C$794,2,FALSE)</f>
        <v>Jamie Frazer</v>
      </c>
      <c r="M7375" t="str">
        <f>VLOOKUP(E7375,customers!$A$1:$C$794,3,FALSE)</f>
        <v>Consumer</v>
      </c>
    </row>
    <row r="7376" spans="1:13" x14ac:dyDescent="0.35">
      <c r="A7376" t="s">
        <v>14034</v>
      </c>
      <c r="B7376" s="1">
        <v>42742</v>
      </c>
      <c r="C7376" s="1">
        <v>42744</v>
      </c>
      <c r="D7376" t="s">
        <v>11</v>
      </c>
      <c r="E7376" t="s">
        <v>4219</v>
      </c>
      <c r="F7376" t="s">
        <v>2297</v>
      </c>
      <c r="G7376" t="s">
        <v>8883</v>
      </c>
      <c r="H7376">
        <v>1</v>
      </c>
      <c r="I7376" s="2">
        <v>0</v>
      </c>
      <c r="J7376" t="s">
        <v>142</v>
      </c>
      <c r="K7376" t="str">
        <f>VLOOKUP(E7376,customers!$A$1:$C$794,1,FALSE)</f>
        <v>JF-15190</v>
      </c>
      <c r="L7376" t="str">
        <f>VLOOKUP(E7376,customers!$A$1:$C$794,2,FALSE)</f>
        <v>Jamie Frazer</v>
      </c>
      <c r="M7376" t="str">
        <f>VLOOKUP(E7376,customers!$A$1:$C$794,3,FALSE)</f>
        <v>Consumer</v>
      </c>
    </row>
    <row r="7377" spans="1:13" x14ac:dyDescent="0.35">
      <c r="A7377" t="s">
        <v>14041</v>
      </c>
      <c r="B7377" s="1">
        <v>42960</v>
      </c>
      <c r="C7377" s="1">
        <v>42967</v>
      </c>
      <c r="D7377" t="s">
        <v>25</v>
      </c>
      <c r="E7377" t="s">
        <v>1334</v>
      </c>
      <c r="F7377" t="s">
        <v>2022</v>
      </c>
      <c r="G7377" t="s">
        <v>4231</v>
      </c>
      <c r="H7377">
        <v>3</v>
      </c>
      <c r="I7377" s="2">
        <v>0.2</v>
      </c>
      <c r="J7377" t="s">
        <v>14042</v>
      </c>
      <c r="K7377" t="str">
        <f>VLOOKUP(E7377,customers!$A$1:$C$794,1,FALSE)</f>
        <v>MK-17905</v>
      </c>
      <c r="L7377" t="str">
        <f>VLOOKUP(E7377,customers!$A$1:$C$794,2,FALSE)</f>
        <v>Michael Kennedy</v>
      </c>
      <c r="M7377" t="str">
        <f>VLOOKUP(E7377,customers!$A$1:$C$794,3,FALSE)</f>
        <v>Corporate</v>
      </c>
    </row>
    <row r="7378" spans="1:13" x14ac:dyDescent="0.35">
      <c r="A7378" t="s">
        <v>14043</v>
      </c>
      <c r="B7378" s="1">
        <v>43041</v>
      </c>
      <c r="C7378" s="1">
        <v>43044</v>
      </c>
      <c r="D7378" t="s">
        <v>149</v>
      </c>
      <c r="E7378" t="s">
        <v>470</v>
      </c>
      <c r="F7378" t="s">
        <v>860</v>
      </c>
      <c r="G7378" t="s">
        <v>10017</v>
      </c>
      <c r="H7378">
        <v>4</v>
      </c>
      <c r="I7378" s="2">
        <v>0.2</v>
      </c>
      <c r="J7378" t="s">
        <v>3804</v>
      </c>
      <c r="K7378" t="str">
        <f>VLOOKUP(E7378,customers!$A$1:$C$794,1,FALSE)</f>
        <v>GG-14650</v>
      </c>
      <c r="L7378" t="str">
        <f>VLOOKUP(E7378,customers!$A$1:$C$794,2,FALSE)</f>
        <v>Greg Guthrie</v>
      </c>
      <c r="M7378" t="str">
        <f>VLOOKUP(E7378,customers!$A$1:$C$794,3,FALSE)</f>
        <v>Corporate</v>
      </c>
    </row>
    <row r="7379" spans="1:13" x14ac:dyDescent="0.35">
      <c r="A7379" t="s">
        <v>14044</v>
      </c>
      <c r="B7379" s="1">
        <v>41901</v>
      </c>
      <c r="C7379" s="1">
        <v>41905</v>
      </c>
      <c r="D7379" t="s">
        <v>25</v>
      </c>
      <c r="E7379" t="s">
        <v>2764</v>
      </c>
      <c r="F7379" t="s">
        <v>1720</v>
      </c>
      <c r="G7379" t="s">
        <v>1721</v>
      </c>
      <c r="H7379">
        <v>6</v>
      </c>
      <c r="I7379" s="2">
        <v>0</v>
      </c>
      <c r="J7379" t="s">
        <v>1722</v>
      </c>
      <c r="K7379" t="str">
        <f>VLOOKUP(E7379,customers!$A$1:$C$794,1,FALSE)</f>
        <v>MC-18130</v>
      </c>
      <c r="L7379" t="str">
        <f>VLOOKUP(E7379,customers!$A$1:$C$794,2,FALSE)</f>
        <v>Mike Caudle</v>
      </c>
      <c r="M7379" t="str">
        <f>VLOOKUP(E7379,customers!$A$1:$C$794,3,FALSE)</f>
        <v>Corporate</v>
      </c>
    </row>
    <row r="7380" spans="1:13" x14ac:dyDescent="0.35">
      <c r="A7380" t="s">
        <v>14045</v>
      </c>
      <c r="B7380" s="1">
        <v>42155</v>
      </c>
      <c r="C7380" s="1">
        <v>42155</v>
      </c>
      <c r="D7380" t="s">
        <v>1333</v>
      </c>
      <c r="E7380" t="s">
        <v>11566</v>
      </c>
      <c r="F7380" t="s">
        <v>4835</v>
      </c>
      <c r="G7380" t="s">
        <v>5229</v>
      </c>
      <c r="H7380">
        <v>3</v>
      </c>
      <c r="I7380" s="2">
        <v>0.2</v>
      </c>
      <c r="J7380" t="s">
        <v>6530</v>
      </c>
      <c r="K7380" t="str">
        <f>VLOOKUP(E7380,customers!$A$1:$C$794,1,FALSE)</f>
        <v>ML-18265</v>
      </c>
      <c r="L7380" t="str">
        <f>VLOOKUP(E7380,customers!$A$1:$C$794,2,FALSE)</f>
        <v>Muhammed Lee</v>
      </c>
      <c r="M7380" t="str">
        <f>VLOOKUP(E7380,customers!$A$1:$C$794,3,FALSE)</f>
        <v>Consumer</v>
      </c>
    </row>
    <row r="7381" spans="1:13" x14ac:dyDescent="0.35">
      <c r="A7381" t="s">
        <v>14046</v>
      </c>
      <c r="B7381" s="1">
        <v>42626</v>
      </c>
      <c r="C7381" s="1">
        <v>42631</v>
      </c>
      <c r="D7381" t="s">
        <v>25</v>
      </c>
      <c r="E7381" t="s">
        <v>80</v>
      </c>
      <c r="F7381" t="s">
        <v>4736</v>
      </c>
      <c r="G7381" t="s">
        <v>4737</v>
      </c>
      <c r="H7381">
        <v>3</v>
      </c>
      <c r="I7381" s="2">
        <v>0</v>
      </c>
      <c r="J7381" t="s">
        <v>4738</v>
      </c>
      <c r="K7381" t="str">
        <f>VLOOKUP(E7381,customers!$A$1:$C$794,1,FALSE)</f>
        <v>AG-10270</v>
      </c>
      <c r="L7381" t="str">
        <f>VLOOKUP(E7381,customers!$A$1:$C$794,2,FALSE)</f>
        <v>Alejandro Grove</v>
      </c>
      <c r="M7381" t="str">
        <f>VLOOKUP(E7381,customers!$A$1:$C$794,3,FALSE)</f>
        <v>Consumer</v>
      </c>
    </row>
    <row r="7382" spans="1:13" x14ac:dyDescent="0.35">
      <c r="A7382" t="s">
        <v>14046</v>
      </c>
      <c r="B7382" s="1">
        <v>42626</v>
      </c>
      <c r="C7382" s="1">
        <v>42631</v>
      </c>
      <c r="D7382" t="s">
        <v>25</v>
      </c>
      <c r="E7382" t="s">
        <v>80</v>
      </c>
      <c r="F7382" t="s">
        <v>6961</v>
      </c>
      <c r="G7382" t="s">
        <v>3418</v>
      </c>
      <c r="H7382">
        <v>5</v>
      </c>
      <c r="I7382" s="2">
        <v>0</v>
      </c>
      <c r="J7382" t="s">
        <v>3419</v>
      </c>
      <c r="K7382" t="str">
        <f>VLOOKUP(E7382,customers!$A$1:$C$794,1,FALSE)</f>
        <v>AG-10270</v>
      </c>
      <c r="L7382" t="str">
        <f>VLOOKUP(E7382,customers!$A$1:$C$794,2,FALSE)</f>
        <v>Alejandro Grove</v>
      </c>
      <c r="M7382" t="str">
        <f>VLOOKUP(E7382,customers!$A$1:$C$794,3,FALSE)</f>
        <v>Consumer</v>
      </c>
    </row>
    <row r="7383" spans="1:13" x14ac:dyDescent="0.35">
      <c r="A7383" t="s">
        <v>14046</v>
      </c>
      <c r="B7383" s="1">
        <v>42626</v>
      </c>
      <c r="C7383" s="1">
        <v>42631</v>
      </c>
      <c r="D7383" t="s">
        <v>25</v>
      </c>
      <c r="E7383" t="s">
        <v>80</v>
      </c>
      <c r="F7383" t="s">
        <v>8262</v>
      </c>
      <c r="G7383" t="s">
        <v>711</v>
      </c>
      <c r="H7383">
        <v>5</v>
      </c>
      <c r="I7383" s="2">
        <v>0</v>
      </c>
      <c r="J7383" t="s">
        <v>712</v>
      </c>
      <c r="K7383" t="str">
        <f>VLOOKUP(E7383,customers!$A$1:$C$794,1,FALSE)</f>
        <v>AG-10270</v>
      </c>
      <c r="L7383" t="str">
        <f>VLOOKUP(E7383,customers!$A$1:$C$794,2,FALSE)</f>
        <v>Alejandro Grove</v>
      </c>
      <c r="M7383" t="str">
        <f>VLOOKUP(E7383,customers!$A$1:$C$794,3,FALSE)</f>
        <v>Consumer</v>
      </c>
    </row>
    <row r="7384" spans="1:13" x14ac:dyDescent="0.35">
      <c r="A7384" t="s">
        <v>14046</v>
      </c>
      <c r="B7384" s="1">
        <v>42626</v>
      </c>
      <c r="C7384" s="1">
        <v>42631</v>
      </c>
      <c r="D7384" t="s">
        <v>25</v>
      </c>
      <c r="E7384" t="s">
        <v>80</v>
      </c>
      <c r="F7384" t="s">
        <v>9019</v>
      </c>
      <c r="G7384" t="s">
        <v>4899</v>
      </c>
      <c r="H7384">
        <v>2</v>
      </c>
      <c r="I7384" s="2">
        <v>0</v>
      </c>
      <c r="J7384" t="s">
        <v>9164</v>
      </c>
      <c r="K7384" t="str">
        <f>VLOOKUP(E7384,customers!$A$1:$C$794,1,FALSE)</f>
        <v>AG-10270</v>
      </c>
      <c r="L7384" t="str">
        <f>VLOOKUP(E7384,customers!$A$1:$C$794,2,FALSE)</f>
        <v>Alejandro Grove</v>
      </c>
      <c r="M7384" t="str">
        <f>VLOOKUP(E7384,customers!$A$1:$C$794,3,FALSE)</f>
        <v>Consumer</v>
      </c>
    </row>
    <row r="7385" spans="1:13" x14ac:dyDescent="0.35">
      <c r="A7385" t="s">
        <v>14046</v>
      </c>
      <c r="B7385" s="1">
        <v>42626</v>
      </c>
      <c r="C7385" s="1">
        <v>42631</v>
      </c>
      <c r="D7385" t="s">
        <v>25</v>
      </c>
      <c r="E7385" t="s">
        <v>80</v>
      </c>
      <c r="F7385" t="s">
        <v>3046</v>
      </c>
      <c r="G7385" t="s">
        <v>4268</v>
      </c>
      <c r="H7385">
        <v>3</v>
      </c>
      <c r="I7385" s="2">
        <v>0</v>
      </c>
      <c r="J7385" t="s">
        <v>2179</v>
      </c>
      <c r="K7385" t="str">
        <f>VLOOKUP(E7385,customers!$A$1:$C$794,1,FALSE)</f>
        <v>AG-10270</v>
      </c>
      <c r="L7385" t="str">
        <f>VLOOKUP(E7385,customers!$A$1:$C$794,2,FALSE)</f>
        <v>Alejandro Grove</v>
      </c>
      <c r="M7385" t="str">
        <f>VLOOKUP(E7385,customers!$A$1:$C$794,3,FALSE)</f>
        <v>Consumer</v>
      </c>
    </row>
    <row r="7386" spans="1:13" x14ac:dyDescent="0.35">
      <c r="A7386" t="s">
        <v>14046</v>
      </c>
      <c r="B7386" s="1">
        <v>42626</v>
      </c>
      <c r="C7386" s="1">
        <v>42631</v>
      </c>
      <c r="D7386" t="s">
        <v>25</v>
      </c>
      <c r="E7386" t="s">
        <v>80</v>
      </c>
      <c r="F7386" t="s">
        <v>5407</v>
      </c>
      <c r="G7386" t="s">
        <v>14047</v>
      </c>
      <c r="H7386">
        <v>2</v>
      </c>
      <c r="I7386" s="2">
        <v>0</v>
      </c>
      <c r="J7386" t="s">
        <v>14048</v>
      </c>
      <c r="K7386" t="str">
        <f>VLOOKUP(E7386,customers!$A$1:$C$794,1,FALSE)</f>
        <v>AG-10270</v>
      </c>
      <c r="L7386" t="str">
        <f>VLOOKUP(E7386,customers!$A$1:$C$794,2,FALSE)</f>
        <v>Alejandro Grove</v>
      </c>
      <c r="M7386" t="str">
        <f>VLOOKUP(E7386,customers!$A$1:$C$794,3,FALSE)</f>
        <v>Consumer</v>
      </c>
    </row>
    <row r="7387" spans="1:13" x14ac:dyDescent="0.35">
      <c r="A7387" t="s">
        <v>14046</v>
      </c>
      <c r="B7387" s="1">
        <v>42626</v>
      </c>
      <c r="C7387" s="1">
        <v>42631</v>
      </c>
      <c r="D7387" t="s">
        <v>25</v>
      </c>
      <c r="E7387" t="s">
        <v>80</v>
      </c>
      <c r="F7387" t="s">
        <v>4632</v>
      </c>
      <c r="G7387" t="s">
        <v>7930</v>
      </c>
      <c r="H7387">
        <v>3</v>
      </c>
      <c r="I7387" s="2">
        <v>0</v>
      </c>
      <c r="J7387" t="s">
        <v>3241</v>
      </c>
      <c r="K7387" t="str">
        <f>VLOOKUP(E7387,customers!$A$1:$C$794,1,FALSE)</f>
        <v>AG-10270</v>
      </c>
      <c r="L7387" t="str">
        <f>VLOOKUP(E7387,customers!$A$1:$C$794,2,FALSE)</f>
        <v>Alejandro Grove</v>
      </c>
      <c r="M7387" t="str">
        <f>VLOOKUP(E7387,customers!$A$1:$C$794,3,FALSE)</f>
        <v>Consumer</v>
      </c>
    </row>
    <row r="7388" spans="1:13" x14ac:dyDescent="0.35">
      <c r="A7388" t="s">
        <v>14046</v>
      </c>
      <c r="B7388" s="1">
        <v>42626</v>
      </c>
      <c r="C7388" s="1">
        <v>42631</v>
      </c>
      <c r="D7388" t="s">
        <v>25</v>
      </c>
      <c r="E7388" t="s">
        <v>80</v>
      </c>
      <c r="F7388" t="s">
        <v>3603</v>
      </c>
      <c r="G7388" t="s">
        <v>9559</v>
      </c>
      <c r="H7388">
        <v>6</v>
      </c>
      <c r="I7388" s="2">
        <v>0</v>
      </c>
      <c r="J7388" t="s">
        <v>14049</v>
      </c>
      <c r="K7388" t="str">
        <f>VLOOKUP(E7388,customers!$A$1:$C$794,1,FALSE)</f>
        <v>AG-10270</v>
      </c>
      <c r="L7388" t="str">
        <f>VLOOKUP(E7388,customers!$A$1:$C$794,2,FALSE)</f>
        <v>Alejandro Grove</v>
      </c>
      <c r="M7388" t="str">
        <f>VLOOKUP(E7388,customers!$A$1:$C$794,3,FALSE)</f>
        <v>Consumer</v>
      </c>
    </row>
    <row r="7389" spans="1:13" x14ac:dyDescent="0.35">
      <c r="A7389" t="s">
        <v>14046</v>
      </c>
      <c r="B7389" s="1">
        <v>42626</v>
      </c>
      <c r="C7389" s="1">
        <v>42631</v>
      </c>
      <c r="D7389" t="s">
        <v>25</v>
      </c>
      <c r="E7389" t="s">
        <v>80</v>
      </c>
      <c r="F7389" t="s">
        <v>154</v>
      </c>
      <c r="G7389" t="s">
        <v>14050</v>
      </c>
      <c r="H7389">
        <v>14</v>
      </c>
      <c r="I7389" s="2">
        <v>0</v>
      </c>
      <c r="J7389" t="s">
        <v>14051</v>
      </c>
      <c r="K7389" t="str">
        <f>VLOOKUP(E7389,customers!$A$1:$C$794,1,FALSE)</f>
        <v>AG-10270</v>
      </c>
      <c r="L7389" t="str">
        <f>VLOOKUP(E7389,customers!$A$1:$C$794,2,FALSE)</f>
        <v>Alejandro Grove</v>
      </c>
      <c r="M7389" t="str">
        <f>VLOOKUP(E7389,customers!$A$1:$C$794,3,FALSE)</f>
        <v>Consumer</v>
      </c>
    </row>
    <row r="7390" spans="1:13" x14ac:dyDescent="0.35">
      <c r="A7390" t="s">
        <v>14046</v>
      </c>
      <c r="B7390" s="1">
        <v>42626</v>
      </c>
      <c r="C7390" s="1">
        <v>42631</v>
      </c>
      <c r="D7390" t="s">
        <v>25</v>
      </c>
      <c r="E7390" t="s">
        <v>80</v>
      </c>
      <c r="F7390" t="s">
        <v>5381</v>
      </c>
      <c r="G7390" t="s">
        <v>6826</v>
      </c>
      <c r="H7390">
        <v>3</v>
      </c>
      <c r="I7390" s="2">
        <v>0</v>
      </c>
      <c r="J7390" t="s">
        <v>1012</v>
      </c>
      <c r="K7390" t="str">
        <f>VLOOKUP(E7390,customers!$A$1:$C$794,1,FALSE)</f>
        <v>AG-10270</v>
      </c>
      <c r="L7390" t="str">
        <f>VLOOKUP(E7390,customers!$A$1:$C$794,2,FALSE)</f>
        <v>Alejandro Grove</v>
      </c>
      <c r="M7390" t="str">
        <f>VLOOKUP(E7390,customers!$A$1:$C$794,3,FALSE)</f>
        <v>Consumer</v>
      </c>
    </row>
    <row r="7391" spans="1:13" x14ac:dyDescent="0.35">
      <c r="A7391" t="s">
        <v>14052</v>
      </c>
      <c r="B7391" s="1">
        <v>43068</v>
      </c>
      <c r="C7391" s="1">
        <v>43072</v>
      </c>
      <c r="D7391" t="s">
        <v>25</v>
      </c>
      <c r="E7391" t="s">
        <v>621</v>
      </c>
      <c r="F7391" t="s">
        <v>16</v>
      </c>
      <c r="G7391" t="s">
        <v>14053</v>
      </c>
      <c r="H7391">
        <v>2</v>
      </c>
      <c r="I7391" s="2">
        <v>0.2</v>
      </c>
      <c r="J7391" t="s">
        <v>14054</v>
      </c>
      <c r="K7391" t="str">
        <f>VLOOKUP(E7391,customers!$A$1:$C$794,1,FALSE)</f>
        <v>TT-21070</v>
      </c>
      <c r="L7391" t="str">
        <f>VLOOKUP(E7391,customers!$A$1:$C$794,2,FALSE)</f>
        <v>Ted Trevino</v>
      </c>
      <c r="M7391" t="str">
        <f>VLOOKUP(E7391,customers!$A$1:$C$794,3,FALSE)</f>
        <v>Consumer</v>
      </c>
    </row>
    <row r="7392" spans="1:13" x14ac:dyDescent="0.35">
      <c r="A7392" t="s">
        <v>14052</v>
      </c>
      <c r="B7392" s="1">
        <v>43068</v>
      </c>
      <c r="C7392" s="1">
        <v>43072</v>
      </c>
      <c r="D7392" t="s">
        <v>25</v>
      </c>
      <c r="E7392" t="s">
        <v>621</v>
      </c>
      <c r="F7392" t="s">
        <v>895</v>
      </c>
      <c r="G7392" t="s">
        <v>14055</v>
      </c>
      <c r="H7392">
        <v>5</v>
      </c>
      <c r="I7392" s="2">
        <v>0.2</v>
      </c>
      <c r="J7392" t="s">
        <v>7200</v>
      </c>
      <c r="K7392" t="str">
        <f>VLOOKUP(E7392,customers!$A$1:$C$794,1,FALSE)</f>
        <v>TT-21070</v>
      </c>
      <c r="L7392" t="str">
        <f>VLOOKUP(E7392,customers!$A$1:$C$794,2,FALSE)</f>
        <v>Ted Trevino</v>
      </c>
      <c r="M7392" t="str">
        <f>VLOOKUP(E7392,customers!$A$1:$C$794,3,FALSE)</f>
        <v>Consumer</v>
      </c>
    </row>
    <row r="7393" spans="1:13" x14ac:dyDescent="0.35">
      <c r="A7393" t="s">
        <v>14056</v>
      </c>
      <c r="B7393" s="1">
        <v>43073</v>
      </c>
      <c r="C7393" s="1">
        <v>43076</v>
      </c>
      <c r="D7393" t="s">
        <v>11</v>
      </c>
      <c r="E7393" t="s">
        <v>3759</v>
      </c>
      <c r="F7393" t="s">
        <v>5583</v>
      </c>
      <c r="G7393" t="s">
        <v>4723</v>
      </c>
      <c r="H7393">
        <v>3</v>
      </c>
      <c r="I7393" s="2">
        <v>0.2</v>
      </c>
      <c r="J7393" t="s">
        <v>4724</v>
      </c>
      <c r="K7393" t="str">
        <f>VLOOKUP(E7393,customers!$A$1:$C$794,1,FALSE)</f>
        <v>LT-16765</v>
      </c>
      <c r="L7393" t="str">
        <f>VLOOKUP(E7393,customers!$A$1:$C$794,2,FALSE)</f>
        <v>Larry Tron</v>
      </c>
      <c r="M7393" t="str">
        <f>VLOOKUP(E7393,customers!$A$1:$C$794,3,FALSE)</f>
        <v>Consumer</v>
      </c>
    </row>
    <row r="7394" spans="1:13" x14ac:dyDescent="0.35">
      <c r="A7394" t="s">
        <v>14057</v>
      </c>
      <c r="B7394" s="1">
        <v>42857</v>
      </c>
      <c r="C7394" s="1">
        <v>42861</v>
      </c>
      <c r="D7394" t="s">
        <v>25</v>
      </c>
      <c r="E7394" t="s">
        <v>9729</v>
      </c>
      <c r="F7394" t="s">
        <v>7293</v>
      </c>
      <c r="G7394" t="s">
        <v>3423</v>
      </c>
      <c r="H7394">
        <v>5</v>
      </c>
      <c r="I7394" s="2">
        <v>0</v>
      </c>
      <c r="J7394" t="s">
        <v>1680</v>
      </c>
      <c r="K7394" t="str">
        <f>VLOOKUP(E7394,customers!$A$1:$C$794,1,FALSE)</f>
        <v>DD-13570</v>
      </c>
      <c r="L7394" t="str">
        <f>VLOOKUP(E7394,customers!$A$1:$C$794,2,FALSE)</f>
        <v>Dorothy Dickinson</v>
      </c>
      <c r="M7394" t="str">
        <f>VLOOKUP(E7394,customers!$A$1:$C$794,3,FALSE)</f>
        <v>Consumer</v>
      </c>
    </row>
    <row r="7395" spans="1:13" x14ac:dyDescent="0.35">
      <c r="A7395" t="s">
        <v>14057</v>
      </c>
      <c r="B7395" s="1">
        <v>42857</v>
      </c>
      <c r="C7395" s="1">
        <v>42861</v>
      </c>
      <c r="D7395" t="s">
        <v>25</v>
      </c>
      <c r="E7395" t="s">
        <v>9729</v>
      </c>
      <c r="F7395" t="s">
        <v>8199</v>
      </c>
      <c r="G7395" t="s">
        <v>1630</v>
      </c>
      <c r="H7395">
        <v>3</v>
      </c>
      <c r="I7395" s="2">
        <v>0</v>
      </c>
      <c r="J7395" t="s">
        <v>1631</v>
      </c>
      <c r="K7395" t="str">
        <f>VLOOKUP(E7395,customers!$A$1:$C$794,1,FALSE)</f>
        <v>DD-13570</v>
      </c>
      <c r="L7395" t="str">
        <f>VLOOKUP(E7395,customers!$A$1:$C$794,2,FALSE)</f>
        <v>Dorothy Dickinson</v>
      </c>
      <c r="M7395" t="str">
        <f>VLOOKUP(E7395,customers!$A$1:$C$794,3,FALSE)</f>
        <v>Consumer</v>
      </c>
    </row>
    <row r="7396" spans="1:13" x14ac:dyDescent="0.35">
      <c r="A7396" t="s">
        <v>14057</v>
      </c>
      <c r="B7396" s="1">
        <v>42857</v>
      </c>
      <c r="C7396" s="1">
        <v>42861</v>
      </c>
      <c r="D7396" t="s">
        <v>25</v>
      </c>
      <c r="E7396" t="s">
        <v>9729</v>
      </c>
      <c r="F7396" t="s">
        <v>1307</v>
      </c>
      <c r="G7396" t="s">
        <v>1308</v>
      </c>
      <c r="H7396">
        <v>5</v>
      </c>
      <c r="I7396" s="2">
        <v>0</v>
      </c>
      <c r="J7396" t="s">
        <v>1309</v>
      </c>
      <c r="K7396" t="str">
        <f>VLOOKUP(E7396,customers!$A$1:$C$794,1,FALSE)</f>
        <v>DD-13570</v>
      </c>
      <c r="L7396" t="str">
        <f>VLOOKUP(E7396,customers!$A$1:$C$794,2,FALSE)</f>
        <v>Dorothy Dickinson</v>
      </c>
      <c r="M7396" t="str">
        <f>VLOOKUP(E7396,customers!$A$1:$C$794,3,FALSE)</f>
        <v>Consumer</v>
      </c>
    </row>
    <row r="7397" spans="1:13" x14ac:dyDescent="0.35">
      <c r="A7397" t="s">
        <v>14058</v>
      </c>
      <c r="B7397" s="1">
        <v>42729</v>
      </c>
      <c r="C7397" s="1">
        <v>42734</v>
      </c>
      <c r="D7397" t="s">
        <v>25</v>
      </c>
      <c r="E7397" t="s">
        <v>8972</v>
      </c>
      <c r="F7397" t="s">
        <v>4376</v>
      </c>
      <c r="G7397" t="s">
        <v>12222</v>
      </c>
      <c r="H7397">
        <v>2</v>
      </c>
      <c r="I7397" s="2">
        <v>0.4</v>
      </c>
      <c r="J7397" t="s">
        <v>12223</v>
      </c>
      <c r="K7397" t="str">
        <f>VLOOKUP(E7397,customers!$A$1:$C$794,1,FALSE)</f>
        <v>DB-12970</v>
      </c>
      <c r="L7397" t="str">
        <f>VLOOKUP(E7397,customers!$A$1:$C$794,2,FALSE)</f>
        <v>Darren Budd</v>
      </c>
      <c r="M7397" t="str">
        <f>VLOOKUP(E7397,customers!$A$1:$C$794,3,FALSE)</f>
        <v>Corporate</v>
      </c>
    </row>
    <row r="7398" spans="1:13" x14ac:dyDescent="0.35">
      <c r="A7398" t="s">
        <v>14058</v>
      </c>
      <c r="B7398" s="1">
        <v>42729</v>
      </c>
      <c r="C7398" s="1">
        <v>42734</v>
      </c>
      <c r="D7398" t="s">
        <v>25</v>
      </c>
      <c r="E7398" t="s">
        <v>8972</v>
      </c>
      <c r="F7398" t="s">
        <v>2663</v>
      </c>
      <c r="G7398" t="s">
        <v>14059</v>
      </c>
      <c r="H7398">
        <v>3</v>
      </c>
      <c r="I7398" s="2">
        <v>0.1</v>
      </c>
      <c r="J7398" t="s">
        <v>14060</v>
      </c>
      <c r="K7398" t="str">
        <f>VLOOKUP(E7398,customers!$A$1:$C$794,1,FALSE)</f>
        <v>DB-12970</v>
      </c>
      <c r="L7398" t="str">
        <f>VLOOKUP(E7398,customers!$A$1:$C$794,2,FALSE)</f>
        <v>Darren Budd</v>
      </c>
      <c r="M7398" t="str">
        <f>VLOOKUP(E7398,customers!$A$1:$C$794,3,FALSE)</f>
        <v>Corporate</v>
      </c>
    </row>
    <row r="7399" spans="1:13" x14ac:dyDescent="0.35">
      <c r="A7399" t="s">
        <v>14061</v>
      </c>
      <c r="B7399" s="1">
        <v>41912</v>
      </c>
      <c r="C7399" s="1">
        <v>41912</v>
      </c>
      <c r="D7399" t="s">
        <v>1333</v>
      </c>
      <c r="E7399" t="s">
        <v>7942</v>
      </c>
      <c r="F7399" t="s">
        <v>787</v>
      </c>
      <c r="G7399" t="s">
        <v>14062</v>
      </c>
      <c r="H7399">
        <v>6</v>
      </c>
      <c r="I7399" s="2">
        <v>0.2</v>
      </c>
      <c r="J7399" t="s">
        <v>14063</v>
      </c>
      <c r="K7399" t="str">
        <f>VLOOKUP(E7399,customers!$A$1:$C$794,1,FALSE)</f>
        <v>DM-12955</v>
      </c>
      <c r="L7399" t="str">
        <f>VLOOKUP(E7399,customers!$A$1:$C$794,2,FALSE)</f>
        <v>Dario Medina</v>
      </c>
      <c r="M7399" t="str">
        <f>VLOOKUP(E7399,customers!$A$1:$C$794,3,FALSE)</f>
        <v>Corporate</v>
      </c>
    </row>
    <row r="7400" spans="1:13" x14ac:dyDescent="0.35">
      <c r="A7400" t="s">
        <v>14064</v>
      </c>
      <c r="B7400" s="1">
        <v>41832</v>
      </c>
      <c r="C7400" s="1">
        <v>41835</v>
      </c>
      <c r="D7400" t="s">
        <v>11</v>
      </c>
      <c r="E7400" t="s">
        <v>2258</v>
      </c>
      <c r="F7400" t="s">
        <v>4855</v>
      </c>
      <c r="G7400" t="s">
        <v>13836</v>
      </c>
      <c r="H7400">
        <v>9</v>
      </c>
      <c r="I7400" s="2">
        <v>0.2</v>
      </c>
      <c r="J7400" t="s">
        <v>2027</v>
      </c>
      <c r="K7400" t="str">
        <f>VLOOKUP(E7400,customers!$A$1:$C$794,1,FALSE)</f>
        <v>ME-17725</v>
      </c>
      <c r="L7400" t="str">
        <f>VLOOKUP(E7400,customers!$A$1:$C$794,2,FALSE)</f>
        <v>Max Engle</v>
      </c>
      <c r="M7400" t="str">
        <f>VLOOKUP(E7400,customers!$A$1:$C$794,3,FALSE)</f>
        <v>Consumer</v>
      </c>
    </row>
    <row r="7401" spans="1:13" x14ac:dyDescent="0.35">
      <c r="A7401" t="s">
        <v>14064</v>
      </c>
      <c r="B7401" s="1">
        <v>41832</v>
      </c>
      <c r="C7401" s="1">
        <v>41835</v>
      </c>
      <c r="D7401" t="s">
        <v>11</v>
      </c>
      <c r="E7401" t="s">
        <v>2258</v>
      </c>
      <c r="F7401" t="s">
        <v>2247</v>
      </c>
      <c r="G7401" t="s">
        <v>4843</v>
      </c>
      <c r="H7401">
        <v>4</v>
      </c>
      <c r="I7401" s="2">
        <v>0.2</v>
      </c>
      <c r="J7401" t="s">
        <v>695</v>
      </c>
      <c r="K7401" t="str">
        <f>VLOOKUP(E7401,customers!$A$1:$C$794,1,FALSE)</f>
        <v>ME-17725</v>
      </c>
      <c r="L7401" t="str">
        <f>VLOOKUP(E7401,customers!$A$1:$C$794,2,FALSE)</f>
        <v>Max Engle</v>
      </c>
      <c r="M7401" t="str">
        <f>VLOOKUP(E7401,customers!$A$1:$C$794,3,FALSE)</f>
        <v>Consumer</v>
      </c>
    </row>
    <row r="7402" spans="1:13" x14ac:dyDescent="0.35">
      <c r="A7402" t="s">
        <v>14065</v>
      </c>
      <c r="B7402" s="1">
        <v>42621</v>
      </c>
      <c r="C7402" s="1">
        <v>42626</v>
      </c>
      <c r="D7402" t="s">
        <v>25</v>
      </c>
      <c r="E7402" t="s">
        <v>2813</v>
      </c>
      <c r="F7402" t="s">
        <v>1996</v>
      </c>
      <c r="G7402" t="s">
        <v>10738</v>
      </c>
      <c r="H7402">
        <v>1</v>
      </c>
      <c r="I7402" s="2">
        <v>0</v>
      </c>
      <c r="J7402" t="s">
        <v>14066</v>
      </c>
      <c r="K7402" t="str">
        <f>VLOOKUP(E7402,customers!$A$1:$C$794,1,FALSE)</f>
        <v>TR-21325</v>
      </c>
      <c r="L7402" t="str">
        <f>VLOOKUP(E7402,customers!$A$1:$C$794,2,FALSE)</f>
        <v>Toby Ritter</v>
      </c>
      <c r="M7402" t="str">
        <f>VLOOKUP(E7402,customers!$A$1:$C$794,3,FALSE)</f>
        <v>Consumer</v>
      </c>
    </row>
    <row r="7403" spans="1:13" x14ac:dyDescent="0.35">
      <c r="A7403" t="s">
        <v>14065</v>
      </c>
      <c r="B7403" s="1">
        <v>42621</v>
      </c>
      <c r="C7403" s="1">
        <v>42626</v>
      </c>
      <c r="D7403" t="s">
        <v>25</v>
      </c>
      <c r="E7403" t="s">
        <v>2813</v>
      </c>
      <c r="F7403" t="s">
        <v>1038</v>
      </c>
      <c r="G7403" t="s">
        <v>14067</v>
      </c>
      <c r="H7403">
        <v>7</v>
      </c>
      <c r="I7403" s="2">
        <v>0</v>
      </c>
      <c r="J7403" t="s">
        <v>4162</v>
      </c>
      <c r="K7403" t="str">
        <f>VLOOKUP(E7403,customers!$A$1:$C$794,1,FALSE)</f>
        <v>TR-21325</v>
      </c>
      <c r="L7403" t="str">
        <f>VLOOKUP(E7403,customers!$A$1:$C$794,2,FALSE)</f>
        <v>Toby Ritter</v>
      </c>
      <c r="M7403" t="str">
        <f>VLOOKUP(E7403,customers!$A$1:$C$794,3,FALSE)</f>
        <v>Consumer</v>
      </c>
    </row>
    <row r="7404" spans="1:13" x14ac:dyDescent="0.35">
      <c r="A7404" t="s">
        <v>14068</v>
      </c>
      <c r="B7404" s="1">
        <v>42953</v>
      </c>
      <c r="C7404" s="1">
        <v>42957</v>
      </c>
      <c r="D7404" t="s">
        <v>25</v>
      </c>
      <c r="E7404" t="s">
        <v>1149</v>
      </c>
      <c r="F7404" t="s">
        <v>1450</v>
      </c>
      <c r="G7404" t="s">
        <v>1451</v>
      </c>
      <c r="H7404">
        <v>4</v>
      </c>
      <c r="I7404" s="2">
        <v>0</v>
      </c>
      <c r="J7404" t="s">
        <v>1452</v>
      </c>
      <c r="K7404" t="str">
        <f>VLOOKUP(E7404,customers!$A$1:$C$794,1,FALSE)</f>
        <v>SH-20395</v>
      </c>
      <c r="L7404" t="str">
        <f>VLOOKUP(E7404,customers!$A$1:$C$794,2,FALSE)</f>
        <v>Shahid Hopkins</v>
      </c>
      <c r="M7404" t="str">
        <f>VLOOKUP(E7404,customers!$A$1:$C$794,3,FALSE)</f>
        <v>Consumer</v>
      </c>
    </row>
    <row r="7405" spans="1:13" x14ac:dyDescent="0.35">
      <c r="A7405" t="s">
        <v>14069</v>
      </c>
      <c r="B7405" s="1">
        <v>42138</v>
      </c>
      <c r="C7405" s="1">
        <v>42143</v>
      </c>
      <c r="D7405" t="s">
        <v>25</v>
      </c>
      <c r="E7405" t="s">
        <v>1005</v>
      </c>
      <c r="F7405" t="s">
        <v>2420</v>
      </c>
      <c r="G7405" t="s">
        <v>14070</v>
      </c>
      <c r="H7405">
        <v>5</v>
      </c>
      <c r="I7405" s="2">
        <v>0.15</v>
      </c>
      <c r="J7405" t="s">
        <v>12815</v>
      </c>
      <c r="K7405" t="str">
        <f>VLOOKUP(E7405,customers!$A$1:$C$794,1,FALSE)</f>
        <v>CB-12535</v>
      </c>
      <c r="L7405" t="str">
        <f>VLOOKUP(E7405,customers!$A$1:$C$794,2,FALSE)</f>
        <v>Claudia Bergmann</v>
      </c>
      <c r="M7405" t="str">
        <f>VLOOKUP(E7405,customers!$A$1:$C$794,3,FALSE)</f>
        <v>Corporate</v>
      </c>
    </row>
    <row r="7406" spans="1:13" x14ac:dyDescent="0.35">
      <c r="A7406" t="s">
        <v>14069</v>
      </c>
      <c r="B7406" s="1">
        <v>42138</v>
      </c>
      <c r="C7406" s="1">
        <v>42143</v>
      </c>
      <c r="D7406" t="s">
        <v>25</v>
      </c>
      <c r="E7406" t="s">
        <v>1005</v>
      </c>
      <c r="F7406" t="s">
        <v>2132</v>
      </c>
      <c r="G7406" t="s">
        <v>14071</v>
      </c>
      <c r="H7406">
        <v>3</v>
      </c>
      <c r="I7406" s="2">
        <v>0</v>
      </c>
      <c r="J7406" t="s">
        <v>14072</v>
      </c>
      <c r="K7406" t="str">
        <f>VLOOKUP(E7406,customers!$A$1:$C$794,1,FALSE)</f>
        <v>CB-12535</v>
      </c>
      <c r="L7406" t="str">
        <f>VLOOKUP(E7406,customers!$A$1:$C$794,2,FALSE)</f>
        <v>Claudia Bergmann</v>
      </c>
      <c r="M7406" t="str">
        <f>VLOOKUP(E7406,customers!$A$1:$C$794,3,FALSE)</f>
        <v>Corporate</v>
      </c>
    </row>
    <row r="7407" spans="1:13" x14ac:dyDescent="0.35">
      <c r="A7407" t="s">
        <v>14069</v>
      </c>
      <c r="B7407" s="1">
        <v>42138</v>
      </c>
      <c r="C7407" s="1">
        <v>42143</v>
      </c>
      <c r="D7407" t="s">
        <v>25</v>
      </c>
      <c r="E7407" t="s">
        <v>1005</v>
      </c>
      <c r="F7407" t="s">
        <v>5930</v>
      </c>
      <c r="G7407" t="s">
        <v>6431</v>
      </c>
      <c r="H7407">
        <v>2</v>
      </c>
      <c r="I7407" s="2">
        <v>0.2</v>
      </c>
      <c r="J7407" t="s">
        <v>5911</v>
      </c>
      <c r="K7407" t="str">
        <f>VLOOKUP(E7407,customers!$A$1:$C$794,1,FALSE)</f>
        <v>CB-12535</v>
      </c>
      <c r="L7407" t="str">
        <f>VLOOKUP(E7407,customers!$A$1:$C$794,2,FALSE)</f>
        <v>Claudia Bergmann</v>
      </c>
      <c r="M7407" t="str">
        <f>VLOOKUP(E7407,customers!$A$1:$C$794,3,FALSE)</f>
        <v>Corporate</v>
      </c>
    </row>
    <row r="7408" spans="1:13" x14ac:dyDescent="0.35">
      <c r="A7408" t="s">
        <v>14069</v>
      </c>
      <c r="B7408" s="1">
        <v>42138</v>
      </c>
      <c r="C7408" s="1">
        <v>42143</v>
      </c>
      <c r="D7408" t="s">
        <v>25</v>
      </c>
      <c r="E7408" t="s">
        <v>1005</v>
      </c>
      <c r="F7408" t="s">
        <v>8161</v>
      </c>
      <c r="G7408" t="s">
        <v>3453</v>
      </c>
      <c r="H7408">
        <v>3</v>
      </c>
      <c r="I7408" s="2">
        <v>0.2</v>
      </c>
      <c r="J7408" t="s">
        <v>14073</v>
      </c>
      <c r="K7408" t="str">
        <f>VLOOKUP(E7408,customers!$A$1:$C$794,1,FALSE)</f>
        <v>CB-12535</v>
      </c>
      <c r="L7408" t="str">
        <f>VLOOKUP(E7408,customers!$A$1:$C$794,2,FALSE)</f>
        <v>Claudia Bergmann</v>
      </c>
      <c r="M7408" t="str">
        <f>VLOOKUP(E7408,customers!$A$1:$C$794,3,FALSE)</f>
        <v>Corporate</v>
      </c>
    </row>
    <row r="7409" spans="1:13" x14ac:dyDescent="0.35">
      <c r="A7409" t="s">
        <v>14074</v>
      </c>
      <c r="B7409" s="1">
        <v>42755</v>
      </c>
      <c r="C7409" s="1">
        <v>42756</v>
      </c>
      <c r="D7409" t="s">
        <v>149</v>
      </c>
      <c r="E7409" t="s">
        <v>6270</v>
      </c>
      <c r="F7409" t="s">
        <v>3231</v>
      </c>
      <c r="G7409" t="s">
        <v>534</v>
      </c>
      <c r="H7409">
        <v>5</v>
      </c>
      <c r="I7409" s="2">
        <v>0.2</v>
      </c>
      <c r="J7409" t="s">
        <v>5363</v>
      </c>
      <c r="K7409" t="str">
        <f>VLOOKUP(E7409,customers!$A$1:$C$794,1,FALSE)</f>
        <v>ML-17410</v>
      </c>
      <c r="L7409" t="str">
        <f>VLOOKUP(E7409,customers!$A$1:$C$794,2,FALSE)</f>
        <v>Maris LaWare</v>
      </c>
      <c r="M7409" t="str">
        <f>VLOOKUP(E7409,customers!$A$1:$C$794,3,FALSE)</f>
        <v>Consumer</v>
      </c>
    </row>
    <row r="7410" spans="1:13" x14ac:dyDescent="0.35">
      <c r="A7410" t="s">
        <v>14075</v>
      </c>
      <c r="B7410" s="1">
        <v>42520</v>
      </c>
      <c r="C7410" s="1">
        <v>42527</v>
      </c>
      <c r="D7410" t="s">
        <v>25</v>
      </c>
      <c r="E7410" t="s">
        <v>8081</v>
      </c>
      <c r="F7410" t="s">
        <v>7978</v>
      </c>
      <c r="G7410" t="s">
        <v>14076</v>
      </c>
      <c r="H7410">
        <v>8</v>
      </c>
      <c r="I7410" s="2">
        <v>0</v>
      </c>
      <c r="J7410" t="s">
        <v>10034</v>
      </c>
      <c r="K7410" t="str">
        <f>VLOOKUP(E7410,customers!$A$1:$C$794,1,FALSE)</f>
        <v>JG-15310</v>
      </c>
      <c r="L7410" t="str">
        <f>VLOOKUP(E7410,customers!$A$1:$C$794,2,FALSE)</f>
        <v>Jason Gross</v>
      </c>
      <c r="M7410" t="str">
        <f>VLOOKUP(E7410,customers!$A$1:$C$794,3,FALSE)</f>
        <v>Corporate</v>
      </c>
    </row>
    <row r="7411" spans="1:13" x14ac:dyDescent="0.35">
      <c r="A7411" t="s">
        <v>14077</v>
      </c>
      <c r="B7411" s="1">
        <v>41737</v>
      </c>
      <c r="C7411" s="1">
        <v>41741</v>
      </c>
      <c r="D7411" t="s">
        <v>25</v>
      </c>
      <c r="E7411" t="s">
        <v>3365</v>
      </c>
      <c r="F7411" t="s">
        <v>10265</v>
      </c>
      <c r="G7411" t="s">
        <v>14078</v>
      </c>
      <c r="H7411">
        <v>1</v>
      </c>
      <c r="I7411" s="2">
        <v>0.4</v>
      </c>
      <c r="J7411" t="s">
        <v>14079</v>
      </c>
      <c r="K7411" t="str">
        <f>VLOOKUP(E7411,customers!$A$1:$C$794,1,FALSE)</f>
        <v>JS-15880</v>
      </c>
      <c r="L7411" t="str">
        <f>VLOOKUP(E7411,customers!$A$1:$C$794,2,FALSE)</f>
        <v>John Stevenson</v>
      </c>
      <c r="M7411" t="str">
        <f>VLOOKUP(E7411,customers!$A$1:$C$794,3,FALSE)</f>
        <v>Consumer</v>
      </c>
    </row>
    <row r="7412" spans="1:13" x14ac:dyDescent="0.35">
      <c r="A7412" t="s">
        <v>14080</v>
      </c>
      <c r="B7412" s="1">
        <v>41843</v>
      </c>
      <c r="C7412" s="1">
        <v>41844</v>
      </c>
      <c r="D7412" t="s">
        <v>149</v>
      </c>
      <c r="E7412" t="s">
        <v>80</v>
      </c>
      <c r="F7412" t="s">
        <v>4303</v>
      </c>
      <c r="G7412" t="s">
        <v>8369</v>
      </c>
      <c r="H7412">
        <v>2</v>
      </c>
      <c r="I7412" s="2">
        <v>0</v>
      </c>
      <c r="J7412" t="s">
        <v>8370</v>
      </c>
      <c r="K7412" t="str">
        <f>VLOOKUP(E7412,customers!$A$1:$C$794,1,FALSE)</f>
        <v>AG-10270</v>
      </c>
      <c r="L7412" t="str">
        <f>VLOOKUP(E7412,customers!$A$1:$C$794,2,FALSE)</f>
        <v>Alejandro Grove</v>
      </c>
      <c r="M7412" t="str">
        <f>VLOOKUP(E7412,customers!$A$1:$C$794,3,FALSE)</f>
        <v>Consumer</v>
      </c>
    </row>
    <row r="7413" spans="1:13" x14ac:dyDescent="0.35">
      <c r="A7413" t="s">
        <v>14081</v>
      </c>
      <c r="B7413" s="1">
        <v>42885</v>
      </c>
      <c r="C7413" s="1">
        <v>42889</v>
      </c>
      <c r="D7413" t="s">
        <v>25</v>
      </c>
      <c r="E7413" t="s">
        <v>4317</v>
      </c>
      <c r="F7413" t="s">
        <v>9419</v>
      </c>
      <c r="G7413" t="s">
        <v>7768</v>
      </c>
      <c r="H7413">
        <v>1</v>
      </c>
      <c r="I7413" s="2">
        <v>0.2</v>
      </c>
      <c r="J7413" t="s">
        <v>7930</v>
      </c>
      <c r="K7413" t="str">
        <f>VLOOKUP(E7413,customers!$A$1:$C$794,1,FALSE)</f>
        <v>MG-17890</v>
      </c>
      <c r="L7413" t="str">
        <f>VLOOKUP(E7413,customers!$A$1:$C$794,2,FALSE)</f>
        <v>Michael Granlund</v>
      </c>
      <c r="M7413" t="str">
        <f>VLOOKUP(E7413,customers!$A$1:$C$794,3,FALSE)</f>
        <v>Home Office</v>
      </c>
    </row>
    <row r="7414" spans="1:13" x14ac:dyDescent="0.35">
      <c r="A7414" t="s">
        <v>14081</v>
      </c>
      <c r="B7414" s="1">
        <v>42885</v>
      </c>
      <c r="C7414" s="1">
        <v>42889</v>
      </c>
      <c r="D7414" t="s">
        <v>25</v>
      </c>
      <c r="E7414" t="s">
        <v>4317</v>
      </c>
      <c r="F7414" t="s">
        <v>723</v>
      </c>
      <c r="G7414" t="s">
        <v>5004</v>
      </c>
      <c r="H7414">
        <v>2</v>
      </c>
      <c r="I7414" s="2">
        <v>0.2</v>
      </c>
      <c r="J7414" t="s">
        <v>5005</v>
      </c>
      <c r="K7414" t="str">
        <f>VLOOKUP(E7414,customers!$A$1:$C$794,1,FALSE)</f>
        <v>MG-17890</v>
      </c>
      <c r="L7414" t="str">
        <f>VLOOKUP(E7414,customers!$A$1:$C$794,2,FALSE)</f>
        <v>Michael Granlund</v>
      </c>
      <c r="M7414" t="str">
        <f>VLOOKUP(E7414,customers!$A$1:$C$794,3,FALSE)</f>
        <v>Home Office</v>
      </c>
    </row>
    <row r="7415" spans="1:13" x14ac:dyDescent="0.35">
      <c r="A7415" t="s">
        <v>14081</v>
      </c>
      <c r="B7415" s="1">
        <v>42885</v>
      </c>
      <c r="C7415" s="1">
        <v>42889</v>
      </c>
      <c r="D7415" t="s">
        <v>25</v>
      </c>
      <c r="E7415" t="s">
        <v>4317</v>
      </c>
      <c r="F7415" t="s">
        <v>13182</v>
      </c>
      <c r="G7415" t="s">
        <v>1424</v>
      </c>
      <c r="H7415">
        <v>1</v>
      </c>
      <c r="I7415" s="2">
        <v>0.2</v>
      </c>
      <c r="J7415" t="s">
        <v>10544</v>
      </c>
      <c r="K7415" t="str">
        <f>VLOOKUP(E7415,customers!$A$1:$C$794,1,FALSE)</f>
        <v>MG-17890</v>
      </c>
      <c r="L7415" t="str">
        <f>VLOOKUP(E7415,customers!$A$1:$C$794,2,FALSE)</f>
        <v>Michael Granlund</v>
      </c>
      <c r="M7415" t="str">
        <f>VLOOKUP(E7415,customers!$A$1:$C$794,3,FALSE)</f>
        <v>Home Office</v>
      </c>
    </row>
    <row r="7416" spans="1:13" x14ac:dyDescent="0.35">
      <c r="A7416" t="s">
        <v>14082</v>
      </c>
      <c r="B7416" s="1">
        <v>42442</v>
      </c>
      <c r="C7416" s="1">
        <v>42444</v>
      </c>
      <c r="D7416" t="s">
        <v>11</v>
      </c>
      <c r="E7416" t="s">
        <v>317</v>
      </c>
      <c r="F7416" t="s">
        <v>650</v>
      </c>
      <c r="G7416" t="s">
        <v>14083</v>
      </c>
      <c r="H7416">
        <v>2</v>
      </c>
      <c r="I7416" s="2">
        <v>0.3</v>
      </c>
      <c r="J7416" t="s">
        <v>14084</v>
      </c>
      <c r="K7416" t="str">
        <f>VLOOKUP(E7416,customers!$A$1:$C$794,1,FALSE)</f>
        <v>SC-20770</v>
      </c>
      <c r="L7416" t="str">
        <f>VLOOKUP(E7416,customers!$A$1:$C$794,2,FALSE)</f>
        <v>Stewart Carmichael</v>
      </c>
      <c r="M7416" t="str">
        <f>VLOOKUP(E7416,customers!$A$1:$C$794,3,FALSE)</f>
        <v>Corporate</v>
      </c>
    </row>
    <row r="7417" spans="1:13" x14ac:dyDescent="0.35">
      <c r="A7417" t="s">
        <v>14082</v>
      </c>
      <c r="B7417" s="1">
        <v>42442</v>
      </c>
      <c r="C7417" s="1">
        <v>42444</v>
      </c>
      <c r="D7417" t="s">
        <v>11</v>
      </c>
      <c r="E7417" t="s">
        <v>317</v>
      </c>
      <c r="F7417" t="s">
        <v>8480</v>
      </c>
      <c r="G7417" t="s">
        <v>14085</v>
      </c>
      <c r="H7417">
        <v>5</v>
      </c>
      <c r="I7417" s="2">
        <v>0.2</v>
      </c>
      <c r="J7417" t="s">
        <v>14086</v>
      </c>
      <c r="K7417" t="str">
        <f>VLOOKUP(E7417,customers!$A$1:$C$794,1,FALSE)</f>
        <v>SC-20770</v>
      </c>
      <c r="L7417" t="str">
        <f>VLOOKUP(E7417,customers!$A$1:$C$794,2,FALSE)</f>
        <v>Stewart Carmichael</v>
      </c>
      <c r="M7417" t="str">
        <f>VLOOKUP(E7417,customers!$A$1:$C$794,3,FALSE)</f>
        <v>Corporate</v>
      </c>
    </row>
    <row r="7418" spans="1:13" x14ac:dyDescent="0.35">
      <c r="A7418" t="s">
        <v>14082</v>
      </c>
      <c r="B7418" s="1">
        <v>42442</v>
      </c>
      <c r="C7418" s="1">
        <v>42444</v>
      </c>
      <c r="D7418" t="s">
        <v>11</v>
      </c>
      <c r="E7418" t="s">
        <v>317</v>
      </c>
      <c r="F7418" t="s">
        <v>3075</v>
      </c>
      <c r="G7418" t="s">
        <v>14087</v>
      </c>
      <c r="H7418">
        <v>3</v>
      </c>
      <c r="I7418" s="2">
        <v>0.4</v>
      </c>
      <c r="J7418" t="s">
        <v>14088</v>
      </c>
      <c r="K7418" t="str">
        <f>VLOOKUP(E7418,customers!$A$1:$C$794,1,FALSE)</f>
        <v>SC-20770</v>
      </c>
      <c r="L7418" t="str">
        <f>VLOOKUP(E7418,customers!$A$1:$C$794,2,FALSE)</f>
        <v>Stewart Carmichael</v>
      </c>
      <c r="M7418" t="str">
        <f>VLOOKUP(E7418,customers!$A$1:$C$794,3,FALSE)</f>
        <v>Corporate</v>
      </c>
    </row>
    <row r="7419" spans="1:13" x14ac:dyDescent="0.35">
      <c r="A7419" t="s">
        <v>14082</v>
      </c>
      <c r="B7419" s="1">
        <v>42442</v>
      </c>
      <c r="C7419" s="1">
        <v>42444</v>
      </c>
      <c r="D7419" t="s">
        <v>11</v>
      </c>
      <c r="E7419" t="s">
        <v>317</v>
      </c>
      <c r="F7419" t="s">
        <v>8684</v>
      </c>
      <c r="G7419" t="s">
        <v>14089</v>
      </c>
      <c r="H7419">
        <v>5</v>
      </c>
      <c r="I7419" s="2">
        <v>0.2</v>
      </c>
      <c r="J7419" t="s">
        <v>7011</v>
      </c>
      <c r="K7419" t="str">
        <f>VLOOKUP(E7419,customers!$A$1:$C$794,1,FALSE)</f>
        <v>SC-20770</v>
      </c>
      <c r="L7419" t="str">
        <f>VLOOKUP(E7419,customers!$A$1:$C$794,2,FALSE)</f>
        <v>Stewart Carmichael</v>
      </c>
      <c r="M7419" t="str">
        <f>VLOOKUP(E7419,customers!$A$1:$C$794,3,FALSE)</f>
        <v>Corporate</v>
      </c>
    </row>
    <row r="7420" spans="1:13" x14ac:dyDescent="0.35">
      <c r="A7420" t="s">
        <v>14082</v>
      </c>
      <c r="B7420" s="1">
        <v>42442</v>
      </c>
      <c r="C7420" s="1">
        <v>42444</v>
      </c>
      <c r="D7420" t="s">
        <v>11</v>
      </c>
      <c r="E7420" t="s">
        <v>317</v>
      </c>
      <c r="F7420" t="s">
        <v>9315</v>
      </c>
      <c r="G7420" t="s">
        <v>14090</v>
      </c>
      <c r="H7420">
        <v>1</v>
      </c>
      <c r="I7420" s="2">
        <v>0.7</v>
      </c>
      <c r="J7420" t="s">
        <v>14091</v>
      </c>
      <c r="K7420" t="str">
        <f>VLOOKUP(E7420,customers!$A$1:$C$794,1,FALSE)</f>
        <v>SC-20770</v>
      </c>
      <c r="L7420" t="str">
        <f>VLOOKUP(E7420,customers!$A$1:$C$794,2,FALSE)</f>
        <v>Stewart Carmichael</v>
      </c>
      <c r="M7420" t="str">
        <f>VLOOKUP(E7420,customers!$A$1:$C$794,3,FALSE)</f>
        <v>Corporate</v>
      </c>
    </row>
    <row r="7421" spans="1:13" x14ac:dyDescent="0.35">
      <c r="A7421" t="s">
        <v>14082</v>
      </c>
      <c r="B7421" s="1">
        <v>42442</v>
      </c>
      <c r="C7421" s="1">
        <v>42444</v>
      </c>
      <c r="D7421" t="s">
        <v>11</v>
      </c>
      <c r="E7421" t="s">
        <v>317</v>
      </c>
      <c r="F7421" t="s">
        <v>4216</v>
      </c>
      <c r="G7421" t="s">
        <v>4217</v>
      </c>
      <c r="H7421">
        <v>5</v>
      </c>
      <c r="I7421" s="2">
        <v>0.2</v>
      </c>
      <c r="J7421" t="s">
        <v>14092</v>
      </c>
      <c r="K7421" t="str">
        <f>VLOOKUP(E7421,customers!$A$1:$C$794,1,FALSE)</f>
        <v>SC-20770</v>
      </c>
      <c r="L7421" t="str">
        <f>VLOOKUP(E7421,customers!$A$1:$C$794,2,FALSE)</f>
        <v>Stewart Carmichael</v>
      </c>
      <c r="M7421" t="str">
        <f>VLOOKUP(E7421,customers!$A$1:$C$794,3,FALSE)</f>
        <v>Corporate</v>
      </c>
    </row>
    <row r="7422" spans="1:13" x14ac:dyDescent="0.35">
      <c r="A7422" t="s">
        <v>14082</v>
      </c>
      <c r="B7422" s="1">
        <v>42442</v>
      </c>
      <c r="C7422" s="1">
        <v>42444</v>
      </c>
      <c r="D7422" t="s">
        <v>11</v>
      </c>
      <c r="E7422" t="s">
        <v>317</v>
      </c>
      <c r="F7422" t="s">
        <v>5041</v>
      </c>
      <c r="G7422" t="s">
        <v>11289</v>
      </c>
      <c r="H7422">
        <v>5</v>
      </c>
      <c r="I7422" s="2">
        <v>0.7</v>
      </c>
      <c r="J7422" t="s">
        <v>14093</v>
      </c>
      <c r="K7422" t="str">
        <f>VLOOKUP(E7422,customers!$A$1:$C$794,1,FALSE)</f>
        <v>SC-20770</v>
      </c>
      <c r="L7422" t="str">
        <f>VLOOKUP(E7422,customers!$A$1:$C$794,2,FALSE)</f>
        <v>Stewart Carmichael</v>
      </c>
      <c r="M7422" t="str">
        <f>VLOOKUP(E7422,customers!$A$1:$C$794,3,FALSE)</f>
        <v>Corporate</v>
      </c>
    </row>
    <row r="7423" spans="1:13" x14ac:dyDescent="0.35">
      <c r="A7423" t="s">
        <v>14082</v>
      </c>
      <c r="B7423" s="1">
        <v>42442</v>
      </c>
      <c r="C7423" s="1">
        <v>42444</v>
      </c>
      <c r="D7423" t="s">
        <v>11</v>
      </c>
      <c r="E7423" t="s">
        <v>317</v>
      </c>
      <c r="F7423" t="s">
        <v>14094</v>
      </c>
      <c r="G7423" t="s">
        <v>14095</v>
      </c>
      <c r="H7423">
        <v>2</v>
      </c>
      <c r="I7423" s="2">
        <v>0.2</v>
      </c>
      <c r="J7423" t="s">
        <v>14096</v>
      </c>
      <c r="K7423" t="str">
        <f>VLOOKUP(E7423,customers!$A$1:$C$794,1,FALSE)</f>
        <v>SC-20770</v>
      </c>
      <c r="L7423" t="str">
        <f>VLOOKUP(E7423,customers!$A$1:$C$794,2,FALSE)</f>
        <v>Stewart Carmichael</v>
      </c>
      <c r="M7423" t="str">
        <f>VLOOKUP(E7423,customers!$A$1:$C$794,3,FALSE)</f>
        <v>Corporate</v>
      </c>
    </row>
    <row r="7424" spans="1:13" x14ac:dyDescent="0.35">
      <c r="A7424" t="s">
        <v>14082</v>
      </c>
      <c r="B7424" s="1">
        <v>42442</v>
      </c>
      <c r="C7424" s="1">
        <v>42444</v>
      </c>
      <c r="D7424" t="s">
        <v>11</v>
      </c>
      <c r="E7424" t="s">
        <v>317</v>
      </c>
      <c r="F7424" t="s">
        <v>857</v>
      </c>
      <c r="G7424" t="s">
        <v>14097</v>
      </c>
      <c r="H7424">
        <v>3</v>
      </c>
      <c r="I7424" s="2">
        <v>0.7</v>
      </c>
      <c r="J7424" t="s">
        <v>14098</v>
      </c>
      <c r="K7424" t="str">
        <f>VLOOKUP(E7424,customers!$A$1:$C$794,1,FALSE)</f>
        <v>SC-20770</v>
      </c>
      <c r="L7424" t="str">
        <f>VLOOKUP(E7424,customers!$A$1:$C$794,2,FALSE)</f>
        <v>Stewart Carmichael</v>
      </c>
      <c r="M7424" t="str">
        <f>VLOOKUP(E7424,customers!$A$1:$C$794,3,FALSE)</f>
        <v>Corporate</v>
      </c>
    </row>
    <row r="7425" spans="1:13" x14ac:dyDescent="0.35">
      <c r="A7425" t="s">
        <v>14099</v>
      </c>
      <c r="B7425" s="1">
        <v>42835</v>
      </c>
      <c r="C7425" s="1">
        <v>42839</v>
      </c>
      <c r="D7425" t="s">
        <v>25</v>
      </c>
      <c r="E7425" t="s">
        <v>778</v>
      </c>
      <c r="F7425" t="s">
        <v>6549</v>
      </c>
      <c r="G7425" t="s">
        <v>14100</v>
      </c>
      <c r="H7425">
        <v>4</v>
      </c>
      <c r="I7425" s="2">
        <v>0.2</v>
      </c>
      <c r="J7425" t="s">
        <v>14101</v>
      </c>
      <c r="K7425" t="str">
        <f>VLOOKUP(E7425,customers!$A$1:$C$794,1,FALSE)</f>
        <v>BS-11755</v>
      </c>
      <c r="L7425" t="str">
        <f>VLOOKUP(E7425,customers!$A$1:$C$794,2,FALSE)</f>
        <v>Bruce Stewart</v>
      </c>
      <c r="M7425" t="str">
        <f>VLOOKUP(E7425,customers!$A$1:$C$794,3,FALSE)</f>
        <v>Consumer</v>
      </c>
    </row>
    <row r="7426" spans="1:13" x14ac:dyDescent="0.35">
      <c r="A7426" t="s">
        <v>14099</v>
      </c>
      <c r="B7426" s="1">
        <v>42835</v>
      </c>
      <c r="C7426" s="1">
        <v>42839</v>
      </c>
      <c r="D7426" t="s">
        <v>25</v>
      </c>
      <c r="E7426" t="s">
        <v>778</v>
      </c>
      <c r="F7426" t="s">
        <v>2890</v>
      </c>
      <c r="G7426" t="s">
        <v>4496</v>
      </c>
      <c r="H7426">
        <v>3</v>
      </c>
      <c r="I7426" s="2">
        <v>0.2</v>
      </c>
      <c r="J7426" t="s">
        <v>2059</v>
      </c>
      <c r="K7426" t="str">
        <f>VLOOKUP(E7426,customers!$A$1:$C$794,1,FALSE)</f>
        <v>BS-11755</v>
      </c>
      <c r="L7426" t="str">
        <f>VLOOKUP(E7426,customers!$A$1:$C$794,2,FALSE)</f>
        <v>Bruce Stewart</v>
      </c>
      <c r="M7426" t="str">
        <f>VLOOKUP(E7426,customers!$A$1:$C$794,3,FALSE)</f>
        <v>Consumer</v>
      </c>
    </row>
    <row r="7427" spans="1:13" x14ac:dyDescent="0.35">
      <c r="A7427" t="s">
        <v>14102</v>
      </c>
      <c r="B7427" s="1">
        <v>42546</v>
      </c>
      <c r="C7427" s="1">
        <v>42548</v>
      </c>
      <c r="D7427" t="s">
        <v>11</v>
      </c>
      <c r="E7427" t="s">
        <v>786</v>
      </c>
      <c r="F7427" t="s">
        <v>266</v>
      </c>
      <c r="G7427" t="s">
        <v>2732</v>
      </c>
      <c r="H7427">
        <v>2</v>
      </c>
      <c r="I7427" s="2">
        <v>0.3</v>
      </c>
      <c r="J7427" t="s">
        <v>14103</v>
      </c>
      <c r="K7427" t="str">
        <f>VLOOKUP(E7427,customers!$A$1:$C$794,1,FALSE)</f>
        <v>LC-17140</v>
      </c>
      <c r="L7427" t="str">
        <f>VLOOKUP(E7427,customers!$A$1:$C$794,2,FALSE)</f>
        <v>Logan Currie</v>
      </c>
      <c r="M7427" t="str">
        <f>VLOOKUP(E7427,customers!$A$1:$C$794,3,FALSE)</f>
        <v>Consumer</v>
      </c>
    </row>
    <row r="7428" spans="1:13" x14ac:dyDescent="0.35">
      <c r="A7428" t="s">
        <v>14102</v>
      </c>
      <c r="B7428" s="1">
        <v>42546</v>
      </c>
      <c r="C7428" s="1">
        <v>42548</v>
      </c>
      <c r="D7428" t="s">
        <v>11</v>
      </c>
      <c r="E7428" t="s">
        <v>786</v>
      </c>
      <c r="F7428" t="s">
        <v>8596</v>
      </c>
      <c r="G7428" t="s">
        <v>14104</v>
      </c>
      <c r="H7428">
        <v>2</v>
      </c>
      <c r="I7428" s="2">
        <v>0.6</v>
      </c>
      <c r="J7428" t="s">
        <v>14105</v>
      </c>
      <c r="K7428" t="str">
        <f>VLOOKUP(E7428,customers!$A$1:$C$794,1,FALSE)</f>
        <v>LC-17140</v>
      </c>
      <c r="L7428" t="str">
        <f>VLOOKUP(E7428,customers!$A$1:$C$794,2,FALSE)</f>
        <v>Logan Currie</v>
      </c>
      <c r="M7428" t="str">
        <f>VLOOKUP(E7428,customers!$A$1:$C$794,3,FALSE)</f>
        <v>Consumer</v>
      </c>
    </row>
    <row r="7429" spans="1:13" x14ac:dyDescent="0.35">
      <c r="A7429" t="s">
        <v>14106</v>
      </c>
      <c r="B7429" s="1">
        <v>41715</v>
      </c>
      <c r="C7429" s="1">
        <v>41719</v>
      </c>
      <c r="D7429" t="s">
        <v>25</v>
      </c>
      <c r="E7429" t="s">
        <v>12533</v>
      </c>
      <c r="F7429" t="s">
        <v>2232</v>
      </c>
      <c r="G7429" t="s">
        <v>6875</v>
      </c>
      <c r="H7429">
        <v>3</v>
      </c>
      <c r="I7429" s="2">
        <v>0</v>
      </c>
      <c r="J7429" t="s">
        <v>1832</v>
      </c>
      <c r="K7429" t="str">
        <f>VLOOKUP(E7429,customers!$A$1:$C$794,1,FALSE)</f>
        <v>MH-17440</v>
      </c>
      <c r="L7429" t="str">
        <f>VLOOKUP(E7429,customers!$A$1:$C$794,2,FALSE)</f>
        <v>Mark Haberlin</v>
      </c>
      <c r="M7429" t="str">
        <f>VLOOKUP(E7429,customers!$A$1:$C$794,3,FALSE)</f>
        <v>Corporate</v>
      </c>
    </row>
    <row r="7430" spans="1:13" x14ac:dyDescent="0.35">
      <c r="A7430" t="s">
        <v>14106</v>
      </c>
      <c r="B7430" s="1">
        <v>41715</v>
      </c>
      <c r="C7430" s="1">
        <v>41719</v>
      </c>
      <c r="D7430" t="s">
        <v>25</v>
      </c>
      <c r="E7430" t="s">
        <v>12533</v>
      </c>
      <c r="F7430" t="s">
        <v>1382</v>
      </c>
      <c r="G7430" t="s">
        <v>8526</v>
      </c>
      <c r="H7430">
        <v>2</v>
      </c>
      <c r="I7430" s="2">
        <v>0</v>
      </c>
      <c r="J7430" t="s">
        <v>5175</v>
      </c>
      <c r="K7430" t="str">
        <f>VLOOKUP(E7430,customers!$A$1:$C$794,1,FALSE)</f>
        <v>MH-17440</v>
      </c>
      <c r="L7430" t="str">
        <f>VLOOKUP(E7430,customers!$A$1:$C$794,2,FALSE)</f>
        <v>Mark Haberlin</v>
      </c>
      <c r="M7430" t="str">
        <f>VLOOKUP(E7430,customers!$A$1:$C$794,3,FALSE)</f>
        <v>Corporate</v>
      </c>
    </row>
    <row r="7431" spans="1:13" x14ac:dyDescent="0.35">
      <c r="A7431" t="s">
        <v>14106</v>
      </c>
      <c r="B7431" s="1">
        <v>41715</v>
      </c>
      <c r="C7431" s="1">
        <v>41719</v>
      </c>
      <c r="D7431" t="s">
        <v>25</v>
      </c>
      <c r="E7431" t="s">
        <v>12533</v>
      </c>
      <c r="F7431" t="s">
        <v>908</v>
      </c>
      <c r="G7431" t="s">
        <v>370</v>
      </c>
      <c r="H7431">
        <v>2</v>
      </c>
      <c r="I7431" s="2">
        <v>0</v>
      </c>
      <c r="J7431" t="s">
        <v>6405</v>
      </c>
      <c r="K7431" t="str">
        <f>VLOOKUP(E7431,customers!$A$1:$C$794,1,FALSE)</f>
        <v>MH-17440</v>
      </c>
      <c r="L7431" t="str">
        <f>VLOOKUP(E7431,customers!$A$1:$C$794,2,FALSE)</f>
        <v>Mark Haberlin</v>
      </c>
      <c r="M7431" t="str">
        <f>VLOOKUP(E7431,customers!$A$1:$C$794,3,FALSE)</f>
        <v>Corporate</v>
      </c>
    </row>
    <row r="7432" spans="1:13" x14ac:dyDescent="0.35">
      <c r="A7432" t="s">
        <v>14106</v>
      </c>
      <c r="B7432" s="1">
        <v>41715</v>
      </c>
      <c r="C7432" s="1">
        <v>41719</v>
      </c>
      <c r="D7432" t="s">
        <v>25</v>
      </c>
      <c r="E7432" t="s">
        <v>12533</v>
      </c>
      <c r="F7432" t="s">
        <v>11507</v>
      </c>
      <c r="G7432" t="s">
        <v>8057</v>
      </c>
      <c r="H7432">
        <v>4</v>
      </c>
      <c r="I7432" s="2">
        <v>0</v>
      </c>
      <c r="J7432" t="s">
        <v>11584</v>
      </c>
      <c r="K7432" t="str">
        <f>VLOOKUP(E7432,customers!$A$1:$C$794,1,FALSE)</f>
        <v>MH-17440</v>
      </c>
      <c r="L7432" t="str">
        <f>VLOOKUP(E7432,customers!$A$1:$C$794,2,FALSE)</f>
        <v>Mark Haberlin</v>
      </c>
      <c r="M7432" t="str">
        <f>VLOOKUP(E7432,customers!$A$1:$C$794,3,FALSE)</f>
        <v>Corporate</v>
      </c>
    </row>
    <row r="7433" spans="1:13" x14ac:dyDescent="0.35">
      <c r="A7433" t="s">
        <v>14106</v>
      </c>
      <c r="B7433" s="1">
        <v>41715</v>
      </c>
      <c r="C7433" s="1">
        <v>41719</v>
      </c>
      <c r="D7433" t="s">
        <v>25</v>
      </c>
      <c r="E7433" t="s">
        <v>12533</v>
      </c>
      <c r="F7433" t="s">
        <v>4139</v>
      </c>
      <c r="G7433" t="s">
        <v>11203</v>
      </c>
      <c r="H7433">
        <v>3</v>
      </c>
      <c r="I7433" s="2">
        <v>0</v>
      </c>
      <c r="J7433" t="s">
        <v>3558</v>
      </c>
      <c r="K7433" t="str">
        <f>VLOOKUP(E7433,customers!$A$1:$C$794,1,FALSE)</f>
        <v>MH-17440</v>
      </c>
      <c r="L7433" t="str">
        <f>VLOOKUP(E7433,customers!$A$1:$C$794,2,FALSE)</f>
        <v>Mark Haberlin</v>
      </c>
      <c r="M7433" t="str">
        <f>VLOOKUP(E7433,customers!$A$1:$C$794,3,FALSE)</f>
        <v>Corporate</v>
      </c>
    </row>
    <row r="7434" spans="1:13" x14ac:dyDescent="0.35">
      <c r="A7434" t="s">
        <v>14107</v>
      </c>
      <c r="B7434" s="1">
        <v>41860</v>
      </c>
      <c r="C7434" s="1">
        <v>41864</v>
      </c>
      <c r="D7434" t="s">
        <v>25</v>
      </c>
      <c r="E7434" t="s">
        <v>10069</v>
      </c>
      <c r="F7434" t="s">
        <v>3511</v>
      </c>
      <c r="G7434" t="s">
        <v>4092</v>
      </c>
      <c r="H7434">
        <v>3</v>
      </c>
      <c r="I7434" s="2">
        <v>0.2</v>
      </c>
      <c r="J7434" t="s">
        <v>14108</v>
      </c>
      <c r="K7434" t="str">
        <f>VLOOKUP(E7434,customers!$A$1:$C$794,1,FALSE)</f>
        <v>RD-19720</v>
      </c>
      <c r="L7434" t="str">
        <f>VLOOKUP(E7434,customers!$A$1:$C$794,2,FALSE)</f>
        <v>Roger Demir</v>
      </c>
      <c r="M7434" t="str">
        <f>VLOOKUP(E7434,customers!$A$1:$C$794,3,FALSE)</f>
        <v>Consumer</v>
      </c>
    </row>
    <row r="7435" spans="1:13" x14ac:dyDescent="0.35">
      <c r="A7435" t="s">
        <v>14107</v>
      </c>
      <c r="B7435" s="1">
        <v>41860</v>
      </c>
      <c r="C7435" s="1">
        <v>41864</v>
      </c>
      <c r="D7435" t="s">
        <v>25</v>
      </c>
      <c r="E7435" t="s">
        <v>10069</v>
      </c>
      <c r="F7435" t="s">
        <v>3495</v>
      </c>
      <c r="G7435" t="s">
        <v>9437</v>
      </c>
      <c r="H7435">
        <v>5</v>
      </c>
      <c r="I7435" s="2">
        <v>0.7</v>
      </c>
      <c r="J7435" t="s">
        <v>13883</v>
      </c>
      <c r="K7435" t="str">
        <f>VLOOKUP(E7435,customers!$A$1:$C$794,1,FALSE)</f>
        <v>RD-19720</v>
      </c>
      <c r="L7435" t="str">
        <f>VLOOKUP(E7435,customers!$A$1:$C$794,2,FALSE)</f>
        <v>Roger Demir</v>
      </c>
      <c r="M7435" t="str">
        <f>VLOOKUP(E7435,customers!$A$1:$C$794,3,FALSE)</f>
        <v>Consumer</v>
      </c>
    </row>
    <row r="7436" spans="1:13" x14ac:dyDescent="0.35">
      <c r="A7436" t="s">
        <v>14109</v>
      </c>
      <c r="B7436" s="1">
        <v>42211</v>
      </c>
      <c r="C7436" s="1">
        <v>42216</v>
      </c>
      <c r="D7436" t="s">
        <v>25</v>
      </c>
      <c r="E7436" t="s">
        <v>1434</v>
      </c>
      <c r="F7436" t="s">
        <v>2232</v>
      </c>
      <c r="G7436" t="s">
        <v>2670</v>
      </c>
      <c r="H7436">
        <v>3</v>
      </c>
      <c r="I7436" s="2">
        <v>0.2</v>
      </c>
      <c r="J7436" t="s">
        <v>6813</v>
      </c>
      <c r="K7436" t="str">
        <f>VLOOKUP(E7436,customers!$A$1:$C$794,1,FALSE)</f>
        <v>BP-11095</v>
      </c>
      <c r="L7436" t="str">
        <f>VLOOKUP(E7436,customers!$A$1:$C$794,2,FALSE)</f>
        <v>Bart Pistole</v>
      </c>
      <c r="M7436" t="str">
        <f>VLOOKUP(E7436,customers!$A$1:$C$794,3,FALSE)</f>
        <v>Corporate</v>
      </c>
    </row>
    <row r="7437" spans="1:13" x14ac:dyDescent="0.35">
      <c r="A7437" t="s">
        <v>14109</v>
      </c>
      <c r="B7437" s="1">
        <v>42211</v>
      </c>
      <c r="C7437" s="1">
        <v>42216</v>
      </c>
      <c r="D7437" t="s">
        <v>25</v>
      </c>
      <c r="E7437" t="s">
        <v>1434</v>
      </c>
      <c r="F7437" t="s">
        <v>1250</v>
      </c>
      <c r="G7437" t="s">
        <v>14110</v>
      </c>
      <c r="H7437">
        <v>6</v>
      </c>
      <c r="I7437" s="2">
        <v>0.2</v>
      </c>
      <c r="J7437" t="s">
        <v>1270</v>
      </c>
      <c r="K7437" t="str">
        <f>VLOOKUP(E7437,customers!$A$1:$C$794,1,FALSE)</f>
        <v>BP-11095</v>
      </c>
      <c r="L7437" t="str">
        <f>VLOOKUP(E7437,customers!$A$1:$C$794,2,FALSE)</f>
        <v>Bart Pistole</v>
      </c>
      <c r="M7437" t="str">
        <f>VLOOKUP(E7437,customers!$A$1:$C$794,3,FALSE)</f>
        <v>Corporate</v>
      </c>
    </row>
    <row r="7438" spans="1:13" x14ac:dyDescent="0.35">
      <c r="A7438" t="s">
        <v>14109</v>
      </c>
      <c r="B7438" s="1">
        <v>42211</v>
      </c>
      <c r="C7438" s="1">
        <v>42216</v>
      </c>
      <c r="D7438" t="s">
        <v>25</v>
      </c>
      <c r="E7438" t="s">
        <v>1434</v>
      </c>
      <c r="F7438" t="s">
        <v>5535</v>
      </c>
      <c r="G7438" t="s">
        <v>5536</v>
      </c>
      <c r="H7438">
        <v>5</v>
      </c>
      <c r="I7438" s="2">
        <v>0</v>
      </c>
      <c r="J7438" t="s">
        <v>5537</v>
      </c>
      <c r="K7438" t="str">
        <f>VLOOKUP(E7438,customers!$A$1:$C$794,1,FALSE)</f>
        <v>BP-11095</v>
      </c>
      <c r="L7438" t="str">
        <f>VLOOKUP(E7438,customers!$A$1:$C$794,2,FALSE)</f>
        <v>Bart Pistole</v>
      </c>
      <c r="M7438" t="str">
        <f>VLOOKUP(E7438,customers!$A$1:$C$794,3,FALSE)</f>
        <v>Corporate</v>
      </c>
    </row>
    <row r="7439" spans="1:13" x14ac:dyDescent="0.35">
      <c r="A7439" t="s">
        <v>14111</v>
      </c>
      <c r="B7439" s="1">
        <v>41685</v>
      </c>
      <c r="C7439" s="1">
        <v>41689</v>
      </c>
      <c r="D7439" t="s">
        <v>25</v>
      </c>
      <c r="E7439" t="s">
        <v>2631</v>
      </c>
      <c r="F7439" t="s">
        <v>3878</v>
      </c>
      <c r="G7439" t="s">
        <v>2920</v>
      </c>
      <c r="H7439">
        <v>5</v>
      </c>
      <c r="I7439" s="2">
        <v>0.2</v>
      </c>
      <c r="J7439" t="s">
        <v>8558</v>
      </c>
      <c r="K7439" t="str">
        <f>VLOOKUP(E7439,customers!$A$1:$C$794,1,FALSE)</f>
        <v>BF-11020</v>
      </c>
      <c r="L7439" t="str">
        <f>VLOOKUP(E7439,customers!$A$1:$C$794,2,FALSE)</f>
        <v>Barry Französisch</v>
      </c>
      <c r="M7439" t="str">
        <f>VLOOKUP(E7439,customers!$A$1:$C$794,3,FALSE)</f>
        <v>Corporate</v>
      </c>
    </row>
    <row r="7440" spans="1:13" x14ac:dyDescent="0.35">
      <c r="A7440" t="s">
        <v>14112</v>
      </c>
      <c r="B7440" s="1">
        <v>42087</v>
      </c>
      <c r="C7440" s="1">
        <v>42090</v>
      </c>
      <c r="D7440" t="s">
        <v>11</v>
      </c>
      <c r="E7440" t="s">
        <v>4192</v>
      </c>
      <c r="F7440" t="s">
        <v>7617</v>
      </c>
      <c r="G7440" t="s">
        <v>13761</v>
      </c>
      <c r="H7440">
        <v>5</v>
      </c>
      <c r="I7440" s="2">
        <v>0</v>
      </c>
      <c r="J7440" t="s">
        <v>2030</v>
      </c>
      <c r="K7440" t="str">
        <f>VLOOKUP(E7440,customers!$A$1:$C$794,1,FALSE)</f>
        <v>CP-12085</v>
      </c>
      <c r="L7440" t="str">
        <f>VLOOKUP(E7440,customers!$A$1:$C$794,2,FALSE)</f>
        <v>Cathy Prescott</v>
      </c>
      <c r="M7440" t="str">
        <f>VLOOKUP(E7440,customers!$A$1:$C$794,3,FALSE)</f>
        <v>Corporate</v>
      </c>
    </row>
    <row r="7441" spans="1:13" x14ac:dyDescent="0.35">
      <c r="A7441" t="s">
        <v>14113</v>
      </c>
      <c r="B7441" s="1">
        <v>42980</v>
      </c>
      <c r="C7441" s="1">
        <v>42984</v>
      </c>
      <c r="D7441" t="s">
        <v>25</v>
      </c>
      <c r="E7441" t="s">
        <v>5406</v>
      </c>
      <c r="F7441" t="s">
        <v>2568</v>
      </c>
      <c r="G7441" t="s">
        <v>2569</v>
      </c>
      <c r="H7441">
        <v>5</v>
      </c>
      <c r="I7441" s="2">
        <v>0.2</v>
      </c>
      <c r="J7441" t="s">
        <v>679</v>
      </c>
      <c r="K7441" t="str">
        <f>VLOOKUP(E7441,customers!$A$1:$C$794,1,FALSE)</f>
        <v>JL-15235</v>
      </c>
      <c r="L7441" t="str">
        <f>VLOOKUP(E7441,customers!$A$1:$C$794,2,FALSE)</f>
        <v>Janet Lee</v>
      </c>
      <c r="M7441" t="str">
        <f>VLOOKUP(E7441,customers!$A$1:$C$794,3,FALSE)</f>
        <v>Consumer</v>
      </c>
    </row>
    <row r="7442" spans="1:13" x14ac:dyDescent="0.35">
      <c r="A7442" t="s">
        <v>14113</v>
      </c>
      <c r="B7442" s="1">
        <v>42980</v>
      </c>
      <c r="C7442" s="1">
        <v>42984</v>
      </c>
      <c r="D7442" t="s">
        <v>25</v>
      </c>
      <c r="E7442" t="s">
        <v>5406</v>
      </c>
      <c r="F7442" t="s">
        <v>5235</v>
      </c>
      <c r="G7442" t="s">
        <v>14114</v>
      </c>
      <c r="H7442">
        <v>2</v>
      </c>
      <c r="I7442" s="2">
        <v>0.2</v>
      </c>
      <c r="J7442" t="s">
        <v>14115</v>
      </c>
      <c r="K7442" t="str">
        <f>VLOOKUP(E7442,customers!$A$1:$C$794,1,FALSE)</f>
        <v>JL-15235</v>
      </c>
      <c r="L7442" t="str">
        <f>VLOOKUP(E7442,customers!$A$1:$C$794,2,FALSE)</f>
        <v>Janet Lee</v>
      </c>
      <c r="M7442" t="str">
        <f>VLOOKUP(E7442,customers!$A$1:$C$794,3,FALSE)</f>
        <v>Consumer</v>
      </c>
    </row>
    <row r="7443" spans="1:13" x14ac:dyDescent="0.35">
      <c r="A7443" t="s">
        <v>14116</v>
      </c>
      <c r="B7443" s="1">
        <v>42324</v>
      </c>
      <c r="C7443" s="1">
        <v>42326</v>
      </c>
      <c r="D7443" t="s">
        <v>149</v>
      </c>
      <c r="E7443" t="s">
        <v>1737</v>
      </c>
      <c r="F7443" t="s">
        <v>678</v>
      </c>
      <c r="G7443" t="s">
        <v>2758</v>
      </c>
      <c r="H7443">
        <v>3</v>
      </c>
      <c r="I7443" s="2">
        <v>0</v>
      </c>
      <c r="J7443" t="s">
        <v>1054</v>
      </c>
      <c r="K7443" t="str">
        <f>VLOOKUP(E7443,customers!$A$1:$C$794,1,FALSE)</f>
        <v>JG-15805</v>
      </c>
      <c r="L7443" t="str">
        <f>VLOOKUP(E7443,customers!$A$1:$C$794,2,FALSE)</f>
        <v>John Grady</v>
      </c>
      <c r="M7443" t="str">
        <f>VLOOKUP(E7443,customers!$A$1:$C$794,3,FALSE)</f>
        <v>Corporate</v>
      </c>
    </row>
    <row r="7444" spans="1:13" x14ac:dyDescent="0.35">
      <c r="A7444" t="s">
        <v>14117</v>
      </c>
      <c r="B7444" s="1">
        <v>41982</v>
      </c>
      <c r="C7444" s="1">
        <v>41984</v>
      </c>
      <c r="D7444" t="s">
        <v>149</v>
      </c>
      <c r="E7444" t="s">
        <v>13110</v>
      </c>
      <c r="F7444" t="s">
        <v>528</v>
      </c>
      <c r="G7444" t="s">
        <v>4973</v>
      </c>
      <c r="H7444">
        <v>2</v>
      </c>
      <c r="I7444" s="2">
        <v>0.2</v>
      </c>
      <c r="J7444" t="s">
        <v>4974</v>
      </c>
      <c r="K7444" t="str">
        <f>VLOOKUP(E7444,customers!$A$1:$C$794,1,FALSE)</f>
        <v>VP-21760</v>
      </c>
      <c r="L7444" t="str">
        <f>VLOOKUP(E7444,customers!$A$1:$C$794,2,FALSE)</f>
        <v>Victoria Pisteka</v>
      </c>
      <c r="M7444" t="str">
        <f>VLOOKUP(E7444,customers!$A$1:$C$794,3,FALSE)</f>
        <v>Corporate</v>
      </c>
    </row>
    <row r="7445" spans="1:13" x14ac:dyDescent="0.35">
      <c r="A7445" t="s">
        <v>14117</v>
      </c>
      <c r="B7445" s="1">
        <v>41982</v>
      </c>
      <c r="C7445" s="1">
        <v>41984</v>
      </c>
      <c r="D7445" t="s">
        <v>149</v>
      </c>
      <c r="E7445" t="s">
        <v>13110</v>
      </c>
      <c r="F7445" t="s">
        <v>2522</v>
      </c>
      <c r="G7445" t="s">
        <v>14118</v>
      </c>
      <c r="H7445">
        <v>3</v>
      </c>
      <c r="I7445" s="2">
        <v>0.2</v>
      </c>
      <c r="J7445" t="s">
        <v>14119</v>
      </c>
      <c r="K7445" t="str">
        <f>VLOOKUP(E7445,customers!$A$1:$C$794,1,FALSE)</f>
        <v>VP-21760</v>
      </c>
      <c r="L7445" t="str">
        <f>VLOOKUP(E7445,customers!$A$1:$C$794,2,FALSE)</f>
        <v>Victoria Pisteka</v>
      </c>
      <c r="M7445" t="str">
        <f>VLOOKUP(E7445,customers!$A$1:$C$794,3,FALSE)</f>
        <v>Corporate</v>
      </c>
    </row>
    <row r="7446" spans="1:13" x14ac:dyDescent="0.35">
      <c r="A7446" t="s">
        <v>14120</v>
      </c>
      <c r="B7446" s="1">
        <v>42769</v>
      </c>
      <c r="C7446" s="1">
        <v>42773</v>
      </c>
      <c r="D7446" t="s">
        <v>11</v>
      </c>
      <c r="E7446" t="s">
        <v>2514</v>
      </c>
      <c r="F7446" t="s">
        <v>3401</v>
      </c>
      <c r="G7446" t="s">
        <v>2938</v>
      </c>
      <c r="H7446">
        <v>1</v>
      </c>
      <c r="I7446" s="2">
        <v>0.2</v>
      </c>
      <c r="J7446" t="s">
        <v>848</v>
      </c>
      <c r="K7446" t="str">
        <f>VLOOKUP(E7446,customers!$A$1:$C$794,1,FALSE)</f>
        <v>RD-19810</v>
      </c>
      <c r="L7446" t="str">
        <f>VLOOKUP(E7446,customers!$A$1:$C$794,2,FALSE)</f>
        <v>Ross DeVincentis</v>
      </c>
      <c r="M7446" t="str">
        <f>VLOOKUP(E7446,customers!$A$1:$C$794,3,FALSE)</f>
        <v>Home Office</v>
      </c>
    </row>
    <row r="7447" spans="1:13" x14ac:dyDescent="0.35">
      <c r="A7447" t="s">
        <v>14120</v>
      </c>
      <c r="B7447" s="1">
        <v>42769</v>
      </c>
      <c r="C7447" s="1">
        <v>42773</v>
      </c>
      <c r="D7447" t="s">
        <v>11</v>
      </c>
      <c r="E7447" t="s">
        <v>2514</v>
      </c>
      <c r="F7447" t="s">
        <v>8476</v>
      </c>
      <c r="G7447" t="s">
        <v>14121</v>
      </c>
      <c r="H7447">
        <v>2</v>
      </c>
      <c r="I7447" s="2">
        <v>0.2</v>
      </c>
      <c r="J7447" t="s">
        <v>5879</v>
      </c>
      <c r="K7447" t="str">
        <f>VLOOKUP(E7447,customers!$A$1:$C$794,1,FALSE)</f>
        <v>RD-19810</v>
      </c>
      <c r="L7447" t="str">
        <f>VLOOKUP(E7447,customers!$A$1:$C$794,2,FALSE)</f>
        <v>Ross DeVincentis</v>
      </c>
      <c r="M7447" t="str">
        <f>VLOOKUP(E7447,customers!$A$1:$C$794,3,FALSE)</f>
        <v>Home Office</v>
      </c>
    </row>
    <row r="7448" spans="1:13" x14ac:dyDescent="0.35">
      <c r="A7448" t="s">
        <v>14120</v>
      </c>
      <c r="B7448" s="1">
        <v>42769</v>
      </c>
      <c r="C7448" s="1">
        <v>42773</v>
      </c>
      <c r="D7448" t="s">
        <v>11</v>
      </c>
      <c r="E7448" t="s">
        <v>2514</v>
      </c>
      <c r="F7448" t="s">
        <v>6350</v>
      </c>
      <c r="G7448" t="s">
        <v>1894</v>
      </c>
      <c r="H7448">
        <v>1</v>
      </c>
      <c r="I7448" s="2">
        <v>0.6</v>
      </c>
      <c r="J7448" t="s">
        <v>14122</v>
      </c>
      <c r="K7448" t="str">
        <f>VLOOKUP(E7448,customers!$A$1:$C$794,1,FALSE)</f>
        <v>RD-19810</v>
      </c>
      <c r="L7448" t="str">
        <f>VLOOKUP(E7448,customers!$A$1:$C$794,2,FALSE)</f>
        <v>Ross DeVincentis</v>
      </c>
      <c r="M7448" t="str">
        <f>VLOOKUP(E7448,customers!$A$1:$C$794,3,FALSE)</f>
        <v>Home Office</v>
      </c>
    </row>
    <row r="7449" spans="1:13" x14ac:dyDescent="0.35">
      <c r="A7449" t="s">
        <v>14120</v>
      </c>
      <c r="B7449" s="1">
        <v>42769</v>
      </c>
      <c r="C7449" s="1">
        <v>42773</v>
      </c>
      <c r="D7449" t="s">
        <v>11</v>
      </c>
      <c r="E7449" t="s">
        <v>2514</v>
      </c>
      <c r="F7449" t="s">
        <v>4395</v>
      </c>
      <c r="G7449" t="s">
        <v>4396</v>
      </c>
      <c r="H7449">
        <v>5</v>
      </c>
      <c r="I7449" s="2">
        <v>0.2</v>
      </c>
      <c r="J7449" t="s">
        <v>4397</v>
      </c>
      <c r="K7449" t="str">
        <f>VLOOKUP(E7449,customers!$A$1:$C$794,1,FALSE)</f>
        <v>RD-19810</v>
      </c>
      <c r="L7449" t="str">
        <f>VLOOKUP(E7449,customers!$A$1:$C$794,2,FALSE)</f>
        <v>Ross DeVincentis</v>
      </c>
      <c r="M7449" t="str">
        <f>VLOOKUP(E7449,customers!$A$1:$C$794,3,FALSE)</f>
        <v>Home Office</v>
      </c>
    </row>
    <row r="7450" spans="1:13" x14ac:dyDescent="0.35">
      <c r="A7450" t="s">
        <v>14123</v>
      </c>
      <c r="B7450" s="1">
        <v>43050</v>
      </c>
      <c r="C7450" s="1">
        <v>43053</v>
      </c>
      <c r="D7450" t="s">
        <v>149</v>
      </c>
      <c r="E7450" t="s">
        <v>7533</v>
      </c>
      <c r="F7450" t="s">
        <v>2754</v>
      </c>
      <c r="G7450" t="s">
        <v>14124</v>
      </c>
      <c r="H7450">
        <v>5</v>
      </c>
      <c r="I7450" s="2">
        <v>0.2</v>
      </c>
      <c r="J7450" t="s">
        <v>7366</v>
      </c>
      <c r="K7450" t="str">
        <f>VLOOKUP(E7450,customers!$A$1:$C$794,1,FALSE)</f>
        <v>MH-18025</v>
      </c>
      <c r="L7450" t="str">
        <f>VLOOKUP(E7450,customers!$A$1:$C$794,2,FALSE)</f>
        <v>Michelle Huthwaite</v>
      </c>
      <c r="M7450" t="str">
        <f>VLOOKUP(E7450,customers!$A$1:$C$794,3,FALSE)</f>
        <v>Consumer</v>
      </c>
    </row>
    <row r="7451" spans="1:13" x14ac:dyDescent="0.35">
      <c r="A7451" t="s">
        <v>14125</v>
      </c>
      <c r="B7451" s="1">
        <v>42995</v>
      </c>
      <c r="C7451" s="1">
        <v>43000</v>
      </c>
      <c r="D7451" t="s">
        <v>11</v>
      </c>
      <c r="E7451" t="s">
        <v>2923</v>
      </c>
      <c r="F7451" t="s">
        <v>431</v>
      </c>
      <c r="G7451" t="s">
        <v>6128</v>
      </c>
      <c r="H7451">
        <v>3</v>
      </c>
      <c r="I7451" s="2">
        <v>0.2</v>
      </c>
      <c r="J7451" t="s">
        <v>3254</v>
      </c>
      <c r="K7451" t="str">
        <f>VLOOKUP(E7451,customers!$A$1:$C$794,1,FALSE)</f>
        <v>SJ-20125</v>
      </c>
      <c r="L7451" t="str">
        <f>VLOOKUP(E7451,customers!$A$1:$C$794,2,FALSE)</f>
        <v>Sanjit Jacobs</v>
      </c>
      <c r="M7451" t="str">
        <f>VLOOKUP(E7451,customers!$A$1:$C$794,3,FALSE)</f>
        <v>Home Office</v>
      </c>
    </row>
    <row r="7452" spans="1:13" x14ac:dyDescent="0.35">
      <c r="A7452" t="s">
        <v>14125</v>
      </c>
      <c r="B7452" s="1">
        <v>42995</v>
      </c>
      <c r="C7452" s="1">
        <v>43000</v>
      </c>
      <c r="D7452" t="s">
        <v>11</v>
      </c>
      <c r="E7452" t="s">
        <v>2923</v>
      </c>
      <c r="F7452" t="s">
        <v>5781</v>
      </c>
      <c r="G7452" t="s">
        <v>8329</v>
      </c>
      <c r="H7452">
        <v>5</v>
      </c>
      <c r="I7452" s="2">
        <v>0.3</v>
      </c>
      <c r="J7452" t="s">
        <v>8330</v>
      </c>
      <c r="K7452" t="str">
        <f>VLOOKUP(E7452,customers!$A$1:$C$794,1,FALSE)</f>
        <v>SJ-20125</v>
      </c>
      <c r="L7452" t="str">
        <f>VLOOKUP(E7452,customers!$A$1:$C$794,2,FALSE)</f>
        <v>Sanjit Jacobs</v>
      </c>
      <c r="M7452" t="str">
        <f>VLOOKUP(E7452,customers!$A$1:$C$794,3,FALSE)</f>
        <v>Home Office</v>
      </c>
    </row>
    <row r="7453" spans="1:13" x14ac:dyDescent="0.35">
      <c r="A7453" t="s">
        <v>14125</v>
      </c>
      <c r="B7453" s="1">
        <v>42995</v>
      </c>
      <c r="C7453" s="1">
        <v>43000</v>
      </c>
      <c r="D7453" t="s">
        <v>11</v>
      </c>
      <c r="E7453" t="s">
        <v>2923</v>
      </c>
      <c r="F7453" t="s">
        <v>1335</v>
      </c>
      <c r="G7453" t="s">
        <v>5136</v>
      </c>
      <c r="H7453">
        <v>5</v>
      </c>
      <c r="I7453" s="2">
        <v>0.8</v>
      </c>
      <c r="J7453" t="s">
        <v>14126</v>
      </c>
      <c r="K7453" t="str">
        <f>VLOOKUP(E7453,customers!$A$1:$C$794,1,FALSE)</f>
        <v>SJ-20125</v>
      </c>
      <c r="L7453" t="str">
        <f>VLOOKUP(E7453,customers!$A$1:$C$794,2,FALSE)</f>
        <v>Sanjit Jacobs</v>
      </c>
      <c r="M7453" t="str">
        <f>VLOOKUP(E7453,customers!$A$1:$C$794,3,FALSE)</f>
        <v>Home Office</v>
      </c>
    </row>
    <row r="7454" spans="1:13" x14ac:dyDescent="0.35">
      <c r="A7454" t="s">
        <v>14125</v>
      </c>
      <c r="B7454" s="1">
        <v>42995</v>
      </c>
      <c r="C7454" s="1">
        <v>43000</v>
      </c>
      <c r="D7454" t="s">
        <v>11</v>
      </c>
      <c r="E7454" t="s">
        <v>2923</v>
      </c>
      <c r="F7454" t="s">
        <v>8675</v>
      </c>
      <c r="G7454" t="s">
        <v>14127</v>
      </c>
      <c r="H7454">
        <v>6</v>
      </c>
      <c r="I7454" s="2">
        <v>0.2</v>
      </c>
      <c r="J7454" t="s">
        <v>14128</v>
      </c>
      <c r="K7454" t="str">
        <f>VLOOKUP(E7454,customers!$A$1:$C$794,1,FALSE)</f>
        <v>SJ-20125</v>
      </c>
      <c r="L7454" t="str">
        <f>VLOOKUP(E7454,customers!$A$1:$C$794,2,FALSE)</f>
        <v>Sanjit Jacobs</v>
      </c>
      <c r="M7454" t="str">
        <f>VLOOKUP(E7454,customers!$A$1:$C$794,3,FALSE)</f>
        <v>Home Office</v>
      </c>
    </row>
    <row r="7455" spans="1:13" x14ac:dyDescent="0.35">
      <c r="A7455" t="s">
        <v>14129</v>
      </c>
      <c r="B7455" s="1">
        <v>42911</v>
      </c>
      <c r="C7455" s="1">
        <v>42917</v>
      </c>
      <c r="D7455" t="s">
        <v>25</v>
      </c>
      <c r="E7455" t="s">
        <v>2236</v>
      </c>
      <c r="F7455" t="s">
        <v>4061</v>
      </c>
      <c r="G7455" t="s">
        <v>5147</v>
      </c>
      <c r="H7455">
        <v>2</v>
      </c>
      <c r="I7455" s="2">
        <v>0.2</v>
      </c>
      <c r="J7455" t="s">
        <v>5148</v>
      </c>
      <c r="K7455" t="str">
        <f>VLOOKUP(E7455,customers!$A$1:$C$794,1,FALSE)</f>
        <v>FM-14380</v>
      </c>
      <c r="L7455" t="str">
        <f>VLOOKUP(E7455,customers!$A$1:$C$794,2,FALSE)</f>
        <v>Fred McMath</v>
      </c>
      <c r="M7455" t="str">
        <f>VLOOKUP(E7455,customers!$A$1:$C$794,3,FALSE)</f>
        <v>Consumer</v>
      </c>
    </row>
    <row r="7456" spans="1:13" x14ac:dyDescent="0.35">
      <c r="A7456" t="s">
        <v>14130</v>
      </c>
      <c r="B7456" s="1">
        <v>42581</v>
      </c>
      <c r="C7456" s="1">
        <v>42586</v>
      </c>
      <c r="D7456" t="s">
        <v>25</v>
      </c>
      <c r="E7456" t="s">
        <v>3198</v>
      </c>
      <c r="F7456" t="s">
        <v>7160</v>
      </c>
      <c r="G7456" t="s">
        <v>13632</v>
      </c>
      <c r="H7456">
        <v>4</v>
      </c>
      <c r="I7456" s="2">
        <v>0.2</v>
      </c>
      <c r="J7456" t="s">
        <v>12806</v>
      </c>
      <c r="K7456" t="str">
        <f>VLOOKUP(E7456,customers!$A$1:$C$794,1,FALSE)</f>
        <v>KH-16360</v>
      </c>
      <c r="L7456" t="str">
        <f>VLOOKUP(E7456,customers!$A$1:$C$794,2,FALSE)</f>
        <v>Katherine Hughes</v>
      </c>
      <c r="M7456" t="str">
        <f>VLOOKUP(E7456,customers!$A$1:$C$794,3,FALSE)</f>
        <v>Consumer</v>
      </c>
    </row>
    <row r="7457" spans="1:13" x14ac:dyDescent="0.35">
      <c r="A7457" t="s">
        <v>14130</v>
      </c>
      <c r="B7457" s="1">
        <v>42581</v>
      </c>
      <c r="C7457" s="1">
        <v>42586</v>
      </c>
      <c r="D7457" t="s">
        <v>25</v>
      </c>
      <c r="E7457" t="s">
        <v>3198</v>
      </c>
      <c r="F7457" t="s">
        <v>2004</v>
      </c>
      <c r="G7457" t="s">
        <v>8118</v>
      </c>
      <c r="H7457">
        <v>2</v>
      </c>
      <c r="I7457" s="2">
        <v>0.2</v>
      </c>
      <c r="J7457" t="s">
        <v>2839</v>
      </c>
      <c r="K7457" t="str">
        <f>VLOOKUP(E7457,customers!$A$1:$C$794,1,FALSE)</f>
        <v>KH-16360</v>
      </c>
      <c r="L7457" t="str">
        <f>VLOOKUP(E7457,customers!$A$1:$C$794,2,FALSE)</f>
        <v>Katherine Hughes</v>
      </c>
      <c r="M7457" t="str">
        <f>VLOOKUP(E7457,customers!$A$1:$C$794,3,FALSE)</f>
        <v>Consumer</v>
      </c>
    </row>
    <row r="7458" spans="1:13" x14ac:dyDescent="0.35">
      <c r="A7458" t="s">
        <v>14131</v>
      </c>
      <c r="B7458" s="1">
        <v>42110</v>
      </c>
      <c r="C7458" s="1">
        <v>42112</v>
      </c>
      <c r="D7458" t="s">
        <v>149</v>
      </c>
      <c r="E7458" t="s">
        <v>3001</v>
      </c>
      <c r="F7458" t="s">
        <v>53</v>
      </c>
      <c r="G7458" t="s">
        <v>14132</v>
      </c>
      <c r="H7458">
        <v>2</v>
      </c>
      <c r="I7458" s="2">
        <v>0</v>
      </c>
      <c r="J7458" t="s">
        <v>14133</v>
      </c>
      <c r="K7458" t="str">
        <f>VLOOKUP(E7458,customers!$A$1:$C$794,1,FALSE)</f>
        <v>LL-16840</v>
      </c>
      <c r="L7458" t="str">
        <f>VLOOKUP(E7458,customers!$A$1:$C$794,2,FALSE)</f>
        <v>Lauren Leatherbury</v>
      </c>
      <c r="M7458" t="str">
        <f>VLOOKUP(E7458,customers!$A$1:$C$794,3,FALSE)</f>
        <v>Consumer</v>
      </c>
    </row>
    <row r="7459" spans="1:13" x14ac:dyDescent="0.35">
      <c r="A7459" t="s">
        <v>14131</v>
      </c>
      <c r="B7459" s="1">
        <v>42110</v>
      </c>
      <c r="C7459" s="1">
        <v>42112</v>
      </c>
      <c r="D7459" t="s">
        <v>149</v>
      </c>
      <c r="E7459" t="s">
        <v>3001</v>
      </c>
      <c r="F7459" t="s">
        <v>2668</v>
      </c>
      <c r="G7459" t="s">
        <v>2670</v>
      </c>
      <c r="H7459">
        <v>1</v>
      </c>
      <c r="I7459" s="2">
        <v>0</v>
      </c>
      <c r="J7459" t="s">
        <v>6841</v>
      </c>
      <c r="K7459" t="str">
        <f>VLOOKUP(E7459,customers!$A$1:$C$794,1,FALSE)</f>
        <v>LL-16840</v>
      </c>
      <c r="L7459" t="str">
        <f>VLOOKUP(E7459,customers!$A$1:$C$794,2,FALSE)</f>
        <v>Lauren Leatherbury</v>
      </c>
      <c r="M7459" t="str">
        <f>VLOOKUP(E7459,customers!$A$1:$C$794,3,FALSE)</f>
        <v>Consumer</v>
      </c>
    </row>
    <row r="7460" spans="1:13" x14ac:dyDescent="0.35">
      <c r="A7460" t="s">
        <v>14131</v>
      </c>
      <c r="B7460" s="1">
        <v>42110</v>
      </c>
      <c r="C7460" s="1">
        <v>42112</v>
      </c>
      <c r="D7460" t="s">
        <v>149</v>
      </c>
      <c r="E7460" t="s">
        <v>3001</v>
      </c>
      <c r="F7460" t="s">
        <v>6535</v>
      </c>
      <c r="G7460" t="s">
        <v>14134</v>
      </c>
      <c r="H7460">
        <v>7</v>
      </c>
      <c r="I7460" s="2">
        <v>0</v>
      </c>
      <c r="J7460" t="s">
        <v>14135</v>
      </c>
      <c r="K7460" t="str">
        <f>VLOOKUP(E7460,customers!$A$1:$C$794,1,FALSE)</f>
        <v>LL-16840</v>
      </c>
      <c r="L7460" t="str">
        <f>VLOOKUP(E7460,customers!$A$1:$C$794,2,FALSE)</f>
        <v>Lauren Leatherbury</v>
      </c>
      <c r="M7460" t="str">
        <f>VLOOKUP(E7460,customers!$A$1:$C$794,3,FALSE)</f>
        <v>Consumer</v>
      </c>
    </row>
    <row r="7461" spans="1:13" x14ac:dyDescent="0.35">
      <c r="A7461" t="s">
        <v>14131</v>
      </c>
      <c r="B7461" s="1">
        <v>42110</v>
      </c>
      <c r="C7461" s="1">
        <v>42112</v>
      </c>
      <c r="D7461" t="s">
        <v>149</v>
      </c>
      <c r="E7461" t="s">
        <v>3001</v>
      </c>
      <c r="F7461" t="s">
        <v>2869</v>
      </c>
      <c r="G7461" t="s">
        <v>14136</v>
      </c>
      <c r="H7461">
        <v>9</v>
      </c>
      <c r="I7461" s="2">
        <v>0</v>
      </c>
      <c r="J7461" t="s">
        <v>14137</v>
      </c>
      <c r="K7461" t="str">
        <f>VLOOKUP(E7461,customers!$A$1:$C$794,1,FALSE)</f>
        <v>LL-16840</v>
      </c>
      <c r="L7461" t="str">
        <f>VLOOKUP(E7461,customers!$A$1:$C$794,2,FALSE)</f>
        <v>Lauren Leatherbury</v>
      </c>
      <c r="M7461" t="str">
        <f>VLOOKUP(E7461,customers!$A$1:$C$794,3,FALSE)</f>
        <v>Consumer</v>
      </c>
    </row>
    <row r="7462" spans="1:13" x14ac:dyDescent="0.35">
      <c r="A7462" t="s">
        <v>14138</v>
      </c>
      <c r="B7462" s="1">
        <v>42105</v>
      </c>
      <c r="C7462" s="1">
        <v>42108</v>
      </c>
      <c r="D7462" t="s">
        <v>11</v>
      </c>
      <c r="E7462" t="s">
        <v>4663</v>
      </c>
      <c r="F7462" t="s">
        <v>10512</v>
      </c>
      <c r="G7462" t="s">
        <v>14139</v>
      </c>
      <c r="H7462">
        <v>4</v>
      </c>
      <c r="I7462" s="2">
        <v>0.2</v>
      </c>
      <c r="J7462" t="s">
        <v>14140</v>
      </c>
      <c r="K7462" t="str">
        <f>VLOOKUP(E7462,customers!$A$1:$C$794,1,FALSE)</f>
        <v>AR-10540</v>
      </c>
      <c r="L7462" t="str">
        <f>VLOOKUP(E7462,customers!$A$1:$C$794,2,FALSE)</f>
        <v>Andy Reiter</v>
      </c>
      <c r="M7462" t="str">
        <f>VLOOKUP(E7462,customers!$A$1:$C$794,3,FALSE)</f>
        <v>Consumer</v>
      </c>
    </row>
    <row r="7463" spans="1:13" x14ac:dyDescent="0.35">
      <c r="A7463" t="s">
        <v>14138</v>
      </c>
      <c r="B7463" s="1">
        <v>42105</v>
      </c>
      <c r="C7463" s="1">
        <v>42108</v>
      </c>
      <c r="D7463" t="s">
        <v>11</v>
      </c>
      <c r="E7463" t="s">
        <v>4663</v>
      </c>
      <c r="F7463" t="s">
        <v>3568</v>
      </c>
      <c r="G7463" t="s">
        <v>14141</v>
      </c>
      <c r="H7463">
        <v>2</v>
      </c>
      <c r="I7463" s="2">
        <v>0</v>
      </c>
      <c r="J7463" t="s">
        <v>14142</v>
      </c>
      <c r="K7463" t="str">
        <f>VLOOKUP(E7463,customers!$A$1:$C$794,1,FALSE)</f>
        <v>AR-10540</v>
      </c>
      <c r="L7463" t="str">
        <f>VLOOKUP(E7463,customers!$A$1:$C$794,2,FALSE)</f>
        <v>Andy Reiter</v>
      </c>
      <c r="M7463" t="str">
        <f>VLOOKUP(E7463,customers!$A$1:$C$794,3,FALSE)</f>
        <v>Consumer</v>
      </c>
    </row>
    <row r="7464" spans="1:13" x14ac:dyDescent="0.35">
      <c r="A7464" t="s">
        <v>14143</v>
      </c>
      <c r="B7464" s="1">
        <v>42062</v>
      </c>
      <c r="C7464" s="1">
        <v>42064</v>
      </c>
      <c r="D7464" t="s">
        <v>11</v>
      </c>
      <c r="E7464" t="s">
        <v>615</v>
      </c>
      <c r="F7464" t="s">
        <v>1362</v>
      </c>
      <c r="G7464" t="s">
        <v>14144</v>
      </c>
      <c r="H7464">
        <v>9</v>
      </c>
      <c r="I7464" s="2">
        <v>0</v>
      </c>
      <c r="J7464" t="s">
        <v>12162</v>
      </c>
      <c r="K7464" t="str">
        <f>VLOOKUP(E7464,customers!$A$1:$C$794,1,FALSE)</f>
        <v>NP-18670</v>
      </c>
      <c r="L7464" t="str">
        <f>VLOOKUP(E7464,customers!$A$1:$C$794,2,FALSE)</f>
        <v>Nora Paige</v>
      </c>
      <c r="M7464" t="str">
        <f>VLOOKUP(E7464,customers!$A$1:$C$794,3,FALSE)</f>
        <v>Consumer</v>
      </c>
    </row>
    <row r="7465" spans="1:13" x14ac:dyDescent="0.35">
      <c r="A7465" t="s">
        <v>14145</v>
      </c>
      <c r="B7465" s="1">
        <v>42621</v>
      </c>
      <c r="C7465" s="1">
        <v>42628</v>
      </c>
      <c r="D7465" t="s">
        <v>25</v>
      </c>
      <c r="E7465" t="s">
        <v>4174</v>
      </c>
      <c r="F7465" t="s">
        <v>7741</v>
      </c>
      <c r="G7465" t="s">
        <v>4418</v>
      </c>
      <c r="H7465">
        <v>2</v>
      </c>
      <c r="I7465" s="2">
        <v>0</v>
      </c>
      <c r="J7465" t="s">
        <v>730</v>
      </c>
      <c r="K7465" t="str">
        <f>VLOOKUP(E7465,customers!$A$1:$C$794,1,FALSE)</f>
        <v>LP-17095</v>
      </c>
      <c r="L7465" t="str">
        <f>VLOOKUP(E7465,customers!$A$1:$C$794,2,FALSE)</f>
        <v>Liz Preis</v>
      </c>
      <c r="M7465" t="str">
        <f>VLOOKUP(E7465,customers!$A$1:$C$794,3,FALSE)</f>
        <v>Consumer</v>
      </c>
    </row>
    <row r="7466" spans="1:13" x14ac:dyDescent="0.35">
      <c r="A7466" t="s">
        <v>14145</v>
      </c>
      <c r="B7466" s="1">
        <v>42621</v>
      </c>
      <c r="C7466" s="1">
        <v>42628</v>
      </c>
      <c r="D7466" t="s">
        <v>25</v>
      </c>
      <c r="E7466" t="s">
        <v>4174</v>
      </c>
      <c r="F7466" t="s">
        <v>8554</v>
      </c>
      <c r="G7466" t="s">
        <v>4761</v>
      </c>
      <c r="H7466">
        <v>8</v>
      </c>
      <c r="I7466" s="2">
        <v>0</v>
      </c>
      <c r="J7466" t="s">
        <v>14146</v>
      </c>
      <c r="K7466" t="str">
        <f>VLOOKUP(E7466,customers!$A$1:$C$794,1,FALSE)</f>
        <v>LP-17095</v>
      </c>
      <c r="L7466" t="str">
        <f>VLOOKUP(E7466,customers!$A$1:$C$794,2,FALSE)</f>
        <v>Liz Preis</v>
      </c>
      <c r="M7466" t="str">
        <f>VLOOKUP(E7466,customers!$A$1:$C$794,3,FALSE)</f>
        <v>Consumer</v>
      </c>
    </row>
    <row r="7467" spans="1:13" x14ac:dyDescent="0.35">
      <c r="A7467" t="s">
        <v>14145</v>
      </c>
      <c r="B7467" s="1">
        <v>42621</v>
      </c>
      <c r="C7467" s="1">
        <v>42628</v>
      </c>
      <c r="D7467" t="s">
        <v>25</v>
      </c>
      <c r="E7467" t="s">
        <v>4174</v>
      </c>
      <c r="F7467" t="s">
        <v>2216</v>
      </c>
      <c r="G7467" t="s">
        <v>7230</v>
      </c>
      <c r="H7467">
        <v>2</v>
      </c>
      <c r="I7467" s="2">
        <v>0</v>
      </c>
      <c r="J7467" t="s">
        <v>7231</v>
      </c>
      <c r="K7467" t="str">
        <f>VLOOKUP(E7467,customers!$A$1:$C$794,1,FALSE)</f>
        <v>LP-17095</v>
      </c>
      <c r="L7467" t="str">
        <f>VLOOKUP(E7467,customers!$A$1:$C$794,2,FALSE)</f>
        <v>Liz Preis</v>
      </c>
      <c r="M7467" t="str">
        <f>VLOOKUP(E7467,customers!$A$1:$C$794,3,FALSE)</f>
        <v>Consumer</v>
      </c>
    </row>
    <row r="7468" spans="1:13" x14ac:dyDescent="0.35">
      <c r="A7468" t="s">
        <v>14147</v>
      </c>
      <c r="B7468" s="1">
        <v>42509</v>
      </c>
      <c r="C7468" s="1">
        <v>42513</v>
      </c>
      <c r="D7468" t="s">
        <v>25</v>
      </c>
      <c r="E7468" t="s">
        <v>8664</v>
      </c>
      <c r="F7468" t="s">
        <v>9937</v>
      </c>
      <c r="G7468" t="s">
        <v>14148</v>
      </c>
      <c r="H7468">
        <v>8</v>
      </c>
      <c r="I7468" s="2">
        <v>0</v>
      </c>
      <c r="J7468" t="s">
        <v>14149</v>
      </c>
      <c r="K7468" t="str">
        <f>VLOOKUP(E7468,customers!$A$1:$C$794,1,FALSE)</f>
        <v>AH-10690</v>
      </c>
      <c r="L7468" t="str">
        <f>VLOOKUP(E7468,customers!$A$1:$C$794,2,FALSE)</f>
        <v>Anna Häberlin</v>
      </c>
      <c r="M7468" t="str">
        <f>VLOOKUP(E7468,customers!$A$1:$C$794,3,FALSE)</f>
        <v>Corporate</v>
      </c>
    </row>
    <row r="7469" spans="1:13" x14ac:dyDescent="0.35">
      <c r="A7469" t="s">
        <v>14150</v>
      </c>
      <c r="B7469" s="1">
        <v>43050</v>
      </c>
      <c r="C7469" s="1">
        <v>43054</v>
      </c>
      <c r="D7469" t="s">
        <v>11</v>
      </c>
      <c r="E7469" t="s">
        <v>3224</v>
      </c>
      <c r="F7469" t="s">
        <v>3002</v>
      </c>
      <c r="G7469" t="s">
        <v>14151</v>
      </c>
      <c r="H7469">
        <v>4</v>
      </c>
      <c r="I7469" s="2">
        <v>0</v>
      </c>
      <c r="J7469" t="s">
        <v>14152</v>
      </c>
      <c r="K7469" t="str">
        <f>VLOOKUP(E7469,customers!$A$1:$C$794,1,FALSE)</f>
        <v>TB-21190</v>
      </c>
      <c r="L7469" t="str">
        <f>VLOOKUP(E7469,customers!$A$1:$C$794,2,FALSE)</f>
        <v>Thomas Brumley</v>
      </c>
      <c r="M7469" t="str">
        <f>VLOOKUP(E7469,customers!$A$1:$C$794,3,FALSE)</f>
        <v>Home Office</v>
      </c>
    </row>
    <row r="7470" spans="1:13" x14ac:dyDescent="0.35">
      <c r="A7470" t="s">
        <v>14153</v>
      </c>
      <c r="B7470" s="1">
        <v>41897</v>
      </c>
      <c r="C7470" s="1">
        <v>41902</v>
      </c>
      <c r="D7470" t="s">
        <v>25</v>
      </c>
      <c r="E7470" t="s">
        <v>3755</v>
      </c>
      <c r="F7470" t="s">
        <v>3561</v>
      </c>
      <c r="G7470" t="s">
        <v>6153</v>
      </c>
      <c r="H7470">
        <v>3</v>
      </c>
      <c r="I7470" s="2">
        <v>0</v>
      </c>
      <c r="J7470" t="s">
        <v>1532</v>
      </c>
      <c r="K7470" t="str">
        <f>VLOOKUP(E7470,customers!$A$1:$C$794,1,FALSE)</f>
        <v>AA-10315</v>
      </c>
      <c r="L7470" t="str">
        <f>VLOOKUP(E7470,customers!$A$1:$C$794,2,FALSE)</f>
        <v>Alex Avila</v>
      </c>
      <c r="M7470" t="str">
        <f>VLOOKUP(E7470,customers!$A$1:$C$794,3,FALSE)</f>
        <v>Consumer</v>
      </c>
    </row>
    <row r="7471" spans="1:13" x14ac:dyDescent="0.35">
      <c r="A7471" t="s">
        <v>14153</v>
      </c>
      <c r="B7471" s="1">
        <v>41897</v>
      </c>
      <c r="C7471" s="1">
        <v>41902</v>
      </c>
      <c r="D7471" t="s">
        <v>25</v>
      </c>
      <c r="E7471" t="s">
        <v>3755</v>
      </c>
      <c r="F7471" t="s">
        <v>4714</v>
      </c>
      <c r="G7471" t="s">
        <v>240</v>
      </c>
      <c r="H7471">
        <v>2</v>
      </c>
      <c r="I7471" s="2">
        <v>0</v>
      </c>
      <c r="J7471" t="s">
        <v>225</v>
      </c>
      <c r="K7471" t="str">
        <f>VLOOKUP(E7471,customers!$A$1:$C$794,1,FALSE)</f>
        <v>AA-10315</v>
      </c>
      <c r="L7471" t="str">
        <f>VLOOKUP(E7471,customers!$A$1:$C$794,2,FALSE)</f>
        <v>Alex Avila</v>
      </c>
      <c r="M7471" t="str">
        <f>VLOOKUP(E7471,customers!$A$1:$C$794,3,FALSE)</f>
        <v>Consumer</v>
      </c>
    </row>
    <row r="7472" spans="1:13" x14ac:dyDescent="0.35">
      <c r="A7472" t="s">
        <v>14154</v>
      </c>
      <c r="B7472" s="1">
        <v>42262</v>
      </c>
      <c r="C7472" s="1">
        <v>42267</v>
      </c>
      <c r="D7472" t="s">
        <v>25</v>
      </c>
      <c r="E7472" t="s">
        <v>5726</v>
      </c>
      <c r="F7472" t="s">
        <v>404</v>
      </c>
      <c r="G7472" t="s">
        <v>949</v>
      </c>
      <c r="H7472">
        <v>4</v>
      </c>
      <c r="I7472" s="2">
        <v>0.7</v>
      </c>
      <c r="J7472" t="s">
        <v>14155</v>
      </c>
      <c r="K7472" t="str">
        <f>VLOOKUP(E7472,customers!$A$1:$C$794,1,FALSE)</f>
        <v>AC-10615</v>
      </c>
      <c r="L7472" t="str">
        <f>VLOOKUP(E7472,customers!$A$1:$C$794,2,FALSE)</f>
        <v>Ann Chong</v>
      </c>
      <c r="M7472" t="str">
        <f>VLOOKUP(E7472,customers!$A$1:$C$794,3,FALSE)</f>
        <v>Corporate</v>
      </c>
    </row>
    <row r="7473" spans="1:13" x14ac:dyDescent="0.35">
      <c r="A7473" t="s">
        <v>14154</v>
      </c>
      <c r="B7473" s="1">
        <v>42262</v>
      </c>
      <c r="C7473" s="1">
        <v>42267</v>
      </c>
      <c r="D7473" t="s">
        <v>25</v>
      </c>
      <c r="E7473" t="s">
        <v>5726</v>
      </c>
      <c r="F7473" t="s">
        <v>813</v>
      </c>
      <c r="G7473" t="s">
        <v>8739</v>
      </c>
      <c r="H7473">
        <v>2</v>
      </c>
      <c r="I7473" s="2">
        <v>0.2</v>
      </c>
      <c r="J7473" t="s">
        <v>8740</v>
      </c>
      <c r="K7473" t="str">
        <f>VLOOKUP(E7473,customers!$A$1:$C$794,1,FALSE)</f>
        <v>AC-10615</v>
      </c>
      <c r="L7473" t="str">
        <f>VLOOKUP(E7473,customers!$A$1:$C$794,2,FALSE)</f>
        <v>Ann Chong</v>
      </c>
      <c r="M7473" t="str">
        <f>VLOOKUP(E7473,customers!$A$1:$C$794,3,FALSE)</f>
        <v>Corporate</v>
      </c>
    </row>
    <row r="7474" spans="1:13" x14ac:dyDescent="0.35">
      <c r="A7474" t="s">
        <v>14156</v>
      </c>
      <c r="B7474" s="1">
        <v>42552</v>
      </c>
      <c r="C7474" s="1">
        <v>42554</v>
      </c>
      <c r="D7474" t="s">
        <v>149</v>
      </c>
      <c r="E7474" t="s">
        <v>7799</v>
      </c>
      <c r="F7474" t="s">
        <v>6664</v>
      </c>
      <c r="G7474" t="s">
        <v>14157</v>
      </c>
      <c r="H7474">
        <v>5</v>
      </c>
      <c r="I7474" s="2">
        <v>0</v>
      </c>
      <c r="J7474" t="s">
        <v>9680</v>
      </c>
      <c r="K7474" t="str">
        <f>VLOOKUP(E7474,customers!$A$1:$C$794,1,FALSE)</f>
        <v>EM-14140</v>
      </c>
      <c r="L7474" t="str">
        <f>VLOOKUP(E7474,customers!$A$1:$C$794,2,FALSE)</f>
        <v>Eugene Moren</v>
      </c>
      <c r="M7474" t="str">
        <f>VLOOKUP(E7474,customers!$A$1:$C$794,3,FALSE)</f>
        <v>Home Office</v>
      </c>
    </row>
    <row r="7475" spans="1:13" x14ac:dyDescent="0.35">
      <c r="A7475" t="s">
        <v>14158</v>
      </c>
      <c r="B7475" s="1">
        <v>42470</v>
      </c>
      <c r="C7475" s="1">
        <v>42475</v>
      </c>
      <c r="D7475" t="s">
        <v>25</v>
      </c>
      <c r="E7475" t="s">
        <v>4108</v>
      </c>
      <c r="F7475" t="s">
        <v>3272</v>
      </c>
      <c r="G7475" t="s">
        <v>12891</v>
      </c>
      <c r="H7475">
        <v>4</v>
      </c>
      <c r="I7475" s="2">
        <v>0.2</v>
      </c>
      <c r="J7475" t="s">
        <v>3254</v>
      </c>
      <c r="K7475" t="str">
        <f>VLOOKUP(E7475,customers!$A$1:$C$794,1,FALSE)</f>
        <v>QJ-19255</v>
      </c>
      <c r="L7475" t="str">
        <f>VLOOKUP(E7475,customers!$A$1:$C$794,2,FALSE)</f>
        <v>Quincy Jones</v>
      </c>
      <c r="M7475" t="str">
        <f>VLOOKUP(E7475,customers!$A$1:$C$794,3,FALSE)</f>
        <v>Corporate</v>
      </c>
    </row>
    <row r="7476" spans="1:13" x14ac:dyDescent="0.35">
      <c r="A7476" t="s">
        <v>14159</v>
      </c>
      <c r="B7476" s="1">
        <v>41645</v>
      </c>
      <c r="C7476" s="1">
        <v>41649</v>
      </c>
      <c r="D7476" t="s">
        <v>25</v>
      </c>
      <c r="E7476" t="s">
        <v>4537</v>
      </c>
      <c r="F7476" t="s">
        <v>492</v>
      </c>
      <c r="G7476" t="s">
        <v>14160</v>
      </c>
      <c r="H7476">
        <v>9</v>
      </c>
      <c r="I7476" s="2">
        <v>0</v>
      </c>
      <c r="J7476" t="s">
        <v>14161</v>
      </c>
      <c r="K7476" t="str">
        <f>VLOOKUP(E7476,customers!$A$1:$C$794,1,FALSE)</f>
        <v>ME-17320</v>
      </c>
      <c r="L7476" t="str">
        <f>VLOOKUP(E7476,customers!$A$1:$C$794,2,FALSE)</f>
        <v>Maria Etezadi</v>
      </c>
      <c r="M7476" t="str">
        <f>VLOOKUP(E7476,customers!$A$1:$C$794,3,FALSE)</f>
        <v>Home Office</v>
      </c>
    </row>
    <row r="7477" spans="1:13" x14ac:dyDescent="0.35">
      <c r="A7477" t="s">
        <v>14159</v>
      </c>
      <c r="B7477" s="1">
        <v>41645</v>
      </c>
      <c r="C7477" s="1">
        <v>41649</v>
      </c>
      <c r="D7477" t="s">
        <v>25</v>
      </c>
      <c r="E7477" t="s">
        <v>4537</v>
      </c>
      <c r="F7477" t="s">
        <v>2394</v>
      </c>
      <c r="G7477" t="s">
        <v>14162</v>
      </c>
      <c r="H7477">
        <v>2</v>
      </c>
      <c r="I7477" s="2">
        <v>0</v>
      </c>
      <c r="J7477" t="s">
        <v>13832</v>
      </c>
      <c r="K7477" t="str">
        <f>VLOOKUP(E7477,customers!$A$1:$C$794,1,FALSE)</f>
        <v>ME-17320</v>
      </c>
      <c r="L7477" t="str">
        <f>VLOOKUP(E7477,customers!$A$1:$C$794,2,FALSE)</f>
        <v>Maria Etezadi</v>
      </c>
      <c r="M7477" t="str">
        <f>VLOOKUP(E7477,customers!$A$1:$C$794,3,FALSE)</f>
        <v>Home Office</v>
      </c>
    </row>
    <row r="7478" spans="1:13" x14ac:dyDescent="0.35">
      <c r="A7478" t="s">
        <v>14159</v>
      </c>
      <c r="B7478" s="1">
        <v>41645</v>
      </c>
      <c r="C7478" s="1">
        <v>41649</v>
      </c>
      <c r="D7478" t="s">
        <v>25</v>
      </c>
      <c r="E7478" t="s">
        <v>4537</v>
      </c>
      <c r="F7478" t="s">
        <v>1835</v>
      </c>
      <c r="G7478" t="s">
        <v>3303</v>
      </c>
      <c r="H7478">
        <v>2</v>
      </c>
      <c r="I7478" s="2">
        <v>0</v>
      </c>
      <c r="J7478" t="s">
        <v>4099</v>
      </c>
      <c r="K7478" t="str">
        <f>VLOOKUP(E7478,customers!$A$1:$C$794,1,FALSE)</f>
        <v>ME-17320</v>
      </c>
      <c r="L7478" t="str">
        <f>VLOOKUP(E7478,customers!$A$1:$C$794,2,FALSE)</f>
        <v>Maria Etezadi</v>
      </c>
      <c r="M7478" t="str">
        <f>VLOOKUP(E7478,customers!$A$1:$C$794,3,FALSE)</f>
        <v>Home Office</v>
      </c>
    </row>
    <row r="7479" spans="1:13" x14ac:dyDescent="0.35">
      <c r="A7479" t="s">
        <v>14159</v>
      </c>
      <c r="B7479" s="1">
        <v>41645</v>
      </c>
      <c r="C7479" s="1">
        <v>41649</v>
      </c>
      <c r="D7479" t="s">
        <v>25</v>
      </c>
      <c r="E7479" t="s">
        <v>4537</v>
      </c>
      <c r="F7479" t="s">
        <v>151</v>
      </c>
      <c r="G7479" t="s">
        <v>11110</v>
      </c>
      <c r="H7479">
        <v>2</v>
      </c>
      <c r="I7479" s="2">
        <v>0</v>
      </c>
      <c r="J7479" t="s">
        <v>11111</v>
      </c>
      <c r="K7479" t="str">
        <f>VLOOKUP(E7479,customers!$A$1:$C$794,1,FALSE)</f>
        <v>ME-17320</v>
      </c>
      <c r="L7479" t="str">
        <f>VLOOKUP(E7479,customers!$A$1:$C$794,2,FALSE)</f>
        <v>Maria Etezadi</v>
      </c>
      <c r="M7479" t="str">
        <f>VLOOKUP(E7479,customers!$A$1:$C$794,3,FALSE)</f>
        <v>Home Office</v>
      </c>
    </row>
    <row r="7480" spans="1:13" x14ac:dyDescent="0.35">
      <c r="A7480" t="s">
        <v>14159</v>
      </c>
      <c r="B7480" s="1">
        <v>41645</v>
      </c>
      <c r="C7480" s="1">
        <v>41649</v>
      </c>
      <c r="D7480" t="s">
        <v>25</v>
      </c>
      <c r="E7480" t="s">
        <v>4537</v>
      </c>
      <c r="F7480" t="s">
        <v>3813</v>
      </c>
      <c r="G7480" t="s">
        <v>14163</v>
      </c>
      <c r="H7480">
        <v>4</v>
      </c>
      <c r="I7480" s="2">
        <v>0</v>
      </c>
      <c r="J7480" t="s">
        <v>14164</v>
      </c>
      <c r="K7480" t="str">
        <f>VLOOKUP(E7480,customers!$A$1:$C$794,1,FALSE)</f>
        <v>ME-17320</v>
      </c>
      <c r="L7480" t="str">
        <f>VLOOKUP(E7480,customers!$A$1:$C$794,2,FALSE)</f>
        <v>Maria Etezadi</v>
      </c>
      <c r="M7480" t="str">
        <f>VLOOKUP(E7480,customers!$A$1:$C$794,3,FALSE)</f>
        <v>Home Office</v>
      </c>
    </row>
    <row r="7481" spans="1:13" x14ac:dyDescent="0.35">
      <c r="A7481" t="s">
        <v>14159</v>
      </c>
      <c r="B7481" s="1">
        <v>41645</v>
      </c>
      <c r="C7481" s="1">
        <v>41649</v>
      </c>
      <c r="D7481" t="s">
        <v>25</v>
      </c>
      <c r="E7481" t="s">
        <v>4537</v>
      </c>
      <c r="F7481" t="s">
        <v>8255</v>
      </c>
      <c r="G7481" t="s">
        <v>6812</v>
      </c>
      <c r="H7481">
        <v>4</v>
      </c>
      <c r="I7481" s="2">
        <v>0</v>
      </c>
      <c r="J7481" t="s">
        <v>6629</v>
      </c>
      <c r="K7481" t="str">
        <f>VLOOKUP(E7481,customers!$A$1:$C$794,1,FALSE)</f>
        <v>ME-17320</v>
      </c>
      <c r="L7481" t="str">
        <f>VLOOKUP(E7481,customers!$A$1:$C$794,2,FALSE)</f>
        <v>Maria Etezadi</v>
      </c>
      <c r="M7481" t="str">
        <f>VLOOKUP(E7481,customers!$A$1:$C$794,3,FALSE)</f>
        <v>Home Office</v>
      </c>
    </row>
    <row r="7482" spans="1:13" x14ac:dyDescent="0.35">
      <c r="A7482" t="s">
        <v>14159</v>
      </c>
      <c r="B7482" s="1">
        <v>41645</v>
      </c>
      <c r="C7482" s="1">
        <v>41649</v>
      </c>
      <c r="D7482" t="s">
        <v>25</v>
      </c>
      <c r="E7482" t="s">
        <v>4537</v>
      </c>
      <c r="F7482" t="s">
        <v>3422</v>
      </c>
      <c r="G7482" t="s">
        <v>8387</v>
      </c>
      <c r="H7482">
        <v>1</v>
      </c>
      <c r="I7482" s="2">
        <v>0</v>
      </c>
      <c r="J7482" t="s">
        <v>2302</v>
      </c>
      <c r="K7482" t="str">
        <f>VLOOKUP(E7482,customers!$A$1:$C$794,1,FALSE)</f>
        <v>ME-17320</v>
      </c>
      <c r="L7482" t="str">
        <f>VLOOKUP(E7482,customers!$A$1:$C$794,2,FALSE)</f>
        <v>Maria Etezadi</v>
      </c>
      <c r="M7482" t="str">
        <f>VLOOKUP(E7482,customers!$A$1:$C$794,3,FALSE)</f>
        <v>Home Office</v>
      </c>
    </row>
    <row r="7483" spans="1:13" x14ac:dyDescent="0.35">
      <c r="A7483" t="s">
        <v>14165</v>
      </c>
      <c r="B7483" s="1">
        <v>42614</v>
      </c>
      <c r="C7483" s="1">
        <v>42616</v>
      </c>
      <c r="D7483" t="s">
        <v>11</v>
      </c>
      <c r="E7483" t="s">
        <v>8362</v>
      </c>
      <c r="F7483" t="s">
        <v>484</v>
      </c>
      <c r="G7483" t="s">
        <v>6749</v>
      </c>
      <c r="H7483">
        <v>1</v>
      </c>
      <c r="I7483" s="2">
        <v>0</v>
      </c>
      <c r="J7483" t="s">
        <v>11483</v>
      </c>
      <c r="K7483" t="str">
        <f>VLOOKUP(E7483,customers!$A$1:$C$794,1,FALSE)</f>
        <v>LB-16795</v>
      </c>
      <c r="L7483" t="str">
        <f>VLOOKUP(E7483,customers!$A$1:$C$794,2,FALSE)</f>
        <v>Laurel Beltran</v>
      </c>
      <c r="M7483" t="str">
        <f>VLOOKUP(E7483,customers!$A$1:$C$794,3,FALSE)</f>
        <v>Home Office</v>
      </c>
    </row>
    <row r="7484" spans="1:13" x14ac:dyDescent="0.35">
      <c r="A7484" t="s">
        <v>14166</v>
      </c>
      <c r="B7484" s="1">
        <v>41905</v>
      </c>
      <c r="C7484" s="1">
        <v>41912</v>
      </c>
      <c r="D7484" t="s">
        <v>25</v>
      </c>
      <c r="E7484" t="s">
        <v>7439</v>
      </c>
      <c r="F7484" t="s">
        <v>284</v>
      </c>
      <c r="G7484" t="s">
        <v>9277</v>
      </c>
      <c r="H7484">
        <v>4</v>
      </c>
      <c r="I7484" s="2">
        <v>0.2</v>
      </c>
      <c r="J7484" t="s">
        <v>5893</v>
      </c>
      <c r="K7484" t="str">
        <f>VLOOKUP(E7484,customers!$A$1:$C$794,1,FALSE)</f>
        <v>JP-16135</v>
      </c>
      <c r="L7484" t="str">
        <f>VLOOKUP(E7484,customers!$A$1:$C$794,2,FALSE)</f>
        <v>Julie Prescott</v>
      </c>
      <c r="M7484" t="str">
        <f>VLOOKUP(E7484,customers!$A$1:$C$794,3,FALSE)</f>
        <v>Home Office</v>
      </c>
    </row>
    <row r="7485" spans="1:13" x14ac:dyDescent="0.35">
      <c r="A7485" t="s">
        <v>14167</v>
      </c>
      <c r="B7485" s="1">
        <v>41988</v>
      </c>
      <c r="C7485" s="1">
        <v>41990</v>
      </c>
      <c r="D7485" t="s">
        <v>11</v>
      </c>
      <c r="E7485" t="s">
        <v>1646</v>
      </c>
      <c r="F7485" t="s">
        <v>5781</v>
      </c>
      <c r="G7485" t="s">
        <v>14168</v>
      </c>
      <c r="H7485">
        <v>7</v>
      </c>
      <c r="I7485" s="2">
        <v>0.3</v>
      </c>
      <c r="J7485" t="s">
        <v>14169</v>
      </c>
      <c r="K7485" t="str">
        <f>VLOOKUP(E7485,customers!$A$1:$C$794,1,FALSE)</f>
        <v>EB-13705</v>
      </c>
      <c r="L7485" t="str">
        <f>VLOOKUP(E7485,customers!$A$1:$C$794,2,FALSE)</f>
        <v>Ed Braxton</v>
      </c>
      <c r="M7485" t="str">
        <f>VLOOKUP(E7485,customers!$A$1:$C$794,3,FALSE)</f>
        <v>Corporate</v>
      </c>
    </row>
    <row r="7486" spans="1:13" x14ac:dyDescent="0.35">
      <c r="A7486" t="s">
        <v>14170</v>
      </c>
      <c r="B7486" s="1">
        <v>43097</v>
      </c>
      <c r="C7486" s="1">
        <v>43102</v>
      </c>
      <c r="D7486" t="s">
        <v>25</v>
      </c>
      <c r="E7486" t="s">
        <v>338</v>
      </c>
      <c r="F7486" t="s">
        <v>14171</v>
      </c>
      <c r="G7486" t="s">
        <v>88</v>
      </c>
      <c r="H7486">
        <v>1</v>
      </c>
      <c r="I7486" s="2">
        <v>0</v>
      </c>
      <c r="J7486" t="s">
        <v>5048</v>
      </c>
      <c r="K7486" t="str">
        <f>VLOOKUP(E7486,customers!$A$1:$C$794,1,FALSE)</f>
        <v>CS-12400</v>
      </c>
      <c r="L7486" t="str">
        <f>VLOOKUP(E7486,customers!$A$1:$C$794,2,FALSE)</f>
        <v>Christopher Schild</v>
      </c>
      <c r="M7486" t="str">
        <f>VLOOKUP(E7486,customers!$A$1:$C$794,3,FALSE)</f>
        <v>Home Office</v>
      </c>
    </row>
    <row r="7487" spans="1:13" x14ac:dyDescent="0.35">
      <c r="A7487" t="s">
        <v>14170</v>
      </c>
      <c r="B7487" s="1">
        <v>43097</v>
      </c>
      <c r="C7487" s="1">
        <v>43102</v>
      </c>
      <c r="D7487" t="s">
        <v>25</v>
      </c>
      <c r="E7487" t="s">
        <v>338</v>
      </c>
      <c r="F7487" t="s">
        <v>8193</v>
      </c>
      <c r="G7487" t="s">
        <v>1517</v>
      </c>
      <c r="H7487">
        <v>5</v>
      </c>
      <c r="I7487" s="2">
        <v>0</v>
      </c>
      <c r="J7487" t="s">
        <v>6917</v>
      </c>
      <c r="K7487" t="str">
        <f>VLOOKUP(E7487,customers!$A$1:$C$794,1,FALSE)</f>
        <v>CS-12400</v>
      </c>
      <c r="L7487" t="str">
        <f>VLOOKUP(E7487,customers!$A$1:$C$794,2,FALSE)</f>
        <v>Christopher Schild</v>
      </c>
      <c r="M7487" t="str">
        <f>VLOOKUP(E7487,customers!$A$1:$C$794,3,FALSE)</f>
        <v>Home Office</v>
      </c>
    </row>
    <row r="7488" spans="1:13" x14ac:dyDescent="0.35">
      <c r="A7488" t="s">
        <v>14172</v>
      </c>
      <c r="B7488" s="1">
        <v>42357</v>
      </c>
      <c r="C7488" s="1">
        <v>42362</v>
      </c>
      <c r="D7488" t="s">
        <v>11</v>
      </c>
      <c r="E7488" t="s">
        <v>2997</v>
      </c>
      <c r="F7488" t="s">
        <v>6674</v>
      </c>
      <c r="G7488" t="s">
        <v>8661</v>
      </c>
      <c r="H7488">
        <v>5</v>
      </c>
      <c r="I7488" s="2">
        <v>0</v>
      </c>
      <c r="J7488" t="s">
        <v>2412</v>
      </c>
      <c r="K7488" t="str">
        <f>VLOOKUP(E7488,customers!$A$1:$C$794,1,FALSE)</f>
        <v>PM-19135</v>
      </c>
      <c r="L7488" t="str">
        <f>VLOOKUP(E7488,customers!$A$1:$C$794,2,FALSE)</f>
        <v>Peter McVee</v>
      </c>
      <c r="M7488" t="str">
        <f>VLOOKUP(E7488,customers!$A$1:$C$794,3,FALSE)</f>
        <v>Home Office</v>
      </c>
    </row>
    <row r="7489" spans="1:13" x14ac:dyDescent="0.35">
      <c r="A7489" t="s">
        <v>14172</v>
      </c>
      <c r="B7489" s="1">
        <v>42357</v>
      </c>
      <c r="C7489" s="1">
        <v>42362</v>
      </c>
      <c r="D7489" t="s">
        <v>11</v>
      </c>
      <c r="E7489" t="s">
        <v>2997</v>
      </c>
      <c r="F7489" t="s">
        <v>6396</v>
      </c>
      <c r="G7489" t="s">
        <v>10856</v>
      </c>
      <c r="H7489">
        <v>9</v>
      </c>
      <c r="I7489" s="2">
        <v>0</v>
      </c>
      <c r="J7489" t="s">
        <v>10857</v>
      </c>
      <c r="K7489" t="str">
        <f>VLOOKUP(E7489,customers!$A$1:$C$794,1,FALSE)</f>
        <v>PM-19135</v>
      </c>
      <c r="L7489" t="str">
        <f>VLOOKUP(E7489,customers!$A$1:$C$794,2,FALSE)</f>
        <v>Peter McVee</v>
      </c>
      <c r="M7489" t="str">
        <f>VLOOKUP(E7489,customers!$A$1:$C$794,3,FALSE)</f>
        <v>Home Office</v>
      </c>
    </row>
    <row r="7490" spans="1:13" x14ac:dyDescent="0.35">
      <c r="A7490" t="s">
        <v>14172</v>
      </c>
      <c r="B7490" s="1">
        <v>42357</v>
      </c>
      <c r="C7490" s="1">
        <v>42362</v>
      </c>
      <c r="D7490" t="s">
        <v>11</v>
      </c>
      <c r="E7490" t="s">
        <v>2997</v>
      </c>
      <c r="F7490" t="s">
        <v>890</v>
      </c>
      <c r="G7490" t="s">
        <v>14173</v>
      </c>
      <c r="H7490">
        <v>4</v>
      </c>
      <c r="I7490" s="2">
        <v>0.3</v>
      </c>
      <c r="J7490" t="s">
        <v>14174</v>
      </c>
      <c r="K7490" t="str">
        <f>VLOOKUP(E7490,customers!$A$1:$C$794,1,FALSE)</f>
        <v>PM-19135</v>
      </c>
      <c r="L7490" t="str">
        <f>VLOOKUP(E7490,customers!$A$1:$C$794,2,FALSE)</f>
        <v>Peter McVee</v>
      </c>
      <c r="M7490" t="str">
        <f>VLOOKUP(E7490,customers!$A$1:$C$794,3,FALSE)</f>
        <v>Home Office</v>
      </c>
    </row>
    <row r="7491" spans="1:13" x14ac:dyDescent="0.35">
      <c r="A7491" t="s">
        <v>14175</v>
      </c>
      <c r="B7491" s="1">
        <v>43044</v>
      </c>
      <c r="C7491" s="1">
        <v>43048</v>
      </c>
      <c r="D7491" t="s">
        <v>25</v>
      </c>
      <c r="E7491" t="s">
        <v>9597</v>
      </c>
      <c r="F7491" t="s">
        <v>3781</v>
      </c>
      <c r="G7491" t="s">
        <v>370</v>
      </c>
      <c r="H7491">
        <v>2</v>
      </c>
      <c r="I7491" s="2">
        <v>0</v>
      </c>
      <c r="J7491" t="s">
        <v>371</v>
      </c>
      <c r="K7491" t="str">
        <f>VLOOKUP(E7491,customers!$A$1:$C$794,1,FALSE)</f>
        <v>AA-10645</v>
      </c>
      <c r="L7491" t="str">
        <f>VLOOKUP(E7491,customers!$A$1:$C$794,2,FALSE)</f>
        <v>Anna Andreadi</v>
      </c>
      <c r="M7491" t="str">
        <f>VLOOKUP(E7491,customers!$A$1:$C$794,3,FALSE)</f>
        <v>Consumer</v>
      </c>
    </row>
    <row r="7492" spans="1:13" x14ac:dyDescent="0.35">
      <c r="A7492" t="s">
        <v>14176</v>
      </c>
      <c r="B7492" s="1">
        <v>42257</v>
      </c>
      <c r="C7492" s="1">
        <v>42263</v>
      </c>
      <c r="D7492" t="s">
        <v>25</v>
      </c>
      <c r="E7492" t="s">
        <v>1198</v>
      </c>
      <c r="F7492" t="s">
        <v>372</v>
      </c>
      <c r="G7492" t="s">
        <v>14177</v>
      </c>
      <c r="H7492">
        <v>6</v>
      </c>
      <c r="I7492" s="2">
        <v>0</v>
      </c>
      <c r="J7492" t="s">
        <v>14178</v>
      </c>
      <c r="K7492" t="str">
        <f>VLOOKUP(E7492,customers!$A$1:$C$794,1,FALSE)</f>
        <v>FA-14230</v>
      </c>
      <c r="L7492" t="str">
        <f>VLOOKUP(E7492,customers!$A$1:$C$794,2,FALSE)</f>
        <v>Frank Atkinson</v>
      </c>
      <c r="M7492" t="str">
        <f>VLOOKUP(E7492,customers!$A$1:$C$794,3,FALSE)</f>
        <v>Corporate</v>
      </c>
    </row>
    <row r="7493" spans="1:13" x14ac:dyDescent="0.35">
      <c r="A7493" t="s">
        <v>14179</v>
      </c>
      <c r="B7493" s="1">
        <v>43055</v>
      </c>
      <c r="C7493" s="1">
        <v>43055</v>
      </c>
      <c r="D7493" t="s">
        <v>1333</v>
      </c>
      <c r="E7493" t="s">
        <v>4816</v>
      </c>
      <c r="F7493" t="s">
        <v>11446</v>
      </c>
      <c r="G7493" t="s">
        <v>2186</v>
      </c>
      <c r="H7493">
        <v>6</v>
      </c>
      <c r="I7493" s="2">
        <v>0</v>
      </c>
      <c r="J7493" t="s">
        <v>582</v>
      </c>
      <c r="K7493" t="str">
        <f>VLOOKUP(E7493,customers!$A$1:$C$794,1,FALSE)</f>
        <v>CM-12190</v>
      </c>
      <c r="L7493" t="str">
        <f>VLOOKUP(E7493,customers!$A$1:$C$794,2,FALSE)</f>
        <v>Charlotte Melton</v>
      </c>
      <c r="M7493" t="str">
        <f>VLOOKUP(E7493,customers!$A$1:$C$794,3,FALSE)</f>
        <v>Consumer</v>
      </c>
    </row>
    <row r="7494" spans="1:13" x14ac:dyDescent="0.35">
      <c r="A7494" t="s">
        <v>14180</v>
      </c>
      <c r="B7494" s="1">
        <v>42989</v>
      </c>
      <c r="C7494" s="1">
        <v>42994</v>
      </c>
      <c r="D7494" t="s">
        <v>25</v>
      </c>
      <c r="E7494" t="s">
        <v>8324</v>
      </c>
      <c r="F7494" t="s">
        <v>7527</v>
      </c>
      <c r="G7494" t="s">
        <v>5229</v>
      </c>
      <c r="H7494">
        <v>3</v>
      </c>
      <c r="I7494" s="2">
        <v>0.2</v>
      </c>
      <c r="J7494" t="s">
        <v>5230</v>
      </c>
      <c r="K7494" t="str">
        <f>VLOOKUP(E7494,customers!$A$1:$C$794,1,FALSE)</f>
        <v>CC-12475</v>
      </c>
      <c r="L7494" t="str">
        <f>VLOOKUP(E7494,customers!$A$1:$C$794,2,FALSE)</f>
        <v>Cindy Chapman</v>
      </c>
      <c r="M7494" t="str">
        <f>VLOOKUP(E7494,customers!$A$1:$C$794,3,FALSE)</f>
        <v>Consumer</v>
      </c>
    </row>
    <row r="7495" spans="1:13" x14ac:dyDescent="0.35">
      <c r="A7495" t="s">
        <v>14180</v>
      </c>
      <c r="B7495" s="1">
        <v>42989</v>
      </c>
      <c r="C7495" s="1">
        <v>42994</v>
      </c>
      <c r="D7495" t="s">
        <v>25</v>
      </c>
      <c r="E7495" t="s">
        <v>8324</v>
      </c>
      <c r="F7495" t="s">
        <v>5807</v>
      </c>
      <c r="G7495" t="s">
        <v>14181</v>
      </c>
      <c r="H7495">
        <v>5</v>
      </c>
      <c r="I7495" s="2">
        <v>0.3</v>
      </c>
      <c r="J7495" t="s">
        <v>14182</v>
      </c>
      <c r="K7495" t="str">
        <f>VLOOKUP(E7495,customers!$A$1:$C$794,1,FALSE)</f>
        <v>CC-12475</v>
      </c>
      <c r="L7495" t="str">
        <f>VLOOKUP(E7495,customers!$A$1:$C$794,2,FALSE)</f>
        <v>Cindy Chapman</v>
      </c>
      <c r="M7495" t="str">
        <f>VLOOKUP(E7495,customers!$A$1:$C$794,3,FALSE)</f>
        <v>Consumer</v>
      </c>
    </row>
    <row r="7496" spans="1:13" x14ac:dyDescent="0.35">
      <c r="A7496" t="s">
        <v>14180</v>
      </c>
      <c r="B7496" s="1">
        <v>42989</v>
      </c>
      <c r="C7496" s="1">
        <v>42994</v>
      </c>
      <c r="D7496" t="s">
        <v>25</v>
      </c>
      <c r="E7496" t="s">
        <v>8324</v>
      </c>
      <c r="F7496" t="s">
        <v>4739</v>
      </c>
      <c r="G7496" t="s">
        <v>7397</v>
      </c>
      <c r="H7496">
        <v>2</v>
      </c>
      <c r="I7496" s="2">
        <v>0.8</v>
      </c>
      <c r="J7496" t="s">
        <v>12879</v>
      </c>
      <c r="K7496" t="str">
        <f>VLOOKUP(E7496,customers!$A$1:$C$794,1,FALSE)</f>
        <v>CC-12475</v>
      </c>
      <c r="L7496" t="str">
        <f>VLOOKUP(E7496,customers!$A$1:$C$794,2,FALSE)</f>
        <v>Cindy Chapman</v>
      </c>
      <c r="M7496" t="str">
        <f>VLOOKUP(E7496,customers!$A$1:$C$794,3,FALSE)</f>
        <v>Consumer</v>
      </c>
    </row>
    <row r="7497" spans="1:13" x14ac:dyDescent="0.35">
      <c r="A7497" t="s">
        <v>14183</v>
      </c>
      <c r="B7497" s="1">
        <v>42930</v>
      </c>
      <c r="C7497" s="1">
        <v>42934</v>
      </c>
      <c r="D7497" t="s">
        <v>25</v>
      </c>
      <c r="E7497" t="s">
        <v>7266</v>
      </c>
      <c r="F7497" t="s">
        <v>3289</v>
      </c>
      <c r="G7497" t="s">
        <v>9484</v>
      </c>
      <c r="H7497">
        <v>2</v>
      </c>
      <c r="I7497" s="2">
        <v>0.2</v>
      </c>
      <c r="J7497" t="s">
        <v>1326</v>
      </c>
      <c r="K7497" t="str">
        <f>VLOOKUP(E7497,customers!$A$1:$C$794,1,FALSE)</f>
        <v>TC-21295</v>
      </c>
      <c r="L7497" t="str">
        <f>VLOOKUP(E7497,customers!$A$1:$C$794,2,FALSE)</f>
        <v>Toby Carlisle</v>
      </c>
      <c r="M7497" t="str">
        <f>VLOOKUP(E7497,customers!$A$1:$C$794,3,FALSE)</f>
        <v>Consumer</v>
      </c>
    </row>
    <row r="7498" spans="1:13" x14ac:dyDescent="0.35">
      <c r="A7498" t="s">
        <v>14183</v>
      </c>
      <c r="B7498" s="1">
        <v>42930</v>
      </c>
      <c r="C7498" s="1">
        <v>42934</v>
      </c>
      <c r="D7498" t="s">
        <v>25</v>
      </c>
      <c r="E7498" t="s">
        <v>7266</v>
      </c>
      <c r="F7498" t="s">
        <v>3187</v>
      </c>
      <c r="G7498" t="s">
        <v>9640</v>
      </c>
      <c r="H7498">
        <v>3</v>
      </c>
      <c r="I7498" s="2">
        <v>0</v>
      </c>
      <c r="J7498" t="s">
        <v>9641</v>
      </c>
      <c r="K7498" t="str">
        <f>VLOOKUP(E7498,customers!$A$1:$C$794,1,FALSE)</f>
        <v>TC-21295</v>
      </c>
      <c r="L7498" t="str">
        <f>VLOOKUP(E7498,customers!$A$1:$C$794,2,FALSE)</f>
        <v>Toby Carlisle</v>
      </c>
      <c r="M7498" t="str">
        <f>VLOOKUP(E7498,customers!$A$1:$C$794,3,FALSE)</f>
        <v>Consumer</v>
      </c>
    </row>
    <row r="7499" spans="1:13" x14ac:dyDescent="0.35">
      <c r="A7499" t="s">
        <v>14183</v>
      </c>
      <c r="B7499" s="1">
        <v>42930</v>
      </c>
      <c r="C7499" s="1">
        <v>42934</v>
      </c>
      <c r="D7499" t="s">
        <v>25</v>
      </c>
      <c r="E7499" t="s">
        <v>7266</v>
      </c>
      <c r="F7499" t="s">
        <v>1257</v>
      </c>
      <c r="G7499" t="s">
        <v>1258</v>
      </c>
      <c r="H7499">
        <v>4</v>
      </c>
      <c r="I7499" s="2">
        <v>0</v>
      </c>
      <c r="J7499" t="s">
        <v>1259</v>
      </c>
      <c r="K7499" t="str">
        <f>VLOOKUP(E7499,customers!$A$1:$C$794,1,FALSE)</f>
        <v>TC-21295</v>
      </c>
      <c r="L7499" t="str">
        <f>VLOOKUP(E7499,customers!$A$1:$C$794,2,FALSE)</f>
        <v>Toby Carlisle</v>
      </c>
      <c r="M7499" t="str">
        <f>VLOOKUP(E7499,customers!$A$1:$C$794,3,FALSE)</f>
        <v>Consumer</v>
      </c>
    </row>
    <row r="7500" spans="1:13" x14ac:dyDescent="0.35">
      <c r="A7500" t="s">
        <v>14183</v>
      </c>
      <c r="B7500" s="1">
        <v>42930</v>
      </c>
      <c r="C7500" s="1">
        <v>42934</v>
      </c>
      <c r="D7500" t="s">
        <v>25</v>
      </c>
      <c r="E7500" t="s">
        <v>7266</v>
      </c>
      <c r="F7500" t="s">
        <v>134</v>
      </c>
      <c r="G7500" t="s">
        <v>14184</v>
      </c>
      <c r="H7500">
        <v>4</v>
      </c>
      <c r="I7500" s="2">
        <v>0</v>
      </c>
      <c r="J7500" t="s">
        <v>5296</v>
      </c>
      <c r="K7500" t="str">
        <f>VLOOKUP(E7500,customers!$A$1:$C$794,1,FALSE)</f>
        <v>TC-21295</v>
      </c>
      <c r="L7500" t="str">
        <f>VLOOKUP(E7500,customers!$A$1:$C$794,2,FALSE)</f>
        <v>Toby Carlisle</v>
      </c>
      <c r="M7500" t="str">
        <f>VLOOKUP(E7500,customers!$A$1:$C$794,3,FALSE)</f>
        <v>Consumer</v>
      </c>
    </row>
    <row r="7501" spans="1:13" x14ac:dyDescent="0.35">
      <c r="A7501" t="s">
        <v>14183</v>
      </c>
      <c r="B7501" s="1">
        <v>42930</v>
      </c>
      <c r="C7501" s="1">
        <v>42934</v>
      </c>
      <c r="D7501" t="s">
        <v>25</v>
      </c>
      <c r="E7501" t="s">
        <v>7266</v>
      </c>
      <c r="F7501" t="s">
        <v>792</v>
      </c>
      <c r="G7501" t="s">
        <v>2274</v>
      </c>
      <c r="H7501">
        <v>3</v>
      </c>
      <c r="I7501" s="2">
        <v>0</v>
      </c>
      <c r="J7501" t="s">
        <v>7758</v>
      </c>
      <c r="K7501" t="str">
        <f>VLOOKUP(E7501,customers!$A$1:$C$794,1,FALSE)</f>
        <v>TC-21295</v>
      </c>
      <c r="L7501" t="str">
        <f>VLOOKUP(E7501,customers!$A$1:$C$794,2,FALSE)</f>
        <v>Toby Carlisle</v>
      </c>
      <c r="M7501" t="str">
        <f>VLOOKUP(E7501,customers!$A$1:$C$794,3,FALSE)</f>
        <v>Consumer</v>
      </c>
    </row>
    <row r="7502" spans="1:13" x14ac:dyDescent="0.35">
      <c r="A7502" t="s">
        <v>14183</v>
      </c>
      <c r="B7502" s="1">
        <v>42930</v>
      </c>
      <c r="C7502" s="1">
        <v>42934</v>
      </c>
      <c r="D7502" t="s">
        <v>25</v>
      </c>
      <c r="E7502" t="s">
        <v>7266</v>
      </c>
      <c r="F7502" t="s">
        <v>1791</v>
      </c>
      <c r="G7502" t="s">
        <v>14185</v>
      </c>
      <c r="H7502">
        <v>3</v>
      </c>
      <c r="I7502" s="2">
        <v>0</v>
      </c>
      <c r="J7502" t="s">
        <v>14186</v>
      </c>
      <c r="K7502" t="str">
        <f>VLOOKUP(E7502,customers!$A$1:$C$794,1,FALSE)</f>
        <v>TC-21295</v>
      </c>
      <c r="L7502" t="str">
        <f>VLOOKUP(E7502,customers!$A$1:$C$794,2,FALSE)</f>
        <v>Toby Carlisle</v>
      </c>
      <c r="M7502" t="str">
        <f>VLOOKUP(E7502,customers!$A$1:$C$794,3,FALSE)</f>
        <v>Consumer</v>
      </c>
    </row>
    <row r="7503" spans="1:13" x14ac:dyDescent="0.35">
      <c r="A7503" t="s">
        <v>14183</v>
      </c>
      <c r="B7503" s="1">
        <v>42930</v>
      </c>
      <c r="C7503" s="1">
        <v>42934</v>
      </c>
      <c r="D7503" t="s">
        <v>25</v>
      </c>
      <c r="E7503" t="s">
        <v>7266</v>
      </c>
      <c r="F7503" t="s">
        <v>151</v>
      </c>
      <c r="G7503" t="s">
        <v>2090</v>
      </c>
      <c r="H7503">
        <v>3</v>
      </c>
      <c r="I7503" s="2">
        <v>0.2</v>
      </c>
      <c r="J7503" t="s">
        <v>2091</v>
      </c>
      <c r="K7503" t="str">
        <f>VLOOKUP(E7503,customers!$A$1:$C$794,1,FALSE)</f>
        <v>TC-21295</v>
      </c>
      <c r="L7503" t="str">
        <f>VLOOKUP(E7503,customers!$A$1:$C$794,2,FALSE)</f>
        <v>Toby Carlisle</v>
      </c>
      <c r="M7503" t="str">
        <f>VLOOKUP(E7503,customers!$A$1:$C$794,3,FALSE)</f>
        <v>Consumer</v>
      </c>
    </row>
    <row r="7504" spans="1:13" x14ac:dyDescent="0.35">
      <c r="A7504" t="s">
        <v>14187</v>
      </c>
      <c r="B7504" s="1">
        <v>42824</v>
      </c>
      <c r="C7504" s="1">
        <v>42824</v>
      </c>
      <c r="D7504" t="s">
        <v>1333</v>
      </c>
      <c r="E7504" t="s">
        <v>4693</v>
      </c>
      <c r="F7504" t="s">
        <v>6344</v>
      </c>
      <c r="G7504" t="s">
        <v>7751</v>
      </c>
      <c r="H7504">
        <v>2</v>
      </c>
      <c r="I7504" s="2">
        <v>0</v>
      </c>
      <c r="J7504" t="s">
        <v>4703</v>
      </c>
      <c r="K7504" t="str">
        <f>VLOOKUP(E7504,customers!$A$1:$C$794,1,FALSE)</f>
        <v>TB-21400</v>
      </c>
      <c r="L7504" t="str">
        <f>VLOOKUP(E7504,customers!$A$1:$C$794,2,FALSE)</f>
        <v>Tom Boeckenhauer</v>
      </c>
      <c r="M7504" t="str">
        <f>VLOOKUP(E7504,customers!$A$1:$C$794,3,FALSE)</f>
        <v>Consumer</v>
      </c>
    </row>
    <row r="7505" spans="1:13" x14ac:dyDescent="0.35">
      <c r="A7505" t="s">
        <v>14187</v>
      </c>
      <c r="B7505" s="1">
        <v>42824</v>
      </c>
      <c r="C7505" s="1">
        <v>42824</v>
      </c>
      <c r="D7505" t="s">
        <v>1333</v>
      </c>
      <c r="E7505" t="s">
        <v>4693</v>
      </c>
      <c r="F7505" t="s">
        <v>226</v>
      </c>
      <c r="G7505" t="s">
        <v>14188</v>
      </c>
      <c r="H7505">
        <v>1</v>
      </c>
      <c r="I7505" s="2">
        <v>0.2</v>
      </c>
      <c r="J7505" t="s">
        <v>6385</v>
      </c>
      <c r="K7505" t="str">
        <f>VLOOKUP(E7505,customers!$A$1:$C$794,1,FALSE)</f>
        <v>TB-21400</v>
      </c>
      <c r="L7505" t="str">
        <f>VLOOKUP(E7505,customers!$A$1:$C$794,2,FALSE)</f>
        <v>Tom Boeckenhauer</v>
      </c>
      <c r="M7505" t="str">
        <f>VLOOKUP(E7505,customers!$A$1:$C$794,3,FALSE)</f>
        <v>Consumer</v>
      </c>
    </row>
    <row r="7506" spans="1:13" x14ac:dyDescent="0.35">
      <c r="A7506" t="s">
        <v>14189</v>
      </c>
      <c r="B7506" s="1">
        <v>42400</v>
      </c>
      <c r="C7506" s="1">
        <v>42404</v>
      </c>
      <c r="D7506" t="s">
        <v>11</v>
      </c>
      <c r="E7506" t="s">
        <v>11487</v>
      </c>
      <c r="F7506" t="s">
        <v>4797</v>
      </c>
      <c r="G7506" t="s">
        <v>1421</v>
      </c>
      <c r="H7506">
        <v>2</v>
      </c>
      <c r="I7506" s="2">
        <v>0</v>
      </c>
      <c r="J7506" t="s">
        <v>8351</v>
      </c>
      <c r="K7506" t="str">
        <f>VLOOKUP(E7506,customers!$A$1:$C$794,1,FALSE)</f>
        <v>JK-15325</v>
      </c>
      <c r="L7506" t="str">
        <f>VLOOKUP(E7506,customers!$A$1:$C$794,2,FALSE)</f>
        <v>Jason Klamczynski</v>
      </c>
      <c r="M7506" t="str">
        <f>VLOOKUP(E7506,customers!$A$1:$C$794,3,FALSE)</f>
        <v>Corporate</v>
      </c>
    </row>
    <row r="7507" spans="1:13" x14ac:dyDescent="0.35">
      <c r="A7507" t="s">
        <v>14190</v>
      </c>
      <c r="B7507" s="1">
        <v>42894</v>
      </c>
      <c r="C7507" s="1">
        <v>42899</v>
      </c>
      <c r="D7507" t="s">
        <v>25</v>
      </c>
      <c r="E7507" t="s">
        <v>6047</v>
      </c>
      <c r="F7507" t="s">
        <v>1382</v>
      </c>
      <c r="G7507" t="s">
        <v>1383</v>
      </c>
      <c r="H7507">
        <v>4</v>
      </c>
      <c r="I7507" s="2">
        <v>0.8</v>
      </c>
      <c r="J7507" t="s">
        <v>1384</v>
      </c>
      <c r="K7507" t="str">
        <f>VLOOKUP(E7507,customers!$A$1:$C$794,1,FALSE)</f>
        <v>BW-11200</v>
      </c>
      <c r="L7507" t="str">
        <f>VLOOKUP(E7507,customers!$A$1:$C$794,2,FALSE)</f>
        <v>Ben Wallace</v>
      </c>
      <c r="M7507" t="str">
        <f>VLOOKUP(E7507,customers!$A$1:$C$794,3,FALSE)</f>
        <v>Consumer</v>
      </c>
    </row>
    <row r="7508" spans="1:13" x14ac:dyDescent="0.35">
      <c r="A7508" t="s">
        <v>14191</v>
      </c>
      <c r="B7508" s="1">
        <v>41945</v>
      </c>
      <c r="C7508" s="1">
        <v>41949</v>
      </c>
      <c r="D7508" t="s">
        <v>25</v>
      </c>
      <c r="E7508" t="s">
        <v>1149</v>
      </c>
      <c r="F7508" t="s">
        <v>5320</v>
      </c>
      <c r="G7508" t="s">
        <v>6529</v>
      </c>
      <c r="H7508">
        <v>2</v>
      </c>
      <c r="I7508" s="2">
        <v>0.2</v>
      </c>
      <c r="J7508" t="s">
        <v>5949</v>
      </c>
      <c r="K7508" t="str">
        <f>VLOOKUP(E7508,customers!$A$1:$C$794,1,FALSE)</f>
        <v>SH-20395</v>
      </c>
      <c r="L7508" t="str">
        <f>VLOOKUP(E7508,customers!$A$1:$C$794,2,FALSE)</f>
        <v>Shahid Hopkins</v>
      </c>
      <c r="M7508" t="str">
        <f>VLOOKUP(E7508,customers!$A$1:$C$794,3,FALSE)</f>
        <v>Consumer</v>
      </c>
    </row>
    <row r="7509" spans="1:13" x14ac:dyDescent="0.35">
      <c r="A7509" t="s">
        <v>14191</v>
      </c>
      <c r="B7509" s="1">
        <v>41945</v>
      </c>
      <c r="C7509" s="1">
        <v>41949</v>
      </c>
      <c r="D7509" t="s">
        <v>25</v>
      </c>
      <c r="E7509" t="s">
        <v>1149</v>
      </c>
      <c r="F7509" t="s">
        <v>1023</v>
      </c>
      <c r="G7509" t="s">
        <v>3570</v>
      </c>
      <c r="H7509">
        <v>2</v>
      </c>
      <c r="I7509" s="2">
        <v>0</v>
      </c>
      <c r="J7509" t="s">
        <v>3571</v>
      </c>
      <c r="K7509" t="str">
        <f>VLOOKUP(E7509,customers!$A$1:$C$794,1,FALSE)</f>
        <v>SH-20395</v>
      </c>
      <c r="L7509" t="str">
        <f>VLOOKUP(E7509,customers!$A$1:$C$794,2,FALSE)</f>
        <v>Shahid Hopkins</v>
      </c>
      <c r="M7509" t="str">
        <f>VLOOKUP(E7509,customers!$A$1:$C$794,3,FALSE)</f>
        <v>Consumer</v>
      </c>
    </row>
    <row r="7510" spans="1:13" x14ac:dyDescent="0.35">
      <c r="A7510" t="s">
        <v>14192</v>
      </c>
      <c r="B7510" s="1">
        <v>42930</v>
      </c>
      <c r="C7510" s="1">
        <v>42934</v>
      </c>
      <c r="D7510" t="s">
        <v>25</v>
      </c>
      <c r="E7510" t="s">
        <v>2277</v>
      </c>
      <c r="F7510" t="s">
        <v>3596</v>
      </c>
      <c r="G7510" t="s">
        <v>13632</v>
      </c>
      <c r="H7510">
        <v>2</v>
      </c>
      <c r="I7510" s="2">
        <v>0.2</v>
      </c>
      <c r="J7510" t="s">
        <v>1667</v>
      </c>
      <c r="K7510" t="str">
        <f>VLOOKUP(E7510,customers!$A$1:$C$794,1,FALSE)</f>
        <v>JL-15835</v>
      </c>
      <c r="L7510" t="str">
        <f>VLOOKUP(E7510,customers!$A$1:$C$794,2,FALSE)</f>
        <v>John Lee</v>
      </c>
      <c r="M7510" t="str">
        <f>VLOOKUP(E7510,customers!$A$1:$C$794,3,FALSE)</f>
        <v>Consumer</v>
      </c>
    </row>
    <row r="7511" spans="1:13" x14ac:dyDescent="0.35">
      <c r="A7511" t="s">
        <v>14192</v>
      </c>
      <c r="B7511" s="1">
        <v>42930</v>
      </c>
      <c r="C7511" s="1">
        <v>42934</v>
      </c>
      <c r="D7511" t="s">
        <v>25</v>
      </c>
      <c r="E7511" t="s">
        <v>2277</v>
      </c>
      <c r="F7511" t="s">
        <v>3273</v>
      </c>
      <c r="G7511" t="s">
        <v>14193</v>
      </c>
      <c r="H7511">
        <v>9</v>
      </c>
      <c r="I7511" s="2">
        <v>0.4</v>
      </c>
      <c r="J7511" t="s">
        <v>14194</v>
      </c>
      <c r="K7511" t="str">
        <f>VLOOKUP(E7511,customers!$A$1:$C$794,1,FALSE)</f>
        <v>JL-15835</v>
      </c>
      <c r="L7511" t="str">
        <f>VLOOKUP(E7511,customers!$A$1:$C$794,2,FALSE)</f>
        <v>John Lee</v>
      </c>
      <c r="M7511" t="str">
        <f>VLOOKUP(E7511,customers!$A$1:$C$794,3,FALSE)</f>
        <v>Consumer</v>
      </c>
    </row>
    <row r="7512" spans="1:13" x14ac:dyDescent="0.35">
      <c r="A7512" t="s">
        <v>14192</v>
      </c>
      <c r="B7512" s="1">
        <v>42930</v>
      </c>
      <c r="C7512" s="1">
        <v>42934</v>
      </c>
      <c r="D7512" t="s">
        <v>25</v>
      </c>
      <c r="E7512" t="s">
        <v>2277</v>
      </c>
      <c r="F7512" t="s">
        <v>699</v>
      </c>
      <c r="G7512" t="s">
        <v>2786</v>
      </c>
      <c r="H7512">
        <v>5</v>
      </c>
      <c r="I7512" s="2">
        <v>0.2</v>
      </c>
      <c r="J7512" t="s">
        <v>1494</v>
      </c>
      <c r="K7512" t="str">
        <f>VLOOKUP(E7512,customers!$A$1:$C$794,1,FALSE)</f>
        <v>JL-15835</v>
      </c>
      <c r="L7512" t="str">
        <f>VLOOKUP(E7512,customers!$A$1:$C$794,2,FALSE)</f>
        <v>John Lee</v>
      </c>
      <c r="M7512" t="str">
        <f>VLOOKUP(E7512,customers!$A$1:$C$794,3,FALSE)</f>
        <v>Consumer</v>
      </c>
    </row>
    <row r="7513" spans="1:13" x14ac:dyDescent="0.35">
      <c r="A7513" t="s">
        <v>14192</v>
      </c>
      <c r="B7513" s="1">
        <v>42930</v>
      </c>
      <c r="C7513" s="1">
        <v>42934</v>
      </c>
      <c r="D7513" t="s">
        <v>25</v>
      </c>
      <c r="E7513" t="s">
        <v>2277</v>
      </c>
      <c r="F7513" t="s">
        <v>4943</v>
      </c>
      <c r="G7513" t="s">
        <v>12835</v>
      </c>
      <c r="H7513">
        <v>5</v>
      </c>
      <c r="I7513" s="2">
        <v>0.2</v>
      </c>
      <c r="J7513" t="s">
        <v>14195</v>
      </c>
      <c r="K7513" t="str">
        <f>VLOOKUP(E7513,customers!$A$1:$C$794,1,FALSE)</f>
        <v>JL-15835</v>
      </c>
      <c r="L7513" t="str">
        <f>VLOOKUP(E7513,customers!$A$1:$C$794,2,FALSE)</f>
        <v>John Lee</v>
      </c>
      <c r="M7513" t="str">
        <f>VLOOKUP(E7513,customers!$A$1:$C$794,3,FALSE)</f>
        <v>Consumer</v>
      </c>
    </row>
    <row r="7514" spans="1:13" x14ac:dyDescent="0.35">
      <c r="A7514" t="s">
        <v>14192</v>
      </c>
      <c r="B7514" s="1">
        <v>42930</v>
      </c>
      <c r="C7514" s="1">
        <v>42934</v>
      </c>
      <c r="D7514" t="s">
        <v>25</v>
      </c>
      <c r="E7514" t="s">
        <v>2277</v>
      </c>
      <c r="F7514" t="s">
        <v>6880</v>
      </c>
      <c r="G7514" t="s">
        <v>14196</v>
      </c>
      <c r="H7514">
        <v>7</v>
      </c>
      <c r="I7514" s="2">
        <v>0.2</v>
      </c>
      <c r="J7514" t="s">
        <v>211</v>
      </c>
      <c r="K7514" t="str">
        <f>VLOOKUP(E7514,customers!$A$1:$C$794,1,FALSE)</f>
        <v>JL-15835</v>
      </c>
      <c r="L7514" t="str">
        <f>VLOOKUP(E7514,customers!$A$1:$C$794,2,FALSE)</f>
        <v>John Lee</v>
      </c>
      <c r="M7514" t="str">
        <f>VLOOKUP(E7514,customers!$A$1:$C$794,3,FALSE)</f>
        <v>Consumer</v>
      </c>
    </row>
    <row r="7515" spans="1:13" x14ac:dyDescent="0.35">
      <c r="A7515" t="s">
        <v>14192</v>
      </c>
      <c r="B7515" s="1">
        <v>42930</v>
      </c>
      <c r="C7515" s="1">
        <v>42934</v>
      </c>
      <c r="D7515" t="s">
        <v>25</v>
      </c>
      <c r="E7515" t="s">
        <v>2277</v>
      </c>
      <c r="F7515" t="s">
        <v>1415</v>
      </c>
      <c r="G7515" t="s">
        <v>4647</v>
      </c>
      <c r="H7515">
        <v>5</v>
      </c>
      <c r="I7515" s="2">
        <v>0.2</v>
      </c>
      <c r="J7515" t="s">
        <v>6253</v>
      </c>
      <c r="K7515" t="str">
        <f>VLOOKUP(E7515,customers!$A$1:$C$794,1,FALSE)</f>
        <v>JL-15835</v>
      </c>
      <c r="L7515" t="str">
        <f>VLOOKUP(E7515,customers!$A$1:$C$794,2,FALSE)</f>
        <v>John Lee</v>
      </c>
      <c r="M7515" t="str">
        <f>VLOOKUP(E7515,customers!$A$1:$C$794,3,FALSE)</f>
        <v>Consumer</v>
      </c>
    </row>
    <row r="7516" spans="1:13" x14ac:dyDescent="0.35">
      <c r="A7516" t="s">
        <v>14197</v>
      </c>
      <c r="B7516" s="1">
        <v>43078</v>
      </c>
      <c r="C7516" s="1">
        <v>43081</v>
      </c>
      <c r="D7516" t="s">
        <v>11</v>
      </c>
      <c r="E7516" t="s">
        <v>2277</v>
      </c>
      <c r="F7516" t="s">
        <v>4006</v>
      </c>
      <c r="G7516" t="s">
        <v>522</v>
      </c>
      <c r="H7516">
        <v>2</v>
      </c>
      <c r="I7516" s="2">
        <v>0</v>
      </c>
      <c r="J7516" t="s">
        <v>13410</v>
      </c>
      <c r="K7516" t="str">
        <f>VLOOKUP(E7516,customers!$A$1:$C$794,1,FALSE)</f>
        <v>JL-15835</v>
      </c>
      <c r="L7516" t="str">
        <f>VLOOKUP(E7516,customers!$A$1:$C$794,2,FALSE)</f>
        <v>John Lee</v>
      </c>
      <c r="M7516" t="str">
        <f>VLOOKUP(E7516,customers!$A$1:$C$794,3,FALSE)</f>
        <v>Consumer</v>
      </c>
    </row>
    <row r="7517" spans="1:13" x14ac:dyDescent="0.35">
      <c r="A7517" t="s">
        <v>14197</v>
      </c>
      <c r="B7517" s="1">
        <v>43078</v>
      </c>
      <c r="C7517" s="1">
        <v>43081</v>
      </c>
      <c r="D7517" t="s">
        <v>11</v>
      </c>
      <c r="E7517" t="s">
        <v>2277</v>
      </c>
      <c r="F7517" t="s">
        <v>7461</v>
      </c>
      <c r="G7517" t="s">
        <v>14198</v>
      </c>
      <c r="H7517">
        <v>5</v>
      </c>
      <c r="I7517" s="2">
        <v>0</v>
      </c>
      <c r="J7517" t="s">
        <v>14199</v>
      </c>
      <c r="K7517" t="str">
        <f>VLOOKUP(E7517,customers!$A$1:$C$794,1,FALSE)</f>
        <v>JL-15835</v>
      </c>
      <c r="L7517" t="str">
        <f>VLOOKUP(E7517,customers!$A$1:$C$794,2,FALSE)</f>
        <v>John Lee</v>
      </c>
      <c r="M7517" t="str">
        <f>VLOOKUP(E7517,customers!$A$1:$C$794,3,FALSE)</f>
        <v>Consumer</v>
      </c>
    </row>
    <row r="7518" spans="1:13" x14ac:dyDescent="0.35">
      <c r="A7518" t="s">
        <v>14197</v>
      </c>
      <c r="B7518" s="1">
        <v>43078</v>
      </c>
      <c r="C7518" s="1">
        <v>43081</v>
      </c>
      <c r="D7518" t="s">
        <v>11</v>
      </c>
      <c r="E7518" t="s">
        <v>2277</v>
      </c>
      <c r="F7518" t="s">
        <v>502</v>
      </c>
      <c r="G7518" t="s">
        <v>808</v>
      </c>
      <c r="H7518">
        <v>4</v>
      </c>
      <c r="I7518" s="2">
        <v>0</v>
      </c>
      <c r="J7518" t="s">
        <v>809</v>
      </c>
      <c r="K7518" t="str">
        <f>VLOOKUP(E7518,customers!$A$1:$C$794,1,FALSE)</f>
        <v>JL-15835</v>
      </c>
      <c r="L7518" t="str">
        <f>VLOOKUP(E7518,customers!$A$1:$C$794,2,FALSE)</f>
        <v>John Lee</v>
      </c>
      <c r="M7518" t="str">
        <f>VLOOKUP(E7518,customers!$A$1:$C$794,3,FALSE)</f>
        <v>Consumer</v>
      </c>
    </row>
    <row r="7519" spans="1:13" x14ac:dyDescent="0.35">
      <c r="A7519" t="s">
        <v>14197</v>
      </c>
      <c r="B7519" s="1">
        <v>43078</v>
      </c>
      <c r="C7519" s="1">
        <v>43081</v>
      </c>
      <c r="D7519" t="s">
        <v>11</v>
      </c>
      <c r="E7519" t="s">
        <v>2277</v>
      </c>
      <c r="F7519" t="s">
        <v>3617</v>
      </c>
      <c r="G7519" t="s">
        <v>14200</v>
      </c>
      <c r="H7519">
        <v>5</v>
      </c>
      <c r="I7519" s="2">
        <v>0</v>
      </c>
      <c r="J7519" t="s">
        <v>14201</v>
      </c>
      <c r="K7519" t="str">
        <f>VLOOKUP(E7519,customers!$A$1:$C$794,1,FALSE)</f>
        <v>JL-15835</v>
      </c>
      <c r="L7519" t="str">
        <f>VLOOKUP(E7519,customers!$A$1:$C$794,2,FALSE)</f>
        <v>John Lee</v>
      </c>
      <c r="M7519" t="str">
        <f>VLOOKUP(E7519,customers!$A$1:$C$794,3,FALSE)</f>
        <v>Consumer</v>
      </c>
    </row>
    <row r="7520" spans="1:13" x14ac:dyDescent="0.35">
      <c r="A7520" t="s">
        <v>14197</v>
      </c>
      <c r="B7520" s="1">
        <v>43078</v>
      </c>
      <c r="C7520" s="1">
        <v>43081</v>
      </c>
      <c r="D7520" t="s">
        <v>11</v>
      </c>
      <c r="E7520" t="s">
        <v>2277</v>
      </c>
      <c r="F7520" t="s">
        <v>1905</v>
      </c>
      <c r="G7520" t="s">
        <v>1156</v>
      </c>
      <c r="H7520">
        <v>1</v>
      </c>
      <c r="I7520" s="2">
        <v>0</v>
      </c>
      <c r="J7520" t="s">
        <v>14038</v>
      </c>
      <c r="K7520" t="str">
        <f>VLOOKUP(E7520,customers!$A$1:$C$794,1,FALSE)</f>
        <v>JL-15835</v>
      </c>
      <c r="L7520" t="str">
        <f>VLOOKUP(E7520,customers!$A$1:$C$794,2,FALSE)</f>
        <v>John Lee</v>
      </c>
      <c r="M7520" t="str">
        <f>VLOOKUP(E7520,customers!$A$1:$C$794,3,FALSE)</f>
        <v>Consumer</v>
      </c>
    </row>
    <row r="7521" spans="1:13" x14ac:dyDescent="0.35">
      <c r="A7521" t="s">
        <v>14197</v>
      </c>
      <c r="B7521" s="1">
        <v>43078</v>
      </c>
      <c r="C7521" s="1">
        <v>43081</v>
      </c>
      <c r="D7521" t="s">
        <v>11</v>
      </c>
      <c r="E7521" t="s">
        <v>2277</v>
      </c>
      <c r="F7521" t="s">
        <v>9031</v>
      </c>
      <c r="G7521" t="s">
        <v>6009</v>
      </c>
      <c r="H7521">
        <v>2</v>
      </c>
      <c r="I7521" s="2">
        <v>0</v>
      </c>
      <c r="J7521" t="s">
        <v>3695</v>
      </c>
      <c r="K7521" t="str">
        <f>VLOOKUP(E7521,customers!$A$1:$C$794,1,FALSE)</f>
        <v>JL-15835</v>
      </c>
      <c r="L7521" t="str">
        <f>VLOOKUP(E7521,customers!$A$1:$C$794,2,FALSE)</f>
        <v>John Lee</v>
      </c>
      <c r="M7521" t="str">
        <f>VLOOKUP(E7521,customers!$A$1:$C$794,3,FALSE)</f>
        <v>Consumer</v>
      </c>
    </row>
    <row r="7522" spans="1:13" x14ac:dyDescent="0.35">
      <c r="A7522" t="s">
        <v>14197</v>
      </c>
      <c r="B7522" s="1">
        <v>43078</v>
      </c>
      <c r="C7522" s="1">
        <v>43081</v>
      </c>
      <c r="D7522" t="s">
        <v>11</v>
      </c>
      <c r="E7522" t="s">
        <v>2277</v>
      </c>
      <c r="F7522" t="s">
        <v>3929</v>
      </c>
      <c r="G7522" t="s">
        <v>14202</v>
      </c>
      <c r="H7522">
        <v>2</v>
      </c>
      <c r="I7522" s="2">
        <v>0</v>
      </c>
      <c r="J7522" t="s">
        <v>14203</v>
      </c>
      <c r="K7522" t="str">
        <f>VLOOKUP(E7522,customers!$A$1:$C$794,1,FALSE)</f>
        <v>JL-15835</v>
      </c>
      <c r="L7522" t="str">
        <f>VLOOKUP(E7522,customers!$A$1:$C$794,2,FALSE)</f>
        <v>John Lee</v>
      </c>
      <c r="M7522" t="str">
        <f>VLOOKUP(E7522,customers!$A$1:$C$794,3,FALSE)</f>
        <v>Consumer</v>
      </c>
    </row>
    <row r="7523" spans="1:13" x14ac:dyDescent="0.35">
      <c r="A7523" t="s">
        <v>14204</v>
      </c>
      <c r="B7523" s="1">
        <v>42618</v>
      </c>
      <c r="C7523" s="1">
        <v>42624</v>
      </c>
      <c r="D7523" t="s">
        <v>25</v>
      </c>
      <c r="E7523" t="s">
        <v>1800</v>
      </c>
      <c r="F7523" t="s">
        <v>2197</v>
      </c>
      <c r="G7523" t="s">
        <v>7229</v>
      </c>
      <c r="H7523">
        <v>2</v>
      </c>
      <c r="I7523" s="2">
        <v>0.7</v>
      </c>
      <c r="J7523" t="s">
        <v>14205</v>
      </c>
      <c r="K7523" t="str">
        <f>VLOOKUP(E7523,customers!$A$1:$C$794,1,FALSE)</f>
        <v>MD-17350</v>
      </c>
      <c r="L7523" t="str">
        <f>VLOOKUP(E7523,customers!$A$1:$C$794,2,FALSE)</f>
        <v>Maribeth Dona</v>
      </c>
      <c r="M7523" t="str">
        <f>VLOOKUP(E7523,customers!$A$1:$C$794,3,FALSE)</f>
        <v>Consumer</v>
      </c>
    </row>
    <row r="7524" spans="1:13" x14ac:dyDescent="0.35">
      <c r="A7524" t="s">
        <v>14204</v>
      </c>
      <c r="B7524" s="1">
        <v>42618</v>
      </c>
      <c r="C7524" s="1">
        <v>42624</v>
      </c>
      <c r="D7524" t="s">
        <v>25</v>
      </c>
      <c r="E7524" t="s">
        <v>1800</v>
      </c>
      <c r="F7524" t="s">
        <v>5623</v>
      </c>
      <c r="G7524" t="s">
        <v>2489</v>
      </c>
      <c r="H7524">
        <v>6</v>
      </c>
      <c r="I7524" s="2">
        <v>0.7</v>
      </c>
      <c r="J7524" t="s">
        <v>14206</v>
      </c>
      <c r="K7524" t="str">
        <f>VLOOKUP(E7524,customers!$A$1:$C$794,1,FALSE)</f>
        <v>MD-17350</v>
      </c>
      <c r="L7524" t="str">
        <f>VLOOKUP(E7524,customers!$A$1:$C$794,2,FALSE)</f>
        <v>Maribeth Dona</v>
      </c>
      <c r="M7524" t="str">
        <f>VLOOKUP(E7524,customers!$A$1:$C$794,3,FALSE)</f>
        <v>Consumer</v>
      </c>
    </row>
    <row r="7525" spans="1:13" x14ac:dyDescent="0.35">
      <c r="A7525" t="s">
        <v>14204</v>
      </c>
      <c r="B7525" s="1">
        <v>42618</v>
      </c>
      <c r="C7525" s="1">
        <v>42624</v>
      </c>
      <c r="D7525" t="s">
        <v>25</v>
      </c>
      <c r="E7525" t="s">
        <v>1800</v>
      </c>
      <c r="F7525" t="s">
        <v>878</v>
      </c>
      <c r="G7525" t="s">
        <v>2732</v>
      </c>
      <c r="H7525">
        <v>2</v>
      </c>
      <c r="I7525" s="2">
        <v>0.3</v>
      </c>
      <c r="J7525" t="s">
        <v>14207</v>
      </c>
      <c r="K7525" t="str">
        <f>VLOOKUP(E7525,customers!$A$1:$C$794,1,FALSE)</f>
        <v>MD-17350</v>
      </c>
      <c r="L7525" t="str">
        <f>VLOOKUP(E7525,customers!$A$1:$C$794,2,FALSE)</f>
        <v>Maribeth Dona</v>
      </c>
      <c r="M7525" t="str">
        <f>VLOOKUP(E7525,customers!$A$1:$C$794,3,FALSE)</f>
        <v>Consumer</v>
      </c>
    </row>
    <row r="7526" spans="1:13" x14ac:dyDescent="0.35">
      <c r="A7526" t="s">
        <v>14208</v>
      </c>
      <c r="B7526" s="1">
        <v>41892</v>
      </c>
      <c r="C7526" s="1">
        <v>41898</v>
      </c>
      <c r="D7526" t="s">
        <v>25</v>
      </c>
      <c r="E7526" t="s">
        <v>444</v>
      </c>
      <c r="F7526" t="s">
        <v>3394</v>
      </c>
      <c r="G7526" t="s">
        <v>14209</v>
      </c>
      <c r="H7526">
        <v>7</v>
      </c>
      <c r="I7526" s="2">
        <v>0.2</v>
      </c>
      <c r="J7526" t="s">
        <v>6268</v>
      </c>
      <c r="K7526" t="str">
        <f>VLOOKUP(E7526,customers!$A$1:$C$794,1,FALSE)</f>
        <v>CL-12565</v>
      </c>
      <c r="L7526" t="str">
        <f>VLOOKUP(E7526,customers!$A$1:$C$794,2,FALSE)</f>
        <v>Clay Ludtke</v>
      </c>
      <c r="M7526" t="str">
        <f>VLOOKUP(E7526,customers!$A$1:$C$794,3,FALSE)</f>
        <v>Consumer</v>
      </c>
    </row>
    <row r="7527" spans="1:13" x14ac:dyDescent="0.35">
      <c r="A7527" t="s">
        <v>14208</v>
      </c>
      <c r="B7527" s="1">
        <v>41892</v>
      </c>
      <c r="C7527" s="1">
        <v>41898</v>
      </c>
      <c r="D7527" t="s">
        <v>25</v>
      </c>
      <c r="E7527" t="s">
        <v>444</v>
      </c>
      <c r="F7527" t="s">
        <v>3837</v>
      </c>
      <c r="G7527" t="s">
        <v>10139</v>
      </c>
      <c r="H7527">
        <v>5</v>
      </c>
      <c r="I7527" s="2">
        <v>0.2</v>
      </c>
      <c r="J7527" t="s">
        <v>10140</v>
      </c>
      <c r="K7527" t="str">
        <f>VLOOKUP(E7527,customers!$A$1:$C$794,1,FALSE)</f>
        <v>CL-12565</v>
      </c>
      <c r="L7527" t="str">
        <f>VLOOKUP(E7527,customers!$A$1:$C$794,2,FALSE)</f>
        <v>Clay Ludtke</v>
      </c>
      <c r="M7527" t="str">
        <f>VLOOKUP(E7527,customers!$A$1:$C$794,3,FALSE)</f>
        <v>Consumer</v>
      </c>
    </row>
    <row r="7528" spans="1:13" x14ac:dyDescent="0.35">
      <c r="A7528" t="s">
        <v>14210</v>
      </c>
      <c r="B7528" s="1">
        <v>43004</v>
      </c>
      <c r="C7528" s="1">
        <v>43004</v>
      </c>
      <c r="D7528" t="s">
        <v>1333</v>
      </c>
      <c r="E7528" t="s">
        <v>177</v>
      </c>
      <c r="F7528" t="s">
        <v>9453</v>
      </c>
      <c r="G7528" t="s">
        <v>10142</v>
      </c>
      <c r="H7528">
        <v>6</v>
      </c>
      <c r="I7528" s="2">
        <v>0</v>
      </c>
      <c r="J7528" t="s">
        <v>14211</v>
      </c>
      <c r="K7528" t="str">
        <f>VLOOKUP(E7528,customers!$A$1:$C$794,1,FALSE)</f>
        <v>RA-19885</v>
      </c>
      <c r="L7528" t="str">
        <f>VLOOKUP(E7528,customers!$A$1:$C$794,2,FALSE)</f>
        <v>Ruben Ausman</v>
      </c>
      <c r="M7528" t="str">
        <f>VLOOKUP(E7528,customers!$A$1:$C$794,3,FALSE)</f>
        <v>Corporate</v>
      </c>
    </row>
    <row r="7529" spans="1:13" x14ac:dyDescent="0.35">
      <c r="A7529" t="s">
        <v>14210</v>
      </c>
      <c r="B7529" s="1">
        <v>43004</v>
      </c>
      <c r="C7529" s="1">
        <v>43004</v>
      </c>
      <c r="D7529" t="s">
        <v>1333</v>
      </c>
      <c r="E7529" t="s">
        <v>177</v>
      </c>
      <c r="F7529" t="s">
        <v>7193</v>
      </c>
      <c r="G7529" t="s">
        <v>1360</v>
      </c>
      <c r="H7529">
        <v>3</v>
      </c>
      <c r="I7529" s="2">
        <v>0</v>
      </c>
      <c r="J7529" t="s">
        <v>217</v>
      </c>
      <c r="K7529" t="str">
        <f>VLOOKUP(E7529,customers!$A$1:$C$794,1,FALSE)</f>
        <v>RA-19885</v>
      </c>
      <c r="L7529" t="str">
        <f>VLOOKUP(E7529,customers!$A$1:$C$794,2,FALSE)</f>
        <v>Ruben Ausman</v>
      </c>
      <c r="M7529" t="str">
        <f>VLOOKUP(E7529,customers!$A$1:$C$794,3,FALSE)</f>
        <v>Corporate</v>
      </c>
    </row>
    <row r="7530" spans="1:13" x14ac:dyDescent="0.35">
      <c r="A7530" t="s">
        <v>14210</v>
      </c>
      <c r="B7530" s="1">
        <v>43004</v>
      </c>
      <c r="C7530" s="1">
        <v>43004</v>
      </c>
      <c r="D7530" t="s">
        <v>1333</v>
      </c>
      <c r="E7530" t="s">
        <v>177</v>
      </c>
      <c r="F7530" t="s">
        <v>6890</v>
      </c>
      <c r="G7530" t="s">
        <v>4258</v>
      </c>
      <c r="H7530">
        <v>6</v>
      </c>
      <c r="I7530" s="2">
        <v>0</v>
      </c>
      <c r="J7530" t="s">
        <v>377</v>
      </c>
      <c r="K7530" t="str">
        <f>VLOOKUP(E7530,customers!$A$1:$C$794,1,FALSE)</f>
        <v>RA-19885</v>
      </c>
      <c r="L7530" t="str">
        <f>VLOOKUP(E7530,customers!$A$1:$C$794,2,FALSE)</f>
        <v>Ruben Ausman</v>
      </c>
      <c r="M7530" t="str">
        <f>VLOOKUP(E7530,customers!$A$1:$C$794,3,FALSE)</f>
        <v>Corporate</v>
      </c>
    </row>
    <row r="7531" spans="1:13" x14ac:dyDescent="0.35">
      <c r="A7531" t="s">
        <v>14210</v>
      </c>
      <c r="B7531" s="1">
        <v>43004</v>
      </c>
      <c r="C7531" s="1">
        <v>43004</v>
      </c>
      <c r="D7531" t="s">
        <v>1333</v>
      </c>
      <c r="E7531" t="s">
        <v>177</v>
      </c>
      <c r="F7531" t="s">
        <v>92</v>
      </c>
      <c r="G7531" t="s">
        <v>1306</v>
      </c>
      <c r="H7531">
        <v>3</v>
      </c>
      <c r="I7531" s="2">
        <v>0.2</v>
      </c>
      <c r="J7531" t="s">
        <v>9092</v>
      </c>
      <c r="K7531" t="str">
        <f>VLOOKUP(E7531,customers!$A$1:$C$794,1,FALSE)</f>
        <v>RA-19885</v>
      </c>
      <c r="L7531" t="str">
        <f>VLOOKUP(E7531,customers!$A$1:$C$794,2,FALSE)</f>
        <v>Ruben Ausman</v>
      </c>
      <c r="M7531" t="str">
        <f>VLOOKUP(E7531,customers!$A$1:$C$794,3,FALSE)</f>
        <v>Corporate</v>
      </c>
    </row>
    <row r="7532" spans="1:13" x14ac:dyDescent="0.35">
      <c r="A7532" t="s">
        <v>14210</v>
      </c>
      <c r="B7532" s="1">
        <v>43004</v>
      </c>
      <c r="C7532" s="1">
        <v>43004</v>
      </c>
      <c r="D7532" t="s">
        <v>1333</v>
      </c>
      <c r="E7532" t="s">
        <v>177</v>
      </c>
      <c r="F7532" t="s">
        <v>3311</v>
      </c>
      <c r="G7532" t="s">
        <v>8293</v>
      </c>
      <c r="H7532">
        <v>3</v>
      </c>
      <c r="I7532" s="2">
        <v>0.2</v>
      </c>
      <c r="J7532" t="s">
        <v>8294</v>
      </c>
      <c r="K7532" t="str">
        <f>VLOOKUP(E7532,customers!$A$1:$C$794,1,FALSE)</f>
        <v>RA-19885</v>
      </c>
      <c r="L7532" t="str">
        <f>VLOOKUP(E7532,customers!$A$1:$C$794,2,FALSE)</f>
        <v>Ruben Ausman</v>
      </c>
      <c r="M7532" t="str">
        <f>VLOOKUP(E7532,customers!$A$1:$C$794,3,FALSE)</f>
        <v>Corporate</v>
      </c>
    </row>
    <row r="7533" spans="1:13" x14ac:dyDescent="0.35">
      <c r="A7533" t="s">
        <v>14212</v>
      </c>
      <c r="B7533" s="1">
        <v>42538</v>
      </c>
      <c r="C7533" s="1">
        <v>42540</v>
      </c>
      <c r="D7533" t="s">
        <v>149</v>
      </c>
      <c r="E7533" t="s">
        <v>527</v>
      </c>
      <c r="F7533" t="s">
        <v>6625</v>
      </c>
      <c r="G7533" t="s">
        <v>13234</v>
      </c>
      <c r="H7533">
        <v>3</v>
      </c>
      <c r="I7533" s="2">
        <v>0.2</v>
      </c>
      <c r="J7533" t="s">
        <v>4151</v>
      </c>
      <c r="K7533" t="str">
        <f>VLOOKUP(E7533,customers!$A$1:$C$794,1,FALSE)</f>
        <v>LC-16885</v>
      </c>
      <c r="L7533" t="str">
        <f>VLOOKUP(E7533,customers!$A$1:$C$794,2,FALSE)</f>
        <v>Lena Creighton</v>
      </c>
      <c r="M7533" t="str">
        <f>VLOOKUP(E7533,customers!$A$1:$C$794,3,FALSE)</f>
        <v>Consumer</v>
      </c>
    </row>
    <row r="7534" spans="1:13" x14ac:dyDescent="0.35">
      <c r="A7534" t="s">
        <v>14212</v>
      </c>
      <c r="B7534" s="1">
        <v>42538</v>
      </c>
      <c r="C7534" s="1">
        <v>42540</v>
      </c>
      <c r="D7534" t="s">
        <v>149</v>
      </c>
      <c r="E7534" t="s">
        <v>527</v>
      </c>
      <c r="F7534" t="s">
        <v>2211</v>
      </c>
      <c r="G7534" t="s">
        <v>14213</v>
      </c>
      <c r="H7534">
        <v>4</v>
      </c>
      <c r="I7534" s="2">
        <v>0.2</v>
      </c>
      <c r="J7534" t="s">
        <v>14214</v>
      </c>
      <c r="K7534" t="str">
        <f>VLOOKUP(E7534,customers!$A$1:$C$794,1,FALSE)</f>
        <v>LC-16885</v>
      </c>
      <c r="L7534" t="str">
        <f>VLOOKUP(E7534,customers!$A$1:$C$794,2,FALSE)</f>
        <v>Lena Creighton</v>
      </c>
      <c r="M7534" t="str">
        <f>VLOOKUP(E7534,customers!$A$1:$C$794,3,FALSE)</f>
        <v>Consumer</v>
      </c>
    </row>
    <row r="7535" spans="1:13" x14ac:dyDescent="0.35">
      <c r="A7535" t="s">
        <v>14215</v>
      </c>
      <c r="B7535" s="1">
        <v>42791</v>
      </c>
      <c r="C7535" s="1">
        <v>42795</v>
      </c>
      <c r="D7535" t="s">
        <v>25</v>
      </c>
      <c r="E7535" t="s">
        <v>6069</v>
      </c>
      <c r="F7535" t="s">
        <v>3562</v>
      </c>
      <c r="G7535" t="s">
        <v>6938</v>
      </c>
      <c r="H7535">
        <v>2</v>
      </c>
      <c r="I7535" s="2">
        <v>0.2</v>
      </c>
      <c r="J7535" t="s">
        <v>9963</v>
      </c>
      <c r="K7535" t="str">
        <f>VLOOKUP(E7535,customers!$A$1:$C$794,1,FALSE)</f>
        <v>SW-20245</v>
      </c>
      <c r="L7535" t="str">
        <f>VLOOKUP(E7535,customers!$A$1:$C$794,2,FALSE)</f>
        <v>Scot Wooten</v>
      </c>
      <c r="M7535" t="str">
        <f>VLOOKUP(E7535,customers!$A$1:$C$794,3,FALSE)</f>
        <v>Consumer</v>
      </c>
    </row>
    <row r="7536" spans="1:13" x14ac:dyDescent="0.35">
      <c r="A7536" t="s">
        <v>14215</v>
      </c>
      <c r="B7536" s="1">
        <v>42791</v>
      </c>
      <c r="C7536" s="1">
        <v>42795</v>
      </c>
      <c r="D7536" t="s">
        <v>25</v>
      </c>
      <c r="E7536" t="s">
        <v>6069</v>
      </c>
      <c r="F7536" t="s">
        <v>1097</v>
      </c>
      <c r="G7536" t="s">
        <v>9562</v>
      </c>
      <c r="H7536">
        <v>5</v>
      </c>
      <c r="I7536" s="2">
        <v>0.2</v>
      </c>
      <c r="J7536" t="s">
        <v>5136</v>
      </c>
      <c r="K7536" t="str">
        <f>VLOOKUP(E7536,customers!$A$1:$C$794,1,FALSE)</f>
        <v>SW-20245</v>
      </c>
      <c r="L7536" t="str">
        <f>VLOOKUP(E7536,customers!$A$1:$C$794,2,FALSE)</f>
        <v>Scot Wooten</v>
      </c>
      <c r="M7536" t="str">
        <f>VLOOKUP(E7536,customers!$A$1:$C$794,3,FALSE)</f>
        <v>Consumer</v>
      </c>
    </row>
    <row r="7537" spans="1:13" x14ac:dyDescent="0.35">
      <c r="A7537" t="s">
        <v>14216</v>
      </c>
      <c r="B7537" s="1">
        <v>42825</v>
      </c>
      <c r="C7537" s="1">
        <v>42832</v>
      </c>
      <c r="D7537" t="s">
        <v>25</v>
      </c>
      <c r="E7537" t="s">
        <v>4153</v>
      </c>
      <c r="F7537" t="s">
        <v>2352</v>
      </c>
      <c r="G7537" t="s">
        <v>4490</v>
      </c>
      <c r="H7537">
        <v>3</v>
      </c>
      <c r="I7537" s="2">
        <v>0</v>
      </c>
      <c r="J7537" t="s">
        <v>6056</v>
      </c>
      <c r="K7537" t="str">
        <f>VLOOKUP(E7537,customers!$A$1:$C$794,1,FALSE)</f>
        <v>HG-14965</v>
      </c>
      <c r="L7537" t="str">
        <f>VLOOKUP(E7537,customers!$A$1:$C$794,2,FALSE)</f>
        <v>Henry Goldwyn</v>
      </c>
      <c r="M7537" t="str">
        <f>VLOOKUP(E7537,customers!$A$1:$C$794,3,FALSE)</f>
        <v>Corporate</v>
      </c>
    </row>
    <row r="7538" spans="1:13" x14ac:dyDescent="0.35">
      <c r="A7538" t="s">
        <v>14217</v>
      </c>
      <c r="B7538" s="1">
        <v>43072</v>
      </c>
      <c r="C7538" s="1">
        <v>43077</v>
      </c>
      <c r="D7538" t="s">
        <v>25</v>
      </c>
      <c r="E7538" t="s">
        <v>6392</v>
      </c>
      <c r="F7538" t="s">
        <v>13182</v>
      </c>
      <c r="G7538" t="s">
        <v>1424</v>
      </c>
      <c r="H7538">
        <v>2</v>
      </c>
      <c r="I7538" s="2">
        <v>0.6</v>
      </c>
      <c r="J7538" t="s">
        <v>14218</v>
      </c>
      <c r="K7538" t="str">
        <f>VLOOKUP(E7538,customers!$A$1:$C$794,1,FALSE)</f>
        <v>MV-17485</v>
      </c>
      <c r="L7538" t="str">
        <f>VLOOKUP(E7538,customers!$A$1:$C$794,2,FALSE)</f>
        <v>Mark Van Huff</v>
      </c>
      <c r="M7538" t="str">
        <f>VLOOKUP(E7538,customers!$A$1:$C$794,3,FALSE)</f>
        <v>Consumer</v>
      </c>
    </row>
    <row r="7539" spans="1:13" x14ac:dyDescent="0.35">
      <c r="A7539" t="s">
        <v>14219</v>
      </c>
      <c r="B7539" s="1">
        <v>42419</v>
      </c>
      <c r="C7539" s="1">
        <v>42422</v>
      </c>
      <c r="D7539" t="s">
        <v>11</v>
      </c>
      <c r="E7539" t="s">
        <v>2000</v>
      </c>
      <c r="F7539" t="s">
        <v>530</v>
      </c>
      <c r="G7539" t="s">
        <v>8665</v>
      </c>
      <c r="H7539">
        <v>2</v>
      </c>
      <c r="I7539" s="2">
        <v>0</v>
      </c>
      <c r="J7539" t="s">
        <v>8666</v>
      </c>
      <c r="K7539" t="str">
        <f>VLOOKUP(E7539,customers!$A$1:$C$794,1,FALSE)</f>
        <v>GT-14710</v>
      </c>
      <c r="L7539" t="str">
        <f>VLOOKUP(E7539,customers!$A$1:$C$794,2,FALSE)</f>
        <v>Greg Tran</v>
      </c>
      <c r="M7539" t="str">
        <f>VLOOKUP(E7539,customers!$A$1:$C$794,3,FALSE)</f>
        <v>Consumer</v>
      </c>
    </row>
    <row r="7540" spans="1:13" x14ac:dyDescent="0.35">
      <c r="A7540" t="s">
        <v>14220</v>
      </c>
      <c r="B7540" s="1">
        <v>43071</v>
      </c>
      <c r="C7540" s="1">
        <v>43075</v>
      </c>
      <c r="D7540" t="s">
        <v>25</v>
      </c>
      <c r="E7540" t="s">
        <v>4991</v>
      </c>
      <c r="F7540" t="s">
        <v>1577</v>
      </c>
      <c r="G7540" t="s">
        <v>14221</v>
      </c>
      <c r="H7540">
        <v>1</v>
      </c>
      <c r="I7540" s="2">
        <v>0.2</v>
      </c>
      <c r="J7540" t="s">
        <v>1136</v>
      </c>
      <c r="K7540" t="str">
        <f>VLOOKUP(E7540,customers!$A$1:$C$794,1,FALSE)</f>
        <v>BS-11380</v>
      </c>
      <c r="L7540" t="str">
        <f>VLOOKUP(E7540,customers!$A$1:$C$794,2,FALSE)</f>
        <v>Bill Stewart</v>
      </c>
      <c r="M7540" t="str">
        <f>VLOOKUP(E7540,customers!$A$1:$C$794,3,FALSE)</f>
        <v>Corporate</v>
      </c>
    </row>
    <row r="7541" spans="1:13" x14ac:dyDescent="0.35">
      <c r="A7541" t="s">
        <v>14220</v>
      </c>
      <c r="B7541" s="1">
        <v>43071</v>
      </c>
      <c r="C7541" s="1">
        <v>43075</v>
      </c>
      <c r="D7541" t="s">
        <v>25</v>
      </c>
      <c r="E7541" t="s">
        <v>4991</v>
      </c>
      <c r="F7541" t="s">
        <v>3433</v>
      </c>
      <c r="G7541" t="s">
        <v>3434</v>
      </c>
      <c r="H7541">
        <v>8</v>
      </c>
      <c r="I7541" s="2">
        <v>0.7</v>
      </c>
      <c r="J7541" t="s">
        <v>14222</v>
      </c>
      <c r="K7541" t="str">
        <f>VLOOKUP(E7541,customers!$A$1:$C$794,1,FALSE)</f>
        <v>BS-11380</v>
      </c>
      <c r="L7541" t="str">
        <f>VLOOKUP(E7541,customers!$A$1:$C$794,2,FALSE)</f>
        <v>Bill Stewart</v>
      </c>
      <c r="M7541" t="str">
        <f>VLOOKUP(E7541,customers!$A$1:$C$794,3,FALSE)</f>
        <v>Corporate</v>
      </c>
    </row>
    <row r="7542" spans="1:13" x14ac:dyDescent="0.35">
      <c r="A7542" t="s">
        <v>14220</v>
      </c>
      <c r="B7542" s="1">
        <v>43071</v>
      </c>
      <c r="C7542" s="1">
        <v>43075</v>
      </c>
      <c r="D7542" t="s">
        <v>25</v>
      </c>
      <c r="E7542" t="s">
        <v>4991</v>
      </c>
      <c r="F7542" t="s">
        <v>10208</v>
      </c>
      <c r="G7542" t="s">
        <v>8079</v>
      </c>
      <c r="H7542">
        <v>8</v>
      </c>
      <c r="I7542" s="2">
        <v>0.7</v>
      </c>
      <c r="J7542" t="s">
        <v>14223</v>
      </c>
      <c r="K7542" t="str">
        <f>VLOOKUP(E7542,customers!$A$1:$C$794,1,FALSE)</f>
        <v>BS-11380</v>
      </c>
      <c r="L7542" t="str">
        <f>VLOOKUP(E7542,customers!$A$1:$C$794,2,FALSE)</f>
        <v>Bill Stewart</v>
      </c>
      <c r="M7542" t="str">
        <f>VLOOKUP(E7542,customers!$A$1:$C$794,3,FALSE)</f>
        <v>Corporate</v>
      </c>
    </row>
    <row r="7543" spans="1:13" x14ac:dyDescent="0.35">
      <c r="A7543" t="s">
        <v>14220</v>
      </c>
      <c r="B7543" s="1">
        <v>43071</v>
      </c>
      <c r="C7543" s="1">
        <v>43075</v>
      </c>
      <c r="D7543" t="s">
        <v>25</v>
      </c>
      <c r="E7543" t="s">
        <v>4991</v>
      </c>
      <c r="F7543" t="s">
        <v>10304</v>
      </c>
      <c r="G7543" t="s">
        <v>14224</v>
      </c>
      <c r="H7543">
        <v>2</v>
      </c>
      <c r="I7543" s="2">
        <v>0.2</v>
      </c>
      <c r="J7543" t="s">
        <v>1258</v>
      </c>
      <c r="K7543" t="str">
        <f>VLOOKUP(E7543,customers!$A$1:$C$794,1,FALSE)</f>
        <v>BS-11380</v>
      </c>
      <c r="L7543" t="str">
        <f>VLOOKUP(E7543,customers!$A$1:$C$794,2,FALSE)</f>
        <v>Bill Stewart</v>
      </c>
      <c r="M7543" t="str">
        <f>VLOOKUP(E7543,customers!$A$1:$C$794,3,FALSE)</f>
        <v>Corporate</v>
      </c>
    </row>
    <row r="7544" spans="1:13" x14ac:dyDescent="0.35">
      <c r="A7544" t="s">
        <v>14220</v>
      </c>
      <c r="B7544" s="1">
        <v>43071</v>
      </c>
      <c r="C7544" s="1">
        <v>43075</v>
      </c>
      <c r="D7544" t="s">
        <v>25</v>
      </c>
      <c r="E7544" t="s">
        <v>4991</v>
      </c>
      <c r="F7544" t="s">
        <v>4903</v>
      </c>
      <c r="G7544" t="s">
        <v>14225</v>
      </c>
      <c r="H7544">
        <v>6</v>
      </c>
      <c r="I7544" s="2">
        <v>0.2</v>
      </c>
      <c r="J7544" t="s">
        <v>897</v>
      </c>
      <c r="K7544" t="str">
        <f>VLOOKUP(E7544,customers!$A$1:$C$794,1,FALSE)</f>
        <v>BS-11380</v>
      </c>
      <c r="L7544" t="str">
        <f>VLOOKUP(E7544,customers!$A$1:$C$794,2,FALSE)</f>
        <v>Bill Stewart</v>
      </c>
      <c r="M7544" t="str">
        <f>VLOOKUP(E7544,customers!$A$1:$C$794,3,FALSE)</f>
        <v>Corporate</v>
      </c>
    </row>
    <row r="7545" spans="1:13" x14ac:dyDescent="0.35">
      <c r="A7545" t="s">
        <v>14220</v>
      </c>
      <c r="B7545" s="1">
        <v>43071</v>
      </c>
      <c r="C7545" s="1">
        <v>43075</v>
      </c>
      <c r="D7545" t="s">
        <v>25</v>
      </c>
      <c r="E7545" t="s">
        <v>4991</v>
      </c>
      <c r="F7545" t="s">
        <v>7087</v>
      </c>
      <c r="G7545" t="s">
        <v>9631</v>
      </c>
      <c r="H7545">
        <v>6</v>
      </c>
      <c r="I7545" s="2">
        <v>0.2</v>
      </c>
      <c r="J7545" t="s">
        <v>14226</v>
      </c>
      <c r="K7545" t="str">
        <f>VLOOKUP(E7545,customers!$A$1:$C$794,1,FALSE)</f>
        <v>BS-11380</v>
      </c>
      <c r="L7545" t="str">
        <f>VLOOKUP(E7545,customers!$A$1:$C$794,2,FALSE)</f>
        <v>Bill Stewart</v>
      </c>
      <c r="M7545" t="str">
        <f>VLOOKUP(E7545,customers!$A$1:$C$794,3,FALSE)</f>
        <v>Corporate</v>
      </c>
    </row>
    <row r="7546" spans="1:13" x14ac:dyDescent="0.35">
      <c r="A7546" t="s">
        <v>14220</v>
      </c>
      <c r="B7546" s="1">
        <v>43071</v>
      </c>
      <c r="C7546" s="1">
        <v>43075</v>
      </c>
      <c r="D7546" t="s">
        <v>25</v>
      </c>
      <c r="E7546" t="s">
        <v>4991</v>
      </c>
      <c r="F7546" t="s">
        <v>2688</v>
      </c>
      <c r="G7546" t="s">
        <v>14227</v>
      </c>
      <c r="H7546">
        <v>5</v>
      </c>
      <c r="I7546" s="2">
        <v>0.2</v>
      </c>
      <c r="J7546" t="s">
        <v>14228</v>
      </c>
      <c r="K7546" t="str">
        <f>VLOOKUP(E7546,customers!$A$1:$C$794,1,FALSE)</f>
        <v>BS-11380</v>
      </c>
      <c r="L7546" t="str">
        <f>VLOOKUP(E7546,customers!$A$1:$C$794,2,FALSE)</f>
        <v>Bill Stewart</v>
      </c>
      <c r="M7546" t="str">
        <f>VLOOKUP(E7546,customers!$A$1:$C$794,3,FALSE)</f>
        <v>Corporate</v>
      </c>
    </row>
    <row r="7547" spans="1:13" x14ac:dyDescent="0.35">
      <c r="A7547" t="s">
        <v>14229</v>
      </c>
      <c r="B7547" s="1">
        <v>41922</v>
      </c>
      <c r="C7547" s="1">
        <v>41927</v>
      </c>
      <c r="D7547" t="s">
        <v>25</v>
      </c>
      <c r="E7547" t="s">
        <v>14230</v>
      </c>
      <c r="F7547" t="s">
        <v>8434</v>
      </c>
      <c r="G7547" t="s">
        <v>14231</v>
      </c>
      <c r="H7547">
        <v>6</v>
      </c>
      <c r="I7547" s="2">
        <v>0.2</v>
      </c>
      <c r="J7547" t="s">
        <v>8748</v>
      </c>
      <c r="K7547" t="str">
        <f>VLOOKUP(E7547,customers!$A$1:$C$794,1,FALSE)</f>
        <v>CM-12715</v>
      </c>
      <c r="L7547" t="str">
        <f>VLOOKUP(E7547,customers!$A$1:$C$794,2,FALSE)</f>
        <v>Craig Molinari</v>
      </c>
      <c r="M7547" t="str">
        <f>VLOOKUP(E7547,customers!$A$1:$C$794,3,FALSE)</f>
        <v>Corporate</v>
      </c>
    </row>
    <row r="7548" spans="1:13" x14ac:dyDescent="0.35">
      <c r="A7548" t="s">
        <v>14229</v>
      </c>
      <c r="B7548" s="1">
        <v>41922</v>
      </c>
      <c r="C7548" s="1">
        <v>41927</v>
      </c>
      <c r="D7548" t="s">
        <v>25</v>
      </c>
      <c r="E7548" t="s">
        <v>14230</v>
      </c>
      <c r="F7548" t="s">
        <v>2181</v>
      </c>
      <c r="G7548" t="s">
        <v>14232</v>
      </c>
      <c r="H7548">
        <v>7</v>
      </c>
      <c r="I7548" s="2">
        <v>0.2</v>
      </c>
      <c r="J7548" t="s">
        <v>14233</v>
      </c>
      <c r="K7548" t="str">
        <f>VLOOKUP(E7548,customers!$A$1:$C$794,1,FALSE)</f>
        <v>CM-12715</v>
      </c>
      <c r="L7548" t="str">
        <f>VLOOKUP(E7548,customers!$A$1:$C$794,2,FALSE)</f>
        <v>Craig Molinari</v>
      </c>
      <c r="M7548" t="str">
        <f>VLOOKUP(E7548,customers!$A$1:$C$794,3,FALSE)</f>
        <v>Corporate</v>
      </c>
    </row>
    <row r="7549" spans="1:13" x14ac:dyDescent="0.35">
      <c r="A7549" t="s">
        <v>14229</v>
      </c>
      <c r="B7549" s="1">
        <v>41922</v>
      </c>
      <c r="C7549" s="1">
        <v>41927</v>
      </c>
      <c r="D7549" t="s">
        <v>25</v>
      </c>
      <c r="E7549" t="s">
        <v>14230</v>
      </c>
      <c r="F7549" t="s">
        <v>5914</v>
      </c>
      <c r="G7549" t="s">
        <v>14234</v>
      </c>
      <c r="H7549">
        <v>5</v>
      </c>
      <c r="I7549" s="2">
        <v>0.8</v>
      </c>
      <c r="J7549" t="s">
        <v>14235</v>
      </c>
      <c r="K7549" t="str">
        <f>VLOOKUP(E7549,customers!$A$1:$C$794,1,FALSE)</f>
        <v>CM-12715</v>
      </c>
      <c r="L7549" t="str">
        <f>VLOOKUP(E7549,customers!$A$1:$C$794,2,FALSE)</f>
        <v>Craig Molinari</v>
      </c>
      <c r="M7549" t="str">
        <f>VLOOKUP(E7549,customers!$A$1:$C$794,3,FALSE)</f>
        <v>Corporate</v>
      </c>
    </row>
    <row r="7550" spans="1:13" x14ac:dyDescent="0.35">
      <c r="A7550" t="s">
        <v>14229</v>
      </c>
      <c r="B7550" s="1">
        <v>41922</v>
      </c>
      <c r="C7550" s="1">
        <v>41927</v>
      </c>
      <c r="D7550" t="s">
        <v>25</v>
      </c>
      <c r="E7550" t="s">
        <v>14230</v>
      </c>
      <c r="F7550" t="s">
        <v>1245</v>
      </c>
      <c r="G7550" t="s">
        <v>2601</v>
      </c>
      <c r="H7550">
        <v>1</v>
      </c>
      <c r="I7550" s="2">
        <v>0.8</v>
      </c>
      <c r="J7550" t="s">
        <v>14236</v>
      </c>
      <c r="K7550" t="str">
        <f>VLOOKUP(E7550,customers!$A$1:$C$794,1,FALSE)</f>
        <v>CM-12715</v>
      </c>
      <c r="L7550" t="str">
        <f>VLOOKUP(E7550,customers!$A$1:$C$794,2,FALSE)</f>
        <v>Craig Molinari</v>
      </c>
      <c r="M7550" t="str">
        <f>VLOOKUP(E7550,customers!$A$1:$C$794,3,FALSE)</f>
        <v>Corporate</v>
      </c>
    </row>
    <row r="7551" spans="1:13" x14ac:dyDescent="0.35">
      <c r="A7551" t="s">
        <v>14237</v>
      </c>
      <c r="B7551" s="1">
        <v>42618</v>
      </c>
      <c r="C7551" s="1">
        <v>42620</v>
      </c>
      <c r="D7551" t="s">
        <v>149</v>
      </c>
      <c r="E7551" t="s">
        <v>6501</v>
      </c>
      <c r="F7551" t="s">
        <v>7106</v>
      </c>
      <c r="G7551" t="s">
        <v>10757</v>
      </c>
      <c r="H7551">
        <v>3</v>
      </c>
      <c r="I7551" s="2">
        <v>0.6</v>
      </c>
      <c r="J7551" t="s">
        <v>14238</v>
      </c>
      <c r="K7551" t="str">
        <f>VLOOKUP(E7551,customers!$A$1:$C$794,1,FALSE)</f>
        <v>EM-13825</v>
      </c>
      <c r="L7551" t="str">
        <f>VLOOKUP(E7551,customers!$A$1:$C$794,2,FALSE)</f>
        <v>Elizabeth Moffitt</v>
      </c>
      <c r="M7551" t="str">
        <f>VLOOKUP(E7551,customers!$A$1:$C$794,3,FALSE)</f>
        <v>Corporate</v>
      </c>
    </row>
    <row r="7552" spans="1:13" x14ac:dyDescent="0.35">
      <c r="A7552" t="s">
        <v>14239</v>
      </c>
      <c r="B7552" s="1">
        <v>41963</v>
      </c>
      <c r="C7552" s="1">
        <v>41968</v>
      </c>
      <c r="D7552" t="s">
        <v>25</v>
      </c>
      <c r="E7552" t="s">
        <v>5464</v>
      </c>
      <c r="F7552" t="s">
        <v>11883</v>
      </c>
      <c r="G7552" t="s">
        <v>9606</v>
      </c>
      <c r="H7552">
        <v>3</v>
      </c>
      <c r="I7552" s="2">
        <v>0</v>
      </c>
      <c r="J7552" t="s">
        <v>10306</v>
      </c>
      <c r="K7552" t="str">
        <f>VLOOKUP(E7552,customers!$A$1:$C$794,1,FALSE)</f>
        <v>KH-16330</v>
      </c>
      <c r="L7552" t="str">
        <f>VLOOKUP(E7552,customers!$A$1:$C$794,2,FALSE)</f>
        <v>Katharine Harms</v>
      </c>
      <c r="M7552" t="str">
        <f>VLOOKUP(E7552,customers!$A$1:$C$794,3,FALSE)</f>
        <v>Corporate</v>
      </c>
    </row>
    <row r="7553" spans="1:13" x14ac:dyDescent="0.35">
      <c r="A7553" t="s">
        <v>14239</v>
      </c>
      <c r="B7553" s="1">
        <v>41963</v>
      </c>
      <c r="C7553" s="1">
        <v>41968</v>
      </c>
      <c r="D7553" t="s">
        <v>25</v>
      </c>
      <c r="E7553" t="s">
        <v>5464</v>
      </c>
      <c r="F7553" t="s">
        <v>3834</v>
      </c>
      <c r="G7553" t="s">
        <v>14240</v>
      </c>
      <c r="H7553">
        <v>6</v>
      </c>
      <c r="I7553" s="2">
        <v>0</v>
      </c>
      <c r="J7553" t="s">
        <v>14241</v>
      </c>
      <c r="K7553" t="str">
        <f>VLOOKUP(E7553,customers!$A$1:$C$794,1,FALSE)</f>
        <v>KH-16330</v>
      </c>
      <c r="L7553" t="str">
        <f>VLOOKUP(E7553,customers!$A$1:$C$794,2,FALSE)</f>
        <v>Katharine Harms</v>
      </c>
      <c r="M7553" t="str">
        <f>VLOOKUP(E7553,customers!$A$1:$C$794,3,FALSE)</f>
        <v>Corporate</v>
      </c>
    </row>
    <row r="7554" spans="1:13" x14ac:dyDescent="0.35">
      <c r="A7554" t="s">
        <v>14239</v>
      </c>
      <c r="B7554" s="1">
        <v>41963</v>
      </c>
      <c r="C7554" s="1">
        <v>41968</v>
      </c>
      <c r="D7554" t="s">
        <v>25</v>
      </c>
      <c r="E7554" t="s">
        <v>5464</v>
      </c>
      <c r="F7554" t="s">
        <v>3540</v>
      </c>
      <c r="G7554" t="s">
        <v>370</v>
      </c>
      <c r="H7554">
        <v>3</v>
      </c>
      <c r="I7554" s="2">
        <v>0.2</v>
      </c>
      <c r="J7554" t="s">
        <v>3023</v>
      </c>
      <c r="K7554" t="str">
        <f>VLOOKUP(E7554,customers!$A$1:$C$794,1,FALSE)</f>
        <v>KH-16330</v>
      </c>
      <c r="L7554" t="str">
        <f>VLOOKUP(E7554,customers!$A$1:$C$794,2,FALSE)</f>
        <v>Katharine Harms</v>
      </c>
      <c r="M7554" t="str">
        <f>VLOOKUP(E7554,customers!$A$1:$C$794,3,FALSE)</f>
        <v>Corporate</v>
      </c>
    </row>
    <row r="7555" spans="1:13" x14ac:dyDescent="0.35">
      <c r="A7555" t="s">
        <v>14239</v>
      </c>
      <c r="B7555" s="1">
        <v>41963</v>
      </c>
      <c r="C7555" s="1">
        <v>41968</v>
      </c>
      <c r="D7555" t="s">
        <v>25</v>
      </c>
      <c r="E7555" t="s">
        <v>5464</v>
      </c>
      <c r="F7555" t="s">
        <v>7217</v>
      </c>
      <c r="G7555" t="s">
        <v>909</v>
      </c>
      <c r="H7555">
        <v>4</v>
      </c>
      <c r="I7555" s="2">
        <v>0</v>
      </c>
      <c r="J7555" t="s">
        <v>939</v>
      </c>
      <c r="K7555" t="str">
        <f>VLOOKUP(E7555,customers!$A$1:$C$794,1,FALSE)</f>
        <v>KH-16330</v>
      </c>
      <c r="L7555" t="str">
        <f>VLOOKUP(E7555,customers!$A$1:$C$794,2,FALSE)</f>
        <v>Katharine Harms</v>
      </c>
      <c r="M7555" t="str">
        <f>VLOOKUP(E7555,customers!$A$1:$C$794,3,FALSE)</f>
        <v>Corporate</v>
      </c>
    </row>
    <row r="7556" spans="1:13" x14ac:dyDescent="0.35">
      <c r="A7556" t="s">
        <v>14242</v>
      </c>
      <c r="B7556" s="1">
        <v>41769</v>
      </c>
      <c r="C7556" s="1">
        <v>41773</v>
      </c>
      <c r="D7556" t="s">
        <v>11</v>
      </c>
      <c r="E7556" t="s">
        <v>2883</v>
      </c>
      <c r="F7556" t="s">
        <v>3967</v>
      </c>
      <c r="G7556" t="s">
        <v>14243</v>
      </c>
      <c r="H7556">
        <v>7</v>
      </c>
      <c r="I7556" s="2">
        <v>0.5</v>
      </c>
      <c r="J7556" t="s">
        <v>14244</v>
      </c>
      <c r="K7556" t="str">
        <f>VLOOKUP(E7556,customers!$A$1:$C$794,1,FALSE)</f>
        <v>AF-10885</v>
      </c>
      <c r="L7556" t="str">
        <f>VLOOKUP(E7556,customers!$A$1:$C$794,2,FALSE)</f>
        <v>Art Foster</v>
      </c>
      <c r="M7556" t="str">
        <f>VLOOKUP(E7556,customers!$A$1:$C$794,3,FALSE)</f>
        <v>Consumer</v>
      </c>
    </row>
    <row r="7557" spans="1:13" x14ac:dyDescent="0.35">
      <c r="A7557" t="s">
        <v>14242</v>
      </c>
      <c r="B7557" s="1">
        <v>41769</v>
      </c>
      <c r="C7557" s="1">
        <v>41773</v>
      </c>
      <c r="D7557" t="s">
        <v>11</v>
      </c>
      <c r="E7557" t="s">
        <v>2883</v>
      </c>
      <c r="F7557" t="s">
        <v>3485</v>
      </c>
      <c r="G7557" t="s">
        <v>13540</v>
      </c>
      <c r="H7557">
        <v>5</v>
      </c>
      <c r="I7557" s="2">
        <v>0.2</v>
      </c>
      <c r="J7557" t="s">
        <v>12974</v>
      </c>
      <c r="K7557" t="str">
        <f>VLOOKUP(E7557,customers!$A$1:$C$794,1,FALSE)</f>
        <v>AF-10885</v>
      </c>
      <c r="L7557" t="str">
        <f>VLOOKUP(E7557,customers!$A$1:$C$794,2,FALSE)</f>
        <v>Art Foster</v>
      </c>
      <c r="M7557" t="str">
        <f>VLOOKUP(E7557,customers!$A$1:$C$794,3,FALSE)</f>
        <v>Consumer</v>
      </c>
    </row>
    <row r="7558" spans="1:13" x14ac:dyDescent="0.35">
      <c r="A7558" t="s">
        <v>14245</v>
      </c>
      <c r="B7558" s="1">
        <v>43066</v>
      </c>
      <c r="C7558" s="1">
        <v>43071</v>
      </c>
      <c r="D7558" t="s">
        <v>25</v>
      </c>
      <c r="E7558" t="s">
        <v>3050</v>
      </c>
      <c r="F7558" t="s">
        <v>4278</v>
      </c>
      <c r="G7558" t="s">
        <v>14246</v>
      </c>
      <c r="H7558">
        <v>6</v>
      </c>
      <c r="I7558" s="2">
        <v>0</v>
      </c>
      <c r="J7558" t="s">
        <v>3294</v>
      </c>
      <c r="K7558" t="str">
        <f>VLOOKUP(E7558,customers!$A$1:$C$794,1,FALSE)</f>
        <v>JR-16210</v>
      </c>
      <c r="L7558" t="str">
        <f>VLOOKUP(E7558,customers!$A$1:$C$794,2,FALSE)</f>
        <v>Justin Ritter</v>
      </c>
      <c r="M7558" t="str">
        <f>VLOOKUP(E7558,customers!$A$1:$C$794,3,FALSE)</f>
        <v>Corporate</v>
      </c>
    </row>
    <row r="7559" spans="1:13" x14ac:dyDescent="0.35">
      <c r="A7559" t="s">
        <v>14245</v>
      </c>
      <c r="B7559" s="1">
        <v>43066</v>
      </c>
      <c r="C7559" s="1">
        <v>43071</v>
      </c>
      <c r="D7559" t="s">
        <v>25</v>
      </c>
      <c r="E7559" t="s">
        <v>3050</v>
      </c>
      <c r="F7559" t="s">
        <v>3952</v>
      </c>
      <c r="G7559" t="s">
        <v>14247</v>
      </c>
      <c r="H7559">
        <v>3</v>
      </c>
      <c r="I7559" s="2">
        <v>0</v>
      </c>
      <c r="J7559" t="s">
        <v>14248</v>
      </c>
      <c r="K7559" t="str">
        <f>VLOOKUP(E7559,customers!$A$1:$C$794,1,FALSE)</f>
        <v>JR-16210</v>
      </c>
      <c r="L7559" t="str">
        <f>VLOOKUP(E7559,customers!$A$1:$C$794,2,FALSE)</f>
        <v>Justin Ritter</v>
      </c>
      <c r="M7559" t="str">
        <f>VLOOKUP(E7559,customers!$A$1:$C$794,3,FALSE)</f>
        <v>Corporate</v>
      </c>
    </row>
    <row r="7560" spans="1:13" x14ac:dyDescent="0.35">
      <c r="A7560" t="s">
        <v>14249</v>
      </c>
      <c r="B7560" s="1">
        <v>41944</v>
      </c>
      <c r="C7560" s="1">
        <v>41948</v>
      </c>
      <c r="D7560" t="s">
        <v>25</v>
      </c>
      <c r="E7560" t="s">
        <v>3217</v>
      </c>
      <c r="F7560" t="s">
        <v>656</v>
      </c>
      <c r="G7560" t="s">
        <v>14250</v>
      </c>
      <c r="H7560">
        <v>3</v>
      </c>
      <c r="I7560" s="2">
        <v>0</v>
      </c>
      <c r="J7560" t="s">
        <v>14251</v>
      </c>
      <c r="K7560" t="str">
        <f>VLOOKUP(E7560,customers!$A$1:$C$794,1,FALSE)</f>
        <v>DL-12925</v>
      </c>
      <c r="L7560" t="str">
        <f>VLOOKUP(E7560,customers!$A$1:$C$794,2,FALSE)</f>
        <v>Daniel Lacy</v>
      </c>
      <c r="M7560" t="str">
        <f>VLOOKUP(E7560,customers!$A$1:$C$794,3,FALSE)</f>
        <v>Consumer</v>
      </c>
    </row>
    <row r="7561" spans="1:13" x14ac:dyDescent="0.35">
      <c r="A7561" t="s">
        <v>14249</v>
      </c>
      <c r="B7561" s="1">
        <v>41944</v>
      </c>
      <c r="C7561" s="1">
        <v>41948</v>
      </c>
      <c r="D7561" t="s">
        <v>25</v>
      </c>
      <c r="E7561" t="s">
        <v>3217</v>
      </c>
      <c r="F7561" t="s">
        <v>4332</v>
      </c>
      <c r="G7561" t="s">
        <v>10461</v>
      </c>
      <c r="H7561">
        <v>3</v>
      </c>
      <c r="I7561" s="2">
        <v>0</v>
      </c>
      <c r="J7561" t="s">
        <v>11386</v>
      </c>
      <c r="K7561" t="str">
        <f>VLOOKUP(E7561,customers!$A$1:$C$794,1,FALSE)</f>
        <v>DL-12925</v>
      </c>
      <c r="L7561" t="str">
        <f>VLOOKUP(E7561,customers!$A$1:$C$794,2,FALSE)</f>
        <v>Daniel Lacy</v>
      </c>
      <c r="M7561" t="str">
        <f>VLOOKUP(E7561,customers!$A$1:$C$794,3,FALSE)</f>
        <v>Consumer</v>
      </c>
    </row>
    <row r="7562" spans="1:13" x14ac:dyDescent="0.35">
      <c r="A7562" t="s">
        <v>14249</v>
      </c>
      <c r="B7562" s="1">
        <v>41944</v>
      </c>
      <c r="C7562" s="1">
        <v>41948</v>
      </c>
      <c r="D7562" t="s">
        <v>25</v>
      </c>
      <c r="E7562" t="s">
        <v>3217</v>
      </c>
      <c r="F7562" t="s">
        <v>5935</v>
      </c>
      <c r="G7562" t="s">
        <v>8071</v>
      </c>
      <c r="H7562">
        <v>6</v>
      </c>
      <c r="I7562" s="2">
        <v>0</v>
      </c>
      <c r="J7562" t="s">
        <v>2817</v>
      </c>
      <c r="K7562" t="str">
        <f>VLOOKUP(E7562,customers!$A$1:$C$794,1,FALSE)</f>
        <v>DL-12925</v>
      </c>
      <c r="L7562" t="str">
        <f>VLOOKUP(E7562,customers!$A$1:$C$794,2,FALSE)</f>
        <v>Daniel Lacy</v>
      </c>
      <c r="M7562" t="str">
        <f>VLOOKUP(E7562,customers!$A$1:$C$794,3,FALSE)</f>
        <v>Consumer</v>
      </c>
    </row>
    <row r="7563" spans="1:13" x14ac:dyDescent="0.35">
      <c r="A7563" t="s">
        <v>14252</v>
      </c>
      <c r="B7563" s="1">
        <v>42734</v>
      </c>
      <c r="C7563" s="1">
        <v>42736</v>
      </c>
      <c r="D7563" t="s">
        <v>149</v>
      </c>
      <c r="E7563" t="s">
        <v>1892</v>
      </c>
      <c r="F7563" t="s">
        <v>16</v>
      </c>
      <c r="G7563" t="s">
        <v>14253</v>
      </c>
      <c r="H7563">
        <v>1</v>
      </c>
      <c r="I7563" s="2">
        <v>0.3</v>
      </c>
      <c r="J7563" t="s">
        <v>897</v>
      </c>
      <c r="K7563" t="str">
        <f>VLOOKUP(E7563,customers!$A$1:$C$794,1,FALSE)</f>
        <v>BD-11605</v>
      </c>
      <c r="L7563" t="str">
        <f>VLOOKUP(E7563,customers!$A$1:$C$794,2,FALSE)</f>
        <v>Brian Dahlen</v>
      </c>
      <c r="M7563" t="str">
        <f>VLOOKUP(E7563,customers!$A$1:$C$794,3,FALSE)</f>
        <v>Consumer</v>
      </c>
    </row>
    <row r="7564" spans="1:13" x14ac:dyDescent="0.35">
      <c r="A7564" t="s">
        <v>14254</v>
      </c>
      <c r="B7564" s="1">
        <v>42616</v>
      </c>
      <c r="C7564" s="1">
        <v>42620</v>
      </c>
      <c r="D7564" t="s">
        <v>25</v>
      </c>
      <c r="E7564" t="s">
        <v>2375</v>
      </c>
      <c r="F7564" t="s">
        <v>9894</v>
      </c>
      <c r="G7564" t="s">
        <v>13630</v>
      </c>
      <c r="H7564">
        <v>4</v>
      </c>
      <c r="I7564" s="2">
        <v>0.3</v>
      </c>
      <c r="J7564" t="s">
        <v>897</v>
      </c>
      <c r="K7564" t="str">
        <f>VLOOKUP(E7564,customers!$A$1:$C$794,1,FALSE)</f>
        <v>RB-19570</v>
      </c>
      <c r="L7564" t="str">
        <f>VLOOKUP(E7564,customers!$A$1:$C$794,2,FALSE)</f>
        <v>Rob Beeghly</v>
      </c>
      <c r="M7564" t="str">
        <f>VLOOKUP(E7564,customers!$A$1:$C$794,3,FALSE)</f>
        <v>Consumer</v>
      </c>
    </row>
    <row r="7565" spans="1:13" x14ac:dyDescent="0.35">
      <c r="A7565" t="s">
        <v>14255</v>
      </c>
      <c r="B7565" s="1">
        <v>43013</v>
      </c>
      <c r="C7565" s="1">
        <v>43015</v>
      </c>
      <c r="D7565" t="s">
        <v>149</v>
      </c>
      <c r="E7565" t="s">
        <v>1567</v>
      </c>
      <c r="F7565" t="s">
        <v>2930</v>
      </c>
      <c r="G7565" t="s">
        <v>6516</v>
      </c>
      <c r="H7565">
        <v>2</v>
      </c>
      <c r="I7565" s="2">
        <v>0.2</v>
      </c>
      <c r="J7565" t="s">
        <v>12282</v>
      </c>
      <c r="K7565" t="str">
        <f>VLOOKUP(E7565,customers!$A$1:$C$794,1,FALSE)</f>
        <v>RB-19795</v>
      </c>
      <c r="L7565" t="str">
        <f>VLOOKUP(E7565,customers!$A$1:$C$794,2,FALSE)</f>
        <v>Ross Baird</v>
      </c>
      <c r="M7565" t="str">
        <f>VLOOKUP(E7565,customers!$A$1:$C$794,3,FALSE)</f>
        <v>Home Office</v>
      </c>
    </row>
    <row r="7566" spans="1:13" x14ac:dyDescent="0.35">
      <c r="A7566" t="s">
        <v>14256</v>
      </c>
      <c r="B7566" s="1">
        <v>42399</v>
      </c>
      <c r="C7566" s="1">
        <v>42401</v>
      </c>
      <c r="D7566" t="s">
        <v>11</v>
      </c>
      <c r="E7566" t="s">
        <v>6886</v>
      </c>
      <c r="F7566" t="s">
        <v>6850</v>
      </c>
      <c r="G7566" t="s">
        <v>14257</v>
      </c>
      <c r="H7566">
        <v>4</v>
      </c>
      <c r="I7566" s="2">
        <v>0.2</v>
      </c>
      <c r="J7566" t="s">
        <v>14258</v>
      </c>
      <c r="K7566" t="str">
        <f>VLOOKUP(E7566,customers!$A$1:$C$794,1,FALSE)</f>
        <v>TB-21250</v>
      </c>
      <c r="L7566" t="str">
        <f>VLOOKUP(E7566,customers!$A$1:$C$794,2,FALSE)</f>
        <v>Tim Brockman</v>
      </c>
      <c r="M7566" t="str">
        <f>VLOOKUP(E7566,customers!$A$1:$C$794,3,FALSE)</f>
        <v>Consumer</v>
      </c>
    </row>
    <row r="7567" spans="1:13" x14ac:dyDescent="0.35">
      <c r="A7567" t="s">
        <v>14256</v>
      </c>
      <c r="B7567" s="1">
        <v>42399</v>
      </c>
      <c r="C7567" s="1">
        <v>42401</v>
      </c>
      <c r="D7567" t="s">
        <v>11</v>
      </c>
      <c r="E7567" t="s">
        <v>6886</v>
      </c>
      <c r="F7567" t="s">
        <v>5696</v>
      </c>
      <c r="G7567" t="s">
        <v>10767</v>
      </c>
      <c r="H7567">
        <v>1</v>
      </c>
      <c r="I7567" s="2">
        <v>0</v>
      </c>
      <c r="J7567" t="s">
        <v>5188</v>
      </c>
      <c r="K7567" t="str">
        <f>VLOOKUP(E7567,customers!$A$1:$C$794,1,FALSE)</f>
        <v>TB-21250</v>
      </c>
      <c r="L7567" t="str">
        <f>VLOOKUP(E7567,customers!$A$1:$C$794,2,FALSE)</f>
        <v>Tim Brockman</v>
      </c>
      <c r="M7567" t="str">
        <f>VLOOKUP(E7567,customers!$A$1:$C$794,3,FALSE)</f>
        <v>Consumer</v>
      </c>
    </row>
    <row r="7568" spans="1:13" x14ac:dyDescent="0.35">
      <c r="A7568" t="s">
        <v>14259</v>
      </c>
      <c r="B7568" s="1">
        <v>42846</v>
      </c>
      <c r="C7568" s="1">
        <v>42848</v>
      </c>
      <c r="D7568" t="s">
        <v>149</v>
      </c>
      <c r="E7568" t="s">
        <v>4582</v>
      </c>
      <c r="F7568" t="s">
        <v>348</v>
      </c>
      <c r="G7568" t="s">
        <v>1276</v>
      </c>
      <c r="H7568">
        <v>3</v>
      </c>
      <c r="I7568" s="2">
        <v>0.2</v>
      </c>
      <c r="J7568" t="s">
        <v>7877</v>
      </c>
      <c r="K7568" t="str">
        <f>VLOOKUP(E7568,customers!$A$1:$C$794,1,FALSE)</f>
        <v>KN-16390</v>
      </c>
      <c r="L7568" t="str">
        <f>VLOOKUP(E7568,customers!$A$1:$C$794,2,FALSE)</f>
        <v>Katherine Nockton</v>
      </c>
      <c r="M7568" t="str">
        <f>VLOOKUP(E7568,customers!$A$1:$C$794,3,FALSE)</f>
        <v>Corporate</v>
      </c>
    </row>
    <row r="7569" spans="1:13" x14ac:dyDescent="0.35">
      <c r="A7569" t="s">
        <v>14259</v>
      </c>
      <c r="B7569" s="1">
        <v>42846</v>
      </c>
      <c r="C7569" s="1">
        <v>42848</v>
      </c>
      <c r="D7569" t="s">
        <v>149</v>
      </c>
      <c r="E7569" t="s">
        <v>4582</v>
      </c>
      <c r="F7569" t="s">
        <v>8016</v>
      </c>
      <c r="G7569" t="s">
        <v>2112</v>
      </c>
      <c r="H7569">
        <v>4</v>
      </c>
      <c r="I7569" s="2">
        <v>0.2</v>
      </c>
      <c r="J7569" t="s">
        <v>1968</v>
      </c>
      <c r="K7569" t="str">
        <f>VLOOKUP(E7569,customers!$A$1:$C$794,1,FALSE)</f>
        <v>KN-16390</v>
      </c>
      <c r="L7569" t="str">
        <f>VLOOKUP(E7569,customers!$A$1:$C$794,2,FALSE)</f>
        <v>Katherine Nockton</v>
      </c>
      <c r="M7569" t="str">
        <f>VLOOKUP(E7569,customers!$A$1:$C$794,3,FALSE)</f>
        <v>Corporate</v>
      </c>
    </row>
    <row r="7570" spans="1:13" x14ac:dyDescent="0.35">
      <c r="A7570" t="s">
        <v>14260</v>
      </c>
      <c r="B7570" s="1">
        <v>41978</v>
      </c>
      <c r="C7570" s="1">
        <v>41983</v>
      </c>
      <c r="D7570" t="s">
        <v>25</v>
      </c>
      <c r="E7570" t="s">
        <v>1924</v>
      </c>
      <c r="F7570" t="s">
        <v>1738</v>
      </c>
      <c r="G7570" t="s">
        <v>14261</v>
      </c>
      <c r="H7570">
        <v>9</v>
      </c>
      <c r="I7570" s="2">
        <v>0</v>
      </c>
      <c r="J7570" t="s">
        <v>8417</v>
      </c>
      <c r="K7570" t="str">
        <f>VLOOKUP(E7570,customers!$A$1:$C$794,1,FALSE)</f>
        <v>RL-19615</v>
      </c>
      <c r="L7570" t="str">
        <f>VLOOKUP(E7570,customers!$A$1:$C$794,2,FALSE)</f>
        <v>Rob Lucas</v>
      </c>
      <c r="M7570" t="str">
        <f>VLOOKUP(E7570,customers!$A$1:$C$794,3,FALSE)</f>
        <v>Consumer</v>
      </c>
    </row>
    <row r="7571" spans="1:13" x14ac:dyDescent="0.35">
      <c r="A7571" t="s">
        <v>14260</v>
      </c>
      <c r="B7571" s="1">
        <v>41978</v>
      </c>
      <c r="C7571" s="1">
        <v>41983</v>
      </c>
      <c r="D7571" t="s">
        <v>25</v>
      </c>
      <c r="E7571" t="s">
        <v>1924</v>
      </c>
      <c r="F7571" t="s">
        <v>9883</v>
      </c>
      <c r="G7571" t="s">
        <v>1292</v>
      </c>
      <c r="H7571">
        <v>4</v>
      </c>
      <c r="I7571" s="2">
        <v>0</v>
      </c>
      <c r="J7571" t="s">
        <v>1293</v>
      </c>
      <c r="K7571" t="str">
        <f>VLOOKUP(E7571,customers!$A$1:$C$794,1,FALSE)</f>
        <v>RL-19615</v>
      </c>
      <c r="L7571" t="str">
        <f>VLOOKUP(E7571,customers!$A$1:$C$794,2,FALSE)</f>
        <v>Rob Lucas</v>
      </c>
      <c r="M7571" t="str">
        <f>VLOOKUP(E7571,customers!$A$1:$C$794,3,FALSE)</f>
        <v>Consumer</v>
      </c>
    </row>
    <row r="7572" spans="1:13" x14ac:dyDescent="0.35">
      <c r="A7572" t="s">
        <v>14260</v>
      </c>
      <c r="B7572" s="1">
        <v>41978</v>
      </c>
      <c r="C7572" s="1">
        <v>41983</v>
      </c>
      <c r="D7572" t="s">
        <v>25</v>
      </c>
      <c r="E7572" t="s">
        <v>1924</v>
      </c>
      <c r="F7572" t="s">
        <v>2825</v>
      </c>
      <c r="G7572" t="s">
        <v>3020</v>
      </c>
      <c r="H7572">
        <v>3</v>
      </c>
      <c r="I7572" s="2">
        <v>0</v>
      </c>
      <c r="J7572" t="s">
        <v>3580</v>
      </c>
      <c r="K7572" t="str">
        <f>VLOOKUP(E7572,customers!$A$1:$C$794,1,FALSE)</f>
        <v>RL-19615</v>
      </c>
      <c r="L7572" t="str">
        <f>VLOOKUP(E7572,customers!$A$1:$C$794,2,FALSE)</f>
        <v>Rob Lucas</v>
      </c>
      <c r="M7572" t="str">
        <f>VLOOKUP(E7572,customers!$A$1:$C$794,3,FALSE)</f>
        <v>Consumer</v>
      </c>
    </row>
    <row r="7573" spans="1:13" x14ac:dyDescent="0.35">
      <c r="A7573" t="s">
        <v>14262</v>
      </c>
      <c r="B7573" s="1">
        <v>41933</v>
      </c>
      <c r="C7573" s="1">
        <v>41938</v>
      </c>
      <c r="D7573" t="s">
        <v>25</v>
      </c>
      <c r="E7573" t="s">
        <v>3701</v>
      </c>
      <c r="F7573" t="s">
        <v>178</v>
      </c>
      <c r="G7573" t="s">
        <v>14263</v>
      </c>
      <c r="H7573">
        <v>5</v>
      </c>
      <c r="I7573" s="2">
        <v>0</v>
      </c>
      <c r="J7573" t="s">
        <v>8000</v>
      </c>
      <c r="K7573" t="str">
        <f>VLOOKUP(E7573,customers!$A$1:$C$794,1,FALSE)</f>
        <v>FH-14275</v>
      </c>
      <c r="L7573" t="str">
        <f>VLOOKUP(E7573,customers!$A$1:$C$794,2,FALSE)</f>
        <v>Frank Hawley</v>
      </c>
      <c r="M7573" t="str">
        <f>VLOOKUP(E7573,customers!$A$1:$C$794,3,FALSE)</f>
        <v>Corporate</v>
      </c>
    </row>
    <row r="7574" spans="1:13" x14ac:dyDescent="0.35">
      <c r="A7574" t="s">
        <v>14262</v>
      </c>
      <c r="B7574" s="1">
        <v>41933</v>
      </c>
      <c r="C7574" s="1">
        <v>41938</v>
      </c>
      <c r="D7574" t="s">
        <v>25</v>
      </c>
      <c r="E7574" t="s">
        <v>3701</v>
      </c>
      <c r="F7574" t="s">
        <v>5235</v>
      </c>
      <c r="G7574" t="s">
        <v>14264</v>
      </c>
      <c r="H7574">
        <v>4</v>
      </c>
      <c r="I7574" s="2">
        <v>0</v>
      </c>
      <c r="J7574" t="s">
        <v>14265</v>
      </c>
      <c r="K7574" t="str">
        <f>VLOOKUP(E7574,customers!$A$1:$C$794,1,FALSE)</f>
        <v>FH-14275</v>
      </c>
      <c r="L7574" t="str">
        <f>VLOOKUP(E7574,customers!$A$1:$C$794,2,FALSE)</f>
        <v>Frank Hawley</v>
      </c>
      <c r="M7574" t="str">
        <f>VLOOKUP(E7574,customers!$A$1:$C$794,3,FALSE)</f>
        <v>Corporate</v>
      </c>
    </row>
    <row r="7575" spans="1:13" x14ac:dyDescent="0.35">
      <c r="A7575" t="s">
        <v>14262</v>
      </c>
      <c r="B7575" s="1">
        <v>41933</v>
      </c>
      <c r="C7575" s="1">
        <v>41938</v>
      </c>
      <c r="D7575" t="s">
        <v>25</v>
      </c>
      <c r="E7575" t="s">
        <v>3701</v>
      </c>
      <c r="F7575" t="s">
        <v>3919</v>
      </c>
      <c r="G7575" t="s">
        <v>13559</v>
      </c>
      <c r="H7575">
        <v>1</v>
      </c>
      <c r="I7575" s="2">
        <v>0</v>
      </c>
      <c r="J7575" t="s">
        <v>6049</v>
      </c>
      <c r="K7575" t="str">
        <f>VLOOKUP(E7575,customers!$A$1:$C$794,1,FALSE)</f>
        <v>FH-14275</v>
      </c>
      <c r="L7575" t="str">
        <f>VLOOKUP(E7575,customers!$A$1:$C$794,2,FALSE)</f>
        <v>Frank Hawley</v>
      </c>
      <c r="M7575" t="str">
        <f>VLOOKUP(E7575,customers!$A$1:$C$794,3,FALSE)</f>
        <v>Corporate</v>
      </c>
    </row>
    <row r="7576" spans="1:13" x14ac:dyDescent="0.35">
      <c r="A7576" t="s">
        <v>14266</v>
      </c>
      <c r="B7576" s="1">
        <v>42346</v>
      </c>
      <c r="C7576" s="1">
        <v>42350</v>
      </c>
      <c r="D7576" t="s">
        <v>25</v>
      </c>
      <c r="E7576" t="s">
        <v>4373</v>
      </c>
      <c r="F7576" t="s">
        <v>76</v>
      </c>
      <c r="G7576" t="s">
        <v>14267</v>
      </c>
      <c r="H7576">
        <v>2</v>
      </c>
      <c r="I7576" s="2">
        <v>0</v>
      </c>
      <c r="J7576" t="s">
        <v>8136</v>
      </c>
      <c r="K7576" t="str">
        <f>VLOOKUP(E7576,customers!$A$1:$C$794,1,FALSE)</f>
        <v>YS-21880</v>
      </c>
      <c r="L7576" t="str">
        <f>VLOOKUP(E7576,customers!$A$1:$C$794,2,FALSE)</f>
        <v>Yana Sorensen</v>
      </c>
      <c r="M7576" t="str">
        <f>VLOOKUP(E7576,customers!$A$1:$C$794,3,FALSE)</f>
        <v>Corporate</v>
      </c>
    </row>
    <row r="7577" spans="1:13" x14ac:dyDescent="0.35">
      <c r="A7577" t="s">
        <v>14266</v>
      </c>
      <c r="B7577" s="1">
        <v>42346</v>
      </c>
      <c r="C7577" s="1">
        <v>42350</v>
      </c>
      <c r="D7577" t="s">
        <v>25</v>
      </c>
      <c r="E7577" t="s">
        <v>4373</v>
      </c>
      <c r="F7577" t="s">
        <v>4610</v>
      </c>
      <c r="G7577" t="s">
        <v>14268</v>
      </c>
      <c r="H7577">
        <v>4</v>
      </c>
      <c r="I7577" s="2">
        <v>0</v>
      </c>
      <c r="J7577" t="s">
        <v>14269</v>
      </c>
      <c r="K7577" t="str">
        <f>VLOOKUP(E7577,customers!$A$1:$C$794,1,FALSE)</f>
        <v>YS-21880</v>
      </c>
      <c r="L7577" t="str">
        <f>VLOOKUP(E7577,customers!$A$1:$C$794,2,FALSE)</f>
        <v>Yana Sorensen</v>
      </c>
      <c r="M7577" t="str">
        <f>VLOOKUP(E7577,customers!$A$1:$C$794,3,FALSE)</f>
        <v>Corporate</v>
      </c>
    </row>
    <row r="7578" spans="1:13" x14ac:dyDescent="0.35">
      <c r="A7578" t="s">
        <v>14270</v>
      </c>
      <c r="B7578" s="1">
        <v>41945</v>
      </c>
      <c r="C7578" s="1">
        <v>41950</v>
      </c>
      <c r="D7578" t="s">
        <v>11</v>
      </c>
      <c r="E7578" t="s">
        <v>3870</v>
      </c>
      <c r="F7578" t="s">
        <v>4057</v>
      </c>
      <c r="G7578" t="s">
        <v>14271</v>
      </c>
      <c r="H7578">
        <v>2</v>
      </c>
      <c r="I7578" s="2">
        <v>0</v>
      </c>
      <c r="J7578" t="s">
        <v>14272</v>
      </c>
      <c r="K7578" t="str">
        <f>VLOOKUP(E7578,customers!$A$1:$C$794,1,FALSE)</f>
        <v>SW-20755</v>
      </c>
      <c r="L7578" t="str">
        <f>VLOOKUP(E7578,customers!$A$1:$C$794,2,FALSE)</f>
        <v>Steven Ward</v>
      </c>
      <c r="M7578" t="str">
        <f>VLOOKUP(E7578,customers!$A$1:$C$794,3,FALSE)</f>
        <v>Corporate</v>
      </c>
    </row>
    <row r="7579" spans="1:13" x14ac:dyDescent="0.35">
      <c r="A7579" t="s">
        <v>14270</v>
      </c>
      <c r="B7579" s="1">
        <v>41945</v>
      </c>
      <c r="C7579" s="1">
        <v>41950</v>
      </c>
      <c r="D7579" t="s">
        <v>11</v>
      </c>
      <c r="E7579" t="s">
        <v>3870</v>
      </c>
      <c r="F7579" t="s">
        <v>4453</v>
      </c>
      <c r="G7579" t="s">
        <v>6940</v>
      </c>
      <c r="H7579">
        <v>1</v>
      </c>
      <c r="I7579" s="2">
        <v>0.2</v>
      </c>
      <c r="J7579" t="s">
        <v>285</v>
      </c>
      <c r="K7579" t="str">
        <f>VLOOKUP(E7579,customers!$A$1:$C$794,1,FALSE)</f>
        <v>SW-20755</v>
      </c>
      <c r="L7579" t="str">
        <f>VLOOKUP(E7579,customers!$A$1:$C$794,2,FALSE)</f>
        <v>Steven Ward</v>
      </c>
      <c r="M7579" t="str">
        <f>VLOOKUP(E7579,customers!$A$1:$C$794,3,FALSE)</f>
        <v>Corporate</v>
      </c>
    </row>
    <row r="7580" spans="1:13" x14ac:dyDescent="0.35">
      <c r="A7580" t="s">
        <v>14273</v>
      </c>
      <c r="B7580" s="1">
        <v>42722</v>
      </c>
      <c r="C7580" s="1">
        <v>42725</v>
      </c>
      <c r="D7580" t="s">
        <v>149</v>
      </c>
      <c r="E7580" t="s">
        <v>384</v>
      </c>
      <c r="F7580" t="s">
        <v>2052</v>
      </c>
      <c r="G7580" t="s">
        <v>11252</v>
      </c>
      <c r="H7580">
        <v>3</v>
      </c>
      <c r="I7580" s="2">
        <v>0</v>
      </c>
      <c r="J7580" t="s">
        <v>11253</v>
      </c>
      <c r="K7580" t="str">
        <f>VLOOKUP(E7580,customers!$A$1:$C$794,1,FALSE)</f>
        <v>PN-18775</v>
      </c>
      <c r="L7580" t="str">
        <f>VLOOKUP(E7580,customers!$A$1:$C$794,2,FALSE)</f>
        <v>Parhena Norris</v>
      </c>
      <c r="M7580" t="str">
        <f>VLOOKUP(E7580,customers!$A$1:$C$794,3,FALSE)</f>
        <v>Home Office</v>
      </c>
    </row>
    <row r="7581" spans="1:13" x14ac:dyDescent="0.35">
      <c r="A7581" t="s">
        <v>14274</v>
      </c>
      <c r="B7581" s="1">
        <v>42331</v>
      </c>
      <c r="C7581" s="1">
        <v>42335</v>
      </c>
      <c r="D7581" t="s">
        <v>11</v>
      </c>
      <c r="E7581" t="s">
        <v>2227</v>
      </c>
      <c r="F7581" t="s">
        <v>11607</v>
      </c>
      <c r="G7581" t="s">
        <v>14275</v>
      </c>
      <c r="H7581">
        <v>8</v>
      </c>
      <c r="I7581" s="2">
        <v>0</v>
      </c>
      <c r="J7581" t="s">
        <v>14276</v>
      </c>
      <c r="K7581" t="str">
        <f>VLOOKUP(E7581,customers!$A$1:$C$794,1,FALSE)</f>
        <v>AT-10735</v>
      </c>
      <c r="L7581" t="str">
        <f>VLOOKUP(E7581,customers!$A$1:$C$794,2,FALSE)</f>
        <v>Annie Thurman</v>
      </c>
      <c r="M7581" t="str">
        <f>VLOOKUP(E7581,customers!$A$1:$C$794,3,FALSE)</f>
        <v>Consumer</v>
      </c>
    </row>
    <row r="7582" spans="1:13" x14ac:dyDescent="0.35">
      <c r="A7582" t="s">
        <v>14274</v>
      </c>
      <c r="B7582" s="1">
        <v>42331</v>
      </c>
      <c r="C7582" s="1">
        <v>42335</v>
      </c>
      <c r="D7582" t="s">
        <v>11</v>
      </c>
      <c r="E7582" t="s">
        <v>2227</v>
      </c>
      <c r="F7582" t="s">
        <v>3875</v>
      </c>
      <c r="G7582" t="s">
        <v>5076</v>
      </c>
      <c r="H7582">
        <v>3</v>
      </c>
      <c r="I7582" s="2">
        <v>0</v>
      </c>
      <c r="J7582" t="s">
        <v>1247</v>
      </c>
      <c r="K7582" t="str">
        <f>VLOOKUP(E7582,customers!$A$1:$C$794,1,FALSE)</f>
        <v>AT-10735</v>
      </c>
      <c r="L7582" t="str">
        <f>VLOOKUP(E7582,customers!$A$1:$C$794,2,FALSE)</f>
        <v>Annie Thurman</v>
      </c>
      <c r="M7582" t="str">
        <f>VLOOKUP(E7582,customers!$A$1:$C$794,3,FALSE)</f>
        <v>Consumer</v>
      </c>
    </row>
    <row r="7583" spans="1:13" x14ac:dyDescent="0.35">
      <c r="A7583" t="s">
        <v>14277</v>
      </c>
      <c r="B7583" s="1">
        <v>42229</v>
      </c>
      <c r="C7583" s="1">
        <v>42232</v>
      </c>
      <c r="D7583" t="s">
        <v>149</v>
      </c>
      <c r="E7583" t="s">
        <v>9222</v>
      </c>
      <c r="F7583" t="s">
        <v>3081</v>
      </c>
      <c r="G7583" t="s">
        <v>14278</v>
      </c>
      <c r="H7583">
        <v>3</v>
      </c>
      <c r="I7583" s="2">
        <v>0.2</v>
      </c>
      <c r="J7583" t="s">
        <v>12615</v>
      </c>
      <c r="K7583" t="str">
        <f>VLOOKUP(E7583,customers!$A$1:$C$794,1,FALSE)</f>
        <v>EJ-13720</v>
      </c>
      <c r="L7583" t="str">
        <f>VLOOKUP(E7583,customers!$A$1:$C$794,2,FALSE)</f>
        <v>Ed Jacobs</v>
      </c>
      <c r="M7583" t="str">
        <f>VLOOKUP(E7583,customers!$A$1:$C$794,3,FALSE)</f>
        <v>Consumer</v>
      </c>
    </row>
    <row r="7584" spans="1:13" x14ac:dyDescent="0.35">
      <c r="A7584" t="s">
        <v>14279</v>
      </c>
      <c r="B7584" s="1">
        <v>42110</v>
      </c>
      <c r="C7584" s="1">
        <v>42115</v>
      </c>
      <c r="D7584" t="s">
        <v>25</v>
      </c>
      <c r="E7584" t="s">
        <v>7616</v>
      </c>
      <c r="F7584" t="s">
        <v>236</v>
      </c>
      <c r="G7584" t="s">
        <v>11953</v>
      </c>
      <c r="H7584">
        <v>2</v>
      </c>
      <c r="I7584" s="2">
        <v>0.1</v>
      </c>
      <c r="J7584" t="s">
        <v>13559</v>
      </c>
      <c r="K7584" t="str">
        <f>VLOOKUP(E7584,customers!$A$1:$C$794,1,FALSE)</f>
        <v>DM-13345</v>
      </c>
      <c r="L7584" t="str">
        <f>VLOOKUP(E7584,customers!$A$1:$C$794,2,FALSE)</f>
        <v>Denise Monton</v>
      </c>
      <c r="M7584" t="str">
        <f>VLOOKUP(E7584,customers!$A$1:$C$794,3,FALSE)</f>
        <v>Corporate</v>
      </c>
    </row>
    <row r="7585" spans="1:13" x14ac:dyDescent="0.35">
      <c r="A7585" t="s">
        <v>14280</v>
      </c>
      <c r="B7585" s="1">
        <v>41719</v>
      </c>
      <c r="C7585" s="1">
        <v>41723</v>
      </c>
      <c r="D7585" t="s">
        <v>25</v>
      </c>
      <c r="E7585" t="s">
        <v>1022</v>
      </c>
      <c r="F7585" t="s">
        <v>9128</v>
      </c>
      <c r="G7585" t="s">
        <v>14281</v>
      </c>
      <c r="H7585">
        <v>7</v>
      </c>
      <c r="I7585" s="2">
        <v>0</v>
      </c>
      <c r="J7585" t="s">
        <v>14282</v>
      </c>
      <c r="K7585" t="str">
        <f>VLOOKUP(E7585,customers!$A$1:$C$794,1,FALSE)</f>
        <v>KH-16690</v>
      </c>
      <c r="L7585" t="str">
        <f>VLOOKUP(E7585,customers!$A$1:$C$794,2,FALSE)</f>
        <v>Kristen Hastings</v>
      </c>
      <c r="M7585" t="str">
        <f>VLOOKUP(E7585,customers!$A$1:$C$794,3,FALSE)</f>
        <v>Corporate</v>
      </c>
    </row>
    <row r="7586" spans="1:13" x14ac:dyDescent="0.35">
      <c r="A7586" t="s">
        <v>14280</v>
      </c>
      <c r="B7586" s="1">
        <v>41719</v>
      </c>
      <c r="C7586" s="1">
        <v>41723</v>
      </c>
      <c r="D7586" t="s">
        <v>25</v>
      </c>
      <c r="E7586" t="s">
        <v>1022</v>
      </c>
      <c r="F7586" t="s">
        <v>9031</v>
      </c>
      <c r="G7586" t="s">
        <v>3418</v>
      </c>
      <c r="H7586">
        <v>5</v>
      </c>
      <c r="I7586" s="2">
        <v>0</v>
      </c>
      <c r="J7586" t="s">
        <v>1740</v>
      </c>
      <c r="K7586" t="str">
        <f>VLOOKUP(E7586,customers!$A$1:$C$794,1,FALSE)</f>
        <v>KH-16690</v>
      </c>
      <c r="L7586" t="str">
        <f>VLOOKUP(E7586,customers!$A$1:$C$794,2,FALSE)</f>
        <v>Kristen Hastings</v>
      </c>
      <c r="M7586" t="str">
        <f>VLOOKUP(E7586,customers!$A$1:$C$794,3,FALSE)</f>
        <v>Corporate</v>
      </c>
    </row>
    <row r="7587" spans="1:13" x14ac:dyDescent="0.35">
      <c r="A7587" t="s">
        <v>14280</v>
      </c>
      <c r="B7587" s="1">
        <v>41719</v>
      </c>
      <c r="C7587" s="1">
        <v>41723</v>
      </c>
      <c r="D7587" t="s">
        <v>25</v>
      </c>
      <c r="E7587" t="s">
        <v>1022</v>
      </c>
      <c r="F7587" t="s">
        <v>5303</v>
      </c>
      <c r="G7587" t="s">
        <v>4366</v>
      </c>
      <c r="H7587">
        <v>3</v>
      </c>
      <c r="I7587" s="2">
        <v>0</v>
      </c>
      <c r="J7587" t="s">
        <v>4367</v>
      </c>
      <c r="K7587" t="str">
        <f>VLOOKUP(E7587,customers!$A$1:$C$794,1,FALSE)</f>
        <v>KH-16690</v>
      </c>
      <c r="L7587" t="str">
        <f>VLOOKUP(E7587,customers!$A$1:$C$794,2,FALSE)</f>
        <v>Kristen Hastings</v>
      </c>
      <c r="M7587" t="str">
        <f>VLOOKUP(E7587,customers!$A$1:$C$794,3,FALSE)</f>
        <v>Corporate</v>
      </c>
    </row>
    <row r="7588" spans="1:13" x14ac:dyDescent="0.35">
      <c r="A7588" t="s">
        <v>14280</v>
      </c>
      <c r="B7588" s="1">
        <v>41719</v>
      </c>
      <c r="C7588" s="1">
        <v>41723</v>
      </c>
      <c r="D7588" t="s">
        <v>25</v>
      </c>
      <c r="E7588" t="s">
        <v>1022</v>
      </c>
      <c r="F7588" t="s">
        <v>1527</v>
      </c>
      <c r="G7588" t="s">
        <v>1528</v>
      </c>
      <c r="H7588">
        <v>4</v>
      </c>
      <c r="I7588" s="2">
        <v>0</v>
      </c>
      <c r="J7588" t="s">
        <v>1529</v>
      </c>
      <c r="K7588" t="str">
        <f>VLOOKUP(E7588,customers!$A$1:$C$794,1,FALSE)</f>
        <v>KH-16690</v>
      </c>
      <c r="L7588" t="str">
        <f>VLOOKUP(E7588,customers!$A$1:$C$794,2,FALSE)</f>
        <v>Kristen Hastings</v>
      </c>
      <c r="M7588" t="str">
        <f>VLOOKUP(E7588,customers!$A$1:$C$794,3,FALSE)</f>
        <v>Corporate</v>
      </c>
    </row>
    <row r="7589" spans="1:13" x14ac:dyDescent="0.35">
      <c r="A7589" t="s">
        <v>14280</v>
      </c>
      <c r="B7589" s="1">
        <v>41719</v>
      </c>
      <c r="C7589" s="1">
        <v>41723</v>
      </c>
      <c r="D7589" t="s">
        <v>25</v>
      </c>
      <c r="E7589" t="s">
        <v>1022</v>
      </c>
      <c r="F7589" t="s">
        <v>3498</v>
      </c>
      <c r="G7589" t="s">
        <v>5312</v>
      </c>
      <c r="H7589">
        <v>3</v>
      </c>
      <c r="I7589" s="2">
        <v>0</v>
      </c>
      <c r="J7589" t="s">
        <v>5313</v>
      </c>
      <c r="K7589" t="str">
        <f>VLOOKUP(E7589,customers!$A$1:$C$794,1,FALSE)</f>
        <v>KH-16690</v>
      </c>
      <c r="L7589" t="str">
        <f>VLOOKUP(E7589,customers!$A$1:$C$794,2,FALSE)</f>
        <v>Kristen Hastings</v>
      </c>
      <c r="M7589" t="str">
        <f>VLOOKUP(E7589,customers!$A$1:$C$794,3,FALSE)</f>
        <v>Corporate</v>
      </c>
    </row>
    <row r="7590" spans="1:13" x14ac:dyDescent="0.35">
      <c r="A7590" t="s">
        <v>14283</v>
      </c>
      <c r="B7590" s="1">
        <v>43055</v>
      </c>
      <c r="C7590" s="1">
        <v>43061</v>
      </c>
      <c r="D7590" t="s">
        <v>25</v>
      </c>
      <c r="E7590" t="s">
        <v>4557</v>
      </c>
      <c r="F7590" t="s">
        <v>5385</v>
      </c>
      <c r="G7590" t="s">
        <v>5938</v>
      </c>
      <c r="H7590">
        <v>3</v>
      </c>
      <c r="I7590" s="2">
        <v>0</v>
      </c>
      <c r="J7590" t="s">
        <v>5939</v>
      </c>
      <c r="K7590" t="str">
        <f>VLOOKUP(E7590,customers!$A$1:$C$794,1,FALSE)</f>
        <v>MB-18085</v>
      </c>
      <c r="L7590" t="str">
        <f>VLOOKUP(E7590,customers!$A$1:$C$794,2,FALSE)</f>
        <v>Mick Brown</v>
      </c>
      <c r="M7590" t="str">
        <f>VLOOKUP(E7590,customers!$A$1:$C$794,3,FALSE)</f>
        <v>Consumer</v>
      </c>
    </row>
    <row r="7591" spans="1:13" x14ac:dyDescent="0.35">
      <c r="A7591" t="s">
        <v>14284</v>
      </c>
      <c r="B7591" s="1">
        <v>42272</v>
      </c>
      <c r="C7591" s="1">
        <v>42276</v>
      </c>
      <c r="D7591" t="s">
        <v>25</v>
      </c>
      <c r="E7591" t="s">
        <v>9551</v>
      </c>
      <c r="F7591" t="s">
        <v>6028</v>
      </c>
      <c r="G7591" t="s">
        <v>6706</v>
      </c>
      <c r="H7591">
        <v>7</v>
      </c>
      <c r="I7591" s="2">
        <v>0.2</v>
      </c>
      <c r="J7591" t="s">
        <v>11512</v>
      </c>
      <c r="K7591" t="str">
        <f>VLOOKUP(E7591,customers!$A$1:$C$794,1,FALSE)</f>
        <v>DK-12895</v>
      </c>
      <c r="L7591" t="str">
        <f>VLOOKUP(E7591,customers!$A$1:$C$794,2,FALSE)</f>
        <v>Dana Kaydos</v>
      </c>
      <c r="M7591" t="str">
        <f>VLOOKUP(E7591,customers!$A$1:$C$794,3,FALSE)</f>
        <v>Consumer</v>
      </c>
    </row>
    <row r="7592" spans="1:13" x14ac:dyDescent="0.35">
      <c r="A7592" t="s">
        <v>14285</v>
      </c>
      <c r="B7592" s="1">
        <v>42618</v>
      </c>
      <c r="C7592" s="1">
        <v>42622</v>
      </c>
      <c r="D7592" t="s">
        <v>25</v>
      </c>
      <c r="E7592" t="s">
        <v>1874</v>
      </c>
      <c r="F7592" t="s">
        <v>307</v>
      </c>
      <c r="G7592" t="s">
        <v>14286</v>
      </c>
      <c r="H7592">
        <v>9</v>
      </c>
      <c r="I7592" s="2">
        <v>0.2</v>
      </c>
      <c r="J7592" t="s">
        <v>115</v>
      </c>
      <c r="K7592" t="str">
        <f>VLOOKUP(E7592,customers!$A$1:$C$794,1,FALSE)</f>
        <v>DB-13210</v>
      </c>
      <c r="L7592" t="str">
        <f>VLOOKUP(E7592,customers!$A$1:$C$794,2,FALSE)</f>
        <v>Dean Braden</v>
      </c>
      <c r="M7592" t="str">
        <f>VLOOKUP(E7592,customers!$A$1:$C$794,3,FALSE)</f>
        <v>Consumer</v>
      </c>
    </row>
    <row r="7593" spans="1:13" x14ac:dyDescent="0.35">
      <c r="A7593" t="s">
        <v>14285</v>
      </c>
      <c r="B7593" s="1">
        <v>42618</v>
      </c>
      <c r="C7593" s="1">
        <v>42622</v>
      </c>
      <c r="D7593" t="s">
        <v>25</v>
      </c>
      <c r="E7593" t="s">
        <v>1874</v>
      </c>
      <c r="F7593" t="s">
        <v>266</v>
      </c>
      <c r="G7593" t="s">
        <v>1637</v>
      </c>
      <c r="H7593">
        <v>2</v>
      </c>
      <c r="I7593" s="2">
        <v>0.3</v>
      </c>
      <c r="J7593" t="s">
        <v>14287</v>
      </c>
      <c r="K7593" t="str">
        <f>VLOOKUP(E7593,customers!$A$1:$C$794,1,FALSE)</f>
        <v>DB-13210</v>
      </c>
      <c r="L7593" t="str">
        <f>VLOOKUP(E7593,customers!$A$1:$C$794,2,FALSE)</f>
        <v>Dean Braden</v>
      </c>
      <c r="M7593" t="str">
        <f>VLOOKUP(E7593,customers!$A$1:$C$794,3,FALSE)</f>
        <v>Consumer</v>
      </c>
    </row>
    <row r="7594" spans="1:13" x14ac:dyDescent="0.35">
      <c r="A7594" t="s">
        <v>14285</v>
      </c>
      <c r="B7594" s="1">
        <v>42618</v>
      </c>
      <c r="C7594" s="1">
        <v>42622</v>
      </c>
      <c r="D7594" t="s">
        <v>25</v>
      </c>
      <c r="E7594" t="s">
        <v>1874</v>
      </c>
      <c r="F7594" t="s">
        <v>4334</v>
      </c>
      <c r="G7594" t="s">
        <v>3514</v>
      </c>
      <c r="H7594">
        <v>3</v>
      </c>
      <c r="I7594" s="2">
        <v>0.2</v>
      </c>
      <c r="J7594" t="s">
        <v>2935</v>
      </c>
      <c r="K7594" t="str">
        <f>VLOOKUP(E7594,customers!$A$1:$C$794,1,FALSE)</f>
        <v>DB-13210</v>
      </c>
      <c r="L7594" t="str">
        <f>VLOOKUP(E7594,customers!$A$1:$C$794,2,FALSE)</f>
        <v>Dean Braden</v>
      </c>
      <c r="M7594" t="str">
        <f>VLOOKUP(E7594,customers!$A$1:$C$794,3,FALSE)</f>
        <v>Consumer</v>
      </c>
    </row>
    <row r="7595" spans="1:13" x14ac:dyDescent="0.35">
      <c r="A7595" t="s">
        <v>14285</v>
      </c>
      <c r="B7595" s="1">
        <v>42618</v>
      </c>
      <c r="C7595" s="1">
        <v>42622</v>
      </c>
      <c r="D7595" t="s">
        <v>25</v>
      </c>
      <c r="E7595" t="s">
        <v>1874</v>
      </c>
      <c r="F7595" t="s">
        <v>3387</v>
      </c>
      <c r="G7595" t="s">
        <v>14288</v>
      </c>
      <c r="H7595">
        <v>3</v>
      </c>
      <c r="I7595" s="2">
        <v>0.3</v>
      </c>
      <c r="J7595" t="s">
        <v>14289</v>
      </c>
      <c r="K7595" t="str">
        <f>VLOOKUP(E7595,customers!$A$1:$C$794,1,FALSE)</f>
        <v>DB-13210</v>
      </c>
      <c r="L7595" t="str">
        <f>VLOOKUP(E7595,customers!$A$1:$C$794,2,FALSE)</f>
        <v>Dean Braden</v>
      </c>
      <c r="M7595" t="str">
        <f>VLOOKUP(E7595,customers!$A$1:$C$794,3,FALSE)</f>
        <v>Consumer</v>
      </c>
    </row>
    <row r="7596" spans="1:13" x14ac:dyDescent="0.35">
      <c r="A7596" t="s">
        <v>14290</v>
      </c>
      <c r="B7596" s="1">
        <v>42845</v>
      </c>
      <c r="C7596" s="1">
        <v>42849</v>
      </c>
      <c r="D7596" t="s">
        <v>25</v>
      </c>
      <c r="E7596" t="s">
        <v>6653</v>
      </c>
      <c r="F7596" t="s">
        <v>2259</v>
      </c>
      <c r="G7596" t="s">
        <v>14291</v>
      </c>
      <c r="H7596">
        <v>7</v>
      </c>
      <c r="I7596" s="2">
        <v>0</v>
      </c>
      <c r="J7596" t="s">
        <v>12509</v>
      </c>
      <c r="K7596" t="str">
        <f>VLOOKUP(E7596,customers!$A$1:$C$794,1,FALSE)</f>
        <v>CV-12295</v>
      </c>
      <c r="L7596" t="str">
        <f>VLOOKUP(E7596,customers!$A$1:$C$794,2,FALSE)</f>
        <v>Christina VanderZanden</v>
      </c>
      <c r="M7596" t="str">
        <f>VLOOKUP(E7596,customers!$A$1:$C$794,3,FALSE)</f>
        <v>Consumer</v>
      </c>
    </row>
    <row r="7597" spans="1:13" x14ac:dyDescent="0.35">
      <c r="A7597" t="s">
        <v>14290</v>
      </c>
      <c r="B7597" s="1">
        <v>42845</v>
      </c>
      <c r="C7597" s="1">
        <v>42849</v>
      </c>
      <c r="D7597" t="s">
        <v>25</v>
      </c>
      <c r="E7597" t="s">
        <v>6653</v>
      </c>
      <c r="F7597" t="s">
        <v>2668</v>
      </c>
      <c r="G7597" t="s">
        <v>11325</v>
      </c>
      <c r="H7597">
        <v>4</v>
      </c>
      <c r="I7597" s="2">
        <v>0</v>
      </c>
      <c r="J7597" t="s">
        <v>2669</v>
      </c>
      <c r="K7597" t="str">
        <f>VLOOKUP(E7597,customers!$A$1:$C$794,1,FALSE)</f>
        <v>CV-12295</v>
      </c>
      <c r="L7597" t="str">
        <f>VLOOKUP(E7597,customers!$A$1:$C$794,2,FALSE)</f>
        <v>Christina VanderZanden</v>
      </c>
      <c r="M7597" t="str">
        <f>VLOOKUP(E7597,customers!$A$1:$C$794,3,FALSE)</f>
        <v>Consumer</v>
      </c>
    </row>
    <row r="7598" spans="1:13" x14ac:dyDescent="0.35">
      <c r="A7598" t="s">
        <v>14292</v>
      </c>
      <c r="B7598" s="1">
        <v>42170</v>
      </c>
      <c r="C7598" s="1">
        <v>42174</v>
      </c>
      <c r="D7598" t="s">
        <v>25</v>
      </c>
      <c r="E7598" t="s">
        <v>1201</v>
      </c>
      <c r="F7598" t="s">
        <v>2243</v>
      </c>
      <c r="G7598" t="s">
        <v>14293</v>
      </c>
      <c r="H7598">
        <v>3</v>
      </c>
      <c r="I7598" s="2">
        <v>0.2</v>
      </c>
      <c r="J7598" t="s">
        <v>956</v>
      </c>
      <c r="K7598" t="str">
        <f>VLOOKUP(E7598,customers!$A$1:$C$794,1,FALSE)</f>
        <v>GK-14620</v>
      </c>
      <c r="L7598" t="str">
        <f>VLOOKUP(E7598,customers!$A$1:$C$794,2,FALSE)</f>
        <v>Grace Kelly</v>
      </c>
      <c r="M7598" t="str">
        <f>VLOOKUP(E7598,customers!$A$1:$C$794,3,FALSE)</f>
        <v>Corporate</v>
      </c>
    </row>
    <row r="7599" spans="1:13" x14ac:dyDescent="0.35">
      <c r="A7599" t="s">
        <v>14294</v>
      </c>
      <c r="B7599" s="1">
        <v>41899</v>
      </c>
      <c r="C7599" s="1">
        <v>41904</v>
      </c>
      <c r="D7599" t="s">
        <v>25</v>
      </c>
      <c r="E7599" t="s">
        <v>3210</v>
      </c>
      <c r="F7599" t="s">
        <v>6883</v>
      </c>
      <c r="G7599" t="s">
        <v>2934</v>
      </c>
      <c r="H7599">
        <v>2</v>
      </c>
      <c r="I7599" s="2">
        <v>0.2</v>
      </c>
      <c r="J7599" t="s">
        <v>10852</v>
      </c>
      <c r="K7599" t="str">
        <f>VLOOKUP(E7599,customers!$A$1:$C$794,1,FALSE)</f>
        <v>JA-15970</v>
      </c>
      <c r="L7599" t="str">
        <f>VLOOKUP(E7599,customers!$A$1:$C$794,2,FALSE)</f>
        <v>Joseph Airdo</v>
      </c>
      <c r="M7599" t="str">
        <f>VLOOKUP(E7599,customers!$A$1:$C$794,3,FALSE)</f>
        <v>Consumer</v>
      </c>
    </row>
    <row r="7600" spans="1:13" x14ac:dyDescent="0.35">
      <c r="A7600" t="s">
        <v>14294</v>
      </c>
      <c r="B7600" s="1">
        <v>41899</v>
      </c>
      <c r="C7600" s="1">
        <v>41904</v>
      </c>
      <c r="D7600" t="s">
        <v>25</v>
      </c>
      <c r="E7600" t="s">
        <v>3210</v>
      </c>
      <c r="F7600" t="s">
        <v>4242</v>
      </c>
      <c r="G7600" t="s">
        <v>14295</v>
      </c>
      <c r="H7600">
        <v>3</v>
      </c>
      <c r="I7600" s="2">
        <v>0.2</v>
      </c>
      <c r="J7600" t="s">
        <v>4343</v>
      </c>
      <c r="K7600" t="str">
        <f>VLOOKUP(E7600,customers!$A$1:$C$794,1,FALSE)</f>
        <v>JA-15970</v>
      </c>
      <c r="L7600" t="str">
        <f>VLOOKUP(E7600,customers!$A$1:$C$794,2,FALSE)</f>
        <v>Joseph Airdo</v>
      </c>
      <c r="M7600" t="str">
        <f>VLOOKUP(E7600,customers!$A$1:$C$794,3,FALSE)</f>
        <v>Consumer</v>
      </c>
    </row>
    <row r="7601" spans="1:13" x14ac:dyDescent="0.35">
      <c r="A7601" t="s">
        <v>14294</v>
      </c>
      <c r="B7601" s="1">
        <v>41899</v>
      </c>
      <c r="C7601" s="1">
        <v>41904</v>
      </c>
      <c r="D7601" t="s">
        <v>25</v>
      </c>
      <c r="E7601" t="s">
        <v>3210</v>
      </c>
      <c r="F7601" t="s">
        <v>9425</v>
      </c>
      <c r="G7601" t="s">
        <v>14296</v>
      </c>
      <c r="H7601">
        <v>5</v>
      </c>
      <c r="I7601" s="2">
        <v>0.2</v>
      </c>
      <c r="J7601" t="s">
        <v>5865</v>
      </c>
      <c r="K7601" t="str">
        <f>VLOOKUP(E7601,customers!$A$1:$C$794,1,FALSE)</f>
        <v>JA-15970</v>
      </c>
      <c r="L7601" t="str">
        <f>VLOOKUP(E7601,customers!$A$1:$C$794,2,FALSE)</f>
        <v>Joseph Airdo</v>
      </c>
      <c r="M7601" t="str">
        <f>VLOOKUP(E7601,customers!$A$1:$C$794,3,FALSE)</f>
        <v>Consumer</v>
      </c>
    </row>
    <row r="7602" spans="1:13" x14ac:dyDescent="0.35">
      <c r="A7602" t="s">
        <v>14294</v>
      </c>
      <c r="B7602" s="1">
        <v>41899</v>
      </c>
      <c r="C7602" s="1">
        <v>41904</v>
      </c>
      <c r="D7602" t="s">
        <v>25</v>
      </c>
      <c r="E7602" t="s">
        <v>3210</v>
      </c>
      <c r="F7602" t="s">
        <v>14297</v>
      </c>
      <c r="G7602" t="s">
        <v>6263</v>
      </c>
      <c r="H7602">
        <v>5</v>
      </c>
      <c r="I7602" s="2">
        <v>0.7</v>
      </c>
      <c r="J7602" t="s">
        <v>14298</v>
      </c>
      <c r="K7602" t="str">
        <f>VLOOKUP(E7602,customers!$A$1:$C$794,1,FALSE)</f>
        <v>JA-15970</v>
      </c>
      <c r="L7602" t="str">
        <f>VLOOKUP(E7602,customers!$A$1:$C$794,2,FALSE)</f>
        <v>Joseph Airdo</v>
      </c>
      <c r="M7602" t="str">
        <f>VLOOKUP(E7602,customers!$A$1:$C$794,3,FALSE)</f>
        <v>Consumer</v>
      </c>
    </row>
    <row r="7603" spans="1:13" x14ac:dyDescent="0.35">
      <c r="A7603" t="s">
        <v>14294</v>
      </c>
      <c r="B7603" s="1">
        <v>41899</v>
      </c>
      <c r="C7603" s="1">
        <v>41904</v>
      </c>
      <c r="D7603" t="s">
        <v>25</v>
      </c>
      <c r="E7603" t="s">
        <v>3210</v>
      </c>
      <c r="F7603" t="s">
        <v>1367</v>
      </c>
      <c r="G7603" t="s">
        <v>10140</v>
      </c>
      <c r="H7603">
        <v>6</v>
      </c>
      <c r="I7603" s="2">
        <v>0.2</v>
      </c>
      <c r="J7603" t="s">
        <v>14299</v>
      </c>
      <c r="K7603" t="str">
        <f>VLOOKUP(E7603,customers!$A$1:$C$794,1,FALSE)</f>
        <v>JA-15970</v>
      </c>
      <c r="L7603" t="str">
        <f>VLOOKUP(E7603,customers!$A$1:$C$794,2,FALSE)</f>
        <v>Joseph Airdo</v>
      </c>
      <c r="M7603" t="str">
        <f>VLOOKUP(E7603,customers!$A$1:$C$794,3,FALSE)</f>
        <v>Consumer</v>
      </c>
    </row>
    <row r="7604" spans="1:13" x14ac:dyDescent="0.35">
      <c r="A7604" t="s">
        <v>14294</v>
      </c>
      <c r="B7604" s="1">
        <v>41899</v>
      </c>
      <c r="C7604" s="1">
        <v>41904</v>
      </c>
      <c r="D7604" t="s">
        <v>25</v>
      </c>
      <c r="E7604" t="s">
        <v>3210</v>
      </c>
      <c r="F7604" t="s">
        <v>252</v>
      </c>
      <c r="G7604" t="s">
        <v>7579</v>
      </c>
      <c r="H7604">
        <v>10</v>
      </c>
      <c r="I7604" s="2">
        <v>0.2</v>
      </c>
      <c r="J7604" t="s">
        <v>4645</v>
      </c>
      <c r="K7604" t="str">
        <f>VLOOKUP(E7604,customers!$A$1:$C$794,1,FALSE)</f>
        <v>JA-15970</v>
      </c>
      <c r="L7604" t="str">
        <f>VLOOKUP(E7604,customers!$A$1:$C$794,2,FALSE)</f>
        <v>Joseph Airdo</v>
      </c>
      <c r="M7604" t="str">
        <f>VLOOKUP(E7604,customers!$A$1:$C$794,3,FALSE)</f>
        <v>Consumer</v>
      </c>
    </row>
    <row r="7605" spans="1:13" x14ac:dyDescent="0.35">
      <c r="A7605" t="s">
        <v>14300</v>
      </c>
      <c r="B7605" s="1">
        <v>42559</v>
      </c>
      <c r="C7605" s="1">
        <v>42563</v>
      </c>
      <c r="D7605" t="s">
        <v>25</v>
      </c>
      <c r="E7605" t="s">
        <v>11692</v>
      </c>
      <c r="F7605" t="s">
        <v>3161</v>
      </c>
      <c r="G7605" t="s">
        <v>370</v>
      </c>
      <c r="H7605">
        <v>2</v>
      </c>
      <c r="I7605" s="2">
        <v>0</v>
      </c>
      <c r="J7605" t="s">
        <v>371</v>
      </c>
      <c r="K7605" t="str">
        <f>VLOOKUP(E7605,customers!$A$1:$C$794,1,FALSE)</f>
        <v>TH-21115</v>
      </c>
      <c r="L7605" t="str">
        <f>VLOOKUP(E7605,customers!$A$1:$C$794,2,FALSE)</f>
        <v>Thea Hudgings</v>
      </c>
      <c r="M7605" t="str">
        <f>VLOOKUP(E7605,customers!$A$1:$C$794,3,FALSE)</f>
        <v>Corporate</v>
      </c>
    </row>
    <row r="7606" spans="1:13" x14ac:dyDescent="0.35">
      <c r="A7606" t="s">
        <v>14301</v>
      </c>
      <c r="B7606" s="1">
        <v>42517</v>
      </c>
      <c r="C7606" s="1">
        <v>42521</v>
      </c>
      <c r="D7606" t="s">
        <v>25</v>
      </c>
      <c r="E7606" t="s">
        <v>6087</v>
      </c>
      <c r="F7606" t="s">
        <v>7978</v>
      </c>
      <c r="G7606" t="s">
        <v>3532</v>
      </c>
      <c r="H7606">
        <v>3</v>
      </c>
      <c r="I7606" s="2">
        <v>0.6</v>
      </c>
      <c r="J7606" t="s">
        <v>14302</v>
      </c>
      <c r="K7606" t="str">
        <f>VLOOKUP(E7606,customers!$A$1:$C$794,1,FALSE)</f>
        <v>BS-11665</v>
      </c>
      <c r="L7606" t="str">
        <f>VLOOKUP(E7606,customers!$A$1:$C$794,2,FALSE)</f>
        <v>Brian Stugart</v>
      </c>
      <c r="M7606" t="str">
        <f>VLOOKUP(E7606,customers!$A$1:$C$794,3,FALSE)</f>
        <v>Consumer</v>
      </c>
    </row>
    <row r="7607" spans="1:13" x14ac:dyDescent="0.35">
      <c r="A7607" t="s">
        <v>14301</v>
      </c>
      <c r="B7607" s="1">
        <v>42517</v>
      </c>
      <c r="C7607" s="1">
        <v>42521</v>
      </c>
      <c r="D7607" t="s">
        <v>25</v>
      </c>
      <c r="E7607" t="s">
        <v>6087</v>
      </c>
      <c r="F7607" t="s">
        <v>3374</v>
      </c>
      <c r="G7607" t="s">
        <v>847</v>
      </c>
      <c r="H7607">
        <v>2</v>
      </c>
      <c r="I7607" s="2">
        <v>0.6</v>
      </c>
      <c r="J7607" t="s">
        <v>10059</v>
      </c>
      <c r="K7607" t="str">
        <f>VLOOKUP(E7607,customers!$A$1:$C$794,1,FALSE)</f>
        <v>BS-11665</v>
      </c>
      <c r="L7607" t="str">
        <f>VLOOKUP(E7607,customers!$A$1:$C$794,2,FALSE)</f>
        <v>Brian Stugart</v>
      </c>
      <c r="M7607" t="str">
        <f>VLOOKUP(E7607,customers!$A$1:$C$794,3,FALSE)</f>
        <v>Consumer</v>
      </c>
    </row>
    <row r="7608" spans="1:13" x14ac:dyDescent="0.35">
      <c r="A7608" t="s">
        <v>14301</v>
      </c>
      <c r="B7608" s="1">
        <v>42517</v>
      </c>
      <c r="C7608" s="1">
        <v>42521</v>
      </c>
      <c r="D7608" t="s">
        <v>25</v>
      </c>
      <c r="E7608" t="s">
        <v>6087</v>
      </c>
      <c r="F7608" t="s">
        <v>3176</v>
      </c>
      <c r="G7608" t="s">
        <v>14303</v>
      </c>
      <c r="H7608">
        <v>9</v>
      </c>
      <c r="I7608" s="2">
        <v>0.2</v>
      </c>
      <c r="J7608" t="s">
        <v>14304</v>
      </c>
      <c r="K7608" t="str">
        <f>VLOOKUP(E7608,customers!$A$1:$C$794,1,FALSE)</f>
        <v>BS-11665</v>
      </c>
      <c r="L7608" t="str">
        <f>VLOOKUP(E7608,customers!$A$1:$C$794,2,FALSE)</f>
        <v>Brian Stugart</v>
      </c>
      <c r="M7608" t="str">
        <f>VLOOKUP(E7608,customers!$A$1:$C$794,3,FALSE)</f>
        <v>Consumer</v>
      </c>
    </row>
    <row r="7609" spans="1:13" x14ac:dyDescent="0.35">
      <c r="A7609" t="s">
        <v>14305</v>
      </c>
      <c r="B7609" s="1">
        <v>43093</v>
      </c>
      <c r="C7609" s="1">
        <v>43096</v>
      </c>
      <c r="D7609" t="s">
        <v>149</v>
      </c>
      <c r="E7609" t="s">
        <v>5044</v>
      </c>
      <c r="F7609" t="s">
        <v>2278</v>
      </c>
      <c r="G7609" t="s">
        <v>6953</v>
      </c>
      <c r="H7609">
        <v>2</v>
      </c>
      <c r="I7609" s="2">
        <v>0.2</v>
      </c>
      <c r="J7609" t="s">
        <v>6954</v>
      </c>
      <c r="K7609" t="str">
        <f>VLOOKUP(E7609,customers!$A$1:$C$794,1,FALSE)</f>
        <v>NS-18505</v>
      </c>
      <c r="L7609" t="str">
        <f>VLOOKUP(E7609,customers!$A$1:$C$794,2,FALSE)</f>
        <v>Neola Schneider</v>
      </c>
      <c r="M7609" t="str">
        <f>VLOOKUP(E7609,customers!$A$1:$C$794,3,FALSE)</f>
        <v>Consumer</v>
      </c>
    </row>
    <row r="7610" spans="1:13" x14ac:dyDescent="0.35">
      <c r="A7610" t="s">
        <v>14306</v>
      </c>
      <c r="B7610" s="1">
        <v>42858</v>
      </c>
      <c r="C7610" s="1">
        <v>42862</v>
      </c>
      <c r="D7610" t="s">
        <v>25</v>
      </c>
      <c r="E7610" t="s">
        <v>1581</v>
      </c>
      <c r="F7610" t="s">
        <v>3401</v>
      </c>
      <c r="G7610" t="s">
        <v>909</v>
      </c>
      <c r="H7610">
        <v>4</v>
      </c>
      <c r="I7610" s="2">
        <v>0</v>
      </c>
      <c r="J7610" t="s">
        <v>939</v>
      </c>
      <c r="K7610" t="str">
        <f>VLOOKUP(E7610,customers!$A$1:$C$794,1,FALSE)</f>
        <v>MK-18160</v>
      </c>
      <c r="L7610" t="str">
        <f>VLOOKUP(E7610,customers!$A$1:$C$794,2,FALSE)</f>
        <v>Mike Kennedy</v>
      </c>
      <c r="M7610" t="str">
        <f>VLOOKUP(E7610,customers!$A$1:$C$794,3,FALSE)</f>
        <v>Consumer</v>
      </c>
    </row>
    <row r="7611" spans="1:13" x14ac:dyDescent="0.35">
      <c r="A7611" t="s">
        <v>14306</v>
      </c>
      <c r="B7611" s="1">
        <v>42858</v>
      </c>
      <c r="C7611" s="1">
        <v>42862</v>
      </c>
      <c r="D7611" t="s">
        <v>25</v>
      </c>
      <c r="E7611" t="s">
        <v>1581</v>
      </c>
      <c r="F7611" t="s">
        <v>1138</v>
      </c>
      <c r="G7611" t="s">
        <v>3670</v>
      </c>
      <c r="H7611">
        <v>7</v>
      </c>
      <c r="I7611" s="2">
        <v>0</v>
      </c>
      <c r="J7611" t="s">
        <v>3671</v>
      </c>
      <c r="K7611" t="str">
        <f>VLOOKUP(E7611,customers!$A$1:$C$794,1,FALSE)</f>
        <v>MK-18160</v>
      </c>
      <c r="L7611" t="str">
        <f>VLOOKUP(E7611,customers!$A$1:$C$794,2,FALSE)</f>
        <v>Mike Kennedy</v>
      </c>
      <c r="M7611" t="str">
        <f>VLOOKUP(E7611,customers!$A$1:$C$794,3,FALSE)</f>
        <v>Consumer</v>
      </c>
    </row>
    <row r="7612" spans="1:13" x14ac:dyDescent="0.35">
      <c r="A7612" t="s">
        <v>14307</v>
      </c>
      <c r="B7612" s="1">
        <v>41692</v>
      </c>
      <c r="C7612" s="1">
        <v>41694</v>
      </c>
      <c r="D7612" t="s">
        <v>149</v>
      </c>
      <c r="E7612" t="s">
        <v>1768</v>
      </c>
      <c r="F7612" t="s">
        <v>2468</v>
      </c>
      <c r="G7612" t="s">
        <v>2050</v>
      </c>
      <c r="H7612">
        <v>3</v>
      </c>
      <c r="I7612" s="2">
        <v>0</v>
      </c>
      <c r="J7612" t="s">
        <v>2051</v>
      </c>
      <c r="K7612" t="str">
        <f>VLOOKUP(E7612,customers!$A$1:$C$794,1,FALSE)</f>
        <v>SA-20830</v>
      </c>
      <c r="L7612" t="str">
        <f>VLOOKUP(E7612,customers!$A$1:$C$794,2,FALSE)</f>
        <v>Sue Ann Reed</v>
      </c>
      <c r="M7612" t="str">
        <f>VLOOKUP(E7612,customers!$A$1:$C$794,3,FALSE)</f>
        <v>Consumer</v>
      </c>
    </row>
    <row r="7613" spans="1:13" x14ac:dyDescent="0.35">
      <c r="A7613" t="s">
        <v>14308</v>
      </c>
      <c r="B7613" s="1">
        <v>42043</v>
      </c>
      <c r="C7613" s="1">
        <v>42046</v>
      </c>
      <c r="D7613" t="s">
        <v>149</v>
      </c>
      <c r="E7613" t="s">
        <v>34</v>
      </c>
      <c r="F7613" t="s">
        <v>7692</v>
      </c>
      <c r="G7613" t="s">
        <v>7394</v>
      </c>
      <c r="H7613">
        <v>2</v>
      </c>
      <c r="I7613" s="2">
        <v>0</v>
      </c>
      <c r="J7613" t="s">
        <v>8271</v>
      </c>
      <c r="K7613" t="str">
        <f>VLOOKUP(E7613,customers!$A$1:$C$794,1,FALSE)</f>
        <v>BH-11710</v>
      </c>
      <c r="L7613" t="str">
        <f>VLOOKUP(E7613,customers!$A$1:$C$794,2,FALSE)</f>
        <v>Brosina Hoffman</v>
      </c>
      <c r="M7613" t="str">
        <f>VLOOKUP(E7613,customers!$A$1:$C$794,3,FALSE)</f>
        <v>Consumer</v>
      </c>
    </row>
    <row r="7614" spans="1:13" x14ac:dyDescent="0.35">
      <c r="A7614" t="s">
        <v>14308</v>
      </c>
      <c r="B7614" s="1">
        <v>42043</v>
      </c>
      <c r="C7614" s="1">
        <v>42046</v>
      </c>
      <c r="D7614" t="s">
        <v>149</v>
      </c>
      <c r="E7614" t="s">
        <v>34</v>
      </c>
      <c r="F7614" t="s">
        <v>810</v>
      </c>
      <c r="G7614" t="s">
        <v>14309</v>
      </c>
      <c r="H7614">
        <v>1</v>
      </c>
      <c r="I7614" s="2">
        <v>0</v>
      </c>
      <c r="J7614" t="s">
        <v>3442</v>
      </c>
      <c r="K7614" t="str">
        <f>VLOOKUP(E7614,customers!$A$1:$C$794,1,FALSE)</f>
        <v>BH-11710</v>
      </c>
      <c r="L7614" t="str">
        <f>VLOOKUP(E7614,customers!$A$1:$C$794,2,FALSE)</f>
        <v>Brosina Hoffman</v>
      </c>
      <c r="M7614" t="str">
        <f>VLOOKUP(E7614,customers!$A$1:$C$794,3,FALSE)</f>
        <v>Consumer</v>
      </c>
    </row>
    <row r="7615" spans="1:13" x14ac:dyDescent="0.35">
      <c r="A7615" t="s">
        <v>14308</v>
      </c>
      <c r="B7615" s="1">
        <v>42043</v>
      </c>
      <c r="C7615" s="1">
        <v>42046</v>
      </c>
      <c r="D7615" t="s">
        <v>149</v>
      </c>
      <c r="E7615" t="s">
        <v>34</v>
      </c>
      <c r="F7615" t="s">
        <v>533</v>
      </c>
      <c r="G7615" t="s">
        <v>6009</v>
      </c>
      <c r="H7615">
        <v>2</v>
      </c>
      <c r="I7615" s="2">
        <v>0</v>
      </c>
      <c r="J7615" t="s">
        <v>286</v>
      </c>
      <c r="K7615" t="str">
        <f>VLOOKUP(E7615,customers!$A$1:$C$794,1,FALSE)</f>
        <v>BH-11710</v>
      </c>
      <c r="L7615" t="str">
        <f>VLOOKUP(E7615,customers!$A$1:$C$794,2,FALSE)</f>
        <v>Brosina Hoffman</v>
      </c>
      <c r="M7615" t="str">
        <f>VLOOKUP(E7615,customers!$A$1:$C$794,3,FALSE)</f>
        <v>Consumer</v>
      </c>
    </row>
    <row r="7616" spans="1:13" x14ac:dyDescent="0.35">
      <c r="A7616" t="s">
        <v>14310</v>
      </c>
      <c r="B7616" s="1">
        <v>42240</v>
      </c>
      <c r="C7616" s="1">
        <v>42244</v>
      </c>
      <c r="D7616" t="s">
        <v>11</v>
      </c>
      <c r="E7616" t="s">
        <v>6825</v>
      </c>
      <c r="F7616" t="s">
        <v>2195</v>
      </c>
      <c r="G7616" t="s">
        <v>12034</v>
      </c>
      <c r="H7616">
        <v>3</v>
      </c>
      <c r="I7616" s="2">
        <v>0</v>
      </c>
      <c r="J7616" t="s">
        <v>285</v>
      </c>
      <c r="K7616" t="str">
        <f>VLOOKUP(E7616,customers!$A$1:$C$794,1,FALSE)</f>
        <v>SC-20380</v>
      </c>
      <c r="L7616" t="str">
        <f>VLOOKUP(E7616,customers!$A$1:$C$794,2,FALSE)</f>
        <v>Shahid Collister</v>
      </c>
      <c r="M7616" t="str">
        <f>VLOOKUP(E7616,customers!$A$1:$C$794,3,FALSE)</f>
        <v>Consumer</v>
      </c>
    </row>
    <row r="7617" spans="1:13" x14ac:dyDescent="0.35">
      <c r="A7617" t="s">
        <v>14311</v>
      </c>
      <c r="B7617" s="1">
        <v>41973</v>
      </c>
      <c r="C7617" s="1">
        <v>41977</v>
      </c>
      <c r="D7617" t="s">
        <v>25</v>
      </c>
      <c r="E7617" t="s">
        <v>6094</v>
      </c>
      <c r="F7617" t="s">
        <v>10721</v>
      </c>
      <c r="G7617" t="s">
        <v>14312</v>
      </c>
      <c r="H7617">
        <v>9</v>
      </c>
      <c r="I7617" s="2">
        <v>0.7</v>
      </c>
      <c r="J7617" t="s">
        <v>14313</v>
      </c>
      <c r="K7617" t="str">
        <f>VLOOKUP(E7617,customers!$A$1:$C$794,1,FALSE)</f>
        <v>RF-19345</v>
      </c>
      <c r="L7617" t="str">
        <f>VLOOKUP(E7617,customers!$A$1:$C$794,2,FALSE)</f>
        <v>Randy Ferguson</v>
      </c>
      <c r="M7617" t="str">
        <f>VLOOKUP(E7617,customers!$A$1:$C$794,3,FALSE)</f>
        <v>Corporate</v>
      </c>
    </row>
    <row r="7618" spans="1:13" x14ac:dyDescent="0.35">
      <c r="A7618" t="s">
        <v>14314</v>
      </c>
      <c r="B7618" s="1">
        <v>42714</v>
      </c>
      <c r="C7618" s="1">
        <v>42720</v>
      </c>
      <c r="D7618" t="s">
        <v>25</v>
      </c>
      <c r="E7618" t="s">
        <v>7071</v>
      </c>
      <c r="F7618" t="s">
        <v>6384</v>
      </c>
      <c r="G7618" t="s">
        <v>6385</v>
      </c>
      <c r="H7618">
        <v>2</v>
      </c>
      <c r="I7618" s="2">
        <v>0</v>
      </c>
      <c r="J7618" t="s">
        <v>2081</v>
      </c>
      <c r="K7618" t="str">
        <f>VLOOKUP(E7618,customers!$A$1:$C$794,1,FALSE)</f>
        <v>CM-12235</v>
      </c>
      <c r="L7618" t="str">
        <f>VLOOKUP(E7618,customers!$A$1:$C$794,2,FALSE)</f>
        <v>Chris McAfee</v>
      </c>
      <c r="M7618" t="str">
        <f>VLOOKUP(E7618,customers!$A$1:$C$794,3,FALSE)</f>
        <v>Consumer</v>
      </c>
    </row>
    <row r="7619" spans="1:13" x14ac:dyDescent="0.35">
      <c r="A7619" t="s">
        <v>14314</v>
      </c>
      <c r="B7619" s="1">
        <v>42714</v>
      </c>
      <c r="C7619" s="1">
        <v>42720</v>
      </c>
      <c r="D7619" t="s">
        <v>25</v>
      </c>
      <c r="E7619" t="s">
        <v>7071</v>
      </c>
      <c r="F7619" t="s">
        <v>63</v>
      </c>
      <c r="G7619" t="s">
        <v>14315</v>
      </c>
      <c r="H7619">
        <v>5</v>
      </c>
      <c r="I7619" s="2">
        <v>0.2</v>
      </c>
      <c r="J7619" t="s">
        <v>14316</v>
      </c>
      <c r="K7619" t="str">
        <f>VLOOKUP(E7619,customers!$A$1:$C$794,1,FALSE)</f>
        <v>CM-12235</v>
      </c>
      <c r="L7619" t="str">
        <f>VLOOKUP(E7619,customers!$A$1:$C$794,2,FALSE)</f>
        <v>Chris McAfee</v>
      </c>
      <c r="M7619" t="str">
        <f>VLOOKUP(E7619,customers!$A$1:$C$794,3,FALSE)</f>
        <v>Consumer</v>
      </c>
    </row>
    <row r="7620" spans="1:13" x14ac:dyDescent="0.35">
      <c r="A7620" t="s">
        <v>14317</v>
      </c>
      <c r="B7620" s="1">
        <v>43035</v>
      </c>
      <c r="C7620" s="1">
        <v>43037</v>
      </c>
      <c r="D7620" t="s">
        <v>149</v>
      </c>
      <c r="E7620" t="s">
        <v>4735</v>
      </c>
      <c r="F7620" t="s">
        <v>50</v>
      </c>
      <c r="G7620" t="s">
        <v>14318</v>
      </c>
      <c r="H7620">
        <v>1</v>
      </c>
      <c r="I7620" s="2">
        <v>0.2</v>
      </c>
      <c r="J7620" t="s">
        <v>8203</v>
      </c>
      <c r="K7620" t="str">
        <f>VLOOKUP(E7620,customers!$A$1:$C$794,1,FALSE)</f>
        <v>JM-15655</v>
      </c>
      <c r="L7620" t="str">
        <f>VLOOKUP(E7620,customers!$A$1:$C$794,2,FALSE)</f>
        <v>Jim Mitchum</v>
      </c>
      <c r="M7620" t="str">
        <f>VLOOKUP(E7620,customers!$A$1:$C$794,3,FALSE)</f>
        <v>Corporate</v>
      </c>
    </row>
    <row r="7621" spans="1:13" x14ac:dyDescent="0.35">
      <c r="A7621" t="s">
        <v>14317</v>
      </c>
      <c r="B7621" s="1">
        <v>43035</v>
      </c>
      <c r="C7621" s="1">
        <v>43037</v>
      </c>
      <c r="D7621" t="s">
        <v>149</v>
      </c>
      <c r="E7621" t="s">
        <v>4735</v>
      </c>
      <c r="F7621" t="s">
        <v>12121</v>
      </c>
      <c r="G7621" t="s">
        <v>3643</v>
      </c>
      <c r="H7621">
        <v>5</v>
      </c>
      <c r="I7621" s="2">
        <v>0.2</v>
      </c>
      <c r="J7621" t="s">
        <v>3580</v>
      </c>
      <c r="K7621" t="str">
        <f>VLOOKUP(E7621,customers!$A$1:$C$794,1,FALSE)</f>
        <v>JM-15655</v>
      </c>
      <c r="L7621" t="str">
        <f>VLOOKUP(E7621,customers!$A$1:$C$794,2,FALSE)</f>
        <v>Jim Mitchum</v>
      </c>
      <c r="M7621" t="str">
        <f>VLOOKUP(E7621,customers!$A$1:$C$794,3,FALSE)</f>
        <v>Corporate</v>
      </c>
    </row>
    <row r="7622" spans="1:13" x14ac:dyDescent="0.35">
      <c r="A7622" t="s">
        <v>14319</v>
      </c>
      <c r="B7622" s="1">
        <v>41968</v>
      </c>
      <c r="C7622" s="1">
        <v>41972</v>
      </c>
      <c r="D7622" t="s">
        <v>25</v>
      </c>
      <c r="E7622" t="s">
        <v>6149</v>
      </c>
      <c r="F7622" t="s">
        <v>968</v>
      </c>
      <c r="G7622" t="s">
        <v>14320</v>
      </c>
      <c r="H7622">
        <v>5</v>
      </c>
      <c r="I7622" s="2">
        <v>0.2</v>
      </c>
      <c r="J7622" t="s">
        <v>7407</v>
      </c>
      <c r="K7622" t="str">
        <f>VLOOKUP(E7622,customers!$A$1:$C$794,1,FALSE)</f>
        <v>RB-19435</v>
      </c>
      <c r="L7622" t="str">
        <f>VLOOKUP(E7622,customers!$A$1:$C$794,2,FALSE)</f>
        <v>Richard Bierner</v>
      </c>
      <c r="M7622" t="str">
        <f>VLOOKUP(E7622,customers!$A$1:$C$794,3,FALSE)</f>
        <v>Consumer</v>
      </c>
    </row>
    <row r="7623" spans="1:13" x14ac:dyDescent="0.35">
      <c r="A7623" t="s">
        <v>14319</v>
      </c>
      <c r="B7623" s="1">
        <v>41968</v>
      </c>
      <c r="C7623" s="1">
        <v>41972</v>
      </c>
      <c r="D7623" t="s">
        <v>25</v>
      </c>
      <c r="E7623" t="s">
        <v>6149</v>
      </c>
      <c r="F7623" t="s">
        <v>2688</v>
      </c>
      <c r="G7623" t="s">
        <v>14321</v>
      </c>
      <c r="H7623">
        <v>4</v>
      </c>
      <c r="I7623" s="2">
        <v>0.2</v>
      </c>
      <c r="J7623" t="s">
        <v>1096</v>
      </c>
      <c r="K7623" t="str">
        <f>VLOOKUP(E7623,customers!$A$1:$C$794,1,FALSE)</f>
        <v>RB-19435</v>
      </c>
      <c r="L7623" t="str">
        <f>VLOOKUP(E7623,customers!$A$1:$C$794,2,FALSE)</f>
        <v>Richard Bierner</v>
      </c>
      <c r="M7623" t="str">
        <f>VLOOKUP(E7623,customers!$A$1:$C$794,3,FALSE)</f>
        <v>Consumer</v>
      </c>
    </row>
    <row r="7624" spans="1:13" x14ac:dyDescent="0.35">
      <c r="A7624" t="s">
        <v>14319</v>
      </c>
      <c r="B7624" s="1">
        <v>41968</v>
      </c>
      <c r="C7624" s="1">
        <v>41972</v>
      </c>
      <c r="D7624" t="s">
        <v>25</v>
      </c>
      <c r="E7624" t="s">
        <v>6149</v>
      </c>
      <c r="F7624" t="s">
        <v>14171</v>
      </c>
      <c r="G7624" t="s">
        <v>10267</v>
      </c>
      <c r="H7624">
        <v>3</v>
      </c>
      <c r="I7624" s="2">
        <v>0</v>
      </c>
      <c r="J7624" t="s">
        <v>783</v>
      </c>
      <c r="K7624" t="str">
        <f>VLOOKUP(E7624,customers!$A$1:$C$794,1,FALSE)</f>
        <v>RB-19435</v>
      </c>
      <c r="L7624" t="str">
        <f>VLOOKUP(E7624,customers!$A$1:$C$794,2,FALSE)</f>
        <v>Richard Bierner</v>
      </c>
      <c r="M7624" t="str">
        <f>VLOOKUP(E7624,customers!$A$1:$C$794,3,FALSE)</f>
        <v>Consumer</v>
      </c>
    </row>
    <row r="7625" spans="1:13" x14ac:dyDescent="0.35">
      <c r="A7625" t="s">
        <v>14322</v>
      </c>
      <c r="B7625" s="1">
        <v>41834</v>
      </c>
      <c r="C7625" s="1">
        <v>41840</v>
      </c>
      <c r="D7625" t="s">
        <v>25</v>
      </c>
      <c r="E7625" t="s">
        <v>12963</v>
      </c>
      <c r="F7625" t="s">
        <v>2760</v>
      </c>
      <c r="G7625" t="s">
        <v>14323</v>
      </c>
      <c r="H7625">
        <v>1</v>
      </c>
      <c r="I7625" s="2">
        <v>0</v>
      </c>
      <c r="J7625" t="s">
        <v>11817</v>
      </c>
      <c r="K7625" t="str">
        <f>VLOOKUP(E7625,customers!$A$1:$C$794,1,FALSE)</f>
        <v>SS-20515</v>
      </c>
      <c r="L7625" t="str">
        <f>VLOOKUP(E7625,customers!$A$1:$C$794,2,FALSE)</f>
        <v>Shirley Schmidt</v>
      </c>
      <c r="M7625" t="str">
        <f>VLOOKUP(E7625,customers!$A$1:$C$794,3,FALSE)</f>
        <v>Home Office</v>
      </c>
    </row>
    <row r="7626" spans="1:13" x14ac:dyDescent="0.35">
      <c r="A7626" t="s">
        <v>14324</v>
      </c>
      <c r="B7626" s="1">
        <v>42147</v>
      </c>
      <c r="C7626" s="1">
        <v>42151</v>
      </c>
      <c r="D7626" t="s">
        <v>11</v>
      </c>
      <c r="E7626" t="s">
        <v>1183</v>
      </c>
      <c r="F7626" t="s">
        <v>5407</v>
      </c>
      <c r="G7626" t="s">
        <v>14325</v>
      </c>
      <c r="H7626">
        <v>5</v>
      </c>
      <c r="I7626" s="2">
        <v>0.1</v>
      </c>
      <c r="J7626" t="s">
        <v>14326</v>
      </c>
      <c r="K7626" t="str">
        <f>VLOOKUP(E7626,customers!$A$1:$C$794,1,FALSE)</f>
        <v>NM-18445</v>
      </c>
      <c r="L7626" t="str">
        <f>VLOOKUP(E7626,customers!$A$1:$C$794,2,FALSE)</f>
        <v>Nathan Mautz</v>
      </c>
      <c r="M7626" t="str">
        <f>VLOOKUP(E7626,customers!$A$1:$C$794,3,FALSE)</f>
        <v>Home Office</v>
      </c>
    </row>
    <row r="7627" spans="1:13" x14ac:dyDescent="0.35">
      <c r="A7627" t="s">
        <v>14324</v>
      </c>
      <c r="B7627" s="1">
        <v>42147</v>
      </c>
      <c r="C7627" s="1">
        <v>42151</v>
      </c>
      <c r="D7627" t="s">
        <v>11</v>
      </c>
      <c r="E7627" t="s">
        <v>1183</v>
      </c>
      <c r="F7627" t="s">
        <v>3988</v>
      </c>
      <c r="G7627" t="s">
        <v>14327</v>
      </c>
      <c r="H7627">
        <v>9</v>
      </c>
      <c r="I7627" s="2">
        <v>0</v>
      </c>
      <c r="J7627" t="s">
        <v>14328</v>
      </c>
      <c r="K7627" t="str">
        <f>VLOOKUP(E7627,customers!$A$1:$C$794,1,FALSE)</f>
        <v>NM-18445</v>
      </c>
      <c r="L7627" t="str">
        <f>VLOOKUP(E7627,customers!$A$1:$C$794,2,FALSE)</f>
        <v>Nathan Mautz</v>
      </c>
      <c r="M7627" t="str">
        <f>VLOOKUP(E7627,customers!$A$1:$C$794,3,FALSE)</f>
        <v>Home Office</v>
      </c>
    </row>
    <row r="7628" spans="1:13" x14ac:dyDescent="0.35">
      <c r="A7628" t="s">
        <v>14329</v>
      </c>
      <c r="B7628" s="1">
        <v>42329</v>
      </c>
      <c r="C7628" s="1">
        <v>42331</v>
      </c>
      <c r="D7628" t="s">
        <v>11</v>
      </c>
      <c r="E7628" t="s">
        <v>2872</v>
      </c>
      <c r="F7628" t="s">
        <v>8495</v>
      </c>
      <c r="G7628" t="s">
        <v>14330</v>
      </c>
      <c r="H7628">
        <v>6</v>
      </c>
      <c r="I7628" s="2">
        <v>0.2</v>
      </c>
      <c r="J7628" t="s">
        <v>1685</v>
      </c>
      <c r="K7628" t="str">
        <f>VLOOKUP(E7628,customers!$A$1:$C$794,1,FALSE)</f>
        <v>EM-14095</v>
      </c>
      <c r="L7628" t="str">
        <f>VLOOKUP(E7628,customers!$A$1:$C$794,2,FALSE)</f>
        <v>Eudokia Martin</v>
      </c>
      <c r="M7628" t="str">
        <f>VLOOKUP(E7628,customers!$A$1:$C$794,3,FALSE)</f>
        <v>Corporate</v>
      </c>
    </row>
    <row r="7629" spans="1:13" x14ac:dyDescent="0.35">
      <c r="A7629" t="s">
        <v>14329</v>
      </c>
      <c r="B7629" s="1">
        <v>42329</v>
      </c>
      <c r="C7629" s="1">
        <v>42331</v>
      </c>
      <c r="D7629" t="s">
        <v>11</v>
      </c>
      <c r="E7629" t="s">
        <v>2872</v>
      </c>
      <c r="F7629" t="s">
        <v>5773</v>
      </c>
      <c r="G7629" t="s">
        <v>3675</v>
      </c>
      <c r="H7629">
        <v>2</v>
      </c>
      <c r="I7629" s="2">
        <v>0.2</v>
      </c>
      <c r="J7629" t="s">
        <v>14331</v>
      </c>
      <c r="K7629" t="str">
        <f>VLOOKUP(E7629,customers!$A$1:$C$794,1,FALSE)</f>
        <v>EM-14095</v>
      </c>
      <c r="L7629" t="str">
        <f>VLOOKUP(E7629,customers!$A$1:$C$794,2,FALSE)</f>
        <v>Eudokia Martin</v>
      </c>
      <c r="M7629" t="str">
        <f>VLOOKUP(E7629,customers!$A$1:$C$794,3,FALSE)</f>
        <v>Corporate</v>
      </c>
    </row>
    <row r="7630" spans="1:13" x14ac:dyDescent="0.35">
      <c r="A7630" t="s">
        <v>14329</v>
      </c>
      <c r="B7630" s="1">
        <v>42329</v>
      </c>
      <c r="C7630" s="1">
        <v>42331</v>
      </c>
      <c r="D7630" t="s">
        <v>11</v>
      </c>
      <c r="E7630" t="s">
        <v>2872</v>
      </c>
      <c r="F7630" t="s">
        <v>4592</v>
      </c>
      <c r="G7630" t="s">
        <v>3790</v>
      </c>
      <c r="H7630">
        <v>5</v>
      </c>
      <c r="I7630" s="2">
        <v>0.2</v>
      </c>
      <c r="J7630" t="s">
        <v>1832</v>
      </c>
      <c r="K7630" t="str">
        <f>VLOOKUP(E7630,customers!$A$1:$C$794,1,FALSE)</f>
        <v>EM-14095</v>
      </c>
      <c r="L7630" t="str">
        <f>VLOOKUP(E7630,customers!$A$1:$C$794,2,FALSE)</f>
        <v>Eudokia Martin</v>
      </c>
      <c r="M7630" t="str">
        <f>VLOOKUP(E7630,customers!$A$1:$C$794,3,FALSE)</f>
        <v>Corporate</v>
      </c>
    </row>
    <row r="7631" spans="1:13" x14ac:dyDescent="0.35">
      <c r="A7631" t="s">
        <v>14332</v>
      </c>
      <c r="B7631" s="1">
        <v>41728</v>
      </c>
      <c r="C7631" s="1">
        <v>41730</v>
      </c>
      <c r="D7631" t="s">
        <v>149</v>
      </c>
      <c r="E7631" t="s">
        <v>733</v>
      </c>
      <c r="F7631" t="s">
        <v>2326</v>
      </c>
      <c r="G7631" t="s">
        <v>14333</v>
      </c>
      <c r="H7631">
        <v>5</v>
      </c>
      <c r="I7631" s="2">
        <v>0.2</v>
      </c>
      <c r="J7631" t="s">
        <v>14334</v>
      </c>
      <c r="K7631" t="str">
        <f>VLOOKUP(E7631,customers!$A$1:$C$794,1,FALSE)</f>
        <v>MP-17470</v>
      </c>
      <c r="L7631" t="str">
        <f>VLOOKUP(E7631,customers!$A$1:$C$794,2,FALSE)</f>
        <v>Mark Packer</v>
      </c>
      <c r="M7631" t="str">
        <f>VLOOKUP(E7631,customers!$A$1:$C$794,3,FALSE)</f>
        <v>Home Office</v>
      </c>
    </row>
    <row r="7632" spans="1:13" x14ac:dyDescent="0.35">
      <c r="A7632" t="s">
        <v>14332</v>
      </c>
      <c r="B7632" s="1">
        <v>41728</v>
      </c>
      <c r="C7632" s="1">
        <v>41730</v>
      </c>
      <c r="D7632" t="s">
        <v>149</v>
      </c>
      <c r="E7632" t="s">
        <v>733</v>
      </c>
      <c r="F7632" t="s">
        <v>3585</v>
      </c>
      <c r="G7632" t="s">
        <v>14335</v>
      </c>
      <c r="H7632">
        <v>7</v>
      </c>
      <c r="I7632" s="2">
        <v>0.2</v>
      </c>
      <c r="J7632" t="s">
        <v>14336</v>
      </c>
      <c r="K7632" t="str">
        <f>VLOOKUP(E7632,customers!$A$1:$C$794,1,FALSE)</f>
        <v>MP-17470</v>
      </c>
      <c r="L7632" t="str">
        <f>VLOOKUP(E7632,customers!$A$1:$C$794,2,FALSE)</f>
        <v>Mark Packer</v>
      </c>
      <c r="M7632" t="str">
        <f>VLOOKUP(E7632,customers!$A$1:$C$794,3,FALSE)</f>
        <v>Home Office</v>
      </c>
    </row>
    <row r="7633" spans="1:13" x14ac:dyDescent="0.35">
      <c r="A7633" t="s">
        <v>14332</v>
      </c>
      <c r="B7633" s="1">
        <v>41728</v>
      </c>
      <c r="C7633" s="1">
        <v>41730</v>
      </c>
      <c r="D7633" t="s">
        <v>149</v>
      </c>
      <c r="E7633" t="s">
        <v>733</v>
      </c>
      <c r="F7633" t="s">
        <v>3464</v>
      </c>
      <c r="G7633" t="s">
        <v>14337</v>
      </c>
      <c r="H7633">
        <v>7</v>
      </c>
      <c r="I7633" s="2">
        <v>0.3</v>
      </c>
      <c r="J7633" t="s">
        <v>6755</v>
      </c>
      <c r="K7633" t="str">
        <f>VLOOKUP(E7633,customers!$A$1:$C$794,1,FALSE)</f>
        <v>MP-17470</v>
      </c>
      <c r="L7633" t="str">
        <f>VLOOKUP(E7633,customers!$A$1:$C$794,2,FALSE)</f>
        <v>Mark Packer</v>
      </c>
      <c r="M7633" t="str">
        <f>VLOOKUP(E7633,customers!$A$1:$C$794,3,FALSE)</f>
        <v>Home Office</v>
      </c>
    </row>
    <row r="7634" spans="1:13" x14ac:dyDescent="0.35">
      <c r="A7634" t="s">
        <v>14338</v>
      </c>
      <c r="B7634" s="1">
        <v>43098</v>
      </c>
      <c r="C7634" s="1">
        <v>43101</v>
      </c>
      <c r="D7634" t="s">
        <v>11</v>
      </c>
      <c r="E7634" t="s">
        <v>3198</v>
      </c>
      <c r="F7634" t="s">
        <v>1184</v>
      </c>
      <c r="G7634" t="s">
        <v>14339</v>
      </c>
      <c r="H7634">
        <v>8</v>
      </c>
      <c r="I7634" s="2">
        <v>0</v>
      </c>
      <c r="J7634" t="s">
        <v>14340</v>
      </c>
      <c r="K7634" t="str">
        <f>VLOOKUP(E7634,customers!$A$1:$C$794,1,FALSE)</f>
        <v>KH-16360</v>
      </c>
      <c r="L7634" t="str">
        <f>VLOOKUP(E7634,customers!$A$1:$C$794,2,FALSE)</f>
        <v>Katherine Hughes</v>
      </c>
      <c r="M7634" t="str">
        <f>VLOOKUP(E7634,customers!$A$1:$C$794,3,FALSE)</f>
        <v>Consumer</v>
      </c>
    </row>
    <row r="7635" spans="1:13" x14ac:dyDescent="0.35">
      <c r="A7635" t="s">
        <v>14338</v>
      </c>
      <c r="B7635" s="1">
        <v>43098</v>
      </c>
      <c r="C7635" s="1">
        <v>43101</v>
      </c>
      <c r="D7635" t="s">
        <v>11</v>
      </c>
      <c r="E7635" t="s">
        <v>3198</v>
      </c>
      <c r="F7635" t="s">
        <v>5098</v>
      </c>
      <c r="G7635" t="s">
        <v>6782</v>
      </c>
      <c r="H7635">
        <v>1</v>
      </c>
      <c r="I7635" s="2">
        <v>0</v>
      </c>
      <c r="J7635" t="s">
        <v>2712</v>
      </c>
      <c r="K7635" t="str">
        <f>VLOOKUP(E7635,customers!$A$1:$C$794,1,FALSE)</f>
        <v>KH-16360</v>
      </c>
      <c r="L7635" t="str">
        <f>VLOOKUP(E7635,customers!$A$1:$C$794,2,FALSE)</f>
        <v>Katherine Hughes</v>
      </c>
      <c r="M7635" t="str">
        <f>VLOOKUP(E7635,customers!$A$1:$C$794,3,FALSE)</f>
        <v>Consumer</v>
      </c>
    </row>
    <row r="7636" spans="1:13" x14ac:dyDescent="0.35">
      <c r="A7636" t="s">
        <v>14338</v>
      </c>
      <c r="B7636" s="1">
        <v>43098</v>
      </c>
      <c r="C7636" s="1">
        <v>43101</v>
      </c>
      <c r="D7636" t="s">
        <v>11</v>
      </c>
      <c r="E7636" t="s">
        <v>3198</v>
      </c>
      <c r="F7636" t="s">
        <v>6169</v>
      </c>
      <c r="G7636" t="s">
        <v>2680</v>
      </c>
      <c r="H7636">
        <v>1</v>
      </c>
      <c r="I7636" s="2">
        <v>0</v>
      </c>
      <c r="J7636" t="s">
        <v>6170</v>
      </c>
      <c r="K7636" t="str">
        <f>VLOOKUP(E7636,customers!$A$1:$C$794,1,FALSE)</f>
        <v>KH-16360</v>
      </c>
      <c r="L7636" t="str">
        <f>VLOOKUP(E7636,customers!$A$1:$C$794,2,FALSE)</f>
        <v>Katherine Hughes</v>
      </c>
      <c r="M7636" t="str">
        <f>VLOOKUP(E7636,customers!$A$1:$C$794,3,FALSE)</f>
        <v>Consumer</v>
      </c>
    </row>
    <row r="7637" spans="1:13" x14ac:dyDescent="0.35">
      <c r="A7637" t="s">
        <v>14338</v>
      </c>
      <c r="B7637" s="1">
        <v>43098</v>
      </c>
      <c r="C7637" s="1">
        <v>43101</v>
      </c>
      <c r="D7637" t="s">
        <v>11</v>
      </c>
      <c r="E7637" t="s">
        <v>3198</v>
      </c>
      <c r="F7637" t="s">
        <v>8161</v>
      </c>
      <c r="G7637" t="s">
        <v>14341</v>
      </c>
      <c r="H7637">
        <v>1</v>
      </c>
      <c r="I7637" s="2">
        <v>0</v>
      </c>
      <c r="J7637" t="s">
        <v>11503</v>
      </c>
      <c r="K7637" t="str">
        <f>VLOOKUP(E7637,customers!$A$1:$C$794,1,FALSE)</f>
        <v>KH-16360</v>
      </c>
      <c r="L7637" t="str">
        <f>VLOOKUP(E7637,customers!$A$1:$C$794,2,FALSE)</f>
        <v>Katherine Hughes</v>
      </c>
      <c r="M7637" t="str">
        <f>VLOOKUP(E7637,customers!$A$1:$C$794,3,FALSE)</f>
        <v>Consumer</v>
      </c>
    </row>
    <row r="7638" spans="1:13" x14ac:dyDescent="0.35">
      <c r="A7638" t="s">
        <v>14338</v>
      </c>
      <c r="B7638" s="1">
        <v>43098</v>
      </c>
      <c r="C7638" s="1">
        <v>43101</v>
      </c>
      <c r="D7638" t="s">
        <v>11</v>
      </c>
      <c r="E7638" t="s">
        <v>3198</v>
      </c>
      <c r="F7638" t="s">
        <v>3806</v>
      </c>
      <c r="G7638" t="s">
        <v>14342</v>
      </c>
      <c r="H7638">
        <v>3</v>
      </c>
      <c r="I7638" s="2">
        <v>0</v>
      </c>
      <c r="J7638" t="s">
        <v>14343</v>
      </c>
      <c r="K7638" t="str">
        <f>VLOOKUP(E7638,customers!$A$1:$C$794,1,FALSE)</f>
        <v>KH-16360</v>
      </c>
      <c r="L7638" t="str">
        <f>VLOOKUP(E7638,customers!$A$1:$C$794,2,FALSE)</f>
        <v>Katherine Hughes</v>
      </c>
      <c r="M7638" t="str">
        <f>VLOOKUP(E7638,customers!$A$1:$C$794,3,FALSE)</f>
        <v>Consumer</v>
      </c>
    </row>
    <row r="7639" spans="1:13" x14ac:dyDescent="0.35">
      <c r="A7639" t="s">
        <v>14344</v>
      </c>
      <c r="B7639" s="1">
        <v>42796</v>
      </c>
      <c r="C7639" s="1">
        <v>42802</v>
      </c>
      <c r="D7639" t="s">
        <v>25</v>
      </c>
      <c r="E7639" t="s">
        <v>6292</v>
      </c>
      <c r="F7639" t="s">
        <v>8199</v>
      </c>
      <c r="G7639" t="s">
        <v>1630</v>
      </c>
      <c r="H7639">
        <v>3</v>
      </c>
      <c r="I7639" s="2">
        <v>0</v>
      </c>
      <c r="J7639" t="s">
        <v>1631</v>
      </c>
      <c r="K7639" t="str">
        <f>VLOOKUP(E7639,customers!$A$1:$C$794,1,FALSE)</f>
        <v>DB-13555</v>
      </c>
      <c r="L7639" t="str">
        <f>VLOOKUP(E7639,customers!$A$1:$C$794,2,FALSE)</f>
        <v>Dorothy Badders</v>
      </c>
      <c r="M7639" t="str">
        <f>VLOOKUP(E7639,customers!$A$1:$C$794,3,FALSE)</f>
        <v>Corporate</v>
      </c>
    </row>
    <row r="7640" spans="1:13" x14ac:dyDescent="0.35">
      <c r="A7640" t="s">
        <v>14344</v>
      </c>
      <c r="B7640" s="1">
        <v>42796</v>
      </c>
      <c r="C7640" s="1">
        <v>42802</v>
      </c>
      <c r="D7640" t="s">
        <v>25</v>
      </c>
      <c r="E7640" t="s">
        <v>6292</v>
      </c>
      <c r="F7640" t="s">
        <v>7731</v>
      </c>
      <c r="G7640" t="s">
        <v>11962</v>
      </c>
      <c r="H7640">
        <v>7</v>
      </c>
      <c r="I7640" s="2">
        <v>0</v>
      </c>
      <c r="J7640" t="s">
        <v>310</v>
      </c>
      <c r="K7640" t="str">
        <f>VLOOKUP(E7640,customers!$A$1:$C$794,1,FALSE)</f>
        <v>DB-13555</v>
      </c>
      <c r="L7640" t="str">
        <f>VLOOKUP(E7640,customers!$A$1:$C$794,2,FALSE)</f>
        <v>Dorothy Badders</v>
      </c>
      <c r="M7640" t="str">
        <f>VLOOKUP(E7640,customers!$A$1:$C$794,3,FALSE)</f>
        <v>Corporate</v>
      </c>
    </row>
    <row r="7641" spans="1:13" x14ac:dyDescent="0.35">
      <c r="A7641" t="s">
        <v>14344</v>
      </c>
      <c r="B7641" s="1">
        <v>42796</v>
      </c>
      <c r="C7641" s="1">
        <v>42802</v>
      </c>
      <c r="D7641" t="s">
        <v>25</v>
      </c>
      <c r="E7641" t="s">
        <v>6292</v>
      </c>
      <c r="F7641" t="s">
        <v>8083</v>
      </c>
      <c r="G7641" t="s">
        <v>14345</v>
      </c>
      <c r="H7641">
        <v>2</v>
      </c>
      <c r="I7641" s="2">
        <v>0</v>
      </c>
      <c r="J7641" t="s">
        <v>14346</v>
      </c>
      <c r="K7641" t="str">
        <f>VLOOKUP(E7641,customers!$A$1:$C$794,1,FALSE)</f>
        <v>DB-13555</v>
      </c>
      <c r="L7641" t="str">
        <f>VLOOKUP(E7641,customers!$A$1:$C$794,2,FALSE)</f>
        <v>Dorothy Badders</v>
      </c>
      <c r="M7641" t="str">
        <f>VLOOKUP(E7641,customers!$A$1:$C$794,3,FALSE)</f>
        <v>Corporate</v>
      </c>
    </row>
    <row r="7642" spans="1:13" x14ac:dyDescent="0.35">
      <c r="A7642" t="s">
        <v>14344</v>
      </c>
      <c r="B7642" s="1">
        <v>42796</v>
      </c>
      <c r="C7642" s="1">
        <v>42802</v>
      </c>
      <c r="D7642" t="s">
        <v>25</v>
      </c>
      <c r="E7642" t="s">
        <v>6292</v>
      </c>
      <c r="F7642" t="s">
        <v>11007</v>
      </c>
      <c r="G7642" t="s">
        <v>488</v>
      </c>
      <c r="H7642">
        <v>6</v>
      </c>
      <c r="I7642" s="2">
        <v>0</v>
      </c>
      <c r="J7642" t="s">
        <v>14347</v>
      </c>
      <c r="K7642" t="str">
        <f>VLOOKUP(E7642,customers!$A$1:$C$794,1,FALSE)</f>
        <v>DB-13555</v>
      </c>
      <c r="L7642" t="str">
        <f>VLOOKUP(E7642,customers!$A$1:$C$794,2,FALSE)</f>
        <v>Dorothy Badders</v>
      </c>
      <c r="M7642" t="str">
        <f>VLOOKUP(E7642,customers!$A$1:$C$794,3,FALSE)</f>
        <v>Corporate</v>
      </c>
    </row>
    <row r="7643" spans="1:13" x14ac:dyDescent="0.35">
      <c r="A7643" t="s">
        <v>14348</v>
      </c>
      <c r="B7643" s="1">
        <v>42649</v>
      </c>
      <c r="C7643" s="1">
        <v>42650</v>
      </c>
      <c r="D7643" t="s">
        <v>149</v>
      </c>
      <c r="E7643" t="s">
        <v>8362</v>
      </c>
      <c r="F7643" t="s">
        <v>14349</v>
      </c>
      <c r="G7643" t="s">
        <v>14350</v>
      </c>
      <c r="H7643">
        <v>6</v>
      </c>
      <c r="I7643" s="2">
        <v>0.7</v>
      </c>
      <c r="J7643" t="s">
        <v>14351</v>
      </c>
      <c r="K7643" t="str">
        <f>VLOOKUP(E7643,customers!$A$1:$C$794,1,FALSE)</f>
        <v>LB-16795</v>
      </c>
      <c r="L7643" t="str">
        <f>VLOOKUP(E7643,customers!$A$1:$C$794,2,FALSE)</f>
        <v>Laurel Beltran</v>
      </c>
      <c r="M7643" t="str">
        <f>VLOOKUP(E7643,customers!$A$1:$C$794,3,FALSE)</f>
        <v>Home Office</v>
      </c>
    </row>
    <row r="7644" spans="1:13" x14ac:dyDescent="0.35">
      <c r="A7644" t="s">
        <v>14348</v>
      </c>
      <c r="B7644" s="1">
        <v>42649</v>
      </c>
      <c r="C7644" s="1">
        <v>42650</v>
      </c>
      <c r="D7644" t="s">
        <v>149</v>
      </c>
      <c r="E7644" t="s">
        <v>8362</v>
      </c>
      <c r="F7644" t="s">
        <v>2197</v>
      </c>
      <c r="G7644" t="s">
        <v>5209</v>
      </c>
      <c r="H7644">
        <v>4</v>
      </c>
      <c r="I7644" s="2">
        <v>0.7</v>
      </c>
      <c r="J7644" t="s">
        <v>14352</v>
      </c>
      <c r="K7644" t="str">
        <f>VLOOKUP(E7644,customers!$A$1:$C$794,1,FALSE)</f>
        <v>LB-16795</v>
      </c>
      <c r="L7644" t="str">
        <f>VLOOKUP(E7644,customers!$A$1:$C$794,2,FALSE)</f>
        <v>Laurel Beltran</v>
      </c>
      <c r="M7644" t="str">
        <f>VLOOKUP(E7644,customers!$A$1:$C$794,3,FALSE)</f>
        <v>Home Office</v>
      </c>
    </row>
    <row r="7645" spans="1:13" x14ac:dyDescent="0.35">
      <c r="A7645" t="s">
        <v>14348</v>
      </c>
      <c r="B7645" s="1">
        <v>42649</v>
      </c>
      <c r="C7645" s="1">
        <v>42650</v>
      </c>
      <c r="D7645" t="s">
        <v>149</v>
      </c>
      <c r="E7645" t="s">
        <v>8362</v>
      </c>
      <c r="F7645" t="s">
        <v>5952</v>
      </c>
      <c r="G7645" t="s">
        <v>14234</v>
      </c>
      <c r="H7645">
        <v>4</v>
      </c>
      <c r="I7645" s="2">
        <v>0.7</v>
      </c>
      <c r="J7645" t="s">
        <v>5014</v>
      </c>
      <c r="K7645" t="str">
        <f>VLOOKUP(E7645,customers!$A$1:$C$794,1,FALSE)</f>
        <v>LB-16795</v>
      </c>
      <c r="L7645" t="str">
        <f>VLOOKUP(E7645,customers!$A$1:$C$794,2,FALSE)</f>
        <v>Laurel Beltran</v>
      </c>
      <c r="M7645" t="str">
        <f>VLOOKUP(E7645,customers!$A$1:$C$794,3,FALSE)</f>
        <v>Home Office</v>
      </c>
    </row>
    <row r="7646" spans="1:13" x14ac:dyDescent="0.35">
      <c r="A7646" t="s">
        <v>14348</v>
      </c>
      <c r="B7646" s="1">
        <v>42649</v>
      </c>
      <c r="C7646" s="1">
        <v>42650</v>
      </c>
      <c r="D7646" t="s">
        <v>149</v>
      </c>
      <c r="E7646" t="s">
        <v>8362</v>
      </c>
      <c r="F7646" t="s">
        <v>9577</v>
      </c>
      <c r="G7646" t="s">
        <v>13183</v>
      </c>
      <c r="H7646">
        <v>5</v>
      </c>
      <c r="I7646" s="2">
        <v>0.2</v>
      </c>
      <c r="J7646" t="s">
        <v>10617</v>
      </c>
      <c r="K7646" t="str">
        <f>VLOOKUP(E7646,customers!$A$1:$C$794,1,FALSE)</f>
        <v>LB-16795</v>
      </c>
      <c r="L7646" t="str">
        <f>VLOOKUP(E7646,customers!$A$1:$C$794,2,FALSE)</f>
        <v>Laurel Beltran</v>
      </c>
      <c r="M7646" t="str">
        <f>VLOOKUP(E7646,customers!$A$1:$C$794,3,FALSE)</f>
        <v>Home Office</v>
      </c>
    </row>
    <row r="7647" spans="1:13" x14ac:dyDescent="0.35">
      <c r="A7647" t="s">
        <v>14353</v>
      </c>
      <c r="B7647" s="1">
        <v>42099</v>
      </c>
      <c r="C7647" s="1">
        <v>42105</v>
      </c>
      <c r="D7647" t="s">
        <v>25</v>
      </c>
      <c r="E7647" t="s">
        <v>7588</v>
      </c>
      <c r="F7647" t="s">
        <v>3837</v>
      </c>
      <c r="G7647" t="s">
        <v>3838</v>
      </c>
      <c r="H7647">
        <v>3</v>
      </c>
      <c r="I7647" s="2">
        <v>0.2</v>
      </c>
      <c r="J7647" t="s">
        <v>3839</v>
      </c>
      <c r="K7647" t="str">
        <f>VLOOKUP(E7647,customers!$A$1:$C$794,1,FALSE)</f>
        <v>CA-11965</v>
      </c>
      <c r="L7647" t="str">
        <f>VLOOKUP(E7647,customers!$A$1:$C$794,2,FALSE)</f>
        <v>Carol Adams</v>
      </c>
      <c r="M7647" t="str">
        <f>VLOOKUP(E7647,customers!$A$1:$C$794,3,FALSE)</f>
        <v>Corporate</v>
      </c>
    </row>
    <row r="7648" spans="1:13" x14ac:dyDescent="0.35">
      <c r="A7648" t="s">
        <v>14354</v>
      </c>
      <c r="B7648" s="1">
        <v>41891</v>
      </c>
      <c r="C7648" s="1">
        <v>41895</v>
      </c>
      <c r="D7648" t="s">
        <v>25</v>
      </c>
      <c r="E7648" t="s">
        <v>3217</v>
      </c>
      <c r="F7648" t="s">
        <v>12789</v>
      </c>
      <c r="G7648" t="s">
        <v>14355</v>
      </c>
      <c r="H7648">
        <v>2</v>
      </c>
      <c r="I7648" s="2">
        <v>0.5</v>
      </c>
      <c r="J7648" t="s">
        <v>14356</v>
      </c>
      <c r="K7648" t="str">
        <f>VLOOKUP(E7648,customers!$A$1:$C$794,1,FALSE)</f>
        <v>DL-12925</v>
      </c>
      <c r="L7648" t="str">
        <f>VLOOKUP(E7648,customers!$A$1:$C$794,2,FALSE)</f>
        <v>Daniel Lacy</v>
      </c>
      <c r="M7648" t="str">
        <f>VLOOKUP(E7648,customers!$A$1:$C$794,3,FALSE)</f>
        <v>Consumer</v>
      </c>
    </row>
    <row r="7649" spans="1:13" x14ac:dyDescent="0.35">
      <c r="A7649" t="s">
        <v>14357</v>
      </c>
      <c r="B7649" s="1">
        <v>42444</v>
      </c>
      <c r="C7649" s="1">
        <v>42445</v>
      </c>
      <c r="D7649" t="s">
        <v>149</v>
      </c>
      <c r="E7649" t="s">
        <v>8873</v>
      </c>
      <c r="F7649" t="s">
        <v>3493</v>
      </c>
      <c r="G7649" t="s">
        <v>3023</v>
      </c>
      <c r="H7649">
        <v>2</v>
      </c>
      <c r="I7649" s="2">
        <v>0.2</v>
      </c>
      <c r="J7649" t="s">
        <v>457</v>
      </c>
      <c r="K7649" t="str">
        <f>VLOOKUP(E7649,customers!$A$1:$C$794,1,FALSE)</f>
        <v>FC-14335</v>
      </c>
      <c r="L7649" t="str">
        <f>VLOOKUP(E7649,customers!$A$1:$C$794,2,FALSE)</f>
        <v>Fred Chung</v>
      </c>
      <c r="M7649" t="str">
        <f>VLOOKUP(E7649,customers!$A$1:$C$794,3,FALSE)</f>
        <v>Corporate</v>
      </c>
    </row>
    <row r="7650" spans="1:13" x14ac:dyDescent="0.35">
      <c r="A7650" t="s">
        <v>14357</v>
      </c>
      <c r="B7650" s="1">
        <v>42444</v>
      </c>
      <c r="C7650" s="1">
        <v>42445</v>
      </c>
      <c r="D7650" t="s">
        <v>149</v>
      </c>
      <c r="E7650" t="s">
        <v>8873</v>
      </c>
      <c r="F7650" t="s">
        <v>3387</v>
      </c>
      <c r="G7650" t="s">
        <v>14358</v>
      </c>
      <c r="H7650">
        <v>4</v>
      </c>
      <c r="I7650" s="2">
        <v>0.2</v>
      </c>
      <c r="J7650" t="s">
        <v>4956</v>
      </c>
      <c r="K7650" t="str">
        <f>VLOOKUP(E7650,customers!$A$1:$C$794,1,FALSE)</f>
        <v>FC-14335</v>
      </c>
      <c r="L7650" t="str">
        <f>VLOOKUP(E7650,customers!$A$1:$C$794,2,FALSE)</f>
        <v>Fred Chung</v>
      </c>
      <c r="M7650" t="str">
        <f>VLOOKUP(E7650,customers!$A$1:$C$794,3,FALSE)</f>
        <v>Corporate</v>
      </c>
    </row>
    <row r="7651" spans="1:13" x14ac:dyDescent="0.35">
      <c r="A7651" t="s">
        <v>14359</v>
      </c>
      <c r="B7651" s="1">
        <v>42365</v>
      </c>
      <c r="C7651" s="1">
        <v>42369</v>
      </c>
      <c r="D7651" t="s">
        <v>25</v>
      </c>
      <c r="E7651" t="s">
        <v>902</v>
      </c>
      <c r="F7651" t="s">
        <v>3192</v>
      </c>
      <c r="G7651" t="s">
        <v>14360</v>
      </c>
      <c r="H7651">
        <v>9</v>
      </c>
      <c r="I7651" s="2">
        <v>0.4</v>
      </c>
      <c r="J7651" t="s">
        <v>14361</v>
      </c>
      <c r="K7651" t="str">
        <f>VLOOKUP(E7651,customers!$A$1:$C$794,1,FALSE)</f>
        <v>DB-13120</v>
      </c>
      <c r="L7651" t="str">
        <f>VLOOKUP(E7651,customers!$A$1:$C$794,2,FALSE)</f>
        <v>David Bremer</v>
      </c>
      <c r="M7651" t="str">
        <f>VLOOKUP(E7651,customers!$A$1:$C$794,3,FALSE)</f>
        <v>Corporate</v>
      </c>
    </row>
    <row r="7652" spans="1:13" x14ac:dyDescent="0.35">
      <c r="A7652" t="s">
        <v>14359</v>
      </c>
      <c r="B7652" s="1">
        <v>42365</v>
      </c>
      <c r="C7652" s="1">
        <v>42369</v>
      </c>
      <c r="D7652" t="s">
        <v>25</v>
      </c>
      <c r="E7652" t="s">
        <v>902</v>
      </c>
      <c r="F7652" t="s">
        <v>7731</v>
      </c>
      <c r="G7652" t="s">
        <v>3911</v>
      </c>
      <c r="H7652">
        <v>3</v>
      </c>
      <c r="I7652" s="2">
        <v>0.2</v>
      </c>
      <c r="J7652" t="s">
        <v>751</v>
      </c>
      <c r="K7652" t="str">
        <f>VLOOKUP(E7652,customers!$A$1:$C$794,1,FALSE)</f>
        <v>DB-13120</v>
      </c>
      <c r="L7652" t="str">
        <f>VLOOKUP(E7652,customers!$A$1:$C$794,2,FALSE)</f>
        <v>David Bremer</v>
      </c>
      <c r="M7652" t="str">
        <f>VLOOKUP(E7652,customers!$A$1:$C$794,3,FALSE)</f>
        <v>Corporate</v>
      </c>
    </row>
    <row r="7653" spans="1:13" x14ac:dyDescent="0.35">
      <c r="A7653" t="s">
        <v>14362</v>
      </c>
      <c r="B7653" s="1">
        <v>42954</v>
      </c>
      <c r="C7653" s="1">
        <v>42955</v>
      </c>
      <c r="D7653" t="s">
        <v>149</v>
      </c>
      <c r="E7653" t="s">
        <v>2141</v>
      </c>
      <c r="F7653" t="s">
        <v>414</v>
      </c>
      <c r="G7653" t="s">
        <v>14363</v>
      </c>
      <c r="H7653">
        <v>3</v>
      </c>
      <c r="I7653" s="2">
        <v>0.2</v>
      </c>
      <c r="J7653" t="s">
        <v>14364</v>
      </c>
      <c r="K7653" t="str">
        <f>VLOOKUP(E7653,customers!$A$1:$C$794,1,FALSE)</f>
        <v>CK-12205</v>
      </c>
      <c r="L7653" t="str">
        <f>VLOOKUP(E7653,customers!$A$1:$C$794,2,FALSE)</f>
        <v>Chloris Kastensmidt</v>
      </c>
      <c r="M7653" t="str">
        <f>VLOOKUP(E7653,customers!$A$1:$C$794,3,FALSE)</f>
        <v>Consumer</v>
      </c>
    </row>
    <row r="7654" spans="1:13" x14ac:dyDescent="0.35">
      <c r="A7654" t="s">
        <v>14362</v>
      </c>
      <c r="B7654" s="1">
        <v>42954</v>
      </c>
      <c r="C7654" s="1">
        <v>42955</v>
      </c>
      <c r="D7654" t="s">
        <v>149</v>
      </c>
      <c r="E7654" t="s">
        <v>2141</v>
      </c>
      <c r="F7654" t="s">
        <v>976</v>
      </c>
      <c r="G7654" t="s">
        <v>14365</v>
      </c>
      <c r="H7654">
        <v>2</v>
      </c>
      <c r="I7654" s="2">
        <v>0.2</v>
      </c>
      <c r="J7654" t="s">
        <v>14366</v>
      </c>
      <c r="K7654" t="str">
        <f>VLOOKUP(E7654,customers!$A$1:$C$794,1,FALSE)</f>
        <v>CK-12205</v>
      </c>
      <c r="L7654" t="str">
        <f>VLOOKUP(E7654,customers!$A$1:$C$794,2,FALSE)</f>
        <v>Chloris Kastensmidt</v>
      </c>
      <c r="M7654" t="str">
        <f>VLOOKUP(E7654,customers!$A$1:$C$794,3,FALSE)</f>
        <v>Consumer</v>
      </c>
    </row>
    <row r="7655" spans="1:13" x14ac:dyDescent="0.35">
      <c r="A7655" t="s">
        <v>14367</v>
      </c>
      <c r="B7655" s="1">
        <v>42085</v>
      </c>
      <c r="C7655" s="1">
        <v>42090</v>
      </c>
      <c r="D7655" t="s">
        <v>25</v>
      </c>
      <c r="E7655" t="s">
        <v>14368</v>
      </c>
      <c r="F7655" t="s">
        <v>10226</v>
      </c>
      <c r="G7655" t="s">
        <v>2373</v>
      </c>
      <c r="H7655">
        <v>4</v>
      </c>
      <c r="I7655" s="2">
        <v>0</v>
      </c>
      <c r="J7655" t="s">
        <v>3303</v>
      </c>
      <c r="K7655" t="str">
        <f>VLOOKUP(E7655,customers!$A$1:$C$794,1,FALSE)</f>
        <v>FW-14395</v>
      </c>
      <c r="L7655" t="str">
        <f>VLOOKUP(E7655,customers!$A$1:$C$794,2,FALSE)</f>
        <v>Fred Wasserman</v>
      </c>
      <c r="M7655" t="str">
        <f>VLOOKUP(E7655,customers!$A$1:$C$794,3,FALSE)</f>
        <v>Corporate</v>
      </c>
    </row>
    <row r="7656" spans="1:13" x14ac:dyDescent="0.35">
      <c r="A7656" t="s">
        <v>14369</v>
      </c>
      <c r="B7656" s="1">
        <v>42338</v>
      </c>
      <c r="C7656" s="1">
        <v>42340</v>
      </c>
      <c r="D7656" t="s">
        <v>11</v>
      </c>
      <c r="E7656" t="s">
        <v>6896</v>
      </c>
      <c r="F7656" t="s">
        <v>10766</v>
      </c>
      <c r="G7656" t="s">
        <v>12132</v>
      </c>
      <c r="H7656">
        <v>4</v>
      </c>
      <c r="I7656" s="2">
        <v>0</v>
      </c>
      <c r="J7656" t="s">
        <v>1618</v>
      </c>
      <c r="K7656" t="str">
        <f>VLOOKUP(E7656,customers!$A$1:$C$794,1,FALSE)</f>
        <v>JM-15865</v>
      </c>
      <c r="L7656" t="str">
        <f>VLOOKUP(E7656,customers!$A$1:$C$794,2,FALSE)</f>
        <v>John Murray</v>
      </c>
      <c r="M7656" t="str">
        <f>VLOOKUP(E7656,customers!$A$1:$C$794,3,FALSE)</f>
        <v>Consumer</v>
      </c>
    </row>
    <row r="7657" spans="1:13" x14ac:dyDescent="0.35">
      <c r="A7657" t="s">
        <v>14369</v>
      </c>
      <c r="B7657" s="1">
        <v>42338</v>
      </c>
      <c r="C7657" s="1">
        <v>42340</v>
      </c>
      <c r="D7657" t="s">
        <v>11</v>
      </c>
      <c r="E7657" t="s">
        <v>6896</v>
      </c>
      <c r="F7657" t="s">
        <v>7850</v>
      </c>
      <c r="G7657" t="s">
        <v>909</v>
      </c>
      <c r="H7657">
        <v>4</v>
      </c>
      <c r="I7657" s="2">
        <v>0</v>
      </c>
      <c r="J7657" t="s">
        <v>939</v>
      </c>
      <c r="K7657" t="str">
        <f>VLOOKUP(E7657,customers!$A$1:$C$794,1,FALSE)</f>
        <v>JM-15865</v>
      </c>
      <c r="L7657" t="str">
        <f>VLOOKUP(E7657,customers!$A$1:$C$794,2,FALSE)</f>
        <v>John Murray</v>
      </c>
      <c r="M7657" t="str">
        <f>VLOOKUP(E7657,customers!$A$1:$C$794,3,FALSE)</f>
        <v>Consumer</v>
      </c>
    </row>
    <row r="7658" spans="1:13" x14ac:dyDescent="0.35">
      <c r="A7658" t="s">
        <v>14370</v>
      </c>
      <c r="B7658" s="1">
        <v>41744</v>
      </c>
      <c r="C7658" s="1">
        <v>41744</v>
      </c>
      <c r="D7658" t="s">
        <v>1333</v>
      </c>
      <c r="E7658" t="s">
        <v>265</v>
      </c>
      <c r="F7658" t="s">
        <v>2784</v>
      </c>
      <c r="G7658" t="s">
        <v>5123</v>
      </c>
      <c r="H7658">
        <v>2</v>
      </c>
      <c r="I7658" s="2">
        <v>0</v>
      </c>
      <c r="J7658" t="s">
        <v>5124</v>
      </c>
      <c r="K7658" t="str">
        <f>VLOOKUP(E7658,customers!$A$1:$C$794,1,FALSE)</f>
        <v>PS-18970</v>
      </c>
      <c r="L7658" t="str">
        <f>VLOOKUP(E7658,customers!$A$1:$C$794,2,FALSE)</f>
        <v>Paul Stevenson</v>
      </c>
      <c r="M7658" t="str">
        <f>VLOOKUP(E7658,customers!$A$1:$C$794,3,FALSE)</f>
        <v>Home Office</v>
      </c>
    </row>
    <row r="7659" spans="1:13" x14ac:dyDescent="0.35">
      <c r="A7659" t="s">
        <v>14370</v>
      </c>
      <c r="B7659" s="1">
        <v>41744</v>
      </c>
      <c r="C7659" s="1">
        <v>41744</v>
      </c>
      <c r="D7659" t="s">
        <v>1333</v>
      </c>
      <c r="E7659" t="s">
        <v>265</v>
      </c>
      <c r="F7659" t="s">
        <v>1102</v>
      </c>
      <c r="G7659" t="s">
        <v>14371</v>
      </c>
      <c r="H7659">
        <v>4</v>
      </c>
      <c r="I7659" s="2">
        <v>0</v>
      </c>
      <c r="J7659" t="s">
        <v>14372</v>
      </c>
      <c r="K7659" t="str">
        <f>VLOOKUP(E7659,customers!$A$1:$C$794,1,FALSE)</f>
        <v>PS-18970</v>
      </c>
      <c r="L7659" t="str">
        <f>VLOOKUP(E7659,customers!$A$1:$C$794,2,FALSE)</f>
        <v>Paul Stevenson</v>
      </c>
      <c r="M7659" t="str">
        <f>VLOOKUP(E7659,customers!$A$1:$C$794,3,FALSE)</f>
        <v>Home Office</v>
      </c>
    </row>
    <row r="7660" spans="1:13" x14ac:dyDescent="0.35">
      <c r="A7660" t="s">
        <v>14373</v>
      </c>
      <c r="B7660" s="1">
        <v>42946</v>
      </c>
      <c r="C7660" s="1">
        <v>42949</v>
      </c>
      <c r="D7660" t="s">
        <v>149</v>
      </c>
      <c r="E7660" t="s">
        <v>7976</v>
      </c>
      <c r="F7660" t="s">
        <v>2853</v>
      </c>
      <c r="G7660" t="s">
        <v>6642</v>
      </c>
      <c r="H7660">
        <v>4</v>
      </c>
      <c r="I7660" s="2">
        <v>0.7</v>
      </c>
      <c r="J7660" t="s">
        <v>14374</v>
      </c>
      <c r="K7660" t="str">
        <f>VLOOKUP(E7660,customers!$A$1:$C$794,1,FALSE)</f>
        <v>TC-21475</v>
      </c>
      <c r="L7660" t="str">
        <f>VLOOKUP(E7660,customers!$A$1:$C$794,2,FALSE)</f>
        <v>Tony Chapman</v>
      </c>
      <c r="M7660" t="str">
        <f>VLOOKUP(E7660,customers!$A$1:$C$794,3,FALSE)</f>
        <v>Home Office</v>
      </c>
    </row>
    <row r="7661" spans="1:13" x14ac:dyDescent="0.35">
      <c r="A7661" t="s">
        <v>14375</v>
      </c>
      <c r="B7661" s="1">
        <v>42887</v>
      </c>
      <c r="C7661" s="1">
        <v>42891</v>
      </c>
      <c r="D7661" t="s">
        <v>25</v>
      </c>
      <c r="E7661" t="s">
        <v>439</v>
      </c>
      <c r="F7661" t="s">
        <v>3633</v>
      </c>
      <c r="G7661" t="s">
        <v>14376</v>
      </c>
      <c r="H7661">
        <v>5</v>
      </c>
      <c r="I7661" s="2">
        <v>0</v>
      </c>
      <c r="J7661" t="s">
        <v>14377</v>
      </c>
      <c r="K7661" t="str">
        <f>VLOOKUP(E7661,customers!$A$1:$C$794,1,FALSE)</f>
        <v>CV-12805</v>
      </c>
      <c r="L7661" t="str">
        <f>VLOOKUP(E7661,customers!$A$1:$C$794,2,FALSE)</f>
        <v>Cynthia Voltz</v>
      </c>
      <c r="M7661" t="str">
        <f>VLOOKUP(E7661,customers!$A$1:$C$794,3,FALSE)</f>
        <v>Corporate</v>
      </c>
    </row>
    <row r="7662" spans="1:13" x14ac:dyDescent="0.35">
      <c r="A7662" t="s">
        <v>14378</v>
      </c>
      <c r="B7662" s="1">
        <v>41646</v>
      </c>
      <c r="C7662" s="1">
        <v>41651</v>
      </c>
      <c r="D7662" t="s">
        <v>25</v>
      </c>
      <c r="E7662" t="s">
        <v>10312</v>
      </c>
      <c r="F7662" t="s">
        <v>1808</v>
      </c>
      <c r="G7662" t="s">
        <v>14379</v>
      </c>
      <c r="H7662">
        <v>3</v>
      </c>
      <c r="I7662" s="2">
        <v>0.6</v>
      </c>
      <c r="J7662" t="s">
        <v>9325</v>
      </c>
      <c r="K7662" t="str">
        <f>VLOOKUP(E7662,customers!$A$1:$C$794,1,FALSE)</f>
        <v>VS-21820</v>
      </c>
      <c r="L7662" t="str">
        <f>VLOOKUP(E7662,customers!$A$1:$C$794,2,FALSE)</f>
        <v>Vivek Sundaresam</v>
      </c>
      <c r="M7662" t="str">
        <f>VLOOKUP(E7662,customers!$A$1:$C$794,3,FALSE)</f>
        <v>Consumer</v>
      </c>
    </row>
    <row r="7663" spans="1:13" x14ac:dyDescent="0.35">
      <c r="A7663" t="s">
        <v>14378</v>
      </c>
      <c r="B7663" s="1">
        <v>41646</v>
      </c>
      <c r="C7663" s="1">
        <v>41651</v>
      </c>
      <c r="D7663" t="s">
        <v>25</v>
      </c>
      <c r="E7663" t="s">
        <v>10312</v>
      </c>
      <c r="F7663" t="s">
        <v>4461</v>
      </c>
      <c r="G7663" t="s">
        <v>1895</v>
      </c>
      <c r="H7663">
        <v>7</v>
      </c>
      <c r="I7663" s="2">
        <v>0.8</v>
      </c>
      <c r="J7663" t="s">
        <v>14380</v>
      </c>
      <c r="K7663" t="str">
        <f>VLOOKUP(E7663,customers!$A$1:$C$794,1,FALSE)</f>
        <v>VS-21820</v>
      </c>
      <c r="L7663" t="str">
        <f>VLOOKUP(E7663,customers!$A$1:$C$794,2,FALSE)</f>
        <v>Vivek Sundaresam</v>
      </c>
      <c r="M7663" t="str">
        <f>VLOOKUP(E7663,customers!$A$1:$C$794,3,FALSE)</f>
        <v>Consumer</v>
      </c>
    </row>
    <row r="7664" spans="1:13" x14ac:dyDescent="0.35">
      <c r="A7664" t="s">
        <v>14381</v>
      </c>
      <c r="B7664" s="1">
        <v>43007</v>
      </c>
      <c r="C7664" s="1">
        <v>43009</v>
      </c>
      <c r="D7664" t="s">
        <v>149</v>
      </c>
      <c r="E7664" t="s">
        <v>6905</v>
      </c>
      <c r="F7664" t="s">
        <v>5535</v>
      </c>
      <c r="G7664" t="s">
        <v>5536</v>
      </c>
      <c r="H7664">
        <v>5</v>
      </c>
      <c r="I7664" s="2">
        <v>0</v>
      </c>
      <c r="J7664" t="s">
        <v>5537</v>
      </c>
      <c r="K7664" t="str">
        <f>VLOOKUP(E7664,customers!$A$1:$C$794,1,FALSE)</f>
        <v>SC-20575</v>
      </c>
      <c r="L7664" t="str">
        <f>VLOOKUP(E7664,customers!$A$1:$C$794,2,FALSE)</f>
        <v>Sonia Cooley</v>
      </c>
      <c r="M7664" t="str">
        <f>VLOOKUP(E7664,customers!$A$1:$C$794,3,FALSE)</f>
        <v>Consumer</v>
      </c>
    </row>
    <row r="7665" spans="1:13" x14ac:dyDescent="0.35">
      <c r="A7665" t="s">
        <v>14382</v>
      </c>
      <c r="B7665" s="1">
        <v>42991</v>
      </c>
      <c r="C7665" s="1">
        <v>42997</v>
      </c>
      <c r="D7665" t="s">
        <v>25</v>
      </c>
      <c r="E7665" t="s">
        <v>6672</v>
      </c>
      <c r="F7665" t="s">
        <v>3024</v>
      </c>
      <c r="G7665" t="s">
        <v>808</v>
      </c>
      <c r="H7665">
        <v>5</v>
      </c>
      <c r="I7665" s="2">
        <v>0.2</v>
      </c>
      <c r="J7665" t="s">
        <v>9125</v>
      </c>
      <c r="K7665" t="str">
        <f>VLOOKUP(E7665,customers!$A$1:$C$794,1,FALSE)</f>
        <v>SG-20605</v>
      </c>
      <c r="L7665" t="str">
        <f>VLOOKUP(E7665,customers!$A$1:$C$794,2,FALSE)</f>
        <v>Speros Goranitis</v>
      </c>
      <c r="M7665" t="str">
        <f>VLOOKUP(E7665,customers!$A$1:$C$794,3,FALSE)</f>
        <v>Consumer</v>
      </c>
    </row>
    <row r="7666" spans="1:13" x14ac:dyDescent="0.35">
      <c r="A7666" t="s">
        <v>14383</v>
      </c>
      <c r="B7666" s="1">
        <v>41934</v>
      </c>
      <c r="C7666" s="1">
        <v>41938</v>
      </c>
      <c r="D7666" t="s">
        <v>25</v>
      </c>
      <c r="E7666" t="s">
        <v>7006</v>
      </c>
      <c r="F7666" t="s">
        <v>8489</v>
      </c>
      <c r="G7666" t="s">
        <v>2527</v>
      </c>
      <c r="H7666">
        <v>4</v>
      </c>
      <c r="I7666" s="2">
        <v>0</v>
      </c>
      <c r="J7666" t="s">
        <v>7994</v>
      </c>
      <c r="K7666" t="str">
        <f>VLOOKUP(E7666,customers!$A$1:$C$794,1,FALSE)</f>
        <v>NB-18580</v>
      </c>
      <c r="L7666" t="str">
        <f>VLOOKUP(E7666,customers!$A$1:$C$794,2,FALSE)</f>
        <v>Nicole Brennan</v>
      </c>
      <c r="M7666" t="str">
        <f>VLOOKUP(E7666,customers!$A$1:$C$794,3,FALSE)</f>
        <v>Corporate</v>
      </c>
    </row>
    <row r="7667" spans="1:13" x14ac:dyDescent="0.35">
      <c r="A7667" t="s">
        <v>14384</v>
      </c>
      <c r="B7667" s="1">
        <v>42647</v>
      </c>
      <c r="C7667" s="1">
        <v>42651</v>
      </c>
      <c r="D7667" t="s">
        <v>25</v>
      </c>
      <c r="E7667" t="s">
        <v>7552</v>
      </c>
      <c r="F7667" t="s">
        <v>4538</v>
      </c>
      <c r="G7667" t="s">
        <v>10195</v>
      </c>
      <c r="H7667">
        <v>1</v>
      </c>
      <c r="I7667" s="2">
        <v>0</v>
      </c>
      <c r="J7667" t="s">
        <v>253</v>
      </c>
      <c r="K7667" t="str">
        <f>VLOOKUP(E7667,customers!$A$1:$C$794,1,FALSE)</f>
        <v>DR-12940</v>
      </c>
      <c r="L7667" t="str">
        <f>VLOOKUP(E7667,customers!$A$1:$C$794,2,FALSE)</f>
        <v>Daniel Raglin</v>
      </c>
      <c r="M7667" t="str">
        <f>VLOOKUP(E7667,customers!$A$1:$C$794,3,FALSE)</f>
        <v>Home Office</v>
      </c>
    </row>
    <row r="7668" spans="1:13" x14ac:dyDescent="0.35">
      <c r="A7668" t="s">
        <v>14384</v>
      </c>
      <c r="B7668" s="1">
        <v>42647</v>
      </c>
      <c r="C7668" s="1">
        <v>42651</v>
      </c>
      <c r="D7668" t="s">
        <v>25</v>
      </c>
      <c r="E7668" t="s">
        <v>7552</v>
      </c>
      <c r="F7668" t="s">
        <v>1242</v>
      </c>
      <c r="G7668" t="s">
        <v>14385</v>
      </c>
      <c r="H7668">
        <v>9</v>
      </c>
      <c r="I7668" s="2">
        <v>0</v>
      </c>
      <c r="J7668" t="s">
        <v>14386</v>
      </c>
      <c r="K7668" t="str">
        <f>VLOOKUP(E7668,customers!$A$1:$C$794,1,FALSE)</f>
        <v>DR-12940</v>
      </c>
      <c r="L7668" t="str">
        <f>VLOOKUP(E7668,customers!$A$1:$C$794,2,FALSE)</f>
        <v>Daniel Raglin</v>
      </c>
      <c r="M7668" t="str">
        <f>VLOOKUP(E7668,customers!$A$1:$C$794,3,FALSE)</f>
        <v>Home Office</v>
      </c>
    </row>
    <row r="7669" spans="1:13" x14ac:dyDescent="0.35">
      <c r="A7669" t="s">
        <v>14384</v>
      </c>
      <c r="B7669" s="1">
        <v>42647</v>
      </c>
      <c r="C7669" s="1">
        <v>42651</v>
      </c>
      <c r="D7669" t="s">
        <v>25</v>
      </c>
      <c r="E7669" t="s">
        <v>7552</v>
      </c>
      <c r="F7669" t="s">
        <v>11032</v>
      </c>
      <c r="G7669" t="s">
        <v>14387</v>
      </c>
      <c r="H7669">
        <v>3</v>
      </c>
      <c r="I7669" s="2">
        <v>0</v>
      </c>
      <c r="J7669" t="s">
        <v>11756</v>
      </c>
      <c r="K7669" t="str">
        <f>VLOOKUP(E7669,customers!$A$1:$C$794,1,FALSE)</f>
        <v>DR-12940</v>
      </c>
      <c r="L7669" t="str">
        <f>VLOOKUP(E7669,customers!$A$1:$C$794,2,FALSE)</f>
        <v>Daniel Raglin</v>
      </c>
      <c r="M7669" t="str">
        <f>VLOOKUP(E7669,customers!$A$1:$C$794,3,FALSE)</f>
        <v>Home Office</v>
      </c>
    </row>
    <row r="7670" spans="1:13" x14ac:dyDescent="0.35">
      <c r="A7670" t="s">
        <v>14388</v>
      </c>
      <c r="B7670" s="1">
        <v>42335</v>
      </c>
      <c r="C7670" s="1">
        <v>42337</v>
      </c>
      <c r="D7670" t="s">
        <v>11</v>
      </c>
      <c r="E7670" t="s">
        <v>144</v>
      </c>
      <c r="F7670" t="s">
        <v>2436</v>
      </c>
      <c r="G7670" t="s">
        <v>5476</v>
      </c>
      <c r="H7670">
        <v>6</v>
      </c>
      <c r="I7670" s="2">
        <v>0</v>
      </c>
      <c r="J7670" t="s">
        <v>5477</v>
      </c>
      <c r="K7670" t="str">
        <f>VLOOKUP(E7670,customers!$A$1:$C$794,1,FALSE)</f>
        <v>MA-17560</v>
      </c>
      <c r="L7670" t="str">
        <f>VLOOKUP(E7670,customers!$A$1:$C$794,2,FALSE)</f>
        <v>Matt Abelman</v>
      </c>
      <c r="M7670" t="str">
        <f>VLOOKUP(E7670,customers!$A$1:$C$794,3,FALSE)</f>
        <v>Home Office</v>
      </c>
    </row>
    <row r="7671" spans="1:13" x14ac:dyDescent="0.35">
      <c r="A7671" t="s">
        <v>14388</v>
      </c>
      <c r="B7671" s="1">
        <v>42335</v>
      </c>
      <c r="C7671" s="1">
        <v>42337</v>
      </c>
      <c r="D7671" t="s">
        <v>11</v>
      </c>
      <c r="E7671" t="s">
        <v>144</v>
      </c>
      <c r="F7671" t="s">
        <v>2913</v>
      </c>
      <c r="G7671" t="s">
        <v>2691</v>
      </c>
      <c r="H7671">
        <v>3</v>
      </c>
      <c r="I7671" s="2">
        <v>0</v>
      </c>
      <c r="J7671" t="s">
        <v>2692</v>
      </c>
      <c r="K7671" t="str">
        <f>VLOOKUP(E7671,customers!$A$1:$C$794,1,FALSE)</f>
        <v>MA-17560</v>
      </c>
      <c r="L7671" t="str">
        <f>VLOOKUP(E7671,customers!$A$1:$C$794,2,FALSE)</f>
        <v>Matt Abelman</v>
      </c>
      <c r="M7671" t="str">
        <f>VLOOKUP(E7671,customers!$A$1:$C$794,3,FALSE)</f>
        <v>Home Office</v>
      </c>
    </row>
    <row r="7672" spans="1:13" x14ac:dyDescent="0.35">
      <c r="A7672" t="s">
        <v>14388</v>
      </c>
      <c r="B7672" s="1">
        <v>42335</v>
      </c>
      <c r="C7672" s="1">
        <v>42337</v>
      </c>
      <c r="D7672" t="s">
        <v>11</v>
      </c>
      <c r="E7672" t="s">
        <v>144</v>
      </c>
      <c r="F7672" t="s">
        <v>6508</v>
      </c>
      <c r="G7672" t="s">
        <v>14389</v>
      </c>
      <c r="H7672">
        <v>2</v>
      </c>
      <c r="I7672" s="2">
        <v>0</v>
      </c>
      <c r="J7672" t="s">
        <v>8610</v>
      </c>
      <c r="K7672" t="str">
        <f>VLOOKUP(E7672,customers!$A$1:$C$794,1,FALSE)</f>
        <v>MA-17560</v>
      </c>
      <c r="L7672" t="str">
        <f>VLOOKUP(E7672,customers!$A$1:$C$794,2,FALSE)</f>
        <v>Matt Abelman</v>
      </c>
      <c r="M7672" t="str">
        <f>VLOOKUP(E7672,customers!$A$1:$C$794,3,FALSE)</f>
        <v>Home Office</v>
      </c>
    </row>
    <row r="7673" spans="1:13" x14ac:dyDescent="0.35">
      <c r="A7673" t="s">
        <v>14388</v>
      </c>
      <c r="B7673" s="1">
        <v>42335</v>
      </c>
      <c r="C7673" s="1">
        <v>42337</v>
      </c>
      <c r="D7673" t="s">
        <v>11</v>
      </c>
      <c r="E7673" t="s">
        <v>144</v>
      </c>
      <c r="F7673" t="s">
        <v>8512</v>
      </c>
      <c r="G7673" t="s">
        <v>14390</v>
      </c>
      <c r="H7673">
        <v>1</v>
      </c>
      <c r="I7673" s="2">
        <v>0</v>
      </c>
      <c r="J7673" t="s">
        <v>14391</v>
      </c>
      <c r="K7673" t="str">
        <f>VLOOKUP(E7673,customers!$A$1:$C$794,1,FALSE)</f>
        <v>MA-17560</v>
      </c>
      <c r="L7673" t="str">
        <f>VLOOKUP(E7673,customers!$A$1:$C$794,2,FALSE)</f>
        <v>Matt Abelman</v>
      </c>
      <c r="M7673" t="str">
        <f>VLOOKUP(E7673,customers!$A$1:$C$794,3,FALSE)</f>
        <v>Home Office</v>
      </c>
    </row>
    <row r="7674" spans="1:13" x14ac:dyDescent="0.35">
      <c r="A7674" t="s">
        <v>14388</v>
      </c>
      <c r="B7674" s="1">
        <v>42335</v>
      </c>
      <c r="C7674" s="1">
        <v>42337</v>
      </c>
      <c r="D7674" t="s">
        <v>11</v>
      </c>
      <c r="E7674" t="s">
        <v>144</v>
      </c>
      <c r="F7674" t="s">
        <v>14392</v>
      </c>
      <c r="G7674" t="s">
        <v>8805</v>
      </c>
      <c r="H7674">
        <v>3</v>
      </c>
      <c r="I7674" s="2">
        <v>0</v>
      </c>
      <c r="J7674" t="s">
        <v>5132</v>
      </c>
      <c r="K7674" t="str">
        <f>VLOOKUP(E7674,customers!$A$1:$C$794,1,FALSE)</f>
        <v>MA-17560</v>
      </c>
      <c r="L7674" t="str">
        <f>VLOOKUP(E7674,customers!$A$1:$C$794,2,FALSE)</f>
        <v>Matt Abelman</v>
      </c>
      <c r="M7674" t="str">
        <f>VLOOKUP(E7674,customers!$A$1:$C$794,3,FALSE)</f>
        <v>Home Office</v>
      </c>
    </row>
    <row r="7675" spans="1:13" x14ac:dyDescent="0.35">
      <c r="A7675" t="s">
        <v>14388</v>
      </c>
      <c r="B7675" s="1">
        <v>42335</v>
      </c>
      <c r="C7675" s="1">
        <v>42337</v>
      </c>
      <c r="D7675" t="s">
        <v>11</v>
      </c>
      <c r="E7675" t="s">
        <v>144</v>
      </c>
      <c r="F7675" t="s">
        <v>4652</v>
      </c>
      <c r="G7675" t="s">
        <v>3308</v>
      </c>
      <c r="H7675">
        <v>5</v>
      </c>
      <c r="I7675" s="2">
        <v>0</v>
      </c>
      <c r="J7675" t="s">
        <v>2080</v>
      </c>
      <c r="K7675" t="str">
        <f>VLOOKUP(E7675,customers!$A$1:$C$794,1,FALSE)</f>
        <v>MA-17560</v>
      </c>
      <c r="L7675" t="str">
        <f>VLOOKUP(E7675,customers!$A$1:$C$794,2,FALSE)</f>
        <v>Matt Abelman</v>
      </c>
      <c r="M7675" t="str">
        <f>VLOOKUP(E7675,customers!$A$1:$C$794,3,FALSE)</f>
        <v>Home Office</v>
      </c>
    </row>
    <row r="7676" spans="1:13" x14ac:dyDescent="0.35">
      <c r="A7676" t="s">
        <v>14388</v>
      </c>
      <c r="B7676" s="1">
        <v>42335</v>
      </c>
      <c r="C7676" s="1">
        <v>42337</v>
      </c>
      <c r="D7676" t="s">
        <v>11</v>
      </c>
      <c r="E7676" t="s">
        <v>144</v>
      </c>
      <c r="F7676" t="s">
        <v>3962</v>
      </c>
      <c r="G7676" t="s">
        <v>14393</v>
      </c>
      <c r="H7676">
        <v>4</v>
      </c>
      <c r="I7676" s="2">
        <v>0.3</v>
      </c>
      <c r="J7676" t="s">
        <v>897</v>
      </c>
      <c r="K7676" t="str">
        <f>VLOOKUP(E7676,customers!$A$1:$C$794,1,FALSE)</f>
        <v>MA-17560</v>
      </c>
      <c r="L7676" t="str">
        <f>VLOOKUP(E7676,customers!$A$1:$C$794,2,FALSE)</f>
        <v>Matt Abelman</v>
      </c>
      <c r="M7676" t="str">
        <f>VLOOKUP(E7676,customers!$A$1:$C$794,3,FALSE)</f>
        <v>Home Office</v>
      </c>
    </row>
    <row r="7677" spans="1:13" x14ac:dyDescent="0.35">
      <c r="A7677" t="s">
        <v>14394</v>
      </c>
      <c r="B7677" s="1">
        <v>42861</v>
      </c>
      <c r="C7677" s="1">
        <v>42864</v>
      </c>
      <c r="D7677" t="s">
        <v>11</v>
      </c>
      <c r="E7677" t="s">
        <v>12370</v>
      </c>
      <c r="F7677" t="s">
        <v>1946</v>
      </c>
      <c r="G7677" t="s">
        <v>1947</v>
      </c>
      <c r="H7677">
        <v>3</v>
      </c>
      <c r="I7677" s="2">
        <v>0</v>
      </c>
      <c r="J7677" t="s">
        <v>1948</v>
      </c>
      <c r="K7677" t="str">
        <f>VLOOKUP(E7677,customers!$A$1:$C$794,1,FALSE)</f>
        <v>TS-21655</v>
      </c>
      <c r="L7677" t="str">
        <f>VLOOKUP(E7677,customers!$A$1:$C$794,2,FALSE)</f>
        <v>Trudy Schmidt</v>
      </c>
      <c r="M7677" t="str">
        <f>VLOOKUP(E7677,customers!$A$1:$C$794,3,FALSE)</f>
        <v>Consumer</v>
      </c>
    </row>
    <row r="7678" spans="1:13" x14ac:dyDescent="0.35">
      <c r="A7678" t="s">
        <v>14395</v>
      </c>
      <c r="B7678" s="1">
        <v>41920</v>
      </c>
      <c r="C7678" s="1">
        <v>41920</v>
      </c>
      <c r="D7678" t="s">
        <v>1333</v>
      </c>
      <c r="E7678" t="s">
        <v>1426</v>
      </c>
      <c r="F7678" t="s">
        <v>9396</v>
      </c>
      <c r="G7678" t="s">
        <v>9360</v>
      </c>
      <c r="H7678">
        <v>3</v>
      </c>
      <c r="I7678" s="2">
        <v>0.2</v>
      </c>
      <c r="J7678" t="s">
        <v>11265</v>
      </c>
      <c r="K7678" t="str">
        <f>VLOOKUP(E7678,customers!$A$1:$C$794,1,FALSE)</f>
        <v>JG-15115</v>
      </c>
      <c r="L7678" t="str">
        <f>VLOOKUP(E7678,customers!$A$1:$C$794,2,FALSE)</f>
        <v>Jack Garza</v>
      </c>
      <c r="M7678" t="str">
        <f>VLOOKUP(E7678,customers!$A$1:$C$794,3,FALSE)</f>
        <v>Consumer</v>
      </c>
    </row>
    <row r="7679" spans="1:13" x14ac:dyDescent="0.35">
      <c r="A7679" t="s">
        <v>14396</v>
      </c>
      <c r="B7679" s="1">
        <v>42004</v>
      </c>
      <c r="C7679" s="1">
        <v>42011</v>
      </c>
      <c r="D7679" t="s">
        <v>25</v>
      </c>
      <c r="E7679" t="s">
        <v>4388</v>
      </c>
      <c r="F7679" t="s">
        <v>10529</v>
      </c>
      <c r="G7679" t="s">
        <v>10759</v>
      </c>
      <c r="H7679">
        <v>4</v>
      </c>
      <c r="I7679" s="2">
        <v>0</v>
      </c>
      <c r="J7679" t="s">
        <v>10760</v>
      </c>
      <c r="K7679" t="str">
        <f>VLOOKUP(E7679,customers!$A$1:$C$794,1,FALSE)</f>
        <v>KM-16375</v>
      </c>
      <c r="L7679" t="str">
        <f>VLOOKUP(E7679,customers!$A$1:$C$794,2,FALSE)</f>
        <v>Katherine Murray</v>
      </c>
      <c r="M7679" t="str">
        <f>VLOOKUP(E7679,customers!$A$1:$C$794,3,FALSE)</f>
        <v>Home Office</v>
      </c>
    </row>
    <row r="7680" spans="1:13" x14ac:dyDescent="0.35">
      <c r="A7680" t="s">
        <v>14396</v>
      </c>
      <c r="B7680" s="1">
        <v>42004</v>
      </c>
      <c r="C7680" s="1">
        <v>42011</v>
      </c>
      <c r="D7680" t="s">
        <v>25</v>
      </c>
      <c r="E7680" t="s">
        <v>4388</v>
      </c>
      <c r="F7680" t="s">
        <v>4708</v>
      </c>
      <c r="G7680" t="s">
        <v>6153</v>
      </c>
      <c r="H7680">
        <v>3</v>
      </c>
      <c r="I7680" s="2">
        <v>0</v>
      </c>
      <c r="J7680" t="s">
        <v>1532</v>
      </c>
      <c r="K7680" t="str">
        <f>VLOOKUP(E7680,customers!$A$1:$C$794,1,FALSE)</f>
        <v>KM-16375</v>
      </c>
      <c r="L7680" t="str">
        <f>VLOOKUP(E7680,customers!$A$1:$C$794,2,FALSE)</f>
        <v>Katherine Murray</v>
      </c>
      <c r="M7680" t="str">
        <f>VLOOKUP(E7680,customers!$A$1:$C$794,3,FALSE)</f>
        <v>Home Office</v>
      </c>
    </row>
    <row r="7681" spans="1:13" x14ac:dyDescent="0.35">
      <c r="A7681" t="s">
        <v>14396</v>
      </c>
      <c r="B7681" s="1">
        <v>42004</v>
      </c>
      <c r="C7681" s="1">
        <v>42011</v>
      </c>
      <c r="D7681" t="s">
        <v>25</v>
      </c>
      <c r="E7681" t="s">
        <v>4388</v>
      </c>
      <c r="F7681" t="s">
        <v>2978</v>
      </c>
      <c r="G7681" t="s">
        <v>8870</v>
      </c>
      <c r="H7681">
        <v>4</v>
      </c>
      <c r="I7681" s="2">
        <v>0</v>
      </c>
      <c r="J7681" t="s">
        <v>8871</v>
      </c>
      <c r="K7681" t="str">
        <f>VLOOKUP(E7681,customers!$A$1:$C$794,1,FALSE)</f>
        <v>KM-16375</v>
      </c>
      <c r="L7681" t="str">
        <f>VLOOKUP(E7681,customers!$A$1:$C$794,2,FALSE)</f>
        <v>Katherine Murray</v>
      </c>
      <c r="M7681" t="str">
        <f>VLOOKUP(E7681,customers!$A$1:$C$794,3,FALSE)</f>
        <v>Home Office</v>
      </c>
    </row>
    <row r="7682" spans="1:13" x14ac:dyDescent="0.35">
      <c r="A7682" t="s">
        <v>14396</v>
      </c>
      <c r="B7682" s="1">
        <v>42004</v>
      </c>
      <c r="C7682" s="1">
        <v>42011</v>
      </c>
      <c r="D7682" t="s">
        <v>25</v>
      </c>
      <c r="E7682" t="s">
        <v>4388</v>
      </c>
      <c r="F7682" t="s">
        <v>4888</v>
      </c>
      <c r="G7682" t="s">
        <v>8457</v>
      </c>
      <c r="H7682">
        <v>2</v>
      </c>
      <c r="I7682" s="2">
        <v>0</v>
      </c>
      <c r="J7682" t="s">
        <v>14397</v>
      </c>
      <c r="K7682" t="str">
        <f>VLOOKUP(E7682,customers!$A$1:$C$794,1,FALSE)</f>
        <v>KM-16375</v>
      </c>
      <c r="L7682" t="str">
        <f>VLOOKUP(E7682,customers!$A$1:$C$794,2,FALSE)</f>
        <v>Katherine Murray</v>
      </c>
      <c r="M7682" t="str">
        <f>VLOOKUP(E7682,customers!$A$1:$C$794,3,FALSE)</f>
        <v>Home Office</v>
      </c>
    </row>
    <row r="7683" spans="1:13" x14ac:dyDescent="0.35">
      <c r="A7683" t="s">
        <v>14396</v>
      </c>
      <c r="B7683" s="1">
        <v>42004</v>
      </c>
      <c r="C7683" s="1">
        <v>42011</v>
      </c>
      <c r="D7683" t="s">
        <v>25</v>
      </c>
      <c r="E7683" t="s">
        <v>4388</v>
      </c>
      <c r="F7683" t="s">
        <v>165</v>
      </c>
      <c r="G7683" t="s">
        <v>14398</v>
      </c>
      <c r="H7683">
        <v>6</v>
      </c>
      <c r="I7683" s="2">
        <v>0</v>
      </c>
      <c r="J7683" t="s">
        <v>14399</v>
      </c>
      <c r="K7683" t="str">
        <f>VLOOKUP(E7683,customers!$A$1:$C$794,1,FALSE)</f>
        <v>KM-16375</v>
      </c>
      <c r="L7683" t="str">
        <f>VLOOKUP(E7683,customers!$A$1:$C$794,2,FALSE)</f>
        <v>Katherine Murray</v>
      </c>
      <c r="M7683" t="str">
        <f>VLOOKUP(E7683,customers!$A$1:$C$794,3,FALSE)</f>
        <v>Home Office</v>
      </c>
    </row>
    <row r="7684" spans="1:13" x14ac:dyDescent="0.35">
      <c r="A7684" t="s">
        <v>14400</v>
      </c>
      <c r="B7684" s="1">
        <v>42122</v>
      </c>
      <c r="C7684" s="1">
        <v>42125</v>
      </c>
      <c r="D7684" t="s">
        <v>149</v>
      </c>
      <c r="E7684" t="s">
        <v>1557</v>
      </c>
      <c r="F7684" t="s">
        <v>7892</v>
      </c>
      <c r="G7684" t="s">
        <v>14401</v>
      </c>
      <c r="H7684">
        <v>1</v>
      </c>
      <c r="I7684" s="2">
        <v>0.1</v>
      </c>
      <c r="J7684" t="s">
        <v>14402</v>
      </c>
      <c r="K7684" t="str">
        <f>VLOOKUP(E7684,customers!$A$1:$C$794,1,FALSE)</f>
        <v>SD-20485</v>
      </c>
      <c r="L7684" t="str">
        <f>VLOOKUP(E7684,customers!$A$1:$C$794,2,FALSE)</f>
        <v>Shirley Daniels</v>
      </c>
      <c r="M7684" t="str">
        <f>VLOOKUP(E7684,customers!$A$1:$C$794,3,FALSE)</f>
        <v>Home Office</v>
      </c>
    </row>
    <row r="7685" spans="1:13" x14ac:dyDescent="0.35">
      <c r="A7685" t="s">
        <v>14400</v>
      </c>
      <c r="B7685" s="1">
        <v>42122</v>
      </c>
      <c r="C7685" s="1">
        <v>42125</v>
      </c>
      <c r="D7685" t="s">
        <v>149</v>
      </c>
      <c r="E7685" t="s">
        <v>1557</v>
      </c>
      <c r="F7685" t="s">
        <v>1842</v>
      </c>
      <c r="G7685" t="s">
        <v>14403</v>
      </c>
      <c r="H7685">
        <v>3</v>
      </c>
      <c r="I7685" s="2">
        <v>0</v>
      </c>
      <c r="J7685" t="s">
        <v>14404</v>
      </c>
      <c r="K7685" t="str">
        <f>VLOOKUP(E7685,customers!$A$1:$C$794,1,FALSE)</f>
        <v>SD-20485</v>
      </c>
      <c r="L7685" t="str">
        <f>VLOOKUP(E7685,customers!$A$1:$C$794,2,FALSE)</f>
        <v>Shirley Daniels</v>
      </c>
      <c r="M7685" t="str">
        <f>VLOOKUP(E7685,customers!$A$1:$C$794,3,FALSE)</f>
        <v>Home Office</v>
      </c>
    </row>
    <row r="7686" spans="1:13" x14ac:dyDescent="0.35">
      <c r="A7686" t="s">
        <v>14405</v>
      </c>
      <c r="B7686" s="1">
        <v>42049</v>
      </c>
      <c r="C7686" s="1">
        <v>42056</v>
      </c>
      <c r="D7686" t="s">
        <v>25</v>
      </c>
      <c r="E7686" t="s">
        <v>621</v>
      </c>
      <c r="F7686" t="s">
        <v>13647</v>
      </c>
      <c r="G7686" t="s">
        <v>14406</v>
      </c>
      <c r="H7686">
        <v>9</v>
      </c>
      <c r="I7686" s="2">
        <v>0.2</v>
      </c>
      <c r="J7686" t="s">
        <v>6913</v>
      </c>
      <c r="K7686" t="str">
        <f>VLOOKUP(E7686,customers!$A$1:$C$794,1,FALSE)</f>
        <v>TT-21070</v>
      </c>
      <c r="L7686" t="str">
        <f>VLOOKUP(E7686,customers!$A$1:$C$794,2,FALSE)</f>
        <v>Ted Trevino</v>
      </c>
      <c r="M7686" t="str">
        <f>VLOOKUP(E7686,customers!$A$1:$C$794,3,FALSE)</f>
        <v>Consumer</v>
      </c>
    </row>
    <row r="7687" spans="1:13" x14ac:dyDescent="0.35">
      <c r="A7687" t="s">
        <v>14405</v>
      </c>
      <c r="B7687" s="1">
        <v>42049</v>
      </c>
      <c r="C7687" s="1">
        <v>42056</v>
      </c>
      <c r="D7687" t="s">
        <v>25</v>
      </c>
      <c r="E7687" t="s">
        <v>621</v>
      </c>
      <c r="F7687" t="s">
        <v>11039</v>
      </c>
      <c r="G7687" t="s">
        <v>14407</v>
      </c>
      <c r="H7687">
        <v>1</v>
      </c>
      <c r="I7687" s="2">
        <v>0</v>
      </c>
      <c r="J7687" t="s">
        <v>14408</v>
      </c>
      <c r="K7687" t="str">
        <f>VLOOKUP(E7687,customers!$A$1:$C$794,1,FALSE)</f>
        <v>TT-21070</v>
      </c>
      <c r="L7687" t="str">
        <f>VLOOKUP(E7687,customers!$A$1:$C$794,2,FALSE)</f>
        <v>Ted Trevino</v>
      </c>
      <c r="M7687" t="str">
        <f>VLOOKUP(E7687,customers!$A$1:$C$794,3,FALSE)</f>
        <v>Consumer</v>
      </c>
    </row>
    <row r="7688" spans="1:13" x14ac:dyDescent="0.35">
      <c r="A7688" t="s">
        <v>14409</v>
      </c>
      <c r="B7688" s="1">
        <v>42699</v>
      </c>
      <c r="C7688" s="1">
        <v>42703</v>
      </c>
      <c r="D7688" t="s">
        <v>25</v>
      </c>
      <c r="E7688" t="s">
        <v>1596</v>
      </c>
      <c r="F7688" t="s">
        <v>2621</v>
      </c>
      <c r="G7688" t="s">
        <v>14410</v>
      </c>
      <c r="H7688">
        <v>9</v>
      </c>
      <c r="I7688" s="2">
        <v>0</v>
      </c>
      <c r="J7688" t="s">
        <v>14411</v>
      </c>
      <c r="K7688" t="str">
        <f>VLOOKUP(E7688,customers!$A$1:$C$794,1,FALSE)</f>
        <v>BB-11545</v>
      </c>
      <c r="L7688" t="str">
        <f>VLOOKUP(E7688,customers!$A$1:$C$794,2,FALSE)</f>
        <v>Brenda Bowman</v>
      </c>
      <c r="M7688" t="str">
        <f>VLOOKUP(E7688,customers!$A$1:$C$794,3,FALSE)</f>
        <v>Corporate</v>
      </c>
    </row>
    <row r="7689" spans="1:13" x14ac:dyDescent="0.35">
      <c r="A7689" t="s">
        <v>14409</v>
      </c>
      <c r="B7689" s="1">
        <v>42699</v>
      </c>
      <c r="C7689" s="1">
        <v>42703</v>
      </c>
      <c r="D7689" t="s">
        <v>25</v>
      </c>
      <c r="E7689" t="s">
        <v>1596</v>
      </c>
      <c r="F7689" t="s">
        <v>636</v>
      </c>
      <c r="G7689" t="s">
        <v>14412</v>
      </c>
      <c r="H7689">
        <v>1</v>
      </c>
      <c r="I7689" s="2">
        <v>0</v>
      </c>
      <c r="J7689" t="s">
        <v>3784</v>
      </c>
      <c r="K7689" t="str">
        <f>VLOOKUP(E7689,customers!$A$1:$C$794,1,FALSE)</f>
        <v>BB-11545</v>
      </c>
      <c r="L7689" t="str">
        <f>VLOOKUP(E7689,customers!$A$1:$C$794,2,FALSE)</f>
        <v>Brenda Bowman</v>
      </c>
      <c r="M7689" t="str">
        <f>VLOOKUP(E7689,customers!$A$1:$C$794,3,FALSE)</f>
        <v>Corporate</v>
      </c>
    </row>
    <row r="7690" spans="1:13" x14ac:dyDescent="0.35">
      <c r="A7690" t="s">
        <v>14409</v>
      </c>
      <c r="B7690" s="1">
        <v>42699</v>
      </c>
      <c r="C7690" s="1">
        <v>42703</v>
      </c>
      <c r="D7690" t="s">
        <v>25</v>
      </c>
      <c r="E7690" t="s">
        <v>1596</v>
      </c>
      <c r="F7690" t="s">
        <v>14413</v>
      </c>
      <c r="G7690" t="s">
        <v>14414</v>
      </c>
      <c r="H7690">
        <v>8</v>
      </c>
      <c r="I7690" s="2">
        <v>0</v>
      </c>
      <c r="J7690" t="s">
        <v>5292</v>
      </c>
      <c r="K7690" t="str">
        <f>VLOOKUP(E7690,customers!$A$1:$C$794,1,FALSE)</f>
        <v>BB-11545</v>
      </c>
      <c r="L7690" t="str">
        <f>VLOOKUP(E7690,customers!$A$1:$C$794,2,FALSE)</f>
        <v>Brenda Bowman</v>
      </c>
      <c r="M7690" t="str">
        <f>VLOOKUP(E7690,customers!$A$1:$C$794,3,FALSE)</f>
        <v>Corporate</v>
      </c>
    </row>
    <row r="7691" spans="1:13" x14ac:dyDescent="0.35">
      <c r="A7691" t="s">
        <v>14415</v>
      </c>
      <c r="B7691" s="1">
        <v>42931</v>
      </c>
      <c r="C7691" s="1">
        <v>42933</v>
      </c>
      <c r="D7691" t="s">
        <v>149</v>
      </c>
      <c r="E7691" t="s">
        <v>6454</v>
      </c>
      <c r="F7691" t="s">
        <v>3555</v>
      </c>
      <c r="G7691" t="s">
        <v>11727</v>
      </c>
      <c r="H7691">
        <v>3</v>
      </c>
      <c r="I7691" s="2">
        <v>0</v>
      </c>
      <c r="J7691" t="s">
        <v>10462</v>
      </c>
      <c r="K7691" t="str">
        <f>VLOOKUP(E7691,customers!$A$1:$C$794,1,FALSE)</f>
        <v>RS-19420</v>
      </c>
      <c r="L7691" t="str">
        <f>VLOOKUP(E7691,customers!$A$1:$C$794,2,FALSE)</f>
        <v>Ricardo Sperren</v>
      </c>
      <c r="M7691" t="str">
        <f>VLOOKUP(E7691,customers!$A$1:$C$794,3,FALSE)</f>
        <v>Corporate</v>
      </c>
    </row>
    <row r="7692" spans="1:13" x14ac:dyDescent="0.35">
      <c r="A7692" t="s">
        <v>14415</v>
      </c>
      <c r="B7692" s="1">
        <v>42931</v>
      </c>
      <c r="C7692" s="1">
        <v>42933</v>
      </c>
      <c r="D7692" t="s">
        <v>149</v>
      </c>
      <c r="E7692" t="s">
        <v>6454</v>
      </c>
      <c r="F7692" t="s">
        <v>1253</v>
      </c>
      <c r="G7692" t="s">
        <v>4574</v>
      </c>
      <c r="H7692">
        <v>3</v>
      </c>
      <c r="I7692" s="2">
        <v>0</v>
      </c>
      <c r="J7692" t="s">
        <v>14416</v>
      </c>
      <c r="K7692" t="str">
        <f>VLOOKUP(E7692,customers!$A$1:$C$794,1,FALSE)</f>
        <v>RS-19420</v>
      </c>
      <c r="L7692" t="str">
        <f>VLOOKUP(E7692,customers!$A$1:$C$794,2,FALSE)</f>
        <v>Ricardo Sperren</v>
      </c>
      <c r="M7692" t="str">
        <f>VLOOKUP(E7692,customers!$A$1:$C$794,3,FALSE)</f>
        <v>Corporate</v>
      </c>
    </row>
    <row r="7693" spans="1:13" x14ac:dyDescent="0.35">
      <c r="A7693" t="s">
        <v>14415</v>
      </c>
      <c r="B7693" s="1">
        <v>42931</v>
      </c>
      <c r="C7693" s="1">
        <v>42933</v>
      </c>
      <c r="D7693" t="s">
        <v>149</v>
      </c>
      <c r="E7693" t="s">
        <v>6454</v>
      </c>
      <c r="F7693" t="s">
        <v>369</v>
      </c>
      <c r="G7693" t="s">
        <v>370</v>
      </c>
      <c r="H7693">
        <v>2</v>
      </c>
      <c r="I7693" s="2">
        <v>0</v>
      </c>
      <c r="J7693" t="s">
        <v>371</v>
      </c>
      <c r="K7693" t="str">
        <f>VLOOKUP(E7693,customers!$A$1:$C$794,1,FALSE)</f>
        <v>RS-19420</v>
      </c>
      <c r="L7693" t="str">
        <f>VLOOKUP(E7693,customers!$A$1:$C$794,2,FALSE)</f>
        <v>Ricardo Sperren</v>
      </c>
      <c r="M7693" t="str">
        <f>VLOOKUP(E7693,customers!$A$1:$C$794,3,FALSE)</f>
        <v>Corporate</v>
      </c>
    </row>
    <row r="7694" spans="1:13" x14ac:dyDescent="0.35">
      <c r="A7694" t="s">
        <v>14417</v>
      </c>
      <c r="B7694" s="1">
        <v>42002</v>
      </c>
      <c r="C7694" s="1">
        <v>42007</v>
      </c>
      <c r="D7694" t="s">
        <v>25</v>
      </c>
      <c r="E7694" t="s">
        <v>4686</v>
      </c>
      <c r="F7694" t="s">
        <v>1758</v>
      </c>
      <c r="G7694" t="s">
        <v>1272</v>
      </c>
      <c r="H7694">
        <v>6</v>
      </c>
      <c r="I7694" s="2">
        <v>0</v>
      </c>
      <c r="J7694" t="s">
        <v>6213</v>
      </c>
      <c r="K7694" t="str">
        <f>VLOOKUP(E7694,customers!$A$1:$C$794,1,FALSE)</f>
        <v>AI-10855</v>
      </c>
      <c r="L7694" t="str">
        <f>VLOOKUP(E7694,customers!$A$1:$C$794,2,FALSE)</f>
        <v>Arianne Irving</v>
      </c>
      <c r="M7694" t="str">
        <f>VLOOKUP(E7694,customers!$A$1:$C$794,3,FALSE)</f>
        <v>Consumer</v>
      </c>
    </row>
    <row r="7695" spans="1:13" x14ac:dyDescent="0.35">
      <c r="A7695" t="s">
        <v>14417</v>
      </c>
      <c r="B7695" s="1">
        <v>42002</v>
      </c>
      <c r="C7695" s="1">
        <v>42007</v>
      </c>
      <c r="D7695" t="s">
        <v>25</v>
      </c>
      <c r="E7695" t="s">
        <v>4686</v>
      </c>
      <c r="F7695" t="s">
        <v>6337</v>
      </c>
      <c r="G7695" t="s">
        <v>6338</v>
      </c>
      <c r="H7695">
        <v>4</v>
      </c>
      <c r="I7695" s="2">
        <v>0.2</v>
      </c>
      <c r="J7695" t="s">
        <v>5856</v>
      </c>
      <c r="K7695" t="str">
        <f>VLOOKUP(E7695,customers!$A$1:$C$794,1,FALSE)</f>
        <v>AI-10855</v>
      </c>
      <c r="L7695" t="str">
        <f>VLOOKUP(E7695,customers!$A$1:$C$794,2,FALSE)</f>
        <v>Arianne Irving</v>
      </c>
      <c r="M7695" t="str">
        <f>VLOOKUP(E7695,customers!$A$1:$C$794,3,FALSE)</f>
        <v>Consumer</v>
      </c>
    </row>
    <row r="7696" spans="1:13" x14ac:dyDescent="0.35">
      <c r="A7696" t="s">
        <v>14418</v>
      </c>
      <c r="B7696" s="1">
        <v>42451</v>
      </c>
      <c r="C7696" s="1">
        <v>42451</v>
      </c>
      <c r="D7696" t="s">
        <v>1333</v>
      </c>
      <c r="E7696" t="s">
        <v>4963</v>
      </c>
      <c r="F7696" t="s">
        <v>5418</v>
      </c>
      <c r="G7696" t="s">
        <v>14419</v>
      </c>
      <c r="H7696">
        <v>7</v>
      </c>
      <c r="I7696" s="2">
        <v>0.2</v>
      </c>
      <c r="J7696" t="s">
        <v>14420</v>
      </c>
      <c r="K7696" t="str">
        <f>VLOOKUP(E7696,customers!$A$1:$C$794,1,FALSE)</f>
        <v>MC-17275</v>
      </c>
      <c r="L7696" t="str">
        <f>VLOOKUP(E7696,customers!$A$1:$C$794,2,FALSE)</f>
        <v>Marc Crier</v>
      </c>
      <c r="M7696" t="str">
        <f>VLOOKUP(E7696,customers!$A$1:$C$794,3,FALSE)</f>
        <v>Consumer</v>
      </c>
    </row>
    <row r="7697" spans="1:13" x14ac:dyDescent="0.35">
      <c r="A7697" t="s">
        <v>14421</v>
      </c>
      <c r="B7697" s="1">
        <v>42918</v>
      </c>
      <c r="C7697" s="1">
        <v>42921</v>
      </c>
      <c r="D7697" t="s">
        <v>149</v>
      </c>
      <c r="E7697" t="s">
        <v>6040</v>
      </c>
      <c r="F7697" t="s">
        <v>1828</v>
      </c>
      <c r="G7697" t="s">
        <v>9074</v>
      </c>
      <c r="H7697">
        <v>5</v>
      </c>
      <c r="I7697" s="2">
        <v>0.2</v>
      </c>
      <c r="J7697" t="s">
        <v>12475</v>
      </c>
      <c r="K7697" t="str">
        <f>VLOOKUP(E7697,customers!$A$1:$C$794,1,FALSE)</f>
        <v>AH-10120</v>
      </c>
      <c r="L7697" t="str">
        <f>VLOOKUP(E7697,customers!$A$1:$C$794,2,FALSE)</f>
        <v>Adrian Hane</v>
      </c>
      <c r="M7697" t="str">
        <f>VLOOKUP(E7697,customers!$A$1:$C$794,3,FALSE)</f>
        <v>Home Office</v>
      </c>
    </row>
    <row r="7698" spans="1:13" x14ac:dyDescent="0.35">
      <c r="A7698" t="s">
        <v>14421</v>
      </c>
      <c r="B7698" s="1">
        <v>42918</v>
      </c>
      <c r="C7698" s="1">
        <v>42921</v>
      </c>
      <c r="D7698" t="s">
        <v>149</v>
      </c>
      <c r="E7698" t="s">
        <v>6040</v>
      </c>
      <c r="F7698" t="s">
        <v>8243</v>
      </c>
      <c r="G7698" t="s">
        <v>2967</v>
      </c>
      <c r="H7698">
        <v>4</v>
      </c>
      <c r="I7698" s="2">
        <v>0.8</v>
      </c>
      <c r="J7698" t="s">
        <v>14422</v>
      </c>
      <c r="K7698" t="str">
        <f>VLOOKUP(E7698,customers!$A$1:$C$794,1,FALSE)</f>
        <v>AH-10120</v>
      </c>
      <c r="L7698" t="str">
        <f>VLOOKUP(E7698,customers!$A$1:$C$794,2,FALSE)</f>
        <v>Adrian Hane</v>
      </c>
      <c r="M7698" t="str">
        <f>VLOOKUP(E7698,customers!$A$1:$C$794,3,FALSE)</f>
        <v>Home Office</v>
      </c>
    </row>
    <row r="7699" spans="1:13" x14ac:dyDescent="0.35">
      <c r="A7699" t="s">
        <v>14423</v>
      </c>
      <c r="B7699" s="1">
        <v>43083</v>
      </c>
      <c r="C7699" s="1">
        <v>43087</v>
      </c>
      <c r="D7699" t="s">
        <v>25</v>
      </c>
      <c r="E7699" t="s">
        <v>3898</v>
      </c>
      <c r="F7699" t="s">
        <v>1430</v>
      </c>
      <c r="G7699" t="s">
        <v>1484</v>
      </c>
      <c r="H7699">
        <v>2</v>
      </c>
      <c r="I7699" s="2">
        <v>0</v>
      </c>
      <c r="J7699" t="s">
        <v>14424</v>
      </c>
      <c r="K7699" t="str">
        <f>VLOOKUP(E7699,customers!$A$1:$C$794,1,FALSE)</f>
        <v>BF-11170</v>
      </c>
      <c r="L7699" t="str">
        <f>VLOOKUP(E7699,customers!$A$1:$C$794,2,FALSE)</f>
        <v>Ben Ferrer</v>
      </c>
      <c r="M7699" t="str">
        <f>VLOOKUP(E7699,customers!$A$1:$C$794,3,FALSE)</f>
        <v>Home Office</v>
      </c>
    </row>
    <row r="7700" spans="1:13" x14ac:dyDescent="0.35">
      <c r="A7700" t="s">
        <v>14423</v>
      </c>
      <c r="B7700" s="1">
        <v>43083</v>
      </c>
      <c r="C7700" s="1">
        <v>43087</v>
      </c>
      <c r="D7700" t="s">
        <v>25</v>
      </c>
      <c r="E7700" t="s">
        <v>3898</v>
      </c>
      <c r="F7700" t="s">
        <v>976</v>
      </c>
      <c r="G7700" t="s">
        <v>14425</v>
      </c>
      <c r="H7700">
        <v>1</v>
      </c>
      <c r="I7700" s="2">
        <v>0</v>
      </c>
      <c r="J7700" t="s">
        <v>7431</v>
      </c>
      <c r="K7700" t="str">
        <f>VLOOKUP(E7700,customers!$A$1:$C$794,1,FALSE)</f>
        <v>BF-11170</v>
      </c>
      <c r="L7700" t="str">
        <f>VLOOKUP(E7700,customers!$A$1:$C$794,2,FALSE)</f>
        <v>Ben Ferrer</v>
      </c>
      <c r="M7700" t="str">
        <f>VLOOKUP(E7700,customers!$A$1:$C$794,3,FALSE)</f>
        <v>Home Office</v>
      </c>
    </row>
    <row r="7701" spans="1:13" x14ac:dyDescent="0.35">
      <c r="A7701" t="s">
        <v>14423</v>
      </c>
      <c r="B7701" s="1">
        <v>43083</v>
      </c>
      <c r="C7701" s="1">
        <v>43087</v>
      </c>
      <c r="D7701" t="s">
        <v>25</v>
      </c>
      <c r="E7701" t="s">
        <v>3898</v>
      </c>
      <c r="F7701" t="s">
        <v>6122</v>
      </c>
      <c r="G7701" t="s">
        <v>10715</v>
      </c>
      <c r="H7701">
        <v>3</v>
      </c>
      <c r="I7701" s="2">
        <v>0</v>
      </c>
      <c r="J7701" t="s">
        <v>1091</v>
      </c>
      <c r="K7701" t="str">
        <f>VLOOKUP(E7701,customers!$A$1:$C$794,1,FALSE)</f>
        <v>BF-11170</v>
      </c>
      <c r="L7701" t="str">
        <f>VLOOKUP(E7701,customers!$A$1:$C$794,2,FALSE)</f>
        <v>Ben Ferrer</v>
      </c>
      <c r="M7701" t="str">
        <f>VLOOKUP(E7701,customers!$A$1:$C$794,3,FALSE)</f>
        <v>Home Office</v>
      </c>
    </row>
    <row r="7702" spans="1:13" x14ac:dyDescent="0.35">
      <c r="A7702" t="s">
        <v>14423</v>
      </c>
      <c r="B7702" s="1">
        <v>43083</v>
      </c>
      <c r="C7702" s="1">
        <v>43087</v>
      </c>
      <c r="D7702" t="s">
        <v>25</v>
      </c>
      <c r="E7702" t="s">
        <v>3898</v>
      </c>
      <c r="F7702" t="s">
        <v>9184</v>
      </c>
      <c r="G7702" t="s">
        <v>4590</v>
      </c>
      <c r="H7702">
        <v>6</v>
      </c>
      <c r="I7702" s="2">
        <v>0</v>
      </c>
      <c r="J7702" t="s">
        <v>10300</v>
      </c>
      <c r="K7702" t="str">
        <f>VLOOKUP(E7702,customers!$A$1:$C$794,1,FALSE)</f>
        <v>BF-11170</v>
      </c>
      <c r="L7702" t="str">
        <f>VLOOKUP(E7702,customers!$A$1:$C$794,2,FALSE)</f>
        <v>Ben Ferrer</v>
      </c>
      <c r="M7702" t="str">
        <f>VLOOKUP(E7702,customers!$A$1:$C$794,3,FALSE)</f>
        <v>Home Office</v>
      </c>
    </row>
    <row r="7703" spans="1:13" x14ac:dyDescent="0.35">
      <c r="A7703" t="s">
        <v>14423</v>
      </c>
      <c r="B7703" s="1">
        <v>43083</v>
      </c>
      <c r="C7703" s="1">
        <v>43087</v>
      </c>
      <c r="D7703" t="s">
        <v>25</v>
      </c>
      <c r="E7703" t="s">
        <v>3898</v>
      </c>
      <c r="F7703" t="s">
        <v>890</v>
      </c>
      <c r="G7703" t="s">
        <v>14426</v>
      </c>
      <c r="H7703">
        <v>2</v>
      </c>
      <c r="I7703" s="2">
        <v>0.3</v>
      </c>
      <c r="J7703" t="s">
        <v>14427</v>
      </c>
      <c r="K7703" t="str">
        <f>VLOOKUP(E7703,customers!$A$1:$C$794,1,FALSE)</f>
        <v>BF-11170</v>
      </c>
      <c r="L7703" t="str">
        <f>VLOOKUP(E7703,customers!$A$1:$C$794,2,FALSE)</f>
        <v>Ben Ferrer</v>
      </c>
      <c r="M7703" t="str">
        <f>VLOOKUP(E7703,customers!$A$1:$C$794,3,FALSE)</f>
        <v>Home Office</v>
      </c>
    </row>
    <row r="7704" spans="1:13" x14ac:dyDescent="0.35">
      <c r="A7704" t="s">
        <v>14428</v>
      </c>
      <c r="B7704" s="1">
        <v>42608</v>
      </c>
      <c r="C7704" s="1">
        <v>42615</v>
      </c>
      <c r="D7704" t="s">
        <v>25</v>
      </c>
      <c r="E7704" t="s">
        <v>57</v>
      </c>
      <c r="F7704" t="s">
        <v>3596</v>
      </c>
      <c r="G7704" t="s">
        <v>3803</v>
      </c>
      <c r="H7704">
        <v>2</v>
      </c>
      <c r="I7704" s="2">
        <v>0</v>
      </c>
      <c r="J7704" t="s">
        <v>4141</v>
      </c>
      <c r="K7704" t="str">
        <f>VLOOKUP(E7704,customers!$A$1:$C$794,1,FALSE)</f>
        <v>AA-10480</v>
      </c>
      <c r="L7704" t="str">
        <f>VLOOKUP(E7704,customers!$A$1:$C$794,2,FALSE)</f>
        <v>Andrew Allen</v>
      </c>
      <c r="M7704" t="str">
        <f>VLOOKUP(E7704,customers!$A$1:$C$794,3,FALSE)</f>
        <v>Consumer</v>
      </c>
    </row>
    <row r="7705" spans="1:13" x14ac:dyDescent="0.35">
      <c r="A7705" t="s">
        <v>14428</v>
      </c>
      <c r="B7705" s="1">
        <v>42608</v>
      </c>
      <c r="C7705" s="1">
        <v>42615</v>
      </c>
      <c r="D7705" t="s">
        <v>25</v>
      </c>
      <c r="E7705" t="s">
        <v>57</v>
      </c>
      <c r="F7705" t="s">
        <v>2539</v>
      </c>
      <c r="G7705" t="s">
        <v>8758</v>
      </c>
      <c r="H7705">
        <v>3</v>
      </c>
      <c r="I7705" s="2">
        <v>0</v>
      </c>
      <c r="J7705" t="s">
        <v>12220</v>
      </c>
      <c r="K7705" t="str">
        <f>VLOOKUP(E7705,customers!$A$1:$C$794,1,FALSE)</f>
        <v>AA-10480</v>
      </c>
      <c r="L7705" t="str">
        <f>VLOOKUP(E7705,customers!$A$1:$C$794,2,FALSE)</f>
        <v>Andrew Allen</v>
      </c>
      <c r="M7705" t="str">
        <f>VLOOKUP(E7705,customers!$A$1:$C$794,3,FALSE)</f>
        <v>Consumer</v>
      </c>
    </row>
    <row r="7706" spans="1:13" x14ac:dyDescent="0.35">
      <c r="A7706" t="s">
        <v>14428</v>
      </c>
      <c r="B7706" s="1">
        <v>42608</v>
      </c>
      <c r="C7706" s="1">
        <v>42615</v>
      </c>
      <c r="D7706" t="s">
        <v>25</v>
      </c>
      <c r="E7706" t="s">
        <v>57</v>
      </c>
      <c r="F7706" t="s">
        <v>3610</v>
      </c>
      <c r="G7706" t="s">
        <v>3611</v>
      </c>
      <c r="H7706">
        <v>4</v>
      </c>
      <c r="I7706" s="2">
        <v>0</v>
      </c>
      <c r="J7706" t="s">
        <v>14429</v>
      </c>
      <c r="K7706" t="str">
        <f>VLOOKUP(E7706,customers!$A$1:$C$794,1,FALSE)</f>
        <v>AA-10480</v>
      </c>
      <c r="L7706" t="str">
        <f>VLOOKUP(E7706,customers!$A$1:$C$794,2,FALSE)</f>
        <v>Andrew Allen</v>
      </c>
      <c r="M7706" t="str">
        <f>VLOOKUP(E7706,customers!$A$1:$C$794,3,FALSE)</f>
        <v>Consumer</v>
      </c>
    </row>
    <row r="7707" spans="1:13" x14ac:dyDescent="0.35">
      <c r="A7707" t="s">
        <v>14428</v>
      </c>
      <c r="B7707" s="1">
        <v>42608</v>
      </c>
      <c r="C7707" s="1">
        <v>42615</v>
      </c>
      <c r="D7707" t="s">
        <v>25</v>
      </c>
      <c r="E7707" t="s">
        <v>57</v>
      </c>
      <c r="F7707" t="s">
        <v>1356</v>
      </c>
      <c r="G7707" t="s">
        <v>2415</v>
      </c>
      <c r="H7707">
        <v>3</v>
      </c>
      <c r="I7707" s="2">
        <v>0</v>
      </c>
      <c r="J7707" t="s">
        <v>2416</v>
      </c>
      <c r="K7707" t="str">
        <f>VLOOKUP(E7707,customers!$A$1:$C$794,1,FALSE)</f>
        <v>AA-10480</v>
      </c>
      <c r="L7707" t="str">
        <f>VLOOKUP(E7707,customers!$A$1:$C$794,2,FALSE)</f>
        <v>Andrew Allen</v>
      </c>
      <c r="M7707" t="str">
        <f>VLOOKUP(E7707,customers!$A$1:$C$794,3,FALSE)</f>
        <v>Consumer</v>
      </c>
    </row>
    <row r="7708" spans="1:13" x14ac:dyDescent="0.35">
      <c r="A7708" t="s">
        <v>14428</v>
      </c>
      <c r="B7708" s="1">
        <v>42608</v>
      </c>
      <c r="C7708" s="1">
        <v>42615</v>
      </c>
      <c r="D7708" t="s">
        <v>25</v>
      </c>
      <c r="E7708" t="s">
        <v>57</v>
      </c>
      <c r="F7708" t="s">
        <v>2867</v>
      </c>
      <c r="G7708" t="s">
        <v>3241</v>
      </c>
      <c r="H7708">
        <v>3</v>
      </c>
      <c r="I7708" s="2">
        <v>0</v>
      </c>
      <c r="J7708" t="s">
        <v>3620</v>
      </c>
      <c r="K7708" t="str">
        <f>VLOOKUP(E7708,customers!$A$1:$C$794,1,FALSE)</f>
        <v>AA-10480</v>
      </c>
      <c r="L7708" t="str">
        <f>VLOOKUP(E7708,customers!$A$1:$C$794,2,FALSE)</f>
        <v>Andrew Allen</v>
      </c>
      <c r="M7708" t="str">
        <f>VLOOKUP(E7708,customers!$A$1:$C$794,3,FALSE)</f>
        <v>Consumer</v>
      </c>
    </row>
    <row r="7709" spans="1:13" x14ac:dyDescent="0.35">
      <c r="A7709" t="s">
        <v>14430</v>
      </c>
      <c r="B7709" s="1">
        <v>43023</v>
      </c>
      <c r="C7709" s="1">
        <v>43027</v>
      </c>
      <c r="D7709" t="s">
        <v>25</v>
      </c>
      <c r="E7709" t="s">
        <v>4431</v>
      </c>
      <c r="F7709" t="s">
        <v>10236</v>
      </c>
      <c r="G7709" t="s">
        <v>8351</v>
      </c>
      <c r="H7709">
        <v>2</v>
      </c>
      <c r="I7709" s="2">
        <v>0</v>
      </c>
      <c r="J7709" t="s">
        <v>6409</v>
      </c>
      <c r="K7709" t="str">
        <f>VLOOKUP(E7709,customers!$A$1:$C$794,1,FALSE)</f>
        <v>SV-20815</v>
      </c>
      <c r="L7709" t="str">
        <f>VLOOKUP(E7709,customers!$A$1:$C$794,2,FALSE)</f>
        <v>Stuart Van</v>
      </c>
      <c r="M7709" t="str">
        <f>VLOOKUP(E7709,customers!$A$1:$C$794,3,FALSE)</f>
        <v>Corporate</v>
      </c>
    </row>
    <row r="7710" spans="1:13" x14ac:dyDescent="0.35">
      <c r="A7710" t="s">
        <v>14431</v>
      </c>
      <c r="B7710" s="1">
        <v>41937</v>
      </c>
      <c r="C7710" s="1">
        <v>41941</v>
      </c>
      <c r="D7710" t="s">
        <v>25</v>
      </c>
      <c r="E7710" t="s">
        <v>8382</v>
      </c>
      <c r="F7710" t="s">
        <v>9577</v>
      </c>
      <c r="G7710" t="s">
        <v>5471</v>
      </c>
      <c r="H7710">
        <v>3</v>
      </c>
      <c r="I7710" s="2">
        <v>0.2</v>
      </c>
      <c r="J7710" t="s">
        <v>13608</v>
      </c>
      <c r="K7710" t="str">
        <f>VLOOKUP(E7710,customers!$A$1:$C$794,1,FALSE)</f>
        <v>EH-14185</v>
      </c>
      <c r="L7710" t="str">
        <f>VLOOKUP(E7710,customers!$A$1:$C$794,2,FALSE)</f>
        <v>Evan Henry</v>
      </c>
      <c r="M7710" t="str">
        <f>VLOOKUP(E7710,customers!$A$1:$C$794,3,FALSE)</f>
        <v>Consumer</v>
      </c>
    </row>
    <row r="7711" spans="1:13" x14ac:dyDescent="0.35">
      <c r="A7711" t="s">
        <v>14431</v>
      </c>
      <c r="B7711" s="1">
        <v>41937</v>
      </c>
      <c r="C7711" s="1">
        <v>41941</v>
      </c>
      <c r="D7711" t="s">
        <v>25</v>
      </c>
      <c r="E7711" t="s">
        <v>8382</v>
      </c>
      <c r="F7711" t="s">
        <v>1382</v>
      </c>
      <c r="G7711" t="s">
        <v>5575</v>
      </c>
      <c r="H7711">
        <v>3</v>
      </c>
      <c r="I7711" s="2">
        <v>0.7</v>
      </c>
      <c r="J7711" t="s">
        <v>10546</v>
      </c>
      <c r="K7711" t="str">
        <f>VLOOKUP(E7711,customers!$A$1:$C$794,1,FALSE)</f>
        <v>EH-14185</v>
      </c>
      <c r="L7711" t="str">
        <f>VLOOKUP(E7711,customers!$A$1:$C$794,2,FALSE)</f>
        <v>Evan Henry</v>
      </c>
      <c r="M7711" t="str">
        <f>VLOOKUP(E7711,customers!$A$1:$C$794,3,FALSE)</f>
        <v>Consumer</v>
      </c>
    </row>
    <row r="7712" spans="1:13" x14ac:dyDescent="0.35">
      <c r="A7712" t="s">
        <v>14432</v>
      </c>
      <c r="B7712" s="1">
        <v>42096</v>
      </c>
      <c r="C7712" s="1">
        <v>42101</v>
      </c>
      <c r="D7712" t="s">
        <v>25</v>
      </c>
      <c r="E7712" t="s">
        <v>1230</v>
      </c>
      <c r="F7712" t="s">
        <v>8331</v>
      </c>
      <c r="G7712" t="s">
        <v>12757</v>
      </c>
      <c r="H7712">
        <v>5</v>
      </c>
      <c r="I7712" s="2">
        <v>0.2</v>
      </c>
      <c r="J7712" t="s">
        <v>14433</v>
      </c>
      <c r="K7712" t="str">
        <f>VLOOKUP(E7712,customers!$A$1:$C$794,1,FALSE)</f>
        <v>JL-15850</v>
      </c>
      <c r="L7712" t="str">
        <f>VLOOKUP(E7712,customers!$A$1:$C$794,2,FALSE)</f>
        <v>John Lucas</v>
      </c>
      <c r="M7712" t="str">
        <f>VLOOKUP(E7712,customers!$A$1:$C$794,3,FALSE)</f>
        <v>Consumer</v>
      </c>
    </row>
    <row r="7713" spans="1:13" x14ac:dyDescent="0.35">
      <c r="A7713" t="s">
        <v>14434</v>
      </c>
      <c r="B7713" s="1">
        <v>43036</v>
      </c>
      <c r="C7713" s="1">
        <v>43038</v>
      </c>
      <c r="D7713" t="s">
        <v>11</v>
      </c>
      <c r="E7713" t="s">
        <v>424</v>
      </c>
      <c r="F7713" t="s">
        <v>7335</v>
      </c>
      <c r="G7713" t="s">
        <v>8139</v>
      </c>
      <c r="H7713">
        <v>3</v>
      </c>
      <c r="I7713" s="2">
        <v>0.2</v>
      </c>
      <c r="J7713" t="s">
        <v>3405</v>
      </c>
      <c r="K7713" t="str">
        <f>VLOOKUP(E7713,customers!$A$1:$C$794,1,FALSE)</f>
        <v>JM-15250</v>
      </c>
      <c r="L7713" t="str">
        <f>VLOOKUP(E7713,customers!$A$1:$C$794,2,FALSE)</f>
        <v>Janet Martin</v>
      </c>
      <c r="M7713" t="str">
        <f>VLOOKUP(E7713,customers!$A$1:$C$794,3,FALSE)</f>
        <v>Consumer</v>
      </c>
    </row>
    <row r="7714" spans="1:13" x14ac:dyDescent="0.35">
      <c r="A7714" t="s">
        <v>14434</v>
      </c>
      <c r="B7714" s="1">
        <v>43036</v>
      </c>
      <c r="C7714" s="1">
        <v>43038</v>
      </c>
      <c r="D7714" t="s">
        <v>11</v>
      </c>
      <c r="E7714" t="s">
        <v>424</v>
      </c>
      <c r="F7714" t="s">
        <v>813</v>
      </c>
      <c r="G7714" t="s">
        <v>8739</v>
      </c>
      <c r="H7714">
        <v>2</v>
      </c>
      <c r="I7714" s="2">
        <v>0.2</v>
      </c>
      <c r="J7714" t="s">
        <v>8740</v>
      </c>
      <c r="K7714" t="str">
        <f>VLOOKUP(E7714,customers!$A$1:$C$794,1,FALSE)</f>
        <v>JM-15250</v>
      </c>
      <c r="L7714" t="str">
        <f>VLOOKUP(E7714,customers!$A$1:$C$794,2,FALSE)</f>
        <v>Janet Martin</v>
      </c>
      <c r="M7714" t="str">
        <f>VLOOKUP(E7714,customers!$A$1:$C$794,3,FALSE)</f>
        <v>Consumer</v>
      </c>
    </row>
    <row r="7715" spans="1:13" x14ac:dyDescent="0.35">
      <c r="A7715" t="s">
        <v>14434</v>
      </c>
      <c r="B7715" s="1">
        <v>43036</v>
      </c>
      <c r="C7715" s="1">
        <v>43038</v>
      </c>
      <c r="D7715" t="s">
        <v>11</v>
      </c>
      <c r="E7715" t="s">
        <v>424</v>
      </c>
      <c r="F7715" t="s">
        <v>12857</v>
      </c>
      <c r="G7715" t="s">
        <v>3934</v>
      </c>
      <c r="H7715">
        <v>3</v>
      </c>
      <c r="I7715" s="2">
        <v>0.2</v>
      </c>
      <c r="J7715" t="s">
        <v>2675</v>
      </c>
      <c r="K7715" t="str">
        <f>VLOOKUP(E7715,customers!$A$1:$C$794,1,FALSE)</f>
        <v>JM-15250</v>
      </c>
      <c r="L7715" t="str">
        <f>VLOOKUP(E7715,customers!$A$1:$C$794,2,FALSE)</f>
        <v>Janet Martin</v>
      </c>
      <c r="M7715" t="str">
        <f>VLOOKUP(E7715,customers!$A$1:$C$794,3,FALSE)</f>
        <v>Consumer</v>
      </c>
    </row>
    <row r="7716" spans="1:13" x14ac:dyDescent="0.35">
      <c r="A7716" t="s">
        <v>14435</v>
      </c>
      <c r="B7716" s="1">
        <v>41978</v>
      </c>
      <c r="C7716" s="1">
        <v>41980</v>
      </c>
      <c r="D7716" t="s">
        <v>149</v>
      </c>
      <c r="E7716" t="s">
        <v>845</v>
      </c>
      <c r="F7716" t="s">
        <v>2469</v>
      </c>
      <c r="G7716" t="s">
        <v>14436</v>
      </c>
      <c r="H7716">
        <v>6</v>
      </c>
      <c r="I7716" s="2">
        <v>0</v>
      </c>
      <c r="J7716" t="s">
        <v>14437</v>
      </c>
      <c r="K7716" t="str">
        <f>VLOOKUP(E7716,customers!$A$1:$C$794,1,FALSE)</f>
        <v>JB-15925</v>
      </c>
      <c r="L7716" t="str">
        <f>VLOOKUP(E7716,customers!$A$1:$C$794,2,FALSE)</f>
        <v>Joni Blumstein</v>
      </c>
      <c r="M7716" t="str">
        <f>VLOOKUP(E7716,customers!$A$1:$C$794,3,FALSE)</f>
        <v>Consumer</v>
      </c>
    </row>
    <row r="7717" spans="1:13" x14ac:dyDescent="0.35">
      <c r="A7717" t="s">
        <v>14438</v>
      </c>
      <c r="B7717" s="1">
        <v>43042</v>
      </c>
      <c r="C7717" s="1">
        <v>43047</v>
      </c>
      <c r="D7717" t="s">
        <v>25</v>
      </c>
      <c r="E7717" t="s">
        <v>2598</v>
      </c>
      <c r="F7717" t="s">
        <v>9577</v>
      </c>
      <c r="G7717" t="s">
        <v>5471</v>
      </c>
      <c r="H7717">
        <v>3</v>
      </c>
      <c r="I7717" s="2">
        <v>0.2</v>
      </c>
      <c r="J7717" t="s">
        <v>13608</v>
      </c>
      <c r="K7717" t="str">
        <f>VLOOKUP(E7717,customers!$A$1:$C$794,1,FALSE)</f>
        <v>PB-19105</v>
      </c>
      <c r="L7717" t="str">
        <f>VLOOKUP(E7717,customers!$A$1:$C$794,2,FALSE)</f>
        <v>Peter Bühler</v>
      </c>
      <c r="M7717" t="str">
        <f>VLOOKUP(E7717,customers!$A$1:$C$794,3,FALSE)</f>
        <v>Consumer</v>
      </c>
    </row>
    <row r="7718" spans="1:13" x14ac:dyDescent="0.35">
      <c r="A7718" t="s">
        <v>14439</v>
      </c>
      <c r="B7718" s="1">
        <v>42010</v>
      </c>
      <c r="C7718" s="1">
        <v>42016</v>
      </c>
      <c r="D7718" t="s">
        <v>25</v>
      </c>
      <c r="E7718" t="s">
        <v>3882</v>
      </c>
      <c r="F7718" t="s">
        <v>4291</v>
      </c>
      <c r="G7718" t="s">
        <v>1759</v>
      </c>
      <c r="H7718">
        <v>5</v>
      </c>
      <c r="I7718" s="2">
        <v>0.2</v>
      </c>
      <c r="J7718" t="s">
        <v>13632</v>
      </c>
      <c r="K7718" t="str">
        <f>VLOOKUP(E7718,customers!$A$1:$C$794,1,FALSE)</f>
        <v>SP-20620</v>
      </c>
      <c r="L7718" t="str">
        <f>VLOOKUP(E7718,customers!$A$1:$C$794,2,FALSE)</f>
        <v>Stefania Perrino</v>
      </c>
      <c r="M7718" t="str">
        <f>VLOOKUP(E7718,customers!$A$1:$C$794,3,FALSE)</f>
        <v>Corporate</v>
      </c>
    </row>
    <row r="7719" spans="1:13" x14ac:dyDescent="0.35">
      <c r="A7719" t="s">
        <v>14439</v>
      </c>
      <c r="B7719" s="1">
        <v>42010</v>
      </c>
      <c r="C7719" s="1">
        <v>42016</v>
      </c>
      <c r="D7719" t="s">
        <v>25</v>
      </c>
      <c r="E7719" t="s">
        <v>3882</v>
      </c>
      <c r="F7719" t="s">
        <v>2096</v>
      </c>
      <c r="G7719" t="s">
        <v>5971</v>
      </c>
      <c r="H7719">
        <v>2</v>
      </c>
      <c r="I7719" s="2">
        <v>0.7</v>
      </c>
      <c r="J7719" t="s">
        <v>7415</v>
      </c>
      <c r="K7719" t="str">
        <f>VLOOKUP(E7719,customers!$A$1:$C$794,1,FALSE)</f>
        <v>SP-20620</v>
      </c>
      <c r="L7719" t="str">
        <f>VLOOKUP(E7719,customers!$A$1:$C$794,2,FALSE)</f>
        <v>Stefania Perrino</v>
      </c>
      <c r="M7719" t="str">
        <f>VLOOKUP(E7719,customers!$A$1:$C$794,3,FALSE)</f>
        <v>Corporate</v>
      </c>
    </row>
    <row r="7720" spans="1:13" x14ac:dyDescent="0.35">
      <c r="A7720" t="s">
        <v>14440</v>
      </c>
      <c r="B7720" s="1">
        <v>42987</v>
      </c>
      <c r="C7720" s="1">
        <v>42992</v>
      </c>
      <c r="D7720" t="s">
        <v>25</v>
      </c>
      <c r="E7720" t="s">
        <v>1883</v>
      </c>
      <c r="F7720" t="s">
        <v>5941</v>
      </c>
      <c r="G7720" t="s">
        <v>9725</v>
      </c>
      <c r="H7720">
        <v>4</v>
      </c>
      <c r="I7720" s="2">
        <v>0</v>
      </c>
      <c r="J7720" t="s">
        <v>5178</v>
      </c>
      <c r="K7720" t="str">
        <f>VLOOKUP(E7720,customers!$A$1:$C$794,1,FALSE)</f>
        <v>MC-17605</v>
      </c>
      <c r="L7720" t="str">
        <f>VLOOKUP(E7720,customers!$A$1:$C$794,2,FALSE)</f>
        <v>Matt Connell</v>
      </c>
      <c r="M7720" t="str">
        <f>VLOOKUP(E7720,customers!$A$1:$C$794,3,FALSE)</f>
        <v>Corporate</v>
      </c>
    </row>
    <row r="7721" spans="1:13" x14ac:dyDescent="0.35">
      <c r="A7721" t="s">
        <v>14441</v>
      </c>
      <c r="B7721" s="1">
        <v>42009</v>
      </c>
      <c r="C7721" s="1">
        <v>42014</v>
      </c>
      <c r="D7721" t="s">
        <v>25</v>
      </c>
      <c r="E7721" t="s">
        <v>3928</v>
      </c>
      <c r="F7721" t="s">
        <v>8199</v>
      </c>
      <c r="G7721" t="s">
        <v>1630</v>
      </c>
      <c r="H7721">
        <v>3</v>
      </c>
      <c r="I7721" s="2">
        <v>0</v>
      </c>
      <c r="J7721" t="s">
        <v>1631</v>
      </c>
      <c r="K7721" t="str">
        <f>VLOOKUP(E7721,customers!$A$1:$C$794,1,FALSE)</f>
        <v>BG-11695</v>
      </c>
      <c r="L7721" t="str">
        <f>VLOOKUP(E7721,customers!$A$1:$C$794,2,FALSE)</f>
        <v>Brooke Gillingham</v>
      </c>
      <c r="M7721" t="str">
        <f>VLOOKUP(E7721,customers!$A$1:$C$794,3,FALSE)</f>
        <v>Corporate</v>
      </c>
    </row>
    <row r="7722" spans="1:13" x14ac:dyDescent="0.35">
      <c r="A7722" t="s">
        <v>14441</v>
      </c>
      <c r="B7722" s="1">
        <v>42009</v>
      </c>
      <c r="C7722" s="1">
        <v>42014</v>
      </c>
      <c r="D7722" t="s">
        <v>25</v>
      </c>
      <c r="E7722" t="s">
        <v>3928</v>
      </c>
      <c r="F7722" t="s">
        <v>3281</v>
      </c>
      <c r="G7722" t="s">
        <v>6449</v>
      </c>
      <c r="H7722">
        <v>2</v>
      </c>
      <c r="I7722" s="2">
        <v>0</v>
      </c>
      <c r="J7722" t="s">
        <v>6798</v>
      </c>
      <c r="K7722" t="str">
        <f>VLOOKUP(E7722,customers!$A$1:$C$794,1,FALSE)</f>
        <v>BG-11695</v>
      </c>
      <c r="L7722" t="str">
        <f>VLOOKUP(E7722,customers!$A$1:$C$794,2,FALSE)</f>
        <v>Brooke Gillingham</v>
      </c>
      <c r="M7722" t="str">
        <f>VLOOKUP(E7722,customers!$A$1:$C$794,3,FALSE)</f>
        <v>Corporate</v>
      </c>
    </row>
    <row r="7723" spans="1:13" x14ac:dyDescent="0.35">
      <c r="A7723" t="s">
        <v>14441</v>
      </c>
      <c r="B7723" s="1">
        <v>42009</v>
      </c>
      <c r="C7723" s="1">
        <v>42014</v>
      </c>
      <c r="D7723" t="s">
        <v>25</v>
      </c>
      <c r="E7723" t="s">
        <v>3928</v>
      </c>
      <c r="F7723" t="s">
        <v>6192</v>
      </c>
      <c r="G7723" t="s">
        <v>14442</v>
      </c>
      <c r="H7723">
        <v>2</v>
      </c>
      <c r="I7723" s="2">
        <v>0.2</v>
      </c>
      <c r="J7723" t="s">
        <v>3232</v>
      </c>
      <c r="K7723" t="str">
        <f>VLOOKUP(E7723,customers!$A$1:$C$794,1,FALSE)</f>
        <v>BG-11695</v>
      </c>
      <c r="L7723" t="str">
        <f>VLOOKUP(E7723,customers!$A$1:$C$794,2,FALSE)</f>
        <v>Brooke Gillingham</v>
      </c>
      <c r="M7723" t="str">
        <f>VLOOKUP(E7723,customers!$A$1:$C$794,3,FALSE)</f>
        <v>Corporate</v>
      </c>
    </row>
    <row r="7724" spans="1:13" x14ac:dyDescent="0.35">
      <c r="A7724" t="s">
        <v>14443</v>
      </c>
      <c r="B7724" s="1">
        <v>42841</v>
      </c>
      <c r="C7724" s="1">
        <v>42845</v>
      </c>
      <c r="D7724" t="s">
        <v>25</v>
      </c>
      <c r="E7724" t="s">
        <v>2440</v>
      </c>
      <c r="F7724" t="s">
        <v>14444</v>
      </c>
      <c r="G7724" t="s">
        <v>4737</v>
      </c>
      <c r="H7724">
        <v>3</v>
      </c>
      <c r="I7724" s="2">
        <v>0</v>
      </c>
      <c r="J7724" t="s">
        <v>1605</v>
      </c>
      <c r="K7724" t="str">
        <f>VLOOKUP(E7724,customers!$A$1:$C$794,1,FALSE)</f>
        <v>JO-15550</v>
      </c>
      <c r="L7724" t="str">
        <f>VLOOKUP(E7724,customers!$A$1:$C$794,2,FALSE)</f>
        <v>Jesus Ocampo</v>
      </c>
      <c r="M7724" t="str">
        <f>VLOOKUP(E7724,customers!$A$1:$C$794,3,FALSE)</f>
        <v>Home Office</v>
      </c>
    </row>
    <row r="7725" spans="1:13" x14ac:dyDescent="0.35">
      <c r="A7725" t="s">
        <v>14445</v>
      </c>
      <c r="B7725" s="1">
        <v>42257</v>
      </c>
      <c r="C7725" s="1">
        <v>42261</v>
      </c>
      <c r="D7725" t="s">
        <v>25</v>
      </c>
      <c r="E7725" t="s">
        <v>10906</v>
      </c>
      <c r="F7725" t="s">
        <v>5662</v>
      </c>
      <c r="G7725" t="s">
        <v>14446</v>
      </c>
      <c r="H7725">
        <v>1</v>
      </c>
      <c r="I7725" s="2">
        <v>0.3</v>
      </c>
      <c r="J7725" t="s">
        <v>12940</v>
      </c>
      <c r="K7725" t="str">
        <f>VLOOKUP(E7725,customers!$A$1:$C$794,1,FALSE)</f>
        <v>AR-10345</v>
      </c>
      <c r="L7725" t="str">
        <f>VLOOKUP(E7725,customers!$A$1:$C$794,2,FALSE)</f>
        <v>Alex Russell</v>
      </c>
      <c r="M7725" t="str">
        <f>VLOOKUP(E7725,customers!$A$1:$C$794,3,FALSE)</f>
        <v>Corporate</v>
      </c>
    </row>
    <row r="7726" spans="1:13" x14ac:dyDescent="0.35">
      <c r="A7726" t="s">
        <v>14447</v>
      </c>
      <c r="B7726" s="1">
        <v>42638</v>
      </c>
      <c r="C7726" s="1">
        <v>42642</v>
      </c>
      <c r="D7726" t="s">
        <v>25</v>
      </c>
      <c r="E7726" t="s">
        <v>8463</v>
      </c>
      <c r="F7726" t="s">
        <v>3721</v>
      </c>
      <c r="G7726" t="s">
        <v>14448</v>
      </c>
      <c r="H7726">
        <v>1</v>
      </c>
      <c r="I7726" s="2">
        <v>0.2</v>
      </c>
      <c r="J7726" t="s">
        <v>14449</v>
      </c>
      <c r="K7726" t="str">
        <f>VLOOKUP(E7726,customers!$A$1:$C$794,1,FALSE)</f>
        <v>TS-21505</v>
      </c>
      <c r="L7726" t="str">
        <f>VLOOKUP(E7726,customers!$A$1:$C$794,2,FALSE)</f>
        <v>Tony Sayre</v>
      </c>
      <c r="M7726" t="str">
        <f>VLOOKUP(E7726,customers!$A$1:$C$794,3,FALSE)</f>
        <v>Consumer</v>
      </c>
    </row>
    <row r="7727" spans="1:13" x14ac:dyDescent="0.35">
      <c r="A7727" t="s">
        <v>14447</v>
      </c>
      <c r="B7727" s="1">
        <v>42638</v>
      </c>
      <c r="C7727" s="1">
        <v>42642</v>
      </c>
      <c r="D7727" t="s">
        <v>25</v>
      </c>
      <c r="E7727" t="s">
        <v>8463</v>
      </c>
      <c r="F7727" t="s">
        <v>1905</v>
      </c>
      <c r="G7727" t="s">
        <v>9509</v>
      </c>
      <c r="H7727">
        <v>2</v>
      </c>
      <c r="I7727" s="2">
        <v>0.2</v>
      </c>
      <c r="J7727" t="s">
        <v>5265</v>
      </c>
      <c r="K7727" t="str">
        <f>VLOOKUP(E7727,customers!$A$1:$C$794,1,FALSE)</f>
        <v>TS-21505</v>
      </c>
      <c r="L7727" t="str">
        <f>VLOOKUP(E7727,customers!$A$1:$C$794,2,FALSE)</f>
        <v>Tony Sayre</v>
      </c>
      <c r="M7727" t="str">
        <f>VLOOKUP(E7727,customers!$A$1:$C$794,3,FALSE)</f>
        <v>Consumer</v>
      </c>
    </row>
    <row r="7728" spans="1:13" x14ac:dyDescent="0.35">
      <c r="A7728" t="s">
        <v>14447</v>
      </c>
      <c r="B7728" s="1">
        <v>42638</v>
      </c>
      <c r="C7728" s="1">
        <v>42642</v>
      </c>
      <c r="D7728" t="s">
        <v>25</v>
      </c>
      <c r="E7728" t="s">
        <v>8463</v>
      </c>
      <c r="F7728" t="s">
        <v>4216</v>
      </c>
      <c r="G7728" t="s">
        <v>11972</v>
      </c>
      <c r="H7728">
        <v>3</v>
      </c>
      <c r="I7728" s="2">
        <v>0.2</v>
      </c>
      <c r="J7728" t="s">
        <v>11973</v>
      </c>
      <c r="K7728" t="str">
        <f>VLOOKUP(E7728,customers!$A$1:$C$794,1,FALSE)</f>
        <v>TS-21505</v>
      </c>
      <c r="L7728" t="str">
        <f>VLOOKUP(E7728,customers!$A$1:$C$794,2,FALSE)</f>
        <v>Tony Sayre</v>
      </c>
      <c r="M7728" t="str">
        <f>VLOOKUP(E7728,customers!$A$1:$C$794,3,FALSE)</f>
        <v>Consumer</v>
      </c>
    </row>
    <row r="7729" spans="1:13" x14ac:dyDescent="0.35">
      <c r="A7729" t="s">
        <v>14450</v>
      </c>
      <c r="B7729" s="1">
        <v>42079</v>
      </c>
      <c r="C7729" s="1">
        <v>42083</v>
      </c>
      <c r="D7729" t="s">
        <v>11</v>
      </c>
      <c r="E7729" t="s">
        <v>693</v>
      </c>
      <c r="F7729" t="s">
        <v>10236</v>
      </c>
      <c r="G7729" t="s">
        <v>980</v>
      </c>
      <c r="H7729">
        <v>3</v>
      </c>
      <c r="I7729" s="2">
        <v>0</v>
      </c>
      <c r="J7729" t="s">
        <v>14451</v>
      </c>
      <c r="K7729" t="str">
        <f>VLOOKUP(E7729,customers!$A$1:$C$794,1,FALSE)</f>
        <v>JK-15640</v>
      </c>
      <c r="L7729" t="str">
        <f>VLOOKUP(E7729,customers!$A$1:$C$794,2,FALSE)</f>
        <v>Jim Kriz</v>
      </c>
      <c r="M7729" t="str">
        <f>VLOOKUP(E7729,customers!$A$1:$C$794,3,FALSE)</f>
        <v>Home Office</v>
      </c>
    </row>
    <row r="7730" spans="1:13" x14ac:dyDescent="0.35">
      <c r="A7730" t="s">
        <v>14452</v>
      </c>
      <c r="B7730" s="1">
        <v>42700</v>
      </c>
      <c r="C7730" s="1">
        <v>42706</v>
      </c>
      <c r="D7730" t="s">
        <v>25</v>
      </c>
      <c r="E7730" t="s">
        <v>7430</v>
      </c>
      <c r="F7730" t="s">
        <v>3485</v>
      </c>
      <c r="G7730" t="s">
        <v>1262</v>
      </c>
      <c r="H7730">
        <v>4</v>
      </c>
      <c r="I7730" s="2">
        <v>0.2</v>
      </c>
      <c r="J7730" t="s">
        <v>8833</v>
      </c>
      <c r="K7730" t="str">
        <f>VLOOKUP(E7730,customers!$A$1:$C$794,1,FALSE)</f>
        <v>GA-14515</v>
      </c>
      <c r="L7730" t="str">
        <f>VLOOKUP(E7730,customers!$A$1:$C$794,2,FALSE)</f>
        <v>George Ashbrook</v>
      </c>
      <c r="M7730" t="str">
        <f>VLOOKUP(E7730,customers!$A$1:$C$794,3,FALSE)</f>
        <v>Consumer</v>
      </c>
    </row>
    <row r="7731" spans="1:13" x14ac:dyDescent="0.35">
      <c r="A7731" t="s">
        <v>14453</v>
      </c>
      <c r="B7731" s="1">
        <v>42639</v>
      </c>
      <c r="C7731" s="1">
        <v>42644</v>
      </c>
      <c r="D7731" t="s">
        <v>25</v>
      </c>
      <c r="E7731" t="s">
        <v>1678</v>
      </c>
      <c r="F7731" t="s">
        <v>6676</v>
      </c>
      <c r="G7731" t="s">
        <v>6993</v>
      </c>
      <c r="H7731">
        <v>3</v>
      </c>
      <c r="I7731" s="2">
        <v>0.2</v>
      </c>
      <c r="J7731" t="s">
        <v>14454</v>
      </c>
      <c r="K7731" t="str">
        <f>VLOOKUP(E7731,customers!$A$1:$C$794,1,FALSE)</f>
        <v>TN-21040</v>
      </c>
      <c r="L7731" t="str">
        <f>VLOOKUP(E7731,customers!$A$1:$C$794,2,FALSE)</f>
        <v>Tanja Norvell</v>
      </c>
      <c r="M7731" t="str">
        <f>VLOOKUP(E7731,customers!$A$1:$C$794,3,FALSE)</f>
        <v>Home Office</v>
      </c>
    </row>
    <row r="7732" spans="1:13" x14ac:dyDescent="0.35">
      <c r="A7732" t="s">
        <v>14455</v>
      </c>
      <c r="B7732" s="1">
        <v>42899</v>
      </c>
      <c r="C7732" s="1">
        <v>42905</v>
      </c>
      <c r="D7732" t="s">
        <v>25</v>
      </c>
      <c r="E7732" t="s">
        <v>589</v>
      </c>
      <c r="F7732" t="s">
        <v>5781</v>
      </c>
      <c r="G7732" t="s">
        <v>14456</v>
      </c>
      <c r="H7732">
        <v>4</v>
      </c>
      <c r="I7732" s="2">
        <v>0.2</v>
      </c>
      <c r="J7732" t="s">
        <v>14457</v>
      </c>
      <c r="K7732" t="str">
        <f>VLOOKUP(E7732,customers!$A$1:$C$794,1,FALSE)</f>
        <v>TW-21025</v>
      </c>
      <c r="L7732" t="str">
        <f>VLOOKUP(E7732,customers!$A$1:$C$794,2,FALSE)</f>
        <v>Tamara Willingham</v>
      </c>
      <c r="M7732" t="str">
        <f>VLOOKUP(E7732,customers!$A$1:$C$794,3,FALSE)</f>
        <v>Home Office</v>
      </c>
    </row>
    <row r="7733" spans="1:13" x14ac:dyDescent="0.35">
      <c r="A7733" t="s">
        <v>14458</v>
      </c>
      <c r="B7733" s="1">
        <v>42996</v>
      </c>
      <c r="C7733" s="1">
        <v>42999</v>
      </c>
      <c r="D7733" t="s">
        <v>149</v>
      </c>
      <c r="E7733" t="s">
        <v>434</v>
      </c>
      <c r="F7733" t="s">
        <v>334</v>
      </c>
      <c r="G7733" t="s">
        <v>14459</v>
      </c>
      <c r="H7733">
        <v>4</v>
      </c>
      <c r="I7733" s="2">
        <v>0.2</v>
      </c>
      <c r="J7733" t="s">
        <v>7771</v>
      </c>
      <c r="K7733" t="str">
        <f>VLOOKUP(E7733,customers!$A$1:$C$794,1,FALSE)</f>
        <v>PA-19060</v>
      </c>
      <c r="L7733" t="str">
        <f>VLOOKUP(E7733,customers!$A$1:$C$794,2,FALSE)</f>
        <v>Pete Armstrong</v>
      </c>
      <c r="M7733" t="str">
        <f>VLOOKUP(E7733,customers!$A$1:$C$794,3,FALSE)</f>
        <v>Home Office</v>
      </c>
    </row>
    <row r="7734" spans="1:13" x14ac:dyDescent="0.35">
      <c r="A7734" t="s">
        <v>14460</v>
      </c>
      <c r="B7734" s="1">
        <v>42888</v>
      </c>
      <c r="C7734" s="1">
        <v>42894</v>
      </c>
      <c r="D7734" t="s">
        <v>25</v>
      </c>
      <c r="E7734" t="s">
        <v>4641</v>
      </c>
      <c r="F7734" t="s">
        <v>2436</v>
      </c>
      <c r="G7734" t="s">
        <v>4973</v>
      </c>
      <c r="H7734">
        <v>2</v>
      </c>
      <c r="I7734" s="2">
        <v>0.2</v>
      </c>
      <c r="J7734" t="s">
        <v>4974</v>
      </c>
      <c r="K7734" t="str">
        <f>VLOOKUP(E7734,customers!$A$1:$C$794,1,FALSE)</f>
        <v>JD-15790</v>
      </c>
      <c r="L7734" t="str">
        <f>VLOOKUP(E7734,customers!$A$1:$C$794,2,FALSE)</f>
        <v>John Dryer</v>
      </c>
      <c r="M7734" t="str">
        <f>VLOOKUP(E7734,customers!$A$1:$C$794,3,FALSE)</f>
        <v>Consumer</v>
      </c>
    </row>
    <row r="7735" spans="1:13" x14ac:dyDescent="0.35">
      <c r="A7735" t="s">
        <v>14461</v>
      </c>
      <c r="B7735" s="1">
        <v>42505</v>
      </c>
      <c r="C7735" s="1">
        <v>42509</v>
      </c>
      <c r="D7735" t="s">
        <v>11</v>
      </c>
      <c r="E7735" t="s">
        <v>4207</v>
      </c>
      <c r="F7735" t="s">
        <v>7199</v>
      </c>
      <c r="G7735" t="s">
        <v>1162</v>
      </c>
      <c r="H7735">
        <v>4</v>
      </c>
      <c r="I7735" s="2">
        <v>0.2</v>
      </c>
      <c r="J7735" t="s">
        <v>4128</v>
      </c>
      <c r="K7735" t="str">
        <f>VLOOKUP(E7735,customers!$A$1:$C$794,1,FALSE)</f>
        <v>MN-17935</v>
      </c>
      <c r="L7735" t="str">
        <f>VLOOKUP(E7735,customers!$A$1:$C$794,2,FALSE)</f>
        <v>Michael Nguyen</v>
      </c>
      <c r="M7735" t="str">
        <f>VLOOKUP(E7735,customers!$A$1:$C$794,3,FALSE)</f>
        <v>Consumer</v>
      </c>
    </row>
    <row r="7736" spans="1:13" x14ac:dyDescent="0.35">
      <c r="A7736" t="s">
        <v>14462</v>
      </c>
      <c r="B7736" s="1">
        <v>42993</v>
      </c>
      <c r="C7736" s="1">
        <v>42998</v>
      </c>
      <c r="D7736" t="s">
        <v>25</v>
      </c>
      <c r="E7736" t="s">
        <v>4078</v>
      </c>
      <c r="F7736" t="s">
        <v>641</v>
      </c>
      <c r="G7736" t="s">
        <v>7090</v>
      </c>
      <c r="H7736">
        <v>3</v>
      </c>
      <c r="I7736" s="2">
        <v>0</v>
      </c>
      <c r="J7736" t="s">
        <v>5949</v>
      </c>
      <c r="K7736" t="str">
        <f>VLOOKUP(E7736,customers!$A$1:$C$794,1,FALSE)</f>
        <v>GM-14500</v>
      </c>
      <c r="L7736" t="str">
        <f>VLOOKUP(E7736,customers!$A$1:$C$794,2,FALSE)</f>
        <v>Gene McClure</v>
      </c>
      <c r="M7736" t="str">
        <f>VLOOKUP(E7736,customers!$A$1:$C$794,3,FALSE)</f>
        <v>Consumer</v>
      </c>
    </row>
    <row r="7737" spans="1:13" x14ac:dyDescent="0.35">
      <c r="A7737" t="s">
        <v>14463</v>
      </c>
      <c r="B7737" s="1">
        <v>42604</v>
      </c>
      <c r="C7737" s="1">
        <v>42608</v>
      </c>
      <c r="D7737" t="s">
        <v>25</v>
      </c>
      <c r="E7737" t="s">
        <v>3473</v>
      </c>
      <c r="F7737" t="s">
        <v>2902</v>
      </c>
      <c r="G7737" t="s">
        <v>2050</v>
      </c>
      <c r="H7737">
        <v>3</v>
      </c>
      <c r="I7737" s="2">
        <v>0</v>
      </c>
      <c r="J7737" t="s">
        <v>2051</v>
      </c>
      <c r="K7737" t="str">
        <f>VLOOKUP(E7737,customers!$A$1:$C$794,1,FALSE)</f>
        <v>DG-13300</v>
      </c>
      <c r="L7737" t="str">
        <f>VLOOKUP(E7737,customers!$A$1:$C$794,2,FALSE)</f>
        <v>Deirdre Greer</v>
      </c>
      <c r="M7737" t="str">
        <f>VLOOKUP(E7737,customers!$A$1:$C$794,3,FALSE)</f>
        <v>Corporate</v>
      </c>
    </row>
    <row r="7738" spans="1:13" x14ac:dyDescent="0.35">
      <c r="A7738" t="s">
        <v>14464</v>
      </c>
      <c r="B7738" s="1">
        <v>41789</v>
      </c>
      <c r="C7738" s="1">
        <v>41796</v>
      </c>
      <c r="D7738" t="s">
        <v>25</v>
      </c>
      <c r="E7738" t="s">
        <v>4954</v>
      </c>
      <c r="F7738" t="s">
        <v>3071</v>
      </c>
      <c r="G7738" t="s">
        <v>1780</v>
      </c>
      <c r="H7738">
        <v>4</v>
      </c>
      <c r="I7738" s="2">
        <v>0.2</v>
      </c>
      <c r="J7738" t="s">
        <v>5724</v>
      </c>
      <c r="K7738" t="str">
        <f>VLOOKUP(E7738,customers!$A$1:$C$794,1,FALSE)</f>
        <v>JG-15160</v>
      </c>
      <c r="L7738" t="str">
        <f>VLOOKUP(E7738,customers!$A$1:$C$794,2,FALSE)</f>
        <v>James Galang</v>
      </c>
      <c r="M7738" t="str">
        <f>VLOOKUP(E7738,customers!$A$1:$C$794,3,FALSE)</f>
        <v>Consumer</v>
      </c>
    </row>
    <row r="7739" spans="1:13" x14ac:dyDescent="0.35">
      <c r="A7739" t="s">
        <v>14465</v>
      </c>
      <c r="B7739" s="1">
        <v>43087</v>
      </c>
      <c r="C7739" s="1">
        <v>43089</v>
      </c>
      <c r="D7739" t="s">
        <v>149</v>
      </c>
      <c r="E7739" t="s">
        <v>10100</v>
      </c>
      <c r="F7739" t="s">
        <v>4789</v>
      </c>
      <c r="G7739" t="s">
        <v>6981</v>
      </c>
      <c r="H7739">
        <v>9</v>
      </c>
      <c r="I7739" s="2">
        <v>0.2</v>
      </c>
      <c r="J7739" t="s">
        <v>14466</v>
      </c>
      <c r="K7739" t="str">
        <f>VLOOKUP(E7739,customers!$A$1:$C$794,1,FALSE)</f>
        <v>AG-10330</v>
      </c>
      <c r="L7739" t="str">
        <f>VLOOKUP(E7739,customers!$A$1:$C$794,2,FALSE)</f>
        <v>Alex Grayson</v>
      </c>
      <c r="M7739" t="str">
        <f>VLOOKUP(E7739,customers!$A$1:$C$794,3,FALSE)</f>
        <v>Consumer</v>
      </c>
    </row>
    <row r="7740" spans="1:13" x14ac:dyDescent="0.35">
      <c r="A7740" t="s">
        <v>14467</v>
      </c>
      <c r="B7740" s="1">
        <v>42946</v>
      </c>
      <c r="C7740" s="1">
        <v>42953</v>
      </c>
      <c r="D7740" t="s">
        <v>25</v>
      </c>
      <c r="E7740" t="s">
        <v>2535</v>
      </c>
      <c r="F7740" t="s">
        <v>3642</v>
      </c>
      <c r="G7740" t="s">
        <v>13690</v>
      </c>
      <c r="H7740">
        <v>5</v>
      </c>
      <c r="I7740" s="2">
        <v>0</v>
      </c>
      <c r="J7740" t="s">
        <v>2771</v>
      </c>
      <c r="K7740" t="str">
        <f>VLOOKUP(E7740,customers!$A$1:$C$794,1,FALSE)</f>
        <v>JF-15355</v>
      </c>
      <c r="L7740" t="str">
        <f>VLOOKUP(E7740,customers!$A$1:$C$794,2,FALSE)</f>
        <v>Jay Fein</v>
      </c>
      <c r="M7740" t="str">
        <f>VLOOKUP(E7740,customers!$A$1:$C$794,3,FALSE)</f>
        <v>Consumer</v>
      </c>
    </row>
    <row r="7741" spans="1:13" x14ac:dyDescent="0.35">
      <c r="A7741" t="s">
        <v>14468</v>
      </c>
      <c r="B7741" s="1">
        <v>41964</v>
      </c>
      <c r="C7741" s="1">
        <v>41969</v>
      </c>
      <c r="D7741" t="s">
        <v>25</v>
      </c>
      <c r="E7741" t="s">
        <v>7352</v>
      </c>
      <c r="F7741" t="s">
        <v>5311</v>
      </c>
      <c r="G7741" t="s">
        <v>4650</v>
      </c>
      <c r="H7741">
        <v>2</v>
      </c>
      <c r="I7741" s="2">
        <v>0</v>
      </c>
      <c r="J7741" t="s">
        <v>4741</v>
      </c>
      <c r="K7741" t="str">
        <f>VLOOKUP(E7741,customers!$A$1:$C$794,1,FALSE)</f>
        <v>SC-20680</v>
      </c>
      <c r="L7741" t="str">
        <f>VLOOKUP(E7741,customers!$A$1:$C$794,2,FALSE)</f>
        <v>Steve Carroll</v>
      </c>
      <c r="M7741" t="str">
        <f>VLOOKUP(E7741,customers!$A$1:$C$794,3,FALSE)</f>
        <v>Home Office</v>
      </c>
    </row>
    <row r="7742" spans="1:13" x14ac:dyDescent="0.35">
      <c r="A7742" t="s">
        <v>14468</v>
      </c>
      <c r="B7742" s="1">
        <v>41964</v>
      </c>
      <c r="C7742" s="1">
        <v>41969</v>
      </c>
      <c r="D7742" t="s">
        <v>25</v>
      </c>
      <c r="E7742" t="s">
        <v>7352</v>
      </c>
      <c r="F7742" t="s">
        <v>8480</v>
      </c>
      <c r="G7742" t="s">
        <v>5050</v>
      </c>
      <c r="H7742">
        <v>1</v>
      </c>
      <c r="I7742" s="2">
        <v>0</v>
      </c>
      <c r="J7742" t="s">
        <v>8482</v>
      </c>
      <c r="K7742" t="str">
        <f>VLOOKUP(E7742,customers!$A$1:$C$794,1,FALSE)</f>
        <v>SC-20680</v>
      </c>
      <c r="L7742" t="str">
        <f>VLOOKUP(E7742,customers!$A$1:$C$794,2,FALSE)</f>
        <v>Steve Carroll</v>
      </c>
      <c r="M7742" t="str">
        <f>VLOOKUP(E7742,customers!$A$1:$C$794,3,FALSE)</f>
        <v>Home Office</v>
      </c>
    </row>
    <row r="7743" spans="1:13" x14ac:dyDescent="0.35">
      <c r="A7743" t="s">
        <v>14469</v>
      </c>
      <c r="B7743" s="1">
        <v>42271</v>
      </c>
      <c r="C7743" s="1">
        <v>42273</v>
      </c>
      <c r="D7743" t="s">
        <v>11</v>
      </c>
      <c r="E7743" t="s">
        <v>6843</v>
      </c>
      <c r="F7743" t="s">
        <v>8331</v>
      </c>
      <c r="G7743" t="s">
        <v>1643</v>
      </c>
      <c r="H7743">
        <v>2</v>
      </c>
      <c r="I7743" s="2">
        <v>0.2</v>
      </c>
      <c r="J7743" t="s">
        <v>14442</v>
      </c>
      <c r="K7743" t="str">
        <f>VLOOKUP(E7743,customers!$A$1:$C$794,1,FALSE)</f>
        <v>CM-11935</v>
      </c>
      <c r="L7743" t="str">
        <f>VLOOKUP(E7743,customers!$A$1:$C$794,2,FALSE)</f>
        <v>Carlos Meador</v>
      </c>
      <c r="M7743" t="str">
        <f>VLOOKUP(E7743,customers!$A$1:$C$794,3,FALSE)</f>
        <v>Consumer</v>
      </c>
    </row>
    <row r="7744" spans="1:13" x14ac:dyDescent="0.35">
      <c r="A7744" t="s">
        <v>14470</v>
      </c>
      <c r="B7744" s="1">
        <v>42967</v>
      </c>
      <c r="C7744" s="1">
        <v>42974</v>
      </c>
      <c r="D7744" t="s">
        <v>25</v>
      </c>
      <c r="E7744" t="s">
        <v>3922</v>
      </c>
      <c r="F7744" t="s">
        <v>4482</v>
      </c>
      <c r="G7744" t="s">
        <v>909</v>
      </c>
      <c r="H7744">
        <v>4</v>
      </c>
      <c r="I7744" s="2">
        <v>0</v>
      </c>
      <c r="J7744" t="s">
        <v>939</v>
      </c>
      <c r="K7744" t="str">
        <f>VLOOKUP(E7744,customers!$A$1:$C$794,1,FALSE)</f>
        <v>KT-16480</v>
      </c>
      <c r="L7744" t="str">
        <f>VLOOKUP(E7744,customers!$A$1:$C$794,2,FALSE)</f>
        <v>Kean Thornton</v>
      </c>
      <c r="M7744" t="str">
        <f>VLOOKUP(E7744,customers!$A$1:$C$794,3,FALSE)</f>
        <v>Consumer</v>
      </c>
    </row>
    <row r="7745" spans="1:13" x14ac:dyDescent="0.35">
      <c r="A7745" t="s">
        <v>14471</v>
      </c>
      <c r="B7745" s="1">
        <v>42538</v>
      </c>
      <c r="C7745" s="1">
        <v>42543</v>
      </c>
      <c r="D7745" t="s">
        <v>25</v>
      </c>
      <c r="E7745" t="s">
        <v>2629</v>
      </c>
      <c r="F7745" t="s">
        <v>7290</v>
      </c>
      <c r="G7745" t="s">
        <v>4210</v>
      </c>
      <c r="H7745">
        <v>2</v>
      </c>
      <c r="I7745" s="2">
        <v>0</v>
      </c>
      <c r="J7745" t="s">
        <v>4974</v>
      </c>
      <c r="K7745" t="str">
        <f>VLOOKUP(E7745,customers!$A$1:$C$794,1,FALSE)</f>
        <v>CP-12340</v>
      </c>
      <c r="L7745" t="str">
        <f>VLOOKUP(E7745,customers!$A$1:$C$794,2,FALSE)</f>
        <v>Christine Phan</v>
      </c>
      <c r="M7745" t="str">
        <f>VLOOKUP(E7745,customers!$A$1:$C$794,3,FALSE)</f>
        <v>Corporate</v>
      </c>
    </row>
    <row r="7746" spans="1:13" x14ac:dyDescent="0.35">
      <c r="A7746" t="s">
        <v>14471</v>
      </c>
      <c r="B7746" s="1">
        <v>42538</v>
      </c>
      <c r="C7746" s="1">
        <v>42543</v>
      </c>
      <c r="D7746" t="s">
        <v>25</v>
      </c>
      <c r="E7746" t="s">
        <v>2629</v>
      </c>
      <c r="F7746" t="s">
        <v>3813</v>
      </c>
      <c r="G7746" t="s">
        <v>14472</v>
      </c>
      <c r="H7746">
        <v>3</v>
      </c>
      <c r="I7746" s="2">
        <v>0</v>
      </c>
      <c r="J7746" t="s">
        <v>14473</v>
      </c>
      <c r="K7746" t="str">
        <f>VLOOKUP(E7746,customers!$A$1:$C$794,1,FALSE)</f>
        <v>CP-12340</v>
      </c>
      <c r="L7746" t="str">
        <f>VLOOKUP(E7746,customers!$A$1:$C$794,2,FALSE)</f>
        <v>Christine Phan</v>
      </c>
      <c r="M7746" t="str">
        <f>VLOOKUP(E7746,customers!$A$1:$C$794,3,FALSE)</f>
        <v>Corporate</v>
      </c>
    </row>
    <row r="7747" spans="1:13" x14ac:dyDescent="0.35">
      <c r="A7747" t="s">
        <v>14471</v>
      </c>
      <c r="B7747" s="1">
        <v>42538</v>
      </c>
      <c r="C7747" s="1">
        <v>42543</v>
      </c>
      <c r="D7747" t="s">
        <v>25</v>
      </c>
      <c r="E7747" t="s">
        <v>2629</v>
      </c>
      <c r="F7747" t="s">
        <v>4251</v>
      </c>
      <c r="G7747" t="s">
        <v>666</v>
      </c>
      <c r="H7747">
        <v>3</v>
      </c>
      <c r="I7747" s="2">
        <v>0</v>
      </c>
      <c r="J7747" t="s">
        <v>1139</v>
      </c>
      <c r="K7747" t="str">
        <f>VLOOKUP(E7747,customers!$A$1:$C$794,1,FALSE)</f>
        <v>CP-12340</v>
      </c>
      <c r="L7747" t="str">
        <f>VLOOKUP(E7747,customers!$A$1:$C$794,2,FALSE)</f>
        <v>Christine Phan</v>
      </c>
      <c r="M7747" t="str">
        <f>VLOOKUP(E7747,customers!$A$1:$C$794,3,FALSE)</f>
        <v>Corporate</v>
      </c>
    </row>
    <row r="7748" spans="1:13" x14ac:dyDescent="0.35">
      <c r="A7748" t="s">
        <v>14474</v>
      </c>
      <c r="B7748" s="1">
        <v>42357</v>
      </c>
      <c r="C7748" s="1">
        <v>42361</v>
      </c>
      <c r="D7748" t="s">
        <v>25</v>
      </c>
      <c r="E7748" t="s">
        <v>9825</v>
      </c>
      <c r="F7748" t="s">
        <v>3449</v>
      </c>
      <c r="G7748" t="s">
        <v>6973</v>
      </c>
      <c r="H7748">
        <v>2</v>
      </c>
      <c r="I7748" s="2">
        <v>0.2</v>
      </c>
      <c r="J7748" t="s">
        <v>4343</v>
      </c>
      <c r="K7748" t="str">
        <f>VLOOKUP(E7748,customers!$A$1:$C$794,1,FALSE)</f>
        <v>EK-13795</v>
      </c>
      <c r="L7748" t="str">
        <f>VLOOKUP(E7748,customers!$A$1:$C$794,2,FALSE)</f>
        <v>Eileen Kiefer</v>
      </c>
      <c r="M7748" t="str">
        <f>VLOOKUP(E7748,customers!$A$1:$C$794,3,FALSE)</f>
        <v>Home Office</v>
      </c>
    </row>
    <row r="7749" spans="1:13" x14ac:dyDescent="0.35">
      <c r="A7749" t="s">
        <v>14475</v>
      </c>
      <c r="B7749" s="1">
        <v>42155</v>
      </c>
      <c r="C7749" s="1">
        <v>42157</v>
      </c>
      <c r="D7749" t="s">
        <v>11</v>
      </c>
      <c r="E7749" t="s">
        <v>1773</v>
      </c>
      <c r="F7749" t="s">
        <v>1010</v>
      </c>
      <c r="G7749" t="s">
        <v>1011</v>
      </c>
      <c r="H7749">
        <v>6</v>
      </c>
      <c r="I7749" s="2">
        <v>0</v>
      </c>
      <c r="J7749" t="s">
        <v>1012</v>
      </c>
      <c r="K7749" t="str">
        <f>VLOOKUP(E7749,customers!$A$1:$C$794,1,FALSE)</f>
        <v>CW-11905</v>
      </c>
      <c r="L7749" t="str">
        <f>VLOOKUP(E7749,customers!$A$1:$C$794,2,FALSE)</f>
        <v>Carl Weiss</v>
      </c>
      <c r="M7749" t="str">
        <f>VLOOKUP(E7749,customers!$A$1:$C$794,3,FALSE)</f>
        <v>Home Office</v>
      </c>
    </row>
    <row r="7750" spans="1:13" x14ac:dyDescent="0.35">
      <c r="A7750" t="s">
        <v>14476</v>
      </c>
      <c r="B7750" s="1">
        <v>42173</v>
      </c>
      <c r="C7750" s="1">
        <v>42179</v>
      </c>
      <c r="D7750" t="s">
        <v>25</v>
      </c>
      <c r="E7750" t="s">
        <v>1480</v>
      </c>
      <c r="F7750" t="s">
        <v>8114</v>
      </c>
      <c r="G7750" t="s">
        <v>11869</v>
      </c>
      <c r="H7750">
        <v>3</v>
      </c>
      <c r="I7750" s="2">
        <v>0</v>
      </c>
      <c r="J7750" t="s">
        <v>8974</v>
      </c>
      <c r="K7750" t="str">
        <f>VLOOKUP(E7750,customers!$A$1:$C$794,1,FALSE)</f>
        <v>KH-16510</v>
      </c>
      <c r="L7750" t="str">
        <f>VLOOKUP(E7750,customers!$A$1:$C$794,2,FALSE)</f>
        <v>Keith Herrera</v>
      </c>
      <c r="M7750" t="str">
        <f>VLOOKUP(E7750,customers!$A$1:$C$794,3,FALSE)</f>
        <v>Consumer</v>
      </c>
    </row>
    <row r="7751" spans="1:13" x14ac:dyDescent="0.35">
      <c r="A7751" t="s">
        <v>14476</v>
      </c>
      <c r="B7751" s="1">
        <v>42173</v>
      </c>
      <c r="C7751" s="1">
        <v>42179</v>
      </c>
      <c r="D7751" t="s">
        <v>25</v>
      </c>
      <c r="E7751" t="s">
        <v>1480</v>
      </c>
      <c r="F7751" t="s">
        <v>3994</v>
      </c>
      <c r="G7751" t="s">
        <v>14477</v>
      </c>
      <c r="H7751">
        <v>2</v>
      </c>
      <c r="I7751" s="2">
        <v>0</v>
      </c>
      <c r="J7751" t="s">
        <v>14478</v>
      </c>
      <c r="K7751" t="str">
        <f>VLOOKUP(E7751,customers!$A$1:$C$794,1,FALSE)</f>
        <v>KH-16510</v>
      </c>
      <c r="L7751" t="str">
        <f>VLOOKUP(E7751,customers!$A$1:$C$794,2,FALSE)</f>
        <v>Keith Herrera</v>
      </c>
      <c r="M7751" t="str">
        <f>VLOOKUP(E7751,customers!$A$1:$C$794,3,FALSE)</f>
        <v>Consumer</v>
      </c>
    </row>
    <row r="7752" spans="1:13" x14ac:dyDescent="0.35">
      <c r="A7752" t="s">
        <v>14476</v>
      </c>
      <c r="B7752" s="1">
        <v>42173</v>
      </c>
      <c r="C7752" s="1">
        <v>42179</v>
      </c>
      <c r="D7752" t="s">
        <v>25</v>
      </c>
      <c r="E7752" t="s">
        <v>1480</v>
      </c>
      <c r="F7752" t="s">
        <v>636</v>
      </c>
      <c r="G7752" t="s">
        <v>14479</v>
      </c>
      <c r="H7752">
        <v>2</v>
      </c>
      <c r="I7752" s="2">
        <v>0</v>
      </c>
      <c r="J7752" t="s">
        <v>2021</v>
      </c>
      <c r="K7752" t="str">
        <f>VLOOKUP(E7752,customers!$A$1:$C$794,1,FALSE)</f>
        <v>KH-16510</v>
      </c>
      <c r="L7752" t="str">
        <f>VLOOKUP(E7752,customers!$A$1:$C$794,2,FALSE)</f>
        <v>Keith Herrera</v>
      </c>
      <c r="M7752" t="str">
        <f>VLOOKUP(E7752,customers!$A$1:$C$794,3,FALSE)</f>
        <v>Consumer</v>
      </c>
    </row>
    <row r="7753" spans="1:13" x14ac:dyDescent="0.35">
      <c r="A7753" t="s">
        <v>14476</v>
      </c>
      <c r="B7753" s="1">
        <v>42173</v>
      </c>
      <c r="C7753" s="1">
        <v>42179</v>
      </c>
      <c r="D7753" t="s">
        <v>25</v>
      </c>
      <c r="E7753" t="s">
        <v>1480</v>
      </c>
      <c r="F7753" t="s">
        <v>2039</v>
      </c>
      <c r="G7753" t="s">
        <v>14480</v>
      </c>
      <c r="H7753">
        <v>3</v>
      </c>
      <c r="I7753" s="2">
        <v>0</v>
      </c>
      <c r="J7753" t="s">
        <v>14481</v>
      </c>
      <c r="K7753" t="str">
        <f>VLOOKUP(E7753,customers!$A$1:$C$794,1,FALSE)</f>
        <v>KH-16510</v>
      </c>
      <c r="L7753" t="str">
        <f>VLOOKUP(E7753,customers!$A$1:$C$794,2,FALSE)</f>
        <v>Keith Herrera</v>
      </c>
      <c r="M7753" t="str">
        <f>VLOOKUP(E7753,customers!$A$1:$C$794,3,FALSE)</f>
        <v>Consumer</v>
      </c>
    </row>
    <row r="7754" spans="1:13" x14ac:dyDescent="0.35">
      <c r="A7754" t="s">
        <v>14476</v>
      </c>
      <c r="B7754" s="1">
        <v>42173</v>
      </c>
      <c r="C7754" s="1">
        <v>42179</v>
      </c>
      <c r="D7754" t="s">
        <v>25</v>
      </c>
      <c r="E7754" t="s">
        <v>1480</v>
      </c>
      <c r="F7754" t="s">
        <v>3152</v>
      </c>
      <c r="G7754" t="s">
        <v>5889</v>
      </c>
      <c r="H7754">
        <v>2</v>
      </c>
      <c r="I7754" s="2">
        <v>0</v>
      </c>
      <c r="J7754" t="s">
        <v>14482</v>
      </c>
      <c r="K7754" t="str">
        <f>VLOOKUP(E7754,customers!$A$1:$C$794,1,FALSE)</f>
        <v>KH-16510</v>
      </c>
      <c r="L7754" t="str">
        <f>VLOOKUP(E7754,customers!$A$1:$C$794,2,FALSE)</f>
        <v>Keith Herrera</v>
      </c>
      <c r="M7754" t="str">
        <f>VLOOKUP(E7754,customers!$A$1:$C$794,3,FALSE)</f>
        <v>Consumer</v>
      </c>
    </row>
    <row r="7755" spans="1:13" x14ac:dyDescent="0.35">
      <c r="A7755" t="s">
        <v>14483</v>
      </c>
      <c r="B7755" s="1">
        <v>42338</v>
      </c>
      <c r="C7755" s="1">
        <v>42341</v>
      </c>
      <c r="D7755" t="s">
        <v>149</v>
      </c>
      <c r="E7755" t="s">
        <v>4297</v>
      </c>
      <c r="F7755" t="s">
        <v>7660</v>
      </c>
      <c r="G7755" t="s">
        <v>4322</v>
      </c>
      <c r="H7755">
        <v>2</v>
      </c>
      <c r="I7755" s="2">
        <v>0.2</v>
      </c>
      <c r="J7755" t="s">
        <v>432</v>
      </c>
      <c r="K7755" t="str">
        <f>VLOOKUP(E7755,customers!$A$1:$C$794,1,FALSE)</f>
        <v>AB-10600</v>
      </c>
      <c r="L7755" t="str">
        <f>VLOOKUP(E7755,customers!$A$1:$C$794,2,FALSE)</f>
        <v>Ann Blume</v>
      </c>
      <c r="M7755" t="str">
        <f>VLOOKUP(E7755,customers!$A$1:$C$794,3,FALSE)</f>
        <v>Corporate</v>
      </c>
    </row>
    <row r="7756" spans="1:13" x14ac:dyDescent="0.35">
      <c r="A7756" t="s">
        <v>14484</v>
      </c>
      <c r="B7756" s="1">
        <v>42359</v>
      </c>
      <c r="C7756" s="1">
        <v>42361</v>
      </c>
      <c r="D7756" t="s">
        <v>11</v>
      </c>
      <c r="E7756" t="s">
        <v>3119</v>
      </c>
      <c r="F7756" t="s">
        <v>3816</v>
      </c>
      <c r="G7756" t="s">
        <v>2302</v>
      </c>
      <c r="H7756">
        <v>2</v>
      </c>
      <c r="I7756" s="2">
        <v>0.2</v>
      </c>
      <c r="J7756" t="s">
        <v>12340</v>
      </c>
      <c r="K7756" t="str">
        <f>VLOOKUP(E7756,customers!$A$1:$C$794,1,FALSE)</f>
        <v>AH-10075</v>
      </c>
      <c r="L7756" t="str">
        <f>VLOOKUP(E7756,customers!$A$1:$C$794,2,FALSE)</f>
        <v>Adam Hart</v>
      </c>
      <c r="M7756" t="str">
        <f>VLOOKUP(E7756,customers!$A$1:$C$794,3,FALSE)</f>
        <v>Corporate</v>
      </c>
    </row>
    <row r="7757" spans="1:13" x14ac:dyDescent="0.35">
      <c r="A7757" t="s">
        <v>14485</v>
      </c>
      <c r="B7757" s="1">
        <v>43056</v>
      </c>
      <c r="C7757" s="1">
        <v>43060</v>
      </c>
      <c r="D7757" t="s">
        <v>25</v>
      </c>
      <c r="E7757" t="s">
        <v>2185</v>
      </c>
      <c r="F7757" t="s">
        <v>14486</v>
      </c>
      <c r="G7757" t="s">
        <v>14487</v>
      </c>
      <c r="H7757">
        <v>7</v>
      </c>
      <c r="I7757" s="2">
        <v>0.2</v>
      </c>
      <c r="J7757" t="s">
        <v>14488</v>
      </c>
      <c r="K7757" t="str">
        <f>VLOOKUP(E7757,customers!$A$1:$C$794,1,FALSE)</f>
        <v>CK-12595</v>
      </c>
      <c r="L7757" t="str">
        <f>VLOOKUP(E7757,customers!$A$1:$C$794,2,FALSE)</f>
        <v>Clytie Kelty</v>
      </c>
      <c r="M7757" t="str">
        <f>VLOOKUP(E7757,customers!$A$1:$C$794,3,FALSE)</f>
        <v>Consumer</v>
      </c>
    </row>
    <row r="7758" spans="1:13" x14ac:dyDescent="0.35">
      <c r="A7758" t="s">
        <v>14485</v>
      </c>
      <c r="B7758" s="1">
        <v>43056</v>
      </c>
      <c r="C7758" s="1">
        <v>43060</v>
      </c>
      <c r="D7758" t="s">
        <v>25</v>
      </c>
      <c r="E7758" t="s">
        <v>2185</v>
      </c>
      <c r="F7758" t="s">
        <v>2648</v>
      </c>
      <c r="G7758" t="s">
        <v>14489</v>
      </c>
      <c r="H7758">
        <v>5</v>
      </c>
      <c r="I7758" s="2">
        <v>0.2</v>
      </c>
      <c r="J7758" t="s">
        <v>14490</v>
      </c>
      <c r="K7758" t="str">
        <f>VLOOKUP(E7758,customers!$A$1:$C$794,1,FALSE)</f>
        <v>CK-12595</v>
      </c>
      <c r="L7758" t="str">
        <f>VLOOKUP(E7758,customers!$A$1:$C$794,2,FALSE)</f>
        <v>Clytie Kelty</v>
      </c>
      <c r="M7758" t="str">
        <f>VLOOKUP(E7758,customers!$A$1:$C$794,3,FALSE)</f>
        <v>Consumer</v>
      </c>
    </row>
    <row r="7759" spans="1:13" x14ac:dyDescent="0.35">
      <c r="A7759" t="s">
        <v>14491</v>
      </c>
      <c r="B7759" s="1">
        <v>43052</v>
      </c>
      <c r="C7759" s="1">
        <v>43055</v>
      </c>
      <c r="D7759" t="s">
        <v>11</v>
      </c>
      <c r="E7759" t="s">
        <v>3882</v>
      </c>
      <c r="F7759" t="s">
        <v>204</v>
      </c>
      <c r="G7759" t="s">
        <v>6151</v>
      </c>
      <c r="H7759">
        <v>4</v>
      </c>
      <c r="I7759" s="2">
        <v>0</v>
      </c>
      <c r="J7759" t="s">
        <v>14492</v>
      </c>
      <c r="K7759" t="str">
        <f>VLOOKUP(E7759,customers!$A$1:$C$794,1,FALSE)</f>
        <v>SP-20620</v>
      </c>
      <c r="L7759" t="str">
        <f>VLOOKUP(E7759,customers!$A$1:$C$794,2,FALSE)</f>
        <v>Stefania Perrino</v>
      </c>
      <c r="M7759" t="str">
        <f>VLOOKUP(E7759,customers!$A$1:$C$794,3,FALSE)</f>
        <v>Corporate</v>
      </c>
    </row>
    <row r="7760" spans="1:13" x14ac:dyDescent="0.35">
      <c r="A7760" t="s">
        <v>14491</v>
      </c>
      <c r="B7760" s="1">
        <v>43052</v>
      </c>
      <c r="C7760" s="1">
        <v>43055</v>
      </c>
      <c r="D7760" t="s">
        <v>11</v>
      </c>
      <c r="E7760" t="s">
        <v>3882</v>
      </c>
      <c r="F7760" t="s">
        <v>10822</v>
      </c>
      <c r="G7760" t="s">
        <v>14493</v>
      </c>
      <c r="H7760">
        <v>3</v>
      </c>
      <c r="I7760" s="2">
        <v>0</v>
      </c>
      <c r="J7760" t="s">
        <v>1266</v>
      </c>
      <c r="K7760" t="str">
        <f>VLOOKUP(E7760,customers!$A$1:$C$794,1,FALSE)</f>
        <v>SP-20620</v>
      </c>
      <c r="L7760" t="str">
        <f>VLOOKUP(E7760,customers!$A$1:$C$794,2,FALSE)</f>
        <v>Stefania Perrino</v>
      </c>
      <c r="M7760" t="str">
        <f>VLOOKUP(E7760,customers!$A$1:$C$794,3,FALSE)</f>
        <v>Corporate</v>
      </c>
    </row>
    <row r="7761" spans="1:13" x14ac:dyDescent="0.35">
      <c r="A7761" t="s">
        <v>14494</v>
      </c>
      <c r="B7761" s="1">
        <v>42667</v>
      </c>
      <c r="C7761" s="1">
        <v>42671</v>
      </c>
      <c r="D7761" t="s">
        <v>25</v>
      </c>
      <c r="E7761" t="s">
        <v>8133</v>
      </c>
      <c r="F7761" t="s">
        <v>4154</v>
      </c>
      <c r="G7761" t="s">
        <v>59</v>
      </c>
      <c r="H7761">
        <v>3</v>
      </c>
      <c r="I7761" s="2">
        <v>0.2</v>
      </c>
      <c r="J7761" t="s">
        <v>60</v>
      </c>
      <c r="K7761" t="str">
        <f>VLOOKUP(E7761,customers!$A$1:$C$794,1,FALSE)</f>
        <v>JP-15460</v>
      </c>
      <c r="L7761" t="str">
        <f>VLOOKUP(E7761,customers!$A$1:$C$794,2,FALSE)</f>
        <v>Jennifer Patt</v>
      </c>
      <c r="M7761" t="str">
        <f>VLOOKUP(E7761,customers!$A$1:$C$794,3,FALSE)</f>
        <v>Corporate</v>
      </c>
    </row>
    <row r="7762" spans="1:13" x14ac:dyDescent="0.35">
      <c r="A7762" t="s">
        <v>14495</v>
      </c>
      <c r="B7762" s="1">
        <v>41979</v>
      </c>
      <c r="C7762" s="1">
        <v>41984</v>
      </c>
      <c r="D7762" t="s">
        <v>25</v>
      </c>
      <c r="E7762" t="s">
        <v>11821</v>
      </c>
      <c r="F7762" t="s">
        <v>4278</v>
      </c>
      <c r="G7762" t="s">
        <v>14496</v>
      </c>
      <c r="H7762">
        <v>2</v>
      </c>
      <c r="I7762" s="2">
        <v>0.2</v>
      </c>
      <c r="J7762" t="s">
        <v>7769</v>
      </c>
      <c r="K7762" t="str">
        <f>VLOOKUP(E7762,customers!$A$1:$C$794,1,FALSE)</f>
        <v>BG-11035</v>
      </c>
      <c r="L7762" t="str">
        <f>VLOOKUP(E7762,customers!$A$1:$C$794,2,FALSE)</f>
        <v>Barry Gonzalez</v>
      </c>
      <c r="M7762" t="str">
        <f>VLOOKUP(E7762,customers!$A$1:$C$794,3,FALSE)</f>
        <v>Consumer</v>
      </c>
    </row>
    <row r="7763" spans="1:13" x14ac:dyDescent="0.35">
      <c r="A7763" t="s">
        <v>14497</v>
      </c>
      <c r="B7763" s="1">
        <v>43072</v>
      </c>
      <c r="C7763" s="1">
        <v>43075</v>
      </c>
      <c r="D7763" t="s">
        <v>149</v>
      </c>
      <c r="E7763" t="s">
        <v>1275</v>
      </c>
      <c r="F7763" t="s">
        <v>5448</v>
      </c>
      <c r="G7763" t="s">
        <v>2116</v>
      </c>
      <c r="H7763">
        <v>2</v>
      </c>
      <c r="I7763" s="2">
        <v>0.2</v>
      </c>
      <c r="J7763" t="s">
        <v>2117</v>
      </c>
      <c r="K7763" t="str">
        <f>VLOOKUP(E7763,customers!$A$1:$C$794,1,FALSE)</f>
        <v>CC-12550</v>
      </c>
      <c r="L7763" t="str">
        <f>VLOOKUP(E7763,customers!$A$1:$C$794,2,FALSE)</f>
        <v>Clay Cheatham</v>
      </c>
      <c r="M7763" t="str">
        <f>VLOOKUP(E7763,customers!$A$1:$C$794,3,FALSE)</f>
        <v>Consumer</v>
      </c>
    </row>
    <row r="7764" spans="1:13" x14ac:dyDescent="0.35">
      <c r="A7764" t="s">
        <v>14498</v>
      </c>
      <c r="B7764" s="1">
        <v>43004</v>
      </c>
      <c r="C7764" s="1">
        <v>43006</v>
      </c>
      <c r="D7764" t="s">
        <v>149</v>
      </c>
      <c r="E7764" t="s">
        <v>3299</v>
      </c>
      <c r="F7764" t="s">
        <v>4906</v>
      </c>
      <c r="G7764" t="s">
        <v>7431</v>
      </c>
      <c r="H7764">
        <v>1</v>
      </c>
      <c r="I7764" s="2">
        <v>0.2</v>
      </c>
      <c r="J7764" t="s">
        <v>7566</v>
      </c>
      <c r="K7764" t="str">
        <f>VLOOKUP(E7764,customers!$A$1:$C$794,1,FALSE)</f>
        <v>SL-20155</v>
      </c>
      <c r="L7764" t="str">
        <f>VLOOKUP(E7764,customers!$A$1:$C$794,2,FALSE)</f>
        <v>Sara Luxemburg</v>
      </c>
      <c r="M7764" t="str">
        <f>VLOOKUP(E7764,customers!$A$1:$C$794,3,FALSE)</f>
        <v>Home Office</v>
      </c>
    </row>
    <row r="7765" spans="1:13" x14ac:dyDescent="0.35">
      <c r="A7765" t="s">
        <v>14499</v>
      </c>
      <c r="B7765" s="1">
        <v>42038</v>
      </c>
      <c r="C7765" s="1">
        <v>42042</v>
      </c>
      <c r="D7765" t="s">
        <v>25</v>
      </c>
      <c r="E7765" t="s">
        <v>3539</v>
      </c>
      <c r="F7765" t="s">
        <v>7731</v>
      </c>
      <c r="G7765" t="s">
        <v>14500</v>
      </c>
      <c r="H7765">
        <v>9</v>
      </c>
      <c r="I7765" s="2">
        <v>0</v>
      </c>
      <c r="J7765" t="s">
        <v>5774</v>
      </c>
      <c r="K7765" t="str">
        <f>VLOOKUP(E7765,customers!$A$1:$C$794,1,FALSE)</f>
        <v>FO-14305</v>
      </c>
      <c r="L7765" t="str">
        <f>VLOOKUP(E7765,customers!$A$1:$C$794,2,FALSE)</f>
        <v>Frank Olsen</v>
      </c>
      <c r="M7765" t="str">
        <f>VLOOKUP(E7765,customers!$A$1:$C$794,3,FALSE)</f>
        <v>Consumer</v>
      </c>
    </row>
    <row r="7766" spans="1:13" x14ac:dyDescent="0.35">
      <c r="A7766" t="s">
        <v>14501</v>
      </c>
      <c r="B7766" s="1">
        <v>42959</v>
      </c>
      <c r="C7766" s="1">
        <v>42959</v>
      </c>
      <c r="D7766" t="s">
        <v>1333</v>
      </c>
      <c r="E7766" t="s">
        <v>1596</v>
      </c>
      <c r="F7766" t="s">
        <v>2120</v>
      </c>
      <c r="G7766" t="s">
        <v>980</v>
      </c>
      <c r="H7766">
        <v>3</v>
      </c>
      <c r="I7766" s="2">
        <v>0</v>
      </c>
      <c r="J7766" t="s">
        <v>2349</v>
      </c>
      <c r="K7766" t="str">
        <f>VLOOKUP(E7766,customers!$A$1:$C$794,1,FALSE)</f>
        <v>BB-11545</v>
      </c>
      <c r="L7766" t="str">
        <f>VLOOKUP(E7766,customers!$A$1:$C$794,2,FALSE)</f>
        <v>Brenda Bowman</v>
      </c>
      <c r="M7766" t="str">
        <f>VLOOKUP(E7766,customers!$A$1:$C$794,3,FALSE)</f>
        <v>Corporate</v>
      </c>
    </row>
    <row r="7767" spans="1:13" x14ac:dyDescent="0.35">
      <c r="A7767" t="s">
        <v>14501</v>
      </c>
      <c r="B7767" s="1">
        <v>42959</v>
      </c>
      <c r="C7767" s="1">
        <v>42959</v>
      </c>
      <c r="D7767" t="s">
        <v>1333</v>
      </c>
      <c r="E7767" t="s">
        <v>1596</v>
      </c>
      <c r="F7767" t="s">
        <v>1662</v>
      </c>
      <c r="G7767" t="s">
        <v>14502</v>
      </c>
      <c r="H7767">
        <v>5</v>
      </c>
      <c r="I7767" s="2">
        <v>0</v>
      </c>
      <c r="J7767" t="s">
        <v>14503</v>
      </c>
      <c r="K7767" t="str">
        <f>VLOOKUP(E7767,customers!$A$1:$C$794,1,FALSE)</f>
        <v>BB-11545</v>
      </c>
      <c r="L7767" t="str">
        <f>VLOOKUP(E7767,customers!$A$1:$C$794,2,FALSE)</f>
        <v>Brenda Bowman</v>
      </c>
      <c r="M7767" t="str">
        <f>VLOOKUP(E7767,customers!$A$1:$C$794,3,FALSE)</f>
        <v>Corporate</v>
      </c>
    </row>
    <row r="7768" spans="1:13" x14ac:dyDescent="0.35">
      <c r="A7768" t="s">
        <v>14501</v>
      </c>
      <c r="B7768" s="1">
        <v>42959</v>
      </c>
      <c r="C7768" s="1">
        <v>42959</v>
      </c>
      <c r="D7768" t="s">
        <v>1333</v>
      </c>
      <c r="E7768" t="s">
        <v>1596</v>
      </c>
      <c r="F7768" t="s">
        <v>1635</v>
      </c>
      <c r="G7768" t="s">
        <v>14504</v>
      </c>
      <c r="H7768">
        <v>5</v>
      </c>
      <c r="I7768" s="2">
        <v>0</v>
      </c>
      <c r="J7768" t="s">
        <v>14505</v>
      </c>
      <c r="K7768" t="str">
        <f>VLOOKUP(E7768,customers!$A$1:$C$794,1,FALSE)</f>
        <v>BB-11545</v>
      </c>
      <c r="L7768" t="str">
        <f>VLOOKUP(E7768,customers!$A$1:$C$794,2,FALSE)</f>
        <v>Brenda Bowman</v>
      </c>
      <c r="M7768" t="str">
        <f>VLOOKUP(E7768,customers!$A$1:$C$794,3,FALSE)</f>
        <v>Corporate</v>
      </c>
    </row>
    <row r="7769" spans="1:13" x14ac:dyDescent="0.35">
      <c r="A7769" t="s">
        <v>14506</v>
      </c>
      <c r="B7769" s="1">
        <v>42240</v>
      </c>
      <c r="C7769" s="1">
        <v>42242</v>
      </c>
      <c r="D7769" t="s">
        <v>149</v>
      </c>
      <c r="E7769" t="s">
        <v>1399</v>
      </c>
      <c r="F7769" t="s">
        <v>326</v>
      </c>
      <c r="G7769" t="s">
        <v>1854</v>
      </c>
      <c r="H7769">
        <v>3</v>
      </c>
      <c r="I7769" s="2">
        <v>0.2</v>
      </c>
      <c r="J7769" t="s">
        <v>1464</v>
      </c>
      <c r="K7769" t="str">
        <f>VLOOKUP(E7769,customers!$A$1:$C$794,1,FALSE)</f>
        <v>DO-13435</v>
      </c>
      <c r="L7769" t="str">
        <f>VLOOKUP(E7769,customers!$A$1:$C$794,2,FALSE)</f>
        <v>Denny Ordway</v>
      </c>
      <c r="M7769" t="str">
        <f>VLOOKUP(E7769,customers!$A$1:$C$794,3,FALSE)</f>
        <v>Consumer</v>
      </c>
    </row>
    <row r="7770" spans="1:13" x14ac:dyDescent="0.35">
      <c r="A7770" t="s">
        <v>14507</v>
      </c>
      <c r="B7770" s="1">
        <v>43051</v>
      </c>
      <c r="C7770" s="1">
        <v>43056</v>
      </c>
      <c r="D7770" t="s">
        <v>25</v>
      </c>
      <c r="E7770" t="s">
        <v>4282</v>
      </c>
      <c r="F7770" t="s">
        <v>2797</v>
      </c>
      <c r="G7770" t="s">
        <v>9436</v>
      </c>
      <c r="H7770">
        <v>5</v>
      </c>
      <c r="I7770" s="2">
        <v>0.2</v>
      </c>
      <c r="J7770" t="s">
        <v>9437</v>
      </c>
      <c r="K7770" t="str">
        <f>VLOOKUP(E7770,customers!$A$1:$C$794,1,FALSE)</f>
        <v>LB-16735</v>
      </c>
      <c r="L7770" t="str">
        <f>VLOOKUP(E7770,customers!$A$1:$C$794,2,FALSE)</f>
        <v>Larry Blacks</v>
      </c>
      <c r="M7770" t="str">
        <f>VLOOKUP(E7770,customers!$A$1:$C$794,3,FALSE)</f>
        <v>Consumer</v>
      </c>
    </row>
    <row r="7771" spans="1:13" x14ac:dyDescent="0.35">
      <c r="A7771" t="s">
        <v>14508</v>
      </c>
      <c r="B7771" s="1">
        <v>42583</v>
      </c>
      <c r="C7771" s="1">
        <v>42583</v>
      </c>
      <c r="D7771" t="s">
        <v>1333</v>
      </c>
      <c r="E7771" t="s">
        <v>1167</v>
      </c>
      <c r="F7771" t="s">
        <v>5435</v>
      </c>
      <c r="G7771" t="s">
        <v>14509</v>
      </c>
      <c r="H7771">
        <v>2</v>
      </c>
      <c r="I7771" s="2">
        <v>0.2</v>
      </c>
      <c r="J7771" t="s">
        <v>14510</v>
      </c>
      <c r="K7771" t="str">
        <f>VLOOKUP(E7771,customers!$A$1:$C$794,1,FALSE)</f>
        <v>TS-21205</v>
      </c>
      <c r="L7771" t="str">
        <f>VLOOKUP(E7771,customers!$A$1:$C$794,2,FALSE)</f>
        <v>Thomas Seio</v>
      </c>
      <c r="M7771" t="str">
        <f>VLOOKUP(E7771,customers!$A$1:$C$794,3,FALSE)</f>
        <v>Corporate</v>
      </c>
    </row>
    <row r="7772" spans="1:13" x14ac:dyDescent="0.35">
      <c r="A7772" t="s">
        <v>14508</v>
      </c>
      <c r="B7772" s="1">
        <v>42583</v>
      </c>
      <c r="C7772" s="1">
        <v>42583</v>
      </c>
      <c r="D7772" t="s">
        <v>1333</v>
      </c>
      <c r="E7772" t="s">
        <v>1167</v>
      </c>
      <c r="F7772" t="s">
        <v>47</v>
      </c>
      <c r="G7772" t="s">
        <v>14511</v>
      </c>
      <c r="H7772">
        <v>2</v>
      </c>
      <c r="I7772" s="2">
        <v>0</v>
      </c>
      <c r="J7772" t="s">
        <v>3935</v>
      </c>
      <c r="K7772" t="str">
        <f>VLOOKUP(E7772,customers!$A$1:$C$794,1,FALSE)</f>
        <v>TS-21205</v>
      </c>
      <c r="L7772" t="str">
        <f>VLOOKUP(E7772,customers!$A$1:$C$794,2,FALSE)</f>
        <v>Thomas Seio</v>
      </c>
      <c r="M7772" t="str">
        <f>VLOOKUP(E7772,customers!$A$1:$C$794,3,FALSE)</f>
        <v>Corporate</v>
      </c>
    </row>
    <row r="7773" spans="1:13" x14ac:dyDescent="0.35">
      <c r="A7773" t="s">
        <v>14512</v>
      </c>
      <c r="B7773" s="1">
        <v>42699</v>
      </c>
      <c r="C7773" s="1">
        <v>42706</v>
      </c>
      <c r="D7773" t="s">
        <v>25</v>
      </c>
      <c r="E7773" t="s">
        <v>4595</v>
      </c>
      <c r="F7773" t="s">
        <v>2956</v>
      </c>
      <c r="G7773" t="s">
        <v>4866</v>
      </c>
      <c r="H7773">
        <v>2</v>
      </c>
      <c r="I7773" s="2">
        <v>0.7</v>
      </c>
      <c r="J7773" t="s">
        <v>14513</v>
      </c>
      <c r="K7773" t="str">
        <f>VLOOKUP(E7773,customers!$A$1:$C$794,1,FALSE)</f>
        <v>CS-12505</v>
      </c>
      <c r="L7773" t="str">
        <f>VLOOKUP(E7773,customers!$A$1:$C$794,2,FALSE)</f>
        <v>Cindy Stewart</v>
      </c>
      <c r="M7773" t="str">
        <f>VLOOKUP(E7773,customers!$A$1:$C$794,3,FALSE)</f>
        <v>Consumer</v>
      </c>
    </row>
    <row r="7774" spans="1:13" x14ac:dyDescent="0.35">
      <c r="A7774" t="s">
        <v>14512</v>
      </c>
      <c r="B7774" s="1">
        <v>42699</v>
      </c>
      <c r="C7774" s="1">
        <v>42706</v>
      </c>
      <c r="D7774" t="s">
        <v>25</v>
      </c>
      <c r="E7774" t="s">
        <v>4595</v>
      </c>
      <c r="F7774" t="s">
        <v>8172</v>
      </c>
      <c r="G7774" t="s">
        <v>14514</v>
      </c>
      <c r="H7774">
        <v>5</v>
      </c>
      <c r="I7774" s="2">
        <v>0.7</v>
      </c>
      <c r="J7774" t="s">
        <v>14515</v>
      </c>
      <c r="K7774" t="str">
        <f>VLOOKUP(E7774,customers!$A$1:$C$794,1,FALSE)</f>
        <v>CS-12505</v>
      </c>
      <c r="L7774" t="str">
        <f>VLOOKUP(E7774,customers!$A$1:$C$794,2,FALSE)</f>
        <v>Cindy Stewart</v>
      </c>
      <c r="M7774" t="str">
        <f>VLOOKUP(E7774,customers!$A$1:$C$794,3,FALSE)</f>
        <v>Consumer</v>
      </c>
    </row>
    <row r="7775" spans="1:13" x14ac:dyDescent="0.35">
      <c r="A7775" t="s">
        <v>14512</v>
      </c>
      <c r="B7775" s="1">
        <v>42699</v>
      </c>
      <c r="C7775" s="1">
        <v>42706</v>
      </c>
      <c r="D7775" t="s">
        <v>25</v>
      </c>
      <c r="E7775" t="s">
        <v>4595</v>
      </c>
      <c r="F7775" t="s">
        <v>14516</v>
      </c>
      <c r="G7775" t="s">
        <v>8867</v>
      </c>
      <c r="H7775">
        <v>3</v>
      </c>
      <c r="I7775" s="2">
        <v>0.2</v>
      </c>
      <c r="J7775" t="s">
        <v>3969</v>
      </c>
      <c r="K7775" t="str">
        <f>VLOOKUP(E7775,customers!$A$1:$C$794,1,FALSE)</f>
        <v>CS-12505</v>
      </c>
      <c r="L7775" t="str">
        <f>VLOOKUP(E7775,customers!$A$1:$C$794,2,FALSE)</f>
        <v>Cindy Stewart</v>
      </c>
      <c r="M7775" t="str">
        <f>VLOOKUP(E7775,customers!$A$1:$C$794,3,FALSE)</f>
        <v>Consumer</v>
      </c>
    </row>
    <row r="7776" spans="1:13" x14ac:dyDescent="0.35">
      <c r="A7776" t="s">
        <v>14517</v>
      </c>
      <c r="B7776" s="1">
        <v>42473</v>
      </c>
      <c r="C7776" s="1">
        <v>42475</v>
      </c>
      <c r="D7776" t="s">
        <v>149</v>
      </c>
      <c r="E7776" t="s">
        <v>9507</v>
      </c>
      <c r="F7776" t="s">
        <v>131</v>
      </c>
      <c r="G7776" t="s">
        <v>10950</v>
      </c>
      <c r="H7776">
        <v>3</v>
      </c>
      <c r="I7776" s="2">
        <v>0</v>
      </c>
      <c r="J7776" t="s">
        <v>2612</v>
      </c>
      <c r="K7776" t="str">
        <f>VLOOKUP(E7776,customers!$A$1:$C$794,1,FALSE)</f>
        <v>SP-20920</v>
      </c>
      <c r="L7776" t="str">
        <f>VLOOKUP(E7776,customers!$A$1:$C$794,2,FALSE)</f>
        <v>Susan Pistek</v>
      </c>
      <c r="M7776" t="str">
        <f>VLOOKUP(E7776,customers!$A$1:$C$794,3,FALSE)</f>
        <v>Consumer</v>
      </c>
    </row>
    <row r="7777" spans="1:13" x14ac:dyDescent="0.35">
      <c r="A7777" t="s">
        <v>14518</v>
      </c>
      <c r="B7777" s="1">
        <v>42000</v>
      </c>
      <c r="C7777" s="1">
        <v>42004</v>
      </c>
      <c r="D7777" t="s">
        <v>25</v>
      </c>
      <c r="E7777" t="s">
        <v>5134</v>
      </c>
      <c r="F7777" t="s">
        <v>9937</v>
      </c>
      <c r="G7777" t="s">
        <v>10731</v>
      </c>
      <c r="H7777">
        <v>1</v>
      </c>
      <c r="I7777" s="2">
        <v>0</v>
      </c>
      <c r="J7777" t="s">
        <v>217</v>
      </c>
      <c r="K7777" t="str">
        <f>VLOOKUP(E7777,customers!$A$1:$C$794,1,FALSE)</f>
        <v>CD-12790</v>
      </c>
      <c r="L7777" t="str">
        <f>VLOOKUP(E7777,customers!$A$1:$C$794,2,FALSE)</f>
        <v>Cynthia Delaney</v>
      </c>
      <c r="M7777" t="str">
        <f>VLOOKUP(E7777,customers!$A$1:$C$794,3,FALSE)</f>
        <v>Home Office</v>
      </c>
    </row>
    <row r="7778" spans="1:13" x14ac:dyDescent="0.35">
      <c r="A7778" t="s">
        <v>14518</v>
      </c>
      <c r="B7778" s="1">
        <v>42000</v>
      </c>
      <c r="C7778" s="1">
        <v>42004</v>
      </c>
      <c r="D7778" t="s">
        <v>25</v>
      </c>
      <c r="E7778" t="s">
        <v>5134</v>
      </c>
      <c r="F7778" t="s">
        <v>10946</v>
      </c>
      <c r="G7778" t="s">
        <v>6669</v>
      </c>
      <c r="H7778">
        <v>3</v>
      </c>
      <c r="I7778" s="2">
        <v>0</v>
      </c>
      <c r="J7778" t="s">
        <v>6298</v>
      </c>
      <c r="K7778" t="str">
        <f>VLOOKUP(E7778,customers!$A$1:$C$794,1,FALSE)</f>
        <v>CD-12790</v>
      </c>
      <c r="L7778" t="str">
        <f>VLOOKUP(E7778,customers!$A$1:$C$794,2,FALSE)</f>
        <v>Cynthia Delaney</v>
      </c>
      <c r="M7778" t="str">
        <f>VLOOKUP(E7778,customers!$A$1:$C$794,3,FALSE)</f>
        <v>Home Office</v>
      </c>
    </row>
    <row r="7779" spans="1:13" x14ac:dyDescent="0.35">
      <c r="A7779" t="s">
        <v>14518</v>
      </c>
      <c r="B7779" s="1">
        <v>42000</v>
      </c>
      <c r="C7779" s="1">
        <v>42004</v>
      </c>
      <c r="D7779" t="s">
        <v>25</v>
      </c>
      <c r="E7779" t="s">
        <v>5134</v>
      </c>
      <c r="F7779" t="s">
        <v>1864</v>
      </c>
      <c r="G7779" t="s">
        <v>1865</v>
      </c>
      <c r="H7779">
        <v>3</v>
      </c>
      <c r="I7779" s="2">
        <v>0</v>
      </c>
      <c r="J7779" t="s">
        <v>1866</v>
      </c>
      <c r="K7779" t="str">
        <f>VLOOKUP(E7779,customers!$A$1:$C$794,1,FALSE)</f>
        <v>CD-12790</v>
      </c>
      <c r="L7779" t="str">
        <f>VLOOKUP(E7779,customers!$A$1:$C$794,2,FALSE)</f>
        <v>Cynthia Delaney</v>
      </c>
      <c r="M7779" t="str">
        <f>VLOOKUP(E7779,customers!$A$1:$C$794,3,FALSE)</f>
        <v>Home Office</v>
      </c>
    </row>
    <row r="7780" spans="1:13" x14ac:dyDescent="0.35">
      <c r="A7780" t="s">
        <v>14518</v>
      </c>
      <c r="B7780" s="1">
        <v>42000</v>
      </c>
      <c r="C7780" s="1">
        <v>42004</v>
      </c>
      <c r="D7780" t="s">
        <v>25</v>
      </c>
      <c r="E7780" t="s">
        <v>5134</v>
      </c>
      <c r="F7780" t="s">
        <v>5041</v>
      </c>
      <c r="G7780" t="s">
        <v>13434</v>
      </c>
      <c r="H7780">
        <v>3</v>
      </c>
      <c r="I7780" s="2">
        <v>0.2</v>
      </c>
      <c r="J7780" t="s">
        <v>4106</v>
      </c>
      <c r="K7780" t="str">
        <f>VLOOKUP(E7780,customers!$A$1:$C$794,1,FALSE)</f>
        <v>CD-12790</v>
      </c>
      <c r="L7780" t="str">
        <f>VLOOKUP(E7780,customers!$A$1:$C$794,2,FALSE)</f>
        <v>Cynthia Delaney</v>
      </c>
      <c r="M7780" t="str">
        <f>VLOOKUP(E7780,customers!$A$1:$C$794,3,FALSE)</f>
        <v>Home Office</v>
      </c>
    </row>
    <row r="7781" spans="1:13" x14ac:dyDescent="0.35">
      <c r="A7781" t="s">
        <v>14519</v>
      </c>
      <c r="B7781" s="1">
        <v>42478</v>
      </c>
      <c r="C7781" s="1">
        <v>42482</v>
      </c>
      <c r="D7781" t="s">
        <v>25</v>
      </c>
      <c r="E7781" t="s">
        <v>1475</v>
      </c>
      <c r="F7781" t="s">
        <v>1946</v>
      </c>
      <c r="G7781" t="s">
        <v>8390</v>
      </c>
      <c r="H7781">
        <v>4</v>
      </c>
      <c r="I7781" s="2">
        <v>0</v>
      </c>
      <c r="J7781" t="s">
        <v>14520</v>
      </c>
      <c r="K7781" t="str">
        <f>VLOOKUP(E7781,customers!$A$1:$C$794,1,FALSE)</f>
        <v>RF-19840</v>
      </c>
      <c r="L7781" t="str">
        <f>VLOOKUP(E7781,customers!$A$1:$C$794,2,FALSE)</f>
        <v>Roy Französisch</v>
      </c>
      <c r="M7781" t="str">
        <f>VLOOKUP(E7781,customers!$A$1:$C$794,3,FALSE)</f>
        <v>Consumer</v>
      </c>
    </row>
    <row r="7782" spans="1:13" x14ac:dyDescent="0.35">
      <c r="A7782" t="s">
        <v>14519</v>
      </c>
      <c r="B7782" s="1">
        <v>42478</v>
      </c>
      <c r="C7782" s="1">
        <v>42482</v>
      </c>
      <c r="D7782" t="s">
        <v>25</v>
      </c>
      <c r="E7782" t="s">
        <v>1475</v>
      </c>
      <c r="F7782" t="s">
        <v>5611</v>
      </c>
      <c r="G7782" t="s">
        <v>13074</v>
      </c>
      <c r="H7782">
        <v>4</v>
      </c>
      <c r="I7782" s="2">
        <v>0</v>
      </c>
      <c r="J7782" t="s">
        <v>10221</v>
      </c>
      <c r="K7782" t="str">
        <f>VLOOKUP(E7782,customers!$A$1:$C$794,1,FALSE)</f>
        <v>RF-19840</v>
      </c>
      <c r="L7782" t="str">
        <f>VLOOKUP(E7782,customers!$A$1:$C$794,2,FALSE)</f>
        <v>Roy Französisch</v>
      </c>
      <c r="M7782" t="str">
        <f>VLOOKUP(E7782,customers!$A$1:$C$794,3,FALSE)</f>
        <v>Consumer</v>
      </c>
    </row>
    <row r="7783" spans="1:13" x14ac:dyDescent="0.35">
      <c r="A7783" t="s">
        <v>14521</v>
      </c>
      <c r="B7783" s="1">
        <v>42071</v>
      </c>
      <c r="C7783" s="1">
        <v>42075</v>
      </c>
      <c r="D7783" t="s">
        <v>25</v>
      </c>
      <c r="E7783" t="s">
        <v>3539</v>
      </c>
      <c r="F7783" t="s">
        <v>1127</v>
      </c>
      <c r="G7783" t="s">
        <v>3098</v>
      </c>
      <c r="H7783">
        <v>3</v>
      </c>
      <c r="I7783" s="2">
        <v>0.8</v>
      </c>
      <c r="J7783" t="s">
        <v>3099</v>
      </c>
      <c r="K7783" t="str">
        <f>VLOOKUP(E7783,customers!$A$1:$C$794,1,FALSE)</f>
        <v>FO-14305</v>
      </c>
      <c r="L7783" t="str">
        <f>VLOOKUP(E7783,customers!$A$1:$C$794,2,FALSE)</f>
        <v>Frank Olsen</v>
      </c>
      <c r="M7783" t="str">
        <f>VLOOKUP(E7783,customers!$A$1:$C$794,3,FALSE)</f>
        <v>Consumer</v>
      </c>
    </row>
    <row r="7784" spans="1:13" x14ac:dyDescent="0.35">
      <c r="A7784" t="s">
        <v>14522</v>
      </c>
      <c r="B7784" s="1">
        <v>42678</v>
      </c>
      <c r="C7784" s="1">
        <v>42680</v>
      </c>
      <c r="D7784" t="s">
        <v>11</v>
      </c>
      <c r="E7784" t="s">
        <v>393</v>
      </c>
      <c r="F7784" t="s">
        <v>354</v>
      </c>
      <c r="G7784" t="s">
        <v>10540</v>
      </c>
      <c r="H7784">
        <v>2</v>
      </c>
      <c r="I7784" s="2">
        <v>0.2</v>
      </c>
      <c r="J7784" t="s">
        <v>2035</v>
      </c>
      <c r="K7784" t="str">
        <f>VLOOKUP(E7784,customers!$A$1:$C$794,1,FALSE)</f>
        <v>ER-13855</v>
      </c>
      <c r="L7784" t="str">
        <f>VLOOKUP(E7784,customers!$A$1:$C$794,2,FALSE)</f>
        <v>Elpida Rittenbach</v>
      </c>
      <c r="M7784" t="str">
        <f>VLOOKUP(E7784,customers!$A$1:$C$794,3,FALSE)</f>
        <v>Corporate</v>
      </c>
    </row>
    <row r="7785" spans="1:13" x14ac:dyDescent="0.35">
      <c r="A7785" t="s">
        <v>14522</v>
      </c>
      <c r="B7785" s="1">
        <v>42678</v>
      </c>
      <c r="C7785" s="1">
        <v>42680</v>
      </c>
      <c r="D7785" t="s">
        <v>11</v>
      </c>
      <c r="E7785" t="s">
        <v>393</v>
      </c>
      <c r="F7785" t="s">
        <v>1129</v>
      </c>
      <c r="G7785" t="s">
        <v>14523</v>
      </c>
      <c r="H7785">
        <v>10</v>
      </c>
      <c r="I7785" s="2">
        <v>0.4</v>
      </c>
      <c r="J7785" t="s">
        <v>14524</v>
      </c>
      <c r="K7785" t="str">
        <f>VLOOKUP(E7785,customers!$A$1:$C$794,1,FALSE)</f>
        <v>ER-13855</v>
      </c>
      <c r="L7785" t="str">
        <f>VLOOKUP(E7785,customers!$A$1:$C$794,2,FALSE)</f>
        <v>Elpida Rittenbach</v>
      </c>
      <c r="M7785" t="str">
        <f>VLOOKUP(E7785,customers!$A$1:$C$794,3,FALSE)</f>
        <v>Corporate</v>
      </c>
    </row>
    <row r="7786" spans="1:13" x14ac:dyDescent="0.35">
      <c r="A7786" t="s">
        <v>14522</v>
      </c>
      <c r="B7786" s="1">
        <v>42678</v>
      </c>
      <c r="C7786" s="1">
        <v>42680</v>
      </c>
      <c r="D7786" t="s">
        <v>11</v>
      </c>
      <c r="E7786" t="s">
        <v>393</v>
      </c>
      <c r="F7786" t="s">
        <v>1687</v>
      </c>
      <c r="G7786" t="s">
        <v>1688</v>
      </c>
      <c r="H7786">
        <v>2</v>
      </c>
      <c r="I7786" s="2">
        <v>0.2</v>
      </c>
      <c r="J7786" t="s">
        <v>1689</v>
      </c>
      <c r="K7786" t="str">
        <f>VLOOKUP(E7786,customers!$A$1:$C$794,1,FALSE)</f>
        <v>ER-13855</v>
      </c>
      <c r="L7786" t="str">
        <f>VLOOKUP(E7786,customers!$A$1:$C$794,2,FALSE)</f>
        <v>Elpida Rittenbach</v>
      </c>
      <c r="M7786" t="str">
        <f>VLOOKUP(E7786,customers!$A$1:$C$794,3,FALSE)</f>
        <v>Corporate</v>
      </c>
    </row>
    <row r="7787" spans="1:13" x14ac:dyDescent="0.35">
      <c r="A7787" t="s">
        <v>14525</v>
      </c>
      <c r="B7787" s="1">
        <v>41972</v>
      </c>
      <c r="C7787" s="1">
        <v>41979</v>
      </c>
      <c r="D7787" t="s">
        <v>25</v>
      </c>
      <c r="E7787" t="s">
        <v>1519</v>
      </c>
      <c r="F7787" t="s">
        <v>212</v>
      </c>
      <c r="G7787" t="s">
        <v>9253</v>
      </c>
      <c r="H7787">
        <v>2</v>
      </c>
      <c r="I7787" s="2">
        <v>0</v>
      </c>
      <c r="J7787" t="s">
        <v>2576</v>
      </c>
      <c r="K7787" t="str">
        <f>VLOOKUP(E7787,customers!$A$1:$C$794,1,FALSE)</f>
        <v>PB-19150</v>
      </c>
      <c r="L7787" t="str">
        <f>VLOOKUP(E7787,customers!$A$1:$C$794,2,FALSE)</f>
        <v>Philip Brown</v>
      </c>
      <c r="M7787" t="str">
        <f>VLOOKUP(E7787,customers!$A$1:$C$794,3,FALSE)</f>
        <v>Consumer</v>
      </c>
    </row>
    <row r="7788" spans="1:13" x14ac:dyDescent="0.35">
      <c r="A7788" t="s">
        <v>14526</v>
      </c>
      <c r="B7788" s="1">
        <v>42507</v>
      </c>
      <c r="C7788" s="1">
        <v>42510</v>
      </c>
      <c r="D7788" t="s">
        <v>149</v>
      </c>
      <c r="E7788" t="s">
        <v>5836</v>
      </c>
      <c r="F7788" t="s">
        <v>12837</v>
      </c>
      <c r="G7788" t="s">
        <v>2942</v>
      </c>
      <c r="H7788">
        <v>1</v>
      </c>
      <c r="I7788" s="2">
        <v>0.8</v>
      </c>
      <c r="J7788" t="s">
        <v>14527</v>
      </c>
      <c r="K7788" t="str">
        <f>VLOOKUP(E7788,customers!$A$1:$C$794,1,FALSE)</f>
        <v>LW-17215</v>
      </c>
      <c r="L7788" t="str">
        <f>VLOOKUP(E7788,customers!$A$1:$C$794,2,FALSE)</f>
        <v>Luke Weiss</v>
      </c>
      <c r="M7788" t="str">
        <f>VLOOKUP(E7788,customers!$A$1:$C$794,3,FALSE)</f>
        <v>Consumer</v>
      </c>
    </row>
    <row r="7789" spans="1:13" x14ac:dyDescent="0.35">
      <c r="A7789" t="s">
        <v>14526</v>
      </c>
      <c r="B7789" s="1">
        <v>42507</v>
      </c>
      <c r="C7789" s="1">
        <v>42510</v>
      </c>
      <c r="D7789" t="s">
        <v>149</v>
      </c>
      <c r="E7789" t="s">
        <v>5836</v>
      </c>
      <c r="F7789" t="s">
        <v>6635</v>
      </c>
      <c r="G7789" t="s">
        <v>6784</v>
      </c>
      <c r="H7789">
        <v>3</v>
      </c>
      <c r="I7789" s="2">
        <v>0.2</v>
      </c>
      <c r="J7789" t="s">
        <v>14528</v>
      </c>
      <c r="K7789" t="str">
        <f>VLOOKUP(E7789,customers!$A$1:$C$794,1,FALSE)</f>
        <v>LW-17215</v>
      </c>
      <c r="L7789" t="str">
        <f>VLOOKUP(E7789,customers!$A$1:$C$794,2,FALSE)</f>
        <v>Luke Weiss</v>
      </c>
      <c r="M7789" t="str">
        <f>VLOOKUP(E7789,customers!$A$1:$C$794,3,FALSE)</f>
        <v>Consumer</v>
      </c>
    </row>
    <row r="7790" spans="1:13" x14ac:dyDescent="0.35">
      <c r="A7790" t="s">
        <v>14526</v>
      </c>
      <c r="B7790" s="1">
        <v>42507</v>
      </c>
      <c r="C7790" s="1">
        <v>42510</v>
      </c>
      <c r="D7790" t="s">
        <v>149</v>
      </c>
      <c r="E7790" t="s">
        <v>5836</v>
      </c>
      <c r="F7790" t="s">
        <v>5478</v>
      </c>
      <c r="G7790" t="s">
        <v>6156</v>
      </c>
      <c r="H7790">
        <v>3</v>
      </c>
      <c r="I7790" s="2">
        <v>0.6</v>
      </c>
      <c r="J7790" t="s">
        <v>6157</v>
      </c>
      <c r="K7790" t="str">
        <f>VLOOKUP(E7790,customers!$A$1:$C$794,1,FALSE)</f>
        <v>LW-17215</v>
      </c>
      <c r="L7790" t="str">
        <f>VLOOKUP(E7790,customers!$A$1:$C$794,2,FALSE)</f>
        <v>Luke Weiss</v>
      </c>
      <c r="M7790" t="str">
        <f>VLOOKUP(E7790,customers!$A$1:$C$794,3,FALSE)</f>
        <v>Consumer</v>
      </c>
    </row>
    <row r="7791" spans="1:13" x14ac:dyDescent="0.35">
      <c r="A7791" t="s">
        <v>14526</v>
      </c>
      <c r="B7791" s="1">
        <v>42507</v>
      </c>
      <c r="C7791" s="1">
        <v>42510</v>
      </c>
      <c r="D7791" t="s">
        <v>149</v>
      </c>
      <c r="E7791" t="s">
        <v>5836</v>
      </c>
      <c r="F7791" t="s">
        <v>7692</v>
      </c>
      <c r="G7791" t="s">
        <v>14529</v>
      </c>
      <c r="H7791">
        <v>8</v>
      </c>
      <c r="I7791" s="2">
        <v>0.2</v>
      </c>
      <c r="J7791" t="s">
        <v>7394</v>
      </c>
      <c r="K7791" t="str">
        <f>VLOOKUP(E7791,customers!$A$1:$C$794,1,FALSE)</f>
        <v>LW-17215</v>
      </c>
      <c r="L7791" t="str">
        <f>VLOOKUP(E7791,customers!$A$1:$C$794,2,FALSE)</f>
        <v>Luke Weiss</v>
      </c>
      <c r="M7791" t="str">
        <f>VLOOKUP(E7791,customers!$A$1:$C$794,3,FALSE)</f>
        <v>Consumer</v>
      </c>
    </row>
    <row r="7792" spans="1:13" x14ac:dyDescent="0.35">
      <c r="A7792" t="s">
        <v>14530</v>
      </c>
      <c r="B7792" s="1">
        <v>42997</v>
      </c>
      <c r="C7792" s="1">
        <v>42997</v>
      </c>
      <c r="D7792" t="s">
        <v>1333</v>
      </c>
      <c r="E7792" t="s">
        <v>4195</v>
      </c>
      <c r="F7792" t="s">
        <v>2722</v>
      </c>
      <c r="G7792" t="s">
        <v>5426</v>
      </c>
      <c r="H7792">
        <v>3</v>
      </c>
      <c r="I7792" s="2">
        <v>0.7</v>
      </c>
      <c r="J7792" t="s">
        <v>9219</v>
      </c>
      <c r="K7792" t="str">
        <f>VLOOKUP(E7792,customers!$A$1:$C$794,1,FALSE)</f>
        <v>FG-14260</v>
      </c>
      <c r="L7792" t="str">
        <f>VLOOKUP(E7792,customers!$A$1:$C$794,2,FALSE)</f>
        <v>Frank Gastineau</v>
      </c>
      <c r="M7792" t="str">
        <f>VLOOKUP(E7792,customers!$A$1:$C$794,3,FALSE)</f>
        <v>Home Office</v>
      </c>
    </row>
    <row r="7793" spans="1:13" x14ac:dyDescent="0.35">
      <c r="A7793" t="s">
        <v>14531</v>
      </c>
      <c r="B7793" s="1">
        <v>42723</v>
      </c>
      <c r="C7793" s="1">
        <v>42728</v>
      </c>
      <c r="D7793" t="s">
        <v>25</v>
      </c>
      <c r="E7793" t="s">
        <v>12185</v>
      </c>
      <c r="F7793" t="s">
        <v>3256</v>
      </c>
      <c r="G7793" t="s">
        <v>3442</v>
      </c>
      <c r="H7793">
        <v>5</v>
      </c>
      <c r="I7793" s="2">
        <v>0.8</v>
      </c>
      <c r="J7793" t="s">
        <v>14532</v>
      </c>
      <c r="K7793" t="str">
        <f>VLOOKUP(E7793,customers!$A$1:$C$794,1,FALSE)</f>
        <v>BP-11050</v>
      </c>
      <c r="L7793" t="str">
        <f>VLOOKUP(E7793,customers!$A$1:$C$794,2,FALSE)</f>
        <v>Barry Pond</v>
      </c>
      <c r="M7793" t="str">
        <f>VLOOKUP(E7793,customers!$A$1:$C$794,3,FALSE)</f>
        <v>Corporate</v>
      </c>
    </row>
    <row r="7794" spans="1:13" x14ac:dyDescent="0.35">
      <c r="A7794" t="s">
        <v>14533</v>
      </c>
      <c r="B7794" s="1">
        <v>43020</v>
      </c>
      <c r="C7794" s="1">
        <v>43023</v>
      </c>
      <c r="D7794" t="s">
        <v>149</v>
      </c>
      <c r="E7794" t="s">
        <v>1178</v>
      </c>
      <c r="F7794" t="s">
        <v>2571</v>
      </c>
      <c r="G7794" t="s">
        <v>1423</v>
      </c>
      <c r="H7794">
        <v>2</v>
      </c>
      <c r="I7794" s="2">
        <v>0.2</v>
      </c>
      <c r="J7794" t="s">
        <v>4452</v>
      </c>
      <c r="K7794" t="str">
        <f>VLOOKUP(E7794,customers!$A$1:$C$794,1,FALSE)</f>
        <v>SP-20860</v>
      </c>
      <c r="L7794" t="str">
        <f>VLOOKUP(E7794,customers!$A$1:$C$794,2,FALSE)</f>
        <v>Sung Pak</v>
      </c>
      <c r="M7794" t="str">
        <f>VLOOKUP(E7794,customers!$A$1:$C$794,3,FALSE)</f>
        <v>Corporate</v>
      </c>
    </row>
    <row r="7795" spans="1:13" x14ac:dyDescent="0.35">
      <c r="A7795" t="s">
        <v>14534</v>
      </c>
      <c r="B7795" s="1">
        <v>42350</v>
      </c>
      <c r="C7795" s="1">
        <v>42353</v>
      </c>
      <c r="D7795" t="s">
        <v>11</v>
      </c>
      <c r="E7795" t="s">
        <v>547</v>
      </c>
      <c r="F7795" t="s">
        <v>1348</v>
      </c>
      <c r="G7795" t="s">
        <v>235</v>
      </c>
      <c r="H7795">
        <v>5</v>
      </c>
      <c r="I7795" s="2">
        <v>0</v>
      </c>
      <c r="J7795" t="s">
        <v>690</v>
      </c>
      <c r="K7795" t="str">
        <f>VLOOKUP(E7795,customers!$A$1:$C$794,1,FALSE)</f>
        <v>JD-15895</v>
      </c>
      <c r="L7795" t="str">
        <f>VLOOKUP(E7795,customers!$A$1:$C$794,2,FALSE)</f>
        <v>Jonathan Doherty</v>
      </c>
      <c r="M7795" t="str">
        <f>VLOOKUP(E7795,customers!$A$1:$C$794,3,FALSE)</f>
        <v>Corporate</v>
      </c>
    </row>
    <row r="7796" spans="1:13" x14ac:dyDescent="0.35">
      <c r="A7796" t="s">
        <v>14534</v>
      </c>
      <c r="B7796" s="1">
        <v>42350</v>
      </c>
      <c r="C7796" s="1">
        <v>42353</v>
      </c>
      <c r="D7796" t="s">
        <v>11</v>
      </c>
      <c r="E7796" t="s">
        <v>547</v>
      </c>
      <c r="F7796" t="s">
        <v>520</v>
      </c>
      <c r="G7796" t="s">
        <v>9594</v>
      </c>
      <c r="H7796">
        <v>2</v>
      </c>
      <c r="I7796" s="2">
        <v>0</v>
      </c>
      <c r="J7796" t="s">
        <v>5331</v>
      </c>
      <c r="K7796" t="str">
        <f>VLOOKUP(E7796,customers!$A$1:$C$794,1,FALSE)</f>
        <v>JD-15895</v>
      </c>
      <c r="L7796" t="str">
        <f>VLOOKUP(E7796,customers!$A$1:$C$794,2,FALSE)</f>
        <v>Jonathan Doherty</v>
      </c>
      <c r="M7796" t="str">
        <f>VLOOKUP(E7796,customers!$A$1:$C$794,3,FALSE)</f>
        <v>Corporate</v>
      </c>
    </row>
    <row r="7797" spans="1:13" x14ac:dyDescent="0.35">
      <c r="A7797" t="s">
        <v>14535</v>
      </c>
      <c r="B7797" s="1">
        <v>42197</v>
      </c>
      <c r="C7797" s="1">
        <v>42203</v>
      </c>
      <c r="D7797" t="s">
        <v>25</v>
      </c>
      <c r="E7797" t="s">
        <v>2236</v>
      </c>
      <c r="F7797" t="s">
        <v>8062</v>
      </c>
      <c r="G7797" t="s">
        <v>14536</v>
      </c>
      <c r="H7797">
        <v>4</v>
      </c>
      <c r="I7797" s="2">
        <v>0.2</v>
      </c>
      <c r="J7797" t="s">
        <v>14537</v>
      </c>
      <c r="K7797" t="str">
        <f>VLOOKUP(E7797,customers!$A$1:$C$794,1,FALSE)</f>
        <v>FM-14380</v>
      </c>
      <c r="L7797" t="str">
        <f>VLOOKUP(E7797,customers!$A$1:$C$794,2,FALSE)</f>
        <v>Fred McMath</v>
      </c>
      <c r="M7797" t="str">
        <f>VLOOKUP(E7797,customers!$A$1:$C$794,3,FALSE)</f>
        <v>Consumer</v>
      </c>
    </row>
    <row r="7798" spans="1:13" x14ac:dyDescent="0.35">
      <c r="A7798" t="s">
        <v>14538</v>
      </c>
      <c r="B7798" s="1">
        <v>42279</v>
      </c>
      <c r="C7798" s="1">
        <v>42283</v>
      </c>
      <c r="D7798" t="s">
        <v>25</v>
      </c>
      <c r="E7798" t="s">
        <v>1538</v>
      </c>
      <c r="F7798" t="s">
        <v>255</v>
      </c>
      <c r="G7798" t="s">
        <v>12859</v>
      </c>
      <c r="H7798">
        <v>5</v>
      </c>
      <c r="I7798" s="2">
        <v>0</v>
      </c>
      <c r="J7798" t="s">
        <v>4342</v>
      </c>
      <c r="K7798" t="str">
        <f>VLOOKUP(E7798,customers!$A$1:$C$794,1,FALSE)</f>
        <v>MP-17965</v>
      </c>
      <c r="L7798" t="str">
        <f>VLOOKUP(E7798,customers!$A$1:$C$794,2,FALSE)</f>
        <v>Michael Paige</v>
      </c>
      <c r="M7798" t="str">
        <f>VLOOKUP(E7798,customers!$A$1:$C$794,3,FALSE)</f>
        <v>Corporate</v>
      </c>
    </row>
    <row r="7799" spans="1:13" x14ac:dyDescent="0.35">
      <c r="A7799" t="s">
        <v>14539</v>
      </c>
      <c r="B7799" s="1">
        <v>42818</v>
      </c>
      <c r="C7799" s="1">
        <v>42821</v>
      </c>
      <c r="D7799" t="s">
        <v>149</v>
      </c>
      <c r="E7799" t="s">
        <v>3823</v>
      </c>
      <c r="F7799" t="s">
        <v>6915</v>
      </c>
      <c r="G7799" t="s">
        <v>14540</v>
      </c>
      <c r="H7799">
        <v>3</v>
      </c>
      <c r="I7799" s="2">
        <v>0</v>
      </c>
      <c r="J7799" t="s">
        <v>6143</v>
      </c>
      <c r="K7799" t="str">
        <f>VLOOKUP(E7799,customers!$A$1:$C$794,1,FALSE)</f>
        <v>HR-14830</v>
      </c>
      <c r="L7799" t="str">
        <f>VLOOKUP(E7799,customers!$A$1:$C$794,2,FALSE)</f>
        <v>Harold Ryan</v>
      </c>
      <c r="M7799" t="str">
        <f>VLOOKUP(E7799,customers!$A$1:$C$794,3,FALSE)</f>
        <v>Corporate</v>
      </c>
    </row>
    <row r="7800" spans="1:13" x14ac:dyDescent="0.35">
      <c r="A7800" t="s">
        <v>14539</v>
      </c>
      <c r="B7800" s="1">
        <v>42818</v>
      </c>
      <c r="C7800" s="1">
        <v>42821</v>
      </c>
      <c r="D7800" t="s">
        <v>149</v>
      </c>
      <c r="E7800" t="s">
        <v>3823</v>
      </c>
      <c r="F7800" t="s">
        <v>5429</v>
      </c>
      <c r="G7800" t="s">
        <v>14541</v>
      </c>
      <c r="H7800">
        <v>1</v>
      </c>
      <c r="I7800" s="2">
        <v>0</v>
      </c>
      <c r="J7800" t="s">
        <v>14542</v>
      </c>
      <c r="K7800" t="str">
        <f>VLOOKUP(E7800,customers!$A$1:$C$794,1,FALSE)</f>
        <v>HR-14830</v>
      </c>
      <c r="L7800" t="str">
        <f>VLOOKUP(E7800,customers!$A$1:$C$794,2,FALSE)</f>
        <v>Harold Ryan</v>
      </c>
      <c r="M7800" t="str">
        <f>VLOOKUP(E7800,customers!$A$1:$C$794,3,FALSE)</f>
        <v>Corporate</v>
      </c>
    </row>
    <row r="7801" spans="1:13" x14ac:dyDescent="0.35">
      <c r="A7801" t="s">
        <v>14539</v>
      </c>
      <c r="B7801" s="1">
        <v>42818</v>
      </c>
      <c r="C7801" s="1">
        <v>42821</v>
      </c>
      <c r="D7801" t="s">
        <v>149</v>
      </c>
      <c r="E7801" t="s">
        <v>3823</v>
      </c>
      <c r="F7801" t="s">
        <v>1601</v>
      </c>
      <c r="G7801" t="s">
        <v>1602</v>
      </c>
      <c r="H7801">
        <v>3</v>
      </c>
      <c r="I7801" s="2">
        <v>0.1</v>
      </c>
      <c r="J7801" t="s">
        <v>1288</v>
      </c>
      <c r="K7801" t="str">
        <f>VLOOKUP(E7801,customers!$A$1:$C$794,1,FALSE)</f>
        <v>HR-14830</v>
      </c>
      <c r="L7801" t="str">
        <f>VLOOKUP(E7801,customers!$A$1:$C$794,2,FALSE)</f>
        <v>Harold Ryan</v>
      </c>
      <c r="M7801" t="str">
        <f>VLOOKUP(E7801,customers!$A$1:$C$794,3,FALSE)</f>
        <v>Corporate</v>
      </c>
    </row>
    <row r="7802" spans="1:13" x14ac:dyDescent="0.35">
      <c r="A7802" t="s">
        <v>14543</v>
      </c>
      <c r="B7802" s="1">
        <v>42887</v>
      </c>
      <c r="C7802" s="1">
        <v>42892</v>
      </c>
      <c r="D7802" t="s">
        <v>25</v>
      </c>
      <c r="E7802" t="s">
        <v>12012</v>
      </c>
      <c r="F7802" t="s">
        <v>1118</v>
      </c>
      <c r="G7802" t="s">
        <v>14544</v>
      </c>
      <c r="H7802">
        <v>3</v>
      </c>
      <c r="I7802" s="2">
        <v>0.2</v>
      </c>
      <c r="J7802" t="s">
        <v>14545</v>
      </c>
      <c r="K7802" t="str">
        <f>VLOOKUP(E7802,customers!$A$1:$C$794,1,FALSE)</f>
        <v>BW-11065</v>
      </c>
      <c r="L7802" t="str">
        <f>VLOOKUP(E7802,customers!$A$1:$C$794,2,FALSE)</f>
        <v>Barry Weirich</v>
      </c>
      <c r="M7802" t="str">
        <f>VLOOKUP(E7802,customers!$A$1:$C$794,3,FALSE)</f>
        <v>Consumer</v>
      </c>
    </row>
    <row r="7803" spans="1:13" x14ac:dyDescent="0.35">
      <c r="A7803" t="s">
        <v>14546</v>
      </c>
      <c r="B7803" s="1">
        <v>41722</v>
      </c>
      <c r="C7803" s="1">
        <v>41727</v>
      </c>
      <c r="D7803" t="s">
        <v>11</v>
      </c>
      <c r="E7803" t="s">
        <v>3542</v>
      </c>
      <c r="F7803" t="s">
        <v>10766</v>
      </c>
      <c r="G7803" t="s">
        <v>2193</v>
      </c>
      <c r="H7803">
        <v>2</v>
      </c>
      <c r="I7803" s="2">
        <v>0</v>
      </c>
      <c r="J7803" t="s">
        <v>14547</v>
      </c>
      <c r="K7803" t="str">
        <f>VLOOKUP(E7803,customers!$A$1:$C$794,1,FALSE)</f>
        <v>MS-17710</v>
      </c>
      <c r="L7803" t="str">
        <f>VLOOKUP(E7803,customers!$A$1:$C$794,2,FALSE)</f>
        <v>Maurice Satty</v>
      </c>
      <c r="M7803" t="str">
        <f>VLOOKUP(E7803,customers!$A$1:$C$794,3,FALSE)</f>
        <v>Consumer</v>
      </c>
    </row>
    <row r="7804" spans="1:13" x14ac:dyDescent="0.35">
      <c r="A7804" t="s">
        <v>14548</v>
      </c>
      <c r="B7804" s="1">
        <v>42269</v>
      </c>
      <c r="C7804" s="1">
        <v>42273</v>
      </c>
      <c r="D7804" t="s">
        <v>25</v>
      </c>
      <c r="E7804" t="s">
        <v>2923</v>
      </c>
      <c r="F7804" t="s">
        <v>5567</v>
      </c>
      <c r="G7804" t="s">
        <v>3969</v>
      </c>
      <c r="H7804">
        <v>4</v>
      </c>
      <c r="I7804" s="2">
        <v>0.2</v>
      </c>
      <c r="J7804" t="s">
        <v>6409</v>
      </c>
      <c r="K7804" t="str">
        <f>VLOOKUP(E7804,customers!$A$1:$C$794,1,FALSE)</f>
        <v>SJ-20125</v>
      </c>
      <c r="L7804" t="str">
        <f>VLOOKUP(E7804,customers!$A$1:$C$794,2,FALSE)</f>
        <v>Sanjit Jacobs</v>
      </c>
      <c r="M7804" t="str">
        <f>VLOOKUP(E7804,customers!$A$1:$C$794,3,FALSE)</f>
        <v>Home Office</v>
      </c>
    </row>
    <row r="7805" spans="1:13" x14ac:dyDescent="0.35">
      <c r="A7805" t="s">
        <v>14548</v>
      </c>
      <c r="B7805" s="1">
        <v>42269</v>
      </c>
      <c r="C7805" s="1">
        <v>42273</v>
      </c>
      <c r="D7805" t="s">
        <v>25</v>
      </c>
      <c r="E7805" t="s">
        <v>2923</v>
      </c>
      <c r="F7805" t="s">
        <v>3994</v>
      </c>
      <c r="G7805" t="s">
        <v>9199</v>
      </c>
      <c r="H7805">
        <v>4</v>
      </c>
      <c r="I7805" s="2">
        <v>0.2</v>
      </c>
      <c r="J7805" t="s">
        <v>9200</v>
      </c>
      <c r="K7805" t="str">
        <f>VLOOKUP(E7805,customers!$A$1:$C$794,1,FALSE)</f>
        <v>SJ-20125</v>
      </c>
      <c r="L7805" t="str">
        <f>VLOOKUP(E7805,customers!$A$1:$C$794,2,FALSE)</f>
        <v>Sanjit Jacobs</v>
      </c>
      <c r="M7805" t="str">
        <f>VLOOKUP(E7805,customers!$A$1:$C$794,3,FALSE)</f>
        <v>Home Office</v>
      </c>
    </row>
    <row r="7806" spans="1:13" x14ac:dyDescent="0.35">
      <c r="A7806" t="s">
        <v>14548</v>
      </c>
      <c r="B7806" s="1">
        <v>42269</v>
      </c>
      <c r="C7806" s="1">
        <v>42273</v>
      </c>
      <c r="D7806" t="s">
        <v>25</v>
      </c>
      <c r="E7806" t="s">
        <v>2923</v>
      </c>
      <c r="F7806" t="s">
        <v>4339</v>
      </c>
      <c r="G7806" t="s">
        <v>8011</v>
      </c>
      <c r="H7806">
        <v>1</v>
      </c>
      <c r="I7806" s="2">
        <v>0.2</v>
      </c>
      <c r="J7806" t="s">
        <v>14527</v>
      </c>
      <c r="K7806" t="str">
        <f>VLOOKUP(E7806,customers!$A$1:$C$794,1,FALSE)</f>
        <v>SJ-20125</v>
      </c>
      <c r="L7806" t="str">
        <f>VLOOKUP(E7806,customers!$A$1:$C$794,2,FALSE)</f>
        <v>Sanjit Jacobs</v>
      </c>
      <c r="M7806" t="str">
        <f>VLOOKUP(E7806,customers!$A$1:$C$794,3,FALSE)</f>
        <v>Home Office</v>
      </c>
    </row>
    <row r="7807" spans="1:13" x14ac:dyDescent="0.35">
      <c r="A7807" t="s">
        <v>14548</v>
      </c>
      <c r="B7807" s="1">
        <v>42269</v>
      </c>
      <c r="C7807" s="1">
        <v>42273</v>
      </c>
      <c r="D7807" t="s">
        <v>25</v>
      </c>
      <c r="E7807" t="s">
        <v>2923</v>
      </c>
      <c r="F7807" t="s">
        <v>4789</v>
      </c>
      <c r="G7807" t="s">
        <v>6294</v>
      </c>
      <c r="H7807">
        <v>2</v>
      </c>
      <c r="I7807" s="2">
        <v>0.2</v>
      </c>
      <c r="J7807" t="s">
        <v>8884</v>
      </c>
      <c r="K7807" t="str">
        <f>VLOOKUP(E7807,customers!$A$1:$C$794,1,FALSE)</f>
        <v>SJ-20125</v>
      </c>
      <c r="L7807" t="str">
        <f>VLOOKUP(E7807,customers!$A$1:$C$794,2,FALSE)</f>
        <v>Sanjit Jacobs</v>
      </c>
      <c r="M7807" t="str">
        <f>VLOOKUP(E7807,customers!$A$1:$C$794,3,FALSE)</f>
        <v>Home Office</v>
      </c>
    </row>
    <row r="7808" spans="1:13" x14ac:dyDescent="0.35">
      <c r="A7808" t="s">
        <v>14548</v>
      </c>
      <c r="B7808" s="1">
        <v>42269</v>
      </c>
      <c r="C7808" s="1">
        <v>42273</v>
      </c>
      <c r="D7808" t="s">
        <v>25</v>
      </c>
      <c r="E7808" t="s">
        <v>2923</v>
      </c>
      <c r="F7808" t="s">
        <v>4321</v>
      </c>
      <c r="G7808" t="s">
        <v>3872</v>
      </c>
      <c r="H7808">
        <v>2</v>
      </c>
      <c r="I7808" s="2">
        <v>0.7</v>
      </c>
      <c r="J7808" t="s">
        <v>11763</v>
      </c>
      <c r="K7808" t="str">
        <f>VLOOKUP(E7808,customers!$A$1:$C$794,1,FALSE)</f>
        <v>SJ-20125</v>
      </c>
      <c r="L7808" t="str">
        <f>VLOOKUP(E7808,customers!$A$1:$C$794,2,FALSE)</f>
        <v>Sanjit Jacobs</v>
      </c>
      <c r="M7808" t="str">
        <f>VLOOKUP(E7808,customers!$A$1:$C$794,3,FALSE)</f>
        <v>Home Office</v>
      </c>
    </row>
    <row r="7809" spans="1:13" x14ac:dyDescent="0.35">
      <c r="A7809" t="s">
        <v>14549</v>
      </c>
      <c r="B7809" s="1">
        <v>42377</v>
      </c>
      <c r="C7809" s="1">
        <v>42382</v>
      </c>
      <c r="D7809" t="s">
        <v>25</v>
      </c>
      <c r="E7809" t="s">
        <v>10312</v>
      </c>
      <c r="F7809" t="s">
        <v>4006</v>
      </c>
      <c r="G7809" t="s">
        <v>14550</v>
      </c>
      <c r="H7809">
        <v>7</v>
      </c>
      <c r="I7809" s="2">
        <v>0.7</v>
      </c>
      <c r="J7809" t="s">
        <v>14551</v>
      </c>
      <c r="K7809" t="str">
        <f>VLOOKUP(E7809,customers!$A$1:$C$794,1,FALSE)</f>
        <v>VS-21820</v>
      </c>
      <c r="L7809" t="str">
        <f>VLOOKUP(E7809,customers!$A$1:$C$794,2,FALSE)</f>
        <v>Vivek Sundaresam</v>
      </c>
      <c r="M7809" t="str">
        <f>VLOOKUP(E7809,customers!$A$1:$C$794,3,FALSE)</f>
        <v>Consumer</v>
      </c>
    </row>
    <row r="7810" spans="1:13" x14ac:dyDescent="0.35">
      <c r="A7810" t="s">
        <v>14549</v>
      </c>
      <c r="B7810" s="1">
        <v>42377</v>
      </c>
      <c r="C7810" s="1">
        <v>42382</v>
      </c>
      <c r="D7810" t="s">
        <v>25</v>
      </c>
      <c r="E7810" t="s">
        <v>10312</v>
      </c>
      <c r="F7810" t="s">
        <v>4798</v>
      </c>
      <c r="G7810" t="s">
        <v>5673</v>
      </c>
      <c r="H7810">
        <v>3</v>
      </c>
      <c r="I7810" s="2">
        <v>0.2</v>
      </c>
      <c r="J7810" t="s">
        <v>7742</v>
      </c>
      <c r="K7810" t="str">
        <f>VLOOKUP(E7810,customers!$A$1:$C$794,1,FALSE)</f>
        <v>VS-21820</v>
      </c>
      <c r="L7810" t="str">
        <f>VLOOKUP(E7810,customers!$A$1:$C$794,2,FALSE)</f>
        <v>Vivek Sundaresam</v>
      </c>
      <c r="M7810" t="str">
        <f>VLOOKUP(E7810,customers!$A$1:$C$794,3,FALSE)</f>
        <v>Consumer</v>
      </c>
    </row>
    <row r="7811" spans="1:13" x14ac:dyDescent="0.35">
      <c r="A7811" t="s">
        <v>14549</v>
      </c>
      <c r="B7811" s="1">
        <v>42377</v>
      </c>
      <c r="C7811" s="1">
        <v>42382</v>
      </c>
      <c r="D7811" t="s">
        <v>25</v>
      </c>
      <c r="E7811" t="s">
        <v>10312</v>
      </c>
      <c r="F7811" t="s">
        <v>12880</v>
      </c>
      <c r="G7811" t="s">
        <v>9363</v>
      </c>
      <c r="H7811">
        <v>2</v>
      </c>
      <c r="I7811" s="2">
        <v>0.2</v>
      </c>
      <c r="J7811" t="s">
        <v>2678</v>
      </c>
      <c r="K7811" t="str">
        <f>VLOOKUP(E7811,customers!$A$1:$C$794,1,FALSE)</f>
        <v>VS-21820</v>
      </c>
      <c r="L7811" t="str">
        <f>VLOOKUP(E7811,customers!$A$1:$C$794,2,FALSE)</f>
        <v>Vivek Sundaresam</v>
      </c>
      <c r="M7811" t="str">
        <f>VLOOKUP(E7811,customers!$A$1:$C$794,3,FALSE)</f>
        <v>Consumer</v>
      </c>
    </row>
    <row r="7812" spans="1:13" x14ac:dyDescent="0.35">
      <c r="A7812" t="s">
        <v>14552</v>
      </c>
      <c r="B7812" s="1">
        <v>42414</v>
      </c>
      <c r="C7812" s="1">
        <v>42415</v>
      </c>
      <c r="D7812" t="s">
        <v>149</v>
      </c>
      <c r="E7812" t="s">
        <v>465</v>
      </c>
      <c r="F7812" t="s">
        <v>7692</v>
      </c>
      <c r="G7812" t="s">
        <v>1574</v>
      </c>
      <c r="H7812">
        <v>1</v>
      </c>
      <c r="I7812" s="2">
        <v>0</v>
      </c>
      <c r="J7812" t="s">
        <v>7096</v>
      </c>
      <c r="K7812" t="str">
        <f>VLOOKUP(E7812,customers!$A$1:$C$794,1,FALSE)</f>
        <v>DK-13090</v>
      </c>
      <c r="L7812" t="str">
        <f>VLOOKUP(E7812,customers!$A$1:$C$794,2,FALSE)</f>
        <v>Dave Kipp</v>
      </c>
      <c r="M7812" t="str">
        <f>VLOOKUP(E7812,customers!$A$1:$C$794,3,FALSE)</f>
        <v>Consumer</v>
      </c>
    </row>
    <row r="7813" spans="1:13" x14ac:dyDescent="0.35">
      <c r="A7813" t="s">
        <v>14552</v>
      </c>
      <c r="B7813" s="1">
        <v>42414</v>
      </c>
      <c r="C7813" s="1">
        <v>42415</v>
      </c>
      <c r="D7813" t="s">
        <v>149</v>
      </c>
      <c r="E7813" t="s">
        <v>465</v>
      </c>
      <c r="F7813" t="s">
        <v>9342</v>
      </c>
      <c r="G7813" t="s">
        <v>10221</v>
      </c>
      <c r="H7813">
        <v>3</v>
      </c>
      <c r="I7813" s="2">
        <v>0</v>
      </c>
      <c r="J7813" t="s">
        <v>4703</v>
      </c>
      <c r="K7813" t="str">
        <f>VLOOKUP(E7813,customers!$A$1:$C$794,1,FALSE)</f>
        <v>DK-13090</v>
      </c>
      <c r="L7813" t="str">
        <f>VLOOKUP(E7813,customers!$A$1:$C$794,2,FALSE)</f>
        <v>Dave Kipp</v>
      </c>
      <c r="M7813" t="str">
        <f>VLOOKUP(E7813,customers!$A$1:$C$794,3,FALSE)</f>
        <v>Consumer</v>
      </c>
    </row>
    <row r="7814" spans="1:13" x14ac:dyDescent="0.35">
      <c r="A7814" t="s">
        <v>14552</v>
      </c>
      <c r="B7814" s="1">
        <v>42414</v>
      </c>
      <c r="C7814" s="1">
        <v>42415</v>
      </c>
      <c r="D7814" t="s">
        <v>149</v>
      </c>
      <c r="E7814" t="s">
        <v>465</v>
      </c>
      <c r="F7814" t="s">
        <v>3183</v>
      </c>
      <c r="G7814" t="s">
        <v>14553</v>
      </c>
      <c r="H7814">
        <v>3</v>
      </c>
      <c r="I7814" s="2">
        <v>0.3</v>
      </c>
      <c r="J7814" t="s">
        <v>14554</v>
      </c>
      <c r="K7814" t="str">
        <f>VLOOKUP(E7814,customers!$A$1:$C$794,1,FALSE)</f>
        <v>DK-13090</v>
      </c>
      <c r="L7814" t="str">
        <f>VLOOKUP(E7814,customers!$A$1:$C$794,2,FALSE)</f>
        <v>Dave Kipp</v>
      </c>
      <c r="M7814" t="str">
        <f>VLOOKUP(E7814,customers!$A$1:$C$794,3,FALSE)</f>
        <v>Consumer</v>
      </c>
    </row>
    <row r="7815" spans="1:13" x14ac:dyDescent="0.35">
      <c r="A7815" t="s">
        <v>14552</v>
      </c>
      <c r="B7815" s="1">
        <v>42414</v>
      </c>
      <c r="C7815" s="1">
        <v>42415</v>
      </c>
      <c r="D7815" t="s">
        <v>149</v>
      </c>
      <c r="E7815" t="s">
        <v>465</v>
      </c>
      <c r="F7815" t="s">
        <v>1030</v>
      </c>
      <c r="G7815" t="s">
        <v>904</v>
      </c>
      <c r="H7815">
        <v>6</v>
      </c>
      <c r="I7815" s="2">
        <v>0</v>
      </c>
      <c r="J7815" t="s">
        <v>1494</v>
      </c>
      <c r="K7815" t="str">
        <f>VLOOKUP(E7815,customers!$A$1:$C$794,1,FALSE)</f>
        <v>DK-13090</v>
      </c>
      <c r="L7815" t="str">
        <f>VLOOKUP(E7815,customers!$A$1:$C$794,2,FALSE)</f>
        <v>Dave Kipp</v>
      </c>
      <c r="M7815" t="str">
        <f>VLOOKUP(E7815,customers!$A$1:$C$794,3,FALSE)</f>
        <v>Consumer</v>
      </c>
    </row>
    <row r="7816" spans="1:13" x14ac:dyDescent="0.35">
      <c r="A7816" t="s">
        <v>14555</v>
      </c>
      <c r="B7816" s="1">
        <v>42894</v>
      </c>
      <c r="C7816" s="1">
        <v>42896</v>
      </c>
      <c r="D7816" t="s">
        <v>149</v>
      </c>
      <c r="E7816" t="s">
        <v>571</v>
      </c>
      <c r="F7816" t="s">
        <v>122</v>
      </c>
      <c r="G7816" t="s">
        <v>14556</v>
      </c>
      <c r="H7816">
        <v>2</v>
      </c>
      <c r="I7816" s="2">
        <v>0.15</v>
      </c>
      <c r="J7816" t="s">
        <v>14557</v>
      </c>
      <c r="K7816" t="str">
        <f>VLOOKUP(E7816,customers!$A$1:$C$794,1,FALSE)</f>
        <v>MG-17680</v>
      </c>
      <c r="L7816" t="str">
        <f>VLOOKUP(E7816,customers!$A$1:$C$794,2,FALSE)</f>
        <v>Maureen Gastineau</v>
      </c>
      <c r="M7816" t="str">
        <f>VLOOKUP(E7816,customers!$A$1:$C$794,3,FALSE)</f>
        <v>Home Office</v>
      </c>
    </row>
    <row r="7817" spans="1:13" x14ac:dyDescent="0.35">
      <c r="A7817" t="s">
        <v>14555</v>
      </c>
      <c r="B7817" s="1">
        <v>42894</v>
      </c>
      <c r="C7817" s="1">
        <v>42896</v>
      </c>
      <c r="D7817" t="s">
        <v>149</v>
      </c>
      <c r="E7817" t="s">
        <v>571</v>
      </c>
      <c r="F7817" t="s">
        <v>3727</v>
      </c>
      <c r="G7817" t="s">
        <v>980</v>
      </c>
      <c r="H7817">
        <v>2</v>
      </c>
      <c r="I7817" s="2">
        <v>0.2</v>
      </c>
      <c r="J7817" t="s">
        <v>14558</v>
      </c>
      <c r="K7817" t="str">
        <f>VLOOKUP(E7817,customers!$A$1:$C$794,1,FALSE)</f>
        <v>MG-17680</v>
      </c>
      <c r="L7817" t="str">
        <f>VLOOKUP(E7817,customers!$A$1:$C$794,2,FALSE)</f>
        <v>Maureen Gastineau</v>
      </c>
      <c r="M7817" t="str">
        <f>VLOOKUP(E7817,customers!$A$1:$C$794,3,FALSE)</f>
        <v>Home Office</v>
      </c>
    </row>
    <row r="7818" spans="1:13" x14ac:dyDescent="0.35">
      <c r="A7818" t="s">
        <v>14559</v>
      </c>
      <c r="B7818" s="1">
        <v>42664</v>
      </c>
      <c r="C7818" s="1">
        <v>42669</v>
      </c>
      <c r="D7818" t="s">
        <v>11</v>
      </c>
      <c r="E7818" t="s">
        <v>4887</v>
      </c>
      <c r="F7818" t="s">
        <v>4407</v>
      </c>
      <c r="G7818" t="s">
        <v>14560</v>
      </c>
      <c r="H7818">
        <v>3</v>
      </c>
      <c r="I7818" s="2">
        <v>0</v>
      </c>
      <c r="J7818" t="s">
        <v>14561</v>
      </c>
      <c r="K7818" t="str">
        <f>VLOOKUP(E7818,customers!$A$1:$C$794,1,FALSE)</f>
        <v>DP-13390</v>
      </c>
      <c r="L7818" t="str">
        <f>VLOOKUP(E7818,customers!$A$1:$C$794,2,FALSE)</f>
        <v>Dennis Pardue</v>
      </c>
      <c r="M7818" t="str">
        <f>VLOOKUP(E7818,customers!$A$1:$C$794,3,FALSE)</f>
        <v>Home Office</v>
      </c>
    </row>
    <row r="7819" spans="1:13" x14ac:dyDescent="0.35">
      <c r="A7819" t="s">
        <v>14559</v>
      </c>
      <c r="B7819" s="1">
        <v>42664</v>
      </c>
      <c r="C7819" s="1">
        <v>42669</v>
      </c>
      <c r="D7819" t="s">
        <v>11</v>
      </c>
      <c r="E7819" t="s">
        <v>4887</v>
      </c>
      <c r="F7819" t="s">
        <v>12545</v>
      </c>
      <c r="G7819" t="s">
        <v>4258</v>
      </c>
      <c r="H7819">
        <v>6</v>
      </c>
      <c r="I7819" s="2">
        <v>0</v>
      </c>
      <c r="J7819" t="s">
        <v>11941</v>
      </c>
      <c r="K7819" t="str">
        <f>VLOOKUP(E7819,customers!$A$1:$C$794,1,FALSE)</f>
        <v>DP-13390</v>
      </c>
      <c r="L7819" t="str">
        <f>VLOOKUP(E7819,customers!$A$1:$C$794,2,FALSE)</f>
        <v>Dennis Pardue</v>
      </c>
      <c r="M7819" t="str">
        <f>VLOOKUP(E7819,customers!$A$1:$C$794,3,FALSE)</f>
        <v>Home Office</v>
      </c>
    </row>
    <row r="7820" spans="1:13" x14ac:dyDescent="0.35">
      <c r="A7820" t="s">
        <v>14559</v>
      </c>
      <c r="B7820" s="1">
        <v>42664</v>
      </c>
      <c r="C7820" s="1">
        <v>42669</v>
      </c>
      <c r="D7820" t="s">
        <v>11</v>
      </c>
      <c r="E7820" t="s">
        <v>4887</v>
      </c>
      <c r="F7820" t="s">
        <v>9713</v>
      </c>
      <c r="G7820" t="s">
        <v>14562</v>
      </c>
      <c r="H7820">
        <v>3</v>
      </c>
      <c r="I7820" s="2">
        <v>0.2</v>
      </c>
      <c r="J7820" t="s">
        <v>14563</v>
      </c>
      <c r="K7820" t="str">
        <f>VLOOKUP(E7820,customers!$A$1:$C$794,1,FALSE)</f>
        <v>DP-13390</v>
      </c>
      <c r="L7820" t="str">
        <f>VLOOKUP(E7820,customers!$A$1:$C$794,2,FALSE)</f>
        <v>Dennis Pardue</v>
      </c>
      <c r="M7820" t="str">
        <f>VLOOKUP(E7820,customers!$A$1:$C$794,3,FALSE)</f>
        <v>Home Office</v>
      </c>
    </row>
    <row r="7821" spans="1:13" x14ac:dyDescent="0.35">
      <c r="A7821" t="s">
        <v>14564</v>
      </c>
      <c r="B7821" s="1">
        <v>42761</v>
      </c>
      <c r="C7821" s="1">
        <v>42765</v>
      </c>
      <c r="D7821" t="s">
        <v>25</v>
      </c>
      <c r="E7821" t="s">
        <v>1514</v>
      </c>
      <c r="F7821" t="s">
        <v>5025</v>
      </c>
      <c r="G7821" t="s">
        <v>5423</v>
      </c>
      <c r="H7821">
        <v>8</v>
      </c>
      <c r="I7821" s="2">
        <v>0</v>
      </c>
      <c r="J7821" t="s">
        <v>381</v>
      </c>
      <c r="K7821" t="str">
        <f>VLOOKUP(E7821,customers!$A$1:$C$794,1,FALSE)</f>
        <v>CJ-12010</v>
      </c>
      <c r="L7821" t="str">
        <f>VLOOKUP(E7821,customers!$A$1:$C$794,2,FALSE)</f>
        <v>Caroline Jumper</v>
      </c>
      <c r="M7821" t="str">
        <f>VLOOKUP(E7821,customers!$A$1:$C$794,3,FALSE)</f>
        <v>Consumer</v>
      </c>
    </row>
    <row r="7822" spans="1:13" x14ac:dyDescent="0.35">
      <c r="A7822" t="s">
        <v>14565</v>
      </c>
      <c r="B7822" s="1">
        <v>43077</v>
      </c>
      <c r="C7822" s="1">
        <v>43079</v>
      </c>
      <c r="D7822" t="s">
        <v>11</v>
      </c>
      <c r="E7822" t="s">
        <v>1773</v>
      </c>
      <c r="F7822" t="s">
        <v>2522</v>
      </c>
      <c r="G7822" t="s">
        <v>14566</v>
      </c>
      <c r="H7822">
        <v>6</v>
      </c>
      <c r="I7822" s="2">
        <v>0</v>
      </c>
      <c r="J7822" t="s">
        <v>14567</v>
      </c>
      <c r="K7822" t="str">
        <f>VLOOKUP(E7822,customers!$A$1:$C$794,1,FALSE)</f>
        <v>CW-11905</v>
      </c>
      <c r="L7822" t="str">
        <f>VLOOKUP(E7822,customers!$A$1:$C$794,2,FALSE)</f>
        <v>Carl Weiss</v>
      </c>
      <c r="M7822" t="str">
        <f>VLOOKUP(E7822,customers!$A$1:$C$794,3,FALSE)</f>
        <v>Home Office</v>
      </c>
    </row>
    <row r="7823" spans="1:13" x14ac:dyDescent="0.35">
      <c r="A7823" t="s">
        <v>14568</v>
      </c>
      <c r="B7823" s="1">
        <v>42664</v>
      </c>
      <c r="C7823" s="1">
        <v>42667</v>
      </c>
      <c r="D7823" t="s">
        <v>11</v>
      </c>
      <c r="E7823" t="s">
        <v>5474</v>
      </c>
      <c r="F7823" t="s">
        <v>4644</v>
      </c>
      <c r="G7823" t="s">
        <v>8550</v>
      </c>
      <c r="H7823">
        <v>9</v>
      </c>
      <c r="I7823" s="2">
        <v>0.2</v>
      </c>
      <c r="J7823" t="s">
        <v>5286</v>
      </c>
      <c r="K7823" t="str">
        <f>VLOOKUP(E7823,customers!$A$1:$C$794,1,FALSE)</f>
        <v>GW-14605</v>
      </c>
      <c r="L7823" t="str">
        <f>VLOOKUP(E7823,customers!$A$1:$C$794,2,FALSE)</f>
        <v>Giulietta Weimer</v>
      </c>
      <c r="M7823" t="str">
        <f>VLOOKUP(E7823,customers!$A$1:$C$794,3,FALSE)</f>
        <v>Consumer</v>
      </c>
    </row>
    <row r="7824" spans="1:13" x14ac:dyDescent="0.35">
      <c r="A7824" t="s">
        <v>14569</v>
      </c>
      <c r="B7824" s="1">
        <v>41877</v>
      </c>
      <c r="C7824" s="1">
        <v>41883</v>
      </c>
      <c r="D7824" t="s">
        <v>25</v>
      </c>
      <c r="E7824" t="s">
        <v>4349</v>
      </c>
      <c r="F7824" t="s">
        <v>4589</v>
      </c>
      <c r="G7824" t="s">
        <v>3241</v>
      </c>
      <c r="H7824">
        <v>3</v>
      </c>
      <c r="I7824" s="2">
        <v>0</v>
      </c>
      <c r="J7824" t="s">
        <v>3620</v>
      </c>
      <c r="K7824" t="str">
        <f>VLOOKUP(E7824,customers!$A$1:$C$794,1,FALSE)</f>
        <v>PP-18955</v>
      </c>
      <c r="L7824" t="str">
        <f>VLOOKUP(E7824,customers!$A$1:$C$794,2,FALSE)</f>
        <v>Paul Prost</v>
      </c>
      <c r="M7824" t="str">
        <f>VLOOKUP(E7824,customers!$A$1:$C$794,3,FALSE)</f>
        <v>Home Office</v>
      </c>
    </row>
    <row r="7825" spans="1:13" x14ac:dyDescent="0.35">
      <c r="A7825" t="s">
        <v>14569</v>
      </c>
      <c r="B7825" s="1">
        <v>41877</v>
      </c>
      <c r="C7825" s="1">
        <v>41883</v>
      </c>
      <c r="D7825" t="s">
        <v>25</v>
      </c>
      <c r="E7825" t="s">
        <v>4349</v>
      </c>
      <c r="F7825" t="s">
        <v>5964</v>
      </c>
      <c r="G7825" t="s">
        <v>581</v>
      </c>
      <c r="H7825">
        <v>3</v>
      </c>
      <c r="I7825" s="2">
        <v>0</v>
      </c>
      <c r="J7825" t="s">
        <v>4134</v>
      </c>
      <c r="K7825" t="str">
        <f>VLOOKUP(E7825,customers!$A$1:$C$794,1,FALSE)</f>
        <v>PP-18955</v>
      </c>
      <c r="L7825" t="str">
        <f>VLOOKUP(E7825,customers!$A$1:$C$794,2,FALSE)</f>
        <v>Paul Prost</v>
      </c>
      <c r="M7825" t="str">
        <f>VLOOKUP(E7825,customers!$A$1:$C$794,3,FALSE)</f>
        <v>Home Office</v>
      </c>
    </row>
    <row r="7826" spans="1:13" x14ac:dyDescent="0.35">
      <c r="A7826" t="s">
        <v>14570</v>
      </c>
      <c r="B7826" s="1">
        <v>41775</v>
      </c>
      <c r="C7826" s="1">
        <v>41782</v>
      </c>
      <c r="D7826" t="s">
        <v>25</v>
      </c>
      <c r="E7826" t="s">
        <v>4499</v>
      </c>
      <c r="F7826" t="s">
        <v>6762</v>
      </c>
      <c r="G7826" t="s">
        <v>9613</v>
      </c>
      <c r="H7826">
        <v>5</v>
      </c>
      <c r="I7826" s="2">
        <v>0.2</v>
      </c>
      <c r="J7826" t="s">
        <v>3973</v>
      </c>
      <c r="K7826" t="str">
        <f>VLOOKUP(E7826,customers!$A$1:$C$794,1,FALSE)</f>
        <v>PW-19030</v>
      </c>
      <c r="L7826" t="str">
        <f>VLOOKUP(E7826,customers!$A$1:$C$794,2,FALSE)</f>
        <v>Pauline Webber</v>
      </c>
      <c r="M7826" t="str">
        <f>VLOOKUP(E7826,customers!$A$1:$C$794,3,FALSE)</f>
        <v>Corporate</v>
      </c>
    </row>
    <row r="7827" spans="1:13" x14ac:dyDescent="0.35">
      <c r="A7827" t="s">
        <v>14571</v>
      </c>
      <c r="B7827" s="1">
        <v>42038</v>
      </c>
      <c r="C7827" s="1">
        <v>42042</v>
      </c>
      <c r="D7827" t="s">
        <v>25</v>
      </c>
      <c r="E7827" t="s">
        <v>4499</v>
      </c>
      <c r="F7827" t="s">
        <v>165</v>
      </c>
      <c r="G7827" t="s">
        <v>14572</v>
      </c>
      <c r="H7827">
        <v>1</v>
      </c>
      <c r="I7827" s="2">
        <v>0.1</v>
      </c>
      <c r="J7827" t="s">
        <v>14573</v>
      </c>
      <c r="K7827" t="str">
        <f>VLOOKUP(E7827,customers!$A$1:$C$794,1,FALSE)</f>
        <v>PW-19030</v>
      </c>
      <c r="L7827" t="str">
        <f>VLOOKUP(E7827,customers!$A$1:$C$794,2,FALSE)</f>
        <v>Pauline Webber</v>
      </c>
      <c r="M7827" t="str">
        <f>VLOOKUP(E7827,customers!$A$1:$C$794,3,FALSE)</f>
        <v>Corporate</v>
      </c>
    </row>
    <row r="7828" spans="1:13" x14ac:dyDescent="0.35">
      <c r="A7828" t="s">
        <v>14574</v>
      </c>
      <c r="B7828" s="1">
        <v>43039</v>
      </c>
      <c r="C7828" s="1">
        <v>43044</v>
      </c>
      <c r="D7828" t="s">
        <v>25</v>
      </c>
      <c r="E7828" t="s">
        <v>3578</v>
      </c>
      <c r="F7828" t="s">
        <v>2356</v>
      </c>
      <c r="G7828" t="s">
        <v>14575</v>
      </c>
      <c r="H7828">
        <v>4</v>
      </c>
      <c r="I7828" s="2">
        <v>0.2</v>
      </c>
      <c r="J7828" t="s">
        <v>13603</v>
      </c>
      <c r="K7828" t="str">
        <f>VLOOKUP(E7828,customers!$A$1:$C$794,1,FALSE)</f>
        <v>CY-12745</v>
      </c>
      <c r="L7828" t="str">
        <f>VLOOKUP(E7828,customers!$A$1:$C$794,2,FALSE)</f>
        <v>Craig Yedwab</v>
      </c>
      <c r="M7828" t="str">
        <f>VLOOKUP(E7828,customers!$A$1:$C$794,3,FALSE)</f>
        <v>Corporate</v>
      </c>
    </row>
    <row r="7829" spans="1:13" x14ac:dyDescent="0.35">
      <c r="A7829" t="s">
        <v>14574</v>
      </c>
      <c r="B7829" s="1">
        <v>43039</v>
      </c>
      <c r="C7829" s="1">
        <v>43044</v>
      </c>
      <c r="D7829" t="s">
        <v>25</v>
      </c>
      <c r="E7829" t="s">
        <v>3578</v>
      </c>
      <c r="F7829" t="s">
        <v>1302</v>
      </c>
      <c r="G7829" t="s">
        <v>6128</v>
      </c>
      <c r="H7829">
        <v>3</v>
      </c>
      <c r="I7829" s="2">
        <v>0.2</v>
      </c>
      <c r="J7829" t="s">
        <v>3254</v>
      </c>
      <c r="K7829" t="str">
        <f>VLOOKUP(E7829,customers!$A$1:$C$794,1,FALSE)</f>
        <v>CY-12745</v>
      </c>
      <c r="L7829" t="str">
        <f>VLOOKUP(E7829,customers!$A$1:$C$794,2,FALSE)</f>
        <v>Craig Yedwab</v>
      </c>
      <c r="M7829" t="str">
        <f>VLOOKUP(E7829,customers!$A$1:$C$794,3,FALSE)</f>
        <v>Corporate</v>
      </c>
    </row>
    <row r="7830" spans="1:13" x14ac:dyDescent="0.35">
      <c r="A7830" t="s">
        <v>14576</v>
      </c>
      <c r="B7830" s="1">
        <v>42120</v>
      </c>
      <c r="C7830" s="1">
        <v>42125</v>
      </c>
      <c r="D7830" t="s">
        <v>25</v>
      </c>
      <c r="E7830" t="s">
        <v>2795</v>
      </c>
      <c r="F7830" t="s">
        <v>7189</v>
      </c>
      <c r="G7830" t="s">
        <v>8956</v>
      </c>
      <c r="H7830">
        <v>3</v>
      </c>
      <c r="I7830" s="2">
        <v>0.2</v>
      </c>
      <c r="J7830" t="s">
        <v>14577</v>
      </c>
      <c r="K7830" t="str">
        <f>VLOOKUP(E7830,customers!$A$1:$C$794,1,FALSE)</f>
        <v>BW-11110</v>
      </c>
      <c r="L7830" t="str">
        <f>VLOOKUP(E7830,customers!$A$1:$C$794,2,FALSE)</f>
        <v>Bart Watters</v>
      </c>
      <c r="M7830" t="str">
        <f>VLOOKUP(E7830,customers!$A$1:$C$794,3,FALSE)</f>
        <v>Corporate</v>
      </c>
    </row>
    <row r="7831" spans="1:13" x14ac:dyDescent="0.35">
      <c r="A7831" t="s">
        <v>14576</v>
      </c>
      <c r="B7831" s="1">
        <v>42120</v>
      </c>
      <c r="C7831" s="1">
        <v>42125</v>
      </c>
      <c r="D7831" t="s">
        <v>25</v>
      </c>
      <c r="E7831" t="s">
        <v>2795</v>
      </c>
      <c r="F7831" t="s">
        <v>1629</v>
      </c>
      <c r="G7831" t="s">
        <v>1630</v>
      </c>
      <c r="H7831">
        <v>3</v>
      </c>
      <c r="I7831" s="2">
        <v>0</v>
      </c>
      <c r="J7831" t="s">
        <v>1631</v>
      </c>
      <c r="K7831" t="str">
        <f>VLOOKUP(E7831,customers!$A$1:$C$794,1,FALSE)</f>
        <v>BW-11110</v>
      </c>
      <c r="L7831" t="str">
        <f>VLOOKUP(E7831,customers!$A$1:$C$794,2,FALSE)</f>
        <v>Bart Watters</v>
      </c>
      <c r="M7831" t="str">
        <f>VLOOKUP(E7831,customers!$A$1:$C$794,3,FALSE)</f>
        <v>Corporate</v>
      </c>
    </row>
    <row r="7832" spans="1:13" x14ac:dyDescent="0.35">
      <c r="A7832" t="s">
        <v>14576</v>
      </c>
      <c r="B7832" s="1">
        <v>42120</v>
      </c>
      <c r="C7832" s="1">
        <v>42125</v>
      </c>
      <c r="D7832" t="s">
        <v>25</v>
      </c>
      <c r="E7832" t="s">
        <v>2795</v>
      </c>
      <c r="F7832" t="s">
        <v>12128</v>
      </c>
      <c r="G7832" t="s">
        <v>9428</v>
      </c>
      <c r="H7832">
        <v>3</v>
      </c>
      <c r="I7832" s="2">
        <v>0.2</v>
      </c>
      <c r="J7832" t="s">
        <v>11561</v>
      </c>
      <c r="K7832" t="str">
        <f>VLOOKUP(E7832,customers!$A$1:$C$794,1,FALSE)</f>
        <v>BW-11110</v>
      </c>
      <c r="L7832" t="str">
        <f>VLOOKUP(E7832,customers!$A$1:$C$794,2,FALSE)</f>
        <v>Bart Watters</v>
      </c>
      <c r="M7832" t="str">
        <f>VLOOKUP(E7832,customers!$A$1:$C$794,3,FALSE)</f>
        <v>Corporate</v>
      </c>
    </row>
    <row r="7833" spans="1:13" x14ac:dyDescent="0.35">
      <c r="A7833" t="s">
        <v>14576</v>
      </c>
      <c r="B7833" s="1">
        <v>42120</v>
      </c>
      <c r="C7833" s="1">
        <v>42125</v>
      </c>
      <c r="D7833" t="s">
        <v>25</v>
      </c>
      <c r="E7833" t="s">
        <v>2795</v>
      </c>
      <c r="F7833" t="s">
        <v>1226</v>
      </c>
      <c r="G7833" t="s">
        <v>10126</v>
      </c>
      <c r="H7833">
        <v>3</v>
      </c>
      <c r="I7833" s="2">
        <v>0.2</v>
      </c>
      <c r="J7833" t="s">
        <v>4007</v>
      </c>
      <c r="K7833" t="str">
        <f>VLOOKUP(E7833,customers!$A$1:$C$794,1,FALSE)</f>
        <v>BW-11110</v>
      </c>
      <c r="L7833" t="str">
        <f>VLOOKUP(E7833,customers!$A$1:$C$794,2,FALSE)</f>
        <v>Bart Watters</v>
      </c>
      <c r="M7833" t="str">
        <f>VLOOKUP(E7833,customers!$A$1:$C$794,3,FALSE)</f>
        <v>Corporate</v>
      </c>
    </row>
    <row r="7834" spans="1:13" x14ac:dyDescent="0.35">
      <c r="A7834" t="s">
        <v>14578</v>
      </c>
      <c r="B7834" s="1">
        <v>42499</v>
      </c>
      <c r="C7834" s="1">
        <v>42503</v>
      </c>
      <c r="D7834" t="s">
        <v>25</v>
      </c>
      <c r="E7834" t="s">
        <v>4557</v>
      </c>
      <c r="F7834" t="s">
        <v>737</v>
      </c>
      <c r="G7834" t="s">
        <v>9084</v>
      </c>
      <c r="H7834">
        <v>2</v>
      </c>
      <c r="I7834" s="2">
        <v>0.2</v>
      </c>
      <c r="J7834" t="s">
        <v>1748</v>
      </c>
      <c r="K7834" t="str">
        <f>VLOOKUP(E7834,customers!$A$1:$C$794,1,FALSE)</f>
        <v>MB-18085</v>
      </c>
      <c r="L7834" t="str">
        <f>VLOOKUP(E7834,customers!$A$1:$C$794,2,FALSE)</f>
        <v>Mick Brown</v>
      </c>
      <c r="M7834" t="str">
        <f>VLOOKUP(E7834,customers!$A$1:$C$794,3,FALSE)</f>
        <v>Consumer</v>
      </c>
    </row>
    <row r="7835" spans="1:13" x14ac:dyDescent="0.35">
      <c r="A7835" t="s">
        <v>14579</v>
      </c>
      <c r="B7835" s="1">
        <v>42028</v>
      </c>
      <c r="C7835" s="1">
        <v>42032</v>
      </c>
      <c r="D7835" t="s">
        <v>25</v>
      </c>
      <c r="E7835" t="s">
        <v>9834</v>
      </c>
      <c r="F7835" t="s">
        <v>1415</v>
      </c>
      <c r="G7835" t="s">
        <v>4647</v>
      </c>
      <c r="H7835">
        <v>5</v>
      </c>
      <c r="I7835" s="2">
        <v>0.2</v>
      </c>
      <c r="J7835" t="s">
        <v>6253</v>
      </c>
      <c r="K7835" t="str">
        <f>VLOOKUP(E7835,customers!$A$1:$C$794,1,FALSE)</f>
        <v>CR-12820</v>
      </c>
      <c r="L7835" t="str">
        <f>VLOOKUP(E7835,customers!$A$1:$C$794,2,FALSE)</f>
        <v>Cyra Reiten</v>
      </c>
      <c r="M7835" t="str">
        <f>VLOOKUP(E7835,customers!$A$1:$C$794,3,FALSE)</f>
        <v>Home Office</v>
      </c>
    </row>
    <row r="7836" spans="1:13" x14ac:dyDescent="0.35">
      <c r="A7836" t="s">
        <v>14580</v>
      </c>
      <c r="B7836" s="1">
        <v>42107</v>
      </c>
      <c r="C7836" s="1">
        <v>42111</v>
      </c>
      <c r="D7836" t="s">
        <v>11</v>
      </c>
      <c r="E7836" t="s">
        <v>8122</v>
      </c>
      <c r="F7836" t="s">
        <v>4541</v>
      </c>
      <c r="G7836" t="s">
        <v>1811</v>
      </c>
      <c r="H7836">
        <v>2</v>
      </c>
      <c r="I7836" s="2">
        <v>0.2</v>
      </c>
      <c r="J7836" t="s">
        <v>14581</v>
      </c>
      <c r="K7836" t="str">
        <f>VLOOKUP(E7836,customers!$A$1:$C$794,1,FALSE)</f>
        <v>EB-14110</v>
      </c>
      <c r="L7836" t="str">
        <f>VLOOKUP(E7836,customers!$A$1:$C$794,2,FALSE)</f>
        <v>Eugene Barchas</v>
      </c>
      <c r="M7836" t="str">
        <f>VLOOKUP(E7836,customers!$A$1:$C$794,3,FALSE)</f>
        <v>Consumer</v>
      </c>
    </row>
    <row r="7837" spans="1:13" x14ac:dyDescent="0.35">
      <c r="A7837" t="s">
        <v>14580</v>
      </c>
      <c r="B7837" s="1">
        <v>42107</v>
      </c>
      <c r="C7837" s="1">
        <v>42111</v>
      </c>
      <c r="D7837" t="s">
        <v>11</v>
      </c>
      <c r="E7837" t="s">
        <v>8122</v>
      </c>
      <c r="F7837" t="s">
        <v>3075</v>
      </c>
      <c r="G7837" t="s">
        <v>14582</v>
      </c>
      <c r="H7837">
        <v>2</v>
      </c>
      <c r="I7837" s="2">
        <v>0.2</v>
      </c>
      <c r="J7837" t="s">
        <v>712</v>
      </c>
      <c r="K7837" t="str">
        <f>VLOOKUP(E7837,customers!$A$1:$C$794,1,FALSE)</f>
        <v>EB-14110</v>
      </c>
      <c r="L7837" t="str">
        <f>VLOOKUP(E7837,customers!$A$1:$C$794,2,FALSE)</f>
        <v>Eugene Barchas</v>
      </c>
      <c r="M7837" t="str">
        <f>VLOOKUP(E7837,customers!$A$1:$C$794,3,FALSE)</f>
        <v>Consumer</v>
      </c>
    </row>
    <row r="7838" spans="1:13" x14ac:dyDescent="0.35">
      <c r="A7838" t="s">
        <v>14583</v>
      </c>
      <c r="B7838" s="1">
        <v>42272</v>
      </c>
      <c r="C7838" s="1">
        <v>42277</v>
      </c>
      <c r="D7838" t="s">
        <v>25</v>
      </c>
      <c r="E7838" t="s">
        <v>551</v>
      </c>
      <c r="F7838" t="s">
        <v>4510</v>
      </c>
      <c r="G7838" t="s">
        <v>1511</v>
      </c>
      <c r="H7838">
        <v>4</v>
      </c>
      <c r="I7838" s="2">
        <v>0.2</v>
      </c>
      <c r="J7838" t="s">
        <v>14584</v>
      </c>
      <c r="K7838" t="str">
        <f>VLOOKUP(E7838,customers!$A$1:$C$794,1,FALSE)</f>
        <v>SH-19975</v>
      </c>
      <c r="L7838" t="str">
        <f>VLOOKUP(E7838,customers!$A$1:$C$794,2,FALSE)</f>
        <v>Sally Hughsby</v>
      </c>
      <c r="M7838" t="str">
        <f>VLOOKUP(E7838,customers!$A$1:$C$794,3,FALSE)</f>
        <v>Corporate</v>
      </c>
    </row>
    <row r="7839" spans="1:13" x14ac:dyDescent="0.35">
      <c r="A7839" t="s">
        <v>14583</v>
      </c>
      <c r="B7839" s="1">
        <v>42272</v>
      </c>
      <c r="C7839" s="1">
        <v>42277</v>
      </c>
      <c r="D7839" t="s">
        <v>25</v>
      </c>
      <c r="E7839" t="s">
        <v>551</v>
      </c>
      <c r="F7839" t="s">
        <v>9646</v>
      </c>
      <c r="G7839" t="s">
        <v>2283</v>
      </c>
      <c r="H7839">
        <v>2</v>
      </c>
      <c r="I7839" s="2">
        <v>0</v>
      </c>
      <c r="J7839" t="s">
        <v>5136</v>
      </c>
      <c r="K7839" t="str">
        <f>VLOOKUP(E7839,customers!$A$1:$C$794,1,FALSE)</f>
        <v>SH-19975</v>
      </c>
      <c r="L7839" t="str">
        <f>VLOOKUP(E7839,customers!$A$1:$C$794,2,FALSE)</f>
        <v>Sally Hughsby</v>
      </c>
      <c r="M7839" t="str">
        <f>VLOOKUP(E7839,customers!$A$1:$C$794,3,FALSE)</f>
        <v>Corporate</v>
      </c>
    </row>
    <row r="7840" spans="1:13" x14ac:dyDescent="0.35">
      <c r="A7840" t="s">
        <v>14583</v>
      </c>
      <c r="B7840" s="1">
        <v>42272</v>
      </c>
      <c r="C7840" s="1">
        <v>42277</v>
      </c>
      <c r="D7840" t="s">
        <v>25</v>
      </c>
      <c r="E7840" t="s">
        <v>551</v>
      </c>
      <c r="F7840" t="s">
        <v>1753</v>
      </c>
      <c r="G7840" t="s">
        <v>1754</v>
      </c>
      <c r="H7840">
        <v>2</v>
      </c>
      <c r="I7840" s="2">
        <v>0</v>
      </c>
      <c r="J7840" t="s">
        <v>1755</v>
      </c>
      <c r="K7840" t="str">
        <f>VLOOKUP(E7840,customers!$A$1:$C$794,1,FALSE)</f>
        <v>SH-19975</v>
      </c>
      <c r="L7840" t="str">
        <f>VLOOKUP(E7840,customers!$A$1:$C$794,2,FALSE)</f>
        <v>Sally Hughsby</v>
      </c>
      <c r="M7840" t="str">
        <f>VLOOKUP(E7840,customers!$A$1:$C$794,3,FALSE)</f>
        <v>Corporate</v>
      </c>
    </row>
    <row r="7841" spans="1:13" x14ac:dyDescent="0.35">
      <c r="A7841" t="s">
        <v>14585</v>
      </c>
      <c r="B7841" s="1">
        <v>41726</v>
      </c>
      <c r="C7841" s="1">
        <v>41731</v>
      </c>
      <c r="D7841" t="s">
        <v>25</v>
      </c>
      <c r="E7841" t="s">
        <v>6653</v>
      </c>
      <c r="F7841" t="s">
        <v>131</v>
      </c>
      <c r="G7841" t="s">
        <v>10950</v>
      </c>
      <c r="H7841">
        <v>3</v>
      </c>
      <c r="I7841" s="2">
        <v>0</v>
      </c>
      <c r="J7841" t="s">
        <v>2612</v>
      </c>
      <c r="K7841" t="str">
        <f>VLOOKUP(E7841,customers!$A$1:$C$794,1,FALSE)</f>
        <v>CV-12295</v>
      </c>
      <c r="L7841" t="str">
        <f>VLOOKUP(E7841,customers!$A$1:$C$794,2,FALSE)</f>
        <v>Christina VanderZanden</v>
      </c>
      <c r="M7841" t="str">
        <f>VLOOKUP(E7841,customers!$A$1:$C$794,3,FALSE)</f>
        <v>Consumer</v>
      </c>
    </row>
    <row r="7842" spans="1:13" x14ac:dyDescent="0.35">
      <c r="A7842" t="s">
        <v>14585</v>
      </c>
      <c r="B7842" s="1">
        <v>41726</v>
      </c>
      <c r="C7842" s="1">
        <v>41731</v>
      </c>
      <c r="D7842" t="s">
        <v>25</v>
      </c>
      <c r="E7842" t="s">
        <v>6653</v>
      </c>
      <c r="F7842" t="s">
        <v>5966</v>
      </c>
      <c r="G7842" t="s">
        <v>14586</v>
      </c>
      <c r="H7842">
        <v>4</v>
      </c>
      <c r="I7842" s="2">
        <v>0</v>
      </c>
      <c r="J7842" t="s">
        <v>14587</v>
      </c>
      <c r="K7842" t="str">
        <f>VLOOKUP(E7842,customers!$A$1:$C$794,1,FALSE)</f>
        <v>CV-12295</v>
      </c>
      <c r="L7842" t="str">
        <f>VLOOKUP(E7842,customers!$A$1:$C$794,2,FALSE)</f>
        <v>Christina VanderZanden</v>
      </c>
      <c r="M7842" t="str">
        <f>VLOOKUP(E7842,customers!$A$1:$C$794,3,FALSE)</f>
        <v>Consumer</v>
      </c>
    </row>
    <row r="7843" spans="1:13" x14ac:dyDescent="0.35">
      <c r="A7843" t="s">
        <v>14588</v>
      </c>
      <c r="B7843" s="1">
        <v>42568</v>
      </c>
      <c r="C7843" s="1">
        <v>42573</v>
      </c>
      <c r="D7843" t="s">
        <v>25</v>
      </c>
      <c r="E7843" t="s">
        <v>2227</v>
      </c>
      <c r="F7843" t="s">
        <v>47</v>
      </c>
      <c r="G7843" t="s">
        <v>14511</v>
      </c>
      <c r="H7843">
        <v>2</v>
      </c>
      <c r="I7843" s="2">
        <v>0</v>
      </c>
      <c r="J7843" t="s">
        <v>3935</v>
      </c>
      <c r="K7843" t="str">
        <f>VLOOKUP(E7843,customers!$A$1:$C$794,1,FALSE)</f>
        <v>AT-10735</v>
      </c>
      <c r="L7843" t="str">
        <f>VLOOKUP(E7843,customers!$A$1:$C$794,2,FALSE)</f>
        <v>Annie Thurman</v>
      </c>
      <c r="M7843" t="str">
        <f>VLOOKUP(E7843,customers!$A$1:$C$794,3,FALSE)</f>
        <v>Consumer</v>
      </c>
    </row>
    <row r="7844" spans="1:13" x14ac:dyDescent="0.35">
      <c r="A7844" t="s">
        <v>14589</v>
      </c>
      <c r="B7844" s="1">
        <v>41748</v>
      </c>
      <c r="C7844" s="1">
        <v>41752</v>
      </c>
      <c r="D7844" t="s">
        <v>11</v>
      </c>
      <c r="E7844" t="s">
        <v>3421</v>
      </c>
      <c r="F7844" t="s">
        <v>2604</v>
      </c>
      <c r="G7844" t="s">
        <v>2605</v>
      </c>
      <c r="H7844">
        <v>3</v>
      </c>
      <c r="I7844" s="2">
        <v>0</v>
      </c>
      <c r="J7844" t="s">
        <v>2606</v>
      </c>
      <c r="K7844" t="str">
        <f>VLOOKUP(E7844,customers!$A$1:$C$794,1,FALSE)</f>
        <v>AG-10390</v>
      </c>
      <c r="L7844" t="str">
        <f>VLOOKUP(E7844,customers!$A$1:$C$794,2,FALSE)</f>
        <v>Allen Goldenen</v>
      </c>
      <c r="M7844" t="str">
        <f>VLOOKUP(E7844,customers!$A$1:$C$794,3,FALSE)</f>
        <v>Consumer</v>
      </c>
    </row>
    <row r="7845" spans="1:13" x14ac:dyDescent="0.35">
      <c r="A7845" t="s">
        <v>14589</v>
      </c>
      <c r="B7845" s="1">
        <v>41748</v>
      </c>
      <c r="C7845" s="1">
        <v>41752</v>
      </c>
      <c r="D7845" t="s">
        <v>11</v>
      </c>
      <c r="E7845" t="s">
        <v>3421</v>
      </c>
      <c r="F7845" t="s">
        <v>234</v>
      </c>
      <c r="G7845" t="s">
        <v>12619</v>
      </c>
      <c r="H7845">
        <v>11</v>
      </c>
      <c r="I7845" s="2">
        <v>0</v>
      </c>
      <c r="J7845" t="s">
        <v>12620</v>
      </c>
      <c r="K7845" t="str">
        <f>VLOOKUP(E7845,customers!$A$1:$C$794,1,FALSE)</f>
        <v>AG-10390</v>
      </c>
      <c r="L7845" t="str">
        <f>VLOOKUP(E7845,customers!$A$1:$C$794,2,FALSE)</f>
        <v>Allen Goldenen</v>
      </c>
      <c r="M7845" t="str">
        <f>VLOOKUP(E7845,customers!$A$1:$C$794,3,FALSE)</f>
        <v>Consumer</v>
      </c>
    </row>
    <row r="7846" spans="1:13" x14ac:dyDescent="0.35">
      <c r="A7846" t="s">
        <v>14590</v>
      </c>
      <c r="B7846" s="1">
        <v>42937</v>
      </c>
      <c r="C7846" s="1">
        <v>42941</v>
      </c>
      <c r="D7846" t="s">
        <v>25</v>
      </c>
      <c r="E7846" t="s">
        <v>4078</v>
      </c>
      <c r="F7846" t="s">
        <v>4379</v>
      </c>
      <c r="G7846" t="s">
        <v>14591</v>
      </c>
      <c r="H7846">
        <v>4</v>
      </c>
      <c r="I7846" s="2">
        <v>0.3</v>
      </c>
      <c r="J7846" t="s">
        <v>14592</v>
      </c>
      <c r="K7846" t="str">
        <f>VLOOKUP(E7846,customers!$A$1:$C$794,1,FALSE)</f>
        <v>GM-14500</v>
      </c>
      <c r="L7846" t="str">
        <f>VLOOKUP(E7846,customers!$A$1:$C$794,2,FALSE)</f>
        <v>Gene McClure</v>
      </c>
      <c r="M7846" t="str">
        <f>VLOOKUP(E7846,customers!$A$1:$C$794,3,FALSE)</f>
        <v>Consumer</v>
      </c>
    </row>
    <row r="7847" spans="1:13" x14ac:dyDescent="0.35">
      <c r="A7847" t="s">
        <v>14593</v>
      </c>
      <c r="B7847" s="1">
        <v>42274</v>
      </c>
      <c r="C7847" s="1">
        <v>42279</v>
      </c>
      <c r="D7847" t="s">
        <v>25</v>
      </c>
      <c r="E7847" t="s">
        <v>5143</v>
      </c>
      <c r="F7847" t="s">
        <v>4722</v>
      </c>
      <c r="G7847" t="s">
        <v>3308</v>
      </c>
      <c r="H7847">
        <v>5</v>
      </c>
      <c r="I7847" s="2">
        <v>0</v>
      </c>
      <c r="J7847" t="s">
        <v>2080</v>
      </c>
      <c r="K7847" t="str">
        <f>VLOOKUP(E7847,customers!$A$1:$C$794,1,FALSE)</f>
        <v>JK-15205</v>
      </c>
      <c r="L7847" t="str">
        <f>VLOOKUP(E7847,customers!$A$1:$C$794,2,FALSE)</f>
        <v>Jamie Kunitz</v>
      </c>
      <c r="M7847" t="str">
        <f>VLOOKUP(E7847,customers!$A$1:$C$794,3,FALSE)</f>
        <v>Consumer</v>
      </c>
    </row>
    <row r="7848" spans="1:13" x14ac:dyDescent="0.35">
      <c r="A7848" t="s">
        <v>14593</v>
      </c>
      <c r="B7848" s="1">
        <v>42274</v>
      </c>
      <c r="C7848" s="1">
        <v>42279</v>
      </c>
      <c r="D7848" t="s">
        <v>25</v>
      </c>
      <c r="E7848" t="s">
        <v>5143</v>
      </c>
      <c r="F7848" t="s">
        <v>2039</v>
      </c>
      <c r="G7848" t="s">
        <v>14594</v>
      </c>
      <c r="H7848">
        <v>12</v>
      </c>
      <c r="I7848" s="2">
        <v>0</v>
      </c>
      <c r="J7848" t="s">
        <v>14595</v>
      </c>
      <c r="K7848" t="str">
        <f>VLOOKUP(E7848,customers!$A$1:$C$794,1,FALSE)</f>
        <v>JK-15205</v>
      </c>
      <c r="L7848" t="str">
        <f>VLOOKUP(E7848,customers!$A$1:$C$794,2,FALSE)</f>
        <v>Jamie Kunitz</v>
      </c>
      <c r="M7848" t="str">
        <f>VLOOKUP(E7848,customers!$A$1:$C$794,3,FALSE)</f>
        <v>Consumer</v>
      </c>
    </row>
    <row r="7849" spans="1:13" x14ac:dyDescent="0.35">
      <c r="A7849" t="s">
        <v>14596</v>
      </c>
      <c r="B7849" s="1">
        <v>42427</v>
      </c>
      <c r="C7849" s="1">
        <v>42431</v>
      </c>
      <c r="D7849" t="s">
        <v>25</v>
      </c>
      <c r="E7849" t="s">
        <v>3554</v>
      </c>
      <c r="F7849" t="s">
        <v>10090</v>
      </c>
      <c r="G7849" t="s">
        <v>8644</v>
      </c>
      <c r="H7849">
        <v>2</v>
      </c>
      <c r="I7849" s="2">
        <v>0.6</v>
      </c>
      <c r="J7849" t="s">
        <v>14597</v>
      </c>
      <c r="K7849" t="str">
        <f>VLOOKUP(E7849,customers!$A$1:$C$794,1,FALSE)</f>
        <v>DW-13540</v>
      </c>
      <c r="L7849" t="str">
        <f>VLOOKUP(E7849,customers!$A$1:$C$794,2,FALSE)</f>
        <v>Don Weiss</v>
      </c>
      <c r="M7849" t="str">
        <f>VLOOKUP(E7849,customers!$A$1:$C$794,3,FALSE)</f>
        <v>Consumer</v>
      </c>
    </row>
    <row r="7850" spans="1:13" x14ac:dyDescent="0.35">
      <c r="A7850" t="s">
        <v>14598</v>
      </c>
      <c r="B7850" s="1">
        <v>42492</v>
      </c>
      <c r="C7850" s="1">
        <v>42496</v>
      </c>
      <c r="D7850" t="s">
        <v>25</v>
      </c>
      <c r="E7850" t="s">
        <v>5587</v>
      </c>
      <c r="F7850" t="s">
        <v>8882</v>
      </c>
      <c r="G7850" t="s">
        <v>7322</v>
      </c>
      <c r="H7850">
        <v>3</v>
      </c>
      <c r="I7850" s="2">
        <v>0.2</v>
      </c>
      <c r="J7850" t="s">
        <v>382</v>
      </c>
      <c r="K7850" t="str">
        <f>VLOOKUP(E7850,customers!$A$1:$C$794,1,FALSE)</f>
        <v>AS-10090</v>
      </c>
      <c r="L7850" t="str">
        <f>VLOOKUP(E7850,customers!$A$1:$C$794,2,FALSE)</f>
        <v>Adam Shillingsburg</v>
      </c>
      <c r="M7850" t="str">
        <f>VLOOKUP(E7850,customers!$A$1:$C$794,3,FALSE)</f>
        <v>Consumer</v>
      </c>
    </row>
    <row r="7851" spans="1:13" x14ac:dyDescent="0.35">
      <c r="A7851" t="s">
        <v>14598</v>
      </c>
      <c r="B7851" s="1">
        <v>42492</v>
      </c>
      <c r="C7851" s="1">
        <v>42496</v>
      </c>
      <c r="D7851" t="s">
        <v>25</v>
      </c>
      <c r="E7851" t="s">
        <v>5587</v>
      </c>
      <c r="F7851" t="s">
        <v>8247</v>
      </c>
      <c r="G7851" t="s">
        <v>6981</v>
      </c>
      <c r="H7851">
        <v>3</v>
      </c>
      <c r="I7851" s="2">
        <v>0.2</v>
      </c>
      <c r="J7851" t="s">
        <v>3214</v>
      </c>
      <c r="K7851" t="str">
        <f>VLOOKUP(E7851,customers!$A$1:$C$794,1,FALSE)</f>
        <v>AS-10090</v>
      </c>
      <c r="L7851" t="str">
        <f>VLOOKUP(E7851,customers!$A$1:$C$794,2,FALSE)</f>
        <v>Adam Shillingsburg</v>
      </c>
      <c r="M7851" t="str">
        <f>VLOOKUP(E7851,customers!$A$1:$C$794,3,FALSE)</f>
        <v>Consumer</v>
      </c>
    </row>
    <row r="7852" spans="1:13" x14ac:dyDescent="0.35">
      <c r="A7852" t="s">
        <v>14598</v>
      </c>
      <c r="B7852" s="1">
        <v>42492</v>
      </c>
      <c r="C7852" s="1">
        <v>42496</v>
      </c>
      <c r="D7852" t="s">
        <v>25</v>
      </c>
      <c r="E7852" t="s">
        <v>5587</v>
      </c>
      <c r="F7852" t="s">
        <v>3694</v>
      </c>
      <c r="G7852" t="s">
        <v>4626</v>
      </c>
      <c r="H7852">
        <v>2</v>
      </c>
      <c r="I7852" s="2">
        <v>0.2</v>
      </c>
      <c r="J7852" t="s">
        <v>3920</v>
      </c>
      <c r="K7852" t="str">
        <f>VLOOKUP(E7852,customers!$A$1:$C$794,1,FALSE)</f>
        <v>AS-10090</v>
      </c>
      <c r="L7852" t="str">
        <f>VLOOKUP(E7852,customers!$A$1:$C$794,2,FALSE)</f>
        <v>Adam Shillingsburg</v>
      </c>
      <c r="M7852" t="str">
        <f>VLOOKUP(E7852,customers!$A$1:$C$794,3,FALSE)</f>
        <v>Consumer</v>
      </c>
    </row>
    <row r="7853" spans="1:13" x14ac:dyDescent="0.35">
      <c r="A7853" t="s">
        <v>14599</v>
      </c>
      <c r="B7853" s="1">
        <v>41982</v>
      </c>
      <c r="C7853" s="1">
        <v>41988</v>
      </c>
      <c r="D7853" t="s">
        <v>25</v>
      </c>
      <c r="E7853" t="s">
        <v>1167</v>
      </c>
      <c r="F7853" t="s">
        <v>11013</v>
      </c>
      <c r="G7853" t="s">
        <v>2179</v>
      </c>
      <c r="H7853">
        <v>2</v>
      </c>
      <c r="I7853" s="2">
        <v>0.2</v>
      </c>
      <c r="J7853" t="s">
        <v>217</v>
      </c>
      <c r="K7853" t="str">
        <f>VLOOKUP(E7853,customers!$A$1:$C$794,1,FALSE)</f>
        <v>TS-21205</v>
      </c>
      <c r="L7853" t="str">
        <f>VLOOKUP(E7853,customers!$A$1:$C$794,2,FALSE)</f>
        <v>Thomas Seio</v>
      </c>
      <c r="M7853" t="str">
        <f>VLOOKUP(E7853,customers!$A$1:$C$794,3,FALSE)</f>
        <v>Corporate</v>
      </c>
    </row>
    <row r="7854" spans="1:13" x14ac:dyDescent="0.35">
      <c r="A7854" t="s">
        <v>14599</v>
      </c>
      <c r="B7854" s="1">
        <v>41982</v>
      </c>
      <c r="C7854" s="1">
        <v>41988</v>
      </c>
      <c r="D7854" t="s">
        <v>25</v>
      </c>
      <c r="E7854" t="s">
        <v>1167</v>
      </c>
      <c r="F7854" t="s">
        <v>2262</v>
      </c>
      <c r="G7854" t="s">
        <v>12433</v>
      </c>
      <c r="H7854">
        <v>2</v>
      </c>
      <c r="I7854" s="2">
        <v>0.8</v>
      </c>
      <c r="J7854" t="s">
        <v>14600</v>
      </c>
      <c r="K7854" t="str">
        <f>VLOOKUP(E7854,customers!$A$1:$C$794,1,FALSE)</f>
        <v>TS-21205</v>
      </c>
      <c r="L7854" t="str">
        <f>VLOOKUP(E7854,customers!$A$1:$C$794,2,FALSE)</f>
        <v>Thomas Seio</v>
      </c>
      <c r="M7854" t="str">
        <f>VLOOKUP(E7854,customers!$A$1:$C$794,3,FALSE)</f>
        <v>Corporate</v>
      </c>
    </row>
    <row r="7855" spans="1:13" x14ac:dyDescent="0.35">
      <c r="A7855" t="s">
        <v>14601</v>
      </c>
      <c r="B7855" s="1">
        <v>42363</v>
      </c>
      <c r="C7855" s="1">
        <v>42367</v>
      </c>
      <c r="D7855" t="s">
        <v>25</v>
      </c>
      <c r="E7855" t="s">
        <v>6400</v>
      </c>
      <c r="F7855" t="s">
        <v>4855</v>
      </c>
      <c r="G7855" t="s">
        <v>2736</v>
      </c>
      <c r="H7855">
        <v>2</v>
      </c>
      <c r="I7855" s="2">
        <v>0</v>
      </c>
      <c r="J7855" t="s">
        <v>5261</v>
      </c>
      <c r="K7855" t="str">
        <f>VLOOKUP(E7855,customers!$A$1:$C$794,1,FALSE)</f>
        <v>SM-20320</v>
      </c>
      <c r="L7855" t="str">
        <f>VLOOKUP(E7855,customers!$A$1:$C$794,2,FALSE)</f>
        <v>Sean Miller</v>
      </c>
      <c r="M7855" t="str">
        <f>VLOOKUP(E7855,customers!$A$1:$C$794,3,FALSE)</f>
        <v>Home Office</v>
      </c>
    </row>
    <row r="7856" spans="1:13" x14ac:dyDescent="0.35">
      <c r="A7856" t="s">
        <v>14602</v>
      </c>
      <c r="B7856" s="1">
        <v>43076</v>
      </c>
      <c r="C7856" s="1">
        <v>43081</v>
      </c>
      <c r="D7856" t="s">
        <v>25</v>
      </c>
      <c r="E7856" t="s">
        <v>34</v>
      </c>
      <c r="F7856" t="s">
        <v>6615</v>
      </c>
      <c r="G7856" t="s">
        <v>14603</v>
      </c>
      <c r="H7856">
        <v>4</v>
      </c>
      <c r="I7856" s="2">
        <v>0</v>
      </c>
      <c r="J7856" t="s">
        <v>14604</v>
      </c>
      <c r="K7856" t="str">
        <f>VLOOKUP(E7856,customers!$A$1:$C$794,1,FALSE)</f>
        <v>BH-11710</v>
      </c>
      <c r="L7856" t="str">
        <f>VLOOKUP(E7856,customers!$A$1:$C$794,2,FALSE)</f>
        <v>Brosina Hoffman</v>
      </c>
      <c r="M7856" t="str">
        <f>VLOOKUP(E7856,customers!$A$1:$C$794,3,FALSE)</f>
        <v>Consumer</v>
      </c>
    </row>
    <row r="7857" spans="1:13" x14ac:dyDescent="0.35">
      <c r="A7857" t="s">
        <v>14602</v>
      </c>
      <c r="B7857" s="1">
        <v>43076</v>
      </c>
      <c r="C7857" s="1">
        <v>43081</v>
      </c>
      <c r="D7857" t="s">
        <v>25</v>
      </c>
      <c r="E7857" t="s">
        <v>34</v>
      </c>
      <c r="F7857" t="s">
        <v>818</v>
      </c>
      <c r="G7857" t="s">
        <v>12130</v>
      </c>
      <c r="H7857">
        <v>4</v>
      </c>
      <c r="I7857" s="2">
        <v>0</v>
      </c>
      <c r="J7857" t="s">
        <v>9143</v>
      </c>
      <c r="K7857" t="str">
        <f>VLOOKUP(E7857,customers!$A$1:$C$794,1,FALSE)</f>
        <v>BH-11710</v>
      </c>
      <c r="L7857" t="str">
        <f>VLOOKUP(E7857,customers!$A$1:$C$794,2,FALSE)</f>
        <v>Brosina Hoffman</v>
      </c>
      <c r="M7857" t="str">
        <f>VLOOKUP(E7857,customers!$A$1:$C$794,3,FALSE)</f>
        <v>Consumer</v>
      </c>
    </row>
    <row r="7858" spans="1:13" x14ac:dyDescent="0.35">
      <c r="A7858" t="s">
        <v>14605</v>
      </c>
      <c r="B7858" s="1">
        <v>41789</v>
      </c>
      <c r="C7858" s="1">
        <v>41791</v>
      </c>
      <c r="D7858" t="s">
        <v>149</v>
      </c>
      <c r="E7858" t="s">
        <v>4165</v>
      </c>
      <c r="F7858" t="s">
        <v>7228</v>
      </c>
      <c r="G7858" t="s">
        <v>1442</v>
      </c>
      <c r="H7858">
        <v>2</v>
      </c>
      <c r="I7858" s="2">
        <v>0.2</v>
      </c>
      <c r="J7858" t="s">
        <v>7229</v>
      </c>
      <c r="K7858" t="str">
        <f>VLOOKUP(E7858,customers!$A$1:$C$794,1,FALSE)</f>
        <v>LW-16825</v>
      </c>
      <c r="L7858" t="str">
        <f>VLOOKUP(E7858,customers!$A$1:$C$794,2,FALSE)</f>
        <v>Laurel Workman</v>
      </c>
      <c r="M7858" t="str">
        <f>VLOOKUP(E7858,customers!$A$1:$C$794,3,FALSE)</f>
        <v>Corporate</v>
      </c>
    </row>
    <row r="7859" spans="1:13" x14ac:dyDescent="0.35">
      <c r="A7859" t="s">
        <v>14605</v>
      </c>
      <c r="B7859" s="1">
        <v>41789</v>
      </c>
      <c r="C7859" s="1">
        <v>41791</v>
      </c>
      <c r="D7859" t="s">
        <v>149</v>
      </c>
      <c r="E7859" t="s">
        <v>4165</v>
      </c>
      <c r="F7859" t="s">
        <v>4061</v>
      </c>
      <c r="G7859" t="s">
        <v>14606</v>
      </c>
      <c r="H7859">
        <v>5</v>
      </c>
      <c r="I7859" s="2">
        <v>0</v>
      </c>
      <c r="J7859" t="s">
        <v>14607</v>
      </c>
      <c r="K7859" t="str">
        <f>VLOOKUP(E7859,customers!$A$1:$C$794,1,FALSE)</f>
        <v>LW-16825</v>
      </c>
      <c r="L7859" t="str">
        <f>VLOOKUP(E7859,customers!$A$1:$C$794,2,FALSE)</f>
        <v>Laurel Workman</v>
      </c>
      <c r="M7859" t="str">
        <f>VLOOKUP(E7859,customers!$A$1:$C$794,3,FALSE)</f>
        <v>Corporate</v>
      </c>
    </row>
    <row r="7860" spans="1:13" x14ac:dyDescent="0.35">
      <c r="A7860" t="s">
        <v>14605</v>
      </c>
      <c r="B7860" s="1">
        <v>41789</v>
      </c>
      <c r="C7860" s="1">
        <v>41791</v>
      </c>
      <c r="D7860" t="s">
        <v>149</v>
      </c>
      <c r="E7860" t="s">
        <v>4165</v>
      </c>
      <c r="F7860" t="s">
        <v>5461</v>
      </c>
      <c r="G7860" t="s">
        <v>11557</v>
      </c>
      <c r="H7860">
        <v>3</v>
      </c>
      <c r="I7860" s="2">
        <v>0</v>
      </c>
      <c r="J7860" t="s">
        <v>14608</v>
      </c>
      <c r="K7860" t="str">
        <f>VLOOKUP(E7860,customers!$A$1:$C$794,1,FALSE)</f>
        <v>LW-16825</v>
      </c>
      <c r="L7860" t="str">
        <f>VLOOKUP(E7860,customers!$A$1:$C$794,2,FALSE)</f>
        <v>Laurel Workman</v>
      </c>
      <c r="M7860" t="str">
        <f>VLOOKUP(E7860,customers!$A$1:$C$794,3,FALSE)</f>
        <v>Corporate</v>
      </c>
    </row>
    <row r="7861" spans="1:13" x14ac:dyDescent="0.35">
      <c r="A7861" t="s">
        <v>14605</v>
      </c>
      <c r="B7861" s="1">
        <v>41789</v>
      </c>
      <c r="C7861" s="1">
        <v>41791</v>
      </c>
      <c r="D7861" t="s">
        <v>149</v>
      </c>
      <c r="E7861" t="s">
        <v>4165</v>
      </c>
      <c r="F7861" t="s">
        <v>4492</v>
      </c>
      <c r="G7861" t="s">
        <v>2914</v>
      </c>
      <c r="H7861">
        <v>4</v>
      </c>
      <c r="I7861" s="2">
        <v>0</v>
      </c>
      <c r="J7861" t="s">
        <v>4493</v>
      </c>
      <c r="K7861" t="str">
        <f>VLOOKUP(E7861,customers!$A$1:$C$794,1,FALSE)</f>
        <v>LW-16825</v>
      </c>
      <c r="L7861" t="str">
        <f>VLOOKUP(E7861,customers!$A$1:$C$794,2,FALSE)</f>
        <v>Laurel Workman</v>
      </c>
      <c r="M7861" t="str">
        <f>VLOOKUP(E7861,customers!$A$1:$C$794,3,FALSE)</f>
        <v>Corporate</v>
      </c>
    </row>
    <row r="7862" spans="1:13" x14ac:dyDescent="0.35">
      <c r="A7862" t="s">
        <v>14609</v>
      </c>
      <c r="B7862" s="1">
        <v>42796</v>
      </c>
      <c r="C7862" s="1">
        <v>42800</v>
      </c>
      <c r="D7862" t="s">
        <v>25</v>
      </c>
      <c r="E7862" t="s">
        <v>3210</v>
      </c>
      <c r="F7862" t="s">
        <v>5041</v>
      </c>
      <c r="G7862" t="s">
        <v>6223</v>
      </c>
      <c r="H7862">
        <v>4</v>
      </c>
      <c r="I7862" s="2">
        <v>0.7</v>
      </c>
      <c r="J7862" t="s">
        <v>14610</v>
      </c>
      <c r="K7862" t="str">
        <f>VLOOKUP(E7862,customers!$A$1:$C$794,1,FALSE)</f>
        <v>JA-15970</v>
      </c>
      <c r="L7862" t="str">
        <f>VLOOKUP(E7862,customers!$A$1:$C$794,2,FALSE)</f>
        <v>Joseph Airdo</v>
      </c>
      <c r="M7862" t="str">
        <f>VLOOKUP(E7862,customers!$A$1:$C$794,3,FALSE)</f>
        <v>Consumer</v>
      </c>
    </row>
    <row r="7863" spans="1:13" x14ac:dyDescent="0.35">
      <c r="A7863" t="s">
        <v>14611</v>
      </c>
      <c r="B7863" s="1">
        <v>42289</v>
      </c>
      <c r="C7863" s="1">
        <v>42294</v>
      </c>
      <c r="D7863" t="s">
        <v>25</v>
      </c>
      <c r="E7863" t="s">
        <v>5974</v>
      </c>
      <c r="F7863" t="s">
        <v>4827</v>
      </c>
      <c r="G7863" t="s">
        <v>5209</v>
      </c>
      <c r="H7863">
        <v>2</v>
      </c>
      <c r="I7863" s="2">
        <v>0</v>
      </c>
      <c r="J7863" t="s">
        <v>2010</v>
      </c>
      <c r="K7863" t="str">
        <f>VLOOKUP(E7863,customers!$A$1:$C$794,1,FALSE)</f>
        <v>KA-16525</v>
      </c>
      <c r="L7863" t="str">
        <f>VLOOKUP(E7863,customers!$A$1:$C$794,2,FALSE)</f>
        <v>Kelly Andreada</v>
      </c>
      <c r="M7863" t="str">
        <f>VLOOKUP(E7863,customers!$A$1:$C$794,3,FALSE)</f>
        <v>Consumer</v>
      </c>
    </row>
    <row r="7864" spans="1:13" x14ac:dyDescent="0.35">
      <c r="A7864" t="s">
        <v>14611</v>
      </c>
      <c r="B7864" s="1">
        <v>42289</v>
      </c>
      <c r="C7864" s="1">
        <v>42294</v>
      </c>
      <c r="D7864" t="s">
        <v>25</v>
      </c>
      <c r="E7864" t="s">
        <v>5974</v>
      </c>
      <c r="F7864" t="s">
        <v>1460</v>
      </c>
      <c r="G7864" t="s">
        <v>10315</v>
      </c>
      <c r="H7864">
        <v>2</v>
      </c>
      <c r="I7864" s="2">
        <v>0</v>
      </c>
      <c r="J7864" t="s">
        <v>897</v>
      </c>
      <c r="K7864" t="str">
        <f>VLOOKUP(E7864,customers!$A$1:$C$794,1,FALSE)</f>
        <v>KA-16525</v>
      </c>
      <c r="L7864" t="str">
        <f>VLOOKUP(E7864,customers!$A$1:$C$794,2,FALSE)</f>
        <v>Kelly Andreada</v>
      </c>
      <c r="M7864" t="str">
        <f>VLOOKUP(E7864,customers!$A$1:$C$794,3,FALSE)</f>
        <v>Consumer</v>
      </c>
    </row>
    <row r="7865" spans="1:13" x14ac:dyDescent="0.35">
      <c r="A7865" t="s">
        <v>14612</v>
      </c>
      <c r="B7865" s="1">
        <v>42199</v>
      </c>
      <c r="C7865" s="1">
        <v>42204</v>
      </c>
      <c r="D7865" t="s">
        <v>11</v>
      </c>
      <c r="E7865" t="s">
        <v>6353</v>
      </c>
      <c r="F7865" t="s">
        <v>1711</v>
      </c>
      <c r="G7865" t="s">
        <v>2578</v>
      </c>
      <c r="H7865">
        <v>3</v>
      </c>
      <c r="I7865" s="2">
        <v>0.2</v>
      </c>
      <c r="J7865" t="s">
        <v>2579</v>
      </c>
      <c r="K7865" t="str">
        <f>VLOOKUP(E7865,customers!$A$1:$C$794,1,FALSE)</f>
        <v>TG-21310</v>
      </c>
      <c r="L7865" t="str">
        <f>VLOOKUP(E7865,customers!$A$1:$C$794,2,FALSE)</f>
        <v>Toby Gnade</v>
      </c>
      <c r="M7865" t="str">
        <f>VLOOKUP(E7865,customers!$A$1:$C$794,3,FALSE)</f>
        <v>Consumer</v>
      </c>
    </row>
    <row r="7866" spans="1:13" x14ac:dyDescent="0.35">
      <c r="A7866" t="s">
        <v>14612</v>
      </c>
      <c r="B7866" s="1">
        <v>42199</v>
      </c>
      <c r="C7866" s="1">
        <v>42204</v>
      </c>
      <c r="D7866" t="s">
        <v>11</v>
      </c>
      <c r="E7866" t="s">
        <v>6353</v>
      </c>
      <c r="F7866" t="s">
        <v>14613</v>
      </c>
      <c r="G7866" t="s">
        <v>45</v>
      </c>
      <c r="H7866">
        <v>4</v>
      </c>
      <c r="I7866" s="2">
        <v>0.2</v>
      </c>
      <c r="J7866" t="s">
        <v>3375</v>
      </c>
      <c r="K7866" t="str">
        <f>VLOOKUP(E7866,customers!$A$1:$C$794,1,FALSE)</f>
        <v>TG-21310</v>
      </c>
      <c r="L7866" t="str">
        <f>VLOOKUP(E7866,customers!$A$1:$C$794,2,FALSE)</f>
        <v>Toby Gnade</v>
      </c>
      <c r="M7866" t="str">
        <f>VLOOKUP(E7866,customers!$A$1:$C$794,3,FALSE)</f>
        <v>Consumer</v>
      </c>
    </row>
    <row r="7867" spans="1:13" x14ac:dyDescent="0.35">
      <c r="A7867" t="s">
        <v>14612</v>
      </c>
      <c r="B7867" s="1">
        <v>42199</v>
      </c>
      <c r="C7867" s="1">
        <v>42204</v>
      </c>
      <c r="D7867" t="s">
        <v>11</v>
      </c>
      <c r="E7867" t="s">
        <v>6353</v>
      </c>
      <c r="F7867" t="s">
        <v>650</v>
      </c>
      <c r="G7867" t="s">
        <v>14614</v>
      </c>
      <c r="H7867">
        <v>2</v>
      </c>
      <c r="I7867" s="2">
        <v>0.2</v>
      </c>
      <c r="J7867" t="s">
        <v>14615</v>
      </c>
      <c r="K7867" t="str">
        <f>VLOOKUP(E7867,customers!$A$1:$C$794,1,FALSE)</f>
        <v>TG-21310</v>
      </c>
      <c r="L7867" t="str">
        <f>VLOOKUP(E7867,customers!$A$1:$C$794,2,FALSE)</f>
        <v>Toby Gnade</v>
      </c>
      <c r="M7867" t="str">
        <f>VLOOKUP(E7867,customers!$A$1:$C$794,3,FALSE)</f>
        <v>Consumer</v>
      </c>
    </row>
    <row r="7868" spans="1:13" x14ac:dyDescent="0.35">
      <c r="A7868" t="s">
        <v>14612</v>
      </c>
      <c r="B7868" s="1">
        <v>42199</v>
      </c>
      <c r="C7868" s="1">
        <v>42204</v>
      </c>
      <c r="D7868" t="s">
        <v>11</v>
      </c>
      <c r="E7868" t="s">
        <v>6353</v>
      </c>
      <c r="F7868" t="s">
        <v>8769</v>
      </c>
      <c r="G7868" t="s">
        <v>11953</v>
      </c>
      <c r="H7868">
        <v>6</v>
      </c>
      <c r="I7868" s="2">
        <v>0.7</v>
      </c>
      <c r="J7868" t="s">
        <v>14616</v>
      </c>
      <c r="K7868" t="str">
        <f>VLOOKUP(E7868,customers!$A$1:$C$794,1,FALSE)</f>
        <v>TG-21310</v>
      </c>
      <c r="L7868" t="str">
        <f>VLOOKUP(E7868,customers!$A$1:$C$794,2,FALSE)</f>
        <v>Toby Gnade</v>
      </c>
      <c r="M7868" t="str">
        <f>VLOOKUP(E7868,customers!$A$1:$C$794,3,FALSE)</f>
        <v>Consumer</v>
      </c>
    </row>
    <row r="7869" spans="1:13" x14ac:dyDescent="0.35">
      <c r="A7869" t="s">
        <v>14617</v>
      </c>
      <c r="B7869" s="1">
        <v>41962</v>
      </c>
      <c r="C7869" s="1">
        <v>41967</v>
      </c>
      <c r="D7869" t="s">
        <v>11</v>
      </c>
      <c r="E7869" t="s">
        <v>10525</v>
      </c>
      <c r="F7869" t="s">
        <v>1828</v>
      </c>
      <c r="G7869" t="s">
        <v>5761</v>
      </c>
      <c r="H7869">
        <v>3</v>
      </c>
      <c r="I7869" s="2">
        <v>0</v>
      </c>
      <c r="J7869" t="s">
        <v>5762</v>
      </c>
      <c r="K7869" t="str">
        <f>VLOOKUP(E7869,customers!$A$1:$C$794,1,FALSE)</f>
        <v>DB-13360</v>
      </c>
      <c r="L7869" t="str">
        <f>VLOOKUP(E7869,customers!$A$1:$C$794,2,FALSE)</f>
        <v>Dennis Bolton</v>
      </c>
      <c r="M7869" t="str">
        <f>VLOOKUP(E7869,customers!$A$1:$C$794,3,FALSE)</f>
        <v>Home Office</v>
      </c>
    </row>
    <row r="7870" spans="1:13" x14ac:dyDescent="0.35">
      <c r="A7870" t="s">
        <v>14618</v>
      </c>
      <c r="B7870" s="1">
        <v>42517</v>
      </c>
      <c r="C7870" s="1">
        <v>42523</v>
      </c>
      <c r="D7870" t="s">
        <v>25</v>
      </c>
      <c r="E7870" t="s">
        <v>1846</v>
      </c>
      <c r="F7870" t="s">
        <v>4940</v>
      </c>
      <c r="G7870" t="s">
        <v>14619</v>
      </c>
      <c r="H7870">
        <v>2</v>
      </c>
      <c r="I7870" s="2">
        <v>0</v>
      </c>
      <c r="J7870" t="s">
        <v>254</v>
      </c>
      <c r="K7870" t="str">
        <f>VLOOKUP(E7870,customers!$A$1:$C$794,1,FALSE)</f>
        <v>LS-17245</v>
      </c>
      <c r="L7870" t="str">
        <f>VLOOKUP(E7870,customers!$A$1:$C$794,2,FALSE)</f>
        <v>Lynn Smith</v>
      </c>
      <c r="M7870" t="str">
        <f>VLOOKUP(E7870,customers!$A$1:$C$794,3,FALSE)</f>
        <v>Consumer</v>
      </c>
    </row>
    <row r="7871" spans="1:13" x14ac:dyDescent="0.35">
      <c r="A7871" t="s">
        <v>14620</v>
      </c>
      <c r="B7871" s="1">
        <v>42919</v>
      </c>
      <c r="C7871" s="1">
        <v>42925</v>
      </c>
      <c r="D7871" t="s">
        <v>25</v>
      </c>
      <c r="E7871" t="s">
        <v>7467</v>
      </c>
      <c r="F7871" t="s">
        <v>201</v>
      </c>
      <c r="G7871" t="s">
        <v>2700</v>
      </c>
      <c r="H7871">
        <v>2</v>
      </c>
      <c r="I7871" s="2">
        <v>0.2</v>
      </c>
      <c r="J7871" t="s">
        <v>2701</v>
      </c>
      <c r="K7871" t="str">
        <f>VLOOKUP(E7871,customers!$A$1:$C$794,1,FALSE)</f>
        <v>MO-17950</v>
      </c>
      <c r="L7871" t="str">
        <f>VLOOKUP(E7871,customers!$A$1:$C$794,2,FALSE)</f>
        <v>Michael Oakman</v>
      </c>
      <c r="M7871" t="str">
        <f>VLOOKUP(E7871,customers!$A$1:$C$794,3,FALSE)</f>
        <v>Consumer</v>
      </c>
    </row>
    <row r="7872" spans="1:13" x14ac:dyDescent="0.35">
      <c r="A7872" t="s">
        <v>14621</v>
      </c>
      <c r="B7872" s="1">
        <v>43003</v>
      </c>
      <c r="C7872" s="1">
        <v>43007</v>
      </c>
      <c r="D7872" t="s">
        <v>25</v>
      </c>
      <c r="E7872" t="s">
        <v>7588</v>
      </c>
      <c r="F7872" t="s">
        <v>2830</v>
      </c>
      <c r="G7872" t="s">
        <v>2488</v>
      </c>
      <c r="H7872">
        <v>4</v>
      </c>
      <c r="I7872" s="2">
        <v>0.2</v>
      </c>
      <c r="J7872" t="s">
        <v>2489</v>
      </c>
      <c r="K7872" t="str">
        <f>VLOOKUP(E7872,customers!$A$1:$C$794,1,FALSE)</f>
        <v>CA-11965</v>
      </c>
      <c r="L7872" t="str">
        <f>VLOOKUP(E7872,customers!$A$1:$C$794,2,FALSE)</f>
        <v>Carol Adams</v>
      </c>
      <c r="M7872" t="str">
        <f>VLOOKUP(E7872,customers!$A$1:$C$794,3,FALSE)</f>
        <v>Corporate</v>
      </c>
    </row>
    <row r="7873" spans="1:13" x14ac:dyDescent="0.35">
      <c r="A7873" t="s">
        <v>14622</v>
      </c>
      <c r="B7873" s="1">
        <v>42646</v>
      </c>
      <c r="C7873" s="1">
        <v>42650</v>
      </c>
      <c r="D7873" t="s">
        <v>25</v>
      </c>
      <c r="E7873" t="s">
        <v>6948</v>
      </c>
      <c r="F7873" t="s">
        <v>2747</v>
      </c>
      <c r="G7873" t="s">
        <v>216</v>
      </c>
      <c r="H7873">
        <v>2</v>
      </c>
      <c r="I7873" s="2">
        <v>0</v>
      </c>
      <c r="J7873" t="s">
        <v>217</v>
      </c>
      <c r="K7873" t="str">
        <f>VLOOKUP(E7873,customers!$A$1:$C$794,1,FALSE)</f>
        <v>DB-12910</v>
      </c>
      <c r="L7873" t="str">
        <f>VLOOKUP(E7873,customers!$A$1:$C$794,2,FALSE)</f>
        <v>Daniel Byrd</v>
      </c>
      <c r="M7873" t="str">
        <f>VLOOKUP(E7873,customers!$A$1:$C$794,3,FALSE)</f>
        <v>Home Office</v>
      </c>
    </row>
    <row r="7874" spans="1:13" x14ac:dyDescent="0.35">
      <c r="A7874" t="s">
        <v>14622</v>
      </c>
      <c r="B7874" s="1">
        <v>42646</v>
      </c>
      <c r="C7874" s="1">
        <v>42650</v>
      </c>
      <c r="D7874" t="s">
        <v>25</v>
      </c>
      <c r="E7874" t="s">
        <v>6948</v>
      </c>
      <c r="F7874" t="s">
        <v>492</v>
      </c>
      <c r="G7874" t="s">
        <v>12699</v>
      </c>
      <c r="H7874">
        <v>4</v>
      </c>
      <c r="I7874" s="2">
        <v>0.2</v>
      </c>
      <c r="J7874" t="s">
        <v>12700</v>
      </c>
      <c r="K7874" t="str">
        <f>VLOOKUP(E7874,customers!$A$1:$C$794,1,FALSE)</f>
        <v>DB-12910</v>
      </c>
      <c r="L7874" t="str">
        <f>VLOOKUP(E7874,customers!$A$1:$C$794,2,FALSE)</f>
        <v>Daniel Byrd</v>
      </c>
      <c r="M7874" t="str">
        <f>VLOOKUP(E7874,customers!$A$1:$C$794,3,FALSE)</f>
        <v>Home Office</v>
      </c>
    </row>
    <row r="7875" spans="1:13" x14ac:dyDescent="0.35">
      <c r="A7875" t="s">
        <v>14622</v>
      </c>
      <c r="B7875" s="1">
        <v>42646</v>
      </c>
      <c r="C7875" s="1">
        <v>42650</v>
      </c>
      <c r="D7875" t="s">
        <v>25</v>
      </c>
      <c r="E7875" t="s">
        <v>6948</v>
      </c>
      <c r="F7875" t="s">
        <v>8554</v>
      </c>
      <c r="G7875" t="s">
        <v>87</v>
      </c>
      <c r="H7875">
        <v>2</v>
      </c>
      <c r="I7875" s="2">
        <v>0</v>
      </c>
      <c r="J7875" t="s">
        <v>5245</v>
      </c>
      <c r="K7875" t="str">
        <f>VLOOKUP(E7875,customers!$A$1:$C$794,1,FALSE)</f>
        <v>DB-12910</v>
      </c>
      <c r="L7875" t="str">
        <f>VLOOKUP(E7875,customers!$A$1:$C$794,2,FALSE)</f>
        <v>Daniel Byrd</v>
      </c>
      <c r="M7875" t="str">
        <f>VLOOKUP(E7875,customers!$A$1:$C$794,3,FALSE)</f>
        <v>Home Office</v>
      </c>
    </row>
    <row r="7876" spans="1:13" x14ac:dyDescent="0.35">
      <c r="A7876" t="s">
        <v>14622</v>
      </c>
      <c r="B7876" s="1">
        <v>42646</v>
      </c>
      <c r="C7876" s="1">
        <v>42650</v>
      </c>
      <c r="D7876" t="s">
        <v>25</v>
      </c>
      <c r="E7876" t="s">
        <v>6948</v>
      </c>
      <c r="F7876" t="s">
        <v>5638</v>
      </c>
      <c r="G7876" t="s">
        <v>2314</v>
      </c>
      <c r="H7876">
        <v>2</v>
      </c>
      <c r="I7876" s="2">
        <v>0</v>
      </c>
      <c r="J7876" t="s">
        <v>189</v>
      </c>
      <c r="K7876" t="str">
        <f>VLOOKUP(E7876,customers!$A$1:$C$794,1,FALSE)</f>
        <v>DB-12910</v>
      </c>
      <c r="L7876" t="str">
        <f>VLOOKUP(E7876,customers!$A$1:$C$794,2,FALSE)</f>
        <v>Daniel Byrd</v>
      </c>
      <c r="M7876" t="str">
        <f>VLOOKUP(E7876,customers!$A$1:$C$794,3,FALSE)</f>
        <v>Home Office</v>
      </c>
    </row>
    <row r="7877" spans="1:13" x14ac:dyDescent="0.35">
      <c r="A7877" t="s">
        <v>14623</v>
      </c>
      <c r="B7877" s="1">
        <v>42987</v>
      </c>
      <c r="C7877" s="1">
        <v>42993</v>
      </c>
      <c r="D7877" t="s">
        <v>25</v>
      </c>
      <c r="E7877" t="s">
        <v>4458</v>
      </c>
      <c r="F7877" t="s">
        <v>1348</v>
      </c>
      <c r="G7877" t="s">
        <v>1075</v>
      </c>
      <c r="H7877">
        <v>6</v>
      </c>
      <c r="I7877" s="2">
        <v>0.2</v>
      </c>
      <c r="J7877" t="s">
        <v>4270</v>
      </c>
      <c r="K7877" t="str">
        <f>VLOOKUP(E7877,customers!$A$1:$C$794,1,FALSE)</f>
        <v>DK-12835</v>
      </c>
      <c r="L7877" t="str">
        <f>VLOOKUP(E7877,customers!$A$1:$C$794,2,FALSE)</f>
        <v>Damala Kotsonis</v>
      </c>
      <c r="M7877" t="str">
        <f>VLOOKUP(E7877,customers!$A$1:$C$794,3,FALSE)</f>
        <v>Corporate</v>
      </c>
    </row>
    <row r="7878" spans="1:13" x14ac:dyDescent="0.35">
      <c r="A7878" t="s">
        <v>14623</v>
      </c>
      <c r="B7878" s="1">
        <v>42987</v>
      </c>
      <c r="C7878" s="1">
        <v>42993</v>
      </c>
      <c r="D7878" t="s">
        <v>25</v>
      </c>
      <c r="E7878" t="s">
        <v>4458</v>
      </c>
      <c r="F7878" t="s">
        <v>13457</v>
      </c>
      <c r="G7878" t="s">
        <v>6868</v>
      </c>
      <c r="H7878">
        <v>1</v>
      </c>
      <c r="I7878" s="2">
        <v>0.2</v>
      </c>
      <c r="J7878" t="s">
        <v>249</v>
      </c>
      <c r="K7878" t="str">
        <f>VLOOKUP(E7878,customers!$A$1:$C$794,1,FALSE)</f>
        <v>DK-12835</v>
      </c>
      <c r="L7878" t="str">
        <f>VLOOKUP(E7878,customers!$A$1:$C$794,2,FALSE)</f>
        <v>Damala Kotsonis</v>
      </c>
      <c r="M7878" t="str">
        <f>VLOOKUP(E7878,customers!$A$1:$C$794,3,FALSE)</f>
        <v>Corporate</v>
      </c>
    </row>
    <row r="7879" spans="1:13" x14ac:dyDescent="0.35">
      <c r="A7879" t="s">
        <v>14624</v>
      </c>
      <c r="B7879" s="1">
        <v>42075</v>
      </c>
      <c r="C7879" s="1">
        <v>42081</v>
      </c>
      <c r="D7879" t="s">
        <v>25</v>
      </c>
      <c r="E7879" t="s">
        <v>4179</v>
      </c>
      <c r="F7879" t="s">
        <v>4809</v>
      </c>
      <c r="G7879" t="s">
        <v>4626</v>
      </c>
      <c r="H7879">
        <v>2</v>
      </c>
      <c r="I7879" s="2">
        <v>0.2</v>
      </c>
      <c r="J7879" t="s">
        <v>3920</v>
      </c>
      <c r="K7879" t="str">
        <f>VLOOKUP(E7879,customers!$A$1:$C$794,1,FALSE)</f>
        <v>EB-14170</v>
      </c>
      <c r="L7879" t="str">
        <f>VLOOKUP(E7879,customers!$A$1:$C$794,2,FALSE)</f>
        <v>Evan Bailliet</v>
      </c>
      <c r="M7879" t="str">
        <f>VLOOKUP(E7879,customers!$A$1:$C$794,3,FALSE)</f>
        <v>Consumer</v>
      </c>
    </row>
    <row r="7880" spans="1:13" x14ac:dyDescent="0.35">
      <c r="A7880" t="s">
        <v>14625</v>
      </c>
      <c r="B7880" s="1">
        <v>42703</v>
      </c>
      <c r="C7880" s="1">
        <v>42708</v>
      </c>
      <c r="D7880" t="s">
        <v>11</v>
      </c>
      <c r="E7880" t="s">
        <v>7552</v>
      </c>
      <c r="F7880" t="s">
        <v>13815</v>
      </c>
      <c r="G7880" t="s">
        <v>14626</v>
      </c>
      <c r="H7880">
        <v>4</v>
      </c>
      <c r="I7880" s="2">
        <v>0.6</v>
      </c>
      <c r="J7880" t="s">
        <v>14627</v>
      </c>
      <c r="K7880" t="str">
        <f>VLOOKUP(E7880,customers!$A$1:$C$794,1,FALSE)</f>
        <v>DR-12940</v>
      </c>
      <c r="L7880" t="str">
        <f>VLOOKUP(E7880,customers!$A$1:$C$794,2,FALSE)</f>
        <v>Daniel Raglin</v>
      </c>
      <c r="M7880" t="str">
        <f>VLOOKUP(E7880,customers!$A$1:$C$794,3,FALSE)</f>
        <v>Home Office</v>
      </c>
    </row>
    <row r="7881" spans="1:13" x14ac:dyDescent="0.35">
      <c r="A7881" t="s">
        <v>14628</v>
      </c>
      <c r="B7881" s="1">
        <v>42535</v>
      </c>
      <c r="C7881" s="1">
        <v>42542</v>
      </c>
      <c r="D7881" t="s">
        <v>25</v>
      </c>
      <c r="E7881" t="s">
        <v>358</v>
      </c>
      <c r="F7881" t="s">
        <v>10222</v>
      </c>
      <c r="G7881" t="s">
        <v>14629</v>
      </c>
      <c r="H7881">
        <v>2</v>
      </c>
      <c r="I7881" s="2">
        <v>0.4</v>
      </c>
      <c r="J7881" t="s">
        <v>14630</v>
      </c>
      <c r="K7881" t="str">
        <f>VLOOKUP(E7881,customers!$A$1:$C$794,1,FALSE)</f>
        <v>JS-15685</v>
      </c>
      <c r="L7881" t="str">
        <f>VLOOKUP(E7881,customers!$A$1:$C$794,2,FALSE)</f>
        <v>Jim Sink</v>
      </c>
      <c r="M7881" t="str">
        <f>VLOOKUP(E7881,customers!$A$1:$C$794,3,FALSE)</f>
        <v>Corporate</v>
      </c>
    </row>
    <row r="7882" spans="1:13" x14ac:dyDescent="0.35">
      <c r="A7882" t="s">
        <v>14631</v>
      </c>
      <c r="B7882" s="1">
        <v>43072</v>
      </c>
      <c r="C7882" s="1">
        <v>43075</v>
      </c>
      <c r="D7882" t="s">
        <v>11</v>
      </c>
      <c r="E7882" t="s">
        <v>413</v>
      </c>
      <c r="F7882" t="s">
        <v>1838</v>
      </c>
      <c r="G7882" t="s">
        <v>10465</v>
      </c>
      <c r="H7882">
        <v>6</v>
      </c>
      <c r="I7882" s="2">
        <v>0.2</v>
      </c>
      <c r="J7882" t="s">
        <v>1211</v>
      </c>
      <c r="K7882" t="str">
        <f>VLOOKUP(E7882,customers!$A$1:$C$794,1,FALSE)</f>
        <v>LC-16870</v>
      </c>
      <c r="L7882" t="str">
        <f>VLOOKUP(E7882,customers!$A$1:$C$794,2,FALSE)</f>
        <v>Lena Cacioppo</v>
      </c>
      <c r="M7882" t="str">
        <f>VLOOKUP(E7882,customers!$A$1:$C$794,3,FALSE)</f>
        <v>Consumer</v>
      </c>
    </row>
    <row r="7883" spans="1:13" x14ac:dyDescent="0.35">
      <c r="A7883" t="s">
        <v>14631</v>
      </c>
      <c r="B7883" s="1">
        <v>43072</v>
      </c>
      <c r="C7883" s="1">
        <v>43075</v>
      </c>
      <c r="D7883" t="s">
        <v>11</v>
      </c>
      <c r="E7883" t="s">
        <v>413</v>
      </c>
      <c r="F7883" t="s">
        <v>5117</v>
      </c>
      <c r="G7883" t="s">
        <v>10545</v>
      </c>
      <c r="H7883">
        <v>6</v>
      </c>
      <c r="I7883" s="2">
        <v>0.2</v>
      </c>
      <c r="J7883" t="s">
        <v>3706</v>
      </c>
      <c r="K7883" t="str">
        <f>VLOOKUP(E7883,customers!$A$1:$C$794,1,FALSE)</f>
        <v>LC-16870</v>
      </c>
      <c r="L7883" t="str">
        <f>VLOOKUP(E7883,customers!$A$1:$C$794,2,FALSE)</f>
        <v>Lena Cacioppo</v>
      </c>
      <c r="M7883" t="str">
        <f>VLOOKUP(E7883,customers!$A$1:$C$794,3,FALSE)</f>
        <v>Consumer</v>
      </c>
    </row>
    <row r="7884" spans="1:13" x14ac:dyDescent="0.35">
      <c r="A7884" t="s">
        <v>14631</v>
      </c>
      <c r="B7884" s="1">
        <v>43072</v>
      </c>
      <c r="C7884" s="1">
        <v>43075</v>
      </c>
      <c r="D7884" t="s">
        <v>11</v>
      </c>
      <c r="E7884" t="s">
        <v>413</v>
      </c>
      <c r="F7884" t="s">
        <v>5117</v>
      </c>
      <c r="G7884" t="s">
        <v>4034</v>
      </c>
      <c r="H7884">
        <v>8</v>
      </c>
      <c r="I7884" s="2">
        <v>0.2</v>
      </c>
      <c r="J7884" t="s">
        <v>3873</v>
      </c>
      <c r="K7884" t="str">
        <f>VLOOKUP(E7884,customers!$A$1:$C$794,1,FALSE)</f>
        <v>LC-16870</v>
      </c>
      <c r="L7884" t="str">
        <f>VLOOKUP(E7884,customers!$A$1:$C$794,2,FALSE)</f>
        <v>Lena Cacioppo</v>
      </c>
      <c r="M7884" t="str">
        <f>VLOOKUP(E7884,customers!$A$1:$C$794,3,FALSE)</f>
        <v>Consumer</v>
      </c>
    </row>
    <row r="7885" spans="1:13" x14ac:dyDescent="0.35">
      <c r="A7885" t="s">
        <v>14631</v>
      </c>
      <c r="B7885" s="1">
        <v>43072</v>
      </c>
      <c r="C7885" s="1">
        <v>43075</v>
      </c>
      <c r="D7885" t="s">
        <v>11</v>
      </c>
      <c r="E7885" t="s">
        <v>413</v>
      </c>
      <c r="F7885" t="s">
        <v>7299</v>
      </c>
      <c r="G7885" t="s">
        <v>2430</v>
      </c>
      <c r="H7885">
        <v>2</v>
      </c>
      <c r="I7885" s="2">
        <v>0.2</v>
      </c>
      <c r="J7885" t="s">
        <v>4974</v>
      </c>
      <c r="K7885" t="str">
        <f>VLOOKUP(E7885,customers!$A$1:$C$794,1,FALSE)</f>
        <v>LC-16870</v>
      </c>
      <c r="L7885" t="str">
        <f>VLOOKUP(E7885,customers!$A$1:$C$794,2,FALSE)</f>
        <v>Lena Cacioppo</v>
      </c>
      <c r="M7885" t="str">
        <f>VLOOKUP(E7885,customers!$A$1:$C$794,3,FALSE)</f>
        <v>Consumer</v>
      </c>
    </row>
    <row r="7886" spans="1:13" x14ac:dyDescent="0.35">
      <c r="A7886" t="s">
        <v>14631</v>
      </c>
      <c r="B7886" s="1">
        <v>43072</v>
      </c>
      <c r="C7886" s="1">
        <v>43075</v>
      </c>
      <c r="D7886" t="s">
        <v>11</v>
      </c>
      <c r="E7886" t="s">
        <v>413</v>
      </c>
      <c r="F7886" t="s">
        <v>9019</v>
      </c>
      <c r="G7886" t="s">
        <v>14632</v>
      </c>
      <c r="H7886">
        <v>7</v>
      </c>
      <c r="I7886" s="2">
        <v>0.2</v>
      </c>
      <c r="J7886" t="s">
        <v>5458</v>
      </c>
      <c r="K7886" t="str">
        <f>VLOOKUP(E7886,customers!$A$1:$C$794,1,FALSE)</f>
        <v>LC-16870</v>
      </c>
      <c r="L7886" t="str">
        <f>VLOOKUP(E7886,customers!$A$1:$C$794,2,FALSE)</f>
        <v>Lena Cacioppo</v>
      </c>
      <c r="M7886" t="str">
        <f>VLOOKUP(E7886,customers!$A$1:$C$794,3,FALSE)</f>
        <v>Consumer</v>
      </c>
    </row>
    <row r="7887" spans="1:13" x14ac:dyDescent="0.35">
      <c r="A7887" t="s">
        <v>14631</v>
      </c>
      <c r="B7887" s="1">
        <v>43072</v>
      </c>
      <c r="C7887" s="1">
        <v>43075</v>
      </c>
      <c r="D7887" t="s">
        <v>11</v>
      </c>
      <c r="E7887" t="s">
        <v>413</v>
      </c>
      <c r="F7887" t="s">
        <v>914</v>
      </c>
      <c r="G7887" t="s">
        <v>6562</v>
      </c>
      <c r="H7887">
        <v>3</v>
      </c>
      <c r="I7887" s="2">
        <v>0.2</v>
      </c>
      <c r="J7887" t="s">
        <v>4113</v>
      </c>
      <c r="K7887" t="str">
        <f>VLOOKUP(E7887,customers!$A$1:$C$794,1,FALSE)</f>
        <v>LC-16870</v>
      </c>
      <c r="L7887" t="str">
        <f>VLOOKUP(E7887,customers!$A$1:$C$794,2,FALSE)</f>
        <v>Lena Cacioppo</v>
      </c>
      <c r="M7887" t="str">
        <f>VLOOKUP(E7887,customers!$A$1:$C$794,3,FALSE)</f>
        <v>Consumer</v>
      </c>
    </row>
    <row r="7888" spans="1:13" x14ac:dyDescent="0.35">
      <c r="A7888" t="s">
        <v>14631</v>
      </c>
      <c r="B7888" s="1">
        <v>43072</v>
      </c>
      <c r="C7888" s="1">
        <v>43075</v>
      </c>
      <c r="D7888" t="s">
        <v>11</v>
      </c>
      <c r="E7888" t="s">
        <v>413</v>
      </c>
      <c r="F7888" t="s">
        <v>4584</v>
      </c>
      <c r="G7888" t="s">
        <v>7960</v>
      </c>
      <c r="H7888">
        <v>5</v>
      </c>
      <c r="I7888" s="2">
        <v>0.2</v>
      </c>
      <c r="J7888" t="s">
        <v>2868</v>
      </c>
      <c r="K7888" t="str">
        <f>VLOOKUP(E7888,customers!$A$1:$C$794,1,FALSE)</f>
        <v>LC-16870</v>
      </c>
      <c r="L7888" t="str">
        <f>VLOOKUP(E7888,customers!$A$1:$C$794,2,FALSE)</f>
        <v>Lena Cacioppo</v>
      </c>
      <c r="M7888" t="str">
        <f>VLOOKUP(E7888,customers!$A$1:$C$794,3,FALSE)</f>
        <v>Consumer</v>
      </c>
    </row>
    <row r="7889" spans="1:13" x14ac:dyDescent="0.35">
      <c r="A7889" t="s">
        <v>14631</v>
      </c>
      <c r="B7889" s="1">
        <v>43072</v>
      </c>
      <c r="C7889" s="1">
        <v>43075</v>
      </c>
      <c r="D7889" t="s">
        <v>11</v>
      </c>
      <c r="E7889" t="s">
        <v>413</v>
      </c>
      <c r="F7889" t="s">
        <v>10090</v>
      </c>
      <c r="G7889" t="s">
        <v>8644</v>
      </c>
      <c r="H7889">
        <v>1</v>
      </c>
      <c r="I7889" s="2">
        <v>0.2</v>
      </c>
      <c r="J7889" t="s">
        <v>2401</v>
      </c>
      <c r="K7889" t="str">
        <f>VLOOKUP(E7889,customers!$A$1:$C$794,1,FALSE)</f>
        <v>LC-16870</v>
      </c>
      <c r="L7889" t="str">
        <f>VLOOKUP(E7889,customers!$A$1:$C$794,2,FALSE)</f>
        <v>Lena Cacioppo</v>
      </c>
      <c r="M7889" t="str">
        <f>VLOOKUP(E7889,customers!$A$1:$C$794,3,FALSE)</f>
        <v>Consumer</v>
      </c>
    </row>
    <row r="7890" spans="1:13" x14ac:dyDescent="0.35">
      <c r="A7890" t="s">
        <v>14633</v>
      </c>
      <c r="B7890" s="1">
        <v>42598</v>
      </c>
      <c r="C7890" s="1">
        <v>42604</v>
      </c>
      <c r="D7890" t="s">
        <v>25</v>
      </c>
      <c r="E7890" t="s">
        <v>1710</v>
      </c>
      <c r="F7890" t="s">
        <v>3064</v>
      </c>
      <c r="G7890" t="s">
        <v>235</v>
      </c>
      <c r="H7890">
        <v>5</v>
      </c>
      <c r="I7890" s="2">
        <v>0</v>
      </c>
      <c r="J7890" t="s">
        <v>59</v>
      </c>
      <c r="K7890" t="str">
        <f>VLOOKUP(E7890,customers!$A$1:$C$794,1,FALSE)</f>
        <v>JP-15520</v>
      </c>
      <c r="L7890" t="str">
        <f>VLOOKUP(E7890,customers!$A$1:$C$794,2,FALSE)</f>
        <v>Jeremy Pistek</v>
      </c>
      <c r="M7890" t="str">
        <f>VLOOKUP(E7890,customers!$A$1:$C$794,3,FALSE)</f>
        <v>Consumer</v>
      </c>
    </row>
    <row r="7891" spans="1:13" x14ac:dyDescent="0.35">
      <c r="A7891" t="s">
        <v>14634</v>
      </c>
      <c r="B7891" s="1">
        <v>42729</v>
      </c>
      <c r="C7891" s="1">
        <v>42733</v>
      </c>
      <c r="D7891" t="s">
        <v>25</v>
      </c>
      <c r="E7891" t="s">
        <v>12370</v>
      </c>
      <c r="F7891" t="s">
        <v>1857</v>
      </c>
      <c r="G7891" t="s">
        <v>14635</v>
      </c>
      <c r="H7891">
        <v>9</v>
      </c>
      <c r="I7891" s="2">
        <v>0</v>
      </c>
      <c r="J7891" t="s">
        <v>1832</v>
      </c>
      <c r="K7891" t="str">
        <f>VLOOKUP(E7891,customers!$A$1:$C$794,1,FALSE)</f>
        <v>TS-21655</v>
      </c>
      <c r="L7891" t="str">
        <f>VLOOKUP(E7891,customers!$A$1:$C$794,2,FALSE)</f>
        <v>Trudy Schmidt</v>
      </c>
      <c r="M7891" t="str">
        <f>VLOOKUP(E7891,customers!$A$1:$C$794,3,FALSE)</f>
        <v>Consumer</v>
      </c>
    </row>
    <row r="7892" spans="1:13" x14ac:dyDescent="0.35">
      <c r="A7892" t="s">
        <v>14634</v>
      </c>
      <c r="B7892" s="1">
        <v>42729</v>
      </c>
      <c r="C7892" s="1">
        <v>42733</v>
      </c>
      <c r="D7892" t="s">
        <v>25</v>
      </c>
      <c r="E7892" t="s">
        <v>12370</v>
      </c>
      <c r="F7892" t="s">
        <v>2791</v>
      </c>
      <c r="G7892" t="s">
        <v>14636</v>
      </c>
      <c r="H7892">
        <v>2</v>
      </c>
      <c r="I7892" s="2">
        <v>0</v>
      </c>
      <c r="J7892" t="s">
        <v>14637</v>
      </c>
      <c r="K7892" t="str">
        <f>VLOOKUP(E7892,customers!$A$1:$C$794,1,FALSE)</f>
        <v>TS-21655</v>
      </c>
      <c r="L7892" t="str">
        <f>VLOOKUP(E7892,customers!$A$1:$C$794,2,FALSE)</f>
        <v>Trudy Schmidt</v>
      </c>
      <c r="M7892" t="str">
        <f>VLOOKUP(E7892,customers!$A$1:$C$794,3,FALSE)</f>
        <v>Consumer</v>
      </c>
    </row>
    <row r="7893" spans="1:13" x14ac:dyDescent="0.35">
      <c r="A7893" t="s">
        <v>14634</v>
      </c>
      <c r="B7893" s="1">
        <v>42729</v>
      </c>
      <c r="C7893" s="1">
        <v>42733</v>
      </c>
      <c r="D7893" t="s">
        <v>25</v>
      </c>
      <c r="E7893" t="s">
        <v>12370</v>
      </c>
      <c r="F7893" t="s">
        <v>2391</v>
      </c>
      <c r="G7893" t="s">
        <v>14638</v>
      </c>
      <c r="H7893">
        <v>5</v>
      </c>
      <c r="I7893" s="2">
        <v>0</v>
      </c>
      <c r="J7893" t="s">
        <v>14639</v>
      </c>
      <c r="K7893" t="str">
        <f>VLOOKUP(E7893,customers!$A$1:$C$794,1,FALSE)</f>
        <v>TS-21655</v>
      </c>
      <c r="L7893" t="str">
        <f>VLOOKUP(E7893,customers!$A$1:$C$794,2,FALSE)</f>
        <v>Trudy Schmidt</v>
      </c>
      <c r="M7893" t="str">
        <f>VLOOKUP(E7893,customers!$A$1:$C$794,3,FALSE)</f>
        <v>Consumer</v>
      </c>
    </row>
    <row r="7894" spans="1:13" x14ac:dyDescent="0.35">
      <c r="A7894" t="s">
        <v>14634</v>
      </c>
      <c r="B7894" s="1">
        <v>42729</v>
      </c>
      <c r="C7894" s="1">
        <v>42733</v>
      </c>
      <c r="D7894" t="s">
        <v>25</v>
      </c>
      <c r="E7894" t="s">
        <v>12370</v>
      </c>
      <c r="F7894" t="s">
        <v>11523</v>
      </c>
      <c r="G7894" t="s">
        <v>6480</v>
      </c>
      <c r="H7894">
        <v>3</v>
      </c>
      <c r="I7894" s="2">
        <v>0</v>
      </c>
      <c r="J7894" t="s">
        <v>6481</v>
      </c>
      <c r="K7894" t="str">
        <f>VLOOKUP(E7894,customers!$A$1:$C$794,1,FALSE)</f>
        <v>TS-21655</v>
      </c>
      <c r="L7894" t="str">
        <f>VLOOKUP(E7894,customers!$A$1:$C$794,2,FALSE)</f>
        <v>Trudy Schmidt</v>
      </c>
      <c r="M7894" t="str">
        <f>VLOOKUP(E7894,customers!$A$1:$C$794,3,FALSE)</f>
        <v>Consumer</v>
      </c>
    </row>
    <row r="7895" spans="1:13" x14ac:dyDescent="0.35">
      <c r="A7895" t="s">
        <v>14640</v>
      </c>
      <c r="B7895" s="1">
        <v>42939</v>
      </c>
      <c r="C7895" s="1">
        <v>42946</v>
      </c>
      <c r="D7895" t="s">
        <v>25</v>
      </c>
      <c r="E7895" t="s">
        <v>1183</v>
      </c>
      <c r="F7895" t="s">
        <v>1335</v>
      </c>
      <c r="G7895" t="s">
        <v>7011</v>
      </c>
      <c r="H7895">
        <v>3</v>
      </c>
      <c r="I7895" s="2">
        <v>0.2</v>
      </c>
      <c r="J7895" t="s">
        <v>3487</v>
      </c>
      <c r="K7895" t="str">
        <f>VLOOKUP(E7895,customers!$A$1:$C$794,1,FALSE)</f>
        <v>NM-18445</v>
      </c>
      <c r="L7895" t="str">
        <f>VLOOKUP(E7895,customers!$A$1:$C$794,2,FALSE)</f>
        <v>Nathan Mautz</v>
      </c>
      <c r="M7895" t="str">
        <f>VLOOKUP(E7895,customers!$A$1:$C$794,3,FALSE)</f>
        <v>Home Office</v>
      </c>
    </row>
    <row r="7896" spans="1:13" x14ac:dyDescent="0.35">
      <c r="A7896" t="s">
        <v>14641</v>
      </c>
      <c r="B7896" s="1">
        <v>42907</v>
      </c>
      <c r="C7896" s="1">
        <v>42911</v>
      </c>
      <c r="D7896" t="s">
        <v>25</v>
      </c>
      <c r="E7896" t="s">
        <v>2330</v>
      </c>
      <c r="F7896" t="s">
        <v>375</v>
      </c>
      <c r="G7896" t="s">
        <v>14642</v>
      </c>
      <c r="H7896">
        <v>5</v>
      </c>
      <c r="I7896" s="2">
        <v>0</v>
      </c>
      <c r="J7896" t="s">
        <v>14643</v>
      </c>
      <c r="K7896" t="str">
        <f>VLOOKUP(E7896,customers!$A$1:$C$794,1,FALSE)</f>
        <v>EH-14125</v>
      </c>
      <c r="L7896" t="str">
        <f>VLOOKUP(E7896,customers!$A$1:$C$794,2,FALSE)</f>
        <v>Eugene Hildebrand</v>
      </c>
      <c r="M7896" t="str">
        <f>VLOOKUP(E7896,customers!$A$1:$C$794,3,FALSE)</f>
        <v>Home Office</v>
      </c>
    </row>
    <row r="7897" spans="1:13" x14ac:dyDescent="0.35">
      <c r="A7897" t="s">
        <v>14641</v>
      </c>
      <c r="B7897" s="1">
        <v>42907</v>
      </c>
      <c r="C7897" s="1">
        <v>42911</v>
      </c>
      <c r="D7897" t="s">
        <v>25</v>
      </c>
      <c r="E7897" t="s">
        <v>2330</v>
      </c>
      <c r="F7897" t="s">
        <v>3225</v>
      </c>
      <c r="G7897" t="s">
        <v>1093</v>
      </c>
      <c r="H7897">
        <v>2</v>
      </c>
      <c r="I7897" s="2">
        <v>0</v>
      </c>
      <c r="J7897" t="s">
        <v>3226</v>
      </c>
      <c r="K7897" t="str">
        <f>VLOOKUP(E7897,customers!$A$1:$C$794,1,FALSE)</f>
        <v>EH-14125</v>
      </c>
      <c r="L7897" t="str">
        <f>VLOOKUP(E7897,customers!$A$1:$C$794,2,FALSE)</f>
        <v>Eugene Hildebrand</v>
      </c>
      <c r="M7897" t="str">
        <f>VLOOKUP(E7897,customers!$A$1:$C$794,3,FALSE)</f>
        <v>Home Office</v>
      </c>
    </row>
    <row r="7898" spans="1:13" x14ac:dyDescent="0.35">
      <c r="A7898" t="s">
        <v>14641</v>
      </c>
      <c r="B7898" s="1">
        <v>42907</v>
      </c>
      <c r="C7898" s="1">
        <v>42911</v>
      </c>
      <c r="D7898" t="s">
        <v>25</v>
      </c>
      <c r="E7898" t="s">
        <v>2330</v>
      </c>
      <c r="F7898" t="s">
        <v>1289</v>
      </c>
      <c r="G7898" t="s">
        <v>3611</v>
      </c>
      <c r="H7898">
        <v>8</v>
      </c>
      <c r="I7898" s="2">
        <v>0</v>
      </c>
      <c r="J7898" t="s">
        <v>4333</v>
      </c>
      <c r="K7898" t="str">
        <f>VLOOKUP(E7898,customers!$A$1:$C$794,1,FALSE)</f>
        <v>EH-14125</v>
      </c>
      <c r="L7898" t="str">
        <f>VLOOKUP(E7898,customers!$A$1:$C$794,2,FALSE)</f>
        <v>Eugene Hildebrand</v>
      </c>
      <c r="M7898" t="str">
        <f>VLOOKUP(E7898,customers!$A$1:$C$794,3,FALSE)</f>
        <v>Home Office</v>
      </c>
    </row>
    <row r="7899" spans="1:13" x14ac:dyDescent="0.35">
      <c r="A7899" t="s">
        <v>14644</v>
      </c>
      <c r="B7899" s="1">
        <v>42960</v>
      </c>
      <c r="C7899" s="1">
        <v>42965</v>
      </c>
      <c r="D7899" t="s">
        <v>25</v>
      </c>
      <c r="E7899" t="s">
        <v>4028</v>
      </c>
      <c r="F7899" t="s">
        <v>2228</v>
      </c>
      <c r="G7899" t="s">
        <v>14645</v>
      </c>
      <c r="H7899">
        <v>7</v>
      </c>
      <c r="I7899" s="2">
        <v>0.2</v>
      </c>
      <c r="J7899" t="s">
        <v>14646</v>
      </c>
      <c r="K7899" t="str">
        <f>VLOOKUP(E7899,customers!$A$1:$C$794,1,FALSE)</f>
        <v>DC-12850</v>
      </c>
      <c r="L7899" t="str">
        <f>VLOOKUP(E7899,customers!$A$1:$C$794,2,FALSE)</f>
        <v>Dan Campbell</v>
      </c>
      <c r="M7899" t="str">
        <f>VLOOKUP(E7899,customers!$A$1:$C$794,3,FALSE)</f>
        <v>Consumer</v>
      </c>
    </row>
    <row r="7900" spans="1:13" x14ac:dyDescent="0.35">
      <c r="A7900" t="s">
        <v>14644</v>
      </c>
      <c r="B7900" s="1">
        <v>42960</v>
      </c>
      <c r="C7900" s="1">
        <v>42965</v>
      </c>
      <c r="D7900" t="s">
        <v>25</v>
      </c>
      <c r="E7900" t="s">
        <v>4028</v>
      </c>
      <c r="F7900" t="s">
        <v>5595</v>
      </c>
      <c r="G7900" t="s">
        <v>14647</v>
      </c>
      <c r="H7900">
        <v>6</v>
      </c>
      <c r="I7900" s="2">
        <v>0.7</v>
      </c>
      <c r="J7900" t="s">
        <v>14648</v>
      </c>
      <c r="K7900" t="str">
        <f>VLOOKUP(E7900,customers!$A$1:$C$794,1,FALSE)</f>
        <v>DC-12850</v>
      </c>
      <c r="L7900" t="str">
        <f>VLOOKUP(E7900,customers!$A$1:$C$794,2,FALSE)</f>
        <v>Dan Campbell</v>
      </c>
      <c r="M7900" t="str">
        <f>VLOOKUP(E7900,customers!$A$1:$C$794,3,FALSE)</f>
        <v>Consumer</v>
      </c>
    </row>
    <row r="7901" spans="1:13" x14ac:dyDescent="0.35">
      <c r="A7901" t="s">
        <v>14644</v>
      </c>
      <c r="B7901" s="1">
        <v>42960</v>
      </c>
      <c r="C7901" s="1">
        <v>42965</v>
      </c>
      <c r="D7901" t="s">
        <v>25</v>
      </c>
      <c r="E7901" t="s">
        <v>4028</v>
      </c>
      <c r="F7901" t="s">
        <v>3636</v>
      </c>
      <c r="G7901" t="s">
        <v>1083</v>
      </c>
      <c r="H7901">
        <v>5</v>
      </c>
      <c r="I7901" s="2">
        <v>0.2</v>
      </c>
      <c r="J7901" t="s">
        <v>8396</v>
      </c>
      <c r="K7901" t="str">
        <f>VLOOKUP(E7901,customers!$A$1:$C$794,1,FALSE)</f>
        <v>DC-12850</v>
      </c>
      <c r="L7901" t="str">
        <f>VLOOKUP(E7901,customers!$A$1:$C$794,2,FALSE)</f>
        <v>Dan Campbell</v>
      </c>
      <c r="M7901" t="str">
        <f>VLOOKUP(E7901,customers!$A$1:$C$794,3,FALSE)</f>
        <v>Consumer</v>
      </c>
    </row>
    <row r="7902" spans="1:13" x14ac:dyDescent="0.35">
      <c r="A7902" t="s">
        <v>14644</v>
      </c>
      <c r="B7902" s="1">
        <v>42960</v>
      </c>
      <c r="C7902" s="1">
        <v>42965</v>
      </c>
      <c r="D7902" t="s">
        <v>25</v>
      </c>
      <c r="E7902" t="s">
        <v>4028</v>
      </c>
      <c r="F7902" t="s">
        <v>7449</v>
      </c>
      <c r="G7902" t="s">
        <v>2862</v>
      </c>
      <c r="H7902">
        <v>2</v>
      </c>
      <c r="I7902" s="2">
        <v>0.2</v>
      </c>
      <c r="J7902" t="s">
        <v>5851</v>
      </c>
      <c r="K7902" t="str">
        <f>VLOOKUP(E7902,customers!$A$1:$C$794,1,FALSE)</f>
        <v>DC-12850</v>
      </c>
      <c r="L7902" t="str">
        <f>VLOOKUP(E7902,customers!$A$1:$C$794,2,FALSE)</f>
        <v>Dan Campbell</v>
      </c>
      <c r="M7902" t="str">
        <f>VLOOKUP(E7902,customers!$A$1:$C$794,3,FALSE)</f>
        <v>Consumer</v>
      </c>
    </row>
    <row r="7903" spans="1:13" x14ac:dyDescent="0.35">
      <c r="A7903" t="s">
        <v>14644</v>
      </c>
      <c r="B7903" s="1">
        <v>42960</v>
      </c>
      <c r="C7903" s="1">
        <v>42965</v>
      </c>
      <c r="D7903" t="s">
        <v>25</v>
      </c>
      <c r="E7903" t="s">
        <v>4028</v>
      </c>
      <c r="F7903" t="s">
        <v>3937</v>
      </c>
      <c r="G7903" t="s">
        <v>918</v>
      </c>
      <c r="H7903">
        <v>1</v>
      </c>
      <c r="I7903" s="2">
        <v>0.2</v>
      </c>
      <c r="J7903" t="s">
        <v>897</v>
      </c>
      <c r="K7903" t="str">
        <f>VLOOKUP(E7903,customers!$A$1:$C$794,1,FALSE)</f>
        <v>DC-12850</v>
      </c>
      <c r="L7903" t="str">
        <f>VLOOKUP(E7903,customers!$A$1:$C$794,2,FALSE)</f>
        <v>Dan Campbell</v>
      </c>
      <c r="M7903" t="str">
        <f>VLOOKUP(E7903,customers!$A$1:$C$794,3,FALSE)</f>
        <v>Consumer</v>
      </c>
    </row>
    <row r="7904" spans="1:13" x14ac:dyDescent="0.35">
      <c r="A7904" t="s">
        <v>14644</v>
      </c>
      <c r="B7904" s="1">
        <v>42960</v>
      </c>
      <c r="C7904" s="1">
        <v>42965</v>
      </c>
      <c r="D7904" t="s">
        <v>25</v>
      </c>
      <c r="E7904" t="s">
        <v>4028</v>
      </c>
      <c r="F7904" t="s">
        <v>1786</v>
      </c>
      <c r="G7904" t="s">
        <v>6115</v>
      </c>
      <c r="H7904">
        <v>5</v>
      </c>
      <c r="I7904" s="2">
        <v>0.2</v>
      </c>
      <c r="J7904" t="s">
        <v>1277</v>
      </c>
      <c r="K7904" t="str">
        <f>VLOOKUP(E7904,customers!$A$1:$C$794,1,FALSE)</f>
        <v>DC-12850</v>
      </c>
      <c r="L7904" t="str">
        <f>VLOOKUP(E7904,customers!$A$1:$C$794,2,FALSE)</f>
        <v>Dan Campbell</v>
      </c>
      <c r="M7904" t="str">
        <f>VLOOKUP(E7904,customers!$A$1:$C$794,3,FALSE)</f>
        <v>Consumer</v>
      </c>
    </row>
    <row r="7905" spans="1:13" x14ac:dyDescent="0.35">
      <c r="A7905" t="s">
        <v>14644</v>
      </c>
      <c r="B7905" s="1">
        <v>42960</v>
      </c>
      <c r="C7905" s="1">
        <v>42965</v>
      </c>
      <c r="D7905" t="s">
        <v>25</v>
      </c>
      <c r="E7905" t="s">
        <v>4028</v>
      </c>
      <c r="F7905" t="s">
        <v>13393</v>
      </c>
      <c r="G7905" t="s">
        <v>14649</v>
      </c>
      <c r="H7905">
        <v>2</v>
      </c>
      <c r="I7905" s="2">
        <v>0.2</v>
      </c>
      <c r="J7905" t="s">
        <v>14650</v>
      </c>
      <c r="K7905" t="str">
        <f>VLOOKUP(E7905,customers!$A$1:$C$794,1,FALSE)</f>
        <v>DC-12850</v>
      </c>
      <c r="L7905" t="str">
        <f>VLOOKUP(E7905,customers!$A$1:$C$794,2,FALSE)</f>
        <v>Dan Campbell</v>
      </c>
      <c r="M7905" t="str">
        <f>VLOOKUP(E7905,customers!$A$1:$C$794,3,FALSE)</f>
        <v>Consumer</v>
      </c>
    </row>
    <row r="7906" spans="1:13" x14ac:dyDescent="0.35">
      <c r="A7906" t="s">
        <v>14651</v>
      </c>
      <c r="B7906" s="1">
        <v>42315</v>
      </c>
      <c r="C7906" s="1">
        <v>42321</v>
      </c>
      <c r="D7906" t="s">
        <v>25</v>
      </c>
      <c r="E7906" t="s">
        <v>12120</v>
      </c>
      <c r="F7906" t="s">
        <v>4867</v>
      </c>
      <c r="G7906" t="s">
        <v>704</v>
      </c>
      <c r="H7906">
        <v>2</v>
      </c>
      <c r="I7906" s="2">
        <v>0.2</v>
      </c>
      <c r="J7906" t="s">
        <v>14652</v>
      </c>
      <c r="K7906" t="str">
        <f>VLOOKUP(E7906,customers!$A$1:$C$794,1,FALSE)</f>
        <v>DO-13645</v>
      </c>
      <c r="L7906" t="str">
        <f>VLOOKUP(E7906,customers!$A$1:$C$794,2,FALSE)</f>
        <v>Doug O'Connell</v>
      </c>
      <c r="M7906" t="str">
        <f>VLOOKUP(E7906,customers!$A$1:$C$794,3,FALSE)</f>
        <v>Consumer</v>
      </c>
    </row>
    <row r="7907" spans="1:13" x14ac:dyDescent="0.35">
      <c r="A7907" t="s">
        <v>14653</v>
      </c>
      <c r="B7907" s="1">
        <v>42292</v>
      </c>
      <c r="C7907" s="1">
        <v>42299</v>
      </c>
      <c r="D7907" t="s">
        <v>25</v>
      </c>
      <c r="E7907" t="s">
        <v>509</v>
      </c>
      <c r="F7907" t="s">
        <v>1665</v>
      </c>
      <c r="G7907" t="s">
        <v>4092</v>
      </c>
      <c r="H7907">
        <v>1</v>
      </c>
      <c r="I7907" s="2">
        <v>0.2</v>
      </c>
      <c r="J7907" t="s">
        <v>1752</v>
      </c>
      <c r="K7907" t="str">
        <f>VLOOKUP(E7907,customers!$A$1:$C$794,1,FALSE)</f>
        <v>LS-16975</v>
      </c>
      <c r="L7907" t="str">
        <f>VLOOKUP(E7907,customers!$A$1:$C$794,2,FALSE)</f>
        <v>Lindsay Shagiari</v>
      </c>
      <c r="M7907" t="str">
        <f>VLOOKUP(E7907,customers!$A$1:$C$794,3,FALSE)</f>
        <v>Home Office</v>
      </c>
    </row>
    <row r="7908" spans="1:13" x14ac:dyDescent="0.35">
      <c r="A7908" t="s">
        <v>14653</v>
      </c>
      <c r="B7908" s="1">
        <v>42292</v>
      </c>
      <c r="C7908" s="1">
        <v>42299</v>
      </c>
      <c r="D7908" t="s">
        <v>25</v>
      </c>
      <c r="E7908" t="s">
        <v>509</v>
      </c>
      <c r="F7908" t="s">
        <v>4074</v>
      </c>
      <c r="G7908" t="s">
        <v>2035</v>
      </c>
      <c r="H7908">
        <v>10</v>
      </c>
      <c r="I7908" s="2">
        <v>0.8</v>
      </c>
      <c r="J7908" t="s">
        <v>9913</v>
      </c>
      <c r="K7908" t="str">
        <f>VLOOKUP(E7908,customers!$A$1:$C$794,1,FALSE)</f>
        <v>LS-16975</v>
      </c>
      <c r="L7908" t="str">
        <f>VLOOKUP(E7908,customers!$A$1:$C$794,2,FALSE)</f>
        <v>Lindsay Shagiari</v>
      </c>
      <c r="M7908" t="str">
        <f>VLOOKUP(E7908,customers!$A$1:$C$794,3,FALSE)</f>
        <v>Home Office</v>
      </c>
    </row>
    <row r="7909" spans="1:13" x14ac:dyDescent="0.35">
      <c r="A7909" t="s">
        <v>14654</v>
      </c>
      <c r="B7909" s="1">
        <v>42581</v>
      </c>
      <c r="C7909" s="1">
        <v>42584</v>
      </c>
      <c r="D7909" t="s">
        <v>149</v>
      </c>
      <c r="E7909" t="s">
        <v>3101</v>
      </c>
      <c r="F7909" t="s">
        <v>3721</v>
      </c>
      <c r="G7909" t="s">
        <v>12136</v>
      </c>
      <c r="H7909">
        <v>2</v>
      </c>
      <c r="I7909" s="2">
        <v>0</v>
      </c>
      <c r="J7909" t="s">
        <v>12137</v>
      </c>
      <c r="K7909" t="str">
        <f>VLOOKUP(E7909,customers!$A$1:$C$794,1,FALSE)</f>
        <v>RW-19630</v>
      </c>
      <c r="L7909" t="str">
        <f>VLOOKUP(E7909,customers!$A$1:$C$794,2,FALSE)</f>
        <v>Rob Williams</v>
      </c>
      <c r="M7909" t="str">
        <f>VLOOKUP(E7909,customers!$A$1:$C$794,3,FALSE)</f>
        <v>Corporate</v>
      </c>
    </row>
    <row r="7910" spans="1:13" x14ac:dyDescent="0.35">
      <c r="A7910" t="s">
        <v>14655</v>
      </c>
      <c r="B7910" s="1">
        <v>42707</v>
      </c>
      <c r="C7910" s="1">
        <v>42711</v>
      </c>
      <c r="D7910" t="s">
        <v>25</v>
      </c>
      <c r="E7910" t="s">
        <v>10069</v>
      </c>
      <c r="F7910" t="s">
        <v>3610</v>
      </c>
      <c r="G7910" t="s">
        <v>14656</v>
      </c>
      <c r="H7910">
        <v>3</v>
      </c>
      <c r="I7910" s="2">
        <v>0.2</v>
      </c>
      <c r="J7910" t="s">
        <v>3478</v>
      </c>
      <c r="K7910" t="str">
        <f>VLOOKUP(E7910,customers!$A$1:$C$794,1,FALSE)</f>
        <v>RD-19720</v>
      </c>
      <c r="L7910" t="str">
        <f>VLOOKUP(E7910,customers!$A$1:$C$794,2,FALSE)</f>
        <v>Roger Demir</v>
      </c>
      <c r="M7910" t="str">
        <f>VLOOKUP(E7910,customers!$A$1:$C$794,3,FALSE)</f>
        <v>Consumer</v>
      </c>
    </row>
    <row r="7911" spans="1:13" x14ac:dyDescent="0.35">
      <c r="A7911" t="s">
        <v>14655</v>
      </c>
      <c r="B7911" s="1">
        <v>42707</v>
      </c>
      <c r="C7911" s="1">
        <v>42711</v>
      </c>
      <c r="D7911" t="s">
        <v>25</v>
      </c>
      <c r="E7911" t="s">
        <v>10069</v>
      </c>
      <c r="F7911" t="s">
        <v>1835</v>
      </c>
      <c r="G7911" t="s">
        <v>14657</v>
      </c>
      <c r="H7911">
        <v>8</v>
      </c>
      <c r="I7911" s="2">
        <v>0</v>
      </c>
      <c r="J7911" t="s">
        <v>5458</v>
      </c>
      <c r="K7911" t="str">
        <f>VLOOKUP(E7911,customers!$A$1:$C$794,1,FALSE)</f>
        <v>RD-19720</v>
      </c>
      <c r="L7911" t="str">
        <f>VLOOKUP(E7911,customers!$A$1:$C$794,2,FALSE)</f>
        <v>Roger Demir</v>
      </c>
      <c r="M7911" t="str">
        <f>VLOOKUP(E7911,customers!$A$1:$C$794,3,FALSE)</f>
        <v>Consumer</v>
      </c>
    </row>
    <row r="7912" spans="1:13" x14ac:dyDescent="0.35">
      <c r="A7912" t="s">
        <v>14655</v>
      </c>
      <c r="B7912" s="1">
        <v>42707</v>
      </c>
      <c r="C7912" s="1">
        <v>42711</v>
      </c>
      <c r="D7912" t="s">
        <v>25</v>
      </c>
      <c r="E7912" t="s">
        <v>10069</v>
      </c>
      <c r="F7912" t="s">
        <v>3104</v>
      </c>
      <c r="G7912" t="s">
        <v>14658</v>
      </c>
      <c r="H7912">
        <v>3</v>
      </c>
      <c r="I7912" s="2">
        <v>0</v>
      </c>
      <c r="J7912" t="s">
        <v>5978</v>
      </c>
      <c r="K7912" t="str">
        <f>VLOOKUP(E7912,customers!$A$1:$C$794,1,FALSE)</f>
        <v>RD-19720</v>
      </c>
      <c r="L7912" t="str">
        <f>VLOOKUP(E7912,customers!$A$1:$C$794,2,FALSE)</f>
        <v>Roger Demir</v>
      </c>
      <c r="M7912" t="str">
        <f>VLOOKUP(E7912,customers!$A$1:$C$794,3,FALSE)</f>
        <v>Consumer</v>
      </c>
    </row>
    <row r="7913" spans="1:13" x14ac:dyDescent="0.35">
      <c r="A7913" t="s">
        <v>14655</v>
      </c>
      <c r="B7913" s="1">
        <v>42707</v>
      </c>
      <c r="C7913" s="1">
        <v>42711</v>
      </c>
      <c r="D7913" t="s">
        <v>25</v>
      </c>
      <c r="E7913" t="s">
        <v>10069</v>
      </c>
      <c r="F7913" t="s">
        <v>1761</v>
      </c>
      <c r="G7913" t="s">
        <v>12487</v>
      </c>
      <c r="H7913">
        <v>2</v>
      </c>
      <c r="I7913" s="2">
        <v>0.15</v>
      </c>
      <c r="J7913" t="s">
        <v>12488</v>
      </c>
      <c r="K7913" t="str">
        <f>VLOOKUP(E7913,customers!$A$1:$C$794,1,FALSE)</f>
        <v>RD-19720</v>
      </c>
      <c r="L7913" t="str">
        <f>VLOOKUP(E7913,customers!$A$1:$C$794,2,FALSE)</f>
        <v>Roger Demir</v>
      </c>
      <c r="M7913" t="str">
        <f>VLOOKUP(E7913,customers!$A$1:$C$794,3,FALSE)</f>
        <v>Consumer</v>
      </c>
    </row>
    <row r="7914" spans="1:13" x14ac:dyDescent="0.35">
      <c r="A7914" t="s">
        <v>14659</v>
      </c>
      <c r="B7914" s="1">
        <v>42488</v>
      </c>
      <c r="C7914" s="1">
        <v>42490</v>
      </c>
      <c r="D7914" t="s">
        <v>11</v>
      </c>
      <c r="E7914" t="s">
        <v>2375</v>
      </c>
      <c r="F7914" t="s">
        <v>3356</v>
      </c>
      <c r="G7914" t="s">
        <v>14660</v>
      </c>
      <c r="H7914">
        <v>2</v>
      </c>
      <c r="I7914" s="2">
        <v>0.6</v>
      </c>
      <c r="J7914" t="s">
        <v>14661</v>
      </c>
      <c r="K7914" t="str">
        <f>VLOOKUP(E7914,customers!$A$1:$C$794,1,FALSE)</f>
        <v>RB-19570</v>
      </c>
      <c r="L7914" t="str">
        <f>VLOOKUP(E7914,customers!$A$1:$C$794,2,FALSE)</f>
        <v>Rob Beeghly</v>
      </c>
      <c r="M7914" t="str">
        <f>VLOOKUP(E7914,customers!$A$1:$C$794,3,FALSE)</f>
        <v>Consumer</v>
      </c>
    </row>
    <row r="7915" spans="1:13" x14ac:dyDescent="0.35">
      <c r="A7915" t="s">
        <v>14662</v>
      </c>
      <c r="B7915" s="1">
        <v>42972</v>
      </c>
      <c r="C7915" s="1">
        <v>42974</v>
      </c>
      <c r="D7915" t="s">
        <v>149</v>
      </c>
      <c r="E7915" t="s">
        <v>5710</v>
      </c>
      <c r="F7915" t="s">
        <v>5950</v>
      </c>
      <c r="G7915" t="s">
        <v>14663</v>
      </c>
      <c r="H7915">
        <v>2</v>
      </c>
      <c r="I7915" s="2">
        <v>0.2</v>
      </c>
      <c r="J7915" t="s">
        <v>2695</v>
      </c>
      <c r="K7915" t="str">
        <f>VLOOKUP(E7915,customers!$A$1:$C$794,1,FALSE)</f>
        <v>JE-15715</v>
      </c>
      <c r="L7915" t="str">
        <f>VLOOKUP(E7915,customers!$A$1:$C$794,2,FALSE)</f>
        <v>Joe Elijah</v>
      </c>
      <c r="M7915" t="str">
        <f>VLOOKUP(E7915,customers!$A$1:$C$794,3,FALSE)</f>
        <v>Consumer</v>
      </c>
    </row>
    <row r="7916" spans="1:13" x14ac:dyDescent="0.35">
      <c r="A7916" t="s">
        <v>14664</v>
      </c>
      <c r="B7916" s="1">
        <v>42903</v>
      </c>
      <c r="C7916" s="1">
        <v>42907</v>
      </c>
      <c r="D7916" t="s">
        <v>25</v>
      </c>
      <c r="E7916" t="s">
        <v>2310</v>
      </c>
      <c r="F7916" t="s">
        <v>14665</v>
      </c>
      <c r="G7916" t="s">
        <v>14666</v>
      </c>
      <c r="H7916">
        <v>5</v>
      </c>
      <c r="I7916" s="2">
        <v>0</v>
      </c>
      <c r="J7916" t="s">
        <v>14667</v>
      </c>
      <c r="K7916" t="str">
        <f>VLOOKUP(E7916,customers!$A$1:$C$794,1,FALSE)</f>
        <v>SR-20740</v>
      </c>
      <c r="L7916" t="str">
        <f>VLOOKUP(E7916,customers!$A$1:$C$794,2,FALSE)</f>
        <v>Steven Roelle</v>
      </c>
      <c r="M7916" t="str">
        <f>VLOOKUP(E7916,customers!$A$1:$C$794,3,FALSE)</f>
        <v>Home Office</v>
      </c>
    </row>
    <row r="7917" spans="1:13" x14ac:dyDescent="0.35">
      <c r="A7917" t="s">
        <v>14664</v>
      </c>
      <c r="B7917" s="1">
        <v>42903</v>
      </c>
      <c r="C7917" s="1">
        <v>42907</v>
      </c>
      <c r="D7917" t="s">
        <v>25</v>
      </c>
      <c r="E7917" t="s">
        <v>2310</v>
      </c>
      <c r="F7917" t="s">
        <v>11573</v>
      </c>
      <c r="G7917" t="s">
        <v>11574</v>
      </c>
      <c r="H7917">
        <v>3</v>
      </c>
      <c r="I7917" s="2">
        <v>0</v>
      </c>
      <c r="J7917" t="s">
        <v>11575</v>
      </c>
      <c r="K7917" t="str">
        <f>VLOOKUP(E7917,customers!$A$1:$C$794,1,FALSE)</f>
        <v>SR-20740</v>
      </c>
      <c r="L7917" t="str">
        <f>VLOOKUP(E7917,customers!$A$1:$C$794,2,FALSE)</f>
        <v>Steven Roelle</v>
      </c>
      <c r="M7917" t="str">
        <f>VLOOKUP(E7917,customers!$A$1:$C$794,3,FALSE)</f>
        <v>Home Office</v>
      </c>
    </row>
    <row r="7918" spans="1:13" x14ac:dyDescent="0.35">
      <c r="A7918" t="s">
        <v>14668</v>
      </c>
      <c r="B7918" s="1">
        <v>42328</v>
      </c>
      <c r="C7918" s="1">
        <v>42332</v>
      </c>
      <c r="D7918" t="s">
        <v>25</v>
      </c>
      <c r="E7918" t="s">
        <v>2574</v>
      </c>
      <c r="F7918" t="s">
        <v>3562</v>
      </c>
      <c r="G7918" t="s">
        <v>14669</v>
      </c>
      <c r="H7918">
        <v>4</v>
      </c>
      <c r="I7918" s="2">
        <v>0.3</v>
      </c>
      <c r="J7918" t="s">
        <v>14670</v>
      </c>
      <c r="K7918" t="str">
        <f>VLOOKUP(E7918,customers!$A$1:$C$794,1,FALSE)</f>
        <v>PO-19195</v>
      </c>
      <c r="L7918" t="str">
        <f>VLOOKUP(E7918,customers!$A$1:$C$794,2,FALSE)</f>
        <v>Phillina Ober</v>
      </c>
      <c r="M7918" t="str">
        <f>VLOOKUP(E7918,customers!$A$1:$C$794,3,FALSE)</f>
        <v>Home Office</v>
      </c>
    </row>
    <row r="7919" spans="1:13" x14ac:dyDescent="0.35">
      <c r="A7919" t="s">
        <v>14671</v>
      </c>
      <c r="B7919" s="1">
        <v>42982</v>
      </c>
      <c r="C7919" s="1">
        <v>42986</v>
      </c>
      <c r="D7919" t="s">
        <v>11</v>
      </c>
      <c r="E7919" t="s">
        <v>4345</v>
      </c>
      <c r="F7919" t="s">
        <v>445</v>
      </c>
      <c r="G7919" t="s">
        <v>14672</v>
      </c>
      <c r="H7919">
        <v>1</v>
      </c>
      <c r="I7919" s="2">
        <v>0.2</v>
      </c>
      <c r="J7919" t="s">
        <v>1304</v>
      </c>
      <c r="K7919" t="str">
        <f>VLOOKUP(E7919,customers!$A$1:$C$794,1,FALSE)</f>
        <v>JK-16120</v>
      </c>
      <c r="L7919" t="str">
        <f>VLOOKUP(E7919,customers!$A$1:$C$794,2,FALSE)</f>
        <v>Julie Kriz</v>
      </c>
      <c r="M7919" t="str">
        <f>VLOOKUP(E7919,customers!$A$1:$C$794,3,FALSE)</f>
        <v>Home Office</v>
      </c>
    </row>
    <row r="7920" spans="1:13" x14ac:dyDescent="0.35">
      <c r="A7920" t="s">
        <v>14673</v>
      </c>
      <c r="B7920" s="1">
        <v>42189</v>
      </c>
      <c r="C7920" s="1">
        <v>42193</v>
      </c>
      <c r="D7920" t="s">
        <v>11</v>
      </c>
      <c r="E7920" t="s">
        <v>7439</v>
      </c>
      <c r="F7920" t="s">
        <v>1127</v>
      </c>
      <c r="G7920" t="s">
        <v>8144</v>
      </c>
      <c r="H7920">
        <v>2</v>
      </c>
      <c r="I7920" s="2">
        <v>0.2</v>
      </c>
      <c r="J7920" t="s">
        <v>7622</v>
      </c>
      <c r="K7920" t="str">
        <f>VLOOKUP(E7920,customers!$A$1:$C$794,1,FALSE)</f>
        <v>JP-16135</v>
      </c>
      <c r="L7920" t="str">
        <f>VLOOKUP(E7920,customers!$A$1:$C$794,2,FALSE)</f>
        <v>Julie Prescott</v>
      </c>
      <c r="M7920" t="str">
        <f>VLOOKUP(E7920,customers!$A$1:$C$794,3,FALSE)</f>
        <v>Home Office</v>
      </c>
    </row>
    <row r="7921" spans="1:13" x14ac:dyDescent="0.35">
      <c r="A7921" t="s">
        <v>14674</v>
      </c>
      <c r="B7921" s="1">
        <v>42993</v>
      </c>
      <c r="C7921" s="1">
        <v>42999</v>
      </c>
      <c r="D7921" t="s">
        <v>25</v>
      </c>
      <c r="E7921" t="s">
        <v>7445</v>
      </c>
      <c r="F7921" t="s">
        <v>5857</v>
      </c>
      <c r="G7921" t="s">
        <v>14675</v>
      </c>
      <c r="H7921">
        <v>2</v>
      </c>
      <c r="I7921" s="2">
        <v>0</v>
      </c>
      <c r="J7921" t="s">
        <v>5601</v>
      </c>
      <c r="K7921" t="str">
        <f>VLOOKUP(E7921,customers!$A$1:$C$794,1,FALSE)</f>
        <v>Dp-13240</v>
      </c>
      <c r="L7921" t="str">
        <f>VLOOKUP(E7921,customers!$A$1:$C$794,2,FALSE)</f>
        <v>Dean percer</v>
      </c>
      <c r="M7921" t="str">
        <f>VLOOKUP(E7921,customers!$A$1:$C$794,3,FALSE)</f>
        <v>Home Office</v>
      </c>
    </row>
    <row r="7922" spans="1:13" x14ac:dyDescent="0.35">
      <c r="A7922" t="s">
        <v>14674</v>
      </c>
      <c r="B7922" s="1">
        <v>42993</v>
      </c>
      <c r="C7922" s="1">
        <v>42999</v>
      </c>
      <c r="D7922" t="s">
        <v>25</v>
      </c>
      <c r="E7922" t="s">
        <v>7445</v>
      </c>
      <c r="F7922" t="s">
        <v>9404</v>
      </c>
      <c r="G7922" t="s">
        <v>8867</v>
      </c>
      <c r="H7922">
        <v>2</v>
      </c>
      <c r="I7922" s="2">
        <v>0</v>
      </c>
      <c r="J7922" t="s">
        <v>2829</v>
      </c>
      <c r="K7922" t="str">
        <f>VLOOKUP(E7922,customers!$A$1:$C$794,1,FALSE)</f>
        <v>Dp-13240</v>
      </c>
      <c r="L7922" t="str">
        <f>VLOOKUP(E7922,customers!$A$1:$C$794,2,FALSE)</f>
        <v>Dean percer</v>
      </c>
      <c r="M7922" t="str">
        <f>VLOOKUP(E7922,customers!$A$1:$C$794,3,FALSE)</f>
        <v>Home Office</v>
      </c>
    </row>
    <row r="7923" spans="1:13" x14ac:dyDescent="0.35">
      <c r="A7923" t="s">
        <v>14676</v>
      </c>
      <c r="B7923" s="1">
        <v>42807</v>
      </c>
      <c r="C7923" s="1">
        <v>42811</v>
      </c>
      <c r="D7923" t="s">
        <v>25</v>
      </c>
      <c r="E7923" t="s">
        <v>7925</v>
      </c>
      <c r="F7923" t="s">
        <v>4067</v>
      </c>
      <c r="G7923" t="s">
        <v>14677</v>
      </c>
      <c r="H7923">
        <v>3</v>
      </c>
      <c r="I7923" s="2">
        <v>0</v>
      </c>
      <c r="J7923" t="s">
        <v>3832</v>
      </c>
      <c r="K7923" t="str">
        <f>VLOOKUP(E7923,customers!$A$1:$C$794,1,FALSE)</f>
        <v>JB-16000</v>
      </c>
      <c r="L7923" t="str">
        <f>VLOOKUP(E7923,customers!$A$1:$C$794,2,FALSE)</f>
        <v>Joy Bell-</v>
      </c>
      <c r="M7923" t="str">
        <f>VLOOKUP(E7923,customers!$A$1:$C$794,3,FALSE)</f>
        <v>Consumer</v>
      </c>
    </row>
    <row r="7924" spans="1:13" x14ac:dyDescent="0.35">
      <c r="A7924" t="s">
        <v>14678</v>
      </c>
      <c r="B7924" s="1">
        <v>43002</v>
      </c>
      <c r="C7924" s="1">
        <v>43007</v>
      </c>
      <c r="D7924" t="s">
        <v>25</v>
      </c>
      <c r="E7924" t="s">
        <v>4349</v>
      </c>
      <c r="F7924" t="s">
        <v>8062</v>
      </c>
      <c r="G7924" t="s">
        <v>10031</v>
      </c>
      <c r="H7924">
        <v>5</v>
      </c>
      <c r="I7924" s="2">
        <v>0.2</v>
      </c>
      <c r="J7924" t="s">
        <v>10032</v>
      </c>
      <c r="K7924" t="str">
        <f>VLOOKUP(E7924,customers!$A$1:$C$794,1,FALSE)</f>
        <v>PP-18955</v>
      </c>
      <c r="L7924" t="str">
        <f>VLOOKUP(E7924,customers!$A$1:$C$794,2,FALSE)</f>
        <v>Paul Prost</v>
      </c>
      <c r="M7924" t="str">
        <f>VLOOKUP(E7924,customers!$A$1:$C$794,3,FALSE)</f>
        <v>Home Office</v>
      </c>
    </row>
    <row r="7925" spans="1:13" x14ac:dyDescent="0.35">
      <c r="A7925" t="s">
        <v>14678</v>
      </c>
      <c r="B7925" s="1">
        <v>43002</v>
      </c>
      <c r="C7925" s="1">
        <v>43007</v>
      </c>
      <c r="D7925" t="s">
        <v>25</v>
      </c>
      <c r="E7925" t="s">
        <v>4349</v>
      </c>
      <c r="F7925" t="s">
        <v>636</v>
      </c>
      <c r="G7925" t="s">
        <v>14030</v>
      </c>
      <c r="H7925">
        <v>3</v>
      </c>
      <c r="I7925" s="2">
        <v>0.7</v>
      </c>
      <c r="J7925" t="s">
        <v>14679</v>
      </c>
      <c r="K7925" t="str">
        <f>VLOOKUP(E7925,customers!$A$1:$C$794,1,FALSE)</f>
        <v>PP-18955</v>
      </c>
      <c r="L7925" t="str">
        <f>VLOOKUP(E7925,customers!$A$1:$C$794,2,FALSE)</f>
        <v>Paul Prost</v>
      </c>
      <c r="M7925" t="str">
        <f>VLOOKUP(E7925,customers!$A$1:$C$794,3,FALSE)</f>
        <v>Home Office</v>
      </c>
    </row>
    <row r="7926" spans="1:13" x14ac:dyDescent="0.35">
      <c r="A7926" t="s">
        <v>14680</v>
      </c>
      <c r="B7926" s="1">
        <v>42595</v>
      </c>
      <c r="C7926" s="1">
        <v>42598</v>
      </c>
      <c r="D7926" t="s">
        <v>149</v>
      </c>
      <c r="E7926" t="s">
        <v>1475</v>
      </c>
      <c r="F7926" t="s">
        <v>321</v>
      </c>
      <c r="G7926" t="s">
        <v>13540</v>
      </c>
      <c r="H7926">
        <v>4</v>
      </c>
      <c r="I7926" s="2">
        <v>0</v>
      </c>
      <c r="J7926" t="s">
        <v>11626</v>
      </c>
      <c r="K7926" t="str">
        <f>VLOOKUP(E7926,customers!$A$1:$C$794,1,FALSE)</f>
        <v>RF-19840</v>
      </c>
      <c r="L7926" t="str">
        <f>VLOOKUP(E7926,customers!$A$1:$C$794,2,FALSE)</f>
        <v>Roy Französisch</v>
      </c>
      <c r="M7926" t="str">
        <f>VLOOKUP(E7926,customers!$A$1:$C$794,3,FALSE)</f>
        <v>Consumer</v>
      </c>
    </row>
    <row r="7927" spans="1:13" x14ac:dyDescent="0.35">
      <c r="A7927" t="s">
        <v>14680</v>
      </c>
      <c r="B7927" s="1">
        <v>42595</v>
      </c>
      <c r="C7927" s="1">
        <v>42598</v>
      </c>
      <c r="D7927" t="s">
        <v>149</v>
      </c>
      <c r="E7927" t="s">
        <v>1475</v>
      </c>
      <c r="F7927" t="s">
        <v>1758</v>
      </c>
      <c r="G7927" t="s">
        <v>3042</v>
      </c>
      <c r="H7927">
        <v>7</v>
      </c>
      <c r="I7927" s="2">
        <v>0</v>
      </c>
      <c r="J7927" t="s">
        <v>3043</v>
      </c>
      <c r="K7927" t="str">
        <f>VLOOKUP(E7927,customers!$A$1:$C$794,1,FALSE)</f>
        <v>RF-19840</v>
      </c>
      <c r="L7927" t="str">
        <f>VLOOKUP(E7927,customers!$A$1:$C$794,2,FALSE)</f>
        <v>Roy Französisch</v>
      </c>
      <c r="M7927" t="str">
        <f>VLOOKUP(E7927,customers!$A$1:$C$794,3,FALSE)</f>
        <v>Consumer</v>
      </c>
    </row>
    <row r="7928" spans="1:13" x14ac:dyDescent="0.35">
      <c r="A7928" t="s">
        <v>14681</v>
      </c>
      <c r="B7928" s="1">
        <v>43059</v>
      </c>
      <c r="C7928" s="1">
        <v>43063</v>
      </c>
      <c r="D7928" t="s">
        <v>11</v>
      </c>
      <c r="E7928" t="s">
        <v>5464</v>
      </c>
      <c r="F7928" t="s">
        <v>7488</v>
      </c>
      <c r="G7928" t="s">
        <v>3918</v>
      </c>
      <c r="H7928">
        <v>3</v>
      </c>
      <c r="I7928" s="2">
        <v>0</v>
      </c>
      <c r="J7928" t="s">
        <v>2901</v>
      </c>
      <c r="K7928" t="str">
        <f>VLOOKUP(E7928,customers!$A$1:$C$794,1,FALSE)</f>
        <v>KH-16330</v>
      </c>
      <c r="L7928" t="str">
        <f>VLOOKUP(E7928,customers!$A$1:$C$794,2,FALSE)</f>
        <v>Katharine Harms</v>
      </c>
      <c r="M7928" t="str">
        <f>VLOOKUP(E7928,customers!$A$1:$C$794,3,FALSE)</f>
        <v>Corporate</v>
      </c>
    </row>
    <row r="7929" spans="1:13" x14ac:dyDescent="0.35">
      <c r="A7929" t="s">
        <v>14681</v>
      </c>
      <c r="B7929" s="1">
        <v>43059</v>
      </c>
      <c r="C7929" s="1">
        <v>43063</v>
      </c>
      <c r="D7929" t="s">
        <v>11</v>
      </c>
      <c r="E7929" t="s">
        <v>5464</v>
      </c>
      <c r="F7929" t="s">
        <v>1769</v>
      </c>
      <c r="G7929" t="s">
        <v>13782</v>
      </c>
      <c r="H7929">
        <v>1</v>
      </c>
      <c r="I7929" s="2">
        <v>0</v>
      </c>
      <c r="J7929" t="s">
        <v>14682</v>
      </c>
      <c r="K7929" t="str">
        <f>VLOOKUP(E7929,customers!$A$1:$C$794,1,FALSE)</f>
        <v>KH-16330</v>
      </c>
      <c r="L7929" t="str">
        <f>VLOOKUP(E7929,customers!$A$1:$C$794,2,FALSE)</f>
        <v>Katharine Harms</v>
      </c>
      <c r="M7929" t="str">
        <f>VLOOKUP(E7929,customers!$A$1:$C$794,3,FALSE)</f>
        <v>Corporate</v>
      </c>
    </row>
    <row r="7930" spans="1:13" x14ac:dyDescent="0.35">
      <c r="A7930" t="s">
        <v>14681</v>
      </c>
      <c r="B7930" s="1">
        <v>43059</v>
      </c>
      <c r="C7930" s="1">
        <v>43063</v>
      </c>
      <c r="D7930" t="s">
        <v>11</v>
      </c>
      <c r="E7930" t="s">
        <v>5464</v>
      </c>
      <c r="F7930" t="s">
        <v>13182</v>
      </c>
      <c r="G7930" t="s">
        <v>12573</v>
      </c>
      <c r="H7930">
        <v>3</v>
      </c>
      <c r="I7930" s="2">
        <v>0</v>
      </c>
      <c r="J7930" t="s">
        <v>8398</v>
      </c>
      <c r="K7930" t="str">
        <f>VLOOKUP(E7930,customers!$A$1:$C$794,1,FALSE)</f>
        <v>KH-16330</v>
      </c>
      <c r="L7930" t="str">
        <f>VLOOKUP(E7930,customers!$A$1:$C$794,2,FALSE)</f>
        <v>Katharine Harms</v>
      </c>
      <c r="M7930" t="str">
        <f>VLOOKUP(E7930,customers!$A$1:$C$794,3,FALSE)</f>
        <v>Corporate</v>
      </c>
    </row>
    <row r="7931" spans="1:13" x14ac:dyDescent="0.35">
      <c r="A7931" t="s">
        <v>14683</v>
      </c>
      <c r="B7931" s="1">
        <v>42941</v>
      </c>
      <c r="C7931" s="1">
        <v>42943</v>
      </c>
      <c r="D7931" t="s">
        <v>149</v>
      </c>
      <c r="E7931" t="s">
        <v>12470</v>
      </c>
      <c r="F7931" t="s">
        <v>5543</v>
      </c>
      <c r="G7931" t="s">
        <v>14684</v>
      </c>
      <c r="H7931">
        <v>6</v>
      </c>
      <c r="I7931" s="2">
        <v>0.3</v>
      </c>
      <c r="J7931" t="s">
        <v>14685</v>
      </c>
      <c r="K7931" t="str">
        <f>VLOOKUP(E7931,customers!$A$1:$C$794,1,FALSE)</f>
        <v>EM-14200</v>
      </c>
      <c r="L7931" t="str">
        <f>VLOOKUP(E7931,customers!$A$1:$C$794,2,FALSE)</f>
        <v>Evan Minnotte</v>
      </c>
      <c r="M7931" t="str">
        <f>VLOOKUP(E7931,customers!$A$1:$C$794,3,FALSE)</f>
        <v>Home Office</v>
      </c>
    </row>
    <row r="7932" spans="1:13" x14ac:dyDescent="0.35">
      <c r="A7932" t="s">
        <v>14686</v>
      </c>
      <c r="B7932" s="1">
        <v>42454</v>
      </c>
      <c r="C7932" s="1">
        <v>42456</v>
      </c>
      <c r="D7932" t="s">
        <v>11</v>
      </c>
      <c r="E7932" t="s">
        <v>4458</v>
      </c>
      <c r="F7932" t="s">
        <v>4798</v>
      </c>
      <c r="G7932" t="s">
        <v>1630</v>
      </c>
      <c r="H7932">
        <v>3</v>
      </c>
      <c r="I7932" s="2">
        <v>0</v>
      </c>
      <c r="J7932" t="s">
        <v>1262</v>
      </c>
      <c r="K7932" t="str">
        <f>VLOOKUP(E7932,customers!$A$1:$C$794,1,FALSE)</f>
        <v>DK-12835</v>
      </c>
      <c r="L7932" t="str">
        <f>VLOOKUP(E7932,customers!$A$1:$C$794,2,FALSE)</f>
        <v>Damala Kotsonis</v>
      </c>
      <c r="M7932" t="str">
        <f>VLOOKUP(E7932,customers!$A$1:$C$794,3,FALSE)</f>
        <v>Corporate</v>
      </c>
    </row>
    <row r="7933" spans="1:13" x14ac:dyDescent="0.35">
      <c r="A7933" t="s">
        <v>14687</v>
      </c>
      <c r="B7933" s="1">
        <v>42566</v>
      </c>
      <c r="C7933" s="1">
        <v>42571</v>
      </c>
      <c r="D7933" t="s">
        <v>25</v>
      </c>
      <c r="E7933" t="s">
        <v>4527</v>
      </c>
      <c r="F7933" t="s">
        <v>1520</v>
      </c>
      <c r="G7933" t="s">
        <v>7155</v>
      </c>
      <c r="H7933">
        <v>3</v>
      </c>
      <c r="I7933" s="2">
        <v>0.2</v>
      </c>
      <c r="J7933" t="s">
        <v>7156</v>
      </c>
      <c r="K7933" t="str">
        <f>VLOOKUP(E7933,customers!$A$1:$C$794,1,FALSE)</f>
        <v>MC-17425</v>
      </c>
      <c r="L7933" t="str">
        <f>VLOOKUP(E7933,customers!$A$1:$C$794,2,FALSE)</f>
        <v>Mark Cousins</v>
      </c>
      <c r="M7933" t="str">
        <f>VLOOKUP(E7933,customers!$A$1:$C$794,3,FALSE)</f>
        <v>Corporate</v>
      </c>
    </row>
    <row r="7934" spans="1:13" x14ac:dyDescent="0.35">
      <c r="A7934" t="s">
        <v>14687</v>
      </c>
      <c r="B7934" s="1">
        <v>42566</v>
      </c>
      <c r="C7934" s="1">
        <v>42571</v>
      </c>
      <c r="D7934" t="s">
        <v>25</v>
      </c>
      <c r="E7934" t="s">
        <v>4527</v>
      </c>
      <c r="F7934" t="s">
        <v>4278</v>
      </c>
      <c r="G7934" t="s">
        <v>602</v>
      </c>
      <c r="H7934">
        <v>5</v>
      </c>
      <c r="I7934" s="2">
        <v>0.2</v>
      </c>
      <c r="J7934" t="s">
        <v>9149</v>
      </c>
      <c r="K7934" t="str">
        <f>VLOOKUP(E7934,customers!$A$1:$C$794,1,FALSE)</f>
        <v>MC-17425</v>
      </c>
      <c r="L7934" t="str">
        <f>VLOOKUP(E7934,customers!$A$1:$C$794,2,FALSE)</f>
        <v>Mark Cousins</v>
      </c>
      <c r="M7934" t="str">
        <f>VLOOKUP(E7934,customers!$A$1:$C$794,3,FALSE)</f>
        <v>Corporate</v>
      </c>
    </row>
    <row r="7935" spans="1:13" x14ac:dyDescent="0.35">
      <c r="A7935" t="s">
        <v>14688</v>
      </c>
      <c r="B7935" s="1">
        <v>42964</v>
      </c>
      <c r="C7935" s="1">
        <v>42971</v>
      </c>
      <c r="D7935" t="s">
        <v>25</v>
      </c>
      <c r="E7935" t="s">
        <v>4440</v>
      </c>
      <c r="F7935" t="s">
        <v>4797</v>
      </c>
      <c r="G7935" t="s">
        <v>1421</v>
      </c>
      <c r="H7935">
        <v>2</v>
      </c>
      <c r="I7935" s="2">
        <v>0</v>
      </c>
      <c r="J7935" t="s">
        <v>8351</v>
      </c>
      <c r="K7935" t="str">
        <f>VLOOKUP(E7935,customers!$A$1:$C$794,1,FALSE)</f>
        <v>RW-19540</v>
      </c>
      <c r="L7935" t="str">
        <f>VLOOKUP(E7935,customers!$A$1:$C$794,2,FALSE)</f>
        <v>Rick Wilson</v>
      </c>
      <c r="M7935" t="str">
        <f>VLOOKUP(E7935,customers!$A$1:$C$794,3,FALSE)</f>
        <v>Corporate</v>
      </c>
    </row>
    <row r="7936" spans="1:13" x14ac:dyDescent="0.35">
      <c r="A7936" t="s">
        <v>14688</v>
      </c>
      <c r="B7936" s="1">
        <v>42964</v>
      </c>
      <c r="C7936" s="1">
        <v>42971</v>
      </c>
      <c r="D7936" t="s">
        <v>25</v>
      </c>
      <c r="E7936" t="s">
        <v>4440</v>
      </c>
      <c r="F7936" t="s">
        <v>4513</v>
      </c>
      <c r="G7936" t="s">
        <v>3579</v>
      </c>
      <c r="H7936">
        <v>3</v>
      </c>
      <c r="I7936" s="2">
        <v>0.2</v>
      </c>
      <c r="J7936" t="s">
        <v>661</v>
      </c>
      <c r="K7936" t="str">
        <f>VLOOKUP(E7936,customers!$A$1:$C$794,1,FALSE)</f>
        <v>RW-19540</v>
      </c>
      <c r="L7936" t="str">
        <f>VLOOKUP(E7936,customers!$A$1:$C$794,2,FALSE)</f>
        <v>Rick Wilson</v>
      </c>
      <c r="M7936" t="str">
        <f>VLOOKUP(E7936,customers!$A$1:$C$794,3,FALSE)</f>
        <v>Corporate</v>
      </c>
    </row>
    <row r="7937" spans="1:13" x14ac:dyDescent="0.35">
      <c r="A7937" t="s">
        <v>14688</v>
      </c>
      <c r="B7937" s="1">
        <v>42964</v>
      </c>
      <c r="C7937" s="1">
        <v>42971</v>
      </c>
      <c r="D7937" t="s">
        <v>25</v>
      </c>
      <c r="E7937" t="s">
        <v>4440</v>
      </c>
      <c r="F7937" t="s">
        <v>5244</v>
      </c>
      <c r="G7937" t="s">
        <v>87</v>
      </c>
      <c r="H7937">
        <v>2</v>
      </c>
      <c r="I7937" s="2">
        <v>0</v>
      </c>
      <c r="J7937" t="s">
        <v>5245</v>
      </c>
      <c r="K7937" t="str">
        <f>VLOOKUP(E7937,customers!$A$1:$C$794,1,FALSE)</f>
        <v>RW-19540</v>
      </c>
      <c r="L7937" t="str">
        <f>VLOOKUP(E7937,customers!$A$1:$C$794,2,FALSE)</f>
        <v>Rick Wilson</v>
      </c>
      <c r="M7937" t="str">
        <f>VLOOKUP(E7937,customers!$A$1:$C$794,3,FALSE)</f>
        <v>Corporate</v>
      </c>
    </row>
    <row r="7938" spans="1:13" x14ac:dyDescent="0.35">
      <c r="A7938" t="s">
        <v>14688</v>
      </c>
      <c r="B7938" s="1">
        <v>42964</v>
      </c>
      <c r="C7938" s="1">
        <v>42971</v>
      </c>
      <c r="D7938" t="s">
        <v>25</v>
      </c>
      <c r="E7938" t="s">
        <v>4440</v>
      </c>
      <c r="F7938" t="s">
        <v>7795</v>
      </c>
      <c r="G7938" t="s">
        <v>7011</v>
      </c>
      <c r="H7938">
        <v>3</v>
      </c>
      <c r="I7938" s="2">
        <v>0.2</v>
      </c>
      <c r="J7938" t="s">
        <v>11987</v>
      </c>
      <c r="K7938" t="str">
        <f>VLOOKUP(E7938,customers!$A$1:$C$794,1,FALSE)</f>
        <v>RW-19540</v>
      </c>
      <c r="L7938" t="str">
        <f>VLOOKUP(E7938,customers!$A$1:$C$794,2,FALSE)</f>
        <v>Rick Wilson</v>
      </c>
      <c r="M7938" t="str">
        <f>VLOOKUP(E7938,customers!$A$1:$C$794,3,FALSE)</f>
        <v>Corporate</v>
      </c>
    </row>
    <row r="7939" spans="1:13" x14ac:dyDescent="0.35">
      <c r="A7939" t="s">
        <v>14688</v>
      </c>
      <c r="B7939" s="1">
        <v>42964</v>
      </c>
      <c r="C7939" s="1">
        <v>42971</v>
      </c>
      <c r="D7939" t="s">
        <v>25</v>
      </c>
      <c r="E7939" t="s">
        <v>4440</v>
      </c>
      <c r="F7939" t="s">
        <v>563</v>
      </c>
      <c r="G7939" t="s">
        <v>14689</v>
      </c>
      <c r="H7939">
        <v>9</v>
      </c>
      <c r="I7939" s="2">
        <v>0</v>
      </c>
      <c r="J7939" t="s">
        <v>14690</v>
      </c>
      <c r="K7939" t="str">
        <f>VLOOKUP(E7939,customers!$A$1:$C$794,1,FALSE)</f>
        <v>RW-19540</v>
      </c>
      <c r="L7939" t="str">
        <f>VLOOKUP(E7939,customers!$A$1:$C$794,2,FALSE)</f>
        <v>Rick Wilson</v>
      </c>
      <c r="M7939" t="str">
        <f>VLOOKUP(E7939,customers!$A$1:$C$794,3,FALSE)</f>
        <v>Corporate</v>
      </c>
    </row>
    <row r="7940" spans="1:13" x14ac:dyDescent="0.35">
      <c r="A7940" t="s">
        <v>14688</v>
      </c>
      <c r="B7940" s="1">
        <v>42964</v>
      </c>
      <c r="C7940" s="1">
        <v>42971</v>
      </c>
      <c r="D7940" t="s">
        <v>25</v>
      </c>
      <c r="E7940" t="s">
        <v>4440</v>
      </c>
      <c r="F7940" t="s">
        <v>3176</v>
      </c>
      <c r="G7940" t="s">
        <v>3177</v>
      </c>
      <c r="H7940">
        <v>3</v>
      </c>
      <c r="I7940" s="2">
        <v>0</v>
      </c>
      <c r="J7940" t="s">
        <v>3178</v>
      </c>
      <c r="K7940" t="str">
        <f>VLOOKUP(E7940,customers!$A$1:$C$794,1,FALSE)</f>
        <v>RW-19540</v>
      </c>
      <c r="L7940" t="str">
        <f>VLOOKUP(E7940,customers!$A$1:$C$794,2,FALSE)</f>
        <v>Rick Wilson</v>
      </c>
      <c r="M7940" t="str">
        <f>VLOOKUP(E7940,customers!$A$1:$C$794,3,FALSE)</f>
        <v>Corporate</v>
      </c>
    </row>
    <row r="7941" spans="1:13" x14ac:dyDescent="0.35">
      <c r="A7941" t="s">
        <v>14688</v>
      </c>
      <c r="B7941" s="1">
        <v>42964</v>
      </c>
      <c r="C7941" s="1">
        <v>42971</v>
      </c>
      <c r="D7941" t="s">
        <v>25</v>
      </c>
      <c r="E7941" t="s">
        <v>4440</v>
      </c>
      <c r="F7941" t="s">
        <v>2806</v>
      </c>
      <c r="G7941" t="s">
        <v>11076</v>
      </c>
      <c r="H7941">
        <v>8</v>
      </c>
      <c r="I7941" s="2">
        <v>0.2</v>
      </c>
      <c r="J7941" t="s">
        <v>14691</v>
      </c>
      <c r="K7941" t="str">
        <f>VLOOKUP(E7941,customers!$A$1:$C$794,1,FALSE)</f>
        <v>RW-19540</v>
      </c>
      <c r="L7941" t="str">
        <f>VLOOKUP(E7941,customers!$A$1:$C$794,2,FALSE)</f>
        <v>Rick Wilson</v>
      </c>
      <c r="M7941" t="str">
        <f>VLOOKUP(E7941,customers!$A$1:$C$794,3,FALSE)</f>
        <v>Corporate</v>
      </c>
    </row>
    <row r="7942" spans="1:13" x14ac:dyDescent="0.35">
      <c r="A7942" t="s">
        <v>14692</v>
      </c>
      <c r="B7942" s="1">
        <v>42718</v>
      </c>
      <c r="C7942" s="1">
        <v>42721</v>
      </c>
      <c r="D7942" t="s">
        <v>149</v>
      </c>
      <c r="E7942" t="s">
        <v>863</v>
      </c>
      <c r="F7942" t="s">
        <v>266</v>
      </c>
      <c r="G7942" t="s">
        <v>510</v>
      </c>
      <c r="H7942">
        <v>2</v>
      </c>
      <c r="I7942" s="2">
        <v>0.2</v>
      </c>
      <c r="J7942" t="s">
        <v>511</v>
      </c>
      <c r="K7942" t="str">
        <f>VLOOKUP(E7942,customers!$A$1:$C$794,1,FALSE)</f>
        <v>DS-13180</v>
      </c>
      <c r="L7942" t="str">
        <f>VLOOKUP(E7942,customers!$A$1:$C$794,2,FALSE)</f>
        <v>David Smith</v>
      </c>
      <c r="M7942" t="str">
        <f>VLOOKUP(E7942,customers!$A$1:$C$794,3,FALSE)</f>
        <v>Corporate</v>
      </c>
    </row>
    <row r="7943" spans="1:13" x14ac:dyDescent="0.35">
      <c r="A7943" t="s">
        <v>14692</v>
      </c>
      <c r="B7943" s="1">
        <v>42718</v>
      </c>
      <c r="C7943" s="1">
        <v>42721</v>
      </c>
      <c r="D7943" t="s">
        <v>149</v>
      </c>
      <c r="E7943" t="s">
        <v>863</v>
      </c>
      <c r="F7943" t="s">
        <v>604</v>
      </c>
      <c r="G7943" t="s">
        <v>14693</v>
      </c>
      <c r="H7943">
        <v>10</v>
      </c>
      <c r="I7943" s="2">
        <v>0</v>
      </c>
      <c r="J7943" t="s">
        <v>14694</v>
      </c>
      <c r="K7943" t="str">
        <f>VLOOKUP(E7943,customers!$A$1:$C$794,1,FALSE)</f>
        <v>DS-13180</v>
      </c>
      <c r="L7943" t="str">
        <f>VLOOKUP(E7943,customers!$A$1:$C$794,2,FALSE)</f>
        <v>David Smith</v>
      </c>
      <c r="M7943" t="str">
        <f>VLOOKUP(E7943,customers!$A$1:$C$794,3,FALSE)</f>
        <v>Corporate</v>
      </c>
    </row>
    <row r="7944" spans="1:13" x14ac:dyDescent="0.35">
      <c r="A7944" t="s">
        <v>14695</v>
      </c>
      <c r="B7944" s="1">
        <v>43094</v>
      </c>
      <c r="C7944" s="1">
        <v>43101</v>
      </c>
      <c r="D7944" t="s">
        <v>25</v>
      </c>
      <c r="E7944" t="s">
        <v>2889</v>
      </c>
      <c r="F7944" t="s">
        <v>3071</v>
      </c>
      <c r="G7944" t="s">
        <v>14696</v>
      </c>
      <c r="H7944">
        <v>9</v>
      </c>
      <c r="I7944" s="2">
        <v>0.8</v>
      </c>
      <c r="J7944" t="s">
        <v>14697</v>
      </c>
      <c r="K7944" t="str">
        <f>VLOOKUP(E7944,customers!$A$1:$C$794,1,FALSE)</f>
        <v>GA-14725</v>
      </c>
      <c r="L7944" t="str">
        <f>VLOOKUP(E7944,customers!$A$1:$C$794,2,FALSE)</f>
        <v>Guy Armstrong</v>
      </c>
      <c r="M7944" t="str">
        <f>VLOOKUP(E7944,customers!$A$1:$C$794,3,FALSE)</f>
        <v>Consumer</v>
      </c>
    </row>
    <row r="7945" spans="1:13" x14ac:dyDescent="0.35">
      <c r="A7945" t="s">
        <v>14695</v>
      </c>
      <c r="B7945" s="1">
        <v>43094</v>
      </c>
      <c r="C7945" s="1">
        <v>43101</v>
      </c>
      <c r="D7945" t="s">
        <v>25</v>
      </c>
      <c r="E7945" t="s">
        <v>2889</v>
      </c>
      <c r="F7945" t="s">
        <v>7653</v>
      </c>
      <c r="G7945" t="s">
        <v>14698</v>
      </c>
      <c r="H7945">
        <v>7</v>
      </c>
      <c r="I7945" s="2">
        <v>0.2</v>
      </c>
      <c r="J7945" t="s">
        <v>3141</v>
      </c>
      <c r="K7945" t="str">
        <f>VLOOKUP(E7945,customers!$A$1:$C$794,1,FALSE)</f>
        <v>GA-14725</v>
      </c>
      <c r="L7945" t="str">
        <f>VLOOKUP(E7945,customers!$A$1:$C$794,2,FALSE)</f>
        <v>Guy Armstrong</v>
      </c>
      <c r="M7945" t="str">
        <f>VLOOKUP(E7945,customers!$A$1:$C$794,3,FALSE)</f>
        <v>Consumer</v>
      </c>
    </row>
    <row r="7946" spans="1:13" x14ac:dyDescent="0.35">
      <c r="A7946" t="s">
        <v>14695</v>
      </c>
      <c r="B7946" s="1">
        <v>43094</v>
      </c>
      <c r="C7946" s="1">
        <v>43101</v>
      </c>
      <c r="D7946" t="s">
        <v>25</v>
      </c>
      <c r="E7946" t="s">
        <v>2889</v>
      </c>
      <c r="F7946" t="s">
        <v>8199</v>
      </c>
      <c r="G7946" t="s">
        <v>12078</v>
      </c>
      <c r="H7946">
        <v>2</v>
      </c>
      <c r="I7946" s="2">
        <v>0.2</v>
      </c>
      <c r="J7946" t="s">
        <v>554</v>
      </c>
      <c r="K7946" t="str">
        <f>VLOOKUP(E7946,customers!$A$1:$C$794,1,FALSE)</f>
        <v>GA-14725</v>
      </c>
      <c r="L7946" t="str">
        <f>VLOOKUP(E7946,customers!$A$1:$C$794,2,FALSE)</f>
        <v>Guy Armstrong</v>
      </c>
      <c r="M7946" t="str">
        <f>VLOOKUP(E7946,customers!$A$1:$C$794,3,FALSE)</f>
        <v>Consumer</v>
      </c>
    </row>
    <row r="7947" spans="1:13" x14ac:dyDescent="0.35">
      <c r="A7947" t="s">
        <v>14695</v>
      </c>
      <c r="B7947" s="1">
        <v>43094</v>
      </c>
      <c r="C7947" s="1">
        <v>43101</v>
      </c>
      <c r="D7947" t="s">
        <v>25</v>
      </c>
      <c r="E7947" t="s">
        <v>2889</v>
      </c>
      <c r="F7947" t="s">
        <v>3498</v>
      </c>
      <c r="G7947" t="s">
        <v>14699</v>
      </c>
      <c r="H7947">
        <v>5</v>
      </c>
      <c r="I7947" s="2">
        <v>0.8</v>
      </c>
      <c r="J7947" t="s">
        <v>14700</v>
      </c>
      <c r="K7947" t="str">
        <f>VLOOKUP(E7947,customers!$A$1:$C$794,1,FALSE)</f>
        <v>GA-14725</v>
      </c>
      <c r="L7947" t="str">
        <f>VLOOKUP(E7947,customers!$A$1:$C$794,2,FALSE)</f>
        <v>Guy Armstrong</v>
      </c>
      <c r="M7947" t="str">
        <f>VLOOKUP(E7947,customers!$A$1:$C$794,3,FALSE)</f>
        <v>Consumer</v>
      </c>
    </row>
    <row r="7948" spans="1:13" x14ac:dyDescent="0.35">
      <c r="A7948" t="s">
        <v>14695</v>
      </c>
      <c r="B7948" s="1">
        <v>43094</v>
      </c>
      <c r="C7948" s="1">
        <v>43101</v>
      </c>
      <c r="D7948" t="s">
        <v>25</v>
      </c>
      <c r="E7948" t="s">
        <v>2889</v>
      </c>
      <c r="F7948" t="s">
        <v>5027</v>
      </c>
      <c r="G7948" t="s">
        <v>2802</v>
      </c>
      <c r="H7948">
        <v>3</v>
      </c>
      <c r="I7948" s="2">
        <v>0.8</v>
      </c>
      <c r="J7948" t="s">
        <v>14701</v>
      </c>
      <c r="K7948" t="str">
        <f>VLOOKUP(E7948,customers!$A$1:$C$794,1,FALSE)</f>
        <v>GA-14725</v>
      </c>
      <c r="L7948" t="str">
        <f>VLOOKUP(E7948,customers!$A$1:$C$794,2,FALSE)</f>
        <v>Guy Armstrong</v>
      </c>
      <c r="M7948" t="str">
        <f>VLOOKUP(E7948,customers!$A$1:$C$794,3,FALSE)</f>
        <v>Consumer</v>
      </c>
    </row>
    <row r="7949" spans="1:13" x14ac:dyDescent="0.35">
      <c r="A7949" t="s">
        <v>14702</v>
      </c>
      <c r="B7949" s="1">
        <v>41699</v>
      </c>
      <c r="C7949" s="1">
        <v>41703</v>
      </c>
      <c r="D7949" t="s">
        <v>25</v>
      </c>
      <c r="E7949" t="s">
        <v>6825</v>
      </c>
      <c r="F7949" t="s">
        <v>5820</v>
      </c>
      <c r="G7949" t="s">
        <v>2274</v>
      </c>
      <c r="H7949">
        <v>5</v>
      </c>
      <c r="I7949" s="2">
        <v>0.2</v>
      </c>
      <c r="J7949" t="s">
        <v>14703</v>
      </c>
      <c r="K7949" t="str">
        <f>VLOOKUP(E7949,customers!$A$1:$C$794,1,FALSE)</f>
        <v>SC-20380</v>
      </c>
      <c r="L7949" t="str">
        <f>VLOOKUP(E7949,customers!$A$1:$C$794,2,FALSE)</f>
        <v>Shahid Collister</v>
      </c>
      <c r="M7949" t="str">
        <f>VLOOKUP(E7949,customers!$A$1:$C$794,3,FALSE)</f>
        <v>Consumer</v>
      </c>
    </row>
    <row r="7950" spans="1:13" x14ac:dyDescent="0.35">
      <c r="A7950" t="s">
        <v>14702</v>
      </c>
      <c r="B7950" s="1">
        <v>41699</v>
      </c>
      <c r="C7950" s="1">
        <v>41703</v>
      </c>
      <c r="D7950" t="s">
        <v>25</v>
      </c>
      <c r="E7950" t="s">
        <v>6825</v>
      </c>
      <c r="F7950" t="s">
        <v>3806</v>
      </c>
      <c r="G7950" t="s">
        <v>14704</v>
      </c>
      <c r="H7950">
        <v>6</v>
      </c>
      <c r="I7950" s="2">
        <v>0.3</v>
      </c>
      <c r="J7950" t="s">
        <v>897</v>
      </c>
      <c r="K7950" t="str">
        <f>VLOOKUP(E7950,customers!$A$1:$C$794,1,FALSE)</f>
        <v>SC-20380</v>
      </c>
      <c r="L7950" t="str">
        <f>VLOOKUP(E7950,customers!$A$1:$C$794,2,FALSE)</f>
        <v>Shahid Collister</v>
      </c>
      <c r="M7950" t="str">
        <f>VLOOKUP(E7950,customers!$A$1:$C$794,3,FALSE)</f>
        <v>Consumer</v>
      </c>
    </row>
    <row r="7951" spans="1:13" x14ac:dyDescent="0.35">
      <c r="A7951" t="s">
        <v>14702</v>
      </c>
      <c r="B7951" s="1">
        <v>41699</v>
      </c>
      <c r="C7951" s="1">
        <v>41703</v>
      </c>
      <c r="D7951" t="s">
        <v>25</v>
      </c>
      <c r="E7951" t="s">
        <v>6825</v>
      </c>
      <c r="F7951" t="s">
        <v>3246</v>
      </c>
      <c r="G7951" t="s">
        <v>9547</v>
      </c>
      <c r="H7951">
        <v>6</v>
      </c>
      <c r="I7951" s="2">
        <v>0.6</v>
      </c>
      <c r="J7951" t="s">
        <v>14705</v>
      </c>
      <c r="K7951" t="str">
        <f>VLOOKUP(E7951,customers!$A$1:$C$794,1,FALSE)</f>
        <v>SC-20380</v>
      </c>
      <c r="L7951" t="str">
        <f>VLOOKUP(E7951,customers!$A$1:$C$794,2,FALSE)</f>
        <v>Shahid Collister</v>
      </c>
      <c r="M7951" t="str">
        <f>VLOOKUP(E7951,customers!$A$1:$C$794,3,FALSE)</f>
        <v>Consumer</v>
      </c>
    </row>
    <row r="7952" spans="1:13" x14ac:dyDescent="0.35">
      <c r="A7952" t="s">
        <v>14702</v>
      </c>
      <c r="B7952" s="1">
        <v>41699</v>
      </c>
      <c r="C7952" s="1">
        <v>41703</v>
      </c>
      <c r="D7952" t="s">
        <v>25</v>
      </c>
      <c r="E7952" t="s">
        <v>6825</v>
      </c>
      <c r="F7952" t="s">
        <v>1632</v>
      </c>
      <c r="G7952" t="s">
        <v>14706</v>
      </c>
      <c r="H7952">
        <v>3</v>
      </c>
      <c r="I7952" s="2">
        <v>0.2</v>
      </c>
      <c r="J7952" t="s">
        <v>14707</v>
      </c>
      <c r="K7952" t="str">
        <f>VLOOKUP(E7952,customers!$A$1:$C$794,1,FALSE)</f>
        <v>SC-20380</v>
      </c>
      <c r="L7952" t="str">
        <f>VLOOKUP(E7952,customers!$A$1:$C$794,2,FALSE)</f>
        <v>Shahid Collister</v>
      </c>
      <c r="M7952" t="str">
        <f>VLOOKUP(E7952,customers!$A$1:$C$794,3,FALSE)</f>
        <v>Consumer</v>
      </c>
    </row>
    <row r="7953" spans="1:13" x14ac:dyDescent="0.35">
      <c r="A7953" t="s">
        <v>14708</v>
      </c>
      <c r="B7953" s="1">
        <v>42327</v>
      </c>
      <c r="C7953" s="1">
        <v>42332</v>
      </c>
      <c r="D7953" t="s">
        <v>25</v>
      </c>
      <c r="E7953" t="s">
        <v>389</v>
      </c>
      <c r="F7953" t="s">
        <v>7183</v>
      </c>
      <c r="G7953" t="s">
        <v>623</v>
      </c>
      <c r="H7953">
        <v>2</v>
      </c>
      <c r="I7953" s="2">
        <v>0.2</v>
      </c>
      <c r="J7953" t="s">
        <v>6366</v>
      </c>
      <c r="K7953" t="str">
        <f>VLOOKUP(E7953,customers!$A$1:$C$794,1,FALSE)</f>
        <v>KD-16345</v>
      </c>
      <c r="L7953" t="str">
        <f>VLOOKUP(E7953,customers!$A$1:$C$794,2,FALSE)</f>
        <v>Katherine Ducich</v>
      </c>
      <c r="M7953" t="str">
        <f>VLOOKUP(E7953,customers!$A$1:$C$794,3,FALSE)</f>
        <v>Consumer</v>
      </c>
    </row>
    <row r="7954" spans="1:13" x14ac:dyDescent="0.35">
      <c r="A7954" t="s">
        <v>14708</v>
      </c>
      <c r="B7954" s="1">
        <v>42327</v>
      </c>
      <c r="C7954" s="1">
        <v>42332</v>
      </c>
      <c r="D7954" t="s">
        <v>25</v>
      </c>
      <c r="E7954" t="s">
        <v>389</v>
      </c>
      <c r="F7954" t="s">
        <v>3894</v>
      </c>
      <c r="G7954" t="s">
        <v>14709</v>
      </c>
      <c r="H7954">
        <v>4</v>
      </c>
      <c r="I7954" s="2">
        <v>0</v>
      </c>
      <c r="J7954" t="s">
        <v>14710</v>
      </c>
      <c r="K7954" t="str">
        <f>VLOOKUP(E7954,customers!$A$1:$C$794,1,FALSE)</f>
        <v>KD-16345</v>
      </c>
      <c r="L7954" t="str">
        <f>VLOOKUP(E7954,customers!$A$1:$C$794,2,FALSE)</f>
        <v>Katherine Ducich</v>
      </c>
      <c r="M7954" t="str">
        <f>VLOOKUP(E7954,customers!$A$1:$C$794,3,FALSE)</f>
        <v>Consumer</v>
      </c>
    </row>
    <row r="7955" spans="1:13" x14ac:dyDescent="0.35">
      <c r="A7955" t="s">
        <v>14711</v>
      </c>
      <c r="B7955" s="1">
        <v>41730</v>
      </c>
      <c r="C7955" s="1">
        <v>41735</v>
      </c>
      <c r="D7955" t="s">
        <v>25</v>
      </c>
      <c r="E7955" t="s">
        <v>5464</v>
      </c>
      <c r="F7955" t="s">
        <v>12124</v>
      </c>
      <c r="G7955" t="s">
        <v>14712</v>
      </c>
      <c r="H7955">
        <v>4</v>
      </c>
      <c r="I7955" s="2">
        <v>0</v>
      </c>
      <c r="J7955" t="s">
        <v>1381</v>
      </c>
      <c r="K7955" t="str">
        <f>VLOOKUP(E7955,customers!$A$1:$C$794,1,FALSE)</f>
        <v>KH-16330</v>
      </c>
      <c r="L7955" t="str">
        <f>VLOOKUP(E7955,customers!$A$1:$C$794,2,FALSE)</f>
        <v>Katharine Harms</v>
      </c>
      <c r="M7955" t="str">
        <f>VLOOKUP(E7955,customers!$A$1:$C$794,3,FALSE)</f>
        <v>Corporate</v>
      </c>
    </row>
    <row r="7956" spans="1:13" x14ac:dyDescent="0.35">
      <c r="A7956" t="s">
        <v>14711</v>
      </c>
      <c r="B7956" s="1">
        <v>41730</v>
      </c>
      <c r="C7956" s="1">
        <v>41735</v>
      </c>
      <c r="D7956" t="s">
        <v>25</v>
      </c>
      <c r="E7956" t="s">
        <v>5464</v>
      </c>
      <c r="F7956" t="s">
        <v>3225</v>
      </c>
      <c r="G7956" t="s">
        <v>1093</v>
      </c>
      <c r="H7956">
        <v>2</v>
      </c>
      <c r="I7956" s="2">
        <v>0</v>
      </c>
      <c r="J7956" t="s">
        <v>3226</v>
      </c>
      <c r="K7956" t="str">
        <f>VLOOKUP(E7956,customers!$A$1:$C$794,1,FALSE)</f>
        <v>KH-16330</v>
      </c>
      <c r="L7956" t="str">
        <f>VLOOKUP(E7956,customers!$A$1:$C$794,2,FALSE)</f>
        <v>Katharine Harms</v>
      </c>
      <c r="M7956" t="str">
        <f>VLOOKUP(E7956,customers!$A$1:$C$794,3,FALSE)</f>
        <v>Corporate</v>
      </c>
    </row>
    <row r="7957" spans="1:13" x14ac:dyDescent="0.35">
      <c r="A7957" t="s">
        <v>14713</v>
      </c>
      <c r="B7957" s="1">
        <v>43013</v>
      </c>
      <c r="C7957" s="1">
        <v>43018</v>
      </c>
      <c r="D7957" t="s">
        <v>25</v>
      </c>
      <c r="E7957" t="s">
        <v>470</v>
      </c>
      <c r="F7957" t="s">
        <v>6850</v>
      </c>
      <c r="G7957" t="s">
        <v>14257</v>
      </c>
      <c r="H7957">
        <v>4</v>
      </c>
      <c r="I7957" s="2">
        <v>0.2</v>
      </c>
      <c r="J7957" t="s">
        <v>14258</v>
      </c>
      <c r="K7957" t="str">
        <f>VLOOKUP(E7957,customers!$A$1:$C$794,1,FALSE)</f>
        <v>GG-14650</v>
      </c>
      <c r="L7957" t="str">
        <f>VLOOKUP(E7957,customers!$A$1:$C$794,2,FALSE)</f>
        <v>Greg Guthrie</v>
      </c>
      <c r="M7957" t="str">
        <f>VLOOKUP(E7957,customers!$A$1:$C$794,3,FALSE)</f>
        <v>Corporate</v>
      </c>
    </row>
    <row r="7958" spans="1:13" x14ac:dyDescent="0.35">
      <c r="A7958" t="s">
        <v>14713</v>
      </c>
      <c r="B7958" s="1">
        <v>43013</v>
      </c>
      <c r="C7958" s="1">
        <v>43018</v>
      </c>
      <c r="D7958" t="s">
        <v>25</v>
      </c>
      <c r="E7958" t="s">
        <v>470</v>
      </c>
      <c r="F7958" t="s">
        <v>523</v>
      </c>
      <c r="G7958" t="s">
        <v>327</v>
      </c>
      <c r="H7958">
        <v>5</v>
      </c>
      <c r="I7958" s="2">
        <v>0</v>
      </c>
      <c r="J7958" t="s">
        <v>4580</v>
      </c>
      <c r="K7958" t="str">
        <f>VLOOKUP(E7958,customers!$A$1:$C$794,1,FALSE)</f>
        <v>GG-14650</v>
      </c>
      <c r="L7958" t="str">
        <f>VLOOKUP(E7958,customers!$A$1:$C$794,2,FALSE)</f>
        <v>Greg Guthrie</v>
      </c>
      <c r="M7958" t="str">
        <f>VLOOKUP(E7958,customers!$A$1:$C$794,3,FALSE)</f>
        <v>Corporate</v>
      </c>
    </row>
    <row r="7959" spans="1:13" x14ac:dyDescent="0.35">
      <c r="A7959" t="s">
        <v>14713</v>
      </c>
      <c r="B7959" s="1">
        <v>43013</v>
      </c>
      <c r="C7959" s="1">
        <v>43018</v>
      </c>
      <c r="D7959" t="s">
        <v>25</v>
      </c>
      <c r="E7959" t="s">
        <v>470</v>
      </c>
      <c r="F7959" t="s">
        <v>10443</v>
      </c>
      <c r="G7959" t="s">
        <v>7745</v>
      </c>
      <c r="H7959">
        <v>4</v>
      </c>
      <c r="I7959" s="2">
        <v>0</v>
      </c>
      <c r="J7959" t="s">
        <v>3146</v>
      </c>
      <c r="K7959" t="str">
        <f>VLOOKUP(E7959,customers!$A$1:$C$794,1,FALSE)</f>
        <v>GG-14650</v>
      </c>
      <c r="L7959" t="str">
        <f>VLOOKUP(E7959,customers!$A$1:$C$794,2,FALSE)</f>
        <v>Greg Guthrie</v>
      </c>
      <c r="M7959" t="str">
        <f>VLOOKUP(E7959,customers!$A$1:$C$794,3,FALSE)</f>
        <v>Corporate</v>
      </c>
    </row>
    <row r="7960" spans="1:13" x14ac:dyDescent="0.35">
      <c r="A7960" t="s">
        <v>14713</v>
      </c>
      <c r="B7960" s="1">
        <v>43013</v>
      </c>
      <c r="C7960" s="1">
        <v>43018</v>
      </c>
      <c r="D7960" t="s">
        <v>25</v>
      </c>
      <c r="E7960" t="s">
        <v>470</v>
      </c>
      <c r="F7960" t="s">
        <v>7954</v>
      </c>
      <c r="G7960" t="s">
        <v>14714</v>
      </c>
      <c r="H7960">
        <v>5</v>
      </c>
      <c r="I7960" s="2">
        <v>0</v>
      </c>
      <c r="J7960" t="s">
        <v>6708</v>
      </c>
      <c r="K7960" t="str">
        <f>VLOOKUP(E7960,customers!$A$1:$C$794,1,FALSE)</f>
        <v>GG-14650</v>
      </c>
      <c r="L7960" t="str">
        <f>VLOOKUP(E7960,customers!$A$1:$C$794,2,FALSE)</f>
        <v>Greg Guthrie</v>
      </c>
      <c r="M7960" t="str">
        <f>VLOOKUP(E7960,customers!$A$1:$C$794,3,FALSE)</f>
        <v>Corporate</v>
      </c>
    </row>
    <row r="7961" spans="1:13" x14ac:dyDescent="0.35">
      <c r="A7961" t="s">
        <v>14713</v>
      </c>
      <c r="B7961" s="1">
        <v>43013</v>
      </c>
      <c r="C7961" s="1">
        <v>43018</v>
      </c>
      <c r="D7961" t="s">
        <v>25</v>
      </c>
      <c r="E7961" t="s">
        <v>470</v>
      </c>
      <c r="F7961" t="s">
        <v>3683</v>
      </c>
      <c r="G7961" t="s">
        <v>14715</v>
      </c>
      <c r="H7961">
        <v>3</v>
      </c>
      <c r="I7961" s="2">
        <v>0.2</v>
      </c>
      <c r="J7961" t="s">
        <v>2900</v>
      </c>
      <c r="K7961" t="str">
        <f>VLOOKUP(E7961,customers!$A$1:$C$794,1,FALSE)</f>
        <v>GG-14650</v>
      </c>
      <c r="L7961" t="str">
        <f>VLOOKUP(E7961,customers!$A$1:$C$794,2,FALSE)</f>
        <v>Greg Guthrie</v>
      </c>
      <c r="M7961" t="str">
        <f>VLOOKUP(E7961,customers!$A$1:$C$794,3,FALSE)</f>
        <v>Corporate</v>
      </c>
    </row>
    <row r="7962" spans="1:13" x14ac:dyDescent="0.35">
      <c r="A7962" t="s">
        <v>14713</v>
      </c>
      <c r="B7962" s="1">
        <v>43013</v>
      </c>
      <c r="C7962" s="1">
        <v>43018</v>
      </c>
      <c r="D7962" t="s">
        <v>25</v>
      </c>
      <c r="E7962" t="s">
        <v>470</v>
      </c>
      <c r="F7962" t="s">
        <v>1268</v>
      </c>
      <c r="G7962" t="s">
        <v>1775</v>
      </c>
      <c r="H7962">
        <v>1</v>
      </c>
      <c r="I7962" s="2">
        <v>0.2</v>
      </c>
      <c r="J7962" t="s">
        <v>1529</v>
      </c>
      <c r="K7962" t="str">
        <f>VLOOKUP(E7962,customers!$A$1:$C$794,1,FALSE)</f>
        <v>GG-14650</v>
      </c>
      <c r="L7962" t="str">
        <f>VLOOKUP(E7962,customers!$A$1:$C$794,2,FALSE)</f>
        <v>Greg Guthrie</v>
      </c>
      <c r="M7962" t="str">
        <f>VLOOKUP(E7962,customers!$A$1:$C$794,3,FALSE)</f>
        <v>Corporate</v>
      </c>
    </row>
    <row r="7963" spans="1:13" x14ac:dyDescent="0.35">
      <c r="A7963" t="s">
        <v>14716</v>
      </c>
      <c r="B7963" s="1">
        <v>43057</v>
      </c>
      <c r="C7963" s="1">
        <v>43062</v>
      </c>
      <c r="D7963" t="s">
        <v>11</v>
      </c>
      <c r="E7963" t="s">
        <v>358</v>
      </c>
      <c r="F7963" t="s">
        <v>8316</v>
      </c>
      <c r="G7963" t="s">
        <v>14717</v>
      </c>
      <c r="H7963">
        <v>5</v>
      </c>
      <c r="I7963" s="2">
        <v>0.2</v>
      </c>
      <c r="J7963" t="s">
        <v>14718</v>
      </c>
      <c r="K7963" t="str">
        <f>VLOOKUP(E7963,customers!$A$1:$C$794,1,FALSE)</f>
        <v>JS-15685</v>
      </c>
      <c r="L7963" t="str">
        <f>VLOOKUP(E7963,customers!$A$1:$C$794,2,FALSE)</f>
        <v>Jim Sink</v>
      </c>
      <c r="M7963" t="str">
        <f>VLOOKUP(E7963,customers!$A$1:$C$794,3,FALSE)</f>
        <v>Corporate</v>
      </c>
    </row>
    <row r="7964" spans="1:13" x14ac:dyDescent="0.35">
      <c r="A7964" t="s">
        <v>14716</v>
      </c>
      <c r="B7964" s="1">
        <v>43057</v>
      </c>
      <c r="C7964" s="1">
        <v>43062</v>
      </c>
      <c r="D7964" t="s">
        <v>11</v>
      </c>
      <c r="E7964" t="s">
        <v>358</v>
      </c>
      <c r="F7964" t="s">
        <v>2876</v>
      </c>
      <c r="G7964" t="s">
        <v>7636</v>
      </c>
      <c r="H7964">
        <v>8</v>
      </c>
      <c r="I7964" s="2">
        <v>0.7</v>
      </c>
      <c r="J7964" t="s">
        <v>14719</v>
      </c>
      <c r="K7964" t="str">
        <f>VLOOKUP(E7964,customers!$A$1:$C$794,1,FALSE)</f>
        <v>JS-15685</v>
      </c>
      <c r="L7964" t="str">
        <f>VLOOKUP(E7964,customers!$A$1:$C$794,2,FALSE)</f>
        <v>Jim Sink</v>
      </c>
      <c r="M7964" t="str">
        <f>VLOOKUP(E7964,customers!$A$1:$C$794,3,FALSE)</f>
        <v>Corporate</v>
      </c>
    </row>
    <row r="7965" spans="1:13" x14ac:dyDescent="0.35">
      <c r="A7965" t="s">
        <v>14716</v>
      </c>
      <c r="B7965" s="1">
        <v>43057</v>
      </c>
      <c r="C7965" s="1">
        <v>43062</v>
      </c>
      <c r="D7965" t="s">
        <v>11</v>
      </c>
      <c r="E7965" t="s">
        <v>358</v>
      </c>
      <c r="F7965" t="s">
        <v>682</v>
      </c>
      <c r="G7965" t="s">
        <v>14720</v>
      </c>
      <c r="H7965">
        <v>4</v>
      </c>
      <c r="I7965" s="2">
        <v>0.2</v>
      </c>
      <c r="J7965" t="s">
        <v>9988</v>
      </c>
      <c r="K7965" t="str">
        <f>VLOOKUP(E7965,customers!$A$1:$C$794,1,FALSE)</f>
        <v>JS-15685</v>
      </c>
      <c r="L7965" t="str">
        <f>VLOOKUP(E7965,customers!$A$1:$C$794,2,FALSE)</f>
        <v>Jim Sink</v>
      </c>
      <c r="M7965" t="str">
        <f>VLOOKUP(E7965,customers!$A$1:$C$794,3,FALSE)</f>
        <v>Corporate</v>
      </c>
    </row>
    <row r="7966" spans="1:13" x14ac:dyDescent="0.35">
      <c r="A7966" t="s">
        <v>14716</v>
      </c>
      <c r="B7966" s="1">
        <v>43057</v>
      </c>
      <c r="C7966" s="1">
        <v>43062</v>
      </c>
      <c r="D7966" t="s">
        <v>11</v>
      </c>
      <c r="E7966" t="s">
        <v>358</v>
      </c>
      <c r="F7966" t="s">
        <v>8367</v>
      </c>
      <c r="G7966" t="s">
        <v>2112</v>
      </c>
      <c r="H7966">
        <v>4</v>
      </c>
      <c r="I7966" s="2">
        <v>0.2</v>
      </c>
      <c r="J7966" t="s">
        <v>1968</v>
      </c>
      <c r="K7966" t="str">
        <f>VLOOKUP(E7966,customers!$A$1:$C$794,1,FALSE)</f>
        <v>JS-15685</v>
      </c>
      <c r="L7966" t="str">
        <f>VLOOKUP(E7966,customers!$A$1:$C$794,2,FALSE)</f>
        <v>Jim Sink</v>
      </c>
      <c r="M7966" t="str">
        <f>VLOOKUP(E7966,customers!$A$1:$C$794,3,FALSE)</f>
        <v>Corporate</v>
      </c>
    </row>
    <row r="7967" spans="1:13" x14ac:dyDescent="0.35">
      <c r="A7967" t="s">
        <v>14716</v>
      </c>
      <c r="B7967" s="1">
        <v>43057</v>
      </c>
      <c r="C7967" s="1">
        <v>43062</v>
      </c>
      <c r="D7967" t="s">
        <v>11</v>
      </c>
      <c r="E7967" t="s">
        <v>358</v>
      </c>
      <c r="F7967" t="s">
        <v>5528</v>
      </c>
      <c r="G7967" t="s">
        <v>2800</v>
      </c>
      <c r="H7967">
        <v>8</v>
      </c>
      <c r="I7967" s="2">
        <v>0.2</v>
      </c>
      <c r="J7967" t="s">
        <v>2681</v>
      </c>
      <c r="K7967" t="str">
        <f>VLOOKUP(E7967,customers!$A$1:$C$794,1,FALSE)</f>
        <v>JS-15685</v>
      </c>
      <c r="L7967" t="str">
        <f>VLOOKUP(E7967,customers!$A$1:$C$794,2,FALSE)</f>
        <v>Jim Sink</v>
      </c>
      <c r="M7967" t="str">
        <f>VLOOKUP(E7967,customers!$A$1:$C$794,3,FALSE)</f>
        <v>Corporate</v>
      </c>
    </row>
    <row r="7968" spans="1:13" x14ac:dyDescent="0.35">
      <c r="A7968" t="s">
        <v>14721</v>
      </c>
      <c r="B7968" s="1">
        <v>42086</v>
      </c>
      <c r="C7968" s="1">
        <v>42093</v>
      </c>
      <c r="D7968" t="s">
        <v>25</v>
      </c>
      <c r="E7968" t="s">
        <v>1434</v>
      </c>
      <c r="F7968" t="s">
        <v>6539</v>
      </c>
      <c r="G7968" t="s">
        <v>5870</v>
      </c>
      <c r="H7968">
        <v>4</v>
      </c>
      <c r="I7968" s="2">
        <v>0</v>
      </c>
      <c r="J7968" t="s">
        <v>5058</v>
      </c>
      <c r="K7968" t="str">
        <f>VLOOKUP(E7968,customers!$A$1:$C$794,1,FALSE)</f>
        <v>BP-11095</v>
      </c>
      <c r="L7968" t="str">
        <f>VLOOKUP(E7968,customers!$A$1:$C$794,2,FALSE)</f>
        <v>Bart Pistole</v>
      </c>
      <c r="M7968" t="str">
        <f>VLOOKUP(E7968,customers!$A$1:$C$794,3,FALSE)</f>
        <v>Corporate</v>
      </c>
    </row>
    <row r="7969" spans="1:13" x14ac:dyDescent="0.35">
      <c r="A7969" t="s">
        <v>14722</v>
      </c>
      <c r="B7969" s="1">
        <v>42653</v>
      </c>
      <c r="C7969" s="1">
        <v>42655</v>
      </c>
      <c r="D7969" t="s">
        <v>149</v>
      </c>
      <c r="E7969" t="s">
        <v>5970</v>
      </c>
      <c r="F7969" t="s">
        <v>14723</v>
      </c>
      <c r="G7969" t="s">
        <v>14572</v>
      </c>
      <c r="H7969">
        <v>3</v>
      </c>
      <c r="I7969" s="2">
        <v>0.7</v>
      </c>
      <c r="J7969" t="s">
        <v>14724</v>
      </c>
      <c r="K7969" t="str">
        <f>VLOOKUP(E7969,customers!$A$1:$C$794,1,FALSE)</f>
        <v>CC-12610</v>
      </c>
      <c r="L7969" t="str">
        <f>VLOOKUP(E7969,customers!$A$1:$C$794,2,FALSE)</f>
        <v>Corey Catlett</v>
      </c>
      <c r="M7969" t="str">
        <f>VLOOKUP(E7969,customers!$A$1:$C$794,3,FALSE)</f>
        <v>Corporate</v>
      </c>
    </row>
    <row r="7970" spans="1:13" x14ac:dyDescent="0.35">
      <c r="A7970" t="s">
        <v>14722</v>
      </c>
      <c r="B7970" s="1">
        <v>42653</v>
      </c>
      <c r="C7970" s="1">
        <v>42655</v>
      </c>
      <c r="D7970" t="s">
        <v>149</v>
      </c>
      <c r="E7970" t="s">
        <v>5970</v>
      </c>
      <c r="F7970" t="s">
        <v>11446</v>
      </c>
      <c r="G7970" t="s">
        <v>1210</v>
      </c>
      <c r="H7970">
        <v>1</v>
      </c>
      <c r="I7970" s="2">
        <v>0.2</v>
      </c>
      <c r="J7970" t="s">
        <v>14725</v>
      </c>
      <c r="K7970" t="str">
        <f>VLOOKUP(E7970,customers!$A$1:$C$794,1,FALSE)</f>
        <v>CC-12610</v>
      </c>
      <c r="L7970" t="str">
        <f>VLOOKUP(E7970,customers!$A$1:$C$794,2,FALSE)</f>
        <v>Corey Catlett</v>
      </c>
      <c r="M7970" t="str">
        <f>VLOOKUP(E7970,customers!$A$1:$C$794,3,FALSE)</f>
        <v>Corporate</v>
      </c>
    </row>
    <row r="7971" spans="1:13" x14ac:dyDescent="0.35">
      <c r="A7971" t="s">
        <v>14722</v>
      </c>
      <c r="B7971" s="1">
        <v>42653</v>
      </c>
      <c r="C7971" s="1">
        <v>42655</v>
      </c>
      <c r="D7971" t="s">
        <v>149</v>
      </c>
      <c r="E7971" t="s">
        <v>5970</v>
      </c>
      <c r="F7971" t="s">
        <v>2211</v>
      </c>
      <c r="G7971" t="s">
        <v>9791</v>
      </c>
      <c r="H7971">
        <v>1</v>
      </c>
      <c r="I7971" s="2">
        <v>0.2</v>
      </c>
      <c r="J7971" t="s">
        <v>1424</v>
      </c>
      <c r="K7971" t="str">
        <f>VLOOKUP(E7971,customers!$A$1:$C$794,1,FALSE)</f>
        <v>CC-12610</v>
      </c>
      <c r="L7971" t="str">
        <f>VLOOKUP(E7971,customers!$A$1:$C$794,2,FALSE)</f>
        <v>Corey Catlett</v>
      </c>
      <c r="M7971" t="str">
        <f>VLOOKUP(E7971,customers!$A$1:$C$794,3,FALSE)</f>
        <v>Corporate</v>
      </c>
    </row>
    <row r="7972" spans="1:13" x14ac:dyDescent="0.35">
      <c r="A7972" t="s">
        <v>14726</v>
      </c>
      <c r="B7972" s="1">
        <v>42232</v>
      </c>
      <c r="C7972" s="1">
        <v>42236</v>
      </c>
      <c r="D7972" t="s">
        <v>25</v>
      </c>
      <c r="E7972" t="s">
        <v>1178</v>
      </c>
      <c r="F7972" t="s">
        <v>4619</v>
      </c>
      <c r="G7972" t="s">
        <v>14727</v>
      </c>
      <c r="H7972">
        <v>4</v>
      </c>
      <c r="I7972" s="2">
        <v>0.4</v>
      </c>
      <c r="J7972" t="s">
        <v>14728</v>
      </c>
      <c r="K7972" t="str">
        <f>VLOOKUP(E7972,customers!$A$1:$C$794,1,FALSE)</f>
        <v>SP-20860</v>
      </c>
      <c r="L7972" t="str">
        <f>VLOOKUP(E7972,customers!$A$1:$C$794,2,FALSE)</f>
        <v>Sung Pak</v>
      </c>
      <c r="M7972" t="str">
        <f>VLOOKUP(E7972,customers!$A$1:$C$794,3,FALSE)</f>
        <v>Corporate</v>
      </c>
    </row>
    <row r="7973" spans="1:13" x14ac:dyDescent="0.35">
      <c r="A7973" t="s">
        <v>14726</v>
      </c>
      <c r="B7973" s="1">
        <v>42232</v>
      </c>
      <c r="C7973" s="1">
        <v>42236</v>
      </c>
      <c r="D7973" t="s">
        <v>25</v>
      </c>
      <c r="E7973" t="s">
        <v>1178</v>
      </c>
      <c r="F7973" t="s">
        <v>7395</v>
      </c>
      <c r="G7973" t="s">
        <v>14729</v>
      </c>
      <c r="H7973">
        <v>3</v>
      </c>
      <c r="I7973" s="2">
        <v>0.2</v>
      </c>
      <c r="J7973" t="s">
        <v>14730</v>
      </c>
      <c r="K7973" t="str">
        <f>VLOOKUP(E7973,customers!$A$1:$C$794,1,FALSE)</f>
        <v>SP-20860</v>
      </c>
      <c r="L7973" t="str">
        <f>VLOOKUP(E7973,customers!$A$1:$C$794,2,FALSE)</f>
        <v>Sung Pak</v>
      </c>
      <c r="M7973" t="str">
        <f>VLOOKUP(E7973,customers!$A$1:$C$794,3,FALSE)</f>
        <v>Corporate</v>
      </c>
    </row>
    <row r="7974" spans="1:13" x14ac:dyDescent="0.35">
      <c r="A7974" t="s">
        <v>14726</v>
      </c>
      <c r="B7974" s="1">
        <v>42232</v>
      </c>
      <c r="C7974" s="1">
        <v>42236</v>
      </c>
      <c r="D7974" t="s">
        <v>25</v>
      </c>
      <c r="E7974" t="s">
        <v>1178</v>
      </c>
      <c r="F7974" t="s">
        <v>6407</v>
      </c>
      <c r="G7974" t="s">
        <v>2116</v>
      </c>
      <c r="H7974">
        <v>2</v>
      </c>
      <c r="I7974" s="2">
        <v>0.2</v>
      </c>
      <c r="J7974" t="s">
        <v>2117</v>
      </c>
      <c r="K7974" t="str">
        <f>VLOOKUP(E7974,customers!$A$1:$C$794,1,FALSE)</f>
        <v>SP-20860</v>
      </c>
      <c r="L7974" t="str">
        <f>VLOOKUP(E7974,customers!$A$1:$C$794,2,FALSE)</f>
        <v>Sung Pak</v>
      </c>
      <c r="M7974" t="str">
        <f>VLOOKUP(E7974,customers!$A$1:$C$794,3,FALSE)</f>
        <v>Corporate</v>
      </c>
    </row>
    <row r="7975" spans="1:13" x14ac:dyDescent="0.35">
      <c r="A7975" t="s">
        <v>14726</v>
      </c>
      <c r="B7975" s="1">
        <v>42232</v>
      </c>
      <c r="C7975" s="1">
        <v>42236</v>
      </c>
      <c r="D7975" t="s">
        <v>25</v>
      </c>
      <c r="E7975" t="s">
        <v>1178</v>
      </c>
      <c r="F7975" t="s">
        <v>448</v>
      </c>
      <c r="G7975" t="s">
        <v>311</v>
      </c>
      <c r="H7975">
        <v>2</v>
      </c>
      <c r="I7975" s="2">
        <v>0.7</v>
      </c>
      <c r="J7975" t="s">
        <v>14731</v>
      </c>
      <c r="K7975" t="str">
        <f>VLOOKUP(E7975,customers!$A$1:$C$794,1,FALSE)</f>
        <v>SP-20860</v>
      </c>
      <c r="L7975" t="str">
        <f>VLOOKUP(E7975,customers!$A$1:$C$794,2,FALSE)</f>
        <v>Sung Pak</v>
      </c>
      <c r="M7975" t="str">
        <f>VLOOKUP(E7975,customers!$A$1:$C$794,3,FALSE)</f>
        <v>Corporate</v>
      </c>
    </row>
    <row r="7976" spans="1:13" x14ac:dyDescent="0.35">
      <c r="A7976" t="s">
        <v>14726</v>
      </c>
      <c r="B7976" s="1">
        <v>42232</v>
      </c>
      <c r="C7976" s="1">
        <v>42236</v>
      </c>
      <c r="D7976" t="s">
        <v>25</v>
      </c>
      <c r="E7976" t="s">
        <v>1178</v>
      </c>
      <c r="F7976" t="s">
        <v>4903</v>
      </c>
      <c r="G7976" t="s">
        <v>6136</v>
      </c>
      <c r="H7976">
        <v>3</v>
      </c>
      <c r="I7976" s="2">
        <v>0.2</v>
      </c>
      <c r="J7976" t="s">
        <v>897</v>
      </c>
      <c r="K7976" t="str">
        <f>VLOOKUP(E7976,customers!$A$1:$C$794,1,FALSE)</f>
        <v>SP-20860</v>
      </c>
      <c r="L7976" t="str">
        <f>VLOOKUP(E7976,customers!$A$1:$C$794,2,FALSE)</f>
        <v>Sung Pak</v>
      </c>
      <c r="M7976" t="str">
        <f>VLOOKUP(E7976,customers!$A$1:$C$794,3,FALSE)</f>
        <v>Corporate</v>
      </c>
    </row>
    <row r="7977" spans="1:13" x14ac:dyDescent="0.35">
      <c r="A7977" t="s">
        <v>14726</v>
      </c>
      <c r="B7977" s="1">
        <v>42232</v>
      </c>
      <c r="C7977" s="1">
        <v>42236</v>
      </c>
      <c r="D7977" t="s">
        <v>25</v>
      </c>
      <c r="E7977" t="s">
        <v>1178</v>
      </c>
      <c r="F7977" t="s">
        <v>3543</v>
      </c>
      <c r="G7977" t="s">
        <v>3817</v>
      </c>
      <c r="H7977">
        <v>3</v>
      </c>
      <c r="I7977" s="2">
        <v>0.7</v>
      </c>
      <c r="J7977" t="s">
        <v>8689</v>
      </c>
      <c r="K7977" t="str">
        <f>VLOOKUP(E7977,customers!$A$1:$C$794,1,FALSE)</f>
        <v>SP-20860</v>
      </c>
      <c r="L7977" t="str">
        <f>VLOOKUP(E7977,customers!$A$1:$C$794,2,FALSE)</f>
        <v>Sung Pak</v>
      </c>
      <c r="M7977" t="str">
        <f>VLOOKUP(E7977,customers!$A$1:$C$794,3,FALSE)</f>
        <v>Corporate</v>
      </c>
    </row>
    <row r="7978" spans="1:13" x14ac:dyDescent="0.35">
      <c r="A7978" t="s">
        <v>14726</v>
      </c>
      <c r="B7978" s="1">
        <v>42232</v>
      </c>
      <c r="C7978" s="1">
        <v>42236</v>
      </c>
      <c r="D7978" t="s">
        <v>25</v>
      </c>
      <c r="E7978" t="s">
        <v>1178</v>
      </c>
      <c r="F7978" t="s">
        <v>4607</v>
      </c>
      <c r="G7978" t="s">
        <v>5229</v>
      </c>
      <c r="H7978">
        <v>3</v>
      </c>
      <c r="I7978" s="2">
        <v>0.2</v>
      </c>
      <c r="J7978" t="s">
        <v>5230</v>
      </c>
      <c r="K7978" t="str">
        <f>VLOOKUP(E7978,customers!$A$1:$C$794,1,FALSE)</f>
        <v>SP-20860</v>
      </c>
      <c r="L7978" t="str">
        <f>VLOOKUP(E7978,customers!$A$1:$C$794,2,FALSE)</f>
        <v>Sung Pak</v>
      </c>
      <c r="M7978" t="str">
        <f>VLOOKUP(E7978,customers!$A$1:$C$794,3,FALSE)</f>
        <v>Corporate</v>
      </c>
    </row>
    <row r="7979" spans="1:13" x14ac:dyDescent="0.35">
      <c r="A7979" t="s">
        <v>14732</v>
      </c>
      <c r="B7979" s="1">
        <v>41790</v>
      </c>
      <c r="C7979" s="1">
        <v>41795</v>
      </c>
      <c r="D7979" t="s">
        <v>25</v>
      </c>
      <c r="E7979" t="s">
        <v>6430</v>
      </c>
      <c r="F7979" t="s">
        <v>1717</v>
      </c>
      <c r="G7979" t="s">
        <v>14733</v>
      </c>
      <c r="H7979">
        <v>3</v>
      </c>
      <c r="I7979" s="2">
        <v>0</v>
      </c>
      <c r="J7979" t="s">
        <v>14734</v>
      </c>
      <c r="K7979" t="str">
        <f>VLOOKUP(E7979,customers!$A$1:$C$794,1,FALSE)</f>
        <v>JK-15625</v>
      </c>
      <c r="L7979" t="str">
        <f>VLOOKUP(E7979,customers!$A$1:$C$794,2,FALSE)</f>
        <v>Jim Karlsson</v>
      </c>
      <c r="M7979" t="str">
        <f>VLOOKUP(E7979,customers!$A$1:$C$794,3,FALSE)</f>
        <v>Consumer</v>
      </c>
    </row>
    <row r="7980" spans="1:13" x14ac:dyDescent="0.35">
      <c r="A7980" t="s">
        <v>14732</v>
      </c>
      <c r="B7980" s="1">
        <v>41790</v>
      </c>
      <c r="C7980" s="1">
        <v>41795</v>
      </c>
      <c r="D7980" t="s">
        <v>25</v>
      </c>
      <c r="E7980" t="s">
        <v>6430</v>
      </c>
      <c r="F7980" t="s">
        <v>2200</v>
      </c>
      <c r="G7980" t="s">
        <v>12548</v>
      </c>
      <c r="H7980">
        <v>3</v>
      </c>
      <c r="I7980" s="2">
        <v>0</v>
      </c>
      <c r="J7980" t="s">
        <v>12549</v>
      </c>
      <c r="K7980" t="str">
        <f>VLOOKUP(E7980,customers!$A$1:$C$794,1,FALSE)</f>
        <v>JK-15625</v>
      </c>
      <c r="L7980" t="str">
        <f>VLOOKUP(E7980,customers!$A$1:$C$794,2,FALSE)</f>
        <v>Jim Karlsson</v>
      </c>
      <c r="M7980" t="str">
        <f>VLOOKUP(E7980,customers!$A$1:$C$794,3,FALSE)</f>
        <v>Consumer</v>
      </c>
    </row>
    <row r="7981" spans="1:13" x14ac:dyDescent="0.35">
      <c r="A7981" t="s">
        <v>14735</v>
      </c>
      <c r="B7981" s="1">
        <v>42243</v>
      </c>
      <c r="C7981" s="1">
        <v>42247</v>
      </c>
      <c r="D7981" t="s">
        <v>25</v>
      </c>
      <c r="E7981" t="s">
        <v>3550</v>
      </c>
      <c r="F7981" t="s">
        <v>5769</v>
      </c>
      <c r="G7981" t="s">
        <v>557</v>
      </c>
      <c r="H7981">
        <v>1</v>
      </c>
      <c r="I7981" s="2">
        <v>0.2</v>
      </c>
      <c r="J7981" t="s">
        <v>9093</v>
      </c>
      <c r="K7981" t="str">
        <f>VLOOKUP(E7981,customers!$A$1:$C$794,1,FALSE)</f>
        <v>CC-12100</v>
      </c>
      <c r="L7981" t="str">
        <f>VLOOKUP(E7981,customers!$A$1:$C$794,2,FALSE)</f>
        <v>Chad Cunningham</v>
      </c>
      <c r="M7981" t="str">
        <f>VLOOKUP(E7981,customers!$A$1:$C$794,3,FALSE)</f>
        <v>Home Office</v>
      </c>
    </row>
    <row r="7982" spans="1:13" x14ac:dyDescent="0.35">
      <c r="A7982" t="s">
        <v>14736</v>
      </c>
      <c r="B7982" s="1">
        <v>41642</v>
      </c>
      <c r="C7982" s="1">
        <v>41646</v>
      </c>
      <c r="D7982" t="s">
        <v>25</v>
      </c>
      <c r="E7982" t="s">
        <v>208</v>
      </c>
      <c r="F7982" t="s">
        <v>8629</v>
      </c>
      <c r="G7982" t="s">
        <v>8944</v>
      </c>
      <c r="H7982">
        <v>2</v>
      </c>
      <c r="I7982" s="2">
        <v>0.2</v>
      </c>
      <c r="J7982" t="s">
        <v>4323</v>
      </c>
      <c r="K7982" t="str">
        <f>VLOOKUP(E7982,customers!$A$1:$C$794,1,FALSE)</f>
        <v>DP-13000</v>
      </c>
      <c r="L7982" t="str">
        <f>VLOOKUP(E7982,customers!$A$1:$C$794,2,FALSE)</f>
        <v>Darren Powers</v>
      </c>
      <c r="M7982" t="str">
        <f>VLOOKUP(E7982,customers!$A$1:$C$794,3,FALSE)</f>
        <v>Consumer</v>
      </c>
    </row>
    <row r="7983" spans="1:13" x14ac:dyDescent="0.35">
      <c r="A7983" t="s">
        <v>14737</v>
      </c>
      <c r="B7983" s="1">
        <v>41892</v>
      </c>
      <c r="C7983" s="1">
        <v>41895</v>
      </c>
      <c r="D7983" t="s">
        <v>149</v>
      </c>
      <c r="E7983" t="s">
        <v>104</v>
      </c>
      <c r="F7983" t="s">
        <v>2376</v>
      </c>
      <c r="G7983" t="s">
        <v>3832</v>
      </c>
      <c r="H7983">
        <v>4</v>
      </c>
      <c r="I7983" s="2">
        <v>0</v>
      </c>
      <c r="J7983" t="s">
        <v>3833</v>
      </c>
      <c r="K7983" t="str">
        <f>VLOOKUP(E7983,customers!$A$1:$C$794,1,FALSE)</f>
        <v>SF-20065</v>
      </c>
      <c r="L7983" t="str">
        <f>VLOOKUP(E7983,customers!$A$1:$C$794,2,FALSE)</f>
        <v>Sandra Flanagan</v>
      </c>
      <c r="M7983" t="str">
        <f>VLOOKUP(E7983,customers!$A$1:$C$794,3,FALSE)</f>
        <v>Consumer</v>
      </c>
    </row>
    <row r="7984" spans="1:13" x14ac:dyDescent="0.35">
      <c r="A7984" t="s">
        <v>14737</v>
      </c>
      <c r="B7984" s="1">
        <v>41892</v>
      </c>
      <c r="C7984" s="1">
        <v>41895</v>
      </c>
      <c r="D7984" t="s">
        <v>149</v>
      </c>
      <c r="E7984" t="s">
        <v>104</v>
      </c>
      <c r="F7984" t="s">
        <v>5470</v>
      </c>
      <c r="G7984" t="s">
        <v>8227</v>
      </c>
      <c r="H7984">
        <v>5</v>
      </c>
      <c r="I7984" s="2">
        <v>0</v>
      </c>
      <c r="J7984" t="s">
        <v>14738</v>
      </c>
      <c r="K7984" t="str">
        <f>VLOOKUP(E7984,customers!$A$1:$C$794,1,FALSE)</f>
        <v>SF-20065</v>
      </c>
      <c r="L7984" t="str">
        <f>VLOOKUP(E7984,customers!$A$1:$C$794,2,FALSE)</f>
        <v>Sandra Flanagan</v>
      </c>
      <c r="M7984" t="str">
        <f>VLOOKUP(E7984,customers!$A$1:$C$794,3,FALSE)</f>
        <v>Consumer</v>
      </c>
    </row>
    <row r="7985" spans="1:13" x14ac:dyDescent="0.35">
      <c r="A7985" t="s">
        <v>14739</v>
      </c>
      <c r="B7985" s="1">
        <v>42757</v>
      </c>
      <c r="C7985" s="1">
        <v>42760</v>
      </c>
      <c r="D7985" t="s">
        <v>11</v>
      </c>
      <c r="E7985" t="s">
        <v>5658</v>
      </c>
      <c r="F7985" t="s">
        <v>5948</v>
      </c>
      <c r="G7985" t="s">
        <v>4066</v>
      </c>
      <c r="H7985">
        <v>5</v>
      </c>
      <c r="I7985" s="2">
        <v>0.2</v>
      </c>
      <c r="J7985" t="s">
        <v>3306</v>
      </c>
      <c r="K7985" t="str">
        <f>VLOOKUP(E7985,customers!$A$1:$C$794,1,FALSE)</f>
        <v>EH-13765</v>
      </c>
      <c r="L7985" t="str">
        <f>VLOOKUP(E7985,customers!$A$1:$C$794,2,FALSE)</f>
        <v>Edward Hooks</v>
      </c>
      <c r="M7985" t="str">
        <f>VLOOKUP(E7985,customers!$A$1:$C$794,3,FALSE)</f>
        <v>Corporate</v>
      </c>
    </row>
    <row r="7986" spans="1:13" x14ac:dyDescent="0.35">
      <c r="A7986" t="s">
        <v>14739</v>
      </c>
      <c r="B7986" s="1">
        <v>42757</v>
      </c>
      <c r="C7986" s="1">
        <v>42760</v>
      </c>
      <c r="D7986" t="s">
        <v>11</v>
      </c>
      <c r="E7986" t="s">
        <v>5658</v>
      </c>
      <c r="F7986" t="s">
        <v>9495</v>
      </c>
      <c r="G7986" t="s">
        <v>3514</v>
      </c>
      <c r="H7986">
        <v>3</v>
      </c>
      <c r="I7986" s="2">
        <v>0.2</v>
      </c>
      <c r="J7986" t="s">
        <v>9496</v>
      </c>
      <c r="K7986" t="str">
        <f>VLOOKUP(E7986,customers!$A$1:$C$794,1,FALSE)</f>
        <v>EH-13765</v>
      </c>
      <c r="L7986" t="str">
        <f>VLOOKUP(E7986,customers!$A$1:$C$794,2,FALSE)</f>
        <v>Edward Hooks</v>
      </c>
      <c r="M7986" t="str">
        <f>VLOOKUP(E7986,customers!$A$1:$C$794,3,FALSE)</f>
        <v>Corporate</v>
      </c>
    </row>
    <row r="7987" spans="1:13" x14ac:dyDescent="0.35">
      <c r="A7987" t="s">
        <v>14740</v>
      </c>
      <c r="B7987" s="1">
        <v>42481</v>
      </c>
      <c r="C7987" s="1">
        <v>42484</v>
      </c>
      <c r="D7987" t="s">
        <v>149</v>
      </c>
      <c r="E7987" t="s">
        <v>325</v>
      </c>
      <c r="F7987" t="s">
        <v>1056</v>
      </c>
      <c r="G7987" t="s">
        <v>4754</v>
      </c>
      <c r="H7987">
        <v>5</v>
      </c>
      <c r="I7987" s="2">
        <v>0.2</v>
      </c>
      <c r="J7987" t="s">
        <v>6074</v>
      </c>
      <c r="K7987" t="str">
        <f>VLOOKUP(E7987,customers!$A$1:$C$794,1,FALSE)</f>
        <v>DN-13690</v>
      </c>
      <c r="L7987" t="str">
        <f>VLOOKUP(E7987,customers!$A$1:$C$794,2,FALSE)</f>
        <v>Duane Noonan</v>
      </c>
      <c r="M7987" t="str">
        <f>VLOOKUP(E7987,customers!$A$1:$C$794,3,FALSE)</f>
        <v>Consumer</v>
      </c>
    </row>
    <row r="7988" spans="1:13" x14ac:dyDescent="0.35">
      <c r="A7988" t="s">
        <v>14741</v>
      </c>
      <c r="B7988" s="1">
        <v>42571</v>
      </c>
      <c r="C7988" s="1">
        <v>42574</v>
      </c>
      <c r="D7988" t="s">
        <v>11</v>
      </c>
      <c r="E7988" t="s">
        <v>2790</v>
      </c>
      <c r="F7988" t="s">
        <v>3642</v>
      </c>
      <c r="G7988" t="s">
        <v>13690</v>
      </c>
      <c r="H7988">
        <v>5</v>
      </c>
      <c r="I7988" s="2">
        <v>0</v>
      </c>
      <c r="J7988" t="s">
        <v>2771</v>
      </c>
      <c r="K7988" t="str">
        <f>VLOOKUP(E7988,customers!$A$1:$C$794,1,FALSE)</f>
        <v>PJ-19015</v>
      </c>
      <c r="L7988" t="str">
        <f>VLOOKUP(E7988,customers!$A$1:$C$794,2,FALSE)</f>
        <v>Pauline Johnson</v>
      </c>
      <c r="M7988" t="str">
        <f>VLOOKUP(E7988,customers!$A$1:$C$794,3,FALSE)</f>
        <v>Consumer</v>
      </c>
    </row>
    <row r="7989" spans="1:13" x14ac:dyDescent="0.35">
      <c r="A7989" t="s">
        <v>14742</v>
      </c>
      <c r="B7989" s="1">
        <v>42605</v>
      </c>
      <c r="C7989" s="1">
        <v>42611</v>
      </c>
      <c r="D7989" t="s">
        <v>25</v>
      </c>
      <c r="E7989" t="s">
        <v>144</v>
      </c>
      <c r="F7989" t="s">
        <v>9646</v>
      </c>
      <c r="G7989" t="s">
        <v>7940</v>
      </c>
      <c r="H7989">
        <v>4</v>
      </c>
      <c r="I7989" s="2">
        <v>0</v>
      </c>
      <c r="J7989" t="s">
        <v>8075</v>
      </c>
      <c r="K7989" t="str">
        <f>VLOOKUP(E7989,customers!$A$1:$C$794,1,FALSE)</f>
        <v>MA-17560</v>
      </c>
      <c r="L7989" t="str">
        <f>VLOOKUP(E7989,customers!$A$1:$C$794,2,FALSE)</f>
        <v>Matt Abelman</v>
      </c>
      <c r="M7989" t="str">
        <f>VLOOKUP(E7989,customers!$A$1:$C$794,3,FALSE)</f>
        <v>Home Office</v>
      </c>
    </row>
    <row r="7990" spans="1:13" x14ac:dyDescent="0.35">
      <c r="A7990" t="s">
        <v>14742</v>
      </c>
      <c r="B7990" s="1">
        <v>42605</v>
      </c>
      <c r="C7990" s="1">
        <v>42611</v>
      </c>
      <c r="D7990" t="s">
        <v>25</v>
      </c>
      <c r="E7990" t="s">
        <v>144</v>
      </c>
      <c r="F7990" t="s">
        <v>9252</v>
      </c>
      <c r="G7990" t="s">
        <v>9751</v>
      </c>
      <c r="H7990">
        <v>3</v>
      </c>
      <c r="I7990" s="2">
        <v>0</v>
      </c>
      <c r="J7990" t="s">
        <v>9752</v>
      </c>
      <c r="K7990" t="str">
        <f>VLOOKUP(E7990,customers!$A$1:$C$794,1,FALSE)</f>
        <v>MA-17560</v>
      </c>
      <c r="L7990" t="str">
        <f>VLOOKUP(E7990,customers!$A$1:$C$794,2,FALSE)</f>
        <v>Matt Abelman</v>
      </c>
      <c r="M7990" t="str">
        <f>VLOOKUP(E7990,customers!$A$1:$C$794,3,FALSE)</f>
        <v>Home Office</v>
      </c>
    </row>
    <row r="7991" spans="1:13" x14ac:dyDescent="0.35">
      <c r="A7991" t="s">
        <v>14742</v>
      </c>
      <c r="B7991" s="1">
        <v>42605</v>
      </c>
      <c r="C7991" s="1">
        <v>42611</v>
      </c>
      <c r="D7991" t="s">
        <v>25</v>
      </c>
      <c r="E7991" t="s">
        <v>144</v>
      </c>
      <c r="F7991" t="s">
        <v>1341</v>
      </c>
      <c r="G7991" t="s">
        <v>8673</v>
      </c>
      <c r="H7991">
        <v>1</v>
      </c>
      <c r="I7991" s="2">
        <v>0</v>
      </c>
      <c r="J7991" t="s">
        <v>6300</v>
      </c>
      <c r="K7991" t="str">
        <f>VLOOKUP(E7991,customers!$A$1:$C$794,1,FALSE)</f>
        <v>MA-17560</v>
      </c>
      <c r="L7991" t="str">
        <f>VLOOKUP(E7991,customers!$A$1:$C$794,2,FALSE)</f>
        <v>Matt Abelman</v>
      </c>
      <c r="M7991" t="str">
        <f>VLOOKUP(E7991,customers!$A$1:$C$794,3,FALSE)</f>
        <v>Home Office</v>
      </c>
    </row>
    <row r="7992" spans="1:13" x14ac:dyDescent="0.35">
      <c r="A7992" t="s">
        <v>14742</v>
      </c>
      <c r="B7992" s="1">
        <v>42605</v>
      </c>
      <c r="C7992" s="1">
        <v>42611</v>
      </c>
      <c r="D7992" t="s">
        <v>25</v>
      </c>
      <c r="E7992" t="s">
        <v>144</v>
      </c>
      <c r="F7992" t="s">
        <v>7488</v>
      </c>
      <c r="G7992" t="s">
        <v>6497</v>
      </c>
      <c r="H7992">
        <v>2</v>
      </c>
      <c r="I7992" s="2">
        <v>0</v>
      </c>
      <c r="J7992" t="s">
        <v>9496</v>
      </c>
      <c r="K7992" t="str">
        <f>VLOOKUP(E7992,customers!$A$1:$C$794,1,FALSE)</f>
        <v>MA-17560</v>
      </c>
      <c r="L7992" t="str">
        <f>VLOOKUP(E7992,customers!$A$1:$C$794,2,FALSE)</f>
        <v>Matt Abelman</v>
      </c>
      <c r="M7992" t="str">
        <f>VLOOKUP(E7992,customers!$A$1:$C$794,3,FALSE)</f>
        <v>Home Office</v>
      </c>
    </row>
    <row r="7993" spans="1:13" x14ac:dyDescent="0.35">
      <c r="A7993" t="s">
        <v>14743</v>
      </c>
      <c r="B7993" s="1">
        <v>42535</v>
      </c>
      <c r="C7993" s="1">
        <v>42538</v>
      </c>
      <c r="D7993" t="s">
        <v>149</v>
      </c>
      <c r="E7993" t="s">
        <v>9140</v>
      </c>
      <c r="F7993" t="s">
        <v>5711</v>
      </c>
      <c r="G7993" t="s">
        <v>14744</v>
      </c>
      <c r="H7993">
        <v>4</v>
      </c>
      <c r="I7993" s="2">
        <v>0.7</v>
      </c>
      <c r="J7993" t="s">
        <v>14745</v>
      </c>
      <c r="K7993" t="str">
        <f>VLOOKUP(E7993,customers!$A$1:$C$794,1,FALSE)</f>
        <v>VM-21835</v>
      </c>
      <c r="L7993" t="str">
        <f>VLOOKUP(E7993,customers!$A$1:$C$794,2,FALSE)</f>
        <v>Vivian Mathis</v>
      </c>
      <c r="M7993" t="str">
        <f>VLOOKUP(E7993,customers!$A$1:$C$794,3,FALSE)</f>
        <v>Consumer</v>
      </c>
    </row>
    <row r="7994" spans="1:13" x14ac:dyDescent="0.35">
      <c r="A7994" t="s">
        <v>14743</v>
      </c>
      <c r="B7994" s="1">
        <v>42535</v>
      </c>
      <c r="C7994" s="1">
        <v>42538</v>
      </c>
      <c r="D7994" t="s">
        <v>149</v>
      </c>
      <c r="E7994" t="s">
        <v>9140</v>
      </c>
      <c r="F7994" t="s">
        <v>9100</v>
      </c>
      <c r="G7994" t="s">
        <v>9277</v>
      </c>
      <c r="H7994">
        <v>2</v>
      </c>
      <c r="I7994" s="2">
        <v>0.2</v>
      </c>
      <c r="J7994" t="s">
        <v>1288</v>
      </c>
      <c r="K7994" t="str">
        <f>VLOOKUP(E7994,customers!$A$1:$C$794,1,FALSE)</f>
        <v>VM-21835</v>
      </c>
      <c r="L7994" t="str">
        <f>VLOOKUP(E7994,customers!$A$1:$C$794,2,FALSE)</f>
        <v>Vivian Mathis</v>
      </c>
      <c r="M7994" t="str">
        <f>VLOOKUP(E7994,customers!$A$1:$C$794,3,FALSE)</f>
        <v>Consumer</v>
      </c>
    </row>
    <row r="7995" spans="1:13" x14ac:dyDescent="0.35">
      <c r="A7995" t="s">
        <v>14746</v>
      </c>
      <c r="B7995" s="1">
        <v>42328</v>
      </c>
      <c r="C7995" s="1">
        <v>42331</v>
      </c>
      <c r="D7995" t="s">
        <v>11</v>
      </c>
      <c r="E7995" t="s">
        <v>5037</v>
      </c>
      <c r="F7995" t="s">
        <v>1236</v>
      </c>
      <c r="G7995" t="s">
        <v>1237</v>
      </c>
      <c r="H7995">
        <v>3</v>
      </c>
      <c r="I7995" s="2">
        <v>0.7</v>
      </c>
      <c r="J7995" t="s">
        <v>1058</v>
      </c>
      <c r="K7995" t="str">
        <f>VLOOKUP(E7995,customers!$A$1:$C$794,1,FALSE)</f>
        <v>MM-18055</v>
      </c>
      <c r="L7995" t="str">
        <f>VLOOKUP(E7995,customers!$A$1:$C$794,2,FALSE)</f>
        <v>Michelle Moray</v>
      </c>
      <c r="M7995" t="str">
        <f>VLOOKUP(E7995,customers!$A$1:$C$794,3,FALSE)</f>
        <v>Consumer</v>
      </c>
    </row>
    <row r="7996" spans="1:13" x14ac:dyDescent="0.35">
      <c r="A7996" t="s">
        <v>14746</v>
      </c>
      <c r="B7996" s="1">
        <v>42328</v>
      </c>
      <c r="C7996" s="1">
        <v>42331</v>
      </c>
      <c r="D7996" t="s">
        <v>11</v>
      </c>
      <c r="E7996" t="s">
        <v>5037</v>
      </c>
      <c r="F7996" t="s">
        <v>1299</v>
      </c>
      <c r="G7996" t="s">
        <v>10521</v>
      </c>
      <c r="H7996">
        <v>6</v>
      </c>
      <c r="I7996" s="2">
        <v>0.7</v>
      </c>
      <c r="J7996" t="s">
        <v>14747</v>
      </c>
      <c r="K7996" t="str">
        <f>VLOOKUP(E7996,customers!$A$1:$C$794,1,FALSE)</f>
        <v>MM-18055</v>
      </c>
      <c r="L7996" t="str">
        <f>VLOOKUP(E7996,customers!$A$1:$C$794,2,FALSE)</f>
        <v>Michelle Moray</v>
      </c>
      <c r="M7996" t="str">
        <f>VLOOKUP(E7996,customers!$A$1:$C$794,3,FALSE)</f>
        <v>Consumer</v>
      </c>
    </row>
    <row r="7997" spans="1:13" x14ac:dyDescent="0.35">
      <c r="A7997" t="s">
        <v>14746</v>
      </c>
      <c r="B7997" s="1">
        <v>42328</v>
      </c>
      <c r="C7997" s="1">
        <v>42331</v>
      </c>
      <c r="D7997" t="s">
        <v>11</v>
      </c>
      <c r="E7997" t="s">
        <v>5037</v>
      </c>
      <c r="F7997" t="s">
        <v>4254</v>
      </c>
      <c r="G7997" t="s">
        <v>14748</v>
      </c>
      <c r="H7997">
        <v>6</v>
      </c>
      <c r="I7997" s="2">
        <v>0.7</v>
      </c>
      <c r="J7997" t="s">
        <v>14749</v>
      </c>
      <c r="K7997" t="str">
        <f>VLOOKUP(E7997,customers!$A$1:$C$794,1,FALSE)</f>
        <v>MM-18055</v>
      </c>
      <c r="L7997" t="str">
        <f>VLOOKUP(E7997,customers!$A$1:$C$794,2,FALSE)</f>
        <v>Michelle Moray</v>
      </c>
      <c r="M7997" t="str">
        <f>VLOOKUP(E7997,customers!$A$1:$C$794,3,FALSE)</f>
        <v>Consumer</v>
      </c>
    </row>
    <row r="7998" spans="1:13" x14ac:dyDescent="0.35">
      <c r="A7998" t="s">
        <v>14750</v>
      </c>
      <c r="B7998" s="1">
        <v>43042</v>
      </c>
      <c r="C7998" s="1">
        <v>43044</v>
      </c>
      <c r="D7998" t="s">
        <v>149</v>
      </c>
      <c r="E7998" t="s">
        <v>6741</v>
      </c>
      <c r="F7998" t="s">
        <v>1001</v>
      </c>
      <c r="G7998" t="s">
        <v>14751</v>
      </c>
      <c r="H7998">
        <v>5</v>
      </c>
      <c r="I7998" s="2">
        <v>0</v>
      </c>
      <c r="J7998" t="s">
        <v>14752</v>
      </c>
      <c r="K7998" t="str">
        <f>VLOOKUP(E7998,customers!$A$1:$C$794,1,FALSE)</f>
        <v>CR-12580</v>
      </c>
      <c r="L7998" t="str">
        <f>VLOOKUP(E7998,customers!$A$1:$C$794,2,FALSE)</f>
        <v>Clay Rozendal</v>
      </c>
      <c r="M7998" t="str">
        <f>VLOOKUP(E7998,customers!$A$1:$C$794,3,FALSE)</f>
        <v>Home Office</v>
      </c>
    </row>
    <row r="7999" spans="1:13" x14ac:dyDescent="0.35">
      <c r="A7999" t="s">
        <v>14750</v>
      </c>
      <c r="B7999" s="1">
        <v>43042</v>
      </c>
      <c r="C7999" s="1">
        <v>43044</v>
      </c>
      <c r="D7999" t="s">
        <v>149</v>
      </c>
      <c r="E7999" t="s">
        <v>6741</v>
      </c>
      <c r="F7999" t="s">
        <v>2621</v>
      </c>
      <c r="G7999" t="s">
        <v>14753</v>
      </c>
      <c r="H7999">
        <v>12</v>
      </c>
      <c r="I7999" s="2">
        <v>0.2</v>
      </c>
      <c r="J7999" t="s">
        <v>14754</v>
      </c>
      <c r="K7999" t="str">
        <f>VLOOKUP(E7999,customers!$A$1:$C$794,1,FALSE)</f>
        <v>CR-12580</v>
      </c>
      <c r="L7999" t="str">
        <f>VLOOKUP(E7999,customers!$A$1:$C$794,2,FALSE)</f>
        <v>Clay Rozendal</v>
      </c>
      <c r="M7999" t="str">
        <f>VLOOKUP(E7999,customers!$A$1:$C$794,3,FALSE)</f>
        <v>Home Office</v>
      </c>
    </row>
    <row r="8000" spans="1:13" x14ac:dyDescent="0.35">
      <c r="A8000" t="s">
        <v>14755</v>
      </c>
      <c r="B8000" s="1">
        <v>41763</v>
      </c>
      <c r="C8000" s="1">
        <v>41766</v>
      </c>
      <c r="D8000" t="s">
        <v>149</v>
      </c>
      <c r="E8000" t="s">
        <v>9950</v>
      </c>
      <c r="F8000" t="s">
        <v>3734</v>
      </c>
      <c r="G8000" t="s">
        <v>1383</v>
      </c>
      <c r="H8000">
        <v>7</v>
      </c>
      <c r="I8000" s="2">
        <v>0</v>
      </c>
      <c r="J8000" t="s">
        <v>8892</v>
      </c>
      <c r="K8000" t="str">
        <f>VLOOKUP(E8000,customers!$A$1:$C$794,1,FALSE)</f>
        <v>BS-11365</v>
      </c>
      <c r="L8000" t="str">
        <f>VLOOKUP(E8000,customers!$A$1:$C$794,2,FALSE)</f>
        <v>Bill Shonely</v>
      </c>
      <c r="M8000" t="str">
        <f>VLOOKUP(E8000,customers!$A$1:$C$794,3,FALSE)</f>
        <v>Corporate</v>
      </c>
    </row>
    <row r="8001" spans="1:13" x14ac:dyDescent="0.35">
      <c r="A8001" t="s">
        <v>14755</v>
      </c>
      <c r="B8001" s="1">
        <v>41763</v>
      </c>
      <c r="C8001" s="1">
        <v>41766</v>
      </c>
      <c r="D8001" t="s">
        <v>149</v>
      </c>
      <c r="E8001" t="s">
        <v>9950</v>
      </c>
      <c r="F8001" t="s">
        <v>1376</v>
      </c>
      <c r="G8001" t="s">
        <v>14756</v>
      </c>
      <c r="H8001">
        <v>4</v>
      </c>
      <c r="I8001" s="2">
        <v>0</v>
      </c>
      <c r="J8001" t="s">
        <v>14757</v>
      </c>
      <c r="K8001" t="str">
        <f>VLOOKUP(E8001,customers!$A$1:$C$794,1,FALSE)</f>
        <v>BS-11365</v>
      </c>
      <c r="L8001" t="str">
        <f>VLOOKUP(E8001,customers!$A$1:$C$794,2,FALSE)</f>
        <v>Bill Shonely</v>
      </c>
      <c r="M8001" t="str">
        <f>VLOOKUP(E8001,customers!$A$1:$C$794,3,FALSE)</f>
        <v>Corporate</v>
      </c>
    </row>
    <row r="8002" spans="1:13" x14ac:dyDescent="0.35">
      <c r="A8002" t="s">
        <v>14758</v>
      </c>
      <c r="B8002" s="1">
        <v>42316</v>
      </c>
      <c r="C8002" s="1">
        <v>42320</v>
      </c>
      <c r="D8002" t="s">
        <v>25</v>
      </c>
      <c r="E8002" t="s">
        <v>3317</v>
      </c>
      <c r="F8002" t="s">
        <v>3410</v>
      </c>
      <c r="G8002" t="s">
        <v>4454</v>
      </c>
      <c r="H8002">
        <v>4</v>
      </c>
      <c r="I8002" s="2">
        <v>0</v>
      </c>
      <c r="J8002" t="s">
        <v>14759</v>
      </c>
      <c r="K8002" t="str">
        <f>VLOOKUP(E8002,customers!$A$1:$C$794,1,FALSE)</f>
        <v>RD-19585</v>
      </c>
      <c r="L8002" t="str">
        <f>VLOOKUP(E8002,customers!$A$1:$C$794,2,FALSE)</f>
        <v>Rob Dowd</v>
      </c>
      <c r="M8002" t="str">
        <f>VLOOKUP(E8002,customers!$A$1:$C$794,3,FALSE)</f>
        <v>Consumer</v>
      </c>
    </row>
    <row r="8003" spans="1:13" x14ac:dyDescent="0.35">
      <c r="A8003" t="s">
        <v>14760</v>
      </c>
      <c r="B8003" s="1">
        <v>42350</v>
      </c>
      <c r="C8003" s="1">
        <v>42353</v>
      </c>
      <c r="D8003" t="s">
        <v>149</v>
      </c>
      <c r="E8003" t="s">
        <v>278</v>
      </c>
      <c r="F8003" t="s">
        <v>5369</v>
      </c>
      <c r="G8003" t="s">
        <v>14761</v>
      </c>
      <c r="H8003">
        <v>6</v>
      </c>
      <c r="I8003" s="2">
        <v>0</v>
      </c>
      <c r="J8003" t="s">
        <v>14762</v>
      </c>
      <c r="K8003" t="str">
        <f>VLOOKUP(E8003,customers!$A$1:$C$794,1,FALSE)</f>
        <v>KD-16270</v>
      </c>
      <c r="L8003" t="str">
        <f>VLOOKUP(E8003,customers!$A$1:$C$794,2,FALSE)</f>
        <v>Karen Daniels</v>
      </c>
      <c r="M8003" t="str">
        <f>VLOOKUP(E8003,customers!$A$1:$C$794,3,FALSE)</f>
        <v>Consumer</v>
      </c>
    </row>
    <row r="8004" spans="1:13" x14ac:dyDescent="0.35">
      <c r="A8004" t="s">
        <v>14760</v>
      </c>
      <c r="B8004" s="1">
        <v>42350</v>
      </c>
      <c r="C8004" s="1">
        <v>42353</v>
      </c>
      <c r="D8004" t="s">
        <v>149</v>
      </c>
      <c r="E8004" t="s">
        <v>278</v>
      </c>
      <c r="F8004" t="s">
        <v>1338</v>
      </c>
      <c r="G8004" t="s">
        <v>13585</v>
      </c>
      <c r="H8004">
        <v>7</v>
      </c>
      <c r="I8004" s="2">
        <v>0</v>
      </c>
      <c r="J8004" t="s">
        <v>4718</v>
      </c>
      <c r="K8004" t="str">
        <f>VLOOKUP(E8004,customers!$A$1:$C$794,1,FALSE)</f>
        <v>KD-16270</v>
      </c>
      <c r="L8004" t="str">
        <f>VLOOKUP(E8004,customers!$A$1:$C$794,2,FALSE)</f>
        <v>Karen Daniels</v>
      </c>
      <c r="M8004" t="str">
        <f>VLOOKUP(E8004,customers!$A$1:$C$794,3,FALSE)</f>
        <v>Consumer</v>
      </c>
    </row>
    <row r="8005" spans="1:13" x14ac:dyDescent="0.35">
      <c r="A8005" t="s">
        <v>14763</v>
      </c>
      <c r="B8005" s="1">
        <v>41974</v>
      </c>
      <c r="C8005" s="1">
        <v>41976</v>
      </c>
      <c r="D8005" t="s">
        <v>149</v>
      </c>
      <c r="E8005" t="s">
        <v>9597</v>
      </c>
      <c r="F8005" t="s">
        <v>9668</v>
      </c>
      <c r="G8005" t="s">
        <v>14764</v>
      </c>
      <c r="H8005">
        <v>2</v>
      </c>
      <c r="I8005" s="2">
        <v>0</v>
      </c>
      <c r="J8005" t="s">
        <v>3203</v>
      </c>
      <c r="K8005" t="str">
        <f>VLOOKUP(E8005,customers!$A$1:$C$794,1,FALSE)</f>
        <v>AA-10645</v>
      </c>
      <c r="L8005" t="str">
        <f>VLOOKUP(E8005,customers!$A$1:$C$794,2,FALSE)</f>
        <v>Anna Andreadi</v>
      </c>
      <c r="M8005" t="str">
        <f>VLOOKUP(E8005,customers!$A$1:$C$794,3,FALSE)</f>
        <v>Consumer</v>
      </c>
    </row>
    <row r="8006" spans="1:13" x14ac:dyDescent="0.35">
      <c r="A8006" t="s">
        <v>14763</v>
      </c>
      <c r="B8006" s="1">
        <v>41974</v>
      </c>
      <c r="C8006" s="1">
        <v>41976</v>
      </c>
      <c r="D8006" t="s">
        <v>149</v>
      </c>
      <c r="E8006" t="s">
        <v>9597</v>
      </c>
      <c r="F8006" t="s">
        <v>2890</v>
      </c>
      <c r="G8006" t="s">
        <v>4530</v>
      </c>
      <c r="H8006">
        <v>3</v>
      </c>
      <c r="I8006" s="2">
        <v>0</v>
      </c>
      <c r="J8006" t="s">
        <v>3405</v>
      </c>
      <c r="K8006" t="str">
        <f>VLOOKUP(E8006,customers!$A$1:$C$794,1,FALSE)</f>
        <v>AA-10645</v>
      </c>
      <c r="L8006" t="str">
        <f>VLOOKUP(E8006,customers!$A$1:$C$794,2,FALSE)</f>
        <v>Anna Andreadi</v>
      </c>
      <c r="M8006" t="str">
        <f>VLOOKUP(E8006,customers!$A$1:$C$794,3,FALSE)</f>
        <v>Consumer</v>
      </c>
    </row>
    <row r="8007" spans="1:13" x14ac:dyDescent="0.35">
      <c r="A8007" t="s">
        <v>14763</v>
      </c>
      <c r="B8007" s="1">
        <v>41974</v>
      </c>
      <c r="C8007" s="1">
        <v>41976</v>
      </c>
      <c r="D8007" t="s">
        <v>149</v>
      </c>
      <c r="E8007" t="s">
        <v>9597</v>
      </c>
      <c r="F8007" t="s">
        <v>3844</v>
      </c>
      <c r="G8007" t="s">
        <v>2817</v>
      </c>
      <c r="H8007">
        <v>2</v>
      </c>
      <c r="I8007" s="2">
        <v>0</v>
      </c>
      <c r="J8007" t="s">
        <v>5720</v>
      </c>
      <c r="K8007" t="str">
        <f>VLOOKUP(E8007,customers!$A$1:$C$794,1,FALSE)</f>
        <v>AA-10645</v>
      </c>
      <c r="L8007" t="str">
        <f>VLOOKUP(E8007,customers!$A$1:$C$794,2,FALSE)</f>
        <v>Anna Andreadi</v>
      </c>
      <c r="M8007" t="str">
        <f>VLOOKUP(E8007,customers!$A$1:$C$794,3,FALSE)</f>
        <v>Consumer</v>
      </c>
    </row>
    <row r="8008" spans="1:13" x14ac:dyDescent="0.35">
      <c r="A8008" t="s">
        <v>14765</v>
      </c>
      <c r="B8008" s="1">
        <v>42650</v>
      </c>
      <c r="C8008" s="1">
        <v>42654</v>
      </c>
      <c r="D8008" t="s">
        <v>25</v>
      </c>
      <c r="E8008" t="s">
        <v>4845</v>
      </c>
      <c r="F8008" t="s">
        <v>8255</v>
      </c>
      <c r="G8008" t="s">
        <v>14766</v>
      </c>
      <c r="H8008">
        <v>12</v>
      </c>
      <c r="I8008" s="2">
        <v>0</v>
      </c>
      <c r="J8008" t="s">
        <v>8155</v>
      </c>
      <c r="K8008" t="str">
        <f>VLOOKUP(E8008,customers!$A$1:$C$794,1,FALSE)</f>
        <v>MC-18100</v>
      </c>
      <c r="L8008" t="str">
        <f>VLOOKUP(E8008,customers!$A$1:$C$794,2,FALSE)</f>
        <v>Mick Crebagga</v>
      </c>
      <c r="M8008" t="str">
        <f>VLOOKUP(E8008,customers!$A$1:$C$794,3,FALSE)</f>
        <v>Consumer</v>
      </c>
    </row>
    <row r="8009" spans="1:13" x14ac:dyDescent="0.35">
      <c r="A8009" t="s">
        <v>14767</v>
      </c>
      <c r="B8009" s="1">
        <v>42325</v>
      </c>
      <c r="C8009" s="1">
        <v>42332</v>
      </c>
      <c r="D8009" t="s">
        <v>25</v>
      </c>
      <c r="E8009" t="s">
        <v>9597</v>
      </c>
      <c r="F8009" t="s">
        <v>1118</v>
      </c>
      <c r="G8009" t="s">
        <v>14768</v>
      </c>
      <c r="H8009">
        <v>4</v>
      </c>
      <c r="I8009" s="2">
        <v>0</v>
      </c>
      <c r="J8009" t="s">
        <v>3025</v>
      </c>
      <c r="K8009" t="str">
        <f>VLOOKUP(E8009,customers!$A$1:$C$794,1,FALSE)</f>
        <v>AA-10645</v>
      </c>
      <c r="L8009" t="str">
        <f>VLOOKUP(E8009,customers!$A$1:$C$794,2,FALSE)</f>
        <v>Anna Andreadi</v>
      </c>
      <c r="M8009" t="str">
        <f>VLOOKUP(E8009,customers!$A$1:$C$794,3,FALSE)</f>
        <v>Consumer</v>
      </c>
    </row>
    <row r="8010" spans="1:13" x14ac:dyDescent="0.35">
      <c r="A8010" t="s">
        <v>14767</v>
      </c>
      <c r="B8010" s="1">
        <v>42325</v>
      </c>
      <c r="C8010" s="1">
        <v>42332</v>
      </c>
      <c r="D8010" t="s">
        <v>25</v>
      </c>
      <c r="E8010" t="s">
        <v>9597</v>
      </c>
      <c r="F8010" t="s">
        <v>1068</v>
      </c>
      <c r="G8010" t="s">
        <v>6480</v>
      </c>
      <c r="H8010">
        <v>3</v>
      </c>
      <c r="I8010" s="2">
        <v>0</v>
      </c>
      <c r="J8010" t="s">
        <v>6481</v>
      </c>
      <c r="K8010" t="str">
        <f>VLOOKUP(E8010,customers!$A$1:$C$794,1,FALSE)</f>
        <v>AA-10645</v>
      </c>
      <c r="L8010" t="str">
        <f>VLOOKUP(E8010,customers!$A$1:$C$794,2,FALSE)</f>
        <v>Anna Andreadi</v>
      </c>
      <c r="M8010" t="str">
        <f>VLOOKUP(E8010,customers!$A$1:$C$794,3,FALSE)</f>
        <v>Consumer</v>
      </c>
    </row>
    <row r="8011" spans="1:13" x14ac:dyDescent="0.35">
      <c r="A8011" t="s">
        <v>14767</v>
      </c>
      <c r="B8011" s="1">
        <v>42325</v>
      </c>
      <c r="C8011" s="1">
        <v>42332</v>
      </c>
      <c r="D8011" t="s">
        <v>25</v>
      </c>
      <c r="E8011" t="s">
        <v>9597</v>
      </c>
      <c r="F8011" t="s">
        <v>13393</v>
      </c>
      <c r="G8011" t="s">
        <v>14769</v>
      </c>
      <c r="H8011">
        <v>5</v>
      </c>
      <c r="I8011" s="2">
        <v>0</v>
      </c>
      <c r="J8011" t="s">
        <v>14770</v>
      </c>
      <c r="K8011" t="str">
        <f>VLOOKUP(E8011,customers!$A$1:$C$794,1,FALSE)</f>
        <v>AA-10645</v>
      </c>
      <c r="L8011" t="str">
        <f>VLOOKUP(E8011,customers!$A$1:$C$794,2,FALSE)</f>
        <v>Anna Andreadi</v>
      </c>
      <c r="M8011" t="str">
        <f>VLOOKUP(E8011,customers!$A$1:$C$794,3,FALSE)</f>
        <v>Consumer</v>
      </c>
    </row>
    <row r="8012" spans="1:13" x14ac:dyDescent="0.35">
      <c r="A8012" t="s">
        <v>14771</v>
      </c>
      <c r="B8012" s="1">
        <v>41715</v>
      </c>
      <c r="C8012" s="1">
        <v>41718</v>
      </c>
      <c r="D8012" t="s">
        <v>11</v>
      </c>
      <c r="E8012" t="s">
        <v>4108</v>
      </c>
      <c r="F8012" t="s">
        <v>4278</v>
      </c>
      <c r="G8012" t="s">
        <v>14772</v>
      </c>
      <c r="H8012">
        <v>6</v>
      </c>
      <c r="I8012" s="2">
        <v>0.2</v>
      </c>
      <c r="J8012" t="s">
        <v>14773</v>
      </c>
      <c r="K8012" t="str">
        <f>VLOOKUP(E8012,customers!$A$1:$C$794,1,FALSE)</f>
        <v>QJ-19255</v>
      </c>
      <c r="L8012" t="str">
        <f>VLOOKUP(E8012,customers!$A$1:$C$794,2,FALSE)</f>
        <v>Quincy Jones</v>
      </c>
      <c r="M8012" t="str">
        <f>VLOOKUP(E8012,customers!$A$1:$C$794,3,FALSE)</f>
        <v>Corporate</v>
      </c>
    </row>
    <row r="8013" spans="1:13" x14ac:dyDescent="0.35">
      <c r="A8013" t="s">
        <v>14774</v>
      </c>
      <c r="B8013" s="1">
        <v>42175</v>
      </c>
      <c r="C8013" s="1">
        <v>42178</v>
      </c>
      <c r="D8013" t="s">
        <v>149</v>
      </c>
      <c r="E8013" t="s">
        <v>6368</v>
      </c>
      <c r="F8013" t="s">
        <v>13499</v>
      </c>
      <c r="G8013" t="s">
        <v>14775</v>
      </c>
      <c r="H8013">
        <v>7</v>
      </c>
      <c r="I8013" s="2">
        <v>0.2</v>
      </c>
      <c r="J8013" t="s">
        <v>14776</v>
      </c>
      <c r="K8013" t="str">
        <f>VLOOKUP(E8013,customers!$A$1:$C$794,1,FALSE)</f>
        <v>JM-16195</v>
      </c>
      <c r="L8013" t="str">
        <f>VLOOKUP(E8013,customers!$A$1:$C$794,2,FALSE)</f>
        <v>Justin MacKendrick</v>
      </c>
      <c r="M8013" t="str">
        <f>VLOOKUP(E8013,customers!$A$1:$C$794,3,FALSE)</f>
        <v>Consumer</v>
      </c>
    </row>
    <row r="8014" spans="1:13" x14ac:dyDescent="0.35">
      <c r="A8014" t="s">
        <v>14777</v>
      </c>
      <c r="B8014" s="1">
        <v>42880</v>
      </c>
      <c r="C8014" s="1">
        <v>42880</v>
      </c>
      <c r="D8014" t="s">
        <v>1333</v>
      </c>
      <c r="E8014" t="s">
        <v>6113</v>
      </c>
      <c r="F8014" t="s">
        <v>3952</v>
      </c>
      <c r="G8014" t="s">
        <v>14778</v>
      </c>
      <c r="H8014">
        <v>5</v>
      </c>
      <c r="I8014" s="2">
        <v>0.2</v>
      </c>
      <c r="J8014" t="s">
        <v>7893</v>
      </c>
      <c r="K8014" t="str">
        <f>VLOOKUP(E8014,customers!$A$1:$C$794,1,FALSE)</f>
        <v>TB-21625</v>
      </c>
      <c r="L8014" t="str">
        <f>VLOOKUP(E8014,customers!$A$1:$C$794,2,FALSE)</f>
        <v>Trudy Brown</v>
      </c>
      <c r="M8014" t="str">
        <f>VLOOKUP(E8014,customers!$A$1:$C$794,3,FALSE)</f>
        <v>Consumer</v>
      </c>
    </row>
    <row r="8015" spans="1:13" x14ac:dyDescent="0.35">
      <c r="A8015" t="s">
        <v>14777</v>
      </c>
      <c r="B8015" s="1">
        <v>42880</v>
      </c>
      <c r="C8015" s="1">
        <v>42880</v>
      </c>
      <c r="D8015" t="s">
        <v>1333</v>
      </c>
      <c r="E8015" t="s">
        <v>6113</v>
      </c>
      <c r="F8015" t="s">
        <v>201</v>
      </c>
      <c r="G8015" t="s">
        <v>7707</v>
      </c>
      <c r="H8015">
        <v>8</v>
      </c>
      <c r="I8015" s="2">
        <v>0</v>
      </c>
      <c r="J8015" t="s">
        <v>2977</v>
      </c>
      <c r="K8015" t="str">
        <f>VLOOKUP(E8015,customers!$A$1:$C$794,1,FALSE)</f>
        <v>TB-21625</v>
      </c>
      <c r="L8015" t="str">
        <f>VLOOKUP(E8015,customers!$A$1:$C$794,2,FALSE)</f>
        <v>Trudy Brown</v>
      </c>
      <c r="M8015" t="str">
        <f>VLOOKUP(E8015,customers!$A$1:$C$794,3,FALSE)</f>
        <v>Consumer</v>
      </c>
    </row>
    <row r="8016" spans="1:13" x14ac:dyDescent="0.35">
      <c r="A8016" t="s">
        <v>14777</v>
      </c>
      <c r="B8016" s="1">
        <v>42880</v>
      </c>
      <c r="C8016" s="1">
        <v>42880</v>
      </c>
      <c r="D8016" t="s">
        <v>1333</v>
      </c>
      <c r="E8016" t="s">
        <v>6113</v>
      </c>
      <c r="F8016" t="s">
        <v>6635</v>
      </c>
      <c r="G8016" t="s">
        <v>2880</v>
      </c>
      <c r="H8016">
        <v>1</v>
      </c>
      <c r="I8016" s="2">
        <v>0</v>
      </c>
      <c r="J8016" t="s">
        <v>4099</v>
      </c>
      <c r="K8016" t="str">
        <f>VLOOKUP(E8016,customers!$A$1:$C$794,1,FALSE)</f>
        <v>TB-21625</v>
      </c>
      <c r="L8016" t="str">
        <f>VLOOKUP(E8016,customers!$A$1:$C$794,2,FALSE)</f>
        <v>Trudy Brown</v>
      </c>
      <c r="M8016" t="str">
        <f>VLOOKUP(E8016,customers!$A$1:$C$794,3,FALSE)</f>
        <v>Consumer</v>
      </c>
    </row>
    <row r="8017" spans="1:13" x14ac:dyDescent="0.35">
      <c r="A8017" t="s">
        <v>14777</v>
      </c>
      <c r="B8017" s="1">
        <v>42880</v>
      </c>
      <c r="C8017" s="1">
        <v>42880</v>
      </c>
      <c r="D8017" t="s">
        <v>1333</v>
      </c>
      <c r="E8017" t="s">
        <v>6113</v>
      </c>
      <c r="F8017" t="s">
        <v>2273</v>
      </c>
      <c r="G8017" t="s">
        <v>2274</v>
      </c>
      <c r="H8017">
        <v>3</v>
      </c>
      <c r="I8017" s="2">
        <v>0</v>
      </c>
      <c r="J8017" t="s">
        <v>2275</v>
      </c>
      <c r="K8017" t="str">
        <f>VLOOKUP(E8017,customers!$A$1:$C$794,1,FALSE)</f>
        <v>TB-21625</v>
      </c>
      <c r="L8017" t="str">
        <f>VLOOKUP(E8017,customers!$A$1:$C$794,2,FALSE)</f>
        <v>Trudy Brown</v>
      </c>
      <c r="M8017" t="str">
        <f>VLOOKUP(E8017,customers!$A$1:$C$794,3,FALSE)</f>
        <v>Consumer</v>
      </c>
    </row>
    <row r="8018" spans="1:13" x14ac:dyDescent="0.35">
      <c r="A8018" t="s">
        <v>14779</v>
      </c>
      <c r="B8018" s="1">
        <v>41891</v>
      </c>
      <c r="C8018" s="1">
        <v>41893</v>
      </c>
      <c r="D8018" t="s">
        <v>149</v>
      </c>
      <c r="E8018" t="s">
        <v>3484</v>
      </c>
      <c r="F8018" t="s">
        <v>6560</v>
      </c>
      <c r="G8018" t="s">
        <v>4447</v>
      </c>
      <c r="H8018">
        <v>6</v>
      </c>
      <c r="I8018" s="2">
        <v>0.2</v>
      </c>
      <c r="J8018" t="s">
        <v>14780</v>
      </c>
      <c r="K8018" t="str">
        <f>VLOOKUP(E8018,customers!$A$1:$C$794,1,FALSE)</f>
        <v>NF-18595</v>
      </c>
      <c r="L8018" t="str">
        <f>VLOOKUP(E8018,customers!$A$1:$C$794,2,FALSE)</f>
        <v>Nicole Fjeld</v>
      </c>
      <c r="M8018" t="str">
        <f>VLOOKUP(E8018,customers!$A$1:$C$794,3,FALSE)</f>
        <v>Home Office</v>
      </c>
    </row>
    <row r="8019" spans="1:13" x14ac:dyDescent="0.35">
      <c r="A8019" t="s">
        <v>14779</v>
      </c>
      <c r="B8019" s="1">
        <v>41891</v>
      </c>
      <c r="C8019" s="1">
        <v>41893</v>
      </c>
      <c r="D8019" t="s">
        <v>149</v>
      </c>
      <c r="E8019" t="s">
        <v>3484</v>
      </c>
      <c r="F8019" t="s">
        <v>4579</v>
      </c>
      <c r="G8019" t="s">
        <v>8784</v>
      </c>
      <c r="H8019">
        <v>9</v>
      </c>
      <c r="I8019" s="2">
        <v>0.2</v>
      </c>
      <c r="J8019" t="s">
        <v>1529</v>
      </c>
      <c r="K8019" t="str">
        <f>VLOOKUP(E8019,customers!$A$1:$C$794,1,FALSE)</f>
        <v>NF-18595</v>
      </c>
      <c r="L8019" t="str">
        <f>VLOOKUP(E8019,customers!$A$1:$C$794,2,FALSE)</f>
        <v>Nicole Fjeld</v>
      </c>
      <c r="M8019" t="str">
        <f>VLOOKUP(E8019,customers!$A$1:$C$794,3,FALSE)</f>
        <v>Home Office</v>
      </c>
    </row>
    <row r="8020" spans="1:13" x14ac:dyDescent="0.35">
      <c r="A8020" t="s">
        <v>14781</v>
      </c>
      <c r="B8020" s="1">
        <v>43025</v>
      </c>
      <c r="C8020" s="1">
        <v>43027</v>
      </c>
      <c r="D8020" t="s">
        <v>11</v>
      </c>
      <c r="E8020" t="s">
        <v>2631</v>
      </c>
      <c r="F8020" t="s">
        <v>805</v>
      </c>
      <c r="G8020" t="s">
        <v>6940</v>
      </c>
      <c r="H8020">
        <v>1</v>
      </c>
      <c r="I8020" s="2">
        <v>0.2</v>
      </c>
      <c r="J8020" t="s">
        <v>285</v>
      </c>
      <c r="K8020" t="str">
        <f>VLOOKUP(E8020,customers!$A$1:$C$794,1,FALSE)</f>
        <v>BF-11020</v>
      </c>
      <c r="L8020" t="str">
        <f>VLOOKUP(E8020,customers!$A$1:$C$794,2,FALSE)</f>
        <v>Barry Französisch</v>
      </c>
      <c r="M8020" t="str">
        <f>VLOOKUP(E8020,customers!$A$1:$C$794,3,FALSE)</f>
        <v>Corporate</v>
      </c>
    </row>
    <row r="8021" spans="1:13" x14ac:dyDescent="0.35">
      <c r="A8021" t="s">
        <v>14782</v>
      </c>
      <c r="B8021" s="1">
        <v>43041</v>
      </c>
      <c r="C8021" s="1">
        <v>43044</v>
      </c>
      <c r="D8021" t="s">
        <v>149</v>
      </c>
      <c r="E8021" t="s">
        <v>615</v>
      </c>
      <c r="F8021" t="s">
        <v>9535</v>
      </c>
      <c r="G8021" t="s">
        <v>13186</v>
      </c>
      <c r="H8021">
        <v>10</v>
      </c>
      <c r="I8021" s="2">
        <v>0</v>
      </c>
      <c r="J8021" t="s">
        <v>14783</v>
      </c>
      <c r="K8021" t="str">
        <f>VLOOKUP(E8021,customers!$A$1:$C$794,1,FALSE)</f>
        <v>NP-18670</v>
      </c>
      <c r="L8021" t="str">
        <f>VLOOKUP(E8021,customers!$A$1:$C$794,2,FALSE)</f>
        <v>Nora Paige</v>
      </c>
      <c r="M8021" t="str">
        <f>VLOOKUP(E8021,customers!$A$1:$C$794,3,FALSE)</f>
        <v>Consumer</v>
      </c>
    </row>
    <row r="8022" spans="1:13" x14ac:dyDescent="0.35">
      <c r="A8022" t="s">
        <v>14782</v>
      </c>
      <c r="B8022" s="1">
        <v>43041</v>
      </c>
      <c r="C8022" s="1">
        <v>43044</v>
      </c>
      <c r="D8022" t="s">
        <v>149</v>
      </c>
      <c r="E8022" t="s">
        <v>615</v>
      </c>
      <c r="F8022" t="s">
        <v>4632</v>
      </c>
      <c r="G8022" t="s">
        <v>8611</v>
      </c>
      <c r="H8022">
        <v>2</v>
      </c>
      <c r="I8022" s="2">
        <v>0</v>
      </c>
      <c r="J8022" t="s">
        <v>6009</v>
      </c>
      <c r="K8022" t="str">
        <f>VLOOKUP(E8022,customers!$A$1:$C$794,1,FALSE)</f>
        <v>NP-18670</v>
      </c>
      <c r="L8022" t="str">
        <f>VLOOKUP(E8022,customers!$A$1:$C$794,2,FALSE)</f>
        <v>Nora Paige</v>
      </c>
      <c r="M8022" t="str">
        <f>VLOOKUP(E8022,customers!$A$1:$C$794,3,FALSE)</f>
        <v>Consumer</v>
      </c>
    </row>
    <row r="8023" spans="1:13" x14ac:dyDescent="0.35">
      <c r="A8023" t="s">
        <v>14784</v>
      </c>
      <c r="B8023" s="1">
        <v>41841</v>
      </c>
      <c r="C8023" s="1">
        <v>41845</v>
      </c>
      <c r="D8023" t="s">
        <v>25</v>
      </c>
      <c r="E8023" t="s">
        <v>4289</v>
      </c>
      <c r="F8023" t="s">
        <v>6095</v>
      </c>
      <c r="G8023" t="s">
        <v>11265</v>
      </c>
      <c r="H8023">
        <v>3</v>
      </c>
      <c r="I8023" s="2">
        <v>0.8</v>
      </c>
      <c r="J8023" t="s">
        <v>14785</v>
      </c>
      <c r="K8023" t="str">
        <f>VLOOKUP(E8023,customers!$A$1:$C$794,1,FALSE)</f>
        <v>HM-14860</v>
      </c>
      <c r="L8023" t="str">
        <f>VLOOKUP(E8023,customers!$A$1:$C$794,2,FALSE)</f>
        <v>Harry Marie</v>
      </c>
      <c r="M8023" t="str">
        <f>VLOOKUP(E8023,customers!$A$1:$C$794,3,FALSE)</f>
        <v>Corporate</v>
      </c>
    </row>
    <row r="8024" spans="1:13" x14ac:dyDescent="0.35">
      <c r="A8024" t="s">
        <v>14784</v>
      </c>
      <c r="B8024" s="1">
        <v>41841</v>
      </c>
      <c r="C8024" s="1">
        <v>41845</v>
      </c>
      <c r="D8024" t="s">
        <v>25</v>
      </c>
      <c r="E8024" t="s">
        <v>4289</v>
      </c>
      <c r="F8024" t="s">
        <v>10242</v>
      </c>
      <c r="G8024" t="s">
        <v>4197</v>
      </c>
      <c r="H8024">
        <v>5</v>
      </c>
      <c r="I8024" s="2">
        <v>0.2</v>
      </c>
      <c r="J8024" t="s">
        <v>7255</v>
      </c>
      <c r="K8024" t="str">
        <f>VLOOKUP(E8024,customers!$A$1:$C$794,1,FALSE)</f>
        <v>HM-14860</v>
      </c>
      <c r="L8024" t="str">
        <f>VLOOKUP(E8024,customers!$A$1:$C$794,2,FALSE)</f>
        <v>Harry Marie</v>
      </c>
      <c r="M8024" t="str">
        <f>VLOOKUP(E8024,customers!$A$1:$C$794,3,FALSE)</f>
        <v>Corporate</v>
      </c>
    </row>
    <row r="8025" spans="1:13" x14ac:dyDescent="0.35">
      <c r="A8025" t="s">
        <v>14784</v>
      </c>
      <c r="B8025" s="1">
        <v>41841</v>
      </c>
      <c r="C8025" s="1">
        <v>41845</v>
      </c>
      <c r="D8025" t="s">
        <v>25</v>
      </c>
      <c r="E8025" t="s">
        <v>4289</v>
      </c>
      <c r="F8025" t="s">
        <v>2052</v>
      </c>
      <c r="G8025" t="s">
        <v>8926</v>
      </c>
      <c r="H8025">
        <v>5</v>
      </c>
      <c r="I8025" s="2">
        <v>0.3</v>
      </c>
      <c r="J8025" t="s">
        <v>8927</v>
      </c>
      <c r="K8025" t="str">
        <f>VLOOKUP(E8025,customers!$A$1:$C$794,1,FALSE)</f>
        <v>HM-14860</v>
      </c>
      <c r="L8025" t="str">
        <f>VLOOKUP(E8025,customers!$A$1:$C$794,2,FALSE)</f>
        <v>Harry Marie</v>
      </c>
      <c r="M8025" t="str">
        <f>VLOOKUP(E8025,customers!$A$1:$C$794,3,FALSE)</f>
        <v>Corporate</v>
      </c>
    </row>
    <row r="8026" spans="1:13" x14ac:dyDescent="0.35">
      <c r="A8026" t="s">
        <v>14784</v>
      </c>
      <c r="B8026" s="1">
        <v>41841</v>
      </c>
      <c r="C8026" s="1">
        <v>41845</v>
      </c>
      <c r="D8026" t="s">
        <v>25</v>
      </c>
      <c r="E8026" t="s">
        <v>4289</v>
      </c>
      <c r="F8026" t="s">
        <v>9204</v>
      </c>
      <c r="G8026" t="s">
        <v>4079</v>
      </c>
      <c r="H8026">
        <v>1</v>
      </c>
      <c r="I8026" s="2">
        <v>0.8</v>
      </c>
      <c r="J8026" t="s">
        <v>504</v>
      </c>
      <c r="K8026" t="str">
        <f>VLOOKUP(E8026,customers!$A$1:$C$794,1,FALSE)</f>
        <v>HM-14860</v>
      </c>
      <c r="L8026" t="str">
        <f>VLOOKUP(E8026,customers!$A$1:$C$794,2,FALSE)</f>
        <v>Harry Marie</v>
      </c>
      <c r="M8026" t="str">
        <f>VLOOKUP(E8026,customers!$A$1:$C$794,3,FALSE)</f>
        <v>Corporate</v>
      </c>
    </row>
    <row r="8027" spans="1:13" x14ac:dyDescent="0.35">
      <c r="A8027" t="s">
        <v>14786</v>
      </c>
      <c r="B8027" s="1">
        <v>42258</v>
      </c>
      <c r="C8027" s="1">
        <v>42262</v>
      </c>
      <c r="D8027" t="s">
        <v>11</v>
      </c>
      <c r="E8027" t="s">
        <v>11541</v>
      </c>
      <c r="F8027" t="s">
        <v>13502</v>
      </c>
      <c r="G8027" t="s">
        <v>14787</v>
      </c>
      <c r="H8027">
        <v>2</v>
      </c>
      <c r="I8027" s="2">
        <v>0</v>
      </c>
      <c r="J8027" t="s">
        <v>14788</v>
      </c>
      <c r="K8027" t="str">
        <f>VLOOKUP(E8027,customers!$A$1:$C$794,1,FALSE)</f>
        <v>DM-13525</v>
      </c>
      <c r="L8027" t="str">
        <f>VLOOKUP(E8027,customers!$A$1:$C$794,2,FALSE)</f>
        <v>Don Miller</v>
      </c>
      <c r="M8027" t="str">
        <f>VLOOKUP(E8027,customers!$A$1:$C$794,3,FALSE)</f>
        <v>Corporate</v>
      </c>
    </row>
    <row r="8028" spans="1:13" x14ac:dyDescent="0.35">
      <c r="A8028" t="s">
        <v>14786</v>
      </c>
      <c r="B8028" s="1">
        <v>42258</v>
      </c>
      <c r="C8028" s="1">
        <v>42262</v>
      </c>
      <c r="D8028" t="s">
        <v>11</v>
      </c>
      <c r="E8028" t="s">
        <v>11541</v>
      </c>
      <c r="F8028" t="s">
        <v>14094</v>
      </c>
      <c r="G8028" t="s">
        <v>14789</v>
      </c>
      <c r="H8028">
        <v>1</v>
      </c>
      <c r="I8028" s="2">
        <v>0</v>
      </c>
      <c r="J8028" t="s">
        <v>2862</v>
      </c>
      <c r="K8028" t="str">
        <f>VLOOKUP(E8028,customers!$A$1:$C$794,1,FALSE)</f>
        <v>DM-13525</v>
      </c>
      <c r="L8028" t="str">
        <f>VLOOKUP(E8028,customers!$A$1:$C$794,2,FALSE)</f>
        <v>Don Miller</v>
      </c>
      <c r="M8028" t="str">
        <f>VLOOKUP(E8028,customers!$A$1:$C$794,3,FALSE)</f>
        <v>Corporate</v>
      </c>
    </row>
    <row r="8029" spans="1:13" x14ac:dyDescent="0.35">
      <c r="A8029" t="s">
        <v>14786</v>
      </c>
      <c r="B8029" s="1">
        <v>42258</v>
      </c>
      <c r="C8029" s="1">
        <v>42262</v>
      </c>
      <c r="D8029" t="s">
        <v>11</v>
      </c>
      <c r="E8029" t="s">
        <v>11541</v>
      </c>
      <c r="F8029" t="s">
        <v>348</v>
      </c>
      <c r="G8029" t="s">
        <v>349</v>
      </c>
      <c r="H8029">
        <v>1</v>
      </c>
      <c r="I8029" s="2">
        <v>0</v>
      </c>
      <c r="J8029" t="s">
        <v>350</v>
      </c>
      <c r="K8029" t="str">
        <f>VLOOKUP(E8029,customers!$A$1:$C$794,1,FALSE)</f>
        <v>DM-13525</v>
      </c>
      <c r="L8029" t="str">
        <f>VLOOKUP(E8029,customers!$A$1:$C$794,2,FALSE)</f>
        <v>Don Miller</v>
      </c>
      <c r="M8029" t="str">
        <f>VLOOKUP(E8029,customers!$A$1:$C$794,3,FALSE)</f>
        <v>Corporate</v>
      </c>
    </row>
    <row r="8030" spans="1:13" x14ac:dyDescent="0.35">
      <c r="A8030" t="s">
        <v>14786</v>
      </c>
      <c r="B8030" s="1">
        <v>42258</v>
      </c>
      <c r="C8030" s="1">
        <v>42262</v>
      </c>
      <c r="D8030" t="s">
        <v>11</v>
      </c>
      <c r="E8030" t="s">
        <v>11541</v>
      </c>
      <c r="F8030" t="s">
        <v>10233</v>
      </c>
      <c r="G8030" t="s">
        <v>10559</v>
      </c>
      <c r="H8030">
        <v>4</v>
      </c>
      <c r="I8030" s="2">
        <v>0</v>
      </c>
      <c r="J8030" t="s">
        <v>12522</v>
      </c>
      <c r="K8030" t="str">
        <f>VLOOKUP(E8030,customers!$A$1:$C$794,1,FALSE)</f>
        <v>DM-13525</v>
      </c>
      <c r="L8030" t="str">
        <f>VLOOKUP(E8030,customers!$A$1:$C$794,2,FALSE)</f>
        <v>Don Miller</v>
      </c>
      <c r="M8030" t="str">
        <f>VLOOKUP(E8030,customers!$A$1:$C$794,3,FALSE)</f>
        <v>Corporate</v>
      </c>
    </row>
    <row r="8031" spans="1:13" x14ac:dyDescent="0.35">
      <c r="A8031" t="s">
        <v>14790</v>
      </c>
      <c r="B8031" s="1">
        <v>42664</v>
      </c>
      <c r="C8031" s="1">
        <v>42668</v>
      </c>
      <c r="D8031" t="s">
        <v>25</v>
      </c>
      <c r="E8031" t="s">
        <v>5358</v>
      </c>
      <c r="F8031" t="s">
        <v>723</v>
      </c>
      <c r="G8031" t="s">
        <v>14791</v>
      </c>
      <c r="H8031">
        <v>6</v>
      </c>
      <c r="I8031" s="2">
        <v>0.2</v>
      </c>
      <c r="J8031" t="s">
        <v>14792</v>
      </c>
      <c r="K8031" t="str">
        <f>VLOOKUP(E8031,customers!$A$1:$C$794,1,FALSE)</f>
        <v>JF-15565</v>
      </c>
      <c r="L8031" t="str">
        <f>VLOOKUP(E8031,customers!$A$1:$C$794,2,FALSE)</f>
        <v>Jill Fjeld</v>
      </c>
      <c r="M8031" t="str">
        <f>VLOOKUP(E8031,customers!$A$1:$C$794,3,FALSE)</f>
        <v>Consumer</v>
      </c>
    </row>
    <row r="8032" spans="1:13" x14ac:dyDescent="0.35">
      <c r="A8032" t="s">
        <v>14793</v>
      </c>
      <c r="B8032" s="1">
        <v>42376</v>
      </c>
      <c r="C8032" s="1">
        <v>42380</v>
      </c>
      <c r="D8032" t="s">
        <v>25</v>
      </c>
      <c r="E8032" t="s">
        <v>3626</v>
      </c>
      <c r="F8032" t="s">
        <v>4584</v>
      </c>
      <c r="G8032" t="s">
        <v>14794</v>
      </c>
      <c r="H8032">
        <v>3</v>
      </c>
      <c r="I8032" s="2">
        <v>0.6</v>
      </c>
      <c r="J8032" t="s">
        <v>14795</v>
      </c>
      <c r="K8032" t="str">
        <f>VLOOKUP(E8032,customers!$A$1:$C$794,1,FALSE)</f>
        <v>NM-18520</v>
      </c>
      <c r="L8032" t="str">
        <f>VLOOKUP(E8032,customers!$A$1:$C$794,2,FALSE)</f>
        <v>Neoma Murray</v>
      </c>
      <c r="M8032" t="str">
        <f>VLOOKUP(E8032,customers!$A$1:$C$794,3,FALSE)</f>
        <v>Consumer</v>
      </c>
    </row>
    <row r="8033" spans="1:13" x14ac:dyDescent="0.35">
      <c r="A8033" t="s">
        <v>14793</v>
      </c>
      <c r="B8033" s="1">
        <v>42376</v>
      </c>
      <c r="C8033" s="1">
        <v>42380</v>
      </c>
      <c r="D8033" t="s">
        <v>25</v>
      </c>
      <c r="E8033" t="s">
        <v>3626</v>
      </c>
      <c r="F8033" t="s">
        <v>3237</v>
      </c>
      <c r="G8033" t="s">
        <v>909</v>
      </c>
      <c r="H8033">
        <v>5</v>
      </c>
      <c r="I8033" s="2">
        <v>0.2</v>
      </c>
      <c r="J8033" t="s">
        <v>4810</v>
      </c>
      <c r="K8033" t="str">
        <f>VLOOKUP(E8033,customers!$A$1:$C$794,1,FALSE)</f>
        <v>NM-18520</v>
      </c>
      <c r="L8033" t="str">
        <f>VLOOKUP(E8033,customers!$A$1:$C$794,2,FALSE)</f>
        <v>Neoma Murray</v>
      </c>
      <c r="M8033" t="str">
        <f>VLOOKUP(E8033,customers!$A$1:$C$794,3,FALSE)</f>
        <v>Consumer</v>
      </c>
    </row>
    <row r="8034" spans="1:13" x14ac:dyDescent="0.35">
      <c r="A8034" t="s">
        <v>14796</v>
      </c>
      <c r="B8034" s="1">
        <v>42180</v>
      </c>
      <c r="C8034" s="1">
        <v>42183</v>
      </c>
      <c r="D8034" t="s">
        <v>149</v>
      </c>
      <c r="E8034" t="s">
        <v>6392</v>
      </c>
      <c r="F8034" t="s">
        <v>2913</v>
      </c>
      <c r="G8034" t="s">
        <v>3934</v>
      </c>
      <c r="H8034">
        <v>3</v>
      </c>
      <c r="I8034" s="2">
        <v>0.2</v>
      </c>
      <c r="J8034" t="s">
        <v>2675</v>
      </c>
      <c r="K8034" t="str">
        <f>VLOOKUP(E8034,customers!$A$1:$C$794,1,FALSE)</f>
        <v>MV-17485</v>
      </c>
      <c r="L8034" t="str">
        <f>VLOOKUP(E8034,customers!$A$1:$C$794,2,FALSE)</f>
        <v>Mark Van Huff</v>
      </c>
      <c r="M8034" t="str">
        <f>VLOOKUP(E8034,customers!$A$1:$C$794,3,FALSE)</f>
        <v>Consumer</v>
      </c>
    </row>
    <row r="8035" spans="1:13" x14ac:dyDescent="0.35">
      <c r="A8035" t="s">
        <v>14796</v>
      </c>
      <c r="B8035" s="1">
        <v>42180</v>
      </c>
      <c r="C8035" s="1">
        <v>42183</v>
      </c>
      <c r="D8035" t="s">
        <v>149</v>
      </c>
      <c r="E8035" t="s">
        <v>6392</v>
      </c>
      <c r="F8035" t="s">
        <v>10721</v>
      </c>
      <c r="G8035" t="s">
        <v>8560</v>
      </c>
      <c r="H8035">
        <v>2</v>
      </c>
      <c r="I8035" s="2">
        <v>0.8</v>
      </c>
      <c r="J8035" t="s">
        <v>4438</v>
      </c>
      <c r="K8035" t="str">
        <f>VLOOKUP(E8035,customers!$A$1:$C$794,1,FALSE)</f>
        <v>MV-17485</v>
      </c>
      <c r="L8035" t="str">
        <f>VLOOKUP(E8035,customers!$A$1:$C$794,2,FALSE)</f>
        <v>Mark Van Huff</v>
      </c>
      <c r="M8035" t="str">
        <f>VLOOKUP(E8035,customers!$A$1:$C$794,3,FALSE)</f>
        <v>Consumer</v>
      </c>
    </row>
    <row r="8036" spans="1:13" x14ac:dyDescent="0.35">
      <c r="A8036" t="s">
        <v>14796</v>
      </c>
      <c r="B8036" s="1">
        <v>42180</v>
      </c>
      <c r="C8036" s="1">
        <v>42183</v>
      </c>
      <c r="D8036" t="s">
        <v>149</v>
      </c>
      <c r="E8036" t="s">
        <v>6392</v>
      </c>
      <c r="F8036" t="s">
        <v>7083</v>
      </c>
      <c r="G8036" t="s">
        <v>14797</v>
      </c>
      <c r="H8036">
        <v>9</v>
      </c>
      <c r="I8036" s="2">
        <v>0.6</v>
      </c>
      <c r="J8036" t="s">
        <v>14798</v>
      </c>
      <c r="K8036" t="str">
        <f>VLOOKUP(E8036,customers!$A$1:$C$794,1,FALSE)</f>
        <v>MV-17485</v>
      </c>
      <c r="L8036" t="str">
        <f>VLOOKUP(E8036,customers!$A$1:$C$794,2,FALSE)</f>
        <v>Mark Van Huff</v>
      </c>
      <c r="M8036" t="str">
        <f>VLOOKUP(E8036,customers!$A$1:$C$794,3,FALSE)</f>
        <v>Consumer</v>
      </c>
    </row>
    <row r="8037" spans="1:13" x14ac:dyDescent="0.35">
      <c r="A8037" t="s">
        <v>14796</v>
      </c>
      <c r="B8037" s="1">
        <v>42180</v>
      </c>
      <c r="C8037" s="1">
        <v>42183</v>
      </c>
      <c r="D8037" t="s">
        <v>149</v>
      </c>
      <c r="E8037" t="s">
        <v>6392</v>
      </c>
      <c r="F8037" t="s">
        <v>3231</v>
      </c>
      <c r="G8037" t="s">
        <v>3232</v>
      </c>
      <c r="H8037">
        <v>2</v>
      </c>
      <c r="I8037" s="2">
        <v>0.2</v>
      </c>
      <c r="J8037" t="s">
        <v>1752</v>
      </c>
      <c r="K8037" t="str">
        <f>VLOOKUP(E8037,customers!$A$1:$C$794,1,FALSE)</f>
        <v>MV-17485</v>
      </c>
      <c r="L8037" t="str">
        <f>VLOOKUP(E8037,customers!$A$1:$C$794,2,FALSE)</f>
        <v>Mark Van Huff</v>
      </c>
      <c r="M8037" t="str">
        <f>VLOOKUP(E8037,customers!$A$1:$C$794,3,FALSE)</f>
        <v>Consumer</v>
      </c>
    </row>
    <row r="8038" spans="1:13" x14ac:dyDescent="0.35">
      <c r="A8038" t="s">
        <v>14799</v>
      </c>
      <c r="B8038" s="1">
        <v>42267</v>
      </c>
      <c r="C8038" s="1">
        <v>42269</v>
      </c>
      <c r="D8038" t="s">
        <v>149</v>
      </c>
      <c r="E8038" t="s">
        <v>80</v>
      </c>
      <c r="F8038" t="s">
        <v>7058</v>
      </c>
      <c r="G8038" t="s">
        <v>3705</v>
      </c>
      <c r="H8038">
        <v>6</v>
      </c>
      <c r="I8038" s="2">
        <v>0</v>
      </c>
      <c r="J8038" t="s">
        <v>14800</v>
      </c>
      <c r="K8038" t="str">
        <f>VLOOKUP(E8038,customers!$A$1:$C$794,1,FALSE)</f>
        <v>AG-10270</v>
      </c>
      <c r="L8038" t="str">
        <f>VLOOKUP(E8038,customers!$A$1:$C$794,2,FALSE)</f>
        <v>Alejandro Grove</v>
      </c>
      <c r="M8038" t="str">
        <f>VLOOKUP(E8038,customers!$A$1:$C$794,3,FALSE)</f>
        <v>Consumer</v>
      </c>
    </row>
    <row r="8039" spans="1:13" x14ac:dyDescent="0.35">
      <c r="A8039" t="s">
        <v>14801</v>
      </c>
      <c r="B8039" s="1">
        <v>42926</v>
      </c>
      <c r="C8039" s="1">
        <v>42930</v>
      </c>
      <c r="D8039" t="s">
        <v>25</v>
      </c>
      <c r="E8039" t="s">
        <v>7662</v>
      </c>
      <c r="F8039" t="s">
        <v>13457</v>
      </c>
      <c r="G8039" t="s">
        <v>15</v>
      </c>
      <c r="H8039">
        <v>3</v>
      </c>
      <c r="I8039" s="2">
        <v>0</v>
      </c>
      <c r="J8039" t="s">
        <v>8811</v>
      </c>
      <c r="K8039" t="str">
        <f>VLOOKUP(E8039,customers!$A$1:$C$794,1,FALSE)</f>
        <v>BF-11275</v>
      </c>
      <c r="L8039" t="str">
        <f>VLOOKUP(E8039,customers!$A$1:$C$794,2,FALSE)</f>
        <v>Beth Fritzler</v>
      </c>
      <c r="M8039" t="str">
        <f>VLOOKUP(E8039,customers!$A$1:$C$794,3,FALSE)</f>
        <v>Corporate</v>
      </c>
    </row>
    <row r="8040" spans="1:13" x14ac:dyDescent="0.35">
      <c r="A8040" t="s">
        <v>14802</v>
      </c>
      <c r="B8040" s="1">
        <v>42916</v>
      </c>
      <c r="C8040" s="1">
        <v>42918</v>
      </c>
      <c r="D8040" t="s">
        <v>11</v>
      </c>
      <c r="E8040" t="s">
        <v>5550</v>
      </c>
      <c r="F8040" t="s">
        <v>5179</v>
      </c>
      <c r="G8040" t="s">
        <v>8513</v>
      </c>
      <c r="H8040">
        <v>3</v>
      </c>
      <c r="I8040" s="2">
        <v>0.15</v>
      </c>
      <c r="J8040" t="s">
        <v>2533</v>
      </c>
      <c r="K8040" t="str">
        <f>VLOOKUP(E8040,customers!$A$1:$C$794,1,FALSE)</f>
        <v>JC-15775</v>
      </c>
      <c r="L8040" t="str">
        <f>VLOOKUP(E8040,customers!$A$1:$C$794,2,FALSE)</f>
        <v>John Castell</v>
      </c>
      <c r="M8040" t="str">
        <f>VLOOKUP(E8040,customers!$A$1:$C$794,3,FALSE)</f>
        <v>Consumer</v>
      </c>
    </row>
    <row r="8041" spans="1:13" x14ac:dyDescent="0.35">
      <c r="A8041" t="s">
        <v>14803</v>
      </c>
      <c r="B8041" s="1">
        <v>42968</v>
      </c>
      <c r="C8041" s="1">
        <v>42972</v>
      </c>
      <c r="D8041" t="s">
        <v>11</v>
      </c>
      <c r="E8041" t="s">
        <v>8366</v>
      </c>
      <c r="F8041" t="s">
        <v>686</v>
      </c>
      <c r="G8041" t="s">
        <v>1300</v>
      </c>
      <c r="H8041">
        <v>6</v>
      </c>
      <c r="I8041" s="2">
        <v>0.2</v>
      </c>
      <c r="J8041" t="s">
        <v>14804</v>
      </c>
      <c r="K8041" t="str">
        <f>VLOOKUP(E8041,customers!$A$1:$C$794,1,FALSE)</f>
        <v>CM-11815</v>
      </c>
      <c r="L8041" t="str">
        <f>VLOOKUP(E8041,customers!$A$1:$C$794,2,FALSE)</f>
        <v>Candace McMahon</v>
      </c>
      <c r="M8041" t="str">
        <f>VLOOKUP(E8041,customers!$A$1:$C$794,3,FALSE)</f>
        <v>Corporate</v>
      </c>
    </row>
    <row r="8042" spans="1:13" x14ac:dyDescent="0.35">
      <c r="A8042" t="s">
        <v>14803</v>
      </c>
      <c r="B8042" s="1">
        <v>42968</v>
      </c>
      <c r="C8042" s="1">
        <v>42972</v>
      </c>
      <c r="D8042" t="s">
        <v>11</v>
      </c>
      <c r="E8042" t="s">
        <v>8366</v>
      </c>
      <c r="F8042" t="s">
        <v>2654</v>
      </c>
      <c r="G8042" t="s">
        <v>2655</v>
      </c>
      <c r="H8042">
        <v>6</v>
      </c>
      <c r="I8042" s="2">
        <v>0</v>
      </c>
      <c r="J8042" t="s">
        <v>2656</v>
      </c>
      <c r="K8042" t="str">
        <f>VLOOKUP(E8042,customers!$A$1:$C$794,1,FALSE)</f>
        <v>CM-11815</v>
      </c>
      <c r="L8042" t="str">
        <f>VLOOKUP(E8042,customers!$A$1:$C$794,2,FALSE)</f>
        <v>Candace McMahon</v>
      </c>
      <c r="M8042" t="str">
        <f>VLOOKUP(E8042,customers!$A$1:$C$794,3,FALSE)</f>
        <v>Corporate</v>
      </c>
    </row>
    <row r="8043" spans="1:13" x14ac:dyDescent="0.35">
      <c r="A8043" t="s">
        <v>14803</v>
      </c>
      <c r="B8043" s="1">
        <v>42968</v>
      </c>
      <c r="C8043" s="1">
        <v>42972</v>
      </c>
      <c r="D8043" t="s">
        <v>11</v>
      </c>
      <c r="E8043" t="s">
        <v>8366</v>
      </c>
      <c r="F8043" t="s">
        <v>6853</v>
      </c>
      <c r="G8043" t="s">
        <v>14805</v>
      </c>
      <c r="H8043">
        <v>2</v>
      </c>
      <c r="I8043" s="2">
        <v>0</v>
      </c>
      <c r="J8043" t="s">
        <v>5140</v>
      </c>
      <c r="K8043" t="str">
        <f>VLOOKUP(E8043,customers!$A$1:$C$794,1,FALSE)</f>
        <v>CM-11815</v>
      </c>
      <c r="L8043" t="str">
        <f>VLOOKUP(E8043,customers!$A$1:$C$794,2,FALSE)</f>
        <v>Candace McMahon</v>
      </c>
      <c r="M8043" t="str">
        <f>VLOOKUP(E8043,customers!$A$1:$C$794,3,FALSE)</f>
        <v>Corporate</v>
      </c>
    </row>
    <row r="8044" spans="1:13" x14ac:dyDescent="0.35">
      <c r="A8044" t="s">
        <v>14806</v>
      </c>
      <c r="B8044" s="1">
        <v>42805</v>
      </c>
      <c r="C8044" s="1">
        <v>42809</v>
      </c>
      <c r="D8044" t="s">
        <v>25</v>
      </c>
      <c r="E8044" t="s">
        <v>3614</v>
      </c>
      <c r="F8044" t="s">
        <v>1653</v>
      </c>
      <c r="G8044" t="s">
        <v>1654</v>
      </c>
      <c r="H8044">
        <v>4</v>
      </c>
      <c r="I8044" s="2">
        <v>0</v>
      </c>
      <c r="J8044" t="s">
        <v>1655</v>
      </c>
      <c r="K8044" t="str">
        <f>VLOOKUP(E8044,customers!$A$1:$C$794,1,FALSE)</f>
        <v>PV-18985</v>
      </c>
      <c r="L8044" t="str">
        <f>VLOOKUP(E8044,customers!$A$1:$C$794,2,FALSE)</f>
        <v>Paul Van Hugh</v>
      </c>
      <c r="M8044" t="str">
        <f>VLOOKUP(E8044,customers!$A$1:$C$794,3,FALSE)</f>
        <v>Home Office</v>
      </c>
    </row>
    <row r="8045" spans="1:13" x14ac:dyDescent="0.35">
      <c r="A8045" t="s">
        <v>14806</v>
      </c>
      <c r="B8045" s="1">
        <v>42805</v>
      </c>
      <c r="C8045" s="1">
        <v>42809</v>
      </c>
      <c r="D8045" t="s">
        <v>25</v>
      </c>
      <c r="E8045" t="s">
        <v>3614</v>
      </c>
      <c r="F8045" t="s">
        <v>14807</v>
      </c>
      <c r="G8045" t="s">
        <v>9436</v>
      </c>
      <c r="H8045">
        <v>1</v>
      </c>
      <c r="I8045" s="2">
        <v>0</v>
      </c>
      <c r="J8045" t="s">
        <v>8611</v>
      </c>
      <c r="K8045" t="str">
        <f>VLOOKUP(E8045,customers!$A$1:$C$794,1,FALSE)</f>
        <v>PV-18985</v>
      </c>
      <c r="L8045" t="str">
        <f>VLOOKUP(E8045,customers!$A$1:$C$794,2,FALSE)</f>
        <v>Paul Van Hugh</v>
      </c>
      <c r="M8045" t="str">
        <f>VLOOKUP(E8045,customers!$A$1:$C$794,3,FALSE)</f>
        <v>Home Office</v>
      </c>
    </row>
    <row r="8046" spans="1:13" x14ac:dyDescent="0.35">
      <c r="A8046" t="s">
        <v>14808</v>
      </c>
      <c r="B8046" s="1">
        <v>42993</v>
      </c>
      <c r="C8046" s="1">
        <v>42995</v>
      </c>
      <c r="D8046" t="s">
        <v>11</v>
      </c>
      <c r="E8046" t="s">
        <v>12120</v>
      </c>
      <c r="F8046" t="s">
        <v>420</v>
      </c>
      <c r="G8046" t="s">
        <v>14809</v>
      </c>
      <c r="H8046">
        <v>9</v>
      </c>
      <c r="I8046" s="2">
        <v>0.2</v>
      </c>
      <c r="J8046" t="s">
        <v>5123</v>
      </c>
      <c r="K8046" t="str">
        <f>VLOOKUP(E8046,customers!$A$1:$C$794,1,FALSE)</f>
        <v>DO-13645</v>
      </c>
      <c r="L8046" t="str">
        <f>VLOOKUP(E8046,customers!$A$1:$C$794,2,FALSE)</f>
        <v>Doug O'Connell</v>
      </c>
      <c r="M8046" t="str">
        <f>VLOOKUP(E8046,customers!$A$1:$C$794,3,FALSE)</f>
        <v>Consumer</v>
      </c>
    </row>
    <row r="8047" spans="1:13" x14ac:dyDescent="0.35">
      <c r="A8047" t="s">
        <v>14810</v>
      </c>
      <c r="B8047" s="1">
        <v>42633</v>
      </c>
      <c r="C8047" s="1">
        <v>42637</v>
      </c>
      <c r="D8047" t="s">
        <v>25</v>
      </c>
      <c r="E8047" t="s">
        <v>4420</v>
      </c>
      <c r="F8047" t="s">
        <v>5461</v>
      </c>
      <c r="G8047" t="s">
        <v>14811</v>
      </c>
      <c r="H8047">
        <v>5</v>
      </c>
      <c r="I8047" s="2">
        <v>0</v>
      </c>
      <c r="J8047" t="s">
        <v>14812</v>
      </c>
      <c r="K8047" t="str">
        <f>VLOOKUP(E8047,customers!$A$1:$C$794,1,FALSE)</f>
        <v>HA-14905</v>
      </c>
      <c r="L8047" t="str">
        <f>VLOOKUP(E8047,customers!$A$1:$C$794,2,FALSE)</f>
        <v>Helen Abelman</v>
      </c>
      <c r="M8047" t="str">
        <f>VLOOKUP(E8047,customers!$A$1:$C$794,3,FALSE)</f>
        <v>Consumer</v>
      </c>
    </row>
    <row r="8048" spans="1:13" x14ac:dyDescent="0.35">
      <c r="A8048" t="s">
        <v>14813</v>
      </c>
      <c r="B8048" s="1">
        <v>42719</v>
      </c>
      <c r="C8048" s="1">
        <v>42721</v>
      </c>
      <c r="D8048" t="s">
        <v>11</v>
      </c>
      <c r="E8048" t="s">
        <v>1149</v>
      </c>
      <c r="F8048" t="s">
        <v>10721</v>
      </c>
      <c r="G8048" t="s">
        <v>3172</v>
      </c>
      <c r="H8048">
        <v>3</v>
      </c>
      <c r="I8048" s="2">
        <v>0.7</v>
      </c>
      <c r="J8048" t="s">
        <v>4438</v>
      </c>
      <c r="K8048" t="str">
        <f>VLOOKUP(E8048,customers!$A$1:$C$794,1,FALSE)</f>
        <v>SH-20395</v>
      </c>
      <c r="L8048" t="str">
        <f>VLOOKUP(E8048,customers!$A$1:$C$794,2,FALSE)</f>
        <v>Shahid Hopkins</v>
      </c>
      <c r="M8048" t="str">
        <f>VLOOKUP(E8048,customers!$A$1:$C$794,3,FALSE)</f>
        <v>Consumer</v>
      </c>
    </row>
    <row r="8049" spans="1:13" x14ac:dyDescent="0.35">
      <c r="A8049" t="s">
        <v>14814</v>
      </c>
      <c r="B8049" s="1">
        <v>43042</v>
      </c>
      <c r="C8049" s="1">
        <v>43045</v>
      </c>
      <c r="D8049" t="s">
        <v>11</v>
      </c>
      <c r="E8049" t="s">
        <v>6368</v>
      </c>
      <c r="F8049" t="s">
        <v>4478</v>
      </c>
      <c r="G8049" t="s">
        <v>10127</v>
      </c>
      <c r="H8049">
        <v>3</v>
      </c>
      <c r="I8049" s="2">
        <v>0.2</v>
      </c>
      <c r="J8049" t="s">
        <v>1876</v>
      </c>
      <c r="K8049" t="str">
        <f>VLOOKUP(E8049,customers!$A$1:$C$794,1,FALSE)</f>
        <v>JM-16195</v>
      </c>
      <c r="L8049" t="str">
        <f>VLOOKUP(E8049,customers!$A$1:$C$794,2,FALSE)</f>
        <v>Justin MacKendrick</v>
      </c>
      <c r="M8049" t="str">
        <f>VLOOKUP(E8049,customers!$A$1:$C$794,3,FALSE)</f>
        <v>Consumer</v>
      </c>
    </row>
    <row r="8050" spans="1:13" x14ac:dyDescent="0.35">
      <c r="A8050" t="s">
        <v>14815</v>
      </c>
      <c r="B8050" s="1">
        <v>42554</v>
      </c>
      <c r="C8050" s="1">
        <v>42558</v>
      </c>
      <c r="D8050" t="s">
        <v>25</v>
      </c>
      <c r="E8050" t="s">
        <v>1407</v>
      </c>
      <c r="F8050" t="s">
        <v>11320</v>
      </c>
      <c r="G8050" t="s">
        <v>11321</v>
      </c>
      <c r="H8050">
        <v>7</v>
      </c>
      <c r="I8050" s="2">
        <v>0</v>
      </c>
      <c r="J8050" t="s">
        <v>11322</v>
      </c>
      <c r="K8050" t="str">
        <f>VLOOKUP(E8050,customers!$A$1:$C$794,1,FALSE)</f>
        <v>DK-13225</v>
      </c>
      <c r="L8050" t="str">
        <f>VLOOKUP(E8050,customers!$A$1:$C$794,2,FALSE)</f>
        <v>Dean Katz</v>
      </c>
      <c r="M8050" t="str">
        <f>VLOOKUP(E8050,customers!$A$1:$C$794,3,FALSE)</f>
        <v>Corporate</v>
      </c>
    </row>
    <row r="8051" spans="1:13" x14ac:dyDescent="0.35">
      <c r="A8051" t="s">
        <v>14816</v>
      </c>
      <c r="B8051" s="1">
        <v>41908</v>
      </c>
      <c r="C8051" s="1">
        <v>41912</v>
      </c>
      <c r="D8051" t="s">
        <v>25</v>
      </c>
      <c r="E8051" t="s">
        <v>14230</v>
      </c>
      <c r="F8051" t="s">
        <v>502</v>
      </c>
      <c r="G8051" t="s">
        <v>1051</v>
      </c>
      <c r="H8051">
        <v>5</v>
      </c>
      <c r="I8051" s="2">
        <v>0.7</v>
      </c>
      <c r="J8051" t="s">
        <v>10891</v>
      </c>
      <c r="K8051" t="str">
        <f>VLOOKUP(E8051,customers!$A$1:$C$794,1,FALSE)</f>
        <v>CM-12715</v>
      </c>
      <c r="L8051" t="str">
        <f>VLOOKUP(E8051,customers!$A$1:$C$794,2,FALSE)</f>
        <v>Craig Molinari</v>
      </c>
      <c r="M8051" t="str">
        <f>VLOOKUP(E8051,customers!$A$1:$C$794,3,FALSE)</f>
        <v>Corporate</v>
      </c>
    </row>
    <row r="8052" spans="1:13" x14ac:dyDescent="0.35">
      <c r="A8052" t="s">
        <v>14816</v>
      </c>
      <c r="B8052" s="1">
        <v>41908</v>
      </c>
      <c r="C8052" s="1">
        <v>41912</v>
      </c>
      <c r="D8052" t="s">
        <v>25</v>
      </c>
      <c r="E8052" t="s">
        <v>14230</v>
      </c>
      <c r="F8052" t="s">
        <v>3246</v>
      </c>
      <c r="G8052" t="s">
        <v>13155</v>
      </c>
      <c r="H8052">
        <v>1</v>
      </c>
      <c r="I8052" s="2">
        <v>0.2</v>
      </c>
      <c r="J8052" t="s">
        <v>1574</v>
      </c>
      <c r="K8052" t="str">
        <f>VLOOKUP(E8052,customers!$A$1:$C$794,1,FALSE)</f>
        <v>CM-12715</v>
      </c>
      <c r="L8052" t="str">
        <f>VLOOKUP(E8052,customers!$A$1:$C$794,2,FALSE)</f>
        <v>Craig Molinari</v>
      </c>
      <c r="M8052" t="str">
        <f>VLOOKUP(E8052,customers!$A$1:$C$794,3,FALSE)</f>
        <v>Corporate</v>
      </c>
    </row>
    <row r="8053" spans="1:13" x14ac:dyDescent="0.35">
      <c r="A8053" t="s">
        <v>14816</v>
      </c>
      <c r="B8053" s="1">
        <v>41908</v>
      </c>
      <c r="C8053" s="1">
        <v>41912</v>
      </c>
      <c r="D8053" t="s">
        <v>25</v>
      </c>
      <c r="E8053" t="s">
        <v>14230</v>
      </c>
      <c r="F8053" t="s">
        <v>100</v>
      </c>
      <c r="G8053" t="s">
        <v>9548</v>
      </c>
      <c r="H8053">
        <v>6</v>
      </c>
      <c r="I8053" s="2">
        <v>0.2</v>
      </c>
      <c r="J8053" t="s">
        <v>1280</v>
      </c>
      <c r="K8053" t="str">
        <f>VLOOKUP(E8053,customers!$A$1:$C$794,1,FALSE)</f>
        <v>CM-12715</v>
      </c>
      <c r="L8053" t="str">
        <f>VLOOKUP(E8053,customers!$A$1:$C$794,2,FALSE)</f>
        <v>Craig Molinari</v>
      </c>
      <c r="M8053" t="str">
        <f>VLOOKUP(E8053,customers!$A$1:$C$794,3,FALSE)</f>
        <v>Corporate</v>
      </c>
    </row>
    <row r="8054" spans="1:13" x14ac:dyDescent="0.35">
      <c r="A8054" t="s">
        <v>14817</v>
      </c>
      <c r="B8054" s="1">
        <v>41834</v>
      </c>
      <c r="C8054" s="1">
        <v>41837</v>
      </c>
      <c r="D8054" t="s">
        <v>11</v>
      </c>
      <c r="E8054" t="s">
        <v>5456</v>
      </c>
      <c r="F8054" t="s">
        <v>3875</v>
      </c>
      <c r="G8054" t="s">
        <v>5076</v>
      </c>
      <c r="H8054">
        <v>3</v>
      </c>
      <c r="I8054" s="2">
        <v>0</v>
      </c>
      <c r="J8054" t="s">
        <v>1247</v>
      </c>
      <c r="K8054" t="str">
        <f>VLOOKUP(E8054,customers!$A$1:$C$794,1,FALSE)</f>
        <v>BF-10975</v>
      </c>
      <c r="L8054" t="str">
        <f>VLOOKUP(E8054,customers!$A$1:$C$794,2,FALSE)</f>
        <v>Barbara Fisher</v>
      </c>
      <c r="M8054" t="str">
        <f>VLOOKUP(E8054,customers!$A$1:$C$794,3,FALSE)</f>
        <v>Corporate</v>
      </c>
    </row>
    <row r="8055" spans="1:13" x14ac:dyDescent="0.35">
      <c r="A8055" t="s">
        <v>14818</v>
      </c>
      <c r="B8055" s="1">
        <v>43006</v>
      </c>
      <c r="C8055" s="1">
        <v>43013</v>
      </c>
      <c r="D8055" t="s">
        <v>25</v>
      </c>
      <c r="E8055" t="s">
        <v>2210</v>
      </c>
      <c r="F8055" t="s">
        <v>2580</v>
      </c>
      <c r="G8055" t="s">
        <v>6884</v>
      </c>
      <c r="H8055">
        <v>1</v>
      </c>
      <c r="I8055" s="2">
        <v>0.7</v>
      </c>
      <c r="J8055" t="s">
        <v>14819</v>
      </c>
      <c r="K8055" t="str">
        <f>VLOOKUP(E8055,customers!$A$1:$C$794,1,FALSE)</f>
        <v>SF-20965</v>
      </c>
      <c r="L8055" t="str">
        <f>VLOOKUP(E8055,customers!$A$1:$C$794,2,FALSE)</f>
        <v>Sylvia Foulston</v>
      </c>
      <c r="M8055" t="str">
        <f>VLOOKUP(E8055,customers!$A$1:$C$794,3,FALSE)</f>
        <v>Corporate</v>
      </c>
    </row>
    <row r="8056" spans="1:13" x14ac:dyDescent="0.35">
      <c r="A8056" t="s">
        <v>14820</v>
      </c>
      <c r="B8056" s="1">
        <v>42244</v>
      </c>
      <c r="C8056" s="1">
        <v>42251</v>
      </c>
      <c r="D8056" t="s">
        <v>25</v>
      </c>
      <c r="E8056" t="s">
        <v>753</v>
      </c>
      <c r="F8056" t="s">
        <v>2151</v>
      </c>
      <c r="G8056" t="s">
        <v>14821</v>
      </c>
      <c r="H8056">
        <v>5</v>
      </c>
      <c r="I8056" s="2">
        <v>0</v>
      </c>
      <c r="J8056" t="s">
        <v>14822</v>
      </c>
      <c r="K8056" t="str">
        <f>VLOOKUP(E8056,customers!$A$1:$C$794,1,FALSE)</f>
        <v>CB-12025</v>
      </c>
      <c r="L8056" t="str">
        <f>VLOOKUP(E8056,customers!$A$1:$C$794,2,FALSE)</f>
        <v>Cassandra Brandow</v>
      </c>
      <c r="M8056" t="str">
        <f>VLOOKUP(E8056,customers!$A$1:$C$794,3,FALSE)</f>
        <v>Consumer</v>
      </c>
    </row>
    <row r="8057" spans="1:13" x14ac:dyDescent="0.35">
      <c r="A8057" t="s">
        <v>14820</v>
      </c>
      <c r="B8057" s="1">
        <v>42244</v>
      </c>
      <c r="C8057" s="1">
        <v>42251</v>
      </c>
      <c r="D8057" t="s">
        <v>25</v>
      </c>
      <c r="E8057" t="s">
        <v>753</v>
      </c>
      <c r="F8057" t="s">
        <v>826</v>
      </c>
      <c r="G8057" t="s">
        <v>5163</v>
      </c>
      <c r="H8057">
        <v>2</v>
      </c>
      <c r="I8057" s="2">
        <v>0.15</v>
      </c>
      <c r="J8057" t="s">
        <v>11445</v>
      </c>
      <c r="K8057" t="str">
        <f>VLOOKUP(E8057,customers!$A$1:$C$794,1,FALSE)</f>
        <v>CB-12025</v>
      </c>
      <c r="L8057" t="str">
        <f>VLOOKUP(E8057,customers!$A$1:$C$794,2,FALSE)</f>
        <v>Cassandra Brandow</v>
      </c>
      <c r="M8057" t="str">
        <f>VLOOKUP(E8057,customers!$A$1:$C$794,3,FALSE)</f>
        <v>Consumer</v>
      </c>
    </row>
    <row r="8058" spans="1:13" x14ac:dyDescent="0.35">
      <c r="A8058" t="s">
        <v>14820</v>
      </c>
      <c r="B8058" s="1">
        <v>42244</v>
      </c>
      <c r="C8058" s="1">
        <v>42251</v>
      </c>
      <c r="D8058" t="s">
        <v>25</v>
      </c>
      <c r="E8058" t="s">
        <v>753</v>
      </c>
      <c r="F8058" t="s">
        <v>1877</v>
      </c>
      <c r="G8058" t="s">
        <v>14823</v>
      </c>
      <c r="H8058">
        <v>9</v>
      </c>
      <c r="I8058" s="2">
        <v>0</v>
      </c>
      <c r="J8058" t="s">
        <v>1618</v>
      </c>
      <c r="K8058" t="str">
        <f>VLOOKUP(E8058,customers!$A$1:$C$794,1,FALSE)</f>
        <v>CB-12025</v>
      </c>
      <c r="L8058" t="str">
        <f>VLOOKUP(E8058,customers!$A$1:$C$794,2,FALSE)</f>
        <v>Cassandra Brandow</v>
      </c>
      <c r="M8058" t="str">
        <f>VLOOKUP(E8058,customers!$A$1:$C$794,3,FALSE)</f>
        <v>Consumer</v>
      </c>
    </row>
    <row r="8059" spans="1:13" x14ac:dyDescent="0.35">
      <c r="A8059" t="s">
        <v>14820</v>
      </c>
      <c r="B8059" s="1">
        <v>42244</v>
      </c>
      <c r="C8059" s="1">
        <v>42251</v>
      </c>
      <c r="D8059" t="s">
        <v>25</v>
      </c>
      <c r="E8059" t="s">
        <v>753</v>
      </c>
      <c r="F8059" t="s">
        <v>6753</v>
      </c>
      <c r="G8059" t="s">
        <v>14824</v>
      </c>
      <c r="H8059">
        <v>5</v>
      </c>
      <c r="I8059" s="2">
        <v>0.2</v>
      </c>
      <c r="J8059" t="s">
        <v>2058</v>
      </c>
      <c r="K8059" t="str">
        <f>VLOOKUP(E8059,customers!$A$1:$C$794,1,FALSE)</f>
        <v>CB-12025</v>
      </c>
      <c r="L8059" t="str">
        <f>VLOOKUP(E8059,customers!$A$1:$C$794,2,FALSE)</f>
        <v>Cassandra Brandow</v>
      </c>
      <c r="M8059" t="str">
        <f>VLOOKUP(E8059,customers!$A$1:$C$794,3,FALSE)</f>
        <v>Consumer</v>
      </c>
    </row>
    <row r="8060" spans="1:13" x14ac:dyDescent="0.35">
      <c r="A8060" t="s">
        <v>14820</v>
      </c>
      <c r="B8060" s="1">
        <v>42244</v>
      </c>
      <c r="C8060" s="1">
        <v>42251</v>
      </c>
      <c r="D8060" t="s">
        <v>25</v>
      </c>
      <c r="E8060" t="s">
        <v>753</v>
      </c>
      <c r="F8060" t="s">
        <v>3642</v>
      </c>
      <c r="G8060" t="s">
        <v>2771</v>
      </c>
      <c r="H8060">
        <v>3</v>
      </c>
      <c r="I8060" s="2">
        <v>0.2</v>
      </c>
      <c r="J8060" t="s">
        <v>8044</v>
      </c>
      <c r="K8060" t="str">
        <f>VLOOKUP(E8060,customers!$A$1:$C$794,1,FALSE)</f>
        <v>CB-12025</v>
      </c>
      <c r="L8060" t="str">
        <f>VLOOKUP(E8060,customers!$A$1:$C$794,2,FALSE)</f>
        <v>Cassandra Brandow</v>
      </c>
      <c r="M8060" t="str">
        <f>VLOOKUP(E8060,customers!$A$1:$C$794,3,FALSE)</f>
        <v>Consumer</v>
      </c>
    </row>
    <row r="8061" spans="1:13" x14ac:dyDescent="0.35">
      <c r="A8061" t="s">
        <v>14820</v>
      </c>
      <c r="B8061" s="1">
        <v>42244</v>
      </c>
      <c r="C8061" s="1">
        <v>42251</v>
      </c>
      <c r="D8061" t="s">
        <v>25</v>
      </c>
      <c r="E8061" t="s">
        <v>753</v>
      </c>
      <c r="F8061" t="s">
        <v>4753</v>
      </c>
      <c r="G8061" t="s">
        <v>2721</v>
      </c>
      <c r="H8061">
        <v>2</v>
      </c>
      <c r="I8061" s="2">
        <v>0</v>
      </c>
      <c r="J8061" t="s">
        <v>6185</v>
      </c>
      <c r="K8061" t="str">
        <f>VLOOKUP(E8061,customers!$A$1:$C$794,1,FALSE)</f>
        <v>CB-12025</v>
      </c>
      <c r="L8061" t="str">
        <f>VLOOKUP(E8061,customers!$A$1:$C$794,2,FALSE)</f>
        <v>Cassandra Brandow</v>
      </c>
      <c r="M8061" t="str">
        <f>VLOOKUP(E8061,customers!$A$1:$C$794,3,FALSE)</f>
        <v>Consumer</v>
      </c>
    </row>
    <row r="8062" spans="1:13" x14ac:dyDescent="0.35">
      <c r="A8062" t="s">
        <v>14825</v>
      </c>
      <c r="B8062" s="1">
        <v>42267</v>
      </c>
      <c r="C8062" s="1">
        <v>42273</v>
      </c>
      <c r="D8062" t="s">
        <v>25</v>
      </c>
      <c r="E8062" t="s">
        <v>5977</v>
      </c>
      <c r="F8062" t="s">
        <v>1289</v>
      </c>
      <c r="G8062" t="s">
        <v>11083</v>
      </c>
      <c r="H8062">
        <v>5</v>
      </c>
      <c r="I8062" s="2">
        <v>0</v>
      </c>
      <c r="J8062" t="s">
        <v>6206</v>
      </c>
      <c r="K8062" t="str">
        <f>VLOOKUP(E8062,customers!$A$1:$C$794,1,FALSE)</f>
        <v>TC-20980</v>
      </c>
      <c r="L8062" t="str">
        <f>VLOOKUP(E8062,customers!$A$1:$C$794,2,FALSE)</f>
        <v>Tamara Chand</v>
      </c>
      <c r="M8062" t="str">
        <f>VLOOKUP(E8062,customers!$A$1:$C$794,3,FALSE)</f>
        <v>Corporate</v>
      </c>
    </row>
    <row r="8063" spans="1:13" x14ac:dyDescent="0.35">
      <c r="A8063" t="s">
        <v>14825</v>
      </c>
      <c r="B8063" s="1">
        <v>42267</v>
      </c>
      <c r="C8063" s="1">
        <v>42273</v>
      </c>
      <c r="D8063" t="s">
        <v>25</v>
      </c>
      <c r="E8063" t="s">
        <v>5977</v>
      </c>
      <c r="F8063" t="s">
        <v>6670</v>
      </c>
      <c r="G8063" t="s">
        <v>2488</v>
      </c>
      <c r="H8063">
        <v>2</v>
      </c>
      <c r="I8063" s="2">
        <v>0.2</v>
      </c>
      <c r="J8063" t="s">
        <v>2489</v>
      </c>
      <c r="K8063" t="str">
        <f>VLOOKUP(E8063,customers!$A$1:$C$794,1,FALSE)</f>
        <v>TC-20980</v>
      </c>
      <c r="L8063" t="str">
        <f>VLOOKUP(E8063,customers!$A$1:$C$794,2,FALSE)</f>
        <v>Tamara Chand</v>
      </c>
      <c r="M8063" t="str">
        <f>VLOOKUP(E8063,customers!$A$1:$C$794,3,FALSE)</f>
        <v>Corporate</v>
      </c>
    </row>
    <row r="8064" spans="1:13" x14ac:dyDescent="0.35">
      <c r="A8064" t="s">
        <v>14826</v>
      </c>
      <c r="B8064" s="1">
        <v>42681</v>
      </c>
      <c r="C8064" s="1">
        <v>42683</v>
      </c>
      <c r="D8064" t="s">
        <v>149</v>
      </c>
      <c r="E8064" t="s">
        <v>5836</v>
      </c>
      <c r="F8064" t="s">
        <v>2092</v>
      </c>
      <c r="G8064" t="s">
        <v>4454</v>
      </c>
      <c r="H8064">
        <v>4</v>
      </c>
      <c r="I8064" s="2">
        <v>0</v>
      </c>
      <c r="J8064" t="s">
        <v>7739</v>
      </c>
      <c r="K8064" t="str">
        <f>VLOOKUP(E8064,customers!$A$1:$C$794,1,FALSE)</f>
        <v>LW-17215</v>
      </c>
      <c r="L8064" t="str">
        <f>VLOOKUP(E8064,customers!$A$1:$C$794,2,FALSE)</f>
        <v>Luke Weiss</v>
      </c>
      <c r="M8064" t="str">
        <f>VLOOKUP(E8064,customers!$A$1:$C$794,3,FALSE)</f>
        <v>Consumer</v>
      </c>
    </row>
    <row r="8065" spans="1:13" x14ac:dyDescent="0.35">
      <c r="A8065" t="s">
        <v>14826</v>
      </c>
      <c r="B8065" s="1">
        <v>42681</v>
      </c>
      <c r="C8065" s="1">
        <v>42683</v>
      </c>
      <c r="D8065" t="s">
        <v>149</v>
      </c>
      <c r="E8065" t="s">
        <v>5836</v>
      </c>
      <c r="F8065" t="s">
        <v>5793</v>
      </c>
      <c r="G8065" t="s">
        <v>6393</v>
      </c>
      <c r="H8065">
        <v>3</v>
      </c>
      <c r="I8065" s="2">
        <v>0</v>
      </c>
      <c r="J8065" t="s">
        <v>1970</v>
      </c>
      <c r="K8065" t="str">
        <f>VLOOKUP(E8065,customers!$A$1:$C$794,1,FALSE)</f>
        <v>LW-17215</v>
      </c>
      <c r="L8065" t="str">
        <f>VLOOKUP(E8065,customers!$A$1:$C$794,2,FALSE)</f>
        <v>Luke Weiss</v>
      </c>
      <c r="M8065" t="str">
        <f>VLOOKUP(E8065,customers!$A$1:$C$794,3,FALSE)</f>
        <v>Consumer</v>
      </c>
    </row>
    <row r="8066" spans="1:13" x14ac:dyDescent="0.35">
      <c r="A8066" t="s">
        <v>14826</v>
      </c>
      <c r="B8066" s="1">
        <v>42681</v>
      </c>
      <c r="C8066" s="1">
        <v>42683</v>
      </c>
      <c r="D8066" t="s">
        <v>149</v>
      </c>
      <c r="E8066" t="s">
        <v>5836</v>
      </c>
      <c r="F8066" t="s">
        <v>6839</v>
      </c>
      <c r="G8066" t="s">
        <v>370</v>
      </c>
      <c r="H8066">
        <v>2</v>
      </c>
      <c r="I8066" s="2">
        <v>0</v>
      </c>
      <c r="J8066" t="s">
        <v>371</v>
      </c>
      <c r="K8066" t="str">
        <f>VLOOKUP(E8066,customers!$A$1:$C$794,1,FALSE)</f>
        <v>LW-17215</v>
      </c>
      <c r="L8066" t="str">
        <f>VLOOKUP(E8066,customers!$A$1:$C$794,2,FALSE)</f>
        <v>Luke Weiss</v>
      </c>
      <c r="M8066" t="str">
        <f>VLOOKUP(E8066,customers!$A$1:$C$794,3,FALSE)</f>
        <v>Consumer</v>
      </c>
    </row>
    <row r="8067" spans="1:13" x14ac:dyDescent="0.35">
      <c r="A8067" t="s">
        <v>14826</v>
      </c>
      <c r="B8067" s="1">
        <v>42681</v>
      </c>
      <c r="C8067" s="1">
        <v>42683</v>
      </c>
      <c r="D8067" t="s">
        <v>149</v>
      </c>
      <c r="E8067" t="s">
        <v>5836</v>
      </c>
      <c r="F8067" t="s">
        <v>178</v>
      </c>
      <c r="G8067" t="s">
        <v>14827</v>
      </c>
      <c r="H8067">
        <v>3</v>
      </c>
      <c r="I8067" s="2">
        <v>0</v>
      </c>
      <c r="J8067" t="s">
        <v>2147</v>
      </c>
      <c r="K8067" t="str">
        <f>VLOOKUP(E8067,customers!$A$1:$C$794,1,FALSE)</f>
        <v>LW-17215</v>
      </c>
      <c r="L8067" t="str">
        <f>VLOOKUP(E8067,customers!$A$1:$C$794,2,FALSE)</f>
        <v>Luke Weiss</v>
      </c>
      <c r="M8067" t="str">
        <f>VLOOKUP(E8067,customers!$A$1:$C$794,3,FALSE)</f>
        <v>Consumer</v>
      </c>
    </row>
    <row r="8068" spans="1:13" x14ac:dyDescent="0.35">
      <c r="A8068" t="s">
        <v>14826</v>
      </c>
      <c r="B8068" s="1">
        <v>42681</v>
      </c>
      <c r="C8068" s="1">
        <v>42683</v>
      </c>
      <c r="D8068" t="s">
        <v>149</v>
      </c>
      <c r="E8068" t="s">
        <v>5836</v>
      </c>
      <c r="F8068" t="s">
        <v>9315</v>
      </c>
      <c r="G8068" t="s">
        <v>13689</v>
      </c>
      <c r="H8068">
        <v>2</v>
      </c>
      <c r="I8068" s="2">
        <v>0.2</v>
      </c>
      <c r="J8068" t="s">
        <v>13690</v>
      </c>
      <c r="K8068" t="str">
        <f>VLOOKUP(E8068,customers!$A$1:$C$794,1,FALSE)</f>
        <v>LW-17215</v>
      </c>
      <c r="L8068" t="str">
        <f>VLOOKUP(E8068,customers!$A$1:$C$794,2,FALSE)</f>
        <v>Luke Weiss</v>
      </c>
      <c r="M8068" t="str">
        <f>VLOOKUP(E8068,customers!$A$1:$C$794,3,FALSE)</f>
        <v>Consumer</v>
      </c>
    </row>
    <row r="8069" spans="1:13" x14ac:dyDescent="0.35">
      <c r="A8069" t="s">
        <v>14828</v>
      </c>
      <c r="B8069" s="1">
        <v>42297</v>
      </c>
      <c r="C8069" s="1">
        <v>42301</v>
      </c>
      <c r="D8069" t="s">
        <v>25</v>
      </c>
      <c r="E8069" t="s">
        <v>3456</v>
      </c>
      <c r="F8069" t="s">
        <v>1753</v>
      </c>
      <c r="G8069" t="s">
        <v>2815</v>
      </c>
      <c r="H8069">
        <v>3</v>
      </c>
      <c r="I8069" s="2">
        <v>0</v>
      </c>
      <c r="J8069" t="s">
        <v>2560</v>
      </c>
      <c r="K8069" t="str">
        <f>VLOOKUP(E8069,customers!$A$1:$C$794,1,FALSE)</f>
        <v>NS-18640</v>
      </c>
      <c r="L8069" t="str">
        <f>VLOOKUP(E8069,customers!$A$1:$C$794,2,FALSE)</f>
        <v>Noel Staavos</v>
      </c>
      <c r="M8069" t="str">
        <f>VLOOKUP(E8069,customers!$A$1:$C$794,3,FALSE)</f>
        <v>Corporate</v>
      </c>
    </row>
    <row r="8070" spans="1:13" x14ac:dyDescent="0.35">
      <c r="A8070" t="s">
        <v>14828</v>
      </c>
      <c r="B8070" s="1">
        <v>42297</v>
      </c>
      <c r="C8070" s="1">
        <v>42301</v>
      </c>
      <c r="D8070" t="s">
        <v>25</v>
      </c>
      <c r="E8070" t="s">
        <v>3456</v>
      </c>
      <c r="F8070" t="s">
        <v>9017</v>
      </c>
      <c r="G8070" t="s">
        <v>6658</v>
      </c>
      <c r="H8070">
        <v>6</v>
      </c>
      <c r="I8070" s="2">
        <v>0</v>
      </c>
      <c r="J8070" t="s">
        <v>2234</v>
      </c>
      <c r="K8070" t="str">
        <f>VLOOKUP(E8070,customers!$A$1:$C$794,1,FALSE)</f>
        <v>NS-18640</v>
      </c>
      <c r="L8070" t="str">
        <f>VLOOKUP(E8070,customers!$A$1:$C$794,2,FALSE)</f>
        <v>Noel Staavos</v>
      </c>
      <c r="M8070" t="str">
        <f>VLOOKUP(E8070,customers!$A$1:$C$794,3,FALSE)</f>
        <v>Corporate</v>
      </c>
    </row>
    <row r="8071" spans="1:13" x14ac:dyDescent="0.35">
      <c r="A8071" t="s">
        <v>14829</v>
      </c>
      <c r="B8071" s="1">
        <v>42736</v>
      </c>
      <c r="C8071" s="1">
        <v>42740</v>
      </c>
      <c r="D8071" t="s">
        <v>25</v>
      </c>
      <c r="E8071" t="s">
        <v>424</v>
      </c>
      <c r="F8071" t="s">
        <v>1711</v>
      </c>
      <c r="G8071" t="s">
        <v>14830</v>
      </c>
      <c r="H8071">
        <v>5</v>
      </c>
      <c r="I8071" s="2">
        <v>0.2</v>
      </c>
      <c r="J8071" t="s">
        <v>14831</v>
      </c>
      <c r="K8071" t="str">
        <f>VLOOKUP(E8071,customers!$A$1:$C$794,1,FALSE)</f>
        <v>JM-15250</v>
      </c>
      <c r="L8071" t="str">
        <f>VLOOKUP(E8071,customers!$A$1:$C$794,2,FALSE)</f>
        <v>Janet Martin</v>
      </c>
      <c r="M8071" t="str">
        <f>VLOOKUP(E8071,customers!$A$1:$C$794,3,FALSE)</f>
        <v>Consumer</v>
      </c>
    </row>
    <row r="8072" spans="1:13" x14ac:dyDescent="0.35">
      <c r="A8072" t="s">
        <v>14829</v>
      </c>
      <c r="B8072" s="1">
        <v>42736</v>
      </c>
      <c r="C8072" s="1">
        <v>42740</v>
      </c>
      <c r="D8072" t="s">
        <v>25</v>
      </c>
      <c r="E8072" t="s">
        <v>424</v>
      </c>
      <c r="F8072" t="s">
        <v>7754</v>
      </c>
      <c r="G8072" t="s">
        <v>14832</v>
      </c>
      <c r="H8072">
        <v>5</v>
      </c>
      <c r="I8072" s="2">
        <v>0.6</v>
      </c>
      <c r="J8072" t="s">
        <v>14833</v>
      </c>
      <c r="K8072" t="str">
        <f>VLOOKUP(E8072,customers!$A$1:$C$794,1,FALSE)</f>
        <v>JM-15250</v>
      </c>
      <c r="L8072" t="str">
        <f>VLOOKUP(E8072,customers!$A$1:$C$794,2,FALSE)</f>
        <v>Janet Martin</v>
      </c>
      <c r="M8072" t="str">
        <f>VLOOKUP(E8072,customers!$A$1:$C$794,3,FALSE)</f>
        <v>Consumer</v>
      </c>
    </row>
    <row r="8073" spans="1:13" x14ac:dyDescent="0.35">
      <c r="A8073" t="s">
        <v>14829</v>
      </c>
      <c r="B8073" s="1">
        <v>42736</v>
      </c>
      <c r="C8073" s="1">
        <v>42740</v>
      </c>
      <c r="D8073" t="s">
        <v>25</v>
      </c>
      <c r="E8073" t="s">
        <v>424</v>
      </c>
      <c r="F8073" t="s">
        <v>2725</v>
      </c>
      <c r="G8073" t="s">
        <v>14834</v>
      </c>
      <c r="H8073">
        <v>4</v>
      </c>
      <c r="I8073" s="2">
        <v>0.3</v>
      </c>
      <c r="J8073" t="s">
        <v>6627</v>
      </c>
      <c r="K8073" t="str">
        <f>VLOOKUP(E8073,customers!$A$1:$C$794,1,FALSE)</f>
        <v>JM-15250</v>
      </c>
      <c r="L8073" t="str">
        <f>VLOOKUP(E8073,customers!$A$1:$C$794,2,FALSE)</f>
        <v>Janet Martin</v>
      </c>
      <c r="M8073" t="str">
        <f>VLOOKUP(E8073,customers!$A$1:$C$794,3,FALSE)</f>
        <v>Consumer</v>
      </c>
    </row>
    <row r="8074" spans="1:13" x14ac:dyDescent="0.35">
      <c r="A8074" t="s">
        <v>14829</v>
      </c>
      <c r="B8074" s="1">
        <v>42736</v>
      </c>
      <c r="C8074" s="1">
        <v>42740</v>
      </c>
      <c r="D8074" t="s">
        <v>25</v>
      </c>
      <c r="E8074" t="s">
        <v>424</v>
      </c>
      <c r="F8074" t="s">
        <v>3024</v>
      </c>
      <c r="G8074" t="s">
        <v>9789</v>
      </c>
      <c r="H8074">
        <v>4</v>
      </c>
      <c r="I8074" s="2">
        <v>0.2</v>
      </c>
      <c r="J8074" t="s">
        <v>7685</v>
      </c>
      <c r="K8074" t="str">
        <f>VLOOKUP(E8074,customers!$A$1:$C$794,1,FALSE)</f>
        <v>JM-15250</v>
      </c>
      <c r="L8074" t="str">
        <f>VLOOKUP(E8074,customers!$A$1:$C$794,2,FALSE)</f>
        <v>Janet Martin</v>
      </c>
      <c r="M8074" t="str">
        <f>VLOOKUP(E8074,customers!$A$1:$C$794,3,FALSE)</f>
        <v>Consumer</v>
      </c>
    </row>
    <row r="8075" spans="1:13" x14ac:dyDescent="0.35">
      <c r="A8075" t="s">
        <v>14829</v>
      </c>
      <c r="B8075" s="1">
        <v>42736</v>
      </c>
      <c r="C8075" s="1">
        <v>42740</v>
      </c>
      <c r="D8075" t="s">
        <v>25</v>
      </c>
      <c r="E8075" t="s">
        <v>424</v>
      </c>
      <c r="F8075" t="s">
        <v>2673</v>
      </c>
      <c r="G8075" t="s">
        <v>5727</v>
      </c>
      <c r="H8075">
        <v>5</v>
      </c>
      <c r="I8075" s="2">
        <v>0.8</v>
      </c>
      <c r="J8075" t="s">
        <v>14835</v>
      </c>
      <c r="K8075" t="str">
        <f>VLOOKUP(E8075,customers!$A$1:$C$794,1,FALSE)</f>
        <v>JM-15250</v>
      </c>
      <c r="L8075" t="str">
        <f>VLOOKUP(E8075,customers!$A$1:$C$794,2,FALSE)</f>
        <v>Janet Martin</v>
      </c>
      <c r="M8075" t="str">
        <f>VLOOKUP(E8075,customers!$A$1:$C$794,3,FALSE)</f>
        <v>Consumer</v>
      </c>
    </row>
    <row r="8076" spans="1:13" x14ac:dyDescent="0.35">
      <c r="A8076" t="s">
        <v>14829</v>
      </c>
      <c r="B8076" s="1">
        <v>42736</v>
      </c>
      <c r="C8076" s="1">
        <v>42740</v>
      </c>
      <c r="D8076" t="s">
        <v>25</v>
      </c>
      <c r="E8076" t="s">
        <v>424</v>
      </c>
      <c r="F8076" t="s">
        <v>767</v>
      </c>
      <c r="G8076" t="s">
        <v>14836</v>
      </c>
      <c r="H8076">
        <v>14</v>
      </c>
      <c r="I8076" s="2">
        <v>0.8</v>
      </c>
      <c r="J8076" t="s">
        <v>14837</v>
      </c>
      <c r="K8076" t="str">
        <f>VLOOKUP(E8076,customers!$A$1:$C$794,1,FALSE)</f>
        <v>JM-15250</v>
      </c>
      <c r="L8076" t="str">
        <f>VLOOKUP(E8076,customers!$A$1:$C$794,2,FALSE)</f>
        <v>Janet Martin</v>
      </c>
      <c r="M8076" t="str">
        <f>VLOOKUP(E8076,customers!$A$1:$C$794,3,FALSE)</f>
        <v>Consumer</v>
      </c>
    </row>
    <row r="8077" spans="1:13" x14ac:dyDescent="0.35">
      <c r="A8077" t="s">
        <v>14829</v>
      </c>
      <c r="B8077" s="1">
        <v>42736</v>
      </c>
      <c r="C8077" s="1">
        <v>42740</v>
      </c>
      <c r="D8077" t="s">
        <v>25</v>
      </c>
      <c r="E8077" t="s">
        <v>424</v>
      </c>
      <c r="F8077" t="s">
        <v>2127</v>
      </c>
      <c r="G8077" t="s">
        <v>2472</v>
      </c>
      <c r="H8077">
        <v>2</v>
      </c>
      <c r="I8077" s="2">
        <v>0.8</v>
      </c>
      <c r="J8077" t="s">
        <v>14838</v>
      </c>
      <c r="K8077" t="str">
        <f>VLOOKUP(E8077,customers!$A$1:$C$794,1,FALSE)</f>
        <v>JM-15250</v>
      </c>
      <c r="L8077" t="str">
        <f>VLOOKUP(E8077,customers!$A$1:$C$794,2,FALSE)</f>
        <v>Janet Martin</v>
      </c>
      <c r="M8077" t="str">
        <f>VLOOKUP(E8077,customers!$A$1:$C$794,3,FALSE)</f>
        <v>Consumer</v>
      </c>
    </row>
    <row r="8078" spans="1:13" x14ac:dyDescent="0.35">
      <c r="A8078" t="s">
        <v>14839</v>
      </c>
      <c r="B8078" s="1">
        <v>42178</v>
      </c>
      <c r="C8078" s="1">
        <v>42184</v>
      </c>
      <c r="D8078" t="s">
        <v>25</v>
      </c>
      <c r="E8078" t="s">
        <v>6094</v>
      </c>
      <c r="F8078" t="s">
        <v>2768</v>
      </c>
      <c r="G8078" t="s">
        <v>6281</v>
      </c>
      <c r="H8078">
        <v>3</v>
      </c>
      <c r="I8078" s="2">
        <v>0</v>
      </c>
      <c r="J8078" t="s">
        <v>1528</v>
      </c>
      <c r="K8078" t="str">
        <f>VLOOKUP(E8078,customers!$A$1:$C$794,1,FALSE)</f>
        <v>RF-19345</v>
      </c>
      <c r="L8078" t="str">
        <f>VLOOKUP(E8078,customers!$A$1:$C$794,2,FALSE)</f>
        <v>Randy Ferguson</v>
      </c>
      <c r="M8078" t="str">
        <f>VLOOKUP(E8078,customers!$A$1:$C$794,3,FALSE)</f>
        <v>Corporate</v>
      </c>
    </row>
    <row r="8079" spans="1:13" x14ac:dyDescent="0.35">
      <c r="A8079" t="s">
        <v>14839</v>
      </c>
      <c r="B8079" s="1">
        <v>42178</v>
      </c>
      <c r="C8079" s="1">
        <v>42184</v>
      </c>
      <c r="D8079" t="s">
        <v>25</v>
      </c>
      <c r="E8079" t="s">
        <v>6094</v>
      </c>
      <c r="F8079" t="s">
        <v>3952</v>
      </c>
      <c r="G8079" t="s">
        <v>14840</v>
      </c>
      <c r="H8079">
        <v>1</v>
      </c>
      <c r="I8079" s="2">
        <v>0</v>
      </c>
      <c r="J8079" t="s">
        <v>14841</v>
      </c>
      <c r="K8079" t="str">
        <f>VLOOKUP(E8079,customers!$A$1:$C$794,1,FALSE)</f>
        <v>RF-19345</v>
      </c>
      <c r="L8079" t="str">
        <f>VLOOKUP(E8079,customers!$A$1:$C$794,2,FALSE)</f>
        <v>Randy Ferguson</v>
      </c>
      <c r="M8079" t="str">
        <f>VLOOKUP(E8079,customers!$A$1:$C$794,3,FALSE)</f>
        <v>Corporate</v>
      </c>
    </row>
    <row r="8080" spans="1:13" x14ac:dyDescent="0.35">
      <c r="A8080" t="s">
        <v>14839</v>
      </c>
      <c r="B8080" s="1">
        <v>42178</v>
      </c>
      <c r="C8080" s="1">
        <v>42184</v>
      </c>
      <c r="D8080" t="s">
        <v>25</v>
      </c>
      <c r="E8080" t="s">
        <v>6094</v>
      </c>
      <c r="F8080" t="s">
        <v>7035</v>
      </c>
      <c r="G8080" t="s">
        <v>14842</v>
      </c>
      <c r="H8080">
        <v>3</v>
      </c>
      <c r="I8080" s="2">
        <v>0</v>
      </c>
      <c r="J8080" t="s">
        <v>9726</v>
      </c>
      <c r="K8080" t="str">
        <f>VLOOKUP(E8080,customers!$A$1:$C$794,1,FALSE)</f>
        <v>RF-19345</v>
      </c>
      <c r="L8080" t="str">
        <f>VLOOKUP(E8080,customers!$A$1:$C$794,2,FALSE)</f>
        <v>Randy Ferguson</v>
      </c>
      <c r="M8080" t="str">
        <f>VLOOKUP(E8080,customers!$A$1:$C$794,3,FALSE)</f>
        <v>Corporate</v>
      </c>
    </row>
    <row r="8081" spans="1:13" x14ac:dyDescent="0.35">
      <c r="A8081" t="s">
        <v>14843</v>
      </c>
      <c r="B8081" s="1">
        <v>42696</v>
      </c>
      <c r="C8081" s="1">
        <v>42701</v>
      </c>
      <c r="D8081" t="s">
        <v>25</v>
      </c>
      <c r="E8081" t="s">
        <v>3810</v>
      </c>
      <c r="F8081" t="s">
        <v>1226</v>
      </c>
      <c r="G8081" t="s">
        <v>14844</v>
      </c>
      <c r="H8081">
        <v>8</v>
      </c>
      <c r="I8081" s="2">
        <v>0.2</v>
      </c>
      <c r="J8081" t="s">
        <v>14845</v>
      </c>
      <c r="K8081" t="str">
        <f>VLOOKUP(E8081,customers!$A$1:$C$794,1,FALSE)</f>
        <v>CA-12055</v>
      </c>
      <c r="L8081" t="str">
        <f>VLOOKUP(E8081,customers!$A$1:$C$794,2,FALSE)</f>
        <v>Cathy Armstrong</v>
      </c>
      <c r="M8081" t="str">
        <f>VLOOKUP(E8081,customers!$A$1:$C$794,3,FALSE)</f>
        <v>Home Office</v>
      </c>
    </row>
    <row r="8082" spans="1:13" x14ac:dyDescent="0.35">
      <c r="A8082" t="s">
        <v>14846</v>
      </c>
      <c r="B8082" s="1">
        <v>42303</v>
      </c>
      <c r="C8082" s="1">
        <v>42309</v>
      </c>
      <c r="D8082" t="s">
        <v>25</v>
      </c>
      <c r="E8082" t="s">
        <v>1022</v>
      </c>
      <c r="F8082" t="s">
        <v>4146</v>
      </c>
      <c r="G8082" t="s">
        <v>14847</v>
      </c>
      <c r="H8082">
        <v>6</v>
      </c>
      <c r="I8082" s="2">
        <v>0.2</v>
      </c>
      <c r="J8082" t="s">
        <v>14848</v>
      </c>
      <c r="K8082" t="str">
        <f>VLOOKUP(E8082,customers!$A$1:$C$794,1,FALSE)</f>
        <v>KH-16690</v>
      </c>
      <c r="L8082" t="str">
        <f>VLOOKUP(E8082,customers!$A$1:$C$794,2,FALSE)</f>
        <v>Kristen Hastings</v>
      </c>
      <c r="M8082" t="str">
        <f>VLOOKUP(E8082,customers!$A$1:$C$794,3,FALSE)</f>
        <v>Corporate</v>
      </c>
    </row>
    <row r="8083" spans="1:13" x14ac:dyDescent="0.35">
      <c r="A8083" t="s">
        <v>14846</v>
      </c>
      <c r="B8083" s="1">
        <v>42303</v>
      </c>
      <c r="C8083" s="1">
        <v>42309</v>
      </c>
      <c r="D8083" t="s">
        <v>25</v>
      </c>
      <c r="E8083" t="s">
        <v>1022</v>
      </c>
      <c r="F8083" t="s">
        <v>12152</v>
      </c>
      <c r="G8083" t="s">
        <v>2159</v>
      </c>
      <c r="H8083">
        <v>3</v>
      </c>
      <c r="I8083" s="2">
        <v>0.2</v>
      </c>
      <c r="J8083" t="s">
        <v>2160</v>
      </c>
      <c r="K8083" t="str">
        <f>VLOOKUP(E8083,customers!$A$1:$C$794,1,FALSE)</f>
        <v>KH-16690</v>
      </c>
      <c r="L8083" t="str">
        <f>VLOOKUP(E8083,customers!$A$1:$C$794,2,FALSE)</f>
        <v>Kristen Hastings</v>
      </c>
      <c r="M8083" t="str">
        <f>VLOOKUP(E8083,customers!$A$1:$C$794,3,FALSE)</f>
        <v>Corporate</v>
      </c>
    </row>
    <row r="8084" spans="1:13" x14ac:dyDescent="0.35">
      <c r="A8084" t="s">
        <v>14846</v>
      </c>
      <c r="B8084" s="1">
        <v>42303</v>
      </c>
      <c r="C8084" s="1">
        <v>42309</v>
      </c>
      <c r="D8084" t="s">
        <v>25</v>
      </c>
      <c r="E8084" t="s">
        <v>1022</v>
      </c>
      <c r="F8084" t="s">
        <v>2262</v>
      </c>
      <c r="G8084" t="s">
        <v>14849</v>
      </c>
      <c r="H8084">
        <v>5</v>
      </c>
      <c r="I8084" s="2">
        <v>0.2</v>
      </c>
      <c r="J8084" t="s">
        <v>12433</v>
      </c>
      <c r="K8084" t="str">
        <f>VLOOKUP(E8084,customers!$A$1:$C$794,1,FALSE)</f>
        <v>KH-16690</v>
      </c>
      <c r="L8084" t="str">
        <f>VLOOKUP(E8084,customers!$A$1:$C$794,2,FALSE)</f>
        <v>Kristen Hastings</v>
      </c>
      <c r="M8084" t="str">
        <f>VLOOKUP(E8084,customers!$A$1:$C$794,3,FALSE)</f>
        <v>Corporate</v>
      </c>
    </row>
    <row r="8085" spans="1:13" x14ac:dyDescent="0.35">
      <c r="A8085" t="s">
        <v>14846</v>
      </c>
      <c r="B8085" s="1">
        <v>42303</v>
      </c>
      <c r="C8085" s="1">
        <v>42309</v>
      </c>
      <c r="D8085" t="s">
        <v>25</v>
      </c>
      <c r="E8085" t="s">
        <v>1022</v>
      </c>
      <c r="F8085" t="s">
        <v>6356</v>
      </c>
      <c r="G8085" t="s">
        <v>5157</v>
      </c>
      <c r="H8085">
        <v>7</v>
      </c>
      <c r="I8085" s="2">
        <v>0.7</v>
      </c>
      <c r="J8085" t="s">
        <v>12887</v>
      </c>
      <c r="K8085" t="str">
        <f>VLOOKUP(E8085,customers!$A$1:$C$794,1,FALSE)</f>
        <v>KH-16690</v>
      </c>
      <c r="L8085" t="str">
        <f>VLOOKUP(E8085,customers!$A$1:$C$794,2,FALSE)</f>
        <v>Kristen Hastings</v>
      </c>
      <c r="M8085" t="str">
        <f>VLOOKUP(E8085,customers!$A$1:$C$794,3,FALSE)</f>
        <v>Corporate</v>
      </c>
    </row>
    <row r="8086" spans="1:13" x14ac:dyDescent="0.35">
      <c r="A8086" t="s">
        <v>14846</v>
      </c>
      <c r="B8086" s="1">
        <v>42303</v>
      </c>
      <c r="C8086" s="1">
        <v>42309</v>
      </c>
      <c r="D8086" t="s">
        <v>25</v>
      </c>
      <c r="E8086" t="s">
        <v>1022</v>
      </c>
      <c r="F8086" t="s">
        <v>1783</v>
      </c>
      <c r="G8086" t="s">
        <v>14850</v>
      </c>
      <c r="H8086">
        <v>10</v>
      </c>
      <c r="I8086" s="2">
        <v>0.2</v>
      </c>
      <c r="J8086" t="s">
        <v>14851</v>
      </c>
      <c r="K8086" t="str">
        <f>VLOOKUP(E8086,customers!$A$1:$C$794,1,FALSE)</f>
        <v>KH-16690</v>
      </c>
      <c r="L8086" t="str">
        <f>VLOOKUP(E8086,customers!$A$1:$C$794,2,FALSE)</f>
        <v>Kristen Hastings</v>
      </c>
      <c r="M8086" t="str">
        <f>VLOOKUP(E8086,customers!$A$1:$C$794,3,FALSE)</f>
        <v>Corporate</v>
      </c>
    </row>
    <row r="8087" spans="1:13" x14ac:dyDescent="0.35">
      <c r="A8087" t="s">
        <v>14852</v>
      </c>
      <c r="B8087" s="1">
        <v>42663</v>
      </c>
      <c r="C8087" s="1">
        <v>42669</v>
      </c>
      <c r="D8087" t="s">
        <v>25</v>
      </c>
      <c r="E8087" t="s">
        <v>14853</v>
      </c>
      <c r="F8087" t="s">
        <v>1604</v>
      </c>
      <c r="G8087" t="s">
        <v>14854</v>
      </c>
      <c r="H8087">
        <v>5</v>
      </c>
      <c r="I8087" s="2">
        <v>0</v>
      </c>
      <c r="J8087" t="s">
        <v>8275</v>
      </c>
      <c r="K8087" t="str">
        <f>VLOOKUP(E8087,customers!$A$1:$C$794,1,FALSE)</f>
        <v>LC-16960</v>
      </c>
      <c r="L8087" t="str">
        <f>VLOOKUP(E8087,customers!$A$1:$C$794,2,FALSE)</f>
        <v>Lindsay Castell</v>
      </c>
      <c r="M8087" t="str">
        <f>VLOOKUP(E8087,customers!$A$1:$C$794,3,FALSE)</f>
        <v>Home Office</v>
      </c>
    </row>
    <row r="8088" spans="1:13" x14ac:dyDescent="0.35">
      <c r="A8088" t="s">
        <v>14855</v>
      </c>
      <c r="B8088" s="1">
        <v>42853</v>
      </c>
      <c r="C8088" s="1">
        <v>42857</v>
      </c>
      <c r="D8088" t="s">
        <v>25</v>
      </c>
      <c r="E8088" t="s">
        <v>8252</v>
      </c>
      <c r="F8088" t="s">
        <v>6242</v>
      </c>
      <c r="G8088" t="s">
        <v>7539</v>
      </c>
      <c r="H8088">
        <v>3</v>
      </c>
      <c r="I8088" s="2">
        <v>0.2</v>
      </c>
      <c r="J8088" t="s">
        <v>14856</v>
      </c>
      <c r="K8088" t="str">
        <f>VLOOKUP(E8088,customers!$A$1:$C$794,1,FALSE)</f>
        <v>JL-15130</v>
      </c>
      <c r="L8088" t="str">
        <f>VLOOKUP(E8088,customers!$A$1:$C$794,2,FALSE)</f>
        <v>Jack Lebron</v>
      </c>
      <c r="M8088" t="str">
        <f>VLOOKUP(E8088,customers!$A$1:$C$794,3,FALSE)</f>
        <v>Consumer</v>
      </c>
    </row>
    <row r="8089" spans="1:13" x14ac:dyDescent="0.35">
      <c r="A8089" t="s">
        <v>14857</v>
      </c>
      <c r="B8089" s="1">
        <v>42642</v>
      </c>
      <c r="C8089" s="1">
        <v>42644</v>
      </c>
      <c r="D8089" t="s">
        <v>11</v>
      </c>
      <c r="E8089" t="s">
        <v>7942</v>
      </c>
      <c r="F8089" t="s">
        <v>3669</v>
      </c>
      <c r="G8089" t="s">
        <v>4952</v>
      </c>
      <c r="H8089">
        <v>4</v>
      </c>
      <c r="I8089" s="2">
        <v>0.2</v>
      </c>
      <c r="J8089" t="s">
        <v>9105</v>
      </c>
      <c r="K8089" t="str">
        <f>VLOOKUP(E8089,customers!$A$1:$C$794,1,FALSE)</f>
        <v>DM-12955</v>
      </c>
      <c r="L8089" t="str">
        <f>VLOOKUP(E8089,customers!$A$1:$C$794,2,FALSE)</f>
        <v>Dario Medina</v>
      </c>
      <c r="M8089" t="str">
        <f>VLOOKUP(E8089,customers!$A$1:$C$794,3,FALSE)</f>
        <v>Corporate</v>
      </c>
    </row>
    <row r="8090" spans="1:13" x14ac:dyDescent="0.35">
      <c r="A8090" t="s">
        <v>14858</v>
      </c>
      <c r="B8090" s="1">
        <v>42195</v>
      </c>
      <c r="C8090" s="1">
        <v>42199</v>
      </c>
      <c r="D8090" t="s">
        <v>25</v>
      </c>
      <c r="E8090" t="s">
        <v>1419</v>
      </c>
      <c r="F8090" t="s">
        <v>2951</v>
      </c>
      <c r="G8090" t="s">
        <v>9517</v>
      </c>
      <c r="H8090">
        <v>2</v>
      </c>
      <c r="I8090" s="2">
        <v>0.2</v>
      </c>
      <c r="J8090" t="s">
        <v>14859</v>
      </c>
      <c r="K8090" t="str">
        <f>VLOOKUP(E8090,customers!$A$1:$C$794,1,FALSE)</f>
        <v>MV-18190</v>
      </c>
      <c r="L8090" t="str">
        <f>VLOOKUP(E8090,customers!$A$1:$C$794,2,FALSE)</f>
        <v>Mike Vittorini</v>
      </c>
      <c r="M8090" t="str">
        <f>VLOOKUP(E8090,customers!$A$1:$C$794,3,FALSE)</f>
        <v>Consumer</v>
      </c>
    </row>
    <row r="8091" spans="1:13" x14ac:dyDescent="0.35">
      <c r="A8091" t="s">
        <v>14860</v>
      </c>
      <c r="B8091" s="1">
        <v>42223</v>
      </c>
      <c r="C8091" s="1">
        <v>42225</v>
      </c>
      <c r="D8091" t="s">
        <v>149</v>
      </c>
      <c r="E8091" t="s">
        <v>3456</v>
      </c>
      <c r="F8091" t="s">
        <v>100</v>
      </c>
      <c r="G8091" t="s">
        <v>7227</v>
      </c>
      <c r="H8091">
        <v>9</v>
      </c>
      <c r="I8091" s="2">
        <v>0</v>
      </c>
      <c r="J8091" t="s">
        <v>10573</v>
      </c>
      <c r="K8091" t="str">
        <f>VLOOKUP(E8091,customers!$A$1:$C$794,1,FALSE)</f>
        <v>NS-18640</v>
      </c>
      <c r="L8091" t="str">
        <f>VLOOKUP(E8091,customers!$A$1:$C$794,2,FALSE)</f>
        <v>Noel Staavos</v>
      </c>
      <c r="M8091" t="str">
        <f>VLOOKUP(E8091,customers!$A$1:$C$794,3,FALSE)</f>
        <v>Corporate</v>
      </c>
    </row>
    <row r="8092" spans="1:13" x14ac:dyDescent="0.35">
      <c r="A8092" t="s">
        <v>14861</v>
      </c>
      <c r="B8092" s="1">
        <v>41980</v>
      </c>
      <c r="C8092" s="1">
        <v>41986</v>
      </c>
      <c r="D8092" t="s">
        <v>25</v>
      </c>
      <c r="E8092" t="s">
        <v>3279</v>
      </c>
      <c r="F8092" t="s">
        <v>7423</v>
      </c>
      <c r="G8092" t="s">
        <v>14862</v>
      </c>
      <c r="H8092">
        <v>7</v>
      </c>
      <c r="I8092" s="2">
        <v>0</v>
      </c>
      <c r="J8092" t="s">
        <v>14863</v>
      </c>
      <c r="K8092" t="str">
        <f>VLOOKUP(E8092,customers!$A$1:$C$794,1,FALSE)</f>
        <v>AS-10630</v>
      </c>
      <c r="L8092" t="str">
        <f>VLOOKUP(E8092,customers!$A$1:$C$794,2,FALSE)</f>
        <v>Ann Steele</v>
      </c>
      <c r="M8092" t="str">
        <f>VLOOKUP(E8092,customers!$A$1:$C$794,3,FALSE)</f>
        <v>Home Office</v>
      </c>
    </row>
    <row r="8093" spans="1:13" x14ac:dyDescent="0.35">
      <c r="A8093" t="s">
        <v>14864</v>
      </c>
      <c r="B8093" s="1">
        <v>42348</v>
      </c>
      <c r="C8093" s="1">
        <v>42352</v>
      </c>
      <c r="D8093" t="s">
        <v>25</v>
      </c>
      <c r="E8093" t="s">
        <v>3345</v>
      </c>
      <c r="F8093" t="s">
        <v>3231</v>
      </c>
      <c r="G8093" t="s">
        <v>6009</v>
      </c>
      <c r="H8093">
        <v>2</v>
      </c>
      <c r="I8093" s="2">
        <v>0</v>
      </c>
      <c r="J8093" t="s">
        <v>6294</v>
      </c>
      <c r="K8093" t="str">
        <f>VLOOKUP(E8093,customers!$A$1:$C$794,1,FALSE)</f>
        <v>MT-17815</v>
      </c>
      <c r="L8093" t="str">
        <f>VLOOKUP(E8093,customers!$A$1:$C$794,2,FALSE)</f>
        <v>Meg Tillman</v>
      </c>
      <c r="M8093" t="str">
        <f>VLOOKUP(E8093,customers!$A$1:$C$794,3,FALSE)</f>
        <v>Consumer</v>
      </c>
    </row>
    <row r="8094" spans="1:13" x14ac:dyDescent="0.35">
      <c r="A8094" t="s">
        <v>14865</v>
      </c>
      <c r="B8094" s="1">
        <v>43047</v>
      </c>
      <c r="C8094" s="1">
        <v>43052</v>
      </c>
      <c r="D8094" t="s">
        <v>11</v>
      </c>
      <c r="E8094" t="s">
        <v>7905</v>
      </c>
      <c r="F8094" t="s">
        <v>4196</v>
      </c>
      <c r="G8094" t="s">
        <v>7304</v>
      </c>
      <c r="H8094">
        <v>5</v>
      </c>
      <c r="I8094" s="2">
        <v>0</v>
      </c>
      <c r="J8094" t="s">
        <v>4056</v>
      </c>
      <c r="K8094" t="str">
        <f>VLOOKUP(E8094,customers!$A$1:$C$794,1,FALSE)</f>
        <v>SR-20425</v>
      </c>
      <c r="L8094" t="str">
        <f>VLOOKUP(E8094,customers!$A$1:$C$794,2,FALSE)</f>
        <v>Sharelle Roach</v>
      </c>
      <c r="M8094" t="str">
        <f>VLOOKUP(E8094,customers!$A$1:$C$794,3,FALSE)</f>
        <v>Home Office</v>
      </c>
    </row>
    <row r="8095" spans="1:13" x14ac:dyDescent="0.35">
      <c r="A8095" t="s">
        <v>14866</v>
      </c>
      <c r="B8095" s="1">
        <v>42943</v>
      </c>
      <c r="C8095" s="1">
        <v>42948</v>
      </c>
      <c r="D8095" t="s">
        <v>11</v>
      </c>
      <c r="E8095" t="s">
        <v>6303</v>
      </c>
      <c r="F8095" t="s">
        <v>3199</v>
      </c>
      <c r="G8095" t="s">
        <v>5798</v>
      </c>
      <c r="H8095">
        <v>3</v>
      </c>
      <c r="I8095" s="2">
        <v>0</v>
      </c>
      <c r="J8095" t="s">
        <v>5799</v>
      </c>
      <c r="K8095" t="str">
        <f>VLOOKUP(E8095,customers!$A$1:$C$794,1,FALSE)</f>
        <v>DK-13375</v>
      </c>
      <c r="L8095" t="str">
        <f>VLOOKUP(E8095,customers!$A$1:$C$794,2,FALSE)</f>
        <v>Dennis Kane</v>
      </c>
      <c r="M8095" t="str">
        <f>VLOOKUP(E8095,customers!$A$1:$C$794,3,FALSE)</f>
        <v>Consumer</v>
      </c>
    </row>
    <row r="8096" spans="1:13" x14ac:dyDescent="0.35">
      <c r="A8096" t="s">
        <v>14866</v>
      </c>
      <c r="B8096" s="1">
        <v>42943</v>
      </c>
      <c r="C8096" s="1">
        <v>42948</v>
      </c>
      <c r="D8096" t="s">
        <v>11</v>
      </c>
      <c r="E8096" t="s">
        <v>6303</v>
      </c>
      <c r="F8096" t="s">
        <v>6102</v>
      </c>
      <c r="G8096" t="s">
        <v>7262</v>
      </c>
      <c r="H8096">
        <v>4</v>
      </c>
      <c r="I8096" s="2">
        <v>0</v>
      </c>
      <c r="J8096" t="s">
        <v>14867</v>
      </c>
      <c r="K8096" t="str">
        <f>VLOOKUP(E8096,customers!$A$1:$C$794,1,FALSE)</f>
        <v>DK-13375</v>
      </c>
      <c r="L8096" t="str">
        <f>VLOOKUP(E8096,customers!$A$1:$C$794,2,FALSE)</f>
        <v>Dennis Kane</v>
      </c>
      <c r="M8096" t="str">
        <f>VLOOKUP(E8096,customers!$A$1:$C$794,3,FALSE)</f>
        <v>Consumer</v>
      </c>
    </row>
    <row r="8097" spans="1:13" x14ac:dyDescent="0.35">
      <c r="A8097" t="s">
        <v>14866</v>
      </c>
      <c r="B8097" s="1">
        <v>42943</v>
      </c>
      <c r="C8097" s="1">
        <v>42948</v>
      </c>
      <c r="D8097" t="s">
        <v>11</v>
      </c>
      <c r="E8097" t="s">
        <v>6303</v>
      </c>
      <c r="F8097" t="s">
        <v>6407</v>
      </c>
      <c r="G8097" t="s">
        <v>370</v>
      </c>
      <c r="H8097">
        <v>2</v>
      </c>
      <c r="I8097" s="2">
        <v>0</v>
      </c>
      <c r="J8097" t="s">
        <v>371</v>
      </c>
      <c r="K8097" t="str">
        <f>VLOOKUP(E8097,customers!$A$1:$C$794,1,FALSE)</f>
        <v>DK-13375</v>
      </c>
      <c r="L8097" t="str">
        <f>VLOOKUP(E8097,customers!$A$1:$C$794,2,FALSE)</f>
        <v>Dennis Kane</v>
      </c>
      <c r="M8097" t="str">
        <f>VLOOKUP(E8097,customers!$A$1:$C$794,3,FALSE)</f>
        <v>Consumer</v>
      </c>
    </row>
    <row r="8098" spans="1:13" x14ac:dyDescent="0.35">
      <c r="A8098" t="s">
        <v>14866</v>
      </c>
      <c r="B8098" s="1">
        <v>42943</v>
      </c>
      <c r="C8098" s="1">
        <v>42948</v>
      </c>
      <c r="D8098" t="s">
        <v>11</v>
      </c>
      <c r="E8098" t="s">
        <v>6303</v>
      </c>
      <c r="F8098" t="s">
        <v>1791</v>
      </c>
      <c r="G8098" t="s">
        <v>14868</v>
      </c>
      <c r="H8098">
        <v>5</v>
      </c>
      <c r="I8098" s="2">
        <v>0</v>
      </c>
      <c r="J8098" t="s">
        <v>14869</v>
      </c>
      <c r="K8098" t="str">
        <f>VLOOKUP(E8098,customers!$A$1:$C$794,1,FALSE)</f>
        <v>DK-13375</v>
      </c>
      <c r="L8098" t="str">
        <f>VLOOKUP(E8098,customers!$A$1:$C$794,2,FALSE)</f>
        <v>Dennis Kane</v>
      </c>
      <c r="M8098" t="str">
        <f>VLOOKUP(E8098,customers!$A$1:$C$794,3,FALSE)</f>
        <v>Consumer</v>
      </c>
    </row>
    <row r="8099" spans="1:13" x14ac:dyDescent="0.35">
      <c r="A8099" t="s">
        <v>14870</v>
      </c>
      <c r="B8099" s="1">
        <v>43097</v>
      </c>
      <c r="C8099" s="1">
        <v>43101</v>
      </c>
      <c r="D8099" t="s">
        <v>25</v>
      </c>
      <c r="E8099" t="s">
        <v>6488</v>
      </c>
      <c r="F8099" t="s">
        <v>1610</v>
      </c>
      <c r="G8099" t="s">
        <v>9148</v>
      </c>
      <c r="H8099">
        <v>5</v>
      </c>
      <c r="I8099" s="2">
        <v>0</v>
      </c>
      <c r="J8099" t="s">
        <v>9149</v>
      </c>
      <c r="K8099" t="str">
        <f>VLOOKUP(E8099,customers!$A$1:$C$794,1,FALSE)</f>
        <v>SV-20935</v>
      </c>
      <c r="L8099" t="str">
        <f>VLOOKUP(E8099,customers!$A$1:$C$794,2,FALSE)</f>
        <v>Susan Vittorini</v>
      </c>
      <c r="M8099" t="str">
        <f>VLOOKUP(E8099,customers!$A$1:$C$794,3,FALSE)</f>
        <v>Consumer</v>
      </c>
    </row>
    <row r="8100" spans="1:13" x14ac:dyDescent="0.35">
      <c r="A8100" t="s">
        <v>14870</v>
      </c>
      <c r="B8100" s="1">
        <v>43097</v>
      </c>
      <c r="C8100" s="1">
        <v>43101</v>
      </c>
      <c r="D8100" t="s">
        <v>25</v>
      </c>
      <c r="E8100" t="s">
        <v>6488</v>
      </c>
      <c r="F8100" t="s">
        <v>7527</v>
      </c>
      <c r="G8100" t="s">
        <v>2694</v>
      </c>
      <c r="H8100">
        <v>1</v>
      </c>
      <c r="I8100" s="2">
        <v>0</v>
      </c>
      <c r="J8100" t="s">
        <v>2695</v>
      </c>
      <c r="K8100" t="str">
        <f>VLOOKUP(E8100,customers!$A$1:$C$794,1,FALSE)</f>
        <v>SV-20935</v>
      </c>
      <c r="L8100" t="str">
        <f>VLOOKUP(E8100,customers!$A$1:$C$794,2,FALSE)</f>
        <v>Susan Vittorini</v>
      </c>
      <c r="M8100" t="str">
        <f>VLOOKUP(E8100,customers!$A$1:$C$794,3,FALSE)</f>
        <v>Consumer</v>
      </c>
    </row>
    <row r="8101" spans="1:13" x14ac:dyDescent="0.35">
      <c r="A8101" t="s">
        <v>14871</v>
      </c>
      <c r="B8101" s="1">
        <v>42439</v>
      </c>
      <c r="C8101" s="1">
        <v>42442</v>
      </c>
      <c r="D8101" t="s">
        <v>149</v>
      </c>
      <c r="E8101" t="s">
        <v>5874</v>
      </c>
      <c r="F8101" t="s">
        <v>4827</v>
      </c>
      <c r="G8101" t="s">
        <v>11729</v>
      </c>
      <c r="H8101">
        <v>3</v>
      </c>
      <c r="I8101" s="2">
        <v>0</v>
      </c>
      <c r="J8101" t="s">
        <v>557</v>
      </c>
      <c r="K8101" t="str">
        <f>VLOOKUP(E8101,customers!$A$1:$C$794,1,FALSE)</f>
        <v>RH-19510</v>
      </c>
      <c r="L8101" t="str">
        <f>VLOOKUP(E8101,customers!$A$1:$C$794,2,FALSE)</f>
        <v>Rick Huthwaite</v>
      </c>
      <c r="M8101" t="str">
        <f>VLOOKUP(E8101,customers!$A$1:$C$794,3,FALSE)</f>
        <v>Home Office</v>
      </c>
    </row>
    <row r="8102" spans="1:13" x14ac:dyDescent="0.35">
      <c r="A8102" t="s">
        <v>14871</v>
      </c>
      <c r="B8102" s="1">
        <v>42439</v>
      </c>
      <c r="C8102" s="1">
        <v>42442</v>
      </c>
      <c r="D8102" t="s">
        <v>149</v>
      </c>
      <c r="E8102" t="s">
        <v>5874</v>
      </c>
      <c r="F8102" t="s">
        <v>14872</v>
      </c>
      <c r="G8102" t="s">
        <v>14873</v>
      </c>
      <c r="H8102">
        <v>3</v>
      </c>
      <c r="I8102" s="2">
        <v>0.2</v>
      </c>
      <c r="J8102" t="s">
        <v>14874</v>
      </c>
      <c r="K8102" t="str">
        <f>VLOOKUP(E8102,customers!$A$1:$C$794,1,FALSE)</f>
        <v>RH-19510</v>
      </c>
      <c r="L8102" t="str">
        <f>VLOOKUP(E8102,customers!$A$1:$C$794,2,FALSE)</f>
        <v>Rick Huthwaite</v>
      </c>
      <c r="M8102" t="str">
        <f>VLOOKUP(E8102,customers!$A$1:$C$794,3,FALSE)</f>
        <v>Home Office</v>
      </c>
    </row>
    <row r="8103" spans="1:13" x14ac:dyDescent="0.35">
      <c r="A8103" t="s">
        <v>14875</v>
      </c>
      <c r="B8103" s="1">
        <v>42146</v>
      </c>
      <c r="C8103" s="1">
        <v>42150</v>
      </c>
      <c r="D8103" t="s">
        <v>25</v>
      </c>
      <c r="E8103" t="s">
        <v>11802</v>
      </c>
      <c r="F8103" t="s">
        <v>2636</v>
      </c>
      <c r="G8103" t="s">
        <v>1303</v>
      </c>
      <c r="H8103">
        <v>2</v>
      </c>
      <c r="I8103" s="2">
        <v>0</v>
      </c>
      <c r="J8103" t="s">
        <v>1304</v>
      </c>
      <c r="K8103" t="str">
        <f>VLOOKUP(E8103,customers!$A$1:$C$794,1,FALSE)</f>
        <v>SB-20185</v>
      </c>
      <c r="L8103" t="str">
        <f>VLOOKUP(E8103,customers!$A$1:$C$794,2,FALSE)</f>
        <v>Sarah Brown</v>
      </c>
      <c r="M8103" t="str">
        <f>VLOOKUP(E8103,customers!$A$1:$C$794,3,FALSE)</f>
        <v>Consumer</v>
      </c>
    </row>
    <row r="8104" spans="1:13" x14ac:dyDescent="0.35">
      <c r="A8104" t="s">
        <v>14875</v>
      </c>
      <c r="B8104" s="1">
        <v>42146</v>
      </c>
      <c r="C8104" s="1">
        <v>42150</v>
      </c>
      <c r="D8104" t="s">
        <v>25</v>
      </c>
      <c r="E8104" t="s">
        <v>11802</v>
      </c>
      <c r="F8104" t="s">
        <v>2849</v>
      </c>
      <c r="G8104" t="s">
        <v>14876</v>
      </c>
      <c r="H8104">
        <v>7</v>
      </c>
      <c r="I8104" s="2">
        <v>0.2</v>
      </c>
      <c r="J8104" t="s">
        <v>14877</v>
      </c>
      <c r="K8104" t="str">
        <f>VLOOKUP(E8104,customers!$A$1:$C$794,1,FALSE)</f>
        <v>SB-20185</v>
      </c>
      <c r="L8104" t="str">
        <f>VLOOKUP(E8104,customers!$A$1:$C$794,2,FALSE)</f>
        <v>Sarah Brown</v>
      </c>
      <c r="M8104" t="str">
        <f>VLOOKUP(E8104,customers!$A$1:$C$794,3,FALSE)</f>
        <v>Consumer</v>
      </c>
    </row>
    <row r="8105" spans="1:13" x14ac:dyDescent="0.35">
      <c r="A8105" t="s">
        <v>14875</v>
      </c>
      <c r="B8105" s="1">
        <v>42146</v>
      </c>
      <c r="C8105" s="1">
        <v>42150</v>
      </c>
      <c r="D8105" t="s">
        <v>25</v>
      </c>
      <c r="E8105" t="s">
        <v>11802</v>
      </c>
      <c r="F8105" t="s">
        <v>1341</v>
      </c>
      <c r="G8105" t="s">
        <v>1342</v>
      </c>
      <c r="H8105">
        <v>7</v>
      </c>
      <c r="I8105" s="2">
        <v>0</v>
      </c>
      <c r="J8105" t="s">
        <v>1343</v>
      </c>
      <c r="K8105" t="str">
        <f>VLOOKUP(E8105,customers!$A$1:$C$794,1,FALSE)</f>
        <v>SB-20185</v>
      </c>
      <c r="L8105" t="str">
        <f>VLOOKUP(E8105,customers!$A$1:$C$794,2,FALSE)</f>
        <v>Sarah Brown</v>
      </c>
      <c r="M8105" t="str">
        <f>VLOOKUP(E8105,customers!$A$1:$C$794,3,FALSE)</f>
        <v>Consumer</v>
      </c>
    </row>
    <row r="8106" spans="1:13" x14ac:dyDescent="0.35">
      <c r="A8106" t="s">
        <v>14875</v>
      </c>
      <c r="B8106" s="1">
        <v>42146</v>
      </c>
      <c r="C8106" s="1">
        <v>42150</v>
      </c>
      <c r="D8106" t="s">
        <v>25</v>
      </c>
      <c r="E8106" t="s">
        <v>11802</v>
      </c>
      <c r="F8106" t="s">
        <v>1214</v>
      </c>
      <c r="G8106" t="s">
        <v>14878</v>
      </c>
      <c r="H8106">
        <v>6</v>
      </c>
      <c r="I8106" s="2">
        <v>0.2</v>
      </c>
      <c r="J8106" t="s">
        <v>14879</v>
      </c>
      <c r="K8106" t="str">
        <f>VLOOKUP(E8106,customers!$A$1:$C$794,1,FALSE)</f>
        <v>SB-20185</v>
      </c>
      <c r="L8106" t="str">
        <f>VLOOKUP(E8106,customers!$A$1:$C$794,2,FALSE)</f>
        <v>Sarah Brown</v>
      </c>
      <c r="M8106" t="str">
        <f>VLOOKUP(E8106,customers!$A$1:$C$794,3,FALSE)</f>
        <v>Consumer</v>
      </c>
    </row>
    <row r="8107" spans="1:13" x14ac:dyDescent="0.35">
      <c r="A8107" t="s">
        <v>14880</v>
      </c>
      <c r="B8107" s="1">
        <v>42783</v>
      </c>
      <c r="C8107" s="1">
        <v>42785</v>
      </c>
      <c r="D8107" t="s">
        <v>149</v>
      </c>
      <c r="E8107" t="s">
        <v>9834</v>
      </c>
      <c r="F8107" t="s">
        <v>1714</v>
      </c>
      <c r="G8107" t="s">
        <v>14881</v>
      </c>
      <c r="H8107">
        <v>1</v>
      </c>
      <c r="I8107" s="2">
        <v>0.32</v>
      </c>
      <c r="J8107" t="s">
        <v>14882</v>
      </c>
      <c r="K8107" t="str">
        <f>VLOOKUP(E8107,customers!$A$1:$C$794,1,FALSE)</f>
        <v>CR-12820</v>
      </c>
      <c r="L8107" t="str">
        <f>VLOOKUP(E8107,customers!$A$1:$C$794,2,FALSE)</f>
        <v>Cyra Reiten</v>
      </c>
      <c r="M8107" t="str">
        <f>VLOOKUP(E8107,customers!$A$1:$C$794,3,FALSE)</f>
        <v>Home Office</v>
      </c>
    </row>
    <row r="8108" spans="1:13" x14ac:dyDescent="0.35">
      <c r="A8108" t="s">
        <v>14880</v>
      </c>
      <c r="B8108" s="1">
        <v>42783</v>
      </c>
      <c r="C8108" s="1">
        <v>42785</v>
      </c>
      <c r="D8108" t="s">
        <v>149</v>
      </c>
      <c r="E8108" t="s">
        <v>9834</v>
      </c>
      <c r="F8108" t="s">
        <v>14883</v>
      </c>
      <c r="G8108" t="s">
        <v>14884</v>
      </c>
      <c r="H8108">
        <v>6</v>
      </c>
      <c r="I8108" s="2">
        <v>0.2</v>
      </c>
      <c r="J8108" t="s">
        <v>7093</v>
      </c>
      <c r="K8108" t="str">
        <f>VLOOKUP(E8108,customers!$A$1:$C$794,1,FALSE)</f>
        <v>CR-12820</v>
      </c>
      <c r="L8108" t="str">
        <f>VLOOKUP(E8108,customers!$A$1:$C$794,2,FALSE)</f>
        <v>Cyra Reiten</v>
      </c>
      <c r="M8108" t="str">
        <f>VLOOKUP(E8108,customers!$A$1:$C$794,3,FALSE)</f>
        <v>Home Office</v>
      </c>
    </row>
    <row r="8109" spans="1:13" x14ac:dyDescent="0.35">
      <c r="A8109" t="s">
        <v>14880</v>
      </c>
      <c r="B8109" s="1">
        <v>42783</v>
      </c>
      <c r="C8109" s="1">
        <v>42785</v>
      </c>
      <c r="D8109" t="s">
        <v>149</v>
      </c>
      <c r="E8109" t="s">
        <v>9834</v>
      </c>
      <c r="F8109" t="s">
        <v>4981</v>
      </c>
      <c r="G8109" t="s">
        <v>4982</v>
      </c>
      <c r="H8109">
        <v>4</v>
      </c>
      <c r="I8109" s="2">
        <v>0.2</v>
      </c>
      <c r="J8109" t="s">
        <v>4983</v>
      </c>
      <c r="K8109" t="str">
        <f>VLOOKUP(E8109,customers!$A$1:$C$794,1,FALSE)</f>
        <v>CR-12820</v>
      </c>
      <c r="L8109" t="str">
        <f>VLOOKUP(E8109,customers!$A$1:$C$794,2,FALSE)</f>
        <v>Cyra Reiten</v>
      </c>
      <c r="M8109" t="str">
        <f>VLOOKUP(E8109,customers!$A$1:$C$794,3,FALSE)</f>
        <v>Home Office</v>
      </c>
    </row>
    <row r="8110" spans="1:13" x14ac:dyDescent="0.35">
      <c r="A8110" t="s">
        <v>14885</v>
      </c>
      <c r="B8110" s="1">
        <v>43077</v>
      </c>
      <c r="C8110" s="1">
        <v>43084</v>
      </c>
      <c r="D8110" t="s">
        <v>25</v>
      </c>
      <c r="E8110" t="s">
        <v>2543</v>
      </c>
      <c r="F8110" t="s">
        <v>1601</v>
      </c>
      <c r="G8110" t="s">
        <v>14886</v>
      </c>
      <c r="H8110">
        <v>4</v>
      </c>
      <c r="I8110" s="2">
        <v>0.3</v>
      </c>
      <c r="J8110" t="s">
        <v>14887</v>
      </c>
      <c r="K8110" t="str">
        <f>VLOOKUP(E8110,customers!$A$1:$C$794,1,FALSE)</f>
        <v>EG-13900</v>
      </c>
      <c r="L8110" t="str">
        <f>VLOOKUP(E8110,customers!$A$1:$C$794,2,FALSE)</f>
        <v>Emily Grady</v>
      </c>
      <c r="M8110" t="str">
        <f>VLOOKUP(E8110,customers!$A$1:$C$794,3,FALSE)</f>
        <v>Consumer</v>
      </c>
    </row>
    <row r="8111" spans="1:13" x14ac:dyDescent="0.35">
      <c r="A8111" t="s">
        <v>14888</v>
      </c>
      <c r="B8111" s="1">
        <v>43057</v>
      </c>
      <c r="C8111" s="1">
        <v>43062</v>
      </c>
      <c r="D8111" t="s">
        <v>25</v>
      </c>
      <c r="E8111" t="s">
        <v>8763</v>
      </c>
      <c r="F8111" t="s">
        <v>11883</v>
      </c>
      <c r="G8111" t="s">
        <v>14889</v>
      </c>
      <c r="H8111">
        <v>6</v>
      </c>
      <c r="I8111" s="2">
        <v>0.2</v>
      </c>
      <c r="J8111" t="s">
        <v>5309</v>
      </c>
      <c r="K8111" t="str">
        <f>VLOOKUP(E8111,customers!$A$1:$C$794,1,FALSE)</f>
        <v>RD-19930</v>
      </c>
      <c r="L8111" t="str">
        <f>VLOOKUP(E8111,customers!$A$1:$C$794,2,FALSE)</f>
        <v>Russell D'Ascenzo</v>
      </c>
      <c r="M8111" t="str">
        <f>VLOOKUP(E8111,customers!$A$1:$C$794,3,FALSE)</f>
        <v>Consumer</v>
      </c>
    </row>
    <row r="8112" spans="1:13" x14ac:dyDescent="0.35">
      <c r="A8112" t="s">
        <v>14888</v>
      </c>
      <c r="B8112" s="1">
        <v>43057</v>
      </c>
      <c r="C8112" s="1">
        <v>43062</v>
      </c>
      <c r="D8112" t="s">
        <v>25</v>
      </c>
      <c r="E8112" t="s">
        <v>8763</v>
      </c>
      <c r="F8112" t="s">
        <v>7779</v>
      </c>
      <c r="G8112" t="s">
        <v>14890</v>
      </c>
      <c r="H8112">
        <v>2</v>
      </c>
      <c r="I8112" s="2">
        <v>0.3</v>
      </c>
      <c r="J8112" t="s">
        <v>14891</v>
      </c>
      <c r="K8112" t="str">
        <f>VLOOKUP(E8112,customers!$A$1:$C$794,1,FALSE)</f>
        <v>RD-19930</v>
      </c>
      <c r="L8112" t="str">
        <f>VLOOKUP(E8112,customers!$A$1:$C$794,2,FALSE)</f>
        <v>Russell D'Ascenzo</v>
      </c>
      <c r="M8112" t="str">
        <f>VLOOKUP(E8112,customers!$A$1:$C$794,3,FALSE)</f>
        <v>Consumer</v>
      </c>
    </row>
    <row r="8113" spans="1:13" x14ac:dyDescent="0.35">
      <c r="A8113" t="s">
        <v>14892</v>
      </c>
      <c r="B8113" s="1">
        <v>42705</v>
      </c>
      <c r="C8113" s="1">
        <v>42707</v>
      </c>
      <c r="D8113" t="s">
        <v>11</v>
      </c>
      <c r="E8113" t="s">
        <v>6896</v>
      </c>
      <c r="F8113" t="s">
        <v>1949</v>
      </c>
      <c r="G8113" t="s">
        <v>14893</v>
      </c>
      <c r="H8113">
        <v>5</v>
      </c>
      <c r="I8113" s="2">
        <v>0.3</v>
      </c>
      <c r="J8113" t="s">
        <v>14894</v>
      </c>
      <c r="K8113" t="str">
        <f>VLOOKUP(E8113,customers!$A$1:$C$794,1,FALSE)</f>
        <v>JM-15865</v>
      </c>
      <c r="L8113" t="str">
        <f>VLOOKUP(E8113,customers!$A$1:$C$794,2,FALSE)</f>
        <v>John Murray</v>
      </c>
      <c r="M8113" t="str">
        <f>VLOOKUP(E8113,customers!$A$1:$C$794,3,FALSE)</f>
        <v>Consumer</v>
      </c>
    </row>
    <row r="8114" spans="1:13" x14ac:dyDescent="0.35">
      <c r="A8114" t="s">
        <v>14892</v>
      </c>
      <c r="B8114" s="1">
        <v>42705</v>
      </c>
      <c r="C8114" s="1">
        <v>42707</v>
      </c>
      <c r="D8114" t="s">
        <v>11</v>
      </c>
      <c r="E8114" t="s">
        <v>6896</v>
      </c>
      <c r="F8114" t="s">
        <v>4175</v>
      </c>
      <c r="G8114" t="s">
        <v>115</v>
      </c>
      <c r="H8114">
        <v>4</v>
      </c>
      <c r="I8114" s="2">
        <v>0.8</v>
      </c>
      <c r="J8114" t="s">
        <v>14895</v>
      </c>
      <c r="K8114" t="str">
        <f>VLOOKUP(E8114,customers!$A$1:$C$794,1,FALSE)</f>
        <v>JM-15865</v>
      </c>
      <c r="L8114" t="str">
        <f>VLOOKUP(E8114,customers!$A$1:$C$794,2,FALSE)</f>
        <v>John Murray</v>
      </c>
      <c r="M8114" t="str">
        <f>VLOOKUP(E8114,customers!$A$1:$C$794,3,FALSE)</f>
        <v>Consumer</v>
      </c>
    </row>
    <row r="8115" spans="1:13" x14ac:dyDescent="0.35">
      <c r="A8115" t="s">
        <v>14892</v>
      </c>
      <c r="B8115" s="1">
        <v>42705</v>
      </c>
      <c r="C8115" s="1">
        <v>42707</v>
      </c>
      <c r="D8115" t="s">
        <v>11</v>
      </c>
      <c r="E8115" t="s">
        <v>6896</v>
      </c>
      <c r="F8115" t="s">
        <v>878</v>
      </c>
      <c r="G8115" t="s">
        <v>2732</v>
      </c>
      <c r="H8115">
        <v>2</v>
      </c>
      <c r="I8115" s="2">
        <v>0.3</v>
      </c>
      <c r="J8115" t="s">
        <v>14207</v>
      </c>
      <c r="K8115" t="str">
        <f>VLOOKUP(E8115,customers!$A$1:$C$794,1,FALSE)</f>
        <v>JM-15865</v>
      </c>
      <c r="L8115" t="str">
        <f>VLOOKUP(E8115,customers!$A$1:$C$794,2,FALSE)</f>
        <v>John Murray</v>
      </c>
      <c r="M8115" t="str">
        <f>VLOOKUP(E8115,customers!$A$1:$C$794,3,FALSE)</f>
        <v>Consumer</v>
      </c>
    </row>
    <row r="8116" spans="1:13" x14ac:dyDescent="0.35">
      <c r="A8116" t="s">
        <v>14896</v>
      </c>
      <c r="B8116" s="1">
        <v>43011</v>
      </c>
      <c r="C8116" s="1">
        <v>43015</v>
      </c>
      <c r="D8116" t="s">
        <v>11</v>
      </c>
      <c r="E8116" t="s">
        <v>4165</v>
      </c>
      <c r="F8116" t="s">
        <v>4081</v>
      </c>
      <c r="G8116" t="s">
        <v>14897</v>
      </c>
      <c r="H8116">
        <v>5</v>
      </c>
      <c r="I8116" s="2">
        <v>0.2</v>
      </c>
      <c r="J8116" t="s">
        <v>1032</v>
      </c>
      <c r="K8116" t="str">
        <f>VLOOKUP(E8116,customers!$A$1:$C$794,1,FALSE)</f>
        <v>LW-16825</v>
      </c>
      <c r="L8116" t="str">
        <f>VLOOKUP(E8116,customers!$A$1:$C$794,2,FALSE)</f>
        <v>Laurel Workman</v>
      </c>
      <c r="M8116" t="str">
        <f>VLOOKUP(E8116,customers!$A$1:$C$794,3,FALSE)</f>
        <v>Corporate</v>
      </c>
    </row>
    <row r="8117" spans="1:13" x14ac:dyDescent="0.35">
      <c r="A8117" t="s">
        <v>14898</v>
      </c>
      <c r="B8117" s="1">
        <v>42976</v>
      </c>
      <c r="C8117" s="1">
        <v>42982</v>
      </c>
      <c r="D8117" t="s">
        <v>25</v>
      </c>
      <c r="E8117" t="s">
        <v>4440</v>
      </c>
      <c r="F8117" t="s">
        <v>13891</v>
      </c>
      <c r="G8117" t="s">
        <v>14899</v>
      </c>
      <c r="H8117">
        <v>3</v>
      </c>
      <c r="I8117" s="2">
        <v>0</v>
      </c>
      <c r="J8117" t="s">
        <v>14900</v>
      </c>
      <c r="K8117" t="str">
        <f>VLOOKUP(E8117,customers!$A$1:$C$794,1,FALSE)</f>
        <v>RW-19540</v>
      </c>
      <c r="L8117" t="str">
        <f>VLOOKUP(E8117,customers!$A$1:$C$794,2,FALSE)</f>
        <v>Rick Wilson</v>
      </c>
      <c r="M8117" t="str">
        <f>VLOOKUP(E8117,customers!$A$1:$C$794,3,FALSE)</f>
        <v>Corporate</v>
      </c>
    </row>
    <row r="8118" spans="1:13" x14ac:dyDescent="0.35">
      <c r="A8118" t="s">
        <v>14901</v>
      </c>
      <c r="B8118" s="1">
        <v>43063</v>
      </c>
      <c r="C8118" s="1">
        <v>43063</v>
      </c>
      <c r="D8118" t="s">
        <v>1333</v>
      </c>
      <c r="E8118" t="s">
        <v>3928</v>
      </c>
      <c r="F8118" t="s">
        <v>6411</v>
      </c>
      <c r="G8118" t="s">
        <v>10056</v>
      </c>
      <c r="H8118">
        <v>1</v>
      </c>
      <c r="I8118" s="2">
        <v>0</v>
      </c>
      <c r="J8118" t="s">
        <v>1775</v>
      </c>
      <c r="K8118" t="str">
        <f>VLOOKUP(E8118,customers!$A$1:$C$794,1,FALSE)</f>
        <v>BG-11695</v>
      </c>
      <c r="L8118" t="str">
        <f>VLOOKUP(E8118,customers!$A$1:$C$794,2,FALSE)</f>
        <v>Brooke Gillingham</v>
      </c>
      <c r="M8118" t="str">
        <f>VLOOKUP(E8118,customers!$A$1:$C$794,3,FALSE)</f>
        <v>Corporate</v>
      </c>
    </row>
    <row r="8119" spans="1:13" x14ac:dyDescent="0.35">
      <c r="A8119" t="s">
        <v>14902</v>
      </c>
      <c r="B8119" s="1">
        <v>42916</v>
      </c>
      <c r="C8119" s="1">
        <v>42921</v>
      </c>
      <c r="D8119" t="s">
        <v>25</v>
      </c>
      <c r="E8119" t="s">
        <v>6970</v>
      </c>
      <c r="F8119" t="s">
        <v>5303</v>
      </c>
      <c r="G8119" t="s">
        <v>9097</v>
      </c>
      <c r="H8119">
        <v>5</v>
      </c>
      <c r="I8119" s="2">
        <v>0</v>
      </c>
      <c r="J8119" t="s">
        <v>9098</v>
      </c>
      <c r="K8119" t="str">
        <f>VLOOKUP(E8119,customers!$A$1:$C$794,1,FALSE)</f>
        <v>TT-21220</v>
      </c>
      <c r="L8119" t="str">
        <f>VLOOKUP(E8119,customers!$A$1:$C$794,2,FALSE)</f>
        <v>Thomas Thornton</v>
      </c>
      <c r="M8119" t="str">
        <f>VLOOKUP(E8119,customers!$A$1:$C$794,3,FALSE)</f>
        <v>Consumer</v>
      </c>
    </row>
    <row r="8120" spans="1:13" x14ac:dyDescent="0.35">
      <c r="A8120" t="s">
        <v>14903</v>
      </c>
      <c r="B8120" s="1">
        <v>42938</v>
      </c>
      <c r="C8120" s="1">
        <v>42943</v>
      </c>
      <c r="D8120" t="s">
        <v>25</v>
      </c>
      <c r="E8120" t="s">
        <v>5073</v>
      </c>
      <c r="F8120" t="s">
        <v>2052</v>
      </c>
      <c r="G8120" t="s">
        <v>14904</v>
      </c>
      <c r="H8120">
        <v>4</v>
      </c>
      <c r="I8120" s="2">
        <v>0.3</v>
      </c>
      <c r="J8120" t="s">
        <v>14905</v>
      </c>
      <c r="K8120" t="str">
        <f>VLOOKUP(E8120,customers!$A$1:$C$794,1,FALSE)</f>
        <v>EB-13930</v>
      </c>
      <c r="L8120" t="str">
        <f>VLOOKUP(E8120,customers!$A$1:$C$794,2,FALSE)</f>
        <v>Eric Barreto</v>
      </c>
      <c r="M8120" t="str">
        <f>VLOOKUP(E8120,customers!$A$1:$C$794,3,FALSE)</f>
        <v>Consumer</v>
      </c>
    </row>
    <row r="8121" spans="1:13" x14ac:dyDescent="0.35">
      <c r="A8121" t="s">
        <v>14906</v>
      </c>
      <c r="B8121" s="1">
        <v>42685</v>
      </c>
      <c r="C8121" s="1">
        <v>42690</v>
      </c>
      <c r="D8121" t="s">
        <v>25</v>
      </c>
      <c r="E8121" t="s">
        <v>2019</v>
      </c>
      <c r="F8121" t="s">
        <v>440</v>
      </c>
      <c r="G8121" t="s">
        <v>441</v>
      </c>
      <c r="H8121">
        <v>2</v>
      </c>
      <c r="I8121" s="2">
        <v>0</v>
      </c>
      <c r="J8121" t="s">
        <v>442</v>
      </c>
      <c r="K8121" t="str">
        <f>VLOOKUP(E8121,customers!$A$1:$C$794,1,FALSE)</f>
        <v>LP-17080</v>
      </c>
      <c r="L8121" t="str">
        <f>VLOOKUP(E8121,customers!$A$1:$C$794,2,FALSE)</f>
        <v>Liz Pelletier</v>
      </c>
      <c r="M8121" t="str">
        <f>VLOOKUP(E8121,customers!$A$1:$C$794,3,FALSE)</f>
        <v>Consumer</v>
      </c>
    </row>
    <row r="8122" spans="1:13" x14ac:dyDescent="0.35">
      <c r="A8122" t="s">
        <v>14906</v>
      </c>
      <c r="B8122" s="1">
        <v>42685</v>
      </c>
      <c r="C8122" s="1">
        <v>42690</v>
      </c>
      <c r="D8122" t="s">
        <v>25</v>
      </c>
      <c r="E8122" t="s">
        <v>2019</v>
      </c>
      <c r="F8122" t="s">
        <v>2052</v>
      </c>
      <c r="G8122" t="s">
        <v>2053</v>
      </c>
      <c r="H8122">
        <v>3</v>
      </c>
      <c r="I8122" s="2">
        <v>0.2</v>
      </c>
      <c r="J8122" t="s">
        <v>897</v>
      </c>
      <c r="K8122" t="str">
        <f>VLOOKUP(E8122,customers!$A$1:$C$794,1,FALSE)</f>
        <v>LP-17080</v>
      </c>
      <c r="L8122" t="str">
        <f>VLOOKUP(E8122,customers!$A$1:$C$794,2,FALSE)</f>
        <v>Liz Pelletier</v>
      </c>
      <c r="M8122" t="str">
        <f>VLOOKUP(E8122,customers!$A$1:$C$794,3,FALSE)</f>
        <v>Consumer</v>
      </c>
    </row>
    <row r="8123" spans="1:13" x14ac:dyDescent="0.35">
      <c r="A8123" t="s">
        <v>14906</v>
      </c>
      <c r="B8123" s="1">
        <v>42685</v>
      </c>
      <c r="C8123" s="1">
        <v>42690</v>
      </c>
      <c r="D8123" t="s">
        <v>25</v>
      </c>
      <c r="E8123" t="s">
        <v>2019</v>
      </c>
      <c r="F8123" t="s">
        <v>718</v>
      </c>
      <c r="G8123" t="s">
        <v>7992</v>
      </c>
      <c r="H8123">
        <v>11</v>
      </c>
      <c r="I8123" s="2">
        <v>0.2</v>
      </c>
      <c r="J8123" t="s">
        <v>7794</v>
      </c>
      <c r="K8123" t="str">
        <f>VLOOKUP(E8123,customers!$A$1:$C$794,1,FALSE)</f>
        <v>LP-17080</v>
      </c>
      <c r="L8123" t="str">
        <f>VLOOKUP(E8123,customers!$A$1:$C$794,2,FALSE)</f>
        <v>Liz Pelletier</v>
      </c>
      <c r="M8123" t="str">
        <f>VLOOKUP(E8123,customers!$A$1:$C$794,3,FALSE)</f>
        <v>Consumer</v>
      </c>
    </row>
    <row r="8124" spans="1:13" x14ac:dyDescent="0.35">
      <c r="A8124" t="s">
        <v>14907</v>
      </c>
      <c r="B8124" s="1">
        <v>41982</v>
      </c>
      <c r="C8124" s="1">
        <v>41988</v>
      </c>
      <c r="D8124" t="s">
        <v>25</v>
      </c>
      <c r="E8124" t="s">
        <v>2038</v>
      </c>
      <c r="F8124" t="s">
        <v>484</v>
      </c>
      <c r="G8124" t="s">
        <v>14908</v>
      </c>
      <c r="H8124">
        <v>3</v>
      </c>
      <c r="I8124" s="2">
        <v>0.2</v>
      </c>
      <c r="J8124" t="s">
        <v>5029</v>
      </c>
      <c r="K8124" t="str">
        <f>VLOOKUP(E8124,customers!$A$1:$C$794,1,FALSE)</f>
        <v>FP-14320</v>
      </c>
      <c r="L8124" t="str">
        <f>VLOOKUP(E8124,customers!$A$1:$C$794,2,FALSE)</f>
        <v>Frank Preis</v>
      </c>
      <c r="M8124" t="str">
        <f>VLOOKUP(E8124,customers!$A$1:$C$794,3,FALSE)</f>
        <v>Consumer</v>
      </c>
    </row>
    <row r="8125" spans="1:13" x14ac:dyDescent="0.35">
      <c r="A8125" t="s">
        <v>14907</v>
      </c>
      <c r="B8125" s="1">
        <v>41982</v>
      </c>
      <c r="C8125" s="1">
        <v>41988</v>
      </c>
      <c r="D8125" t="s">
        <v>25</v>
      </c>
      <c r="E8125" t="s">
        <v>2038</v>
      </c>
      <c r="F8125" t="s">
        <v>4997</v>
      </c>
      <c r="G8125" t="s">
        <v>14909</v>
      </c>
      <c r="H8125">
        <v>4</v>
      </c>
      <c r="I8125" s="2">
        <v>0.4</v>
      </c>
      <c r="J8125" t="s">
        <v>14910</v>
      </c>
      <c r="K8125" t="str">
        <f>VLOOKUP(E8125,customers!$A$1:$C$794,1,FALSE)</f>
        <v>FP-14320</v>
      </c>
      <c r="L8125" t="str">
        <f>VLOOKUP(E8125,customers!$A$1:$C$794,2,FALSE)</f>
        <v>Frank Preis</v>
      </c>
      <c r="M8125" t="str">
        <f>VLOOKUP(E8125,customers!$A$1:$C$794,3,FALSE)</f>
        <v>Consumer</v>
      </c>
    </row>
    <row r="8126" spans="1:13" x14ac:dyDescent="0.35">
      <c r="A8126" t="s">
        <v>14911</v>
      </c>
      <c r="B8126" s="1">
        <v>42985</v>
      </c>
      <c r="C8126" s="1">
        <v>42990</v>
      </c>
      <c r="D8126" t="s">
        <v>25</v>
      </c>
      <c r="E8126" t="s">
        <v>3210</v>
      </c>
      <c r="F8126" t="s">
        <v>875</v>
      </c>
      <c r="G8126" t="s">
        <v>876</v>
      </c>
      <c r="H8126">
        <v>2</v>
      </c>
      <c r="I8126" s="2">
        <v>0.2</v>
      </c>
      <c r="J8126" t="s">
        <v>877</v>
      </c>
      <c r="K8126" t="str">
        <f>VLOOKUP(E8126,customers!$A$1:$C$794,1,FALSE)</f>
        <v>JA-15970</v>
      </c>
      <c r="L8126" t="str">
        <f>VLOOKUP(E8126,customers!$A$1:$C$794,2,FALSE)</f>
        <v>Joseph Airdo</v>
      </c>
      <c r="M8126" t="str">
        <f>VLOOKUP(E8126,customers!$A$1:$C$794,3,FALSE)</f>
        <v>Consumer</v>
      </c>
    </row>
    <row r="8127" spans="1:13" x14ac:dyDescent="0.35">
      <c r="A8127" t="s">
        <v>14912</v>
      </c>
      <c r="B8127" s="1">
        <v>42041</v>
      </c>
      <c r="C8127" s="1">
        <v>42048</v>
      </c>
      <c r="D8127" t="s">
        <v>25</v>
      </c>
      <c r="E8127" t="s">
        <v>12370</v>
      </c>
      <c r="F8127" t="s">
        <v>3347</v>
      </c>
      <c r="G8127" t="s">
        <v>3623</v>
      </c>
      <c r="H8127">
        <v>3</v>
      </c>
      <c r="I8127" s="2">
        <v>0.8</v>
      </c>
      <c r="J8127" t="s">
        <v>3624</v>
      </c>
      <c r="K8127" t="str">
        <f>VLOOKUP(E8127,customers!$A$1:$C$794,1,FALSE)</f>
        <v>TS-21655</v>
      </c>
      <c r="L8127" t="str">
        <f>VLOOKUP(E8127,customers!$A$1:$C$794,2,FALSE)</f>
        <v>Trudy Schmidt</v>
      </c>
      <c r="M8127" t="str">
        <f>VLOOKUP(E8127,customers!$A$1:$C$794,3,FALSE)</f>
        <v>Consumer</v>
      </c>
    </row>
    <row r="8128" spans="1:13" x14ac:dyDescent="0.35">
      <c r="A8128" t="s">
        <v>14912</v>
      </c>
      <c r="B8128" s="1">
        <v>42041</v>
      </c>
      <c r="C8128" s="1">
        <v>42048</v>
      </c>
      <c r="D8128" t="s">
        <v>25</v>
      </c>
      <c r="E8128" t="s">
        <v>12370</v>
      </c>
      <c r="F8128" t="s">
        <v>425</v>
      </c>
      <c r="G8128" t="s">
        <v>6223</v>
      </c>
      <c r="H8128">
        <v>2</v>
      </c>
      <c r="I8128" s="2">
        <v>0.2</v>
      </c>
      <c r="J8128" t="s">
        <v>3348</v>
      </c>
      <c r="K8128" t="str">
        <f>VLOOKUP(E8128,customers!$A$1:$C$794,1,FALSE)</f>
        <v>TS-21655</v>
      </c>
      <c r="L8128" t="str">
        <f>VLOOKUP(E8128,customers!$A$1:$C$794,2,FALSE)</f>
        <v>Trudy Schmidt</v>
      </c>
      <c r="M8128" t="str">
        <f>VLOOKUP(E8128,customers!$A$1:$C$794,3,FALSE)</f>
        <v>Consumer</v>
      </c>
    </row>
    <row r="8129" spans="1:13" x14ac:dyDescent="0.35">
      <c r="A8129" t="s">
        <v>14912</v>
      </c>
      <c r="B8129" s="1">
        <v>42041</v>
      </c>
      <c r="C8129" s="1">
        <v>42048</v>
      </c>
      <c r="D8129" t="s">
        <v>25</v>
      </c>
      <c r="E8129" t="s">
        <v>12370</v>
      </c>
      <c r="F8129" t="s">
        <v>6942</v>
      </c>
      <c r="G8129" t="s">
        <v>14913</v>
      </c>
      <c r="H8129">
        <v>3</v>
      </c>
      <c r="I8129" s="2">
        <v>0.2</v>
      </c>
      <c r="J8129" t="s">
        <v>14914</v>
      </c>
      <c r="K8129" t="str">
        <f>VLOOKUP(E8129,customers!$A$1:$C$794,1,FALSE)</f>
        <v>TS-21655</v>
      </c>
      <c r="L8129" t="str">
        <f>VLOOKUP(E8129,customers!$A$1:$C$794,2,FALSE)</f>
        <v>Trudy Schmidt</v>
      </c>
      <c r="M8129" t="str">
        <f>VLOOKUP(E8129,customers!$A$1:$C$794,3,FALSE)</f>
        <v>Consumer</v>
      </c>
    </row>
    <row r="8130" spans="1:13" x14ac:dyDescent="0.35">
      <c r="A8130" t="s">
        <v>14915</v>
      </c>
      <c r="B8130" s="1">
        <v>42973</v>
      </c>
      <c r="C8130" s="1">
        <v>42979</v>
      </c>
      <c r="D8130" t="s">
        <v>25</v>
      </c>
      <c r="E8130" t="s">
        <v>208</v>
      </c>
      <c r="F8130" t="s">
        <v>2526</v>
      </c>
      <c r="G8130" t="s">
        <v>2403</v>
      </c>
      <c r="H8130">
        <v>5</v>
      </c>
      <c r="I8130" s="2">
        <v>0.6</v>
      </c>
      <c r="J8130" t="s">
        <v>14916</v>
      </c>
      <c r="K8130" t="str">
        <f>VLOOKUP(E8130,customers!$A$1:$C$794,1,FALSE)</f>
        <v>DP-13000</v>
      </c>
      <c r="L8130" t="str">
        <f>VLOOKUP(E8130,customers!$A$1:$C$794,2,FALSE)</f>
        <v>Darren Powers</v>
      </c>
      <c r="M8130" t="str">
        <f>VLOOKUP(E8130,customers!$A$1:$C$794,3,FALSE)</f>
        <v>Consumer</v>
      </c>
    </row>
    <row r="8131" spans="1:13" x14ac:dyDescent="0.35">
      <c r="A8131" t="s">
        <v>14917</v>
      </c>
      <c r="B8131" s="1">
        <v>41840</v>
      </c>
      <c r="C8131" s="1">
        <v>41843</v>
      </c>
      <c r="D8131" t="s">
        <v>149</v>
      </c>
      <c r="E8131" t="s">
        <v>547</v>
      </c>
      <c r="F8131" t="s">
        <v>4057</v>
      </c>
      <c r="G8131" t="s">
        <v>14271</v>
      </c>
      <c r="H8131">
        <v>2</v>
      </c>
      <c r="I8131" s="2">
        <v>0</v>
      </c>
      <c r="J8131" t="s">
        <v>14272</v>
      </c>
      <c r="K8131" t="str">
        <f>VLOOKUP(E8131,customers!$A$1:$C$794,1,FALSE)</f>
        <v>JD-15895</v>
      </c>
      <c r="L8131" t="str">
        <f>VLOOKUP(E8131,customers!$A$1:$C$794,2,FALSE)</f>
        <v>Jonathan Doherty</v>
      </c>
      <c r="M8131" t="str">
        <f>VLOOKUP(E8131,customers!$A$1:$C$794,3,FALSE)</f>
        <v>Corporate</v>
      </c>
    </row>
    <row r="8132" spans="1:13" x14ac:dyDescent="0.35">
      <c r="A8132" t="s">
        <v>14917</v>
      </c>
      <c r="B8132" s="1">
        <v>41840</v>
      </c>
      <c r="C8132" s="1">
        <v>41843</v>
      </c>
      <c r="D8132" t="s">
        <v>149</v>
      </c>
      <c r="E8132" t="s">
        <v>547</v>
      </c>
      <c r="F8132" t="s">
        <v>6443</v>
      </c>
      <c r="G8132" t="s">
        <v>1868</v>
      </c>
      <c r="H8132">
        <v>2</v>
      </c>
      <c r="I8132" s="2">
        <v>0</v>
      </c>
      <c r="J8132" t="s">
        <v>4877</v>
      </c>
      <c r="K8132" t="str">
        <f>VLOOKUP(E8132,customers!$A$1:$C$794,1,FALSE)</f>
        <v>JD-15895</v>
      </c>
      <c r="L8132" t="str">
        <f>VLOOKUP(E8132,customers!$A$1:$C$794,2,FALSE)</f>
        <v>Jonathan Doherty</v>
      </c>
      <c r="M8132" t="str">
        <f>VLOOKUP(E8132,customers!$A$1:$C$794,3,FALSE)</f>
        <v>Corporate</v>
      </c>
    </row>
    <row r="8133" spans="1:13" x14ac:dyDescent="0.35">
      <c r="A8133" t="s">
        <v>14917</v>
      </c>
      <c r="B8133" s="1">
        <v>41840</v>
      </c>
      <c r="C8133" s="1">
        <v>41843</v>
      </c>
      <c r="D8133" t="s">
        <v>149</v>
      </c>
      <c r="E8133" t="s">
        <v>547</v>
      </c>
      <c r="F8133" t="s">
        <v>9495</v>
      </c>
      <c r="G8133" t="s">
        <v>4647</v>
      </c>
      <c r="H8133">
        <v>4</v>
      </c>
      <c r="I8133" s="2">
        <v>0</v>
      </c>
      <c r="J8133" t="s">
        <v>1304</v>
      </c>
      <c r="K8133" t="str">
        <f>VLOOKUP(E8133,customers!$A$1:$C$794,1,FALSE)</f>
        <v>JD-15895</v>
      </c>
      <c r="L8133" t="str">
        <f>VLOOKUP(E8133,customers!$A$1:$C$794,2,FALSE)</f>
        <v>Jonathan Doherty</v>
      </c>
      <c r="M8133" t="str">
        <f>VLOOKUP(E8133,customers!$A$1:$C$794,3,FALSE)</f>
        <v>Corporate</v>
      </c>
    </row>
    <row r="8134" spans="1:13" x14ac:dyDescent="0.35">
      <c r="A8134" t="s">
        <v>14917</v>
      </c>
      <c r="B8134" s="1">
        <v>41840</v>
      </c>
      <c r="C8134" s="1">
        <v>41843</v>
      </c>
      <c r="D8134" t="s">
        <v>149</v>
      </c>
      <c r="E8134" t="s">
        <v>547</v>
      </c>
      <c r="F8134" t="s">
        <v>2151</v>
      </c>
      <c r="G8134" t="s">
        <v>10466</v>
      </c>
      <c r="H8134">
        <v>3</v>
      </c>
      <c r="I8134" s="2">
        <v>0</v>
      </c>
      <c r="J8134" t="s">
        <v>10467</v>
      </c>
      <c r="K8134" t="str">
        <f>VLOOKUP(E8134,customers!$A$1:$C$794,1,FALSE)</f>
        <v>JD-15895</v>
      </c>
      <c r="L8134" t="str">
        <f>VLOOKUP(E8134,customers!$A$1:$C$794,2,FALSE)</f>
        <v>Jonathan Doherty</v>
      </c>
      <c r="M8134" t="str">
        <f>VLOOKUP(E8134,customers!$A$1:$C$794,3,FALSE)</f>
        <v>Corporate</v>
      </c>
    </row>
    <row r="8135" spans="1:13" x14ac:dyDescent="0.35">
      <c r="A8135" t="s">
        <v>14918</v>
      </c>
      <c r="B8135" s="1">
        <v>42285</v>
      </c>
      <c r="C8135" s="1">
        <v>42290</v>
      </c>
      <c r="D8135" t="s">
        <v>25</v>
      </c>
      <c r="E8135" t="s">
        <v>150</v>
      </c>
      <c r="F8135" t="s">
        <v>296</v>
      </c>
      <c r="G8135" t="s">
        <v>300</v>
      </c>
      <c r="H8135">
        <v>3</v>
      </c>
      <c r="I8135" s="2">
        <v>0.6</v>
      </c>
      <c r="J8135" t="s">
        <v>14919</v>
      </c>
      <c r="K8135" t="str">
        <f>VLOOKUP(E8135,customers!$A$1:$C$794,1,FALSE)</f>
        <v>GH-14485</v>
      </c>
      <c r="L8135" t="str">
        <f>VLOOKUP(E8135,customers!$A$1:$C$794,2,FALSE)</f>
        <v>Gene Hale</v>
      </c>
      <c r="M8135" t="str">
        <f>VLOOKUP(E8135,customers!$A$1:$C$794,3,FALSE)</f>
        <v>Corporate</v>
      </c>
    </row>
    <row r="8136" spans="1:13" x14ac:dyDescent="0.35">
      <c r="A8136" t="s">
        <v>14920</v>
      </c>
      <c r="B8136" s="1">
        <v>42051</v>
      </c>
      <c r="C8136" s="1">
        <v>42056</v>
      </c>
      <c r="D8136" t="s">
        <v>25</v>
      </c>
      <c r="E8136" t="s">
        <v>3317</v>
      </c>
      <c r="F8136" t="s">
        <v>1289</v>
      </c>
      <c r="G8136" t="s">
        <v>2429</v>
      </c>
      <c r="H8136">
        <v>3</v>
      </c>
      <c r="I8136" s="2">
        <v>0</v>
      </c>
      <c r="J8136" t="s">
        <v>5938</v>
      </c>
      <c r="K8136" t="str">
        <f>VLOOKUP(E8136,customers!$A$1:$C$794,1,FALSE)</f>
        <v>RD-19585</v>
      </c>
      <c r="L8136" t="str">
        <f>VLOOKUP(E8136,customers!$A$1:$C$794,2,FALSE)</f>
        <v>Rob Dowd</v>
      </c>
      <c r="M8136" t="str">
        <f>VLOOKUP(E8136,customers!$A$1:$C$794,3,FALSE)</f>
        <v>Consumer</v>
      </c>
    </row>
    <row r="8137" spans="1:13" x14ac:dyDescent="0.35">
      <c r="A8137" t="s">
        <v>14920</v>
      </c>
      <c r="B8137" s="1">
        <v>42051</v>
      </c>
      <c r="C8137" s="1">
        <v>42056</v>
      </c>
      <c r="D8137" t="s">
        <v>25</v>
      </c>
      <c r="E8137" t="s">
        <v>3317</v>
      </c>
      <c r="F8137" t="s">
        <v>212</v>
      </c>
      <c r="G8137" t="s">
        <v>6857</v>
      </c>
      <c r="H8137">
        <v>7</v>
      </c>
      <c r="I8137" s="2">
        <v>0</v>
      </c>
      <c r="J8137" t="s">
        <v>6858</v>
      </c>
      <c r="K8137" t="str">
        <f>VLOOKUP(E8137,customers!$A$1:$C$794,1,FALSE)</f>
        <v>RD-19585</v>
      </c>
      <c r="L8137" t="str">
        <f>VLOOKUP(E8137,customers!$A$1:$C$794,2,FALSE)</f>
        <v>Rob Dowd</v>
      </c>
      <c r="M8137" t="str">
        <f>VLOOKUP(E8137,customers!$A$1:$C$794,3,FALSE)</f>
        <v>Consumer</v>
      </c>
    </row>
    <row r="8138" spans="1:13" x14ac:dyDescent="0.35">
      <c r="A8138" t="s">
        <v>14921</v>
      </c>
      <c r="B8138" s="1">
        <v>42594</v>
      </c>
      <c r="C8138" s="1">
        <v>42598</v>
      </c>
      <c r="D8138" t="s">
        <v>25</v>
      </c>
      <c r="E8138" t="s">
        <v>8549</v>
      </c>
      <c r="F8138" t="s">
        <v>1129</v>
      </c>
      <c r="G8138" t="s">
        <v>14922</v>
      </c>
      <c r="H8138">
        <v>7</v>
      </c>
      <c r="I8138" s="2">
        <v>0.45</v>
      </c>
      <c r="J8138" t="s">
        <v>14923</v>
      </c>
      <c r="K8138" t="str">
        <f>VLOOKUP(E8138,customers!$A$1:$C$794,1,FALSE)</f>
        <v>CS-12490</v>
      </c>
      <c r="L8138" t="str">
        <f>VLOOKUP(E8138,customers!$A$1:$C$794,2,FALSE)</f>
        <v>Cindy Schnelling</v>
      </c>
      <c r="M8138" t="str">
        <f>VLOOKUP(E8138,customers!$A$1:$C$794,3,FALSE)</f>
        <v>Corporate</v>
      </c>
    </row>
    <row r="8139" spans="1:13" x14ac:dyDescent="0.35">
      <c r="A8139" t="s">
        <v>14924</v>
      </c>
      <c r="B8139" s="1">
        <v>41952</v>
      </c>
      <c r="C8139" s="1">
        <v>41956</v>
      </c>
      <c r="D8139" t="s">
        <v>25</v>
      </c>
      <c r="E8139" t="s">
        <v>8009</v>
      </c>
      <c r="F8139" t="s">
        <v>1102</v>
      </c>
      <c r="G8139" t="s">
        <v>9523</v>
      </c>
      <c r="H8139">
        <v>9</v>
      </c>
      <c r="I8139" s="2">
        <v>0</v>
      </c>
      <c r="J8139" t="s">
        <v>4828</v>
      </c>
      <c r="K8139" t="str">
        <f>VLOOKUP(E8139,customers!$A$1:$C$794,1,FALSE)</f>
        <v>BF-11215</v>
      </c>
      <c r="L8139" t="str">
        <f>VLOOKUP(E8139,customers!$A$1:$C$794,2,FALSE)</f>
        <v>Benjamin Farhat</v>
      </c>
      <c r="M8139" t="str">
        <f>VLOOKUP(E8139,customers!$A$1:$C$794,3,FALSE)</f>
        <v>Home Office</v>
      </c>
    </row>
    <row r="8140" spans="1:13" x14ac:dyDescent="0.35">
      <c r="A8140" t="s">
        <v>14925</v>
      </c>
      <c r="B8140" s="1">
        <v>42569</v>
      </c>
      <c r="C8140" s="1">
        <v>42573</v>
      </c>
      <c r="D8140" t="s">
        <v>25</v>
      </c>
      <c r="E8140" t="s">
        <v>608</v>
      </c>
      <c r="F8140" t="s">
        <v>3615</v>
      </c>
      <c r="G8140" t="s">
        <v>7855</v>
      </c>
      <c r="H8140">
        <v>8</v>
      </c>
      <c r="I8140" s="2">
        <v>0.2</v>
      </c>
      <c r="J8140" t="s">
        <v>6575</v>
      </c>
      <c r="K8140" t="str">
        <f>VLOOKUP(E8140,customers!$A$1:$C$794,1,FALSE)</f>
        <v>NK-18490</v>
      </c>
      <c r="L8140" t="str">
        <f>VLOOKUP(E8140,customers!$A$1:$C$794,2,FALSE)</f>
        <v>Neil Knudson</v>
      </c>
      <c r="M8140" t="str">
        <f>VLOOKUP(E8140,customers!$A$1:$C$794,3,FALSE)</f>
        <v>Home Office</v>
      </c>
    </row>
    <row r="8141" spans="1:13" x14ac:dyDescent="0.35">
      <c r="A8141" t="s">
        <v>14925</v>
      </c>
      <c r="B8141" s="1">
        <v>42569</v>
      </c>
      <c r="C8141" s="1">
        <v>42573</v>
      </c>
      <c r="D8141" t="s">
        <v>25</v>
      </c>
      <c r="E8141" t="s">
        <v>608</v>
      </c>
      <c r="F8141" t="s">
        <v>3697</v>
      </c>
      <c r="G8141" t="s">
        <v>14926</v>
      </c>
      <c r="H8141">
        <v>10</v>
      </c>
      <c r="I8141" s="2">
        <v>0.2</v>
      </c>
      <c r="J8141" t="s">
        <v>7191</v>
      </c>
      <c r="K8141" t="str">
        <f>VLOOKUP(E8141,customers!$A$1:$C$794,1,FALSE)</f>
        <v>NK-18490</v>
      </c>
      <c r="L8141" t="str">
        <f>VLOOKUP(E8141,customers!$A$1:$C$794,2,FALSE)</f>
        <v>Neil Knudson</v>
      </c>
      <c r="M8141" t="str">
        <f>VLOOKUP(E8141,customers!$A$1:$C$794,3,FALSE)</f>
        <v>Home Office</v>
      </c>
    </row>
    <row r="8142" spans="1:13" x14ac:dyDescent="0.35">
      <c r="A8142" t="s">
        <v>14925</v>
      </c>
      <c r="B8142" s="1">
        <v>42569</v>
      </c>
      <c r="C8142" s="1">
        <v>42573</v>
      </c>
      <c r="D8142" t="s">
        <v>25</v>
      </c>
      <c r="E8142" t="s">
        <v>608</v>
      </c>
      <c r="F8142" t="s">
        <v>2588</v>
      </c>
      <c r="G8142" t="s">
        <v>45</v>
      </c>
      <c r="H8142">
        <v>4</v>
      </c>
      <c r="I8142" s="2">
        <v>0.2</v>
      </c>
      <c r="J8142" t="s">
        <v>3375</v>
      </c>
      <c r="K8142" t="str">
        <f>VLOOKUP(E8142,customers!$A$1:$C$794,1,FALSE)</f>
        <v>NK-18490</v>
      </c>
      <c r="L8142" t="str">
        <f>VLOOKUP(E8142,customers!$A$1:$C$794,2,FALSE)</f>
        <v>Neil Knudson</v>
      </c>
      <c r="M8142" t="str">
        <f>VLOOKUP(E8142,customers!$A$1:$C$794,3,FALSE)</f>
        <v>Home Office</v>
      </c>
    </row>
    <row r="8143" spans="1:13" x14ac:dyDescent="0.35">
      <c r="A8143" t="s">
        <v>14927</v>
      </c>
      <c r="B8143" s="1">
        <v>42405</v>
      </c>
      <c r="C8143" s="1">
        <v>42410</v>
      </c>
      <c r="D8143" t="s">
        <v>25</v>
      </c>
      <c r="E8143" t="s">
        <v>6761</v>
      </c>
      <c r="F8143" t="s">
        <v>2575</v>
      </c>
      <c r="G8143" t="s">
        <v>5707</v>
      </c>
      <c r="H8143">
        <v>3</v>
      </c>
      <c r="I8143" s="2">
        <v>0</v>
      </c>
      <c r="J8143" t="s">
        <v>2154</v>
      </c>
      <c r="K8143" t="str">
        <f>VLOOKUP(E8143,customers!$A$1:$C$794,1,FALSE)</f>
        <v>AZ-10750</v>
      </c>
      <c r="L8143" t="str">
        <f>VLOOKUP(E8143,customers!$A$1:$C$794,2,FALSE)</f>
        <v>Annie Zypern</v>
      </c>
      <c r="M8143" t="str">
        <f>VLOOKUP(E8143,customers!$A$1:$C$794,3,FALSE)</f>
        <v>Consumer</v>
      </c>
    </row>
    <row r="8144" spans="1:13" x14ac:dyDescent="0.35">
      <c r="A8144" t="s">
        <v>14927</v>
      </c>
      <c r="B8144" s="1">
        <v>42405</v>
      </c>
      <c r="C8144" s="1">
        <v>42410</v>
      </c>
      <c r="D8144" t="s">
        <v>25</v>
      </c>
      <c r="E8144" t="s">
        <v>6761</v>
      </c>
      <c r="F8144" t="s">
        <v>3603</v>
      </c>
      <c r="G8144" t="s">
        <v>13471</v>
      </c>
      <c r="H8144">
        <v>3</v>
      </c>
      <c r="I8144" s="2">
        <v>0</v>
      </c>
      <c r="J8144" t="s">
        <v>10643</v>
      </c>
      <c r="K8144" t="str">
        <f>VLOOKUP(E8144,customers!$A$1:$C$794,1,FALSE)</f>
        <v>AZ-10750</v>
      </c>
      <c r="L8144" t="str">
        <f>VLOOKUP(E8144,customers!$A$1:$C$794,2,FALSE)</f>
        <v>Annie Zypern</v>
      </c>
      <c r="M8144" t="str">
        <f>VLOOKUP(E8144,customers!$A$1:$C$794,3,FALSE)</f>
        <v>Consumer</v>
      </c>
    </row>
    <row r="8145" spans="1:13" x14ac:dyDescent="0.35">
      <c r="A8145" t="s">
        <v>14927</v>
      </c>
      <c r="B8145" s="1">
        <v>42405</v>
      </c>
      <c r="C8145" s="1">
        <v>42410</v>
      </c>
      <c r="D8145" t="s">
        <v>25</v>
      </c>
      <c r="E8145" t="s">
        <v>6761</v>
      </c>
      <c r="F8145" t="s">
        <v>2621</v>
      </c>
      <c r="G8145" t="s">
        <v>14928</v>
      </c>
      <c r="H8145">
        <v>4</v>
      </c>
      <c r="I8145" s="2">
        <v>0.2</v>
      </c>
      <c r="J8145" t="s">
        <v>525</v>
      </c>
      <c r="K8145" t="str">
        <f>VLOOKUP(E8145,customers!$A$1:$C$794,1,FALSE)</f>
        <v>AZ-10750</v>
      </c>
      <c r="L8145" t="str">
        <f>VLOOKUP(E8145,customers!$A$1:$C$794,2,FALSE)</f>
        <v>Annie Zypern</v>
      </c>
      <c r="M8145" t="str">
        <f>VLOOKUP(E8145,customers!$A$1:$C$794,3,FALSE)</f>
        <v>Consumer</v>
      </c>
    </row>
    <row r="8146" spans="1:13" x14ac:dyDescent="0.35">
      <c r="A8146" t="s">
        <v>14927</v>
      </c>
      <c r="B8146" s="1">
        <v>42405</v>
      </c>
      <c r="C8146" s="1">
        <v>42410</v>
      </c>
      <c r="D8146" t="s">
        <v>25</v>
      </c>
      <c r="E8146" t="s">
        <v>6761</v>
      </c>
      <c r="F8146" t="s">
        <v>580</v>
      </c>
      <c r="G8146" t="s">
        <v>11969</v>
      </c>
      <c r="H8146">
        <v>4</v>
      </c>
      <c r="I8146" s="2">
        <v>0.2</v>
      </c>
      <c r="J8146" t="s">
        <v>14929</v>
      </c>
      <c r="K8146" t="str">
        <f>VLOOKUP(E8146,customers!$A$1:$C$794,1,FALSE)</f>
        <v>AZ-10750</v>
      </c>
      <c r="L8146" t="str">
        <f>VLOOKUP(E8146,customers!$A$1:$C$794,2,FALSE)</f>
        <v>Annie Zypern</v>
      </c>
      <c r="M8146" t="str">
        <f>VLOOKUP(E8146,customers!$A$1:$C$794,3,FALSE)</f>
        <v>Consumer</v>
      </c>
    </row>
    <row r="8147" spans="1:13" x14ac:dyDescent="0.35">
      <c r="A8147" t="s">
        <v>14930</v>
      </c>
      <c r="B8147" s="1">
        <v>41810</v>
      </c>
      <c r="C8147" s="1">
        <v>41817</v>
      </c>
      <c r="D8147" t="s">
        <v>25</v>
      </c>
      <c r="E8147" t="s">
        <v>4625</v>
      </c>
      <c r="F8147" t="s">
        <v>5461</v>
      </c>
      <c r="G8147" t="s">
        <v>14931</v>
      </c>
      <c r="H8147">
        <v>6</v>
      </c>
      <c r="I8147" s="2">
        <v>0</v>
      </c>
      <c r="J8147" t="s">
        <v>14932</v>
      </c>
      <c r="K8147" t="str">
        <f>VLOOKUP(E8147,customers!$A$1:$C$794,1,FALSE)</f>
        <v>Co-12640</v>
      </c>
      <c r="L8147" t="str">
        <f>VLOOKUP(E8147,customers!$A$1:$C$794,2,FALSE)</f>
        <v>Corey-Lock</v>
      </c>
      <c r="M8147" t="str">
        <f>VLOOKUP(E8147,customers!$A$1:$C$794,3,FALSE)</f>
        <v>Consumer</v>
      </c>
    </row>
    <row r="8148" spans="1:13" x14ac:dyDescent="0.35">
      <c r="A8148" t="s">
        <v>14930</v>
      </c>
      <c r="B8148" s="1">
        <v>41810</v>
      </c>
      <c r="C8148" s="1">
        <v>41817</v>
      </c>
      <c r="D8148" t="s">
        <v>25</v>
      </c>
      <c r="E8148" t="s">
        <v>4625</v>
      </c>
      <c r="F8148" t="s">
        <v>6293</v>
      </c>
      <c r="G8148" t="s">
        <v>4181</v>
      </c>
      <c r="H8148">
        <v>2</v>
      </c>
      <c r="I8148" s="2">
        <v>0</v>
      </c>
      <c r="J8148" t="s">
        <v>12305</v>
      </c>
      <c r="K8148" t="str">
        <f>VLOOKUP(E8148,customers!$A$1:$C$794,1,FALSE)</f>
        <v>Co-12640</v>
      </c>
      <c r="L8148" t="str">
        <f>VLOOKUP(E8148,customers!$A$1:$C$794,2,FALSE)</f>
        <v>Corey-Lock</v>
      </c>
      <c r="M8148" t="str">
        <f>VLOOKUP(E8148,customers!$A$1:$C$794,3,FALSE)</f>
        <v>Consumer</v>
      </c>
    </row>
    <row r="8149" spans="1:13" x14ac:dyDescent="0.35">
      <c r="A8149" t="s">
        <v>14933</v>
      </c>
      <c r="B8149" s="1">
        <v>42895</v>
      </c>
      <c r="C8149" s="1">
        <v>42900</v>
      </c>
      <c r="D8149" t="s">
        <v>25</v>
      </c>
      <c r="E8149" t="s">
        <v>1454</v>
      </c>
      <c r="F8149" t="s">
        <v>145</v>
      </c>
      <c r="G8149" t="s">
        <v>1292</v>
      </c>
      <c r="H8149">
        <v>4</v>
      </c>
      <c r="I8149" s="2">
        <v>0</v>
      </c>
      <c r="J8149" t="s">
        <v>1293</v>
      </c>
      <c r="K8149" t="str">
        <f>VLOOKUP(E8149,customers!$A$1:$C$794,1,FALSE)</f>
        <v>AG-10675</v>
      </c>
      <c r="L8149" t="str">
        <f>VLOOKUP(E8149,customers!$A$1:$C$794,2,FALSE)</f>
        <v>Anna Gayman</v>
      </c>
      <c r="M8149" t="str">
        <f>VLOOKUP(E8149,customers!$A$1:$C$794,3,FALSE)</f>
        <v>Consumer</v>
      </c>
    </row>
    <row r="8150" spans="1:13" x14ac:dyDescent="0.35">
      <c r="A8150" t="s">
        <v>14934</v>
      </c>
      <c r="B8150" s="1">
        <v>42731</v>
      </c>
      <c r="C8150" s="1">
        <v>42735</v>
      </c>
      <c r="D8150" t="s">
        <v>25</v>
      </c>
      <c r="E8150" t="s">
        <v>7799</v>
      </c>
      <c r="F8150" t="s">
        <v>3231</v>
      </c>
      <c r="G8150" t="s">
        <v>569</v>
      </c>
      <c r="H8150">
        <v>7</v>
      </c>
      <c r="I8150" s="2">
        <v>0</v>
      </c>
      <c r="J8150" t="s">
        <v>2742</v>
      </c>
      <c r="K8150" t="str">
        <f>VLOOKUP(E8150,customers!$A$1:$C$794,1,FALSE)</f>
        <v>EM-14140</v>
      </c>
      <c r="L8150" t="str">
        <f>VLOOKUP(E8150,customers!$A$1:$C$794,2,FALSE)</f>
        <v>Eugene Moren</v>
      </c>
      <c r="M8150" t="str">
        <f>VLOOKUP(E8150,customers!$A$1:$C$794,3,FALSE)</f>
        <v>Home Office</v>
      </c>
    </row>
    <row r="8151" spans="1:13" x14ac:dyDescent="0.35">
      <c r="A8151" t="s">
        <v>14935</v>
      </c>
      <c r="B8151" s="1">
        <v>41665</v>
      </c>
      <c r="C8151" s="1">
        <v>41668</v>
      </c>
      <c r="D8151" t="s">
        <v>149</v>
      </c>
      <c r="E8151" t="s">
        <v>7588</v>
      </c>
      <c r="F8151" t="s">
        <v>4254</v>
      </c>
      <c r="G8151" t="s">
        <v>3860</v>
      </c>
      <c r="H8151">
        <v>2</v>
      </c>
      <c r="I8151" s="2">
        <v>0</v>
      </c>
      <c r="J8151" t="s">
        <v>8283</v>
      </c>
      <c r="K8151" t="str">
        <f>VLOOKUP(E8151,customers!$A$1:$C$794,1,FALSE)</f>
        <v>CA-11965</v>
      </c>
      <c r="L8151" t="str">
        <f>VLOOKUP(E8151,customers!$A$1:$C$794,2,FALSE)</f>
        <v>Carol Adams</v>
      </c>
      <c r="M8151" t="str">
        <f>VLOOKUP(E8151,customers!$A$1:$C$794,3,FALSE)</f>
        <v>Corporate</v>
      </c>
    </row>
    <row r="8152" spans="1:13" x14ac:dyDescent="0.35">
      <c r="A8152" t="s">
        <v>14935</v>
      </c>
      <c r="B8152" s="1">
        <v>41665</v>
      </c>
      <c r="C8152" s="1">
        <v>41668</v>
      </c>
      <c r="D8152" t="s">
        <v>149</v>
      </c>
      <c r="E8152" t="s">
        <v>7588</v>
      </c>
      <c r="F8152" t="s">
        <v>2702</v>
      </c>
      <c r="G8152" t="s">
        <v>5886</v>
      </c>
      <c r="H8152">
        <v>2</v>
      </c>
      <c r="I8152" s="2">
        <v>0</v>
      </c>
      <c r="J8152" t="s">
        <v>5887</v>
      </c>
      <c r="K8152" t="str">
        <f>VLOOKUP(E8152,customers!$A$1:$C$794,1,FALSE)</f>
        <v>CA-11965</v>
      </c>
      <c r="L8152" t="str">
        <f>VLOOKUP(E8152,customers!$A$1:$C$794,2,FALSE)</f>
        <v>Carol Adams</v>
      </c>
      <c r="M8152" t="str">
        <f>VLOOKUP(E8152,customers!$A$1:$C$794,3,FALSE)</f>
        <v>Corporate</v>
      </c>
    </row>
    <row r="8153" spans="1:13" x14ac:dyDescent="0.35">
      <c r="A8153" t="s">
        <v>14936</v>
      </c>
      <c r="B8153" s="1">
        <v>42817</v>
      </c>
      <c r="C8153" s="1">
        <v>42819</v>
      </c>
      <c r="D8153" t="s">
        <v>149</v>
      </c>
      <c r="E8153" t="s">
        <v>1628</v>
      </c>
      <c r="F8153" t="s">
        <v>3104</v>
      </c>
      <c r="G8153" t="s">
        <v>13372</v>
      </c>
      <c r="H8153">
        <v>2</v>
      </c>
      <c r="I8153" s="2">
        <v>0</v>
      </c>
      <c r="J8153" t="s">
        <v>11987</v>
      </c>
      <c r="K8153" t="str">
        <f>VLOOKUP(E8153,customers!$A$1:$C$794,1,FALSE)</f>
        <v>RB-19360</v>
      </c>
      <c r="L8153" t="str">
        <f>VLOOKUP(E8153,customers!$A$1:$C$794,2,FALSE)</f>
        <v>Raymond Buch</v>
      </c>
      <c r="M8153" t="str">
        <f>VLOOKUP(E8153,customers!$A$1:$C$794,3,FALSE)</f>
        <v>Consumer</v>
      </c>
    </row>
    <row r="8154" spans="1:13" x14ac:dyDescent="0.35">
      <c r="A8154" t="s">
        <v>14936</v>
      </c>
      <c r="B8154" s="1">
        <v>42817</v>
      </c>
      <c r="C8154" s="1">
        <v>42819</v>
      </c>
      <c r="D8154" t="s">
        <v>149</v>
      </c>
      <c r="E8154" t="s">
        <v>1628</v>
      </c>
      <c r="F8154" t="s">
        <v>1980</v>
      </c>
      <c r="G8154" t="s">
        <v>529</v>
      </c>
      <c r="H8154">
        <v>3</v>
      </c>
      <c r="I8154" s="2">
        <v>0</v>
      </c>
      <c r="J8154" t="s">
        <v>126</v>
      </c>
      <c r="K8154" t="str">
        <f>VLOOKUP(E8154,customers!$A$1:$C$794,1,FALSE)</f>
        <v>RB-19360</v>
      </c>
      <c r="L8154" t="str">
        <f>VLOOKUP(E8154,customers!$A$1:$C$794,2,FALSE)</f>
        <v>Raymond Buch</v>
      </c>
      <c r="M8154" t="str">
        <f>VLOOKUP(E8154,customers!$A$1:$C$794,3,FALSE)</f>
        <v>Consumer</v>
      </c>
    </row>
    <row r="8155" spans="1:13" x14ac:dyDescent="0.35">
      <c r="A8155" t="s">
        <v>14936</v>
      </c>
      <c r="B8155" s="1">
        <v>42817</v>
      </c>
      <c r="C8155" s="1">
        <v>42819</v>
      </c>
      <c r="D8155" t="s">
        <v>149</v>
      </c>
      <c r="E8155" t="s">
        <v>1628</v>
      </c>
      <c r="F8155" t="s">
        <v>7171</v>
      </c>
      <c r="G8155" t="s">
        <v>14937</v>
      </c>
      <c r="H8155">
        <v>4</v>
      </c>
      <c r="I8155" s="2">
        <v>0</v>
      </c>
      <c r="J8155" t="s">
        <v>14938</v>
      </c>
      <c r="K8155" t="str">
        <f>VLOOKUP(E8155,customers!$A$1:$C$794,1,FALSE)</f>
        <v>RB-19360</v>
      </c>
      <c r="L8155" t="str">
        <f>VLOOKUP(E8155,customers!$A$1:$C$794,2,FALSE)</f>
        <v>Raymond Buch</v>
      </c>
      <c r="M8155" t="str">
        <f>VLOOKUP(E8155,customers!$A$1:$C$794,3,FALSE)</f>
        <v>Consumer</v>
      </c>
    </row>
    <row r="8156" spans="1:13" x14ac:dyDescent="0.35">
      <c r="A8156" t="s">
        <v>14939</v>
      </c>
      <c r="B8156" s="1">
        <v>42814</v>
      </c>
      <c r="C8156" s="1">
        <v>42818</v>
      </c>
      <c r="D8156" t="s">
        <v>25</v>
      </c>
      <c r="E8156" t="s">
        <v>10069</v>
      </c>
      <c r="F8156" t="s">
        <v>5735</v>
      </c>
      <c r="G8156" t="s">
        <v>5736</v>
      </c>
      <c r="H8156">
        <v>2</v>
      </c>
      <c r="I8156" s="2">
        <v>0</v>
      </c>
      <c r="J8156" t="s">
        <v>5737</v>
      </c>
      <c r="K8156" t="str">
        <f>VLOOKUP(E8156,customers!$A$1:$C$794,1,FALSE)</f>
        <v>RD-19720</v>
      </c>
      <c r="L8156" t="str">
        <f>VLOOKUP(E8156,customers!$A$1:$C$794,2,FALSE)</f>
        <v>Roger Demir</v>
      </c>
      <c r="M8156" t="str">
        <f>VLOOKUP(E8156,customers!$A$1:$C$794,3,FALSE)</f>
        <v>Consumer</v>
      </c>
    </row>
    <row r="8157" spans="1:13" x14ac:dyDescent="0.35">
      <c r="A8157" t="s">
        <v>14939</v>
      </c>
      <c r="B8157" s="1">
        <v>42814</v>
      </c>
      <c r="C8157" s="1">
        <v>42818</v>
      </c>
      <c r="D8157" t="s">
        <v>25</v>
      </c>
      <c r="E8157" t="s">
        <v>10069</v>
      </c>
      <c r="F8157" t="s">
        <v>4722</v>
      </c>
      <c r="G8157" t="s">
        <v>4122</v>
      </c>
      <c r="H8157">
        <v>2</v>
      </c>
      <c r="I8157" s="2">
        <v>0</v>
      </c>
      <c r="J8157" t="s">
        <v>3992</v>
      </c>
      <c r="K8157" t="str">
        <f>VLOOKUP(E8157,customers!$A$1:$C$794,1,FALSE)</f>
        <v>RD-19720</v>
      </c>
      <c r="L8157" t="str">
        <f>VLOOKUP(E8157,customers!$A$1:$C$794,2,FALSE)</f>
        <v>Roger Demir</v>
      </c>
      <c r="M8157" t="str">
        <f>VLOOKUP(E8157,customers!$A$1:$C$794,3,FALSE)</f>
        <v>Consumer</v>
      </c>
    </row>
    <row r="8158" spans="1:13" x14ac:dyDescent="0.35">
      <c r="A8158" t="s">
        <v>14940</v>
      </c>
      <c r="B8158" s="1">
        <v>42647</v>
      </c>
      <c r="C8158" s="1">
        <v>42652</v>
      </c>
      <c r="D8158" t="s">
        <v>25</v>
      </c>
      <c r="E8158" t="s">
        <v>2119</v>
      </c>
      <c r="F8158" t="s">
        <v>4392</v>
      </c>
      <c r="G8158" t="s">
        <v>14941</v>
      </c>
      <c r="H8158">
        <v>2</v>
      </c>
      <c r="I8158" s="2">
        <v>0.3</v>
      </c>
      <c r="J8158" t="s">
        <v>14942</v>
      </c>
      <c r="K8158" t="str">
        <f>VLOOKUP(E8158,customers!$A$1:$C$794,1,FALSE)</f>
        <v>MS-17830</v>
      </c>
      <c r="L8158" t="str">
        <f>VLOOKUP(E8158,customers!$A$1:$C$794,2,FALSE)</f>
        <v>Melanie Seite</v>
      </c>
      <c r="M8158" t="str">
        <f>VLOOKUP(E8158,customers!$A$1:$C$794,3,FALSE)</f>
        <v>Consumer</v>
      </c>
    </row>
    <row r="8159" spans="1:13" x14ac:dyDescent="0.35">
      <c r="A8159" t="s">
        <v>14943</v>
      </c>
      <c r="B8159" s="1">
        <v>42692</v>
      </c>
      <c r="C8159" s="1">
        <v>42696</v>
      </c>
      <c r="D8159" t="s">
        <v>25</v>
      </c>
      <c r="E8159" t="s">
        <v>2819</v>
      </c>
      <c r="F8159" t="s">
        <v>5735</v>
      </c>
      <c r="G8159" t="s">
        <v>6731</v>
      </c>
      <c r="H8159">
        <v>5</v>
      </c>
      <c r="I8159" s="2">
        <v>0</v>
      </c>
      <c r="J8159" t="s">
        <v>6732</v>
      </c>
      <c r="K8159" t="str">
        <f>VLOOKUP(E8159,customers!$A$1:$C$794,1,FALSE)</f>
        <v>PG-18820</v>
      </c>
      <c r="L8159" t="str">
        <f>VLOOKUP(E8159,customers!$A$1:$C$794,2,FALSE)</f>
        <v>Patrick Gardner</v>
      </c>
      <c r="M8159" t="str">
        <f>VLOOKUP(E8159,customers!$A$1:$C$794,3,FALSE)</f>
        <v>Consumer</v>
      </c>
    </row>
    <row r="8160" spans="1:13" x14ac:dyDescent="0.35">
      <c r="A8160" t="s">
        <v>14944</v>
      </c>
      <c r="B8160" s="1">
        <v>43095</v>
      </c>
      <c r="C8160" s="1">
        <v>43101</v>
      </c>
      <c r="D8160" t="s">
        <v>25</v>
      </c>
      <c r="E8160" t="s">
        <v>1914</v>
      </c>
      <c r="F8160" t="s">
        <v>6369</v>
      </c>
      <c r="G8160" t="s">
        <v>2438</v>
      </c>
      <c r="H8160">
        <v>3</v>
      </c>
      <c r="I8160" s="2">
        <v>0.2</v>
      </c>
      <c r="J8160" t="s">
        <v>5365</v>
      </c>
      <c r="K8160" t="str">
        <f>VLOOKUP(E8160,customers!$A$1:$C$794,1,FALSE)</f>
        <v>KB-16240</v>
      </c>
      <c r="L8160" t="str">
        <f>VLOOKUP(E8160,customers!$A$1:$C$794,2,FALSE)</f>
        <v>Karen Bern</v>
      </c>
      <c r="M8160" t="str">
        <f>VLOOKUP(E8160,customers!$A$1:$C$794,3,FALSE)</f>
        <v>Corporate</v>
      </c>
    </row>
    <row r="8161" spans="1:13" x14ac:dyDescent="0.35">
      <c r="A8161" t="s">
        <v>14945</v>
      </c>
      <c r="B8161" s="1">
        <v>42438</v>
      </c>
      <c r="C8161" s="1">
        <v>42442</v>
      </c>
      <c r="D8161" t="s">
        <v>25</v>
      </c>
      <c r="E8161" t="s">
        <v>397</v>
      </c>
      <c r="F8161" t="s">
        <v>1001</v>
      </c>
      <c r="G8161" t="s">
        <v>14751</v>
      </c>
      <c r="H8161">
        <v>5</v>
      </c>
      <c r="I8161" s="2">
        <v>0</v>
      </c>
      <c r="J8161" t="s">
        <v>14752</v>
      </c>
      <c r="K8161" t="str">
        <f>VLOOKUP(E8161,customers!$A$1:$C$794,1,FALSE)</f>
        <v>RB-19465</v>
      </c>
      <c r="L8161" t="str">
        <f>VLOOKUP(E8161,customers!$A$1:$C$794,2,FALSE)</f>
        <v>Rick Bensley</v>
      </c>
      <c r="M8161" t="str">
        <f>VLOOKUP(E8161,customers!$A$1:$C$794,3,FALSE)</f>
        <v>Home Office</v>
      </c>
    </row>
    <row r="8162" spans="1:13" x14ac:dyDescent="0.35">
      <c r="A8162" t="s">
        <v>14946</v>
      </c>
      <c r="B8162" s="1">
        <v>42416</v>
      </c>
      <c r="C8162" s="1">
        <v>42420</v>
      </c>
      <c r="D8162" t="s">
        <v>25</v>
      </c>
      <c r="E8162" t="s">
        <v>4641</v>
      </c>
      <c r="F8162" t="s">
        <v>11848</v>
      </c>
      <c r="G8162" t="s">
        <v>14947</v>
      </c>
      <c r="H8162">
        <v>2</v>
      </c>
      <c r="I8162" s="2">
        <v>0</v>
      </c>
      <c r="J8162" t="s">
        <v>14948</v>
      </c>
      <c r="K8162" t="str">
        <f>VLOOKUP(E8162,customers!$A$1:$C$794,1,FALSE)</f>
        <v>JD-15790</v>
      </c>
      <c r="L8162" t="str">
        <f>VLOOKUP(E8162,customers!$A$1:$C$794,2,FALSE)</f>
        <v>John Dryer</v>
      </c>
      <c r="M8162" t="str">
        <f>VLOOKUP(E8162,customers!$A$1:$C$794,3,FALSE)</f>
        <v>Consumer</v>
      </c>
    </row>
    <row r="8163" spans="1:13" x14ac:dyDescent="0.35">
      <c r="A8163" t="s">
        <v>14949</v>
      </c>
      <c r="B8163" s="1">
        <v>42275</v>
      </c>
      <c r="C8163" s="1">
        <v>42280</v>
      </c>
      <c r="D8163" t="s">
        <v>11</v>
      </c>
      <c r="E8163" t="s">
        <v>3432</v>
      </c>
      <c r="F8163" t="s">
        <v>1690</v>
      </c>
      <c r="G8163" t="s">
        <v>14950</v>
      </c>
      <c r="H8163">
        <v>6</v>
      </c>
      <c r="I8163" s="2">
        <v>0</v>
      </c>
      <c r="J8163" t="s">
        <v>14951</v>
      </c>
      <c r="K8163" t="str">
        <f>VLOOKUP(E8163,customers!$A$1:$C$794,1,FALSE)</f>
        <v>JJ-15445</v>
      </c>
      <c r="L8163" t="str">
        <f>VLOOKUP(E8163,customers!$A$1:$C$794,2,FALSE)</f>
        <v>Jennifer Jackson</v>
      </c>
      <c r="M8163" t="str">
        <f>VLOOKUP(E8163,customers!$A$1:$C$794,3,FALSE)</f>
        <v>Consumer</v>
      </c>
    </row>
    <row r="8164" spans="1:13" x14ac:dyDescent="0.35">
      <c r="A8164" t="s">
        <v>14949</v>
      </c>
      <c r="B8164" s="1">
        <v>42275</v>
      </c>
      <c r="C8164" s="1">
        <v>42280</v>
      </c>
      <c r="D8164" t="s">
        <v>11</v>
      </c>
      <c r="E8164" t="s">
        <v>3432</v>
      </c>
      <c r="F8164" t="s">
        <v>1427</v>
      </c>
      <c r="G8164" t="s">
        <v>2495</v>
      </c>
      <c r="H8164">
        <v>2</v>
      </c>
      <c r="I8164" s="2">
        <v>0</v>
      </c>
      <c r="J8164" t="s">
        <v>2496</v>
      </c>
      <c r="K8164" t="str">
        <f>VLOOKUP(E8164,customers!$A$1:$C$794,1,FALSE)</f>
        <v>JJ-15445</v>
      </c>
      <c r="L8164" t="str">
        <f>VLOOKUP(E8164,customers!$A$1:$C$794,2,FALSE)</f>
        <v>Jennifer Jackson</v>
      </c>
      <c r="M8164" t="str">
        <f>VLOOKUP(E8164,customers!$A$1:$C$794,3,FALSE)</f>
        <v>Consumer</v>
      </c>
    </row>
    <row r="8165" spans="1:13" x14ac:dyDescent="0.35">
      <c r="A8165" t="s">
        <v>14952</v>
      </c>
      <c r="B8165" s="1">
        <v>42310</v>
      </c>
      <c r="C8165" s="1">
        <v>42314</v>
      </c>
      <c r="D8165" t="s">
        <v>25</v>
      </c>
      <c r="E8165" t="s">
        <v>2714</v>
      </c>
      <c r="F8165" t="s">
        <v>7037</v>
      </c>
      <c r="G8165" t="s">
        <v>14953</v>
      </c>
      <c r="H8165">
        <v>6</v>
      </c>
      <c r="I8165" s="2">
        <v>0</v>
      </c>
      <c r="J8165" t="s">
        <v>3779</v>
      </c>
      <c r="K8165" t="str">
        <f>VLOOKUP(E8165,customers!$A$1:$C$794,1,FALSE)</f>
        <v>LT-17110</v>
      </c>
      <c r="L8165" t="str">
        <f>VLOOKUP(E8165,customers!$A$1:$C$794,2,FALSE)</f>
        <v>Liz Thompson</v>
      </c>
      <c r="M8165" t="str">
        <f>VLOOKUP(E8165,customers!$A$1:$C$794,3,FALSE)</f>
        <v>Consumer</v>
      </c>
    </row>
    <row r="8166" spans="1:13" x14ac:dyDescent="0.35">
      <c r="A8166" t="s">
        <v>14952</v>
      </c>
      <c r="B8166" s="1">
        <v>42310</v>
      </c>
      <c r="C8166" s="1">
        <v>42314</v>
      </c>
      <c r="D8166" t="s">
        <v>25</v>
      </c>
      <c r="E8166" t="s">
        <v>2714</v>
      </c>
      <c r="F8166" t="s">
        <v>1226</v>
      </c>
      <c r="G8166" t="s">
        <v>10933</v>
      </c>
      <c r="H8166">
        <v>7</v>
      </c>
      <c r="I8166" s="2">
        <v>0.2</v>
      </c>
      <c r="J8166" t="s">
        <v>10934</v>
      </c>
      <c r="K8166" t="str">
        <f>VLOOKUP(E8166,customers!$A$1:$C$794,1,FALSE)</f>
        <v>LT-17110</v>
      </c>
      <c r="L8166" t="str">
        <f>VLOOKUP(E8166,customers!$A$1:$C$794,2,FALSE)</f>
        <v>Liz Thompson</v>
      </c>
      <c r="M8166" t="str">
        <f>VLOOKUP(E8166,customers!$A$1:$C$794,3,FALSE)</f>
        <v>Consumer</v>
      </c>
    </row>
    <row r="8167" spans="1:13" x14ac:dyDescent="0.35">
      <c r="A8167" t="s">
        <v>14952</v>
      </c>
      <c r="B8167" s="1">
        <v>42310</v>
      </c>
      <c r="C8167" s="1">
        <v>42314</v>
      </c>
      <c r="D8167" t="s">
        <v>25</v>
      </c>
      <c r="E8167" t="s">
        <v>2714</v>
      </c>
      <c r="F8167" t="s">
        <v>2501</v>
      </c>
      <c r="G8167" t="s">
        <v>5650</v>
      </c>
      <c r="H8167">
        <v>3</v>
      </c>
      <c r="I8167" s="2">
        <v>0.2</v>
      </c>
      <c r="J8167" t="s">
        <v>5363</v>
      </c>
      <c r="K8167" t="str">
        <f>VLOOKUP(E8167,customers!$A$1:$C$794,1,FALSE)</f>
        <v>LT-17110</v>
      </c>
      <c r="L8167" t="str">
        <f>VLOOKUP(E8167,customers!$A$1:$C$794,2,FALSE)</f>
        <v>Liz Thompson</v>
      </c>
      <c r="M8167" t="str">
        <f>VLOOKUP(E8167,customers!$A$1:$C$794,3,FALSE)</f>
        <v>Consumer</v>
      </c>
    </row>
    <row r="8168" spans="1:13" x14ac:dyDescent="0.35">
      <c r="A8168" t="s">
        <v>14952</v>
      </c>
      <c r="B8168" s="1">
        <v>42310</v>
      </c>
      <c r="C8168" s="1">
        <v>42314</v>
      </c>
      <c r="D8168" t="s">
        <v>25</v>
      </c>
      <c r="E8168" t="s">
        <v>2714</v>
      </c>
      <c r="F8168" t="s">
        <v>7042</v>
      </c>
      <c r="G8168" t="s">
        <v>14954</v>
      </c>
      <c r="H8168">
        <v>3</v>
      </c>
      <c r="I8168" s="2">
        <v>0.15</v>
      </c>
      <c r="J8168" t="s">
        <v>14955</v>
      </c>
      <c r="K8168" t="str">
        <f>VLOOKUP(E8168,customers!$A$1:$C$794,1,FALSE)</f>
        <v>LT-17110</v>
      </c>
      <c r="L8168" t="str">
        <f>VLOOKUP(E8168,customers!$A$1:$C$794,2,FALSE)</f>
        <v>Liz Thompson</v>
      </c>
      <c r="M8168" t="str">
        <f>VLOOKUP(E8168,customers!$A$1:$C$794,3,FALSE)</f>
        <v>Consumer</v>
      </c>
    </row>
    <row r="8169" spans="1:13" x14ac:dyDescent="0.35">
      <c r="A8169" t="s">
        <v>14956</v>
      </c>
      <c r="B8169" s="1">
        <v>42582</v>
      </c>
      <c r="C8169" s="1">
        <v>42587</v>
      </c>
      <c r="D8169" t="s">
        <v>25</v>
      </c>
      <c r="E8169" t="s">
        <v>8664</v>
      </c>
      <c r="F8169" t="s">
        <v>2463</v>
      </c>
      <c r="G8169" t="s">
        <v>9973</v>
      </c>
      <c r="H8169">
        <v>7</v>
      </c>
      <c r="I8169" s="2">
        <v>0.2</v>
      </c>
      <c r="J8169" t="s">
        <v>14957</v>
      </c>
      <c r="K8169" t="str">
        <f>VLOOKUP(E8169,customers!$A$1:$C$794,1,FALSE)</f>
        <v>AH-10690</v>
      </c>
      <c r="L8169" t="str">
        <f>VLOOKUP(E8169,customers!$A$1:$C$794,2,FALSE)</f>
        <v>Anna Häberlin</v>
      </c>
      <c r="M8169" t="str">
        <f>VLOOKUP(E8169,customers!$A$1:$C$794,3,FALSE)</f>
        <v>Corporate</v>
      </c>
    </row>
    <row r="8170" spans="1:13" x14ac:dyDescent="0.35">
      <c r="A8170" t="s">
        <v>14958</v>
      </c>
      <c r="B8170" s="1">
        <v>43045</v>
      </c>
      <c r="C8170" s="1">
        <v>43052</v>
      </c>
      <c r="D8170" t="s">
        <v>25</v>
      </c>
      <c r="E8170" t="s">
        <v>1286</v>
      </c>
      <c r="F8170" t="s">
        <v>1253</v>
      </c>
      <c r="G8170" t="s">
        <v>14959</v>
      </c>
      <c r="H8170">
        <v>7</v>
      </c>
      <c r="I8170" s="2">
        <v>0</v>
      </c>
      <c r="J8170" t="s">
        <v>14960</v>
      </c>
      <c r="K8170" t="str">
        <f>VLOOKUP(E8170,customers!$A$1:$C$794,1,FALSE)</f>
        <v>AB-10060</v>
      </c>
      <c r="L8170" t="str">
        <f>VLOOKUP(E8170,customers!$A$1:$C$794,2,FALSE)</f>
        <v>Adam Bellavance</v>
      </c>
      <c r="M8170" t="str">
        <f>VLOOKUP(E8170,customers!$A$1:$C$794,3,FALSE)</f>
        <v>Home Office</v>
      </c>
    </row>
    <row r="8171" spans="1:13" x14ac:dyDescent="0.35">
      <c r="A8171" t="s">
        <v>14958</v>
      </c>
      <c r="B8171" s="1">
        <v>43045</v>
      </c>
      <c r="C8171" s="1">
        <v>43052</v>
      </c>
      <c r="D8171" t="s">
        <v>25</v>
      </c>
      <c r="E8171" t="s">
        <v>1286</v>
      </c>
      <c r="F8171" t="s">
        <v>1220</v>
      </c>
      <c r="G8171" t="s">
        <v>13986</v>
      </c>
      <c r="H8171">
        <v>2</v>
      </c>
      <c r="I8171" s="2">
        <v>0.2</v>
      </c>
      <c r="J8171" t="s">
        <v>14961</v>
      </c>
      <c r="K8171" t="str">
        <f>VLOOKUP(E8171,customers!$A$1:$C$794,1,FALSE)</f>
        <v>AB-10060</v>
      </c>
      <c r="L8171" t="str">
        <f>VLOOKUP(E8171,customers!$A$1:$C$794,2,FALSE)</f>
        <v>Adam Bellavance</v>
      </c>
      <c r="M8171" t="str">
        <f>VLOOKUP(E8171,customers!$A$1:$C$794,3,FALSE)</f>
        <v>Home Office</v>
      </c>
    </row>
    <row r="8172" spans="1:13" x14ac:dyDescent="0.35">
      <c r="A8172" t="s">
        <v>14958</v>
      </c>
      <c r="B8172" s="1">
        <v>43045</v>
      </c>
      <c r="C8172" s="1">
        <v>43052</v>
      </c>
      <c r="D8172" t="s">
        <v>25</v>
      </c>
      <c r="E8172" t="s">
        <v>1286</v>
      </c>
      <c r="F8172" t="s">
        <v>1966</v>
      </c>
      <c r="G8172" t="s">
        <v>12986</v>
      </c>
      <c r="H8172">
        <v>3</v>
      </c>
      <c r="I8172" s="2">
        <v>0</v>
      </c>
      <c r="J8172" t="s">
        <v>14962</v>
      </c>
      <c r="K8172" t="str">
        <f>VLOOKUP(E8172,customers!$A$1:$C$794,1,FALSE)</f>
        <v>AB-10060</v>
      </c>
      <c r="L8172" t="str">
        <f>VLOOKUP(E8172,customers!$A$1:$C$794,2,FALSE)</f>
        <v>Adam Bellavance</v>
      </c>
      <c r="M8172" t="str">
        <f>VLOOKUP(E8172,customers!$A$1:$C$794,3,FALSE)</f>
        <v>Home Office</v>
      </c>
    </row>
    <row r="8173" spans="1:13" x14ac:dyDescent="0.35">
      <c r="A8173" t="s">
        <v>14963</v>
      </c>
      <c r="B8173" s="1">
        <v>42414</v>
      </c>
      <c r="C8173" s="1">
        <v>42419</v>
      </c>
      <c r="D8173" t="s">
        <v>25</v>
      </c>
      <c r="E8173" t="s">
        <v>2236</v>
      </c>
      <c r="F8173" t="s">
        <v>4407</v>
      </c>
      <c r="G8173" t="s">
        <v>14964</v>
      </c>
      <c r="H8173">
        <v>7</v>
      </c>
      <c r="I8173" s="2">
        <v>0</v>
      </c>
      <c r="J8173" t="s">
        <v>14965</v>
      </c>
      <c r="K8173" t="str">
        <f>VLOOKUP(E8173,customers!$A$1:$C$794,1,FALSE)</f>
        <v>FM-14380</v>
      </c>
      <c r="L8173" t="str">
        <f>VLOOKUP(E8173,customers!$A$1:$C$794,2,FALSE)</f>
        <v>Fred McMath</v>
      </c>
      <c r="M8173" t="str">
        <f>VLOOKUP(E8173,customers!$A$1:$C$794,3,FALSE)</f>
        <v>Consumer</v>
      </c>
    </row>
    <row r="8174" spans="1:13" x14ac:dyDescent="0.35">
      <c r="A8174" t="s">
        <v>14966</v>
      </c>
      <c r="B8174" s="1">
        <v>41829</v>
      </c>
      <c r="C8174" s="1">
        <v>41833</v>
      </c>
      <c r="D8174" t="s">
        <v>25</v>
      </c>
      <c r="E8174" t="s">
        <v>8184</v>
      </c>
      <c r="F8174" t="s">
        <v>6961</v>
      </c>
      <c r="G8174" t="s">
        <v>2612</v>
      </c>
      <c r="H8174">
        <v>1</v>
      </c>
      <c r="I8174" s="2">
        <v>0</v>
      </c>
      <c r="J8174" t="s">
        <v>696</v>
      </c>
      <c r="K8174" t="str">
        <f>VLOOKUP(E8174,customers!$A$1:$C$794,1,FALSE)</f>
        <v>GH-14410</v>
      </c>
      <c r="L8174" t="str">
        <f>VLOOKUP(E8174,customers!$A$1:$C$794,2,FALSE)</f>
        <v>Gary Hansen</v>
      </c>
      <c r="M8174" t="str">
        <f>VLOOKUP(E8174,customers!$A$1:$C$794,3,FALSE)</f>
        <v>Home Office</v>
      </c>
    </row>
    <row r="8175" spans="1:13" x14ac:dyDescent="0.35">
      <c r="A8175" t="s">
        <v>14966</v>
      </c>
      <c r="B8175" s="1">
        <v>41829</v>
      </c>
      <c r="C8175" s="1">
        <v>41833</v>
      </c>
      <c r="D8175" t="s">
        <v>25</v>
      </c>
      <c r="E8175" t="s">
        <v>8184</v>
      </c>
      <c r="F8175" t="s">
        <v>191</v>
      </c>
      <c r="G8175" t="s">
        <v>1396</v>
      </c>
      <c r="H8175">
        <v>6</v>
      </c>
      <c r="I8175" s="2">
        <v>0.2</v>
      </c>
      <c r="J8175" t="s">
        <v>7107</v>
      </c>
      <c r="K8175" t="str">
        <f>VLOOKUP(E8175,customers!$A$1:$C$794,1,FALSE)</f>
        <v>GH-14410</v>
      </c>
      <c r="L8175" t="str">
        <f>VLOOKUP(E8175,customers!$A$1:$C$794,2,FALSE)</f>
        <v>Gary Hansen</v>
      </c>
      <c r="M8175" t="str">
        <f>VLOOKUP(E8175,customers!$A$1:$C$794,3,FALSE)</f>
        <v>Home Office</v>
      </c>
    </row>
    <row r="8176" spans="1:13" x14ac:dyDescent="0.35">
      <c r="A8176" t="s">
        <v>14966</v>
      </c>
      <c r="B8176" s="1">
        <v>41829</v>
      </c>
      <c r="C8176" s="1">
        <v>41833</v>
      </c>
      <c r="D8176" t="s">
        <v>25</v>
      </c>
      <c r="E8176" t="s">
        <v>8184</v>
      </c>
      <c r="F8176" t="s">
        <v>5713</v>
      </c>
      <c r="G8176" t="s">
        <v>410</v>
      </c>
      <c r="H8176">
        <v>4</v>
      </c>
      <c r="I8176" s="2">
        <v>0</v>
      </c>
      <c r="J8176" t="s">
        <v>2822</v>
      </c>
      <c r="K8176" t="str">
        <f>VLOOKUP(E8176,customers!$A$1:$C$794,1,FALSE)</f>
        <v>GH-14410</v>
      </c>
      <c r="L8176" t="str">
        <f>VLOOKUP(E8176,customers!$A$1:$C$794,2,FALSE)</f>
        <v>Gary Hansen</v>
      </c>
      <c r="M8176" t="str">
        <f>VLOOKUP(E8176,customers!$A$1:$C$794,3,FALSE)</f>
        <v>Home Office</v>
      </c>
    </row>
    <row r="8177" spans="1:13" x14ac:dyDescent="0.35">
      <c r="A8177" t="s">
        <v>14967</v>
      </c>
      <c r="B8177" s="1">
        <v>42399</v>
      </c>
      <c r="C8177" s="1">
        <v>42404</v>
      </c>
      <c r="D8177" t="s">
        <v>25</v>
      </c>
      <c r="E8177" t="s">
        <v>14968</v>
      </c>
      <c r="F8177" t="s">
        <v>258</v>
      </c>
      <c r="G8177" t="s">
        <v>12763</v>
      </c>
      <c r="H8177">
        <v>4</v>
      </c>
      <c r="I8177" s="2">
        <v>0.2</v>
      </c>
      <c r="J8177" t="s">
        <v>14969</v>
      </c>
      <c r="K8177" t="str">
        <f>VLOOKUP(E8177,customers!$A$1:$C$794,1,FALSE)</f>
        <v>HE-14800</v>
      </c>
      <c r="L8177" t="str">
        <f>VLOOKUP(E8177,customers!$A$1:$C$794,2,FALSE)</f>
        <v>Harold Engle</v>
      </c>
      <c r="M8177" t="str">
        <f>VLOOKUP(E8177,customers!$A$1:$C$794,3,FALSE)</f>
        <v>Corporate</v>
      </c>
    </row>
    <row r="8178" spans="1:13" x14ac:dyDescent="0.35">
      <c r="A8178" t="s">
        <v>14970</v>
      </c>
      <c r="B8178" s="1">
        <v>42635</v>
      </c>
      <c r="C8178" s="1">
        <v>42638</v>
      </c>
      <c r="D8178" t="s">
        <v>149</v>
      </c>
      <c r="E8178" t="s">
        <v>4309</v>
      </c>
      <c r="F8178" t="s">
        <v>329</v>
      </c>
      <c r="G8178" t="s">
        <v>14971</v>
      </c>
      <c r="H8178">
        <v>6</v>
      </c>
      <c r="I8178" s="2">
        <v>0</v>
      </c>
      <c r="J8178" t="s">
        <v>729</v>
      </c>
      <c r="K8178" t="str">
        <f>VLOOKUP(E8178,customers!$A$1:$C$794,1,FALSE)</f>
        <v>SZ-20035</v>
      </c>
      <c r="L8178" t="str">
        <f>VLOOKUP(E8178,customers!$A$1:$C$794,2,FALSE)</f>
        <v>Sam Zeldin</v>
      </c>
      <c r="M8178" t="str">
        <f>VLOOKUP(E8178,customers!$A$1:$C$794,3,FALSE)</f>
        <v>Home Office</v>
      </c>
    </row>
    <row r="8179" spans="1:13" x14ac:dyDescent="0.35">
      <c r="A8179" t="s">
        <v>14972</v>
      </c>
      <c r="B8179" s="1">
        <v>43091</v>
      </c>
      <c r="C8179" s="1">
        <v>43093</v>
      </c>
      <c r="D8179" t="s">
        <v>149</v>
      </c>
      <c r="E8179" t="s">
        <v>4223</v>
      </c>
      <c r="F8179" t="s">
        <v>8480</v>
      </c>
      <c r="G8179" t="s">
        <v>14973</v>
      </c>
      <c r="H8179">
        <v>5</v>
      </c>
      <c r="I8179" s="2">
        <v>0</v>
      </c>
      <c r="J8179" t="s">
        <v>11808</v>
      </c>
      <c r="K8179" t="str">
        <f>VLOOKUP(E8179,customers!$A$1:$C$794,1,FALSE)</f>
        <v>CM-12115</v>
      </c>
      <c r="L8179" t="str">
        <f>VLOOKUP(E8179,customers!$A$1:$C$794,2,FALSE)</f>
        <v>Chad McGuire</v>
      </c>
      <c r="M8179" t="str">
        <f>VLOOKUP(E8179,customers!$A$1:$C$794,3,FALSE)</f>
        <v>Consumer</v>
      </c>
    </row>
    <row r="8180" spans="1:13" x14ac:dyDescent="0.35">
      <c r="A8180" t="s">
        <v>14974</v>
      </c>
      <c r="B8180" s="1">
        <v>42615</v>
      </c>
      <c r="C8180" s="1">
        <v>42621</v>
      </c>
      <c r="D8180" t="s">
        <v>25</v>
      </c>
      <c r="E8180" t="s">
        <v>6353</v>
      </c>
      <c r="F8180" t="s">
        <v>2615</v>
      </c>
      <c r="G8180" t="s">
        <v>9679</v>
      </c>
      <c r="H8180">
        <v>2</v>
      </c>
      <c r="I8180" s="2">
        <v>0</v>
      </c>
      <c r="J8180" t="s">
        <v>9680</v>
      </c>
      <c r="K8180" t="str">
        <f>VLOOKUP(E8180,customers!$A$1:$C$794,1,FALSE)</f>
        <v>TG-21310</v>
      </c>
      <c r="L8180" t="str">
        <f>VLOOKUP(E8180,customers!$A$1:$C$794,2,FALSE)</f>
        <v>Toby Gnade</v>
      </c>
      <c r="M8180" t="str">
        <f>VLOOKUP(E8180,customers!$A$1:$C$794,3,FALSE)</f>
        <v>Consumer</v>
      </c>
    </row>
    <row r="8181" spans="1:13" x14ac:dyDescent="0.35">
      <c r="A8181" t="s">
        <v>14975</v>
      </c>
      <c r="B8181" s="1">
        <v>42218</v>
      </c>
      <c r="C8181" s="1">
        <v>42222</v>
      </c>
      <c r="D8181" t="s">
        <v>25</v>
      </c>
      <c r="E8181" t="s">
        <v>1945</v>
      </c>
      <c r="F8181" t="s">
        <v>9224</v>
      </c>
      <c r="G8181" t="s">
        <v>14976</v>
      </c>
      <c r="H8181">
        <v>4</v>
      </c>
      <c r="I8181" s="2">
        <v>0.5</v>
      </c>
      <c r="J8181" t="s">
        <v>14977</v>
      </c>
      <c r="K8181" t="str">
        <f>VLOOKUP(E8181,customers!$A$1:$C$794,1,FALSE)</f>
        <v>DK-12985</v>
      </c>
      <c r="L8181" t="str">
        <f>VLOOKUP(E8181,customers!$A$1:$C$794,2,FALSE)</f>
        <v>Darren Koutras</v>
      </c>
      <c r="M8181" t="str">
        <f>VLOOKUP(E8181,customers!$A$1:$C$794,3,FALSE)</f>
        <v>Consumer</v>
      </c>
    </row>
    <row r="8182" spans="1:13" x14ac:dyDescent="0.35">
      <c r="A8182" t="s">
        <v>14978</v>
      </c>
      <c r="B8182" s="1">
        <v>42329</v>
      </c>
      <c r="C8182" s="1">
        <v>42333</v>
      </c>
      <c r="D8182" t="s">
        <v>25</v>
      </c>
      <c r="E8182" t="s">
        <v>11043</v>
      </c>
      <c r="F8182" t="s">
        <v>4376</v>
      </c>
      <c r="G8182" t="s">
        <v>14979</v>
      </c>
      <c r="H8182">
        <v>8</v>
      </c>
      <c r="I8182" s="2">
        <v>0.4</v>
      </c>
      <c r="J8182" t="s">
        <v>14980</v>
      </c>
      <c r="K8182" t="str">
        <f>VLOOKUP(E8182,customers!$A$1:$C$794,1,FALSE)</f>
        <v>SS-20410</v>
      </c>
      <c r="L8182" t="str">
        <f>VLOOKUP(E8182,customers!$A$1:$C$794,2,FALSE)</f>
        <v>Shahid Shariari</v>
      </c>
      <c r="M8182" t="str">
        <f>VLOOKUP(E8182,customers!$A$1:$C$794,3,FALSE)</f>
        <v>Consumer</v>
      </c>
    </row>
    <row r="8183" spans="1:13" x14ac:dyDescent="0.35">
      <c r="A8183" t="s">
        <v>14978</v>
      </c>
      <c r="B8183" s="1">
        <v>42329</v>
      </c>
      <c r="C8183" s="1">
        <v>42333</v>
      </c>
      <c r="D8183" t="s">
        <v>25</v>
      </c>
      <c r="E8183" t="s">
        <v>11043</v>
      </c>
      <c r="F8183" t="s">
        <v>2936</v>
      </c>
      <c r="G8183" t="s">
        <v>14981</v>
      </c>
      <c r="H8183">
        <v>5</v>
      </c>
      <c r="I8183" s="2">
        <v>0.4</v>
      </c>
      <c r="J8183" t="s">
        <v>14982</v>
      </c>
      <c r="K8183" t="str">
        <f>VLOOKUP(E8183,customers!$A$1:$C$794,1,FALSE)</f>
        <v>SS-20410</v>
      </c>
      <c r="L8183" t="str">
        <f>VLOOKUP(E8183,customers!$A$1:$C$794,2,FALSE)</f>
        <v>Shahid Shariari</v>
      </c>
      <c r="M8183" t="str">
        <f>VLOOKUP(E8183,customers!$A$1:$C$794,3,FALSE)</f>
        <v>Consumer</v>
      </c>
    </row>
    <row r="8184" spans="1:13" x14ac:dyDescent="0.35">
      <c r="A8184" t="s">
        <v>14983</v>
      </c>
      <c r="B8184" s="1">
        <v>42873</v>
      </c>
      <c r="C8184" s="1">
        <v>42877</v>
      </c>
      <c r="D8184" t="s">
        <v>25</v>
      </c>
      <c r="E8184" t="s">
        <v>6527</v>
      </c>
      <c r="F8184" t="s">
        <v>5478</v>
      </c>
      <c r="G8184" t="s">
        <v>6156</v>
      </c>
      <c r="H8184">
        <v>3</v>
      </c>
      <c r="I8184" s="2">
        <v>0.6</v>
      </c>
      <c r="J8184" t="s">
        <v>6157</v>
      </c>
      <c r="K8184" t="str">
        <f>VLOOKUP(E8184,customers!$A$1:$C$794,1,FALSE)</f>
        <v>BM-11575</v>
      </c>
      <c r="L8184" t="str">
        <f>VLOOKUP(E8184,customers!$A$1:$C$794,2,FALSE)</f>
        <v>Brendan Murry</v>
      </c>
      <c r="M8184" t="str">
        <f>VLOOKUP(E8184,customers!$A$1:$C$794,3,FALSE)</f>
        <v>Corporate</v>
      </c>
    </row>
    <row r="8185" spans="1:13" x14ac:dyDescent="0.35">
      <c r="A8185" t="s">
        <v>14983</v>
      </c>
      <c r="B8185" s="1">
        <v>42873</v>
      </c>
      <c r="C8185" s="1">
        <v>42877</v>
      </c>
      <c r="D8185" t="s">
        <v>25</v>
      </c>
      <c r="E8185" t="s">
        <v>6527</v>
      </c>
      <c r="F8185" t="s">
        <v>1155</v>
      </c>
      <c r="G8185" t="s">
        <v>11409</v>
      </c>
      <c r="H8185">
        <v>1</v>
      </c>
      <c r="I8185" s="2">
        <v>0.6</v>
      </c>
      <c r="J8185" t="s">
        <v>5097</v>
      </c>
      <c r="K8185" t="str">
        <f>VLOOKUP(E8185,customers!$A$1:$C$794,1,FALSE)</f>
        <v>BM-11575</v>
      </c>
      <c r="L8185" t="str">
        <f>VLOOKUP(E8185,customers!$A$1:$C$794,2,FALSE)</f>
        <v>Brendan Murry</v>
      </c>
      <c r="M8185" t="str">
        <f>VLOOKUP(E8185,customers!$A$1:$C$794,3,FALSE)</f>
        <v>Corporate</v>
      </c>
    </row>
    <row r="8186" spans="1:13" x14ac:dyDescent="0.35">
      <c r="A8186" t="s">
        <v>14984</v>
      </c>
      <c r="B8186" s="1">
        <v>42939</v>
      </c>
      <c r="C8186" s="1">
        <v>42943</v>
      </c>
      <c r="D8186" t="s">
        <v>25</v>
      </c>
      <c r="E8186" t="s">
        <v>1817</v>
      </c>
      <c r="F8186" t="s">
        <v>4278</v>
      </c>
      <c r="G8186" t="s">
        <v>3403</v>
      </c>
      <c r="H8186">
        <v>3</v>
      </c>
      <c r="I8186" s="2">
        <v>0.2</v>
      </c>
      <c r="J8186" t="s">
        <v>1612</v>
      </c>
      <c r="K8186" t="str">
        <f>VLOOKUP(E8186,customers!$A$1:$C$794,1,FALSE)</f>
        <v>MY-17380</v>
      </c>
      <c r="L8186" t="str">
        <f>VLOOKUP(E8186,customers!$A$1:$C$794,2,FALSE)</f>
        <v>Maribeth Yedwab</v>
      </c>
      <c r="M8186" t="str">
        <f>VLOOKUP(E8186,customers!$A$1:$C$794,3,FALSE)</f>
        <v>Corporate</v>
      </c>
    </row>
    <row r="8187" spans="1:13" x14ac:dyDescent="0.35">
      <c r="A8187" t="s">
        <v>14985</v>
      </c>
      <c r="B8187" s="1">
        <v>42260</v>
      </c>
      <c r="C8187" s="1">
        <v>42264</v>
      </c>
      <c r="D8187" t="s">
        <v>11</v>
      </c>
      <c r="E8187" t="s">
        <v>1353</v>
      </c>
      <c r="F8187" t="s">
        <v>5558</v>
      </c>
      <c r="G8187" t="s">
        <v>4949</v>
      </c>
      <c r="H8187">
        <v>1</v>
      </c>
      <c r="I8187" s="2">
        <v>0.2</v>
      </c>
      <c r="J8187" t="s">
        <v>3623</v>
      </c>
      <c r="K8187" t="str">
        <f>VLOOKUP(E8187,customers!$A$1:$C$794,1,FALSE)</f>
        <v>AG-10900</v>
      </c>
      <c r="L8187" t="str">
        <f>VLOOKUP(E8187,customers!$A$1:$C$794,2,FALSE)</f>
        <v>Arthur Gainer</v>
      </c>
      <c r="M8187" t="str">
        <f>VLOOKUP(E8187,customers!$A$1:$C$794,3,FALSE)</f>
        <v>Consumer</v>
      </c>
    </row>
    <row r="8188" spans="1:13" x14ac:dyDescent="0.35">
      <c r="A8188" t="s">
        <v>14985</v>
      </c>
      <c r="B8188" s="1">
        <v>42260</v>
      </c>
      <c r="C8188" s="1">
        <v>42264</v>
      </c>
      <c r="D8188" t="s">
        <v>11</v>
      </c>
      <c r="E8188" t="s">
        <v>1353</v>
      </c>
      <c r="F8188" t="s">
        <v>670</v>
      </c>
      <c r="G8188" t="s">
        <v>14986</v>
      </c>
      <c r="H8188">
        <v>4</v>
      </c>
      <c r="I8188" s="2">
        <v>0.3</v>
      </c>
      <c r="J8188" t="s">
        <v>14003</v>
      </c>
      <c r="K8188" t="str">
        <f>VLOOKUP(E8188,customers!$A$1:$C$794,1,FALSE)</f>
        <v>AG-10900</v>
      </c>
      <c r="L8188" t="str">
        <f>VLOOKUP(E8188,customers!$A$1:$C$794,2,FALSE)</f>
        <v>Arthur Gainer</v>
      </c>
      <c r="M8188" t="str">
        <f>VLOOKUP(E8188,customers!$A$1:$C$794,3,FALSE)</f>
        <v>Consumer</v>
      </c>
    </row>
    <row r="8189" spans="1:13" x14ac:dyDescent="0.35">
      <c r="A8189" t="s">
        <v>14987</v>
      </c>
      <c r="B8189" s="1">
        <v>42714</v>
      </c>
      <c r="C8189" s="1">
        <v>42720</v>
      </c>
      <c r="D8189" t="s">
        <v>25</v>
      </c>
      <c r="E8189" t="s">
        <v>2795</v>
      </c>
      <c r="F8189" t="s">
        <v>664</v>
      </c>
      <c r="G8189" t="s">
        <v>7084</v>
      </c>
      <c r="H8189">
        <v>9</v>
      </c>
      <c r="I8189" s="2">
        <v>0</v>
      </c>
      <c r="J8189" t="s">
        <v>14988</v>
      </c>
      <c r="K8189" t="str">
        <f>VLOOKUP(E8189,customers!$A$1:$C$794,1,FALSE)</f>
        <v>BW-11110</v>
      </c>
      <c r="L8189" t="str">
        <f>VLOOKUP(E8189,customers!$A$1:$C$794,2,FALSE)</f>
        <v>Bart Watters</v>
      </c>
      <c r="M8189" t="str">
        <f>VLOOKUP(E8189,customers!$A$1:$C$794,3,FALSE)</f>
        <v>Corporate</v>
      </c>
    </row>
    <row r="8190" spans="1:13" x14ac:dyDescent="0.35">
      <c r="A8190" t="s">
        <v>14989</v>
      </c>
      <c r="B8190" s="1">
        <v>42279</v>
      </c>
      <c r="C8190" s="1">
        <v>42282</v>
      </c>
      <c r="D8190" t="s">
        <v>11</v>
      </c>
      <c r="E8190" t="s">
        <v>4813</v>
      </c>
      <c r="F8190" t="s">
        <v>2902</v>
      </c>
      <c r="G8190" t="s">
        <v>2050</v>
      </c>
      <c r="H8190">
        <v>3</v>
      </c>
      <c r="I8190" s="2">
        <v>0</v>
      </c>
      <c r="J8190" t="s">
        <v>2051</v>
      </c>
      <c r="K8190" t="str">
        <f>VLOOKUP(E8190,customers!$A$1:$C$794,1,FALSE)</f>
        <v>SG-20470</v>
      </c>
      <c r="L8190" t="str">
        <f>VLOOKUP(E8190,customers!$A$1:$C$794,2,FALSE)</f>
        <v>Sheri Gordon</v>
      </c>
      <c r="M8190" t="str">
        <f>VLOOKUP(E8190,customers!$A$1:$C$794,3,FALSE)</f>
        <v>Consumer</v>
      </c>
    </row>
    <row r="8191" spans="1:13" x14ac:dyDescent="0.35">
      <c r="A8191" t="s">
        <v>14989</v>
      </c>
      <c r="B8191" s="1">
        <v>42279</v>
      </c>
      <c r="C8191" s="1">
        <v>42282</v>
      </c>
      <c r="D8191" t="s">
        <v>11</v>
      </c>
      <c r="E8191" t="s">
        <v>4813</v>
      </c>
      <c r="F8191" t="s">
        <v>3397</v>
      </c>
      <c r="G8191" t="s">
        <v>94</v>
      </c>
      <c r="H8191">
        <v>1</v>
      </c>
      <c r="I8191" s="2">
        <v>0</v>
      </c>
      <c r="J8191" t="s">
        <v>6298</v>
      </c>
      <c r="K8191" t="str">
        <f>VLOOKUP(E8191,customers!$A$1:$C$794,1,FALSE)</f>
        <v>SG-20470</v>
      </c>
      <c r="L8191" t="str">
        <f>VLOOKUP(E8191,customers!$A$1:$C$794,2,FALSE)</f>
        <v>Sheri Gordon</v>
      </c>
      <c r="M8191" t="str">
        <f>VLOOKUP(E8191,customers!$A$1:$C$794,3,FALSE)</f>
        <v>Consumer</v>
      </c>
    </row>
    <row r="8192" spans="1:13" x14ac:dyDescent="0.35">
      <c r="A8192" t="s">
        <v>14990</v>
      </c>
      <c r="B8192" s="1">
        <v>43056</v>
      </c>
      <c r="C8192" s="1">
        <v>43060</v>
      </c>
      <c r="D8192" t="s">
        <v>25</v>
      </c>
      <c r="E8192" t="s">
        <v>7642</v>
      </c>
      <c r="F8192" t="s">
        <v>3644</v>
      </c>
      <c r="G8192" t="s">
        <v>2903</v>
      </c>
      <c r="H8192">
        <v>6</v>
      </c>
      <c r="I8192" s="2">
        <v>0</v>
      </c>
      <c r="J8192" t="s">
        <v>2904</v>
      </c>
      <c r="K8192" t="str">
        <f>VLOOKUP(E8192,customers!$A$1:$C$794,1,FALSE)</f>
        <v>CC-12370</v>
      </c>
      <c r="L8192" t="str">
        <f>VLOOKUP(E8192,customers!$A$1:$C$794,2,FALSE)</f>
        <v>Christopher Conant</v>
      </c>
      <c r="M8192" t="str">
        <f>VLOOKUP(E8192,customers!$A$1:$C$794,3,FALSE)</f>
        <v>Consumer</v>
      </c>
    </row>
    <row r="8193" spans="1:13" x14ac:dyDescent="0.35">
      <c r="A8193" t="s">
        <v>14990</v>
      </c>
      <c r="B8193" s="1">
        <v>43056</v>
      </c>
      <c r="C8193" s="1">
        <v>43060</v>
      </c>
      <c r="D8193" t="s">
        <v>25</v>
      </c>
      <c r="E8193" t="s">
        <v>7642</v>
      </c>
      <c r="F8193" t="s">
        <v>1102</v>
      </c>
      <c r="G8193" t="s">
        <v>14371</v>
      </c>
      <c r="H8193">
        <v>4</v>
      </c>
      <c r="I8193" s="2">
        <v>0</v>
      </c>
      <c r="J8193" t="s">
        <v>14372</v>
      </c>
      <c r="K8193" t="str">
        <f>VLOOKUP(E8193,customers!$A$1:$C$794,1,FALSE)</f>
        <v>CC-12370</v>
      </c>
      <c r="L8193" t="str">
        <f>VLOOKUP(E8193,customers!$A$1:$C$794,2,FALSE)</f>
        <v>Christopher Conant</v>
      </c>
      <c r="M8193" t="str">
        <f>VLOOKUP(E8193,customers!$A$1:$C$794,3,FALSE)</f>
        <v>Consumer</v>
      </c>
    </row>
    <row r="8194" spans="1:13" x14ac:dyDescent="0.35">
      <c r="A8194" t="s">
        <v>14991</v>
      </c>
      <c r="B8194" s="1">
        <v>42338</v>
      </c>
      <c r="C8194" s="1">
        <v>42341</v>
      </c>
      <c r="D8194" t="s">
        <v>149</v>
      </c>
      <c r="E8194" t="s">
        <v>2126</v>
      </c>
      <c r="F8194" t="s">
        <v>2611</v>
      </c>
      <c r="G8194" t="s">
        <v>758</v>
      </c>
      <c r="H8194">
        <v>7</v>
      </c>
      <c r="I8194" s="2">
        <v>0.7</v>
      </c>
      <c r="J8194" t="s">
        <v>14992</v>
      </c>
      <c r="K8194" t="str">
        <f>VLOOKUP(E8194,customers!$A$1:$C$794,1,FALSE)</f>
        <v>LR-16915</v>
      </c>
      <c r="L8194" t="str">
        <f>VLOOKUP(E8194,customers!$A$1:$C$794,2,FALSE)</f>
        <v>Lena Radford</v>
      </c>
      <c r="M8194" t="str">
        <f>VLOOKUP(E8194,customers!$A$1:$C$794,3,FALSE)</f>
        <v>Consumer</v>
      </c>
    </row>
    <row r="8195" spans="1:13" x14ac:dyDescent="0.35">
      <c r="A8195" t="s">
        <v>14991</v>
      </c>
      <c r="B8195" s="1">
        <v>42338</v>
      </c>
      <c r="C8195" s="1">
        <v>42341</v>
      </c>
      <c r="D8195" t="s">
        <v>149</v>
      </c>
      <c r="E8195" t="s">
        <v>2126</v>
      </c>
      <c r="F8195" t="s">
        <v>6933</v>
      </c>
      <c r="G8195" t="s">
        <v>6828</v>
      </c>
      <c r="H8195">
        <v>3</v>
      </c>
      <c r="I8195" s="2">
        <v>0.2</v>
      </c>
      <c r="J8195" t="s">
        <v>666</v>
      </c>
      <c r="K8195" t="str">
        <f>VLOOKUP(E8195,customers!$A$1:$C$794,1,FALSE)</f>
        <v>LR-16915</v>
      </c>
      <c r="L8195" t="str">
        <f>VLOOKUP(E8195,customers!$A$1:$C$794,2,FALSE)</f>
        <v>Lena Radford</v>
      </c>
      <c r="M8195" t="str">
        <f>VLOOKUP(E8195,customers!$A$1:$C$794,3,FALSE)</f>
        <v>Consumer</v>
      </c>
    </row>
    <row r="8196" spans="1:13" x14ac:dyDescent="0.35">
      <c r="A8196" t="s">
        <v>14991</v>
      </c>
      <c r="B8196" s="1">
        <v>42338</v>
      </c>
      <c r="C8196" s="1">
        <v>42341</v>
      </c>
      <c r="D8196" t="s">
        <v>149</v>
      </c>
      <c r="E8196" t="s">
        <v>2126</v>
      </c>
      <c r="F8196" t="s">
        <v>911</v>
      </c>
      <c r="G8196" t="s">
        <v>14993</v>
      </c>
      <c r="H8196">
        <v>2</v>
      </c>
      <c r="I8196" s="2">
        <v>0.2</v>
      </c>
      <c r="J8196" t="s">
        <v>3532</v>
      </c>
      <c r="K8196" t="str">
        <f>VLOOKUP(E8196,customers!$A$1:$C$794,1,FALSE)</f>
        <v>LR-16915</v>
      </c>
      <c r="L8196" t="str">
        <f>VLOOKUP(E8196,customers!$A$1:$C$794,2,FALSE)</f>
        <v>Lena Radford</v>
      </c>
      <c r="M8196" t="str">
        <f>VLOOKUP(E8196,customers!$A$1:$C$794,3,FALSE)</f>
        <v>Consumer</v>
      </c>
    </row>
    <row r="8197" spans="1:13" x14ac:dyDescent="0.35">
      <c r="A8197" t="s">
        <v>14994</v>
      </c>
      <c r="B8197" s="1">
        <v>42344</v>
      </c>
      <c r="C8197" s="1">
        <v>42349</v>
      </c>
      <c r="D8197" t="s">
        <v>11</v>
      </c>
      <c r="E8197" t="s">
        <v>902</v>
      </c>
      <c r="F8197" t="s">
        <v>4883</v>
      </c>
      <c r="G8197" t="s">
        <v>7753</v>
      </c>
      <c r="H8197">
        <v>2</v>
      </c>
      <c r="I8197" s="2">
        <v>0</v>
      </c>
      <c r="J8197" t="s">
        <v>10377</v>
      </c>
      <c r="K8197" t="str">
        <f>VLOOKUP(E8197,customers!$A$1:$C$794,1,FALSE)</f>
        <v>DB-13120</v>
      </c>
      <c r="L8197" t="str">
        <f>VLOOKUP(E8197,customers!$A$1:$C$794,2,FALSE)</f>
        <v>David Bremer</v>
      </c>
      <c r="M8197" t="str">
        <f>VLOOKUP(E8197,customers!$A$1:$C$794,3,FALSE)</f>
        <v>Corporate</v>
      </c>
    </row>
    <row r="8198" spans="1:13" x14ac:dyDescent="0.35">
      <c r="A8198" t="s">
        <v>14995</v>
      </c>
      <c r="B8198" s="1">
        <v>42983</v>
      </c>
      <c r="C8198" s="1">
        <v>42987</v>
      </c>
      <c r="D8198" t="s">
        <v>25</v>
      </c>
      <c r="E8198" t="s">
        <v>4174</v>
      </c>
      <c r="F8198" t="s">
        <v>5327</v>
      </c>
      <c r="G8198" t="s">
        <v>8979</v>
      </c>
      <c r="H8198">
        <v>4</v>
      </c>
      <c r="I8198" s="2">
        <v>0.2</v>
      </c>
      <c r="J8198" t="s">
        <v>14996</v>
      </c>
      <c r="K8198" t="str">
        <f>VLOOKUP(E8198,customers!$A$1:$C$794,1,FALSE)</f>
        <v>LP-17095</v>
      </c>
      <c r="L8198" t="str">
        <f>VLOOKUP(E8198,customers!$A$1:$C$794,2,FALSE)</f>
        <v>Liz Preis</v>
      </c>
      <c r="M8198" t="str">
        <f>VLOOKUP(E8198,customers!$A$1:$C$794,3,FALSE)</f>
        <v>Consumer</v>
      </c>
    </row>
    <row r="8199" spans="1:13" x14ac:dyDescent="0.35">
      <c r="A8199" t="s">
        <v>14995</v>
      </c>
      <c r="B8199" s="1">
        <v>42983</v>
      </c>
      <c r="C8199" s="1">
        <v>42987</v>
      </c>
      <c r="D8199" t="s">
        <v>25</v>
      </c>
      <c r="E8199" t="s">
        <v>4174</v>
      </c>
      <c r="F8199" t="s">
        <v>2770</v>
      </c>
      <c r="G8199" t="s">
        <v>3643</v>
      </c>
      <c r="H8199">
        <v>5</v>
      </c>
      <c r="I8199" s="2">
        <v>0.2</v>
      </c>
      <c r="J8199" t="s">
        <v>3580</v>
      </c>
      <c r="K8199" t="str">
        <f>VLOOKUP(E8199,customers!$A$1:$C$794,1,FALSE)</f>
        <v>LP-17095</v>
      </c>
      <c r="L8199" t="str">
        <f>VLOOKUP(E8199,customers!$A$1:$C$794,2,FALSE)</f>
        <v>Liz Preis</v>
      </c>
      <c r="M8199" t="str">
        <f>VLOOKUP(E8199,customers!$A$1:$C$794,3,FALSE)</f>
        <v>Consumer</v>
      </c>
    </row>
    <row r="8200" spans="1:13" x14ac:dyDescent="0.35">
      <c r="A8200" t="s">
        <v>14995</v>
      </c>
      <c r="B8200" s="1">
        <v>42983</v>
      </c>
      <c r="C8200" s="1">
        <v>42987</v>
      </c>
      <c r="D8200" t="s">
        <v>25</v>
      </c>
      <c r="E8200" t="s">
        <v>4174</v>
      </c>
      <c r="F8200" t="s">
        <v>2468</v>
      </c>
      <c r="G8200" t="s">
        <v>59</v>
      </c>
      <c r="H8200">
        <v>3</v>
      </c>
      <c r="I8200" s="2">
        <v>0.2</v>
      </c>
      <c r="J8200" t="s">
        <v>60</v>
      </c>
      <c r="K8200" t="str">
        <f>VLOOKUP(E8200,customers!$A$1:$C$794,1,FALSE)</f>
        <v>LP-17095</v>
      </c>
      <c r="L8200" t="str">
        <f>VLOOKUP(E8200,customers!$A$1:$C$794,2,FALSE)</f>
        <v>Liz Preis</v>
      </c>
      <c r="M8200" t="str">
        <f>VLOOKUP(E8200,customers!$A$1:$C$794,3,FALSE)</f>
        <v>Consumer</v>
      </c>
    </row>
    <row r="8201" spans="1:13" x14ac:dyDescent="0.35">
      <c r="A8201" t="s">
        <v>14997</v>
      </c>
      <c r="B8201" s="1">
        <v>42849</v>
      </c>
      <c r="C8201" s="1">
        <v>42855</v>
      </c>
      <c r="D8201" t="s">
        <v>25</v>
      </c>
      <c r="E8201" t="s">
        <v>6145</v>
      </c>
      <c r="F8201" t="s">
        <v>5295</v>
      </c>
      <c r="G8201" t="s">
        <v>1895</v>
      </c>
      <c r="H8201">
        <v>5</v>
      </c>
      <c r="I8201" s="2">
        <v>0.8</v>
      </c>
      <c r="J8201" t="s">
        <v>14380</v>
      </c>
      <c r="K8201" t="str">
        <f>VLOOKUP(E8201,customers!$A$1:$C$794,1,FALSE)</f>
        <v>AF-10870</v>
      </c>
      <c r="L8201" t="str">
        <f>VLOOKUP(E8201,customers!$A$1:$C$794,2,FALSE)</f>
        <v>Art Ferguson</v>
      </c>
      <c r="M8201" t="str">
        <f>VLOOKUP(E8201,customers!$A$1:$C$794,3,FALSE)</f>
        <v>Consumer</v>
      </c>
    </row>
    <row r="8202" spans="1:13" x14ac:dyDescent="0.35">
      <c r="A8202" t="s">
        <v>14997</v>
      </c>
      <c r="B8202" s="1">
        <v>42849</v>
      </c>
      <c r="C8202" s="1">
        <v>42855</v>
      </c>
      <c r="D8202" t="s">
        <v>25</v>
      </c>
      <c r="E8202" t="s">
        <v>6145</v>
      </c>
      <c r="F8202" t="s">
        <v>299</v>
      </c>
      <c r="G8202" t="s">
        <v>300</v>
      </c>
      <c r="H8202">
        <v>1</v>
      </c>
      <c r="I8202" s="2">
        <v>0.2</v>
      </c>
      <c r="J8202" t="s">
        <v>301</v>
      </c>
      <c r="K8202" t="str">
        <f>VLOOKUP(E8202,customers!$A$1:$C$794,1,FALSE)</f>
        <v>AF-10870</v>
      </c>
      <c r="L8202" t="str">
        <f>VLOOKUP(E8202,customers!$A$1:$C$794,2,FALSE)</f>
        <v>Art Ferguson</v>
      </c>
      <c r="M8202" t="str">
        <f>VLOOKUP(E8202,customers!$A$1:$C$794,3,FALSE)</f>
        <v>Consumer</v>
      </c>
    </row>
    <row r="8203" spans="1:13" x14ac:dyDescent="0.35">
      <c r="A8203" t="s">
        <v>14998</v>
      </c>
      <c r="B8203" s="1">
        <v>42316</v>
      </c>
      <c r="C8203" s="1">
        <v>42316</v>
      </c>
      <c r="D8203" t="s">
        <v>1333</v>
      </c>
      <c r="E8203" t="s">
        <v>4565</v>
      </c>
      <c r="F8203" t="s">
        <v>10412</v>
      </c>
      <c r="G8203" t="s">
        <v>14999</v>
      </c>
      <c r="H8203">
        <v>5</v>
      </c>
      <c r="I8203" s="2">
        <v>0</v>
      </c>
      <c r="J8203" t="s">
        <v>3718</v>
      </c>
      <c r="K8203" t="str">
        <f>VLOOKUP(E8203,customers!$A$1:$C$794,1,FALSE)</f>
        <v>KD-16495</v>
      </c>
      <c r="L8203" t="str">
        <f>VLOOKUP(E8203,customers!$A$1:$C$794,2,FALSE)</f>
        <v>Keith Dawkins</v>
      </c>
      <c r="M8203" t="str">
        <f>VLOOKUP(E8203,customers!$A$1:$C$794,3,FALSE)</f>
        <v>Corporate</v>
      </c>
    </row>
    <row r="8204" spans="1:13" x14ac:dyDescent="0.35">
      <c r="A8204" t="s">
        <v>14998</v>
      </c>
      <c r="B8204" s="1">
        <v>42316</v>
      </c>
      <c r="C8204" s="1">
        <v>42316</v>
      </c>
      <c r="D8204" t="s">
        <v>1333</v>
      </c>
      <c r="E8204" t="s">
        <v>4565</v>
      </c>
      <c r="F8204" t="s">
        <v>3982</v>
      </c>
      <c r="G8204" t="s">
        <v>15000</v>
      </c>
      <c r="H8204">
        <v>2</v>
      </c>
      <c r="I8204" s="2">
        <v>0</v>
      </c>
      <c r="J8204" t="s">
        <v>15001</v>
      </c>
      <c r="K8204" t="str">
        <f>VLOOKUP(E8204,customers!$A$1:$C$794,1,FALSE)</f>
        <v>KD-16495</v>
      </c>
      <c r="L8204" t="str">
        <f>VLOOKUP(E8204,customers!$A$1:$C$794,2,FALSE)</f>
        <v>Keith Dawkins</v>
      </c>
      <c r="M8204" t="str">
        <f>VLOOKUP(E8204,customers!$A$1:$C$794,3,FALSE)</f>
        <v>Corporate</v>
      </c>
    </row>
    <row r="8205" spans="1:13" x14ac:dyDescent="0.35">
      <c r="A8205" t="s">
        <v>14998</v>
      </c>
      <c r="B8205" s="1">
        <v>42316</v>
      </c>
      <c r="C8205" s="1">
        <v>42316</v>
      </c>
      <c r="D8205" t="s">
        <v>1333</v>
      </c>
      <c r="E8205" t="s">
        <v>4565</v>
      </c>
      <c r="F8205" t="s">
        <v>13334</v>
      </c>
      <c r="G8205" t="s">
        <v>4677</v>
      </c>
      <c r="H8205">
        <v>3</v>
      </c>
      <c r="I8205" s="2">
        <v>0</v>
      </c>
      <c r="J8205" t="s">
        <v>1008</v>
      </c>
      <c r="K8205" t="str">
        <f>VLOOKUP(E8205,customers!$A$1:$C$794,1,FALSE)</f>
        <v>KD-16495</v>
      </c>
      <c r="L8205" t="str">
        <f>VLOOKUP(E8205,customers!$A$1:$C$794,2,FALSE)</f>
        <v>Keith Dawkins</v>
      </c>
      <c r="M8205" t="str">
        <f>VLOOKUP(E8205,customers!$A$1:$C$794,3,FALSE)</f>
        <v>Corporate</v>
      </c>
    </row>
    <row r="8206" spans="1:13" x14ac:dyDescent="0.35">
      <c r="A8206" t="s">
        <v>14998</v>
      </c>
      <c r="B8206" s="1">
        <v>42316</v>
      </c>
      <c r="C8206" s="1">
        <v>42316</v>
      </c>
      <c r="D8206" t="s">
        <v>1333</v>
      </c>
      <c r="E8206" t="s">
        <v>4565</v>
      </c>
      <c r="F8206" t="s">
        <v>11019</v>
      </c>
      <c r="G8206" t="s">
        <v>15002</v>
      </c>
      <c r="H8206">
        <v>4</v>
      </c>
      <c r="I8206" s="2">
        <v>0</v>
      </c>
      <c r="J8206" t="s">
        <v>15003</v>
      </c>
      <c r="K8206" t="str">
        <f>VLOOKUP(E8206,customers!$A$1:$C$794,1,FALSE)</f>
        <v>KD-16495</v>
      </c>
      <c r="L8206" t="str">
        <f>VLOOKUP(E8206,customers!$A$1:$C$794,2,FALSE)</f>
        <v>Keith Dawkins</v>
      </c>
      <c r="M8206" t="str">
        <f>VLOOKUP(E8206,customers!$A$1:$C$794,3,FALSE)</f>
        <v>Corporate</v>
      </c>
    </row>
    <row r="8207" spans="1:13" x14ac:dyDescent="0.35">
      <c r="A8207" t="s">
        <v>14998</v>
      </c>
      <c r="B8207" s="1">
        <v>42316</v>
      </c>
      <c r="C8207" s="1">
        <v>42316</v>
      </c>
      <c r="D8207" t="s">
        <v>1333</v>
      </c>
      <c r="E8207" t="s">
        <v>4565</v>
      </c>
      <c r="F8207" t="s">
        <v>2663</v>
      </c>
      <c r="G8207" t="s">
        <v>15004</v>
      </c>
      <c r="H8207">
        <v>2</v>
      </c>
      <c r="I8207" s="2">
        <v>0.1</v>
      </c>
      <c r="J8207" t="s">
        <v>15005</v>
      </c>
      <c r="K8207" t="str">
        <f>VLOOKUP(E8207,customers!$A$1:$C$794,1,FALSE)</f>
        <v>KD-16495</v>
      </c>
      <c r="L8207" t="str">
        <f>VLOOKUP(E8207,customers!$A$1:$C$794,2,FALSE)</f>
        <v>Keith Dawkins</v>
      </c>
      <c r="M8207" t="str">
        <f>VLOOKUP(E8207,customers!$A$1:$C$794,3,FALSE)</f>
        <v>Corporate</v>
      </c>
    </row>
    <row r="8208" spans="1:13" x14ac:dyDescent="0.35">
      <c r="A8208" t="s">
        <v>15006</v>
      </c>
      <c r="B8208" s="1">
        <v>42120</v>
      </c>
      <c r="C8208" s="1">
        <v>42124</v>
      </c>
      <c r="D8208" t="s">
        <v>25</v>
      </c>
      <c r="E8208" t="s">
        <v>1768</v>
      </c>
      <c r="F8208" t="s">
        <v>27</v>
      </c>
      <c r="G8208" t="s">
        <v>15007</v>
      </c>
      <c r="H8208">
        <v>1</v>
      </c>
      <c r="I8208" s="2">
        <v>0.45</v>
      </c>
      <c r="J8208" t="s">
        <v>15008</v>
      </c>
      <c r="K8208" t="str">
        <f>VLOOKUP(E8208,customers!$A$1:$C$794,1,FALSE)</f>
        <v>SA-20830</v>
      </c>
      <c r="L8208" t="str">
        <f>VLOOKUP(E8208,customers!$A$1:$C$794,2,FALSE)</f>
        <v>Sue Ann Reed</v>
      </c>
      <c r="M8208" t="str">
        <f>VLOOKUP(E8208,customers!$A$1:$C$794,3,FALSE)</f>
        <v>Consumer</v>
      </c>
    </row>
    <row r="8209" spans="1:13" x14ac:dyDescent="0.35">
      <c r="A8209" t="s">
        <v>15006</v>
      </c>
      <c r="B8209" s="1">
        <v>42120</v>
      </c>
      <c r="C8209" s="1">
        <v>42124</v>
      </c>
      <c r="D8209" t="s">
        <v>25</v>
      </c>
      <c r="E8209" t="s">
        <v>1768</v>
      </c>
      <c r="F8209" t="s">
        <v>1415</v>
      </c>
      <c r="G8209" t="s">
        <v>1416</v>
      </c>
      <c r="H8209">
        <v>1</v>
      </c>
      <c r="I8209" s="2">
        <v>0.2</v>
      </c>
      <c r="J8209" t="s">
        <v>1417</v>
      </c>
      <c r="K8209" t="str">
        <f>VLOOKUP(E8209,customers!$A$1:$C$794,1,FALSE)</f>
        <v>SA-20830</v>
      </c>
      <c r="L8209" t="str">
        <f>VLOOKUP(E8209,customers!$A$1:$C$794,2,FALSE)</f>
        <v>Sue Ann Reed</v>
      </c>
      <c r="M8209" t="str">
        <f>VLOOKUP(E8209,customers!$A$1:$C$794,3,FALSE)</f>
        <v>Consumer</v>
      </c>
    </row>
    <row r="8210" spans="1:13" x14ac:dyDescent="0.35">
      <c r="A8210" t="s">
        <v>15009</v>
      </c>
      <c r="B8210" s="1">
        <v>42267</v>
      </c>
      <c r="C8210" s="1">
        <v>42271</v>
      </c>
      <c r="D8210" t="s">
        <v>25</v>
      </c>
      <c r="E8210" t="s">
        <v>11821</v>
      </c>
      <c r="F8210" t="s">
        <v>2956</v>
      </c>
      <c r="G8210" t="s">
        <v>15010</v>
      </c>
      <c r="H8210">
        <v>6</v>
      </c>
      <c r="I8210" s="2">
        <v>0.7</v>
      </c>
      <c r="J8210" t="s">
        <v>15011</v>
      </c>
      <c r="K8210" t="str">
        <f>VLOOKUP(E8210,customers!$A$1:$C$794,1,FALSE)</f>
        <v>BG-11035</v>
      </c>
      <c r="L8210" t="str">
        <f>VLOOKUP(E8210,customers!$A$1:$C$794,2,FALSE)</f>
        <v>Barry Gonzalez</v>
      </c>
      <c r="M8210" t="str">
        <f>VLOOKUP(E8210,customers!$A$1:$C$794,3,FALSE)</f>
        <v>Consumer</v>
      </c>
    </row>
    <row r="8211" spans="1:13" x14ac:dyDescent="0.35">
      <c r="A8211" t="s">
        <v>15009</v>
      </c>
      <c r="B8211" s="1">
        <v>42267</v>
      </c>
      <c r="C8211" s="1">
        <v>42271</v>
      </c>
      <c r="D8211" t="s">
        <v>25</v>
      </c>
      <c r="E8211" t="s">
        <v>11821</v>
      </c>
      <c r="F8211" t="s">
        <v>813</v>
      </c>
      <c r="G8211" t="s">
        <v>15012</v>
      </c>
      <c r="H8211">
        <v>4</v>
      </c>
      <c r="I8211" s="2">
        <v>0.2</v>
      </c>
      <c r="J8211" t="s">
        <v>15013</v>
      </c>
      <c r="K8211" t="str">
        <f>VLOOKUP(E8211,customers!$A$1:$C$794,1,FALSE)</f>
        <v>BG-11035</v>
      </c>
      <c r="L8211" t="str">
        <f>VLOOKUP(E8211,customers!$A$1:$C$794,2,FALSE)</f>
        <v>Barry Gonzalez</v>
      </c>
      <c r="M8211" t="str">
        <f>VLOOKUP(E8211,customers!$A$1:$C$794,3,FALSE)</f>
        <v>Consumer</v>
      </c>
    </row>
    <row r="8212" spans="1:13" x14ac:dyDescent="0.35">
      <c r="A8212" t="s">
        <v>15014</v>
      </c>
      <c r="B8212" s="1">
        <v>42985</v>
      </c>
      <c r="C8212" s="1">
        <v>42990</v>
      </c>
      <c r="D8212" t="s">
        <v>25</v>
      </c>
      <c r="E8212" t="s">
        <v>7942</v>
      </c>
      <c r="F8212" t="s">
        <v>1946</v>
      </c>
      <c r="G8212" t="s">
        <v>7822</v>
      </c>
      <c r="H8212">
        <v>2</v>
      </c>
      <c r="I8212" s="2">
        <v>0.2</v>
      </c>
      <c r="J8212" t="s">
        <v>15015</v>
      </c>
      <c r="K8212" t="str">
        <f>VLOOKUP(E8212,customers!$A$1:$C$794,1,FALSE)</f>
        <v>DM-12955</v>
      </c>
      <c r="L8212" t="str">
        <f>VLOOKUP(E8212,customers!$A$1:$C$794,2,FALSE)</f>
        <v>Dario Medina</v>
      </c>
      <c r="M8212" t="str">
        <f>VLOOKUP(E8212,customers!$A$1:$C$794,3,FALSE)</f>
        <v>Corporate</v>
      </c>
    </row>
    <row r="8213" spans="1:13" x14ac:dyDescent="0.35">
      <c r="A8213" t="s">
        <v>15016</v>
      </c>
      <c r="B8213" s="1">
        <v>42681</v>
      </c>
      <c r="C8213" s="1">
        <v>42686</v>
      </c>
      <c r="D8213" t="s">
        <v>25</v>
      </c>
      <c r="E8213" t="s">
        <v>2414</v>
      </c>
      <c r="F8213" t="s">
        <v>15017</v>
      </c>
      <c r="G8213" t="s">
        <v>2909</v>
      </c>
      <c r="H8213">
        <v>5</v>
      </c>
      <c r="I8213" s="2">
        <v>0.6</v>
      </c>
      <c r="J8213" t="s">
        <v>15018</v>
      </c>
      <c r="K8213" t="str">
        <f>VLOOKUP(E8213,customers!$A$1:$C$794,1,FALSE)</f>
        <v>MC-17845</v>
      </c>
      <c r="L8213" t="str">
        <f>VLOOKUP(E8213,customers!$A$1:$C$794,2,FALSE)</f>
        <v>Michael Chen</v>
      </c>
      <c r="M8213" t="str">
        <f>VLOOKUP(E8213,customers!$A$1:$C$794,3,FALSE)</f>
        <v>Consumer</v>
      </c>
    </row>
    <row r="8214" spans="1:13" x14ac:dyDescent="0.35">
      <c r="A8214" t="s">
        <v>15016</v>
      </c>
      <c r="B8214" s="1">
        <v>42681</v>
      </c>
      <c r="C8214" s="1">
        <v>42686</v>
      </c>
      <c r="D8214" t="s">
        <v>25</v>
      </c>
      <c r="E8214" t="s">
        <v>2414</v>
      </c>
      <c r="F8214" t="s">
        <v>2216</v>
      </c>
      <c r="G8214" t="s">
        <v>15019</v>
      </c>
      <c r="H8214">
        <v>3</v>
      </c>
      <c r="I8214" s="2">
        <v>0.2</v>
      </c>
      <c r="J8214" t="s">
        <v>12253</v>
      </c>
      <c r="K8214" t="str">
        <f>VLOOKUP(E8214,customers!$A$1:$C$794,1,FALSE)</f>
        <v>MC-17845</v>
      </c>
      <c r="L8214" t="str">
        <f>VLOOKUP(E8214,customers!$A$1:$C$794,2,FALSE)</f>
        <v>Michael Chen</v>
      </c>
      <c r="M8214" t="str">
        <f>VLOOKUP(E8214,customers!$A$1:$C$794,3,FALSE)</f>
        <v>Consumer</v>
      </c>
    </row>
    <row r="8215" spans="1:13" x14ac:dyDescent="0.35">
      <c r="A8215" t="s">
        <v>15020</v>
      </c>
      <c r="B8215" s="1">
        <v>42272</v>
      </c>
      <c r="C8215" s="1">
        <v>42279</v>
      </c>
      <c r="D8215" t="s">
        <v>25</v>
      </c>
      <c r="E8215" t="s">
        <v>4919</v>
      </c>
      <c r="F8215" t="s">
        <v>5027</v>
      </c>
      <c r="G8215" t="s">
        <v>15021</v>
      </c>
      <c r="H8215">
        <v>4</v>
      </c>
      <c r="I8215" s="2">
        <v>0.7</v>
      </c>
      <c r="J8215" t="s">
        <v>15022</v>
      </c>
      <c r="K8215" t="str">
        <f>VLOOKUP(E8215,customers!$A$1:$C$794,1,FALSE)</f>
        <v>ML-17395</v>
      </c>
      <c r="L8215" t="str">
        <f>VLOOKUP(E8215,customers!$A$1:$C$794,2,FALSE)</f>
        <v>Marina Lichtenstein</v>
      </c>
      <c r="M8215" t="str">
        <f>VLOOKUP(E8215,customers!$A$1:$C$794,3,FALSE)</f>
        <v>Corporate</v>
      </c>
    </row>
    <row r="8216" spans="1:13" x14ac:dyDescent="0.35">
      <c r="A8216" t="s">
        <v>15020</v>
      </c>
      <c r="B8216" s="1">
        <v>42272</v>
      </c>
      <c r="C8216" s="1">
        <v>42279</v>
      </c>
      <c r="D8216" t="s">
        <v>25</v>
      </c>
      <c r="E8216" t="s">
        <v>4919</v>
      </c>
      <c r="F8216" t="s">
        <v>7261</v>
      </c>
      <c r="G8216" t="s">
        <v>1716</v>
      </c>
      <c r="H8216">
        <v>1</v>
      </c>
      <c r="I8216" s="2">
        <v>0.2</v>
      </c>
      <c r="J8216" t="s">
        <v>1304</v>
      </c>
      <c r="K8216" t="str">
        <f>VLOOKUP(E8216,customers!$A$1:$C$794,1,FALSE)</f>
        <v>ML-17395</v>
      </c>
      <c r="L8216" t="str">
        <f>VLOOKUP(E8216,customers!$A$1:$C$794,2,FALSE)</f>
        <v>Marina Lichtenstein</v>
      </c>
      <c r="M8216" t="str">
        <f>VLOOKUP(E8216,customers!$A$1:$C$794,3,FALSE)</f>
        <v>Corporate</v>
      </c>
    </row>
    <row r="8217" spans="1:13" x14ac:dyDescent="0.35">
      <c r="A8217" t="s">
        <v>15020</v>
      </c>
      <c r="B8217" s="1">
        <v>42272</v>
      </c>
      <c r="C8217" s="1">
        <v>42279</v>
      </c>
      <c r="D8217" t="s">
        <v>25</v>
      </c>
      <c r="E8217" t="s">
        <v>4919</v>
      </c>
      <c r="F8217" t="s">
        <v>6192</v>
      </c>
      <c r="G8217" t="s">
        <v>14528</v>
      </c>
      <c r="H8217">
        <v>1</v>
      </c>
      <c r="I8217" s="2">
        <v>0.7</v>
      </c>
      <c r="J8217" t="s">
        <v>15023</v>
      </c>
      <c r="K8217" t="str">
        <f>VLOOKUP(E8217,customers!$A$1:$C$794,1,FALSE)</f>
        <v>ML-17395</v>
      </c>
      <c r="L8217" t="str">
        <f>VLOOKUP(E8217,customers!$A$1:$C$794,2,FALSE)</f>
        <v>Marina Lichtenstein</v>
      </c>
      <c r="M8217" t="str">
        <f>VLOOKUP(E8217,customers!$A$1:$C$794,3,FALSE)</f>
        <v>Corporate</v>
      </c>
    </row>
    <row r="8218" spans="1:13" x14ac:dyDescent="0.35">
      <c r="A8218" t="s">
        <v>15020</v>
      </c>
      <c r="B8218" s="1">
        <v>42272</v>
      </c>
      <c r="C8218" s="1">
        <v>42279</v>
      </c>
      <c r="D8218" t="s">
        <v>25</v>
      </c>
      <c r="E8218" t="s">
        <v>4919</v>
      </c>
      <c r="F8218" t="s">
        <v>1236</v>
      </c>
      <c r="G8218" t="s">
        <v>132</v>
      </c>
      <c r="H8218">
        <v>2</v>
      </c>
      <c r="I8218" s="2">
        <v>0.7</v>
      </c>
      <c r="J8218" t="s">
        <v>9757</v>
      </c>
      <c r="K8218" t="str">
        <f>VLOOKUP(E8218,customers!$A$1:$C$794,1,FALSE)</f>
        <v>ML-17395</v>
      </c>
      <c r="L8218" t="str">
        <f>VLOOKUP(E8218,customers!$A$1:$C$794,2,FALSE)</f>
        <v>Marina Lichtenstein</v>
      </c>
      <c r="M8218" t="str">
        <f>VLOOKUP(E8218,customers!$A$1:$C$794,3,FALSE)</f>
        <v>Corporate</v>
      </c>
    </row>
    <row r="8219" spans="1:13" x14ac:dyDescent="0.35">
      <c r="A8219" t="s">
        <v>15024</v>
      </c>
      <c r="B8219" s="1">
        <v>41915</v>
      </c>
      <c r="C8219" s="1">
        <v>41919</v>
      </c>
      <c r="D8219" t="s">
        <v>25</v>
      </c>
      <c r="E8219" t="s">
        <v>8763</v>
      </c>
      <c r="F8219" t="s">
        <v>5047</v>
      </c>
      <c r="G8219" t="s">
        <v>4123</v>
      </c>
      <c r="H8219">
        <v>3</v>
      </c>
      <c r="I8219" s="2">
        <v>0.2</v>
      </c>
      <c r="J8219" t="s">
        <v>5048</v>
      </c>
      <c r="K8219" t="str">
        <f>VLOOKUP(E8219,customers!$A$1:$C$794,1,FALSE)</f>
        <v>RD-19930</v>
      </c>
      <c r="L8219" t="str">
        <f>VLOOKUP(E8219,customers!$A$1:$C$794,2,FALSE)</f>
        <v>Russell D'Ascenzo</v>
      </c>
      <c r="M8219" t="str">
        <f>VLOOKUP(E8219,customers!$A$1:$C$794,3,FALSE)</f>
        <v>Consumer</v>
      </c>
    </row>
    <row r="8220" spans="1:13" x14ac:dyDescent="0.35">
      <c r="A8220" t="s">
        <v>15024</v>
      </c>
      <c r="B8220" s="1">
        <v>41915</v>
      </c>
      <c r="C8220" s="1">
        <v>41919</v>
      </c>
      <c r="D8220" t="s">
        <v>25</v>
      </c>
      <c r="E8220" t="s">
        <v>8763</v>
      </c>
      <c r="F8220" t="s">
        <v>5081</v>
      </c>
      <c r="G8220" t="s">
        <v>8948</v>
      </c>
      <c r="H8220">
        <v>3</v>
      </c>
      <c r="I8220" s="2">
        <v>0.6</v>
      </c>
      <c r="J8220" t="s">
        <v>15025</v>
      </c>
      <c r="K8220" t="str">
        <f>VLOOKUP(E8220,customers!$A$1:$C$794,1,FALSE)</f>
        <v>RD-19930</v>
      </c>
      <c r="L8220" t="str">
        <f>VLOOKUP(E8220,customers!$A$1:$C$794,2,FALSE)</f>
        <v>Russell D'Ascenzo</v>
      </c>
      <c r="M8220" t="str">
        <f>VLOOKUP(E8220,customers!$A$1:$C$794,3,FALSE)</f>
        <v>Consumer</v>
      </c>
    </row>
    <row r="8221" spans="1:13" x14ac:dyDescent="0.35">
      <c r="A8221" t="s">
        <v>15024</v>
      </c>
      <c r="B8221" s="1">
        <v>41915</v>
      </c>
      <c r="C8221" s="1">
        <v>41919</v>
      </c>
      <c r="D8221" t="s">
        <v>25</v>
      </c>
      <c r="E8221" t="s">
        <v>8763</v>
      </c>
      <c r="F8221" t="s">
        <v>2747</v>
      </c>
      <c r="G8221" t="s">
        <v>4437</v>
      </c>
      <c r="H8221">
        <v>2</v>
      </c>
      <c r="I8221" s="2">
        <v>0.2</v>
      </c>
      <c r="J8221" t="s">
        <v>12812</v>
      </c>
      <c r="K8221" t="str">
        <f>VLOOKUP(E8221,customers!$A$1:$C$794,1,FALSE)</f>
        <v>RD-19930</v>
      </c>
      <c r="L8221" t="str">
        <f>VLOOKUP(E8221,customers!$A$1:$C$794,2,FALSE)</f>
        <v>Russell D'Ascenzo</v>
      </c>
      <c r="M8221" t="str">
        <f>VLOOKUP(E8221,customers!$A$1:$C$794,3,FALSE)</f>
        <v>Consumer</v>
      </c>
    </row>
    <row r="8222" spans="1:13" x14ac:dyDescent="0.35">
      <c r="A8222" t="s">
        <v>15024</v>
      </c>
      <c r="B8222" s="1">
        <v>41915</v>
      </c>
      <c r="C8222" s="1">
        <v>41919</v>
      </c>
      <c r="D8222" t="s">
        <v>25</v>
      </c>
      <c r="E8222" t="s">
        <v>8763</v>
      </c>
      <c r="F8222" t="s">
        <v>404</v>
      </c>
      <c r="G8222" t="s">
        <v>405</v>
      </c>
      <c r="H8222">
        <v>3</v>
      </c>
      <c r="I8222" s="2">
        <v>0.8</v>
      </c>
      <c r="J8222" t="s">
        <v>406</v>
      </c>
      <c r="K8222" t="str">
        <f>VLOOKUP(E8222,customers!$A$1:$C$794,1,FALSE)</f>
        <v>RD-19930</v>
      </c>
      <c r="L8222" t="str">
        <f>VLOOKUP(E8222,customers!$A$1:$C$794,2,FALSE)</f>
        <v>Russell D'Ascenzo</v>
      </c>
      <c r="M8222" t="str">
        <f>VLOOKUP(E8222,customers!$A$1:$C$794,3,FALSE)</f>
        <v>Consumer</v>
      </c>
    </row>
    <row r="8223" spans="1:13" x14ac:dyDescent="0.35">
      <c r="A8223" t="s">
        <v>15024</v>
      </c>
      <c r="B8223" s="1">
        <v>41915</v>
      </c>
      <c r="C8223" s="1">
        <v>41919</v>
      </c>
      <c r="D8223" t="s">
        <v>25</v>
      </c>
      <c r="E8223" t="s">
        <v>8763</v>
      </c>
      <c r="F8223" t="s">
        <v>15026</v>
      </c>
      <c r="G8223" t="s">
        <v>2455</v>
      </c>
      <c r="H8223">
        <v>4</v>
      </c>
      <c r="I8223" s="2">
        <v>0.2</v>
      </c>
      <c r="J8223" t="s">
        <v>691</v>
      </c>
      <c r="K8223" t="str">
        <f>VLOOKUP(E8223,customers!$A$1:$C$794,1,FALSE)</f>
        <v>RD-19930</v>
      </c>
      <c r="L8223" t="str">
        <f>VLOOKUP(E8223,customers!$A$1:$C$794,2,FALSE)</f>
        <v>Russell D'Ascenzo</v>
      </c>
      <c r="M8223" t="str">
        <f>VLOOKUP(E8223,customers!$A$1:$C$794,3,FALSE)</f>
        <v>Consumer</v>
      </c>
    </row>
    <row r="8224" spans="1:13" x14ac:dyDescent="0.35">
      <c r="A8224" t="s">
        <v>15027</v>
      </c>
      <c r="B8224" s="1">
        <v>41688</v>
      </c>
      <c r="C8224" s="1">
        <v>41694</v>
      </c>
      <c r="D8224" t="s">
        <v>25</v>
      </c>
      <c r="E8224" t="s">
        <v>10953</v>
      </c>
      <c r="F8224" t="s">
        <v>8882</v>
      </c>
      <c r="G8224" t="s">
        <v>4992</v>
      </c>
      <c r="H8224">
        <v>2</v>
      </c>
      <c r="I8224" s="2">
        <v>0.2</v>
      </c>
      <c r="J8224" t="s">
        <v>13547</v>
      </c>
      <c r="K8224" t="str">
        <f>VLOOKUP(E8224,customers!$A$1:$C$794,1,FALSE)</f>
        <v>AB-10015</v>
      </c>
      <c r="L8224" t="str">
        <f>VLOOKUP(E8224,customers!$A$1:$C$794,2,FALSE)</f>
        <v>Aaron Bergman</v>
      </c>
      <c r="M8224" t="str">
        <f>VLOOKUP(E8224,customers!$A$1:$C$794,3,FALSE)</f>
        <v>Consumer</v>
      </c>
    </row>
    <row r="8225" spans="1:13" x14ac:dyDescent="0.35">
      <c r="A8225" t="s">
        <v>15028</v>
      </c>
      <c r="B8225" s="1">
        <v>42533</v>
      </c>
      <c r="C8225" s="1">
        <v>42537</v>
      </c>
      <c r="D8225" t="s">
        <v>25</v>
      </c>
      <c r="E8225" t="s">
        <v>882</v>
      </c>
      <c r="F8225" t="s">
        <v>5583</v>
      </c>
      <c r="G8225" t="s">
        <v>2906</v>
      </c>
      <c r="H8225">
        <v>6</v>
      </c>
      <c r="I8225" s="2">
        <v>0</v>
      </c>
      <c r="J8225" t="s">
        <v>15029</v>
      </c>
      <c r="K8225" t="str">
        <f>VLOOKUP(E8225,customers!$A$1:$C$794,1,FALSE)</f>
        <v>EA-14035</v>
      </c>
      <c r="L8225" t="str">
        <f>VLOOKUP(E8225,customers!$A$1:$C$794,2,FALSE)</f>
        <v>Erin Ashbrook</v>
      </c>
      <c r="M8225" t="str">
        <f>VLOOKUP(E8225,customers!$A$1:$C$794,3,FALSE)</f>
        <v>Corporate</v>
      </c>
    </row>
    <row r="8226" spans="1:13" x14ac:dyDescent="0.35">
      <c r="A8226" t="s">
        <v>15028</v>
      </c>
      <c r="B8226" s="1">
        <v>42533</v>
      </c>
      <c r="C8226" s="1">
        <v>42537</v>
      </c>
      <c r="D8226" t="s">
        <v>25</v>
      </c>
      <c r="E8226" t="s">
        <v>882</v>
      </c>
      <c r="F8226" t="s">
        <v>7535</v>
      </c>
      <c r="G8226" t="s">
        <v>370</v>
      </c>
      <c r="H8226">
        <v>2</v>
      </c>
      <c r="I8226" s="2">
        <v>0</v>
      </c>
      <c r="J8226" t="s">
        <v>371</v>
      </c>
      <c r="K8226" t="str">
        <f>VLOOKUP(E8226,customers!$A$1:$C$794,1,FALSE)</f>
        <v>EA-14035</v>
      </c>
      <c r="L8226" t="str">
        <f>VLOOKUP(E8226,customers!$A$1:$C$794,2,FALSE)</f>
        <v>Erin Ashbrook</v>
      </c>
      <c r="M8226" t="str">
        <f>VLOOKUP(E8226,customers!$A$1:$C$794,3,FALSE)</f>
        <v>Corporate</v>
      </c>
    </row>
    <row r="8227" spans="1:13" x14ac:dyDescent="0.35">
      <c r="A8227" t="s">
        <v>15030</v>
      </c>
      <c r="B8227" s="1">
        <v>43040</v>
      </c>
      <c r="C8227" s="1">
        <v>43043</v>
      </c>
      <c r="D8227" t="s">
        <v>11</v>
      </c>
      <c r="E8227" t="s">
        <v>104</v>
      </c>
      <c r="F8227" t="s">
        <v>1121</v>
      </c>
      <c r="G8227" t="s">
        <v>7776</v>
      </c>
      <c r="H8227">
        <v>10</v>
      </c>
      <c r="I8227" s="2">
        <v>0</v>
      </c>
      <c r="J8227" t="s">
        <v>15031</v>
      </c>
      <c r="K8227" t="str">
        <f>VLOOKUP(E8227,customers!$A$1:$C$794,1,FALSE)</f>
        <v>SF-20065</v>
      </c>
      <c r="L8227" t="str">
        <f>VLOOKUP(E8227,customers!$A$1:$C$794,2,FALSE)</f>
        <v>Sandra Flanagan</v>
      </c>
      <c r="M8227" t="str">
        <f>VLOOKUP(E8227,customers!$A$1:$C$794,3,FALSE)</f>
        <v>Consumer</v>
      </c>
    </row>
    <row r="8228" spans="1:13" x14ac:dyDescent="0.35">
      <c r="A8228" t="s">
        <v>15030</v>
      </c>
      <c r="B8228" s="1">
        <v>43040</v>
      </c>
      <c r="C8228" s="1">
        <v>43043</v>
      </c>
      <c r="D8228" t="s">
        <v>11</v>
      </c>
      <c r="E8228" t="s">
        <v>104</v>
      </c>
      <c r="F8228" t="s">
        <v>8476</v>
      </c>
      <c r="G8228" t="s">
        <v>3687</v>
      </c>
      <c r="H8228">
        <v>1</v>
      </c>
      <c r="I8228" s="2">
        <v>0</v>
      </c>
      <c r="J8228" t="s">
        <v>739</v>
      </c>
      <c r="K8228" t="str">
        <f>VLOOKUP(E8228,customers!$A$1:$C$794,1,FALSE)</f>
        <v>SF-20065</v>
      </c>
      <c r="L8228" t="str">
        <f>VLOOKUP(E8228,customers!$A$1:$C$794,2,FALSE)</f>
        <v>Sandra Flanagan</v>
      </c>
      <c r="M8228" t="str">
        <f>VLOOKUP(E8228,customers!$A$1:$C$794,3,FALSE)</f>
        <v>Consumer</v>
      </c>
    </row>
    <row r="8229" spans="1:13" x14ac:dyDescent="0.35">
      <c r="A8229" t="s">
        <v>15032</v>
      </c>
      <c r="B8229" s="1">
        <v>42464</v>
      </c>
      <c r="C8229" s="1">
        <v>42468</v>
      </c>
      <c r="D8229" t="s">
        <v>11</v>
      </c>
      <c r="E8229" t="s">
        <v>6492</v>
      </c>
      <c r="F8229" t="s">
        <v>1972</v>
      </c>
      <c r="G8229" t="s">
        <v>15033</v>
      </c>
      <c r="H8229">
        <v>2</v>
      </c>
      <c r="I8229" s="2">
        <v>0</v>
      </c>
      <c r="J8229" t="s">
        <v>10267</v>
      </c>
      <c r="K8229" t="str">
        <f>VLOOKUP(E8229,customers!$A$1:$C$794,1,FALSE)</f>
        <v>BC-11125</v>
      </c>
      <c r="L8229" t="str">
        <f>VLOOKUP(E8229,customers!$A$1:$C$794,2,FALSE)</f>
        <v>Becky Castell</v>
      </c>
      <c r="M8229" t="str">
        <f>VLOOKUP(E8229,customers!$A$1:$C$794,3,FALSE)</f>
        <v>Home Office</v>
      </c>
    </row>
    <row r="8230" spans="1:13" x14ac:dyDescent="0.35">
      <c r="A8230" t="s">
        <v>15032</v>
      </c>
      <c r="B8230" s="1">
        <v>42464</v>
      </c>
      <c r="C8230" s="1">
        <v>42468</v>
      </c>
      <c r="D8230" t="s">
        <v>11</v>
      </c>
      <c r="E8230" t="s">
        <v>6492</v>
      </c>
      <c r="F8230" t="s">
        <v>699</v>
      </c>
      <c r="G8230" t="s">
        <v>5124</v>
      </c>
      <c r="H8230">
        <v>2</v>
      </c>
      <c r="I8230" s="2">
        <v>0</v>
      </c>
      <c r="J8230" t="s">
        <v>7931</v>
      </c>
      <c r="K8230" t="str">
        <f>VLOOKUP(E8230,customers!$A$1:$C$794,1,FALSE)</f>
        <v>BC-11125</v>
      </c>
      <c r="L8230" t="str">
        <f>VLOOKUP(E8230,customers!$A$1:$C$794,2,FALSE)</f>
        <v>Becky Castell</v>
      </c>
      <c r="M8230" t="str">
        <f>VLOOKUP(E8230,customers!$A$1:$C$794,3,FALSE)</f>
        <v>Home Office</v>
      </c>
    </row>
    <row r="8231" spans="1:13" x14ac:dyDescent="0.35">
      <c r="A8231" t="s">
        <v>15032</v>
      </c>
      <c r="B8231" s="1">
        <v>42464</v>
      </c>
      <c r="C8231" s="1">
        <v>42468</v>
      </c>
      <c r="D8231" t="s">
        <v>11</v>
      </c>
      <c r="E8231" t="s">
        <v>6492</v>
      </c>
      <c r="F8231" t="s">
        <v>4622</v>
      </c>
      <c r="G8231" t="s">
        <v>4623</v>
      </c>
      <c r="H8231">
        <v>3</v>
      </c>
      <c r="I8231" s="2">
        <v>0</v>
      </c>
      <c r="J8231" t="s">
        <v>1482</v>
      </c>
      <c r="K8231" t="str">
        <f>VLOOKUP(E8231,customers!$A$1:$C$794,1,FALSE)</f>
        <v>BC-11125</v>
      </c>
      <c r="L8231" t="str">
        <f>VLOOKUP(E8231,customers!$A$1:$C$794,2,FALSE)</f>
        <v>Becky Castell</v>
      </c>
      <c r="M8231" t="str">
        <f>VLOOKUP(E8231,customers!$A$1:$C$794,3,FALSE)</f>
        <v>Home Office</v>
      </c>
    </row>
    <row r="8232" spans="1:13" x14ac:dyDescent="0.35">
      <c r="A8232" t="s">
        <v>15034</v>
      </c>
      <c r="B8232" s="1">
        <v>42551</v>
      </c>
      <c r="C8232" s="1">
        <v>42553</v>
      </c>
      <c r="D8232" t="s">
        <v>11</v>
      </c>
      <c r="E8232" t="s">
        <v>496</v>
      </c>
      <c r="F8232" t="s">
        <v>1515</v>
      </c>
      <c r="G8232" t="s">
        <v>3236</v>
      </c>
      <c r="H8232">
        <v>3</v>
      </c>
      <c r="I8232" s="2">
        <v>0</v>
      </c>
      <c r="J8232" t="s">
        <v>136</v>
      </c>
      <c r="K8232" t="str">
        <f>VLOOKUP(E8232,customers!$A$1:$C$794,1,FALSE)</f>
        <v>PF-19165</v>
      </c>
      <c r="L8232" t="str">
        <f>VLOOKUP(E8232,customers!$A$1:$C$794,2,FALSE)</f>
        <v>Philip Fox</v>
      </c>
      <c r="M8232" t="str">
        <f>VLOOKUP(E8232,customers!$A$1:$C$794,3,FALSE)</f>
        <v>Consumer</v>
      </c>
    </row>
    <row r="8233" spans="1:13" x14ac:dyDescent="0.35">
      <c r="A8233" t="s">
        <v>15034</v>
      </c>
      <c r="B8233" s="1">
        <v>42551</v>
      </c>
      <c r="C8233" s="1">
        <v>42553</v>
      </c>
      <c r="D8233" t="s">
        <v>11</v>
      </c>
      <c r="E8233" t="s">
        <v>496</v>
      </c>
      <c r="F8233" t="s">
        <v>826</v>
      </c>
      <c r="G8233" t="s">
        <v>15035</v>
      </c>
      <c r="H8233">
        <v>7</v>
      </c>
      <c r="I8233" s="2">
        <v>0</v>
      </c>
      <c r="J8233" t="s">
        <v>15036</v>
      </c>
      <c r="K8233" t="str">
        <f>VLOOKUP(E8233,customers!$A$1:$C$794,1,FALSE)</f>
        <v>PF-19165</v>
      </c>
      <c r="L8233" t="str">
        <f>VLOOKUP(E8233,customers!$A$1:$C$794,2,FALSE)</f>
        <v>Philip Fox</v>
      </c>
      <c r="M8233" t="str">
        <f>VLOOKUP(E8233,customers!$A$1:$C$794,3,FALSE)</f>
        <v>Consumer</v>
      </c>
    </row>
    <row r="8234" spans="1:13" x14ac:dyDescent="0.35">
      <c r="A8234" t="s">
        <v>15037</v>
      </c>
      <c r="B8234" s="1">
        <v>41904</v>
      </c>
      <c r="C8234" s="1">
        <v>41910</v>
      </c>
      <c r="D8234" t="s">
        <v>25</v>
      </c>
      <c r="E8234" t="s">
        <v>3109</v>
      </c>
      <c r="F8234" t="s">
        <v>1217</v>
      </c>
      <c r="G8234" t="s">
        <v>10238</v>
      </c>
      <c r="H8234">
        <v>5</v>
      </c>
      <c r="I8234" s="2">
        <v>0</v>
      </c>
      <c r="J8234" t="s">
        <v>10239</v>
      </c>
      <c r="K8234" t="str">
        <f>VLOOKUP(E8234,customers!$A$1:$C$794,1,FALSE)</f>
        <v>SE-20110</v>
      </c>
      <c r="L8234" t="str">
        <f>VLOOKUP(E8234,customers!$A$1:$C$794,2,FALSE)</f>
        <v>Sanjit Engle</v>
      </c>
      <c r="M8234" t="str">
        <f>VLOOKUP(E8234,customers!$A$1:$C$794,3,FALSE)</f>
        <v>Consumer</v>
      </c>
    </row>
    <row r="8235" spans="1:13" x14ac:dyDescent="0.35">
      <c r="A8235" t="s">
        <v>15037</v>
      </c>
      <c r="B8235" s="1">
        <v>41904</v>
      </c>
      <c r="C8235" s="1">
        <v>41910</v>
      </c>
      <c r="D8235" t="s">
        <v>25</v>
      </c>
      <c r="E8235" t="s">
        <v>3109</v>
      </c>
      <c r="F8235" t="s">
        <v>8316</v>
      </c>
      <c r="G8235" t="s">
        <v>4847</v>
      </c>
      <c r="H8235">
        <v>2</v>
      </c>
      <c r="I8235" s="2">
        <v>0</v>
      </c>
      <c r="J8235" t="s">
        <v>4738</v>
      </c>
      <c r="K8235" t="str">
        <f>VLOOKUP(E8235,customers!$A$1:$C$794,1,FALSE)</f>
        <v>SE-20110</v>
      </c>
      <c r="L8235" t="str">
        <f>VLOOKUP(E8235,customers!$A$1:$C$794,2,FALSE)</f>
        <v>Sanjit Engle</v>
      </c>
      <c r="M8235" t="str">
        <f>VLOOKUP(E8235,customers!$A$1:$C$794,3,FALSE)</f>
        <v>Consumer</v>
      </c>
    </row>
    <row r="8236" spans="1:13" x14ac:dyDescent="0.35">
      <c r="A8236" t="s">
        <v>15038</v>
      </c>
      <c r="B8236" s="1">
        <v>42856</v>
      </c>
      <c r="C8236" s="1">
        <v>42861</v>
      </c>
      <c r="D8236" t="s">
        <v>25</v>
      </c>
      <c r="E8236" t="s">
        <v>1514</v>
      </c>
      <c r="F8236" t="s">
        <v>10707</v>
      </c>
      <c r="G8236" t="s">
        <v>15039</v>
      </c>
      <c r="H8236">
        <v>2</v>
      </c>
      <c r="I8236" s="2">
        <v>0.2</v>
      </c>
      <c r="J8236" t="s">
        <v>10025</v>
      </c>
      <c r="K8236" t="str">
        <f>VLOOKUP(E8236,customers!$A$1:$C$794,1,FALSE)</f>
        <v>CJ-12010</v>
      </c>
      <c r="L8236" t="str">
        <f>VLOOKUP(E8236,customers!$A$1:$C$794,2,FALSE)</f>
        <v>Caroline Jumper</v>
      </c>
      <c r="M8236" t="str">
        <f>VLOOKUP(E8236,customers!$A$1:$C$794,3,FALSE)</f>
        <v>Consumer</v>
      </c>
    </row>
    <row r="8237" spans="1:13" x14ac:dyDescent="0.35">
      <c r="A8237" t="s">
        <v>15038</v>
      </c>
      <c r="B8237" s="1">
        <v>42856</v>
      </c>
      <c r="C8237" s="1">
        <v>42861</v>
      </c>
      <c r="D8237" t="s">
        <v>25</v>
      </c>
      <c r="E8237" t="s">
        <v>1514</v>
      </c>
      <c r="F8237" t="s">
        <v>1681</v>
      </c>
      <c r="G8237" t="s">
        <v>15040</v>
      </c>
      <c r="H8237">
        <v>4</v>
      </c>
      <c r="I8237" s="2">
        <v>0.45</v>
      </c>
      <c r="J8237" t="s">
        <v>15041</v>
      </c>
      <c r="K8237" t="str">
        <f>VLOOKUP(E8237,customers!$A$1:$C$794,1,FALSE)</f>
        <v>CJ-12010</v>
      </c>
      <c r="L8237" t="str">
        <f>VLOOKUP(E8237,customers!$A$1:$C$794,2,FALSE)</f>
        <v>Caroline Jumper</v>
      </c>
      <c r="M8237" t="str">
        <f>VLOOKUP(E8237,customers!$A$1:$C$794,3,FALSE)</f>
        <v>Consumer</v>
      </c>
    </row>
    <row r="8238" spans="1:13" x14ac:dyDescent="0.35">
      <c r="A8238" t="s">
        <v>15038</v>
      </c>
      <c r="B8238" s="1">
        <v>42856</v>
      </c>
      <c r="C8238" s="1">
        <v>42861</v>
      </c>
      <c r="D8238" t="s">
        <v>25</v>
      </c>
      <c r="E8238" t="s">
        <v>1514</v>
      </c>
      <c r="F8238" t="s">
        <v>1993</v>
      </c>
      <c r="G8238" t="s">
        <v>15042</v>
      </c>
      <c r="H8238">
        <v>5</v>
      </c>
      <c r="I8238" s="2">
        <v>0.2</v>
      </c>
      <c r="J8238" t="s">
        <v>897</v>
      </c>
      <c r="K8238" t="str">
        <f>VLOOKUP(E8238,customers!$A$1:$C$794,1,FALSE)</f>
        <v>CJ-12010</v>
      </c>
      <c r="L8238" t="str">
        <f>VLOOKUP(E8238,customers!$A$1:$C$794,2,FALSE)</f>
        <v>Caroline Jumper</v>
      </c>
      <c r="M8238" t="str">
        <f>VLOOKUP(E8238,customers!$A$1:$C$794,3,FALSE)</f>
        <v>Consumer</v>
      </c>
    </row>
    <row r="8239" spans="1:13" x14ac:dyDescent="0.35">
      <c r="A8239" t="s">
        <v>15043</v>
      </c>
      <c r="B8239" s="1">
        <v>43028</v>
      </c>
      <c r="C8239" s="1">
        <v>43028</v>
      </c>
      <c r="D8239" t="s">
        <v>1333</v>
      </c>
      <c r="E8239" t="s">
        <v>8192</v>
      </c>
      <c r="F8239" t="s">
        <v>1573</v>
      </c>
      <c r="G8239" t="s">
        <v>1574</v>
      </c>
      <c r="H8239">
        <v>2</v>
      </c>
      <c r="I8239" s="2">
        <v>0.2</v>
      </c>
      <c r="J8239" t="s">
        <v>1575</v>
      </c>
      <c r="K8239" t="str">
        <f>VLOOKUP(E8239,customers!$A$1:$C$794,1,FALSE)</f>
        <v>PT-19090</v>
      </c>
      <c r="L8239" t="str">
        <f>VLOOKUP(E8239,customers!$A$1:$C$794,2,FALSE)</f>
        <v>Pete Takahito</v>
      </c>
      <c r="M8239" t="str">
        <f>VLOOKUP(E8239,customers!$A$1:$C$794,3,FALSE)</f>
        <v>Consumer</v>
      </c>
    </row>
    <row r="8240" spans="1:13" x14ac:dyDescent="0.35">
      <c r="A8240" t="s">
        <v>15043</v>
      </c>
      <c r="B8240" s="1">
        <v>43028</v>
      </c>
      <c r="C8240" s="1">
        <v>43028</v>
      </c>
      <c r="D8240" t="s">
        <v>1333</v>
      </c>
      <c r="E8240" t="s">
        <v>8192</v>
      </c>
      <c r="F8240" t="s">
        <v>6539</v>
      </c>
      <c r="G8240" t="s">
        <v>1564</v>
      </c>
      <c r="H8240">
        <v>1</v>
      </c>
      <c r="I8240" s="2">
        <v>0.2</v>
      </c>
      <c r="J8240" t="s">
        <v>3379</v>
      </c>
      <c r="K8240" t="str">
        <f>VLOOKUP(E8240,customers!$A$1:$C$794,1,FALSE)</f>
        <v>PT-19090</v>
      </c>
      <c r="L8240" t="str">
        <f>VLOOKUP(E8240,customers!$A$1:$C$794,2,FALSE)</f>
        <v>Pete Takahito</v>
      </c>
      <c r="M8240" t="str">
        <f>VLOOKUP(E8240,customers!$A$1:$C$794,3,FALSE)</f>
        <v>Consumer</v>
      </c>
    </row>
    <row r="8241" spans="1:13" x14ac:dyDescent="0.35">
      <c r="A8241" t="s">
        <v>15043</v>
      </c>
      <c r="B8241" s="1">
        <v>43028</v>
      </c>
      <c r="C8241" s="1">
        <v>43028</v>
      </c>
      <c r="D8241" t="s">
        <v>1333</v>
      </c>
      <c r="E8241" t="s">
        <v>8192</v>
      </c>
      <c r="F8241" t="s">
        <v>4906</v>
      </c>
      <c r="G8241" t="s">
        <v>9484</v>
      </c>
      <c r="H8241">
        <v>2</v>
      </c>
      <c r="I8241" s="2">
        <v>0.2</v>
      </c>
      <c r="J8241" t="s">
        <v>3290</v>
      </c>
      <c r="K8241" t="str">
        <f>VLOOKUP(E8241,customers!$A$1:$C$794,1,FALSE)</f>
        <v>PT-19090</v>
      </c>
      <c r="L8241" t="str">
        <f>VLOOKUP(E8241,customers!$A$1:$C$794,2,FALSE)</f>
        <v>Pete Takahito</v>
      </c>
      <c r="M8241" t="str">
        <f>VLOOKUP(E8241,customers!$A$1:$C$794,3,FALSE)</f>
        <v>Consumer</v>
      </c>
    </row>
    <row r="8242" spans="1:13" x14ac:dyDescent="0.35">
      <c r="A8242" t="s">
        <v>15043</v>
      </c>
      <c r="B8242" s="1">
        <v>43028</v>
      </c>
      <c r="C8242" s="1">
        <v>43028</v>
      </c>
      <c r="D8242" t="s">
        <v>1333</v>
      </c>
      <c r="E8242" t="s">
        <v>8192</v>
      </c>
      <c r="F8242" t="s">
        <v>10051</v>
      </c>
      <c r="G8242" t="s">
        <v>15044</v>
      </c>
      <c r="H8242">
        <v>4</v>
      </c>
      <c r="I8242" s="2">
        <v>0.2</v>
      </c>
      <c r="J8242" t="s">
        <v>1998</v>
      </c>
      <c r="K8242" t="str">
        <f>VLOOKUP(E8242,customers!$A$1:$C$794,1,FALSE)</f>
        <v>PT-19090</v>
      </c>
      <c r="L8242" t="str">
        <f>VLOOKUP(E8242,customers!$A$1:$C$794,2,FALSE)</f>
        <v>Pete Takahito</v>
      </c>
      <c r="M8242" t="str">
        <f>VLOOKUP(E8242,customers!$A$1:$C$794,3,FALSE)</f>
        <v>Consumer</v>
      </c>
    </row>
    <row r="8243" spans="1:13" x14ac:dyDescent="0.35">
      <c r="A8243" t="s">
        <v>15045</v>
      </c>
      <c r="B8243" s="1">
        <v>41883</v>
      </c>
      <c r="C8243" s="1">
        <v>41887</v>
      </c>
      <c r="D8243" t="s">
        <v>25</v>
      </c>
      <c r="E8243" t="s">
        <v>200</v>
      </c>
      <c r="F8243" t="s">
        <v>3051</v>
      </c>
      <c r="G8243" t="s">
        <v>15046</v>
      </c>
      <c r="H8243">
        <v>2</v>
      </c>
      <c r="I8243" s="2">
        <v>0.2</v>
      </c>
      <c r="J8243" t="s">
        <v>15047</v>
      </c>
      <c r="K8243" t="str">
        <f>VLOOKUP(E8243,customers!$A$1:$C$794,1,FALSE)</f>
        <v>LH-16900</v>
      </c>
      <c r="L8243" t="str">
        <f>VLOOKUP(E8243,customers!$A$1:$C$794,2,FALSE)</f>
        <v>Lena Hernandez</v>
      </c>
      <c r="M8243" t="str">
        <f>VLOOKUP(E8243,customers!$A$1:$C$794,3,FALSE)</f>
        <v>Consumer</v>
      </c>
    </row>
    <row r="8244" spans="1:13" x14ac:dyDescent="0.35">
      <c r="A8244" t="s">
        <v>15045</v>
      </c>
      <c r="B8244" s="1">
        <v>41883</v>
      </c>
      <c r="C8244" s="1">
        <v>41887</v>
      </c>
      <c r="D8244" t="s">
        <v>25</v>
      </c>
      <c r="E8244" t="s">
        <v>200</v>
      </c>
      <c r="F8244" t="s">
        <v>5735</v>
      </c>
      <c r="G8244" t="s">
        <v>15048</v>
      </c>
      <c r="H8244">
        <v>3</v>
      </c>
      <c r="I8244" s="2">
        <v>0</v>
      </c>
      <c r="J8244" t="s">
        <v>15049</v>
      </c>
      <c r="K8244" t="str">
        <f>VLOOKUP(E8244,customers!$A$1:$C$794,1,FALSE)</f>
        <v>LH-16900</v>
      </c>
      <c r="L8244" t="str">
        <f>VLOOKUP(E8244,customers!$A$1:$C$794,2,FALSE)</f>
        <v>Lena Hernandez</v>
      </c>
      <c r="M8244" t="str">
        <f>VLOOKUP(E8244,customers!$A$1:$C$794,3,FALSE)</f>
        <v>Consumer</v>
      </c>
    </row>
    <row r="8245" spans="1:13" x14ac:dyDescent="0.35">
      <c r="A8245" t="s">
        <v>15050</v>
      </c>
      <c r="B8245" s="1">
        <v>41863</v>
      </c>
      <c r="C8245" s="1">
        <v>41867</v>
      </c>
      <c r="D8245" t="s">
        <v>25</v>
      </c>
      <c r="E8245" t="s">
        <v>6047</v>
      </c>
      <c r="F8245" t="s">
        <v>7387</v>
      </c>
      <c r="G8245" t="s">
        <v>15051</v>
      </c>
      <c r="H8245">
        <v>8</v>
      </c>
      <c r="I8245" s="2">
        <v>0.2</v>
      </c>
      <c r="J8245" t="s">
        <v>7808</v>
      </c>
      <c r="K8245" t="str">
        <f>VLOOKUP(E8245,customers!$A$1:$C$794,1,FALSE)</f>
        <v>BW-11200</v>
      </c>
      <c r="L8245" t="str">
        <f>VLOOKUP(E8245,customers!$A$1:$C$794,2,FALSE)</f>
        <v>Ben Wallace</v>
      </c>
      <c r="M8245" t="str">
        <f>VLOOKUP(E8245,customers!$A$1:$C$794,3,FALSE)</f>
        <v>Consumer</v>
      </c>
    </row>
    <row r="8246" spans="1:13" x14ac:dyDescent="0.35">
      <c r="A8246" t="s">
        <v>15050</v>
      </c>
      <c r="B8246" s="1">
        <v>41863</v>
      </c>
      <c r="C8246" s="1">
        <v>41867</v>
      </c>
      <c r="D8246" t="s">
        <v>25</v>
      </c>
      <c r="E8246" t="s">
        <v>6047</v>
      </c>
      <c r="F8246" t="s">
        <v>5424</v>
      </c>
      <c r="G8246" t="s">
        <v>15052</v>
      </c>
      <c r="H8246">
        <v>3</v>
      </c>
      <c r="I8246" s="2">
        <v>0</v>
      </c>
      <c r="J8246" t="s">
        <v>15053</v>
      </c>
      <c r="K8246" t="str">
        <f>VLOOKUP(E8246,customers!$A$1:$C$794,1,FALSE)</f>
        <v>BW-11200</v>
      </c>
      <c r="L8246" t="str">
        <f>VLOOKUP(E8246,customers!$A$1:$C$794,2,FALSE)</f>
        <v>Ben Wallace</v>
      </c>
      <c r="M8246" t="str">
        <f>VLOOKUP(E8246,customers!$A$1:$C$794,3,FALSE)</f>
        <v>Consumer</v>
      </c>
    </row>
    <row r="8247" spans="1:13" x14ac:dyDescent="0.35">
      <c r="A8247" t="s">
        <v>15054</v>
      </c>
      <c r="B8247" s="1">
        <v>41870</v>
      </c>
      <c r="C8247" s="1">
        <v>41874</v>
      </c>
      <c r="D8247" t="s">
        <v>25</v>
      </c>
      <c r="E8247" t="s">
        <v>9950</v>
      </c>
      <c r="F8247" t="s">
        <v>647</v>
      </c>
      <c r="G8247" t="s">
        <v>9837</v>
      </c>
      <c r="H8247">
        <v>3</v>
      </c>
      <c r="I8247" s="2">
        <v>0</v>
      </c>
      <c r="J8247" t="s">
        <v>549</v>
      </c>
      <c r="K8247" t="str">
        <f>VLOOKUP(E8247,customers!$A$1:$C$794,1,FALSE)</f>
        <v>BS-11365</v>
      </c>
      <c r="L8247" t="str">
        <f>VLOOKUP(E8247,customers!$A$1:$C$794,2,FALSE)</f>
        <v>Bill Shonely</v>
      </c>
      <c r="M8247" t="str">
        <f>VLOOKUP(E8247,customers!$A$1:$C$794,3,FALSE)</f>
        <v>Corporate</v>
      </c>
    </row>
    <row r="8248" spans="1:13" x14ac:dyDescent="0.35">
      <c r="A8248" t="s">
        <v>15055</v>
      </c>
      <c r="B8248" s="1">
        <v>42134</v>
      </c>
      <c r="C8248" s="1">
        <v>42134</v>
      </c>
      <c r="D8248" t="s">
        <v>1333</v>
      </c>
      <c r="E8248" t="s">
        <v>4887</v>
      </c>
      <c r="F8248" t="s">
        <v>2320</v>
      </c>
      <c r="G8248" t="s">
        <v>15056</v>
      </c>
      <c r="H8248">
        <v>5</v>
      </c>
      <c r="I8248" s="2">
        <v>0.8</v>
      </c>
      <c r="J8248" t="s">
        <v>15057</v>
      </c>
      <c r="K8248" t="str">
        <f>VLOOKUP(E8248,customers!$A$1:$C$794,1,FALSE)</f>
        <v>DP-13390</v>
      </c>
      <c r="L8248" t="str">
        <f>VLOOKUP(E8248,customers!$A$1:$C$794,2,FALSE)</f>
        <v>Dennis Pardue</v>
      </c>
      <c r="M8248" t="str">
        <f>VLOOKUP(E8248,customers!$A$1:$C$794,3,FALSE)</f>
        <v>Home Office</v>
      </c>
    </row>
    <row r="8249" spans="1:13" x14ac:dyDescent="0.35">
      <c r="A8249" t="s">
        <v>15055</v>
      </c>
      <c r="B8249" s="1">
        <v>42134</v>
      </c>
      <c r="C8249" s="1">
        <v>42134</v>
      </c>
      <c r="D8249" t="s">
        <v>1333</v>
      </c>
      <c r="E8249" t="s">
        <v>4887</v>
      </c>
      <c r="F8249" t="s">
        <v>6028</v>
      </c>
      <c r="G8249" t="s">
        <v>8945</v>
      </c>
      <c r="H8249">
        <v>2</v>
      </c>
      <c r="I8249" s="2">
        <v>0.2</v>
      </c>
      <c r="J8249" t="s">
        <v>815</v>
      </c>
      <c r="K8249" t="str">
        <f>VLOOKUP(E8249,customers!$A$1:$C$794,1,FALSE)</f>
        <v>DP-13390</v>
      </c>
      <c r="L8249" t="str">
        <f>VLOOKUP(E8249,customers!$A$1:$C$794,2,FALSE)</f>
        <v>Dennis Pardue</v>
      </c>
      <c r="M8249" t="str">
        <f>VLOOKUP(E8249,customers!$A$1:$C$794,3,FALSE)</f>
        <v>Home Office</v>
      </c>
    </row>
    <row r="8250" spans="1:13" x14ac:dyDescent="0.35">
      <c r="A8250" t="s">
        <v>15058</v>
      </c>
      <c r="B8250" s="1">
        <v>42500</v>
      </c>
      <c r="C8250" s="1">
        <v>42503</v>
      </c>
      <c r="D8250" t="s">
        <v>11</v>
      </c>
      <c r="E8250" t="s">
        <v>338</v>
      </c>
      <c r="F8250" t="s">
        <v>2773</v>
      </c>
      <c r="G8250" t="s">
        <v>11725</v>
      </c>
      <c r="H8250">
        <v>2</v>
      </c>
      <c r="I8250" s="2">
        <v>0.4</v>
      </c>
      <c r="J8250" t="s">
        <v>15059</v>
      </c>
      <c r="K8250" t="str">
        <f>VLOOKUP(E8250,customers!$A$1:$C$794,1,FALSE)</f>
        <v>CS-12400</v>
      </c>
      <c r="L8250" t="str">
        <f>VLOOKUP(E8250,customers!$A$1:$C$794,2,FALSE)</f>
        <v>Christopher Schild</v>
      </c>
      <c r="M8250" t="str">
        <f>VLOOKUP(E8250,customers!$A$1:$C$794,3,FALSE)</f>
        <v>Home Office</v>
      </c>
    </row>
    <row r="8251" spans="1:13" x14ac:dyDescent="0.35">
      <c r="A8251" t="s">
        <v>15060</v>
      </c>
      <c r="B8251" s="1">
        <v>42068</v>
      </c>
      <c r="C8251" s="1">
        <v>42072</v>
      </c>
      <c r="D8251" t="s">
        <v>11</v>
      </c>
      <c r="E8251" t="s">
        <v>3041</v>
      </c>
      <c r="F8251" t="s">
        <v>4038</v>
      </c>
      <c r="G8251" t="s">
        <v>3871</v>
      </c>
      <c r="H8251">
        <v>2</v>
      </c>
      <c r="I8251" s="2">
        <v>0.8</v>
      </c>
      <c r="J8251" t="s">
        <v>15061</v>
      </c>
      <c r="K8251" t="str">
        <f>VLOOKUP(E8251,customers!$A$1:$C$794,1,FALSE)</f>
        <v>MS-17365</v>
      </c>
      <c r="L8251" t="str">
        <f>VLOOKUP(E8251,customers!$A$1:$C$794,2,FALSE)</f>
        <v>Maribeth Schnelling</v>
      </c>
      <c r="M8251" t="str">
        <f>VLOOKUP(E8251,customers!$A$1:$C$794,3,FALSE)</f>
        <v>Consumer</v>
      </c>
    </row>
    <row r="8252" spans="1:13" x14ac:dyDescent="0.35">
      <c r="A8252" t="s">
        <v>15060</v>
      </c>
      <c r="B8252" s="1">
        <v>42068</v>
      </c>
      <c r="C8252" s="1">
        <v>42072</v>
      </c>
      <c r="D8252" t="s">
        <v>11</v>
      </c>
      <c r="E8252" t="s">
        <v>3041</v>
      </c>
      <c r="F8252" t="s">
        <v>1327</v>
      </c>
      <c r="G8252" t="s">
        <v>8439</v>
      </c>
      <c r="H8252">
        <v>2</v>
      </c>
      <c r="I8252" s="2">
        <v>0.6</v>
      </c>
      <c r="J8252" t="s">
        <v>15062</v>
      </c>
      <c r="K8252" t="str">
        <f>VLOOKUP(E8252,customers!$A$1:$C$794,1,FALSE)</f>
        <v>MS-17365</v>
      </c>
      <c r="L8252" t="str">
        <f>VLOOKUP(E8252,customers!$A$1:$C$794,2,FALSE)</f>
        <v>Maribeth Schnelling</v>
      </c>
      <c r="M8252" t="str">
        <f>VLOOKUP(E8252,customers!$A$1:$C$794,3,FALSE)</f>
        <v>Consumer</v>
      </c>
    </row>
    <row r="8253" spans="1:13" x14ac:dyDescent="0.35">
      <c r="A8253" t="s">
        <v>15060</v>
      </c>
      <c r="B8253" s="1">
        <v>42068</v>
      </c>
      <c r="C8253" s="1">
        <v>42072</v>
      </c>
      <c r="D8253" t="s">
        <v>11</v>
      </c>
      <c r="E8253" t="s">
        <v>3041</v>
      </c>
      <c r="F8253" t="s">
        <v>5182</v>
      </c>
      <c r="G8253" t="s">
        <v>8715</v>
      </c>
      <c r="H8253">
        <v>5</v>
      </c>
      <c r="I8253" s="2">
        <v>0.8</v>
      </c>
      <c r="J8253" t="s">
        <v>15063</v>
      </c>
      <c r="K8253" t="str">
        <f>VLOOKUP(E8253,customers!$A$1:$C$794,1,FALSE)</f>
        <v>MS-17365</v>
      </c>
      <c r="L8253" t="str">
        <f>VLOOKUP(E8253,customers!$A$1:$C$794,2,FALSE)</f>
        <v>Maribeth Schnelling</v>
      </c>
      <c r="M8253" t="str">
        <f>VLOOKUP(E8253,customers!$A$1:$C$794,3,FALSE)</f>
        <v>Consumer</v>
      </c>
    </row>
    <row r="8254" spans="1:13" x14ac:dyDescent="0.35">
      <c r="A8254" t="s">
        <v>15060</v>
      </c>
      <c r="B8254" s="1">
        <v>42068</v>
      </c>
      <c r="C8254" s="1">
        <v>42072</v>
      </c>
      <c r="D8254" t="s">
        <v>11</v>
      </c>
      <c r="E8254" t="s">
        <v>3041</v>
      </c>
      <c r="F8254" t="s">
        <v>481</v>
      </c>
      <c r="G8254" t="s">
        <v>5342</v>
      </c>
      <c r="H8254">
        <v>2</v>
      </c>
      <c r="I8254" s="2">
        <v>0.2</v>
      </c>
      <c r="J8254" t="s">
        <v>1998</v>
      </c>
      <c r="K8254" t="str">
        <f>VLOOKUP(E8254,customers!$A$1:$C$794,1,FALSE)</f>
        <v>MS-17365</v>
      </c>
      <c r="L8254" t="str">
        <f>VLOOKUP(E8254,customers!$A$1:$C$794,2,FALSE)</f>
        <v>Maribeth Schnelling</v>
      </c>
      <c r="M8254" t="str">
        <f>VLOOKUP(E8254,customers!$A$1:$C$794,3,FALSE)</f>
        <v>Consumer</v>
      </c>
    </row>
    <row r="8255" spans="1:13" x14ac:dyDescent="0.35">
      <c r="A8255" t="s">
        <v>15064</v>
      </c>
      <c r="B8255" s="1">
        <v>42959</v>
      </c>
      <c r="C8255" s="1">
        <v>42966</v>
      </c>
      <c r="D8255" t="s">
        <v>25</v>
      </c>
      <c r="E8255" t="s">
        <v>9551</v>
      </c>
      <c r="F8255" t="s">
        <v>6664</v>
      </c>
      <c r="G8255" t="s">
        <v>15065</v>
      </c>
      <c r="H8255">
        <v>1</v>
      </c>
      <c r="I8255" s="2">
        <v>0</v>
      </c>
      <c r="J8255" t="s">
        <v>8299</v>
      </c>
      <c r="K8255" t="str">
        <f>VLOOKUP(E8255,customers!$A$1:$C$794,1,FALSE)</f>
        <v>DK-12895</v>
      </c>
      <c r="L8255" t="str">
        <f>VLOOKUP(E8255,customers!$A$1:$C$794,2,FALSE)</f>
        <v>Dana Kaydos</v>
      </c>
      <c r="M8255" t="str">
        <f>VLOOKUP(E8255,customers!$A$1:$C$794,3,FALSE)</f>
        <v>Consumer</v>
      </c>
    </row>
    <row r="8256" spans="1:13" x14ac:dyDescent="0.35">
      <c r="A8256" t="s">
        <v>15064</v>
      </c>
      <c r="B8256" s="1">
        <v>42959</v>
      </c>
      <c r="C8256" s="1">
        <v>42966</v>
      </c>
      <c r="D8256" t="s">
        <v>25</v>
      </c>
      <c r="E8256" t="s">
        <v>9551</v>
      </c>
      <c r="F8256" t="s">
        <v>10458</v>
      </c>
      <c r="G8256" t="s">
        <v>2971</v>
      </c>
      <c r="H8256">
        <v>4</v>
      </c>
      <c r="I8256" s="2">
        <v>0</v>
      </c>
      <c r="J8256" t="s">
        <v>7333</v>
      </c>
      <c r="K8256" t="str">
        <f>VLOOKUP(E8256,customers!$A$1:$C$794,1,FALSE)</f>
        <v>DK-12895</v>
      </c>
      <c r="L8256" t="str">
        <f>VLOOKUP(E8256,customers!$A$1:$C$794,2,FALSE)</f>
        <v>Dana Kaydos</v>
      </c>
      <c r="M8256" t="str">
        <f>VLOOKUP(E8256,customers!$A$1:$C$794,3,FALSE)</f>
        <v>Consumer</v>
      </c>
    </row>
    <row r="8257" spans="1:13" x14ac:dyDescent="0.35">
      <c r="A8257" t="s">
        <v>15064</v>
      </c>
      <c r="B8257" s="1">
        <v>42959</v>
      </c>
      <c r="C8257" s="1">
        <v>42966</v>
      </c>
      <c r="D8257" t="s">
        <v>25</v>
      </c>
      <c r="E8257" t="s">
        <v>9551</v>
      </c>
      <c r="F8257" t="s">
        <v>2200</v>
      </c>
      <c r="G8257" t="s">
        <v>15066</v>
      </c>
      <c r="H8257">
        <v>8</v>
      </c>
      <c r="I8257" s="2">
        <v>0.2</v>
      </c>
      <c r="J8257" t="s">
        <v>15067</v>
      </c>
      <c r="K8257" t="str">
        <f>VLOOKUP(E8257,customers!$A$1:$C$794,1,FALSE)</f>
        <v>DK-12895</v>
      </c>
      <c r="L8257" t="str">
        <f>VLOOKUP(E8257,customers!$A$1:$C$794,2,FALSE)</f>
        <v>Dana Kaydos</v>
      </c>
      <c r="M8257" t="str">
        <f>VLOOKUP(E8257,customers!$A$1:$C$794,3,FALSE)</f>
        <v>Consumer</v>
      </c>
    </row>
    <row r="8258" spans="1:13" x14ac:dyDescent="0.35">
      <c r="A8258" t="s">
        <v>15064</v>
      </c>
      <c r="B8258" s="1">
        <v>42959</v>
      </c>
      <c r="C8258" s="1">
        <v>42966</v>
      </c>
      <c r="D8258" t="s">
        <v>25</v>
      </c>
      <c r="E8258" t="s">
        <v>9551</v>
      </c>
      <c r="F8258" t="s">
        <v>954</v>
      </c>
      <c r="G8258" t="s">
        <v>1841</v>
      </c>
      <c r="H8258">
        <v>3</v>
      </c>
      <c r="I8258" s="2">
        <v>0</v>
      </c>
      <c r="J8258" t="s">
        <v>915</v>
      </c>
      <c r="K8258" t="str">
        <f>VLOOKUP(E8258,customers!$A$1:$C$794,1,FALSE)</f>
        <v>DK-12895</v>
      </c>
      <c r="L8258" t="str">
        <f>VLOOKUP(E8258,customers!$A$1:$C$794,2,FALSE)</f>
        <v>Dana Kaydos</v>
      </c>
      <c r="M8258" t="str">
        <f>VLOOKUP(E8258,customers!$A$1:$C$794,3,FALSE)</f>
        <v>Consumer</v>
      </c>
    </row>
    <row r="8259" spans="1:13" x14ac:dyDescent="0.35">
      <c r="A8259" t="s">
        <v>15064</v>
      </c>
      <c r="B8259" s="1">
        <v>42959</v>
      </c>
      <c r="C8259" s="1">
        <v>42966</v>
      </c>
      <c r="D8259" t="s">
        <v>25</v>
      </c>
      <c r="E8259" t="s">
        <v>9551</v>
      </c>
      <c r="F8259" t="s">
        <v>8005</v>
      </c>
      <c r="G8259" t="s">
        <v>15068</v>
      </c>
      <c r="H8259">
        <v>5</v>
      </c>
      <c r="I8259" s="2">
        <v>0</v>
      </c>
      <c r="J8259" t="s">
        <v>15069</v>
      </c>
      <c r="K8259" t="str">
        <f>VLOOKUP(E8259,customers!$A$1:$C$794,1,FALSE)</f>
        <v>DK-12895</v>
      </c>
      <c r="L8259" t="str">
        <f>VLOOKUP(E8259,customers!$A$1:$C$794,2,FALSE)</f>
        <v>Dana Kaydos</v>
      </c>
      <c r="M8259" t="str">
        <f>VLOOKUP(E8259,customers!$A$1:$C$794,3,FALSE)</f>
        <v>Consumer</v>
      </c>
    </row>
    <row r="8260" spans="1:13" x14ac:dyDescent="0.35">
      <c r="A8260" t="s">
        <v>15064</v>
      </c>
      <c r="B8260" s="1">
        <v>42959</v>
      </c>
      <c r="C8260" s="1">
        <v>42966</v>
      </c>
      <c r="D8260" t="s">
        <v>25</v>
      </c>
      <c r="E8260" t="s">
        <v>9551</v>
      </c>
      <c r="F8260" t="s">
        <v>12878</v>
      </c>
      <c r="G8260" t="s">
        <v>3630</v>
      </c>
      <c r="H8260">
        <v>6</v>
      </c>
      <c r="I8260" s="2">
        <v>0.2</v>
      </c>
      <c r="J8260" t="s">
        <v>1227</v>
      </c>
      <c r="K8260" t="str">
        <f>VLOOKUP(E8260,customers!$A$1:$C$794,1,FALSE)</f>
        <v>DK-12895</v>
      </c>
      <c r="L8260" t="str">
        <f>VLOOKUP(E8260,customers!$A$1:$C$794,2,FALSE)</f>
        <v>Dana Kaydos</v>
      </c>
      <c r="M8260" t="str">
        <f>VLOOKUP(E8260,customers!$A$1:$C$794,3,FALSE)</f>
        <v>Consumer</v>
      </c>
    </row>
    <row r="8261" spans="1:13" x14ac:dyDescent="0.35">
      <c r="A8261" t="s">
        <v>15070</v>
      </c>
      <c r="B8261" s="1">
        <v>42547</v>
      </c>
      <c r="C8261" s="1">
        <v>42547</v>
      </c>
      <c r="D8261" t="s">
        <v>1333</v>
      </c>
      <c r="E8261" t="s">
        <v>3535</v>
      </c>
      <c r="F8261" t="s">
        <v>1828</v>
      </c>
      <c r="G8261" t="s">
        <v>5304</v>
      </c>
      <c r="H8261">
        <v>9</v>
      </c>
      <c r="I8261" s="2">
        <v>0</v>
      </c>
      <c r="J8261" t="s">
        <v>5305</v>
      </c>
      <c r="K8261" t="str">
        <f>VLOOKUP(E8261,customers!$A$1:$C$794,1,FALSE)</f>
        <v>SN-20560</v>
      </c>
      <c r="L8261" t="str">
        <f>VLOOKUP(E8261,customers!$A$1:$C$794,2,FALSE)</f>
        <v>Skye Norling</v>
      </c>
      <c r="M8261" t="str">
        <f>VLOOKUP(E8261,customers!$A$1:$C$794,3,FALSE)</f>
        <v>Home Office</v>
      </c>
    </row>
    <row r="8262" spans="1:13" x14ac:dyDescent="0.35">
      <c r="A8262" t="s">
        <v>15070</v>
      </c>
      <c r="B8262" s="1">
        <v>42547</v>
      </c>
      <c r="C8262" s="1">
        <v>42547</v>
      </c>
      <c r="D8262" t="s">
        <v>1333</v>
      </c>
      <c r="E8262" t="s">
        <v>3535</v>
      </c>
      <c r="F8262" t="s">
        <v>1582</v>
      </c>
      <c r="G8262" t="s">
        <v>6056</v>
      </c>
      <c r="H8262">
        <v>1</v>
      </c>
      <c r="I8262" s="2">
        <v>0</v>
      </c>
      <c r="J8262" t="s">
        <v>2031</v>
      </c>
      <c r="K8262" t="str">
        <f>VLOOKUP(E8262,customers!$A$1:$C$794,1,FALSE)</f>
        <v>SN-20560</v>
      </c>
      <c r="L8262" t="str">
        <f>VLOOKUP(E8262,customers!$A$1:$C$794,2,FALSE)</f>
        <v>Skye Norling</v>
      </c>
      <c r="M8262" t="str">
        <f>VLOOKUP(E8262,customers!$A$1:$C$794,3,FALSE)</f>
        <v>Home Office</v>
      </c>
    </row>
    <row r="8263" spans="1:13" x14ac:dyDescent="0.35">
      <c r="A8263" t="s">
        <v>15070</v>
      </c>
      <c r="B8263" s="1">
        <v>42547</v>
      </c>
      <c r="C8263" s="1">
        <v>42547</v>
      </c>
      <c r="D8263" t="s">
        <v>1333</v>
      </c>
      <c r="E8263" t="s">
        <v>3535</v>
      </c>
      <c r="F8263" t="s">
        <v>6880</v>
      </c>
      <c r="G8263" t="s">
        <v>15071</v>
      </c>
      <c r="H8263">
        <v>4</v>
      </c>
      <c r="I8263" s="2">
        <v>0</v>
      </c>
      <c r="J8263" t="s">
        <v>15072</v>
      </c>
      <c r="K8263" t="str">
        <f>VLOOKUP(E8263,customers!$A$1:$C$794,1,FALSE)</f>
        <v>SN-20560</v>
      </c>
      <c r="L8263" t="str">
        <f>VLOOKUP(E8263,customers!$A$1:$C$794,2,FALSE)</f>
        <v>Skye Norling</v>
      </c>
      <c r="M8263" t="str">
        <f>VLOOKUP(E8263,customers!$A$1:$C$794,3,FALSE)</f>
        <v>Home Office</v>
      </c>
    </row>
    <row r="8264" spans="1:13" x14ac:dyDescent="0.35">
      <c r="A8264" t="s">
        <v>15073</v>
      </c>
      <c r="B8264" s="1">
        <v>42719</v>
      </c>
      <c r="C8264" s="1">
        <v>42723</v>
      </c>
      <c r="D8264" t="s">
        <v>25</v>
      </c>
      <c r="E8264" t="s">
        <v>7976</v>
      </c>
      <c r="F8264" t="s">
        <v>1448</v>
      </c>
      <c r="G8264" t="s">
        <v>2050</v>
      </c>
      <c r="H8264">
        <v>3</v>
      </c>
      <c r="I8264" s="2">
        <v>0</v>
      </c>
      <c r="J8264" t="s">
        <v>2051</v>
      </c>
      <c r="K8264" t="str">
        <f>VLOOKUP(E8264,customers!$A$1:$C$794,1,FALSE)</f>
        <v>TC-21475</v>
      </c>
      <c r="L8264" t="str">
        <f>VLOOKUP(E8264,customers!$A$1:$C$794,2,FALSE)</f>
        <v>Tony Chapman</v>
      </c>
      <c r="M8264" t="str">
        <f>VLOOKUP(E8264,customers!$A$1:$C$794,3,FALSE)</f>
        <v>Home Office</v>
      </c>
    </row>
    <row r="8265" spans="1:13" x14ac:dyDescent="0.35">
      <c r="A8265" t="s">
        <v>15074</v>
      </c>
      <c r="B8265" s="1">
        <v>42260</v>
      </c>
      <c r="C8265" s="1">
        <v>42264</v>
      </c>
      <c r="D8265" t="s">
        <v>25</v>
      </c>
      <c r="E8265" t="s">
        <v>5861</v>
      </c>
      <c r="F8265" t="s">
        <v>2711</v>
      </c>
      <c r="G8265" t="s">
        <v>11003</v>
      </c>
      <c r="H8265">
        <v>4</v>
      </c>
      <c r="I8265" s="2">
        <v>0.7</v>
      </c>
      <c r="J8265" t="s">
        <v>11004</v>
      </c>
      <c r="K8265" t="str">
        <f>VLOOKUP(E8265,customers!$A$1:$C$794,1,FALSE)</f>
        <v>AM-10705</v>
      </c>
      <c r="L8265" t="str">
        <f>VLOOKUP(E8265,customers!$A$1:$C$794,2,FALSE)</f>
        <v>Anne McFarland</v>
      </c>
      <c r="M8265" t="str">
        <f>VLOOKUP(E8265,customers!$A$1:$C$794,3,FALSE)</f>
        <v>Consumer</v>
      </c>
    </row>
    <row r="8266" spans="1:13" x14ac:dyDescent="0.35">
      <c r="A8266" t="s">
        <v>15075</v>
      </c>
      <c r="B8266" s="1">
        <v>42003</v>
      </c>
      <c r="C8266" s="1">
        <v>42008</v>
      </c>
      <c r="D8266" t="s">
        <v>25</v>
      </c>
      <c r="E8266" t="s">
        <v>1782</v>
      </c>
      <c r="F8266" t="s">
        <v>15076</v>
      </c>
      <c r="G8266" t="s">
        <v>5312</v>
      </c>
      <c r="H8266">
        <v>3</v>
      </c>
      <c r="I8266" s="2">
        <v>0</v>
      </c>
      <c r="J8266" t="s">
        <v>15077</v>
      </c>
      <c r="K8266" t="str">
        <f>VLOOKUP(E8266,customers!$A$1:$C$794,1,FALSE)</f>
        <v>AJ-10960</v>
      </c>
      <c r="L8266" t="str">
        <f>VLOOKUP(E8266,customers!$A$1:$C$794,2,FALSE)</f>
        <v>Astrea Jones</v>
      </c>
      <c r="M8266" t="str">
        <f>VLOOKUP(E8266,customers!$A$1:$C$794,3,FALSE)</f>
        <v>Consumer</v>
      </c>
    </row>
    <row r="8267" spans="1:13" x14ac:dyDescent="0.35">
      <c r="A8267" t="s">
        <v>15075</v>
      </c>
      <c r="B8267" s="1">
        <v>42003</v>
      </c>
      <c r="C8267" s="1">
        <v>42008</v>
      </c>
      <c r="D8267" t="s">
        <v>25</v>
      </c>
      <c r="E8267" t="s">
        <v>1782</v>
      </c>
      <c r="F8267" t="s">
        <v>3767</v>
      </c>
      <c r="G8267" t="s">
        <v>13336</v>
      </c>
      <c r="H8267">
        <v>7</v>
      </c>
      <c r="I8267" s="2">
        <v>0.2</v>
      </c>
      <c r="J8267" t="s">
        <v>15078</v>
      </c>
      <c r="K8267" t="str">
        <f>VLOOKUP(E8267,customers!$A$1:$C$794,1,FALSE)</f>
        <v>AJ-10960</v>
      </c>
      <c r="L8267" t="str">
        <f>VLOOKUP(E8267,customers!$A$1:$C$794,2,FALSE)</f>
        <v>Astrea Jones</v>
      </c>
      <c r="M8267" t="str">
        <f>VLOOKUP(E8267,customers!$A$1:$C$794,3,FALSE)</f>
        <v>Consumer</v>
      </c>
    </row>
    <row r="8268" spans="1:13" x14ac:dyDescent="0.35">
      <c r="A8268" t="s">
        <v>15079</v>
      </c>
      <c r="B8268" s="1">
        <v>41758</v>
      </c>
      <c r="C8268" s="1">
        <v>41763</v>
      </c>
      <c r="D8268" t="s">
        <v>25</v>
      </c>
      <c r="E8268" t="s">
        <v>3198</v>
      </c>
      <c r="F8268" t="s">
        <v>1774</v>
      </c>
      <c r="G8268" t="s">
        <v>3708</v>
      </c>
      <c r="H8268">
        <v>2</v>
      </c>
      <c r="I8268" s="2">
        <v>0</v>
      </c>
      <c r="J8268" t="s">
        <v>5939</v>
      </c>
      <c r="K8268" t="str">
        <f>VLOOKUP(E8268,customers!$A$1:$C$794,1,FALSE)</f>
        <v>KH-16360</v>
      </c>
      <c r="L8268" t="str">
        <f>VLOOKUP(E8268,customers!$A$1:$C$794,2,FALSE)</f>
        <v>Katherine Hughes</v>
      </c>
      <c r="M8268" t="str">
        <f>VLOOKUP(E8268,customers!$A$1:$C$794,3,FALSE)</f>
        <v>Consumer</v>
      </c>
    </row>
    <row r="8269" spans="1:13" x14ac:dyDescent="0.35">
      <c r="A8269" t="s">
        <v>15080</v>
      </c>
      <c r="B8269" s="1">
        <v>42765</v>
      </c>
      <c r="C8269" s="1">
        <v>42772</v>
      </c>
      <c r="D8269" t="s">
        <v>25</v>
      </c>
      <c r="E8269" t="s">
        <v>4174</v>
      </c>
      <c r="F8269" t="s">
        <v>9224</v>
      </c>
      <c r="G8269" t="s">
        <v>15081</v>
      </c>
      <c r="H8269">
        <v>1</v>
      </c>
      <c r="I8269" s="2">
        <v>0.5</v>
      </c>
      <c r="J8269" t="s">
        <v>14554</v>
      </c>
      <c r="K8269" t="str">
        <f>VLOOKUP(E8269,customers!$A$1:$C$794,1,FALSE)</f>
        <v>LP-17095</v>
      </c>
      <c r="L8269" t="str">
        <f>VLOOKUP(E8269,customers!$A$1:$C$794,2,FALSE)</f>
        <v>Liz Preis</v>
      </c>
      <c r="M8269" t="str">
        <f>VLOOKUP(E8269,customers!$A$1:$C$794,3,FALSE)</f>
        <v>Consumer</v>
      </c>
    </row>
    <row r="8270" spans="1:13" x14ac:dyDescent="0.35">
      <c r="A8270" t="s">
        <v>15080</v>
      </c>
      <c r="B8270" s="1">
        <v>42765</v>
      </c>
      <c r="C8270" s="1">
        <v>42772</v>
      </c>
      <c r="D8270" t="s">
        <v>25</v>
      </c>
      <c r="E8270" t="s">
        <v>4174</v>
      </c>
      <c r="F8270" t="s">
        <v>2352</v>
      </c>
      <c r="G8270" t="s">
        <v>8071</v>
      </c>
      <c r="H8270">
        <v>4</v>
      </c>
      <c r="I8270" s="2">
        <v>0.2</v>
      </c>
      <c r="J8270" t="s">
        <v>4075</v>
      </c>
      <c r="K8270" t="str">
        <f>VLOOKUP(E8270,customers!$A$1:$C$794,1,FALSE)</f>
        <v>LP-17095</v>
      </c>
      <c r="L8270" t="str">
        <f>VLOOKUP(E8270,customers!$A$1:$C$794,2,FALSE)</f>
        <v>Liz Preis</v>
      </c>
      <c r="M8270" t="str">
        <f>VLOOKUP(E8270,customers!$A$1:$C$794,3,FALSE)</f>
        <v>Consumer</v>
      </c>
    </row>
    <row r="8271" spans="1:13" x14ac:dyDescent="0.35">
      <c r="A8271" t="s">
        <v>15080</v>
      </c>
      <c r="B8271" s="1">
        <v>42765</v>
      </c>
      <c r="C8271" s="1">
        <v>42772</v>
      </c>
      <c r="D8271" t="s">
        <v>25</v>
      </c>
      <c r="E8271" t="s">
        <v>4174</v>
      </c>
      <c r="F8271" t="s">
        <v>11039</v>
      </c>
      <c r="G8271" t="s">
        <v>15082</v>
      </c>
      <c r="H8271">
        <v>4</v>
      </c>
      <c r="I8271" s="2">
        <v>0.2</v>
      </c>
      <c r="J8271" t="s">
        <v>15083</v>
      </c>
      <c r="K8271" t="str">
        <f>VLOOKUP(E8271,customers!$A$1:$C$794,1,FALSE)</f>
        <v>LP-17095</v>
      </c>
      <c r="L8271" t="str">
        <f>VLOOKUP(E8271,customers!$A$1:$C$794,2,FALSE)</f>
        <v>Liz Preis</v>
      </c>
      <c r="M8271" t="str">
        <f>VLOOKUP(E8271,customers!$A$1:$C$794,3,FALSE)</f>
        <v>Consumer</v>
      </c>
    </row>
    <row r="8272" spans="1:13" x14ac:dyDescent="0.35">
      <c r="A8272" t="s">
        <v>15080</v>
      </c>
      <c r="B8272" s="1">
        <v>42765</v>
      </c>
      <c r="C8272" s="1">
        <v>42772</v>
      </c>
      <c r="D8272" t="s">
        <v>25</v>
      </c>
      <c r="E8272" t="s">
        <v>4174</v>
      </c>
      <c r="F8272" t="s">
        <v>1006</v>
      </c>
      <c r="G8272" t="s">
        <v>2121</v>
      </c>
      <c r="H8272">
        <v>2</v>
      </c>
      <c r="I8272" s="2">
        <v>0.2</v>
      </c>
      <c r="J8272" t="s">
        <v>3582</v>
      </c>
      <c r="K8272" t="str">
        <f>VLOOKUP(E8272,customers!$A$1:$C$794,1,FALSE)</f>
        <v>LP-17095</v>
      </c>
      <c r="L8272" t="str">
        <f>VLOOKUP(E8272,customers!$A$1:$C$794,2,FALSE)</f>
        <v>Liz Preis</v>
      </c>
      <c r="M8272" t="str">
        <f>VLOOKUP(E8272,customers!$A$1:$C$794,3,FALSE)</f>
        <v>Consumer</v>
      </c>
    </row>
    <row r="8273" spans="1:13" x14ac:dyDescent="0.35">
      <c r="A8273" t="s">
        <v>15084</v>
      </c>
      <c r="B8273" s="1">
        <v>42729</v>
      </c>
      <c r="C8273" s="1">
        <v>42735</v>
      </c>
      <c r="D8273" t="s">
        <v>25</v>
      </c>
      <c r="E8273" t="s">
        <v>5710</v>
      </c>
      <c r="F8273" t="s">
        <v>1662</v>
      </c>
      <c r="G8273" t="s">
        <v>15085</v>
      </c>
      <c r="H8273">
        <v>8</v>
      </c>
      <c r="I8273" s="2">
        <v>0.1</v>
      </c>
      <c r="J8273" t="s">
        <v>15086</v>
      </c>
      <c r="K8273" t="str">
        <f>VLOOKUP(E8273,customers!$A$1:$C$794,1,FALSE)</f>
        <v>JE-15715</v>
      </c>
      <c r="L8273" t="str">
        <f>VLOOKUP(E8273,customers!$A$1:$C$794,2,FALSE)</f>
        <v>Joe Elijah</v>
      </c>
      <c r="M8273" t="str">
        <f>VLOOKUP(E8273,customers!$A$1:$C$794,3,FALSE)</f>
        <v>Consumer</v>
      </c>
    </row>
    <row r="8274" spans="1:13" x14ac:dyDescent="0.35">
      <c r="A8274" t="s">
        <v>15087</v>
      </c>
      <c r="B8274" s="1">
        <v>42663</v>
      </c>
      <c r="C8274" s="1">
        <v>42668</v>
      </c>
      <c r="D8274" t="s">
        <v>25</v>
      </c>
      <c r="E8274" t="s">
        <v>4874</v>
      </c>
      <c r="F8274" t="s">
        <v>10896</v>
      </c>
      <c r="G8274" t="s">
        <v>7729</v>
      </c>
      <c r="H8274">
        <v>4</v>
      </c>
      <c r="I8274" s="2">
        <v>0.2</v>
      </c>
      <c r="J8274" t="s">
        <v>5426</v>
      </c>
      <c r="K8274" t="str">
        <f>VLOOKUP(E8274,customers!$A$1:$C$794,1,FALSE)</f>
        <v>MY-18295</v>
      </c>
      <c r="L8274" t="str">
        <f>VLOOKUP(E8274,customers!$A$1:$C$794,2,FALSE)</f>
        <v>Muhammed Yedwab</v>
      </c>
      <c r="M8274" t="str">
        <f>VLOOKUP(E8274,customers!$A$1:$C$794,3,FALSE)</f>
        <v>Corporate</v>
      </c>
    </row>
    <row r="8275" spans="1:13" x14ac:dyDescent="0.35">
      <c r="A8275" t="s">
        <v>15088</v>
      </c>
      <c r="B8275" s="1">
        <v>42168</v>
      </c>
      <c r="C8275" s="1">
        <v>42170</v>
      </c>
      <c r="D8275" t="s">
        <v>11</v>
      </c>
      <c r="E8275" t="s">
        <v>11603</v>
      </c>
      <c r="F8275" t="s">
        <v>4579</v>
      </c>
      <c r="G8275" t="s">
        <v>4608</v>
      </c>
      <c r="H8275">
        <v>1</v>
      </c>
      <c r="I8275" s="2">
        <v>0.2</v>
      </c>
      <c r="J8275" t="s">
        <v>1012</v>
      </c>
      <c r="K8275" t="str">
        <f>VLOOKUP(E8275,customers!$A$1:$C$794,1,FALSE)</f>
        <v>FC-14245</v>
      </c>
      <c r="L8275" t="str">
        <f>VLOOKUP(E8275,customers!$A$1:$C$794,2,FALSE)</f>
        <v>Frank Carlisle</v>
      </c>
      <c r="M8275" t="str">
        <f>VLOOKUP(E8275,customers!$A$1:$C$794,3,FALSE)</f>
        <v>Home Office</v>
      </c>
    </row>
    <row r="8276" spans="1:13" x14ac:dyDescent="0.35">
      <c r="A8276" t="s">
        <v>15089</v>
      </c>
      <c r="B8276" s="1">
        <v>42916</v>
      </c>
      <c r="C8276" s="1">
        <v>42920</v>
      </c>
      <c r="D8276" t="s">
        <v>25</v>
      </c>
      <c r="E8276" t="s">
        <v>5433</v>
      </c>
      <c r="F8276" t="s">
        <v>7721</v>
      </c>
      <c r="G8276" t="s">
        <v>9208</v>
      </c>
      <c r="H8276">
        <v>7</v>
      </c>
      <c r="I8276" s="2">
        <v>0</v>
      </c>
      <c r="J8276" t="s">
        <v>9209</v>
      </c>
      <c r="K8276" t="str">
        <f>VLOOKUP(E8276,customers!$A$1:$C$794,1,FALSE)</f>
        <v>ND-18460</v>
      </c>
      <c r="L8276" t="str">
        <f>VLOOKUP(E8276,customers!$A$1:$C$794,2,FALSE)</f>
        <v>Neil Ducich</v>
      </c>
      <c r="M8276" t="str">
        <f>VLOOKUP(E8276,customers!$A$1:$C$794,3,FALSE)</f>
        <v>Corporate</v>
      </c>
    </row>
    <row r="8277" spans="1:13" x14ac:dyDescent="0.35">
      <c r="A8277" t="s">
        <v>15090</v>
      </c>
      <c r="B8277" s="1">
        <v>42181</v>
      </c>
      <c r="C8277" s="1">
        <v>42185</v>
      </c>
      <c r="D8277" t="s">
        <v>25</v>
      </c>
      <c r="E8277" t="s">
        <v>10525</v>
      </c>
      <c r="F8277" t="s">
        <v>409</v>
      </c>
      <c r="G8277" t="s">
        <v>15091</v>
      </c>
      <c r="H8277">
        <v>9</v>
      </c>
      <c r="I8277" s="2">
        <v>0.2</v>
      </c>
      <c r="J8277" t="s">
        <v>13262</v>
      </c>
      <c r="K8277" t="str">
        <f>VLOOKUP(E8277,customers!$A$1:$C$794,1,FALSE)</f>
        <v>DB-13360</v>
      </c>
      <c r="L8277" t="str">
        <f>VLOOKUP(E8277,customers!$A$1:$C$794,2,FALSE)</f>
        <v>Dennis Bolton</v>
      </c>
      <c r="M8277" t="str">
        <f>VLOOKUP(E8277,customers!$A$1:$C$794,3,FALSE)</f>
        <v>Home Office</v>
      </c>
    </row>
    <row r="8278" spans="1:13" x14ac:dyDescent="0.35">
      <c r="A8278" t="s">
        <v>15092</v>
      </c>
      <c r="B8278" s="1">
        <v>42421</v>
      </c>
      <c r="C8278" s="1">
        <v>42425</v>
      </c>
      <c r="D8278" t="s">
        <v>25</v>
      </c>
      <c r="E8278" t="s">
        <v>14853</v>
      </c>
      <c r="F8278" t="s">
        <v>3543</v>
      </c>
      <c r="G8278" t="s">
        <v>3817</v>
      </c>
      <c r="H8278">
        <v>3</v>
      </c>
      <c r="I8278" s="2">
        <v>0.7</v>
      </c>
      <c r="J8278" t="s">
        <v>8689</v>
      </c>
      <c r="K8278" t="str">
        <f>VLOOKUP(E8278,customers!$A$1:$C$794,1,FALSE)</f>
        <v>LC-16960</v>
      </c>
      <c r="L8278" t="str">
        <f>VLOOKUP(E8278,customers!$A$1:$C$794,2,FALSE)</f>
        <v>Lindsay Castell</v>
      </c>
      <c r="M8278" t="str">
        <f>VLOOKUP(E8278,customers!$A$1:$C$794,3,FALSE)</f>
        <v>Home Office</v>
      </c>
    </row>
    <row r="8279" spans="1:13" x14ac:dyDescent="0.35">
      <c r="A8279" t="s">
        <v>15092</v>
      </c>
      <c r="B8279" s="1">
        <v>42421</v>
      </c>
      <c r="C8279" s="1">
        <v>42425</v>
      </c>
      <c r="D8279" t="s">
        <v>25</v>
      </c>
      <c r="E8279" t="s">
        <v>14853</v>
      </c>
      <c r="F8279" t="s">
        <v>4067</v>
      </c>
      <c r="G8279" t="s">
        <v>6604</v>
      </c>
      <c r="H8279">
        <v>2</v>
      </c>
      <c r="I8279" s="2">
        <v>0.7</v>
      </c>
      <c r="J8279" t="s">
        <v>9366</v>
      </c>
      <c r="K8279" t="str">
        <f>VLOOKUP(E8279,customers!$A$1:$C$794,1,FALSE)</f>
        <v>LC-16960</v>
      </c>
      <c r="L8279" t="str">
        <f>VLOOKUP(E8279,customers!$A$1:$C$794,2,FALSE)</f>
        <v>Lindsay Castell</v>
      </c>
      <c r="M8279" t="str">
        <f>VLOOKUP(E8279,customers!$A$1:$C$794,3,FALSE)</f>
        <v>Home Office</v>
      </c>
    </row>
    <row r="8280" spans="1:13" x14ac:dyDescent="0.35">
      <c r="A8280" t="s">
        <v>15092</v>
      </c>
      <c r="B8280" s="1">
        <v>42421</v>
      </c>
      <c r="C8280" s="1">
        <v>42425</v>
      </c>
      <c r="D8280" t="s">
        <v>25</v>
      </c>
      <c r="E8280" t="s">
        <v>14853</v>
      </c>
      <c r="F8280" t="s">
        <v>3176</v>
      </c>
      <c r="G8280" t="s">
        <v>15093</v>
      </c>
      <c r="H8280">
        <v>3</v>
      </c>
      <c r="I8280" s="2">
        <v>0.2</v>
      </c>
      <c r="J8280" t="s">
        <v>13255</v>
      </c>
      <c r="K8280" t="str">
        <f>VLOOKUP(E8280,customers!$A$1:$C$794,1,FALSE)</f>
        <v>LC-16960</v>
      </c>
      <c r="L8280" t="str">
        <f>VLOOKUP(E8280,customers!$A$1:$C$794,2,FALSE)</f>
        <v>Lindsay Castell</v>
      </c>
      <c r="M8280" t="str">
        <f>VLOOKUP(E8280,customers!$A$1:$C$794,3,FALSE)</f>
        <v>Home Office</v>
      </c>
    </row>
    <row r="8281" spans="1:13" x14ac:dyDescent="0.35">
      <c r="A8281" t="s">
        <v>15094</v>
      </c>
      <c r="B8281" s="1">
        <v>42847</v>
      </c>
      <c r="C8281" s="1">
        <v>42851</v>
      </c>
      <c r="D8281" t="s">
        <v>25</v>
      </c>
      <c r="E8281" t="s">
        <v>2101</v>
      </c>
      <c r="F8281" t="s">
        <v>3994</v>
      </c>
      <c r="G8281" t="s">
        <v>15095</v>
      </c>
      <c r="H8281">
        <v>3</v>
      </c>
      <c r="I8281" s="2">
        <v>0</v>
      </c>
      <c r="J8281" t="s">
        <v>15096</v>
      </c>
      <c r="K8281" t="str">
        <f>VLOOKUP(E8281,customers!$A$1:$C$794,1,FALSE)</f>
        <v>BD-11725</v>
      </c>
      <c r="L8281" t="str">
        <f>VLOOKUP(E8281,customers!$A$1:$C$794,2,FALSE)</f>
        <v>Bruce Degenhardt</v>
      </c>
      <c r="M8281" t="str">
        <f>VLOOKUP(E8281,customers!$A$1:$C$794,3,FALSE)</f>
        <v>Consumer</v>
      </c>
    </row>
    <row r="8282" spans="1:13" x14ac:dyDescent="0.35">
      <c r="A8282" t="s">
        <v>15097</v>
      </c>
      <c r="B8282" s="1">
        <v>42864</v>
      </c>
      <c r="C8282" s="1">
        <v>42865</v>
      </c>
      <c r="D8282" t="s">
        <v>149</v>
      </c>
      <c r="E8282" t="s">
        <v>1883</v>
      </c>
      <c r="F8282" t="s">
        <v>461</v>
      </c>
      <c r="G8282" t="s">
        <v>15098</v>
      </c>
      <c r="H8282">
        <v>3</v>
      </c>
      <c r="I8282" s="2">
        <v>0.2</v>
      </c>
      <c r="J8282" t="s">
        <v>15099</v>
      </c>
      <c r="K8282" t="str">
        <f>VLOOKUP(E8282,customers!$A$1:$C$794,1,FALSE)</f>
        <v>MC-17605</v>
      </c>
      <c r="L8282" t="str">
        <f>VLOOKUP(E8282,customers!$A$1:$C$794,2,FALSE)</f>
        <v>Matt Connell</v>
      </c>
      <c r="M8282" t="str">
        <f>VLOOKUP(E8282,customers!$A$1:$C$794,3,FALSE)</f>
        <v>Corporate</v>
      </c>
    </row>
    <row r="8283" spans="1:13" x14ac:dyDescent="0.35">
      <c r="A8283" t="s">
        <v>15097</v>
      </c>
      <c r="B8283" s="1">
        <v>42864</v>
      </c>
      <c r="C8283" s="1">
        <v>42865</v>
      </c>
      <c r="D8283" t="s">
        <v>149</v>
      </c>
      <c r="E8283" t="s">
        <v>1883</v>
      </c>
      <c r="F8283" t="s">
        <v>3806</v>
      </c>
      <c r="G8283" t="s">
        <v>2671</v>
      </c>
      <c r="H8283">
        <v>3</v>
      </c>
      <c r="I8283" s="2">
        <v>0.2</v>
      </c>
      <c r="J8283" t="s">
        <v>5443</v>
      </c>
      <c r="K8283" t="str">
        <f>VLOOKUP(E8283,customers!$A$1:$C$794,1,FALSE)</f>
        <v>MC-17605</v>
      </c>
      <c r="L8283" t="str">
        <f>VLOOKUP(E8283,customers!$A$1:$C$794,2,FALSE)</f>
        <v>Matt Connell</v>
      </c>
      <c r="M8283" t="str">
        <f>VLOOKUP(E8283,customers!$A$1:$C$794,3,FALSE)</f>
        <v>Corporate</v>
      </c>
    </row>
    <row r="8284" spans="1:13" x14ac:dyDescent="0.35">
      <c r="A8284" t="s">
        <v>15100</v>
      </c>
      <c r="B8284" s="1">
        <v>42359</v>
      </c>
      <c r="C8284" s="1">
        <v>42364</v>
      </c>
      <c r="D8284" t="s">
        <v>11</v>
      </c>
      <c r="E8284" t="s">
        <v>4309</v>
      </c>
      <c r="F8284" t="s">
        <v>3714</v>
      </c>
      <c r="G8284" t="s">
        <v>15101</v>
      </c>
      <c r="H8284">
        <v>2</v>
      </c>
      <c r="I8284" s="2">
        <v>0.3</v>
      </c>
      <c r="J8284" t="s">
        <v>15102</v>
      </c>
      <c r="K8284" t="str">
        <f>VLOOKUP(E8284,customers!$A$1:$C$794,1,FALSE)</f>
        <v>SZ-20035</v>
      </c>
      <c r="L8284" t="str">
        <f>VLOOKUP(E8284,customers!$A$1:$C$794,2,FALSE)</f>
        <v>Sam Zeldin</v>
      </c>
      <c r="M8284" t="str">
        <f>VLOOKUP(E8284,customers!$A$1:$C$794,3,FALSE)</f>
        <v>Home Office</v>
      </c>
    </row>
    <row r="8285" spans="1:13" x14ac:dyDescent="0.35">
      <c r="A8285" t="s">
        <v>15100</v>
      </c>
      <c r="B8285" s="1">
        <v>42359</v>
      </c>
      <c r="C8285" s="1">
        <v>42364</v>
      </c>
      <c r="D8285" t="s">
        <v>11</v>
      </c>
      <c r="E8285" t="s">
        <v>4309</v>
      </c>
      <c r="F8285" t="s">
        <v>3137</v>
      </c>
      <c r="G8285" t="s">
        <v>6686</v>
      </c>
      <c r="H8285">
        <v>2</v>
      </c>
      <c r="I8285" s="2">
        <v>0.2</v>
      </c>
      <c r="J8285" t="s">
        <v>5838</v>
      </c>
      <c r="K8285" t="str">
        <f>VLOOKUP(E8285,customers!$A$1:$C$794,1,FALSE)</f>
        <v>SZ-20035</v>
      </c>
      <c r="L8285" t="str">
        <f>VLOOKUP(E8285,customers!$A$1:$C$794,2,FALSE)</f>
        <v>Sam Zeldin</v>
      </c>
      <c r="M8285" t="str">
        <f>VLOOKUP(E8285,customers!$A$1:$C$794,3,FALSE)</f>
        <v>Home Office</v>
      </c>
    </row>
    <row r="8286" spans="1:13" x14ac:dyDescent="0.35">
      <c r="A8286" t="s">
        <v>15100</v>
      </c>
      <c r="B8286" s="1">
        <v>42359</v>
      </c>
      <c r="C8286" s="1">
        <v>42364</v>
      </c>
      <c r="D8286" t="s">
        <v>11</v>
      </c>
      <c r="E8286" t="s">
        <v>4309</v>
      </c>
      <c r="F8286" t="s">
        <v>3368</v>
      </c>
      <c r="G8286" t="s">
        <v>15103</v>
      </c>
      <c r="H8286">
        <v>8</v>
      </c>
      <c r="I8286" s="2">
        <v>0.2</v>
      </c>
      <c r="J8286" t="s">
        <v>15104</v>
      </c>
      <c r="K8286" t="str">
        <f>VLOOKUP(E8286,customers!$A$1:$C$794,1,FALSE)</f>
        <v>SZ-20035</v>
      </c>
      <c r="L8286" t="str">
        <f>VLOOKUP(E8286,customers!$A$1:$C$794,2,FALSE)</f>
        <v>Sam Zeldin</v>
      </c>
      <c r="M8286" t="str">
        <f>VLOOKUP(E8286,customers!$A$1:$C$794,3,FALSE)</f>
        <v>Home Office</v>
      </c>
    </row>
    <row r="8287" spans="1:13" x14ac:dyDescent="0.35">
      <c r="A8287" t="s">
        <v>15100</v>
      </c>
      <c r="B8287" s="1">
        <v>42359</v>
      </c>
      <c r="C8287" s="1">
        <v>42364</v>
      </c>
      <c r="D8287" t="s">
        <v>11</v>
      </c>
      <c r="E8287" t="s">
        <v>4309</v>
      </c>
      <c r="F8287" t="s">
        <v>1996</v>
      </c>
      <c r="G8287" t="s">
        <v>486</v>
      </c>
      <c r="H8287">
        <v>3</v>
      </c>
      <c r="I8287" s="2">
        <v>0.6</v>
      </c>
      <c r="J8287" t="s">
        <v>8572</v>
      </c>
      <c r="K8287" t="str">
        <f>VLOOKUP(E8287,customers!$A$1:$C$794,1,FALSE)</f>
        <v>SZ-20035</v>
      </c>
      <c r="L8287" t="str">
        <f>VLOOKUP(E8287,customers!$A$1:$C$794,2,FALSE)</f>
        <v>Sam Zeldin</v>
      </c>
      <c r="M8287" t="str">
        <f>VLOOKUP(E8287,customers!$A$1:$C$794,3,FALSE)</f>
        <v>Home Office</v>
      </c>
    </row>
    <row r="8288" spans="1:13" x14ac:dyDescent="0.35">
      <c r="A8288" t="s">
        <v>15105</v>
      </c>
      <c r="B8288" s="1">
        <v>41863</v>
      </c>
      <c r="C8288" s="1">
        <v>41867</v>
      </c>
      <c r="D8288" t="s">
        <v>25</v>
      </c>
      <c r="E8288" t="s">
        <v>9322</v>
      </c>
      <c r="F8288" t="s">
        <v>13302</v>
      </c>
      <c r="G8288" t="s">
        <v>1075</v>
      </c>
      <c r="H8288">
        <v>6</v>
      </c>
      <c r="I8288" s="2">
        <v>0.2</v>
      </c>
      <c r="J8288" t="s">
        <v>1076</v>
      </c>
      <c r="K8288" t="str">
        <f>VLOOKUP(E8288,customers!$A$1:$C$794,1,FALSE)</f>
        <v>DH-13675</v>
      </c>
      <c r="L8288" t="str">
        <f>VLOOKUP(E8288,customers!$A$1:$C$794,2,FALSE)</f>
        <v>Duane Huffman</v>
      </c>
      <c r="M8288" t="str">
        <f>VLOOKUP(E8288,customers!$A$1:$C$794,3,FALSE)</f>
        <v>Home Office</v>
      </c>
    </row>
    <row r="8289" spans="1:13" x14ac:dyDescent="0.35">
      <c r="A8289" t="s">
        <v>15105</v>
      </c>
      <c r="B8289" s="1">
        <v>41863</v>
      </c>
      <c r="C8289" s="1">
        <v>41867</v>
      </c>
      <c r="D8289" t="s">
        <v>25</v>
      </c>
      <c r="E8289" t="s">
        <v>9322</v>
      </c>
      <c r="F8289" t="s">
        <v>1515</v>
      </c>
      <c r="G8289" t="s">
        <v>1073</v>
      </c>
      <c r="H8289">
        <v>5</v>
      </c>
      <c r="I8289" s="2">
        <v>0.2</v>
      </c>
      <c r="J8289" t="s">
        <v>6409</v>
      </c>
      <c r="K8289" t="str">
        <f>VLOOKUP(E8289,customers!$A$1:$C$794,1,FALSE)</f>
        <v>DH-13675</v>
      </c>
      <c r="L8289" t="str">
        <f>VLOOKUP(E8289,customers!$A$1:$C$794,2,FALSE)</f>
        <v>Duane Huffman</v>
      </c>
      <c r="M8289" t="str">
        <f>VLOOKUP(E8289,customers!$A$1:$C$794,3,FALSE)</f>
        <v>Home Office</v>
      </c>
    </row>
    <row r="8290" spans="1:13" x14ac:dyDescent="0.35">
      <c r="A8290" t="s">
        <v>15105</v>
      </c>
      <c r="B8290" s="1">
        <v>41863</v>
      </c>
      <c r="C8290" s="1">
        <v>41867</v>
      </c>
      <c r="D8290" t="s">
        <v>25</v>
      </c>
      <c r="E8290" t="s">
        <v>9322</v>
      </c>
      <c r="F8290" t="s">
        <v>3110</v>
      </c>
      <c r="G8290" t="s">
        <v>6743</v>
      </c>
      <c r="H8290">
        <v>7</v>
      </c>
      <c r="I8290" s="2">
        <v>0.2</v>
      </c>
      <c r="J8290" t="s">
        <v>6207</v>
      </c>
      <c r="K8290" t="str">
        <f>VLOOKUP(E8290,customers!$A$1:$C$794,1,FALSE)</f>
        <v>DH-13675</v>
      </c>
      <c r="L8290" t="str">
        <f>VLOOKUP(E8290,customers!$A$1:$C$794,2,FALSE)</f>
        <v>Duane Huffman</v>
      </c>
      <c r="M8290" t="str">
        <f>VLOOKUP(E8290,customers!$A$1:$C$794,3,FALSE)</f>
        <v>Home Office</v>
      </c>
    </row>
    <row r="8291" spans="1:13" x14ac:dyDescent="0.35">
      <c r="A8291" t="s">
        <v>15105</v>
      </c>
      <c r="B8291" s="1">
        <v>41863</v>
      </c>
      <c r="C8291" s="1">
        <v>41867</v>
      </c>
      <c r="D8291" t="s">
        <v>25</v>
      </c>
      <c r="E8291" t="s">
        <v>9322</v>
      </c>
      <c r="F8291" t="s">
        <v>6654</v>
      </c>
      <c r="G8291" t="s">
        <v>15106</v>
      </c>
      <c r="H8291">
        <v>6</v>
      </c>
      <c r="I8291" s="2">
        <v>0.2</v>
      </c>
      <c r="J8291" t="s">
        <v>6663</v>
      </c>
      <c r="K8291" t="str">
        <f>VLOOKUP(E8291,customers!$A$1:$C$794,1,FALSE)</f>
        <v>DH-13675</v>
      </c>
      <c r="L8291" t="str">
        <f>VLOOKUP(E8291,customers!$A$1:$C$794,2,FALSE)</f>
        <v>Duane Huffman</v>
      </c>
      <c r="M8291" t="str">
        <f>VLOOKUP(E8291,customers!$A$1:$C$794,3,FALSE)</f>
        <v>Home Office</v>
      </c>
    </row>
    <row r="8292" spans="1:13" x14ac:dyDescent="0.35">
      <c r="A8292" t="s">
        <v>15105</v>
      </c>
      <c r="B8292" s="1">
        <v>41863</v>
      </c>
      <c r="C8292" s="1">
        <v>41867</v>
      </c>
      <c r="D8292" t="s">
        <v>25</v>
      </c>
      <c r="E8292" t="s">
        <v>9322</v>
      </c>
      <c r="F8292" t="s">
        <v>9029</v>
      </c>
      <c r="G8292" t="s">
        <v>4323</v>
      </c>
      <c r="H8292">
        <v>2</v>
      </c>
      <c r="I8292" s="2">
        <v>0.2</v>
      </c>
      <c r="J8292" t="s">
        <v>13796</v>
      </c>
      <c r="K8292" t="str">
        <f>VLOOKUP(E8292,customers!$A$1:$C$794,1,FALSE)</f>
        <v>DH-13675</v>
      </c>
      <c r="L8292" t="str">
        <f>VLOOKUP(E8292,customers!$A$1:$C$794,2,FALSE)</f>
        <v>Duane Huffman</v>
      </c>
      <c r="M8292" t="str">
        <f>VLOOKUP(E8292,customers!$A$1:$C$794,3,FALSE)</f>
        <v>Home Office</v>
      </c>
    </row>
    <row r="8293" spans="1:13" x14ac:dyDescent="0.35">
      <c r="A8293" t="s">
        <v>15105</v>
      </c>
      <c r="B8293" s="1">
        <v>41863</v>
      </c>
      <c r="C8293" s="1">
        <v>41867</v>
      </c>
      <c r="D8293" t="s">
        <v>25</v>
      </c>
      <c r="E8293" t="s">
        <v>9322</v>
      </c>
      <c r="F8293" t="s">
        <v>5401</v>
      </c>
      <c r="G8293" t="s">
        <v>768</v>
      </c>
      <c r="H8293">
        <v>1</v>
      </c>
      <c r="I8293" s="2">
        <v>0.2</v>
      </c>
      <c r="J8293" t="s">
        <v>1211</v>
      </c>
      <c r="K8293" t="str">
        <f>VLOOKUP(E8293,customers!$A$1:$C$794,1,FALSE)</f>
        <v>DH-13675</v>
      </c>
      <c r="L8293" t="str">
        <f>VLOOKUP(E8293,customers!$A$1:$C$794,2,FALSE)</f>
        <v>Duane Huffman</v>
      </c>
      <c r="M8293" t="str">
        <f>VLOOKUP(E8293,customers!$A$1:$C$794,3,FALSE)</f>
        <v>Home Office</v>
      </c>
    </row>
    <row r="8294" spans="1:13" x14ac:dyDescent="0.35">
      <c r="A8294" t="s">
        <v>15107</v>
      </c>
      <c r="B8294" s="1">
        <v>42349</v>
      </c>
      <c r="C8294" s="1">
        <v>42353</v>
      </c>
      <c r="D8294" t="s">
        <v>25</v>
      </c>
      <c r="E8294" t="s">
        <v>527</v>
      </c>
      <c r="F8294" t="s">
        <v>7453</v>
      </c>
      <c r="G8294" t="s">
        <v>7454</v>
      </c>
      <c r="H8294">
        <v>3</v>
      </c>
      <c r="I8294" s="2">
        <v>0.7</v>
      </c>
      <c r="J8294" t="s">
        <v>7455</v>
      </c>
      <c r="K8294" t="str">
        <f>VLOOKUP(E8294,customers!$A$1:$C$794,1,FALSE)</f>
        <v>LC-16885</v>
      </c>
      <c r="L8294" t="str">
        <f>VLOOKUP(E8294,customers!$A$1:$C$794,2,FALSE)</f>
        <v>Lena Creighton</v>
      </c>
      <c r="M8294" t="str">
        <f>VLOOKUP(E8294,customers!$A$1:$C$794,3,FALSE)</f>
        <v>Consumer</v>
      </c>
    </row>
    <row r="8295" spans="1:13" x14ac:dyDescent="0.35">
      <c r="A8295" t="s">
        <v>15108</v>
      </c>
      <c r="B8295" s="1">
        <v>43042</v>
      </c>
      <c r="C8295" s="1">
        <v>43046</v>
      </c>
      <c r="D8295" t="s">
        <v>25</v>
      </c>
      <c r="E8295" t="s">
        <v>8658</v>
      </c>
      <c r="F8295" t="s">
        <v>5806</v>
      </c>
      <c r="G8295" t="s">
        <v>15109</v>
      </c>
      <c r="H8295">
        <v>4</v>
      </c>
      <c r="I8295" s="2">
        <v>0.2</v>
      </c>
      <c r="J8295" t="s">
        <v>1051</v>
      </c>
      <c r="K8295" t="str">
        <f>VLOOKUP(E8295,customers!$A$1:$C$794,1,FALSE)</f>
        <v>JO-15145</v>
      </c>
      <c r="L8295" t="str">
        <f>VLOOKUP(E8295,customers!$A$1:$C$794,2,FALSE)</f>
        <v>Jack O'Briant</v>
      </c>
      <c r="M8295" t="str">
        <f>VLOOKUP(E8295,customers!$A$1:$C$794,3,FALSE)</f>
        <v>Corporate</v>
      </c>
    </row>
    <row r="8296" spans="1:13" x14ac:dyDescent="0.35">
      <c r="A8296" t="s">
        <v>15110</v>
      </c>
      <c r="B8296" s="1">
        <v>42807</v>
      </c>
      <c r="C8296" s="1">
        <v>42811</v>
      </c>
      <c r="D8296" t="s">
        <v>25</v>
      </c>
      <c r="E8296" t="s">
        <v>3345</v>
      </c>
      <c r="F8296" t="s">
        <v>5654</v>
      </c>
      <c r="G8296" t="s">
        <v>5655</v>
      </c>
      <c r="H8296">
        <v>2</v>
      </c>
      <c r="I8296" s="2">
        <v>0</v>
      </c>
      <c r="J8296" t="s">
        <v>5656</v>
      </c>
      <c r="K8296" t="str">
        <f>VLOOKUP(E8296,customers!$A$1:$C$794,1,FALSE)</f>
        <v>MT-17815</v>
      </c>
      <c r="L8296" t="str">
        <f>VLOOKUP(E8296,customers!$A$1:$C$794,2,FALSE)</f>
        <v>Meg Tillman</v>
      </c>
      <c r="M8296" t="str">
        <f>VLOOKUP(E8296,customers!$A$1:$C$794,3,FALSE)</f>
        <v>Consumer</v>
      </c>
    </row>
    <row r="8297" spans="1:13" x14ac:dyDescent="0.35">
      <c r="A8297" t="s">
        <v>15111</v>
      </c>
      <c r="B8297" s="1">
        <v>42520</v>
      </c>
      <c r="C8297" s="1">
        <v>42524</v>
      </c>
      <c r="D8297" t="s">
        <v>25</v>
      </c>
      <c r="E8297" t="s">
        <v>4805</v>
      </c>
      <c r="F8297" t="s">
        <v>455</v>
      </c>
      <c r="G8297" t="s">
        <v>6012</v>
      </c>
      <c r="H8297">
        <v>9</v>
      </c>
      <c r="I8297" s="2">
        <v>0</v>
      </c>
      <c r="J8297" t="s">
        <v>9789</v>
      </c>
      <c r="K8297" t="str">
        <f>VLOOKUP(E8297,customers!$A$1:$C$794,1,FALSE)</f>
        <v>EB-13750</v>
      </c>
      <c r="L8297" t="str">
        <f>VLOOKUP(E8297,customers!$A$1:$C$794,2,FALSE)</f>
        <v>Edward Becker</v>
      </c>
      <c r="M8297" t="str">
        <f>VLOOKUP(E8297,customers!$A$1:$C$794,3,FALSE)</f>
        <v>Corporate</v>
      </c>
    </row>
    <row r="8298" spans="1:13" x14ac:dyDescent="0.35">
      <c r="A8298" t="s">
        <v>15111</v>
      </c>
      <c r="B8298" s="1">
        <v>42520</v>
      </c>
      <c r="C8298" s="1">
        <v>42524</v>
      </c>
      <c r="D8298" t="s">
        <v>25</v>
      </c>
      <c r="E8298" t="s">
        <v>4805</v>
      </c>
      <c r="F8298" t="s">
        <v>834</v>
      </c>
      <c r="G8298" t="s">
        <v>5998</v>
      </c>
      <c r="H8298">
        <v>2</v>
      </c>
      <c r="I8298" s="2">
        <v>0</v>
      </c>
      <c r="J8298" t="s">
        <v>6794</v>
      </c>
      <c r="K8298" t="str">
        <f>VLOOKUP(E8298,customers!$A$1:$C$794,1,FALSE)</f>
        <v>EB-13750</v>
      </c>
      <c r="L8298" t="str">
        <f>VLOOKUP(E8298,customers!$A$1:$C$794,2,FALSE)</f>
        <v>Edward Becker</v>
      </c>
      <c r="M8298" t="str">
        <f>VLOOKUP(E8298,customers!$A$1:$C$794,3,FALSE)</f>
        <v>Corporate</v>
      </c>
    </row>
    <row r="8299" spans="1:13" x14ac:dyDescent="0.35">
      <c r="A8299" t="s">
        <v>15112</v>
      </c>
      <c r="B8299" s="1">
        <v>42190</v>
      </c>
      <c r="C8299" s="1">
        <v>42196</v>
      </c>
      <c r="D8299" t="s">
        <v>25</v>
      </c>
      <c r="E8299" t="s">
        <v>2491</v>
      </c>
      <c r="F8299" t="s">
        <v>7193</v>
      </c>
      <c r="G8299" t="s">
        <v>4437</v>
      </c>
      <c r="H8299">
        <v>2</v>
      </c>
      <c r="I8299" s="2">
        <v>0.2</v>
      </c>
      <c r="J8299" t="s">
        <v>1837</v>
      </c>
      <c r="K8299" t="str">
        <f>VLOOKUP(E8299,customers!$A$1:$C$794,1,FALSE)</f>
        <v>RS-19765</v>
      </c>
      <c r="L8299" t="str">
        <f>VLOOKUP(E8299,customers!$A$1:$C$794,2,FALSE)</f>
        <v>Roland Schwarz</v>
      </c>
      <c r="M8299" t="str">
        <f>VLOOKUP(E8299,customers!$A$1:$C$794,3,FALSE)</f>
        <v>Corporate</v>
      </c>
    </row>
    <row r="8300" spans="1:13" x14ac:dyDescent="0.35">
      <c r="A8300" t="s">
        <v>15112</v>
      </c>
      <c r="B8300" s="1">
        <v>42190</v>
      </c>
      <c r="C8300" s="1">
        <v>42196</v>
      </c>
      <c r="D8300" t="s">
        <v>25</v>
      </c>
      <c r="E8300" t="s">
        <v>2491</v>
      </c>
      <c r="F8300" t="s">
        <v>2575</v>
      </c>
      <c r="G8300" t="s">
        <v>2576</v>
      </c>
      <c r="H8300">
        <v>3</v>
      </c>
      <c r="I8300" s="2">
        <v>0.2</v>
      </c>
      <c r="J8300" t="s">
        <v>2577</v>
      </c>
      <c r="K8300" t="str">
        <f>VLOOKUP(E8300,customers!$A$1:$C$794,1,FALSE)</f>
        <v>RS-19765</v>
      </c>
      <c r="L8300" t="str">
        <f>VLOOKUP(E8300,customers!$A$1:$C$794,2,FALSE)</f>
        <v>Roland Schwarz</v>
      </c>
      <c r="M8300" t="str">
        <f>VLOOKUP(E8300,customers!$A$1:$C$794,3,FALSE)</f>
        <v>Corporate</v>
      </c>
    </row>
    <row r="8301" spans="1:13" x14ac:dyDescent="0.35">
      <c r="A8301" t="s">
        <v>15113</v>
      </c>
      <c r="B8301" s="1">
        <v>41709</v>
      </c>
      <c r="C8301" s="1">
        <v>41713</v>
      </c>
      <c r="D8301" t="s">
        <v>25</v>
      </c>
      <c r="E8301" t="s">
        <v>6149</v>
      </c>
      <c r="F8301" t="s">
        <v>9342</v>
      </c>
      <c r="G8301" t="s">
        <v>10221</v>
      </c>
      <c r="H8301">
        <v>3</v>
      </c>
      <c r="I8301" s="2">
        <v>0</v>
      </c>
      <c r="J8301" t="s">
        <v>4703</v>
      </c>
      <c r="K8301" t="str">
        <f>VLOOKUP(E8301,customers!$A$1:$C$794,1,FALSE)</f>
        <v>RB-19435</v>
      </c>
      <c r="L8301" t="str">
        <f>VLOOKUP(E8301,customers!$A$1:$C$794,2,FALSE)</f>
        <v>Richard Bierner</v>
      </c>
      <c r="M8301" t="str">
        <f>VLOOKUP(E8301,customers!$A$1:$C$794,3,FALSE)</f>
        <v>Consumer</v>
      </c>
    </row>
    <row r="8302" spans="1:13" x14ac:dyDescent="0.35">
      <c r="A8302" t="s">
        <v>15114</v>
      </c>
      <c r="B8302" s="1">
        <v>42114</v>
      </c>
      <c r="C8302" s="1">
        <v>42118</v>
      </c>
      <c r="D8302" t="s">
        <v>25</v>
      </c>
      <c r="E8302" t="s">
        <v>2012</v>
      </c>
      <c r="F8302" t="s">
        <v>957</v>
      </c>
      <c r="G8302" t="s">
        <v>7118</v>
      </c>
      <c r="H8302">
        <v>2</v>
      </c>
      <c r="I8302" s="2">
        <v>0</v>
      </c>
      <c r="J8302" t="s">
        <v>7119</v>
      </c>
      <c r="K8302" t="str">
        <f>VLOOKUP(E8302,customers!$A$1:$C$794,1,FALSE)</f>
        <v>OT-18730</v>
      </c>
      <c r="L8302" t="str">
        <f>VLOOKUP(E8302,customers!$A$1:$C$794,2,FALSE)</f>
        <v>Olvera Toch</v>
      </c>
      <c r="M8302" t="str">
        <f>VLOOKUP(E8302,customers!$A$1:$C$794,3,FALSE)</f>
        <v>Consumer</v>
      </c>
    </row>
    <row r="8303" spans="1:13" x14ac:dyDescent="0.35">
      <c r="A8303" t="s">
        <v>15115</v>
      </c>
      <c r="B8303" s="1">
        <v>42942</v>
      </c>
      <c r="C8303" s="1">
        <v>42948</v>
      </c>
      <c r="D8303" t="s">
        <v>25</v>
      </c>
      <c r="E8303" t="s">
        <v>4183</v>
      </c>
      <c r="F8303" t="s">
        <v>11593</v>
      </c>
      <c r="G8303" t="s">
        <v>11594</v>
      </c>
      <c r="H8303">
        <v>5</v>
      </c>
      <c r="I8303" s="2">
        <v>0</v>
      </c>
      <c r="J8303" t="s">
        <v>5689</v>
      </c>
      <c r="K8303" t="str">
        <f>VLOOKUP(E8303,customers!$A$1:$C$794,1,FALSE)</f>
        <v>GZ-14545</v>
      </c>
      <c r="L8303" t="str">
        <f>VLOOKUP(E8303,customers!$A$1:$C$794,2,FALSE)</f>
        <v>George Zrebassa</v>
      </c>
      <c r="M8303" t="str">
        <f>VLOOKUP(E8303,customers!$A$1:$C$794,3,FALSE)</f>
        <v>Corporate</v>
      </c>
    </row>
    <row r="8304" spans="1:13" x14ac:dyDescent="0.35">
      <c r="A8304" t="s">
        <v>15115</v>
      </c>
      <c r="B8304" s="1">
        <v>42942</v>
      </c>
      <c r="C8304" s="1">
        <v>42948</v>
      </c>
      <c r="D8304" t="s">
        <v>25</v>
      </c>
      <c r="E8304" t="s">
        <v>4183</v>
      </c>
      <c r="F8304" t="s">
        <v>2833</v>
      </c>
      <c r="G8304" t="s">
        <v>5481</v>
      </c>
      <c r="H8304">
        <v>3</v>
      </c>
      <c r="I8304" s="2">
        <v>0.2</v>
      </c>
      <c r="J8304" t="s">
        <v>8449</v>
      </c>
      <c r="K8304" t="str">
        <f>VLOOKUP(E8304,customers!$A$1:$C$794,1,FALSE)</f>
        <v>GZ-14545</v>
      </c>
      <c r="L8304" t="str">
        <f>VLOOKUP(E8304,customers!$A$1:$C$794,2,FALSE)</f>
        <v>George Zrebassa</v>
      </c>
      <c r="M8304" t="str">
        <f>VLOOKUP(E8304,customers!$A$1:$C$794,3,FALSE)</f>
        <v>Corporate</v>
      </c>
    </row>
    <row r="8305" spans="1:13" x14ac:dyDescent="0.35">
      <c r="A8305" t="s">
        <v>15116</v>
      </c>
      <c r="B8305" s="1">
        <v>41943</v>
      </c>
      <c r="C8305" s="1">
        <v>41945</v>
      </c>
      <c r="D8305" t="s">
        <v>11</v>
      </c>
      <c r="E8305" t="s">
        <v>7252</v>
      </c>
      <c r="F8305" t="s">
        <v>2166</v>
      </c>
      <c r="G8305" t="s">
        <v>362</v>
      </c>
      <c r="H8305">
        <v>2</v>
      </c>
      <c r="I8305" s="2">
        <v>0.2</v>
      </c>
      <c r="J8305" t="s">
        <v>363</v>
      </c>
      <c r="K8305" t="str">
        <f>VLOOKUP(E8305,customers!$A$1:$C$794,1,FALSE)</f>
        <v>NL-18310</v>
      </c>
      <c r="L8305" t="str">
        <f>VLOOKUP(E8305,customers!$A$1:$C$794,2,FALSE)</f>
        <v>Nancy Lomonaco</v>
      </c>
      <c r="M8305" t="str">
        <f>VLOOKUP(E8305,customers!$A$1:$C$794,3,FALSE)</f>
        <v>Home Office</v>
      </c>
    </row>
    <row r="8306" spans="1:13" x14ac:dyDescent="0.35">
      <c r="A8306" t="s">
        <v>15117</v>
      </c>
      <c r="B8306" s="1">
        <v>43042</v>
      </c>
      <c r="C8306" s="1">
        <v>43048</v>
      </c>
      <c r="D8306" t="s">
        <v>25</v>
      </c>
      <c r="E8306" t="s">
        <v>8353</v>
      </c>
      <c r="F8306" t="s">
        <v>11733</v>
      </c>
      <c r="G8306" t="s">
        <v>15118</v>
      </c>
      <c r="H8306">
        <v>4</v>
      </c>
      <c r="I8306" s="2">
        <v>0.2</v>
      </c>
      <c r="J8306" t="s">
        <v>15119</v>
      </c>
      <c r="K8306" t="str">
        <f>VLOOKUP(E8306,customers!$A$1:$C$794,1,FALSE)</f>
        <v>BG-11740</v>
      </c>
      <c r="L8306" t="str">
        <f>VLOOKUP(E8306,customers!$A$1:$C$794,2,FALSE)</f>
        <v>Bruce Geld</v>
      </c>
      <c r="M8306" t="str">
        <f>VLOOKUP(E8306,customers!$A$1:$C$794,3,FALSE)</f>
        <v>Consumer</v>
      </c>
    </row>
    <row r="8307" spans="1:13" x14ac:dyDescent="0.35">
      <c r="A8307" t="s">
        <v>15120</v>
      </c>
      <c r="B8307" s="1">
        <v>42593</v>
      </c>
      <c r="C8307" s="1">
        <v>42598</v>
      </c>
      <c r="D8307" t="s">
        <v>25</v>
      </c>
      <c r="E8307" t="s">
        <v>1757</v>
      </c>
      <c r="F8307" t="s">
        <v>2902</v>
      </c>
      <c r="G8307" t="s">
        <v>235</v>
      </c>
      <c r="H8307">
        <v>5</v>
      </c>
      <c r="I8307" s="2">
        <v>0</v>
      </c>
      <c r="J8307" t="s">
        <v>59</v>
      </c>
      <c r="K8307" t="str">
        <f>VLOOKUP(E8307,customers!$A$1:$C$794,1,FALSE)</f>
        <v>MT-18070</v>
      </c>
      <c r="L8307" t="str">
        <f>VLOOKUP(E8307,customers!$A$1:$C$794,2,FALSE)</f>
        <v>Michelle Tran</v>
      </c>
      <c r="M8307" t="str">
        <f>VLOOKUP(E8307,customers!$A$1:$C$794,3,FALSE)</f>
        <v>Home Office</v>
      </c>
    </row>
    <row r="8308" spans="1:13" x14ac:dyDescent="0.35">
      <c r="A8308" t="s">
        <v>15120</v>
      </c>
      <c r="B8308" s="1">
        <v>42593</v>
      </c>
      <c r="C8308" s="1">
        <v>42598</v>
      </c>
      <c r="D8308" t="s">
        <v>25</v>
      </c>
      <c r="E8308" t="s">
        <v>1757</v>
      </c>
      <c r="F8308" t="s">
        <v>2399</v>
      </c>
      <c r="G8308" t="s">
        <v>3876</v>
      </c>
      <c r="H8308">
        <v>7</v>
      </c>
      <c r="I8308" s="2">
        <v>0</v>
      </c>
      <c r="J8308" t="s">
        <v>10755</v>
      </c>
      <c r="K8308" t="str">
        <f>VLOOKUP(E8308,customers!$A$1:$C$794,1,FALSE)</f>
        <v>MT-18070</v>
      </c>
      <c r="L8308" t="str">
        <f>VLOOKUP(E8308,customers!$A$1:$C$794,2,FALSE)</f>
        <v>Michelle Tran</v>
      </c>
      <c r="M8308" t="str">
        <f>VLOOKUP(E8308,customers!$A$1:$C$794,3,FALSE)</f>
        <v>Home Office</v>
      </c>
    </row>
    <row r="8309" spans="1:13" x14ac:dyDescent="0.35">
      <c r="A8309" t="s">
        <v>15120</v>
      </c>
      <c r="B8309" s="1">
        <v>42593</v>
      </c>
      <c r="C8309" s="1">
        <v>42598</v>
      </c>
      <c r="D8309" t="s">
        <v>25</v>
      </c>
      <c r="E8309" t="s">
        <v>1757</v>
      </c>
      <c r="F8309" t="s">
        <v>8995</v>
      </c>
      <c r="G8309" t="s">
        <v>10991</v>
      </c>
      <c r="H8309">
        <v>2</v>
      </c>
      <c r="I8309" s="2">
        <v>0</v>
      </c>
      <c r="J8309" t="s">
        <v>2460</v>
      </c>
      <c r="K8309" t="str">
        <f>VLOOKUP(E8309,customers!$A$1:$C$794,1,FALSE)</f>
        <v>MT-18070</v>
      </c>
      <c r="L8309" t="str">
        <f>VLOOKUP(E8309,customers!$A$1:$C$794,2,FALSE)</f>
        <v>Michelle Tran</v>
      </c>
      <c r="M8309" t="str">
        <f>VLOOKUP(E8309,customers!$A$1:$C$794,3,FALSE)</f>
        <v>Home Office</v>
      </c>
    </row>
    <row r="8310" spans="1:13" x14ac:dyDescent="0.35">
      <c r="A8310" t="s">
        <v>15121</v>
      </c>
      <c r="B8310" s="1">
        <v>42576</v>
      </c>
      <c r="C8310" s="1">
        <v>42576</v>
      </c>
      <c r="D8310" t="s">
        <v>1333</v>
      </c>
      <c r="E8310" t="s">
        <v>6492</v>
      </c>
      <c r="F8310" t="s">
        <v>4702</v>
      </c>
      <c r="G8310" t="s">
        <v>15122</v>
      </c>
      <c r="H8310">
        <v>9</v>
      </c>
      <c r="I8310" s="2">
        <v>0</v>
      </c>
      <c r="J8310" t="s">
        <v>3451</v>
      </c>
      <c r="K8310" t="str">
        <f>VLOOKUP(E8310,customers!$A$1:$C$794,1,FALSE)</f>
        <v>BC-11125</v>
      </c>
      <c r="L8310" t="str">
        <f>VLOOKUP(E8310,customers!$A$1:$C$794,2,FALSE)</f>
        <v>Becky Castell</v>
      </c>
      <c r="M8310" t="str">
        <f>VLOOKUP(E8310,customers!$A$1:$C$794,3,FALSE)</f>
        <v>Home Office</v>
      </c>
    </row>
    <row r="8311" spans="1:13" x14ac:dyDescent="0.35">
      <c r="A8311" t="s">
        <v>15123</v>
      </c>
      <c r="B8311" s="1">
        <v>41699</v>
      </c>
      <c r="C8311" s="1">
        <v>41705</v>
      </c>
      <c r="D8311" t="s">
        <v>25</v>
      </c>
      <c r="E8311" t="s">
        <v>5474</v>
      </c>
      <c r="F8311" t="s">
        <v>6333</v>
      </c>
      <c r="G8311" t="s">
        <v>15124</v>
      </c>
      <c r="H8311">
        <v>3</v>
      </c>
      <c r="I8311" s="2">
        <v>0.2</v>
      </c>
      <c r="J8311" t="s">
        <v>15125</v>
      </c>
      <c r="K8311" t="str">
        <f>VLOOKUP(E8311,customers!$A$1:$C$794,1,FALSE)</f>
        <v>GW-14605</v>
      </c>
      <c r="L8311" t="str">
        <f>VLOOKUP(E8311,customers!$A$1:$C$794,2,FALSE)</f>
        <v>Giulietta Weimer</v>
      </c>
      <c r="M8311" t="str">
        <f>VLOOKUP(E8311,customers!$A$1:$C$794,3,FALSE)</f>
        <v>Consumer</v>
      </c>
    </row>
    <row r="8312" spans="1:13" x14ac:dyDescent="0.35">
      <c r="A8312" t="s">
        <v>15123</v>
      </c>
      <c r="B8312" s="1">
        <v>41699</v>
      </c>
      <c r="C8312" s="1">
        <v>41705</v>
      </c>
      <c r="D8312" t="s">
        <v>25</v>
      </c>
      <c r="E8312" t="s">
        <v>5474</v>
      </c>
      <c r="F8312" t="s">
        <v>6420</v>
      </c>
      <c r="G8312" t="s">
        <v>15126</v>
      </c>
      <c r="H8312">
        <v>3</v>
      </c>
      <c r="I8312" s="2">
        <v>0.3</v>
      </c>
      <c r="J8312" t="s">
        <v>15127</v>
      </c>
      <c r="K8312" t="str">
        <f>VLOOKUP(E8312,customers!$A$1:$C$794,1,FALSE)</f>
        <v>GW-14605</v>
      </c>
      <c r="L8312" t="str">
        <f>VLOOKUP(E8312,customers!$A$1:$C$794,2,FALSE)</f>
        <v>Giulietta Weimer</v>
      </c>
      <c r="M8312" t="str">
        <f>VLOOKUP(E8312,customers!$A$1:$C$794,3,FALSE)</f>
        <v>Consumer</v>
      </c>
    </row>
    <row r="8313" spans="1:13" x14ac:dyDescent="0.35">
      <c r="A8313" t="s">
        <v>15128</v>
      </c>
      <c r="B8313" s="1">
        <v>42761</v>
      </c>
      <c r="C8313" s="1">
        <v>42766</v>
      </c>
      <c r="D8313" t="s">
        <v>25</v>
      </c>
      <c r="E8313" t="s">
        <v>1953</v>
      </c>
      <c r="F8313" t="s">
        <v>476</v>
      </c>
      <c r="G8313" t="s">
        <v>15129</v>
      </c>
      <c r="H8313">
        <v>4</v>
      </c>
      <c r="I8313" s="2">
        <v>0</v>
      </c>
      <c r="J8313" t="s">
        <v>13442</v>
      </c>
      <c r="K8313" t="str">
        <f>VLOOKUP(E8313,customers!$A$1:$C$794,1,FALSE)</f>
        <v>BD-11500</v>
      </c>
      <c r="L8313" t="str">
        <f>VLOOKUP(E8313,customers!$A$1:$C$794,2,FALSE)</f>
        <v>Bradley Drucker</v>
      </c>
      <c r="M8313" t="str">
        <f>VLOOKUP(E8313,customers!$A$1:$C$794,3,FALSE)</f>
        <v>Consumer</v>
      </c>
    </row>
    <row r="8314" spans="1:13" x14ac:dyDescent="0.35">
      <c r="A8314" t="s">
        <v>15128</v>
      </c>
      <c r="B8314" s="1">
        <v>42761</v>
      </c>
      <c r="C8314" s="1">
        <v>42766</v>
      </c>
      <c r="D8314" t="s">
        <v>25</v>
      </c>
      <c r="E8314" t="s">
        <v>1953</v>
      </c>
      <c r="F8314" t="s">
        <v>7806</v>
      </c>
      <c r="G8314" t="s">
        <v>15130</v>
      </c>
      <c r="H8314">
        <v>7</v>
      </c>
      <c r="I8314" s="2">
        <v>0</v>
      </c>
      <c r="J8314" t="s">
        <v>15131</v>
      </c>
      <c r="K8314" t="str">
        <f>VLOOKUP(E8314,customers!$A$1:$C$794,1,FALSE)</f>
        <v>BD-11500</v>
      </c>
      <c r="L8314" t="str">
        <f>VLOOKUP(E8314,customers!$A$1:$C$794,2,FALSE)</f>
        <v>Bradley Drucker</v>
      </c>
      <c r="M8314" t="str">
        <f>VLOOKUP(E8314,customers!$A$1:$C$794,3,FALSE)</f>
        <v>Consumer</v>
      </c>
    </row>
    <row r="8315" spans="1:13" x14ac:dyDescent="0.35">
      <c r="A8315" t="s">
        <v>15132</v>
      </c>
      <c r="B8315" s="1">
        <v>41832</v>
      </c>
      <c r="C8315" s="1">
        <v>41836</v>
      </c>
      <c r="D8315" t="s">
        <v>25</v>
      </c>
      <c r="E8315" t="s">
        <v>3614</v>
      </c>
      <c r="F8315" t="s">
        <v>3751</v>
      </c>
      <c r="G8315" t="s">
        <v>15133</v>
      </c>
      <c r="H8315">
        <v>3</v>
      </c>
      <c r="I8315" s="2">
        <v>0.3</v>
      </c>
      <c r="J8315" t="s">
        <v>15134</v>
      </c>
      <c r="K8315" t="str">
        <f>VLOOKUP(E8315,customers!$A$1:$C$794,1,FALSE)</f>
        <v>PV-18985</v>
      </c>
      <c r="L8315" t="str">
        <f>VLOOKUP(E8315,customers!$A$1:$C$794,2,FALSE)</f>
        <v>Paul Van Hugh</v>
      </c>
      <c r="M8315" t="str">
        <f>VLOOKUP(E8315,customers!$A$1:$C$794,3,FALSE)</f>
        <v>Home Office</v>
      </c>
    </row>
    <row r="8316" spans="1:13" x14ac:dyDescent="0.35">
      <c r="A8316" t="s">
        <v>15132</v>
      </c>
      <c r="B8316" s="1">
        <v>41832</v>
      </c>
      <c r="C8316" s="1">
        <v>41836</v>
      </c>
      <c r="D8316" t="s">
        <v>25</v>
      </c>
      <c r="E8316" t="s">
        <v>3614</v>
      </c>
      <c r="F8316" t="s">
        <v>3713</v>
      </c>
      <c r="G8316" t="s">
        <v>10583</v>
      </c>
      <c r="H8316">
        <v>2</v>
      </c>
      <c r="I8316" s="2">
        <v>0.2</v>
      </c>
      <c r="J8316" t="s">
        <v>12400</v>
      </c>
      <c r="K8316" t="str">
        <f>VLOOKUP(E8316,customers!$A$1:$C$794,1,FALSE)</f>
        <v>PV-18985</v>
      </c>
      <c r="L8316" t="str">
        <f>VLOOKUP(E8316,customers!$A$1:$C$794,2,FALSE)</f>
        <v>Paul Van Hugh</v>
      </c>
      <c r="M8316" t="str">
        <f>VLOOKUP(E8316,customers!$A$1:$C$794,3,FALSE)</f>
        <v>Home Office</v>
      </c>
    </row>
    <row r="8317" spans="1:13" x14ac:dyDescent="0.35">
      <c r="A8317" t="s">
        <v>15132</v>
      </c>
      <c r="B8317" s="1">
        <v>41832</v>
      </c>
      <c r="C8317" s="1">
        <v>41836</v>
      </c>
      <c r="D8317" t="s">
        <v>25</v>
      </c>
      <c r="E8317" t="s">
        <v>3614</v>
      </c>
      <c r="F8317" t="s">
        <v>3024</v>
      </c>
      <c r="G8317" t="s">
        <v>8593</v>
      </c>
      <c r="H8317">
        <v>7</v>
      </c>
      <c r="I8317" s="2">
        <v>0.2</v>
      </c>
      <c r="J8317" t="s">
        <v>8892</v>
      </c>
      <c r="K8317" t="str">
        <f>VLOOKUP(E8317,customers!$A$1:$C$794,1,FALSE)</f>
        <v>PV-18985</v>
      </c>
      <c r="L8317" t="str">
        <f>VLOOKUP(E8317,customers!$A$1:$C$794,2,FALSE)</f>
        <v>Paul Van Hugh</v>
      </c>
      <c r="M8317" t="str">
        <f>VLOOKUP(E8317,customers!$A$1:$C$794,3,FALSE)</f>
        <v>Home Office</v>
      </c>
    </row>
    <row r="8318" spans="1:13" x14ac:dyDescent="0.35">
      <c r="A8318" t="s">
        <v>15132</v>
      </c>
      <c r="B8318" s="1">
        <v>41832</v>
      </c>
      <c r="C8318" s="1">
        <v>41836</v>
      </c>
      <c r="D8318" t="s">
        <v>25</v>
      </c>
      <c r="E8318" t="s">
        <v>3614</v>
      </c>
      <c r="F8318" t="s">
        <v>528</v>
      </c>
      <c r="G8318" t="s">
        <v>2438</v>
      </c>
      <c r="H8318">
        <v>3</v>
      </c>
      <c r="I8318" s="2">
        <v>0.2</v>
      </c>
      <c r="J8318" t="s">
        <v>5365</v>
      </c>
      <c r="K8318" t="str">
        <f>VLOOKUP(E8318,customers!$A$1:$C$794,1,FALSE)</f>
        <v>PV-18985</v>
      </c>
      <c r="L8318" t="str">
        <f>VLOOKUP(E8318,customers!$A$1:$C$794,2,FALSE)</f>
        <v>Paul Van Hugh</v>
      </c>
      <c r="M8318" t="str">
        <f>VLOOKUP(E8318,customers!$A$1:$C$794,3,FALSE)</f>
        <v>Home Office</v>
      </c>
    </row>
    <row r="8319" spans="1:13" x14ac:dyDescent="0.35">
      <c r="A8319" t="s">
        <v>15135</v>
      </c>
      <c r="B8319" s="1">
        <v>42836</v>
      </c>
      <c r="C8319" s="1">
        <v>42841</v>
      </c>
      <c r="D8319" t="s">
        <v>25</v>
      </c>
      <c r="E8319" t="s">
        <v>283</v>
      </c>
      <c r="F8319" t="s">
        <v>4018</v>
      </c>
      <c r="G8319" t="s">
        <v>6185</v>
      </c>
      <c r="H8319">
        <v>1</v>
      </c>
      <c r="I8319" s="2">
        <v>0.2</v>
      </c>
      <c r="J8319" t="s">
        <v>1340</v>
      </c>
      <c r="K8319" t="str">
        <f>VLOOKUP(E8319,customers!$A$1:$C$794,1,FALSE)</f>
        <v>HM-14980</v>
      </c>
      <c r="L8319" t="str">
        <f>VLOOKUP(E8319,customers!$A$1:$C$794,2,FALSE)</f>
        <v>Henry MacAllister</v>
      </c>
      <c r="M8319" t="str">
        <f>VLOOKUP(E8319,customers!$A$1:$C$794,3,FALSE)</f>
        <v>Consumer</v>
      </c>
    </row>
    <row r="8320" spans="1:13" x14ac:dyDescent="0.35">
      <c r="A8320" t="s">
        <v>15135</v>
      </c>
      <c r="B8320" s="1">
        <v>42836</v>
      </c>
      <c r="C8320" s="1">
        <v>42841</v>
      </c>
      <c r="D8320" t="s">
        <v>25</v>
      </c>
      <c r="E8320" t="s">
        <v>283</v>
      </c>
      <c r="F8320" t="s">
        <v>5785</v>
      </c>
      <c r="G8320" t="s">
        <v>15136</v>
      </c>
      <c r="H8320">
        <v>8</v>
      </c>
      <c r="I8320" s="2">
        <v>0.2</v>
      </c>
      <c r="J8320" t="s">
        <v>6031</v>
      </c>
      <c r="K8320" t="str">
        <f>VLOOKUP(E8320,customers!$A$1:$C$794,1,FALSE)</f>
        <v>HM-14980</v>
      </c>
      <c r="L8320" t="str">
        <f>VLOOKUP(E8320,customers!$A$1:$C$794,2,FALSE)</f>
        <v>Henry MacAllister</v>
      </c>
      <c r="M8320" t="str">
        <f>VLOOKUP(E8320,customers!$A$1:$C$794,3,FALSE)</f>
        <v>Consumer</v>
      </c>
    </row>
    <row r="8321" spans="1:13" x14ac:dyDescent="0.35">
      <c r="A8321" t="s">
        <v>15137</v>
      </c>
      <c r="B8321" s="1">
        <v>43052</v>
      </c>
      <c r="C8321" s="1">
        <v>43057</v>
      </c>
      <c r="D8321" t="s">
        <v>25</v>
      </c>
      <c r="E8321" t="s">
        <v>1750</v>
      </c>
      <c r="F8321" t="s">
        <v>2550</v>
      </c>
      <c r="G8321" t="s">
        <v>3871</v>
      </c>
      <c r="H8321">
        <v>1</v>
      </c>
      <c r="I8321" s="2">
        <v>0</v>
      </c>
      <c r="J8321" t="s">
        <v>1943</v>
      </c>
      <c r="K8321" t="str">
        <f>VLOOKUP(E8321,customers!$A$1:$C$794,1,FALSE)</f>
        <v>EM-14065</v>
      </c>
      <c r="L8321" t="str">
        <f>VLOOKUP(E8321,customers!$A$1:$C$794,2,FALSE)</f>
        <v>Erin Mull</v>
      </c>
      <c r="M8321" t="str">
        <f>VLOOKUP(E8321,customers!$A$1:$C$794,3,FALSE)</f>
        <v>Consumer</v>
      </c>
    </row>
    <row r="8322" spans="1:13" x14ac:dyDescent="0.35">
      <c r="A8322" t="s">
        <v>15138</v>
      </c>
      <c r="B8322" s="1">
        <v>42343</v>
      </c>
      <c r="C8322" s="1">
        <v>42344</v>
      </c>
      <c r="D8322" t="s">
        <v>149</v>
      </c>
      <c r="E8322" t="s">
        <v>104</v>
      </c>
      <c r="F8322" t="s">
        <v>7953</v>
      </c>
      <c r="G8322" t="s">
        <v>11286</v>
      </c>
      <c r="H8322">
        <v>2</v>
      </c>
      <c r="I8322" s="2">
        <v>0.2</v>
      </c>
      <c r="J8322" t="s">
        <v>3888</v>
      </c>
      <c r="K8322" t="str">
        <f>VLOOKUP(E8322,customers!$A$1:$C$794,1,FALSE)</f>
        <v>SF-20065</v>
      </c>
      <c r="L8322" t="str">
        <f>VLOOKUP(E8322,customers!$A$1:$C$794,2,FALSE)</f>
        <v>Sandra Flanagan</v>
      </c>
      <c r="M8322" t="str">
        <f>VLOOKUP(E8322,customers!$A$1:$C$794,3,FALSE)</f>
        <v>Consumer</v>
      </c>
    </row>
    <row r="8323" spans="1:13" x14ac:dyDescent="0.35">
      <c r="A8323" t="s">
        <v>15139</v>
      </c>
      <c r="B8323" s="1">
        <v>42639</v>
      </c>
      <c r="C8323" s="1">
        <v>42644</v>
      </c>
      <c r="D8323" t="s">
        <v>25</v>
      </c>
      <c r="E8323" t="s">
        <v>6825</v>
      </c>
      <c r="F8323" t="s">
        <v>4067</v>
      </c>
      <c r="G8323" t="s">
        <v>15140</v>
      </c>
      <c r="H8323">
        <v>2</v>
      </c>
      <c r="I8323" s="2">
        <v>0.8</v>
      </c>
      <c r="J8323" t="s">
        <v>15141</v>
      </c>
      <c r="K8323" t="str">
        <f>VLOOKUP(E8323,customers!$A$1:$C$794,1,FALSE)</f>
        <v>SC-20380</v>
      </c>
      <c r="L8323" t="str">
        <f>VLOOKUP(E8323,customers!$A$1:$C$794,2,FALSE)</f>
        <v>Shahid Collister</v>
      </c>
      <c r="M8323" t="str">
        <f>VLOOKUP(E8323,customers!$A$1:$C$794,3,FALSE)</f>
        <v>Consumer</v>
      </c>
    </row>
    <row r="8324" spans="1:13" x14ac:dyDescent="0.35">
      <c r="A8324" t="s">
        <v>15142</v>
      </c>
      <c r="B8324" s="1">
        <v>42693</v>
      </c>
      <c r="C8324" s="1">
        <v>42699</v>
      </c>
      <c r="D8324" t="s">
        <v>25</v>
      </c>
      <c r="E8324" t="s">
        <v>4277</v>
      </c>
      <c r="F8324" t="s">
        <v>8409</v>
      </c>
      <c r="G8324" t="s">
        <v>5715</v>
      </c>
      <c r="H8324">
        <v>2</v>
      </c>
      <c r="I8324" s="2">
        <v>0</v>
      </c>
      <c r="J8324" t="s">
        <v>9955</v>
      </c>
      <c r="K8324" t="str">
        <f>VLOOKUP(E8324,customers!$A$1:$C$794,1,FALSE)</f>
        <v>ND-18370</v>
      </c>
      <c r="L8324" t="str">
        <f>VLOOKUP(E8324,customers!$A$1:$C$794,2,FALSE)</f>
        <v>Natalie DeCherney</v>
      </c>
      <c r="M8324" t="str">
        <f>VLOOKUP(E8324,customers!$A$1:$C$794,3,FALSE)</f>
        <v>Consumer</v>
      </c>
    </row>
    <row r="8325" spans="1:13" x14ac:dyDescent="0.35">
      <c r="A8325" t="s">
        <v>15142</v>
      </c>
      <c r="B8325" s="1">
        <v>42693</v>
      </c>
      <c r="C8325" s="1">
        <v>42699</v>
      </c>
      <c r="D8325" t="s">
        <v>25</v>
      </c>
      <c r="E8325" t="s">
        <v>4277</v>
      </c>
      <c r="F8325" t="s">
        <v>1723</v>
      </c>
      <c r="G8325" t="s">
        <v>3351</v>
      </c>
      <c r="H8325">
        <v>5</v>
      </c>
      <c r="I8325" s="2">
        <v>0</v>
      </c>
      <c r="J8325" t="s">
        <v>3352</v>
      </c>
      <c r="K8325" t="str">
        <f>VLOOKUP(E8325,customers!$A$1:$C$794,1,FALSE)</f>
        <v>ND-18370</v>
      </c>
      <c r="L8325" t="str">
        <f>VLOOKUP(E8325,customers!$A$1:$C$794,2,FALSE)</f>
        <v>Natalie DeCherney</v>
      </c>
      <c r="M8325" t="str">
        <f>VLOOKUP(E8325,customers!$A$1:$C$794,3,FALSE)</f>
        <v>Consumer</v>
      </c>
    </row>
    <row r="8326" spans="1:13" x14ac:dyDescent="0.35">
      <c r="A8326" t="s">
        <v>15143</v>
      </c>
      <c r="B8326" s="1">
        <v>42986</v>
      </c>
      <c r="C8326" s="1">
        <v>42987</v>
      </c>
      <c r="D8326" t="s">
        <v>149</v>
      </c>
      <c r="E8326" t="s">
        <v>11603</v>
      </c>
      <c r="F8326" t="s">
        <v>1720</v>
      </c>
      <c r="G8326" t="s">
        <v>9431</v>
      </c>
      <c r="H8326">
        <v>5</v>
      </c>
      <c r="I8326" s="2">
        <v>0.2</v>
      </c>
      <c r="J8326" t="s">
        <v>4053</v>
      </c>
      <c r="K8326" t="str">
        <f>VLOOKUP(E8326,customers!$A$1:$C$794,1,FALSE)</f>
        <v>FC-14245</v>
      </c>
      <c r="L8326" t="str">
        <f>VLOOKUP(E8326,customers!$A$1:$C$794,2,FALSE)</f>
        <v>Frank Carlisle</v>
      </c>
      <c r="M8326" t="str">
        <f>VLOOKUP(E8326,customers!$A$1:$C$794,3,FALSE)</f>
        <v>Home Office</v>
      </c>
    </row>
    <row r="8327" spans="1:13" x14ac:dyDescent="0.35">
      <c r="A8327" t="s">
        <v>15143</v>
      </c>
      <c r="B8327" s="1">
        <v>42986</v>
      </c>
      <c r="C8327" s="1">
        <v>42987</v>
      </c>
      <c r="D8327" t="s">
        <v>149</v>
      </c>
      <c r="E8327" t="s">
        <v>11603</v>
      </c>
      <c r="F8327" t="s">
        <v>4453</v>
      </c>
      <c r="G8327" t="s">
        <v>9740</v>
      </c>
      <c r="H8327">
        <v>3</v>
      </c>
      <c r="I8327" s="2">
        <v>0.2</v>
      </c>
      <c r="J8327" t="s">
        <v>356</v>
      </c>
      <c r="K8327" t="str">
        <f>VLOOKUP(E8327,customers!$A$1:$C$794,1,FALSE)</f>
        <v>FC-14245</v>
      </c>
      <c r="L8327" t="str">
        <f>VLOOKUP(E8327,customers!$A$1:$C$794,2,FALSE)</f>
        <v>Frank Carlisle</v>
      </c>
      <c r="M8327" t="str">
        <f>VLOOKUP(E8327,customers!$A$1:$C$794,3,FALSE)</f>
        <v>Home Office</v>
      </c>
    </row>
    <row r="8328" spans="1:13" x14ac:dyDescent="0.35">
      <c r="A8328" t="s">
        <v>15144</v>
      </c>
      <c r="B8328" s="1">
        <v>42937</v>
      </c>
      <c r="C8328" s="1">
        <v>42940</v>
      </c>
      <c r="D8328" t="s">
        <v>11</v>
      </c>
      <c r="E8328" t="s">
        <v>1101</v>
      </c>
      <c r="F8328" t="s">
        <v>718</v>
      </c>
      <c r="G8328" t="s">
        <v>15145</v>
      </c>
      <c r="H8328">
        <v>4</v>
      </c>
      <c r="I8328" s="2">
        <v>0.8</v>
      </c>
      <c r="J8328" t="s">
        <v>10891</v>
      </c>
      <c r="K8328" t="str">
        <f>VLOOKUP(E8328,customers!$A$1:$C$794,1,FALSE)</f>
        <v>KL-16555</v>
      </c>
      <c r="L8328" t="str">
        <f>VLOOKUP(E8328,customers!$A$1:$C$794,2,FALSE)</f>
        <v>Kelly Lampkin</v>
      </c>
      <c r="M8328" t="str">
        <f>VLOOKUP(E8328,customers!$A$1:$C$794,3,FALSE)</f>
        <v>Corporate</v>
      </c>
    </row>
    <row r="8329" spans="1:13" x14ac:dyDescent="0.35">
      <c r="A8329" t="s">
        <v>15144</v>
      </c>
      <c r="B8329" s="1">
        <v>42937</v>
      </c>
      <c r="C8329" s="1">
        <v>42940</v>
      </c>
      <c r="D8329" t="s">
        <v>11</v>
      </c>
      <c r="E8329" t="s">
        <v>1101</v>
      </c>
      <c r="F8329" t="s">
        <v>5009</v>
      </c>
      <c r="G8329" t="s">
        <v>15146</v>
      </c>
      <c r="H8329">
        <v>7</v>
      </c>
      <c r="I8329" s="2">
        <v>0.8</v>
      </c>
      <c r="J8329" t="s">
        <v>15147</v>
      </c>
      <c r="K8329" t="str">
        <f>VLOOKUP(E8329,customers!$A$1:$C$794,1,FALSE)</f>
        <v>KL-16555</v>
      </c>
      <c r="L8329" t="str">
        <f>VLOOKUP(E8329,customers!$A$1:$C$794,2,FALSE)</f>
        <v>Kelly Lampkin</v>
      </c>
      <c r="M8329" t="str">
        <f>VLOOKUP(E8329,customers!$A$1:$C$794,3,FALSE)</f>
        <v>Corporate</v>
      </c>
    </row>
    <row r="8330" spans="1:13" x14ac:dyDescent="0.35">
      <c r="A8330" t="s">
        <v>15148</v>
      </c>
      <c r="B8330" s="1">
        <v>43014</v>
      </c>
      <c r="C8330" s="1">
        <v>43019</v>
      </c>
      <c r="D8330" t="s">
        <v>25</v>
      </c>
      <c r="E8330" t="s">
        <v>1745</v>
      </c>
      <c r="F8330" t="s">
        <v>4867</v>
      </c>
      <c r="G8330" t="s">
        <v>559</v>
      </c>
      <c r="H8330">
        <v>3</v>
      </c>
      <c r="I8330" s="2">
        <v>0</v>
      </c>
      <c r="J8330" t="s">
        <v>560</v>
      </c>
      <c r="K8330" t="str">
        <f>VLOOKUP(E8330,customers!$A$1:$C$794,1,FALSE)</f>
        <v>XP-21865</v>
      </c>
      <c r="L8330" t="str">
        <f>VLOOKUP(E8330,customers!$A$1:$C$794,2,FALSE)</f>
        <v>Xylona Preis</v>
      </c>
      <c r="M8330" t="str">
        <f>VLOOKUP(E8330,customers!$A$1:$C$794,3,FALSE)</f>
        <v>Consumer</v>
      </c>
    </row>
    <row r="8331" spans="1:13" x14ac:dyDescent="0.35">
      <c r="A8331" t="s">
        <v>15148</v>
      </c>
      <c r="B8331" s="1">
        <v>43014</v>
      </c>
      <c r="C8331" s="1">
        <v>43019</v>
      </c>
      <c r="D8331" t="s">
        <v>25</v>
      </c>
      <c r="E8331" t="s">
        <v>1745</v>
      </c>
      <c r="F8331" t="s">
        <v>4386</v>
      </c>
      <c r="G8331" t="s">
        <v>365</v>
      </c>
      <c r="H8331">
        <v>1</v>
      </c>
      <c r="I8331" s="2">
        <v>0</v>
      </c>
      <c r="J8331" t="s">
        <v>366</v>
      </c>
      <c r="K8331" t="str">
        <f>VLOOKUP(E8331,customers!$A$1:$C$794,1,FALSE)</f>
        <v>XP-21865</v>
      </c>
      <c r="L8331" t="str">
        <f>VLOOKUP(E8331,customers!$A$1:$C$794,2,FALSE)</f>
        <v>Xylona Preis</v>
      </c>
      <c r="M8331" t="str">
        <f>VLOOKUP(E8331,customers!$A$1:$C$794,3,FALSE)</f>
        <v>Consumer</v>
      </c>
    </row>
    <row r="8332" spans="1:13" x14ac:dyDescent="0.35">
      <c r="A8332" t="s">
        <v>15149</v>
      </c>
      <c r="B8332" s="1">
        <v>43046</v>
      </c>
      <c r="C8332" s="1">
        <v>43050</v>
      </c>
      <c r="D8332" t="s">
        <v>25</v>
      </c>
      <c r="E8332" t="s">
        <v>2038</v>
      </c>
      <c r="F8332" t="s">
        <v>15150</v>
      </c>
      <c r="G8332" t="s">
        <v>1422</v>
      </c>
      <c r="H8332">
        <v>4</v>
      </c>
      <c r="I8332" s="2">
        <v>0</v>
      </c>
      <c r="J8332" t="s">
        <v>32</v>
      </c>
      <c r="K8332" t="str">
        <f>VLOOKUP(E8332,customers!$A$1:$C$794,1,FALSE)</f>
        <v>FP-14320</v>
      </c>
      <c r="L8332" t="str">
        <f>VLOOKUP(E8332,customers!$A$1:$C$794,2,FALSE)</f>
        <v>Frank Preis</v>
      </c>
      <c r="M8332" t="str">
        <f>VLOOKUP(E8332,customers!$A$1:$C$794,3,FALSE)</f>
        <v>Consumer</v>
      </c>
    </row>
    <row r="8333" spans="1:13" x14ac:dyDescent="0.35">
      <c r="A8333" t="s">
        <v>15151</v>
      </c>
      <c r="B8333" s="1">
        <v>42438</v>
      </c>
      <c r="C8333" s="1">
        <v>42441</v>
      </c>
      <c r="D8333" t="s">
        <v>149</v>
      </c>
      <c r="E8333" t="s">
        <v>5088</v>
      </c>
      <c r="F8333" t="s">
        <v>2550</v>
      </c>
      <c r="G8333" t="s">
        <v>3871</v>
      </c>
      <c r="H8333">
        <v>1</v>
      </c>
      <c r="I8333" s="2">
        <v>0</v>
      </c>
      <c r="J8333" t="s">
        <v>1943</v>
      </c>
      <c r="K8333" t="str">
        <f>VLOOKUP(E8333,customers!$A$1:$C$794,1,FALSE)</f>
        <v>PS-18760</v>
      </c>
      <c r="L8333" t="str">
        <f>VLOOKUP(E8333,customers!$A$1:$C$794,2,FALSE)</f>
        <v>Pamela Stobb</v>
      </c>
      <c r="M8333" t="str">
        <f>VLOOKUP(E8333,customers!$A$1:$C$794,3,FALSE)</f>
        <v>Consumer</v>
      </c>
    </row>
    <row r="8334" spans="1:13" x14ac:dyDescent="0.35">
      <c r="A8334" t="s">
        <v>15151</v>
      </c>
      <c r="B8334" s="1">
        <v>42438</v>
      </c>
      <c r="C8334" s="1">
        <v>42441</v>
      </c>
      <c r="D8334" t="s">
        <v>149</v>
      </c>
      <c r="E8334" t="s">
        <v>5088</v>
      </c>
      <c r="F8334" t="s">
        <v>1949</v>
      </c>
      <c r="G8334" t="s">
        <v>4821</v>
      </c>
      <c r="H8334">
        <v>5</v>
      </c>
      <c r="I8334" s="2">
        <v>0</v>
      </c>
      <c r="J8334" t="s">
        <v>10627</v>
      </c>
      <c r="K8334" t="str">
        <f>VLOOKUP(E8334,customers!$A$1:$C$794,1,FALSE)</f>
        <v>PS-18760</v>
      </c>
      <c r="L8334" t="str">
        <f>VLOOKUP(E8334,customers!$A$1:$C$794,2,FALSE)</f>
        <v>Pamela Stobb</v>
      </c>
      <c r="M8334" t="str">
        <f>VLOOKUP(E8334,customers!$A$1:$C$794,3,FALSE)</f>
        <v>Consumer</v>
      </c>
    </row>
    <row r="8335" spans="1:13" x14ac:dyDescent="0.35">
      <c r="A8335" t="s">
        <v>15151</v>
      </c>
      <c r="B8335" s="1">
        <v>42438</v>
      </c>
      <c r="C8335" s="1">
        <v>42441</v>
      </c>
      <c r="D8335" t="s">
        <v>149</v>
      </c>
      <c r="E8335" t="s">
        <v>5088</v>
      </c>
      <c r="F8335" t="s">
        <v>12545</v>
      </c>
      <c r="G8335" t="s">
        <v>5076</v>
      </c>
      <c r="H8335">
        <v>3</v>
      </c>
      <c r="I8335" s="2">
        <v>0</v>
      </c>
      <c r="J8335" t="s">
        <v>2083</v>
      </c>
      <c r="K8335" t="str">
        <f>VLOOKUP(E8335,customers!$A$1:$C$794,1,FALSE)</f>
        <v>PS-18760</v>
      </c>
      <c r="L8335" t="str">
        <f>VLOOKUP(E8335,customers!$A$1:$C$794,2,FALSE)</f>
        <v>Pamela Stobb</v>
      </c>
      <c r="M8335" t="str">
        <f>VLOOKUP(E8335,customers!$A$1:$C$794,3,FALSE)</f>
        <v>Consumer</v>
      </c>
    </row>
    <row r="8336" spans="1:13" x14ac:dyDescent="0.35">
      <c r="A8336" t="s">
        <v>15151</v>
      </c>
      <c r="B8336" s="1">
        <v>42438</v>
      </c>
      <c r="C8336" s="1">
        <v>42441</v>
      </c>
      <c r="D8336" t="s">
        <v>149</v>
      </c>
      <c r="E8336" t="s">
        <v>5088</v>
      </c>
      <c r="F8336" t="s">
        <v>2394</v>
      </c>
      <c r="G8336" t="s">
        <v>3043</v>
      </c>
      <c r="H8336">
        <v>4</v>
      </c>
      <c r="I8336" s="2">
        <v>0</v>
      </c>
      <c r="J8336" t="s">
        <v>15152</v>
      </c>
      <c r="K8336" t="str">
        <f>VLOOKUP(E8336,customers!$A$1:$C$794,1,FALSE)</f>
        <v>PS-18760</v>
      </c>
      <c r="L8336" t="str">
        <f>VLOOKUP(E8336,customers!$A$1:$C$794,2,FALSE)</f>
        <v>Pamela Stobb</v>
      </c>
      <c r="M8336" t="str">
        <f>VLOOKUP(E8336,customers!$A$1:$C$794,3,FALSE)</f>
        <v>Consumer</v>
      </c>
    </row>
    <row r="8337" spans="1:13" x14ac:dyDescent="0.35">
      <c r="A8337" t="s">
        <v>15153</v>
      </c>
      <c r="B8337" s="1">
        <v>42868</v>
      </c>
      <c r="C8337" s="1">
        <v>42873</v>
      </c>
      <c r="D8337" t="s">
        <v>11</v>
      </c>
      <c r="E8337" t="s">
        <v>1773</v>
      </c>
      <c r="F8337" t="s">
        <v>5711</v>
      </c>
      <c r="G8337" t="s">
        <v>15154</v>
      </c>
      <c r="H8337">
        <v>9</v>
      </c>
      <c r="I8337" s="2">
        <v>0</v>
      </c>
      <c r="J8337" t="s">
        <v>15155</v>
      </c>
      <c r="K8337" t="str">
        <f>VLOOKUP(E8337,customers!$A$1:$C$794,1,FALSE)</f>
        <v>CW-11905</v>
      </c>
      <c r="L8337" t="str">
        <f>VLOOKUP(E8337,customers!$A$1:$C$794,2,FALSE)</f>
        <v>Carl Weiss</v>
      </c>
      <c r="M8337" t="str">
        <f>VLOOKUP(E8337,customers!$A$1:$C$794,3,FALSE)</f>
        <v>Home Office</v>
      </c>
    </row>
    <row r="8338" spans="1:13" x14ac:dyDescent="0.35">
      <c r="A8338" t="s">
        <v>15156</v>
      </c>
      <c r="B8338" s="1">
        <v>42553</v>
      </c>
      <c r="C8338" s="1">
        <v>42559</v>
      </c>
      <c r="D8338" t="s">
        <v>25</v>
      </c>
      <c r="E8338" t="s">
        <v>3198</v>
      </c>
      <c r="F8338" t="s">
        <v>15157</v>
      </c>
      <c r="G8338" t="s">
        <v>5738</v>
      </c>
      <c r="H8338">
        <v>2</v>
      </c>
      <c r="I8338" s="2">
        <v>0</v>
      </c>
      <c r="J8338" t="s">
        <v>6578</v>
      </c>
      <c r="K8338" t="str">
        <f>VLOOKUP(E8338,customers!$A$1:$C$794,1,FALSE)</f>
        <v>KH-16360</v>
      </c>
      <c r="L8338" t="str">
        <f>VLOOKUP(E8338,customers!$A$1:$C$794,2,FALSE)</f>
        <v>Katherine Hughes</v>
      </c>
      <c r="M8338" t="str">
        <f>VLOOKUP(E8338,customers!$A$1:$C$794,3,FALSE)</f>
        <v>Consumer</v>
      </c>
    </row>
    <row r="8339" spans="1:13" x14ac:dyDescent="0.35">
      <c r="A8339" t="s">
        <v>15158</v>
      </c>
      <c r="B8339" s="1">
        <v>42000</v>
      </c>
      <c r="C8339" s="1">
        <v>42007</v>
      </c>
      <c r="D8339" t="s">
        <v>25</v>
      </c>
      <c r="E8339" t="s">
        <v>5977</v>
      </c>
      <c r="F8339" t="s">
        <v>13766</v>
      </c>
      <c r="G8339" t="s">
        <v>410</v>
      </c>
      <c r="H8339">
        <v>4</v>
      </c>
      <c r="I8339" s="2">
        <v>0</v>
      </c>
      <c r="J8339" t="s">
        <v>411</v>
      </c>
      <c r="K8339" t="str">
        <f>VLOOKUP(E8339,customers!$A$1:$C$794,1,FALSE)</f>
        <v>TC-20980</v>
      </c>
      <c r="L8339" t="str">
        <f>VLOOKUP(E8339,customers!$A$1:$C$794,2,FALSE)</f>
        <v>Tamara Chand</v>
      </c>
      <c r="M8339" t="str">
        <f>VLOOKUP(E8339,customers!$A$1:$C$794,3,FALSE)</f>
        <v>Corporate</v>
      </c>
    </row>
    <row r="8340" spans="1:13" x14ac:dyDescent="0.35">
      <c r="A8340" t="s">
        <v>15158</v>
      </c>
      <c r="B8340" s="1">
        <v>42000</v>
      </c>
      <c r="C8340" s="1">
        <v>42007</v>
      </c>
      <c r="D8340" t="s">
        <v>25</v>
      </c>
      <c r="E8340" t="s">
        <v>5977</v>
      </c>
      <c r="F8340" t="s">
        <v>3368</v>
      </c>
      <c r="G8340" t="s">
        <v>15159</v>
      </c>
      <c r="H8340">
        <v>5</v>
      </c>
      <c r="I8340" s="2">
        <v>0</v>
      </c>
      <c r="J8340" t="s">
        <v>15160</v>
      </c>
      <c r="K8340" t="str">
        <f>VLOOKUP(E8340,customers!$A$1:$C$794,1,FALSE)</f>
        <v>TC-20980</v>
      </c>
      <c r="L8340" t="str">
        <f>VLOOKUP(E8340,customers!$A$1:$C$794,2,FALSE)</f>
        <v>Tamara Chand</v>
      </c>
      <c r="M8340" t="str">
        <f>VLOOKUP(E8340,customers!$A$1:$C$794,3,FALSE)</f>
        <v>Corporate</v>
      </c>
    </row>
    <row r="8341" spans="1:13" x14ac:dyDescent="0.35">
      <c r="A8341" t="s">
        <v>15161</v>
      </c>
      <c r="B8341" s="1">
        <v>42838</v>
      </c>
      <c r="C8341" s="1">
        <v>42842</v>
      </c>
      <c r="D8341" t="s">
        <v>25</v>
      </c>
      <c r="E8341" t="s">
        <v>4373</v>
      </c>
      <c r="F8341" t="s">
        <v>5781</v>
      </c>
      <c r="G8341" t="s">
        <v>15162</v>
      </c>
      <c r="H8341">
        <v>6</v>
      </c>
      <c r="I8341" s="2">
        <v>0.2</v>
      </c>
      <c r="J8341" t="s">
        <v>15163</v>
      </c>
      <c r="K8341" t="str">
        <f>VLOOKUP(E8341,customers!$A$1:$C$794,1,FALSE)</f>
        <v>YS-21880</v>
      </c>
      <c r="L8341" t="str">
        <f>VLOOKUP(E8341,customers!$A$1:$C$794,2,FALSE)</f>
        <v>Yana Sorensen</v>
      </c>
      <c r="M8341" t="str">
        <f>VLOOKUP(E8341,customers!$A$1:$C$794,3,FALSE)</f>
        <v>Corporate</v>
      </c>
    </row>
    <row r="8342" spans="1:13" x14ac:dyDescent="0.35">
      <c r="A8342" t="s">
        <v>15164</v>
      </c>
      <c r="B8342" s="1">
        <v>41957</v>
      </c>
      <c r="C8342" s="1">
        <v>41963</v>
      </c>
      <c r="D8342" t="s">
        <v>25</v>
      </c>
      <c r="E8342" t="s">
        <v>4012</v>
      </c>
      <c r="F8342" t="s">
        <v>4599</v>
      </c>
      <c r="G8342" t="s">
        <v>235</v>
      </c>
      <c r="H8342">
        <v>5</v>
      </c>
      <c r="I8342" s="2">
        <v>0</v>
      </c>
      <c r="J8342" t="s">
        <v>59</v>
      </c>
      <c r="K8342" t="str">
        <f>VLOOKUP(E8342,customers!$A$1:$C$794,1,FALSE)</f>
        <v>CC-12220</v>
      </c>
      <c r="L8342" t="str">
        <f>VLOOKUP(E8342,customers!$A$1:$C$794,2,FALSE)</f>
        <v>Chris Cortes</v>
      </c>
      <c r="M8342" t="str">
        <f>VLOOKUP(E8342,customers!$A$1:$C$794,3,FALSE)</f>
        <v>Consumer</v>
      </c>
    </row>
    <row r="8343" spans="1:13" x14ac:dyDescent="0.35">
      <c r="A8343" t="s">
        <v>15165</v>
      </c>
      <c r="B8343" s="1">
        <v>42897</v>
      </c>
      <c r="C8343" s="1">
        <v>42900</v>
      </c>
      <c r="D8343" t="s">
        <v>149</v>
      </c>
      <c r="E8343" t="s">
        <v>85</v>
      </c>
      <c r="F8343" t="s">
        <v>2376</v>
      </c>
      <c r="G8343" t="s">
        <v>2377</v>
      </c>
      <c r="H8343">
        <v>3</v>
      </c>
      <c r="I8343" s="2">
        <v>0</v>
      </c>
      <c r="J8343" t="s">
        <v>2378</v>
      </c>
      <c r="K8343" t="str">
        <f>VLOOKUP(E8343,customers!$A$1:$C$794,1,FALSE)</f>
        <v>ZD-21925</v>
      </c>
      <c r="L8343" t="str">
        <f>VLOOKUP(E8343,customers!$A$1:$C$794,2,FALSE)</f>
        <v>Zuschuss Donatelli</v>
      </c>
      <c r="M8343" t="str">
        <f>VLOOKUP(E8343,customers!$A$1:$C$794,3,FALSE)</f>
        <v>Consumer</v>
      </c>
    </row>
    <row r="8344" spans="1:13" x14ac:dyDescent="0.35">
      <c r="A8344" t="s">
        <v>15166</v>
      </c>
      <c r="B8344" s="1">
        <v>42699</v>
      </c>
      <c r="C8344" s="1">
        <v>42704</v>
      </c>
      <c r="D8344" t="s">
        <v>25</v>
      </c>
      <c r="E8344" t="s">
        <v>2462</v>
      </c>
      <c r="F8344" t="s">
        <v>1932</v>
      </c>
      <c r="G8344" t="s">
        <v>15167</v>
      </c>
      <c r="H8344">
        <v>7</v>
      </c>
      <c r="I8344" s="2">
        <v>0</v>
      </c>
      <c r="J8344" t="s">
        <v>13463</v>
      </c>
      <c r="K8344" t="str">
        <f>VLOOKUP(E8344,customers!$A$1:$C$794,1,FALSE)</f>
        <v>JK-15370</v>
      </c>
      <c r="L8344" t="str">
        <f>VLOOKUP(E8344,customers!$A$1:$C$794,2,FALSE)</f>
        <v>Jay Kimmel</v>
      </c>
      <c r="M8344" t="str">
        <f>VLOOKUP(E8344,customers!$A$1:$C$794,3,FALSE)</f>
        <v>Consumer</v>
      </c>
    </row>
    <row r="8345" spans="1:13" x14ac:dyDescent="0.35">
      <c r="A8345" t="s">
        <v>15168</v>
      </c>
      <c r="B8345" s="1">
        <v>41719</v>
      </c>
      <c r="C8345" s="1">
        <v>41723</v>
      </c>
      <c r="D8345" t="s">
        <v>25</v>
      </c>
      <c r="E8345" t="s">
        <v>2767</v>
      </c>
      <c r="F8345" t="s">
        <v>823</v>
      </c>
      <c r="G8345" t="s">
        <v>7490</v>
      </c>
      <c r="H8345">
        <v>5</v>
      </c>
      <c r="I8345" s="2">
        <v>0.2</v>
      </c>
      <c r="J8345" t="s">
        <v>1894</v>
      </c>
      <c r="K8345" t="str">
        <f>VLOOKUP(E8345,customers!$A$1:$C$794,1,FALSE)</f>
        <v>GM-14440</v>
      </c>
      <c r="L8345" t="str">
        <f>VLOOKUP(E8345,customers!$A$1:$C$794,2,FALSE)</f>
        <v>Gary McGarr</v>
      </c>
      <c r="M8345" t="str">
        <f>VLOOKUP(E8345,customers!$A$1:$C$794,3,FALSE)</f>
        <v>Consumer</v>
      </c>
    </row>
    <row r="8346" spans="1:13" x14ac:dyDescent="0.35">
      <c r="A8346" t="s">
        <v>15168</v>
      </c>
      <c r="B8346" s="1">
        <v>41719</v>
      </c>
      <c r="C8346" s="1">
        <v>41723</v>
      </c>
      <c r="D8346" t="s">
        <v>25</v>
      </c>
      <c r="E8346" t="s">
        <v>2767</v>
      </c>
      <c r="F8346" t="s">
        <v>4550</v>
      </c>
      <c r="G8346" t="s">
        <v>7827</v>
      </c>
      <c r="H8346">
        <v>3</v>
      </c>
      <c r="I8346" s="2">
        <v>0.2</v>
      </c>
      <c r="J8346" t="s">
        <v>4885</v>
      </c>
      <c r="K8346" t="str">
        <f>VLOOKUP(E8346,customers!$A$1:$C$794,1,FALSE)</f>
        <v>GM-14440</v>
      </c>
      <c r="L8346" t="str">
        <f>VLOOKUP(E8346,customers!$A$1:$C$794,2,FALSE)</f>
        <v>Gary McGarr</v>
      </c>
      <c r="M8346" t="str">
        <f>VLOOKUP(E8346,customers!$A$1:$C$794,3,FALSE)</f>
        <v>Consumer</v>
      </c>
    </row>
    <row r="8347" spans="1:13" x14ac:dyDescent="0.35">
      <c r="A8347" t="s">
        <v>15168</v>
      </c>
      <c r="B8347" s="1">
        <v>41719</v>
      </c>
      <c r="C8347" s="1">
        <v>41723</v>
      </c>
      <c r="D8347" t="s">
        <v>25</v>
      </c>
      <c r="E8347" t="s">
        <v>2767</v>
      </c>
      <c r="F8347" t="s">
        <v>7779</v>
      </c>
      <c r="G8347" t="s">
        <v>15169</v>
      </c>
      <c r="H8347">
        <v>3</v>
      </c>
      <c r="I8347" s="2">
        <v>0.2</v>
      </c>
      <c r="J8347" t="s">
        <v>15170</v>
      </c>
      <c r="K8347" t="str">
        <f>VLOOKUP(E8347,customers!$A$1:$C$794,1,FALSE)</f>
        <v>GM-14440</v>
      </c>
      <c r="L8347" t="str">
        <f>VLOOKUP(E8347,customers!$A$1:$C$794,2,FALSE)</f>
        <v>Gary McGarr</v>
      </c>
      <c r="M8347" t="str">
        <f>VLOOKUP(E8347,customers!$A$1:$C$794,3,FALSE)</f>
        <v>Consumer</v>
      </c>
    </row>
    <row r="8348" spans="1:13" x14ac:dyDescent="0.35">
      <c r="A8348" t="s">
        <v>15171</v>
      </c>
      <c r="B8348" s="1">
        <v>42124</v>
      </c>
      <c r="C8348" s="1">
        <v>42128</v>
      </c>
      <c r="D8348" t="s">
        <v>25</v>
      </c>
      <c r="E8348" t="s">
        <v>4636</v>
      </c>
      <c r="F8348" t="s">
        <v>792</v>
      </c>
      <c r="G8348" t="s">
        <v>2998</v>
      </c>
      <c r="H8348">
        <v>5</v>
      </c>
      <c r="I8348" s="2">
        <v>0</v>
      </c>
      <c r="J8348" t="s">
        <v>12249</v>
      </c>
      <c r="K8348" t="str">
        <f>VLOOKUP(E8348,customers!$A$1:$C$794,1,FALSE)</f>
        <v>JW-15220</v>
      </c>
      <c r="L8348" t="str">
        <f>VLOOKUP(E8348,customers!$A$1:$C$794,2,FALSE)</f>
        <v>Jane Waco</v>
      </c>
      <c r="M8348" t="str">
        <f>VLOOKUP(E8348,customers!$A$1:$C$794,3,FALSE)</f>
        <v>Corporate</v>
      </c>
    </row>
    <row r="8349" spans="1:13" x14ac:dyDescent="0.35">
      <c r="A8349" t="s">
        <v>15171</v>
      </c>
      <c r="B8349" s="1">
        <v>42124</v>
      </c>
      <c r="C8349" s="1">
        <v>42128</v>
      </c>
      <c r="D8349" t="s">
        <v>25</v>
      </c>
      <c r="E8349" t="s">
        <v>4636</v>
      </c>
      <c r="F8349" t="s">
        <v>7824</v>
      </c>
      <c r="G8349" t="s">
        <v>8203</v>
      </c>
      <c r="H8349">
        <v>1</v>
      </c>
      <c r="I8349" s="2">
        <v>0</v>
      </c>
      <c r="J8349" t="s">
        <v>9082</v>
      </c>
      <c r="K8349" t="str">
        <f>VLOOKUP(E8349,customers!$A$1:$C$794,1,FALSE)</f>
        <v>JW-15220</v>
      </c>
      <c r="L8349" t="str">
        <f>VLOOKUP(E8349,customers!$A$1:$C$794,2,FALSE)</f>
        <v>Jane Waco</v>
      </c>
      <c r="M8349" t="str">
        <f>VLOOKUP(E8349,customers!$A$1:$C$794,3,FALSE)</f>
        <v>Corporate</v>
      </c>
    </row>
    <row r="8350" spans="1:13" x14ac:dyDescent="0.35">
      <c r="A8350" t="s">
        <v>15171</v>
      </c>
      <c r="B8350" s="1">
        <v>42124</v>
      </c>
      <c r="C8350" s="1">
        <v>42128</v>
      </c>
      <c r="D8350" t="s">
        <v>25</v>
      </c>
      <c r="E8350" t="s">
        <v>4636</v>
      </c>
      <c r="F8350" t="s">
        <v>4655</v>
      </c>
      <c r="G8350" t="s">
        <v>15172</v>
      </c>
      <c r="H8350">
        <v>10</v>
      </c>
      <c r="I8350" s="2">
        <v>0</v>
      </c>
      <c r="J8350" t="s">
        <v>15173</v>
      </c>
      <c r="K8350" t="str">
        <f>VLOOKUP(E8350,customers!$A$1:$C$794,1,FALSE)</f>
        <v>JW-15220</v>
      </c>
      <c r="L8350" t="str">
        <f>VLOOKUP(E8350,customers!$A$1:$C$794,2,FALSE)</f>
        <v>Jane Waco</v>
      </c>
      <c r="M8350" t="str">
        <f>VLOOKUP(E8350,customers!$A$1:$C$794,3,FALSE)</f>
        <v>Corporate</v>
      </c>
    </row>
    <row r="8351" spans="1:13" x14ac:dyDescent="0.35">
      <c r="A8351" t="s">
        <v>15171</v>
      </c>
      <c r="B8351" s="1">
        <v>42124</v>
      </c>
      <c r="C8351" s="1">
        <v>42128</v>
      </c>
      <c r="D8351" t="s">
        <v>25</v>
      </c>
      <c r="E8351" t="s">
        <v>4636</v>
      </c>
      <c r="F8351" t="s">
        <v>11173</v>
      </c>
      <c r="G8351" t="s">
        <v>15174</v>
      </c>
      <c r="H8351">
        <v>5</v>
      </c>
      <c r="I8351" s="2">
        <v>0</v>
      </c>
      <c r="J8351" t="s">
        <v>7166</v>
      </c>
      <c r="K8351" t="str">
        <f>VLOOKUP(E8351,customers!$A$1:$C$794,1,FALSE)</f>
        <v>JW-15220</v>
      </c>
      <c r="L8351" t="str">
        <f>VLOOKUP(E8351,customers!$A$1:$C$794,2,FALSE)</f>
        <v>Jane Waco</v>
      </c>
      <c r="M8351" t="str">
        <f>VLOOKUP(E8351,customers!$A$1:$C$794,3,FALSE)</f>
        <v>Corporate</v>
      </c>
    </row>
    <row r="8352" spans="1:13" x14ac:dyDescent="0.35">
      <c r="A8352" t="s">
        <v>15171</v>
      </c>
      <c r="B8352" s="1">
        <v>42124</v>
      </c>
      <c r="C8352" s="1">
        <v>42128</v>
      </c>
      <c r="D8352" t="s">
        <v>25</v>
      </c>
      <c r="E8352" t="s">
        <v>4636</v>
      </c>
      <c r="F8352" t="s">
        <v>4986</v>
      </c>
      <c r="G8352" t="s">
        <v>365</v>
      </c>
      <c r="H8352">
        <v>1</v>
      </c>
      <c r="I8352" s="2">
        <v>0</v>
      </c>
      <c r="J8352" t="s">
        <v>366</v>
      </c>
      <c r="K8352" t="str">
        <f>VLOOKUP(E8352,customers!$A$1:$C$794,1,FALSE)</f>
        <v>JW-15220</v>
      </c>
      <c r="L8352" t="str">
        <f>VLOOKUP(E8352,customers!$A$1:$C$794,2,FALSE)</f>
        <v>Jane Waco</v>
      </c>
      <c r="M8352" t="str">
        <f>VLOOKUP(E8352,customers!$A$1:$C$794,3,FALSE)</f>
        <v>Corporate</v>
      </c>
    </row>
    <row r="8353" spans="1:13" x14ac:dyDescent="0.35">
      <c r="A8353" t="s">
        <v>15175</v>
      </c>
      <c r="B8353" s="1">
        <v>42858</v>
      </c>
      <c r="C8353" s="1">
        <v>42863</v>
      </c>
      <c r="D8353" t="s">
        <v>25</v>
      </c>
      <c r="E8353" t="s">
        <v>7152</v>
      </c>
      <c r="F8353" t="s">
        <v>11868</v>
      </c>
      <c r="G8353" t="s">
        <v>15176</v>
      </c>
      <c r="H8353">
        <v>2</v>
      </c>
      <c r="I8353" s="2">
        <v>0.2</v>
      </c>
      <c r="J8353" t="s">
        <v>2076</v>
      </c>
      <c r="K8353" t="str">
        <f>VLOOKUP(E8353,customers!$A$1:$C$794,1,FALSE)</f>
        <v>BO-11350</v>
      </c>
      <c r="L8353" t="str">
        <f>VLOOKUP(E8353,customers!$A$1:$C$794,2,FALSE)</f>
        <v>Bill Overfelt</v>
      </c>
      <c r="M8353" t="str">
        <f>VLOOKUP(E8353,customers!$A$1:$C$794,3,FALSE)</f>
        <v>Corporate</v>
      </c>
    </row>
    <row r="8354" spans="1:13" x14ac:dyDescent="0.35">
      <c r="A8354" t="s">
        <v>15175</v>
      </c>
      <c r="B8354" s="1">
        <v>42858</v>
      </c>
      <c r="C8354" s="1">
        <v>42863</v>
      </c>
      <c r="D8354" t="s">
        <v>25</v>
      </c>
      <c r="E8354" t="s">
        <v>7152</v>
      </c>
      <c r="F8354" t="s">
        <v>3071</v>
      </c>
      <c r="G8354" t="s">
        <v>5724</v>
      </c>
      <c r="H8354">
        <v>4</v>
      </c>
      <c r="I8354" s="2">
        <v>0.7</v>
      </c>
      <c r="J8354" t="s">
        <v>15177</v>
      </c>
      <c r="K8354" t="str">
        <f>VLOOKUP(E8354,customers!$A$1:$C$794,1,FALSE)</f>
        <v>BO-11350</v>
      </c>
      <c r="L8354" t="str">
        <f>VLOOKUP(E8354,customers!$A$1:$C$794,2,FALSE)</f>
        <v>Bill Overfelt</v>
      </c>
      <c r="M8354" t="str">
        <f>VLOOKUP(E8354,customers!$A$1:$C$794,3,FALSE)</f>
        <v>Corporate</v>
      </c>
    </row>
    <row r="8355" spans="1:13" x14ac:dyDescent="0.35">
      <c r="A8355" t="s">
        <v>15175</v>
      </c>
      <c r="B8355" s="1">
        <v>42858</v>
      </c>
      <c r="C8355" s="1">
        <v>42863</v>
      </c>
      <c r="D8355" t="s">
        <v>25</v>
      </c>
      <c r="E8355" t="s">
        <v>7152</v>
      </c>
      <c r="F8355" t="s">
        <v>867</v>
      </c>
      <c r="G8355" t="s">
        <v>15178</v>
      </c>
      <c r="H8355">
        <v>5</v>
      </c>
      <c r="I8355" s="2">
        <v>0.4</v>
      </c>
      <c r="J8355" t="s">
        <v>15179</v>
      </c>
      <c r="K8355" t="str">
        <f>VLOOKUP(E8355,customers!$A$1:$C$794,1,FALSE)</f>
        <v>BO-11350</v>
      </c>
      <c r="L8355" t="str">
        <f>VLOOKUP(E8355,customers!$A$1:$C$794,2,FALSE)</f>
        <v>Bill Overfelt</v>
      </c>
      <c r="M8355" t="str">
        <f>VLOOKUP(E8355,customers!$A$1:$C$794,3,FALSE)</f>
        <v>Corporate</v>
      </c>
    </row>
    <row r="8356" spans="1:13" x14ac:dyDescent="0.35">
      <c r="A8356" t="s">
        <v>15175</v>
      </c>
      <c r="B8356" s="1">
        <v>42858</v>
      </c>
      <c r="C8356" s="1">
        <v>42863</v>
      </c>
      <c r="D8356" t="s">
        <v>25</v>
      </c>
      <c r="E8356" t="s">
        <v>7152</v>
      </c>
      <c r="F8356" t="s">
        <v>5501</v>
      </c>
      <c r="G8356" t="s">
        <v>9887</v>
      </c>
      <c r="H8356">
        <v>5</v>
      </c>
      <c r="I8356" s="2">
        <v>0.7</v>
      </c>
      <c r="J8356" t="s">
        <v>15180</v>
      </c>
      <c r="K8356" t="str">
        <f>VLOOKUP(E8356,customers!$A$1:$C$794,1,FALSE)</f>
        <v>BO-11350</v>
      </c>
      <c r="L8356" t="str">
        <f>VLOOKUP(E8356,customers!$A$1:$C$794,2,FALSE)</f>
        <v>Bill Overfelt</v>
      </c>
      <c r="M8356" t="str">
        <f>VLOOKUP(E8356,customers!$A$1:$C$794,3,FALSE)</f>
        <v>Corporate</v>
      </c>
    </row>
    <row r="8357" spans="1:13" x14ac:dyDescent="0.35">
      <c r="A8357" t="s">
        <v>15175</v>
      </c>
      <c r="B8357" s="1">
        <v>42858</v>
      </c>
      <c r="C8357" s="1">
        <v>42863</v>
      </c>
      <c r="D8357" t="s">
        <v>25</v>
      </c>
      <c r="E8357" t="s">
        <v>7152</v>
      </c>
      <c r="F8357" t="s">
        <v>2825</v>
      </c>
      <c r="G8357" t="s">
        <v>8370</v>
      </c>
      <c r="H8357">
        <v>2</v>
      </c>
      <c r="I8357" s="2">
        <v>0.2</v>
      </c>
      <c r="J8357" t="s">
        <v>1252</v>
      </c>
      <c r="K8357" t="str">
        <f>VLOOKUP(E8357,customers!$A$1:$C$794,1,FALSE)</f>
        <v>BO-11350</v>
      </c>
      <c r="L8357" t="str">
        <f>VLOOKUP(E8357,customers!$A$1:$C$794,2,FALSE)</f>
        <v>Bill Overfelt</v>
      </c>
      <c r="M8357" t="str">
        <f>VLOOKUP(E8357,customers!$A$1:$C$794,3,FALSE)</f>
        <v>Corporate</v>
      </c>
    </row>
    <row r="8358" spans="1:13" x14ac:dyDescent="0.35">
      <c r="A8358" t="s">
        <v>15181</v>
      </c>
      <c r="B8358" s="1">
        <v>42608</v>
      </c>
      <c r="C8358" s="1">
        <v>42612</v>
      </c>
      <c r="D8358" t="s">
        <v>25</v>
      </c>
      <c r="E8358" t="s">
        <v>1745</v>
      </c>
      <c r="F8358" t="s">
        <v>6414</v>
      </c>
      <c r="G8358" t="s">
        <v>13471</v>
      </c>
      <c r="H8358">
        <v>3</v>
      </c>
      <c r="I8358" s="2">
        <v>0</v>
      </c>
      <c r="J8358" t="s">
        <v>13573</v>
      </c>
      <c r="K8358" t="str">
        <f>VLOOKUP(E8358,customers!$A$1:$C$794,1,FALSE)</f>
        <v>XP-21865</v>
      </c>
      <c r="L8358" t="str">
        <f>VLOOKUP(E8358,customers!$A$1:$C$794,2,FALSE)</f>
        <v>Xylona Preis</v>
      </c>
      <c r="M8358" t="str">
        <f>VLOOKUP(E8358,customers!$A$1:$C$794,3,FALSE)</f>
        <v>Consumer</v>
      </c>
    </row>
    <row r="8359" spans="1:13" x14ac:dyDescent="0.35">
      <c r="A8359" t="s">
        <v>15182</v>
      </c>
      <c r="B8359" s="1">
        <v>41740</v>
      </c>
      <c r="C8359" s="1">
        <v>41747</v>
      </c>
      <c r="D8359" t="s">
        <v>25</v>
      </c>
      <c r="E8359" t="s">
        <v>5037</v>
      </c>
      <c r="F8359" t="s">
        <v>1049</v>
      </c>
      <c r="G8359" t="s">
        <v>15183</v>
      </c>
      <c r="H8359">
        <v>7</v>
      </c>
      <c r="I8359" s="2">
        <v>0</v>
      </c>
      <c r="J8359" t="s">
        <v>15184</v>
      </c>
      <c r="K8359" t="str">
        <f>VLOOKUP(E8359,customers!$A$1:$C$794,1,FALSE)</f>
        <v>MM-18055</v>
      </c>
      <c r="L8359" t="str">
        <f>VLOOKUP(E8359,customers!$A$1:$C$794,2,FALSE)</f>
        <v>Michelle Moray</v>
      </c>
      <c r="M8359" t="str">
        <f>VLOOKUP(E8359,customers!$A$1:$C$794,3,FALSE)</f>
        <v>Consumer</v>
      </c>
    </row>
    <row r="8360" spans="1:13" x14ac:dyDescent="0.35">
      <c r="A8360" t="s">
        <v>15182</v>
      </c>
      <c r="B8360" s="1">
        <v>41740</v>
      </c>
      <c r="C8360" s="1">
        <v>41747</v>
      </c>
      <c r="D8360" t="s">
        <v>25</v>
      </c>
      <c r="E8360" t="s">
        <v>5037</v>
      </c>
      <c r="F8360" t="s">
        <v>2092</v>
      </c>
      <c r="G8360" t="s">
        <v>2093</v>
      </c>
      <c r="H8360">
        <v>2</v>
      </c>
      <c r="I8360" s="2">
        <v>0.2</v>
      </c>
      <c r="J8360" t="s">
        <v>1360</v>
      </c>
      <c r="K8360" t="str">
        <f>VLOOKUP(E8360,customers!$A$1:$C$794,1,FALSE)</f>
        <v>MM-18055</v>
      </c>
      <c r="L8360" t="str">
        <f>VLOOKUP(E8360,customers!$A$1:$C$794,2,FALSE)</f>
        <v>Michelle Moray</v>
      </c>
      <c r="M8360" t="str">
        <f>VLOOKUP(E8360,customers!$A$1:$C$794,3,FALSE)</f>
        <v>Consumer</v>
      </c>
    </row>
    <row r="8361" spans="1:13" x14ac:dyDescent="0.35">
      <c r="A8361" t="s">
        <v>15182</v>
      </c>
      <c r="B8361" s="1">
        <v>41740</v>
      </c>
      <c r="C8361" s="1">
        <v>41747</v>
      </c>
      <c r="D8361" t="s">
        <v>25</v>
      </c>
      <c r="E8361" t="s">
        <v>5037</v>
      </c>
      <c r="F8361" t="s">
        <v>8414</v>
      </c>
      <c r="G8361" t="s">
        <v>15185</v>
      </c>
      <c r="H8361">
        <v>6</v>
      </c>
      <c r="I8361" s="2">
        <v>0</v>
      </c>
      <c r="J8361" t="s">
        <v>15186</v>
      </c>
      <c r="K8361" t="str">
        <f>VLOOKUP(E8361,customers!$A$1:$C$794,1,FALSE)</f>
        <v>MM-18055</v>
      </c>
      <c r="L8361" t="str">
        <f>VLOOKUP(E8361,customers!$A$1:$C$794,2,FALSE)</f>
        <v>Michelle Moray</v>
      </c>
      <c r="M8361" t="str">
        <f>VLOOKUP(E8361,customers!$A$1:$C$794,3,FALSE)</f>
        <v>Consumer</v>
      </c>
    </row>
    <row r="8362" spans="1:13" x14ac:dyDescent="0.35">
      <c r="A8362" t="s">
        <v>15187</v>
      </c>
      <c r="B8362" s="1">
        <v>42737</v>
      </c>
      <c r="C8362" s="1">
        <v>42739</v>
      </c>
      <c r="D8362" t="s">
        <v>11</v>
      </c>
      <c r="E8362" t="s">
        <v>12370</v>
      </c>
      <c r="F8362" t="s">
        <v>4798</v>
      </c>
      <c r="G8362" t="s">
        <v>12078</v>
      </c>
      <c r="H8362">
        <v>2</v>
      </c>
      <c r="I8362" s="2">
        <v>0.2</v>
      </c>
      <c r="J8362" t="s">
        <v>11086</v>
      </c>
      <c r="K8362" t="str">
        <f>VLOOKUP(E8362,customers!$A$1:$C$794,1,FALSE)</f>
        <v>TS-21655</v>
      </c>
      <c r="L8362" t="str">
        <f>VLOOKUP(E8362,customers!$A$1:$C$794,2,FALSE)</f>
        <v>Trudy Schmidt</v>
      </c>
      <c r="M8362" t="str">
        <f>VLOOKUP(E8362,customers!$A$1:$C$794,3,FALSE)</f>
        <v>Consumer</v>
      </c>
    </row>
    <row r="8363" spans="1:13" x14ac:dyDescent="0.35">
      <c r="A8363" t="s">
        <v>15187</v>
      </c>
      <c r="B8363" s="1">
        <v>42737</v>
      </c>
      <c r="C8363" s="1">
        <v>42739</v>
      </c>
      <c r="D8363" t="s">
        <v>11</v>
      </c>
      <c r="E8363" t="s">
        <v>12370</v>
      </c>
      <c r="F8363" t="s">
        <v>14444</v>
      </c>
      <c r="G8363" t="s">
        <v>3804</v>
      </c>
      <c r="H8363">
        <v>2</v>
      </c>
      <c r="I8363" s="2">
        <v>0.8</v>
      </c>
      <c r="J8363" t="s">
        <v>15188</v>
      </c>
      <c r="K8363" t="str">
        <f>VLOOKUP(E8363,customers!$A$1:$C$794,1,FALSE)</f>
        <v>TS-21655</v>
      </c>
      <c r="L8363" t="str">
        <f>VLOOKUP(E8363,customers!$A$1:$C$794,2,FALSE)</f>
        <v>Trudy Schmidt</v>
      </c>
      <c r="M8363" t="str">
        <f>VLOOKUP(E8363,customers!$A$1:$C$794,3,FALSE)</f>
        <v>Consumer</v>
      </c>
    </row>
    <row r="8364" spans="1:13" x14ac:dyDescent="0.35">
      <c r="A8364" t="s">
        <v>15187</v>
      </c>
      <c r="B8364" s="1">
        <v>42737</v>
      </c>
      <c r="C8364" s="1">
        <v>42739</v>
      </c>
      <c r="D8364" t="s">
        <v>11</v>
      </c>
      <c r="E8364" t="s">
        <v>12370</v>
      </c>
      <c r="F8364" t="s">
        <v>4376</v>
      </c>
      <c r="G8364" t="s">
        <v>10150</v>
      </c>
      <c r="H8364">
        <v>5</v>
      </c>
      <c r="I8364" s="2">
        <v>0.3</v>
      </c>
      <c r="J8364" t="s">
        <v>15189</v>
      </c>
      <c r="K8364" t="str">
        <f>VLOOKUP(E8364,customers!$A$1:$C$794,1,FALSE)</f>
        <v>TS-21655</v>
      </c>
      <c r="L8364" t="str">
        <f>VLOOKUP(E8364,customers!$A$1:$C$794,2,FALSE)</f>
        <v>Trudy Schmidt</v>
      </c>
      <c r="M8364" t="str">
        <f>VLOOKUP(E8364,customers!$A$1:$C$794,3,FALSE)</f>
        <v>Consumer</v>
      </c>
    </row>
    <row r="8365" spans="1:13" x14ac:dyDescent="0.35">
      <c r="A8365" t="s">
        <v>15187</v>
      </c>
      <c r="B8365" s="1">
        <v>42737</v>
      </c>
      <c r="C8365" s="1">
        <v>42739</v>
      </c>
      <c r="D8365" t="s">
        <v>11</v>
      </c>
      <c r="E8365" t="s">
        <v>12370</v>
      </c>
      <c r="F8365" t="s">
        <v>7721</v>
      </c>
      <c r="G8365" t="s">
        <v>15190</v>
      </c>
      <c r="H8365">
        <v>3</v>
      </c>
      <c r="I8365" s="2">
        <v>0.2</v>
      </c>
      <c r="J8365" t="s">
        <v>15191</v>
      </c>
      <c r="K8365" t="str">
        <f>VLOOKUP(E8365,customers!$A$1:$C$794,1,FALSE)</f>
        <v>TS-21655</v>
      </c>
      <c r="L8365" t="str">
        <f>VLOOKUP(E8365,customers!$A$1:$C$794,2,FALSE)</f>
        <v>Trudy Schmidt</v>
      </c>
      <c r="M8365" t="str">
        <f>VLOOKUP(E8365,customers!$A$1:$C$794,3,FALSE)</f>
        <v>Consumer</v>
      </c>
    </row>
    <row r="8366" spans="1:13" x14ac:dyDescent="0.35">
      <c r="A8366" t="s">
        <v>15192</v>
      </c>
      <c r="B8366" s="1">
        <v>42853</v>
      </c>
      <c r="C8366" s="1">
        <v>42857</v>
      </c>
      <c r="D8366" t="s">
        <v>25</v>
      </c>
      <c r="E8366" t="s">
        <v>5406</v>
      </c>
      <c r="F8366" t="s">
        <v>5429</v>
      </c>
      <c r="G8366" t="s">
        <v>15193</v>
      </c>
      <c r="H8366">
        <v>2</v>
      </c>
      <c r="I8366" s="2">
        <v>0.2</v>
      </c>
      <c r="J8366" t="s">
        <v>15194</v>
      </c>
      <c r="K8366" t="str">
        <f>VLOOKUP(E8366,customers!$A$1:$C$794,1,FALSE)</f>
        <v>JL-15235</v>
      </c>
      <c r="L8366" t="str">
        <f>VLOOKUP(E8366,customers!$A$1:$C$794,2,FALSE)</f>
        <v>Janet Lee</v>
      </c>
      <c r="M8366" t="str">
        <f>VLOOKUP(E8366,customers!$A$1:$C$794,3,FALSE)</f>
        <v>Consumer</v>
      </c>
    </row>
    <row r="8367" spans="1:13" x14ac:dyDescent="0.35">
      <c r="A8367" t="s">
        <v>15195</v>
      </c>
      <c r="B8367" s="1">
        <v>42765</v>
      </c>
      <c r="C8367" s="1">
        <v>42768</v>
      </c>
      <c r="D8367" t="s">
        <v>149</v>
      </c>
      <c r="E8367" t="s">
        <v>4309</v>
      </c>
      <c r="F8367" t="s">
        <v>41</v>
      </c>
      <c r="G8367" t="s">
        <v>15196</v>
      </c>
      <c r="H8367">
        <v>4</v>
      </c>
      <c r="I8367" s="2">
        <v>0.2</v>
      </c>
      <c r="J8367" t="s">
        <v>15197</v>
      </c>
      <c r="K8367" t="str">
        <f>VLOOKUP(E8367,customers!$A$1:$C$794,1,FALSE)</f>
        <v>SZ-20035</v>
      </c>
      <c r="L8367" t="str">
        <f>VLOOKUP(E8367,customers!$A$1:$C$794,2,FALSE)</f>
        <v>Sam Zeldin</v>
      </c>
      <c r="M8367" t="str">
        <f>VLOOKUP(E8367,customers!$A$1:$C$794,3,FALSE)</f>
        <v>Home Office</v>
      </c>
    </row>
    <row r="8368" spans="1:13" x14ac:dyDescent="0.35">
      <c r="A8368" t="s">
        <v>15198</v>
      </c>
      <c r="B8368" s="1">
        <v>41889</v>
      </c>
      <c r="C8368" s="1">
        <v>41894</v>
      </c>
      <c r="D8368" t="s">
        <v>11</v>
      </c>
      <c r="E8368" t="s">
        <v>11023</v>
      </c>
      <c r="F8368" t="s">
        <v>15199</v>
      </c>
      <c r="G8368" t="s">
        <v>4921</v>
      </c>
      <c r="H8368">
        <v>4</v>
      </c>
      <c r="I8368" s="2">
        <v>0</v>
      </c>
      <c r="J8368" t="s">
        <v>5699</v>
      </c>
      <c r="K8368" t="str">
        <f>VLOOKUP(E8368,customers!$A$1:$C$794,1,FALSE)</f>
        <v>LR-17035</v>
      </c>
      <c r="L8368" t="str">
        <f>VLOOKUP(E8368,customers!$A$1:$C$794,2,FALSE)</f>
        <v>Lisa Ryan</v>
      </c>
      <c r="M8368" t="str">
        <f>VLOOKUP(E8368,customers!$A$1:$C$794,3,FALSE)</f>
        <v>Corporate</v>
      </c>
    </row>
    <row r="8369" spans="1:13" x14ac:dyDescent="0.35">
      <c r="A8369" t="s">
        <v>15198</v>
      </c>
      <c r="B8369" s="1">
        <v>41889</v>
      </c>
      <c r="C8369" s="1">
        <v>41894</v>
      </c>
      <c r="D8369" t="s">
        <v>11</v>
      </c>
      <c r="E8369" t="s">
        <v>11023</v>
      </c>
      <c r="F8369" t="s">
        <v>8629</v>
      </c>
      <c r="G8369" t="s">
        <v>15200</v>
      </c>
      <c r="H8369">
        <v>2</v>
      </c>
      <c r="I8369" s="2">
        <v>0</v>
      </c>
      <c r="J8369" t="s">
        <v>2859</v>
      </c>
      <c r="K8369" t="str">
        <f>VLOOKUP(E8369,customers!$A$1:$C$794,1,FALSE)</f>
        <v>LR-17035</v>
      </c>
      <c r="L8369" t="str">
        <f>VLOOKUP(E8369,customers!$A$1:$C$794,2,FALSE)</f>
        <v>Lisa Ryan</v>
      </c>
      <c r="M8369" t="str">
        <f>VLOOKUP(E8369,customers!$A$1:$C$794,3,FALSE)</f>
        <v>Corporate</v>
      </c>
    </row>
    <row r="8370" spans="1:13" x14ac:dyDescent="0.35">
      <c r="A8370" t="s">
        <v>15198</v>
      </c>
      <c r="B8370" s="1">
        <v>41889</v>
      </c>
      <c r="C8370" s="1">
        <v>41894</v>
      </c>
      <c r="D8370" t="s">
        <v>11</v>
      </c>
      <c r="E8370" t="s">
        <v>11023</v>
      </c>
      <c r="F8370" t="s">
        <v>12878</v>
      </c>
      <c r="G8370" t="s">
        <v>803</v>
      </c>
      <c r="H8370">
        <v>5</v>
      </c>
      <c r="I8370" s="2">
        <v>0.2</v>
      </c>
      <c r="J8370" t="s">
        <v>13322</v>
      </c>
      <c r="K8370" t="str">
        <f>VLOOKUP(E8370,customers!$A$1:$C$794,1,FALSE)</f>
        <v>LR-17035</v>
      </c>
      <c r="L8370" t="str">
        <f>VLOOKUP(E8370,customers!$A$1:$C$794,2,FALSE)</f>
        <v>Lisa Ryan</v>
      </c>
      <c r="M8370" t="str">
        <f>VLOOKUP(E8370,customers!$A$1:$C$794,3,FALSE)</f>
        <v>Corporate</v>
      </c>
    </row>
    <row r="8371" spans="1:13" x14ac:dyDescent="0.35">
      <c r="A8371" t="s">
        <v>15201</v>
      </c>
      <c r="B8371" s="1">
        <v>42532</v>
      </c>
      <c r="C8371" s="1">
        <v>42537</v>
      </c>
      <c r="D8371" t="s">
        <v>25</v>
      </c>
      <c r="E8371" t="s">
        <v>2503</v>
      </c>
      <c r="F8371" t="s">
        <v>890</v>
      </c>
      <c r="G8371" t="s">
        <v>10444</v>
      </c>
      <c r="H8371">
        <v>3</v>
      </c>
      <c r="I8371" s="2">
        <v>0.2</v>
      </c>
      <c r="J8371" t="s">
        <v>10445</v>
      </c>
      <c r="K8371" t="str">
        <f>VLOOKUP(E8371,customers!$A$1:$C$794,1,FALSE)</f>
        <v>SV-20365</v>
      </c>
      <c r="L8371" t="str">
        <f>VLOOKUP(E8371,customers!$A$1:$C$794,2,FALSE)</f>
        <v>Seth Vernon</v>
      </c>
      <c r="M8371" t="str">
        <f>VLOOKUP(E8371,customers!$A$1:$C$794,3,FALSE)</f>
        <v>Consumer</v>
      </c>
    </row>
    <row r="8372" spans="1:13" x14ac:dyDescent="0.35">
      <c r="A8372" t="s">
        <v>15202</v>
      </c>
      <c r="B8372" s="1">
        <v>42660</v>
      </c>
      <c r="C8372" s="1">
        <v>42664</v>
      </c>
      <c r="D8372" t="s">
        <v>25</v>
      </c>
      <c r="E8372" t="s">
        <v>4317</v>
      </c>
      <c r="F8372" t="s">
        <v>9894</v>
      </c>
      <c r="G8372" t="s">
        <v>8033</v>
      </c>
      <c r="H8372">
        <v>2</v>
      </c>
      <c r="I8372" s="2">
        <v>0.15</v>
      </c>
      <c r="J8372" t="s">
        <v>11954</v>
      </c>
      <c r="K8372" t="str">
        <f>VLOOKUP(E8372,customers!$A$1:$C$794,1,FALSE)</f>
        <v>MG-17890</v>
      </c>
      <c r="L8372" t="str">
        <f>VLOOKUP(E8372,customers!$A$1:$C$794,2,FALSE)</f>
        <v>Michael Granlund</v>
      </c>
      <c r="M8372" t="str">
        <f>VLOOKUP(E8372,customers!$A$1:$C$794,3,FALSE)</f>
        <v>Home Office</v>
      </c>
    </row>
    <row r="8373" spans="1:13" x14ac:dyDescent="0.35">
      <c r="A8373" t="s">
        <v>15203</v>
      </c>
      <c r="B8373" s="1">
        <v>42000</v>
      </c>
      <c r="C8373" s="1">
        <v>42003</v>
      </c>
      <c r="D8373" t="s">
        <v>149</v>
      </c>
      <c r="E8373" t="s">
        <v>9236</v>
      </c>
      <c r="F8373" t="s">
        <v>1820</v>
      </c>
      <c r="G8373" t="s">
        <v>4856</v>
      </c>
      <c r="H8373">
        <v>1</v>
      </c>
      <c r="I8373" s="2">
        <v>0.8</v>
      </c>
      <c r="J8373" t="s">
        <v>15204</v>
      </c>
      <c r="K8373" t="str">
        <f>VLOOKUP(E8373,customers!$A$1:$C$794,1,FALSE)</f>
        <v>NC-18415</v>
      </c>
      <c r="L8373" t="str">
        <f>VLOOKUP(E8373,customers!$A$1:$C$794,2,FALSE)</f>
        <v>Nathan Cano</v>
      </c>
      <c r="M8373" t="str">
        <f>VLOOKUP(E8373,customers!$A$1:$C$794,3,FALSE)</f>
        <v>Consumer</v>
      </c>
    </row>
    <row r="8374" spans="1:13" x14ac:dyDescent="0.35">
      <c r="A8374" t="s">
        <v>15205</v>
      </c>
      <c r="B8374" s="1">
        <v>42698</v>
      </c>
      <c r="C8374" s="1">
        <v>42705</v>
      </c>
      <c r="D8374" t="s">
        <v>25</v>
      </c>
      <c r="E8374" t="s">
        <v>7352</v>
      </c>
      <c r="F8374" t="s">
        <v>3989</v>
      </c>
      <c r="G8374" t="s">
        <v>12902</v>
      </c>
      <c r="H8374">
        <v>3</v>
      </c>
      <c r="I8374" s="2">
        <v>0</v>
      </c>
      <c r="J8374" t="s">
        <v>12903</v>
      </c>
      <c r="K8374" t="str">
        <f>VLOOKUP(E8374,customers!$A$1:$C$794,1,FALSE)</f>
        <v>SC-20680</v>
      </c>
      <c r="L8374" t="str">
        <f>VLOOKUP(E8374,customers!$A$1:$C$794,2,FALSE)</f>
        <v>Steve Carroll</v>
      </c>
      <c r="M8374" t="str">
        <f>VLOOKUP(E8374,customers!$A$1:$C$794,3,FALSE)</f>
        <v>Home Office</v>
      </c>
    </row>
    <row r="8375" spans="1:13" x14ac:dyDescent="0.35">
      <c r="A8375" t="s">
        <v>15206</v>
      </c>
      <c r="B8375" s="1">
        <v>42684</v>
      </c>
      <c r="C8375" s="1">
        <v>42687</v>
      </c>
      <c r="D8375" t="s">
        <v>149</v>
      </c>
      <c r="E8375" t="s">
        <v>1795</v>
      </c>
      <c r="F8375" t="s">
        <v>4937</v>
      </c>
      <c r="G8375" t="s">
        <v>6279</v>
      </c>
      <c r="H8375">
        <v>1</v>
      </c>
      <c r="I8375" s="2">
        <v>0</v>
      </c>
      <c r="J8375" t="s">
        <v>4092</v>
      </c>
      <c r="K8375" t="str">
        <f>VLOOKUP(E8375,customers!$A$1:$C$794,1,FALSE)</f>
        <v>RO-19780</v>
      </c>
      <c r="L8375" t="str">
        <f>VLOOKUP(E8375,customers!$A$1:$C$794,2,FALSE)</f>
        <v>Rose O'Brian</v>
      </c>
      <c r="M8375" t="str">
        <f>VLOOKUP(E8375,customers!$A$1:$C$794,3,FALSE)</f>
        <v>Consumer</v>
      </c>
    </row>
    <row r="8376" spans="1:13" x14ac:dyDescent="0.35">
      <c r="A8376" t="s">
        <v>15207</v>
      </c>
      <c r="B8376" s="1">
        <v>42009</v>
      </c>
      <c r="C8376" s="1">
        <v>42014</v>
      </c>
      <c r="D8376" t="s">
        <v>25</v>
      </c>
      <c r="E8376" t="s">
        <v>2857</v>
      </c>
      <c r="F8376" t="s">
        <v>4175</v>
      </c>
      <c r="G8376" t="s">
        <v>15208</v>
      </c>
      <c r="H8376">
        <v>6</v>
      </c>
      <c r="I8376" s="2">
        <v>0</v>
      </c>
      <c r="J8376" t="s">
        <v>4250</v>
      </c>
      <c r="K8376" t="str">
        <f>VLOOKUP(E8376,customers!$A$1:$C$794,1,FALSE)</f>
        <v>JL-15175</v>
      </c>
      <c r="L8376" t="str">
        <f>VLOOKUP(E8376,customers!$A$1:$C$794,2,FALSE)</f>
        <v>James Lanier</v>
      </c>
      <c r="M8376" t="str">
        <f>VLOOKUP(E8376,customers!$A$1:$C$794,3,FALSE)</f>
        <v>Home Office</v>
      </c>
    </row>
    <row r="8377" spans="1:13" x14ac:dyDescent="0.35">
      <c r="A8377" t="s">
        <v>15207</v>
      </c>
      <c r="B8377" s="1">
        <v>42009</v>
      </c>
      <c r="C8377" s="1">
        <v>42014</v>
      </c>
      <c r="D8377" t="s">
        <v>25</v>
      </c>
      <c r="E8377" t="s">
        <v>2857</v>
      </c>
      <c r="F8377" t="s">
        <v>2873</v>
      </c>
      <c r="G8377" t="s">
        <v>15209</v>
      </c>
      <c r="H8377">
        <v>6</v>
      </c>
      <c r="I8377" s="2">
        <v>0.2</v>
      </c>
      <c r="J8377" t="s">
        <v>15210</v>
      </c>
      <c r="K8377" t="str">
        <f>VLOOKUP(E8377,customers!$A$1:$C$794,1,FALSE)</f>
        <v>JL-15175</v>
      </c>
      <c r="L8377" t="str">
        <f>VLOOKUP(E8377,customers!$A$1:$C$794,2,FALSE)</f>
        <v>James Lanier</v>
      </c>
      <c r="M8377" t="str">
        <f>VLOOKUP(E8377,customers!$A$1:$C$794,3,FALSE)</f>
        <v>Home Office</v>
      </c>
    </row>
    <row r="8378" spans="1:13" x14ac:dyDescent="0.35">
      <c r="A8378" t="s">
        <v>15211</v>
      </c>
      <c r="B8378" s="1">
        <v>42815</v>
      </c>
      <c r="C8378" s="1">
        <v>42821</v>
      </c>
      <c r="D8378" t="s">
        <v>25</v>
      </c>
      <c r="E8378" t="s">
        <v>4499</v>
      </c>
      <c r="F8378" t="s">
        <v>7468</v>
      </c>
      <c r="G8378" t="s">
        <v>15212</v>
      </c>
      <c r="H8378">
        <v>1</v>
      </c>
      <c r="I8378" s="2">
        <v>0.2</v>
      </c>
      <c r="J8378" t="s">
        <v>3169</v>
      </c>
      <c r="K8378" t="str">
        <f>VLOOKUP(E8378,customers!$A$1:$C$794,1,FALSE)</f>
        <v>PW-19030</v>
      </c>
      <c r="L8378" t="str">
        <f>VLOOKUP(E8378,customers!$A$1:$C$794,2,FALSE)</f>
        <v>Pauline Webber</v>
      </c>
      <c r="M8378" t="str">
        <f>VLOOKUP(E8378,customers!$A$1:$C$794,3,FALSE)</f>
        <v>Corporate</v>
      </c>
    </row>
    <row r="8379" spans="1:13" x14ac:dyDescent="0.35">
      <c r="A8379" t="s">
        <v>15213</v>
      </c>
      <c r="B8379" s="1">
        <v>42320</v>
      </c>
      <c r="C8379" s="1">
        <v>42326</v>
      </c>
      <c r="D8379" t="s">
        <v>25</v>
      </c>
      <c r="E8379" t="s">
        <v>10737</v>
      </c>
      <c r="F8379" t="s">
        <v>3826</v>
      </c>
      <c r="G8379" t="s">
        <v>5078</v>
      </c>
      <c r="H8379">
        <v>1</v>
      </c>
      <c r="I8379" s="2">
        <v>0.2</v>
      </c>
      <c r="J8379" t="s">
        <v>5079</v>
      </c>
      <c r="K8379" t="str">
        <f>VLOOKUP(E8379,customers!$A$1:$C$794,1,FALSE)</f>
        <v>MF-18250</v>
      </c>
      <c r="L8379" t="str">
        <f>VLOOKUP(E8379,customers!$A$1:$C$794,2,FALSE)</f>
        <v>Monica Federle</v>
      </c>
      <c r="M8379" t="str">
        <f>VLOOKUP(E8379,customers!$A$1:$C$794,3,FALSE)</f>
        <v>Corporate</v>
      </c>
    </row>
    <row r="8380" spans="1:13" x14ac:dyDescent="0.35">
      <c r="A8380" t="s">
        <v>15213</v>
      </c>
      <c r="B8380" s="1">
        <v>42320</v>
      </c>
      <c r="C8380" s="1">
        <v>42326</v>
      </c>
      <c r="D8380" t="s">
        <v>25</v>
      </c>
      <c r="E8380" t="s">
        <v>10737</v>
      </c>
      <c r="F8380" t="s">
        <v>908</v>
      </c>
      <c r="G8380" t="s">
        <v>59</v>
      </c>
      <c r="H8380">
        <v>3</v>
      </c>
      <c r="I8380" s="2">
        <v>0.2</v>
      </c>
      <c r="J8380" t="s">
        <v>2652</v>
      </c>
      <c r="K8380" t="str">
        <f>VLOOKUP(E8380,customers!$A$1:$C$794,1,FALSE)</f>
        <v>MF-18250</v>
      </c>
      <c r="L8380" t="str">
        <f>VLOOKUP(E8380,customers!$A$1:$C$794,2,FALSE)</f>
        <v>Monica Federle</v>
      </c>
      <c r="M8380" t="str">
        <f>VLOOKUP(E8380,customers!$A$1:$C$794,3,FALSE)</f>
        <v>Corporate</v>
      </c>
    </row>
    <row r="8381" spans="1:13" x14ac:dyDescent="0.35">
      <c r="A8381" t="s">
        <v>15213</v>
      </c>
      <c r="B8381" s="1">
        <v>42320</v>
      </c>
      <c r="C8381" s="1">
        <v>42326</v>
      </c>
      <c r="D8381" t="s">
        <v>25</v>
      </c>
      <c r="E8381" t="s">
        <v>10737</v>
      </c>
      <c r="F8381" t="s">
        <v>3924</v>
      </c>
      <c r="G8381" t="s">
        <v>15214</v>
      </c>
      <c r="H8381">
        <v>7</v>
      </c>
      <c r="I8381" s="2">
        <v>0.2</v>
      </c>
      <c r="J8381" t="s">
        <v>15215</v>
      </c>
      <c r="K8381" t="str">
        <f>VLOOKUP(E8381,customers!$A$1:$C$794,1,FALSE)</f>
        <v>MF-18250</v>
      </c>
      <c r="L8381" t="str">
        <f>VLOOKUP(E8381,customers!$A$1:$C$794,2,FALSE)</f>
        <v>Monica Federle</v>
      </c>
      <c r="M8381" t="str">
        <f>VLOOKUP(E8381,customers!$A$1:$C$794,3,FALSE)</f>
        <v>Corporate</v>
      </c>
    </row>
    <row r="8382" spans="1:13" x14ac:dyDescent="0.35">
      <c r="A8382" t="s">
        <v>15216</v>
      </c>
      <c r="B8382" s="1">
        <v>41891</v>
      </c>
      <c r="C8382" s="1">
        <v>41896</v>
      </c>
      <c r="D8382" t="s">
        <v>11</v>
      </c>
      <c r="E8382" t="s">
        <v>4012</v>
      </c>
      <c r="F8382" t="s">
        <v>3022</v>
      </c>
      <c r="G8382" t="s">
        <v>8811</v>
      </c>
      <c r="H8382">
        <v>3</v>
      </c>
      <c r="I8382" s="2">
        <v>0.2</v>
      </c>
      <c r="J8382" t="s">
        <v>1713</v>
      </c>
      <c r="K8382" t="str">
        <f>VLOOKUP(E8382,customers!$A$1:$C$794,1,FALSE)</f>
        <v>CC-12220</v>
      </c>
      <c r="L8382" t="str">
        <f>VLOOKUP(E8382,customers!$A$1:$C$794,2,FALSE)</f>
        <v>Chris Cortes</v>
      </c>
      <c r="M8382" t="str">
        <f>VLOOKUP(E8382,customers!$A$1:$C$794,3,FALSE)</f>
        <v>Consumer</v>
      </c>
    </row>
    <row r="8383" spans="1:13" x14ac:dyDescent="0.35">
      <c r="A8383" t="s">
        <v>15217</v>
      </c>
      <c r="B8383" s="1">
        <v>42446</v>
      </c>
      <c r="C8383" s="1">
        <v>42448</v>
      </c>
      <c r="D8383" t="s">
        <v>11</v>
      </c>
      <c r="E8383" t="s">
        <v>7604</v>
      </c>
      <c r="F8383" t="s">
        <v>2108</v>
      </c>
      <c r="G8383" t="s">
        <v>2109</v>
      </c>
      <c r="H8383">
        <v>2</v>
      </c>
      <c r="I8383" s="2">
        <v>0.2</v>
      </c>
      <c r="J8383" t="s">
        <v>2110</v>
      </c>
      <c r="K8383" t="str">
        <f>VLOOKUP(E8383,customers!$A$1:$C$794,1,FALSE)</f>
        <v>AC-10660</v>
      </c>
      <c r="L8383" t="str">
        <f>VLOOKUP(E8383,customers!$A$1:$C$794,2,FALSE)</f>
        <v>Anna Chung</v>
      </c>
      <c r="M8383" t="str">
        <f>VLOOKUP(E8383,customers!$A$1:$C$794,3,FALSE)</f>
        <v>Consumer</v>
      </c>
    </row>
    <row r="8384" spans="1:13" x14ac:dyDescent="0.35">
      <c r="A8384" t="s">
        <v>15218</v>
      </c>
      <c r="B8384" s="1">
        <v>42408</v>
      </c>
      <c r="C8384" s="1">
        <v>42415</v>
      </c>
      <c r="D8384" t="s">
        <v>25</v>
      </c>
      <c r="E8384" t="s">
        <v>12533</v>
      </c>
      <c r="F8384" t="s">
        <v>3806</v>
      </c>
      <c r="G8384" t="s">
        <v>15219</v>
      </c>
      <c r="H8384">
        <v>4</v>
      </c>
      <c r="I8384" s="2">
        <v>0.3</v>
      </c>
      <c r="J8384" t="s">
        <v>897</v>
      </c>
      <c r="K8384" t="str">
        <f>VLOOKUP(E8384,customers!$A$1:$C$794,1,FALSE)</f>
        <v>MH-17440</v>
      </c>
      <c r="L8384" t="str">
        <f>VLOOKUP(E8384,customers!$A$1:$C$794,2,FALSE)</f>
        <v>Mark Haberlin</v>
      </c>
      <c r="M8384" t="str">
        <f>VLOOKUP(E8384,customers!$A$1:$C$794,3,FALSE)</f>
        <v>Corporate</v>
      </c>
    </row>
    <row r="8385" spans="1:13" x14ac:dyDescent="0.35">
      <c r="A8385" t="s">
        <v>15220</v>
      </c>
      <c r="B8385" s="1">
        <v>42700</v>
      </c>
      <c r="C8385" s="1">
        <v>42702</v>
      </c>
      <c r="D8385" t="s">
        <v>149</v>
      </c>
      <c r="E8385" t="s">
        <v>5134</v>
      </c>
      <c r="F8385" t="s">
        <v>3548</v>
      </c>
      <c r="G8385" t="s">
        <v>518</v>
      </c>
      <c r="H8385">
        <v>3</v>
      </c>
      <c r="I8385" s="2">
        <v>0</v>
      </c>
      <c r="J8385" t="s">
        <v>5307</v>
      </c>
      <c r="K8385" t="str">
        <f>VLOOKUP(E8385,customers!$A$1:$C$794,1,FALSE)</f>
        <v>CD-12790</v>
      </c>
      <c r="L8385" t="str">
        <f>VLOOKUP(E8385,customers!$A$1:$C$794,2,FALSE)</f>
        <v>Cynthia Delaney</v>
      </c>
      <c r="M8385" t="str">
        <f>VLOOKUP(E8385,customers!$A$1:$C$794,3,FALSE)</f>
        <v>Home Office</v>
      </c>
    </row>
    <row r="8386" spans="1:13" x14ac:dyDescent="0.35">
      <c r="A8386" t="s">
        <v>15220</v>
      </c>
      <c r="B8386" s="1">
        <v>42700</v>
      </c>
      <c r="C8386" s="1">
        <v>42702</v>
      </c>
      <c r="D8386" t="s">
        <v>149</v>
      </c>
      <c r="E8386" t="s">
        <v>5134</v>
      </c>
      <c r="F8386" t="s">
        <v>6369</v>
      </c>
      <c r="G8386" t="s">
        <v>1981</v>
      </c>
      <c r="H8386">
        <v>2</v>
      </c>
      <c r="I8386" s="2">
        <v>0</v>
      </c>
      <c r="J8386" t="s">
        <v>1982</v>
      </c>
      <c r="K8386" t="str">
        <f>VLOOKUP(E8386,customers!$A$1:$C$794,1,FALSE)</f>
        <v>CD-12790</v>
      </c>
      <c r="L8386" t="str">
        <f>VLOOKUP(E8386,customers!$A$1:$C$794,2,FALSE)</f>
        <v>Cynthia Delaney</v>
      </c>
      <c r="M8386" t="str">
        <f>VLOOKUP(E8386,customers!$A$1:$C$794,3,FALSE)</f>
        <v>Home Office</v>
      </c>
    </row>
    <row r="8387" spans="1:13" x14ac:dyDescent="0.35">
      <c r="A8387" t="s">
        <v>15221</v>
      </c>
      <c r="B8387" s="1">
        <v>42982</v>
      </c>
      <c r="C8387" s="1">
        <v>42986</v>
      </c>
      <c r="D8387" t="s">
        <v>25</v>
      </c>
      <c r="E8387" t="s">
        <v>439</v>
      </c>
      <c r="F8387" t="s">
        <v>5623</v>
      </c>
      <c r="G8387" t="s">
        <v>3398</v>
      </c>
      <c r="H8387">
        <v>3</v>
      </c>
      <c r="I8387" s="2">
        <v>0.2</v>
      </c>
      <c r="J8387" t="s">
        <v>5274</v>
      </c>
      <c r="K8387" t="str">
        <f>VLOOKUP(E8387,customers!$A$1:$C$794,1,FALSE)</f>
        <v>CV-12805</v>
      </c>
      <c r="L8387" t="str">
        <f>VLOOKUP(E8387,customers!$A$1:$C$794,2,FALSE)</f>
        <v>Cynthia Voltz</v>
      </c>
      <c r="M8387" t="str">
        <f>VLOOKUP(E8387,customers!$A$1:$C$794,3,FALSE)</f>
        <v>Corporate</v>
      </c>
    </row>
    <row r="8388" spans="1:13" x14ac:dyDescent="0.35">
      <c r="A8388" t="s">
        <v>15222</v>
      </c>
      <c r="B8388" s="1">
        <v>42152</v>
      </c>
      <c r="C8388" s="1">
        <v>42158</v>
      </c>
      <c r="D8388" t="s">
        <v>25</v>
      </c>
      <c r="E8388" t="s">
        <v>6113</v>
      </c>
      <c r="F8388" t="s">
        <v>3104</v>
      </c>
      <c r="G8388" t="s">
        <v>15223</v>
      </c>
      <c r="H8388">
        <v>1</v>
      </c>
      <c r="I8388" s="2">
        <v>0</v>
      </c>
      <c r="J8388" t="s">
        <v>3479</v>
      </c>
      <c r="K8388" t="str">
        <f>VLOOKUP(E8388,customers!$A$1:$C$794,1,FALSE)</f>
        <v>TB-21625</v>
      </c>
      <c r="L8388" t="str">
        <f>VLOOKUP(E8388,customers!$A$1:$C$794,2,FALSE)</f>
        <v>Trudy Brown</v>
      </c>
      <c r="M8388" t="str">
        <f>VLOOKUP(E8388,customers!$A$1:$C$794,3,FALSE)</f>
        <v>Consumer</v>
      </c>
    </row>
    <row r="8389" spans="1:13" x14ac:dyDescent="0.35">
      <c r="A8389" t="s">
        <v>15222</v>
      </c>
      <c r="B8389" s="1">
        <v>42152</v>
      </c>
      <c r="C8389" s="1">
        <v>42158</v>
      </c>
      <c r="D8389" t="s">
        <v>25</v>
      </c>
      <c r="E8389" t="s">
        <v>6113</v>
      </c>
      <c r="F8389" t="s">
        <v>728</v>
      </c>
      <c r="G8389" t="s">
        <v>10487</v>
      </c>
      <c r="H8389">
        <v>5</v>
      </c>
      <c r="I8389" s="2">
        <v>0</v>
      </c>
      <c r="J8389" t="s">
        <v>10488</v>
      </c>
      <c r="K8389" t="str">
        <f>VLOOKUP(E8389,customers!$A$1:$C$794,1,FALSE)</f>
        <v>TB-21625</v>
      </c>
      <c r="L8389" t="str">
        <f>VLOOKUP(E8389,customers!$A$1:$C$794,2,FALSE)</f>
        <v>Trudy Brown</v>
      </c>
      <c r="M8389" t="str">
        <f>VLOOKUP(E8389,customers!$A$1:$C$794,3,FALSE)</f>
        <v>Consumer</v>
      </c>
    </row>
    <row r="8390" spans="1:13" x14ac:dyDescent="0.35">
      <c r="A8390" t="s">
        <v>15224</v>
      </c>
      <c r="B8390" s="1">
        <v>41944</v>
      </c>
      <c r="C8390" s="1">
        <v>41948</v>
      </c>
      <c r="D8390" t="s">
        <v>25</v>
      </c>
      <c r="E8390" t="s">
        <v>3473</v>
      </c>
      <c r="F8390" t="s">
        <v>2127</v>
      </c>
      <c r="G8390" t="s">
        <v>2128</v>
      </c>
      <c r="H8390">
        <v>2</v>
      </c>
      <c r="I8390" s="2">
        <v>0</v>
      </c>
      <c r="J8390" t="s">
        <v>2129</v>
      </c>
      <c r="K8390" t="str">
        <f>VLOOKUP(E8390,customers!$A$1:$C$794,1,FALSE)</f>
        <v>DG-13300</v>
      </c>
      <c r="L8390" t="str">
        <f>VLOOKUP(E8390,customers!$A$1:$C$794,2,FALSE)</f>
        <v>Deirdre Greer</v>
      </c>
      <c r="M8390" t="str">
        <f>VLOOKUP(E8390,customers!$A$1:$C$794,3,FALSE)</f>
        <v>Corporate</v>
      </c>
    </row>
    <row r="8391" spans="1:13" x14ac:dyDescent="0.35">
      <c r="A8391" t="s">
        <v>15225</v>
      </c>
      <c r="B8391" s="1">
        <v>42731</v>
      </c>
      <c r="C8391" s="1">
        <v>42734</v>
      </c>
      <c r="D8391" t="s">
        <v>149</v>
      </c>
      <c r="E8391" t="s">
        <v>2514</v>
      </c>
      <c r="F8391" t="s">
        <v>452</v>
      </c>
      <c r="G8391" t="s">
        <v>5753</v>
      </c>
      <c r="H8391">
        <v>6</v>
      </c>
      <c r="I8391" s="2">
        <v>0.2</v>
      </c>
      <c r="J8391" t="s">
        <v>15226</v>
      </c>
      <c r="K8391" t="str">
        <f>VLOOKUP(E8391,customers!$A$1:$C$794,1,FALSE)</f>
        <v>RD-19810</v>
      </c>
      <c r="L8391" t="str">
        <f>VLOOKUP(E8391,customers!$A$1:$C$794,2,FALSE)</f>
        <v>Ross DeVincentis</v>
      </c>
      <c r="M8391" t="str">
        <f>VLOOKUP(E8391,customers!$A$1:$C$794,3,FALSE)</f>
        <v>Home Office</v>
      </c>
    </row>
    <row r="8392" spans="1:13" x14ac:dyDescent="0.35">
      <c r="A8392" t="s">
        <v>15227</v>
      </c>
      <c r="B8392" s="1">
        <v>43073</v>
      </c>
      <c r="C8392" s="1">
        <v>43075</v>
      </c>
      <c r="D8392" t="s">
        <v>149</v>
      </c>
      <c r="E8392" t="s">
        <v>2643</v>
      </c>
      <c r="F8392" t="s">
        <v>4632</v>
      </c>
      <c r="G8392" t="s">
        <v>8611</v>
      </c>
      <c r="H8392">
        <v>2</v>
      </c>
      <c r="I8392" s="2">
        <v>0</v>
      </c>
      <c r="J8392" t="s">
        <v>6009</v>
      </c>
      <c r="K8392" t="str">
        <f>VLOOKUP(E8392,customers!$A$1:$C$794,1,FALSE)</f>
        <v>CS-12250</v>
      </c>
      <c r="L8392" t="str">
        <f>VLOOKUP(E8392,customers!$A$1:$C$794,2,FALSE)</f>
        <v>Chris Selesnick</v>
      </c>
      <c r="M8392" t="str">
        <f>VLOOKUP(E8392,customers!$A$1:$C$794,3,FALSE)</f>
        <v>Corporate</v>
      </c>
    </row>
    <row r="8393" spans="1:13" x14ac:dyDescent="0.35">
      <c r="A8393" t="s">
        <v>15228</v>
      </c>
      <c r="B8393" s="1">
        <v>43092</v>
      </c>
      <c r="C8393" s="1">
        <v>43099</v>
      </c>
      <c r="D8393" t="s">
        <v>25</v>
      </c>
      <c r="E8393" t="s">
        <v>7860</v>
      </c>
      <c r="F8393" t="s">
        <v>4550</v>
      </c>
      <c r="G8393" t="s">
        <v>4551</v>
      </c>
      <c r="H8393">
        <v>2</v>
      </c>
      <c r="I8393" s="2">
        <v>0</v>
      </c>
      <c r="J8393" t="s">
        <v>3322</v>
      </c>
      <c r="K8393" t="str">
        <f>VLOOKUP(E8393,customers!$A$1:$C$794,1,FALSE)</f>
        <v>JB-16045</v>
      </c>
      <c r="L8393" t="str">
        <f>VLOOKUP(E8393,customers!$A$1:$C$794,2,FALSE)</f>
        <v>Julia Barnett</v>
      </c>
      <c r="M8393" t="str">
        <f>VLOOKUP(E8393,customers!$A$1:$C$794,3,FALSE)</f>
        <v>Home Office</v>
      </c>
    </row>
    <row r="8394" spans="1:13" x14ac:dyDescent="0.35">
      <c r="A8394" t="s">
        <v>15229</v>
      </c>
      <c r="B8394" s="1">
        <v>42705</v>
      </c>
      <c r="C8394" s="1">
        <v>42710</v>
      </c>
      <c r="D8394" t="s">
        <v>11</v>
      </c>
      <c r="E8394" t="s">
        <v>3956</v>
      </c>
      <c r="F8394" t="s">
        <v>10392</v>
      </c>
      <c r="G8394" t="s">
        <v>13835</v>
      </c>
      <c r="H8394">
        <v>3</v>
      </c>
      <c r="I8394" s="2">
        <v>0</v>
      </c>
      <c r="J8394" t="s">
        <v>13836</v>
      </c>
      <c r="K8394" t="str">
        <f>VLOOKUP(E8394,customers!$A$1:$C$794,1,FALSE)</f>
        <v>EJ-14155</v>
      </c>
      <c r="L8394" t="str">
        <f>VLOOKUP(E8394,customers!$A$1:$C$794,2,FALSE)</f>
        <v>Eva Jacobs</v>
      </c>
      <c r="M8394" t="str">
        <f>VLOOKUP(E8394,customers!$A$1:$C$794,3,FALSE)</f>
        <v>Consumer</v>
      </c>
    </row>
    <row r="8395" spans="1:13" x14ac:dyDescent="0.35">
      <c r="A8395" t="s">
        <v>15229</v>
      </c>
      <c r="B8395" s="1">
        <v>42705</v>
      </c>
      <c r="C8395" s="1">
        <v>42710</v>
      </c>
      <c r="D8395" t="s">
        <v>11</v>
      </c>
      <c r="E8395" t="s">
        <v>3956</v>
      </c>
      <c r="F8395" t="s">
        <v>7100</v>
      </c>
      <c r="G8395" t="s">
        <v>13739</v>
      </c>
      <c r="H8395">
        <v>5</v>
      </c>
      <c r="I8395" s="2">
        <v>0</v>
      </c>
      <c r="J8395" t="s">
        <v>13740</v>
      </c>
      <c r="K8395" t="str">
        <f>VLOOKUP(E8395,customers!$A$1:$C$794,1,FALSE)</f>
        <v>EJ-14155</v>
      </c>
      <c r="L8395" t="str">
        <f>VLOOKUP(E8395,customers!$A$1:$C$794,2,FALSE)</f>
        <v>Eva Jacobs</v>
      </c>
      <c r="M8395" t="str">
        <f>VLOOKUP(E8395,customers!$A$1:$C$794,3,FALSE)</f>
        <v>Consumer</v>
      </c>
    </row>
    <row r="8396" spans="1:13" x14ac:dyDescent="0.35">
      <c r="A8396" t="s">
        <v>15229</v>
      </c>
      <c r="B8396" s="1">
        <v>42705</v>
      </c>
      <c r="C8396" s="1">
        <v>42710</v>
      </c>
      <c r="D8396" t="s">
        <v>11</v>
      </c>
      <c r="E8396" t="s">
        <v>3956</v>
      </c>
      <c r="F8396" t="s">
        <v>936</v>
      </c>
      <c r="G8396" t="s">
        <v>10174</v>
      </c>
      <c r="H8396">
        <v>3</v>
      </c>
      <c r="I8396" s="2">
        <v>0</v>
      </c>
      <c r="J8396" t="s">
        <v>10175</v>
      </c>
      <c r="K8396" t="str">
        <f>VLOOKUP(E8396,customers!$A$1:$C$794,1,FALSE)</f>
        <v>EJ-14155</v>
      </c>
      <c r="L8396" t="str">
        <f>VLOOKUP(E8396,customers!$A$1:$C$794,2,FALSE)</f>
        <v>Eva Jacobs</v>
      </c>
      <c r="M8396" t="str">
        <f>VLOOKUP(E8396,customers!$A$1:$C$794,3,FALSE)</f>
        <v>Consumer</v>
      </c>
    </row>
    <row r="8397" spans="1:13" x14ac:dyDescent="0.35">
      <c r="A8397" t="s">
        <v>15229</v>
      </c>
      <c r="B8397" s="1">
        <v>42705</v>
      </c>
      <c r="C8397" s="1">
        <v>42710</v>
      </c>
      <c r="D8397" t="s">
        <v>11</v>
      </c>
      <c r="E8397" t="s">
        <v>3956</v>
      </c>
      <c r="F8397" t="s">
        <v>2621</v>
      </c>
      <c r="G8397" t="s">
        <v>15230</v>
      </c>
      <c r="H8397">
        <v>3</v>
      </c>
      <c r="I8397" s="2">
        <v>0.3</v>
      </c>
      <c r="J8397" t="s">
        <v>15231</v>
      </c>
      <c r="K8397" t="str">
        <f>VLOOKUP(E8397,customers!$A$1:$C$794,1,FALSE)</f>
        <v>EJ-14155</v>
      </c>
      <c r="L8397" t="str">
        <f>VLOOKUP(E8397,customers!$A$1:$C$794,2,FALSE)</f>
        <v>Eva Jacobs</v>
      </c>
      <c r="M8397" t="str">
        <f>VLOOKUP(E8397,customers!$A$1:$C$794,3,FALSE)</f>
        <v>Consumer</v>
      </c>
    </row>
    <row r="8398" spans="1:13" x14ac:dyDescent="0.35">
      <c r="A8398" t="s">
        <v>15232</v>
      </c>
      <c r="B8398" s="1">
        <v>41820</v>
      </c>
      <c r="C8398" s="1">
        <v>41820</v>
      </c>
      <c r="D8398" t="s">
        <v>1333</v>
      </c>
      <c r="E8398" t="s">
        <v>3525</v>
      </c>
      <c r="F8398" t="s">
        <v>667</v>
      </c>
      <c r="G8398" t="s">
        <v>15233</v>
      </c>
      <c r="H8398">
        <v>7</v>
      </c>
      <c r="I8398" s="2">
        <v>0.2</v>
      </c>
      <c r="J8398" t="s">
        <v>15234</v>
      </c>
      <c r="K8398" t="str">
        <f>VLOOKUP(E8398,customers!$A$1:$C$794,1,FALSE)</f>
        <v>BD-11620</v>
      </c>
      <c r="L8398" t="str">
        <f>VLOOKUP(E8398,customers!$A$1:$C$794,2,FALSE)</f>
        <v>Brian DeCherney</v>
      </c>
      <c r="M8398" t="str">
        <f>VLOOKUP(E8398,customers!$A$1:$C$794,3,FALSE)</f>
        <v>Consumer</v>
      </c>
    </row>
    <row r="8399" spans="1:13" x14ac:dyDescent="0.35">
      <c r="A8399" t="s">
        <v>15235</v>
      </c>
      <c r="B8399" s="1">
        <v>41885</v>
      </c>
      <c r="C8399" s="1">
        <v>41886</v>
      </c>
      <c r="D8399" t="s">
        <v>149</v>
      </c>
      <c r="E8399" t="s">
        <v>2525</v>
      </c>
      <c r="F8399" t="s">
        <v>11583</v>
      </c>
      <c r="G8399" t="s">
        <v>11584</v>
      </c>
      <c r="H8399">
        <v>5</v>
      </c>
      <c r="I8399" s="2">
        <v>0.8</v>
      </c>
      <c r="J8399" t="s">
        <v>14584</v>
      </c>
      <c r="K8399" t="str">
        <f>VLOOKUP(E8399,customers!$A$1:$C$794,1,FALSE)</f>
        <v>MR-17545</v>
      </c>
      <c r="L8399" t="str">
        <f>VLOOKUP(E8399,customers!$A$1:$C$794,2,FALSE)</f>
        <v>Mathew Reese</v>
      </c>
      <c r="M8399" t="str">
        <f>VLOOKUP(E8399,customers!$A$1:$C$794,3,FALSE)</f>
        <v>Home Office</v>
      </c>
    </row>
    <row r="8400" spans="1:13" x14ac:dyDescent="0.35">
      <c r="A8400" t="s">
        <v>15236</v>
      </c>
      <c r="B8400" s="1">
        <v>43041</v>
      </c>
      <c r="C8400" s="1">
        <v>43046</v>
      </c>
      <c r="D8400" t="s">
        <v>11</v>
      </c>
      <c r="E8400" t="s">
        <v>7905</v>
      </c>
      <c r="F8400" t="s">
        <v>4042</v>
      </c>
      <c r="G8400" t="s">
        <v>4150</v>
      </c>
      <c r="H8400">
        <v>2</v>
      </c>
      <c r="I8400" s="2">
        <v>0.3</v>
      </c>
      <c r="J8400" t="s">
        <v>13886</v>
      </c>
      <c r="K8400" t="str">
        <f>VLOOKUP(E8400,customers!$A$1:$C$794,1,FALSE)</f>
        <v>SR-20425</v>
      </c>
      <c r="L8400" t="str">
        <f>VLOOKUP(E8400,customers!$A$1:$C$794,2,FALSE)</f>
        <v>Sharelle Roach</v>
      </c>
      <c r="M8400" t="str">
        <f>VLOOKUP(E8400,customers!$A$1:$C$794,3,FALSE)</f>
        <v>Home Office</v>
      </c>
    </row>
    <row r="8401" spans="1:13" x14ac:dyDescent="0.35">
      <c r="A8401" t="s">
        <v>15237</v>
      </c>
      <c r="B8401" s="1">
        <v>42107</v>
      </c>
      <c r="C8401" s="1">
        <v>42112</v>
      </c>
      <c r="D8401" t="s">
        <v>25</v>
      </c>
      <c r="E8401" t="s">
        <v>5033</v>
      </c>
      <c r="F8401" t="s">
        <v>4726</v>
      </c>
      <c r="G8401" t="s">
        <v>2348</v>
      </c>
      <c r="H8401">
        <v>1</v>
      </c>
      <c r="I8401" s="2">
        <v>0.2</v>
      </c>
      <c r="J8401" t="s">
        <v>2450</v>
      </c>
      <c r="K8401" t="str">
        <f>VLOOKUP(E8401,customers!$A$1:$C$794,1,FALSE)</f>
        <v>TH-21100</v>
      </c>
      <c r="L8401" t="str">
        <f>VLOOKUP(E8401,customers!$A$1:$C$794,2,FALSE)</f>
        <v>Thea Hendricks</v>
      </c>
      <c r="M8401" t="str">
        <f>VLOOKUP(E8401,customers!$A$1:$C$794,3,FALSE)</f>
        <v>Consumer</v>
      </c>
    </row>
    <row r="8402" spans="1:13" x14ac:dyDescent="0.35">
      <c r="A8402" t="s">
        <v>15238</v>
      </c>
      <c r="B8402" s="1">
        <v>42343</v>
      </c>
      <c r="C8402" s="1">
        <v>42347</v>
      </c>
      <c r="D8402" t="s">
        <v>11</v>
      </c>
      <c r="E8402" t="s">
        <v>7054</v>
      </c>
      <c r="F8402" t="s">
        <v>4067</v>
      </c>
      <c r="G8402" t="s">
        <v>8444</v>
      </c>
      <c r="H8402">
        <v>5</v>
      </c>
      <c r="I8402" s="2">
        <v>0.2</v>
      </c>
      <c r="J8402" t="s">
        <v>8445</v>
      </c>
      <c r="K8402" t="str">
        <f>VLOOKUP(E8402,customers!$A$1:$C$794,1,FALSE)</f>
        <v>BD-11635</v>
      </c>
      <c r="L8402" t="str">
        <f>VLOOKUP(E8402,customers!$A$1:$C$794,2,FALSE)</f>
        <v>Brian Derr</v>
      </c>
      <c r="M8402" t="str">
        <f>VLOOKUP(E8402,customers!$A$1:$C$794,3,FALSE)</f>
        <v>Consumer</v>
      </c>
    </row>
    <row r="8403" spans="1:13" x14ac:dyDescent="0.35">
      <c r="A8403" t="s">
        <v>15238</v>
      </c>
      <c r="B8403" s="1">
        <v>42343</v>
      </c>
      <c r="C8403" s="1">
        <v>42347</v>
      </c>
      <c r="D8403" t="s">
        <v>11</v>
      </c>
      <c r="E8403" t="s">
        <v>7054</v>
      </c>
      <c r="F8403" t="s">
        <v>8562</v>
      </c>
      <c r="G8403" t="s">
        <v>15239</v>
      </c>
      <c r="H8403">
        <v>3</v>
      </c>
      <c r="I8403" s="2">
        <v>0.1</v>
      </c>
      <c r="J8403" t="s">
        <v>15240</v>
      </c>
      <c r="K8403" t="str">
        <f>VLOOKUP(E8403,customers!$A$1:$C$794,1,FALSE)</f>
        <v>BD-11635</v>
      </c>
      <c r="L8403" t="str">
        <f>VLOOKUP(E8403,customers!$A$1:$C$794,2,FALSE)</f>
        <v>Brian Derr</v>
      </c>
      <c r="M8403" t="str">
        <f>VLOOKUP(E8403,customers!$A$1:$C$794,3,FALSE)</f>
        <v>Consumer</v>
      </c>
    </row>
    <row r="8404" spans="1:13" x14ac:dyDescent="0.35">
      <c r="A8404" t="s">
        <v>15238</v>
      </c>
      <c r="B8404" s="1">
        <v>42343</v>
      </c>
      <c r="C8404" s="1">
        <v>42347</v>
      </c>
      <c r="D8404" t="s">
        <v>11</v>
      </c>
      <c r="E8404" t="s">
        <v>7054</v>
      </c>
      <c r="F8404" t="s">
        <v>3264</v>
      </c>
      <c r="G8404" t="s">
        <v>843</v>
      </c>
      <c r="H8404">
        <v>2</v>
      </c>
      <c r="I8404" s="2">
        <v>0</v>
      </c>
      <c r="J8404" t="s">
        <v>15241</v>
      </c>
      <c r="K8404" t="str">
        <f>VLOOKUP(E8404,customers!$A$1:$C$794,1,FALSE)</f>
        <v>BD-11635</v>
      </c>
      <c r="L8404" t="str">
        <f>VLOOKUP(E8404,customers!$A$1:$C$794,2,FALSE)</f>
        <v>Brian Derr</v>
      </c>
      <c r="M8404" t="str">
        <f>VLOOKUP(E8404,customers!$A$1:$C$794,3,FALSE)</f>
        <v>Consumer</v>
      </c>
    </row>
    <row r="8405" spans="1:13" x14ac:dyDescent="0.35">
      <c r="A8405" t="s">
        <v>15242</v>
      </c>
      <c r="B8405" s="1">
        <v>42401</v>
      </c>
      <c r="C8405" s="1">
        <v>42407</v>
      </c>
      <c r="D8405" t="s">
        <v>25</v>
      </c>
      <c r="E8405" t="s">
        <v>4005</v>
      </c>
      <c r="F8405" t="s">
        <v>601</v>
      </c>
      <c r="G8405" t="s">
        <v>602</v>
      </c>
      <c r="H8405">
        <v>4</v>
      </c>
      <c r="I8405" s="2">
        <v>0</v>
      </c>
      <c r="J8405" t="s">
        <v>603</v>
      </c>
      <c r="K8405" t="str">
        <f>VLOOKUP(E8405,customers!$A$1:$C$794,1,FALSE)</f>
        <v>SM-20950</v>
      </c>
      <c r="L8405" t="str">
        <f>VLOOKUP(E8405,customers!$A$1:$C$794,2,FALSE)</f>
        <v>Suzanne McNair</v>
      </c>
      <c r="M8405" t="str">
        <f>VLOOKUP(E8405,customers!$A$1:$C$794,3,FALSE)</f>
        <v>Corporate</v>
      </c>
    </row>
    <row r="8406" spans="1:13" x14ac:dyDescent="0.35">
      <c r="A8406" t="s">
        <v>15243</v>
      </c>
      <c r="B8406" s="1">
        <v>42924</v>
      </c>
      <c r="C8406" s="1">
        <v>42928</v>
      </c>
      <c r="D8406" t="s">
        <v>25</v>
      </c>
      <c r="E8406" t="s">
        <v>14968</v>
      </c>
      <c r="F8406" t="s">
        <v>7978</v>
      </c>
      <c r="G8406" t="s">
        <v>803</v>
      </c>
      <c r="H8406">
        <v>4</v>
      </c>
      <c r="I8406" s="2">
        <v>0</v>
      </c>
      <c r="J8406" t="s">
        <v>804</v>
      </c>
      <c r="K8406" t="str">
        <f>VLOOKUP(E8406,customers!$A$1:$C$794,1,FALSE)</f>
        <v>HE-14800</v>
      </c>
      <c r="L8406" t="str">
        <f>VLOOKUP(E8406,customers!$A$1:$C$794,2,FALSE)</f>
        <v>Harold Engle</v>
      </c>
      <c r="M8406" t="str">
        <f>VLOOKUP(E8406,customers!$A$1:$C$794,3,FALSE)</f>
        <v>Corporate</v>
      </c>
    </row>
    <row r="8407" spans="1:13" x14ac:dyDescent="0.35">
      <c r="A8407" t="s">
        <v>15243</v>
      </c>
      <c r="B8407" s="1">
        <v>42924</v>
      </c>
      <c r="C8407" s="1">
        <v>42928</v>
      </c>
      <c r="D8407" t="s">
        <v>25</v>
      </c>
      <c r="E8407" t="s">
        <v>14968</v>
      </c>
      <c r="F8407" t="s">
        <v>3110</v>
      </c>
      <c r="G8407" t="s">
        <v>15244</v>
      </c>
      <c r="H8407">
        <v>5</v>
      </c>
      <c r="I8407" s="2">
        <v>0</v>
      </c>
      <c r="J8407" t="s">
        <v>14879</v>
      </c>
      <c r="K8407" t="str">
        <f>VLOOKUP(E8407,customers!$A$1:$C$794,1,FALSE)</f>
        <v>HE-14800</v>
      </c>
      <c r="L8407" t="str">
        <f>VLOOKUP(E8407,customers!$A$1:$C$794,2,FALSE)</f>
        <v>Harold Engle</v>
      </c>
      <c r="M8407" t="str">
        <f>VLOOKUP(E8407,customers!$A$1:$C$794,3,FALSE)</f>
        <v>Corporate</v>
      </c>
    </row>
    <row r="8408" spans="1:13" x14ac:dyDescent="0.35">
      <c r="A8408" t="s">
        <v>15243</v>
      </c>
      <c r="B8408" s="1">
        <v>42924</v>
      </c>
      <c r="C8408" s="1">
        <v>42928</v>
      </c>
      <c r="D8408" t="s">
        <v>25</v>
      </c>
      <c r="E8408" t="s">
        <v>14968</v>
      </c>
      <c r="F8408" t="s">
        <v>13354</v>
      </c>
      <c r="G8408" t="s">
        <v>1423</v>
      </c>
      <c r="H8408">
        <v>2</v>
      </c>
      <c r="I8408" s="2">
        <v>0</v>
      </c>
      <c r="J8408" t="s">
        <v>11916</v>
      </c>
      <c r="K8408" t="str">
        <f>VLOOKUP(E8408,customers!$A$1:$C$794,1,FALSE)</f>
        <v>HE-14800</v>
      </c>
      <c r="L8408" t="str">
        <f>VLOOKUP(E8408,customers!$A$1:$C$794,2,FALSE)</f>
        <v>Harold Engle</v>
      </c>
      <c r="M8408" t="str">
        <f>VLOOKUP(E8408,customers!$A$1:$C$794,3,FALSE)</f>
        <v>Corporate</v>
      </c>
    </row>
    <row r="8409" spans="1:13" x14ac:dyDescent="0.35">
      <c r="A8409" t="s">
        <v>15243</v>
      </c>
      <c r="B8409" s="1">
        <v>42924</v>
      </c>
      <c r="C8409" s="1">
        <v>42928</v>
      </c>
      <c r="D8409" t="s">
        <v>25</v>
      </c>
      <c r="E8409" t="s">
        <v>14968</v>
      </c>
      <c r="F8409" t="s">
        <v>4702</v>
      </c>
      <c r="G8409" t="s">
        <v>4593</v>
      </c>
      <c r="H8409">
        <v>7</v>
      </c>
      <c r="I8409" s="2">
        <v>0</v>
      </c>
      <c r="J8409" t="s">
        <v>1181</v>
      </c>
      <c r="K8409" t="str">
        <f>VLOOKUP(E8409,customers!$A$1:$C$794,1,FALSE)</f>
        <v>HE-14800</v>
      </c>
      <c r="L8409" t="str">
        <f>VLOOKUP(E8409,customers!$A$1:$C$794,2,FALSE)</f>
        <v>Harold Engle</v>
      </c>
      <c r="M8409" t="str">
        <f>VLOOKUP(E8409,customers!$A$1:$C$794,3,FALSE)</f>
        <v>Corporate</v>
      </c>
    </row>
    <row r="8410" spans="1:13" x14ac:dyDescent="0.35">
      <c r="A8410" t="s">
        <v>15243</v>
      </c>
      <c r="B8410" s="1">
        <v>42924</v>
      </c>
      <c r="C8410" s="1">
        <v>42928</v>
      </c>
      <c r="D8410" t="s">
        <v>25</v>
      </c>
      <c r="E8410" t="s">
        <v>14968</v>
      </c>
      <c r="F8410" t="s">
        <v>11807</v>
      </c>
      <c r="G8410" t="s">
        <v>15068</v>
      </c>
      <c r="H8410">
        <v>5</v>
      </c>
      <c r="I8410" s="2">
        <v>0</v>
      </c>
      <c r="J8410" t="s">
        <v>15245</v>
      </c>
      <c r="K8410" t="str">
        <f>VLOOKUP(E8410,customers!$A$1:$C$794,1,FALSE)</f>
        <v>HE-14800</v>
      </c>
      <c r="L8410" t="str">
        <f>VLOOKUP(E8410,customers!$A$1:$C$794,2,FALSE)</f>
        <v>Harold Engle</v>
      </c>
      <c r="M8410" t="str">
        <f>VLOOKUP(E8410,customers!$A$1:$C$794,3,FALSE)</f>
        <v>Corporate</v>
      </c>
    </row>
    <row r="8411" spans="1:13" x14ac:dyDescent="0.35">
      <c r="A8411" t="s">
        <v>15246</v>
      </c>
      <c r="B8411" s="1">
        <v>42349</v>
      </c>
      <c r="C8411" s="1">
        <v>42355</v>
      </c>
      <c r="D8411" t="s">
        <v>25</v>
      </c>
      <c r="E8411" t="s">
        <v>693</v>
      </c>
      <c r="F8411" t="s">
        <v>2806</v>
      </c>
      <c r="G8411" t="s">
        <v>15247</v>
      </c>
      <c r="H8411">
        <v>4</v>
      </c>
      <c r="I8411" s="2">
        <v>0.2</v>
      </c>
      <c r="J8411" t="s">
        <v>15248</v>
      </c>
      <c r="K8411" t="str">
        <f>VLOOKUP(E8411,customers!$A$1:$C$794,1,FALSE)</f>
        <v>JK-15640</v>
      </c>
      <c r="L8411" t="str">
        <f>VLOOKUP(E8411,customers!$A$1:$C$794,2,FALSE)</f>
        <v>Jim Kriz</v>
      </c>
      <c r="M8411" t="str">
        <f>VLOOKUP(E8411,customers!$A$1:$C$794,3,FALSE)</f>
        <v>Home Office</v>
      </c>
    </row>
    <row r="8412" spans="1:13" x14ac:dyDescent="0.35">
      <c r="A8412" t="s">
        <v>15249</v>
      </c>
      <c r="B8412" s="1">
        <v>42689</v>
      </c>
      <c r="C8412" s="1">
        <v>42689</v>
      </c>
      <c r="D8412" t="s">
        <v>1333</v>
      </c>
      <c r="E8412" t="s">
        <v>187</v>
      </c>
      <c r="F8412" t="s">
        <v>466</v>
      </c>
      <c r="G8412" t="s">
        <v>15250</v>
      </c>
      <c r="H8412">
        <v>4</v>
      </c>
      <c r="I8412" s="2">
        <v>0.4</v>
      </c>
      <c r="J8412" t="s">
        <v>15251</v>
      </c>
      <c r="K8412" t="str">
        <f>VLOOKUP(E8412,customers!$A$1:$C$794,1,FALSE)</f>
        <v>ON-18715</v>
      </c>
      <c r="L8412" t="str">
        <f>VLOOKUP(E8412,customers!$A$1:$C$794,2,FALSE)</f>
        <v>Odella Nelson</v>
      </c>
      <c r="M8412" t="str">
        <f>VLOOKUP(E8412,customers!$A$1:$C$794,3,FALSE)</f>
        <v>Corporate</v>
      </c>
    </row>
    <row r="8413" spans="1:13" x14ac:dyDescent="0.35">
      <c r="A8413" t="s">
        <v>15252</v>
      </c>
      <c r="B8413" s="1">
        <v>42499</v>
      </c>
      <c r="C8413" s="1">
        <v>42502</v>
      </c>
      <c r="D8413" t="s">
        <v>11</v>
      </c>
      <c r="E8413" t="s">
        <v>5033</v>
      </c>
      <c r="F8413" t="s">
        <v>745</v>
      </c>
      <c r="G8413" t="s">
        <v>15253</v>
      </c>
      <c r="H8413">
        <v>7</v>
      </c>
      <c r="I8413" s="2">
        <v>0</v>
      </c>
      <c r="J8413" t="s">
        <v>10705</v>
      </c>
      <c r="K8413" t="str">
        <f>VLOOKUP(E8413,customers!$A$1:$C$794,1,FALSE)</f>
        <v>TH-21100</v>
      </c>
      <c r="L8413" t="str">
        <f>VLOOKUP(E8413,customers!$A$1:$C$794,2,FALSE)</f>
        <v>Thea Hendricks</v>
      </c>
      <c r="M8413" t="str">
        <f>VLOOKUP(E8413,customers!$A$1:$C$794,3,FALSE)</f>
        <v>Consumer</v>
      </c>
    </row>
    <row r="8414" spans="1:13" x14ac:dyDescent="0.35">
      <c r="A8414" t="s">
        <v>15254</v>
      </c>
      <c r="B8414" s="1">
        <v>42804</v>
      </c>
      <c r="C8414" s="1">
        <v>42808</v>
      </c>
      <c r="D8414" t="s">
        <v>25</v>
      </c>
      <c r="E8414" t="s">
        <v>1800</v>
      </c>
      <c r="F8414" t="s">
        <v>2547</v>
      </c>
      <c r="G8414" t="s">
        <v>15255</v>
      </c>
      <c r="H8414">
        <v>4</v>
      </c>
      <c r="I8414" s="2">
        <v>0.3</v>
      </c>
      <c r="J8414" t="s">
        <v>15256</v>
      </c>
      <c r="K8414" t="str">
        <f>VLOOKUP(E8414,customers!$A$1:$C$794,1,FALSE)</f>
        <v>MD-17350</v>
      </c>
      <c r="L8414" t="str">
        <f>VLOOKUP(E8414,customers!$A$1:$C$794,2,FALSE)</f>
        <v>Maribeth Dona</v>
      </c>
      <c r="M8414" t="str">
        <f>VLOOKUP(E8414,customers!$A$1:$C$794,3,FALSE)</f>
        <v>Consumer</v>
      </c>
    </row>
    <row r="8415" spans="1:13" x14ac:dyDescent="0.35">
      <c r="A8415" t="s">
        <v>15257</v>
      </c>
      <c r="B8415" s="1">
        <v>42721</v>
      </c>
      <c r="C8415" s="1">
        <v>42725</v>
      </c>
      <c r="D8415" t="s">
        <v>25</v>
      </c>
      <c r="E8415" t="s">
        <v>3119</v>
      </c>
      <c r="F8415" t="s">
        <v>5687</v>
      </c>
      <c r="G8415" t="s">
        <v>741</v>
      </c>
      <c r="H8415">
        <v>10</v>
      </c>
      <c r="I8415" s="2">
        <v>0.2</v>
      </c>
      <c r="J8415" t="s">
        <v>15258</v>
      </c>
      <c r="K8415" t="str">
        <f>VLOOKUP(E8415,customers!$A$1:$C$794,1,FALSE)</f>
        <v>AH-10075</v>
      </c>
      <c r="L8415" t="str">
        <f>VLOOKUP(E8415,customers!$A$1:$C$794,2,FALSE)</f>
        <v>Adam Hart</v>
      </c>
      <c r="M8415" t="str">
        <f>VLOOKUP(E8415,customers!$A$1:$C$794,3,FALSE)</f>
        <v>Corporate</v>
      </c>
    </row>
    <row r="8416" spans="1:13" x14ac:dyDescent="0.35">
      <c r="A8416" t="s">
        <v>15257</v>
      </c>
      <c r="B8416" s="1">
        <v>42721</v>
      </c>
      <c r="C8416" s="1">
        <v>42725</v>
      </c>
      <c r="D8416" t="s">
        <v>25</v>
      </c>
      <c r="E8416" t="s">
        <v>3119</v>
      </c>
      <c r="F8416" t="s">
        <v>9565</v>
      </c>
      <c r="G8416" t="s">
        <v>15259</v>
      </c>
      <c r="H8416">
        <v>3</v>
      </c>
      <c r="I8416" s="2">
        <v>0.2</v>
      </c>
      <c r="J8416" t="s">
        <v>15260</v>
      </c>
      <c r="K8416" t="str">
        <f>VLOOKUP(E8416,customers!$A$1:$C$794,1,FALSE)</f>
        <v>AH-10075</v>
      </c>
      <c r="L8416" t="str">
        <f>VLOOKUP(E8416,customers!$A$1:$C$794,2,FALSE)</f>
        <v>Adam Hart</v>
      </c>
      <c r="M8416" t="str">
        <f>VLOOKUP(E8416,customers!$A$1:$C$794,3,FALSE)</f>
        <v>Corporate</v>
      </c>
    </row>
    <row r="8417" spans="1:13" x14ac:dyDescent="0.35">
      <c r="A8417" t="s">
        <v>15261</v>
      </c>
      <c r="B8417" s="1">
        <v>42831</v>
      </c>
      <c r="C8417" s="1">
        <v>42837</v>
      </c>
      <c r="D8417" t="s">
        <v>25</v>
      </c>
      <c r="E8417" t="s">
        <v>5271</v>
      </c>
      <c r="F8417" t="s">
        <v>1068</v>
      </c>
      <c r="G8417" t="s">
        <v>6480</v>
      </c>
      <c r="H8417">
        <v>3</v>
      </c>
      <c r="I8417" s="2">
        <v>0</v>
      </c>
      <c r="J8417" t="s">
        <v>6481</v>
      </c>
      <c r="K8417" t="str">
        <f>VLOOKUP(E8417,customers!$A$1:$C$794,1,FALSE)</f>
        <v>ML-17755</v>
      </c>
      <c r="L8417" t="str">
        <f>VLOOKUP(E8417,customers!$A$1:$C$794,2,FALSE)</f>
        <v>Max Ludwig</v>
      </c>
      <c r="M8417" t="str">
        <f>VLOOKUP(E8417,customers!$A$1:$C$794,3,FALSE)</f>
        <v>Home Office</v>
      </c>
    </row>
    <row r="8418" spans="1:13" x14ac:dyDescent="0.35">
      <c r="A8418" t="s">
        <v>15262</v>
      </c>
      <c r="B8418" s="1">
        <v>42864</v>
      </c>
      <c r="C8418" s="1">
        <v>42866</v>
      </c>
      <c r="D8418" t="s">
        <v>149</v>
      </c>
      <c r="E8418" t="s">
        <v>8362</v>
      </c>
      <c r="F8418" t="s">
        <v>3521</v>
      </c>
      <c r="G8418" t="s">
        <v>15263</v>
      </c>
      <c r="H8418">
        <v>5</v>
      </c>
      <c r="I8418" s="2">
        <v>0.2</v>
      </c>
      <c r="J8418" t="s">
        <v>15264</v>
      </c>
      <c r="K8418" t="str">
        <f>VLOOKUP(E8418,customers!$A$1:$C$794,1,FALSE)</f>
        <v>LB-16795</v>
      </c>
      <c r="L8418" t="str">
        <f>VLOOKUP(E8418,customers!$A$1:$C$794,2,FALSE)</f>
        <v>Laurel Beltran</v>
      </c>
      <c r="M8418" t="str">
        <f>VLOOKUP(E8418,customers!$A$1:$C$794,3,FALSE)</f>
        <v>Home Office</v>
      </c>
    </row>
    <row r="8419" spans="1:13" x14ac:dyDescent="0.35">
      <c r="A8419" t="s">
        <v>15262</v>
      </c>
      <c r="B8419" s="1">
        <v>42864</v>
      </c>
      <c r="C8419" s="1">
        <v>42866</v>
      </c>
      <c r="D8419" t="s">
        <v>149</v>
      </c>
      <c r="E8419" t="s">
        <v>8362</v>
      </c>
      <c r="F8419" t="s">
        <v>231</v>
      </c>
      <c r="G8419" t="s">
        <v>5074</v>
      </c>
      <c r="H8419">
        <v>3</v>
      </c>
      <c r="I8419" s="2">
        <v>0</v>
      </c>
      <c r="J8419" t="s">
        <v>5075</v>
      </c>
      <c r="K8419" t="str">
        <f>VLOOKUP(E8419,customers!$A$1:$C$794,1,FALSE)</f>
        <v>LB-16795</v>
      </c>
      <c r="L8419" t="str">
        <f>VLOOKUP(E8419,customers!$A$1:$C$794,2,FALSE)</f>
        <v>Laurel Beltran</v>
      </c>
      <c r="M8419" t="str">
        <f>VLOOKUP(E8419,customers!$A$1:$C$794,3,FALSE)</f>
        <v>Home Office</v>
      </c>
    </row>
    <row r="8420" spans="1:13" x14ac:dyDescent="0.35">
      <c r="A8420" t="s">
        <v>15262</v>
      </c>
      <c r="B8420" s="1">
        <v>42864</v>
      </c>
      <c r="C8420" s="1">
        <v>42866</v>
      </c>
      <c r="D8420" t="s">
        <v>149</v>
      </c>
      <c r="E8420" t="s">
        <v>8362</v>
      </c>
      <c r="F8420" t="s">
        <v>3192</v>
      </c>
      <c r="G8420" t="s">
        <v>15265</v>
      </c>
      <c r="H8420">
        <v>1</v>
      </c>
      <c r="I8420" s="2">
        <v>0</v>
      </c>
      <c r="J8420" t="s">
        <v>15266</v>
      </c>
      <c r="K8420" t="str">
        <f>VLOOKUP(E8420,customers!$A$1:$C$794,1,FALSE)</f>
        <v>LB-16795</v>
      </c>
      <c r="L8420" t="str">
        <f>VLOOKUP(E8420,customers!$A$1:$C$794,2,FALSE)</f>
        <v>Laurel Beltran</v>
      </c>
      <c r="M8420" t="str">
        <f>VLOOKUP(E8420,customers!$A$1:$C$794,3,FALSE)</f>
        <v>Home Office</v>
      </c>
    </row>
    <row r="8421" spans="1:13" x14ac:dyDescent="0.35">
      <c r="A8421" t="s">
        <v>15262</v>
      </c>
      <c r="B8421" s="1">
        <v>42864</v>
      </c>
      <c r="C8421" s="1">
        <v>42866</v>
      </c>
      <c r="D8421" t="s">
        <v>149</v>
      </c>
      <c r="E8421" t="s">
        <v>8362</v>
      </c>
      <c r="F8421" t="s">
        <v>12124</v>
      </c>
      <c r="G8421" t="s">
        <v>14712</v>
      </c>
      <c r="H8421">
        <v>4</v>
      </c>
      <c r="I8421" s="2">
        <v>0</v>
      </c>
      <c r="J8421" t="s">
        <v>1381</v>
      </c>
      <c r="K8421" t="str">
        <f>VLOOKUP(E8421,customers!$A$1:$C$794,1,FALSE)</f>
        <v>LB-16795</v>
      </c>
      <c r="L8421" t="str">
        <f>VLOOKUP(E8421,customers!$A$1:$C$794,2,FALSE)</f>
        <v>Laurel Beltran</v>
      </c>
      <c r="M8421" t="str">
        <f>VLOOKUP(E8421,customers!$A$1:$C$794,3,FALSE)</f>
        <v>Home Office</v>
      </c>
    </row>
    <row r="8422" spans="1:13" x14ac:dyDescent="0.35">
      <c r="A8422" t="s">
        <v>15262</v>
      </c>
      <c r="B8422" s="1">
        <v>42864</v>
      </c>
      <c r="C8422" s="1">
        <v>42866</v>
      </c>
      <c r="D8422" t="s">
        <v>149</v>
      </c>
      <c r="E8422" t="s">
        <v>8362</v>
      </c>
      <c r="F8422" t="s">
        <v>6739</v>
      </c>
      <c r="G8422" t="s">
        <v>5678</v>
      </c>
      <c r="H8422">
        <v>2</v>
      </c>
      <c r="I8422" s="2">
        <v>0</v>
      </c>
      <c r="J8422" t="s">
        <v>15267</v>
      </c>
      <c r="K8422" t="str">
        <f>VLOOKUP(E8422,customers!$A$1:$C$794,1,FALSE)</f>
        <v>LB-16795</v>
      </c>
      <c r="L8422" t="str">
        <f>VLOOKUP(E8422,customers!$A$1:$C$794,2,FALSE)</f>
        <v>Laurel Beltran</v>
      </c>
      <c r="M8422" t="str">
        <f>VLOOKUP(E8422,customers!$A$1:$C$794,3,FALSE)</f>
        <v>Home Office</v>
      </c>
    </row>
    <row r="8423" spans="1:13" x14ac:dyDescent="0.35">
      <c r="A8423" t="s">
        <v>15268</v>
      </c>
      <c r="B8423" s="1">
        <v>43020</v>
      </c>
      <c r="C8423" s="1">
        <v>43024</v>
      </c>
      <c r="D8423" t="s">
        <v>25</v>
      </c>
      <c r="E8423" t="s">
        <v>615</v>
      </c>
      <c r="F8423" t="s">
        <v>201</v>
      </c>
      <c r="G8423" t="s">
        <v>202</v>
      </c>
      <c r="H8423">
        <v>3</v>
      </c>
      <c r="I8423" s="2">
        <v>0</v>
      </c>
      <c r="J8423" t="s">
        <v>203</v>
      </c>
      <c r="K8423" t="str">
        <f>VLOOKUP(E8423,customers!$A$1:$C$794,1,FALSE)</f>
        <v>NP-18670</v>
      </c>
      <c r="L8423" t="str">
        <f>VLOOKUP(E8423,customers!$A$1:$C$794,2,FALSE)</f>
        <v>Nora Paige</v>
      </c>
      <c r="M8423" t="str">
        <f>VLOOKUP(E8423,customers!$A$1:$C$794,3,FALSE)</f>
        <v>Consumer</v>
      </c>
    </row>
    <row r="8424" spans="1:13" x14ac:dyDescent="0.35">
      <c r="A8424" t="s">
        <v>15268</v>
      </c>
      <c r="B8424" s="1">
        <v>43020</v>
      </c>
      <c r="C8424" s="1">
        <v>43024</v>
      </c>
      <c r="D8424" t="s">
        <v>25</v>
      </c>
      <c r="E8424" t="s">
        <v>615</v>
      </c>
      <c r="F8424" t="s">
        <v>452</v>
      </c>
      <c r="G8424" t="s">
        <v>5209</v>
      </c>
      <c r="H8424">
        <v>5</v>
      </c>
      <c r="I8424" s="2">
        <v>0</v>
      </c>
      <c r="J8424" t="s">
        <v>2878</v>
      </c>
      <c r="K8424" t="str">
        <f>VLOOKUP(E8424,customers!$A$1:$C$794,1,FALSE)</f>
        <v>NP-18670</v>
      </c>
      <c r="L8424" t="str">
        <f>VLOOKUP(E8424,customers!$A$1:$C$794,2,FALSE)</f>
        <v>Nora Paige</v>
      </c>
      <c r="M8424" t="str">
        <f>VLOOKUP(E8424,customers!$A$1:$C$794,3,FALSE)</f>
        <v>Consumer</v>
      </c>
    </row>
    <row r="8425" spans="1:13" x14ac:dyDescent="0.35">
      <c r="A8425" t="s">
        <v>15268</v>
      </c>
      <c r="B8425" s="1">
        <v>43020</v>
      </c>
      <c r="C8425" s="1">
        <v>43024</v>
      </c>
      <c r="D8425" t="s">
        <v>25</v>
      </c>
      <c r="E8425" t="s">
        <v>615</v>
      </c>
      <c r="F8425" t="s">
        <v>10090</v>
      </c>
      <c r="G8425" t="s">
        <v>2193</v>
      </c>
      <c r="H8425">
        <v>2</v>
      </c>
      <c r="I8425" s="2">
        <v>0</v>
      </c>
      <c r="J8425" t="s">
        <v>15269</v>
      </c>
      <c r="K8425" t="str">
        <f>VLOOKUP(E8425,customers!$A$1:$C$794,1,FALSE)</f>
        <v>NP-18670</v>
      </c>
      <c r="L8425" t="str">
        <f>VLOOKUP(E8425,customers!$A$1:$C$794,2,FALSE)</f>
        <v>Nora Paige</v>
      </c>
      <c r="M8425" t="str">
        <f>VLOOKUP(E8425,customers!$A$1:$C$794,3,FALSE)</f>
        <v>Consumer</v>
      </c>
    </row>
    <row r="8426" spans="1:13" x14ac:dyDescent="0.35">
      <c r="A8426" t="s">
        <v>15268</v>
      </c>
      <c r="B8426" s="1">
        <v>43020</v>
      </c>
      <c r="C8426" s="1">
        <v>43024</v>
      </c>
      <c r="D8426" t="s">
        <v>25</v>
      </c>
      <c r="E8426" t="s">
        <v>615</v>
      </c>
      <c r="F8426" t="s">
        <v>7225</v>
      </c>
      <c r="G8426" t="s">
        <v>15270</v>
      </c>
      <c r="H8426">
        <v>5</v>
      </c>
      <c r="I8426" s="2">
        <v>0</v>
      </c>
      <c r="J8426" t="s">
        <v>15271</v>
      </c>
      <c r="K8426" t="str">
        <f>VLOOKUP(E8426,customers!$A$1:$C$794,1,FALSE)</f>
        <v>NP-18670</v>
      </c>
      <c r="L8426" t="str">
        <f>VLOOKUP(E8426,customers!$A$1:$C$794,2,FALSE)</f>
        <v>Nora Paige</v>
      </c>
      <c r="M8426" t="str">
        <f>VLOOKUP(E8426,customers!$A$1:$C$794,3,FALSE)</f>
        <v>Consumer</v>
      </c>
    </row>
    <row r="8427" spans="1:13" x14ac:dyDescent="0.35">
      <c r="A8427" t="s">
        <v>15272</v>
      </c>
      <c r="B8427" s="1">
        <v>42610</v>
      </c>
      <c r="C8427" s="1">
        <v>42612</v>
      </c>
      <c r="D8427" t="s">
        <v>149</v>
      </c>
      <c r="E8427" t="s">
        <v>4805</v>
      </c>
      <c r="F8427" t="s">
        <v>11583</v>
      </c>
      <c r="G8427" t="s">
        <v>10996</v>
      </c>
      <c r="H8427">
        <v>8</v>
      </c>
      <c r="I8427" s="2">
        <v>0.7</v>
      </c>
      <c r="J8427" t="s">
        <v>15273</v>
      </c>
      <c r="K8427" t="str">
        <f>VLOOKUP(E8427,customers!$A$1:$C$794,1,FALSE)</f>
        <v>EB-13750</v>
      </c>
      <c r="L8427" t="str">
        <f>VLOOKUP(E8427,customers!$A$1:$C$794,2,FALSE)</f>
        <v>Edward Becker</v>
      </c>
      <c r="M8427" t="str">
        <f>VLOOKUP(E8427,customers!$A$1:$C$794,3,FALSE)</f>
        <v>Corporate</v>
      </c>
    </row>
    <row r="8428" spans="1:13" x14ac:dyDescent="0.35">
      <c r="A8428" t="s">
        <v>15274</v>
      </c>
      <c r="B8428" s="1">
        <v>42279</v>
      </c>
      <c r="C8428" s="1">
        <v>42284</v>
      </c>
      <c r="D8428" t="s">
        <v>25</v>
      </c>
      <c r="E8428" t="s">
        <v>2360</v>
      </c>
      <c r="F8428" t="s">
        <v>15199</v>
      </c>
      <c r="G8428" t="s">
        <v>3229</v>
      </c>
      <c r="H8428">
        <v>2</v>
      </c>
      <c r="I8428" s="2">
        <v>0.2</v>
      </c>
      <c r="J8428" t="s">
        <v>15275</v>
      </c>
      <c r="K8428" t="str">
        <f>VLOOKUP(E8428,customers!$A$1:$C$794,1,FALSE)</f>
        <v>RP-19390</v>
      </c>
      <c r="L8428" t="str">
        <f>VLOOKUP(E8428,customers!$A$1:$C$794,2,FALSE)</f>
        <v>Resi Pölking</v>
      </c>
      <c r="M8428" t="str">
        <f>VLOOKUP(E8428,customers!$A$1:$C$794,3,FALSE)</f>
        <v>Consumer</v>
      </c>
    </row>
    <row r="8429" spans="1:13" x14ac:dyDescent="0.35">
      <c r="A8429" t="s">
        <v>15276</v>
      </c>
      <c r="B8429" s="1">
        <v>43062</v>
      </c>
      <c r="C8429" s="1">
        <v>43064</v>
      </c>
      <c r="D8429" t="s">
        <v>149</v>
      </c>
      <c r="E8429" t="s">
        <v>4028</v>
      </c>
      <c r="F8429" t="s">
        <v>1988</v>
      </c>
      <c r="G8429" t="s">
        <v>3663</v>
      </c>
      <c r="H8429">
        <v>2</v>
      </c>
      <c r="I8429" s="2">
        <v>0</v>
      </c>
      <c r="J8429" t="s">
        <v>8289</v>
      </c>
      <c r="K8429" t="str">
        <f>VLOOKUP(E8429,customers!$A$1:$C$794,1,FALSE)</f>
        <v>DC-12850</v>
      </c>
      <c r="L8429" t="str">
        <f>VLOOKUP(E8429,customers!$A$1:$C$794,2,FALSE)</f>
        <v>Dan Campbell</v>
      </c>
      <c r="M8429" t="str">
        <f>VLOOKUP(E8429,customers!$A$1:$C$794,3,FALSE)</f>
        <v>Consumer</v>
      </c>
    </row>
    <row r="8430" spans="1:13" x14ac:dyDescent="0.35">
      <c r="A8430" t="s">
        <v>15277</v>
      </c>
      <c r="B8430" s="1">
        <v>43051</v>
      </c>
      <c r="C8430" s="1">
        <v>43055</v>
      </c>
      <c r="D8430" t="s">
        <v>25</v>
      </c>
      <c r="E8430" t="s">
        <v>1208</v>
      </c>
      <c r="F8430" t="s">
        <v>7395</v>
      </c>
      <c r="G8430" t="s">
        <v>15278</v>
      </c>
      <c r="H8430">
        <v>6</v>
      </c>
      <c r="I8430" s="2">
        <v>0.2</v>
      </c>
      <c r="J8430" t="s">
        <v>15279</v>
      </c>
      <c r="K8430" t="str">
        <f>VLOOKUP(E8430,customers!$A$1:$C$794,1,FALSE)</f>
        <v>DJ-13510</v>
      </c>
      <c r="L8430" t="str">
        <f>VLOOKUP(E8430,customers!$A$1:$C$794,2,FALSE)</f>
        <v>Don Jones</v>
      </c>
      <c r="M8430" t="str">
        <f>VLOOKUP(E8430,customers!$A$1:$C$794,3,FALSE)</f>
        <v>Corporate</v>
      </c>
    </row>
    <row r="8431" spans="1:13" x14ac:dyDescent="0.35">
      <c r="A8431" t="s">
        <v>15280</v>
      </c>
      <c r="B8431" s="1">
        <v>42723</v>
      </c>
      <c r="C8431" s="1">
        <v>42725</v>
      </c>
      <c r="D8431" t="s">
        <v>11</v>
      </c>
      <c r="E8431" t="s">
        <v>444</v>
      </c>
      <c r="F8431" t="s">
        <v>9344</v>
      </c>
      <c r="G8431" t="s">
        <v>15281</v>
      </c>
      <c r="H8431">
        <v>5</v>
      </c>
      <c r="I8431" s="2">
        <v>0.2</v>
      </c>
      <c r="J8431" t="s">
        <v>15282</v>
      </c>
      <c r="K8431" t="str">
        <f>VLOOKUP(E8431,customers!$A$1:$C$794,1,FALSE)</f>
        <v>CL-12565</v>
      </c>
      <c r="L8431" t="str">
        <f>VLOOKUP(E8431,customers!$A$1:$C$794,2,FALSE)</f>
        <v>Clay Ludtke</v>
      </c>
      <c r="M8431" t="str">
        <f>VLOOKUP(E8431,customers!$A$1:$C$794,3,FALSE)</f>
        <v>Consumer</v>
      </c>
    </row>
    <row r="8432" spans="1:13" x14ac:dyDescent="0.35">
      <c r="A8432" t="s">
        <v>15283</v>
      </c>
      <c r="B8432" s="1">
        <v>41728</v>
      </c>
      <c r="C8432" s="1">
        <v>41734</v>
      </c>
      <c r="D8432" t="s">
        <v>25</v>
      </c>
      <c r="E8432" t="s">
        <v>3720</v>
      </c>
      <c r="F8432" t="s">
        <v>2337</v>
      </c>
      <c r="G8432" t="s">
        <v>7748</v>
      </c>
      <c r="H8432">
        <v>2</v>
      </c>
      <c r="I8432" s="2">
        <v>0</v>
      </c>
      <c r="J8432" t="s">
        <v>5727</v>
      </c>
      <c r="K8432" t="str">
        <f>VLOOKUP(E8432,customers!$A$1:$C$794,1,FALSE)</f>
        <v>NC-18340</v>
      </c>
      <c r="L8432" t="str">
        <f>VLOOKUP(E8432,customers!$A$1:$C$794,2,FALSE)</f>
        <v>Nat Carroll</v>
      </c>
      <c r="M8432" t="str">
        <f>VLOOKUP(E8432,customers!$A$1:$C$794,3,FALSE)</f>
        <v>Consumer</v>
      </c>
    </row>
    <row r="8433" spans="1:13" x14ac:dyDescent="0.35">
      <c r="A8433" t="s">
        <v>15284</v>
      </c>
      <c r="B8433" s="1">
        <v>43047</v>
      </c>
      <c r="C8433" s="1">
        <v>43052</v>
      </c>
      <c r="D8433" t="s">
        <v>25</v>
      </c>
      <c r="E8433" t="s">
        <v>7141</v>
      </c>
      <c r="F8433" t="s">
        <v>3989</v>
      </c>
      <c r="G8433" t="s">
        <v>15285</v>
      </c>
      <c r="H8433">
        <v>10</v>
      </c>
      <c r="I8433" s="2">
        <v>0</v>
      </c>
      <c r="J8433" t="s">
        <v>15286</v>
      </c>
      <c r="K8433" t="str">
        <f>VLOOKUP(E8433,customers!$A$1:$C$794,1,FALSE)</f>
        <v>KN-16450</v>
      </c>
      <c r="L8433" t="str">
        <f>VLOOKUP(E8433,customers!$A$1:$C$794,2,FALSE)</f>
        <v>Kean Nguyen</v>
      </c>
      <c r="M8433" t="str">
        <f>VLOOKUP(E8433,customers!$A$1:$C$794,3,FALSE)</f>
        <v>Corporate</v>
      </c>
    </row>
    <row r="8434" spans="1:13" x14ac:dyDescent="0.35">
      <c r="A8434" t="s">
        <v>15287</v>
      </c>
      <c r="B8434" s="1">
        <v>41896</v>
      </c>
      <c r="C8434" s="1">
        <v>41900</v>
      </c>
      <c r="D8434" t="s">
        <v>11</v>
      </c>
      <c r="E8434" t="s">
        <v>6587</v>
      </c>
      <c r="F8434" t="s">
        <v>4354</v>
      </c>
      <c r="G8434" t="s">
        <v>758</v>
      </c>
      <c r="H8434">
        <v>4</v>
      </c>
      <c r="I8434" s="2">
        <v>0.2</v>
      </c>
      <c r="J8434" t="s">
        <v>7415</v>
      </c>
      <c r="K8434" t="str">
        <f>VLOOKUP(E8434,customers!$A$1:$C$794,1,FALSE)</f>
        <v>SC-20260</v>
      </c>
      <c r="L8434" t="str">
        <f>VLOOKUP(E8434,customers!$A$1:$C$794,2,FALSE)</f>
        <v>Scott Cohen</v>
      </c>
      <c r="M8434" t="str">
        <f>VLOOKUP(E8434,customers!$A$1:$C$794,3,FALSE)</f>
        <v>Corporate</v>
      </c>
    </row>
    <row r="8435" spans="1:13" x14ac:dyDescent="0.35">
      <c r="A8435" t="s">
        <v>15287</v>
      </c>
      <c r="B8435" s="1">
        <v>41896</v>
      </c>
      <c r="C8435" s="1">
        <v>41900</v>
      </c>
      <c r="D8435" t="s">
        <v>11</v>
      </c>
      <c r="E8435" t="s">
        <v>6587</v>
      </c>
      <c r="F8435" t="s">
        <v>8554</v>
      </c>
      <c r="G8435" t="s">
        <v>4580</v>
      </c>
      <c r="H8435">
        <v>2</v>
      </c>
      <c r="I8435" s="2">
        <v>0.2</v>
      </c>
      <c r="J8435" t="s">
        <v>8574</v>
      </c>
      <c r="K8435" t="str">
        <f>VLOOKUP(E8435,customers!$A$1:$C$794,1,FALSE)</f>
        <v>SC-20260</v>
      </c>
      <c r="L8435" t="str">
        <f>VLOOKUP(E8435,customers!$A$1:$C$794,2,FALSE)</f>
        <v>Scott Cohen</v>
      </c>
      <c r="M8435" t="str">
        <f>VLOOKUP(E8435,customers!$A$1:$C$794,3,FALSE)</f>
        <v>Corporate</v>
      </c>
    </row>
    <row r="8436" spans="1:13" x14ac:dyDescent="0.35">
      <c r="A8436" t="s">
        <v>15287</v>
      </c>
      <c r="B8436" s="1">
        <v>41896</v>
      </c>
      <c r="C8436" s="1">
        <v>41900</v>
      </c>
      <c r="D8436" t="s">
        <v>11</v>
      </c>
      <c r="E8436" t="s">
        <v>6587</v>
      </c>
      <c r="F8436" t="s">
        <v>7878</v>
      </c>
      <c r="G8436" t="s">
        <v>2736</v>
      </c>
      <c r="H8436">
        <v>5</v>
      </c>
      <c r="I8436" s="2">
        <v>0.6</v>
      </c>
      <c r="J8436" t="s">
        <v>15288</v>
      </c>
      <c r="K8436" t="str">
        <f>VLOOKUP(E8436,customers!$A$1:$C$794,1,FALSE)</f>
        <v>SC-20260</v>
      </c>
      <c r="L8436" t="str">
        <f>VLOOKUP(E8436,customers!$A$1:$C$794,2,FALSE)</f>
        <v>Scott Cohen</v>
      </c>
      <c r="M8436" t="str">
        <f>VLOOKUP(E8436,customers!$A$1:$C$794,3,FALSE)</f>
        <v>Corporate</v>
      </c>
    </row>
    <row r="8437" spans="1:13" x14ac:dyDescent="0.35">
      <c r="A8437" t="s">
        <v>15287</v>
      </c>
      <c r="B8437" s="1">
        <v>41896</v>
      </c>
      <c r="C8437" s="1">
        <v>41900</v>
      </c>
      <c r="D8437" t="s">
        <v>11</v>
      </c>
      <c r="E8437" t="s">
        <v>6587</v>
      </c>
      <c r="F8437" t="s">
        <v>390</v>
      </c>
      <c r="G8437" t="s">
        <v>8929</v>
      </c>
      <c r="H8437">
        <v>2</v>
      </c>
      <c r="I8437" s="2">
        <v>0.8</v>
      </c>
      <c r="J8437" t="s">
        <v>11850</v>
      </c>
      <c r="K8437" t="str">
        <f>VLOOKUP(E8437,customers!$A$1:$C$794,1,FALSE)</f>
        <v>SC-20260</v>
      </c>
      <c r="L8437" t="str">
        <f>VLOOKUP(E8437,customers!$A$1:$C$794,2,FALSE)</f>
        <v>Scott Cohen</v>
      </c>
      <c r="M8437" t="str">
        <f>VLOOKUP(E8437,customers!$A$1:$C$794,3,FALSE)</f>
        <v>Corporate</v>
      </c>
    </row>
    <row r="8438" spans="1:13" x14ac:dyDescent="0.35">
      <c r="A8438" t="s">
        <v>15289</v>
      </c>
      <c r="B8438" s="1">
        <v>42267</v>
      </c>
      <c r="C8438" s="1">
        <v>42273</v>
      </c>
      <c r="D8438" t="s">
        <v>25</v>
      </c>
      <c r="E8438" t="s">
        <v>5861</v>
      </c>
      <c r="F8438" t="s">
        <v>8193</v>
      </c>
      <c r="G8438" t="s">
        <v>2532</v>
      </c>
      <c r="H8438">
        <v>11</v>
      </c>
      <c r="I8438" s="2">
        <v>0.2</v>
      </c>
      <c r="J8438" t="s">
        <v>3790</v>
      </c>
      <c r="K8438" t="str">
        <f>VLOOKUP(E8438,customers!$A$1:$C$794,1,FALSE)</f>
        <v>AM-10705</v>
      </c>
      <c r="L8438" t="str">
        <f>VLOOKUP(E8438,customers!$A$1:$C$794,2,FALSE)</f>
        <v>Anne McFarland</v>
      </c>
      <c r="M8438" t="str">
        <f>VLOOKUP(E8438,customers!$A$1:$C$794,3,FALSE)</f>
        <v>Consumer</v>
      </c>
    </row>
    <row r="8439" spans="1:13" x14ac:dyDescent="0.35">
      <c r="A8439" t="s">
        <v>15290</v>
      </c>
      <c r="B8439" s="1">
        <v>42348</v>
      </c>
      <c r="C8439" s="1">
        <v>42354</v>
      </c>
      <c r="D8439" t="s">
        <v>25</v>
      </c>
      <c r="E8439" t="s">
        <v>3337</v>
      </c>
      <c r="F8439" t="s">
        <v>6972</v>
      </c>
      <c r="G8439" t="s">
        <v>6973</v>
      </c>
      <c r="H8439">
        <v>2</v>
      </c>
      <c r="I8439" s="2">
        <v>0.2</v>
      </c>
      <c r="J8439" t="s">
        <v>4092</v>
      </c>
      <c r="K8439" t="str">
        <f>VLOOKUP(E8439,customers!$A$1:$C$794,1,FALSE)</f>
        <v>RA-19945</v>
      </c>
      <c r="L8439" t="str">
        <f>VLOOKUP(E8439,customers!$A$1:$C$794,2,FALSE)</f>
        <v>Ryan Akin</v>
      </c>
      <c r="M8439" t="str">
        <f>VLOOKUP(E8439,customers!$A$1:$C$794,3,FALSE)</f>
        <v>Consumer</v>
      </c>
    </row>
    <row r="8440" spans="1:13" x14ac:dyDescent="0.35">
      <c r="A8440" t="s">
        <v>15291</v>
      </c>
      <c r="B8440" s="1">
        <v>41787</v>
      </c>
      <c r="C8440" s="1">
        <v>41791</v>
      </c>
      <c r="D8440" t="s">
        <v>25</v>
      </c>
      <c r="E8440" t="s">
        <v>6011</v>
      </c>
      <c r="F8440" t="s">
        <v>9885</v>
      </c>
      <c r="G8440" t="s">
        <v>15292</v>
      </c>
      <c r="H8440">
        <v>4</v>
      </c>
      <c r="I8440" s="2">
        <v>0.2</v>
      </c>
      <c r="J8440" t="s">
        <v>15293</v>
      </c>
      <c r="K8440" t="str">
        <f>VLOOKUP(E8440,customers!$A$1:$C$794,1,FALSE)</f>
        <v>MM-17260</v>
      </c>
      <c r="L8440" t="str">
        <f>VLOOKUP(E8440,customers!$A$1:$C$794,2,FALSE)</f>
        <v>Magdelene Morse</v>
      </c>
      <c r="M8440" t="str">
        <f>VLOOKUP(E8440,customers!$A$1:$C$794,3,FALSE)</f>
        <v>Consumer</v>
      </c>
    </row>
    <row r="8441" spans="1:13" x14ac:dyDescent="0.35">
      <c r="A8441" t="s">
        <v>15294</v>
      </c>
      <c r="B8441" s="1">
        <v>42808</v>
      </c>
      <c r="C8441" s="1">
        <v>42811</v>
      </c>
      <c r="D8441" t="s">
        <v>11</v>
      </c>
      <c r="E8441" t="s">
        <v>2467</v>
      </c>
      <c r="F8441" t="s">
        <v>10304</v>
      </c>
      <c r="G8441" t="s">
        <v>14224</v>
      </c>
      <c r="H8441">
        <v>2</v>
      </c>
      <c r="I8441" s="2">
        <v>0.2</v>
      </c>
      <c r="J8441" t="s">
        <v>1258</v>
      </c>
      <c r="K8441" t="str">
        <f>VLOOKUP(E8441,customers!$A$1:$C$794,1,FALSE)</f>
        <v>BN-11470</v>
      </c>
      <c r="L8441" t="str">
        <f>VLOOKUP(E8441,customers!$A$1:$C$794,2,FALSE)</f>
        <v>Brad Norvell</v>
      </c>
      <c r="M8441" t="str">
        <f>VLOOKUP(E8441,customers!$A$1:$C$794,3,FALSE)</f>
        <v>Corporate</v>
      </c>
    </row>
    <row r="8442" spans="1:13" x14ac:dyDescent="0.35">
      <c r="A8442" t="s">
        <v>15295</v>
      </c>
      <c r="B8442" s="1">
        <v>42712</v>
      </c>
      <c r="C8442" s="1">
        <v>42716</v>
      </c>
      <c r="D8442" t="s">
        <v>11</v>
      </c>
      <c r="E8442" t="s">
        <v>7860</v>
      </c>
      <c r="F8442" t="s">
        <v>1038</v>
      </c>
      <c r="G8442" t="s">
        <v>1621</v>
      </c>
      <c r="H8442">
        <v>3</v>
      </c>
      <c r="I8442" s="2">
        <v>0.2</v>
      </c>
      <c r="J8442" t="s">
        <v>720</v>
      </c>
      <c r="K8442" t="str">
        <f>VLOOKUP(E8442,customers!$A$1:$C$794,1,FALSE)</f>
        <v>JB-16045</v>
      </c>
      <c r="L8442" t="str">
        <f>VLOOKUP(E8442,customers!$A$1:$C$794,2,FALSE)</f>
        <v>Julia Barnett</v>
      </c>
      <c r="M8442" t="str">
        <f>VLOOKUP(E8442,customers!$A$1:$C$794,3,FALSE)</f>
        <v>Home Office</v>
      </c>
    </row>
    <row r="8443" spans="1:13" x14ac:dyDescent="0.35">
      <c r="A8443" t="s">
        <v>15296</v>
      </c>
      <c r="B8443" s="1">
        <v>42861</v>
      </c>
      <c r="C8443" s="1">
        <v>42865</v>
      </c>
      <c r="D8443" t="s">
        <v>25</v>
      </c>
      <c r="E8443" t="s">
        <v>1239</v>
      </c>
      <c r="F8443" t="s">
        <v>601</v>
      </c>
      <c r="G8443" t="s">
        <v>15297</v>
      </c>
      <c r="H8443">
        <v>4</v>
      </c>
      <c r="I8443" s="2">
        <v>0.2</v>
      </c>
      <c r="J8443" t="s">
        <v>4205</v>
      </c>
      <c r="K8443" t="str">
        <f>VLOOKUP(E8443,customers!$A$1:$C$794,1,FALSE)</f>
        <v>DB-13615</v>
      </c>
      <c r="L8443" t="str">
        <f>VLOOKUP(E8443,customers!$A$1:$C$794,2,FALSE)</f>
        <v>Doug Bickford</v>
      </c>
      <c r="M8443" t="str">
        <f>VLOOKUP(E8443,customers!$A$1:$C$794,3,FALSE)</f>
        <v>Consumer</v>
      </c>
    </row>
    <row r="8444" spans="1:13" x14ac:dyDescent="0.35">
      <c r="A8444" t="s">
        <v>15298</v>
      </c>
      <c r="B8444" s="1">
        <v>42435</v>
      </c>
      <c r="C8444" s="1">
        <v>42439</v>
      </c>
      <c r="D8444" t="s">
        <v>25</v>
      </c>
      <c r="E8444" t="s">
        <v>7860</v>
      </c>
      <c r="F8444" t="s">
        <v>4001</v>
      </c>
      <c r="G8444" t="s">
        <v>15299</v>
      </c>
      <c r="H8444">
        <v>2</v>
      </c>
      <c r="I8444" s="2">
        <v>0.4</v>
      </c>
      <c r="J8444" t="s">
        <v>7369</v>
      </c>
      <c r="K8444" t="str">
        <f>VLOOKUP(E8444,customers!$A$1:$C$794,1,FALSE)</f>
        <v>JB-16045</v>
      </c>
      <c r="L8444" t="str">
        <f>VLOOKUP(E8444,customers!$A$1:$C$794,2,FALSE)</f>
        <v>Julia Barnett</v>
      </c>
      <c r="M8444" t="str">
        <f>VLOOKUP(E8444,customers!$A$1:$C$794,3,FALSE)</f>
        <v>Home Office</v>
      </c>
    </row>
    <row r="8445" spans="1:13" x14ac:dyDescent="0.35">
      <c r="A8445" t="s">
        <v>15298</v>
      </c>
      <c r="B8445" s="1">
        <v>42435</v>
      </c>
      <c r="C8445" s="1">
        <v>42439</v>
      </c>
      <c r="D8445" t="s">
        <v>25</v>
      </c>
      <c r="E8445" t="s">
        <v>7860</v>
      </c>
      <c r="F8445" t="s">
        <v>6356</v>
      </c>
      <c r="G8445" t="s">
        <v>1165</v>
      </c>
      <c r="H8445">
        <v>1</v>
      </c>
      <c r="I8445" s="2">
        <v>0.7</v>
      </c>
      <c r="J8445" t="s">
        <v>4452</v>
      </c>
      <c r="K8445" t="str">
        <f>VLOOKUP(E8445,customers!$A$1:$C$794,1,FALSE)</f>
        <v>JB-16045</v>
      </c>
      <c r="L8445" t="str">
        <f>VLOOKUP(E8445,customers!$A$1:$C$794,2,FALSE)</f>
        <v>Julia Barnett</v>
      </c>
      <c r="M8445" t="str">
        <f>VLOOKUP(E8445,customers!$A$1:$C$794,3,FALSE)</f>
        <v>Home Office</v>
      </c>
    </row>
    <row r="8446" spans="1:13" x14ac:dyDescent="0.35">
      <c r="A8446" t="s">
        <v>15298</v>
      </c>
      <c r="B8446" s="1">
        <v>42435</v>
      </c>
      <c r="C8446" s="1">
        <v>42439</v>
      </c>
      <c r="D8446" t="s">
        <v>25</v>
      </c>
      <c r="E8446" t="s">
        <v>7860</v>
      </c>
      <c r="F8446" t="s">
        <v>2200</v>
      </c>
      <c r="G8446" t="s">
        <v>15300</v>
      </c>
      <c r="H8446">
        <v>3</v>
      </c>
      <c r="I8446" s="2">
        <v>0.4</v>
      </c>
      <c r="J8446" t="s">
        <v>15301</v>
      </c>
      <c r="K8446" t="str">
        <f>VLOOKUP(E8446,customers!$A$1:$C$794,1,FALSE)</f>
        <v>JB-16045</v>
      </c>
      <c r="L8446" t="str">
        <f>VLOOKUP(E8446,customers!$A$1:$C$794,2,FALSE)</f>
        <v>Julia Barnett</v>
      </c>
      <c r="M8446" t="str">
        <f>VLOOKUP(E8446,customers!$A$1:$C$794,3,FALSE)</f>
        <v>Home Office</v>
      </c>
    </row>
    <row r="8447" spans="1:13" x14ac:dyDescent="0.35">
      <c r="A8447" t="s">
        <v>15302</v>
      </c>
      <c r="B8447" s="1">
        <v>43031</v>
      </c>
      <c r="C8447" s="1">
        <v>43032</v>
      </c>
      <c r="D8447" t="s">
        <v>149</v>
      </c>
      <c r="E8447" t="s">
        <v>3119</v>
      </c>
      <c r="F8447" t="s">
        <v>4401</v>
      </c>
      <c r="G8447" t="s">
        <v>15303</v>
      </c>
      <c r="H8447">
        <v>4</v>
      </c>
      <c r="I8447" s="2">
        <v>0.3</v>
      </c>
      <c r="J8447" t="s">
        <v>15304</v>
      </c>
      <c r="K8447" t="str">
        <f>VLOOKUP(E8447,customers!$A$1:$C$794,1,FALSE)</f>
        <v>AH-10075</v>
      </c>
      <c r="L8447" t="str">
        <f>VLOOKUP(E8447,customers!$A$1:$C$794,2,FALSE)</f>
        <v>Adam Hart</v>
      </c>
      <c r="M8447" t="str">
        <f>VLOOKUP(E8447,customers!$A$1:$C$794,3,FALSE)</f>
        <v>Corporate</v>
      </c>
    </row>
    <row r="8448" spans="1:13" x14ac:dyDescent="0.35">
      <c r="A8448" t="s">
        <v>15302</v>
      </c>
      <c r="B8448" s="1">
        <v>43031</v>
      </c>
      <c r="C8448" s="1">
        <v>43032</v>
      </c>
      <c r="D8448" t="s">
        <v>149</v>
      </c>
      <c r="E8448" t="s">
        <v>3119</v>
      </c>
      <c r="F8448" t="s">
        <v>7793</v>
      </c>
      <c r="G8448" t="s">
        <v>1206</v>
      </c>
      <c r="H8448">
        <v>4</v>
      </c>
      <c r="I8448" s="2">
        <v>0</v>
      </c>
      <c r="J8448" t="s">
        <v>1739</v>
      </c>
      <c r="K8448" t="str">
        <f>VLOOKUP(E8448,customers!$A$1:$C$794,1,FALSE)</f>
        <v>AH-10075</v>
      </c>
      <c r="L8448" t="str">
        <f>VLOOKUP(E8448,customers!$A$1:$C$794,2,FALSE)</f>
        <v>Adam Hart</v>
      </c>
      <c r="M8448" t="str">
        <f>VLOOKUP(E8448,customers!$A$1:$C$794,3,FALSE)</f>
        <v>Corporate</v>
      </c>
    </row>
    <row r="8449" spans="1:13" x14ac:dyDescent="0.35">
      <c r="A8449" t="s">
        <v>15302</v>
      </c>
      <c r="B8449" s="1">
        <v>43031</v>
      </c>
      <c r="C8449" s="1">
        <v>43032</v>
      </c>
      <c r="D8449" t="s">
        <v>149</v>
      </c>
      <c r="E8449" t="s">
        <v>3119</v>
      </c>
      <c r="F8449" t="s">
        <v>13502</v>
      </c>
      <c r="G8449" t="s">
        <v>14787</v>
      </c>
      <c r="H8449">
        <v>2</v>
      </c>
      <c r="I8449" s="2">
        <v>0</v>
      </c>
      <c r="J8449" t="s">
        <v>14788</v>
      </c>
      <c r="K8449" t="str">
        <f>VLOOKUP(E8449,customers!$A$1:$C$794,1,FALSE)</f>
        <v>AH-10075</v>
      </c>
      <c r="L8449" t="str">
        <f>VLOOKUP(E8449,customers!$A$1:$C$794,2,FALSE)</f>
        <v>Adam Hart</v>
      </c>
      <c r="M8449" t="str">
        <f>VLOOKUP(E8449,customers!$A$1:$C$794,3,FALSE)</f>
        <v>Corporate</v>
      </c>
    </row>
    <row r="8450" spans="1:13" x14ac:dyDescent="0.35">
      <c r="A8450" t="s">
        <v>15302</v>
      </c>
      <c r="B8450" s="1">
        <v>43031</v>
      </c>
      <c r="C8450" s="1">
        <v>43032</v>
      </c>
      <c r="D8450" t="s">
        <v>149</v>
      </c>
      <c r="E8450" t="s">
        <v>3119</v>
      </c>
      <c r="F8450" t="s">
        <v>1371</v>
      </c>
      <c r="G8450" t="s">
        <v>9568</v>
      </c>
      <c r="H8450">
        <v>3</v>
      </c>
      <c r="I8450" s="2">
        <v>0.3</v>
      </c>
      <c r="J8450" t="s">
        <v>9569</v>
      </c>
      <c r="K8450" t="str">
        <f>VLOOKUP(E8450,customers!$A$1:$C$794,1,FALSE)</f>
        <v>AH-10075</v>
      </c>
      <c r="L8450" t="str">
        <f>VLOOKUP(E8450,customers!$A$1:$C$794,2,FALSE)</f>
        <v>Adam Hart</v>
      </c>
      <c r="M8450" t="str">
        <f>VLOOKUP(E8450,customers!$A$1:$C$794,3,FALSE)</f>
        <v>Corporate</v>
      </c>
    </row>
    <row r="8451" spans="1:13" x14ac:dyDescent="0.35">
      <c r="A8451" t="s">
        <v>15302</v>
      </c>
      <c r="B8451" s="1">
        <v>43031</v>
      </c>
      <c r="C8451" s="1">
        <v>43032</v>
      </c>
      <c r="D8451" t="s">
        <v>149</v>
      </c>
      <c r="E8451" t="s">
        <v>3119</v>
      </c>
      <c r="F8451" t="s">
        <v>1486</v>
      </c>
      <c r="G8451" t="s">
        <v>5184</v>
      </c>
      <c r="H8451">
        <v>8</v>
      </c>
      <c r="I8451" s="2">
        <v>0</v>
      </c>
      <c r="J8451" t="s">
        <v>11954</v>
      </c>
      <c r="K8451" t="str">
        <f>VLOOKUP(E8451,customers!$A$1:$C$794,1,FALSE)</f>
        <v>AH-10075</v>
      </c>
      <c r="L8451" t="str">
        <f>VLOOKUP(E8451,customers!$A$1:$C$794,2,FALSE)</f>
        <v>Adam Hart</v>
      </c>
      <c r="M8451" t="str">
        <f>VLOOKUP(E8451,customers!$A$1:$C$794,3,FALSE)</f>
        <v>Corporate</v>
      </c>
    </row>
    <row r="8452" spans="1:13" x14ac:dyDescent="0.35">
      <c r="A8452" t="s">
        <v>15302</v>
      </c>
      <c r="B8452" s="1">
        <v>43031</v>
      </c>
      <c r="C8452" s="1">
        <v>43032</v>
      </c>
      <c r="D8452" t="s">
        <v>149</v>
      </c>
      <c r="E8452" t="s">
        <v>3119</v>
      </c>
      <c r="F8452" t="s">
        <v>5185</v>
      </c>
      <c r="G8452" t="s">
        <v>7431</v>
      </c>
      <c r="H8452">
        <v>1</v>
      </c>
      <c r="I8452" s="2">
        <v>0</v>
      </c>
      <c r="J8452" t="s">
        <v>7459</v>
      </c>
      <c r="K8452" t="str">
        <f>VLOOKUP(E8452,customers!$A$1:$C$794,1,FALSE)</f>
        <v>AH-10075</v>
      </c>
      <c r="L8452" t="str">
        <f>VLOOKUP(E8452,customers!$A$1:$C$794,2,FALSE)</f>
        <v>Adam Hart</v>
      </c>
      <c r="M8452" t="str">
        <f>VLOOKUP(E8452,customers!$A$1:$C$794,3,FALSE)</f>
        <v>Corporate</v>
      </c>
    </row>
    <row r="8453" spans="1:13" x14ac:dyDescent="0.35">
      <c r="A8453" t="s">
        <v>15305</v>
      </c>
      <c r="B8453" s="1">
        <v>41757</v>
      </c>
      <c r="C8453" s="1">
        <v>41759</v>
      </c>
      <c r="D8453" t="s">
        <v>149</v>
      </c>
      <c r="E8453" t="s">
        <v>4686</v>
      </c>
      <c r="F8453" t="s">
        <v>7806</v>
      </c>
      <c r="G8453" t="s">
        <v>15306</v>
      </c>
      <c r="H8453">
        <v>5</v>
      </c>
      <c r="I8453" s="2">
        <v>0.2</v>
      </c>
      <c r="J8453" t="s">
        <v>14910</v>
      </c>
      <c r="K8453" t="str">
        <f>VLOOKUP(E8453,customers!$A$1:$C$794,1,FALSE)</f>
        <v>AI-10855</v>
      </c>
      <c r="L8453" t="str">
        <f>VLOOKUP(E8453,customers!$A$1:$C$794,2,FALSE)</f>
        <v>Arianne Irving</v>
      </c>
      <c r="M8453" t="str">
        <f>VLOOKUP(E8453,customers!$A$1:$C$794,3,FALSE)</f>
        <v>Consumer</v>
      </c>
    </row>
    <row r="8454" spans="1:13" x14ac:dyDescent="0.35">
      <c r="A8454" t="s">
        <v>15307</v>
      </c>
      <c r="B8454" s="1">
        <v>42478</v>
      </c>
      <c r="C8454" s="1">
        <v>42483</v>
      </c>
      <c r="D8454" t="s">
        <v>25</v>
      </c>
      <c r="E8454" t="s">
        <v>11692</v>
      </c>
      <c r="F8454" t="s">
        <v>3562</v>
      </c>
      <c r="G8454" t="s">
        <v>14669</v>
      </c>
      <c r="H8454">
        <v>4</v>
      </c>
      <c r="I8454" s="2">
        <v>0.3</v>
      </c>
      <c r="J8454" t="s">
        <v>14670</v>
      </c>
      <c r="K8454" t="str">
        <f>VLOOKUP(E8454,customers!$A$1:$C$794,1,FALSE)</f>
        <v>TH-21115</v>
      </c>
      <c r="L8454" t="str">
        <f>VLOOKUP(E8454,customers!$A$1:$C$794,2,FALSE)</f>
        <v>Thea Hudgings</v>
      </c>
      <c r="M8454" t="str">
        <f>VLOOKUP(E8454,customers!$A$1:$C$794,3,FALSE)</f>
        <v>Corporate</v>
      </c>
    </row>
    <row r="8455" spans="1:13" x14ac:dyDescent="0.35">
      <c r="A8455" t="s">
        <v>15307</v>
      </c>
      <c r="B8455" s="1">
        <v>42478</v>
      </c>
      <c r="C8455" s="1">
        <v>42483</v>
      </c>
      <c r="D8455" t="s">
        <v>25</v>
      </c>
      <c r="E8455" t="s">
        <v>11692</v>
      </c>
      <c r="F8455" t="s">
        <v>2004</v>
      </c>
      <c r="G8455" t="s">
        <v>15308</v>
      </c>
      <c r="H8455">
        <v>3</v>
      </c>
      <c r="I8455" s="2">
        <v>0.2</v>
      </c>
      <c r="J8455" t="s">
        <v>4130</v>
      </c>
      <c r="K8455" t="str">
        <f>VLOOKUP(E8455,customers!$A$1:$C$794,1,FALSE)</f>
        <v>TH-21115</v>
      </c>
      <c r="L8455" t="str">
        <f>VLOOKUP(E8455,customers!$A$1:$C$794,2,FALSE)</f>
        <v>Thea Hudgings</v>
      </c>
      <c r="M8455" t="str">
        <f>VLOOKUP(E8455,customers!$A$1:$C$794,3,FALSE)</f>
        <v>Corporate</v>
      </c>
    </row>
    <row r="8456" spans="1:13" x14ac:dyDescent="0.35">
      <c r="A8456" t="s">
        <v>15307</v>
      </c>
      <c r="B8456" s="1">
        <v>42478</v>
      </c>
      <c r="C8456" s="1">
        <v>42483</v>
      </c>
      <c r="D8456" t="s">
        <v>25</v>
      </c>
      <c r="E8456" t="s">
        <v>11692</v>
      </c>
      <c r="F8456" t="s">
        <v>6254</v>
      </c>
      <c r="G8456" t="s">
        <v>6613</v>
      </c>
      <c r="H8456">
        <v>5</v>
      </c>
      <c r="I8456" s="2">
        <v>0.6</v>
      </c>
      <c r="J8456" t="s">
        <v>15309</v>
      </c>
      <c r="K8456" t="str">
        <f>VLOOKUP(E8456,customers!$A$1:$C$794,1,FALSE)</f>
        <v>TH-21115</v>
      </c>
      <c r="L8456" t="str">
        <f>VLOOKUP(E8456,customers!$A$1:$C$794,2,FALSE)</f>
        <v>Thea Hudgings</v>
      </c>
      <c r="M8456" t="str">
        <f>VLOOKUP(E8456,customers!$A$1:$C$794,3,FALSE)</f>
        <v>Corporate</v>
      </c>
    </row>
    <row r="8457" spans="1:13" x14ac:dyDescent="0.35">
      <c r="A8457" t="s">
        <v>15310</v>
      </c>
      <c r="B8457" s="1">
        <v>42512</v>
      </c>
      <c r="C8457" s="1">
        <v>42519</v>
      </c>
      <c r="D8457" t="s">
        <v>25</v>
      </c>
      <c r="E8457" t="s">
        <v>5315</v>
      </c>
      <c r="F8457" t="s">
        <v>797</v>
      </c>
      <c r="G8457" t="s">
        <v>8570</v>
      </c>
      <c r="H8457">
        <v>2</v>
      </c>
      <c r="I8457" s="2">
        <v>0.2</v>
      </c>
      <c r="J8457" t="s">
        <v>6882</v>
      </c>
      <c r="K8457" t="str">
        <f>VLOOKUP(E8457,customers!$A$1:$C$794,1,FALSE)</f>
        <v>JE-15610</v>
      </c>
      <c r="L8457" t="str">
        <f>VLOOKUP(E8457,customers!$A$1:$C$794,2,FALSE)</f>
        <v>Jim Epp</v>
      </c>
      <c r="M8457" t="str">
        <f>VLOOKUP(E8457,customers!$A$1:$C$794,3,FALSE)</f>
        <v>Corporate</v>
      </c>
    </row>
    <row r="8458" spans="1:13" x14ac:dyDescent="0.35">
      <c r="A8458" t="s">
        <v>15311</v>
      </c>
      <c r="B8458" s="1">
        <v>42883</v>
      </c>
      <c r="C8458" s="1">
        <v>42888</v>
      </c>
      <c r="D8458" t="s">
        <v>11</v>
      </c>
      <c r="E8458" t="s">
        <v>2351</v>
      </c>
      <c r="F8458" t="s">
        <v>266</v>
      </c>
      <c r="G8458" t="s">
        <v>15312</v>
      </c>
      <c r="H8458">
        <v>3</v>
      </c>
      <c r="I8458" s="2">
        <v>0.3</v>
      </c>
      <c r="J8458" t="s">
        <v>15313</v>
      </c>
      <c r="K8458" t="str">
        <f>VLOOKUP(E8458,customers!$A$1:$C$794,1,FALSE)</f>
        <v>TH-21235</v>
      </c>
      <c r="L8458" t="str">
        <f>VLOOKUP(E8458,customers!$A$1:$C$794,2,FALSE)</f>
        <v>Tiffany House</v>
      </c>
      <c r="M8458" t="str">
        <f>VLOOKUP(E8458,customers!$A$1:$C$794,3,FALSE)</f>
        <v>Corporate</v>
      </c>
    </row>
    <row r="8459" spans="1:13" x14ac:dyDescent="0.35">
      <c r="A8459" t="s">
        <v>15311</v>
      </c>
      <c r="B8459" s="1">
        <v>42883</v>
      </c>
      <c r="C8459" s="1">
        <v>42888</v>
      </c>
      <c r="D8459" t="s">
        <v>11</v>
      </c>
      <c r="E8459" t="s">
        <v>2351</v>
      </c>
      <c r="F8459" t="s">
        <v>4489</v>
      </c>
      <c r="G8459" t="s">
        <v>8735</v>
      </c>
      <c r="H8459">
        <v>3</v>
      </c>
      <c r="I8459" s="2">
        <v>0.8</v>
      </c>
      <c r="J8459" t="s">
        <v>9329</v>
      </c>
      <c r="K8459" t="str">
        <f>VLOOKUP(E8459,customers!$A$1:$C$794,1,FALSE)</f>
        <v>TH-21235</v>
      </c>
      <c r="L8459" t="str">
        <f>VLOOKUP(E8459,customers!$A$1:$C$794,2,FALSE)</f>
        <v>Tiffany House</v>
      </c>
      <c r="M8459" t="str">
        <f>VLOOKUP(E8459,customers!$A$1:$C$794,3,FALSE)</f>
        <v>Corporate</v>
      </c>
    </row>
    <row r="8460" spans="1:13" x14ac:dyDescent="0.35">
      <c r="A8460" t="s">
        <v>15314</v>
      </c>
      <c r="B8460" s="1">
        <v>41876</v>
      </c>
      <c r="C8460" s="1">
        <v>41880</v>
      </c>
      <c r="D8460" t="s">
        <v>25</v>
      </c>
      <c r="E8460" t="s">
        <v>5710</v>
      </c>
      <c r="F8460" t="s">
        <v>5501</v>
      </c>
      <c r="G8460" t="s">
        <v>7528</v>
      </c>
      <c r="H8460">
        <v>3</v>
      </c>
      <c r="I8460" s="2">
        <v>0.8</v>
      </c>
      <c r="J8460" t="s">
        <v>15315</v>
      </c>
      <c r="K8460" t="str">
        <f>VLOOKUP(E8460,customers!$A$1:$C$794,1,FALSE)</f>
        <v>JE-15715</v>
      </c>
      <c r="L8460" t="str">
        <f>VLOOKUP(E8460,customers!$A$1:$C$794,2,FALSE)</f>
        <v>Joe Elijah</v>
      </c>
      <c r="M8460" t="str">
        <f>VLOOKUP(E8460,customers!$A$1:$C$794,3,FALSE)</f>
        <v>Consumer</v>
      </c>
    </row>
    <row r="8461" spans="1:13" x14ac:dyDescent="0.35">
      <c r="A8461" t="s">
        <v>15314</v>
      </c>
      <c r="B8461" s="1">
        <v>41876</v>
      </c>
      <c r="C8461" s="1">
        <v>41880</v>
      </c>
      <c r="D8461" t="s">
        <v>25</v>
      </c>
      <c r="E8461" t="s">
        <v>5710</v>
      </c>
      <c r="F8461" t="s">
        <v>1390</v>
      </c>
      <c r="G8461" t="s">
        <v>15316</v>
      </c>
      <c r="H8461">
        <v>3</v>
      </c>
      <c r="I8461" s="2">
        <v>0.8</v>
      </c>
      <c r="J8461" t="s">
        <v>15317</v>
      </c>
      <c r="K8461" t="str">
        <f>VLOOKUP(E8461,customers!$A$1:$C$794,1,FALSE)</f>
        <v>JE-15715</v>
      </c>
      <c r="L8461" t="str">
        <f>VLOOKUP(E8461,customers!$A$1:$C$794,2,FALSE)</f>
        <v>Joe Elijah</v>
      </c>
      <c r="M8461" t="str">
        <f>VLOOKUP(E8461,customers!$A$1:$C$794,3,FALSE)</f>
        <v>Consumer</v>
      </c>
    </row>
    <row r="8462" spans="1:13" x14ac:dyDescent="0.35">
      <c r="A8462" t="s">
        <v>15318</v>
      </c>
      <c r="B8462" s="1">
        <v>41881</v>
      </c>
      <c r="C8462" s="1">
        <v>41886</v>
      </c>
      <c r="D8462" t="s">
        <v>25</v>
      </c>
      <c r="E8462" t="s">
        <v>2227</v>
      </c>
      <c r="F8462" t="s">
        <v>3885</v>
      </c>
      <c r="G8462" t="s">
        <v>9995</v>
      </c>
      <c r="H8462">
        <v>5</v>
      </c>
      <c r="I8462" s="2">
        <v>0</v>
      </c>
      <c r="J8462" t="s">
        <v>1830</v>
      </c>
      <c r="K8462" t="str">
        <f>VLOOKUP(E8462,customers!$A$1:$C$794,1,FALSE)</f>
        <v>AT-10735</v>
      </c>
      <c r="L8462" t="str">
        <f>VLOOKUP(E8462,customers!$A$1:$C$794,2,FALSE)</f>
        <v>Annie Thurman</v>
      </c>
      <c r="M8462" t="str">
        <f>VLOOKUP(E8462,customers!$A$1:$C$794,3,FALSE)</f>
        <v>Consumer</v>
      </c>
    </row>
    <row r="8463" spans="1:13" x14ac:dyDescent="0.35">
      <c r="A8463" t="s">
        <v>15318</v>
      </c>
      <c r="B8463" s="1">
        <v>41881</v>
      </c>
      <c r="C8463" s="1">
        <v>41886</v>
      </c>
      <c r="D8463" t="s">
        <v>25</v>
      </c>
      <c r="E8463" t="s">
        <v>2227</v>
      </c>
      <c r="F8463" t="s">
        <v>4033</v>
      </c>
      <c r="G8463" t="s">
        <v>5028</v>
      </c>
      <c r="H8463">
        <v>3</v>
      </c>
      <c r="I8463" s="2">
        <v>0</v>
      </c>
      <c r="J8463" t="s">
        <v>5029</v>
      </c>
      <c r="K8463" t="str">
        <f>VLOOKUP(E8463,customers!$A$1:$C$794,1,FALSE)</f>
        <v>AT-10735</v>
      </c>
      <c r="L8463" t="str">
        <f>VLOOKUP(E8463,customers!$A$1:$C$794,2,FALSE)</f>
        <v>Annie Thurman</v>
      </c>
      <c r="M8463" t="str">
        <f>VLOOKUP(E8463,customers!$A$1:$C$794,3,FALSE)</f>
        <v>Consumer</v>
      </c>
    </row>
    <row r="8464" spans="1:13" x14ac:dyDescent="0.35">
      <c r="A8464" t="s">
        <v>15319</v>
      </c>
      <c r="B8464" s="1">
        <v>42250</v>
      </c>
      <c r="C8464" s="1">
        <v>42254</v>
      </c>
      <c r="D8464" t="s">
        <v>11</v>
      </c>
      <c r="E8464" t="s">
        <v>6184</v>
      </c>
      <c r="F8464" t="s">
        <v>8834</v>
      </c>
      <c r="G8464" t="s">
        <v>4088</v>
      </c>
      <c r="H8464">
        <v>2</v>
      </c>
      <c r="I8464" s="2">
        <v>0</v>
      </c>
      <c r="J8464" t="s">
        <v>1457</v>
      </c>
      <c r="K8464" t="str">
        <f>VLOOKUP(E8464,customers!$A$1:$C$794,1,FALSE)</f>
        <v>JH-15820</v>
      </c>
      <c r="L8464" t="str">
        <f>VLOOKUP(E8464,customers!$A$1:$C$794,2,FALSE)</f>
        <v>John Huston</v>
      </c>
      <c r="M8464" t="str">
        <f>VLOOKUP(E8464,customers!$A$1:$C$794,3,FALSE)</f>
        <v>Consumer</v>
      </c>
    </row>
    <row r="8465" spans="1:13" x14ac:dyDescent="0.35">
      <c r="A8465" t="s">
        <v>15320</v>
      </c>
      <c r="B8465" s="1">
        <v>41726</v>
      </c>
      <c r="C8465" s="1">
        <v>41730</v>
      </c>
      <c r="D8465" t="s">
        <v>25</v>
      </c>
      <c r="E8465" t="s">
        <v>7552</v>
      </c>
      <c r="F8465" t="s">
        <v>707</v>
      </c>
      <c r="G8465" t="s">
        <v>842</v>
      </c>
      <c r="H8465">
        <v>3</v>
      </c>
      <c r="I8465" s="2">
        <v>0.2</v>
      </c>
      <c r="J8465" t="s">
        <v>843</v>
      </c>
      <c r="K8465" t="str">
        <f>VLOOKUP(E8465,customers!$A$1:$C$794,1,FALSE)</f>
        <v>DR-12940</v>
      </c>
      <c r="L8465" t="str">
        <f>VLOOKUP(E8465,customers!$A$1:$C$794,2,FALSE)</f>
        <v>Daniel Raglin</v>
      </c>
      <c r="M8465" t="str">
        <f>VLOOKUP(E8465,customers!$A$1:$C$794,3,FALSE)</f>
        <v>Home Office</v>
      </c>
    </row>
    <row r="8466" spans="1:13" x14ac:dyDescent="0.35">
      <c r="A8466" t="s">
        <v>15321</v>
      </c>
      <c r="B8466" s="1">
        <v>42134</v>
      </c>
      <c r="C8466" s="1">
        <v>42139</v>
      </c>
      <c r="D8466" t="s">
        <v>25</v>
      </c>
      <c r="E8466" t="s">
        <v>2432</v>
      </c>
      <c r="F8466" t="s">
        <v>5773</v>
      </c>
      <c r="G8466" t="s">
        <v>11382</v>
      </c>
      <c r="H8466">
        <v>4</v>
      </c>
      <c r="I8466" s="2">
        <v>0.2</v>
      </c>
      <c r="J8466" t="s">
        <v>11383</v>
      </c>
      <c r="K8466" t="str">
        <f>VLOOKUP(E8466,customers!$A$1:$C$794,1,FALSE)</f>
        <v>AB-10165</v>
      </c>
      <c r="L8466" t="str">
        <f>VLOOKUP(E8466,customers!$A$1:$C$794,2,FALSE)</f>
        <v>Alan Barnes</v>
      </c>
      <c r="M8466" t="str">
        <f>VLOOKUP(E8466,customers!$A$1:$C$794,3,FALSE)</f>
        <v>Consumer</v>
      </c>
    </row>
    <row r="8467" spans="1:13" x14ac:dyDescent="0.35">
      <c r="A8467" t="s">
        <v>15322</v>
      </c>
      <c r="B8467" s="1">
        <v>42103</v>
      </c>
      <c r="C8467" s="1">
        <v>42108</v>
      </c>
      <c r="D8467" t="s">
        <v>25</v>
      </c>
      <c r="E8467" t="s">
        <v>4845</v>
      </c>
      <c r="F8467" t="s">
        <v>5713</v>
      </c>
      <c r="G8467" t="s">
        <v>5076</v>
      </c>
      <c r="H8467">
        <v>3</v>
      </c>
      <c r="I8467" s="2">
        <v>0</v>
      </c>
      <c r="J8467" t="s">
        <v>1291</v>
      </c>
      <c r="K8467" t="str">
        <f>VLOOKUP(E8467,customers!$A$1:$C$794,1,FALSE)</f>
        <v>MC-18100</v>
      </c>
      <c r="L8467" t="str">
        <f>VLOOKUP(E8467,customers!$A$1:$C$794,2,FALSE)</f>
        <v>Mick Crebagga</v>
      </c>
      <c r="M8467" t="str">
        <f>VLOOKUP(E8467,customers!$A$1:$C$794,3,FALSE)</f>
        <v>Consumer</v>
      </c>
    </row>
    <row r="8468" spans="1:13" x14ac:dyDescent="0.35">
      <c r="A8468" t="s">
        <v>15323</v>
      </c>
      <c r="B8468" s="1">
        <v>42103</v>
      </c>
      <c r="C8468" s="1">
        <v>42108</v>
      </c>
      <c r="D8468" t="s">
        <v>25</v>
      </c>
      <c r="E8468" t="s">
        <v>4779</v>
      </c>
      <c r="F8468" t="s">
        <v>2213</v>
      </c>
      <c r="G8468" t="s">
        <v>15324</v>
      </c>
      <c r="H8468">
        <v>3</v>
      </c>
      <c r="I8468" s="2">
        <v>0</v>
      </c>
      <c r="J8468" t="s">
        <v>15325</v>
      </c>
      <c r="K8468" t="str">
        <f>VLOOKUP(E8468,customers!$A$1:$C$794,1,FALSE)</f>
        <v>IG-15085</v>
      </c>
      <c r="L8468" t="str">
        <f>VLOOKUP(E8468,customers!$A$1:$C$794,2,FALSE)</f>
        <v>Ivan Gibson</v>
      </c>
      <c r="M8468" t="str">
        <f>VLOOKUP(E8468,customers!$A$1:$C$794,3,FALSE)</f>
        <v>Consumer</v>
      </c>
    </row>
    <row r="8469" spans="1:13" x14ac:dyDescent="0.35">
      <c r="A8469" t="s">
        <v>15326</v>
      </c>
      <c r="B8469" s="1">
        <v>42632</v>
      </c>
      <c r="C8469" s="1">
        <v>42636</v>
      </c>
      <c r="D8469" t="s">
        <v>25</v>
      </c>
      <c r="E8469" t="s">
        <v>3701</v>
      </c>
      <c r="F8469" t="s">
        <v>321</v>
      </c>
      <c r="G8469" t="s">
        <v>1666</v>
      </c>
      <c r="H8469">
        <v>2</v>
      </c>
      <c r="I8469" s="2">
        <v>0.2</v>
      </c>
      <c r="J8469" t="s">
        <v>12806</v>
      </c>
      <c r="K8469" t="str">
        <f>VLOOKUP(E8469,customers!$A$1:$C$794,1,FALSE)</f>
        <v>FH-14275</v>
      </c>
      <c r="L8469" t="str">
        <f>VLOOKUP(E8469,customers!$A$1:$C$794,2,FALSE)</f>
        <v>Frank Hawley</v>
      </c>
      <c r="M8469" t="str">
        <f>VLOOKUP(E8469,customers!$A$1:$C$794,3,FALSE)</f>
        <v>Corporate</v>
      </c>
    </row>
    <row r="8470" spans="1:13" x14ac:dyDescent="0.35">
      <c r="A8470" t="s">
        <v>15327</v>
      </c>
      <c r="B8470" s="1">
        <v>42685</v>
      </c>
      <c r="C8470" s="1">
        <v>42691</v>
      </c>
      <c r="D8470" t="s">
        <v>25</v>
      </c>
      <c r="E8470" t="s">
        <v>1386</v>
      </c>
      <c r="F8470" t="s">
        <v>6455</v>
      </c>
      <c r="G8470" t="s">
        <v>15328</v>
      </c>
      <c r="H8470">
        <v>6</v>
      </c>
      <c r="I8470" s="2">
        <v>0</v>
      </c>
      <c r="J8470" t="s">
        <v>15329</v>
      </c>
      <c r="K8470" t="str">
        <f>VLOOKUP(E8470,customers!$A$1:$C$794,1,FALSE)</f>
        <v>AS-10285</v>
      </c>
      <c r="L8470" t="str">
        <f>VLOOKUP(E8470,customers!$A$1:$C$794,2,FALSE)</f>
        <v>Alejandro Savely</v>
      </c>
      <c r="M8470" t="str">
        <f>VLOOKUP(E8470,customers!$A$1:$C$794,3,FALSE)</f>
        <v>Corporate</v>
      </c>
    </row>
    <row r="8471" spans="1:13" x14ac:dyDescent="0.35">
      <c r="A8471" t="s">
        <v>15330</v>
      </c>
      <c r="B8471" s="1">
        <v>42848</v>
      </c>
      <c r="C8471" s="1">
        <v>42852</v>
      </c>
      <c r="D8471" t="s">
        <v>25</v>
      </c>
      <c r="E8471" t="s">
        <v>384</v>
      </c>
      <c r="F8471" t="s">
        <v>1500</v>
      </c>
      <c r="G8471" t="s">
        <v>7729</v>
      </c>
      <c r="H8471">
        <v>4</v>
      </c>
      <c r="I8471" s="2">
        <v>0.2</v>
      </c>
      <c r="J8471" t="s">
        <v>15331</v>
      </c>
      <c r="K8471" t="str">
        <f>VLOOKUP(E8471,customers!$A$1:$C$794,1,FALSE)</f>
        <v>PN-18775</v>
      </c>
      <c r="L8471" t="str">
        <f>VLOOKUP(E8471,customers!$A$1:$C$794,2,FALSE)</f>
        <v>Parhena Norris</v>
      </c>
      <c r="M8471" t="str">
        <f>VLOOKUP(E8471,customers!$A$1:$C$794,3,FALSE)</f>
        <v>Home Office</v>
      </c>
    </row>
    <row r="8472" spans="1:13" x14ac:dyDescent="0.35">
      <c r="A8472" t="s">
        <v>15330</v>
      </c>
      <c r="B8472" s="1">
        <v>42848</v>
      </c>
      <c r="C8472" s="1">
        <v>42852</v>
      </c>
      <c r="D8472" t="s">
        <v>25</v>
      </c>
      <c r="E8472" t="s">
        <v>384</v>
      </c>
      <c r="F8472" t="s">
        <v>3110</v>
      </c>
      <c r="G8472" t="s">
        <v>15332</v>
      </c>
      <c r="H8472">
        <v>2</v>
      </c>
      <c r="I8472" s="2">
        <v>0.2</v>
      </c>
      <c r="J8472" t="s">
        <v>1917</v>
      </c>
      <c r="K8472" t="str">
        <f>VLOOKUP(E8472,customers!$A$1:$C$794,1,FALSE)</f>
        <v>PN-18775</v>
      </c>
      <c r="L8472" t="str">
        <f>VLOOKUP(E8472,customers!$A$1:$C$794,2,FALSE)</f>
        <v>Parhena Norris</v>
      </c>
      <c r="M8472" t="str">
        <f>VLOOKUP(E8472,customers!$A$1:$C$794,3,FALSE)</f>
        <v>Home Office</v>
      </c>
    </row>
    <row r="8473" spans="1:13" x14ac:dyDescent="0.35">
      <c r="A8473" t="s">
        <v>15330</v>
      </c>
      <c r="B8473" s="1">
        <v>42848</v>
      </c>
      <c r="C8473" s="1">
        <v>42852</v>
      </c>
      <c r="D8473" t="s">
        <v>25</v>
      </c>
      <c r="E8473" t="s">
        <v>384</v>
      </c>
      <c r="F8473" t="s">
        <v>8489</v>
      </c>
      <c r="G8473" t="s">
        <v>8139</v>
      </c>
      <c r="H8473">
        <v>3</v>
      </c>
      <c r="I8473" s="2">
        <v>0.2</v>
      </c>
      <c r="J8473" t="s">
        <v>15333</v>
      </c>
      <c r="K8473" t="str">
        <f>VLOOKUP(E8473,customers!$A$1:$C$794,1,FALSE)</f>
        <v>PN-18775</v>
      </c>
      <c r="L8473" t="str">
        <f>VLOOKUP(E8473,customers!$A$1:$C$794,2,FALSE)</f>
        <v>Parhena Norris</v>
      </c>
      <c r="M8473" t="str">
        <f>VLOOKUP(E8473,customers!$A$1:$C$794,3,FALSE)</f>
        <v>Home Office</v>
      </c>
    </row>
    <row r="8474" spans="1:13" x14ac:dyDescent="0.35">
      <c r="A8474" t="s">
        <v>15330</v>
      </c>
      <c r="B8474" s="1">
        <v>42848</v>
      </c>
      <c r="C8474" s="1">
        <v>42852</v>
      </c>
      <c r="D8474" t="s">
        <v>25</v>
      </c>
      <c r="E8474" t="s">
        <v>384</v>
      </c>
      <c r="F8474" t="s">
        <v>6809</v>
      </c>
      <c r="G8474" t="s">
        <v>6178</v>
      </c>
      <c r="H8474">
        <v>1</v>
      </c>
      <c r="I8474" s="2">
        <v>0.2</v>
      </c>
      <c r="J8474" t="s">
        <v>10548</v>
      </c>
      <c r="K8474" t="str">
        <f>VLOOKUP(E8474,customers!$A$1:$C$794,1,FALSE)</f>
        <v>PN-18775</v>
      </c>
      <c r="L8474" t="str">
        <f>VLOOKUP(E8474,customers!$A$1:$C$794,2,FALSE)</f>
        <v>Parhena Norris</v>
      </c>
      <c r="M8474" t="str">
        <f>VLOOKUP(E8474,customers!$A$1:$C$794,3,FALSE)</f>
        <v>Home Office</v>
      </c>
    </row>
    <row r="8475" spans="1:13" x14ac:dyDescent="0.35">
      <c r="A8475" t="s">
        <v>15334</v>
      </c>
      <c r="B8475" s="1">
        <v>42299</v>
      </c>
      <c r="C8475" s="1">
        <v>42303</v>
      </c>
      <c r="D8475" t="s">
        <v>11</v>
      </c>
      <c r="E8475" t="s">
        <v>4078</v>
      </c>
      <c r="F8475" t="s">
        <v>1049</v>
      </c>
      <c r="G8475" t="s">
        <v>147</v>
      </c>
      <c r="H8475">
        <v>1</v>
      </c>
      <c r="I8475" s="2">
        <v>0.2</v>
      </c>
      <c r="J8475" t="s">
        <v>1211</v>
      </c>
      <c r="K8475" t="str">
        <f>VLOOKUP(E8475,customers!$A$1:$C$794,1,FALSE)</f>
        <v>GM-14500</v>
      </c>
      <c r="L8475" t="str">
        <f>VLOOKUP(E8475,customers!$A$1:$C$794,2,FALSE)</f>
        <v>Gene McClure</v>
      </c>
      <c r="M8475" t="str">
        <f>VLOOKUP(E8475,customers!$A$1:$C$794,3,FALSE)</f>
        <v>Consumer</v>
      </c>
    </row>
    <row r="8476" spans="1:13" x14ac:dyDescent="0.35">
      <c r="A8476" t="s">
        <v>15335</v>
      </c>
      <c r="B8476" s="1">
        <v>42834</v>
      </c>
      <c r="C8476" s="1">
        <v>42839</v>
      </c>
      <c r="D8476" t="s">
        <v>25</v>
      </c>
      <c r="E8476" t="s">
        <v>5515</v>
      </c>
      <c r="F8476" t="s">
        <v>1440</v>
      </c>
      <c r="G8476" t="s">
        <v>15336</v>
      </c>
      <c r="H8476">
        <v>4</v>
      </c>
      <c r="I8476" s="2">
        <v>0.7</v>
      </c>
      <c r="J8476" t="s">
        <v>15337</v>
      </c>
      <c r="K8476" t="str">
        <f>VLOOKUP(E8476,customers!$A$1:$C$794,1,FALSE)</f>
        <v>NC-18625</v>
      </c>
      <c r="L8476" t="str">
        <f>VLOOKUP(E8476,customers!$A$1:$C$794,2,FALSE)</f>
        <v>Noah Childs</v>
      </c>
      <c r="M8476" t="str">
        <f>VLOOKUP(E8476,customers!$A$1:$C$794,3,FALSE)</f>
        <v>Corporate</v>
      </c>
    </row>
    <row r="8477" spans="1:13" x14ac:dyDescent="0.35">
      <c r="A8477" t="s">
        <v>15335</v>
      </c>
      <c r="B8477" s="1">
        <v>42834</v>
      </c>
      <c r="C8477" s="1">
        <v>42839</v>
      </c>
      <c r="D8477" t="s">
        <v>25</v>
      </c>
      <c r="E8477" t="s">
        <v>5515</v>
      </c>
      <c r="F8477" t="s">
        <v>8476</v>
      </c>
      <c r="G8477" t="s">
        <v>14121</v>
      </c>
      <c r="H8477">
        <v>2</v>
      </c>
      <c r="I8477" s="2">
        <v>0.2</v>
      </c>
      <c r="J8477" t="s">
        <v>5879</v>
      </c>
      <c r="K8477" t="str">
        <f>VLOOKUP(E8477,customers!$A$1:$C$794,1,FALSE)</f>
        <v>NC-18625</v>
      </c>
      <c r="L8477" t="str">
        <f>VLOOKUP(E8477,customers!$A$1:$C$794,2,FALSE)</f>
        <v>Noah Childs</v>
      </c>
      <c r="M8477" t="str">
        <f>VLOOKUP(E8477,customers!$A$1:$C$794,3,FALSE)</f>
        <v>Corporate</v>
      </c>
    </row>
    <row r="8478" spans="1:13" x14ac:dyDescent="0.35">
      <c r="A8478" t="s">
        <v>15338</v>
      </c>
      <c r="B8478" s="1">
        <v>43035</v>
      </c>
      <c r="C8478" s="1">
        <v>43040</v>
      </c>
      <c r="D8478" t="s">
        <v>25</v>
      </c>
      <c r="E8478" t="s">
        <v>589</v>
      </c>
      <c r="F8478" t="s">
        <v>8978</v>
      </c>
      <c r="G8478" t="s">
        <v>8142</v>
      </c>
      <c r="H8478">
        <v>1</v>
      </c>
      <c r="I8478" s="2">
        <v>0.2</v>
      </c>
      <c r="J8478" t="s">
        <v>7076</v>
      </c>
      <c r="K8478" t="str">
        <f>VLOOKUP(E8478,customers!$A$1:$C$794,1,FALSE)</f>
        <v>TW-21025</v>
      </c>
      <c r="L8478" t="str">
        <f>VLOOKUP(E8478,customers!$A$1:$C$794,2,FALSE)</f>
        <v>Tamara Willingham</v>
      </c>
      <c r="M8478" t="str">
        <f>VLOOKUP(E8478,customers!$A$1:$C$794,3,FALSE)</f>
        <v>Home Office</v>
      </c>
    </row>
    <row r="8479" spans="1:13" x14ac:dyDescent="0.35">
      <c r="A8479" t="s">
        <v>15339</v>
      </c>
      <c r="B8479" s="1">
        <v>42307</v>
      </c>
      <c r="C8479" s="1">
        <v>42307</v>
      </c>
      <c r="D8479" t="s">
        <v>1333</v>
      </c>
      <c r="E8479" t="s">
        <v>2631</v>
      </c>
      <c r="F8479" t="s">
        <v>15340</v>
      </c>
      <c r="G8479" t="s">
        <v>15341</v>
      </c>
      <c r="H8479">
        <v>4</v>
      </c>
      <c r="I8479" s="2">
        <v>0</v>
      </c>
      <c r="J8479" t="s">
        <v>15342</v>
      </c>
      <c r="K8479" t="str">
        <f>VLOOKUP(E8479,customers!$A$1:$C$794,1,FALSE)</f>
        <v>BF-11020</v>
      </c>
      <c r="L8479" t="str">
        <f>VLOOKUP(E8479,customers!$A$1:$C$794,2,FALSE)</f>
        <v>Barry Französisch</v>
      </c>
      <c r="M8479" t="str">
        <f>VLOOKUP(E8479,customers!$A$1:$C$794,3,FALSE)</f>
        <v>Corporate</v>
      </c>
    </row>
    <row r="8480" spans="1:13" x14ac:dyDescent="0.35">
      <c r="A8480" t="s">
        <v>15343</v>
      </c>
      <c r="B8480" s="1">
        <v>43087</v>
      </c>
      <c r="C8480" s="1">
        <v>43093</v>
      </c>
      <c r="D8480" t="s">
        <v>25</v>
      </c>
      <c r="E8480" t="s">
        <v>4852</v>
      </c>
      <c r="F8480" t="s">
        <v>2867</v>
      </c>
      <c r="G8480" t="s">
        <v>6009</v>
      </c>
      <c r="H8480">
        <v>2</v>
      </c>
      <c r="I8480" s="2">
        <v>0</v>
      </c>
      <c r="J8480" t="s">
        <v>1752</v>
      </c>
      <c r="K8480" t="str">
        <f>VLOOKUP(E8480,customers!$A$1:$C$794,1,FALSE)</f>
        <v>TT-21460</v>
      </c>
      <c r="L8480" t="str">
        <f>VLOOKUP(E8480,customers!$A$1:$C$794,2,FALSE)</f>
        <v>Tonja Turnell</v>
      </c>
      <c r="M8480" t="str">
        <f>VLOOKUP(E8480,customers!$A$1:$C$794,3,FALSE)</f>
        <v>Home Office</v>
      </c>
    </row>
    <row r="8481" spans="1:13" x14ac:dyDescent="0.35">
      <c r="A8481" t="s">
        <v>15344</v>
      </c>
      <c r="B8481" s="1">
        <v>42441</v>
      </c>
      <c r="C8481" s="1">
        <v>42445</v>
      </c>
      <c r="D8481" t="s">
        <v>25</v>
      </c>
      <c r="E8481" t="s">
        <v>6069</v>
      </c>
      <c r="F8481" t="s">
        <v>9848</v>
      </c>
      <c r="G8481" t="s">
        <v>3708</v>
      </c>
      <c r="H8481">
        <v>2</v>
      </c>
      <c r="I8481" s="2">
        <v>0</v>
      </c>
      <c r="J8481" t="s">
        <v>3709</v>
      </c>
      <c r="K8481" t="str">
        <f>VLOOKUP(E8481,customers!$A$1:$C$794,1,FALSE)</f>
        <v>SW-20245</v>
      </c>
      <c r="L8481" t="str">
        <f>VLOOKUP(E8481,customers!$A$1:$C$794,2,FALSE)</f>
        <v>Scot Wooten</v>
      </c>
      <c r="M8481" t="str">
        <f>VLOOKUP(E8481,customers!$A$1:$C$794,3,FALSE)</f>
        <v>Consumer</v>
      </c>
    </row>
    <row r="8482" spans="1:13" x14ac:dyDescent="0.35">
      <c r="A8482" t="s">
        <v>15345</v>
      </c>
      <c r="B8482" s="1">
        <v>41841</v>
      </c>
      <c r="C8482" s="1">
        <v>41847</v>
      </c>
      <c r="D8482" t="s">
        <v>25</v>
      </c>
      <c r="E8482" t="s">
        <v>2819</v>
      </c>
      <c r="F8482" t="s">
        <v>12121</v>
      </c>
      <c r="G8482" t="s">
        <v>3926</v>
      </c>
      <c r="H8482">
        <v>2</v>
      </c>
      <c r="I8482" s="2">
        <v>0</v>
      </c>
      <c r="J8482" t="s">
        <v>1267</v>
      </c>
      <c r="K8482" t="str">
        <f>VLOOKUP(E8482,customers!$A$1:$C$794,1,FALSE)</f>
        <v>PG-18820</v>
      </c>
      <c r="L8482" t="str">
        <f>VLOOKUP(E8482,customers!$A$1:$C$794,2,FALSE)</f>
        <v>Patrick Gardner</v>
      </c>
      <c r="M8482" t="str">
        <f>VLOOKUP(E8482,customers!$A$1:$C$794,3,FALSE)</f>
        <v>Consumer</v>
      </c>
    </row>
    <row r="8483" spans="1:13" x14ac:dyDescent="0.35">
      <c r="A8483" t="s">
        <v>15346</v>
      </c>
      <c r="B8483" s="1">
        <v>42514</v>
      </c>
      <c r="C8483" s="1">
        <v>42518</v>
      </c>
      <c r="D8483" t="s">
        <v>25</v>
      </c>
      <c r="E8483" t="s">
        <v>4887</v>
      </c>
      <c r="F8483" t="s">
        <v>4086</v>
      </c>
      <c r="G8483" t="s">
        <v>532</v>
      </c>
      <c r="H8483">
        <v>3</v>
      </c>
      <c r="I8483" s="2">
        <v>0.2</v>
      </c>
      <c r="J8483" t="s">
        <v>15039</v>
      </c>
      <c r="K8483" t="str">
        <f>VLOOKUP(E8483,customers!$A$1:$C$794,1,FALSE)</f>
        <v>DP-13390</v>
      </c>
      <c r="L8483" t="str">
        <f>VLOOKUP(E8483,customers!$A$1:$C$794,2,FALSE)</f>
        <v>Dennis Pardue</v>
      </c>
      <c r="M8483" t="str">
        <f>VLOOKUP(E8483,customers!$A$1:$C$794,3,FALSE)</f>
        <v>Home Office</v>
      </c>
    </row>
    <row r="8484" spans="1:13" x14ac:dyDescent="0.35">
      <c r="A8484" t="s">
        <v>15347</v>
      </c>
      <c r="B8484" s="1">
        <v>42777</v>
      </c>
      <c r="C8484" s="1">
        <v>42781</v>
      </c>
      <c r="D8484" t="s">
        <v>25</v>
      </c>
      <c r="E8484" t="s">
        <v>1208</v>
      </c>
      <c r="F8484" t="s">
        <v>2013</v>
      </c>
      <c r="G8484" t="s">
        <v>545</v>
      </c>
      <c r="H8484">
        <v>2</v>
      </c>
      <c r="I8484" s="2">
        <v>0</v>
      </c>
      <c r="J8484" t="s">
        <v>642</v>
      </c>
      <c r="K8484" t="str">
        <f>VLOOKUP(E8484,customers!$A$1:$C$794,1,FALSE)</f>
        <v>DJ-13510</v>
      </c>
      <c r="L8484" t="str">
        <f>VLOOKUP(E8484,customers!$A$1:$C$794,2,FALSE)</f>
        <v>Don Jones</v>
      </c>
      <c r="M8484" t="str">
        <f>VLOOKUP(E8484,customers!$A$1:$C$794,3,FALSE)</f>
        <v>Corporate</v>
      </c>
    </row>
    <row r="8485" spans="1:13" x14ac:dyDescent="0.35">
      <c r="A8485" t="s">
        <v>15348</v>
      </c>
      <c r="B8485" s="1">
        <v>42633</v>
      </c>
      <c r="C8485" s="1">
        <v>42637</v>
      </c>
      <c r="D8485" t="s">
        <v>25</v>
      </c>
      <c r="E8485" t="s">
        <v>7133</v>
      </c>
      <c r="F8485" t="s">
        <v>9339</v>
      </c>
      <c r="G8485" t="s">
        <v>12125</v>
      </c>
      <c r="H8485">
        <v>5</v>
      </c>
      <c r="I8485" s="2">
        <v>0</v>
      </c>
      <c r="J8485" t="s">
        <v>15349</v>
      </c>
      <c r="K8485" t="str">
        <f>VLOOKUP(E8485,customers!$A$1:$C$794,1,FALSE)</f>
        <v>EN-13780</v>
      </c>
      <c r="L8485" t="str">
        <f>VLOOKUP(E8485,customers!$A$1:$C$794,2,FALSE)</f>
        <v>Edward Nazzal</v>
      </c>
      <c r="M8485" t="str">
        <f>VLOOKUP(E8485,customers!$A$1:$C$794,3,FALSE)</f>
        <v>Consumer</v>
      </c>
    </row>
    <row r="8486" spans="1:13" x14ac:dyDescent="0.35">
      <c r="A8486" t="s">
        <v>15350</v>
      </c>
      <c r="B8486" s="1">
        <v>43002</v>
      </c>
      <c r="C8486" s="1">
        <v>43002</v>
      </c>
      <c r="D8486" t="s">
        <v>1333</v>
      </c>
      <c r="E8486" t="s">
        <v>1519</v>
      </c>
      <c r="F8486" t="s">
        <v>2365</v>
      </c>
      <c r="G8486" t="s">
        <v>15351</v>
      </c>
      <c r="H8486">
        <v>10</v>
      </c>
      <c r="I8486" s="2">
        <v>0</v>
      </c>
      <c r="J8486" t="s">
        <v>1269</v>
      </c>
      <c r="K8486" t="str">
        <f>VLOOKUP(E8486,customers!$A$1:$C$794,1,FALSE)</f>
        <v>PB-19150</v>
      </c>
      <c r="L8486" t="str">
        <f>VLOOKUP(E8486,customers!$A$1:$C$794,2,FALSE)</f>
        <v>Philip Brown</v>
      </c>
      <c r="M8486" t="str">
        <f>VLOOKUP(E8486,customers!$A$1:$C$794,3,FALSE)</f>
        <v>Consumer</v>
      </c>
    </row>
    <row r="8487" spans="1:13" x14ac:dyDescent="0.35">
      <c r="A8487" t="s">
        <v>15352</v>
      </c>
      <c r="B8487" s="1">
        <v>42821</v>
      </c>
      <c r="C8487" s="1">
        <v>42825</v>
      </c>
      <c r="D8487" t="s">
        <v>25</v>
      </c>
      <c r="E8487" t="s">
        <v>15353</v>
      </c>
      <c r="F8487" t="s">
        <v>6202</v>
      </c>
      <c r="G8487" t="s">
        <v>6203</v>
      </c>
      <c r="H8487">
        <v>2</v>
      </c>
      <c r="I8487" s="2">
        <v>0</v>
      </c>
      <c r="J8487" t="s">
        <v>6204</v>
      </c>
      <c r="K8487" t="str">
        <f>VLOOKUP(E8487,customers!$A$1:$C$794,1,FALSE)</f>
        <v>BD-11560</v>
      </c>
      <c r="L8487" t="str">
        <f>VLOOKUP(E8487,customers!$A$1:$C$794,2,FALSE)</f>
        <v>Brendan Dodson</v>
      </c>
      <c r="M8487" t="str">
        <f>VLOOKUP(E8487,customers!$A$1:$C$794,3,FALSE)</f>
        <v>Home Office</v>
      </c>
    </row>
    <row r="8488" spans="1:13" x14ac:dyDescent="0.35">
      <c r="A8488" t="s">
        <v>15352</v>
      </c>
      <c r="B8488" s="1">
        <v>42821</v>
      </c>
      <c r="C8488" s="1">
        <v>42825</v>
      </c>
      <c r="D8488" t="s">
        <v>25</v>
      </c>
      <c r="E8488" t="s">
        <v>15353</v>
      </c>
      <c r="F8488" t="s">
        <v>667</v>
      </c>
      <c r="G8488" t="s">
        <v>668</v>
      </c>
      <c r="H8488">
        <v>2</v>
      </c>
      <c r="I8488" s="2">
        <v>0</v>
      </c>
      <c r="J8488" t="s">
        <v>669</v>
      </c>
      <c r="K8488" t="str">
        <f>VLOOKUP(E8488,customers!$A$1:$C$794,1,FALSE)</f>
        <v>BD-11560</v>
      </c>
      <c r="L8488" t="str">
        <f>VLOOKUP(E8488,customers!$A$1:$C$794,2,FALSE)</f>
        <v>Brendan Dodson</v>
      </c>
      <c r="M8488" t="str">
        <f>VLOOKUP(E8488,customers!$A$1:$C$794,3,FALSE)</f>
        <v>Home Office</v>
      </c>
    </row>
    <row r="8489" spans="1:13" x14ac:dyDescent="0.35">
      <c r="A8489" t="s">
        <v>15352</v>
      </c>
      <c r="B8489" s="1">
        <v>42821</v>
      </c>
      <c r="C8489" s="1">
        <v>42825</v>
      </c>
      <c r="D8489" t="s">
        <v>25</v>
      </c>
      <c r="E8489" t="s">
        <v>15353</v>
      </c>
      <c r="F8489" t="s">
        <v>11622</v>
      </c>
      <c r="G8489" t="s">
        <v>6099</v>
      </c>
      <c r="H8489">
        <v>3</v>
      </c>
      <c r="I8489" s="2">
        <v>0</v>
      </c>
      <c r="J8489" t="s">
        <v>1051</v>
      </c>
      <c r="K8489" t="str">
        <f>VLOOKUP(E8489,customers!$A$1:$C$794,1,FALSE)</f>
        <v>BD-11560</v>
      </c>
      <c r="L8489" t="str">
        <f>VLOOKUP(E8489,customers!$A$1:$C$794,2,FALSE)</f>
        <v>Brendan Dodson</v>
      </c>
      <c r="M8489" t="str">
        <f>VLOOKUP(E8489,customers!$A$1:$C$794,3,FALSE)</f>
        <v>Home Office</v>
      </c>
    </row>
    <row r="8490" spans="1:13" x14ac:dyDescent="0.35">
      <c r="A8490" t="s">
        <v>15354</v>
      </c>
      <c r="B8490" s="1">
        <v>42402</v>
      </c>
      <c r="C8490" s="1">
        <v>42404</v>
      </c>
      <c r="D8490" t="s">
        <v>11</v>
      </c>
      <c r="E8490" t="s">
        <v>3109</v>
      </c>
      <c r="F8490" t="s">
        <v>9763</v>
      </c>
      <c r="G8490" t="s">
        <v>15355</v>
      </c>
      <c r="H8490">
        <v>5</v>
      </c>
      <c r="I8490" s="2">
        <v>0</v>
      </c>
      <c r="J8490" t="s">
        <v>15356</v>
      </c>
      <c r="K8490" t="str">
        <f>VLOOKUP(E8490,customers!$A$1:$C$794,1,FALSE)</f>
        <v>SE-20110</v>
      </c>
      <c r="L8490" t="str">
        <f>VLOOKUP(E8490,customers!$A$1:$C$794,2,FALSE)</f>
        <v>Sanjit Engle</v>
      </c>
      <c r="M8490" t="str">
        <f>VLOOKUP(E8490,customers!$A$1:$C$794,3,FALSE)</f>
        <v>Consumer</v>
      </c>
    </row>
    <row r="8491" spans="1:13" x14ac:dyDescent="0.35">
      <c r="A8491" t="s">
        <v>15354</v>
      </c>
      <c r="B8491" s="1">
        <v>42402</v>
      </c>
      <c r="C8491" s="1">
        <v>42404</v>
      </c>
      <c r="D8491" t="s">
        <v>11</v>
      </c>
      <c r="E8491" t="s">
        <v>3109</v>
      </c>
      <c r="F8491" t="s">
        <v>1033</v>
      </c>
      <c r="G8491" t="s">
        <v>4280</v>
      </c>
      <c r="H8491">
        <v>8</v>
      </c>
      <c r="I8491" s="2">
        <v>0</v>
      </c>
      <c r="J8491" t="s">
        <v>10542</v>
      </c>
      <c r="K8491" t="str">
        <f>VLOOKUP(E8491,customers!$A$1:$C$794,1,FALSE)</f>
        <v>SE-20110</v>
      </c>
      <c r="L8491" t="str">
        <f>VLOOKUP(E8491,customers!$A$1:$C$794,2,FALSE)</f>
        <v>Sanjit Engle</v>
      </c>
      <c r="M8491" t="str">
        <f>VLOOKUP(E8491,customers!$A$1:$C$794,3,FALSE)</f>
        <v>Consumer</v>
      </c>
    </row>
    <row r="8492" spans="1:13" x14ac:dyDescent="0.35">
      <c r="A8492" t="s">
        <v>15354</v>
      </c>
      <c r="B8492" s="1">
        <v>42402</v>
      </c>
      <c r="C8492" s="1">
        <v>42404</v>
      </c>
      <c r="D8492" t="s">
        <v>11</v>
      </c>
      <c r="E8492" t="s">
        <v>3109</v>
      </c>
      <c r="F8492" t="s">
        <v>9017</v>
      </c>
      <c r="G8492" t="s">
        <v>9618</v>
      </c>
      <c r="H8492">
        <v>7</v>
      </c>
      <c r="I8492" s="2">
        <v>0</v>
      </c>
      <c r="J8492" t="s">
        <v>238</v>
      </c>
      <c r="K8492" t="str">
        <f>VLOOKUP(E8492,customers!$A$1:$C$794,1,FALSE)</f>
        <v>SE-20110</v>
      </c>
      <c r="L8492" t="str">
        <f>VLOOKUP(E8492,customers!$A$1:$C$794,2,FALSE)</f>
        <v>Sanjit Engle</v>
      </c>
      <c r="M8492" t="str">
        <f>VLOOKUP(E8492,customers!$A$1:$C$794,3,FALSE)</f>
        <v>Consumer</v>
      </c>
    </row>
    <row r="8493" spans="1:13" x14ac:dyDescent="0.35">
      <c r="A8493" t="s">
        <v>15357</v>
      </c>
      <c r="B8493" s="1">
        <v>42923</v>
      </c>
      <c r="C8493" s="1">
        <v>42927</v>
      </c>
      <c r="D8493" t="s">
        <v>25</v>
      </c>
      <c r="E8493" t="s">
        <v>2227</v>
      </c>
      <c r="F8493" t="s">
        <v>5006</v>
      </c>
      <c r="G8493" t="s">
        <v>3003</v>
      </c>
      <c r="H8493">
        <v>3</v>
      </c>
      <c r="I8493" s="2">
        <v>0</v>
      </c>
      <c r="J8493" t="s">
        <v>8418</v>
      </c>
      <c r="K8493" t="str">
        <f>VLOOKUP(E8493,customers!$A$1:$C$794,1,FALSE)</f>
        <v>AT-10735</v>
      </c>
      <c r="L8493" t="str">
        <f>VLOOKUP(E8493,customers!$A$1:$C$794,2,FALSE)</f>
        <v>Annie Thurman</v>
      </c>
      <c r="M8493" t="str">
        <f>VLOOKUP(E8493,customers!$A$1:$C$794,3,FALSE)</f>
        <v>Consumer</v>
      </c>
    </row>
    <row r="8494" spans="1:13" x14ac:dyDescent="0.35">
      <c r="A8494" t="s">
        <v>15358</v>
      </c>
      <c r="B8494" s="1">
        <v>42300</v>
      </c>
      <c r="C8494" s="1">
        <v>42305</v>
      </c>
      <c r="D8494" t="s">
        <v>25</v>
      </c>
      <c r="E8494" t="s">
        <v>5281</v>
      </c>
      <c r="F8494" t="s">
        <v>9265</v>
      </c>
      <c r="G8494" t="s">
        <v>7555</v>
      </c>
      <c r="H8494">
        <v>8</v>
      </c>
      <c r="I8494" s="2">
        <v>0.2</v>
      </c>
      <c r="J8494" t="s">
        <v>15359</v>
      </c>
      <c r="K8494" t="str">
        <f>VLOOKUP(E8494,customers!$A$1:$C$794,1,FALSE)</f>
        <v>CC-12685</v>
      </c>
      <c r="L8494" t="str">
        <f>VLOOKUP(E8494,customers!$A$1:$C$794,2,FALSE)</f>
        <v>Craig Carroll</v>
      </c>
      <c r="M8494" t="str">
        <f>VLOOKUP(E8494,customers!$A$1:$C$794,3,FALSE)</f>
        <v>Consumer</v>
      </c>
    </row>
    <row r="8495" spans="1:13" x14ac:dyDescent="0.35">
      <c r="A8495" t="s">
        <v>15358</v>
      </c>
      <c r="B8495" s="1">
        <v>42300</v>
      </c>
      <c r="C8495" s="1">
        <v>42305</v>
      </c>
      <c r="D8495" t="s">
        <v>25</v>
      </c>
      <c r="E8495" t="s">
        <v>5281</v>
      </c>
      <c r="F8495" t="s">
        <v>10512</v>
      </c>
      <c r="G8495" t="s">
        <v>6665</v>
      </c>
      <c r="H8495">
        <v>3</v>
      </c>
      <c r="I8495" s="2">
        <v>0.2</v>
      </c>
      <c r="J8495" t="s">
        <v>15360</v>
      </c>
      <c r="K8495" t="str">
        <f>VLOOKUP(E8495,customers!$A$1:$C$794,1,FALSE)</f>
        <v>CC-12685</v>
      </c>
      <c r="L8495" t="str">
        <f>VLOOKUP(E8495,customers!$A$1:$C$794,2,FALSE)</f>
        <v>Craig Carroll</v>
      </c>
      <c r="M8495" t="str">
        <f>VLOOKUP(E8495,customers!$A$1:$C$794,3,FALSE)</f>
        <v>Consumer</v>
      </c>
    </row>
    <row r="8496" spans="1:13" x14ac:dyDescent="0.35">
      <c r="A8496" t="s">
        <v>15358</v>
      </c>
      <c r="B8496" s="1">
        <v>42300</v>
      </c>
      <c r="C8496" s="1">
        <v>42305</v>
      </c>
      <c r="D8496" t="s">
        <v>25</v>
      </c>
      <c r="E8496" t="s">
        <v>5281</v>
      </c>
      <c r="F8496" t="s">
        <v>4538</v>
      </c>
      <c r="G8496" t="s">
        <v>7751</v>
      </c>
      <c r="H8496">
        <v>1</v>
      </c>
      <c r="I8496" s="2">
        <v>0.8</v>
      </c>
      <c r="J8496" t="s">
        <v>15361</v>
      </c>
      <c r="K8496" t="str">
        <f>VLOOKUP(E8496,customers!$A$1:$C$794,1,FALSE)</f>
        <v>CC-12685</v>
      </c>
      <c r="L8496" t="str">
        <f>VLOOKUP(E8496,customers!$A$1:$C$794,2,FALSE)</f>
        <v>Craig Carroll</v>
      </c>
      <c r="M8496" t="str">
        <f>VLOOKUP(E8496,customers!$A$1:$C$794,3,FALSE)</f>
        <v>Consumer</v>
      </c>
    </row>
    <row r="8497" spans="1:13" x14ac:dyDescent="0.35">
      <c r="A8497" t="s">
        <v>15362</v>
      </c>
      <c r="B8497" s="1">
        <v>42706</v>
      </c>
      <c r="C8497" s="1">
        <v>42712</v>
      </c>
      <c r="D8497" t="s">
        <v>25</v>
      </c>
      <c r="E8497" t="s">
        <v>1133</v>
      </c>
      <c r="F8497" t="s">
        <v>9565</v>
      </c>
      <c r="G8497" t="s">
        <v>15259</v>
      </c>
      <c r="H8497">
        <v>3</v>
      </c>
      <c r="I8497" s="2">
        <v>0.2</v>
      </c>
      <c r="J8497" t="s">
        <v>15260</v>
      </c>
      <c r="K8497" t="str">
        <f>VLOOKUP(E8497,customers!$A$1:$C$794,1,FALSE)</f>
        <v>AS-10225</v>
      </c>
      <c r="L8497" t="str">
        <f>VLOOKUP(E8497,customers!$A$1:$C$794,2,FALSE)</f>
        <v>Alan Schoenberger</v>
      </c>
      <c r="M8497" t="str">
        <f>VLOOKUP(E8497,customers!$A$1:$C$794,3,FALSE)</f>
        <v>Corporate</v>
      </c>
    </row>
    <row r="8498" spans="1:13" x14ac:dyDescent="0.35">
      <c r="A8498" t="s">
        <v>15363</v>
      </c>
      <c r="B8498" s="1">
        <v>41703</v>
      </c>
      <c r="C8498" s="1">
        <v>41706</v>
      </c>
      <c r="D8498" t="s">
        <v>11</v>
      </c>
      <c r="E8498" t="s">
        <v>4792</v>
      </c>
      <c r="F8498" t="s">
        <v>1629</v>
      </c>
      <c r="G8498" t="s">
        <v>1630</v>
      </c>
      <c r="H8498">
        <v>3</v>
      </c>
      <c r="I8498" s="2">
        <v>0</v>
      </c>
      <c r="J8498" t="s">
        <v>1631</v>
      </c>
      <c r="K8498" t="str">
        <f>VLOOKUP(E8498,customers!$A$1:$C$794,1,FALSE)</f>
        <v>AB-10150</v>
      </c>
      <c r="L8498" t="str">
        <f>VLOOKUP(E8498,customers!$A$1:$C$794,2,FALSE)</f>
        <v>Aimee Bixby</v>
      </c>
      <c r="M8498" t="str">
        <f>VLOOKUP(E8498,customers!$A$1:$C$794,3,FALSE)</f>
        <v>Consumer</v>
      </c>
    </row>
    <row r="8499" spans="1:13" x14ac:dyDescent="0.35">
      <c r="A8499" t="s">
        <v>15363</v>
      </c>
      <c r="B8499" s="1">
        <v>41703</v>
      </c>
      <c r="C8499" s="1">
        <v>41706</v>
      </c>
      <c r="D8499" t="s">
        <v>11</v>
      </c>
      <c r="E8499" t="s">
        <v>4792</v>
      </c>
      <c r="F8499" t="s">
        <v>1094</v>
      </c>
      <c r="G8499" t="s">
        <v>2415</v>
      </c>
      <c r="H8499">
        <v>3</v>
      </c>
      <c r="I8499" s="2">
        <v>0</v>
      </c>
      <c r="J8499" t="s">
        <v>15364</v>
      </c>
      <c r="K8499" t="str">
        <f>VLOOKUP(E8499,customers!$A$1:$C$794,1,FALSE)</f>
        <v>AB-10150</v>
      </c>
      <c r="L8499" t="str">
        <f>VLOOKUP(E8499,customers!$A$1:$C$794,2,FALSE)</f>
        <v>Aimee Bixby</v>
      </c>
      <c r="M8499" t="str">
        <f>VLOOKUP(E8499,customers!$A$1:$C$794,3,FALSE)</f>
        <v>Consumer</v>
      </c>
    </row>
    <row r="8500" spans="1:13" x14ac:dyDescent="0.35">
      <c r="A8500" t="s">
        <v>15363</v>
      </c>
      <c r="B8500" s="1">
        <v>41703</v>
      </c>
      <c r="C8500" s="1">
        <v>41706</v>
      </c>
      <c r="D8500" t="s">
        <v>11</v>
      </c>
      <c r="E8500" t="s">
        <v>4792</v>
      </c>
      <c r="F8500" t="s">
        <v>2827</v>
      </c>
      <c r="G8500" t="s">
        <v>7210</v>
      </c>
      <c r="H8500">
        <v>2</v>
      </c>
      <c r="I8500" s="2">
        <v>0</v>
      </c>
      <c r="J8500" t="s">
        <v>4053</v>
      </c>
      <c r="K8500" t="str">
        <f>VLOOKUP(E8500,customers!$A$1:$C$794,1,FALSE)</f>
        <v>AB-10150</v>
      </c>
      <c r="L8500" t="str">
        <f>VLOOKUP(E8500,customers!$A$1:$C$794,2,FALSE)</f>
        <v>Aimee Bixby</v>
      </c>
      <c r="M8500" t="str">
        <f>VLOOKUP(E8500,customers!$A$1:$C$794,3,FALSE)</f>
        <v>Consumer</v>
      </c>
    </row>
    <row r="8501" spans="1:13" x14ac:dyDescent="0.35">
      <c r="A8501" t="s">
        <v>15363</v>
      </c>
      <c r="B8501" s="1">
        <v>41703</v>
      </c>
      <c r="C8501" s="1">
        <v>41706</v>
      </c>
      <c r="D8501" t="s">
        <v>11</v>
      </c>
      <c r="E8501" t="s">
        <v>4792</v>
      </c>
      <c r="F8501" t="s">
        <v>6753</v>
      </c>
      <c r="G8501" t="s">
        <v>5513</v>
      </c>
      <c r="H8501">
        <v>6</v>
      </c>
      <c r="I8501" s="2">
        <v>0.2</v>
      </c>
      <c r="J8501" t="s">
        <v>11490</v>
      </c>
      <c r="K8501" t="str">
        <f>VLOOKUP(E8501,customers!$A$1:$C$794,1,FALSE)</f>
        <v>AB-10150</v>
      </c>
      <c r="L8501" t="str">
        <f>VLOOKUP(E8501,customers!$A$1:$C$794,2,FALSE)</f>
        <v>Aimee Bixby</v>
      </c>
      <c r="M8501" t="str">
        <f>VLOOKUP(E8501,customers!$A$1:$C$794,3,FALSE)</f>
        <v>Consumer</v>
      </c>
    </row>
    <row r="8502" spans="1:13" x14ac:dyDescent="0.35">
      <c r="A8502" t="s">
        <v>15363</v>
      </c>
      <c r="B8502" s="1">
        <v>41703</v>
      </c>
      <c r="C8502" s="1">
        <v>41706</v>
      </c>
      <c r="D8502" t="s">
        <v>11</v>
      </c>
      <c r="E8502" t="s">
        <v>4792</v>
      </c>
      <c r="F8502" t="s">
        <v>5638</v>
      </c>
      <c r="G8502" t="s">
        <v>2314</v>
      </c>
      <c r="H8502">
        <v>2</v>
      </c>
      <c r="I8502" s="2">
        <v>0</v>
      </c>
      <c r="J8502" t="s">
        <v>189</v>
      </c>
      <c r="K8502" t="str">
        <f>VLOOKUP(E8502,customers!$A$1:$C$794,1,FALSE)</f>
        <v>AB-10150</v>
      </c>
      <c r="L8502" t="str">
        <f>VLOOKUP(E8502,customers!$A$1:$C$794,2,FALSE)</f>
        <v>Aimee Bixby</v>
      </c>
      <c r="M8502" t="str">
        <f>VLOOKUP(E8502,customers!$A$1:$C$794,3,FALSE)</f>
        <v>Consumer</v>
      </c>
    </row>
    <row r="8503" spans="1:13" x14ac:dyDescent="0.35">
      <c r="A8503" t="s">
        <v>15365</v>
      </c>
      <c r="B8503" s="1">
        <v>42064</v>
      </c>
      <c r="C8503" s="1">
        <v>42066</v>
      </c>
      <c r="D8503" t="s">
        <v>11</v>
      </c>
      <c r="E8503" t="s">
        <v>8588</v>
      </c>
      <c r="F8503" t="s">
        <v>1774</v>
      </c>
      <c r="G8503" t="s">
        <v>9259</v>
      </c>
      <c r="H8503">
        <v>2</v>
      </c>
      <c r="I8503" s="2">
        <v>0.2</v>
      </c>
      <c r="J8503" t="s">
        <v>756</v>
      </c>
      <c r="K8503" t="str">
        <f>VLOOKUP(E8503,customers!$A$1:$C$794,1,FALSE)</f>
        <v>DH-13075</v>
      </c>
      <c r="L8503" t="str">
        <f>VLOOKUP(E8503,customers!$A$1:$C$794,2,FALSE)</f>
        <v>Dave Hallsten</v>
      </c>
      <c r="M8503" t="str">
        <f>VLOOKUP(E8503,customers!$A$1:$C$794,3,FALSE)</f>
        <v>Corporate</v>
      </c>
    </row>
    <row r="8504" spans="1:13" x14ac:dyDescent="0.35">
      <c r="A8504" t="s">
        <v>15365</v>
      </c>
      <c r="B8504" s="1">
        <v>42064</v>
      </c>
      <c r="C8504" s="1">
        <v>42066</v>
      </c>
      <c r="D8504" t="s">
        <v>11</v>
      </c>
      <c r="E8504" t="s">
        <v>8588</v>
      </c>
      <c r="F8504" t="s">
        <v>1601</v>
      </c>
      <c r="G8504" t="s">
        <v>12301</v>
      </c>
      <c r="H8504">
        <v>3</v>
      </c>
      <c r="I8504" s="2">
        <v>0.2</v>
      </c>
      <c r="J8504" t="s">
        <v>12302</v>
      </c>
      <c r="K8504" t="str">
        <f>VLOOKUP(E8504,customers!$A$1:$C$794,1,FALSE)</f>
        <v>DH-13075</v>
      </c>
      <c r="L8504" t="str">
        <f>VLOOKUP(E8504,customers!$A$1:$C$794,2,FALSE)</f>
        <v>Dave Hallsten</v>
      </c>
      <c r="M8504" t="str">
        <f>VLOOKUP(E8504,customers!$A$1:$C$794,3,FALSE)</f>
        <v>Corporate</v>
      </c>
    </row>
    <row r="8505" spans="1:13" x14ac:dyDescent="0.35">
      <c r="A8505" t="s">
        <v>15366</v>
      </c>
      <c r="B8505" s="1">
        <v>41690</v>
      </c>
      <c r="C8505" s="1">
        <v>41694</v>
      </c>
      <c r="D8505" t="s">
        <v>25</v>
      </c>
      <c r="E8505" t="s">
        <v>2310</v>
      </c>
      <c r="F8505" t="s">
        <v>8724</v>
      </c>
      <c r="G8505" t="s">
        <v>370</v>
      </c>
      <c r="H8505">
        <v>2</v>
      </c>
      <c r="I8505" s="2">
        <v>0</v>
      </c>
      <c r="J8505" t="s">
        <v>371</v>
      </c>
      <c r="K8505" t="str">
        <f>VLOOKUP(E8505,customers!$A$1:$C$794,1,FALSE)</f>
        <v>SR-20740</v>
      </c>
      <c r="L8505" t="str">
        <f>VLOOKUP(E8505,customers!$A$1:$C$794,2,FALSE)</f>
        <v>Steven Roelle</v>
      </c>
      <c r="M8505" t="str">
        <f>VLOOKUP(E8505,customers!$A$1:$C$794,3,FALSE)</f>
        <v>Home Office</v>
      </c>
    </row>
    <row r="8506" spans="1:13" x14ac:dyDescent="0.35">
      <c r="A8506" t="s">
        <v>15367</v>
      </c>
      <c r="B8506" s="1">
        <v>42492</v>
      </c>
      <c r="C8506" s="1">
        <v>42496</v>
      </c>
      <c r="D8506" t="s">
        <v>25</v>
      </c>
      <c r="E8506" t="s">
        <v>10635</v>
      </c>
      <c r="F8506" t="s">
        <v>9246</v>
      </c>
      <c r="G8506" t="s">
        <v>13587</v>
      </c>
      <c r="H8506">
        <v>4</v>
      </c>
      <c r="I8506" s="2">
        <v>0.3</v>
      </c>
      <c r="J8506" t="s">
        <v>13588</v>
      </c>
      <c r="K8506" t="str">
        <f>VLOOKUP(E8506,customers!$A$1:$C$794,1,FALSE)</f>
        <v>NR-18550</v>
      </c>
      <c r="L8506" t="str">
        <f>VLOOKUP(E8506,customers!$A$1:$C$794,2,FALSE)</f>
        <v>Nick Radford</v>
      </c>
      <c r="M8506" t="str">
        <f>VLOOKUP(E8506,customers!$A$1:$C$794,3,FALSE)</f>
        <v>Consumer</v>
      </c>
    </row>
    <row r="8507" spans="1:13" x14ac:dyDescent="0.35">
      <c r="A8507" t="s">
        <v>15368</v>
      </c>
      <c r="B8507" s="1">
        <v>42437</v>
      </c>
      <c r="C8507" s="1">
        <v>42441</v>
      </c>
      <c r="D8507" t="s">
        <v>25</v>
      </c>
      <c r="E8507" t="s">
        <v>2923</v>
      </c>
      <c r="F8507" t="s">
        <v>5623</v>
      </c>
      <c r="G8507" t="s">
        <v>2489</v>
      </c>
      <c r="H8507">
        <v>9</v>
      </c>
      <c r="I8507" s="2">
        <v>0.8</v>
      </c>
      <c r="J8507" t="s">
        <v>15369</v>
      </c>
      <c r="K8507" t="str">
        <f>VLOOKUP(E8507,customers!$A$1:$C$794,1,FALSE)</f>
        <v>SJ-20125</v>
      </c>
      <c r="L8507" t="str">
        <f>VLOOKUP(E8507,customers!$A$1:$C$794,2,FALSE)</f>
        <v>Sanjit Jacobs</v>
      </c>
      <c r="M8507" t="str">
        <f>VLOOKUP(E8507,customers!$A$1:$C$794,3,FALSE)</f>
        <v>Home Office</v>
      </c>
    </row>
    <row r="8508" spans="1:13" x14ac:dyDescent="0.35">
      <c r="A8508" t="s">
        <v>15368</v>
      </c>
      <c r="B8508" s="1">
        <v>42437</v>
      </c>
      <c r="C8508" s="1">
        <v>42441</v>
      </c>
      <c r="D8508" t="s">
        <v>25</v>
      </c>
      <c r="E8508" t="s">
        <v>2923</v>
      </c>
      <c r="F8508" t="s">
        <v>252</v>
      </c>
      <c r="G8508" t="s">
        <v>15370</v>
      </c>
      <c r="H8508">
        <v>5</v>
      </c>
      <c r="I8508" s="2">
        <v>0.2</v>
      </c>
      <c r="J8508" t="s">
        <v>1270</v>
      </c>
      <c r="K8508" t="str">
        <f>VLOOKUP(E8508,customers!$A$1:$C$794,1,FALSE)</f>
        <v>SJ-20125</v>
      </c>
      <c r="L8508" t="str">
        <f>VLOOKUP(E8508,customers!$A$1:$C$794,2,FALSE)</f>
        <v>Sanjit Jacobs</v>
      </c>
      <c r="M8508" t="str">
        <f>VLOOKUP(E8508,customers!$A$1:$C$794,3,FALSE)</f>
        <v>Home Office</v>
      </c>
    </row>
    <row r="8509" spans="1:13" x14ac:dyDescent="0.35">
      <c r="A8509" t="s">
        <v>15368</v>
      </c>
      <c r="B8509" s="1">
        <v>42437</v>
      </c>
      <c r="C8509" s="1">
        <v>42441</v>
      </c>
      <c r="D8509" t="s">
        <v>25</v>
      </c>
      <c r="E8509" t="s">
        <v>2923</v>
      </c>
      <c r="F8509" t="s">
        <v>10695</v>
      </c>
      <c r="G8509" t="s">
        <v>5960</v>
      </c>
      <c r="H8509">
        <v>3</v>
      </c>
      <c r="I8509" s="2">
        <v>0.2</v>
      </c>
      <c r="J8509" t="s">
        <v>15371</v>
      </c>
      <c r="K8509" t="str">
        <f>VLOOKUP(E8509,customers!$A$1:$C$794,1,FALSE)</f>
        <v>SJ-20125</v>
      </c>
      <c r="L8509" t="str">
        <f>VLOOKUP(E8509,customers!$A$1:$C$794,2,FALSE)</f>
        <v>Sanjit Jacobs</v>
      </c>
      <c r="M8509" t="str">
        <f>VLOOKUP(E8509,customers!$A$1:$C$794,3,FALSE)</f>
        <v>Home Office</v>
      </c>
    </row>
    <row r="8510" spans="1:13" x14ac:dyDescent="0.35">
      <c r="A8510" t="s">
        <v>15372</v>
      </c>
      <c r="B8510" s="1">
        <v>42349</v>
      </c>
      <c r="C8510" s="1">
        <v>42352</v>
      </c>
      <c r="D8510" t="s">
        <v>149</v>
      </c>
      <c r="E8510" t="s">
        <v>2025</v>
      </c>
      <c r="F8510" t="s">
        <v>3449</v>
      </c>
      <c r="G8510" t="s">
        <v>15373</v>
      </c>
      <c r="H8510">
        <v>11</v>
      </c>
      <c r="I8510" s="2">
        <v>0</v>
      </c>
      <c r="J8510" t="s">
        <v>15374</v>
      </c>
      <c r="K8510" t="str">
        <f>VLOOKUP(E8510,customers!$A$1:$C$794,1,FALSE)</f>
        <v>CA-12775</v>
      </c>
      <c r="L8510" t="str">
        <f>VLOOKUP(E8510,customers!$A$1:$C$794,2,FALSE)</f>
        <v>Cynthia Arntzen</v>
      </c>
      <c r="M8510" t="str">
        <f>VLOOKUP(E8510,customers!$A$1:$C$794,3,FALSE)</f>
        <v>Consumer</v>
      </c>
    </row>
    <row r="8511" spans="1:13" x14ac:dyDescent="0.35">
      <c r="A8511" t="s">
        <v>15372</v>
      </c>
      <c r="B8511" s="1">
        <v>42349</v>
      </c>
      <c r="C8511" s="1">
        <v>42352</v>
      </c>
      <c r="D8511" t="s">
        <v>149</v>
      </c>
      <c r="E8511" t="s">
        <v>2025</v>
      </c>
      <c r="F8511" t="s">
        <v>7387</v>
      </c>
      <c r="G8511" t="s">
        <v>6472</v>
      </c>
      <c r="H8511">
        <v>1</v>
      </c>
      <c r="I8511" s="2">
        <v>0</v>
      </c>
      <c r="J8511" t="s">
        <v>7992</v>
      </c>
      <c r="K8511" t="str">
        <f>VLOOKUP(E8511,customers!$A$1:$C$794,1,FALSE)</f>
        <v>CA-12775</v>
      </c>
      <c r="L8511" t="str">
        <f>VLOOKUP(E8511,customers!$A$1:$C$794,2,FALSE)</f>
        <v>Cynthia Arntzen</v>
      </c>
      <c r="M8511" t="str">
        <f>VLOOKUP(E8511,customers!$A$1:$C$794,3,FALSE)</f>
        <v>Consumer</v>
      </c>
    </row>
    <row r="8512" spans="1:13" x14ac:dyDescent="0.35">
      <c r="A8512" t="s">
        <v>15372</v>
      </c>
      <c r="B8512" s="1">
        <v>42349</v>
      </c>
      <c r="C8512" s="1">
        <v>42352</v>
      </c>
      <c r="D8512" t="s">
        <v>149</v>
      </c>
      <c r="E8512" t="s">
        <v>2025</v>
      </c>
      <c r="F8512" t="s">
        <v>4670</v>
      </c>
      <c r="G8512" t="s">
        <v>5371</v>
      </c>
      <c r="H8512">
        <v>2</v>
      </c>
      <c r="I8512" s="2">
        <v>0</v>
      </c>
      <c r="J8512" t="s">
        <v>549</v>
      </c>
      <c r="K8512" t="str">
        <f>VLOOKUP(E8512,customers!$A$1:$C$794,1,FALSE)</f>
        <v>CA-12775</v>
      </c>
      <c r="L8512" t="str">
        <f>VLOOKUP(E8512,customers!$A$1:$C$794,2,FALSE)</f>
        <v>Cynthia Arntzen</v>
      </c>
      <c r="M8512" t="str">
        <f>VLOOKUP(E8512,customers!$A$1:$C$794,3,FALSE)</f>
        <v>Consumer</v>
      </c>
    </row>
    <row r="8513" spans="1:13" x14ac:dyDescent="0.35">
      <c r="A8513" t="s">
        <v>15375</v>
      </c>
      <c r="B8513" s="1">
        <v>42726</v>
      </c>
      <c r="C8513" s="1">
        <v>42730</v>
      </c>
      <c r="D8513" t="s">
        <v>25</v>
      </c>
      <c r="E8513" t="s">
        <v>527</v>
      </c>
      <c r="F8513" t="s">
        <v>7228</v>
      </c>
      <c r="G8513" t="s">
        <v>1442</v>
      </c>
      <c r="H8513">
        <v>2</v>
      </c>
      <c r="I8513" s="2">
        <v>0.2</v>
      </c>
      <c r="J8513" t="s">
        <v>7229</v>
      </c>
      <c r="K8513" t="str">
        <f>VLOOKUP(E8513,customers!$A$1:$C$794,1,FALSE)</f>
        <v>LC-16885</v>
      </c>
      <c r="L8513" t="str">
        <f>VLOOKUP(E8513,customers!$A$1:$C$794,2,FALSE)</f>
        <v>Lena Creighton</v>
      </c>
      <c r="M8513" t="str">
        <f>VLOOKUP(E8513,customers!$A$1:$C$794,3,FALSE)</f>
        <v>Consumer</v>
      </c>
    </row>
    <row r="8514" spans="1:13" x14ac:dyDescent="0.35">
      <c r="A8514" t="s">
        <v>15376</v>
      </c>
      <c r="B8514" s="1">
        <v>42402</v>
      </c>
      <c r="C8514" s="1">
        <v>42408</v>
      </c>
      <c r="D8514" t="s">
        <v>25</v>
      </c>
      <c r="E8514" t="s">
        <v>3456</v>
      </c>
      <c r="F8514" t="s">
        <v>3187</v>
      </c>
      <c r="G8514" t="s">
        <v>15377</v>
      </c>
      <c r="H8514">
        <v>2</v>
      </c>
      <c r="I8514" s="2">
        <v>0.6</v>
      </c>
      <c r="J8514" t="s">
        <v>15378</v>
      </c>
      <c r="K8514" t="str">
        <f>VLOOKUP(E8514,customers!$A$1:$C$794,1,FALSE)</f>
        <v>NS-18640</v>
      </c>
      <c r="L8514" t="str">
        <f>VLOOKUP(E8514,customers!$A$1:$C$794,2,FALSE)</f>
        <v>Noel Staavos</v>
      </c>
      <c r="M8514" t="str">
        <f>VLOOKUP(E8514,customers!$A$1:$C$794,3,FALSE)</f>
        <v>Corporate</v>
      </c>
    </row>
    <row r="8515" spans="1:13" x14ac:dyDescent="0.35">
      <c r="A8515" t="s">
        <v>15379</v>
      </c>
      <c r="B8515" s="1">
        <v>42891</v>
      </c>
      <c r="C8515" s="1">
        <v>42895</v>
      </c>
      <c r="D8515" t="s">
        <v>25</v>
      </c>
      <c r="E8515" t="s">
        <v>3456</v>
      </c>
      <c r="F8515" t="s">
        <v>6407</v>
      </c>
      <c r="G8515" t="s">
        <v>2112</v>
      </c>
      <c r="H8515">
        <v>4</v>
      </c>
      <c r="I8515" s="2">
        <v>0.2</v>
      </c>
      <c r="J8515" t="s">
        <v>1968</v>
      </c>
      <c r="K8515" t="str">
        <f>VLOOKUP(E8515,customers!$A$1:$C$794,1,FALSE)</f>
        <v>NS-18640</v>
      </c>
      <c r="L8515" t="str">
        <f>VLOOKUP(E8515,customers!$A$1:$C$794,2,FALSE)</f>
        <v>Noel Staavos</v>
      </c>
      <c r="M8515" t="str">
        <f>VLOOKUP(E8515,customers!$A$1:$C$794,3,FALSE)</f>
        <v>Corporate</v>
      </c>
    </row>
    <row r="8516" spans="1:13" x14ac:dyDescent="0.35">
      <c r="A8516" t="s">
        <v>15380</v>
      </c>
      <c r="B8516" s="1">
        <v>42237</v>
      </c>
      <c r="C8516" s="1">
        <v>42242</v>
      </c>
      <c r="D8516" t="s">
        <v>25</v>
      </c>
      <c r="E8516" t="s">
        <v>4153</v>
      </c>
      <c r="F8516" t="s">
        <v>1006</v>
      </c>
      <c r="G8516" t="s">
        <v>980</v>
      </c>
      <c r="H8516">
        <v>3</v>
      </c>
      <c r="I8516" s="2">
        <v>0</v>
      </c>
      <c r="J8516" t="s">
        <v>851</v>
      </c>
      <c r="K8516" t="str">
        <f>VLOOKUP(E8516,customers!$A$1:$C$794,1,FALSE)</f>
        <v>HG-14965</v>
      </c>
      <c r="L8516" t="str">
        <f>VLOOKUP(E8516,customers!$A$1:$C$794,2,FALSE)</f>
        <v>Henry Goldwyn</v>
      </c>
      <c r="M8516" t="str">
        <f>VLOOKUP(E8516,customers!$A$1:$C$794,3,FALSE)</f>
        <v>Corporate</v>
      </c>
    </row>
    <row r="8517" spans="1:13" x14ac:dyDescent="0.35">
      <c r="A8517" t="s">
        <v>15380</v>
      </c>
      <c r="B8517" s="1">
        <v>42237</v>
      </c>
      <c r="C8517" s="1">
        <v>42242</v>
      </c>
      <c r="D8517" t="s">
        <v>25</v>
      </c>
      <c r="E8517" t="s">
        <v>4153</v>
      </c>
      <c r="F8517" t="s">
        <v>326</v>
      </c>
      <c r="G8517" t="s">
        <v>9656</v>
      </c>
      <c r="H8517">
        <v>12</v>
      </c>
      <c r="I8517" s="2">
        <v>0</v>
      </c>
      <c r="J8517" t="s">
        <v>9608</v>
      </c>
      <c r="K8517" t="str">
        <f>VLOOKUP(E8517,customers!$A$1:$C$794,1,FALSE)</f>
        <v>HG-14965</v>
      </c>
      <c r="L8517" t="str">
        <f>VLOOKUP(E8517,customers!$A$1:$C$794,2,FALSE)</f>
        <v>Henry Goldwyn</v>
      </c>
      <c r="M8517" t="str">
        <f>VLOOKUP(E8517,customers!$A$1:$C$794,3,FALSE)</f>
        <v>Corporate</v>
      </c>
    </row>
    <row r="8518" spans="1:13" x14ac:dyDescent="0.35">
      <c r="A8518" t="s">
        <v>15381</v>
      </c>
      <c r="B8518" s="1">
        <v>42467</v>
      </c>
      <c r="C8518" s="1">
        <v>42471</v>
      </c>
      <c r="D8518" t="s">
        <v>25</v>
      </c>
      <c r="E8518" t="s">
        <v>2066</v>
      </c>
      <c r="F8518" t="s">
        <v>38</v>
      </c>
      <c r="G8518" t="s">
        <v>3738</v>
      </c>
      <c r="H8518">
        <v>2</v>
      </c>
      <c r="I8518" s="2">
        <v>0</v>
      </c>
      <c r="J8518" t="s">
        <v>8560</v>
      </c>
      <c r="K8518" t="str">
        <f>VLOOKUP(E8518,customers!$A$1:$C$794,1,FALSE)</f>
        <v>SF-20200</v>
      </c>
      <c r="L8518" t="str">
        <f>VLOOKUP(E8518,customers!$A$1:$C$794,2,FALSE)</f>
        <v>Sarah Foster</v>
      </c>
      <c r="M8518" t="str">
        <f>VLOOKUP(E8518,customers!$A$1:$C$794,3,FALSE)</f>
        <v>Consumer</v>
      </c>
    </row>
    <row r="8519" spans="1:13" x14ac:dyDescent="0.35">
      <c r="A8519" t="s">
        <v>15382</v>
      </c>
      <c r="B8519" s="1">
        <v>42890</v>
      </c>
      <c r="C8519" s="1">
        <v>42893</v>
      </c>
      <c r="D8519" t="s">
        <v>11</v>
      </c>
      <c r="E8519" t="s">
        <v>1750</v>
      </c>
      <c r="F8519" t="s">
        <v>6560</v>
      </c>
      <c r="G8519" t="s">
        <v>14660</v>
      </c>
      <c r="H8519">
        <v>6</v>
      </c>
      <c r="I8519" s="2">
        <v>0.6</v>
      </c>
      <c r="J8519" t="s">
        <v>15383</v>
      </c>
      <c r="K8519" t="str">
        <f>VLOOKUP(E8519,customers!$A$1:$C$794,1,FALSE)</f>
        <v>EM-14065</v>
      </c>
      <c r="L8519" t="str">
        <f>VLOOKUP(E8519,customers!$A$1:$C$794,2,FALSE)</f>
        <v>Erin Mull</v>
      </c>
      <c r="M8519" t="str">
        <f>VLOOKUP(E8519,customers!$A$1:$C$794,3,FALSE)</f>
        <v>Consumer</v>
      </c>
    </row>
    <row r="8520" spans="1:13" x14ac:dyDescent="0.35">
      <c r="A8520" t="s">
        <v>15384</v>
      </c>
      <c r="B8520" s="1">
        <v>43073</v>
      </c>
      <c r="C8520" s="1">
        <v>43079</v>
      </c>
      <c r="D8520" t="s">
        <v>25</v>
      </c>
      <c r="E8520" t="s">
        <v>12120</v>
      </c>
      <c r="F8520" t="s">
        <v>14392</v>
      </c>
      <c r="G8520" t="s">
        <v>3105</v>
      </c>
      <c r="H8520">
        <v>1</v>
      </c>
      <c r="I8520" s="2">
        <v>0</v>
      </c>
      <c r="J8520" t="s">
        <v>7397</v>
      </c>
      <c r="K8520" t="str">
        <f>VLOOKUP(E8520,customers!$A$1:$C$794,1,FALSE)</f>
        <v>DO-13645</v>
      </c>
      <c r="L8520" t="str">
        <f>VLOOKUP(E8520,customers!$A$1:$C$794,2,FALSE)</f>
        <v>Doug O'Connell</v>
      </c>
      <c r="M8520" t="str">
        <f>VLOOKUP(E8520,customers!$A$1:$C$794,3,FALSE)</f>
        <v>Consumer</v>
      </c>
    </row>
    <row r="8521" spans="1:13" x14ac:dyDescent="0.35">
      <c r="A8521" t="s">
        <v>15384</v>
      </c>
      <c r="B8521" s="1">
        <v>43073</v>
      </c>
      <c r="C8521" s="1">
        <v>43079</v>
      </c>
      <c r="D8521" t="s">
        <v>25</v>
      </c>
      <c r="E8521" t="s">
        <v>12120</v>
      </c>
      <c r="F8521" t="s">
        <v>670</v>
      </c>
      <c r="G8521" t="s">
        <v>15385</v>
      </c>
      <c r="H8521">
        <v>3</v>
      </c>
      <c r="I8521" s="2">
        <v>0</v>
      </c>
      <c r="J8521" t="s">
        <v>15386</v>
      </c>
      <c r="K8521" t="str">
        <f>VLOOKUP(E8521,customers!$A$1:$C$794,1,FALSE)</f>
        <v>DO-13645</v>
      </c>
      <c r="L8521" t="str">
        <f>VLOOKUP(E8521,customers!$A$1:$C$794,2,FALSE)</f>
        <v>Doug O'Connell</v>
      </c>
      <c r="M8521" t="str">
        <f>VLOOKUP(E8521,customers!$A$1:$C$794,3,FALSE)</f>
        <v>Consumer</v>
      </c>
    </row>
    <row r="8522" spans="1:13" x14ac:dyDescent="0.35">
      <c r="A8522" t="s">
        <v>15384</v>
      </c>
      <c r="B8522" s="1">
        <v>43073</v>
      </c>
      <c r="C8522" s="1">
        <v>43079</v>
      </c>
      <c r="D8522" t="s">
        <v>25</v>
      </c>
      <c r="E8522" t="s">
        <v>12120</v>
      </c>
      <c r="F8522" t="s">
        <v>875</v>
      </c>
      <c r="G8522" t="s">
        <v>10209</v>
      </c>
      <c r="H8522">
        <v>3</v>
      </c>
      <c r="I8522" s="2">
        <v>0</v>
      </c>
      <c r="J8522" t="s">
        <v>1047</v>
      </c>
      <c r="K8522" t="str">
        <f>VLOOKUP(E8522,customers!$A$1:$C$794,1,FALSE)</f>
        <v>DO-13645</v>
      </c>
      <c r="L8522" t="str">
        <f>VLOOKUP(E8522,customers!$A$1:$C$794,2,FALSE)</f>
        <v>Doug O'Connell</v>
      </c>
      <c r="M8522" t="str">
        <f>VLOOKUP(E8522,customers!$A$1:$C$794,3,FALSE)</f>
        <v>Consumer</v>
      </c>
    </row>
    <row r="8523" spans="1:13" x14ac:dyDescent="0.35">
      <c r="A8523" t="s">
        <v>15387</v>
      </c>
      <c r="B8523" s="1">
        <v>42380</v>
      </c>
      <c r="C8523" s="1">
        <v>42384</v>
      </c>
      <c r="D8523" t="s">
        <v>25</v>
      </c>
      <c r="E8523" t="s">
        <v>733</v>
      </c>
      <c r="F8523" t="s">
        <v>3844</v>
      </c>
      <c r="G8523" t="s">
        <v>15388</v>
      </c>
      <c r="H8523">
        <v>14</v>
      </c>
      <c r="I8523" s="2">
        <v>0.2</v>
      </c>
      <c r="J8523" t="s">
        <v>9519</v>
      </c>
      <c r="K8523" t="str">
        <f>VLOOKUP(E8523,customers!$A$1:$C$794,1,FALSE)</f>
        <v>MP-17470</v>
      </c>
      <c r="L8523" t="str">
        <f>VLOOKUP(E8523,customers!$A$1:$C$794,2,FALSE)</f>
        <v>Mark Packer</v>
      </c>
      <c r="M8523" t="str">
        <f>VLOOKUP(E8523,customers!$A$1:$C$794,3,FALSE)</f>
        <v>Home Office</v>
      </c>
    </row>
    <row r="8524" spans="1:13" x14ac:dyDescent="0.35">
      <c r="A8524" t="s">
        <v>15389</v>
      </c>
      <c r="B8524" s="1">
        <v>42461</v>
      </c>
      <c r="C8524" s="1">
        <v>42467</v>
      </c>
      <c r="D8524" t="s">
        <v>25</v>
      </c>
      <c r="E8524" t="s">
        <v>4874</v>
      </c>
      <c r="F8524" t="s">
        <v>3404</v>
      </c>
      <c r="G8524" t="s">
        <v>3105</v>
      </c>
      <c r="H8524">
        <v>1</v>
      </c>
      <c r="I8524" s="2">
        <v>0</v>
      </c>
      <c r="J8524" t="s">
        <v>7019</v>
      </c>
      <c r="K8524" t="str">
        <f>VLOOKUP(E8524,customers!$A$1:$C$794,1,FALSE)</f>
        <v>MY-18295</v>
      </c>
      <c r="L8524" t="str">
        <f>VLOOKUP(E8524,customers!$A$1:$C$794,2,FALSE)</f>
        <v>Muhammed Yedwab</v>
      </c>
      <c r="M8524" t="str">
        <f>VLOOKUP(E8524,customers!$A$1:$C$794,3,FALSE)</f>
        <v>Corporate</v>
      </c>
    </row>
    <row r="8525" spans="1:13" x14ac:dyDescent="0.35">
      <c r="A8525" t="s">
        <v>15390</v>
      </c>
      <c r="B8525" s="1">
        <v>42999</v>
      </c>
      <c r="C8525" s="1">
        <v>43003</v>
      </c>
      <c r="D8525" t="s">
        <v>25</v>
      </c>
      <c r="E8525" t="s">
        <v>1239</v>
      </c>
      <c r="F8525" t="s">
        <v>933</v>
      </c>
      <c r="G8525" t="s">
        <v>15391</v>
      </c>
      <c r="H8525">
        <v>7</v>
      </c>
      <c r="I8525" s="2">
        <v>0</v>
      </c>
      <c r="J8525" t="s">
        <v>3798</v>
      </c>
      <c r="K8525" t="str">
        <f>VLOOKUP(E8525,customers!$A$1:$C$794,1,FALSE)</f>
        <v>DB-13615</v>
      </c>
      <c r="L8525" t="str">
        <f>VLOOKUP(E8525,customers!$A$1:$C$794,2,FALSE)</f>
        <v>Doug Bickford</v>
      </c>
      <c r="M8525" t="str">
        <f>VLOOKUP(E8525,customers!$A$1:$C$794,3,FALSE)</f>
        <v>Consumer</v>
      </c>
    </row>
    <row r="8526" spans="1:13" x14ac:dyDescent="0.35">
      <c r="A8526" t="s">
        <v>15392</v>
      </c>
      <c r="B8526" s="1">
        <v>42810</v>
      </c>
      <c r="C8526" s="1">
        <v>42810</v>
      </c>
      <c r="D8526" t="s">
        <v>1333</v>
      </c>
      <c r="E8526" t="s">
        <v>9507</v>
      </c>
      <c r="F8526" t="s">
        <v>4518</v>
      </c>
      <c r="G8526" t="s">
        <v>9466</v>
      </c>
      <c r="H8526">
        <v>2</v>
      </c>
      <c r="I8526" s="2">
        <v>0.4</v>
      </c>
      <c r="J8526" t="s">
        <v>15393</v>
      </c>
      <c r="K8526" t="str">
        <f>VLOOKUP(E8526,customers!$A$1:$C$794,1,FALSE)</f>
        <v>SP-20920</v>
      </c>
      <c r="L8526" t="str">
        <f>VLOOKUP(E8526,customers!$A$1:$C$794,2,FALSE)</f>
        <v>Susan Pistek</v>
      </c>
      <c r="M8526" t="str">
        <f>VLOOKUP(E8526,customers!$A$1:$C$794,3,FALSE)</f>
        <v>Consumer</v>
      </c>
    </row>
    <row r="8527" spans="1:13" x14ac:dyDescent="0.35">
      <c r="A8527" t="s">
        <v>15392</v>
      </c>
      <c r="B8527" s="1">
        <v>42810</v>
      </c>
      <c r="C8527" s="1">
        <v>42810</v>
      </c>
      <c r="D8527" t="s">
        <v>1333</v>
      </c>
      <c r="E8527" t="s">
        <v>9507</v>
      </c>
      <c r="F8527" t="s">
        <v>10426</v>
      </c>
      <c r="G8527" t="s">
        <v>15394</v>
      </c>
      <c r="H8527">
        <v>6</v>
      </c>
      <c r="I8527" s="2">
        <v>0.2</v>
      </c>
      <c r="J8527" t="s">
        <v>11703</v>
      </c>
      <c r="K8527" t="str">
        <f>VLOOKUP(E8527,customers!$A$1:$C$794,1,FALSE)</f>
        <v>SP-20920</v>
      </c>
      <c r="L8527" t="str">
        <f>VLOOKUP(E8527,customers!$A$1:$C$794,2,FALSE)</f>
        <v>Susan Pistek</v>
      </c>
      <c r="M8527" t="str">
        <f>VLOOKUP(E8527,customers!$A$1:$C$794,3,FALSE)</f>
        <v>Consumer</v>
      </c>
    </row>
    <row r="8528" spans="1:13" x14ac:dyDescent="0.35">
      <c r="A8528" t="s">
        <v>15392</v>
      </c>
      <c r="B8528" s="1">
        <v>42810</v>
      </c>
      <c r="C8528" s="1">
        <v>42810</v>
      </c>
      <c r="D8528" t="s">
        <v>1333</v>
      </c>
      <c r="E8528" t="s">
        <v>9507</v>
      </c>
      <c r="F8528" t="s">
        <v>284</v>
      </c>
      <c r="G8528" t="s">
        <v>5939</v>
      </c>
      <c r="H8528">
        <v>3</v>
      </c>
      <c r="I8528" s="2">
        <v>0.7</v>
      </c>
      <c r="J8528" t="s">
        <v>2333</v>
      </c>
      <c r="K8528" t="str">
        <f>VLOOKUP(E8528,customers!$A$1:$C$794,1,FALSE)</f>
        <v>SP-20920</v>
      </c>
      <c r="L8528" t="str">
        <f>VLOOKUP(E8528,customers!$A$1:$C$794,2,FALSE)</f>
        <v>Susan Pistek</v>
      </c>
      <c r="M8528" t="str">
        <f>VLOOKUP(E8528,customers!$A$1:$C$794,3,FALSE)</f>
        <v>Consumer</v>
      </c>
    </row>
    <row r="8529" spans="1:13" x14ac:dyDescent="0.35">
      <c r="A8529" t="s">
        <v>15392</v>
      </c>
      <c r="B8529" s="1">
        <v>42810</v>
      </c>
      <c r="C8529" s="1">
        <v>42810</v>
      </c>
      <c r="D8529" t="s">
        <v>1333</v>
      </c>
      <c r="E8529" t="s">
        <v>9507</v>
      </c>
      <c r="F8529" t="s">
        <v>1672</v>
      </c>
      <c r="G8529" t="s">
        <v>1754</v>
      </c>
      <c r="H8529">
        <v>2</v>
      </c>
      <c r="I8529" s="2">
        <v>0.2</v>
      </c>
      <c r="J8529" t="s">
        <v>4561</v>
      </c>
      <c r="K8529" t="str">
        <f>VLOOKUP(E8529,customers!$A$1:$C$794,1,FALSE)</f>
        <v>SP-20920</v>
      </c>
      <c r="L8529" t="str">
        <f>VLOOKUP(E8529,customers!$A$1:$C$794,2,FALSE)</f>
        <v>Susan Pistek</v>
      </c>
      <c r="M8529" t="str">
        <f>VLOOKUP(E8529,customers!$A$1:$C$794,3,FALSE)</f>
        <v>Consumer</v>
      </c>
    </row>
    <row r="8530" spans="1:13" x14ac:dyDescent="0.35">
      <c r="A8530" t="s">
        <v>15392</v>
      </c>
      <c r="B8530" s="1">
        <v>42810</v>
      </c>
      <c r="C8530" s="1">
        <v>42810</v>
      </c>
      <c r="D8530" t="s">
        <v>1333</v>
      </c>
      <c r="E8530" t="s">
        <v>9507</v>
      </c>
      <c r="F8530" t="s">
        <v>1217</v>
      </c>
      <c r="G8530" t="s">
        <v>1218</v>
      </c>
      <c r="H8530">
        <v>2</v>
      </c>
      <c r="I8530" s="2">
        <v>0.2</v>
      </c>
      <c r="J8530" t="s">
        <v>1219</v>
      </c>
      <c r="K8530" t="str">
        <f>VLOOKUP(E8530,customers!$A$1:$C$794,1,FALSE)</f>
        <v>SP-20920</v>
      </c>
      <c r="L8530" t="str">
        <f>VLOOKUP(E8530,customers!$A$1:$C$794,2,FALSE)</f>
        <v>Susan Pistek</v>
      </c>
      <c r="M8530" t="str">
        <f>VLOOKUP(E8530,customers!$A$1:$C$794,3,FALSE)</f>
        <v>Consumer</v>
      </c>
    </row>
    <row r="8531" spans="1:13" x14ac:dyDescent="0.35">
      <c r="A8531" t="s">
        <v>15395</v>
      </c>
      <c r="B8531" s="1">
        <v>43049</v>
      </c>
      <c r="C8531" s="1">
        <v>43056</v>
      </c>
      <c r="D8531" t="s">
        <v>25</v>
      </c>
      <c r="E8531" t="s">
        <v>4537</v>
      </c>
      <c r="F8531" t="s">
        <v>6620</v>
      </c>
      <c r="G8531" t="s">
        <v>15396</v>
      </c>
      <c r="H8531">
        <v>2</v>
      </c>
      <c r="I8531" s="2">
        <v>0.2</v>
      </c>
      <c r="J8531" t="s">
        <v>15397</v>
      </c>
      <c r="K8531" t="str">
        <f>VLOOKUP(E8531,customers!$A$1:$C$794,1,FALSE)</f>
        <v>ME-17320</v>
      </c>
      <c r="L8531" t="str">
        <f>VLOOKUP(E8531,customers!$A$1:$C$794,2,FALSE)</f>
        <v>Maria Etezadi</v>
      </c>
      <c r="M8531" t="str">
        <f>VLOOKUP(E8531,customers!$A$1:$C$794,3,FALSE)</f>
        <v>Home Office</v>
      </c>
    </row>
    <row r="8532" spans="1:13" x14ac:dyDescent="0.35">
      <c r="A8532" t="s">
        <v>15398</v>
      </c>
      <c r="B8532" s="1">
        <v>42704</v>
      </c>
      <c r="C8532" s="1">
        <v>42710</v>
      </c>
      <c r="D8532" t="s">
        <v>25</v>
      </c>
      <c r="E8532" t="s">
        <v>778</v>
      </c>
      <c r="F8532" t="s">
        <v>6539</v>
      </c>
      <c r="G8532" t="s">
        <v>5870</v>
      </c>
      <c r="H8532">
        <v>4</v>
      </c>
      <c r="I8532" s="2">
        <v>0</v>
      </c>
      <c r="J8532" t="s">
        <v>5058</v>
      </c>
      <c r="K8532" t="str">
        <f>VLOOKUP(E8532,customers!$A$1:$C$794,1,FALSE)</f>
        <v>BS-11755</v>
      </c>
      <c r="L8532" t="str">
        <f>VLOOKUP(E8532,customers!$A$1:$C$794,2,FALSE)</f>
        <v>Bruce Stewart</v>
      </c>
      <c r="M8532" t="str">
        <f>VLOOKUP(E8532,customers!$A$1:$C$794,3,FALSE)</f>
        <v>Consumer</v>
      </c>
    </row>
    <row r="8533" spans="1:13" x14ac:dyDescent="0.35">
      <c r="A8533" t="s">
        <v>15398</v>
      </c>
      <c r="B8533" s="1">
        <v>42704</v>
      </c>
      <c r="C8533" s="1">
        <v>42710</v>
      </c>
      <c r="D8533" t="s">
        <v>25</v>
      </c>
      <c r="E8533" t="s">
        <v>778</v>
      </c>
      <c r="F8533" t="s">
        <v>1307</v>
      </c>
      <c r="G8533" t="s">
        <v>4500</v>
      </c>
      <c r="H8533">
        <v>2</v>
      </c>
      <c r="I8533" s="2">
        <v>0</v>
      </c>
      <c r="J8533" t="s">
        <v>4010</v>
      </c>
      <c r="K8533" t="str">
        <f>VLOOKUP(E8533,customers!$A$1:$C$794,1,FALSE)</f>
        <v>BS-11755</v>
      </c>
      <c r="L8533" t="str">
        <f>VLOOKUP(E8533,customers!$A$1:$C$794,2,FALSE)</f>
        <v>Bruce Stewart</v>
      </c>
      <c r="M8533" t="str">
        <f>VLOOKUP(E8533,customers!$A$1:$C$794,3,FALSE)</f>
        <v>Consumer</v>
      </c>
    </row>
    <row r="8534" spans="1:13" x14ac:dyDescent="0.35">
      <c r="A8534" t="s">
        <v>15398</v>
      </c>
      <c r="B8534" s="1">
        <v>42704</v>
      </c>
      <c r="C8534" s="1">
        <v>42710</v>
      </c>
      <c r="D8534" t="s">
        <v>25</v>
      </c>
      <c r="E8534" t="s">
        <v>778</v>
      </c>
      <c r="F8534" t="s">
        <v>4820</v>
      </c>
      <c r="G8534" t="s">
        <v>15399</v>
      </c>
      <c r="H8534">
        <v>7</v>
      </c>
      <c r="I8534" s="2">
        <v>0</v>
      </c>
      <c r="J8534" t="s">
        <v>1053</v>
      </c>
      <c r="K8534" t="str">
        <f>VLOOKUP(E8534,customers!$A$1:$C$794,1,FALSE)</f>
        <v>BS-11755</v>
      </c>
      <c r="L8534" t="str">
        <f>VLOOKUP(E8534,customers!$A$1:$C$794,2,FALSE)</f>
        <v>Bruce Stewart</v>
      </c>
      <c r="M8534" t="str">
        <f>VLOOKUP(E8534,customers!$A$1:$C$794,3,FALSE)</f>
        <v>Consumer</v>
      </c>
    </row>
    <row r="8535" spans="1:13" x14ac:dyDescent="0.35">
      <c r="A8535" t="s">
        <v>15398</v>
      </c>
      <c r="B8535" s="1">
        <v>42704</v>
      </c>
      <c r="C8535" s="1">
        <v>42710</v>
      </c>
      <c r="D8535" t="s">
        <v>25</v>
      </c>
      <c r="E8535" t="s">
        <v>778</v>
      </c>
      <c r="F8535" t="s">
        <v>293</v>
      </c>
      <c r="G8535" t="s">
        <v>6509</v>
      </c>
      <c r="H8535">
        <v>3</v>
      </c>
      <c r="I8535" s="2">
        <v>0</v>
      </c>
      <c r="J8535" t="s">
        <v>6243</v>
      </c>
      <c r="K8535" t="str">
        <f>VLOOKUP(E8535,customers!$A$1:$C$794,1,FALSE)</f>
        <v>BS-11755</v>
      </c>
      <c r="L8535" t="str">
        <f>VLOOKUP(E8535,customers!$A$1:$C$794,2,FALSE)</f>
        <v>Bruce Stewart</v>
      </c>
      <c r="M8535" t="str">
        <f>VLOOKUP(E8535,customers!$A$1:$C$794,3,FALSE)</f>
        <v>Consumer</v>
      </c>
    </row>
    <row r="8536" spans="1:13" x14ac:dyDescent="0.35">
      <c r="A8536" t="s">
        <v>15400</v>
      </c>
      <c r="B8536" s="1">
        <v>42017</v>
      </c>
      <c r="C8536" s="1">
        <v>42019</v>
      </c>
      <c r="D8536" t="s">
        <v>11</v>
      </c>
      <c r="E8536" t="s">
        <v>10918</v>
      </c>
      <c r="F8536" t="s">
        <v>2575</v>
      </c>
      <c r="G8536" t="s">
        <v>2817</v>
      </c>
      <c r="H8536">
        <v>2</v>
      </c>
      <c r="I8536" s="2">
        <v>0</v>
      </c>
      <c r="J8536" t="s">
        <v>1583</v>
      </c>
      <c r="K8536" t="str">
        <f>VLOOKUP(E8536,customers!$A$1:$C$794,1,FALSE)</f>
        <v>KS-16300</v>
      </c>
      <c r="L8536" t="str">
        <f>VLOOKUP(E8536,customers!$A$1:$C$794,2,FALSE)</f>
        <v>Karen Seio</v>
      </c>
      <c r="M8536" t="str">
        <f>VLOOKUP(E8536,customers!$A$1:$C$794,3,FALSE)</f>
        <v>Corporate</v>
      </c>
    </row>
    <row r="8537" spans="1:13" x14ac:dyDescent="0.35">
      <c r="A8537" t="s">
        <v>15401</v>
      </c>
      <c r="B8537" s="1">
        <v>41775</v>
      </c>
      <c r="C8537" s="1">
        <v>41779</v>
      </c>
      <c r="D8537" t="s">
        <v>25</v>
      </c>
      <c r="E8537" t="s">
        <v>8324</v>
      </c>
      <c r="F8537" t="s">
        <v>5746</v>
      </c>
      <c r="G8537" t="s">
        <v>15402</v>
      </c>
      <c r="H8537">
        <v>3</v>
      </c>
      <c r="I8537" s="2">
        <v>0</v>
      </c>
      <c r="J8537" t="s">
        <v>5580</v>
      </c>
      <c r="K8537" t="str">
        <f>VLOOKUP(E8537,customers!$A$1:$C$794,1,FALSE)</f>
        <v>CC-12475</v>
      </c>
      <c r="L8537" t="str">
        <f>VLOOKUP(E8537,customers!$A$1:$C$794,2,FALSE)</f>
        <v>Cindy Chapman</v>
      </c>
      <c r="M8537" t="str">
        <f>VLOOKUP(E8537,customers!$A$1:$C$794,3,FALSE)</f>
        <v>Consumer</v>
      </c>
    </row>
    <row r="8538" spans="1:13" x14ac:dyDescent="0.35">
      <c r="A8538" t="s">
        <v>15403</v>
      </c>
      <c r="B8538" s="1">
        <v>42162</v>
      </c>
      <c r="C8538" s="1">
        <v>42166</v>
      </c>
      <c r="D8538" t="s">
        <v>25</v>
      </c>
      <c r="E8538" t="s">
        <v>15404</v>
      </c>
      <c r="F8538" t="s">
        <v>3433</v>
      </c>
      <c r="G8538" t="s">
        <v>13352</v>
      </c>
      <c r="H8538">
        <v>4</v>
      </c>
      <c r="I8538" s="2">
        <v>0.7</v>
      </c>
      <c r="J8538" t="s">
        <v>13353</v>
      </c>
      <c r="K8538" t="str">
        <f>VLOOKUP(E8538,customers!$A$1:$C$794,1,FALSE)</f>
        <v>HD-14785</v>
      </c>
      <c r="L8538" t="str">
        <f>VLOOKUP(E8538,customers!$A$1:$C$794,2,FALSE)</f>
        <v>Harold Dahlen</v>
      </c>
      <c r="M8538" t="str">
        <f>VLOOKUP(E8538,customers!$A$1:$C$794,3,FALSE)</f>
        <v>Home Office</v>
      </c>
    </row>
    <row r="8539" spans="1:13" x14ac:dyDescent="0.35">
      <c r="A8539" t="s">
        <v>15403</v>
      </c>
      <c r="B8539" s="1">
        <v>42162</v>
      </c>
      <c r="C8539" s="1">
        <v>42166</v>
      </c>
      <c r="D8539" t="s">
        <v>25</v>
      </c>
      <c r="E8539" t="s">
        <v>15404</v>
      </c>
      <c r="F8539" t="s">
        <v>8859</v>
      </c>
      <c r="G8539" t="s">
        <v>909</v>
      </c>
      <c r="H8539">
        <v>5</v>
      </c>
      <c r="I8539" s="2">
        <v>0.2</v>
      </c>
      <c r="J8539" t="s">
        <v>4810</v>
      </c>
      <c r="K8539" t="str">
        <f>VLOOKUP(E8539,customers!$A$1:$C$794,1,FALSE)</f>
        <v>HD-14785</v>
      </c>
      <c r="L8539" t="str">
        <f>VLOOKUP(E8539,customers!$A$1:$C$794,2,FALSE)</f>
        <v>Harold Dahlen</v>
      </c>
      <c r="M8539" t="str">
        <f>VLOOKUP(E8539,customers!$A$1:$C$794,3,FALSE)</f>
        <v>Home Office</v>
      </c>
    </row>
    <row r="8540" spans="1:13" x14ac:dyDescent="0.35">
      <c r="A8540" t="s">
        <v>15403</v>
      </c>
      <c r="B8540" s="1">
        <v>42162</v>
      </c>
      <c r="C8540" s="1">
        <v>42166</v>
      </c>
      <c r="D8540" t="s">
        <v>25</v>
      </c>
      <c r="E8540" t="s">
        <v>15404</v>
      </c>
      <c r="F8540" t="s">
        <v>7319</v>
      </c>
      <c r="G8540" t="s">
        <v>6056</v>
      </c>
      <c r="H8540">
        <v>3</v>
      </c>
      <c r="I8540" s="2">
        <v>0.2</v>
      </c>
      <c r="J8540" t="s">
        <v>1211</v>
      </c>
      <c r="K8540" t="str">
        <f>VLOOKUP(E8540,customers!$A$1:$C$794,1,FALSE)</f>
        <v>HD-14785</v>
      </c>
      <c r="L8540" t="str">
        <f>VLOOKUP(E8540,customers!$A$1:$C$794,2,FALSE)</f>
        <v>Harold Dahlen</v>
      </c>
      <c r="M8540" t="str">
        <f>VLOOKUP(E8540,customers!$A$1:$C$794,3,FALSE)</f>
        <v>Home Office</v>
      </c>
    </row>
    <row r="8541" spans="1:13" x14ac:dyDescent="0.35">
      <c r="A8541" t="s">
        <v>15405</v>
      </c>
      <c r="B8541" s="1">
        <v>42803</v>
      </c>
      <c r="C8541" s="1">
        <v>42807</v>
      </c>
      <c r="D8541" t="s">
        <v>25</v>
      </c>
      <c r="E8541" t="s">
        <v>368</v>
      </c>
      <c r="F8541" t="s">
        <v>6664</v>
      </c>
      <c r="G8541" t="s">
        <v>6665</v>
      </c>
      <c r="H8541">
        <v>2</v>
      </c>
      <c r="I8541" s="2">
        <v>0.2</v>
      </c>
      <c r="J8541" t="s">
        <v>6666</v>
      </c>
      <c r="K8541" t="str">
        <f>VLOOKUP(E8541,customers!$A$1:$C$794,1,FALSE)</f>
        <v>KB-16315</v>
      </c>
      <c r="L8541" t="str">
        <f>VLOOKUP(E8541,customers!$A$1:$C$794,2,FALSE)</f>
        <v>Karl Braun</v>
      </c>
      <c r="M8541" t="str">
        <f>VLOOKUP(E8541,customers!$A$1:$C$794,3,FALSE)</f>
        <v>Consumer</v>
      </c>
    </row>
    <row r="8542" spans="1:13" x14ac:dyDescent="0.35">
      <c r="A8542" t="s">
        <v>15405</v>
      </c>
      <c r="B8542" s="1">
        <v>42803</v>
      </c>
      <c r="C8542" s="1">
        <v>42807</v>
      </c>
      <c r="D8542" t="s">
        <v>25</v>
      </c>
      <c r="E8542" t="s">
        <v>368</v>
      </c>
      <c r="F8542" t="s">
        <v>44</v>
      </c>
      <c r="G8542" t="s">
        <v>479</v>
      </c>
      <c r="H8542">
        <v>5</v>
      </c>
      <c r="I8542" s="2">
        <v>0.2</v>
      </c>
      <c r="J8542" t="s">
        <v>4637</v>
      </c>
      <c r="K8542" t="str">
        <f>VLOOKUP(E8542,customers!$A$1:$C$794,1,FALSE)</f>
        <v>KB-16315</v>
      </c>
      <c r="L8542" t="str">
        <f>VLOOKUP(E8542,customers!$A$1:$C$794,2,FALSE)</f>
        <v>Karl Braun</v>
      </c>
      <c r="M8542" t="str">
        <f>VLOOKUP(E8542,customers!$A$1:$C$794,3,FALSE)</f>
        <v>Consumer</v>
      </c>
    </row>
    <row r="8543" spans="1:13" x14ac:dyDescent="0.35">
      <c r="A8543" t="s">
        <v>15406</v>
      </c>
      <c r="B8543" s="1">
        <v>42360</v>
      </c>
      <c r="C8543" s="1">
        <v>42361</v>
      </c>
      <c r="D8543" t="s">
        <v>149</v>
      </c>
      <c r="E8543" t="s">
        <v>3823</v>
      </c>
      <c r="F8543" t="s">
        <v>5894</v>
      </c>
      <c r="G8543" t="s">
        <v>2199</v>
      </c>
      <c r="H8543">
        <v>2</v>
      </c>
      <c r="I8543" s="2">
        <v>0.2</v>
      </c>
      <c r="J8543" t="s">
        <v>248</v>
      </c>
      <c r="K8543" t="str">
        <f>VLOOKUP(E8543,customers!$A$1:$C$794,1,FALSE)</f>
        <v>HR-14830</v>
      </c>
      <c r="L8543" t="str">
        <f>VLOOKUP(E8543,customers!$A$1:$C$794,2,FALSE)</f>
        <v>Harold Ryan</v>
      </c>
      <c r="M8543" t="str">
        <f>VLOOKUP(E8543,customers!$A$1:$C$794,3,FALSE)</f>
        <v>Corporate</v>
      </c>
    </row>
    <row r="8544" spans="1:13" x14ac:dyDescent="0.35">
      <c r="A8544" t="s">
        <v>15406</v>
      </c>
      <c r="B8544" s="1">
        <v>42360</v>
      </c>
      <c r="C8544" s="1">
        <v>42361</v>
      </c>
      <c r="D8544" t="s">
        <v>149</v>
      </c>
      <c r="E8544" t="s">
        <v>3823</v>
      </c>
      <c r="F8544" t="s">
        <v>3806</v>
      </c>
      <c r="G8544" t="s">
        <v>15407</v>
      </c>
      <c r="H8544">
        <v>7</v>
      </c>
      <c r="I8544" s="2">
        <v>0.3</v>
      </c>
      <c r="J8544" t="s">
        <v>897</v>
      </c>
      <c r="K8544" t="str">
        <f>VLOOKUP(E8544,customers!$A$1:$C$794,1,FALSE)</f>
        <v>HR-14830</v>
      </c>
      <c r="L8544" t="str">
        <f>VLOOKUP(E8544,customers!$A$1:$C$794,2,FALSE)</f>
        <v>Harold Ryan</v>
      </c>
      <c r="M8544" t="str">
        <f>VLOOKUP(E8544,customers!$A$1:$C$794,3,FALSE)</f>
        <v>Corporate</v>
      </c>
    </row>
    <row r="8545" spans="1:13" x14ac:dyDescent="0.35">
      <c r="A8545" t="s">
        <v>15408</v>
      </c>
      <c r="B8545" s="1">
        <v>41857</v>
      </c>
      <c r="C8545" s="1">
        <v>41862</v>
      </c>
      <c r="D8545" t="s">
        <v>25</v>
      </c>
      <c r="E8545" t="s">
        <v>6113</v>
      </c>
      <c r="F8545" t="s">
        <v>1672</v>
      </c>
      <c r="G8545" t="s">
        <v>5678</v>
      </c>
      <c r="H8545">
        <v>2</v>
      </c>
      <c r="I8545" s="2">
        <v>0</v>
      </c>
      <c r="J8545" t="s">
        <v>10960</v>
      </c>
      <c r="K8545" t="str">
        <f>VLOOKUP(E8545,customers!$A$1:$C$794,1,FALSE)</f>
        <v>TB-21625</v>
      </c>
      <c r="L8545" t="str">
        <f>VLOOKUP(E8545,customers!$A$1:$C$794,2,FALSE)</f>
        <v>Trudy Brown</v>
      </c>
      <c r="M8545" t="str">
        <f>VLOOKUP(E8545,customers!$A$1:$C$794,3,FALSE)</f>
        <v>Consumer</v>
      </c>
    </row>
    <row r="8546" spans="1:13" x14ac:dyDescent="0.35">
      <c r="A8546" t="s">
        <v>15409</v>
      </c>
      <c r="B8546" s="1">
        <v>42456</v>
      </c>
      <c r="C8546" s="1">
        <v>42460</v>
      </c>
      <c r="D8546" t="s">
        <v>25</v>
      </c>
      <c r="E8546" t="s">
        <v>863</v>
      </c>
      <c r="F8546" t="s">
        <v>10090</v>
      </c>
      <c r="G8546" t="s">
        <v>12031</v>
      </c>
      <c r="H8546">
        <v>1</v>
      </c>
      <c r="I8546" s="2">
        <v>0</v>
      </c>
      <c r="J8546" t="s">
        <v>10411</v>
      </c>
      <c r="K8546" t="str">
        <f>VLOOKUP(E8546,customers!$A$1:$C$794,1,FALSE)</f>
        <v>DS-13180</v>
      </c>
      <c r="L8546" t="str">
        <f>VLOOKUP(E8546,customers!$A$1:$C$794,2,FALSE)</f>
        <v>David Smith</v>
      </c>
      <c r="M8546" t="str">
        <f>VLOOKUP(E8546,customers!$A$1:$C$794,3,FALSE)</f>
        <v>Corporate</v>
      </c>
    </row>
    <row r="8547" spans="1:13" x14ac:dyDescent="0.35">
      <c r="A8547" t="s">
        <v>15409</v>
      </c>
      <c r="B8547" s="1">
        <v>42456</v>
      </c>
      <c r="C8547" s="1">
        <v>42460</v>
      </c>
      <c r="D8547" t="s">
        <v>25</v>
      </c>
      <c r="E8547" t="s">
        <v>863</v>
      </c>
      <c r="F8547" t="s">
        <v>9516</v>
      </c>
      <c r="G8547" t="s">
        <v>9517</v>
      </c>
      <c r="H8547">
        <v>4</v>
      </c>
      <c r="I8547" s="2">
        <v>0</v>
      </c>
      <c r="J8547" t="s">
        <v>6868</v>
      </c>
      <c r="K8547" t="str">
        <f>VLOOKUP(E8547,customers!$A$1:$C$794,1,FALSE)</f>
        <v>DS-13180</v>
      </c>
      <c r="L8547" t="str">
        <f>VLOOKUP(E8547,customers!$A$1:$C$794,2,FALSE)</f>
        <v>David Smith</v>
      </c>
      <c r="M8547" t="str">
        <f>VLOOKUP(E8547,customers!$A$1:$C$794,3,FALSE)</f>
        <v>Corporate</v>
      </c>
    </row>
    <row r="8548" spans="1:13" x14ac:dyDescent="0.35">
      <c r="A8548" t="s">
        <v>15409</v>
      </c>
      <c r="B8548" s="1">
        <v>42456</v>
      </c>
      <c r="C8548" s="1">
        <v>42460</v>
      </c>
      <c r="D8548" t="s">
        <v>25</v>
      </c>
      <c r="E8548" t="s">
        <v>863</v>
      </c>
      <c r="F8548" t="s">
        <v>8492</v>
      </c>
      <c r="G8548" t="s">
        <v>8317</v>
      </c>
      <c r="H8548">
        <v>2</v>
      </c>
      <c r="I8548" s="2">
        <v>0</v>
      </c>
      <c r="J8548" t="s">
        <v>2948</v>
      </c>
      <c r="K8548" t="str">
        <f>VLOOKUP(E8548,customers!$A$1:$C$794,1,FALSE)</f>
        <v>DS-13180</v>
      </c>
      <c r="L8548" t="str">
        <f>VLOOKUP(E8548,customers!$A$1:$C$794,2,FALSE)</f>
        <v>David Smith</v>
      </c>
      <c r="M8548" t="str">
        <f>VLOOKUP(E8548,customers!$A$1:$C$794,3,FALSE)</f>
        <v>Corporate</v>
      </c>
    </row>
    <row r="8549" spans="1:13" x14ac:dyDescent="0.35">
      <c r="A8549" t="s">
        <v>15410</v>
      </c>
      <c r="B8549" s="1">
        <v>42343</v>
      </c>
      <c r="C8549" s="1">
        <v>42348</v>
      </c>
      <c r="D8549" t="s">
        <v>25</v>
      </c>
      <c r="E8549" t="s">
        <v>3045</v>
      </c>
      <c r="F8549" t="s">
        <v>818</v>
      </c>
      <c r="G8549" t="s">
        <v>11561</v>
      </c>
      <c r="H8549">
        <v>3</v>
      </c>
      <c r="I8549" s="2">
        <v>0</v>
      </c>
      <c r="J8549" t="s">
        <v>15210</v>
      </c>
      <c r="K8549" t="str">
        <f>VLOOKUP(E8549,customers!$A$1:$C$794,1,FALSE)</f>
        <v>GB-14530</v>
      </c>
      <c r="L8549" t="str">
        <f>VLOOKUP(E8549,customers!$A$1:$C$794,2,FALSE)</f>
        <v>George Bell</v>
      </c>
      <c r="M8549" t="str">
        <f>VLOOKUP(E8549,customers!$A$1:$C$794,3,FALSE)</f>
        <v>Corporate</v>
      </c>
    </row>
    <row r="8550" spans="1:13" x14ac:dyDescent="0.35">
      <c r="A8550" t="s">
        <v>15410</v>
      </c>
      <c r="B8550" s="1">
        <v>42343</v>
      </c>
      <c r="C8550" s="1">
        <v>42348</v>
      </c>
      <c r="D8550" t="s">
        <v>25</v>
      </c>
      <c r="E8550" t="s">
        <v>3045</v>
      </c>
      <c r="F8550" t="s">
        <v>3581</v>
      </c>
      <c r="G8550" t="s">
        <v>2283</v>
      </c>
      <c r="H8550">
        <v>4</v>
      </c>
      <c r="I8550" s="2">
        <v>0</v>
      </c>
      <c r="J8550" t="s">
        <v>758</v>
      </c>
      <c r="K8550" t="str">
        <f>VLOOKUP(E8550,customers!$A$1:$C$794,1,FALSE)</f>
        <v>GB-14530</v>
      </c>
      <c r="L8550" t="str">
        <f>VLOOKUP(E8550,customers!$A$1:$C$794,2,FALSE)</f>
        <v>George Bell</v>
      </c>
      <c r="M8550" t="str">
        <f>VLOOKUP(E8550,customers!$A$1:$C$794,3,FALSE)</f>
        <v>Corporate</v>
      </c>
    </row>
    <row r="8551" spans="1:13" x14ac:dyDescent="0.35">
      <c r="A8551" t="s">
        <v>15411</v>
      </c>
      <c r="B8551" s="1">
        <v>42258</v>
      </c>
      <c r="C8551" s="1">
        <v>42259</v>
      </c>
      <c r="D8551" t="s">
        <v>149</v>
      </c>
      <c r="E8551" t="s">
        <v>3045</v>
      </c>
      <c r="F8551" t="s">
        <v>1813</v>
      </c>
      <c r="G8551" t="s">
        <v>12843</v>
      </c>
      <c r="H8551">
        <v>4</v>
      </c>
      <c r="I8551" s="2">
        <v>0.2</v>
      </c>
      <c r="J8551" t="s">
        <v>15412</v>
      </c>
      <c r="K8551" t="str">
        <f>VLOOKUP(E8551,customers!$A$1:$C$794,1,FALSE)</f>
        <v>GB-14530</v>
      </c>
      <c r="L8551" t="str">
        <f>VLOOKUP(E8551,customers!$A$1:$C$794,2,FALSE)</f>
        <v>George Bell</v>
      </c>
      <c r="M8551" t="str">
        <f>VLOOKUP(E8551,customers!$A$1:$C$794,3,FALSE)</f>
        <v>Corporate</v>
      </c>
    </row>
    <row r="8552" spans="1:13" x14ac:dyDescent="0.35">
      <c r="A8552" t="s">
        <v>15413</v>
      </c>
      <c r="B8552" s="1">
        <v>42202</v>
      </c>
      <c r="C8552" s="1">
        <v>42209</v>
      </c>
      <c r="D8552" t="s">
        <v>25</v>
      </c>
      <c r="E8552" t="s">
        <v>1314</v>
      </c>
      <c r="F8552" t="s">
        <v>13228</v>
      </c>
      <c r="G8552" t="s">
        <v>225</v>
      </c>
      <c r="H8552">
        <v>3</v>
      </c>
      <c r="I8552" s="2">
        <v>0.2</v>
      </c>
      <c r="J8552" t="s">
        <v>1165</v>
      </c>
      <c r="K8552" t="str">
        <f>VLOOKUP(E8552,customers!$A$1:$C$794,1,FALSE)</f>
        <v>VB-21745</v>
      </c>
      <c r="L8552" t="str">
        <f>VLOOKUP(E8552,customers!$A$1:$C$794,2,FALSE)</f>
        <v>Victoria Brennan</v>
      </c>
      <c r="M8552" t="str">
        <f>VLOOKUP(E8552,customers!$A$1:$C$794,3,FALSE)</f>
        <v>Corporate</v>
      </c>
    </row>
    <row r="8553" spans="1:13" x14ac:dyDescent="0.35">
      <c r="A8553" t="s">
        <v>15413</v>
      </c>
      <c r="B8553" s="1">
        <v>42202</v>
      </c>
      <c r="C8553" s="1">
        <v>42209</v>
      </c>
      <c r="D8553" t="s">
        <v>25</v>
      </c>
      <c r="E8553" t="s">
        <v>1314</v>
      </c>
      <c r="F8553" t="s">
        <v>2001</v>
      </c>
      <c r="G8553" t="s">
        <v>3425</v>
      </c>
      <c r="H8553">
        <v>4</v>
      </c>
      <c r="I8553" s="2">
        <v>0.2</v>
      </c>
      <c r="J8553" t="s">
        <v>4720</v>
      </c>
      <c r="K8553" t="str">
        <f>VLOOKUP(E8553,customers!$A$1:$C$794,1,FALSE)</f>
        <v>VB-21745</v>
      </c>
      <c r="L8553" t="str">
        <f>VLOOKUP(E8553,customers!$A$1:$C$794,2,FALSE)</f>
        <v>Victoria Brennan</v>
      </c>
      <c r="M8553" t="str">
        <f>VLOOKUP(E8553,customers!$A$1:$C$794,3,FALSE)</f>
        <v>Corporate</v>
      </c>
    </row>
    <row r="8554" spans="1:13" x14ac:dyDescent="0.35">
      <c r="A8554" t="s">
        <v>15414</v>
      </c>
      <c r="B8554" s="1">
        <v>41789</v>
      </c>
      <c r="C8554" s="1">
        <v>41793</v>
      </c>
      <c r="D8554" t="s">
        <v>25</v>
      </c>
      <c r="E8554" t="s">
        <v>4527</v>
      </c>
      <c r="F8554" t="s">
        <v>3730</v>
      </c>
      <c r="G8554" t="s">
        <v>15415</v>
      </c>
      <c r="H8554">
        <v>3</v>
      </c>
      <c r="I8554" s="2">
        <v>0.2</v>
      </c>
      <c r="J8554" t="s">
        <v>15416</v>
      </c>
      <c r="K8554" t="str">
        <f>VLOOKUP(E8554,customers!$A$1:$C$794,1,FALSE)</f>
        <v>MC-17425</v>
      </c>
      <c r="L8554" t="str">
        <f>VLOOKUP(E8554,customers!$A$1:$C$794,2,FALSE)</f>
        <v>Mark Cousins</v>
      </c>
      <c r="M8554" t="str">
        <f>VLOOKUP(E8554,customers!$A$1:$C$794,3,FALSE)</f>
        <v>Corporate</v>
      </c>
    </row>
    <row r="8555" spans="1:13" x14ac:dyDescent="0.35">
      <c r="A8555" t="s">
        <v>15417</v>
      </c>
      <c r="B8555" s="1">
        <v>43052</v>
      </c>
      <c r="C8555" s="1">
        <v>43059</v>
      </c>
      <c r="D8555" t="s">
        <v>25</v>
      </c>
      <c r="E8555" t="s">
        <v>753</v>
      </c>
      <c r="F8555" t="s">
        <v>3019</v>
      </c>
      <c r="G8555" t="s">
        <v>15418</v>
      </c>
      <c r="H8555">
        <v>8</v>
      </c>
      <c r="I8555" s="2">
        <v>0</v>
      </c>
      <c r="J8555" t="s">
        <v>4127</v>
      </c>
      <c r="K8555" t="str">
        <f>VLOOKUP(E8555,customers!$A$1:$C$794,1,FALSE)</f>
        <v>CB-12025</v>
      </c>
      <c r="L8555" t="str">
        <f>VLOOKUP(E8555,customers!$A$1:$C$794,2,FALSE)</f>
        <v>Cassandra Brandow</v>
      </c>
      <c r="M8555" t="str">
        <f>VLOOKUP(E8555,customers!$A$1:$C$794,3,FALSE)</f>
        <v>Consumer</v>
      </c>
    </row>
    <row r="8556" spans="1:13" x14ac:dyDescent="0.35">
      <c r="A8556" t="s">
        <v>15419</v>
      </c>
      <c r="B8556" s="1">
        <v>42713</v>
      </c>
      <c r="C8556" s="1">
        <v>42715</v>
      </c>
      <c r="D8556" t="s">
        <v>149</v>
      </c>
      <c r="E8556" t="s">
        <v>3771</v>
      </c>
      <c r="F8556" t="s">
        <v>4541</v>
      </c>
      <c r="G8556" t="s">
        <v>9261</v>
      </c>
      <c r="H8556">
        <v>7</v>
      </c>
      <c r="I8556" s="2">
        <v>0</v>
      </c>
      <c r="J8556" t="s">
        <v>15420</v>
      </c>
      <c r="K8556" t="str">
        <f>VLOOKUP(E8556,customers!$A$1:$C$794,1,FALSE)</f>
        <v>PM-18940</v>
      </c>
      <c r="L8556" t="str">
        <f>VLOOKUP(E8556,customers!$A$1:$C$794,2,FALSE)</f>
        <v>Paul MacIntyre</v>
      </c>
      <c r="M8556" t="str">
        <f>VLOOKUP(E8556,customers!$A$1:$C$794,3,FALSE)</f>
        <v>Consumer</v>
      </c>
    </row>
    <row r="8557" spans="1:13" x14ac:dyDescent="0.35">
      <c r="A8557" t="s">
        <v>15421</v>
      </c>
      <c r="B8557" s="1">
        <v>42085</v>
      </c>
      <c r="C8557" s="1">
        <v>42085</v>
      </c>
      <c r="D8557" t="s">
        <v>1333</v>
      </c>
      <c r="E8557" t="s">
        <v>2625</v>
      </c>
      <c r="F8557" t="s">
        <v>1753</v>
      </c>
      <c r="G8557" t="s">
        <v>9332</v>
      </c>
      <c r="H8557">
        <v>7</v>
      </c>
      <c r="I8557" s="2">
        <v>0.2</v>
      </c>
      <c r="J8557" t="s">
        <v>9333</v>
      </c>
      <c r="K8557" t="str">
        <f>VLOOKUP(E8557,customers!$A$1:$C$794,1,FALSE)</f>
        <v>DC-13285</v>
      </c>
      <c r="L8557" t="str">
        <f>VLOOKUP(E8557,customers!$A$1:$C$794,2,FALSE)</f>
        <v>Debra Catini</v>
      </c>
      <c r="M8557" t="str">
        <f>VLOOKUP(E8557,customers!$A$1:$C$794,3,FALSE)</f>
        <v>Consumer</v>
      </c>
    </row>
    <row r="8558" spans="1:13" x14ac:dyDescent="0.35">
      <c r="A8558" t="s">
        <v>15421</v>
      </c>
      <c r="B8558" s="1">
        <v>42085</v>
      </c>
      <c r="C8558" s="1">
        <v>42085</v>
      </c>
      <c r="D8558" t="s">
        <v>1333</v>
      </c>
      <c r="E8558" t="s">
        <v>2625</v>
      </c>
      <c r="F8558" t="s">
        <v>11785</v>
      </c>
      <c r="G8558" t="s">
        <v>15422</v>
      </c>
      <c r="H8558">
        <v>9</v>
      </c>
      <c r="I8558" s="2">
        <v>0.2</v>
      </c>
      <c r="J8558" t="s">
        <v>15423</v>
      </c>
      <c r="K8558" t="str">
        <f>VLOOKUP(E8558,customers!$A$1:$C$794,1,FALSE)</f>
        <v>DC-13285</v>
      </c>
      <c r="L8558" t="str">
        <f>VLOOKUP(E8558,customers!$A$1:$C$794,2,FALSE)</f>
        <v>Debra Catini</v>
      </c>
      <c r="M8558" t="str">
        <f>VLOOKUP(E8558,customers!$A$1:$C$794,3,FALSE)</f>
        <v>Consumer</v>
      </c>
    </row>
    <row r="8559" spans="1:13" x14ac:dyDescent="0.35">
      <c r="A8559" t="s">
        <v>15424</v>
      </c>
      <c r="B8559" s="1">
        <v>42727</v>
      </c>
      <c r="C8559" s="1">
        <v>42730</v>
      </c>
      <c r="D8559" t="s">
        <v>11</v>
      </c>
      <c r="E8559" t="s">
        <v>1394</v>
      </c>
      <c r="F8559" t="s">
        <v>3813</v>
      </c>
      <c r="G8559" t="s">
        <v>4823</v>
      </c>
      <c r="H8559">
        <v>3</v>
      </c>
      <c r="I8559" s="2">
        <v>0.2</v>
      </c>
      <c r="J8559" t="s">
        <v>4824</v>
      </c>
      <c r="K8559" t="str">
        <f>VLOOKUP(E8559,customers!$A$1:$C$794,1,FALSE)</f>
        <v>LA-16780</v>
      </c>
      <c r="L8559" t="str">
        <f>VLOOKUP(E8559,customers!$A$1:$C$794,2,FALSE)</f>
        <v>Laura Armstrong</v>
      </c>
      <c r="M8559" t="str">
        <f>VLOOKUP(E8559,customers!$A$1:$C$794,3,FALSE)</f>
        <v>Corporate</v>
      </c>
    </row>
    <row r="8560" spans="1:13" x14ac:dyDescent="0.35">
      <c r="A8560" t="s">
        <v>15424</v>
      </c>
      <c r="B8560" s="1">
        <v>42727</v>
      </c>
      <c r="C8560" s="1">
        <v>42730</v>
      </c>
      <c r="D8560" t="s">
        <v>11</v>
      </c>
      <c r="E8560" t="s">
        <v>1394</v>
      </c>
      <c r="F8560" t="s">
        <v>9646</v>
      </c>
      <c r="G8560" t="s">
        <v>5375</v>
      </c>
      <c r="H8560">
        <v>9</v>
      </c>
      <c r="I8560" s="2">
        <v>0.2</v>
      </c>
      <c r="J8560" t="s">
        <v>15425</v>
      </c>
      <c r="K8560" t="str">
        <f>VLOOKUP(E8560,customers!$A$1:$C$794,1,FALSE)</f>
        <v>LA-16780</v>
      </c>
      <c r="L8560" t="str">
        <f>VLOOKUP(E8560,customers!$A$1:$C$794,2,FALSE)</f>
        <v>Laura Armstrong</v>
      </c>
      <c r="M8560" t="str">
        <f>VLOOKUP(E8560,customers!$A$1:$C$794,3,FALSE)</f>
        <v>Corporate</v>
      </c>
    </row>
    <row r="8561" spans="1:13" x14ac:dyDescent="0.35">
      <c r="A8561" t="s">
        <v>15424</v>
      </c>
      <c r="B8561" s="1">
        <v>42727</v>
      </c>
      <c r="C8561" s="1">
        <v>42730</v>
      </c>
      <c r="D8561" t="s">
        <v>11</v>
      </c>
      <c r="E8561" t="s">
        <v>1394</v>
      </c>
      <c r="F8561" t="s">
        <v>5670</v>
      </c>
      <c r="G8561" t="s">
        <v>12327</v>
      </c>
      <c r="H8561">
        <v>3</v>
      </c>
      <c r="I8561" s="2">
        <v>0.2</v>
      </c>
      <c r="J8561" t="s">
        <v>8153</v>
      </c>
      <c r="K8561" t="str">
        <f>VLOOKUP(E8561,customers!$A$1:$C$794,1,FALSE)</f>
        <v>LA-16780</v>
      </c>
      <c r="L8561" t="str">
        <f>VLOOKUP(E8561,customers!$A$1:$C$794,2,FALSE)</f>
        <v>Laura Armstrong</v>
      </c>
      <c r="M8561" t="str">
        <f>VLOOKUP(E8561,customers!$A$1:$C$794,3,FALSE)</f>
        <v>Corporate</v>
      </c>
    </row>
    <row r="8562" spans="1:13" x14ac:dyDescent="0.35">
      <c r="A8562" t="s">
        <v>15424</v>
      </c>
      <c r="B8562" s="1">
        <v>42727</v>
      </c>
      <c r="C8562" s="1">
        <v>42730</v>
      </c>
      <c r="D8562" t="s">
        <v>11</v>
      </c>
      <c r="E8562" t="s">
        <v>1394</v>
      </c>
      <c r="F8562" t="s">
        <v>8340</v>
      </c>
      <c r="G8562" t="s">
        <v>15426</v>
      </c>
      <c r="H8562">
        <v>3</v>
      </c>
      <c r="I8562" s="2">
        <v>0.2</v>
      </c>
      <c r="J8562" t="s">
        <v>15427</v>
      </c>
      <c r="K8562" t="str">
        <f>VLOOKUP(E8562,customers!$A$1:$C$794,1,FALSE)</f>
        <v>LA-16780</v>
      </c>
      <c r="L8562" t="str">
        <f>VLOOKUP(E8562,customers!$A$1:$C$794,2,FALSE)</f>
        <v>Laura Armstrong</v>
      </c>
      <c r="M8562" t="str">
        <f>VLOOKUP(E8562,customers!$A$1:$C$794,3,FALSE)</f>
        <v>Corporate</v>
      </c>
    </row>
    <row r="8563" spans="1:13" x14ac:dyDescent="0.35">
      <c r="A8563" t="s">
        <v>15424</v>
      </c>
      <c r="B8563" s="1">
        <v>42727</v>
      </c>
      <c r="C8563" s="1">
        <v>42730</v>
      </c>
      <c r="D8563" t="s">
        <v>11</v>
      </c>
      <c r="E8563" t="s">
        <v>1394</v>
      </c>
      <c r="F8563" t="s">
        <v>1624</v>
      </c>
      <c r="G8563" t="s">
        <v>1259</v>
      </c>
      <c r="H8563">
        <v>2</v>
      </c>
      <c r="I8563" s="2">
        <v>0.6</v>
      </c>
      <c r="J8563" t="s">
        <v>3632</v>
      </c>
      <c r="K8563" t="str">
        <f>VLOOKUP(E8563,customers!$A$1:$C$794,1,FALSE)</f>
        <v>LA-16780</v>
      </c>
      <c r="L8563" t="str">
        <f>VLOOKUP(E8563,customers!$A$1:$C$794,2,FALSE)</f>
        <v>Laura Armstrong</v>
      </c>
      <c r="M8563" t="str">
        <f>VLOOKUP(E8563,customers!$A$1:$C$794,3,FALSE)</f>
        <v>Corporate</v>
      </c>
    </row>
    <row r="8564" spans="1:13" x14ac:dyDescent="0.35">
      <c r="A8564" t="s">
        <v>15428</v>
      </c>
      <c r="B8564" s="1">
        <v>42462</v>
      </c>
      <c r="C8564" s="1">
        <v>42466</v>
      </c>
      <c r="D8564" t="s">
        <v>11</v>
      </c>
      <c r="E8564" t="s">
        <v>2253</v>
      </c>
      <c r="F8564" t="s">
        <v>4573</v>
      </c>
      <c r="G8564" t="s">
        <v>15429</v>
      </c>
      <c r="H8564">
        <v>5</v>
      </c>
      <c r="I8564" s="2">
        <v>0</v>
      </c>
      <c r="J8564" t="s">
        <v>15430</v>
      </c>
      <c r="K8564" t="str">
        <f>VLOOKUP(E8564,customers!$A$1:$C$794,1,FALSE)</f>
        <v>DJ-13420</v>
      </c>
      <c r="L8564" t="str">
        <f>VLOOKUP(E8564,customers!$A$1:$C$794,2,FALSE)</f>
        <v>Denny Joy</v>
      </c>
      <c r="M8564" t="str">
        <f>VLOOKUP(E8564,customers!$A$1:$C$794,3,FALSE)</f>
        <v>Corporate</v>
      </c>
    </row>
    <row r="8565" spans="1:13" x14ac:dyDescent="0.35">
      <c r="A8565" t="s">
        <v>15431</v>
      </c>
      <c r="B8565" s="1">
        <v>42855</v>
      </c>
      <c r="C8565" s="1">
        <v>42859</v>
      </c>
      <c r="D8565" t="s">
        <v>25</v>
      </c>
      <c r="E8565" t="s">
        <v>3986</v>
      </c>
      <c r="F8565" t="s">
        <v>4383</v>
      </c>
      <c r="G8565" t="s">
        <v>5426</v>
      </c>
      <c r="H8565">
        <v>3</v>
      </c>
      <c r="I8565" s="2">
        <v>0.7</v>
      </c>
      <c r="J8565" t="s">
        <v>894</v>
      </c>
      <c r="K8565" t="str">
        <f>VLOOKUP(E8565,customers!$A$1:$C$794,1,FALSE)</f>
        <v>MH-18115</v>
      </c>
      <c r="L8565" t="str">
        <f>VLOOKUP(E8565,customers!$A$1:$C$794,2,FALSE)</f>
        <v>Mick Hernandez</v>
      </c>
      <c r="M8565" t="str">
        <f>VLOOKUP(E8565,customers!$A$1:$C$794,3,FALSE)</f>
        <v>Home Office</v>
      </c>
    </row>
    <row r="8566" spans="1:13" x14ac:dyDescent="0.35">
      <c r="A8566" t="s">
        <v>15431</v>
      </c>
      <c r="B8566" s="1">
        <v>42855</v>
      </c>
      <c r="C8566" s="1">
        <v>42859</v>
      </c>
      <c r="D8566" t="s">
        <v>25</v>
      </c>
      <c r="E8566" t="s">
        <v>3986</v>
      </c>
      <c r="F8566" t="s">
        <v>12083</v>
      </c>
      <c r="G8566" t="s">
        <v>15432</v>
      </c>
      <c r="H8566">
        <v>6</v>
      </c>
      <c r="I8566" s="2">
        <v>0.2</v>
      </c>
      <c r="J8566" t="s">
        <v>15433</v>
      </c>
      <c r="K8566" t="str">
        <f>VLOOKUP(E8566,customers!$A$1:$C$794,1,FALSE)</f>
        <v>MH-18115</v>
      </c>
      <c r="L8566" t="str">
        <f>VLOOKUP(E8566,customers!$A$1:$C$794,2,FALSE)</f>
        <v>Mick Hernandez</v>
      </c>
      <c r="M8566" t="str">
        <f>VLOOKUP(E8566,customers!$A$1:$C$794,3,FALSE)</f>
        <v>Home Office</v>
      </c>
    </row>
    <row r="8567" spans="1:13" x14ac:dyDescent="0.35">
      <c r="A8567" t="s">
        <v>15434</v>
      </c>
      <c r="B8567" s="1">
        <v>42691</v>
      </c>
      <c r="C8567" s="1">
        <v>42692</v>
      </c>
      <c r="D8567" t="s">
        <v>149</v>
      </c>
      <c r="E8567" t="s">
        <v>11821</v>
      </c>
      <c r="F8567" t="s">
        <v>8002</v>
      </c>
      <c r="G8567" t="s">
        <v>9648</v>
      </c>
      <c r="H8567">
        <v>3</v>
      </c>
      <c r="I8567" s="2">
        <v>0.2</v>
      </c>
      <c r="J8567" t="s">
        <v>3478</v>
      </c>
      <c r="K8567" t="str">
        <f>VLOOKUP(E8567,customers!$A$1:$C$794,1,FALSE)</f>
        <v>BG-11035</v>
      </c>
      <c r="L8567" t="str">
        <f>VLOOKUP(E8567,customers!$A$1:$C$794,2,FALSE)</f>
        <v>Barry Gonzalez</v>
      </c>
      <c r="M8567" t="str">
        <f>VLOOKUP(E8567,customers!$A$1:$C$794,3,FALSE)</f>
        <v>Consumer</v>
      </c>
    </row>
    <row r="8568" spans="1:13" x14ac:dyDescent="0.35">
      <c r="A8568" t="s">
        <v>15434</v>
      </c>
      <c r="B8568" s="1">
        <v>42691</v>
      </c>
      <c r="C8568" s="1">
        <v>42692</v>
      </c>
      <c r="D8568" t="s">
        <v>149</v>
      </c>
      <c r="E8568" t="s">
        <v>11821</v>
      </c>
      <c r="F8568" t="s">
        <v>7199</v>
      </c>
      <c r="G8568" t="s">
        <v>1162</v>
      </c>
      <c r="H8568">
        <v>4</v>
      </c>
      <c r="I8568" s="2">
        <v>0.2</v>
      </c>
      <c r="J8568" t="s">
        <v>4128</v>
      </c>
      <c r="K8568" t="str">
        <f>VLOOKUP(E8568,customers!$A$1:$C$794,1,FALSE)</f>
        <v>BG-11035</v>
      </c>
      <c r="L8568" t="str">
        <f>VLOOKUP(E8568,customers!$A$1:$C$794,2,FALSE)</f>
        <v>Barry Gonzalez</v>
      </c>
      <c r="M8568" t="str">
        <f>VLOOKUP(E8568,customers!$A$1:$C$794,3,FALSE)</f>
        <v>Consumer</v>
      </c>
    </row>
    <row r="8569" spans="1:13" x14ac:dyDescent="0.35">
      <c r="A8569" t="s">
        <v>15435</v>
      </c>
      <c r="B8569" s="1">
        <v>42684</v>
      </c>
      <c r="C8569" s="1">
        <v>42686</v>
      </c>
      <c r="D8569" t="s">
        <v>149</v>
      </c>
      <c r="E8569" t="s">
        <v>2503</v>
      </c>
      <c r="F8569" t="s">
        <v>6407</v>
      </c>
      <c r="G8569" t="s">
        <v>1075</v>
      </c>
      <c r="H8569">
        <v>6</v>
      </c>
      <c r="I8569" s="2">
        <v>0.2</v>
      </c>
      <c r="J8569" t="s">
        <v>1076</v>
      </c>
      <c r="K8569" t="str">
        <f>VLOOKUP(E8569,customers!$A$1:$C$794,1,FALSE)</f>
        <v>SV-20365</v>
      </c>
      <c r="L8569" t="str">
        <f>VLOOKUP(E8569,customers!$A$1:$C$794,2,FALSE)</f>
        <v>Seth Vernon</v>
      </c>
      <c r="M8569" t="str">
        <f>VLOOKUP(E8569,customers!$A$1:$C$794,3,FALSE)</f>
        <v>Consumer</v>
      </c>
    </row>
    <row r="8570" spans="1:13" x14ac:dyDescent="0.35">
      <c r="A8570" t="s">
        <v>15436</v>
      </c>
      <c r="B8570" s="1">
        <v>42710</v>
      </c>
      <c r="C8570" s="1">
        <v>42716</v>
      </c>
      <c r="D8570" t="s">
        <v>25</v>
      </c>
      <c r="E8570" t="s">
        <v>2898</v>
      </c>
      <c r="F8570" t="s">
        <v>9315</v>
      </c>
      <c r="G8570" t="s">
        <v>15437</v>
      </c>
      <c r="H8570">
        <v>7</v>
      </c>
      <c r="I8570" s="2">
        <v>0.2</v>
      </c>
      <c r="J8570" t="s">
        <v>15438</v>
      </c>
      <c r="K8570" t="str">
        <f>VLOOKUP(E8570,customers!$A$1:$C$794,1,FALSE)</f>
        <v>DP-13105</v>
      </c>
      <c r="L8570" t="str">
        <f>VLOOKUP(E8570,customers!$A$1:$C$794,2,FALSE)</f>
        <v>Dave Poirier</v>
      </c>
      <c r="M8570" t="str">
        <f>VLOOKUP(E8570,customers!$A$1:$C$794,3,FALSE)</f>
        <v>Corporate</v>
      </c>
    </row>
    <row r="8571" spans="1:13" x14ac:dyDescent="0.35">
      <c r="A8571" t="s">
        <v>15436</v>
      </c>
      <c r="B8571" s="1">
        <v>42710</v>
      </c>
      <c r="C8571" s="1">
        <v>42716</v>
      </c>
      <c r="D8571" t="s">
        <v>25</v>
      </c>
      <c r="E8571" t="s">
        <v>2898</v>
      </c>
      <c r="F8571" t="s">
        <v>390</v>
      </c>
      <c r="G8571" t="s">
        <v>15439</v>
      </c>
      <c r="H8571">
        <v>13</v>
      </c>
      <c r="I8571" s="2">
        <v>0.2</v>
      </c>
      <c r="J8571" t="s">
        <v>15440</v>
      </c>
      <c r="K8571" t="str">
        <f>VLOOKUP(E8571,customers!$A$1:$C$794,1,FALSE)</f>
        <v>DP-13105</v>
      </c>
      <c r="L8571" t="str">
        <f>VLOOKUP(E8571,customers!$A$1:$C$794,2,FALSE)</f>
        <v>Dave Poirier</v>
      </c>
      <c r="M8571" t="str">
        <f>VLOOKUP(E8571,customers!$A$1:$C$794,3,FALSE)</f>
        <v>Corporate</v>
      </c>
    </row>
    <row r="8572" spans="1:13" x14ac:dyDescent="0.35">
      <c r="A8572" t="s">
        <v>15436</v>
      </c>
      <c r="B8572" s="1">
        <v>42710</v>
      </c>
      <c r="C8572" s="1">
        <v>42716</v>
      </c>
      <c r="D8572" t="s">
        <v>25</v>
      </c>
      <c r="E8572" t="s">
        <v>2898</v>
      </c>
      <c r="F8572" t="s">
        <v>3730</v>
      </c>
      <c r="G8572" t="s">
        <v>6665</v>
      </c>
      <c r="H8572">
        <v>2</v>
      </c>
      <c r="I8572" s="2">
        <v>0.2</v>
      </c>
      <c r="J8572" t="s">
        <v>8299</v>
      </c>
      <c r="K8572" t="str">
        <f>VLOOKUP(E8572,customers!$A$1:$C$794,1,FALSE)</f>
        <v>DP-13105</v>
      </c>
      <c r="L8572" t="str">
        <f>VLOOKUP(E8572,customers!$A$1:$C$794,2,FALSE)</f>
        <v>Dave Poirier</v>
      </c>
      <c r="M8572" t="str">
        <f>VLOOKUP(E8572,customers!$A$1:$C$794,3,FALSE)</f>
        <v>Corporate</v>
      </c>
    </row>
    <row r="8573" spans="1:13" x14ac:dyDescent="0.35">
      <c r="A8573" t="s">
        <v>15441</v>
      </c>
      <c r="B8573" s="1">
        <v>42463</v>
      </c>
      <c r="C8573" s="1">
        <v>42463</v>
      </c>
      <c r="D8573" t="s">
        <v>1333</v>
      </c>
      <c r="E8573" t="s">
        <v>2310</v>
      </c>
      <c r="F8573" t="s">
        <v>5244</v>
      </c>
      <c r="G8573" t="s">
        <v>5229</v>
      </c>
      <c r="H8573">
        <v>3</v>
      </c>
      <c r="I8573" s="2">
        <v>0.2</v>
      </c>
      <c r="J8573" t="s">
        <v>5230</v>
      </c>
      <c r="K8573" t="str">
        <f>VLOOKUP(E8573,customers!$A$1:$C$794,1,FALSE)</f>
        <v>SR-20740</v>
      </c>
      <c r="L8573" t="str">
        <f>VLOOKUP(E8573,customers!$A$1:$C$794,2,FALSE)</f>
        <v>Steven Roelle</v>
      </c>
      <c r="M8573" t="str">
        <f>VLOOKUP(E8573,customers!$A$1:$C$794,3,FALSE)</f>
        <v>Home Office</v>
      </c>
    </row>
    <row r="8574" spans="1:13" x14ac:dyDescent="0.35">
      <c r="A8574" t="s">
        <v>15442</v>
      </c>
      <c r="B8574" s="1">
        <v>41971</v>
      </c>
      <c r="C8574" s="1">
        <v>41975</v>
      </c>
      <c r="D8574" t="s">
        <v>25</v>
      </c>
      <c r="E8574" t="s">
        <v>5395</v>
      </c>
      <c r="F8574" t="s">
        <v>5084</v>
      </c>
      <c r="G8574" t="s">
        <v>15443</v>
      </c>
      <c r="H8574">
        <v>5</v>
      </c>
      <c r="I8574" s="2">
        <v>0.4</v>
      </c>
      <c r="J8574" t="s">
        <v>15444</v>
      </c>
      <c r="K8574" t="str">
        <f>VLOOKUP(E8574,customers!$A$1:$C$794,1,FALSE)</f>
        <v>BT-11680</v>
      </c>
      <c r="L8574" t="str">
        <f>VLOOKUP(E8574,customers!$A$1:$C$794,2,FALSE)</f>
        <v>Brian Thompson</v>
      </c>
      <c r="M8574" t="str">
        <f>VLOOKUP(E8574,customers!$A$1:$C$794,3,FALSE)</f>
        <v>Consumer</v>
      </c>
    </row>
    <row r="8575" spans="1:13" x14ac:dyDescent="0.35">
      <c r="A8575" t="s">
        <v>15445</v>
      </c>
      <c r="B8575" s="1">
        <v>42297</v>
      </c>
      <c r="C8575" s="1">
        <v>42299</v>
      </c>
      <c r="D8575" t="s">
        <v>149</v>
      </c>
      <c r="E8575" t="s">
        <v>4614</v>
      </c>
      <c r="F8575" t="s">
        <v>145</v>
      </c>
      <c r="G8575" t="s">
        <v>1281</v>
      </c>
      <c r="H8575">
        <v>2</v>
      </c>
      <c r="I8575" s="2">
        <v>0</v>
      </c>
      <c r="J8575" t="s">
        <v>1282</v>
      </c>
      <c r="K8575" t="str">
        <f>VLOOKUP(E8575,customers!$A$1:$C$794,1,FALSE)</f>
        <v>MS-17770</v>
      </c>
      <c r="L8575" t="str">
        <f>VLOOKUP(E8575,customers!$A$1:$C$794,2,FALSE)</f>
        <v>Maxwell Schwartz</v>
      </c>
      <c r="M8575" t="str">
        <f>VLOOKUP(E8575,customers!$A$1:$C$794,3,FALSE)</f>
        <v>Consumer</v>
      </c>
    </row>
    <row r="8576" spans="1:13" x14ac:dyDescent="0.35">
      <c r="A8576" t="s">
        <v>15446</v>
      </c>
      <c r="B8576" s="1">
        <v>41901</v>
      </c>
      <c r="C8576" s="1">
        <v>41901</v>
      </c>
      <c r="D8576" t="s">
        <v>1333</v>
      </c>
      <c r="E8576" t="s">
        <v>693</v>
      </c>
      <c r="F8576" t="s">
        <v>4354</v>
      </c>
      <c r="G8576" t="s">
        <v>6639</v>
      </c>
      <c r="H8576">
        <v>3</v>
      </c>
      <c r="I8576" s="2">
        <v>0</v>
      </c>
      <c r="J8576" t="s">
        <v>6640</v>
      </c>
      <c r="K8576" t="str">
        <f>VLOOKUP(E8576,customers!$A$1:$C$794,1,FALSE)</f>
        <v>JK-15640</v>
      </c>
      <c r="L8576" t="str">
        <f>VLOOKUP(E8576,customers!$A$1:$C$794,2,FALSE)</f>
        <v>Jim Kriz</v>
      </c>
      <c r="M8576" t="str">
        <f>VLOOKUP(E8576,customers!$A$1:$C$794,3,FALSE)</f>
        <v>Home Office</v>
      </c>
    </row>
    <row r="8577" spans="1:13" x14ac:dyDescent="0.35">
      <c r="A8577" t="s">
        <v>15447</v>
      </c>
      <c r="B8577" s="1">
        <v>42974</v>
      </c>
      <c r="C8577" s="1">
        <v>42977</v>
      </c>
      <c r="D8577" t="s">
        <v>11</v>
      </c>
      <c r="E8577" t="s">
        <v>4481</v>
      </c>
      <c r="F8577" t="s">
        <v>2386</v>
      </c>
      <c r="G8577" t="s">
        <v>7733</v>
      </c>
      <c r="H8577">
        <v>4</v>
      </c>
      <c r="I8577" s="2">
        <v>0.2</v>
      </c>
      <c r="J8577" t="s">
        <v>2601</v>
      </c>
      <c r="K8577" t="str">
        <f>VLOOKUP(E8577,customers!$A$1:$C$794,1,FALSE)</f>
        <v>ST-20530</v>
      </c>
      <c r="L8577" t="str">
        <f>VLOOKUP(E8577,customers!$A$1:$C$794,2,FALSE)</f>
        <v>Shui Tom</v>
      </c>
      <c r="M8577" t="str">
        <f>VLOOKUP(E8577,customers!$A$1:$C$794,3,FALSE)</f>
        <v>Consumer</v>
      </c>
    </row>
    <row r="8578" spans="1:13" x14ac:dyDescent="0.35">
      <c r="A8578" t="s">
        <v>15448</v>
      </c>
      <c r="B8578" s="1">
        <v>42919</v>
      </c>
      <c r="C8578" s="1">
        <v>42920</v>
      </c>
      <c r="D8578" t="s">
        <v>149</v>
      </c>
      <c r="E8578" t="s">
        <v>8463</v>
      </c>
      <c r="F8578" t="s">
        <v>3218</v>
      </c>
      <c r="G8578" t="s">
        <v>2917</v>
      </c>
      <c r="H8578">
        <v>1</v>
      </c>
      <c r="I8578" s="2">
        <v>0</v>
      </c>
      <c r="J8578" t="s">
        <v>2918</v>
      </c>
      <c r="K8578" t="str">
        <f>VLOOKUP(E8578,customers!$A$1:$C$794,1,FALSE)</f>
        <v>TS-21505</v>
      </c>
      <c r="L8578" t="str">
        <f>VLOOKUP(E8578,customers!$A$1:$C$794,2,FALSE)</f>
        <v>Tony Sayre</v>
      </c>
      <c r="M8578" t="str">
        <f>VLOOKUP(E8578,customers!$A$1:$C$794,3,FALSE)</f>
        <v>Consumer</v>
      </c>
    </row>
    <row r="8579" spans="1:13" x14ac:dyDescent="0.35">
      <c r="A8579" t="s">
        <v>15449</v>
      </c>
      <c r="B8579" s="1">
        <v>43091</v>
      </c>
      <c r="C8579" s="1">
        <v>43095</v>
      </c>
      <c r="D8579" t="s">
        <v>25</v>
      </c>
      <c r="E8579" t="s">
        <v>4816</v>
      </c>
      <c r="F8579" t="s">
        <v>1371</v>
      </c>
      <c r="G8579" t="s">
        <v>15450</v>
      </c>
      <c r="H8579">
        <v>2</v>
      </c>
      <c r="I8579" s="2">
        <v>0</v>
      </c>
      <c r="J8579" t="s">
        <v>11611</v>
      </c>
      <c r="K8579" t="str">
        <f>VLOOKUP(E8579,customers!$A$1:$C$794,1,FALSE)</f>
        <v>CM-12190</v>
      </c>
      <c r="L8579" t="str">
        <f>VLOOKUP(E8579,customers!$A$1:$C$794,2,FALSE)</f>
        <v>Charlotte Melton</v>
      </c>
      <c r="M8579" t="str">
        <f>VLOOKUP(E8579,customers!$A$1:$C$794,3,FALSE)</f>
        <v>Consumer</v>
      </c>
    </row>
    <row r="8580" spans="1:13" x14ac:dyDescent="0.35">
      <c r="A8580" t="s">
        <v>15449</v>
      </c>
      <c r="B8580" s="1">
        <v>43091</v>
      </c>
      <c r="C8580" s="1">
        <v>43095</v>
      </c>
      <c r="D8580" t="s">
        <v>25</v>
      </c>
      <c r="E8580" t="s">
        <v>4816</v>
      </c>
      <c r="F8580" t="s">
        <v>954</v>
      </c>
      <c r="G8580" t="s">
        <v>7456</v>
      </c>
      <c r="H8580">
        <v>2</v>
      </c>
      <c r="I8580" s="2">
        <v>0</v>
      </c>
      <c r="J8580" t="s">
        <v>12260</v>
      </c>
      <c r="K8580" t="str">
        <f>VLOOKUP(E8580,customers!$A$1:$C$794,1,FALSE)</f>
        <v>CM-12190</v>
      </c>
      <c r="L8580" t="str">
        <f>VLOOKUP(E8580,customers!$A$1:$C$794,2,FALSE)</f>
        <v>Charlotte Melton</v>
      </c>
      <c r="M8580" t="str">
        <f>VLOOKUP(E8580,customers!$A$1:$C$794,3,FALSE)</f>
        <v>Consumer</v>
      </c>
    </row>
    <row r="8581" spans="1:13" x14ac:dyDescent="0.35">
      <c r="A8581" t="s">
        <v>15451</v>
      </c>
      <c r="B8581" s="1">
        <v>42731</v>
      </c>
      <c r="C8581" s="1">
        <v>42737</v>
      </c>
      <c r="D8581" t="s">
        <v>25</v>
      </c>
      <c r="E8581" t="s">
        <v>5239</v>
      </c>
      <c r="F8581" t="s">
        <v>13228</v>
      </c>
      <c r="G8581" t="s">
        <v>2036</v>
      </c>
      <c r="H8581">
        <v>1</v>
      </c>
      <c r="I8581" s="2">
        <v>0</v>
      </c>
      <c r="J8581" t="s">
        <v>756</v>
      </c>
      <c r="K8581" t="str">
        <f>VLOOKUP(E8581,customers!$A$1:$C$794,1,FALSE)</f>
        <v>JW-15955</v>
      </c>
      <c r="L8581" t="str">
        <f>VLOOKUP(E8581,customers!$A$1:$C$794,2,FALSE)</f>
        <v>Joni Wasserman</v>
      </c>
      <c r="M8581" t="str">
        <f>VLOOKUP(E8581,customers!$A$1:$C$794,3,FALSE)</f>
        <v>Consumer</v>
      </c>
    </row>
    <row r="8582" spans="1:13" x14ac:dyDescent="0.35">
      <c r="A8582" t="s">
        <v>15452</v>
      </c>
      <c r="B8582" s="1">
        <v>41779</v>
      </c>
      <c r="C8582" s="1">
        <v>41781</v>
      </c>
      <c r="D8582" t="s">
        <v>11</v>
      </c>
      <c r="E8582" t="s">
        <v>5921</v>
      </c>
      <c r="F8582" t="s">
        <v>12714</v>
      </c>
      <c r="G8582" t="s">
        <v>7454</v>
      </c>
      <c r="H8582">
        <v>3</v>
      </c>
      <c r="I8582" s="2">
        <v>0.6</v>
      </c>
      <c r="J8582" t="s">
        <v>15453</v>
      </c>
      <c r="K8582" t="str">
        <f>VLOOKUP(E8582,customers!$A$1:$C$794,1,FALSE)</f>
        <v>MC-17590</v>
      </c>
      <c r="L8582" t="str">
        <f>VLOOKUP(E8582,customers!$A$1:$C$794,2,FALSE)</f>
        <v>Matt Collister</v>
      </c>
      <c r="M8582" t="str">
        <f>VLOOKUP(E8582,customers!$A$1:$C$794,3,FALSE)</f>
        <v>Corporate</v>
      </c>
    </row>
    <row r="8583" spans="1:13" x14ac:dyDescent="0.35">
      <c r="A8583" t="s">
        <v>15452</v>
      </c>
      <c r="B8583" s="1">
        <v>41779</v>
      </c>
      <c r="C8583" s="1">
        <v>41781</v>
      </c>
      <c r="D8583" t="s">
        <v>11</v>
      </c>
      <c r="E8583" t="s">
        <v>5921</v>
      </c>
      <c r="F8583" t="s">
        <v>3161</v>
      </c>
      <c r="G8583" t="s">
        <v>2116</v>
      </c>
      <c r="H8583">
        <v>2</v>
      </c>
      <c r="I8583" s="2">
        <v>0.2</v>
      </c>
      <c r="J8583" t="s">
        <v>2117</v>
      </c>
      <c r="K8583" t="str">
        <f>VLOOKUP(E8583,customers!$A$1:$C$794,1,FALSE)</f>
        <v>MC-17590</v>
      </c>
      <c r="L8583" t="str">
        <f>VLOOKUP(E8583,customers!$A$1:$C$794,2,FALSE)</f>
        <v>Matt Collister</v>
      </c>
      <c r="M8583" t="str">
        <f>VLOOKUP(E8583,customers!$A$1:$C$794,3,FALSE)</f>
        <v>Corporate</v>
      </c>
    </row>
    <row r="8584" spans="1:13" x14ac:dyDescent="0.35">
      <c r="A8584" t="s">
        <v>15452</v>
      </c>
      <c r="B8584" s="1">
        <v>41779</v>
      </c>
      <c r="C8584" s="1">
        <v>41781</v>
      </c>
      <c r="D8584" t="s">
        <v>11</v>
      </c>
      <c r="E8584" t="s">
        <v>5921</v>
      </c>
      <c r="F8584" t="s">
        <v>7395</v>
      </c>
      <c r="G8584" t="s">
        <v>7139</v>
      </c>
      <c r="H8584">
        <v>2</v>
      </c>
      <c r="I8584" s="2">
        <v>0.2</v>
      </c>
      <c r="J8584" t="s">
        <v>15454</v>
      </c>
      <c r="K8584" t="str">
        <f>VLOOKUP(E8584,customers!$A$1:$C$794,1,FALSE)</f>
        <v>MC-17590</v>
      </c>
      <c r="L8584" t="str">
        <f>VLOOKUP(E8584,customers!$A$1:$C$794,2,FALSE)</f>
        <v>Matt Collister</v>
      </c>
      <c r="M8584" t="str">
        <f>VLOOKUP(E8584,customers!$A$1:$C$794,3,FALSE)</f>
        <v>Corporate</v>
      </c>
    </row>
    <row r="8585" spans="1:13" x14ac:dyDescent="0.35">
      <c r="A8585" t="s">
        <v>15452</v>
      </c>
      <c r="B8585" s="1">
        <v>41779</v>
      </c>
      <c r="C8585" s="1">
        <v>41781</v>
      </c>
      <c r="D8585" t="s">
        <v>11</v>
      </c>
      <c r="E8585" t="s">
        <v>5921</v>
      </c>
      <c r="F8585" t="s">
        <v>12124</v>
      </c>
      <c r="G8585" t="s">
        <v>14712</v>
      </c>
      <c r="H8585">
        <v>5</v>
      </c>
      <c r="I8585" s="2">
        <v>0.2</v>
      </c>
      <c r="J8585" t="s">
        <v>15455</v>
      </c>
      <c r="K8585" t="str">
        <f>VLOOKUP(E8585,customers!$A$1:$C$794,1,FALSE)</f>
        <v>MC-17590</v>
      </c>
      <c r="L8585" t="str">
        <f>VLOOKUP(E8585,customers!$A$1:$C$794,2,FALSE)</f>
        <v>Matt Collister</v>
      </c>
      <c r="M8585" t="str">
        <f>VLOOKUP(E8585,customers!$A$1:$C$794,3,FALSE)</f>
        <v>Corporate</v>
      </c>
    </row>
    <row r="8586" spans="1:13" x14ac:dyDescent="0.35">
      <c r="A8586" t="s">
        <v>15456</v>
      </c>
      <c r="B8586" s="1">
        <v>41674</v>
      </c>
      <c r="C8586" s="1">
        <v>41678</v>
      </c>
      <c r="D8586" t="s">
        <v>11</v>
      </c>
      <c r="E8586" t="s">
        <v>12533</v>
      </c>
      <c r="F8586" t="s">
        <v>3633</v>
      </c>
      <c r="G8586" t="s">
        <v>9473</v>
      </c>
      <c r="H8586">
        <v>2</v>
      </c>
      <c r="I8586" s="2">
        <v>0.2</v>
      </c>
      <c r="J8586" t="s">
        <v>1998</v>
      </c>
      <c r="K8586" t="str">
        <f>VLOOKUP(E8586,customers!$A$1:$C$794,1,FALSE)</f>
        <v>MH-17440</v>
      </c>
      <c r="L8586" t="str">
        <f>VLOOKUP(E8586,customers!$A$1:$C$794,2,FALSE)</f>
        <v>Mark Haberlin</v>
      </c>
      <c r="M8586" t="str">
        <f>VLOOKUP(E8586,customers!$A$1:$C$794,3,FALSE)</f>
        <v>Corporate</v>
      </c>
    </row>
    <row r="8587" spans="1:13" x14ac:dyDescent="0.35">
      <c r="A8587" t="s">
        <v>15457</v>
      </c>
      <c r="B8587" s="1">
        <v>43078</v>
      </c>
      <c r="C8587" s="1">
        <v>43084</v>
      </c>
      <c r="D8587" t="s">
        <v>25</v>
      </c>
      <c r="E8587" t="s">
        <v>10069</v>
      </c>
      <c r="F8587" t="s">
        <v>5027</v>
      </c>
      <c r="G8587" t="s">
        <v>4520</v>
      </c>
      <c r="H8587">
        <v>7</v>
      </c>
      <c r="I8587" s="2">
        <v>0.7</v>
      </c>
      <c r="J8587" t="s">
        <v>7272</v>
      </c>
      <c r="K8587" t="str">
        <f>VLOOKUP(E8587,customers!$A$1:$C$794,1,FALSE)</f>
        <v>RD-19720</v>
      </c>
      <c r="L8587" t="str">
        <f>VLOOKUP(E8587,customers!$A$1:$C$794,2,FALSE)</f>
        <v>Roger Demir</v>
      </c>
      <c r="M8587" t="str">
        <f>VLOOKUP(E8587,customers!$A$1:$C$794,3,FALSE)</f>
        <v>Consumer</v>
      </c>
    </row>
    <row r="8588" spans="1:13" x14ac:dyDescent="0.35">
      <c r="A8588" t="s">
        <v>15458</v>
      </c>
      <c r="B8588" s="1">
        <v>42927</v>
      </c>
      <c r="C8588" s="1">
        <v>42934</v>
      </c>
      <c r="D8588" t="s">
        <v>25</v>
      </c>
      <c r="E8588" t="s">
        <v>1914</v>
      </c>
      <c r="F8588" t="s">
        <v>898</v>
      </c>
      <c r="G8588" t="s">
        <v>8540</v>
      </c>
      <c r="H8588">
        <v>5</v>
      </c>
      <c r="I8588" s="2">
        <v>0</v>
      </c>
      <c r="J8588" t="s">
        <v>8499</v>
      </c>
      <c r="K8588" t="str">
        <f>VLOOKUP(E8588,customers!$A$1:$C$794,1,FALSE)</f>
        <v>KB-16240</v>
      </c>
      <c r="L8588" t="str">
        <f>VLOOKUP(E8588,customers!$A$1:$C$794,2,FALSE)</f>
        <v>Karen Bern</v>
      </c>
      <c r="M8588" t="str">
        <f>VLOOKUP(E8588,customers!$A$1:$C$794,3,FALSE)</f>
        <v>Corporate</v>
      </c>
    </row>
    <row r="8589" spans="1:13" x14ac:dyDescent="0.35">
      <c r="A8589" t="s">
        <v>15458</v>
      </c>
      <c r="B8589" s="1">
        <v>42927</v>
      </c>
      <c r="C8589" s="1">
        <v>42934</v>
      </c>
      <c r="D8589" t="s">
        <v>25</v>
      </c>
      <c r="E8589" t="s">
        <v>1914</v>
      </c>
      <c r="F8589" t="s">
        <v>3162</v>
      </c>
      <c r="G8589" t="s">
        <v>13365</v>
      </c>
      <c r="H8589">
        <v>5</v>
      </c>
      <c r="I8589" s="2">
        <v>0</v>
      </c>
      <c r="J8589" t="s">
        <v>7832</v>
      </c>
      <c r="K8589" t="str">
        <f>VLOOKUP(E8589,customers!$A$1:$C$794,1,FALSE)</f>
        <v>KB-16240</v>
      </c>
      <c r="L8589" t="str">
        <f>VLOOKUP(E8589,customers!$A$1:$C$794,2,FALSE)</f>
        <v>Karen Bern</v>
      </c>
      <c r="M8589" t="str">
        <f>VLOOKUP(E8589,customers!$A$1:$C$794,3,FALSE)</f>
        <v>Corporate</v>
      </c>
    </row>
    <row r="8590" spans="1:13" x14ac:dyDescent="0.35">
      <c r="A8590" t="s">
        <v>15459</v>
      </c>
      <c r="B8590" s="1">
        <v>42139</v>
      </c>
      <c r="C8590" s="1">
        <v>42146</v>
      </c>
      <c r="D8590" t="s">
        <v>25</v>
      </c>
      <c r="E8590" t="s">
        <v>8873</v>
      </c>
      <c r="F8590" t="s">
        <v>2402</v>
      </c>
      <c r="G8590" t="s">
        <v>10592</v>
      </c>
      <c r="H8590">
        <v>2</v>
      </c>
      <c r="I8590" s="2">
        <v>0.2</v>
      </c>
      <c r="J8590" t="s">
        <v>9781</v>
      </c>
      <c r="K8590" t="str">
        <f>VLOOKUP(E8590,customers!$A$1:$C$794,1,FALSE)</f>
        <v>FC-14335</v>
      </c>
      <c r="L8590" t="str">
        <f>VLOOKUP(E8590,customers!$A$1:$C$794,2,FALSE)</f>
        <v>Fred Chung</v>
      </c>
      <c r="M8590" t="str">
        <f>VLOOKUP(E8590,customers!$A$1:$C$794,3,FALSE)</f>
        <v>Corporate</v>
      </c>
    </row>
    <row r="8591" spans="1:13" x14ac:dyDescent="0.35">
      <c r="A8591" t="s">
        <v>15460</v>
      </c>
      <c r="B8591" s="1">
        <v>42764</v>
      </c>
      <c r="C8591" s="1">
        <v>42767</v>
      </c>
      <c r="D8591" t="s">
        <v>149</v>
      </c>
      <c r="E8591" t="s">
        <v>4050</v>
      </c>
      <c r="F8591" t="s">
        <v>326</v>
      </c>
      <c r="G8591" t="s">
        <v>1574</v>
      </c>
      <c r="H8591">
        <v>2</v>
      </c>
      <c r="I8591" s="2">
        <v>0.2</v>
      </c>
      <c r="J8591" t="s">
        <v>5851</v>
      </c>
      <c r="K8591" t="str">
        <f>VLOOKUP(E8591,customers!$A$1:$C$794,1,FALSE)</f>
        <v>BD-11770</v>
      </c>
      <c r="L8591" t="str">
        <f>VLOOKUP(E8591,customers!$A$1:$C$794,2,FALSE)</f>
        <v>Bryan Davis</v>
      </c>
      <c r="M8591" t="str">
        <f>VLOOKUP(E8591,customers!$A$1:$C$794,3,FALSE)</f>
        <v>Consumer</v>
      </c>
    </row>
    <row r="8592" spans="1:13" x14ac:dyDescent="0.35">
      <c r="A8592" t="s">
        <v>15461</v>
      </c>
      <c r="B8592" s="1">
        <v>43007</v>
      </c>
      <c r="C8592" s="1">
        <v>43009</v>
      </c>
      <c r="D8592" t="s">
        <v>149</v>
      </c>
      <c r="E8592" t="s">
        <v>766</v>
      </c>
      <c r="F8592" t="s">
        <v>8305</v>
      </c>
      <c r="G8592" t="s">
        <v>10221</v>
      </c>
      <c r="H8592">
        <v>3</v>
      </c>
      <c r="I8592" s="2">
        <v>0</v>
      </c>
      <c r="J8592" t="s">
        <v>9211</v>
      </c>
      <c r="K8592" t="str">
        <f>VLOOKUP(E8592,customers!$A$1:$C$794,1,FALSE)</f>
        <v>FH-14365</v>
      </c>
      <c r="L8592" t="str">
        <f>VLOOKUP(E8592,customers!$A$1:$C$794,2,FALSE)</f>
        <v>Fred Hopkins</v>
      </c>
      <c r="M8592" t="str">
        <f>VLOOKUP(E8592,customers!$A$1:$C$794,3,FALSE)</f>
        <v>Corporate</v>
      </c>
    </row>
    <row r="8593" spans="1:13" x14ac:dyDescent="0.35">
      <c r="A8593" t="s">
        <v>15462</v>
      </c>
      <c r="B8593" s="1">
        <v>42848</v>
      </c>
      <c r="C8593" s="1">
        <v>42851</v>
      </c>
      <c r="D8593" t="s">
        <v>149</v>
      </c>
      <c r="E8593" t="s">
        <v>26</v>
      </c>
      <c r="F8593" t="s">
        <v>4797</v>
      </c>
      <c r="G8593" t="s">
        <v>9618</v>
      </c>
      <c r="H8593">
        <v>2</v>
      </c>
      <c r="I8593" s="2">
        <v>0.2</v>
      </c>
      <c r="J8593" t="s">
        <v>4113</v>
      </c>
      <c r="K8593" t="str">
        <f>VLOOKUP(E8593,customers!$A$1:$C$794,1,FALSE)</f>
        <v>SO-20335</v>
      </c>
      <c r="L8593" t="str">
        <f>VLOOKUP(E8593,customers!$A$1:$C$794,2,FALSE)</f>
        <v>Sean O'Donnell</v>
      </c>
      <c r="M8593" t="str">
        <f>VLOOKUP(E8593,customers!$A$1:$C$794,3,FALSE)</f>
        <v>Consumer</v>
      </c>
    </row>
    <row r="8594" spans="1:13" x14ac:dyDescent="0.35">
      <c r="A8594" t="s">
        <v>15462</v>
      </c>
      <c r="B8594" s="1">
        <v>42848</v>
      </c>
      <c r="C8594" s="1">
        <v>42851</v>
      </c>
      <c r="D8594" t="s">
        <v>149</v>
      </c>
      <c r="E8594" t="s">
        <v>26</v>
      </c>
      <c r="F8594" t="s">
        <v>11173</v>
      </c>
      <c r="G8594" t="s">
        <v>15463</v>
      </c>
      <c r="H8594">
        <v>3</v>
      </c>
      <c r="I8594" s="2">
        <v>0.2</v>
      </c>
      <c r="J8594" t="s">
        <v>1667</v>
      </c>
      <c r="K8594" t="str">
        <f>VLOOKUP(E8594,customers!$A$1:$C$794,1,FALSE)</f>
        <v>SO-20335</v>
      </c>
      <c r="L8594" t="str">
        <f>VLOOKUP(E8594,customers!$A$1:$C$794,2,FALSE)</f>
        <v>Sean O'Donnell</v>
      </c>
      <c r="M8594" t="str">
        <f>VLOOKUP(E8594,customers!$A$1:$C$794,3,FALSE)</f>
        <v>Consumer</v>
      </c>
    </row>
    <row r="8595" spans="1:13" x14ac:dyDescent="0.35">
      <c r="A8595" t="s">
        <v>15464</v>
      </c>
      <c r="B8595" s="1">
        <v>43048</v>
      </c>
      <c r="C8595" s="1">
        <v>43052</v>
      </c>
      <c r="D8595" t="s">
        <v>25</v>
      </c>
      <c r="E8595" t="s">
        <v>2997</v>
      </c>
      <c r="F8595" t="s">
        <v>1753</v>
      </c>
      <c r="G8595" t="s">
        <v>2421</v>
      </c>
      <c r="H8595">
        <v>3</v>
      </c>
      <c r="I8595" s="2">
        <v>0.2</v>
      </c>
      <c r="J8595" t="s">
        <v>10032</v>
      </c>
      <c r="K8595" t="str">
        <f>VLOOKUP(E8595,customers!$A$1:$C$794,1,FALSE)</f>
        <v>PM-19135</v>
      </c>
      <c r="L8595" t="str">
        <f>VLOOKUP(E8595,customers!$A$1:$C$794,2,FALSE)</f>
        <v>Peter McVee</v>
      </c>
      <c r="M8595" t="str">
        <f>VLOOKUP(E8595,customers!$A$1:$C$794,3,FALSE)</f>
        <v>Home Office</v>
      </c>
    </row>
    <row r="8596" spans="1:13" x14ac:dyDescent="0.35">
      <c r="A8596" t="s">
        <v>15464</v>
      </c>
      <c r="B8596" s="1">
        <v>43048</v>
      </c>
      <c r="C8596" s="1">
        <v>43052</v>
      </c>
      <c r="D8596" t="s">
        <v>25</v>
      </c>
      <c r="E8596" t="s">
        <v>2997</v>
      </c>
      <c r="F8596" t="s">
        <v>13517</v>
      </c>
      <c r="G8596" t="s">
        <v>15465</v>
      </c>
      <c r="H8596">
        <v>4</v>
      </c>
      <c r="I8596" s="2">
        <v>0.2</v>
      </c>
      <c r="J8596" t="s">
        <v>2123</v>
      </c>
      <c r="K8596" t="str">
        <f>VLOOKUP(E8596,customers!$A$1:$C$794,1,FALSE)</f>
        <v>PM-19135</v>
      </c>
      <c r="L8596" t="str">
        <f>VLOOKUP(E8596,customers!$A$1:$C$794,2,FALSE)</f>
        <v>Peter McVee</v>
      </c>
      <c r="M8596" t="str">
        <f>VLOOKUP(E8596,customers!$A$1:$C$794,3,FALSE)</f>
        <v>Home Office</v>
      </c>
    </row>
    <row r="8597" spans="1:13" x14ac:dyDescent="0.35">
      <c r="A8597" t="s">
        <v>15466</v>
      </c>
      <c r="B8597" s="1">
        <v>41764</v>
      </c>
      <c r="C8597" s="1">
        <v>41766</v>
      </c>
      <c r="D8597" t="s">
        <v>149</v>
      </c>
      <c r="E8597" t="s">
        <v>2177</v>
      </c>
      <c r="F8597" t="s">
        <v>4489</v>
      </c>
      <c r="G8597" t="s">
        <v>5490</v>
      </c>
      <c r="H8597">
        <v>2</v>
      </c>
      <c r="I8597" s="2">
        <v>0</v>
      </c>
      <c r="J8597" t="s">
        <v>7296</v>
      </c>
      <c r="K8597" t="str">
        <f>VLOOKUP(E8597,customers!$A$1:$C$794,1,FALSE)</f>
        <v>GD-14590</v>
      </c>
      <c r="L8597" t="str">
        <f>VLOOKUP(E8597,customers!$A$1:$C$794,2,FALSE)</f>
        <v>Giulietta Dortch</v>
      </c>
      <c r="M8597" t="str">
        <f>VLOOKUP(E8597,customers!$A$1:$C$794,3,FALSE)</f>
        <v>Corporate</v>
      </c>
    </row>
    <row r="8598" spans="1:13" x14ac:dyDescent="0.35">
      <c r="A8598" t="s">
        <v>15466</v>
      </c>
      <c r="B8598" s="1">
        <v>41764</v>
      </c>
      <c r="C8598" s="1">
        <v>41766</v>
      </c>
      <c r="D8598" t="s">
        <v>149</v>
      </c>
      <c r="E8598" t="s">
        <v>2177</v>
      </c>
      <c r="F8598" t="s">
        <v>1068</v>
      </c>
      <c r="G8598" t="s">
        <v>531</v>
      </c>
      <c r="H8598">
        <v>1</v>
      </c>
      <c r="I8598" s="2">
        <v>0</v>
      </c>
      <c r="J8598" t="s">
        <v>532</v>
      </c>
      <c r="K8598" t="str">
        <f>VLOOKUP(E8598,customers!$A$1:$C$794,1,FALSE)</f>
        <v>GD-14590</v>
      </c>
      <c r="L8598" t="str">
        <f>VLOOKUP(E8598,customers!$A$1:$C$794,2,FALSE)</f>
        <v>Giulietta Dortch</v>
      </c>
      <c r="M8598" t="str">
        <f>VLOOKUP(E8598,customers!$A$1:$C$794,3,FALSE)</f>
        <v>Corporate</v>
      </c>
    </row>
    <row r="8599" spans="1:13" x14ac:dyDescent="0.35">
      <c r="A8599" t="s">
        <v>15467</v>
      </c>
      <c r="B8599" s="1">
        <v>42670</v>
      </c>
      <c r="C8599" s="1">
        <v>42674</v>
      </c>
      <c r="D8599" t="s">
        <v>25</v>
      </c>
      <c r="E8599" t="s">
        <v>434</v>
      </c>
      <c r="F8599" t="s">
        <v>12878</v>
      </c>
      <c r="G8599" t="s">
        <v>5890</v>
      </c>
      <c r="H8599">
        <v>4</v>
      </c>
      <c r="I8599" s="2">
        <v>0.2</v>
      </c>
      <c r="J8599" t="s">
        <v>3532</v>
      </c>
      <c r="K8599" t="str">
        <f>VLOOKUP(E8599,customers!$A$1:$C$794,1,FALSE)</f>
        <v>PA-19060</v>
      </c>
      <c r="L8599" t="str">
        <f>VLOOKUP(E8599,customers!$A$1:$C$794,2,FALSE)</f>
        <v>Pete Armstrong</v>
      </c>
      <c r="M8599" t="str">
        <f>VLOOKUP(E8599,customers!$A$1:$C$794,3,FALSE)</f>
        <v>Home Office</v>
      </c>
    </row>
    <row r="8600" spans="1:13" x14ac:dyDescent="0.35">
      <c r="A8600" t="s">
        <v>15468</v>
      </c>
      <c r="B8600" s="1">
        <v>41969</v>
      </c>
      <c r="C8600" s="1">
        <v>41974</v>
      </c>
      <c r="D8600" t="s">
        <v>25</v>
      </c>
      <c r="E8600" t="s">
        <v>6919</v>
      </c>
      <c r="F8600" t="s">
        <v>3256</v>
      </c>
      <c r="G8600" t="s">
        <v>2772</v>
      </c>
      <c r="H8600">
        <v>3</v>
      </c>
      <c r="I8600" s="2">
        <v>0.2</v>
      </c>
      <c r="J8600" t="s">
        <v>3583</v>
      </c>
      <c r="K8600" t="str">
        <f>VLOOKUP(E8600,customers!$A$1:$C$794,1,FALSE)</f>
        <v>LS-17200</v>
      </c>
      <c r="L8600" t="str">
        <f>VLOOKUP(E8600,customers!$A$1:$C$794,2,FALSE)</f>
        <v>Luke Schmidt</v>
      </c>
      <c r="M8600" t="str">
        <f>VLOOKUP(E8600,customers!$A$1:$C$794,3,FALSE)</f>
        <v>Corporate</v>
      </c>
    </row>
    <row r="8601" spans="1:13" x14ac:dyDescent="0.35">
      <c r="A8601" t="s">
        <v>15468</v>
      </c>
      <c r="B8601" s="1">
        <v>41969</v>
      </c>
      <c r="C8601" s="1">
        <v>41974</v>
      </c>
      <c r="D8601" t="s">
        <v>25</v>
      </c>
      <c r="E8601" t="s">
        <v>6919</v>
      </c>
      <c r="F8601" t="s">
        <v>4708</v>
      </c>
      <c r="G8601" t="s">
        <v>6153</v>
      </c>
      <c r="H8601">
        <v>3</v>
      </c>
      <c r="I8601" s="2">
        <v>0</v>
      </c>
      <c r="J8601" t="s">
        <v>1532</v>
      </c>
      <c r="K8601" t="str">
        <f>VLOOKUP(E8601,customers!$A$1:$C$794,1,FALSE)</f>
        <v>LS-17200</v>
      </c>
      <c r="L8601" t="str">
        <f>VLOOKUP(E8601,customers!$A$1:$C$794,2,FALSE)</f>
        <v>Luke Schmidt</v>
      </c>
      <c r="M8601" t="str">
        <f>VLOOKUP(E8601,customers!$A$1:$C$794,3,FALSE)</f>
        <v>Corporate</v>
      </c>
    </row>
    <row r="8602" spans="1:13" x14ac:dyDescent="0.35">
      <c r="A8602" t="s">
        <v>15468</v>
      </c>
      <c r="B8602" s="1">
        <v>41969</v>
      </c>
      <c r="C8602" s="1">
        <v>41974</v>
      </c>
      <c r="D8602" t="s">
        <v>25</v>
      </c>
      <c r="E8602" t="s">
        <v>6919</v>
      </c>
      <c r="F8602" t="s">
        <v>6233</v>
      </c>
      <c r="G8602" t="s">
        <v>387</v>
      </c>
      <c r="H8602">
        <v>2</v>
      </c>
      <c r="I8602" s="2">
        <v>0</v>
      </c>
      <c r="J8602" t="s">
        <v>4817</v>
      </c>
      <c r="K8602" t="str">
        <f>VLOOKUP(E8602,customers!$A$1:$C$794,1,FALSE)</f>
        <v>LS-17200</v>
      </c>
      <c r="L8602" t="str">
        <f>VLOOKUP(E8602,customers!$A$1:$C$794,2,FALSE)</f>
        <v>Luke Schmidt</v>
      </c>
      <c r="M8602" t="str">
        <f>VLOOKUP(E8602,customers!$A$1:$C$794,3,FALSE)</f>
        <v>Corporate</v>
      </c>
    </row>
    <row r="8603" spans="1:13" x14ac:dyDescent="0.35">
      <c r="A8603" t="s">
        <v>15468</v>
      </c>
      <c r="B8603" s="1">
        <v>41969</v>
      </c>
      <c r="C8603" s="1">
        <v>41974</v>
      </c>
      <c r="D8603" t="s">
        <v>25</v>
      </c>
      <c r="E8603" t="s">
        <v>6919</v>
      </c>
      <c r="F8603" t="s">
        <v>6610</v>
      </c>
      <c r="G8603" t="s">
        <v>5978</v>
      </c>
      <c r="H8603">
        <v>1</v>
      </c>
      <c r="I8603" s="2">
        <v>0.2</v>
      </c>
      <c r="J8603" t="s">
        <v>5979</v>
      </c>
      <c r="K8603" t="str">
        <f>VLOOKUP(E8603,customers!$A$1:$C$794,1,FALSE)</f>
        <v>LS-17200</v>
      </c>
      <c r="L8603" t="str">
        <f>VLOOKUP(E8603,customers!$A$1:$C$794,2,FALSE)</f>
        <v>Luke Schmidt</v>
      </c>
      <c r="M8603" t="str">
        <f>VLOOKUP(E8603,customers!$A$1:$C$794,3,FALSE)</f>
        <v>Corporate</v>
      </c>
    </row>
    <row r="8604" spans="1:13" x14ac:dyDescent="0.35">
      <c r="A8604" t="s">
        <v>15469</v>
      </c>
      <c r="B8604" s="1">
        <v>42004</v>
      </c>
      <c r="C8604" s="1">
        <v>42004</v>
      </c>
      <c r="D8604" t="s">
        <v>1333</v>
      </c>
      <c r="E8604" t="s">
        <v>2857</v>
      </c>
      <c r="F8604" t="s">
        <v>8141</v>
      </c>
      <c r="G8604" t="s">
        <v>15470</v>
      </c>
      <c r="H8604">
        <v>7</v>
      </c>
      <c r="I8604" s="2">
        <v>0.2</v>
      </c>
      <c r="J8604" t="s">
        <v>15471</v>
      </c>
      <c r="K8604" t="str">
        <f>VLOOKUP(E8604,customers!$A$1:$C$794,1,FALSE)</f>
        <v>JL-15175</v>
      </c>
      <c r="L8604" t="str">
        <f>VLOOKUP(E8604,customers!$A$1:$C$794,2,FALSE)</f>
        <v>James Lanier</v>
      </c>
      <c r="M8604" t="str">
        <f>VLOOKUP(E8604,customers!$A$1:$C$794,3,FALSE)</f>
        <v>Home Office</v>
      </c>
    </row>
    <row r="8605" spans="1:13" x14ac:dyDescent="0.35">
      <c r="A8605" t="s">
        <v>15472</v>
      </c>
      <c r="B8605" s="1">
        <v>42372</v>
      </c>
      <c r="C8605" s="1">
        <v>42377</v>
      </c>
      <c r="D8605" t="s">
        <v>25</v>
      </c>
      <c r="E8605" t="s">
        <v>1014</v>
      </c>
      <c r="F8605" t="s">
        <v>5746</v>
      </c>
      <c r="G8605" t="s">
        <v>2245</v>
      </c>
      <c r="H8605">
        <v>2</v>
      </c>
      <c r="I8605" s="2">
        <v>0.2</v>
      </c>
      <c r="J8605" t="s">
        <v>15473</v>
      </c>
      <c r="K8605" t="str">
        <f>VLOOKUP(E8605,customers!$A$1:$C$794,1,FALSE)</f>
        <v>CA-12310</v>
      </c>
      <c r="L8605" t="str">
        <f>VLOOKUP(E8605,customers!$A$1:$C$794,2,FALSE)</f>
        <v>Christine Abelman</v>
      </c>
      <c r="M8605" t="str">
        <f>VLOOKUP(E8605,customers!$A$1:$C$794,3,FALSE)</f>
        <v>Corporate</v>
      </c>
    </row>
    <row r="8606" spans="1:13" x14ac:dyDescent="0.35">
      <c r="A8606" t="s">
        <v>15472</v>
      </c>
      <c r="B8606" s="1">
        <v>42372</v>
      </c>
      <c r="C8606" s="1">
        <v>42377</v>
      </c>
      <c r="D8606" t="s">
        <v>25</v>
      </c>
      <c r="E8606" t="s">
        <v>1014</v>
      </c>
      <c r="F8606" t="s">
        <v>9565</v>
      </c>
      <c r="G8606" t="s">
        <v>15259</v>
      </c>
      <c r="H8606">
        <v>3</v>
      </c>
      <c r="I8606" s="2">
        <v>0.2</v>
      </c>
      <c r="J8606" t="s">
        <v>15260</v>
      </c>
      <c r="K8606" t="str">
        <f>VLOOKUP(E8606,customers!$A$1:$C$794,1,FALSE)</f>
        <v>CA-12310</v>
      </c>
      <c r="L8606" t="str">
        <f>VLOOKUP(E8606,customers!$A$1:$C$794,2,FALSE)</f>
        <v>Christine Abelman</v>
      </c>
      <c r="M8606" t="str">
        <f>VLOOKUP(E8606,customers!$A$1:$C$794,3,FALSE)</f>
        <v>Corporate</v>
      </c>
    </row>
    <row r="8607" spans="1:13" x14ac:dyDescent="0.35">
      <c r="A8607" t="s">
        <v>15472</v>
      </c>
      <c r="B8607" s="1">
        <v>42372</v>
      </c>
      <c r="C8607" s="1">
        <v>42377</v>
      </c>
      <c r="D8607" t="s">
        <v>25</v>
      </c>
      <c r="E8607" t="s">
        <v>1014</v>
      </c>
      <c r="F8607" t="s">
        <v>7300</v>
      </c>
      <c r="G8607" t="s">
        <v>7118</v>
      </c>
      <c r="H8607">
        <v>5</v>
      </c>
      <c r="I8607" s="2">
        <v>0.2</v>
      </c>
      <c r="J8607" t="s">
        <v>12891</v>
      </c>
      <c r="K8607" t="str">
        <f>VLOOKUP(E8607,customers!$A$1:$C$794,1,FALSE)</f>
        <v>CA-12310</v>
      </c>
      <c r="L8607" t="str">
        <f>VLOOKUP(E8607,customers!$A$1:$C$794,2,FALSE)</f>
        <v>Christine Abelman</v>
      </c>
      <c r="M8607" t="str">
        <f>VLOOKUP(E8607,customers!$A$1:$C$794,3,FALSE)</f>
        <v>Corporate</v>
      </c>
    </row>
    <row r="8608" spans="1:13" x14ac:dyDescent="0.35">
      <c r="A8608" t="s">
        <v>15474</v>
      </c>
      <c r="B8608" s="1">
        <v>42965</v>
      </c>
      <c r="C8608" s="1">
        <v>42969</v>
      </c>
      <c r="D8608" t="s">
        <v>25</v>
      </c>
      <c r="E8608" t="s">
        <v>3528</v>
      </c>
      <c r="F8608" t="s">
        <v>2388</v>
      </c>
      <c r="G8608" t="s">
        <v>11429</v>
      </c>
      <c r="H8608">
        <v>2</v>
      </c>
      <c r="I8608" s="2">
        <v>0</v>
      </c>
      <c r="J8608" t="s">
        <v>15475</v>
      </c>
      <c r="K8608" t="str">
        <f>VLOOKUP(E8608,customers!$A$1:$C$794,1,FALSE)</f>
        <v>CM-12160</v>
      </c>
      <c r="L8608" t="str">
        <f>VLOOKUP(E8608,customers!$A$1:$C$794,2,FALSE)</f>
        <v>Charles McCrossin</v>
      </c>
      <c r="M8608" t="str">
        <f>VLOOKUP(E8608,customers!$A$1:$C$794,3,FALSE)</f>
        <v>Consumer</v>
      </c>
    </row>
    <row r="8609" spans="1:13" x14ac:dyDescent="0.35">
      <c r="A8609" t="s">
        <v>15476</v>
      </c>
      <c r="B8609" s="1">
        <v>41794</v>
      </c>
      <c r="C8609" s="1">
        <v>41799</v>
      </c>
      <c r="D8609" t="s">
        <v>25</v>
      </c>
      <c r="E8609" t="s">
        <v>6312</v>
      </c>
      <c r="F8609" t="s">
        <v>5424</v>
      </c>
      <c r="G8609" t="s">
        <v>15477</v>
      </c>
      <c r="H8609">
        <v>2</v>
      </c>
      <c r="I8609" s="2">
        <v>0</v>
      </c>
      <c r="J8609" t="s">
        <v>15478</v>
      </c>
      <c r="K8609" t="str">
        <f>VLOOKUP(E8609,customers!$A$1:$C$794,1,FALSE)</f>
        <v>BT-11440</v>
      </c>
      <c r="L8609" t="str">
        <f>VLOOKUP(E8609,customers!$A$1:$C$794,2,FALSE)</f>
        <v>Bobby Trafton</v>
      </c>
      <c r="M8609" t="str">
        <f>VLOOKUP(E8609,customers!$A$1:$C$794,3,FALSE)</f>
        <v>Consumer</v>
      </c>
    </row>
    <row r="8610" spans="1:13" x14ac:dyDescent="0.35">
      <c r="A8610" t="s">
        <v>15476</v>
      </c>
      <c r="B8610" s="1">
        <v>41794</v>
      </c>
      <c r="C8610" s="1">
        <v>41799</v>
      </c>
      <c r="D8610" t="s">
        <v>25</v>
      </c>
      <c r="E8610" t="s">
        <v>6312</v>
      </c>
      <c r="F8610" t="s">
        <v>4739</v>
      </c>
      <c r="G8610" t="s">
        <v>8196</v>
      </c>
      <c r="H8610">
        <v>4</v>
      </c>
      <c r="I8610" s="2">
        <v>0</v>
      </c>
      <c r="J8610" t="s">
        <v>12749</v>
      </c>
      <c r="K8610" t="str">
        <f>VLOOKUP(E8610,customers!$A$1:$C$794,1,FALSE)</f>
        <v>BT-11440</v>
      </c>
      <c r="L8610" t="str">
        <f>VLOOKUP(E8610,customers!$A$1:$C$794,2,FALSE)</f>
        <v>Bobby Trafton</v>
      </c>
      <c r="M8610" t="str">
        <f>VLOOKUP(E8610,customers!$A$1:$C$794,3,FALSE)</f>
        <v>Consumer</v>
      </c>
    </row>
    <row r="8611" spans="1:13" x14ac:dyDescent="0.35">
      <c r="A8611" t="s">
        <v>15476</v>
      </c>
      <c r="B8611" s="1">
        <v>41794</v>
      </c>
      <c r="C8611" s="1">
        <v>41799</v>
      </c>
      <c r="D8611" t="s">
        <v>25</v>
      </c>
      <c r="E8611" t="s">
        <v>6312</v>
      </c>
      <c r="F8611" t="s">
        <v>2478</v>
      </c>
      <c r="G8611" t="s">
        <v>11329</v>
      </c>
      <c r="H8611">
        <v>2</v>
      </c>
      <c r="I8611" s="2">
        <v>0.2</v>
      </c>
      <c r="J8611" t="s">
        <v>11330</v>
      </c>
      <c r="K8611" t="str">
        <f>VLOOKUP(E8611,customers!$A$1:$C$794,1,FALSE)</f>
        <v>BT-11440</v>
      </c>
      <c r="L8611" t="str">
        <f>VLOOKUP(E8611,customers!$A$1:$C$794,2,FALSE)</f>
        <v>Bobby Trafton</v>
      </c>
      <c r="M8611" t="str">
        <f>VLOOKUP(E8611,customers!$A$1:$C$794,3,FALSE)</f>
        <v>Consumer</v>
      </c>
    </row>
    <row r="8612" spans="1:13" x14ac:dyDescent="0.35">
      <c r="A8612" t="s">
        <v>15476</v>
      </c>
      <c r="B8612" s="1">
        <v>41794</v>
      </c>
      <c r="C8612" s="1">
        <v>41799</v>
      </c>
      <c r="D8612" t="s">
        <v>25</v>
      </c>
      <c r="E8612" t="s">
        <v>6312</v>
      </c>
      <c r="F8612" t="s">
        <v>3374</v>
      </c>
      <c r="G8612" t="s">
        <v>2058</v>
      </c>
      <c r="H8612">
        <v>2</v>
      </c>
      <c r="I8612" s="2">
        <v>0</v>
      </c>
      <c r="J8612" t="s">
        <v>3375</v>
      </c>
      <c r="K8612" t="str">
        <f>VLOOKUP(E8612,customers!$A$1:$C$794,1,FALSE)</f>
        <v>BT-11440</v>
      </c>
      <c r="L8612" t="str">
        <f>VLOOKUP(E8612,customers!$A$1:$C$794,2,FALSE)</f>
        <v>Bobby Trafton</v>
      </c>
      <c r="M8612" t="str">
        <f>VLOOKUP(E8612,customers!$A$1:$C$794,3,FALSE)</f>
        <v>Consumer</v>
      </c>
    </row>
    <row r="8613" spans="1:13" x14ac:dyDescent="0.35">
      <c r="A8613" t="s">
        <v>15479</v>
      </c>
      <c r="B8613" s="1">
        <v>43052</v>
      </c>
      <c r="C8613" s="1">
        <v>43056</v>
      </c>
      <c r="D8613" t="s">
        <v>11</v>
      </c>
      <c r="E8613" t="s">
        <v>3109</v>
      </c>
      <c r="F8613" t="s">
        <v>6853</v>
      </c>
      <c r="G8613" t="s">
        <v>6854</v>
      </c>
      <c r="H8613">
        <v>5</v>
      </c>
      <c r="I8613" s="2">
        <v>0</v>
      </c>
      <c r="J8613" t="s">
        <v>6855</v>
      </c>
      <c r="K8613" t="str">
        <f>VLOOKUP(E8613,customers!$A$1:$C$794,1,FALSE)</f>
        <v>SE-20110</v>
      </c>
      <c r="L8613" t="str">
        <f>VLOOKUP(E8613,customers!$A$1:$C$794,2,FALSE)</f>
        <v>Sanjit Engle</v>
      </c>
      <c r="M8613" t="str">
        <f>VLOOKUP(E8613,customers!$A$1:$C$794,3,FALSE)</f>
        <v>Consumer</v>
      </c>
    </row>
    <row r="8614" spans="1:13" x14ac:dyDescent="0.35">
      <c r="A8614" t="s">
        <v>15480</v>
      </c>
      <c r="B8614" s="1">
        <v>42397</v>
      </c>
      <c r="C8614" s="1">
        <v>42401</v>
      </c>
      <c r="D8614" t="s">
        <v>11</v>
      </c>
      <c r="E8614" t="s">
        <v>4153</v>
      </c>
      <c r="F8614" t="s">
        <v>1629</v>
      </c>
      <c r="G8614" t="s">
        <v>6682</v>
      </c>
      <c r="H8614">
        <v>2</v>
      </c>
      <c r="I8614" s="2">
        <v>0</v>
      </c>
      <c r="J8614" t="s">
        <v>2430</v>
      </c>
      <c r="K8614" t="str">
        <f>VLOOKUP(E8614,customers!$A$1:$C$794,1,FALSE)</f>
        <v>HG-14965</v>
      </c>
      <c r="L8614" t="str">
        <f>VLOOKUP(E8614,customers!$A$1:$C$794,2,FALSE)</f>
        <v>Henry Goldwyn</v>
      </c>
      <c r="M8614" t="str">
        <f>VLOOKUP(E8614,customers!$A$1:$C$794,3,FALSE)</f>
        <v>Corporate</v>
      </c>
    </row>
    <row r="8615" spans="1:13" x14ac:dyDescent="0.35">
      <c r="A8615" t="s">
        <v>15481</v>
      </c>
      <c r="B8615" s="1">
        <v>42683</v>
      </c>
      <c r="C8615" s="1">
        <v>42688</v>
      </c>
      <c r="D8615" t="s">
        <v>25</v>
      </c>
      <c r="E8615" t="s">
        <v>496</v>
      </c>
      <c r="F8615" t="s">
        <v>1094</v>
      </c>
      <c r="G8615" t="s">
        <v>2415</v>
      </c>
      <c r="H8615">
        <v>3</v>
      </c>
      <c r="I8615" s="2">
        <v>0</v>
      </c>
      <c r="J8615" t="s">
        <v>15364</v>
      </c>
      <c r="K8615" t="str">
        <f>VLOOKUP(E8615,customers!$A$1:$C$794,1,FALSE)</f>
        <v>PF-19165</v>
      </c>
      <c r="L8615" t="str">
        <f>VLOOKUP(E8615,customers!$A$1:$C$794,2,FALSE)</f>
        <v>Philip Fox</v>
      </c>
      <c r="M8615" t="str">
        <f>VLOOKUP(E8615,customers!$A$1:$C$794,3,FALSE)</f>
        <v>Consumer</v>
      </c>
    </row>
    <row r="8616" spans="1:13" x14ac:dyDescent="0.35">
      <c r="A8616" t="s">
        <v>15482</v>
      </c>
      <c r="B8616" s="1">
        <v>42623</v>
      </c>
      <c r="C8616" s="1">
        <v>42627</v>
      </c>
      <c r="D8616" t="s">
        <v>25</v>
      </c>
      <c r="E8616" t="s">
        <v>4050</v>
      </c>
      <c r="F8616" t="s">
        <v>9999</v>
      </c>
      <c r="G8616" t="s">
        <v>94</v>
      </c>
      <c r="H8616">
        <v>2</v>
      </c>
      <c r="I8616" s="2">
        <v>0</v>
      </c>
      <c r="J8616" t="s">
        <v>1469</v>
      </c>
      <c r="K8616" t="str">
        <f>VLOOKUP(E8616,customers!$A$1:$C$794,1,FALSE)</f>
        <v>BD-11770</v>
      </c>
      <c r="L8616" t="str">
        <f>VLOOKUP(E8616,customers!$A$1:$C$794,2,FALSE)</f>
        <v>Bryan Davis</v>
      </c>
      <c r="M8616" t="str">
        <f>VLOOKUP(E8616,customers!$A$1:$C$794,3,FALSE)</f>
        <v>Consumer</v>
      </c>
    </row>
    <row r="8617" spans="1:13" x14ac:dyDescent="0.35">
      <c r="A8617" t="s">
        <v>15482</v>
      </c>
      <c r="B8617" s="1">
        <v>42623</v>
      </c>
      <c r="C8617" s="1">
        <v>42627</v>
      </c>
      <c r="D8617" t="s">
        <v>25</v>
      </c>
      <c r="E8617" t="s">
        <v>4050</v>
      </c>
      <c r="F8617" t="s">
        <v>4489</v>
      </c>
      <c r="G8617" t="s">
        <v>7611</v>
      </c>
      <c r="H8617">
        <v>3</v>
      </c>
      <c r="I8617" s="2">
        <v>0.2</v>
      </c>
      <c r="J8617" t="s">
        <v>4092</v>
      </c>
      <c r="K8617" t="str">
        <f>VLOOKUP(E8617,customers!$A$1:$C$794,1,FALSE)</f>
        <v>BD-11770</v>
      </c>
      <c r="L8617" t="str">
        <f>VLOOKUP(E8617,customers!$A$1:$C$794,2,FALSE)</f>
        <v>Bryan Davis</v>
      </c>
      <c r="M8617" t="str">
        <f>VLOOKUP(E8617,customers!$A$1:$C$794,3,FALSE)</f>
        <v>Consumer</v>
      </c>
    </row>
    <row r="8618" spans="1:13" x14ac:dyDescent="0.35">
      <c r="A8618" t="s">
        <v>15482</v>
      </c>
      <c r="B8618" s="1">
        <v>42623</v>
      </c>
      <c r="C8618" s="1">
        <v>42627</v>
      </c>
      <c r="D8618" t="s">
        <v>25</v>
      </c>
      <c r="E8618" t="s">
        <v>4050</v>
      </c>
      <c r="F8618" t="s">
        <v>3686</v>
      </c>
      <c r="G8618" t="s">
        <v>8450</v>
      </c>
      <c r="H8618">
        <v>2</v>
      </c>
      <c r="I8618" s="2">
        <v>0</v>
      </c>
      <c r="J8618" t="s">
        <v>8451</v>
      </c>
      <c r="K8618" t="str">
        <f>VLOOKUP(E8618,customers!$A$1:$C$794,1,FALSE)</f>
        <v>BD-11770</v>
      </c>
      <c r="L8618" t="str">
        <f>VLOOKUP(E8618,customers!$A$1:$C$794,2,FALSE)</f>
        <v>Bryan Davis</v>
      </c>
      <c r="M8618" t="str">
        <f>VLOOKUP(E8618,customers!$A$1:$C$794,3,FALSE)</f>
        <v>Consumer</v>
      </c>
    </row>
    <row r="8619" spans="1:13" x14ac:dyDescent="0.35">
      <c r="A8619" t="s">
        <v>15482</v>
      </c>
      <c r="B8619" s="1">
        <v>42623</v>
      </c>
      <c r="C8619" s="1">
        <v>42627</v>
      </c>
      <c r="D8619" t="s">
        <v>25</v>
      </c>
      <c r="E8619" t="s">
        <v>4050</v>
      </c>
      <c r="F8619" t="s">
        <v>3152</v>
      </c>
      <c r="G8619" t="s">
        <v>15483</v>
      </c>
      <c r="H8619">
        <v>3</v>
      </c>
      <c r="I8619" s="2">
        <v>0.2</v>
      </c>
      <c r="J8619" t="s">
        <v>3140</v>
      </c>
      <c r="K8619" t="str">
        <f>VLOOKUP(E8619,customers!$A$1:$C$794,1,FALSE)</f>
        <v>BD-11770</v>
      </c>
      <c r="L8619" t="str">
        <f>VLOOKUP(E8619,customers!$A$1:$C$794,2,FALSE)</f>
        <v>Bryan Davis</v>
      </c>
      <c r="M8619" t="str">
        <f>VLOOKUP(E8619,customers!$A$1:$C$794,3,FALSE)</f>
        <v>Consumer</v>
      </c>
    </row>
    <row r="8620" spans="1:13" x14ac:dyDescent="0.35">
      <c r="A8620" t="s">
        <v>15484</v>
      </c>
      <c r="B8620" s="1">
        <v>42797</v>
      </c>
      <c r="C8620" s="1">
        <v>42802</v>
      </c>
      <c r="D8620" t="s">
        <v>25</v>
      </c>
      <c r="E8620" t="s">
        <v>3560</v>
      </c>
      <c r="F8620" t="s">
        <v>3093</v>
      </c>
      <c r="G8620" t="s">
        <v>11394</v>
      </c>
      <c r="H8620">
        <v>7</v>
      </c>
      <c r="I8620" s="2">
        <v>0.2</v>
      </c>
      <c r="J8620" t="s">
        <v>11395</v>
      </c>
      <c r="K8620" t="str">
        <f>VLOOKUP(E8620,customers!$A$1:$C$794,1,FALSE)</f>
        <v>BT-11395</v>
      </c>
      <c r="L8620" t="str">
        <f>VLOOKUP(E8620,customers!$A$1:$C$794,2,FALSE)</f>
        <v>Bill Tyler</v>
      </c>
      <c r="M8620" t="str">
        <f>VLOOKUP(E8620,customers!$A$1:$C$794,3,FALSE)</f>
        <v>Corporate</v>
      </c>
    </row>
    <row r="8621" spans="1:13" x14ac:dyDescent="0.35">
      <c r="A8621" t="s">
        <v>15485</v>
      </c>
      <c r="B8621" s="1">
        <v>42986</v>
      </c>
      <c r="C8621" s="1">
        <v>42991</v>
      </c>
      <c r="D8621" t="s">
        <v>11</v>
      </c>
      <c r="E8621" t="s">
        <v>2872</v>
      </c>
      <c r="F8621" t="s">
        <v>9032</v>
      </c>
      <c r="G8621" t="s">
        <v>15486</v>
      </c>
      <c r="H8621">
        <v>4</v>
      </c>
      <c r="I8621" s="2">
        <v>0</v>
      </c>
      <c r="J8621" t="s">
        <v>15487</v>
      </c>
      <c r="K8621" t="str">
        <f>VLOOKUP(E8621,customers!$A$1:$C$794,1,FALSE)</f>
        <v>EM-14095</v>
      </c>
      <c r="L8621" t="str">
        <f>VLOOKUP(E8621,customers!$A$1:$C$794,2,FALSE)</f>
        <v>Eudokia Martin</v>
      </c>
      <c r="M8621" t="str">
        <f>VLOOKUP(E8621,customers!$A$1:$C$794,3,FALSE)</f>
        <v>Corporate</v>
      </c>
    </row>
    <row r="8622" spans="1:13" x14ac:dyDescent="0.35">
      <c r="A8622" t="s">
        <v>15488</v>
      </c>
      <c r="B8622" s="1">
        <v>43045</v>
      </c>
      <c r="C8622" s="1">
        <v>43048</v>
      </c>
      <c r="D8622" t="s">
        <v>11</v>
      </c>
      <c r="E8622" t="s">
        <v>8533</v>
      </c>
      <c r="F8622" t="s">
        <v>2890</v>
      </c>
      <c r="G8622" t="s">
        <v>7993</v>
      </c>
      <c r="H8622">
        <v>5</v>
      </c>
      <c r="I8622" s="2">
        <v>0.6</v>
      </c>
      <c r="J8622" t="s">
        <v>15489</v>
      </c>
      <c r="K8622" t="str">
        <f>VLOOKUP(E8622,customers!$A$1:$C$794,1,FALSE)</f>
        <v>LC-17050</v>
      </c>
      <c r="L8622" t="str">
        <f>VLOOKUP(E8622,customers!$A$1:$C$794,2,FALSE)</f>
        <v>Liz Carlisle</v>
      </c>
      <c r="M8622" t="str">
        <f>VLOOKUP(E8622,customers!$A$1:$C$794,3,FALSE)</f>
        <v>Consumer</v>
      </c>
    </row>
    <row r="8623" spans="1:13" x14ac:dyDescent="0.35">
      <c r="A8623" t="s">
        <v>15490</v>
      </c>
      <c r="B8623" s="1">
        <v>42868</v>
      </c>
      <c r="C8623" s="1">
        <v>42873</v>
      </c>
      <c r="D8623" t="s">
        <v>25</v>
      </c>
      <c r="E8623" t="s">
        <v>3701</v>
      </c>
      <c r="F8623" t="s">
        <v>394</v>
      </c>
      <c r="G8623" t="s">
        <v>10656</v>
      </c>
      <c r="H8623">
        <v>2</v>
      </c>
      <c r="I8623" s="2">
        <v>0.2</v>
      </c>
      <c r="J8623" t="s">
        <v>8265</v>
      </c>
      <c r="K8623" t="str">
        <f>VLOOKUP(E8623,customers!$A$1:$C$794,1,FALSE)</f>
        <v>FH-14275</v>
      </c>
      <c r="L8623" t="str">
        <f>VLOOKUP(E8623,customers!$A$1:$C$794,2,FALSE)</f>
        <v>Frank Hawley</v>
      </c>
      <c r="M8623" t="str">
        <f>VLOOKUP(E8623,customers!$A$1:$C$794,3,FALSE)</f>
        <v>Corporate</v>
      </c>
    </row>
    <row r="8624" spans="1:13" x14ac:dyDescent="0.35">
      <c r="A8624" t="s">
        <v>15491</v>
      </c>
      <c r="B8624" s="1">
        <v>42701</v>
      </c>
      <c r="C8624" s="1">
        <v>42705</v>
      </c>
      <c r="D8624" t="s">
        <v>25</v>
      </c>
      <c r="E8624" t="s">
        <v>7071</v>
      </c>
      <c r="F8624" t="s">
        <v>1049</v>
      </c>
      <c r="G8624" t="s">
        <v>15492</v>
      </c>
      <c r="H8624">
        <v>4</v>
      </c>
      <c r="I8624" s="2">
        <v>0.2</v>
      </c>
      <c r="J8624" t="s">
        <v>7243</v>
      </c>
      <c r="K8624" t="str">
        <f>VLOOKUP(E8624,customers!$A$1:$C$794,1,FALSE)</f>
        <v>CM-12235</v>
      </c>
      <c r="L8624" t="str">
        <f>VLOOKUP(E8624,customers!$A$1:$C$794,2,FALSE)</f>
        <v>Chris McAfee</v>
      </c>
      <c r="M8624" t="str">
        <f>VLOOKUP(E8624,customers!$A$1:$C$794,3,FALSE)</f>
        <v>Consumer</v>
      </c>
    </row>
    <row r="8625" spans="1:13" x14ac:dyDescent="0.35">
      <c r="A8625" t="s">
        <v>15493</v>
      </c>
      <c r="B8625" s="1">
        <v>42321</v>
      </c>
      <c r="C8625" s="1">
        <v>42326</v>
      </c>
      <c r="D8625" t="s">
        <v>25</v>
      </c>
      <c r="E8625" t="s">
        <v>2236</v>
      </c>
      <c r="F8625" t="s">
        <v>5009</v>
      </c>
      <c r="G8625" t="s">
        <v>5010</v>
      </c>
      <c r="H8625">
        <v>6</v>
      </c>
      <c r="I8625" s="2">
        <v>0.7</v>
      </c>
      <c r="J8625" t="s">
        <v>5011</v>
      </c>
      <c r="K8625" t="str">
        <f>VLOOKUP(E8625,customers!$A$1:$C$794,1,FALSE)</f>
        <v>FM-14380</v>
      </c>
      <c r="L8625" t="str">
        <f>VLOOKUP(E8625,customers!$A$1:$C$794,2,FALSE)</f>
        <v>Fred McMath</v>
      </c>
      <c r="M8625" t="str">
        <f>VLOOKUP(E8625,customers!$A$1:$C$794,3,FALSE)</f>
        <v>Consumer</v>
      </c>
    </row>
    <row r="8626" spans="1:13" x14ac:dyDescent="0.35">
      <c r="A8626" t="s">
        <v>15493</v>
      </c>
      <c r="B8626" s="1">
        <v>42321</v>
      </c>
      <c r="C8626" s="1">
        <v>42326</v>
      </c>
      <c r="D8626" t="s">
        <v>25</v>
      </c>
      <c r="E8626" t="s">
        <v>2236</v>
      </c>
      <c r="F8626" t="s">
        <v>5327</v>
      </c>
      <c r="G8626" t="s">
        <v>4780</v>
      </c>
      <c r="H8626">
        <v>5</v>
      </c>
      <c r="I8626" s="2">
        <v>0.2</v>
      </c>
      <c r="J8626" t="s">
        <v>5287</v>
      </c>
      <c r="K8626" t="str">
        <f>VLOOKUP(E8626,customers!$A$1:$C$794,1,FALSE)</f>
        <v>FM-14380</v>
      </c>
      <c r="L8626" t="str">
        <f>VLOOKUP(E8626,customers!$A$1:$C$794,2,FALSE)</f>
        <v>Fred McMath</v>
      </c>
      <c r="M8626" t="str">
        <f>VLOOKUP(E8626,customers!$A$1:$C$794,3,FALSE)</f>
        <v>Consumer</v>
      </c>
    </row>
    <row r="8627" spans="1:13" x14ac:dyDescent="0.35">
      <c r="A8627" t="s">
        <v>15494</v>
      </c>
      <c r="B8627" s="1">
        <v>42346</v>
      </c>
      <c r="C8627" s="1">
        <v>42350</v>
      </c>
      <c r="D8627" t="s">
        <v>25</v>
      </c>
      <c r="E8627" t="s">
        <v>4153</v>
      </c>
      <c r="F8627" t="s">
        <v>5864</v>
      </c>
      <c r="G8627" t="s">
        <v>3423</v>
      </c>
      <c r="H8627">
        <v>3</v>
      </c>
      <c r="I8627" s="2">
        <v>0.2</v>
      </c>
      <c r="J8627" t="s">
        <v>557</v>
      </c>
      <c r="K8627" t="str">
        <f>VLOOKUP(E8627,customers!$A$1:$C$794,1,FALSE)</f>
        <v>HG-14965</v>
      </c>
      <c r="L8627" t="str">
        <f>VLOOKUP(E8627,customers!$A$1:$C$794,2,FALSE)</f>
        <v>Henry Goldwyn</v>
      </c>
      <c r="M8627" t="str">
        <f>VLOOKUP(E8627,customers!$A$1:$C$794,3,FALSE)</f>
        <v>Corporate</v>
      </c>
    </row>
    <row r="8628" spans="1:13" x14ac:dyDescent="0.35">
      <c r="A8628" t="s">
        <v>15495</v>
      </c>
      <c r="B8628" s="1">
        <v>42254</v>
      </c>
      <c r="C8628" s="1">
        <v>42259</v>
      </c>
      <c r="D8628" t="s">
        <v>25</v>
      </c>
      <c r="E8628" t="s">
        <v>1172</v>
      </c>
      <c r="F8628" t="s">
        <v>6060</v>
      </c>
      <c r="G8628" t="s">
        <v>11302</v>
      </c>
      <c r="H8628">
        <v>3</v>
      </c>
      <c r="I8628" s="2">
        <v>0</v>
      </c>
      <c r="J8628" t="s">
        <v>5089</v>
      </c>
      <c r="K8628" t="str">
        <f>VLOOKUP(E8628,customers!$A$1:$C$794,1,FALSE)</f>
        <v>AG-10525</v>
      </c>
      <c r="L8628" t="str">
        <f>VLOOKUP(E8628,customers!$A$1:$C$794,2,FALSE)</f>
        <v>Andy Gerbode</v>
      </c>
      <c r="M8628" t="str">
        <f>VLOOKUP(E8628,customers!$A$1:$C$794,3,FALSE)</f>
        <v>Corporate</v>
      </c>
    </row>
    <row r="8629" spans="1:13" x14ac:dyDescent="0.35">
      <c r="A8629" t="s">
        <v>15495</v>
      </c>
      <c r="B8629" s="1">
        <v>42254</v>
      </c>
      <c r="C8629" s="1">
        <v>42259</v>
      </c>
      <c r="D8629" t="s">
        <v>25</v>
      </c>
      <c r="E8629" t="s">
        <v>1172</v>
      </c>
      <c r="F8629" t="s">
        <v>8747</v>
      </c>
      <c r="G8629" t="s">
        <v>8299</v>
      </c>
      <c r="H8629">
        <v>5</v>
      </c>
      <c r="I8629" s="2">
        <v>0</v>
      </c>
      <c r="J8629" t="s">
        <v>5740</v>
      </c>
      <c r="K8629" t="str">
        <f>VLOOKUP(E8629,customers!$A$1:$C$794,1,FALSE)</f>
        <v>AG-10525</v>
      </c>
      <c r="L8629" t="str">
        <f>VLOOKUP(E8629,customers!$A$1:$C$794,2,FALSE)</f>
        <v>Andy Gerbode</v>
      </c>
      <c r="M8629" t="str">
        <f>VLOOKUP(E8629,customers!$A$1:$C$794,3,FALSE)</f>
        <v>Corporate</v>
      </c>
    </row>
    <row r="8630" spans="1:13" x14ac:dyDescent="0.35">
      <c r="A8630" t="s">
        <v>15495</v>
      </c>
      <c r="B8630" s="1">
        <v>42254</v>
      </c>
      <c r="C8630" s="1">
        <v>42259</v>
      </c>
      <c r="D8630" t="s">
        <v>25</v>
      </c>
      <c r="E8630" t="s">
        <v>1172</v>
      </c>
      <c r="F8630" t="s">
        <v>2232</v>
      </c>
      <c r="G8630" t="s">
        <v>206</v>
      </c>
      <c r="H8630">
        <v>2</v>
      </c>
      <c r="I8630" s="2">
        <v>0.2</v>
      </c>
      <c r="J8630" t="s">
        <v>7015</v>
      </c>
      <c r="K8630" t="str">
        <f>VLOOKUP(E8630,customers!$A$1:$C$794,1,FALSE)</f>
        <v>AG-10525</v>
      </c>
      <c r="L8630" t="str">
        <f>VLOOKUP(E8630,customers!$A$1:$C$794,2,FALSE)</f>
        <v>Andy Gerbode</v>
      </c>
      <c r="M8630" t="str">
        <f>VLOOKUP(E8630,customers!$A$1:$C$794,3,FALSE)</f>
        <v>Corporate</v>
      </c>
    </row>
    <row r="8631" spans="1:13" x14ac:dyDescent="0.35">
      <c r="A8631" t="s">
        <v>15495</v>
      </c>
      <c r="B8631" s="1">
        <v>42254</v>
      </c>
      <c r="C8631" s="1">
        <v>42259</v>
      </c>
      <c r="D8631" t="s">
        <v>25</v>
      </c>
      <c r="E8631" t="s">
        <v>1172</v>
      </c>
      <c r="F8631" t="s">
        <v>7109</v>
      </c>
      <c r="G8631" t="s">
        <v>15496</v>
      </c>
      <c r="H8631">
        <v>2</v>
      </c>
      <c r="I8631" s="2">
        <v>0.4</v>
      </c>
      <c r="J8631" t="s">
        <v>15497</v>
      </c>
      <c r="K8631" t="str">
        <f>VLOOKUP(E8631,customers!$A$1:$C$794,1,FALSE)</f>
        <v>AG-10525</v>
      </c>
      <c r="L8631" t="str">
        <f>VLOOKUP(E8631,customers!$A$1:$C$794,2,FALSE)</f>
        <v>Andy Gerbode</v>
      </c>
      <c r="M8631" t="str">
        <f>VLOOKUP(E8631,customers!$A$1:$C$794,3,FALSE)</f>
        <v>Corporate</v>
      </c>
    </row>
    <row r="8632" spans="1:13" x14ac:dyDescent="0.35">
      <c r="A8632" t="s">
        <v>15495</v>
      </c>
      <c r="B8632" s="1">
        <v>42254</v>
      </c>
      <c r="C8632" s="1">
        <v>42259</v>
      </c>
      <c r="D8632" t="s">
        <v>25</v>
      </c>
      <c r="E8632" t="s">
        <v>1172</v>
      </c>
      <c r="F8632" t="s">
        <v>3519</v>
      </c>
      <c r="G8632" t="s">
        <v>10983</v>
      </c>
      <c r="H8632">
        <v>4</v>
      </c>
      <c r="I8632" s="2">
        <v>0</v>
      </c>
      <c r="J8632" t="s">
        <v>503</v>
      </c>
      <c r="K8632" t="str">
        <f>VLOOKUP(E8632,customers!$A$1:$C$794,1,FALSE)</f>
        <v>AG-10525</v>
      </c>
      <c r="L8632" t="str">
        <f>VLOOKUP(E8632,customers!$A$1:$C$794,2,FALSE)</f>
        <v>Andy Gerbode</v>
      </c>
      <c r="M8632" t="str">
        <f>VLOOKUP(E8632,customers!$A$1:$C$794,3,FALSE)</f>
        <v>Corporate</v>
      </c>
    </row>
    <row r="8633" spans="1:13" x14ac:dyDescent="0.35">
      <c r="A8633" t="s">
        <v>15498</v>
      </c>
      <c r="B8633" s="1">
        <v>42579</v>
      </c>
      <c r="C8633" s="1">
        <v>42580</v>
      </c>
      <c r="D8633" t="s">
        <v>149</v>
      </c>
      <c r="E8633" t="s">
        <v>2012</v>
      </c>
      <c r="F8633" t="s">
        <v>2702</v>
      </c>
      <c r="G8633" t="s">
        <v>15499</v>
      </c>
      <c r="H8633">
        <v>5</v>
      </c>
      <c r="I8633" s="2">
        <v>0.5</v>
      </c>
      <c r="J8633" t="s">
        <v>15500</v>
      </c>
      <c r="K8633" t="str">
        <f>VLOOKUP(E8633,customers!$A$1:$C$794,1,FALSE)</f>
        <v>OT-18730</v>
      </c>
      <c r="L8633" t="str">
        <f>VLOOKUP(E8633,customers!$A$1:$C$794,2,FALSE)</f>
        <v>Olvera Toch</v>
      </c>
      <c r="M8633" t="str">
        <f>VLOOKUP(E8633,customers!$A$1:$C$794,3,FALSE)</f>
        <v>Consumer</v>
      </c>
    </row>
    <row r="8634" spans="1:13" x14ac:dyDescent="0.35">
      <c r="A8634" t="s">
        <v>15498</v>
      </c>
      <c r="B8634" s="1">
        <v>42579</v>
      </c>
      <c r="C8634" s="1">
        <v>42580</v>
      </c>
      <c r="D8634" t="s">
        <v>149</v>
      </c>
      <c r="E8634" t="s">
        <v>2012</v>
      </c>
      <c r="F8634" t="s">
        <v>2956</v>
      </c>
      <c r="G8634" t="s">
        <v>15010</v>
      </c>
      <c r="H8634">
        <v>6</v>
      </c>
      <c r="I8634" s="2">
        <v>0.7</v>
      </c>
      <c r="J8634" t="s">
        <v>15011</v>
      </c>
      <c r="K8634" t="str">
        <f>VLOOKUP(E8634,customers!$A$1:$C$794,1,FALSE)</f>
        <v>OT-18730</v>
      </c>
      <c r="L8634" t="str">
        <f>VLOOKUP(E8634,customers!$A$1:$C$794,2,FALSE)</f>
        <v>Olvera Toch</v>
      </c>
      <c r="M8634" t="str">
        <f>VLOOKUP(E8634,customers!$A$1:$C$794,3,FALSE)</f>
        <v>Consumer</v>
      </c>
    </row>
    <row r="8635" spans="1:13" x14ac:dyDescent="0.35">
      <c r="A8635" t="s">
        <v>15498</v>
      </c>
      <c r="B8635" s="1">
        <v>42579</v>
      </c>
      <c r="C8635" s="1">
        <v>42580</v>
      </c>
      <c r="D8635" t="s">
        <v>149</v>
      </c>
      <c r="E8635" t="s">
        <v>2012</v>
      </c>
      <c r="F8635" t="s">
        <v>10443</v>
      </c>
      <c r="G8635" t="s">
        <v>8203</v>
      </c>
      <c r="H8635">
        <v>3</v>
      </c>
      <c r="I8635" s="2">
        <v>0.2</v>
      </c>
      <c r="J8635" t="s">
        <v>9932</v>
      </c>
      <c r="K8635" t="str">
        <f>VLOOKUP(E8635,customers!$A$1:$C$794,1,FALSE)</f>
        <v>OT-18730</v>
      </c>
      <c r="L8635" t="str">
        <f>VLOOKUP(E8635,customers!$A$1:$C$794,2,FALSE)</f>
        <v>Olvera Toch</v>
      </c>
      <c r="M8635" t="str">
        <f>VLOOKUP(E8635,customers!$A$1:$C$794,3,FALSE)</f>
        <v>Consumer</v>
      </c>
    </row>
    <row r="8636" spans="1:13" x14ac:dyDescent="0.35">
      <c r="A8636" t="s">
        <v>15501</v>
      </c>
      <c r="B8636" s="1">
        <v>42972</v>
      </c>
      <c r="C8636" s="1">
        <v>42976</v>
      </c>
      <c r="D8636" t="s">
        <v>25</v>
      </c>
      <c r="E8636" t="s">
        <v>2503</v>
      </c>
      <c r="F8636" t="s">
        <v>13</v>
      </c>
      <c r="G8636" t="s">
        <v>15502</v>
      </c>
      <c r="H8636">
        <v>2</v>
      </c>
      <c r="I8636" s="2">
        <v>0.5</v>
      </c>
      <c r="J8636" t="s">
        <v>15503</v>
      </c>
      <c r="K8636" t="str">
        <f>VLOOKUP(E8636,customers!$A$1:$C$794,1,FALSE)</f>
        <v>SV-20365</v>
      </c>
      <c r="L8636" t="str">
        <f>VLOOKUP(E8636,customers!$A$1:$C$794,2,FALSE)</f>
        <v>Seth Vernon</v>
      </c>
      <c r="M8636" t="str">
        <f>VLOOKUP(E8636,customers!$A$1:$C$794,3,FALSE)</f>
        <v>Consumer</v>
      </c>
    </row>
    <row r="8637" spans="1:13" x14ac:dyDescent="0.35">
      <c r="A8637" t="s">
        <v>15504</v>
      </c>
      <c r="B8637" s="1">
        <v>41759</v>
      </c>
      <c r="C8637" s="1">
        <v>41761</v>
      </c>
      <c r="D8637" t="s">
        <v>149</v>
      </c>
      <c r="E8637" t="s">
        <v>6368</v>
      </c>
      <c r="F8637" t="s">
        <v>11807</v>
      </c>
      <c r="G8637" t="s">
        <v>15068</v>
      </c>
      <c r="H8637">
        <v>5</v>
      </c>
      <c r="I8637" s="2">
        <v>0</v>
      </c>
      <c r="J8637" t="s">
        <v>15245</v>
      </c>
      <c r="K8637" t="str">
        <f>VLOOKUP(E8637,customers!$A$1:$C$794,1,FALSE)</f>
        <v>JM-16195</v>
      </c>
      <c r="L8637" t="str">
        <f>VLOOKUP(E8637,customers!$A$1:$C$794,2,FALSE)</f>
        <v>Justin MacKendrick</v>
      </c>
      <c r="M8637" t="str">
        <f>VLOOKUP(E8637,customers!$A$1:$C$794,3,FALSE)</f>
        <v>Consumer</v>
      </c>
    </row>
    <row r="8638" spans="1:13" x14ac:dyDescent="0.35">
      <c r="A8638" t="s">
        <v>15504</v>
      </c>
      <c r="B8638" s="1">
        <v>41759</v>
      </c>
      <c r="C8638" s="1">
        <v>41761</v>
      </c>
      <c r="D8638" t="s">
        <v>149</v>
      </c>
      <c r="E8638" t="s">
        <v>6368</v>
      </c>
      <c r="F8638" t="s">
        <v>2278</v>
      </c>
      <c r="G8638" t="s">
        <v>15505</v>
      </c>
      <c r="H8638">
        <v>5</v>
      </c>
      <c r="I8638" s="2">
        <v>0</v>
      </c>
      <c r="J8638" t="s">
        <v>15506</v>
      </c>
      <c r="K8638" t="str">
        <f>VLOOKUP(E8638,customers!$A$1:$C$794,1,FALSE)</f>
        <v>JM-16195</v>
      </c>
      <c r="L8638" t="str">
        <f>VLOOKUP(E8638,customers!$A$1:$C$794,2,FALSE)</f>
        <v>Justin MacKendrick</v>
      </c>
      <c r="M8638" t="str">
        <f>VLOOKUP(E8638,customers!$A$1:$C$794,3,FALSE)</f>
        <v>Consumer</v>
      </c>
    </row>
    <row r="8639" spans="1:13" x14ac:dyDescent="0.35">
      <c r="A8639" t="s">
        <v>15507</v>
      </c>
      <c r="B8639" s="1">
        <v>42852</v>
      </c>
      <c r="C8639" s="1">
        <v>42857</v>
      </c>
      <c r="D8639" t="s">
        <v>25</v>
      </c>
      <c r="E8639" t="s">
        <v>283</v>
      </c>
      <c r="F8639" t="s">
        <v>261</v>
      </c>
      <c r="G8639" t="s">
        <v>15508</v>
      </c>
      <c r="H8639">
        <v>7</v>
      </c>
      <c r="I8639" s="2">
        <v>0</v>
      </c>
      <c r="J8639" t="s">
        <v>10344</v>
      </c>
      <c r="K8639" t="str">
        <f>VLOOKUP(E8639,customers!$A$1:$C$794,1,FALSE)</f>
        <v>HM-14980</v>
      </c>
      <c r="L8639" t="str">
        <f>VLOOKUP(E8639,customers!$A$1:$C$794,2,FALSE)</f>
        <v>Henry MacAllister</v>
      </c>
      <c r="M8639" t="str">
        <f>VLOOKUP(E8639,customers!$A$1:$C$794,3,FALSE)</f>
        <v>Consumer</v>
      </c>
    </row>
    <row r="8640" spans="1:13" x14ac:dyDescent="0.35">
      <c r="A8640" t="s">
        <v>15509</v>
      </c>
      <c r="B8640" s="1">
        <v>42939</v>
      </c>
      <c r="C8640" s="1">
        <v>42940</v>
      </c>
      <c r="D8640" t="s">
        <v>149</v>
      </c>
      <c r="E8640" t="s">
        <v>1589</v>
      </c>
      <c r="F8640" t="s">
        <v>5177</v>
      </c>
      <c r="G8640" t="s">
        <v>13006</v>
      </c>
      <c r="H8640">
        <v>5</v>
      </c>
      <c r="I8640" s="2">
        <v>0</v>
      </c>
      <c r="J8640" t="s">
        <v>660</v>
      </c>
      <c r="K8640" t="str">
        <f>VLOOKUP(E8640,customers!$A$1:$C$794,1,FALSE)</f>
        <v>PO-19180</v>
      </c>
      <c r="L8640" t="str">
        <f>VLOOKUP(E8640,customers!$A$1:$C$794,2,FALSE)</f>
        <v>Philisse Overcash</v>
      </c>
      <c r="M8640" t="str">
        <f>VLOOKUP(E8640,customers!$A$1:$C$794,3,FALSE)</f>
        <v>Home Office</v>
      </c>
    </row>
    <row r="8641" spans="1:13" x14ac:dyDescent="0.35">
      <c r="A8641" t="s">
        <v>15510</v>
      </c>
      <c r="B8641" s="1">
        <v>41986</v>
      </c>
      <c r="C8641" s="1">
        <v>41988</v>
      </c>
      <c r="D8641" t="s">
        <v>11</v>
      </c>
      <c r="E8641" t="s">
        <v>1507</v>
      </c>
      <c r="F8641" t="s">
        <v>4090</v>
      </c>
      <c r="G8641" t="s">
        <v>2637</v>
      </c>
      <c r="H8641">
        <v>3</v>
      </c>
      <c r="I8641" s="2">
        <v>0</v>
      </c>
      <c r="J8641" t="s">
        <v>772</v>
      </c>
      <c r="K8641" t="str">
        <f>VLOOKUP(E8641,customers!$A$1:$C$794,1,FALSE)</f>
        <v>KC-16675</v>
      </c>
      <c r="L8641" t="str">
        <f>VLOOKUP(E8641,customers!$A$1:$C$794,2,FALSE)</f>
        <v>Kimberly Carter</v>
      </c>
      <c r="M8641" t="str">
        <f>VLOOKUP(E8641,customers!$A$1:$C$794,3,FALSE)</f>
        <v>Corporate</v>
      </c>
    </row>
    <row r="8642" spans="1:13" x14ac:dyDescent="0.35">
      <c r="A8642" t="s">
        <v>15511</v>
      </c>
      <c r="B8642" s="1">
        <v>42747</v>
      </c>
      <c r="C8642" s="1">
        <v>42751</v>
      </c>
      <c r="D8642" t="s">
        <v>25</v>
      </c>
      <c r="E8642" t="s">
        <v>902</v>
      </c>
      <c r="F8642" t="s">
        <v>2956</v>
      </c>
      <c r="G8642" t="s">
        <v>15512</v>
      </c>
      <c r="H8642">
        <v>5</v>
      </c>
      <c r="I8642" s="2">
        <v>0.8</v>
      </c>
      <c r="J8642" t="s">
        <v>15513</v>
      </c>
      <c r="K8642" t="str">
        <f>VLOOKUP(E8642,customers!$A$1:$C$794,1,FALSE)</f>
        <v>DB-13120</v>
      </c>
      <c r="L8642" t="str">
        <f>VLOOKUP(E8642,customers!$A$1:$C$794,2,FALSE)</f>
        <v>David Bremer</v>
      </c>
      <c r="M8642" t="str">
        <f>VLOOKUP(E8642,customers!$A$1:$C$794,3,FALSE)</f>
        <v>Corporate</v>
      </c>
    </row>
    <row r="8643" spans="1:13" x14ac:dyDescent="0.35">
      <c r="A8643" t="s">
        <v>15514</v>
      </c>
      <c r="B8643" s="1">
        <v>43071</v>
      </c>
      <c r="C8643" s="1">
        <v>43071</v>
      </c>
      <c r="D8643" t="s">
        <v>1333</v>
      </c>
      <c r="E8643" t="s">
        <v>6488</v>
      </c>
      <c r="F8643" t="s">
        <v>1818</v>
      </c>
      <c r="G8643" t="s">
        <v>9217</v>
      </c>
      <c r="H8643">
        <v>6</v>
      </c>
      <c r="I8643" s="2">
        <v>0.7</v>
      </c>
      <c r="J8643" t="s">
        <v>15515</v>
      </c>
      <c r="K8643" t="str">
        <f>VLOOKUP(E8643,customers!$A$1:$C$794,1,FALSE)</f>
        <v>SV-20935</v>
      </c>
      <c r="L8643" t="str">
        <f>VLOOKUP(E8643,customers!$A$1:$C$794,2,FALSE)</f>
        <v>Susan Vittorini</v>
      </c>
      <c r="M8643" t="str">
        <f>VLOOKUP(E8643,customers!$A$1:$C$794,3,FALSE)</f>
        <v>Consumer</v>
      </c>
    </row>
    <row r="8644" spans="1:13" x14ac:dyDescent="0.35">
      <c r="A8644" t="s">
        <v>15516</v>
      </c>
      <c r="B8644" s="1">
        <v>42316</v>
      </c>
      <c r="C8644" s="1">
        <v>42323</v>
      </c>
      <c r="D8644" t="s">
        <v>25</v>
      </c>
      <c r="E8644" t="s">
        <v>3456</v>
      </c>
      <c r="F8644" t="s">
        <v>1199</v>
      </c>
      <c r="G8644" t="s">
        <v>7992</v>
      </c>
      <c r="H8644">
        <v>11</v>
      </c>
      <c r="I8644" s="2">
        <v>0.2</v>
      </c>
      <c r="J8644" t="s">
        <v>3398</v>
      </c>
      <c r="K8644" t="str">
        <f>VLOOKUP(E8644,customers!$A$1:$C$794,1,FALSE)</f>
        <v>NS-18640</v>
      </c>
      <c r="L8644" t="str">
        <f>VLOOKUP(E8644,customers!$A$1:$C$794,2,FALSE)</f>
        <v>Noel Staavos</v>
      </c>
      <c r="M8644" t="str">
        <f>VLOOKUP(E8644,customers!$A$1:$C$794,3,FALSE)</f>
        <v>Corporate</v>
      </c>
    </row>
    <row r="8645" spans="1:13" x14ac:dyDescent="0.35">
      <c r="A8645" t="s">
        <v>15516</v>
      </c>
      <c r="B8645" s="1">
        <v>42316</v>
      </c>
      <c r="C8645" s="1">
        <v>42323</v>
      </c>
      <c r="D8645" t="s">
        <v>25</v>
      </c>
      <c r="E8645" t="s">
        <v>3456</v>
      </c>
      <c r="F8645" t="s">
        <v>9646</v>
      </c>
      <c r="G8645" t="s">
        <v>4626</v>
      </c>
      <c r="H8645">
        <v>1</v>
      </c>
      <c r="I8645" s="2">
        <v>0.2</v>
      </c>
      <c r="J8645" t="s">
        <v>3739</v>
      </c>
      <c r="K8645" t="str">
        <f>VLOOKUP(E8645,customers!$A$1:$C$794,1,FALSE)</f>
        <v>NS-18640</v>
      </c>
      <c r="L8645" t="str">
        <f>VLOOKUP(E8645,customers!$A$1:$C$794,2,FALSE)</f>
        <v>Noel Staavos</v>
      </c>
      <c r="M8645" t="str">
        <f>VLOOKUP(E8645,customers!$A$1:$C$794,3,FALSE)</f>
        <v>Corporate</v>
      </c>
    </row>
    <row r="8646" spans="1:13" x14ac:dyDescent="0.35">
      <c r="A8646" t="s">
        <v>15516</v>
      </c>
      <c r="B8646" s="1">
        <v>42316</v>
      </c>
      <c r="C8646" s="1">
        <v>42323</v>
      </c>
      <c r="D8646" t="s">
        <v>25</v>
      </c>
      <c r="E8646" t="s">
        <v>3456</v>
      </c>
      <c r="F8646" t="s">
        <v>1684</v>
      </c>
      <c r="G8646" t="s">
        <v>4084</v>
      </c>
      <c r="H8646">
        <v>7</v>
      </c>
      <c r="I8646" s="2">
        <v>0.7</v>
      </c>
      <c r="J8646" t="s">
        <v>15517</v>
      </c>
      <c r="K8646" t="str">
        <f>VLOOKUP(E8646,customers!$A$1:$C$794,1,FALSE)</f>
        <v>NS-18640</v>
      </c>
      <c r="L8646" t="str">
        <f>VLOOKUP(E8646,customers!$A$1:$C$794,2,FALSE)</f>
        <v>Noel Staavos</v>
      </c>
      <c r="M8646" t="str">
        <f>VLOOKUP(E8646,customers!$A$1:$C$794,3,FALSE)</f>
        <v>Corporate</v>
      </c>
    </row>
    <row r="8647" spans="1:13" x14ac:dyDescent="0.35">
      <c r="A8647" t="s">
        <v>15516</v>
      </c>
      <c r="B8647" s="1">
        <v>42316</v>
      </c>
      <c r="C8647" s="1">
        <v>42323</v>
      </c>
      <c r="D8647" t="s">
        <v>25</v>
      </c>
      <c r="E8647" t="s">
        <v>3456</v>
      </c>
      <c r="F8647" t="s">
        <v>1327</v>
      </c>
      <c r="G8647" t="s">
        <v>8439</v>
      </c>
      <c r="H8647">
        <v>1</v>
      </c>
      <c r="I8647" s="2">
        <v>0.2</v>
      </c>
      <c r="J8647" t="s">
        <v>696</v>
      </c>
      <c r="K8647" t="str">
        <f>VLOOKUP(E8647,customers!$A$1:$C$794,1,FALSE)</f>
        <v>NS-18640</v>
      </c>
      <c r="L8647" t="str">
        <f>VLOOKUP(E8647,customers!$A$1:$C$794,2,FALSE)</f>
        <v>Noel Staavos</v>
      </c>
      <c r="M8647" t="str">
        <f>VLOOKUP(E8647,customers!$A$1:$C$794,3,FALSE)</f>
        <v>Corporate</v>
      </c>
    </row>
    <row r="8648" spans="1:13" x14ac:dyDescent="0.35">
      <c r="A8648" t="s">
        <v>15518</v>
      </c>
      <c r="B8648" s="1">
        <v>42699</v>
      </c>
      <c r="C8648" s="1">
        <v>42703</v>
      </c>
      <c r="D8648" t="s">
        <v>25</v>
      </c>
      <c r="E8648" t="s">
        <v>8710</v>
      </c>
      <c r="F8648" t="s">
        <v>686</v>
      </c>
      <c r="G8648" t="s">
        <v>14023</v>
      </c>
      <c r="H8648">
        <v>3</v>
      </c>
      <c r="I8648" s="2">
        <v>0.2</v>
      </c>
      <c r="J8648" t="s">
        <v>2050</v>
      </c>
      <c r="K8648" t="str">
        <f>VLOOKUP(E8648,customers!$A$1:$C$794,1,FALSE)</f>
        <v>MH-17455</v>
      </c>
      <c r="L8648" t="str">
        <f>VLOOKUP(E8648,customers!$A$1:$C$794,2,FALSE)</f>
        <v>Mark Hamilton</v>
      </c>
      <c r="M8648" t="str">
        <f>VLOOKUP(E8648,customers!$A$1:$C$794,3,FALSE)</f>
        <v>Consumer</v>
      </c>
    </row>
    <row r="8649" spans="1:13" x14ac:dyDescent="0.35">
      <c r="A8649" t="s">
        <v>15519</v>
      </c>
      <c r="B8649" s="1">
        <v>42343</v>
      </c>
      <c r="C8649" s="1">
        <v>42346</v>
      </c>
      <c r="D8649" t="s">
        <v>149</v>
      </c>
      <c r="E8649" t="s">
        <v>7257</v>
      </c>
      <c r="F8649" t="s">
        <v>878</v>
      </c>
      <c r="G8649" t="s">
        <v>15520</v>
      </c>
      <c r="H8649">
        <v>2</v>
      </c>
      <c r="I8649" s="2">
        <v>0.2</v>
      </c>
      <c r="J8649" t="s">
        <v>4872</v>
      </c>
      <c r="K8649" t="str">
        <f>VLOOKUP(E8649,customers!$A$1:$C$794,1,FALSE)</f>
        <v>RR-19525</v>
      </c>
      <c r="L8649" t="str">
        <f>VLOOKUP(E8649,customers!$A$1:$C$794,2,FALSE)</f>
        <v>Rick Reed</v>
      </c>
      <c r="M8649" t="str">
        <f>VLOOKUP(E8649,customers!$A$1:$C$794,3,FALSE)</f>
        <v>Corporate</v>
      </c>
    </row>
    <row r="8650" spans="1:13" x14ac:dyDescent="0.35">
      <c r="A8650" t="s">
        <v>15521</v>
      </c>
      <c r="B8650" s="1">
        <v>42580</v>
      </c>
      <c r="C8650" s="1">
        <v>42585</v>
      </c>
      <c r="D8650" t="s">
        <v>25</v>
      </c>
      <c r="E8650" t="s">
        <v>7417</v>
      </c>
      <c r="F8650" t="s">
        <v>3081</v>
      </c>
      <c r="G8650" t="s">
        <v>10120</v>
      </c>
      <c r="H8650">
        <v>5</v>
      </c>
      <c r="I8650" s="2">
        <v>0.2</v>
      </c>
      <c r="J8650" t="s">
        <v>5731</v>
      </c>
      <c r="K8650" t="str">
        <f>VLOOKUP(E8650,customers!$A$1:$C$794,1,FALSE)</f>
        <v>RH-19555</v>
      </c>
      <c r="L8650" t="str">
        <f>VLOOKUP(E8650,customers!$A$1:$C$794,2,FALSE)</f>
        <v>Ritsa Hightower</v>
      </c>
      <c r="M8650" t="str">
        <f>VLOOKUP(E8650,customers!$A$1:$C$794,3,FALSE)</f>
        <v>Consumer</v>
      </c>
    </row>
    <row r="8651" spans="1:13" x14ac:dyDescent="0.35">
      <c r="A8651" t="s">
        <v>15521</v>
      </c>
      <c r="B8651" s="1">
        <v>42580</v>
      </c>
      <c r="C8651" s="1">
        <v>42585</v>
      </c>
      <c r="D8651" t="s">
        <v>25</v>
      </c>
      <c r="E8651" t="s">
        <v>7417</v>
      </c>
      <c r="F8651" t="s">
        <v>1937</v>
      </c>
      <c r="G8651" t="s">
        <v>11936</v>
      </c>
      <c r="H8651">
        <v>3</v>
      </c>
      <c r="I8651" s="2">
        <v>0.7</v>
      </c>
      <c r="J8651" t="s">
        <v>15522</v>
      </c>
      <c r="K8651" t="str">
        <f>VLOOKUP(E8651,customers!$A$1:$C$794,1,FALSE)</f>
        <v>RH-19555</v>
      </c>
      <c r="L8651" t="str">
        <f>VLOOKUP(E8651,customers!$A$1:$C$794,2,FALSE)</f>
        <v>Ritsa Hightower</v>
      </c>
      <c r="M8651" t="str">
        <f>VLOOKUP(E8651,customers!$A$1:$C$794,3,FALSE)</f>
        <v>Consumer</v>
      </c>
    </row>
    <row r="8652" spans="1:13" x14ac:dyDescent="0.35">
      <c r="A8652" t="s">
        <v>15523</v>
      </c>
      <c r="B8652" s="1">
        <v>41895</v>
      </c>
      <c r="C8652" s="1">
        <v>41895</v>
      </c>
      <c r="D8652" t="s">
        <v>1333</v>
      </c>
      <c r="E8652" t="s">
        <v>2360</v>
      </c>
      <c r="F8652" t="s">
        <v>10841</v>
      </c>
      <c r="G8652" t="s">
        <v>2175</v>
      </c>
      <c r="H8652">
        <v>5</v>
      </c>
      <c r="I8652" s="2">
        <v>0</v>
      </c>
      <c r="J8652" t="s">
        <v>1381</v>
      </c>
      <c r="K8652" t="str">
        <f>VLOOKUP(E8652,customers!$A$1:$C$794,1,FALSE)</f>
        <v>RP-19390</v>
      </c>
      <c r="L8652" t="str">
        <f>VLOOKUP(E8652,customers!$A$1:$C$794,2,FALSE)</f>
        <v>Resi Pölking</v>
      </c>
      <c r="M8652" t="str">
        <f>VLOOKUP(E8652,customers!$A$1:$C$794,3,FALSE)</f>
        <v>Consumer</v>
      </c>
    </row>
    <row r="8653" spans="1:13" x14ac:dyDescent="0.35">
      <c r="A8653" t="s">
        <v>15523</v>
      </c>
      <c r="B8653" s="1">
        <v>41895</v>
      </c>
      <c r="C8653" s="1">
        <v>41895</v>
      </c>
      <c r="D8653" t="s">
        <v>1333</v>
      </c>
      <c r="E8653" t="s">
        <v>2360</v>
      </c>
      <c r="F8653" t="s">
        <v>1155</v>
      </c>
      <c r="G8653" t="s">
        <v>15524</v>
      </c>
      <c r="H8653">
        <v>3</v>
      </c>
      <c r="I8653" s="2">
        <v>0</v>
      </c>
      <c r="J8653" t="s">
        <v>15525</v>
      </c>
      <c r="K8653" t="str">
        <f>VLOOKUP(E8653,customers!$A$1:$C$794,1,FALSE)</f>
        <v>RP-19390</v>
      </c>
      <c r="L8653" t="str">
        <f>VLOOKUP(E8653,customers!$A$1:$C$794,2,FALSE)</f>
        <v>Resi Pölking</v>
      </c>
      <c r="M8653" t="str">
        <f>VLOOKUP(E8653,customers!$A$1:$C$794,3,FALSE)</f>
        <v>Consumer</v>
      </c>
    </row>
    <row r="8654" spans="1:13" x14ac:dyDescent="0.35">
      <c r="A8654" t="s">
        <v>15523</v>
      </c>
      <c r="B8654" s="1">
        <v>41895</v>
      </c>
      <c r="C8654" s="1">
        <v>41895</v>
      </c>
      <c r="D8654" t="s">
        <v>1333</v>
      </c>
      <c r="E8654" t="s">
        <v>2360</v>
      </c>
      <c r="F8654" t="s">
        <v>2075</v>
      </c>
      <c r="G8654" t="s">
        <v>2076</v>
      </c>
      <c r="H8654">
        <v>2</v>
      </c>
      <c r="I8654" s="2">
        <v>0</v>
      </c>
      <c r="J8654" t="s">
        <v>2077</v>
      </c>
      <c r="K8654" t="str">
        <f>VLOOKUP(E8654,customers!$A$1:$C$794,1,FALSE)</f>
        <v>RP-19390</v>
      </c>
      <c r="L8654" t="str">
        <f>VLOOKUP(E8654,customers!$A$1:$C$794,2,FALSE)</f>
        <v>Resi Pölking</v>
      </c>
      <c r="M8654" t="str">
        <f>VLOOKUP(E8654,customers!$A$1:$C$794,3,FALSE)</f>
        <v>Consumer</v>
      </c>
    </row>
    <row r="8655" spans="1:13" x14ac:dyDescent="0.35">
      <c r="A8655" t="s">
        <v>15523</v>
      </c>
      <c r="B8655" s="1">
        <v>41895</v>
      </c>
      <c r="C8655" s="1">
        <v>41895</v>
      </c>
      <c r="D8655" t="s">
        <v>1333</v>
      </c>
      <c r="E8655" t="s">
        <v>2360</v>
      </c>
      <c r="F8655" t="s">
        <v>2497</v>
      </c>
      <c r="G8655" t="s">
        <v>5678</v>
      </c>
      <c r="H8655">
        <v>2</v>
      </c>
      <c r="I8655" s="2">
        <v>0</v>
      </c>
      <c r="J8655" t="s">
        <v>15526</v>
      </c>
      <c r="K8655" t="str">
        <f>VLOOKUP(E8655,customers!$A$1:$C$794,1,FALSE)</f>
        <v>RP-19390</v>
      </c>
      <c r="L8655" t="str">
        <f>VLOOKUP(E8655,customers!$A$1:$C$794,2,FALSE)</f>
        <v>Resi Pölking</v>
      </c>
      <c r="M8655" t="str">
        <f>VLOOKUP(E8655,customers!$A$1:$C$794,3,FALSE)</f>
        <v>Consumer</v>
      </c>
    </row>
    <row r="8656" spans="1:13" x14ac:dyDescent="0.35">
      <c r="A8656" t="s">
        <v>15523</v>
      </c>
      <c r="B8656" s="1">
        <v>41895</v>
      </c>
      <c r="C8656" s="1">
        <v>41895</v>
      </c>
      <c r="D8656" t="s">
        <v>1333</v>
      </c>
      <c r="E8656" t="s">
        <v>2360</v>
      </c>
      <c r="F8656" t="s">
        <v>8414</v>
      </c>
      <c r="G8656" t="s">
        <v>15527</v>
      </c>
      <c r="H8656">
        <v>4</v>
      </c>
      <c r="I8656" s="2">
        <v>0</v>
      </c>
      <c r="J8656" t="s">
        <v>15528</v>
      </c>
      <c r="K8656" t="str">
        <f>VLOOKUP(E8656,customers!$A$1:$C$794,1,FALSE)</f>
        <v>RP-19390</v>
      </c>
      <c r="L8656" t="str">
        <f>VLOOKUP(E8656,customers!$A$1:$C$794,2,FALSE)</f>
        <v>Resi Pölking</v>
      </c>
      <c r="M8656" t="str">
        <f>VLOOKUP(E8656,customers!$A$1:$C$794,3,FALSE)</f>
        <v>Consumer</v>
      </c>
    </row>
    <row r="8657" spans="1:13" x14ac:dyDescent="0.35">
      <c r="A8657" t="s">
        <v>15523</v>
      </c>
      <c r="B8657" s="1">
        <v>41895</v>
      </c>
      <c r="C8657" s="1">
        <v>41895</v>
      </c>
      <c r="D8657" t="s">
        <v>1333</v>
      </c>
      <c r="E8657" t="s">
        <v>2360</v>
      </c>
      <c r="F8657" t="s">
        <v>4610</v>
      </c>
      <c r="G8657" t="s">
        <v>15529</v>
      </c>
      <c r="H8657">
        <v>2</v>
      </c>
      <c r="I8657" s="2">
        <v>0</v>
      </c>
      <c r="J8657" t="s">
        <v>15530</v>
      </c>
      <c r="K8657" t="str">
        <f>VLOOKUP(E8657,customers!$A$1:$C$794,1,FALSE)</f>
        <v>RP-19390</v>
      </c>
      <c r="L8657" t="str">
        <f>VLOOKUP(E8657,customers!$A$1:$C$794,2,FALSE)</f>
        <v>Resi Pölking</v>
      </c>
      <c r="M8657" t="str">
        <f>VLOOKUP(E8657,customers!$A$1:$C$794,3,FALSE)</f>
        <v>Consumer</v>
      </c>
    </row>
    <row r="8658" spans="1:13" x14ac:dyDescent="0.35">
      <c r="A8658" t="s">
        <v>15523</v>
      </c>
      <c r="B8658" s="1">
        <v>41895</v>
      </c>
      <c r="C8658" s="1">
        <v>41895</v>
      </c>
      <c r="D8658" t="s">
        <v>1333</v>
      </c>
      <c r="E8658" t="s">
        <v>2360</v>
      </c>
      <c r="F8658" t="s">
        <v>7580</v>
      </c>
      <c r="G8658" t="s">
        <v>5331</v>
      </c>
      <c r="H8658">
        <v>1</v>
      </c>
      <c r="I8658" s="2">
        <v>0</v>
      </c>
      <c r="J8658" t="s">
        <v>5332</v>
      </c>
      <c r="K8658" t="str">
        <f>VLOOKUP(E8658,customers!$A$1:$C$794,1,FALSE)</f>
        <v>RP-19390</v>
      </c>
      <c r="L8658" t="str">
        <f>VLOOKUP(E8658,customers!$A$1:$C$794,2,FALSE)</f>
        <v>Resi Pölking</v>
      </c>
      <c r="M8658" t="str">
        <f>VLOOKUP(E8658,customers!$A$1:$C$794,3,FALSE)</f>
        <v>Consumer</v>
      </c>
    </row>
    <row r="8659" spans="1:13" x14ac:dyDescent="0.35">
      <c r="A8659" t="s">
        <v>15523</v>
      </c>
      <c r="B8659" s="1">
        <v>41895</v>
      </c>
      <c r="C8659" s="1">
        <v>41895</v>
      </c>
      <c r="D8659" t="s">
        <v>1333</v>
      </c>
      <c r="E8659" t="s">
        <v>2360</v>
      </c>
      <c r="F8659" t="s">
        <v>5742</v>
      </c>
      <c r="G8659" t="s">
        <v>15531</v>
      </c>
      <c r="H8659">
        <v>2</v>
      </c>
      <c r="I8659" s="2">
        <v>0</v>
      </c>
      <c r="J8659" t="s">
        <v>8000</v>
      </c>
      <c r="K8659" t="str">
        <f>VLOOKUP(E8659,customers!$A$1:$C$794,1,FALSE)</f>
        <v>RP-19390</v>
      </c>
      <c r="L8659" t="str">
        <f>VLOOKUP(E8659,customers!$A$1:$C$794,2,FALSE)</f>
        <v>Resi Pölking</v>
      </c>
      <c r="M8659" t="str">
        <f>VLOOKUP(E8659,customers!$A$1:$C$794,3,FALSE)</f>
        <v>Consumer</v>
      </c>
    </row>
    <row r="8660" spans="1:13" x14ac:dyDescent="0.35">
      <c r="A8660" t="s">
        <v>15532</v>
      </c>
      <c r="B8660" s="1">
        <v>42542</v>
      </c>
      <c r="C8660" s="1">
        <v>42546</v>
      </c>
      <c r="D8660" t="s">
        <v>25</v>
      </c>
      <c r="E8660" t="s">
        <v>303</v>
      </c>
      <c r="F8660" t="s">
        <v>3543</v>
      </c>
      <c r="G8660" t="s">
        <v>249</v>
      </c>
      <c r="H8660">
        <v>1</v>
      </c>
      <c r="I8660" s="2">
        <v>0.8</v>
      </c>
      <c r="J8660" t="s">
        <v>15533</v>
      </c>
      <c r="K8660" t="str">
        <f>VLOOKUP(E8660,customers!$A$1:$C$794,1,FALSE)</f>
        <v>KB-16600</v>
      </c>
      <c r="L8660" t="str">
        <f>VLOOKUP(E8660,customers!$A$1:$C$794,2,FALSE)</f>
        <v>Ken Brennan</v>
      </c>
      <c r="M8660" t="str">
        <f>VLOOKUP(E8660,customers!$A$1:$C$794,3,FALSE)</f>
        <v>Corporate</v>
      </c>
    </row>
    <row r="8661" spans="1:13" x14ac:dyDescent="0.35">
      <c r="A8661" t="s">
        <v>15534</v>
      </c>
      <c r="B8661" s="1">
        <v>42616</v>
      </c>
      <c r="C8661" s="1">
        <v>42621</v>
      </c>
      <c r="D8661" t="s">
        <v>25</v>
      </c>
      <c r="E8661" t="s">
        <v>6296</v>
      </c>
      <c r="F8661" t="s">
        <v>7299</v>
      </c>
      <c r="G8661" t="s">
        <v>8420</v>
      </c>
      <c r="H8661">
        <v>6</v>
      </c>
      <c r="I8661" s="2">
        <v>0.2</v>
      </c>
      <c r="J8661" t="s">
        <v>7184</v>
      </c>
      <c r="K8661" t="str">
        <f>VLOOKUP(E8661,customers!$A$1:$C$794,1,FALSE)</f>
        <v>MH-17620</v>
      </c>
      <c r="L8661" t="str">
        <f>VLOOKUP(E8661,customers!$A$1:$C$794,2,FALSE)</f>
        <v>Matt Hagelstein</v>
      </c>
      <c r="M8661" t="str">
        <f>VLOOKUP(E8661,customers!$A$1:$C$794,3,FALSE)</f>
        <v>Corporate</v>
      </c>
    </row>
    <row r="8662" spans="1:13" x14ac:dyDescent="0.35">
      <c r="A8662" t="s">
        <v>15535</v>
      </c>
      <c r="B8662" s="1">
        <v>43064</v>
      </c>
      <c r="C8662" s="1">
        <v>43069</v>
      </c>
      <c r="D8662" t="s">
        <v>25</v>
      </c>
      <c r="E8662" t="s">
        <v>5110</v>
      </c>
      <c r="F8662" t="s">
        <v>5162</v>
      </c>
      <c r="G8662" t="s">
        <v>6478</v>
      </c>
      <c r="H8662">
        <v>5</v>
      </c>
      <c r="I8662" s="2">
        <v>0.2</v>
      </c>
      <c r="J8662" t="s">
        <v>15536</v>
      </c>
      <c r="K8662" t="str">
        <f>VLOOKUP(E8662,customers!$A$1:$C$794,1,FALSE)</f>
        <v>HZ-14950</v>
      </c>
      <c r="L8662" t="str">
        <f>VLOOKUP(E8662,customers!$A$1:$C$794,2,FALSE)</f>
        <v>Henia Zydlo</v>
      </c>
      <c r="M8662" t="str">
        <f>VLOOKUP(E8662,customers!$A$1:$C$794,3,FALSE)</f>
        <v>Consumer</v>
      </c>
    </row>
    <row r="8663" spans="1:13" x14ac:dyDescent="0.35">
      <c r="A8663" t="s">
        <v>15537</v>
      </c>
      <c r="B8663" s="1">
        <v>42136</v>
      </c>
      <c r="C8663" s="1">
        <v>42141</v>
      </c>
      <c r="D8663" t="s">
        <v>25</v>
      </c>
      <c r="E8663" t="s">
        <v>4954</v>
      </c>
      <c r="F8663" t="s">
        <v>10051</v>
      </c>
      <c r="G8663" t="s">
        <v>15538</v>
      </c>
      <c r="H8663">
        <v>4</v>
      </c>
      <c r="I8663" s="2">
        <v>0.6</v>
      </c>
      <c r="J8663" t="s">
        <v>15539</v>
      </c>
      <c r="K8663" t="str">
        <f>VLOOKUP(E8663,customers!$A$1:$C$794,1,FALSE)</f>
        <v>JG-15160</v>
      </c>
      <c r="L8663" t="str">
        <f>VLOOKUP(E8663,customers!$A$1:$C$794,2,FALSE)</f>
        <v>James Galang</v>
      </c>
      <c r="M8663" t="str">
        <f>VLOOKUP(E8663,customers!$A$1:$C$794,3,FALSE)</f>
        <v>Consumer</v>
      </c>
    </row>
    <row r="8664" spans="1:13" x14ac:dyDescent="0.35">
      <c r="A8664" t="s">
        <v>15537</v>
      </c>
      <c r="B8664" s="1">
        <v>42136</v>
      </c>
      <c r="C8664" s="1">
        <v>42141</v>
      </c>
      <c r="D8664" t="s">
        <v>25</v>
      </c>
      <c r="E8664" t="s">
        <v>4954</v>
      </c>
      <c r="F8664" t="s">
        <v>4293</v>
      </c>
      <c r="G8664" t="s">
        <v>15540</v>
      </c>
      <c r="H8664">
        <v>6</v>
      </c>
      <c r="I8664" s="2">
        <v>0.2</v>
      </c>
      <c r="J8664" t="s">
        <v>15541</v>
      </c>
      <c r="K8664" t="str">
        <f>VLOOKUP(E8664,customers!$A$1:$C$794,1,FALSE)</f>
        <v>JG-15160</v>
      </c>
      <c r="L8664" t="str">
        <f>VLOOKUP(E8664,customers!$A$1:$C$794,2,FALSE)</f>
        <v>James Galang</v>
      </c>
      <c r="M8664" t="str">
        <f>VLOOKUP(E8664,customers!$A$1:$C$794,3,FALSE)</f>
        <v>Consumer</v>
      </c>
    </row>
    <row r="8665" spans="1:13" x14ac:dyDescent="0.35">
      <c r="A8665" t="s">
        <v>15537</v>
      </c>
      <c r="B8665" s="1">
        <v>42136</v>
      </c>
      <c r="C8665" s="1">
        <v>42141</v>
      </c>
      <c r="D8665" t="s">
        <v>25</v>
      </c>
      <c r="E8665" t="s">
        <v>4954</v>
      </c>
      <c r="F8665" t="s">
        <v>2544</v>
      </c>
      <c r="G8665" t="s">
        <v>15542</v>
      </c>
      <c r="H8665">
        <v>7</v>
      </c>
      <c r="I8665" s="2">
        <v>0.2</v>
      </c>
      <c r="J8665" t="s">
        <v>5253</v>
      </c>
      <c r="K8665" t="str">
        <f>VLOOKUP(E8665,customers!$A$1:$C$794,1,FALSE)</f>
        <v>JG-15160</v>
      </c>
      <c r="L8665" t="str">
        <f>VLOOKUP(E8665,customers!$A$1:$C$794,2,FALSE)</f>
        <v>James Galang</v>
      </c>
      <c r="M8665" t="str">
        <f>VLOOKUP(E8665,customers!$A$1:$C$794,3,FALSE)</f>
        <v>Consumer</v>
      </c>
    </row>
    <row r="8666" spans="1:13" x14ac:dyDescent="0.35">
      <c r="A8666" t="s">
        <v>15543</v>
      </c>
      <c r="B8666" s="1">
        <v>42824</v>
      </c>
      <c r="C8666" s="1">
        <v>42826</v>
      </c>
      <c r="D8666" t="s">
        <v>11</v>
      </c>
      <c r="E8666" t="s">
        <v>2432</v>
      </c>
      <c r="F8666" t="s">
        <v>5478</v>
      </c>
      <c r="G8666" t="s">
        <v>6697</v>
      </c>
      <c r="H8666">
        <v>5</v>
      </c>
      <c r="I8666" s="2">
        <v>0</v>
      </c>
      <c r="J8666" t="s">
        <v>15544</v>
      </c>
      <c r="K8666" t="str">
        <f>VLOOKUP(E8666,customers!$A$1:$C$794,1,FALSE)</f>
        <v>AB-10165</v>
      </c>
      <c r="L8666" t="str">
        <f>VLOOKUP(E8666,customers!$A$1:$C$794,2,FALSE)</f>
        <v>Alan Barnes</v>
      </c>
      <c r="M8666" t="str">
        <f>VLOOKUP(E8666,customers!$A$1:$C$794,3,FALSE)</f>
        <v>Consumer</v>
      </c>
    </row>
    <row r="8667" spans="1:13" x14ac:dyDescent="0.35">
      <c r="A8667" t="s">
        <v>15545</v>
      </c>
      <c r="B8667" s="1">
        <v>42691</v>
      </c>
      <c r="C8667" s="1">
        <v>42692</v>
      </c>
      <c r="D8667" t="s">
        <v>149</v>
      </c>
      <c r="E8667" t="s">
        <v>8698</v>
      </c>
      <c r="F8667" t="s">
        <v>2352</v>
      </c>
      <c r="G8667" t="s">
        <v>5690</v>
      </c>
      <c r="H8667">
        <v>5</v>
      </c>
      <c r="I8667" s="2">
        <v>0</v>
      </c>
      <c r="J8667" t="s">
        <v>4491</v>
      </c>
      <c r="K8667" t="str">
        <f>VLOOKUP(E8667,customers!$A$1:$C$794,1,FALSE)</f>
        <v>HJ-14875</v>
      </c>
      <c r="L8667" t="str">
        <f>VLOOKUP(E8667,customers!$A$1:$C$794,2,FALSE)</f>
        <v>Heather Jas</v>
      </c>
      <c r="M8667" t="str">
        <f>VLOOKUP(E8667,customers!$A$1:$C$794,3,FALSE)</f>
        <v>Home Office</v>
      </c>
    </row>
    <row r="8668" spans="1:13" x14ac:dyDescent="0.35">
      <c r="A8668" t="s">
        <v>15546</v>
      </c>
      <c r="B8668" s="1">
        <v>42734</v>
      </c>
      <c r="C8668" s="1">
        <v>42737</v>
      </c>
      <c r="D8668" t="s">
        <v>149</v>
      </c>
      <c r="E8668" t="s">
        <v>15547</v>
      </c>
      <c r="F8668" t="s">
        <v>8994</v>
      </c>
      <c r="G8668" t="s">
        <v>3790</v>
      </c>
      <c r="H8668">
        <v>5</v>
      </c>
      <c r="I8668" s="2">
        <v>0.2</v>
      </c>
      <c r="J8668" t="s">
        <v>457</v>
      </c>
      <c r="K8668" t="str">
        <f>VLOOKUP(E8668,customers!$A$1:$C$794,1,FALSE)</f>
        <v>CJ-11875</v>
      </c>
      <c r="L8668" t="str">
        <f>VLOOKUP(E8668,customers!$A$1:$C$794,2,FALSE)</f>
        <v>Carl Jackson</v>
      </c>
      <c r="M8668" t="str">
        <f>VLOOKUP(E8668,customers!$A$1:$C$794,3,FALSE)</f>
        <v>Corporate</v>
      </c>
    </row>
    <row r="8669" spans="1:13" x14ac:dyDescent="0.35">
      <c r="A8669" t="s">
        <v>15548</v>
      </c>
      <c r="B8669" s="1">
        <v>42726</v>
      </c>
      <c r="C8669" s="1">
        <v>42728</v>
      </c>
      <c r="D8669" t="s">
        <v>11</v>
      </c>
      <c r="E8669" t="s">
        <v>5214</v>
      </c>
      <c r="F8669" t="s">
        <v>636</v>
      </c>
      <c r="G8669" t="s">
        <v>7873</v>
      </c>
      <c r="H8669">
        <v>4</v>
      </c>
      <c r="I8669" s="2">
        <v>0.2</v>
      </c>
      <c r="J8669" t="s">
        <v>15549</v>
      </c>
      <c r="K8669" t="str">
        <f>VLOOKUP(E8669,customers!$A$1:$C$794,1,FALSE)</f>
        <v>ED-13885</v>
      </c>
      <c r="L8669" t="str">
        <f>VLOOKUP(E8669,customers!$A$1:$C$794,2,FALSE)</f>
        <v>Emily Ducich</v>
      </c>
      <c r="M8669" t="str">
        <f>VLOOKUP(E8669,customers!$A$1:$C$794,3,FALSE)</f>
        <v>Home Office</v>
      </c>
    </row>
    <row r="8670" spans="1:13" x14ac:dyDescent="0.35">
      <c r="A8670" t="s">
        <v>15548</v>
      </c>
      <c r="B8670" s="1">
        <v>42726</v>
      </c>
      <c r="C8670" s="1">
        <v>42728</v>
      </c>
      <c r="D8670" t="s">
        <v>11</v>
      </c>
      <c r="E8670" t="s">
        <v>5214</v>
      </c>
      <c r="F8670" t="s">
        <v>10785</v>
      </c>
      <c r="G8670" t="s">
        <v>3803</v>
      </c>
      <c r="H8670">
        <v>1</v>
      </c>
      <c r="I8670" s="2">
        <v>0.2</v>
      </c>
      <c r="J8670" t="s">
        <v>3817</v>
      </c>
      <c r="K8670" t="str">
        <f>VLOOKUP(E8670,customers!$A$1:$C$794,1,FALSE)</f>
        <v>ED-13885</v>
      </c>
      <c r="L8670" t="str">
        <f>VLOOKUP(E8670,customers!$A$1:$C$794,2,FALSE)</f>
        <v>Emily Ducich</v>
      </c>
      <c r="M8670" t="str">
        <f>VLOOKUP(E8670,customers!$A$1:$C$794,3,FALSE)</f>
        <v>Home Office</v>
      </c>
    </row>
    <row r="8671" spans="1:13" x14ac:dyDescent="0.35">
      <c r="A8671" t="s">
        <v>15550</v>
      </c>
      <c r="B8671" s="1">
        <v>42358</v>
      </c>
      <c r="C8671" s="1">
        <v>42363</v>
      </c>
      <c r="D8671" t="s">
        <v>11</v>
      </c>
      <c r="E8671" t="s">
        <v>4686</v>
      </c>
      <c r="F8671" t="s">
        <v>5228</v>
      </c>
      <c r="G8671" t="s">
        <v>3168</v>
      </c>
      <c r="H8671">
        <v>4</v>
      </c>
      <c r="I8671" s="2">
        <v>0</v>
      </c>
      <c r="J8671" t="s">
        <v>5738</v>
      </c>
      <c r="K8671" t="str">
        <f>VLOOKUP(E8671,customers!$A$1:$C$794,1,FALSE)</f>
        <v>AI-10855</v>
      </c>
      <c r="L8671" t="str">
        <f>VLOOKUP(E8671,customers!$A$1:$C$794,2,FALSE)</f>
        <v>Arianne Irving</v>
      </c>
      <c r="M8671" t="str">
        <f>VLOOKUP(E8671,customers!$A$1:$C$794,3,FALSE)</f>
        <v>Consumer</v>
      </c>
    </row>
    <row r="8672" spans="1:13" x14ac:dyDescent="0.35">
      <c r="A8672" t="s">
        <v>15551</v>
      </c>
      <c r="B8672" s="1">
        <v>42000</v>
      </c>
      <c r="C8672" s="1">
        <v>42005</v>
      </c>
      <c r="D8672" t="s">
        <v>11</v>
      </c>
      <c r="E8672" t="s">
        <v>368</v>
      </c>
      <c r="F8672" t="s">
        <v>9344</v>
      </c>
      <c r="G8672" t="s">
        <v>15552</v>
      </c>
      <c r="H8672">
        <v>3</v>
      </c>
      <c r="I8672" s="2">
        <v>0.2</v>
      </c>
      <c r="J8672" t="s">
        <v>15553</v>
      </c>
      <c r="K8672" t="str">
        <f>VLOOKUP(E8672,customers!$A$1:$C$794,1,FALSE)</f>
        <v>KB-16315</v>
      </c>
      <c r="L8672" t="str">
        <f>VLOOKUP(E8672,customers!$A$1:$C$794,2,FALSE)</f>
        <v>Karl Braun</v>
      </c>
      <c r="M8672" t="str">
        <f>VLOOKUP(E8672,customers!$A$1:$C$794,3,FALSE)</f>
        <v>Consumer</v>
      </c>
    </row>
    <row r="8673" spans="1:13" x14ac:dyDescent="0.35">
      <c r="A8673" t="s">
        <v>15551</v>
      </c>
      <c r="B8673" s="1">
        <v>42000</v>
      </c>
      <c r="C8673" s="1">
        <v>42005</v>
      </c>
      <c r="D8673" t="s">
        <v>11</v>
      </c>
      <c r="E8673" t="s">
        <v>368</v>
      </c>
      <c r="F8673" t="s">
        <v>976</v>
      </c>
      <c r="G8673" t="s">
        <v>14365</v>
      </c>
      <c r="H8673">
        <v>2</v>
      </c>
      <c r="I8673" s="2">
        <v>0.2</v>
      </c>
      <c r="J8673" t="s">
        <v>14366</v>
      </c>
      <c r="K8673" t="str">
        <f>VLOOKUP(E8673,customers!$A$1:$C$794,1,FALSE)</f>
        <v>KB-16315</v>
      </c>
      <c r="L8673" t="str">
        <f>VLOOKUP(E8673,customers!$A$1:$C$794,2,FALSE)</f>
        <v>Karl Braun</v>
      </c>
      <c r="M8673" t="str">
        <f>VLOOKUP(E8673,customers!$A$1:$C$794,3,FALSE)</f>
        <v>Consumer</v>
      </c>
    </row>
    <row r="8674" spans="1:13" x14ac:dyDescent="0.35">
      <c r="A8674" t="s">
        <v>15554</v>
      </c>
      <c r="B8674" s="1">
        <v>42782</v>
      </c>
      <c r="C8674" s="1">
        <v>42787</v>
      </c>
      <c r="D8674" t="s">
        <v>25</v>
      </c>
      <c r="E8674" t="s">
        <v>5824</v>
      </c>
      <c r="F8674" t="s">
        <v>1113</v>
      </c>
      <c r="G8674" t="s">
        <v>15109</v>
      </c>
      <c r="H8674">
        <v>2</v>
      </c>
      <c r="I8674" s="2">
        <v>0.2</v>
      </c>
      <c r="J8674" t="s">
        <v>331</v>
      </c>
      <c r="K8674" t="str">
        <f>VLOOKUP(E8674,customers!$A$1:$C$794,1,FALSE)</f>
        <v>JS-16030</v>
      </c>
      <c r="L8674" t="str">
        <f>VLOOKUP(E8674,customers!$A$1:$C$794,2,FALSE)</f>
        <v>Joy Smith</v>
      </c>
      <c r="M8674" t="str">
        <f>VLOOKUP(E8674,customers!$A$1:$C$794,3,FALSE)</f>
        <v>Consumer</v>
      </c>
    </row>
    <row r="8675" spans="1:13" x14ac:dyDescent="0.35">
      <c r="A8675" t="s">
        <v>15554</v>
      </c>
      <c r="B8675" s="1">
        <v>42782</v>
      </c>
      <c r="C8675" s="1">
        <v>42787</v>
      </c>
      <c r="D8675" t="s">
        <v>25</v>
      </c>
      <c r="E8675" t="s">
        <v>5824</v>
      </c>
      <c r="F8675" t="s">
        <v>492</v>
      </c>
      <c r="G8675" t="s">
        <v>493</v>
      </c>
      <c r="H8675">
        <v>3</v>
      </c>
      <c r="I8675" s="2">
        <v>0.3</v>
      </c>
      <c r="J8675" t="s">
        <v>494</v>
      </c>
      <c r="K8675" t="str">
        <f>VLOOKUP(E8675,customers!$A$1:$C$794,1,FALSE)</f>
        <v>JS-16030</v>
      </c>
      <c r="L8675" t="str">
        <f>VLOOKUP(E8675,customers!$A$1:$C$794,2,FALSE)</f>
        <v>Joy Smith</v>
      </c>
      <c r="M8675" t="str">
        <f>VLOOKUP(E8675,customers!$A$1:$C$794,3,FALSE)</f>
        <v>Consumer</v>
      </c>
    </row>
    <row r="8676" spans="1:13" x14ac:dyDescent="0.35">
      <c r="A8676" t="s">
        <v>15554</v>
      </c>
      <c r="B8676" s="1">
        <v>42782</v>
      </c>
      <c r="C8676" s="1">
        <v>42787</v>
      </c>
      <c r="D8676" t="s">
        <v>25</v>
      </c>
      <c r="E8676" t="s">
        <v>5824</v>
      </c>
      <c r="F8676" t="s">
        <v>802</v>
      </c>
      <c r="G8676" t="s">
        <v>10126</v>
      </c>
      <c r="H8676">
        <v>3</v>
      </c>
      <c r="I8676" s="2">
        <v>0.2</v>
      </c>
      <c r="J8676" t="s">
        <v>12442</v>
      </c>
      <c r="K8676" t="str">
        <f>VLOOKUP(E8676,customers!$A$1:$C$794,1,FALSE)</f>
        <v>JS-16030</v>
      </c>
      <c r="L8676" t="str">
        <f>VLOOKUP(E8676,customers!$A$1:$C$794,2,FALSE)</f>
        <v>Joy Smith</v>
      </c>
      <c r="M8676" t="str">
        <f>VLOOKUP(E8676,customers!$A$1:$C$794,3,FALSE)</f>
        <v>Consumer</v>
      </c>
    </row>
    <row r="8677" spans="1:13" x14ac:dyDescent="0.35">
      <c r="A8677" t="s">
        <v>15554</v>
      </c>
      <c r="B8677" s="1">
        <v>42782</v>
      </c>
      <c r="C8677" s="1">
        <v>42787</v>
      </c>
      <c r="D8677" t="s">
        <v>25</v>
      </c>
      <c r="E8677" t="s">
        <v>5824</v>
      </c>
      <c r="F8677" t="s">
        <v>2120</v>
      </c>
      <c r="G8677" t="s">
        <v>15555</v>
      </c>
      <c r="H8677">
        <v>6</v>
      </c>
      <c r="I8677" s="2">
        <v>0.2</v>
      </c>
      <c r="J8677" t="s">
        <v>2095</v>
      </c>
      <c r="K8677" t="str">
        <f>VLOOKUP(E8677,customers!$A$1:$C$794,1,FALSE)</f>
        <v>JS-16030</v>
      </c>
      <c r="L8677" t="str">
        <f>VLOOKUP(E8677,customers!$A$1:$C$794,2,FALSE)</f>
        <v>Joy Smith</v>
      </c>
      <c r="M8677" t="str">
        <f>VLOOKUP(E8677,customers!$A$1:$C$794,3,FALSE)</f>
        <v>Consumer</v>
      </c>
    </row>
    <row r="8678" spans="1:13" x14ac:dyDescent="0.35">
      <c r="A8678" t="s">
        <v>15554</v>
      </c>
      <c r="B8678" s="1">
        <v>42782</v>
      </c>
      <c r="C8678" s="1">
        <v>42787</v>
      </c>
      <c r="D8678" t="s">
        <v>25</v>
      </c>
      <c r="E8678" t="s">
        <v>5824</v>
      </c>
      <c r="F8678" t="s">
        <v>4584</v>
      </c>
      <c r="G8678" t="s">
        <v>11703</v>
      </c>
      <c r="H8678">
        <v>1</v>
      </c>
      <c r="I8678" s="2">
        <v>0.6</v>
      </c>
      <c r="J8678" t="s">
        <v>15556</v>
      </c>
      <c r="K8678" t="str">
        <f>VLOOKUP(E8678,customers!$A$1:$C$794,1,FALSE)</f>
        <v>JS-16030</v>
      </c>
      <c r="L8678" t="str">
        <f>VLOOKUP(E8678,customers!$A$1:$C$794,2,FALSE)</f>
        <v>Joy Smith</v>
      </c>
      <c r="M8678" t="str">
        <f>VLOOKUP(E8678,customers!$A$1:$C$794,3,FALSE)</f>
        <v>Consumer</v>
      </c>
    </row>
    <row r="8679" spans="1:13" x14ac:dyDescent="0.35">
      <c r="A8679" t="s">
        <v>15557</v>
      </c>
      <c r="B8679" s="1">
        <v>43032</v>
      </c>
      <c r="C8679" s="1">
        <v>43034</v>
      </c>
      <c r="D8679" t="s">
        <v>149</v>
      </c>
      <c r="E8679" t="s">
        <v>1213</v>
      </c>
      <c r="F8679" t="s">
        <v>5235</v>
      </c>
      <c r="G8679" t="s">
        <v>15558</v>
      </c>
      <c r="H8679">
        <v>5</v>
      </c>
      <c r="I8679" s="2">
        <v>0.3</v>
      </c>
      <c r="J8679" t="s">
        <v>15559</v>
      </c>
      <c r="K8679" t="str">
        <f>VLOOKUP(E8679,customers!$A$1:$C$794,1,FALSE)</f>
        <v>PO-18850</v>
      </c>
      <c r="L8679" t="str">
        <f>VLOOKUP(E8679,customers!$A$1:$C$794,2,FALSE)</f>
        <v>Patrick O'Brill</v>
      </c>
      <c r="M8679" t="str">
        <f>VLOOKUP(E8679,customers!$A$1:$C$794,3,FALSE)</f>
        <v>Consumer</v>
      </c>
    </row>
    <row r="8680" spans="1:13" x14ac:dyDescent="0.35">
      <c r="A8680" t="s">
        <v>15560</v>
      </c>
      <c r="B8680" s="1">
        <v>42615</v>
      </c>
      <c r="C8680" s="1">
        <v>42620</v>
      </c>
      <c r="D8680" t="s">
        <v>11</v>
      </c>
      <c r="E8680" t="s">
        <v>2514</v>
      </c>
      <c r="F8680" t="s">
        <v>2722</v>
      </c>
      <c r="G8680" t="s">
        <v>7698</v>
      </c>
      <c r="H8680">
        <v>8</v>
      </c>
      <c r="I8680" s="2">
        <v>0.8</v>
      </c>
      <c r="J8680" t="s">
        <v>15561</v>
      </c>
      <c r="K8680" t="str">
        <f>VLOOKUP(E8680,customers!$A$1:$C$794,1,FALSE)</f>
        <v>RD-19810</v>
      </c>
      <c r="L8680" t="str">
        <f>VLOOKUP(E8680,customers!$A$1:$C$794,2,FALSE)</f>
        <v>Ross DeVincentis</v>
      </c>
      <c r="M8680" t="str">
        <f>VLOOKUP(E8680,customers!$A$1:$C$794,3,FALSE)</f>
        <v>Home Office</v>
      </c>
    </row>
    <row r="8681" spans="1:13" x14ac:dyDescent="0.35">
      <c r="A8681" t="s">
        <v>15560</v>
      </c>
      <c r="B8681" s="1">
        <v>42615</v>
      </c>
      <c r="C8681" s="1">
        <v>42620</v>
      </c>
      <c r="D8681" t="s">
        <v>11</v>
      </c>
      <c r="E8681" t="s">
        <v>2514</v>
      </c>
      <c r="F8681" t="s">
        <v>2930</v>
      </c>
      <c r="G8681" t="s">
        <v>13473</v>
      </c>
      <c r="H8681">
        <v>5</v>
      </c>
      <c r="I8681" s="2">
        <v>0.2</v>
      </c>
      <c r="J8681" t="s">
        <v>15562</v>
      </c>
      <c r="K8681" t="str">
        <f>VLOOKUP(E8681,customers!$A$1:$C$794,1,FALSE)</f>
        <v>RD-19810</v>
      </c>
      <c r="L8681" t="str">
        <f>VLOOKUP(E8681,customers!$A$1:$C$794,2,FALSE)</f>
        <v>Ross DeVincentis</v>
      </c>
      <c r="M8681" t="str">
        <f>VLOOKUP(E8681,customers!$A$1:$C$794,3,FALSE)</f>
        <v>Home Office</v>
      </c>
    </row>
    <row r="8682" spans="1:13" x14ac:dyDescent="0.35">
      <c r="A8682" t="s">
        <v>15563</v>
      </c>
      <c r="B8682" s="1">
        <v>42705</v>
      </c>
      <c r="C8682" s="1">
        <v>42707</v>
      </c>
      <c r="D8682" t="s">
        <v>11</v>
      </c>
      <c r="E8682" t="s">
        <v>547</v>
      </c>
      <c r="F8682" t="s">
        <v>936</v>
      </c>
      <c r="G8682" t="s">
        <v>15564</v>
      </c>
      <c r="H8682">
        <v>7</v>
      </c>
      <c r="I8682" s="2">
        <v>0</v>
      </c>
      <c r="J8682" t="s">
        <v>15565</v>
      </c>
      <c r="K8682" t="str">
        <f>VLOOKUP(E8682,customers!$A$1:$C$794,1,FALSE)</f>
        <v>JD-15895</v>
      </c>
      <c r="L8682" t="str">
        <f>VLOOKUP(E8682,customers!$A$1:$C$794,2,FALSE)</f>
        <v>Jonathan Doherty</v>
      </c>
      <c r="M8682" t="str">
        <f>VLOOKUP(E8682,customers!$A$1:$C$794,3,FALSE)</f>
        <v>Corporate</v>
      </c>
    </row>
    <row r="8683" spans="1:13" x14ac:dyDescent="0.35">
      <c r="A8683" t="s">
        <v>15563</v>
      </c>
      <c r="B8683" s="1">
        <v>42705</v>
      </c>
      <c r="C8683" s="1">
        <v>42707</v>
      </c>
      <c r="D8683" t="s">
        <v>11</v>
      </c>
      <c r="E8683" t="s">
        <v>547</v>
      </c>
      <c r="F8683" t="s">
        <v>2531</v>
      </c>
      <c r="G8683" t="s">
        <v>15566</v>
      </c>
      <c r="H8683">
        <v>5</v>
      </c>
      <c r="I8683" s="2">
        <v>0</v>
      </c>
      <c r="J8683" t="s">
        <v>9356</v>
      </c>
      <c r="K8683" t="str">
        <f>VLOOKUP(E8683,customers!$A$1:$C$794,1,FALSE)</f>
        <v>JD-15895</v>
      </c>
      <c r="L8683" t="str">
        <f>VLOOKUP(E8683,customers!$A$1:$C$794,2,FALSE)</f>
        <v>Jonathan Doherty</v>
      </c>
      <c r="M8683" t="str">
        <f>VLOOKUP(E8683,customers!$A$1:$C$794,3,FALSE)</f>
        <v>Corporate</v>
      </c>
    </row>
    <row r="8684" spans="1:13" x14ac:dyDescent="0.35">
      <c r="A8684" t="s">
        <v>15567</v>
      </c>
      <c r="B8684" s="1">
        <v>41948</v>
      </c>
      <c r="C8684" s="1">
        <v>41953</v>
      </c>
      <c r="D8684" t="s">
        <v>25</v>
      </c>
      <c r="E8684" t="s">
        <v>2310</v>
      </c>
      <c r="F8684" t="s">
        <v>6972</v>
      </c>
      <c r="G8684" t="s">
        <v>11015</v>
      </c>
      <c r="H8684">
        <v>3</v>
      </c>
      <c r="I8684" s="2">
        <v>0</v>
      </c>
      <c r="J8684" t="s">
        <v>11016</v>
      </c>
      <c r="K8684" t="str">
        <f>VLOOKUP(E8684,customers!$A$1:$C$794,1,FALSE)</f>
        <v>SR-20740</v>
      </c>
      <c r="L8684" t="str">
        <f>VLOOKUP(E8684,customers!$A$1:$C$794,2,FALSE)</f>
        <v>Steven Roelle</v>
      </c>
      <c r="M8684" t="str">
        <f>VLOOKUP(E8684,customers!$A$1:$C$794,3,FALSE)</f>
        <v>Home Office</v>
      </c>
    </row>
    <row r="8685" spans="1:13" x14ac:dyDescent="0.35">
      <c r="A8685" t="s">
        <v>15568</v>
      </c>
      <c r="B8685" s="1">
        <v>43064</v>
      </c>
      <c r="C8685" s="1">
        <v>43070</v>
      </c>
      <c r="D8685" t="s">
        <v>25</v>
      </c>
      <c r="E8685" t="s">
        <v>3271</v>
      </c>
      <c r="F8685" t="s">
        <v>2899</v>
      </c>
      <c r="G8685" t="s">
        <v>2900</v>
      </c>
      <c r="H8685">
        <v>2</v>
      </c>
      <c r="I8685" s="2">
        <v>0</v>
      </c>
      <c r="J8685" t="s">
        <v>2901</v>
      </c>
      <c r="K8685" t="str">
        <f>VLOOKUP(E8685,customers!$A$1:$C$794,1,FALSE)</f>
        <v>TZ-21580</v>
      </c>
      <c r="L8685" t="str">
        <f>VLOOKUP(E8685,customers!$A$1:$C$794,2,FALSE)</f>
        <v>Tracy Zic</v>
      </c>
      <c r="M8685" t="str">
        <f>VLOOKUP(E8685,customers!$A$1:$C$794,3,FALSE)</f>
        <v>Consumer</v>
      </c>
    </row>
    <row r="8686" spans="1:13" x14ac:dyDescent="0.35">
      <c r="A8686" t="s">
        <v>15569</v>
      </c>
      <c r="B8686" s="1">
        <v>42720</v>
      </c>
      <c r="C8686" s="1">
        <v>42727</v>
      </c>
      <c r="D8686" t="s">
        <v>25</v>
      </c>
      <c r="E8686" t="s">
        <v>1678</v>
      </c>
      <c r="F8686" t="s">
        <v>1746</v>
      </c>
      <c r="G8686" t="s">
        <v>15570</v>
      </c>
      <c r="H8686">
        <v>7</v>
      </c>
      <c r="I8686" s="2">
        <v>0</v>
      </c>
      <c r="J8686" t="s">
        <v>9484</v>
      </c>
      <c r="K8686" t="str">
        <f>VLOOKUP(E8686,customers!$A$1:$C$794,1,FALSE)</f>
        <v>TN-21040</v>
      </c>
      <c r="L8686" t="str">
        <f>VLOOKUP(E8686,customers!$A$1:$C$794,2,FALSE)</f>
        <v>Tanja Norvell</v>
      </c>
      <c r="M8686" t="str">
        <f>VLOOKUP(E8686,customers!$A$1:$C$794,3,FALSE)</f>
        <v>Home Office</v>
      </c>
    </row>
    <row r="8687" spans="1:13" x14ac:dyDescent="0.35">
      <c r="A8687" t="s">
        <v>15571</v>
      </c>
      <c r="B8687" s="1">
        <v>43053</v>
      </c>
      <c r="C8687" s="1">
        <v>43057</v>
      </c>
      <c r="D8687" t="s">
        <v>11</v>
      </c>
      <c r="E8687" t="s">
        <v>4499</v>
      </c>
      <c r="F8687" t="s">
        <v>5950</v>
      </c>
      <c r="G8687" t="s">
        <v>15572</v>
      </c>
      <c r="H8687">
        <v>6</v>
      </c>
      <c r="I8687" s="2">
        <v>0</v>
      </c>
      <c r="J8687" t="s">
        <v>15573</v>
      </c>
      <c r="K8687" t="str">
        <f>VLOOKUP(E8687,customers!$A$1:$C$794,1,FALSE)</f>
        <v>PW-19030</v>
      </c>
      <c r="L8687" t="str">
        <f>VLOOKUP(E8687,customers!$A$1:$C$794,2,FALSE)</f>
        <v>Pauline Webber</v>
      </c>
      <c r="M8687" t="str">
        <f>VLOOKUP(E8687,customers!$A$1:$C$794,3,FALSE)</f>
        <v>Corporate</v>
      </c>
    </row>
    <row r="8688" spans="1:13" x14ac:dyDescent="0.35">
      <c r="A8688" t="s">
        <v>15574</v>
      </c>
      <c r="B8688" s="1">
        <v>42547</v>
      </c>
      <c r="C8688" s="1">
        <v>42547</v>
      </c>
      <c r="D8688" t="s">
        <v>1333</v>
      </c>
      <c r="E8688" t="s">
        <v>3119</v>
      </c>
      <c r="F8688" t="s">
        <v>1687</v>
      </c>
      <c r="G8688" t="s">
        <v>13076</v>
      </c>
      <c r="H8688">
        <v>2</v>
      </c>
      <c r="I8688" s="2">
        <v>0</v>
      </c>
      <c r="J8688" t="s">
        <v>8075</v>
      </c>
      <c r="K8688" t="str">
        <f>VLOOKUP(E8688,customers!$A$1:$C$794,1,FALSE)</f>
        <v>AH-10075</v>
      </c>
      <c r="L8688" t="str">
        <f>VLOOKUP(E8688,customers!$A$1:$C$794,2,FALSE)</f>
        <v>Adam Hart</v>
      </c>
      <c r="M8688" t="str">
        <f>VLOOKUP(E8688,customers!$A$1:$C$794,3,FALSE)</f>
        <v>Corporate</v>
      </c>
    </row>
    <row r="8689" spans="1:13" x14ac:dyDescent="0.35">
      <c r="A8689" t="s">
        <v>15574</v>
      </c>
      <c r="B8689" s="1">
        <v>42547</v>
      </c>
      <c r="C8689" s="1">
        <v>42547</v>
      </c>
      <c r="D8689" t="s">
        <v>1333</v>
      </c>
      <c r="E8689" t="s">
        <v>3119</v>
      </c>
      <c r="F8689" t="s">
        <v>1199</v>
      </c>
      <c r="G8689" t="s">
        <v>5209</v>
      </c>
      <c r="H8689">
        <v>5</v>
      </c>
      <c r="I8689" s="2">
        <v>0</v>
      </c>
      <c r="J8689" t="s">
        <v>7229</v>
      </c>
      <c r="K8689" t="str">
        <f>VLOOKUP(E8689,customers!$A$1:$C$794,1,FALSE)</f>
        <v>AH-10075</v>
      </c>
      <c r="L8689" t="str">
        <f>VLOOKUP(E8689,customers!$A$1:$C$794,2,FALSE)</f>
        <v>Adam Hart</v>
      </c>
      <c r="M8689" t="str">
        <f>VLOOKUP(E8689,customers!$A$1:$C$794,3,FALSE)</f>
        <v>Corporate</v>
      </c>
    </row>
    <row r="8690" spans="1:13" x14ac:dyDescent="0.35">
      <c r="A8690" t="s">
        <v>15574</v>
      </c>
      <c r="B8690" s="1">
        <v>42547</v>
      </c>
      <c r="C8690" s="1">
        <v>42547</v>
      </c>
      <c r="D8690" t="s">
        <v>1333</v>
      </c>
      <c r="E8690" t="s">
        <v>3119</v>
      </c>
      <c r="F8690" t="s">
        <v>4029</v>
      </c>
      <c r="G8690" t="s">
        <v>4030</v>
      </c>
      <c r="H8690">
        <v>2</v>
      </c>
      <c r="I8690" s="2">
        <v>0</v>
      </c>
      <c r="J8690" t="s">
        <v>4031</v>
      </c>
      <c r="K8690" t="str">
        <f>VLOOKUP(E8690,customers!$A$1:$C$794,1,FALSE)</f>
        <v>AH-10075</v>
      </c>
      <c r="L8690" t="str">
        <f>VLOOKUP(E8690,customers!$A$1:$C$794,2,FALSE)</f>
        <v>Adam Hart</v>
      </c>
      <c r="M8690" t="str">
        <f>VLOOKUP(E8690,customers!$A$1:$C$794,3,FALSE)</f>
        <v>Corporate</v>
      </c>
    </row>
    <row r="8691" spans="1:13" x14ac:dyDescent="0.35">
      <c r="A8691" t="s">
        <v>15575</v>
      </c>
      <c r="B8691" s="1">
        <v>41999</v>
      </c>
      <c r="C8691" s="1">
        <v>42003</v>
      </c>
      <c r="D8691" t="s">
        <v>25</v>
      </c>
      <c r="E8691" t="s">
        <v>7821</v>
      </c>
      <c r="F8691" t="s">
        <v>5819</v>
      </c>
      <c r="G8691" t="s">
        <v>6056</v>
      </c>
      <c r="H8691">
        <v>3</v>
      </c>
      <c r="I8691" s="2">
        <v>0.2</v>
      </c>
      <c r="J8691" t="s">
        <v>133</v>
      </c>
      <c r="K8691" t="str">
        <f>VLOOKUP(E8691,customers!$A$1:$C$794,1,FALSE)</f>
        <v>AY-10555</v>
      </c>
      <c r="L8691" t="str">
        <f>VLOOKUP(E8691,customers!$A$1:$C$794,2,FALSE)</f>
        <v>Andy Yotov</v>
      </c>
      <c r="M8691" t="str">
        <f>VLOOKUP(E8691,customers!$A$1:$C$794,3,FALSE)</f>
        <v>Corporate</v>
      </c>
    </row>
    <row r="8692" spans="1:13" x14ac:dyDescent="0.35">
      <c r="A8692" t="s">
        <v>15576</v>
      </c>
      <c r="B8692" s="1">
        <v>42596</v>
      </c>
      <c r="C8692" s="1">
        <v>42600</v>
      </c>
      <c r="D8692" t="s">
        <v>25</v>
      </c>
      <c r="E8692" t="s">
        <v>597</v>
      </c>
      <c r="F8692" t="s">
        <v>4619</v>
      </c>
      <c r="G8692" t="s">
        <v>13435</v>
      </c>
      <c r="H8692">
        <v>2</v>
      </c>
      <c r="I8692" s="2">
        <v>0.4</v>
      </c>
      <c r="J8692" t="s">
        <v>13436</v>
      </c>
      <c r="K8692" t="str">
        <f>VLOOKUP(E8692,customers!$A$1:$C$794,1,FALSE)</f>
        <v>SP-20650</v>
      </c>
      <c r="L8692" t="str">
        <f>VLOOKUP(E8692,customers!$A$1:$C$794,2,FALSE)</f>
        <v>Stephanie Phelps</v>
      </c>
      <c r="M8692" t="str">
        <f>VLOOKUP(E8692,customers!$A$1:$C$794,3,FALSE)</f>
        <v>Corporate</v>
      </c>
    </row>
    <row r="8693" spans="1:13" x14ac:dyDescent="0.35">
      <c r="A8693" t="s">
        <v>15576</v>
      </c>
      <c r="B8693" s="1">
        <v>42596</v>
      </c>
      <c r="C8693" s="1">
        <v>42600</v>
      </c>
      <c r="D8693" t="s">
        <v>25</v>
      </c>
      <c r="E8693" t="s">
        <v>597</v>
      </c>
      <c r="F8693" t="s">
        <v>2730</v>
      </c>
      <c r="G8693" t="s">
        <v>15577</v>
      </c>
      <c r="H8693">
        <v>2</v>
      </c>
      <c r="I8693" s="2">
        <v>0.4</v>
      </c>
      <c r="J8693" t="s">
        <v>15578</v>
      </c>
      <c r="K8693" t="str">
        <f>VLOOKUP(E8693,customers!$A$1:$C$794,1,FALSE)</f>
        <v>SP-20650</v>
      </c>
      <c r="L8693" t="str">
        <f>VLOOKUP(E8693,customers!$A$1:$C$794,2,FALSE)</f>
        <v>Stephanie Phelps</v>
      </c>
      <c r="M8693" t="str">
        <f>VLOOKUP(E8693,customers!$A$1:$C$794,3,FALSE)</f>
        <v>Corporate</v>
      </c>
    </row>
    <row r="8694" spans="1:13" x14ac:dyDescent="0.35">
      <c r="A8694" t="s">
        <v>15576</v>
      </c>
      <c r="B8694" s="1">
        <v>42596</v>
      </c>
      <c r="C8694" s="1">
        <v>42600</v>
      </c>
      <c r="D8694" t="s">
        <v>25</v>
      </c>
      <c r="E8694" t="s">
        <v>597</v>
      </c>
      <c r="F8694" t="s">
        <v>8277</v>
      </c>
      <c r="G8694" t="s">
        <v>1765</v>
      </c>
      <c r="H8694">
        <v>5</v>
      </c>
      <c r="I8694" s="2">
        <v>0.2</v>
      </c>
      <c r="J8694" t="s">
        <v>8745</v>
      </c>
      <c r="K8694" t="str">
        <f>VLOOKUP(E8694,customers!$A$1:$C$794,1,FALSE)</f>
        <v>SP-20650</v>
      </c>
      <c r="L8694" t="str">
        <f>VLOOKUP(E8694,customers!$A$1:$C$794,2,FALSE)</f>
        <v>Stephanie Phelps</v>
      </c>
      <c r="M8694" t="str">
        <f>VLOOKUP(E8694,customers!$A$1:$C$794,3,FALSE)</f>
        <v>Corporate</v>
      </c>
    </row>
    <row r="8695" spans="1:13" x14ac:dyDescent="0.35">
      <c r="A8695" t="s">
        <v>15579</v>
      </c>
      <c r="B8695" s="1">
        <v>42667</v>
      </c>
      <c r="C8695" s="1">
        <v>42671</v>
      </c>
      <c r="D8695" t="s">
        <v>25</v>
      </c>
      <c r="E8695" t="s">
        <v>5214</v>
      </c>
      <c r="F8695" t="s">
        <v>1192</v>
      </c>
      <c r="G8695" t="s">
        <v>15580</v>
      </c>
      <c r="H8695">
        <v>5</v>
      </c>
      <c r="I8695" s="2">
        <v>0</v>
      </c>
      <c r="J8695" t="s">
        <v>15581</v>
      </c>
      <c r="K8695" t="str">
        <f>VLOOKUP(E8695,customers!$A$1:$C$794,1,FALSE)</f>
        <v>ED-13885</v>
      </c>
      <c r="L8695" t="str">
        <f>VLOOKUP(E8695,customers!$A$1:$C$794,2,FALSE)</f>
        <v>Emily Ducich</v>
      </c>
      <c r="M8695" t="str">
        <f>VLOOKUP(E8695,customers!$A$1:$C$794,3,FALSE)</f>
        <v>Home Office</v>
      </c>
    </row>
    <row r="8696" spans="1:13" x14ac:dyDescent="0.35">
      <c r="A8696" t="s">
        <v>15582</v>
      </c>
      <c r="B8696" s="1">
        <v>41874</v>
      </c>
      <c r="C8696" s="1">
        <v>41879</v>
      </c>
      <c r="D8696" t="s">
        <v>11</v>
      </c>
      <c r="E8696" t="s">
        <v>1141</v>
      </c>
      <c r="F8696" t="s">
        <v>2289</v>
      </c>
      <c r="G8696" t="s">
        <v>2050</v>
      </c>
      <c r="H8696">
        <v>3</v>
      </c>
      <c r="I8696" s="2">
        <v>0</v>
      </c>
      <c r="J8696" t="s">
        <v>11509</v>
      </c>
      <c r="K8696" t="str">
        <f>VLOOKUP(E8696,customers!$A$1:$C$794,1,FALSE)</f>
        <v>CR-12625</v>
      </c>
      <c r="L8696" t="str">
        <f>VLOOKUP(E8696,customers!$A$1:$C$794,2,FALSE)</f>
        <v>Corey Roper</v>
      </c>
      <c r="M8696" t="str">
        <f>VLOOKUP(E8696,customers!$A$1:$C$794,3,FALSE)</f>
        <v>Home Office</v>
      </c>
    </row>
    <row r="8697" spans="1:13" x14ac:dyDescent="0.35">
      <c r="A8697" t="s">
        <v>15583</v>
      </c>
      <c r="B8697" s="1">
        <v>42993</v>
      </c>
      <c r="C8697" s="1">
        <v>42995</v>
      </c>
      <c r="D8697" t="s">
        <v>11</v>
      </c>
      <c r="E8697" t="s">
        <v>338</v>
      </c>
      <c r="F8697" t="s">
        <v>890</v>
      </c>
      <c r="G8697" t="s">
        <v>4269</v>
      </c>
      <c r="H8697">
        <v>1</v>
      </c>
      <c r="I8697" s="2">
        <v>0.2</v>
      </c>
      <c r="J8697" t="s">
        <v>4270</v>
      </c>
      <c r="K8697" t="str">
        <f>VLOOKUP(E8697,customers!$A$1:$C$794,1,FALSE)</f>
        <v>CS-12400</v>
      </c>
      <c r="L8697" t="str">
        <f>VLOOKUP(E8697,customers!$A$1:$C$794,2,FALSE)</f>
        <v>Christopher Schild</v>
      </c>
      <c r="M8697" t="str">
        <f>VLOOKUP(E8697,customers!$A$1:$C$794,3,FALSE)</f>
        <v>Home Office</v>
      </c>
    </row>
    <row r="8698" spans="1:13" x14ac:dyDescent="0.35">
      <c r="A8698" t="s">
        <v>15584</v>
      </c>
      <c r="B8698" s="1">
        <v>42901</v>
      </c>
      <c r="C8698" s="1">
        <v>42906</v>
      </c>
      <c r="D8698" t="s">
        <v>25</v>
      </c>
      <c r="E8698" t="s">
        <v>1167</v>
      </c>
      <c r="F8698" t="s">
        <v>6337</v>
      </c>
      <c r="G8698" t="s">
        <v>4357</v>
      </c>
      <c r="H8698">
        <v>3</v>
      </c>
      <c r="I8698" s="2">
        <v>0.2</v>
      </c>
      <c r="J8698" t="s">
        <v>7770</v>
      </c>
      <c r="K8698" t="str">
        <f>VLOOKUP(E8698,customers!$A$1:$C$794,1,FALSE)</f>
        <v>TS-21205</v>
      </c>
      <c r="L8698" t="str">
        <f>VLOOKUP(E8698,customers!$A$1:$C$794,2,FALSE)</f>
        <v>Thomas Seio</v>
      </c>
      <c r="M8698" t="str">
        <f>VLOOKUP(E8698,customers!$A$1:$C$794,3,FALSE)</f>
        <v>Corporate</v>
      </c>
    </row>
    <row r="8699" spans="1:13" x14ac:dyDescent="0.35">
      <c r="A8699" t="s">
        <v>15584</v>
      </c>
      <c r="B8699" s="1">
        <v>42901</v>
      </c>
      <c r="C8699" s="1">
        <v>42906</v>
      </c>
      <c r="D8699" t="s">
        <v>25</v>
      </c>
      <c r="E8699" t="s">
        <v>1167</v>
      </c>
      <c r="F8699" t="s">
        <v>914</v>
      </c>
      <c r="G8699" t="s">
        <v>15585</v>
      </c>
      <c r="H8699">
        <v>4</v>
      </c>
      <c r="I8699" s="2">
        <v>0.2</v>
      </c>
      <c r="J8699" t="s">
        <v>9437</v>
      </c>
      <c r="K8699" t="str">
        <f>VLOOKUP(E8699,customers!$A$1:$C$794,1,FALSE)</f>
        <v>TS-21205</v>
      </c>
      <c r="L8699" t="str">
        <f>VLOOKUP(E8699,customers!$A$1:$C$794,2,FALSE)</f>
        <v>Thomas Seio</v>
      </c>
      <c r="M8699" t="str">
        <f>VLOOKUP(E8699,customers!$A$1:$C$794,3,FALSE)</f>
        <v>Corporate</v>
      </c>
    </row>
    <row r="8700" spans="1:13" x14ac:dyDescent="0.35">
      <c r="A8700" t="s">
        <v>15584</v>
      </c>
      <c r="B8700" s="1">
        <v>42901</v>
      </c>
      <c r="C8700" s="1">
        <v>42906</v>
      </c>
      <c r="D8700" t="s">
        <v>25</v>
      </c>
      <c r="E8700" t="s">
        <v>1167</v>
      </c>
      <c r="F8700" t="s">
        <v>8517</v>
      </c>
      <c r="G8700" t="s">
        <v>15586</v>
      </c>
      <c r="H8700">
        <v>2</v>
      </c>
      <c r="I8700" s="2">
        <v>0.4</v>
      </c>
      <c r="J8700" t="s">
        <v>10358</v>
      </c>
      <c r="K8700" t="str">
        <f>VLOOKUP(E8700,customers!$A$1:$C$794,1,FALSE)</f>
        <v>TS-21205</v>
      </c>
      <c r="L8700" t="str">
        <f>VLOOKUP(E8700,customers!$A$1:$C$794,2,FALSE)</f>
        <v>Thomas Seio</v>
      </c>
      <c r="M8700" t="str">
        <f>VLOOKUP(E8700,customers!$A$1:$C$794,3,FALSE)</f>
        <v>Corporate</v>
      </c>
    </row>
    <row r="8701" spans="1:13" x14ac:dyDescent="0.35">
      <c r="A8701" t="s">
        <v>15584</v>
      </c>
      <c r="B8701" s="1">
        <v>42901</v>
      </c>
      <c r="C8701" s="1">
        <v>42906</v>
      </c>
      <c r="D8701" t="s">
        <v>25</v>
      </c>
      <c r="E8701" t="s">
        <v>1167</v>
      </c>
      <c r="F8701" t="s">
        <v>3273</v>
      </c>
      <c r="G8701" t="s">
        <v>15587</v>
      </c>
      <c r="H8701">
        <v>8</v>
      </c>
      <c r="I8701" s="2">
        <v>0.2</v>
      </c>
      <c r="J8701" t="s">
        <v>15588</v>
      </c>
      <c r="K8701" t="str">
        <f>VLOOKUP(E8701,customers!$A$1:$C$794,1,FALSE)</f>
        <v>TS-21205</v>
      </c>
      <c r="L8701" t="str">
        <f>VLOOKUP(E8701,customers!$A$1:$C$794,2,FALSE)</f>
        <v>Thomas Seio</v>
      </c>
      <c r="M8701" t="str">
        <f>VLOOKUP(E8701,customers!$A$1:$C$794,3,FALSE)</f>
        <v>Corporate</v>
      </c>
    </row>
    <row r="8702" spans="1:13" x14ac:dyDescent="0.35">
      <c r="A8702" t="s">
        <v>15584</v>
      </c>
      <c r="B8702" s="1">
        <v>42901</v>
      </c>
      <c r="C8702" s="1">
        <v>42906</v>
      </c>
      <c r="D8702" t="s">
        <v>25</v>
      </c>
      <c r="E8702" t="s">
        <v>1167</v>
      </c>
      <c r="F8702" t="s">
        <v>1476</v>
      </c>
      <c r="G8702" t="s">
        <v>15589</v>
      </c>
      <c r="H8702">
        <v>8</v>
      </c>
      <c r="I8702" s="2">
        <v>0.2</v>
      </c>
      <c r="J8702" t="s">
        <v>3375</v>
      </c>
      <c r="K8702" t="str">
        <f>VLOOKUP(E8702,customers!$A$1:$C$794,1,FALSE)</f>
        <v>TS-21205</v>
      </c>
      <c r="L8702" t="str">
        <f>VLOOKUP(E8702,customers!$A$1:$C$794,2,FALSE)</f>
        <v>Thomas Seio</v>
      </c>
      <c r="M8702" t="str">
        <f>VLOOKUP(E8702,customers!$A$1:$C$794,3,FALSE)</f>
        <v>Corporate</v>
      </c>
    </row>
    <row r="8703" spans="1:13" x14ac:dyDescent="0.35">
      <c r="A8703" t="s">
        <v>15584</v>
      </c>
      <c r="B8703" s="1">
        <v>42901</v>
      </c>
      <c r="C8703" s="1">
        <v>42906</v>
      </c>
      <c r="D8703" t="s">
        <v>25</v>
      </c>
      <c r="E8703" t="s">
        <v>1167</v>
      </c>
      <c r="F8703" t="s">
        <v>2151</v>
      </c>
      <c r="G8703" t="s">
        <v>2152</v>
      </c>
      <c r="H8703">
        <v>1</v>
      </c>
      <c r="I8703" s="2">
        <v>0.2</v>
      </c>
      <c r="J8703" t="s">
        <v>2153</v>
      </c>
      <c r="K8703" t="str">
        <f>VLOOKUP(E8703,customers!$A$1:$C$794,1,FALSE)</f>
        <v>TS-21205</v>
      </c>
      <c r="L8703" t="str">
        <f>VLOOKUP(E8703,customers!$A$1:$C$794,2,FALSE)</f>
        <v>Thomas Seio</v>
      </c>
      <c r="M8703" t="str">
        <f>VLOOKUP(E8703,customers!$A$1:$C$794,3,FALSE)</f>
        <v>Corporate</v>
      </c>
    </row>
    <row r="8704" spans="1:13" x14ac:dyDescent="0.35">
      <c r="A8704" t="s">
        <v>15584</v>
      </c>
      <c r="B8704" s="1">
        <v>42901</v>
      </c>
      <c r="C8704" s="1">
        <v>42906</v>
      </c>
      <c r="D8704" t="s">
        <v>25</v>
      </c>
      <c r="E8704" t="s">
        <v>1167</v>
      </c>
      <c r="F8704" t="s">
        <v>15590</v>
      </c>
      <c r="G8704" t="s">
        <v>1614</v>
      </c>
      <c r="H8704">
        <v>5</v>
      </c>
      <c r="I8704" s="2">
        <v>0.2</v>
      </c>
      <c r="J8704" t="s">
        <v>15591</v>
      </c>
      <c r="K8704" t="str">
        <f>VLOOKUP(E8704,customers!$A$1:$C$794,1,FALSE)</f>
        <v>TS-21205</v>
      </c>
      <c r="L8704" t="str">
        <f>VLOOKUP(E8704,customers!$A$1:$C$794,2,FALSE)</f>
        <v>Thomas Seio</v>
      </c>
      <c r="M8704" t="str">
        <f>VLOOKUP(E8704,customers!$A$1:$C$794,3,FALSE)</f>
        <v>Corporate</v>
      </c>
    </row>
    <row r="8705" spans="1:13" x14ac:dyDescent="0.35">
      <c r="A8705" t="s">
        <v>15592</v>
      </c>
      <c r="B8705" s="1">
        <v>42064</v>
      </c>
      <c r="C8705" s="1">
        <v>42068</v>
      </c>
      <c r="D8705" t="s">
        <v>25</v>
      </c>
      <c r="E8705" t="s">
        <v>2360</v>
      </c>
      <c r="F8705" t="s">
        <v>5185</v>
      </c>
      <c r="G8705" t="s">
        <v>142</v>
      </c>
      <c r="H8705">
        <v>2</v>
      </c>
      <c r="I8705" s="2">
        <v>0.2</v>
      </c>
      <c r="J8705" t="s">
        <v>3729</v>
      </c>
      <c r="K8705" t="str">
        <f>VLOOKUP(E8705,customers!$A$1:$C$794,1,FALSE)</f>
        <v>RP-19390</v>
      </c>
      <c r="L8705" t="str">
        <f>VLOOKUP(E8705,customers!$A$1:$C$794,2,FALSE)</f>
        <v>Resi Pölking</v>
      </c>
      <c r="M8705" t="str">
        <f>VLOOKUP(E8705,customers!$A$1:$C$794,3,FALSE)</f>
        <v>Consumer</v>
      </c>
    </row>
    <row r="8706" spans="1:13" x14ac:dyDescent="0.35">
      <c r="A8706" t="s">
        <v>15593</v>
      </c>
      <c r="B8706" s="1">
        <v>42574</v>
      </c>
      <c r="C8706" s="1">
        <v>42577</v>
      </c>
      <c r="D8706" t="s">
        <v>149</v>
      </c>
      <c r="E8706" t="s">
        <v>6191</v>
      </c>
      <c r="F8706" t="s">
        <v>12121</v>
      </c>
      <c r="G8706" t="s">
        <v>15594</v>
      </c>
      <c r="H8706">
        <v>8</v>
      </c>
      <c r="I8706" s="2">
        <v>0.2</v>
      </c>
      <c r="J8706" t="s">
        <v>15595</v>
      </c>
      <c r="K8706" t="str">
        <f>VLOOKUP(E8706,customers!$A$1:$C$794,1,FALSE)</f>
        <v>IL-15100</v>
      </c>
      <c r="L8706" t="str">
        <f>VLOOKUP(E8706,customers!$A$1:$C$794,2,FALSE)</f>
        <v>Ivan Liston</v>
      </c>
      <c r="M8706" t="str">
        <f>VLOOKUP(E8706,customers!$A$1:$C$794,3,FALSE)</f>
        <v>Consumer</v>
      </c>
    </row>
    <row r="8707" spans="1:13" x14ac:dyDescent="0.35">
      <c r="A8707" t="s">
        <v>15596</v>
      </c>
      <c r="B8707" s="1">
        <v>41913</v>
      </c>
      <c r="C8707" s="1">
        <v>41917</v>
      </c>
      <c r="D8707" t="s">
        <v>25</v>
      </c>
      <c r="E8707" t="s">
        <v>9927</v>
      </c>
      <c r="F8707" t="s">
        <v>15026</v>
      </c>
      <c r="G8707" t="s">
        <v>8439</v>
      </c>
      <c r="H8707">
        <v>1</v>
      </c>
      <c r="I8707" s="2">
        <v>0</v>
      </c>
      <c r="J8707" t="s">
        <v>897</v>
      </c>
      <c r="K8707" t="str">
        <f>VLOOKUP(E8707,customers!$A$1:$C$794,1,FALSE)</f>
        <v>NF-18475</v>
      </c>
      <c r="L8707" t="str">
        <f>VLOOKUP(E8707,customers!$A$1:$C$794,2,FALSE)</f>
        <v>Neil Französisch</v>
      </c>
      <c r="M8707" t="str">
        <f>VLOOKUP(E8707,customers!$A$1:$C$794,3,FALSE)</f>
        <v>Home Office</v>
      </c>
    </row>
    <row r="8708" spans="1:13" x14ac:dyDescent="0.35">
      <c r="A8708" t="s">
        <v>15597</v>
      </c>
      <c r="B8708" s="1">
        <v>41890</v>
      </c>
      <c r="C8708" s="1">
        <v>41895</v>
      </c>
      <c r="D8708" t="s">
        <v>25</v>
      </c>
      <c r="E8708" t="s">
        <v>4349</v>
      </c>
      <c r="F8708" t="s">
        <v>4510</v>
      </c>
      <c r="G8708" t="s">
        <v>9642</v>
      </c>
      <c r="H8708">
        <v>2</v>
      </c>
      <c r="I8708" s="2">
        <v>0.1</v>
      </c>
      <c r="J8708" t="s">
        <v>4884</v>
      </c>
      <c r="K8708" t="str">
        <f>VLOOKUP(E8708,customers!$A$1:$C$794,1,FALSE)</f>
        <v>PP-18955</v>
      </c>
      <c r="L8708" t="str">
        <f>VLOOKUP(E8708,customers!$A$1:$C$794,2,FALSE)</f>
        <v>Paul Prost</v>
      </c>
      <c r="M8708" t="str">
        <f>VLOOKUP(E8708,customers!$A$1:$C$794,3,FALSE)</f>
        <v>Home Office</v>
      </c>
    </row>
    <row r="8709" spans="1:13" x14ac:dyDescent="0.35">
      <c r="A8709" t="s">
        <v>15597</v>
      </c>
      <c r="B8709" s="1">
        <v>41890</v>
      </c>
      <c r="C8709" s="1">
        <v>41895</v>
      </c>
      <c r="D8709" t="s">
        <v>25</v>
      </c>
      <c r="E8709" t="s">
        <v>4349</v>
      </c>
      <c r="F8709" t="s">
        <v>6293</v>
      </c>
      <c r="G8709" t="s">
        <v>4181</v>
      </c>
      <c r="H8709">
        <v>2</v>
      </c>
      <c r="I8709" s="2">
        <v>0</v>
      </c>
      <c r="J8709" t="s">
        <v>12305</v>
      </c>
      <c r="K8709" t="str">
        <f>VLOOKUP(E8709,customers!$A$1:$C$794,1,FALSE)</f>
        <v>PP-18955</v>
      </c>
      <c r="L8709" t="str">
        <f>VLOOKUP(E8709,customers!$A$1:$C$794,2,FALSE)</f>
        <v>Paul Prost</v>
      </c>
      <c r="M8709" t="str">
        <f>VLOOKUP(E8709,customers!$A$1:$C$794,3,FALSE)</f>
        <v>Home Office</v>
      </c>
    </row>
    <row r="8710" spans="1:13" x14ac:dyDescent="0.35">
      <c r="A8710" t="s">
        <v>15598</v>
      </c>
      <c r="B8710" s="1">
        <v>41959</v>
      </c>
      <c r="C8710" s="1">
        <v>41961</v>
      </c>
      <c r="D8710" t="s">
        <v>149</v>
      </c>
      <c r="E8710" t="s">
        <v>2272</v>
      </c>
      <c r="F8710" t="s">
        <v>3377</v>
      </c>
      <c r="G8710" t="s">
        <v>8359</v>
      </c>
      <c r="H8710">
        <v>4</v>
      </c>
      <c r="I8710" s="2">
        <v>0.2</v>
      </c>
      <c r="J8710" t="s">
        <v>12624</v>
      </c>
      <c r="K8710" t="str">
        <f>VLOOKUP(E8710,customers!$A$1:$C$794,1,FALSE)</f>
        <v>JD-16150</v>
      </c>
      <c r="L8710" t="str">
        <f>VLOOKUP(E8710,customers!$A$1:$C$794,2,FALSE)</f>
        <v>Justin Deggeller</v>
      </c>
      <c r="M8710" t="str">
        <f>VLOOKUP(E8710,customers!$A$1:$C$794,3,FALSE)</f>
        <v>Corporate</v>
      </c>
    </row>
    <row r="8711" spans="1:13" x14ac:dyDescent="0.35">
      <c r="A8711" t="s">
        <v>15598</v>
      </c>
      <c r="B8711" s="1">
        <v>41959</v>
      </c>
      <c r="C8711" s="1">
        <v>41961</v>
      </c>
      <c r="D8711" t="s">
        <v>149</v>
      </c>
      <c r="E8711" t="s">
        <v>2272</v>
      </c>
      <c r="F8711" t="s">
        <v>2420</v>
      </c>
      <c r="G8711" t="s">
        <v>15599</v>
      </c>
      <c r="H8711">
        <v>3</v>
      </c>
      <c r="I8711" s="2">
        <v>0.15</v>
      </c>
      <c r="J8711" t="s">
        <v>7940</v>
      </c>
      <c r="K8711" t="str">
        <f>VLOOKUP(E8711,customers!$A$1:$C$794,1,FALSE)</f>
        <v>JD-16150</v>
      </c>
      <c r="L8711" t="str">
        <f>VLOOKUP(E8711,customers!$A$1:$C$794,2,FALSE)</f>
        <v>Justin Deggeller</v>
      </c>
      <c r="M8711" t="str">
        <f>VLOOKUP(E8711,customers!$A$1:$C$794,3,FALSE)</f>
        <v>Corporate</v>
      </c>
    </row>
    <row r="8712" spans="1:13" x14ac:dyDescent="0.35">
      <c r="A8712" t="s">
        <v>15598</v>
      </c>
      <c r="B8712" s="1">
        <v>41959</v>
      </c>
      <c r="C8712" s="1">
        <v>41961</v>
      </c>
      <c r="D8712" t="s">
        <v>149</v>
      </c>
      <c r="E8712" t="s">
        <v>2272</v>
      </c>
      <c r="F8712" t="s">
        <v>647</v>
      </c>
      <c r="G8712" t="s">
        <v>9837</v>
      </c>
      <c r="H8712">
        <v>3</v>
      </c>
      <c r="I8712" s="2">
        <v>0</v>
      </c>
      <c r="J8712" t="s">
        <v>549</v>
      </c>
      <c r="K8712" t="str">
        <f>VLOOKUP(E8712,customers!$A$1:$C$794,1,FALSE)</f>
        <v>JD-16150</v>
      </c>
      <c r="L8712" t="str">
        <f>VLOOKUP(E8712,customers!$A$1:$C$794,2,FALSE)</f>
        <v>Justin Deggeller</v>
      </c>
      <c r="M8712" t="str">
        <f>VLOOKUP(E8712,customers!$A$1:$C$794,3,FALSE)</f>
        <v>Corporate</v>
      </c>
    </row>
    <row r="8713" spans="1:13" x14ac:dyDescent="0.35">
      <c r="A8713" t="s">
        <v>15600</v>
      </c>
      <c r="B8713" s="1">
        <v>41701</v>
      </c>
      <c r="C8713" s="1">
        <v>41705</v>
      </c>
      <c r="D8713" t="s">
        <v>25</v>
      </c>
      <c r="E8713" t="s">
        <v>3956</v>
      </c>
      <c r="F8713" t="s">
        <v>4376</v>
      </c>
      <c r="G8713" t="s">
        <v>743</v>
      </c>
      <c r="H8713">
        <v>3</v>
      </c>
      <c r="I8713" s="2">
        <v>0.2</v>
      </c>
      <c r="J8713" t="s">
        <v>15601</v>
      </c>
      <c r="K8713" t="str">
        <f>VLOOKUP(E8713,customers!$A$1:$C$794,1,FALSE)</f>
        <v>EJ-14155</v>
      </c>
      <c r="L8713" t="str">
        <f>VLOOKUP(E8713,customers!$A$1:$C$794,2,FALSE)</f>
        <v>Eva Jacobs</v>
      </c>
      <c r="M8713" t="str">
        <f>VLOOKUP(E8713,customers!$A$1:$C$794,3,FALSE)</f>
        <v>Consumer</v>
      </c>
    </row>
    <row r="8714" spans="1:13" x14ac:dyDescent="0.35">
      <c r="A8714" t="s">
        <v>15602</v>
      </c>
      <c r="B8714" s="1">
        <v>42341</v>
      </c>
      <c r="C8714" s="1">
        <v>42345</v>
      </c>
      <c r="D8714" t="s">
        <v>25</v>
      </c>
      <c r="E8714" t="s">
        <v>6777</v>
      </c>
      <c r="F8714" t="s">
        <v>6063</v>
      </c>
      <c r="G8714" t="s">
        <v>11135</v>
      </c>
      <c r="H8714">
        <v>3</v>
      </c>
      <c r="I8714" s="2">
        <v>0.15</v>
      </c>
      <c r="J8714" t="s">
        <v>11136</v>
      </c>
      <c r="K8714" t="str">
        <f>VLOOKUP(E8714,customers!$A$1:$C$794,1,FALSE)</f>
        <v>PW-19240</v>
      </c>
      <c r="L8714" t="str">
        <f>VLOOKUP(E8714,customers!$A$1:$C$794,2,FALSE)</f>
        <v>Pierre Wener</v>
      </c>
      <c r="M8714" t="str">
        <f>VLOOKUP(E8714,customers!$A$1:$C$794,3,FALSE)</f>
        <v>Consumer</v>
      </c>
    </row>
    <row r="8715" spans="1:13" x14ac:dyDescent="0.35">
      <c r="A8715" t="s">
        <v>15603</v>
      </c>
      <c r="B8715" s="1">
        <v>42927</v>
      </c>
      <c r="C8715" s="1">
        <v>42932</v>
      </c>
      <c r="D8715" t="s">
        <v>25</v>
      </c>
      <c r="E8715" t="s">
        <v>10432</v>
      </c>
      <c r="F8715" t="s">
        <v>2599</v>
      </c>
      <c r="G8715" t="s">
        <v>15604</v>
      </c>
      <c r="H8715">
        <v>6</v>
      </c>
      <c r="I8715" s="2">
        <v>0.2</v>
      </c>
      <c r="J8715" t="s">
        <v>4053</v>
      </c>
      <c r="K8715" t="str">
        <f>VLOOKUP(E8715,customers!$A$1:$C$794,1,FALSE)</f>
        <v>TS-21430</v>
      </c>
      <c r="L8715" t="str">
        <f>VLOOKUP(E8715,customers!$A$1:$C$794,2,FALSE)</f>
        <v>Tom Stivers</v>
      </c>
      <c r="M8715" t="str">
        <f>VLOOKUP(E8715,customers!$A$1:$C$794,3,FALSE)</f>
        <v>Corporate</v>
      </c>
    </row>
    <row r="8716" spans="1:13" x14ac:dyDescent="0.35">
      <c r="A8716" t="s">
        <v>15603</v>
      </c>
      <c r="B8716" s="1">
        <v>42927</v>
      </c>
      <c r="C8716" s="1">
        <v>42932</v>
      </c>
      <c r="D8716" t="s">
        <v>25</v>
      </c>
      <c r="E8716" t="s">
        <v>10432</v>
      </c>
      <c r="F8716" t="s">
        <v>4461</v>
      </c>
      <c r="G8716" t="s">
        <v>4462</v>
      </c>
      <c r="H8716">
        <v>5</v>
      </c>
      <c r="I8716" s="2">
        <v>0.2</v>
      </c>
      <c r="J8716" t="s">
        <v>4463</v>
      </c>
      <c r="K8716" t="str">
        <f>VLOOKUP(E8716,customers!$A$1:$C$794,1,FALSE)</f>
        <v>TS-21430</v>
      </c>
      <c r="L8716" t="str">
        <f>VLOOKUP(E8716,customers!$A$1:$C$794,2,FALSE)</f>
        <v>Tom Stivers</v>
      </c>
      <c r="M8716" t="str">
        <f>VLOOKUP(E8716,customers!$A$1:$C$794,3,FALSE)</f>
        <v>Corporate</v>
      </c>
    </row>
    <row r="8717" spans="1:13" x14ac:dyDescent="0.35">
      <c r="A8717" t="s">
        <v>15605</v>
      </c>
      <c r="B8717" s="1">
        <v>43055</v>
      </c>
      <c r="C8717" s="1">
        <v>43059</v>
      </c>
      <c r="D8717" t="s">
        <v>11</v>
      </c>
      <c r="E8717" t="s">
        <v>2864</v>
      </c>
      <c r="F8717" t="s">
        <v>2187</v>
      </c>
      <c r="G8717" t="s">
        <v>10842</v>
      </c>
      <c r="H8717">
        <v>1</v>
      </c>
      <c r="I8717" s="2">
        <v>0.7</v>
      </c>
      <c r="J8717" t="s">
        <v>5287</v>
      </c>
      <c r="K8717" t="str">
        <f>VLOOKUP(E8717,customers!$A$1:$C$794,1,FALSE)</f>
        <v>BM-11650</v>
      </c>
      <c r="L8717" t="str">
        <f>VLOOKUP(E8717,customers!$A$1:$C$794,2,FALSE)</f>
        <v>Brian Moss</v>
      </c>
      <c r="M8717" t="str">
        <f>VLOOKUP(E8717,customers!$A$1:$C$794,3,FALSE)</f>
        <v>Corporate</v>
      </c>
    </row>
    <row r="8718" spans="1:13" x14ac:dyDescent="0.35">
      <c r="A8718" t="s">
        <v>15606</v>
      </c>
      <c r="B8718" s="1">
        <v>42533</v>
      </c>
      <c r="C8718" s="1">
        <v>42537</v>
      </c>
      <c r="D8718" t="s">
        <v>11</v>
      </c>
      <c r="E8718" t="s">
        <v>6262</v>
      </c>
      <c r="F8718" t="s">
        <v>7468</v>
      </c>
      <c r="G8718" t="s">
        <v>15212</v>
      </c>
      <c r="H8718">
        <v>4</v>
      </c>
      <c r="I8718" s="2">
        <v>0.8</v>
      </c>
      <c r="J8718" t="s">
        <v>15607</v>
      </c>
      <c r="K8718" t="str">
        <f>VLOOKUP(E8718,customers!$A$1:$C$794,1,FALSE)</f>
        <v>AW-10930</v>
      </c>
      <c r="L8718" t="str">
        <f>VLOOKUP(E8718,customers!$A$1:$C$794,2,FALSE)</f>
        <v>Arthur Wiediger</v>
      </c>
      <c r="M8718" t="str">
        <f>VLOOKUP(E8718,customers!$A$1:$C$794,3,FALSE)</f>
        <v>Home Office</v>
      </c>
    </row>
    <row r="8719" spans="1:13" x14ac:dyDescent="0.35">
      <c r="A8719" t="s">
        <v>15606</v>
      </c>
      <c r="B8719" s="1">
        <v>42533</v>
      </c>
      <c r="C8719" s="1">
        <v>42537</v>
      </c>
      <c r="D8719" t="s">
        <v>11</v>
      </c>
      <c r="E8719" t="s">
        <v>6262</v>
      </c>
      <c r="F8719" t="s">
        <v>3002</v>
      </c>
      <c r="G8719" t="s">
        <v>5286</v>
      </c>
      <c r="H8719">
        <v>2</v>
      </c>
      <c r="I8719" s="2">
        <v>0.6</v>
      </c>
      <c r="J8719" t="s">
        <v>15608</v>
      </c>
      <c r="K8719" t="str">
        <f>VLOOKUP(E8719,customers!$A$1:$C$794,1,FALSE)</f>
        <v>AW-10930</v>
      </c>
      <c r="L8719" t="str">
        <f>VLOOKUP(E8719,customers!$A$1:$C$794,2,FALSE)</f>
        <v>Arthur Wiediger</v>
      </c>
      <c r="M8719" t="str">
        <f>VLOOKUP(E8719,customers!$A$1:$C$794,3,FALSE)</f>
        <v>Home Office</v>
      </c>
    </row>
    <row r="8720" spans="1:13" x14ac:dyDescent="0.35">
      <c r="A8720" t="s">
        <v>15606</v>
      </c>
      <c r="B8720" s="1">
        <v>42533</v>
      </c>
      <c r="C8720" s="1">
        <v>42537</v>
      </c>
      <c r="D8720" t="s">
        <v>11</v>
      </c>
      <c r="E8720" t="s">
        <v>6262</v>
      </c>
      <c r="F8720" t="s">
        <v>6293</v>
      </c>
      <c r="G8720" t="s">
        <v>7855</v>
      </c>
      <c r="H8720">
        <v>8</v>
      </c>
      <c r="I8720" s="2">
        <v>0.2</v>
      </c>
      <c r="J8720" t="s">
        <v>10929</v>
      </c>
      <c r="K8720" t="str">
        <f>VLOOKUP(E8720,customers!$A$1:$C$794,1,FALSE)</f>
        <v>AW-10930</v>
      </c>
      <c r="L8720" t="str">
        <f>VLOOKUP(E8720,customers!$A$1:$C$794,2,FALSE)</f>
        <v>Arthur Wiediger</v>
      </c>
      <c r="M8720" t="str">
        <f>VLOOKUP(E8720,customers!$A$1:$C$794,3,FALSE)</f>
        <v>Home Office</v>
      </c>
    </row>
    <row r="8721" spans="1:13" x14ac:dyDescent="0.35">
      <c r="A8721" t="s">
        <v>15606</v>
      </c>
      <c r="B8721" s="1">
        <v>42533</v>
      </c>
      <c r="C8721" s="1">
        <v>42537</v>
      </c>
      <c r="D8721" t="s">
        <v>11</v>
      </c>
      <c r="E8721" t="s">
        <v>6262</v>
      </c>
      <c r="F8721" t="s">
        <v>9922</v>
      </c>
      <c r="G8721" t="s">
        <v>59</v>
      </c>
      <c r="H8721">
        <v>3</v>
      </c>
      <c r="I8721" s="2">
        <v>0.2</v>
      </c>
      <c r="J8721" t="s">
        <v>2652</v>
      </c>
      <c r="K8721" t="str">
        <f>VLOOKUP(E8721,customers!$A$1:$C$794,1,FALSE)</f>
        <v>AW-10930</v>
      </c>
      <c r="L8721" t="str">
        <f>VLOOKUP(E8721,customers!$A$1:$C$794,2,FALSE)</f>
        <v>Arthur Wiediger</v>
      </c>
      <c r="M8721" t="str">
        <f>VLOOKUP(E8721,customers!$A$1:$C$794,3,FALSE)</f>
        <v>Home Office</v>
      </c>
    </row>
    <row r="8722" spans="1:13" x14ac:dyDescent="0.35">
      <c r="A8722" t="s">
        <v>15606</v>
      </c>
      <c r="B8722" s="1">
        <v>42533</v>
      </c>
      <c r="C8722" s="1">
        <v>42537</v>
      </c>
      <c r="D8722" t="s">
        <v>11</v>
      </c>
      <c r="E8722" t="s">
        <v>6262</v>
      </c>
      <c r="F8722" t="s">
        <v>9818</v>
      </c>
      <c r="G8722" t="s">
        <v>15609</v>
      </c>
      <c r="H8722">
        <v>2</v>
      </c>
      <c r="I8722" s="2">
        <v>0.3</v>
      </c>
      <c r="J8722" t="s">
        <v>15610</v>
      </c>
      <c r="K8722" t="str">
        <f>VLOOKUP(E8722,customers!$A$1:$C$794,1,FALSE)</f>
        <v>AW-10930</v>
      </c>
      <c r="L8722" t="str">
        <f>VLOOKUP(E8722,customers!$A$1:$C$794,2,FALSE)</f>
        <v>Arthur Wiediger</v>
      </c>
      <c r="M8722" t="str">
        <f>VLOOKUP(E8722,customers!$A$1:$C$794,3,FALSE)</f>
        <v>Home Office</v>
      </c>
    </row>
    <row r="8723" spans="1:13" x14ac:dyDescent="0.35">
      <c r="A8723" t="s">
        <v>15606</v>
      </c>
      <c r="B8723" s="1">
        <v>42533</v>
      </c>
      <c r="C8723" s="1">
        <v>42537</v>
      </c>
      <c r="D8723" t="s">
        <v>11</v>
      </c>
      <c r="E8723" t="s">
        <v>6262</v>
      </c>
      <c r="F8723" t="s">
        <v>5666</v>
      </c>
      <c r="G8723" t="s">
        <v>15611</v>
      </c>
      <c r="H8723">
        <v>9</v>
      </c>
      <c r="I8723" s="2">
        <v>0.2</v>
      </c>
      <c r="J8723" t="s">
        <v>5618</v>
      </c>
      <c r="K8723" t="str">
        <f>VLOOKUP(E8723,customers!$A$1:$C$794,1,FALSE)</f>
        <v>AW-10930</v>
      </c>
      <c r="L8723" t="str">
        <f>VLOOKUP(E8723,customers!$A$1:$C$794,2,FALSE)</f>
        <v>Arthur Wiediger</v>
      </c>
      <c r="M8723" t="str">
        <f>VLOOKUP(E8723,customers!$A$1:$C$794,3,FALSE)</f>
        <v>Home Office</v>
      </c>
    </row>
    <row r="8724" spans="1:13" x14ac:dyDescent="0.35">
      <c r="A8724" t="s">
        <v>15606</v>
      </c>
      <c r="B8724" s="1">
        <v>42533</v>
      </c>
      <c r="C8724" s="1">
        <v>42537</v>
      </c>
      <c r="D8724" t="s">
        <v>11</v>
      </c>
      <c r="E8724" t="s">
        <v>6262</v>
      </c>
      <c r="F8724" t="s">
        <v>137</v>
      </c>
      <c r="G8724" t="s">
        <v>8893</v>
      </c>
      <c r="H8724">
        <v>2</v>
      </c>
      <c r="I8724" s="2">
        <v>0.8</v>
      </c>
      <c r="J8724" t="s">
        <v>15612</v>
      </c>
      <c r="K8724" t="str">
        <f>VLOOKUP(E8724,customers!$A$1:$C$794,1,FALSE)</f>
        <v>AW-10930</v>
      </c>
      <c r="L8724" t="str">
        <f>VLOOKUP(E8724,customers!$A$1:$C$794,2,FALSE)</f>
        <v>Arthur Wiediger</v>
      </c>
      <c r="M8724" t="str">
        <f>VLOOKUP(E8724,customers!$A$1:$C$794,3,FALSE)</f>
        <v>Home Office</v>
      </c>
    </row>
    <row r="8725" spans="1:13" x14ac:dyDescent="0.35">
      <c r="A8725" t="s">
        <v>15613</v>
      </c>
      <c r="B8725" s="1">
        <v>42733</v>
      </c>
      <c r="C8725" s="1">
        <v>42735</v>
      </c>
      <c r="D8725" t="s">
        <v>11</v>
      </c>
      <c r="E8725" t="s">
        <v>11597</v>
      </c>
      <c r="F8725" t="s">
        <v>1980</v>
      </c>
      <c r="G8725" t="s">
        <v>11198</v>
      </c>
      <c r="H8725">
        <v>7</v>
      </c>
      <c r="I8725" s="2">
        <v>0.2</v>
      </c>
      <c r="J8725" t="s">
        <v>11003</v>
      </c>
      <c r="K8725" t="str">
        <f>VLOOKUP(E8725,customers!$A$1:$C$794,1,FALSE)</f>
        <v>MH-17290</v>
      </c>
      <c r="L8725" t="str">
        <f>VLOOKUP(E8725,customers!$A$1:$C$794,2,FALSE)</f>
        <v>Marc Harrigan</v>
      </c>
      <c r="M8725" t="str">
        <f>VLOOKUP(E8725,customers!$A$1:$C$794,3,FALSE)</f>
        <v>Home Office</v>
      </c>
    </row>
    <row r="8726" spans="1:13" x14ac:dyDescent="0.35">
      <c r="A8726" t="s">
        <v>15613</v>
      </c>
      <c r="B8726" s="1">
        <v>42733</v>
      </c>
      <c r="C8726" s="1">
        <v>42735</v>
      </c>
      <c r="D8726" t="s">
        <v>11</v>
      </c>
      <c r="E8726" t="s">
        <v>11597</v>
      </c>
      <c r="F8726" t="s">
        <v>11013</v>
      </c>
      <c r="G8726" t="s">
        <v>3196</v>
      </c>
      <c r="H8726">
        <v>6</v>
      </c>
      <c r="I8726" s="2">
        <v>0.2</v>
      </c>
      <c r="J8726" t="s">
        <v>3386</v>
      </c>
      <c r="K8726" t="str">
        <f>VLOOKUP(E8726,customers!$A$1:$C$794,1,FALSE)</f>
        <v>MH-17290</v>
      </c>
      <c r="L8726" t="str">
        <f>VLOOKUP(E8726,customers!$A$1:$C$794,2,FALSE)</f>
        <v>Marc Harrigan</v>
      </c>
      <c r="M8726" t="str">
        <f>VLOOKUP(E8726,customers!$A$1:$C$794,3,FALSE)</f>
        <v>Home Office</v>
      </c>
    </row>
    <row r="8727" spans="1:13" x14ac:dyDescent="0.35">
      <c r="A8727" t="s">
        <v>15614</v>
      </c>
      <c r="B8727" s="1">
        <v>42812</v>
      </c>
      <c r="C8727" s="1">
        <v>42817</v>
      </c>
      <c r="D8727" t="s">
        <v>25</v>
      </c>
      <c r="E8727" t="s">
        <v>3206</v>
      </c>
      <c r="F8727" t="s">
        <v>2926</v>
      </c>
      <c r="G8727" t="s">
        <v>3130</v>
      </c>
      <c r="H8727">
        <v>4</v>
      </c>
      <c r="I8727" s="2">
        <v>0</v>
      </c>
      <c r="J8727" t="s">
        <v>9768</v>
      </c>
      <c r="K8727" t="str">
        <f>VLOOKUP(E8727,customers!$A$1:$C$794,1,FALSE)</f>
        <v>SW-20275</v>
      </c>
      <c r="L8727" t="str">
        <f>VLOOKUP(E8727,customers!$A$1:$C$794,2,FALSE)</f>
        <v>Scott Williamson</v>
      </c>
      <c r="M8727" t="str">
        <f>VLOOKUP(E8727,customers!$A$1:$C$794,3,FALSE)</f>
        <v>Consumer</v>
      </c>
    </row>
    <row r="8728" spans="1:13" x14ac:dyDescent="0.35">
      <c r="A8728" t="s">
        <v>15615</v>
      </c>
      <c r="B8728" s="1">
        <v>42365</v>
      </c>
      <c r="C8728" s="1">
        <v>42369</v>
      </c>
      <c r="D8728" t="s">
        <v>25</v>
      </c>
      <c r="E8728" t="s">
        <v>1178</v>
      </c>
      <c r="F8728" t="s">
        <v>15150</v>
      </c>
      <c r="G8728" t="s">
        <v>1008</v>
      </c>
      <c r="H8728">
        <v>3</v>
      </c>
      <c r="I8728" s="2">
        <v>0.2</v>
      </c>
      <c r="J8728" t="s">
        <v>9932</v>
      </c>
      <c r="K8728" t="str">
        <f>VLOOKUP(E8728,customers!$A$1:$C$794,1,FALSE)</f>
        <v>SP-20860</v>
      </c>
      <c r="L8728" t="str">
        <f>VLOOKUP(E8728,customers!$A$1:$C$794,2,FALSE)</f>
        <v>Sung Pak</v>
      </c>
      <c r="M8728" t="str">
        <f>VLOOKUP(E8728,customers!$A$1:$C$794,3,FALSE)</f>
        <v>Corporate</v>
      </c>
    </row>
    <row r="8729" spans="1:13" x14ac:dyDescent="0.35">
      <c r="A8729" t="s">
        <v>15615</v>
      </c>
      <c r="B8729" s="1">
        <v>42365</v>
      </c>
      <c r="C8729" s="1">
        <v>42369</v>
      </c>
      <c r="D8729" t="s">
        <v>25</v>
      </c>
      <c r="E8729" t="s">
        <v>1178</v>
      </c>
      <c r="F8729" t="s">
        <v>15017</v>
      </c>
      <c r="G8729" t="s">
        <v>3829</v>
      </c>
      <c r="H8729">
        <v>3</v>
      </c>
      <c r="I8729" s="2">
        <v>0.2</v>
      </c>
      <c r="J8729" t="s">
        <v>91</v>
      </c>
      <c r="K8729" t="str">
        <f>VLOOKUP(E8729,customers!$A$1:$C$794,1,FALSE)</f>
        <v>SP-20860</v>
      </c>
      <c r="L8729" t="str">
        <f>VLOOKUP(E8729,customers!$A$1:$C$794,2,FALSE)</f>
        <v>Sung Pak</v>
      </c>
      <c r="M8729" t="str">
        <f>VLOOKUP(E8729,customers!$A$1:$C$794,3,FALSE)</f>
        <v>Corporate</v>
      </c>
    </row>
    <row r="8730" spans="1:13" x14ac:dyDescent="0.35">
      <c r="A8730" t="s">
        <v>15615</v>
      </c>
      <c r="B8730" s="1">
        <v>42365</v>
      </c>
      <c r="C8730" s="1">
        <v>42369</v>
      </c>
      <c r="D8730" t="s">
        <v>25</v>
      </c>
      <c r="E8730" t="s">
        <v>1178</v>
      </c>
      <c r="F8730" t="s">
        <v>9839</v>
      </c>
      <c r="G8730" t="s">
        <v>15616</v>
      </c>
      <c r="H8730">
        <v>2</v>
      </c>
      <c r="I8730" s="2">
        <v>0.2</v>
      </c>
      <c r="J8730" t="s">
        <v>13620</v>
      </c>
      <c r="K8730" t="str">
        <f>VLOOKUP(E8730,customers!$A$1:$C$794,1,FALSE)</f>
        <v>SP-20860</v>
      </c>
      <c r="L8730" t="str">
        <f>VLOOKUP(E8730,customers!$A$1:$C$794,2,FALSE)</f>
        <v>Sung Pak</v>
      </c>
      <c r="M8730" t="str">
        <f>VLOOKUP(E8730,customers!$A$1:$C$794,3,FALSE)</f>
        <v>Corporate</v>
      </c>
    </row>
    <row r="8731" spans="1:13" x14ac:dyDescent="0.35">
      <c r="A8731" t="s">
        <v>15615</v>
      </c>
      <c r="B8731" s="1">
        <v>42365</v>
      </c>
      <c r="C8731" s="1">
        <v>42369</v>
      </c>
      <c r="D8731" t="s">
        <v>25</v>
      </c>
      <c r="E8731" t="s">
        <v>1178</v>
      </c>
      <c r="F8731" t="s">
        <v>5666</v>
      </c>
      <c r="G8731" t="s">
        <v>8688</v>
      </c>
      <c r="H8731">
        <v>3</v>
      </c>
      <c r="I8731" s="2">
        <v>0.2</v>
      </c>
      <c r="J8731" t="s">
        <v>5483</v>
      </c>
      <c r="K8731" t="str">
        <f>VLOOKUP(E8731,customers!$A$1:$C$794,1,FALSE)</f>
        <v>SP-20860</v>
      </c>
      <c r="L8731" t="str">
        <f>VLOOKUP(E8731,customers!$A$1:$C$794,2,FALSE)</f>
        <v>Sung Pak</v>
      </c>
      <c r="M8731" t="str">
        <f>VLOOKUP(E8731,customers!$A$1:$C$794,3,FALSE)</f>
        <v>Corporate</v>
      </c>
    </row>
    <row r="8732" spans="1:13" x14ac:dyDescent="0.35">
      <c r="A8732" t="s">
        <v>15615</v>
      </c>
      <c r="B8732" s="1">
        <v>42365</v>
      </c>
      <c r="C8732" s="1">
        <v>42369</v>
      </c>
      <c r="D8732" t="s">
        <v>25</v>
      </c>
      <c r="E8732" t="s">
        <v>1178</v>
      </c>
      <c r="F8732" t="s">
        <v>7395</v>
      </c>
      <c r="G8732" t="s">
        <v>9653</v>
      </c>
      <c r="H8732">
        <v>7</v>
      </c>
      <c r="I8732" s="2">
        <v>0.2</v>
      </c>
      <c r="J8732" t="s">
        <v>15617</v>
      </c>
      <c r="K8732" t="str">
        <f>VLOOKUP(E8732,customers!$A$1:$C$794,1,FALSE)</f>
        <v>SP-20860</v>
      </c>
      <c r="L8732" t="str">
        <f>VLOOKUP(E8732,customers!$A$1:$C$794,2,FALSE)</f>
        <v>Sung Pak</v>
      </c>
      <c r="M8732" t="str">
        <f>VLOOKUP(E8732,customers!$A$1:$C$794,3,FALSE)</f>
        <v>Corporate</v>
      </c>
    </row>
    <row r="8733" spans="1:13" x14ac:dyDescent="0.35">
      <c r="A8733" t="s">
        <v>15618</v>
      </c>
      <c r="B8733" s="1">
        <v>42216</v>
      </c>
      <c r="C8733" s="1">
        <v>42222</v>
      </c>
      <c r="D8733" t="s">
        <v>25</v>
      </c>
      <c r="E8733" t="s">
        <v>2530</v>
      </c>
      <c r="F8733" t="s">
        <v>1450</v>
      </c>
      <c r="G8733" t="s">
        <v>15619</v>
      </c>
      <c r="H8733">
        <v>3</v>
      </c>
      <c r="I8733" s="2">
        <v>0</v>
      </c>
      <c r="J8733" t="s">
        <v>11511</v>
      </c>
      <c r="K8733" t="str">
        <f>VLOOKUP(E8733,customers!$A$1:$C$794,1,FALSE)</f>
        <v>SC-20695</v>
      </c>
      <c r="L8733" t="str">
        <f>VLOOKUP(E8733,customers!$A$1:$C$794,2,FALSE)</f>
        <v>Steve Chapman</v>
      </c>
      <c r="M8733" t="str">
        <f>VLOOKUP(E8733,customers!$A$1:$C$794,3,FALSE)</f>
        <v>Corporate</v>
      </c>
    </row>
    <row r="8734" spans="1:13" x14ac:dyDescent="0.35">
      <c r="A8734" t="s">
        <v>15620</v>
      </c>
      <c r="B8734" s="1">
        <v>42913</v>
      </c>
      <c r="C8734" s="1">
        <v>42915</v>
      </c>
      <c r="D8734" t="s">
        <v>11</v>
      </c>
      <c r="E8734" t="s">
        <v>4499</v>
      </c>
      <c r="F8734" t="s">
        <v>7850</v>
      </c>
      <c r="G8734" t="s">
        <v>2050</v>
      </c>
      <c r="H8734">
        <v>3</v>
      </c>
      <c r="I8734" s="2">
        <v>0</v>
      </c>
      <c r="J8734" t="s">
        <v>2051</v>
      </c>
      <c r="K8734" t="str">
        <f>VLOOKUP(E8734,customers!$A$1:$C$794,1,FALSE)</f>
        <v>PW-19030</v>
      </c>
      <c r="L8734" t="str">
        <f>VLOOKUP(E8734,customers!$A$1:$C$794,2,FALSE)</f>
        <v>Pauline Webber</v>
      </c>
      <c r="M8734" t="str">
        <f>VLOOKUP(E8734,customers!$A$1:$C$794,3,FALSE)</f>
        <v>Corporate</v>
      </c>
    </row>
    <row r="8735" spans="1:13" x14ac:dyDescent="0.35">
      <c r="A8735" t="s">
        <v>15620</v>
      </c>
      <c r="B8735" s="1">
        <v>42913</v>
      </c>
      <c r="C8735" s="1">
        <v>42915</v>
      </c>
      <c r="D8735" t="s">
        <v>11</v>
      </c>
      <c r="E8735" t="s">
        <v>4499</v>
      </c>
      <c r="F8735" t="s">
        <v>1847</v>
      </c>
      <c r="G8735" t="s">
        <v>1848</v>
      </c>
      <c r="H8735">
        <v>3</v>
      </c>
      <c r="I8735" s="2">
        <v>0</v>
      </c>
      <c r="J8735" t="s">
        <v>1849</v>
      </c>
      <c r="K8735" t="str">
        <f>VLOOKUP(E8735,customers!$A$1:$C$794,1,FALSE)</f>
        <v>PW-19030</v>
      </c>
      <c r="L8735" t="str">
        <f>VLOOKUP(E8735,customers!$A$1:$C$794,2,FALSE)</f>
        <v>Pauline Webber</v>
      </c>
      <c r="M8735" t="str">
        <f>VLOOKUP(E8735,customers!$A$1:$C$794,3,FALSE)</f>
        <v>Corporate</v>
      </c>
    </row>
    <row r="8736" spans="1:13" x14ac:dyDescent="0.35">
      <c r="A8736" t="s">
        <v>15620</v>
      </c>
      <c r="B8736" s="1">
        <v>42913</v>
      </c>
      <c r="C8736" s="1">
        <v>42915</v>
      </c>
      <c r="D8736" t="s">
        <v>11</v>
      </c>
      <c r="E8736" t="s">
        <v>4499</v>
      </c>
      <c r="F8736" t="s">
        <v>898</v>
      </c>
      <c r="G8736" t="s">
        <v>8540</v>
      </c>
      <c r="H8736">
        <v>5</v>
      </c>
      <c r="I8736" s="2">
        <v>0</v>
      </c>
      <c r="J8736" t="s">
        <v>8499</v>
      </c>
      <c r="K8736" t="str">
        <f>VLOOKUP(E8736,customers!$A$1:$C$794,1,FALSE)</f>
        <v>PW-19030</v>
      </c>
      <c r="L8736" t="str">
        <f>VLOOKUP(E8736,customers!$A$1:$C$794,2,FALSE)</f>
        <v>Pauline Webber</v>
      </c>
      <c r="M8736" t="str">
        <f>VLOOKUP(E8736,customers!$A$1:$C$794,3,FALSE)</f>
        <v>Corporate</v>
      </c>
    </row>
    <row r="8737" spans="1:13" x14ac:dyDescent="0.35">
      <c r="A8737" t="s">
        <v>15621</v>
      </c>
      <c r="B8737" s="1">
        <v>41677</v>
      </c>
      <c r="C8737" s="1">
        <v>41680</v>
      </c>
      <c r="D8737" t="s">
        <v>11</v>
      </c>
      <c r="E8737" t="s">
        <v>2643</v>
      </c>
      <c r="F8737" t="s">
        <v>3104</v>
      </c>
      <c r="G8737" t="s">
        <v>2403</v>
      </c>
      <c r="H8737">
        <v>4</v>
      </c>
      <c r="I8737" s="2">
        <v>0</v>
      </c>
      <c r="J8737" t="s">
        <v>8000</v>
      </c>
      <c r="K8737" t="str">
        <f>VLOOKUP(E8737,customers!$A$1:$C$794,1,FALSE)</f>
        <v>CS-12250</v>
      </c>
      <c r="L8737" t="str">
        <f>VLOOKUP(E8737,customers!$A$1:$C$794,2,FALSE)</f>
        <v>Chris Selesnick</v>
      </c>
      <c r="M8737" t="str">
        <f>VLOOKUP(E8737,customers!$A$1:$C$794,3,FALSE)</f>
        <v>Corporate</v>
      </c>
    </row>
    <row r="8738" spans="1:13" x14ac:dyDescent="0.35">
      <c r="A8738" t="s">
        <v>15622</v>
      </c>
      <c r="B8738" s="1">
        <v>42617</v>
      </c>
      <c r="C8738" s="1">
        <v>42622</v>
      </c>
      <c r="D8738" t="s">
        <v>25</v>
      </c>
      <c r="E8738" t="s">
        <v>5323</v>
      </c>
      <c r="F8738" t="s">
        <v>2151</v>
      </c>
      <c r="G8738" t="s">
        <v>10466</v>
      </c>
      <c r="H8738">
        <v>3</v>
      </c>
      <c r="I8738" s="2">
        <v>0</v>
      </c>
      <c r="J8738" t="s">
        <v>10467</v>
      </c>
      <c r="K8738" t="str">
        <f>VLOOKUP(E8738,customers!$A$1:$C$794,1,FALSE)</f>
        <v>RP-19855</v>
      </c>
      <c r="L8738" t="str">
        <f>VLOOKUP(E8738,customers!$A$1:$C$794,2,FALSE)</f>
        <v>Roy Phan</v>
      </c>
      <c r="M8738" t="str">
        <f>VLOOKUP(E8738,customers!$A$1:$C$794,3,FALSE)</f>
        <v>Corporate</v>
      </c>
    </row>
    <row r="8739" spans="1:13" x14ac:dyDescent="0.35">
      <c r="A8739" t="s">
        <v>15623</v>
      </c>
      <c r="B8739" s="1">
        <v>42831</v>
      </c>
      <c r="C8739" s="1">
        <v>42835</v>
      </c>
      <c r="D8739" t="s">
        <v>25</v>
      </c>
      <c r="E8739" t="s">
        <v>9538</v>
      </c>
      <c r="F8739" t="s">
        <v>3540</v>
      </c>
      <c r="G8739" t="s">
        <v>3799</v>
      </c>
      <c r="H8739">
        <v>5</v>
      </c>
      <c r="I8739" s="2">
        <v>0.7</v>
      </c>
      <c r="J8739" t="s">
        <v>15453</v>
      </c>
      <c r="K8739" t="str">
        <f>VLOOKUP(E8739,customers!$A$1:$C$794,1,FALSE)</f>
        <v>CS-12175</v>
      </c>
      <c r="L8739" t="str">
        <f>VLOOKUP(E8739,customers!$A$1:$C$794,2,FALSE)</f>
        <v>Charles Sheldon</v>
      </c>
      <c r="M8739" t="str">
        <f>VLOOKUP(E8739,customers!$A$1:$C$794,3,FALSE)</f>
        <v>Corporate</v>
      </c>
    </row>
    <row r="8740" spans="1:13" x14ac:dyDescent="0.35">
      <c r="A8740" t="s">
        <v>15624</v>
      </c>
      <c r="B8740" s="1">
        <v>43077</v>
      </c>
      <c r="C8740" s="1">
        <v>43080</v>
      </c>
      <c r="D8740" t="s">
        <v>149</v>
      </c>
      <c r="E8740" t="s">
        <v>635</v>
      </c>
      <c r="F8740" t="s">
        <v>641</v>
      </c>
      <c r="G8740" t="s">
        <v>7067</v>
      </c>
      <c r="H8740">
        <v>4</v>
      </c>
      <c r="I8740" s="2">
        <v>0.2</v>
      </c>
      <c r="J8740" t="s">
        <v>3738</v>
      </c>
      <c r="K8740" t="str">
        <f>VLOOKUP(E8740,customers!$A$1:$C$794,1,FALSE)</f>
        <v>MJ-17740</v>
      </c>
      <c r="L8740" t="str">
        <f>VLOOKUP(E8740,customers!$A$1:$C$794,2,FALSE)</f>
        <v>Max Jones</v>
      </c>
      <c r="M8740" t="str">
        <f>VLOOKUP(E8740,customers!$A$1:$C$794,3,FALSE)</f>
        <v>Consumer</v>
      </c>
    </row>
    <row r="8741" spans="1:13" x14ac:dyDescent="0.35">
      <c r="A8741" t="s">
        <v>15624</v>
      </c>
      <c r="B8741" s="1">
        <v>43077</v>
      </c>
      <c r="C8741" s="1">
        <v>43080</v>
      </c>
      <c r="D8741" t="s">
        <v>149</v>
      </c>
      <c r="E8741" t="s">
        <v>635</v>
      </c>
      <c r="F8741" t="s">
        <v>1764</v>
      </c>
      <c r="G8741" t="s">
        <v>10960</v>
      </c>
      <c r="H8741">
        <v>2</v>
      </c>
      <c r="I8741" s="2">
        <v>0.4</v>
      </c>
      <c r="J8741" t="s">
        <v>15625</v>
      </c>
      <c r="K8741" t="str">
        <f>VLOOKUP(E8741,customers!$A$1:$C$794,1,FALSE)</f>
        <v>MJ-17740</v>
      </c>
      <c r="L8741" t="str">
        <f>VLOOKUP(E8741,customers!$A$1:$C$794,2,FALSE)</f>
        <v>Max Jones</v>
      </c>
      <c r="M8741" t="str">
        <f>VLOOKUP(E8741,customers!$A$1:$C$794,3,FALSE)</f>
        <v>Consumer</v>
      </c>
    </row>
    <row r="8742" spans="1:13" x14ac:dyDescent="0.35">
      <c r="A8742" t="s">
        <v>15626</v>
      </c>
      <c r="B8742" s="1">
        <v>42575</v>
      </c>
      <c r="C8742" s="1">
        <v>42576</v>
      </c>
      <c r="D8742" t="s">
        <v>149</v>
      </c>
      <c r="E8742" t="s">
        <v>4954</v>
      </c>
      <c r="F8742" t="s">
        <v>4913</v>
      </c>
      <c r="G8742" t="s">
        <v>4914</v>
      </c>
      <c r="H8742">
        <v>5</v>
      </c>
      <c r="I8742" s="2">
        <v>0</v>
      </c>
      <c r="J8742" t="s">
        <v>4915</v>
      </c>
      <c r="K8742" t="str">
        <f>VLOOKUP(E8742,customers!$A$1:$C$794,1,FALSE)</f>
        <v>JG-15160</v>
      </c>
      <c r="L8742" t="str">
        <f>VLOOKUP(E8742,customers!$A$1:$C$794,2,FALSE)</f>
        <v>James Galang</v>
      </c>
      <c r="M8742" t="str">
        <f>VLOOKUP(E8742,customers!$A$1:$C$794,3,FALSE)</f>
        <v>Consumer</v>
      </c>
    </row>
    <row r="8743" spans="1:13" x14ac:dyDescent="0.35">
      <c r="A8743" t="s">
        <v>15627</v>
      </c>
      <c r="B8743" s="1">
        <v>42317</v>
      </c>
      <c r="C8743" s="1">
        <v>42317</v>
      </c>
      <c r="D8743" t="s">
        <v>1333</v>
      </c>
      <c r="E8743" t="s">
        <v>2982</v>
      </c>
      <c r="F8743" t="s">
        <v>718</v>
      </c>
      <c r="G8743" t="s">
        <v>2348</v>
      </c>
      <c r="H8743">
        <v>3</v>
      </c>
      <c r="I8743" s="2">
        <v>0</v>
      </c>
      <c r="J8743" t="s">
        <v>2900</v>
      </c>
      <c r="K8743" t="str">
        <f>VLOOKUP(E8743,customers!$A$1:$C$794,1,FALSE)</f>
        <v>AG-10765</v>
      </c>
      <c r="L8743" t="str">
        <f>VLOOKUP(E8743,customers!$A$1:$C$794,2,FALSE)</f>
        <v>Anthony Garverick</v>
      </c>
      <c r="M8743" t="str">
        <f>VLOOKUP(E8743,customers!$A$1:$C$794,3,FALSE)</f>
        <v>Home Office</v>
      </c>
    </row>
    <row r="8744" spans="1:13" x14ac:dyDescent="0.35">
      <c r="A8744" t="s">
        <v>15628</v>
      </c>
      <c r="B8744" s="1">
        <v>42279</v>
      </c>
      <c r="C8744" s="1">
        <v>42281</v>
      </c>
      <c r="D8744" t="s">
        <v>149</v>
      </c>
      <c r="E8744" t="s">
        <v>2141</v>
      </c>
      <c r="F8744" t="s">
        <v>385</v>
      </c>
      <c r="G8744" t="s">
        <v>7794</v>
      </c>
      <c r="H8744">
        <v>1</v>
      </c>
      <c r="I8744" s="2">
        <v>0.2</v>
      </c>
      <c r="J8744" t="s">
        <v>4741</v>
      </c>
      <c r="K8744" t="str">
        <f>VLOOKUP(E8744,customers!$A$1:$C$794,1,FALSE)</f>
        <v>CK-12205</v>
      </c>
      <c r="L8744" t="str">
        <f>VLOOKUP(E8744,customers!$A$1:$C$794,2,FALSE)</f>
        <v>Chloris Kastensmidt</v>
      </c>
      <c r="M8744" t="str">
        <f>VLOOKUP(E8744,customers!$A$1:$C$794,3,FALSE)</f>
        <v>Consumer</v>
      </c>
    </row>
    <row r="8745" spans="1:13" x14ac:dyDescent="0.35">
      <c r="A8745" t="s">
        <v>15628</v>
      </c>
      <c r="B8745" s="1">
        <v>42279</v>
      </c>
      <c r="C8745" s="1">
        <v>42281</v>
      </c>
      <c r="D8745" t="s">
        <v>149</v>
      </c>
      <c r="E8745" t="s">
        <v>2141</v>
      </c>
      <c r="F8745" t="s">
        <v>723</v>
      </c>
      <c r="G8745" t="s">
        <v>11368</v>
      </c>
      <c r="H8745">
        <v>3</v>
      </c>
      <c r="I8745" s="2">
        <v>0.2</v>
      </c>
      <c r="J8745" t="s">
        <v>11823</v>
      </c>
      <c r="K8745" t="str">
        <f>VLOOKUP(E8745,customers!$A$1:$C$794,1,FALSE)</f>
        <v>CK-12205</v>
      </c>
      <c r="L8745" t="str">
        <f>VLOOKUP(E8745,customers!$A$1:$C$794,2,FALSE)</f>
        <v>Chloris Kastensmidt</v>
      </c>
      <c r="M8745" t="str">
        <f>VLOOKUP(E8745,customers!$A$1:$C$794,3,FALSE)</f>
        <v>Consumer</v>
      </c>
    </row>
    <row r="8746" spans="1:13" x14ac:dyDescent="0.35">
      <c r="A8746" t="s">
        <v>15629</v>
      </c>
      <c r="B8746" s="1">
        <v>42330</v>
      </c>
      <c r="C8746" s="1">
        <v>42333</v>
      </c>
      <c r="D8746" t="s">
        <v>11</v>
      </c>
      <c r="E8746" t="s">
        <v>15404</v>
      </c>
      <c r="F8746" t="s">
        <v>86</v>
      </c>
      <c r="G8746" t="s">
        <v>3168</v>
      </c>
      <c r="H8746">
        <v>4</v>
      </c>
      <c r="I8746" s="2">
        <v>0</v>
      </c>
      <c r="J8746" t="s">
        <v>1258</v>
      </c>
      <c r="K8746" t="str">
        <f>VLOOKUP(E8746,customers!$A$1:$C$794,1,FALSE)</f>
        <v>HD-14785</v>
      </c>
      <c r="L8746" t="str">
        <f>VLOOKUP(E8746,customers!$A$1:$C$794,2,FALSE)</f>
        <v>Harold Dahlen</v>
      </c>
      <c r="M8746" t="str">
        <f>VLOOKUP(E8746,customers!$A$1:$C$794,3,FALSE)</f>
        <v>Home Office</v>
      </c>
    </row>
    <row r="8747" spans="1:13" x14ac:dyDescent="0.35">
      <c r="A8747" t="s">
        <v>15629</v>
      </c>
      <c r="B8747" s="1">
        <v>42330</v>
      </c>
      <c r="C8747" s="1">
        <v>42333</v>
      </c>
      <c r="D8747" t="s">
        <v>11</v>
      </c>
      <c r="E8747" t="s">
        <v>15404</v>
      </c>
      <c r="F8747" t="s">
        <v>12857</v>
      </c>
      <c r="G8747" t="s">
        <v>2691</v>
      </c>
      <c r="H8747">
        <v>3</v>
      </c>
      <c r="I8747" s="2">
        <v>0</v>
      </c>
      <c r="J8747" t="s">
        <v>2692</v>
      </c>
      <c r="K8747" t="str">
        <f>VLOOKUP(E8747,customers!$A$1:$C$794,1,FALSE)</f>
        <v>HD-14785</v>
      </c>
      <c r="L8747" t="str">
        <f>VLOOKUP(E8747,customers!$A$1:$C$794,2,FALSE)</f>
        <v>Harold Dahlen</v>
      </c>
      <c r="M8747" t="str">
        <f>VLOOKUP(E8747,customers!$A$1:$C$794,3,FALSE)</f>
        <v>Home Office</v>
      </c>
    </row>
    <row r="8748" spans="1:13" x14ac:dyDescent="0.35">
      <c r="A8748" t="s">
        <v>15630</v>
      </c>
      <c r="B8748" s="1">
        <v>42768</v>
      </c>
      <c r="C8748" s="1">
        <v>42773</v>
      </c>
      <c r="D8748" t="s">
        <v>25</v>
      </c>
      <c r="E8748" t="s">
        <v>7152</v>
      </c>
      <c r="F8748" t="s">
        <v>3474</v>
      </c>
      <c r="G8748" t="s">
        <v>15631</v>
      </c>
      <c r="H8748">
        <v>2</v>
      </c>
      <c r="I8748" s="2">
        <v>0</v>
      </c>
      <c r="J8748" t="s">
        <v>15632</v>
      </c>
      <c r="K8748" t="str">
        <f>VLOOKUP(E8748,customers!$A$1:$C$794,1,FALSE)</f>
        <v>BO-11350</v>
      </c>
      <c r="L8748" t="str">
        <f>VLOOKUP(E8748,customers!$A$1:$C$794,2,FALSE)</f>
        <v>Bill Overfelt</v>
      </c>
      <c r="M8748" t="str">
        <f>VLOOKUP(E8748,customers!$A$1:$C$794,3,FALSE)</f>
        <v>Corporate</v>
      </c>
    </row>
    <row r="8749" spans="1:13" x14ac:dyDescent="0.35">
      <c r="A8749" t="s">
        <v>15630</v>
      </c>
      <c r="B8749" s="1">
        <v>42768</v>
      </c>
      <c r="C8749" s="1">
        <v>42773</v>
      </c>
      <c r="D8749" t="s">
        <v>25</v>
      </c>
      <c r="E8749" t="s">
        <v>7152</v>
      </c>
      <c r="F8749" t="s">
        <v>2604</v>
      </c>
      <c r="G8749" t="s">
        <v>8420</v>
      </c>
      <c r="H8749">
        <v>2</v>
      </c>
      <c r="I8749" s="2">
        <v>0.2</v>
      </c>
      <c r="J8749" t="s">
        <v>10327</v>
      </c>
      <c r="K8749" t="str">
        <f>VLOOKUP(E8749,customers!$A$1:$C$794,1,FALSE)</f>
        <v>BO-11350</v>
      </c>
      <c r="L8749" t="str">
        <f>VLOOKUP(E8749,customers!$A$1:$C$794,2,FALSE)</f>
        <v>Bill Overfelt</v>
      </c>
      <c r="M8749" t="str">
        <f>VLOOKUP(E8749,customers!$A$1:$C$794,3,FALSE)</f>
        <v>Corporate</v>
      </c>
    </row>
    <row r="8750" spans="1:13" x14ac:dyDescent="0.35">
      <c r="A8750" t="s">
        <v>15630</v>
      </c>
      <c r="B8750" s="1">
        <v>42768</v>
      </c>
      <c r="C8750" s="1">
        <v>42773</v>
      </c>
      <c r="D8750" t="s">
        <v>25</v>
      </c>
      <c r="E8750" t="s">
        <v>7152</v>
      </c>
      <c r="F8750" t="s">
        <v>11760</v>
      </c>
      <c r="G8750" t="s">
        <v>4357</v>
      </c>
      <c r="H8750">
        <v>2</v>
      </c>
      <c r="I8750" s="2">
        <v>0.2</v>
      </c>
      <c r="J8750" t="s">
        <v>11561</v>
      </c>
      <c r="K8750" t="str">
        <f>VLOOKUP(E8750,customers!$A$1:$C$794,1,FALSE)</f>
        <v>BO-11350</v>
      </c>
      <c r="L8750" t="str">
        <f>VLOOKUP(E8750,customers!$A$1:$C$794,2,FALSE)</f>
        <v>Bill Overfelt</v>
      </c>
      <c r="M8750" t="str">
        <f>VLOOKUP(E8750,customers!$A$1:$C$794,3,FALSE)</f>
        <v>Corporate</v>
      </c>
    </row>
    <row r="8751" spans="1:13" x14ac:dyDescent="0.35">
      <c r="A8751" t="s">
        <v>15633</v>
      </c>
      <c r="B8751" s="1">
        <v>42171</v>
      </c>
      <c r="C8751" s="1">
        <v>42174</v>
      </c>
      <c r="D8751" t="s">
        <v>149</v>
      </c>
      <c r="E8751" t="s">
        <v>527</v>
      </c>
      <c r="F8751" t="s">
        <v>1842</v>
      </c>
      <c r="G8751" t="s">
        <v>15634</v>
      </c>
      <c r="H8751">
        <v>3</v>
      </c>
      <c r="I8751" s="2">
        <v>0.2</v>
      </c>
      <c r="J8751" t="s">
        <v>15635</v>
      </c>
      <c r="K8751" t="str">
        <f>VLOOKUP(E8751,customers!$A$1:$C$794,1,FALSE)</f>
        <v>LC-16885</v>
      </c>
      <c r="L8751" t="str">
        <f>VLOOKUP(E8751,customers!$A$1:$C$794,2,FALSE)</f>
        <v>Lena Creighton</v>
      </c>
      <c r="M8751" t="str">
        <f>VLOOKUP(E8751,customers!$A$1:$C$794,3,FALSE)</f>
        <v>Consumer</v>
      </c>
    </row>
    <row r="8752" spans="1:13" x14ac:dyDescent="0.35">
      <c r="A8752" t="s">
        <v>15633</v>
      </c>
      <c r="B8752" s="1">
        <v>42171</v>
      </c>
      <c r="C8752" s="1">
        <v>42174</v>
      </c>
      <c r="D8752" t="s">
        <v>149</v>
      </c>
      <c r="E8752" t="s">
        <v>527</v>
      </c>
      <c r="F8752" t="s">
        <v>5034</v>
      </c>
      <c r="G8752" t="s">
        <v>15636</v>
      </c>
      <c r="H8752">
        <v>2</v>
      </c>
      <c r="I8752" s="2">
        <v>0</v>
      </c>
      <c r="J8752" t="s">
        <v>15637</v>
      </c>
      <c r="K8752" t="str">
        <f>VLOOKUP(E8752,customers!$A$1:$C$794,1,FALSE)</f>
        <v>LC-16885</v>
      </c>
      <c r="L8752" t="str">
        <f>VLOOKUP(E8752,customers!$A$1:$C$794,2,FALSE)</f>
        <v>Lena Creighton</v>
      </c>
      <c r="M8752" t="str">
        <f>VLOOKUP(E8752,customers!$A$1:$C$794,3,FALSE)</f>
        <v>Consumer</v>
      </c>
    </row>
    <row r="8753" spans="1:13" x14ac:dyDescent="0.35">
      <c r="A8753" t="s">
        <v>15638</v>
      </c>
      <c r="B8753" s="1">
        <v>42495</v>
      </c>
      <c r="C8753" s="1">
        <v>42499</v>
      </c>
      <c r="D8753" t="s">
        <v>25</v>
      </c>
      <c r="E8753" t="s">
        <v>397</v>
      </c>
      <c r="F8753" t="s">
        <v>15639</v>
      </c>
      <c r="G8753" t="s">
        <v>15640</v>
      </c>
      <c r="H8753">
        <v>4</v>
      </c>
      <c r="I8753" s="2">
        <v>0.2</v>
      </c>
      <c r="J8753" t="s">
        <v>13322</v>
      </c>
      <c r="K8753" t="str">
        <f>VLOOKUP(E8753,customers!$A$1:$C$794,1,FALSE)</f>
        <v>RB-19465</v>
      </c>
      <c r="L8753" t="str">
        <f>VLOOKUP(E8753,customers!$A$1:$C$794,2,FALSE)</f>
        <v>Rick Bensley</v>
      </c>
      <c r="M8753" t="str">
        <f>VLOOKUP(E8753,customers!$A$1:$C$794,3,FALSE)</f>
        <v>Home Office</v>
      </c>
    </row>
    <row r="8754" spans="1:13" x14ac:dyDescent="0.35">
      <c r="A8754" t="s">
        <v>15638</v>
      </c>
      <c r="B8754" s="1">
        <v>42495</v>
      </c>
      <c r="C8754" s="1">
        <v>42499</v>
      </c>
      <c r="D8754" t="s">
        <v>25</v>
      </c>
      <c r="E8754" t="s">
        <v>397</v>
      </c>
      <c r="F8754" t="s">
        <v>5680</v>
      </c>
      <c r="G8754" t="s">
        <v>5681</v>
      </c>
      <c r="H8754">
        <v>3</v>
      </c>
      <c r="I8754" s="2">
        <v>0.2</v>
      </c>
      <c r="J8754" t="s">
        <v>5682</v>
      </c>
      <c r="K8754" t="str">
        <f>VLOOKUP(E8754,customers!$A$1:$C$794,1,FALSE)</f>
        <v>RB-19465</v>
      </c>
      <c r="L8754" t="str">
        <f>VLOOKUP(E8754,customers!$A$1:$C$794,2,FALSE)</f>
        <v>Rick Bensley</v>
      </c>
      <c r="M8754" t="str">
        <f>VLOOKUP(E8754,customers!$A$1:$C$794,3,FALSE)</f>
        <v>Home Office</v>
      </c>
    </row>
    <row r="8755" spans="1:13" x14ac:dyDescent="0.35">
      <c r="A8755" t="s">
        <v>15641</v>
      </c>
      <c r="B8755" s="1">
        <v>42987</v>
      </c>
      <c r="C8755" s="1">
        <v>42988</v>
      </c>
      <c r="D8755" t="s">
        <v>149</v>
      </c>
      <c r="E8755" t="s">
        <v>5768</v>
      </c>
      <c r="F8755" t="s">
        <v>5401</v>
      </c>
      <c r="G8755" t="s">
        <v>4138</v>
      </c>
      <c r="H8755">
        <v>6</v>
      </c>
      <c r="I8755" s="2">
        <v>0.2</v>
      </c>
      <c r="J8755" t="s">
        <v>623</v>
      </c>
      <c r="K8755" t="str">
        <f>VLOOKUP(E8755,customers!$A$1:$C$794,1,FALSE)</f>
        <v>JD-16015</v>
      </c>
      <c r="L8755" t="str">
        <f>VLOOKUP(E8755,customers!$A$1:$C$794,2,FALSE)</f>
        <v>Joy Daniels</v>
      </c>
      <c r="M8755" t="str">
        <f>VLOOKUP(E8755,customers!$A$1:$C$794,3,FALSE)</f>
        <v>Consumer</v>
      </c>
    </row>
    <row r="8756" spans="1:13" x14ac:dyDescent="0.35">
      <c r="A8756" t="s">
        <v>15641</v>
      </c>
      <c r="B8756" s="1">
        <v>42987</v>
      </c>
      <c r="C8756" s="1">
        <v>42988</v>
      </c>
      <c r="D8756" t="s">
        <v>149</v>
      </c>
      <c r="E8756" t="s">
        <v>5768</v>
      </c>
      <c r="F8756" t="s">
        <v>3540</v>
      </c>
      <c r="G8756" t="s">
        <v>5708</v>
      </c>
      <c r="H8756">
        <v>3</v>
      </c>
      <c r="I8756" s="2">
        <v>0.7</v>
      </c>
      <c r="J8756" t="s">
        <v>11809</v>
      </c>
      <c r="K8756" t="str">
        <f>VLOOKUP(E8756,customers!$A$1:$C$794,1,FALSE)</f>
        <v>JD-16015</v>
      </c>
      <c r="L8756" t="str">
        <f>VLOOKUP(E8756,customers!$A$1:$C$794,2,FALSE)</f>
        <v>Joy Daniels</v>
      </c>
      <c r="M8756" t="str">
        <f>VLOOKUP(E8756,customers!$A$1:$C$794,3,FALSE)</f>
        <v>Consumer</v>
      </c>
    </row>
    <row r="8757" spans="1:13" x14ac:dyDescent="0.35">
      <c r="A8757" t="s">
        <v>15641</v>
      </c>
      <c r="B8757" s="1">
        <v>42987</v>
      </c>
      <c r="C8757" s="1">
        <v>42988</v>
      </c>
      <c r="D8757" t="s">
        <v>149</v>
      </c>
      <c r="E8757" t="s">
        <v>5768</v>
      </c>
      <c r="F8757" t="s">
        <v>5295</v>
      </c>
      <c r="G8757" t="s">
        <v>225</v>
      </c>
      <c r="H8757">
        <v>2</v>
      </c>
      <c r="I8757" s="2">
        <v>0.7</v>
      </c>
      <c r="J8757" t="s">
        <v>15642</v>
      </c>
      <c r="K8757" t="str">
        <f>VLOOKUP(E8757,customers!$A$1:$C$794,1,FALSE)</f>
        <v>JD-16015</v>
      </c>
      <c r="L8757" t="str">
        <f>VLOOKUP(E8757,customers!$A$1:$C$794,2,FALSE)</f>
        <v>Joy Daniels</v>
      </c>
      <c r="M8757" t="str">
        <f>VLOOKUP(E8757,customers!$A$1:$C$794,3,FALSE)</f>
        <v>Consumer</v>
      </c>
    </row>
    <row r="8758" spans="1:13" x14ac:dyDescent="0.35">
      <c r="A8758" t="s">
        <v>15643</v>
      </c>
      <c r="B8758" s="1">
        <v>42573</v>
      </c>
      <c r="C8758" s="1">
        <v>42577</v>
      </c>
      <c r="D8758" t="s">
        <v>25</v>
      </c>
      <c r="E8758" t="s">
        <v>9080</v>
      </c>
      <c r="F8758" t="s">
        <v>2300</v>
      </c>
      <c r="G8758" t="s">
        <v>3705</v>
      </c>
      <c r="H8758">
        <v>2</v>
      </c>
      <c r="I8758" s="2">
        <v>0</v>
      </c>
      <c r="J8758" t="s">
        <v>3706</v>
      </c>
      <c r="K8758" t="str">
        <f>VLOOKUP(E8758,customers!$A$1:$C$794,1,FALSE)</f>
        <v>MF-17665</v>
      </c>
      <c r="L8758" t="str">
        <f>VLOOKUP(E8758,customers!$A$1:$C$794,2,FALSE)</f>
        <v>Maureen Fritzler</v>
      </c>
      <c r="M8758" t="str">
        <f>VLOOKUP(E8758,customers!$A$1:$C$794,3,FALSE)</f>
        <v>Corporate</v>
      </c>
    </row>
    <row r="8759" spans="1:13" x14ac:dyDescent="0.35">
      <c r="A8759" t="s">
        <v>15643</v>
      </c>
      <c r="B8759" s="1">
        <v>42573</v>
      </c>
      <c r="C8759" s="1">
        <v>42577</v>
      </c>
      <c r="D8759" t="s">
        <v>25</v>
      </c>
      <c r="E8759" t="s">
        <v>9080</v>
      </c>
      <c r="F8759" t="s">
        <v>1074</v>
      </c>
      <c r="G8759" t="s">
        <v>741</v>
      </c>
      <c r="H8759">
        <v>8</v>
      </c>
      <c r="I8759" s="2">
        <v>0</v>
      </c>
      <c r="J8759" t="s">
        <v>742</v>
      </c>
      <c r="K8759" t="str">
        <f>VLOOKUP(E8759,customers!$A$1:$C$794,1,FALSE)</f>
        <v>MF-17665</v>
      </c>
      <c r="L8759" t="str">
        <f>VLOOKUP(E8759,customers!$A$1:$C$794,2,FALSE)</f>
        <v>Maureen Fritzler</v>
      </c>
      <c r="M8759" t="str">
        <f>VLOOKUP(E8759,customers!$A$1:$C$794,3,FALSE)</f>
        <v>Corporate</v>
      </c>
    </row>
    <row r="8760" spans="1:13" x14ac:dyDescent="0.35">
      <c r="A8760" t="s">
        <v>15643</v>
      </c>
      <c r="B8760" s="1">
        <v>42573</v>
      </c>
      <c r="C8760" s="1">
        <v>42577</v>
      </c>
      <c r="D8760" t="s">
        <v>25</v>
      </c>
      <c r="E8760" t="s">
        <v>9080</v>
      </c>
      <c r="F8760" t="s">
        <v>2768</v>
      </c>
      <c r="G8760" t="s">
        <v>6281</v>
      </c>
      <c r="H8760">
        <v>3</v>
      </c>
      <c r="I8760" s="2">
        <v>0</v>
      </c>
      <c r="J8760" t="s">
        <v>1528</v>
      </c>
      <c r="K8760" t="str">
        <f>VLOOKUP(E8760,customers!$A$1:$C$794,1,FALSE)</f>
        <v>MF-17665</v>
      </c>
      <c r="L8760" t="str">
        <f>VLOOKUP(E8760,customers!$A$1:$C$794,2,FALSE)</f>
        <v>Maureen Fritzler</v>
      </c>
      <c r="M8760" t="str">
        <f>VLOOKUP(E8760,customers!$A$1:$C$794,3,FALSE)</f>
        <v>Corporate</v>
      </c>
    </row>
    <row r="8761" spans="1:13" x14ac:dyDescent="0.35">
      <c r="A8761" t="s">
        <v>15643</v>
      </c>
      <c r="B8761" s="1">
        <v>42573</v>
      </c>
      <c r="C8761" s="1">
        <v>42577</v>
      </c>
      <c r="D8761" t="s">
        <v>25</v>
      </c>
      <c r="E8761" t="s">
        <v>9080</v>
      </c>
      <c r="F8761" t="s">
        <v>3256</v>
      </c>
      <c r="G8761" t="s">
        <v>4053</v>
      </c>
      <c r="H8761">
        <v>3</v>
      </c>
      <c r="I8761" s="2">
        <v>0</v>
      </c>
      <c r="J8761" t="s">
        <v>3212</v>
      </c>
      <c r="K8761" t="str">
        <f>VLOOKUP(E8761,customers!$A$1:$C$794,1,FALSE)</f>
        <v>MF-17665</v>
      </c>
      <c r="L8761" t="str">
        <f>VLOOKUP(E8761,customers!$A$1:$C$794,2,FALSE)</f>
        <v>Maureen Fritzler</v>
      </c>
      <c r="M8761" t="str">
        <f>VLOOKUP(E8761,customers!$A$1:$C$794,3,FALSE)</f>
        <v>Corporate</v>
      </c>
    </row>
    <row r="8762" spans="1:13" x14ac:dyDescent="0.35">
      <c r="A8762" t="s">
        <v>15644</v>
      </c>
      <c r="B8762" s="1">
        <v>42400</v>
      </c>
      <c r="C8762" s="1">
        <v>42406</v>
      </c>
      <c r="D8762" t="s">
        <v>25</v>
      </c>
      <c r="E8762" t="s">
        <v>3898</v>
      </c>
      <c r="F8762" t="s">
        <v>1842</v>
      </c>
      <c r="G8762" t="s">
        <v>13908</v>
      </c>
      <c r="H8762">
        <v>1</v>
      </c>
      <c r="I8762" s="2">
        <v>0</v>
      </c>
      <c r="J8762" t="s">
        <v>15645</v>
      </c>
      <c r="K8762" t="str">
        <f>VLOOKUP(E8762,customers!$A$1:$C$794,1,FALSE)</f>
        <v>BF-11170</v>
      </c>
      <c r="L8762" t="str">
        <f>VLOOKUP(E8762,customers!$A$1:$C$794,2,FALSE)</f>
        <v>Ben Ferrer</v>
      </c>
      <c r="M8762" t="str">
        <f>VLOOKUP(E8762,customers!$A$1:$C$794,3,FALSE)</f>
        <v>Home Office</v>
      </c>
    </row>
    <row r="8763" spans="1:13" x14ac:dyDescent="0.35">
      <c r="A8763" t="s">
        <v>15644</v>
      </c>
      <c r="B8763" s="1">
        <v>42400</v>
      </c>
      <c r="C8763" s="1">
        <v>42406</v>
      </c>
      <c r="D8763" t="s">
        <v>25</v>
      </c>
      <c r="E8763" t="s">
        <v>3898</v>
      </c>
      <c r="F8763" t="s">
        <v>6915</v>
      </c>
      <c r="G8763" t="s">
        <v>15646</v>
      </c>
      <c r="H8763">
        <v>8</v>
      </c>
      <c r="I8763" s="2">
        <v>0</v>
      </c>
      <c r="J8763" t="s">
        <v>15647</v>
      </c>
      <c r="K8763" t="str">
        <f>VLOOKUP(E8763,customers!$A$1:$C$794,1,FALSE)</f>
        <v>BF-11170</v>
      </c>
      <c r="L8763" t="str">
        <f>VLOOKUP(E8763,customers!$A$1:$C$794,2,FALSE)</f>
        <v>Ben Ferrer</v>
      </c>
      <c r="M8763" t="str">
        <f>VLOOKUP(E8763,customers!$A$1:$C$794,3,FALSE)</f>
        <v>Home Office</v>
      </c>
    </row>
    <row r="8764" spans="1:13" x14ac:dyDescent="0.35">
      <c r="A8764" t="s">
        <v>15648</v>
      </c>
      <c r="B8764" s="1">
        <v>42733</v>
      </c>
      <c r="C8764" s="1">
        <v>42737</v>
      </c>
      <c r="D8764" t="s">
        <v>25</v>
      </c>
      <c r="E8764" t="s">
        <v>3539</v>
      </c>
      <c r="F8764" t="s">
        <v>3362</v>
      </c>
      <c r="G8764" t="s">
        <v>3363</v>
      </c>
      <c r="H8764">
        <v>1</v>
      </c>
      <c r="I8764" s="2">
        <v>0</v>
      </c>
      <c r="J8764" t="s">
        <v>2822</v>
      </c>
      <c r="K8764" t="str">
        <f>VLOOKUP(E8764,customers!$A$1:$C$794,1,FALSE)</f>
        <v>FO-14305</v>
      </c>
      <c r="L8764" t="str">
        <f>VLOOKUP(E8764,customers!$A$1:$C$794,2,FALSE)</f>
        <v>Frank Olsen</v>
      </c>
      <c r="M8764" t="str">
        <f>VLOOKUP(E8764,customers!$A$1:$C$794,3,FALSE)</f>
        <v>Consumer</v>
      </c>
    </row>
    <row r="8765" spans="1:13" x14ac:dyDescent="0.35">
      <c r="A8765" t="s">
        <v>15648</v>
      </c>
      <c r="B8765" s="1">
        <v>42733</v>
      </c>
      <c r="C8765" s="1">
        <v>42737</v>
      </c>
      <c r="D8765" t="s">
        <v>25</v>
      </c>
      <c r="E8765" t="s">
        <v>3539</v>
      </c>
      <c r="F8765" t="s">
        <v>6867</v>
      </c>
      <c r="G8765" t="s">
        <v>15370</v>
      </c>
      <c r="H8765">
        <v>2</v>
      </c>
      <c r="I8765" s="2">
        <v>0</v>
      </c>
      <c r="J8765" t="s">
        <v>4473</v>
      </c>
      <c r="K8765" t="str">
        <f>VLOOKUP(E8765,customers!$A$1:$C$794,1,FALSE)</f>
        <v>FO-14305</v>
      </c>
      <c r="L8765" t="str">
        <f>VLOOKUP(E8765,customers!$A$1:$C$794,2,FALSE)</f>
        <v>Frank Olsen</v>
      </c>
      <c r="M8765" t="str">
        <f>VLOOKUP(E8765,customers!$A$1:$C$794,3,FALSE)</f>
        <v>Consumer</v>
      </c>
    </row>
    <row r="8766" spans="1:13" x14ac:dyDescent="0.35">
      <c r="A8766" t="s">
        <v>15649</v>
      </c>
      <c r="B8766" s="1">
        <v>42329</v>
      </c>
      <c r="C8766" s="1">
        <v>42335</v>
      </c>
      <c r="D8766" t="s">
        <v>25</v>
      </c>
      <c r="E8766" t="s">
        <v>1596</v>
      </c>
      <c r="F8766" t="s">
        <v>5819</v>
      </c>
      <c r="G8766" t="s">
        <v>2644</v>
      </c>
      <c r="H8766">
        <v>2</v>
      </c>
      <c r="I8766" s="2">
        <v>0.2</v>
      </c>
      <c r="J8766" t="s">
        <v>2148</v>
      </c>
      <c r="K8766" t="str">
        <f>VLOOKUP(E8766,customers!$A$1:$C$794,1,FALSE)</f>
        <v>BB-11545</v>
      </c>
      <c r="L8766" t="str">
        <f>VLOOKUP(E8766,customers!$A$1:$C$794,2,FALSE)</f>
        <v>Brenda Bowman</v>
      </c>
      <c r="M8766" t="str">
        <f>VLOOKUP(E8766,customers!$A$1:$C$794,3,FALSE)</f>
        <v>Corporate</v>
      </c>
    </row>
    <row r="8767" spans="1:13" x14ac:dyDescent="0.35">
      <c r="A8767" t="s">
        <v>15649</v>
      </c>
      <c r="B8767" s="1">
        <v>42329</v>
      </c>
      <c r="C8767" s="1">
        <v>42335</v>
      </c>
      <c r="D8767" t="s">
        <v>25</v>
      </c>
      <c r="E8767" t="s">
        <v>1596</v>
      </c>
      <c r="F8767" t="s">
        <v>71</v>
      </c>
      <c r="G8767" t="s">
        <v>3893</v>
      </c>
      <c r="H8767">
        <v>2</v>
      </c>
      <c r="I8767" s="2">
        <v>0.8</v>
      </c>
      <c r="J8767" t="s">
        <v>15650</v>
      </c>
      <c r="K8767" t="str">
        <f>VLOOKUP(E8767,customers!$A$1:$C$794,1,FALSE)</f>
        <v>BB-11545</v>
      </c>
      <c r="L8767" t="str">
        <f>VLOOKUP(E8767,customers!$A$1:$C$794,2,FALSE)</f>
        <v>Brenda Bowman</v>
      </c>
      <c r="M8767" t="str">
        <f>VLOOKUP(E8767,customers!$A$1:$C$794,3,FALSE)</f>
        <v>Corporate</v>
      </c>
    </row>
    <row r="8768" spans="1:13" x14ac:dyDescent="0.35">
      <c r="A8768" t="s">
        <v>15649</v>
      </c>
      <c r="B8768" s="1">
        <v>42329</v>
      </c>
      <c r="C8768" s="1">
        <v>42335</v>
      </c>
      <c r="D8768" t="s">
        <v>25</v>
      </c>
      <c r="E8768" t="s">
        <v>1596</v>
      </c>
      <c r="F8768" t="s">
        <v>15076</v>
      </c>
      <c r="G8768" t="s">
        <v>12717</v>
      </c>
      <c r="H8768">
        <v>3</v>
      </c>
      <c r="I8768" s="2">
        <v>0.8</v>
      </c>
      <c r="J8768" t="s">
        <v>15651</v>
      </c>
      <c r="K8768" t="str">
        <f>VLOOKUP(E8768,customers!$A$1:$C$794,1,FALSE)</f>
        <v>BB-11545</v>
      </c>
      <c r="L8768" t="str">
        <f>VLOOKUP(E8768,customers!$A$1:$C$794,2,FALSE)</f>
        <v>Brenda Bowman</v>
      </c>
      <c r="M8768" t="str">
        <f>VLOOKUP(E8768,customers!$A$1:$C$794,3,FALSE)</f>
        <v>Corporate</v>
      </c>
    </row>
    <row r="8769" spans="1:13" x14ac:dyDescent="0.35">
      <c r="A8769" t="s">
        <v>15649</v>
      </c>
      <c r="B8769" s="1">
        <v>42329</v>
      </c>
      <c r="C8769" s="1">
        <v>42335</v>
      </c>
      <c r="D8769" t="s">
        <v>25</v>
      </c>
      <c r="E8769" t="s">
        <v>1596</v>
      </c>
      <c r="F8769" t="s">
        <v>1701</v>
      </c>
      <c r="G8769" t="s">
        <v>10221</v>
      </c>
      <c r="H8769">
        <v>5</v>
      </c>
      <c r="I8769" s="2">
        <v>0.8</v>
      </c>
      <c r="J8769" t="s">
        <v>13114</v>
      </c>
      <c r="K8769" t="str">
        <f>VLOOKUP(E8769,customers!$A$1:$C$794,1,FALSE)</f>
        <v>BB-11545</v>
      </c>
      <c r="L8769" t="str">
        <f>VLOOKUP(E8769,customers!$A$1:$C$794,2,FALSE)</f>
        <v>Brenda Bowman</v>
      </c>
      <c r="M8769" t="str">
        <f>VLOOKUP(E8769,customers!$A$1:$C$794,3,FALSE)</f>
        <v>Corporate</v>
      </c>
    </row>
    <row r="8770" spans="1:13" x14ac:dyDescent="0.35">
      <c r="A8770" t="s">
        <v>15652</v>
      </c>
      <c r="B8770" s="1">
        <v>42282</v>
      </c>
      <c r="C8770" s="1">
        <v>42286</v>
      </c>
      <c r="D8770" t="s">
        <v>25</v>
      </c>
      <c r="E8770" t="s">
        <v>6191</v>
      </c>
      <c r="F8770" t="s">
        <v>1192</v>
      </c>
      <c r="G8770" t="s">
        <v>15653</v>
      </c>
      <c r="H8770">
        <v>4</v>
      </c>
      <c r="I8770" s="2">
        <v>0.2</v>
      </c>
      <c r="J8770" t="s">
        <v>15654</v>
      </c>
      <c r="K8770" t="str">
        <f>VLOOKUP(E8770,customers!$A$1:$C$794,1,FALSE)</f>
        <v>IL-15100</v>
      </c>
      <c r="L8770" t="str">
        <f>VLOOKUP(E8770,customers!$A$1:$C$794,2,FALSE)</f>
        <v>Ivan Liston</v>
      </c>
      <c r="M8770" t="str">
        <f>VLOOKUP(E8770,customers!$A$1:$C$794,3,FALSE)</f>
        <v>Consumer</v>
      </c>
    </row>
    <row r="8771" spans="1:13" x14ac:dyDescent="0.35">
      <c r="A8771" t="s">
        <v>15655</v>
      </c>
      <c r="B8771" s="1">
        <v>42625</v>
      </c>
      <c r="C8771" s="1">
        <v>42626</v>
      </c>
      <c r="D8771" t="s">
        <v>1333</v>
      </c>
      <c r="E8771" t="s">
        <v>1589</v>
      </c>
      <c r="F8771" t="s">
        <v>11771</v>
      </c>
      <c r="G8771" t="s">
        <v>15656</v>
      </c>
      <c r="H8771">
        <v>3</v>
      </c>
      <c r="I8771" s="2">
        <v>0.2</v>
      </c>
      <c r="J8771" t="s">
        <v>3769</v>
      </c>
      <c r="K8771" t="str">
        <f>VLOOKUP(E8771,customers!$A$1:$C$794,1,FALSE)</f>
        <v>PO-19180</v>
      </c>
      <c r="L8771" t="str">
        <f>VLOOKUP(E8771,customers!$A$1:$C$794,2,FALSE)</f>
        <v>Philisse Overcash</v>
      </c>
      <c r="M8771" t="str">
        <f>VLOOKUP(E8771,customers!$A$1:$C$794,3,FALSE)</f>
        <v>Home Office</v>
      </c>
    </row>
    <row r="8772" spans="1:13" x14ac:dyDescent="0.35">
      <c r="A8772" t="s">
        <v>15655</v>
      </c>
      <c r="B8772" s="1">
        <v>42625</v>
      </c>
      <c r="C8772" s="1">
        <v>42626</v>
      </c>
      <c r="D8772" t="s">
        <v>1333</v>
      </c>
      <c r="E8772" t="s">
        <v>1589</v>
      </c>
      <c r="F8772" t="s">
        <v>3464</v>
      </c>
      <c r="G8772" t="s">
        <v>15657</v>
      </c>
      <c r="H8772">
        <v>4</v>
      </c>
      <c r="I8772" s="2">
        <v>0.2</v>
      </c>
      <c r="J8772" t="s">
        <v>4045</v>
      </c>
      <c r="K8772" t="str">
        <f>VLOOKUP(E8772,customers!$A$1:$C$794,1,FALSE)</f>
        <v>PO-19180</v>
      </c>
      <c r="L8772" t="str">
        <f>VLOOKUP(E8772,customers!$A$1:$C$794,2,FALSE)</f>
        <v>Philisse Overcash</v>
      </c>
      <c r="M8772" t="str">
        <f>VLOOKUP(E8772,customers!$A$1:$C$794,3,FALSE)</f>
        <v>Home Office</v>
      </c>
    </row>
    <row r="8773" spans="1:13" x14ac:dyDescent="0.35">
      <c r="A8773" t="s">
        <v>15658</v>
      </c>
      <c r="B8773" s="1">
        <v>42992</v>
      </c>
      <c r="C8773" s="1">
        <v>42995</v>
      </c>
      <c r="D8773" t="s">
        <v>149</v>
      </c>
      <c r="E8773" t="s">
        <v>6292</v>
      </c>
      <c r="F8773" t="s">
        <v>5825</v>
      </c>
      <c r="G8773" t="s">
        <v>15659</v>
      </c>
      <c r="H8773">
        <v>4</v>
      </c>
      <c r="I8773" s="2">
        <v>0.2</v>
      </c>
      <c r="J8773" t="s">
        <v>15660</v>
      </c>
      <c r="K8773" t="str">
        <f>VLOOKUP(E8773,customers!$A$1:$C$794,1,FALSE)</f>
        <v>DB-13555</v>
      </c>
      <c r="L8773" t="str">
        <f>VLOOKUP(E8773,customers!$A$1:$C$794,2,FALSE)</f>
        <v>Dorothy Badders</v>
      </c>
      <c r="M8773" t="str">
        <f>VLOOKUP(E8773,customers!$A$1:$C$794,3,FALSE)</f>
        <v>Corporate</v>
      </c>
    </row>
    <row r="8774" spans="1:13" x14ac:dyDescent="0.35">
      <c r="A8774" t="s">
        <v>15658</v>
      </c>
      <c r="B8774" s="1">
        <v>42992</v>
      </c>
      <c r="C8774" s="1">
        <v>42995</v>
      </c>
      <c r="D8774" t="s">
        <v>149</v>
      </c>
      <c r="E8774" t="s">
        <v>6292</v>
      </c>
      <c r="F8774" t="s">
        <v>4722</v>
      </c>
      <c r="G8774" t="s">
        <v>4723</v>
      </c>
      <c r="H8774">
        <v>3</v>
      </c>
      <c r="I8774" s="2">
        <v>0.2</v>
      </c>
      <c r="J8774" t="s">
        <v>4724</v>
      </c>
      <c r="K8774" t="str">
        <f>VLOOKUP(E8774,customers!$A$1:$C$794,1,FALSE)</f>
        <v>DB-13555</v>
      </c>
      <c r="L8774" t="str">
        <f>VLOOKUP(E8774,customers!$A$1:$C$794,2,FALSE)</f>
        <v>Dorothy Badders</v>
      </c>
      <c r="M8774" t="str">
        <f>VLOOKUP(E8774,customers!$A$1:$C$794,3,FALSE)</f>
        <v>Corporate</v>
      </c>
    </row>
    <row r="8775" spans="1:13" x14ac:dyDescent="0.35">
      <c r="A8775" t="s">
        <v>15661</v>
      </c>
      <c r="B8775" s="1">
        <v>42058</v>
      </c>
      <c r="C8775" s="1">
        <v>42063</v>
      </c>
      <c r="D8775" t="s">
        <v>25</v>
      </c>
      <c r="E8775" t="s">
        <v>14853</v>
      </c>
      <c r="F8775" t="s">
        <v>2386</v>
      </c>
      <c r="G8775" t="s">
        <v>6794</v>
      </c>
      <c r="H8775">
        <v>6</v>
      </c>
      <c r="I8775" s="2">
        <v>0</v>
      </c>
      <c r="J8775" t="s">
        <v>3478</v>
      </c>
      <c r="K8775" t="str">
        <f>VLOOKUP(E8775,customers!$A$1:$C$794,1,FALSE)</f>
        <v>LC-16960</v>
      </c>
      <c r="L8775" t="str">
        <f>VLOOKUP(E8775,customers!$A$1:$C$794,2,FALSE)</f>
        <v>Lindsay Castell</v>
      </c>
      <c r="M8775" t="str">
        <f>VLOOKUP(E8775,customers!$A$1:$C$794,3,FALSE)</f>
        <v>Home Office</v>
      </c>
    </row>
    <row r="8776" spans="1:13" x14ac:dyDescent="0.35">
      <c r="A8776" t="s">
        <v>15661</v>
      </c>
      <c r="B8776" s="1">
        <v>42058</v>
      </c>
      <c r="C8776" s="1">
        <v>42063</v>
      </c>
      <c r="D8776" t="s">
        <v>25</v>
      </c>
      <c r="E8776" t="s">
        <v>14853</v>
      </c>
      <c r="F8776" t="s">
        <v>6356</v>
      </c>
      <c r="G8776" t="s">
        <v>8811</v>
      </c>
      <c r="H8776">
        <v>2</v>
      </c>
      <c r="I8776" s="2">
        <v>0.2</v>
      </c>
      <c r="J8776" t="s">
        <v>8465</v>
      </c>
      <c r="K8776" t="str">
        <f>VLOOKUP(E8776,customers!$A$1:$C$794,1,FALSE)</f>
        <v>LC-16960</v>
      </c>
      <c r="L8776" t="str">
        <f>VLOOKUP(E8776,customers!$A$1:$C$794,2,FALSE)</f>
        <v>Lindsay Castell</v>
      </c>
      <c r="M8776" t="str">
        <f>VLOOKUP(E8776,customers!$A$1:$C$794,3,FALSE)</f>
        <v>Home Office</v>
      </c>
    </row>
    <row r="8777" spans="1:13" x14ac:dyDescent="0.35">
      <c r="A8777" t="s">
        <v>15662</v>
      </c>
      <c r="B8777" s="1">
        <v>42709</v>
      </c>
      <c r="C8777" s="1">
        <v>42713</v>
      </c>
      <c r="D8777" t="s">
        <v>11</v>
      </c>
      <c r="E8777" t="s">
        <v>4732</v>
      </c>
      <c r="F8777" t="s">
        <v>609</v>
      </c>
      <c r="G8777" t="s">
        <v>2581</v>
      </c>
      <c r="H8777">
        <v>2</v>
      </c>
      <c r="I8777" s="2">
        <v>0.2</v>
      </c>
      <c r="J8777" t="s">
        <v>6629</v>
      </c>
      <c r="K8777" t="str">
        <f>VLOOKUP(E8777,customers!$A$1:$C$794,1,FALSE)</f>
        <v>MP-18175</v>
      </c>
      <c r="L8777" t="str">
        <f>VLOOKUP(E8777,customers!$A$1:$C$794,2,FALSE)</f>
        <v>Mike Pelletier</v>
      </c>
      <c r="M8777" t="str">
        <f>VLOOKUP(E8777,customers!$A$1:$C$794,3,FALSE)</f>
        <v>Home Office</v>
      </c>
    </row>
    <row r="8778" spans="1:13" x14ac:dyDescent="0.35">
      <c r="A8778" t="s">
        <v>15663</v>
      </c>
      <c r="B8778" s="1">
        <v>42553</v>
      </c>
      <c r="C8778" s="1">
        <v>42554</v>
      </c>
      <c r="D8778" t="s">
        <v>149</v>
      </c>
      <c r="E8778" t="s">
        <v>882</v>
      </c>
      <c r="F8778" t="s">
        <v>2833</v>
      </c>
      <c r="G8778" t="s">
        <v>8213</v>
      </c>
      <c r="H8778">
        <v>5</v>
      </c>
      <c r="I8778" s="2">
        <v>0.3</v>
      </c>
      <c r="J8778" t="s">
        <v>897</v>
      </c>
      <c r="K8778" t="str">
        <f>VLOOKUP(E8778,customers!$A$1:$C$794,1,FALSE)</f>
        <v>EA-14035</v>
      </c>
      <c r="L8778" t="str">
        <f>VLOOKUP(E8778,customers!$A$1:$C$794,2,FALSE)</f>
        <v>Erin Ashbrook</v>
      </c>
      <c r="M8778" t="str">
        <f>VLOOKUP(E8778,customers!$A$1:$C$794,3,FALSE)</f>
        <v>Corporate</v>
      </c>
    </row>
    <row r="8779" spans="1:13" x14ac:dyDescent="0.35">
      <c r="A8779" t="s">
        <v>15663</v>
      </c>
      <c r="B8779" s="1">
        <v>42553</v>
      </c>
      <c r="C8779" s="1">
        <v>42554</v>
      </c>
      <c r="D8779" t="s">
        <v>149</v>
      </c>
      <c r="E8779" t="s">
        <v>882</v>
      </c>
      <c r="F8779" t="s">
        <v>7591</v>
      </c>
      <c r="G8779" t="s">
        <v>2800</v>
      </c>
      <c r="H8779">
        <v>8</v>
      </c>
      <c r="I8779" s="2">
        <v>0.2</v>
      </c>
      <c r="J8779" t="s">
        <v>2681</v>
      </c>
      <c r="K8779" t="str">
        <f>VLOOKUP(E8779,customers!$A$1:$C$794,1,FALSE)</f>
        <v>EA-14035</v>
      </c>
      <c r="L8779" t="str">
        <f>VLOOKUP(E8779,customers!$A$1:$C$794,2,FALSE)</f>
        <v>Erin Ashbrook</v>
      </c>
      <c r="M8779" t="str">
        <f>VLOOKUP(E8779,customers!$A$1:$C$794,3,FALSE)</f>
        <v>Corporate</v>
      </c>
    </row>
    <row r="8780" spans="1:13" x14ac:dyDescent="0.35">
      <c r="A8780" t="s">
        <v>15664</v>
      </c>
      <c r="B8780" s="1">
        <v>43082</v>
      </c>
      <c r="C8780" s="1">
        <v>43087</v>
      </c>
      <c r="D8780" t="s">
        <v>25</v>
      </c>
      <c r="E8780" t="s">
        <v>1434</v>
      </c>
      <c r="F8780" t="s">
        <v>2420</v>
      </c>
      <c r="G8780" t="s">
        <v>9625</v>
      </c>
      <c r="H8780">
        <v>3</v>
      </c>
      <c r="I8780" s="2">
        <v>0.2</v>
      </c>
      <c r="J8780" t="s">
        <v>3580</v>
      </c>
      <c r="K8780" t="str">
        <f>VLOOKUP(E8780,customers!$A$1:$C$794,1,FALSE)</f>
        <v>BP-11095</v>
      </c>
      <c r="L8780" t="str">
        <f>VLOOKUP(E8780,customers!$A$1:$C$794,2,FALSE)</f>
        <v>Bart Pistole</v>
      </c>
      <c r="M8780" t="str">
        <f>VLOOKUP(E8780,customers!$A$1:$C$794,3,FALSE)</f>
        <v>Corporate</v>
      </c>
    </row>
    <row r="8781" spans="1:13" x14ac:dyDescent="0.35">
      <c r="A8781" t="s">
        <v>15665</v>
      </c>
      <c r="B8781" s="1">
        <v>42083</v>
      </c>
      <c r="C8781" s="1">
        <v>42085</v>
      </c>
      <c r="D8781" t="s">
        <v>11</v>
      </c>
      <c r="E8781" t="s">
        <v>2697</v>
      </c>
      <c r="F8781" t="s">
        <v>3320</v>
      </c>
      <c r="G8781" t="s">
        <v>8983</v>
      </c>
      <c r="H8781">
        <v>3</v>
      </c>
      <c r="I8781" s="2">
        <v>0.2</v>
      </c>
      <c r="J8781" t="s">
        <v>5979</v>
      </c>
      <c r="K8781" t="str">
        <f>VLOOKUP(E8781,customers!$A$1:$C$794,1,FALSE)</f>
        <v>BM-11785</v>
      </c>
      <c r="L8781" t="str">
        <f>VLOOKUP(E8781,customers!$A$1:$C$794,2,FALSE)</f>
        <v>Bryan Mills</v>
      </c>
      <c r="M8781" t="str">
        <f>VLOOKUP(E8781,customers!$A$1:$C$794,3,FALSE)</f>
        <v>Consumer</v>
      </c>
    </row>
    <row r="8782" spans="1:13" x14ac:dyDescent="0.35">
      <c r="A8782" t="s">
        <v>15666</v>
      </c>
      <c r="B8782" s="1">
        <v>42064</v>
      </c>
      <c r="C8782" s="1">
        <v>42067</v>
      </c>
      <c r="D8782" t="s">
        <v>149</v>
      </c>
      <c r="E8782" t="s">
        <v>14230</v>
      </c>
      <c r="F8782" t="s">
        <v>6169</v>
      </c>
      <c r="G8782" t="s">
        <v>15667</v>
      </c>
      <c r="H8782">
        <v>2</v>
      </c>
      <c r="I8782" s="2">
        <v>0.2</v>
      </c>
      <c r="J8782" t="s">
        <v>371</v>
      </c>
      <c r="K8782" t="str">
        <f>VLOOKUP(E8782,customers!$A$1:$C$794,1,FALSE)</f>
        <v>CM-12715</v>
      </c>
      <c r="L8782" t="str">
        <f>VLOOKUP(E8782,customers!$A$1:$C$794,2,FALSE)</f>
        <v>Craig Molinari</v>
      </c>
      <c r="M8782" t="str">
        <f>VLOOKUP(E8782,customers!$A$1:$C$794,3,FALSE)</f>
        <v>Corporate</v>
      </c>
    </row>
    <row r="8783" spans="1:13" x14ac:dyDescent="0.35">
      <c r="A8783" t="s">
        <v>15666</v>
      </c>
      <c r="B8783" s="1">
        <v>42064</v>
      </c>
      <c r="C8783" s="1">
        <v>42067</v>
      </c>
      <c r="D8783" t="s">
        <v>149</v>
      </c>
      <c r="E8783" t="s">
        <v>14230</v>
      </c>
      <c r="F8783" t="s">
        <v>3452</v>
      </c>
      <c r="G8783" t="s">
        <v>15668</v>
      </c>
      <c r="H8783">
        <v>6</v>
      </c>
      <c r="I8783" s="2">
        <v>0.32</v>
      </c>
      <c r="J8783" t="s">
        <v>15669</v>
      </c>
      <c r="K8783" t="str">
        <f>VLOOKUP(E8783,customers!$A$1:$C$794,1,FALSE)</f>
        <v>CM-12715</v>
      </c>
      <c r="L8783" t="str">
        <f>VLOOKUP(E8783,customers!$A$1:$C$794,2,FALSE)</f>
        <v>Craig Molinari</v>
      </c>
      <c r="M8783" t="str">
        <f>VLOOKUP(E8783,customers!$A$1:$C$794,3,FALSE)</f>
        <v>Corporate</v>
      </c>
    </row>
    <row r="8784" spans="1:13" x14ac:dyDescent="0.35">
      <c r="A8784" t="s">
        <v>15670</v>
      </c>
      <c r="B8784" s="1">
        <v>42628</v>
      </c>
      <c r="C8784" s="1">
        <v>42633</v>
      </c>
      <c r="D8784" t="s">
        <v>25</v>
      </c>
      <c r="E8784" t="s">
        <v>2272</v>
      </c>
      <c r="F8784" t="s">
        <v>5769</v>
      </c>
      <c r="G8784" t="s">
        <v>15671</v>
      </c>
      <c r="H8784">
        <v>4</v>
      </c>
      <c r="I8784" s="2">
        <v>0.2</v>
      </c>
      <c r="J8784" t="s">
        <v>14312</v>
      </c>
      <c r="K8784" t="str">
        <f>VLOOKUP(E8784,customers!$A$1:$C$794,1,FALSE)</f>
        <v>JD-16150</v>
      </c>
      <c r="L8784" t="str">
        <f>VLOOKUP(E8784,customers!$A$1:$C$794,2,FALSE)</f>
        <v>Justin Deggeller</v>
      </c>
      <c r="M8784" t="str">
        <f>VLOOKUP(E8784,customers!$A$1:$C$794,3,FALSE)</f>
        <v>Corporate</v>
      </c>
    </row>
    <row r="8785" spans="1:13" x14ac:dyDescent="0.35">
      <c r="A8785" t="s">
        <v>15670</v>
      </c>
      <c r="B8785" s="1">
        <v>42628</v>
      </c>
      <c r="C8785" s="1">
        <v>42633</v>
      </c>
      <c r="D8785" t="s">
        <v>25</v>
      </c>
      <c r="E8785" t="s">
        <v>2272</v>
      </c>
      <c r="F8785" t="s">
        <v>890</v>
      </c>
      <c r="G8785" t="s">
        <v>15672</v>
      </c>
      <c r="H8785">
        <v>3</v>
      </c>
      <c r="I8785" s="2">
        <v>0</v>
      </c>
      <c r="J8785" t="s">
        <v>15673</v>
      </c>
      <c r="K8785" t="str">
        <f>VLOOKUP(E8785,customers!$A$1:$C$794,1,FALSE)</f>
        <v>JD-16150</v>
      </c>
      <c r="L8785" t="str">
        <f>VLOOKUP(E8785,customers!$A$1:$C$794,2,FALSE)</f>
        <v>Justin Deggeller</v>
      </c>
      <c r="M8785" t="str">
        <f>VLOOKUP(E8785,customers!$A$1:$C$794,3,FALSE)</f>
        <v>Corporate</v>
      </c>
    </row>
    <row r="8786" spans="1:13" x14ac:dyDescent="0.35">
      <c r="A8786" t="s">
        <v>15674</v>
      </c>
      <c r="B8786" s="1">
        <v>42811</v>
      </c>
      <c r="C8786" s="1">
        <v>42817</v>
      </c>
      <c r="D8786" t="s">
        <v>25</v>
      </c>
      <c r="E8786" t="s">
        <v>3279</v>
      </c>
      <c r="F8786" t="s">
        <v>5648</v>
      </c>
      <c r="G8786" t="s">
        <v>3232</v>
      </c>
      <c r="H8786">
        <v>2</v>
      </c>
      <c r="I8786" s="2">
        <v>0.2</v>
      </c>
      <c r="J8786" t="s">
        <v>1752</v>
      </c>
      <c r="K8786" t="str">
        <f>VLOOKUP(E8786,customers!$A$1:$C$794,1,FALSE)</f>
        <v>AS-10630</v>
      </c>
      <c r="L8786" t="str">
        <f>VLOOKUP(E8786,customers!$A$1:$C$794,2,FALSE)</f>
        <v>Ann Steele</v>
      </c>
      <c r="M8786" t="str">
        <f>VLOOKUP(E8786,customers!$A$1:$C$794,3,FALSE)</f>
        <v>Home Office</v>
      </c>
    </row>
    <row r="8787" spans="1:13" x14ac:dyDescent="0.35">
      <c r="A8787" t="s">
        <v>15675</v>
      </c>
      <c r="B8787" s="1">
        <v>42883</v>
      </c>
      <c r="C8787" s="1">
        <v>42888</v>
      </c>
      <c r="D8787" t="s">
        <v>25</v>
      </c>
      <c r="E8787" t="s">
        <v>8366</v>
      </c>
      <c r="F8787" t="s">
        <v>10586</v>
      </c>
      <c r="G8787" t="s">
        <v>12720</v>
      </c>
      <c r="H8787">
        <v>5</v>
      </c>
      <c r="I8787" s="2">
        <v>0.2</v>
      </c>
      <c r="J8787" t="s">
        <v>11644</v>
      </c>
      <c r="K8787" t="str">
        <f>VLOOKUP(E8787,customers!$A$1:$C$794,1,FALSE)</f>
        <v>CM-11815</v>
      </c>
      <c r="L8787" t="str">
        <f>VLOOKUP(E8787,customers!$A$1:$C$794,2,FALSE)</f>
        <v>Candace McMahon</v>
      </c>
      <c r="M8787" t="str">
        <f>VLOOKUP(E8787,customers!$A$1:$C$794,3,FALSE)</f>
        <v>Corporate</v>
      </c>
    </row>
    <row r="8788" spans="1:13" x14ac:dyDescent="0.35">
      <c r="A8788" t="s">
        <v>15675</v>
      </c>
      <c r="B8788" s="1">
        <v>42883</v>
      </c>
      <c r="C8788" s="1">
        <v>42888</v>
      </c>
      <c r="D8788" t="s">
        <v>25</v>
      </c>
      <c r="E8788" t="s">
        <v>8366</v>
      </c>
      <c r="F8788" t="s">
        <v>8016</v>
      </c>
      <c r="G8788" t="s">
        <v>59</v>
      </c>
      <c r="H8788">
        <v>3</v>
      </c>
      <c r="I8788" s="2">
        <v>0.2</v>
      </c>
      <c r="J8788" t="s">
        <v>60</v>
      </c>
      <c r="K8788" t="str">
        <f>VLOOKUP(E8788,customers!$A$1:$C$794,1,FALSE)</f>
        <v>CM-11815</v>
      </c>
      <c r="L8788" t="str">
        <f>VLOOKUP(E8788,customers!$A$1:$C$794,2,FALSE)</f>
        <v>Candace McMahon</v>
      </c>
      <c r="M8788" t="str">
        <f>VLOOKUP(E8788,customers!$A$1:$C$794,3,FALSE)</f>
        <v>Corporate</v>
      </c>
    </row>
    <row r="8789" spans="1:13" x14ac:dyDescent="0.35">
      <c r="A8789" t="s">
        <v>15675</v>
      </c>
      <c r="B8789" s="1">
        <v>42883</v>
      </c>
      <c r="C8789" s="1">
        <v>42888</v>
      </c>
      <c r="D8789" t="s">
        <v>25</v>
      </c>
      <c r="E8789" t="s">
        <v>8366</v>
      </c>
      <c r="F8789" t="s">
        <v>435</v>
      </c>
      <c r="G8789" t="s">
        <v>15676</v>
      </c>
      <c r="H8789">
        <v>4</v>
      </c>
      <c r="I8789" s="2">
        <v>0.2</v>
      </c>
      <c r="J8789" t="s">
        <v>15677</v>
      </c>
      <c r="K8789" t="str">
        <f>VLOOKUP(E8789,customers!$A$1:$C$794,1,FALSE)</f>
        <v>CM-11815</v>
      </c>
      <c r="L8789" t="str">
        <f>VLOOKUP(E8789,customers!$A$1:$C$794,2,FALSE)</f>
        <v>Candace McMahon</v>
      </c>
      <c r="M8789" t="str">
        <f>VLOOKUP(E8789,customers!$A$1:$C$794,3,FALSE)</f>
        <v>Corporate</v>
      </c>
    </row>
    <row r="8790" spans="1:13" x14ac:dyDescent="0.35">
      <c r="A8790" t="s">
        <v>15678</v>
      </c>
      <c r="B8790" s="1">
        <v>42901</v>
      </c>
      <c r="C8790" s="1">
        <v>42905</v>
      </c>
      <c r="D8790" t="s">
        <v>25</v>
      </c>
      <c r="E8790" t="s">
        <v>5710</v>
      </c>
      <c r="F8790" t="s">
        <v>4573</v>
      </c>
      <c r="G8790" t="s">
        <v>1254</v>
      </c>
      <c r="H8790">
        <v>3</v>
      </c>
      <c r="I8790" s="2">
        <v>0.2</v>
      </c>
      <c r="J8790" t="s">
        <v>13126</v>
      </c>
      <c r="K8790" t="str">
        <f>VLOOKUP(E8790,customers!$A$1:$C$794,1,FALSE)</f>
        <v>JE-15715</v>
      </c>
      <c r="L8790" t="str">
        <f>VLOOKUP(E8790,customers!$A$1:$C$794,2,FALSE)</f>
        <v>Joe Elijah</v>
      </c>
      <c r="M8790" t="str">
        <f>VLOOKUP(E8790,customers!$A$1:$C$794,3,FALSE)</f>
        <v>Consumer</v>
      </c>
    </row>
    <row r="8791" spans="1:13" x14ac:dyDescent="0.35">
      <c r="A8791" t="s">
        <v>15678</v>
      </c>
      <c r="B8791" s="1">
        <v>42901</v>
      </c>
      <c r="C8791" s="1">
        <v>42905</v>
      </c>
      <c r="D8791" t="s">
        <v>25</v>
      </c>
      <c r="E8791" t="s">
        <v>5710</v>
      </c>
      <c r="F8791" t="s">
        <v>5696</v>
      </c>
      <c r="G8791" t="s">
        <v>15679</v>
      </c>
      <c r="H8791">
        <v>2</v>
      </c>
      <c r="I8791" s="2">
        <v>0.2</v>
      </c>
      <c r="J8791" t="s">
        <v>15680</v>
      </c>
      <c r="K8791" t="str">
        <f>VLOOKUP(E8791,customers!$A$1:$C$794,1,FALSE)</f>
        <v>JE-15715</v>
      </c>
      <c r="L8791" t="str">
        <f>VLOOKUP(E8791,customers!$A$1:$C$794,2,FALSE)</f>
        <v>Joe Elijah</v>
      </c>
      <c r="M8791" t="str">
        <f>VLOOKUP(E8791,customers!$A$1:$C$794,3,FALSE)</f>
        <v>Consumer</v>
      </c>
    </row>
    <row r="8792" spans="1:13" x14ac:dyDescent="0.35">
      <c r="A8792" t="s">
        <v>15681</v>
      </c>
      <c r="B8792" s="1">
        <v>42253</v>
      </c>
      <c r="C8792" s="1">
        <v>42259</v>
      </c>
      <c r="D8792" t="s">
        <v>25</v>
      </c>
      <c r="E8792" t="s">
        <v>1172</v>
      </c>
      <c r="F8792" t="s">
        <v>7934</v>
      </c>
      <c r="G8792" t="s">
        <v>15682</v>
      </c>
      <c r="H8792">
        <v>9</v>
      </c>
      <c r="I8792" s="2">
        <v>0</v>
      </c>
      <c r="J8792" t="s">
        <v>15683</v>
      </c>
      <c r="K8792" t="str">
        <f>VLOOKUP(E8792,customers!$A$1:$C$794,1,FALSE)</f>
        <v>AG-10525</v>
      </c>
      <c r="L8792" t="str">
        <f>VLOOKUP(E8792,customers!$A$1:$C$794,2,FALSE)</f>
        <v>Andy Gerbode</v>
      </c>
      <c r="M8792" t="str">
        <f>VLOOKUP(E8792,customers!$A$1:$C$794,3,FALSE)</f>
        <v>Corporate</v>
      </c>
    </row>
    <row r="8793" spans="1:13" x14ac:dyDescent="0.35">
      <c r="A8793" t="s">
        <v>15684</v>
      </c>
      <c r="B8793" s="1">
        <v>42812</v>
      </c>
      <c r="C8793" s="1">
        <v>42818</v>
      </c>
      <c r="D8793" t="s">
        <v>25</v>
      </c>
      <c r="E8793" t="s">
        <v>6970</v>
      </c>
      <c r="F8793" t="s">
        <v>2838</v>
      </c>
      <c r="G8793" t="s">
        <v>10368</v>
      </c>
      <c r="H8793">
        <v>7</v>
      </c>
      <c r="I8793" s="2">
        <v>0.2</v>
      </c>
      <c r="J8793" t="s">
        <v>477</v>
      </c>
      <c r="K8793" t="str">
        <f>VLOOKUP(E8793,customers!$A$1:$C$794,1,FALSE)</f>
        <v>TT-21220</v>
      </c>
      <c r="L8793" t="str">
        <f>VLOOKUP(E8793,customers!$A$1:$C$794,2,FALSE)</f>
        <v>Thomas Thornton</v>
      </c>
      <c r="M8793" t="str">
        <f>VLOOKUP(E8793,customers!$A$1:$C$794,3,FALSE)</f>
        <v>Consumer</v>
      </c>
    </row>
    <row r="8794" spans="1:13" x14ac:dyDescent="0.35">
      <c r="A8794" t="s">
        <v>15685</v>
      </c>
      <c r="B8794" s="1">
        <v>41992</v>
      </c>
      <c r="C8794" s="1">
        <v>41994</v>
      </c>
      <c r="D8794" t="s">
        <v>149</v>
      </c>
      <c r="E8794" t="s">
        <v>1434</v>
      </c>
      <c r="F8794" t="s">
        <v>2417</v>
      </c>
      <c r="G8794" t="s">
        <v>22</v>
      </c>
      <c r="H8794">
        <v>2</v>
      </c>
      <c r="I8794" s="2">
        <v>0</v>
      </c>
      <c r="J8794" t="s">
        <v>23</v>
      </c>
      <c r="K8794" t="str">
        <f>VLOOKUP(E8794,customers!$A$1:$C$794,1,FALSE)</f>
        <v>BP-11095</v>
      </c>
      <c r="L8794" t="str">
        <f>VLOOKUP(E8794,customers!$A$1:$C$794,2,FALSE)</f>
        <v>Bart Pistole</v>
      </c>
      <c r="M8794" t="str">
        <f>VLOOKUP(E8794,customers!$A$1:$C$794,3,FALSE)</f>
        <v>Corporate</v>
      </c>
    </row>
    <row r="8795" spans="1:13" x14ac:dyDescent="0.35">
      <c r="A8795" t="s">
        <v>15685</v>
      </c>
      <c r="B8795" s="1">
        <v>41992</v>
      </c>
      <c r="C8795" s="1">
        <v>41994</v>
      </c>
      <c r="D8795" t="s">
        <v>149</v>
      </c>
      <c r="E8795" t="s">
        <v>1434</v>
      </c>
      <c r="F8795" t="s">
        <v>2001</v>
      </c>
      <c r="G8795" t="s">
        <v>15686</v>
      </c>
      <c r="H8795">
        <v>5</v>
      </c>
      <c r="I8795" s="2">
        <v>0</v>
      </c>
      <c r="J8795" t="s">
        <v>2083</v>
      </c>
      <c r="K8795" t="str">
        <f>VLOOKUP(E8795,customers!$A$1:$C$794,1,FALSE)</f>
        <v>BP-11095</v>
      </c>
      <c r="L8795" t="str">
        <f>VLOOKUP(E8795,customers!$A$1:$C$794,2,FALSE)</f>
        <v>Bart Pistole</v>
      </c>
      <c r="M8795" t="str">
        <f>VLOOKUP(E8795,customers!$A$1:$C$794,3,FALSE)</f>
        <v>Corporate</v>
      </c>
    </row>
    <row r="8796" spans="1:13" x14ac:dyDescent="0.35">
      <c r="A8796" t="s">
        <v>15685</v>
      </c>
      <c r="B8796" s="1">
        <v>41992</v>
      </c>
      <c r="C8796" s="1">
        <v>41994</v>
      </c>
      <c r="D8796" t="s">
        <v>149</v>
      </c>
      <c r="E8796" t="s">
        <v>1434</v>
      </c>
      <c r="F8796" t="s">
        <v>6378</v>
      </c>
      <c r="G8796" t="s">
        <v>15687</v>
      </c>
      <c r="H8796">
        <v>5</v>
      </c>
      <c r="I8796" s="2">
        <v>0.2</v>
      </c>
      <c r="J8796" t="s">
        <v>15688</v>
      </c>
      <c r="K8796" t="str">
        <f>VLOOKUP(E8796,customers!$A$1:$C$794,1,FALSE)</f>
        <v>BP-11095</v>
      </c>
      <c r="L8796" t="str">
        <f>VLOOKUP(E8796,customers!$A$1:$C$794,2,FALSE)</f>
        <v>Bart Pistole</v>
      </c>
      <c r="M8796" t="str">
        <f>VLOOKUP(E8796,customers!$A$1:$C$794,3,FALSE)</f>
        <v>Corporate</v>
      </c>
    </row>
    <row r="8797" spans="1:13" x14ac:dyDescent="0.35">
      <c r="A8797" t="s">
        <v>15685</v>
      </c>
      <c r="B8797" s="1">
        <v>41992</v>
      </c>
      <c r="C8797" s="1">
        <v>41994</v>
      </c>
      <c r="D8797" t="s">
        <v>149</v>
      </c>
      <c r="E8797" t="s">
        <v>1434</v>
      </c>
      <c r="F8797" t="s">
        <v>2840</v>
      </c>
      <c r="G8797" t="s">
        <v>6662</v>
      </c>
      <c r="H8797">
        <v>4</v>
      </c>
      <c r="I8797" s="2">
        <v>0.2</v>
      </c>
      <c r="J8797" t="s">
        <v>6663</v>
      </c>
      <c r="K8797" t="str">
        <f>VLOOKUP(E8797,customers!$A$1:$C$794,1,FALSE)</f>
        <v>BP-11095</v>
      </c>
      <c r="L8797" t="str">
        <f>VLOOKUP(E8797,customers!$A$1:$C$794,2,FALSE)</f>
        <v>Bart Pistole</v>
      </c>
      <c r="M8797" t="str">
        <f>VLOOKUP(E8797,customers!$A$1:$C$794,3,FALSE)</f>
        <v>Corporate</v>
      </c>
    </row>
    <row r="8798" spans="1:13" x14ac:dyDescent="0.35">
      <c r="A8798" t="s">
        <v>15689</v>
      </c>
      <c r="B8798" s="1">
        <v>42558</v>
      </c>
      <c r="C8798" s="1">
        <v>42564</v>
      </c>
      <c r="D8798" t="s">
        <v>25</v>
      </c>
      <c r="E8798" t="s">
        <v>635</v>
      </c>
      <c r="F8798" t="s">
        <v>2017</v>
      </c>
      <c r="G8798" t="s">
        <v>370</v>
      </c>
      <c r="H8798">
        <v>2</v>
      </c>
      <c r="I8798" s="2">
        <v>0</v>
      </c>
      <c r="J8798" t="s">
        <v>371</v>
      </c>
      <c r="K8798" t="str">
        <f>VLOOKUP(E8798,customers!$A$1:$C$794,1,FALSE)</f>
        <v>MJ-17740</v>
      </c>
      <c r="L8798" t="str">
        <f>VLOOKUP(E8798,customers!$A$1:$C$794,2,FALSE)</f>
        <v>Max Jones</v>
      </c>
      <c r="M8798" t="str">
        <f>VLOOKUP(E8798,customers!$A$1:$C$794,3,FALSE)</f>
        <v>Consumer</v>
      </c>
    </row>
    <row r="8799" spans="1:13" x14ac:dyDescent="0.35">
      <c r="A8799" t="s">
        <v>15689</v>
      </c>
      <c r="B8799" s="1">
        <v>42558</v>
      </c>
      <c r="C8799" s="1">
        <v>42564</v>
      </c>
      <c r="D8799" t="s">
        <v>25</v>
      </c>
      <c r="E8799" t="s">
        <v>635</v>
      </c>
      <c r="F8799" t="s">
        <v>6028</v>
      </c>
      <c r="G8799" t="s">
        <v>189</v>
      </c>
      <c r="H8799">
        <v>2</v>
      </c>
      <c r="I8799" s="2">
        <v>0</v>
      </c>
      <c r="J8799" t="s">
        <v>11512</v>
      </c>
      <c r="K8799" t="str">
        <f>VLOOKUP(E8799,customers!$A$1:$C$794,1,FALSE)</f>
        <v>MJ-17740</v>
      </c>
      <c r="L8799" t="str">
        <f>VLOOKUP(E8799,customers!$A$1:$C$794,2,FALSE)</f>
        <v>Max Jones</v>
      </c>
      <c r="M8799" t="str">
        <f>VLOOKUP(E8799,customers!$A$1:$C$794,3,FALSE)</f>
        <v>Consumer</v>
      </c>
    </row>
    <row r="8800" spans="1:13" x14ac:dyDescent="0.35">
      <c r="A8800" t="s">
        <v>15690</v>
      </c>
      <c r="B8800" s="1">
        <v>42466</v>
      </c>
      <c r="C8800" s="1">
        <v>42470</v>
      </c>
      <c r="D8800" t="s">
        <v>25</v>
      </c>
      <c r="E8800" t="s">
        <v>761</v>
      </c>
      <c r="F8800" t="s">
        <v>6995</v>
      </c>
      <c r="G8800" t="s">
        <v>15691</v>
      </c>
      <c r="H8800">
        <v>5</v>
      </c>
      <c r="I8800" s="2">
        <v>0</v>
      </c>
      <c r="J8800" t="s">
        <v>15692</v>
      </c>
      <c r="K8800" t="str">
        <f>VLOOKUP(E8800,customers!$A$1:$C$794,1,FALSE)</f>
        <v>VM-21685</v>
      </c>
      <c r="L8800" t="str">
        <f>VLOOKUP(E8800,customers!$A$1:$C$794,2,FALSE)</f>
        <v>Valerie Mitchum</v>
      </c>
      <c r="M8800" t="str">
        <f>VLOOKUP(E8800,customers!$A$1:$C$794,3,FALSE)</f>
        <v>Home Office</v>
      </c>
    </row>
    <row r="8801" spans="1:13" x14ac:dyDescent="0.35">
      <c r="A8801" t="s">
        <v>15693</v>
      </c>
      <c r="B8801" s="1">
        <v>41767</v>
      </c>
      <c r="C8801" s="1">
        <v>41769</v>
      </c>
      <c r="D8801" t="s">
        <v>149</v>
      </c>
      <c r="E8801" t="s">
        <v>3922</v>
      </c>
      <c r="F8801" t="s">
        <v>1242</v>
      </c>
      <c r="G8801" t="s">
        <v>1431</v>
      </c>
      <c r="H8801">
        <v>5</v>
      </c>
      <c r="I8801" s="2">
        <v>0.4</v>
      </c>
      <c r="J8801" t="s">
        <v>15694</v>
      </c>
      <c r="K8801" t="str">
        <f>VLOOKUP(E8801,customers!$A$1:$C$794,1,FALSE)</f>
        <v>KT-16480</v>
      </c>
      <c r="L8801" t="str">
        <f>VLOOKUP(E8801,customers!$A$1:$C$794,2,FALSE)</f>
        <v>Kean Thornton</v>
      </c>
      <c r="M8801" t="str">
        <f>VLOOKUP(E8801,customers!$A$1:$C$794,3,FALSE)</f>
        <v>Consumer</v>
      </c>
    </row>
    <row r="8802" spans="1:13" x14ac:dyDescent="0.35">
      <c r="A8802" t="s">
        <v>15695</v>
      </c>
      <c r="B8802" s="1">
        <v>43062</v>
      </c>
      <c r="C8802" s="1">
        <v>43066</v>
      </c>
      <c r="D8802" t="s">
        <v>25</v>
      </c>
      <c r="E8802" t="s">
        <v>2643</v>
      </c>
      <c r="F8802" t="s">
        <v>6369</v>
      </c>
      <c r="G8802" t="s">
        <v>4973</v>
      </c>
      <c r="H8802">
        <v>2</v>
      </c>
      <c r="I8802" s="2">
        <v>0.2</v>
      </c>
      <c r="J8802" t="s">
        <v>4974</v>
      </c>
      <c r="K8802" t="str">
        <f>VLOOKUP(E8802,customers!$A$1:$C$794,1,FALSE)</f>
        <v>CS-12250</v>
      </c>
      <c r="L8802" t="str">
        <f>VLOOKUP(E8802,customers!$A$1:$C$794,2,FALSE)</f>
        <v>Chris Selesnick</v>
      </c>
      <c r="M8802" t="str">
        <f>VLOOKUP(E8802,customers!$A$1:$C$794,3,FALSE)</f>
        <v>Corporate</v>
      </c>
    </row>
    <row r="8803" spans="1:13" x14ac:dyDescent="0.35">
      <c r="A8803" t="s">
        <v>15696</v>
      </c>
      <c r="B8803" s="1">
        <v>42684</v>
      </c>
      <c r="C8803" s="1">
        <v>42686</v>
      </c>
      <c r="D8803" t="s">
        <v>149</v>
      </c>
      <c r="E8803" t="s">
        <v>10953</v>
      </c>
      <c r="F8803" t="s">
        <v>11145</v>
      </c>
      <c r="G8803" t="s">
        <v>15697</v>
      </c>
      <c r="H8803">
        <v>2</v>
      </c>
      <c r="I8803" s="2">
        <v>0</v>
      </c>
      <c r="J8803" t="s">
        <v>15698</v>
      </c>
      <c r="K8803" t="str">
        <f>VLOOKUP(E8803,customers!$A$1:$C$794,1,FALSE)</f>
        <v>AB-10015</v>
      </c>
      <c r="L8803" t="str">
        <f>VLOOKUP(E8803,customers!$A$1:$C$794,2,FALSE)</f>
        <v>Aaron Bergman</v>
      </c>
      <c r="M8803" t="str">
        <f>VLOOKUP(E8803,customers!$A$1:$C$794,3,FALSE)</f>
        <v>Consumer</v>
      </c>
    </row>
    <row r="8804" spans="1:13" x14ac:dyDescent="0.35">
      <c r="A8804" t="s">
        <v>15696</v>
      </c>
      <c r="B8804" s="1">
        <v>42684</v>
      </c>
      <c r="C8804" s="1">
        <v>42686</v>
      </c>
      <c r="D8804" t="s">
        <v>149</v>
      </c>
      <c r="E8804" t="s">
        <v>10953</v>
      </c>
      <c r="F8804" t="s">
        <v>5179</v>
      </c>
      <c r="G8804" t="s">
        <v>8457</v>
      </c>
      <c r="H8804">
        <v>2</v>
      </c>
      <c r="I8804" s="2">
        <v>0</v>
      </c>
      <c r="J8804" t="s">
        <v>6651</v>
      </c>
      <c r="K8804" t="str">
        <f>VLOOKUP(E8804,customers!$A$1:$C$794,1,FALSE)</f>
        <v>AB-10015</v>
      </c>
      <c r="L8804" t="str">
        <f>VLOOKUP(E8804,customers!$A$1:$C$794,2,FALSE)</f>
        <v>Aaron Bergman</v>
      </c>
      <c r="M8804" t="str">
        <f>VLOOKUP(E8804,customers!$A$1:$C$794,3,FALSE)</f>
        <v>Consumer</v>
      </c>
    </row>
    <row r="8805" spans="1:13" x14ac:dyDescent="0.35">
      <c r="A8805" t="s">
        <v>15699</v>
      </c>
      <c r="B8805" s="1">
        <v>42004</v>
      </c>
      <c r="C8805" s="1">
        <v>42005</v>
      </c>
      <c r="D8805" t="s">
        <v>149</v>
      </c>
      <c r="E8805" t="s">
        <v>8264</v>
      </c>
      <c r="F8805" t="s">
        <v>2388</v>
      </c>
      <c r="G8805" t="s">
        <v>15700</v>
      </c>
      <c r="H8805">
        <v>3</v>
      </c>
      <c r="I8805" s="2">
        <v>0</v>
      </c>
      <c r="J8805" t="s">
        <v>15701</v>
      </c>
      <c r="K8805" t="str">
        <f>VLOOKUP(E8805,customers!$A$1:$C$794,1,FALSE)</f>
        <v>AH-10030</v>
      </c>
      <c r="L8805" t="str">
        <f>VLOOKUP(E8805,customers!$A$1:$C$794,2,FALSE)</f>
        <v>Aaron Hawkins</v>
      </c>
      <c r="M8805" t="str">
        <f>VLOOKUP(E8805,customers!$A$1:$C$794,3,FALSE)</f>
        <v>Corporate</v>
      </c>
    </row>
    <row r="8806" spans="1:13" x14ac:dyDescent="0.35">
      <c r="A8806" t="s">
        <v>15699</v>
      </c>
      <c r="B8806" s="1">
        <v>42004</v>
      </c>
      <c r="C8806" s="1">
        <v>42005</v>
      </c>
      <c r="D8806" t="s">
        <v>149</v>
      </c>
      <c r="E8806" t="s">
        <v>8264</v>
      </c>
      <c r="F8806" t="s">
        <v>678</v>
      </c>
      <c r="G8806" t="s">
        <v>2758</v>
      </c>
      <c r="H8806">
        <v>3</v>
      </c>
      <c r="I8806" s="2">
        <v>0</v>
      </c>
      <c r="J8806" t="s">
        <v>1054</v>
      </c>
      <c r="K8806" t="str">
        <f>VLOOKUP(E8806,customers!$A$1:$C$794,1,FALSE)</f>
        <v>AH-10030</v>
      </c>
      <c r="L8806" t="str">
        <f>VLOOKUP(E8806,customers!$A$1:$C$794,2,FALSE)</f>
        <v>Aaron Hawkins</v>
      </c>
      <c r="M8806" t="str">
        <f>VLOOKUP(E8806,customers!$A$1:$C$794,3,FALSE)</f>
        <v>Corporate</v>
      </c>
    </row>
    <row r="8807" spans="1:13" x14ac:dyDescent="0.35">
      <c r="A8807" t="s">
        <v>15702</v>
      </c>
      <c r="B8807" s="1">
        <v>42966</v>
      </c>
      <c r="C8807" s="1">
        <v>42970</v>
      </c>
      <c r="D8807" t="s">
        <v>25</v>
      </c>
      <c r="E8807" t="s">
        <v>1399</v>
      </c>
      <c r="F8807" t="s">
        <v>5501</v>
      </c>
      <c r="G8807" t="s">
        <v>15703</v>
      </c>
      <c r="H8807">
        <v>3</v>
      </c>
      <c r="I8807" s="2">
        <v>0.2</v>
      </c>
      <c r="J8807" t="s">
        <v>2828</v>
      </c>
      <c r="K8807" t="str">
        <f>VLOOKUP(E8807,customers!$A$1:$C$794,1,FALSE)</f>
        <v>DO-13435</v>
      </c>
      <c r="L8807" t="str">
        <f>VLOOKUP(E8807,customers!$A$1:$C$794,2,FALSE)</f>
        <v>Denny Ordway</v>
      </c>
      <c r="M8807" t="str">
        <f>VLOOKUP(E8807,customers!$A$1:$C$794,3,FALSE)</f>
        <v>Consumer</v>
      </c>
    </row>
    <row r="8808" spans="1:13" x14ac:dyDescent="0.35">
      <c r="A8808" t="s">
        <v>15704</v>
      </c>
      <c r="B8808" s="1">
        <v>42625</v>
      </c>
      <c r="C8808" s="1">
        <v>42629</v>
      </c>
      <c r="D8808" t="s">
        <v>25</v>
      </c>
      <c r="E8808" t="s">
        <v>5921</v>
      </c>
      <c r="F8808" t="s">
        <v>10766</v>
      </c>
      <c r="G8808" t="s">
        <v>2193</v>
      </c>
      <c r="H8808">
        <v>2</v>
      </c>
      <c r="I8808" s="2">
        <v>0</v>
      </c>
      <c r="J8808" t="s">
        <v>14547</v>
      </c>
      <c r="K8808" t="str">
        <f>VLOOKUP(E8808,customers!$A$1:$C$794,1,FALSE)</f>
        <v>MC-17590</v>
      </c>
      <c r="L8808" t="str">
        <f>VLOOKUP(E8808,customers!$A$1:$C$794,2,FALSE)</f>
        <v>Matt Collister</v>
      </c>
      <c r="M8808" t="str">
        <f>VLOOKUP(E8808,customers!$A$1:$C$794,3,FALSE)</f>
        <v>Corporate</v>
      </c>
    </row>
    <row r="8809" spans="1:13" x14ac:dyDescent="0.35">
      <c r="A8809" t="s">
        <v>15705</v>
      </c>
      <c r="B8809" s="1">
        <v>43034</v>
      </c>
      <c r="C8809" s="1">
        <v>43039</v>
      </c>
      <c r="D8809" t="s">
        <v>25</v>
      </c>
      <c r="E8809" t="s">
        <v>4219</v>
      </c>
      <c r="F8809" t="s">
        <v>3521</v>
      </c>
      <c r="G8809" t="s">
        <v>6096</v>
      </c>
      <c r="H8809">
        <v>3</v>
      </c>
      <c r="I8809" s="2">
        <v>0.7</v>
      </c>
      <c r="J8809" t="s">
        <v>15706</v>
      </c>
      <c r="K8809" t="str">
        <f>VLOOKUP(E8809,customers!$A$1:$C$794,1,FALSE)</f>
        <v>JF-15190</v>
      </c>
      <c r="L8809" t="str">
        <f>VLOOKUP(E8809,customers!$A$1:$C$794,2,FALSE)</f>
        <v>Jamie Frazer</v>
      </c>
      <c r="M8809" t="str">
        <f>VLOOKUP(E8809,customers!$A$1:$C$794,3,FALSE)</f>
        <v>Consumer</v>
      </c>
    </row>
    <row r="8810" spans="1:13" x14ac:dyDescent="0.35">
      <c r="A8810" t="s">
        <v>15705</v>
      </c>
      <c r="B8810" s="1">
        <v>43034</v>
      </c>
      <c r="C8810" s="1">
        <v>43039</v>
      </c>
      <c r="D8810" t="s">
        <v>25</v>
      </c>
      <c r="E8810" t="s">
        <v>4219</v>
      </c>
      <c r="F8810" t="s">
        <v>6110</v>
      </c>
      <c r="G8810" t="s">
        <v>15707</v>
      </c>
      <c r="H8810">
        <v>5</v>
      </c>
      <c r="I8810" s="2">
        <v>0.4</v>
      </c>
      <c r="J8810" t="s">
        <v>852</v>
      </c>
      <c r="K8810" t="str">
        <f>VLOOKUP(E8810,customers!$A$1:$C$794,1,FALSE)</f>
        <v>JF-15190</v>
      </c>
      <c r="L8810" t="str">
        <f>VLOOKUP(E8810,customers!$A$1:$C$794,2,FALSE)</f>
        <v>Jamie Frazer</v>
      </c>
      <c r="M8810" t="str">
        <f>VLOOKUP(E8810,customers!$A$1:$C$794,3,FALSE)</f>
        <v>Consumer</v>
      </c>
    </row>
    <row r="8811" spans="1:13" x14ac:dyDescent="0.35">
      <c r="A8811" t="s">
        <v>15705</v>
      </c>
      <c r="B8811" s="1">
        <v>43034</v>
      </c>
      <c r="C8811" s="1">
        <v>43039</v>
      </c>
      <c r="D8811" t="s">
        <v>25</v>
      </c>
      <c r="E8811" t="s">
        <v>4219</v>
      </c>
      <c r="F8811" t="s">
        <v>4145</v>
      </c>
      <c r="G8811" t="s">
        <v>6115</v>
      </c>
      <c r="H8811">
        <v>5</v>
      </c>
      <c r="I8811" s="2">
        <v>0.2</v>
      </c>
      <c r="J8811" t="s">
        <v>4856</v>
      </c>
      <c r="K8811" t="str">
        <f>VLOOKUP(E8811,customers!$A$1:$C$794,1,FALSE)</f>
        <v>JF-15190</v>
      </c>
      <c r="L8811" t="str">
        <f>VLOOKUP(E8811,customers!$A$1:$C$794,2,FALSE)</f>
        <v>Jamie Frazer</v>
      </c>
      <c r="M8811" t="str">
        <f>VLOOKUP(E8811,customers!$A$1:$C$794,3,FALSE)</f>
        <v>Consumer</v>
      </c>
    </row>
    <row r="8812" spans="1:13" x14ac:dyDescent="0.35">
      <c r="A8812" t="s">
        <v>15708</v>
      </c>
      <c r="B8812" s="1">
        <v>42885</v>
      </c>
      <c r="C8812" s="1">
        <v>42890</v>
      </c>
      <c r="D8812" t="s">
        <v>25</v>
      </c>
      <c r="E8812" t="s">
        <v>4005</v>
      </c>
      <c r="F8812" t="s">
        <v>4229</v>
      </c>
      <c r="G8812" t="s">
        <v>8915</v>
      </c>
      <c r="H8812">
        <v>4</v>
      </c>
      <c r="I8812" s="2">
        <v>0</v>
      </c>
      <c r="J8812" t="s">
        <v>15709</v>
      </c>
      <c r="K8812" t="str">
        <f>VLOOKUP(E8812,customers!$A$1:$C$794,1,FALSE)</f>
        <v>SM-20950</v>
      </c>
      <c r="L8812" t="str">
        <f>VLOOKUP(E8812,customers!$A$1:$C$794,2,FALSE)</f>
        <v>Suzanne McNair</v>
      </c>
      <c r="M8812" t="str">
        <f>VLOOKUP(E8812,customers!$A$1:$C$794,3,FALSE)</f>
        <v>Corporate</v>
      </c>
    </row>
    <row r="8813" spans="1:13" x14ac:dyDescent="0.35">
      <c r="A8813" t="s">
        <v>15710</v>
      </c>
      <c r="B8813" s="1">
        <v>42437</v>
      </c>
      <c r="C8813" s="1">
        <v>42442</v>
      </c>
      <c r="D8813" t="s">
        <v>25</v>
      </c>
      <c r="E8813" t="s">
        <v>597</v>
      </c>
      <c r="F8813" t="s">
        <v>5414</v>
      </c>
      <c r="G8813" t="s">
        <v>15711</v>
      </c>
      <c r="H8813">
        <v>3</v>
      </c>
      <c r="I8813" s="2">
        <v>0.1</v>
      </c>
      <c r="J8813" t="s">
        <v>14201</v>
      </c>
      <c r="K8813" t="str">
        <f>VLOOKUP(E8813,customers!$A$1:$C$794,1,FALSE)</f>
        <v>SP-20650</v>
      </c>
      <c r="L8813" t="str">
        <f>VLOOKUP(E8813,customers!$A$1:$C$794,2,FALSE)</f>
        <v>Stephanie Phelps</v>
      </c>
      <c r="M8813" t="str">
        <f>VLOOKUP(E8813,customers!$A$1:$C$794,3,FALSE)</f>
        <v>Corporate</v>
      </c>
    </row>
    <row r="8814" spans="1:13" x14ac:dyDescent="0.35">
      <c r="A8814" t="s">
        <v>15710</v>
      </c>
      <c r="B8814" s="1">
        <v>42437</v>
      </c>
      <c r="C8814" s="1">
        <v>42442</v>
      </c>
      <c r="D8814" t="s">
        <v>25</v>
      </c>
      <c r="E8814" t="s">
        <v>597</v>
      </c>
      <c r="F8814" t="s">
        <v>9663</v>
      </c>
      <c r="G8814" t="s">
        <v>4106</v>
      </c>
      <c r="H8814">
        <v>5</v>
      </c>
      <c r="I8814" s="2">
        <v>0</v>
      </c>
      <c r="J8814" t="s">
        <v>4931</v>
      </c>
      <c r="K8814" t="str">
        <f>VLOOKUP(E8814,customers!$A$1:$C$794,1,FALSE)</f>
        <v>SP-20650</v>
      </c>
      <c r="L8814" t="str">
        <f>VLOOKUP(E8814,customers!$A$1:$C$794,2,FALSE)</f>
        <v>Stephanie Phelps</v>
      </c>
      <c r="M8814" t="str">
        <f>VLOOKUP(E8814,customers!$A$1:$C$794,3,FALSE)</f>
        <v>Corporate</v>
      </c>
    </row>
    <row r="8815" spans="1:13" x14ac:dyDescent="0.35">
      <c r="A8815" t="s">
        <v>15712</v>
      </c>
      <c r="B8815" s="1">
        <v>42211</v>
      </c>
      <c r="C8815" s="1">
        <v>42216</v>
      </c>
      <c r="D8815" t="s">
        <v>25</v>
      </c>
      <c r="E8815" t="s">
        <v>2893</v>
      </c>
      <c r="F8815" t="s">
        <v>2725</v>
      </c>
      <c r="G8815" t="s">
        <v>13234</v>
      </c>
      <c r="H8815">
        <v>3</v>
      </c>
      <c r="I8815" s="2">
        <v>0.2</v>
      </c>
      <c r="J8815" t="s">
        <v>78</v>
      </c>
      <c r="K8815" t="str">
        <f>VLOOKUP(E8815,customers!$A$1:$C$794,1,FALSE)</f>
        <v>CK-12760</v>
      </c>
      <c r="L8815" t="str">
        <f>VLOOKUP(E8815,customers!$A$1:$C$794,2,FALSE)</f>
        <v>Cyma Kinney</v>
      </c>
      <c r="M8815" t="str">
        <f>VLOOKUP(E8815,customers!$A$1:$C$794,3,FALSE)</f>
        <v>Corporate</v>
      </c>
    </row>
    <row r="8816" spans="1:13" x14ac:dyDescent="0.35">
      <c r="A8816" t="s">
        <v>15713</v>
      </c>
      <c r="B8816" s="1">
        <v>42331</v>
      </c>
      <c r="C8816" s="1">
        <v>42333</v>
      </c>
      <c r="D8816" t="s">
        <v>11</v>
      </c>
      <c r="E8816" t="s">
        <v>6777</v>
      </c>
      <c r="F8816" t="s">
        <v>1427</v>
      </c>
      <c r="G8816" t="s">
        <v>2495</v>
      </c>
      <c r="H8816">
        <v>2</v>
      </c>
      <c r="I8816" s="2">
        <v>0</v>
      </c>
      <c r="J8816" t="s">
        <v>2496</v>
      </c>
      <c r="K8816" t="str">
        <f>VLOOKUP(E8816,customers!$A$1:$C$794,1,FALSE)</f>
        <v>PW-19240</v>
      </c>
      <c r="L8816" t="str">
        <f>VLOOKUP(E8816,customers!$A$1:$C$794,2,FALSE)</f>
        <v>Pierre Wener</v>
      </c>
      <c r="M8816" t="str">
        <f>VLOOKUP(E8816,customers!$A$1:$C$794,3,FALSE)</f>
        <v>Consumer</v>
      </c>
    </row>
    <row r="8817" spans="1:13" x14ac:dyDescent="0.35">
      <c r="A8817" t="s">
        <v>15713</v>
      </c>
      <c r="B8817" s="1">
        <v>42331</v>
      </c>
      <c r="C8817" s="1">
        <v>42333</v>
      </c>
      <c r="D8817" t="s">
        <v>11</v>
      </c>
      <c r="E8817" t="s">
        <v>6777</v>
      </c>
      <c r="F8817" t="s">
        <v>15714</v>
      </c>
      <c r="G8817" t="s">
        <v>15715</v>
      </c>
      <c r="H8817">
        <v>6</v>
      </c>
      <c r="I8817" s="2">
        <v>0</v>
      </c>
      <c r="J8817" t="s">
        <v>1329</v>
      </c>
      <c r="K8817" t="str">
        <f>VLOOKUP(E8817,customers!$A$1:$C$794,1,FALSE)</f>
        <v>PW-19240</v>
      </c>
      <c r="L8817" t="str">
        <f>VLOOKUP(E8817,customers!$A$1:$C$794,2,FALSE)</f>
        <v>Pierre Wener</v>
      </c>
      <c r="M8817" t="str">
        <f>VLOOKUP(E8817,customers!$A$1:$C$794,3,FALSE)</f>
        <v>Consumer</v>
      </c>
    </row>
    <row r="8818" spans="1:13" x14ac:dyDescent="0.35">
      <c r="A8818" t="s">
        <v>15713</v>
      </c>
      <c r="B8818" s="1">
        <v>42331</v>
      </c>
      <c r="C8818" s="1">
        <v>42333</v>
      </c>
      <c r="D8818" t="s">
        <v>11</v>
      </c>
      <c r="E8818" t="s">
        <v>6777</v>
      </c>
      <c r="F8818" t="s">
        <v>694</v>
      </c>
      <c r="G8818" t="s">
        <v>4647</v>
      </c>
      <c r="H8818">
        <v>4</v>
      </c>
      <c r="I8818" s="2">
        <v>0</v>
      </c>
      <c r="J8818" t="s">
        <v>2652</v>
      </c>
      <c r="K8818" t="str">
        <f>VLOOKUP(E8818,customers!$A$1:$C$794,1,FALSE)</f>
        <v>PW-19240</v>
      </c>
      <c r="L8818" t="str">
        <f>VLOOKUP(E8818,customers!$A$1:$C$794,2,FALSE)</f>
        <v>Pierre Wener</v>
      </c>
      <c r="M8818" t="str">
        <f>VLOOKUP(E8818,customers!$A$1:$C$794,3,FALSE)</f>
        <v>Consumer</v>
      </c>
    </row>
    <row r="8819" spans="1:13" x14ac:dyDescent="0.35">
      <c r="A8819" t="s">
        <v>15713</v>
      </c>
      <c r="B8819" s="1">
        <v>42331</v>
      </c>
      <c r="C8819" s="1">
        <v>42333</v>
      </c>
      <c r="D8819" t="s">
        <v>11</v>
      </c>
      <c r="E8819" t="s">
        <v>6777</v>
      </c>
      <c r="F8819" t="s">
        <v>7731</v>
      </c>
      <c r="G8819" t="s">
        <v>175</v>
      </c>
      <c r="H8819">
        <v>2</v>
      </c>
      <c r="I8819" s="2">
        <v>0</v>
      </c>
      <c r="J8819" t="s">
        <v>5741</v>
      </c>
      <c r="K8819" t="str">
        <f>VLOOKUP(E8819,customers!$A$1:$C$794,1,FALSE)</f>
        <v>PW-19240</v>
      </c>
      <c r="L8819" t="str">
        <f>VLOOKUP(E8819,customers!$A$1:$C$794,2,FALSE)</f>
        <v>Pierre Wener</v>
      </c>
      <c r="M8819" t="str">
        <f>VLOOKUP(E8819,customers!$A$1:$C$794,3,FALSE)</f>
        <v>Consumer</v>
      </c>
    </row>
    <row r="8820" spans="1:13" x14ac:dyDescent="0.35">
      <c r="A8820" t="s">
        <v>15713</v>
      </c>
      <c r="B8820" s="1">
        <v>42331</v>
      </c>
      <c r="C8820" s="1">
        <v>42333</v>
      </c>
      <c r="D8820" t="s">
        <v>11</v>
      </c>
      <c r="E8820" t="s">
        <v>6777</v>
      </c>
      <c r="F8820" t="s">
        <v>2017</v>
      </c>
      <c r="G8820" t="s">
        <v>2903</v>
      </c>
      <c r="H8820">
        <v>6</v>
      </c>
      <c r="I8820" s="2">
        <v>0</v>
      </c>
      <c r="J8820" t="s">
        <v>2904</v>
      </c>
      <c r="K8820" t="str">
        <f>VLOOKUP(E8820,customers!$A$1:$C$794,1,FALSE)</f>
        <v>PW-19240</v>
      </c>
      <c r="L8820" t="str">
        <f>VLOOKUP(E8820,customers!$A$1:$C$794,2,FALSE)</f>
        <v>Pierre Wener</v>
      </c>
      <c r="M8820" t="str">
        <f>VLOOKUP(E8820,customers!$A$1:$C$794,3,FALSE)</f>
        <v>Consumer</v>
      </c>
    </row>
    <row r="8821" spans="1:13" x14ac:dyDescent="0.35">
      <c r="A8821" t="s">
        <v>15716</v>
      </c>
      <c r="B8821" s="1">
        <v>42336</v>
      </c>
      <c r="C8821" s="1">
        <v>42340</v>
      </c>
      <c r="D8821" t="s">
        <v>25</v>
      </c>
      <c r="E8821" t="s">
        <v>4179</v>
      </c>
      <c r="F8821" t="s">
        <v>2809</v>
      </c>
      <c r="G8821" t="s">
        <v>2810</v>
      </c>
      <c r="H8821">
        <v>4</v>
      </c>
      <c r="I8821" s="2">
        <v>0.2</v>
      </c>
      <c r="J8821" t="s">
        <v>2811</v>
      </c>
      <c r="K8821" t="str">
        <f>VLOOKUP(E8821,customers!$A$1:$C$794,1,FALSE)</f>
        <v>EB-14170</v>
      </c>
      <c r="L8821" t="str">
        <f>VLOOKUP(E8821,customers!$A$1:$C$794,2,FALSE)</f>
        <v>Evan Bailliet</v>
      </c>
      <c r="M8821" t="str">
        <f>VLOOKUP(E8821,customers!$A$1:$C$794,3,FALSE)</f>
        <v>Consumer</v>
      </c>
    </row>
    <row r="8822" spans="1:13" x14ac:dyDescent="0.35">
      <c r="A8822" t="s">
        <v>15717</v>
      </c>
      <c r="B8822" s="1">
        <v>43042</v>
      </c>
      <c r="C8822" s="1">
        <v>43046</v>
      </c>
      <c r="D8822" t="s">
        <v>25</v>
      </c>
      <c r="E8822" t="s">
        <v>465</v>
      </c>
      <c r="F8822" t="s">
        <v>1861</v>
      </c>
      <c r="G8822" t="s">
        <v>1243</v>
      </c>
      <c r="H8822">
        <v>2</v>
      </c>
      <c r="I8822" s="2">
        <v>0.2</v>
      </c>
      <c r="J8822" t="s">
        <v>15718</v>
      </c>
      <c r="K8822" t="str">
        <f>VLOOKUP(E8822,customers!$A$1:$C$794,1,FALSE)</f>
        <v>DK-13090</v>
      </c>
      <c r="L8822" t="str">
        <f>VLOOKUP(E8822,customers!$A$1:$C$794,2,FALSE)</f>
        <v>Dave Kipp</v>
      </c>
      <c r="M8822" t="str">
        <f>VLOOKUP(E8822,customers!$A$1:$C$794,3,FALSE)</f>
        <v>Consumer</v>
      </c>
    </row>
    <row r="8823" spans="1:13" x14ac:dyDescent="0.35">
      <c r="A8823" t="s">
        <v>15717</v>
      </c>
      <c r="B8823" s="1">
        <v>43042</v>
      </c>
      <c r="C8823" s="1">
        <v>43046</v>
      </c>
      <c r="D8823" t="s">
        <v>25</v>
      </c>
      <c r="E8823" t="s">
        <v>465</v>
      </c>
      <c r="F8823" t="s">
        <v>6356</v>
      </c>
      <c r="G8823" t="s">
        <v>10185</v>
      </c>
      <c r="H8823">
        <v>2</v>
      </c>
      <c r="I8823" s="2">
        <v>0.7</v>
      </c>
      <c r="J8823" t="s">
        <v>14725</v>
      </c>
      <c r="K8823" t="str">
        <f>VLOOKUP(E8823,customers!$A$1:$C$794,1,FALSE)</f>
        <v>DK-13090</v>
      </c>
      <c r="L8823" t="str">
        <f>VLOOKUP(E8823,customers!$A$1:$C$794,2,FALSE)</f>
        <v>Dave Kipp</v>
      </c>
      <c r="M8823" t="str">
        <f>VLOOKUP(E8823,customers!$A$1:$C$794,3,FALSE)</f>
        <v>Consumer</v>
      </c>
    </row>
    <row r="8824" spans="1:13" x14ac:dyDescent="0.35">
      <c r="A8824" t="s">
        <v>15717</v>
      </c>
      <c r="B8824" s="1">
        <v>43042</v>
      </c>
      <c r="C8824" s="1">
        <v>43046</v>
      </c>
      <c r="D8824" t="s">
        <v>25</v>
      </c>
      <c r="E8824" t="s">
        <v>465</v>
      </c>
      <c r="F8824" t="s">
        <v>11807</v>
      </c>
      <c r="G8824" t="s">
        <v>1498</v>
      </c>
      <c r="H8824">
        <v>2</v>
      </c>
      <c r="I8824" s="2">
        <v>0.2</v>
      </c>
      <c r="J8824" t="s">
        <v>6409</v>
      </c>
      <c r="K8824" t="str">
        <f>VLOOKUP(E8824,customers!$A$1:$C$794,1,FALSE)</f>
        <v>DK-13090</v>
      </c>
      <c r="L8824" t="str">
        <f>VLOOKUP(E8824,customers!$A$1:$C$794,2,FALSE)</f>
        <v>Dave Kipp</v>
      </c>
      <c r="M8824" t="str">
        <f>VLOOKUP(E8824,customers!$A$1:$C$794,3,FALSE)</f>
        <v>Consumer</v>
      </c>
    </row>
    <row r="8825" spans="1:13" x14ac:dyDescent="0.35">
      <c r="A8825" t="s">
        <v>15717</v>
      </c>
      <c r="B8825" s="1">
        <v>43042</v>
      </c>
      <c r="C8825" s="1">
        <v>43046</v>
      </c>
      <c r="D8825" t="s">
        <v>25</v>
      </c>
      <c r="E8825" t="s">
        <v>465</v>
      </c>
      <c r="F8825" t="s">
        <v>3063</v>
      </c>
      <c r="G8825" t="s">
        <v>4973</v>
      </c>
      <c r="H8825">
        <v>2</v>
      </c>
      <c r="I8825" s="2">
        <v>0.2</v>
      </c>
      <c r="J8825" t="s">
        <v>4974</v>
      </c>
      <c r="K8825" t="str">
        <f>VLOOKUP(E8825,customers!$A$1:$C$794,1,FALSE)</f>
        <v>DK-13090</v>
      </c>
      <c r="L8825" t="str">
        <f>VLOOKUP(E8825,customers!$A$1:$C$794,2,FALSE)</f>
        <v>Dave Kipp</v>
      </c>
      <c r="M8825" t="str">
        <f>VLOOKUP(E8825,customers!$A$1:$C$794,3,FALSE)</f>
        <v>Consumer</v>
      </c>
    </row>
    <row r="8826" spans="1:13" x14ac:dyDescent="0.35">
      <c r="A8826" t="s">
        <v>15719</v>
      </c>
      <c r="B8826" s="1">
        <v>42815</v>
      </c>
      <c r="C8826" s="1">
        <v>42817</v>
      </c>
      <c r="D8826" t="s">
        <v>11</v>
      </c>
      <c r="E8826" t="s">
        <v>230</v>
      </c>
      <c r="F8826" t="s">
        <v>1786</v>
      </c>
      <c r="G8826" t="s">
        <v>2489</v>
      </c>
      <c r="H8826">
        <v>3</v>
      </c>
      <c r="I8826" s="2">
        <v>0.2</v>
      </c>
      <c r="J8826" t="s">
        <v>2612</v>
      </c>
      <c r="K8826" t="str">
        <f>VLOOKUP(E8826,customers!$A$1:$C$794,1,FALSE)</f>
        <v>TB-21055</v>
      </c>
      <c r="L8826" t="str">
        <f>VLOOKUP(E8826,customers!$A$1:$C$794,2,FALSE)</f>
        <v>Ted Butterfield</v>
      </c>
      <c r="M8826" t="str">
        <f>VLOOKUP(E8826,customers!$A$1:$C$794,3,FALSE)</f>
        <v>Consumer</v>
      </c>
    </row>
    <row r="8827" spans="1:13" x14ac:dyDescent="0.35">
      <c r="A8827" t="s">
        <v>15720</v>
      </c>
      <c r="B8827" s="1">
        <v>42357</v>
      </c>
      <c r="C8827" s="1">
        <v>42360</v>
      </c>
      <c r="D8827" t="s">
        <v>149</v>
      </c>
      <c r="E8827" t="s">
        <v>1353</v>
      </c>
      <c r="F8827" t="s">
        <v>5648</v>
      </c>
      <c r="G8827" t="s">
        <v>6194</v>
      </c>
      <c r="H8827">
        <v>3</v>
      </c>
      <c r="I8827" s="2">
        <v>0.2</v>
      </c>
      <c r="J8827" t="s">
        <v>3620</v>
      </c>
      <c r="K8827" t="str">
        <f>VLOOKUP(E8827,customers!$A$1:$C$794,1,FALSE)</f>
        <v>AG-10900</v>
      </c>
      <c r="L8827" t="str">
        <f>VLOOKUP(E8827,customers!$A$1:$C$794,2,FALSE)</f>
        <v>Arthur Gainer</v>
      </c>
      <c r="M8827" t="str">
        <f>VLOOKUP(E8827,customers!$A$1:$C$794,3,FALSE)</f>
        <v>Consumer</v>
      </c>
    </row>
    <row r="8828" spans="1:13" x14ac:dyDescent="0.35">
      <c r="A8828" t="s">
        <v>15721</v>
      </c>
      <c r="B8828" s="1">
        <v>41731</v>
      </c>
      <c r="C8828" s="1">
        <v>41735</v>
      </c>
      <c r="D8828" t="s">
        <v>11</v>
      </c>
      <c r="E8828" t="s">
        <v>8767</v>
      </c>
      <c r="F8828" t="s">
        <v>1980</v>
      </c>
      <c r="G8828" t="s">
        <v>9436</v>
      </c>
      <c r="H8828">
        <v>5</v>
      </c>
      <c r="I8828" s="2">
        <v>0.2</v>
      </c>
      <c r="J8828" t="s">
        <v>9437</v>
      </c>
      <c r="K8828" t="str">
        <f>VLOOKUP(E8828,customers!$A$1:$C$794,1,FALSE)</f>
        <v>SC-20020</v>
      </c>
      <c r="L8828" t="str">
        <f>VLOOKUP(E8828,customers!$A$1:$C$794,2,FALSE)</f>
        <v>Sam Craven</v>
      </c>
      <c r="M8828" t="str">
        <f>VLOOKUP(E8828,customers!$A$1:$C$794,3,FALSE)</f>
        <v>Consumer</v>
      </c>
    </row>
    <row r="8829" spans="1:13" x14ac:dyDescent="0.35">
      <c r="A8829" t="s">
        <v>15721</v>
      </c>
      <c r="B8829" s="1">
        <v>41731</v>
      </c>
      <c r="C8829" s="1">
        <v>41735</v>
      </c>
      <c r="D8829" t="s">
        <v>11</v>
      </c>
      <c r="E8829" t="s">
        <v>8767</v>
      </c>
      <c r="F8829" t="s">
        <v>12463</v>
      </c>
      <c r="G8829" t="s">
        <v>4876</v>
      </c>
      <c r="H8829">
        <v>7</v>
      </c>
      <c r="I8829" s="2">
        <v>0.2</v>
      </c>
      <c r="J8829" t="s">
        <v>3877</v>
      </c>
      <c r="K8829" t="str">
        <f>VLOOKUP(E8829,customers!$A$1:$C$794,1,FALSE)</f>
        <v>SC-20020</v>
      </c>
      <c r="L8829" t="str">
        <f>VLOOKUP(E8829,customers!$A$1:$C$794,2,FALSE)</f>
        <v>Sam Craven</v>
      </c>
      <c r="M8829" t="str">
        <f>VLOOKUP(E8829,customers!$A$1:$C$794,3,FALSE)</f>
        <v>Consumer</v>
      </c>
    </row>
    <row r="8830" spans="1:13" x14ac:dyDescent="0.35">
      <c r="A8830" t="s">
        <v>15722</v>
      </c>
      <c r="B8830" s="1">
        <v>42160</v>
      </c>
      <c r="C8830" s="1">
        <v>42164</v>
      </c>
      <c r="D8830" t="s">
        <v>25</v>
      </c>
      <c r="E8830" t="s">
        <v>1596</v>
      </c>
      <c r="F8830" t="s">
        <v>5489</v>
      </c>
      <c r="G8830" t="s">
        <v>904</v>
      </c>
      <c r="H8830">
        <v>2</v>
      </c>
      <c r="I8830" s="2">
        <v>0</v>
      </c>
      <c r="J8830" t="s">
        <v>905</v>
      </c>
      <c r="K8830" t="str">
        <f>VLOOKUP(E8830,customers!$A$1:$C$794,1,FALSE)</f>
        <v>BB-11545</v>
      </c>
      <c r="L8830" t="str">
        <f>VLOOKUP(E8830,customers!$A$1:$C$794,2,FALSE)</f>
        <v>Brenda Bowman</v>
      </c>
      <c r="M8830" t="str">
        <f>VLOOKUP(E8830,customers!$A$1:$C$794,3,FALSE)</f>
        <v>Corporate</v>
      </c>
    </row>
    <row r="8831" spans="1:13" x14ac:dyDescent="0.35">
      <c r="A8831" t="s">
        <v>15723</v>
      </c>
      <c r="B8831" s="1">
        <v>41918</v>
      </c>
      <c r="C8831" s="1">
        <v>41921</v>
      </c>
      <c r="D8831" t="s">
        <v>149</v>
      </c>
      <c r="E8831" t="s">
        <v>13110</v>
      </c>
      <c r="F8831" t="s">
        <v>10233</v>
      </c>
      <c r="G8831" t="s">
        <v>15724</v>
      </c>
      <c r="H8831">
        <v>2</v>
      </c>
      <c r="I8831" s="2">
        <v>0</v>
      </c>
      <c r="J8831" t="s">
        <v>15725</v>
      </c>
      <c r="K8831" t="str">
        <f>VLOOKUP(E8831,customers!$A$1:$C$794,1,FALSE)</f>
        <v>VP-21760</v>
      </c>
      <c r="L8831" t="str">
        <f>VLOOKUP(E8831,customers!$A$1:$C$794,2,FALSE)</f>
        <v>Victoria Pisteka</v>
      </c>
      <c r="M8831" t="str">
        <f>VLOOKUP(E8831,customers!$A$1:$C$794,3,FALSE)</f>
        <v>Corporate</v>
      </c>
    </row>
    <row r="8832" spans="1:13" x14ac:dyDescent="0.35">
      <c r="A8832" t="s">
        <v>15726</v>
      </c>
      <c r="B8832" s="1">
        <v>42603</v>
      </c>
      <c r="C8832" s="1">
        <v>42606</v>
      </c>
      <c r="D8832" t="s">
        <v>11</v>
      </c>
      <c r="E8832" t="s">
        <v>3160</v>
      </c>
      <c r="F8832" t="s">
        <v>3543</v>
      </c>
      <c r="G8832" t="s">
        <v>15727</v>
      </c>
      <c r="H8832">
        <v>10</v>
      </c>
      <c r="I8832" s="2">
        <v>0.2</v>
      </c>
      <c r="J8832" t="s">
        <v>2875</v>
      </c>
      <c r="K8832" t="str">
        <f>VLOOKUP(E8832,customers!$A$1:$C$794,1,FALSE)</f>
        <v>RP-19270</v>
      </c>
      <c r="L8832" t="str">
        <f>VLOOKUP(E8832,customers!$A$1:$C$794,2,FALSE)</f>
        <v>Rachel Payne</v>
      </c>
      <c r="M8832" t="str">
        <f>VLOOKUP(E8832,customers!$A$1:$C$794,3,FALSE)</f>
        <v>Corporate</v>
      </c>
    </row>
    <row r="8833" spans="1:13" x14ac:dyDescent="0.35">
      <c r="A8833" t="s">
        <v>15728</v>
      </c>
      <c r="B8833" s="1">
        <v>42323</v>
      </c>
      <c r="C8833" s="1">
        <v>42327</v>
      </c>
      <c r="D8833" t="s">
        <v>25</v>
      </c>
      <c r="E8833" t="s">
        <v>9322</v>
      </c>
      <c r="F8833" t="s">
        <v>2365</v>
      </c>
      <c r="G8833" t="s">
        <v>2914</v>
      </c>
      <c r="H8833">
        <v>2</v>
      </c>
      <c r="I8833" s="2">
        <v>0</v>
      </c>
      <c r="J8833" t="s">
        <v>15729</v>
      </c>
      <c r="K8833" t="str">
        <f>VLOOKUP(E8833,customers!$A$1:$C$794,1,FALSE)</f>
        <v>DH-13675</v>
      </c>
      <c r="L8833" t="str">
        <f>VLOOKUP(E8833,customers!$A$1:$C$794,2,FALSE)</f>
        <v>Duane Huffman</v>
      </c>
      <c r="M8833" t="str">
        <f>VLOOKUP(E8833,customers!$A$1:$C$794,3,FALSE)</f>
        <v>Home Office</v>
      </c>
    </row>
    <row r="8834" spans="1:13" x14ac:dyDescent="0.35">
      <c r="A8834" t="s">
        <v>15730</v>
      </c>
      <c r="B8834" s="1">
        <v>42177</v>
      </c>
      <c r="C8834" s="1">
        <v>42182</v>
      </c>
      <c r="D8834" t="s">
        <v>25</v>
      </c>
      <c r="E8834" t="s">
        <v>5065</v>
      </c>
      <c r="F8834" t="s">
        <v>2956</v>
      </c>
      <c r="G8834" t="s">
        <v>4865</v>
      </c>
      <c r="H8834">
        <v>2</v>
      </c>
      <c r="I8834" s="2">
        <v>0.2</v>
      </c>
      <c r="J8834" t="s">
        <v>4866</v>
      </c>
      <c r="K8834" t="str">
        <f>VLOOKUP(E8834,customers!$A$1:$C$794,1,FALSE)</f>
        <v>SW-20455</v>
      </c>
      <c r="L8834" t="str">
        <f>VLOOKUP(E8834,customers!$A$1:$C$794,2,FALSE)</f>
        <v>Shaun Weien</v>
      </c>
      <c r="M8834" t="str">
        <f>VLOOKUP(E8834,customers!$A$1:$C$794,3,FALSE)</f>
        <v>Consumer</v>
      </c>
    </row>
    <row r="8835" spans="1:13" x14ac:dyDescent="0.35">
      <c r="A8835" t="s">
        <v>15731</v>
      </c>
      <c r="B8835" s="1">
        <v>43002</v>
      </c>
      <c r="C8835" s="1">
        <v>43006</v>
      </c>
      <c r="D8835" t="s">
        <v>25</v>
      </c>
      <c r="E8835" t="s">
        <v>6172</v>
      </c>
      <c r="F8835" t="s">
        <v>4644</v>
      </c>
      <c r="G8835" t="s">
        <v>9006</v>
      </c>
      <c r="H8835">
        <v>1</v>
      </c>
      <c r="I8835" s="2">
        <v>0</v>
      </c>
      <c r="J8835" t="s">
        <v>5651</v>
      </c>
      <c r="K8835" t="str">
        <f>VLOOKUP(E8835,customers!$A$1:$C$794,1,FALSE)</f>
        <v>KF-16285</v>
      </c>
      <c r="L8835" t="str">
        <f>VLOOKUP(E8835,customers!$A$1:$C$794,2,FALSE)</f>
        <v>Karen Ferguson</v>
      </c>
      <c r="M8835" t="str">
        <f>VLOOKUP(E8835,customers!$A$1:$C$794,3,FALSE)</f>
        <v>Home Office</v>
      </c>
    </row>
    <row r="8836" spans="1:13" x14ac:dyDescent="0.35">
      <c r="A8836" t="s">
        <v>15731</v>
      </c>
      <c r="B8836" s="1">
        <v>43002</v>
      </c>
      <c r="C8836" s="1">
        <v>43006</v>
      </c>
      <c r="D8836" t="s">
        <v>25</v>
      </c>
      <c r="E8836" t="s">
        <v>6172</v>
      </c>
      <c r="F8836" t="s">
        <v>8384</v>
      </c>
      <c r="G8836" t="s">
        <v>15732</v>
      </c>
      <c r="H8836">
        <v>2</v>
      </c>
      <c r="I8836" s="2">
        <v>0</v>
      </c>
      <c r="J8836" t="s">
        <v>15733</v>
      </c>
      <c r="K8836" t="str">
        <f>VLOOKUP(E8836,customers!$A$1:$C$794,1,FALSE)</f>
        <v>KF-16285</v>
      </c>
      <c r="L8836" t="str">
        <f>VLOOKUP(E8836,customers!$A$1:$C$794,2,FALSE)</f>
        <v>Karen Ferguson</v>
      </c>
      <c r="M8836" t="str">
        <f>VLOOKUP(E8836,customers!$A$1:$C$794,3,FALSE)</f>
        <v>Home Office</v>
      </c>
    </row>
    <row r="8837" spans="1:13" x14ac:dyDescent="0.35">
      <c r="A8837" t="s">
        <v>15731</v>
      </c>
      <c r="B8837" s="1">
        <v>43002</v>
      </c>
      <c r="C8837" s="1">
        <v>43006</v>
      </c>
      <c r="D8837" t="s">
        <v>25</v>
      </c>
      <c r="E8837" t="s">
        <v>6172</v>
      </c>
      <c r="F8837" t="s">
        <v>11625</v>
      </c>
      <c r="G8837" t="s">
        <v>750</v>
      </c>
      <c r="H8837">
        <v>4</v>
      </c>
      <c r="I8837" s="2">
        <v>0</v>
      </c>
      <c r="J8837" t="s">
        <v>5151</v>
      </c>
      <c r="K8837" t="str">
        <f>VLOOKUP(E8837,customers!$A$1:$C$794,1,FALSE)</f>
        <v>KF-16285</v>
      </c>
      <c r="L8837" t="str">
        <f>VLOOKUP(E8837,customers!$A$1:$C$794,2,FALSE)</f>
        <v>Karen Ferguson</v>
      </c>
      <c r="M8837" t="str">
        <f>VLOOKUP(E8837,customers!$A$1:$C$794,3,FALSE)</f>
        <v>Home Office</v>
      </c>
    </row>
    <row r="8838" spans="1:13" x14ac:dyDescent="0.35">
      <c r="A8838" t="s">
        <v>15731</v>
      </c>
      <c r="B8838" s="1">
        <v>43002</v>
      </c>
      <c r="C8838" s="1">
        <v>43006</v>
      </c>
      <c r="D8838" t="s">
        <v>25</v>
      </c>
      <c r="E8838" t="s">
        <v>6172</v>
      </c>
      <c r="F8838" t="s">
        <v>3272</v>
      </c>
      <c r="G8838" t="s">
        <v>6474</v>
      </c>
      <c r="H8838">
        <v>3</v>
      </c>
      <c r="I8838" s="2">
        <v>0</v>
      </c>
      <c r="J8838" t="s">
        <v>1258</v>
      </c>
      <c r="K8838" t="str">
        <f>VLOOKUP(E8838,customers!$A$1:$C$794,1,FALSE)</f>
        <v>KF-16285</v>
      </c>
      <c r="L8838" t="str">
        <f>VLOOKUP(E8838,customers!$A$1:$C$794,2,FALSE)</f>
        <v>Karen Ferguson</v>
      </c>
      <c r="M8838" t="str">
        <f>VLOOKUP(E8838,customers!$A$1:$C$794,3,FALSE)</f>
        <v>Home Office</v>
      </c>
    </row>
    <row r="8839" spans="1:13" x14ac:dyDescent="0.35">
      <c r="A8839" t="s">
        <v>15731</v>
      </c>
      <c r="B8839" s="1">
        <v>43002</v>
      </c>
      <c r="C8839" s="1">
        <v>43006</v>
      </c>
      <c r="D8839" t="s">
        <v>25</v>
      </c>
      <c r="E8839" t="s">
        <v>6172</v>
      </c>
      <c r="F8839" t="s">
        <v>1495</v>
      </c>
      <c r="G8839" t="s">
        <v>7045</v>
      </c>
      <c r="H8839">
        <v>5</v>
      </c>
      <c r="I8839" s="2">
        <v>0</v>
      </c>
      <c r="J8839" t="s">
        <v>1011</v>
      </c>
      <c r="K8839" t="str">
        <f>VLOOKUP(E8839,customers!$A$1:$C$794,1,FALSE)</f>
        <v>KF-16285</v>
      </c>
      <c r="L8839" t="str">
        <f>VLOOKUP(E8839,customers!$A$1:$C$794,2,FALSE)</f>
        <v>Karen Ferguson</v>
      </c>
      <c r="M8839" t="str">
        <f>VLOOKUP(E8839,customers!$A$1:$C$794,3,FALSE)</f>
        <v>Home Office</v>
      </c>
    </row>
    <row r="8840" spans="1:13" x14ac:dyDescent="0.35">
      <c r="A8840" t="s">
        <v>15734</v>
      </c>
      <c r="B8840" s="1">
        <v>41735</v>
      </c>
      <c r="C8840" s="1">
        <v>41739</v>
      </c>
      <c r="D8840" t="s">
        <v>11</v>
      </c>
      <c r="E8840" t="s">
        <v>3701</v>
      </c>
      <c r="F8840" t="s">
        <v>8991</v>
      </c>
      <c r="G8840" t="s">
        <v>1611</v>
      </c>
      <c r="H8840">
        <v>3</v>
      </c>
      <c r="I8840" s="2">
        <v>0</v>
      </c>
      <c r="J8840" t="s">
        <v>543</v>
      </c>
      <c r="K8840" t="str">
        <f>VLOOKUP(E8840,customers!$A$1:$C$794,1,FALSE)</f>
        <v>FH-14275</v>
      </c>
      <c r="L8840" t="str">
        <f>VLOOKUP(E8840,customers!$A$1:$C$794,2,FALSE)</f>
        <v>Frank Hawley</v>
      </c>
      <c r="M8840" t="str">
        <f>VLOOKUP(E8840,customers!$A$1:$C$794,3,FALSE)</f>
        <v>Corporate</v>
      </c>
    </row>
    <row r="8841" spans="1:13" x14ac:dyDescent="0.35">
      <c r="A8841" t="s">
        <v>15734</v>
      </c>
      <c r="B8841" s="1">
        <v>41735</v>
      </c>
      <c r="C8841" s="1">
        <v>41739</v>
      </c>
      <c r="D8841" t="s">
        <v>11</v>
      </c>
      <c r="E8841" t="s">
        <v>3701</v>
      </c>
      <c r="F8841" t="s">
        <v>420</v>
      </c>
      <c r="G8841" t="s">
        <v>3499</v>
      </c>
      <c r="H8841">
        <v>2</v>
      </c>
      <c r="I8841" s="2">
        <v>0.2</v>
      </c>
      <c r="J8841" t="s">
        <v>5879</v>
      </c>
      <c r="K8841" t="str">
        <f>VLOOKUP(E8841,customers!$A$1:$C$794,1,FALSE)</f>
        <v>FH-14275</v>
      </c>
      <c r="L8841" t="str">
        <f>VLOOKUP(E8841,customers!$A$1:$C$794,2,FALSE)</f>
        <v>Frank Hawley</v>
      </c>
      <c r="M8841" t="str">
        <f>VLOOKUP(E8841,customers!$A$1:$C$794,3,FALSE)</f>
        <v>Corporate</v>
      </c>
    </row>
    <row r="8842" spans="1:13" x14ac:dyDescent="0.35">
      <c r="A8842" t="s">
        <v>15734</v>
      </c>
      <c r="B8842" s="1">
        <v>41735</v>
      </c>
      <c r="C8842" s="1">
        <v>41739</v>
      </c>
      <c r="D8842" t="s">
        <v>11</v>
      </c>
      <c r="E8842" t="s">
        <v>3701</v>
      </c>
      <c r="F8842" t="s">
        <v>6739</v>
      </c>
      <c r="G8842" t="s">
        <v>2498</v>
      </c>
      <c r="H8842">
        <v>3</v>
      </c>
      <c r="I8842" s="2">
        <v>0</v>
      </c>
      <c r="J8842" t="s">
        <v>15735</v>
      </c>
      <c r="K8842" t="str">
        <f>VLOOKUP(E8842,customers!$A$1:$C$794,1,FALSE)</f>
        <v>FH-14275</v>
      </c>
      <c r="L8842" t="str">
        <f>VLOOKUP(E8842,customers!$A$1:$C$794,2,FALSE)</f>
        <v>Frank Hawley</v>
      </c>
      <c r="M8842" t="str">
        <f>VLOOKUP(E8842,customers!$A$1:$C$794,3,FALSE)</f>
        <v>Corporate</v>
      </c>
    </row>
    <row r="8843" spans="1:13" x14ac:dyDescent="0.35">
      <c r="A8843" t="s">
        <v>15736</v>
      </c>
      <c r="B8843" s="1">
        <v>42409</v>
      </c>
      <c r="C8843" s="1">
        <v>42413</v>
      </c>
      <c r="D8843" t="s">
        <v>25</v>
      </c>
      <c r="E8843" t="s">
        <v>3050</v>
      </c>
      <c r="F8843" t="s">
        <v>1027</v>
      </c>
      <c r="G8843" t="s">
        <v>4623</v>
      </c>
      <c r="H8843">
        <v>3</v>
      </c>
      <c r="I8843" s="2">
        <v>0</v>
      </c>
      <c r="J8843" t="s">
        <v>10749</v>
      </c>
      <c r="K8843" t="str">
        <f>VLOOKUP(E8843,customers!$A$1:$C$794,1,FALSE)</f>
        <v>JR-16210</v>
      </c>
      <c r="L8843" t="str">
        <f>VLOOKUP(E8843,customers!$A$1:$C$794,2,FALSE)</f>
        <v>Justin Ritter</v>
      </c>
      <c r="M8843" t="str">
        <f>VLOOKUP(E8843,customers!$A$1:$C$794,3,FALSE)</f>
        <v>Corporate</v>
      </c>
    </row>
    <row r="8844" spans="1:13" x14ac:dyDescent="0.35">
      <c r="A8844" t="s">
        <v>15736</v>
      </c>
      <c r="B8844" s="1">
        <v>42409</v>
      </c>
      <c r="C8844" s="1">
        <v>42413</v>
      </c>
      <c r="D8844" t="s">
        <v>25</v>
      </c>
      <c r="E8844" t="s">
        <v>3050</v>
      </c>
      <c r="F8844" t="s">
        <v>3449</v>
      </c>
      <c r="G8844" t="s">
        <v>3450</v>
      </c>
      <c r="H8844">
        <v>2</v>
      </c>
      <c r="I8844" s="2">
        <v>0</v>
      </c>
      <c r="J8844" t="s">
        <v>3451</v>
      </c>
      <c r="K8844" t="str">
        <f>VLOOKUP(E8844,customers!$A$1:$C$794,1,FALSE)</f>
        <v>JR-16210</v>
      </c>
      <c r="L8844" t="str">
        <f>VLOOKUP(E8844,customers!$A$1:$C$794,2,FALSE)</f>
        <v>Justin Ritter</v>
      </c>
      <c r="M8844" t="str">
        <f>VLOOKUP(E8844,customers!$A$1:$C$794,3,FALSE)</f>
        <v>Corporate</v>
      </c>
    </row>
    <row r="8845" spans="1:13" x14ac:dyDescent="0.35">
      <c r="A8845" t="s">
        <v>15737</v>
      </c>
      <c r="B8845" s="1">
        <v>41961</v>
      </c>
      <c r="C8845" s="1">
        <v>41963</v>
      </c>
      <c r="D8845" t="s">
        <v>11</v>
      </c>
      <c r="E8845" t="s">
        <v>333</v>
      </c>
      <c r="F8845" t="s">
        <v>10412</v>
      </c>
      <c r="G8845" t="s">
        <v>14999</v>
      </c>
      <c r="H8845">
        <v>5</v>
      </c>
      <c r="I8845" s="2">
        <v>0</v>
      </c>
      <c r="J8845" t="s">
        <v>3718</v>
      </c>
      <c r="K8845" t="str">
        <f>VLOOKUP(E8845,customers!$A$1:$C$794,1,FALSE)</f>
        <v>JC-16105</v>
      </c>
      <c r="L8845" t="str">
        <f>VLOOKUP(E8845,customers!$A$1:$C$794,2,FALSE)</f>
        <v>Julie Creighton</v>
      </c>
      <c r="M8845" t="str">
        <f>VLOOKUP(E8845,customers!$A$1:$C$794,3,FALSE)</f>
        <v>Corporate</v>
      </c>
    </row>
    <row r="8846" spans="1:13" x14ac:dyDescent="0.35">
      <c r="A8846" t="s">
        <v>15738</v>
      </c>
      <c r="B8846" s="1">
        <v>43087</v>
      </c>
      <c r="C8846" s="1">
        <v>43092</v>
      </c>
      <c r="D8846" t="s">
        <v>25</v>
      </c>
      <c r="E8846" t="s">
        <v>4260</v>
      </c>
      <c r="F8846" t="s">
        <v>5958</v>
      </c>
      <c r="G8846" t="s">
        <v>10983</v>
      </c>
      <c r="H8846">
        <v>3</v>
      </c>
      <c r="I8846" s="2">
        <v>0.7</v>
      </c>
      <c r="J8846" t="s">
        <v>7418</v>
      </c>
      <c r="K8846" t="str">
        <f>VLOOKUP(E8846,customers!$A$1:$C$794,1,FALSE)</f>
        <v>BP-11290</v>
      </c>
      <c r="L8846" t="str">
        <f>VLOOKUP(E8846,customers!$A$1:$C$794,2,FALSE)</f>
        <v>Beth Paige</v>
      </c>
      <c r="M8846" t="str">
        <f>VLOOKUP(E8846,customers!$A$1:$C$794,3,FALSE)</f>
        <v>Consumer</v>
      </c>
    </row>
    <row r="8847" spans="1:13" x14ac:dyDescent="0.35">
      <c r="A8847" t="s">
        <v>15738</v>
      </c>
      <c r="B8847" s="1">
        <v>43087</v>
      </c>
      <c r="C8847" s="1">
        <v>43092</v>
      </c>
      <c r="D8847" t="s">
        <v>25</v>
      </c>
      <c r="E8847" t="s">
        <v>4260</v>
      </c>
      <c r="F8847" t="s">
        <v>536</v>
      </c>
      <c r="G8847" t="s">
        <v>12237</v>
      </c>
      <c r="H8847">
        <v>3</v>
      </c>
      <c r="I8847" s="2">
        <v>0.2</v>
      </c>
      <c r="J8847" t="s">
        <v>6185</v>
      </c>
      <c r="K8847" t="str">
        <f>VLOOKUP(E8847,customers!$A$1:$C$794,1,FALSE)</f>
        <v>BP-11290</v>
      </c>
      <c r="L8847" t="str">
        <f>VLOOKUP(E8847,customers!$A$1:$C$794,2,FALSE)</f>
        <v>Beth Paige</v>
      </c>
      <c r="M8847" t="str">
        <f>VLOOKUP(E8847,customers!$A$1:$C$794,3,FALSE)</f>
        <v>Consumer</v>
      </c>
    </row>
    <row r="8848" spans="1:13" x14ac:dyDescent="0.35">
      <c r="A8848" t="s">
        <v>15738</v>
      </c>
      <c r="B8848" s="1">
        <v>43087</v>
      </c>
      <c r="C8848" s="1">
        <v>43092</v>
      </c>
      <c r="D8848" t="s">
        <v>25</v>
      </c>
      <c r="E8848" t="s">
        <v>4260</v>
      </c>
      <c r="F8848" t="s">
        <v>1613</v>
      </c>
      <c r="G8848" t="s">
        <v>1614</v>
      </c>
      <c r="H8848">
        <v>5</v>
      </c>
      <c r="I8848" s="2">
        <v>0.2</v>
      </c>
      <c r="J8848" t="s">
        <v>15591</v>
      </c>
      <c r="K8848" t="str">
        <f>VLOOKUP(E8848,customers!$A$1:$C$794,1,FALSE)</f>
        <v>BP-11290</v>
      </c>
      <c r="L8848" t="str">
        <f>VLOOKUP(E8848,customers!$A$1:$C$794,2,FALSE)</f>
        <v>Beth Paige</v>
      </c>
      <c r="M8848" t="str">
        <f>VLOOKUP(E8848,customers!$A$1:$C$794,3,FALSE)</f>
        <v>Consumer</v>
      </c>
    </row>
    <row r="8849" spans="1:13" x14ac:dyDescent="0.35">
      <c r="A8849" t="s">
        <v>15738</v>
      </c>
      <c r="B8849" s="1">
        <v>43087</v>
      </c>
      <c r="C8849" s="1">
        <v>43092</v>
      </c>
      <c r="D8849" t="s">
        <v>25</v>
      </c>
      <c r="E8849" t="s">
        <v>4260</v>
      </c>
      <c r="F8849" t="s">
        <v>3115</v>
      </c>
      <c r="G8849" t="s">
        <v>15739</v>
      </c>
      <c r="H8849">
        <v>2</v>
      </c>
      <c r="I8849" s="2">
        <v>0.2</v>
      </c>
      <c r="J8849" t="s">
        <v>6013</v>
      </c>
      <c r="K8849" t="str">
        <f>VLOOKUP(E8849,customers!$A$1:$C$794,1,FALSE)</f>
        <v>BP-11290</v>
      </c>
      <c r="L8849" t="str">
        <f>VLOOKUP(E8849,customers!$A$1:$C$794,2,FALSE)</f>
        <v>Beth Paige</v>
      </c>
      <c r="M8849" t="str">
        <f>VLOOKUP(E8849,customers!$A$1:$C$794,3,FALSE)</f>
        <v>Consumer</v>
      </c>
    </row>
    <row r="8850" spans="1:13" x14ac:dyDescent="0.35">
      <c r="A8850" t="s">
        <v>15740</v>
      </c>
      <c r="B8850" s="1">
        <v>42187</v>
      </c>
      <c r="C8850" s="1">
        <v>42189</v>
      </c>
      <c r="D8850" t="s">
        <v>149</v>
      </c>
      <c r="E8850" t="s">
        <v>1198</v>
      </c>
      <c r="F8850" t="s">
        <v>4061</v>
      </c>
      <c r="G8850" t="s">
        <v>15741</v>
      </c>
      <c r="H8850">
        <v>1</v>
      </c>
      <c r="I8850" s="2">
        <v>0.2</v>
      </c>
      <c r="J8850" t="s">
        <v>3735</v>
      </c>
      <c r="K8850" t="str">
        <f>VLOOKUP(E8850,customers!$A$1:$C$794,1,FALSE)</f>
        <v>FA-14230</v>
      </c>
      <c r="L8850" t="str">
        <f>VLOOKUP(E8850,customers!$A$1:$C$794,2,FALSE)</f>
        <v>Frank Atkinson</v>
      </c>
      <c r="M8850" t="str">
        <f>VLOOKUP(E8850,customers!$A$1:$C$794,3,FALSE)</f>
        <v>Corporate</v>
      </c>
    </row>
    <row r="8851" spans="1:13" x14ac:dyDescent="0.35">
      <c r="A8851" t="s">
        <v>15740</v>
      </c>
      <c r="B8851" s="1">
        <v>42187</v>
      </c>
      <c r="C8851" s="1">
        <v>42189</v>
      </c>
      <c r="D8851" t="s">
        <v>149</v>
      </c>
      <c r="E8851" t="s">
        <v>1198</v>
      </c>
      <c r="F8851" t="s">
        <v>3933</v>
      </c>
      <c r="G8851" t="s">
        <v>15742</v>
      </c>
      <c r="H8851">
        <v>10</v>
      </c>
      <c r="I8851" s="2">
        <v>0.2</v>
      </c>
      <c r="J8851" t="s">
        <v>15743</v>
      </c>
      <c r="K8851" t="str">
        <f>VLOOKUP(E8851,customers!$A$1:$C$794,1,FALSE)</f>
        <v>FA-14230</v>
      </c>
      <c r="L8851" t="str">
        <f>VLOOKUP(E8851,customers!$A$1:$C$794,2,FALSE)</f>
        <v>Frank Atkinson</v>
      </c>
      <c r="M8851" t="str">
        <f>VLOOKUP(E8851,customers!$A$1:$C$794,3,FALSE)</f>
        <v>Corporate</v>
      </c>
    </row>
    <row r="8852" spans="1:13" x14ac:dyDescent="0.35">
      <c r="A8852" t="s">
        <v>15740</v>
      </c>
      <c r="B8852" s="1">
        <v>42187</v>
      </c>
      <c r="C8852" s="1">
        <v>42189</v>
      </c>
      <c r="D8852" t="s">
        <v>149</v>
      </c>
      <c r="E8852" t="s">
        <v>1198</v>
      </c>
      <c r="F8852" t="s">
        <v>2268</v>
      </c>
      <c r="G8852" t="s">
        <v>2942</v>
      </c>
      <c r="H8852">
        <v>2</v>
      </c>
      <c r="I8852" s="2">
        <v>0.7</v>
      </c>
      <c r="J8852" t="s">
        <v>15744</v>
      </c>
      <c r="K8852" t="str">
        <f>VLOOKUP(E8852,customers!$A$1:$C$794,1,FALSE)</f>
        <v>FA-14230</v>
      </c>
      <c r="L8852" t="str">
        <f>VLOOKUP(E8852,customers!$A$1:$C$794,2,FALSE)</f>
        <v>Frank Atkinson</v>
      </c>
      <c r="M8852" t="str">
        <f>VLOOKUP(E8852,customers!$A$1:$C$794,3,FALSE)</f>
        <v>Corporate</v>
      </c>
    </row>
    <row r="8853" spans="1:13" x14ac:dyDescent="0.35">
      <c r="A8853" t="s">
        <v>15740</v>
      </c>
      <c r="B8853" s="1">
        <v>42187</v>
      </c>
      <c r="C8853" s="1">
        <v>42189</v>
      </c>
      <c r="D8853" t="s">
        <v>149</v>
      </c>
      <c r="E8853" t="s">
        <v>1198</v>
      </c>
      <c r="F8853" t="s">
        <v>3046</v>
      </c>
      <c r="G8853" t="s">
        <v>5297</v>
      </c>
      <c r="H8853">
        <v>2</v>
      </c>
      <c r="I8853" s="2">
        <v>0.2</v>
      </c>
      <c r="J8853" t="s">
        <v>2880</v>
      </c>
      <c r="K8853" t="str">
        <f>VLOOKUP(E8853,customers!$A$1:$C$794,1,FALSE)</f>
        <v>FA-14230</v>
      </c>
      <c r="L8853" t="str">
        <f>VLOOKUP(E8853,customers!$A$1:$C$794,2,FALSE)</f>
        <v>Frank Atkinson</v>
      </c>
      <c r="M8853" t="str">
        <f>VLOOKUP(E8853,customers!$A$1:$C$794,3,FALSE)</f>
        <v>Corporate</v>
      </c>
    </row>
    <row r="8854" spans="1:13" x14ac:dyDescent="0.35">
      <c r="A8854" t="s">
        <v>15745</v>
      </c>
      <c r="B8854" s="1">
        <v>41920</v>
      </c>
      <c r="C8854" s="1">
        <v>41925</v>
      </c>
      <c r="D8854" t="s">
        <v>11</v>
      </c>
      <c r="E8854" t="s">
        <v>325</v>
      </c>
      <c r="F8854" t="s">
        <v>4652</v>
      </c>
      <c r="G8854" t="s">
        <v>6240</v>
      </c>
      <c r="H8854">
        <v>4</v>
      </c>
      <c r="I8854" s="2">
        <v>0</v>
      </c>
      <c r="J8854" t="s">
        <v>6241</v>
      </c>
      <c r="K8854" t="str">
        <f>VLOOKUP(E8854,customers!$A$1:$C$794,1,FALSE)</f>
        <v>DN-13690</v>
      </c>
      <c r="L8854" t="str">
        <f>VLOOKUP(E8854,customers!$A$1:$C$794,2,FALSE)</f>
        <v>Duane Noonan</v>
      </c>
      <c r="M8854" t="str">
        <f>VLOOKUP(E8854,customers!$A$1:$C$794,3,FALSE)</f>
        <v>Consumer</v>
      </c>
    </row>
    <row r="8855" spans="1:13" x14ac:dyDescent="0.35">
      <c r="A8855" t="s">
        <v>15746</v>
      </c>
      <c r="B8855" s="1">
        <v>42269</v>
      </c>
      <c r="C8855" s="1">
        <v>42272</v>
      </c>
      <c r="D8855" t="s">
        <v>149</v>
      </c>
      <c r="E8855" t="s">
        <v>3539</v>
      </c>
      <c r="F8855" t="s">
        <v>5759</v>
      </c>
      <c r="G8855" t="s">
        <v>15747</v>
      </c>
      <c r="H8855">
        <v>5</v>
      </c>
      <c r="I8855" s="2">
        <v>0.2</v>
      </c>
      <c r="J8855" t="s">
        <v>225</v>
      </c>
      <c r="K8855" t="str">
        <f>VLOOKUP(E8855,customers!$A$1:$C$794,1,FALSE)</f>
        <v>FO-14305</v>
      </c>
      <c r="L8855" t="str">
        <f>VLOOKUP(E8855,customers!$A$1:$C$794,2,FALSE)</f>
        <v>Frank Olsen</v>
      </c>
      <c r="M8855" t="str">
        <f>VLOOKUP(E8855,customers!$A$1:$C$794,3,FALSE)</f>
        <v>Consumer</v>
      </c>
    </row>
    <row r="8856" spans="1:13" x14ac:dyDescent="0.35">
      <c r="A8856" t="s">
        <v>15746</v>
      </c>
      <c r="B8856" s="1">
        <v>42269</v>
      </c>
      <c r="C8856" s="1">
        <v>42272</v>
      </c>
      <c r="D8856" t="s">
        <v>149</v>
      </c>
      <c r="E8856" t="s">
        <v>3539</v>
      </c>
      <c r="F8856" t="s">
        <v>898</v>
      </c>
      <c r="G8856" t="s">
        <v>899</v>
      </c>
      <c r="H8856">
        <v>3</v>
      </c>
      <c r="I8856" s="2">
        <v>0.2</v>
      </c>
      <c r="J8856" t="s">
        <v>900</v>
      </c>
      <c r="K8856" t="str">
        <f>VLOOKUP(E8856,customers!$A$1:$C$794,1,FALSE)</f>
        <v>FO-14305</v>
      </c>
      <c r="L8856" t="str">
        <f>VLOOKUP(E8856,customers!$A$1:$C$794,2,FALSE)</f>
        <v>Frank Olsen</v>
      </c>
      <c r="M8856" t="str">
        <f>VLOOKUP(E8856,customers!$A$1:$C$794,3,FALSE)</f>
        <v>Consumer</v>
      </c>
    </row>
    <row r="8857" spans="1:13" x14ac:dyDescent="0.35">
      <c r="A8857" t="s">
        <v>15748</v>
      </c>
      <c r="B8857" s="1">
        <v>43093</v>
      </c>
      <c r="C8857" s="1">
        <v>43099</v>
      </c>
      <c r="D8857" t="s">
        <v>25</v>
      </c>
      <c r="E8857" t="s">
        <v>2898</v>
      </c>
      <c r="F8857" t="s">
        <v>883</v>
      </c>
      <c r="G8857" t="s">
        <v>10302</v>
      </c>
      <c r="H8857">
        <v>3</v>
      </c>
      <c r="I8857" s="2">
        <v>0.2</v>
      </c>
      <c r="J8857" t="s">
        <v>1775</v>
      </c>
      <c r="K8857" t="str">
        <f>VLOOKUP(E8857,customers!$A$1:$C$794,1,FALSE)</f>
        <v>DP-13105</v>
      </c>
      <c r="L8857" t="str">
        <f>VLOOKUP(E8857,customers!$A$1:$C$794,2,FALSE)</f>
        <v>Dave Poirier</v>
      </c>
      <c r="M8857" t="str">
        <f>VLOOKUP(E8857,customers!$A$1:$C$794,3,FALSE)</f>
        <v>Corporate</v>
      </c>
    </row>
    <row r="8858" spans="1:13" x14ac:dyDescent="0.35">
      <c r="A8858" t="s">
        <v>15749</v>
      </c>
      <c r="B8858" s="1">
        <v>43021</v>
      </c>
      <c r="C8858" s="1">
        <v>43028</v>
      </c>
      <c r="D8858" t="s">
        <v>25</v>
      </c>
      <c r="E8858" t="s">
        <v>4636</v>
      </c>
      <c r="F8858" t="s">
        <v>1403</v>
      </c>
      <c r="G8858" t="s">
        <v>13107</v>
      </c>
      <c r="H8858">
        <v>6</v>
      </c>
      <c r="I8858" s="2">
        <v>0</v>
      </c>
      <c r="J8858" t="s">
        <v>15750</v>
      </c>
      <c r="K8858" t="str">
        <f>VLOOKUP(E8858,customers!$A$1:$C$794,1,FALSE)</f>
        <v>JW-15220</v>
      </c>
      <c r="L8858" t="str">
        <f>VLOOKUP(E8858,customers!$A$1:$C$794,2,FALSE)</f>
        <v>Jane Waco</v>
      </c>
      <c r="M8858" t="str">
        <f>VLOOKUP(E8858,customers!$A$1:$C$794,3,FALSE)</f>
        <v>Corporate</v>
      </c>
    </row>
    <row r="8859" spans="1:13" x14ac:dyDescent="0.35">
      <c r="A8859" t="s">
        <v>15749</v>
      </c>
      <c r="B8859" s="1">
        <v>43021</v>
      </c>
      <c r="C8859" s="1">
        <v>43028</v>
      </c>
      <c r="D8859" t="s">
        <v>25</v>
      </c>
      <c r="E8859" t="s">
        <v>4636</v>
      </c>
      <c r="F8859" t="s">
        <v>7494</v>
      </c>
      <c r="G8859" t="s">
        <v>918</v>
      </c>
      <c r="H8859">
        <v>2</v>
      </c>
      <c r="I8859" s="2">
        <v>0.2</v>
      </c>
      <c r="J8859" t="s">
        <v>12669</v>
      </c>
      <c r="K8859" t="str">
        <f>VLOOKUP(E8859,customers!$A$1:$C$794,1,FALSE)</f>
        <v>JW-15220</v>
      </c>
      <c r="L8859" t="str">
        <f>VLOOKUP(E8859,customers!$A$1:$C$794,2,FALSE)</f>
        <v>Jane Waco</v>
      </c>
      <c r="M8859" t="str">
        <f>VLOOKUP(E8859,customers!$A$1:$C$794,3,FALSE)</f>
        <v>Corporate</v>
      </c>
    </row>
    <row r="8860" spans="1:13" x14ac:dyDescent="0.35">
      <c r="A8860" t="s">
        <v>15749</v>
      </c>
      <c r="B8860" s="1">
        <v>43021</v>
      </c>
      <c r="C8860" s="1">
        <v>43028</v>
      </c>
      <c r="D8860" t="s">
        <v>25</v>
      </c>
      <c r="E8860" t="s">
        <v>4636</v>
      </c>
      <c r="F8860" t="s">
        <v>1842</v>
      </c>
      <c r="G8860" t="s">
        <v>15751</v>
      </c>
      <c r="H8860">
        <v>5</v>
      </c>
      <c r="I8860" s="2">
        <v>0.2</v>
      </c>
      <c r="J8860" t="s">
        <v>14404</v>
      </c>
      <c r="K8860" t="str">
        <f>VLOOKUP(E8860,customers!$A$1:$C$794,1,FALSE)</f>
        <v>JW-15220</v>
      </c>
      <c r="L8860" t="str">
        <f>VLOOKUP(E8860,customers!$A$1:$C$794,2,FALSE)</f>
        <v>Jane Waco</v>
      </c>
      <c r="M8860" t="str">
        <f>VLOOKUP(E8860,customers!$A$1:$C$794,3,FALSE)</f>
        <v>Corporate</v>
      </c>
    </row>
    <row r="8861" spans="1:13" x14ac:dyDescent="0.35">
      <c r="A8861" t="s">
        <v>15752</v>
      </c>
      <c r="B8861" s="1">
        <v>42967</v>
      </c>
      <c r="C8861" s="1">
        <v>42973</v>
      </c>
      <c r="D8861" t="s">
        <v>25</v>
      </c>
      <c r="E8861" t="s">
        <v>4852</v>
      </c>
      <c r="F8861" t="s">
        <v>8384</v>
      </c>
      <c r="G8861" t="s">
        <v>10894</v>
      </c>
      <c r="H8861">
        <v>1</v>
      </c>
      <c r="I8861" s="2">
        <v>0.2</v>
      </c>
      <c r="J8861" t="s">
        <v>1457</v>
      </c>
      <c r="K8861" t="str">
        <f>VLOOKUP(E8861,customers!$A$1:$C$794,1,FALSE)</f>
        <v>TT-21460</v>
      </c>
      <c r="L8861" t="str">
        <f>VLOOKUP(E8861,customers!$A$1:$C$794,2,FALSE)</f>
        <v>Tonja Turnell</v>
      </c>
      <c r="M8861" t="str">
        <f>VLOOKUP(E8861,customers!$A$1:$C$794,3,FALSE)</f>
        <v>Home Office</v>
      </c>
    </row>
    <row r="8862" spans="1:13" x14ac:dyDescent="0.35">
      <c r="A8862" t="s">
        <v>15753</v>
      </c>
      <c r="B8862" s="1">
        <v>42258</v>
      </c>
      <c r="C8862" s="1">
        <v>42265</v>
      </c>
      <c r="D8862" t="s">
        <v>25</v>
      </c>
      <c r="E8862" t="s">
        <v>3535</v>
      </c>
      <c r="F8862" t="s">
        <v>10128</v>
      </c>
      <c r="G8862" t="s">
        <v>8168</v>
      </c>
      <c r="H8862">
        <v>3</v>
      </c>
      <c r="I8862" s="2">
        <v>0</v>
      </c>
      <c r="J8862" t="s">
        <v>327</v>
      </c>
      <c r="K8862" t="str">
        <f>VLOOKUP(E8862,customers!$A$1:$C$794,1,FALSE)</f>
        <v>SN-20560</v>
      </c>
      <c r="L8862" t="str">
        <f>VLOOKUP(E8862,customers!$A$1:$C$794,2,FALSE)</f>
        <v>Skye Norling</v>
      </c>
      <c r="M8862" t="str">
        <f>VLOOKUP(E8862,customers!$A$1:$C$794,3,FALSE)</f>
        <v>Home Office</v>
      </c>
    </row>
    <row r="8863" spans="1:13" x14ac:dyDescent="0.35">
      <c r="A8863" t="s">
        <v>15753</v>
      </c>
      <c r="B8863" s="1">
        <v>42258</v>
      </c>
      <c r="C8863" s="1">
        <v>42265</v>
      </c>
      <c r="D8863" t="s">
        <v>25</v>
      </c>
      <c r="E8863" t="s">
        <v>3535</v>
      </c>
      <c r="F8863" t="s">
        <v>6844</v>
      </c>
      <c r="G8863" t="s">
        <v>4939</v>
      </c>
      <c r="H8863">
        <v>4</v>
      </c>
      <c r="I8863" s="2">
        <v>0</v>
      </c>
      <c r="J8863" t="s">
        <v>12231</v>
      </c>
      <c r="K8863" t="str">
        <f>VLOOKUP(E8863,customers!$A$1:$C$794,1,FALSE)</f>
        <v>SN-20560</v>
      </c>
      <c r="L8863" t="str">
        <f>VLOOKUP(E8863,customers!$A$1:$C$794,2,FALSE)</f>
        <v>Skye Norling</v>
      </c>
      <c r="M8863" t="str">
        <f>VLOOKUP(E8863,customers!$A$1:$C$794,3,FALSE)</f>
        <v>Home Office</v>
      </c>
    </row>
    <row r="8864" spans="1:13" x14ac:dyDescent="0.35">
      <c r="A8864" t="s">
        <v>15753</v>
      </c>
      <c r="B8864" s="1">
        <v>42258</v>
      </c>
      <c r="C8864" s="1">
        <v>42265</v>
      </c>
      <c r="D8864" t="s">
        <v>25</v>
      </c>
      <c r="E8864" t="s">
        <v>3535</v>
      </c>
      <c r="F8864" t="s">
        <v>1110</v>
      </c>
      <c r="G8864" t="s">
        <v>13639</v>
      </c>
      <c r="H8864">
        <v>4</v>
      </c>
      <c r="I8864" s="2">
        <v>0</v>
      </c>
      <c r="J8864" t="s">
        <v>15754</v>
      </c>
      <c r="K8864" t="str">
        <f>VLOOKUP(E8864,customers!$A$1:$C$794,1,FALSE)</f>
        <v>SN-20560</v>
      </c>
      <c r="L8864" t="str">
        <f>VLOOKUP(E8864,customers!$A$1:$C$794,2,FALSE)</f>
        <v>Skye Norling</v>
      </c>
      <c r="M8864" t="str">
        <f>VLOOKUP(E8864,customers!$A$1:$C$794,3,FALSE)</f>
        <v>Home Office</v>
      </c>
    </row>
    <row r="8865" spans="1:13" x14ac:dyDescent="0.35">
      <c r="A8865" t="s">
        <v>15753</v>
      </c>
      <c r="B8865" s="1">
        <v>42258</v>
      </c>
      <c r="C8865" s="1">
        <v>42265</v>
      </c>
      <c r="D8865" t="s">
        <v>25</v>
      </c>
      <c r="E8865" t="s">
        <v>3535</v>
      </c>
      <c r="F8865" t="s">
        <v>5186</v>
      </c>
      <c r="G8865" t="s">
        <v>15755</v>
      </c>
      <c r="H8865">
        <v>4</v>
      </c>
      <c r="I8865" s="2">
        <v>0</v>
      </c>
      <c r="J8865" t="s">
        <v>12107</v>
      </c>
      <c r="K8865" t="str">
        <f>VLOOKUP(E8865,customers!$A$1:$C$794,1,FALSE)</f>
        <v>SN-20560</v>
      </c>
      <c r="L8865" t="str">
        <f>VLOOKUP(E8865,customers!$A$1:$C$794,2,FALSE)</f>
        <v>Skye Norling</v>
      </c>
      <c r="M8865" t="str">
        <f>VLOOKUP(E8865,customers!$A$1:$C$794,3,FALSE)</f>
        <v>Home Office</v>
      </c>
    </row>
    <row r="8866" spans="1:13" x14ac:dyDescent="0.35">
      <c r="A8866" t="s">
        <v>15753</v>
      </c>
      <c r="B8866" s="1">
        <v>42258</v>
      </c>
      <c r="C8866" s="1">
        <v>42265</v>
      </c>
      <c r="D8866" t="s">
        <v>25</v>
      </c>
      <c r="E8866" t="s">
        <v>3535</v>
      </c>
      <c r="F8866" t="s">
        <v>10066</v>
      </c>
      <c r="G8866" t="s">
        <v>2903</v>
      </c>
      <c r="H8866">
        <v>6</v>
      </c>
      <c r="I8866" s="2">
        <v>0</v>
      </c>
      <c r="J8866" t="s">
        <v>2904</v>
      </c>
      <c r="K8866" t="str">
        <f>VLOOKUP(E8866,customers!$A$1:$C$794,1,FALSE)</f>
        <v>SN-20560</v>
      </c>
      <c r="L8866" t="str">
        <f>VLOOKUP(E8866,customers!$A$1:$C$794,2,FALSE)</f>
        <v>Skye Norling</v>
      </c>
      <c r="M8866" t="str">
        <f>VLOOKUP(E8866,customers!$A$1:$C$794,3,FALSE)</f>
        <v>Home Office</v>
      </c>
    </row>
    <row r="8867" spans="1:13" x14ac:dyDescent="0.35">
      <c r="A8867" t="s">
        <v>15756</v>
      </c>
      <c r="B8867" s="1">
        <v>42358</v>
      </c>
      <c r="C8867" s="1">
        <v>42364</v>
      </c>
      <c r="D8867" t="s">
        <v>25</v>
      </c>
      <c r="E8867" t="s">
        <v>6896</v>
      </c>
      <c r="F8867" t="s">
        <v>5754</v>
      </c>
      <c r="G8867" t="s">
        <v>7509</v>
      </c>
      <c r="H8867">
        <v>3</v>
      </c>
      <c r="I8867" s="2">
        <v>0</v>
      </c>
      <c r="J8867" t="s">
        <v>2678</v>
      </c>
      <c r="K8867" t="str">
        <f>VLOOKUP(E8867,customers!$A$1:$C$794,1,FALSE)</f>
        <v>JM-15865</v>
      </c>
      <c r="L8867" t="str">
        <f>VLOOKUP(E8867,customers!$A$1:$C$794,2,FALSE)</f>
        <v>John Murray</v>
      </c>
      <c r="M8867" t="str">
        <f>VLOOKUP(E8867,customers!$A$1:$C$794,3,FALSE)</f>
        <v>Consumer</v>
      </c>
    </row>
    <row r="8868" spans="1:13" x14ac:dyDescent="0.35">
      <c r="A8868" t="s">
        <v>15757</v>
      </c>
      <c r="B8868" s="1">
        <v>41902</v>
      </c>
      <c r="C8868" s="1">
        <v>41905</v>
      </c>
      <c r="D8868" t="s">
        <v>149</v>
      </c>
      <c r="E8868" t="s">
        <v>11802</v>
      </c>
      <c r="F8868" t="s">
        <v>9415</v>
      </c>
      <c r="G8868" t="s">
        <v>15758</v>
      </c>
      <c r="H8868">
        <v>5</v>
      </c>
      <c r="I8868" s="2">
        <v>0.3</v>
      </c>
      <c r="J8868" t="s">
        <v>15759</v>
      </c>
      <c r="K8868" t="str">
        <f>VLOOKUP(E8868,customers!$A$1:$C$794,1,FALSE)</f>
        <v>SB-20185</v>
      </c>
      <c r="L8868" t="str">
        <f>VLOOKUP(E8868,customers!$A$1:$C$794,2,FALSE)</f>
        <v>Sarah Brown</v>
      </c>
      <c r="M8868" t="str">
        <f>VLOOKUP(E8868,customers!$A$1:$C$794,3,FALSE)</f>
        <v>Consumer</v>
      </c>
    </row>
    <row r="8869" spans="1:13" x14ac:dyDescent="0.35">
      <c r="A8869" t="s">
        <v>15757</v>
      </c>
      <c r="B8869" s="1">
        <v>41902</v>
      </c>
      <c r="C8869" s="1">
        <v>41905</v>
      </c>
      <c r="D8869" t="s">
        <v>149</v>
      </c>
      <c r="E8869" t="s">
        <v>11802</v>
      </c>
      <c r="F8869" t="s">
        <v>5057</v>
      </c>
      <c r="G8869" t="s">
        <v>5933</v>
      </c>
      <c r="H8869">
        <v>2</v>
      </c>
      <c r="I8869" s="2">
        <v>0.2</v>
      </c>
      <c r="J8869" t="s">
        <v>5936</v>
      </c>
      <c r="K8869" t="str">
        <f>VLOOKUP(E8869,customers!$A$1:$C$794,1,FALSE)</f>
        <v>SB-20185</v>
      </c>
      <c r="L8869" t="str">
        <f>VLOOKUP(E8869,customers!$A$1:$C$794,2,FALSE)</f>
        <v>Sarah Brown</v>
      </c>
      <c r="M8869" t="str">
        <f>VLOOKUP(E8869,customers!$A$1:$C$794,3,FALSE)</f>
        <v>Consumer</v>
      </c>
    </row>
    <row r="8870" spans="1:13" x14ac:dyDescent="0.35">
      <c r="A8870" t="s">
        <v>15760</v>
      </c>
      <c r="B8870" s="1">
        <v>42678</v>
      </c>
      <c r="C8870" s="1">
        <v>42682</v>
      </c>
      <c r="D8870" t="s">
        <v>25</v>
      </c>
      <c r="E8870" t="s">
        <v>8324</v>
      </c>
      <c r="F8870" t="s">
        <v>12393</v>
      </c>
      <c r="G8870" t="s">
        <v>15761</v>
      </c>
      <c r="H8870">
        <v>2</v>
      </c>
      <c r="I8870" s="2">
        <v>0.2</v>
      </c>
      <c r="J8870" t="s">
        <v>15762</v>
      </c>
      <c r="K8870" t="str">
        <f>VLOOKUP(E8870,customers!$A$1:$C$794,1,FALSE)</f>
        <v>CC-12475</v>
      </c>
      <c r="L8870" t="str">
        <f>VLOOKUP(E8870,customers!$A$1:$C$794,2,FALSE)</f>
        <v>Cindy Chapman</v>
      </c>
      <c r="M8870" t="str">
        <f>VLOOKUP(E8870,customers!$A$1:$C$794,3,FALSE)</f>
        <v>Consumer</v>
      </c>
    </row>
    <row r="8871" spans="1:13" x14ac:dyDescent="0.35">
      <c r="A8871" t="s">
        <v>15763</v>
      </c>
      <c r="B8871" s="1">
        <v>43070</v>
      </c>
      <c r="C8871" s="1">
        <v>43075</v>
      </c>
      <c r="D8871" t="s">
        <v>25</v>
      </c>
      <c r="E8871" t="s">
        <v>551</v>
      </c>
      <c r="F8871" t="s">
        <v>7290</v>
      </c>
      <c r="G8871" t="s">
        <v>808</v>
      </c>
      <c r="H8871">
        <v>5</v>
      </c>
      <c r="I8871" s="2">
        <v>0.2</v>
      </c>
      <c r="J8871" t="s">
        <v>1832</v>
      </c>
      <c r="K8871" t="str">
        <f>VLOOKUP(E8871,customers!$A$1:$C$794,1,FALSE)</f>
        <v>SH-19975</v>
      </c>
      <c r="L8871" t="str">
        <f>VLOOKUP(E8871,customers!$A$1:$C$794,2,FALSE)</f>
        <v>Sally Hughsby</v>
      </c>
      <c r="M8871" t="str">
        <f>VLOOKUP(E8871,customers!$A$1:$C$794,3,FALSE)</f>
        <v>Corporate</v>
      </c>
    </row>
    <row r="8872" spans="1:13" x14ac:dyDescent="0.35">
      <c r="A8872" t="s">
        <v>15763</v>
      </c>
      <c r="B8872" s="1">
        <v>43070</v>
      </c>
      <c r="C8872" s="1">
        <v>43075</v>
      </c>
      <c r="D8872" t="s">
        <v>25</v>
      </c>
      <c r="E8872" t="s">
        <v>551</v>
      </c>
      <c r="F8872" t="s">
        <v>1327</v>
      </c>
      <c r="G8872" t="s">
        <v>15764</v>
      </c>
      <c r="H8872">
        <v>12</v>
      </c>
      <c r="I8872" s="2">
        <v>0</v>
      </c>
      <c r="J8872" t="s">
        <v>1075</v>
      </c>
      <c r="K8872" t="str">
        <f>VLOOKUP(E8872,customers!$A$1:$C$794,1,FALSE)</f>
        <v>SH-19975</v>
      </c>
      <c r="L8872" t="str">
        <f>VLOOKUP(E8872,customers!$A$1:$C$794,2,FALSE)</f>
        <v>Sally Hughsby</v>
      </c>
      <c r="M8872" t="str">
        <f>VLOOKUP(E8872,customers!$A$1:$C$794,3,FALSE)</f>
        <v>Corporate</v>
      </c>
    </row>
    <row r="8873" spans="1:13" x14ac:dyDescent="0.35">
      <c r="A8873" t="s">
        <v>15763</v>
      </c>
      <c r="B8873" s="1">
        <v>43070</v>
      </c>
      <c r="C8873" s="1">
        <v>43075</v>
      </c>
      <c r="D8873" t="s">
        <v>25</v>
      </c>
      <c r="E8873" t="s">
        <v>551</v>
      </c>
      <c r="F8873" t="s">
        <v>1118</v>
      </c>
      <c r="G8873" t="s">
        <v>14768</v>
      </c>
      <c r="H8873">
        <v>4</v>
      </c>
      <c r="I8873" s="2">
        <v>0</v>
      </c>
      <c r="J8873" t="s">
        <v>3025</v>
      </c>
      <c r="K8873" t="str">
        <f>VLOOKUP(E8873,customers!$A$1:$C$794,1,FALSE)</f>
        <v>SH-19975</v>
      </c>
      <c r="L8873" t="str">
        <f>VLOOKUP(E8873,customers!$A$1:$C$794,2,FALSE)</f>
        <v>Sally Hughsby</v>
      </c>
      <c r="M8873" t="str">
        <f>VLOOKUP(E8873,customers!$A$1:$C$794,3,FALSE)</f>
        <v>Corporate</v>
      </c>
    </row>
    <row r="8874" spans="1:13" x14ac:dyDescent="0.35">
      <c r="A8874" t="s">
        <v>15765</v>
      </c>
      <c r="B8874" s="1">
        <v>41922</v>
      </c>
      <c r="C8874" s="1">
        <v>41922</v>
      </c>
      <c r="D8874" t="s">
        <v>1333</v>
      </c>
      <c r="E8874" t="s">
        <v>6149</v>
      </c>
      <c r="F8874" t="s">
        <v>15766</v>
      </c>
      <c r="G8874" t="s">
        <v>8175</v>
      </c>
      <c r="H8874">
        <v>2</v>
      </c>
      <c r="I8874" s="2">
        <v>0.7</v>
      </c>
      <c r="J8874" t="s">
        <v>15767</v>
      </c>
      <c r="K8874" t="str">
        <f>VLOOKUP(E8874,customers!$A$1:$C$794,1,FALSE)</f>
        <v>RB-19435</v>
      </c>
      <c r="L8874" t="str">
        <f>VLOOKUP(E8874,customers!$A$1:$C$794,2,FALSE)</f>
        <v>Richard Bierner</v>
      </c>
      <c r="M8874" t="str">
        <f>VLOOKUP(E8874,customers!$A$1:$C$794,3,FALSE)</f>
        <v>Consumer</v>
      </c>
    </row>
    <row r="8875" spans="1:13" x14ac:dyDescent="0.35">
      <c r="A8875" t="s">
        <v>15765</v>
      </c>
      <c r="B8875" s="1">
        <v>41922</v>
      </c>
      <c r="C8875" s="1">
        <v>41922</v>
      </c>
      <c r="D8875" t="s">
        <v>1333</v>
      </c>
      <c r="E8875" t="s">
        <v>6149</v>
      </c>
      <c r="F8875" t="s">
        <v>1937</v>
      </c>
      <c r="G8875" t="s">
        <v>6815</v>
      </c>
      <c r="H8875">
        <v>2</v>
      </c>
      <c r="I8875" s="2">
        <v>0.7</v>
      </c>
      <c r="J8875" t="s">
        <v>15455</v>
      </c>
      <c r="K8875" t="str">
        <f>VLOOKUP(E8875,customers!$A$1:$C$794,1,FALSE)</f>
        <v>RB-19435</v>
      </c>
      <c r="L8875" t="str">
        <f>VLOOKUP(E8875,customers!$A$1:$C$794,2,FALSE)</f>
        <v>Richard Bierner</v>
      </c>
      <c r="M8875" t="str">
        <f>VLOOKUP(E8875,customers!$A$1:$C$794,3,FALSE)</f>
        <v>Consumer</v>
      </c>
    </row>
    <row r="8876" spans="1:13" x14ac:dyDescent="0.35">
      <c r="A8876" t="s">
        <v>15768</v>
      </c>
      <c r="B8876" s="1">
        <v>43053</v>
      </c>
      <c r="C8876" s="1">
        <v>43055</v>
      </c>
      <c r="D8876" t="s">
        <v>11</v>
      </c>
      <c r="E8876" t="s">
        <v>7266</v>
      </c>
      <c r="F8876" t="s">
        <v>3071</v>
      </c>
      <c r="G8876" t="s">
        <v>3114</v>
      </c>
      <c r="H8876">
        <v>5</v>
      </c>
      <c r="I8876" s="2">
        <v>0.8</v>
      </c>
      <c r="J8876" t="s">
        <v>15769</v>
      </c>
      <c r="K8876" t="str">
        <f>VLOOKUP(E8876,customers!$A$1:$C$794,1,FALSE)</f>
        <v>TC-21295</v>
      </c>
      <c r="L8876" t="str">
        <f>VLOOKUP(E8876,customers!$A$1:$C$794,2,FALSE)</f>
        <v>Toby Carlisle</v>
      </c>
      <c r="M8876" t="str">
        <f>VLOOKUP(E8876,customers!$A$1:$C$794,3,FALSE)</f>
        <v>Consumer</v>
      </c>
    </row>
    <row r="8877" spans="1:13" x14ac:dyDescent="0.35">
      <c r="A8877" t="s">
        <v>15770</v>
      </c>
      <c r="B8877" s="1">
        <v>42595</v>
      </c>
      <c r="C8877" s="1">
        <v>42601</v>
      </c>
      <c r="D8877" t="s">
        <v>25</v>
      </c>
      <c r="E8877" t="s">
        <v>5902</v>
      </c>
      <c r="F8877" t="s">
        <v>1687</v>
      </c>
      <c r="G8877" t="s">
        <v>1688</v>
      </c>
      <c r="H8877">
        <v>2</v>
      </c>
      <c r="I8877" s="2">
        <v>0.2</v>
      </c>
      <c r="J8877" t="s">
        <v>1689</v>
      </c>
      <c r="K8877" t="str">
        <f>VLOOKUP(E8877,customers!$A$1:$C$794,1,FALSE)</f>
        <v>CT-11995</v>
      </c>
      <c r="L8877" t="str">
        <f>VLOOKUP(E8877,customers!$A$1:$C$794,2,FALSE)</f>
        <v>Carol Triggs</v>
      </c>
      <c r="M8877" t="str">
        <f>VLOOKUP(E8877,customers!$A$1:$C$794,3,FALSE)</f>
        <v>Consumer</v>
      </c>
    </row>
    <row r="8878" spans="1:13" x14ac:dyDescent="0.35">
      <c r="A8878" t="s">
        <v>15770</v>
      </c>
      <c r="B8878" s="1">
        <v>42595</v>
      </c>
      <c r="C8878" s="1">
        <v>42601</v>
      </c>
      <c r="D8878" t="s">
        <v>25</v>
      </c>
      <c r="E8878" t="s">
        <v>5902</v>
      </c>
      <c r="F8878" t="s">
        <v>5825</v>
      </c>
      <c r="G8878" t="s">
        <v>15647</v>
      </c>
      <c r="H8878">
        <v>1</v>
      </c>
      <c r="I8878" s="2">
        <v>0.8</v>
      </c>
      <c r="J8878" t="s">
        <v>15771</v>
      </c>
      <c r="K8878" t="str">
        <f>VLOOKUP(E8878,customers!$A$1:$C$794,1,FALSE)</f>
        <v>CT-11995</v>
      </c>
      <c r="L8878" t="str">
        <f>VLOOKUP(E8878,customers!$A$1:$C$794,2,FALSE)</f>
        <v>Carol Triggs</v>
      </c>
      <c r="M8878" t="str">
        <f>VLOOKUP(E8878,customers!$A$1:$C$794,3,FALSE)</f>
        <v>Consumer</v>
      </c>
    </row>
    <row r="8879" spans="1:13" x14ac:dyDescent="0.35">
      <c r="A8879" t="s">
        <v>15772</v>
      </c>
      <c r="B8879" s="1">
        <v>42995</v>
      </c>
      <c r="C8879" s="1">
        <v>43001</v>
      </c>
      <c r="D8879" t="s">
        <v>25</v>
      </c>
      <c r="E8879" t="s">
        <v>408</v>
      </c>
      <c r="F8879" t="s">
        <v>15773</v>
      </c>
      <c r="G8879" t="s">
        <v>15774</v>
      </c>
      <c r="H8879">
        <v>4</v>
      </c>
      <c r="I8879" s="2">
        <v>0</v>
      </c>
      <c r="J8879" t="s">
        <v>15775</v>
      </c>
      <c r="K8879" t="str">
        <f>VLOOKUP(E8879,customers!$A$1:$C$794,1,FALSE)</f>
        <v>GZ-14470</v>
      </c>
      <c r="L8879" t="str">
        <f>VLOOKUP(E8879,customers!$A$1:$C$794,2,FALSE)</f>
        <v>Gary Zandusky</v>
      </c>
      <c r="M8879" t="str">
        <f>VLOOKUP(E8879,customers!$A$1:$C$794,3,FALSE)</f>
        <v>Consumer</v>
      </c>
    </row>
    <row r="8880" spans="1:13" x14ac:dyDescent="0.35">
      <c r="A8880" t="s">
        <v>15772</v>
      </c>
      <c r="B8880" s="1">
        <v>42995</v>
      </c>
      <c r="C8880" s="1">
        <v>43001</v>
      </c>
      <c r="D8880" t="s">
        <v>25</v>
      </c>
      <c r="E8880" t="s">
        <v>408</v>
      </c>
      <c r="F8880" t="s">
        <v>309</v>
      </c>
      <c r="G8880" t="s">
        <v>11793</v>
      </c>
      <c r="H8880">
        <v>3</v>
      </c>
      <c r="I8880" s="2">
        <v>0</v>
      </c>
      <c r="J8880" t="s">
        <v>11509</v>
      </c>
      <c r="K8880" t="str">
        <f>VLOOKUP(E8880,customers!$A$1:$C$794,1,FALSE)</f>
        <v>GZ-14470</v>
      </c>
      <c r="L8880" t="str">
        <f>VLOOKUP(E8880,customers!$A$1:$C$794,2,FALSE)</f>
        <v>Gary Zandusky</v>
      </c>
      <c r="M8880" t="str">
        <f>VLOOKUP(E8880,customers!$A$1:$C$794,3,FALSE)</f>
        <v>Consumer</v>
      </c>
    </row>
    <row r="8881" spans="1:13" x14ac:dyDescent="0.35">
      <c r="A8881" t="s">
        <v>15776</v>
      </c>
      <c r="B8881" s="1">
        <v>42086</v>
      </c>
      <c r="C8881" s="1">
        <v>42088</v>
      </c>
      <c r="D8881" t="s">
        <v>149</v>
      </c>
      <c r="E8881" t="s">
        <v>727</v>
      </c>
      <c r="F8881" t="s">
        <v>664</v>
      </c>
      <c r="G8881" t="s">
        <v>15777</v>
      </c>
      <c r="H8881">
        <v>11</v>
      </c>
      <c r="I8881" s="2">
        <v>0</v>
      </c>
      <c r="J8881" t="s">
        <v>15778</v>
      </c>
      <c r="K8881" t="str">
        <f>VLOOKUP(E8881,customers!$A$1:$C$794,1,FALSE)</f>
        <v>AM-10360</v>
      </c>
      <c r="L8881" t="str">
        <f>VLOOKUP(E8881,customers!$A$1:$C$794,2,FALSE)</f>
        <v>Alice McCarthy</v>
      </c>
      <c r="M8881" t="str">
        <f>VLOOKUP(E8881,customers!$A$1:$C$794,3,FALSE)</f>
        <v>Corporate</v>
      </c>
    </row>
    <row r="8882" spans="1:13" x14ac:dyDescent="0.35">
      <c r="A8882" t="s">
        <v>15776</v>
      </c>
      <c r="B8882" s="1">
        <v>42086</v>
      </c>
      <c r="C8882" s="1">
        <v>42088</v>
      </c>
      <c r="D8882" t="s">
        <v>149</v>
      </c>
      <c r="E8882" t="s">
        <v>727</v>
      </c>
      <c r="F8882" t="s">
        <v>5177</v>
      </c>
      <c r="G8882" t="s">
        <v>2815</v>
      </c>
      <c r="H8882">
        <v>3</v>
      </c>
      <c r="I8882" s="2">
        <v>0</v>
      </c>
      <c r="J8882" t="s">
        <v>2560</v>
      </c>
      <c r="K8882" t="str">
        <f>VLOOKUP(E8882,customers!$A$1:$C$794,1,FALSE)</f>
        <v>AM-10360</v>
      </c>
      <c r="L8882" t="str">
        <f>VLOOKUP(E8882,customers!$A$1:$C$794,2,FALSE)</f>
        <v>Alice McCarthy</v>
      </c>
      <c r="M8882" t="str">
        <f>VLOOKUP(E8882,customers!$A$1:$C$794,3,FALSE)</f>
        <v>Corporate</v>
      </c>
    </row>
    <row r="8883" spans="1:13" x14ac:dyDescent="0.35">
      <c r="A8883" t="s">
        <v>15779</v>
      </c>
      <c r="B8883" s="1">
        <v>42551</v>
      </c>
      <c r="C8883" s="1">
        <v>42554</v>
      </c>
      <c r="D8883" t="s">
        <v>11</v>
      </c>
      <c r="E8883" t="s">
        <v>6040</v>
      </c>
      <c r="F8883" t="s">
        <v>4827</v>
      </c>
      <c r="G8883" t="s">
        <v>7471</v>
      </c>
      <c r="H8883">
        <v>7</v>
      </c>
      <c r="I8883" s="2">
        <v>0.2</v>
      </c>
      <c r="J8883" t="s">
        <v>7472</v>
      </c>
      <c r="K8883" t="str">
        <f>VLOOKUP(E8883,customers!$A$1:$C$794,1,FALSE)</f>
        <v>AH-10120</v>
      </c>
      <c r="L8883" t="str">
        <f>VLOOKUP(E8883,customers!$A$1:$C$794,2,FALSE)</f>
        <v>Adrian Hane</v>
      </c>
      <c r="M8883" t="str">
        <f>VLOOKUP(E8883,customers!$A$1:$C$794,3,FALSE)</f>
        <v>Home Office</v>
      </c>
    </row>
    <row r="8884" spans="1:13" x14ac:dyDescent="0.35">
      <c r="A8884" t="s">
        <v>15780</v>
      </c>
      <c r="B8884" s="1">
        <v>43028</v>
      </c>
      <c r="C8884" s="1">
        <v>43033</v>
      </c>
      <c r="D8884" t="s">
        <v>25</v>
      </c>
      <c r="E8884" t="s">
        <v>4874</v>
      </c>
      <c r="F8884" t="s">
        <v>8955</v>
      </c>
      <c r="G8884" t="s">
        <v>9259</v>
      </c>
      <c r="H8884">
        <v>2</v>
      </c>
      <c r="I8884" s="2">
        <v>0.2</v>
      </c>
      <c r="J8884" t="s">
        <v>8963</v>
      </c>
      <c r="K8884" t="str">
        <f>VLOOKUP(E8884,customers!$A$1:$C$794,1,FALSE)</f>
        <v>MY-18295</v>
      </c>
      <c r="L8884" t="str">
        <f>VLOOKUP(E8884,customers!$A$1:$C$794,2,FALSE)</f>
        <v>Muhammed Yedwab</v>
      </c>
      <c r="M8884" t="str">
        <f>VLOOKUP(E8884,customers!$A$1:$C$794,3,FALSE)</f>
        <v>Corporate</v>
      </c>
    </row>
    <row r="8885" spans="1:13" x14ac:dyDescent="0.35">
      <c r="A8885" t="s">
        <v>15780</v>
      </c>
      <c r="B8885" s="1">
        <v>43028</v>
      </c>
      <c r="C8885" s="1">
        <v>43033</v>
      </c>
      <c r="D8885" t="s">
        <v>25</v>
      </c>
      <c r="E8885" t="s">
        <v>4874</v>
      </c>
      <c r="F8885" t="s">
        <v>1867</v>
      </c>
      <c r="G8885" t="s">
        <v>2400</v>
      </c>
      <c r="H8885">
        <v>3</v>
      </c>
      <c r="I8885" s="2">
        <v>0.2</v>
      </c>
      <c r="J8885" t="s">
        <v>1247</v>
      </c>
      <c r="K8885" t="str">
        <f>VLOOKUP(E8885,customers!$A$1:$C$794,1,FALSE)</f>
        <v>MY-18295</v>
      </c>
      <c r="L8885" t="str">
        <f>VLOOKUP(E8885,customers!$A$1:$C$794,2,FALSE)</f>
        <v>Muhammed Yedwab</v>
      </c>
      <c r="M8885" t="str">
        <f>VLOOKUP(E8885,customers!$A$1:$C$794,3,FALSE)</f>
        <v>Corporate</v>
      </c>
    </row>
    <row r="8886" spans="1:13" x14ac:dyDescent="0.35">
      <c r="A8886" t="s">
        <v>15781</v>
      </c>
      <c r="B8886" s="1">
        <v>41876</v>
      </c>
      <c r="C8886" s="1">
        <v>41881</v>
      </c>
      <c r="D8886" t="s">
        <v>25</v>
      </c>
      <c r="E8886" t="s">
        <v>270</v>
      </c>
      <c r="F8886" t="s">
        <v>1236</v>
      </c>
      <c r="G8886" t="s">
        <v>4221</v>
      </c>
      <c r="H8886">
        <v>4</v>
      </c>
      <c r="I8886" s="2">
        <v>0.7</v>
      </c>
      <c r="J8886" t="s">
        <v>15782</v>
      </c>
      <c r="K8886" t="str">
        <f>VLOOKUP(E8886,customers!$A$1:$C$794,1,FALSE)</f>
        <v>BS-11590</v>
      </c>
      <c r="L8886" t="str">
        <f>VLOOKUP(E8886,customers!$A$1:$C$794,2,FALSE)</f>
        <v>Brendan Sweed</v>
      </c>
      <c r="M8886" t="str">
        <f>VLOOKUP(E8886,customers!$A$1:$C$794,3,FALSE)</f>
        <v>Corporate</v>
      </c>
    </row>
    <row r="8887" spans="1:13" x14ac:dyDescent="0.35">
      <c r="A8887" t="s">
        <v>15781</v>
      </c>
      <c r="B8887" s="1">
        <v>41876</v>
      </c>
      <c r="C8887" s="1">
        <v>41881</v>
      </c>
      <c r="D8887" t="s">
        <v>25</v>
      </c>
      <c r="E8887" t="s">
        <v>270</v>
      </c>
      <c r="F8887" t="s">
        <v>6574</v>
      </c>
      <c r="G8887" t="s">
        <v>15145</v>
      </c>
      <c r="H8887">
        <v>3</v>
      </c>
      <c r="I8887" s="2">
        <v>0.7</v>
      </c>
      <c r="J8887" t="s">
        <v>15783</v>
      </c>
      <c r="K8887" t="str">
        <f>VLOOKUP(E8887,customers!$A$1:$C$794,1,FALSE)</f>
        <v>BS-11590</v>
      </c>
      <c r="L8887" t="str">
        <f>VLOOKUP(E8887,customers!$A$1:$C$794,2,FALSE)</f>
        <v>Brendan Sweed</v>
      </c>
      <c r="M8887" t="str">
        <f>VLOOKUP(E8887,customers!$A$1:$C$794,3,FALSE)</f>
        <v>Corporate</v>
      </c>
    </row>
    <row r="8888" spans="1:13" x14ac:dyDescent="0.35">
      <c r="A8888" t="s">
        <v>15781</v>
      </c>
      <c r="B8888" s="1">
        <v>41876</v>
      </c>
      <c r="C8888" s="1">
        <v>41881</v>
      </c>
      <c r="D8888" t="s">
        <v>25</v>
      </c>
      <c r="E8888" t="s">
        <v>270</v>
      </c>
      <c r="F8888" t="s">
        <v>2207</v>
      </c>
      <c r="G8888" t="s">
        <v>5296</v>
      </c>
      <c r="H8888">
        <v>8</v>
      </c>
      <c r="I8888" s="2">
        <v>0.7</v>
      </c>
      <c r="J8888" t="s">
        <v>15784</v>
      </c>
      <c r="K8888" t="str">
        <f>VLOOKUP(E8888,customers!$A$1:$C$794,1,FALSE)</f>
        <v>BS-11590</v>
      </c>
      <c r="L8888" t="str">
        <f>VLOOKUP(E8888,customers!$A$1:$C$794,2,FALSE)</f>
        <v>Brendan Sweed</v>
      </c>
      <c r="M8888" t="str">
        <f>VLOOKUP(E8888,customers!$A$1:$C$794,3,FALSE)</f>
        <v>Corporate</v>
      </c>
    </row>
    <row r="8889" spans="1:13" x14ac:dyDescent="0.35">
      <c r="A8889" t="s">
        <v>15785</v>
      </c>
      <c r="B8889" s="1">
        <v>41847</v>
      </c>
      <c r="C8889" s="1">
        <v>41850</v>
      </c>
      <c r="D8889" t="s">
        <v>11</v>
      </c>
      <c r="E8889" t="s">
        <v>1037</v>
      </c>
      <c r="F8889" t="s">
        <v>4216</v>
      </c>
      <c r="G8889" t="s">
        <v>15786</v>
      </c>
      <c r="H8889">
        <v>2</v>
      </c>
      <c r="I8889" s="2">
        <v>0</v>
      </c>
      <c r="J8889" t="s">
        <v>897</v>
      </c>
      <c r="K8889" t="str">
        <f>VLOOKUP(E8889,customers!$A$1:$C$794,1,FALSE)</f>
        <v>BB-10990</v>
      </c>
      <c r="L8889" t="str">
        <f>VLOOKUP(E8889,customers!$A$1:$C$794,2,FALSE)</f>
        <v>Barry Blumstein</v>
      </c>
      <c r="M8889" t="str">
        <f>VLOOKUP(E8889,customers!$A$1:$C$794,3,FALSE)</f>
        <v>Corporate</v>
      </c>
    </row>
    <row r="8890" spans="1:13" x14ac:dyDescent="0.35">
      <c r="A8890" t="s">
        <v>15787</v>
      </c>
      <c r="B8890" s="1">
        <v>43070</v>
      </c>
      <c r="C8890" s="1">
        <v>43076</v>
      </c>
      <c r="D8890" t="s">
        <v>25</v>
      </c>
      <c r="E8890" t="s">
        <v>5271</v>
      </c>
      <c r="F8890" t="s">
        <v>2458</v>
      </c>
      <c r="G8890" t="s">
        <v>15788</v>
      </c>
      <c r="H8890">
        <v>9</v>
      </c>
      <c r="I8890" s="2">
        <v>0</v>
      </c>
      <c r="J8890" t="s">
        <v>15789</v>
      </c>
      <c r="K8890" t="str">
        <f>VLOOKUP(E8890,customers!$A$1:$C$794,1,FALSE)</f>
        <v>ML-17755</v>
      </c>
      <c r="L8890" t="str">
        <f>VLOOKUP(E8890,customers!$A$1:$C$794,2,FALSE)</f>
        <v>Max Ludwig</v>
      </c>
      <c r="M8890" t="str">
        <f>VLOOKUP(E8890,customers!$A$1:$C$794,3,FALSE)</f>
        <v>Home Office</v>
      </c>
    </row>
    <row r="8891" spans="1:13" x14ac:dyDescent="0.35">
      <c r="A8891" t="s">
        <v>15790</v>
      </c>
      <c r="B8891" s="1">
        <v>42660</v>
      </c>
      <c r="C8891" s="1">
        <v>42664</v>
      </c>
      <c r="D8891" t="s">
        <v>11</v>
      </c>
      <c r="E8891" t="s">
        <v>11603</v>
      </c>
      <c r="F8891" t="s">
        <v>6712</v>
      </c>
      <c r="G8891" t="s">
        <v>15791</v>
      </c>
      <c r="H8891">
        <v>3</v>
      </c>
      <c r="I8891" s="2">
        <v>0</v>
      </c>
      <c r="J8891" t="s">
        <v>15792</v>
      </c>
      <c r="K8891" t="str">
        <f>VLOOKUP(E8891,customers!$A$1:$C$794,1,FALSE)</f>
        <v>FC-14245</v>
      </c>
      <c r="L8891" t="str">
        <f>VLOOKUP(E8891,customers!$A$1:$C$794,2,FALSE)</f>
        <v>Frank Carlisle</v>
      </c>
      <c r="M8891" t="str">
        <f>VLOOKUP(E8891,customers!$A$1:$C$794,3,FALSE)</f>
        <v>Home Office</v>
      </c>
    </row>
    <row r="8892" spans="1:13" x14ac:dyDescent="0.35">
      <c r="A8892" t="s">
        <v>15790</v>
      </c>
      <c r="B8892" s="1">
        <v>42660</v>
      </c>
      <c r="C8892" s="1">
        <v>42664</v>
      </c>
      <c r="D8892" t="s">
        <v>11</v>
      </c>
      <c r="E8892" t="s">
        <v>11603</v>
      </c>
      <c r="F8892" t="s">
        <v>6770</v>
      </c>
      <c r="G8892" t="s">
        <v>15793</v>
      </c>
      <c r="H8892">
        <v>7</v>
      </c>
      <c r="I8892" s="2">
        <v>0</v>
      </c>
      <c r="J8892" t="s">
        <v>15794</v>
      </c>
      <c r="K8892" t="str">
        <f>VLOOKUP(E8892,customers!$A$1:$C$794,1,FALSE)</f>
        <v>FC-14245</v>
      </c>
      <c r="L8892" t="str">
        <f>VLOOKUP(E8892,customers!$A$1:$C$794,2,FALSE)</f>
        <v>Frank Carlisle</v>
      </c>
      <c r="M8892" t="str">
        <f>VLOOKUP(E8892,customers!$A$1:$C$794,3,FALSE)</f>
        <v>Home Office</v>
      </c>
    </row>
    <row r="8893" spans="1:13" x14ac:dyDescent="0.35">
      <c r="A8893" t="s">
        <v>15795</v>
      </c>
      <c r="B8893" s="1">
        <v>42629</v>
      </c>
      <c r="C8893" s="1">
        <v>42631</v>
      </c>
      <c r="D8893" t="s">
        <v>149</v>
      </c>
      <c r="E8893" t="s">
        <v>1141</v>
      </c>
      <c r="F8893" t="s">
        <v>266</v>
      </c>
      <c r="G8893" t="s">
        <v>15796</v>
      </c>
      <c r="H8893">
        <v>2</v>
      </c>
      <c r="I8893" s="2">
        <v>0</v>
      </c>
      <c r="J8893" t="s">
        <v>15797</v>
      </c>
      <c r="K8893" t="str">
        <f>VLOOKUP(E8893,customers!$A$1:$C$794,1,FALSE)</f>
        <v>CR-12625</v>
      </c>
      <c r="L8893" t="str">
        <f>VLOOKUP(E8893,customers!$A$1:$C$794,2,FALSE)</f>
        <v>Corey Roper</v>
      </c>
      <c r="M8893" t="str">
        <f>VLOOKUP(E8893,customers!$A$1:$C$794,3,FALSE)</f>
        <v>Home Office</v>
      </c>
    </row>
    <row r="8894" spans="1:13" x14ac:dyDescent="0.35">
      <c r="A8894" t="s">
        <v>15798</v>
      </c>
      <c r="B8894" s="1">
        <v>42339</v>
      </c>
      <c r="C8894" s="1">
        <v>42344</v>
      </c>
      <c r="D8894" t="s">
        <v>25</v>
      </c>
      <c r="E8894" t="s">
        <v>14853</v>
      </c>
      <c r="F8894" t="s">
        <v>3837</v>
      </c>
      <c r="G8894" t="s">
        <v>15799</v>
      </c>
      <c r="H8894">
        <v>9</v>
      </c>
      <c r="I8894" s="2">
        <v>0.2</v>
      </c>
      <c r="J8894" t="s">
        <v>15800</v>
      </c>
      <c r="K8894" t="str">
        <f>VLOOKUP(E8894,customers!$A$1:$C$794,1,FALSE)</f>
        <v>LC-16960</v>
      </c>
      <c r="L8894" t="str">
        <f>VLOOKUP(E8894,customers!$A$1:$C$794,2,FALSE)</f>
        <v>Lindsay Castell</v>
      </c>
      <c r="M8894" t="str">
        <f>VLOOKUP(E8894,customers!$A$1:$C$794,3,FALSE)</f>
        <v>Home Office</v>
      </c>
    </row>
    <row r="8895" spans="1:13" x14ac:dyDescent="0.35">
      <c r="A8895" t="s">
        <v>15801</v>
      </c>
      <c r="B8895" s="1">
        <v>41856</v>
      </c>
      <c r="C8895" s="1">
        <v>41863</v>
      </c>
      <c r="D8895" t="s">
        <v>25</v>
      </c>
      <c r="E8895" t="s">
        <v>408</v>
      </c>
      <c r="F8895" t="s">
        <v>5191</v>
      </c>
      <c r="G8895" t="s">
        <v>15802</v>
      </c>
      <c r="H8895">
        <v>2</v>
      </c>
      <c r="I8895" s="2">
        <v>0.3</v>
      </c>
      <c r="J8895" t="s">
        <v>15803</v>
      </c>
      <c r="K8895" t="str">
        <f>VLOOKUP(E8895,customers!$A$1:$C$794,1,FALSE)</f>
        <v>GZ-14470</v>
      </c>
      <c r="L8895" t="str">
        <f>VLOOKUP(E8895,customers!$A$1:$C$794,2,FALSE)</f>
        <v>Gary Zandusky</v>
      </c>
      <c r="M8895" t="str">
        <f>VLOOKUP(E8895,customers!$A$1:$C$794,3,FALSE)</f>
        <v>Consumer</v>
      </c>
    </row>
    <row r="8896" spans="1:13" x14ac:dyDescent="0.35">
      <c r="A8896" t="s">
        <v>15804</v>
      </c>
      <c r="B8896" s="1">
        <v>42597</v>
      </c>
      <c r="C8896" s="1">
        <v>42604</v>
      </c>
      <c r="D8896" t="s">
        <v>25</v>
      </c>
      <c r="E8896" t="s">
        <v>1992</v>
      </c>
      <c r="F8896" t="s">
        <v>2424</v>
      </c>
      <c r="G8896" t="s">
        <v>15805</v>
      </c>
      <c r="H8896">
        <v>3</v>
      </c>
      <c r="I8896" s="2">
        <v>0</v>
      </c>
      <c r="J8896" t="s">
        <v>9046</v>
      </c>
      <c r="K8896" t="str">
        <f>VLOOKUP(E8896,customers!$A$1:$C$794,1,FALSE)</f>
        <v>BD-11320</v>
      </c>
      <c r="L8896" t="str">
        <f>VLOOKUP(E8896,customers!$A$1:$C$794,2,FALSE)</f>
        <v>Bill Donatelli</v>
      </c>
      <c r="M8896" t="str">
        <f>VLOOKUP(E8896,customers!$A$1:$C$794,3,FALSE)</f>
        <v>Consumer</v>
      </c>
    </row>
    <row r="8897" spans="1:13" x14ac:dyDescent="0.35">
      <c r="A8897" t="s">
        <v>15804</v>
      </c>
      <c r="B8897" s="1">
        <v>42597</v>
      </c>
      <c r="C8897" s="1">
        <v>42604</v>
      </c>
      <c r="D8897" t="s">
        <v>25</v>
      </c>
      <c r="E8897" t="s">
        <v>1992</v>
      </c>
      <c r="F8897" t="s">
        <v>5713</v>
      </c>
      <c r="G8897" t="s">
        <v>5076</v>
      </c>
      <c r="H8897">
        <v>3</v>
      </c>
      <c r="I8897" s="2">
        <v>0</v>
      </c>
      <c r="J8897" t="s">
        <v>1291</v>
      </c>
      <c r="K8897" t="str">
        <f>VLOOKUP(E8897,customers!$A$1:$C$794,1,FALSE)</f>
        <v>BD-11320</v>
      </c>
      <c r="L8897" t="str">
        <f>VLOOKUP(E8897,customers!$A$1:$C$794,2,FALSE)</f>
        <v>Bill Donatelli</v>
      </c>
      <c r="M8897" t="str">
        <f>VLOOKUP(E8897,customers!$A$1:$C$794,3,FALSE)</f>
        <v>Consumer</v>
      </c>
    </row>
    <row r="8898" spans="1:13" x14ac:dyDescent="0.35">
      <c r="A8898" t="s">
        <v>15804</v>
      </c>
      <c r="B8898" s="1">
        <v>42597</v>
      </c>
      <c r="C8898" s="1">
        <v>42604</v>
      </c>
      <c r="D8898" t="s">
        <v>25</v>
      </c>
      <c r="E8898" t="s">
        <v>1992</v>
      </c>
      <c r="F8898" t="s">
        <v>1231</v>
      </c>
      <c r="G8898" t="s">
        <v>15259</v>
      </c>
      <c r="H8898">
        <v>3</v>
      </c>
      <c r="I8898" s="2">
        <v>0.2</v>
      </c>
      <c r="J8898" t="s">
        <v>549</v>
      </c>
      <c r="K8898" t="str">
        <f>VLOOKUP(E8898,customers!$A$1:$C$794,1,FALSE)</f>
        <v>BD-11320</v>
      </c>
      <c r="L8898" t="str">
        <f>VLOOKUP(E8898,customers!$A$1:$C$794,2,FALSE)</f>
        <v>Bill Donatelli</v>
      </c>
      <c r="M8898" t="str">
        <f>VLOOKUP(E8898,customers!$A$1:$C$794,3,FALSE)</f>
        <v>Consumer</v>
      </c>
    </row>
    <row r="8899" spans="1:13" x14ac:dyDescent="0.35">
      <c r="A8899" t="s">
        <v>15804</v>
      </c>
      <c r="B8899" s="1">
        <v>42597</v>
      </c>
      <c r="C8899" s="1">
        <v>42604</v>
      </c>
      <c r="D8899" t="s">
        <v>25</v>
      </c>
      <c r="E8899" t="s">
        <v>1992</v>
      </c>
      <c r="F8899" t="s">
        <v>4229</v>
      </c>
      <c r="G8899" t="s">
        <v>8915</v>
      </c>
      <c r="H8899">
        <v>4</v>
      </c>
      <c r="I8899" s="2">
        <v>0</v>
      </c>
      <c r="J8899" t="s">
        <v>15709</v>
      </c>
      <c r="K8899" t="str">
        <f>VLOOKUP(E8899,customers!$A$1:$C$794,1,FALSE)</f>
        <v>BD-11320</v>
      </c>
      <c r="L8899" t="str">
        <f>VLOOKUP(E8899,customers!$A$1:$C$794,2,FALSE)</f>
        <v>Bill Donatelli</v>
      </c>
      <c r="M8899" t="str">
        <f>VLOOKUP(E8899,customers!$A$1:$C$794,3,FALSE)</f>
        <v>Consumer</v>
      </c>
    </row>
    <row r="8900" spans="1:13" x14ac:dyDescent="0.35">
      <c r="A8900" t="s">
        <v>15806</v>
      </c>
      <c r="B8900" s="1">
        <v>42223</v>
      </c>
      <c r="C8900" s="1">
        <v>42225</v>
      </c>
      <c r="D8900" t="s">
        <v>11</v>
      </c>
      <c r="E8900" t="s">
        <v>2872</v>
      </c>
      <c r="F8900" t="s">
        <v>7281</v>
      </c>
      <c r="G8900" t="s">
        <v>7239</v>
      </c>
      <c r="H8900">
        <v>3</v>
      </c>
      <c r="I8900" s="2">
        <v>0</v>
      </c>
      <c r="J8900" t="s">
        <v>4506</v>
      </c>
      <c r="K8900" t="str">
        <f>VLOOKUP(E8900,customers!$A$1:$C$794,1,FALSE)</f>
        <v>EM-14095</v>
      </c>
      <c r="L8900" t="str">
        <f>VLOOKUP(E8900,customers!$A$1:$C$794,2,FALSE)</f>
        <v>Eudokia Martin</v>
      </c>
      <c r="M8900" t="str">
        <f>VLOOKUP(E8900,customers!$A$1:$C$794,3,FALSE)</f>
        <v>Corporate</v>
      </c>
    </row>
    <row r="8901" spans="1:13" x14ac:dyDescent="0.35">
      <c r="A8901" t="s">
        <v>15806</v>
      </c>
      <c r="B8901" s="1">
        <v>42223</v>
      </c>
      <c r="C8901" s="1">
        <v>42225</v>
      </c>
      <c r="D8901" t="s">
        <v>11</v>
      </c>
      <c r="E8901" t="s">
        <v>2872</v>
      </c>
      <c r="F8901" t="s">
        <v>6856</v>
      </c>
      <c r="G8901" t="s">
        <v>9253</v>
      </c>
      <c r="H8901">
        <v>2</v>
      </c>
      <c r="I8901" s="2">
        <v>0</v>
      </c>
      <c r="J8901" t="s">
        <v>2576</v>
      </c>
      <c r="K8901" t="str">
        <f>VLOOKUP(E8901,customers!$A$1:$C$794,1,FALSE)</f>
        <v>EM-14095</v>
      </c>
      <c r="L8901" t="str">
        <f>VLOOKUP(E8901,customers!$A$1:$C$794,2,FALSE)</f>
        <v>Eudokia Martin</v>
      </c>
      <c r="M8901" t="str">
        <f>VLOOKUP(E8901,customers!$A$1:$C$794,3,FALSE)</f>
        <v>Corporate</v>
      </c>
    </row>
    <row r="8902" spans="1:13" x14ac:dyDescent="0.35">
      <c r="A8902" t="s">
        <v>15807</v>
      </c>
      <c r="B8902" s="1">
        <v>42521</v>
      </c>
      <c r="C8902" s="1">
        <v>42525</v>
      </c>
      <c r="D8902" t="s">
        <v>25</v>
      </c>
      <c r="E8902" t="s">
        <v>4260</v>
      </c>
      <c r="F8902" t="s">
        <v>14807</v>
      </c>
      <c r="G8902" t="s">
        <v>654</v>
      </c>
      <c r="H8902">
        <v>3</v>
      </c>
      <c r="I8902" s="2">
        <v>0.6</v>
      </c>
      <c r="J8902" t="s">
        <v>15808</v>
      </c>
      <c r="K8902" t="str">
        <f>VLOOKUP(E8902,customers!$A$1:$C$794,1,FALSE)</f>
        <v>BP-11290</v>
      </c>
      <c r="L8902" t="str">
        <f>VLOOKUP(E8902,customers!$A$1:$C$794,2,FALSE)</f>
        <v>Beth Paige</v>
      </c>
      <c r="M8902" t="str">
        <f>VLOOKUP(E8902,customers!$A$1:$C$794,3,FALSE)</f>
        <v>Consumer</v>
      </c>
    </row>
    <row r="8903" spans="1:13" x14ac:dyDescent="0.35">
      <c r="A8903" t="s">
        <v>15807</v>
      </c>
      <c r="B8903" s="1">
        <v>42521</v>
      </c>
      <c r="C8903" s="1">
        <v>42525</v>
      </c>
      <c r="D8903" t="s">
        <v>25</v>
      </c>
      <c r="E8903" t="s">
        <v>4260</v>
      </c>
      <c r="F8903" t="s">
        <v>14613</v>
      </c>
      <c r="G8903" t="s">
        <v>45</v>
      </c>
      <c r="H8903">
        <v>4</v>
      </c>
      <c r="I8903" s="2">
        <v>0.2</v>
      </c>
      <c r="J8903" t="s">
        <v>3375</v>
      </c>
      <c r="K8903" t="str">
        <f>VLOOKUP(E8903,customers!$A$1:$C$794,1,FALSE)</f>
        <v>BP-11290</v>
      </c>
      <c r="L8903" t="str">
        <f>VLOOKUP(E8903,customers!$A$1:$C$794,2,FALSE)</f>
        <v>Beth Paige</v>
      </c>
      <c r="M8903" t="str">
        <f>VLOOKUP(E8903,customers!$A$1:$C$794,3,FALSE)</f>
        <v>Consumer</v>
      </c>
    </row>
    <row r="8904" spans="1:13" x14ac:dyDescent="0.35">
      <c r="A8904" t="s">
        <v>15807</v>
      </c>
      <c r="B8904" s="1">
        <v>42521</v>
      </c>
      <c r="C8904" s="1">
        <v>42525</v>
      </c>
      <c r="D8904" t="s">
        <v>25</v>
      </c>
      <c r="E8904" t="s">
        <v>4260</v>
      </c>
      <c r="F8904" t="s">
        <v>7779</v>
      </c>
      <c r="G8904" t="s">
        <v>15809</v>
      </c>
      <c r="H8904">
        <v>3</v>
      </c>
      <c r="I8904" s="2">
        <v>0.3</v>
      </c>
      <c r="J8904" t="s">
        <v>15810</v>
      </c>
      <c r="K8904" t="str">
        <f>VLOOKUP(E8904,customers!$A$1:$C$794,1,FALSE)</f>
        <v>BP-11290</v>
      </c>
      <c r="L8904" t="str">
        <f>VLOOKUP(E8904,customers!$A$1:$C$794,2,FALSE)</f>
        <v>Beth Paige</v>
      </c>
      <c r="M8904" t="str">
        <f>VLOOKUP(E8904,customers!$A$1:$C$794,3,FALSE)</f>
        <v>Consumer</v>
      </c>
    </row>
    <row r="8905" spans="1:13" x14ac:dyDescent="0.35">
      <c r="A8905" t="s">
        <v>15807</v>
      </c>
      <c r="B8905" s="1">
        <v>42521</v>
      </c>
      <c r="C8905" s="1">
        <v>42525</v>
      </c>
      <c r="D8905" t="s">
        <v>25</v>
      </c>
      <c r="E8905" t="s">
        <v>4260</v>
      </c>
      <c r="F8905" t="s">
        <v>3237</v>
      </c>
      <c r="G8905" t="s">
        <v>2116</v>
      </c>
      <c r="H8905">
        <v>2</v>
      </c>
      <c r="I8905" s="2">
        <v>0.2</v>
      </c>
      <c r="J8905" t="s">
        <v>2117</v>
      </c>
      <c r="K8905" t="str">
        <f>VLOOKUP(E8905,customers!$A$1:$C$794,1,FALSE)</f>
        <v>BP-11290</v>
      </c>
      <c r="L8905" t="str">
        <f>VLOOKUP(E8905,customers!$A$1:$C$794,2,FALSE)</f>
        <v>Beth Paige</v>
      </c>
      <c r="M8905" t="str">
        <f>VLOOKUP(E8905,customers!$A$1:$C$794,3,FALSE)</f>
        <v>Consumer</v>
      </c>
    </row>
    <row r="8906" spans="1:13" x14ac:dyDescent="0.35">
      <c r="A8906" t="s">
        <v>15811</v>
      </c>
      <c r="B8906" s="1">
        <v>42552</v>
      </c>
      <c r="C8906" s="1">
        <v>42552</v>
      </c>
      <c r="D8906" t="s">
        <v>1333</v>
      </c>
      <c r="E8906" t="s">
        <v>8802</v>
      </c>
      <c r="F8906" t="s">
        <v>4146</v>
      </c>
      <c r="G8906" t="s">
        <v>14529</v>
      </c>
      <c r="H8906">
        <v>1</v>
      </c>
      <c r="I8906" s="2">
        <v>0</v>
      </c>
      <c r="J8906" t="s">
        <v>4315</v>
      </c>
      <c r="K8906" t="str">
        <f>VLOOKUP(E8906,customers!$A$1:$C$794,1,FALSE)</f>
        <v>SU-20665</v>
      </c>
      <c r="L8906" t="str">
        <f>VLOOKUP(E8906,customers!$A$1:$C$794,2,FALSE)</f>
        <v>Stephanie Ulpright</v>
      </c>
      <c r="M8906" t="str">
        <f>VLOOKUP(E8906,customers!$A$1:$C$794,3,FALSE)</f>
        <v>Home Office</v>
      </c>
    </row>
    <row r="8907" spans="1:13" x14ac:dyDescent="0.35">
      <c r="A8907" t="s">
        <v>15811</v>
      </c>
      <c r="B8907" s="1">
        <v>42552</v>
      </c>
      <c r="C8907" s="1">
        <v>42552</v>
      </c>
      <c r="D8907" t="s">
        <v>1333</v>
      </c>
      <c r="E8907" t="s">
        <v>8802</v>
      </c>
      <c r="F8907" t="s">
        <v>7146</v>
      </c>
      <c r="G8907" t="s">
        <v>479</v>
      </c>
      <c r="H8907">
        <v>3</v>
      </c>
      <c r="I8907" s="2">
        <v>0</v>
      </c>
      <c r="J8907" t="s">
        <v>10501</v>
      </c>
      <c r="K8907" t="str">
        <f>VLOOKUP(E8907,customers!$A$1:$C$794,1,FALSE)</f>
        <v>SU-20665</v>
      </c>
      <c r="L8907" t="str">
        <f>VLOOKUP(E8907,customers!$A$1:$C$794,2,FALSE)</f>
        <v>Stephanie Ulpright</v>
      </c>
      <c r="M8907" t="str">
        <f>VLOOKUP(E8907,customers!$A$1:$C$794,3,FALSE)</f>
        <v>Home Office</v>
      </c>
    </row>
    <row r="8908" spans="1:13" x14ac:dyDescent="0.35">
      <c r="A8908" t="s">
        <v>15811</v>
      </c>
      <c r="B8908" s="1">
        <v>42552</v>
      </c>
      <c r="C8908" s="1">
        <v>42552</v>
      </c>
      <c r="D8908" t="s">
        <v>1333</v>
      </c>
      <c r="E8908" t="s">
        <v>8802</v>
      </c>
      <c r="F8908" t="s">
        <v>598</v>
      </c>
      <c r="G8908" t="s">
        <v>15812</v>
      </c>
      <c r="H8908">
        <v>9</v>
      </c>
      <c r="I8908" s="2">
        <v>0</v>
      </c>
      <c r="J8908" t="s">
        <v>15813</v>
      </c>
      <c r="K8908" t="str">
        <f>VLOOKUP(E8908,customers!$A$1:$C$794,1,FALSE)</f>
        <v>SU-20665</v>
      </c>
      <c r="L8908" t="str">
        <f>VLOOKUP(E8908,customers!$A$1:$C$794,2,FALSE)</f>
        <v>Stephanie Ulpright</v>
      </c>
      <c r="M8908" t="str">
        <f>VLOOKUP(E8908,customers!$A$1:$C$794,3,FALSE)</f>
        <v>Home Office</v>
      </c>
    </row>
    <row r="8909" spans="1:13" x14ac:dyDescent="0.35">
      <c r="A8909" t="s">
        <v>15814</v>
      </c>
      <c r="B8909" s="1">
        <v>42722</v>
      </c>
      <c r="C8909" s="1">
        <v>42724</v>
      </c>
      <c r="D8909" t="s">
        <v>149</v>
      </c>
      <c r="E8909" t="s">
        <v>7821</v>
      </c>
      <c r="F8909" t="s">
        <v>737</v>
      </c>
      <c r="G8909" t="s">
        <v>15815</v>
      </c>
      <c r="H8909">
        <v>7</v>
      </c>
      <c r="I8909" s="2">
        <v>0.2</v>
      </c>
      <c r="J8909" t="s">
        <v>3375</v>
      </c>
      <c r="K8909" t="str">
        <f>VLOOKUP(E8909,customers!$A$1:$C$794,1,FALSE)</f>
        <v>AY-10555</v>
      </c>
      <c r="L8909" t="str">
        <f>VLOOKUP(E8909,customers!$A$1:$C$794,2,FALSE)</f>
        <v>Andy Yotov</v>
      </c>
      <c r="M8909" t="str">
        <f>VLOOKUP(E8909,customers!$A$1:$C$794,3,FALSE)</f>
        <v>Corporate</v>
      </c>
    </row>
    <row r="8910" spans="1:13" x14ac:dyDescent="0.35">
      <c r="A8910" t="s">
        <v>15816</v>
      </c>
      <c r="B8910" s="1">
        <v>42030</v>
      </c>
      <c r="C8910" s="1">
        <v>42036</v>
      </c>
      <c r="D8910" t="s">
        <v>25</v>
      </c>
      <c r="E8910" t="s">
        <v>6501</v>
      </c>
      <c r="F8910" t="s">
        <v>6310</v>
      </c>
      <c r="G8910" t="s">
        <v>2545</v>
      </c>
      <c r="H8910">
        <v>8</v>
      </c>
      <c r="I8910" s="2">
        <v>0</v>
      </c>
      <c r="J8910" t="s">
        <v>2546</v>
      </c>
      <c r="K8910" t="str">
        <f>VLOOKUP(E8910,customers!$A$1:$C$794,1,FALSE)</f>
        <v>EM-13825</v>
      </c>
      <c r="L8910" t="str">
        <f>VLOOKUP(E8910,customers!$A$1:$C$794,2,FALSE)</f>
        <v>Elizabeth Moffitt</v>
      </c>
      <c r="M8910" t="str">
        <f>VLOOKUP(E8910,customers!$A$1:$C$794,3,FALSE)</f>
        <v>Corporate</v>
      </c>
    </row>
    <row r="8911" spans="1:13" x14ac:dyDescent="0.35">
      <c r="A8911" t="s">
        <v>15817</v>
      </c>
      <c r="B8911" s="1">
        <v>43036</v>
      </c>
      <c r="C8911" s="1">
        <v>43040</v>
      </c>
      <c r="D8911" t="s">
        <v>25</v>
      </c>
      <c r="E8911" t="s">
        <v>1768</v>
      </c>
      <c r="F8911" t="s">
        <v>616</v>
      </c>
      <c r="G8911" t="s">
        <v>8098</v>
      </c>
      <c r="H8911">
        <v>3</v>
      </c>
      <c r="I8911" s="2">
        <v>0</v>
      </c>
      <c r="J8911" t="s">
        <v>2317</v>
      </c>
      <c r="K8911" t="str">
        <f>VLOOKUP(E8911,customers!$A$1:$C$794,1,FALSE)</f>
        <v>SA-20830</v>
      </c>
      <c r="L8911" t="str">
        <f>VLOOKUP(E8911,customers!$A$1:$C$794,2,FALSE)</f>
        <v>Sue Ann Reed</v>
      </c>
      <c r="M8911" t="str">
        <f>VLOOKUP(E8911,customers!$A$1:$C$794,3,FALSE)</f>
        <v>Consumer</v>
      </c>
    </row>
    <row r="8912" spans="1:13" x14ac:dyDescent="0.35">
      <c r="A8912" t="s">
        <v>15818</v>
      </c>
      <c r="B8912" s="1">
        <v>43043</v>
      </c>
      <c r="C8912" s="1">
        <v>43047</v>
      </c>
      <c r="D8912" t="s">
        <v>25</v>
      </c>
      <c r="E8912" t="s">
        <v>2206</v>
      </c>
      <c r="F8912" t="s">
        <v>1777</v>
      </c>
      <c r="G8912" t="s">
        <v>402</v>
      </c>
      <c r="H8912">
        <v>3</v>
      </c>
      <c r="I8912" s="2">
        <v>0.2</v>
      </c>
      <c r="J8912" t="s">
        <v>6318</v>
      </c>
      <c r="K8912" t="str">
        <f>VLOOKUP(E8912,customers!$A$1:$C$794,1,FALSE)</f>
        <v>CA-12265</v>
      </c>
      <c r="L8912" t="str">
        <f>VLOOKUP(E8912,customers!$A$1:$C$794,2,FALSE)</f>
        <v>Christina Anderson</v>
      </c>
      <c r="M8912" t="str">
        <f>VLOOKUP(E8912,customers!$A$1:$C$794,3,FALSE)</f>
        <v>Consumer</v>
      </c>
    </row>
    <row r="8913" spans="1:13" x14ac:dyDescent="0.35">
      <c r="A8913" t="s">
        <v>15818</v>
      </c>
      <c r="B8913" s="1">
        <v>43043</v>
      </c>
      <c r="C8913" s="1">
        <v>43047</v>
      </c>
      <c r="D8913" t="s">
        <v>25</v>
      </c>
      <c r="E8913" t="s">
        <v>2206</v>
      </c>
      <c r="F8913" t="s">
        <v>12623</v>
      </c>
      <c r="G8913" t="s">
        <v>15819</v>
      </c>
      <c r="H8913">
        <v>9</v>
      </c>
      <c r="I8913" s="2">
        <v>0.2</v>
      </c>
      <c r="J8913" t="s">
        <v>15820</v>
      </c>
      <c r="K8913" t="str">
        <f>VLOOKUP(E8913,customers!$A$1:$C$794,1,FALSE)</f>
        <v>CA-12265</v>
      </c>
      <c r="L8913" t="str">
        <f>VLOOKUP(E8913,customers!$A$1:$C$794,2,FALSE)</f>
        <v>Christina Anderson</v>
      </c>
      <c r="M8913" t="str">
        <f>VLOOKUP(E8913,customers!$A$1:$C$794,3,FALSE)</f>
        <v>Consumer</v>
      </c>
    </row>
    <row r="8914" spans="1:13" x14ac:dyDescent="0.35">
      <c r="A8914" t="s">
        <v>15818</v>
      </c>
      <c r="B8914" s="1">
        <v>43043</v>
      </c>
      <c r="C8914" s="1">
        <v>43047</v>
      </c>
      <c r="D8914" t="s">
        <v>25</v>
      </c>
      <c r="E8914" t="s">
        <v>2206</v>
      </c>
      <c r="F8914" t="s">
        <v>4489</v>
      </c>
      <c r="G8914" t="s">
        <v>8735</v>
      </c>
      <c r="H8914">
        <v>2</v>
      </c>
      <c r="I8914" s="2">
        <v>0.7</v>
      </c>
      <c r="J8914" t="s">
        <v>7568</v>
      </c>
      <c r="K8914" t="str">
        <f>VLOOKUP(E8914,customers!$A$1:$C$794,1,FALSE)</f>
        <v>CA-12265</v>
      </c>
      <c r="L8914" t="str">
        <f>VLOOKUP(E8914,customers!$A$1:$C$794,2,FALSE)</f>
        <v>Christina Anderson</v>
      </c>
      <c r="M8914" t="str">
        <f>VLOOKUP(E8914,customers!$A$1:$C$794,3,FALSE)</f>
        <v>Consumer</v>
      </c>
    </row>
    <row r="8915" spans="1:13" x14ac:dyDescent="0.35">
      <c r="A8915" t="s">
        <v>15818</v>
      </c>
      <c r="B8915" s="1">
        <v>43043</v>
      </c>
      <c r="C8915" s="1">
        <v>43047</v>
      </c>
      <c r="D8915" t="s">
        <v>25</v>
      </c>
      <c r="E8915" t="s">
        <v>2206</v>
      </c>
      <c r="F8915" t="s">
        <v>4783</v>
      </c>
      <c r="G8915" t="s">
        <v>4437</v>
      </c>
      <c r="H8915">
        <v>2</v>
      </c>
      <c r="I8915" s="2">
        <v>0.2</v>
      </c>
      <c r="J8915" t="s">
        <v>12812</v>
      </c>
      <c r="K8915" t="str">
        <f>VLOOKUP(E8915,customers!$A$1:$C$794,1,FALSE)</f>
        <v>CA-12265</v>
      </c>
      <c r="L8915" t="str">
        <f>VLOOKUP(E8915,customers!$A$1:$C$794,2,FALSE)</f>
        <v>Christina Anderson</v>
      </c>
      <c r="M8915" t="str">
        <f>VLOOKUP(E8915,customers!$A$1:$C$794,3,FALSE)</f>
        <v>Consumer</v>
      </c>
    </row>
    <row r="8916" spans="1:13" x14ac:dyDescent="0.35">
      <c r="A8916" t="s">
        <v>15821</v>
      </c>
      <c r="B8916" s="1">
        <v>42499</v>
      </c>
      <c r="C8916" s="1">
        <v>42503</v>
      </c>
      <c r="D8916" t="s">
        <v>25</v>
      </c>
      <c r="E8916" t="s">
        <v>439</v>
      </c>
      <c r="F8916" t="s">
        <v>2151</v>
      </c>
      <c r="G8916" t="s">
        <v>15822</v>
      </c>
      <c r="H8916">
        <v>6</v>
      </c>
      <c r="I8916" s="2">
        <v>0.2</v>
      </c>
      <c r="J8916" t="s">
        <v>9384</v>
      </c>
      <c r="K8916" t="str">
        <f>VLOOKUP(E8916,customers!$A$1:$C$794,1,FALSE)</f>
        <v>CV-12805</v>
      </c>
      <c r="L8916" t="str">
        <f>VLOOKUP(E8916,customers!$A$1:$C$794,2,FALSE)</f>
        <v>Cynthia Voltz</v>
      </c>
      <c r="M8916" t="str">
        <f>VLOOKUP(E8916,customers!$A$1:$C$794,3,FALSE)</f>
        <v>Corporate</v>
      </c>
    </row>
    <row r="8917" spans="1:13" x14ac:dyDescent="0.35">
      <c r="A8917" t="s">
        <v>15821</v>
      </c>
      <c r="B8917" s="1">
        <v>42499</v>
      </c>
      <c r="C8917" s="1">
        <v>42503</v>
      </c>
      <c r="D8917" t="s">
        <v>25</v>
      </c>
      <c r="E8917" t="s">
        <v>439</v>
      </c>
      <c r="F8917" t="s">
        <v>375</v>
      </c>
      <c r="G8917" t="s">
        <v>4342</v>
      </c>
      <c r="H8917">
        <v>4</v>
      </c>
      <c r="I8917" s="2">
        <v>0.8</v>
      </c>
      <c r="J8917" t="s">
        <v>15823</v>
      </c>
      <c r="K8917" t="str">
        <f>VLOOKUP(E8917,customers!$A$1:$C$794,1,FALSE)</f>
        <v>CV-12805</v>
      </c>
      <c r="L8917" t="str">
        <f>VLOOKUP(E8917,customers!$A$1:$C$794,2,FALSE)</f>
        <v>Cynthia Voltz</v>
      </c>
      <c r="M8917" t="str">
        <f>VLOOKUP(E8917,customers!$A$1:$C$794,3,FALSE)</f>
        <v>Corporate</v>
      </c>
    </row>
    <row r="8918" spans="1:13" x14ac:dyDescent="0.35">
      <c r="A8918" t="s">
        <v>15821</v>
      </c>
      <c r="B8918" s="1">
        <v>42499</v>
      </c>
      <c r="C8918" s="1">
        <v>42503</v>
      </c>
      <c r="D8918" t="s">
        <v>25</v>
      </c>
      <c r="E8918" t="s">
        <v>439</v>
      </c>
      <c r="F8918" t="s">
        <v>11001</v>
      </c>
      <c r="G8918" t="s">
        <v>11002</v>
      </c>
      <c r="H8918">
        <v>4</v>
      </c>
      <c r="I8918" s="2">
        <v>0.8</v>
      </c>
      <c r="J8918" t="s">
        <v>15824</v>
      </c>
      <c r="K8918" t="str">
        <f>VLOOKUP(E8918,customers!$A$1:$C$794,1,FALSE)</f>
        <v>CV-12805</v>
      </c>
      <c r="L8918" t="str">
        <f>VLOOKUP(E8918,customers!$A$1:$C$794,2,FALSE)</f>
        <v>Cynthia Voltz</v>
      </c>
      <c r="M8918" t="str">
        <f>VLOOKUP(E8918,customers!$A$1:$C$794,3,FALSE)</f>
        <v>Corporate</v>
      </c>
    </row>
    <row r="8919" spans="1:13" x14ac:dyDescent="0.35">
      <c r="A8919" t="s">
        <v>15821</v>
      </c>
      <c r="B8919" s="1">
        <v>42499</v>
      </c>
      <c r="C8919" s="1">
        <v>42503</v>
      </c>
      <c r="D8919" t="s">
        <v>25</v>
      </c>
      <c r="E8919" t="s">
        <v>439</v>
      </c>
      <c r="F8919" t="s">
        <v>558</v>
      </c>
      <c r="G8919" t="s">
        <v>704</v>
      </c>
      <c r="H8919">
        <v>2</v>
      </c>
      <c r="I8919" s="2">
        <v>0.2</v>
      </c>
      <c r="J8919" t="s">
        <v>14652</v>
      </c>
      <c r="K8919" t="str">
        <f>VLOOKUP(E8919,customers!$A$1:$C$794,1,FALSE)</f>
        <v>CV-12805</v>
      </c>
      <c r="L8919" t="str">
        <f>VLOOKUP(E8919,customers!$A$1:$C$794,2,FALSE)</f>
        <v>Cynthia Voltz</v>
      </c>
      <c r="M8919" t="str">
        <f>VLOOKUP(E8919,customers!$A$1:$C$794,3,FALSE)</f>
        <v>Corporate</v>
      </c>
    </row>
    <row r="8920" spans="1:13" x14ac:dyDescent="0.35">
      <c r="A8920" t="s">
        <v>15821</v>
      </c>
      <c r="B8920" s="1">
        <v>42499</v>
      </c>
      <c r="C8920" s="1">
        <v>42503</v>
      </c>
      <c r="D8920" t="s">
        <v>25</v>
      </c>
      <c r="E8920" t="s">
        <v>439</v>
      </c>
      <c r="F8920" t="s">
        <v>5041</v>
      </c>
      <c r="G8920" t="s">
        <v>6223</v>
      </c>
      <c r="H8920">
        <v>6</v>
      </c>
      <c r="I8920" s="2">
        <v>0.8</v>
      </c>
      <c r="J8920" t="s">
        <v>15825</v>
      </c>
      <c r="K8920" t="str">
        <f>VLOOKUP(E8920,customers!$A$1:$C$794,1,FALSE)</f>
        <v>CV-12805</v>
      </c>
      <c r="L8920" t="str">
        <f>VLOOKUP(E8920,customers!$A$1:$C$794,2,FALSE)</f>
        <v>Cynthia Voltz</v>
      </c>
      <c r="M8920" t="str">
        <f>VLOOKUP(E8920,customers!$A$1:$C$794,3,FALSE)</f>
        <v>Corporate</v>
      </c>
    </row>
    <row r="8921" spans="1:13" x14ac:dyDescent="0.35">
      <c r="A8921" t="s">
        <v>15826</v>
      </c>
      <c r="B8921" s="1">
        <v>41731</v>
      </c>
      <c r="C8921" s="1">
        <v>41737</v>
      </c>
      <c r="D8921" t="s">
        <v>25</v>
      </c>
      <c r="E8921" t="s">
        <v>8664</v>
      </c>
      <c r="F8921" t="s">
        <v>11615</v>
      </c>
      <c r="G8921" t="s">
        <v>15827</v>
      </c>
      <c r="H8921">
        <v>2</v>
      </c>
      <c r="I8921" s="2">
        <v>0</v>
      </c>
      <c r="J8921" t="s">
        <v>3130</v>
      </c>
      <c r="K8921" t="str">
        <f>VLOOKUP(E8921,customers!$A$1:$C$794,1,FALSE)</f>
        <v>AH-10690</v>
      </c>
      <c r="L8921" t="str">
        <f>VLOOKUP(E8921,customers!$A$1:$C$794,2,FALSE)</f>
        <v>Anna Häberlin</v>
      </c>
      <c r="M8921" t="str">
        <f>VLOOKUP(E8921,customers!$A$1:$C$794,3,FALSE)</f>
        <v>Corporate</v>
      </c>
    </row>
    <row r="8922" spans="1:13" x14ac:dyDescent="0.35">
      <c r="A8922" t="s">
        <v>15828</v>
      </c>
      <c r="B8922" s="1">
        <v>41757</v>
      </c>
      <c r="C8922" s="1">
        <v>41762</v>
      </c>
      <c r="D8922" t="s">
        <v>25</v>
      </c>
      <c r="E8922" t="s">
        <v>863</v>
      </c>
      <c r="F8922" t="s">
        <v>5177</v>
      </c>
      <c r="G8922" t="s">
        <v>1754</v>
      </c>
      <c r="H8922">
        <v>2</v>
      </c>
      <c r="I8922" s="2">
        <v>0</v>
      </c>
      <c r="J8922" t="s">
        <v>1755</v>
      </c>
      <c r="K8922" t="str">
        <f>VLOOKUP(E8922,customers!$A$1:$C$794,1,FALSE)</f>
        <v>DS-13180</v>
      </c>
      <c r="L8922" t="str">
        <f>VLOOKUP(E8922,customers!$A$1:$C$794,2,FALSE)</f>
        <v>David Smith</v>
      </c>
      <c r="M8922" t="str">
        <f>VLOOKUP(E8922,customers!$A$1:$C$794,3,FALSE)</f>
        <v>Corporate</v>
      </c>
    </row>
    <row r="8923" spans="1:13" x14ac:dyDescent="0.35">
      <c r="A8923" t="s">
        <v>15829</v>
      </c>
      <c r="B8923" s="1">
        <v>42647</v>
      </c>
      <c r="C8923" s="1">
        <v>42651</v>
      </c>
      <c r="D8923" t="s">
        <v>25</v>
      </c>
      <c r="E8923" t="s">
        <v>8664</v>
      </c>
      <c r="F8923" t="s">
        <v>8331</v>
      </c>
      <c r="G8923" t="s">
        <v>8483</v>
      </c>
      <c r="H8923">
        <v>3</v>
      </c>
      <c r="I8923" s="2">
        <v>0.2</v>
      </c>
      <c r="J8923" t="s">
        <v>7764</v>
      </c>
      <c r="K8923" t="str">
        <f>VLOOKUP(E8923,customers!$A$1:$C$794,1,FALSE)</f>
        <v>AH-10690</v>
      </c>
      <c r="L8923" t="str">
        <f>VLOOKUP(E8923,customers!$A$1:$C$794,2,FALSE)</f>
        <v>Anna Häberlin</v>
      </c>
      <c r="M8923" t="str">
        <f>VLOOKUP(E8923,customers!$A$1:$C$794,3,FALSE)</f>
        <v>Corporate</v>
      </c>
    </row>
    <row r="8924" spans="1:13" x14ac:dyDescent="0.35">
      <c r="A8924" t="s">
        <v>15829</v>
      </c>
      <c r="B8924" s="1">
        <v>42647</v>
      </c>
      <c r="C8924" s="1">
        <v>42651</v>
      </c>
      <c r="D8924" t="s">
        <v>25</v>
      </c>
      <c r="E8924" t="s">
        <v>8664</v>
      </c>
      <c r="F8924" t="s">
        <v>3323</v>
      </c>
      <c r="G8924" t="s">
        <v>5354</v>
      </c>
      <c r="H8924">
        <v>3</v>
      </c>
      <c r="I8924" s="2">
        <v>0.2</v>
      </c>
      <c r="J8924" t="s">
        <v>783</v>
      </c>
      <c r="K8924" t="str">
        <f>VLOOKUP(E8924,customers!$A$1:$C$794,1,FALSE)</f>
        <v>AH-10690</v>
      </c>
      <c r="L8924" t="str">
        <f>VLOOKUP(E8924,customers!$A$1:$C$794,2,FALSE)</f>
        <v>Anna Häberlin</v>
      </c>
      <c r="M8924" t="str">
        <f>VLOOKUP(E8924,customers!$A$1:$C$794,3,FALSE)</f>
        <v>Corporate</v>
      </c>
    </row>
    <row r="8925" spans="1:13" x14ac:dyDescent="0.35">
      <c r="A8925" t="s">
        <v>15830</v>
      </c>
      <c r="B8925" s="1">
        <v>42897</v>
      </c>
      <c r="C8925" s="1">
        <v>42903</v>
      </c>
      <c r="D8925" t="s">
        <v>25</v>
      </c>
      <c r="E8925" t="s">
        <v>2107</v>
      </c>
      <c r="F8925" t="s">
        <v>137</v>
      </c>
      <c r="G8925" t="s">
        <v>6841</v>
      </c>
      <c r="H8925">
        <v>4</v>
      </c>
      <c r="I8925" s="2">
        <v>0.7</v>
      </c>
      <c r="J8925" t="s">
        <v>15831</v>
      </c>
      <c r="K8925" t="str">
        <f>VLOOKUP(E8925,customers!$A$1:$C$794,1,FALSE)</f>
        <v>ZC-21910</v>
      </c>
      <c r="L8925" t="str">
        <f>VLOOKUP(E8925,customers!$A$1:$C$794,2,FALSE)</f>
        <v>Zuschuss Carroll</v>
      </c>
      <c r="M8925" t="str">
        <f>VLOOKUP(E8925,customers!$A$1:$C$794,3,FALSE)</f>
        <v>Consumer</v>
      </c>
    </row>
    <row r="8926" spans="1:13" x14ac:dyDescent="0.35">
      <c r="A8926" t="s">
        <v>15832</v>
      </c>
      <c r="B8926" s="1">
        <v>42399</v>
      </c>
      <c r="C8926" s="1">
        <v>42403</v>
      </c>
      <c r="D8926" t="s">
        <v>25</v>
      </c>
      <c r="E8926" t="s">
        <v>7365</v>
      </c>
      <c r="F8926" t="s">
        <v>15833</v>
      </c>
      <c r="G8926" t="s">
        <v>12575</v>
      </c>
      <c r="H8926">
        <v>4</v>
      </c>
      <c r="I8926" s="2">
        <v>0.2</v>
      </c>
      <c r="J8926" t="s">
        <v>15834</v>
      </c>
      <c r="K8926" t="str">
        <f>VLOOKUP(E8926,customers!$A$1:$C$794,1,FALSE)</f>
        <v>DF-13135</v>
      </c>
      <c r="L8926" t="str">
        <f>VLOOKUP(E8926,customers!$A$1:$C$794,2,FALSE)</f>
        <v>David Flashing</v>
      </c>
      <c r="M8926" t="str">
        <f>VLOOKUP(E8926,customers!$A$1:$C$794,3,FALSE)</f>
        <v>Consumer</v>
      </c>
    </row>
    <row r="8927" spans="1:13" x14ac:dyDescent="0.35">
      <c r="A8927" t="s">
        <v>15832</v>
      </c>
      <c r="B8927" s="1">
        <v>42399</v>
      </c>
      <c r="C8927" s="1">
        <v>42403</v>
      </c>
      <c r="D8927" t="s">
        <v>25</v>
      </c>
      <c r="E8927" t="s">
        <v>7365</v>
      </c>
      <c r="F8927" t="s">
        <v>2611</v>
      </c>
      <c r="G8927" t="s">
        <v>286</v>
      </c>
      <c r="H8927">
        <v>3</v>
      </c>
      <c r="I8927" s="2">
        <v>0.8</v>
      </c>
      <c r="J8927" t="s">
        <v>15835</v>
      </c>
      <c r="K8927" t="str">
        <f>VLOOKUP(E8927,customers!$A$1:$C$794,1,FALSE)</f>
        <v>DF-13135</v>
      </c>
      <c r="L8927" t="str">
        <f>VLOOKUP(E8927,customers!$A$1:$C$794,2,FALSE)</f>
        <v>David Flashing</v>
      </c>
      <c r="M8927" t="str">
        <f>VLOOKUP(E8927,customers!$A$1:$C$794,3,FALSE)</f>
        <v>Consumer</v>
      </c>
    </row>
    <row r="8928" spans="1:13" x14ac:dyDescent="0.35">
      <c r="A8928" t="s">
        <v>15832</v>
      </c>
      <c r="B8928" s="1">
        <v>42399</v>
      </c>
      <c r="C8928" s="1">
        <v>42403</v>
      </c>
      <c r="D8928" t="s">
        <v>25</v>
      </c>
      <c r="E8928" t="s">
        <v>7365</v>
      </c>
      <c r="F8928" t="s">
        <v>2014</v>
      </c>
      <c r="G8928" t="s">
        <v>15836</v>
      </c>
      <c r="H8928">
        <v>3</v>
      </c>
      <c r="I8928" s="2">
        <v>0.5</v>
      </c>
      <c r="J8928" t="s">
        <v>15837</v>
      </c>
      <c r="K8928" t="str">
        <f>VLOOKUP(E8928,customers!$A$1:$C$794,1,FALSE)</f>
        <v>DF-13135</v>
      </c>
      <c r="L8928" t="str">
        <f>VLOOKUP(E8928,customers!$A$1:$C$794,2,FALSE)</f>
        <v>David Flashing</v>
      </c>
      <c r="M8928" t="str">
        <f>VLOOKUP(E8928,customers!$A$1:$C$794,3,FALSE)</f>
        <v>Consumer</v>
      </c>
    </row>
    <row r="8929" spans="1:13" x14ac:dyDescent="0.35">
      <c r="A8929" t="s">
        <v>15838</v>
      </c>
      <c r="B8929" s="1">
        <v>42274</v>
      </c>
      <c r="C8929" s="1">
        <v>42276</v>
      </c>
      <c r="D8929" t="s">
        <v>11</v>
      </c>
      <c r="E8929" t="s">
        <v>1444</v>
      </c>
      <c r="F8929" t="s">
        <v>5535</v>
      </c>
      <c r="G8929" t="s">
        <v>5536</v>
      </c>
      <c r="H8929">
        <v>5</v>
      </c>
      <c r="I8929" s="2">
        <v>0</v>
      </c>
      <c r="J8929" t="s">
        <v>5537</v>
      </c>
      <c r="K8929" t="str">
        <f>VLOOKUP(E8929,customers!$A$1:$C$794,1,FALSE)</f>
        <v>SS-20140</v>
      </c>
      <c r="L8929" t="str">
        <f>VLOOKUP(E8929,customers!$A$1:$C$794,2,FALSE)</f>
        <v>Saphhira Shifley</v>
      </c>
      <c r="M8929" t="str">
        <f>VLOOKUP(E8929,customers!$A$1:$C$794,3,FALSE)</f>
        <v>Corporate</v>
      </c>
    </row>
    <row r="8930" spans="1:13" x14ac:dyDescent="0.35">
      <c r="A8930" t="s">
        <v>15839</v>
      </c>
      <c r="B8930" s="1">
        <v>42107</v>
      </c>
      <c r="C8930" s="1">
        <v>42111</v>
      </c>
      <c r="D8930" t="s">
        <v>25</v>
      </c>
      <c r="E8930" t="s">
        <v>2038</v>
      </c>
      <c r="F8930" t="s">
        <v>2367</v>
      </c>
      <c r="G8930" t="s">
        <v>14162</v>
      </c>
      <c r="H8930">
        <v>4</v>
      </c>
      <c r="I8930" s="2">
        <v>0.3</v>
      </c>
      <c r="J8930" t="s">
        <v>15840</v>
      </c>
      <c r="K8930" t="str">
        <f>VLOOKUP(E8930,customers!$A$1:$C$794,1,FALSE)</f>
        <v>FP-14320</v>
      </c>
      <c r="L8930" t="str">
        <f>VLOOKUP(E8930,customers!$A$1:$C$794,2,FALSE)</f>
        <v>Frank Preis</v>
      </c>
      <c r="M8930" t="str">
        <f>VLOOKUP(E8930,customers!$A$1:$C$794,3,FALSE)</f>
        <v>Consumer</v>
      </c>
    </row>
    <row r="8931" spans="1:13" x14ac:dyDescent="0.35">
      <c r="A8931" t="s">
        <v>15839</v>
      </c>
      <c r="B8931" s="1">
        <v>42107</v>
      </c>
      <c r="C8931" s="1">
        <v>42111</v>
      </c>
      <c r="D8931" t="s">
        <v>25</v>
      </c>
      <c r="E8931" t="s">
        <v>2038</v>
      </c>
      <c r="F8931" t="s">
        <v>4541</v>
      </c>
      <c r="G8931" t="s">
        <v>15841</v>
      </c>
      <c r="H8931">
        <v>2</v>
      </c>
      <c r="I8931" s="2">
        <v>0.3</v>
      </c>
      <c r="J8931" t="s">
        <v>15842</v>
      </c>
      <c r="K8931" t="str">
        <f>VLOOKUP(E8931,customers!$A$1:$C$794,1,FALSE)</f>
        <v>FP-14320</v>
      </c>
      <c r="L8931" t="str">
        <f>VLOOKUP(E8931,customers!$A$1:$C$794,2,FALSE)</f>
        <v>Frank Preis</v>
      </c>
      <c r="M8931" t="str">
        <f>VLOOKUP(E8931,customers!$A$1:$C$794,3,FALSE)</f>
        <v>Consumer</v>
      </c>
    </row>
    <row r="8932" spans="1:13" x14ac:dyDescent="0.35">
      <c r="A8932" t="s">
        <v>15839</v>
      </c>
      <c r="B8932" s="1">
        <v>42107</v>
      </c>
      <c r="C8932" s="1">
        <v>42111</v>
      </c>
      <c r="D8932" t="s">
        <v>25</v>
      </c>
      <c r="E8932" t="s">
        <v>2038</v>
      </c>
      <c r="F8932" t="s">
        <v>3666</v>
      </c>
      <c r="G8932" t="s">
        <v>4357</v>
      </c>
      <c r="H8932">
        <v>3</v>
      </c>
      <c r="I8932" s="2">
        <v>0.2</v>
      </c>
      <c r="J8932" t="s">
        <v>9726</v>
      </c>
      <c r="K8932" t="str">
        <f>VLOOKUP(E8932,customers!$A$1:$C$794,1,FALSE)</f>
        <v>FP-14320</v>
      </c>
      <c r="L8932" t="str">
        <f>VLOOKUP(E8932,customers!$A$1:$C$794,2,FALSE)</f>
        <v>Frank Preis</v>
      </c>
      <c r="M8932" t="str">
        <f>VLOOKUP(E8932,customers!$A$1:$C$794,3,FALSE)</f>
        <v>Consumer</v>
      </c>
    </row>
    <row r="8933" spans="1:13" x14ac:dyDescent="0.35">
      <c r="A8933" t="s">
        <v>15843</v>
      </c>
      <c r="B8933" s="1">
        <v>43087</v>
      </c>
      <c r="C8933" s="1">
        <v>43093</v>
      </c>
      <c r="D8933" t="s">
        <v>25</v>
      </c>
      <c r="E8933" t="s">
        <v>14968</v>
      </c>
      <c r="F8933" t="s">
        <v>13354</v>
      </c>
      <c r="G8933" t="s">
        <v>15844</v>
      </c>
      <c r="H8933">
        <v>5</v>
      </c>
      <c r="I8933" s="2">
        <v>0</v>
      </c>
      <c r="J8933" t="s">
        <v>10872</v>
      </c>
      <c r="K8933" t="str">
        <f>VLOOKUP(E8933,customers!$A$1:$C$794,1,FALSE)</f>
        <v>HE-14800</v>
      </c>
      <c r="L8933" t="str">
        <f>VLOOKUP(E8933,customers!$A$1:$C$794,2,FALSE)</f>
        <v>Harold Engle</v>
      </c>
      <c r="M8933" t="str">
        <f>VLOOKUP(E8933,customers!$A$1:$C$794,3,FALSE)</f>
        <v>Corporate</v>
      </c>
    </row>
    <row r="8934" spans="1:13" x14ac:dyDescent="0.35">
      <c r="A8934" t="s">
        <v>15843</v>
      </c>
      <c r="B8934" s="1">
        <v>43087</v>
      </c>
      <c r="C8934" s="1">
        <v>43093</v>
      </c>
      <c r="D8934" t="s">
        <v>25</v>
      </c>
      <c r="E8934" t="s">
        <v>14968</v>
      </c>
      <c r="F8934" t="s">
        <v>9396</v>
      </c>
      <c r="G8934" t="s">
        <v>1343</v>
      </c>
      <c r="H8934">
        <v>3</v>
      </c>
      <c r="I8934" s="2">
        <v>0</v>
      </c>
      <c r="J8934" t="s">
        <v>556</v>
      </c>
      <c r="K8934" t="str">
        <f>VLOOKUP(E8934,customers!$A$1:$C$794,1,FALSE)</f>
        <v>HE-14800</v>
      </c>
      <c r="L8934" t="str">
        <f>VLOOKUP(E8934,customers!$A$1:$C$794,2,FALSE)</f>
        <v>Harold Engle</v>
      </c>
      <c r="M8934" t="str">
        <f>VLOOKUP(E8934,customers!$A$1:$C$794,3,FALSE)</f>
        <v>Corporate</v>
      </c>
    </row>
    <row r="8935" spans="1:13" x14ac:dyDescent="0.35">
      <c r="A8935" t="s">
        <v>15845</v>
      </c>
      <c r="B8935" s="1">
        <v>42443</v>
      </c>
      <c r="C8935" s="1">
        <v>42448</v>
      </c>
      <c r="D8935" t="s">
        <v>25</v>
      </c>
      <c r="E8935" t="s">
        <v>2344</v>
      </c>
      <c r="F8935" t="s">
        <v>3988</v>
      </c>
      <c r="G8935" t="s">
        <v>322</v>
      </c>
      <c r="H8935">
        <v>2</v>
      </c>
      <c r="I8935" s="2">
        <v>0</v>
      </c>
      <c r="J8935" t="s">
        <v>3487</v>
      </c>
      <c r="K8935" t="str">
        <f>VLOOKUP(E8935,customers!$A$1:$C$794,1,FALSE)</f>
        <v>SP-20545</v>
      </c>
      <c r="L8935" t="str">
        <f>VLOOKUP(E8935,customers!$A$1:$C$794,2,FALSE)</f>
        <v>Sibella Parks</v>
      </c>
      <c r="M8935" t="str">
        <f>VLOOKUP(E8935,customers!$A$1:$C$794,3,FALSE)</f>
        <v>Corporate</v>
      </c>
    </row>
    <row r="8936" spans="1:13" x14ac:dyDescent="0.35">
      <c r="A8936" t="s">
        <v>15846</v>
      </c>
      <c r="B8936" s="1">
        <v>42974</v>
      </c>
      <c r="C8936" s="1">
        <v>42974</v>
      </c>
      <c r="D8936" t="s">
        <v>1333</v>
      </c>
      <c r="E8936" t="s">
        <v>1154</v>
      </c>
      <c r="F8936" t="s">
        <v>5489</v>
      </c>
      <c r="G8936" t="s">
        <v>6981</v>
      </c>
      <c r="H8936">
        <v>3</v>
      </c>
      <c r="I8936" s="2">
        <v>0.2</v>
      </c>
      <c r="J8936" t="s">
        <v>2035</v>
      </c>
      <c r="K8936" t="str">
        <f>VLOOKUP(E8936,customers!$A$1:$C$794,1,FALSE)</f>
        <v>BP-11185</v>
      </c>
      <c r="L8936" t="str">
        <f>VLOOKUP(E8936,customers!$A$1:$C$794,2,FALSE)</f>
        <v>Ben Peterman</v>
      </c>
      <c r="M8936" t="str">
        <f>VLOOKUP(E8936,customers!$A$1:$C$794,3,FALSE)</f>
        <v>Corporate</v>
      </c>
    </row>
    <row r="8937" spans="1:13" x14ac:dyDescent="0.35">
      <c r="A8937" t="s">
        <v>15846</v>
      </c>
      <c r="B8937" s="1">
        <v>42974</v>
      </c>
      <c r="C8937" s="1">
        <v>42974</v>
      </c>
      <c r="D8937" t="s">
        <v>1333</v>
      </c>
      <c r="E8937" t="s">
        <v>1154</v>
      </c>
      <c r="F8937" t="s">
        <v>1204</v>
      </c>
      <c r="G8937" t="s">
        <v>15847</v>
      </c>
      <c r="H8937">
        <v>14</v>
      </c>
      <c r="I8937" s="2">
        <v>0.2</v>
      </c>
      <c r="J8937" t="s">
        <v>11029</v>
      </c>
      <c r="K8937" t="str">
        <f>VLOOKUP(E8937,customers!$A$1:$C$794,1,FALSE)</f>
        <v>BP-11185</v>
      </c>
      <c r="L8937" t="str">
        <f>VLOOKUP(E8937,customers!$A$1:$C$794,2,FALSE)</f>
        <v>Ben Peterman</v>
      </c>
      <c r="M8937" t="str">
        <f>VLOOKUP(E8937,customers!$A$1:$C$794,3,FALSE)</f>
        <v>Corporate</v>
      </c>
    </row>
    <row r="8938" spans="1:13" x14ac:dyDescent="0.35">
      <c r="A8938" t="s">
        <v>15848</v>
      </c>
      <c r="B8938" s="1">
        <v>42355</v>
      </c>
      <c r="C8938" s="1">
        <v>42357</v>
      </c>
      <c r="D8938" t="s">
        <v>11</v>
      </c>
      <c r="E8938" t="s">
        <v>347</v>
      </c>
      <c r="F8938" t="s">
        <v>3945</v>
      </c>
      <c r="G8938" t="s">
        <v>9630</v>
      </c>
      <c r="H8938">
        <v>5</v>
      </c>
      <c r="I8938" s="2">
        <v>0</v>
      </c>
      <c r="J8938" t="s">
        <v>669</v>
      </c>
      <c r="K8938" t="str">
        <f>VLOOKUP(E8938,customers!$A$1:$C$794,1,FALSE)</f>
        <v>PG-18895</v>
      </c>
      <c r="L8938" t="str">
        <f>VLOOKUP(E8938,customers!$A$1:$C$794,2,FALSE)</f>
        <v>Paul Gonzalez</v>
      </c>
      <c r="M8938" t="str">
        <f>VLOOKUP(E8938,customers!$A$1:$C$794,3,FALSE)</f>
        <v>Consumer</v>
      </c>
    </row>
    <row r="8939" spans="1:13" x14ac:dyDescent="0.35">
      <c r="A8939" t="s">
        <v>15848</v>
      </c>
      <c r="B8939" s="1">
        <v>42355</v>
      </c>
      <c r="C8939" s="1">
        <v>42357</v>
      </c>
      <c r="D8939" t="s">
        <v>11</v>
      </c>
      <c r="E8939" t="s">
        <v>347</v>
      </c>
      <c r="F8939" t="s">
        <v>8141</v>
      </c>
      <c r="G8939" t="s">
        <v>3028</v>
      </c>
      <c r="H8939">
        <v>2</v>
      </c>
      <c r="I8939" s="2">
        <v>0.2</v>
      </c>
      <c r="J8939" t="s">
        <v>3868</v>
      </c>
      <c r="K8939" t="str">
        <f>VLOOKUP(E8939,customers!$A$1:$C$794,1,FALSE)</f>
        <v>PG-18895</v>
      </c>
      <c r="L8939" t="str">
        <f>VLOOKUP(E8939,customers!$A$1:$C$794,2,FALSE)</f>
        <v>Paul Gonzalez</v>
      </c>
      <c r="M8939" t="str">
        <f>VLOOKUP(E8939,customers!$A$1:$C$794,3,FALSE)</f>
        <v>Consumer</v>
      </c>
    </row>
    <row r="8940" spans="1:13" x14ac:dyDescent="0.35">
      <c r="A8940" t="s">
        <v>15848</v>
      </c>
      <c r="B8940" s="1">
        <v>42355</v>
      </c>
      <c r="C8940" s="1">
        <v>42357</v>
      </c>
      <c r="D8940" t="s">
        <v>11</v>
      </c>
      <c r="E8940" t="s">
        <v>347</v>
      </c>
      <c r="F8940" t="s">
        <v>694</v>
      </c>
      <c r="G8940" t="s">
        <v>4335</v>
      </c>
      <c r="H8940">
        <v>5</v>
      </c>
      <c r="I8940" s="2">
        <v>0</v>
      </c>
      <c r="J8940" t="s">
        <v>12579</v>
      </c>
      <c r="K8940" t="str">
        <f>VLOOKUP(E8940,customers!$A$1:$C$794,1,FALSE)</f>
        <v>PG-18895</v>
      </c>
      <c r="L8940" t="str">
        <f>VLOOKUP(E8940,customers!$A$1:$C$794,2,FALSE)</f>
        <v>Paul Gonzalez</v>
      </c>
      <c r="M8940" t="str">
        <f>VLOOKUP(E8940,customers!$A$1:$C$794,3,FALSE)</f>
        <v>Consumer</v>
      </c>
    </row>
    <row r="8941" spans="1:13" x14ac:dyDescent="0.35">
      <c r="A8941" t="s">
        <v>15848</v>
      </c>
      <c r="B8941" s="1">
        <v>42355</v>
      </c>
      <c r="C8941" s="1">
        <v>42357</v>
      </c>
      <c r="D8941" t="s">
        <v>11</v>
      </c>
      <c r="E8941" t="s">
        <v>347</v>
      </c>
      <c r="F8941" t="s">
        <v>4067</v>
      </c>
      <c r="G8941" t="s">
        <v>15849</v>
      </c>
      <c r="H8941">
        <v>2</v>
      </c>
      <c r="I8941" s="2">
        <v>0.2</v>
      </c>
      <c r="J8941" t="s">
        <v>15850</v>
      </c>
      <c r="K8941" t="str">
        <f>VLOOKUP(E8941,customers!$A$1:$C$794,1,FALSE)</f>
        <v>PG-18895</v>
      </c>
      <c r="L8941" t="str">
        <f>VLOOKUP(E8941,customers!$A$1:$C$794,2,FALSE)</f>
        <v>Paul Gonzalez</v>
      </c>
      <c r="M8941" t="str">
        <f>VLOOKUP(E8941,customers!$A$1:$C$794,3,FALSE)</f>
        <v>Consumer</v>
      </c>
    </row>
    <row r="8942" spans="1:13" x14ac:dyDescent="0.35">
      <c r="A8942" t="s">
        <v>15851</v>
      </c>
      <c r="B8942" s="1">
        <v>41873</v>
      </c>
      <c r="C8942" s="1">
        <v>41875</v>
      </c>
      <c r="D8942" t="s">
        <v>11</v>
      </c>
      <c r="E8942" t="s">
        <v>1710</v>
      </c>
      <c r="F8942" t="s">
        <v>15852</v>
      </c>
      <c r="G8942" t="s">
        <v>8850</v>
      </c>
      <c r="H8942">
        <v>3</v>
      </c>
      <c r="I8942" s="2">
        <v>0.2</v>
      </c>
      <c r="J8942" t="s">
        <v>15023</v>
      </c>
      <c r="K8942" t="str">
        <f>VLOOKUP(E8942,customers!$A$1:$C$794,1,FALSE)</f>
        <v>JP-15520</v>
      </c>
      <c r="L8942" t="str">
        <f>VLOOKUP(E8942,customers!$A$1:$C$794,2,FALSE)</f>
        <v>Jeremy Pistek</v>
      </c>
      <c r="M8942" t="str">
        <f>VLOOKUP(E8942,customers!$A$1:$C$794,3,FALSE)</f>
        <v>Consumer</v>
      </c>
    </row>
    <row r="8943" spans="1:13" x14ac:dyDescent="0.35">
      <c r="A8943" t="s">
        <v>15853</v>
      </c>
      <c r="B8943" s="1">
        <v>42677</v>
      </c>
      <c r="C8943" s="1">
        <v>42679</v>
      </c>
      <c r="D8943" t="s">
        <v>149</v>
      </c>
      <c r="E8943" t="s">
        <v>4978</v>
      </c>
      <c r="F8943" t="s">
        <v>4074</v>
      </c>
      <c r="G8943" t="s">
        <v>2721</v>
      </c>
      <c r="H8943">
        <v>7</v>
      </c>
      <c r="I8943" s="2">
        <v>0.7</v>
      </c>
      <c r="J8943" t="s">
        <v>13962</v>
      </c>
      <c r="K8943" t="str">
        <f>VLOOKUP(E8943,customers!$A$1:$C$794,1,FALSE)</f>
        <v>NW-18400</v>
      </c>
      <c r="L8943" t="str">
        <f>VLOOKUP(E8943,customers!$A$1:$C$794,2,FALSE)</f>
        <v>Natalie Webber</v>
      </c>
      <c r="M8943" t="str">
        <f>VLOOKUP(E8943,customers!$A$1:$C$794,3,FALSE)</f>
        <v>Consumer</v>
      </c>
    </row>
    <row r="8944" spans="1:13" x14ac:dyDescent="0.35">
      <c r="A8944" t="s">
        <v>15853</v>
      </c>
      <c r="B8944" s="1">
        <v>42677</v>
      </c>
      <c r="C8944" s="1">
        <v>42679</v>
      </c>
      <c r="D8944" t="s">
        <v>149</v>
      </c>
      <c r="E8944" t="s">
        <v>4978</v>
      </c>
      <c r="F8944" t="s">
        <v>15854</v>
      </c>
      <c r="G8944" t="s">
        <v>15855</v>
      </c>
      <c r="H8944">
        <v>3</v>
      </c>
      <c r="I8944" s="2">
        <v>0.7</v>
      </c>
      <c r="J8944" t="s">
        <v>15856</v>
      </c>
      <c r="K8944" t="str">
        <f>VLOOKUP(E8944,customers!$A$1:$C$794,1,FALSE)</f>
        <v>NW-18400</v>
      </c>
      <c r="L8944" t="str">
        <f>VLOOKUP(E8944,customers!$A$1:$C$794,2,FALSE)</f>
        <v>Natalie Webber</v>
      </c>
      <c r="M8944" t="str">
        <f>VLOOKUP(E8944,customers!$A$1:$C$794,3,FALSE)</f>
        <v>Consumer</v>
      </c>
    </row>
    <row r="8945" spans="1:13" x14ac:dyDescent="0.35">
      <c r="A8945" t="s">
        <v>15857</v>
      </c>
      <c r="B8945" s="1">
        <v>43018</v>
      </c>
      <c r="C8945" s="1">
        <v>43024</v>
      </c>
      <c r="D8945" t="s">
        <v>25</v>
      </c>
      <c r="E8945" t="s">
        <v>6069</v>
      </c>
      <c r="F8945" t="s">
        <v>11848</v>
      </c>
      <c r="G8945" t="s">
        <v>15858</v>
      </c>
      <c r="H8945">
        <v>3</v>
      </c>
      <c r="I8945" s="2">
        <v>0.3</v>
      </c>
      <c r="J8945" t="s">
        <v>15859</v>
      </c>
      <c r="K8945" t="str">
        <f>VLOOKUP(E8945,customers!$A$1:$C$794,1,FALSE)</f>
        <v>SW-20245</v>
      </c>
      <c r="L8945" t="str">
        <f>VLOOKUP(E8945,customers!$A$1:$C$794,2,FALSE)</f>
        <v>Scot Wooten</v>
      </c>
      <c r="M8945" t="str">
        <f>VLOOKUP(E8945,customers!$A$1:$C$794,3,FALSE)</f>
        <v>Consumer</v>
      </c>
    </row>
    <row r="8946" spans="1:13" x14ac:dyDescent="0.35">
      <c r="A8946" t="s">
        <v>15860</v>
      </c>
      <c r="B8946" s="1">
        <v>41980</v>
      </c>
      <c r="C8946" s="1">
        <v>41981</v>
      </c>
      <c r="D8946" t="s">
        <v>149</v>
      </c>
      <c r="E8946" t="s">
        <v>3537</v>
      </c>
      <c r="F8946" t="s">
        <v>7222</v>
      </c>
      <c r="G8946" t="s">
        <v>7223</v>
      </c>
      <c r="H8946">
        <v>3</v>
      </c>
      <c r="I8946" s="2">
        <v>0</v>
      </c>
      <c r="J8946" t="s">
        <v>7224</v>
      </c>
      <c r="K8946" t="str">
        <f>VLOOKUP(E8946,customers!$A$1:$C$794,1,FALSE)</f>
        <v>EH-14005</v>
      </c>
      <c r="L8946" t="str">
        <f>VLOOKUP(E8946,customers!$A$1:$C$794,2,FALSE)</f>
        <v>Erica Hernandez</v>
      </c>
      <c r="M8946" t="str">
        <f>VLOOKUP(E8946,customers!$A$1:$C$794,3,FALSE)</f>
        <v>Home Office</v>
      </c>
    </row>
    <row r="8947" spans="1:13" x14ac:dyDescent="0.35">
      <c r="A8947" t="s">
        <v>15861</v>
      </c>
      <c r="B8947" s="1">
        <v>41958</v>
      </c>
      <c r="C8947" s="1">
        <v>41960</v>
      </c>
      <c r="D8947" t="s">
        <v>11</v>
      </c>
      <c r="E8947" t="s">
        <v>6587</v>
      </c>
      <c r="F8947" t="s">
        <v>2075</v>
      </c>
      <c r="G8947" t="s">
        <v>3728</v>
      </c>
      <c r="H8947">
        <v>3</v>
      </c>
      <c r="I8947" s="2">
        <v>0</v>
      </c>
      <c r="J8947" t="s">
        <v>2880</v>
      </c>
      <c r="K8947" t="str">
        <f>VLOOKUP(E8947,customers!$A$1:$C$794,1,FALSE)</f>
        <v>SC-20260</v>
      </c>
      <c r="L8947" t="str">
        <f>VLOOKUP(E8947,customers!$A$1:$C$794,2,FALSE)</f>
        <v>Scott Cohen</v>
      </c>
      <c r="M8947" t="str">
        <f>VLOOKUP(E8947,customers!$A$1:$C$794,3,FALSE)</f>
        <v>Corporate</v>
      </c>
    </row>
    <row r="8948" spans="1:13" x14ac:dyDescent="0.35">
      <c r="A8948" t="s">
        <v>15862</v>
      </c>
      <c r="B8948" s="1">
        <v>43093</v>
      </c>
      <c r="C8948" s="1">
        <v>43097</v>
      </c>
      <c r="D8948" t="s">
        <v>25</v>
      </c>
      <c r="E8948" t="s">
        <v>8941</v>
      </c>
      <c r="F8948" t="s">
        <v>5687</v>
      </c>
      <c r="G8948" t="s">
        <v>2050</v>
      </c>
      <c r="H8948">
        <v>3</v>
      </c>
      <c r="I8948" s="2">
        <v>0</v>
      </c>
      <c r="J8948" t="s">
        <v>2051</v>
      </c>
      <c r="K8948" t="str">
        <f>VLOOKUP(E8948,customers!$A$1:$C$794,1,FALSE)</f>
        <v>NC-18535</v>
      </c>
      <c r="L8948" t="str">
        <f>VLOOKUP(E8948,customers!$A$1:$C$794,2,FALSE)</f>
        <v>Nick Crebassa</v>
      </c>
      <c r="M8948" t="str">
        <f>VLOOKUP(E8948,customers!$A$1:$C$794,3,FALSE)</f>
        <v>Corporate</v>
      </c>
    </row>
    <row r="8949" spans="1:13" x14ac:dyDescent="0.35">
      <c r="A8949" t="s">
        <v>15862</v>
      </c>
      <c r="B8949" s="1">
        <v>43093</v>
      </c>
      <c r="C8949" s="1">
        <v>43097</v>
      </c>
      <c r="D8949" t="s">
        <v>25</v>
      </c>
      <c r="E8949" t="s">
        <v>8941</v>
      </c>
      <c r="F8949" t="s">
        <v>10721</v>
      </c>
      <c r="G8949" t="s">
        <v>8993</v>
      </c>
      <c r="H8949">
        <v>5</v>
      </c>
      <c r="I8949" s="2">
        <v>0</v>
      </c>
      <c r="J8949" t="s">
        <v>254</v>
      </c>
      <c r="K8949" t="str">
        <f>VLOOKUP(E8949,customers!$A$1:$C$794,1,FALSE)</f>
        <v>NC-18535</v>
      </c>
      <c r="L8949" t="str">
        <f>VLOOKUP(E8949,customers!$A$1:$C$794,2,FALSE)</f>
        <v>Nick Crebassa</v>
      </c>
      <c r="M8949" t="str">
        <f>VLOOKUP(E8949,customers!$A$1:$C$794,3,FALSE)</f>
        <v>Corporate</v>
      </c>
    </row>
    <row r="8950" spans="1:13" x14ac:dyDescent="0.35">
      <c r="A8950" t="s">
        <v>15863</v>
      </c>
      <c r="B8950" s="1">
        <v>41997</v>
      </c>
      <c r="C8950" s="1">
        <v>41999</v>
      </c>
      <c r="D8950" t="s">
        <v>149</v>
      </c>
      <c r="E8950" t="s">
        <v>5587</v>
      </c>
      <c r="F8950" t="s">
        <v>13457</v>
      </c>
      <c r="G8950" t="s">
        <v>11164</v>
      </c>
      <c r="H8950">
        <v>1</v>
      </c>
      <c r="I8950" s="2">
        <v>0</v>
      </c>
      <c r="J8950" t="s">
        <v>2117</v>
      </c>
      <c r="K8950" t="str">
        <f>VLOOKUP(E8950,customers!$A$1:$C$794,1,FALSE)</f>
        <v>AS-10090</v>
      </c>
      <c r="L8950" t="str">
        <f>VLOOKUP(E8950,customers!$A$1:$C$794,2,FALSE)</f>
        <v>Adam Shillingsburg</v>
      </c>
      <c r="M8950" t="str">
        <f>VLOOKUP(E8950,customers!$A$1:$C$794,3,FALSE)</f>
        <v>Consumer</v>
      </c>
    </row>
    <row r="8951" spans="1:13" x14ac:dyDescent="0.35">
      <c r="A8951" t="s">
        <v>15864</v>
      </c>
      <c r="B8951" s="1">
        <v>43091</v>
      </c>
      <c r="C8951" s="1">
        <v>43097</v>
      </c>
      <c r="D8951" t="s">
        <v>25</v>
      </c>
      <c r="E8951" t="s">
        <v>8252</v>
      </c>
      <c r="F8951" t="s">
        <v>1064</v>
      </c>
      <c r="G8951" t="s">
        <v>15865</v>
      </c>
      <c r="H8951">
        <v>6</v>
      </c>
      <c r="I8951" s="2">
        <v>0.4</v>
      </c>
      <c r="J8951" t="s">
        <v>15866</v>
      </c>
      <c r="K8951" t="str">
        <f>VLOOKUP(E8951,customers!$A$1:$C$794,1,FALSE)</f>
        <v>JL-15130</v>
      </c>
      <c r="L8951" t="str">
        <f>VLOOKUP(E8951,customers!$A$1:$C$794,2,FALSE)</f>
        <v>Jack Lebron</v>
      </c>
      <c r="M8951" t="str">
        <f>VLOOKUP(E8951,customers!$A$1:$C$794,3,FALSE)</f>
        <v>Consumer</v>
      </c>
    </row>
    <row r="8952" spans="1:13" x14ac:dyDescent="0.35">
      <c r="A8952" t="s">
        <v>15864</v>
      </c>
      <c r="B8952" s="1">
        <v>43091</v>
      </c>
      <c r="C8952" s="1">
        <v>43097</v>
      </c>
      <c r="D8952" t="s">
        <v>25</v>
      </c>
      <c r="E8952" t="s">
        <v>8252</v>
      </c>
      <c r="F8952" t="s">
        <v>3617</v>
      </c>
      <c r="G8952" t="s">
        <v>5257</v>
      </c>
      <c r="H8952">
        <v>2</v>
      </c>
      <c r="I8952" s="2">
        <v>0.2</v>
      </c>
      <c r="J8952" t="s">
        <v>5258</v>
      </c>
      <c r="K8952" t="str">
        <f>VLOOKUP(E8952,customers!$A$1:$C$794,1,FALSE)</f>
        <v>JL-15130</v>
      </c>
      <c r="L8952" t="str">
        <f>VLOOKUP(E8952,customers!$A$1:$C$794,2,FALSE)</f>
        <v>Jack Lebron</v>
      </c>
      <c r="M8952" t="str">
        <f>VLOOKUP(E8952,customers!$A$1:$C$794,3,FALSE)</f>
        <v>Consumer</v>
      </c>
    </row>
    <row r="8953" spans="1:13" x14ac:dyDescent="0.35">
      <c r="A8953" t="s">
        <v>15864</v>
      </c>
      <c r="B8953" s="1">
        <v>43091</v>
      </c>
      <c r="C8953" s="1">
        <v>43097</v>
      </c>
      <c r="D8953" t="s">
        <v>25</v>
      </c>
      <c r="E8953" t="s">
        <v>8252</v>
      </c>
      <c r="F8953" t="s">
        <v>1542</v>
      </c>
      <c r="G8953" t="s">
        <v>12524</v>
      </c>
      <c r="H8953">
        <v>3</v>
      </c>
      <c r="I8953" s="2">
        <v>0.2</v>
      </c>
      <c r="J8953" t="s">
        <v>4474</v>
      </c>
      <c r="K8953" t="str">
        <f>VLOOKUP(E8953,customers!$A$1:$C$794,1,FALSE)</f>
        <v>JL-15130</v>
      </c>
      <c r="L8953" t="str">
        <f>VLOOKUP(E8953,customers!$A$1:$C$794,2,FALSE)</f>
        <v>Jack Lebron</v>
      </c>
      <c r="M8953" t="str">
        <f>VLOOKUP(E8953,customers!$A$1:$C$794,3,FALSE)</f>
        <v>Consumer</v>
      </c>
    </row>
    <row r="8954" spans="1:13" x14ac:dyDescent="0.35">
      <c r="A8954" t="s">
        <v>15864</v>
      </c>
      <c r="B8954" s="1">
        <v>43091</v>
      </c>
      <c r="C8954" s="1">
        <v>43097</v>
      </c>
      <c r="D8954" t="s">
        <v>25</v>
      </c>
      <c r="E8954" t="s">
        <v>8252</v>
      </c>
      <c r="F8954" t="s">
        <v>4702</v>
      </c>
      <c r="G8954" t="s">
        <v>15867</v>
      </c>
      <c r="H8954">
        <v>7</v>
      </c>
      <c r="I8954" s="2">
        <v>0.2</v>
      </c>
      <c r="J8954" t="s">
        <v>2942</v>
      </c>
      <c r="K8954" t="str">
        <f>VLOOKUP(E8954,customers!$A$1:$C$794,1,FALSE)</f>
        <v>JL-15130</v>
      </c>
      <c r="L8954" t="str">
        <f>VLOOKUP(E8954,customers!$A$1:$C$794,2,FALSE)</f>
        <v>Jack Lebron</v>
      </c>
      <c r="M8954" t="str">
        <f>VLOOKUP(E8954,customers!$A$1:$C$794,3,FALSE)</f>
        <v>Consumer</v>
      </c>
    </row>
    <row r="8955" spans="1:13" x14ac:dyDescent="0.35">
      <c r="A8955" t="s">
        <v>15864</v>
      </c>
      <c r="B8955" s="1">
        <v>43091</v>
      </c>
      <c r="C8955" s="1">
        <v>43097</v>
      </c>
      <c r="D8955" t="s">
        <v>25</v>
      </c>
      <c r="E8955" t="s">
        <v>8252</v>
      </c>
      <c r="F8955" t="s">
        <v>2846</v>
      </c>
      <c r="G8955" t="s">
        <v>15868</v>
      </c>
      <c r="H8955">
        <v>5</v>
      </c>
      <c r="I8955" s="2">
        <v>0.2</v>
      </c>
      <c r="J8955" t="s">
        <v>3796</v>
      </c>
      <c r="K8955" t="str">
        <f>VLOOKUP(E8955,customers!$A$1:$C$794,1,FALSE)</f>
        <v>JL-15130</v>
      </c>
      <c r="L8955" t="str">
        <f>VLOOKUP(E8955,customers!$A$1:$C$794,2,FALSE)</f>
        <v>Jack Lebron</v>
      </c>
      <c r="M8955" t="str">
        <f>VLOOKUP(E8955,customers!$A$1:$C$794,3,FALSE)</f>
        <v>Consumer</v>
      </c>
    </row>
    <row r="8956" spans="1:13" x14ac:dyDescent="0.35">
      <c r="A8956" t="s">
        <v>15869</v>
      </c>
      <c r="B8956" s="1">
        <v>41859</v>
      </c>
      <c r="C8956" s="1">
        <v>41861</v>
      </c>
      <c r="D8956" t="s">
        <v>11</v>
      </c>
      <c r="E8956" t="s">
        <v>3355</v>
      </c>
      <c r="F8956" t="s">
        <v>5696</v>
      </c>
      <c r="G8956" t="s">
        <v>15870</v>
      </c>
      <c r="H8956">
        <v>4</v>
      </c>
      <c r="I8956" s="2">
        <v>0.2</v>
      </c>
      <c r="J8956" t="s">
        <v>7108</v>
      </c>
      <c r="K8956" t="str">
        <f>VLOOKUP(E8956,customers!$A$1:$C$794,1,FALSE)</f>
        <v>VG-21790</v>
      </c>
      <c r="L8956" t="str">
        <f>VLOOKUP(E8956,customers!$A$1:$C$794,2,FALSE)</f>
        <v>Vivek Gonzalez</v>
      </c>
      <c r="M8956" t="str">
        <f>VLOOKUP(E8956,customers!$A$1:$C$794,3,FALSE)</f>
        <v>Consumer</v>
      </c>
    </row>
    <row r="8957" spans="1:13" x14ac:dyDescent="0.35">
      <c r="A8957" t="s">
        <v>15871</v>
      </c>
      <c r="B8957" s="1">
        <v>41902</v>
      </c>
      <c r="C8957" s="1">
        <v>41906</v>
      </c>
      <c r="D8957" t="s">
        <v>25</v>
      </c>
      <c r="E8957" t="s">
        <v>4153</v>
      </c>
      <c r="F8957" t="s">
        <v>8554</v>
      </c>
      <c r="G8957" t="s">
        <v>87</v>
      </c>
      <c r="H8957">
        <v>2</v>
      </c>
      <c r="I8957" s="2">
        <v>0</v>
      </c>
      <c r="J8957" t="s">
        <v>5245</v>
      </c>
      <c r="K8957" t="str">
        <f>VLOOKUP(E8957,customers!$A$1:$C$794,1,FALSE)</f>
        <v>HG-14965</v>
      </c>
      <c r="L8957" t="str">
        <f>VLOOKUP(E8957,customers!$A$1:$C$794,2,FALSE)</f>
        <v>Henry Goldwyn</v>
      </c>
      <c r="M8957" t="str">
        <f>VLOOKUP(E8957,customers!$A$1:$C$794,3,FALSE)</f>
        <v>Corporate</v>
      </c>
    </row>
    <row r="8958" spans="1:13" x14ac:dyDescent="0.35">
      <c r="A8958" t="s">
        <v>15872</v>
      </c>
      <c r="B8958" s="1">
        <v>43094</v>
      </c>
      <c r="C8958" s="1">
        <v>43097</v>
      </c>
      <c r="D8958" t="s">
        <v>149</v>
      </c>
      <c r="E8958" t="s">
        <v>3437</v>
      </c>
      <c r="F8958" t="s">
        <v>7793</v>
      </c>
      <c r="G8958" t="s">
        <v>5196</v>
      </c>
      <c r="H8958">
        <v>3</v>
      </c>
      <c r="I8958" s="2">
        <v>0.2</v>
      </c>
      <c r="J8958" t="s">
        <v>46</v>
      </c>
      <c r="K8958" t="str">
        <f>VLOOKUP(E8958,customers!$A$1:$C$794,1,FALSE)</f>
        <v>JH-15430</v>
      </c>
      <c r="L8958" t="str">
        <f>VLOOKUP(E8958,customers!$A$1:$C$794,2,FALSE)</f>
        <v>Jennifer Halladay</v>
      </c>
      <c r="M8958" t="str">
        <f>VLOOKUP(E8958,customers!$A$1:$C$794,3,FALSE)</f>
        <v>Consumer</v>
      </c>
    </row>
    <row r="8959" spans="1:13" x14ac:dyDescent="0.35">
      <c r="A8959" t="s">
        <v>15872</v>
      </c>
      <c r="B8959" s="1">
        <v>43094</v>
      </c>
      <c r="C8959" s="1">
        <v>43097</v>
      </c>
      <c r="D8959" t="s">
        <v>149</v>
      </c>
      <c r="E8959" t="s">
        <v>3437</v>
      </c>
      <c r="F8959" t="s">
        <v>15773</v>
      </c>
      <c r="G8959" t="s">
        <v>7707</v>
      </c>
      <c r="H8959">
        <v>2</v>
      </c>
      <c r="I8959" s="2">
        <v>0.5</v>
      </c>
      <c r="J8959" t="s">
        <v>4048</v>
      </c>
      <c r="K8959" t="str">
        <f>VLOOKUP(E8959,customers!$A$1:$C$794,1,FALSE)</f>
        <v>JH-15430</v>
      </c>
      <c r="L8959" t="str">
        <f>VLOOKUP(E8959,customers!$A$1:$C$794,2,FALSE)</f>
        <v>Jennifer Halladay</v>
      </c>
      <c r="M8959" t="str">
        <f>VLOOKUP(E8959,customers!$A$1:$C$794,3,FALSE)</f>
        <v>Consumer</v>
      </c>
    </row>
    <row r="8960" spans="1:13" x14ac:dyDescent="0.35">
      <c r="A8960" t="s">
        <v>15873</v>
      </c>
      <c r="B8960" s="1">
        <v>43064</v>
      </c>
      <c r="C8960" s="1">
        <v>43069</v>
      </c>
      <c r="D8960" t="s">
        <v>25</v>
      </c>
      <c r="E8960" t="s">
        <v>1795</v>
      </c>
      <c r="F8960" t="s">
        <v>4132</v>
      </c>
      <c r="G8960" t="s">
        <v>15874</v>
      </c>
      <c r="H8960">
        <v>5</v>
      </c>
      <c r="I8960" s="2">
        <v>0.2</v>
      </c>
      <c r="J8960" t="s">
        <v>15875</v>
      </c>
      <c r="K8960" t="str">
        <f>VLOOKUP(E8960,customers!$A$1:$C$794,1,FALSE)</f>
        <v>RO-19780</v>
      </c>
      <c r="L8960" t="str">
        <f>VLOOKUP(E8960,customers!$A$1:$C$794,2,FALSE)</f>
        <v>Rose O'Brian</v>
      </c>
      <c r="M8960" t="str">
        <f>VLOOKUP(E8960,customers!$A$1:$C$794,3,FALSE)</f>
        <v>Consumer</v>
      </c>
    </row>
    <row r="8961" spans="1:13" x14ac:dyDescent="0.35">
      <c r="A8961" t="s">
        <v>15873</v>
      </c>
      <c r="B8961" s="1">
        <v>43064</v>
      </c>
      <c r="C8961" s="1">
        <v>43069</v>
      </c>
      <c r="D8961" t="s">
        <v>25</v>
      </c>
      <c r="E8961" t="s">
        <v>1795</v>
      </c>
      <c r="F8961" t="s">
        <v>8495</v>
      </c>
      <c r="G8961" t="s">
        <v>10951</v>
      </c>
      <c r="H8961">
        <v>5</v>
      </c>
      <c r="I8961" s="2">
        <v>0.8</v>
      </c>
      <c r="J8961" t="s">
        <v>15876</v>
      </c>
      <c r="K8961" t="str">
        <f>VLOOKUP(E8961,customers!$A$1:$C$794,1,FALSE)</f>
        <v>RO-19780</v>
      </c>
      <c r="L8961" t="str">
        <f>VLOOKUP(E8961,customers!$A$1:$C$794,2,FALSE)</f>
        <v>Rose O'Brian</v>
      </c>
      <c r="M8961" t="str">
        <f>VLOOKUP(E8961,customers!$A$1:$C$794,3,FALSE)</f>
        <v>Consumer</v>
      </c>
    </row>
    <row r="8962" spans="1:13" x14ac:dyDescent="0.35">
      <c r="A8962" t="s">
        <v>15873</v>
      </c>
      <c r="B8962" s="1">
        <v>43064</v>
      </c>
      <c r="C8962" s="1">
        <v>43069</v>
      </c>
      <c r="D8962" t="s">
        <v>25</v>
      </c>
      <c r="E8962" t="s">
        <v>1795</v>
      </c>
      <c r="F8962" t="s">
        <v>3751</v>
      </c>
      <c r="G8962" t="s">
        <v>9601</v>
      </c>
      <c r="H8962">
        <v>5</v>
      </c>
      <c r="I8962" s="2">
        <v>0.3</v>
      </c>
      <c r="J8962" t="s">
        <v>15877</v>
      </c>
      <c r="K8962" t="str">
        <f>VLOOKUP(E8962,customers!$A$1:$C$794,1,FALSE)</f>
        <v>RO-19780</v>
      </c>
      <c r="L8962" t="str">
        <f>VLOOKUP(E8962,customers!$A$1:$C$794,2,FALSE)</f>
        <v>Rose O'Brian</v>
      </c>
      <c r="M8962" t="str">
        <f>VLOOKUP(E8962,customers!$A$1:$C$794,3,FALSE)</f>
        <v>Consumer</v>
      </c>
    </row>
    <row r="8963" spans="1:13" x14ac:dyDescent="0.35">
      <c r="A8963" t="s">
        <v>15873</v>
      </c>
      <c r="B8963" s="1">
        <v>43064</v>
      </c>
      <c r="C8963" s="1">
        <v>43069</v>
      </c>
      <c r="D8963" t="s">
        <v>25</v>
      </c>
      <c r="E8963" t="s">
        <v>1795</v>
      </c>
      <c r="F8963" t="s">
        <v>10236</v>
      </c>
      <c r="G8963" t="s">
        <v>9618</v>
      </c>
      <c r="H8963">
        <v>4</v>
      </c>
      <c r="I8963" s="2">
        <v>0.2</v>
      </c>
      <c r="J8963" t="s">
        <v>4974</v>
      </c>
      <c r="K8963" t="str">
        <f>VLOOKUP(E8963,customers!$A$1:$C$794,1,FALSE)</f>
        <v>RO-19780</v>
      </c>
      <c r="L8963" t="str">
        <f>VLOOKUP(E8963,customers!$A$1:$C$794,2,FALSE)</f>
        <v>Rose O'Brian</v>
      </c>
      <c r="M8963" t="str">
        <f>VLOOKUP(E8963,customers!$A$1:$C$794,3,FALSE)</f>
        <v>Consumer</v>
      </c>
    </row>
    <row r="8964" spans="1:13" x14ac:dyDescent="0.35">
      <c r="A8964" t="s">
        <v>15878</v>
      </c>
      <c r="B8964" s="1">
        <v>42679</v>
      </c>
      <c r="C8964" s="1">
        <v>42681</v>
      </c>
      <c r="D8964" t="s">
        <v>149</v>
      </c>
      <c r="E8964" t="s">
        <v>10776</v>
      </c>
      <c r="F8964" t="s">
        <v>7025</v>
      </c>
      <c r="G8964" t="s">
        <v>9194</v>
      </c>
      <c r="H8964">
        <v>2</v>
      </c>
      <c r="I8964" s="2">
        <v>0</v>
      </c>
      <c r="J8964" t="s">
        <v>11525</v>
      </c>
      <c r="K8964" t="str">
        <f>VLOOKUP(E8964,customers!$A$1:$C$794,1,FALSE)</f>
        <v>LW-17125</v>
      </c>
      <c r="L8964" t="str">
        <f>VLOOKUP(E8964,customers!$A$1:$C$794,2,FALSE)</f>
        <v>Liz Willingham</v>
      </c>
      <c r="M8964" t="str">
        <f>VLOOKUP(E8964,customers!$A$1:$C$794,3,FALSE)</f>
        <v>Consumer</v>
      </c>
    </row>
    <row r="8965" spans="1:13" x14ac:dyDescent="0.35">
      <c r="A8965" t="s">
        <v>15878</v>
      </c>
      <c r="B8965" s="1">
        <v>42679</v>
      </c>
      <c r="C8965" s="1">
        <v>42681</v>
      </c>
      <c r="D8965" t="s">
        <v>149</v>
      </c>
      <c r="E8965" t="s">
        <v>10776</v>
      </c>
      <c r="F8965" t="s">
        <v>2705</v>
      </c>
      <c r="G8965" t="s">
        <v>4623</v>
      </c>
      <c r="H8965">
        <v>3</v>
      </c>
      <c r="I8965" s="2">
        <v>0</v>
      </c>
      <c r="J8965" t="s">
        <v>8510</v>
      </c>
      <c r="K8965" t="str">
        <f>VLOOKUP(E8965,customers!$A$1:$C$794,1,FALSE)</f>
        <v>LW-17125</v>
      </c>
      <c r="L8965" t="str">
        <f>VLOOKUP(E8965,customers!$A$1:$C$794,2,FALSE)</f>
        <v>Liz Willingham</v>
      </c>
      <c r="M8965" t="str">
        <f>VLOOKUP(E8965,customers!$A$1:$C$794,3,FALSE)</f>
        <v>Consumer</v>
      </c>
    </row>
    <row r="8966" spans="1:13" x14ac:dyDescent="0.35">
      <c r="A8966" t="s">
        <v>15878</v>
      </c>
      <c r="B8966" s="1">
        <v>42679</v>
      </c>
      <c r="C8966" s="1">
        <v>42681</v>
      </c>
      <c r="D8966" t="s">
        <v>149</v>
      </c>
      <c r="E8966" t="s">
        <v>10776</v>
      </c>
      <c r="F8966" t="s">
        <v>13815</v>
      </c>
      <c r="G8966" t="s">
        <v>13816</v>
      </c>
      <c r="H8966">
        <v>5</v>
      </c>
      <c r="I8966" s="2">
        <v>0</v>
      </c>
      <c r="J8966" t="s">
        <v>13817</v>
      </c>
      <c r="K8966" t="str">
        <f>VLOOKUP(E8966,customers!$A$1:$C$794,1,FALSE)</f>
        <v>LW-17125</v>
      </c>
      <c r="L8966" t="str">
        <f>VLOOKUP(E8966,customers!$A$1:$C$794,2,FALSE)</f>
        <v>Liz Willingham</v>
      </c>
      <c r="M8966" t="str">
        <f>VLOOKUP(E8966,customers!$A$1:$C$794,3,FALSE)</f>
        <v>Consumer</v>
      </c>
    </row>
    <row r="8967" spans="1:13" x14ac:dyDescent="0.35">
      <c r="A8967" t="s">
        <v>15879</v>
      </c>
      <c r="B8967" s="1">
        <v>43045</v>
      </c>
      <c r="C8967" s="1">
        <v>43051</v>
      </c>
      <c r="D8967" t="s">
        <v>25</v>
      </c>
      <c r="E8967" t="s">
        <v>7642</v>
      </c>
      <c r="F8967" t="s">
        <v>3225</v>
      </c>
      <c r="G8967" t="s">
        <v>305</v>
      </c>
      <c r="H8967">
        <v>2</v>
      </c>
      <c r="I8967" s="2">
        <v>0.8</v>
      </c>
      <c r="J8967" t="s">
        <v>306</v>
      </c>
      <c r="K8967" t="str">
        <f>VLOOKUP(E8967,customers!$A$1:$C$794,1,FALSE)</f>
        <v>CC-12370</v>
      </c>
      <c r="L8967" t="str">
        <f>VLOOKUP(E8967,customers!$A$1:$C$794,2,FALSE)</f>
        <v>Christopher Conant</v>
      </c>
      <c r="M8967" t="str">
        <f>VLOOKUP(E8967,customers!$A$1:$C$794,3,FALSE)</f>
        <v>Consumer</v>
      </c>
    </row>
    <row r="8968" spans="1:13" x14ac:dyDescent="0.35">
      <c r="A8968" t="s">
        <v>15880</v>
      </c>
      <c r="B8968" s="1">
        <v>42677</v>
      </c>
      <c r="C8968" s="1">
        <v>42681</v>
      </c>
      <c r="D8968" t="s">
        <v>25</v>
      </c>
      <c r="E8968" t="s">
        <v>7439</v>
      </c>
      <c r="F8968" t="s">
        <v>1192</v>
      </c>
      <c r="G8968" t="s">
        <v>8748</v>
      </c>
      <c r="H8968">
        <v>1</v>
      </c>
      <c r="I8968" s="2">
        <v>0.2</v>
      </c>
      <c r="J8968" t="s">
        <v>3418</v>
      </c>
      <c r="K8968" t="str">
        <f>VLOOKUP(E8968,customers!$A$1:$C$794,1,FALSE)</f>
        <v>JP-16135</v>
      </c>
      <c r="L8968" t="str">
        <f>VLOOKUP(E8968,customers!$A$1:$C$794,2,FALSE)</f>
        <v>Julie Prescott</v>
      </c>
      <c r="M8968" t="str">
        <f>VLOOKUP(E8968,customers!$A$1:$C$794,3,FALSE)</f>
        <v>Home Office</v>
      </c>
    </row>
    <row r="8969" spans="1:13" x14ac:dyDescent="0.35">
      <c r="A8969" t="s">
        <v>15880</v>
      </c>
      <c r="B8969" s="1">
        <v>42677</v>
      </c>
      <c r="C8969" s="1">
        <v>42681</v>
      </c>
      <c r="D8969" t="s">
        <v>25</v>
      </c>
      <c r="E8969" t="s">
        <v>7439</v>
      </c>
      <c r="F8969" t="s">
        <v>1520</v>
      </c>
      <c r="G8969" t="s">
        <v>15881</v>
      </c>
      <c r="H8969">
        <v>7</v>
      </c>
      <c r="I8969" s="2">
        <v>0.3</v>
      </c>
      <c r="J8969" t="s">
        <v>15882</v>
      </c>
      <c r="K8969" t="str">
        <f>VLOOKUP(E8969,customers!$A$1:$C$794,1,FALSE)</f>
        <v>JP-16135</v>
      </c>
      <c r="L8969" t="str">
        <f>VLOOKUP(E8969,customers!$A$1:$C$794,2,FALSE)</f>
        <v>Julie Prescott</v>
      </c>
      <c r="M8969" t="str">
        <f>VLOOKUP(E8969,customers!$A$1:$C$794,3,FALSE)</f>
        <v>Home Office</v>
      </c>
    </row>
    <row r="8970" spans="1:13" x14ac:dyDescent="0.35">
      <c r="A8970" t="s">
        <v>15883</v>
      </c>
      <c r="B8970" s="1">
        <v>42003</v>
      </c>
      <c r="C8970" s="1">
        <v>42005</v>
      </c>
      <c r="D8970" t="s">
        <v>149</v>
      </c>
      <c r="E8970" t="s">
        <v>9729</v>
      </c>
      <c r="F8970" t="s">
        <v>5529</v>
      </c>
      <c r="G8970" t="s">
        <v>15884</v>
      </c>
      <c r="H8970">
        <v>1</v>
      </c>
      <c r="I8970" s="2">
        <v>0.2</v>
      </c>
      <c r="J8970" t="s">
        <v>15885</v>
      </c>
      <c r="K8970" t="str">
        <f>VLOOKUP(E8970,customers!$A$1:$C$794,1,FALSE)</f>
        <v>DD-13570</v>
      </c>
      <c r="L8970" t="str">
        <f>VLOOKUP(E8970,customers!$A$1:$C$794,2,FALSE)</f>
        <v>Dorothy Dickinson</v>
      </c>
      <c r="M8970" t="str">
        <f>VLOOKUP(E8970,customers!$A$1:$C$794,3,FALSE)</f>
        <v>Consumer</v>
      </c>
    </row>
    <row r="8971" spans="1:13" x14ac:dyDescent="0.35">
      <c r="A8971" t="s">
        <v>15886</v>
      </c>
      <c r="B8971" s="1">
        <v>43071</v>
      </c>
      <c r="C8971" s="1">
        <v>43076</v>
      </c>
      <c r="D8971" t="s">
        <v>25</v>
      </c>
      <c r="E8971" t="s">
        <v>182</v>
      </c>
      <c r="F8971" t="s">
        <v>1835</v>
      </c>
      <c r="G8971" t="s">
        <v>489</v>
      </c>
      <c r="H8971">
        <v>9</v>
      </c>
      <c r="I8971" s="2">
        <v>0.2</v>
      </c>
      <c r="J8971" t="s">
        <v>286</v>
      </c>
      <c r="K8971" t="str">
        <f>VLOOKUP(E8971,customers!$A$1:$C$794,1,FALSE)</f>
        <v>ES-14080</v>
      </c>
      <c r="L8971" t="str">
        <f>VLOOKUP(E8971,customers!$A$1:$C$794,2,FALSE)</f>
        <v>Erin Smith</v>
      </c>
      <c r="M8971" t="str">
        <f>VLOOKUP(E8971,customers!$A$1:$C$794,3,FALSE)</f>
        <v>Corporate</v>
      </c>
    </row>
    <row r="8972" spans="1:13" x14ac:dyDescent="0.35">
      <c r="A8972" t="s">
        <v>15886</v>
      </c>
      <c r="B8972" s="1">
        <v>43071</v>
      </c>
      <c r="C8972" s="1">
        <v>43076</v>
      </c>
      <c r="D8972" t="s">
        <v>25</v>
      </c>
      <c r="E8972" t="s">
        <v>182</v>
      </c>
      <c r="F8972" t="s">
        <v>3113</v>
      </c>
      <c r="G8972" t="s">
        <v>11520</v>
      </c>
      <c r="H8972">
        <v>2</v>
      </c>
      <c r="I8972" s="2">
        <v>0.4</v>
      </c>
      <c r="J8972" t="s">
        <v>15887</v>
      </c>
      <c r="K8972" t="str">
        <f>VLOOKUP(E8972,customers!$A$1:$C$794,1,FALSE)</f>
        <v>ES-14080</v>
      </c>
      <c r="L8972" t="str">
        <f>VLOOKUP(E8972,customers!$A$1:$C$794,2,FALSE)</f>
        <v>Erin Smith</v>
      </c>
      <c r="M8972" t="str">
        <f>VLOOKUP(E8972,customers!$A$1:$C$794,3,FALSE)</f>
        <v>Corporate</v>
      </c>
    </row>
    <row r="8973" spans="1:13" x14ac:dyDescent="0.35">
      <c r="A8973" t="s">
        <v>15888</v>
      </c>
      <c r="B8973" s="1">
        <v>42818</v>
      </c>
      <c r="C8973" s="1">
        <v>42822</v>
      </c>
      <c r="D8973" t="s">
        <v>25</v>
      </c>
      <c r="E8973" t="s">
        <v>6392</v>
      </c>
      <c r="F8973" t="s">
        <v>2833</v>
      </c>
      <c r="G8973" t="s">
        <v>8453</v>
      </c>
      <c r="H8973">
        <v>2</v>
      </c>
      <c r="I8973" s="2">
        <v>0.1</v>
      </c>
      <c r="J8973" t="s">
        <v>6728</v>
      </c>
      <c r="K8973" t="str">
        <f>VLOOKUP(E8973,customers!$A$1:$C$794,1,FALSE)</f>
        <v>MV-17485</v>
      </c>
      <c r="L8973" t="str">
        <f>VLOOKUP(E8973,customers!$A$1:$C$794,2,FALSE)</f>
        <v>Mark Van Huff</v>
      </c>
      <c r="M8973" t="str">
        <f>VLOOKUP(E8973,customers!$A$1:$C$794,3,FALSE)</f>
        <v>Consumer</v>
      </c>
    </row>
    <row r="8974" spans="1:13" x14ac:dyDescent="0.35">
      <c r="A8974" t="s">
        <v>15889</v>
      </c>
      <c r="B8974" s="1">
        <v>41962</v>
      </c>
      <c r="C8974" s="1">
        <v>41964</v>
      </c>
      <c r="D8974" t="s">
        <v>149</v>
      </c>
      <c r="E8974" t="s">
        <v>631</v>
      </c>
      <c r="F8974" t="s">
        <v>5049</v>
      </c>
      <c r="G8974" t="s">
        <v>14086</v>
      </c>
      <c r="H8974">
        <v>1</v>
      </c>
      <c r="I8974" s="2">
        <v>0.2</v>
      </c>
      <c r="J8974" t="s">
        <v>15890</v>
      </c>
      <c r="K8974" t="str">
        <f>VLOOKUP(E8974,customers!$A$1:$C$794,1,FALSE)</f>
        <v>RD-19900</v>
      </c>
      <c r="L8974" t="str">
        <f>VLOOKUP(E8974,customers!$A$1:$C$794,2,FALSE)</f>
        <v>Ruben Dartt</v>
      </c>
      <c r="M8974" t="str">
        <f>VLOOKUP(E8974,customers!$A$1:$C$794,3,FALSE)</f>
        <v>Consumer</v>
      </c>
    </row>
    <row r="8975" spans="1:13" x14ac:dyDescent="0.35">
      <c r="A8975" t="s">
        <v>15891</v>
      </c>
      <c r="B8975" s="1">
        <v>42850</v>
      </c>
      <c r="C8975" s="1">
        <v>42852</v>
      </c>
      <c r="D8975" t="s">
        <v>11</v>
      </c>
      <c r="E8975" t="s">
        <v>1924</v>
      </c>
      <c r="F8975" t="s">
        <v>1097</v>
      </c>
      <c r="G8975" t="s">
        <v>15892</v>
      </c>
      <c r="H8975">
        <v>7</v>
      </c>
      <c r="I8975" s="2">
        <v>0.15</v>
      </c>
      <c r="J8975" t="s">
        <v>10381</v>
      </c>
      <c r="K8975" t="str">
        <f>VLOOKUP(E8975,customers!$A$1:$C$794,1,FALSE)</f>
        <v>RL-19615</v>
      </c>
      <c r="L8975" t="str">
        <f>VLOOKUP(E8975,customers!$A$1:$C$794,2,FALSE)</f>
        <v>Rob Lucas</v>
      </c>
      <c r="M8975" t="str">
        <f>VLOOKUP(E8975,customers!$A$1:$C$794,3,FALSE)</f>
        <v>Consumer</v>
      </c>
    </row>
    <row r="8976" spans="1:13" x14ac:dyDescent="0.35">
      <c r="A8976" t="s">
        <v>15893</v>
      </c>
      <c r="B8976" s="1">
        <v>43062</v>
      </c>
      <c r="C8976" s="1">
        <v>43065</v>
      </c>
      <c r="D8976" t="s">
        <v>149</v>
      </c>
      <c r="E8976" t="s">
        <v>8133</v>
      </c>
      <c r="F8976" t="s">
        <v>5955</v>
      </c>
      <c r="G8976" t="s">
        <v>5449</v>
      </c>
      <c r="H8976">
        <v>7</v>
      </c>
      <c r="I8976" s="2">
        <v>0.2</v>
      </c>
      <c r="J8976" t="s">
        <v>4988</v>
      </c>
      <c r="K8976" t="str">
        <f>VLOOKUP(E8976,customers!$A$1:$C$794,1,FALSE)</f>
        <v>JP-15460</v>
      </c>
      <c r="L8976" t="str">
        <f>VLOOKUP(E8976,customers!$A$1:$C$794,2,FALSE)</f>
        <v>Jennifer Patt</v>
      </c>
      <c r="M8976" t="str">
        <f>VLOOKUP(E8976,customers!$A$1:$C$794,3,FALSE)</f>
        <v>Corporate</v>
      </c>
    </row>
    <row r="8977" spans="1:13" x14ac:dyDescent="0.35">
      <c r="A8977" t="s">
        <v>15893</v>
      </c>
      <c r="B8977" s="1">
        <v>43062</v>
      </c>
      <c r="C8977" s="1">
        <v>43065</v>
      </c>
      <c r="D8977" t="s">
        <v>149</v>
      </c>
      <c r="E8977" t="s">
        <v>8133</v>
      </c>
      <c r="F8977" t="s">
        <v>7580</v>
      </c>
      <c r="G8977" t="s">
        <v>521</v>
      </c>
      <c r="H8977">
        <v>2</v>
      </c>
      <c r="I8977" s="2">
        <v>0.2</v>
      </c>
      <c r="J8977" t="s">
        <v>522</v>
      </c>
      <c r="K8977" t="str">
        <f>VLOOKUP(E8977,customers!$A$1:$C$794,1,FALSE)</f>
        <v>JP-15460</v>
      </c>
      <c r="L8977" t="str">
        <f>VLOOKUP(E8977,customers!$A$1:$C$794,2,FALSE)</f>
        <v>Jennifer Patt</v>
      </c>
      <c r="M8977" t="str">
        <f>VLOOKUP(E8977,customers!$A$1:$C$794,3,FALSE)</f>
        <v>Corporate</v>
      </c>
    </row>
    <row r="8978" spans="1:13" x14ac:dyDescent="0.35">
      <c r="A8978" t="s">
        <v>15893</v>
      </c>
      <c r="B8978" s="1">
        <v>43062</v>
      </c>
      <c r="C8978" s="1">
        <v>43065</v>
      </c>
      <c r="D8978" t="s">
        <v>149</v>
      </c>
      <c r="E8978" t="s">
        <v>8133</v>
      </c>
      <c r="F8978" t="s">
        <v>4325</v>
      </c>
      <c r="G8978" t="s">
        <v>15894</v>
      </c>
      <c r="H8978">
        <v>1</v>
      </c>
      <c r="I8978" s="2">
        <v>0.3</v>
      </c>
      <c r="J8978" t="s">
        <v>15895</v>
      </c>
      <c r="K8978" t="str">
        <f>VLOOKUP(E8978,customers!$A$1:$C$794,1,FALSE)</f>
        <v>JP-15460</v>
      </c>
      <c r="L8978" t="str">
        <f>VLOOKUP(E8978,customers!$A$1:$C$794,2,FALSE)</f>
        <v>Jennifer Patt</v>
      </c>
      <c r="M8978" t="str">
        <f>VLOOKUP(E8978,customers!$A$1:$C$794,3,FALSE)</f>
        <v>Corporate</v>
      </c>
    </row>
    <row r="8979" spans="1:13" x14ac:dyDescent="0.35">
      <c r="A8979" t="s">
        <v>15893</v>
      </c>
      <c r="B8979" s="1">
        <v>43062</v>
      </c>
      <c r="C8979" s="1">
        <v>43065</v>
      </c>
      <c r="D8979" t="s">
        <v>149</v>
      </c>
      <c r="E8979" t="s">
        <v>8133</v>
      </c>
      <c r="F8979" t="s">
        <v>3433</v>
      </c>
      <c r="G8979" t="s">
        <v>206</v>
      </c>
      <c r="H8979">
        <v>2</v>
      </c>
      <c r="I8979" s="2">
        <v>0.8</v>
      </c>
      <c r="J8979" t="s">
        <v>511</v>
      </c>
      <c r="K8979" t="str">
        <f>VLOOKUP(E8979,customers!$A$1:$C$794,1,FALSE)</f>
        <v>JP-15460</v>
      </c>
      <c r="L8979" t="str">
        <f>VLOOKUP(E8979,customers!$A$1:$C$794,2,FALSE)</f>
        <v>Jennifer Patt</v>
      </c>
      <c r="M8979" t="str">
        <f>VLOOKUP(E8979,customers!$A$1:$C$794,3,FALSE)</f>
        <v>Corporate</v>
      </c>
    </row>
    <row r="8980" spans="1:13" x14ac:dyDescent="0.35">
      <c r="A8980" t="s">
        <v>15896</v>
      </c>
      <c r="B8980" s="1">
        <v>41946</v>
      </c>
      <c r="C8980" s="1">
        <v>41948</v>
      </c>
      <c r="D8980" t="s">
        <v>11</v>
      </c>
      <c r="E8980" t="s">
        <v>7616</v>
      </c>
      <c r="F8980" t="s">
        <v>2611</v>
      </c>
      <c r="G8980" t="s">
        <v>6009</v>
      </c>
      <c r="H8980">
        <v>2</v>
      </c>
      <c r="I8980" s="2">
        <v>0</v>
      </c>
      <c r="J8980" t="s">
        <v>6294</v>
      </c>
      <c r="K8980" t="str">
        <f>VLOOKUP(E8980,customers!$A$1:$C$794,1,FALSE)</f>
        <v>DM-13345</v>
      </c>
      <c r="L8980" t="str">
        <f>VLOOKUP(E8980,customers!$A$1:$C$794,2,FALSE)</f>
        <v>Denise Monton</v>
      </c>
      <c r="M8980" t="str">
        <f>VLOOKUP(E8980,customers!$A$1:$C$794,3,FALSE)</f>
        <v>Corporate</v>
      </c>
    </row>
    <row r="8981" spans="1:13" x14ac:dyDescent="0.35">
      <c r="A8981" t="s">
        <v>15897</v>
      </c>
      <c r="B8981" s="1">
        <v>42296</v>
      </c>
      <c r="C8981" s="1">
        <v>42301</v>
      </c>
      <c r="D8981" t="s">
        <v>11</v>
      </c>
      <c r="E8981" t="s">
        <v>10704</v>
      </c>
      <c r="F8981" t="s">
        <v>1977</v>
      </c>
      <c r="G8981" t="s">
        <v>12812</v>
      </c>
      <c r="H8981">
        <v>1</v>
      </c>
      <c r="I8981" s="2">
        <v>0.8</v>
      </c>
      <c r="J8981" t="s">
        <v>15898</v>
      </c>
      <c r="K8981" t="str">
        <f>VLOOKUP(E8981,customers!$A$1:$C$794,1,FALSE)</f>
        <v>CS-11860</v>
      </c>
      <c r="L8981" t="str">
        <f>VLOOKUP(E8981,customers!$A$1:$C$794,2,FALSE)</f>
        <v>Cari Schnelling</v>
      </c>
      <c r="M8981" t="str">
        <f>VLOOKUP(E8981,customers!$A$1:$C$794,3,FALSE)</f>
        <v>Consumer</v>
      </c>
    </row>
    <row r="8982" spans="1:13" x14ac:dyDescent="0.35">
      <c r="A8982" t="s">
        <v>15899</v>
      </c>
      <c r="B8982" s="1">
        <v>41676</v>
      </c>
      <c r="C8982" s="1">
        <v>41680</v>
      </c>
      <c r="D8982" t="s">
        <v>11</v>
      </c>
      <c r="E8982" t="s">
        <v>953</v>
      </c>
      <c r="F8982" t="s">
        <v>7276</v>
      </c>
      <c r="G8982" t="s">
        <v>7229</v>
      </c>
      <c r="H8982">
        <v>2</v>
      </c>
      <c r="I8982" s="2">
        <v>0.8</v>
      </c>
      <c r="J8982" t="s">
        <v>2208</v>
      </c>
      <c r="K8982" t="str">
        <f>VLOOKUP(E8982,customers!$A$1:$C$794,1,FALSE)</f>
        <v>DL-13315</v>
      </c>
      <c r="L8982" t="str">
        <f>VLOOKUP(E8982,customers!$A$1:$C$794,2,FALSE)</f>
        <v>Delfina Latchford</v>
      </c>
      <c r="M8982" t="str">
        <f>VLOOKUP(E8982,customers!$A$1:$C$794,3,FALSE)</f>
        <v>Consumer</v>
      </c>
    </row>
    <row r="8983" spans="1:13" x14ac:dyDescent="0.35">
      <c r="A8983" t="s">
        <v>15900</v>
      </c>
      <c r="B8983" s="1">
        <v>42435</v>
      </c>
      <c r="C8983" s="1">
        <v>42441</v>
      </c>
      <c r="D8983" t="s">
        <v>25</v>
      </c>
      <c r="E8983" t="s">
        <v>413</v>
      </c>
      <c r="F8983" t="s">
        <v>4739</v>
      </c>
      <c r="G8983" t="s">
        <v>1259</v>
      </c>
      <c r="H8983">
        <v>3</v>
      </c>
      <c r="I8983" s="2">
        <v>0.8</v>
      </c>
      <c r="J8983" t="s">
        <v>13677</v>
      </c>
      <c r="K8983" t="str">
        <f>VLOOKUP(E8983,customers!$A$1:$C$794,1,FALSE)</f>
        <v>LC-16870</v>
      </c>
      <c r="L8983" t="str">
        <f>VLOOKUP(E8983,customers!$A$1:$C$794,2,FALSE)</f>
        <v>Lena Cacioppo</v>
      </c>
      <c r="M8983" t="str">
        <f>VLOOKUP(E8983,customers!$A$1:$C$794,3,FALSE)</f>
        <v>Consumer</v>
      </c>
    </row>
    <row r="8984" spans="1:13" x14ac:dyDescent="0.35">
      <c r="A8984" t="s">
        <v>15900</v>
      </c>
      <c r="B8984" s="1">
        <v>42435</v>
      </c>
      <c r="C8984" s="1">
        <v>42441</v>
      </c>
      <c r="D8984" t="s">
        <v>25</v>
      </c>
      <c r="E8984" t="s">
        <v>413</v>
      </c>
      <c r="F8984" t="s">
        <v>3824</v>
      </c>
      <c r="G8984" t="s">
        <v>286</v>
      </c>
      <c r="H8984">
        <v>4</v>
      </c>
      <c r="I8984" s="2">
        <v>0.8</v>
      </c>
      <c r="J8984" t="s">
        <v>8689</v>
      </c>
      <c r="K8984" t="str">
        <f>VLOOKUP(E8984,customers!$A$1:$C$794,1,FALSE)</f>
        <v>LC-16870</v>
      </c>
      <c r="L8984" t="str">
        <f>VLOOKUP(E8984,customers!$A$1:$C$794,2,FALSE)</f>
        <v>Lena Cacioppo</v>
      </c>
      <c r="M8984" t="str">
        <f>VLOOKUP(E8984,customers!$A$1:$C$794,3,FALSE)</f>
        <v>Consumer</v>
      </c>
    </row>
    <row r="8985" spans="1:13" x14ac:dyDescent="0.35">
      <c r="A8985" t="s">
        <v>15900</v>
      </c>
      <c r="B8985" s="1">
        <v>42435</v>
      </c>
      <c r="C8985" s="1">
        <v>42441</v>
      </c>
      <c r="D8985" t="s">
        <v>25</v>
      </c>
      <c r="E8985" t="s">
        <v>413</v>
      </c>
      <c r="F8985" t="s">
        <v>512</v>
      </c>
      <c r="G8985" t="s">
        <v>15901</v>
      </c>
      <c r="H8985">
        <v>5</v>
      </c>
      <c r="I8985" s="2">
        <v>0.6</v>
      </c>
      <c r="J8985" t="s">
        <v>15902</v>
      </c>
      <c r="K8985" t="str">
        <f>VLOOKUP(E8985,customers!$A$1:$C$794,1,FALSE)</f>
        <v>LC-16870</v>
      </c>
      <c r="L8985" t="str">
        <f>VLOOKUP(E8985,customers!$A$1:$C$794,2,FALSE)</f>
        <v>Lena Cacioppo</v>
      </c>
      <c r="M8985" t="str">
        <f>VLOOKUP(E8985,customers!$A$1:$C$794,3,FALSE)</f>
        <v>Consumer</v>
      </c>
    </row>
    <row r="8986" spans="1:13" x14ac:dyDescent="0.35">
      <c r="A8986" t="s">
        <v>15900</v>
      </c>
      <c r="B8986" s="1">
        <v>42435</v>
      </c>
      <c r="C8986" s="1">
        <v>42441</v>
      </c>
      <c r="D8986" t="s">
        <v>25</v>
      </c>
      <c r="E8986" t="s">
        <v>413</v>
      </c>
      <c r="F8986" t="s">
        <v>6778</v>
      </c>
      <c r="G8986" t="s">
        <v>6779</v>
      </c>
      <c r="H8986">
        <v>2</v>
      </c>
      <c r="I8986" s="2">
        <v>0.5</v>
      </c>
      <c r="J8986" t="s">
        <v>6780</v>
      </c>
      <c r="K8986" t="str">
        <f>VLOOKUP(E8986,customers!$A$1:$C$794,1,FALSE)</f>
        <v>LC-16870</v>
      </c>
      <c r="L8986" t="str">
        <f>VLOOKUP(E8986,customers!$A$1:$C$794,2,FALSE)</f>
        <v>Lena Cacioppo</v>
      </c>
      <c r="M8986" t="str">
        <f>VLOOKUP(E8986,customers!$A$1:$C$794,3,FALSE)</f>
        <v>Consumer</v>
      </c>
    </row>
    <row r="8987" spans="1:13" x14ac:dyDescent="0.35">
      <c r="A8987" t="s">
        <v>15903</v>
      </c>
      <c r="B8987" s="1">
        <v>42341</v>
      </c>
      <c r="C8987" s="1">
        <v>42345</v>
      </c>
      <c r="D8987" t="s">
        <v>25</v>
      </c>
      <c r="E8987" t="s">
        <v>1426</v>
      </c>
      <c r="F8987" t="s">
        <v>2526</v>
      </c>
      <c r="G8987" t="s">
        <v>8139</v>
      </c>
      <c r="H8987">
        <v>3</v>
      </c>
      <c r="I8987" s="2">
        <v>0.2</v>
      </c>
      <c r="J8987" t="s">
        <v>6981</v>
      </c>
      <c r="K8987" t="str">
        <f>VLOOKUP(E8987,customers!$A$1:$C$794,1,FALSE)</f>
        <v>JG-15115</v>
      </c>
      <c r="L8987" t="str">
        <f>VLOOKUP(E8987,customers!$A$1:$C$794,2,FALSE)</f>
        <v>Jack Garza</v>
      </c>
      <c r="M8987" t="str">
        <f>VLOOKUP(E8987,customers!$A$1:$C$794,3,FALSE)</f>
        <v>Consumer</v>
      </c>
    </row>
    <row r="8988" spans="1:13" x14ac:dyDescent="0.35">
      <c r="A8988" t="s">
        <v>15903</v>
      </c>
      <c r="B8988" s="1">
        <v>42341</v>
      </c>
      <c r="C8988" s="1">
        <v>42345</v>
      </c>
      <c r="D8988" t="s">
        <v>25</v>
      </c>
      <c r="E8988" t="s">
        <v>1426</v>
      </c>
      <c r="F8988" t="s">
        <v>6025</v>
      </c>
      <c r="G8988" t="s">
        <v>5723</v>
      </c>
      <c r="H8988">
        <v>5</v>
      </c>
      <c r="I8988" s="2">
        <v>0.7</v>
      </c>
      <c r="J8988" t="s">
        <v>15904</v>
      </c>
      <c r="K8988" t="str">
        <f>VLOOKUP(E8988,customers!$A$1:$C$794,1,FALSE)</f>
        <v>JG-15115</v>
      </c>
      <c r="L8988" t="str">
        <f>VLOOKUP(E8988,customers!$A$1:$C$794,2,FALSE)</f>
        <v>Jack Garza</v>
      </c>
      <c r="M8988" t="str">
        <f>VLOOKUP(E8988,customers!$A$1:$C$794,3,FALSE)</f>
        <v>Consumer</v>
      </c>
    </row>
    <row r="8989" spans="1:13" x14ac:dyDescent="0.35">
      <c r="A8989" t="s">
        <v>15903</v>
      </c>
      <c r="B8989" s="1">
        <v>42341</v>
      </c>
      <c r="C8989" s="1">
        <v>42345</v>
      </c>
      <c r="D8989" t="s">
        <v>25</v>
      </c>
      <c r="E8989" t="s">
        <v>1426</v>
      </c>
      <c r="F8989" t="s">
        <v>805</v>
      </c>
      <c r="G8989" t="s">
        <v>2093</v>
      </c>
      <c r="H8989">
        <v>2</v>
      </c>
      <c r="I8989" s="2">
        <v>0.2</v>
      </c>
      <c r="J8989" t="s">
        <v>1360</v>
      </c>
      <c r="K8989" t="str">
        <f>VLOOKUP(E8989,customers!$A$1:$C$794,1,FALSE)</f>
        <v>JG-15115</v>
      </c>
      <c r="L8989" t="str">
        <f>VLOOKUP(E8989,customers!$A$1:$C$794,2,FALSE)</f>
        <v>Jack Garza</v>
      </c>
      <c r="M8989" t="str">
        <f>VLOOKUP(E8989,customers!$A$1:$C$794,3,FALSE)</f>
        <v>Consumer</v>
      </c>
    </row>
    <row r="8990" spans="1:13" x14ac:dyDescent="0.35">
      <c r="A8990" t="s">
        <v>15903</v>
      </c>
      <c r="B8990" s="1">
        <v>42341</v>
      </c>
      <c r="C8990" s="1">
        <v>42345</v>
      </c>
      <c r="D8990" t="s">
        <v>25</v>
      </c>
      <c r="E8990" t="s">
        <v>1426</v>
      </c>
      <c r="F8990" t="s">
        <v>2120</v>
      </c>
      <c r="G8990" t="s">
        <v>2121</v>
      </c>
      <c r="H8990">
        <v>2</v>
      </c>
      <c r="I8990" s="2">
        <v>0.2</v>
      </c>
      <c r="J8990" t="s">
        <v>2122</v>
      </c>
      <c r="K8990" t="str">
        <f>VLOOKUP(E8990,customers!$A$1:$C$794,1,FALSE)</f>
        <v>JG-15115</v>
      </c>
      <c r="L8990" t="str">
        <f>VLOOKUP(E8990,customers!$A$1:$C$794,2,FALSE)</f>
        <v>Jack Garza</v>
      </c>
      <c r="M8990" t="str">
        <f>VLOOKUP(E8990,customers!$A$1:$C$794,3,FALSE)</f>
        <v>Consumer</v>
      </c>
    </row>
    <row r="8991" spans="1:13" x14ac:dyDescent="0.35">
      <c r="A8991" t="s">
        <v>15905</v>
      </c>
      <c r="B8991" s="1">
        <v>42362</v>
      </c>
      <c r="C8991" s="1">
        <v>42368</v>
      </c>
      <c r="D8991" t="s">
        <v>25</v>
      </c>
      <c r="E8991" t="s">
        <v>4289</v>
      </c>
      <c r="F8991" t="s">
        <v>9063</v>
      </c>
      <c r="G8991" t="s">
        <v>1493</v>
      </c>
      <c r="H8991">
        <v>2</v>
      </c>
      <c r="I8991" s="2">
        <v>0</v>
      </c>
      <c r="J8991" t="s">
        <v>15906</v>
      </c>
      <c r="K8991" t="str">
        <f>VLOOKUP(E8991,customers!$A$1:$C$794,1,FALSE)</f>
        <v>HM-14860</v>
      </c>
      <c r="L8991" t="str">
        <f>VLOOKUP(E8991,customers!$A$1:$C$794,2,FALSE)</f>
        <v>Harry Marie</v>
      </c>
      <c r="M8991" t="str">
        <f>VLOOKUP(E8991,customers!$A$1:$C$794,3,FALSE)</f>
        <v>Corporate</v>
      </c>
    </row>
    <row r="8992" spans="1:13" x14ac:dyDescent="0.35">
      <c r="A8992" t="s">
        <v>15905</v>
      </c>
      <c r="B8992" s="1">
        <v>42362</v>
      </c>
      <c r="C8992" s="1">
        <v>42368</v>
      </c>
      <c r="D8992" t="s">
        <v>25</v>
      </c>
      <c r="E8992" t="s">
        <v>4289</v>
      </c>
      <c r="F8992" t="s">
        <v>6416</v>
      </c>
      <c r="G8992" t="s">
        <v>3573</v>
      </c>
      <c r="H8992">
        <v>7</v>
      </c>
      <c r="I8992" s="2">
        <v>0</v>
      </c>
      <c r="J8992" t="s">
        <v>15907</v>
      </c>
      <c r="K8992" t="str">
        <f>VLOOKUP(E8992,customers!$A$1:$C$794,1,FALSE)</f>
        <v>HM-14860</v>
      </c>
      <c r="L8992" t="str">
        <f>VLOOKUP(E8992,customers!$A$1:$C$794,2,FALSE)</f>
        <v>Harry Marie</v>
      </c>
      <c r="M8992" t="str">
        <f>VLOOKUP(E8992,customers!$A$1:$C$794,3,FALSE)</f>
        <v>Corporate</v>
      </c>
    </row>
    <row r="8993" spans="1:13" x14ac:dyDescent="0.35">
      <c r="A8993" t="s">
        <v>15908</v>
      </c>
      <c r="B8993" s="1">
        <v>43009</v>
      </c>
      <c r="C8993" s="1">
        <v>43014</v>
      </c>
      <c r="D8993" t="s">
        <v>25</v>
      </c>
      <c r="E8993" t="s">
        <v>1678</v>
      </c>
      <c r="F8993" t="s">
        <v>1395</v>
      </c>
      <c r="G8993" t="s">
        <v>12106</v>
      </c>
      <c r="H8993">
        <v>5</v>
      </c>
      <c r="I8993" s="2">
        <v>0</v>
      </c>
      <c r="J8993" t="s">
        <v>2512</v>
      </c>
      <c r="K8993" t="str">
        <f>VLOOKUP(E8993,customers!$A$1:$C$794,1,FALSE)</f>
        <v>TN-21040</v>
      </c>
      <c r="L8993" t="str">
        <f>VLOOKUP(E8993,customers!$A$1:$C$794,2,FALSE)</f>
        <v>Tanja Norvell</v>
      </c>
      <c r="M8993" t="str">
        <f>VLOOKUP(E8993,customers!$A$1:$C$794,3,FALSE)</f>
        <v>Home Office</v>
      </c>
    </row>
    <row r="8994" spans="1:13" x14ac:dyDescent="0.35">
      <c r="A8994" t="s">
        <v>15909</v>
      </c>
      <c r="B8994" s="1">
        <v>43024</v>
      </c>
      <c r="C8994" s="1">
        <v>43029</v>
      </c>
      <c r="D8994" t="s">
        <v>25</v>
      </c>
      <c r="E8994" t="s">
        <v>13110</v>
      </c>
      <c r="F8994" t="s">
        <v>425</v>
      </c>
      <c r="G8994" t="s">
        <v>6223</v>
      </c>
      <c r="H8994">
        <v>2</v>
      </c>
      <c r="I8994" s="2">
        <v>0.2</v>
      </c>
      <c r="J8994" t="s">
        <v>3348</v>
      </c>
      <c r="K8994" t="str">
        <f>VLOOKUP(E8994,customers!$A$1:$C$794,1,FALSE)</f>
        <v>VP-21760</v>
      </c>
      <c r="L8994" t="str">
        <f>VLOOKUP(E8994,customers!$A$1:$C$794,2,FALSE)</f>
        <v>Victoria Pisteka</v>
      </c>
      <c r="M8994" t="str">
        <f>VLOOKUP(E8994,customers!$A$1:$C$794,3,FALSE)</f>
        <v>Corporate</v>
      </c>
    </row>
    <row r="8995" spans="1:13" x14ac:dyDescent="0.35">
      <c r="A8995" t="s">
        <v>15909</v>
      </c>
      <c r="B8995" s="1">
        <v>43024</v>
      </c>
      <c r="C8995" s="1">
        <v>43029</v>
      </c>
      <c r="D8995" t="s">
        <v>25</v>
      </c>
      <c r="E8995" t="s">
        <v>13110</v>
      </c>
      <c r="F8995" t="s">
        <v>6455</v>
      </c>
      <c r="G8995" t="s">
        <v>15910</v>
      </c>
      <c r="H8995">
        <v>7</v>
      </c>
      <c r="I8995" s="2">
        <v>0.4</v>
      </c>
      <c r="J8995" t="s">
        <v>15911</v>
      </c>
      <c r="K8995" t="str">
        <f>VLOOKUP(E8995,customers!$A$1:$C$794,1,FALSE)</f>
        <v>VP-21760</v>
      </c>
      <c r="L8995" t="str">
        <f>VLOOKUP(E8995,customers!$A$1:$C$794,2,FALSE)</f>
        <v>Victoria Pisteka</v>
      </c>
      <c r="M8995" t="str">
        <f>VLOOKUP(E8995,customers!$A$1:$C$794,3,FALSE)</f>
        <v>Corporate</v>
      </c>
    </row>
    <row r="8996" spans="1:13" x14ac:dyDescent="0.35">
      <c r="A8996" t="s">
        <v>15912</v>
      </c>
      <c r="B8996" s="1">
        <v>41866</v>
      </c>
      <c r="C8996" s="1">
        <v>41868</v>
      </c>
      <c r="D8996" t="s">
        <v>149</v>
      </c>
      <c r="E8996" t="s">
        <v>3657</v>
      </c>
      <c r="F8996" t="s">
        <v>15590</v>
      </c>
      <c r="G8996" t="s">
        <v>1614</v>
      </c>
      <c r="H8996">
        <v>5</v>
      </c>
      <c r="I8996" s="2">
        <v>0.2</v>
      </c>
      <c r="J8996" t="s">
        <v>15591</v>
      </c>
      <c r="K8996" t="str">
        <f>VLOOKUP(E8996,customers!$A$1:$C$794,1,FALSE)</f>
        <v>CS-12355</v>
      </c>
      <c r="L8996" t="str">
        <f>VLOOKUP(E8996,customers!$A$1:$C$794,2,FALSE)</f>
        <v>Christine Sundaresam</v>
      </c>
      <c r="M8996" t="str">
        <f>VLOOKUP(E8996,customers!$A$1:$C$794,3,FALSE)</f>
        <v>Consumer</v>
      </c>
    </row>
    <row r="8997" spans="1:13" x14ac:dyDescent="0.35">
      <c r="A8997" t="s">
        <v>15912</v>
      </c>
      <c r="B8997" s="1">
        <v>41866</v>
      </c>
      <c r="C8997" s="1">
        <v>41868</v>
      </c>
      <c r="D8997" t="s">
        <v>149</v>
      </c>
      <c r="E8997" t="s">
        <v>3657</v>
      </c>
      <c r="F8997" t="s">
        <v>2127</v>
      </c>
      <c r="G8997" t="s">
        <v>15913</v>
      </c>
      <c r="H8997">
        <v>5</v>
      </c>
      <c r="I8997" s="2">
        <v>0.2</v>
      </c>
      <c r="J8997" t="s">
        <v>15914</v>
      </c>
      <c r="K8997" t="str">
        <f>VLOOKUP(E8997,customers!$A$1:$C$794,1,FALSE)</f>
        <v>CS-12355</v>
      </c>
      <c r="L8997" t="str">
        <f>VLOOKUP(E8997,customers!$A$1:$C$794,2,FALSE)</f>
        <v>Christine Sundaresam</v>
      </c>
      <c r="M8997" t="str">
        <f>VLOOKUP(E8997,customers!$A$1:$C$794,3,FALSE)</f>
        <v>Consumer</v>
      </c>
    </row>
    <row r="8998" spans="1:13" x14ac:dyDescent="0.35">
      <c r="A8998" t="s">
        <v>15915</v>
      </c>
      <c r="B8998" s="1">
        <v>43050</v>
      </c>
      <c r="C8998" s="1">
        <v>43052</v>
      </c>
      <c r="D8998" t="s">
        <v>149</v>
      </c>
      <c r="E8998" t="s">
        <v>2819</v>
      </c>
      <c r="F8998" t="s">
        <v>3113</v>
      </c>
      <c r="G8998" t="s">
        <v>15916</v>
      </c>
      <c r="H8998">
        <v>2</v>
      </c>
      <c r="I8998" s="2">
        <v>0.2</v>
      </c>
      <c r="J8998" t="s">
        <v>5801</v>
      </c>
      <c r="K8998" t="str">
        <f>VLOOKUP(E8998,customers!$A$1:$C$794,1,FALSE)</f>
        <v>PG-18820</v>
      </c>
      <c r="L8998" t="str">
        <f>VLOOKUP(E8998,customers!$A$1:$C$794,2,FALSE)</f>
        <v>Patrick Gardner</v>
      </c>
      <c r="M8998" t="str">
        <f>VLOOKUP(E8998,customers!$A$1:$C$794,3,FALSE)</f>
        <v>Consumer</v>
      </c>
    </row>
    <row r="8999" spans="1:13" x14ac:dyDescent="0.35">
      <c r="A8999" t="s">
        <v>15917</v>
      </c>
      <c r="B8999" s="1">
        <v>42814</v>
      </c>
      <c r="C8999" s="1">
        <v>42814</v>
      </c>
      <c r="D8999" t="s">
        <v>1333</v>
      </c>
      <c r="E8999" t="s">
        <v>7696</v>
      </c>
      <c r="F8999" t="s">
        <v>1068</v>
      </c>
      <c r="G8999" t="s">
        <v>11008</v>
      </c>
      <c r="H8999">
        <v>2</v>
      </c>
      <c r="I8999" s="2">
        <v>0.2</v>
      </c>
      <c r="J8999" t="s">
        <v>9084</v>
      </c>
      <c r="K8999" t="str">
        <f>VLOOKUP(E8999,customers!$A$1:$C$794,1,FALSE)</f>
        <v>HG-14845</v>
      </c>
      <c r="L8999" t="str">
        <f>VLOOKUP(E8999,customers!$A$1:$C$794,2,FALSE)</f>
        <v>Harry Greene</v>
      </c>
      <c r="M8999" t="str">
        <f>VLOOKUP(E8999,customers!$A$1:$C$794,3,FALSE)</f>
        <v>Consumer</v>
      </c>
    </row>
    <row r="9000" spans="1:13" x14ac:dyDescent="0.35">
      <c r="A9000" t="s">
        <v>15917</v>
      </c>
      <c r="B9000" s="1">
        <v>42814</v>
      </c>
      <c r="C9000" s="1">
        <v>42814</v>
      </c>
      <c r="D9000" t="s">
        <v>1333</v>
      </c>
      <c r="E9000" t="s">
        <v>7696</v>
      </c>
      <c r="F9000" t="s">
        <v>520</v>
      </c>
      <c r="G9000" t="s">
        <v>15918</v>
      </c>
      <c r="H9000">
        <v>7</v>
      </c>
      <c r="I9000" s="2">
        <v>0.2</v>
      </c>
      <c r="J9000" t="s">
        <v>15919</v>
      </c>
      <c r="K9000" t="str">
        <f>VLOOKUP(E9000,customers!$A$1:$C$794,1,FALSE)</f>
        <v>HG-14845</v>
      </c>
      <c r="L9000" t="str">
        <f>VLOOKUP(E9000,customers!$A$1:$C$794,2,FALSE)</f>
        <v>Harry Greene</v>
      </c>
      <c r="M9000" t="str">
        <f>VLOOKUP(E9000,customers!$A$1:$C$794,3,FALSE)</f>
        <v>Consumer</v>
      </c>
    </row>
    <row r="9001" spans="1:13" x14ac:dyDescent="0.35">
      <c r="A9001" t="s">
        <v>15920</v>
      </c>
      <c r="B9001" s="1">
        <v>42868</v>
      </c>
      <c r="C9001" s="1">
        <v>42872</v>
      </c>
      <c r="D9001" t="s">
        <v>25</v>
      </c>
      <c r="E9001" t="s">
        <v>3986</v>
      </c>
      <c r="F9001" t="s">
        <v>2254</v>
      </c>
      <c r="G9001" t="s">
        <v>12306</v>
      </c>
      <c r="H9001">
        <v>5</v>
      </c>
      <c r="I9001" s="2">
        <v>0.3</v>
      </c>
      <c r="J9001" t="s">
        <v>15921</v>
      </c>
      <c r="K9001" t="str">
        <f>VLOOKUP(E9001,customers!$A$1:$C$794,1,FALSE)</f>
        <v>MH-18115</v>
      </c>
      <c r="L9001" t="str">
        <f>VLOOKUP(E9001,customers!$A$1:$C$794,2,FALSE)</f>
        <v>Mick Hernandez</v>
      </c>
      <c r="M9001" t="str">
        <f>VLOOKUP(E9001,customers!$A$1:$C$794,3,FALSE)</f>
        <v>Home Office</v>
      </c>
    </row>
    <row r="9002" spans="1:13" x14ac:dyDescent="0.35">
      <c r="A9002" t="s">
        <v>15922</v>
      </c>
      <c r="B9002" s="1">
        <v>41812</v>
      </c>
      <c r="C9002" s="1">
        <v>41812</v>
      </c>
      <c r="D9002" t="s">
        <v>1333</v>
      </c>
      <c r="E9002" t="s">
        <v>4985</v>
      </c>
      <c r="F9002" t="s">
        <v>6610</v>
      </c>
      <c r="G9002" t="s">
        <v>851</v>
      </c>
      <c r="H9002">
        <v>3</v>
      </c>
      <c r="I9002" s="2">
        <v>0.7</v>
      </c>
      <c r="J9002" t="s">
        <v>7418</v>
      </c>
      <c r="K9002" t="str">
        <f>VLOOKUP(E9002,customers!$A$1:$C$794,1,FALSE)</f>
        <v>TB-21280</v>
      </c>
      <c r="L9002" t="str">
        <f>VLOOKUP(E9002,customers!$A$1:$C$794,2,FALSE)</f>
        <v>Toby Braunhardt</v>
      </c>
      <c r="M9002" t="str">
        <f>VLOOKUP(E9002,customers!$A$1:$C$794,3,FALSE)</f>
        <v>Consumer</v>
      </c>
    </row>
    <row r="9003" spans="1:13" x14ac:dyDescent="0.35">
      <c r="A9003" t="s">
        <v>15923</v>
      </c>
      <c r="B9003" s="1">
        <v>41975</v>
      </c>
      <c r="C9003" s="1">
        <v>41982</v>
      </c>
      <c r="D9003" t="s">
        <v>25</v>
      </c>
      <c r="E9003" t="s">
        <v>6501</v>
      </c>
      <c r="F9003" t="s">
        <v>9749</v>
      </c>
      <c r="G9003" t="s">
        <v>7742</v>
      </c>
      <c r="H9003">
        <v>1</v>
      </c>
      <c r="I9003" s="2">
        <v>0</v>
      </c>
      <c r="J9003" t="s">
        <v>5934</v>
      </c>
      <c r="K9003" t="str">
        <f>VLOOKUP(E9003,customers!$A$1:$C$794,1,FALSE)</f>
        <v>EM-13825</v>
      </c>
      <c r="L9003" t="str">
        <f>VLOOKUP(E9003,customers!$A$1:$C$794,2,FALSE)</f>
        <v>Elizabeth Moffitt</v>
      </c>
      <c r="M9003" t="str">
        <f>VLOOKUP(E9003,customers!$A$1:$C$794,3,FALSE)</f>
        <v>Corporate</v>
      </c>
    </row>
    <row r="9004" spans="1:13" x14ac:dyDescent="0.35">
      <c r="A9004" t="s">
        <v>15923</v>
      </c>
      <c r="B9004" s="1">
        <v>41975</v>
      </c>
      <c r="C9004" s="1">
        <v>41982</v>
      </c>
      <c r="D9004" t="s">
        <v>25</v>
      </c>
      <c r="E9004" t="s">
        <v>6501</v>
      </c>
      <c r="F9004" t="s">
        <v>3144</v>
      </c>
      <c r="G9004" t="s">
        <v>595</v>
      </c>
      <c r="H9004">
        <v>3</v>
      </c>
      <c r="I9004" s="2">
        <v>0</v>
      </c>
      <c r="J9004" t="s">
        <v>719</v>
      </c>
      <c r="K9004" t="str">
        <f>VLOOKUP(E9004,customers!$A$1:$C$794,1,FALSE)</f>
        <v>EM-13825</v>
      </c>
      <c r="L9004" t="str">
        <f>VLOOKUP(E9004,customers!$A$1:$C$794,2,FALSE)</f>
        <v>Elizabeth Moffitt</v>
      </c>
      <c r="M9004" t="str">
        <f>VLOOKUP(E9004,customers!$A$1:$C$794,3,FALSE)</f>
        <v>Corporate</v>
      </c>
    </row>
    <row r="9005" spans="1:13" x14ac:dyDescent="0.35">
      <c r="A9005" t="s">
        <v>15924</v>
      </c>
      <c r="B9005" s="1">
        <v>42099</v>
      </c>
      <c r="C9005" s="1">
        <v>42100</v>
      </c>
      <c r="D9005" t="s">
        <v>1333</v>
      </c>
      <c r="E9005" t="s">
        <v>2055</v>
      </c>
      <c r="F9005" t="s">
        <v>401</v>
      </c>
      <c r="G9005" t="s">
        <v>15925</v>
      </c>
      <c r="H9005">
        <v>6</v>
      </c>
      <c r="I9005" s="2">
        <v>0</v>
      </c>
      <c r="J9005" t="s">
        <v>5724</v>
      </c>
      <c r="K9005" t="str">
        <f>VLOOKUP(E9005,customers!$A$1:$C$794,1,FALSE)</f>
        <v>JF-15415</v>
      </c>
      <c r="L9005" t="str">
        <f>VLOOKUP(E9005,customers!$A$1:$C$794,2,FALSE)</f>
        <v>Jennifer Ferguson</v>
      </c>
      <c r="M9005" t="str">
        <f>VLOOKUP(E9005,customers!$A$1:$C$794,3,FALSE)</f>
        <v>Consumer</v>
      </c>
    </row>
    <row r="9006" spans="1:13" x14ac:dyDescent="0.35">
      <c r="A9006" t="s">
        <v>15924</v>
      </c>
      <c r="B9006" s="1">
        <v>42099</v>
      </c>
      <c r="C9006" s="1">
        <v>42100</v>
      </c>
      <c r="D9006" t="s">
        <v>1333</v>
      </c>
      <c r="E9006" t="s">
        <v>2055</v>
      </c>
      <c r="F9006" t="s">
        <v>10744</v>
      </c>
      <c r="G9006" t="s">
        <v>4843</v>
      </c>
      <c r="H9006">
        <v>8</v>
      </c>
      <c r="I9006" s="2">
        <v>0</v>
      </c>
      <c r="J9006" t="s">
        <v>9255</v>
      </c>
      <c r="K9006" t="str">
        <f>VLOOKUP(E9006,customers!$A$1:$C$794,1,FALSE)</f>
        <v>JF-15415</v>
      </c>
      <c r="L9006" t="str">
        <f>VLOOKUP(E9006,customers!$A$1:$C$794,2,FALSE)</f>
        <v>Jennifer Ferguson</v>
      </c>
      <c r="M9006" t="str">
        <f>VLOOKUP(E9006,customers!$A$1:$C$794,3,FALSE)</f>
        <v>Consumer</v>
      </c>
    </row>
    <row r="9007" spans="1:13" x14ac:dyDescent="0.35">
      <c r="A9007" t="s">
        <v>15926</v>
      </c>
      <c r="B9007" s="1">
        <v>43057</v>
      </c>
      <c r="C9007" s="1">
        <v>43057</v>
      </c>
      <c r="D9007" t="s">
        <v>1333</v>
      </c>
      <c r="E9007" t="s">
        <v>2170</v>
      </c>
      <c r="F9007" t="s">
        <v>1720</v>
      </c>
      <c r="G9007" t="s">
        <v>1721</v>
      </c>
      <c r="H9007">
        <v>6</v>
      </c>
      <c r="I9007" s="2">
        <v>0</v>
      </c>
      <c r="J9007" t="s">
        <v>1722</v>
      </c>
      <c r="K9007" t="str">
        <f>VLOOKUP(E9007,customers!$A$1:$C$794,1,FALSE)</f>
        <v>NB-18655</v>
      </c>
      <c r="L9007" t="str">
        <f>VLOOKUP(E9007,customers!$A$1:$C$794,2,FALSE)</f>
        <v>Nona Balk</v>
      </c>
      <c r="M9007" t="str">
        <f>VLOOKUP(E9007,customers!$A$1:$C$794,3,FALSE)</f>
        <v>Corporate</v>
      </c>
    </row>
    <row r="9008" spans="1:13" x14ac:dyDescent="0.35">
      <c r="A9008" t="s">
        <v>15926</v>
      </c>
      <c r="B9008" s="1">
        <v>43057</v>
      </c>
      <c r="C9008" s="1">
        <v>43057</v>
      </c>
      <c r="D9008" t="s">
        <v>1333</v>
      </c>
      <c r="E9008" t="s">
        <v>2170</v>
      </c>
      <c r="F9008" t="s">
        <v>481</v>
      </c>
      <c r="G9008" t="s">
        <v>1227</v>
      </c>
      <c r="H9008">
        <v>1</v>
      </c>
      <c r="I9008" s="2">
        <v>0</v>
      </c>
      <c r="J9008" t="s">
        <v>8378</v>
      </c>
      <c r="K9008" t="str">
        <f>VLOOKUP(E9008,customers!$A$1:$C$794,1,FALSE)</f>
        <v>NB-18655</v>
      </c>
      <c r="L9008" t="str">
        <f>VLOOKUP(E9008,customers!$A$1:$C$794,2,FALSE)</f>
        <v>Nona Balk</v>
      </c>
      <c r="M9008" t="str">
        <f>VLOOKUP(E9008,customers!$A$1:$C$794,3,FALSE)</f>
        <v>Corporate</v>
      </c>
    </row>
    <row r="9009" spans="1:13" x14ac:dyDescent="0.35">
      <c r="A9009" t="s">
        <v>15926</v>
      </c>
      <c r="B9009" s="1">
        <v>43057</v>
      </c>
      <c r="C9009" s="1">
        <v>43057</v>
      </c>
      <c r="D9009" t="s">
        <v>1333</v>
      </c>
      <c r="E9009" t="s">
        <v>2170</v>
      </c>
      <c r="F9009" t="s">
        <v>9999</v>
      </c>
      <c r="G9009" t="s">
        <v>94</v>
      </c>
      <c r="H9009">
        <v>2</v>
      </c>
      <c r="I9009" s="2">
        <v>0</v>
      </c>
      <c r="J9009" t="s">
        <v>1469</v>
      </c>
      <c r="K9009" t="str">
        <f>VLOOKUP(E9009,customers!$A$1:$C$794,1,FALSE)</f>
        <v>NB-18655</v>
      </c>
      <c r="L9009" t="str">
        <f>VLOOKUP(E9009,customers!$A$1:$C$794,2,FALSE)</f>
        <v>Nona Balk</v>
      </c>
      <c r="M9009" t="str">
        <f>VLOOKUP(E9009,customers!$A$1:$C$794,3,FALSE)</f>
        <v>Corporate</v>
      </c>
    </row>
    <row r="9010" spans="1:13" x14ac:dyDescent="0.35">
      <c r="A9010" t="s">
        <v>15926</v>
      </c>
      <c r="B9010" s="1">
        <v>43057</v>
      </c>
      <c r="C9010" s="1">
        <v>43057</v>
      </c>
      <c r="D9010" t="s">
        <v>1333</v>
      </c>
      <c r="E9010" t="s">
        <v>2170</v>
      </c>
      <c r="F9010" t="s">
        <v>1624</v>
      </c>
      <c r="G9010" t="s">
        <v>772</v>
      </c>
      <c r="H9010">
        <v>2</v>
      </c>
      <c r="I9010" s="2">
        <v>0</v>
      </c>
      <c r="J9010" t="s">
        <v>1836</v>
      </c>
      <c r="K9010" t="str">
        <f>VLOOKUP(E9010,customers!$A$1:$C$794,1,FALSE)</f>
        <v>NB-18655</v>
      </c>
      <c r="L9010" t="str">
        <f>VLOOKUP(E9010,customers!$A$1:$C$794,2,FALSE)</f>
        <v>Nona Balk</v>
      </c>
      <c r="M9010" t="str">
        <f>VLOOKUP(E9010,customers!$A$1:$C$794,3,FALSE)</f>
        <v>Corporate</v>
      </c>
    </row>
    <row r="9011" spans="1:13" x14ac:dyDescent="0.35">
      <c r="A9011" t="s">
        <v>15927</v>
      </c>
      <c r="B9011" s="1">
        <v>42928</v>
      </c>
      <c r="C9011" s="1">
        <v>42934</v>
      </c>
      <c r="D9011" t="s">
        <v>25</v>
      </c>
      <c r="E9011" t="s">
        <v>10704</v>
      </c>
      <c r="F9011" t="s">
        <v>7692</v>
      </c>
      <c r="G9011" t="s">
        <v>12632</v>
      </c>
      <c r="H9011">
        <v>1</v>
      </c>
      <c r="I9011" s="2">
        <v>0.2</v>
      </c>
      <c r="J9011" t="s">
        <v>3645</v>
      </c>
      <c r="K9011" t="str">
        <f>VLOOKUP(E9011,customers!$A$1:$C$794,1,FALSE)</f>
        <v>CS-11860</v>
      </c>
      <c r="L9011" t="str">
        <f>VLOOKUP(E9011,customers!$A$1:$C$794,2,FALSE)</f>
        <v>Cari Schnelling</v>
      </c>
      <c r="M9011" t="str">
        <f>VLOOKUP(E9011,customers!$A$1:$C$794,3,FALSE)</f>
        <v>Consumer</v>
      </c>
    </row>
    <row r="9012" spans="1:13" x14ac:dyDescent="0.35">
      <c r="A9012" t="s">
        <v>15928</v>
      </c>
      <c r="B9012" s="1">
        <v>42874</v>
      </c>
      <c r="C9012" s="1">
        <v>42878</v>
      </c>
      <c r="D9012" t="s">
        <v>25</v>
      </c>
      <c r="E9012" t="s">
        <v>5433</v>
      </c>
      <c r="F9012" t="s">
        <v>8243</v>
      </c>
      <c r="G9012" t="s">
        <v>12524</v>
      </c>
      <c r="H9012">
        <v>4</v>
      </c>
      <c r="I9012" s="2">
        <v>0</v>
      </c>
      <c r="J9012" t="s">
        <v>4807</v>
      </c>
      <c r="K9012" t="str">
        <f>VLOOKUP(E9012,customers!$A$1:$C$794,1,FALSE)</f>
        <v>ND-18460</v>
      </c>
      <c r="L9012" t="str">
        <f>VLOOKUP(E9012,customers!$A$1:$C$794,2,FALSE)</f>
        <v>Neil Ducich</v>
      </c>
      <c r="M9012" t="str">
        <f>VLOOKUP(E9012,customers!$A$1:$C$794,3,FALSE)</f>
        <v>Corporate</v>
      </c>
    </row>
    <row r="9013" spans="1:13" x14ac:dyDescent="0.35">
      <c r="A9013" t="s">
        <v>15929</v>
      </c>
      <c r="B9013" s="1">
        <v>42358</v>
      </c>
      <c r="C9013" s="1">
        <v>42359</v>
      </c>
      <c r="D9013" t="s">
        <v>149</v>
      </c>
      <c r="E9013" t="s">
        <v>5214</v>
      </c>
      <c r="F9013" t="s">
        <v>3125</v>
      </c>
      <c r="G9013" t="s">
        <v>13340</v>
      </c>
      <c r="H9013">
        <v>2</v>
      </c>
      <c r="I9013" s="2">
        <v>0.2</v>
      </c>
      <c r="J9013" t="s">
        <v>13341</v>
      </c>
      <c r="K9013" t="str">
        <f>VLOOKUP(E9013,customers!$A$1:$C$794,1,FALSE)</f>
        <v>ED-13885</v>
      </c>
      <c r="L9013" t="str">
        <f>VLOOKUP(E9013,customers!$A$1:$C$794,2,FALSE)</f>
        <v>Emily Ducich</v>
      </c>
      <c r="M9013" t="str">
        <f>VLOOKUP(E9013,customers!$A$1:$C$794,3,FALSE)</f>
        <v>Home Office</v>
      </c>
    </row>
    <row r="9014" spans="1:13" x14ac:dyDescent="0.35">
      <c r="A9014" t="s">
        <v>15930</v>
      </c>
      <c r="B9014" s="1">
        <v>42421</v>
      </c>
      <c r="C9014" s="1">
        <v>42422</v>
      </c>
      <c r="D9014" t="s">
        <v>149</v>
      </c>
      <c r="E9014" t="s">
        <v>882</v>
      </c>
      <c r="F9014" t="s">
        <v>1124</v>
      </c>
      <c r="G9014" t="s">
        <v>15931</v>
      </c>
      <c r="H9014">
        <v>7</v>
      </c>
      <c r="I9014" s="2">
        <v>0</v>
      </c>
      <c r="J9014" t="s">
        <v>1651</v>
      </c>
      <c r="K9014" t="str">
        <f>VLOOKUP(E9014,customers!$A$1:$C$794,1,FALSE)</f>
        <v>EA-14035</v>
      </c>
      <c r="L9014" t="str">
        <f>VLOOKUP(E9014,customers!$A$1:$C$794,2,FALSE)</f>
        <v>Erin Ashbrook</v>
      </c>
      <c r="M9014" t="str">
        <f>VLOOKUP(E9014,customers!$A$1:$C$794,3,FALSE)</f>
        <v>Corporate</v>
      </c>
    </row>
    <row r="9015" spans="1:13" x14ac:dyDescent="0.35">
      <c r="A9015" t="s">
        <v>15932</v>
      </c>
      <c r="B9015" s="1">
        <v>42812</v>
      </c>
      <c r="C9015" s="1">
        <v>42816</v>
      </c>
      <c r="D9015" t="s">
        <v>25</v>
      </c>
      <c r="E9015" t="s">
        <v>12185</v>
      </c>
      <c r="F9015" t="s">
        <v>9663</v>
      </c>
      <c r="G9015" t="s">
        <v>4106</v>
      </c>
      <c r="H9015">
        <v>5</v>
      </c>
      <c r="I9015" s="2">
        <v>0</v>
      </c>
      <c r="J9015" t="s">
        <v>4931</v>
      </c>
      <c r="K9015" t="str">
        <f>VLOOKUP(E9015,customers!$A$1:$C$794,1,FALSE)</f>
        <v>BP-11050</v>
      </c>
      <c r="L9015" t="str">
        <f>VLOOKUP(E9015,customers!$A$1:$C$794,2,FALSE)</f>
        <v>Barry Pond</v>
      </c>
      <c r="M9015" t="str">
        <f>VLOOKUP(E9015,customers!$A$1:$C$794,3,FALSE)</f>
        <v>Corporate</v>
      </c>
    </row>
    <row r="9016" spans="1:13" x14ac:dyDescent="0.35">
      <c r="A9016" t="s">
        <v>15932</v>
      </c>
      <c r="B9016" s="1">
        <v>42812</v>
      </c>
      <c r="C9016" s="1">
        <v>42816</v>
      </c>
      <c r="D9016" t="s">
        <v>25</v>
      </c>
      <c r="E9016" t="s">
        <v>12185</v>
      </c>
      <c r="F9016" t="s">
        <v>3394</v>
      </c>
      <c r="G9016" t="s">
        <v>4555</v>
      </c>
      <c r="H9016">
        <v>5</v>
      </c>
      <c r="I9016" s="2">
        <v>0</v>
      </c>
      <c r="J9016" t="s">
        <v>4463</v>
      </c>
      <c r="K9016" t="str">
        <f>VLOOKUP(E9016,customers!$A$1:$C$794,1,FALSE)</f>
        <v>BP-11050</v>
      </c>
      <c r="L9016" t="str">
        <f>VLOOKUP(E9016,customers!$A$1:$C$794,2,FALSE)</f>
        <v>Barry Pond</v>
      </c>
      <c r="M9016" t="str">
        <f>VLOOKUP(E9016,customers!$A$1:$C$794,3,FALSE)</f>
        <v>Corporate</v>
      </c>
    </row>
    <row r="9017" spans="1:13" x14ac:dyDescent="0.35">
      <c r="A9017" t="s">
        <v>15933</v>
      </c>
      <c r="B9017" s="1">
        <v>42721</v>
      </c>
      <c r="C9017" s="1">
        <v>42727</v>
      </c>
      <c r="D9017" t="s">
        <v>25</v>
      </c>
      <c r="E9017" t="s">
        <v>3456</v>
      </c>
      <c r="F9017" t="s">
        <v>2876</v>
      </c>
      <c r="G9017" t="s">
        <v>6827</v>
      </c>
      <c r="H9017">
        <v>2</v>
      </c>
      <c r="I9017" s="2">
        <v>0.2</v>
      </c>
      <c r="J9017" t="s">
        <v>15934</v>
      </c>
      <c r="K9017" t="str">
        <f>VLOOKUP(E9017,customers!$A$1:$C$794,1,FALSE)</f>
        <v>NS-18640</v>
      </c>
      <c r="L9017" t="str">
        <f>VLOOKUP(E9017,customers!$A$1:$C$794,2,FALSE)</f>
        <v>Noel Staavos</v>
      </c>
      <c r="M9017" t="str">
        <f>VLOOKUP(E9017,customers!$A$1:$C$794,3,FALSE)</f>
        <v>Corporate</v>
      </c>
    </row>
    <row r="9018" spans="1:13" x14ac:dyDescent="0.35">
      <c r="A9018" t="s">
        <v>15933</v>
      </c>
      <c r="B9018" s="1">
        <v>42721</v>
      </c>
      <c r="C9018" s="1">
        <v>42727</v>
      </c>
      <c r="D9018" t="s">
        <v>25</v>
      </c>
      <c r="E9018" t="s">
        <v>3456</v>
      </c>
      <c r="F9018" t="s">
        <v>7214</v>
      </c>
      <c r="G9018" t="s">
        <v>9928</v>
      </c>
      <c r="H9018">
        <v>1</v>
      </c>
      <c r="I9018" s="2">
        <v>0.2</v>
      </c>
      <c r="J9018" t="s">
        <v>5245</v>
      </c>
      <c r="K9018" t="str">
        <f>VLOOKUP(E9018,customers!$A$1:$C$794,1,FALSE)</f>
        <v>NS-18640</v>
      </c>
      <c r="L9018" t="str">
        <f>VLOOKUP(E9018,customers!$A$1:$C$794,2,FALSE)</f>
        <v>Noel Staavos</v>
      </c>
      <c r="M9018" t="str">
        <f>VLOOKUP(E9018,customers!$A$1:$C$794,3,FALSE)</f>
        <v>Corporate</v>
      </c>
    </row>
    <row r="9019" spans="1:13" x14ac:dyDescent="0.35">
      <c r="A9019" t="s">
        <v>15935</v>
      </c>
      <c r="B9019" s="1">
        <v>42455</v>
      </c>
      <c r="C9019" s="1">
        <v>42457</v>
      </c>
      <c r="D9019" t="s">
        <v>11</v>
      </c>
      <c r="E9019" t="s">
        <v>6392</v>
      </c>
      <c r="F9019" t="s">
        <v>4632</v>
      </c>
      <c r="G9019" t="s">
        <v>7930</v>
      </c>
      <c r="H9019">
        <v>3</v>
      </c>
      <c r="I9019" s="2">
        <v>0</v>
      </c>
      <c r="J9019" t="s">
        <v>3241</v>
      </c>
      <c r="K9019" t="str">
        <f>VLOOKUP(E9019,customers!$A$1:$C$794,1,FALSE)</f>
        <v>MV-17485</v>
      </c>
      <c r="L9019" t="str">
        <f>VLOOKUP(E9019,customers!$A$1:$C$794,2,FALSE)</f>
        <v>Mark Van Huff</v>
      </c>
      <c r="M9019" t="str">
        <f>VLOOKUP(E9019,customers!$A$1:$C$794,3,FALSE)</f>
        <v>Consumer</v>
      </c>
    </row>
    <row r="9020" spans="1:13" x14ac:dyDescent="0.35">
      <c r="A9020" t="s">
        <v>15935</v>
      </c>
      <c r="B9020" s="1">
        <v>42455</v>
      </c>
      <c r="C9020" s="1">
        <v>42457</v>
      </c>
      <c r="D9020" t="s">
        <v>11</v>
      </c>
      <c r="E9020" t="s">
        <v>6392</v>
      </c>
      <c r="F9020" t="s">
        <v>92</v>
      </c>
      <c r="G9020" t="s">
        <v>1306</v>
      </c>
      <c r="H9020">
        <v>3</v>
      </c>
      <c r="I9020" s="2">
        <v>0.2</v>
      </c>
      <c r="J9020" t="s">
        <v>9092</v>
      </c>
      <c r="K9020" t="str">
        <f>VLOOKUP(E9020,customers!$A$1:$C$794,1,FALSE)</f>
        <v>MV-17485</v>
      </c>
      <c r="L9020" t="str">
        <f>VLOOKUP(E9020,customers!$A$1:$C$794,2,FALSE)</f>
        <v>Mark Van Huff</v>
      </c>
      <c r="M9020" t="str">
        <f>VLOOKUP(E9020,customers!$A$1:$C$794,3,FALSE)</f>
        <v>Consumer</v>
      </c>
    </row>
    <row r="9021" spans="1:13" x14ac:dyDescent="0.35">
      <c r="A9021" t="s">
        <v>15936</v>
      </c>
      <c r="B9021" s="1">
        <v>41989</v>
      </c>
      <c r="C9021" s="1">
        <v>41991</v>
      </c>
      <c r="D9021" t="s">
        <v>11</v>
      </c>
      <c r="E9021" t="s">
        <v>796</v>
      </c>
      <c r="F9021" t="s">
        <v>4303</v>
      </c>
      <c r="G9021" t="s">
        <v>8369</v>
      </c>
      <c r="H9021">
        <v>2</v>
      </c>
      <c r="I9021" s="2">
        <v>0</v>
      </c>
      <c r="J9021" t="s">
        <v>8370</v>
      </c>
      <c r="K9021" t="str">
        <f>VLOOKUP(E9021,customers!$A$1:$C$794,1,FALSE)</f>
        <v>LE-16810</v>
      </c>
      <c r="L9021" t="str">
        <f>VLOOKUP(E9021,customers!$A$1:$C$794,2,FALSE)</f>
        <v>Laurel Elliston</v>
      </c>
      <c r="M9021" t="str">
        <f>VLOOKUP(E9021,customers!$A$1:$C$794,3,FALSE)</f>
        <v>Consumer</v>
      </c>
    </row>
    <row r="9022" spans="1:13" x14ac:dyDescent="0.35">
      <c r="A9022" t="s">
        <v>15936</v>
      </c>
      <c r="B9022" s="1">
        <v>41989</v>
      </c>
      <c r="C9022" s="1">
        <v>41991</v>
      </c>
      <c r="D9022" t="s">
        <v>11</v>
      </c>
      <c r="E9022" t="s">
        <v>796</v>
      </c>
      <c r="F9022" t="s">
        <v>3844</v>
      </c>
      <c r="G9022" t="s">
        <v>6962</v>
      </c>
      <c r="H9022">
        <v>6</v>
      </c>
      <c r="I9022" s="2">
        <v>0</v>
      </c>
      <c r="J9022" t="s">
        <v>1634</v>
      </c>
      <c r="K9022" t="str">
        <f>VLOOKUP(E9022,customers!$A$1:$C$794,1,FALSE)</f>
        <v>LE-16810</v>
      </c>
      <c r="L9022" t="str">
        <f>VLOOKUP(E9022,customers!$A$1:$C$794,2,FALSE)</f>
        <v>Laurel Elliston</v>
      </c>
      <c r="M9022" t="str">
        <f>VLOOKUP(E9022,customers!$A$1:$C$794,3,FALSE)</f>
        <v>Consumer</v>
      </c>
    </row>
    <row r="9023" spans="1:13" x14ac:dyDescent="0.35">
      <c r="A9023" t="s">
        <v>15937</v>
      </c>
      <c r="B9023" s="1">
        <v>42323</v>
      </c>
      <c r="C9023" s="1">
        <v>42328</v>
      </c>
      <c r="D9023" t="s">
        <v>25</v>
      </c>
      <c r="E9023" t="s">
        <v>13110</v>
      </c>
      <c r="F9023" t="s">
        <v>5501</v>
      </c>
      <c r="G9023" t="s">
        <v>15938</v>
      </c>
      <c r="H9023">
        <v>13</v>
      </c>
      <c r="I9023" s="2">
        <v>0.7</v>
      </c>
      <c r="J9023" t="s">
        <v>15939</v>
      </c>
      <c r="K9023" t="str">
        <f>VLOOKUP(E9023,customers!$A$1:$C$794,1,FALSE)</f>
        <v>VP-21760</v>
      </c>
      <c r="L9023" t="str">
        <f>VLOOKUP(E9023,customers!$A$1:$C$794,2,FALSE)</f>
        <v>Victoria Pisteka</v>
      </c>
      <c r="M9023" t="str">
        <f>VLOOKUP(E9023,customers!$A$1:$C$794,3,FALSE)</f>
        <v>Corporate</v>
      </c>
    </row>
    <row r="9024" spans="1:13" x14ac:dyDescent="0.35">
      <c r="A9024" t="s">
        <v>15940</v>
      </c>
      <c r="B9024" s="1">
        <v>42604</v>
      </c>
      <c r="C9024" s="1">
        <v>42605</v>
      </c>
      <c r="D9024" t="s">
        <v>149</v>
      </c>
      <c r="E9024" t="s">
        <v>7976</v>
      </c>
      <c r="F9024" t="s">
        <v>2132</v>
      </c>
      <c r="G9024" t="s">
        <v>15941</v>
      </c>
      <c r="H9024">
        <v>3</v>
      </c>
      <c r="I9024" s="2">
        <v>0.2</v>
      </c>
      <c r="J9024" t="s">
        <v>6807</v>
      </c>
      <c r="K9024" t="str">
        <f>VLOOKUP(E9024,customers!$A$1:$C$794,1,FALSE)</f>
        <v>TC-21475</v>
      </c>
      <c r="L9024" t="str">
        <f>VLOOKUP(E9024,customers!$A$1:$C$794,2,FALSE)</f>
        <v>Tony Chapman</v>
      </c>
      <c r="M9024" t="str">
        <f>VLOOKUP(E9024,customers!$A$1:$C$794,3,FALSE)</f>
        <v>Home Office</v>
      </c>
    </row>
    <row r="9025" spans="1:13" x14ac:dyDescent="0.35">
      <c r="A9025" t="s">
        <v>15942</v>
      </c>
      <c r="B9025" s="1">
        <v>42184</v>
      </c>
      <c r="C9025" s="1">
        <v>42187</v>
      </c>
      <c r="D9025" t="s">
        <v>149</v>
      </c>
      <c r="E9025" t="s">
        <v>4813</v>
      </c>
      <c r="F9025" t="s">
        <v>2254</v>
      </c>
      <c r="G9025" t="s">
        <v>15943</v>
      </c>
      <c r="H9025">
        <v>1</v>
      </c>
      <c r="I9025" s="2">
        <v>0.1</v>
      </c>
      <c r="J9025" t="s">
        <v>6450</v>
      </c>
      <c r="K9025" t="str">
        <f>VLOOKUP(E9025,customers!$A$1:$C$794,1,FALSE)</f>
        <v>SG-20470</v>
      </c>
      <c r="L9025" t="str">
        <f>VLOOKUP(E9025,customers!$A$1:$C$794,2,FALSE)</f>
        <v>Sheri Gordon</v>
      </c>
      <c r="M9025" t="str">
        <f>VLOOKUP(E9025,customers!$A$1:$C$794,3,FALSE)</f>
        <v>Consumer</v>
      </c>
    </row>
    <row r="9026" spans="1:13" x14ac:dyDescent="0.35">
      <c r="A9026" t="s">
        <v>15944</v>
      </c>
      <c r="B9026" s="1">
        <v>42547</v>
      </c>
      <c r="C9026" s="1">
        <v>42553</v>
      </c>
      <c r="D9026" t="s">
        <v>25</v>
      </c>
      <c r="E9026" t="s">
        <v>13110</v>
      </c>
      <c r="F9026" t="s">
        <v>10681</v>
      </c>
      <c r="G9026" t="s">
        <v>8500</v>
      </c>
      <c r="H9026">
        <v>3</v>
      </c>
      <c r="I9026" s="2">
        <v>0</v>
      </c>
      <c r="J9026" t="s">
        <v>6364</v>
      </c>
      <c r="K9026" t="str">
        <f>VLOOKUP(E9026,customers!$A$1:$C$794,1,FALSE)</f>
        <v>VP-21760</v>
      </c>
      <c r="L9026" t="str">
        <f>VLOOKUP(E9026,customers!$A$1:$C$794,2,FALSE)</f>
        <v>Victoria Pisteka</v>
      </c>
      <c r="M9026" t="str">
        <f>VLOOKUP(E9026,customers!$A$1:$C$794,3,FALSE)</f>
        <v>Corporate</v>
      </c>
    </row>
    <row r="9027" spans="1:13" x14ac:dyDescent="0.35">
      <c r="A9027" t="s">
        <v>15944</v>
      </c>
      <c r="B9027" s="1">
        <v>42547</v>
      </c>
      <c r="C9027" s="1">
        <v>42553</v>
      </c>
      <c r="D9027" t="s">
        <v>25</v>
      </c>
      <c r="E9027" t="s">
        <v>13110</v>
      </c>
      <c r="F9027" t="s">
        <v>8005</v>
      </c>
      <c r="G9027" t="s">
        <v>11943</v>
      </c>
      <c r="H9027">
        <v>4</v>
      </c>
      <c r="I9027" s="2">
        <v>0</v>
      </c>
      <c r="J9027" t="s">
        <v>8969</v>
      </c>
      <c r="K9027" t="str">
        <f>VLOOKUP(E9027,customers!$A$1:$C$794,1,FALSE)</f>
        <v>VP-21760</v>
      </c>
      <c r="L9027" t="str">
        <f>VLOOKUP(E9027,customers!$A$1:$C$794,2,FALSE)</f>
        <v>Victoria Pisteka</v>
      </c>
      <c r="M9027" t="str">
        <f>VLOOKUP(E9027,customers!$A$1:$C$794,3,FALSE)</f>
        <v>Corporate</v>
      </c>
    </row>
    <row r="9028" spans="1:13" x14ac:dyDescent="0.35">
      <c r="A9028" t="s">
        <v>15944</v>
      </c>
      <c r="B9028" s="1">
        <v>42547</v>
      </c>
      <c r="C9028" s="1">
        <v>42553</v>
      </c>
      <c r="D9028" t="s">
        <v>25</v>
      </c>
      <c r="E9028" t="s">
        <v>13110</v>
      </c>
      <c r="F9028" t="s">
        <v>4427</v>
      </c>
      <c r="G9028" t="s">
        <v>4428</v>
      </c>
      <c r="H9028">
        <v>3</v>
      </c>
      <c r="I9028" s="2">
        <v>0</v>
      </c>
      <c r="J9028" t="s">
        <v>4429</v>
      </c>
      <c r="K9028" t="str">
        <f>VLOOKUP(E9028,customers!$A$1:$C$794,1,FALSE)</f>
        <v>VP-21760</v>
      </c>
      <c r="L9028" t="str">
        <f>VLOOKUP(E9028,customers!$A$1:$C$794,2,FALSE)</f>
        <v>Victoria Pisteka</v>
      </c>
      <c r="M9028" t="str">
        <f>VLOOKUP(E9028,customers!$A$1:$C$794,3,FALSE)</f>
        <v>Corporate</v>
      </c>
    </row>
    <row r="9029" spans="1:13" x14ac:dyDescent="0.35">
      <c r="A9029" t="s">
        <v>15945</v>
      </c>
      <c r="B9029" s="1">
        <v>42630</v>
      </c>
      <c r="C9029" s="1">
        <v>42635</v>
      </c>
      <c r="D9029" t="s">
        <v>25</v>
      </c>
      <c r="E9029" t="s">
        <v>195</v>
      </c>
      <c r="F9029" t="s">
        <v>2679</v>
      </c>
      <c r="G9029" t="s">
        <v>5092</v>
      </c>
      <c r="H9029">
        <v>3</v>
      </c>
      <c r="I9029" s="2">
        <v>0</v>
      </c>
      <c r="J9029" t="s">
        <v>371</v>
      </c>
      <c r="K9029" t="str">
        <f>VLOOKUP(E9029,customers!$A$1:$C$794,1,FALSE)</f>
        <v>PO-18865</v>
      </c>
      <c r="L9029" t="str">
        <f>VLOOKUP(E9029,customers!$A$1:$C$794,2,FALSE)</f>
        <v>Patrick O'Donnell</v>
      </c>
      <c r="M9029" t="str">
        <f>VLOOKUP(E9029,customers!$A$1:$C$794,3,FALSE)</f>
        <v>Consumer</v>
      </c>
    </row>
    <row r="9030" spans="1:13" x14ac:dyDescent="0.35">
      <c r="A9030" t="s">
        <v>15945</v>
      </c>
      <c r="B9030" s="1">
        <v>42630</v>
      </c>
      <c r="C9030" s="1">
        <v>42635</v>
      </c>
      <c r="D9030" t="s">
        <v>25</v>
      </c>
      <c r="E9030" t="s">
        <v>195</v>
      </c>
      <c r="F9030" t="s">
        <v>1808</v>
      </c>
      <c r="G9030" t="s">
        <v>6255</v>
      </c>
      <c r="H9030">
        <v>3</v>
      </c>
      <c r="I9030" s="2">
        <v>0</v>
      </c>
      <c r="J9030" t="s">
        <v>12405</v>
      </c>
      <c r="K9030" t="str">
        <f>VLOOKUP(E9030,customers!$A$1:$C$794,1,FALSE)</f>
        <v>PO-18865</v>
      </c>
      <c r="L9030" t="str">
        <f>VLOOKUP(E9030,customers!$A$1:$C$794,2,FALSE)</f>
        <v>Patrick O'Donnell</v>
      </c>
      <c r="M9030" t="str">
        <f>VLOOKUP(E9030,customers!$A$1:$C$794,3,FALSE)</f>
        <v>Consumer</v>
      </c>
    </row>
    <row r="9031" spans="1:13" x14ac:dyDescent="0.35">
      <c r="A9031" t="s">
        <v>15946</v>
      </c>
      <c r="B9031" s="1">
        <v>41838</v>
      </c>
      <c r="C9031" s="1">
        <v>41843</v>
      </c>
      <c r="D9031" t="s">
        <v>25</v>
      </c>
      <c r="E9031" t="s">
        <v>8252</v>
      </c>
      <c r="F9031" t="s">
        <v>2207</v>
      </c>
      <c r="G9031" t="s">
        <v>4106</v>
      </c>
      <c r="H9031">
        <v>2</v>
      </c>
      <c r="I9031" s="2">
        <v>0.2</v>
      </c>
      <c r="J9031" t="s">
        <v>2390</v>
      </c>
      <c r="K9031" t="str">
        <f>VLOOKUP(E9031,customers!$A$1:$C$794,1,FALSE)</f>
        <v>JL-15130</v>
      </c>
      <c r="L9031" t="str">
        <f>VLOOKUP(E9031,customers!$A$1:$C$794,2,FALSE)</f>
        <v>Jack Lebron</v>
      </c>
      <c r="M9031" t="str">
        <f>VLOOKUP(E9031,customers!$A$1:$C$794,3,FALSE)</f>
        <v>Consumer</v>
      </c>
    </row>
    <row r="9032" spans="1:13" x14ac:dyDescent="0.35">
      <c r="A9032" t="s">
        <v>15947</v>
      </c>
      <c r="B9032" s="1">
        <v>42979</v>
      </c>
      <c r="C9032" s="1">
        <v>42979</v>
      </c>
      <c r="D9032" t="s">
        <v>1333</v>
      </c>
      <c r="E9032" t="s">
        <v>4440</v>
      </c>
      <c r="F9032" t="s">
        <v>5461</v>
      </c>
      <c r="G9032" t="s">
        <v>15948</v>
      </c>
      <c r="H9032">
        <v>4</v>
      </c>
      <c r="I9032" s="2">
        <v>0</v>
      </c>
      <c r="J9032" t="s">
        <v>15949</v>
      </c>
      <c r="K9032" t="str">
        <f>VLOOKUP(E9032,customers!$A$1:$C$794,1,FALSE)</f>
        <v>RW-19540</v>
      </c>
      <c r="L9032" t="str">
        <f>VLOOKUP(E9032,customers!$A$1:$C$794,2,FALSE)</f>
        <v>Rick Wilson</v>
      </c>
      <c r="M9032" t="str">
        <f>VLOOKUP(E9032,customers!$A$1:$C$794,3,FALSE)</f>
        <v>Corporate</v>
      </c>
    </row>
    <row r="9033" spans="1:13" x14ac:dyDescent="0.35">
      <c r="A9033" t="s">
        <v>15947</v>
      </c>
      <c r="B9033" s="1">
        <v>42979</v>
      </c>
      <c r="C9033" s="1">
        <v>42979</v>
      </c>
      <c r="D9033" t="s">
        <v>1333</v>
      </c>
      <c r="E9033" t="s">
        <v>4440</v>
      </c>
      <c r="F9033" t="s">
        <v>920</v>
      </c>
      <c r="G9033" t="s">
        <v>15950</v>
      </c>
      <c r="H9033">
        <v>4</v>
      </c>
      <c r="I9033" s="2">
        <v>0</v>
      </c>
      <c r="J9033" t="s">
        <v>15951</v>
      </c>
      <c r="K9033" t="str">
        <f>VLOOKUP(E9033,customers!$A$1:$C$794,1,FALSE)</f>
        <v>RW-19540</v>
      </c>
      <c r="L9033" t="str">
        <f>VLOOKUP(E9033,customers!$A$1:$C$794,2,FALSE)</f>
        <v>Rick Wilson</v>
      </c>
      <c r="M9033" t="str">
        <f>VLOOKUP(E9033,customers!$A$1:$C$794,3,FALSE)</f>
        <v>Corporate</v>
      </c>
    </row>
    <row r="9034" spans="1:13" x14ac:dyDescent="0.35">
      <c r="A9034" t="s">
        <v>15952</v>
      </c>
      <c r="B9034" s="1">
        <v>42908</v>
      </c>
      <c r="C9034" s="1">
        <v>42912</v>
      </c>
      <c r="D9034" t="s">
        <v>25</v>
      </c>
      <c r="E9034" t="s">
        <v>397</v>
      </c>
      <c r="F9034" t="s">
        <v>16</v>
      </c>
      <c r="G9034" t="s">
        <v>15953</v>
      </c>
      <c r="H9034">
        <v>2</v>
      </c>
      <c r="I9034" s="2">
        <v>0</v>
      </c>
      <c r="J9034" t="s">
        <v>10659</v>
      </c>
      <c r="K9034" t="str">
        <f>VLOOKUP(E9034,customers!$A$1:$C$794,1,FALSE)</f>
        <v>RB-19465</v>
      </c>
      <c r="L9034" t="str">
        <f>VLOOKUP(E9034,customers!$A$1:$C$794,2,FALSE)</f>
        <v>Rick Bensley</v>
      </c>
      <c r="M9034" t="str">
        <f>VLOOKUP(E9034,customers!$A$1:$C$794,3,FALSE)</f>
        <v>Home Office</v>
      </c>
    </row>
    <row r="9035" spans="1:13" x14ac:dyDescent="0.35">
      <c r="A9035" t="s">
        <v>15954</v>
      </c>
      <c r="B9035" s="1">
        <v>41884</v>
      </c>
      <c r="C9035" s="1">
        <v>41889</v>
      </c>
      <c r="D9035" t="s">
        <v>25</v>
      </c>
      <c r="E9035" t="s">
        <v>1657</v>
      </c>
      <c r="F9035" t="s">
        <v>5595</v>
      </c>
      <c r="G9035" t="s">
        <v>5596</v>
      </c>
      <c r="H9035">
        <v>2</v>
      </c>
      <c r="I9035" s="2">
        <v>0</v>
      </c>
      <c r="J9035" t="s">
        <v>5597</v>
      </c>
      <c r="K9035" t="str">
        <f>VLOOKUP(E9035,customers!$A$1:$C$794,1,FALSE)</f>
        <v>SC-20095</v>
      </c>
      <c r="L9035" t="str">
        <f>VLOOKUP(E9035,customers!$A$1:$C$794,2,FALSE)</f>
        <v>Sanjit Chand</v>
      </c>
      <c r="M9035" t="str">
        <f>VLOOKUP(E9035,customers!$A$1:$C$794,3,FALSE)</f>
        <v>Consumer</v>
      </c>
    </row>
    <row r="9036" spans="1:13" x14ac:dyDescent="0.35">
      <c r="A9036" t="s">
        <v>15955</v>
      </c>
      <c r="B9036" s="1">
        <v>42278</v>
      </c>
      <c r="C9036" s="1">
        <v>42282</v>
      </c>
      <c r="D9036" t="s">
        <v>25</v>
      </c>
      <c r="E9036" t="s">
        <v>626</v>
      </c>
      <c r="F9036" t="s">
        <v>7183</v>
      </c>
      <c r="G9036" t="s">
        <v>9371</v>
      </c>
      <c r="H9036">
        <v>4</v>
      </c>
      <c r="I9036" s="2">
        <v>0.8</v>
      </c>
      <c r="J9036" t="s">
        <v>13251</v>
      </c>
      <c r="K9036" t="str">
        <f>VLOOKUP(E9036,customers!$A$1:$C$794,1,FALSE)</f>
        <v>EM-13960</v>
      </c>
      <c r="L9036" t="str">
        <f>VLOOKUP(E9036,customers!$A$1:$C$794,2,FALSE)</f>
        <v>Eric Murdock</v>
      </c>
      <c r="M9036" t="str">
        <f>VLOOKUP(E9036,customers!$A$1:$C$794,3,FALSE)</f>
        <v>Consumer</v>
      </c>
    </row>
    <row r="9037" spans="1:13" x14ac:dyDescent="0.35">
      <c r="A9037" t="s">
        <v>15955</v>
      </c>
      <c r="B9037" s="1">
        <v>42278</v>
      </c>
      <c r="C9037" s="1">
        <v>42282</v>
      </c>
      <c r="D9037" t="s">
        <v>25</v>
      </c>
      <c r="E9037" t="s">
        <v>626</v>
      </c>
      <c r="F9037" t="s">
        <v>627</v>
      </c>
      <c r="G9037" t="s">
        <v>15956</v>
      </c>
      <c r="H9037">
        <v>4</v>
      </c>
      <c r="I9037" s="2">
        <v>0.2</v>
      </c>
      <c r="J9037" t="s">
        <v>311</v>
      </c>
      <c r="K9037" t="str">
        <f>VLOOKUP(E9037,customers!$A$1:$C$794,1,FALSE)</f>
        <v>EM-13960</v>
      </c>
      <c r="L9037" t="str">
        <f>VLOOKUP(E9037,customers!$A$1:$C$794,2,FALSE)</f>
        <v>Eric Murdock</v>
      </c>
      <c r="M9037" t="str">
        <f>VLOOKUP(E9037,customers!$A$1:$C$794,3,FALSE)</f>
        <v>Consumer</v>
      </c>
    </row>
    <row r="9038" spans="1:13" x14ac:dyDescent="0.35">
      <c r="A9038" t="s">
        <v>15957</v>
      </c>
      <c r="B9038" s="1">
        <v>42101</v>
      </c>
      <c r="C9038" s="1">
        <v>42104</v>
      </c>
      <c r="D9038" t="s">
        <v>149</v>
      </c>
      <c r="E9038" t="s">
        <v>2360</v>
      </c>
      <c r="F9038" t="s">
        <v>4599</v>
      </c>
      <c r="G9038" t="s">
        <v>909</v>
      </c>
      <c r="H9038">
        <v>4</v>
      </c>
      <c r="I9038" s="2">
        <v>0</v>
      </c>
      <c r="J9038" t="s">
        <v>939</v>
      </c>
      <c r="K9038" t="str">
        <f>VLOOKUP(E9038,customers!$A$1:$C$794,1,FALSE)</f>
        <v>RP-19390</v>
      </c>
      <c r="L9038" t="str">
        <f>VLOOKUP(E9038,customers!$A$1:$C$794,2,FALSE)</f>
        <v>Resi Pölking</v>
      </c>
      <c r="M9038" t="str">
        <f>VLOOKUP(E9038,customers!$A$1:$C$794,3,FALSE)</f>
        <v>Consumer</v>
      </c>
    </row>
    <row r="9039" spans="1:13" x14ac:dyDescent="0.35">
      <c r="A9039" t="s">
        <v>15957</v>
      </c>
      <c r="B9039" s="1">
        <v>42101</v>
      </c>
      <c r="C9039" s="1">
        <v>42104</v>
      </c>
      <c r="D9039" t="s">
        <v>149</v>
      </c>
      <c r="E9039" t="s">
        <v>2360</v>
      </c>
      <c r="F9039" t="s">
        <v>4603</v>
      </c>
      <c r="G9039" t="s">
        <v>7844</v>
      </c>
      <c r="H9039">
        <v>2</v>
      </c>
      <c r="I9039" s="2">
        <v>0</v>
      </c>
      <c r="J9039" t="s">
        <v>804</v>
      </c>
      <c r="K9039" t="str">
        <f>VLOOKUP(E9039,customers!$A$1:$C$794,1,FALSE)</f>
        <v>RP-19390</v>
      </c>
      <c r="L9039" t="str">
        <f>VLOOKUP(E9039,customers!$A$1:$C$794,2,FALSE)</f>
        <v>Resi Pölking</v>
      </c>
      <c r="M9039" t="str">
        <f>VLOOKUP(E9039,customers!$A$1:$C$794,3,FALSE)</f>
        <v>Consumer</v>
      </c>
    </row>
    <row r="9040" spans="1:13" x14ac:dyDescent="0.35">
      <c r="A9040" t="s">
        <v>15958</v>
      </c>
      <c r="B9040" s="1">
        <v>43060</v>
      </c>
      <c r="C9040" s="1">
        <v>43060</v>
      </c>
      <c r="D9040" t="s">
        <v>1333</v>
      </c>
      <c r="E9040" t="s">
        <v>5110</v>
      </c>
      <c r="F9040" t="s">
        <v>1887</v>
      </c>
      <c r="G9040" t="s">
        <v>1888</v>
      </c>
      <c r="H9040">
        <v>3</v>
      </c>
      <c r="I9040" s="2">
        <v>0.2</v>
      </c>
      <c r="J9040" t="s">
        <v>1889</v>
      </c>
      <c r="K9040" t="str">
        <f>VLOOKUP(E9040,customers!$A$1:$C$794,1,FALSE)</f>
        <v>HZ-14950</v>
      </c>
      <c r="L9040" t="str">
        <f>VLOOKUP(E9040,customers!$A$1:$C$794,2,FALSE)</f>
        <v>Henia Zydlo</v>
      </c>
      <c r="M9040" t="str">
        <f>VLOOKUP(E9040,customers!$A$1:$C$794,3,FALSE)</f>
        <v>Consumer</v>
      </c>
    </row>
    <row r="9041" spans="1:13" x14ac:dyDescent="0.35">
      <c r="A9041" t="s">
        <v>15959</v>
      </c>
      <c r="B9041" s="1">
        <v>42721</v>
      </c>
      <c r="C9041" s="1">
        <v>42725</v>
      </c>
      <c r="D9041" t="s">
        <v>25</v>
      </c>
      <c r="E9041" t="s">
        <v>4412</v>
      </c>
      <c r="F9041" t="s">
        <v>2956</v>
      </c>
      <c r="G9041" t="s">
        <v>15960</v>
      </c>
      <c r="H9041">
        <v>13</v>
      </c>
      <c r="I9041" s="2">
        <v>0</v>
      </c>
      <c r="J9041" t="s">
        <v>15961</v>
      </c>
      <c r="K9041" t="str">
        <f>VLOOKUP(E9041,customers!$A$1:$C$794,1,FALSE)</f>
        <v>AB-10105</v>
      </c>
      <c r="L9041" t="str">
        <f>VLOOKUP(E9041,customers!$A$1:$C$794,2,FALSE)</f>
        <v>Adrian Barton</v>
      </c>
      <c r="M9041" t="str">
        <f>VLOOKUP(E9041,customers!$A$1:$C$794,3,FALSE)</f>
        <v>Consumer</v>
      </c>
    </row>
    <row r="9042" spans="1:13" x14ac:dyDescent="0.35">
      <c r="A9042" t="s">
        <v>15962</v>
      </c>
      <c r="B9042" s="1">
        <v>41901</v>
      </c>
      <c r="C9042" s="1">
        <v>41906</v>
      </c>
      <c r="D9042" t="s">
        <v>25</v>
      </c>
      <c r="E9042" t="s">
        <v>5433</v>
      </c>
      <c r="F9042" t="s">
        <v>5235</v>
      </c>
      <c r="G9042" t="s">
        <v>15963</v>
      </c>
      <c r="H9042">
        <v>1</v>
      </c>
      <c r="I9042" s="2">
        <v>0.5</v>
      </c>
      <c r="J9042" t="s">
        <v>15964</v>
      </c>
      <c r="K9042" t="str">
        <f>VLOOKUP(E9042,customers!$A$1:$C$794,1,FALSE)</f>
        <v>ND-18460</v>
      </c>
      <c r="L9042" t="str">
        <f>VLOOKUP(E9042,customers!$A$1:$C$794,2,FALSE)</f>
        <v>Neil Ducich</v>
      </c>
      <c r="M9042" t="str">
        <f>VLOOKUP(E9042,customers!$A$1:$C$794,3,FALSE)</f>
        <v>Corporate</v>
      </c>
    </row>
    <row r="9043" spans="1:13" x14ac:dyDescent="0.35">
      <c r="A9043" t="s">
        <v>15965</v>
      </c>
      <c r="B9043" s="1">
        <v>41910</v>
      </c>
      <c r="C9043" s="1">
        <v>41915</v>
      </c>
      <c r="D9043" t="s">
        <v>25</v>
      </c>
      <c r="E9043" t="s">
        <v>1745</v>
      </c>
      <c r="F9043" t="s">
        <v>13502</v>
      </c>
      <c r="G9043" t="s">
        <v>15966</v>
      </c>
      <c r="H9043">
        <v>4</v>
      </c>
      <c r="I9043" s="2">
        <v>0.2</v>
      </c>
      <c r="J9043" t="s">
        <v>6000</v>
      </c>
      <c r="K9043" t="str">
        <f>VLOOKUP(E9043,customers!$A$1:$C$794,1,FALSE)</f>
        <v>XP-21865</v>
      </c>
      <c r="L9043" t="str">
        <f>VLOOKUP(E9043,customers!$A$1:$C$794,2,FALSE)</f>
        <v>Xylona Preis</v>
      </c>
      <c r="M9043" t="str">
        <f>VLOOKUP(E9043,customers!$A$1:$C$794,3,FALSE)</f>
        <v>Consumer</v>
      </c>
    </row>
    <row r="9044" spans="1:13" x14ac:dyDescent="0.35">
      <c r="A9044" t="s">
        <v>15967</v>
      </c>
      <c r="B9044" s="1">
        <v>42269</v>
      </c>
      <c r="C9044" s="1">
        <v>42273</v>
      </c>
      <c r="D9044" t="s">
        <v>11</v>
      </c>
      <c r="E9044" t="s">
        <v>1366</v>
      </c>
      <c r="F9044" t="s">
        <v>2376</v>
      </c>
      <c r="G9044" t="s">
        <v>2377</v>
      </c>
      <c r="H9044">
        <v>3</v>
      </c>
      <c r="I9044" s="2">
        <v>0</v>
      </c>
      <c r="J9044" t="s">
        <v>2378</v>
      </c>
      <c r="K9044" t="str">
        <f>VLOOKUP(E9044,customers!$A$1:$C$794,1,FALSE)</f>
        <v>MM-18280</v>
      </c>
      <c r="L9044" t="str">
        <f>VLOOKUP(E9044,customers!$A$1:$C$794,2,FALSE)</f>
        <v>Muhammed MacIntyre</v>
      </c>
      <c r="M9044" t="str">
        <f>VLOOKUP(E9044,customers!$A$1:$C$794,3,FALSE)</f>
        <v>Corporate</v>
      </c>
    </row>
    <row r="9045" spans="1:13" x14ac:dyDescent="0.35">
      <c r="A9045" t="s">
        <v>15968</v>
      </c>
      <c r="B9045" s="1">
        <v>42681</v>
      </c>
      <c r="C9045" s="1">
        <v>42687</v>
      </c>
      <c r="D9045" t="s">
        <v>25</v>
      </c>
      <c r="E9045" t="s">
        <v>4919</v>
      </c>
      <c r="F9045" t="s">
        <v>1356</v>
      </c>
      <c r="G9045" t="s">
        <v>2415</v>
      </c>
      <c r="H9045">
        <v>3</v>
      </c>
      <c r="I9045" s="2">
        <v>0</v>
      </c>
      <c r="J9045" t="s">
        <v>2416</v>
      </c>
      <c r="K9045" t="str">
        <f>VLOOKUP(E9045,customers!$A$1:$C$794,1,FALSE)</f>
        <v>ML-17395</v>
      </c>
      <c r="L9045" t="str">
        <f>VLOOKUP(E9045,customers!$A$1:$C$794,2,FALSE)</f>
        <v>Marina Lichtenstein</v>
      </c>
      <c r="M9045" t="str">
        <f>VLOOKUP(E9045,customers!$A$1:$C$794,3,FALSE)</f>
        <v>Corporate</v>
      </c>
    </row>
    <row r="9046" spans="1:13" x14ac:dyDescent="0.35">
      <c r="A9046" t="s">
        <v>15969</v>
      </c>
      <c r="B9046" s="1">
        <v>43085</v>
      </c>
      <c r="C9046" s="1">
        <v>43089</v>
      </c>
      <c r="D9046" t="s">
        <v>11</v>
      </c>
      <c r="E9046" t="s">
        <v>3373</v>
      </c>
      <c r="F9046" t="s">
        <v>7183</v>
      </c>
      <c r="G9046" t="s">
        <v>623</v>
      </c>
      <c r="H9046">
        <v>2</v>
      </c>
      <c r="I9046" s="2">
        <v>0.2</v>
      </c>
      <c r="J9046" t="s">
        <v>6366</v>
      </c>
      <c r="K9046" t="str">
        <f>VLOOKUP(E9046,customers!$A$1:$C$794,1,FALSE)</f>
        <v>KM-16225</v>
      </c>
      <c r="L9046" t="str">
        <f>VLOOKUP(E9046,customers!$A$1:$C$794,2,FALSE)</f>
        <v>Kalyca Meade</v>
      </c>
      <c r="M9046" t="str">
        <f>VLOOKUP(E9046,customers!$A$1:$C$794,3,FALSE)</f>
        <v>Corporate</v>
      </c>
    </row>
    <row r="9047" spans="1:13" x14ac:dyDescent="0.35">
      <c r="A9047" t="s">
        <v>15969</v>
      </c>
      <c r="B9047" s="1">
        <v>43085</v>
      </c>
      <c r="C9047" s="1">
        <v>43089</v>
      </c>
      <c r="D9047" t="s">
        <v>11</v>
      </c>
      <c r="E9047" t="s">
        <v>3373</v>
      </c>
      <c r="F9047" t="s">
        <v>6514</v>
      </c>
      <c r="G9047" t="s">
        <v>15970</v>
      </c>
      <c r="H9047">
        <v>5</v>
      </c>
      <c r="I9047" s="2">
        <v>0</v>
      </c>
      <c r="J9047" t="s">
        <v>15971</v>
      </c>
      <c r="K9047" t="str">
        <f>VLOOKUP(E9047,customers!$A$1:$C$794,1,FALSE)</f>
        <v>KM-16225</v>
      </c>
      <c r="L9047" t="str">
        <f>VLOOKUP(E9047,customers!$A$1:$C$794,2,FALSE)</f>
        <v>Kalyca Meade</v>
      </c>
      <c r="M9047" t="str">
        <f>VLOOKUP(E9047,customers!$A$1:$C$794,3,FALSE)</f>
        <v>Corporate</v>
      </c>
    </row>
    <row r="9048" spans="1:13" x14ac:dyDescent="0.35">
      <c r="A9048" t="s">
        <v>15969</v>
      </c>
      <c r="B9048" s="1">
        <v>43085</v>
      </c>
      <c r="C9048" s="1">
        <v>43089</v>
      </c>
      <c r="D9048" t="s">
        <v>11</v>
      </c>
      <c r="E9048" t="s">
        <v>3373</v>
      </c>
      <c r="F9048" t="s">
        <v>2705</v>
      </c>
      <c r="G9048" t="s">
        <v>711</v>
      </c>
      <c r="H9048">
        <v>5</v>
      </c>
      <c r="I9048" s="2">
        <v>0</v>
      </c>
      <c r="J9048" t="s">
        <v>4923</v>
      </c>
      <c r="K9048" t="str">
        <f>VLOOKUP(E9048,customers!$A$1:$C$794,1,FALSE)</f>
        <v>KM-16225</v>
      </c>
      <c r="L9048" t="str">
        <f>VLOOKUP(E9048,customers!$A$1:$C$794,2,FALSE)</f>
        <v>Kalyca Meade</v>
      </c>
      <c r="M9048" t="str">
        <f>VLOOKUP(E9048,customers!$A$1:$C$794,3,FALSE)</f>
        <v>Corporate</v>
      </c>
    </row>
    <row r="9049" spans="1:13" x14ac:dyDescent="0.35">
      <c r="A9049" t="s">
        <v>15969</v>
      </c>
      <c r="B9049" s="1">
        <v>43085</v>
      </c>
      <c r="C9049" s="1">
        <v>43089</v>
      </c>
      <c r="D9049" t="s">
        <v>11</v>
      </c>
      <c r="E9049" t="s">
        <v>3373</v>
      </c>
      <c r="F9049" t="s">
        <v>3295</v>
      </c>
      <c r="G9049" t="s">
        <v>2242</v>
      </c>
      <c r="H9049">
        <v>5</v>
      </c>
      <c r="I9049" s="2">
        <v>0</v>
      </c>
      <c r="J9049" t="s">
        <v>1054</v>
      </c>
      <c r="K9049" t="str">
        <f>VLOOKUP(E9049,customers!$A$1:$C$794,1,FALSE)</f>
        <v>KM-16225</v>
      </c>
      <c r="L9049" t="str">
        <f>VLOOKUP(E9049,customers!$A$1:$C$794,2,FALSE)</f>
        <v>Kalyca Meade</v>
      </c>
      <c r="M9049" t="str">
        <f>VLOOKUP(E9049,customers!$A$1:$C$794,3,FALSE)</f>
        <v>Corporate</v>
      </c>
    </row>
    <row r="9050" spans="1:13" x14ac:dyDescent="0.35">
      <c r="A9050" t="s">
        <v>15969</v>
      </c>
      <c r="B9050" s="1">
        <v>43085</v>
      </c>
      <c r="C9050" s="1">
        <v>43089</v>
      </c>
      <c r="D9050" t="s">
        <v>11</v>
      </c>
      <c r="E9050" t="s">
        <v>3373</v>
      </c>
      <c r="F9050" t="s">
        <v>12004</v>
      </c>
      <c r="G9050" t="s">
        <v>6213</v>
      </c>
      <c r="H9050">
        <v>3</v>
      </c>
      <c r="I9050" s="2">
        <v>0</v>
      </c>
      <c r="J9050" t="s">
        <v>1894</v>
      </c>
      <c r="K9050" t="str">
        <f>VLOOKUP(E9050,customers!$A$1:$C$794,1,FALSE)</f>
        <v>KM-16225</v>
      </c>
      <c r="L9050" t="str">
        <f>VLOOKUP(E9050,customers!$A$1:$C$794,2,FALSE)</f>
        <v>Kalyca Meade</v>
      </c>
      <c r="M9050" t="str">
        <f>VLOOKUP(E9050,customers!$A$1:$C$794,3,FALSE)</f>
        <v>Corporate</v>
      </c>
    </row>
    <row r="9051" spans="1:13" x14ac:dyDescent="0.35">
      <c r="A9051" t="s">
        <v>15972</v>
      </c>
      <c r="B9051" s="1">
        <v>41903</v>
      </c>
      <c r="C9051" s="1">
        <v>41907</v>
      </c>
      <c r="D9051" t="s">
        <v>25</v>
      </c>
      <c r="E9051" t="s">
        <v>3299</v>
      </c>
      <c r="F9051" t="s">
        <v>2844</v>
      </c>
      <c r="G9051" t="s">
        <v>15973</v>
      </c>
      <c r="H9051">
        <v>3</v>
      </c>
      <c r="I9051" s="2">
        <v>0</v>
      </c>
      <c r="J9051" t="s">
        <v>15974</v>
      </c>
      <c r="K9051" t="str">
        <f>VLOOKUP(E9051,customers!$A$1:$C$794,1,FALSE)</f>
        <v>SL-20155</v>
      </c>
      <c r="L9051" t="str">
        <f>VLOOKUP(E9051,customers!$A$1:$C$794,2,FALSE)</f>
        <v>Sara Luxemburg</v>
      </c>
      <c r="M9051" t="str">
        <f>VLOOKUP(E9051,customers!$A$1:$C$794,3,FALSE)</f>
        <v>Home Office</v>
      </c>
    </row>
    <row r="9052" spans="1:13" x14ac:dyDescent="0.35">
      <c r="A9052" t="s">
        <v>15975</v>
      </c>
      <c r="B9052" s="1">
        <v>42142</v>
      </c>
      <c r="C9052" s="1">
        <v>42146</v>
      </c>
      <c r="D9052" t="s">
        <v>25</v>
      </c>
      <c r="E9052" t="s">
        <v>2940</v>
      </c>
      <c r="F9052" t="s">
        <v>1486</v>
      </c>
      <c r="G9052" t="s">
        <v>556</v>
      </c>
      <c r="H9052">
        <v>2</v>
      </c>
      <c r="I9052" s="2">
        <v>0</v>
      </c>
      <c r="J9052" t="s">
        <v>6582</v>
      </c>
      <c r="K9052" t="str">
        <f>VLOOKUP(E9052,customers!$A$1:$C$794,1,FALSE)</f>
        <v>AJ-10780</v>
      </c>
      <c r="L9052" t="str">
        <f>VLOOKUP(E9052,customers!$A$1:$C$794,2,FALSE)</f>
        <v>Anthony Jacobs</v>
      </c>
      <c r="M9052" t="str">
        <f>VLOOKUP(E9052,customers!$A$1:$C$794,3,FALSE)</f>
        <v>Corporate</v>
      </c>
    </row>
    <row r="9053" spans="1:13" x14ac:dyDescent="0.35">
      <c r="A9053" t="s">
        <v>15976</v>
      </c>
      <c r="B9053" s="1">
        <v>41724</v>
      </c>
      <c r="C9053" s="1">
        <v>41729</v>
      </c>
      <c r="D9053" t="s">
        <v>11</v>
      </c>
      <c r="E9053" t="s">
        <v>4458</v>
      </c>
      <c r="F9053" t="s">
        <v>6051</v>
      </c>
      <c r="G9053" t="s">
        <v>1943</v>
      </c>
      <c r="H9053">
        <v>2</v>
      </c>
      <c r="I9053" s="2">
        <v>0</v>
      </c>
      <c r="J9053" t="s">
        <v>249</v>
      </c>
      <c r="K9053" t="str">
        <f>VLOOKUP(E9053,customers!$A$1:$C$794,1,FALSE)</f>
        <v>DK-12835</v>
      </c>
      <c r="L9053" t="str">
        <f>VLOOKUP(E9053,customers!$A$1:$C$794,2,FALSE)</f>
        <v>Damala Kotsonis</v>
      </c>
      <c r="M9053" t="str">
        <f>VLOOKUP(E9053,customers!$A$1:$C$794,3,FALSE)</f>
        <v>Corporate</v>
      </c>
    </row>
    <row r="9054" spans="1:13" x14ac:dyDescent="0.35">
      <c r="A9054" t="s">
        <v>15976</v>
      </c>
      <c r="B9054" s="1">
        <v>41724</v>
      </c>
      <c r="C9054" s="1">
        <v>41729</v>
      </c>
      <c r="D9054" t="s">
        <v>11</v>
      </c>
      <c r="E9054" t="s">
        <v>4458</v>
      </c>
      <c r="F9054" t="s">
        <v>191</v>
      </c>
      <c r="G9054" t="s">
        <v>2563</v>
      </c>
      <c r="H9054">
        <v>4</v>
      </c>
      <c r="I9054" s="2">
        <v>0.2</v>
      </c>
      <c r="J9054" t="s">
        <v>2564</v>
      </c>
      <c r="K9054" t="str">
        <f>VLOOKUP(E9054,customers!$A$1:$C$794,1,FALSE)</f>
        <v>DK-12835</v>
      </c>
      <c r="L9054" t="str">
        <f>VLOOKUP(E9054,customers!$A$1:$C$794,2,FALSE)</f>
        <v>Damala Kotsonis</v>
      </c>
      <c r="M9054" t="str">
        <f>VLOOKUP(E9054,customers!$A$1:$C$794,3,FALSE)</f>
        <v>Corporate</v>
      </c>
    </row>
    <row r="9055" spans="1:13" x14ac:dyDescent="0.35">
      <c r="A9055" t="s">
        <v>15976</v>
      </c>
      <c r="B9055" s="1">
        <v>41724</v>
      </c>
      <c r="C9055" s="1">
        <v>41729</v>
      </c>
      <c r="D9055" t="s">
        <v>11</v>
      </c>
      <c r="E9055" t="s">
        <v>4458</v>
      </c>
      <c r="F9055" t="s">
        <v>12121</v>
      </c>
      <c r="G9055" t="s">
        <v>10400</v>
      </c>
      <c r="H9055">
        <v>2</v>
      </c>
      <c r="I9055" s="2">
        <v>0.2</v>
      </c>
      <c r="J9055" t="s">
        <v>2612</v>
      </c>
      <c r="K9055" t="str">
        <f>VLOOKUP(E9055,customers!$A$1:$C$794,1,FALSE)</f>
        <v>DK-12835</v>
      </c>
      <c r="L9055" t="str">
        <f>VLOOKUP(E9055,customers!$A$1:$C$794,2,FALSE)</f>
        <v>Damala Kotsonis</v>
      </c>
      <c r="M9055" t="str">
        <f>VLOOKUP(E9055,customers!$A$1:$C$794,3,FALSE)</f>
        <v>Corporate</v>
      </c>
    </row>
    <row r="9056" spans="1:13" x14ac:dyDescent="0.35">
      <c r="A9056" t="s">
        <v>15977</v>
      </c>
      <c r="B9056" s="1">
        <v>43000</v>
      </c>
      <c r="C9056" s="1">
        <v>43006</v>
      </c>
      <c r="D9056" t="s">
        <v>25</v>
      </c>
      <c r="E9056" t="s">
        <v>2912</v>
      </c>
      <c r="F9056" t="s">
        <v>541</v>
      </c>
      <c r="G9056" t="s">
        <v>7028</v>
      </c>
      <c r="H9056">
        <v>2</v>
      </c>
      <c r="I9056" s="2">
        <v>0</v>
      </c>
      <c r="J9056" t="s">
        <v>254</v>
      </c>
      <c r="K9056" t="str">
        <f>VLOOKUP(E9056,customers!$A$1:$C$794,1,FALSE)</f>
        <v>BK-11260</v>
      </c>
      <c r="L9056" t="str">
        <f>VLOOKUP(E9056,customers!$A$1:$C$794,2,FALSE)</f>
        <v>Berenike Kampe</v>
      </c>
      <c r="M9056" t="str">
        <f>VLOOKUP(E9056,customers!$A$1:$C$794,3,FALSE)</f>
        <v>Consumer</v>
      </c>
    </row>
    <row r="9057" spans="1:13" x14ac:dyDescent="0.35">
      <c r="A9057" t="s">
        <v>15978</v>
      </c>
      <c r="B9057" s="1">
        <v>42259</v>
      </c>
      <c r="C9057" s="1">
        <v>42264</v>
      </c>
      <c r="D9057" t="s">
        <v>11</v>
      </c>
      <c r="E9057" t="s">
        <v>972</v>
      </c>
      <c r="F9057" t="s">
        <v>4055</v>
      </c>
      <c r="G9057" t="s">
        <v>871</v>
      </c>
      <c r="H9057">
        <v>2</v>
      </c>
      <c r="I9057" s="2">
        <v>0</v>
      </c>
      <c r="J9057" t="s">
        <v>3098</v>
      </c>
      <c r="K9057" t="str">
        <f>VLOOKUP(E9057,customers!$A$1:$C$794,1,FALSE)</f>
        <v>CC-12670</v>
      </c>
      <c r="L9057" t="str">
        <f>VLOOKUP(E9057,customers!$A$1:$C$794,2,FALSE)</f>
        <v>Craig Carreira</v>
      </c>
      <c r="M9057" t="str">
        <f>VLOOKUP(E9057,customers!$A$1:$C$794,3,FALSE)</f>
        <v>Consumer</v>
      </c>
    </row>
    <row r="9058" spans="1:13" x14ac:dyDescent="0.35">
      <c r="A9058" t="s">
        <v>15979</v>
      </c>
      <c r="B9058" s="1">
        <v>42310</v>
      </c>
      <c r="C9058" s="1">
        <v>42312</v>
      </c>
      <c r="D9058" t="s">
        <v>149</v>
      </c>
      <c r="E9058" t="s">
        <v>5214</v>
      </c>
      <c r="F9058" t="s">
        <v>13393</v>
      </c>
      <c r="G9058" t="s">
        <v>15980</v>
      </c>
      <c r="H9058">
        <v>11</v>
      </c>
      <c r="I9058" s="2">
        <v>0.1</v>
      </c>
      <c r="J9058" t="s">
        <v>15981</v>
      </c>
      <c r="K9058" t="str">
        <f>VLOOKUP(E9058,customers!$A$1:$C$794,1,FALSE)</f>
        <v>ED-13885</v>
      </c>
      <c r="L9058" t="str">
        <f>VLOOKUP(E9058,customers!$A$1:$C$794,2,FALSE)</f>
        <v>Emily Ducich</v>
      </c>
      <c r="M9058" t="str">
        <f>VLOOKUP(E9058,customers!$A$1:$C$794,3,FALSE)</f>
        <v>Home Office</v>
      </c>
    </row>
    <row r="9059" spans="1:13" x14ac:dyDescent="0.35">
      <c r="A9059" t="s">
        <v>15982</v>
      </c>
      <c r="B9059" s="1">
        <v>42297</v>
      </c>
      <c r="C9059" s="1">
        <v>42301</v>
      </c>
      <c r="D9059" t="s">
        <v>25</v>
      </c>
      <c r="E9059" t="s">
        <v>7271</v>
      </c>
      <c r="F9059" t="s">
        <v>10426</v>
      </c>
      <c r="G9059" t="s">
        <v>12140</v>
      </c>
      <c r="H9059">
        <v>7</v>
      </c>
      <c r="I9059" s="2">
        <v>0</v>
      </c>
      <c r="J9059" t="s">
        <v>410</v>
      </c>
      <c r="K9059" t="str">
        <f>VLOOKUP(E9059,customers!$A$1:$C$794,1,FALSE)</f>
        <v>SV-20785</v>
      </c>
      <c r="L9059" t="str">
        <f>VLOOKUP(E9059,customers!$A$1:$C$794,2,FALSE)</f>
        <v>Stewart Visinsky</v>
      </c>
      <c r="M9059" t="str">
        <f>VLOOKUP(E9059,customers!$A$1:$C$794,3,FALSE)</f>
        <v>Consumer</v>
      </c>
    </row>
    <row r="9060" spans="1:13" x14ac:dyDescent="0.35">
      <c r="A9060" t="s">
        <v>15982</v>
      </c>
      <c r="B9060" s="1">
        <v>42297</v>
      </c>
      <c r="C9060" s="1">
        <v>42301</v>
      </c>
      <c r="D9060" t="s">
        <v>25</v>
      </c>
      <c r="E9060" t="s">
        <v>7271</v>
      </c>
      <c r="F9060" t="s">
        <v>11733</v>
      </c>
      <c r="G9060" t="s">
        <v>15983</v>
      </c>
      <c r="H9060">
        <v>3</v>
      </c>
      <c r="I9060" s="2">
        <v>0.2</v>
      </c>
      <c r="J9060" t="s">
        <v>4921</v>
      </c>
      <c r="K9060" t="str">
        <f>VLOOKUP(E9060,customers!$A$1:$C$794,1,FALSE)</f>
        <v>SV-20785</v>
      </c>
      <c r="L9060" t="str">
        <f>VLOOKUP(E9060,customers!$A$1:$C$794,2,FALSE)</f>
        <v>Stewart Visinsky</v>
      </c>
      <c r="M9060" t="str">
        <f>VLOOKUP(E9060,customers!$A$1:$C$794,3,FALSE)</f>
        <v>Consumer</v>
      </c>
    </row>
    <row r="9061" spans="1:13" x14ac:dyDescent="0.35">
      <c r="A9061" t="s">
        <v>15984</v>
      </c>
      <c r="B9061" s="1">
        <v>42535</v>
      </c>
      <c r="C9061" s="1">
        <v>42539</v>
      </c>
      <c r="D9061" t="s">
        <v>25</v>
      </c>
      <c r="E9061" t="s">
        <v>2304</v>
      </c>
      <c r="F9061" t="s">
        <v>3962</v>
      </c>
      <c r="G9061" t="s">
        <v>15985</v>
      </c>
      <c r="H9061">
        <v>7</v>
      </c>
      <c r="I9061" s="2">
        <v>0</v>
      </c>
      <c r="J9061" t="s">
        <v>15986</v>
      </c>
      <c r="K9061" t="str">
        <f>VLOOKUP(E9061,customers!$A$1:$C$794,1,FALSE)</f>
        <v>AR-10825</v>
      </c>
      <c r="L9061" t="str">
        <f>VLOOKUP(E9061,customers!$A$1:$C$794,2,FALSE)</f>
        <v>Anthony Rawles</v>
      </c>
      <c r="M9061" t="str">
        <f>VLOOKUP(E9061,customers!$A$1:$C$794,3,FALSE)</f>
        <v>Corporate</v>
      </c>
    </row>
    <row r="9062" spans="1:13" x14ac:dyDescent="0.35">
      <c r="A9062" t="s">
        <v>15987</v>
      </c>
      <c r="B9062" s="1">
        <v>42328</v>
      </c>
      <c r="C9062" s="1">
        <v>42329</v>
      </c>
      <c r="D9062" t="s">
        <v>149</v>
      </c>
      <c r="E9062" t="s">
        <v>2643</v>
      </c>
      <c r="F9062" t="s">
        <v>4038</v>
      </c>
      <c r="G9062" t="s">
        <v>15988</v>
      </c>
      <c r="H9062">
        <v>4</v>
      </c>
      <c r="I9062" s="2">
        <v>0.2</v>
      </c>
      <c r="J9062" t="s">
        <v>3590</v>
      </c>
      <c r="K9062" t="str">
        <f>VLOOKUP(E9062,customers!$A$1:$C$794,1,FALSE)</f>
        <v>CS-12250</v>
      </c>
      <c r="L9062" t="str">
        <f>VLOOKUP(E9062,customers!$A$1:$C$794,2,FALSE)</f>
        <v>Chris Selesnick</v>
      </c>
      <c r="M9062" t="str">
        <f>VLOOKUP(E9062,customers!$A$1:$C$794,3,FALSE)</f>
        <v>Corporate</v>
      </c>
    </row>
    <row r="9063" spans="1:13" x14ac:dyDescent="0.35">
      <c r="A9063" t="s">
        <v>15987</v>
      </c>
      <c r="B9063" s="1">
        <v>42328</v>
      </c>
      <c r="C9063" s="1">
        <v>42329</v>
      </c>
      <c r="D9063" t="s">
        <v>149</v>
      </c>
      <c r="E9063" t="s">
        <v>2643</v>
      </c>
      <c r="F9063" t="s">
        <v>212</v>
      </c>
      <c r="G9063" t="s">
        <v>7471</v>
      </c>
      <c r="H9063">
        <v>4</v>
      </c>
      <c r="I9063" s="2">
        <v>0</v>
      </c>
      <c r="J9063" t="s">
        <v>1679</v>
      </c>
      <c r="K9063" t="str">
        <f>VLOOKUP(E9063,customers!$A$1:$C$794,1,FALSE)</f>
        <v>CS-12250</v>
      </c>
      <c r="L9063" t="str">
        <f>VLOOKUP(E9063,customers!$A$1:$C$794,2,FALSE)</f>
        <v>Chris Selesnick</v>
      </c>
      <c r="M9063" t="str">
        <f>VLOOKUP(E9063,customers!$A$1:$C$794,3,FALSE)</f>
        <v>Corporate</v>
      </c>
    </row>
    <row r="9064" spans="1:13" x14ac:dyDescent="0.35">
      <c r="A9064" t="s">
        <v>15989</v>
      </c>
      <c r="B9064" s="1">
        <v>42428</v>
      </c>
      <c r="C9064" s="1">
        <v>42435</v>
      </c>
      <c r="D9064" t="s">
        <v>25</v>
      </c>
      <c r="E9064" t="s">
        <v>7257</v>
      </c>
      <c r="F9064" t="s">
        <v>3636</v>
      </c>
      <c r="G9064" t="s">
        <v>15119</v>
      </c>
      <c r="H9064">
        <v>6</v>
      </c>
      <c r="I9064" s="2">
        <v>0</v>
      </c>
      <c r="J9064" t="s">
        <v>8347</v>
      </c>
      <c r="K9064" t="str">
        <f>VLOOKUP(E9064,customers!$A$1:$C$794,1,FALSE)</f>
        <v>RR-19525</v>
      </c>
      <c r="L9064" t="str">
        <f>VLOOKUP(E9064,customers!$A$1:$C$794,2,FALSE)</f>
        <v>Rick Reed</v>
      </c>
      <c r="M9064" t="str">
        <f>VLOOKUP(E9064,customers!$A$1:$C$794,3,FALSE)</f>
        <v>Corporate</v>
      </c>
    </row>
    <row r="9065" spans="1:13" x14ac:dyDescent="0.35">
      <c r="A9065" t="s">
        <v>15990</v>
      </c>
      <c r="B9065" s="1">
        <v>41926</v>
      </c>
      <c r="C9065" s="1">
        <v>41932</v>
      </c>
      <c r="D9065" t="s">
        <v>25</v>
      </c>
      <c r="E9065" t="s">
        <v>1953</v>
      </c>
      <c r="F9065" t="s">
        <v>6648</v>
      </c>
      <c r="G9065" t="s">
        <v>15991</v>
      </c>
      <c r="H9065">
        <v>13</v>
      </c>
      <c r="I9065" s="2">
        <v>0.2</v>
      </c>
      <c r="J9065" t="s">
        <v>15992</v>
      </c>
      <c r="K9065" t="str">
        <f>VLOOKUP(E9065,customers!$A$1:$C$794,1,FALSE)</f>
        <v>BD-11500</v>
      </c>
      <c r="L9065" t="str">
        <f>VLOOKUP(E9065,customers!$A$1:$C$794,2,FALSE)</f>
        <v>Bradley Drucker</v>
      </c>
      <c r="M9065" t="str">
        <f>VLOOKUP(E9065,customers!$A$1:$C$794,3,FALSE)</f>
        <v>Consumer</v>
      </c>
    </row>
    <row r="9066" spans="1:13" x14ac:dyDescent="0.35">
      <c r="A9066" t="s">
        <v>15990</v>
      </c>
      <c r="B9066" s="1">
        <v>41926</v>
      </c>
      <c r="C9066" s="1">
        <v>41932</v>
      </c>
      <c r="D9066" t="s">
        <v>25</v>
      </c>
      <c r="E9066" t="s">
        <v>1953</v>
      </c>
      <c r="F9066" t="s">
        <v>767</v>
      </c>
      <c r="G9066" t="s">
        <v>768</v>
      </c>
      <c r="H9066">
        <v>3</v>
      </c>
      <c r="I9066" s="2">
        <v>0.8</v>
      </c>
      <c r="J9066" t="s">
        <v>1301</v>
      </c>
      <c r="K9066" t="str">
        <f>VLOOKUP(E9066,customers!$A$1:$C$794,1,FALSE)</f>
        <v>BD-11500</v>
      </c>
      <c r="L9066" t="str">
        <f>VLOOKUP(E9066,customers!$A$1:$C$794,2,FALSE)</f>
        <v>Bradley Drucker</v>
      </c>
      <c r="M9066" t="str">
        <f>VLOOKUP(E9066,customers!$A$1:$C$794,3,FALSE)</f>
        <v>Consumer</v>
      </c>
    </row>
    <row r="9067" spans="1:13" x14ac:dyDescent="0.35">
      <c r="A9067" t="s">
        <v>15990</v>
      </c>
      <c r="B9067" s="1">
        <v>41926</v>
      </c>
      <c r="C9067" s="1">
        <v>41932</v>
      </c>
      <c r="D9067" t="s">
        <v>25</v>
      </c>
      <c r="E9067" t="s">
        <v>1953</v>
      </c>
      <c r="F9067" t="s">
        <v>6674</v>
      </c>
      <c r="G9067" t="s">
        <v>9084</v>
      </c>
      <c r="H9067">
        <v>4</v>
      </c>
      <c r="I9067" s="2">
        <v>0.2</v>
      </c>
      <c r="J9067" t="s">
        <v>7012</v>
      </c>
      <c r="K9067" t="str">
        <f>VLOOKUP(E9067,customers!$A$1:$C$794,1,FALSE)</f>
        <v>BD-11500</v>
      </c>
      <c r="L9067" t="str">
        <f>VLOOKUP(E9067,customers!$A$1:$C$794,2,FALSE)</f>
        <v>Bradley Drucker</v>
      </c>
      <c r="M9067" t="str">
        <f>VLOOKUP(E9067,customers!$A$1:$C$794,3,FALSE)</f>
        <v>Consumer</v>
      </c>
    </row>
    <row r="9068" spans="1:13" x14ac:dyDescent="0.35">
      <c r="A9068" t="s">
        <v>15993</v>
      </c>
      <c r="B9068" s="1">
        <v>42881</v>
      </c>
      <c r="C9068" s="1">
        <v>42885</v>
      </c>
      <c r="D9068" t="s">
        <v>25</v>
      </c>
      <c r="E9068" t="s">
        <v>2697</v>
      </c>
      <c r="F9068" t="s">
        <v>9100</v>
      </c>
      <c r="G9068" t="s">
        <v>14794</v>
      </c>
      <c r="H9068">
        <v>2</v>
      </c>
      <c r="I9068" s="2">
        <v>0</v>
      </c>
      <c r="J9068" t="s">
        <v>5893</v>
      </c>
      <c r="K9068" t="str">
        <f>VLOOKUP(E9068,customers!$A$1:$C$794,1,FALSE)</f>
        <v>BM-11785</v>
      </c>
      <c r="L9068" t="str">
        <f>VLOOKUP(E9068,customers!$A$1:$C$794,2,FALSE)</f>
        <v>Bryan Mills</v>
      </c>
      <c r="M9068" t="str">
        <f>VLOOKUP(E9068,customers!$A$1:$C$794,3,FALSE)</f>
        <v>Consumer</v>
      </c>
    </row>
    <row r="9069" spans="1:13" x14ac:dyDescent="0.35">
      <c r="A9069" t="s">
        <v>15994</v>
      </c>
      <c r="B9069" s="1">
        <v>42404</v>
      </c>
      <c r="C9069" s="1">
        <v>42410</v>
      </c>
      <c r="D9069" t="s">
        <v>25</v>
      </c>
      <c r="E9069" t="s">
        <v>3041</v>
      </c>
      <c r="F9069" t="s">
        <v>7300</v>
      </c>
      <c r="G9069" t="s">
        <v>10484</v>
      </c>
      <c r="H9069">
        <v>2</v>
      </c>
      <c r="I9069" s="2">
        <v>0</v>
      </c>
      <c r="J9069" t="s">
        <v>10904</v>
      </c>
      <c r="K9069" t="str">
        <f>VLOOKUP(E9069,customers!$A$1:$C$794,1,FALSE)</f>
        <v>MS-17365</v>
      </c>
      <c r="L9069" t="str">
        <f>VLOOKUP(E9069,customers!$A$1:$C$794,2,FALSE)</f>
        <v>Maribeth Schnelling</v>
      </c>
      <c r="M9069" t="str">
        <f>VLOOKUP(E9069,customers!$A$1:$C$794,3,FALSE)</f>
        <v>Consumer</v>
      </c>
    </row>
    <row r="9070" spans="1:13" x14ac:dyDescent="0.35">
      <c r="A9070" t="s">
        <v>15995</v>
      </c>
      <c r="B9070" s="1">
        <v>42615</v>
      </c>
      <c r="C9070" s="1">
        <v>42618</v>
      </c>
      <c r="D9070" t="s">
        <v>11</v>
      </c>
      <c r="E9070" t="s">
        <v>640</v>
      </c>
      <c r="F9070" t="s">
        <v>218</v>
      </c>
      <c r="G9070" t="s">
        <v>6077</v>
      </c>
      <c r="H9070">
        <v>3</v>
      </c>
      <c r="I9070" s="2">
        <v>0.2</v>
      </c>
      <c r="J9070" t="s">
        <v>2701</v>
      </c>
      <c r="K9070" t="str">
        <f>VLOOKUP(E9070,customers!$A$1:$C$794,1,FALSE)</f>
        <v>BM-11140</v>
      </c>
      <c r="L9070" t="str">
        <f>VLOOKUP(E9070,customers!$A$1:$C$794,2,FALSE)</f>
        <v>Becky Martin</v>
      </c>
      <c r="M9070" t="str">
        <f>VLOOKUP(E9070,customers!$A$1:$C$794,3,FALSE)</f>
        <v>Consumer</v>
      </c>
    </row>
    <row r="9071" spans="1:13" x14ac:dyDescent="0.35">
      <c r="A9071" t="s">
        <v>15995</v>
      </c>
      <c r="B9071" s="1">
        <v>42615</v>
      </c>
      <c r="C9071" s="1">
        <v>42618</v>
      </c>
      <c r="D9071" t="s">
        <v>11</v>
      </c>
      <c r="E9071" t="s">
        <v>640</v>
      </c>
      <c r="F9071" t="s">
        <v>10242</v>
      </c>
      <c r="G9071" t="s">
        <v>12592</v>
      </c>
      <c r="H9071">
        <v>3</v>
      </c>
      <c r="I9071" s="2">
        <v>0</v>
      </c>
      <c r="J9071" t="s">
        <v>1266</v>
      </c>
      <c r="K9071" t="str">
        <f>VLOOKUP(E9071,customers!$A$1:$C$794,1,FALSE)</f>
        <v>BM-11140</v>
      </c>
      <c r="L9071" t="str">
        <f>VLOOKUP(E9071,customers!$A$1:$C$794,2,FALSE)</f>
        <v>Becky Martin</v>
      </c>
      <c r="M9071" t="str">
        <f>VLOOKUP(E9071,customers!$A$1:$C$794,3,FALSE)</f>
        <v>Consumer</v>
      </c>
    </row>
    <row r="9072" spans="1:13" x14ac:dyDescent="0.35">
      <c r="A9072" t="s">
        <v>15996</v>
      </c>
      <c r="B9072" s="1">
        <v>43073</v>
      </c>
      <c r="C9072" s="1">
        <v>43074</v>
      </c>
      <c r="D9072" t="s">
        <v>149</v>
      </c>
      <c r="E9072" t="s">
        <v>9303</v>
      </c>
      <c r="F9072" t="s">
        <v>1155</v>
      </c>
      <c r="G9072" t="s">
        <v>4817</v>
      </c>
      <c r="H9072">
        <v>3</v>
      </c>
      <c r="I9072" s="2">
        <v>0.2</v>
      </c>
      <c r="J9072" t="s">
        <v>1529</v>
      </c>
      <c r="K9072" t="str">
        <f>VLOOKUP(E9072,customers!$A$1:$C$794,1,FALSE)</f>
        <v>KE-16420</v>
      </c>
      <c r="L9072" t="str">
        <f>VLOOKUP(E9072,customers!$A$1:$C$794,2,FALSE)</f>
        <v>Katrina Edelman</v>
      </c>
      <c r="M9072" t="str">
        <f>VLOOKUP(E9072,customers!$A$1:$C$794,3,FALSE)</f>
        <v>Corporate</v>
      </c>
    </row>
    <row r="9073" spans="1:13" x14ac:dyDescent="0.35">
      <c r="A9073" t="s">
        <v>15997</v>
      </c>
      <c r="B9073" s="1">
        <v>42167</v>
      </c>
      <c r="C9073" s="1">
        <v>42171</v>
      </c>
      <c r="D9073" t="s">
        <v>25</v>
      </c>
      <c r="E9073" t="s">
        <v>4309</v>
      </c>
      <c r="F9073" t="s">
        <v>2428</v>
      </c>
      <c r="G9073" t="s">
        <v>1281</v>
      </c>
      <c r="H9073">
        <v>2</v>
      </c>
      <c r="I9073" s="2">
        <v>0</v>
      </c>
      <c r="J9073" t="s">
        <v>2626</v>
      </c>
      <c r="K9073" t="str">
        <f>VLOOKUP(E9073,customers!$A$1:$C$794,1,FALSE)</f>
        <v>SZ-20035</v>
      </c>
      <c r="L9073" t="str">
        <f>VLOOKUP(E9073,customers!$A$1:$C$794,2,FALSE)</f>
        <v>Sam Zeldin</v>
      </c>
      <c r="M9073" t="str">
        <f>VLOOKUP(E9073,customers!$A$1:$C$794,3,FALSE)</f>
        <v>Home Office</v>
      </c>
    </row>
    <row r="9074" spans="1:13" x14ac:dyDescent="0.35">
      <c r="A9074" t="s">
        <v>15998</v>
      </c>
      <c r="B9074" s="1">
        <v>42617</v>
      </c>
      <c r="C9074" s="1">
        <v>42621</v>
      </c>
      <c r="D9074" t="s">
        <v>25</v>
      </c>
      <c r="E9074" t="s">
        <v>4557</v>
      </c>
      <c r="F9074" t="s">
        <v>7731</v>
      </c>
      <c r="G9074" t="s">
        <v>175</v>
      </c>
      <c r="H9074">
        <v>2</v>
      </c>
      <c r="I9074" s="2">
        <v>0</v>
      </c>
      <c r="J9074" t="s">
        <v>5741</v>
      </c>
      <c r="K9074" t="str">
        <f>VLOOKUP(E9074,customers!$A$1:$C$794,1,FALSE)</f>
        <v>MB-18085</v>
      </c>
      <c r="L9074" t="str">
        <f>VLOOKUP(E9074,customers!$A$1:$C$794,2,FALSE)</f>
        <v>Mick Brown</v>
      </c>
      <c r="M9074" t="str">
        <f>VLOOKUP(E9074,customers!$A$1:$C$794,3,FALSE)</f>
        <v>Consumer</v>
      </c>
    </row>
    <row r="9075" spans="1:13" x14ac:dyDescent="0.35">
      <c r="A9075" t="s">
        <v>15998</v>
      </c>
      <c r="B9075" s="1">
        <v>42617</v>
      </c>
      <c r="C9075" s="1">
        <v>42621</v>
      </c>
      <c r="D9075" t="s">
        <v>25</v>
      </c>
      <c r="E9075" t="s">
        <v>4557</v>
      </c>
      <c r="F9075" t="s">
        <v>834</v>
      </c>
      <c r="G9075" t="s">
        <v>15999</v>
      </c>
      <c r="H9075">
        <v>5</v>
      </c>
      <c r="I9075" s="2">
        <v>0</v>
      </c>
      <c r="J9075" t="s">
        <v>9382</v>
      </c>
      <c r="K9075" t="str">
        <f>VLOOKUP(E9075,customers!$A$1:$C$794,1,FALSE)</f>
        <v>MB-18085</v>
      </c>
      <c r="L9075" t="str">
        <f>VLOOKUP(E9075,customers!$A$1:$C$794,2,FALSE)</f>
        <v>Mick Brown</v>
      </c>
      <c r="M9075" t="str">
        <f>VLOOKUP(E9075,customers!$A$1:$C$794,3,FALSE)</f>
        <v>Consumer</v>
      </c>
    </row>
    <row r="9076" spans="1:13" x14ac:dyDescent="0.35">
      <c r="A9076" t="s">
        <v>16000</v>
      </c>
      <c r="B9076" s="1">
        <v>41750</v>
      </c>
      <c r="C9076" s="1">
        <v>41755</v>
      </c>
      <c r="D9076" t="s">
        <v>25</v>
      </c>
      <c r="E9076" t="s">
        <v>6292</v>
      </c>
      <c r="F9076" t="s">
        <v>4216</v>
      </c>
      <c r="G9076" t="s">
        <v>16001</v>
      </c>
      <c r="H9076">
        <v>6</v>
      </c>
      <c r="I9076" s="2">
        <v>0</v>
      </c>
      <c r="J9076" t="s">
        <v>897</v>
      </c>
      <c r="K9076" t="str">
        <f>VLOOKUP(E9076,customers!$A$1:$C$794,1,FALSE)</f>
        <v>DB-13555</v>
      </c>
      <c r="L9076" t="str">
        <f>VLOOKUP(E9076,customers!$A$1:$C$794,2,FALSE)</f>
        <v>Dorothy Badders</v>
      </c>
      <c r="M9076" t="str">
        <f>VLOOKUP(E9076,customers!$A$1:$C$794,3,FALSE)</f>
        <v>Corporate</v>
      </c>
    </row>
    <row r="9077" spans="1:13" x14ac:dyDescent="0.35">
      <c r="A9077" t="s">
        <v>16002</v>
      </c>
      <c r="B9077" s="1">
        <v>42313</v>
      </c>
      <c r="C9077" s="1">
        <v>42316</v>
      </c>
      <c r="D9077" t="s">
        <v>149</v>
      </c>
      <c r="E9077" t="s">
        <v>5803</v>
      </c>
      <c r="F9077" t="s">
        <v>1582</v>
      </c>
      <c r="G9077" t="s">
        <v>2154</v>
      </c>
      <c r="H9077">
        <v>3</v>
      </c>
      <c r="I9077" s="2">
        <v>0.7</v>
      </c>
      <c r="J9077" t="s">
        <v>2155</v>
      </c>
      <c r="K9077" t="str">
        <f>VLOOKUP(E9077,customers!$A$1:$C$794,1,FALSE)</f>
        <v>CB-12415</v>
      </c>
      <c r="L9077" t="str">
        <f>VLOOKUP(E9077,customers!$A$1:$C$794,2,FALSE)</f>
        <v>Christy Brittain</v>
      </c>
      <c r="M9077" t="str">
        <f>VLOOKUP(E9077,customers!$A$1:$C$794,3,FALSE)</f>
        <v>Consumer</v>
      </c>
    </row>
    <row r="9078" spans="1:13" x14ac:dyDescent="0.35">
      <c r="A9078" t="s">
        <v>16002</v>
      </c>
      <c r="B9078" s="1">
        <v>42313</v>
      </c>
      <c r="C9078" s="1">
        <v>42316</v>
      </c>
      <c r="D9078" t="s">
        <v>149</v>
      </c>
      <c r="E9078" t="s">
        <v>5803</v>
      </c>
      <c r="F9078" t="s">
        <v>12211</v>
      </c>
      <c r="G9078" t="s">
        <v>16003</v>
      </c>
      <c r="H9078">
        <v>4</v>
      </c>
      <c r="I9078" s="2">
        <v>0.2</v>
      </c>
      <c r="J9078" t="s">
        <v>1165</v>
      </c>
      <c r="K9078" t="str">
        <f>VLOOKUP(E9078,customers!$A$1:$C$794,1,FALSE)</f>
        <v>CB-12415</v>
      </c>
      <c r="L9078" t="str">
        <f>VLOOKUP(E9078,customers!$A$1:$C$794,2,FALSE)</f>
        <v>Christy Brittain</v>
      </c>
      <c r="M9078" t="str">
        <f>VLOOKUP(E9078,customers!$A$1:$C$794,3,FALSE)</f>
        <v>Consumer</v>
      </c>
    </row>
    <row r="9079" spans="1:13" x14ac:dyDescent="0.35">
      <c r="A9079" t="s">
        <v>16004</v>
      </c>
      <c r="B9079" s="1">
        <v>41946</v>
      </c>
      <c r="C9079" s="1">
        <v>41950</v>
      </c>
      <c r="D9079" t="s">
        <v>25</v>
      </c>
      <c r="E9079" t="s">
        <v>597</v>
      </c>
      <c r="F9079" t="s">
        <v>4841</v>
      </c>
      <c r="G9079" t="s">
        <v>4623</v>
      </c>
      <c r="H9079">
        <v>3</v>
      </c>
      <c r="I9079" s="2">
        <v>0</v>
      </c>
      <c r="J9079" t="s">
        <v>8510</v>
      </c>
      <c r="K9079" t="str">
        <f>VLOOKUP(E9079,customers!$A$1:$C$794,1,FALSE)</f>
        <v>SP-20650</v>
      </c>
      <c r="L9079" t="str">
        <f>VLOOKUP(E9079,customers!$A$1:$C$794,2,FALSE)</f>
        <v>Stephanie Phelps</v>
      </c>
      <c r="M9079" t="str">
        <f>VLOOKUP(E9079,customers!$A$1:$C$794,3,FALSE)</f>
        <v>Corporate</v>
      </c>
    </row>
    <row r="9080" spans="1:13" x14ac:dyDescent="0.35">
      <c r="A9080" t="s">
        <v>16005</v>
      </c>
      <c r="B9080" s="1">
        <v>42416</v>
      </c>
      <c r="C9080" s="1">
        <v>42423</v>
      </c>
      <c r="D9080" t="s">
        <v>25</v>
      </c>
      <c r="E9080" t="s">
        <v>5474</v>
      </c>
      <c r="F9080" t="s">
        <v>512</v>
      </c>
      <c r="G9080" t="s">
        <v>16006</v>
      </c>
      <c r="H9080">
        <v>4</v>
      </c>
      <c r="I9080" s="2">
        <v>0</v>
      </c>
      <c r="J9080" t="s">
        <v>13343</v>
      </c>
      <c r="K9080" t="str">
        <f>VLOOKUP(E9080,customers!$A$1:$C$794,1,FALSE)</f>
        <v>GW-14605</v>
      </c>
      <c r="L9080" t="str">
        <f>VLOOKUP(E9080,customers!$A$1:$C$794,2,FALSE)</f>
        <v>Giulietta Weimer</v>
      </c>
      <c r="M9080" t="str">
        <f>VLOOKUP(E9080,customers!$A$1:$C$794,3,FALSE)</f>
        <v>Consumer</v>
      </c>
    </row>
    <row r="9081" spans="1:13" x14ac:dyDescent="0.35">
      <c r="A9081" t="s">
        <v>16005</v>
      </c>
      <c r="B9081" s="1">
        <v>42416</v>
      </c>
      <c r="C9081" s="1">
        <v>42423</v>
      </c>
      <c r="D9081" t="s">
        <v>25</v>
      </c>
      <c r="E9081" t="s">
        <v>5474</v>
      </c>
      <c r="F9081" t="s">
        <v>1335</v>
      </c>
      <c r="G9081" t="s">
        <v>5136</v>
      </c>
      <c r="H9081">
        <v>1</v>
      </c>
      <c r="I9081" s="2">
        <v>0</v>
      </c>
      <c r="J9081" t="s">
        <v>2036</v>
      </c>
      <c r="K9081" t="str">
        <f>VLOOKUP(E9081,customers!$A$1:$C$794,1,FALSE)</f>
        <v>GW-14605</v>
      </c>
      <c r="L9081" t="str">
        <f>VLOOKUP(E9081,customers!$A$1:$C$794,2,FALSE)</f>
        <v>Giulietta Weimer</v>
      </c>
      <c r="M9081" t="str">
        <f>VLOOKUP(E9081,customers!$A$1:$C$794,3,FALSE)</f>
        <v>Consumer</v>
      </c>
    </row>
    <row r="9082" spans="1:13" x14ac:dyDescent="0.35">
      <c r="A9082" t="s">
        <v>16007</v>
      </c>
      <c r="B9082" s="1">
        <v>42989</v>
      </c>
      <c r="C9082" s="1">
        <v>42991</v>
      </c>
      <c r="D9082" t="s">
        <v>11</v>
      </c>
      <c r="E9082" t="s">
        <v>1562</v>
      </c>
      <c r="F9082" t="s">
        <v>4513</v>
      </c>
      <c r="G9082" t="s">
        <v>7007</v>
      </c>
      <c r="H9082">
        <v>6</v>
      </c>
      <c r="I9082" s="2">
        <v>0.2</v>
      </c>
      <c r="J9082" t="s">
        <v>13554</v>
      </c>
      <c r="K9082" t="str">
        <f>VLOOKUP(E9082,customers!$A$1:$C$794,1,FALSE)</f>
        <v>KH-16630</v>
      </c>
      <c r="L9082" t="str">
        <f>VLOOKUP(E9082,customers!$A$1:$C$794,2,FALSE)</f>
        <v>Ken Heidel</v>
      </c>
      <c r="M9082" t="str">
        <f>VLOOKUP(E9082,customers!$A$1:$C$794,3,FALSE)</f>
        <v>Corporate</v>
      </c>
    </row>
    <row r="9083" spans="1:13" x14ac:dyDescent="0.35">
      <c r="A9083" t="s">
        <v>16007</v>
      </c>
      <c r="B9083" s="1">
        <v>42989</v>
      </c>
      <c r="C9083" s="1">
        <v>42991</v>
      </c>
      <c r="D9083" t="s">
        <v>11</v>
      </c>
      <c r="E9083" t="s">
        <v>1562</v>
      </c>
      <c r="F9083" t="s">
        <v>4599</v>
      </c>
      <c r="G9083" t="s">
        <v>2050</v>
      </c>
      <c r="H9083">
        <v>3</v>
      </c>
      <c r="I9083" s="2">
        <v>0</v>
      </c>
      <c r="J9083" t="s">
        <v>2051</v>
      </c>
      <c r="K9083" t="str">
        <f>VLOOKUP(E9083,customers!$A$1:$C$794,1,FALSE)</f>
        <v>KH-16630</v>
      </c>
      <c r="L9083" t="str">
        <f>VLOOKUP(E9083,customers!$A$1:$C$794,2,FALSE)</f>
        <v>Ken Heidel</v>
      </c>
      <c r="M9083" t="str">
        <f>VLOOKUP(E9083,customers!$A$1:$C$794,3,FALSE)</f>
        <v>Corporate</v>
      </c>
    </row>
    <row r="9084" spans="1:13" x14ac:dyDescent="0.35">
      <c r="A9084" t="s">
        <v>16008</v>
      </c>
      <c r="B9084" s="1">
        <v>43041</v>
      </c>
      <c r="C9084" s="1">
        <v>43045</v>
      </c>
      <c r="D9084" t="s">
        <v>25</v>
      </c>
      <c r="E9084" t="s">
        <v>11821</v>
      </c>
      <c r="F9084" t="s">
        <v>97</v>
      </c>
      <c r="G9084" t="s">
        <v>1325</v>
      </c>
      <c r="H9084">
        <v>2</v>
      </c>
      <c r="I9084" s="2">
        <v>0</v>
      </c>
      <c r="J9084" t="s">
        <v>1326</v>
      </c>
      <c r="K9084" t="str">
        <f>VLOOKUP(E9084,customers!$A$1:$C$794,1,FALSE)</f>
        <v>BG-11035</v>
      </c>
      <c r="L9084" t="str">
        <f>VLOOKUP(E9084,customers!$A$1:$C$794,2,FALSE)</f>
        <v>Barry Gonzalez</v>
      </c>
      <c r="M9084" t="str">
        <f>VLOOKUP(E9084,customers!$A$1:$C$794,3,FALSE)</f>
        <v>Consumer</v>
      </c>
    </row>
    <row r="9085" spans="1:13" x14ac:dyDescent="0.35">
      <c r="A9085" t="s">
        <v>16009</v>
      </c>
      <c r="B9085" s="1">
        <v>42041</v>
      </c>
      <c r="C9085" s="1">
        <v>42043</v>
      </c>
      <c r="D9085" t="s">
        <v>149</v>
      </c>
      <c r="E9085" t="s">
        <v>6988</v>
      </c>
      <c r="F9085" t="s">
        <v>5529</v>
      </c>
      <c r="G9085" t="s">
        <v>259</v>
      </c>
      <c r="H9085">
        <v>3</v>
      </c>
      <c r="I9085" s="2">
        <v>0</v>
      </c>
      <c r="J9085" t="s">
        <v>3623</v>
      </c>
      <c r="K9085" t="str">
        <f>VLOOKUP(E9085,customers!$A$1:$C$794,1,FALSE)</f>
        <v>LO-17170</v>
      </c>
      <c r="L9085" t="str">
        <f>VLOOKUP(E9085,customers!$A$1:$C$794,2,FALSE)</f>
        <v>Lori Olson</v>
      </c>
      <c r="M9085" t="str">
        <f>VLOOKUP(E9085,customers!$A$1:$C$794,3,FALSE)</f>
        <v>Corporate</v>
      </c>
    </row>
    <row r="9086" spans="1:13" x14ac:dyDescent="0.35">
      <c r="A9086" t="s">
        <v>16009</v>
      </c>
      <c r="B9086" s="1">
        <v>42041</v>
      </c>
      <c r="C9086" s="1">
        <v>42043</v>
      </c>
      <c r="D9086" t="s">
        <v>149</v>
      </c>
      <c r="E9086" t="s">
        <v>6988</v>
      </c>
      <c r="F9086" t="s">
        <v>622</v>
      </c>
      <c r="G9086" t="s">
        <v>8661</v>
      </c>
      <c r="H9086">
        <v>5</v>
      </c>
      <c r="I9086" s="2">
        <v>0</v>
      </c>
      <c r="J9086" t="s">
        <v>11310</v>
      </c>
      <c r="K9086" t="str">
        <f>VLOOKUP(E9086,customers!$A$1:$C$794,1,FALSE)</f>
        <v>LO-17170</v>
      </c>
      <c r="L9086" t="str">
        <f>VLOOKUP(E9086,customers!$A$1:$C$794,2,FALSE)</f>
        <v>Lori Olson</v>
      </c>
      <c r="M9086" t="str">
        <f>VLOOKUP(E9086,customers!$A$1:$C$794,3,FALSE)</f>
        <v>Corporate</v>
      </c>
    </row>
    <row r="9087" spans="1:13" x14ac:dyDescent="0.35">
      <c r="A9087" t="s">
        <v>16010</v>
      </c>
      <c r="B9087" s="1">
        <v>42623</v>
      </c>
      <c r="C9087" s="1">
        <v>42625</v>
      </c>
      <c r="D9087" t="s">
        <v>11</v>
      </c>
      <c r="E9087" t="s">
        <v>2089</v>
      </c>
      <c r="F9087" t="s">
        <v>9315</v>
      </c>
      <c r="G9087" t="s">
        <v>13689</v>
      </c>
      <c r="H9087">
        <v>2</v>
      </c>
      <c r="I9087" s="2">
        <v>0.2</v>
      </c>
      <c r="J9087" t="s">
        <v>13690</v>
      </c>
      <c r="K9087" t="str">
        <f>VLOOKUP(E9087,customers!$A$1:$C$794,1,FALSE)</f>
        <v>DV-13465</v>
      </c>
      <c r="L9087" t="str">
        <f>VLOOKUP(E9087,customers!$A$1:$C$794,2,FALSE)</f>
        <v>Dianna Vittorini</v>
      </c>
      <c r="M9087" t="str">
        <f>VLOOKUP(E9087,customers!$A$1:$C$794,3,FALSE)</f>
        <v>Consumer</v>
      </c>
    </row>
    <row r="9088" spans="1:13" x14ac:dyDescent="0.35">
      <c r="A9088" t="s">
        <v>16011</v>
      </c>
      <c r="B9088" s="1">
        <v>42639</v>
      </c>
      <c r="C9088" s="1">
        <v>42643</v>
      </c>
      <c r="D9088" t="s">
        <v>25</v>
      </c>
      <c r="E9088" t="s">
        <v>11023</v>
      </c>
      <c r="F9088" t="s">
        <v>12643</v>
      </c>
      <c r="G9088" t="s">
        <v>16012</v>
      </c>
      <c r="H9088">
        <v>2</v>
      </c>
      <c r="I9088" s="2">
        <v>0.8</v>
      </c>
      <c r="J9088" t="s">
        <v>16013</v>
      </c>
      <c r="K9088" t="str">
        <f>VLOOKUP(E9088,customers!$A$1:$C$794,1,FALSE)</f>
        <v>LR-17035</v>
      </c>
      <c r="L9088" t="str">
        <f>VLOOKUP(E9088,customers!$A$1:$C$794,2,FALSE)</f>
        <v>Lisa Ryan</v>
      </c>
      <c r="M9088" t="str">
        <f>VLOOKUP(E9088,customers!$A$1:$C$794,3,FALSE)</f>
        <v>Corporate</v>
      </c>
    </row>
    <row r="9089" spans="1:13" x14ac:dyDescent="0.35">
      <c r="A9089" t="s">
        <v>16011</v>
      </c>
      <c r="B9089" s="1">
        <v>42639</v>
      </c>
      <c r="C9089" s="1">
        <v>42643</v>
      </c>
      <c r="D9089" t="s">
        <v>25</v>
      </c>
      <c r="E9089" t="s">
        <v>11023</v>
      </c>
      <c r="F9089" t="s">
        <v>293</v>
      </c>
      <c r="G9089" t="s">
        <v>16014</v>
      </c>
      <c r="H9089">
        <v>5</v>
      </c>
      <c r="I9089" s="2">
        <v>0.3</v>
      </c>
      <c r="J9089" t="s">
        <v>16015</v>
      </c>
      <c r="K9089" t="str">
        <f>VLOOKUP(E9089,customers!$A$1:$C$794,1,FALSE)</f>
        <v>LR-17035</v>
      </c>
      <c r="L9089" t="str">
        <f>VLOOKUP(E9089,customers!$A$1:$C$794,2,FALSE)</f>
        <v>Lisa Ryan</v>
      </c>
      <c r="M9089" t="str">
        <f>VLOOKUP(E9089,customers!$A$1:$C$794,3,FALSE)</f>
        <v>Corporate</v>
      </c>
    </row>
    <row r="9090" spans="1:13" x14ac:dyDescent="0.35">
      <c r="A9090" t="s">
        <v>16016</v>
      </c>
      <c r="B9090" s="1">
        <v>42353</v>
      </c>
      <c r="C9090" s="1">
        <v>42358</v>
      </c>
      <c r="D9090" t="s">
        <v>25</v>
      </c>
      <c r="E9090" t="s">
        <v>7257</v>
      </c>
      <c r="F9090" t="s">
        <v>996</v>
      </c>
      <c r="G9090" t="s">
        <v>7103</v>
      </c>
      <c r="H9090">
        <v>3</v>
      </c>
      <c r="I9090" s="2">
        <v>0.2</v>
      </c>
      <c r="J9090" t="s">
        <v>7104</v>
      </c>
      <c r="K9090" t="str">
        <f>VLOOKUP(E9090,customers!$A$1:$C$794,1,FALSE)</f>
        <v>RR-19525</v>
      </c>
      <c r="L9090" t="str">
        <f>VLOOKUP(E9090,customers!$A$1:$C$794,2,FALSE)</f>
        <v>Rick Reed</v>
      </c>
      <c r="M9090" t="str">
        <f>VLOOKUP(E9090,customers!$A$1:$C$794,3,FALSE)</f>
        <v>Corporate</v>
      </c>
    </row>
    <row r="9091" spans="1:13" x14ac:dyDescent="0.35">
      <c r="A9091" t="s">
        <v>16017</v>
      </c>
      <c r="B9091" s="1">
        <v>42630</v>
      </c>
      <c r="C9091" s="1">
        <v>42633</v>
      </c>
      <c r="D9091" t="s">
        <v>11</v>
      </c>
      <c r="E9091" t="s">
        <v>501</v>
      </c>
      <c r="F9091" t="s">
        <v>976</v>
      </c>
      <c r="G9091" t="s">
        <v>16018</v>
      </c>
      <c r="H9091">
        <v>5</v>
      </c>
      <c r="I9091" s="2">
        <v>0.2</v>
      </c>
      <c r="J9091" t="s">
        <v>16019</v>
      </c>
      <c r="K9091" t="str">
        <f>VLOOKUP(E9091,customers!$A$1:$C$794,1,FALSE)</f>
        <v>TS-21610</v>
      </c>
      <c r="L9091" t="str">
        <f>VLOOKUP(E9091,customers!$A$1:$C$794,2,FALSE)</f>
        <v>Troy Staebel</v>
      </c>
      <c r="M9091" t="str">
        <f>VLOOKUP(E9091,customers!$A$1:$C$794,3,FALSE)</f>
        <v>Consumer</v>
      </c>
    </row>
    <row r="9092" spans="1:13" x14ac:dyDescent="0.35">
      <c r="A9092" t="s">
        <v>16020</v>
      </c>
      <c r="B9092" s="1">
        <v>43021</v>
      </c>
      <c r="C9092" s="1">
        <v>43023</v>
      </c>
      <c r="D9092" t="s">
        <v>149</v>
      </c>
      <c r="E9092" t="s">
        <v>1000</v>
      </c>
      <c r="F9092" t="s">
        <v>505</v>
      </c>
      <c r="G9092" t="s">
        <v>16021</v>
      </c>
      <c r="H9092">
        <v>8</v>
      </c>
      <c r="I9092" s="2">
        <v>0</v>
      </c>
      <c r="J9092" t="s">
        <v>16022</v>
      </c>
      <c r="K9092" t="str">
        <f>VLOOKUP(E9092,customers!$A$1:$C$794,1,FALSE)</f>
        <v>AH-10210</v>
      </c>
      <c r="L9092" t="str">
        <f>VLOOKUP(E9092,customers!$A$1:$C$794,2,FALSE)</f>
        <v>Alan Hwang</v>
      </c>
      <c r="M9092" t="str">
        <f>VLOOKUP(E9092,customers!$A$1:$C$794,3,FALSE)</f>
        <v>Consumer</v>
      </c>
    </row>
    <row r="9093" spans="1:13" x14ac:dyDescent="0.35">
      <c r="A9093" t="s">
        <v>16023</v>
      </c>
      <c r="B9093" s="1">
        <v>42183</v>
      </c>
      <c r="C9093" s="1">
        <v>42188</v>
      </c>
      <c r="D9093" t="s">
        <v>11</v>
      </c>
      <c r="E9093" t="s">
        <v>516</v>
      </c>
      <c r="F9093" t="s">
        <v>369</v>
      </c>
      <c r="G9093" t="s">
        <v>59</v>
      </c>
      <c r="H9093">
        <v>3</v>
      </c>
      <c r="I9093" s="2">
        <v>0.2</v>
      </c>
      <c r="J9093" t="s">
        <v>60</v>
      </c>
      <c r="K9093" t="str">
        <f>VLOOKUP(E9093,customers!$A$1:$C$794,1,FALSE)</f>
        <v>DW-13585</v>
      </c>
      <c r="L9093" t="str">
        <f>VLOOKUP(E9093,customers!$A$1:$C$794,2,FALSE)</f>
        <v>Dorothy Wardle</v>
      </c>
      <c r="M9093" t="str">
        <f>VLOOKUP(E9093,customers!$A$1:$C$794,3,FALSE)</f>
        <v>Corporate</v>
      </c>
    </row>
    <row r="9094" spans="1:13" x14ac:dyDescent="0.35">
      <c r="A9094" t="s">
        <v>16023</v>
      </c>
      <c r="B9094" s="1">
        <v>42183</v>
      </c>
      <c r="C9094" s="1">
        <v>42188</v>
      </c>
      <c r="D9094" t="s">
        <v>11</v>
      </c>
      <c r="E9094" t="s">
        <v>516</v>
      </c>
      <c r="F9094" t="s">
        <v>5509</v>
      </c>
      <c r="G9094" t="s">
        <v>16024</v>
      </c>
      <c r="H9094">
        <v>6</v>
      </c>
      <c r="I9094" s="2">
        <v>0.5</v>
      </c>
      <c r="J9094" t="s">
        <v>16025</v>
      </c>
      <c r="K9094" t="str">
        <f>VLOOKUP(E9094,customers!$A$1:$C$794,1,FALSE)</f>
        <v>DW-13585</v>
      </c>
      <c r="L9094" t="str">
        <f>VLOOKUP(E9094,customers!$A$1:$C$794,2,FALSE)</f>
        <v>Dorothy Wardle</v>
      </c>
      <c r="M9094" t="str">
        <f>VLOOKUP(E9094,customers!$A$1:$C$794,3,FALSE)</f>
        <v>Corporate</v>
      </c>
    </row>
    <row r="9095" spans="1:13" x14ac:dyDescent="0.35">
      <c r="A9095" t="s">
        <v>16026</v>
      </c>
      <c r="B9095" s="1">
        <v>42156</v>
      </c>
      <c r="C9095" s="1">
        <v>42160</v>
      </c>
      <c r="D9095" t="s">
        <v>25</v>
      </c>
      <c r="E9095" t="s">
        <v>2008</v>
      </c>
      <c r="F9095" t="s">
        <v>8201</v>
      </c>
      <c r="G9095" t="s">
        <v>11123</v>
      </c>
      <c r="H9095">
        <v>2</v>
      </c>
      <c r="I9095" s="2">
        <v>0</v>
      </c>
      <c r="J9095" t="s">
        <v>10960</v>
      </c>
      <c r="K9095" t="str">
        <f>VLOOKUP(E9095,customers!$A$1:$C$794,1,FALSE)</f>
        <v>AJ-10945</v>
      </c>
      <c r="L9095" t="str">
        <f>VLOOKUP(E9095,customers!$A$1:$C$794,2,FALSE)</f>
        <v>Ashley Jarboe</v>
      </c>
      <c r="M9095" t="str">
        <f>VLOOKUP(E9095,customers!$A$1:$C$794,3,FALSE)</f>
        <v>Consumer</v>
      </c>
    </row>
    <row r="9096" spans="1:13" x14ac:dyDescent="0.35">
      <c r="A9096" t="s">
        <v>16026</v>
      </c>
      <c r="B9096" s="1">
        <v>42156</v>
      </c>
      <c r="C9096" s="1">
        <v>42160</v>
      </c>
      <c r="D9096" t="s">
        <v>25</v>
      </c>
      <c r="E9096" t="s">
        <v>2008</v>
      </c>
      <c r="F9096" t="s">
        <v>5009</v>
      </c>
      <c r="G9096" t="s">
        <v>16027</v>
      </c>
      <c r="H9096">
        <v>6</v>
      </c>
      <c r="I9096" s="2">
        <v>0</v>
      </c>
      <c r="J9096" t="s">
        <v>16028</v>
      </c>
      <c r="K9096" t="str">
        <f>VLOOKUP(E9096,customers!$A$1:$C$794,1,FALSE)</f>
        <v>AJ-10945</v>
      </c>
      <c r="L9096" t="str">
        <f>VLOOKUP(E9096,customers!$A$1:$C$794,2,FALSE)</f>
        <v>Ashley Jarboe</v>
      </c>
      <c r="M9096" t="str">
        <f>VLOOKUP(E9096,customers!$A$1:$C$794,3,FALSE)</f>
        <v>Consumer</v>
      </c>
    </row>
    <row r="9097" spans="1:13" x14ac:dyDescent="0.35">
      <c r="A9097" t="s">
        <v>16026</v>
      </c>
      <c r="B9097" s="1">
        <v>42156</v>
      </c>
      <c r="C9097" s="1">
        <v>42160</v>
      </c>
      <c r="D9097" t="s">
        <v>25</v>
      </c>
      <c r="E9097" t="s">
        <v>2008</v>
      </c>
      <c r="F9097" t="s">
        <v>4655</v>
      </c>
      <c r="G9097" t="s">
        <v>1396</v>
      </c>
      <c r="H9097">
        <v>2</v>
      </c>
      <c r="I9097" s="2">
        <v>0</v>
      </c>
      <c r="J9097" t="s">
        <v>16029</v>
      </c>
      <c r="K9097" t="str">
        <f>VLOOKUP(E9097,customers!$A$1:$C$794,1,FALSE)</f>
        <v>AJ-10945</v>
      </c>
      <c r="L9097" t="str">
        <f>VLOOKUP(E9097,customers!$A$1:$C$794,2,FALSE)</f>
        <v>Ashley Jarboe</v>
      </c>
      <c r="M9097" t="str">
        <f>VLOOKUP(E9097,customers!$A$1:$C$794,3,FALSE)</f>
        <v>Consumer</v>
      </c>
    </row>
    <row r="9098" spans="1:13" x14ac:dyDescent="0.35">
      <c r="A9098" t="s">
        <v>16026</v>
      </c>
      <c r="B9098" s="1">
        <v>42156</v>
      </c>
      <c r="C9098" s="1">
        <v>42160</v>
      </c>
      <c r="D9098" t="s">
        <v>25</v>
      </c>
      <c r="E9098" t="s">
        <v>2008</v>
      </c>
      <c r="F9098" t="s">
        <v>11177</v>
      </c>
      <c r="G9098" t="s">
        <v>4593</v>
      </c>
      <c r="H9098">
        <v>7</v>
      </c>
      <c r="I9098" s="2">
        <v>0</v>
      </c>
      <c r="J9098" t="s">
        <v>1488</v>
      </c>
      <c r="K9098" t="str">
        <f>VLOOKUP(E9098,customers!$A$1:$C$794,1,FALSE)</f>
        <v>AJ-10945</v>
      </c>
      <c r="L9098" t="str">
        <f>VLOOKUP(E9098,customers!$A$1:$C$794,2,FALSE)</f>
        <v>Ashley Jarboe</v>
      </c>
      <c r="M9098" t="str">
        <f>VLOOKUP(E9098,customers!$A$1:$C$794,3,FALSE)</f>
        <v>Consumer</v>
      </c>
    </row>
    <row r="9099" spans="1:13" x14ac:dyDescent="0.35">
      <c r="A9099" t="s">
        <v>16030</v>
      </c>
      <c r="B9099" s="1">
        <v>41741</v>
      </c>
      <c r="C9099" s="1">
        <v>41746</v>
      </c>
      <c r="D9099" t="s">
        <v>25</v>
      </c>
      <c r="E9099" t="s">
        <v>7271</v>
      </c>
      <c r="F9099" t="s">
        <v>3161</v>
      </c>
      <c r="G9099" t="s">
        <v>235</v>
      </c>
      <c r="H9099">
        <v>5</v>
      </c>
      <c r="I9099" s="2">
        <v>0</v>
      </c>
      <c r="J9099" t="s">
        <v>59</v>
      </c>
      <c r="K9099" t="str">
        <f>VLOOKUP(E9099,customers!$A$1:$C$794,1,FALSE)</f>
        <v>SV-20785</v>
      </c>
      <c r="L9099" t="str">
        <f>VLOOKUP(E9099,customers!$A$1:$C$794,2,FALSE)</f>
        <v>Stewart Visinsky</v>
      </c>
      <c r="M9099" t="str">
        <f>VLOOKUP(E9099,customers!$A$1:$C$794,3,FALSE)</f>
        <v>Consumer</v>
      </c>
    </row>
    <row r="9100" spans="1:13" x14ac:dyDescent="0.35">
      <c r="A9100" t="s">
        <v>16031</v>
      </c>
      <c r="B9100" s="1">
        <v>43020</v>
      </c>
      <c r="C9100" s="1">
        <v>43024</v>
      </c>
      <c r="D9100" t="s">
        <v>25</v>
      </c>
      <c r="E9100" t="s">
        <v>3502</v>
      </c>
      <c r="F9100" t="s">
        <v>2840</v>
      </c>
      <c r="G9100" t="s">
        <v>12300</v>
      </c>
      <c r="H9100">
        <v>7</v>
      </c>
      <c r="I9100" s="2">
        <v>0.2</v>
      </c>
      <c r="J9100" t="s">
        <v>1429</v>
      </c>
      <c r="K9100" t="str">
        <f>VLOOKUP(E9100,customers!$A$1:$C$794,1,FALSE)</f>
        <v>MG-17650</v>
      </c>
      <c r="L9100" t="str">
        <f>VLOOKUP(E9100,customers!$A$1:$C$794,2,FALSE)</f>
        <v>Matthew Grinstein</v>
      </c>
      <c r="M9100" t="str">
        <f>VLOOKUP(E9100,customers!$A$1:$C$794,3,FALSE)</f>
        <v>Home Office</v>
      </c>
    </row>
    <row r="9101" spans="1:13" x14ac:dyDescent="0.35">
      <c r="A9101" t="s">
        <v>16031</v>
      </c>
      <c r="B9101" s="1">
        <v>43020</v>
      </c>
      <c r="C9101" s="1">
        <v>43024</v>
      </c>
      <c r="D9101" t="s">
        <v>25</v>
      </c>
      <c r="E9101" t="s">
        <v>3502</v>
      </c>
      <c r="F9101" t="s">
        <v>2289</v>
      </c>
      <c r="G9101" t="s">
        <v>2116</v>
      </c>
      <c r="H9101">
        <v>2</v>
      </c>
      <c r="I9101" s="2">
        <v>0.2</v>
      </c>
      <c r="J9101" t="s">
        <v>3817</v>
      </c>
      <c r="K9101" t="str">
        <f>VLOOKUP(E9101,customers!$A$1:$C$794,1,FALSE)</f>
        <v>MG-17650</v>
      </c>
      <c r="L9101" t="str">
        <f>VLOOKUP(E9101,customers!$A$1:$C$794,2,FALSE)</f>
        <v>Matthew Grinstein</v>
      </c>
      <c r="M9101" t="str">
        <f>VLOOKUP(E9101,customers!$A$1:$C$794,3,FALSE)</f>
        <v>Home Office</v>
      </c>
    </row>
    <row r="9102" spans="1:13" x14ac:dyDescent="0.35">
      <c r="A9102" t="s">
        <v>16031</v>
      </c>
      <c r="B9102" s="1">
        <v>43020</v>
      </c>
      <c r="C9102" s="1">
        <v>43024</v>
      </c>
      <c r="D9102" t="s">
        <v>25</v>
      </c>
      <c r="E9102" t="s">
        <v>3502</v>
      </c>
      <c r="F9102" t="s">
        <v>3331</v>
      </c>
      <c r="G9102" t="s">
        <v>16032</v>
      </c>
      <c r="H9102">
        <v>3</v>
      </c>
      <c r="I9102" s="2">
        <v>0.2</v>
      </c>
      <c r="J9102" t="s">
        <v>16033</v>
      </c>
      <c r="K9102" t="str">
        <f>VLOOKUP(E9102,customers!$A$1:$C$794,1,FALSE)</f>
        <v>MG-17650</v>
      </c>
      <c r="L9102" t="str">
        <f>VLOOKUP(E9102,customers!$A$1:$C$794,2,FALSE)</f>
        <v>Matthew Grinstein</v>
      </c>
      <c r="M9102" t="str">
        <f>VLOOKUP(E9102,customers!$A$1:$C$794,3,FALSE)</f>
        <v>Home Office</v>
      </c>
    </row>
    <row r="9103" spans="1:13" x14ac:dyDescent="0.35">
      <c r="A9103" t="s">
        <v>16034</v>
      </c>
      <c r="B9103" s="1">
        <v>42315</v>
      </c>
      <c r="C9103" s="1">
        <v>42320</v>
      </c>
      <c r="D9103" t="s">
        <v>25</v>
      </c>
      <c r="E9103" t="s">
        <v>4412</v>
      </c>
      <c r="F9103" t="s">
        <v>140</v>
      </c>
      <c r="G9103" t="s">
        <v>16035</v>
      </c>
      <c r="H9103">
        <v>3</v>
      </c>
      <c r="I9103" s="2">
        <v>0.2</v>
      </c>
      <c r="J9103" t="s">
        <v>6582</v>
      </c>
      <c r="K9103" t="str">
        <f>VLOOKUP(E9103,customers!$A$1:$C$794,1,FALSE)</f>
        <v>AB-10105</v>
      </c>
      <c r="L9103" t="str">
        <f>VLOOKUP(E9103,customers!$A$1:$C$794,2,FALSE)</f>
        <v>Adrian Barton</v>
      </c>
      <c r="M9103" t="str">
        <f>VLOOKUP(E9103,customers!$A$1:$C$794,3,FALSE)</f>
        <v>Consumer</v>
      </c>
    </row>
    <row r="9104" spans="1:13" x14ac:dyDescent="0.35">
      <c r="A9104" t="s">
        <v>16034</v>
      </c>
      <c r="B9104" s="1">
        <v>42315</v>
      </c>
      <c r="C9104" s="1">
        <v>42320</v>
      </c>
      <c r="D9104" t="s">
        <v>25</v>
      </c>
      <c r="E9104" t="s">
        <v>4412</v>
      </c>
      <c r="F9104" t="s">
        <v>196</v>
      </c>
      <c r="G9104" t="s">
        <v>2109</v>
      </c>
      <c r="H9104">
        <v>2</v>
      </c>
      <c r="I9104" s="2">
        <v>0.2</v>
      </c>
      <c r="J9104" t="s">
        <v>8659</v>
      </c>
      <c r="K9104" t="str">
        <f>VLOOKUP(E9104,customers!$A$1:$C$794,1,FALSE)</f>
        <v>AB-10105</v>
      </c>
      <c r="L9104" t="str">
        <f>VLOOKUP(E9104,customers!$A$1:$C$794,2,FALSE)</f>
        <v>Adrian Barton</v>
      </c>
      <c r="M9104" t="str">
        <f>VLOOKUP(E9104,customers!$A$1:$C$794,3,FALSE)</f>
        <v>Consumer</v>
      </c>
    </row>
    <row r="9105" spans="1:13" x14ac:dyDescent="0.35">
      <c r="A9105" t="s">
        <v>16034</v>
      </c>
      <c r="B9105" s="1">
        <v>42315</v>
      </c>
      <c r="C9105" s="1">
        <v>42320</v>
      </c>
      <c r="D9105" t="s">
        <v>25</v>
      </c>
      <c r="E9105" t="s">
        <v>4412</v>
      </c>
      <c r="F9105" t="s">
        <v>8489</v>
      </c>
      <c r="G9105" t="s">
        <v>2403</v>
      </c>
      <c r="H9105">
        <v>5</v>
      </c>
      <c r="I9105" s="2">
        <v>0.6</v>
      </c>
      <c r="J9105" t="s">
        <v>16036</v>
      </c>
      <c r="K9105" t="str">
        <f>VLOOKUP(E9105,customers!$A$1:$C$794,1,FALSE)</f>
        <v>AB-10105</v>
      </c>
      <c r="L9105" t="str">
        <f>VLOOKUP(E9105,customers!$A$1:$C$794,2,FALSE)</f>
        <v>Adrian Barton</v>
      </c>
      <c r="M9105" t="str">
        <f>VLOOKUP(E9105,customers!$A$1:$C$794,3,FALSE)</f>
        <v>Consumer</v>
      </c>
    </row>
    <row r="9106" spans="1:13" x14ac:dyDescent="0.35">
      <c r="A9106" t="s">
        <v>16034</v>
      </c>
      <c r="B9106" s="1">
        <v>42315</v>
      </c>
      <c r="C9106" s="1">
        <v>42320</v>
      </c>
      <c r="D9106" t="s">
        <v>25</v>
      </c>
      <c r="E9106" t="s">
        <v>4412</v>
      </c>
      <c r="F9106" t="s">
        <v>125</v>
      </c>
      <c r="G9106" t="s">
        <v>654</v>
      </c>
      <c r="H9106">
        <v>10</v>
      </c>
      <c r="I9106" s="2">
        <v>0.8</v>
      </c>
      <c r="J9106" t="s">
        <v>16037</v>
      </c>
      <c r="K9106" t="str">
        <f>VLOOKUP(E9106,customers!$A$1:$C$794,1,FALSE)</f>
        <v>AB-10105</v>
      </c>
      <c r="L9106" t="str">
        <f>VLOOKUP(E9106,customers!$A$1:$C$794,2,FALSE)</f>
        <v>Adrian Barton</v>
      </c>
      <c r="M9106" t="str">
        <f>VLOOKUP(E9106,customers!$A$1:$C$794,3,FALSE)</f>
        <v>Consumer</v>
      </c>
    </row>
    <row r="9107" spans="1:13" x14ac:dyDescent="0.35">
      <c r="A9107" t="s">
        <v>16034</v>
      </c>
      <c r="B9107" s="1">
        <v>42315</v>
      </c>
      <c r="C9107" s="1">
        <v>42320</v>
      </c>
      <c r="D9107" t="s">
        <v>25</v>
      </c>
      <c r="E9107" t="s">
        <v>4412</v>
      </c>
      <c r="F9107" t="s">
        <v>10269</v>
      </c>
      <c r="G9107" t="s">
        <v>16038</v>
      </c>
      <c r="H9107">
        <v>2</v>
      </c>
      <c r="I9107" s="2">
        <v>0.2</v>
      </c>
      <c r="J9107" t="s">
        <v>16039</v>
      </c>
      <c r="K9107" t="str">
        <f>VLOOKUP(E9107,customers!$A$1:$C$794,1,FALSE)</f>
        <v>AB-10105</v>
      </c>
      <c r="L9107" t="str">
        <f>VLOOKUP(E9107,customers!$A$1:$C$794,2,FALSE)</f>
        <v>Adrian Barton</v>
      </c>
      <c r="M9107" t="str">
        <f>VLOOKUP(E9107,customers!$A$1:$C$794,3,FALSE)</f>
        <v>Consumer</v>
      </c>
    </row>
    <row r="9108" spans="1:13" x14ac:dyDescent="0.35">
      <c r="A9108" t="s">
        <v>16034</v>
      </c>
      <c r="B9108" s="1">
        <v>42315</v>
      </c>
      <c r="C9108" s="1">
        <v>42320</v>
      </c>
      <c r="D9108" t="s">
        <v>25</v>
      </c>
      <c r="E9108" t="s">
        <v>4412</v>
      </c>
      <c r="F9108" t="s">
        <v>9570</v>
      </c>
      <c r="G9108" t="s">
        <v>9571</v>
      </c>
      <c r="H9108">
        <v>3</v>
      </c>
      <c r="I9108" s="2">
        <v>0.4</v>
      </c>
      <c r="J9108" t="s">
        <v>3556</v>
      </c>
      <c r="K9108" t="str">
        <f>VLOOKUP(E9108,customers!$A$1:$C$794,1,FALSE)</f>
        <v>AB-10105</v>
      </c>
      <c r="L9108" t="str">
        <f>VLOOKUP(E9108,customers!$A$1:$C$794,2,FALSE)</f>
        <v>Adrian Barton</v>
      </c>
      <c r="M9108" t="str">
        <f>VLOOKUP(E9108,customers!$A$1:$C$794,3,FALSE)</f>
        <v>Consumer</v>
      </c>
    </row>
    <row r="9109" spans="1:13" x14ac:dyDescent="0.35">
      <c r="A9109" t="s">
        <v>16040</v>
      </c>
      <c r="B9109" s="1">
        <v>42149</v>
      </c>
      <c r="C9109" s="1">
        <v>42152</v>
      </c>
      <c r="D9109" t="s">
        <v>149</v>
      </c>
      <c r="E9109" t="s">
        <v>1366</v>
      </c>
      <c r="F9109" t="s">
        <v>6867</v>
      </c>
      <c r="G9109" t="s">
        <v>31</v>
      </c>
      <c r="H9109">
        <v>2</v>
      </c>
      <c r="I9109" s="2">
        <v>0.2</v>
      </c>
      <c r="J9109" t="s">
        <v>248</v>
      </c>
      <c r="K9109" t="str">
        <f>VLOOKUP(E9109,customers!$A$1:$C$794,1,FALSE)</f>
        <v>MM-18280</v>
      </c>
      <c r="L9109" t="str">
        <f>VLOOKUP(E9109,customers!$A$1:$C$794,2,FALSE)</f>
        <v>Muhammed MacIntyre</v>
      </c>
      <c r="M9109" t="str">
        <f>VLOOKUP(E9109,customers!$A$1:$C$794,3,FALSE)</f>
        <v>Corporate</v>
      </c>
    </row>
    <row r="9110" spans="1:13" x14ac:dyDescent="0.35">
      <c r="A9110" t="s">
        <v>16040</v>
      </c>
      <c r="B9110" s="1">
        <v>42149</v>
      </c>
      <c r="C9110" s="1">
        <v>42152</v>
      </c>
      <c r="D9110" t="s">
        <v>149</v>
      </c>
      <c r="E9110" t="s">
        <v>1366</v>
      </c>
      <c r="F9110" t="s">
        <v>5813</v>
      </c>
      <c r="G9110" t="s">
        <v>16041</v>
      </c>
      <c r="H9110">
        <v>7</v>
      </c>
      <c r="I9110" s="2">
        <v>0.2</v>
      </c>
      <c r="J9110" t="s">
        <v>16029</v>
      </c>
      <c r="K9110" t="str">
        <f>VLOOKUP(E9110,customers!$A$1:$C$794,1,FALSE)</f>
        <v>MM-18280</v>
      </c>
      <c r="L9110" t="str">
        <f>VLOOKUP(E9110,customers!$A$1:$C$794,2,FALSE)</f>
        <v>Muhammed MacIntyre</v>
      </c>
      <c r="M9110" t="str">
        <f>VLOOKUP(E9110,customers!$A$1:$C$794,3,FALSE)</f>
        <v>Corporate</v>
      </c>
    </row>
    <row r="9111" spans="1:13" x14ac:dyDescent="0.35">
      <c r="A9111" t="s">
        <v>16040</v>
      </c>
      <c r="B9111" s="1">
        <v>42149</v>
      </c>
      <c r="C9111" s="1">
        <v>42152</v>
      </c>
      <c r="D9111" t="s">
        <v>149</v>
      </c>
      <c r="E9111" t="s">
        <v>1366</v>
      </c>
      <c r="F9111" t="s">
        <v>6508</v>
      </c>
      <c r="G9111" t="s">
        <v>10963</v>
      </c>
      <c r="H9111">
        <v>2</v>
      </c>
      <c r="I9111" s="2">
        <v>0.2</v>
      </c>
      <c r="J9111" t="s">
        <v>4280</v>
      </c>
      <c r="K9111" t="str">
        <f>VLOOKUP(E9111,customers!$A$1:$C$794,1,FALSE)</f>
        <v>MM-18280</v>
      </c>
      <c r="L9111" t="str">
        <f>VLOOKUP(E9111,customers!$A$1:$C$794,2,FALSE)</f>
        <v>Muhammed MacIntyre</v>
      </c>
      <c r="M9111" t="str">
        <f>VLOOKUP(E9111,customers!$A$1:$C$794,3,FALSE)</f>
        <v>Corporate</v>
      </c>
    </row>
    <row r="9112" spans="1:13" x14ac:dyDescent="0.35">
      <c r="A9112" t="s">
        <v>16042</v>
      </c>
      <c r="B9112" s="1">
        <v>41925</v>
      </c>
      <c r="C9112" s="1">
        <v>41927</v>
      </c>
      <c r="D9112" t="s">
        <v>149</v>
      </c>
      <c r="E9112" t="s">
        <v>7811</v>
      </c>
      <c r="F9112" t="s">
        <v>4839</v>
      </c>
      <c r="G9112" t="s">
        <v>4280</v>
      </c>
      <c r="H9112">
        <v>5</v>
      </c>
      <c r="I9112" s="2">
        <v>0</v>
      </c>
      <c r="J9112" t="s">
        <v>3973</v>
      </c>
      <c r="K9112" t="str">
        <f>VLOOKUP(E9112,customers!$A$1:$C$794,1,FALSE)</f>
        <v>MA-17995</v>
      </c>
      <c r="L9112" t="str">
        <f>VLOOKUP(E9112,customers!$A$1:$C$794,2,FALSE)</f>
        <v>Michelle Arnett</v>
      </c>
      <c r="M9112" t="str">
        <f>VLOOKUP(E9112,customers!$A$1:$C$794,3,FALSE)</f>
        <v>Home Office</v>
      </c>
    </row>
    <row r="9113" spans="1:13" x14ac:dyDescent="0.35">
      <c r="A9113" t="s">
        <v>16042</v>
      </c>
      <c r="B9113" s="1">
        <v>41925</v>
      </c>
      <c r="C9113" s="1">
        <v>41927</v>
      </c>
      <c r="D9113" t="s">
        <v>149</v>
      </c>
      <c r="E9113" t="s">
        <v>7811</v>
      </c>
      <c r="F9113" t="s">
        <v>10543</v>
      </c>
      <c r="G9113" t="s">
        <v>3670</v>
      </c>
      <c r="H9113">
        <v>2</v>
      </c>
      <c r="I9113" s="2">
        <v>0</v>
      </c>
      <c r="J9113" t="s">
        <v>3663</v>
      </c>
      <c r="K9113" t="str">
        <f>VLOOKUP(E9113,customers!$A$1:$C$794,1,FALSE)</f>
        <v>MA-17995</v>
      </c>
      <c r="L9113" t="str">
        <f>VLOOKUP(E9113,customers!$A$1:$C$794,2,FALSE)</f>
        <v>Michelle Arnett</v>
      </c>
      <c r="M9113" t="str">
        <f>VLOOKUP(E9113,customers!$A$1:$C$794,3,FALSE)</f>
        <v>Home Office</v>
      </c>
    </row>
    <row r="9114" spans="1:13" x14ac:dyDescent="0.35">
      <c r="A9114" t="s">
        <v>16042</v>
      </c>
      <c r="B9114" s="1">
        <v>41925</v>
      </c>
      <c r="C9114" s="1">
        <v>41927</v>
      </c>
      <c r="D9114" t="s">
        <v>149</v>
      </c>
      <c r="E9114" t="s">
        <v>7811</v>
      </c>
      <c r="F9114" t="s">
        <v>14094</v>
      </c>
      <c r="G9114" t="s">
        <v>16043</v>
      </c>
      <c r="H9114">
        <v>4</v>
      </c>
      <c r="I9114" s="2">
        <v>0</v>
      </c>
      <c r="J9114" t="s">
        <v>1971</v>
      </c>
      <c r="K9114" t="str">
        <f>VLOOKUP(E9114,customers!$A$1:$C$794,1,FALSE)</f>
        <v>MA-17995</v>
      </c>
      <c r="L9114" t="str">
        <f>VLOOKUP(E9114,customers!$A$1:$C$794,2,FALSE)</f>
        <v>Michelle Arnett</v>
      </c>
      <c r="M9114" t="str">
        <f>VLOOKUP(E9114,customers!$A$1:$C$794,3,FALSE)</f>
        <v>Home Office</v>
      </c>
    </row>
    <row r="9115" spans="1:13" x14ac:dyDescent="0.35">
      <c r="A9115" t="s">
        <v>16042</v>
      </c>
      <c r="B9115" s="1">
        <v>41925</v>
      </c>
      <c r="C9115" s="1">
        <v>41927</v>
      </c>
      <c r="D9115" t="s">
        <v>149</v>
      </c>
      <c r="E9115" t="s">
        <v>7811</v>
      </c>
      <c r="F9115" t="s">
        <v>3885</v>
      </c>
      <c r="G9115" t="s">
        <v>12730</v>
      </c>
      <c r="H9115">
        <v>3</v>
      </c>
      <c r="I9115" s="2">
        <v>0</v>
      </c>
      <c r="J9115" t="s">
        <v>11251</v>
      </c>
      <c r="K9115" t="str">
        <f>VLOOKUP(E9115,customers!$A$1:$C$794,1,FALSE)</f>
        <v>MA-17995</v>
      </c>
      <c r="L9115" t="str">
        <f>VLOOKUP(E9115,customers!$A$1:$C$794,2,FALSE)</f>
        <v>Michelle Arnett</v>
      </c>
      <c r="M9115" t="str">
        <f>VLOOKUP(E9115,customers!$A$1:$C$794,3,FALSE)</f>
        <v>Home Office</v>
      </c>
    </row>
    <row r="9116" spans="1:13" x14ac:dyDescent="0.35">
      <c r="A9116" t="s">
        <v>16044</v>
      </c>
      <c r="B9116" s="1">
        <v>42407</v>
      </c>
      <c r="C9116" s="1">
        <v>42410</v>
      </c>
      <c r="D9116" t="s">
        <v>11</v>
      </c>
      <c r="E9116" t="s">
        <v>4105</v>
      </c>
      <c r="F9116" t="s">
        <v>13517</v>
      </c>
      <c r="G9116" t="s">
        <v>13518</v>
      </c>
      <c r="H9116">
        <v>5</v>
      </c>
      <c r="I9116" s="2">
        <v>0.2</v>
      </c>
      <c r="J9116" t="s">
        <v>11561</v>
      </c>
      <c r="K9116" t="str">
        <f>VLOOKUP(E9116,customers!$A$1:$C$794,1,FALSE)</f>
        <v>EB-13975</v>
      </c>
      <c r="L9116" t="str">
        <f>VLOOKUP(E9116,customers!$A$1:$C$794,2,FALSE)</f>
        <v>Erica Bern</v>
      </c>
      <c r="M9116" t="str">
        <f>VLOOKUP(E9116,customers!$A$1:$C$794,3,FALSE)</f>
        <v>Corporate</v>
      </c>
    </row>
    <row r="9117" spans="1:13" x14ac:dyDescent="0.35">
      <c r="A9117" t="s">
        <v>16045</v>
      </c>
      <c r="B9117" s="1">
        <v>42754</v>
      </c>
      <c r="C9117" s="1">
        <v>42759</v>
      </c>
      <c r="D9117" t="s">
        <v>11</v>
      </c>
      <c r="E9117" t="s">
        <v>5044</v>
      </c>
      <c r="F9117" t="s">
        <v>5249</v>
      </c>
      <c r="G9117" t="s">
        <v>16046</v>
      </c>
      <c r="H9117">
        <v>2</v>
      </c>
      <c r="I9117" s="2">
        <v>0.4</v>
      </c>
      <c r="J9117" t="s">
        <v>16047</v>
      </c>
      <c r="K9117" t="str">
        <f>VLOOKUP(E9117,customers!$A$1:$C$794,1,FALSE)</f>
        <v>NS-18505</v>
      </c>
      <c r="L9117" t="str">
        <f>VLOOKUP(E9117,customers!$A$1:$C$794,2,FALSE)</f>
        <v>Neola Schneider</v>
      </c>
      <c r="M9117" t="str">
        <f>VLOOKUP(E9117,customers!$A$1:$C$794,3,FALSE)</f>
        <v>Consumer</v>
      </c>
    </row>
    <row r="9118" spans="1:13" x14ac:dyDescent="0.35">
      <c r="A9118" t="s">
        <v>16045</v>
      </c>
      <c r="B9118" s="1">
        <v>42754</v>
      </c>
      <c r="C9118" s="1">
        <v>42759</v>
      </c>
      <c r="D9118" t="s">
        <v>11</v>
      </c>
      <c r="E9118" t="s">
        <v>5044</v>
      </c>
      <c r="F9118" t="s">
        <v>2365</v>
      </c>
      <c r="G9118" t="s">
        <v>4597</v>
      </c>
      <c r="H9118">
        <v>2</v>
      </c>
      <c r="I9118" s="2">
        <v>0.2</v>
      </c>
      <c r="J9118" t="s">
        <v>14577</v>
      </c>
      <c r="K9118" t="str">
        <f>VLOOKUP(E9118,customers!$A$1:$C$794,1,FALSE)</f>
        <v>NS-18505</v>
      </c>
      <c r="L9118" t="str">
        <f>VLOOKUP(E9118,customers!$A$1:$C$794,2,FALSE)</f>
        <v>Neola Schneider</v>
      </c>
      <c r="M9118" t="str">
        <f>VLOOKUP(E9118,customers!$A$1:$C$794,3,FALSE)</f>
        <v>Consumer</v>
      </c>
    </row>
    <row r="9119" spans="1:13" x14ac:dyDescent="0.35">
      <c r="A9119" t="s">
        <v>16045</v>
      </c>
      <c r="B9119" s="1">
        <v>42754</v>
      </c>
      <c r="C9119" s="1">
        <v>42759</v>
      </c>
      <c r="D9119" t="s">
        <v>11</v>
      </c>
      <c r="E9119" t="s">
        <v>5044</v>
      </c>
      <c r="F9119" t="s">
        <v>3387</v>
      </c>
      <c r="G9119" t="s">
        <v>14288</v>
      </c>
      <c r="H9119">
        <v>3</v>
      </c>
      <c r="I9119" s="2">
        <v>0.3</v>
      </c>
      <c r="J9119" t="s">
        <v>14289</v>
      </c>
      <c r="K9119" t="str">
        <f>VLOOKUP(E9119,customers!$A$1:$C$794,1,FALSE)</f>
        <v>NS-18505</v>
      </c>
      <c r="L9119" t="str">
        <f>VLOOKUP(E9119,customers!$A$1:$C$794,2,FALSE)</f>
        <v>Neola Schneider</v>
      </c>
      <c r="M9119" t="str">
        <f>VLOOKUP(E9119,customers!$A$1:$C$794,3,FALSE)</f>
        <v>Consumer</v>
      </c>
    </row>
    <row r="9120" spans="1:13" x14ac:dyDescent="0.35">
      <c r="A9120" t="s">
        <v>16045</v>
      </c>
      <c r="B9120" s="1">
        <v>42754</v>
      </c>
      <c r="C9120" s="1">
        <v>42759</v>
      </c>
      <c r="D9120" t="s">
        <v>11</v>
      </c>
      <c r="E9120" t="s">
        <v>5044</v>
      </c>
      <c r="F9120" t="s">
        <v>4478</v>
      </c>
      <c r="G9120" t="s">
        <v>16048</v>
      </c>
      <c r="H9120">
        <v>4</v>
      </c>
      <c r="I9120" s="2">
        <v>0.2</v>
      </c>
      <c r="J9120" t="s">
        <v>12579</v>
      </c>
      <c r="K9120" t="str">
        <f>VLOOKUP(E9120,customers!$A$1:$C$794,1,FALSE)</f>
        <v>NS-18505</v>
      </c>
      <c r="L9120" t="str">
        <f>VLOOKUP(E9120,customers!$A$1:$C$794,2,FALSE)</f>
        <v>Neola Schneider</v>
      </c>
      <c r="M9120" t="str">
        <f>VLOOKUP(E9120,customers!$A$1:$C$794,3,FALSE)</f>
        <v>Consumer</v>
      </c>
    </row>
    <row r="9121" spans="1:13" x14ac:dyDescent="0.35">
      <c r="A9121" t="s">
        <v>16049</v>
      </c>
      <c r="B9121" s="1">
        <v>42527</v>
      </c>
      <c r="C9121" s="1">
        <v>42533</v>
      </c>
      <c r="D9121" t="s">
        <v>25</v>
      </c>
      <c r="E9121" t="s">
        <v>1567</v>
      </c>
      <c r="F9121" t="s">
        <v>3581</v>
      </c>
      <c r="G9121" t="s">
        <v>1620</v>
      </c>
      <c r="H9121">
        <v>7</v>
      </c>
      <c r="I9121" s="2">
        <v>0</v>
      </c>
      <c r="J9121" t="s">
        <v>1621</v>
      </c>
      <c r="K9121" t="str">
        <f>VLOOKUP(E9121,customers!$A$1:$C$794,1,FALSE)</f>
        <v>RB-19795</v>
      </c>
      <c r="L9121" t="str">
        <f>VLOOKUP(E9121,customers!$A$1:$C$794,2,FALSE)</f>
        <v>Ross Baird</v>
      </c>
      <c r="M9121" t="str">
        <f>VLOOKUP(E9121,customers!$A$1:$C$794,3,FALSE)</f>
        <v>Home Office</v>
      </c>
    </row>
    <row r="9122" spans="1:13" x14ac:dyDescent="0.35">
      <c r="A9122" t="s">
        <v>16049</v>
      </c>
      <c r="B9122" s="1">
        <v>42527</v>
      </c>
      <c r="C9122" s="1">
        <v>42533</v>
      </c>
      <c r="D9122" t="s">
        <v>25</v>
      </c>
      <c r="E9122" t="s">
        <v>1567</v>
      </c>
      <c r="F9122" t="s">
        <v>16050</v>
      </c>
      <c r="G9122" t="s">
        <v>10343</v>
      </c>
      <c r="H9122">
        <v>5</v>
      </c>
      <c r="I9122" s="2">
        <v>0</v>
      </c>
      <c r="J9122" t="s">
        <v>16051</v>
      </c>
      <c r="K9122" t="str">
        <f>VLOOKUP(E9122,customers!$A$1:$C$794,1,FALSE)</f>
        <v>RB-19795</v>
      </c>
      <c r="L9122" t="str">
        <f>VLOOKUP(E9122,customers!$A$1:$C$794,2,FALSE)</f>
        <v>Ross Baird</v>
      </c>
      <c r="M9122" t="str">
        <f>VLOOKUP(E9122,customers!$A$1:$C$794,3,FALSE)</f>
        <v>Home Office</v>
      </c>
    </row>
    <row r="9123" spans="1:13" x14ac:dyDescent="0.35">
      <c r="A9123" t="s">
        <v>16052</v>
      </c>
      <c r="B9123" s="1">
        <v>42812</v>
      </c>
      <c r="C9123" s="1">
        <v>42814</v>
      </c>
      <c r="D9123" t="s">
        <v>11</v>
      </c>
      <c r="E9123" t="s">
        <v>11487</v>
      </c>
      <c r="F9123" t="s">
        <v>394</v>
      </c>
      <c r="G9123" t="s">
        <v>5992</v>
      </c>
      <c r="H9123">
        <v>7</v>
      </c>
      <c r="I9123" s="2">
        <v>0</v>
      </c>
      <c r="J9123" t="s">
        <v>5993</v>
      </c>
      <c r="K9123" t="str">
        <f>VLOOKUP(E9123,customers!$A$1:$C$794,1,FALSE)</f>
        <v>JK-15325</v>
      </c>
      <c r="L9123" t="str">
        <f>VLOOKUP(E9123,customers!$A$1:$C$794,2,FALSE)</f>
        <v>Jason Klamczynski</v>
      </c>
      <c r="M9123" t="str">
        <f>VLOOKUP(E9123,customers!$A$1:$C$794,3,FALSE)</f>
        <v>Corporate</v>
      </c>
    </row>
    <row r="9124" spans="1:13" x14ac:dyDescent="0.35">
      <c r="A9124" t="s">
        <v>16053</v>
      </c>
      <c r="B9124" s="1">
        <v>43063</v>
      </c>
      <c r="C9124" s="1">
        <v>43063</v>
      </c>
      <c r="D9124" t="s">
        <v>1333</v>
      </c>
      <c r="E9124" t="s">
        <v>8487</v>
      </c>
      <c r="F9124" t="s">
        <v>2379</v>
      </c>
      <c r="G9124" t="s">
        <v>5741</v>
      </c>
      <c r="H9124">
        <v>1</v>
      </c>
      <c r="I9124" s="2">
        <v>0</v>
      </c>
      <c r="J9124" t="s">
        <v>2095</v>
      </c>
      <c r="K9124" t="str">
        <f>VLOOKUP(E9124,customers!$A$1:$C$794,1,FALSE)</f>
        <v>PR-18880</v>
      </c>
      <c r="L9124" t="str">
        <f>VLOOKUP(E9124,customers!$A$1:$C$794,2,FALSE)</f>
        <v>Patrick Ryan</v>
      </c>
      <c r="M9124" t="str">
        <f>VLOOKUP(E9124,customers!$A$1:$C$794,3,FALSE)</f>
        <v>Consumer</v>
      </c>
    </row>
    <row r="9125" spans="1:13" x14ac:dyDescent="0.35">
      <c r="A9125" t="s">
        <v>16054</v>
      </c>
      <c r="B9125" s="1">
        <v>42700</v>
      </c>
      <c r="C9125" s="1">
        <v>42702</v>
      </c>
      <c r="D9125" t="s">
        <v>11</v>
      </c>
      <c r="E9125" t="s">
        <v>113</v>
      </c>
      <c r="F9125" t="s">
        <v>3033</v>
      </c>
      <c r="G9125" t="s">
        <v>16055</v>
      </c>
      <c r="H9125">
        <v>9</v>
      </c>
      <c r="I9125" s="2">
        <v>0.7</v>
      </c>
      <c r="J9125" t="s">
        <v>16056</v>
      </c>
      <c r="K9125" t="str">
        <f>VLOOKUP(E9125,customers!$A$1:$C$794,1,FALSE)</f>
        <v>EH-13945</v>
      </c>
      <c r="L9125" t="str">
        <f>VLOOKUP(E9125,customers!$A$1:$C$794,2,FALSE)</f>
        <v>Eric Hoffmann</v>
      </c>
      <c r="M9125" t="str">
        <f>VLOOKUP(E9125,customers!$A$1:$C$794,3,FALSE)</f>
        <v>Consumer</v>
      </c>
    </row>
    <row r="9126" spans="1:13" x14ac:dyDescent="0.35">
      <c r="A9126" t="s">
        <v>16057</v>
      </c>
      <c r="B9126" s="1">
        <v>42600</v>
      </c>
      <c r="C9126" s="1">
        <v>42602</v>
      </c>
      <c r="D9126" t="s">
        <v>11</v>
      </c>
      <c r="E9126" t="s">
        <v>144</v>
      </c>
      <c r="F9126" t="s">
        <v>3199</v>
      </c>
      <c r="G9126" t="s">
        <v>4374</v>
      </c>
      <c r="H9126">
        <v>3</v>
      </c>
      <c r="I9126" s="2">
        <v>0.6</v>
      </c>
      <c r="J9126" t="s">
        <v>73</v>
      </c>
      <c r="K9126" t="str">
        <f>VLOOKUP(E9126,customers!$A$1:$C$794,1,FALSE)</f>
        <v>MA-17560</v>
      </c>
      <c r="L9126" t="str">
        <f>VLOOKUP(E9126,customers!$A$1:$C$794,2,FALSE)</f>
        <v>Matt Abelman</v>
      </c>
      <c r="M9126" t="str">
        <f>VLOOKUP(E9126,customers!$A$1:$C$794,3,FALSE)</f>
        <v>Home Office</v>
      </c>
    </row>
    <row r="9127" spans="1:13" x14ac:dyDescent="0.35">
      <c r="A9127" t="s">
        <v>16057</v>
      </c>
      <c r="B9127" s="1">
        <v>42600</v>
      </c>
      <c r="C9127" s="1">
        <v>42602</v>
      </c>
      <c r="D9127" t="s">
        <v>11</v>
      </c>
      <c r="E9127" t="s">
        <v>144</v>
      </c>
      <c r="F9127" t="s">
        <v>8556</v>
      </c>
      <c r="G9127" t="s">
        <v>2644</v>
      </c>
      <c r="H9127">
        <v>4</v>
      </c>
      <c r="I9127" s="2">
        <v>0.6</v>
      </c>
      <c r="J9127" t="s">
        <v>16058</v>
      </c>
      <c r="K9127" t="str">
        <f>VLOOKUP(E9127,customers!$A$1:$C$794,1,FALSE)</f>
        <v>MA-17560</v>
      </c>
      <c r="L9127" t="str">
        <f>VLOOKUP(E9127,customers!$A$1:$C$794,2,FALSE)</f>
        <v>Matt Abelman</v>
      </c>
      <c r="M9127" t="str">
        <f>VLOOKUP(E9127,customers!$A$1:$C$794,3,FALSE)</f>
        <v>Home Office</v>
      </c>
    </row>
    <row r="9128" spans="1:13" x14ac:dyDescent="0.35">
      <c r="A9128" t="s">
        <v>16059</v>
      </c>
      <c r="B9128" s="1">
        <v>42336</v>
      </c>
      <c r="C9128" s="1">
        <v>42341</v>
      </c>
      <c r="D9128" t="s">
        <v>25</v>
      </c>
      <c r="E9128" t="s">
        <v>7811</v>
      </c>
      <c r="F9128" t="s">
        <v>641</v>
      </c>
      <c r="G9128" t="s">
        <v>363</v>
      </c>
      <c r="H9128">
        <v>2</v>
      </c>
      <c r="I9128" s="2">
        <v>0</v>
      </c>
      <c r="J9128" t="s">
        <v>5936</v>
      </c>
      <c r="K9128" t="str">
        <f>VLOOKUP(E9128,customers!$A$1:$C$794,1,FALSE)</f>
        <v>MA-17995</v>
      </c>
      <c r="L9128" t="str">
        <f>VLOOKUP(E9128,customers!$A$1:$C$794,2,FALSE)</f>
        <v>Michelle Arnett</v>
      </c>
      <c r="M9128" t="str">
        <f>VLOOKUP(E9128,customers!$A$1:$C$794,3,FALSE)</f>
        <v>Home Office</v>
      </c>
    </row>
    <row r="9129" spans="1:13" x14ac:dyDescent="0.35">
      <c r="A9129" t="s">
        <v>16060</v>
      </c>
      <c r="B9129" s="1">
        <v>42880</v>
      </c>
      <c r="C9129" s="1">
        <v>42887</v>
      </c>
      <c r="D9129" t="s">
        <v>25</v>
      </c>
      <c r="E9129" t="s">
        <v>1298</v>
      </c>
      <c r="F9129" t="s">
        <v>11785</v>
      </c>
      <c r="G9129" t="s">
        <v>16061</v>
      </c>
      <c r="H9129">
        <v>3</v>
      </c>
      <c r="I9129" s="2">
        <v>0.2</v>
      </c>
      <c r="J9129" t="s">
        <v>16062</v>
      </c>
      <c r="K9129" t="str">
        <f>VLOOKUP(E9129,customers!$A$1:$C$794,1,FALSE)</f>
        <v>JL-15505</v>
      </c>
      <c r="L9129" t="str">
        <f>VLOOKUP(E9129,customers!$A$1:$C$794,2,FALSE)</f>
        <v>Jeremy Lonsdale</v>
      </c>
      <c r="M9129" t="str">
        <f>VLOOKUP(E9129,customers!$A$1:$C$794,3,FALSE)</f>
        <v>Consumer</v>
      </c>
    </row>
    <row r="9130" spans="1:13" x14ac:dyDescent="0.35">
      <c r="A9130" t="s">
        <v>16063</v>
      </c>
      <c r="B9130" s="1">
        <v>42982</v>
      </c>
      <c r="C9130" s="1">
        <v>42983</v>
      </c>
      <c r="D9130" t="s">
        <v>149</v>
      </c>
      <c r="E9130" t="s">
        <v>4233</v>
      </c>
      <c r="F9130" t="s">
        <v>3179</v>
      </c>
      <c r="G9130" t="s">
        <v>4072</v>
      </c>
      <c r="H9130">
        <v>7</v>
      </c>
      <c r="I9130" s="2">
        <v>0.7</v>
      </c>
      <c r="J9130" t="s">
        <v>16064</v>
      </c>
      <c r="K9130" t="str">
        <f>VLOOKUP(E9130,customers!$A$1:$C$794,1,FALSE)</f>
        <v>AS-10045</v>
      </c>
      <c r="L9130" t="str">
        <f>VLOOKUP(E9130,customers!$A$1:$C$794,2,FALSE)</f>
        <v>Aaron Smayling</v>
      </c>
      <c r="M9130" t="str">
        <f>VLOOKUP(E9130,customers!$A$1:$C$794,3,FALSE)</f>
        <v>Corporate</v>
      </c>
    </row>
    <row r="9131" spans="1:13" x14ac:dyDescent="0.35">
      <c r="A9131" t="s">
        <v>16065</v>
      </c>
      <c r="B9131" s="1">
        <v>42453</v>
      </c>
      <c r="C9131" s="1">
        <v>42455</v>
      </c>
      <c r="D9131" t="s">
        <v>11</v>
      </c>
      <c r="E9131" t="s">
        <v>4028</v>
      </c>
      <c r="F9131" t="s">
        <v>7042</v>
      </c>
      <c r="G9131" t="s">
        <v>16066</v>
      </c>
      <c r="H9131">
        <v>3</v>
      </c>
      <c r="I9131" s="2">
        <v>0.5</v>
      </c>
      <c r="J9131" t="s">
        <v>16067</v>
      </c>
      <c r="K9131" t="str">
        <f>VLOOKUP(E9131,customers!$A$1:$C$794,1,FALSE)</f>
        <v>DC-12850</v>
      </c>
      <c r="L9131" t="str">
        <f>VLOOKUP(E9131,customers!$A$1:$C$794,2,FALSE)</f>
        <v>Dan Campbell</v>
      </c>
      <c r="M9131" t="str">
        <f>VLOOKUP(E9131,customers!$A$1:$C$794,3,FALSE)</f>
        <v>Consumer</v>
      </c>
    </row>
    <row r="9132" spans="1:13" x14ac:dyDescent="0.35">
      <c r="A9132" t="s">
        <v>16065</v>
      </c>
      <c r="B9132" s="1">
        <v>42453</v>
      </c>
      <c r="C9132" s="1">
        <v>42455</v>
      </c>
      <c r="D9132" t="s">
        <v>11</v>
      </c>
      <c r="E9132" t="s">
        <v>4028</v>
      </c>
      <c r="F9132" t="s">
        <v>5337</v>
      </c>
      <c r="G9132" t="s">
        <v>2904</v>
      </c>
      <c r="H9132">
        <v>2</v>
      </c>
      <c r="I9132" s="2">
        <v>0.2</v>
      </c>
      <c r="J9132" t="s">
        <v>11488</v>
      </c>
      <c r="K9132" t="str">
        <f>VLOOKUP(E9132,customers!$A$1:$C$794,1,FALSE)</f>
        <v>DC-12850</v>
      </c>
      <c r="L9132" t="str">
        <f>VLOOKUP(E9132,customers!$A$1:$C$794,2,FALSE)</f>
        <v>Dan Campbell</v>
      </c>
      <c r="M9132" t="str">
        <f>VLOOKUP(E9132,customers!$A$1:$C$794,3,FALSE)</f>
        <v>Consumer</v>
      </c>
    </row>
    <row r="9133" spans="1:13" x14ac:dyDescent="0.35">
      <c r="A9133" t="s">
        <v>16068</v>
      </c>
      <c r="B9133" s="1">
        <v>42883</v>
      </c>
      <c r="C9133" s="1">
        <v>42887</v>
      </c>
      <c r="D9133" t="s">
        <v>25</v>
      </c>
      <c r="E9133" t="s">
        <v>5620</v>
      </c>
      <c r="F9133" t="s">
        <v>4550</v>
      </c>
      <c r="G9133" t="s">
        <v>4551</v>
      </c>
      <c r="H9133">
        <v>2</v>
      </c>
      <c r="I9133" s="2">
        <v>0</v>
      </c>
      <c r="J9133" t="s">
        <v>3322</v>
      </c>
      <c r="K9133" t="str">
        <f>VLOOKUP(E9133,customers!$A$1:$C$794,1,FALSE)</f>
        <v>MD-17860</v>
      </c>
      <c r="L9133" t="str">
        <f>VLOOKUP(E9133,customers!$A$1:$C$794,2,FALSE)</f>
        <v>Michael Dominguez</v>
      </c>
      <c r="M9133" t="str">
        <f>VLOOKUP(E9133,customers!$A$1:$C$794,3,FALSE)</f>
        <v>Corporate</v>
      </c>
    </row>
    <row r="9134" spans="1:13" x14ac:dyDescent="0.35">
      <c r="A9134" t="s">
        <v>16068</v>
      </c>
      <c r="B9134" s="1">
        <v>42883</v>
      </c>
      <c r="C9134" s="1">
        <v>42887</v>
      </c>
      <c r="D9134" t="s">
        <v>25</v>
      </c>
      <c r="E9134" t="s">
        <v>5620</v>
      </c>
      <c r="F9134" t="s">
        <v>2469</v>
      </c>
      <c r="G9134" t="s">
        <v>16069</v>
      </c>
      <c r="H9134">
        <v>3</v>
      </c>
      <c r="I9134" s="2">
        <v>0</v>
      </c>
      <c r="J9134" t="s">
        <v>5449</v>
      </c>
      <c r="K9134" t="str">
        <f>VLOOKUP(E9134,customers!$A$1:$C$794,1,FALSE)</f>
        <v>MD-17860</v>
      </c>
      <c r="L9134" t="str">
        <f>VLOOKUP(E9134,customers!$A$1:$C$794,2,FALSE)</f>
        <v>Michael Dominguez</v>
      </c>
      <c r="M9134" t="str">
        <f>VLOOKUP(E9134,customers!$A$1:$C$794,3,FALSE)</f>
        <v>Corporate</v>
      </c>
    </row>
    <row r="9135" spans="1:13" x14ac:dyDescent="0.35">
      <c r="A9135" t="s">
        <v>16070</v>
      </c>
      <c r="B9135" s="1">
        <v>42247</v>
      </c>
      <c r="C9135" s="1">
        <v>42251</v>
      </c>
      <c r="D9135" t="s">
        <v>25</v>
      </c>
      <c r="E9135" t="s">
        <v>5874</v>
      </c>
      <c r="F9135" t="s">
        <v>3834</v>
      </c>
      <c r="G9135" t="s">
        <v>16071</v>
      </c>
      <c r="H9135">
        <v>5</v>
      </c>
      <c r="I9135" s="2">
        <v>0.2</v>
      </c>
      <c r="J9135" t="s">
        <v>6540</v>
      </c>
      <c r="K9135" t="str">
        <f>VLOOKUP(E9135,customers!$A$1:$C$794,1,FALSE)</f>
        <v>RH-19510</v>
      </c>
      <c r="L9135" t="str">
        <f>VLOOKUP(E9135,customers!$A$1:$C$794,2,FALSE)</f>
        <v>Rick Huthwaite</v>
      </c>
      <c r="M9135" t="str">
        <f>VLOOKUP(E9135,customers!$A$1:$C$794,3,FALSE)</f>
        <v>Home Office</v>
      </c>
    </row>
    <row r="9136" spans="1:13" x14ac:dyDescent="0.35">
      <c r="A9136" t="s">
        <v>16072</v>
      </c>
      <c r="B9136" s="1">
        <v>42472</v>
      </c>
      <c r="C9136" s="1">
        <v>42477</v>
      </c>
      <c r="D9136" t="s">
        <v>25</v>
      </c>
      <c r="E9136" t="s">
        <v>5341</v>
      </c>
      <c r="F9136" t="s">
        <v>1632</v>
      </c>
      <c r="G9136" t="s">
        <v>14706</v>
      </c>
      <c r="H9136">
        <v>3</v>
      </c>
      <c r="I9136" s="2">
        <v>0.2</v>
      </c>
      <c r="J9136" t="s">
        <v>14707</v>
      </c>
      <c r="K9136" t="str">
        <f>VLOOKUP(E9136,customers!$A$1:$C$794,1,FALSE)</f>
        <v>TB-21175</v>
      </c>
      <c r="L9136" t="str">
        <f>VLOOKUP(E9136,customers!$A$1:$C$794,2,FALSE)</f>
        <v>Thomas Boland</v>
      </c>
      <c r="M9136" t="str">
        <f>VLOOKUP(E9136,customers!$A$1:$C$794,3,FALSE)</f>
        <v>Corporate</v>
      </c>
    </row>
    <row r="9137" spans="1:13" x14ac:dyDescent="0.35">
      <c r="A9137" t="s">
        <v>16072</v>
      </c>
      <c r="B9137" s="1">
        <v>42472</v>
      </c>
      <c r="C9137" s="1">
        <v>42477</v>
      </c>
      <c r="D9137" t="s">
        <v>25</v>
      </c>
      <c r="E9137" t="s">
        <v>5341</v>
      </c>
      <c r="F9137" t="s">
        <v>1607</v>
      </c>
      <c r="G9137" t="s">
        <v>9860</v>
      </c>
      <c r="H9137">
        <v>1</v>
      </c>
      <c r="I9137" s="2">
        <v>0.2</v>
      </c>
      <c r="J9137" t="s">
        <v>10162</v>
      </c>
      <c r="K9137" t="str">
        <f>VLOOKUP(E9137,customers!$A$1:$C$794,1,FALSE)</f>
        <v>TB-21175</v>
      </c>
      <c r="L9137" t="str">
        <f>VLOOKUP(E9137,customers!$A$1:$C$794,2,FALSE)</f>
        <v>Thomas Boland</v>
      </c>
      <c r="M9137" t="str">
        <f>VLOOKUP(E9137,customers!$A$1:$C$794,3,FALSE)</f>
        <v>Corporate</v>
      </c>
    </row>
    <row r="9138" spans="1:13" x14ac:dyDescent="0.35">
      <c r="A9138" t="s">
        <v>16072</v>
      </c>
      <c r="B9138" s="1">
        <v>42472</v>
      </c>
      <c r="C9138" s="1">
        <v>42477</v>
      </c>
      <c r="D9138" t="s">
        <v>25</v>
      </c>
      <c r="E9138" t="s">
        <v>5341</v>
      </c>
      <c r="F9138" t="s">
        <v>10326</v>
      </c>
      <c r="G9138" t="s">
        <v>5229</v>
      </c>
      <c r="H9138">
        <v>3</v>
      </c>
      <c r="I9138" s="2">
        <v>0.2</v>
      </c>
      <c r="J9138" t="s">
        <v>1469</v>
      </c>
      <c r="K9138" t="str">
        <f>VLOOKUP(E9138,customers!$A$1:$C$794,1,FALSE)</f>
        <v>TB-21175</v>
      </c>
      <c r="L9138" t="str">
        <f>VLOOKUP(E9138,customers!$A$1:$C$794,2,FALSE)</f>
        <v>Thomas Boland</v>
      </c>
      <c r="M9138" t="str">
        <f>VLOOKUP(E9138,customers!$A$1:$C$794,3,FALSE)</f>
        <v>Corporate</v>
      </c>
    </row>
    <row r="9139" spans="1:13" x14ac:dyDescent="0.35">
      <c r="A9139" t="s">
        <v>16073</v>
      </c>
      <c r="B9139" s="1">
        <v>41672</v>
      </c>
      <c r="C9139" s="1">
        <v>41679</v>
      </c>
      <c r="D9139" t="s">
        <v>25</v>
      </c>
      <c r="E9139" t="s">
        <v>5073</v>
      </c>
      <c r="F9139" t="s">
        <v>4528</v>
      </c>
      <c r="G9139" t="s">
        <v>3057</v>
      </c>
      <c r="H9139">
        <v>2</v>
      </c>
      <c r="I9139" s="2">
        <v>0.7</v>
      </c>
      <c r="J9139" t="s">
        <v>16074</v>
      </c>
      <c r="K9139" t="str">
        <f>VLOOKUP(E9139,customers!$A$1:$C$794,1,FALSE)</f>
        <v>EB-13930</v>
      </c>
      <c r="L9139" t="str">
        <f>VLOOKUP(E9139,customers!$A$1:$C$794,2,FALSE)</f>
        <v>Eric Barreto</v>
      </c>
      <c r="M9139" t="str">
        <f>VLOOKUP(E9139,customers!$A$1:$C$794,3,FALSE)</f>
        <v>Consumer</v>
      </c>
    </row>
    <row r="9140" spans="1:13" x14ac:dyDescent="0.35">
      <c r="A9140" t="s">
        <v>16073</v>
      </c>
      <c r="B9140" s="1">
        <v>41672</v>
      </c>
      <c r="C9140" s="1">
        <v>41679</v>
      </c>
      <c r="D9140" t="s">
        <v>25</v>
      </c>
      <c r="E9140" t="s">
        <v>5073</v>
      </c>
      <c r="F9140" t="s">
        <v>7300</v>
      </c>
      <c r="G9140" t="s">
        <v>7118</v>
      </c>
      <c r="H9140">
        <v>5</v>
      </c>
      <c r="I9140" s="2">
        <v>0.2</v>
      </c>
      <c r="J9140" t="s">
        <v>12891</v>
      </c>
      <c r="K9140" t="str">
        <f>VLOOKUP(E9140,customers!$A$1:$C$794,1,FALSE)</f>
        <v>EB-13930</v>
      </c>
      <c r="L9140" t="str">
        <f>VLOOKUP(E9140,customers!$A$1:$C$794,2,FALSE)</f>
        <v>Eric Barreto</v>
      </c>
      <c r="M9140" t="str">
        <f>VLOOKUP(E9140,customers!$A$1:$C$794,3,FALSE)</f>
        <v>Consumer</v>
      </c>
    </row>
    <row r="9141" spans="1:13" x14ac:dyDescent="0.35">
      <c r="A9141" t="s">
        <v>16075</v>
      </c>
      <c r="B9141" s="1">
        <v>41884</v>
      </c>
      <c r="C9141" s="1">
        <v>41890</v>
      </c>
      <c r="D9141" t="s">
        <v>25</v>
      </c>
      <c r="E9141" t="s">
        <v>2697</v>
      </c>
      <c r="F9141" t="s">
        <v>435</v>
      </c>
      <c r="G9141" t="s">
        <v>15470</v>
      </c>
      <c r="H9141">
        <v>7</v>
      </c>
      <c r="I9141" s="2">
        <v>0.2</v>
      </c>
      <c r="J9141" t="s">
        <v>16076</v>
      </c>
      <c r="K9141" t="str">
        <f>VLOOKUP(E9141,customers!$A$1:$C$794,1,FALSE)</f>
        <v>BM-11785</v>
      </c>
      <c r="L9141" t="str">
        <f>VLOOKUP(E9141,customers!$A$1:$C$794,2,FALSE)</f>
        <v>Bryan Mills</v>
      </c>
      <c r="M9141" t="str">
        <f>VLOOKUP(E9141,customers!$A$1:$C$794,3,FALSE)</f>
        <v>Consumer</v>
      </c>
    </row>
    <row r="9142" spans="1:13" x14ac:dyDescent="0.35">
      <c r="A9142" t="s">
        <v>16077</v>
      </c>
      <c r="B9142" s="1">
        <v>43008</v>
      </c>
      <c r="C9142" s="1">
        <v>43010</v>
      </c>
      <c r="D9142" t="s">
        <v>11</v>
      </c>
      <c r="E9142" t="s">
        <v>3831</v>
      </c>
      <c r="F9142" t="s">
        <v>2814</v>
      </c>
      <c r="G9142" t="s">
        <v>1754</v>
      </c>
      <c r="H9142">
        <v>2</v>
      </c>
      <c r="I9142" s="2">
        <v>0</v>
      </c>
      <c r="J9142" t="s">
        <v>4892</v>
      </c>
      <c r="K9142" t="str">
        <f>VLOOKUP(E9142,customers!$A$1:$C$794,1,FALSE)</f>
        <v>BT-11530</v>
      </c>
      <c r="L9142" t="str">
        <f>VLOOKUP(E9142,customers!$A$1:$C$794,2,FALSE)</f>
        <v>Bradley Talbott</v>
      </c>
      <c r="M9142" t="str">
        <f>VLOOKUP(E9142,customers!$A$1:$C$794,3,FALSE)</f>
        <v>Home Office</v>
      </c>
    </row>
    <row r="9143" spans="1:13" x14ac:dyDescent="0.35">
      <c r="A9143" t="s">
        <v>16078</v>
      </c>
      <c r="B9143" s="1">
        <v>42618</v>
      </c>
      <c r="C9143" s="1">
        <v>42620</v>
      </c>
      <c r="D9143" t="s">
        <v>149</v>
      </c>
      <c r="E9143" t="s">
        <v>14368</v>
      </c>
      <c r="F9143" t="s">
        <v>204</v>
      </c>
      <c r="G9143" t="s">
        <v>6151</v>
      </c>
      <c r="H9143">
        <v>4</v>
      </c>
      <c r="I9143" s="2">
        <v>0</v>
      </c>
      <c r="J9143" t="s">
        <v>14492</v>
      </c>
      <c r="K9143" t="str">
        <f>VLOOKUP(E9143,customers!$A$1:$C$794,1,FALSE)</f>
        <v>FW-14395</v>
      </c>
      <c r="L9143" t="str">
        <f>VLOOKUP(E9143,customers!$A$1:$C$794,2,FALSE)</f>
        <v>Fred Wasserman</v>
      </c>
      <c r="M9143" t="str">
        <f>VLOOKUP(E9143,customers!$A$1:$C$794,3,FALSE)</f>
        <v>Corporate</v>
      </c>
    </row>
    <row r="9144" spans="1:13" x14ac:dyDescent="0.35">
      <c r="A9144" t="s">
        <v>16079</v>
      </c>
      <c r="B9144" s="1">
        <v>42875</v>
      </c>
      <c r="C9144" s="1">
        <v>42881</v>
      </c>
      <c r="D9144" t="s">
        <v>25</v>
      </c>
      <c r="E9144" t="s">
        <v>4879</v>
      </c>
      <c r="F9144" t="s">
        <v>8193</v>
      </c>
      <c r="G9144" t="s">
        <v>6177</v>
      </c>
      <c r="H9144">
        <v>2</v>
      </c>
      <c r="I9144" s="2">
        <v>0.2</v>
      </c>
      <c r="J9144" t="s">
        <v>6178</v>
      </c>
      <c r="K9144" t="str">
        <f>VLOOKUP(E9144,customers!$A$1:$C$794,1,FALSE)</f>
        <v>RD-19480</v>
      </c>
      <c r="L9144" t="str">
        <f>VLOOKUP(E9144,customers!$A$1:$C$794,2,FALSE)</f>
        <v>Rick Duston</v>
      </c>
      <c r="M9144" t="str">
        <f>VLOOKUP(E9144,customers!$A$1:$C$794,3,FALSE)</f>
        <v>Consumer</v>
      </c>
    </row>
    <row r="9145" spans="1:13" x14ac:dyDescent="0.35">
      <c r="A9145" t="s">
        <v>16079</v>
      </c>
      <c r="B9145" s="1">
        <v>42875</v>
      </c>
      <c r="C9145" s="1">
        <v>42881</v>
      </c>
      <c r="D9145" t="s">
        <v>25</v>
      </c>
      <c r="E9145" t="s">
        <v>4879</v>
      </c>
      <c r="F9145" t="s">
        <v>13517</v>
      </c>
      <c r="G9145" t="s">
        <v>16080</v>
      </c>
      <c r="H9145">
        <v>9</v>
      </c>
      <c r="I9145" s="2">
        <v>0.2</v>
      </c>
      <c r="J9145" t="s">
        <v>12809</v>
      </c>
      <c r="K9145" t="str">
        <f>VLOOKUP(E9145,customers!$A$1:$C$794,1,FALSE)</f>
        <v>RD-19480</v>
      </c>
      <c r="L9145" t="str">
        <f>VLOOKUP(E9145,customers!$A$1:$C$794,2,FALSE)</f>
        <v>Rick Duston</v>
      </c>
      <c r="M9145" t="str">
        <f>VLOOKUP(E9145,customers!$A$1:$C$794,3,FALSE)</f>
        <v>Consumer</v>
      </c>
    </row>
    <row r="9146" spans="1:13" x14ac:dyDescent="0.35">
      <c r="A9146" t="s">
        <v>16079</v>
      </c>
      <c r="B9146" s="1">
        <v>42875</v>
      </c>
      <c r="C9146" s="1">
        <v>42881</v>
      </c>
      <c r="D9146" t="s">
        <v>25</v>
      </c>
      <c r="E9146" t="s">
        <v>4879</v>
      </c>
      <c r="F9146" t="s">
        <v>394</v>
      </c>
      <c r="G9146" t="s">
        <v>16081</v>
      </c>
      <c r="H9146">
        <v>5</v>
      </c>
      <c r="I9146" s="2">
        <v>0</v>
      </c>
      <c r="J9146" t="s">
        <v>16082</v>
      </c>
      <c r="K9146" t="str">
        <f>VLOOKUP(E9146,customers!$A$1:$C$794,1,FALSE)</f>
        <v>RD-19480</v>
      </c>
      <c r="L9146" t="str">
        <f>VLOOKUP(E9146,customers!$A$1:$C$794,2,FALSE)</f>
        <v>Rick Duston</v>
      </c>
      <c r="M9146" t="str">
        <f>VLOOKUP(E9146,customers!$A$1:$C$794,3,FALSE)</f>
        <v>Consumer</v>
      </c>
    </row>
    <row r="9147" spans="1:13" x14ac:dyDescent="0.35">
      <c r="A9147" t="s">
        <v>16083</v>
      </c>
      <c r="B9147" s="1">
        <v>42267</v>
      </c>
      <c r="C9147" s="1">
        <v>42271</v>
      </c>
      <c r="D9147" t="s">
        <v>25</v>
      </c>
      <c r="E9147" t="s">
        <v>2136</v>
      </c>
      <c r="F9147" t="s">
        <v>2568</v>
      </c>
      <c r="G9147" t="s">
        <v>6074</v>
      </c>
      <c r="H9147">
        <v>3</v>
      </c>
      <c r="I9147" s="2">
        <v>0.8</v>
      </c>
      <c r="J9147" t="s">
        <v>13251</v>
      </c>
      <c r="K9147" t="str">
        <f>VLOOKUP(E9147,customers!$A$1:$C$794,1,FALSE)</f>
        <v>TP-21130</v>
      </c>
      <c r="L9147" t="str">
        <f>VLOOKUP(E9147,customers!$A$1:$C$794,2,FALSE)</f>
        <v>Theone Pippenger</v>
      </c>
      <c r="M9147" t="str">
        <f>VLOOKUP(E9147,customers!$A$1:$C$794,3,FALSE)</f>
        <v>Consumer</v>
      </c>
    </row>
    <row r="9148" spans="1:13" x14ac:dyDescent="0.35">
      <c r="A9148" t="s">
        <v>16084</v>
      </c>
      <c r="B9148" s="1">
        <v>42392</v>
      </c>
      <c r="C9148" s="1">
        <v>42396</v>
      </c>
      <c r="D9148" t="s">
        <v>25</v>
      </c>
      <c r="E9148" t="s">
        <v>1005</v>
      </c>
      <c r="F9148" t="s">
        <v>5369</v>
      </c>
      <c r="G9148" t="s">
        <v>8369</v>
      </c>
      <c r="H9148">
        <v>2</v>
      </c>
      <c r="I9148" s="2">
        <v>0</v>
      </c>
      <c r="J9148" t="s">
        <v>8717</v>
      </c>
      <c r="K9148" t="str">
        <f>VLOOKUP(E9148,customers!$A$1:$C$794,1,FALSE)</f>
        <v>CB-12535</v>
      </c>
      <c r="L9148" t="str">
        <f>VLOOKUP(E9148,customers!$A$1:$C$794,2,FALSE)</f>
        <v>Claudia Bergmann</v>
      </c>
      <c r="M9148" t="str">
        <f>VLOOKUP(E9148,customers!$A$1:$C$794,3,FALSE)</f>
        <v>Corporate</v>
      </c>
    </row>
    <row r="9149" spans="1:13" x14ac:dyDescent="0.35">
      <c r="A9149" t="s">
        <v>16084</v>
      </c>
      <c r="B9149" s="1">
        <v>42392</v>
      </c>
      <c r="C9149" s="1">
        <v>42396</v>
      </c>
      <c r="D9149" t="s">
        <v>25</v>
      </c>
      <c r="E9149" t="s">
        <v>1005</v>
      </c>
      <c r="F9149" t="s">
        <v>16085</v>
      </c>
      <c r="G9149" t="s">
        <v>323</v>
      </c>
      <c r="H9149">
        <v>6</v>
      </c>
      <c r="I9149" s="2">
        <v>0</v>
      </c>
      <c r="J9149" t="s">
        <v>643</v>
      </c>
      <c r="K9149" t="str">
        <f>VLOOKUP(E9149,customers!$A$1:$C$794,1,FALSE)</f>
        <v>CB-12535</v>
      </c>
      <c r="L9149" t="str">
        <f>VLOOKUP(E9149,customers!$A$1:$C$794,2,FALSE)</f>
        <v>Claudia Bergmann</v>
      </c>
      <c r="M9149" t="str">
        <f>VLOOKUP(E9149,customers!$A$1:$C$794,3,FALSE)</f>
        <v>Corporate</v>
      </c>
    </row>
    <row r="9150" spans="1:13" x14ac:dyDescent="0.35">
      <c r="A9150" t="s">
        <v>16084</v>
      </c>
      <c r="B9150" s="1">
        <v>42392</v>
      </c>
      <c r="C9150" s="1">
        <v>42396</v>
      </c>
      <c r="D9150" t="s">
        <v>25</v>
      </c>
      <c r="E9150" t="s">
        <v>1005</v>
      </c>
      <c r="F9150" t="s">
        <v>3380</v>
      </c>
      <c r="G9150" t="s">
        <v>16086</v>
      </c>
      <c r="H9150">
        <v>13</v>
      </c>
      <c r="I9150" s="2">
        <v>0</v>
      </c>
      <c r="J9150" t="s">
        <v>16087</v>
      </c>
      <c r="K9150" t="str">
        <f>VLOOKUP(E9150,customers!$A$1:$C$794,1,FALSE)</f>
        <v>CB-12535</v>
      </c>
      <c r="L9150" t="str">
        <f>VLOOKUP(E9150,customers!$A$1:$C$794,2,FALSE)</f>
        <v>Claudia Bergmann</v>
      </c>
      <c r="M9150" t="str">
        <f>VLOOKUP(E9150,customers!$A$1:$C$794,3,FALSE)</f>
        <v>Corporate</v>
      </c>
    </row>
    <row r="9151" spans="1:13" x14ac:dyDescent="0.35">
      <c r="A9151" t="s">
        <v>16088</v>
      </c>
      <c r="B9151" s="1">
        <v>41791</v>
      </c>
      <c r="C9151" s="1">
        <v>41796</v>
      </c>
      <c r="D9151" t="s">
        <v>25</v>
      </c>
      <c r="E9151" t="s">
        <v>4108</v>
      </c>
      <c r="F9151" t="s">
        <v>4553</v>
      </c>
      <c r="G9151" t="s">
        <v>16089</v>
      </c>
      <c r="H9151">
        <v>4</v>
      </c>
      <c r="I9151" s="2">
        <v>0</v>
      </c>
      <c r="J9151" t="s">
        <v>16090</v>
      </c>
      <c r="K9151" t="str">
        <f>VLOOKUP(E9151,customers!$A$1:$C$794,1,FALSE)</f>
        <v>QJ-19255</v>
      </c>
      <c r="L9151" t="str">
        <f>VLOOKUP(E9151,customers!$A$1:$C$794,2,FALSE)</f>
        <v>Quincy Jones</v>
      </c>
      <c r="M9151" t="str">
        <f>VLOOKUP(E9151,customers!$A$1:$C$794,3,FALSE)</f>
        <v>Corporate</v>
      </c>
    </row>
    <row r="9152" spans="1:13" x14ac:dyDescent="0.35">
      <c r="A9152" t="s">
        <v>16088</v>
      </c>
      <c r="B9152" s="1">
        <v>41791</v>
      </c>
      <c r="C9152" s="1">
        <v>41796</v>
      </c>
      <c r="D9152" t="s">
        <v>25</v>
      </c>
      <c r="E9152" t="s">
        <v>4108</v>
      </c>
      <c r="F9152" t="s">
        <v>4175</v>
      </c>
      <c r="G9152" t="s">
        <v>16091</v>
      </c>
      <c r="H9152">
        <v>5</v>
      </c>
      <c r="I9152" s="2">
        <v>0.1</v>
      </c>
      <c r="J9152" t="s">
        <v>15316</v>
      </c>
      <c r="K9152" t="str">
        <f>VLOOKUP(E9152,customers!$A$1:$C$794,1,FALSE)</f>
        <v>QJ-19255</v>
      </c>
      <c r="L9152" t="str">
        <f>VLOOKUP(E9152,customers!$A$1:$C$794,2,FALSE)</f>
        <v>Quincy Jones</v>
      </c>
      <c r="M9152" t="str">
        <f>VLOOKUP(E9152,customers!$A$1:$C$794,3,FALSE)</f>
        <v>Corporate</v>
      </c>
    </row>
    <row r="9153" spans="1:13" x14ac:dyDescent="0.35">
      <c r="A9153" t="s">
        <v>16092</v>
      </c>
      <c r="B9153" s="1">
        <v>42271</v>
      </c>
      <c r="C9153" s="1">
        <v>42276</v>
      </c>
      <c r="D9153" t="s">
        <v>11</v>
      </c>
      <c r="E9153" t="s">
        <v>251</v>
      </c>
      <c r="F9153" t="s">
        <v>9227</v>
      </c>
      <c r="G9153" t="s">
        <v>13637</v>
      </c>
      <c r="H9153">
        <v>2</v>
      </c>
      <c r="I9153" s="2">
        <v>0.2</v>
      </c>
      <c r="J9153" t="s">
        <v>4771</v>
      </c>
      <c r="K9153" t="str">
        <f>VLOOKUP(E9153,customers!$A$1:$C$794,1,FALSE)</f>
        <v>KM-16720</v>
      </c>
      <c r="L9153" t="str">
        <f>VLOOKUP(E9153,customers!$A$1:$C$794,2,FALSE)</f>
        <v>Kunst Miller</v>
      </c>
      <c r="M9153" t="str">
        <f>VLOOKUP(E9153,customers!$A$1:$C$794,3,FALSE)</f>
        <v>Consumer</v>
      </c>
    </row>
    <row r="9154" spans="1:13" x14ac:dyDescent="0.35">
      <c r="A9154" t="s">
        <v>16092</v>
      </c>
      <c r="B9154" s="1">
        <v>42271</v>
      </c>
      <c r="C9154" s="1">
        <v>42276</v>
      </c>
      <c r="D9154" t="s">
        <v>11</v>
      </c>
      <c r="E9154" t="s">
        <v>251</v>
      </c>
      <c r="F9154" t="s">
        <v>713</v>
      </c>
      <c r="G9154" t="s">
        <v>1336</v>
      </c>
      <c r="H9154">
        <v>2</v>
      </c>
      <c r="I9154" s="2">
        <v>0.2</v>
      </c>
      <c r="J9154" t="s">
        <v>1326</v>
      </c>
      <c r="K9154" t="str">
        <f>VLOOKUP(E9154,customers!$A$1:$C$794,1,FALSE)</f>
        <v>KM-16720</v>
      </c>
      <c r="L9154" t="str">
        <f>VLOOKUP(E9154,customers!$A$1:$C$794,2,FALSE)</f>
        <v>Kunst Miller</v>
      </c>
      <c r="M9154" t="str">
        <f>VLOOKUP(E9154,customers!$A$1:$C$794,3,FALSE)</f>
        <v>Consumer</v>
      </c>
    </row>
    <row r="9155" spans="1:13" x14ac:dyDescent="0.35">
      <c r="A9155" t="s">
        <v>16092</v>
      </c>
      <c r="B9155" s="1">
        <v>42271</v>
      </c>
      <c r="C9155" s="1">
        <v>42276</v>
      </c>
      <c r="D9155" t="s">
        <v>11</v>
      </c>
      <c r="E9155" t="s">
        <v>251</v>
      </c>
      <c r="F9155" t="s">
        <v>1858</v>
      </c>
      <c r="G9155" t="s">
        <v>7504</v>
      </c>
      <c r="H9155">
        <v>7</v>
      </c>
      <c r="I9155" s="2">
        <v>0.2</v>
      </c>
      <c r="J9155" t="s">
        <v>12061</v>
      </c>
      <c r="K9155" t="str">
        <f>VLOOKUP(E9155,customers!$A$1:$C$794,1,FALSE)</f>
        <v>KM-16720</v>
      </c>
      <c r="L9155" t="str">
        <f>VLOOKUP(E9155,customers!$A$1:$C$794,2,FALSE)</f>
        <v>Kunst Miller</v>
      </c>
      <c r="M9155" t="str">
        <f>VLOOKUP(E9155,customers!$A$1:$C$794,3,FALSE)</f>
        <v>Consumer</v>
      </c>
    </row>
    <row r="9156" spans="1:13" x14ac:dyDescent="0.35">
      <c r="A9156" t="s">
        <v>16093</v>
      </c>
      <c r="B9156" s="1">
        <v>42583</v>
      </c>
      <c r="C9156" s="1">
        <v>42585</v>
      </c>
      <c r="D9156" t="s">
        <v>11</v>
      </c>
      <c r="E9156" t="s">
        <v>9575</v>
      </c>
      <c r="F9156" t="s">
        <v>1808</v>
      </c>
      <c r="G9156" t="s">
        <v>10158</v>
      </c>
      <c r="H9156">
        <v>2</v>
      </c>
      <c r="I9156" s="2">
        <v>0.2</v>
      </c>
      <c r="J9156" t="s">
        <v>8363</v>
      </c>
      <c r="K9156" t="str">
        <f>VLOOKUP(E9156,customers!$A$1:$C$794,1,FALSE)</f>
        <v>KM-16660</v>
      </c>
      <c r="L9156" t="str">
        <f>VLOOKUP(E9156,customers!$A$1:$C$794,2,FALSE)</f>
        <v>Khloe Miller</v>
      </c>
      <c r="M9156" t="str">
        <f>VLOOKUP(E9156,customers!$A$1:$C$794,3,FALSE)</f>
        <v>Consumer</v>
      </c>
    </row>
    <row r="9157" spans="1:13" x14ac:dyDescent="0.35">
      <c r="A9157" t="s">
        <v>16094</v>
      </c>
      <c r="B9157" s="1">
        <v>41662</v>
      </c>
      <c r="C9157" s="1">
        <v>41667</v>
      </c>
      <c r="D9157" t="s">
        <v>25</v>
      </c>
      <c r="E9157" t="s">
        <v>13325</v>
      </c>
      <c r="F9157" t="s">
        <v>528</v>
      </c>
      <c r="G9157" t="s">
        <v>5476</v>
      </c>
      <c r="H9157">
        <v>6</v>
      </c>
      <c r="I9157" s="2">
        <v>0</v>
      </c>
      <c r="J9157" t="s">
        <v>5477</v>
      </c>
      <c r="K9157" t="str">
        <f>VLOOKUP(E9157,customers!$A$1:$C$794,1,FALSE)</f>
        <v>IM-15055</v>
      </c>
      <c r="L9157" t="str">
        <f>VLOOKUP(E9157,customers!$A$1:$C$794,2,FALSE)</f>
        <v>Ionia McGrath</v>
      </c>
      <c r="M9157" t="str">
        <f>VLOOKUP(E9157,customers!$A$1:$C$794,3,FALSE)</f>
        <v>Consumer</v>
      </c>
    </row>
    <row r="9158" spans="1:13" x14ac:dyDescent="0.35">
      <c r="A9158" t="s">
        <v>16095</v>
      </c>
      <c r="B9158" s="1">
        <v>41855</v>
      </c>
      <c r="C9158" s="1">
        <v>41859</v>
      </c>
      <c r="D9158" t="s">
        <v>25</v>
      </c>
      <c r="E9158" t="s">
        <v>4919</v>
      </c>
      <c r="F9158" t="s">
        <v>1946</v>
      </c>
      <c r="G9158" t="s">
        <v>16096</v>
      </c>
      <c r="H9158">
        <v>2</v>
      </c>
      <c r="I9158" s="2">
        <v>0</v>
      </c>
      <c r="J9158" t="s">
        <v>16097</v>
      </c>
      <c r="K9158" t="str">
        <f>VLOOKUP(E9158,customers!$A$1:$C$794,1,FALSE)</f>
        <v>ML-17395</v>
      </c>
      <c r="L9158" t="str">
        <f>VLOOKUP(E9158,customers!$A$1:$C$794,2,FALSE)</f>
        <v>Marina Lichtenstein</v>
      </c>
      <c r="M9158" t="str">
        <f>VLOOKUP(E9158,customers!$A$1:$C$794,3,FALSE)</f>
        <v>Corporate</v>
      </c>
    </row>
    <row r="9159" spans="1:13" x14ac:dyDescent="0.35">
      <c r="A9159" t="s">
        <v>16095</v>
      </c>
      <c r="B9159" s="1">
        <v>41855</v>
      </c>
      <c r="C9159" s="1">
        <v>41859</v>
      </c>
      <c r="D9159" t="s">
        <v>25</v>
      </c>
      <c r="E9159" t="s">
        <v>4919</v>
      </c>
      <c r="F9159" t="s">
        <v>10342</v>
      </c>
      <c r="G9159" t="s">
        <v>16098</v>
      </c>
      <c r="H9159">
        <v>13</v>
      </c>
      <c r="I9159" s="2">
        <v>0</v>
      </c>
      <c r="J9159" t="s">
        <v>5488</v>
      </c>
      <c r="K9159" t="str">
        <f>VLOOKUP(E9159,customers!$A$1:$C$794,1,FALSE)</f>
        <v>ML-17395</v>
      </c>
      <c r="L9159" t="str">
        <f>VLOOKUP(E9159,customers!$A$1:$C$794,2,FALSE)</f>
        <v>Marina Lichtenstein</v>
      </c>
      <c r="M9159" t="str">
        <f>VLOOKUP(E9159,customers!$A$1:$C$794,3,FALSE)</f>
        <v>Corporate</v>
      </c>
    </row>
    <row r="9160" spans="1:13" x14ac:dyDescent="0.35">
      <c r="A9160" t="s">
        <v>16095</v>
      </c>
      <c r="B9160" s="1">
        <v>41855</v>
      </c>
      <c r="C9160" s="1">
        <v>41859</v>
      </c>
      <c r="D9160" t="s">
        <v>25</v>
      </c>
      <c r="E9160" t="s">
        <v>4919</v>
      </c>
      <c r="F9160" t="s">
        <v>3110</v>
      </c>
      <c r="G9160" t="s">
        <v>16099</v>
      </c>
      <c r="H9160">
        <v>9</v>
      </c>
      <c r="I9160" s="2">
        <v>0</v>
      </c>
      <c r="J9160" t="s">
        <v>16100</v>
      </c>
      <c r="K9160" t="str">
        <f>VLOOKUP(E9160,customers!$A$1:$C$794,1,FALSE)</f>
        <v>ML-17395</v>
      </c>
      <c r="L9160" t="str">
        <f>VLOOKUP(E9160,customers!$A$1:$C$794,2,FALSE)</f>
        <v>Marina Lichtenstein</v>
      </c>
      <c r="M9160" t="str">
        <f>VLOOKUP(E9160,customers!$A$1:$C$794,3,FALSE)</f>
        <v>Corporate</v>
      </c>
    </row>
    <row r="9161" spans="1:13" x14ac:dyDescent="0.35">
      <c r="A9161" t="s">
        <v>16101</v>
      </c>
      <c r="B9161" s="1">
        <v>42591</v>
      </c>
      <c r="C9161" s="1">
        <v>42596</v>
      </c>
      <c r="D9161" t="s">
        <v>25</v>
      </c>
      <c r="E9161" t="s">
        <v>8184</v>
      </c>
      <c r="F9161" t="s">
        <v>1250</v>
      </c>
      <c r="G9161" t="s">
        <v>4123</v>
      </c>
      <c r="H9161">
        <v>3</v>
      </c>
      <c r="I9161" s="2">
        <v>0.7</v>
      </c>
      <c r="J9161" t="s">
        <v>406</v>
      </c>
      <c r="K9161" t="str">
        <f>VLOOKUP(E9161,customers!$A$1:$C$794,1,FALSE)</f>
        <v>GH-14410</v>
      </c>
      <c r="L9161" t="str">
        <f>VLOOKUP(E9161,customers!$A$1:$C$794,2,FALSE)</f>
        <v>Gary Hansen</v>
      </c>
      <c r="M9161" t="str">
        <f>VLOOKUP(E9161,customers!$A$1:$C$794,3,FALSE)</f>
        <v>Home Office</v>
      </c>
    </row>
    <row r="9162" spans="1:13" x14ac:dyDescent="0.35">
      <c r="A9162" t="s">
        <v>16101</v>
      </c>
      <c r="B9162" s="1">
        <v>42591</v>
      </c>
      <c r="C9162" s="1">
        <v>42596</v>
      </c>
      <c r="D9162" t="s">
        <v>25</v>
      </c>
      <c r="E9162" t="s">
        <v>8184</v>
      </c>
      <c r="F9162" t="s">
        <v>3213</v>
      </c>
      <c r="G9162" t="s">
        <v>5490</v>
      </c>
      <c r="H9162">
        <v>5</v>
      </c>
      <c r="I9162" s="2">
        <v>0.7</v>
      </c>
      <c r="J9162" t="s">
        <v>16102</v>
      </c>
      <c r="K9162" t="str">
        <f>VLOOKUP(E9162,customers!$A$1:$C$794,1,FALSE)</f>
        <v>GH-14410</v>
      </c>
      <c r="L9162" t="str">
        <f>VLOOKUP(E9162,customers!$A$1:$C$794,2,FALSE)</f>
        <v>Gary Hansen</v>
      </c>
      <c r="M9162" t="str">
        <f>VLOOKUP(E9162,customers!$A$1:$C$794,3,FALSE)</f>
        <v>Home Office</v>
      </c>
    </row>
    <row r="9163" spans="1:13" x14ac:dyDescent="0.35">
      <c r="A9163" t="s">
        <v>16103</v>
      </c>
      <c r="B9163" s="1">
        <v>42712</v>
      </c>
      <c r="C9163" s="1">
        <v>42716</v>
      </c>
      <c r="D9163" t="s">
        <v>25</v>
      </c>
      <c r="E9163" t="s">
        <v>1353</v>
      </c>
      <c r="F9163" t="s">
        <v>7009</v>
      </c>
      <c r="G9163" t="s">
        <v>16104</v>
      </c>
      <c r="H9163">
        <v>7</v>
      </c>
      <c r="I9163" s="2">
        <v>0</v>
      </c>
      <c r="J9163" t="s">
        <v>8980</v>
      </c>
      <c r="K9163" t="str">
        <f>VLOOKUP(E9163,customers!$A$1:$C$794,1,FALSE)</f>
        <v>AG-10900</v>
      </c>
      <c r="L9163" t="str">
        <f>VLOOKUP(E9163,customers!$A$1:$C$794,2,FALSE)</f>
        <v>Arthur Gainer</v>
      </c>
      <c r="M9163" t="str">
        <f>VLOOKUP(E9163,customers!$A$1:$C$794,3,FALSE)</f>
        <v>Consumer</v>
      </c>
    </row>
    <row r="9164" spans="1:13" x14ac:dyDescent="0.35">
      <c r="A9164" t="s">
        <v>16103</v>
      </c>
      <c r="B9164" s="1">
        <v>42712</v>
      </c>
      <c r="C9164" s="1">
        <v>42716</v>
      </c>
      <c r="D9164" t="s">
        <v>25</v>
      </c>
      <c r="E9164" t="s">
        <v>1353</v>
      </c>
      <c r="F9164" t="s">
        <v>2688</v>
      </c>
      <c r="G9164" t="s">
        <v>16105</v>
      </c>
      <c r="H9164">
        <v>3</v>
      </c>
      <c r="I9164" s="2">
        <v>0</v>
      </c>
      <c r="J9164" t="s">
        <v>724</v>
      </c>
      <c r="K9164" t="str">
        <f>VLOOKUP(E9164,customers!$A$1:$C$794,1,FALSE)</f>
        <v>AG-10900</v>
      </c>
      <c r="L9164" t="str">
        <f>VLOOKUP(E9164,customers!$A$1:$C$794,2,FALSE)</f>
        <v>Arthur Gainer</v>
      </c>
      <c r="M9164" t="str">
        <f>VLOOKUP(E9164,customers!$A$1:$C$794,3,FALSE)</f>
        <v>Consumer</v>
      </c>
    </row>
    <row r="9165" spans="1:13" x14ac:dyDescent="0.35">
      <c r="A9165" t="s">
        <v>16106</v>
      </c>
      <c r="B9165" s="1">
        <v>42163</v>
      </c>
      <c r="C9165" s="1">
        <v>42167</v>
      </c>
      <c r="D9165" t="s">
        <v>25</v>
      </c>
      <c r="E9165" t="s">
        <v>9462</v>
      </c>
      <c r="F9165" t="s">
        <v>7488</v>
      </c>
      <c r="G9165" t="s">
        <v>554</v>
      </c>
      <c r="H9165">
        <v>3</v>
      </c>
      <c r="I9165" s="2">
        <v>0.2</v>
      </c>
      <c r="J9165" t="s">
        <v>1837</v>
      </c>
      <c r="K9165" t="str">
        <f>VLOOKUP(E9165,customers!$A$1:$C$794,1,FALSE)</f>
        <v>MG-17695</v>
      </c>
      <c r="L9165" t="str">
        <f>VLOOKUP(E9165,customers!$A$1:$C$794,2,FALSE)</f>
        <v>Maureen Gnade</v>
      </c>
      <c r="M9165" t="str">
        <f>VLOOKUP(E9165,customers!$A$1:$C$794,3,FALSE)</f>
        <v>Consumer</v>
      </c>
    </row>
    <row r="9166" spans="1:13" x14ac:dyDescent="0.35">
      <c r="A9166" t="s">
        <v>16106</v>
      </c>
      <c r="B9166" s="1">
        <v>42163</v>
      </c>
      <c r="C9166" s="1">
        <v>42167</v>
      </c>
      <c r="D9166" t="s">
        <v>25</v>
      </c>
      <c r="E9166" t="s">
        <v>9462</v>
      </c>
      <c r="F9166" t="s">
        <v>3721</v>
      </c>
      <c r="G9166" t="s">
        <v>16107</v>
      </c>
      <c r="H9166">
        <v>2</v>
      </c>
      <c r="I9166" s="2">
        <v>0.8</v>
      </c>
      <c r="J9166" t="s">
        <v>16108</v>
      </c>
      <c r="K9166" t="str">
        <f>VLOOKUP(E9166,customers!$A$1:$C$794,1,FALSE)</f>
        <v>MG-17695</v>
      </c>
      <c r="L9166" t="str">
        <f>VLOOKUP(E9166,customers!$A$1:$C$794,2,FALSE)</f>
        <v>Maureen Gnade</v>
      </c>
      <c r="M9166" t="str">
        <f>VLOOKUP(E9166,customers!$A$1:$C$794,3,FALSE)</f>
        <v>Consumer</v>
      </c>
    </row>
    <row r="9167" spans="1:13" x14ac:dyDescent="0.35">
      <c r="A9167" t="s">
        <v>16109</v>
      </c>
      <c r="B9167" s="1">
        <v>42545</v>
      </c>
      <c r="C9167" s="1">
        <v>42547</v>
      </c>
      <c r="D9167" t="s">
        <v>11</v>
      </c>
      <c r="E9167" t="s">
        <v>635</v>
      </c>
      <c r="F9167" t="s">
        <v>14872</v>
      </c>
      <c r="G9167" t="s">
        <v>16110</v>
      </c>
      <c r="H9167">
        <v>4</v>
      </c>
      <c r="I9167" s="2">
        <v>0.2</v>
      </c>
      <c r="J9167" t="s">
        <v>16111</v>
      </c>
      <c r="K9167" t="str">
        <f>VLOOKUP(E9167,customers!$A$1:$C$794,1,FALSE)</f>
        <v>MJ-17740</v>
      </c>
      <c r="L9167" t="str">
        <f>VLOOKUP(E9167,customers!$A$1:$C$794,2,FALSE)</f>
        <v>Max Jones</v>
      </c>
      <c r="M9167" t="str">
        <f>VLOOKUP(E9167,customers!$A$1:$C$794,3,FALSE)</f>
        <v>Consumer</v>
      </c>
    </row>
    <row r="9168" spans="1:13" x14ac:dyDescent="0.35">
      <c r="A9168" t="s">
        <v>16109</v>
      </c>
      <c r="B9168" s="1">
        <v>42545</v>
      </c>
      <c r="C9168" s="1">
        <v>42547</v>
      </c>
      <c r="D9168" t="s">
        <v>11</v>
      </c>
      <c r="E9168" t="s">
        <v>635</v>
      </c>
      <c r="F9168" t="s">
        <v>4395</v>
      </c>
      <c r="G9168" t="s">
        <v>4362</v>
      </c>
      <c r="H9168">
        <v>1</v>
      </c>
      <c r="I9168" s="2">
        <v>0</v>
      </c>
      <c r="J9168" t="s">
        <v>8890</v>
      </c>
      <c r="K9168" t="str">
        <f>VLOOKUP(E9168,customers!$A$1:$C$794,1,FALSE)</f>
        <v>MJ-17740</v>
      </c>
      <c r="L9168" t="str">
        <f>VLOOKUP(E9168,customers!$A$1:$C$794,2,FALSE)</f>
        <v>Max Jones</v>
      </c>
      <c r="M9168" t="str">
        <f>VLOOKUP(E9168,customers!$A$1:$C$794,3,FALSE)</f>
        <v>Consumer</v>
      </c>
    </row>
    <row r="9169" spans="1:13" x14ac:dyDescent="0.35">
      <c r="A9169" t="s">
        <v>16109</v>
      </c>
      <c r="B9169" s="1">
        <v>42545</v>
      </c>
      <c r="C9169" s="1">
        <v>42547</v>
      </c>
      <c r="D9169" t="s">
        <v>11</v>
      </c>
      <c r="E9169" t="s">
        <v>635</v>
      </c>
      <c r="F9169" t="s">
        <v>7468</v>
      </c>
      <c r="G9169" t="s">
        <v>8373</v>
      </c>
      <c r="H9169">
        <v>3</v>
      </c>
      <c r="I9169" s="2">
        <v>0</v>
      </c>
      <c r="J9169" t="s">
        <v>8374</v>
      </c>
      <c r="K9169" t="str">
        <f>VLOOKUP(E9169,customers!$A$1:$C$794,1,FALSE)</f>
        <v>MJ-17740</v>
      </c>
      <c r="L9169" t="str">
        <f>VLOOKUP(E9169,customers!$A$1:$C$794,2,FALSE)</f>
        <v>Max Jones</v>
      </c>
      <c r="M9169" t="str">
        <f>VLOOKUP(E9169,customers!$A$1:$C$794,3,FALSE)</f>
        <v>Consumer</v>
      </c>
    </row>
    <row r="9170" spans="1:13" x14ac:dyDescent="0.35">
      <c r="A9170" t="s">
        <v>16112</v>
      </c>
      <c r="B9170" s="1">
        <v>42444</v>
      </c>
      <c r="C9170" s="1">
        <v>42448</v>
      </c>
      <c r="D9170" t="s">
        <v>25</v>
      </c>
      <c r="E9170" t="s">
        <v>2923</v>
      </c>
      <c r="F9170" t="s">
        <v>2544</v>
      </c>
      <c r="G9170" t="s">
        <v>16113</v>
      </c>
      <c r="H9170">
        <v>14</v>
      </c>
      <c r="I9170" s="2">
        <v>0</v>
      </c>
      <c r="J9170" t="s">
        <v>16114</v>
      </c>
      <c r="K9170" t="str">
        <f>VLOOKUP(E9170,customers!$A$1:$C$794,1,FALSE)</f>
        <v>SJ-20125</v>
      </c>
      <c r="L9170" t="str">
        <f>VLOOKUP(E9170,customers!$A$1:$C$794,2,FALSE)</f>
        <v>Sanjit Jacobs</v>
      </c>
      <c r="M9170" t="str">
        <f>VLOOKUP(E9170,customers!$A$1:$C$794,3,FALSE)</f>
        <v>Home Office</v>
      </c>
    </row>
    <row r="9171" spans="1:13" x14ac:dyDescent="0.35">
      <c r="A9171" t="s">
        <v>16112</v>
      </c>
      <c r="B9171" s="1">
        <v>42444</v>
      </c>
      <c r="C9171" s="1">
        <v>42448</v>
      </c>
      <c r="D9171" t="s">
        <v>25</v>
      </c>
      <c r="E9171" t="s">
        <v>2923</v>
      </c>
      <c r="F9171" t="s">
        <v>2544</v>
      </c>
      <c r="G9171" t="s">
        <v>6203</v>
      </c>
      <c r="H9171">
        <v>2</v>
      </c>
      <c r="I9171" s="2">
        <v>0</v>
      </c>
      <c r="J9171" t="s">
        <v>6204</v>
      </c>
      <c r="K9171" t="str">
        <f>VLOOKUP(E9171,customers!$A$1:$C$794,1,FALSE)</f>
        <v>SJ-20125</v>
      </c>
      <c r="L9171" t="str">
        <f>VLOOKUP(E9171,customers!$A$1:$C$794,2,FALSE)</f>
        <v>Sanjit Jacobs</v>
      </c>
      <c r="M9171" t="str">
        <f>VLOOKUP(E9171,customers!$A$1:$C$794,3,FALSE)</f>
        <v>Home Office</v>
      </c>
    </row>
    <row r="9172" spans="1:13" x14ac:dyDescent="0.35">
      <c r="A9172" t="s">
        <v>16115</v>
      </c>
      <c r="B9172" s="1">
        <v>42705</v>
      </c>
      <c r="C9172" s="1">
        <v>42705</v>
      </c>
      <c r="D9172" t="s">
        <v>1333</v>
      </c>
      <c r="E9172" t="s">
        <v>8362</v>
      </c>
      <c r="F9172" t="s">
        <v>1920</v>
      </c>
      <c r="G9172" t="s">
        <v>16116</v>
      </c>
      <c r="H9172">
        <v>2</v>
      </c>
      <c r="I9172" s="2">
        <v>0</v>
      </c>
      <c r="J9172" t="s">
        <v>1241</v>
      </c>
      <c r="K9172" t="str">
        <f>VLOOKUP(E9172,customers!$A$1:$C$794,1,FALSE)</f>
        <v>LB-16795</v>
      </c>
      <c r="L9172" t="str">
        <f>VLOOKUP(E9172,customers!$A$1:$C$794,2,FALSE)</f>
        <v>Laurel Beltran</v>
      </c>
      <c r="M9172" t="str">
        <f>VLOOKUP(E9172,customers!$A$1:$C$794,3,FALSE)</f>
        <v>Home Office</v>
      </c>
    </row>
    <row r="9173" spans="1:13" x14ac:dyDescent="0.35">
      <c r="A9173" t="s">
        <v>16115</v>
      </c>
      <c r="B9173" s="1">
        <v>42705</v>
      </c>
      <c r="C9173" s="1">
        <v>42705</v>
      </c>
      <c r="D9173" t="s">
        <v>1333</v>
      </c>
      <c r="E9173" t="s">
        <v>8362</v>
      </c>
      <c r="F9173" t="s">
        <v>4867</v>
      </c>
      <c r="G9173" t="s">
        <v>10871</v>
      </c>
      <c r="H9173">
        <v>1</v>
      </c>
      <c r="I9173" s="2">
        <v>0</v>
      </c>
      <c r="J9173" t="s">
        <v>10872</v>
      </c>
      <c r="K9173" t="str">
        <f>VLOOKUP(E9173,customers!$A$1:$C$794,1,FALSE)</f>
        <v>LB-16795</v>
      </c>
      <c r="L9173" t="str">
        <f>VLOOKUP(E9173,customers!$A$1:$C$794,2,FALSE)</f>
        <v>Laurel Beltran</v>
      </c>
      <c r="M9173" t="str">
        <f>VLOOKUP(E9173,customers!$A$1:$C$794,3,FALSE)</f>
        <v>Home Office</v>
      </c>
    </row>
    <row r="9174" spans="1:13" x14ac:dyDescent="0.35">
      <c r="A9174" t="s">
        <v>16115</v>
      </c>
      <c r="B9174" s="1">
        <v>42705</v>
      </c>
      <c r="C9174" s="1">
        <v>42705</v>
      </c>
      <c r="D9174" t="s">
        <v>1333</v>
      </c>
      <c r="E9174" t="s">
        <v>8362</v>
      </c>
      <c r="F9174" t="s">
        <v>3861</v>
      </c>
      <c r="G9174" t="s">
        <v>16117</v>
      </c>
      <c r="H9174">
        <v>3</v>
      </c>
      <c r="I9174" s="2">
        <v>0</v>
      </c>
      <c r="J9174" t="s">
        <v>16118</v>
      </c>
      <c r="K9174" t="str">
        <f>VLOOKUP(E9174,customers!$A$1:$C$794,1,FALSE)</f>
        <v>LB-16795</v>
      </c>
      <c r="L9174" t="str">
        <f>VLOOKUP(E9174,customers!$A$1:$C$794,2,FALSE)</f>
        <v>Laurel Beltran</v>
      </c>
      <c r="M9174" t="str">
        <f>VLOOKUP(E9174,customers!$A$1:$C$794,3,FALSE)</f>
        <v>Home Office</v>
      </c>
    </row>
    <row r="9175" spans="1:13" x14ac:dyDescent="0.35">
      <c r="A9175" t="s">
        <v>16115</v>
      </c>
      <c r="B9175" s="1">
        <v>42705</v>
      </c>
      <c r="C9175" s="1">
        <v>42705</v>
      </c>
      <c r="D9175" t="s">
        <v>1333</v>
      </c>
      <c r="E9175" t="s">
        <v>8362</v>
      </c>
      <c r="F9175" t="s">
        <v>2487</v>
      </c>
      <c r="G9175" t="s">
        <v>3628</v>
      </c>
      <c r="H9175">
        <v>3</v>
      </c>
      <c r="I9175" s="2">
        <v>0</v>
      </c>
      <c r="J9175" t="s">
        <v>2061</v>
      </c>
      <c r="K9175" t="str">
        <f>VLOOKUP(E9175,customers!$A$1:$C$794,1,FALSE)</f>
        <v>LB-16795</v>
      </c>
      <c r="L9175" t="str">
        <f>VLOOKUP(E9175,customers!$A$1:$C$794,2,FALSE)</f>
        <v>Laurel Beltran</v>
      </c>
      <c r="M9175" t="str">
        <f>VLOOKUP(E9175,customers!$A$1:$C$794,3,FALSE)</f>
        <v>Home Office</v>
      </c>
    </row>
    <row r="9176" spans="1:13" x14ac:dyDescent="0.35">
      <c r="A9176" t="s">
        <v>16119</v>
      </c>
      <c r="B9176" s="1">
        <v>42898</v>
      </c>
      <c r="C9176" s="1">
        <v>42900</v>
      </c>
      <c r="D9176" t="s">
        <v>11</v>
      </c>
      <c r="E9176" t="s">
        <v>11802</v>
      </c>
      <c r="F9176" t="s">
        <v>4513</v>
      </c>
      <c r="G9176" t="s">
        <v>3579</v>
      </c>
      <c r="H9176">
        <v>3</v>
      </c>
      <c r="I9176" s="2">
        <v>0.2</v>
      </c>
      <c r="J9176" t="s">
        <v>661</v>
      </c>
      <c r="K9176" t="str">
        <f>VLOOKUP(E9176,customers!$A$1:$C$794,1,FALSE)</f>
        <v>SB-20185</v>
      </c>
      <c r="L9176" t="str">
        <f>VLOOKUP(E9176,customers!$A$1:$C$794,2,FALSE)</f>
        <v>Sarah Brown</v>
      </c>
      <c r="M9176" t="str">
        <f>VLOOKUP(E9176,customers!$A$1:$C$794,3,FALSE)</f>
        <v>Consumer</v>
      </c>
    </row>
    <row r="9177" spans="1:13" x14ac:dyDescent="0.35">
      <c r="A9177" t="s">
        <v>16119</v>
      </c>
      <c r="B9177" s="1">
        <v>42898</v>
      </c>
      <c r="C9177" s="1">
        <v>42900</v>
      </c>
      <c r="D9177" t="s">
        <v>11</v>
      </c>
      <c r="E9177" t="s">
        <v>11802</v>
      </c>
      <c r="F9177" t="s">
        <v>4482</v>
      </c>
      <c r="G9177" t="s">
        <v>2050</v>
      </c>
      <c r="H9177">
        <v>3</v>
      </c>
      <c r="I9177" s="2">
        <v>0</v>
      </c>
      <c r="J9177" t="s">
        <v>2051</v>
      </c>
      <c r="K9177" t="str">
        <f>VLOOKUP(E9177,customers!$A$1:$C$794,1,FALSE)</f>
        <v>SB-20185</v>
      </c>
      <c r="L9177" t="str">
        <f>VLOOKUP(E9177,customers!$A$1:$C$794,2,FALSE)</f>
        <v>Sarah Brown</v>
      </c>
      <c r="M9177" t="str">
        <f>VLOOKUP(E9177,customers!$A$1:$C$794,3,FALSE)</f>
        <v>Consumer</v>
      </c>
    </row>
    <row r="9178" spans="1:13" x14ac:dyDescent="0.35">
      <c r="A9178" t="s">
        <v>16120</v>
      </c>
      <c r="B9178" s="1">
        <v>42448</v>
      </c>
      <c r="C9178" s="1">
        <v>42453</v>
      </c>
      <c r="D9178" t="s">
        <v>25</v>
      </c>
      <c r="E9178" t="s">
        <v>5970</v>
      </c>
      <c r="F9178" t="s">
        <v>1233</v>
      </c>
      <c r="G9178" t="s">
        <v>2807</v>
      </c>
      <c r="H9178">
        <v>3</v>
      </c>
      <c r="I9178" s="2">
        <v>0.7</v>
      </c>
      <c r="J9178" t="s">
        <v>16121</v>
      </c>
      <c r="K9178" t="str">
        <f>VLOOKUP(E9178,customers!$A$1:$C$794,1,FALSE)</f>
        <v>CC-12610</v>
      </c>
      <c r="L9178" t="str">
        <f>VLOOKUP(E9178,customers!$A$1:$C$794,2,FALSE)</f>
        <v>Corey Catlett</v>
      </c>
      <c r="M9178" t="str">
        <f>VLOOKUP(E9178,customers!$A$1:$C$794,3,FALSE)</f>
        <v>Corporate</v>
      </c>
    </row>
    <row r="9179" spans="1:13" x14ac:dyDescent="0.35">
      <c r="A9179" t="s">
        <v>16122</v>
      </c>
      <c r="B9179" s="1">
        <v>42688</v>
      </c>
      <c r="C9179" s="1">
        <v>42692</v>
      </c>
      <c r="D9179" t="s">
        <v>25</v>
      </c>
      <c r="E9179" t="s">
        <v>208</v>
      </c>
      <c r="F9179" t="s">
        <v>10919</v>
      </c>
      <c r="G9179" t="s">
        <v>253</v>
      </c>
      <c r="H9179">
        <v>2</v>
      </c>
      <c r="I9179" s="2">
        <v>0</v>
      </c>
      <c r="J9179" t="s">
        <v>9211</v>
      </c>
      <c r="K9179" t="str">
        <f>VLOOKUP(E9179,customers!$A$1:$C$794,1,FALSE)</f>
        <v>DP-13000</v>
      </c>
      <c r="L9179" t="str">
        <f>VLOOKUP(E9179,customers!$A$1:$C$794,2,FALSE)</f>
        <v>Darren Powers</v>
      </c>
      <c r="M9179" t="str">
        <f>VLOOKUP(E9179,customers!$A$1:$C$794,3,FALSE)</f>
        <v>Consumer</v>
      </c>
    </row>
    <row r="9180" spans="1:13" x14ac:dyDescent="0.35">
      <c r="A9180" t="s">
        <v>16122</v>
      </c>
      <c r="B9180" s="1">
        <v>42688</v>
      </c>
      <c r="C9180" s="1">
        <v>42692</v>
      </c>
      <c r="D9180" t="s">
        <v>25</v>
      </c>
      <c r="E9180" t="s">
        <v>208</v>
      </c>
      <c r="F9180" t="s">
        <v>8991</v>
      </c>
      <c r="G9180" t="s">
        <v>7213</v>
      </c>
      <c r="H9180">
        <v>1</v>
      </c>
      <c r="I9180" s="2">
        <v>0</v>
      </c>
      <c r="J9180" t="s">
        <v>254</v>
      </c>
      <c r="K9180" t="str">
        <f>VLOOKUP(E9180,customers!$A$1:$C$794,1,FALSE)</f>
        <v>DP-13000</v>
      </c>
      <c r="L9180" t="str">
        <f>VLOOKUP(E9180,customers!$A$1:$C$794,2,FALSE)</f>
        <v>Darren Powers</v>
      </c>
      <c r="M9180" t="str">
        <f>VLOOKUP(E9180,customers!$A$1:$C$794,3,FALSE)</f>
        <v>Consumer</v>
      </c>
    </row>
    <row r="9181" spans="1:13" x14ac:dyDescent="0.35">
      <c r="A9181" t="s">
        <v>16123</v>
      </c>
      <c r="B9181" s="1">
        <v>42954</v>
      </c>
      <c r="C9181" s="1">
        <v>42958</v>
      </c>
      <c r="D9181" t="s">
        <v>25</v>
      </c>
      <c r="E9181" t="s">
        <v>1298</v>
      </c>
      <c r="F9181" t="s">
        <v>8675</v>
      </c>
      <c r="G9181" t="s">
        <v>16124</v>
      </c>
      <c r="H9181">
        <v>3</v>
      </c>
      <c r="I9181" s="2">
        <v>0.2</v>
      </c>
      <c r="J9181" t="s">
        <v>16125</v>
      </c>
      <c r="K9181" t="str">
        <f>VLOOKUP(E9181,customers!$A$1:$C$794,1,FALSE)</f>
        <v>JL-15505</v>
      </c>
      <c r="L9181" t="str">
        <f>VLOOKUP(E9181,customers!$A$1:$C$794,2,FALSE)</f>
        <v>Jeremy Lonsdale</v>
      </c>
      <c r="M9181" t="str">
        <f>VLOOKUP(E9181,customers!$A$1:$C$794,3,FALSE)</f>
        <v>Consumer</v>
      </c>
    </row>
    <row r="9182" spans="1:13" x14ac:dyDescent="0.35">
      <c r="A9182" t="s">
        <v>16123</v>
      </c>
      <c r="B9182" s="1">
        <v>42954</v>
      </c>
      <c r="C9182" s="1">
        <v>42958</v>
      </c>
      <c r="D9182" t="s">
        <v>25</v>
      </c>
      <c r="E9182" t="s">
        <v>1298</v>
      </c>
      <c r="F9182" t="s">
        <v>2501</v>
      </c>
      <c r="G9182" t="s">
        <v>5650</v>
      </c>
      <c r="H9182">
        <v>3</v>
      </c>
      <c r="I9182" s="2">
        <v>0.2</v>
      </c>
      <c r="J9182" t="s">
        <v>5363</v>
      </c>
      <c r="K9182" t="str">
        <f>VLOOKUP(E9182,customers!$A$1:$C$794,1,FALSE)</f>
        <v>JL-15505</v>
      </c>
      <c r="L9182" t="str">
        <f>VLOOKUP(E9182,customers!$A$1:$C$794,2,FALSE)</f>
        <v>Jeremy Lonsdale</v>
      </c>
      <c r="M9182" t="str">
        <f>VLOOKUP(E9182,customers!$A$1:$C$794,3,FALSE)</f>
        <v>Consumer</v>
      </c>
    </row>
    <row r="9183" spans="1:13" x14ac:dyDescent="0.35">
      <c r="A9183" t="s">
        <v>16123</v>
      </c>
      <c r="B9183" s="1">
        <v>42954</v>
      </c>
      <c r="C9183" s="1">
        <v>42958</v>
      </c>
      <c r="D9183" t="s">
        <v>25</v>
      </c>
      <c r="E9183" t="s">
        <v>1298</v>
      </c>
      <c r="F9183" t="s">
        <v>9970</v>
      </c>
      <c r="G9183" t="s">
        <v>16126</v>
      </c>
      <c r="H9183">
        <v>3</v>
      </c>
      <c r="I9183" s="2">
        <v>0.2</v>
      </c>
      <c r="J9183" t="s">
        <v>4740</v>
      </c>
      <c r="K9183" t="str">
        <f>VLOOKUP(E9183,customers!$A$1:$C$794,1,FALSE)</f>
        <v>JL-15505</v>
      </c>
      <c r="L9183" t="str">
        <f>VLOOKUP(E9183,customers!$A$1:$C$794,2,FALSE)</f>
        <v>Jeremy Lonsdale</v>
      </c>
      <c r="M9183" t="str">
        <f>VLOOKUP(E9183,customers!$A$1:$C$794,3,FALSE)</f>
        <v>Consumer</v>
      </c>
    </row>
    <row r="9184" spans="1:13" x14ac:dyDescent="0.35">
      <c r="A9184" t="s">
        <v>16123</v>
      </c>
      <c r="B9184" s="1">
        <v>42954</v>
      </c>
      <c r="C9184" s="1">
        <v>42958</v>
      </c>
      <c r="D9184" t="s">
        <v>25</v>
      </c>
      <c r="E9184" t="s">
        <v>1298</v>
      </c>
      <c r="F9184" t="s">
        <v>12518</v>
      </c>
      <c r="G9184" t="s">
        <v>6241</v>
      </c>
      <c r="H9184">
        <v>4</v>
      </c>
      <c r="I9184" s="2">
        <v>0</v>
      </c>
      <c r="J9184" t="s">
        <v>16127</v>
      </c>
      <c r="K9184" t="str">
        <f>VLOOKUP(E9184,customers!$A$1:$C$794,1,FALSE)</f>
        <v>JL-15505</v>
      </c>
      <c r="L9184" t="str">
        <f>VLOOKUP(E9184,customers!$A$1:$C$794,2,FALSE)</f>
        <v>Jeremy Lonsdale</v>
      </c>
      <c r="M9184" t="str">
        <f>VLOOKUP(E9184,customers!$A$1:$C$794,3,FALSE)</f>
        <v>Consumer</v>
      </c>
    </row>
    <row r="9185" spans="1:13" x14ac:dyDescent="0.35">
      <c r="A9185" t="s">
        <v>16123</v>
      </c>
      <c r="B9185" s="1">
        <v>42954</v>
      </c>
      <c r="C9185" s="1">
        <v>42958</v>
      </c>
      <c r="D9185" t="s">
        <v>25</v>
      </c>
      <c r="E9185" t="s">
        <v>1298</v>
      </c>
      <c r="F9185" t="s">
        <v>1289</v>
      </c>
      <c r="G9185" t="s">
        <v>1281</v>
      </c>
      <c r="H9185">
        <v>2</v>
      </c>
      <c r="I9185" s="2">
        <v>0</v>
      </c>
      <c r="J9185" t="s">
        <v>1282</v>
      </c>
      <c r="K9185" t="str">
        <f>VLOOKUP(E9185,customers!$A$1:$C$794,1,FALSE)</f>
        <v>JL-15505</v>
      </c>
      <c r="L9185" t="str">
        <f>VLOOKUP(E9185,customers!$A$1:$C$794,2,FALSE)</f>
        <v>Jeremy Lonsdale</v>
      </c>
      <c r="M9185" t="str">
        <f>VLOOKUP(E9185,customers!$A$1:$C$794,3,FALSE)</f>
        <v>Consumer</v>
      </c>
    </row>
    <row r="9186" spans="1:13" x14ac:dyDescent="0.35">
      <c r="A9186" t="s">
        <v>16123</v>
      </c>
      <c r="B9186" s="1">
        <v>42954</v>
      </c>
      <c r="C9186" s="1">
        <v>42958</v>
      </c>
      <c r="D9186" t="s">
        <v>25</v>
      </c>
      <c r="E9186" t="s">
        <v>1298</v>
      </c>
      <c r="F9186" t="s">
        <v>128</v>
      </c>
      <c r="G9186" t="s">
        <v>2672</v>
      </c>
      <c r="H9186">
        <v>1</v>
      </c>
      <c r="I9186" s="2">
        <v>0</v>
      </c>
      <c r="J9186" t="s">
        <v>130</v>
      </c>
      <c r="K9186" t="str">
        <f>VLOOKUP(E9186,customers!$A$1:$C$794,1,FALSE)</f>
        <v>JL-15505</v>
      </c>
      <c r="L9186" t="str">
        <f>VLOOKUP(E9186,customers!$A$1:$C$794,2,FALSE)</f>
        <v>Jeremy Lonsdale</v>
      </c>
      <c r="M9186" t="str">
        <f>VLOOKUP(E9186,customers!$A$1:$C$794,3,FALSE)</f>
        <v>Consumer</v>
      </c>
    </row>
    <row r="9187" spans="1:13" x14ac:dyDescent="0.35">
      <c r="A9187" t="s">
        <v>16123</v>
      </c>
      <c r="B9187" s="1">
        <v>42954</v>
      </c>
      <c r="C9187" s="1">
        <v>42958</v>
      </c>
      <c r="D9187" t="s">
        <v>25</v>
      </c>
      <c r="E9187" t="s">
        <v>1298</v>
      </c>
      <c r="F9187" t="s">
        <v>16128</v>
      </c>
      <c r="G9187" t="s">
        <v>16129</v>
      </c>
      <c r="H9187">
        <v>1</v>
      </c>
      <c r="I9187" s="2">
        <v>0.2</v>
      </c>
      <c r="J9187" t="s">
        <v>1517</v>
      </c>
      <c r="K9187" t="str">
        <f>VLOOKUP(E9187,customers!$A$1:$C$794,1,FALSE)</f>
        <v>JL-15505</v>
      </c>
      <c r="L9187" t="str">
        <f>VLOOKUP(E9187,customers!$A$1:$C$794,2,FALSE)</f>
        <v>Jeremy Lonsdale</v>
      </c>
      <c r="M9187" t="str">
        <f>VLOOKUP(E9187,customers!$A$1:$C$794,3,FALSE)</f>
        <v>Consumer</v>
      </c>
    </row>
    <row r="9188" spans="1:13" x14ac:dyDescent="0.35">
      <c r="A9188" t="s">
        <v>16123</v>
      </c>
      <c r="B9188" s="1">
        <v>42954</v>
      </c>
      <c r="C9188" s="1">
        <v>42958</v>
      </c>
      <c r="D9188" t="s">
        <v>25</v>
      </c>
      <c r="E9188" t="s">
        <v>1298</v>
      </c>
      <c r="F9188" t="s">
        <v>5825</v>
      </c>
      <c r="G9188" t="s">
        <v>16130</v>
      </c>
      <c r="H9188">
        <v>5</v>
      </c>
      <c r="I9188" s="2">
        <v>0</v>
      </c>
      <c r="J9188" t="s">
        <v>16131</v>
      </c>
      <c r="K9188" t="str">
        <f>VLOOKUP(E9188,customers!$A$1:$C$794,1,FALSE)</f>
        <v>JL-15505</v>
      </c>
      <c r="L9188" t="str">
        <f>VLOOKUP(E9188,customers!$A$1:$C$794,2,FALSE)</f>
        <v>Jeremy Lonsdale</v>
      </c>
      <c r="M9188" t="str">
        <f>VLOOKUP(E9188,customers!$A$1:$C$794,3,FALSE)</f>
        <v>Consumer</v>
      </c>
    </row>
    <row r="9189" spans="1:13" x14ac:dyDescent="0.35">
      <c r="A9189" t="s">
        <v>16132</v>
      </c>
      <c r="B9189" s="1">
        <v>42237</v>
      </c>
      <c r="C9189" s="1">
        <v>42241</v>
      </c>
      <c r="D9189" t="s">
        <v>25</v>
      </c>
      <c r="E9189" t="s">
        <v>6400</v>
      </c>
      <c r="F9189" t="s">
        <v>1988</v>
      </c>
      <c r="G9189" t="s">
        <v>10583</v>
      </c>
      <c r="H9189">
        <v>2</v>
      </c>
      <c r="I9189" s="2">
        <v>0.2</v>
      </c>
      <c r="J9189" t="s">
        <v>16133</v>
      </c>
      <c r="K9189" t="str">
        <f>VLOOKUP(E9189,customers!$A$1:$C$794,1,FALSE)</f>
        <v>SM-20320</v>
      </c>
      <c r="L9189" t="str">
        <f>VLOOKUP(E9189,customers!$A$1:$C$794,2,FALSE)</f>
        <v>Sean Miller</v>
      </c>
      <c r="M9189" t="str">
        <f>VLOOKUP(E9189,customers!$A$1:$C$794,3,FALSE)</f>
        <v>Home Office</v>
      </c>
    </row>
    <row r="9190" spans="1:13" x14ac:dyDescent="0.35">
      <c r="A9190" t="s">
        <v>16132</v>
      </c>
      <c r="B9190" s="1">
        <v>42237</v>
      </c>
      <c r="C9190" s="1">
        <v>42241</v>
      </c>
      <c r="D9190" t="s">
        <v>25</v>
      </c>
      <c r="E9190" t="s">
        <v>6400</v>
      </c>
      <c r="F9190" t="s">
        <v>973</v>
      </c>
      <c r="G9190" t="s">
        <v>14209</v>
      </c>
      <c r="H9190">
        <v>4</v>
      </c>
      <c r="I9190" s="2">
        <v>0.2</v>
      </c>
      <c r="J9190" t="s">
        <v>1304</v>
      </c>
      <c r="K9190" t="str">
        <f>VLOOKUP(E9190,customers!$A$1:$C$794,1,FALSE)</f>
        <v>SM-20320</v>
      </c>
      <c r="L9190" t="str">
        <f>VLOOKUP(E9190,customers!$A$1:$C$794,2,FALSE)</f>
        <v>Sean Miller</v>
      </c>
      <c r="M9190" t="str">
        <f>VLOOKUP(E9190,customers!$A$1:$C$794,3,FALSE)</f>
        <v>Home Office</v>
      </c>
    </row>
    <row r="9191" spans="1:13" x14ac:dyDescent="0.35">
      <c r="A9191" t="s">
        <v>16132</v>
      </c>
      <c r="B9191" s="1">
        <v>42237</v>
      </c>
      <c r="C9191" s="1">
        <v>42241</v>
      </c>
      <c r="D9191" t="s">
        <v>25</v>
      </c>
      <c r="E9191" t="s">
        <v>6400</v>
      </c>
      <c r="F9191" t="s">
        <v>4216</v>
      </c>
      <c r="G9191" t="s">
        <v>16134</v>
      </c>
      <c r="H9191">
        <v>6</v>
      </c>
      <c r="I9191" s="2">
        <v>0.2</v>
      </c>
      <c r="J9191" t="s">
        <v>16135</v>
      </c>
      <c r="K9191" t="str">
        <f>VLOOKUP(E9191,customers!$A$1:$C$794,1,FALSE)</f>
        <v>SM-20320</v>
      </c>
      <c r="L9191" t="str">
        <f>VLOOKUP(E9191,customers!$A$1:$C$794,2,FALSE)</f>
        <v>Sean Miller</v>
      </c>
      <c r="M9191" t="str">
        <f>VLOOKUP(E9191,customers!$A$1:$C$794,3,FALSE)</f>
        <v>Home Office</v>
      </c>
    </row>
    <row r="9192" spans="1:13" x14ac:dyDescent="0.35">
      <c r="A9192" t="s">
        <v>16132</v>
      </c>
      <c r="B9192" s="1">
        <v>42237</v>
      </c>
      <c r="C9192" s="1">
        <v>42241</v>
      </c>
      <c r="D9192" t="s">
        <v>25</v>
      </c>
      <c r="E9192" t="s">
        <v>6400</v>
      </c>
      <c r="F9192" t="s">
        <v>3952</v>
      </c>
      <c r="G9192" t="s">
        <v>13634</v>
      </c>
      <c r="H9192">
        <v>2</v>
      </c>
      <c r="I9192" s="2">
        <v>0.7</v>
      </c>
      <c r="J9192" t="s">
        <v>16136</v>
      </c>
      <c r="K9192" t="str">
        <f>VLOOKUP(E9192,customers!$A$1:$C$794,1,FALSE)</f>
        <v>SM-20320</v>
      </c>
      <c r="L9192" t="str">
        <f>VLOOKUP(E9192,customers!$A$1:$C$794,2,FALSE)</f>
        <v>Sean Miller</v>
      </c>
      <c r="M9192" t="str">
        <f>VLOOKUP(E9192,customers!$A$1:$C$794,3,FALSE)</f>
        <v>Home Office</v>
      </c>
    </row>
    <row r="9193" spans="1:13" x14ac:dyDescent="0.35">
      <c r="A9193" t="s">
        <v>16132</v>
      </c>
      <c r="B9193" s="1">
        <v>42237</v>
      </c>
      <c r="C9193" s="1">
        <v>42241</v>
      </c>
      <c r="D9193" t="s">
        <v>25</v>
      </c>
      <c r="E9193" t="s">
        <v>6400</v>
      </c>
      <c r="F9193" t="s">
        <v>3307</v>
      </c>
      <c r="G9193" t="s">
        <v>6649</v>
      </c>
      <c r="H9193">
        <v>2</v>
      </c>
      <c r="I9193" s="2">
        <v>0.2</v>
      </c>
      <c r="J9193" t="s">
        <v>6650</v>
      </c>
      <c r="K9193" t="str">
        <f>VLOOKUP(E9193,customers!$A$1:$C$794,1,FALSE)</f>
        <v>SM-20320</v>
      </c>
      <c r="L9193" t="str">
        <f>VLOOKUP(E9193,customers!$A$1:$C$794,2,FALSE)</f>
        <v>Sean Miller</v>
      </c>
      <c r="M9193" t="str">
        <f>VLOOKUP(E9193,customers!$A$1:$C$794,3,FALSE)</f>
        <v>Home Office</v>
      </c>
    </row>
    <row r="9194" spans="1:13" x14ac:dyDescent="0.35">
      <c r="A9194" t="s">
        <v>16137</v>
      </c>
      <c r="B9194" s="1">
        <v>42310</v>
      </c>
      <c r="C9194" s="1">
        <v>42315</v>
      </c>
      <c r="D9194" t="s">
        <v>25</v>
      </c>
      <c r="E9194" t="s">
        <v>1037</v>
      </c>
      <c r="F9194" t="s">
        <v>1226</v>
      </c>
      <c r="G9194" t="s">
        <v>6831</v>
      </c>
      <c r="H9194">
        <v>7</v>
      </c>
      <c r="I9194" s="2">
        <v>0.8</v>
      </c>
      <c r="J9194" t="s">
        <v>16138</v>
      </c>
      <c r="K9194" t="str">
        <f>VLOOKUP(E9194,customers!$A$1:$C$794,1,FALSE)</f>
        <v>BB-10990</v>
      </c>
      <c r="L9194" t="str">
        <f>VLOOKUP(E9194,customers!$A$1:$C$794,2,FALSE)</f>
        <v>Barry Blumstein</v>
      </c>
      <c r="M9194" t="str">
        <f>VLOOKUP(E9194,customers!$A$1:$C$794,3,FALSE)</f>
        <v>Corporate</v>
      </c>
    </row>
    <row r="9195" spans="1:13" x14ac:dyDescent="0.35">
      <c r="A9195" t="s">
        <v>16137</v>
      </c>
      <c r="B9195" s="1">
        <v>42310</v>
      </c>
      <c r="C9195" s="1">
        <v>42315</v>
      </c>
      <c r="D9195" t="s">
        <v>25</v>
      </c>
      <c r="E9195" t="s">
        <v>1037</v>
      </c>
      <c r="F9195" t="s">
        <v>3894</v>
      </c>
      <c r="G9195" t="s">
        <v>10622</v>
      </c>
      <c r="H9195">
        <v>2</v>
      </c>
      <c r="I9195" s="2">
        <v>0.2</v>
      </c>
      <c r="J9195" t="s">
        <v>10623</v>
      </c>
      <c r="K9195" t="str">
        <f>VLOOKUP(E9195,customers!$A$1:$C$794,1,FALSE)</f>
        <v>BB-10990</v>
      </c>
      <c r="L9195" t="str">
        <f>VLOOKUP(E9195,customers!$A$1:$C$794,2,FALSE)</f>
        <v>Barry Blumstein</v>
      </c>
      <c r="M9195" t="str">
        <f>VLOOKUP(E9195,customers!$A$1:$C$794,3,FALSE)</f>
        <v>Corporate</v>
      </c>
    </row>
    <row r="9196" spans="1:13" x14ac:dyDescent="0.35">
      <c r="A9196" t="s">
        <v>16139</v>
      </c>
      <c r="B9196" s="1">
        <v>41973</v>
      </c>
      <c r="C9196" s="1">
        <v>41979</v>
      </c>
      <c r="D9196" t="s">
        <v>25</v>
      </c>
      <c r="E9196" t="s">
        <v>1519</v>
      </c>
      <c r="F9196" t="s">
        <v>6122</v>
      </c>
      <c r="G9196" t="s">
        <v>4892</v>
      </c>
      <c r="H9196">
        <v>7</v>
      </c>
      <c r="I9196" s="2">
        <v>0.2</v>
      </c>
      <c r="J9196" t="s">
        <v>1457</v>
      </c>
      <c r="K9196" t="str">
        <f>VLOOKUP(E9196,customers!$A$1:$C$794,1,FALSE)</f>
        <v>PB-19150</v>
      </c>
      <c r="L9196" t="str">
        <f>VLOOKUP(E9196,customers!$A$1:$C$794,2,FALSE)</f>
        <v>Philip Brown</v>
      </c>
      <c r="M9196" t="str">
        <f>VLOOKUP(E9196,customers!$A$1:$C$794,3,FALSE)</f>
        <v>Consumer</v>
      </c>
    </row>
    <row r="9197" spans="1:13" x14ac:dyDescent="0.35">
      <c r="A9197" t="s">
        <v>16139</v>
      </c>
      <c r="B9197" s="1">
        <v>41973</v>
      </c>
      <c r="C9197" s="1">
        <v>41979</v>
      </c>
      <c r="D9197" t="s">
        <v>25</v>
      </c>
      <c r="E9197" t="s">
        <v>1519</v>
      </c>
      <c r="F9197" t="s">
        <v>6972</v>
      </c>
      <c r="G9197" t="s">
        <v>16140</v>
      </c>
      <c r="H9197">
        <v>4</v>
      </c>
      <c r="I9197" s="2">
        <v>0.2</v>
      </c>
      <c r="J9197" t="s">
        <v>16141</v>
      </c>
      <c r="K9197" t="str">
        <f>VLOOKUP(E9197,customers!$A$1:$C$794,1,FALSE)</f>
        <v>PB-19150</v>
      </c>
      <c r="L9197" t="str">
        <f>VLOOKUP(E9197,customers!$A$1:$C$794,2,FALSE)</f>
        <v>Philip Brown</v>
      </c>
      <c r="M9197" t="str">
        <f>VLOOKUP(E9197,customers!$A$1:$C$794,3,FALSE)</f>
        <v>Consumer</v>
      </c>
    </row>
    <row r="9198" spans="1:13" x14ac:dyDescent="0.35">
      <c r="A9198" t="s">
        <v>16142</v>
      </c>
      <c r="B9198" s="1">
        <v>41769</v>
      </c>
      <c r="C9198" s="1">
        <v>41774</v>
      </c>
      <c r="D9198" t="s">
        <v>25</v>
      </c>
      <c r="E9198" t="s">
        <v>3942</v>
      </c>
      <c r="F9198" t="s">
        <v>10342</v>
      </c>
      <c r="G9198" t="s">
        <v>2914</v>
      </c>
      <c r="H9198">
        <v>2</v>
      </c>
      <c r="I9198" s="2">
        <v>0</v>
      </c>
      <c r="J9198" t="s">
        <v>3593</v>
      </c>
      <c r="K9198" t="str">
        <f>VLOOKUP(E9198,customers!$A$1:$C$794,1,FALSE)</f>
        <v>GM-14680</v>
      </c>
      <c r="L9198" t="str">
        <f>VLOOKUP(E9198,customers!$A$1:$C$794,2,FALSE)</f>
        <v>Greg Matthias</v>
      </c>
      <c r="M9198" t="str">
        <f>VLOOKUP(E9198,customers!$A$1:$C$794,3,FALSE)</f>
        <v>Consumer</v>
      </c>
    </row>
    <row r="9199" spans="1:13" x14ac:dyDescent="0.35">
      <c r="A9199" t="s">
        <v>16142</v>
      </c>
      <c r="B9199" s="1">
        <v>41769</v>
      </c>
      <c r="C9199" s="1">
        <v>41774</v>
      </c>
      <c r="D9199" t="s">
        <v>25</v>
      </c>
      <c r="E9199" t="s">
        <v>3942</v>
      </c>
      <c r="F9199" t="s">
        <v>5249</v>
      </c>
      <c r="G9199" t="s">
        <v>16143</v>
      </c>
      <c r="H9199">
        <v>5</v>
      </c>
      <c r="I9199" s="2">
        <v>0.2</v>
      </c>
      <c r="J9199" t="s">
        <v>16144</v>
      </c>
      <c r="K9199" t="str">
        <f>VLOOKUP(E9199,customers!$A$1:$C$794,1,FALSE)</f>
        <v>GM-14680</v>
      </c>
      <c r="L9199" t="str">
        <f>VLOOKUP(E9199,customers!$A$1:$C$794,2,FALSE)</f>
        <v>Greg Matthias</v>
      </c>
      <c r="M9199" t="str">
        <f>VLOOKUP(E9199,customers!$A$1:$C$794,3,FALSE)</f>
        <v>Consumer</v>
      </c>
    </row>
    <row r="9200" spans="1:13" x14ac:dyDescent="0.35">
      <c r="A9200" t="s">
        <v>16142</v>
      </c>
      <c r="B9200" s="1">
        <v>41769</v>
      </c>
      <c r="C9200" s="1">
        <v>41774</v>
      </c>
      <c r="D9200" t="s">
        <v>25</v>
      </c>
      <c r="E9200" t="s">
        <v>3942</v>
      </c>
      <c r="F9200" t="s">
        <v>11350</v>
      </c>
      <c r="G9200" t="s">
        <v>13573</v>
      </c>
      <c r="H9200">
        <v>6</v>
      </c>
      <c r="I9200" s="2">
        <v>0</v>
      </c>
      <c r="J9200" t="s">
        <v>1552</v>
      </c>
      <c r="K9200" t="str">
        <f>VLOOKUP(E9200,customers!$A$1:$C$794,1,FALSE)</f>
        <v>GM-14680</v>
      </c>
      <c r="L9200" t="str">
        <f>VLOOKUP(E9200,customers!$A$1:$C$794,2,FALSE)</f>
        <v>Greg Matthias</v>
      </c>
      <c r="M9200" t="str">
        <f>VLOOKUP(E9200,customers!$A$1:$C$794,3,FALSE)</f>
        <v>Consumer</v>
      </c>
    </row>
    <row r="9201" spans="1:13" x14ac:dyDescent="0.35">
      <c r="A9201" t="s">
        <v>16142</v>
      </c>
      <c r="B9201" s="1">
        <v>41769</v>
      </c>
      <c r="C9201" s="1">
        <v>41774</v>
      </c>
      <c r="D9201" t="s">
        <v>25</v>
      </c>
      <c r="E9201" t="s">
        <v>3942</v>
      </c>
      <c r="F9201" t="s">
        <v>7965</v>
      </c>
      <c r="G9201" t="s">
        <v>7967</v>
      </c>
      <c r="H9201">
        <v>1</v>
      </c>
      <c r="I9201" s="2">
        <v>0.2</v>
      </c>
      <c r="J9201" t="s">
        <v>8886</v>
      </c>
      <c r="K9201" t="str">
        <f>VLOOKUP(E9201,customers!$A$1:$C$794,1,FALSE)</f>
        <v>GM-14680</v>
      </c>
      <c r="L9201" t="str">
        <f>VLOOKUP(E9201,customers!$A$1:$C$794,2,FALSE)</f>
        <v>Greg Matthias</v>
      </c>
      <c r="M9201" t="str">
        <f>VLOOKUP(E9201,customers!$A$1:$C$794,3,FALSE)</f>
        <v>Consumer</v>
      </c>
    </row>
    <row r="9202" spans="1:13" x14ac:dyDescent="0.35">
      <c r="A9202" t="s">
        <v>16145</v>
      </c>
      <c r="B9202" s="1">
        <v>42660</v>
      </c>
      <c r="C9202" s="1">
        <v>42663</v>
      </c>
      <c r="D9202" t="s">
        <v>149</v>
      </c>
      <c r="E9202" t="s">
        <v>10635</v>
      </c>
      <c r="F9202" t="s">
        <v>1761</v>
      </c>
      <c r="G9202" t="s">
        <v>16146</v>
      </c>
      <c r="H9202">
        <v>1</v>
      </c>
      <c r="I9202" s="2">
        <v>0</v>
      </c>
      <c r="J9202" t="s">
        <v>3825</v>
      </c>
      <c r="K9202" t="str">
        <f>VLOOKUP(E9202,customers!$A$1:$C$794,1,FALSE)</f>
        <v>NR-18550</v>
      </c>
      <c r="L9202" t="str">
        <f>VLOOKUP(E9202,customers!$A$1:$C$794,2,FALSE)</f>
        <v>Nick Radford</v>
      </c>
      <c r="M9202" t="str">
        <f>VLOOKUP(E9202,customers!$A$1:$C$794,3,FALSE)</f>
        <v>Consumer</v>
      </c>
    </row>
    <row r="9203" spans="1:13" x14ac:dyDescent="0.35">
      <c r="A9203" t="s">
        <v>16145</v>
      </c>
      <c r="B9203" s="1">
        <v>42660</v>
      </c>
      <c r="C9203" s="1">
        <v>42663</v>
      </c>
      <c r="D9203" t="s">
        <v>149</v>
      </c>
      <c r="E9203" t="s">
        <v>10635</v>
      </c>
      <c r="F9203" t="s">
        <v>1568</v>
      </c>
      <c r="G9203" t="s">
        <v>16147</v>
      </c>
      <c r="H9203">
        <v>1</v>
      </c>
      <c r="I9203" s="2">
        <v>0</v>
      </c>
      <c r="J9203" t="s">
        <v>16148</v>
      </c>
      <c r="K9203" t="str">
        <f>VLOOKUP(E9203,customers!$A$1:$C$794,1,FALSE)</f>
        <v>NR-18550</v>
      </c>
      <c r="L9203" t="str">
        <f>VLOOKUP(E9203,customers!$A$1:$C$794,2,FALSE)</f>
        <v>Nick Radford</v>
      </c>
      <c r="M9203" t="str">
        <f>VLOOKUP(E9203,customers!$A$1:$C$794,3,FALSE)</f>
        <v>Consumer</v>
      </c>
    </row>
    <row r="9204" spans="1:13" x14ac:dyDescent="0.35">
      <c r="A9204" t="s">
        <v>16149</v>
      </c>
      <c r="B9204" s="1">
        <v>42673</v>
      </c>
      <c r="C9204" s="1">
        <v>42677</v>
      </c>
      <c r="D9204" t="s">
        <v>25</v>
      </c>
      <c r="E9204" t="s">
        <v>5658</v>
      </c>
      <c r="F9204" t="s">
        <v>5914</v>
      </c>
      <c r="G9204" t="s">
        <v>5267</v>
      </c>
      <c r="H9204">
        <v>3</v>
      </c>
      <c r="I9204" s="2">
        <v>0.2</v>
      </c>
      <c r="J9204" t="s">
        <v>10327</v>
      </c>
      <c r="K9204" t="str">
        <f>VLOOKUP(E9204,customers!$A$1:$C$794,1,FALSE)</f>
        <v>EH-13765</v>
      </c>
      <c r="L9204" t="str">
        <f>VLOOKUP(E9204,customers!$A$1:$C$794,2,FALSE)</f>
        <v>Edward Hooks</v>
      </c>
      <c r="M9204" t="str">
        <f>VLOOKUP(E9204,customers!$A$1:$C$794,3,FALSE)</f>
        <v>Corporate</v>
      </c>
    </row>
    <row r="9205" spans="1:13" x14ac:dyDescent="0.35">
      <c r="A9205" t="s">
        <v>16149</v>
      </c>
      <c r="B9205" s="1">
        <v>42673</v>
      </c>
      <c r="C9205" s="1">
        <v>42677</v>
      </c>
      <c r="D9205" t="s">
        <v>25</v>
      </c>
      <c r="E9205" t="s">
        <v>5658</v>
      </c>
      <c r="F9205" t="s">
        <v>6028</v>
      </c>
      <c r="G9205" t="s">
        <v>4109</v>
      </c>
      <c r="H9205">
        <v>5</v>
      </c>
      <c r="I9205" s="2">
        <v>0</v>
      </c>
      <c r="J9205" t="s">
        <v>7469</v>
      </c>
      <c r="K9205" t="str">
        <f>VLOOKUP(E9205,customers!$A$1:$C$794,1,FALSE)</f>
        <v>EH-13765</v>
      </c>
      <c r="L9205" t="str">
        <f>VLOOKUP(E9205,customers!$A$1:$C$794,2,FALSE)</f>
        <v>Edward Hooks</v>
      </c>
      <c r="M9205" t="str">
        <f>VLOOKUP(E9205,customers!$A$1:$C$794,3,FALSE)</f>
        <v>Corporate</v>
      </c>
    </row>
    <row r="9206" spans="1:13" x14ac:dyDescent="0.35">
      <c r="A9206" t="s">
        <v>16150</v>
      </c>
      <c r="B9206" s="1">
        <v>42705</v>
      </c>
      <c r="C9206" s="1">
        <v>42709</v>
      </c>
      <c r="D9206" t="s">
        <v>25</v>
      </c>
      <c r="E9206" t="s">
        <v>766</v>
      </c>
      <c r="F9206" t="s">
        <v>533</v>
      </c>
      <c r="G9206" t="s">
        <v>12144</v>
      </c>
      <c r="H9206">
        <v>8</v>
      </c>
      <c r="I9206" s="2">
        <v>0</v>
      </c>
      <c r="J9206" t="s">
        <v>6194</v>
      </c>
      <c r="K9206" t="str">
        <f>VLOOKUP(E9206,customers!$A$1:$C$794,1,FALSE)</f>
        <v>FH-14365</v>
      </c>
      <c r="L9206" t="str">
        <f>VLOOKUP(E9206,customers!$A$1:$C$794,2,FALSE)</f>
        <v>Fred Hopkins</v>
      </c>
      <c r="M9206" t="str">
        <f>VLOOKUP(E9206,customers!$A$1:$C$794,3,FALSE)</f>
        <v>Corporate</v>
      </c>
    </row>
    <row r="9207" spans="1:13" x14ac:dyDescent="0.35">
      <c r="A9207" t="s">
        <v>16151</v>
      </c>
      <c r="B9207" s="1">
        <v>42481</v>
      </c>
      <c r="C9207" s="1">
        <v>42481</v>
      </c>
      <c r="D9207" t="s">
        <v>1333</v>
      </c>
      <c r="E9207" t="s">
        <v>5395</v>
      </c>
      <c r="F9207" t="s">
        <v>4081</v>
      </c>
      <c r="G9207" t="s">
        <v>1631</v>
      </c>
      <c r="H9207">
        <v>3</v>
      </c>
      <c r="I9207" s="2">
        <v>0</v>
      </c>
      <c r="J9207" t="s">
        <v>1247</v>
      </c>
      <c r="K9207" t="str">
        <f>VLOOKUP(E9207,customers!$A$1:$C$794,1,FALSE)</f>
        <v>BT-11680</v>
      </c>
      <c r="L9207" t="str">
        <f>VLOOKUP(E9207,customers!$A$1:$C$794,2,FALSE)</f>
        <v>Brian Thompson</v>
      </c>
      <c r="M9207" t="str">
        <f>VLOOKUP(E9207,customers!$A$1:$C$794,3,FALSE)</f>
        <v>Consumer</v>
      </c>
    </row>
    <row r="9208" spans="1:13" x14ac:dyDescent="0.35">
      <c r="A9208" t="s">
        <v>16151</v>
      </c>
      <c r="B9208" s="1">
        <v>42481</v>
      </c>
      <c r="C9208" s="1">
        <v>42481</v>
      </c>
      <c r="D9208" t="s">
        <v>1333</v>
      </c>
      <c r="E9208" t="s">
        <v>5395</v>
      </c>
      <c r="F9208" t="s">
        <v>11187</v>
      </c>
      <c r="G9208" t="s">
        <v>741</v>
      </c>
      <c r="H9208">
        <v>8</v>
      </c>
      <c r="I9208" s="2">
        <v>0</v>
      </c>
      <c r="J9208" t="s">
        <v>742</v>
      </c>
      <c r="K9208" t="str">
        <f>VLOOKUP(E9208,customers!$A$1:$C$794,1,FALSE)</f>
        <v>BT-11680</v>
      </c>
      <c r="L9208" t="str">
        <f>VLOOKUP(E9208,customers!$A$1:$C$794,2,FALSE)</f>
        <v>Brian Thompson</v>
      </c>
      <c r="M9208" t="str">
        <f>VLOOKUP(E9208,customers!$A$1:$C$794,3,FALSE)</f>
        <v>Consumer</v>
      </c>
    </row>
    <row r="9209" spans="1:13" x14ac:dyDescent="0.35">
      <c r="A9209" t="s">
        <v>16152</v>
      </c>
      <c r="B9209" s="1">
        <v>42950</v>
      </c>
      <c r="C9209" s="1">
        <v>42954</v>
      </c>
      <c r="D9209" t="s">
        <v>25</v>
      </c>
      <c r="E9209" t="s">
        <v>4412</v>
      </c>
      <c r="F9209" t="s">
        <v>6853</v>
      </c>
      <c r="G9209" t="s">
        <v>16153</v>
      </c>
      <c r="H9209">
        <v>3</v>
      </c>
      <c r="I9209" s="2">
        <v>0.2</v>
      </c>
      <c r="J9209" t="s">
        <v>7563</v>
      </c>
      <c r="K9209" t="str">
        <f>VLOOKUP(E9209,customers!$A$1:$C$794,1,FALSE)</f>
        <v>AB-10105</v>
      </c>
      <c r="L9209" t="str">
        <f>VLOOKUP(E9209,customers!$A$1:$C$794,2,FALSE)</f>
        <v>Adrian Barton</v>
      </c>
      <c r="M9209" t="str">
        <f>VLOOKUP(E9209,customers!$A$1:$C$794,3,FALSE)</f>
        <v>Consumer</v>
      </c>
    </row>
    <row r="9210" spans="1:13" x14ac:dyDescent="0.35">
      <c r="A9210" t="s">
        <v>16154</v>
      </c>
      <c r="B9210" s="1">
        <v>42950</v>
      </c>
      <c r="C9210" s="1">
        <v>42955</v>
      </c>
      <c r="D9210" t="s">
        <v>11</v>
      </c>
      <c r="E9210" t="s">
        <v>5669</v>
      </c>
      <c r="F9210" t="s">
        <v>5950</v>
      </c>
      <c r="G9210" t="s">
        <v>771</v>
      </c>
      <c r="H9210">
        <v>1</v>
      </c>
      <c r="I9210" s="2">
        <v>0</v>
      </c>
      <c r="J9210" t="s">
        <v>5363</v>
      </c>
      <c r="K9210" t="str">
        <f>VLOOKUP(E9210,customers!$A$1:$C$794,1,FALSE)</f>
        <v>SC-20230</v>
      </c>
      <c r="L9210" t="str">
        <f>VLOOKUP(E9210,customers!$A$1:$C$794,2,FALSE)</f>
        <v>Scot Coram</v>
      </c>
      <c r="M9210" t="str">
        <f>VLOOKUP(E9210,customers!$A$1:$C$794,3,FALSE)</f>
        <v>Corporate</v>
      </c>
    </row>
    <row r="9211" spans="1:13" x14ac:dyDescent="0.35">
      <c r="A9211" t="s">
        <v>16155</v>
      </c>
      <c r="B9211" s="1">
        <v>43080</v>
      </c>
      <c r="C9211" s="1">
        <v>43083</v>
      </c>
      <c r="D9211" t="s">
        <v>11</v>
      </c>
      <c r="E9211" t="s">
        <v>16156</v>
      </c>
      <c r="F9211" t="s">
        <v>4839</v>
      </c>
      <c r="G9211" t="s">
        <v>39</v>
      </c>
      <c r="H9211">
        <v>1</v>
      </c>
      <c r="I9211" s="2">
        <v>0</v>
      </c>
      <c r="J9211" t="s">
        <v>10583</v>
      </c>
      <c r="K9211" t="str">
        <f>VLOOKUP(E9211,customers!$A$1:$C$794,1,FALSE)</f>
        <v>RS-19870</v>
      </c>
      <c r="L9211" t="str">
        <f>VLOOKUP(E9211,customers!$A$1:$C$794,2,FALSE)</f>
        <v>Roy Skaria</v>
      </c>
      <c r="M9211" t="str">
        <f>VLOOKUP(E9211,customers!$A$1:$C$794,3,FALSE)</f>
        <v>Home Office</v>
      </c>
    </row>
    <row r="9212" spans="1:13" x14ac:dyDescent="0.35">
      <c r="A9212" t="s">
        <v>16155</v>
      </c>
      <c r="B9212" s="1">
        <v>43080</v>
      </c>
      <c r="C9212" s="1">
        <v>43083</v>
      </c>
      <c r="D9212" t="s">
        <v>11</v>
      </c>
      <c r="E9212" t="s">
        <v>16156</v>
      </c>
      <c r="F9212" t="s">
        <v>3256</v>
      </c>
      <c r="G9212" t="s">
        <v>4053</v>
      </c>
      <c r="H9212">
        <v>3</v>
      </c>
      <c r="I9212" s="2">
        <v>0</v>
      </c>
      <c r="J9212" t="s">
        <v>3212</v>
      </c>
      <c r="K9212" t="str">
        <f>VLOOKUP(E9212,customers!$A$1:$C$794,1,FALSE)</f>
        <v>RS-19870</v>
      </c>
      <c r="L9212" t="str">
        <f>VLOOKUP(E9212,customers!$A$1:$C$794,2,FALSE)</f>
        <v>Roy Skaria</v>
      </c>
      <c r="M9212" t="str">
        <f>VLOOKUP(E9212,customers!$A$1:$C$794,3,FALSE)</f>
        <v>Home Office</v>
      </c>
    </row>
    <row r="9213" spans="1:13" x14ac:dyDescent="0.35">
      <c r="A9213" t="s">
        <v>16157</v>
      </c>
      <c r="B9213" s="1">
        <v>42077</v>
      </c>
      <c r="C9213" s="1">
        <v>42082</v>
      </c>
      <c r="D9213" t="s">
        <v>25</v>
      </c>
      <c r="E9213" t="s">
        <v>4686</v>
      </c>
      <c r="F9213" t="s">
        <v>1117</v>
      </c>
      <c r="G9213" t="s">
        <v>2050</v>
      </c>
      <c r="H9213">
        <v>3</v>
      </c>
      <c r="I9213" s="2">
        <v>0</v>
      </c>
      <c r="J9213" t="s">
        <v>2051</v>
      </c>
      <c r="K9213" t="str">
        <f>VLOOKUP(E9213,customers!$A$1:$C$794,1,FALSE)</f>
        <v>AI-10855</v>
      </c>
      <c r="L9213" t="str">
        <f>VLOOKUP(E9213,customers!$A$1:$C$794,2,FALSE)</f>
        <v>Arianne Irving</v>
      </c>
      <c r="M9213" t="str">
        <f>VLOOKUP(E9213,customers!$A$1:$C$794,3,FALSE)</f>
        <v>Consumer</v>
      </c>
    </row>
    <row r="9214" spans="1:13" x14ac:dyDescent="0.35">
      <c r="A9214" t="s">
        <v>16158</v>
      </c>
      <c r="B9214" s="1">
        <v>41981</v>
      </c>
      <c r="C9214" s="1">
        <v>41988</v>
      </c>
      <c r="D9214" t="s">
        <v>25</v>
      </c>
      <c r="E9214" t="s">
        <v>2253</v>
      </c>
      <c r="F9214" t="s">
        <v>261</v>
      </c>
      <c r="G9214" t="s">
        <v>4084</v>
      </c>
      <c r="H9214">
        <v>2</v>
      </c>
      <c r="I9214" s="2">
        <v>0</v>
      </c>
      <c r="J9214" t="s">
        <v>4085</v>
      </c>
      <c r="K9214" t="str">
        <f>VLOOKUP(E9214,customers!$A$1:$C$794,1,FALSE)</f>
        <v>DJ-13420</v>
      </c>
      <c r="L9214" t="str">
        <f>VLOOKUP(E9214,customers!$A$1:$C$794,2,FALSE)</f>
        <v>Denny Joy</v>
      </c>
      <c r="M9214" t="str">
        <f>VLOOKUP(E9214,customers!$A$1:$C$794,3,FALSE)</f>
        <v>Corporate</v>
      </c>
    </row>
    <row r="9215" spans="1:13" x14ac:dyDescent="0.35">
      <c r="A9215" t="s">
        <v>16158</v>
      </c>
      <c r="B9215" s="1">
        <v>41981</v>
      </c>
      <c r="C9215" s="1">
        <v>41988</v>
      </c>
      <c r="D9215" t="s">
        <v>25</v>
      </c>
      <c r="E9215" t="s">
        <v>2253</v>
      </c>
      <c r="F9215" t="s">
        <v>5081</v>
      </c>
      <c r="G9215" t="s">
        <v>11952</v>
      </c>
      <c r="H9215">
        <v>3</v>
      </c>
      <c r="I9215" s="2">
        <v>0</v>
      </c>
      <c r="J9215" t="s">
        <v>3248</v>
      </c>
      <c r="K9215" t="str">
        <f>VLOOKUP(E9215,customers!$A$1:$C$794,1,FALSE)</f>
        <v>DJ-13420</v>
      </c>
      <c r="L9215" t="str">
        <f>VLOOKUP(E9215,customers!$A$1:$C$794,2,FALSE)</f>
        <v>Denny Joy</v>
      </c>
      <c r="M9215" t="str">
        <f>VLOOKUP(E9215,customers!$A$1:$C$794,3,FALSE)</f>
        <v>Corporate</v>
      </c>
    </row>
    <row r="9216" spans="1:13" x14ac:dyDescent="0.35">
      <c r="A9216" t="s">
        <v>16159</v>
      </c>
      <c r="B9216" s="1">
        <v>43008</v>
      </c>
      <c r="C9216" s="1">
        <v>43010</v>
      </c>
      <c r="D9216" t="s">
        <v>149</v>
      </c>
      <c r="E9216" t="s">
        <v>5456</v>
      </c>
      <c r="F9216" t="s">
        <v>16160</v>
      </c>
      <c r="G9216" t="s">
        <v>10244</v>
      </c>
      <c r="H9216">
        <v>7</v>
      </c>
      <c r="I9216" s="2">
        <v>0.2</v>
      </c>
      <c r="J9216" t="s">
        <v>525</v>
      </c>
      <c r="K9216" t="str">
        <f>VLOOKUP(E9216,customers!$A$1:$C$794,1,FALSE)</f>
        <v>BF-10975</v>
      </c>
      <c r="L9216" t="str">
        <f>VLOOKUP(E9216,customers!$A$1:$C$794,2,FALSE)</f>
        <v>Barbara Fisher</v>
      </c>
      <c r="M9216" t="str">
        <f>VLOOKUP(E9216,customers!$A$1:$C$794,3,FALSE)</f>
        <v>Corporate</v>
      </c>
    </row>
    <row r="9217" spans="1:13" x14ac:dyDescent="0.35">
      <c r="A9217" t="s">
        <v>16161</v>
      </c>
      <c r="B9217" s="1">
        <v>42695</v>
      </c>
      <c r="C9217" s="1">
        <v>42700</v>
      </c>
      <c r="D9217" t="s">
        <v>25</v>
      </c>
      <c r="E9217" t="s">
        <v>2351</v>
      </c>
      <c r="F9217" t="s">
        <v>2049</v>
      </c>
      <c r="G9217" t="s">
        <v>235</v>
      </c>
      <c r="H9217">
        <v>5</v>
      </c>
      <c r="I9217" s="2">
        <v>0</v>
      </c>
      <c r="J9217" t="s">
        <v>59</v>
      </c>
      <c r="K9217" t="str">
        <f>VLOOKUP(E9217,customers!$A$1:$C$794,1,FALSE)</f>
        <v>TH-21235</v>
      </c>
      <c r="L9217" t="str">
        <f>VLOOKUP(E9217,customers!$A$1:$C$794,2,FALSE)</f>
        <v>Tiffany House</v>
      </c>
      <c r="M9217" t="str">
        <f>VLOOKUP(E9217,customers!$A$1:$C$794,3,FALSE)</f>
        <v>Corporate</v>
      </c>
    </row>
    <row r="9218" spans="1:13" x14ac:dyDescent="0.35">
      <c r="A9218" t="s">
        <v>16162</v>
      </c>
      <c r="B9218" s="1">
        <v>43063</v>
      </c>
      <c r="C9218" s="1">
        <v>43069</v>
      </c>
      <c r="D9218" t="s">
        <v>25</v>
      </c>
      <c r="E9218" t="s">
        <v>8081</v>
      </c>
      <c r="F9218" t="s">
        <v>68</v>
      </c>
      <c r="G9218" t="s">
        <v>4500</v>
      </c>
      <c r="H9218">
        <v>1</v>
      </c>
      <c r="I9218" s="2">
        <v>0.8</v>
      </c>
      <c r="J9218" t="s">
        <v>16163</v>
      </c>
      <c r="K9218" t="str">
        <f>VLOOKUP(E9218,customers!$A$1:$C$794,1,FALSE)</f>
        <v>JG-15310</v>
      </c>
      <c r="L9218" t="str">
        <f>VLOOKUP(E9218,customers!$A$1:$C$794,2,FALSE)</f>
        <v>Jason Gross</v>
      </c>
      <c r="M9218" t="str">
        <f>VLOOKUP(E9218,customers!$A$1:$C$794,3,FALSE)</f>
        <v>Corporate</v>
      </c>
    </row>
    <row r="9219" spans="1:13" x14ac:dyDescent="0.35">
      <c r="A9219" t="s">
        <v>16164</v>
      </c>
      <c r="B9219" s="1">
        <v>43053</v>
      </c>
      <c r="C9219" s="1">
        <v>43056</v>
      </c>
      <c r="D9219" t="s">
        <v>149</v>
      </c>
      <c r="E9219" t="s">
        <v>6262</v>
      </c>
      <c r="F9219" t="s">
        <v>2830</v>
      </c>
      <c r="G9219" t="s">
        <v>2831</v>
      </c>
      <c r="H9219">
        <v>2</v>
      </c>
      <c r="I9219" s="2">
        <v>0</v>
      </c>
      <c r="J9219" t="s">
        <v>460</v>
      </c>
      <c r="K9219" t="str">
        <f>VLOOKUP(E9219,customers!$A$1:$C$794,1,FALSE)</f>
        <v>AW-10930</v>
      </c>
      <c r="L9219" t="str">
        <f>VLOOKUP(E9219,customers!$A$1:$C$794,2,FALSE)</f>
        <v>Arthur Wiediger</v>
      </c>
      <c r="M9219" t="str">
        <f>VLOOKUP(E9219,customers!$A$1:$C$794,3,FALSE)</f>
        <v>Home Office</v>
      </c>
    </row>
    <row r="9220" spans="1:13" x14ac:dyDescent="0.35">
      <c r="A9220" t="s">
        <v>16165</v>
      </c>
      <c r="B9220" s="1">
        <v>42232</v>
      </c>
      <c r="C9220" s="1">
        <v>42236</v>
      </c>
      <c r="D9220" t="s">
        <v>25</v>
      </c>
      <c r="E9220" t="s">
        <v>5239</v>
      </c>
      <c r="F9220" t="s">
        <v>3782</v>
      </c>
      <c r="G9220" t="s">
        <v>14698</v>
      </c>
      <c r="H9220">
        <v>7</v>
      </c>
      <c r="I9220" s="2">
        <v>0.2</v>
      </c>
      <c r="J9220" t="s">
        <v>1667</v>
      </c>
      <c r="K9220" t="str">
        <f>VLOOKUP(E9220,customers!$A$1:$C$794,1,FALSE)</f>
        <v>JW-15955</v>
      </c>
      <c r="L9220" t="str">
        <f>VLOOKUP(E9220,customers!$A$1:$C$794,2,FALSE)</f>
        <v>Joni Wasserman</v>
      </c>
      <c r="M9220" t="str">
        <f>VLOOKUP(E9220,customers!$A$1:$C$794,3,FALSE)</f>
        <v>Consumer</v>
      </c>
    </row>
    <row r="9221" spans="1:13" x14ac:dyDescent="0.35">
      <c r="A9221" t="s">
        <v>16165</v>
      </c>
      <c r="B9221" s="1">
        <v>42232</v>
      </c>
      <c r="C9221" s="1">
        <v>42236</v>
      </c>
      <c r="D9221" t="s">
        <v>25</v>
      </c>
      <c r="E9221" t="s">
        <v>5239</v>
      </c>
      <c r="F9221" t="s">
        <v>6700</v>
      </c>
      <c r="G9221" t="s">
        <v>16066</v>
      </c>
      <c r="H9221">
        <v>3</v>
      </c>
      <c r="I9221" s="2">
        <v>0.5</v>
      </c>
      <c r="J9221" t="s">
        <v>16166</v>
      </c>
      <c r="K9221" t="str">
        <f>VLOOKUP(E9221,customers!$A$1:$C$794,1,FALSE)</f>
        <v>JW-15955</v>
      </c>
      <c r="L9221" t="str">
        <f>VLOOKUP(E9221,customers!$A$1:$C$794,2,FALSE)</f>
        <v>Joni Wasserman</v>
      </c>
      <c r="M9221" t="str">
        <f>VLOOKUP(E9221,customers!$A$1:$C$794,3,FALSE)</f>
        <v>Consumer</v>
      </c>
    </row>
    <row r="9222" spans="1:13" x14ac:dyDescent="0.35">
      <c r="A9222" t="s">
        <v>16167</v>
      </c>
      <c r="B9222" s="1">
        <v>43021</v>
      </c>
      <c r="C9222" s="1">
        <v>43022</v>
      </c>
      <c r="D9222" t="s">
        <v>149</v>
      </c>
      <c r="E9222" t="s">
        <v>7533</v>
      </c>
      <c r="F9222" t="s">
        <v>6003</v>
      </c>
      <c r="G9222" t="s">
        <v>1787</v>
      </c>
      <c r="H9222">
        <v>3</v>
      </c>
      <c r="I9222" s="2">
        <v>0</v>
      </c>
      <c r="J9222" t="s">
        <v>4045</v>
      </c>
      <c r="K9222" t="str">
        <f>VLOOKUP(E9222,customers!$A$1:$C$794,1,FALSE)</f>
        <v>MH-18025</v>
      </c>
      <c r="L9222" t="str">
        <f>VLOOKUP(E9222,customers!$A$1:$C$794,2,FALSE)</f>
        <v>Michelle Huthwaite</v>
      </c>
      <c r="M9222" t="str">
        <f>VLOOKUP(E9222,customers!$A$1:$C$794,3,FALSE)</f>
        <v>Consumer</v>
      </c>
    </row>
    <row r="9223" spans="1:13" x14ac:dyDescent="0.35">
      <c r="A9223" t="s">
        <v>16167</v>
      </c>
      <c r="B9223" s="1">
        <v>43021</v>
      </c>
      <c r="C9223" s="1">
        <v>43022</v>
      </c>
      <c r="D9223" t="s">
        <v>149</v>
      </c>
      <c r="E9223" t="s">
        <v>7533</v>
      </c>
      <c r="F9223" t="s">
        <v>890</v>
      </c>
      <c r="G9223" t="s">
        <v>16168</v>
      </c>
      <c r="H9223">
        <v>4</v>
      </c>
      <c r="I9223" s="2">
        <v>0</v>
      </c>
      <c r="J9223" t="s">
        <v>16169</v>
      </c>
      <c r="K9223" t="str">
        <f>VLOOKUP(E9223,customers!$A$1:$C$794,1,FALSE)</f>
        <v>MH-18025</v>
      </c>
      <c r="L9223" t="str">
        <f>VLOOKUP(E9223,customers!$A$1:$C$794,2,FALSE)</f>
        <v>Michelle Huthwaite</v>
      </c>
      <c r="M9223" t="str">
        <f>VLOOKUP(E9223,customers!$A$1:$C$794,3,FALSE)</f>
        <v>Consumer</v>
      </c>
    </row>
    <row r="9224" spans="1:13" x14ac:dyDescent="0.35">
      <c r="A9224" t="s">
        <v>16167</v>
      </c>
      <c r="B9224" s="1">
        <v>43021</v>
      </c>
      <c r="C9224" s="1">
        <v>43022</v>
      </c>
      <c r="D9224" t="s">
        <v>149</v>
      </c>
      <c r="E9224" t="s">
        <v>7533</v>
      </c>
      <c r="F9224" t="s">
        <v>5218</v>
      </c>
      <c r="G9224" t="s">
        <v>909</v>
      </c>
      <c r="H9224">
        <v>4</v>
      </c>
      <c r="I9224" s="2">
        <v>0</v>
      </c>
      <c r="J9224" t="s">
        <v>939</v>
      </c>
      <c r="K9224" t="str">
        <f>VLOOKUP(E9224,customers!$A$1:$C$794,1,FALSE)</f>
        <v>MH-18025</v>
      </c>
      <c r="L9224" t="str">
        <f>VLOOKUP(E9224,customers!$A$1:$C$794,2,FALSE)</f>
        <v>Michelle Huthwaite</v>
      </c>
      <c r="M9224" t="str">
        <f>VLOOKUP(E9224,customers!$A$1:$C$794,3,FALSE)</f>
        <v>Consumer</v>
      </c>
    </row>
    <row r="9225" spans="1:13" x14ac:dyDescent="0.35">
      <c r="A9225" t="s">
        <v>16170</v>
      </c>
      <c r="B9225" s="1">
        <v>43043</v>
      </c>
      <c r="C9225" s="1">
        <v>43043</v>
      </c>
      <c r="D9225" t="s">
        <v>1333</v>
      </c>
      <c r="E9225" t="s">
        <v>722</v>
      </c>
      <c r="F9225" t="s">
        <v>7058</v>
      </c>
      <c r="G9225" t="s">
        <v>7944</v>
      </c>
      <c r="H9225">
        <v>6</v>
      </c>
      <c r="I9225" s="2">
        <v>0.8</v>
      </c>
      <c r="J9225" t="s">
        <v>16171</v>
      </c>
      <c r="K9225" t="str">
        <f>VLOOKUP(E9225,customers!$A$1:$C$794,1,FALSE)</f>
        <v>FM-14290</v>
      </c>
      <c r="L9225" t="str">
        <f>VLOOKUP(E9225,customers!$A$1:$C$794,2,FALSE)</f>
        <v>Frank Merwin</v>
      </c>
      <c r="M9225" t="str">
        <f>VLOOKUP(E9225,customers!$A$1:$C$794,3,FALSE)</f>
        <v>Home Office</v>
      </c>
    </row>
    <row r="9226" spans="1:13" x14ac:dyDescent="0.35">
      <c r="A9226" t="s">
        <v>16170</v>
      </c>
      <c r="B9226" s="1">
        <v>43043</v>
      </c>
      <c r="C9226" s="1">
        <v>43043</v>
      </c>
      <c r="D9226" t="s">
        <v>1333</v>
      </c>
      <c r="E9226" t="s">
        <v>722</v>
      </c>
      <c r="F9226" t="s">
        <v>2801</v>
      </c>
      <c r="G9226" t="s">
        <v>696</v>
      </c>
      <c r="H9226">
        <v>2</v>
      </c>
      <c r="I9226" s="2">
        <v>0.8</v>
      </c>
      <c r="J9226" t="s">
        <v>16172</v>
      </c>
      <c r="K9226" t="str">
        <f>VLOOKUP(E9226,customers!$A$1:$C$794,1,FALSE)</f>
        <v>FM-14290</v>
      </c>
      <c r="L9226" t="str">
        <f>VLOOKUP(E9226,customers!$A$1:$C$794,2,FALSE)</f>
        <v>Frank Merwin</v>
      </c>
      <c r="M9226" t="str">
        <f>VLOOKUP(E9226,customers!$A$1:$C$794,3,FALSE)</f>
        <v>Home Office</v>
      </c>
    </row>
    <row r="9227" spans="1:13" x14ac:dyDescent="0.35">
      <c r="A9227" t="s">
        <v>16170</v>
      </c>
      <c r="B9227" s="1">
        <v>43043</v>
      </c>
      <c r="C9227" s="1">
        <v>43043</v>
      </c>
      <c r="D9227" t="s">
        <v>1333</v>
      </c>
      <c r="E9227" t="s">
        <v>722</v>
      </c>
      <c r="F9227" t="s">
        <v>8193</v>
      </c>
      <c r="G9227" t="s">
        <v>2456</v>
      </c>
      <c r="H9227">
        <v>4</v>
      </c>
      <c r="I9227" s="2">
        <v>0.8</v>
      </c>
      <c r="J9227" t="s">
        <v>7958</v>
      </c>
      <c r="K9227" t="str">
        <f>VLOOKUP(E9227,customers!$A$1:$C$794,1,FALSE)</f>
        <v>FM-14290</v>
      </c>
      <c r="L9227" t="str">
        <f>VLOOKUP(E9227,customers!$A$1:$C$794,2,FALSE)</f>
        <v>Frank Merwin</v>
      </c>
      <c r="M9227" t="str">
        <f>VLOOKUP(E9227,customers!$A$1:$C$794,3,FALSE)</f>
        <v>Home Office</v>
      </c>
    </row>
    <row r="9228" spans="1:13" x14ac:dyDescent="0.35">
      <c r="A9228" t="s">
        <v>16170</v>
      </c>
      <c r="B9228" s="1">
        <v>43043</v>
      </c>
      <c r="C9228" s="1">
        <v>43043</v>
      </c>
      <c r="D9228" t="s">
        <v>1333</v>
      </c>
      <c r="E9228" t="s">
        <v>722</v>
      </c>
      <c r="F9228" t="s">
        <v>870</v>
      </c>
      <c r="G9228" t="s">
        <v>16173</v>
      </c>
      <c r="H9228">
        <v>3</v>
      </c>
      <c r="I9228" s="2">
        <v>0.2</v>
      </c>
      <c r="J9228" t="s">
        <v>4238</v>
      </c>
      <c r="K9228" t="str">
        <f>VLOOKUP(E9228,customers!$A$1:$C$794,1,FALSE)</f>
        <v>FM-14290</v>
      </c>
      <c r="L9228" t="str">
        <f>VLOOKUP(E9228,customers!$A$1:$C$794,2,FALSE)</f>
        <v>Frank Merwin</v>
      </c>
      <c r="M9228" t="str">
        <f>VLOOKUP(E9228,customers!$A$1:$C$794,3,FALSE)</f>
        <v>Home Office</v>
      </c>
    </row>
    <row r="9229" spans="1:13" x14ac:dyDescent="0.35">
      <c r="A9229" t="s">
        <v>16174</v>
      </c>
      <c r="B9229" s="1">
        <v>42813</v>
      </c>
      <c r="C9229" s="1">
        <v>42818</v>
      </c>
      <c r="D9229" t="s">
        <v>25</v>
      </c>
      <c r="E9229" t="s">
        <v>4183</v>
      </c>
      <c r="F9229" t="s">
        <v>6569</v>
      </c>
      <c r="G9229" t="s">
        <v>16175</v>
      </c>
      <c r="H9229">
        <v>7</v>
      </c>
      <c r="I9229" s="2">
        <v>0</v>
      </c>
      <c r="J9229" t="s">
        <v>16176</v>
      </c>
      <c r="K9229" t="str">
        <f>VLOOKUP(E9229,customers!$A$1:$C$794,1,FALSE)</f>
        <v>GZ-14545</v>
      </c>
      <c r="L9229" t="str">
        <f>VLOOKUP(E9229,customers!$A$1:$C$794,2,FALSE)</f>
        <v>George Zrebassa</v>
      </c>
      <c r="M9229" t="str">
        <f>VLOOKUP(E9229,customers!$A$1:$C$794,3,FALSE)</f>
        <v>Corporate</v>
      </c>
    </row>
    <row r="9230" spans="1:13" x14ac:dyDescent="0.35">
      <c r="A9230" t="s">
        <v>16177</v>
      </c>
      <c r="B9230" s="1">
        <v>41946</v>
      </c>
      <c r="C9230" s="1">
        <v>41946</v>
      </c>
      <c r="D9230" t="s">
        <v>1333</v>
      </c>
      <c r="E9230" t="s">
        <v>4120</v>
      </c>
      <c r="F9230" t="s">
        <v>247</v>
      </c>
      <c r="G9230" t="s">
        <v>3478</v>
      </c>
      <c r="H9230">
        <v>4</v>
      </c>
      <c r="I9230" s="2">
        <v>0</v>
      </c>
      <c r="J9230" t="s">
        <v>1943</v>
      </c>
      <c r="K9230" t="str">
        <f>VLOOKUP(E9230,customers!$A$1:$C$794,1,FALSE)</f>
        <v>TC-21535</v>
      </c>
      <c r="L9230" t="str">
        <f>VLOOKUP(E9230,customers!$A$1:$C$794,2,FALSE)</f>
        <v>Tracy Collins</v>
      </c>
      <c r="M9230" t="str">
        <f>VLOOKUP(E9230,customers!$A$1:$C$794,3,FALSE)</f>
        <v>Home Office</v>
      </c>
    </row>
    <row r="9231" spans="1:13" x14ac:dyDescent="0.35">
      <c r="A9231" t="s">
        <v>16178</v>
      </c>
      <c r="B9231" s="1">
        <v>42939</v>
      </c>
      <c r="C9231" s="1">
        <v>42942</v>
      </c>
      <c r="D9231" t="s">
        <v>149</v>
      </c>
      <c r="E9231" t="s">
        <v>121</v>
      </c>
      <c r="F9231" t="s">
        <v>3767</v>
      </c>
      <c r="G9231" t="s">
        <v>7556</v>
      </c>
      <c r="H9231">
        <v>3</v>
      </c>
      <c r="I9231" s="2">
        <v>0.2</v>
      </c>
      <c r="J9231" t="s">
        <v>16179</v>
      </c>
      <c r="K9231" t="str">
        <f>VLOOKUP(E9231,customers!$A$1:$C$794,1,FALSE)</f>
        <v>TB-21520</v>
      </c>
      <c r="L9231" t="str">
        <f>VLOOKUP(E9231,customers!$A$1:$C$794,2,FALSE)</f>
        <v>Tracy Blumstein</v>
      </c>
      <c r="M9231" t="str">
        <f>VLOOKUP(E9231,customers!$A$1:$C$794,3,FALSE)</f>
        <v>Consumer</v>
      </c>
    </row>
    <row r="9232" spans="1:13" x14ac:dyDescent="0.35">
      <c r="A9232" t="s">
        <v>16178</v>
      </c>
      <c r="B9232" s="1">
        <v>42939</v>
      </c>
      <c r="C9232" s="1">
        <v>42942</v>
      </c>
      <c r="D9232" t="s">
        <v>149</v>
      </c>
      <c r="E9232" t="s">
        <v>121</v>
      </c>
      <c r="F9232" t="s">
        <v>4986</v>
      </c>
      <c r="G9232" t="s">
        <v>2634</v>
      </c>
      <c r="H9232">
        <v>9</v>
      </c>
      <c r="I9232" s="2">
        <v>0</v>
      </c>
      <c r="J9232" t="s">
        <v>429</v>
      </c>
      <c r="K9232" t="str">
        <f>VLOOKUP(E9232,customers!$A$1:$C$794,1,FALSE)</f>
        <v>TB-21520</v>
      </c>
      <c r="L9232" t="str">
        <f>VLOOKUP(E9232,customers!$A$1:$C$794,2,FALSE)</f>
        <v>Tracy Blumstein</v>
      </c>
      <c r="M9232" t="str">
        <f>VLOOKUP(E9232,customers!$A$1:$C$794,3,FALSE)</f>
        <v>Consumer</v>
      </c>
    </row>
    <row r="9233" spans="1:13" x14ac:dyDescent="0.35">
      <c r="A9233" t="s">
        <v>16180</v>
      </c>
      <c r="B9233" s="1">
        <v>42000</v>
      </c>
      <c r="C9233" s="1">
        <v>42004</v>
      </c>
      <c r="D9233" t="s">
        <v>25</v>
      </c>
      <c r="E9233" t="s">
        <v>2360</v>
      </c>
      <c r="F9233" t="s">
        <v>471</v>
      </c>
      <c r="G9233" t="s">
        <v>16181</v>
      </c>
      <c r="H9233">
        <v>6</v>
      </c>
      <c r="I9233" s="2">
        <v>0.7</v>
      </c>
      <c r="J9233" t="s">
        <v>16182</v>
      </c>
      <c r="K9233" t="str">
        <f>VLOOKUP(E9233,customers!$A$1:$C$794,1,FALSE)</f>
        <v>RP-19390</v>
      </c>
      <c r="L9233" t="str">
        <f>VLOOKUP(E9233,customers!$A$1:$C$794,2,FALSE)</f>
        <v>Resi Pölking</v>
      </c>
      <c r="M9233" t="str">
        <f>VLOOKUP(E9233,customers!$A$1:$C$794,3,FALSE)</f>
        <v>Consumer</v>
      </c>
    </row>
    <row r="9234" spans="1:13" x14ac:dyDescent="0.35">
      <c r="A9234" t="s">
        <v>16183</v>
      </c>
      <c r="B9234" s="1">
        <v>42615</v>
      </c>
      <c r="C9234" s="1">
        <v>42619</v>
      </c>
      <c r="D9234" t="s">
        <v>25</v>
      </c>
      <c r="E9234" t="s">
        <v>2126</v>
      </c>
      <c r="F9234" t="s">
        <v>5569</v>
      </c>
      <c r="G9234" t="s">
        <v>16184</v>
      </c>
      <c r="H9234">
        <v>9</v>
      </c>
      <c r="I9234" s="2">
        <v>0</v>
      </c>
      <c r="J9234" t="s">
        <v>16185</v>
      </c>
      <c r="K9234" t="str">
        <f>VLOOKUP(E9234,customers!$A$1:$C$794,1,FALSE)</f>
        <v>LR-16915</v>
      </c>
      <c r="L9234" t="str">
        <f>VLOOKUP(E9234,customers!$A$1:$C$794,2,FALSE)</f>
        <v>Lena Radford</v>
      </c>
      <c r="M9234" t="str">
        <f>VLOOKUP(E9234,customers!$A$1:$C$794,3,FALSE)</f>
        <v>Consumer</v>
      </c>
    </row>
    <row r="9235" spans="1:13" x14ac:dyDescent="0.35">
      <c r="A9235" t="s">
        <v>16183</v>
      </c>
      <c r="B9235" s="1">
        <v>42615</v>
      </c>
      <c r="C9235" s="1">
        <v>42619</v>
      </c>
      <c r="D9235" t="s">
        <v>25</v>
      </c>
      <c r="E9235" t="s">
        <v>2126</v>
      </c>
      <c r="F9235" t="s">
        <v>8882</v>
      </c>
      <c r="G9235" t="s">
        <v>16186</v>
      </c>
      <c r="H9235">
        <v>3</v>
      </c>
      <c r="I9235" s="2">
        <v>0</v>
      </c>
      <c r="J9235" t="s">
        <v>9738</v>
      </c>
      <c r="K9235" t="str">
        <f>VLOOKUP(E9235,customers!$A$1:$C$794,1,FALSE)</f>
        <v>LR-16915</v>
      </c>
      <c r="L9235" t="str">
        <f>VLOOKUP(E9235,customers!$A$1:$C$794,2,FALSE)</f>
        <v>Lena Radford</v>
      </c>
      <c r="M9235" t="str">
        <f>VLOOKUP(E9235,customers!$A$1:$C$794,3,FALSE)</f>
        <v>Consumer</v>
      </c>
    </row>
    <row r="9236" spans="1:13" x14ac:dyDescent="0.35">
      <c r="A9236" t="s">
        <v>16183</v>
      </c>
      <c r="B9236" s="1">
        <v>42615</v>
      </c>
      <c r="C9236" s="1">
        <v>42619</v>
      </c>
      <c r="D9236" t="s">
        <v>25</v>
      </c>
      <c r="E9236" t="s">
        <v>2126</v>
      </c>
      <c r="F9236" t="s">
        <v>2730</v>
      </c>
      <c r="G9236" t="s">
        <v>8576</v>
      </c>
      <c r="H9236">
        <v>4</v>
      </c>
      <c r="I9236" s="2">
        <v>0.2</v>
      </c>
      <c r="J9236" t="s">
        <v>8577</v>
      </c>
      <c r="K9236" t="str">
        <f>VLOOKUP(E9236,customers!$A$1:$C$794,1,FALSE)</f>
        <v>LR-16915</v>
      </c>
      <c r="L9236" t="str">
        <f>VLOOKUP(E9236,customers!$A$1:$C$794,2,FALSE)</f>
        <v>Lena Radford</v>
      </c>
      <c r="M9236" t="str">
        <f>VLOOKUP(E9236,customers!$A$1:$C$794,3,FALSE)</f>
        <v>Consumer</v>
      </c>
    </row>
    <row r="9237" spans="1:13" x14ac:dyDescent="0.35">
      <c r="A9237" t="s">
        <v>16183</v>
      </c>
      <c r="B9237" s="1">
        <v>42615</v>
      </c>
      <c r="C9237" s="1">
        <v>42619</v>
      </c>
      <c r="D9237" t="s">
        <v>25</v>
      </c>
      <c r="E9237" t="s">
        <v>2126</v>
      </c>
      <c r="F9237" t="s">
        <v>5300</v>
      </c>
      <c r="G9237" t="s">
        <v>9618</v>
      </c>
      <c r="H9237">
        <v>7</v>
      </c>
      <c r="I9237" s="2">
        <v>0</v>
      </c>
      <c r="J9237" t="s">
        <v>2967</v>
      </c>
      <c r="K9237" t="str">
        <f>VLOOKUP(E9237,customers!$A$1:$C$794,1,FALSE)</f>
        <v>LR-16915</v>
      </c>
      <c r="L9237" t="str">
        <f>VLOOKUP(E9237,customers!$A$1:$C$794,2,FALSE)</f>
        <v>Lena Radford</v>
      </c>
      <c r="M9237" t="str">
        <f>VLOOKUP(E9237,customers!$A$1:$C$794,3,FALSE)</f>
        <v>Consumer</v>
      </c>
    </row>
    <row r="9238" spans="1:13" x14ac:dyDescent="0.35">
      <c r="A9238" t="s">
        <v>16183</v>
      </c>
      <c r="B9238" s="1">
        <v>42615</v>
      </c>
      <c r="C9238" s="1">
        <v>42619</v>
      </c>
      <c r="D9238" t="s">
        <v>25</v>
      </c>
      <c r="E9238" t="s">
        <v>2126</v>
      </c>
      <c r="F9238" t="s">
        <v>50</v>
      </c>
      <c r="G9238" t="s">
        <v>8490</v>
      </c>
      <c r="H9238">
        <v>3</v>
      </c>
      <c r="I9238" s="2">
        <v>0.2</v>
      </c>
      <c r="J9238" t="s">
        <v>8491</v>
      </c>
      <c r="K9238" t="str">
        <f>VLOOKUP(E9238,customers!$A$1:$C$794,1,FALSE)</f>
        <v>LR-16915</v>
      </c>
      <c r="L9238" t="str">
        <f>VLOOKUP(E9238,customers!$A$1:$C$794,2,FALSE)</f>
        <v>Lena Radford</v>
      </c>
      <c r="M9238" t="str">
        <f>VLOOKUP(E9238,customers!$A$1:$C$794,3,FALSE)</f>
        <v>Consumer</v>
      </c>
    </row>
    <row r="9239" spans="1:13" x14ac:dyDescent="0.35">
      <c r="A9239" t="s">
        <v>16183</v>
      </c>
      <c r="B9239" s="1">
        <v>42615</v>
      </c>
      <c r="C9239" s="1">
        <v>42619</v>
      </c>
      <c r="D9239" t="s">
        <v>25</v>
      </c>
      <c r="E9239" t="s">
        <v>2126</v>
      </c>
      <c r="F9239" t="s">
        <v>6610</v>
      </c>
      <c r="G9239" t="s">
        <v>5978</v>
      </c>
      <c r="H9239">
        <v>1</v>
      </c>
      <c r="I9239" s="2">
        <v>0.2</v>
      </c>
      <c r="J9239" t="s">
        <v>5979</v>
      </c>
      <c r="K9239" t="str">
        <f>VLOOKUP(E9239,customers!$A$1:$C$794,1,FALSE)</f>
        <v>LR-16915</v>
      </c>
      <c r="L9239" t="str">
        <f>VLOOKUP(E9239,customers!$A$1:$C$794,2,FALSE)</f>
        <v>Lena Radford</v>
      </c>
      <c r="M9239" t="str">
        <f>VLOOKUP(E9239,customers!$A$1:$C$794,3,FALSE)</f>
        <v>Consumer</v>
      </c>
    </row>
    <row r="9240" spans="1:13" x14ac:dyDescent="0.35">
      <c r="A9240" t="s">
        <v>16187</v>
      </c>
      <c r="B9240" s="1">
        <v>42777</v>
      </c>
      <c r="C9240" s="1">
        <v>42780</v>
      </c>
      <c r="D9240" t="s">
        <v>149</v>
      </c>
      <c r="E9240" t="s">
        <v>6011</v>
      </c>
      <c r="F9240" t="s">
        <v>3187</v>
      </c>
      <c r="G9240" t="s">
        <v>16188</v>
      </c>
      <c r="H9240">
        <v>2</v>
      </c>
      <c r="I9240" s="2">
        <v>0.2</v>
      </c>
      <c r="J9240" t="s">
        <v>1584</v>
      </c>
      <c r="K9240" t="str">
        <f>VLOOKUP(E9240,customers!$A$1:$C$794,1,FALSE)</f>
        <v>MM-17260</v>
      </c>
      <c r="L9240" t="str">
        <f>VLOOKUP(E9240,customers!$A$1:$C$794,2,FALSE)</f>
        <v>Magdelene Morse</v>
      </c>
      <c r="M9240" t="str">
        <f>VLOOKUP(E9240,customers!$A$1:$C$794,3,FALSE)</f>
        <v>Consumer</v>
      </c>
    </row>
    <row r="9241" spans="1:13" x14ac:dyDescent="0.35">
      <c r="A9241" t="s">
        <v>16189</v>
      </c>
      <c r="B9241" s="1">
        <v>43035</v>
      </c>
      <c r="C9241" s="1">
        <v>43041</v>
      </c>
      <c r="D9241" t="s">
        <v>25</v>
      </c>
      <c r="E9241" t="s">
        <v>2170</v>
      </c>
      <c r="F9241" t="s">
        <v>3909</v>
      </c>
      <c r="G9241" t="s">
        <v>16190</v>
      </c>
      <c r="H9241">
        <v>7</v>
      </c>
      <c r="I9241" s="2">
        <v>0.2</v>
      </c>
      <c r="J9241" t="s">
        <v>1612</v>
      </c>
      <c r="K9241" t="str">
        <f>VLOOKUP(E9241,customers!$A$1:$C$794,1,FALSE)</f>
        <v>NB-18655</v>
      </c>
      <c r="L9241" t="str">
        <f>VLOOKUP(E9241,customers!$A$1:$C$794,2,FALSE)</f>
        <v>Nona Balk</v>
      </c>
      <c r="M9241" t="str">
        <f>VLOOKUP(E9241,customers!$A$1:$C$794,3,FALSE)</f>
        <v>Corporate</v>
      </c>
    </row>
    <row r="9242" spans="1:13" x14ac:dyDescent="0.35">
      <c r="A9242" t="s">
        <v>16189</v>
      </c>
      <c r="B9242" s="1">
        <v>43035</v>
      </c>
      <c r="C9242" s="1">
        <v>43041</v>
      </c>
      <c r="D9242" t="s">
        <v>25</v>
      </c>
      <c r="E9242" t="s">
        <v>2170</v>
      </c>
      <c r="F9242" t="s">
        <v>3495</v>
      </c>
      <c r="G9242" t="s">
        <v>5365</v>
      </c>
      <c r="H9242">
        <v>3</v>
      </c>
      <c r="I9242" s="2">
        <v>0.7</v>
      </c>
      <c r="J9242" t="s">
        <v>16191</v>
      </c>
      <c r="K9242" t="str">
        <f>VLOOKUP(E9242,customers!$A$1:$C$794,1,FALSE)</f>
        <v>NB-18655</v>
      </c>
      <c r="L9242" t="str">
        <f>VLOOKUP(E9242,customers!$A$1:$C$794,2,FALSE)</f>
        <v>Nona Balk</v>
      </c>
      <c r="M9242" t="str">
        <f>VLOOKUP(E9242,customers!$A$1:$C$794,3,FALSE)</f>
        <v>Corporate</v>
      </c>
    </row>
    <row r="9243" spans="1:13" x14ac:dyDescent="0.35">
      <c r="A9243" t="s">
        <v>16189</v>
      </c>
      <c r="B9243" s="1">
        <v>43035</v>
      </c>
      <c r="C9243" s="1">
        <v>43041</v>
      </c>
      <c r="D9243" t="s">
        <v>25</v>
      </c>
      <c r="E9243" t="s">
        <v>2170</v>
      </c>
      <c r="F9243" t="s">
        <v>1835</v>
      </c>
      <c r="G9243" t="s">
        <v>4650</v>
      </c>
      <c r="H9243">
        <v>3</v>
      </c>
      <c r="I9243" s="2">
        <v>0.2</v>
      </c>
      <c r="J9243" t="s">
        <v>11304</v>
      </c>
      <c r="K9243" t="str">
        <f>VLOOKUP(E9243,customers!$A$1:$C$794,1,FALSE)</f>
        <v>NB-18655</v>
      </c>
      <c r="L9243" t="str">
        <f>VLOOKUP(E9243,customers!$A$1:$C$794,2,FALSE)</f>
        <v>Nona Balk</v>
      </c>
      <c r="M9243" t="str">
        <f>VLOOKUP(E9243,customers!$A$1:$C$794,3,FALSE)</f>
        <v>Corporate</v>
      </c>
    </row>
    <row r="9244" spans="1:13" x14ac:dyDescent="0.35">
      <c r="A9244" t="s">
        <v>16192</v>
      </c>
      <c r="B9244" s="1">
        <v>41829</v>
      </c>
      <c r="C9244" s="1">
        <v>41834</v>
      </c>
      <c r="D9244" t="s">
        <v>25</v>
      </c>
      <c r="E9244" t="s">
        <v>2557</v>
      </c>
      <c r="F9244" t="s">
        <v>404</v>
      </c>
      <c r="G9244" t="s">
        <v>5157</v>
      </c>
      <c r="H9244">
        <v>6</v>
      </c>
      <c r="I9244" s="2">
        <v>0.2</v>
      </c>
      <c r="J9244" t="s">
        <v>1494</v>
      </c>
      <c r="K9244" t="str">
        <f>VLOOKUP(E9244,customers!$A$1:$C$794,1,FALSE)</f>
        <v>DS-13030</v>
      </c>
      <c r="L9244" t="str">
        <f>VLOOKUP(E9244,customers!$A$1:$C$794,2,FALSE)</f>
        <v>Darrin Sayre</v>
      </c>
      <c r="M9244" t="str">
        <f>VLOOKUP(E9244,customers!$A$1:$C$794,3,FALSE)</f>
        <v>Home Office</v>
      </c>
    </row>
    <row r="9245" spans="1:13" x14ac:dyDescent="0.35">
      <c r="A9245" t="s">
        <v>16192</v>
      </c>
      <c r="B9245" s="1">
        <v>41829</v>
      </c>
      <c r="C9245" s="1">
        <v>41834</v>
      </c>
      <c r="D9245" t="s">
        <v>25</v>
      </c>
      <c r="E9245" t="s">
        <v>2557</v>
      </c>
      <c r="F9245" t="s">
        <v>9415</v>
      </c>
      <c r="G9245" t="s">
        <v>3651</v>
      </c>
      <c r="H9245">
        <v>1</v>
      </c>
      <c r="I9245" s="2">
        <v>0.15</v>
      </c>
      <c r="J9245" t="s">
        <v>12579</v>
      </c>
      <c r="K9245" t="str">
        <f>VLOOKUP(E9245,customers!$A$1:$C$794,1,FALSE)</f>
        <v>DS-13030</v>
      </c>
      <c r="L9245" t="str">
        <f>VLOOKUP(E9245,customers!$A$1:$C$794,2,FALSE)</f>
        <v>Darrin Sayre</v>
      </c>
      <c r="M9245" t="str">
        <f>VLOOKUP(E9245,customers!$A$1:$C$794,3,FALSE)</f>
        <v>Home Office</v>
      </c>
    </row>
    <row r="9246" spans="1:13" x14ac:dyDescent="0.35">
      <c r="A9246" t="s">
        <v>16192</v>
      </c>
      <c r="B9246" s="1">
        <v>41829</v>
      </c>
      <c r="C9246" s="1">
        <v>41834</v>
      </c>
      <c r="D9246" t="s">
        <v>25</v>
      </c>
      <c r="E9246" t="s">
        <v>2557</v>
      </c>
      <c r="F9246" t="s">
        <v>4906</v>
      </c>
      <c r="G9246" t="s">
        <v>1325</v>
      </c>
      <c r="H9246">
        <v>2</v>
      </c>
      <c r="I9246" s="2">
        <v>0</v>
      </c>
      <c r="J9246" t="s">
        <v>7431</v>
      </c>
      <c r="K9246" t="str">
        <f>VLOOKUP(E9246,customers!$A$1:$C$794,1,FALSE)</f>
        <v>DS-13030</v>
      </c>
      <c r="L9246" t="str">
        <f>VLOOKUP(E9246,customers!$A$1:$C$794,2,FALSE)</f>
        <v>Darrin Sayre</v>
      </c>
      <c r="M9246" t="str">
        <f>VLOOKUP(E9246,customers!$A$1:$C$794,3,FALSE)</f>
        <v>Home Office</v>
      </c>
    </row>
    <row r="9247" spans="1:13" x14ac:dyDescent="0.35">
      <c r="A9247" t="s">
        <v>16192</v>
      </c>
      <c r="B9247" s="1">
        <v>41829</v>
      </c>
      <c r="C9247" s="1">
        <v>41834</v>
      </c>
      <c r="D9247" t="s">
        <v>25</v>
      </c>
      <c r="E9247" t="s">
        <v>2557</v>
      </c>
      <c r="F9247" t="s">
        <v>58</v>
      </c>
      <c r="G9247" t="s">
        <v>235</v>
      </c>
      <c r="H9247">
        <v>5</v>
      </c>
      <c r="I9247" s="2">
        <v>0</v>
      </c>
      <c r="J9247" t="s">
        <v>59</v>
      </c>
      <c r="K9247" t="str">
        <f>VLOOKUP(E9247,customers!$A$1:$C$794,1,FALSE)</f>
        <v>DS-13030</v>
      </c>
      <c r="L9247" t="str">
        <f>VLOOKUP(E9247,customers!$A$1:$C$794,2,FALSE)</f>
        <v>Darrin Sayre</v>
      </c>
      <c r="M9247" t="str">
        <f>VLOOKUP(E9247,customers!$A$1:$C$794,3,FALSE)</f>
        <v>Home Office</v>
      </c>
    </row>
    <row r="9248" spans="1:13" x14ac:dyDescent="0.35">
      <c r="A9248" t="s">
        <v>16193</v>
      </c>
      <c r="B9248" s="1">
        <v>42877</v>
      </c>
      <c r="C9248" s="1">
        <v>42881</v>
      </c>
      <c r="D9248" t="s">
        <v>25</v>
      </c>
      <c r="E9248" t="s">
        <v>7627</v>
      </c>
      <c r="F9248" t="s">
        <v>1138</v>
      </c>
      <c r="G9248" t="s">
        <v>666</v>
      </c>
      <c r="H9248">
        <v>3</v>
      </c>
      <c r="I9248" s="2">
        <v>0</v>
      </c>
      <c r="J9248" t="s">
        <v>1139</v>
      </c>
      <c r="K9248" t="str">
        <f>VLOOKUP(E9248,customers!$A$1:$C$794,1,FALSE)</f>
        <v>VF-21715</v>
      </c>
      <c r="L9248" t="str">
        <f>VLOOKUP(E9248,customers!$A$1:$C$794,2,FALSE)</f>
        <v>Vicky Freymann</v>
      </c>
      <c r="M9248" t="str">
        <f>VLOOKUP(E9248,customers!$A$1:$C$794,3,FALSE)</f>
        <v>Home Office</v>
      </c>
    </row>
    <row r="9249" spans="1:13" x14ac:dyDescent="0.35">
      <c r="A9249" t="s">
        <v>16193</v>
      </c>
      <c r="B9249" s="1">
        <v>42877</v>
      </c>
      <c r="C9249" s="1">
        <v>42881</v>
      </c>
      <c r="D9249" t="s">
        <v>25</v>
      </c>
      <c r="E9249" t="s">
        <v>7627</v>
      </c>
      <c r="F9249" t="s">
        <v>1324</v>
      </c>
      <c r="G9249" t="s">
        <v>3923</v>
      </c>
      <c r="H9249">
        <v>1</v>
      </c>
      <c r="I9249" s="2">
        <v>0</v>
      </c>
      <c r="J9249" t="s">
        <v>1464</v>
      </c>
      <c r="K9249" t="str">
        <f>VLOOKUP(E9249,customers!$A$1:$C$794,1,FALSE)</f>
        <v>VF-21715</v>
      </c>
      <c r="L9249" t="str">
        <f>VLOOKUP(E9249,customers!$A$1:$C$794,2,FALSE)</f>
        <v>Vicky Freymann</v>
      </c>
      <c r="M9249" t="str">
        <f>VLOOKUP(E9249,customers!$A$1:$C$794,3,FALSE)</f>
        <v>Home Office</v>
      </c>
    </row>
    <row r="9250" spans="1:13" x14ac:dyDescent="0.35">
      <c r="A9250" t="s">
        <v>16194</v>
      </c>
      <c r="B9250" s="1">
        <v>42684</v>
      </c>
      <c r="C9250" s="1">
        <v>42688</v>
      </c>
      <c r="D9250" t="s">
        <v>25</v>
      </c>
      <c r="E9250" t="s">
        <v>3206</v>
      </c>
      <c r="F9250" t="s">
        <v>1033</v>
      </c>
      <c r="G9250" t="s">
        <v>3738</v>
      </c>
      <c r="H9250">
        <v>1</v>
      </c>
      <c r="I9250" s="2">
        <v>0.2</v>
      </c>
      <c r="J9250" t="s">
        <v>1626</v>
      </c>
      <c r="K9250" t="str">
        <f>VLOOKUP(E9250,customers!$A$1:$C$794,1,FALSE)</f>
        <v>SW-20275</v>
      </c>
      <c r="L9250" t="str">
        <f>VLOOKUP(E9250,customers!$A$1:$C$794,2,FALSE)</f>
        <v>Scott Williamson</v>
      </c>
      <c r="M9250" t="str">
        <f>VLOOKUP(E9250,customers!$A$1:$C$794,3,FALSE)</f>
        <v>Consumer</v>
      </c>
    </row>
    <row r="9251" spans="1:13" x14ac:dyDescent="0.35">
      <c r="A9251" t="s">
        <v>16194</v>
      </c>
      <c r="B9251" s="1">
        <v>42684</v>
      </c>
      <c r="C9251" s="1">
        <v>42688</v>
      </c>
      <c r="D9251" t="s">
        <v>25</v>
      </c>
      <c r="E9251" t="s">
        <v>3206</v>
      </c>
      <c r="F9251" t="s">
        <v>7387</v>
      </c>
      <c r="G9251" t="s">
        <v>6250</v>
      </c>
      <c r="H9251">
        <v>7</v>
      </c>
      <c r="I9251" s="2">
        <v>0</v>
      </c>
      <c r="J9251" t="s">
        <v>16195</v>
      </c>
      <c r="K9251" t="str">
        <f>VLOOKUP(E9251,customers!$A$1:$C$794,1,FALSE)</f>
        <v>SW-20275</v>
      </c>
      <c r="L9251" t="str">
        <f>VLOOKUP(E9251,customers!$A$1:$C$794,2,FALSE)</f>
        <v>Scott Williamson</v>
      </c>
      <c r="M9251" t="str">
        <f>VLOOKUP(E9251,customers!$A$1:$C$794,3,FALSE)</f>
        <v>Consumer</v>
      </c>
    </row>
    <row r="9252" spans="1:13" x14ac:dyDescent="0.35">
      <c r="A9252" t="s">
        <v>16196</v>
      </c>
      <c r="B9252" s="1">
        <v>42706</v>
      </c>
      <c r="C9252" s="1">
        <v>42710</v>
      </c>
      <c r="D9252" t="s">
        <v>25</v>
      </c>
      <c r="E9252" t="s">
        <v>4499</v>
      </c>
      <c r="F9252" t="s">
        <v>2046</v>
      </c>
      <c r="G9252" t="s">
        <v>16197</v>
      </c>
      <c r="H9252">
        <v>8</v>
      </c>
      <c r="I9252" s="2">
        <v>0</v>
      </c>
      <c r="J9252" t="s">
        <v>16198</v>
      </c>
      <c r="K9252" t="str">
        <f>VLOOKUP(E9252,customers!$A$1:$C$794,1,FALSE)</f>
        <v>PW-19030</v>
      </c>
      <c r="L9252" t="str">
        <f>VLOOKUP(E9252,customers!$A$1:$C$794,2,FALSE)</f>
        <v>Pauline Webber</v>
      </c>
      <c r="M9252" t="str">
        <f>VLOOKUP(E9252,customers!$A$1:$C$794,3,FALSE)</f>
        <v>Corporate</v>
      </c>
    </row>
    <row r="9253" spans="1:13" x14ac:dyDescent="0.35">
      <c r="A9253" t="s">
        <v>16199</v>
      </c>
      <c r="B9253" s="1">
        <v>42796</v>
      </c>
      <c r="C9253" s="1">
        <v>42802</v>
      </c>
      <c r="D9253" t="s">
        <v>25</v>
      </c>
      <c r="E9253" t="s">
        <v>7003</v>
      </c>
      <c r="F9253" t="s">
        <v>5009</v>
      </c>
      <c r="G9253" t="s">
        <v>11370</v>
      </c>
      <c r="H9253">
        <v>2</v>
      </c>
      <c r="I9253" s="2">
        <v>0.2</v>
      </c>
      <c r="J9253" t="s">
        <v>3590</v>
      </c>
      <c r="K9253" t="str">
        <f>VLOOKUP(E9253,customers!$A$1:$C$794,1,FALSE)</f>
        <v>KD-16615</v>
      </c>
      <c r="L9253" t="str">
        <f>VLOOKUP(E9253,customers!$A$1:$C$794,2,FALSE)</f>
        <v>Ken Dana</v>
      </c>
      <c r="M9253" t="str">
        <f>VLOOKUP(E9253,customers!$A$1:$C$794,3,FALSE)</f>
        <v>Corporate</v>
      </c>
    </row>
    <row r="9254" spans="1:13" x14ac:dyDescent="0.35">
      <c r="A9254" t="s">
        <v>16200</v>
      </c>
      <c r="B9254" s="1">
        <v>43001</v>
      </c>
      <c r="C9254" s="1">
        <v>43003</v>
      </c>
      <c r="D9254" t="s">
        <v>11</v>
      </c>
      <c r="E9254" t="s">
        <v>12120</v>
      </c>
      <c r="F9254" t="s">
        <v>5941</v>
      </c>
      <c r="G9254" t="s">
        <v>5837</v>
      </c>
      <c r="H9254">
        <v>5</v>
      </c>
      <c r="I9254" s="2">
        <v>0</v>
      </c>
      <c r="J9254" t="s">
        <v>1778</v>
      </c>
      <c r="K9254" t="str">
        <f>VLOOKUP(E9254,customers!$A$1:$C$794,1,FALSE)</f>
        <v>DO-13645</v>
      </c>
      <c r="L9254" t="str">
        <f>VLOOKUP(E9254,customers!$A$1:$C$794,2,FALSE)</f>
        <v>Doug O'Connell</v>
      </c>
      <c r="M9254" t="str">
        <f>VLOOKUP(E9254,customers!$A$1:$C$794,3,FALSE)</f>
        <v>Consumer</v>
      </c>
    </row>
    <row r="9255" spans="1:13" x14ac:dyDescent="0.35">
      <c r="A9255" t="s">
        <v>16200</v>
      </c>
      <c r="B9255" s="1">
        <v>43001</v>
      </c>
      <c r="C9255" s="1">
        <v>43003</v>
      </c>
      <c r="D9255" t="s">
        <v>11</v>
      </c>
      <c r="E9255" t="s">
        <v>12120</v>
      </c>
      <c r="F9255" t="s">
        <v>2111</v>
      </c>
      <c r="G9255" t="s">
        <v>370</v>
      </c>
      <c r="H9255">
        <v>2</v>
      </c>
      <c r="I9255" s="2">
        <v>0</v>
      </c>
      <c r="J9255" t="s">
        <v>371</v>
      </c>
      <c r="K9255" t="str">
        <f>VLOOKUP(E9255,customers!$A$1:$C$794,1,FALSE)</f>
        <v>DO-13645</v>
      </c>
      <c r="L9255" t="str">
        <f>VLOOKUP(E9255,customers!$A$1:$C$794,2,FALSE)</f>
        <v>Doug O'Connell</v>
      </c>
      <c r="M9255" t="str">
        <f>VLOOKUP(E9255,customers!$A$1:$C$794,3,FALSE)</f>
        <v>Consumer</v>
      </c>
    </row>
    <row r="9256" spans="1:13" x14ac:dyDescent="0.35">
      <c r="A9256" t="s">
        <v>16201</v>
      </c>
      <c r="B9256" s="1">
        <v>41681</v>
      </c>
      <c r="C9256" s="1">
        <v>41685</v>
      </c>
      <c r="D9256" t="s">
        <v>11</v>
      </c>
      <c r="E9256" t="s">
        <v>2889</v>
      </c>
      <c r="F9256" t="s">
        <v>266</v>
      </c>
      <c r="G9256" t="s">
        <v>16202</v>
      </c>
      <c r="H9256">
        <v>1</v>
      </c>
      <c r="I9256" s="2">
        <v>0</v>
      </c>
      <c r="J9256" t="s">
        <v>2472</v>
      </c>
      <c r="K9256" t="str">
        <f>VLOOKUP(E9256,customers!$A$1:$C$794,1,FALSE)</f>
        <v>GA-14725</v>
      </c>
      <c r="L9256" t="str">
        <f>VLOOKUP(E9256,customers!$A$1:$C$794,2,FALSE)</f>
        <v>Guy Armstrong</v>
      </c>
      <c r="M9256" t="str">
        <f>VLOOKUP(E9256,customers!$A$1:$C$794,3,FALSE)</f>
        <v>Consumer</v>
      </c>
    </row>
    <row r="9257" spans="1:13" x14ac:dyDescent="0.35">
      <c r="A9257" t="s">
        <v>16201</v>
      </c>
      <c r="B9257" s="1">
        <v>41681</v>
      </c>
      <c r="C9257" s="1">
        <v>41685</v>
      </c>
      <c r="D9257" t="s">
        <v>11</v>
      </c>
      <c r="E9257" t="s">
        <v>2889</v>
      </c>
      <c r="F9257" t="s">
        <v>2947</v>
      </c>
      <c r="G9257" t="s">
        <v>6153</v>
      </c>
      <c r="H9257">
        <v>3</v>
      </c>
      <c r="I9257" s="2">
        <v>0</v>
      </c>
      <c r="J9257" t="s">
        <v>23</v>
      </c>
      <c r="K9257" t="str">
        <f>VLOOKUP(E9257,customers!$A$1:$C$794,1,FALSE)</f>
        <v>GA-14725</v>
      </c>
      <c r="L9257" t="str">
        <f>VLOOKUP(E9257,customers!$A$1:$C$794,2,FALSE)</f>
        <v>Guy Armstrong</v>
      </c>
      <c r="M9257" t="str">
        <f>VLOOKUP(E9257,customers!$A$1:$C$794,3,FALSE)</f>
        <v>Consumer</v>
      </c>
    </row>
    <row r="9258" spans="1:13" x14ac:dyDescent="0.35">
      <c r="A9258" t="s">
        <v>16201</v>
      </c>
      <c r="B9258" s="1">
        <v>41681</v>
      </c>
      <c r="C9258" s="1">
        <v>41685</v>
      </c>
      <c r="D9258" t="s">
        <v>11</v>
      </c>
      <c r="E9258" t="s">
        <v>2889</v>
      </c>
      <c r="F9258" t="s">
        <v>2268</v>
      </c>
      <c r="G9258" t="s">
        <v>4637</v>
      </c>
      <c r="H9258">
        <v>2</v>
      </c>
      <c r="I9258" s="2">
        <v>0</v>
      </c>
      <c r="J9258" t="s">
        <v>4987</v>
      </c>
      <c r="K9258" t="str">
        <f>VLOOKUP(E9258,customers!$A$1:$C$794,1,FALSE)</f>
        <v>GA-14725</v>
      </c>
      <c r="L9258" t="str">
        <f>VLOOKUP(E9258,customers!$A$1:$C$794,2,FALSE)</f>
        <v>Guy Armstrong</v>
      </c>
      <c r="M9258" t="str">
        <f>VLOOKUP(E9258,customers!$A$1:$C$794,3,FALSE)</f>
        <v>Consumer</v>
      </c>
    </row>
    <row r="9259" spans="1:13" x14ac:dyDescent="0.35">
      <c r="A9259" t="s">
        <v>16201</v>
      </c>
      <c r="B9259" s="1">
        <v>41681</v>
      </c>
      <c r="C9259" s="1">
        <v>41685</v>
      </c>
      <c r="D9259" t="s">
        <v>11</v>
      </c>
      <c r="E9259" t="s">
        <v>2889</v>
      </c>
      <c r="F9259" t="s">
        <v>6625</v>
      </c>
      <c r="G9259" t="s">
        <v>2726</v>
      </c>
      <c r="H9259">
        <v>3</v>
      </c>
      <c r="I9259" s="2">
        <v>0</v>
      </c>
      <c r="J9259" t="s">
        <v>11993</v>
      </c>
      <c r="K9259" t="str">
        <f>VLOOKUP(E9259,customers!$A$1:$C$794,1,FALSE)</f>
        <v>GA-14725</v>
      </c>
      <c r="L9259" t="str">
        <f>VLOOKUP(E9259,customers!$A$1:$C$794,2,FALSE)</f>
        <v>Guy Armstrong</v>
      </c>
      <c r="M9259" t="str">
        <f>VLOOKUP(E9259,customers!$A$1:$C$794,3,FALSE)</f>
        <v>Consumer</v>
      </c>
    </row>
    <row r="9260" spans="1:13" x14ac:dyDescent="0.35">
      <c r="A9260" t="s">
        <v>16201</v>
      </c>
      <c r="B9260" s="1">
        <v>41681</v>
      </c>
      <c r="C9260" s="1">
        <v>41685</v>
      </c>
      <c r="D9260" t="s">
        <v>11</v>
      </c>
      <c r="E9260" t="s">
        <v>2889</v>
      </c>
      <c r="F9260" t="s">
        <v>284</v>
      </c>
      <c r="G9260" t="s">
        <v>14090</v>
      </c>
      <c r="H9260">
        <v>3</v>
      </c>
      <c r="I9260" s="2">
        <v>0</v>
      </c>
      <c r="J9260" t="s">
        <v>16203</v>
      </c>
      <c r="K9260" t="str">
        <f>VLOOKUP(E9260,customers!$A$1:$C$794,1,FALSE)</f>
        <v>GA-14725</v>
      </c>
      <c r="L9260" t="str">
        <f>VLOOKUP(E9260,customers!$A$1:$C$794,2,FALSE)</f>
        <v>Guy Armstrong</v>
      </c>
      <c r="M9260" t="str">
        <f>VLOOKUP(E9260,customers!$A$1:$C$794,3,FALSE)</f>
        <v>Consumer</v>
      </c>
    </row>
    <row r="9261" spans="1:13" x14ac:dyDescent="0.35">
      <c r="A9261" t="s">
        <v>16201</v>
      </c>
      <c r="B9261" s="1">
        <v>41681</v>
      </c>
      <c r="C9261" s="1">
        <v>41685</v>
      </c>
      <c r="D9261" t="s">
        <v>11</v>
      </c>
      <c r="E9261" t="s">
        <v>2889</v>
      </c>
      <c r="F9261" t="s">
        <v>2402</v>
      </c>
      <c r="G9261" t="s">
        <v>2403</v>
      </c>
      <c r="H9261">
        <v>2</v>
      </c>
      <c r="I9261" s="2">
        <v>0</v>
      </c>
      <c r="J9261" t="s">
        <v>783</v>
      </c>
      <c r="K9261" t="str">
        <f>VLOOKUP(E9261,customers!$A$1:$C$794,1,FALSE)</f>
        <v>GA-14725</v>
      </c>
      <c r="L9261" t="str">
        <f>VLOOKUP(E9261,customers!$A$1:$C$794,2,FALSE)</f>
        <v>Guy Armstrong</v>
      </c>
      <c r="M9261" t="str">
        <f>VLOOKUP(E9261,customers!$A$1:$C$794,3,FALSE)</f>
        <v>Consumer</v>
      </c>
    </row>
    <row r="9262" spans="1:13" x14ac:dyDescent="0.35">
      <c r="A9262" t="s">
        <v>16204</v>
      </c>
      <c r="B9262" s="1">
        <v>43050</v>
      </c>
      <c r="C9262" s="1">
        <v>43053</v>
      </c>
      <c r="D9262" t="s">
        <v>11</v>
      </c>
      <c r="E9262" t="s">
        <v>1298</v>
      </c>
      <c r="F9262" t="s">
        <v>12211</v>
      </c>
      <c r="G9262" t="s">
        <v>12212</v>
      </c>
      <c r="H9262">
        <v>3</v>
      </c>
      <c r="I9262" s="2">
        <v>0</v>
      </c>
      <c r="J9262" t="s">
        <v>361</v>
      </c>
      <c r="K9262" t="str">
        <f>VLOOKUP(E9262,customers!$A$1:$C$794,1,FALSE)</f>
        <v>JL-15505</v>
      </c>
      <c r="L9262" t="str">
        <f>VLOOKUP(E9262,customers!$A$1:$C$794,2,FALSE)</f>
        <v>Jeremy Lonsdale</v>
      </c>
      <c r="M9262" t="str">
        <f>VLOOKUP(E9262,customers!$A$1:$C$794,3,FALSE)</f>
        <v>Consumer</v>
      </c>
    </row>
    <row r="9263" spans="1:13" x14ac:dyDescent="0.35">
      <c r="A9263" t="s">
        <v>16205</v>
      </c>
      <c r="B9263" s="1">
        <v>42980</v>
      </c>
      <c r="C9263" s="1">
        <v>42980</v>
      </c>
      <c r="D9263" t="s">
        <v>1333</v>
      </c>
      <c r="E9263" t="s">
        <v>8802</v>
      </c>
      <c r="F9263" t="s">
        <v>218</v>
      </c>
      <c r="G9263" t="s">
        <v>6077</v>
      </c>
      <c r="H9263">
        <v>3</v>
      </c>
      <c r="I9263" s="2">
        <v>0.2</v>
      </c>
      <c r="J9263" t="s">
        <v>2701</v>
      </c>
      <c r="K9263" t="str">
        <f>VLOOKUP(E9263,customers!$A$1:$C$794,1,FALSE)</f>
        <v>SU-20665</v>
      </c>
      <c r="L9263" t="str">
        <f>VLOOKUP(E9263,customers!$A$1:$C$794,2,FALSE)</f>
        <v>Stephanie Ulpright</v>
      </c>
      <c r="M9263" t="str">
        <f>VLOOKUP(E9263,customers!$A$1:$C$794,3,FALSE)</f>
        <v>Home Office</v>
      </c>
    </row>
    <row r="9264" spans="1:13" x14ac:dyDescent="0.35">
      <c r="A9264" t="s">
        <v>16206</v>
      </c>
      <c r="B9264" s="1">
        <v>42286</v>
      </c>
      <c r="C9264" s="1">
        <v>42290</v>
      </c>
      <c r="D9264" t="s">
        <v>25</v>
      </c>
      <c r="E9264" t="s">
        <v>2236</v>
      </c>
      <c r="F9264" t="s">
        <v>293</v>
      </c>
      <c r="G9264" t="s">
        <v>6509</v>
      </c>
      <c r="H9264">
        <v>3</v>
      </c>
      <c r="I9264" s="2">
        <v>0</v>
      </c>
      <c r="J9264" t="s">
        <v>6243</v>
      </c>
      <c r="K9264" t="str">
        <f>VLOOKUP(E9264,customers!$A$1:$C$794,1,FALSE)</f>
        <v>FM-14380</v>
      </c>
      <c r="L9264" t="str">
        <f>VLOOKUP(E9264,customers!$A$1:$C$794,2,FALSE)</f>
        <v>Fred McMath</v>
      </c>
      <c r="M9264" t="str">
        <f>VLOOKUP(E9264,customers!$A$1:$C$794,3,FALSE)</f>
        <v>Consumer</v>
      </c>
    </row>
    <row r="9265" spans="1:13" x14ac:dyDescent="0.35">
      <c r="A9265" t="s">
        <v>16206</v>
      </c>
      <c r="B9265" s="1">
        <v>42286</v>
      </c>
      <c r="C9265" s="1">
        <v>42290</v>
      </c>
      <c r="D9265" t="s">
        <v>25</v>
      </c>
      <c r="E9265" t="s">
        <v>2236</v>
      </c>
      <c r="F9265" t="s">
        <v>3555</v>
      </c>
      <c r="G9265" t="s">
        <v>16207</v>
      </c>
      <c r="H9265">
        <v>5</v>
      </c>
      <c r="I9265" s="2">
        <v>0.1</v>
      </c>
      <c r="J9265" t="s">
        <v>10013</v>
      </c>
      <c r="K9265" t="str">
        <f>VLOOKUP(E9265,customers!$A$1:$C$794,1,FALSE)</f>
        <v>FM-14380</v>
      </c>
      <c r="L9265" t="str">
        <f>VLOOKUP(E9265,customers!$A$1:$C$794,2,FALSE)</f>
        <v>Fred McMath</v>
      </c>
      <c r="M9265" t="str">
        <f>VLOOKUP(E9265,customers!$A$1:$C$794,3,FALSE)</f>
        <v>Consumer</v>
      </c>
    </row>
    <row r="9266" spans="1:13" x14ac:dyDescent="0.35">
      <c r="A9266" t="s">
        <v>16208</v>
      </c>
      <c r="B9266" s="1">
        <v>43063</v>
      </c>
      <c r="C9266" s="1">
        <v>43070</v>
      </c>
      <c r="D9266" t="s">
        <v>25</v>
      </c>
      <c r="E9266" t="s">
        <v>1817</v>
      </c>
      <c r="F9266" t="s">
        <v>9970</v>
      </c>
      <c r="G9266" t="s">
        <v>4740</v>
      </c>
      <c r="H9266">
        <v>3</v>
      </c>
      <c r="I9266" s="2">
        <v>0.7</v>
      </c>
      <c r="J9266" t="s">
        <v>9971</v>
      </c>
      <c r="K9266" t="str">
        <f>VLOOKUP(E9266,customers!$A$1:$C$794,1,FALSE)</f>
        <v>MY-17380</v>
      </c>
      <c r="L9266" t="str">
        <f>VLOOKUP(E9266,customers!$A$1:$C$794,2,FALSE)</f>
        <v>Maribeth Yedwab</v>
      </c>
      <c r="M9266" t="str">
        <f>VLOOKUP(E9266,customers!$A$1:$C$794,3,FALSE)</f>
        <v>Corporate</v>
      </c>
    </row>
    <row r="9267" spans="1:13" x14ac:dyDescent="0.35">
      <c r="A9267" t="s">
        <v>16208</v>
      </c>
      <c r="B9267" s="1">
        <v>43063</v>
      </c>
      <c r="C9267" s="1">
        <v>43070</v>
      </c>
      <c r="D9267" t="s">
        <v>25</v>
      </c>
      <c r="E9267" t="s">
        <v>1817</v>
      </c>
      <c r="F9267" t="s">
        <v>11288</v>
      </c>
      <c r="G9267" t="s">
        <v>16209</v>
      </c>
      <c r="H9267">
        <v>7</v>
      </c>
      <c r="I9267" s="2">
        <v>0.2</v>
      </c>
      <c r="J9267" t="s">
        <v>1083</v>
      </c>
      <c r="K9267" t="str">
        <f>VLOOKUP(E9267,customers!$A$1:$C$794,1,FALSE)</f>
        <v>MY-17380</v>
      </c>
      <c r="L9267" t="str">
        <f>VLOOKUP(E9267,customers!$A$1:$C$794,2,FALSE)</f>
        <v>Maribeth Yedwab</v>
      </c>
      <c r="M9267" t="str">
        <f>VLOOKUP(E9267,customers!$A$1:$C$794,3,FALSE)</f>
        <v>Corporate</v>
      </c>
    </row>
    <row r="9268" spans="1:13" x14ac:dyDescent="0.35">
      <c r="A9268" t="s">
        <v>16210</v>
      </c>
      <c r="B9268" s="1">
        <v>41678</v>
      </c>
      <c r="C9268" s="1">
        <v>41679</v>
      </c>
      <c r="D9268" t="s">
        <v>149</v>
      </c>
      <c r="E9268" t="s">
        <v>1183</v>
      </c>
      <c r="F9268" t="s">
        <v>10394</v>
      </c>
      <c r="G9268" t="s">
        <v>240</v>
      </c>
      <c r="H9268">
        <v>2</v>
      </c>
      <c r="I9268" s="2">
        <v>0</v>
      </c>
      <c r="J9268" t="s">
        <v>15525</v>
      </c>
      <c r="K9268" t="str">
        <f>VLOOKUP(E9268,customers!$A$1:$C$794,1,FALSE)</f>
        <v>NM-18445</v>
      </c>
      <c r="L9268" t="str">
        <f>VLOOKUP(E9268,customers!$A$1:$C$794,2,FALSE)</f>
        <v>Nathan Mautz</v>
      </c>
      <c r="M9268" t="str">
        <f>VLOOKUP(E9268,customers!$A$1:$C$794,3,FALSE)</f>
        <v>Home Office</v>
      </c>
    </row>
    <row r="9269" spans="1:13" x14ac:dyDescent="0.35">
      <c r="A9269" t="s">
        <v>16211</v>
      </c>
      <c r="B9269" s="1">
        <v>42272</v>
      </c>
      <c r="C9269" s="1">
        <v>42272</v>
      </c>
      <c r="D9269" t="s">
        <v>1333</v>
      </c>
      <c r="E9269" t="s">
        <v>2079</v>
      </c>
      <c r="F9269" t="s">
        <v>11848</v>
      </c>
      <c r="G9269" t="s">
        <v>16212</v>
      </c>
      <c r="H9269">
        <v>1</v>
      </c>
      <c r="I9269" s="2">
        <v>0.1</v>
      </c>
      <c r="J9269" t="s">
        <v>16213</v>
      </c>
      <c r="K9269" t="str">
        <f>VLOOKUP(E9269,customers!$A$1:$C$794,1,FALSE)</f>
        <v>CS-11950</v>
      </c>
      <c r="L9269" t="str">
        <f>VLOOKUP(E9269,customers!$A$1:$C$794,2,FALSE)</f>
        <v>Carlos Soltero</v>
      </c>
      <c r="M9269" t="str">
        <f>VLOOKUP(E9269,customers!$A$1:$C$794,3,FALSE)</f>
        <v>Consumer</v>
      </c>
    </row>
    <row r="9270" spans="1:13" x14ac:dyDescent="0.35">
      <c r="A9270" t="s">
        <v>16211</v>
      </c>
      <c r="B9270" s="1">
        <v>42272</v>
      </c>
      <c r="C9270" s="1">
        <v>42272</v>
      </c>
      <c r="D9270" t="s">
        <v>1333</v>
      </c>
      <c r="E9270" t="s">
        <v>2079</v>
      </c>
      <c r="F9270" t="s">
        <v>3063</v>
      </c>
      <c r="G9270" t="s">
        <v>529</v>
      </c>
      <c r="H9270">
        <v>3</v>
      </c>
      <c r="I9270" s="2">
        <v>0</v>
      </c>
      <c r="J9270" t="s">
        <v>126</v>
      </c>
      <c r="K9270" t="str">
        <f>VLOOKUP(E9270,customers!$A$1:$C$794,1,FALSE)</f>
        <v>CS-11950</v>
      </c>
      <c r="L9270" t="str">
        <f>VLOOKUP(E9270,customers!$A$1:$C$794,2,FALSE)</f>
        <v>Carlos Soltero</v>
      </c>
      <c r="M9270" t="str">
        <f>VLOOKUP(E9270,customers!$A$1:$C$794,3,FALSE)</f>
        <v>Consumer</v>
      </c>
    </row>
    <row r="9271" spans="1:13" x14ac:dyDescent="0.35">
      <c r="A9271" t="s">
        <v>16214</v>
      </c>
      <c r="B9271" s="1">
        <v>42968</v>
      </c>
      <c r="C9271" s="1">
        <v>42975</v>
      </c>
      <c r="D9271" t="s">
        <v>25</v>
      </c>
      <c r="E9271" t="s">
        <v>75</v>
      </c>
      <c r="F9271" t="s">
        <v>8806</v>
      </c>
      <c r="G9271" t="s">
        <v>16215</v>
      </c>
      <c r="H9271">
        <v>7</v>
      </c>
      <c r="I9271" s="2">
        <v>0.2</v>
      </c>
      <c r="J9271" t="s">
        <v>2061</v>
      </c>
      <c r="K9271" t="str">
        <f>VLOOKUP(E9271,customers!$A$1:$C$794,1,FALSE)</f>
        <v>PK-19075</v>
      </c>
      <c r="L9271" t="str">
        <f>VLOOKUP(E9271,customers!$A$1:$C$794,2,FALSE)</f>
        <v>Pete Kriz</v>
      </c>
      <c r="M9271" t="str">
        <f>VLOOKUP(E9271,customers!$A$1:$C$794,3,FALSE)</f>
        <v>Consumer</v>
      </c>
    </row>
    <row r="9272" spans="1:13" x14ac:dyDescent="0.35">
      <c r="A9272" t="s">
        <v>16214</v>
      </c>
      <c r="B9272" s="1">
        <v>42968</v>
      </c>
      <c r="C9272" s="1">
        <v>42975</v>
      </c>
      <c r="D9272" t="s">
        <v>25</v>
      </c>
      <c r="E9272" t="s">
        <v>75</v>
      </c>
      <c r="F9272" t="s">
        <v>5595</v>
      </c>
      <c r="G9272" t="s">
        <v>16216</v>
      </c>
      <c r="H9272">
        <v>6</v>
      </c>
      <c r="I9272" s="2">
        <v>0.2</v>
      </c>
      <c r="J9272" t="s">
        <v>16217</v>
      </c>
      <c r="K9272" t="str">
        <f>VLOOKUP(E9272,customers!$A$1:$C$794,1,FALSE)</f>
        <v>PK-19075</v>
      </c>
      <c r="L9272" t="str">
        <f>VLOOKUP(E9272,customers!$A$1:$C$794,2,FALSE)</f>
        <v>Pete Kriz</v>
      </c>
      <c r="M9272" t="str">
        <f>VLOOKUP(E9272,customers!$A$1:$C$794,3,FALSE)</f>
        <v>Consumer</v>
      </c>
    </row>
    <row r="9273" spans="1:13" x14ac:dyDescent="0.35">
      <c r="A9273" t="s">
        <v>16218</v>
      </c>
      <c r="B9273" s="1">
        <v>42502</v>
      </c>
      <c r="C9273" s="1">
        <v>42507</v>
      </c>
      <c r="D9273" t="s">
        <v>25</v>
      </c>
      <c r="E9273" t="s">
        <v>4289</v>
      </c>
      <c r="F9273" t="s">
        <v>8556</v>
      </c>
      <c r="G9273" t="s">
        <v>9674</v>
      </c>
      <c r="H9273">
        <v>3</v>
      </c>
      <c r="I9273" s="2">
        <v>0</v>
      </c>
      <c r="J9273" t="s">
        <v>12773</v>
      </c>
      <c r="K9273" t="str">
        <f>VLOOKUP(E9273,customers!$A$1:$C$794,1,FALSE)</f>
        <v>HM-14860</v>
      </c>
      <c r="L9273" t="str">
        <f>VLOOKUP(E9273,customers!$A$1:$C$794,2,FALSE)</f>
        <v>Harry Marie</v>
      </c>
      <c r="M9273" t="str">
        <f>VLOOKUP(E9273,customers!$A$1:$C$794,3,FALSE)</f>
        <v>Corporate</v>
      </c>
    </row>
    <row r="9274" spans="1:13" x14ac:dyDescent="0.35">
      <c r="A9274" t="s">
        <v>16218</v>
      </c>
      <c r="B9274" s="1">
        <v>42502</v>
      </c>
      <c r="C9274" s="1">
        <v>42507</v>
      </c>
      <c r="D9274" t="s">
        <v>25</v>
      </c>
      <c r="E9274" t="s">
        <v>4289</v>
      </c>
      <c r="F9274" t="s">
        <v>6887</v>
      </c>
      <c r="G9274" t="s">
        <v>6888</v>
      </c>
      <c r="H9274">
        <v>4</v>
      </c>
      <c r="I9274" s="2">
        <v>0</v>
      </c>
      <c r="J9274" t="s">
        <v>6889</v>
      </c>
      <c r="K9274" t="str">
        <f>VLOOKUP(E9274,customers!$A$1:$C$794,1,FALSE)</f>
        <v>HM-14860</v>
      </c>
      <c r="L9274" t="str">
        <f>VLOOKUP(E9274,customers!$A$1:$C$794,2,FALSE)</f>
        <v>Harry Marie</v>
      </c>
      <c r="M9274" t="str">
        <f>VLOOKUP(E9274,customers!$A$1:$C$794,3,FALSE)</f>
        <v>Corporate</v>
      </c>
    </row>
    <row r="9275" spans="1:13" x14ac:dyDescent="0.35">
      <c r="A9275" t="s">
        <v>16219</v>
      </c>
      <c r="B9275" s="1">
        <v>42980</v>
      </c>
      <c r="C9275" s="1">
        <v>42984</v>
      </c>
      <c r="D9275" t="s">
        <v>25</v>
      </c>
      <c r="E9275" t="s">
        <v>1000</v>
      </c>
      <c r="F9275" t="s">
        <v>471</v>
      </c>
      <c r="G9275" t="s">
        <v>8862</v>
      </c>
      <c r="H9275">
        <v>3</v>
      </c>
      <c r="I9275" s="2">
        <v>0</v>
      </c>
      <c r="J9275" t="s">
        <v>8863</v>
      </c>
      <c r="K9275" t="str">
        <f>VLOOKUP(E9275,customers!$A$1:$C$794,1,FALSE)</f>
        <v>AH-10210</v>
      </c>
      <c r="L9275" t="str">
        <f>VLOOKUP(E9275,customers!$A$1:$C$794,2,FALSE)</f>
        <v>Alan Hwang</v>
      </c>
      <c r="M9275" t="str">
        <f>VLOOKUP(E9275,customers!$A$1:$C$794,3,FALSE)</f>
        <v>Consumer</v>
      </c>
    </row>
    <row r="9276" spans="1:13" x14ac:dyDescent="0.35">
      <c r="A9276" t="s">
        <v>16220</v>
      </c>
      <c r="B9276" s="1">
        <v>41922</v>
      </c>
      <c r="C9276" s="1">
        <v>41922</v>
      </c>
      <c r="D9276" t="s">
        <v>1333</v>
      </c>
      <c r="E9276" t="s">
        <v>8873</v>
      </c>
      <c r="F9276" t="s">
        <v>14883</v>
      </c>
      <c r="G9276" t="s">
        <v>16221</v>
      </c>
      <c r="H9276">
        <v>7</v>
      </c>
      <c r="I9276" s="2">
        <v>0</v>
      </c>
      <c r="J9276" t="s">
        <v>16222</v>
      </c>
      <c r="K9276" t="str">
        <f>VLOOKUP(E9276,customers!$A$1:$C$794,1,FALSE)</f>
        <v>FC-14335</v>
      </c>
      <c r="L9276" t="str">
        <f>VLOOKUP(E9276,customers!$A$1:$C$794,2,FALSE)</f>
        <v>Fred Chung</v>
      </c>
      <c r="M9276" t="str">
        <f>VLOOKUP(E9276,customers!$A$1:$C$794,3,FALSE)</f>
        <v>Corporate</v>
      </c>
    </row>
    <row r="9277" spans="1:13" x14ac:dyDescent="0.35">
      <c r="A9277" t="s">
        <v>16223</v>
      </c>
      <c r="B9277" s="1">
        <v>42516</v>
      </c>
      <c r="C9277" s="1">
        <v>42519</v>
      </c>
      <c r="D9277" t="s">
        <v>11</v>
      </c>
      <c r="E9277" t="s">
        <v>4192</v>
      </c>
      <c r="F9277" t="s">
        <v>7423</v>
      </c>
      <c r="G9277" t="s">
        <v>16224</v>
      </c>
      <c r="H9277">
        <v>6</v>
      </c>
      <c r="I9277" s="2">
        <v>0.2</v>
      </c>
      <c r="J9277" t="s">
        <v>7854</v>
      </c>
      <c r="K9277" t="str">
        <f>VLOOKUP(E9277,customers!$A$1:$C$794,1,FALSE)</f>
        <v>CP-12085</v>
      </c>
      <c r="L9277" t="str">
        <f>VLOOKUP(E9277,customers!$A$1:$C$794,2,FALSE)</f>
        <v>Cathy Prescott</v>
      </c>
      <c r="M9277" t="str">
        <f>VLOOKUP(E9277,customers!$A$1:$C$794,3,FALSE)</f>
        <v>Corporate</v>
      </c>
    </row>
    <row r="9278" spans="1:13" x14ac:dyDescent="0.35">
      <c r="A9278" t="s">
        <v>16223</v>
      </c>
      <c r="B9278" s="1">
        <v>42516</v>
      </c>
      <c r="C9278" s="1">
        <v>42519</v>
      </c>
      <c r="D9278" t="s">
        <v>11</v>
      </c>
      <c r="E9278" t="s">
        <v>4192</v>
      </c>
      <c r="F9278" t="s">
        <v>2240</v>
      </c>
      <c r="G9278" t="s">
        <v>2627</v>
      </c>
      <c r="H9278">
        <v>2</v>
      </c>
      <c r="I9278" s="2">
        <v>0.2</v>
      </c>
      <c r="J9278" t="s">
        <v>14234</v>
      </c>
      <c r="K9278" t="str">
        <f>VLOOKUP(E9278,customers!$A$1:$C$794,1,FALSE)</f>
        <v>CP-12085</v>
      </c>
      <c r="L9278" t="str">
        <f>VLOOKUP(E9278,customers!$A$1:$C$794,2,FALSE)</f>
        <v>Cathy Prescott</v>
      </c>
      <c r="M9278" t="str">
        <f>VLOOKUP(E9278,customers!$A$1:$C$794,3,FALSE)</f>
        <v>Corporate</v>
      </c>
    </row>
    <row r="9279" spans="1:13" x14ac:dyDescent="0.35">
      <c r="A9279" t="s">
        <v>16225</v>
      </c>
      <c r="B9279" s="1">
        <v>43070</v>
      </c>
      <c r="C9279" s="1">
        <v>43074</v>
      </c>
      <c r="D9279" t="s">
        <v>25</v>
      </c>
      <c r="E9279" t="s">
        <v>2285</v>
      </c>
      <c r="F9279" t="s">
        <v>2947</v>
      </c>
      <c r="G9279" t="s">
        <v>2948</v>
      </c>
      <c r="H9279">
        <v>4</v>
      </c>
      <c r="I9279" s="2">
        <v>0.2</v>
      </c>
      <c r="J9279" t="s">
        <v>2938</v>
      </c>
      <c r="K9279" t="str">
        <f>VLOOKUP(E9279,customers!$A$1:$C$794,1,FALSE)</f>
        <v>SC-20305</v>
      </c>
      <c r="L9279" t="str">
        <f>VLOOKUP(E9279,customers!$A$1:$C$794,2,FALSE)</f>
        <v>Sean Christensen</v>
      </c>
      <c r="M9279" t="str">
        <f>VLOOKUP(E9279,customers!$A$1:$C$794,3,FALSE)</f>
        <v>Consumer</v>
      </c>
    </row>
    <row r="9280" spans="1:13" x14ac:dyDescent="0.35">
      <c r="A9280" t="s">
        <v>16225</v>
      </c>
      <c r="B9280" s="1">
        <v>43070</v>
      </c>
      <c r="C9280" s="1">
        <v>43074</v>
      </c>
      <c r="D9280" t="s">
        <v>25</v>
      </c>
      <c r="E9280" t="s">
        <v>2285</v>
      </c>
      <c r="F9280" t="s">
        <v>3171</v>
      </c>
      <c r="G9280" t="s">
        <v>8370</v>
      </c>
      <c r="H9280">
        <v>7</v>
      </c>
      <c r="I9280" s="2">
        <v>0.7</v>
      </c>
      <c r="J9280" t="s">
        <v>16226</v>
      </c>
      <c r="K9280" t="str">
        <f>VLOOKUP(E9280,customers!$A$1:$C$794,1,FALSE)</f>
        <v>SC-20305</v>
      </c>
      <c r="L9280" t="str">
        <f>VLOOKUP(E9280,customers!$A$1:$C$794,2,FALSE)</f>
        <v>Sean Christensen</v>
      </c>
      <c r="M9280" t="str">
        <f>VLOOKUP(E9280,customers!$A$1:$C$794,3,FALSE)</f>
        <v>Consumer</v>
      </c>
    </row>
    <row r="9281" spans="1:13" x14ac:dyDescent="0.35">
      <c r="A9281" t="s">
        <v>16225</v>
      </c>
      <c r="B9281" s="1">
        <v>43070</v>
      </c>
      <c r="C9281" s="1">
        <v>43074</v>
      </c>
      <c r="D9281" t="s">
        <v>25</v>
      </c>
      <c r="E9281" t="s">
        <v>2285</v>
      </c>
      <c r="F9281" t="s">
        <v>1898</v>
      </c>
      <c r="G9281" t="s">
        <v>16227</v>
      </c>
      <c r="H9281">
        <v>2</v>
      </c>
      <c r="I9281" s="2">
        <v>0.3</v>
      </c>
      <c r="J9281" t="s">
        <v>16228</v>
      </c>
      <c r="K9281" t="str">
        <f>VLOOKUP(E9281,customers!$A$1:$C$794,1,FALSE)</f>
        <v>SC-20305</v>
      </c>
      <c r="L9281" t="str">
        <f>VLOOKUP(E9281,customers!$A$1:$C$794,2,FALSE)</f>
        <v>Sean Christensen</v>
      </c>
      <c r="M9281" t="str">
        <f>VLOOKUP(E9281,customers!$A$1:$C$794,3,FALSE)</f>
        <v>Consumer</v>
      </c>
    </row>
    <row r="9282" spans="1:13" x14ac:dyDescent="0.35">
      <c r="A9282" t="s">
        <v>16229</v>
      </c>
      <c r="B9282" s="1">
        <v>42633</v>
      </c>
      <c r="C9282" s="1">
        <v>42637</v>
      </c>
      <c r="D9282" t="s">
        <v>25</v>
      </c>
      <c r="E9282" t="s">
        <v>8698</v>
      </c>
      <c r="F9282" t="s">
        <v>9839</v>
      </c>
      <c r="G9282" t="s">
        <v>10581</v>
      </c>
      <c r="H9282">
        <v>2</v>
      </c>
      <c r="I9282" s="2">
        <v>0</v>
      </c>
      <c r="J9282" t="s">
        <v>3640</v>
      </c>
      <c r="K9282" t="str">
        <f>VLOOKUP(E9282,customers!$A$1:$C$794,1,FALSE)</f>
        <v>HJ-14875</v>
      </c>
      <c r="L9282" t="str">
        <f>VLOOKUP(E9282,customers!$A$1:$C$794,2,FALSE)</f>
        <v>Heather Jas</v>
      </c>
      <c r="M9282" t="str">
        <f>VLOOKUP(E9282,customers!$A$1:$C$794,3,FALSE)</f>
        <v>Home Office</v>
      </c>
    </row>
    <row r="9283" spans="1:13" x14ac:dyDescent="0.35">
      <c r="A9283" t="s">
        <v>16230</v>
      </c>
      <c r="B9283" s="1">
        <v>42989</v>
      </c>
      <c r="C9283" s="1">
        <v>42993</v>
      </c>
      <c r="D9283" t="s">
        <v>25</v>
      </c>
      <c r="E9283" t="s">
        <v>753</v>
      </c>
      <c r="F9283" t="s">
        <v>14444</v>
      </c>
      <c r="G9283" t="s">
        <v>13392</v>
      </c>
      <c r="H9283">
        <v>5</v>
      </c>
      <c r="I9283" s="2">
        <v>0</v>
      </c>
      <c r="J9283" t="s">
        <v>974</v>
      </c>
      <c r="K9283" t="str">
        <f>VLOOKUP(E9283,customers!$A$1:$C$794,1,FALSE)</f>
        <v>CB-12025</v>
      </c>
      <c r="L9283" t="str">
        <f>VLOOKUP(E9283,customers!$A$1:$C$794,2,FALSE)</f>
        <v>Cassandra Brandow</v>
      </c>
      <c r="M9283" t="str">
        <f>VLOOKUP(E9283,customers!$A$1:$C$794,3,FALSE)</f>
        <v>Consumer</v>
      </c>
    </row>
    <row r="9284" spans="1:13" x14ac:dyDescent="0.35">
      <c r="A9284" t="s">
        <v>16231</v>
      </c>
      <c r="B9284" s="1">
        <v>42734</v>
      </c>
      <c r="C9284" s="1">
        <v>42739</v>
      </c>
      <c r="D9284" t="s">
        <v>25</v>
      </c>
      <c r="E9284" t="s">
        <v>8382</v>
      </c>
      <c r="F9284" t="s">
        <v>7576</v>
      </c>
      <c r="G9284" t="s">
        <v>16232</v>
      </c>
      <c r="H9284">
        <v>4</v>
      </c>
      <c r="I9284" s="2">
        <v>0.2</v>
      </c>
      <c r="J9284" t="s">
        <v>16233</v>
      </c>
      <c r="K9284" t="str">
        <f>VLOOKUP(E9284,customers!$A$1:$C$794,1,FALSE)</f>
        <v>EH-14185</v>
      </c>
      <c r="L9284" t="str">
        <f>VLOOKUP(E9284,customers!$A$1:$C$794,2,FALSE)</f>
        <v>Evan Henry</v>
      </c>
      <c r="M9284" t="str">
        <f>VLOOKUP(E9284,customers!$A$1:$C$794,3,FALSE)</f>
        <v>Consumer</v>
      </c>
    </row>
    <row r="9285" spans="1:13" x14ac:dyDescent="0.35">
      <c r="A9285" t="s">
        <v>16234</v>
      </c>
      <c r="B9285" s="1">
        <v>42980</v>
      </c>
      <c r="C9285" s="1">
        <v>42982</v>
      </c>
      <c r="D9285" t="s">
        <v>11</v>
      </c>
      <c r="E9285" t="s">
        <v>5836</v>
      </c>
      <c r="F9285" t="s">
        <v>616</v>
      </c>
      <c r="G9285" t="s">
        <v>2875</v>
      </c>
      <c r="H9285">
        <v>2</v>
      </c>
      <c r="I9285" s="2">
        <v>0.2</v>
      </c>
      <c r="J9285" t="s">
        <v>4993</v>
      </c>
      <c r="K9285" t="str">
        <f>VLOOKUP(E9285,customers!$A$1:$C$794,1,FALSE)</f>
        <v>LW-17215</v>
      </c>
      <c r="L9285" t="str">
        <f>VLOOKUP(E9285,customers!$A$1:$C$794,2,FALSE)</f>
        <v>Luke Weiss</v>
      </c>
      <c r="M9285" t="str">
        <f>VLOOKUP(E9285,customers!$A$1:$C$794,3,FALSE)</f>
        <v>Consumer</v>
      </c>
    </row>
    <row r="9286" spans="1:13" x14ac:dyDescent="0.35">
      <c r="A9286" t="s">
        <v>16235</v>
      </c>
      <c r="B9286" s="1">
        <v>41961</v>
      </c>
      <c r="C9286" s="1">
        <v>41966</v>
      </c>
      <c r="D9286" t="s">
        <v>25</v>
      </c>
      <c r="E9286" t="s">
        <v>1334</v>
      </c>
      <c r="F9286" t="s">
        <v>2254</v>
      </c>
      <c r="G9286" t="s">
        <v>2255</v>
      </c>
      <c r="H9286">
        <v>3</v>
      </c>
      <c r="I9286" s="2">
        <v>0</v>
      </c>
      <c r="J9286" t="s">
        <v>2256</v>
      </c>
      <c r="K9286" t="str">
        <f>VLOOKUP(E9286,customers!$A$1:$C$794,1,FALSE)</f>
        <v>MK-17905</v>
      </c>
      <c r="L9286" t="str">
        <f>VLOOKUP(E9286,customers!$A$1:$C$794,2,FALSE)</f>
        <v>Michael Kennedy</v>
      </c>
      <c r="M9286" t="str">
        <f>VLOOKUP(E9286,customers!$A$1:$C$794,3,FALSE)</f>
        <v>Corporate</v>
      </c>
    </row>
    <row r="9287" spans="1:13" x14ac:dyDescent="0.35">
      <c r="A9287" t="s">
        <v>16236</v>
      </c>
      <c r="B9287" s="1">
        <v>42329</v>
      </c>
      <c r="C9287" s="1">
        <v>42332</v>
      </c>
      <c r="D9287" t="s">
        <v>149</v>
      </c>
      <c r="E9287" t="s">
        <v>6184</v>
      </c>
      <c r="F9287" t="s">
        <v>854</v>
      </c>
      <c r="G9287" t="s">
        <v>1047</v>
      </c>
      <c r="H9287">
        <v>1</v>
      </c>
      <c r="I9287" s="2">
        <v>0.2</v>
      </c>
      <c r="J9287" t="s">
        <v>1574</v>
      </c>
      <c r="K9287" t="str">
        <f>VLOOKUP(E9287,customers!$A$1:$C$794,1,FALSE)</f>
        <v>JH-15820</v>
      </c>
      <c r="L9287" t="str">
        <f>VLOOKUP(E9287,customers!$A$1:$C$794,2,FALSE)</f>
        <v>John Huston</v>
      </c>
      <c r="M9287" t="str">
        <f>VLOOKUP(E9287,customers!$A$1:$C$794,3,FALSE)</f>
        <v>Consumer</v>
      </c>
    </row>
    <row r="9288" spans="1:13" x14ac:dyDescent="0.35">
      <c r="A9288" t="s">
        <v>16237</v>
      </c>
      <c r="B9288" s="1">
        <v>42905</v>
      </c>
      <c r="C9288" s="1">
        <v>42912</v>
      </c>
      <c r="D9288" t="s">
        <v>25</v>
      </c>
      <c r="E9288" t="s">
        <v>4758</v>
      </c>
      <c r="F9288" t="s">
        <v>7453</v>
      </c>
      <c r="G9288" t="s">
        <v>3874</v>
      </c>
      <c r="H9288">
        <v>3</v>
      </c>
      <c r="I9288" s="2">
        <v>0.8</v>
      </c>
      <c r="J9288" t="s">
        <v>16238</v>
      </c>
      <c r="K9288" t="str">
        <f>VLOOKUP(E9288,customers!$A$1:$C$794,1,FALSE)</f>
        <v>DB-13270</v>
      </c>
      <c r="L9288" t="str">
        <f>VLOOKUP(E9288,customers!$A$1:$C$794,2,FALSE)</f>
        <v>Deborah Brumfield</v>
      </c>
      <c r="M9288" t="str">
        <f>VLOOKUP(E9288,customers!$A$1:$C$794,3,FALSE)</f>
        <v>Home Office</v>
      </c>
    </row>
    <row r="9289" spans="1:13" x14ac:dyDescent="0.35">
      <c r="A9289" t="s">
        <v>16237</v>
      </c>
      <c r="B9289" s="1">
        <v>42905</v>
      </c>
      <c r="C9289" s="1">
        <v>42912</v>
      </c>
      <c r="D9289" t="s">
        <v>25</v>
      </c>
      <c r="E9289" t="s">
        <v>4758</v>
      </c>
      <c r="F9289" t="s">
        <v>2367</v>
      </c>
      <c r="G9289" t="s">
        <v>16239</v>
      </c>
      <c r="H9289">
        <v>3</v>
      </c>
      <c r="I9289" s="2">
        <v>0.3</v>
      </c>
      <c r="J9289" t="s">
        <v>16240</v>
      </c>
      <c r="K9289" t="str">
        <f>VLOOKUP(E9289,customers!$A$1:$C$794,1,FALSE)</f>
        <v>DB-13270</v>
      </c>
      <c r="L9289" t="str">
        <f>VLOOKUP(E9289,customers!$A$1:$C$794,2,FALSE)</f>
        <v>Deborah Brumfield</v>
      </c>
      <c r="M9289" t="str">
        <f>VLOOKUP(E9289,customers!$A$1:$C$794,3,FALSE)</f>
        <v>Home Office</v>
      </c>
    </row>
    <row r="9290" spans="1:13" x14ac:dyDescent="0.35">
      <c r="A9290" t="s">
        <v>16241</v>
      </c>
      <c r="B9290" s="1">
        <v>43069</v>
      </c>
      <c r="C9290" s="1">
        <v>43072</v>
      </c>
      <c r="D9290" t="s">
        <v>149</v>
      </c>
      <c r="E9290" t="s">
        <v>6113</v>
      </c>
      <c r="F9290" t="s">
        <v>5662</v>
      </c>
      <c r="G9290" t="s">
        <v>16242</v>
      </c>
      <c r="H9290">
        <v>6</v>
      </c>
      <c r="I9290" s="2">
        <v>0.3</v>
      </c>
      <c r="J9290" t="s">
        <v>16243</v>
      </c>
      <c r="K9290" t="str">
        <f>VLOOKUP(E9290,customers!$A$1:$C$794,1,FALSE)</f>
        <v>TB-21625</v>
      </c>
      <c r="L9290" t="str">
        <f>VLOOKUP(E9290,customers!$A$1:$C$794,2,FALSE)</f>
        <v>Trudy Brown</v>
      </c>
      <c r="M9290" t="str">
        <f>VLOOKUP(E9290,customers!$A$1:$C$794,3,FALSE)</f>
        <v>Consumer</v>
      </c>
    </row>
    <row r="9291" spans="1:13" x14ac:dyDescent="0.35">
      <c r="A9291" t="s">
        <v>16244</v>
      </c>
      <c r="B9291" s="1">
        <v>41752</v>
      </c>
      <c r="C9291" s="1">
        <v>41755</v>
      </c>
      <c r="D9291" t="s">
        <v>11</v>
      </c>
      <c r="E9291" t="s">
        <v>1183</v>
      </c>
      <c r="F9291" t="s">
        <v>5638</v>
      </c>
      <c r="G9291" t="s">
        <v>13740</v>
      </c>
      <c r="H9291">
        <v>1</v>
      </c>
      <c r="I9291" s="2">
        <v>0</v>
      </c>
      <c r="J9291" t="s">
        <v>10872</v>
      </c>
      <c r="K9291" t="str">
        <f>VLOOKUP(E9291,customers!$A$1:$C$794,1,FALSE)</f>
        <v>NM-18445</v>
      </c>
      <c r="L9291" t="str">
        <f>VLOOKUP(E9291,customers!$A$1:$C$794,2,FALSE)</f>
        <v>Nathan Mautz</v>
      </c>
      <c r="M9291" t="str">
        <f>VLOOKUP(E9291,customers!$A$1:$C$794,3,FALSE)</f>
        <v>Home Office</v>
      </c>
    </row>
    <row r="9292" spans="1:13" x14ac:dyDescent="0.35">
      <c r="A9292" t="s">
        <v>16245</v>
      </c>
      <c r="B9292" s="1">
        <v>41905</v>
      </c>
      <c r="C9292" s="1">
        <v>41907</v>
      </c>
      <c r="D9292" t="s">
        <v>149</v>
      </c>
      <c r="E9292" t="s">
        <v>6970</v>
      </c>
      <c r="F9292" t="s">
        <v>3669</v>
      </c>
      <c r="G9292" t="s">
        <v>666</v>
      </c>
      <c r="H9292">
        <v>3</v>
      </c>
      <c r="I9292" s="2">
        <v>0</v>
      </c>
      <c r="J9292" t="s">
        <v>1139</v>
      </c>
      <c r="K9292" t="str">
        <f>VLOOKUP(E9292,customers!$A$1:$C$794,1,FALSE)</f>
        <v>TT-21220</v>
      </c>
      <c r="L9292" t="str">
        <f>VLOOKUP(E9292,customers!$A$1:$C$794,2,FALSE)</f>
        <v>Thomas Thornton</v>
      </c>
      <c r="M9292" t="str">
        <f>VLOOKUP(E9292,customers!$A$1:$C$794,3,FALSE)</f>
        <v>Consumer</v>
      </c>
    </row>
    <row r="9293" spans="1:13" x14ac:dyDescent="0.35">
      <c r="A9293" t="s">
        <v>16245</v>
      </c>
      <c r="B9293" s="1">
        <v>41905</v>
      </c>
      <c r="C9293" s="1">
        <v>41907</v>
      </c>
      <c r="D9293" t="s">
        <v>149</v>
      </c>
      <c r="E9293" t="s">
        <v>6970</v>
      </c>
      <c r="F9293" t="s">
        <v>4670</v>
      </c>
      <c r="G9293" t="s">
        <v>1997</v>
      </c>
      <c r="H9293">
        <v>3</v>
      </c>
      <c r="I9293" s="2">
        <v>0</v>
      </c>
      <c r="J9293" t="s">
        <v>130</v>
      </c>
      <c r="K9293" t="str">
        <f>VLOOKUP(E9293,customers!$A$1:$C$794,1,FALSE)</f>
        <v>TT-21220</v>
      </c>
      <c r="L9293" t="str">
        <f>VLOOKUP(E9293,customers!$A$1:$C$794,2,FALSE)</f>
        <v>Thomas Thornton</v>
      </c>
      <c r="M9293" t="str">
        <f>VLOOKUP(E9293,customers!$A$1:$C$794,3,FALSE)</f>
        <v>Consumer</v>
      </c>
    </row>
    <row r="9294" spans="1:13" x14ac:dyDescent="0.35">
      <c r="A9294" t="s">
        <v>16246</v>
      </c>
      <c r="B9294" s="1">
        <v>42796</v>
      </c>
      <c r="C9294" s="1">
        <v>42796</v>
      </c>
      <c r="D9294" t="s">
        <v>1333</v>
      </c>
      <c r="E9294" t="s">
        <v>2491</v>
      </c>
      <c r="F9294" t="s">
        <v>3289</v>
      </c>
      <c r="G9294" t="s">
        <v>7566</v>
      </c>
      <c r="H9294">
        <v>1</v>
      </c>
      <c r="I9294" s="2">
        <v>0.8</v>
      </c>
      <c r="J9294" t="s">
        <v>14108</v>
      </c>
      <c r="K9294" t="str">
        <f>VLOOKUP(E9294,customers!$A$1:$C$794,1,FALSE)</f>
        <v>RS-19765</v>
      </c>
      <c r="L9294" t="str">
        <f>VLOOKUP(E9294,customers!$A$1:$C$794,2,FALSE)</f>
        <v>Roland Schwarz</v>
      </c>
      <c r="M9294" t="str">
        <f>VLOOKUP(E9294,customers!$A$1:$C$794,3,FALSE)</f>
        <v>Corporate</v>
      </c>
    </row>
    <row r="9295" spans="1:13" x14ac:dyDescent="0.35">
      <c r="A9295" t="s">
        <v>16247</v>
      </c>
      <c r="B9295" s="1">
        <v>43056</v>
      </c>
      <c r="C9295" s="1">
        <v>43060</v>
      </c>
      <c r="D9295" t="s">
        <v>11</v>
      </c>
      <c r="E9295" t="s">
        <v>6113</v>
      </c>
      <c r="F9295" t="s">
        <v>1420</v>
      </c>
      <c r="G9295" t="s">
        <v>6274</v>
      </c>
      <c r="H9295">
        <v>6</v>
      </c>
      <c r="I9295" s="2">
        <v>0</v>
      </c>
      <c r="J9295" t="s">
        <v>3352</v>
      </c>
      <c r="K9295" t="str">
        <f>VLOOKUP(E9295,customers!$A$1:$C$794,1,FALSE)</f>
        <v>TB-21625</v>
      </c>
      <c r="L9295" t="str">
        <f>VLOOKUP(E9295,customers!$A$1:$C$794,2,FALSE)</f>
        <v>Trudy Brown</v>
      </c>
      <c r="M9295" t="str">
        <f>VLOOKUP(E9295,customers!$A$1:$C$794,3,FALSE)</f>
        <v>Consumer</v>
      </c>
    </row>
    <row r="9296" spans="1:13" x14ac:dyDescent="0.35">
      <c r="A9296" t="s">
        <v>16248</v>
      </c>
      <c r="B9296" s="1">
        <v>42883</v>
      </c>
      <c r="C9296" s="1">
        <v>42887</v>
      </c>
      <c r="D9296" t="s">
        <v>25</v>
      </c>
      <c r="E9296" t="s">
        <v>727</v>
      </c>
      <c r="F9296" t="s">
        <v>4600</v>
      </c>
      <c r="G9296" t="s">
        <v>3140</v>
      </c>
      <c r="H9296">
        <v>3</v>
      </c>
      <c r="I9296" s="2">
        <v>0.2</v>
      </c>
      <c r="J9296" t="s">
        <v>3141</v>
      </c>
      <c r="K9296" t="str">
        <f>VLOOKUP(E9296,customers!$A$1:$C$794,1,FALSE)</f>
        <v>AM-10360</v>
      </c>
      <c r="L9296" t="str">
        <f>VLOOKUP(E9296,customers!$A$1:$C$794,2,FALSE)</f>
        <v>Alice McCarthy</v>
      </c>
      <c r="M9296" t="str">
        <f>VLOOKUP(E9296,customers!$A$1:$C$794,3,FALSE)</f>
        <v>Corporate</v>
      </c>
    </row>
    <row r="9297" spans="1:13" x14ac:dyDescent="0.35">
      <c r="A9297" t="s">
        <v>16248</v>
      </c>
      <c r="B9297" s="1">
        <v>42883</v>
      </c>
      <c r="C9297" s="1">
        <v>42887</v>
      </c>
      <c r="D9297" t="s">
        <v>25</v>
      </c>
      <c r="E9297" t="s">
        <v>727</v>
      </c>
      <c r="F9297" t="s">
        <v>1097</v>
      </c>
      <c r="G9297" t="s">
        <v>13468</v>
      </c>
      <c r="H9297">
        <v>4</v>
      </c>
      <c r="I9297" s="2">
        <v>0.5</v>
      </c>
      <c r="J9297" t="s">
        <v>16249</v>
      </c>
      <c r="K9297" t="str">
        <f>VLOOKUP(E9297,customers!$A$1:$C$794,1,FALSE)</f>
        <v>AM-10360</v>
      </c>
      <c r="L9297" t="str">
        <f>VLOOKUP(E9297,customers!$A$1:$C$794,2,FALSE)</f>
        <v>Alice McCarthy</v>
      </c>
      <c r="M9297" t="str">
        <f>VLOOKUP(E9297,customers!$A$1:$C$794,3,FALSE)</f>
        <v>Corporate</v>
      </c>
    </row>
    <row r="9298" spans="1:13" x14ac:dyDescent="0.35">
      <c r="A9298" t="s">
        <v>16250</v>
      </c>
      <c r="B9298" s="1">
        <v>42112</v>
      </c>
      <c r="C9298" s="1">
        <v>42116</v>
      </c>
      <c r="D9298" t="s">
        <v>11</v>
      </c>
      <c r="E9298" t="s">
        <v>1538</v>
      </c>
      <c r="F9298" t="s">
        <v>5210</v>
      </c>
      <c r="G9298" t="s">
        <v>9202</v>
      </c>
      <c r="H9298">
        <v>2</v>
      </c>
      <c r="I9298" s="2">
        <v>0.2</v>
      </c>
      <c r="J9298" t="s">
        <v>363</v>
      </c>
      <c r="K9298" t="str">
        <f>VLOOKUP(E9298,customers!$A$1:$C$794,1,FALSE)</f>
        <v>MP-17965</v>
      </c>
      <c r="L9298" t="str">
        <f>VLOOKUP(E9298,customers!$A$1:$C$794,2,FALSE)</f>
        <v>Michael Paige</v>
      </c>
      <c r="M9298" t="str">
        <f>VLOOKUP(E9298,customers!$A$1:$C$794,3,FALSE)</f>
        <v>Corporate</v>
      </c>
    </row>
    <row r="9299" spans="1:13" x14ac:dyDescent="0.35">
      <c r="A9299" t="s">
        <v>16250</v>
      </c>
      <c r="B9299" s="1">
        <v>42112</v>
      </c>
      <c r="C9299" s="1">
        <v>42116</v>
      </c>
      <c r="D9299" t="s">
        <v>11</v>
      </c>
      <c r="E9299" t="s">
        <v>1538</v>
      </c>
      <c r="F9299" t="s">
        <v>5012</v>
      </c>
      <c r="G9299" t="s">
        <v>12960</v>
      </c>
      <c r="H9299">
        <v>4</v>
      </c>
      <c r="I9299" s="2">
        <v>0.2</v>
      </c>
      <c r="J9299" t="s">
        <v>2507</v>
      </c>
      <c r="K9299" t="str">
        <f>VLOOKUP(E9299,customers!$A$1:$C$794,1,FALSE)</f>
        <v>MP-17965</v>
      </c>
      <c r="L9299" t="str">
        <f>VLOOKUP(E9299,customers!$A$1:$C$794,2,FALSE)</f>
        <v>Michael Paige</v>
      </c>
      <c r="M9299" t="str">
        <f>VLOOKUP(E9299,customers!$A$1:$C$794,3,FALSE)</f>
        <v>Corporate</v>
      </c>
    </row>
    <row r="9300" spans="1:13" x14ac:dyDescent="0.35">
      <c r="A9300" t="s">
        <v>16250</v>
      </c>
      <c r="B9300" s="1">
        <v>42112</v>
      </c>
      <c r="C9300" s="1">
        <v>42116</v>
      </c>
      <c r="D9300" t="s">
        <v>11</v>
      </c>
      <c r="E9300" t="s">
        <v>1538</v>
      </c>
      <c r="F9300" t="s">
        <v>1179</v>
      </c>
      <c r="G9300" t="s">
        <v>4723</v>
      </c>
      <c r="H9300">
        <v>3</v>
      </c>
      <c r="I9300" s="2">
        <v>0.2</v>
      </c>
      <c r="J9300" t="s">
        <v>4747</v>
      </c>
      <c r="K9300" t="str">
        <f>VLOOKUP(E9300,customers!$A$1:$C$794,1,FALSE)</f>
        <v>MP-17965</v>
      </c>
      <c r="L9300" t="str">
        <f>VLOOKUP(E9300,customers!$A$1:$C$794,2,FALSE)</f>
        <v>Michael Paige</v>
      </c>
      <c r="M9300" t="str">
        <f>VLOOKUP(E9300,customers!$A$1:$C$794,3,FALSE)</f>
        <v>Corporate</v>
      </c>
    </row>
    <row r="9301" spans="1:13" x14ac:dyDescent="0.35">
      <c r="A9301" t="s">
        <v>16250</v>
      </c>
      <c r="B9301" s="1">
        <v>42112</v>
      </c>
      <c r="C9301" s="1">
        <v>42116</v>
      </c>
      <c r="D9301" t="s">
        <v>11</v>
      </c>
      <c r="E9301" t="s">
        <v>1538</v>
      </c>
      <c r="F9301" t="s">
        <v>3633</v>
      </c>
      <c r="G9301" t="s">
        <v>4697</v>
      </c>
      <c r="H9301">
        <v>2</v>
      </c>
      <c r="I9301" s="2">
        <v>0.8</v>
      </c>
      <c r="J9301" t="s">
        <v>9730</v>
      </c>
      <c r="K9301" t="str">
        <f>VLOOKUP(E9301,customers!$A$1:$C$794,1,FALSE)</f>
        <v>MP-17965</v>
      </c>
      <c r="L9301" t="str">
        <f>VLOOKUP(E9301,customers!$A$1:$C$794,2,FALSE)</f>
        <v>Michael Paige</v>
      </c>
      <c r="M9301" t="str">
        <f>VLOOKUP(E9301,customers!$A$1:$C$794,3,FALSE)</f>
        <v>Corporate</v>
      </c>
    </row>
    <row r="9302" spans="1:13" x14ac:dyDescent="0.35">
      <c r="A9302" t="s">
        <v>16250</v>
      </c>
      <c r="B9302" s="1">
        <v>42112</v>
      </c>
      <c r="C9302" s="1">
        <v>42116</v>
      </c>
      <c r="D9302" t="s">
        <v>11</v>
      </c>
      <c r="E9302" t="s">
        <v>1538</v>
      </c>
      <c r="F9302" t="s">
        <v>1658</v>
      </c>
      <c r="G9302" t="s">
        <v>970</v>
      </c>
      <c r="H9302">
        <v>1</v>
      </c>
      <c r="I9302" s="2">
        <v>0.3</v>
      </c>
      <c r="J9302" t="s">
        <v>16251</v>
      </c>
      <c r="K9302" t="str">
        <f>VLOOKUP(E9302,customers!$A$1:$C$794,1,FALSE)</f>
        <v>MP-17965</v>
      </c>
      <c r="L9302" t="str">
        <f>VLOOKUP(E9302,customers!$A$1:$C$794,2,FALSE)</f>
        <v>Michael Paige</v>
      </c>
      <c r="M9302" t="str">
        <f>VLOOKUP(E9302,customers!$A$1:$C$794,3,FALSE)</f>
        <v>Corporate</v>
      </c>
    </row>
    <row r="9303" spans="1:13" x14ac:dyDescent="0.35">
      <c r="A9303" t="s">
        <v>16250</v>
      </c>
      <c r="B9303" s="1">
        <v>42112</v>
      </c>
      <c r="C9303" s="1">
        <v>42116</v>
      </c>
      <c r="D9303" t="s">
        <v>11</v>
      </c>
      <c r="E9303" t="s">
        <v>1538</v>
      </c>
      <c r="F9303" t="s">
        <v>11771</v>
      </c>
      <c r="G9303" t="s">
        <v>16252</v>
      </c>
      <c r="H9303">
        <v>2</v>
      </c>
      <c r="I9303" s="2">
        <v>0.2</v>
      </c>
      <c r="J9303" t="s">
        <v>10950</v>
      </c>
      <c r="K9303" t="str">
        <f>VLOOKUP(E9303,customers!$A$1:$C$794,1,FALSE)</f>
        <v>MP-17965</v>
      </c>
      <c r="L9303" t="str">
        <f>VLOOKUP(E9303,customers!$A$1:$C$794,2,FALSE)</f>
        <v>Michael Paige</v>
      </c>
      <c r="M9303" t="str">
        <f>VLOOKUP(E9303,customers!$A$1:$C$794,3,FALSE)</f>
        <v>Corporate</v>
      </c>
    </row>
    <row r="9304" spans="1:13" x14ac:dyDescent="0.35">
      <c r="A9304" t="s">
        <v>16250</v>
      </c>
      <c r="B9304" s="1">
        <v>42112</v>
      </c>
      <c r="C9304" s="1">
        <v>42116</v>
      </c>
      <c r="D9304" t="s">
        <v>11</v>
      </c>
      <c r="E9304" t="s">
        <v>1538</v>
      </c>
      <c r="F9304" t="s">
        <v>9495</v>
      </c>
      <c r="G9304" t="s">
        <v>3514</v>
      </c>
      <c r="H9304">
        <v>3</v>
      </c>
      <c r="I9304" s="2">
        <v>0.2</v>
      </c>
      <c r="J9304" t="s">
        <v>9496</v>
      </c>
      <c r="K9304" t="str">
        <f>VLOOKUP(E9304,customers!$A$1:$C$794,1,FALSE)</f>
        <v>MP-17965</v>
      </c>
      <c r="L9304" t="str">
        <f>VLOOKUP(E9304,customers!$A$1:$C$794,2,FALSE)</f>
        <v>Michael Paige</v>
      </c>
      <c r="M9304" t="str">
        <f>VLOOKUP(E9304,customers!$A$1:$C$794,3,FALSE)</f>
        <v>Corporate</v>
      </c>
    </row>
    <row r="9305" spans="1:13" x14ac:dyDescent="0.35">
      <c r="A9305" t="s">
        <v>16250</v>
      </c>
      <c r="B9305" s="1">
        <v>42112</v>
      </c>
      <c r="C9305" s="1">
        <v>42116</v>
      </c>
      <c r="D9305" t="s">
        <v>11</v>
      </c>
      <c r="E9305" t="s">
        <v>1538</v>
      </c>
      <c r="F9305" t="s">
        <v>6553</v>
      </c>
      <c r="G9305" t="s">
        <v>59</v>
      </c>
      <c r="H9305">
        <v>3</v>
      </c>
      <c r="I9305" s="2">
        <v>0.2</v>
      </c>
      <c r="J9305" t="s">
        <v>60</v>
      </c>
      <c r="K9305" t="str">
        <f>VLOOKUP(E9305,customers!$A$1:$C$794,1,FALSE)</f>
        <v>MP-17965</v>
      </c>
      <c r="L9305" t="str">
        <f>VLOOKUP(E9305,customers!$A$1:$C$794,2,FALSE)</f>
        <v>Michael Paige</v>
      </c>
      <c r="M9305" t="str">
        <f>VLOOKUP(E9305,customers!$A$1:$C$794,3,FALSE)</f>
        <v>Corporate</v>
      </c>
    </row>
    <row r="9306" spans="1:13" x14ac:dyDescent="0.35">
      <c r="A9306" t="s">
        <v>16250</v>
      </c>
      <c r="B9306" s="1">
        <v>42112</v>
      </c>
      <c r="C9306" s="1">
        <v>42116</v>
      </c>
      <c r="D9306" t="s">
        <v>11</v>
      </c>
      <c r="E9306" t="s">
        <v>1538</v>
      </c>
      <c r="F9306" t="s">
        <v>3397</v>
      </c>
      <c r="G9306" t="s">
        <v>4099</v>
      </c>
      <c r="H9306">
        <v>1</v>
      </c>
      <c r="I9306" s="2">
        <v>0.8</v>
      </c>
      <c r="J9306" t="s">
        <v>15783</v>
      </c>
      <c r="K9306" t="str">
        <f>VLOOKUP(E9306,customers!$A$1:$C$794,1,FALSE)</f>
        <v>MP-17965</v>
      </c>
      <c r="L9306" t="str">
        <f>VLOOKUP(E9306,customers!$A$1:$C$794,2,FALSE)</f>
        <v>Michael Paige</v>
      </c>
      <c r="M9306" t="str">
        <f>VLOOKUP(E9306,customers!$A$1:$C$794,3,FALSE)</f>
        <v>Corporate</v>
      </c>
    </row>
    <row r="9307" spans="1:13" x14ac:dyDescent="0.35">
      <c r="A9307" t="s">
        <v>16253</v>
      </c>
      <c r="B9307" s="1">
        <v>42266</v>
      </c>
      <c r="C9307" s="1">
        <v>42271</v>
      </c>
      <c r="D9307" t="s">
        <v>25</v>
      </c>
      <c r="E9307" t="s">
        <v>11597</v>
      </c>
      <c r="F9307" t="s">
        <v>9931</v>
      </c>
      <c r="G9307" t="s">
        <v>7877</v>
      </c>
      <c r="H9307">
        <v>5</v>
      </c>
      <c r="I9307" s="2">
        <v>0</v>
      </c>
      <c r="J9307" t="s">
        <v>7384</v>
      </c>
      <c r="K9307" t="str">
        <f>VLOOKUP(E9307,customers!$A$1:$C$794,1,FALSE)</f>
        <v>MH-17290</v>
      </c>
      <c r="L9307" t="str">
        <f>VLOOKUP(E9307,customers!$A$1:$C$794,2,FALSE)</f>
        <v>Marc Harrigan</v>
      </c>
      <c r="M9307" t="str">
        <f>VLOOKUP(E9307,customers!$A$1:$C$794,3,FALSE)</f>
        <v>Home Office</v>
      </c>
    </row>
    <row r="9308" spans="1:13" x14ac:dyDescent="0.35">
      <c r="A9308" t="s">
        <v>16254</v>
      </c>
      <c r="B9308" s="1">
        <v>41723</v>
      </c>
      <c r="C9308" s="1">
        <v>41728</v>
      </c>
      <c r="D9308" t="s">
        <v>25</v>
      </c>
      <c r="E9308" t="s">
        <v>2206</v>
      </c>
      <c r="F9308" t="s">
        <v>4251</v>
      </c>
      <c r="G9308" t="s">
        <v>7516</v>
      </c>
      <c r="H9308">
        <v>2</v>
      </c>
      <c r="I9308" s="2">
        <v>0</v>
      </c>
      <c r="J9308" t="s">
        <v>5275</v>
      </c>
      <c r="K9308" t="str">
        <f>VLOOKUP(E9308,customers!$A$1:$C$794,1,FALSE)</f>
        <v>CA-12265</v>
      </c>
      <c r="L9308" t="str">
        <f>VLOOKUP(E9308,customers!$A$1:$C$794,2,FALSE)</f>
        <v>Christina Anderson</v>
      </c>
      <c r="M9308" t="str">
        <f>VLOOKUP(E9308,customers!$A$1:$C$794,3,FALSE)</f>
        <v>Consumer</v>
      </c>
    </row>
    <row r="9309" spans="1:13" x14ac:dyDescent="0.35">
      <c r="A9309" t="s">
        <v>16254</v>
      </c>
      <c r="B9309" s="1">
        <v>41723</v>
      </c>
      <c r="C9309" s="1">
        <v>41728</v>
      </c>
      <c r="D9309" t="s">
        <v>25</v>
      </c>
      <c r="E9309" t="s">
        <v>2206</v>
      </c>
      <c r="F9309" t="s">
        <v>7741</v>
      </c>
      <c r="G9309" t="s">
        <v>4418</v>
      </c>
      <c r="H9309">
        <v>2</v>
      </c>
      <c r="I9309" s="2">
        <v>0</v>
      </c>
      <c r="J9309" t="s">
        <v>730</v>
      </c>
      <c r="K9309" t="str">
        <f>VLOOKUP(E9309,customers!$A$1:$C$794,1,FALSE)</f>
        <v>CA-12265</v>
      </c>
      <c r="L9309" t="str">
        <f>VLOOKUP(E9309,customers!$A$1:$C$794,2,FALSE)</f>
        <v>Christina Anderson</v>
      </c>
      <c r="M9309" t="str">
        <f>VLOOKUP(E9309,customers!$A$1:$C$794,3,FALSE)</f>
        <v>Consumer</v>
      </c>
    </row>
    <row r="9310" spans="1:13" x14ac:dyDescent="0.35">
      <c r="A9310" t="s">
        <v>16254</v>
      </c>
      <c r="B9310" s="1">
        <v>41723</v>
      </c>
      <c r="C9310" s="1">
        <v>41728</v>
      </c>
      <c r="D9310" t="s">
        <v>25</v>
      </c>
      <c r="E9310" t="s">
        <v>2206</v>
      </c>
      <c r="F9310" t="s">
        <v>9013</v>
      </c>
      <c r="G9310" t="s">
        <v>1143</v>
      </c>
      <c r="H9310">
        <v>4</v>
      </c>
      <c r="I9310" s="2">
        <v>0</v>
      </c>
      <c r="J9310" t="s">
        <v>808</v>
      </c>
      <c r="K9310" t="str">
        <f>VLOOKUP(E9310,customers!$A$1:$C$794,1,FALSE)</f>
        <v>CA-12265</v>
      </c>
      <c r="L9310" t="str">
        <f>VLOOKUP(E9310,customers!$A$1:$C$794,2,FALSE)</f>
        <v>Christina Anderson</v>
      </c>
      <c r="M9310" t="str">
        <f>VLOOKUP(E9310,customers!$A$1:$C$794,3,FALSE)</f>
        <v>Consumer</v>
      </c>
    </row>
    <row r="9311" spans="1:13" x14ac:dyDescent="0.35">
      <c r="A9311" t="s">
        <v>16254</v>
      </c>
      <c r="B9311" s="1">
        <v>41723</v>
      </c>
      <c r="C9311" s="1">
        <v>41728</v>
      </c>
      <c r="D9311" t="s">
        <v>25</v>
      </c>
      <c r="E9311" t="s">
        <v>2206</v>
      </c>
      <c r="F9311" t="s">
        <v>3272</v>
      </c>
      <c r="G9311" t="s">
        <v>6823</v>
      </c>
      <c r="H9311">
        <v>6</v>
      </c>
      <c r="I9311" s="2">
        <v>0</v>
      </c>
      <c r="J9311" t="s">
        <v>4800</v>
      </c>
      <c r="K9311" t="str">
        <f>VLOOKUP(E9311,customers!$A$1:$C$794,1,FALSE)</f>
        <v>CA-12265</v>
      </c>
      <c r="L9311" t="str">
        <f>VLOOKUP(E9311,customers!$A$1:$C$794,2,FALSE)</f>
        <v>Christina Anderson</v>
      </c>
      <c r="M9311" t="str">
        <f>VLOOKUP(E9311,customers!$A$1:$C$794,3,FALSE)</f>
        <v>Consumer</v>
      </c>
    </row>
    <row r="9312" spans="1:13" x14ac:dyDescent="0.35">
      <c r="A9312" t="s">
        <v>16255</v>
      </c>
      <c r="B9312" s="1">
        <v>42608</v>
      </c>
      <c r="C9312" s="1">
        <v>42613</v>
      </c>
      <c r="D9312" t="s">
        <v>25</v>
      </c>
      <c r="E9312" t="s">
        <v>7003</v>
      </c>
      <c r="F9312" t="s">
        <v>3056</v>
      </c>
      <c r="G9312" t="s">
        <v>13688</v>
      </c>
      <c r="H9312">
        <v>8</v>
      </c>
      <c r="I9312" s="2">
        <v>0.2</v>
      </c>
      <c r="J9312" t="s">
        <v>4530</v>
      </c>
      <c r="K9312" t="str">
        <f>VLOOKUP(E9312,customers!$A$1:$C$794,1,FALSE)</f>
        <v>KD-16615</v>
      </c>
      <c r="L9312" t="str">
        <f>VLOOKUP(E9312,customers!$A$1:$C$794,2,FALSE)</f>
        <v>Ken Dana</v>
      </c>
      <c r="M9312" t="str">
        <f>VLOOKUP(E9312,customers!$A$1:$C$794,3,FALSE)</f>
        <v>Corporate</v>
      </c>
    </row>
    <row r="9313" spans="1:13" x14ac:dyDescent="0.35">
      <c r="A9313" t="s">
        <v>16256</v>
      </c>
      <c r="B9313" s="1">
        <v>42800</v>
      </c>
      <c r="C9313" s="1">
        <v>42806</v>
      </c>
      <c r="D9313" t="s">
        <v>25</v>
      </c>
      <c r="E9313" t="s">
        <v>3554</v>
      </c>
      <c r="F9313" t="s">
        <v>351</v>
      </c>
      <c r="G9313" t="s">
        <v>4437</v>
      </c>
      <c r="H9313">
        <v>2</v>
      </c>
      <c r="I9313" s="2">
        <v>0.2</v>
      </c>
      <c r="J9313" t="s">
        <v>12812</v>
      </c>
      <c r="K9313" t="str">
        <f>VLOOKUP(E9313,customers!$A$1:$C$794,1,FALSE)</f>
        <v>DW-13540</v>
      </c>
      <c r="L9313" t="str">
        <f>VLOOKUP(E9313,customers!$A$1:$C$794,2,FALSE)</f>
        <v>Don Weiss</v>
      </c>
      <c r="M9313" t="str">
        <f>VLOOKUP(E9313,customers!$A$1:$C$794,3,FALSE)</f>
        <v>Consumer</v>
      </c>
    </row>
    <row r="9314" spans="1:13" x14ac:dyDescent="0.35">
      <c r="A9314" t="s">
        <v>16256</v>
      </c>
      <c r="B9314" s="1">
        <v>42800</v>
      </c>
      <c r="C9314" s="1">
        <v>42806</v>
      </c>
      <c r="D9314" t="s">
        <v>25</v>
      </c>
      <c r="E9314" t="s">
        <v>3554</v>
      </c>
      <c r="F9314" t="s">
        <v>1629</v>
      </c>
      <c r="G9314" t="s">
        <v>16257</v>
      </c>
      <c r="H9314">
        <v>4</v>
      </c>
      <c r="I9314" s="2">
        <v>0.2</v>
      </c>
      <c r="J9314" t="s">
        <v>6452</v>
      </c>
      <c r="K9314" t="str">
        <f>VLOOKUP(E9314,customers!$A$1:$C$794,1,FALSE)</f>
        <v>DW-13540</v>
      </c>
      <c r="L9314" t="str">
        <f>VLOOKUP(E9314,customers!$A$1:$C$794,2,FALSE)</f>
        <v>Don Weiss</v>
      </c>
      <c r="M9314" t="str">
        <f>VLOOKUP(E9314,customers!$A$1:$C$794,3,FALSE)</f>
        <v>Consumer</v>
      </c>
    </row>
    <row r="9315" spans="1:13" x14ac:dyDescent="0.35">
      <c r="A9315" t="s">
        <v>16258</v>
      </c>
      <c r="B9315" s="1">
        <v>42319</v>
      </c>
      <c r="C9315" s="1">
        <v>42319</v>
      </c>
      <c r="D9315" t="s">
        <v>1333</v>
      </c>
      <c r="E9315" t="s">
        <v>1043</v>
      </c>
      <c r="F9315" t="s">
        <v>183</v>
      </c>
      <c r="G9315" t="s">
        <v>16259</v>
      </c>
      <c r="H9315">
        <v>7</v>
      </c>
      <c r="I9315" s="2">
        <v>0</v>
      </c>
      <c r="J9315" t="s">
        <v>16260</v>
      </c>
      <c r="K9315" t="str">
        <f>VLOOKUP(E9315,customers!$A$1:$C$794,1,FALSE)</f>
        <v>AG-10495</v>
      </c>
      <c r="L9315" t="str">
        <f>VLOOKUP(E9315,customers!$A$1:$C$794,2,FALSE)</f>
        <v>Andrew Gjertsen</v>
      </c>
      <c r="M9315" t="str">
        <f>VLOOKUP(E9315,customers!$A$1:$C$794,3,FALSE)</f>
        <v>Corporate</v>
      </c>
    </row>
    <row r="9316" spans="1:13" x14ac:dyDescent="0.35">
      <c r="A9316" t="s">
        <v>16258</v>
      </c>
      <c r="B9316" s="1">
        <v>42319</v>
      </c>
      <c r="C9316" s="1">
        <v>42319</v>
      </c>
      <c r="D9316" t="s">
        <v>1333</v>
      </c>
      <c r="E9316" t="s">
        <v>1043</v>
      </c>
      <c r="F9316" t="s">
        <v>68</v>
      </c>
      <c r="G9316" t="s">
        <v>16261</v>
      </c>
      <c r="H9316">
        <v>2</v>
      </c>
      <c r="I9316" s="2">
        <v>0.1</v>
      </c>
      <c r="J9316" t="s">
        <v>16262</v>
      </c>
      <c r="K9316" t="str">
        <f>VLOOKUP(E9316,customers!$A$1:$C$794,1,FALSE)</f>
        <v>AG-10495</v>
      </c>
      <c r="L9316" t="str">
        <f>VLOOKUP(E9316,customers!$A$1:$C$794,2,FALSE)</f>
        <v>Andrew Gjertsen</v>
      </c>
      <c r="M9316" t="str">
        <f>VLOOKUP(E9316,customers!$A$1:$C$794,3,FALSE)</f>
        <v>Corporate</v>
      </c>
    </row>
    <row r="9317" spans="1:13" x14ac:dyDescent="0.35">
      <c r="A9317" t="s">
        <v>16263</v>
      </c>
      <c r="B9317" s="1">
        <v>42465</v>
      </c>
      <c r="C9317" s="1">
        <v>42469</v>
      </c>
      <c r="D9317" t="s">
        <v>25</v>
      </c>
      <c r="E9317" t="s">
        <v>4101</v>
      </c>
      <c r="F9317" t="s">
        <v>6661</v>
      </c>
      <c r="G9317" t="s">
        <v>3517</v>
      </c>
      <c r="H9317">
        <v>3</v>
      </c>
      <c r="I9317" s="2">
        <v>0.4</v>
      </c>
      <c r="J9317" t="s">
        <v>3518</v>
      </c>
      <c r="K9317" t="str">
        <f>VLOOKUP(E9317,customers!$A$1:$C$794,1,FALSE)</f>
        <v>JH-16180</v>
      </c>
      <c r="L9317" t="str">
        <f>VLOOKUP(E9317,customers!$A$1:$C$794,2,FALSE)</f>
        <v>Justin Hirsh</v>
      </c>
      <c r="M9317" t="str">
        <f>VLOOKUP(E9317,customers!$A$1:$C$794,3,FALSE)</f>
        <v>Consumer</v>
      </c>
    </row>
    <row r="9318" spans="1:13" x14ac:dyDescent="0.35">
      <c r="A9318" t="s">
        <v>16263</v>
      </c>
      <c r="B9318" s="1">
        <v>42465</v>
      </c>
      <c r="C9318" s="1">
        <v>42469</v>
      </c>
      <c r="D9318" t="s">
        <v>25</v>
      </c>
      <c r="E9318" t="s">
        <v>4101</v>
      </c>
      <c r="F9318" t="s">
        <v>1084</v>
      </c>
      <c r="G9318" t="s">
        <v>16264</v>
      </c>
      <c r="H9318">
        <v>4</v>
      </c>
      <c r="I9318" s="2">
        <v>0.2</v>
      </c>
      <c r="J9318" t="s">
        <v>16265</v>
      </c>
      <c r="K9318" t="str">
        <f>VLOOKUP(E9318,customers!$A$1:$C$794,1,FALSE)</f>
        <v>JH-16180</v>
      </c>
      <c r="L9318" t="str">
        <f>VLOOKUP(E9318,customers!$A$1:$C$794,2,FALSE)</f>
        <v>Justin Hirsh</v>
      </c>
      <c r="M9318" t="str">
        <f>VLOOKUP(E9318,customers!$A$1:$C$794,3,FALSE)</f>
        <v>Consumer</v>
      </c>
    </row>
    <row r="9319" spans="1:13" x14ac:dyDescent="0.35">
      <c r="A9319" t="s">
        <v>16266</v>
      </c>
      <c r="B9319" s="1">
        <v>42787</v>
      </c>
      <c r="C9319" s="1">
        <v>42792</v>
      </c>
      <c r="D9319" t="s">
        <v>25</v>
      </c>
      <c r="E9319" t="s">
        <v>465</v>
      </c>
      <c r="F9319" t="s">
        <v>1362</v>
      </c>
      <c r="G9319" t="s">
        <v>10871</v>
      </c>
      <c r="H9319">
        <v>1</v>
      </c>
      <c r="I9319" s="2">
        <v>0.2</v>
      </c>
      <c r="J9319" t="s">
        <v>10369</v>
      </c>
      <c r="K9319" t="str">
        <f>VLOOKUP(E9319,customers!$A$1:$C$794,1,FALSE)</f>
        <v>DK-13090</v>
      </c>
      <c r="L9319" t="str">
        <f>VLOOKUP(E9319,customers!$A$1:$C$794,2,FALSE)</f>
        <v>Dave Kipp</v>
      </c>
      <c r="M9319" t="str">
        <f>VLOOKUP(E9319,customers!$A$1:$C$794,3,FALSE)</f>
        <v>Consumer</v>
      </c>
    </row>
    <row r="9320" spans="1:13" x14ac:dyDescent="0.35">
      <c r="A9320" t="s">
        <v>16267</v>
      </c>
      <c r="B9320" s="1">
        <v>42936</v>
      </c>
      <c r="C9320" s="1">
        <v>42941</v>
      </c>
      <c r="D9320" t="s">
        <v>25</v>
      </c>
      <c r="E9320" t="s">
        <v>2304</v>
      </c>
      <c r="F9320" t="s">
        <v>2436</v>
      </c>
      <c r="G9320" t="s">
        <v>1981</v>
      </c>
      <c r="H9320">
        <v>2</v>
      </c>
      <c r="I9320" s="2">
        <v>0</v>
      </c>
      <c r="J9320" t="s">
        <v>1982</v>
      </c>
      <c r="K9320" t="str">
        <f>VLOOKUP(E9320,customers!$A$1:$C$794,1,FALSE)</f>
        <v>AR-10825</v>
      </c>
      <c r="L9320" t="str">
        <f>VLOOKUP(E9320,customers!$A$1:$C$794,2,FALSE)</f>
        <v>Anthony Rawles</v>
      </c>
      <c r="M9320" t="str">
        <f>VLOOKUP(E9320,customers!$A$1:$C$794,3,FALSE)</f>
        <v>Corporate</v>
      </c>
    </row>
    <row r="9321" spans="1:13" x14ac:dyDescent="0.35">
      <c r="A9321" t="s">
        <v>16267</v>
      </c>
      <c r="B9321" s="1">
        <v>42936</v>
      </c>
      <c r="C9321" s="1">
        <v>42941</v>
      </c>
      <c r="D9321" t="s">
        <v>25</v>
      </c>
      <c r="E9321" t="s">
        <v>2304</v>
      </c>
      <c r="F9321" t="s">
        <v>16268</v>
      </c>
      <c r="G9321" t="s">
        <v>16269</v>
      </c>
      <c r="H9321">
        <v>2</v>
      </c>
      <c r="I9321" s="2">
        <v>0.1</v>
      </c>
      <c r="J9321" t="s">
        <v>2647</v>
      </c>
      <c r="K9321" t="str">
        <f>VLOOKUP(E9321,customers!$A$1:$C$794,1,FALSE)</f>
        <v>AR-10825</v>
      </c>
      <c r="L9321" t="str">
        <f>VLOOKUP(E9321,customers!$A$1:$C$794,2,FALSE)</f>
        <v>Anthony Rawles</v>
      </c>
      <c r="M9321" t="str">
        <f>VLOOKUP(E9321,customers!$A$1:$C$794,3,FALSE)</f>
        <v>Corporate</v>
      </c>
    </row>
    <row r="9322" spans="1:13" x14ac:dyDescent="0.35">
      <c r="A9322" t="s">
        <v>16267</v>
      </c>
      <c r="B9322" s="1">
        <v>42936</v>
      </c>
      <c r="C9322" s="1">
        <v>42941</v>
      </c>
      <c r="D9322" t="s">
        <v>25</v>
      </c>
      <c r="E9322" t="s">
        <v>2304</v>
      </c>
      <c r="F9322" t="s">
        <v>12083</v>
      </c>
      <c r="G9322" t="s">
        <v>16270</v>
      </c>
      <c r="H9322">
        <v>4</v>
      </c>
      <c r="I9322" s="2">
        <v>0</v>
      </c>
      <c r="J9322" t="s">
        <v>4443</v>
      </c>
      <c r="K9322" t="str">
        <f>VLOOKUP(E9322,customers!$A$1:$C$794,1,FALSE)</f>
        <v>AR-10825</v>
      </c>
      <c r="L9322" t="str">
        <f>VLOOKUP(E9322,customers!$A$1:$C$794,2,FALSE)</f>
        <v>Anthony Rawles</v>
      </c>
      <c r="M9322" t="str">
        <f>VLOOKUP(E9322,customers!$A$1:$C$794,3,FALSE)</f>
        <v>Corporate</v>
      </c>
    </row>
    <row r="9323" spans="1:13" x14ac:dyDescent="0.35">
      <c r="A9323" t="s">
        <v>16271</v>
      </c>
      <c r="B9323" s="1">
        <v>42678</v>
      </c>
      <c r="C9323" s="1">
        <v>42682</v>
      </c>
      <c r="D9323" t="s">
        <v>25</v>
      </c>
      <c r="E9323" t="s">
        <v>2966</v>
      </c>
      <c r="F9323" t="s">
        <v>7824</v>
      </c>
      <c r="G9323" t="s">
        <v>1929</v>
      </c>
      <c r="H9323">
        <v>3</v>
      </c>
      <c r="I9323" s="2">
        <v>0.6</v>
      </c>
      <c r="J9323" t="s">
        <v>10055</v>
      </c>
      <c r="K9323" t="str">
        <f>VLOOKUP(E9323,customers!$A$1:$C$794,1,FALSE)</f>
        <v>SM-20005</v>
      </c>
      <c r="L9323" t="str">
        <f>VLOOKUP(E9323,customers!$A$1:$C$794,2,FALSE)</f>
        <v>Sally Matthias</v>
      </c>
      <c r="M9323" t="str">
        <f>VLOOKUP(E9323,customers!$A$1:$C$794,3,FALSE)</f>
        <v>Consumer</v>
      </c>
    </row>
    <row r="9324" spans="1:13" x14ac:dyDescent="0.35">
      <c r="A9324" t="s">
        <v>16271</v>
      </c>
      <c r="B9324" s="1">
        <v>42678</v>
      </c>
      <c r="C9324" s="1">
        <v>42682</v>
      </c>
      <c r="D9324" t="s">
        <v>25</v>
      </c>
      <c r="E9324" t="s">
        <v>2966</v>
      </c>
      <c r="F9324" t="s">
        <v>1972</v>
      </c>
      <c r="G9324" t="s">
        <v>1973</v>
      </c>
      <c r="H9324">
        <v>4</v>
      </c>
      <c r="I9324" s="2">
        <v>0.6</v>
      </c>
      <c r="J9324" t="s">
        <v>1974</v>
      </c>
      <c r="K9324" t="str">
        <f>VLOOKUP(E9324,customers!$A$1:$C$794,1,FALSE)</f>
        <v>SM-20005</v>
      </c>
      <c r="L9324" t="str">
        <f>VLOOKUP(E9324,customers!$A$1:$C$794,2,FALSE)</f>
        <v>Sally Matthias</v>
      </c>
      <c r="M9324" t="str">
        <f>VLOOKUP(E9324,customers!$A$1:$C$794,3,FALSE)</f>
        <v>Consumer</v>
      </c>
    </row>
    <row r="9325" spans="1:13" x14ac:dyDescent="0.35">
      <c r="A9325" t="s">
        <v>16272</v>
      </c>
      <c r="B9325" s="1">
        <v>43001</v>
      </c>
      <c r="C9325" s="1">
        <v>43007</v>
      </c>
      <c r="D9325" t="s">
        <v>25</v>
      </c>
      <c r="E9325" t="s">
        <v>5632</v>
      </c>
      <c r="F9325" t="s">
        <v>4278</v>
      </c>
      <c r="G9325" t="s">
        <v>16273</v>
      </c>
      <c r="H9325">
        <v>8</v>
      </c>
      <c r="I9325" s="2">
        <v>0</v>
      </c>
      <c r="J9325" t="s">
        <v>16274</v>
      </c>
      <c r="K9325" t="str">
        <f>VLOOKUP(E9325,customers!$A$1:$C$794,1,FALSE)</f>
        <v>DB-13660</v>
      </c>
      <c r="L9325" t="str">
        <f>VLOOKUP(E9325,customers!$A$1:$C$794,2,FALSE)</f>
        <v>Duane Benoit</v>
      </c>
      <c r="M9325" t="str">
        <f>VLOOKUP(E9325,customers!$A$1:$C$794,3,FALSE)</f>
        <v>Consumer</v>
      </c>
    </row>
    <row r="9326" spans="1:13" x14ac:dyDescent="0.35">
      <c r="A9326" t="s">
        <v>16272</v>
      </c>
      <c r="B9326" s="1">
        <v>43001</v>
      </c>
      <c r="C9326" s="1">
        <v>43007</v>
      </c>
      <c r="D9326" t="s">
        <v>25</v>
      </c>
      <c r="E9326" t="s">
        <v>5632</v>
      </c>
      <c r="F9326" t="s">
        <v>3837</v>
      </c>
      <c r="G9326" t="s">
        <v>16275</v>
      </c>
      <c r="H9326">
        <v>2</v>
      </c>
      <c r="I9326" s="2">
        <v>0.2</v>
      </c>
      <c r="J9326" t="s">
        <v>4938</v>
      </c>
      <c r="K9326" t="str">
        <f>VLOOKUP(E9326,customers!$A$1:$C$794,1,FALSE)</f>
        <v>DB-13660</v>
      </c>
      <c r="L9326" t="str">
        <f>VLOOKUP(E9326,customers!$A$1:$C$794,2,FALSE)</f>
        <v>Duane Benoit</v>
      </c>
      <c r="M9326" t="str">
        <f>VLOOKUP(E9326,customers!$A$1:$C$794,3,FALSE)</f>
        <v>Consumer</v>
      </c>
    </row>
    <row r="9327" spans="1:13" x14ac:dyDescent="0.35">
      <c r="A9327" t="s">
        <v>16272</v>
      </c>
      <c r="B9327" s="1">
        <v>43001</v>
      </c>
      <c r="C9327" s="1">
        <v>43007</v>
      </c>
      <c r="D9327" t="s">
        <v>25</v>
      </c>
      <c r="E9327" t="s">
        <v>5632</v>
      </c>
      <c r="F9327" t="s">
        <v>4538</v>
      </c>
      <c r="G9327" t="s">
        <v>16276</v>
      </c>
      <c r="H9327">
        <v>3</v>
      </c>
      <c r="I9327" s="2">
        <v>0.2</v>
      </c>
      <c r="J9327" t="s">
        <v>16277</v>
      </c>
      <c r="K9327" t="str">
        <f>VLOOKUP(E9327,customers!$A$1:$C$794,1,FALSE)</f>
        <v>DB-13660</v>
      </c>
      <c r="L9327" t="str">
        <f>VLOOKUP(E9327,customers!$A$1:$C$794,2,FALSE)</f>
        <v>Duane Benoit</v>
      </c>
      <c r="M9327" t="str">
        <f>VLOOKUP(E9327,customers!$A$1:$C$794,3,FALSE)</f>
        <v>Consumer</v>
      </c>
    </row>
    <row r="9328" spans="1:13" x14ac:dyDescent="0.35">
      <c r="A9328" t="s">
        <v>16278</v>
      </c>
      <c r="B9328" s="1">
        <v>42985</v>
      </c>
      <c r="C9328" s="1">
        <v>42988</v>
      </c>
      <c r="D9328" t="s">
        <v>149</v>
      </c>
      <c r="E9328" t="s">
        <v>4017</v>
      </c>
      <c r="F9328" t="s">
        <v>10090</v>
      </c>
      <c r="G9328" t="s">
        <v>12132</v>
      </c>
      <c r="H9328">
        <v>4</v>
      </c>
      <c r="I9328" s="2">
        <v>0</v>
      </c>
      <c r="J9328" t="s">
        <v>13668</v>
      </c>
      <c r="K9328" t="str">
        <f>VLOOKUP(E9328,customers!$A$1:$C$794,1,FALSE)</f>
        <v>PF-19225</v>
      </c>
      <c r="L9328" t="str">
        <f>VLOOKUP(E9328,customers!$A$1:$C$794,2,FALSE)</f>
        <v>Phillip Flathmann</v>
      </c>
      <c r="M9328" t="str">
        <f>VLOOKUP(E9328,customers!$A$1:$C$794,3,FALSE)</f>
        <v>Consumer</v>
      </c>
    </row>
    <row r="9329" spans="1:13" x14ac:dyDescent="0.35">
      <c r="A9329" t="s">
        <v>16278</v>
      </c>
      <c r="B9329" s="1">
        <v>42985</v>
      </c>
      <c r="C9329" s="1">
        <v>42988</v>
      </c>
      <c r="D9329" t="s">
        <v>149</v>
      </c>
      <c r="E9329" t="s">
        <v>4017</v>
      </c>
      <c r="F9329" t="s">
        <v>53</v>
      </c>
      <c r="G9329" t="s">
        <v>16279</v>
      </c>
      <c r="H9329">
        <v>2</v>
      </c>
      <c r="I9329" s="2">
        <v>0.2</v>
      </c>
      <c r="J9329" t="s">
        <v>9090</v>
      </c>
      <c r="K9329" t="str">
        <f>VLOOKUP(E9329,customers!$A$1:$C$794,1,FALSE)</f>
        <v>PF-19225</v>
      </c>
      <c r="L9329" t="str">
        <f>VLOOKUP(E9329,customers!$A$1:$C$794,2,FALSE)</f>
        <v>Phillip Flathmann</v>
      </c>
      <c r="M9329" t="str">
        <f>VLOOKUP(E9329,customers!$A$1:$C$794,3,FALSE)</f>
        <v>Consumer</v>
      </c>
    </row>
    <row r="9330" spans="1:13" x14ac:dyDescent="0.35">
      <c r="A9330" t="s">
        <v>16278</v>
      </c>
      <c r="B9330" s="1">
        <v>42985</v>
      </c>
      <c r="C9330" s="1">
        <v>42988</v>
      </c>
      <c r="D9330" t="s">
        <v>149</v>
      </c>
      <c r="E9330" t="s">
        <v>4017</v>
      </c>
      <c r="F9330" t="s">
        <v>8216</v>
      </c>
      <c r="G9330" t="s">
        <v>7396</v>
      </c>
      <c r="H9330">
        <v>1</v>
      </c>
      <c r="I9330" s="2">
        <v>0</v>
      </c>
      <c r="J9330" t="s">
        <v>4473</v>
      </c>
      <c r="K9330" t="str">
        <f>VLOOKUP(E9330,customers!$A$1:$C$794,1,FALSE)</f>
        <v>PF-19225</v>
      </c>
      <c r="L9330" t="str">
        <f>VLOOKUP(E9330,customers!$A$1:$C$794,2,FALSE)</f>
        <v>Phillip Flathmann</v>
      </c>
      <c r="M9330" t="str">
        <f>VLOOKUP(E9330,customers!$A$1:$C$794,3,FALSE)</f>
        <v>Consumer</v>
      </c>
    </row>
    <row r="9331" spans="1:13" x14ac:dyDescent="0.35">
      <c r="A9331" t="s">
        <v>16280</v>
      </c>
      <c r="B9331" s="1">
        <v>42336</v>
      </c>
      <c r="C9331" s="1">
        <v>42338</v>
      </c>
      <c r="D9331" t="s">
        <v>149</v>
      </c>
      <c r="E9331" t="s">
        <v>2008</v>
      </c>
      <c r="F9331" t="s">
        <v>9717</v>
      </c>
      <c r="G9331" t="s">
        <v>16281</v>
      </c>
      <c r="H9331">
        <v>4</v>
      </c>
      <c r="I9331" s="2">
        <v>0</v>
      </c>
      <c r="J9331" t="s">
        <v>5698</v>
      </c>
      <c r="K9331" t="str">
        <f>VLOOKUP(E9331,customers!$A$1:$C$794,1,FALSE)</f>
        <v>AJ-10945</v>
      </c>
      <c r="L9331" t="str">
        <f>VLOOKUP(E9331,customers!$A$1:$C$794,2,FALSE)</f>
        <v>Ashley Jarboe</v>
      </c>
      <c r="M9331" t="str">
        <f>VLOOKUP(E9331,customers!$A$1:$C$794,3,FALSE)</f>
        <v>Consumer</v>
      </c>
    </row>
    <row r="9332" spans="1:13" x14ac:dyDescent="0.35">
      <c r="A9332" t="s">
        <v>16282</v>
      </c>
      <c r="B9332" s="1">
        <v>42320</v>
      </c>
      <c r="C9332" s="1">
        <v>42326</v>
      </c>
      <c r="D9332" t="s">
        <v>25</v>
      </c>
      <c r="E9332" t="s">
        <v>8122</v>
      </c>
      <c r="F9332" t="s">
        <v>3674</v>
      </c>
      <c r="G9332" t="s">
        <v>8196</v>
      </c>
      <c r="H9332">
        <v>2</v>
      </c>
      <c r="I9332" s="2">
        <v>0</v>
      </c>
      <c r="J9332" t="s">
        <v>5978</v>
      </c>
      <c r="K9332" t="str">
        <f>VLOOKUP(E9332,customers!$A$1:$C$794,1,FALSE)</f>
        <v>EB-14110</v>
      </c>
      <c r="L9332" t="str">
        <f>VLOOKUP(E9332,customers!$A$1:$C$794,2,FALSE)</f>
        <v>Eugene Barchas</v>
      </c>
      <c r="M9332" t="str">
        <f>VLOOKUP(E9332,customers!$A$1:$C$794,3,FALSE)</f>
        <v>Consumer</v>
      </c>
    </row>
    <row r="9333" spans="1:13" x14ac:dyDescent="0.35">
      <c r="A9333" t="s">
        <v>16283</v>
      </c>
      <c r="B9333" s="1">
        <v>42642</v>
      </c>
      <c r="C9333" s="1">
        <v>42646</v>
      </c>
      <c r="D9333" t="s">
        <v>25</v>
      </c>
      <c r="E9333" t="s">
        <v>182</v>
      </c>
      <c r="F9333" t="s">
        <v>5249</v>
      </c>
      <c r="G9333" t="s">
        <v>11695</v>
      </c>
      <c r="H9333">
        <v>3</v>
      </c>
      <c r="I9333" s="2">
        <v>0.2</v>
      </c>
      <c r="J9333" t="s">
        <v>213</v>
      </c>
      <c r="K9333" t="str">
        <f>VLOOKUP(E9333,customers!$A$1:$C$794,1,FALSE)</f>
        <v>ES-14080</v>
      </c>
      <c r="L9333" t="str">
        <f>VLOOKUP(E9333,customers!$A$1:$C$794,2,FALSE)</f>
        <v>Erin Smith</v>
      </c>
      <c r="M9333" t="str">
        <f>VLOOKUP(E9333,customers!$A$1:$C$794,3,FALSE)</f>
        <v>Corporate</v>
      </c>
    </row>
    <row r="9334" spans="1:13" x14ac:dyDescent="0.35">
      <c r="A9334" t="s">
        <v>16284</v>
      </c>
      <c r="B9334" s="1">
        <v>42989</v>
      </c>
      <c r="C9334" s="1">
        <v>42991</v>
      </c>
      <c r="D9334" t="s">
        <v>11</v>
      </c>
      <c r="E9334" t="s">
        <v>11043</v>
      </c>
      <c r="F9334" t="s">
        <v>1690</v>
      </c>
      <c r="G9334" t="s">
        <v>16285</v>
      </c>
      <c r="H9334">
        <v>4</v>
      </c>
      <c r="I9334" s="2">
        <v>0</v>
      </c>
      <c r="J9334" t="s">
        <v>10071</v>
      </c>
      <c r="K9334" t="str">
        <f>VLOOKUP(E9334,customers!$A$1:$C$794,1,FALSE)</f>
        <v>SS-20410</v>
      </c>
      <c r="L9334" t="str">
        <f>VLOOKUP(E9334,customers!$A$1:$C$794,2,FALSE)</f>
        <v>Shahid Shariari</v>
      </c>
      <c r="M9334" t="str">
        <f>VLOOKUP(E9334,customers!$A$1:$C$794,3,FALSE)</f>
        <v>Consumer</v>
      </c>
    </row>
    <row r="9335" spans="1:13" x14ac:dyDescent="0.35">
      <c r="A9335" t="s">
        <v>16284</v>
      </c>
      <c r="B9335" s="1">
        <v>42989</v>
      </c>
      <c r="C9335" s="1">
        <v>42991</v>
      </c>
      <c r="D9335" t="s">
        <v>11</v>
      </c>
      <c r="E9335" t="s">
        <v>11043</v>
      </c>
      <c r="F9335" t="s">
        <v>4868</v>
      </c>
      <c r="G9335" t="s">
        <v>4162</v>
      </c>
      <c r="H9335">
        <v>4</v>
      </c>
      <c r="I9335" s="2">
        <v>0</v>
      </c>
      <c r="J9335" t="s">
        <v>1564</v>
      </c>
      <c r="K9335" t="str">
        <f>VLOOKUP(E9335,customers!$A$1:$C$794,1,FALSE)</f>
        <v>SS-20410</v>
      </c>
      <c r="L9335" t="str">
        <f>VLOOKUP(E9335,customers!$A$1:$C$794,2,FALSE)</f>
        <v>Shahid Shariari</v>
      </c>
      <c r="M9335" t="str">
        <f>VLOOKUP(E9335,customers!$A$1:$C$794,3,FALSE)</f>
        <v>Consumer</v>
      </c>
    </row>
    <row r="9336" spans="1:13" x14ac:dyDescent="0.35">
      <c r="A9336" t="s">
        <v>16286</v>
      </c>
      <c r="B9336" s="1">
        <v>42856</v>
      </c>
      <c r="C9336" s="1">
        <v>42857</v>
      </c>
      <c r="D9336" t="s">
        <v>149</v>
      </c>
      <c r="E9336" t="s">
        <v>1353</v>
      </c>
      <c r="F9336" t="s">
        <v>13</v>
      </c>
      <c r="G9336" t="s">
        <v>7663</v>
      </c>
      <c r="H9336">
        <v>3</v>
      </c>
      <c r="I9336" s="2">
        <v>0.2</v>
      </c>
      <c r="J9336" t="s">
        <v>9264</v>
      </c>
      <c r="K9336" t="str">
        <f>VLOOKUP(E9336,customers!$A$1:$C$794,1,FALSE)</f>
        <v>AG-10900</v>
      </c>
      <c r="L9336" t="str">
        <f>VLOOKUP(E9336,customers!$A$1:$C$794,2,FALSE)</f>
        <v>Arthur Gainer</v>
      </c>
      <c r="M9336" t="str">
        <f>VLOOKUP(E9336,customers!$A$1:$C$794,3,FALSE)</f>
        <v>Consumer</v>
      </c>
    </row>
    <row r="9337" spans="1:13" x14ac:dyDescent="0.35">
      <c r="A9337" t="s">
        <v>16286</v>
      </c>
      <c r="B9337" s="1">
        <v>42856</v>
      </c>
      <c r="C9337" s="1">
        <v>42857</v>
      </c>
      <c r="D9337" t="s">
        <v>149</v>
      </c>
      <c r="E9337" t="s">
        <v>1353</v>
      </c>
      <c r="F9337" t="s">
        <v>9031</v>
      </c>
      <c r="G9337" t="s">
        <v>3232</v>
      </c>
      <c r="H9337">
        <v>2</v>
      </c>
      <c r="I9337" s="2">
        <v>0.2</v>
      </c>
      <c r="J9337" t="s">
        <v>5301</v>
      </c>
      <c r="K9337" t="str">
        <f>VLOOKUP(E9337,customers!$A$1:$C$794,1,FALSE)</f>
        <v>AG-10900</v>
      </c>
      <c r="L9337" t="str">
        <f>VLOOKUP(E9337,customers!$A$1:$C$794,2,FALSE)</f>
        <v>Arthur Gainer</v>
      </c>
      <c r="M9337" t="str">
        <f>VLOOKUP(E9337,customers!$A$1:$C$794,3,FALSE)</f>
        <v>Consumer</v>
      </c>
    </row>
    <row r="9338" spans="1:13" x14ac:dyDescent="0.35">
      <c r="A9338" t="s">
        <v>16287</v>
      </c>
      <c r="B9338" s="1">
        <v>42994</v>
      </c>
      <c r="C9338" s="1">
        <v>42998</v>
      </c>
      <c r="D9338" t="s">
        <v>25</v>
      </c>
      <c r="E9338" t="s">
        <v>3578</v>
      </c>
      <c r="F9338" t="s">
        <v>452</v>
      </c>
      <c r="G9338" t="s">
        <v>5209</v>
      </c>
      <c r="H9338">
        <v>5</v>
      </c>
      <c r="I9338" s="2">
        <v>0</v>
      </c>
      <c r="J9338" t="s">
        <v>2878</v>
      </c>
      <c r="K9338" t="str">
        <f>VLOOKUP(E9338,customers!$A$1:$C$794,1,FALSE)</f>
        <v>CY-12745</v>
      </c>
      <c r="L9338" t="str">
        <f>VLOOKUP(E9338,customers!$A$1:$C$794,2,FALSE)</f>
        <v>Craig Yedwab</v>
      </c>
      <c r="M9338" t="str">
        <f>VLOOKUP(E9338,customers!$A$1:$C$794,3,FALSE)</f>
        <v>Corporate</v>
      </c>
    </row>
    <row r="9339" spans="1:13" x14ac:dyDescent="0.35">
      <c r="A9339" t="s">
        <v>16288</v>
      </c>
      <c r="B9339" s="1">
        <v>41931</v>
      </c>
      <c r="C9339" s="1">
        <v>41934</v>
      </c>
      <c r="D9339" t="s">
        <v>11</v>
      </c>
      <c r="E9339" t="s">
        <v>3160</v>
      </c>
      <c r="F9339" t="s">
        <v>7183</v>
      </c>
      <c r="G9339" t="s">
        <v>9371</v>
      </c>
      <c r="H9339">
        <v>1</v>
      </c>
      <c r="I9339" s="2">
        <v>0.2</v>
      </c>
      <c r="J9339" t="s">
        <v>1263</v>
      </c>
      <c r="K9339" t="str">
        <f>VLOOKUP(E9339,customers!$A$1:$C$794,1,FALSE)</f>
        <v>RP-19270</v>
      </c>
      <c r="L9339" t="str">
        <f>VLOOKUP(E9339,customers!$A$1:$C$794,2,FALSE)</f>
        <v>Rachel Payne</v>
      </c>
      <c r="M9339" t="str">
        <f>VLOOKUP(E9339,customers!$A$1:$C$794,3,FALSE)</f>
        <v>Corporate</v>
      </c>
    </row>
    <row r="9340" spans="1:13" x14ac:dyDescent="0.35">
      <c r="A9340" t="s">
        <v>16288</v>
      </c>
      <c r="B9340" s="1">
        <v>41931</v>
      </c>
      <c r="C9340" s="1">
        <v>41934</v>
      </c>
      <c r="D9340" t="s">
        <v>11</v>
      </c>
      <c r="E9340" t="s">
        <v>3160</v>
      </c>
      <c r="F9340" t="s">
        <v>3543</v>
      </c>
      <c r="G9340" t="s">
        <v>15530</v>
      </c>
      <c r="H9340">
        <v>6</v>
      </c>
      <c r="I9340" s="2">
        <v>0.2</v>
      </c>
      <c r="J9340" t="s">
        <v>1532</v>
      </c>
      <c r="K9340" t="str">
        <f>VLOOKUP(E9340,customers!$A$1:$C$794,1,FALSE)</f>
        <v>RP-19270</v>
      </c>
      <c r="L9340" t="str">
        <f>VLOOKUP(E9340,customers!$A$1:$C$794,2,FALSE)</f>
        <v>Rachel Payne</v>
      </c>
      <c r="M9340" t="str">
        <f>VLOOKUP(E9340,customers!$A$1:$C$794,3,FALSE)</f>
        <v>Corporate</v>
      </c>
    </row>
    <row r="9341" spans="1:13" x14ac:dyDescent="0.35">
      <c r="A9341" t="s">
        <v>16288</v>
      </c>
      <c r="B9341" s="1">
        <v>41931</v>
      </c>
      <c r="C9341" s="1">
        <v>41934</v>
      </c>
      <c r="D9341" t="s">
        <v>11</v>
      </c>
      <c r="E9341" t="s">
        <v>3160</v>
      </c>
      <c r="F9341" t="s">
        <v>10529</v>
      </c>
      <c r="G9341" t="s">
        <v>259</v>
      </c>
      <c r="H9341">
        <v>3</v>
      </c>
      <c r="I9341" s="2">
        <v>0</v>
      </c>
      <c r="J9341" t="s">
        <v>260</v>
      </c>
      <c r="K9341" t="str">
        <f>VLOOKUP(E9341,customers!$A$1:$C$794,1,FALSE)</f>
        <v>RP-19270</v>
      </c>
      <c r="L9341" t="str">
        <f>VLOOKUP(E9341,customers!$A$1:$C$794,2,FALSE)</f>
        <v>Rachel Payne</v>
      </c>
      <c r="M9341" t="str">
        <f>VLOOKUP(E9341,customers!$A$1:$C$794,3,FALSE)</f>
        <v>Corporate</v>
      </c>
    </row>
    <row r="9342" spans="1:13" x14ac:dyDescent="0.35">
      <c r="A9342" t="s">
        <v>16288</v>
      </c>
      <c r="B9342" s="1">
        <v>41931</v>
      </c>
      <c r="C9342" s="1">
        <v>41934</v>
      </c>
      <c r="D9342" t="s">
        <v>11</v>
      </c>
      <c r="E9342" t="s">
        <v>3160</v>
      </c>
      <c r="F9342" t="s">
        <v>2281</v>
      </c>
      <c r="G9342" t="s">
        <v>6810</v>
      </c>
      <c r="H9342">
        <v>5</v>
      </c>
      <c r="I9342" s="2">
        <v>0</v>
      </c>
      <c r="J9342" t="s">
        <v>661</v>
      </c>
      <c r="K9342" t="str">
        <f>VLOOKUP(E9342,customers!$A$1:$C$794,1,FALSE)</f>
        <v>RP-19270</v>
      </c>
      <c r="L9342" t="str">
        <f>VLOOKUP(E9342,customers!$A$1:$C$794,2,FALSE)</f>
        <v>Rachel Payne</v>
      </c>
      <c r="M9342" t="str">
        <f>VLOOKUP(E9342,customers!$A$1:$C$794,3,FALSE)</f>
        <v>Corporate</v>
      </c>
    </row>
    <row r="9343" spans="1:13" x14ac:dyDescent="0.35">
      <c r="A9343" t="s">
        <v>16288</v>
      </c>
      <c r="B9343" s="1">
        <v>41931</v>
      </c>
      <c r="C9343" s="1">
        <v>41934</v>
      </c>
      <c r="D9343" t="s">
        <v>11</v>
      </c>
      <c r="E9343" t="s">
        <v>3160</v>
      </c>
      <c r="F9343" t="s">
        <v>10586</v>
      </c>
      <c r="G9343" t="s">
        <v>16289</v>
      </c>
      <c r="H9343">
        <v>3</v>
      </c>
      <c r="I9343" s="2">
        <v>0.2</v>
      </c>
      <c r="J9343" t="s">
        <v>8611</v>
      </c>
      <c r="K9343" t="str">
        <f>VLOOKUP(E9343,customers!$A$1:$C$794,1,FALSE)</f>
        <v>RP-19270</v>
      </c>
      <c r="L9343" t="str">
        <f>VLOOKUP(E9343,customers!$A$1:$C$794,2,FALSE)</f>
        <v>Rachel Payne</v>
      </c>
      <c r="M9343" t="str">
        <f>VLOOKUP(E9343,customers!$A$1:$C$794,3,FALSE)</f>
        <v>Corporate</v>
      </c>
    </row>
    <row r="9344" spans="1:13" x14ac:dyDescent="0.35">
      <c r="A9344" t="s">
        <v>16290</v>
      </c>
      <c r="B9344" s="1">
        <v>42442</v>
      </c>
      <c r="C9344" s="1">
        <v>42447</v>
      </c>
      <c r="D9344" t="s">
        <v>25</v>
      </c>
      <c r="E9344" t="s">
        <v>10525</v>
      </c>
      <c r="F9344" t="s">
        <v>2668</v>
      </c>
      <c r="G9344" t="s">
        <v>2854</v>
      </c>
      <c r="H9344">
        <v>7</v>
      </c>
      <c r="I9344" s="2">
        <v>0.2</v>
      </c>
      <c r="J9344" t="s">
        <v>5609</v>
      </c>
      <c r="K9344" t="str">
        <f>VLOOKUP(E9344,customers!$A$1:$C$794,1,FALSE)</f>
        <v>DB-13360</v>
      </c>
      <c r="L9344" t="str">
        <f>VLOOKUP(E9344,customers!$A$1:$C$794,2,FALSE)</f>
        <v>Dennis Bolton</v>
      </c>
      <c r="M9344" t="str">
        <f>VLOOKUP(E9344,customers!$A$1:$C$794,3,FALSE)</f>
        <v>Home Office</v>
      </c>
    </row>
    <row r="9345" spans="1:13" x14ac:dyDescent="0.35">
      <c r="A9345" t="s">
        <v>16291</v>
      </c>
      <c r="B9345" s="1">
        <v>42783</v>
      </c>
      <c r="C9345" s="1">
        <v>42786</v>
      </c>
      <c r="D9345" t="s">
        <v>149</v>
      </c>
      <c r="E9345" t="s">
        <v>2509</v>
      </c>
      <c r="F9345" t="s">
        <v>11733</v>
      </c>
      <c r="G9345" t="s">
        <v>11734</v>
      </c>
      <c r="H9345">
        <v>5</v>
      </c>
      <c r="I9345" s="2">
        <v>0.4</v>
      </c>
      <c r="J9345" t="s">
        <v>16292</v>
      </c>
      <c r="K9345" t="str">
        <f>VLOOKUP(E9345,customers!$A$1:$C$794,1,FALSE)</f>
        <v>CK-12325</v>
      </c>
      <c r="L9345" t="str">
        <f>VLOOKUP(E9345,customers!$A$1:$C$794,2,FALSE)</f>
        <v>Christine Kargatis</v>
      </c>
      <c r="M9345" t="str">
        <f>VLOOKUP(E9345,customers!$A$1:$C$794,3,FALSE)</f>
        <v>Home Office</v>
      </c>
    </row>
    <row r="9346" spans="1:13" x14ac:dyDescent="0.35">
      <c r="A9346" t="s">
        <v>16291</v>
      </c>
      <c r="B9346" s="1">
        <v>42783</v>
      </c>
      <c r="C9346" s="1">
        <v>42786</v>
      </c>
      <c r="D9346" t="s">
        <v>149</v>
      </c>
      <c r="E9346" t="s">
        <v>2509</v>
      </c>
      <c r="F9346" t="s">
        <v>137</v>
      </c>
      <c r="G9346" t="s">
        <v>7158</v>
      </c>
      <c r="H9346">
        <v>5</v>
      </c>
      <c r="I9346" s="2">
        <v>0.7</v>
      </c>
      <c r="J9346" t="s">
        <v>10590</v>
      </c>
      <c r="K9346" t="str">
        <f>VLOOKUP(E9346,customers!$A$1:$C$794,1,FALSE)</f>
        <v>CK-12325</v>
      </c>
      <c r="L9346" t="str">
        <f>VLOOKUP(E9346,customers!$A$1:$C$794,2,FALSE)</f>
        <v>Christine Kargatis</v>
      </c>
      <c r="M9346" t="str">
        <f>VLOOKUP(E9346,customers!$A$1:$C$794,3,FALSE)</f>
        <v>Home Office</v>
      </c>
    </row>
    <row r="9347" spans="1:13" x14ac:dyDescent="0.35">
      <c r="A9347" t="s">
        <v>16291</v>
      </c>
      <c r="B9347" s="1">
        <v>42783</v>
      </c>
      <c r="C9347" s="1">
        <v>42786</v>
      </c>
      <c r="D9347" t="s">
        <v>149</v>
      </c>
      <c r="E9347" t="s">
        <v>2509</v>
      </c>
      <c r="F9347" t="s">
        <v>8062</v>
      </c>
      <c r="G9347" t="s">
        <v>1755</v>
      </c>
      <c r="H9347">
        <v>1</v>
      </c>
      <c r="I9347" s="2">
        <v>0.4</v>
      </c>
      <c r="J9347" t="s">
        <v>14584</v>
      </c>
      <c r="K9347" t="str">
        <f>VLOOKUP(E9347,customers!$A$1:$C$794,1,FALSE)</f>
        <v>CK-12325</v>
      </c>
      <c r="L9347" t="str">
        <f>VLOOKUP(E9347,customers!$A$1:$C$794,2,FALSE)</f>
        <v>Christine Kargatis</v>
      </c>
      <c r="M9347" t="str">
        <f>VLOOKUP(E9347,customers!$A$1:$C$794,3,FALSE)</f>
        <v>Home Office</v>
      </c>
    </row>
    <row r="9348" spans="1:13" x14ac:dyDescent="0.35">
      <c r="A9348" t="s">
        <v>16291</v>
      </c>
      <c r="B9348" s="1">
        <v>42783</v>
      </c>
      <c r="C9348" s="1">
        <v>42786</v>
      </c>
      <c r="D9348" t="s">
        <v>149</v>
      </c>
      <c r="E9348" t="s">
        <v>2509</v>
      </c>
      <c r="F9348" t="s">
        <v>5478</v>
      </c>
      <c r="G9348" t="s">
        <v>2301</v>
      </c>
      <c r="H9348">
        <v>2</v>
      </c>
      <c r="I9348" s="2">
        <v>0.2</v>
      </c>
      <c r="J9348" t="s">
        <v>6177</v>
      </c>
      <c r="K9348" t="str">
        <f>VLOOKUP(E9348,customers!$A$1:$C$794,1,FALSE)</f>
        <v>CK-12325</v>
      </c>
      <c r="L9348" t="str">
        <f>VLOOKUP(E9348,customers!$A$1:$C$794,2,FALSE)</f>
        <v>Christine Kargatis</v>
      </c>
      <c r="M9348" t="str">
        <f>VLOOKUP(E9348,customers!$A$1:$C$794,3,FALSE)</f>
        <v>Home Office</v>
      </c>
    </row>
    <row r="9349" spans="1:13" x14ac:dyDescent="0.35">
      <c r="A9349" t="s">
        <v>16291</v>
      </c>
      <c r="B9349" s="1">
        <v>42783</v>
      </c>
      <c r="C9349" s="1">
        <v>42786</v>
      </c>
      <c r="D9349" t="s">
        <v>149</v>
      </c>
      <c r="E9349" t="s">
        <v>2509</v>
      </c>
      <c r="F9349" t="s">
        <v>5662</v>
      </c>
      <c r="G9349" t="s">
        <v>12855</v>
      </c>
      <c r="H9349">
        <v>5</v>
      </c>
      <c r="I9349" s="2">
        <v>0.3</v>
      </c>
      <c r="J9349" t="s">
        <v>12856</v>
      </c>
      <c r="K9349" t="str">
        <f>VLOOKUP(E9349,customers!$A$1:$C$794,1,FALSE)</f>
        <v>CK-12325</v>
      </c>
      <c r="L9349" t="str">
        <f>VLOOKUP(E9349,customers!$A$1:$C$794,2,FALSE)</f>
        <v>Christine Kargatis</v>
      </c>
      <c r="M9349" t="str">
        <f>VLOOKUP(E9349,customers!$A$1:$C$794,3,FALSE)</f>
        <v>Home Office</v>
      </c>
    </row>
    <row r="9350" spans="1:13" x14ac:dyDescent="0.35">
      <c r="A9350" t="s">
        <v>16293</v>
      </c>
      <c r="B9350" s="1">
        <v>42726</v>
      </c>
      <c r="C9350" s="1">
        <v>42732</v>
      </c>
      <c r="D9350" t="s">
        <v>25</v>
      </c>
      <c r="E9350" t="s">
        <v>325</v>
      </c>
      <c r="F9350" t="s">
        <v>13502</v>
      </c>
      <c r="G9350" t="s">
        <v>16294</v>
      </c>
      <c r="H9350">
        <v>8</v>
      </c>
      <c r="I9350" s="2">
        <v>0</v>
      </c>
      <c r="J9350" t="s">
        <v>16295</v>
      </c>
      <c r="K9350" t="str">
        <f>VLOOKUP(E9350,customers!$A$1:$C$794,1,FALSE)</f>
        <v>DN-13690</v>
      </c>
      <c r="L9350" t="str">
        <f>VLOOKUP(E9350,customers!$A$1:$C$794,2,FALSE)</f>
        <v>Duane Noonan</v>
      </c>
      <c r="M9350" t="str">
        <f>VLOOKUP(E9350,customers!$A$1:$C$794,3,FALSE)</f>
        <v>Consumer</v>
      </c>
    </row>
    <row r="9351" spans="1:13" x14ac:dyDescent="0.35">
      <c r="A9351" t="s">
        <v>16293</v>
      </c>
      <c r="B9351" s="1">
        <v>42726</v>
      </c>
      <c r="C9351" s="1">
        <v>42732</v>
      </c>
      <c r="D9351" t="s">
        <v>25</v>
      </c>
      <c r="E9351" t="s">
        <v>325</v>
      </c>
      <c r="F9351" t="s">
        <v>440</v>
      </c>
      <c r="G9351" t="s">
        <v>441</v>
      </c>
      <c r="H9351">
        <v>2</v>
      </c>
      <c r="I9351" s="2">
        <v>0</v>
      </c>
      <c r="J9351" t="s">
        <v>442</v>
      </c>
      <c r="K9351" t="str">
        <f>VLOOKUP(E9351,customers!$A$1:$C$794,1,FALSE)</f>
        <v>DN-13690</v>
      </c>
      <c r="L9351" t="str">
        <f>VLOOKUP(E9351,customers!$A$1:$C$794,2,FALSE)</f>
        <v>Duane Noonan</v>
      </c>
      <c r="M9351" t="str">
        <f>VLOOKUP(E9351,customers!$A$1:$C$794,3,FALSE)</f>
        <v>Consumer</v>
      </c>
    </row>
    <row r="9352" spans="1:13" x14ac:dyDescent="0.35">
      <c r="A9352" t="s">
        <v>16296</v>
      </c>
      <c r="B9352" s="1">
        <v>42636</v>
      </c>
      <c r="C9352" s="1">
        <v>42640</v>
      </c>
      <c r="D9352" t="s">
        <v>25</v>
      </c>
      <c r="E9352" t="s">
        <v>2898</v>
      </c>
      <c r="F9352" t="s">
        <v>4090</v>
      </c>
      <c r="G9352" t="s">
        <v>4091</v>
      </c>
      <c r="H9352">
        <v>4</v>
      </c>
      <c r="I9352" s="2">
        <v>0.2</v>
      </c>
      <c r="J9352" t="s">
        <v>4092</v>
      </c>
      <c r="K9352" t="str">
        <f>VLOOKUP(E9352,customers!$A$1:$C$794,1,FALSE)</f>
        <v>DP-13105</v>
      </c>
      <c r="L9352" t="str">
        <f>VLOOKUP(E9352,customers!$A$1:$C$794,2,FALSE)</f>
        <v>Dave Poirier</v>
      </c>
      <c r="M9352" t="str">
        <f>VLOOKUP(E9352,customers!$A$1:$C$794,3,FALSE)</f>
        <v>Corporate</v>
      </c>
    </row>
    <row r="9353" spans="1:13" x14ac:dyDescent="0.35">
      <c r="A9353" t="s">
        <v>16296</v>
      </c>
      <c r="B9353" s="1">
        <v>42636</v>
      </c>
      <c r="C9353" s="1">
        <v>42640</v>
      </c>
      <c r="D9353" t="s">
        <v>25</v>
      </c>
      <c r="E9353" t="s">
        <v>2898</v>
      </c>
      <c r="F9353" t="s">
        <v>1601</v>
      </c>
      <c r="G9353" t="s">
        <v>12301</v>
      </c>
      <c r="H9353">
        <v>3</v>
      </c>
      <c r="I9353" s="2">
        <v>0.2</v>
      </c>
      <c r="J9353" t="s">
        <v>12302</v>
      </c>
      <c r="K9353" t="str">
        <f>VLOOKUP(E9353,customers!$A$1:$C$794,1,FALSE)</f>
        <v>DP-13105</v>
      </c>
      <c r="L9353" t="str">
        <f>VLOOKUP(E9353,customers!$A$1:$C$794,2,FALSE)</f>
        <v>Dave Poirier</v>
      </c>
      <c r="M9353" t="str">
        <f>VLOOKUP(E9353,customers!$A$1:$C$794,3,FALSE)</f>
        <v>Corporate</v>
      </c>
    </row>
    <row r="9354" spans="1:13" x14ac:dyDescent="0.35">
      <c r="A9354" t="s">
        <v>16297</v>
      </c>
      <c r="B9354" s="1">
        <v>43002</v>
      </c>
      <c r="C9354" s="1">
        <v>43004</v>
      </c>
      <c r="D9354" t="s">
        <v>149</v>
      </c>
      <c r="E9354" t="s">
        <v>1795</v>
      </c>
      <c r="F9354" t="s">
        <v>3837</v>
      </c>
      <c r="G9354" t="s">
        <v>10111</v>
      </c>
      <c r="H9354">
        <v>2</v>
      </c>
      <c r="I9354" s="2">
        <v>0.3</v>
      </c>
      <c r="J9354" t="s">
        <v>10112</v>
      </c>
      <c r="K9354" t="str">
        <f>VLOOKUP(E9354,customers!$A$1:$C$794,1,FALSE)</f>
        <v>RO-19780</v>
      </c>
      <c r="L9354" t="str">
        <f>VLOOKUP(E9354,customers!$A$1:$C$794,2,FALSE)</f>
        <v>Rose O'Brian</v>
      </c>
      <c r="M9354" t="str">
        <f>VLOOKUP(E9354,customers!$A$1:$C$794,3,FALSE)</f>
        <v>Consumer</v>
      </c>
    </row>
    <row r="9355" spans="1:13" x14ac:dyDescent="0.35">
      <c r="A9355" t="s">
        <v>16297</v>
      </c>
      <c r="B9355" s="1">
        <v>43002</v>
      </c>
      <c r="C9355" s="1">
        <v>43004</v>
      </c>
      <c r="D9355" t="s">
        <v>149</v>
      </c>
      <c r="E9355" t="s">
        <v>1795</v>
      </c>
      <c r="F9355" t="s">
        <v>13036</v>
      </c>
      <c r="G9355" t="s">
        <v>9928</v>
      </c>
      <c r="H9355">
        <v>3</v>
      </c>
      <c r="I9355" s="2">
        <v>0.2</v>
      </c>
      <c r="J9355" t="s">
        <v>5151</v>
      </c>
      <c r="K9355" t="str">
        <f>VLOOKUP(E9355,customers!$A$1:$C$794,1,FALSE)</f>
        <v>RO-19780</v>
      </c>
      <c r="L9355" t="str">
        <f>VLOOKUP(E9355,customers!$A$1:$C$794,2,FALSE)</f>
        <v>Rose O'Brian</v>
      </c>
      <c r="M9355" t="str">
        <f>VLOOKUP(E9355,customers!$A$1:$C$794,3,FALSE)</f>
        <v>Consumer</v>
      </c>
    </row>
    <row r="9356" spans="1:13" x14ac:dyDescent="0.35">
      <c r="A9356" t="s">
        <v>16298</v>
      </c>
      <c r="B9356" s="1">
        <v>42339</v>
      </c>
      <c r="C9356" s="1">
        <v>42343</v>
      </c>
      <c r="D9356" t="s">
        <v>25</v>
      </c>
      <c r="E9356" t="s">
        <v>144</v>
      </c>
      <c r="F9356" t="s">
        <v>12257</v>
      </c>
      <c r="G9356" t="s">
        <v>2050</v>
      </c>
      <c r="H9356">
        <v>3</v>
      </c>
      <c r="I9356" s="2">
        <v>0</v>
      </c>
      <c r="J9356" t="s">
        <v>2051</v>
      </c>
      <c r="K9356" t="str">
        <f>VLOOKUP(E9356,customers!$A$1:$C$794,1,FALSE)</f>
        <v>MA-17560</v>
      </c>
      <c r="L9356" t="str">
        <f>VLOOKUP(E9356,customers!$A$1:$C$794,2,FALSE)</f>
        <v>Matt Abelman</v>
      </c>
      <c r="M9356" t="str">
        <f>VLOOKUP(E9356,customers!$A$1:$C$794,3,FALSE)</f>
        <v>Home Office</v>
      </c>
    </row>
    <row r="9357" spans="1:13" x14ac:dyDescent="0.35">
      <c r="A9357" t="s">
        <v>16298</v>
      </c>
      <c r="B9357" s="1">
        <v>42339</v>
      </c>
      <c r="C9357" s="1">
        <v>42343</v>
      </c>
      <c r="D9357" t="s">
        <v>25</v>
      </c>
      <c r="E9357" t="s">
        <v>144</v>
      </c>
      <c r="F9357" t="s">
        <v>4911</v>
      </c>
      <c r="G9357" t="s">
        <v>3738</v>
      </c>
      <c r="H9357">
        <v>2</v>
      </c>
      <c r="I9357" s="2">
        <v>0</v>
      </c>
      <c r="J9357" t="s">
        <v>2139</v>
      </c>
      <c r="K9357" t="str">
        <f>VLOOKUP(E9357,customers!$A$1:$C$794,1,FALSE)</f>
        <v>MA-17560</v>
      </c>
      <c r="L9357" t="str">
        <f>VLOOKUP(E9357,customers!$A$1:$C$794,2,FALSE)</f>
        <v>Matt Abelman</v>
      </c>
      <c r="M9357" t="str">
        <f>VLOOKUP(E9357,customers!$A$1:$C$794,3,FALSE)</f>
        <v>Home Office</v>
      </c>
    </row>
    <row r="9358" spans="1:13" x14ac:dyDescent="0.35">
      <c r="A9358" t="s">
        <v>16298</v>
      </c>
      <c r="B9358" s="1">
        <v>42339</v>
      </c>
      <c r="C9358" s="1">
        <v>42343</v>
      </c>
      <c r="D9358" t="s">
        <v>25</v>
      </c>
      <c r="E9358" t="s">
        <v>144</v>
      </c>
      <c r="F9358" t="s">
        <v>6384</v>
      </c>
      <c r="G9358" t="s">
        <v>6385</v>
      </c>
      <c r="H9358">
        <v>2</v>
      </c>
      <c r="I9358" s="2">
        <v>0</v>
      </c>
      <c r="J9358" t="s">
        <v>2081</v>
      </c>
      <c r="K9358" t="str">
        <f>VLOOKUP(E9358,customers!$A$1:$C$794,1,FALSE)</f>
        <v>MA-17560</v>
      </c>
      <c r="L9358" t="str">
        <f>VLOOKUP(E9358,customers!$A$1:$C$794,2,FALSE)</f>
        <v>Matt Abelman</v>
      </c>
      <c r="M9358" t="str">
        <f>VLOOKUP(E9358,customers!$A$1:$C$794,3,FALSE)</f>
        <v>Home Office</v>
      </c>
    </row>
    <row r="9359" spans="1:13" x14ac:dyDescent="0.35">
      <c r="A9359" t="s">
        <v>16299</v>
      </c>
      <c r="B9359" s="1">
        <v>42394</v>
      </c>
      <c r="C9359" s="1">
        <v>42397</v>
      </c>
      <c r="D9359" t="s">
        <v>11</v>
      </c>
      <c r="E9359" t="s">
        <v>547</v>
      </c>
      <c r="F9359" t="s">
        <v>3633</v>
      </c>
      <c r="G9359" t="s">
        <v>544</v>
      </c>
      <c r="H9359">
        <v>5</v>
      </c>
      <c r="I9359" s="2">
        <v>0.2</v>
      </c>
      <c r="J9359" t="s">
        <v>5171</v>
      </c>
      <c r="K9359" t="str">
        <f>VLOOKUP(E9359,customers!$A$1:$C$794,1,FALSE)</f>
        <v>JD-15895</v>
      </c>
      <c r="L9359" t="str">
        <f>VLOOKUP(E9359,customers!$A$1:$C$794,2,FALSE)</f>
        <v>Jonathan Doherty</v>
      </c>
      <c r="M9359" t="str">
        <f>VLOOKUP(E9359,customers!$A$1:$C$794,3,FALSE)</f>
        <v>Corporate</v>
      </c>
    </row>
    <row r="9360" spans="1:13" x14ac:dyDescent="0.35">
      <c r="A9360" t="s">
        <v>16299</v>
      </c>
      <c r="B9360" s="1">
        <v>42394</v>
      </c>
      <c r="C9360" s="1">
        <v>42397</v>
      </c>
      <c r="D9360" t="s">
        <v>11</v>
      </c>
      <c r="E9360" t="s">
        <v>547</v>
      </c>
      <c r="F9360" t="s">
        <v>2621</v>
      </c>
      <c r="G9360" t="s">
        <v>16300</v>
      </c>
      <c r="H9360">
        <v>3</v>
      </c>
      <c r="I9360" s="2">
        <v>0.4</v>
      </c>
      <c r="J9360" t="s">
        <v>16301</v>
      </c>
      <c r="K9360" t="str">
        <f>VLOOKUP(E9360,customers!$A$1:$C$794,1,FALSE)</f>
        <v>JD-15895</v>
      </c>
      <c r="L9360" t="str">
        <f>VLOOKUP(E9360,customers!$A$1:$C$794,2,FALSE)</f>
        <v>Jonathan Doherty</v>
      </c>
      <c r="M9360" t="str">
        <f>VLOOKUP(E9360,customers!$A$1:$C$794,3,FALSE)</f>
        <v>Corporate</v>
      </c>
    </row>
    <row r="9361" spans="1:13" x14ac:dyDescent="0.35">
      <c r="A9361" t="s">
        <v>16299</v>
      </c>
      <c r="B9361" s="1">
        <v>42394</v>
      </c>
      <c r="C9361" s="1">
        <v>42397</v>
      </c>
      <c r="D9361" t="s">
        <v>11</v>
      </c>
      <c r="E9361" t="s">
        <v>547</v>
      </c>
      <c r="F9361" t="s">
        <v>12083</v>
      </c>
      <c r="G9361" t="s">
        <v>189</v>
      </c>
      <c r="H9361">
        <v>1</v>
      </c>
      <c r="I9361" s="2">
        <v>0</v>
      </c>
      <c r="J9361" t="s">
        <v>4949</v>
      </c>
      <c r="K9361" t="str">
        <f>VLOOKUP(E9361,customers!$A$1:$C$794,1,FALSE)</f>
        <v>JD-15895</v>
      </c>
      <c r="L9361" t="str">
        <f>VLOOKUP(E9361,customers!$A$1:$C$794,2,FALSE)</f>
        <v>Jonathan Doherty</v>
      </c>
      <c r="M9361" t="str">
        <f>VLOOKUP(E9361,customers!$A$1:$C$794,3,FALSE)</f>
        <v>Corporate</v>
      </c>
    </row>
    <row r="9362" spans="1:13" x14ac:dyDescent="0.35">
      <c r="A9362" t="s">
        <v>16299</v>
      </c>
      <c r="B9362" s="1">
        <v>42394</v>
      </c>
      <c r="C9362" s="1">
        <v>42397</v>
      </c>
      <c r="D9362" t="s">
        <v>11</v>
      </c>
      <c r="E9362" t="s">
        <v>547</v>
      </c>
      <c r="F9362" t="s">
        <v>3742</v>
      </c>
      <c r="G9362" t="s">
        <v>16302</v>
      </c>
      <c r="H9362">
        <v>7</v>
      </c>
      <c r="I9362" s="2">
        <v>0</v>
      </c>
      <c r="J9362" t="s">
        <v>897</v>
      </c>
      <c r="K9362" t="str">
        <f>VLOOKUP(E9362,customers!$A$1:$C$794,1,FALSE)</f>
        <v>JD-15895</v>
      </c>
      <c r="L9362" t="str">
        <f>VLOOKUP(E9362,customers!$A$1:$C$794,2,FALSE)</f>
        <v>Jonathan Doherty</v>
      </c>
      <c r="M9362" t="str">
        <f>VLOOKUP(E9362,customers!$A$1:$C$794,3,FALSE)</f>
        <v>Corporate</v>
      </c>
    </row>
    <row r="9363" spans="1:13" x14ac:dyDescent="0.35">
      <c r="A9363" t="s">
        <v>16303</v>
      </c>
      <c r="B9363" s="1">
        <v>42815</v>
      </c>
      <c r="C9363" s="1">
        <v>42819</v>
      </c>
      <c r="D9363" t="s">
        <v>25</v>
      </c>
      <c r="E9363" t="s">
        <v>265</v>
      </c>
      <c r="F9363" t="s">
        <v>209</v>
      </c>
      <c r="G9363" t="s">
        <v>13071</v>
      </c>
      <c r="H9363">
        <v>6</v>
      </c>
      <c r="I9363" s="2">
        <v>0.2</v>
      </c>
      <c r="J9363" t="s">
        <v>2430</v>
      </c>
      <c r="K9363" t="str">
        <f>VLOOKUP(E9363,customers!$A$1:$C$794,1,FALSE)</f>
        <v>PS-18970</v>
      </c>
      <c r="L9363" t="str">
        <f>VLOOKUP(E9363,customers!$A$1:$C$794,2,FALSE)</f>
        <v>Paul Stevenson</v>
      </c>
      <c r="M9363" t="str">
        <f>VLOOKUP(E9363,customers!$A$1:$C$794,3,FALSE)</f>
        <v>Home Office</v>
      </c>
    </row>
    <row r="9364" spans="1:13" x14ac:dyDescent="0.35">
      <c r="A9364" t="s">
        <v>16303</v>
      </c>
      <c r="B9364" s="1">
        <v>42815</v>
      </c>
      <c r="C9364" s="1">
        <v>42819</v>
      </c>
      <c r="D9364" t="s">
        <v>25</v>
      </c>
      <c r="E9364" t="s">
        <v>265</v>
      </c>
      <c r="F9364" t="s">
        <v>3511</v>
      </c>
      <c r="G9364" t="s">
        <v>6744</v>
      </c>
      <c r="H9364">
        <v>7</v>
      </c>
      <c r="I9364" s="2">
        <v>0</v>
      </c>
      <c r="J9364" t="s">
        <v>6021</v>
      </c>
      <c r="K9364" t="str">
        <f>VLOOKUP(E9364,customers!$A$1:$C$794,1,FALSE)</f>
        <v>PS-18970</v>
      </c>
      <c r="L9364" t="str">
        <f>VLOOKUP(E9364,customers!$A$1:$C$794,2,FALSE)</f>
        <v>Paul Stevenson</v>
      </c>
      <c r="M9364" t="str">
        <f>VLOOKUP(E9364,customers!$A$1:$C$794,3,FALSE)</f>
        <v>Home Office</v>
      </c>
    </row>
    <row r="9365" spans="1:13" x14ac:dyDescent="0.35">
      <c r="A9365" t="s">
        <v>16303</v>
      </c>
      <c r="B9365" s="1">
        <v>42815</v>
      </c>
      <c r="C9365" s="1">
        <v>42819</v>
      </c>
      <c r="D9365" t="s">
        <v>25</v>
      </c>
      <c r="E9365" t="s">
        <v>265</v>
      </c>
      <c r="F9365" t="s">
        <v>6114</v>
      </c>
      <c r="G9365" t="s">
        <v>9481</v>
      </c>
      <c r="H9365">
        <v>3</v>
      </c>
      <c r="I9365" s="2">
        <v>0</v>
      </c>
      <c r="J9365" t="s">
        <v>2059</v>
      </c>
      <c r="K9365" t="str">
        <f>VLOOKUP(E9365,customers!$A$1:$C$794,1,FALSE)</f>
        <v>PS-18970</v>
      </c>
      <c r="L9365" t="str">
        <f>VLOOKUP(E9365,customers!$A$1:$C$794,2,FALSE)</f>
        <v>Paul Stevenson</v>
      </c>
      <c r="M9365" t="str">
        <f>VLOOKUP(E9365,customers!$A$1:$C$794,3,FALSE)</f>
        <v>Home Office</v>
      </c>
    </row>
    <row r="9366" spans="1:13" x14ac:dyDescent="0.35">
      <c r="A9366" t="s">
        <v>16303</v>
      </c>
      <c r="B9366" s="1">
        <v>42815</v>
      </c>
      <c r="C9366" s="1">
        <v>42819</v>
      </c>
      <c r="D9366" t="s">
        <v>25</v>
      </c>
      <c r="E9366" t="s">
        <v>265</v>
      </c>
      <c r="F9366" t="s">
        <v>1783</v>
      </c>
      <c r="G9366" t="s">
        <v>2595</v>
      </c>
      <c r="H9366">
        <v>4</v>
      </c>
      <c r="I9366" s="2">
        <v>0</v>
      </c>
      <c r="J9366" t="s">
        <v>2596</v>
      </c>
      <c r="K9366" t="str">
        <f>VLOOKUP(E9366,customers!$A$1:$C$794,1,FALSE)</f>
        <v>PS-18970</v>
      </c>
      <c r="L9366" t="str">
        <f>VLOOKUP(E9366,customers!$A$1:$C$794,2,FALSE)</f>
        <v>Paul Stevenson</v>
      </c>
      <c r="M9366" t="str">
        <f>VLOOKUP(E9366,customers!$A$1:$C$794,3,FALSE)</f>
        <v>Home Office</v>
      </c>
    </row>
    <row r="9367" spans="1:13" x14ac:dyDescent="0.35">
      <c r="A9367" t="s">
        <v>16304</v>
      </c>
      <c r="B9367" s="1">
        <v>41873</v>
      </c>
      <c r="C9367" s="1">
        <v>41876</v>
      </c>
      <c r="D9367" t="s">
        <v>149</v>
      </c>
      <c r="E9367" t="s">
        <v>2055</v>
      </c>
      <c r="F9367" t="s">
        <v>14613</v>
      </c>
      <c r="G9367" t="s">
        <v>3803</v>
      </c>
      <c r="H9367">
        <v>2</v>
      </c>
      <c r="I9367" s="2">
        <v>0</v>
      </c>
      <c r="J9367" t="s">
        <v>4141</v>
      </c>
      <c r="K9367" t="str">
        <f>VLOOKUP(E9367,customers!$A$1:$C$794,1,FALSE)</f>
        <v>JF-15415</v>
      </c>
      <c r="L9367" t="str">
        <f>VLOOKUP(E9367,customers!$A$1:$C$794,2,FALSE)</f>
        <v>Jennifer Ferguson</v>
      </c>
      <c r="M9367" t="str">
        <f>VLOOKUP(E9367,customers!$A$1:$C$794,3,FALSE)</f>
        <v>Consumer</v>
      </c>
    </row>
    <row r="9368" spans="1:13" x14ac:dyDescent="0.35">
      <c r="A9368" t="s">
        <v>16305</v>
      </c>
      <c r="B9368" s="1">
        <v>41798</v>
      </c>
      <c r="C9368" s="1">
        <v>41803</v>
      </c>
      <c r="D9368" t="s">
        <v>25</v>
      </c>
      <c r="E9368" t="s">
        <v>4879</v>
      </c>
      <c r="F9368" t="s">
        <v>9885</v>
      </c>
      <c r="G9368" t="s">
        <v>16306</v>
      </c>
      <c r="H9368">
        <v>2</v>
      </c>
      <c r="I9368" s="2">
        <v>0.2</v>
      </c>
      <c r="J9368" t="s">
        <v>7528</v>
      </c>
      <c r="K9368" t="str">
        <f>VLOOKUP(E9368,customers!$A$1:$C$794,1,FALSE)</f>
        <v>RD-19480</v>
      </c>
      <c r="L9368" t="str">
        <f>VLOOKUP(E9368,customers!$A$1:$C$794,2,FALSE)</f>
        <v>Rick Duston</v>
      </c>
      <c r="M9368" t="str">
        <f>VLOOKUP(E9368,customers!$A$1:$C$794,3,FALSE)</f>
        <v>Consumer</v>
      </c>
    </row>
    <row r="9369" spans="1:13" x14ac:dyDescent="0.35">
      <c r="A9369" t="s">
        <v>16305</v>
      </c>
      <c r="B9369" s="1">
        <v>41798</v>
      </c>
      <c r="C9369" s="1">
        <v>41803</v>
      </c>
      <c r="D9369" t="s">
        <v>25</v>
      </c>
      <c r="E9369" t="s">
        <v>4879</v>
      </c>
      <c r="F9369" t="s">
        <v>6942</v>
      </c>
      <c r="G9369" t="s">
        <v>16307</v>
      </c>
      <c r="H9369">
        <v>6</v>
      </c>
      <c r="I9369" s="2">
        <v>0</v>
      </c>
      <c r="J9369" t="s">
        <v>4694</v>
      </c>
      <c r="K9369" t="str">
        <f>VLOOKUP(E9369,customers!$A$1:$C$794,1,FALSE)</f>
        <v>RD-19480</v>
      </c>
      <c r="L9369" t="str">
        <f>VLOOKUP(E9369,customers!$A$1:$C$794,2,FALSE)</f>
        <v>Rick Duston</v>
      </c>
      <c r="M9369" t="str">
        <f>VLOOKUP(E9369,customers!$A$1:$C$794,3,FALSE)</f>
        <v>Consumer</v>
      </c>
    </row>
    <row r="9370" spans="1:13" x14ac:dyDescent="0.35">
      <c r="A9370" t="s">
        <v>16308</v>
      </c>
      <c r="B9370" s="1">
        <v>42467</v>
      </c>
      <c r="C9370" s="1">
        <v>42469</v>
      </c>
      <c r="D9370" t="s">
        <v>149</v>
      </c>
      <c r="E9370" t="s">
        <v>182</v>
      </c>
      <c r="F9370" t="s">
        <v>1121</v>
      </c>
      <c r="G9370" t="s">
        <v>7981</v>
      </c>
      <c r="H9370">
        <v>2</v>
      </c>
      <c r="I9370" s="2">
        <v>0</v>
      </c>
      <c r="J9370" t="s">
        <v>7982</v>
      </c>
      <c r="K9370" t="str">
        <f>VLOOKUP(E9370,customers!$A$1:$C$794,1,FALSE)</f>
        <v>ES-14080</v>
      </c>
      <c r="L9370" t="str">
        <f>VLOOKUP(E9370,customers!$A$1:$C$794,2,FALSE)</f>
        <v>Erin Smith</v>
      </c>
      <c r="M9370" t="str">
        <f>VLOOKUP(E9370,customers!$A$1:$C$794,3,FALSE)</f>
        <v>Corporate</v>
      </c>
    </row>
    <row r="9371" spans="1:13" x14ac:dyDescent="0.35">
      <c r="A9371" t="s">
        <v>16309</v>
      </c>
      <c r="B9371" s="1">
        <v>43046</v>
      </c>
      <c r="C9371" s="1">
        <v>43048</v>
      </c>
      <c r="D9371" t="s">
        <v>11</v>
      </c>
      <c r="E9371" t="s">
        <v>4582</v>
      </c>
      <c r="F9371" t="s">
        <v>7779</v>
      </c>
      <c r="G9371" t="s">
        <v>16310</v>
      </c>
      <c r="H9371">
        <v>3</v>
      </c>
      <c r="I9371" s="2">
        <v>0</v>
      </c>
      <c r="J9371" t="s">
        <v>9046</v>
      </c>
      <c r="K9371" t="str">
        <f>VLOOKUP(E9371,customers!$A$1:$C$794,1,FALSE)</f>
        <v>KN-16390</v>
      </c>
      <c r="L9371" t="str">
        <f>VLOOKUP(E9371,customers!$A$1:$C$794,2,FALSE)</f>
        <v>Katherine Nockton</v>
      </c>
      <c r="M9371" t="str">
        <f>VLOOKUP(E9371,customers!$A$1:$C$794,3,FALSE)</f>
        <v>Corporate</v>
      </c>
    </row>
    <row r="9372" spans="1:13" x14ac:dyDescent="0.35">
      <c r="A9372" t="s">
        <v>16311</v>
      </c>
      <c r="B9372" s="1">
        <v>42153</v>
      </c>
      <c r="C9372" s="1">
        <v>42155</v>
      </c>
      <c r="D9372" t="s">
        <v>149</v>
      </c>
      <c r="E9372" t="s">
        <v>13110</v>
      </c>
      <c r="F9372" t="s">
        <v>14392</v>
      </c>
      <c r="G9372" t="s">
        <v>5253</v>
      </c>
      <c r="H9372">
        <v>4</v>
      </c>
      <c r="I9372" s="2">
        <v>0.2</v>
      </c>
      <c r="J9372" t="s">
        <v>16312</v>
      </c>
      <c r="K9372" t="str">
        <f>VLOOKUP(E9372,customers!$A$1:$C$794,1,FALSE)</f>
        <v>VP-21760</v>
      </c>
      <c r="L9372" t="str">
        <f>VLOOKUP(E9372,customers!$A$1:$C$794,2,FALSE)</f>
        <v>Victoria Pisteka</v>
      </c>
      <c r="M9372" t="str">
        <f>VLOOKUP(E9372,customers!$A$1:$C$794,3,FALSE)</f>
        <v>Corporate</v>
      </c>
    </row>
    <row r="9373" spans="1:13" x14ac:dyDescent="0.35">
      <c r="A9373" t="s">
        <v>16311</v>
      </c>
      <c r="B9373" s="1">
        <v>42153</v>
      </c>
      <c r="C9373" s="1">
        <v>42155</v>
      </c>
      <c r="D9373" t="s">
        <v>149</v>
      </c>
      <c r="E9373" t="s">
        <v>13110</v>
      </c>
      <c r="F9373" t="s">
        <v>343</v>
      </c>
      <c r="G9373" t="s">
        <v>8343</v>
      </c>
      <c r="H9373">
        <v>3</v>
      </c>
      <c r="I9373" s="2">
        <v>0.3</v>
      </c>
      <c r="J9373" t="s">
        <v>16313</v>
      </c>
      <c r="K9373" t="str">
        <f>VLOOKUP(E9373,customers!$A$1:$C$794,1,FALSE)</f>
        <v>VP-21760</v>
      </c>
      <c r="L9373" t="str">
        <f>VLOOKUP(E9373,customers!$A$1:$C$794,2,FALSE)</f>
        <v>Victoria Pisteka</v>
      </c>
      <c r="M9373" t="str">
        <f>VLOOKUP(E9373,customers!$A$1:$C$794,3,FALSE)</f>
        <v>Corporate</v>
      </c>
    </row>
    <row r="9374" spans="1:13" x14ac:dyDescent="0.35">
      <c r="A9374" t="s">
        <v>16311</v>
      </c>
      <c r="B9374" s="1">
        <v>42153</v>
      </c>
      <c r="C9374" s="1">
        <v>42155</v>
      </c>
      <c r="D9374" t="s">
        <v>149</v>
      </c>
      <c r="E9374" t="s">
        <v>13110</v>
      </c>
      <c r="F9374" t="s">
        <v>536</v>
      </c>
      <c r="G9374" t="s">
        <v>323</v>
      </c>
      <c r="H9374">
        <v>5</v>
      </c>
      <c r="I9374" s="2">
        <v>0.2</v>
      </c>
      <c r="J9374" t="s">
        <v>1625</v>
      </c>
      <c r="K9374" t="str">
        <f>VLOOKUP(E9374,customers!$A$1:$C$794,1,FALSE)</f>
        <v>VP-21760</v>
      </c>
      <c r="L9374" t="str">
        <f>VLOOKUP(E9374,customers!$A$1:$C$794,2,FALSE)</f>
        <v>Victoria Pisteka</v>
      </c>
      <c r="M9374" t="str">
        <f>VLOOKUP(E9374,customers!$A$1:$C$794,3,FALSE)</f>
        <v>Corporate</v>
      </c>
    </row>
    <row r="9375" spans="1:13" x14ac:dyDescent="0.35">
      <c r="A9375" t="s">
        <v>16314</v>
      </c>
      <c r="B9375" s="1">
        <v>42862</v>
      </c>
      <c r="C9375" s="1">
        <v>42866</v>
      </c>
      <c r="D9375" t="s">
        <v>25</v>
      </c>
      <c r="E9375" t="s">
        <v>2079</v>
      </c>
      <c r="F9375" t="s">
        <v>4132</v>
      </c>
      <c r="G9375" t="s">
        <v>4133</v>
      </c>
      <c r="H9375">
        <v>7</v>
      </c>
      <c r="I9375" s="2">
        <v>0.2</v>
      </c>
      <c r="J9375" t="s">
        <v>4134</v>
      </c>
      <c r="K9375" t="str">
        <f>VLOOKUP(E9375,customers!$A$1:$C$794,1,FALSE)</f>
        <v>CS-11950</v>
      </c>
      <c r="L9375" t="str">
        <f>VLOOKUP(E9375,customers!$A$1:$C$794,2,FALSE)</f>
        <v>Carlos Soltero</v>
      </c>
      <c r="M9375" t="str">
        <f>VLOOKUP(E9375,customers!$A$1:$C$794,3,FALSE)</f>
        <v>Consumer</v>
      </c>
    </row>
    <row r="9376" spans="1:13" x14ac:dyDescent="0.35">
      <c r="A9376" t="s">
        <v>16315</v>
      </c>
      <c r="B9376" s="1">
        <v>42526</v>
      </c>
      <c r="C9376" s="1">
        <v>42530</v>
      </c>
      <c r="D9376" t="s">
        <v>25</v>
      </c>
      <c r="E9376" t="s">
        <v>303</v>
      </c>
      <c r="F9376" t="s">
        <v>2916</v>
      </c>
      <c r="G9376" t="s">
        <v>12405</v>
      </c>
      <c r="H9376">
        <v>6</v>
      </c>
      <c r="I9376" s="2">
        <v>0</v>
      </c>
      <c r="J9376" t="s">
        <v>11464</v>
      </c>
      <c r="K9376" t="str">
        <f>VLOOKUP(E9376,customers!$A$1:$C$794,1,FALSE)</f>
        <v>KB-16600</v>
      </c>
      <c r="L9376" t="str">
        <f>VLOOKUP(E9376,customers!$A$1:$C$794,2,FALSE)</f>
        <v>Ken Brennan</v>
      </c>
      <c r="M9376" t="str">
        <f>VLOOKUP(E9376,customers!$A$1:$C$794,3,FALSE)</f>
        <v>Corporate</v>
      </c>
    </row>
    <row r="9377" spans="1:13" x14ac:dyDescent="0.35">
      <c r="A9377" t="s">
        <v>16316</v>
      </c>
      <c r="B9377" s="1">
        <v>42352</v>
      </c>
      <c r="C9377" s="1">
        <v>42357</v>
      </c>
      <c r="D9377" t="s">
        <v>11</v>
      </c>
      <c r="E9377" t="s">
        <v>2008</v>
      </c>
      <c r="F9377" t="s">
        <v>4950</v>
      </c>
      <c r="G9377" t="s">
        <v>4951</v>
      </c>
      <c r="H9377">
        <v>2</v>
      </c>
      <c r="I9377" s="2">
        <v>0</v>
      </c>
      <c r="J9377" t="s">
        <v>4952</v>
      </c>
      <c r="K9377" t="str">
        <f>VLOOKUP(E9377,customers!$A$1:$C$794,1,FALSE)</f>
        <v>AJ-10945</v>
      </c>
      <c r="L9377" t="str">
        <f>VLOOKUP(E9377,customers!$A$1:$C$794,2,FALSE)</f>
        <v>Ashley Jarboe</v>
      </c>
      <c r="M9377" t="str">
        <f>VLOOKUP(E9377,customers!$A$1:$C$794,3,FALSE)</f>
        <v>Consumer</v>
      </c>
    </row>
    <row r="9378" spans="1:13" x14ac:dyDescent="0.35">
      <c r="A9378" t="s">
        <v>16317</v>
      </c>
      <c r="B9378" s="1">
        <v>43094</v>
      </c>
      <c r="C9378" s="1">
        <v>43098</v>
      </c>
      <c r="D9378" t="s">
        <v>25</v>
      </c>
      <c r="E9378" t="s">
        <v>195</v>
      </c>
      <c r="F9378" t="s">
        <v>10070</v>
      </c>
      <c r="G9378" t="s">
        <v>16318</v>
      </c>
      <c r="H9378">
        <v>3</v>
      </c>
      <c r="I9378" s="2">
        <v>0</v>
      </c>
      <c r="J9378" t="s">
        <v>16319</v>
      </c>
      <c r="K9378" t="str">
        <f>VLOOKUP(E9378,customers!$A$1:$C$794,1,FALSE)</f>
        <v>PO-18865</v>
      </c>
      <c r="L9378" t="str">
        <f>VLOOKUP(E9378,customers!$A$1:$C$794,2,FALSE)</f>
        <v>Patrick O'Donnell</v>
      </c>
      <c r="M9378" t="str">
        <f>VLOOKUP(E9378,customers!$A$1:$C$794,3,FALSE)</f>
        <v>Consumer</v>
      </c>
    </row>
    <row r="9379" spans="1:13" x14ac:dyDescent="0.35">
      <c r="A9379" t="s">
        <v>16320</v>
      </c>
      <c r="B9379" s="1">
        <v>43086</v>
      </c>
      <c r="C9379" s="1">
        <v>43090</v>
      </c>
      <c r="D9379" t="s">
        <v>25</v>
      </c>
      <c r="E9379" t="s">
        <v>2898</v>
      </c>
      <c r="F9379" t="s">
        <v>9032</v>
      </c>
      <c r="G9379" t="s">
        <v>16321</v>
      </c>
      <c r="H9379">
        <v>2</v>
      </c>
      <c r="I9379" s="2">
        <v>0</v>
      </c>
      <c r="J9379" t="s">
        <v>5083</v>
      </c>
      <c r="K9379" t="str">
        <f>VLOOKUP(E9379,customers!$A$1:$C$794,1,FALSE)</f>
        <v>DP-13105</v>
      </c>
      <c r="L9379" t="str">
        <f>VLOOKUP(E9379,customers!$A$1:$C$794,2,FALSE)</f>
        <v>Dave Poirier</v>
      </c>
      <c r="M9379" t="str">
        <f>VLOOKUP(E9379,customers!$A$1:$C$794,3,FALSE)</f>
        <v>Corporate</v>
      </c>
    </row>
    <row r="9380" spans="1:13" x14ac:dyDescent="0.35">
      <c r="A9380" t="s">
        <v>16322</v>
      </c>
      <c r="B9380" s="1">
        <v>42500</v>
      </c>
      <c r="C9380" s="1">
        <v>42505</v>
      </c>
      <c r="D9380" t="s">
        <v>25</v>
      </c>
      <c r="E9380" t="s">
        <v>4078</v>
      </c>
      <c r="F9380" t="s">
        <v>16323</v>
      </c>
      <c r="G9380" t="s">
        <v>1680</v>
      </c>
      <c r="H9380">
        <v>2</v>
      </c>
      <c r="I9380" s="2">
        <v>0.2</v>
      </c>
      <c r="J9380" t="s">
        <v>503</v>
      </c>
      <c r="K9380" t="str">
        <f>VLOOKUP(E9380,customers!$A$1:$C$794,1,FALSE)</f>
        <v>GM-14500</v>
      </c>
      <c r="L9380" t="str">
        <f>VLOOKUP(E9380,customers!$A$1:$C$794,2,FALSE)</f>
        <v>Gene McClure</v>
      </c>
      <c r="M9380" t="str">
        <f>VLOOKUP(E9380,customers!$A$1:$C$794,3,FALSE)</f>
        <v>Consumer</v>
      </c>
    </row>
    <row r="9381" spans="1:13" x14ac:dyDescent="0.35">
      <c r="A9381" t="s">
        <v>16324</v>
      </c>
      <c r="B9381" s="1">
        <v>41996</v>
      </c>
      <c r="C9381" s="1">
        <v>42000</v>
      </c>
      <c r="D9381" t="s">
        <v>11</v>
      </c>
      <c r="E9381" t="s">
        <v>972</v>
      </c>
      <c r="F9381" t="s">
        <v>5995</v>
      </c>
      <c r="G9381" t="s">
        <v>1728</v>
      </c>
      <c r="H9381">
        <v>3</v>
      </c>
      <c r="I9381" s="2">
        <v>0.2</v>
      </c>
      <c r="J9381" t="s">
        <v>8836</v>
      </c>
      <c r="K9381" t="str">
        <f>VLOOKUP(E9381,customers!$A$1:$C$794,1,FALSE)</f>
        <v>CC-12670</v>
      </c>
      <c r="L9381" t="str">
        <f>VLOOKUP(E9381,customers!$A$1:$C$794,2,FALSE)</f>
        <v>Craig Carreira</v>
      </c>
      <c r="M9381" t="str">
        <f>VLOOKUP(E9381,customers!$A$1:$C$794,3,FALSE)</f>
        <v>Consumer</v>
      </c>
    </row>
    <row r="9382" spans="1:13" x14ac:dyDescent="0.35">
      <c r="A9382" t="s">
        <v>16324</v>
      </c>
      <c r="B9382" s="1">
        <v>41996</v>
      </c>
      <c r="C9382" s="1">
        <v>42000</v>
      </c>
      <c r="D9382" t="s">
        <v>11</v>
      </c>
      <c r="E9382" t="s">
        <v>972</v>
      </c>
      <c r="F9382" t="s">
        <v>686</v>
      </c>
      <c r="G9382" t="s">
        <v>5078</v>
      </c>
      <c r="H9382">
        <v>1</v>
      </c>
      <c r="I9382" s="2">
        <v>0.2</v>
      </c>
      <c r="J9382" t="s">
        <v>365</v>
      </c>
      <c r="K9382" t="str">
        <f>VLOOKUP(E9382,customers!$A$1:$C$794,1,FALSE)</f>
        <v>CC-12670</v>
      </c>
      <c r="L9382" t="str">
        <f>VLOOKUP(E9382,customers!$A$1:$C$794,2,FALSE)</f>
        <v>Craig Carreira</v>
      </c>
      <c r="M9382" t="str">
        <f>VLOOKUP(E9382,customers!$A$1:$C$794,3,FALSE)</f>
        <v>Consumer</v>
      </c>
    </row>
    <row r="9383" spans="1:13" x14ac:dyDescent="0.35">
      <c r="A9383" t="s">
        <v>16324</v>
      </c>
      <c r="B9383" s="1">
        <v>41996</v>
      </c>
      <c r="C9383" s="1">
        <v>42000</v>
      </c>
      <c r="D9383" t="s">
        <v>11</v>
      </c>
      <c r="E9383" t="s">
        <v>972</v>
      </c>
      <c r="F9383" t="s">
        <v>6035</v>
      </c>
      <c r="G9383" t="s">
        <v>16325</v>
      </c>
      <c r="H9383">
        <v>2</v>
      </c>
      <c r="I9383" s="2">
        <v>0.2</v>
      </c>
      <c r="J9383" t="s">
        <v>16326</v>
      </c>
      <c r="K9383" t="str">
        <f>VLOOKUP(E9383,customers!$A$1:$C$794,1,FALSE)</f>
        <v>CC-12670</v>
      </c>
      <c r="L9383" t="str">
        <f>VLOOKUP(E9383,customers!$A$1:$C$794,2,FALSE)</f>
        <v>Craig Carreira</v>
      </c>
      <c r="M9383" t="str">
        <f>VLOOKUP(E9383,customers!$A$1:$C$794,3,FALSE)</f>
        <v>Consumer</v>
      </c>
    </row>
    <row r="9384" spans="1:13" x14ac:dyDescent="0.35">
      <c r="A9384" t="s">
        <v>16324</v>
      </c>
      <c r="B9384" s="1">
        <v>41996</v>
      </c>
      <c r="C9384" s="1">
        <v>42000</v>
      </c>
      <c r="D9384" t="s">
        <v>11</v>
      </c>
      <c r="E9384" t="s">
        <v>972</v>
      </c>
      <c r="F9384" t="s">
        <v>247</v>
      </c>
      <c r="G9384" t="s">
        <v>2901</v>
      </c>
      <c r="H9384">
        <v>1</v>
      </c>
      <c r="I9384" s="2">
        <v>0.2</v>
      </c>
      <c r="J9384" t="s">
        <v>1565</v>
      </c>
      <c r="K9384" t="str">
        <f>VLOOKUP(E9384,customers!$A$1:$C$794,1,FALSE)</f>
        <v>CC-12670</v>
      </c>
      <c r="L9384" t="str">
        <f>VLOOKUP(E9384,customers!$A$1:$C$794,2,FALSE)</f>
        <v>Craig Carreira</v>
      </c>
      <c r="M9384" t="str">
        <f>VLOOKUP(E9384,customers!$A$1:$C$794,3,FALSE)</f>
        <v>Consumer</v>
      </c>
    </row>
    <row r="9385" spans="1:13" x14ac:dyDescent="0.35">
      <c r="A9385" t="s">
        <v>16324</v>
      </c>
      <c r="B9385" s="1">
        <v>41996</v>
      </c>
      <c r="C9385" s="1">
        <v>42000</v>
      </c>
      <c r="D9385" t="s">
        <v>11</v>
      </c>
      <c r="E9385" t="s">
        <v>972</v>
      </c>
      <c r="F9385" t="s">
        <v>4644</v>
      </c>
      <c r="G9385" t="s">
        <v>803</v>
      </c>
      <c r="H9385">
        <v>5</v>
      </c>
      <c r="I9385" s="2">
        <v>0.2</v>
      </c>
      <c r="J9385" t="s">
        <v>1405</v>
      </c>
      <c r="K9385" t="str">
        <f>VLOOKUP(E9385,customers!$A$1:$C$794,1,FALSE)</f>
        <v>CC-12670</v>
      </c>
      <c r="L9385" t="str">
        <f>VLOOKUP(E9385,customers!$A$1:$C$794,2,FALSE)</f>
        <v>Craig Carreira</v>
      </c>
      <c r="M9385" t="str">
        <f>VLOOKUP(E9385,customers!$A$1:$C$794,3,FALSE)</f>
        <v>Consumer</v>
      </c>
    </row>
    <row r="9386" spans="1:13" x14ac:dyDescent="0.35">
      <c r="A9386" t="s">
        <v>16327</v>
      </c>
      <c r="B9386" s="1">
        <v>42958</v>
      </c>
      <c r="C9386" s="1">
        <v>42963</v>
      </c>
      <c r="D9386" t="s">
        <v>25</v>
      </c>
      <c r="E9386" t="s">
        <v>2923</v>
      </c>
      <c r="F9386" t="s">
        <v>2017</v>
      </c>
      <c r="G9386" t="s">
        <v>909</v>
      </c>
      <c r="H9386">
        <v>4</v>
      </c>
      <c r="I9386" s="2">
        <v>0</v>
      </c>
      <c r="J9386" t="s">
        <v>939</v>
      </c>
      <c r="K9386" t="str">
        <f>VLOOKUP(E9386,customers!$A$1:$C$794,1,FALSE)</f>
        <v>SJ-20125</v>
      </c>
      <c r="L9386" t="str">
        <f>VLOOKUP(E9386,customers!$A$1:$C$794,2,FALSE)</f>
        <v>Sanjit Jacobs</v>
      </c>
      <c r="M9386" t="str">
        <f>VLOOKUP(E9386,customers!$A$1:$C$794,3,FALSE)</f>
        <v>Home Office</v>
      </c>
    </row>
    <row r="9387" spans="1:13" x14ac:dyDescent="0.35">
      <c r="A9387" t="s">
        <v>16328</v>
      </c>
      <c r="B9387" s="1">
        <v>42974</v>
      </c>
      <c r="C9387" s="1">
        <v>42978</v>
      </c>
      <c r="D9387" t="s">
        <v>25</v>
      </c>
      <c r="E9387" t="s">
        <v>2066</v>
      </c>
      <c r="F9387" t="s">
        <v>5478</v>
      </c>
      <c r="G9387" t="s">
        <v>16329</v>
      </c>
      <c r="H9387">
        <v>8</v>
      </c>
      <c r="I9387" s="2">
        <v>0.2</v>
      </c>
      <c r="J9387" t="s">
        <v>16330</v>
      </c>
      <c r="K9387" t="str">
        <f>VLOOKUP(E9387,customers!$A$1:$C$794,1,FALSE)</f>
        <v>SF-20200</v>
      </c>
      <c r="L9387" t="str">
        <f>VLOOKUP(E9387,customers!$A$1:$C$794,2,FALSE)</f>
        <v>Sarah Foster</v>
      </c>
      <c r="M9387" t="str">
        <f>VLOOKUP(E9387,customers!$A$1:$C$794,3,FALSE)</f>
        <v>Consumer</v>
      </c>
    </row>
    <row r="9388" spans="1:13" x14ac:dyDescent="0.35">
      <c r="A9388" t="s">
        <v>16331</v>
      </c>
      <c r="B9388" s="1">
        <v>42754</v>
      </c>
      <c r="C9388" s="1">
        <v>42758</v>
      </c>
      <c r="D9388" t="s">
        <v>25</v>
      </c>
      <c r="E9388" t="s">
        <v>5256</v>
      </c>
      <c r="F9388" t="s">
        <v>1508</v>
      </c>
      <c r="G9388" t="s">
        <v>2618</v>
      </c>
      <c r="H9388">
        <v>4</v>
      </c>
      <c r="I9388" s="2">
        <v>0</v>
      </c>
      <c r="J9388" t="s">
        <v>13192</v>
      </c>
      <c r="K9388" t="str">
        <f>VLOOKUP(E9388,customers!$A$1:$C$794,1,FALSE)</f>
        <v>RM-19375</v>
      </c>
      <c r="L9388" t="str">
        <f>VLOOKUP(E9388,customers!$A$1:$C$794,2,FALSE)</f>
        <v>Raymond Messe</v>
      </c>
      <c r="M9388" t="str">
        <f>VLOOKUP(E9388,customers!$A$1:$C$794,3,FALSE)</f>
        <v>Consumer</v>
      </c>
    </row>
    <row r="9389" spans="1:13" x14ac:dyDescent="0.35">
      <c r="A9389" t="s">
        <v>16331</v>
      </c>
      <c r="B9389" s="1">
        <v>42754</v>
      </c>
      <c r="C9389" s="1">
        <v>42758</v>
      </c>
      <c r="D9389" t="s">
        <v>25</v>
      </c>
      <c r="E9389" t="s">
        <v>5256</v>
      </c>
      <c r="F9389" t="s">
        <v>1289</v>
      </c>
      <c r="G9389" t="s">
        <v>16332</v>
      </c>
      <c r="H9389">
        <v>1</v>
      </c>
      <c r="I9389" s="2">
        <v>0</v>
      </c>
      <c r="J9389" t="s">
        <v>2921</v>
      </c>
      <c r="K9389" t="str">
        <f>VLOOKUP(E9389,customers!$A$1:$C$794,1,FALSE)</f>
        <v>RM-19375</v>
      </c>
      <c r="L9389" t="str">
        <f>VLOOKUP(E9389,customers!$A$1:$C$794,2,FALSE)</f>
        <v>Raymond Messe</v>
      </c>
      <c r="M9389" t="str">
        <f>VLOOKUP(E9389,customers!$A$1:$C$794,3,FALSE)</f>
        <v>Consumer</v>
      </c>
    </row>
    <row r="9390" spans="1:13" x14ac:dyDescent="0.35">
      <c r="A9390" t="s">
        <v>16331</v>
      </c>
      <c r="B9390" s="1">
        <v>42754</v>
      </c>
      <c r="C9390" s="1">
        <v>42758</v>
      </c>
      <c r="D9390" t="s">
        <v>25</v>
      </c>
      <c r="E9390" t="s">
        <v>5256</v>
      </c>
      <c r="F9390" t="s">
        <v>5182</v>
      </c>
      <c r="G9390" t="s">
        <v>9589</v>
      </c>
      <c r="H9390">
        <v>3</v>
      </c>
      <c r="I9390" s="2">
        <v>0</v>
      </c>
      <c r="J9390" t="s">
        <v>9590</v>
      </c>
      <c r="K9390" t="str">
        <f>VLOOKUP(E9390,customers!$A$1:$C$794,1,FALSE)</f>
        <v>RM-19375</v>
      </c>
      <c r="L9390" t="str">
        <f>VLOOKUP(E9390,customers!$A$1:$C$794,2,FALSE)</f>
        <v>Raymond Messe</v>
      </c>
      <c r="M9390" t="str">
        <f>VLOOKUP(E9390,customers!$A$1:$C$794,3,FALSE)</f>
        <v>Consumer</v>
      </c>
    </row>
    <row r="9391" spans="1:13" x14ac:dyDescent="0.35">
      <c r="A9391" t="s">
        <v>16331</v>
      </c>
      <c r="B9391" s="1">
        <v>42754</v>
      </c>
      <c r="C9391" s="1">
        <v>42758</v>
      </c>
      <c r="D9391" t="s">
        <v>25</v>
      </c>
      <c r="E9391" t="s">
        <v>5256</v>
      </c>
      <c r="F9391" t="s">
        <v>131</v>
      </c>
      <c r="G9391" t="s">
        <v>1165</v>
      </c>
      <c r="H9391">
        <v>1</v>
      </c>
      <c r="I9391" s="2">
        <v>0</v>
      </c>
      <c r="J9391" t="s">
        <v>15275</v>
      </c>
      <c r="K9391" t="str">
        <f>VLOOKUP(E9391,customers!$A$1:$C$794,1,FALSE)</f>
        <v>RM-19375</v>
      </c>
      <c r="L9391" t="str">
        <f>VLOOKUP(E9391,customers!$A$1:$C$794,2,FALSE)</f>
        <v>Raymond Messe</v>
      </c>
      <c r="M9391" t="str">
        <f>VLOOKUP(E9391,customers!$A$1:$C$794,3,FALSE)</f>
        <v>Consumer</v>
      </c>
    </row>
    <row r="9392" spans="1:13" x14ac:dyDescent="0.35">
      <c r="A9392" t="s">
        <v>16333</v>
      </c>
      <c r="B9392" s="1">
        <v>42174</v>
      </c>
      <c r="C9392" s="1">
        <v>42179</v>
      </c>
      <c r="D9392" t="s">
        <v>25</v>
      </c>
      <c r="E9392" t="s">
        <v>4388</v>
      </c>
      <c r="F9392" t="s">
        <v>6333</v>
      </c>
      <c r="G9392" t="s">
        <v>6334</v>
      </c>
      <c r="H9392">
        <v>5</v>
      </c>
      <c r="I9392" s="2">
        <v>0.2</v>
      </c>
      <c r="J9392" t="s">
        <v>6335</v>
      </c>
      <c r="K9392" t="str">
        <f>VLOOKUP(E9392,customers!$A$1:$C$794,1,FALSE)</f>
        <v>KM-16375</v>
      </c>
      <c r="L9392" t="str">
        <f>VLOOKUP(E9392,customers!$A$1:$C$794,2,FALSE)</f>
        <v>Katherine Murray</v>
      </c>
      <c r="M9392" t="str">
        <f>VLOOKUP(E9392,customers!$A$1:$C$794,3,FALSE)</f>
        <v>Home Office</v>
      </c>
    </row>
    <row r="9393" spans="1:13" x14ac:dyDescent="0.35">
      <c r="A9393" t="s">
        <v>16334</v>
      </c>
      <c r="B9393" s="1">
        <v>42807</v>
      </c>
      <c r="C9393" s="1">
        <v>42810</v>
      </c>
      <c r="D9393" t="s">
        <v>149</v>
      </c>
      <c r="E9393" t="s">
        <v>3701</v>
      </c>
      <c r="F9393" t="s">
        <v>3763</v>
      </c>
      <c r="G9393" t="s">
        <v>1775</v>
      </c>
      <c r="H9393">
        <v>1</v>
      </c>
      <c r="I9393" s="2">
        <v>0.2</v>
      </c>
      <c r="J9393" t="s">
        <v>783</v>
      </c>
      <c r="K9393" t="str">
        <f>VLOOKUP(E9393,customers!$A$1:$C$794,1,FALSE)</f>
        <v>FH-14275</v>
      </c>
      <c r="L9393" t="str">
        <f>VLOOKUP(E9393,customers!$A$1:$C$794,2,FALSE)</f>
        <v>Frank Hawley</v>
      </c>
      <c r="M9393" t="str">
        <f>VLOOKUP(E9393,customers!$A$1:$C$794,3,FALSE)</f>
        <v>Corporate</v>
      </c>
    </row>
    <row r="9394" spans="1:13" x14ac:dyDescent="0.35">
      <c r="A9394" t="s">
        <v>16335</v>
      </c>
      <c r="B9394" s="1">
        <v>42302</v>
      </c>
      <c r="C9394" s="1">
        <v>42302</v>
      </c>
      <c r="D9394" t="s">
        <v>1333</v>
      </c>
      <c r="E9394" t="s">
        <v>3473</v>
      </c>
      <c r="F9394" t="s">
        <v>7779</v>
      </c>
      <c r="G9394" t="s">
        <v>16336</v>
      </c>
      <c r="H9394">
        <v>8</v>
      </c>
      <c r="I9394" s="2">
        <v>0.2</v>
      </c>
      <c r="J9394" t="s">
        <v>16337</v>
      </c>
      <c r="K9394" t="str">
        <f>VLOOKUP(E9394,customers!$A$1:$C$794,1,FALSE)</f>
        <v>DG-13300</v>
      </c>
      <c r="L9394" t="str">
        <f>VLOOKUP(E9394,customers!$A$1:$C$794,2,FALSE)</f>
        <v>Deirdre Greer</v>
      </c>
      <c r="M9394" t="str">
        <f>VLOOKUP(E9394,customers!$A$1:$C$794,3,FALSE)</f>
        <v>Corporate</v>
      </c>
    </row>
    <row r="9395" spans="1:13" x14ac:dyDescent="0.35">
      <c r="A9395" t="s">
        <v>16338</v>
      </c>
      <c r="B9395" s="1">
        <v>41902</v>
      </c>
      <c r="C9395" s="1">
        <v>41905</v>
      </c>
      <c r="D9395" t="s">
        <v>149</v>
      </c>
      <c r="E9395" t="s">
        <v>6390</v>
      </c>
      <c r="F9395" t="s">
        <v>8844</v>
      </c>
      <c r="G9395" t="s">
        <v>9827</v>
      </c>
      <c r="H9395">
        <v>5</v>
      </c>
      <c r="I9395" s="2">
        <v>0</v>
      </c>
      <c r="J9395" t="s">
        <v>16339</v>
      </c>
      <c r="K9395" t="str">
        <f>VLOOKUP(E9395,customers!$A$1:$C$794,1,FALSE)</f>
        <v>MW-18220</v>
      </c>
      <c r="L9395" t="str">
        <f>VLOOKUP(E9395,customers!$A$1:$C$794,2,FALSE)</f>
        <v>Mitch Webber</v>
      </c>
      <c r="M9395" t="str">
        <f>VLOOKUP(E9395,customers!$A$1:$C$794,3,FALSE)</f>
        <v>Consumer</v>
      </c>
    </row>
    <row r="9396" spans="1:13" x14ac:dyDescent="0.35">
      <c r="A9396" t="s">
        <v>16338</v>
      </c>
      <c r="B9396" s="1">
        <v>41902</v>
      </c>
      <c r="C9396" s="1">
        <v>41905</v>
      </c>
      <c r="D9396" t="s">
        <v>149</v>
      </c>
      <c r="E9396" t="s">
        <v>6390</v>
      </c>
      <c r="F9396" t="s">
        <v>2804</v>
      </c>
      <c r="G9396" t="s">
        <v>10088</v>
      </c>
      <c r="H9396">
        <v>2</v>
      </c>
      <c r="I9396" s="2">
        <v>0.1</v>
      </c>
      <c r="J9396" t="s">
        <v>10089</v>
      </c>
      <c r="K9396" t="str">
        <f>VLOOKUP(E9396,customers!$A$1:$C$794,1,FALSE)</f>
        <v>MW-18220</v>
      </c>
      <c r="L9396" t="str">
        <f>VLOOKUP(E9396,customers!$A$1:$C$794,2,FALSE)</f>
        <v>Mitch Webber</v>
      </c>
      <c r="M9396" t="str">
        <f>VLOOKUP(E9396,customers!$A$1:$C$794,3,FALSE)</f>
        <v>Consumer</v>
      </c>
    </row>
    <row r="9397" spans="1:13" x14ac:dyDescent="0.35">
      <c r="A9397" t="s">
        <v>16338</v>
      </c>
      <c r="B9397" s="1">
        <v>41902</v>
      </c>
      <c r="C9397" s="1">
        <v>41905</v>
      </c>
      <c r="D9397" t="s">
        <v>149</v>
      </c>
      <c r="E9397" t="s">
        <v>6390</v>
      </c>
      <c r="F9397" t="s">
        <v>6063</v>
      </c>
      <c r="G9397" t="s">
        <v>1824</v>
      </c>
      <c r="H9397">
        <v>2</v>
      </c>
      <c r="I9397" s="2">
        <v>0.2</v>
      </c>
      <c r="J9397" t="s">
        <v>16340</v>
      </c>
      <c r="K9397" t="str">
        <f>VLOOKUP(E9397,customers!$A$1:$C$794,1,FALSE)</f>
        <v>MW-18220</v>
      </c>
      <c r="L9397" t="str">
        <f>VLOOKUP(E9397,customers!$A$1:$C$794,2,FALSE)</f>
        <v>Mitch Webber</v>
      </c>
      <c r="M9397" t="str">
        <f>VLOOKUP(E9397,customers!$A$1:$C$794,3,FALSE)</f>
        <v>Consumer</v>
      </c>
    </row>
    <row r="9398" spans="1:13" x14ac:dyDescent="0.35">
      <c r="A9398" t="s">
        <v>16338</v>
      </c>
      <c r="B9398" s="1">
        <v>41902</v>
      </c>
      <c r="C9398" s="1">
        <v>41905</v>
      </c>
      <c r="D9398" t="s">
        <v>149</v>
      </c>
      <c r="E9398" t="s">
        <v>6390</v>
      </c>
      <c r="F9398" t="s">
        <v>212</v>
      </c>
      <c r="G9398" t="s">
        <v>213</v>
      </c>
      <c r="H9398">
        <v>6</v>
      </c>
      <c r="I9398" s="2">
        <v>0</v>
      </c>
      <c r="J9398" t="s">
        <v>214</v>
      </c>
      <c r="K9398" t="str">
        <f>VLOOKUP(E9398,customers!$A$1:$C$794,1,FALSE)</f>
        <v>MW-18220</v>
      </c>
      <c r="L9398" t="str">
        <f>VLOOKUP(E9398,customers!$A$1:$C$794,2,FALSE)</f>
        <v>Mitch Webber</v>
      </c>
      <c r="M9398" t="str">
        <f>VLOOKUP(E9398,customers!$A$1:$C$794,3,FALSE)</f>
        <v>Consumer</v>
      </c>
    </row>
    <row r="9399" spans="1:13" x14ac:dyDescent="0.35">
      <c r="A9399" t="s">
        <v>16338</v>
      </c>
      <c r="B9399" s="1">
        <v>41902</v>
      </c>
      <c r="C9399" s="1">
        <v>41905</v>
      </c>
      <c r="D9399" t="s">
        <v>149</v>
      </c>
      <c r="E9399" t="s">
        <v>6390</v>
      </c>
      <c r="F9399" t="s">
        <v>6277</v>
      </c>
      <c r="G9399" t="s">
        <v>1368</v>
      </c>
      <c r="H9399">
        <v>1</v>
      </c>
      <c r="I9399" s="2">
        <v>0</v>
      </c>
      <c r="J9399" t="s">
        <v>3169</v>
      </c>
      <c r="K9399" t="str">
        <f>VLOOKUP(E9399,customers!$A$1:$C$794,1,FALSE)</f>
        <v>MW-18220</v>
      </c>
      <c r="L9399" t="str">
        <f>VLOOKUP(E9399,customers!$A$1:$C$794,2,FALSE)</f>
        <v>Mitch Webber</v>
      </c>
      <c r="M9399" t="str">
        <f>VLOOKUP(E9399,customers!$A$1:$C$794,3,FALSE)</f>
        <v>Consumer</v>
      </c>
    </row>
    <row r="9400" spans="1:13" x14ac:dyDescent="0.35">
      <c r="A9400" t="s">
        <v>16338</v>
      </c>
      <c r="B9400" s="1">
        <v>41902</v>
      </c>
      <c r="C9400" s="1">
        <v>41905</v>
      </c>
      <c r="D9400" t="s">
        <v>149</v>
      </c>
      <c r="E9400" t="s">
        <v>6390</v>
      </c>
      <c r="F9400" t="s">
        <v>6712</v>
      </c>
      <c r="G9400" t="s">
        <v>16341</v>
      </c>
      <c r="H9400">
        <v>9</v>
      </c>
      <c r="I9400" s="2">
        <v>0</v>
      </c>
      <c r="J9400" t="s">
        <v>16342</v>
      </c>
      <c r="K9400" t="str">
        <f>VLOOKUP(E9400,customers!$A$1:$C$794,1,FALSE)</f>
        <v>MW-18220</v>
      </c>
      <c r="L9400" t="str">
        <f>VLOOKUP(E9400,customers!$A$1:$C$794,2,FALSE)</f>
        <v>Mitch Webber</v>
      </c>
      <c r="M9400" t="str">
        <f>VLOOKUP(E9400,customers!$A$1:$C$794,3,FALSE)</f>
        <v>Consumer</v>
      </c>
    </row>
    <row r="9401" spans="1:13" x14ac:dyDescent="0.35">
      <c r="A9401" t="s">
        <v>16343</v>
      </c>
      <c r="B9401" s="1">
        <v>42685</v>
      </c>
      <c r="C9401" s="1">
        <v>42689</v>
      </c>
      <c r="D9401" t="s">
        <v>25</v>
      </c>
      <c r="E9401" t="s">
        <v>16344</v>
      </c>
      <c r="F9401" t="s">
        <v>2067</v>
      </c>
      <c r="G9401" t="s">
        <v>1880</v>
      </c>
      <c r="H9401">
        <v>6</v>
      </c>
      <c r="I9401" s="2">
        <v>0.2</v>
      </c>
      <c r="J9401" t="s">
        <v>8474</v>
      </c>
      <c r="K9401" t="str">
        <f>VLOOKUP(E9401,customers!$A$1:$C$794,1,FALSE)</f>
        <v>SC-20845</v>
      </c>
      <c r="L9401" t="str">
        <f>VLOOKUP(E9401,customers!$A$1:$C$794,2,FALSE)</f>
        <v>Sung Chung</v>
      </c>
      <c r="M9401" t="str">
        <f>VLOOKUP(E9401,customers!$A$1:$C$794,3,FALSE)</f>
        <v>Consumer</v>
      </c>
    </row>
    <row r="9402" spans="1:13" x14ac:dyDescent="0.35">
      <c r="A9402" t="s">
        <v>16345</v>
      </c>
      <c r="B9402" s="1">
        <v>42263</v>
      </c>
      <c r="C9402" s="1">
        <v>42268</v>
      </c>
      <c r="D9402" t="s">
        <v>25</v>
      </c>
      <c r="E9402" t="s">
        <v>1953</v>
      </c>
      <c r="F9402" t="s">
        <v>3674</v>
      </c>
      <c r="G9402" t="s">
        <v>6812</v>
      </c>
      <c r="H9402">
        <v>4</v>
      </c>
      <c r="I9402" s="2">
        <v>0</v>
      </c>
      <c r="J9402" t="s">
        <v>10072</v>
      </c>
      <c r="K9402" t="str">
        <f>VLOOKUP(E9402,customers!$A$1:$C$794,1,FALSE)</f>
        <v>BD-11500</v>
      </c>
      <c r="L9402" t="str">
        <f>VLOOKUP(E9402,customers!$A$1:$C$794,2,FALSE)</f>
        <v>Bradley Drucker</v>
      </c>
      <c r="M9402" t="str">
        <f>VLOOKUP(E9402,customers!$A$1:$C$794,3,FALSE)</f>
        <v>Consumer</v>
      </c>
    </row>
    <row r="9403" spans="1:13" x14ac:dyDescent="0.35">
      <c r="A9403" t="s">
        <v>16346</v>
      </c>
      <c r="B9403" s="1">
        <v>41814</v>
      </c>
      <c r="C9403" s="1">
        <v>41818</v>
      </c>
      <c r="D9403" t="s">
        <v>25</v>
      </c>
      <c r="E9403" t="s">
        <v>2019</v>
      </c>
      <c r="F9403" t="s">
        <v>9017</v>
      </c>
      <c r="G9403" t="s">
        <v>2577</v>
      </c>
      <c r="H9403">
        <v>2</v>
      </c>
      <c r="I9403" s="2">
        <v>0.2</v>
      </c>
      <c r="J9403" t="s">
        <v>15275</v>
      </c>
      <c r="K9403" t="str">
        <f>VLOOKUP(E9403,customers!$A$1:$C$794,1,FALSE)</f>
        <v>LP-17080</v>
      </c>
      <c r="L9403" t="str">
        <f>VLOOKUP(E9403,customers!$A$1:$C$794,2,FALSE)</f>
        <v>Liz Pelletier</v>
      </c>
      <c r="M9403" t="str">
        <f>VLOOKUP(E9403,customers!$A$1:$C$794,3,FALSE)</f>
        <v>Consumer</v>
      </c>
    </row>
    <row r="9404" spans="1:13" x14ac:dyDescent="0.35">
      <c r="A9404" t="s">
        <v>16347</v>
      </c>
      <c r="B9404" s="1">
        <v>42594</v>
      </c>
      <c r="C9404" s="1">
        <v>42599</v>
      </c>
      <c r="D9404" t="s">
        <v>11</v>
      </c>
      <c r="E9404" t="s">
        <v>3961</v>
      </c>
      <c r="F9404" t="s">
        <v>2621</v>
      </c>
      <c r="G9404" t="s">
        <v>16348</v>
      </c>
      <c r="H9404">
        <v>2</v>
      </c>
      <c r="I9404" s="2">
        <v>0.4</v>
      </c>
      <c r="J9404" t="s">
        <v>16349</v>
      </c>
      <c r="K9404" t="str">
        <f>VLOOKUP(E9404,customers!$A$1:$C$794,1,FALSE)</f>
        <v>NP-18700</v>
      </c>
      <c r="L9404" t="str">
        <f>VLOOKUP(E9404,customers!$A$1:$C$794,2,FALSE)</f>
        <v>Nora Preis</v>
      </c>
      <c r="M9404" t="str">
        <f>VLOOKUP(E9404,customers!$A$1:$C$794,3,FALSE)</f>
        <v>Consumer</v>
      </c>
    </row>
    <row r="9405" spans="1:13" x14ac:dyDescent="0.35">
      <c r="A9405" t="s">
        <v>16347</v>
      </c>
      <c r="B9405" s="1">
        <v>42594</v>
      </c>
      <c r="C9405" s="1">
        <v>42599</v>
      </c>
      <c r="D9405" t="s">
        <v>11</v>
      </c>
      <c r="E9405" t="s">
        <v>3961</v>
      </c>
      <c r="F9405" t="s">
        <v>6035</v>
      </c>
      <c r="G9405" t="s">
        <v>16350</v>
      </c>
      <c r="H9405">
        <v>6</v>
      </c>
      <c r="I9405" s="2">
        <v>0</v>
      </c>
      <c r="J9405" t="s">
        <v>4117</v>
      </c>
      <c r="K9405" t="str">
        <f>VLOOKUP(E9405,customers!$A$1:$C$794,1,FALSE)</f>
        <v>NP-18700</v>
      </c>
      <c r="L9405" t="str">
        <f>VLOOKUP(E9405,customers!$A$1:$C$794,2,FALSE)</f>
        <v>Nora Preis</v>
      </c>
      <c r="M9405" t="str">
        <f>VLOOKUP(E9405,customers!$A$1:$C$794,3,FALSE)</f>
        <v>Consumer</v>
      </c>
    </row>
    <row r="9406" spans="1:13" x14ac:dyDescent="0.35">
      <c r="A9406" t="s">
        <v>16351</v>
      </c>
      <c r="B9406" s="1">
        <v>42838</v>
      </c>
      <c r="C9406" s="1">
        <v>42842</v>
      </c>
      <c r="D9406" t="s">
        <v>25</v>
      </c>
      <c r="E9406" t="s">
        <v>2898</v>
      </c>
      <c r="F9406" t="s">
        <v>6006</v>
      </c>
      <c r="G9406" t="s">
        <v>1640</v>
      </c>
      <c r="H9406">
        <v>5</v>
      </c>
      <c r="I9406" s="2">
        <v>0.2</v>
      </c>
      <c r="J9406" t="s">
        <v>248</v>
      </c>
      <c r="K9406" t="str">
        <f>VLOOKUP(E9406,customers!$A$1:$C$794,1,FALSE)</f>
        <v>DP-13105</v>
      </c>
      <c r="L9406" t="str">
        <f>VLOOKUP(E9406,customers!$A$1:$C$794,2,FALSE)</f>
        <v>Dave Poirier</v>
      </c>
      <c r="M9406" t="str">
        <f>VLOOKUP(E9406,customers!$A$1:$C$794,3,FALSE)</f>
        <v>Corporate</v>
      </c>
    </row>
    <row r="9407" spans="1:13" x14ac:dyDescent="0.35">
      <c r="A9407" t="s">
        <v>16352</v>
      </c>
      <c r="B9407" s="1">
        <v>41712</v>
      </c>
      <c r="C9407" s="1">
        <v>41715</v>
      </c>
      <c r="D9407" t="s">
        <v>149</v>
      </c>
      <c r="E9407" t="s">
        <v>397</v>
      </c>
      <c r="F9407" t="s">
        <v>7313</v>
      </c>
      <c r="G9407" t="s">
        <v>16353</v>
      </c>
      <c r="H9407">
        <v>2</v>
      </c>
      <c r="I9407" s="2">
        <v>0.3</v>
      </c>
      <c r="J9407" t="s">
        <v>16354</v>
      </c>
      <c r="K9407" t="str">
        <f>VLOOKUP(E9407,customers!$A$1:$C$794,1,FALSE)</f>
        <v>RB-19465</v>
      </c>
      <c r="L9407" t="str">
        <f>VLOOKUP(E9407,customers!$A$1:$C$794,2,FALSE)</f>
        <v>Rick Bensley</v>
      </c>
      <c r="M9407" t="str">
        <f>VLOOKUP(E9407,customers!$A$1:$C$794,3,FALSE)</f>
        <v>Home Office</v>
      </c>
    </row>
    <row r="9408" spans="1:13" x14ac:dyDescent="0.35">
      <c r="A9408" t="s">
        <v>16352</v>
      </c>
      <c r="B9408" s="1">
        <v>41712</v>
      </c>
      <c r="C9408" s="1">
        <v>41715</v>
      </c>
      <c r="D9408" t="s">
        <v>149</v>
      </c>
      <c r="E9408" t="s">
        <v>397</v>
      </c>
      <c r="F9408" t="s">
        <v>11590</v>
      </c>
      <c r="G9408" t="s">
        <v>2179</v>
      </c>
      <c r="H9408">
        <v>2</v>
      </c>
      <c r="I9408" s="2">
        <v>0.2</v>
      </c>
      <c r="J9408" t="s">
        <v>2180</v>
      </c>
      <c r="K9408" t="str">
        <f>VLOOKUP(E9408,customers!$A$1:$C$794,1,FALSE)</f>
        <v>RB-19465</v>
      </c>
      <c r="L9408" t="str">
        <f>VLOOKUP(E9408,customers!$A$1:$C$794,2,FALSE)</f>
        <v>Rick Bensley</v>
      </c>
      <c r="M9408" t="str">
        <f>VLOOKUP(E9408,customers!$A$1:$C$794,3,FALSE)</f>
        <v>Home Office</v>
      </c>
    </row>
    <row r="9409" spans="1:13" x14ac:dyDescent="0.35">
      <c r="A9409" t="s">
        <v>16355</v>
      </c>
      <c r="B9409" s="1">
        <v>43000</v>
      </c>
      <c r="C9409" s="1">
        <v>43002</v>
      </c>
      <c r="D9409" t="s">
        <v>11</v>
      </c>
      <c r="E9409" t="s">
        <v>786</v>
      </c>
      <c r="F9409" t="s">
        <v>5735</v>
      </c>
      <c r="G9409" t="s">
        <v>16356</v>
      </c>
      <c r="H9409">
        <v>9</v>
      </c>
      <c r="I9409" s="2">
        <v>0</v>
      </c>
      <c r="J9409" t="s">
        <v>16357</v>
      </c>
      <c r="K9409" t="str">
        <f>VLOOKUP(E9409,customers!$A$1:$C$794,1,FALSE)</f>
        <v>LC-17140</v>
      </c>
      <c r="L9409" t="str">
        <f>VLOOKUP(E9409,customers!$A$1:$C$794,2,FALSE)</f>
        <v>Logan Currie</v>
      </c>
      <c r="M9409" t="str">
        <f>VLOOKUP(E9409,customers!$A$1:$C$794,3,FALSE)</f>
        <v>Consumer</v>
      </c>
    </row>
    <row r="9410" spans="1:13" x14ac:dyDescent="0.35">
      <c r="A9410" t="s">
        <v>16355</v>
      </c>
      <c r="B9410" s="1">
        <v>43000</v>
      </c>
      <c r="C9410" s="1">
        <v>43002</v>
      </c>
      <c r="D9410" t="s">
        <v>11</v>
      </c>
      <c r="E9410" t="s">
        <v>786</v>
      </c>
      <c r="F9410" t="s">
        <v>1808</v>
      </c>
      <c r="G9410" t="s">
        <v>16358</v>
      </c>
      <c r="H9410">
        <v>1</v>
      </c>
      <c r="I9410" s="2">
        <v>0</v>
      </c>
      <c r="J9410" t="s">
        <v>7243</v>
      </c>
      <c r="K9410" t="str">
        <f>VLOOKUP(E9410,customers!$A$1:$C$794,1,FALSE)</f>
        <v>LC-17140</v>
      </c>
      <c r="L9410" t="str">
        <f>VLOOKUP(E9410,customers!$A$1:$C$794,2,FALSE)</f>
        <v>Logan Currie</v>
      </c>
      <c r="M9410" t="str">
        <f>VLOOKUP(E9410,customers!$A$1:$C$794,3,FALSE)</f>
        <v>Consumer</v>
      </c>
    </row>
    <row r="9411" spans="1:13" x14ac:dyDescent="0.35">
      <c r="A9411" t="s">
        <v>16359</v>
      </c>
      <c r="B9411" s="1">
        <v>43079</v>
      </c>
      <c r="C9411" s="1">
        <v>43082</v>
      </c>
      <c r="D9411" t="s">
        <v>149</v>
      </c>
      <c r="E9411" t="s">
        <v>6106</v>
      </c>
      <c r="F9411" t="s">
        <v>2711</v>
      </c>
      <c r="G9411" t="s">
        <v>4917</v>
      </c>
      <c r="H9411">
        <v>1</v>
      </c>
      <c r="I9411" s="2">
        <v>0.7</v>
      </c>
      <c r="J9411" t="s">
        <v>5221</v>
      </c>
      <c r="K9411" t="str">
        <f>VLOOKUP(E9411,customers!$A$1:$C$794,1,FALSE)</f>
        <v>WB-21850</v>
      </c>
      <c r="L9411" t="str">
        <f>VLOOKUP(E9411,customers!$A$1:$C$794,2,FALSE)</f>
        <v>William Brown</v>
      </c>
      <c r="M9411" t="str">
        <f>VLOOKUP(E9411,customers!$A$1:$C$794,3,FALSE)</f>
        <v>Consumer</v>
      </c>
    </row>
    <row r="9412" spans="1:13" x14ac:dyDescent="0.35">
      <c r="A9412" t="s">
        <v>16359</v>
      </c>
      <c r="B9412" s="1">
        <v>43079</v>
      </c>
      <c r="C9412" s="1">
        <v>43082</v>
      </c>
      <c r="D9412" t="s">
        <v>149</v>
      </c>
      <c r="E9412" t="s">
        <v>6106</v>
      </c>
      <c r="F9412" t="s">
        <v>2082</v>
      </c>
      <c r="G9412" t="s">
        <v>4197</v>
      </c>
      <c r="H9412">
        <v>5</v>
      </c>
      <c r="I9412" s="2">
        <v>0.2</v>
      </c>
      <c r="J9412" t="s">
        <v>5108</v>
      </c>
      <c r="K9412" t="str">
        <f>VLOOKUP(E9412,customers!$A$1:$C$794,1,FALSE)</f>
        <v>WB-21850</v>
      </c>
      <c r="L9412" t="str">
        <f>VLOOKUP(E9412,customers!$A$1:$C$794,2,FALSE)</f>
        <v>William Brown</v>
      </c>
      <c r="M9412" t="str">
        <f>VLOOKUP(E9412,customers!$A$1:$C$794,3,FALSE)</f>
        <v>Consumer</v>
      </c>
    </row>
    <row r="9413" spans="1:13" x14ac:dyDescent="0.35">
      <c r="A9413" t="s">
        <v>16360</v>
      </c>
      <c r="B9413" s="1">
        <v>42439</v>
      </c>
      <c r="C9413" s="1">
        <v>42443</v>
      </c>
      <c r="D9413" t="s">
        <v>11</v>
      </c>
      <c r="E9413" t="s">
        <v>1705</v>
      </c>
      <c r="F9413" t="s">
        <v>2216</v>
      </c>
      <c r="G9413" t="s">
        <v>16361</v>
      </c>
      <c r="H9413">
        <v>1</v>
      </c>
      <c r="I9413" s="2">
        <v>0.2</v>
      </c>
      <c r="J9413" t="s">
        <v>8387</v>
      </c>
      <c r="K9413" t="str">
        <f>VLOOKUP(E9413,customers!$A$1:$C$794,1,FALSE)</f>
        <v>MH-17785</v>
      </c>
      <c r="L9413" t="str">
        <f>VLOOKUP(E9413,customers!$A$1:$C$794,2,FALSE)</f>
        <v>Maya Herman</v>
      </c>
      <c r="M9413" t="str">
        <f>VLOOKUP(E9413,customers!$A$1:$C$794,3,FALSE)</f>
        <v>Corporate</v>
      </c>
    </row>
    <row r="9414" spans="1:13" x14ac:dyDescent="0.35">
      <c r="A9414" t="s">
        <v>16362</v>
      </c>
      <c r="B9414" s="1">
        <v>42031</v>
      </c>
      <c r="C9414" s="1">
        <v>42033</v>
      </c>
      <c r="D9414" t="s">
        <v>149</v>
      </c>
      <c r="E9414" t="s">
        <v>2285</v>
      </c>
      <c r="F9414" t="s">
        <v>1993</v>
      </c>
      <c r="G9414" t="s">
        <v>15042</v>
      </c>
      <c r="H9414">
        <v>5</v>
      </c>
      <c r="I9414" s="2">
        <v>0.2</v>
      </c>
      <c r="J9414" t="s">
        <v>897</v>
      </c>
      <c r="K9414" t="str">
        <f>VLOOKUP(E9414,customers!$A$1:$C$794,1,FALSE)</f>
        <v>SC-20305</v>
      </c>
      <c r="L9414" t="str">
        <f>VLOOKUP(E9414,customers!$A$1:$C$794,2,FALSE)</f>
        <v>Sean Christensen</v>
      </c>
      <c r="M9414" t="str">
        <f>VLOOKUP(E9414,customers!$A$1:$C$794,3,FALSE)</f>
        <v>Consumer</v>
      </c>
    </row>
    <row r="9415" spans="1:13" x14ac:dyDescent="0.35">
      <c r="A9415" t="s">
        <v>16363</v>
      </c>
      <c r="B9415" s="1">
        <v>42639</v>
      </c>
      <c r="C9415" s="1">
        <v>42640</v>
      </c>
      <c r="D9415" t="s">
        <v>149</v>
      </c>
      <c r="E9415" t="s">
        <v>6296</v>
      </c>
      <c r="F9415" t="s">
        <v>3606</v>
      </c>
      <c r="G9415" t="s">
        <v>16364</v>
      </c>
      <c r="H9415">
        <v>2</v>
      </c>
      <c r="I9415" s="2">
        <v>0.8</v>
      </c>
      <c r="J9415" t="s">
        <v>10846</v>
      </c>
      <c r="K9415" t="str">
        <f>VLOOKUP(E9415,customers!$A$1:$C$794,1,FALSE)</f>
        <v>MH-17620</v>
      </c>
      <c r="L9415" t="str">
        <f>VLOOKUP(E9415,customers!$A$1:$C$794,2,FALSE)</f>
        <v>Matt Hagelstein</v>
      </c>
      <c r="M9415" t="str">
        <f>VLOOKUP(E9415,customers!$A$1:$C$794,3,FALSE)</f>
        <v>Corporate</v>
      </c>
    </row>
    <row r="9416" spans="1:13" x14ac:dyDescent="0.35">
      <c r="A9416" t="s">
        <v>16365</v>
      </c>
      <c r="B9416" s="1">
        <v>42295</v>
      </c>
      <c r="C9416" s="1">
        <v>42299</v>
      </c>
      <c r="D9416" t="s">
        <v>25</v>
      </c>
      <c r="E9416" t="s">
        <v>5550</v>
      </c>
      <c r="F9416" t="s">
        <v>13517</v>
      </c>
      <c r="G9416" t="s">
        <v>8113</v>
      </c>
      <c r="H9416">
        <v>2</v>
      </c>
      <c r="I9416" s="2">
        <v>0.2</v>
      </c>
      <c r="J9416" t="s">
        <v>6318</v>
      </c>
      <c r="K9416" t="str">
        <f>VLOOKUP(E9416,customers!$A$1:$C$794,1,FALSE)</f>
        <v>JC-15775</v>
      </c>
      <c r="L9416" t="str">
        <f>VLOOKUP(E9416,customers!$A$1:$C$794,2,FALSE)</f>
        <v>John Castell</v>
      </c>
      <c r="M9416" t="str">
        <f>VLOOKUP(E9416,customers!$A$1:$C$794,3,FALSE)</f>
        <v>Consumer</v>
      </c>
    </row>
    <row r="9417" spans="1:13" x14ac:dyDescent="0.35">
      <c r="A9417" t="s">
        <v>16365</v>
      </c>
      <c r="B9417" s="1">
        <v>42295</v>
      </c>
      <c r="C9417" s="1">
        <v>42299</v>
      </c>
      <c r="D9417" t="s">
        <v>25</v>
      </c>
      <c r="E9417" t="s">
        <v>5550</v>
      </c>
      <c r="F9417" t="s">
        <v>6674</v>
      </c>
      <c r="G9417" t="s">
        <v>5076</v>
      </c>
      <c r="H9417">
        <v>3</v>
      </c>
      <c r="I9417" s="2">
        <v>0</v>
      </c>
      <c r="J9417" t="s">
        <v>2083</v>
      </c>
      <c r="K9417" t="str">
        <f>VLOOKUP(E9417,customers!$A$1:$C$794,1,FALSE)</f>
        <v>JC-15775</v>
      </c>
      <c r="L9417" t="str">
        <f>VLOOKUP(E9417,customers!$A$1:$C$794,2,FALSE)</f>
        <v>John Castell</v>
      </c>
      <c r="M9417" t="str">
        <f>VLOOKUP(E9417,customers!$A$1:$C$794,3,FALSE)</f>
        <v>Consumer</v>
      </c>
    </row>
    <row r="9418" spans="1:13" x14ac:dyDescent="0.35">
      <c r="A9418" t="s">
        <v>16365</v>
      </c>
      <c r="B9418" s="1">
        <v>42295</v>
      </c>
      <c r="C9418" s="1">
        <v>42299</v>
      </c>
      <c r="D9418" t="s">
        <v>25</v>
      </c>
      <c r="E9418" t="s">
        <v>5550</v>
      </c>
      <c r="F9418" t="s">
        <v>923</v>
      </c>
      <c r="G9418" t="s">
        <v>11044</v>
      </c>
      <c r="H9418">
        <v>3</v>
      </c>
      <c r="I9418" s="2">
        <v>0</v>
      </c>
      <c r="J9418" t="s">
        <v>5720</v>
      </c>
      <c r="K9418" t="str">
        <f>VLOOKUP(E9418,customers!$A$1:$C$794,1,FALSE)</f>
        <v>JC-15775</v>
      </c>
      <c r="L9418" t="str">
        <f>VLOOKUP(E9418,customers!$A$1:$C$794,2,FALSE)</f>
        <v>John Castell</v>
      </c>
      <c r="M9418" t="str">
        <f>VLOOKUP(E9418,customers!$A$1:$C$794,3,FALSE)</f>
        <v>Consumer</v>
      </c>
    </row>
    <row r="9419" spans="1:13" x14ac:dyDescent="0.35">
      <c r="A9419" t="s">
        <v>16366</v>
      </c>
      <c r="B9419" s="1">
        <v>41939</v>
      </c>
      <c r="C9419" s="1">
        <v>41944</v>
      </c>
      <c r="D9419" t="s">
        <v>25</v>
      </c>
      <c r="E9419" t="s">
        <v>2514</v>
      </c>
      <c r="F9419" t="s">
        <v>3401</v>
      </c>
      <c r="G9419" t="s">
        <v>2116</v>
      </c>
      <c r="H9419">
        <v>2</v>
      </c>
      <c r="I9419" s="2">
        <v>0.2</v>
      </c>
      <c r="J9419" t="s">
        <v>2117</v>
      </c>
      <c r="K9419" t="str">
        <f>VLOOKUP(E9419,customers!$A$1:$C$794,1,FALSE)</f>
        <v>RD-19810</v>
      </c>
      <c r="L9419" t="str">
        <f>VLOOKUP(E9419,customers!$A$1:$C$794,2,FALSE)</f>
        <v>Ross DeVincentis</v>
      </c>
      <c r="M9419" t="str">
        <f>VLOOKUP(E9419,customers!$A$1:$C$794,3,FALSE)</f>
        <v>Home Office</v>
      </c>
    </row>
    <row r="9420" spans="1:13" x14ac:dyDescent="0.35">
      <c r="A9420" t="s">
        <v>16366</v>
      </c>
      <c r="B9420" s="1">
        <v>41939</v>
      </c>
      <c r="C9420" s="1">
        <v>41944</v>
      </c>
      <c r="D9420" t="s">
        <v>25</v>
      </c>
      <c r="E9420" t="s">
        <v>2514</v>
      </c>
      <c r="F9420" t="s">
        <v>3561</v>
      </c>
      <c r="G9420" t="s">
        <v>5650</v>
      </c>
      <c r="H9420">
        <v>3</v>
      </c>
      <c r="I9420" s="2">
        <v>0.2</v>
      </c>
      <c r="J9420" t="s">
        <v>9772</v>
      </c>
      <c r="K9420" t="str">
        <f>VLOOKUP(E9420,customers!$A$1:$C$794,1,FALSE)</f>
        <v>RD-19810</v>
      </c>
      <c r="L9420" t="str">
        <f>VLOOKUP(E9420,customers!$A$1:$C$794,2,FALSE)</f>
        <v>Ross DeVincentis</v>
      </c>
      <c r="M9420" t="str">
        <f>VLOOKUP(E9420,customers!$A$1:$C$794,3,FALSE)</f>
        <v>Home Office</v>
      </c>
    </row>
    <row r="9421" spans="1:13" x14ac:dyDescent="0.35">
      <c r="A9421" t="s">
        <v>16367</v>
      </c>
      <c r="B9421" s="1">
        <v>43010</v>
      </c>
      <c r="C9421" s="1">
        <v>43012</v>
      </c>
      <c r="D9421" t="s">
        <v>11</v>
      </c>
      <c r="E9421" t="s">
        <v>2530</v>
      </c>
      <c r="F9421" t="s">
        <v>2127</v>
      </c>
      <c r="G9421" t="s">
        <v>2472</v>
      </c>
      <c r="H9421">
        <v>2</v>
      </c>
      <c r="I9421" s="2">
        <v>0.8</v>
      </c>
      <c r="J9421" t="s">
        <v>14838</v>
      </c>
      <c r="K9421" t="str">
        <f>VLOOKUP(E9421,customers!$A$1:$C$794,1,FALSE)</f>
        <v>SC-20695</v>
      </c>
      <c r="L9421" t="str">
        <f>VLOOKUP(E9421,customers!$A$1:$C$794,2,FALSE)</f>
        <v>Steve Chapman</v>
      </c>
      <c r="M9421" t="str">
        <f>VLOOKUP(E9421,customers!$A$1:$C$794,3,FALSE)</f>
        <v>Corporate</v>
      </c>
    </row>
    <row r="9422" spans="1:13" x14ac:dyDescent="0.35">
      <c r="A9422" t="s">
        <v>16367</v>
      </c>
      <c r="B9422" s="1">
        <v>43010</v>
      </c>
      <c r="C9422" s="1">
        <v>43012</v>
      </c>
      <c r="D9422" t="s">
        <v>11</v>
      </c>
      <c r="E9422" t="s">
        <v>2530</v>
      </c>
      <c r="F9422" t="s">
        <v>8828</v>
      </c>
      <c r="G9422" t="s">
        <v>871</v>
      </c>
      <c r="H9422">
        <v>6</v>
      </c>
      <c r="I9422" s="2">
        <v>0.8</v>
      </c>
      <c r="J9422" t="s">
        <v>16368</v>
      </c>
      <c r="K9422" t="str">
        <f>VLOOKUP(E9422,customers!$A$1:$C$794,1,FALSE)</f>
        <v>SC-20695</v>
      </c>
      <c r="L9422" t="str">
        <f>VLOOKUP(E9422,customers!$A$1:$C$794,2,FALSE)</f>
        <v>Steve Chapman</v>
      </c>
      <c r="M9422" t="str">
        <f>VLOOKUP(E9422,customers!$A$1:$C$794,3,FALSE)</f>
        <v>Corporate</v>
      </c>
    </row>
    <row r="9423" spans="1:13" x14ac:dyDescent="0.35">
      <c r="A9423" t="s">
        <v>16369</v>
      </c>
      <c r="B9423" s="1">
        <v>41843</v>
      </c>
      <c r="C9423" s="1">
        <v>41847</v>
      </c>
      <c r="D9423" t="s">
        <v>25</v>
      </c>
      <c r="E9423" t="s">
        <v>8941</v>
      </c>
      <c r="F9423" t="s">
        <v>4922</v>
      </c>
      <c r="G9423" t="s">
        <v>8845</v>
      </c>
      <c r="H9423">
        <v>6</v>
      </c>
      <c r="I9423" s="2">
        <v>0.2</v>
      </c>
      <c r="J9423" t="s">
        <v>15197</v>
      </c>
      <c r="K9423" t="str">
        <f>VLOOKUP(E9423,customers!$A$1:$C$794,1,FALSE)</f>
        <v>NC-18535</v>
      </c>
      <c r="L9423" t="str">
        <f>VLOOKUP(E9423,customers!$A$1:$C$794,2,FALSE)</f>
        <v>Nick Crebassa</v>
      </c>
      <c r="M9423" t="str">
        <f>VLOOKUP(E9423,customers!$A$1:$C$794,3,FALSE)</f>
        <v>Corporate</v>
      </c>
    </row>
    <row r="9424" spans="1:13" x14ac:dyDescent="0.35">
      <c r="A9424" t="s">
        <v>16369</v>
      </c>
      <c r="B9424" s="1">
        <v>41843</v>
      </c>
      <c r="C9424" s="1">
        <v>41847</v>
      </c>
      <c r="D9424" t="s">
        <v>25</v>
      </c>
      <c r="E9424" t="s">
        <v>8941</v>
      </c>
      <c r="F9424" t="s">
        <v>2531</v>
      </c>
      <c r="G9424" t="s">
        <v>15566</v>
      </c>
      <c r="H9424">
        <v>5</v>
      </c>
      <c r="I9424" s="2">
        <v>0</v>
      </c>
      <c r="J9424" t="s">
        <v>9356</v>
      </c>
      <c r="K9424" t="str">
        <f>VLOOKUP(E9424,customers!$A$1:$C$794,1,FALSE)</f>
        <v>NC-18535</v>
      </c>
      <c r="L9424" t="str">
        <f>VLOOKUP(E9424,customers!$A$1:$C$794,2,FALSE)</f>
        <v>Nick Crebassa</v>
      </c>
      <c r="M9424" t="str">
        <f>VLOOKUP(E9424,customers!$A$1:$C$794,3,FALSE)</f>
        <v>Corporate</v>
      </c>
    </row>
    <row r="9425" spans="1:13" x14ac:dyDescent="0.35">
      <c r="A9425" t="s">
        <v>16369</v>
      </c>
      <c r="B9425" s="1">
        <v>41843</v>
      </c>
      <c r="C9425" s="1">
        <v>41847</v>
      </c>
      <c r="D9425" t="s">
        <v>25</v>
      </c>
      <c r="E9425" t="s">
        <v>8941</v>
      </c>
      <c r="F9425" t="s">
        <v>3113</v>
      </c>
      <c r="G9425" t="s">
        <v>842</v>
      </c>
      <c r="H9425">
        <v>3</v>
      </c>
      <c r="I9425" s="2">
        <v>0.2</v>
      </c>
      <c r="J9425" t="s">
        <v>7345</v>
      </c>
      <c r="K9425" t="str">
        <f>VLOOKUP(E9425,customers!$A$1:$C$794,1,FALSE)</f>
        <v>NC-18535</v>
      </c>
      <c r="L9425" t="str">
        <f>VLOOKUP(E9425,customers!$A$1:$C$794,2,FALSE)</f>
        <v>Nick Crebassa</v>
      </c>
      <c r="M9425" t="str">
        <f>VLOOKUP(E9425,customers!$A$1:$C$794,3,FALSE)</f>
        <v>Corporate</v>
      </c>
    </row>
    <row r="9426" spans="1:13" x14ac:dyDescent="0.35">
      <c r="A9426" t="s">
        <v>16369</v>
      </c>
      <c r="B9426" s="1">
        <v>41843</v>
      </c>
      <c r="C9426" s="1">
        <v>41847</v>
      </c>
      <c r="D9426" t="s">
        <v>25</v>
      </c>
      <c r="E9426" t="s">
        <v>8941</v>
      </c>
      <c r="F9426" t="s">
        <v>201</v>
      </c>
      <c r="G9426" t="s">
        <v>202</v>
      </c>
      <c r="H9426">
        <v>3</v>
      </c>
      <c r="I9426" s="2">
        <v>0</v>
      </c>
      <c r="J9426" t="s">
        <v>203</v>
      </c>
      <c r="K9426" t="str">
        <f>VLOOKUP(E9426,customers!$A$1:$C$794,1,FALSE)</f>
        <v>NC-18535</v>
      </c>
      <c r="L9426" t="str">
        <f>VLOOKUP(E9426,customers!$A$1:$C$794,2,FALSE)</f>
        <v>Nick Crebassa</v>
      </c>
      <c r="M9426" t="str">
        <f>VLOOKUP(E9426,customers!$A$1:$C$794,3,FALSE)</f>
        <v>Corporate</v>
      </c>
    </row>
    <row r="9427" spans="1:13" x14ac:dyDescent="0.35">
      <c r="A9427" t="s">
        <v>16370</v>
      </c>
      <c r="B9427" s="1">
        <v>41894</v>
      </c>
      <c r="C9427" s="1">
        <v>41899</v>
      </c>
      <c r="D9427" t="s">
        <v>11</v>
      </c>
      <c r="E9427" t="s">
        <v>5836</v>
      </c>
      <c r="F9427" t="s">
        <v>1993</v>
      </c>
      <c r="G9427" t="s">
        <v>16371</v>
      </c>
      <c r="H9427">
        <v>6</v>
      </c>
      <c r="I9427" s="2">
        <v>0.1</v>
      </c>
      <c r="J9427" t="s">
        <v>16372</v>
      </c>
      <c r="K9427" t="str">
        <f>VLOOKUP(E9427,customers!$A$1:$C$794,1,FALSE)</f>
        <v>LW-17215</v>
      </c>
      <c r="L9427" t="str">
        <f>VLOOKUP(E9427,customers!$A$1:$C$794,2,FALSE)</f>
        <v>Luke Weiss</v>
      </c>
      <c r="M9427" t="str">
        <f>VLOOKUP(E9427,customers!$A$1:$C$794,3,FALSE)</f>
        <v>Consumer</v>
      </c>
    </row>
    <row r="9428" spans="1:13" x14ac:dyDescent="0.35">
      <c r="A9428" t="s">
        <v>16373</v>
      </c>
      <c r="B9428" s="1">
        <v>42628</v>
      </c>
      <c r="C9428" s="1">
        <v>42633</v>
      </c>
      <c r="D9428" t="s">
        <v>25</v>
      </c>
      <c r="E9428" t="s">
        <v>9881</v>
      </c>
      <c r="F9428" t="s">
        <v>10178</v>
      </c>
      <c r="G9428" t="s">
        <v>11308</v>
      </c>
      <c r="H9428">
        <v>5</v>
      </c>
      <c r="I9428" s="2">
        <v>0</v>
      </c>
      <c r="J9428" t="s">
        <v>11309</v>
      </c>
      <c r="K9428" t="str">
        <f>VLOOKUP(E9428,customers!$A$1:$C$794,1,FALSE)</f>
        <v>AH-10585</v>
      </c>
      <c r="L9428" t="str">
        <f>VLOOKUP(E9428,customers!$A$1:$C$794,2,FALSE)</f>
        <v>Angele Hood</v>
      </c>
      <c r="M9428" t="str">
        <f>VLOOKUP(E9428,customers!$A$1:$C$794,3,FALSE)</f>
        <v>Consumer</v>
      </c>
    </row>
    <row r="9429" spans="1:13" x14ac:dyDescent="0.35">
      <c r="A9429" t="s">
        <v>16374</v>
      </c>
      <c r="B9429" s="1">
        <v>41970</v>
      </c>
      <c r="C9429" s="1">
        <v>41974</v>
      </c>
      <c r="D9429" t="s">
        <v>25</v>
      </c>
      <c r="E9429" t="s">
        <v>8658</v>
      </c>
      <c r="F9429" t="s">
        <v>3937</v>
      </c>
      <c r="G9429" t="s">
        <v>10172</v>
      </c>
      <c r="H9429">
        <v>5</v>
      </c>
      <c r="I9429" s="2">
        <v>0</v>
      </c>
      <c r="J9429" t="s">
        <v>1423</v>
      </c>
      <c r="K9429" t="str">
        <f>VLOOKUP(E9429,customers!$A$1:$C$794,1,FALSE)</f>
        <v>JO-15145</v>
      </c>
      <c r="L9429" t="str">
        <f>VLOOKUP(E9429,customers!$A$1:$C$794,2,FALSE)</f>
        <v>Jack O'Briant</v>
      </c>
      <c r="M9429" t="str">
        <f>VLOOKUP(E9429,customers!$A$1:$C$794,3,FALSE)</f>
        <v>Corporate</v>
      </c>
    </row>
    <row r="9430" spans="1:13" x14ac:dyDescent="0.35">
      <c r="A9430" t="s">
        <v>16375</v>
      </c>
      <c r="B9430" s="1">
        <v>41770</v>
      </c>
      <c r="C9430" s="1">
        <v>41775</v>
      </c>
      <c r="D9430" t="s">
        <v>25</v>
      </c>
      <c r="E9430" t="s">
        <v>822</v>
      </c>
      <c r="F9430" t="s">
        <v>1547</v>
      </c>
      <c r="G9430" t="s">
        <v>6382</v>
      </c>
      <c r="H9430">
        <v>8</v>
      </c>
      <c r="I9430" s="2">
        <v>0.3</v>
      </c>
      <c r="J9430" t="s">
        <v>16376</v>
      </c>
      <c r="K9430" t="str">
        <f>VLOOKUP(E9430,customers!$A$1:$C$794,1,FALSE)</f>
        <v>VW-21775</v>
      </c>
      <c r="L9430" t="str">
        <f>VLOOKUP(E9430,customers!$A$1:$C$794,2,FALSE)</f>
        <v>Victoria Wilson</v>
      </c>
      <c r="M9430" t="str">
        <f>VLOOKUP(E9430,customers!$A$1:$C$794,3,FALSE)</f>
        <v>Corporate</v>
      </c>
    </row>
    <row r="9431" spans="1:13" x14ac:dyDescent="0.35">
      <c r="A9431" t="s">
        <v>16377</v>
      </c>
      <c r="B9431" s="1">
        <v>42244</v>
      </c>
      <c r="C9431" s="1">
        <v>42248</v>
      </c>
      <c r="D9431" t="s">
        <v>25</v>
      </c>
      <c r="E9431" t="s">
        <v>1154</v>
      </c>
      <c r="F9431" t="s">
        <v>3982</v>
      </c>
      <c r="G9431" t="s">
        <v>3983</v>
      </c>
      <c r="H9431">
        <v>5</v>
      </c>
      <c r="I9431" s="2">
        <v>0.2</v>
      </c>
      <c r="J9431" t="s">
        <v>16378</v>
      </c>
      <c r="K9431" t="str">
        <f>VLOOKUP(E9431,customers!$A$1:$C$794,1,FALSE)</f>
        <v>BP-11185</v>
      </c>
      <c r="L9431" t="str">
        <f>VLOOKUP(E9431,customers!$A$1:$C$794,2,FALSE)</f>
        <v>Ben Peterman</v>
      </c>
      <c r="M9431" t="str">
        <f>VLOOKUP(E9431,customers!$A$1:$C$794,3,FALSE)</f>
        <v>Corporate</v>
      </c>
    </row>
    <row r="9432" spans="1:13" x14ac:dyDescent="0.35">
      <c r="A9432" t="s">
        <v>16377</v>
      </c>
      <c r="B9432" s="1">
        <v>42244</v>
      </c>
      <c r="C9432" s="1">
        <v>42248</v>
      </c>
      <c r="D9432" t="s">
        <v>25</v>
      </c>
      <c r="E9432" t="s">
        <v>1154</v>
      </c>
      <c r="F9432" t="s">
        <v>5235</v>
      </c>
      <c r="G9432" t="s">
        <v>16379</v>
      </c>
      <c r="H9432">
        <v>1</v>
      </c>
      <c r="I9432" s="2">
        <v>0.3</v>
      </c>
      <c r="J9432" t="s">
        <v>16380</v>
      </c>
      <c r="K9432" t="str">
        <f>VLOOKUP(E9432,customers!$A$1:$C$794,1,FALSE)</f>
        <v>BP-11185</v>
      </c>
      <c r="L9432" t="str">
        <f>VLOOKUP(E9432,customers!$A$1:$C$794,2,FALSE)</f>
        <v>Ben Peterman</v>
      </c>
      <c r="M9432" t="str">
        <f>VLOOKUP(E9432,customers!$A$1:$C$794,3,FALSE)</f>
        <v>Corporate</v>
      </c>
    </row>
    <row r="9433" spans="1:13" x14ac:dyDescent="0.35">
      <c r="A9433" t="s">
        <v>16381</v>
      </c>
      <c r="B9433" s="1">
        <v>42174</v>
      </c>
      <c r="C9433" s="1">
        <v>42174</v>
      </c>
      <c r="D9433" t="s">
        <v>1333</v>
      </c>
      <c r="E9433" t="s">
        <v>4349</v>
      </c>
      <c r="F9433" t="s">
        <v>16160</v>
      </c>
      <c r="G9433" t="s">
        <v>7149</v>
      </c>
      <c r="H9433">
        <v>2</v>
      </c>
      <c r="I9433" s="2">
        <v>0.2</v>
      </c>
      <c r="J9433" t="s">
        <v>4283</v>
      </c>
      <c r="K9433" t="str">
        <f>VLOOKUP(E9433,customers!$A$1:$C$794,1,FALSE)</f>
        <v>PP-18955</v>
      </c>
      <c r="L9433" t="str">
        <f>VLOOKUP(E9433,customers!$A$1:$C$794,2,FALSE)</f>
        <v>Paul Prost</v>
      </c>
      <c r="M9433" t="str">
        <f>VLOOKUP(E9433,customers!$A$1:$C$794,3,FALSE)</f>
        <v>Home Office</v>
      </c>
    </row>
    <row r="9434" spans="1:13" x14ac:dyDescent="0.35">
      <c r="A9434" t="s">
        <v>16382</v>
      </c>
      <c r="B9434" s="1">
        <v>42233</v>
      </c>
      <c r="C9434" s="1">
        <v>42239</v>
      </c>
      <c r="D9434" t="s">
        <v>25</v>
      </c>
      <c r="E9434" t="s">
        <v>475</v>
      </c>
      <c r="F9434" t="s">
        <v>5746</v>
      </c>
      <c r="G9434" t="s">
        <v>2245</v>
      </c>
      <c r="H9434">
        <v>2</v>
      </c>
      <c r="I9434" s="2">
        <v>0.2</v>
      </c>
      <c r="J9434" t="s">
        <v>15473</v>
      </c>
      <c r="K9434" t="str">
        <f>VLOOKUP(E9434,customers!$A$1:$C$794,1,FALSE)</f>
        <v>SC-20725</v>
      </c>
      <c r="L9434" t="str">
        <f>VLOOKUP(E9434,customers!$A$1:$C$794,2,FALSE)</f>
        <v>Steven Cartwright</v>
      </c>
      <c r="M9434" t="str">
        <f>VLOOKUP(E9434,customers!$A$1:$C$794,3,FALSE)</f>
        <v>Consumer</v>
      </c>
    </row>
    <row r="9435" spans="1:13" x14ac:dyDescent="0.35">
      <c r="A9435" t="s">
        <v>16382</v>
      </c>
      <c r="B9435" s="1">
        <v>42233</v>
      </c>
      <c r="C9435" s="1">
        <v>42239</v>
      </c>
      <c r="D9435" t="s">
        <v>25</v>
      </c>
      <c r="E9435" t="s">
        <v>475</v>
      </c>
      <c r="F9435" t="s">
        <v>1176</v>
      </c>
      <c r="G9435" t="s">
        <v>5449</v>
      </c>
      <c r="H9435">
        <v>7</v>
      </c>
      <c r="I9435" s="2">
        <v>0.2</v>
      </c>
      <c r="J9435" t="s">
        <v>4988</v>
      </c>
      <c r="K9435" t="str">
        <f>VLOOKUP(E9435,customers!$A$1:$C$794,1,FALSE)</f>
        <v>SC-20725</v>
      </c>
      <c r="L9435" t="str">
        <f>VLOOKUP(E9435,customers!$A$1:$C$794,2,FALSE)</f>
        <v>Steven Cartwright</v>
      </c>
      <c r="M9435" t="str">
        <f>VLOOKUP(E9435,customers!$A$1:$C$794,3,FALSE)</f>
        <v>Consumer</v>
      </c>
    </row>
    <row r="9436" spans="1:13" x14ac:dyDescent="0.35">
      <c r="A9436" t="s">
        <v>16382</v>
      </c>
      <c r="B9436" s="1">
        <v>42233</v>
      </c>
      <c r="C9436" s="1">
        <v>42239</v>
      </c>
      <c r="D9436" t="s">
        <v>25</v>
      </c>
      <c r="E9436" t="s">
        <v>475</v>
      </c>
      <c r="F9436" t="s">
        <v>3438</v>
      </c>
      <c r="G9436" t="s">
        <v>5229</v>
      </c>
      <c r="H9436">
        <v>3</v>
      </c>
      <c r="I9436" s="2">
        <v>0.2</v>
      </c>
      <c r="J9436" t="s">
        <v>6530</v>
      </c>
      <c r="K9436" t="str">
        <f>VLOOKUP(E9436,customers!$A$1:$C$794,1,FALSE)</f>
        <v>SC-20725</v>
      </c>
      <c r="L9436" t="str">
        <f>VLOOKUP(E9436,customers!$A$1:$C$794,2,FALSE)</f>
        <v>Steven Cartwright</v>
      </c>
      <c r="M9436" t="str">
        <f>VLOOKUP(E9436,customers!$A$1:$C$794,3,FALSE)</f>
        <v>Consumer</v>
      </c>
    </row>
    <row r="9437" spans="1:13" x14ac:dyDescent="0.35">
      <c r="A9437" t="s">
        <v>16382</v>
      </c>
      <c r="B9437" s="1">
        <v>42233</v>
      </c>
      <c r="C9437" s="1">
        <v>42239</v>
      </c>
      <c r="D9437" t="s">
        <v>25</v>
      </c>
      <c r="E9437" t="s">
        <v>475</v>
      </c>
      <c r="F9437" t="s">
        <v>2306</v>
      </c>
      <c r="G9437" t="s">
        <v>16383</v>
      </c>
      <c r="H9437">
        <v>4</v>
      </c>
      <c r="I9437" s="2">
        <v>0.2</v>
      </c>
      <c r="J9437" t="s">
        <v>16384</v>
      </c>
      <c r="K9437" t="str">
        <f>VLOOKUP(E9437,customers!$A$1:$C$794,1,FALSE)</f>
        <v>SC-20725</v>
      </c>
      <c r="L9437" t="str">
        <f>VLOOKUP(E9437,customers!$A$1:$C$794,2,FALSE)</f>
        <v>Steven Cartwright</v>
      </c>
      <c r="M9437" t="str">
        <f>VLOOKUP(E9437,customers!$A$1:$C$794,3,FALSE)</f>
        <v>Consumer</v>
      </c>
    </row>
    <row r="9438" spans="1:13" x14ac:dyDescent="0.35">
      <c r="A9438" t="s">
        <v>16385</v>
      </c>
      <c r="B9438" s="1">
        <v>42272</v>
      </c>
      <c r="C9438" s="1">
        <v>42272</v>
      </c>
      <c r="D9438" t="s">
        <v>1333</v>
      </c>
      <c r="E9438" t="s">
        <v>2697</v>
      </c>
      <c r="F9438" t="s">
        <v>2983</v>
      </c>
      <c r="G9438" t="s">
        <v>768</v>
      </c>
      <c r="H9438">
        <v>2</v>
      </c>
      <c r="I9438" s="2">
        <v>0.7</v>
      </c>
      <c r="J9438" t="s">
        <v>4893</v>
      </c>
      <c r="K9438" t="str">
        <f>VLOOKUP(E9438,customers!$A$1:$C$794,1,FALSE)</f>
        <v>BM-11785</v>
      </c>
      <c r="L9438" t="str">
        <f>VLOOKUP(E9438,customers!$A$1:$C$794,2,FALSE)</f>
        <v>Bryan Mills</v>
      </c>
      <c r="M9438" t="str">
        <f>VLOOKUP(E9438,customers!$A$1:$C$794,3,FALSE)</f>
        <v>Consumer</v>
      </c>
    </row>
    <row r="9439" spans="1:13" x14ac:dyDescent="0.35">
      <c r="A9439" t="s">
        <v>16386</v>
      </c>
      <c r="B9439" s="1">
        <v>42881</v>
      </c>
      <c r="C9439" s="1">
        <v>42886</v>
      </c>
      <c r="D9439" t="s">
        <v>25</v>
      </c>
      <c r="E9439" t="s">
        <v>2750</v>
      </c>
      <c r="F9439" t="s">
        <v>7591</v>
      </c>
      <c r="G9439" t="s">
        <v>370</v>
      </c>
      <c r="H9439">
        <v>2</v>
      </c>
      <c r="I9439" s="2">
        <v>0</v>
      </c>
      <c r="J9439" t="s">
        <v>371</v>
      </c>
      <c r="K9439" t="str">
        <f>VLOOKUP(E9439,customers!$A$1:$C$794,1,FALSE)</f>
        <v>CD-11920</v>
      </c>
      <c r="L9439" t="str">
        <f>VLOOKUP(E9439,customers!$A$1:$C$794,2,FALSE)</f>
        <v>Carlos Daly</v>
      </c>
      <c r="M9439" t="str">
        <f>VLOOKUP(E9439,customers!$A$1:$C$794,3,FALSE)</f>
        <v>Consumer</v>
      </c>
    </row>
    <row r="9440" spans="1:13" x14ac:dyDescent="0.35">
      <c r="A9440" t="s">
        <v>16387</v>
      </c>
      <c r="B9440" s="1">
        <v>42947</v>
      </c>
      <c r="C9440" s="1">
        <v>42952</v>
      </c>
      <c r="D9440" t="s">
        <v>25</v>
      </c>
      <c r="E9440" t="s">
        <v>3942</v>
      </c>
      <c r="F9440" t="s">
        <v>6271</v>
      </c>
      <c r="G9440" t="s">
        <v>16388</v>
      </c>
      <c r="H9440">
        <v>4</v>
      </c>
      <c r="I9440" s="2">
        <v>0.4</v>
      </c>
      <c r="J9440" t="s">
        <v>16389</v>
      </c>
      <c r="K9440" t="str">
        <f>VLOOKUP(E9440,customers!$A$1:$C$794,1,FALSE)</f>
        <v>GM-14680</v>
      </c>
      <c r="L9440" t="str">
        <f>VLOOKUP(E9440,customers!$A$1:$C$794,2,FALSE)</f>
        <v>Greg Matthias</v>
      </c>
      <c r="M9440" t="str">
        <f>VLOOKUP(E9440,customers!$A$1:$C$794,3,FALSE)</f>
        <v>Consumer</v>
      </c>
    </row>
    <row r="9441" spans="1:13" x14ac:dyDescent="0.35">
      <c r="A9441" t="s">
        <v>16390</v>
      </c>
      <c r="B9441" s="1">
        <v>41924</v>
      </c>
      <c r="C9441" s="1">
        <v>41929</v>
      </c>
      <c r="D9441" t="s">
        <v>25</v>
      </c>
      <c r="E9441" t="s">
        <v>12185</v>
      </c>
      <c r="F9441" t="s">
        <v>5759</v>
      </c>
      <c r="G9441" t="s">
        <v>6882</v>
      </c>
      <c r="H9441">
        <v>2</v>
      </c>
      <c r="I9441" s="2">
        <v>0.2</v>
      </c>
      <c r="J9441" t="s">
        <v>3379</v>
      </c>
      <c r="K9441" t="str">
        <f>VLOOKUP(E9441,customers!$A$1:$C$794,1,FALSE)</f>
        <v>BP-11050</v>
      </c>
      <c r="L9441" t="str">
        <f>VLOOKUP(E9441,customers!$A$1:$C$794,2,FALSE)</f>
        <v>Barry Pond</v>
      </c>
      <c r="M9441" t="str">
        <f>VLOOKUP(E9441,customers!$A$1:$C$794,3,FALSE)</f>
        <v>Corporate</v>
      </c>
    </row>
    <row r="9442" spans="1:13" x14ac:dyDescent="0.35">
      <c r="A9442" t="s">
        <v>16391</v>
      </c>
      <c r="B9442" s="1">
        <v>41784</v>
      </c>
      <c r="C9442" s="1">
        <v>41788</v>
      </c>
      <c r="D9442" t="s">
        <v>25</v>
      </c>
      <c r="E9442" t="s">
        <v>12012</v>
      </c>
      <c r="F9442" t="s">
        <v>8097</v>
      </c>
      <c r="G9442" t="s">
        <v>22</v>
      </c>
      <c r="H9442">
        <v>2</v>
      </c>
      <c r="I9442" s="2">
        <v>0</v>
      </c>
      <c r="J9442" t="s">
        <v>12834</v>
      </c>
      <c r="K9442" t="str">
        <f>VLOOKUP(E9442,customers!$A$1:$C$794,1,FALSE)</f>
        <v>BW-11065</v>
      </c>
      <c r="L9442" t="str">
        <f>VLOOKUP(E9442,customers!$A$1:$C$794,2,FALSE)</f>
        <v>Barry Weirich</v>
      </c>
      <c r="M9442" t="str">
        <f>VLOOKUP(E9442,customers!$A$1:$C$794,3,FALSE)</f>
        <v>Consumer</v>
      </c>
    </row>
    <row r="9443" spans="1:13" x14ac:dyDescent="0.35">
      <c r="A9443" t="s">
        <v>16392</v>
      </c>
      <c r="B9443" s="1">
        <v>42002</v>
      </c>
      <c r="C9443" s="1">
        <v>42004</v>
      </c>
      <c r="D9443" t="s">
        <v>11</v>
      </c>
      <c r="E9443" t="s">
        <v>16393</v>
      </c>
      <c r="F9443" t="s">
        <v>5754</v>
      </c>
      <c r="G9443" t="s">
        <v>16394</v>
      </c>
      <c r="H9443">
        <v>5</v>
      </c>
      <c r="I9443" s="2">
        <v>0.2</v>
      </c>
      <c r="J9443" t="s">
        <v>758</v>
      </c>
      <c r="K9443" t="str">
        <f>VLOOKUP(E9443,customers!$A$1:$C$794,1,FALSE)</f>
        <v>RE-19405</v>
      </c>
      <c r="L9443" t="str">
        <f>VLOOKUP(E9443,customers!$A$1:$C$794,2,FALSE)</f>
        <v>Ricardo Emerson</v>
      </c>
      <c r="M9443" t="str">
        <f>VLOOKUP(E9443,customers!$A$1:$C$794,3,FALSE)</f>
        <v>Consumer</v>
      </c>
    </row>
    <row r="9444" spans="1:13" x14ac:dyDescent="0.35">
      <c r="A9444" t="s">
        <v>16395</v>
      </c>
      <c r="B9444" s="1">
        <v>42832</v>
      </c>
      <c r="C9444" s="1">
        <v>42836</v>
      </c>
      <c r="D9444" t="s">
        <v>25</v>
      </c>
      <c r="E9444" t="s">
        <v>3396</v>
      </c>
      <c r="F9444" t="s">
        <v>1638</v>
      </c>
      <c r="G9444" t="s">
        <v>16396</v>
      </c>
      <c r="H9444">
        <v>2</v>
      </c>
      <c r="I9444" s="2">
        <v>0.2</v>
      </c>
      <c r="J9444" t="s">
        <v>16397</v>
      </c>
      <c r="K9444" t="str">
        <f>VLOOKUP(E9444,customers!$A$1:$C$794,1,FALSE)</f>
        <v>HR-14770</v>
      </c>
      <c r="L9444" t="str">
        <f>VLOOKUP(E9444,customers!$A$1:$C$794,2,FALSE)</f>
        <v>Hallie Redmond</v>
      </c>
      <c r="M9444" t="str">
        <f>VLOOKUP(E9444,customers!$A$1:$C$794,3,FALSE)</f>
        <v>Home Office</v>
      </c>
    </row>
    <row r="9445" spans="1:13" x14ac:dyDescent="0.35">
      <c r="A9445" t="s">
        <v>16395</v>
      </c>
      <c r="B9445" s="1">
        <v>42832</v>
      </c>
      <c r="C9445" s="1">
        <v>42836</v>
      </c>
      <c r="D9445" t="s">
        <v>25</v>
      </c>
      <c r="E9445" t="s">
        <v>3396</v>
      </c>
      <c r="F9445" t="s">
        <v>3591</v>
      </c>
      <c r="G9445" t="s">
        <v>3592</v>
      </c>
      <c r="H9445">
        <v>2</v>
      </c>
      <c r="I9445" s="2">
        <v>0.2</v>
      </c>
      <c r="J9445" t="s">
        <v>3593</v>
      </c>
      <c r="K9445" t="str">
        <f>VLOOKUP(E9445,customers!$A$1:$C$794,1,FALSE)</f>
        <v>HR-14770</v>
      </c>
      <c r="L9445" t="str">
        <f>VLOOKUP(E9445,customers!$A$1:$C$794,2,FALSE)</f>
        <v>Hallie Redmond</v>
      </c>
      <c r="M9445" t="str">
        <f>VLOOKUP(E9445,customers!$A$1:$C$794,3,FALSE)</f>
        <v>Home Office</v>
      </c>
    </row>
    <row r="9446" spans="1:13" x14ac:dyDescent="0.35">
      <c r="A9446" t="s">
        <v>16398</v>
      </c>
      <c r="B9446" s="1">
        <v>42064</v>
      </c>
      <c r="C9446" s="1">
        <v>42065</v>
      </c>
      <c r="D9446" t="s">
        <v>149</v>
      </c>
      <c r="E9446" t="s">
        <v>9812</v>
      </c>
      <c r="F9446" t="s">
        <v>9604</v>
      </c>
      <c r="G9446" t="s">
        <v>9605</v>
      </c>
      <c r="H9446">
        <v>4</v>
      </c>
      <c r="I9446" s="2">
        <v>0.2</v>
      </c>
      <c r="J9446" t="s">
        <v>9606</v>
      </c>
      <c r="K9446" t="str">
        <f>VLOOKUP(E9446,customers!$A$1:$C$794,1,FALSE)</f>
        <v>TP-21565</v>
      </c>
      <c r="L9446" t="str">
        <f>VLOOKUP(E9446,customers!$A$1:$C$794,2,FALSE)</f>
        <v>Tracy Poddar</v>
      </c>
      <c r="M9446" t="str">
        <f>VLOOKUP(E9446,customers!$A$1:$C$794,3,FALSE)</f>
        <v>Corporate</v>
      </c>
    </row>
    <row r="9447" spans="1:13" x14ac:dyDescent="0.35">
      <c r="A9447" t="s">
        <v>16399</v>
      </c>
      <c r="B9447" s="1">
        <v>42153</v>
      </c>
      <c r="C9447" s="1">
        <v>42158</v>
      </c>
      <c r="D9447" t="s">
        <v>25</v>
      </c>
      <c r="E9447" t="s">
        <v>368</v>
      </c>
      <c r="F9447" t="s">
        <v>2636</v>
      </c>
      <c r="G9447" t="s">
        <v>2637</v>
      </c>
      <c r="H9447">
        <v>3</v>
      </c>
      <c r="I9447" s="2">
        <v>0</v>
      </c>
      <c r="J9447" t="s">
        <v>2175</v>
      </c>
      <c r="K9447" t="str">
        <f>VLOOKUP(E9447,customers!$A$1:$C$794,1,FALSE)</f>
        <v>KB-16315</v>
      </c>
      <c r="L9447" t="str">
        <f>VLOOKUP(E9447,customers!$A$1:$C$794,2,FALSE)</f>
        <v>Karl Braun</v>
      </c>
      <c r="M9447" t="str">
        <f>VLOOKUP(E9447,customers!$A$1:$C$794,3,FALSE)</f>
        <v>Consumer</v>
      </c>
    </row>
    <row r="9448" spans="1:13" x14ac:dyDescent="0.35">
      <c r="A9448" t="s">
        <v>16400</v>
      </c>
      <c r="B9448" s="1">
        <v>42635</v>
      </c>
      <c r="C9448" s="1">
        <v>42641</v>
      </c>
      <c r="D9448" t="s">
        <v>25</v>
      </c>
      <c r="E9448" t="s">
        <v>7604</v>
      </c>
      <c r="F9448" t="s">
        <v>6890</v>
      </c>
      <c r="G9448" t="s">
        <v>4258</v>
      </c>
      <c r="H9448">
        <v>6</v>
      </c>
      <c r="I9448" s="2">
        <v>0</v>
      </c>
      <c r="J9448" t="s">
        <v>377</v>
      </c>
      <c r="K9448" t="str">
        <f>VLOOKUP(E9448,customers!$A$1:$C$794,1,FALSE)</f>
        <v>AC-10660</v>
      </c>
      <c r="L9448" t="str">
        <f>VLOOKUP(E9448,customers!$A$1:$C$794,2,FALSE)</f>
        <v>Anna Chung</v>
      </c>
      <c r="M9448" t="str">
        <f>VLOOKUP(E9448,customers!$A$1:$C$794,3,FALSE)</f>
        <v>Consumer</v>
      </c>
    </row>
    <row r="9449" spans="1:13" x14ac:dyDescent="0.35">
      <c r="A9449" t="s">
        <v>16401</v>
      </c>
      <c r="B9449" s="1">
        <v>42882</v>
      </c>
      <c r="C9449" s="1">
        <v>42889</v>
      </c>
      <c r="D9449" t="s">
        <v>25</v>
      </c>
      <c r="E9449" t="s">
        <v>325</v>
      </c>
      <c r="F9449" t="s">
        <v>154</v>
      </c>
      <c r="G9449" t="s">
        <v>16402</v>
      </c>
      <c r="H9449">
        <v>5</v>
      </c>
      <c r="I9449" s="2">
        <v>0</v>
      </c>
      <c r="J9449" t="s">
        <v>16403</v>
      </c>
      <c r="K9449" t="str">
        <f>VLOOKUP(E9449,customers!$A$1:$C$794,1,FALSE)</f>
        <v>DN-13690</v>
      </c>
      <c r="L9449" t="str">
        <f>VLOOKUP(E9449,customers!$A$1:$C$794,2,FALSE)</f>
        <v>Duane Noonan</v>
      </c>
      <c r="M9449" t="str">
        <f>VLOOKUP(E9449,customers!$A$1:$C$794,3,FALSE)</f>
        <v>Consumer</v>
      </c>
    </row>
    <row r="9450" spans="1:13" x14ac:dyDescent="0.35">
      <c r="A9450" t="s">
        <v>16404</v>
      </c>
      <c r="B9450" s="1">
        <v>42630</v>
      </c>
      <c r="C9450" s="1">
        <v>42636</v>
      </c>
      <c r="D9450" t="s">
        <v>25</v>
      </c>
      <c r="E9450" t="s">
        <v>2292</v>
      </c>
      <c r="F9450" t="s">
        <v>4783</v>
      </c>
      <c r="G9450" t="s">
        <v>5812</v>
      </c>
      <c r="H9450">
        <v>4</v>
      </c>
      <c r="I9450" s="2">
        <v>0</v>
      </c>
      <c r="J9450" t="s">
        <v>1048</v>
      </c>
      <c r="K9450" t="str">
        <f>VLOOKUP(E9450,customers!$A$1:$C$794,1,FALSE)</f>
        <v>CC-12430</v>
      </c>
      <c r="L9450" t="str">
        <f>VLOOKUP(E9450,customers!$A$1:$C$794,2,FALSE)</f>
        <v>Chuck Clark</v>
      </c>
      <c r="M9450" t="str">
        <f>VLOOKUP(E9450,customers!$A$1:$C$794,3,FALSE)</f>
        <v>Home Office</v>
      </c>
    </row>
    <row r="9451" spans="1:13" x14ac:dyDescent="0.35">
      <c r="A9451" t="s">
        <v>16405</v>
      </c>
      <c r="B9451" s="1">
        <v>41890</v>
      </c>
      <c r="C9451" s="1">
        <v>41895</v>
      </c>
      <c r="D9451" t="s">
        <v>25</v>
      </c>
      <c r="E9451" t="s">
        <v>3288</v>
      </c>
      <c r="F9451" t="s">
        <v>4383</v>
      </c>
      <c r="G9451" t="s">
        <v>7698</v>
      </c>
      <c r="H9451">
        <v>2</v>
      </c>
      <c r="I9451" s="2">
        <v>0.2</v>
      </c>
      <c r="J9451" t="s">
        <v>2302</v>
      </c>
      <c r="K9451" t="str">
        <f>VLOOKUP(E9451,customers!$A$1:$C$794,1,FALSE)</f>
        <v>TS-21340</v>
      </c>
      <c r="L9451" t="str">
        <f>VLOOKUP(E9451,customers!$A$1:$C$794,2,FALSE)</f>
        <v>Toby Swindell</v>
      </c>
      <c r="M9451" t="str">
        <f>VLOOKUP(E9451,customers!$A$1:$C$794,3,FALSE)</f>
        <v>Consumer</v>
      </c>
    </row>
    <row r="9452" spans="1:13" x14ac:dyDescent="0.35">
      <c r="A9452" t="s">
        <v>16406</v>
      </c>
      <c r="B9452" s="1">
        <v>42889</v>
      </c>
      <c r="C9452" s="1">
        <v>42893</v>
      </c>
      <c r="D9452" t="s">
        <v>25</v>
      </c>
      <c r="E9452" t="s">
        <v>2222</v>
      </c>
      <c r="F9452" t="s">
        <v>1905</v>
      </c>
      <c r="G9452" t="s">
        <v>16407</v>
      </c>
      <c r="H9452">
        <v>9</v>
      </c>
      <c r="I9452" s="2">
        <v>0</v>
      </c>
      <c r="J9452" t="s">
        <v>13520</v>
      </c>
      <c r="K9452" t="str">
        <f>VLOOKUP(E9452,customers!$A$1:$C$794,1,FALSE)</f>
        <v>MO-17800</v>
      </c>
      <c r="L9452" t="str">
        <f>VLOOKUP(E9452,customers!$A$1:$C$794,2,FALSE)</f>
        <v>Meg O'Connel</v>
      </c>
      <c r="M9452" t="str">
        <f>VLOOKUP(E9452,customers!$A$1:$C$794,3,FALSE)</f>
        <v>Home Office</v>
      </c>
    </row>
    <row r="9453" spans="1:13" x14ac:dyDescent="0.35">
      <c r="A9453" t="s">
        <v>16408</v>
      </c>
      <c r="B9453" s="1">
        <v>42275</v>
      </c>
      <c r="C9453" s="1">
        <v>42282</v>
      </c>
      <c r="D9453" t="s">
        <v>25</v>
      </c>
      <c r="E9453" t="s">
        <v>5323</v>
      </c>
      <c r="F9453" t="s">
        <v>5094</v>
      </c>
      <c r="G9453" t="s">
        <v>16409</v>
      </c>
      <c r="H9453">
        <v>3</v>
      </c>
      <c r="I9453" s="2">
        <v>0</v>
      </c>
      <c r="J9453" t="s">
        <v>16410</v>
      </c>
      <c r="K9453" t="str">
        <f>VLOOKUP(E9453,customers!$A$1:$C$794,1,FALSE)</f>
        <v>RP-19855</v>
      </c>
      <c r="L9453" t="str">
        <f>VLOOKUP(E9453,customers!$A$1:$C$794,2,FALSE)</f>
        <v>Roy Phan</v>
      </c>
      <c r="M9453" t="str">
        <f>VLOOKUP(E9453,customers!$A$1:$C$794,3,FALSE)</f>
        <v>Corporate</v>
      </c>
    </row>
    <row r="9454" spans="1:13" x14ac:dyDescent="0.35">
      <c r="A9454" t="s">
        <v>16408</v>
      </c>
      <c r="B9454" s="1">
        <v>42275</v>
      </c>
      <c r="C9454" s="1">
        <v>42282</v>
      </c>
      <c r="D9454" t="s">
        <v>25</v>
      </c>
      <c r="E9454" t="s">
        <v>5323</v>
      </c>
      <c r="F9454" t="s">
        <v>3606</v>
      </c>
      <c r="G9454" t="s">
        <v>16411</v>
      </c>
      <c r="H9454">
        <v>6</v>
      </c>
      <c r="I9454" s="2">
        <v>0.2</v>
      </c>
      <c r="J9454" t="s">
        <v>16412</v>
      </c>
      <c r="K9454" t="str">
        <f>VLOOKUP(E9454,customers!$A$1:$C$794,1,FALSE)</f>
        <v>RP-19855</v>
      </c>
      <c r="L9454" t="str">
        <f>VLOOKUP(E9454,customers!$A$1:$C$794,2,FALSE)</f>
        <v>Roy Phan</v>
      </c>
      <c r="M9454" t="str">
        <f>VLOOKUP(E9454,customers!$A$1:$C$794,3,FALSE)</f>
        <v>Corporate</v>
      </c>
    </row>
    <row r="9455" spans="1:13" x14ac:dyDescent="0.35">
      <c r="A9455" t="s">
        <v>16408</v>
      </c>
      <c r="B9455" s="1">
        <v>42275</v>
      </c>
      <c r="C9455" s="1">
        <v>42282</v>
      </c>
      <c r="D9455" t="s">
        <v>25</v>
      </c>
      <c r="E9455" t="s">
        <v>5323</v>
      </c>
      <c r="F9455" t="s">
        <v>13314</v>
      </c>
      <c r="G9455" t="s">
        <v>16413</v>
      </c>
      <c r="H9455">
        <v>3</v>
      </c>
      <c r="I9455" s="2">
        <v>0</v>
      </c>
      <c r="J9455" t="s">
        <v>16414</v>
      </c>
      <c r="K9455" t="str">
        <f>VLOOKUP(E9455,customers!$A$1:$C$794,1,FALSE)</f>
        <v>RP-19855</v>
      </c>
      <c r="L9455" t="str">
        <f>VLOOKUP(E9455,customers!$A$1:$C$794,2,FALSE)</f>
        <v>Roy Phan</v>
      </c>
      <c r="M9455" t="str">
        <f>VLOOKUP(E9455,customers!$A$1:$C$794,3,FALSE)</f>
        <v>Corporate</v>
      </c>
    </row>
    <row r="9456" spans="1:13" x14ac:dyDescent="0.35">
      <c r="A9456" t="s">
        <v>16408</v>
      </c>
      <c r="B9456" s="1">
        <v>42275</v>
      </c>
      <c r="C9456" s="1">
        <v>42282</v>
      </c>
      <c r="D9456" t="s">
        <v>25</v>
      </c>
      <c r="E9456" t="s">
        <v>5323</v>
      </c>
      <c r="F9456" t="s">
        <v>1887</v>
      </c>
      <c r="G9456" t="s">
        <v>8945</v>
      </c>
      <c r="H9456">
        <v>2</v>
      </c>
      <c r="I9456" s="2">
        <v>0.2</v>
      </c>
      <c r="J9456" t="s">
        <v>15433</v>
      </c>
      <c r="K9456" t="str">
        <f>VLOOKUP(E9456,customers!$A$1:$C$794,1,FALSE)</f>
        <v>RP-19855</v>
      </c>
      <c r="L9456" t="str">
        <f>VLOOKUP(E9456,customers!$A$1:$C$794,2,FALSE)</f>
        <v>Roy Phan</v>
      </c>
      <c r="M9456" t="str">
        <f>VLOOKUP(E9456,customers!$A$1:$C$794,3,FALSE)</f>
        <v>Corporate</v>
      </c>
    </row>
    <row r="9457" spans="1:13" x14ac:dyDescent="0.35">
      <c r="A9457" t="s">
        <v>16415</v>
      </c>
      <c r="B9457" s="1">
        <v>42537</v>
      </c>
      <c r="C9457" s="1">
        <v>42540</v>
      </c>
      <c r="D9457" t="s">
        <v>11</v>
      </c>
      <c r="E9457" t="s">
        <v>2857</v>
      </c>
      <c r="F9457" t="s">
        <v>16416</v>
      </c>
      <c r="G9457" t="s">
        <v>16417</v>
      </c>
      <c r="H9457">
        <v>1</v>
      </c>
      <c r="I9457" s="2">
        <v>0.5</v>
      </c>
      <c r="J9457" t="s">
        <v>504</v>
      </c>
      <c r="K9457" t="str">
        <f>VLOOKUP(E9457,customers!$A$1:$C$794,1,FALSE)</f>
        <v>JL-15175</v>
      </c>
      <c r="L9457" t="str">
        <f>VLOOKUP(E9457,customers!$A$1:$C$794,2,FALSE)</f>
        <v>James Lanier</v>
      </c>
      <c r="M9457" t="str">
        <f>VLOOKUP(E9457,customers!$A$1:$C$794,3,FALSE)</f>
        <v>Home Office</v>
      </c>
    </row>
    <row r="9458" spans="1:13" x14ac:dyDescent="0.35">
      <c r="A9458" t="s">
        <v>16418</v>
      </c>
      <c r="B9458" s="1">
        <v>42882</v>
      </c>
      <c r="C9458" s="1">
        <v>42889</v>
      </c>
      <c r="D9458" t="s">
        <v>25</v>
      </c>
      <c r="E9458" t="s">
        <v>2795</v>
      </c>
      <c r="F9458" t="s">
        <v>16419</v>
      </c>
      <c r="G9458" t="s">
        <v>16420</v>
      </c>
      <c r="H9458">
        <v>3</v>
      </c>
      <c r="I9458" s="2">
        <v>0.2</v>
      </c>
      <c r="J9458" t="s">
        <v>12340</v>
      </c>
      <c r="K9458" t="str">
        <f>VLOOKUP(E9458,customers!$A$1:$C$794,1,FALSE)</f>
        <v>BW-11110</v>
      </c>
      <c r="L9458" t="str">
        <f>VLOOKUP(E9458,customers!$A$1:$C$794,2,FALSE)</f>
        <v>Bart Watters</v>
      </c>
      <c r="M9458" t="str">
        <f>VLOOKUP(E9458,customers!$A$1:$C$794,3,FALSE)</f>
        <v>Corporate</v>
      </c>
    </row>
    <row r="9459" spans="1:13" x14ac:dyDescent="0.35">
      <c r="A9459" t="s">
        <v>16418</v>
      </c>
      <c r="B9459" s="1">
        <v>42882</v>
      </c>
      <c r="C9459" s="1">
        <v>42889</v>
      </c>
      <c r="D9459" t="s">
        <v>25</v>
      </c>
      <c r="E9459" t="s">
        <v>2795</v>
      </c>
      <c r="F9459" t="s">
        <v>5958</v>
      </c>
      <c r="G9459" t="s">
        <v>9493</v>
      </c>
      <c r="H9459">
        <v>5</v>
      </c>
      <c r="I9459" s="2">
        <v>0.7</v>
      </c>
      <c r="J9459" t="s">
        <v>6611</v>
      </c>
      <c r="K9459" t="str">
        <f>VLOOKUP(E9459,customers!$A$1:$C$794,1,FALSE)</f>
        <v>BW-11110</v>
      </c>
      <c r="L9459" t="str">
        <f>VLOOKUP(E9459,customers!$A$1:$C$794,2,FALSE)</f>
        <v>Bart Watters</v>
      </c>
      <c r="M9459" t="str">
        <f>VLOOKUP(E9459,customers!$A$1:$C$794,3,FALSE)</f>
        <v>Corporate</v>
      </c>
    </row>
    <row r="9460" spans="1:13" x14ac:dyDescent="0.35">
      <c r="A9460" t="s">
        <v>16421</v>
      </c>
      <c r="B9460" s="1">
        <v>41921</v>
      </c>
      <c r="C9460" s="1">
        <v>41926</v>
      </c>
      <c r="D9460" t="s">
        <v>25</v>
      </c>
      <c r="E9460" t="s">
        <v>681</v>
      </c>
      <c r="F9460" t="s">
        <v>1145</v>
      </c>
      <c r="G9460" t="s">
        <v>16422</v>
      </c>
      <c r="H9460">
        <v>3</v>
      </c>
      <c r="I9460" s="2">
        <v>0</v>
      </c>
      <c r="J9460" t="s">
        <v>15803</v>
      </c>
      <c r="K9460" t="str">
        <f>VLOOKUP(E9460,customers!$A$1:$C$794,1,FALSE)</f>
        <v>SJ-20500</v>
      </c>
      <c r="L9460" t="str">
        <f>VLOOKUP(E9460,customers!$A$1:$C$794,2,FALSE)</f>
        <v>Shirley Jackson</v>
      </c>
      <c r="M9460" t="str">
        <f>VLOOKUP(E9460,customers!$A$1:$C$794,3,FALSE)</f>
        <v>Consumer</v>
      </c>
    </row>
    <row r="9461" spans="1:13" x14ac:dyDescent="0.35">
      <c r="A9461" t="s">
        <v>16421</v>
      </c>
      <c r="B9461" s="1">
        <v>41921</v>
      </c>
      <c r="C9461" s="1">
        <v>41926</v>
      </c>
      <c r="D9461" t="s">
        <v>25</v>
      </c>
      <c r="E9461" t="s">
        <v>681</v>
      </c>
      <c r="F9461" t="s">
        <v>11446</v>
      </c>
      <c r="G9461" t="s">
        <v>1210</v>
      </c>
      <c r="H9461">
        <v>1</v>
      </c>
      <c r="I9461" s="2">
        <v>0.2</v>
      </c>
      <c r="J9461" t="s">
        <v>14725</v>
      </c>
      <c r="K9461" t="str">
        <f>VLOOKUP(E9461,customers!$A$1:$C$794,1,FALSE)</f>
        <v>SJ-20500</v>
      </c>
      <c r="L9461" t="str">
        <f>VLOOKUP(E9461,customers!$A$1:$C$794,2,FALSE)</f>
        <v>Shirley Jackson</v>
      </c>
      <c r="M9461" t="str">
        <f>VLOOKUP(E9461,customers!$A$1:$C$794,3,FALSE)</f>
        <v>Consumer</v>
      </c>
    </row>
    <row r="9462" spans="1:13" x14ac:dyDescent="0.35">
      <c r="A9462" t="s">
        <v>16423</v>
      </c>
      <c r="B9462" s="1">
        <v>41960</v>
      </c>
      <c r="C9462" s="1">
        <v>41965</v>
      </c>
      <c r="D9462" t="s">
        <v>11</v>
      </c>
      <c r="E9462" t="s">
        <v>4195</v>
      </c>
      <c r="F9462" t="s">
        <v>2962</v>
      </c>
      <c r="G9462" t="s">
        <v>2963</v>
      </c>
      <c r="H9462">
        <v>3</v>
      </c>
      <c r="I9462" s="2">
        <v>0</v>
      </c>
      <c r="J9462" t="s">
        <v>2964</v>
      </c>
      <c r="K9462" t="str">
        <f>VLOOKUP(E9462,customers!$A$1:$C$794,1,FALSE)</f>
        <v>FG-14260</v>
      </c>
      <c r="L9462" t="str">
        <f>VLOOKUP(E9462,customers!$A$1:$C$794,2,FALSE)</f>
        <v>Frank Gastineau</v>
      </c>
      <c r="M9462" t="str">
        <f>VLOOKUP(E9462,customers!$A$1:$C$794,3,FALSE)</f>
        <v>Home Office</v>
      </c>
    </row>
    <row r="9463" spans="1:13" x14ac:dyDescent="0.35">
      <c r="A9463" t="s">
        <v>16424</v>
      </c>
      <c r="B9463" s="1">
        <v>41931</v>
      </c>
      <c r="C9463" s="1">
        <v>41936</v>
      </c>
      <c r="D9463" t="s">
        <v>25</v>
      </c>
      <c r="E9463" t="s">
        <v>2330</v>
      </c>
      <c r="F9463" t="s">
        <v>5034</v>
      </c>
      <c r="G9463" t="s">
        <v>16425</v>
      </c>
      <c r="H9463">
        <v>6</v>
      </c>
      <c r="I9463" s="2">
        <v>0.2</v>
      </c>
      <c r="J9463" t="s">
        <v>360</v>
      </c>
      <c r="K9463" t="str">
        <f>VLOOKUP(E9463,customers!$A$1:$C$794,1,FALSE)</f>
        <v>EH-14125</v>
      </c>
      <c r="L9463" t="str">
        <f>VLOOKUP(E9463,customers!$A$1:$C$794,2,FALSE)</f>
        <v>Eugene Hildebrand</v>
      </c>
      <c r="M9463" t="str">
        <f>VLOOKUP(E9463,customers!$A$1:$C$794,3,FALSE)</f>
        <v>Home Office</v>
      </c>
    </row>
    <row r="9464" spans="1:13" x14ac:dyDescent="0.35">
      <c r="A9464" t="s">
        <v>16426</v>
      </c>
      <c r="B9464" s="1">
        <v>43064</v>
      </c>
      <c r="C9464" s="1">
        <v>43069</v>
      </c>
      <c r="D9464" t="s">
        <v>11</v>
      </c>
      <c r="E9464" t="s">
        <v>270</v>
      </c>
      <c r="F9464" t="s">
        <v>5334</v>
      </c>
      <c r="G9464" t="s">
        <v>12702</v>
      </c>
      <c r="H9464">
        <v>2</v>
      </c>
      <c r="I9464" s="2">
        <v>0</v>
      </c>
      <c r="J9464" t="s">
        <v>12703</v>
      </c>
      <c r="K9464" t="str">
        <f>VLOOKUP(E9464,customers!$A$1:$C$794,1,FALSE)</f>
        <v>BS-11590</v>
      </c>
      <c r="L9464" t="str">
        <f>VLOOKUP(E9464,customers!$A$1:$C$794,2,FALSE)</f>
        <v>Brendan Sweed</v>
      </c>
      <c r="M9464" t="str">
        <f>VLOOKUP(E9464,customers!$A$1:$C$794,3,FALSE)</f>
        <v>Corporate</v>
      </c>
    </row>
    <row r="9465" spans="1:13" x14ac:dyDescent="0.35">
      <c r="A9465" t="s">
        <v>16427</v>
      </c>
      <c r="B9465" s="1">
        <v>41697</v>
      </c>
      <c r="C9465" s="1">
        <v>41701</v>
      </c>
      <c r="D9465" t="s">
        <v>149</v>
      </c>
      <c r="E9465" t="s">
        <v>5824</v>
      </c>
      <c r="F9465" t="s">
        <v>2009</v>
      </c>
      <c r="G9465" t="s">
        <v>98</v>
      </c>
      <c r="H9465">
        <v>4</v>
      </c>
      <c r="I9465" s="2">
        <v>0.2</v>
      </c>
      <c r="J9465" t="s">
        <v>2010</v>
      </c>
      <c r="K9465" t="str">
        <f>VLOOKUP(E9465,customers!$A$1:$C$794,1,FALSE)</f>
        <v>JS-16030</v>
      </c>
      <c r="L9465" t="str">
        <f>VLOOKUP(E9465,customers!$A$1:$C$794,2,FALSE)</f>
        <v>Joy Smith</v>
      </c>
      <c r="M9465" t="str">
        <f>VLOOKUP(E9465,customers!$A$1:$C$794,3,FALSE)</f>
        <v>Consumer</v>
      </c>
    </row>
    <row r="9466" spans="1:13" x14ac:dyDescent="0.35">
      <c r="A9466" t="s">
        <v>16428</v>
      </c>
      <c r="B9466" s="1">
        <v>41994</v>
      </c>
      <c r="C9466" s="1">
        <v>41998</v>
      </c>
      <c r="D9466" t="s">
        <v>25</v>
      </c>
      <c r="E9466" t="s">
        <v>5550</v>
      </c>
      <c r="F9466" t="s">
        <v>9031</v>
      </c>
      <c r="G9466" t="s">
        <v>4590</v>
      </c>
      <c r="H9466">
        <v>6</v>
      </c>
      <c r="I9466" s="2">
        <v>0</v>
      </c>
      <c r="J9466" t="s">
        <v>4341</v>
      </c>
      <c r="K9466" t="str">
        <f>VLOOKUP(E9466,customers!$A$1:$C$794,1,FALSE)</f>
        <v>JC-15775</v>
      </c>
      <c r="L9466" t="str">
        <f>VLOOKUP(E9466,customers!$A$1:$C$794,2,FALSE)</f>
        <v>John Castell</v>
      </c>
      <c r="M9466" t="str">
        <f>VLOOKUP(E9466,customers!$A$1:$C$794,3,FALSE)</f>
        <v>Consumer</v>
      </c>
    </row>
    <row r="9467" spans="1:13" x14ac:dyDescent="0.35">
      <c r="A9467" t="s">
        <v>16429</v>
      </c>
      <c r="B9467" s="1">
        <v>42693</v>
      </c>
      <c r="C9467" s="1">
        <v>42697</v>
      </c>
      <c r="D9467" t="s">
        <v>25</v>
      </c>
      <c r="E9467" t="s">
        <v>222</v>
      </c>
      <c r="F9467" t="s">
        <v>1920</v>
      </c>
      <c r="G9467" t="s">
        <v>16116</v>
      </c>
      <c r="H9467">
        <v>2</v>
      </c>
      <c r="I9467" s="2">
        <v>0</v>
      </c>
      <c r="J9467" t="s">
        <v>1241</v>
      </c>
      <c r="K9467" t="str">
        <f>VLOOKUP(E9467,customers!$A$1:$C$794,1,FALSE)</f>
        <v>JM-15265</v>
      </c>
      <c r="L9467" t="str">
        <f>VLOOKUP(E9467,customers!$A$1:$C$794,2,FALSE)</f>
        <v>Janet Molinari</v>
      </c>
      <c r="M9467" t="str">
        <f>VLOOKUP(E9467,customers!$A$1:$C$794,3,FALSE)</f>
        <v>Corporate</v>
      </c>
    </row>
    <row r="9468" spans="1:13" x14ac:dyDescent="0.35">
      <c r="A9468" t="s">
        <v>16430</v>
      </c>
      <c r="B9468" s="1">
        <v>43044</v>
      </c>
      <c r="C9468" s="1">
        <v>43049</v>
      </c>
      <c r="D9468" t="s">
        <v>11</v>
      </c>
      <c r="E9468" t="s">
        <v>5022</v>
      </c>
      <c r="F9468" t="s">
        <v>585</v>
      </c>
      <c r="G9468" t="s">
        <v>16431</v>
      </c>
      <c r="H9468">
        <v>6</v>
      </c>
      <c r="I9468" s="2">
        <v>0.2</v>
      </c>
      <c r="J9468" t="s">
        <v>14889</v>
      </c>
      <c r="K9468" t="str">
        <f>VLOOKUP(E9468,customers!$A$1:$C$794,1,FALSE)</f>
        <v>CD-12280</v>
      </c>
      <c r="L9468" t="str">
        <f>VLOOKUP(E9468,customers!$A$1:$C$794,2,FALSE)</f>
        <v>Christina DeMoss</v>
      </c>
      <c r="M9468" t="str">
        <f>VLOOKUP(E9468,customers!$A$1:$C$794,3,FALSE)</f>
        <v>Consumer</v>
      </c>
    </row>
    <row r="9469" spans="1:13" x14ac:dyDescent="0.35">
      <c r="A9469" t="s">
        <v>16430</v>
      </c>
      <c r="B9469" s="1">
        <v>43044</v>
      </c>
      <c r="C9469" s="1">
        <v>43049</v>
      </c>
      <c r="D9469" t="s">
        <v>11</v>
      </c>
      <c r="E9469" t="s">
        <v>5022</v>
      </c>
      <c r="F9469" t="s">
        <v>9224</v>
      </c>
      <c r="G9469" t="s">
        <v>12629</v>
      </c>
      <c r="H9469">
        <v>2</v>
      </c>
      <c r="I9469" s="2">
        <v>0.4</v>
      </c>
      <c r="J9469" t="s">
        <v>16432</v>
      </c>
      <c r="K9469" t="str">
        <f>VLOOKUP(E9469,customers!$A$1:$C$794,1,FALSE)</f>
        <v>CD-12280</v>
      </c>
      <c r="L9469" t="str">
        <f>VLOOKUP(E9469,customers!$A$1:$C$794,2,FALSE)</f>
        <v>Christina DeMoss</v>
      </c>
      <c r="M9469" t="str">
        <f>VLOOKUP(E9469,customers!$A$1:$C$794,3,FALSE)</f>
        <v>Consumer</v>
      </c>
    </row>
    <row r="9470" spans="1:13" x14ac:dyDescent="0.35">
      <c r="A9470" t="s">
        <v>16430</v>
      </c>
      <c r="B9470" s="1">
        <v>43044</v>
      </c>
      <c r="C9470" s="1">
        <v>43049</v>
      </c>
      <c r="D9470" t="s">
        <v>11</v>
      </c>
      <c r="E9470" t="s">
        <v>5022</v>
      </c>
      <c r="F9470" t="s">
        <v>2902</v>
      </c>
      <c r="G9470" t="s">
        <v>370</v>
      </c>
      <c r="H9470">
        <v>2</v>
      </c>
      <c r="I9470" s="2">
        <v>0</v>
      </c>
      <c r="J9470" t="s">
        <v>371</v>
      </c>
      <c r="K9470" t="str">
        <f>VLOOKUP(E9470,customers!$A$1:$C$794,1,FALSE)</f>
        <v>CD-12280</v>
      </c>
      <c r="L9470" t="str">
        <f>VLOOKUP(E9470,customers!$A$1:$C$794,2,FALSE)</f>
        <v>Christina DeMoss</v>
      </c>
      <c r="M9470" t="str">
        <f>VLOOKUP(E9470,customers!$A$1:$C$794,3,FALSE)</f>
        <v>Consumer</v>
      </c>
    </row>
    <row r="9471" spans="1:13" x14ac:dyDescent="0.35">
      <c r="A9471" t="s">
        <v>16430</v>
      </c>
      <c r="B9471" s="1">
        <v>43044</v>
      </c>
      <c r="C9471" s="1">
        <v>43049</v>
      </c>
      <c r="D9471" t="s">
        <v>11</v>
      </c>
      <c r="E9471" t="s">
        <v>5022</v>
      </c>
      <c r="F9471" t="s">
        <v>1706</v>
      </c>
      <c r="G9471" t="s">
        <v>668</v>
      </c>
      <c r="H9471">
        <v>2</v>
      </c>
      <c r="I9471" s="2">
        <v>0</v>
      </c>
      <c r="J9471" t="s">
        <v>669</v>
      </c>
      <c r="K9471" t="str">
        <f>VLOOKUP(E9471,customers!$A$1:$C$794,1,FALSE)</f>
        <v>CD-12280</v>
      </c>
      <c r="L9471" t="str">
        <f>VLOOKUP(E9471,customers!$A$1:$C$794,2,FALSE)</f>
        <v>Christina DeMoss</v>
      </c>
      <c r="M9471" t="str">
        <f>VLOOKUP(E9471,customers!$A$1:$C$794,3,FALSE)</f>
        <v>Consumer</v>
      </c>
    </row>
    <row r="9472" spans="1:13" x14ac:dyDescent="0.35">
      <c r="A9472" t="s">
        <v>16430</v>
      </c>
      <c r="B9472" s="1">
        <v>43044</v>
      </c>
      <c r="C9472" s="1">
        <v>43049</v>
      </c>
      <c r="D9472" t="s">
        <v>11</v>
      </c>
      <c r="E9472" t="s">
        <v>5022</v>
      </c>
      <c r="F9472" t="s">
        <v>580</v>
      </c>
      <c r="G9472" t="s">
        <v>8369</v>
      </c>
      <c r="H9472">
        <v>2</v>
      </c>
      <c r="I9472" s="2">
        <v>0</v>
      </c>
      <c r="J9472" t="s">
        <v>15412</v>
      </c>
      <c r="K9472" t="str">
        <f>VLOOKUP(E9472,customers!$A$1:$C$794,1,FALSE)</f>
        <v>CD-12280</v>
      </c>
      <c r="L9472" t="str">
        <f>VLOOKUP(E9472,customers!$A$1:$C$794,2,FALSE)</f>
        <v>Christina DeMoss</v>
      </c>
      <c r="M9472" t="str">
        <f>VLOOKUP(E9472,customers!$A$1:$C$794,3,FALSE)</f>
        <v>Consumer</v>
      </c>
    </row>
    <row r="9473" spans="1:13" x14ac:dyDescent="0.35">
      <c r="A9473" t="s">
        <v>16430</v>
      </c>
      <c r="B9473" s="1">
        <v>43044</v>
      </c>
      <c r="C9473" s="1">
        <v>43049</v>
      </c>
      <c r="D9473" t="s">
        <v>11</v>
      </c>
      <c r="E9473" t="s">
        <v>5022</v>
      </c>
      <c r="F9473" t="s">
        <v>1127</v>
      </c>
      <c r="G9473" t="s">
        <v>9928</v>
      </c>
      <c r="H9473">
        <v>1</v>
      </c>
      <c r="I9473" s="2">
        <v>0.2</v>
      </c>
      <c r="J9473" t="s">
        <v>5151</v>
      </c>
      <c r="K9473" t="str">
        <f>VLOOKUP(E9473,customers!$A$1:$C$794,1,FALSE)</f>
        <v>CD-12280</v>
      </c>
      <c r="L9473" t="str">
        <f>VLOOKUP(E9473,customers!$A$1:$C$794,2,FALSE)</f>
        <v>Christina DeMoss</v>
      </c>
      <c r="M9473" t="str">
        <f>VLOOKUP(E9473,customers!$A$1:$C$794,3,FALSE)</f>
        <v>Consumer</v>
      </c>
    </row>
    <row r="9474" spans="1:13" x14ac:dyDescent="0.35">
      <c r="A9474" t="s">
        <v>16430</v>
      </c>
      <c r="B9474" s="1">
        <v>43044</v>
      </c>
      <c r="C9474" s="1">
        <v>43049</v>
      </c>
      <c r="D9474" t="s">
        <v>11</v>
      </c>
      <c r="E9474" t="s">
        <v>5022</v>
      </c>
      <c r="F9474" t="s">
        <v>7801</v>
      </c>
      <c r="G9474" t="s">
        <v>16433</v>
      </c>
      <c r="H9474">
        <v>2</v>
      </c>
      <c r="I9474" s="2">
        <v>0.1</v>
      </c>
      <c r="J9474" t="s">
        <v>6711</v>
      </c>
      <c r="K9474" t="str">
        <f>VLOOKUP(E9474,customers!$A$1:$C$794,1,FALSE)</f>
        <v>CD-12280</v>
      </c>
      <c r="L9474" t="str">
        <f>VLOOKUP(E9474,customers!$A$1:$C$794,2,FALSE)</f>
        <v>Christina DeMoss</v>
      </c>
      <c r="M9474" t="str">
        <f>VLOOKUP(E9474,customers!$A$1:$C$794,3,FALSE)</f>
        <v>Consumer</v>
      </c>
    </row>
    <row r="9475" spans="1:13" x14ac:dyDescent="0.35">
      <c r="A9475" t="s">
        <v>16430</v>
      </c>
      <c r="B9475" s="1">
        <v>43044</v>
      </c>
      <c r="C9475" s="1">
        <v>43049</v>
      </c>
      <c r="D9475" t="s">
        <v>11</v>
      </c>
      <c r="E9475" t="s">
        <v>5022</v>
      </c>
      <c r="F9475" t="s">
        <v>11868</v>
      </c>
      <c r="G9475" t="s">
        <v>16434</v>
      </c>
      <c r="H9475">
        <v>5</v>
      </c>
      <c r="I9475" s="2">
        <v>0</v>
      </c>
      <c r="J9475" t="s">
        <v>16435</v>
      </c>
      <c r="K9475" t="str">
        <f>VLOOKUP(E9475,customers!$A$1:$C$794,1,FALSE)</f>
        <v>CD-12280</v>
      </c>
      <c r="L9475" t="str">
        <f>VLOOKUP(E9475,customers!$A$1:$C$794,2,FALSE)</f>
        <v>Christina DeMoss</v>
      </c>
      <c r="M9475" t="str">
        <f>VLOOKUP(E9475,customers!$A$1:$C$794,3,FALSE)</f>
        <v>Consumer</v>
      </c>
    </row>
    <row r="9476" spans="1:13" x14ac:dyDescent="0.35">
      <c r="A9476" t="s">
        <v>16436</v>
      </c>
      <c r="B9476" s="1">
        <v>42155</v>
      </c>
      <c r="C9476" s="1">
        <v>42160</v>
      </c>
      <c r="D9476" t="s">
        <v>11</v>
      </c>
      <c r="E9476" t="s">
        <v>222</v>
      </c>
      <c r="F9476" t="s">
        <v>5401</v>
      </c>
      <c r="G9476" t="s">
        <v>7149</v>
      </c>
      <c r="H9476">
        <v>2</v>
      </c>
      <c r="I9476" s="2">
        <v>0.2</v>
      </c>
      <c r="J9476" t="s">
        <v>4283</v>
      </c>
      <c r="K9476" t="str">
        <f>VLOOKUP(E9476,customers!$A$1:$C$794,1,FALSE)</f>
        <v>JM-15265</v>
      </c>
      <c r="L9476" t="str">
        <f>VLOOKUP(E9476,customers!$A$1:$C$794,2,FALSE)</f>
        <v>Janet Molinari</v>
      </c>
      <c r="M9476" t="str">
        <f>VLOOKUP(E9476,customers!$A$1:$C$794,3,FALSE)</f>
        <v>Corporate</v>
      </c>
    </row>
    <row r="9477" spans="1:13" x14ac:dyDescent="0.35">
      <c r="A9477" t="s">
        <v>16436</v>
      </c>
      <c r="B9477" s="1">
        <v>42155</v>
      </c>
      <c r="C9477" s="1">
        <v>42160</v>
      </c>
      <c r="D9477" t="s">
        <v>11</v>
      </c>
      <c r="E9477" t="s">
        <v>222</v>
      </c>
      <c r="F9477" t="s">
        <v>4722</v>
      </c>
      <c r="G9477" t="s">
        <v>12368</v>
      </c>
      <c r="H9477">
        <v>7</v>
      </c>
      <c r="I9477" s="2">
        <v>0.2</v>
      </c>
      <c r="J9477" t="s">
        <v>1218</v>
      </c>
      <c r="K9477" t="str">
        <f>VLOOKUP(E9477,customers!$A$1:$C$794,1,FALSE)</f>
        <v>JM-15265</v>
      </c>
      <c r="L9477" t="str">
        <f>VLOOKUP(E9477,customers!$A$1:$C$794,2,FALSE)</f>
        <v>Janet Molinari</v>
      </c>
      <c r="M9477" t="str">
        <f>VLOOKUP(E9477,customers!$A$1:$C$794,3,FALSE)</f>
        <v>Corporate</v>
      </c>
    </row>
    <row r="9478" spans="1:13" x14ac:dyDescent="0.35">
      <c r="A9478" t="s">
        <v>16436</v>
      </c>
      <c r="B9478" s="1">
        <v>42155</v>
      </c>
      <c r="C9478" s="1">
        <v>42160</v>
      </c>
      <c r="D9478" t="s">
        <v>11</v>
      </c>
      <c r="E9478" t="s">
        <v>222</v>
      </c>
      <c r="F9478" t="s">
        <v>8635</v>
      </c>
      <c r="G9478" t="s">
        <v>16437</v>
      </c>
      <c r="H9478">
        <v>2</v>
      </c>
      <c r="I9478" s="2">
        <v>0.6</v>
      </c>
      <c r="J9478" t="s">
        <v>16438</v>
      </c>
      <c r="K9478" t="str">
        <f>VLOOKUP(E9478,customers!$A$1:$C$794,1,FALSE)</f>
        <v>JM-15265</v>
      </c>
      <c r="L9478" t="str">
        <f>VLOOKUP(E9478,customers!$A$1:$C$794,2,FALSE)</f>
        <v>Janet Molinari</v>
      </c>
      <c r="M9478" t="str">
        <f>VLOOKUP(E9478,customers!$A$1:$C$794,3,FALSE)</f>
        <v>Corporate</v>
      </c>
    </row>
    <row r="9479" spans="1:13" x14ac:dyDescent="0.35">
      <c r="A9479" t="s">
        <v>16436</v>
      </c>
      <c r="B9479" s="1">
        <v>42155</v>
      </c>
      <c r="C9479" s="1">
        <v>42160</v>
      </c>
      <c r="D9479" t="s">
        <v>11</v>
      </c>
      <c r="E9479" t="s">
        <v>222</v>
      </c>
      <c r="F9479" t="s">
        <v>4489</v>
      </c>
      <c r="G9479" t="s">
        <v>8735</v>
      </c>
      <c r="H9479">
        <v>3</v>
      </c>
      <c r="I9479" s="2">
        <v>0.8</v>
      </c>
      <c r="J9479" t="s">
        <v>9329</v>
      </c>
      <c r="K9479" t="str">
        <f>VLOOKUP(E9479,customers!$A$1:$C$794,1,FALSE)</f>
        <v>JM-15265</v>
      </c>
      <c r="L9479" t="str">
        <f>VLOOKUP(E9479,customers!$A$1:$C$794,2,FALSE)</f>
        <v>Janet Molinari</v>
      </c>
      <c r="M9479" t="str">
        <f>VLOOKUP(E9479,customers!$A$1:$C$794,3,FALSE)</f>
        <v>Corporate</v>
      </c>
    </row>
    <row r="9480" spans="1:13" x14ac:dyDescent="0.35">
      <c r="A9480" t="s">
        <v>16439</v>
      </c>
      <c r="B9480" s="1">
        <v>41889</v>
      </c>
      <c r="C9480" s="1">
        <v>41896</v>
      </c>
      <c r="D9480" t="s">
        <v>25</v>
      </c>
      <c r="E9480" t="s">
        <v>11043</v>
      </c>
      <c r="F9480" t="s">
        <v>6635</v>
      </c>
      <c r="G9480" t="s">
        <v>1793</v>
      </c>
      <c r="H9480">
        <v>5</v>
      </c>
      <c r="I9480" s="2">
        <v>0.2</v>
      </c>
      <c r="J9480" t="s">
        <v>3146</v>
      </c>
      <c r="K9480" t="str">
        <f>VLOOKUP(E9480,customers!$A$1:$C$794,1,FALSE)</f>
        <v>SS-20410</v>
      </c>
      <c r="L9480" t="str">
        <f>VLOOKUP(E9480,customers!$A$1:$C$794,2,FALSE)</f>
        <v>Shahid Shariari</v>
      </c>
      <c r="M9480" t="str">
        <f>VLOOKUP(E9480,customers!$A$1:$C$794,3,FALSE)</f>
        <v>Consumer</v>
      </c>
    </row>
    <row r="9481" spans="1:13" x14ac:dyDescent="0.35">
      <c r="A9481" t="s">
        <v>16439</v>
      </c>
      <c r="B9481" s="1">
        <v>41889</v>
      </c>
      <c r="C9481" s="1">
        <v>41896</v>
      </c>
      <c r="D9481" t="s">
        <v>25</v>
      </c>
      <c r="E9481" t="s">
        <v>11043</v>
      </c>
      <c r="F9481" t="s">
        <v>5769</v>
      </c>
      <c r="G9481" t="s">
        <v>6266</v>
      </c>
      <c r="H9481">
        <v>3</v>
      </c>
      <c r="I9481" s="2">
        <v>0.8</v>
      </c>
      <c r="J9481" t="s">
        <v>16440</v>
      </c>
      <c r="K9481" t="str">
        <f>VLOOKUP(E9481,customers!$A$1:$C$794,1,FALSE)</f>
        <v>SS-20410</v>
      </c>
      <c r="L9481" t="str">
        <f>VLOOKUP(E9481,customers!$A$1:$C$794,2,FALSE)</f>
        <v>Shahid Shariari</v>
      </c>
      <c r="M9481" t="str">
        <f>VLOOKUP(E9481,customers!$A$1:$C$794,3,FALSE)</f>
        <v>Consumer</v>
      </c>
    </row>
    <row r="9482" spans="1:13" x14ac:dyDescent="0.35">
      <c r="A9482" t="s">
        <v>16439</v>
      </c>
      <c r="B9482" s="1">
        <v>41889</v>
      </c>
      <c r="C9482" s="1">
        <v>41896</v>
      </c>
      <c r="D9482" t="s">
        <v>25</v>
      </c>
      <c r="E9482" t="s">
        <v>11043</v>
      </c>
      <c r="F9482" t="s">
        <v>2394</v>
      </c>
      <c r="G9482" t="s">
        <v>16441</v>
      </c>
      <c r="H9482">
        <v>5</v>
      </c>
      <c r="I9482" s="2">
        <v>0.8</v>
      </c>
      <c r="J9482" t="s">
        <v>16442</v>
      </c>
      <c r="K9482" t="str">
        <f>VLOOKUP(E9482,customers!$A$1:$C$794,1,FALSE)</f>
        <v>SS-20410</v>
      </c>
      <c r="L9482" t="str">
        <f>VLOOKUP(E9482,customers!$A$1:$C$794,2,FALSE)</f>
        <v>Shahid Shariari</v>
      </c>
      <c r="M9482" t="str">
        <f>VLOOKUP(E9482,customers!$A$1:$C$794,3,FALSE)</f>
        <v>Consumer</v>
      </c>
    </row>
    <row r="9483" spans="1:13" x14ac:dyDescent="0.35">
      <c r="A9483" t="s">
        <v>16443</v>
      </c>
      <c r="B9483" s="1">
        <v>43045</v>
      </c>
      <c r="C9483" s="1">
        <v>43051</v>
      </c>
      <c r="D9483" t="s">
        <v>25</v>
      </c>
      <c r="E9483" t="s">
        <v>7696</v>
      </c>
      <c r="F9483" t="s">
        <v>309</v>
      </c>
      <c r="G9483" t="s">
        <v>4649</v>
      </c>
      <c r="H9483">
        <v>2</v>
      </c>
      <c r="I9483" s="2">
        <v>0.2</v>
      </c>
      <c r="J9483" t="s">
        <v>10842</v>
      </c>
      <c r="K9483" t="str">
        <f>VLOOKUP(E9483,customers!$A$1:$C$794,1,FALSE)</f>
        <v>HG-14845</v>
      </c>
      <c r="L9483" t="str">
        <f>VLOOKUP(E9483,customers!$A$1:$C$794,2,FALSE)</f>
        <v>Harry Greene</v>
      </c>
      <c r="M9483" t="str">
        <f>VLOOKUP(E9483,customers!$A$1:$C$794,3,FALSE)</f>
        <v>Consumer</v>
      </c>
    </row>
    <row r="9484" spans="1:13" x14ac:dyDescent="0.35">
      <c r="A9484" t="s">
        <v>16444</v>
      </c>
      <c r="B9484" s="1">
        <v>42175</v>
      </c>
      <c r="C9484" s="1">
        <v>42179</v>
      </c>
      <c r="D9484" t="s">
        <v>11</v>
      </c>
      <c r="E9484" t="s">
        <v>6492</v>
      </c>
      <c r="F9484" t="s">
        <v>2791</v>
      </c>
      <c r="G9484" t="s">
        <v>13153</v>
      </c>
      <c r="H9484">
        <v>2</v>
      </c>
      <c r="I9484" s="2">
        <v>0.2</v>
      </c>
      <c r="J9484" t="s">
        <v>16445</v>
      </c>
      <c r="K9484" t="str">
        <f>VLOOKUP(E9484,customers!$A$1:$C$794,1,FALSE)</f>
        <v>BC-11125</v>
      </c>
      <c r="L9484" t="str">
        <f>VLOOKUP(E9484,customers!$A$1:$C$794,2,FALSE)</f>
        <v>Becky Castell</v>
      </c>
      <c r="M9484" t="str">
        <f>VLOOKUP(E9484,customers!$A$1:$C$794,3,FALSE)</f>
        <v>Home Office</v>
      </c>
    </row>
    <row r="9485" spans="1:13" x14ac:dyDescent="0.35">
      <c r="A9485" t="s">
        <v>16446</v>
      </c>
      <c r="B9485" s="1">
        <v>41842</v>
      </c>
      <c r="C9485" s="1">
        <v>41848</v>
      </c>
      <c r="D9485" t="s">
        <v>25</v>
      </c>
      <c r="E9485" t="s">
        <v>4203</v>
      </c>
      <c r="F9485" t="s">
        <v>1415</v>
      </c>
      <c r="G9485" t="s">
        <v>4252</v>
      </c>
      <c r="H9485">
        <v>6</v>
      </c>
      <c r="I9485" s="2">
        <v>0</v>
      </c>
      <c r="J9485" t="s">
        <v>6092</v>
      </c>
      <c r="K9485" t="str">
        <f>VLOOKUP(E9485,customers!$A$1:$C$794,1,FALSE)</f>
        <v>AB-10255</v>
      </c>
      <c r="L9485" t="str">
        <f>VLOOKUP(E9485,customers!$A$1:$C$794,2,FALSE)</f>
        <v>Alejandro Ballentine</v>
      </c>
      <c r="M9485" t="str">
        <f>VLOOKUP(E9485,customers!$A$1:$C$794,3,FALSE)</f>
        <v>Home Office</v>
      </c>
    </row>
    <row r="9486" spans="1:13" x14ac:dyDescent="0.35">
      <c r="A9486" t="s">
        <v>16447</v>
      </c>
      <c r="B9486" s="1">
        <v>42706</v>
      </c>
      <c r="C9486" s="1">
        <v>42708</v>
      </c>
      <c r="D9486" t="s">
        <v>11</v>
      </c>
      <c r="E9486" t="s">
        <v>4874</v>
      </c>
      <c r="F9486" t="s">
        <v>10505</v>
      </c>
      <c r="G9486" t="s">
        <v>16448</v>
      </c>
      <c r="H9486">
        <v>10</v>
      </c>
      <c r="I9486" s="2">
        <v>0.32</v>
      </c>
      <c r="J9486" t="s">
        <v>16449</v>
      </c>
      <c r="K9486" t="str">
        <f>VLOOKUP(E9486,customers!$A$1:$C$794,1,FALSE)</f>
        <v>MY-18295</v>
      </c>
      <c r="L9486" t="str">
        <f>VLOOKUP(E9486,customers!$A$1:$C$794,2,FALSE)</f>
        <v>Muhammed Yedwab</v>
      </c>
      <c r="M9486" t="str">
        <f>VLOOKUP(E9486,customers!$A$1:$C$794,3,FALSE)</f>
        <v>Corporate</v>
      </c>
    </row>
    <row r="9487" spans="1:13" x14ac:dyDescent="0.35">
      <c r="A9487" t="s">
        <v>16447</v>
      </c>
      <c r="B9487" s="1">
        <v>42706</v>
      </c>
      <c r="C9487" s="1">
        <v>42708</v>
      </c>
      <c r="D9487" t="s">
        <v>11</v>
      </c>
      <c r="E9487" t="s">
        <v>4874</v>
      </c>
      <c r="F9487" t="s">
        <v>5244</v>
      </c>
      <c r="G9487" t="s">
        <v>8784</v>
      </c>
      <c r="H9487">
        <v>9</v>
      </c>
      <c r="I9487" s="2">
        <v>0.2</v>
      </c>
      <c r="J9487" t="s">
        <v>8785</v>
      </c>
      <c r="K9487" t="str">
        <f>VLOOKUP(E9487,customers!$A$1:$C$794,1,FALSE)</f>
        <v>MY-18295</v>
      </c>
      <c r="L9487" t="str">
        <f>VLOOKUP(E9487,customers!$A$1:$C$794,2,FALSE)</f>
        <v>Muhammed Yedwab</v>
      </c>
      <c r="M9487" t="str">
        <f>VLOOKUP(E9487,customers!$A$1:$C$794,3,FALSE)</f>
        <v>Corporate</v>
      </c>
    </row>
    <row r="9488" spans="1:13" x14ac:dyDescent="0.35">
      <c r="A9488" t="s">
        <v>16450</v>
      </c>
      <c r="B9488" s="1">
        <v>43020</v>
      </c>
      <c r="C9488" s="1">
        <v>43020</v>
      </c>
      <c r="D9488" t="s">
        <v>1333</v>
      </c>
      <c r="E9488" t="s">
        <v>1546</v>
      </c>
      <c r="F9488" t="s">
        <v>3744</v>
      </c>
      <c r="G9488" t="s">
        <v>16451</v>
      </c>
      <c r="H9488">
        <v>3</v>
      </c>
      <c r="I9488" s="2">
        <v>0.3</v>
      </c>
      <c r="J9488" t="s">
        <v>16452</v>
      </c>
      <c r="K9488" t="str">
        <f>VLOOKUP(E9488,customers!$A$1:$C$794,1,FALSE)</f>
        <v>NF-18385</v>
      </c>
      <c r="L9488" t="str">
        <f>VLOOKUP(E9488,customers!$A$1:$C$794,2,FALSE)</f>
        <v>Natalie Fritzler</v>
      </c>
      <c r="M9488" t="str">
        <f>VLOOKUP(E9488,customers!$A$1:$C$794,3,FALSE)</f>
        <v>Consumer</v>
      </c>
    </row>
    <row r="9489" spans="1:13" x14ac:dyDescent="0.35">
      <c r="A9489" t="s">
        <v>16453</v>
      </c>
      <c r="B9489" s="1">
        <v>43080</v>
      </c>
      <c r="C9489" s="1">
        <v>43082</v>
      </c>
      <c r="D9489" t="s">
        <v>149</v>
      </c>
      <c r="E9489" t="s">
        <v>2170</v>
      </c>
      <c r="F9489" t="s">
        <v>3713</v>
      </c>
      <c r="G9489" t="s">
        <v>8387</v>
      </c>
      <c r="H9489">
        <v>3</v>
      </c>
      <c r="I9489" s="2">
        <v>0</v>
      </c>
      <c r="J9489" t="s">
        <v>3846</v>
      </c>
      <c r="K9489" t="str">
        <f>VLOOKUP(E9489,customers!$A$1:$C$794,1,FALSE)</f>
        <v>NB-18655</v>
      </c>
      <c r="L9489" t="str">
        <f>VLOOKUP(E9489,customers!$A$1:$C$794,2,FALSE)</f>
        <v>Nona Balk</v>
      </c>
      <c r="M9489" t="str">
        <f>VLOOKUP(E9489,customers!$A$1:$C$794,3,FALSE)</f>
        <v>Corporate</v>
      </c>
    </row>
    <row r="9490" spans="1:13" x14ac:dyDescent="0.35">
      <c r="A9490" t="s">
        <v>16454</v>
      </c>
      <c r="B9490" s="1">
        <v>42278</v>
      </c>
      <c r="C9490" s="1">
        <v>42281</v>
      </c>
      <c r="D9490" t="s">
        <v>149</v>
      </c>
      <c r="E9490" t="s">
        <v>626</v>
      </c>
      <c r="F9490" t="s">
        <v>5249</v>
      </c>
      <c r="G9490" t="s">
        <v>16455</v>
      </c>
      <c r="H9490">
        <v>2</v>
      </c>
      <c r="I9490" s="2">
        <v>0.2</v>
      </c>
      <c r="J9490" t="s">
        <v>7471</v>
      </c>
      <c r="K9490" t="str">
        <f>VLOOKUP(E9490,customers!$A$1:$C$794,1,FALSE)</f>
        <v>EM-13960</v>
      </c>
      <c r="L9490" t="str">
        <f>VLOOKUP(E9490,customers!$A$1:$C$794,2,FALSE)</f>
        <v>Eric Murdock</v>
      </c>
      <c r="M9490" t="str">
        <f>VLOOKUP(E9490,customers!$A$1:$C$794,3,FALSE)</f>
        <v>Consumer</v>
      </c>
    </row>
    <row r="9491" spans="1:13" x14ac:dyDescent="0.35">
      <c r="A9491" t="s">
        <v>16456</v>
      </c>
      <c r="B9491" s="1">
        <v>42587</v>
      </c>
      <c r="C9491" s="1">
        <v>42593</v>
      </c>
      <c r="D9491" t="s">
        <v>25</v>
      </c>
      <c r="E9491" t="s">
        <v>9080</v>
      </c>
      <c r="F9491" t="s">
        <v>6259</v>
      </c>
      <c r="G9491" t="s">
        <v>16457</v>
      </c>
      <c r="H9491">
        <v>7</v>
      </c>
      <c r="I9491" s="2">
        <v>0</v>
      </c>
      <c r="J9491" t="s">
        <v>16458</v>
      </c>
      <c r="K9491" t="str">
        <f>VLOOKUP(E9491,customers!$A$1:$C$794,1,FALSE)</f>
        <v>MF-17665</v>
      </c>
      <c r="L9491" t="str">
        <f>VLOOKUP(E9491,customers!$A$1:$C$794,2,FALSE)</f>
        <v>Maureen Fritzler</v>
      </c>
      <c r="M9491" t="str">
        <f>VLOOKUP(E9491,customers!$A$1:$C$794,3,FALSE)</f>
        <v>Corporate</v>
      </c>
    </row>
    <row r="9492" spans="1:13" x14ac:dyDescent="0.35">
      <c r="A9492" t="s">
        <v>16459</v>
      </c>
      <c r="B9492" s="1">
        <v>42738</v>
      </c>
      <c r="C9492" s="1">
        <v>42742</v>
      </c>
      <c r="D9492" t="s">
        <v>25</v>
      </c>
      <c r="E9492" t="s">
        <v>1834</v>
      </c>
      <c r="F9492" t="s">
        <v>1568</v>
      </c>
      <c r="G9492" t="s">
        <v>16460</v>
      </c>
      <c r="H9492">
        <v>8</v>
      </c>
      <c r="I9492" s="2">
        <v>0.2</v>
      </c>
      <c r="J9492" t="s">
        <v>16461</v>
      </c>
      <c r="K9492" t="str">
        <f>VLOOKUP(E9492,customers!$A$1:$C$794,1,FALSE)</f>
        <v>CM-12385</v>
      </c>
      <c r="L9492" t="str">
        <f>VLOOKUP(E9492,customers!$A$1:$C$794,2,FALSE)</f>
        <v>Christopher Martinez</v>
      </c>
      <c r="M9492" t="str">
        <f>VLOOKUP(E9492,customers!$A$1:$C$794,3,FALSE)</f>
        <v>Consumer</v>
      </c>
    </row>
    <row r="9493" spans="1:13" x14ac:dyDescent="0.35">
      <c r="A9493" t="s">
        <v>16459</v>
      </c>
      <c r="B9493" s="1">
        <v>42738</v>
      </c>
      <c r="C9493" s="1">
        <v>42742</v>
      </c>
      <c r="D9493" t="s">
        <v>25</v>
      </c>
      <c r="E9493" t="s">
        <v>1834</v>
      </c>
      <c r="F9493" t="s">
        <v>6344</v>
      </c>
      <c r="G9493" t="s">
        <v>8396</v>
      </c>
      <c r="H9493">
        <v>3</v>
      </c>
      <c r="I9493" s="2">
        <v>0</v>
      </c>
      <c r="J9493" t="s">
        <v>1280</v>
      </c>
      <c r="K9493" t="str">
        <f>VLOOKUP(E9493,customers!$A$1:$C$794,1,FALSE)</f>
        <v>CM-12385</v>
      </c>
      <c r="L9493" t="str">
        <f>VLOOKUP(E9493,customers!$A$1:$C$794,2,FALSE)</f>
        <v>Christopher Martinez</v>
      </c>
      <c r="M9493" t="str">
        <f>VLOOKUP(E9493,customers!$A$1:$C$794,3,FALSE)</f>
        <v>Consumer</v>
      </c>
    </row>
    <row r="9494" spans="1:13" x14ac:dyDescent="0.35">
      <c r="A9494" t="s">
        <v>16462</v>
      </c>
      <c r="B9494" s="1">
        <v>43046</v>
      </c>
      <c r="C9494" s="1">
        <v>43046</v>
      </c>
      <c r="D9494" t="s">
        <v>1333</v>
      </c>
      <c r="E9494" t="s">
        <v>8090</v>
      </c>
      <c r="F9494" t="s">
        <v>71</v>
      </c>
      <c r="G9494" t="s">
        <v>13603</v>
      </c>
      <c r="H9494">
        <v>9</v>
      </c>
      <c r="I9494" s="2">
        <v>0</v>
      </c>
      <c r="J9494" t="s">
        <v>856</v>
      </c>
      <c r="K9494" t="str">
        <f>VLOOKUP(E9494,customers!$A$1:$C$794,1,FALSE)</f>
        <v>EC-14050</v>
      </c>
      <c r="L9494" t="str">
        <f>VLOOKUP(E9494,customers!$A$1:$C$794,2,FALSE)</f>
        <v>Erin Creighton</v>
      </c>
      <c r="M9494" t="str">
        <f>VLOOKUP(E9494,customers!$A$1:$C$794,3,FALSE)</f>
        <v>Consumer</v>
      </c>
    </row>
    <row r="9495" spans="1:13" x14ac:dyDescent="0.35">
      <c r="A9495" t="s">
        <v>16463</v>
      </c>
      <c r="B9495" s="1">
        <v>42372</v>
      </c>
      <c r="C9495" s="1">
        <v>42377</v>
      </c>
      <c r="D9495" t="s">
        <v>25</v>
      </c>
      <c r="E9495" t="s">
        <v>7152</v>
      </c>
      <c r="F9495" t="s">
        <v>1400</v>
      </c>
      <c r="G9495" t="s">
        <v>16464</v>
      </c>
      <c r="H9495">
        <v>7</v>
      </c>
      <c r="I9495" s="2">
        <v>0</v>
      </c>
      <c r="J9495" t="s">
        <v>16465</v>
      </c>
      <c r="K9495" t="str">
        <f>VLOOKUP(E9495,customers!$A$1:$C$794,1,FALSE)</f>
        <v>BO-11350</v>
      </c>
      <c r="L9495" t="str">
        <f>VLOOKUP(E9495,customers!$A$1:$C$794,2,FALSE)</f>
        <v>Bill Overfelt</v>
      </c>
      <c r="M9495" t="str">
        <f>VLOOKUP(E9495,customers!$A$1:$C$794,3,FALSE)</f>
        <v>Corporate</v>
      </c>
    </row>
    <row r="9496" spans="1:13" x14ac:dyDescent="0.35">
      <c r="A9496" t="s">
        <v>16463</v>
      </c>
      <c r="B9496" s="1">
        <v>42372</v>
      </c>
      <c r="C9496" s="1">
        <v>42377</v>
      </c>
      <c r="D9496" t="s">
        <v>25</v>
      </c>
      <c r="E9496" t="s">
        <v>7152</v>
      </c>
      <c r="F9496" t="s">
        <v>4489</v>
      </c>
      <c r="G9496" t="s">
        <v>5490</v>
      </c>
      <c r="H9496">
        <v>2</v>
      </c>
      <c r="I9496" s="2">
        <v>0</v>
      </c>
      <c r="J9496" t="s">
        <v>7296</v>
      </c>
      <c r="K9496" t="str">
        <f>VLOOKUP(E9496,customers!$A$1:$C$794,1,FALSE)</f>
        <v>BO-11350</v>
      </c>
      <c r="L9496" t="str">
        <f>VLOOKUP(E9496,customers!$A$1:$C$794,2,FALSE)</f>
        <v>Bill Overfelt</v>
      </c>
      <c r="M9496" t="str">
        <f>VLOOKUP(E9496,customers!$A$1:$C$794,3,FALSE)</f>
        <v>Corporate</v>
      </c>
    </row>
    <row r="9497" spans="1:13" x14ac:dyDescent="0.35">
      <c r="A9497" t="s">
        <v>16466</v>
      </c>
      <c r="B9497" s="1">
        <v>42502</v>
      </c>
      <c r="C9497" s="1">
        <v>42506</v>
      </c>
      <c r="D9497" t="s">
        <v>25</v>
      </c>
      <c r="E9497" t="s">
        <v>9140</v>
      </c>
      <c r="F9497" t="s">
        <v>14413</v>
      </c>
      <c r="G9497" t="s">
        <v>7707</v>
      </c>
      <c r="H9497">
        <v>6</v>
      </c>
      <c r="I9497" s="2">
        <v>0</v>
      </c>
      <c r="J9497" t="s">
        <v>2041</v>
      </c>
      <c r="K9497" t="str">
        <f>VLOOKUP(E9497,customers!$A$1:$C$794,1,FALSE)</f>
        <v>VM-21835</v>
      </c>
      <c r="L9497" t="str">
        <f>VLOOKUP(E9497,customers!$A$1:$C$794,2,FALSE)</f>
        <v>Vivian Mathis</v>
      </c>
      <c r="M9497" t="str">
        <f>VLOOKUP(E9497,customers!$A$1:$C$794,3,FALSE)</f>
        <v>Consumer</v>
      </c>
    </row>
    <row r="9498" spans="1:13" x14ac:dyDescent="0.35">
      <c r="A9498" t="s">
        <v>16466</v>
      </c>
      <c r="B9498" s="1">
        <v>42502</v>
      </c>
      <c r="C9498" s="1">
        <v>42506</v>
      </c>
      <c r="D9498" t="s">
        <v>25</v>
      </c>
      <c r="E9498" t="s">
        <v>9140</v>
      </c>
      <c r="F9498" t="s">
        <v>6438</v>
      </c>
      <c r="G9498" t="s">
        <v>1181</v>
      </c>
      <c r="H9498">
        <v>1</v>
      </c>
      <c r="I9498" s="2">
        <v>0</v>
      </c>
      <c r="J9498" t="s">
        <v>8265</v>
      </c>
      <c r="K9498" t="str">
        <f>VLOOKUP(E9498,customers!$A$1:$C$794,1,FALSE)</f>
        <v>VM-21835</v>
      </c>
      <c r="L9498" t="str">
        <f>VLOOKUP(E9498,customers!$A$1:$C$794,2,FALSE)</f>
        <v>Vivian Mathis</v>
      </c>
      <c r="M9498" t="str">
        <f>VLOOKUP(E9498,customers!$A$1:$C$794,3,FALSE)</f>
        <v>Consumer</v>
      </c>
    </row>
    <row r="9499" spans="1:13" x14ac:dyDescent="0.35">
      <c r="A9499" t="s">
        <v>16467</v>
      </c>
      <c r="B9499" s="1">
        <v>43044</v>
      </c>
      <c r="C9499" s="1">
        <v>43046</v>
      </c>
      <c r="D9499" t="s">
        <v>149</v>
      </c>
      <c r="E9499" t="s">
        <v>1286</v>
      </c>
      <c r="F9499" t="s">
        <v>1038</v>
      </c>
      <c r="G9499" t="s">
        <v>12773</v>
      </c>
      <c r="H9499">
        <v>1</v>
      </c>
      <c r="I9499" s="2">
        <v>0</v>
      </c>
      <c r="J9499" t="s">
        <v>4524</v>
      </c>
      <c r="K9499" t="str">
        <f>VLOOKUP(E9499,customers!$A$1:$C$794,1,FALSE)</f>
        <v>AB-10060</v>
      </c>
      <c r="L9499" t="str">
        <f>VLOOKUP(E9499,customers!$A$1:$C$794,2,FALSE)</f>
        <v>Adam Bellavance</v>
      </c>
      <c r="M9499" t="str">
        <f>VLOOKUP(E9499,customers!$A$1:$C$794,3,FALSE)</f>
        <v>Home Office</v>
      </c>
    </row>
    <row r="9500" spans="1:13" x14ac:dyDescent="0.35">
      <c r="A9500" t="s">
        <v>16467</v>
      </c>
      <c r="B9500" s="1">
        <v>43044</v>
      </c>
      <c r="C9500" s="1">
        <v>43046</v>
      </c>
      <c r="D9500" t="s">
        <v>149</v>
      </c>
      <c r="E9500" t="s">
        <v>1286</v>
      </c>
      <c r="F9500" t="s">
        <v>10114</v>
      </c>
      <c r="G9500" t="s">
        <v>10461</v>
      </c>
      <c r="H9500">
        <v>3</v>
      </c>
      <c r="I9500" s="2">
        <v>0</v>
      </c>
      <c r="J9500" t="s">
        <v>11386</v>
      </c>
      <c r="K9500" t="str">
        <f>VLOOKUP(E9500,customers!$A$1:$C$794,1,FALSE)</f>
        <v>AB-10060</v>
      </c>
      <c r="L9500" t="str">
        <f>VLOOKUP(E9500,customers!$A$1:$C$794,2,FALSE)</f>
        <v>Adam Bellavance</v>
      </c>
      <c r="M9500" t="str">
        <f>VLOOKUP(E9500,customers!$A$1:$C$794,3,FALSE)</f>
        <v>Home Office</v>
      </c>
    </row>
    <row r="9501" spans="1:13" x14ac:dyDescent="0.35">
      <c r="A9501" t="s">
        <v>16467</v>
      </c>
      <c r="B9501" s="1">
        <v>43044</v>
      </c>
      <c r="C9501" s="1">
        <v>43046</v>
      </c>
      <c r="D9501" t="s">
        <v>149</v>
      </c>
      <c r="E9501" t="s">
        <v>1286</v>
      </c>
      <c r="F9501" t="s">
        <v>4478</v>
      </c>
      <c r="G9501" t="s">
        <v>2821</v>
      </c>
      <c r="H9501">
        <v>10</v>
      </c>
      <c r="I9501" s="2">
        <v>0</v>
      </c>
      <c r="J9501" t="s">
        <v>16468</v>
      </c>
      <c r="K9501" t="str">
        <f>VLOOKUP(E9501,customers!$A$1:$C$794,1,FALSE)</f>
        <v>AB-10060</v>
      </c>
      <c r="L9501" t="str">
        <f>VLOOKUP(E9501,customers!$A$1:$C$794,2,FALSE)</f>
        <v>Adam Bellavance</v>
      </c>
      <c r="M9501" t="str">
        <f>VLOOKUP(E9501,customers!$A$1:$C$794,3,FALSE)</f>
        <v>Home Office</v>
      </c>
    </row>
    <row r="9502" spans="1:13" x14ac:dyDescent="0.35">
      <c r="A9502" t="s">
        <v>16469</v>
      </c>
      <c r="B9502" s="1">
        <v>42516</v>
      </c>
      <c r="C9502" s="1">
        <v>42520</v>
      </c>
      <c r="D9502" t="s">
        <v>25</v>
      </c>
      <c r="E9502" t="s">
        <v>7071</v>
      </c>
      <c r="F9502" t="s">
        <v>5169</v>
      </c>
      <c r="G9502" t="s">
        <v>16470</v>
      </c>
      <c r="H9502">
        <v>3</v>
      </c>
      <c r="I9502" s="2">
        <v>0</v>
      </c>
      <c r="J9502" t="s">
        <v>11562</v>
      </c>
      <c r="K9502" t="str">
        <f>VLOOKUP(E9502,customers!$A$1:$C$794,1,FALSE)</f>
        <v>CM-12235</v>
      </c>
      <c r="L9502" t="str">
        <f>VLOOKUP(E9502,customers!$A$1:$C$794,2,FALSE)</f>
        <v>Chris McAfee</v>
      </c>
      <c r="M9502" t="str">
        <f>VLOOKUP(E9502,customers!$A$1:$C$794,3,FALSE)</f>
        <v>Consumer</v>
      </c>
    </row>
    <row r="9503" spans="1:13" x14ac:dyDescent="0.35">
      <c r="A9503" t="s">
        <v>16471</v>
      </c>
      <c r="B9503" s="1">
        <v>42328</v>
      </c>
      <c r="C9503" s="1">
        <v>42332</v>
      </c>
      <c r="D9503" t="s">
        <v>25</v>
      </c>
      <c r="E9503" t="s">
        <v>6545</v>
      </c>
      <c r="F9503" t="s">
        <v>7660</v>
      </c>
      <c r="G9503" t="s">
        <v>13397</v>
      </c>
      <c r="H9503">
        <v>3</v>
      </c>
      <c r="I9503" s="2">
        <v>0</v>
      </c>
      <c r="J9503" t="s">
        <v>12847</v>
      </c>
      <c r="K9503" t="str">
        <f>VLOOKUP(E9503,customers!$A$1:$C$794,1,FALSE)</f>
        <v>KW-16570</v>
      </c>
      <c r="L9503" t="str">
        <f>VLOOKUP(E9503,customers!$A$1:$C$794,2,FALSE)</f>
        <v>Kelly Williams</v>
      </c>
      <c r="M9503" t="str">
        <f>VLOOKUP(E9503,customers!$A$1:$C$794,3,FALSE)</f>
        <v>Consumer</v>
      </c>
    </row>
    <row r="9504" spans="1:13" x14ac:dyDescent="0.35">
      <c r="A9504" t="s">
        <v>16472</v>
      </c>
      <c r="B9504" s="1">
        <v>42482</v>
      </c>
      <c r="C9504" s="1">
        <v>42489</v>
      </c>
      <c r="D9504" t="s">
        <v>25</v>
      </c>
      <c r="E9504" t="s">
        <v>4495</v>
      </c>
      <c r="F9504" t="s">
        <v>11625</v>
      </c>
      <c r="G9504" t="s">
        <v>4436</v>
      </c>
      <c r="H9504">
        <v>9</v>
      </c>
      <c r="I9504" s="2">
        <v>0</v>
      </c>
      <c r="J9504" t="s">
        <v>3735</v>
      </c>
      <c r="K9504" t="str">
        <f>VLOOKUP(E9504,customers!$A$1:$C$794,1,FALSE)</f>
        <v>MM-17920</v>
      </c>
      <c r="L9504" t="str">
        <f>VLOOKUP(E9504,customers!$A$1:$C$794,2,FALSE)</f>
        <v>Michael Moore</v>
      </c>
      <c r="M9504" t="str">
        <f>VLOOKUP(E9504,customers!$A$1:$C$794,3,FALSE)</f>
        <v>Consumer</v>
      </c>
    </row>
    <row r="9505" spans="1:13" x14ac:dyDescent="0.35">
      <c r="A9505" t="s">
        <v>16472</v>
      </c>
      <c r="B9505" s="1">
        <v>42482</v>
      </c>
      <c r="C9505" s="1">
        <v>42489</v>
      </c>
      <c r="D9505" t="s">
        <v>25</v>
      </c>
      <c r="E9505" t="s">
        <v>4495</v>
      </c>
      <c r="F9505" t="s">
        <v>2780</v>
      </c>
      <c r="G9505" t="s">
        <v>2612</v>
      </c>
      <c r="H9505">
        <v>1</v>
      </c>
      <c r="I9505" s="2">
        <v>0</v>
      </c>
      <c r="J9505" t="s">
        <v>2450</v>
      </c>
      <c r="K9505" t="str">
        <f>VLOOKUP(E9505,customers!$A$1:$C$794,1,FALSE)</f>
        <v>MM-17920</v>
      </c>
      <c r="L9505" t="str">
        <f>VLOOKUP(E9505,customers!$A$1:$C$794,2,FALSE)</f>
        <v>Michael Moore</v>
      </c>
      <c r="M9505" t="str">
        <f>VLOOKUP(E9505,customers!$A$1:$C$794,3,FALSE)</f>
        <v>Consumer</v>
      </c>
    </row>
    <row r="9506" spans="1:13" x14ac:dyDescent="0.35">
      <c r="A9506" t="s">
        <v>16473</v>
      </c>
      <c r="B9506" s="1">
        <v>42657</v>
      </c>
      <c r="C9506" s="1">
        <v>42661</v>
      </c>
      <c r="D9506" t="s">
        <v>25</v>
      </c>
      <c r="E9506" t="s">
        <v>4499</v>
      </c>
      <c r="F9506" t="s">
        <v>13517</v>
      </c>
      <c r="G9506" t="s">
        <v>16474</v>
      </c>
      <c r="H9506">
        <v>7</v>
      </c>
      <c r="I9506" s="2">
        <v>0</v>
      </c>
      <c r="J9506" t="s">
        <v>16475</v>
      </c>
      <c r="K9506" t="str">
        <f>VLOOKUP(E9506,customers!$A$1:$C$794,1,FALSE)</f>
        <v>PW-19030</v>
      </c>
      <c r="L9506" t="str">
        <f>VLOOKUP(E9506,customers!$A$1:$C$794,2,FALSE)</f>
        <v>Pauline Webber</v>
      </c>
      <c r="M9506" t="str">
        <f>VLOOKUP(E9506,customers!$A$1:$C$794,3,FALSE)</f>
        <v>Corporate</v>
      </c>
    </row>
    <row r="9507" spans="1:13" x14ac:dyDescent="0.35">
      <c r="A9507" t="s">
        <v>16473</v>
      </c>
      <c r="B9507" s="1">
        <v>42657</v>
      </c>
      <c r="C9507" s="1">
        <v>42661</v>
      </c>
      <c r="D9507" t="s">
        <v>25</v>
      </c>
      <c r="E9507" t="s">
        <v>4499</v>
      </c>
      <c r="F9507" t="s">
        <v>1289</v>
      </c>
      <c r="G9507" t="s">
        <v>4780</v>
      </c>
      <c r="H9507">
        <v>2</v>
      </c>
      <c r="I9507" s="2">
        <v>0</v>
      </c>
      <c r="J9507" t="s">
        <v>4781</v>
      </c>
      <c r="K9507" t="str">
        <f>VLOOKUP(E9507,customers!$A$1:$C$794,1,FALSE)</f>
        <v>PW-19030</v>
      </c>
      <c r="L9507" t="str">
        <f>VLOOKUP(E9507,customers!$A$1:$C$794,2,FALSE)</f>
        <v>Pauline Webber</v>
      </c>
      <c r="M9507" t="str">
        <f>VLOOKUP(E9507,customers!$A$1:$C$794,3,FALSE)</f>
        <v>Corporate</v>
      </c>
    </row>
    <row r="9508" spans="1:13" x14ac:dyDescent="0.35">
      <c r="A9508" t="s">
        <v>16476</v>
      </c>
      <c r="B9508" s="1">
        <v>41734</v>
      </c>
      <c r="C9508" s="1">
        <v>41736</v>
      </c>
      <c r="D9508" t="s">
        <v>11</v>
      </c>
      <c r="E9508" t="s">
        <v>631</v>
      </c>
      <c r="F9508" t="s">
        <v>3588</v>
      </c>
      <c r="G9508" t="s">
        <v>2606</v>
      </c>
      <c r="H9508">
        <v>2</v>
      </c>
      <c r="I9508" s="2">
        <v>0</v>
      </c>
      <c r="J9508" t="s">
        <v>809</v>
      </c>
      <c r="K9508" t="str">
        <f>VLOOKUP(E9508,customers!$A$1:$C$794,1,FALSE)</f>
        <v>RD-19900</v>
      </c>
      <c r="L9508" t="str">
        <f>VLOOKUP(E9508,customers!$A$1:$C$794,2,FALSE)</f>
        <v>Ruben Dartt</v>
      </c>
      <c r="M9508" t="str">
        <f>VLOOKUP(E9508,customers!$A$1:$C$794,3,FALSE)</f>
        <v>Consumer</v>
      </c>
    </row>
    <row r="9509" spans="1:13" x14ac:dyDescent="0.35">
      <c r="A9509" t="s">
        <v>16476</v>
      </c>
      <c r="B9509" s="1">
        <v>41734</v>
      </c>
      <c r="C9509" s="1">
        <v>41736</v>
      </c>
      <c r="D9509" t="s">
        <v>11</v>
      </c>
      <c r="E9509" t="s">
        <v>631</v>
      </c>
      <c r="F9509" t="s">
        <v>5958</v>
      </c>
      <c r="G9509" t="s">
        <v>1735</v>
      </c>
      <c r="H9509">
        <v>5</v>
      </c>
      <c r="I9509" s="2">
        <v>0</v>
      </c>
      <c r="J9509" t="s">
        <v>7515</v>
      </c>
      <c r="K9509" t="str">
        <f>VLOOKUP(E9509,customers!$A$1:$C$794,1,FALSE)</f>
        <v>RD-19900</v>
      </c>
      <c r="L9509" t="str">
        <f>VLOOKUP(E9509,customers!$A$1:$C$794,2,FALSE)</f>
        <v>Ruben Dartt</v>
      </c>
      <c r="M9509" t="str">
        <f>VLOOKUP(E9509,customers!$A$1:$C$794,3,FALSE)</f>
        <v>Consumer</v>
      </c>
    </row>
    <row r="9510" spans="1:13" x14ac:dyDescent="0.35">
      <c r="A9510" t="s">
        <v>16476</v>
      </c>
      <c r="B9510" s="1">
        <v>41734</v>
      </c>
      <c r="C9510" s="1">
        <v>41736</v>
      </c>
      <c r="D9510" t="s">
        <v>11</v>
      </c>
      <c r="E9510" t="s">
        <v>631</v>
      </c>
      <c r="F9510" t="s">
        <v>754</v>
      </c>
      <c r="G9510" t="s">
        <v>1866</v>
      </c>
      <c r="H9510">
        <v>3</v>
      </c>
      <c r="I9510" s="2">
        <v>0</v>
      </c>
      <c r="J9510" t="s">
        <v>2737</v>
      </c>
      <c r="K9510" t="str">
        <f>VLOOKUP(E9510,customers!$A$1:$C$794,1,FALSE)</f>
        <v>RD-19900</v>
      </c>
      <c r="L9510" t="str">
        <f>VLOOKUP(E9510,customers!$A$1:$C$794,2,FALSE)</f>
        <v>Ruben Dartt</v>
      </c>
      <c r="M9510" t="str">
        <f>VLOOKUP(E9510,customers!$A$1:$C$794,3,FALSE)</f>
        <v>Consumer</v>
      </c>
    </row>
    <row r="9511" spans="1:13" x14ac:dyDescent="0.35">
      <c r="A9511" t="s">
        <v>16476</v>
      </c>
      <c r="B9511" s="1">
        <v>41734</v>
      </c>
      <c r="C9511" s="1">
        <v>41736</v>
      </c>
      <c r="D9511" t="s">
        <v>11</v>
      </c>
      <c r="E9511" t="s">
        <v>631</v>
      </c>
      <c r="F9511" t="s">
        <v>647</v>
      </c>
      <c r="G9511" t="s">
        <v>16477</v>
      </c>
      <c r="H9511">
        <v>6</v>
      </c>
      <c r="I9511" s="2">
        <v>0</v>
      </c>
      <c r="J9511" t="s">
        <v>16478</v>
      </c>
      <c r="K9511" t="str">
        <f>VLOOKUP(E9511,customers!$A$1:$C$794,1,FALSE)</f>
        <v>RD-19900</v>
      </c>
      <c r="L9511" t="str">
        <f>VLOOKUP(E9511,customers!$A$1:$C$794,2,FALSE)</f>
        <v>Ruben Dartt</v>
      </c>
      <c r="M9511" t="str">
        <f>VLOOKUP(E9511,customers!$A$1:$C$794,3,FALSE)</f>
        <v>Consumer</v>
      </c>
    </row>
    <row r="9512" spans="1:13" x14ac:dyDescent="0.35">
      <c r="A9512" t="s">
        <v>16479</v>
      </c>
      <c r="B9512" s="1">
        <v>42588</v>
      </c>
      <c r="C9512" s="1">
        <v>42593</v>
      </c>
      <c r="D9512" t="s">
        <v>25</v>
      </c>
      <c r="E9512" t="s">
        <v>1962</v>
      </c>
      <c r="F9512" t="s">
        <v>1305</v>
      </c>
      <c r="G9512" t="s">
        <v>11121</v>
      </c>
      <c r="H9512">
        <v>9</v>
      </c>
      <c r="I9512" s="2">
        <v>0</v>
      </c>
      <c r="J9512" t="s">
        <v>11713</v>
      </c>
      <c r="K9512" t="str">
        <f>VLOOKUP(E9512,customers!$A$1:$C$794,1,FALSE)</f>
        <v>LM-17065</v>
      </c>
      <c r="L9512" t="str">
        <f>VLOOKUP(E9512,customers!$A$1:$C$794,2,FALSE)</f>
        <v>Liz MacKendrick</v>
      </c>
      <c r="M9512" t="str">
        <f>VLOOKUP(E9512,customers!$A$1:$C$794,3,FALSE)</f>
        <v>Consumer</v>
      </c>
    </row>
    <row r="9513" spans="1:13" x14ac:dyDescent="0.35">
      <c r="A9513" t="s">
        <v>16480</v>
      </c>
      <c r="B9513" s="1">
        <v>41987</v>
      </c>
      <c r="C9513" s="1">
        <v>41989</v>
      </c>
      <c r="D9513" t="s">
        <v>149</v>
      </c>
      <c r="E9513" t="s">
        <v>8160</v>
      </c>
      <c r="F9513" t="s">
        <v>5041</v>
      </c>
      <c r="G9513" t="s">
        <v>5402</v>
      </c>
      <c r="H9513">
        <v>3</v>
      </c>
      <c r="I9513" s="2">
        <v>0.8</v>
      </c>
      <c r="J9513" t="s">
        <v>6196</v>
      </c>
      <c r="K9513" t="str">
        <f>VLOOKUP(E9513,customers!$A$1:$C$794,1,FALSE)</f>
        <v>CS-11845</v>
      </c>
      <c r="L9513" t="str">
        <f>VLOOKUP(E9513,customers!$A$1:$C$794,2,FALSE)</f>
        <v>Cari Sayre</v>
      </c>
      <c r="M9513" t="str">
        <f>VLOOKUP(E9513,customers!$A$1:$C$794,3,FALSE)</f>
        <v>Corporate</v>
      </c>
    </row>
    <row r="9514" spans="1:13" x14ac:dyDescent="0.35">
      <c r="A9514" t="s">
        <v>16481</v>
      </c>
      <c r="B9514" s="1">
        <v>42885</v>
      </c>
      <c r="C9514" s="1">
        <v>42889</v>
      </c>
      <c r="D9514" t="s">
        <v>11</v>
      </c>
      <c r="E9514" t="s">
        <v>3922</v>
      </c>
      <c r="F9514" t="s">
        <v>3452</v>
      </c>
      <c r="G9514" t="s">
        <v>16482</v>
      </c>
      <c r="H9514">
        <v>1</v>
      </c>
      <c r="I9514" s="2">
        <v>0.32</v>
      </c>
      <c r="J9514" t="s">
        <v>8253</v>
      </c>
      <c r="K9514" t="str">
        <f>VLOOKUP(E9514,customers!$A$1:$C$794,1,FALSE)</f>
        <v>KT-16480</v>
      </c>
      <c r="L9514" t="str">
        <f>VLOOKUP(E9514,customers!$A$1:$C$794,2,FALSE)</f>
        <v>Kean Thornton</v>
      </c>
      <c r="M9514" t="str">
        <f>VLOOKUP(E9514,customers!$A$1:$C$794,3,FALSE)</f>
        <v>Consumer</v>
      </c>
    </row>
    <row r="9515" spans="1:13" x14ac:dyDescent="0.35">
      <c r="A9515" t="s">
        <v>16483</v>
      </c>
      <c r="B9515" s="1">
        <v>42657</v>
      </c>
      <c r="C9515" s="1">
        <v>42662</v>
      </c>
      <c r="D9515" t="s">
        <v>25</v>
      </c>
      <c r="E9515" t="s">
        <v>7309</v>
      </c>
      <c r="F9515" t="s">
        <v>3331</v>
      </c>
      <c r="G9515" t="s">
        <v>16484</v>
      </c>
      <c r="H9515">
        <v>5</v>
      </c>
      <c r="I9515" s="2">
        <v>0</v>
      </c>
      <c r="J9515" t="s">
        <v>16485</v>
      </c>
      <c r="K9515" t="str">
        <f>VLOOKUP(E9515,customers!$A$1:$C$794,1,FALSE)</f>
        <v>BE-11410</v>
      </c>
      <c r="L9515" t="str">
        <f>VLOOKUP(E9515,customers!$A$1:$C$794,2,FALSE)</f>
        <v>Bobby Elias</v>
      </c>
      <c r="M9515" t="str">
        <f>VLOOKUP(E9515,customers!$A$1:$C$794,3,FALSE)</f>
        <v>Consumer</v>
      </c>
    </row>
    <row r="9516" spans="1:13" x14ac:dyDescent="0.35">
      <c r="A9516" t="s">
        <v>16486</v>
      </c>
      <c r="B9516" s="1">
        <v>41712</v>
      </c>
      <c r="C9516" s="1">
        <v>41716</v>
      </c>
      <c r="D9516" t="s">
        <v>25</v>
      </c>
      <c r="E9516" t="s">
        <v>9927</v>
      </c>
      <c r="F9516" t="s">
        <v>2744</v>
      </c>
      <c r="G9516" t="s">
        <v>15031</v>
      </c>
      <c r="H9516">
        <v>6</v>
      </c>
      <c r="I9516" s="2">
        <v>0.2</v>
      </c>
      <c r="J9516" t="s">
        <v>1598</v>
      </c>
      <c r="K9516" t="str">
        <f>VLOOKUP(E9516,customers!$A$1:$C$794,1,FALSE)</f>
        <v>NF-18475</v>
      </c>
      <c r="L9516" t="str">
        <f>VLOOKUP(E9516,customers!$A$1:$C$794,2,FALSE)</f>
        <v>Neil Französisch</v>
      </c>
      <c r="M9516" t="str">
        <f>VLOOKUP(E9516,customers!$A$1:$C$794,3,FALSE)</f>
        <v>Home Office</v>
      </c>
    </row>
    <row r="9517" spans="1:13" x14ac:dyDescent="0.35">
      <c r="A9517" t="s">
        <v>16487</v>
      </c>
      <c r="B9517" s="1">
        <v>41687</v>
      </c>
      <c r="C9517" s="1">
        <v>41694</v>
      </c>
      <c r="D9517" t="s">
        <v>25</v>
      </c>
      <c r="E9517" t="s">
        <v>953</v>
      </c>
      <c r="F9517" t="s">
        <v>5497</v>
      </c>
      <c r="G9517" t="s">
        <v>16488</v>
      </c>
      <c r="H9517">
        <v>14</v>
      </c>
      <c r="I9517" s="2">
        <v>0.2</v>
      </c>
      <c r="J9517" t="s">
        <v>4605</v>
      </c>
      <c r="K9517" t="str">
        <f>VLOOKUP(E9517,customers!$A$1:$C$794,1,FALSE)</f>
        <v>DL-13315</v>
      </c>
      <c r="L9517" t="str">
        <f>VLOOKUP(E9517,customers!$A$1:$C$794,2,FALSE)</f>
        <v>Delfina Latchford</v>
      </c>
      <c r="M9517" t="str">
        <f>VLOOKUP(E9517,customers!$A$1:$C$794,3,FALSE)</f>
        <v>Consumer</v>
      </c>
    </row>
    <row r="9518" spans="1:13" x14ac:dyDescent="0.35">
      <c r="A9518" t="s">
        <v>16489</v>
      </c>
      <c r="B9518" s="1">
        <v>42240</v>
      </c>
      <c r="C9518" s="1">
        <v>42242</v>
      </c>
      <c r="D9518" t="s">
        <v>11</v>
      </c>
      <c r="E9518" t="s">
        <v>3542</v>
      </c>
      <c r="F9518" t="s">
        <v>6085</v>
      </c>
      <c r="G9518" t="s">
        <v>2877</v>
      </c>
      <c r="H9518">
        <v>3</v>
      </c>
      <c r="I9518" s="2">
        <v>0.4</v>
      </c>
      <c r="J9518" t="s">
        <v>12749</v>
      </c>
      <c r="K9518" t="str">
        <f>VLOOKUP(E9518,customers!$A$1:$C$794,1,FALSE)</f>
        <v>MS-17710</v>
      </c>
      <c r="L9518" t="str">
        <f>VLOOKUP(E9518,customers!$A$1:$C$794,2,FALSE)</f>
        <v>Maurice Satty</v>
      </c>
      <c r="M9518" t="str">
        <f>VLOOKUP(E9518,customers!$A$1:$C$794,3,FALSE)</f>
        <v>Consumer</v>
      </c>
    </row>
    <row r="9519" spans="1:13" x14ac:dyDescent="0.35">
      <c r="A9519" t="s">
        <v>16489</v>
      </c>
      <c r="B9519" s="1">
        <v>42240</v>
      </c>
      <c r="C9519" s="1">
        <v>42242</v>
      </c>
      <c r="D9519" t="s">
        <v>11</v>
      </c>
      <c r="E9519" t="s">
        <v>3542</v>
      </c>
      <c r="F9519" t="s">
        <v>5648</v>
      </c>
      <c r="G9519" t="s">
        <v>6194</v>
      </c>
      <c r="H9519">
        <v>3</v>
      </c>
      <c r="I9519" s="2">
        <v>0.2</v>
      </c>
      <c r="J9519" t="s">
        <v>3620</v>
      </c>
      <c r="K9519" t="str">
        <f>VLOOKUP(E9519,customers!$A$1:$C$794,1,FALSE)</f>
        <v>MS-17710</v>
      </c>
      <c r="L9519" t="str">
        <f>VLOOKUP(E9519,customers!$A$1:$C$794,2,FALSE)</f>
        <v>Maurice Satty</v>
      </c>
      <c r="M9519" t="str">
        <f>VLOOKUP(E9519,customers!$A$1:$C$794,3,FALSE)</f>
        <v>Consumer</v>
      </c>
    </row>
    <row r="9520" spans="1:13" x14ac:dyDescent="0.35">
      <c r="A9520" t="s">
        <v>16489</v>
      </c>
      <c r="B9520" s="1">
        <v>42240</v>
      </c>
      <c r="C9520" s="1">
        <v>42242</v>
      </c>
      <c r="D9520" t="s">
        <v>11</v>
      </c>
      <c r="E9520" t="s">
        <v>3542</v>
      </c>
      <c r="F9520" t="s">
        <v>1023</v>
      </c>
      <c r="G9520" t="s">
        <v>8744</v>
      </c>
      <c r="H9520">
        <v>3</v>
      </c>
      <c r="I9520" s="2">
        <v>0.2</v>
      </c>
      <c r="J9520" t="s">
        <v>8745</v>
      </c>
      <c r="K9520" t="str">
        <f>VLOOKUP(E9520,customers!$A$1:$C$794,1,FALSE)</f>
        <v>MS-17710</v>
      </c>
      <c r="L9520" t="str">
        <f>VLOOKUP(E9520,customers!$A$1:$C$794,2,FALSE)</f>
        <v>Maurice Satty</v>
      </c>
      <c r="M9520" t="str">
        <f>VLOOKUP(E9520,customers!$A$1:$C$794,3,FALSE)</f>
        <v>Consumer</v>
      </c>
    </row>
    <row r="9521" spans="1:13" x14ac:dyDescent="0.35">
      <c r="A9521" t="s">
        <v>16490</v>
      </c>
      <c r="B9521" s="1">
        <v>42863</v>
      </c>
      <c r="C9521" s="1">
        <v>42867</v>
      </c>
      <c r="D9521" t="s">
        <v>11</v>
      </c>
      <c r="E9521" t="s">
        <v>5037</v>
      </c>
      <c r="F9521" t="s">
        <v>6233</v>
      </c>
      <c r="G9521" t="s">
        <v>16491</v>
      </c>
      <c r="H9521">
        <v>4</v>
      </c>
      <c r="I9521" s="2">
        <v>0</v>
      </c>
      <c r="J9521" t="s">
        <v>850</v>
      </c>
      <c r="K9521" t="str">
        <f>VLOOKUP(E9521,customers!$A$1:$C$794,1,FALSE)</f>
        <v>MM-18055</v>
      </c>
      <c r="L9521" t="str">
        <f>VLOOKUP(E9521,customers!$A$1:$C$794,2,FALSE)</f>
        <v>Michelle Moray</v>
      </c>
      <c r="M9521" t="str">
        <f>VLOOKUP(E9521,customers!$A$1:$C$794,3,FALSE)</f>
        <v>Consumer</v>
      </c>
    </row>
    <row r="9522" spans="1:13" x14ac:dyDescent="0.35">
      <c r="A9522" t="s">
        <v>16492</v>
      </c>
      <c r="B9522" s="1">
        <v>42404</v>
      </c>
      <c r="C9522" s="1">
        <v>42409</v>
      </c>
      <c r="D9522" t="s">
        <v>25</v>
      </c>
      <c r="E9522" t="s">
        <v>674</v>
      </c>
      <c r="F9522" t="s">
        <v>1015</v>
      </c>
      <c r="G9522" t="s">
        <v>8185</v>
      </c>
      <c r="H9522">
        <v>2</v>
      </c>
      <c r="I9522" s="2">
        <v>0</v>
      </c>
      <c r="J9522" t="s">
        <v>730</v>
      </c>
      <c r="K9522" t="str">
        <f>VLOOKUP(E9522,customers!$A$1:$C$794,1,FALSE)</f>
        <v>JB-15400</v>
      </c>
      <c r="L9522" t="str">
        <f>VLOOKUP(E9522,customers!$A$1:$C$794,2,FALSE)</f>
        <v>Jennifer Braxton</v>
      </c>
      <c r="M9522" t="str">
        <f>VLOOKUP(E9522,customers!$A$1:$C$794,3,FALSE)</f>
        <v>Corporate</v>
      </c>
    </row>
    <row r="9523" spans="1:13" x14ac:dyDescent="0.35">
      <c r="A9523" t="s">
        <v>16493</v>
      </c>
      <c r="B9523" s="1">
        <v>41992</v>
      </c>
      <c r="C9523" s="1">
        <v>41998</v>
      </c>
      <c r="D9523" t="s">
        <v>25</v>
      </c>
      <c r="E9523" t="s">
        <v>6672</v>
      </c>
      <c r="F9523" t="s">
        <v>16494</v>
      </c>
      <c r="G9523" t="s">
        <v>3060</v>
      </c>
      <c r="H9523">
        <v>3</v>
      </c>
      <c r="I9523" s="2">
        <v>0.2</v>
      </c>
      <c r="J9523" t="s">
        <v>11931</v>
      </c>
      <c r="K9523" t="str">
        <f>VLOOKUP(E9523,customers!$A$1:$C$794,1,FALSE)</f>
        <v>SG-20605</v>
      </c>
      <c r="L9523" t="str">
        <f>VLOOKUP(E9523,customers!$A$1:$C$794,2,FALSE)</f>
        <v>Speros Goranitis</v>
      </c>
      <c r="M9523" t="str">
        <f>VLOOKUP(E9523,customers!$A$1:$C$794,3,FALSE)</f>
        <v>Consumer</v>
      </c>
    </row>
    <row r="9524" spans="1:13" x14ac:dyDescent="0.35">
      <c r="A9524" t="s">
        <v>16493</v>
      </c>
      <c r="B9524" s="1">
        <v>41992</v>
      </c>
      <c r="C9524" s="1">
        <v>41998</v>
      </c>
      <c r="D9524" t="s">
        <v>25</v>
      </c>
      <c r="E9524" t="s">
        <v>6672</v>
      </c>
      <c r="F9524" t="s">
        <v>13302</v>
      </c>
      <c r="G9524" t="s">
        <v>59</v>
      </c>
      <c r="H9524">
        <v>3</v>
      </c>
      <c r="I9524" s="2">
        <v>0.2</v>
      </c>
      <c r="J9524" t="s">
        <v>60</v>
      </c>
      <c r="K9524" t="str">
        <f>VLOOKUP(E9524,customers!$A$1:$C$794,1,FALSE)</f>
        <v>SG-20605</v>
      </c>
      <c r="L9524" t="str">
        <f>VLOOKUP(E9524,customers!$A$1:$C$794,2,FALSE)</f>
        <v>Speros Goranitis</v>
      </c>
      <c r="M9524" t="str">
        <f>VLOOKUP(E9524,customers!$A$1:$C$794,3,FALSE)</f>
        <v>Consumer</v>
      </c>
    </row>
    <row r="9525" spans="1:13" x14ac:dyDescent="0.35">
      <c r="A9525" t="s">
        <v>16493</v>
      </c>
      <c r="B9525" s="1">
        <v>41992</v>
      </c>
      <c r="C9525" s="1">
        <v>41998</v>
      </c>
      <c r="D9525" t="s">
        <v>25</v>
      </c>
      <c r="E9525" t="s">
        <v>6672</v>
      </c>
      <c r="F9525" t="s">
        <v>4736</v>
      </c>
      <c r="G9525" t="s">
        <v>16495</v>
      </c>
      <c r="H9525">
        <v>3</v>
      </c>
      <c r="I9525" s="2">
        <v>0.2</v>
      </c>
      <c r="J9525" t="s">
        <v>16496</v>
      </c>
      <c r="K9525" t="str">
        <f>VLOOKUP(E9525,customers!$A$1:$C$794,1,FALSE)</f>
        <v>SG-20605</v>
      </c>
      <c r="L9525" t="str">
        <f>VLOOKUP(E9525,customers!$A$1:$C$794,2,FALSE)</f>
        <v>Speros Goranitis</v>
      </c>
      <c r="M9525" t="str">
        <f>VLOOKUP(E9525,customers!$A$1:$C$794,3,FALSE)</f>
        <v>Consumer</v>
      </c>
    </row>
    <row r="9526" spans="1:13" x14ac:dyDescent="0.35">
      <c r="A9526" t="s">
        <v>16497</v>
      </c>
      <c r="B9526" s="1">
        <v>43074</v>
      </c>
      <c r="C9526" s="1">
        <v>43075</v>
      </c>
      <c r="D9526" t="s">
        <v>149</v>
      </c>
      <c r="E9526" t="s">
        <v>6201</v>
      </c>
      <c r="F9526" t="s">
        <v>1226</v>
      </c>
      <c r="G9526" t="s">
        <v>803</v>
      </c>
      <c r="H9526">
        <v>5</v>
      </c>
      <c r="I9526" s="2">
        <v>0.2</v>
      </c>
      <c r="J9526" t="s">
        <v>6831</v>
      </c>
      <c r="K9526" t="str">
        <f>VLOOKUP(E9526,customers!$A$1:$C$794,1,FALSE)</f>
        <v>PB-18805</v>
      </c>
      <c r="L9526" t="str">
        <f>VLOOKUP(E9526,customers!$A$1:$C$794,2,FALSE)</f>
        <v>Patrick Bzostek</v>
      </c>
      <c r="M9526" t="str">
        <f>VLOOKUP(E9526,customers!$A$1:$C$794,3,FALSE)</f>
        <v>Home Office</v>
      </c>
    </row>
    <row r="9527" spans="1:13" x14ac:dyDescent="0.35">
      <c r="A9527" t="s">
        <v>16497</v>
      </c>
      <c r="B9527" s="1">
        <v>43074</v>
      </c>
      <c r="C9527" s="1">
        <v>43075</v>
      </c>
      <c r="D9527" t="s">
        <v>149</v>
      </c>
      <c r="E9527" t="s">
        <v>6201</v>
      </c>
      <c r="F9527" t="s">
        <v>3937</v>
      </c>
      <c r="G9527" t="s">
        <v>10172</v>
      </c>
      <c r="H9527">
        <v>5</v>
      </c>
      <c r="I9527" s="2">
        <v>0</v>
      </c>
      <c r="J9527" t="s">
        <v>1423</v>
      </c>
      <c r="K9527" t="str">
        <f>VLOOKUP(E9527,customers!$A$1:$C$794,1,FALSE)</f>
        <v>PB-18805</v>
      </c>
      <c r="L9527" t="str">
        <f>VLOOKUP(E9527,customers!$A$1:$C$794,2,FALSE)</f>
        <v>Patrick Bzostek</v>
      </c>
      <c r="M9527" t="str">
        <f>VLOOKUP(E9527,customers!$A$1:$C$794,3,FALSE)</f>
        <v>Home Office</v>
      </c>
    </row>
    <row r="9528" spans="1:13" x14ac:dyDescent="0.35">
      <c r="A9528" t="s">
        <v>16497</v>
      </c>
      <c r="B9528" s="1">
        <v>43074</v>
      </c>
      <c r="C9528" s="1">
        <v>43075</v>
      </c>
      <c r="D9528" t="s">
        <v>149</v>
      </c>
      <c r="E9528" t="s">
        <v>6201</v>
      </c>
      <c r="F9528" t="s">
        <v>3404</v>
      </c>
      <c r="G9528" t="s">
        <v>14729</v>
      </c>
      <c r="H9528">
        <v>3</v>
      </c>
      <c r="I9528" s="2">
        <v>0.2</v>
      </c>
      <c r="J9528" t="s">
        <v>11155</v>
      </c>
      <c r="K9528" t="str">
        <f>VLOOKUP(E9528,customers!$A$1:$C$794,1,FALSE)</f>
        <v>PB-18805</v>
      </c>
      <c r="L9528" t="str">
        <f>VLOOKUP(E9528,customers!$A$1:$C$794,2,FALSE)</f>
        <v>Patrick Bzostek</v>
      </c>
      <c r="M9528" t="str">
        <f>VLOOKUP(E9528,customers!$A$1:$C$794,3,FALSE)</f>
        <v>Home Office</v>
      </c>
    </row>
    <row r="9529" spans="1:13" x14ac:dyDescent="0.35">
      <c r="A9529" t="s">
        <v>16497</v>
      </c>
      <c r="B9529" s="1">
        <v>43074</v>
      </c>
      <c r="C9529" s="1">
        <v>43075</v>
      </c>
      <c r="D9529" t="s">
        <v>149</v>
      </c>
      <c r="E9529" t="s">
        <v>6201</v>
      </c>
      <c r="F9529" t="s">
        <v>1553</v>
      </c>
      <c r="G9529" t="s">
        <v>16498</v>
      </c>
      <c r="H9529">
        <v>6</v>
      </c>
      <c r="I9529" s="2">
        <v>0.2</v>
      </c>
      <c r="J9529" t="s">
        <v>16499</v>
      </c>
      <c r="K9529" t="str">
        <f>VLOOKUP(E9529,customers!$A$1:$C$794,1,FALSE)</f>
        <v>PB-18805</v>
      </c>
      <c r="L9529" t="str">
        <f>VLOOKUP(E9529,customers!$A$1:$C$794,2,FALSE)</f>
        <v>Patrick Bzostek</v>
      </c>
      <c r="M9529" t="str">
        <f>VLOOKUP(E9529,customers!$A$1:$C$794,3,FALSE)</f>
        <v>Home Office</v>
      </c>
    </row>
    <row r="9530" spans="1:13" x14ac:dyDescent="0.35">
      <c r="A9530" t="s">
        <v>16497</v>
      </c>
      <c r="B9530" s="1">
        <v>43074</v>
      </c>
      <c r="C9530" s="1">
        <v>43075</v>
      </c>
      <c r="D9530" t="s">
        <v>149</v>
      </c>
      <c r="E9530" t="s">
        <v>6201</v>
      </c>
      <c r="F9530" t="s">
        <v>3006</v>
      </c>
      <c r="G9530" t="s">
        <v>1115</v>
      </c>
      <c r="H9530">
        <v>2</v>
      </c>
      <c r="I9530" s="2">
        <v>0.2</v>
      </c>
      <c r="J9530" t="s">
        <v>2555</v>
      </c>
      <c r="K9530" t="str">
        <f>VLOOKUP(E9530,customers!$A$1:$C$794,1,FALSE)</f>
        <v>PB-18805</v>
      </c>
      <c r="L9530" t="str">
        <f>VLOOKUP(E9530,customers!$A$1:$C$794,2,FALSE)</f>
        <v>Patrick Bzostek</v>
      </c>
      <c r="M9530" t="str">
        <f>VLOOKUP(E9530,customers!$A$1:$C$794,3,FALSE)</f>
        <v>Home Office</v>
      </c>
    </row>
    <row r="9531" spans="1:13" x14ac:dyDescent="0.35">
      <c r="A9531" t="s">
        <v>16500</v>
      </c>
      <c r="B9531" s="1">
        <v>42818</v>
      </c>
      <c r="C9531" s="1">
        <v>42819</v>
      </c>
      <c r="D9531" t="s">
        <v>1333</v>
      </c>
      <c r="E9531" t="s">
        <v>5726</v>
      </c>
      <c r="F9531" t="s">
        <v>3782</v>
      </c>
      <c r="G9531" t="s">
        <v>8306</v>
      </c>
      <c r="H9531">
        <v>2</v>
      </c>
      <c r="I9531" s="2">
        <v>0.2</v>
      </c>
      <c r="J9531" t="s">
        <v>15275</v>
      </c>
      <c r="K9531" t="str">
        <f>VLOOKUP(E9531,customers!$A$1:$C$794,1,FALSE)</f>
        <v>AC-10615</v>
      </c>
      <c r="L9531" t="str">
        <f>VLOOKUP(E9531,customers!$A$1:$C$794,2,FALSE)</f>
        <v>Ann Chong</v>
      </c>
      <c r="M9531" t="str">
        <f>VLOOKUP(E9531,customers!$A$1:$C$794,3,FALSE)</f>
        <v>Corporate</v>
      </c>
    </row>
    <row r="9532" spans="1:13" x14ac:dyDescent="0.35">
      <c r="A9532" t="s">
        <v>16501</v>
      </c>
      <c r="B9532" s="1">
        <v>42924</v>
      </c>
      <c r="C9532" s="1">
        <v>42928</v>
      </c>
      <c r="D9532" t="s">
        <v>25</v>
      </c>
      <c r="E9532" t="s">
        <v>2525</v>
      </c>
      <c r="F9532" t="s">
        <v>3568</v>
      </c>
      <c r="G9532" t="s">
        <v>14141</v>
      </c>
      <c r="H9532">
        <v>2</v>
      </c>
      <c r="I9532" s="2">
        <v>0</v>
      </c>
      <c r="J9532" t="s">
        <v>14142</v>
      </c>
      <c r="K9532" t="str">
        <f>VLOOKUP(E9532,customers!$A$1:$C$794,1,FALSE)</f>
        <v>MR-17545</v>
      </c>
      <c r="L9532" t="str">
        <f>VLOOKUP(E9532,customers!$A$1:$C$794,2,FALSE)</f>
        <v>Mathew Reese</v>
      </c>
      <c r="M9532" t="str">
        <f>VLOOKUP(E9532,customers!$A$1:$C$794,3,FALSE)</f>
        <v>Home Office</v>
      </c>
    </row>
    <row r="9533" spans="1:13" x14ac:dyDescent="0.35">
      <c r="A9533" t="s">
        <v>16502</v>
      </c>
      <c r="B9533" s="1">
        <v>43034</v>
      </c>
      <c r="C9533" s="1">
        <v>43039</v>
      </c>
      <c r="D9533" t="s">
        <v>25</v>
      </c>
      <c r="E9533" t="s">
        <v>8009</v>
      </c>
      <c r="F9533" t="s">
        <v>5485</v>
      </c>
      <c r="G9533" t="s">
        <v>16503</v>
      </c>
      <c r="H9533">
        <v>2</v>
      </c>
      <c r="I9533" s="2">
        <v>0.2</v>
      </c>
      <c r="J9533" t="s">
        <v>1325</v>
      </c>
      <c r="K9533" t="str">
        <f>VLOOKUP(E9533,customers!$A$1:$C$794,1,FALSE)</f>
        <v>BF-11215</v>
      </c>
      <c r="L9533" t="str">
        <f>VLOOKUP(E9533,customers!$A$1:$C$794,2,FALSE)</f>
        <v>Benjamin Farhat</v>
      </c>
      <c r="M9533" t="str">
        <f>VLOOKUP(E9533,customers!$A$1:$C$794,3,FALSE)</f>
        <v>Home Office</v>
      </c>
    </row>
    <row r="9534" spans="1:13" x14ac:dyDescent="0.35">
      <c r="A9534" t="s">
        <v>16504</v>
      </c>
      <c r="B9534" s="1">
        <v>42670</v>
      </c>
      <c r="C9534" s="1">
        <v>42674</v>
      </c>
      <c r="D9534" t="s">
        <v>25</v>
      </c>
      <c r="E9534" t="s">
        <v>6047</v>
      </c>
      <c r="F9534" t="s">
        <v>6288</v>
      </c>
      <c r="G9534" t="s">
        <v>16505</v>
      </c>
      <c r="H9534">
        <v>14</v>
      </c>
      <c r="I9534" s="2">
        <v>0.1</v>
      </c>
      <c r="J9534" t="s">
        <v>7937</v>
      </c>
      <c r="K9534" t="str">
        <f>VLOOKUP(E9534,customers!$A$1:$C$794,1,FALSE)</f>
        <v>BW-11200</v>
      </c>
      <c r="L9534" t="str">
        <f>VLOOKUP(E9534,customers!$A$1:$C$794,2,FALSE)</f>
        <v>Ben Wallace</v>
      </c>
      <c r="M9534" t="str">
        <f>VLOOKUP(E9534,customers!$A$1:$C$794,3,FALSE)</f>
        <v>Consumer</v>
      </c>
    </row>
    <row r="9535" spans="1:13" x14ac:dyDescent="0.35">
      <c r="A9535" t="s">
        <v>16504</v>
      </c>
      <c r="B9535" s="1">
        <v>42670</v>
      </c>
      <c r="C9535" s="1">
        <v>42674</v>
      </c>
      <c r="D9535" t="s">
        <v>25</v>
      </c>
      <c r="E9535" t="s">
        <v>6047</v>
      </c>
      <c r="F9535" t="s">
        <v>810</v>
      </c>
      <c r="G9535" t="s">
        <v>16506</v>
      </c>
      <c r="H9535">
        <v>7</v>
      </c>
      <c r="I9535" s="2">
        <v>0</v>
      </c>
      <c r="J9535" t="s">
        <v>16507</v>
      </c>
      <c r="K9535" t="str">
        <f>VLOOKUP(E9535,customers!$A$1:$C$794,1,FALSE)</f>
        <v>BW-11200</v>
      </c>
      <c r="L9535" t="str">
        <f>VLOOKUP(E9535,customers!$A$1:$C$794,2,FALSE)</f>
        <v>Ben Wallace</v>
      </c>
      <c r="M9535" t="str">
        <f>VLOOKUP(E9535,customers!$A$1:$C$794,3,FALSE)</f>
        <v>Consumer</v>
      </c>
    </row>
    <row r="9536" spans="1:13" x14ac:dyDescent="0.35">
      <c r="A9536" t="s">
        <v>16504</v>
      </c>
      <c r="B9536" s="1">
        <v>42670</v>
      </c>
      <c r="C9536" s="1">
        <v>42674</v>
      </c>
      <c r="D9536" t="s">
        <v>25</v>
      </c>
      <c r="E9536" t="s">
        <v>6047</v>
      </c>
      <c r="F9536" t="s">
        <v>12124</v>
      </c>
      <c r="G9536" t="s">
        <v>10410</v>
      </c>
      <c r="H9536">
        <v>2</v>
      </c>
      <c r="I9536" s="2">
        <v>0</v>
      </c>
      <c r="J9536" t="s">
        <v>2901</v>
      </c>
      <c r="K9536" t="str">
        <f>VLOOKUP(E9536,customers!$A$1:$C$794,1,FALSE)</f>
        <v>BW-11200</v>
      </c>
      <c r="L9536" t="str">
        <f>VLOOKUP(E9536,customers!$A$1:$C$794,2,FALSE)</f>
        <v>Ben Wallace</v>
      </c>
      <c r="M9536" t="str">
        <f>VLOOKUP(E9536,customers!$A$1:$C$794,3,FALSE)</f>
        <v>Consumer</v>
      </c>
    </row>
    <row r="9537" spans="1:13" x14ac:dyDescent="0.35">
      <c r="A9537" t="s">
        <v>16504</v>
      </c>
      <c r="B9537" s="1">
        <v>42670</v>
      </c>
      <c r="C9537" s="1">
        <v>42674</v>
      </c>
      <c r="D9537" t="s">
        <v>25</v>
      </c>
      <c r="E9537" t="s">
        <v>6047</v>
      </c>
      <c r="F9537" t="s">
        <v>2187</v>
      </c>
      <c r="G9537" t="s">
        <v>4459</v>
      </c>
      <c r="H9537">
        <v>2</v>
      </c>
      <c r="I9537" s="2">
        <v>0.2</v>
      </c>
      <c r="J9537" t="s">
        <v>695</v>
      </c>
      <c r="K9537" t="str">
        <f>VLOOKUP(E9537,customers!$A$1:$C$794,1,FALSE)</f>
        <v>BW-11200</v>
      </c>
      <c r="L9537" t="str">
        <f>VLOOKUP(E9537,customers!$A$1:$C$794,2,FALSE)</f>
        <v>Ben Wallace</v>
      </c>
      <c r="M9537" t="str">
        <f>VLOOKUP(E9537,customers!$A$1:$C$794,3,FALSE)</f>
        <v>Consumer</v>
      </c>
    </row>
    <row r="9538" spans="1:13" x14ac:dyDescent="0.35">
      <c r="A9538" t="s">
        <v>16508</v>
      </c>
      <c r="B9538" s="1">
        <v>42898</v>
      </c>
      <c r="C9538" s="1">
        <v>42900</v>
      </c>
      <c r="D9538" t="s">
        <v>11</v>
      </c>
      <c r="E9538" t="s">
        <v>501</v>
      </c>
      <c r="F9538" t="s">
        <v>6114</v>
      </c>
      <c r="G9538" t="s">
        <v>2489</v>
      </c>
      <c r="H9538">
        <v>3</v>
      </c>
      <c r="I9538" s="2">
        <v>0.6</v>
      </c>
      <c r="J9538" t="s">
        <v>13003</v>
      </c>
      <c r="K9538" t="str">
        <f>VLOOKUP(E9538,customers!$A$1:$C$794,1,FALSE)</f>
        <v>TS-21610</v>
      </c>
      <c r="L9538" t="str">
        <f>VLOOKUP(E9538,customers!$A$1:$C$794,2,FALSE)</f>
        <v>Troy Staebel</v>
      </c>
      <c r="M9538" t="str">
        <f>VLOOKUP(E9538,customers!$A$1:$C$794,3,FALSE)</f>
        <v>Consumer</v>
      </c>
    </row>
    <row r="9539" spans="1:13" x14ac:dyDescent="0.35">
      <c r="A9539" t="s">
        <v>16509</v>
      </c>
      <c r="B9539" s="1">
        <v>42638</v>
      </c>
      <c r="C9539" s="1">
        <v>42640</v>
      </c>
      <c r="D9539" t="s">
        <v>149</v>
      </c>
      <c r="E9539" t="s">
        <v>4233</v>
      </c>
      <c r="F9539" t="s">
        <v>734</v>
      </c>
      <c r="G9539" t="s">
        <v>16510</v>
      </c>
      <c r="H9539">
        <v>2</v>
      </c>
      <c r="I9539" s="2">
        <v>0.15</v>
      </c>
      <c r="J9539" t="s">
        <v>16511</v>
      </c>
      <c r="K9539" t="str">
        <f>VLOOKUP(E9539,customers!$A$1:$C$794,1,FALSE)</f>
        <v>AS-10045</v>
      </c>
      <c r="L9539" t="str">
        <f>VLOOKUP(E9539,customers!$A$1:$C$794,2,FALSE)</f>
        <v>Aaron Smayling</v>
      </c>
      <c r="M9539" t="str">
        <f>VLOOKUP(E9539,customers!$A$1:$C$794,3,FALSE)</f>
        <v>Corporate</v>
      </c>
    </row>
    <row r="9540" spans="1:13" x14ac:dyDescent="0.35">
      <c r="A9540" t="s">
        <v>16512</v>
      </c>
      <c r="B9540" s="1">
        <v>42985</v>
      </c>
      <c r="C9540" s="1">
        <v>42987</v>
      </c>
      <c r="D9540" t="s">
        <v>149</v>
      </c>
      <c r="E9540" t="s">
        <v>1931</v>
      </c>
      <c r="F9540" t="s">
        <v>4180</v>
      </c>
      <c r="G9540" t="s">
        <v>4899</v>
      </c>
      <c r="H9540">
        <v>5</v>
      </c>
      <c r="I9540" s="2">
        <v>0</v>
      </c>
      <c r="J9540" t="s">
        <v>5188</v>
      </c>
      <c r="K9540" t="str">
        <f>VLOOKUP(E9540,customers!$A$1:$C$794,1,FALSE)</f>
        <v>AA-10375</v>
      </c>
      <c r="L9540" t="str">
        <f>VLOOKUP(E9540,customers!$A$1:$C$794,2,FALSE)</f>
        <v>Allen Armold</v>
      </c>
      <c r="M9540" t="str">
        <f>VLOOKUP(E9540,customers!$A$1:$C$794,3,FALSE)</f>
        <v>Consumer</v>
      </c>
    </row>
    <row r="9541" spans="1:13" x14ac:dyDescent="0.35">
      <c r="A9541" t="s">
        <v>16512</v>
      </c>
      <c r="B9541" s="1">
        <v>42985</v>
      </c>
      <c r="C9541" s="1">
        <v>42987</v>
      </c>
      <c r="D9541" t="s">
        <v>149</v>
      </c>
      <c r="E9541" t="s">
        <v>1931</v>
      </c>
      <c r="F9541" t="s">
        <v>1508</v>
      </c>
      <c r="G9541" t="s">
        <v>2914</v>
      </c>
      <c r="H9541">
        <v>2</v>
      </c>
      <c r="I9541" s="2">
        <v>0</v>
      </c>
      <c r="J9541" t="s">
        <v>2915</v>
      </c>
      <c r="K9541" t="str">
        <f>VLOOKUP(E9541,customers!$A$1:$C$794,1,FALSE)</f>
        <v>AA-10375</v>
      </c>
      <c r="L9541" t="str">
        <f>VLOOKUP(E9541,customers!$A$1:$C$794,2,FALSE)</f>
        <v>Allen Armold</v>
      </c>
      <c r="M9541" t="str">
        <f>VLOOKUP(E9541,customers!$A$1:$C$794,3,FALSE)</f>
        <v>Consumer</v>
      </c>
    </row>
    <row r="9542" spans="1:13" x14ac:dyDescent="0.35">
      <c r="A9542" t="s">
        <v>16513</v>
      </c>
      <c r="B9542" s="1">
        <v>42135</v>
      </c>
      <c r="C9542" s="1">
        <v>42140</v>
      </c>
      <c r="D9542" t="s">
        <v>11</v>
      </c>
      <c r="E9542" t="s">
        <v>265</v>
      </c>
      <c r="F9542" t="s">
        <v>3853</v>
      </c>
      <c r="G9542" t="s">
        <v>9355</v>
      </c>
      <c r="H9542">
        <v>7</v>
      </c>
      <c r="I9542" s="2">
        <v>0.2</v>
      </c>
      <c r="J9542" t="s">
        <v>2826</v>
      </c>
      <c r="K9542" t="str">
        <f>VLOOKUP(E9542,customers!$A$1:$C$794,1,FALSE)</f>
        <v>PS-18970</v>
      </c>
      <c r="L9542" t="str">
        <f>VLOOKUP(E9542,customers!$A$1:$C$794,2,FALSE)</f>
        <v>Paul Stevenson</v>
      </c>
      <c r="M9542" t="str">
        <f>VLOOKUP(E9542,customers!$A$1:$C$794,3,FALSE)</f>
        <v>Home Office</v>
      </c>
    </row>
    <row r="9543" spans="1:13" x14ac:dyDescent="0.35">
      <c r="A9543" t="s">
        <v>16514</v>
      </c>
      <c r="B9543" s="1">
        <v>42222</v>
      </c>
      <c r="C9543" s="1">
        <v>42226</v>
      </c>
      <c r="D9543" t="s">
        <v>25</v>
      </c>
      <c r="E9543" t="s">
        <v>3160</v>
      </c>
      <c r="F9543" t="s">
        <v>823</v>
      </c>
      <c r="G9543" t="s">
        <v>16515</v>
      </c>
      <c r="H9543">
        <v>3</v>
      </c>
      <c r="I9543" s="2">
        <v>0.2</v>
      </c>
      <c r="J9543" t="s">
        <v>78</v>
      </c>
      <c r="K9543" t="str">
        <f>VLOOKUP(E9543,customers!$A$1:$C$794,1,FALSE)</f>
        <v>RP-19270</v>
      </c>
      <c r="L9543" t="str">
        <f>VLOOKUP(E9543,customers!$A$1:$C$794,2,FALSE)</f>
        <v>Rachel Payne</v>
      </c>
      <c r="M9543" t="str">
        <f>VLOOKUP(E9543,customers!$A$1:$C$794,3,FALSE)</f>
        <v>Corporate</v>
      </c>
    </row>
    <row r="9544" spans="1:13" x14ac:dyDescent="0.35">
      <c r="A9544" t="s">
        <v>16514</v>
      </c>
      <c r="B9544" s="1">
        <v>42222</v>
      </c>
      <c r="C9544" s="1">
        <v>42226</v>
      </c>
      <c r="D9544" t="s">
        <v>25</v>
      </c>
      <c r="E9544" t="s">
        <v>3160</v>
      </c>
      <c r="F9544" t="s">
        <v>3495</v>
      </c>
      <c r="G9544" t="s">
        <v>15226</v>
      </c>
      <c r="H9544">
        <v>5</v>
      </c>
      <c r="I9544" s="2">
        <v>0.8</v>
      </c>
      <c r="J9544" t="s">
        <v>16516</v>
      </c>
      <c r="K9544" t="str">
        <f>VLOOKUP(E9544,customers!$A$1:$C$794,1,FALSE)</f>
        <v>RP-19270</v>
      </c>
      <c r="L9544" t="str">
        <f>VLOOKUP(E9544,customers!$A$1:$C$794,2,FALSE)</f>
        <v>Rachel Payne</v>
      </c>
      <c r="M9544" t="str">
        <f>VLOOKUP(E9544,customers!$A$1:$C$794,3,FALSE)</f>
        <v>Corporate</v>
      </c>
    </row>
    <row r="9545" spans="1:13" x14ac:dyDescent="0.35">
      <c r="A9545" t="s">
        <v>16514</v>
      </c>
      <c r="B9545" s="1">
        <v>42222</v>
      </c>
      <c r="C9545" s="1">
        <v>42226</v>
      </c>
      <c r="D9545" t="s">
        <v>25</v>
      </c>
      <c r="E9545" t="s">
        <v>3160</v>
      </c>
      <c r="F9545" t="s">
        <v>11523</v>
      </c>
      <c r="G9545" t="s">
        <v>11008</v>
      </c>
      <c r="H9545">
        <v>2</v>
      </c>
      <c r="I9545" s="2">
        <v>0.2</v>
      </c>
      <c r="J9545" t="s">
        <v>9084</v>
      </c>
      <c r="K9545" t="str">
        <f>VLOOKUP(E9545,customers!$A$1:$C$794,1,FALSE)</f>
        <v>RP-19270</v>
      </c>
      <c r="L9545" t="str">
        <f>VLOOKUP(E9545,customers!$A$1:$C$794,2,FALSE)</f>
        <v>Rachel Payne</v>
      </c>
      <c r="M9545" t="str">
        <f>VLOOKUP(E9545,customers!$A$1:$C$794,3,FALSE)</f>
        <v>Corporate</v>
      </c>
    </row>
    <row r="9546" spans="1:13" x14ac:dyDescent="0.35">
      <c r="A9546" t="s">
        <v>16514</v>
      </c>
      <c r="B9546" s="1">
        <v>42222</v>
      </c>
      <c r="C9546" s="1">
        <v>42226</v>
      </c>
      <c r="D9546" t="s">
        <v>25</v>
      </c>
      <c r="E9546" t="s">
        <v>3160</v>
      </c>
      <c r="F9546" t="s">
        <v>5162</v>
      </c>
      <c r="G9546" t="s">
        <v>16517</v>
      </c>
      <c r="H9546">
        <v>3</v>
      </c>
      <c r="I9546" s="2">
        <v>0.32</v>
      </c>
      <c r="J9546" t="s">
        <v>16518</v>
      </c>
      <c r="K9546" t="str">
        <f>VLOOKUP(E9546,customers!$A$1:$C$794,1,FALSE)</f>
        <v>RP-19270</v>
      </c>
      <c r="L9546" t="str">
        <f>VLOOKUP(E9546,customers!$A$1:$C$794,2,FALSE)</f>
        <v>Rachel Payne</v>
      </c>
      <c r="M9546" t="str">
        <f>VLOOKUP(E9546,customers!$A$1:$C$794,3,FALSE)</f>
        <v>Corporate</v>
      </c>
    </row>
    <row r="9547" spans="1:13" x14ac:dyDescent="0.35">
      <c r="A9547" t="s">
        <v>16519</v>
      </c>
      <c r="B9547" s="1">
        <v>41941</v>
      </c>
      <c r="C9547" s="1">
        <v>41945</v>
      </c>
      <c r="D9547" t="s">
        <v>25</v>
      </c>
      <c r="E9547" t="s">
        <v>5515</v>
      </c>
      <c r="F9547" t="s">
        <v>7488</v>
      </c>
      <c r="G9547" t="s">
        <v>6497</v>
      </c>
      <c r="H9547">
        <v>2</v>
      </c>
      <c r="I9547" s="2">
        <v>0</v>
      </c>
      <c r="J9547" t="s">
        <v>9496</v>
      </c>
      <c r="K9547" t="str">
        <f>VLOOKUP(E9547,customers!$A$1:$C$794,1,FALSE)</f>
        <v>NC-18625</v>
      </c>
      <c r="L9547" t="str">
        <f>VLOOKUP(E9547,customers!$A$1:$C$794,2,FALSE)</f>
        <v>Noah Childs</v>
      </c>
      <c r="M9547" t="str">
        <f>VLOOKUP(E9547,customers!$A$1:$C$794,3,FALSE)</f>
        <v>Corporate</v>
      </c>
    </row>
    <row r="9548" spans="1:13" x14ac:dyDescent="0.35">
      <c r="A9548" t="s">
        <v>16519</v>
      </c>
      <c r="B9548" s="1">
        <v>41941</v>
      </c>
      <c r="C9548" s="1">
        <v>41945</v>
      </c>
      <c r="D9548" t="s">
        <v>25</v>
      </c>
      <c r="E9548" t="s">
        <v>5515</v>
      </c>
      <c r="F9548" t="s">
        <v>279</v>
      </c>
      <c r="G9548" t="s">
        <v>280</v>
      </c>
      <c r="H9548">
        <v>2</v>
      </c>
      <c r="I9548" s="2">
        <v>0</v>
      </c>
      <c r="J9548" t="s">
        <v>281</v>
      </c>
      <c r="K9548" t="str">
        <f>VLOOKUP(E9548,customers!$A$1:$C$794,1,FALSE)</f>
        <v>NC-18625</v>
      </c>
      <c r="L9548" t="str">
        <f>VLOOKUP(E9548,customers!$A$1:$C$794,2,FALSE)</f>
        <v>Noah Childs</v>
      </c>
      <c r="M9548" t="str">
        <f>VLOOKUP(E9548,customers!$A$1:$C$794,3,FALSE)</f>
        <v>Corporate</v>
      </c>
    </row>
    <row r="9549" spans="1:13" x14ac:dyDescent="0.35">
      <c r="A9549" t="s">
        <v>16520</v>
      </c>
      <c r="B9549" s="1">
        <v>42539</v>
      </c>
      <c r="C9549" s="1">
        <v>42541</v>
      </c>
      <c r="D9549" t="s">
        <v>11</v>
      </c>
      <c r="E9549" t="s">
        <v>317</v>
      </c>
      <c r="F9549" t="s">
        <v>8554</v>
      </c>
      <c r="G9549" t="s">
        <v>4580</v>
      </c>
      <c r="H9549">
        <v>2</v>
      </c>
      <c r="I9549" s="2">
        <v>0.2</v>
      </c>
      <c r="J9549" t="s">
        <v>8574</v>
      </c>
      <c r="K9549" t="str">
        <f>VLOOKUP(E9549,customers!$A$1:$C$794,1,FALSE)</f>
        <v>SC-20770</v>
      </c>
      <c r="L9549" t="str">
        <f>VLOOKUP(E9549,customers!$A$1:$C$794,2,FALSE)</f>
        <v>Stewart Carmichael</v>
      </c>
      <c r="M9549" t="str">
        <f>VLOOKUP(E9549,customers!$A$1:$C$794,3,FALSE)</f>
        <v>Corporate</v>
      </c>
    </row>
    <row r="9550" spans="1:13" x14ac:dyDescent="0.35">
      <c r="A9550" t="s">
        <v>16520</v>
      </c>
      <c r="B9550" s="1">
        <v>42539</v>
      </c>
      <c r="C9550" s="1">
        <v>42541</v>
      </c>
      <c r="D9550" t="s">
        <v>11</v>
      </c>
      <c r="E9550" t="s">
        <v>317</v>
      </c>
      <c r="F9550" t="s">
        <v>44</v>
      </c>
      <c r="G9550" t="s">
        <v>5859</v>
      </c>
      <c r="H9550">
        <v>2</v>
      </c>
      <c r="I9550" s="2">
        <v>0.7</v>
      </c>
      <c r="J9550" t="s">
        <v>11650</v>
      </c>
      <c r="K9550" t="str">
        <f>VLOOKUP(E9550,customers!$A$1:$C$794,1,FALSE)</f>
        <v>SC-20770</v>
      </c>
      <c r="L9550" t="str">
        <f>VLOOKUP(E9550,customers!$A$1:$C$794,2,FALSE)</f>
        <v>Stewart Carmichael</v>
      </c>
      <c r="M9550" t="str">
        <f>VLOOKUP(E9550,customers!$A$1:$C$794,3,FALSE)</f>
        <v>Corporate</v>
      </c>
    </row>
    <row r="9551" spans="1:13" x14ac:dyDescent="0.35">
      <c r="A9551" t="s">
        <v>16520</v>
      </c>
      <c r="B9551" s="1">
        <v>42539</v>
      </c>
      <c r="C9551" s="1">
        <v>42541</v>
      </c>
      <c r="D9551" t="s">
        <v>11</v>
      </c>
      <c r="E9551" t="s">
        <v>317</v>
      </c>
      <c r="F9551" t="s">
        <v>5407</v>
      </c>
      <c r="G9551" t="s">
        <v>16521</v>
      </c>
      <c r="H9551">
        <v>3</v>
      </c>
      <c r="I9551" s="2">
        <v>0.2</v>
      </c>
      <c r="J9551" t="s">
        <v>43</v>
      </c>
      <c r="K9551" t="str">
        <f>VLOOKUP(E9551,customers!$A$1:$C$794,1,FALSE)</f>
        <v>SC-20770</v>
      </c>
      <c r="L9551" t="str">
        <f>VLOOKUP(E9551,customers!$A$1:$C$794,2,FALSE)</f>
        <v>Stewart Carmichael</v>
      </c>
      <c r="M9551" t="str">
        <f>VLOOKUP(E9551,customers!$A$1:$C$794,3,FALSE)</f>
        <v>Corporate</v>
      </c>
    </row>
    <row r="9552" spans="1:13" x14ac:dyDescent="0.35">
      <c r="A9552" t="s">
        <v>16522</v>
      </c>
      <c r="B9552" s="1">
        <v>42127</v>
      </c>
      <c r="C9552" s="1">
        <v>42130</v>
      </c>
      <c r="D9552" t="s">
        <v>149</v>
      </c>
      <c r="E9552" t="s">
        <v>3484</v>
      </c>
      <c r="F9552" t="s">
        <v>284</v>
      </c>
      <c r="G9552" t="s">
        <v>7854</v>
      </c>
      <c r="H9552">
        <v>3</v>
      </c>
      <c r="I9552" s="2">
        <v>0.2</v>
      </c>
      <c r="J9552" t="s">
        <v>5939</v>
      </c>
      <c r="K9552" t="str">
        <f>VLOOKUP(E9552,customers!$A$1:$C$794,1,FALSE)</f>
        <v>NF-18595</v>
      </c>
      <c r="L9552" t="str">
        <f>VLOOKUP(E9552,customers!$A$1:$C$794,2,FALSE)</f>
        <v>Nicole Fjeld</v>
      </c>
      <c r="M9552" t="str">
        <f>VLOOKUP(E9552,customers!$A$1:$C$794,3,FALSE)</f>
        <v>Home Office</v>
      </c>
    </row>
    <row r="9553" spans="1:13" x14ac:dyDescent="0.35">
      <c r="A9553" t="s">
        <v>16523</v>
      </c>
      <c r="B9553" s="1">
        <v>42318</v>
      </c>
      <c r="C9553" s="1">
        <v>42322</v>
      </c>
      <c r="D9553" t="s">
        <v>25</v>
      </c>
      <c r="E9553" t="s">
        <v>8767</v>
      </c>
      <c r="F9553" t="s">
        <v>3380</v>
      </c>
      <c r="G9553" t="s">
        <v>16524</v>
      </c>
      <c r="H9553">
        <v>6</v>
      </c>
      <c r="I9553" s="2">
        <v>0.2</v>
      </c>
      <c r="J9553" t="s">
        <v>10276</v>
      </c>
      <c r="K9553" t="str">
        <f>VLOOKUP(E9553,customers!$A$1:$C$794,1,FALSE)</f>
        <v>SC-20020</v>
      </c>
      <c r="L9553" t="str">
        <f>VLOOKUP(E9553,customers!$A$1:$C$794,2,FALSE)</f>
        <v>Sam Craven</v>
      </c>
      <c r="M9553" t="str">
        <f>VLOOKUP(E9553,customers!$A$1:$C$794,3,FALSE)</f>
        <v>Consumer</v>
      </c>
    </row>
    <row r="9554" spans="1:13" x14ac:dyDescent="0.35">
      <c r="A9554" t="s">
        <v>16525</v>
      </c>
      <c r="B9554" s="1">
        <v>42154</v>
      </c>
      <c r="C9554" s="1">
        <v>42158</v>
      </c>
      <c r="D9554" t="s">
        <v>25</v>
      </c>
      <c r="E9554" t="s">
        <v>15353</v>
      </c>
      <c r="F9554" t="s">
        <v>6514</v>
      </c>
      <c r="G9554" t="s">
        <v>9345</v>
      </c>
      <c r="H9554">
        <v>4</v>
      </c>
      <c r="I9554" s="2">
        <v>0</v>
      </c>
      <c r="J9554" t="s">
        <v>14948</v>
      </c>
      <c r="K9554" t="str">
        <f>VLOOKUP(E9554,customers!$A$1:$C$794,1,FALSE)</f>
        <v>BD-11560</v>
      </c>
      <c r="L9554" t="str">
        <f>VLOOKUP(E9554,customers!$A$1:$C$794,2,FALSE)</f>
        <v>Brendan Dodson</v>
      </c>
      <c r="M9554" t="str">
        <f>VLOOKUP(E9554,customers!$A$1:$C$794,3,FALSE)</f>
        <v>Home Office</v>
      </c>
    </row>
    <row r="9555" spans="1:13" x14ac:dyDescent="0.35">
      <c r="A9555" t="s">
        <v>16526</v>
      </c>
      <c r="B9555" s="1">
        <v>42635</v>
      </c>
      <c r="C9555" s="1">
        <v>42640</v>
      </c>
      <c r="D9555" t="s">
        <v>25</v>
      </c>
      <c r="E9555" t="s">
        <v>4005</v>
      </c>
      <c r="F9555" t="s">
        <v>1604</v>
      </c>
      <c r="G9555" t="s">
        <v>16527</v>
      </c>
      <c r="H9555">
        <v>7</v>
      </c>
      <c r="I9555" s="2">
        <v>0.2</v>
      </c>
      <c r="J9555" t="s">
        <v>8929</v>
      </c>
      <c r="K9555" t="str">
        <f>VLOOKUP(E9555,customers!$A$1:$C$794,1,FALSE)</f>
        <v>SM-20950</v>
      </c>
      <c r="L9555" t="str">
        <f>VLOOKUP(E9555,customers!$A$1:$C$794,2,FALSE)</f>
        <v>Suzanne McNair</v>
      </c>
      <c r="M9555" t="str">
        <f>VLOOKUP(E9555,customers!$A$1:$C$794,3,FALSE)</f>
        <v>Corporate</v>
      </c>
    </row>
    <row r="9556" spans="1:13" x14ac:dyDescent="0.35">
      <c r="A9556" t="s">
        <v>16528</v>
      </c>
      <c r="B9556" s="1">
        <v>42336</v>
      </c>
      <c r="C9556" s="1">
        <v>42340</v>
      </c>
      <c r="D9556" t="s">
        <v>25</v>
      </c>
      <c r="E9556" t="s">
        <v>8122</v>
      </c>
      <c r="F9556" t="s">
        <v>372</v>
      </c>
      <c r="G9556" t="s">
        <v>12197</v>
      </c>
      <c r="H9556">
        <v>5</v>
      </c>
      <c r="I9556" s="2">
        <v>0.2</v>
      </c>
      <c r="J9556" t="s">
        <v>7101</v>
      </c>
      <c r="K9556" t="str">
        <f>VLOOKUP(E9556,customers!$A$1:$C$794,1,FALSE)</f>
        <v>EB-14110</v>
      </c>
      <c r="L9556" t="str">
        <f>VLOOKUP(E9556,customers!$A$1:$C$794,2,FALSE)</f>
        <v>Eugene Barchas</v>
      </c>
      <c r="M9556" t="str">
        <f>VLOOKUP(E9556,customers!$A$1:$C$794,3,FALSE)</f>
        <v>Consumer</v>
      </c>
    </row>
    <row r="9557" spans="1:13" x14ac:dyDescent="0.35">
      <c r="A9557" t="s">
        <v>16528</v>
      </c>
      <c r="B9557" s="1">
        <v>42336</v>
      </c>
      <c r="C9557" s="1">
        <v>42340</v>
      </c>
      <c r="D9557" t="s">
        <v>25</v>
      </c>
      <c r="E9557" t="s">
        <v>8122</v>
      </c>
      <c r="F9557" t="s">
        <v>4615</v>
      </c>
      <c r="G9557" t="s">
        <v>2302</v>
      </c>
      <c r="H9557">
        <v>2</v>
      </c>
      <c r="I9557" s="2">
        <v>0.2</v>
      </c>
      <c r="J9557" t="s">
        <v>7566</v>
      </c>
      <c r="K9557" t="str">
        <f>VLOOKUP(E9557,customers!$A$1:$C$794,1,FALSE)</f>
        <v>EB-14110</v>
      </c>
      <c r="L9557" t="str">
        <f>VLOOKUP(E9557,customers!$A$1:$C$794,2,FALSE)</f>
        <v>Eugene Barchas</v>
      </c>
      <c r="M9557" t="str">
        <f>VLOOKUP(E9557,customers!$A$1:$C$794,3,FALSE)</f>
        <v>Consumer</v>
      </c>
    </row>
    <row r="9558" spans="1:13" x14ac:dyDescent="0.35">
      <c r="A9558" t="s">
        <v>16529</v>
      </c>
      <c r="B9558" s="1">
        <v>42341</v>
      </c>
      <c r="C9558" s="1">
        <v>42343</v>
      </c>
      <c r="D9558" t="s">
        <v>11</v>
      </c>
      <c r="E9558" t="s">
        <v>67</v>
      </c>
      <c r="F9558" t="s">
        <v>3402</v>
      </c>
      <c r="G9558" t="s">
        <v>7713</v>
      </c>
      <c r="H9558">
        <v>7</v>
      </c>
      <c r="I9558" s="2">
        <v>0</v>
      </c>
      <c r="J9558" t="s">
        <v>7714</v>
      </c>
      <c r="K9558" t="str">
        <f>VLOOKUP(E9558,customers!$A$1:$C$794,1,FALSE)</f>
        <v>HP-14815</v>
      </c>
      <c r="L9558" t="str">
        <f>VLOOKUP(E9558,customers!$A$1:$C$794,2,FALSE)</f>
        <v>Harold Pawlan</v>
      </c>
      <c r="M9558" t="str">
        <f>VLOOKUP(E9558,customers!$A$1:$C$794,3,FALSE)</f>
        <v>Home Office</v>
      </c>
    </row>
    <row r="9559" spans="1:13" x14ac:dyDescent="0.35">
      <c r="A9559" t="s">
        <v>16530</v>
      </c>
      <c r="B9559" s="1">
        <v>41929</v>
      </c>
      <c r="C9559" s="1">
        <v>41931</v>
      </c>
      <c r="D9559" t="s">
        <v>11</v>
      </c>
      <c r="E9559" t="s">
        <v>4179</v>
      </c>
      <c r="F9559" t="s">
        <v>8134</v>
      </c>
      <c r="G9559" t="s">
        <v>12731</v>
      </c>
      <c r="H9559">
        <v>2</v>
      </c>
      <c r="I9559" s="2">
        <v>0.6</v>
      </c>
      <c r="J9559" t="s">
        <v>16531</v>
      </c>
      <c r="K9559" t="str">
        <f>VLOOKUP(E9559,customers!$A$1:$C$794,1,FALSE)</f>
        <v>EB-14170</v>
      </c>
      <c r="L9559" t="str">
        <f>VLOOKUP(E9559,customers!$A$1:$C$794,2,FALSE)</f>
        <v>Evan Bailliet</v>
      </c>
      <c r="M9559" t="str">
        <f>VLOOKUP(E9559,customers!$A$1:$C$794,3,FALSE)</f>
        <v>Consumer</v>
      </c>
    </row>
    <row r="9560" spans="1:13" x14ac:dyDescent="0.35">
      <c r="A9560" t="s">
        <v>16532</v>
      </c>
      <c r="B9560" s="1">
        <v>42493</v>
      </c>
      <c r="C9560" s="1">
        <v>42495</v>
      </c>
      <c r="D9560" t="s">
        <v>149</v>
      </c>
      <c r="E9560" t="s">
        <v>16533</v>
      </c>
      <c r="F9560" t="s">
        <v>898</v>
      </c>
      <c r="G9560" t="s">
        <v>2286</v>
      </c>
      <c r="H9560">
        <v>5</v>
      </c>
      <c r="I9560" s="2">
        <v>0.2</v>
      </c>
      <c r="J9560" t="s">
        <v>5031</v>
      </c>
      <c r="K9560" t="str">
        <f>VLOOKUP(E9560,customers!$A$1:$C$794,1,FALSE)</f>
        <v>SM-20905</v>
      </c>
      <c r="L9560" t="str">
        <f>VLOOKUP(E9560,customers!$A$1:$C$794,2,FALSE)</f>
        <v>Susan MacKendrick</v>
      </c>
      <c r="M9560" t="str">
        <f>VLOOKUP(E9560,customers!$A$1:$C$794,3,FALSE)</f>
        <v>Consumer</v>
      </c>
    </row>
    <row r="9561" spans="1:13" x14ac:dyDescent="0.35">
      <c r="A9561" t="s">
        <v>16532</v>
      </c>
      <c r="B9561" s="1">
        <v>42493</v>
      </c>
      <c r="C9561" s="1">
        <v>42495</v>
      </c>
      <c r="D9561" t="s">
        <v>149</v>
      </c>
      <c r="E9561" t="s">
        <v>16533</v>
      </c>
      <c r="F9561" t="s">
        <v>5529</v>
      </c>
      <c r="G9561" t="s">
        <v>10759</v>
      </c>
      <c r="H9561">
        <v>5</v>
      </c>
      <c r="I9561" s="2">
        <v>0.2</v>
      </c>
      <c r="J9561" t="s">
        <v>16534</v>
      </c>
      <c r="K9561" t="str">
        <f>VLOOKUP(E9561,customers!$A$1:$C$794,1,FALSE)</f>
        <v>SM-20905</v>
      </c>
      <c r="L9561" t="str">
        <f>VLOOKUP(E9561,customers!$A$1:$C$794,2,FALSE)</f>
        <v>Susan MacKendrick</v>
      </c>
      <c r="M9561" t="str">
        <f>VLOOKUP(E9561,customers!$A$1:$C$794,3,FALSE)</f>
        <v>Consumer</v>
      </c>
    </row>
    <row r="9562" spans="1:13" x14ac:dyDescent="0.35">
      <c r="A9562" t="s">
        <v>16532</v>
      </c>
      <c r="B9562" s="1">
        <v>42493</v>
      </c>
      <c r="C9562" s="1">
        <v>42495</v>
      </c>
      <c r="D9562" t="s">
        <v>149</v>
      </c>
      <c r="E9562" t="s">
        <v>16533</v>
      </c>
      <c r="F9562" t="s">
        <v>7335</v>
      </c>
      <c r="G9562" t="s">
        <v>10592</v>
      </c>
      <c r="H9562">
        <v>2</v>
      </c>
      <c r="I9562" s="2">
        <v>0.2</v>
      </c>
      <c r="J9562" t="s">
        <v>7994</v>
      </c>
      <c r="K9562" t="str">
        <f>VLOOKUP(E9562,customers!$A$1:$C$794,1,FALSE)</f>
        <v>SM-20905</v>
      </c>
      <c r="L9562" t="str">
        <f>VLOOKUP(E9562,customers!$A$1:$C$794,2,FALSE)</f>
        <v>Susan MacKendrick</v>
      </c>
      <c r="M9562" t="str">
        <f>VLOOKUP(E9562,customers!$A$1:$C$794,3,FALSE)</f>
        <v>Consumer</v>
      </c>
    </row>
    <row r="9563" spans="1:13" x14ac:dyDescent="0.35">
      <c r="A9563" t="s">
        <v>16532</v>
      </c>
      <c r="B9563" s="1">
        <v>42493</v>
      </c>
      <c r="C9563" s="1">
        <v>42495</v>
      </c>
      <c r="D9563" t="s">
        <v>149</v>
      </c>
      <c r="E9563" t="s">
        <v>16533</v>
      </c>
      <c r="F9563" t="s">
        <v>6676</v>
      </c>
      <c r="G9563" t="s">
        <v>6993</v>
      </c>
      <c r="H9563">
        <v>3</v>
      </c>
      <c r="I9563" s="2">
        <v>0.2</v>
      </c>
      <c r="J9563" t="s">
        <v>14454</v>
      </c>
      <c r="K9563" t="str">
        <f>VLOOKUP(E9563,customers!$A$1:$C$794,1,FALSE)</f>
        <v>SM-20905</v>
      </c>
      <c r="L9563" t="str">
        <f>VLOOKUP(E9563,customers!$A$1:$C$794,2,FALSE)</f>
        <v>Susan MacKendrick</v>
      </c>
      <c r="M9563" t="str">
        <f>VLOOKUP(E9563,customers!$A$1:$C$794,3,FALSE)</f>
        <v>Consumer</v>
      </c>
    </row>
    <row r="9564" spans="1:13" x14ac:dyDescent="0.35">
      <c r="A9564" t="s">
        <v>16532</v>
      </c>
      <c r="B9564" s="1">
        <v>42493</v>
      </c>
      <c r="C9564" s="1">
        <v>42495</v>
      </c>
      <c r="D9564" t="s">
        <v>149</v>
      </c>
      <c r="E9564" t="s">
        <v>16533</v>
      </c>
      <c r="F9564" t="s">
        <v>16535</v>
      </c>
      <c r="G9564" t="s">
        <v>16536</v>
      </c>
      <c r="H9564">
        <v>3</v>
      </c>
      <c r="I9564" s="2">
        <v>0.7</v>
      </c>
      <c r="J9564" t="s">
        <v>16537</v>
      </c>
      <c r="K9564" t="str">
        <f>VLOOKUP(E9564,customers!$A$1:$C$794,1,FALSE)</f>
        <v>SM-20905</v>
      </c>
      <c r="L9564" t="str">
        <f>VLOOKUP(E9564,customers!$A$1:$C$794,2,FALSE)</f>
        <v>Susan MacKendrick</v>
      </c>
      <c r="M9564" t="str">
        <f>VLOOKUP(E9564,customers!$A$1:$C$794,3,FALSE)</f>
        <v>Consumer</v>
      </c>
    </row>
    <row r="9565" spans="1:13" x14ac:dyDescent="0.35">
      <c r="A9565" t="s">
        <v>16532</v>
      </c>
      <c r="B9565" s="1">
        <v>42493</v>
      </c>
      <c r="C9565" s="1">
        <v>42495</v>
      </c>
      <c r="D9565" t="s">
        <v>149</v>
      </c>
      <c r="E9565" t="s">
        <v>16533</v>
      </c>
      <c r="F9565" t="s">
        <v>6809</v>
      </c>
      <c r="G9565" t="s">
        <v>582</v>
      </c>
      <c r="H9565">
        <v>2</v>
      </c>
      <c r="I9565" s="2">
        <v>0.2</v>
      </c>
      <c r="J9565" t="s">
        <v>430</v>
      </c>
      <c r="K9565" t="str">
        <f>VLOOKUP(E9565,customers!$A$1:$C$794,1,FALSE)</f>
        <v>SM-20905</v>
      </c>
      <c r="L9565" t="str">
        <f>VLOOKUP(E9565,customers!$A$1:$C$794,2,FALSE)</f>
        <v>Susan MacKendrick</v>
      </c>
      <c r="M9565" t="str">
        <f>VLOOKUP(E9565,customers!$A$1:$C$794,3,FALSE)</f>
        <v>Consumer</v>
      </c>
    </row>
    <row r="9566" spans="1:13" x14ac:dyDescent="0.35">
      <c r="A9566" t="s">
        <v>16538</v>
      </c>
      <c r="B9566" s="1">
        <v>42156</v>
      </c>
      <c r="C9566" s="1">
        <v>42163</v>
      </c>
      <c r="D9566" t="s">
        <v>25</v>
      </c>
      <c r="E9566" t="s">
        <v>3148</v>
      </c>
      <c r="F9566" t="s">
        <v>4632</v>
      </c>
      <c r="G9566" t="s">
        <v>8611</v>
      </c>
      <c r="H9566">
        <v>2</v>
      </c>
      <c r="I9566" s="2">
        <v>0</v>
      </c>
      <c r="J9566" t="s">
        <v>6009</v>
      </c>
      <c r="K9566" t="str">
        <f>VLOOKUP(E9566,customers!$A$1:$C$794,1,FALSE)</f>
        <v>CG-12040</v>
      </c>
      <c r="L9566" t="str">
        <f>VLOOKUP(E9566,customers!$A$1:$C$794,2,FALSE)</f>
        <v>Catherine Glotzbach</v>
      </c>
      <c r="M9566" t="str">
        <f>VLOOKUP(E9566,customers!$A$1:$C$794,3,FALSE)</f>
        <v>Home Office</v>
      </c>
    </row>
    <row r="9567" spans="1:13" x14ac:dyDescent="0.35">
      <c r="A9567" t="s">
        <v>16539</v>
      </c>
      <c r="B9567" s="1">
        <v>41729</v>
      </c>
      <c r="C9567" s="1">
        <v>41729</v>
      </c>
      <c r="D9567" t="s">
        <v>1333</v>
      </c>
      <c r="E9567" t="s">
        <v>2069</v>
      </c>
      <c r="F9567" t="s">
        <v>942</v>
      </c>
      <c r="G9567" t="s">
        <v>16540</v>
      </c>
      <c r="H9567">
        <v>7</v>
      </c>
      <c r="I9567" s="2">
        <v>0.2</v>
      </c>
      <c r="J9567" t="s">
        <v>16541</v>
      </c>
      <c r="K9567" t="str">
        <f>VLOOKUP(E9567,customers!$A$1:$C$794,1,FALSE)</f>
        <v>TG-21640</v>
      </c>
      <c r="L9567" t="str">
        <f>VLOOKUP(E9567,customers!$A$1:$C$794,2,FALSE)</f>
        <v>Trudy Glocke</v>
      </c>
      <c r="M9567" t="str">
        <f>VLOOKUP(E9567,customers!$A$1:$C$794,3,FALSE)</f>
        <v>Consumer</v>
      </c>
    </row>
    <row r="9568" spans="1:13" x14ac:dyDescent="0.35">
      <c r="A9568" t="s">
        <v>16539</v>
      </c>
      <c r="B9568" s="1">
        <v>41729</v>
      </c>
      <c r="C9568" s="1">
        <v>41729</v>
      </c>
      <c r="D9568" t="s">
        <v>1333</v>
      </c>
      <c r="E9568" t="s">
        <v>2069</v>
      </c>
      <c r="F9568" t="s">
        <v>2876</v>
      </c>
      <c r="G9568" t="s">
        <v>6062</v>
      </c>
      <c r="H9568">
        <v>5</v>
      </c>
      <c r="I9568" s="2">
        <v>0.7</v>
      </c>
      <c r="J9568" t="s">
        <v>2168</v>
      </c>
      <c r="K9568" t="str">
        <f>VLOOKUP(E9568,customers!$A$1:$C$794,1,FALSE)</f>
        <v>TG-21640</v>
      </c>
      <c r="L9568" t="str">
        <f>VLOOKUP(E9568,customers!$A$1:$C$794,2,FALSE)</f>
        <v>Trudy Glocke</v>
      </c>
      <c r="M9568" t="str">
        <f>VLOOKUP(E9568,customers!$A$1:$C$794,3,FALSE)</f>
        <v>Consumer</v>
      </c>
    </row>
    <row r="9569" spans="1:13" x14ac:dyDescent="0.35">
      <c r="A9569" t="s">
        <v>16539</v>
      </c>
      <c r="B9569" s="1">
        <v>41729</v>
      </c>
      <c r="C9569" s="1">
        <v>41729</v>
      </c>
      <c r="D9569" t="s">
        <v>1333</v>
      </c>
      <c r="E9569" t="s">
        <v>2069</v>
      </c>
      <c r="F9569" t="s">
        <v>757</v>
      </c>
      <c r="G9569" t="s">
        <v>9772</v>
      </c>
      <c r="H9569">
        <v>2</v>
      </c>
      <c r="I9569" s="2">
        <v>0.2</v>
      </c>
      <c r="J9569" t="s">
        <v>10356</v>
      </c>
      <c r="K9569" t="str">
        <f>VLOOKUP(E9569,customers!$A$1:$C$794,1,FALSE)</f>
        <v>TG-21640</v>
      </c>
      <c r="L9569" t="str">
        <f>VLOOKUP(E9569,customers!$A$1:$C$794,2,FALSE)</f>
        <v>Trudy Glocke</v>
      </c>
      <c r="M9569" t="str">
        <f>VLOOKUP(E9569,customers!$A$1:$C$794,3,FALSE)</f>
        <v>Consumer</v>
      </c>
    </row>
    <row r="9570" spans="1:13" x14ac:dyDescent="0.35">
      <c r="A9570" t="s">
        <v>16542</v>
      </c>
      <c r="B9570" s="1">
        <v>42921</v>
      </c>
      <c r="C9570" s="1">
        <v>42923</v>
      </c>
      <c r="D9570" t="s">
        <v>149</v>
      </c>
      <c r="E9570" t="s">
        <v>4458</v>
      </c>
      <c r="F9570" t="s">
        <v>517</v>
      </c>
      <c r="G9570" t="s">
        <v>3925</v>
      </c>
      <c r="H9570">
        <v>4</v>
      </c>
      <c r="I9570" s="2">
        <v>0</v>
      </c>
      <c r="J9570" t="s">
        <v>16543</v>
      </c>
      <c r="K9570" t="str">
        <f>VLOOKUP(E9570,customers!$A$1:$C$794,1,FALSE)</f>
        <v>DK-12835</v>
      </c>
      <c r="L9570" t="str">
        <f>VLOOKUP(E9570,customers!$A$1:$C$794,2,FALSE)</f>
        <v>Damala Kotsonis</v>
      </c>
      <c r="M9570" t="str">
        <f>VLOOKUP(E9570,customers!$A$1:$C$794,3,FALSE)</f>
        <v>Corporate</v>
      </c>
    </row>
    <row r="9571" spans="1:13" x14ac:dyDescent="0.35">
      <c r="A9571" t="s">
        <v>16544</v>
      </c>
      <c r="B9571" s="1">
        <v>42271</v>
      </c>
      <c r="C9571" s="1">
        <v>42271</v>
      </c>
      <c r="D9571" t="s">
        <v>1333</v>
      </c>
      <c r="E9571" t="s">
        <v>774</v>
      </c>
      <c r="F9571" t="s">
        <v>7183</v>
      </c>
      <c r="G9571" t="s">
        <v>12834</v>
      </c>
      <c r="H9571">
        <v>6</v>
      </c>
      <c r="I9571" s="2">
        <v>0.7</v>
      </c>
      <c r="J9571" t="s">
        <v>13251</v>
      </c>
      <c r="K9571" t="str">
        <f>VLOOKUP(E9571,customers!$A$1:$C$794,1,FALSE)</f>
        <v>MB-17305</v>
      </c>
      <c r="L9571" t="str">
        <f>VLOOKUP(E9571,customers!$A$1:$C$794,2,FALSE)</f>
        <v>Maria Bertelson</v>
      </c>
      <c r="M9571" t="str">
        <f>VLOOKUP(E9571,customers!$A$1:$C$794,3,FALSE)</f>
        <v>Consumer</v>
      </c>
    </row>
    <row r="9572" spans="1:13" x14ac:dyDescent="0.35">
      <c r="A9572" t="s">
        <v>16544</v>
      </c>
      <c r="B9572" s="1">
        <v>42271</v>
      </c>
      <c r="C9572" s="1">
        <v>42271</v>
      </c>
      <c r="D9572" t="s">
        <v>1333</v>
      </c>
      <c r="E9572" t="s">
        <v>774</v>
      </c>
      <c r="F9572" t="s">
        <v>5894</v>
      </c>
      <c r="G9572" t="s">
        <v>2199</v>
      </c>
      <c r="H9572">
        <v>2</v>
      </c>
      <c r="I9572" s="2">
        <v>0.2</v>
      </c>
      <c r="J9572" t="s">
        <v>248</v>
      </c>
      <c r="K9572" t="str">
        <f>VLOOKUP(E9572,customers!$A$1:$C$794,1,FALSE)</f>
        <v>MB-17305</v>
      </c>
      <c r="L9572" t="str">
        <f>VLOOKUP(E9572,customers!$A$1:$C$794,2,FALSE)</f>
        <v>Maria Bertelson</v>
      </c>
      <c r="M9572" t="str">
        <f>VLOOKUP(E9572,customers!$A$1:$C$794,3,FALSE)</f>
        <v>Consumer</v>
      </c>
    </row>
    <row r="9573" spans="1:13" x14ac:dyDescent="0.35">
      <c r="A9573" t="s">
        <v>16544</v>
      </c>
      <c r="B9573" s="1">
        <v>42271</v>
      </c>
      <c r="C9573" s="1">
        <v>42271</v>
      </c>
      <c r="D9573" t="s">
        <v>1333</v>
      </c>
      <c r="E9573" t="s">
        <v>774</v>
      </c>
      <c r="F9573" t="s">
        <v>10074</v>
      </c>
      <c r="G9573" t="s">
        <v>6663</v>
      </c>
      <c r="H9573">
        <v>2</v>
      </c>
      <c r="I9573" s="2">
        <v>0.2</v>
      </c>
      <c r="J9573" t="s">
        <v>9092</v>
      </c>
      <c r="K9573" t="str">
        <f>VLOOKUP(E9573,customers!$A$1:$C$794,1,FALSE)</f>
        <v>MB-17305</v>
      </c>
      <c r="L9573" t="str">
        <f>VLOOKUP(E9573,customers!$A$1:$C$794,2,FALSE)</f>
        <v>Maria Bertelson</v>
      </c>
      <c r="M9573" t="str">
        <f>VLOOKUP(E9573,customers!$A$1:$C$794,3,FALSE)</f>
        <v>Consumer</v>
      </c>
    </row>
    <row r="9574" spans="1:13" x14ac:dyDescent="0.35">
      <c r="A9574" t="s">
        <v>16544</v>
      </c>
      <c r="B9574" s="1">
        <v>42271</v>
      </c>
      <c r="C9574" s="1">
        <v>42271</v>
      </c>
      <c r="D9574" t="s">
        <v>1333</v>
      </c>
      <c r="E9574" t="s">
        <v>774</v>
      </c>
      <c r="F9574" t="s">
        <v>2446</v>
      </c>
      <c r="G9574" t="s">
        <v>13039</v>
      </c>
      <c r="H9574">
        <v>1</v>
      </c>
      <c r="I9574" s="2">
        <v>0.2</v>
      </c>
      <c r="J9574" t="s">
        <v>13040</v>
      </c>
      <c r="K9574" t="str">
        <f>VLOOKUP(E9574,customers!$A$1:$C$794,1,FALSE)</f>
        <v>MB-17305</v>
      </c>
      <c r="L9574" t="str">
        <f>VLOOKUP(E9574,customers!$A$1:$C$794,2,FALSE)</f>
        <v>Maria Bertelson</v>
      </c>
      <c r="M9574" t="str">
        <f>VLOOKUP(E9574,customers!$A$1:$C$794,3,FALSE)</f>
        <v>Consumer</v>
      </c>
    </row>
    <row r="9575" spans="1:13" x14ac:dyDescent="0.35">
      <c r="A9575" t="s">
        <v>16544</v>
      </c>
      <c r="B9575" s="1">
        <v>42271</v>
      </c>
      <c r="C9575" s="1">
        <v>42271</v>
      </c>
      <c r="D9575" t="s">
        <v>1333</v>
      </c>
      <c r="E9575" t="s">
        <v>774</v>
      </c>
      <c r="F9575" t="s">
        <v>4835</v>
      </c>
      <c r="G9575" t="s">
        <v>3168</v>
      </c>
      <c r="H9575">
        <v>5</v>
      </c>
      <c r="I9575" s="2">
        <v>0.2</v>
      </c>
      <c r="J9575" t="s">
        <v>2695</v>
      </c>
      <c r="K9575" t="str">
        <f>VLOOKUP(E9575,customers!$A$1:$C$794,1,FALSE)</f>
        <v>MB-17305</v>
      </c>
      <c r="L9575" t="str">
        <f>VLOOKUP(E9575,customers!$A$1:$C$794,2,FALSE)</f>
        <v>Maria Bertelson</v>
      </c>
      <c r="M9575" t="str">
        <f>VLOOKUP(E9575,customers!$A$1:$C$794,3,FALSE)</f>
        <v>Consumer</v>
      </c>
    </row>
    <row r="9576" spans="1:13" x14ac:dyDescent="0.35">
      <c r="A9576" t="s">
        <v>16545</v>
      </c>
      <c r="B9576" s="1">
        <v>42229</v>
      </c>
      <c r="C9576" s="1">
        <v>42229</v>
      </c>
      <c r="D9576" t="s">
        <v>1333</v>
      </c>
      <c r="E9576" t="s">
        <v>104</v>
      </c>
      <c r="F9576" t="s">
        <v>5569</v>
      </c>
      <c r="G9576" t="s">
        <v>2298</v>
      </c>
      <c r="H9576">
        <v>3</v>
      </c>
      <c r="I9576" s="2">
        <v>0</v>
      </c>
      <c r="J9576" t="s">
        <v>5570</v>
      </c>
      <c r="K9576" t="str">
        <f>VLOOKUP(E9576,customers!$A$1:$C$794,1,FALSE)</f>
        <v>SF-20065</v>
      </c>
      <c r="L9576" t="str">
        <f>VLOOKUP(E9576,customers!$A$1:$C$794,2,FALSE)</f>
        <v>Sandra Flanagan</v>
      </c>
      <c r="M9576" t="str">
        <f>VLOOKUP(E9576,customers!$A$1:$C$794,3,FALSE)</f>
        <v>Consumer</v>
      </c>
    </row>
    <row r="9577" spans="1:13" x14ac:dyDescent="0.35">
      <c r="A9577" t="s">
        <v>16546</v>
      </c>
      <c r="B9577" s="1">
        <v>42150</v>
      </c>
      <c r="C9577" s="1">
        <v>42152</v>
      </c>
      <c r="D9577" t="s">
        <v>11</v>
      </c>
      <c r="E9577" t="s">
        <v>5088</v>
      </c>
      <c r="F9577" t="s">
        <v>343</v>
      </c>
      <c r="G9577" t="s">
        <v>16547</v>
      </c>
      <c r="H9577">
        <v>1</v>
      </c>
      <c r="I9577" s="2">
        <v>0.3</v>
      </c>
      <c r="J9577" t="s">
        <v>16548</v>
      </c>
      <c r="K9577" t="str">
        <f>VLOOKUP(E9577,customers!$A$1:$C$794,1,FALSE)</f>
        <v>PS-18760</v>
      </c>
      <c r="L9577" t="str">
        <f>VLOOKUP(E9577,customers!$A$1:$C$794,2,FALSE)</f>
        <v>Pamela Stobb</v>
      </c>
      <c r="M9577" t="str">
        <f>VLOOKUP(E9577,customers!$A$1:$C$794,3,FALSE)</f>
        <v>Consumer</v>
      </c>
    </row>
    <row r="9578" spans="1:13" x14ac:dyDescent="0.35">
      <c r="A9578" t="s">
        <v>16546</v>
      </c>
      <c r="B9578" s="1">
        <v>42150</v>
      </c>
      <c r="C9578" s="1">
        <v>42152</v>
      </c>
      <c r="D9578" t="s">
        <v>11</v>
      </c>
      <c r="E9578" t="s">
        <v>5088</v>
      </c>
      <c r="F9578" t="s">
        <v>5084</v>
      </c>
      <c r="G9578" t="s">
        <v>5085</v>
      </c>
      <c r="H9578">
        <v>2</v>
      </c>
      <c r="I9578" s="2">
        <v>0.4</v>
      </c>
      <c r="J9578" t="s">
        <v>16549</v>
      </c>
      <c r="K9578" t="str">
        <f>VLOOKUP(E9578,customers!$A$1:$C$794,1,FALSE)</f>
        <v>PS-18760</v>
      </c>
      <c r="L9578" t="str">
        <f>VLOOKUP(E9578,customers!$A$1:$C$794,2,FALSE)</f>
        <v>Pamela Stobb</v>
      </c>
      <c r="M9578" t="str">
        <f>VLOOKUP(E9578,customers!$A$1:$C$794,3,FALSE)</f>
        <v>Consumer</v>
      </c>
    </row>
    <row r="9579" spans="1:13" x14ac:dyDescent="0.35">
      <c r="A9579" t="s">
        <v>16546</v>
      </c>
      <c r="B9579" s="1">
        <v>42150</v>
      </c>
      <c r="C9579" s="1">
        <v>42152</v>
      </c>
      <c r="D9579" t="s">
        <v>11</v>
      </c>
      <c r="E9579" t="s">
        <v>5088</v>
      </c>
      <c r="F9579" t="s">
        <v>5418</v>
      </c>
      <c r="G9579" t="s">
        <v>16550</v>
      </c>
      <c r="H9579">
        <v>5</v>
      </c>
      <c r="I9579" s="2">
        <v>0.3</v>
      </c>
      <c r="J9579" t="s">
        <v>16551</v>
      </c>
      <c r="K9579" t="str">
        <f>VLOOKUP(E9579,customers!$A$1:$C$794,1,FALSE)</f>
        <v>PS-18760</v>
      </c>
      <c r="L9579" t="str">
        <f>VLOOKUP(E9579,customers!$A$1:$C$794,2,FALSE)</f>
        <v>Pamela Stobb</v>
      </c>
      <c r="M9579" t="str">
        <f>VLOOKUP(E9579,customers!$A$1:$C$794,3,FALSE)</f>
        <v>Consumer</v>
      </c>
    </row>
    <row r="9580" spans="1:13" x14ac:dyDescent="0.35">
      <c r="A9580" t="s">
        <v>16552</v>
      </c>
      <c r="B9580" s="1">
        <v>42992</v>
      </c>
      <c r="C9580" s="1">
        <v>42994</v>
      </c>
      <c r="D9580" t="s">
        <v>149</v>
      </c>
      <c r="E9580" t="s">
        <v>379</v>
      </c>
      <c r="F9580" t="s">
        <v>4001</v>
      </c>
      <c r="G9580" t="s">
        <v>16553</v>
      </c>
      <c r="H9580">
        <v>3</v>
      </c>
      <c r="I9580" s="2">
        <v>0</v>
      </c>
      <c r="J9580" t="s">
        <v>16554</v>
      </c>
      <c r="K9580" t="str">
        <f>VLOOKUP(E9580,customers!$A$1:$C$794,1,FALSE)</f>
        <v>RB-19705</v>
      </c>
      <c r="L9580" t="str">
        <f>VLOOKUP(E9580,customers!$A$1:$C$794,2,FALSE)</f>
        <v>Roger Barcio</v>
      </c>
      <c r="M9580" t="str">
        <f>VLOOKUP(E9580,customers!$A$1:$C$794,3,FALSE)</f>
        <v>Home Office</v>
      </c>
    </row>
    <row r="9581" spans="1:13" x14ac:dyDescent="0.35">
      <c r="A9581" t="s">
        <v>16552</v>
      </c>
      <c r="B9581" s="1">
        <v>42992</v>
      </c>
      <c r="C9581" s="1">
        <v>42994</v>
      </c>
      <c r="D9581" t="s">
        <v>149</v>
      </c>
      <c r="E9581" t="s">
        <v>379</v>
      </c>
      <c r="F9581" t="s">
        <v>4820</v>
      </c>
      <c r="G9581" t="s">
        <v>1951</v>
      </c>
      <c r="H9581">
        <v>1</v>
      </c>
      <c r="I9581" s="2">
        <v>0</v>
      </c>
      <c r="J9581" t="s">
        <v>142</v>
      </c>
      <c r="K9581" t="str">
        <f>VLOOKUP(E9581,customers!$A$1:$C$794,1,FALSE)</f>
        <v>RB-19705</v>
      </c>
      <c r="L9581" t="str">
        <f>VLOOKUP(E9581,customers!$A$1:$C$794,2,FALSE)</f>
        <v>Roger Barcio</v>
      </c>
      <c r="M9581" t="str">
        <f>VLOOKUP(E9581,customers!$A$1:$C$794,3,FALSE)</f>
        <v>Home Office</v>
      </c>
    </row>
    <row r="9582" spans="1:13" x14ac:dyDescent="0.35">
      <c r="A9582" t="s">
        <v>16552</v>
      </c>
      <c r="B9582" s="1">
        <v>42992</v>
      </c>
      <c r="C9582" s="1">
        <v>42994</v>
      </c>
      <c r="D9582" t="s">
        <v>149</v>
      </c>
      <c r="E9582" t="s">
        <v>379</v>
      </c>
      <c r="F9582" t="s">
        <v>3295</v>
      </c>
      <c r="G9582" t="s">
        <v>2242</v>
      </c>
      <c r="H9582">
        <v>5</v>
      </c>
      <c r="I9582" s="2">
        <v>0</v>
      </c>
      <c r="J9582" t="s">
        <v>1054</v>
      </c>
      <c r="K9582" t="str">
        <f>VLOOKUP(E9582,customers!$A$1:$C$794,1,FALSE)</f>
        <v>RB-19705</v>
      </c>
      <c r="L9582" t="str">
        <f>VLOOKUP(E9582,customers!$A$1:$C$794,2,FALSE)</f>
        <v>Roger Barcio</v>
      </c>
      <c r="M9582" t="str">
        <f>VLOOKUP(E9582,customers!$A$1:$C$794,3,FALSE)</f>
        <v>Home Office</v>
      </c>
    </row>
    <row r="9583" spans="1:13" x14ac:dyDescent="0.35">
      <c r="A9583" t="s">
        <v>16552</v>
      </c>
      <c r="B9583" s="1">
        <v>42992</v>
      </c>
      <c r="C9583" s="1">
        <v>42994</v>
      </c>
      <c r="D9583" t="s">
        <v>149</v>
      </c>
      <c r="E9583" t="s">
        <v>379</v>
      </c>
      <c r="F9583" t="s">
        <v>9246</v>
      </c>
      <c r="G9583" t="s">
        <v>12899</v>
      </c>
      <c r="H9583">
        <v>5</v>
      </c>
      <c r="I9583" s="2">
        <v>0.1</v>
      </c>
      <c r="J9583" t="s">
        <v>12900</v>
      </c>
      <c r="K9583" t="str">
        <f>VLOOKUP(E9583,customers!$A$1:$C$794,1,FALSE)</f>
        <v>RB-19705</v>
      </c>
      <c r="L9583" t="str">
        <f>VLOOKUP(E9583,customers!$A$1:$C$794,2,FALSE)</f>
        <v>Roger Barcio</v>
      </c>
      <c r="M9583" t="str">
        <f>VLOOKUP(E9583,customers!$A$1:$C$794,3,FALSE)</f>
        <v>Home Office</v>
      </c>
    </row>
    <row r="9584" spans="1:13" x14ac:dyDescent="0.35">
      <c r="A9584" t="s">
        <v>16555</v>
      </c>
      <c r="B9584" s="1">
        <v>42528</v>
      </c>
      <c r="C9584" s="1">
        <v>42532</v>
      </c>
      <c r="D9584" t="s">
        <v>25</v>
      </c>
      <c r="E9584" t="s">
        <v>16156</v>
      </c>
      <c r="F9584" t="s">
        <v>536</v>
      </c>
      <c r="G9584" t="s">
        <v>6976</v>
      </c>
      <c r="H9584">
        <v>6</v>
      </c>
      <c r="I9584" s="2">
        <v>0.2</v>
      </c>
      <c r="J9584" t="s">
        <v>2095</v>
      </c>
      <c r="K9584" t="str">
        <f>VLOOKUP(E9584,customers!$A$1:$C$794,1,FALSE)</f>
        <v>RS-19870</v>
      </c>
      <c r="L9584" t="str">
        <f>VLOOKUP(E9584,customers!$A$1:$C$794,2,FALSE)</f>
        <v>Roy Skaria</v>
      </c>
      <c r="M9584" t="str">
        <f>VLOOKUP(E9584,customers!$A$1:$C$794,3,FALSE)</f>
        <v>Home Office</v>
      </c>
    </row>
    <row r="9585" spans="1:13" x14ac:dyDescent="0.35">
      <c r="A9585" t="s">
        <v>16556</v>
      </c>
      <c r="B9585" s="1">
        <v>42911</v>
      </c>
      <c r="C9585" s="1">
        <v>42913</v>
      </c>
      <c r="D9585" t="s">
        <v>11</v>
      </c>
      <c r="E9585" t="s">
        <v>11802</v>
      </c>
      <c r="F9585" t="s">
        <v>6063</v>
      </c>
      <c r="G9585" t="s">
        <v>16557</v>
      </c>
      <c r="H9585">
        <v>1</v>
      </c>
      <c r="I9585" s="2">
        <v>0.2</v>
      </c>
      <c r="J9585" t="s">
        <v>13912</v>
      </c>
      <c r="K9585" t="str">
        <f>VLOOKUP(E9585,customers!$A$1:$C$794,1,FALSE)</f>
        <v>SB-20185</v>
      </c>
      <c r="L9585" t="str">
        <f>VLOOKUP(E9585,customers!$A$1:$C$794,2,FALSE)</f>
        <v>Sarah Brown</v>
      </c>
      <c r="M9585" t="str">
        <f>VLOOKUP(E9585,customers!$A$1:$C$794,3,FALSE)</f>
        <v>Consumer</v>
      </c>
    </row>
    <row r="9586" spans="1:13" x14ac:dyDescent="0.35">
      <c r="A9586" t="s">
        <v>16558</v>
      </c>
      <c r="B9586" s="1">
        <v>42973</v>
      </c>
      <c r="C9586" s="1">
        <v>42974</v>
      </c>
      <c r="D9586" t="s">
        <v>149</v>
      </c>
      <c r="E9586" t="s">
        <v>8698</v>
      </c>
      <c r="F9586" t="s">
        <v>4726</v>
      </c>
      <c r="G9586" t="s">
        <v>6925</v>
      </c>
      <c r="H9586">
        <v>4</v>
      </c>
      <c r="I9586" s="2">
        <v>0</v>
      </c>
      <c r="J9586" t="s">
        <v>11164</v>
      </c>
      <c r="K9586" t="str">
        <f>VLOOKUP(E9586,customers!$A$1:$C$794,1,FALSE)</f>
        <v>HJ-14875</v>
      </c>
      <c r="L9586" t="str">
        <f>VLOOKUP(E9586,customers!$A$1:$C$794,2,FALSE)</f>
        <v>Heather Jas</v>
      </c>
      <c r="M9586" t="str">
        <f>VLOOKUP(E9586,customers!$A$1:$C$794,3,FALSE)</f>
        <v>Home Office</v>
      </c>
    </row>
    <row r="9587" spans="1:13" x14ac:dyDescent="0.35">
      <c r="A9587" t="s">
        <v>16559</v>
      </c>
      <c r="B9587" s="1">
        <v>42608</v>
      </c>
      <c r="C9587" s="1">
        <v>42610</v>
      </c>
      <c r="D9587" t="s">
        <v>149</v>
      </c>
      <c r="E9587" t="s">
        <v>4431</v>
      </c>
      <c r="F9587" t="s">
        <v>7325</v>
      </c>
      <c r="G9587" t="s">
        <v>12744</v>
      </c>
      <c r="H9587">
        <v>1</v>
      </c>
      <c r="I9587" s="2">
        <v>0.2</v>
      </c>
      <c r="J9587" t="s">
        <v>6282</v>
      </c>
      <c r="K9587" t="str">
        <f>VLOOKUP(E9587,customers!$A$1:$C$794,1,FALSE)</f>
        <v>SV-20815</v>
      </c>
      <c r="L9587" t="str">
        <f>VLOOKUP(E9587,customers!$A$1:$C$794,2,FALSE)</f>
        <v>Stuart Van</v>
      </c>
      <c r="M9587" t="str">
        <f>VLOOKUP(E9587,customers!$A$1:$C$794,3,FALSE)</f>
        <v>Corporate</v>
      </c>
    </row>
    <row r="9588" spans="1:13" x14ac:dyDescent="0.35">
      <c r="A9588" t="s">
        <v>16560</v>
      </c>
      <c r="B9588" s="1">
        <v>42692</v>
      </c>
      <c r="C9588" s="1">
        <v>42692</v>
      </c>
      <c r="D9588" t="s">
        <v>1333</v>
      </c>
      <c r="E9588" t="s">
        <v>7309</v>
      </c>
      <c r="F9588" t="s">
        <v>6670</v>
      </c>
      <c r="G9588" t="s">
        <v>7138</v>
      </c>
      <c r="H9588">
        <v>5</v>
      </c>
      <c r="I9588" s="2">
        <v>0.2</v>
      </c>
      <c r="J9588" t="s">
        <v>16561</v>
      </c>
      <c r="K9588" t="str">
        <f>VLOOKUP(E9588,customers!$A$1:$C$794,1,FALSE)</f>
        <v>BE-11410</v>
      </c>
      <c r="L9588" t="str">
        <f>VLOOKUP(E9588,customers!$A$1:$C$794,2,FALSE)</f>
        <v>Bobby Elias</v>
      </c>
      <c r="M9588" t="str">
        <f>VLOOKUP(E9588,customers!$A$1:$C$794,3,FALSE)</f>
        <v>Consumer</v>
      </c>
    </row>
    <row r="9589" spans="1:13" x14ac:dyDescent="0.35">
      <c r="A9589" t="s">
        <v>16562</v>
      </c>
      <c r="B9589" s="1">
        <v>42842</v>
      </c>
      <c r="C9589" s="1">
        <v>42847</v>
      </c>
      <c r="D9589" t="s">
        <v>25</v>
      </c>
      <c r="E9589" t="s">
        <v>6527</v>
      </c>
      <c r="F9589" t="s">
        <v>3912</v>
      </c>
      <c r="G9589" t="s">
        <v>7946</v>
      </c>
      <c r="H9589">
        <v>4</v>
      </c>
      <c r="I9589" s="2">
        <v>0.2</v>
      </c>
      <c r="J9589" t="s">
        <v>16563</v>
      </c>
      <c r="K9589" t="str">
        <f>VLOOKUP(E9589,customers!$A$1:$C$794,1,FALSE)</f>
        <v>BM-11575</v>
      </c>
      <c r="L9589" t="str">
        <f>VLOOKUP(E9589,customers!$A$1:$C$794,2,FALSE)</f>
        <v>Brendan Murry</v>
      </c>
      <c r="M9589" t="str">
        <f>VLOOKUP(E9589,customers!$A$1:$C$794,3,FALSE)</f>
        <v>Corporate</v>
      </c>
    </row>
    <row r="9590" spans="1:13" x14ac:dyDescent="0.35">
      <c r="A9590" t="s">
        <v>16564</v>
      </c>
      <c r="B9590" s="1">
        <v>42939</v>
      </c>
      <c r="C9590" s="1">
        <v>42944</v>
      </c>
      <c r="D9590" t="s">
        <v>25</v>
      </c>
      <c r="E9590" t="s">
        <v>6761</v>
      </c>
      <c r="F9590" t="s">
        <v>445</v>
      </c>
      <c r="G9590" t="s">
        <v>16565</v>
      </c>
      <c r="H9590">
        <v>4</v>
      </c>
      <c r="I9590" s="2">
        <v>0.2</v>
      </c>
      <c r="J9590" t="s">
        <v>7556</v>
      </c>
      <c r="K9590" t="str">
        <f>VLOOKUP(E9590,customers!$A$1:$C$794,1,FALSE)</f>
        <v>AZ-10750</v>
      </c>
      <c r="L9590" t="str">
        <f>VLOOKUP(E9590,customers!$A$1:$C$794,2,FALSE)</f>
        <v>Annie Zypern</v>
      </c>
      <c r="M9590" t="str">
        <f>VLOOKUP(E9590,customers!$A$1:$C$794,3,FALSE)</f>
        <v>Consumer</v>
      </c>
    </row>
    <row r="9591" spans="1:13" x14ac:dyDescent="0.35">
      <c r="A9591" t="s">
        <v>16566</v>
      </c>
      <c r="B9591" s="1">
        <v>41770</v>
      </c>
      <c r="C9591" s="1">
        <v>41774</v>
      </c>
      <c r="D9591" t="s">
        <v>25</v>
      </c>
      <c r="E9591" t="s">
        <v>15404</v>
      </c>
      <c r="F9591" t="s">
        <v>11770</v>
      </c>
      <c r="G9591" t="s">
        <v>3973</v>
      </c>
      <c r="H9591">
        <v>3</v>
      </c>
      <c r="I9591" s="2">
        <v>0.2</v>
      </c>
      <c r="J9591" t="s">
        <v>381</v>
      </c>
      <c r="K9591" t="str">
        <f>VLOOKUP(E9591,customers!$A$1:$C$794,1,FALSE)</f>
        <v>HD-14785</v>
      </c>
      <c r="L9591" t="str">
        <f>VLOOKUP(E9591,customers!$A$1:$C$794,2,FALSE)</f>
        <v>Harold Dahlen</v>
      </c>
      <c r="M9591" t="str">
        <f>VLOOKUP(E9591,customers!$A$1:$C$794,3,FALSE)</f>
        <v>Home Office</v>
      </c>
    </row>
    <row r="9592" spans="1:13" x14ac:dyDescent="0.35">
      <c r="A9592" t="s">
        <v>16566</v>
      </c>
      <c r="B9592" s="1">
        <v>41770</v>
      </c>
      <c r="C9592" s="1">
        <v>41774</v>
      </c>
      <c r="D9592" t="s">
        <v>25</v>
      </c>
      <c r="E9592" t="s">
        <v>15404</v>
      </c>
      <c r="F9592" t="s">
        <v>4067</v>
      </c>
      <c r="G9592" t="s">
        <v>12157</v>
      </c>
      <c r="H9592">
        <v>9</v>
      </c>
      <c r="I9592" s="2">
        <v>0.8</v>
      </c>
      <c r="J9592" t="s">
        <v>16567</v>
      </c>
      <c r="K9592" t="str">
        <f>VLOOKUP(E9592,customers!$A$1:$C$794,1,FALSE)</f>
        <v>HD-14785</v>
      </c>
      <c r="L9592" t="str">
        <f>VLOOKUP(E9592,customers!$A$1:$C$794,2,FALSE)</f>
        <v>Harold Dahlen</v>
      </c>
      <c r="M9592" t="str">
        <f>VLOOKUP(E9592,customers!$A$1:$C$794,3,FALSE)</f>
        <v>Home Office</v>
      </c>
    </row>
    <row r="9593" spans="1:13" x14ac:dyDescent="0.35">
      <c r="A9593" t="s">
        <v>16568</v>
      </c>
      <c r="B9593" s="1">
        <v>42579</v>
      </c>
      <c r="C9593" s="1">
        <v>42583</v>
      </c>
      <c r="D9593" t="s">
        <v>25</v>
      </c>
      <c r="E9593" t="s">
        <v>6362</v>
      </c>
      <c r="F9593" t="s">
        <v>3943</v>
      </c>
      <c r="G9593" t="s">
        <v>9862</v>
      </c>
      <c r="H9593">
        <v>5</v>
      </c>
      <c r="I9593" s="2">
        <v>0.6</v>
      </c>
      <c r="J9593" t="s">
        <v>16569</v>
      </c>
      <c r="K9593" t="str">
        <f>VLOOKUP(E9593,customers!$A$1:$C$794,1,FALSE)</f>
        <v>BF-11005</v>
      </c>
      <c r="L9593" t="str">
        <f>VLOOKUP(E9593,customers!$A$1:$C$794,2,FALSE)</f>
        <v>Barry Franz</v>
      </c>
      <c r="M9593" t="str">
        <f>VLOOKUP(E9593,customers!$A$1:$C$794,3,FALSE)</f>
        <v>Home Office</v>
      </c>
    </row>
    <row r="9594" spans="1:13" x14ac:dyDescent="0.35">
      <c r="A9594" t="s">
        <v>16568</v>
      </c>
      <c r="B9594" s="1">
        <v>42579</v>
      </c>
      <c r="C9594" s="1">
        <v>42583</v>
      </c>
      <c r="D9594" t="s">
        <v>25</v>
      </c>
      <c r="E9594" t="s">
        <v>6362</v>
      </c>
      <c r="F9594" t="s">
        <v>13815</v>
      </c>
      <c r="G9594" t="s">
        <v>16570</v>
      </c>
      <c r="H9594">
        <v>5</v>
      </c>
      <c r="I9594" s="2">
        <v>0.6</v>
      </c>
      <c r="J9594" t="s">
        <v>16571</v>
      </c>
      <c r="K9594" t="str">
        <f>VLOOKUP(E9594,customers!$A$1:$C$794,1,FALSE)</f>
        <v>BF-11005</v>
      </c>
      <c r="L9594" t="str">
        <f>VLOOKUP(E9594,customers!$A$1:$C$794,2,FALSE)</f>
        <v>Barry Franz</v>
      </c>
      <c r="M9594" t="str">
        <f>VLOOKUP(E9594,customers!$A$1:$C$794,3,FALSE)</f>
        <v>Home Office</v>
      </c>
    </row>
    <row r="9595" spans="1:13" x14ac:dyDescent="0.35">
      <c r="A9595" t="s">
        <v>16572</v>
      </c>
      <c r="B9595" s="1">
        <v>42992</v>
      </c>
      <c r="C9595" s="1">
        <v>42997</v>
      </c>
      <c r="D9595" t="s">
        <v>25</v>
      </c>
      <c r="E9595" t="s">
        <v>5110</v>
      </c>
      <c r="F9595" t="s">
        <v>8091</v>
      </c>
      <c r="G9595" t="s">
        <v>87</v>
      </c>
      <c r="H9595">
        <v>2</v>
      </c>
      <c r="I9595" s="2">
        <v>0</v>
      </c>
      <c r="J9595" t="s">
        <v>5245</v>
      </c>
      <c r="K9595" t="str">
        <f>VLOOKUP(E9595,customers!$A$1:$C$794,1,FALSE)</f>
        <v>HZ-14950</v>
      </c>
      <c r="L9595" t="str">
        <f>VLOOKUP(E9595,customers!$A$1:$C$794,2,FALSE)</f>
        <v>Henia Zydlo</v>
      </c>
      <c r="M9595" t="str">
        <f>VLOOKUP(E9595,customers!$A$1:$C$794,3,FALSE)</f>
        <v>Consumer</v>
      </c>
    </row>
    <row r="9596" spans="1:13" x14ac:dyDescent="0.35">
      <c r="A9596" t="s">
        <v>16572</v>
      </c>
      <c r="B9596" s="1">
        <v>42992</v>
      </c>
      <c r="C9596" s="1">
        <v>42997</v>
      </c>
      <c r="D9596" t="s">
        <v>25</v>
      </c>
      <c r="E9596" t="s">
        <v>5110</v>
      </c>
      <c r="F9596" t="s">
        <v>1524</v>
      </c>
      <c r="G9596" t="s">
        <v>3803</v>
      </c>
      <c r="H9596">
        <v>2</v>
      </c>
      <c r="I9596" s="2">
        <v>0</v>
      </c>
      <c r="J9596" t="s">
        <v>4141</v>
      </c>
      <c r="K9596" t="str">
        <f>VLOOKUP(E9596,customers!$A$1:$C$794,1,FALSE)</f>
        <v>HZ-14950</v>
      </c>
      <c r="L9596" t="str">
        <f>VLOOKUP(E9596,customers!$A$1:$C$794,2,FALSE)</f>
        <v>Henia Zydlo</v>
      </c>
      <c r="M9596" t="str">
        <f>VLOOKUP(E9596,customers!$A$1:$C$794,3,FALSE)</f>
        <v>Consumer</v>
      </c>
    </row>
    <row r="9597" spans="1:13" x14ac:dyDescent="0.35">
      <c r="A9597" t="s">
        <v>16573</v>
      </c>
      <c r="B9597" s="1">
        <v>42759</v>
      </c>
      <c r="C9597" s="1">
        <v>42764</v>
      </c>
      <c r="D9597" t="s">
        <v>25</v>
      </c>
      <c r="E9597" t="s">
        <v>4565</v>
      </c>
      <c r="F9597" t="s">
        <v>100</v>
      </c>
      <c r="G9597" t="s">
        <v>9595</v>
      </c>
      <c r="H9597">
        <v>3</v>
      </c>
      <c r="I9597" s="2">
        <v>0</v>
      </c>
      <c r="J9597" t="s">
        <v>3478</v>
      </c>
      <c r="K9597" t="str">
        <f>VLOOKUP(E9597,customers!$A$1:$C$794,1,FALSE)</f>
        <v>KD-16495</v>
      </c>
      <c r="L9597" t="str">
        <f>VLOOKUP(E9597,customers!$A$1:$C$794,2,FALSE)</f>
        <v>Keith Dawkins</v>
      </c>
      <c r="M9597" t="str">
        <f>VLOOKUP(E9597,customers!$A$1:$C$794,3,FALSE)</f>
        <v>Corporate</v>
      </c>
    </row>
    <row r="9598" spans="1:13" x14ac:dyDescent="0.35">
      <c r="A9598" t="s">
        <v>16573</v>
      </c>
      <c r="B9598" s="1">
        <v>42759</v>
      </c>
      <c r="C9598" s="1">
        <v>42764</v>
      </c>
      <c r="D9598" t="s">
        <v>25</v>
      </c>
      <c r="E9598" t="s">
        <v>4565</v>
      </c>
      <c r="F9598" t="s">
        <v>9315</v>
      </c>
      <c r="G9598" t="s">
        <v>13689</v>
      </c>
      <c r="H9598">
        <v>2</v>
      </c>
      <c r="I9598" s="2">
        <v>0.2</v>
      </c>
      <c r="J9598" t="s">
        <v>13690</v>
      </c>
      <c r="K9598" t="str">
        <f>VLOOKUP(E9598,customers!$A$1:$C$794,1,FALSE)</f>
        <v>KD-16495</v>
      </c>
      <c r="L9598" t="str">
        <f>VLOOKUP(E9598,customers!$A$1:$C$794,2,FALSE)</f>
        <v>Keith Dawkins</v>
      </c>
      <c r="M9598" t="str">
        <f>VLOOKUP(E9598,customers!$A$1:$C$794,3,FALSE)</f>
        <v>Corporate</v>
      </c>
    </row>
    <row r="9599" spans="1:13" x14ac:dyDescent="0.35">
      <c r="A9599" t="s">
        <v>16573</v>
      </c>
      <c r="B9599" s="1">
        <v>42759</v>
      </c>
      <c r="C9599" s="1">
        <v>42764</v>
      </c>
      <c r="D9599" t="s">
        <v>25</v>
      </c>
      <c r="E9599" t="s">
        <v>4565</v>
      </c>
      <c r="F9599" t="s">
        <v>10392</v>
      </c>
      <c r="G9599" t="s">
        <v>10393</v>
      </c>
      <c r="H9599">
        <v>3</v>
      </c>
      <c r="I9599" s="2">
        <v>0.2</v>
      </c>
      <c r="J9599" t="s">
        <v>363</v>
      </c>
      <c r="K9599" t="str">
        <f>VLOOKUP(E9599,customers!$A$1:$C$794,1,FALSE)</f>
        <v>KD-16495</v>
      </c>
      <c r="L9599" t="str">
        <f>VLOOKUP(E9599,customers!$A$1:$C$794,2,FALSE)</f>
        <v>Keith Dawkins</v>
      </c>
      <c r="M9599" t="str">
        <f>VLOOKUP(E9599,customers!$A$1:$C$794,3,FALSE)</f>
        <v>Corporate</v>
      </c>
    </row>
    <row r="9600" spans="1:13" x14ac:dyDescent="0.35">
      <c r="A9600" t="s">
        <v>16574</v>
      </c>
      <c r="B9600" s="1">
        <v>42266</v>
      </c>
      <c r="C9600" s="1">
        <v>42270</v>
      </c>
      <c r="D9600" t="s">
        <v>25</v>
      </c>
      <c r="E9600" t="s">
        <v>11603</v>
      </c>
      <c r="F9600" t="s">
        <v>8114</v>
      </c>
      <c r="G9600" t="s">
        <v>11869</v>
      </c>
      <c r="H9600">
        <v>3</v>
      </c>
      <c r="I9600" s="2">
        <v>0</v>
      </c>
      <c r="J9600" t="s">
        <v>8974</v>
      </c>
      <c r="K9600" t="str">
        <f>VLOOKUP(E9600,customers!$A$1:$C$794,1,FALSE)</f>
        <v>FC-14245</v>
      </c>
      <c r="L9600" t="str">
        <f>VLOOKUP(E9600,customers!$A$1:$C$794,2,FALSE)</f>
        <v>Frank Carlisle</v>
      </c>
      <c r="M9600" t="str">
        <f>VLOOKUP(E9600,customers!$A$1:$C$794,3,FALSE)</f>
        <v>Home Office</v>
      </c>
    </row>
    <row r="9601" spans="1:13" x14ac:dyDescent="0.35">
      <c r="A9601" t="s">
        <v>16575</v>
      </c>
      <c r="B9601" s="1">
        <v>42108</v>
      </c>
      <c r="C9601" s="1">
        <v>42112</v>
      </c>
      <c r="D9601" t="s">
        <v>25</v>
      </c>
      <c r="E9601" t="s">
        <v>2136</v>
      </c>
      <c r="F9601" t="s">
        <v>6654</v>
      </c>
      <c r="G9601" t="s">
        <v>16576</v>
      </c>
      <c r="H9601">
        <v>1</v>
      </c>
      <c r="I9601" s="2">
        <v>0.2</v>
      </c>
      <c r="J9601" t="s">
        <v>2180</v>
      </c>
      <c r="K9601" t="str">
        <f>VLOOKUP(E9601,customers!$A$1:$C$794,1,FALSE)</f>
        <v>TP-21130</v>
      </c>
      <c r="L9601" t="str">
        <f>VLOOKUP(E9601,customers!$A$1:$C$794,2,FALSE)</f>
        <v>Theone Pippenger</v>
      </c>
      <c r="M9601" t="str">
        <f>VLOOKUP(E9601,customers!$A$1:$C$794,3,FALSE)</f>
        <v>Consumer</v>
      </c>
    </row>
    <row r="9602" spans="1:13" x14ac:dyDescent="0.35">
      <c r="A9602" t="s">
        <v>16577</v>
      </c>
      <c r="B9602" s="1">
        <v>42863</v>
      </c>
      <c r="C9602" s="1">
        <v>42866</v>
      </c>
      <c r="D9602" t="s">
        <v>11</v>
      </c>
      <c r="E9602" t="s">
        <v>1646</v>
      </c>
      <c r="F9602" t="s">
        <v>7850</v>
      </c>
      <c r="G9602" t="s">
        <v>2800</v>
      </c>
      <c r="H9602">
        <v>8</v>
      </c>
      <c r="I9602" s="2">
        <v>0.2</v>
      </c>
      <c r="J9602" t="s">
        <v>2681</v>
      </c>
      <c r="K9602" t="str">
        <f>VLOOKUP(E9602,customers!$A$1:$C$794,1,FALSE)</f>
        <v>EB-13705</v>
      </c>
      <c r="L9602" t="str">
        <f>VLOOKUP(E9602,customers!$A$1:$C$794,2,FALSE)</f>
        <v>Ed Braxton</v>
      </c>
      <c r="M9602" t="str">
        <f>VLOOKUP(E9602,customers!$A$1:$C$794,3,FALSE)</f>
        <v>Corporate</v>
      </c>
    </row>
    <row r="9603" spans="1:13" x14ac:dyDescent="0.35">
      <c r="A9603" t="s">
        <v>16578</v>
      </c>
      <c r="B9603" s="1">
        <v>42617</v>
      </c>
      <c r="C9603" s="1">
        <v>42622</v>
      </c>
      <c r="D9603" t="s">
        <v>25</v>
      </c>
      <c r="E9603" t="s">
        <v>1710</v>
      </c>
      <c r="F9603" t="s">
        <v>4867</v>
      </c>
      <c r="G9603" t="s">
        <v>16579</v>
      </c>
      <c r="H9603">
        <v>5</v>
      </c>
      <c r="I9603" s="2">
        <v>0</v>
      </c>
      <c r="J9603" t="s">
        <v>16580</v>
      </c>
      <c r="K9603" t="str">
        <f>VLOOKUP(E9603,customers!$A$1:$C$794,1,FALSE)</f>
        <v>JP-15520</v>
      </c>
      <c r="L9603" t="str">
        <f>VLOOKUP(E9603,customers!$A$1:$C$794,2,FALSE)</f>
        <v>Jeremy Pistek</v>
      </c>
      <c r="M9603" t="str">
        <f>VLOOKUP(E9603,customers!$A$1:$C$794,3,FALSE)</f>
        <v>Consumer</v>
      </c>
    </row>
    <row r="9604" spans="1:13" x14ac:dyDescent="0.35">
      <c r="A9604" t="s">
        <v>16581</v>
      </c>
      <c r="B9604" s="1">
        <v>41778</v>
      </c>
      <c r="C9604" s="1">
        <v>41781</v>
      </c>
      <c r="D9604" t="s">
        <v>149</v>
      </c>
      <c r="E9604" t="s">
        <v>1279</v>
      </c>
      <c r="F9604" t="s">
        <v>11350</v>
      </c>
      <c r="G9604" t="s">
        <v>16582</v>
      </c>
      <c r="H9604">
        <v>5</v>
      </c>
      <c r="I9604" s="2">
        <v>0</v>
      </c>
      <c r="J9604" t="s">
        <v>12498</v>
      </c>
      <c r="K9604" t="str">
        <f>VLOOKUP(E9604,customers!$A$1:$C$794,1,FALSE)</f>
        <v>TD-20995</v>
      </c>
      <c r="L9604" t="str">
        <f>VLOOKUP(E9604,customers!$A$1:$C$794,2,FALSE)</f>
        <v>Tamara Dahlen</v>
      </c>
      <c r="M9604" t="str">
        <f>VLOOKUP(E9604,customers!$A$1:$C$794,3,FALSE)</f>
        <v>Consumer</v>
      </c>
    </row>
    <row r="9605" spans="1:13" x14ac:dyDescent="0.35">
      <c r="A9605" t="s">
        <v>16583</v>
      </c>
      <c r="B9605" s="1">
        <v>42538</v>
      </c>
      <c r="C9605" s="1">
        <v>42544</v>
      </c>
      <c r="D9605" t="s">
        <v>25</v>
      </c>
      <c r="E9605" t="s">
        <v>7616</v>
      </c>
      <c r="F9605" t="s">
        <v>4659</v>
      </c>
      <c r="G9605" t="s">
        <v>16584</v>
      </c>
      <c r="H9605">
        <v>3</v>
      </c>
      <c r="I9605" s="2">
        <v>0.4</v>
      </c>
      <c r="J9605" t="s">
        <v>16585</v>
      </c>
      <c r="K9605" t="str">
        <f>VLOOKUP(E9605,customers!$A$1:$C$794,1,FALSE)</f>
        <v>DM-13345</v>
      </c>
      <c r="L9605" t="str">
        <f>VLOOKUP(E9605,customers!$A$1:$C$794,2,FALSE)</f>
        <v>Denise Monton</v>
      </c>
      <c r="M9605" t="str">
        <f>VLOOKUP(E9605,customers!$A$1:$C$794,3,FALSE)</f>
        <v>Corporate</v>
      </c>
    </row>
    <row r="9606" spans="1:13" x14ac:dyDescent="0.35">
      <c r="A9606" t="s">
        <v>16586</v>
      </c>
      <c r="B9606" s="1">
        <v>42310</v>
      </c>
      <c r="C9606" s="1">
        <v>42313</v>
      </c>
      <c r="D9606" t="s">
        <v>149</v>
      </c>
      <c r="E9606" t="s">
        <v>2543</v>
      </c>
      <c r="F9606" t="s">
        <v>16587</v>
      </c>
      <c r="G9606" t="s">
        <v>16588</v>
      </c>
      <c r="H9606">
        <v>4</v>
      </c>
      <c r="I9606" s="2">
        <v>0</v>
      </c>
      <c r="J9606" t="s">
        <v>7873</v>
      </c>
      <c r="K9606" t="str">
        <f>VLOOKUP(E9606,customers!$A$1:$C$794,1,FALSE)</f>
        <v>EG-13900</v>
      </c>
      <c r="L9606" t="str">
        <f>VLOOKUP(E9606,customers!$A$1:$C$794,2,FALSE)</f>
        <v>Emily Grady</v>
      </c>
      <c r="M9606" t="str">
        <f>VLOOKUP(E9606,customers!$A$1:$C$794,3,FALSE)</f>
        <v>Consumer</v>
      </c>
    </row>
    <row r="9607" spans="1:13" x14ac:dyDescent="0.35">
      <c r="A9607" t="s">
        <v>16589</v>
      </c>
      <c r="B9607" s="1">
        <v>43043</v>
      </c>
      <c r="C9607" s="1">
        <v>43048</v>
      </c>
      <c r="D9607" t="s">
        <v>25</v>
      </c>
      <c r="E9607" t="s">
        <v>4153</v>
      </c>
      <c r="F9607" t="s">
        <v>723</v>
      </c>
      <c r="G9607" t="s">
        <v>5526</v>
      </c>
      <c r="H9607">
        <v>4</v>
      </c>
      <c r="I9607" s="2">
        <v>0.2</v>
      </c>
      <c r="J9607" t="s">
        <v>13295</v>
      </c>
      <c r="K9607" t="str">
        <f>VLOOKUP(E9607,customers!$A$1:$C$794,1,FALSE)</f>
        <v>HG-14965</v>
      </c>
      <c r="L9607" t="str">
        <f>VLOOKUP(E9607,customers!$A$1:$C$794,2,FALSE)</f>
        <v>Henry Goldwyn</v>
      </c>
      <c r="M9607" t="str">
        <f>VLOOKUP(E9607,customers!$A$1:$C$794,3,FALSE)</f>
        <v>Corporate</v>
      </c>
    </row>
    <row r="9608" spans="1:13" x14ac:dyDescent="0.35">
      <c r="A9608" t="s">
        <v>16589</v>
      </c>
      <c r="B9608" s="1">
        <v>43043</v>
      </c>
      <c r="C9608" s="1">
        <v>43048</v>
      </c>
      <c r="D9608" t="s">
        <v>25</v>
      </c>
      <c r="E9608" t="s">
        <v>4153</v>
      </c>
      <c r="F9608" t="s">
        <v>3826</v>
      </c>
      <c r="G9608" t="s">
        <v>14023</v>
      </c>
      <c r="H9608">
        <v>3</v>
      </c>
      <c r="I9608" s="2">
        <v>0.2</v>
      </c>
      <c r="J9608" t="s">
        <v>16590</v>
      </c>
      <c r="K9608" t="str">
        <f>VLOOKUP(E9608,customers!$A$1:$C$794,1,FALSE)</f>
        <v>HG-14965</v>
      </c>
      <c r="L9608" t="str">
        <f>VLOOKUP(E9608,customers!$A$1:$C$794,2,FALSE)</f>
        <v>Henry Goldwyn</v>
      </c>
      <c r="M9608" t="str">
        <f>VLOOKUP(E9608,customers!$A$1:$C$794,3,FALSE)</f>
        <v>Corporate</v>
      </c>
    </row>
    <row r="9609" spans="1:13" x14ac:dyDescent="0.35">
      <c r="A9609" t="s">
        <v>16591</v>
      </c>
      <c r="B9609" s="1">
        <v>43074</v>
      </c>
      <c r="C9609" s="1">
        <v>43077</v>
      </c>
      <c r="D9609" t="s">
        <v>11</v>
      </c>
      <c r="E9609" t="s">
        <v>5989</v>
      </c>
      <c r="F9609" t="s">
        <v>8857</v>
      </c>
      <c r="G9609" t="s">
        <v>9774</v>
      </c>
      <c r="H9609">
        <v>6</v>
      </c>
      <c r="I9609" s="2">
        <v>0</v>
      </c>
      <c r="J9609" t="s">
        <v>642</v>
      </c>
      <c r="K9609" t="str">
        <f>VLOOKUP(E9609,customers!$A$1:$C$794,1,FALSE)</f>
        <v>BF-11080</v>
      </c>
      <c r="L9609" t="str">
        <f>VLOOKUP(E9609,customers!$A$1:$C$794,2,FALSE)</f>
        <v>Bart Folk</v>
      </c>
      <c r="M9609" t="str">
        <f>VLOOKUP(E9609,customers!$A$1:$C$794,3,FALSE)</f>
        <v>Consumer</v>
      </c>
    </row>
    <row r="9610" spans="1:13" x14ac:dyDescent="0.35">
      <c r="A9610" t="s">
        <v>16591</v>
      </c>
      <c r="B9610" s="1">
        <v>43074</v>
      </c>
      <c r="C9610" s="1">
        <v>43077</v>
      </c>
      <c r="D9610" t="s">
        <v>11</v>
      </c>
      <c r="E9610" t="s">
        <v>5989</v>
      </c>
      <c r="F9610" t="s">
        <v>6003</v>
      </c>
      <c r="G9610" t="s">
        <v>1787</v>
      </c>
      <c r="H9610">
        <v>3</v>
      </c>
      <c r="I9610" s="2">
        <v>0</v>
      </c>
      <c r="J9610" t="s">
        <v>4045</v>
      </c>
      <c r="K9610" t="str">
        <f>VLOOKUP(E9610,customers!$A$1:$C$794,1,FALSE)</f>
        <v>BF-11080</v>
      </c>
      <c r="L9610" t="str">
        <f>VLOOKUP(E9610,customers!$A$1:$C$794,2,FALSE)</f>
        <v>Bart Folk</v>
      </c>
      <c r="M9610" t="str">
        <f>VLOOKUP(E9610,customers!$A$1:$C$794,3,FALSE)</f>
        <v>Consumer</v>
      </c>
    </row>
    <row r="9611" spans="1:13" x14ac:dyDescent="0.35">
      <c r="A9611" t="s">
        <v>16592</v>
      </c>
      <c r="B9611" s="1">
        <v>42506</v>
      </c>
      <c r="C9611" s="1">
        <v>42509</v>
      </c>
      <c r="D9611" t="s">
        <v>11</v>
      </c>
      <c r="E9611" t="s">
        <v>1657</v>
      </c>
      <c r="F9611" t="s">
        <v>7754</v>
      </c>
      <c r="G9611" t="s">
        <v>16593</v>
      </c>
      <c r="H9611">
        <v>4</v>
      </c>
      <c r="I9611" s="2">
        <v>0</v>
      </c>
      <c r="J9611" t="s">
        <v>10810</v>
      </c>
      <c r="K9611" t="str">
        <f>VLOOKUP(E9611,customers!$A$1:$C$794,1,FALSE)</f>
        <v>SC-20095</v>
      </c>
      <c r="L9611" t="str">
        <f>VLOOKUP(E9611,customers!$A$1:$C$794,2,FALSE)</f>
        <v>Sanjit Chand</v>
      </c>
      <c r="M9611" t="str">
        <f>VLOOKUP(E9611,customers!$A$1:$C$794,3,FALSE)</f>
        <v>Consumer</v>
      </c>
    </row>
    <row r="9612" spans="1:13" x14ac:dyDescent="0.35">
      <c r="A9612" t="s">
        <v>16592</v>
      </c>
      <c r="B9612" s="1">
        <v>42506</v>
      </c>
      <c r="C9612" s="1">
        <v>42509</v>
      </c>
      <c r="D9612" t="s">
        <v>11</v>
      </c>
      <c r="E9612" t="s">
        <v>1657</v>
      </c>
      <c r="F9612" t="s">
        <v>4783</v>
      </c>
      <c r="G9612" t="s">
        <v>1429</v>
      </c>
      <c r="H9612">
        <v>9</v>
      </c>
      <c r="I9612" s="2">
        <v>0</v>
      </c>
      <c r="J9612" t="s">
        <v>6081</v>
      </c>
      <c r="K9612" t="str">
        <f>VLOOKUP(E9612,customers!$A$1:$C$794,1,FALSE)</f>
        <v>SC-20095</v>
      </c>
      <c r="L9612" t="str">
        <f>VLOOKUP(E9612,customers!$A$1:$C$794,2,FALSE)</f>
        <v>Sanjit Chand</v>
      </c>
      <c r="M9612" t="str">
        <f>VLOOKUP(E9612,customers!$A$1:$C$794,3,FALSE)</f>
        <v>Consumer</v>
      </c>
    </row>
    <row r="9613" spans="1:13" x14ac:dyDescent="0.35">
      <c r="A9613" t="s">
        <v>16594</v>
      </c>
      <c r="B9613" s="1">
        <v>43032</v>
      </c>
      <c r="C9613" s="1">
        <v>43038</v>
      </c>
      <c r="D9613" t="s">
        <v>25</v>
      </c>
      <c r="E9613" t="s">
        <v>2079</v>
      </c>
      <c r="F9613" t="s">
        <v>3724</v>
      </c>
      <c r="G9613" t="s">
        <v>8351</v>
      </c>
      <c r="H9613">
        <v>4</v>
      </c>
      <c r="I9613" s="2">
        <v>0</v>
      </c>
      <c r="J9613" t="s">
        <v>2349</v>
      </c>
      <c r="K9613" t="str">
        <f>VLOOKUP(E9613,customers!$A$1:$C$794,1,FALSE)</f>
        <v>CS-11950</v>
      </c>
      <c r="L9613" t="str">
        <f>VLOOKUP(E9613,customers!$A$1:$C$794,2,FALSE)</f>
        <v>Carlos Soltero</v>
      </c>
      <c r="M9613" t="str">
        <f>VLOOKUP(E9613,customers!$A$1:$C$794,3,FALSE)</f>
        <v>Consumer</v>
      </c>
    </row>
    <row r="9614" spans="1:13" x14ac:dyDescent="0.35">
      <c r="A9614" t="s">
        <v>16595</v>
      </c>
      <c r="B9614" s="1">
        <v>42631</v>
      </c>
      <c r="C9614" s="1">
        <v>42635</v>
      </c>
      <c r="D9614" t="s">
        <v>25</v>
      </c>
      <c r="E9614" t="s">
        <v>1992</v>
      </c>
      <c r="F9614" t="s">
        <v>8201</v>
      </c>
      <c r="G9614" t="s">
        <v>4357</v>
      </c>
      <c r="H9614">
        <v>2</v>
      </c>
      <c r="I9614" s="2">
        <v>0.2</v>
      </c>
      <c r="J9614" t="s">
        <v>2700</v>
      </c>
      <c r="K9614" t="str">
        <f>VLOOKUP(E9614,customers!$A$1:$C$794,1,FALSE)</f>
        <v>BD-11320</v>
      </c>
      <c r="L9614" t="str">
        <f>VLOOKUP(E9614,customers!$A$1:$C$794,2,FALSE)</f>
        <v>Bill Donatelli</v>
      </c>
      <c r="M9614" t="str">
        <f>VLOOKUP(E9614,customers!$A$1:$C$794,3,FALSE)</f>
        <v>Consumer</v>
      </c>
    </row>
    <row r="9615" spans="1:13" x14ac:dyDescent="0.35">
      <c r="A9615" t="s">
        <v>16596</v>
      </c>
      <c r="B9615" s="1">
        <v>41954</v>
      </c>
      <c r="C9615" s="1">
        <v>41956</v>
      </c>
      <c r="D9615" t="s">
        <v>149</v>
      </c>
      <c r="E9615" t="s">
        <v>749</v>
      </c>
      <c r="F9615" t="s">
        <v>47</v>
      </c>
      <c r="G9615" t="s">
        <v>725</v>
      </c>
      <c r="H9615">
        <v>1</v>
      </c>
      <c r="I9615" s="2">
        <v>0</v>
      </c>
      <c r="J9615" t="s">
        <v>3874</v>
      </c>
      <c r="K9615" t="str">
        <f>VLOOKUP(E9615,customers!$A$1:$C$794,1,FALSE)</f>
        <v>MZ-17515</v>
      </c>
      <c r="L9615" t="str">
        <f>VLOOKUP(E9615,customers!$A$1:$C$794,2,FALSE)</f>
        <v>Mary Zewe</v>
      </c>
      <c r="M9615" t="str">
        <f>VLOOKUP(E9615,customers!$A$1:$C$794,3,FALSE)</f>
        <v>Corporate</v>
      </c>
    </row>
    <row r="9616" spans="1:13" x14ac:dyDescent="0.35">
      <c r="A9616" t="s">
        <v>16596</v>
      </c>
      <c r="B9616" s="1">
        <v>41954</v>
      </c>
      <c r="C9616" s="1">
        <v>41956</v>
      </c>
      <c r="D9616" t="s">
        <v>149</v>
      </c>
      <c r="E9616" t="s">
        <v>749</v>
      </c>
      <c r="F9616" t="s">
        <v>5773</v>
      </c>
      <c r="G9616" t="s">
        <v>16597</v>
      </c>
      <c r="H9616">
        <v>7</v>
      </c>
      <c r="I9616" s="2">
        <v>0</v>
      </c>
      <c r="J9616" t="s">
        <v>16598</v>
      </c>
      <c r="K9616" t="str">
        <f>VLOOKUP(E9616,customers!$A$1:$C$794,1,FALSE)</f>
        <v>MZ-17515</v>
      </c>
      <c r="L9616" t="str">
        <f>VLOOKUP(E9616,customers!$A$1:$C$794,2,FALSE)</f>
        <v>Mary Zewe</v>
      </c>
      <c r="M9616" t="str">
        <f>VLOOKUP(E9616,customers!$A$1:$C$794,3,FALSE)</f>
        <v>Corporate</v>
      </c>
    </row>
    <row r="9617" spans="1:13" x14ac:dyDescent="0.35">
      <c r="A9617" t="s">
        <v>16596</v>
      </c>
      <c r="B9617" s="1">
        <v>41954</v>
      </c>
      <c r="C9617" s="1">
        <v>41956</v>
      </c>
      <c r="D9617" t="s">
        <v>149</v>
      </c>
      <c r="E9617" t="s">
        <v>749</v>
      </c>
      <c r="F9617" t="s">
        <v>1842</v>
      </c>
      <c r="G9617" t="s">
        <v>16599</v>
      </c>
      <c r="H9617">
        <v>2</v>
      </c>
      <c r="I9617" s="2">
        <v>0.2</v>
      </c>
      <c r="J9617" t="s">
        <v>7613</v>
      </c>
      <c r="K9617" t="str">
        <f>VLOOKUP(E9617,customers!$A$1:$C$794,1,FALSE)</f>
        <v>MZ-17515</v>
      </c>
      <c r="L9617" t="str">
        <f>VLOOKUP(E9617,customers!$A$1:$C$794,2,FALSE)</f>
        <v>Mary Zewe</v>
      </c>
      <c r="M9617" t="str">
        <f>VLOOKUP(E9617,customers!$A$1:$C$794,3,FALSE)</f>
        <v>Corporate</v>
      </c>
    </row>
    <row r="9618" spans="1:13" x14ac:dyDescent="0.35">
      <c r="A9618" t="s">
        <v>16600</v>
      </c>
      <c r="B9618" s="1">
        <v>42604</v>
      </c>
      <c r="C9618" s="1">
        <v>42611</v>
      </c>
      <c r="D9618" t="s">
        <v>25</v>
      </c>
      <c r="E9618" t="s">
        <v>4499</v>
      </c>
      <c r="F9618" t="s">
        <v>3619</v>
      </c>
      <c r="G9618" t="s">
        <v>6009</v>
      </c>
      <c r="H9618">
        <v>2</v>
      </c>
      <c r="I9618" s="2">
        <v>0</v>
      </c>
      <c r="J9618" t="s">
        <v>1752</v>
      </c>
      <c r="K9618" t="str">
        <f>VLOOKUP(E9618,customers!$A$1:$C$794,1,FALSE)</f>
        <v>PW-19030</v>
      </c>
      <c r="L9618" t="str">
        <f>VLOOKUP(E9618,customers!$A$1:$C$794,2,FALSE)</f>
        <v>Pauline Webber</v>
      </c>
      <c r="M9618" t="str">
        <f>VLOOKUP(E9618,customers!$A$1:$C$794,3,FALSE)</f>
        <v>Corporate</v>
      </c>
    </row>
    <row r="9619" spans="1:13" x14ac:dyDescent="0.35">
      <c r="A9619" t="s">
        <v>16601</v>
      </c>
      <c r="B9619" s="1">
        <v>43055</v>
      </c>
      <c r="C9619" s="1">
        <v>43060</v>
      </c>
      <c r="D9619" t="s">
        <v>25</v>
      </c>
      <c r="E9619" t="s">
        <v>4991</v>
      </c>
      <c r="F9619" t="s">
        <v>2615</v>
      </c>
      <c r="G9619" t="s">
        <v>12997</v>
      </c>
      <c r="H9619">
        <v>3</v>
      </c>
      <c r="I9619" s="2">
        <v>0.4</v>
      </c>
      <c r="J9619" t="s">
        <v>14842</v>
      </c>
      <c r="K9619" t="str">
        <f>VLOOKUP(E9619,customers!$A$1:$C$794,1,FALSE)</f>
        <v>BS-11380</v>
      </c>
      <c r="L9619" t="str">
        <f>VLOOKUP(E9619,customers!$A$1:$C$794,2,FALSE)</f>
        <v>Bill Stewart</v>
      </c>
      <c r="M9619" t="str">
        <f>VLOOKUP(E9619,customers!$A$1:$C$794,3,FALSE)</f>
        <v>Corporate</v>
      </c>
    </row>
    <row r="9620" spans="1:13" x14ac:dyDescent="0.35">
      <c r="A9620" t="s">
        <v>16601</v>
      </c>
      <c r="B9620" s="1">
        <v>43055</v>
      </c>
      <c r="C9620" s="1">
        <v>43060</v>
      </c>
      <c r="D9620" t="s">
        <v>25</v>
      </c>
      <c r="E9620" t="s">
        <v>4991</v>
      </c>
      <c r="F9620" t="s">
        <v>4051</v>
      </c>
      <c r="G9620" t="s">
        <v>4052</v>
      </c>
      <c r="H9620">
        <v>3</v>
      </c>
      <c r="I9620" s="2">
        <v>0.2</v>
      </c>
      <c r="J9620" t="s">
        <v>4053</v>
      </c>
      <c r="K9620" t="str">
        <f>VLOOKUP(E9620,customers!$A$1:$C$794,1,FALSE)</f>
        <v>BS-11380</v>
      </c>
      <c r="L9620" t="str">
        <f>VLOOKUP(E9620,customers!$A$1:$C$794,2,FALSE)</f>
        <v>Bill Stewart</v>
      </c>
      <c r="M9620" t="str">
        <f>VLOOKUP(E9620,customers!$A$1:$C$794,3,FALSE)</f>
        <v>Corporate</v>
      </c>
    </row>
    <row r="9621" spans="1:13" x14ac:dyDescent="0.35">
      <c r="A9621" t="s">
        <v>16601</v>
      </c>
      <c r="B9621" s="1">
        <v>43055</v>
      </c>
      <c r="C9621" s="1">
        <v>43060</v>
      </c>
      <c r="D9621" t="s">
        <v>25</v>
      </c>
      <c r="E9621" t="s">
        <v>4991</v>
      </c>
      <c r="F9621" t="s">
        <v>1403</v>
      </c>
      <c r="G9621" t="s">
        <v>11943</v>
      </c>
      <c r="H9621">
        <v>5</v>
      </c>
      <c r="I9621" s="2">
        <v>0.2</v>
      </c>
      <c r="J9621" t="s">
        <v>4516</v>
      </c>
      <c r="K9621" t="str">
        <f>VLOOKUP(E9621,customers!$A$1:$C$794,1,FALSE)</f>
        <v>BS-11380</v>
      </c>
      <c r="L9621" t="str">
        <f>VLOOKUP(E9621,customers!$A$1:$C$794,2,FALSE)</f>
        <v>Bill Stewart</v>
      </c>
      <c r="M9621" t="str">
        <f>VLOOKUP(E9621,customers!$A$1:$C$794,3,FALSE)</f>
        <v>Corporate</v>
      </c>
    </row>
    <row r="9622" spans="1:13" x14ac:dyDescent="0.35">
      <c r="A9622" t="s">
        <v>16602</v>
      </c>
      <c r="B9622" s="1">
        <v>41908</v>
      </c>
      <c r="C9622" s="1">
        <v>41912</v>
      </c>
      <c r="D9622" t="s">
        <v>25</v>
      </c>
      <c r="E9622" t="s">
        <v>5232</v>
      </c>
      <c r="F9622" t="s">
        <v>13567</v>
      </c>
      <c r="G9622" t="s">
        <v>5148</v>
      </c>
      <c r="H9622">
        <v>6</v>
      </c>
      <c r="I9622" s="2">
        <v>0.2</v>
      </c>
      <c r="J9622" t="s">
        <v>305</v>
      </c>
      <c r="K9622" t="str">
        <f>VLOOKUP(E9622,customers!$A$1:$C$794,1,FALSE)</f>
        <v>DA-13450</v>
      </c>
      <c r="L9622" t="str">
        <f>VLOOKUP(E9622,customers!$A$1:$C$794,2,FALSE)</f>
        <v>Dianna Arnett</v>
      </c>
      <c r="M9622" t="str">
        <f>VLOOKUP(E9622,customers!$A$1:$C$794,3,FALSE)</f>
        <v>Home Office</v>
      </c>
    </row>
    <row r="9623" spans="1:13" x14ac:dyDescent="0.35">
      <c r="A9623" t="s">
        <v>16602</v>
      </c>
      <c r="B9623" s="1">
        <v>41908</v>
      </c>
      <c r="C9623" s="1">
        <v>41912</v>
      </c>
      <c r="D9623" t="s">
        <v>25</v>
      </c>
      <c r="E9623" t="s">
        <v>5232</v>
      </c>
      <c r="F9623" t="s">
        <v>15150</v>
      </c>
      <c r="G9623" t="s">
        <v>3582</v>
      </c>
      <c r="H9623">
        <v>2</v>
      </c>
      <c r="I9623" s="2">
        <v>0.2</v>
      </c>
      <c r="J9623" t="s">
        <v>5772</v>
      </c>
      <c r="K9623" t="str">
        <f>VLOOKUP(E9623,customers!$A$1:$C$794,1,FALSE)</f>
        <v>DA-13450</v>
      </c>
      <c r="L9623" t="str">
        <f>VLOOKUP(E9623,customers!$A$1:$C$794,2,FALSE)</f>
        <v>Dianna Arnett</v>
      </c>
      <c r="M9623" t="str">
        <f>VLOOKUP(E9623,customers!$A$1:$C$794,3,FALSE)</f>
        <v>Home Office</v>
      </c>
    </row>
    <row r="9624" spans="1:13" x14ac:dyDescent="0.35">
      <c r="A9624" t="s">
        <v>16602</v>
      </c>
      <c r="B9624" s="1">
        <v>41908</v>
      </c>
      <c r="C9624" s="1">
        <v>41912</v>
      </c>
      <c r="D9624" t="s">
        <v>25</v>
      </c>
      <c r="E9624" t="s">
        <v>5232</v>
      </c>
      <c r="F9624" t="s">
        <v>8629</v>
      </c>
      <c r="G9624" t="s">
        <v>8630</v>
      </c>
      <c r="H9624">
        <v>4</v>
      </c>
      <c r="I9624" s="2">
        <v>0.2</v>
      </c>
      <c r="J9624" t="s">
        <v>8631</v>
      </c>
      <c r="K9624" t="str">
        <f>VLOOKUP(E9624,customers!$A$1:$C$794,1,FALSE)</f>
        <v>DA-13450</v>
      </c>
      <c r="L9624" t="str">
        <f>VLOOKUP(E9624,customers!$A$1:$C$794,2,FALSE)</f>
        <v>Dianna Arnett</v>
      </c>
      <c r="M9624" t="str">
        <f>VLOOKUP(E9624,customers!$A$1:$C$794,3,FALSE)</f>
        <v>Home Office</v>
      </c>
    </row>
    <row r="9625" spans="1:13" x14ac:dyDescent="0.35">
      <c r="A9625" t="s">
        <v>16603</v>
      </c>
      <c r="B9625" s="1">
        <v>42915</v>
      </c>
      <c r="C9625" s="1">
        <v>42916</v>
      </c>
      <c r="D9625" t="s">
        <v>149</v>
      </c>
      <c r="E9625" t="s">
        <v>2258</v>
      </c>
      <c r="F9625" t="s">
        <v>2784</v>
      </c>
      <c r="G9625" t="s">
        <v>330</v>
      </c>
      <c r="H9625">
        <v>2</v>
      </c>
      <c r="I9625" s="2">
        <v>0.8</v>
      </c>
      <c r="J9625" t="s">
        <v>16604</v>
      </c>
      <c r="K9625" t="str">
        <f>VLOOKUP(E9625,customers!$A$1:$C$794,1,FALSE)</f>
        <v>ME-17725</v>
      </c>
      <c r="L9625" t="str">
        <f>VLOOKUP(E9625,customers!$A$1:$C$794,2,FALSE)</f>
        <v>Max Engle</v>
      </c>
      <c r="M9625" t="str">
        <f>VLOOKUP(E9625,customers!$A$1:$C$794,3,FALSE)</f>
        <v>Consumer</v>
      </c>
    </row>
    <row r="9626" spans="1:13" x14ac:dyDescent="0.35">
      <c r="A9626" t="s">
        <v>16603</v>
      </c>
      <c r="B9626" s="1">
        <v>42915</v>
      </c>
      <c r="C9626" s="1">
        <v>42916</v>
      </c>
      <c r="D9626" t="s">
        <v>149</v>
      </c>
      <c r="E9626" t="s">
        <v>2258</v>
      </c>
      <c r="F9626" t="s">
        <v>5807</v>
      </c>
      <c r="G9626" t="s">
        <v>16605</v>
      </c>
      <c r="H9626">
        <v>3</v>
      </c>
      <c r="I9626" s="2">
        <v>0.3</v>
      </c>
      <c r="J9626" t="s">
        <v>16606</v>
      </c>
      <c r="K9626" t="str">
        <f>VLOOKUP(E9626,customers!$A$1:$C$794,1,FALSE)</f>
        <v>ME-17725</v>
      </c>
      <c r="L9626" t="str">
        <f>VLOOKUP(E9626,customers!$A$1:$C$794,2,FALSE)</f>
        <v>Max Engle</v>
      </c>
      <c r="M9626" t="str">
        <f>VLOOKUP(E9626,customers!$A$1:$C$794,3,FALSE)</f>
        <v>Consumer</v>
      </c>
    </row>
    <row r="9627" spans="1:13" x14ac:dyDescent="0.35">
      <c r="A9627" t="s">
        <v>16603</v>
      </c>
      <c r="B9627" s="1">
        <v>42915</v>
      </c>
      <c r="C9627" s="1">
        <v>42916</v>
      </c>
      <c r="D9627" t="s">
        <v>149</v>
      </c>
      <c r="E9627" t="s">
        <v>2258</v>
      </c>
      <c r="F9627" t="s">
        <v>6700</v>
      </c>
      <c r="G9627" t="s">
        <v>16607</v>
      </c>
      <c r="H9627">
        <v>3</v>
      </c>
      <c r="I9627" s="2">
        <v>0.32</v>
      </c>
      <c r="J9627" t="s">
        <v>16608</v>
      </c>
      <c r="K9627" t="str">
        <f>VLOOKUP(E9627,customers!$A$1:$C$794,1,FALSE)</f>
        <v>ME-17725</v>
      </c>
      <c r="L9627" t="str">
        <f>VLOOKUP(E9627,customers!$A$1:$C$794,2,FALSE)</f>
        <v>Max Engle</v>
      </c>
      <c r="M9627" t="str">
        <f>VLOOKUP(E9627,customers!$A$1:$C$794,3,FALSE)</f>
        <v>Consumer</v>
      </c>
    </row>
    <row r="9628" spans="1:13" x14ac:dyDescent="0.35">
      <c r="A9628" t="s">
        <v>16609</v>
      </c>
      <c r="B9628" s="1">
        <v>43001</v>
      </c>
      <c r="C9628" s="1">
        <v>43003</v>
      </c>
      <c r="D9628" t="s">
        <v>149</v>
      </c>
      <c r="E9628" t="s">
        <v>1705</v>
      </c>
      <c r="F9628" t="s">
        <v>14613</v>
      </c>
      <c r="G9628" t="s">
        <v>13632</v>
      </c>
      <c r="H9628">
        <v>2</v>
      </c>
      <c r="I9628" s="2">
        <v>0.2</v>
      </c>
      <c r="J9628" t="s">
        <v>1667</v>
      </c>
      <c r="K9628" t="str">
        <f>VLOOKUP(E9628,customers!$A$1:$C$794,1,FALSE)</f>
        <v>MH-17785</v>
      </c>
      <c r="L9628" t="str">
        <f>VLOOKUP(E9628,customers!$A$1:$C$794,2,FALSE)</f>
        <v>Maya Herman</v>
      </c>
      <c r="M9628" t="str">
        <f>VLOOKUP(E9628,customers!$A$1:$C$794,3,FALSE)</f>
        <v>Corporate</v>
      </c>
    </row>
    <row r="9629" spans="1:13" x14ac:dyDescent="0.35">
      <c r="A9629" t="s">
        <v>16610</v>
      </c>
      <c r="B9629" s="1">
        <v>41966</v>
      </c>
      <c r="C9629" s="1">
        <v>41970</v>
      </c>
      <c r="D9629" t="s">
        <v>25</v>
      </c>
      <c r="E9629" t="s">
        <v>6312</v>
      </c>
      <c r="F9629" t="s">
        <v>3347</v>
      </c>
      <c r="G9629" t="s">
        <v>2910</v>
      </c>
      <c r="H9629">
        <v>3</v>
      </c>
      <c r="I9629" s="2">
        <v>0</v>
      </c>
      <c r="J9629" t="s">
        <v>5618</v>
      </c>
      <c r="K9629" t="str">
        <f>VLOOKUP(E9629,customers!$A$1:$C$794,1,FALSE)</f>
        <v>BT-11440</v>
      </c>
      <c r="L9629" t="str">
        <f>VLOOKUP(E9629,customers!$A$1:$C$794,2,FALSE)</f>
        <v>Bobby Trafton</v>
      </c>
      <c r="M9629" t="str">
        <f>VLOOKUP(E9629,customers!$A$1:$C$794,3,FALSE)</f>
        <v>Consumer</v>
      </c>
    </row>
    <row r="9630" spans="1:13" x14ac:dyDescent="0.35">
      <c r="A9630" t="s">
        <v>16611</v>
      </c>
      <c r="B9630" s="1">
        <v>41652</v>
      </c>
      <c r="C9630" s="1">
        <v>41657</v>
      </c>
      <c r="D9630" t="s">
        <v>25</v>
      </c>
      <c r="E9630" t="s">
        <v>4495</v>
      </c>
      <c r="F9630" t="s">
        <v>3063</v>
      </c>
      <c r="G9630" t="s">
        <v>11198</v>
      </c>
      <c r="H9630">
        <v>7</v>
      </c>
      <c r="I9630" s="2">
        <v>0.2</v>
      </c>
      <c r="J9630" t="s">
        <v>11003</v>
      </c>
      <c r="K9630" t="str">
        <f>VLOOKUP(E9630,customers!$A$1:$C$794,1,FALSE)</f>
        <v>MM-17920</v>
      </c>
      <c r="L9630" t="str">
        <f>VLOOKUP(E9630,customers!$A$1:$C$794,2,FALSE)</f>
        <v>Michael Moore</v>
      </c>
      <c r="M9630" t="str">
        <f>VLOOKUP(E9630,customers!$A$1:$C$794,3,FALSE)</f>
        <v>Consumer</v>
      </c>
    </row>
    <row r="9631" spans="1:13" x14ac:dyDescent="0.35">
      <c r="A9631" t="s">
        <v>16611</v>
      </c>
      <c r="B9631" s="1">
        <v>41652</v>
      </c>
      <c r="C9631" s="1">
        <v>41657</v>
      </c>
      <c r="D9631" t="s">
        <v>25</v>
      </c>
      <c r="E9631" t="s">
        <v>4495</v>
      </c>
      <c r="F9631" t="s">
        <v>8806</v>
      </c>
      <c r="G9631" t="s">
        <v>720</v>
      </c>
      <c r="H9631">
        <v>2</v>
      </c>
      <c r="I9631" s="2">
        <v>0.7</v>
      </c>
      <c r="J9631" t="s">
        <v>13547</v>
      </c>
      <c r="K9631" t="str">
        <f>VLOOKUP(E9631,customers!$A$1:$C$794,1,FALSE)</f>
        <v>MM-17920</v>
      </c>
      <c r="L9631" t="str">
        <f>VLOOKUP(E9631,customers!$A$1:$C$794,2,FALSE)</f>
        <v>Michael Moore</v>
      </c>
      <c r="M9631" t="str">
        <f>VLOOKUP(E9631,customers!$A$1:$C$794,3,FALSE)</f>
        <v>Consumer</v>
      </c>
    </row>
    <row r="9632" spans="1:13" x14ac:dyDescent="0.35">
      <c r="A9632" t="s">
        <v>16612</v>
      </c>
      <c r="B9632" s="1">
        <v>42521</v>
      </c>
      <c r="C9632" s="1">
        <v>42527</v>
      </c>
      <c r="D9632" t="s">
        <v>25</v>
      </c>
      <c r="E9632" t="s">
        <v>3626</v>
      </c>
      <c r="F9632" t="s">
        <v>404</v>
      </c>
      <c r="G9632" t="s">
        <v>1854</v>
      </c>
      <c r="H9632">
        <v>3</v>
      </c>
      <c r="I9632" s="2">
        <v>0.2</v>
      </c>
      <c r="J9632" t="s">
        <v>1032</v>
      </c>
      <c r="K9632" t="str">
        <f>VLOOKUP(E9632,customers!$A$1:$C$794,1,FALSE)</f>
        <v>NM-18520</v>
      </c>
      <c r="L9632" t="str">
        <f>VLOOKUP(E9632,customers!$A$1:$C$794,2,FALSE)</f>
        <v>Neoma Murray</v>
      </c>
      <c r="M9632" t="str">
        <f>VLOOKUP(E9632,customers!$A$1:$C$794,3,FALSE)</f>
        <v>Consumer</v>
      </c>
    </row>
    <row r="9633" spans="1:13" x14ac:dyDescent="0.35">
      <c r="A9633" t="s">
        <v>16612</v>
      </c>
      <c r="B9633" s="1">
        <v>42521</v>
      </c>
      <c r="C9633" s="1">
        <v>42527</v>
      </c>
      <c r="D9633" t="s">
        <v>25</v>
      </c>
      <c r="E9633" t="s">
        <v>3626</v>
      </c>
      <c r="F9633" t="s">
        <v>9604</v>
      </c>
      <c r="G9633" t="s">
        <v>16613</v>
      </c>
      <c r="H9633">
        <v>6</v>
      </c>
      <c r="I9633" s="2">
        <v>0</v>
      </c>
      <c r="J9633" t="s">
        <v>16614</v>
      </c>
      <c r="K9633" t="str">
        <f>VLOOKUP(E9633,customers!$A$1:$C$794,1,FALSE)</f>
        <v>NM-18520</v>
      </c>
      <c r="L9633" t="str">
        <f>VLOOKUP(E9633,customers!$A$1:$C$794,2,FALSE)</f>
        <v>Neoma Murray</v>
      </c>
      <c r="M9633" t="str">
        <f>VLOOKUP(E9633,customers!$A$1:$C$794,3,FALSE)</f>
        <v>Consumer</v>
      </c>
    </row>
    <row r="9634" spans="1:13" x14ac:dyDescent="0.35">
      <c r="A9634" t="s">
        <v>16615</v>
      </c>
      <c r="B9634" s="1">
        <v>42779</v>
      </c>
      <c r="C9634" s="1">
        <v>42783</v>
      </c>
      <c r="D9634" t="s">
        <v>25</v>
      </c>
      <c r="E9634" t="s">
        <v>8710</v>
      </c>
      <c r="F9634" t="s">
        <v>5742</v>
      </c>
      <c r="G9634" t="s">
        <v>16616</v>
      </c>
      <c r="H9634">
        <v>8</v>
      </c>
      <c r="I9634" s="2">
        <v>0</v>
      </c>
      <c r="J9634" t="s">
        <v>7657</v>
      </c>
      <c r="K9634" t="str">
        <f>VLOOKUP(E9634,customers!$A$1:$C$794,1,FALSE)</f>
        <v>MH-17455</v>
      </c>
      <c r="L9634" t="str">
        <f>VLOOKUP(E9634,customers!$A$1:$C$794,2,FALSE)</f>
        <v>Mark Hamilton</v>
      </c>
      <c r="M9634" t="str">
        <f>VLOOKUP(E9634,customers!$A$1:$C$794,3,FALSE)</f>
        <v>Consumer</v>
      </c>
    </row>
    <row r="9635" spans="1:13" x14ac:dyDescent="0.35">
      <c r="A9635" t="s">
        <v>16617</v>
      </c>
      <c r="B9635" s="1">
        <v>41926</v>
      </c>
      <c r="C9635" s="1">
        <v>41929</v>
      </c>
      <c r="D9635" t="s">
        <v>149</v>
      </c>
      <c r="E9635" t="s">
        <v>7266</v>
      </c>
      <c r="F9635" t="s">
        <v>4610</v>
      </c>
      <c r="G9635" t="s">
        <v>4611</v>
      </c>
      <c r="H9635">
        <v>3</v>
      </c>
      <c r="I9635" s="2">
        <v>0</v>
      </c>
      <c r="J9635" t="s">
        <v>4612</v>
      </c>
      <c r="K9635" t="str">
        <f>VLOOKUP(E9635,customers!$A$1:$C$794,1,FALSE)</f>
        <v>TC-21295</v>
      </c>
      <c r="L9635" t="str">
        <f>VLOOKUP(E9635,customers!$A$1:$C$794,2,FALSE)</f>
        <v>Toby Carlisle</v>
      </c>
      <c r="M9635" t="str">
        <f>VLOOKUP(E9635,customers!$A$1:$C$794,3,FALSE)</f>
        <v>Consumer</v>
      </c>
    </row>
    <row r="9636" spans="1:13" x14ac:dyDescent="0.35">
      <c r="A9636" t="s">
        <v>16617</v>
      </c>
      <c r="B9636" s="1">
        <v>41926</v>
      </c>
      <c r="C9636" s="1">
        <v>41929</v>
      </c>
      <c r="D9636" t="s">
        <v>149</v>
      </c>
      <c r="E9636" t="s">
        <v>7266</v>
      </c>
      <c r="F9636" t="s">
        <v>309</v>
      </c>
      <c r="G9636" t="s">
        <v>16618</v>
      </c>
      <c r="H9636">
        <v>7</v>
      </c>
      <c r="I9636" s="2">
        <v>0</v>
      </c>
      <c r="J9636" t="s">
        <v>6584</v>
      </c>
      <c r="K9636" t="str">
        <f>VLOOKUP(E9636,customers!$A$1:$C$794,1,FALSE)</f>
        <v>TC-21295</v>
      </c>
      <c r="L9636" t="str">
        <f>VLOOKUP(E9636,customers!$A$1:$C$794,2,FALSE)</f>
        <v>Toby Carlisle</v>
      </c>
      <c r="M9636" t="str">
        <f>VLOOKUP(E9636,customers!$A$1:$C$794,3,FALSE)</f>
        <v>Consumer</v>
      </c>
    </row>
    <row r="9637" spans="1:13" x14ac:dyDescent="0.35">
      <c r="A9637" t="s">
        <v>16617</v>
      </c>
      <c r="B9637" s="1">
        <v>41926</v>
      </c>
      <c r="C9637" s="1">
        <v>41929</v>
      </c>
      <c r="D9637" t="s">
        <v>149</v>
      </c>
      <c r="E9637" t="s">
        <v>7266</v>
      </c>
      <c r="F9637" t="s">
        <v>10517</v>
      </c>
      <c r="G9637" t="s">
        <v>7646</v>
      </c>
      <c r="H9637">
        <v>9</v>
      </c>
      <c r="I9637" s="2">
        <v>0</v>
      </c>
      <c r="J9637" t="s">
        <v>16619</v>
      </c>
      <c r="K9637" t="str">
        <f>VLOOKUP(E9637,customers!$A$1:$C$794,1,FALSE)</f>
        <v>TC-21295</v>
      </c>
      <c r="L9637" t="str">
        <f>VLOOKUP(E9637,customers!$A$1:$C$794,2,FALSE)</f>
        <v>Toby Carlisle</v>
      </c>
      <c r="M9637" t="str">
        <f>VLOOKUP(E9637,customers!$A$1:$C$794,3,FALSE)</f>
        <v>Consumer</v>
      </c>
    </row>
    <row r="9638" spans="1:13" x14ac:dyDescent="0.35">
      <c r="A9638" t="s">
        <v>16620</v>
      </c>
      <c r="B9638" s="1">
        <v>41961</v>
      </c>
      <c r="C9638" s="1">
        <v>41968</v>
      </c>
      <c r="D9638" t="s">
        <v>25</v>
      </c>
      <c r="E9638" t="s">
        <v>1705</v>
      </c>
      <c r="F9638" t="s">
        <v>2391</v>
      </c>
      <c r="G9638" t="s">
        <v>14639</v>
      </c>
      <c r="H9638">
        <v>2</v>
      </c>
      <c r="I9638" s="2">
        <v>0</v>
      </c>
      <c r="J9638" t="s">
        <v>9686</v>
      </c>
      <c r="K9638" t="str">
        <f>VLOOKUP(E9638,customers!$A$1:$C$794,1,FALSE)</f>
        <v>MH-17785</v>
      </c>
      <c r="L9638" t="str">
        <f>VLOOKUP(E9638,customers!$A$1:$C$794,2,FALSE)</f>
        <v>Maya Herman</v>
      </c>
      <c r="M9638" t="str">
        <f>VLOOKUP(E9638,customers!$A$1:$C$794,3,FALSE)</f>
        <v>Corporate</v>
      </c>
    </row>
    <row r="9639" spans="1:13" x14ac:dyDescent="0.35">
      <c r="A9639" t="s">
        <v>16620</v>
      </c>
      <c r="B9639" s="1">
        <v>41961</v>
      </c>
      <c r="C9639" s="1">
        <v>41968</v>
      </c>
      <c r="D9639" t="s">
        <v>25</v>
      </c>
      <c r="E9639" t="s">
        <v>1705</v>
      </c>
      <c r="F9639" t="s">
        <v>4325</v>
      </c>
      <c r="G9639" t="s">
        <v>16621</v>
      </c>
      <c r="H9639">
        <v>4</v>
      </c>
      <c r="I9639" s="2">
        <v>0</v>
      </c>
      <c r="J9639" t="s">
        <v>16622</v>
      </c>
      <c r="K9639" t="str">
        <f>VLOOKUP(E9639,customers!$A$1:$C$794,1,FALSE)</f>
        <v>MH-17785</v>
      </c>
      <c r="L9639" t="str">
        <f>VLOOKUP(E9639,customers!$A$1:$C$794,2,FALSE)</f>
        <v>Maya Herman</v>
      </c>
      <c r="M9639" t="str">
        <f>VLOOKUP(E9639,customers!$A$1:$C$794,3,FALSE)</f>
        <v>Corporate</v>
      </c>
    </row>
    <row r="9640" spans="1:13" x14ac:dyDescent="0.35">
      <c r="A9640" t="s">
        <v>16623</v>
      </c>
      <c r="B9640" s="1">
        <v>43051</v>
      </c>
      <c r="C9640" s="1">
        <v>43054</v>
      </c>
      <c r="D9640" t="s">
        <v>11</v>
      </c>
      <c r="E9640" t="s">
        <v>1936</v>
      </c>
      <c r="F9640" t="s">
        <v>14613</v>
      </c>
      <c r="G9640" t="s">
        <v>3803</v>
      </c>
      <c r="H9640">
        <v>2</v>
      </c>
      <c r="I9640" s="2">
        <v>0</v>
      </c>
      <c r="J9640" t="s">
        <v>4141</v>
      </c>
      <c r="K9640" t="str">
        <f>VLOOKUP(E9640,customers!$A$1:$C$794,1,FALSE)</f>
        <v>EP-13915</v>
      </c>
      <c r="L9640" t="str">
        <f>VLOOKUP(E9640,customers!$A$1:$C$794,2,FALSE)</f>
        <v>Emily Phan</v>
      </c>
      <c r="M9640" t="str">
        <f>VLOOKUP(E9640,customers!$A$1:$C$794,3,FALSE)</f>
        <v>Consumer</v>
      </c>
    </row>
    <row r="9641" spans="1:13" x14ac:dyDescent="0.35">
      <c r="A9641" t="s">
        <v>16624</v>
      </c>
      <c r="B9641" s="1">
        <v>42032</v>
      </c>
      <c r="C9641" s="1">
        <v>42035</v>
      </c>
      <c r="D9641" t="s">
        <v>11</v>
      </c>
      <c r="E9641" t="s">
        <v>801</v>
      </c>
      <c r="F9641" t="s">
        <v>2519</v>
      </c>
      <c r="G9641" t="s">
        <v>16625</v>
      </c>
      <c r="H9641">
        <v>13</v>
      </c>
      <c r="I9641" s="2">
        <v>0.4</v>
      </c>
      <c r="J9641" t="s">
        <v>16626</v>
      </c>
      <c r="K9641" t="str">
        <f>VLOOKUP(E9641,customers!$A$1:$C$794,1,FALSE)</f>
        <v>JH-15985</v>
      </c>
      <c r="L9641" t="str">
        <f>VLOOKUP(E9641,customers!$A$1:$C$794,2,FALSE)</f>
        <v>Joseph Holt</v>
      </c>
      <c r="M9641" t="str">
        <f>VLOOKUP(E9641,customers!$A$1:$C$794,3,FALSE)</f>
        <v>Consumer</v>
      </c>
    </row>
    <row r="9642" spans="1:13" x14ac:dyDescent="0.35">
      <c r="A9642" t="s">
        <v>16627</v>
      </c>
      <c r="B9642" s="1">
        <v>41705</v>
      </c>
      <c r="C9642" s="1">
        <v>41710</v>
      </c>
      <c r="D9642" t="s">
        <v>25</v>
      </c>
      <c r="E9642" t="s">
        <v>14230</v>
      </c>
      <c r="F9642" t="s">
        <v>431</v>
      </c>
      <c r="G9642" t="s">
        <v>8820</v>
      </c>
      <c r="H9642">
        <v>5</v>
      </c>
      <c r="I9642" s="2">
        <v>0</v>
      </c>
      <c r="J9642" t="s">
        <v>6290</v>
      </c>
      <c r="K9642" t="str">
        <f>VLOOKUP(E9642,customers!$A$1:$C$794,1,FALSE)</f>
        <v>CM-12715</v>
      </c>
      <c r="L9642" t="str">
        <f>VLOOKUP(E9642,customers!$A$1:$C$794,2,FALSE)</f>
        <v>Craig Molinari</v>
      </c>
      <c r="M9642" t="str">
        <f>VLOOKUP(E9642,customers!$A$1:$C$794,3,FALSE)</f>
        <v>Corporate</v>
      </c>
    </row>
    <row r="9643" spans="1:13" x14ac:dyDescent="0.35">
      <c r="A9643" t="s">
        <v>16627</v>
      </c>
      <c r="B9643" s="1">
        <v>41705</v>
      </c>
      <c r="C9643" s="1">
        <v>41710</v>
      </c>
      <c r="D9643" t="s">
        <v>25</v>
      </c>
      <c r="E9643" t="s">
        <v>14230</v>
      </c>
      <c r="F9643" t="s">
        <v>1460</v>
      </c>
      <c r="G9643" t="s">
        <v>16628</v>
      </c>
      <c r="H9643">
        <v>5</v>
      </c>
      <c r="I9643" s="2">
        <v>0</v>
      </c>
      <c r="J9643" t="s">
        <v>897</v>
      </c>
      <c r="K9643" t="str">
        <f>VLOOKUP(E9643,customers!$A$1:$C$794,1,FALSE)</f>
        <v>CM-12715</v>
      </c>
      <c r="L9643" t="str">
        <f>VLOOKUP(E9643,customers!$A$1:$C$794,2,FALSE)</f>
        <v>Craig Molinari</v>
      </c>
      <c r="M9643" t="str">
        <f>VLOOKUP(E9643,customers!$A$1:$C$794,3,FALSE)</f>
        <v>Corporate</v>
      </c>
    </row>
    <row r="9644" spans="1:13" x14ac:dyDescent="0.35">
      <c r="A9644" t="s">
        <v>16627</v>
      </c>
      <c r="B9644" s="1">
        <v>41705</v>
      </c>
      <c r="C9644" s="1">
        <v>41710</v>
      </c>
      <c r="D9644" t="s">
        <v>25</v>
      </c>
      <c r="E9644" t="s">
        <v>14230</v>
      </c>
      <c r="F9644" t="s">
        <v>16268</v>
      </c>
      <c r="G9644" t="s">
        <v>15162</v>
      </c>
      <c r="H9644">
        <v>6</v>
      </c>
      <c r="I9644" s="2">
        <v>0.2</v>
      </c>
      <c r="J9644" t="s">
        <v>4840</v>
      </c>
      <c r="K9644" t="str">
        <f>VLOOKUP(E9644,customers!$A$1:$C$794,1,FALSE)</f>
        <v>CM-12715</v>
      </c>
      <c r="L9644" t="str">
        <f>VLOOKUP(E9644,customers!$A$1:$C$794,2,FALSE)</f>
        <v>Craig Molinari</v>
      </c>
      <c r="M9644" t="str">
        <f>VLOOKUP(E9644,customers!$A$1:$C$794,3,FALSE)</f>
        <v>Corporate</v>
      </c>
    </row>
    <row r="9645" spans="1:13" x14ac:dyDescent="0.35">
      <c r="A9645" t="s">
        <v>16627</v>
      </c>
      <c r="B9645" s="1">
        <v>41705</v>
      </c>
      <c r="C9645" s="1">
        <v>41710</v>
      </c>
      <c r="D9645" t="s">
        <v>25</v>
      </c>
      <c r="E9645" t="s">
        <v>14230</v>
      </c>
      <c r="F9645" t="s">
        <v>8161</v>
      </c>
      <c r="G9645" t="s">
        <v>16629</v>
      </c>
      <c r="H9645">
        <v>2</v>
      </c>
      <c r="I9645" s="2">
        <v>0.2</v>
      </c>
      <c r="J9645" t="s">
        <v>16630</v>
      </c>
      <c r="K9645" t="str">
        <f>VLOOKUP(E9645,customers!$A$1:$C$794,1,FALSE)</f>
        <v>CM-12715</v>
      </c>
      <c r="L9645" t="str">
        <f>VLOOKUP(E9645,customers!$A$1:$C$794,2,FALSE)</f>
        <v>Craig Molinari</v>
      </c>
      <c r="M9645" t="str">
        <f>VLOOKUP(E9645,customers!$A$1:$C$794,3,FALSE)</f>
        <v>Corporate</v>
      </c>
    </row>
    <row r="9646" spans="1:13" x14ac:dyDescent="0.35">
      <c r="A9646" t="s">
        <v>16631</v>
      </c>
      <c r="B9646" s="1">
        <v>42894</v>
      </c>
      <c r="C9646" s="1">
        <v>42899</v>
      </c>
      <c r="D9646" t="s">
        <v>25</v>
      </c>
      <c r="E9646" t="s">
        <v>3539</v>
      </c>
      <c r="F9646" t="s">
        <v>5117</v>
      </c>
      <c r="G9646" t="s">
        <v>16632</v>
      </c>
      <c r="H9646">
        <v>7</v>
      </c>
      <c r="I9646" s="2">
        <v>0.2</v>
      </c>
      <c r="J9646" t="s">
        <v>5801</v>
      </c>
      <c r="K9646" t="str">
        <f>VLOOKUP(E9646,customers!$A$1:$C$794,1,FALSE)</f>
        <v>FO-14305</v>
      </c>
      <c r="L9646" t="str">
        <f>VLOOKUP(E9646,customers!$A$1:$C$794,2,FALSE)</f>
        <v>Frank Olsen</v>
      </c>
      <c r="M9646" t="str">
        <f>VLOOKUP(E9646,customers!$A$1:$C$794,3,FALSE)</f>
        <v>Consumer</v>
      </c>
    </row>
    <row r="9647" spans="1:13" x14ac:dyDescent="0.35">
      <c r="A9647" t="s">
        <v>16631</v>
      </c>
      <c r="B9647" s="1">
        <v>42894</v>
      </c>
      <c r="C9647" s="1">
        <v>42899</v>
      </c>
      <c r="D9647" t="s">
        <v>25</v>
      </c>
      <c r="E9647" t="s">
        <v>3539</v>
      </c>
      <c r="F9647" t="s">
        <v>870</v>
      </c>
      <c r="G9647" t="s">
        <v>793</v>
      </c>
      <c r="H9647">
        <v>2</v>
      </c>
      <c r="I9647" s="2">
        <v>0.2</v>
      </c>
      <c r="J9647" t="s">
        <v>11157</v>
      </c>
      <c r="K9647" t="str">
        <f>VLOOKUP(E9647,customers!$A$1:$C$794,1,FALSE)</f>
        <v>FO-14305</v>
      </c>
      <c r="L9647" t="str">
        <f>VLOOKUP(E9647,customers!$A$1:$C$794,2,FALSE)</f>
        <v>Frank Olsen</v>
      </c>
      <c r="M9647" t="str">
        <f>VLOOKUP(E9647,customers!$A$1:$C$794,3,FALSE)</f>
        <v>Consumer</v>
      </c>
    </row>
    <row r="9648" spans="1:13" x14ac:dyDescent="0.35">
      <c r="A9648" t="s">
        <v>16631</v>
      </c>
      <c r="B9648" s="1">
        <v>42894</v>
      </c>
      <c r="C9648" s="1">
        <v>42899</v>
      </c>
      <c r="D9648" t="s">
        <v>25</v>
      </c>
      <c r="E9648" t="s">
        <v>3539</v>
      </c>
      <c r="F9648" t="s">
        <v>1079</v>
      </c>
      <c r="G9648" t="s">
        <v>4444</v>
      </c>
      <c r="H9648">
        <v>2</v>
      </c>
      <c r="I9648" s="2">
        <v>0.7</v>
      </c>
      <c r="J9648" t="s">
        <v>4445</v>
      </c>
      <c r="K9648" t="str">
        <f>VLOOKUP(E9648,customers!$A$1:$C$794,1,FALSE)</f>
        <v>FO-14305</v>
      </c>
      <c r="L9648" t="str">
        <f>VLOOKUP(E9648,customers!$A$1:$C$794,2,FALSE)</f>
        <v>Frank Olsen</v>
      </c>
      <c r="M9648" t="str">
        <f>VLOOKUP(E9648,customers!$A$1:$C$794,3,FALSE)</f>
        <v>Consumer</v>
      </c>
    </row>
    <row r="9649" spans="1:13" x14ac:dyDescent="0.35">
      <c r="A9649" t="s">
        <v>16633</v>
      </c>
      <c r="B9649" s="1">
        <v>41962</v>
      </c>
      <c r="C9649" s="1">
        <v>41967</v>
      </c>
      <c r="D9649" t="s">
        <v>25</v>
      </c>
      <c r="E9649" t="s">
        <v>6390</v>
      </c>
      <c r="F9649" t="s">
        <v>5298</v>
      </c>
      <c r="G9649" t="s">
        <v>10670</v>
      </c>
      <c r="H9649">
        <v>4</v>
      </c>
      <c r="I9649" s="2">
        <v>0</v>
      </c>
      <c r="J9649" t="s">
        <v>5915</v>
      </c>
      <c r="K9649" t="str">
        <f>VLOOKUP(E9649,customers!$A$1:$C$794,1,FALSE)</f>
        <v>MW-18220</v>
      </c>
      <c r="L9649" t="str">
        <f>VLOOKUP(E9649,customers!$A$1:$C$794,2,FALSE)</f>
        <v>Mitch Webber</v>
      </c>
      <c r="M9649" t="str">
        <f>VLOOKUP(E9649,customers!$A$1:$C$794,3,FALSE)</f>
        <v>Consumer</v>
      </c>
    </row>
    <row r="9650" spans="1:13" x14ac:dyDescent="0.35">
      <c r="A9650" t="s">
        <v>16633</v>
      </c>
      <c r="B9650" s="1">
        <v>41962</v>
      </c>
      <c r="C9650" s="1">
        <v>41967</v>
      </c>
      <c r="D9650" t="s">
        <v>25</v>
      </c>
      <c r="E9650" t="s">
        <v>6390</v>
      </c>
      <c r="F9650" t="s">
        <v>2243</v>
      </c>
      <c r="G9650" t="s">
        <v>5757</v>
      </c>
      <c r="H9650">
        <v>3</v>
      </c>
      <c r="I9650" s="2">
        <v>0</v>
      </c>
      <c r="J9650" t="s">
        <v>5758</v>
      </c>
      <c r="K9650" t="str">
        <f>VLOOKUP(E9650,customers!$A$1:$C$794,1,FALSE)</f>
        <v>MW-18220</v>
      </c>
      <c r="L9650" t="str">
        <f>VLOOKUP(E9650,customers!$A$1:$C$794,2,FALSE)</f>
        <v>Mitch Webber</v>
      </c>
      <c r="M9650" t="str">
        <f>VLOOKUP(E9650,customers!$A$1:$C$794,3,FALSE)</f>
        <v>Consumer</v>
      </c>
    </row>
    <row r="9651" spans="1:13" x14ac:dyDescent="0.35">
      <c r="A9651" t="s">
        <v>16634</v>
      </c>
      <c r="B9651" s="1">
        <v>42700</v>
      </c>
      <c r="C9651" s="1">
        <v>42704</v>
      </c>
      <c r="D9651" t="s">
        <v>25</v>
      </c>
      <c r="E9651" t="s">
        <v>3041</v>
      </c>
      <c r="F9651" t="s">
        <v>6063</v>
      </c>
      <c r="G9651" t="s">
        <v>16635</v>
      </c>
      <c r="H9651">
        <v>8</v>
      </c>
      <c r="I9651" s="2">
        <v>0.15</v>
      </c>
      <c r="J9651" t="s">
        <v>16636</v>
      </c>
      <c r="K9651" t="str">
        <f>VLOOKUP(E9651,customers!$A$1:$C$794,1,FALSE)</f>
        <v>MS-17365</v>
      </c>
      <c r="L9651" t="str">
        <f>VLOOKUP(E9651,customers!$A$1:$C$794,2,FALSE)</f>
        <v>Maribeth Schnelling</v>
      </c>
      <c r="M9651" t="str">
        <f>VLOOKUP(E9651,customers!$A$1:$C$794,3,FALSE)</f>
        <v>Consumer</v>
      </c>
    </row>
    <row r="9652" spans="1:13" x14ac:dyDescent="0.35">
      <c r="A9652" t="s">
        <v>16634</v>
      </c>
      <c r="B9652" s="1">
        <v>42700</v>
      </c>
      <c r="C9652" s="1">
        <v>42704</v>
      </c>
      <c r="D9652" t="s">
        <v>25</v>
      </c>
      <c r="E9652" t="s">
        <v>3041</v>
      </c>
      <c r="F9652" t="s">
        <v>8994</v>
      </c>
      <c r="G9652" t="s">
        <v>15122</v>
      </c>
      <c r="H9652">
        <v>9</v>
      </c>
      <c r="I9652" s="2">
        <v>0</v>
      </c>
      <c r="J9652" t="s">
        <v>5570</v>
      </c>
      <c r="K9652" t="str">
        <f>VLOOKUP(E9652,customers!$A$1:$C$794,1,FALSE)</f>
        <v>MS-17365</v>
      </c>
      <c r="L9652" t="str">
        <f>VLOOKUP(E9652,customers!$A$1:$C$794,2,FALSE)</f>
        <v>Maribeth Schnelling</v>
      </c>
      <c r="M9652" t="str">
        <f>VLOOKUP(E9652,customers!$A$1:$C$794,3,FALSE)</f>
        <v>Consumer</v>
      </c>
    </row>
    <row r="9653" spans="1:13" x14ac:dyDescent="0.35">
      <c r="A9653" t="s">
        <v>16634</v>
      </c>
      <c r="B9653" s="1">
        <v>42700</v>
      </c>
      <c r="C9653" s="1">
        <v>42704</v>
      </c>
      <c r="D9653" t="s">
        <v>25</v>
      </c>
      <c r="E9653" t="s">
        <v>3041</v>
      </c>
      <c r="F9653" t="s">
        <v>3460</v>
      </c>
      <c r="G9653" t="s">
        <v>2403</v>
      </c>
      <c r="H9653">
        <v>2</v>
      </c>
      <c r="I9653" s="2">
        <v>0</v>
      </c>
      <c r="J9653" t="s">
        <v>16637</v>
      </c>
      <c r="K9653" t="str">
        <f>VLOOKUP(E9653,customers!$A$1:$C$794,1,FALSE)</f>
        <v>MS-17365</v>
      </c>
      <c r="L9653" t="str">
        <f>VLOOKUP(E9653,customers!$A$1:$C$794,2,FALSE)</f>
        <v>Maribeth Schnelling</v>
      </c>
      <c r="M9653" t="str">
        <f>VLOOKUP(E9653,customers!$A$1:$C$794,3,FALSE)</f>
        <v>Consumer</v>
      </c>
    </row>
    <row r="9654" spans="1:13" x14ac:dyDescent="0.35">
      <c r="A9654" t="s">
        <v>16634</v>
      </c>
      <c r="B9654" s="1">
        <v>42700</v>
      </c>
      <c r="C9654" s="1">
        <v>42704</v>
      </c>
      <c r="D9654" t="s">
        <v>25</v>
      </c>
      <c r="E9654" t="s">
        <v>3041</v>
      </c>
      <c r="F9654" t="s">
        <v>4943</v>
      </c>
      <c r="G9654" t="s">
        <v>6459</v>
      </c>
      <c r="H9654">
        <v>6</v>
      </c>
      <c r="I9654" s="2">
        <v>0</v>
      </c>
      <c r="J9654" t="s">
        <v>6460</v>
      </c>
      <c r="K9654" t="str">
        <f>VLOOKUP(E9654,customers!$A$1:$C$794,1,FALSE)</f>
        <v>MS-17365</v>
      </c>
      <c r="L9654" t="str">
        <f>VLOOKUP(E9654,customers!$A$1:$C$794,2,FALSE)</f>
        <v>Maribeth Schnelling</v>
      </c>
      <c r="M9654" t="str">
        <f>VLOOKUP(E9654,customers!$A$1:$C$794,3,FALSE)</f>
        <v>Consumer</v>
      </c>
    </row>
    <row r="9655" spans="1:13" x14ac:dyDescent="0.35">
      <c r="A9655" t="s">
        <v>16638</v>
      </c>
      <c r="B9655" s="1">
        <v>42758</v>
      </c>
      <c r="C9655" s="1">
        <v>42762</v>
      </c>
      <c r="D9655" t="s">
        <v>25</v>
      </c>
      <c r="E9655" t="s">
        <v>67</v>
      </c>
      <c r="F9655" t="s">
        <v>9187</v>
      </c>
      <c r="G9655" t="s">
        <v>402</v>
      </c>
      <c r="H9655">
        <v>2</v>
      </c>
      <c r="I9655" s="2">
        <v>0.2</v>
      </c>
      <c r="J9655" t="s">
        <v>3969</v>
      </c>
      <c r="K9655" t="str">
        <f>VLOOKUP(E9655,customers!$A$1:$C$794,1,FALSE)</f>
        <v>HP-14815</v>
      </c>
      <c r="L9655" t="str">
        <f>VLOOKUP(E9655,customers!$A$1:$C$794,2,FALSE)</f>
        <v>Harold Pawlan</v>
      </c>
      <c r="M9655" t="str">
        <f>VLOOKUP(E9655,customers!$A$1:$C$794,3,FALSE)</f>
        <v>Home Office</v>
      </c>
    </row>
    <row r="9656" spans="1:13" x14ac:dyDescent="0.35">
      <c r="A9656" t="s">
        <v>16638</v>
      </c>
      <c r="B9656" s="1">
        <v>42758</v>
      </c>
      <c r="C9656" s="1">
        <v>42762</v>
      </c>
      <c r="D9656" t="s">
        <v>25</v>
      </c>
      <c r="E9656" t="s">
        <v>67</v>
      </c>
      <c r="F9656" t="s">
        <v>6192</v>
      </c>
      <c r="G9656" t="s">
        <v>5225</v>
      </c>
      <c r="H9656">
        <v>2</v>
      </c>
      <c r="I9656" s="2">
        <v>0.7</v>
      </c>
      <c r="J9656" t="s">
        <v>16639</v>
      </c>
      <c r="K9656" t="str">
        <f>VLOOKUP(E9656,customers!$A$1:$C$794,1,FALSE)</f>
        <v>HP-14815</v>
      </c>
      <c r="L9656" t="str">
        <f>VLOOKUP(E9656,customers!$A$1:$C$794,2,FALSE)</f>
        <v>Harold Pawlan</v>
      </c>
      <c r="M9656" t="str">
        <f>VLOOKUP(E9656,customers!$A$1:$C$794,3,FALSE)</f>
        <v>Home Office</v>
      </c>
    </row>
    <row r="9657" spans="1:13" x14ac:dyDescent="0.35">
      <c r="A9657" t="s">
        <v>16640</v>
      </c>
      <c r="B9657" s="1">
        <v>41904</v>
      </c>
      <c r="C9657" s="1">
        <v>41911</v>
      </c>
      <c r="D9657" t="s">
        <v>25</v>
      </c>
      <c r="E9657" t="s">
        <v>5587</v>
      </c>
      <c r="F9657" t="s">
        <v>7335</v>
      </c>
      <c r="G9657" t="s">
        <v>16641</v>
      </c>
      <c r="H9657">
        <v>3</v>
      </c>
      <c r="I9657" s="2">
        <v>0</v>
      </c>
      <c r="J9657" t="s">
        <v>16642</v>
      </c>
      <c r="K9657" t="str">
        <f>VLOOKUP(E9657,customers!$A$1:$C$794,1,FALSE)</f>
        <v>AS-10090</v>
      </c>
      <c r="L9657" t="str">
        <f>VLOOKUP(E9657,customers!$A$1:$C$794,2,FALSE)</f>
        <v>Adam Shillingsburg</v>
      </c>
      <c r="M9657" t="str">
        <f>VLOOKUP(E9657,customers!$A$1:$C$794,3,FALSE)</f>
        <v>Consumer</v>
      </c>
    </row>
    <row r="9658" spans="1:13" x14ac:dyDescent="0.35">
      <c r="A9658" t="s">
        <v>16640</v>
      </c>
      <c r="B9658" s="1">
        <v>41904</v>
      </c>
      <c r="C9658" s="1">
        <v>41911</v>
      </c>
      <c r="D9658" t="s">
        <v>25</v>
      </c>
      <c r="E9658" t="s">
        <v>5587</v>
      </c>
      <c r="F9658" t="s">
        <v>2501</v>
      </c>
      <c r="G9658" t="s">
        <v>7243</v>
      </c>
      <c r="H9658">
        <v>1</v>
      </c>
      <c r="I9658" s="2">
        <v>0.2</v>
      </c>
      <c r="J9658" t="s">
        <v>8320</v>
      </c>
      <c r="K9658" t="str">
        <f>VLOOKUP(E9658,customers!$A$1:$C$794,1,FALSE)</f>
        <v>AS-10090</v>
      </c>
      <c r="L9658" t="str">
        <f>VLOOKUP(E9658,customers!$A$1:$C$794,2,FALSE)</f>
        <v>Adam Shillingsburg</v>
      </c>
      <c r="M9658" t="str">
        <f>VLOOKUP(E9658,customers!$A$1:$C$794,3,FALSE)</f>
        <v>Consumer</v>
      </c>
    </row>
    <row r="9659" spans="1:13" x14ac:dyDescent="0.35">
      <c r="A9659" t="s">
        <v>16640</v>
      </c>
      <c r="B9659" s="1">
        <v>41904</v>
      </c>
      <c r="C9659" s="1">
        <v>41911</v>
      </c>
      <c r="D9659" t="s">
        <v>25</v>
      </c>
      <c r="E9659" t="s">
        <v>5587</v>
      </c>
      <c r="F9659" t="s">
        <v>11450</v>
      </c>
      <c r="G9659" t="s">
        <v>6208</v>
      </c>
      <c r="H9659">
        <v>4</v>
      </c>
      <c r="I9659" s="2">
        <v>0</v>
      </c>
      <c r="J9659" t="s">
        <v>11299</v>
      </c>
      <c r="K9659" t="str">
        <f>VLOOKUP(E9659,customers!$A$1:$C$794,1,FALSE)</f>
        <v>AS-10090</v>
      </c>
      <c r="L9659" t="str">
        <f>VLOOKUP(E9659,customers!$A$1:$C$794,2,FALSE)</f>
        <v>Adam Shillingsburg</v>
      </c>
      <c r="M9659" t="str">
        <f>VLOOKUP(E9659,customers!$A$1:$C$794,3,FALSE)</f>
        <v>Consumer</v>
      </c>
    </row>
    <row r="9660" spans="1:13" x14ac:dyDescent="0.35">
      <c r="A9660" t="s">
        <v>16640</v>
      </c>
      <c r="B9660" s="1">
        <v>41904</v>
      </c>
      <c r="C9660" s="1">
        <v>41911</v>
      </c>
      <c r="D9660" t="s">
        <v>25</v>
      </c>
      <c r="E9660" t="s">
        <v>5587</v>
      </c>
      <c r="F9660" t="s">
        <v>9159</v>
      </c>
      <c r="G9660" t="s">
        <v>16643</v>
      </c>
      <c r="H9660">
        <v>4</v>
      </c>
      <c r="I9660" s="2">
        <v>0.1</v>
      </c>
      <c r="J9660" t="s">
        <v>16644</v>
      </c>
      <c r="K9660" t="str">
        <f>VLOOKUP(E9660,customers!$A$1:$C$794,1,FALSE)</f>
        <v>AS-10090</v>
      </c>
      <c r="L9660" t="str">
        <f>VLOOKUP(E9660,customers!$A$1:$C$794,2,FALSE)</f>
        <v>Adam Shillingsburg</v>
      </c>
      <c r="M9660" t="str">
        <f>VLOOKUP(E9660,customers!$A$1:$C$794,3,FALSE)</f>
        <v>Consumer</v>
      </c>
    </row>
    <row r="9661" spans="1:13" x14ac:dyDescent="0.35">
      <c r="A9661" t="s">
        <v>16645</v>
      </c>
      <c r="B9661" s="1">
        <v>41724</v>
      </c>
      <c r="C9661" s="1">
        <v>41728</v>
      </c>
      <c r="D9661" t="s">
        <v>11</v>
      </c>
      <c r="E9661" t="s">
        <v>4595</v>
      </c>
      <c r="F9661" t="s">
        <v>8834</v>
      </c>
      <c r="G9661" t="s">
        <v>6810</v>
      </c>
      <c r="H9661">
        <v>5</v>
      </c>
      <c r="I9661" s="2">
        <v>0</v>
      </c>
      <c r="J9661" t="s">
        <v>661</v>
      </c>
      <c r="K9661" t="str">
        <f>VLOOKUP(E9661,customers!$A$1:$C$794,1,FALSE)</f>
        <v>CS-12505</v>
      </c>
      <c r="L9661" t="str">
        <f>VLOOKUP(E9661,customers!$A$1:$C$794,2,FALSE)</f>
        <v>Cindy Stewart</v>
      </c>
      <c r="M9661" t="str">
        <f>VLOOKUP(E9661,customers!$A$1:$C$794,3,FALSE)</f>
        <v>Consumer</v>
      </c>
    </row>
    <row r="9662" spans="1:13" x14ac:dyDescent="0.35">
      <c r="A9662" t="s">
        <v>16646</v>
      </c>
      <c r="B9662" s="1">
        <v>42527</v>
      </c>
      <c r="C9662" s="1">
        <v>42532</v>
      </c>
      <c r="D9662" t="s">
        <v>25</v>
      </c>
      <c r="E9662" t="s">
        <v>4537</v>
      </c>
      <c r="F9662" t="s">
        <v>7806</v>
      </c>
      <c r="G9662" t="s">
        <v>16647</v>
      </c>
      <c r="H9662">
        <v>9</v>
      </c>
      <c r="I9662" s="2">
        <v>0.2</v>
      </c>
      <c r="J9662" t="s">
        <v>16648</v>
      </c>
      <c r="K9662" t="str">
        <f>VLOOKUP(E9662,customers!$A$1:$C$794,1,FALSE)</f>
        <v>ME-17320</v>
      </c>
      <c r="L9662" t="str">
        <f>VLOOKUP(E9662,customers!$A$1:$C$794,2,FALSE)</f>
        <v>Maria Etezadi</v>
      </c>
      <c r="M9662" t="str">
        <f>VLOOKUP(E9662,customers!$A$1:$C$794,3,FALSE)</f>
        <v>Home Office</v>
      </c>
    </row>
    <row r="9663" spans="1:13" x14ac:dyDescent="0.35">
      <c r="A9663" t="s">
        <v>16646</v>
      </c>
      <c r="B9663" s="1">
        <v>42527</v>
      </c>
      <c r="C9663" s="1">
        <v>42532</v>
      </c>
      <c r="D9663" t="s">
        <v>25</v>
      </c>
      <c r="E9663" t="s">
        <v>4537</v>
      </c>
      <c r="F9663" t="s">
        <v>8918</v>
      </c>
      <c r="G9663" t="s">
        <v>4112</v>
      </c>
      <c r="H9663">
        <v>2</v>
      </c>
      <c r="I9663" s="2">
        <v>0</v>
      </c>
      <c r="J9663" t="s">
        <v>2031</v>
      </c>
      <c r="K9663" t="str">
        <f>VLOOKUP(E9663,customers!$A$1:$C$794,1,FALSE)</f>
        <v>ME-17320</v>
      </c>
      <c r="L9663" t="str">
        <f>VLOOKUP(E9663,customers!$A$1:$C$794,2,FALSE)</f>
        <v>Maria Etezadi</v>
      </c>
      <c r="M9663" t="str">
        <f>VLOOKUP(E9663,customers!$A$1:$C$794,3,FALSE)</f>
        <v>Home Office</v>
      </c>
    </row>
    <row r="9664" spans="1:13" x14ac:dyDescent="0.35">
      <c r="A9664" t="s">
        <v>16646</v>
      </c>
      <c r="B9664" s="1">
        <v>42527</v>
      </c>
      <c r="C9664" s="1">
        <v>42532</v>
      </c>
      <c r="D9664" t="s">
        <v>25</v>
      </c>
      <c r="E9664" t="s">
        <v>4537</v>
      </c>
      <c r="F9664" t="s">
        <v>1059</v>
      </c>
      <c r="G9664" t="s">
        <v>16649</v>
      </c>
      <c r="H9664">
        <v>3</v>
      </c>
      <c r="I9664" s="2">
        <v>0.2</v>
      </c>
      <c r="J9664" t="s">
        <v>16650</v>
      </c>
      <c r="K9664" t="str">
        <f>VLOOKUP(E9664,customers!$A$1:$C$794,1,FALSE)</f>
        <v>ME-17320</v>
      </c>
      <c r="L9664" t="str">
        <f>VLOOKUP(E9664,customers!$A$1:$C$794,2,FALSE)</f>
        <v>Maria Etezadi</v>
      </c>
      <c r="M9664" t="str">
        <f>VLOOKUP(E9664,customers!$A$1:$C$794,3,FALSE)</f>
        <v>Home Office</v>
      </c>
    </row>
    <row r="9665" spans="1:13" x14ac:dyDescent="0.35">
      <c r="A9665" t="s">
        <v>16651</v>
      </c>
      <c r="B9665" s="1">
        <v>42978</v>
      </c>
      <c r="C9665" s="1">
        <v>42983</v>
      </c>
      <c r="D9665" t="s">
        <v>25</v>
      </c>
      <c r="E9665" t="s">
        <v>4614</v>
      </c>
      <c r="F9665" t="s">
        <v>2337</v>
      </c>
      <c r="G9665" t="s">
        <v>8591</v>
      </c>
      <c r="H9665">
        <v>3</v>
      </c>
      <c r="I9665" s="2">
        <v>0</v>
      </c>
      <c r="J9665" t="s">
        <v>1478</v>
      </c>
      <c r="K9665" t="str">
        <f>VLOOKUP(E9665,customers!$A$1:$C$794,1,FALSE)</f>
        <v>MS-17770</v>
      </c>
      <c r="L9665" t="str">
        <f>VLOOKUP(E9665,customers!$A$1:$C$794,2,FALSE)</f>
        <v>Maxwell Schwartz</v>
      </c>
      <c r="M9665" t="str">
        <f>VLOOKUP(E9665,customers!$A$1:$C$794,3,FALSE)</f>
        <v>Consumer</v>
      </c>
    </row>
    <row r="9666" spans="1:13" x14ac:dyDescent="0.35">
      <c r="A9666" t="s">
        <v>16652</v>
      </c>
      <c r="B9666" s="1">
        <v>42345</v>
      </c>
      <c r="C9666" s="1">
        <v>42345</v>
      </c>
      <c r="D9666" t="s">
        <v>1333</v>
      </c>
      <c r="E9666" t="s">
        <v>1022</v>
      </c>
      <c r="F9666" t="s">
        <v>2765</v>
      </c>
      <c r="G9666" t="s">
        <v>370</v>
      </c>
      <c r="H9666">
        <v>2</v>
      </c>
      <c r="I9666" s="2">
        <v>0</v>
      </c>
      <c r="J9666" t="s">
        <v>371</v>
      </c>
      <c r="K9666" t="str">
        <f>VLOOKUP(E9666,customers!$A$1:$C$794,1,FALSE)</f>
        <v>KH-16690</v>
      </c>
      <c r="L9666" t="str">
        <f>VLOOKUP(E9666,customers!$A$1:$C$794,2,FALSE)</f>
        <v>Kristen Hastings</v>
      </c>
      <c r="M9666" t="str">
        <f>VLOOKUP(E9666,customers!$A$1:$C$794,3,FALSE)</f>
        <v>Corporate</v>
      </c>
    </row>
    <row r="9667" spans="1:13" x14ac:dyDescent="0.35">
      <c r="A9667" t="s">
        <v>16653</v>
      </c>
      <c r="B9667" s="1">
        <v>43055</v>
      </c>
      <c r="C9667" s="1">
        <v>43059</v>
      </c>
      <c r="D9667" t="s">
        <v>25</v>
      </c>
      <c r="E9667" t="s">
        <v>527</v>
      </c>
      <c r="F9667" t="s">
        <v>3937</v>
      </c>
      <c r="G9667" t="s">
        <v>2186</v>
      </c>
      <c r="H9667">
        <v>3</v>
      </c>
      <c r="I9667" s="2">
        <v>0</v>
      </c>
      <c r="J9667" t="s">
        <v>4127</v>
      </c>
      <c r="K9667" t="str">
        <f>VLOOKUP(E9667,customers!$A$1:$C$794,1,FALSE)</f>
        <v>LC-16885</v>
      </c>
      <c r="L9667" t="str">
        <f>VLOOKUP(E9667,customers!$A$1:$C$794,2,FALSE)</f>
        <v>Lena Creighton</v>
      </c>
      <c r="M9667" t="str">
        <f>VLOOKUP(E9667,customers!$A$1:$C$794,3,FALSE)</f>
        <v>Consumer</v>
      </c>
    </row>
    <row r="9668" spans="1:13" x14ac:dyDescent="0.35">
      <c r="A9668" t="s">
        <v>16653</v>
      </c>
      <c r="B9668" s="1">
        <v>43055</v>
      </c>
      <c r="C9668" s="1">
        <v>43059</v>
      </c>
      <c r="D9668" t="s">
        <v>25</v>
      </c>
      <c r="E9668" t="s">
        <v>527</v>
      </c>
      <c r="F9668" t="s">
        <v>7089</v>
      </c>
      <c r="G9668" t="s">
        <v>7090</v>
      </c>
      <c r="H9668">
        <v>3</v>
      </c>
      <c r="I9668" s="2">
        <v>0</v>
      </c>
      <c r="J9668" t="s">
        <v>7091</v>
      </c>
      <c r="K9668" t="str">
        <f>VLOOKUP(E9668,customers!$A$1:$C$794,1,FALSE)</f>
        <v>LC-16885</v>
      </c>
      <c r="L9668" t="str">
        <f>VLOOKUP(E9668,customers!$A$1:$C$794,2,FALSE)</f>
        <v>Lena Creighton</v>
      </c>
      <c r="M9668" t="str">
        <f>VLOOKUP(E9668,customers!$A$1:$C$794,3,FALSE)</f>
        <v>Consumer</v>
      </c>
    </row>
    <row r="9669" spans="1:13" x14ac:dyDescent="0.35">
      <c r="A9669" t="s">
        <v>16654</v>
      </c>
      <c r="B9669" s="1">
        <v>42483</v>
      </c>
      <c r="C9669" s="1">
        <v>42487</v>
      </c>
      <c r="D9669" t="s">
        <v>25</v>
      </c>
      <c r="E9669" t="s">
        <v>6145</v>
      </c>
      <c r="F9669" t="s">
        <v>2096</v>
      </c>
      <c r="G9669" t="s">
        <v>7515</v>
      </c>
      <c r="H9669">
        <v>7</v>
      </c>
      <c r="I9669" s="2">
        <v>0.2</v>
      </c>
      <c r="J9669" t="s">
        <v>7516</v>
      </c>
      <c r="K9669" t="str">
        <f>VLOOKUP(E9669,customers!$A$1:$C$794,1,FALSE)</f>
        <v>AF-10870</v>
      </c>
      <c r="L9669" t="str">
        <f>VLOOKUP(E9669,customers!$A$1:$C$794,2,FALSE)</f>
        <v>Art Ferguson</v>
      </c>
      <c r="M9669" t="str">
        <f>VLOOKUP(E9669,customers!$A$1:$C$794,3,FALSE)</f>
        <v>Consumer</v>
      </c>
    </row>
    <row r="9670" spans="1:13" x14ac:dyDescent="0.35">
      <c r="A9670" t="s">
        <v>16654</v>
      </c>
      <c r="B9670" s="1">
        <v>42483</v>
      </c>
      <c r="C9670" s="1">
        <v>42487</v>
      </c>
      <c r="D9670" t="s">
        <v>25</v>
      </c>
      <c r="E9670" t="s">
        <v>6145</v>
      </c>
      <c r="F9670" t="s">
        <v>1018</v>
      </c>
      <c r="G9670" t="s">
        <v>9137</v>
      </c>
      <c r="H9670">
        <v>3</v>
      </c>
      <c r="I9670" s="2">
        <v>0</v>
      </c>
      <c r="J9670" t="s">
        <v>8153</v>
      </c>
      <c r="K9670" t="str">
        <f>VLOOKUP(E9670,customers!$A$1:$C$794,1,FALSE)</f>
        <v>AF-10870</v>
      </c>
      <c r="L9670" t="str">
        <f>VLOOKUP(E9670,customers!$A$1:$C$794,2,FALSE)</f>
        <v>Art Ferguson</v>
      </c>
      <c r="M9670" t="str">
        <f>VLOOKUP(E9670,customers!$A$1:$C$794,3,FALSE)</f>
        <v>Consumer</v>
      </c>
    </row>
    <row r="9671" spans="1:13" x14ac:dyDescent="0.35">
      <c r="A9671" t="s">
        <v>16655</v>
      </c>
      <c r="B9671" s="1">
        <v>42827</v>
      </c>
      <c r="C9671" s="1">
        <v>42831</v>
      </c>
      <c r="D9671" t="s">
        <v>25</v>
      </c>
      <c r="E9671" t="s">
        <v>9807</v>
      </c>
      <c r="F9671" t="s">
        <v>2735</v>
      </c>
      <c r="G9671" t="s">
        <v>6153</v>
      </c>
      <c r="H9671">
        <v>3</v>
      </c>
      <c r="I9671" s="2">
        <v>0</v>
      </c>
      <c r="J9671" t="s">
        <v>23</v>
      </c>
      <c r="K9671" t="str">
        <f>VLOOKUP(E9671,customers!$A$1:$C$794,1,FALSE)</f>
        <v>AH-10465</v>
      </c>
      <c r="L9671" t="str">
        <f>VLOOKUP(E9671,customers!$A$1:$C$794,2,FALSE)</f>
        <v>Amy Hunt</v>
      </c>
      <c r="M9671" t="str">
        <f>VLOOKUP(E9671,customers!$A$1:$C$794,3,FALSE)</f>
        <v>Consumer</v>
      </c>
    </row>
    <row r="9672" spans="1:13" x14ac:dyDescent="0.35">
      <c r="A9672" t="s">
        <v>16656</v>
      </c>
      <c r="B9672" s="1">
        <v>42229</v>
      </c>
      <c r="C9672" s="1">
        <v>42231</v>
      </c>
      <c r="D9672" t="s">
        <v>149</v>
      </c>
      <c r="E9672" t="s">
        <v>1201</v>
      </c>
      <c r="F9672" t="s">
        <v>5588</v>
      </c>
      <c r="G9672" t="s">
        <v>16657</v>
      </c>
      <c r="H9672">
        <v>7</v>
      </c>
      <c r="I9672" s="2">
        <v>0.2</v>
      </c>
      <c r="J9672" t="s">
        <v>12108</v>
      </c>
      <c r="K9672" t="str">
        <f>VLOOKUP(E9672,customers!$A$1:$C$794,1,FALSE)</f>
        <v>GK-14620</v>
      </c>
      <c r="L9672" t="str">
        <f>VLOOKUP(E9672,customers!$A$1:$C$794,2,FALSE)</f>
        <v>Grace Kelly</v>
      </c>
      <c r="M9672" t="str">
        <f>VLOOKUP(E9672,customers!$A$1:$C$794,3,FALSE)</f>
        <v>Corporate</v>
      </c>
    </row>
    <row r="9673" spans="1:13" x14ac:dyDescent="0.35">
      <c r="A9673" t="s">
        <v>16658</v>
      </c>
      <c r="B9673" s="1">
        <v>43052</v>
      </c>
      <c r="C9673" s="1">
        <v>43058</v>
      </c>
      <c r="D9673" t="s">
        <v>25</v>
      </c>
      <c r="E9673" t="s">
        <v>907</v>
      </c>
      <c r="F9673" t="s">
        <v>3949</v>
      </c>
      <c r="G9673" t="s">
        <v>2512</v>
      </c>
      <c r="H9673">
        <v>5</v>
      </c>
      <c r="I9673" s="2">
        <v>0.2</v>
      </c>
      <c r="J9673" t="s">
        <v>3980</v>
      </c>
      <c r="K9673" t="str">
        <f>VLOOKUP(E9673,customers!$A$1:$C$794,1,FALSE)</f>
        <v>KL-16645</v>
      </c>
      <c r="L9673" t="str">
        <f>VLOOKUP(E9673,customers!$A$1:$C$794,2,FALSE)</f>
        <v>Ken Lonsdale</v>
      </c>
      <c r="M9673" t="str">
        <f>VLOOKUP(E9673,customers!$A$1:$C$794,3,FALSE)</f>
        <v>Consumer</v>
      </c>
    </row>
    <row r="9674" spans="1:13" x14ac:dyDescent="0.35">
      <c r="A9674" t="s">
        <v>16659</v>
      </c>
      <c r="B9674" s="1">
        <v>42727</v>
      </c>
      <c r="C9674" s="1">
        <v>42732</v>
      </c>
      <c r="D9674" t="s">
        <v>25</v>
      </c>
      <c r="E9674" t="s">
        <v>722</v>
      </c>
      <c r="F9674" t="s">
        <v>5955</v>
      </c>
      <c r="G9674" t="s">
        <v>3280</v>
      </c>
      <c r="H9674">
        <v>2</v>
      </c>
      <c r="I9674" s="2">
        <v>0.2</v>
      </c>
      <c r="J9674" t="s">
        <v>624</v>
      </c>
      <c r="K9674" t="str">
        <f>VLOOKUP(E9674,customers!$A$1:$C$794,1,FALSE)</f>
        <v>FM-14290</v>
      </c>
      <c r="L9674" t="str">
        <f>VLOOKUP(E9674,customers!$A$1:$C$794,2,FALSE)</f>
        <v>Frank Merwin</v>
      </c>
      <c r="M9674" t="str">
        <f>VLOOKUP(E9674,customers!$A$1:$C$794,3,FALSE)</f>
        <v>Home Office</v>
      </c>
    </row>
    <row r="9675" spans="1:13" x14ac:dyDescent="0.35">
      <c r="A9675" t="s">
        <v>16659</v>
      </c>
      <c r="B9675" s="1">
        <v>42727</v>
      </c>
      <c r="C9675" s="1">
        <v>42732</v>
      </c>
      <c r="D9675" t="s">
        <v>25</v>
      </c>
      <c r="E9675" t="s">
        <v>722</v>
      </c>
      <c r="F9675" t="s">
        <v>16660</v>
      </c>
      <c r="G9675" t="s">
        <v>16661</v>
      </c>
      <c r="H9675">
        <v>5</v>
      </c>
      <c r="I9675" s="2">
        <v>0.4</v>
      </c>
      <c r="J9675" t="s">
        <v>16662</v>
      </c>
      <c r="K9675" t="str">
        <f>VLOOKUP(E9675,customers!$A$1:$C$794,1,FALSE)</f>
        <v>FM-14290</v>
      </c>
      <c r="L9675" t="str">
        <f>VLOOKUP(E9675,customers!$A$1:$C$794,2,FALSE)</f>
        <v>Frank Merwin</v>
      </c>
      <c r="M9675" t="str">
        <f>VLOOKUP(E9675,customers!$A$1:$C$794,3,FALSE)</f>
        <v>Home Office</v>
      </c>
    </row>
    <row r="9676" spans="1:13" x14ac:dyDescent="0.35">
      <c r="A9676" t="s">
        <v>16663</v>
      </c>
      <c r="B9676" s="1">
        <v>41842</v>
      </c>
      <c r="C9676" s="1">
        <v>41844</v>
      </c>
      <c r="D9676" t="s">
        <v>11</v>
      </c>
      <c r="E9676" t="s">
        <v>1230</v>
      </c>
      <c r="F9676" t="s">
        <v>6411</v>
      </c>
      <c r="G9676" t="s">
        <v>1708</v>
      </c>
      <c r="H9676">
        <v>1</v>
      </c>
      <c r="I9676" s="2">
        <v>0.2</v>
      </c>
      <c r="J9676" t="s">
        <v>8052</v>
      </c>
      <c r="K9676" t="str">
        <f>VLOOKUP(E9676,customers!$A$1:$C$794,1,FALSE)</f>
        <v>JL-15850</v>
      </c>
      <c r="L9676" t="str">
        <f>VLOOKUP(E9676,customers!$A$1:$C$794,2,FALSE)</f>
        <v>John Lucas</v>
      </c>
      <c r="M9676" t="str">
        <f>VLOOKUP(E9676,customers!$A$1:$C$794,3,FALSE)</f>
        <v>Consumer</v>
      </c>
    </row>
    <row r="9677" spans="1:13" x14ac:dyDescent="0.35">
      <c r="A9677" t="s">
        <v>16664</v>
      </c>
      <c r="B9677" s="1">
        <v>42496</v>
      </c>
      <c r="C9677" s="1">
        <v>42500</v>
      </c>
      <c r="D9677" t="s">
        <v>25</v>
      </c>
      <c r="E9677" t="s">
        <v>4078</v>
      </c>
      <c r="F9677" t="s">
        <v>5518</v>
      </c>
      <c r="G9677" t="s">
        <v>7800</v>
      </c>
      <c r="H9677">
        <v>4</v>
      </c>
      <c r="I9677" s="2">
        <v>0</v>
      </c>
      <c r="J9677" t="s">
        <v>7107</v>
      </c>
      <c r="K9677" t="str">
        <f>VLOOKUP(E9677,customers!$A$1:$C$794,1,FALSE)</f>
        <v>GM-14500</v>
      </c>
      <c r="L9677" t="str">
        <f>VLOOKUP(E9677,customers!$A$1:$C$794,2,FALSE)</f>
        <v>Gene McClure</v>
      </c>
      <c r="M9677" t="str">
        <f>VLOOKUP(E9677,customers!$A$1:$C$794,3,FALSE)</f>
        <v>Consumer</v>
      </c>
    </row>
    <row r="9678" spans="1:13" x14ac:dyDescent="0.35">
      <c r="A9678" t="s">
        <v>16665</v>
      </c>
      <c r="B9678" s="1">
        <v>41971</v>
      </c>
      <c r="C9678" s="1">
        <v>41976</v>
      </c>
      <c r="D9678" t="s">
        <v>25</v>
      </c>
      <c r="E9678" t="s">
        <v>7168</v>
      </c>
      <c r="F9678" t="s">
        <v>3318</v>
      </c>
      <c r="G9678" t="s">
        <v>16666</v>
      </c>
      <c r="H9678">
        <v>6</v>
      </c>
      <c r="I9678" s="2">
        <v>0</v>
      </c>
      <c r="J9678" t="s">
        <v>16667</v>
      </c>
      <c r="K9678" t="str">
        <f>VLOOKUP(E9678,customers!$A$1:$C$794,1,FALSE)</f>
        <v>MC-17635</v>
      </c>
      <c r="L9678" t="str">
        <f>VLOOKUP(E9678,customers!$A$1:$C$794,2,FALSE)</f>
        <v>Matthew Clasen</v>
      </c>
      <c r="M9678" t="str">
        <f>VLOOKUP(E9678,customers!$A$1:$C$794,3,FALSE)</f>
        <v>Corporate</v>
      </c>
    </row>
    <row r="9679" spans="1:13" x14ac:dyDescent="0.35">
      <c r="A9679" t="s">
        <v>16668</v>
      </c>
      <c r="B9679" s="1">
        <v>42478</v>
      </c>
      <c r="C9679" s="1">
        <v>42483</v>
      </c>
      <c r="D9679" t="s">
        <v>25</v>
      </c>
      <c r="E9679" t="s">
        <v>8549</v>
      </c>
      <c r="F9679" t="s">
        <v>1527</v>
      </c>
      <c r="G9679" t="s">
        <v>241</v>
      </c>
      <c r="H9679">
        <v>3</v>
      </c>
      <c r="I9679" s="2">
        <v>0</v>
      </c>
      <c r="J9679" t="s">
        <v>4524</v>
      </c>
      <c r="K9679" t="str">
        <f>VLOOKUP(E9679,customers!$A$1:$C$794,1,FALSE)</f>
        <v>CS-12490</v>
      </c>
      <c r="L9679" t="str">
        <f>VLOOKUP(E9679,customers!$A$1:$C$794,2,FALSE)</f>
        <v>Cindy Schnelling</v>
      </c>
      <c r="M9679" t="str">
        <f>VLOOKUP(E9679,customers!$A$1:$C$794,3,FALSE)</f>
        <v>Corporate</v>
      </c>
    </row>
    <row r="9680" spans="1:13" x14ac:dyDescent="0.35">
      <c r="A9680" t="s">
        <v>16668</v>
      </c>
      <c r="B9680" s="1">
        <v>42478</v>
      </c>
      <c r="C9680" s="1">
        <v>42483</v>
      </c>
      <c r="D9680" t="s">
        <v>25</v>
      </c>
      <c r="E9680" t="s">
        <v>8549</v>
      </c>
      <c r="F9680" t="s">
        <v>15199</v>
      </c>
      <c r="G9680" t="s">
        <v>16213</v>
      </c>
      <c r="H9680">
        <v>1</v>
      </c>
      <c r="I9680" s="2">
        <v>0</v>
      </c>
      <c r="J9680" t="s">
        <v>12061</v>
      </c>
      <c r="K9680" t="str">
        <f>VLOOKUP(E9680,customers!$A$1:$C$794,1,FALSE)</f>
        <v>CS-12490</v>
      </c>
      <c r="L9680" t="str">
        <f>VLOOKUP(E9680,customers!$A$1:$C$794,2,FALSE)</f>
        <v>Cindy Schnelling</v>
      </c>
      <c r="M9680" t="str">
        <f>VLOOKUP(E9680,customers!$A$1:$C$794,3,FALSE)</f>
        <v>Corporate</v>
      </c>
    </row>
    <row r="9681" spans="1:13" x14ac:dyDescent="0.35">
      <c r="A9681" t="s">
        <v>16669</v>
      </c>
      <c r="B9681" s="1">
        <v>42365</v>
      </c>
      <c r="C9681" s="1">
        <v>42369</v>
      </c>
      <c r="D9681" t="s">
        <v>25</v>
      </c>
      <c r="E9681" t="s">
        <v>8264</v>
      </c>
      <c r="F9681" t="s">
        <v>3338</v>
      </c>
      <c r="G9681" t="s">
        <v>7046</v>
      </c>
      <c r="H9681">
        <v>2</v>
      </c>
      <c r="I9681" s="2">
        <v>0</v>
      </c>
      <c r="J9681" t="s">
        <v>7047</v>
      </c>
      <c r="K9681" t="str">
        <f>VLOOKUP(E9681,customers!$A$1:$C$794,1,FALSE)</f>
        <v>AH-10030</v>
      </c>
      <c r="L9681" t="str">
        <f>VLOOKUP(E9681,customers!$A$1:$C$794,2,FALSE)</f>
        <v>Aaron Hawkins</v>
      </c>
      <c r="M9681" t="str">
        <f>VLOOKUP(E9681,customers!$A$1:$C$794,3,FALSE)</f>
        <v>Corporate</v>
      </c>
    </row>
    <row r="9682" spans="1:13" x14ac:dyDescent="0.35">
      <c r="A9682" t="s">
        <v>16669</v>
      </c>
      <c r="B9682" s="1">
        <v>42365</v>
      </c>
      <c r="C9682" s="1">
        <v>42369</v>
      </c>
      <c r="D9682" t="s">
        <v>25</v>
      </c>
      <c r="E9682" t="s">
        <v>8264</v>
      </c>
      <c r="F9682" t="s">
        <v>4061</v>
      </c>
      <c r="G9682" t="s">
        <v>16670</v>
      </c>
      <c r="H9682">
        <v>9</v>
      </c>
      <c r="I9682" s="2">
        <v>0.2</v>
      </c>
      <c r="J9682" t="s">
        <v>16671</v>
      </c>
      <c r="K9682" t="str">
        <f>VLOOKUP(E9682,customers!$A$1:$C$794,1,FALSE)</f>
        <v>AH-10030</v>
      </c>
      <c r="L9682" t="str">
        <f>VLOOKUP(E9682,customers!$A$1:$C$794,2,FALSE)</f>
        <v>Aaron Hawkins</v>
      </c>
      <c r="M9682" t="str">
        <f>VLOOKUP(E9682,customers!$A$1:$C$794,3,FALSE)</f>
        <v>Corporate</v>
      </c>
    </row>
    <row r="9683" spans="1:13" x14ac:dyDescent="0.35">
      <c r="A9683" t="s">
        <v>16672</v>
      </c>
      <c r="B9683" s="1">
        <v>43082</v>
      </c>
      <c r="C9683" s="1">
        <v>43087</v>
      </c>
      <c r="D9683" t="s">
        <v>25</v>
      </c>
      <c r="E9683" t="s">
        <v>1936</v>
      </c>
      <c r="F9683" t="s">
        <v>6961</v>
      </c>
      <c r="G9683" t="s">
        <v>3241</v>
      </c>
      <c r="H9683">
        <v>3</v>
      </c>
      <c r="I9683" s="2">
        <v>0</v>
      </c>
      <c r="J9683" t="s">
        <v>3242</v>
      </c>
      <c r="K9683" t="str">
        <f>VLOOKUP(E9683,customers!$A$1:$C$794,1,FALSE)</f>
        <v>EP-13915</v>
      </c>
      <c r="L9683" t="str">
        <f>VLOOKUP(E9683,customers!$A$1:$C$794,2,FALSE)</f>
        <v>Emily Phan</v>
      </c>
      <c r="M9683" t="str">
        <f>VLOOKUP(E9683,customers!$A$1:$C$794,3,FALSE)</f>
        <v>Consumer</v>
      </c>
    </row>
    <row r="9684" spans="1:13" x14ac:dyDescent="0.35">
      <c r="A9684" t="s">
        <v>16672</v>
      </c>
      <c r="B9684" s="1">
        <v>43082</v>
      </c>
      <c r="C9684" s="1">
        <v>43087</v>
      </c>
      <c r="D9684" t="s">
        <v>25</v>
      </c>
      <c r="E9684" t="s">
        <v>1936</v>
      </c>
      <c r="F9684" t="s">
        <v>3781</v>
      </c>
      <c r="G9684" t="s">
        <v>2903</v>
      </c>
      <c r="H9684">
        <v>6</v>
      </c>
      <c r="I9684" s="2">
        <v>0</v>
      </c>
      <c r="J9684" t="s">
        <v>2904</v>
      </c>
      <c r="K9684" t="str">
        <f>VLOOKUP(E9684,customers!$A$1:$C$794,1,FALSE)</f>
        <v>EP-13915</v>
      </c>
      <c r="L9684" t="str">
        <f>VLOOKUP(E9684,customers!$A$1:$C$794,2,FALSE)</f>
        <v>Emily Phan</v>
      </c>
      <c r="M9684" t="str">
        <f>VLOOKUP(E9684,customers!$A$1:$C$794,3,FALSE)</f>
        <v>Consumer</v>
      </c>
    </row>
    <row r="9685" spans="1:13" x14ac:dyDescent="0.35">
      <c r="A9685" t="s">
        <v>16672</v>
      </c>
      <c r="B9685" s="1">
        <v>43082</v>
      </c>
      <c r="C9685" s="1">
        <v>43087</v>
      </c>
      <c r="D9685" t="s">
        <v>25</v>
      </c>
      <c r="E9685" t="s">
        <v>1936</v>
      </c>
      <c r="F9685" t="s">
        <v>4550</v>
      </c>
      <c r="G9685" t="s">
        <v>16673</v>
      </c>
      <c r="H9685">
        <v>8</v>
      </c>
      <c r="I9685" s="2">
        <v>0</v>
      </c>
      <c r="J9685" t="s">
        <v>16674</v>
      </c>
      <c r="K9685" t="str">
        <f>VLOOKUP(E9685,customers!$A$1:$C$794,1,FALSE)</f>
        <v>EP-13915</v>
      </c>
      <c r="L9685" t="str">
        <f>VLOOKUP(E9685,customers!$A$1:$C$794,2,FALSE)</f>
        <v>Emily Phan</v>
      </c>
      <c r="M9685" t="str">
        <f>VLOOKUP(E9685,customers!$A$1:$C$794,3,FALSE)</f>
        <v>Consumer</v>
      </c>
    </row>
    <row r="9686" spans="1:13" x14ac:dyDescent="0.35">
      <c r="A9686" t="s">
        <v>16672</v>
      </c>
      <c r="B9686" s="1">
        <v>43082</v>
      </c>
      <c r="C9686" s="1">
        <v>43087</v>
      </c>
      <c r="D9686" t="s">
        <v>25</v>
      </c>
      <c r="E9686" t="s">
        <v>1936</v>
      </c>
      <c r="F9686" t="s">
        <v>9922</v>
      </c>
      <c r="G9686" t="s">
        <v>370</v>
      </c>
      <c r="H9686">
        <v>2</v>
      </c>
      <c r="I9686" s="2">
        <v>0</v>
      </c>
      <c r="J9686" t="s">
        <v>6405</v>
      </c>
      <c r="K9686" t="str">
        <f>VLOOKUP(E9686,customers!$A$1:$C$794,1,FALSE)</f>
        <v>EP-13915</v>
      </c>
      <c r="L9686" t="str">
        <f>VLOOKUP(E9686,customers!$A$1:$C$794,2,FALSE)</f>
        <v>Emily Phan</v>
      </c>
      <c r="M9686" t="str">
        <f>VLOOKUP(E9686,customers!$A$1:$C$794,3,FALSE)</f>
        <v>Consumer</v>
      </c>
    </row>
    <row r="9687" spans="1:13" x14ac:dyDescent="0.35">
      <c r="A9687" t="s">
        <v>16675</v>
      </c>
      <c r="B9687" s="1">
        <v>42737</v>
      </c>
      <c r="C9687" s="1">
        <v>42739</v>
      </c>
      <c r="D9687" t="s">
        <v>11</v>
      </c>
      <c r="E9687" t="s">
        <v>14368</v>
      </c>
      <c r="F9687" t="s">
        <v>6853</v>
      </c>
      <c r="G9687" t="s">
        <v>2378</v>
      </c>
      <c r="H9687">
        <v>1</v>
      </c>
      <c r="I9687" s="2">
        <v>0</v>
      </c>
      <c r="J9687" t="s">
        <v>14309</v>
      </c>
      <c r="K9687" t="str">
        <f>VLOOKUP(E9687,customers!$A$1:$C$794,1,FALSE)</f>
        <v>FW-14395</v>
      </c>
      <c r="L9687" t="str">
        <f>VLOOKUP(E9687,customers!$A$1:$C$794,2,FALSE)</f>
        <v>Fred Wasserman</v>
      </c>
      <c r="M9687" t="str">
        <f>VLOOKUP(E9687,customers!$A$1:$C$794,3,FALSE)</f>
        <v>Corporate</v>
      </c>
    </row>
    <row r="9688" spans="1:13" x14ac:dyDescent="0.35">
      <c r="A9688" t="s">
        <v>16676</v>
      </c>
      <c r="B9688" s="1">
        <v>42885</v>
      </c>
      <c r="C9688" s="1">
        <v>42889</v>
      </c>
      <c r="D9688" t="s">
        <v>25</v>
      </c>
      <c r="E9688" t="s">
        <v>5974</v>
      </c>
      <c r="F9688" t="s">
        <v>2684</v>
      </c>
      <c r="G9688" t="s">
        <v>6243</v>
      </c>
      <c r="H9688">
        <v>6</v>
      </c>
      <c r="I9688" s="2">
        <v>0</v>
      </c>
      <c r="J9688" t="s">
        <v>16677</v>
      </c>
      <c r="K9688" t="str">
        <f>VLOOKUP(E9688,customers!$A$1:$C$794,1,FALSE)</f>
        <v>KA-16525</v>
      </c>
      <c r="L9688" t="str">
        <f>VLOOKUP(E9688,customers!$A$1:$C$794,2,FALSE)</f>
        <v>Kelly Andreada</v>
      </c>
      <c r="M9688" t="str">
        <f>VLOOKUP(E9688,customers!$A$1:$C$794,3,FALSE)</f>
        <v>Consumer</v>
      </c>
    </row>
    <row r="9689" spans="1:13" x14ac:dyDescent="0.35">
      <c r="A9689" t="s">
        <v>16678</v>
      </c>
      <c r="B9689" s="1">
        <v>43008</v>
      </c>
      <c r="C9689" s="1">
        <v>43014</v>
      </c>
      <c r="D9689" t="s">
        <v>25</v>
      </c>
      <c r="E9689" t="s">
        <v>3085</v>
      </c>
      <c r="F9689" t="s">
        <v>2673</v>
      </c>
      <c r="G9689" t="s">
        <v>115</v>
      </c>
      <c r="H9689">
        <v>9</v>
      </c>
      <c r="I9689" s="2">
        <v>0.8</v>
      </c>
      <c r="J9689" t="s">
        <v>16679</v>
      </c>
      <c r="K9689" t="str">
        <f>VLOOKUP(E9689,customers!$A$1:$C$794,1,FALSE)</f>
        <v>SC-20050</v>
      </c>
      <c r="L9689" t="str">
        <f>VLOOKUP(E9689,customers!$A$1:$C$794,2,FALSE)</f>
        <v>Sample Company A</v>
      </c>
      <c r="M9689" t="str">
        <f>VLOOKUP(E9689,customers!$A$1:$C$794,3,FALSE)</f>
        <v>Home Office</v>
      </c>
    </row>
    <row r="9690" spans="1:13" x14ac:dyDescent="0.35">
      <c r="A9690" t="s">
        <v>16680</v>
      </c>
      <c r="B9690" s="1">
        <v>42906</v>
      </c>
      <c r="C9690" s="1">
        <v>42913</v>
      </c>
      <c r="D9690" t="s">
        <v>25</v>
      </c>
      <c r="E9690" t="s">
        <v>347</v>
      </c>
      <c r="F9690" t="s">
        <v>8016</v>
      </c>
      <c r="G9690" t="s">
        <v>235</v>
      </c>
      <c r="H9690">
        <v>5</v>
      </c>
      <c r="I9690" s="2">
        <v>0</v>
      </c>
      <c r="J9690" t="s">
        <v>59</v>
      </c>
      <c r="K9690" t="str">
        <f>VLOOKUP(E9690,customers!$A$1:$C$794,1,FALSE)</f>
        <v>PG-18895</v>
      </c>
      <c r="L9690" t="str">
        <f>VLOOKUP(E9690,customers!$A$1:$C$794,2,FALSE)</f>
        <v>Paul Gonzalez</v>
      </c>
      <c r="M9690" t="str">
        <f>VLOOKUP(E9690,customers!$A$1:$C$794,3,FALSE)</f>
        <v>Consumer</v>
      </c>
    </row>
    <row r="9691" spans="1:13" x14ac:dyDescent="0.35">
      <c r="A9691" t="s">
        <v>16680</v>
      </c>
      <c r="B9691" s="1">
        <v>42906</v>
      </c>
      <c r="C9691" s="1">
        <v>42913</v>
      </c>
      <c r="D9691" t="s">
        <v>25</v>
      </c>
      <c r="E9691" t="s">
        <v>347</v>
      </c>
      <c r="F9691" t="s">
        <v>7387</v>
      </c>
      <c r="G9691" t="s">
        <v>708</v>
      </c>
      <c r="H9691">
        <v>4</v>
      </c>
      <c r="I9691" s="2">
        <v>0</v>
      </c>
      <c r="J9691" t="s">
        <v>6472</v>
      </c>
      <c r="K9691" t="str">
        <f>VLOOKUP(E9691,customers!$A$1:$C$794,1,FALSE)</f>
        <v>PG-18895</v>
      </c>
      <c r="L9691" t="str">
        <f>VLOOKUP(E9691,customers!$A$1:$C$794,2,FALSE)</f>
        <v>Paul Gonzalez</v>
      </c>
      <c r="M9691" t="str">
        <f>VLOOKUP(E9691,customers!$A$1:$C$794,3,FALSE)</f>
        <v>Consumer</v>
      </c>
    </row>
    <row r="9692" spans="1:13" x14ac:dyDescent="0.35">
      <c r="A9692" t="s">
        <v>16681</v>
      </c>
      <c r="B9692" s="1">
        <v>42829</v>
      </c>
      <c r="C9692" s="1">
        <v>42830</v>
      </c>
      <c r="D9692" t="s">
        <v>149</v>
      </c>
      <c r="E9692" t="s">
        <v>7170</v>
      </c>
      <c r="F9692" t="s">
        <v>3615</v>
      </c>
      <c r="G9692" t="s">
        <v>3616</v>
      </c>
      <c r="H9692">
        <v>4</v>
      </c>
      <c r="I9692" s="2">
        <v>0</v>
      </c>
      <c r="J9692" t="s">
        <v>1165</v>
      </c>
      <c r="K9692" t="str">
        <f>VLOOKUP(E9692,customers!$A$1:$C$794,1,FALSE)</f>
        <v>TA-21385</v>
      </c>
      <c r="L9692" t="str">
        <f>VLOOKUP(E9692,customers!$A$1:$C$794,2,FALSE)</f>
        <v>Tom Ashbrook</v>
      </c>
      <c r="M9692" t="str">
        <f>VLOOKUP(E9692,customers!$A$1:$C$794,3,FALSE)</f>
        <v>Home Office</v>
      </c>
    </row>
    <row r="9693" spans="1:13" x14ac:dyDescent="0.35">
      <c r="A9693" t="s">
        <v>16682</v>
      </c>
      <c r="B9693" s="1">
        <v>42321</v>
      </c>
      <c r="C9693" s="1">
        <v>42325</v>
      </c>
      <c r="D9693" t="s">
        <v>25</v>
      </c>
      <c r="E9693" t="s">
        <v>1213</v>
      </c>
      <c r="F9693" t="s">
        <v>3452</v>
      </c>
      <c r="G9693" t="s">
        <v>16683</v>
      </c>
      <c r="H9693">
        <v>3</v>
      </c>
      <c r="I9693" s="2">
        <v>0.32</v>
      </c>
      <c r="J9693" t="s">
        <v>16684</v>
      </c>
      <c r="K9693" t="str">
        <f>VLOOKUP(E9693,customers!$A$1:$C$794,1,FALSE)</f>
        <v>PO-18850</v>
      </c>
      <c r="L9693" t="str">
        <f>VLOOKUP(E9693,customers!$A$1:$C$794,2,FALSE)</f>
        <v>Patrick O'Brill</v>
      </c>
      <c r="M9693" t="str">
        <f>VLOOKUP(E9693,customers!$A$1:$C$794,3,FALSE)</f>
        <v>Consumer</v>
      </c>
    </row>
    <row r="9694" spans="1:13" x14ac:dyDescent="0.35">
      <c r="A9694" t="s">
        <v>16685</v>
      </c>
      <c r="B9694" s="1">
        <v>42244</v>
      </c>
      <c r="C9694" s="1">
        <v>42249</v>
      </c>
      <c r="D9694" t="s">
        <v>25</v>
      </c>
      <c r="E9694" t="s">
        <v>4005</v>
      </c>
      <c r="F9694" t="s">
        <v>6880</v>
      </c>
      <c r="G9694" t="s">
        <v>16686</v>
      </c>
      <c r="H9694">
        <v>11</v>
      </c>
      <c r="I9694" s="2">
        <v>0</v>
      </c>
      <c r="J9694" t="s">
        <v>16687</v>
      </c>
      <c r="K9694" t="str">
        <f>VLOOKUP(E9694,customers!$A$1:$C$794,1,FALSE)</f>
        <v>SM-20950</v>
      </c>
      <c r="L9694" t="str">
        <f>VLOOKUP(E9694,customers!$A$1:$C$794,2,FALSE)</f>
        <v>Suzanne McNair</v>
      </c>
      <c r="M9694" t="str">
        <f>VLOOKUP(E9694,customers!$A$1:$C$794,3,FALSE)</f>
        <v>Corporate</v>
      </c>
    </row>
    <row r="9695" spans="1:13" x14ac:dyDescent="0.35">
      <c r="A9695" t="s">
        <v>16688</v>
      </c>
      <c r="B9695" s="1">
        <v>43002</v>
      </c>
      <c r="C9695" s="1">
        <v>43006</v>
      </c>
      <c r="D9695" t="s">
        <v>11</v>
      </c>
      <c r="E9695" t="s">
        <v>608</v>
      </c>
      <c r="F9695" t="s">
        <v>6176</v>
      </c>
      <c r="G9695" t="s">
        <v>13576</v>
      </c>
      <c r="H9695">
        <v>6</v>
      </c>
      <c r="I9695" s="2">
        <v>0</v>
      </c>
      <c r="J9695" t="s">
        <v>1162</v>
      </c>
      <c r="K9695" t="str">
        <f>VLOOKUP(E9695,customers!$A$1:$C$794,1,FALSE)</f>
        <v>NK-18490</v>
      </c>
      <c r="L9695" t="str">
        <f>VLOOKUP(E9695,customers!$A$1:$C$794,2,FALSE)</f>
        <v>Neil Knudson</v>
      </c>
      <c r="M9695" t="str">
        <f>VLOOKUP(E9695,customers!$A$1:$C$794,3,FALSE)</f>
        <v>Home Office</v>
      </c>
    </row>
    <row r="9696" spans="1:13" x14ac:dyDescent="0.35">
      <c r="A9696" t="s">
        <v>16688</v>
      </c>
      <c r="B9696" s="1">
        <v>43002</v>
      </c>
      <c r="C9696" s="1">
        <v>43006</v>
      </c>
      <c r="D9696" t="s">
        <v>11</v>
      </c>
      <c r="E9696" t="s">
        <v>608</v>
      </c>
      <c r="F9696" t="s">
        <v>2075</v>
      </c>
      <c r="G9696" t="s">
        <v>2076</v>
      </c>
      <c r="H9696">
        <v>2</v>
      </c>
      <c r="I9696" s="2">
        <v>0</v>
      </c>
      <c r="J9696" t="s">
        <v>2077</v>
      </c>
      <c r="K9696" t="str">
        <f>VLOOKUP(E9696,customers!$A$1:$C$794,1,FALSE)</f>
        <v>NK-18490</v>
      </c>
      <c r="L9696" t="str">
        <f>VLOOKUP(E9696,customers!$A$1:$C$794,2,FALSE)</f>
        <v>Neil Knudson</v>
      </c>
      <c r="M9696" t="str">
        <f>VLOOKUP(E9696,customers!$A$1:$C$794,3,FALSE)</f>
        <v>Home Office</v>
      </c>
    </row>
    <row r="9697" spans="1:13" x14ac:dyDescent="0.35">
      <c r="A9697" t="s">
        <v>16689</v>
      </c>
      <c r="B9697" s="1">
        <v>42715</v>
      </c>
      <c r="C9697" s="1">
        <v>42718</v>
      </c>
      <c r="D9697" t="s">
        <v>149</v>
      </c>
      <c r="E9697" t="s">
        <v>2530</v>
      </c>
      <c r="F9697" t="s">
        <v>47</v>
      </c>
      <c r="G9697" t="s">
        <v>6071</v>
      </c>
      <c r="H9697">
        <v>4</v>
      </c>
      <c r="I9697" s="2">
        <v>0.2</v>
      </c>
      <c r="J9697" t="s">
        <v>10705</v>
      </c>
      <c r="K9697" t="str">
        <f>VLOOKUP(E9697,customers!$A$1:$C$794,1,FALSE)</f>
        <v>SC-20695</v>
      </c>
      <c r="L9697" t="str">
        <f>VLOOKUP(E9697,customers!$A$1:$C$794,2,FALSE)</f>
        <v>Steve Chapman</v>
      </c>
      <c r="M9697" t="str">
        <f>VLOOKUP(E9697,customers!$A$1:$C$794,3,FALSE)</f>
        <v>Corporate</v>
      </c>
    </row>
    <row r="9698" spans="1:13" x14ac:dyDescent="0.35">
      <c r="A9698" t="s">
        <v>16690</v>
      </c>
      <c r="B9698" s="1">
        <v>41800</v>
      </c>
      <c r="C9698" s="1">
        <v>41805</v>
      </c>
      <c r="D9698" t="s">
        <v>11</v>
      </c>
      <c r="E9698" t="s">
        <v>791</v>
      </c>
      <c r="F9698" t="s">
        <v>2103</v>
      </c>
      <c r="G9698" t="s">
        <v>13488</v>
      </c>
      <c r="H9698">
        <v>5</v>
      </c>
      <c r="I9698" s="2">
        <v>0</v>
      </c>
      <c r="J9698" t="s">
        <v>13489</v>
      </c>
      <c r="K9698" t="str">
        <f>VLOOKUP(E9698,customers!$A$1:$C$794,1,FALSE)</f>
        <v>HK-14890</v>
      </c>
      <c r="L9698" t="str">
        <f>VLOOKUP(E9698,customers!$A$1:$C$794,2,FALSE)</f>
        <v>Heather Kirkland</v>
      </c>
      <c r="M9698" t="str">
        <f>VLOOKUP(E9698,customers!$A$1:$C$794,3,FALSE)</f>
        <v>Corporate</v>
      </c>
    </row>
    <row r="9699" spans="1:13" x14ac:dyDescent="0.35">
      <c r="A9699" t="s">
        <v>16691</v>
      </c>
      <c r="B9699" s="1">
        <v>42440</v>
      </c>
      <c r="C9699" s="1">
        <v>42440</v>
      </c>
      <c r="D9699" t="s">
        <v>1333</v>
      </c>
      <c r="E9699" t="s">
        <v>3595</v>
      </c>
      <c r="F9699" t="s">
        <v>5633</v>
      </c>
      <c r="G9699" t="s">
        <v>14660</v>
      </c>
      <c r="H9699">
        <v>4</v>
      </c>
      <c r="I9699" s="2">
        <v>0.2</v>
      </c>
      <c r="J9699" t="s">
        <v>8203</v>
      </c>
      <c r="K9699" t="str">
        <f>VLOOKUP(E9699,customers!$A$1:$C$794,1,FALSE)</f>
        <v>BT-11485</v>
      </c>
      <c r="L9699" t="str">
        <f>VLOOKUP(E9699,customers!$A$1:$C$794,2,FALSE)</f>
        <v>Brad Thomas</v>
      </c>
      <c r="M9699" t="str">
        <f>VLOOKUP(E9699,customers!$A$1:$C$794,3,FALSE)</f>
        <v>Home Office</v>
      </c>
    </row>
    <row r="9700" spans="1:13" x14ac:dyDescent="0.35">
      <c r="A9700" t="s">
        <v>16692</v>
      </c>
      <c r="B9700" s="1">
        <v>43084</v>
      </c>
      <c r="C9700" s="1">
        <v>43088</v>
      </c>
      <c r="D9700" t="s">
        <v>25</v>
      </c>
      <c r="E9700" t="s">
        <v>9575</v>
      </c>
      <c r="F9700" t="s">
        <v>947</v>
      </c>
      <c r="G9700" t="s">
        <v>11670</v>
      </c>
      <c r="H9700">
        <v>3</v>
      </c>
      <c r="I9700" s="2">
        <v>0</v>
      </c>
      <c r="J9700" t="s">
        <v>7694</v>
      </c>
      <c r="K9700" t="str">
        <f>VLOOKUP(E9700,customers!$A$1:$C$794,1,FALSE)</f>
        <v>KM-16660</v>
      </c>
      <c r="L9700" t="str">
        <f>VLOOKUP(E9700,customers!$A$1:$C$794,2,FALSE)</f>
        <v>Khloe Miller</v>
      </c>
      <c r="M9700" t="str">
        <f>VLOOKUP(E9700,customers!$A$1:$C$794,3,FALSE)</f>
        <v>Consumer</v>
      </c>
    </row>
    <row r="9701" spans="1:13" x14ac:dyDescent="0.35">
      <c r="A9701" t="s">
        <v>16692</v>
      </c>
      <c r="B9701" s="1">
        <v>43084</v>
      </c>
      <c r="C9701" s="1">
        <v>43088</v>
      </c>
      <c r="D9701" t="s">
        <v>25</v>
      </c>
      <c r="E9701" t="s">
        <v>9575</v>
      </c>
      <c r="F9701" t="s">
        <v>14444</v>
      </c>
      <c r="G9701" t="s">
        <v>10019</v>
      </c>
      <c r="H9701">
        <v>4</v>
      </c>
      <c r="I9701" s="2">
        <v>0</v>
      </c>
      <c r="J9701" t="s">
        <v>4201</v>
      </c>
      <c r="K9701" t="str">
        <f>VLOOKUP(E9701,customers!$A$1:$C$794,1,FALSE)</f>
        <v>KM-16660</v>
      </c>
      <c r="L9701" t="str">
        <f>VLOOKUP(E9701,customers!$A$1:$C$794,2,FALSE)</f>
        <v>Khloe Miller</v>
      </c>
      <c r="M9701" t="str">
        <f>VLOOKUP(E9701,customers!$A$1:$C$794,3,FALSE)</f>
        <v>Consumer</v>
      </c>
    </row>
    <row r="9702" spans="1:13" x14ac:dyDescent="0.35">
      <c r="A9702" t="s">
        <v>16692</v>
      </c>
      <c r="B9702" s="1">
        <v>43084</v>
      </c>
      <c r="C9702" s="1">
        <v>43088</v>
      </c>
      <c r="D9702" t="s">
        <v>25</v>
      </c>
      <c r="E9702" t="s">
        <v>9575</v>
      </c>
      <c r="F9702" t="s">
        <v>6937</v>
      </c>
      <c r="G9702" t="s">
        <v>6938</v>
      </c>
      <c r="H9702">
        <v>3</v>
      </c>
      <c r="I9702" s="2">
        <v>0.2</v>
      </c>
      <c r="J9702" t="s">
        <v>6115</v>
      </c>
      <c r="K9702" t="str">
        <f>VLOOKUP(E9702,customers!$A$1:$C$794,1,FALSE)</f>
        <v>KM-16660</v>
      </c>
      <c r="L9702" t="str">
        <f>VLOOKUP(E9702,customers!$A$1:$C$794,2,FALSE)</f>
        <v>Khloe Miller</v>
      </c>
      <c r="M9702" t="str">
        <f>VLOOKUP(E9702,customers!$A$1:$C$794,3,FALSE)</f>
        <v>Consumer</v>
      </c>
    </row>
    <row r="9703" spans="1:13" x14ac:dyDescent="0.35">
      <c r="A9703" t="s">
        <v>16693</v>
      </c>
      <c r="B9703" s="1">
        <v>42673</v>
      </c>
      <c r="C9703" s="1">
        <v>42678</v>
      </c>
      <c r="D9703" t="s">
        <v>25</v>
      </c>
      <c r="E9703" t="s">
        <v>9507</v>
      </c>
      <c r="F9703" t="s">
        <v>3519</v>
      </c>
      <c r="G9703" t="s">
        <v>6298</v>
      </c>
      <c r="H9703">
        <v>2</v>
      </c>
      <c r="I9703" s="2">
        <v>0</v>
      </c>
      <c r="J9703" t="s">
        <v>3645</v>
      </c>
      <c r="K9703" t="str">
        <f>VLOOKUP(E9703,customers!$A$1:$C$794,1,FALSE)</f>
        <v>SP-20920</v>
      </c>
      <c r="L9703" t="str">
        <f>VLOOKUP(E9703,customers!$A$1:$C$794,2,FALSE)</f>
        <v>Susan Pistek</v>
      </c>
      <c r="M9703" t="str">
        <f>VLOOKUP(E9703,customers!$A$1:$C$794,3,FALSE)</f>
        <v>Consumer</v>
      </c>
    </row>
    <row r="9704" spans="1:13" x14ac:dyDescent="0.35">
      <c r="A9704" t="s">
        <v>16694</v>
      </c>
      <c r="B9704" s="1">
        <v>42947</v>
      </c>
      <c r="C9704" s="1">
        <v>42951</v>
      </c>
      <c r="D9704" t="s">
        <v>25</v>
      </c>
      <c r="E9704" t="s">
        <v>8362</v>
      </c>
      <c r="F9704" t="s">
        <v>398</v>
      </c>
      <c r="G9704" t="s">
        <v>1282</v>
      </c>
      <c r="H9704">
        <v>1</v>
      </c>
      <c r="I9704" s="2">
        <v>0</v>
      </c>
      <c r="J9704" t="s">
        <v>9092</v>
      </c>
      <c r="K9704" t="str">
        <f>VLOOKUP(E9704,customers!$A$1:$C$794,1,FALSE)</f>
        <v>LB-16795</v>
      </c>
      <c r="L9704" t="str">
        <f>VLOOKUP(E9704,customers!$A$1:$C$794,2,FALSE)</f>
        <v>Laurel Beltran</v>
      </c>
      <c r="M9704" t="str">
        <f>VLOOKUP(E9704,customers!$A$1:$C$794,3,FALSE)</f>
        <v>Home Office</v>
      </c>
    </row>
    <row r="9705" spans="1:13" x14ac:dyDescent="0.35">
      <c r="A9705" t="s">
        <v>16694</v>
      </c>
      <c r="B9705" s="1">
        <v>42947</v>
      </c>
      <c r="C9705" s="1">
        <v>42951</v>
      </c>
      <c r="D9705" t="s">
        <v>25</v>
      </c>
      <c r="E9705" t="s">
        <v>8362</v>
      </c>
      <c r="F9705" t="s">
        <v>63</v>
      </c>
      <c r="G9705" t="s">
        <v>16695</v>
      </c>
      <c r="H9705">
        <v>5</v>
      </c>
      <c r="I9705" s="2">
        <v>0</v>
      </c>
      <c r="J9705" t="s">
        <v>16696</v>
      </c>
      <c r="K9705" t="str">
        <f>VLOOKUP(E9705,customers!$A$1:$C$794,1,FALSE)</f>
        <v>LB-16795</v>
      </c>
      <c r="L9705" t="str">
        <f>VLOOKUP(E9705,customers!$A$1:$C$794,2,FALSE)</f>
        <v>Laurel Beltran</v>
      </c>
      <c r="M9705" t="str">
        <f>VLOOKUP(E9705,customers!$A$1:$C$794,3,FALSE)</f>
        <v>Home Office</v>
      </c>
    </row>
    <row r="9706" spans="1:13" x14ac:dyDescent="0.35">
      <c r="A9706" t="s">
        <v>16694</v>
      </c>
      <c r="B9706" s="1">
        <v>42947</v>
      </c>
      <c r="C9706" s="1">
        <v>42951</v>
      </c>
      <c r="D9706" t="s">
        <v>25</v>
      </c>
      <c r="E9706" t="s">
        <v>8362</v>
      </c>
      <c r="F9706" t="s">
        <v>13647</v>
      </c>
      <c r="G9706" t="s">
        <v>16697</v>
      </c>
      <c r="H9706">
        <v>3</v>
      </c>
      <c r="I9706" s="2">
        <v>0</v>
      </c>
      <c r="J9706" t="s">
        <v>5954</v>
      </c>
      <c r="K9706" t="str">
        <f>VLOOKUP(E9706,customers!$A$1:$C$794,1,FALSE)</f>
        <v>LB-16795</v>
      </c>
      <c r="L9706" t="str">
        <f>VLOOKUP(E9706,customers!$A$1:$C$794,2,FALSE)</f>
        <v>Laurel Beltran</v>
      </c>
      <c r="M9706" t="str">
        <f>VLOOKUP(E9706,customers!$A$1:$C$794,3,FALSE)</f>
        <v>Home Office</v>
      </c>
    </row>
    <row r="9707" spans="1:13" x14ac:dyDescent="0.35">
      <c r="A9707" t="s">
        <v>16698</v>
      </c>
      <c r="B9707" s="1">
        <v>43027</v>
      </c>
      <c r="C9707" s="1">
        <v>43031</v>
      </c>
      <c r="D9707" t="s">
        <v>25</v>
      </c>
      <c r="E9707" t="s">
        <v>5824</v>
      </c>
      <c r="F9707" t="s">
        <v>3152</v>
      </c>
      <c r="G9707" t="s">
        <v>15483</v>
      </c>
      <c r="H9707">
        <v>3</v>
      </c>
      <c r="I9707" s="2">
        <v>0.2</v>
      </c>
      <c r="J9707" t="s">
        <v>3140</v>
      </c>
      <c r="K9707" t="str">
        <f>VLOOKUP(E9707,customers!$A$1:$C$794,1,FALSE)</f>
        <v>JS-16030</v>
      </c>
      <c r="L9707" t="str">
        <f>VLOOKUP(E9707,customers!$A$1:$C$794,2,FALSE)</f>
        <v>Joy Smith</v>
      </c>
      <c r="M9707" t="str">
        <f>VLOOKUP(E9707,customers!$A$1:$C$794,3,FALSE)</f>
        <v>Consumer</v>
      </c>
    </row>
    <row r="9708" spans="1:13" x14ac:dyDescent="0.35">
      <c r="A9708" t="s">
        <v>16699</v>
      </c>
      <c r="B9708" s="1">
        <v>42664</v>
      </c>
      <c r="C9708" s="1">
        <v>42670</v>
      </c>
      <c r="D9708" t="s">
        <v>25</v>
      </c>
      <c r="E9708" t="s">
        <v>2079</v>
      </c>
      <c r="F9708" t="s">
        <v>11056</v>
      </c>
      <c r="G9708" t="s">
        <v>16700</v>
      </c>
      <c r="H9708">
        <v>3</v>
      </c>
      <c r="I9708" s="2">
        <v>0.2</v>
      </c>
      <c r="J9708" t="s">
        <v>12014</v>
      </c>
      <c r="K9708" t="str">
        <f>VLOOKUP(E9708,customers!$A$1:$C$794,1,FALSE)</f>
        <v>CS-11950</v>
      </c>
      <c r="L9708" t="str">
        <f>VLOOKUP(E9708,customers!$A$1:$C$794,2,FALSE)</f>
        <v>Carlos Soltero</v>
      </c>
      <c r="M9708" t="str">
        <f>VLOOKUP(E9708,customers!$A$1:$C$794,3,FALSE)</f>
        <v>Consumer</v>
      </c>
    </row>
    <row r="9709" spans="1:13" x14ac:dyDescent="0.35">
      <c r="A9709" t="s">
        <v>16699</v>
      </c>
      <c r="B9709" s="1">
        <v>42664</v>
      </c>
      <c r="C9709" s="1">
        <v>42670</v>
      </c>
      <c r="D9709" t="s">
        <v>25</v>
      </c>
      <c r="E9709" t="s">
        <v>2079</v>
      </c>
      <c r="F9709" t="s">
        <v>431</v>
      </c>
      <c r="G9709" t="s">
        <v>2637</v>
      </c>
      <c r="H9709">
        <v>3</v>
      </c>
      <c r="I9709" s="2">
        <v>0</v>
      </c>
      <c r="J9709" t="s">
        <v>2175</v>
      </c>
      <c r="K9709" t="str">
        <f>VLOOKUP(E9709,customers!$A$1:$C$794,1,FALSE)</f>
        <v>CS-11950</v>
      </c>
      <c r="L9709" t="str">
        <f>VLOOKUP(E9709,customers!$A$1:$C$794,2,FALSE)</f>
        <v>Carlos Soltero</v>
      </c>
      <c r="M9709" t="str">
        <f>VLOOKUP(E9709,customers!$A$1:$C$794,3,FALSE)</f>
        <v>Consumer</v>
      </c>
    </row>
    <row r="9710" spans="1:13" x14ac:dyDescent="0.35">
      <c r="A9710" t="s">
        <v>16699</v>
      </c>
      <c r="B9710" s="1">
        <v>42664</v>
      </c>
      <c r="C9710" s="1">
        <v>42670</v>
      </c>
      <c r="D9710" t="s">
        <v>25</v>
      </c>
      <c r="E9710" t="s">
        <v>2079</v>
      </c>
      <c r="F9710" t="s">
        <v>9516</v>
      </c>
      <c r="G9710" t="s">
        <v>9282</v>
      </c>
      <c r="H9710">
        <v>2</v>
      </c>
      <c r="I9710" s="2">
        <v>0</v>
      </c>
      <c r="J9710" t="s">
        <v>4664</v>
      </c>
      <c r="K9710" t="str">
        <f>VLOOKUP(E9710,customers!$A$1:$C$794,1,FALSE)</f>
        <v>CS-11950</v>
      </c>
      <c r="L9710" t="str">
        <f>VLOOKUP(E9710,customers!$A$1:$C$794,2,FALSE)</f>
        <v>Carlos Soltero</v>
      </c>
      <c r="M9710" t="str">
        <f>VLOOKUP(E9710,customers!$A$1:$C$794,3,FALSE)</f>
        <v>Consumer</v>
      </c>
    </row>
    <row r="9711" spans="1:13" x14ac:dyDescent="0.35">
      <c r="A9711" t="s">
        <v>16699</v>
      </c>
      <c r="B9711" s="1">
        <v>42664</v>
      </c>
      <c r="C9711" s="1">
        <v>42670</v>
      </c>
      <c r="D9711" t="s">
        <v>25</v>
      </c>
      <c r="E9711" t="s">
        <v>2079</v>
      </c>
      <c r="F9711" t="s">
        <v>1711</v>
      </c>
      <c r="G9711" t="s">
        <v>1712</v>
      </c>
      <c r="H9711">
        <v>3</v>
      </c>
      <c r="I9711" s="2">
        <v>0</v>
      </c>
      <c r="J9711" t="s">
        <v>1713</v>
      </c>
      <c r="K9711" t="str">
        <f>VLOOKUP(E9711,customers!$A$1:$C$794,1,FALSE)</f>
        <v>CS-11950</v>
      </c>
      <c r="L9711" t="str">
        <f>VLOOKUP(E9711,customers!$A$1:$C$794,2,FALSE)</f>
        <v>Carlos Soltero</v>
      </c>
      <c r="M9711" t="str">
        <f>VLOOKUP(E9711,customers!$A$1:$C$794,3,FALSE)</f>
        <v>Consumer</v>
      </c>
    </row>
    <row r="9712" spans="1:13" x14ac:dyDescent="0.35">
      <c r="A9712" t="s">
        <v>16701</v>
      </c>
      <c r="B9712" s="1">
        <v>41948</v>
      </c>
      <c r="C9712" s="1">
        <v>41953</v>
      </c>
      <c r="D9712" t="s">
        <v>25</v>
      </c>
      <c r="E9712" t="s">
        <v>1800</v>
      </c>
      <c r="F9712" t="s">
        <v>6535</v>
      </c>
      <c r="G9712" t="s">
        <v>16702</v>
      </c>
      <c r="H9712">
        <v>2</v>
      </c>
      <c r="I9712" s="2">
        <v>0.2</v>
      </c>
      <c r="J9712" t="s">
        <v>16703</v>
      </c>
      <c r="K9712" t="str">
        <f>VLOOKUP(E9712,customers!$A$1:$C$794,1,FALSE)</f>
        <v>MD-17350</v>
      </c>
      <c r="L9712" t="str">
        <f>VLOOKUP(E9712,customers!$A$1:$C$794,2,FALSE)</f>
        <v>Maribeth Dona</v>
      </c>
      <c r="M9712" t="str">
        <f>VLOOKUP(E9712,customers!$A$1:$C$794,3,FALSE)</f>
        <v>Consumer</v>
      </c>
    </row>
    <row r="9713" spans="1:13" x14ac:dyDescent="0.35">
      <c r="A9713" t="s">
        <v>16701</v>
      </c>
      <c r="B9713" s="1">
        <v>41948</v>
      </c>
      <c r="C9713" s="1">
        <v>41953</v>
      </c>
      <c r="D9713" t="s">
        <v>25</v>
      </c>
      <c r="E9713" t="s">
        <v>1800</v>
      </c>
      <c r="F9713" t="s">
        <v>3071</v>
      </c>
      <c r="G9713" t="s">
        <v>12249</v>
      </c>
      <c r="H9713">
        <v>2</v>
      </c>
      <c r="I9713" s="2">
        <v>0.7</v>
      </c>
      <c r="J9713" t="s">
        <v>15885</v>
      </c>
      <c r="K9713" t="str">
        <f>VLOOKUP(E9713,customers!$A$1:$C$794,1,FALSE)</f>
        <v>MD-17350</v>
      </c>
      <c r="L9713" t="str">
        <f>VLOOKUP(E9713,customers!$A$1:$C$794,2,FALSE)</f>
        <v>Maribeth Dona</v>
      </c>
      <c r="M9713" t="str">
        <f>VLOOKUP(E9713,customers!$A$1:$C$794,3,FALSE)</f>
        <v>Consumer</v>
      </c>
    </row>
    <row r="9714" spans="1:13" x14ac:dyDescent="0.35">
      <c r="A9714" t="s">
        <v>16701</v>
      </c>
      <c r="B9714" s="1">
        <v>41948</v>
      </c>
      <c r="C9714" s="1">
        <v>41953</v>
      </c>
      <c r="D9714" t="s">
        <v>25</v>
      </c>
      <c r="E9714" t="s">
        <v>1800</v>
      </c>
      <c r="F9714" t="s">
        <v>3994</v>
      </c>
      <c r="G9714" t="s">
        <v>16704</v>
      </c>
      <c r="H9714">
        <v>6</v>
      </c>
      <c r="I9714" s="2">
        <v>0.2</v>
      </c>
      <c r="J9714" t="s">
        <v>16705</v>
      </c>
      <c r="K9714" t="str">
        <f>VLOOKUP(E9714,customers!$A$1:$C$794,1,FALSE)</f>
        <v>MD-17350</v>
      </c>
      <c r="L9714" t="str">
        <f>VLOOKUP(E9714,customers!$A$1:$C$794,2,FALSE)</f>
        <v>Maribeth Dona</v>
      </c>
      <c r="M9714" t="str">
        <f>VLOOKUP(E9714,customers!$A$1:$C$794,3,FALSE)</f>
        <v>Consumer</v>
      </c>
    </row>
    <row r="9715" spans="1:13" x14ac:dyDescent="0.35">
      <c r="A9715" t="s">
        <v>16701</v>
      </c>
      <c r="B9715" s="1">
        <v>41948</v>
      </c>
      <c r="C9715" s="1">
        <v>41953</v>
      </c>
      <c r="D9715" t="s">
        <v>25</v>
      </c>
      <c r="E9715" t="s">
        <v>1800</v>
      </c>
      <c r="F9715" t="s">
        <v>2315</v>
      </c>
      <c r="G9715" t="s">
        <v>16437</v>
      </c>
      <c r="H9715">
        <v>5</v>
      </c>
      <c r="I9715" s="2">
        <v>0.2</v>
      </c>
      <c r="J9715" t="s">
        <v>16706</v>
      </c>
      <c r="K9715" t="str">
        <f>VLOOKUP(E9715,customers!$A$1:$C$794,1,FALSE)</f>
        <v>MD-17350</v>
      </c>
      <c r="L9715" t="str">
        <f>VLOOKUP(E9715,customers!$A$1:$C$794,2,FALSE)</f>
        <v>Maribeth Dona</v>
      </c>
      <c r="M9715" t="str">
        <f>VLOOKUP(E9715,customers!$A$1:$C$794,3,FALSE)</f>
        <v>Consumer</v>
      </c>
    </row>
    <row r="9716" spans="1:13" x14ac:dyDescent="0.35">
      <c r="A9716" t="s">
        <v>16701</v>
      </c>
      <c r="B9716" s="1">
        <v>41948</v>
      </c>
      <c r="C9716" s="1">
        <v>41953</v>
      </c>
      <c r="D9716" t="s">
        <v>25</v>
      </c>
      <c r="E9716" t="s">
        <v>1800</v>
      </c>
      <c r="F9716" t="s">
        <v>6592</v>
      </c>
      <c r="G9716" t="s">
        <v>8942</v>
      </c>
      <c r="H9716">
        <v>2</v>
      </c>
      <c r="I9716" s="2">
        <v>0.2</v>
      </c>
      <c r="J9716" t="s">
        <v>3718</v>
      </c>
      <c r="K9716" t="str">
        <f>VLOOKUP(E9716,customers!$A$1:$C$794,1,FALSE)</f>
        <v>MD-17350</v>
      </c>
      <c r="L9716" t="str">
        <f>VLOOKUP(E9716,customers!$A$1:$C$794,2,FALSE)</f>
        <v>Maribeth Dona</v>
      </c>
      <c r="M9716" t="str">
        <f>VLOOKUP(E9716,customers!$A$1:$C$794,3,FALSE)</f>
        <v>Consumer</v>
      </c>
    </row>
    <row r="9717" spans="1:13" x14ac:dyDescent="0.35">
      <c r="A9717" t="s">
        <v>16707</v>
      </c>
      <c r="B9717" s="1">
        <v>42681</v>
      </c>
      <c r="C9717" s="1">
        <v>42686</v>
      </c>
      <c r="D9717" t="s">
        <v>25</v>
      </c>
      <c r="E9717" t="s">
        <v>4199</v>
      </c>
      <c r="F9717" t="s">
        <v>1553</v>
      </c>
      <c r="G9717" t="s">
        <v>1019</v>
      </c>
      <c r="H9717">
        <v>2</v>
      </c>
      <c r="I9717" s="2">
        <v>0.2</v>
      </c>
      <c r="J9717" t="s">
        <v>16708</v>
      </c>
      <c r="K9717" t="str">
        <f>VLOOKUP(E9717,customers!$A$1:$C$794,1,FALSE)</f>
        <v>LD-17005</v>
      </c>
      <c r="L9717" t="str">
        <f>VLOOKUP(E9717,customers!$A$1:$C$794,2,FALSE)</f>
        <v>Lisa DeCherney</v>
      </c>
      <c r="M9717" t="str">
        <f>VLOOKUP(E9717,customers!$A$1:$C$794,3,FALSE)</f>
        <v>Consumer</v>
      </c>
    </row>
    <row r="9718" spans="1:13" x14ac:dyDescent="0.35">
      <c r="A9718" t="s">
        <v>16709</v>
      </c>
      <c r="B9718" s="1">
        <v>42594</v>
      </c>
      <c r="C9718" s="1">
        <v>42596</v>
      </c>
      <c r="D9718" t="s">
        <v>11</v>
      </c>
      <c r="E9718" t="s">
        <v>4758</v>
      </c>
      <c r="F9718" t="s">
        <v>11903</v>
      </c>
      <c r="G9718" t="s">
        <v>16710</v>
      </c>
      <c r="H9718">
        <v>4</v>
      </c>
      <c r="I9718" s="2">
        <v>0.2</v>
      </c>
      <c r="J9718" t="s">
        <v>1252</v>
      </c>
      <c r="K9718" t="str">
        <f>VLOOKUP(E9718,customers!$A$1:$C$794,1,FALSE)</f>
        <v>DB-13270</v>
      </c>
      <c r="L9718" t="str">
        <f>VLOOKUP(E9718,customers!$A$1:$C$794,2,FALSE)</f>
        <v>Deborah Brumfield</v>
      </c>
      <c r="M9718" t="str">
        <f>VLOOKUP(E9718,customers!$A$1:$C$794,3,FALSE)</f>
        <v>Home Office</v>
      </c>
    </row>
    <row r="9719" spans="1:13" x14ac:dyDescent="0.35">
      <c r="A9719" t="s">
        <v>16711</v>
      </c>
      <c r="B9719" s="1">
        <v>42520</v>
      </c>
      <c r="C9719" s="1">
        <v>42521</v>
      </c>
      <c r="D9719" t="s">
        <v>1333</v>
      </c>
      <c r="E9719" t="s">
        <v>2227</v>
      </c>
      <c r="F9719" t="s">
        <v>517</v>
      </c>
      <c r="G9719" t="s">
        <v>3925</v>
      </c>
      <c r="H9719">
        <v>5</v>
      </c>
      <c r="I9719" s="2">
        <v>0.2</v>
      </c>
      <c r="J9719" t="s">
        <v>8370</v>
      </c>
      <c r="K9719" t="str">
        <f>VLOOKUP(E9719,customers!$A$1:$C$794,1,FALSE)</f>
        <v>AT-10735</v>
      </c>
      <c r="L9719" t="str">
        <f>VLOOKUP(E9719,customers!$A$1:$C$794,2,FALSE)</f>
        <v>Annie Thurman</v>
      </c>
      <c r="M9719" t="str">
        <f>VLOOKUP(E9719,customers!$A$1:$C$794,3,FALSE)</f>
        <v>Consumer</v>
      </c>
    </row>
    <row r="9720" spans="1:13" x14ac:dyDescent="0.35">
      <c r="A9720" t="s">
        <v>16711</v>
      </c>
      <c r="B9720" s="1">
        <v>42520</v>
      </c>
      <c r="C9720" s="1">
        <v>42521</v>
      </c>
      <c r="D9720" t="s">
        <v>1333</v>
      </c>
      <c r="E9720" t="s">
        <v>2227</v>
      </c>
      <c r="F9720" t="s">
        <v>834</v>
      </c>
      <c r="G9720" t="s">
        <v>6427</v>
      </c>
      <c r="H9720">
        <v>5</v>
      </c>
      <c r="I9720" s="2">
        <v>0.2</v>
      </c>
      <c r="J9720" t="s">
        <v>3612</v>
      </c>
      <c r="K9720" t="str">
        <f>VLOOKUP(E9720,customers!$A$1:$C$794,1,FALSE)</f>
        <v>AT-10735</v>
      </c>
      <c r="L9720" t="str">
        <f>VLOOKUP(E9720,customers!$A$1:$C$794,2,FALSE)</f>
        <v>Annie Thurman</v>
      </c>
      <c r="M9720" t="str">
        <f>VLOOKUP(E9720,customers!$A$1:$C$794,3,FALSE)</f>
        <v>Consumer</v>
      </c>
    </row>
    <row r="9721" spans="1:13" x14ac:dyDescent="0.35">
      <c r="A9721" t="s">
        <v>16712</v>
      </c>
      <c r="B9721" s="1">
        <v>43051</v>
      </c>
      <c r="C9721" s="1">
        <v>43053</v>
      </c>
      <c r="D9721" t="s">
        <v>11</v>
      </c>
      <c r="E9721" t="s">
        <v>6303</v>
      </c>
      <c r="F9721" t="s">
        <v>4216</v>
      </c>
      <c r="G9721" t="s">
        <v>9705</v>
      </c>
      <c r="H9721">
        <v>2</v>
      </c>
      <c r="I9721" s="2">
        <v>0.2</v>
      </c>
      <c r="J9721" t="s">
        <v>9706</v>
      </c>
      <c r="K9721" t="str">
        <f>VLOOKUP(E9721,customers!$A$1:$C$794,1,FALSE)</f>
        <v>DK-13375</v>
      </c>
      <c r="L9721" t="str">
        <f>VLOOKUP(E9721,customers!$A$1:$C$794,2,FALSE)</f>
        <v>Dennis Kane</v>
      </c>
      <c r="M9721" t="str">
        <f>VLOOKUP(E9721,customers!$A$1:$C$794,3,FALSE)</f>
        <v>Consumer</v>
      </c>
    </row>
    <row r="9722" spans="1:13" x14ac:dyDescent="0.35">
      <c r="A9722" t="s">
        <v>16713</v>
      </c>
      <c r="B9722" s="1">
        <v>42635</v>
      </c>
      <c r="C9722" s="1">
        <v>42639</v>
      </c>
      <c r="D9722" t="s">
        <v>25</v>
      </c>
      <c r="E9722" t="s">
        <v>2643</v>
      </c>
      <c r="F9722" t="s">
        <v>7824</v>
      </c>
      <c r="G9722" t="s">
        <v>5634</v>
      </c>
      <c r="H9722">
        <v>2</v>
      </c>
      <c r="I9722" s="2">
        <v>0</v>
      </c>
      <c r="J9722" t="s">
        <v>7825</v>
      </c>
      <c r="K9722" t="str">
        <f>VLOOKUP(E9722,customers!$A$1:$C$794,1,FALSE)</f>
        <v>CS-12250</v>
      </c>
      <c r="L9722" t="str">
        <f>VLOOKUP(E9722,customers!$A$1:$C$794,2,FALSE)</f>
        <v>Chris Selesnick</v>
      </c>
      <c r="M9722" t="str">
        <f>VLOOKUP(E9722,customers!$A$1:$C$794,3,FALSE)</f>
        <v>Corporate</v>
      </c>
    </row>
    <row r="9723" spans="1:13" x14ac:dyDescent="0.35">
      <c r="A9723" t="s">
        <v>16714</v>
      </c>
      <c r="B9723" s="1">
        <v>42416</v>
      </c>
      <c r="C9723" s="1">
        <v>42420</v>
      </c>
      <c r="D9723" t="s">
        <v>25</v>
      </c>
      <c r="E9723" t="s">
        <v>5358</v>
      </c>
      <c r="F9723" t="s">
        <v>10896</v>
      </c>
      <c r="G9723" t="s">
        <v>16715</v>
      </c>
      <c r="H9723">
        <v>3</v>
      </c>
      <c r="I9723" s="2">
        <v>0.1</v>
      </c>
      <c r="J9723" t="s">
        <v>9517</v>
      </c>
      <c r="K9723" t="str">
        <f>VLOOKUP(E9723,customers!$A$1:$C$794,1,FALSE)</f>
        <v>JF-15565</v>
      </c>
      <c r="L9723" t="str">
        <f>VLOOKUP(E9723,customers!$A$1:$C$794,2,FALSE)</f>
        <v>Jill Fjeld</v>
      </c>
      <c r="M9723" t="str">
        <f>VLOOKUP(E9723,customers!$A$1:$C$794,3,FALSE)</f>
        <v>Consumer</v>
      </c>
    </row>
    <row r="9724" spans="1:13" x14ac:dyDescent="0.35">
      <c r="A9724" t="s">
        <v>16714</v>
      </c>
      <c r="B9724" s="1">
        <v>42416</v>
      </c>
      <c r="C9724" s="1">
        <v>42420</v>
      </c>
      <c r="D9724" t="s">
        <v>25</v>
      </c>
      <c r="E9724" t="s">
        <v>5358</v>
      </c>
      <c r="F9724" t="s">
        <v>1027</v>
      </c>
      <c r="G9724" t="s">
        <v>4623</v>
      </c>
      <c r="H9724">
        <v>3</v>
      </c>
      <c r="I9724" s="2">
        <v>0</v>
      </c>
      <c r="J9724" t="s">
        <v>10749</v>
      </c>
      <c r="K9724" t="str">
        <f>VLOOKUP(E9724,customers!$A$1:$C$794,1,FALSE)</f>
        <v>JF-15565</v>
      </c>
      <c r="L9724" t="str">
        <f>VLOOKUP(E9724,customers!$A$1:$C$794,2,FALSE)</f>
        <v>Jill Fjeld</v>
      </c>
      <c r="M9724" t="str">
        <f>VLOOKUP(E9724,customers!$A$1:$C$794,3,FALSE)</f>
        <v>Consumer</v>
      </c>
    </row>
    <row r="9725" spans="1:13" x14ac:dyDescent="0.35">
      <c r="A9725" t="s">
        <v>16716</v>
      </c>
      <c r="B9725" s="1">
        <v>41995</v>
      </c>
      <c r="C9725" s="1">
        <v>41999</v>
      </c>
      <c r="D9725" t="s">
        <v>25</v>
      </c>
      <c r="E9725" t="s">
        <v>589</v>
      </c>
      <c r="F9725" t="s">
        <v>2986</v>
      </c>
      <c r="G9725" t="s">
        <v>16717</v>
      </c>
      <c r="H9725">
        <v>13</v>
      </c>
      <c r="I9725" s="2">
        <v>0.2</v>
      </c>
      <c r="J9725" t="s">
        <v>16718</v>
      </c>
      <c r="K9725" t="str">
        <f>VLOOKUP(E9725,customers!$A$1:$C$794,1,FALSE)</f>
        <v>TW-21025</v>
      </c>
      <c r="L9725" t="str">
        <f>VLOOKUP(E9725,customers!$A$1:$C$794,2,FALSE)</f>
        <v>Tamara Willingham</v>
      </c>
      <c r="M9725" t="str">
        <f>VLOOKUP(E9725,customers!$A$1:$C$794,3,FALSE)</f>
        <v>Home Office</v>
      </c>
    </row>
    <row r="9726" spans="1:13" x14ac:dyDescent="0.35">
      <c r="A9726" t="s">
        <v>16719</v>
      </c>
      <c r="B9726" s="1">
        <v>42343</v>
      </c>
      <c r="C9726" s="1">
        <v>42349</v>
      </c>
      <c r="D9726" t="s">
        <v>25</v>
      </c>
      <c r="E9726" t="s">
        <v>6886</v>
      </c>
      <c r="F9726" t="s">
        <v>2830</v>
      </c>
      <c r="G9726" t="s">
        <v>1605</v>
      </c>
      <c r="H9726">
        <v>2</v>
      </c>
      <c r="I9726" s="2">
        <v>0.2</v>
      </c>
      <c r="J9726" t="s">
        <v>4987</v>
      </c>
      <c r="K9726" t="str">
        <f>VLOOKUP(E9726,customers!$A$1:$C$794,1,FALSE)</f>
        <v>TB-21250</v>
      </c>
      <c r="L9726" t="str">
        <f>VLOOKUP(E9726,customers!$A$1:$C$794,2,FALSE)</f>
        <v>Tim Brockman</v>
      </c>
      <c r="M9726" t="str">
        <f>VLOOKUP(E9726,customers!$A$1:$C$794,3,FALSE)</f>
        <v>Consumer</v>
      </c>
    </row>
    <row r="9727" spans="1:13" x14ac:dyDescent="0.35">
      <c r="A9727" t="s">
        <v>16720</v>
      </c>
      <c r="B9727" s="1">
        <v>42995</v>
      </c>
      <c r="C9727" s="1">
        <v>42998</v>
      </c>
      <c r="D9727" t="s">
        <v>149</v>
      </c>
      <c r="E9727" t="s">
        <v>6825</v>
      </c>
      <c r="F9727" t="s">
        <v>4622</v>
      </c>
      <c r="G9727" t="s">
        <v>4623</v>
      </c>
      <c r="H9727">
        <v>3</v>
      </c>
      <c r="I9727" s="2">
        <v>0</v>
      </c>
      <c r="J9727" t="s">
        <v>1482</v>
      </c>
      <c r="K9727" t="str">
        <f>VLOOKUP(E9727,customers!$A$1:$C$794,1,FALSE)</f>
        <v>SC-20380</v>
      </c>
      <c r="L9727" t="str">
        <f>VLOOKUP(E9727,customers!$A$1:$C$794,2,FALSE)</f>
        <v>Shahid Collister</v>
      </c>
      <c r="M9727" t="str">
        <f>VLOOKUP(E9727,customers!$A$1:$C$794,3,FALSE)</f>
        <v>Consumer</v>
      </c>
    </row>
    <row r="9728" spans="1:13" x14ac:dyDescent="0.35">
      <c r="A9728" t="s">
        <v>16721</v>
      </c>
      <c r="B9728" s="1">
        <v>43071</v>
      </c>
      <c r="C9728" s="1">
        <v>43073</v>
      </c>
      <c r="D9728" t="s">
        <v>149</v>
      </c>
      <c r="E9728" t="s">
        <v>251</v>
      </c>
      <c r="F9728" t="s">
        <v>6933</v>
      </c>
      <c r="G9728" t="s">
        <v>16722</v>
      </c>
      <c r="H9728">
        <v>7</v>
      </c>
      <c r="I9728" s="2">
        <v>0</v>
      </c>
      <c r="J9728" t="s">
        <v>16723</v>
      </c>
      <c r="K9728" t="str">
        <f>VLOOKUP(E9728,customers!$A$1:$C$794,1,FALSE)</f>
        <v>KM-16720</v>
      </c>
      <c r="L9728" t="str">
        <f>VLOOKUP(E9728,customers!$A$1:$C$794,2,FALSE)</f>
        <v>Kunst Miller</v>
      </c>
      <c r="M9728" t="str">
        <f>VLOOKUP(E9728,customers!$A$1:$C$794,3,FALSE)</f>
        <v>Consumer</v>
      </c>
    </row>
    <row r="9729" spans="1:13" x14ac:dyDescent="0.35">
      <c r="A9729" t="s">
        <v>16721</v>
      </c>
      <c r="B9729" s="1">
        <v>43071</v>
      </c>
      <c r="C9729" s="1">
        <v>43073</v>
      </c>
      <c r="D9729" t="s">
        <v>149</v>
      </c>
      <c r="E9729" t="s">
        <v>251</v>
      </c>
      <c r="F9729" t="s">
        <v>151</v>
      </c>
      <c r="G9729" t="s">
        <v>1926</v>
      </c>
      <c r="H9729">
        <v>5</v>
      </c>
      <c r="I9729" s="2">
        <v>0</v>
      </c>
      <c r="J9729" t="s">
        <v>16724</v>
      </c>
      <c r="K9729" t="str">
        <f>VLOOKUP(E9729,customers!$A$1:$C$794,1,FALSE)</f>
        <v>KM-16720</v>
      </c>
      <c r="L9729" t="str">
        <f>VLOOKUP(E9729,customers!$A$1:$C$794,2,FALSE)</f>
        <v>Kunst Miller</v>
      </c>
      <c r="M9729" t="str">
        <f>VLOOKUP(E9729,customers!$A$1:$C$794,3,FALSE)</f>
        <v>Consumer</v>
      </c>
    </row>
    <row r="9730" spans="1:13" x14ac:dyDescent="0.35">
      <c r="A9730" t="s">
        <v>16721</v>
      </c>
      <c r="B9730" s="1">
        <v>43071</v>
      </c>
      <c r="C9730" s="1">
        <v>43073</v>
      </c>
      <c r="D9730" t="s">
        <v>149</v>
      </c>
      <c r="E9730" t="s">
        <v>251</v>
      </c>
      <c r="F9730" t="s">
        <v>1988</v>
      </c>
      <c r="G9730" t="s">
        <v>3663</v>
      </c>
      <c r="H9730">
        <v>2</v>
      </c>
      <c r="I9730" s="2">
        <v>0</v>
      </c>
      <c r="J9730" t="s">
        <v>8289</v>
      </c>
      <c r="K9730" t="str">
        <f>VLOOKUP(E9730,customers!$A$1:$C$794,1,FALSE)</f>
        <v>KM-16720</v>
      </c>
      <c r="L9730" t="str">
        <f>VLOOKUP(E9730,customers!$A$1:$C$794,2,FALSE)</f>
        <v>Kunst Miller</v>
      </c>
      <c r="M9730" t="str">
        <f>VLOOKUP(E9730,customers!$A$1:$C$794,3,FALSE)</f>
        <v>Consumer</v>
      </c>
    </row>
    <row r="9731" spans="1:13" x14ac:dyDescent="0.35">
      <c r="A9731" t="s">
        <v>16725</v>
      </c>
      <c r="B9731" s="1">
        <v>41911</v>
      </c>
      <c r="C9731" s="1">
        <v>41916</v>
      </c>
      <c r="D9731" t="s">
        <v>25</v>
      </c>
      <c r="E9731" t="s">
        <v>4179</v>
      </c>
      <c r="F9731" t="s">
        <v>7058</v>
      </c>
      <c r="G9731" t="s">
        <v>2999</v>
      </c>
      <c r="H9731">
        <v>2</v>
      </c>
      <c r="I9731" s="2">
        <v>0.2</v>
      </c>
      <c r="J9731" t="s">
        <v>8363</v>
      </c>
      <c r="K9731" t="str">
        <f>VLOOKUP(E9731,customers!$A$1:$C$794,1,FALSE)</f>
        <v>EB-14170</v>
      </c>
      <c r="L9731" t="str">
        <f>VLOOKUP(E9731,customers!$A$1:$C$794,2,FALSE)</f>
        <v>Evan Bailliet</v>
      </c>
      <c r="M9731" t="str">
        <f>VLOOKUP(E9731,customers!$A$1:$C$794,3,FALSE)</f>
        <v>Consumer</v>
      </c>
    </row>
    <row r="9732" spans="1:13" x14ac:dyDescent="0.35">
      <c r="A9732" t="s">
        <v>16725</v>
      </c>
      <c r="B9732" s="1">
        <v>41911</v>
      </c>
      <c r="C9732" s="1">
        <v>41916</v>
      </c>
      <c r="D9732" t="s">
        <v>25</v>
      </c>
      <c r="E9732" t="s">
        <v>4179</v>
      </c>
      <c r="F9732" t="s">
        <v>3338</v>
      </c>
      <c r="G9732" t="s">
        <v>16726</v>
      </c>
      <c r="H9732">
        <v>5</v>
      </c>
      <c r="I9732" s="2">
        <v>0</v>
      </c>
      <c r="J9732" t="s">
        <v>16727</v>
      </c>
      <c r="K9732" t="str">
        <f>VLOOKUP(E9732,customers!$A$1:$C$794,1,FALSE)</f>
        <v>EB-14170</v>
      </c>
      <c r="L9732" t="str">
        <f>VLOOKUP(E9732,customers!$A$1:$C$794,2,FALSE)</f>
        <v>Evan Bailliet</v>
      </c>
      <c r="M9732" t="str">
        <f>VLOOKUP(E9732,customers!$A$1:$C$794,3,FALSE)</f>
        <v>Consumer</v>
      </c>
    </row>
    <row r="9733" spans="1:13" x14ac:dyDescent="0.35">
      <c r="A9733" t="s">
        <v>16728</v>
      </c>
      <c r="B9733" s="1">
        <v>43053</v>
      </c>
      <c r="C9733" s="1">
        <v>43058</v>
      </c>
      <c r="D9733" t="s">
        <v>25</v>
      </c>
      <c r="E9733" t="s">
        <v>5710</v>
      </c>
      <c r="F9733" t="s">
        <v>4835</v>
      </c>
      <c r="G9733" t="s">
        <v>4761</v>
      </c>
      <c r="H9733">
        <v>8</v>
      </c>
      <c r="I9733" s="2">
        <v>0</v>
      </c>
      <c r="J9733" t="s">
        <v>16729</v>
      </c>
      <c r="K9733" t="str">
        <f>VLOOKUP(E9733,customers!$A$1:$C$794,1,FALSE)</f>
        <v>JE-15715</v>
      </c>
      <c r="L9733" t="str">
        <f>VLOOKUP(E9733,customers!$A$1:$C$794,2,FALSE)</f>
        <v>Joe Elijah</v>
      </c>
      <c r="M9733" t="str">
        <f>VLOOKUP(E9733,customers!$A$1:$C$794,3,FALSE)</f>
        <v>Consumer</v>
      </c>
    </row>
    <row r="9734" spans="1:13" x14ac:dyDescent="0.35">
      <c r="A9734" t="s">
        <v>16730</v>
      </c>
      <c r="B9734" s="1">
        <v>41871</v>
      </c>
      <c r="C9734" s="1">
        <v>41876</v>
      </c>
      <c r="D9734" t="s">
        <v>25</v>
      </c>
      <c r="E9734" t="s">
        <v>8941</v>
      </c>
      <c r="F9734" t="s">
        <v>7840</v>
      </c>
      <c r="G9734" t="s">
        <v>16731</v>
      </c>
      <c r="H9734">
        <v>13</v>
      </c>
      <c r="I9734" s="2">
        <v>0</v>
      </c>
      <c r="J9734" t="s">
        <v>16732</v>
      </c>
      <c r="K9734" t="str">
        <f>VLOOKUP(E9734,customers!$A$1:$C$794,1,FALSE)</f>
        <v>NC-18535</v>
      </c>
      <c r="L9734" t="str">
        <f>VLOOKUP(E9734,customers!$A$1:$C$794,2,FALSE)</f>
        <v>Nick Crebassa</v>
      </c>
      <c r="M9734" t="str">
        <f>VLOOKUP(E9734,customers!$A$1:$C$794,3,FALSE)</f>
        <v>Corporate</v>
      </c>
    </row>
    <row r="9735" spans="1:13" x14ac:dyDescent="0.35">
      <c r="A9735" t="s">
        <v>16730</v>
      </c>
      <c r="B9735" s="1">
        <v>41871</v>
      </c>
      <c r="C9735" s="1">
        <v>41876</v>
      </c>
      <c r="D9735" t="s">
        <v>25</v>
      </c>
      <c r="E9735" t="s">
        <v>8941</v>
      </c>
      <c r="F9735" t="s">
        <v>9425</v>
      </c>
      <c r="G9735" t="s">
        <v>7216</v>
      </c>
      <c r="H9735">
        <v>2</v>
      </c>
      <c r="I9735" s="2">
        <v>0</v>
      </c>
      <c r="J9735" t="s">
        <v>5402</v>
      </c>
      <c r="K9735" t="str">
        <f>VLOOKUP(E9735,customers!$A$1:$C$794,1,FALSE)</f>
        <v>NC-18535</v>
      </c>
      <c r="L9735" t="str">
        <f>VLOOKUP(E9735,customers!$A$1:$C$794,2,FALSE)</f>
        <v>Nick Crebassa</v>
      </c>
      <c r="M9735" t="str">
        <f>VLOOKUP(E9735,customers!$A$1:$C$794,3,FALSE)</f>
        <v>Corporate</v>
      </c>
    </row>
    <row r="9736" spans="1:13" x14ac:dyDescent="0.35">
      <c r="A9736" t="s">
        <v>16730</v>
      </c>
      <c r="B9736" s="1">
        <v>41871</v>
      </c>
      <c r="C9736" s="1">
        <v>41876</v>
      </c>
      <c r="D9736" t="s">
        <v>25</v>
      </c>
      <c r="E9736" t="s">
        <v>8941</v>
      </c>
      <c r="F9736" t="s">
        <v>5595</v>
      </c>
      <c r="G9736" t="s">
        <v>8472</v>
      </c>
      <c r="H9736">
        <v>1</v>
      </c>
      <c r="I9736" s="2">
        <v>0</v>
      </c>
      <c r="J9736" t="s">
        <v>16733</v>
      </c>
      <c r="K9736" t="str">
        <f>VLOOKUP(E9736,customers!$A$1:$C$794,1,FALSE)</f>
        <v>NC-18535</v>
      </c>
      <c r="L9736" t="str">
        <f>VLOOKUP(E9736,customers!$A$1:$C$794,2,FALSE)</f>
        <v>Nick Crebassa</v>
      </c>
      <c r="M9736" t="str">
        <f>VLOOKUP(E9736,customers!$A$1:$C$794,3,FALSE)</f>
        <v>Corporate</v>
      </c>
    </row>
    <row r="9737" spans="1:13" x14ac:dyDescent="0.35">
      <c r="A9737" t="s">
        <v>16734</v>
      </c>
      <c r="B9737" s="1">
        <v>41962</v>
      </c>
      <c r="C9737" s="1">
        <v>41965</v>
      </c>
      <c r="D9737" t="s">
        <v>11</v>
      </c>
      <c r="E9737" t="s">
        <v>491</v>
      </c>
      <c r="F9737" t="s">
        <v>15714</v>
      </c>
      <c r="G9737" t="s">
        <v>1859</v>
      </c>
      <c r="H9737">
        <v>1</v>
      </c>
      <c r="I9737" s="2">
        <v>0.2</v>
      </c>
      <c r="J9737" t="s">
        <v>6497</v>
      </c>
      <c r="K9737" t="str">
        <f>VLOOKUP(E9737,customers!$A$1:$C$794,1,FALSE)</f>
        <v>AD-10180</v>
      </c>
      <c r="L9737" t="str">
        <f>VLOOKUP(E9737,customers!$A$1:$C$794,2,FALSE)</f>
        <v>Alan Dominguez</v>
      </c>
      <c r="M9737" t="str">
        <f>VLOOKUP(E9737,customers!$A$1:$C$794,3,FALSE)</f>
        <v>Home Office</v>
      </c>
    </row>
    <row r="9738" spans="1:13" x14ac:dyDescent="0.35">
      <c r="A9738" t="s">
        <v>16735</v>
      </c>
      <c r="B9738" s="1">
        <v>42184</v>
      </c>
      <c r="C9738" s="1">
        <v>42188</v>
      </c>
      <c r="D9738" t="s">
        <v>25</v>
      </c>
      <c r="E9738" t="s">
        <v>9927</v>
      </c>
      <c r="F9738" t="s">
        <v>2181</v>
      </c>
      <c r="G9738" t="s">
        <v>9196</v>
      </c>
      <c r="H9738">
        <v>2</v>
      </c>
      <c r="I9738" s="2">
        <v>0</v>
      </c>
      <c r="J9738" t="s">
        <v>16736</v>
      </c>
      <c r="K9738" t="str">
        <f>VLOOKUP(E9738,customers!$A$1:$C$794,1,FALSE)</f>
        <v>NF-18475</v>
      </c>
      <c r="L9738" t="str">
        <f>VLOOKUP(E9738,customers!$A$1:$C$794,2,FALSE)</f>
        <v>Neil Französisch</v>
      </c>
      <c r="M9738" t="str">
        <f>VLOOKUP(E9738,customers!$A$1:$C$794,3,FALSE)</f>
        <v>Home Office</v>
      </c>
    </row>
    <row r="9739" spans="1:13" x14ac:dyDescent="0.35">
      <c r="A9739" t="s">
        <v>16737</v>
      </c>
      <c r="B9739" s="1">
        <v>42810</v>
      </c>
      <c r="C9739" s="1">
        <v>42815</v>
      </c>
      <c r="D9739" t="s">
        <v>25</v>
      </c>
      <c r="E9739" t="s">
        <v>7003</v>
      </c>
      <c r="F9739" t="s">
        <v>7721</v>
      </c>
      <c r="G9739" t="s">
        <v>7722</v>
      </c>
      <c r="H9739">
        <v>2</v>
      </c>
      <c r="I9739" s="2">
        <v>0</v>
      </c>
      <c r="J9739" t="s">
        <v>587</v>
      </c>
      <c r="K9739" t="str">
        <f>VLOOKUP(E9739,customers!$A$1:$C$794,1,FALSE)</f>
        <v>KD-16615</v>
      </c>
      <c r="L9739" t="str">
        <f>VLOOKUP(E9739,customers!$A$1:$C$794,2,FALSE)</f>
        <v>Ken Dana</v>
      </c>
      <c r="M9739" t="str">
        <f>VLOOKUP(E9739,customers!$A$1:$C$794,3,FALSE)</f>
        <v>Corporate</v>
      </c>
    </row>
    <row r="9740" spans="1:13" x14ac:dyDescent="0.35">
      <c r="A9740" t="s">
        <v>16737</v>
      </c>
      <c r="B9740" s="1">
        <v>42810</v>
      </c>
      <c r="C9740" s="1">
        <v>42815</v>
      </c>
      <c r="D9740" t="s">
        <v>25</v>
      </c>
      <c r="E9740" t="s">
        <v>7003</v>
      </c>
      <c r="F9740" t="s">
        <v>4006</v>
      </c>
      <c r="G9740" t="s">
        <v>16738</v>
      </c>
      <c r="H9740">
        <v>6</v>
      </c>
      <c r="I9740" s="2">
        <v>0.2</v>
      </c>
      <c r="J9740" t="s">
        <v>16739</v>
      </c>
      <c r="K9740" t="str">
        <f>VLOOKUP(E9740,customers!$A$1:$C$794,1,FALSE)</f>
        <v>KD-16615</v>
      </c>
      <c r="L9740" t="str">
        <f>VLOOKUP(E9740,customers!$A$1:$C$794,2,FALSE)</f>
        <v>Ken Dana</v>
      </c>
      <c r="M9740" t="str">
        <f>VLOOKUP(E9740,customers!$A$1:$C$794,3,FALSE)</f>
        <v>Corporate</v>
      </c>
    </row>
    <row r="9741" spans="1:13" x14ac:dyDescent="0.35">
      <c r="A9741" t="s">
        <v>16737</v>
      </c>
      <c r="B9741" s="1">
        <v>42810</v>
      </c>
      <c r="C9741" s="1">
        <v>42815</v>
      </c>
      <c r="D9741" t="s">
        <v>25</v>
      </c>
      <c r="E9741" t="s">
        <v>7003</v>
      </c>
      <c r="F9741" t="s">
        <v>5623</v>
      </c>
      <c r="G9741" t="s">
        <v>4252</v>
      </c>
      <c r="H9741">
        <v>5</v>
      </c>
      <c r="I9741" s="2">
        <v>0.2</v>
      </c>
      <c r="J9741" t="s">
        <v>3874</v>
      </c>
      <c r="K9741" t="str">
        <f>VLOOKUP(E9741,customers!$A$1:$C$794,1,FALSE)</f>
        <v>KD-16615</v>
      </c>
      <c r="L9741" t="str">
        <f>VLOOKUP(E9741,customers!$A$1:$C$794,2,FALSE)</f>
        <v>Ken Dana</v>
      </c>
      <c r="M9741" t="str">
        <f>VLOOKUP(E9741,customers!$A$1:$C$794,3,FALSE)</f>
        <v>Corporate</v>
      </c>
    </row>
    <row r="9742" spans="1:13" x14ac:dyDescent="0.35">
      <c r="A9742" t="s">
        <v>16737</v>
      </c>
      <c r="B9742" s="1">
        <v>42810</v>
      </c>
      <c r="C9742" s="1">
        <v>42815</v>
      </c>
      <c r="D9742" t="s">
        <v>25</v>
      </c>
      <c r="E9742" t="s">
        <v>7003</v>
      </c>
      <c r="F9742" t="s">
        <v>2492</v>
      </c>
      <c r="G9742" t="s">
        <v>16740</v>
      </c>
      <c r="H9742">
        <v>3</v>
      </c>
      <c r="I9742" s="2">
        <v>0</v>
      </c>
      <c r="J9742" t="s">
        <v>4781</v>
      </c>
      <c r="K9742" t="str">
        <f>VLOOKUP(E9742,customers!$A$1:$C$794,1,FALSE)</f>
        <v>KD-16615</v>
      </c>
      <c r="L9742" t="str">
        <f>VLOOKUP(E9742,customers!$A$1:$C$794,2,FALSE)</f>
        <v>Ken Dana</v>
      </c>
      <c r="M9742" t="str">
        <f>VLOOKUP(E9742,customers!$A$1:$C$794,3,FALSE)</f>
        <v>Corporate</v>
      </c>
    </row>
    <row r="9743" spans="1:13" x14ac:dyDescent="0.35">
      <c r="A9743" t="s">
        <v>16741</v>
      </c>
      <c r="B9743" s="1">
        <v>42316</v>
      </c>
      <c r="C9743" s="1">
        <v>42320</v>
      </c>
      <c r="D9743" t="s">
        <v>25</v>
      </c>
      <c r="E9743" t="s">
        <v>4108</v>
      </c>
      <c r="F9743" t="s">
        <v>122</v>
      </c>
      <c r="G9743" t="s">
        <v>16742</v>
      </c>
      <c r="H9743">
        <v>5</v>
      </c>
      <c r="I9743" s="2">
        <v>0</v>
      </c>
      <c r="J9743" t="s">
        <v>16743</v>
      </c>
      <c r="K9743" t="str">
        <f>VLOOKUP(E9743,customers!$A$1:$C$794,1,FALSE)</f>
        <v>QJ-19255</v>
      </c>
      <c r="L9743" t="str">
        <f>VLOOKUP(E9743,customers!$A$1:$C$794,2,FALSE)</f>
        <v>Quincy Jones</v>
      </c>
      <c r="M9743" t="str">
        <f>VLOOKUP(E9743,customers!$A$1:$C$794,3,FALSE)</f>
        <v>Corporate</v>
      </c>
    </row>
    <row r="9744" spans="1:13" x14ac:dyDescent="0.35">
      <c r="A9744" t="s">
        <v>16744</v>
      </c>
      <c r="B9744" s="1">
        <v>43067</v>
      </c>
      <c r="C9744" s="1">
        <v>43071</v>
      </c>
      <c r="D9744" t="s">
        <v>25</v>
      </c>
      <c r="E9744" t="s">
        <v>1936</v>
      </c>
      <c r="F9744" t="s">
        <v>1223</v>
      </c>
      <c r="G9744" t="s">
        <v>1724</v>
      </c>
      <c r="H9744">
        <v>5</v>
      </c>
      <c r="I9744" s="2">
        <v>0</v>
      </c>
      <c r="J9744" t="s">
        <v>16667</v>
      </c>
      <c r="K9744" t="str">
        <f>VLOOKUP(E9744,customers!$A$1:$C$794,1,FALSE)</f>
        <v>EP-13915</v>
      </c>
      <c r="L9744" t="str">
        <f>VLOOKUP(E9744,customers!$A$1:$C$794,2,FALSE)</f>
        <v>Emily Phan</v>
      </c>
      <c r="M9744" t="str">
        <f>VLOOKUP(E9744,customers!$A$1:$C$794,3,FALSE)</f>
        <v>Consumer</v>
      </c>
    </row>
    <row r="9745" spans="1:13" x14ac:dyDescent="0.35">
      <c r="A9745" t="s">
        <v>16745</v>
      </c>
      <c r="B9745" s="1">
        <v>42537</v>
      </c>
      <c r="C9745" s="1">
        <v>42543</v>
      </c>
      <c r="D9745" t="s">
        <v>25</v>
      </c>
      <c r="E9745" t="s">
        <v>3432</v>
      </c>
      <c r="F9745" t="s">
        <v>4809</v>
      </c>
      <c r="G9745" t="s">
        <v>4355</v>
      </c>
      <c r="H9745">
        <v>3</v>
      </c>
      <c r="I9745" s="2">
        <v>0</v>
      </c>
      <c r="J9745" t="s">
        <v>3023</v>
      </c>
      <c r="K9745" t="str">
        <f>VLOOKUP(E9745,customers!$A$1:$C$794,1,FALSE)</f>
        <v>JJ-15445</v>
      </c>
      <c r="L9745" t="str">
        <f>VLOOKUP(E9745,customers!$A$1:$C$794,2,FALSE)</f>
        <v>Jennifer Jackson</v>
      </c>
      <c r="M9745" t="str">
        <f>VLOOKUP(E9745,customers!$A$1:$C$794,3,FALSE)</f>
        <v>Consumer</v>
      </c>
    </row>
    <row r="9746" spans="1:13" x14ac:dyDescent="0.35">
      <c r="A9746" t="s">
        <v>16746</v>
      </c>
      <c r="B9746" s="1">
        <v>42756</v>
      </c>
      <c r="C9746" s="1">
        <v>42760</v>
      </c>
      <c r="D9746" t="s">
        <v>25</v>
      </c>
      <c r="E9746" t="s">
        <v>7309</v>
      </c>
      <c r="F9746" t="s">
        <v>2326</v>
      </c>
      <c r="G9746" t="s">
        <v>16747</v>
      </c>
      <c r="H9746">
        <v>4</v>
      </c>
      <c r="I9746" s="2">
        <v>0.2</v>
      </c>
      <c r="J9746" t="s">
        <v>16616</v>
      </c>
      <c r="K9746" t="str">
        <f>VLOOKUP(E9746,customers!$A$1:$C$794,1,FALSE)</f>
        <v>BE-11410</v>
      </c>
      <c r="L9746" t="str">
        <f>VLOOKUP(E9746,customers!$A$1:$C$794,2,FALSE)</f>
        <v>Bobby Elias</v>
      </c>
      <c r="M9746" t="str">
        <f>VLOOKUP(E9746,customers!$A$1:$C$794,3,FALSE)</f>
        <v>Consumer</v>
      </c>
    </row>
    <row r="9747" spans="1:13" x14ac:dyDescent="0.35">
      <c r="A9747" t="s">
        <v>16748</v>
      </c>
      <c r="B9747" s="1">
        <v>43063</v>
      </c>
      <c r="C9747" s="1">
        <v>43063</v>
      </c>
      <c r="D9747" t="s">
        <v>1333</v>
      </c>
      <c r="E9747" t="s">
        <v>4260</v>
      </c>
      <c r="F9747" t="s">
        <v>1400</v>
      </c>
      <c r="G9747" t="s">
        <v>16749</v>
      </c>
      <c r="H9747">
        <v>2</v>
      </c>
      <c r="I9747" s="2">
        <v>0.2</v>
      </c>
      <c r="J9747" t="s">
        <v>3086</v>
      </c>
      <c r="K9747" t="str">
        <f>VLOOKUP(E9747,customers!$A$1:$C$794,1,FALSE)</f>
        <v>BP-11290</v>
      </c>
      <c r="L9747" t="str">
        <f>VLOOKUP(E9747,customers!$A$1:$C$794,2,FALSE)</f>
        <v>Beth Paige</v>
      </c>
      <c r="M9747" t="str">
        <f>VLOOKUP(E9747,customers!$A$1:$C$794,3,FALSE)</f>
        <v>Consumer</v>
      </c>
    </row>
    <row r="9748" spans="1:13" x14ac:dyDescent="0.35">
      <c r="A9748" t="s">
        <v>16748</v>
      </c>
      <c r="B9748" s="1">
        <v>43063</v>
      </c>
      <c r="C9748" s="1">
        <v>43063</v>
      </c>
      <c r="D9748" t="s">
        <v>1333</v>
      </c>
      <c r="E9748" t="s">
        <v>4260</v>
      </c>
      <c r="F9748" t="s">
        <v>4379</v>
      </c>
      <c r="G9748" t="s">
        <v>11933</v>
      </c>
      <c r="H9748">
        <v>2</v>
      </c>
      <c r="I9748" s="2">
        <v>0.2</v>
      </c>
      <c r="J9748" t="s">
        <v>11934</v>
      </c>
      <c r="K9748" t="str">
        <f>VLOOKUP(E9748,customers!$A$1:$C$794,1,FALSE)</f>
        <v>BP-11290</v>
      </c>
      <c r="L9748" t="str">
        <f>VLOOKUP(E9748,customers!$A$1:$C$794,2,FALSE)</f>
        <v>Beth Paige</v>
      </c>
      <c r="M9748" t="str">
        <f>VLOOKUP(E9748,customers!$A$1:$C$794,3,FALSE)</f>
        <v>Consumer</v>
      </c>
    </row>
    <row r="9749" spans="1:13" x14ac:dyDescent="0.35">
      <c r="A9749" t="s">
        <v>16750</v>
      </c>
      <c r="B9749" s="1">
        <v>41954</v>
      </c>
      <c r="C9749" s="1">
        <v>41958</v>
      </c>
      <c r="D9749" t="s">
        <v>25</v>
      </c>
      <c r="E9749" t="s">
        <v>34</v>
      </c>
      <c r="F9749" t="s">
        <v>10051</v>
      </c>
      <c r="G9749" t="s">
        <v>10731</v>
      </c>
      <c r="H9749">
        <v>2</v>
      </c>
      <c r="I9749" s="2">
        <v>0.6</v>
      </c>
      <c r="J9749" t="s">
        <v>16751</v>
      </c>
      <c r="K9749" t="str">
        <f>VLOOKUP(E9749,customers!$A$1:$C$794,1,FALSE)</f>
        <v>BH-11710</v>
      </c>
      <c r="L9749" t="str">
        <f>VLOOKUP(E9749,customers!$A$1:$C$794,2,FALSE)</f>
        <v>Brosina Hoffman</v>
      </c>
      <c r="M9749" t="str">
        <f>VLOOKUP(E9749,customers!$A$1:$C$794,3,FALSE)</f>
        <v>Consumer</v>
      </c>
    </row>
    <row r="9750" spans="1:13" x14ac:dyDescent="0.35">
      <c r="A9750" t="s">
        <v>16750</v>
      </c>
      <c r="B9750" s="1">
        <v>41954</v>
      </c>
      <c r="C9750" s="1">
        <v>41958</v>
      </c>
      <c r="D9750" t="s">
        <v>25</v>
      </c>
      <c r="E9750" t="s">
        <v>34</v>
      </c>
      <c r="F9750" t="s">
        <v>1898</v>
      </c>
      <c r="G9750" t="s">
        <v>3096</v>
      </c>
      <c r="H9750">
        <v>4</v>
      </c>
      <c r="I9750" s="2">
        <v>0.3</v>
      </c>
      <c r="J9750" t="s">
        <v>3097</v>
      </c>
      <c r="K9750" t="str">
        <f>VLOOKUP(E9750,customers!$A$1:$C$794,1,FALSE)</f>
        <v>BH-11710</v>
      </c>
      <c r="L9750" t="str">
        <f>VLOOKUP(E9750,customers!$A$1:$C$794,2,FALSE)</f>
        <v>Brosina Hoffman</v>
      </c>
      <c r="M9750" t="str">
        <f>VLOOKUP(E9750,customers!$A$1:$C$794,3,FALSE)</f>
        <v>Consumer</v>
      </c>
    </row>
    <row r="9751" spans="1:13" x14ac:dyDescent="0.35">
      <c r="A9751" t="s">
        <v>16752</v>
      </c>
      <c r="B9751" s="1">
        <v>42433</v>
      </c>
      <c r="C9751" s="1">
        <v>42437</v>
      </c>
      <c r="D9751" t="s">
        <v>25</v>
      </c>
      <c r="E9751" t="s">
        <v>6721</v>
      </c>
      <c r="F9751" t="s">
        <v>1753</v>
      </c>
      <c r="G9751" t="s">
        <v>1754</v>
      </c>
      <c r="H9751">
        <v>2</v>
      </c>
      <c r="I9751" s="2">
        <v>0</v>
      </c>
      <c r="J9751" t="s">
        <v>1755</v>
      </c>
      <c r="K9751" t="str">
        <f>VLOOKUP(E9751,customers!$A$1:$C$794,1,FALSE)</f>
        <v>EM-13810</v>
      </c>
      <c r="L9751" t="str">
        <f>VLOOKUP(E9751,customers!$A$1:$C$794,2,FALSE)</f>
        <v>Eleni McCrary</v>
      </c>
      <c r="M9751" t="str">
        <f>VLOOKUP(E9751,customers!$A$1:$C$794,3,FALSE)</f>
        <v>Corporate</v>
      </c>
    </row>
    <row r="9752" spans="1:13" x14ac:dyDescent="0.35">
      <c r="A9752" t="s">
        <v>16753</v>
      </c>
      <c r="B9752" s="1">
        <v>42654</v>
      </c>
      <c r="C9752" s="1">
        <v>42658</v>
      </c>
      <c r="D9752" t="s">
        <v>25</v>
      </c>
      <c r="E9752" t="s">
        <v>1936</v>
      </c>
      <c r="F9752" t="s">
        <v>7319</v>
      </c>
      <c r="G9752" t="s">
        <v>2644</v>
      </c>
      <c r="H9752">
        <v>2</v>
      </c>
      <c r="I9752" s="2">
        <v>0.2</v>
      </c>
      <c r="J9752" t="s">
        <v>7459</v>
      </c>
      <c r="K9752" t="str">
        <f>VLOOKUP(E9752,customers!$A$1:$C$794,1,FALSE)</f>
        <v>EP-13915</v>
      </c>
      <c r="L9752" t="str">
        <f>VLOOKUP(E9752,customers!$A$1:$C$794,2,FALSE)</f>
        <v>Emily Phan</v>
      </c>
      <c r="M9752" t="str">
        <f>VLOOKUP(E9752,customers!$A$1:$C$794,3,FALSE)</f>
        <v>Consumer</v>
      </c>
    </row>
    <row r="9753" spans="1:13" x14ac:dyDescent="0.35">
      <c r="A9753" t="s">
        <v>16753</v>
      </c>
      <c r="B9753" s="1">
        <v>42654</v>
      </c>
      <c r="C9753" s="1">
        <v>42658</v>
      </c>
      <c r="D9753" t="s">
        <v>25</v>
      </c>
      <c r="E9753" t="s">
        <v>1936</v>
      </c>
      <c r="F9753" t="s">
        <v>5588</v>
      </c>
      <c r="G9753" t="s">
        <v>1429</v>
      </c>
      <c r="H9753">
        <v>3</v>
      </c>
      <c r="I9753" s="2">
        <v>0.2</v>
      </c>
      <c r="J9753" t="s">
        <v>1469</v>
      </c>
      <c r="K9753" t="str">
        <f>VLOOKUP(E9753,customers!$A$1:$C$794,1,FALSE)</f>
        <v>EP-13915</v>
      </c>
      <c r="L9753" t="str">
        <f>VLOOKUP(E9753,customers!$A$1:$C$794,2,FALSE)</f>
        <v>Emily Phan</v>
      </c>
      <c r="M9753" t="str">
        <f>VLOOKUP(E9753,customers!$A$1:$C$794,3,FALSE)</f>
        <v>Consumer</v>
      </c>
    </row>
    <row r="9754" spans="1:13" x14ac:dyDescent="0.35">
      <c r="A9754" t="s">
        <v>16754</v>
      </c>
      <c r="B9754" s="1">
        <v>42552</v>
      </c>
      <c r="C9754" s="1">
        <v>42553</v>
      </c>
      <c r="D9754" t="s">
        <v>149</v>
      </c>
      <c r="E9754" t="s">
        <v>1088</v>
      </c>
      <c r="F9754" t="s">
        <v>3225</v>
      </c>
      <c r="G9754" t="s">
        <v>3379</v>
      </c>
      <c r="H9754">
        <v>1</v>
      </c>
      <c r="I9754" s="2">
        <v>0.2</v>
      </c>
      <c r="J9754" t="s">
        <v>2601</v>
      </c>
      <c r="K9754" t="str">
        <f>VLOOKUP(E9754,customers!$A$1:$C$794,1,FALSE)</f>
        <v>NZ-18565</v>
      </c>
      <c r="L9754" t="str">
        <f>VLOOKUP(E9754,customers!$A$1:$C$794,2,FALSE)</f>
        <v>Nick Zandusky</v>
      </c>
      <c r="M9754" t="str">
        <f>VLOOKUP(E9754,customers!$A$1:$C$794,3,FALSE)</f>
        <v>Home Office</v>
      </c>
    </row>
    <row r="9755" spans="1:13" x14ac:dyDescent="0.35">
      <c r="A9755" t="s">
        <v>16755</v>
      </c>
      <c r="B9755" s="1">
        <v>42821</v>
      </c>
      <c r="C9755" s="1">
        <v>42823</v>
      </c>
      <c r="D9755" t="s">
        <v>11</v>
      </c>
      <c r="E9755" t="s">
        <v>413</v>
      </c>
      <c r="F9755" t="s">
        <v>9042</v>
      </c>
      <c r="G9755" t="s">
        <v>1303</v>
      </c>
      <c r="H9755">
        <v>2</v>
      </c>
      <c r="I9755" s="2">
        <v>0</v>
      </c>
      <c r="J9755" t="s">
        <v>1304</v>
      </c>
      <c r="K9755" t="str">
        <f>VLOOKUP(E9755,customers!$A$1:$C$794,1,FALSE)</f>
        <v>LC-16870</v>
      </c>
      <c r="L9755" t="str">
        <f>VLOOKUP(E9755,customers!$A$1:$C$794,2,FALSE)</f>
        <v>Lena Cacioppo</v>
      </c>
      <c r="M9755" t="str">
        <f>VLOOKUP(E9755,customers!$A$1:$C$794,3,FALSE)</f>
        <v>Consumer</v>
      </c>
    </row>
    <row r="9756" spans="1:13" x14ac:dyDescent="0.35">
      <c r="A9756" t="s">
        <v>16755</v>
      </c>
      <c r="B9756" s="1">
        <v>42821</v>
      </c>
      <c r="C9756" s="1">
        <v>42823</v>
      </c>
      <c r="D9756" t="s">
        <v>11</v>
      </c>
      <c r="E9756" t="s">
        <v>413</v>
      </c>
      <c r="F9756" t="s">
        <v>883</v>
      </c>
      <c r="G9756" t="s">
        <v>2445</v>
      </c>
      <c r="H9756">
        <v>2</v>
      </c>
      <c r="I9756" s="2">
        <v>0</v>
      </c>
      <c r="J9756" t="s">
        <v>825</v>
      </c>
      <c r="K9756" t="str">
        <f>VLOOKUP(E9756,customers!$A$1:$C$794,1,FALSE)</f>
        <v>LC-16870</v>
      </c>
      <c r="L9756" t="str">
        <f>VLOOKUP(E9756,customers!$A$1:$C$794,2,FALSE)</f>
        <v>Lena Cacioppo</v>
      </c>
      <c r="M9756" t="str">
        <f>VLOOKUP(E9756,customers!$A$1:$C$794,3,FALSE)</f>
        <v>Consumer</v>
      </c>
    </row>
    <row r="9757" spans="1:13" x14ac:dyDescent="0.35">
      <c r="A9757" t="s">
        <v>16755</v>
      </c>
      <c r="B9757" s="1">
        <v>42821</v>
      </c>
      <c r="C9757" s="1">
        <v>42823</v>
      </c>
      <c r="D9757" t="s">
        <v>11</v>
      </c>
      <c r="E9757" t="s">
        <v>413</v>
      </c>
      <c r="F9757" t="s">
        <v>7582</v>
      </c>
      <c r="G9757" t="s">
        <v>2726</v>
      </c>
      <c r="H9757">
        <v>3</v>
      </c>
      <c r="I9757" s="2">
        <v>0</v>
      </c>
      <c r="J9757" t="s">
        <v>83</v>
      </c>
      <c r="K9757" t="str">
        <f>VLOOKUP(E9757,customers!$A$1:$C$794,1,FALSE)</f>
        <v>LC-16870</v>
      </c>
      <c r="L9757" t="str">
        <f>VLOOKUP(E9757,customers!$A$1:$C$794,2,FALSE)</f>
        <v>Lena Cacioppo</v>
      </c>
      <c r="M9757" t="str">
        <f>VLOOKUP(E9757,customers!$A$1:$C$794,3,FALSE)</f>
        <v>Consumer</v>
      </c>
    </row>
    <row r="9758" spans="1:13" x14ac:dyDescent="0.35">
      <c r="A9758" t="s">
        <v>16755</v>
      </c>
      <c r="B9758" s="1">
        <v>42821</v>
      </c>
      <c r="C9758" s="1">
        <v>42823</v>
      </c>
      <c r="D9758" t="s">
        <v>11</v>
      </c>
      <c r="E9758" t="s">
        <v>413</v>
      </c>
      <c r="F9758" t="s">
        <v>1129</v>
      </c>
      <c r="G9758" t="s">
        <v>13936</v>
      </c>
      <c r="H9758">
        <v>2</v>
      </c>
      <c r="I9758" s="2">
        <v>0</v>
      </c>
      <c r="J9758" t="s">
        <v>8942</v>
      </c>
      <c r="K9758" t="str">
        <f>VLOOKUP(E9758,customers!$A$1:$C$794,1,FALSE)</f>
        <v>LC-16870</v>
      </c>
      <c r="L9758" t="str">
        <f>VLOOKUP(E9758,customers!$A$1:$C$794,2,FALSE)</f>
        <v>Lena Cacioppo</v>
      </c>
      <c r="M9758" t="str">
        <f>VLOOKUP(E9758,customers!$A$1:$C$794,3,FALSE)</f>
        <v>Consumer</v>
      </c>
    </row>
    <row r="9759" spans="1:13" x14ac:dyDescent="0.35">
      <c r="A9759" t="s">
        <v>16755</v>
      </c>
      <c r="B9759" s="1">
        <v>42821</v>
      </c>
      <c r="C9759" s="1">
        <v>42823</v>
      </c>
      <c r="D9759" t="s">
        <v>11</v>
      </c>
      <c r="E9759" t="s">
        <v>413</v>
      </c>
      <c r="F9759" t="s">
        <v>12793</v>
      </c>
      <c r="G9759" t="s">
        <v>16756</v>
      </c>
      <c r="H9759">
        <v>5</v>
      </c>
      <c r="I9759" s="2">
        <v>0</v>
      </c>
      <c r="J9759" t="s">
        <v>16757</v>
      </c>
      <c r="K9759" t="str">
        <f>VLOOKUP(E9759,customers!$A$1:$C$794,1,FALSE)</f>
        <v>LC-16870</v>
      </c>
      <c r="L9759" t="str">
        <f>VLOOKUP(E9759,customers!$A$1:$C$794,2,FALSE)</f>
        <v>Lena Cacioppo</v>
      </c>
      <c r="M9759" t="str">
        <f>VLOOKUP(E9759,customers!$A$1:$C$794,3,FALSE)</f>
        <v>Consumer</v>
      </c>
    </row>
    <row r="9760" spans="1:13" x14ac:dyDescent="0.35">
      <c r="A9760" t="s">
        <v>16755</v>
      </c>
      <c r="B9760" s="1">
        <v>42821</v>
      </c>
      <c r="C9760" s="1">
        <v>42823</v>
      </c>
      <c r="D9760" t="s">
        <v>11</v>
      </c>
      <c r="E9760" t="s">
        <v>413</v>
      </c>
      <c r="F9760" t="s">
        <v>1038</v>
      </c>
      <c r="G9760" t="s">
        <v>7930</v>
      </c>
      <c r="H9760">
        <v>4</v>
      </c>
      <c r="I9760" s="2">
        <v>0</v>
      </c>
      <c r="J9760" t="s">
        <v>11575</v>
      </c>
      <c r="K9760" t="str">
        <f>VLOOKUP(E9760,customers!$A$1:$C$794,1,FALSE)</f>
        <v>LC-16870</v>
      </c>
      <c r="L9760" t="str">
        <f>VLOOKUP(E9760,customers!$A$1:$C$794,2,FALSE)</f>
        <v>Lena Cacioppo</v>
      </c>
      <c r="M9760" t="str">
        <f>VLOOKUP(E9760,customers!$A$1:$C$794,3,FALSE)</f>
        <v>Consumer</v>
      </c>
    </row>
    <row r="9761" spans="1:13" x14ac:dyDescent="0.35">
      <c r="A9761" t="s">
        <v>16758</v>
      </c>
      <c r="B9761" s="1">
        <v>42674</v>
      </c>
      <c r="C9761" s="1">
        <v>42679</v>
      </c>
      <c r="D9761" t="s">
        <v>25</v>
      </c>
      <c r="E9761" t="s">
        <v>2210</v>
      </c>
      <c r="F9761" t="s">
        <v>5334</v>
      </c>
      <c r="G9761" t="s">
        <v>13480</v>
      </c>
      <c r="H9761">
        <v>5</v>
      </c>
      <c r="I9761" s="2">
        <v>0.2</v>
      </c>
      <c r="J9761" t="s">
        <v>12809</v>
      </c>
      <c r="K9761" t="str">
        <f>VLOOKUP(E9761,customers!$A$1:$C$794,1,FALSE)</f>
        <v>SF-20965</v>
      </c>
      <c r="L9761" t="str">
        <f>VLOOKUP(E9761,customers!$A$1:$C$794,2,FALSE)</f>
        <v>Sylvia Foulston</v>
      </c>
      <c r="M9761" t="str">
        <f>VLOOKUP(E9761,customers!$A$1:$C$794,3,FALSE)</f>
        <v>Corporate</v>
      </c>
    </row>
    <row r="9762" spans="1:13" x14ac:dyDescent="0.35">
      <c r="A9762" t="s">
        <v>16759</v>
      </c>
      <c r="B9762" s="1">
        <v>43043</v>
      </c>
      <c r="C9762" s="1">
        <v>43047</v>
      </c>
      <c r="D9762" t="s">
        <v>25</v>
      </c>
      <c r="E9762" t="s">
        <v>4388</v>
      </c>
      <c r="F9762" t="s">
        <v>8682</v>
      </c>
      <c r="G9762" t="s">
        <v>5790</v>
      </c>
      <c r="H9762">
        <v>2</v>
      </c>
      <c r="I9762" s="2">
        <v>0</v>
      </c>
      <c r="J9762" t="s">
        <v>5026</v>
      </c>
      <c r="K9762" t="str">
        <f>VLOOKUP(E9762,customers!$A$1:$C$794,1,FALSE)</f>
        <v>KM-16375</v>
      </c>
      <c r="L9762" t="str">
        <f>VLOOKUP(E9762,customers!$A$1:$C$794,2,FALSE)</f>
        <v>Katherine Murray</v>
      </c>
      <c r="M9762" t="str">
        <f>VLOOKUP(E9762,customers!$A$1:$C$794,3,FALSE)</f>
        <v>Home Office</v>
      </c>
    </row>
    <row r="9763" spans="1:13" x14ac:dyDescent="0.35">
      <c r="A9763" t="s">
        <v>16760</v>
      </c>
      <c r="B9763" s="1">
        <v>41684</v>
      </c>
      <c r="C9763" s="1">
        <v>41688</v>
      </c>
      <c r="D9763" t="s">
        <v>25</v>
      </c>
      <c r="E9763" t="s">
        <v>4919</v>
      </c>
      <c r="F9763" t="s">
        <v>5177</v>
      </c>
      <c r="G9763" t="s">
        <v>2815</v>
      </c>
      <c r="H9763">
        <v>3</v>
      </c>
      <c r="I9763" s="2">
        <v>0</v>
      </c>
      <c r="J9763" t="s">
        <v>2560</v>
      </c>
      <c r="K9763" t="str">
        <f>VLOOKUP(E9763,customers!$A$1:$C$794,1,FALSE)</f>
        <v>ML-17395</v>
      </c>
      <c r="L9763" t="str">
        <f>VLOOKUP(E9763,customers!$A$1:$C$794,2,FALSE)</f>
        <v>Marina Lichtenstein</v>
      </c>
      <c r="M9763" t="str">
        <f>VLOOKUP(E9763,customers!$A$1:$C$794,3,FALSE)</f>
        <v>Corporate</v>
      </c>
    </row>
    <row r="9764" spans="1:13" x14ac:dyDescent="0.35">
      <c r="A9764" t="s">
        <v>16760</v>
      </c>
      <c r="B9764" s="1">
        <v>41684</v>
      </c>
      <c r="C9764" s="1">
        <v>41688</v>
      </c>
      <c r="D9764" t="s">
        <v>25</v>
      </c>
      <c r="E9764" t="s">
        <v>4919</v>
      </c>
      <c r="F9764" t="s">
        <v>6933</v>
      </c>
      <c r="G9764" t="s">
        <v>10315</v>
      </c>
      <c r="H9764">
        <v>2</v>
      </c>
      <c r="I9764" s="2">
        <v>0</v>
      </c>
      <c r="J9764" t="s">
        <v>3500</v>
      </c>
      <c r="K9764" t="str">
        <f>VLOOKUP(E9764,customers!$A$1:$C$794,1,FALSE)</f>
        <v>ML-17395</v>
      </c>
      <c r="L9764" t="str">
        <f>VLOOKUP(E9764,customers!$A$1:$C$794,2,FALSE)</f>
        <v>Marina Lichtenstein</v>
      </c>
      <c r="M9764" t="str">
        <f>VLOOKUP(E9764,customers!$A$1:$C$794,3,FALSE)</f>
        <v>Corporate</v>
      </c>
    </row>
    <row r="9765" spans="1:13" x14ac:dyDescent="0.35">
      <c r="A9765" t="s">
        <v>16760</v>
      </c>
      <c r="B9765" s="1">
        <v>41684</v>
      </c>
      <c r="C9765" s="1">
        <v>41688</v>
      </c>
      <c r="D9765" t="s">
        <v>25</v>
      </c>
      <c r="E9765" t="s">
        <v>4919</v>
      </c>
      <c r="F9765" t="s">
        <v>7392</v>
      </c>
      <c r="G9765" t="s">
        <v>12094</v>
      </c>
      <c r="H9765">
        <v>2</v>
      </c>
      <c r="I9765" s="2">
        <v>0</v>
      </c>
      <c r="J9765" t="s">
        <v>1574</v>
      </c>
      <c r="K9765" t="str">
        <f>VLOOKUP(E9765,customers!$A$1:$C$794,1,FALSE)</f>
        <v>ML-17395</v>
      </c>
      <c r="L9765" t="str">
        <f>VLOOKUP(E9765,customers!$A$1:$C$794,2,FALSE)</f>
        <v>Marina Lichtenstein</v>
      </c>
      <c r="M9765" t="str">
        <f>VLOOKUP(E9765,customers!$A$1:$C$794,3,FALSE)</f>
        <v>Corporate</v>
      </c>
    </row>
    <row r="9766" spans="1:13" x14ac:dyDescent="0.35">
      <c r="A9766" t="s">
        <v>16761</v>
      </c>
      <c r="B9766" s="1">
        <v>41808</v>
      </c>
      <c r="C9766" s="1">
        <v>41813</v>
      </c>
      <c r="D9766" t="s">
        <v>25</v>
      </c>
      <c r="E9766" t="s">
        <v>4845</v>
      </c>
      <c r="F9766" t="s">
        <v>577</v>
      </c>
      <c r="G9766" t="s">
        <v>16762</v>
      </c>
      <c r="H9766">
        <v>5</v>
      </c>
      <c r="I9766" s="2">
        <v>0.2</v>
      </c>
      <c r="J9766" t="s">
        <v>2264</v>
      </c>
      <c r="K9766" t="str">
        <f>VLOOKUP(E9766,customers!$A$1:$C$794,1,FALSE)</f>
        <v>MC-18100</v>
      </c>
      <c r="L9766" t="str">
        <f>VLOOKUP(E9766,customers!$A$1:$C$794,2,FALSE)</f>
        <v>Mick Crebagga</v>
      </c>
      <c r="M9766" t="str">
        <f>VLOOKUP(E9766,customers!$A$1:$C$794,3,FALSE)</f>
        <v>Consumer</v>
      </c>
    </row>
    <row r="9767" spans="1:13" x14ac:dyDescent="0.35">
      <c r="A9767" t="s">
        <v>16763</v>
      </c>
      <c r="B9767" s="1">
        <v>42794</v>
      </c>
      <c r="C9767" s="1">
        <v>42800</v>
      </c>
      <c r="D9767" t="s">
        <v>25</v>
      </c>
      <c r="E9767" t="s">
        <v>5632</v>
      </c>
      <c r="F9767" t="s">
        <v>5623</v>
      </c>
      <c r="G9767" t="s">
        <v>666</v>
      </c>
      <c r="H9767">
        <v>2</v>
      </c>
      <c r="I9767" s="2">
        <v>0</v>
      </c>
      <c r="J9767" t="s">
        <v>456</v>
      </c>
      <c r="K9767" t="str">
        <f>VLOOKUP(E9767,customers!$A$1:$C$794,1,FALSE)</f>
        <v>DB-13660</v>
      </c>
      <c r="L9767" t="str">
        <f>VLOOKUP(E9767,customers!$A$1:$C$794,2,FALSE)</f>
        <v>Duane Benoit</v>
      </c>
      <c r="M9767" t="str">
        <f>VLOOKUP(E9767,customers!$A$1:$C$794,3,FALSE)</f>
        <v>Consumer</v>
      </c>
    </row>
    <row r="9768" spans="1:13" x14ac:dyDescent="0.35">
      <c r="A9768" t="s">
        <v>16763</v>
      </c>
      <c r="B9768" s="1">
        <v>42794</v>
      </c>
      <c r="C9768" s="1">
        <v>42800</v>
      </c>
      <c r="D9768" t="s">
        <v>25</v>
      </c>
      <c r="E9768" t="s">
        <v>5632</v>
      </c>
      <c r="F9768" t="s">
        <v>2379</v>
      </c>
      <c r="G9768" t="s">
        <v>5741</v>
      </c>
      <c r="H9768">
        <v>1</v>
      </c>
      <c r="I9768" s="2">
        <v>0</v>
      </c>
      <c r="J9768" t="s">
        <v>2095</v>
      </c>
      <c r="K9768" t="str">
        <f>VLOOKUP(E9768,customers!$A$1:$C$794,1,FALSE)</f>
        <v>DB-13660</v>
      </c>
      <c r="L9768" t="str">
        <f>VLOOKUP(E9768,customers!$A$1:$C$794,2,FALSE)</f>
        <v>Duane Benoit</v>
      </c>
      <c r="M9768" t="str">
        <f>VLOOKUP(E9768,customers!$A$1:$C$794,3,FALSE)</f>
        <v>Consumer</v>
      </c>
    </row>
    <row r="9769" spans="1:13" x14ac:dyDescent="0.35">
      <c r="A9769" t="s">
        <v>16764</v>
      </c>
      <c r="B9769" s="1">
        <v>43078</v>
      </c>
      <c r="C9769" s="1">
        <v>43084</v>
      </c>
      <c r="D9769" t="s">
        <v>25</v>
      </c>
      <c r="E9769" t="s">
        <v>5836</v>
      </c>
      <c r="F9769" t="s">
        <v>4830</v>
      </c>
      <c r="G9769" t="s">
        <v>6222</v>
      </c>
      <c r="H9769">
        <v>5</v>
      </c>
      <c r="I9769" s="2">
        <v>0</v>
      </c>
      <c r="J9769" t="s">
        <v>12859</v>
      </c>
      <c r="K9769" t="str">
        <f>VLOOKUP(E9769,customers!$A$1:$C$794,1,FALSE)</f>
        <v>LW-17215</v>
      </c>
      <c r="L9769" t="str">
        <f>VLOOKUP(E9769,customers!$A$1:$C$794,2,FALSE)</f>
        <v>Luke Weiss</v>
      </c>
      <c r="M9769" t="str">
        <f>VLOOKUP(E9769,customers!$A$1:$C$794,3,FALSE)</f>
        <v>Consumer</v>
      </c>
    </row>
    <row r="9770" spans="1:13" x14ac:dyDescent="0.35">
      <c r="A9770" t="s">
        <v>16765</v>
      </c>
      <c r="B9770" s="1">
        <v>43076</v>
      </c>
      <c r="C9770" s="1">
        <v>43083</v>
      </c>
      <c r="D9770" t="s">
        <v>25</v>
      </c>
      <c r="E9770" t="s">
        <v>4120</v>
      </c>
      <c r="F9770" t="s">
        <v>6539</v>
      </c>
      <c r="G9770" t="s">
        <v>16766</v>
      </c>
      <c r="H9770">
        <v>6</v>
      </c>
      <c r="I9770" s="2">
        <v>0</v>
      </c>
      <c r="J9770" t="s">
        <v>10439</v>
      </c>
      <c r="K9770" t="str">
        <f>VLOOKUP(E9770,customers!$A$1:$C$794,1,FALSE)</f>
        <v>TC-21535</v>
      </c>
      <c r="L9770" t="str">
        <f>VLOOKUP(E9770,customers!$A$1:$C$794,2,FALSE)</f>
        <v>Tracy Collins</v>
      </c>
      <c r="M9770" t="str">
        <f>VLOOKUP(E9770,customers!$A$1:$C$794,3,FALSE)</f>
        <v>Home Office</v>
      </c>
    </row>
    <row r="9771" spans="1:13" x14ac:dyDescent="0.35">
      <c r="A9771" t="s">
        <v>16767</v>
      </c>
      <c r="B9771" s="1">
        <v>42698</v>
      </c>
      <c r="C9771" s="1">
        <v>42704</v>
      </c>
      <c r="D9771" t="s">
        <v>25</v>
      </c>
      <c r="E9771" t="s">
        <v>3085</v>
      </c>
      <c r="F9771" t="s">
        <v>2565</v>
      </c>
      <c r="G9771" t="s">
        <v>16768</v>
      </c>
      <c r="H9771">
        <v>5</v>
      </c>
      <c r="I9771" s="2">
        <v>0.2</v>
      </c>
      <c r="J9771" t="s">
        <v>1544</v>
      </c>
      <c r="K9771" t="str">
        <f>VLOOKUP(E9771,customers!$A$1:$C$794,1,FALSE)</f>
        <v>SC-20050</v>
      </c>
      <c r="L9771" t="str">
        <f>VLOOKUP(E9771,customers!$A$1:$C$794,2,FALSE)</f>
        <v>Sample Company A</v>
      </c>
      <c r="M9771" t="str">
        <f>VLOOKUP(E9771,customers!$A$1:$C$794,3,FALSE)</f>
        <v>Home Office</v>
      </c>
    </row>
    <row r="9772" spans="1:13" x14ac:dyDescent="0.35">
      <c r="A9772" t="s">
        <v>16767</v>
      </c>
      <c r="B9772" s="1">
        <v>42698</v>
      </c>
      <c r="C9772" s="1">
        <v>42704</v>
      </c>
      <c r="D9772" t="s">
        <v>25</v>
      </c>
      <c r="E9772" t="s">
        <v>3085</v>
      </c>
      <c r="F9772" t="s">
        <v>5311</v>
      </c>
      <c r="G9772" t="s">
        <v>10124</v>
      </c>
      <c r="H9772">
        <v>4</v>
      </c>
      <c r="I9772" s="2">
        <v>0.2</v>
      </c>
      <c r="J9772" t="s">
        <v>4608</v>
      </c>
      <c r="K9772" t="str">
        <f>VLOOKUP(E9772,customers!$A$1:$C$794,1,FALSE)</f>
        <v>SC-20050</v>
      </c>
      <c r="L9772" t="str">
        <f>VLOOKUP(E9772,customers!$A$1:$C$794,2,FALSE)</f>
        <v>Sample Company A</v>
      </c>
      <c r="M9772" t="str">
        <f>VLOOKUP(E9772,customers!$A$1:$C$794,3,FALSE)</f>
        <v>Home Office</v>
      </c>
    </row>
    <row r="9773" spans="1:13" x14ac:dyDescent="0.35">
      <c r="A9773" t="s">
        <v>16767</v>
      </c>
      <c r="B9773" s="1">
        <v>42698</v>
      </c>
      <c r="C9773" s="1">
        <v>42704</v>
      </c>
      <c r="D9773" t="s">
        <v>25</v>
      </c>
      <c r="E9773" t="s">
        <v>3085</v>
      </c>
      <c r="F9773" t="s">
        <v>6325</v>
      </c>
      <c r="G9773" t="s">
        <v>16769</v>
      </c>
      <c r="H9773">
        <v>2</v>
      </c>
      <c r="I9773" s="2">
        <v>0.2</v>
      </c>
      <c r="J9773" t="s">
        <v>8833</v>
      </c>
      <c r="K9773" t="str">
        <f>VLOOKUP(E9773,customers!$A$1:$C$794,1,FALSE)</f>
        <v>SC-20050</v>
      </c>
      <c r="L9773" t="str">
        <f>VLOOKUP(E9773,customers!$A$1:$C$794,2,FALSE)</f>
        <v>Sample Company A</v>
      </c>
      <c r="M9773" t="str">
        <f>VLOOKUP(E9773,customers!$A$1:$C$794,3,FALSE)</f>
        <v>Home Office</v>
      </c>
    </row>
    <row r="9774" spans="1:13" x14ac:dyDescent="0.35">
      <c r="A9774" t="s">
        <v>16770</v>
      </c>
      <c r="B9774" s="1">
        <v>42554</v>
      </c>
      <c r="C9774" s="1">
        <v>42554</v>
      </c>
      <c r="D9774" t="s">
        <v>1333</v>
      </c>
      <c r="E9774" t="s">
        <v>5190</v>
      </c>
      <c r="F9774" t="s">
        <v>5052</v>
      </c>
      <c r="G9774" t="s">
        <v>6240</v>
      </c>
      <c r="H9774">
        <v>5</v>
      </c>
      <c r="I9774" s="2">
        <v>0.2</v>
      </c>
      <c r="J9774" t="s">
        <v>13844</v>
      </c>
      <c r="K9774" t="str">
        <f>VLOOKUP(E9774,customers!$A$1:$C$794,1,FALSE)</f>
        <v>FM-14215</v>
      </c>
      <c r="L9774" t="str">
        <f>VLOOKUP(E9774,customers!$A$1:$C$794,2,FALSE)</f>
        <v>Filia McAdams</v>
      </c>
      <c r="M9774" t="str">
        <f>VLOOKUP(E9774,customers!$A$1:$C$794,3,FALSE)</f>
        <v>Corporate</v>
      </c>
    </row>
    <row r="9775" spans="1:13" x14ac:dyDescent="0.35">
      <c r="A9775" t="s">
        <v>16771</v>
      </c>
      <c r="B9775" s="1">
        <v>42547</v>
      </c>
      <c r="C9775" s="1">
        <v>42554</v>
      </c>
      <c r="D9775" t="s">
        <v>25</v>
      </c>
      <c r="E9775" t="s">
        <v>4017</v>
      </c>
      <c r="F9775" t="s">
        <v>9668</v>
      </c>
      <c r="G9775" t="s">
        <v>16772</v>
      </c>
      <c r="H9775">
        <v>1</v>
      </c>
      <c r="I9775" s="2">
        <v>0</v>
      </c>
      <c r="J9775" t="s">
        <v>5467</v>
      </c>
      <c r="K9775" t="str">
        <f>VLOOKUP(E9775,customers!$A$1:$C$794,1,FALSE)</f>
        <v>PF-19225</v>
      </c>
      <c r="L9775" t="str">
        <f>VLOOKUP(E9775,customers!$A$1:$C$794,2,FALSE)</f>
        <v>Phillip Flathmann</v>
      </c>
      <c r="M9775" t="str">
        <f>VLOOKUP(E9775,customers!$A$1:$C$794,3,FALSE)</f>
        <v>Consumer</v>
      </c>
    </row>
    <row r="9776" spans="1:13" x14ac:dyDescent="0.35">
      <c r="A9776" t="s">
        <v>16773</v>
      </c>
      <c r="B9776" s="1">
        <v>41846</v>
      </c>
      <c r="C9776" s="1">
        <v>41850</v>
      </c>
      <c r="D9776" t="s">
        <v>25</v>
      </c>
      <c r="E9776" t="s">
        <v>1466</v>
      </c>
      <c r="F9776" t="s">
        <v>1294</v>
      </c>
      <c r="G9776" t="s">
        <v>16774</v>
      </c>
      <c r="H9776">
        <v>8</v>
      </c>
      <c r="I9776" s="2">
        <v>0.8</v>
      </c>
      <c r="J9776" t="s">
        <v>16775</v>
      </c>
      <c r="K9776" t="str">
        <f>VLOOKUP(E9776,customers!$A$1:$C$794,1,FALSE)</f>
        <v>LF-17185</v>
      </c>
      <c r="L9776" t="str">
        <f>VLOOKUP(E9776,customers!$A$1:$C$794,2,FALSE)</f>
        <v>Luke Foster</v>
      </c>
      <c r="M9776" t="str">
        <f>VLOOKUP(E9776,customers!$A$1:$C$794,3,FALSE)</f>
        <v>Consumer</v>
      </c>
    </row>
    <row r="9777" spans="1:13" x14ac:dyDescent="0.35">
      <c r="A9777" t="s">
        <v>16773</v>
      </c>
      <c r="B9777" s="1">
        <v>41846</v>
      </c>
      <c r="C9777" s="1">
        <v>41850</v>
      </c>
      <c r="D9777" t="s">
        <v>25</v>
      </c>
      <c r="E9777" t="s">
        <v>1466</v>
      </c>
      <c r="F9777" t="s">
        <v>7954</v>
      </c>
      <c r="G9777" t="s">
        <v>1766</v>
      </c>
      <c r="H9777">
        <v>3</v>
      </c>
      <c r="I9777" s="2">
        <v>0.6</v>
      </c>
      <c r="J9777" t="s">
        <v>16776</v>
      </c>
      <c r="K9777" t="str">
        <f>VLOOKUP(E9777,customers!$A$1:$C$794,1,FALSE)</f>
        <v>LF-17185</v>
      </c>
      <c r="L9777" t="str">
        <f>VLOOKUP(E9777,customers!$A$1:$C$794,2,FALSE)</f>
        <v>Luke Foster</v>
      </c>
      <c r="M9777" t="str">
        <f>VLOOKUP(E9777,customers!$A$1:$C$794,3,FALSE)</f>
        <v>Consumer</v>
      </c>
    </row>
    <row r="9778" spans="1:13" x14ac:dyDescent="0.35">
      <c r="A9778" t="s">
        <v>16773</v>
      </c>
      <c r="B9778" s="1">
        <v>41846</v>
      </c>
      <c r="C9778" s="1">
        <v>41850</v>
      </c>
      <c r="D9778" t="s">
        <v>25</v>
      </c>
      <c r="E9778" t="s">
        <v>1466</v>
      </c>
      <c r="F9778" t="s">
        <v>1226</v>
      </c>
      <c r="G9778" t="s">
        <v>4645</v>
      </c>
      <c r="H9778">
        <v>4</v>
      </c>
      <c r="I9778" s="2">
        <v>0.8</v>
      </c>
      <c r="J9778" t="s">
        <v>16777</v>
      </c>
      <c r="K9778" t="str">
        <f>VLOOKUP(E9778,customers!$A$1:$C$794,1,FALSE)</f>
        <v>LF-17185</v>
      </c>
      <c r="L9778" t="str">
        <f>VLOOKUP(E9778,customers!$A$1:$C$794,2,FALSE)</f>
        <v>Luke Foster</v>
      </c>
      <c r="M9778" t="str">
        <f>VLOOKUP(E9778,customers!$A$1:$C$794,3,FALSE)</f>
        <v>Consumer</v>
      </c>
    </row>
    <row r="9779" spans="1:13" x14ac:dyDescent="0.35">
      <c r="A9779" t="s">
        <v>16773</v>
      </c>
      <c r="B9779" s="1">
        <v>41846</v>
      </c>
      <c r="C9779" s="1">
        <v>41850</v>
      </c>
      <c r="D9779" t="s">
        <v>25</v>
      </c>
      <c r="E9779" t="s">
        <v>1466</v>
      </c>
      <c r="F9779" t="s">
        <v>1362</v>
      </c>
      <c r="G9779" t="s">
        <v>16778</v>
      </c>
      <c r="H9779">
        <v>9</v>
      </c>
      <c r="I9779" s="2">
        <v>0.2</v>
      </c>
      <c r="J9779" t="s">
        <v>16779</v>
      </c>
      <c r="K9779" t="str">
        <f>VLOOKUP(E9779,customers!$A$1:$C$794,1,FALSE)</f>
        <v>LF-17185</v>
      </c>
      <c r="L9779" t="str">
        <f>VLOOKUP(E9779,customers!$A$1:$C$794,2,FALSE)</f>
        <v>Luke Foster</v>
      </c>
      <c r="M9779" t="str">
        <f>VLOOKUP(E9779,customers!$A$1:$C$794,3,FALSE)</f>
        <v>Consumer</v>
      </c>
    </row>
    <row r="9780" spans="1:13" x14ac:dyDescent="0.35">
      <c r="A9780" t="s">
        <v>16773</v>
      </c>
      <c r="B9780" s="1">
        <v>41846</v>
      </c>
      <c r="C9780" s="1">
        <v>41850</v>
      </c>
      <c r="D9780" t="s">
        <v>25</v>
      </c>
      <c r="E9780" t="s">
        <v>1466</v>
      </c>
      <c r="F9780" t="s">
        <v>883</v>
      </c>
      <c r="G9780" t="s">
        <v>825</v>
      </c>
      <c r="H9780">
        <v>5</v>
      </c>
      <c r="I9780" s="2">
        <v>0.8</v>
      </c>
      <c r="J9780" t="s">
        <v>4151</v>
      </c>
      <c r="K9780" t="str">
        <f>VLOOKUP(E9780,customers!$A$1:$C$794,1,FALSE)</f>
        <v>LF-17185</v>
      </c>
      <c r="L9780" t="str">
        <f>VLOOKUP(E9780,customers!$A$1:$C$794,2,FALSE)</f>
        <v>Luke Foster</v>
      </c>
      <c r="M9780" t="str">
        <f>VLOOKUP(E9780,customers!$A$1:$C$794,3,FALSE)</f>
        <v>Consumer</v>
      </c>
    </row>
    <row r="9781" spans="1:13" x14ac:dyDescent="0.35">
      <c r="A9781" t="s">
        <v>16773</v>
      </c>
      <c r="B9781" s="1">
        <v>41846</v>
      </c>
      <c r="C9781" s="1">
        <v>41850</v>
      </c>
      <c r="D9781" t="s">
        <v>25</v>
      </c>
      <c r="E9781" t="s">
        <v>1466</v>
      </c>
      <c r="F9781" t="s">
        <v>5754</v>
      </c>
      <c r="G9781" t="s">
        <v>5426</v>
      </c>
      <c r="H9781">
        <v>2</v>
      </c>
      <c r="I9781" s="2">
        <v>0.8</v>
      </c>
      <c r="J9781" t="s">
        <v>16780</v>
      </c>
      <c r="K9781" t="str">
        <f>VLOOKUP(E9781,customers!$A$1:$C$794,1,FALSE)</f>
        <v>LF-17185</v>
      </c>
      <c r="L9781" t="str">
        <f>VLOOKUP(E9781,customers!$A$1:$C$794,2,FALSE)</f>
        <v>Luke Foster</v>
      </c>
      <c r="M9781" t="str">
        <f>VLOOKUP(E9781,customers!$A$1:$C$794,3,FALSE)</f>
        <v>Consumer</v>
      </c>
    </row>
    <row r="9782" spans="1:13" x14ac:dyDescent="0.35">
      <c r="A9782" t="s">
        <v>16781</v>
      </c>
      <c r="B9782" s="1">
        <v>42627</v>
      </c>
      <c r="C9782" s="1">
        <v>42631</v>
      </c>
      <c r="D9782" t="s">
        <v>25</v>
      </c>
      <c r="E9782" t="s">
        <v>444</v>
      </c>
      <c r="F9782" t="s">
        <v>6378</v>
      </c>
      <c r="G9782" t="s">
        <v>6379</v>
      </c>
      <c r="H9782">
        <v>3</v>
      </c>
      <c r="I9782" s="2">
        <v>0</v>
      </c>
      <c r="J9782" t="s">
        <v>6380</v>
      </c>
      <c r="K9782" t="str">
        <f>VLOOKUP(E9782,customers!$A$1:$C$794,1,FALSE)</f>
        <v>CL-12565</v>
      </c>
      <c r="L9782" t="str">
        <f>VLOOKUP(E9782,customers!$A$1:$C$794,2,FALSE)</f>
        <v>Clay Ludtke</v>
      </c>
      <c r="M9782" t="str">
        <f>VLOOKUP(E9782,customers!$A$1:$C$794,3,FALSE)</f>
        <v>Consumer</v>
      </c>
    </row>
    <row r="9783" spans="1:13" x14ac:dyDescent="0.35">
      <c r="A9783" t="s">
        <v>16781</v>
      </c>
      <c r="B9783" s="1">
        <v>42627</v>
      </c>
      <c r="C9783" s="1">
        <v>42631</v>
      </c>
      <c r="D9783" t="s">
        <v>25</v>
      </c>
      <c r="E9783" t="s">
        <v>444</v>
      </c>
      <c r="F9783" t="s">
        <v>5602</v>
      </c>
      <c r="G9783" t="s">
        <v>6323</v>
      </c>
      <c r="H9783">
        <v>2</v>
      </c>
      <c r="I9783" s="2">
        <v>0.2</v>
      </c>
      <c r="J9783" t="s">
        <v>6324</v>
      </c>
      <c r="K9783" t="str">
        <f>VLOOKUP(E9783,customers!$A$1:$C$794,1,FALSE)</f>
        <v>CL-12565</v>
      </c>
      <c r="L9783" t="str">
        <f>VLOOKUP(E9783,customers!$A$1:$C$794,2,FALSE)</f>
        <v>Clay Ludtke</v>
      </c>
      <c r="M9783" t="str">
        <f>VLOOKUP(E9783,customers!$A$1:$C$794,3,FALSE)</f>
        <v>Consumer</v>
      </c>
    </row>
    <row r="9784" spans="1:13" x14ac:dyDescent="0.35">
      <c r="A9784" t="s">
        <v>16782</v>
      </c>
      <c r="B9784" s="1">
        <v>42155</v>
      </c>
      <c r="C9784" s="1">
        <v>42157</v>
      </c>
      <c r="D9784" t="s">
        <v>11</v>
      </c>
      <c r="E9784" t="s">
        <v>6501</v>
      </c>
      <c r="F9784" t="s">
        <v>2158</v>
      </c>
      <c r="G9784" t="s">
        <v>12493</v>
      </c>
      <c r="H9784">
        <v>5</v>
      </c>
      <c r="I9784" s="2">
        <v>0</v>
      </c>
      <c r="J9784" t="s">
        <v>7986</v>
      </c>
      <c r="K9784" t="str">
        <f>VLOOKUP(E9784,customers!$A$1:$C$794,1,FALSE)</f>
        <v>EM-13825</v>
      </c>
      <c r="L9784" t="str">
        <f>VLOOKUP(E9784,customers!$A$1:$C$794,2,FALSE)</f>
        <v>Elizabeth Moffitt</v>
      </c>
      <c r="M9784" t="str">
        <f>VLOOKUP(E9784,customers!$A$1:$C$794,3,FALSE)</f>
        <v>Corporate</v>
      </c>
    </row>
    <row r="9785" spans="1:13" x14ac:dyDescent="0.35">
      <c r="A9785" t="s">
        <v>16782</v>
      </c>
      <c r="B9785" s="1">
        <v>42155</v>
      </c>
      <c r="C9785" s="1">
        <v>42157</v>
      </c>
      <c r="D9785" t="s">
        <v>11</v>
      </c>
      <c r="E9785" t="s">
        <v>6501</v>
      </c>
      <c r="F9785" t="s">
        <v>3603</v>
      </c>
      <c r="G9785" t="s">
        <v>3717</v>
      </c>
      <c r="H9785">
        <v>1</v>
      </c>
      <c r="I9785" s="2">
        <v>0</v>
      </c>
      <c r="J9785" t="s">
        <v>3718</v>
      </c>
      <c r="K9785" t="str">
        <f>VLOOKUP(E9785,customers!$A$1:$C$794,1,FALSE)</f>
        <v>EM-13825</v>
      </c>
      <c r="L9785" t="str">
        <f>VLOOKUP(E9785,customers!$A$1:$C$794,2,FALSE)</f>
        <v>Elizabeth Moffitt</v>
      </c>
      <c r="M9785" t="str">
        <f>VLOOKUP(E9785,customers!$A$1:$C$794,3,FALSE)</f>
        <v>Corporate</v>
      </c>
    </row>
    <row r="9786" spans="1:13" x14ac:dyDescent="0.35">
      <c r="A9786" t="s">
        <v>16782</v>
      </c>
      <c r="B9786" s="1">
        <v>42155</v>
      </c>
      <c r="C9786" s="1">
        <v>42157</v>
      </c>
      <c r="D9786" t="s">
        <v>11</v>
      </c>
      <c r="E9786" t="s">
        <v>6501</v>
      </c>
      <c r="F9786" t="s">
        <v>7089</v>
      </c>
      <c r="G9786" t="s">
        <v>363</v>
      </c>
      <c r="H9786">
        <v>2</v>
      </c>
      <c r="I9786" s="2">
        <v>0</v>
      </c>
      <c r="J9786" t="s">
        <v>3459</v>
      </c>
      <c r="K9786" t="str">
        <f>VLOOKUP(E9786,customers!$A$1:$C$794,1,FALSE)</f>
        <v>EM-13825</v>
      </c>
      <c r="L9786" t="str">
        <f>VLOOKUP(E9786,customers!$A$1:$C$794,2,FALSE)</f>
        <v>Elizabeth Moffitt</v>
      </c>
      <c r="M9786" t="str">
        <f>VLOOKUP(E9786,customers!$A$1:$C$794,3,FALSE)</f>
        <v>Corporate</v>
      </c>
    </row>
    <row r="9787" spans="1:13" x14ac:dyDescent="0.35">
      <c r="A9787" t="s">
        <v>16783</v>
      </c>
      <c r="B9787" s="1">
        <v>42133</v>
      </c>
      <c r="C9787" s="1">
        <v>42137</v>
      </c>
      <c r="D9787" t="s">
        <v>25</v>
      </c>
      <c r="E9787" t="s">
        <v>2258</v>
      </c>
      <c r="F9787" t="s">
        <v>8492</v>
      </c>
      <c r="G9787" t="s">
        <v>12495</v>
      </c>
      <c r="H9787">
        <v>3</v>
      </c>
      <c r="I9787" s="2">
        <v>0</v>
      </c>
      <c r="J9787" t="s">
        <v>410</v>
      </c>
      <c r="K9787" t="str">
        <f>VLOOKUP(E9787,customers!$A$1:$C$794,1,FALSE)</f>
        <v>ME-17725</v>
      </c>
      <c r="L9787" t="str">
        <f>VLOOKUP(E9787,customers!$A$1:$C$794,2,FALSE)</f>
        <v>Max Engle</v>
      </c>
      <c r="M9787" t="str">
        <f>VLOOKUP(E9787,customers!$A$1:$C$794,3,FALSE)</f>
        <v>Consumer</v>
      </c>
    </row>
    <row r="9788" spans="1:13" x14ac:dyDescent="0.35">
      <c r="A9788" t="s">
        <v>16784</v>
      </c>
      <c r="B9788" s="1">
        <v>41948</v>
      </c>
      <c r="C9788" s="1">
        <v>41948</v>
      </c>
      <c r="D9788" t="s">
        <v>1333</v>
      </c>
      <c r="E9788" t="s">
        <v>11821</v>
      </c>
      <c r="F9788" t="s">
        <v>5418</v>
      </c>
      <c r="G9788" t="s">
        <v>10365</v>
      </c>
      <c r="H9788">
        <v>5</v>
      </c>
      <c r="I9788" s="2">
        <v>0</v>
      </c>
      <c r="J9788" t="s">
        <v>16785</v>
      </c>
      <c r="K9788" t="str">
        <f>VLOOKUP(E9788,customers!$A$1:$C$794,1,FALSE)</f>
        <v>BG-11035</v>
      </c>
      <c r="L9788" t="str">
        <f>VLOOKUP(E9788,customers!$A$1:$C$794,2,FALSE)</f>
        <v>Barry Gonzalez</v>
      </c>
      <c r="M9788" t="str">
        <f>VLOOKUP(E9788,customers!$A$1:$C$794,3,FALSE)</f>
        <v>Consumer</v>
      </c>
    </row>
    <row r="9789" spans="1:13" x14ac:dyDescent="0.35">
      <c r="A9789" t="s">
        <v>16786</v>
      </c>
      <c r="B9789" s="1">
        <v>42821</v>
      </c>
      <c r="C9789" s="1">
        <v>42826</v>
      </c>
      <c r="D9789" t="s">
        <v>25</v>
      </c>
      <c r="E9789" t="s">
        <v>1514</v>
      </c>
      <c r="F9789" t="s">
        <v>3452</v>
      </c>
      <c r="G9789" t="s">
        <v>16787</v>
      </c>
      <c r="H9789">
        <v>5</v>
      </c>
      <c r="I9789" s="2">
        <v>0.32</v>
      </c>
      <c r="J9789" t="s">
        <v>16788</v>
      </c>
      <c r="K9789" t="str">
        <f>VLOOKUP(E9789,customers!$A$1:$C$794,1,FALSE)</f>
        <v>CJ-12010</v>
      </c>
      <c r="L9789" t="str">
        <f>VLOOKUP(E9789,customers!$A$1:$C$794,2,FALSE)</f>
        <v>Caroline Jumper</v>
      </c>
      <c r="M9789" t="str">
        <f>VLOOKUP(E9789,customers!$A$1:$C$794,3,FALSE)</f>
        <v>Consumer</v>
      </c>
    </row>
    <row r="9790" spans="1:13" x14ac:dyDescent="0.35">
      <c r="A9790" t="s">
        <v>16786</v>
      </c>
      <c r="B9790" s="1">
        <v>42821</v>
      </c>
      <c r="C9790" s="1">
        <v>42826</v>
      </c>
      <c r="D9790" t="s">
        <v>25</v>
      </c>
      <c r="E9790" t="s">
        <v>1514</v>
      </c>
      <c r="F9790" t="s">
        <v>492</v>
      </c>
      <c r="G9790" t="s">
        <v>493</v>
      </c>
      <c r="H9790">
        <v>3</v>
      </c>
      <c r="I9790" s="2">
        <v>0.3</v>
      </c>
      <c r="J9790" t="s">
        <v>494</v>
      </c>
      <c r="K9790" t="str">
        <f>VLOOKUP(E9790,customers!$A$1:$C$794,1,FALSE)</f>
        <v>CJ-12010</v>
      </c>
      <c r="L9790" t="str">
        <f>VLOOKUP(E9790,customers!$A$1:$C$794,2,FALSE)</f>
        <v>Caroline Jumper</v>
      </c>
      <c r="M9790" t="str">
        <f>VLOOKUP(E9790,customers!$A$1:$C$794,3,FALSE)</f>
        <v>Consumer</v>
      </c>
    </row>
    <row r="9791" spans="1:13" x14ac:dyDescent="0.35">
      <c r="A9791" t="s">
        <v>16786</v>
      </c>
      <c r="B9791" s="1">
        <v>42821</v>
      </c>
      <c r="C9791" s="1">
        <v>42826</v>
      </c>
      <c r="D9791" t="s">
        <v>25</v>
      </c>
      <c r="E9791" t="s">
        <v>1514</v>
      </c>
      <c r="F9791" t="s">
        <v>2777</v>
      </c>
      <c r="G9791" t="s">
        <v>4744</v>
      </c>
      <c r="H9791">
        <v>1</v>
      </c>
      <c r="I9791" s="2">
        <v>0.2</v>
      </c>
      <c r="J9791" t="s">
        <v>9723</v>
      </c>
      <c r="K9791" t="str">
        <f>VLOOKUP(E9791,customers!$A$1:$C$794,1,FALSE)</f>
        <v>CJ-12010</v>
      </c>
      <c r="L9791" t="str">
        <f>VLOOKUP(E9791,customers!$A$1:$C$794,2,FALSE)</f>
        <v>Caroline Jumper</v>
      </c>
      <c r="M9791" t="str">
        <f>VLOOKUP(E9791,customers!$A$1:$C$794,3,FALSE)</f>
        <v>Consumer</v>
      </c>
    </row>
    <row r="9792" spans="1:13" x14ac:dyDescent="0.35">
      <c r="A9792" t="s">
        <v>16786</v>
      </c>
      <c r="B9792" s="1">
        <v>42821</v>
      </c>
      <c r="C9792" s="1">
        <v>42826</v>
      </c>
      <c r="D9792" t="s">
        <v>25</v>
      </c>
      <c r="E9792" t="s">
        <v>1514</v>
      </c>
      <c r="F9792" t="s">
        <v>6620</v>
      </c>
      <c r="G9792" t="s">
        <v>15106</v>
      </c>
      <c r="H9792">
        <v>2</v>
      </c>
      <c r="I9792" s="2">
        <v>0.3</v>
      </c>
      <c r="J9792" t="s">
        <v>16789</v>
      </c>
      <c r="K9792" t="str">
        <f>VLOOKUP(E9792,customers!$A$1:$C$794,1,FALSE)</f>
        <v>CJ-12010</v>
      </c>
      <c r="L9792" t="str">
        <f>VLOOKUP(E9792,customers!$A$1:$C$794,2,FALSE)</f>
        <v>Caroline Jumper</v>
      </c>
      <c r="M9792" t="str">
        <f>VLOOKUP(E9792,customers!$A$1:$C$794,3,FALSE)</f>
        <v>Consumer</v>
      </c>
    </row>
    <row r="9793" spans="1:13" x14ac:dyDescent="0.35">
      <c r="A9793" t="s">
        <v>16790</v>
      </c>
      <c r="B9793" s="1">
        <v>41780</v>
      </c>
      <c r="C9793" s="1">
        <v>41782</v>
      </c>
      <c r="D9793" t="s">
        <v>11</v>
      </c>
      <c r="E9793" t="s">
        <v>3198</v>
      </c>
      <c r="F9793" t="s">
        <v>4797</v>
      </c>
      <c r="G9793" t="s">
        <v>11654</v>
      </c>
      <c r="H9793">
        <v>6</v>
      </c>
      <c r="I9793" s="2">
        <v>0.2</v>
      </c>
      <c r="J9793" t="s">
        <v>6275</v>
      </c>
      <c r="K9793" t="str">
        <f>VLOOKUP(E9793,customers!$A$1:$C$794,1,FALSE)</f>
        <v>KH-16360</v>
      </c>
      <c r="L9793" t="str">
        <f>VLOOKUP(E9793,customers!$A$1:$C$794,2,FALSE)</f>
        <v>Katherine Hughes</v>
      </c>
      <c r="M9793" t="str">
        <f>VLOOKUP(E9793,customers!$A$1:$C$794,3,FALSE)</f>
        <v>Consumer</v>
      </c>
    </row>
    <row r="9794" spans="1:13" x14ac:dyDescent="0.35">
      <c r="A9794" t="s">
        <v>16790</v>
      </c>
      <c r="B9794" s="1">
        <v>41780</v>
      </c>
      <c r="C9794" s="1">
        <v>41782</v>
      </c>
      <c r="D9794" t="s">
        <v>11</v>
      </c>
      <c r="E9794" t="s">
        <v>3198</v>
      </c>
      <c r="F9794" t="s">
        <v>1601</v>
      </c>
      <c r="G9794" t="s">
        <v>3506</v>
      </c>
      <c r="H9794">
        <v>2</v>
      </c>
      <c r="I9794" s="2">
        <v>0.3</v>
      </c>
      <c r="J9794" t="s">
        <v>3507</v>
      </c>
      <c r="K9794" t="str">
        <f>VLOOKUP(E9794,customers!$A$1:$C$794,1,FALSE)</f>
        <v>KH-16360</v>
      </c>
      <c r="L9794" t="str">
        <f>VLOOKUP(E9794,customers!$A$1:$C$794,2,FALSE)</f>
        <v>Katherine Hughes</v>
      </c>
      <c r="M9794" t="str">
        <f>VLOOKUP(E9794,customers!$A$1:$C$794,3,FALSE)</f>
        <v>Consumer</v>
      </c>
    </row>
    <row r="9795" spans="1:13" x14ac:dyDescent="0.35">
      <c r="A9795" t="s">
        <v>16790</v>
      </c>
      <c r="B9795" s="1">
        <v>41780</v>
      </c>
      <c r="C9795" s="1">
        <v>41782</v>
      </c>
      <c r="D9795" t="s">
        <v>11</v>
      </c>
      <c r="E9795" t="s">
        <v>3198</v>
      </c>
      <c r="F9795" t="s">
        <v>2858</v>
      </c>
      <c r="G9795" t="s">
        <v>16791</v>
      </c>
      <c r="H9795">
        <v>1</v>
      </c>
      <c r="I9795" s="2">
        <v>0.2</v>
      </c>
      <c r="J9795" t="s">
        <v>11488</v>
      </c>
      <c r="K9795" t="str">
        <f>VLOOKUP(E9795,customers!$A$1:$C$794,1,FALSE)</f>
        <v>KH-16360</v>
      </c>
      <c r="L9795" t="str">
        <f>VLOOKUP(E9795,customers!$A$1:$C$794,2,FALSE)</f>
        <v>Katherine Hughes</v>
      </c>
      <c r="M9795" t="str">
        <f>VLOOKUP(E9795,customers!$A$1:$C$794,3,FALSE)</f>
        <v>Consumer</v>
      </c>
    </row>
    <row r="9796" spans="1:13" x14ac:dyDescent="0.35">
      <c r="A9796" t="s">
        <v>16790</v>
      </c>
      <c r="B9796" s="1">
        <v>41780</v>
      </c>
      <c r="C9796" s="1">
        <v>41782</v>
      </c>
      <c r="D9796" t="s">
        <v>11</v>
      </c>
      <c r="E9796" t="s">
        <v>3198</v>
      </c>
      <c r="F9796" t="s">
        <v>4538</v>
      </c>
      <c r="G9796" t="s">
        <v>8347</v>
      </c>
      <c r="H9796">
        <v>3</v>
      </c>
      <c r="I9796" s="2">
        <v>0.8</v>
      </c>
      <c r="J9796" t="s">
        <v>16792</v>
      </c>
      <c r="K9796" t="str">
        <f>VLOOKUP(E9796,customers!$A$1:$C$794,1,FALSE)</f>
        <v>KH-16360</v>
      </c>
      <c r="L9796" t="str">
        <f>VLOOKUP(E9796,customers!$A$1:$C$794,2,FALSE)</f>
        <v>Katherine Hughes</v>
      </c>
      <c r="M9796" t="str">
        <f>VLOOKUP(E9796,customers!$A$1:$C$794,3,FALSE)</f>
        <v>Consumer</v>
      </c>
    </row>
    <row r="9797" spans="1:13" x14ac:dyDescent="0.35">
      <c r="A9797" t="s">
        <v>16793</v>
      </c>
      <c r="B9797" s="1">
        <v>42511</v>
      </c>
      <c r="C9797" s="1">
        <v>42518</v>
      </c>
      <c r="D9797" t="s">
        <v>25</v>
      </c>
      <c r="E9797" t="s">
        <v>551</v>
      </c>
      <c r="F9797" t="s">
        <v>3767</v>
      </c>
      <c r="G9797" t="s">
        <v>1304</v>
      </c>
      <c r="H9797">
        <v>3</v>
      </c>
      <c r="I9797" s="2">
        <v>0.8</v>
      </c>
      <c r="J9797" t="s">
        <v>16794</v>
      </c>
      <c r="K9797" t="str">
        <f>VLOOKUP(E9797,customers!$A$1:$C$794,1,FALSE)</f>
        <v>SH-19975</v>
      </c>
      <c r="L9797" t="str">
        <f>VLOOKUP(E9797,customers!$A$1:$C$794,2,FALSE)</f>
        <v>Sally Hughsby</v>
      </c>
      <c r="M9797" t="str">
        <f>VLOOKUP(E9797,customers!$A$1:$C$794,3,FALSE)</f>
        <v>Corporate</v>
      </c>
    </row>
    <row r="9798" spans="1:13" x14ac:dyDescent="0.35">
      <c r="A9798" t="s">
        <v>16795</v>
      </c>
      <c r="B9798" s="1">
        <v>42016</v>
      </c>
      <c r="C9798" s="1">
        <v>42021</v>
      </c>
      <c r="D9798" t="s">
        <v>25</v>
      </c>
      <c r="E9798" t="s">
        <v>8549</v>
      </c>
      <c r="F9798" t="s">
        <v>1283</v>
      </c>
      <c r="G9798" t="s">
        <v>2116</v>
      </c>
      <c r="H9798">
        <v>2</v>
      </c>
      <c r="I9798" s="2">
        <v>0.2</v>
      </c>
      <c r="J9798" t="s">
        <v>7397</v>
      </c>
      <c r="K9798" t="str">
        <f>VLOOKUP(E9798,customers!$A$1:$C$794,1,FALSE)</f>
        <v>CS-12490</v>
      </c>
      <c r="L9798" t="str">
        <f>VLOOKUP(E9798,customers!$A$1:$C$794,2,FALSE)</f>
        <v>Cindy Schnelling</v>
      </c>
      <c r="M9798" t="str">
        <f>VLOOKUP(E9798,customers!$A$1:$C$794,3,FALSE)</f>
        <v>Corporate</v>
      </c>
    </row>
    <row r="9799" spans="1:13" x14ac:dyDescent="0.35">
      <c r="A9799" t="s">
        <v>16795</v>
      </c>
      <c r="B9799" s="1">
        <v>42016</v>
      </c>
      <c r="C9799" s="1">
        <v>42021</v>
      </c>
      <c r="D9799" t="s">
        <v>25</v>
      </c>
      <c r="E9799" t="s">
        <v>8549</v>
      </c>
      <c r="F9799" t="s">
        <v>151</v>
      </c>
      <c r="G9799" t="s">
        <v>16796</v>
      </c>
      <c r="H9799">
        <v>2</v>
      </c>
      <c r="I9799" s="2">
        <v>0.4</v>
      </c>
      <c r="J9799" t="s">
        <v>16797</v>
      </c>
      <c r="K9799" t="str">
        <f>VLOOKUP(E9799,customers!$A$1:$C$794,1,FALSE)</f>
        <v>CS-12490</v>
      </c>
      <c r="L9799" t="str">
        <f>VLOOKUP(E9799,customers!$A$1:$C$794,2,FALSE)</f>
        <v>Cindy Schnelling</v>
      </c>
      <c r="M9799" t="str">
        <f>VLOOKUP(E9799,customers!$A$1:$C$794,3,FALSE)</f>
        <v>Corporate</v>
      </c>
    </row>
    <row r="9800" spans="1:13" x14ac:dyDescent="0.35">
      <c r="A9800" t="s">
        <v>16795</v>
      </c>
      <c r="B9800" s="1">
        <v>42016</v>
      </c>
      <c r="C9800" s="1">
        <v>42021</v>
      </c>
      <c r="D9800" t="s">
        <v>25</v>
      </c>
      <c r="E9800" t="s">
        <v>8549</v>
      </c>
      <c r="F9800" t="s">
        <v>6874</v>
      </c>
      <c r="G9800" t="s">
        <v>3569</v>
      </c>
      <c r="H9800">
        <v>4</v>
      </c>
      <c r="I9800" s="2">
        <v>0.4</v>
      </c>
      <c r="J9800" t="s">
        <v>2180</v>
      </c>
      <c r="K9800" t="str">
        <f>VLOOKUP(E9800,customers!$A$1:$C$794,1,FALSE)</f>
        <v>CS-12490</v>
      </c>
      <c r="L9800" t="str">
        <f>VLOOKUP(E9800,customers!$A$1:$C$794,2,FALSE)</f>
        <v>Cindy Schnelling</v>
      </c>
      <c r="M9800" t="str">
        <f>VLOOKUP(E9800,customers!$A$1:$C$794,3,FALSE)</f>
        <v>Corporate</v>
      </c>
    </row>
    <row r="9801" spans="1:13" x14ac:dyDescent="0.35">
      <c r="A9801" t="s">
        <v>16795</v>
      </c>
      <c r="B9801" s="1">
        <v>42016</v>
      </c>
      <c r="C9801" s="1">
        <v>42021</v>
      </c>
      <c r="D9801" t="s">
        <v>25</v>
      </c>
      <c r="E9801" t="s">
        <v>8549</v>
      </c>
      <c r="F9801" t="s">
        <v>10650</v>
      </c>
      <c r="G9801" t="s">
        <v>10745</v>
      </c>
      <c r="H9801">
        <v>2</v>
      </c>
      <c r="I9801" s="2">
        <v>0.2</v>
      </c>
      <c r="J9801" t="s">
        <v>3172</v>
      </c>
      <c r="K9801" t="str">
        <f>VLOOKUP(E9801,customers!$A$1:$C$794,1,FALSE)</f>
        <v>CS-12490</v>
      </c>
      <c r="L9801" t="str">
        <f>VLOOKUP(E9801,customers!$A$1:$C$794,2,FALSE)</f>
        <v>Cindy Schnelling</v>
      </c>
      <c r="M9801" t="str">
        <f>VLOOKUP(E9801,customers!$A$1:$C$794,3,FALSE)</f>
        <v>Corporate</v>
      </c>
    </row>
    <row r="9802" spans="1:13" x14ac:dyDescent="0.35">
      <c r="A9802" t="s">
        <v>16795</v>
      </c>
      <c r="B9802" s="1">
        <v>42016</v>
      </c>
      <c r="C9802" s="1">
        <v>42021</v>
      </c>
      <c r="D9802" t="s">
        <v>25</v>
      </c>
      <c r="E9802" t="s">
        <v>8549</v>
      </c>
      <c r="F9802" t="s">
        <v>1958</v>
      </c>
      <c r="G9802" t="s">
        <v>16798</v>
      </c>
      <c r="H9802">
        <v>3</v>
      </c>
      <c r="I9802" s="2">
        <v>0.4</v>
      </c>
      <c r="J9802" t="s">
        <v>16799</v>
      </c>
      <c r="K9802" t="str">
        <f>VLOOKUP(E9802,customers!$A$1:$C$794,1,FALSE)</f>
        <v>CS-12490</v>
      </c>
      <c r="L9802" t="str">
        <f>VLOOKUP(E9802,customers!$A$1:$C$794,2,FALSE)</f>
        <v>Cindy Schnelling</v>
      </c>
      <c r="M9802" t="str">
        <f>VLOOKUP(E9802,customers!$A$1:$C$794,3,FALSE)</f>
        <v>Corporate</v>
      </c>
    </row>
    <row r="9803" spans="1:13" x14ac:dyDescent="0.35">
      <c r="A9803" t="s">
        <v>16800</v>
      </c>
      <c r="B9803" s="1">
        <v>43007</v>
      </c>
      <c r="C9803" s="1">
        <v>43014</v>
      </c>
      <c r="D9803" t="s">
        <v>25</v>
      </c>
      <c r="E9803" t="s">
        <v>2729</v>
      </c>
      <c r="F9803" t="s">
        <v>5759</v>
      </c>
      <c r="G9803" t="s">
        <v>14304</v>
      </c>
      <c r="H9803">
        <v>7</v>
      </c>
      <c r="I9803" s="2">
        <v>0</v>
      </c>
      <c r="J9803" t="s">
        <v>16801</v>
      </c>
      <c r="K9803" t="str">
        <f>VLOOKUP(E9803,customers!$A$1:$C$794,1,FALSE)</f>
        <v>JK-15730</v>
      </c>
      <c r="L9803" t="str">
        <f>VLOOKUP(E9803,customers!$A$1:$C$794,2,FALSE)</f>
        <v>Joe Kamberova</v>
      </c>
      <c r="M9803" t="str">
        <f>VLOOKUP(E9803,customers!$A$1:$C$794,3,FALSE)</f>
        <v>Consumer</v>
      </c>
    </row>
    <row r="9804" spans="1:13" x14ac:dyDescent="0.35">
      <c r="A9804" t="s">
        <v>16802</v>
      </c>
      <c r="B9804" s="1">
        <v>42203</v>
      </c>
      <c r="C9804" s="1">
        <v>42205</v>
      </c>
      <c r="D9804" t="s">
        <v>11</v>
      </c>
      <c r="E9804" t="s">
        <v>2790</v>
      </c>
      <c r="F9804" t="s">
        <v>304</v>
      </c>
      <c r="G9804" t="s">
        <v>15039</v>
      </c>
      <c r="H9804">
        <v>2</v>
      </c>
      <c r="I9804" s="2">
        <v>0.2</v>
      </c>
      <c r="J9804" t="s">
        <v>298</v>
      </c>
      <c r="K9804" t="str">
        <f>VLOOKUP(E9804,customers!$A$1:$C$794,1,FALSE)</f>
        <v>PJ-19015</v>
      </c>
      <c r="L9804" t="str">
        <f>VLOOKUP(E9804,customers!$A$1:$C$794,2,FALSE)</f>
        <v>Pauline Johnson</v>
      </c>
      <c r="M9804" t="str">
        <f>VLOOKUP(E9804,customers!$A$1:$C$794,3,FALSE)</f>
        <v>Consumer</v>
      </c>
    </row>
    <row r="9805" spans="1:13" x14ac:dyDescent="0.35">
      <c r="A9805" t="s">
        <v>16802</v>
      </c>
      <c r="B9805" s="1">
        <v>42203</v>
      </c>
      <c r="C9805" s="1">
        <v>42205</v>
      </c>
      <c r="D9805" t="s">
        <v>11</v>
      </c>
      <c r="E9805" t="s">
        <v>2790</v>
      </c>
      <c r="F9805" t="s">
        <v>5982</v>
      </c>
      <c r="G9805" t="s">
        <v>12914</v>
      </c>
      <c r="H9805">
        <v>1</v>
      </c>
      <c r="I9805" s="2">
        <v>0</v>
      </c>
      <c r="J9805" t="s">
        <v>12915</v>
      </c>
      <c r="K9805" t="str">
        <f>VLOOKUP(E9805,customers!$A$1:$C$794,1,FALSE)</f>
        <v>PJ-19015</v>
      </c>
      <c r="L9805" t="str">
        <f>VLOOKUP(E9805,customers!$A$1:$C$794,2,FALSE)</f>
        <v>Pauline Johnson</v>
      </c>
      <c r="M9805" t="str">
        <f>VLOOKUP(E9805,customers!$A$1:$C$794,3,FALSE)</f>
        <v>Consumer</v>
      </c>
    </row>
    <row r="9806" spans="1:13" x14ac:dyDescent="0.35">
      <c r="A9806" t="s">
        <v>16802</v>
      </c>
      <c r="B9806" s="1">
        <v>42203</v>
      </c>
      <c r="C9806" s="1">
        <v>42205</v>
      </c>
      <c r="D9806" t="s">
        <v>11</v>
      </c>
      <c r="E9806" t="s">
        <v>2790</v>
      </c>
      <c r="F9806" t="s">
        <v>6114</v>
      </c>
      <c r="G9806" t="s">
        <v>94</v>
      </c>
      <c r="H9806">
        <v>1</v>
      </c>
      <c r="I9806" s="2">
        <v>0</v>
      </c>
      <c r="J9806" t="s">
        <v>8574</v>
      </c>
      <c r="K9806" t="str">
        <f>VLOOKUP(E9806,customers!$A$1:$C$794,1,FALSE)</f>
        <v>PJ-19015</v>
      </c>
      <c r="L9806" t="str">
        <f>VLOOKUP(E9806,customers!$A$1:$C$794,2,FALSE)</f>
        <v>Pauline Johnson</v>
      </c>
      <c r="M9806" t="str">
        <f>VLOOKUP(E9806,customers!$A$1:$C$794,3,FALSE)</f>
        <v>Consumer</v>
      </c>
    </row>
    <row r="9807" spans="1:13" x14ac:dyDescent="0.35">
      <c r="A9807" t="s">
        <v>16803</v>
      </c>
      <c r="B9807" s="1">
        <v>42664</v>
      </c>
      <c r="C9807" s="1">
        <v>42669</v>
      </c>
      <c r="D9807" t="s">
        <v>25</v>
      </c>
      <c r="E9807" t="s">
        <v>3762</v>
      </c>
      <c r="F9807" t="s">
        <v>5424</v>
      </c>
      <c r="G9807" t="s">
        <v>16804</v>
      </c>
      <c r="H9807">
        <v>2</v>
      </c>
      <c r="I9807" s="2">
        <v>0.2</v>
      </c>
      <c r="J9807" t="s">
        <v>1493</v>
      </c>
      <c r="K9807" t="str">
        <f>VLOOKUP(E9807,customers!$A$1:$C$794,1,FALSE)</f>
        <v>AP-10720</v>
      </c>
      <c r="L9807" t="str">
        <f>VLOOKUP(E9807,customers!$A$1:$C$794,2,FALSE)</f>
        <v>Anne Pryor</v>
      </c>
      <c r="M9807" t="str">
        <f>VLOOKUP(E9807,customers!$A$1:$C$794,3,FALSE)</f>
        <v>Home Office</v>
      </c>
    </row>
    <row r="9808" spans="1:13" x14ac:dyDescent="0.35">
      <c r="A9808" t="s">
        <v>16803</v>
      </c>
      <c r="B9808" s="1">
        <v>42664</v>
      </c>
      <c r="C9808" s="1">
        <v>42669</v>
      </c>
      <c r="D9808" t="s">
        <v>25</v>
      </c>
      <c r="E9808" t="s">
        <v>3762</v>
      </c>
      <c r="F9808" t="s">
        <v>5914</v>
      </c>
      <c r="G9808" t="s">
        <v>5267</v>
      </c>
      <c r="H9808">
        <v>8</v>
      </c>
      <c r="I9808" s="2">
        <v>0.7</v>
      </c>
      <c r="J9808" t="s">
        <v>16805</v>
      </c>
      <c r="K9808" t="str">
        <f>VLOOKUP(E9808,customers!$A$1:$C$794,1,FALSE)</f>
        <v>AP-10720</v>
      </c>
      <c r="L9808" t="str">
        <f>VLOOKUP(E9808,customers!$A$1:$C$794,2,FALSE)</f>
        <v>Anne Pryor</v>
      </c>
      <c r="M9808" t="str">
        <f>VLOOKUP(E9808,customers!$A$1:$C$794,3,FALSE)</f>
        <v>Home Office</v>
      </c>
    </row>
    <row r="9809" spans="1:13" x14ac:dyDescent="0.35">
      <c r="A9809" t="s">
        <v>16806</v>
      </c>
      <c r="B9809" s="1">
        <v>42943</v>
      </c>
      <c r="C9809" s="1">
        <v>42948</v>
      </c>
      <c r="D9809" t="s">
        <v>11</v>
      </c>
      <c r="E9809" t="s">
        <v>5239</v>
      </c>
      <c r="F9809" t="s">
        <v>266</v>
      </c>
      <c r="G9809" t="s">
        <v>3526</v>
      </c>
      <c r="H9809">
        <v>4</v>
      </c>
      <c r="I9809" s="2">
        <v>0.2</v>
      </c>
      <c r="J9809" t="s">
        <v>1383</v>
      </c>
      <c r="K9809" t="str">
        <f>VLOOKUP(E9809,customers!$A$1:$C$794,1,FALSE)</f>
        <v>JW-15955</v>
      </c>
      <c r="L9809" t="str">
        <f>VLOOKUP(E9809,customers!$A$1:$C$794,2,FALSE)</f>
        <v>Joni Wasserman</v>
      </c>
      <c r="M9809" t="str">
        <f>VLOOKUP(E9809,customers!$A$1:$C$794,3,FALSE)</f>
        <v>Consumer</v>
      </c>
    </row>
    <row r="9810" spans="1:13" x14ac:dyDescent="0.35">
      <c r="A9810" t="s">
        <v>16807</v>
      </c>
      <c r="B9810" s="1">
        <v>42937</v>
      </c>
      <c r="C9810" s="1">
        <v>42942</v>
      </c>
      <c r="D9810" t="s">
        <v>25</v>
      </c>
      <c r="E9810" t="s">
        <v>8192</v>
      </c>
      <c r="F9810" t="s">
        <v>5027</v>
      </c>
      <c r="G9810" t="s">
        <v>13538</v>
      </c>
      <c r="H9810">
        <v>2</v>
      </c>
      <c r="I9810" s="2">
        <v>0.8</v>
      </c>
      <c r="J9810" t="s">
        <v>16808</v>
      </c>
      <c r="K9810" t="str">
        <f>VLOOKUP(E9810,customers!$A$1:$C$794,1,FALSE)</f>
        <v>PT-19090</v>
      </c>
      <c r="L9810" t="str">
        <f>VLOOKUP(E9810,customers!$A$1:$C$794,2,FALSE)</f>
        <v>Pete Takahito</v>
      </c>
      <c r="M9810" t="str">
        <f>VLOOKUP(E9810,customers!$A$1:$C$794,3,FALSE)</f>
        <v>Consumer</v>
      </c>
    </row>
    <row r="9811" spans="1:13" x14ac:dyDescent="0.35">
      <c r="A9811" t="s">
        <v>16809</v>
      </c>
      <c r="B9811" s="1">
        <v>41950</v>
      </c>
      <c r="C9811" s="1">
        <v>41954</v>
      </c>
      <c r="D9811" t="s">
        <v>11</v>
      </c>
      <c r="E9811" t="s">
        <v>1623</v>
      </c>
      <c r="F9811" t="s">
        <v>364</v>
      </c>
      <c r="G9811" t="s">
        <v>909</v>
      </c>
      <c r="H9811">
        <v>5</v>
      </c>
      <c r="I9811" s="2">
        <v>0.2</v>
      </c>
      <c r="J9811" t="s">
        <v>4810</v>
      </c>
      <c r="K9811" t="str">
        <f>VLOOKUP(E9811,customers!$A$1:$C$794,1,FALSE)</f>
        <v>TB-21595</v>
      </c>
      <c r="L9811" t="str">
        <f>VLOOKUP(E9811,customers!$A$1:$C$794,2,FALSE)</f>
        <v>Troy Blackwell</v>
      </c>
      <c r="M9811" t="str">
        <f>VLOOKUP(E9811,customers!$A$1:$C$794,3,FALSE)</f>
        <v>Consumer</v>
      </c>
    </row>
    <row r="9812" spans="1:13" x14ac:dyDescent="0.35">
      <c r="A9812" t="s">
        <v>16809</v>
      </c>
      <c r="B9812" s="1">
        <v>41950</v>
      </c>
      <c r="C9812" s="1">
        <v>41954</v>
      </c>
      <c r="D9812" t="s">
        <v>11</v>
      </c>
      <c r="E9812" t="s">
        <v>1623</v>
      </c>
      <c r="F9812" t="s">
        <v>4407</v>
      </c>
      <c r="G9812" t="s">
        <v>16810</v>
      </c>
      <c r="H9812">
        <v>4</v>
      </c>
      <c r="I9812" s="2">
        <v>0.2</v>
      </c>
      <c r="J9812" t="s">
        <v>9026</v>
      </c>
      <c r="K9812" t="str">
        <f>VLOOKUP(E9812,customers!$A$1:$C$794,1,FALSE)</f>
        <v>TB-21595</v>
      </c>
      <c r="L9812" t="str">
        <f>VLOOKUP(E9812,customers!$A$1:$C$794,2,FALSE)</f>
        <v>Troy Blackwell</v>
      </c>
      <c r="M9812" t="str">
        <f>VLOOKUP(E9812,customers!$A$1:$C$794,3,FALSE)</f>
        <v>Consumer</v>
      </c>
    </row>
    <row r="9813" spans="1:13" x14ac:dyDescent="0.35">
      <c r="A9813" t="s">
        <v>16811</v>
      </c>
      <c r="B9813" s="1">
        <v>42701</v>
      </c>
      <c r="C9813" s="1">
        <v>42704</v>
      </c>
      <c r="D9813" t="s">
        <v>149</v>
      </c>
      <c r="E9813" t="s">
        <v>753</v>
      </c>
      <c r="F9813" t="s">
        <v>7331</v>
      </c>
      <c r="G9813" t="s">
        <v>909</v>
      </c>
      <c r="H9813">
        <v>4</v>
      </c>
      <c r="I9813" s="2">
        <v>0</v>
      </c>
      <c r="J9813" t="s">
        <v>939</v>
      </c>
      <c r="K9813" t="str">
        <f>VLOOKUP(E9813,customers!$A$1:$C$794,1,FALSE)</f>
        <v>CB-12025</v>
      </c>
      <c r="L9813" t="str">
        <f>VLOOKUP(E9813,customers!$A$1:$C$794,2,FALSE)</f>
        <v>Cassandra Brandow</v>
      </c>
      <c r="M9813" t="str">
        <f>VLOOKUP(E9813,customers!$A$1:$C$794,3,FALSE)</f>
        <v>Consumer</v>
      </c>
    </row>
    <row r="9814" spans="1:13" x14ac:dyDescent="0.35">
      <c r="A9814" t="s">
        <v>16811</v>
      </c>
      <c r="B9814" s="1">
        <v>42701</v>
      </c>
      <c r="C9814" s="1">
        <v>42704</v>
      </c>
      <c r="D9814" t="s">
        <v>149</v>
      </c>
      <c r="E9814" t="s">
        <v>753</v>
      </c>
      <c r="F9814" t="s">
        <v>1359</v>
      </c>
      <c r="G9814" t="s">
        <v>5589</v>
      </c>
      <c r="H9814">
        <v>3</v>
      </c>
      <c r="I9814" s="2">
        <v>0</v>
      </c>
      <c r="J9814" t="s">
        <v>1478</v>
      </c>
      <c r="K9814" t="str">
        <f>VLOOKUP(E9814,customers!$A$1:$C$794,1,FALSE)</f>
        <v>CB-12025</v>
      </c>
      <c r="L9814" t="str">
        <f>VLOOKUP(E9814,customers!$A$1:$C$794,2,FALSE)</f>
        <v>Cassandra Brandow</v>
      </c>
      <c r="M9814" t="str">
        <f>VLOOKUP(E9814,customers!$A$1:$C$794,3,FALSE)</f>
        <v>Consumer</v>
      </c>
    </row>
    <row r="9815" spans="1:13" x14ac:dyDescent="0.35">
      <c r="A9815" t="s">
        <v>16811</v>
      </c>
      <c r="B9815" s="1">
        <v>42701</v>
      </c>
      <c r="C9815" s="1">
        <v>42704</v>
      </c>
      <c r="D9815" t="s">
        <v>149</v>
      </c>
      <c r="E9815" t="s">
        <v>753</v>
      </c>
      <c r="F9815" t="s">
        <v>3686</v>
      </c>
      <c r="G9815" t="s">
        <v>9097</v>
      </c>
      <c r="H9815">
        <v>5</v>
      </c>
      <c r="I9815" s="2">
        <v>0</v>
      </c>
      <c r="J9815" t="s">
        <v>9098</v>
      </c>
      <c r="K9815" t="str">
        <f>VLOOKUP(E9815,customers!$A$1:$C$794,1,FALSE)</f>
        <v>CB-12025</v>
      </c>
      <c r="L9815" t="str">
        <f>VLOOKUP(E9815,customers!$A$1:$C$794,2,FALSE)</f>
        <v>Cassandra Brandow</v>
      </c>
      <c r="M9815" t="str">
        <f>VLOOKUP(E9815,customers!$A$1:$C$794,3,FALSE)</f>
        <v>Consumer</v>
      </c>
    </row>
    <row r="9816" spans="1:13" x14ac:dyDescent="0.35">
      <c r="A9816" t="s">
        <v>16811</v>
      </c>
      <c r="B9816" s="1">
        <v>42701</v>
      </c>
      <c r="C9816" s="1">
        <v>42704</v>
      </c>
      <c r="D9816" t="s">
        <v>149</v>
      </c>
      <c r="E9816" t="s">
        <v>753</v>
      </c>
      <c r="F9816" t="s">
        <v>7228</v>
      </c>
      <c r="G9816" t="s">
        <v>16812</v>
      </c>
      <c r="H9816">
        <v>5</v>
      </c>
      <c r="I9816" s="2">
        <v>0</v>
      </c>
      <c r="J9816" t="s">
        <v>1522</v>
      </c>
      <c r="K9816" t="str">
        <f>VLOOKUP(E9816,customers!$A$1:$C$794,1,FALSE)</f>
        <v>CB-12025</v>
      </c>
      <c r="L9816" t="str">
        <f>VLOOKUP(E9816,customers!$A$1:$C$794,2,FALSE)</f>
        <v>Cassandra Brandow</v>
      </c>
      <c r="M9816" t="str">
        <f>VLOOKUP(E9816,customers!$A$1:$C$794,3,FALSE)</f>
        <v>Consumer</v>
      </c>
    </row>
    <row r="9817" spans="1:13" x14ac:dyDescent="0.35">
      <c r="A9817" t="s">
        <v>16813</v>
      </c>
      <c r="B9817" s="1">
        <v>42163</v>
      </c>
      <c r="C9817" s="1">
        <v>42167</v>
      </c>
      <c r="D9817" t="s">
        <v>25</v>
      </c>
      <c r="E9817" t="s">
        <v>1043</v>
      </c>
      <c r="F9817" t="s">
        <v>6648</v>
      </c>
      <c r="G9817" t="s">
        <v>12368</v>
      </c>
      <c r="H9817">
        <v>7</v>
      </c>
      <c r="I9817" s="2">
        <v>0.2</v>
      </c>
      <c r="J9817" t="s">
        <v>1218</v>
      </c>
      <c r="K9817" t="str">
        <f>VLOOKUP(E9817,customers!$A$1:$C$794,1,FALSE)</f>
        <v>AG-10495</v>
      </c>
      <c r="L9817" t="str">
        <f>VLOOKUP(E9817,customers!$A$1:$C$794,2,FALSE)</f>
        <v>Andrew Gjertsen</v>
      </c>
      <c r="M9817" t="str">
        <f>VLOOKUP(E9817,customers!$A$1:$C$794,3,FALSE)</f>
        <v>Corporate</v>
      </c>
    </row>
    <row r="9818" spans="1:13" x14ac:dyDescent="0.35">
      <c r="A9818" t="s">
        <v>16813</v>
      </c>
      <c r="B9818" s="1">
        <v>42163</v>
      </c>
      <c r="C9818" s="1">
        <v>42167</v>
      </c>
      <c r="D9818" t="s">
        <v>25</v>
      </c>
      <c r="E9818" t="s">
        <v>1043</v>
      </c>
      <c r="F9818" t="s">
        <v>3338</v>
      </c>
      <c r="G9818" t="s">
        <v>16814</v>
      </c>
      <c r="H9818">
        <v>4</v>
      </c>
      <c r="I9818" s="2">
        <v>0.2</v>
      </c>
      <c r="J9818" t="s">
        <v>16815</v>
      </c>
      <c r="K9818" t="str">
        <f>VLOOKUP(E9818,customers!$A$1:$C$794,1,FALSE)</f>
        <v>AG-10495</v>
      </c>
      <c r="L9818" t="str">
        <f>VLOOKUP(E9818,customers!$A$1:$C$794,2,FALSE)</f>
        <v>Andrew Gjertsen</v>
      </c>
      <c r="M9818" t="str">
        <f>VLOOKUP(E9818,customers!$A$1:$C$794,3,FALSE)</f>
        <v>Corporate</v>
      </c>
    </row>
    <row r="9819" spans="1:13" x14ac:dyDescent="0.35">
      <c r="A9819" t="s">
        <v>16813</v>
      </c>
      <c r="B9819" s="1">
        <v>42163</v>
      </c>
      <c r="C9819" s="1">
        <v>42167</v>
      </c>
      <c r="D9819" t="s">
        <v>25</v>
      </c>
      <c r="E9819" t="s">
        <v>1043</v>
      </c>
      <c r="F9819" t="s">
        <v>7543</v>
      </c>
      <c r="G9819" t="s">
        <v>16816</v>
      </c>
      <c r="H9819">
        <v>7</v>
      </c>
      <c r="I9819" s="2">
        <v>0.2</v>
      </c>
      <c r="J9819" t="s">
        <v>16817</v>
      </c>
      <c r="K9819" t="str">
        <f>VLOOKUP(E9819,customers!$A$1:$C$794,1,FALSE)</f>
        <v>AG-10495</v>
      </c>
      <c r="L9819" t="str">
        <f>VLOOKUP(E9819,customers!$A$1:$C$794,2,FALSE)</f>
        <v>Andrew Gjertsen</v>
      </c>
      <c r="M9819" t="str">
        <f>VLOOKUP(E9819,customers!$A$1:$C$794,3,FALSE)</f>
        <v>Corporate</v>
      </c>
    </row>
    <row r="9820" spans="1:13" x14ac:dyDescent="0.35">
      <c r="A9820" t="s">
        <v>16813</v>
      </c>
      <c r="B9820" s="1">
        <v>42163</v>
      </c>
      <c r="C9820" s="1">
        <v>42167</v>
      </c>
      <c r="D9820" t="s">
        <v>25</v>
      </c>
      <c r="E9820" t="s">
        <v>1043</v>
      </c>
      <c r="F9820" t="s">
        <v>1838</v>
      </c>
      <c r="G9820" t="s">
        <v>9484</v>
      </c>
      <c r="H9820">
        <v>2</v>
      </c>
      <c r="I9820" s="2">
        <v>0.2</v>
      </c>
      <c r="J9820" t="s">
        <v>9485</v>
      </c>
      <c r="K9820" t="str">
        <f>VLOOKUP(E9820,customers!$A$1:$C$794,1,FALSE)</f>
        <v>AG-10495</v>
      </c>
      <c r="L9820" t="str">
        <f>VLOOKUP(E9820,customers!$A$1:$C$794,2,FALSE)</f>
        <v>Andrew Gjertsen</v>
      </c>
      <c r="M9820" t="str">
        <f>VLOOKUP(E9820,customers!$A$1:$C$794,3,FALSE)</f>
        <v>Corporate</v>
      </c>
    </row>
    <row r="9821" spans="1:13" x14ac:dyDescent="0.35">
      <c r="A9821" t="s">
        <v>16813</v>
      </c>
      <c r="B9821" s="1">
        <v>42163</v>
      </c>
      <c r="C9821" s="1">
        <v>42167</v>
      </c>
      <c r="D9821" t="s">
        <v>25</v>
      </c>
      <c r="E9821" t="s">
        <v>1043</v>
      </c>
      <c r="F9821" t="s">
        <v>8834</v>
      </c>
      <c r="G9821" t="s">
        <v>661</v>
      </c>
      <c r="H9821">
        <v>3</v>
      </c>
      <c r="I9821" s="2">
        <v>0.2</v>
      </c>
      <c r="J9821" t="s">
        <v>3582</v>
      </c>
      <c r="K9821" t="str">
        <f>VLOOKUP(E9821,customers!$A$1:$C$794,1,FALSE)</f>
        <v>AG-10495</v>
      </c>
      <c r="L9821" t="str">
        <f>VLOOKUP(E9821,customers!$A$1:$C$794,2,FALSE)</f>
        <v>Andrew Gjertsen</v>
      </c>
      <c r="M9821" t="str">
        <f>VLOOKUP(E9821,customers!$A$1:$C$794,3,FALSE)</f>
        <v>Corporate</v>
      </c>
    </row>
    <row r="9822" spans="1:13" x14ac:dyDescent="0.35">
      <c r="A9822" t="s">
        <v>16813</v>
      </c>
      <c r="B9822" s="1">
        <v>42163</v>
      </c>
      <c r="C9822" s="1">
        <v>42167</v>
      </c>
      <c r="D9822" t="s">
        <v>25</v>
      </c>
      <c r="E9822" t="s">
        <v>1043</v>
      </c>
      <c r="F9822" t="s">
        <v>11590</v>
      </c>
      <c r="G9822" t="s">
        <v>9505</v>
      </c>
      <c r="H9822">
        <v>10</v>
      </c>
      <c r="I9822" s="2">
        <v>0.2</v>
      </c>
      <c r="J9822" t="s">
        <v>2977</v>
      </c>
      <c r="K9822" t="str">
        <f>VLOOKUP(E9822,customers!$A$1:$C$794,1,FALSE)</f>
        <v>AG-10495</v>
      </c>
      <c r="L9822" t="str">
        <f>VLOOKUP(E9822,customers!$A$1:$C$794,2,FALSE)</f>
        <v>Andrew Gjertsen</v>
      </c>
      <c r="M9822" t="str">
        <f>VLOOKUP(E9822,customers!$A$1:$C$794,3,FALSE)</f>
        <v>Corporate</v>
      </c>
    </row>
    <row r="9823" spans="1:13" x14ac:dyDescent="0.35">
      <c r="A9823" t="s">
        <v>16813</v>
      </c>
      <c r="B9823" s="1">
        <v>42163</v>
      </c>
      <c r="C9823" s="1">
        <v>42167</v>
      </c>
      <c r="D9823" t="s">
        <v>25</v>
      </c>
      <c r="E9823" t="s">
        <v>1043</v>
      </c>
      <c r="F9823" t="s">
        <v>1937</v>
      </c>
      <c r="G9823" t="s">
        <v>6815</v>
      </c>
      <c r="H9823">
        <v>2</v>
      </c>
      <c r="I9823" s="2">
        <v>0.7</v>
      </c>
      <c r="J9823" t="s">
        <v>15455</v>
      </c>
      <c r="K9823" t="str">
        <f>VLOOKUP(E9823,customers!$A$1:$C$794,1,FALSE)</f>
        <v>AG-10495</v>
      </c>
      <c r="L9823" t="str">
        <f>VLOOKUP(E9823,customers!$A$1:$C$794,2,FALSE)</f>
        <v>Andrew Gjertsen</v>
      </c>
      <c r="M9823" t="str">
        <f>VLOOKUP(E9823,customers!$A$1:$C$794,3,FALSE)</f>
        <v>Corporate</v>
      </c>
    </row>
    <row r="9824" spans="1:13" x14ac:dyDescent="0.35">
      <c r="A9824" t="s">
        <v>16818</v>
      </c>
      <c r="B9824" s="1">
        <v>41866</v>
      </c>
      <c r="C9824" s="1">
        <v>41870</v>
      </c>
      <c r="D9824" t="s">
        <v>25</v>
      </c>
      <c r="E9824" t="s">
        <v>1892</v>
      </c>
      <c r="F9824" t="s">
        <v>2262</v>
      </c>
      <c r="G9824" t="s">
        <v>16819</v>
      </c>
      <c r="H9824">
        <v>3</v>
      </c>
      <c r="I9824" s="2">
        <v>0</v>
      </c>
      <c r="J9824" t="s">
        <v>7215</v>
      </c>
      <c r="K9824" t="str">
        <f>VLOOKUP(E9824,customers!$A$1:$C$794,1,FALSE)</f>
        <v>BD-11605</v>
      </c>
      <c r="L9824" t="str">
        <f>VLOOKUP(E9824,customers!$A$1:$C$794,2,FALSE)</f>
        <v>Brian Dahlen</v>
      </c>
      <c r="M9824" t="str">
        <f>VLOOKUP(E9824,customers!$A$1:$C$794,3,FALSE)</f>
        <v>Consumer</v>
      </c>
    </row>
    <row r="9825" spans="1:13" x14ac:dyDescent="0.35">
      <c r="A9825" t="s">
        <v>16818</v>
      </c>
      <c r="B9825" s="1">
        <v>41866</v>
      </c>
      <c r="C9825" s="1">
        <v>41870</v>
      </c>
      <c r="D9825" t="s">
        <v>25</v>
      </c>
      <c r="E9825" t="s">
        <v>1892</v>
      </c>
      <c r="F9825" t="s">
        <v>5052</v>
      </c>
      <c r="G9825" t="s">
        <v>5675</v>
      </c>
      <c r="H9825">
        <v>3</v>
      </c>
      <c r="I9825" s="2">
        <v>0</v>
      </c>
      <c r="J9825" t="s">
        <v>5676</v>
      </c>
      <c r="K9825" t="str">
        <f>VLOOKUP(E9825,customers!$A$1:$C$794,1,FALSE)</f>
        <v>BD-11605</v>
      </c>
      <c r="L9825" t="str">
        <f>VLOOKUP(E9825,customers!$A$1:$C$794,2,FALSE)</f>
        <v>Brian Dahlen</v>
      </c>
      <c r="M9825" t="str">
        <f>VLOOKUP(E9825,customers!$A$1:$C$794,3,FALSE)</f>
        <v>Consumer</v>
      </c>
    </row>
    <row r="9826" spans="1:13" x14ac:dyDescent="0.35">
      <c r="A9826" t="s">
        <v>16818</v>
      </c>
      <c r="B9826" s="1">
        <v>41866</v>
      </c>
      <c r="C9826" s="1">
        <v>41870</v>
      </c>
      <c r="D9826" t="s">
        <v>25</v>
      </c>
      <c r="E9826" t="s">
        <v>1892</v>
      </c>
      <c r="F9826" t="s">
        <v>321</v>
      </c>
      <c r="G9826" t="s">
        <v>1262</v>
      </c>
      <c r="H9826">
        <v>4</v>
      </c>
      <c r="I9826" s="2">
        <v>0.2</v>
      </c>
      <c r="J9826" t="s">
        <v>11466</v>
      </c>
      <c r="K9826" t="str">
        <f>VLOOKUP(E9826,customers!$A$1:$C$794,1,FALSE)</f>
        <v>BD-11605</v>
      </c>
      <c r="L9826" t="str">
        <f>VLOOKUP(E9826,customers!$A$1:$C$794,2,FALSE)</f>
        <v>Brian Dahlen</v>
      </c>
      <c r="M9826" t="str">
        <f>VLOOKUP(E9826,customers!$A$1:$C$794,3,FALSE)</f>
        <v>Consumer</v>
      </c>
    </row>
    <row r="9827" spans="1:13" x14ac:dyDescent="0.35">
      <c r="A9827" t="s">
        <v>16818</v>
      </c>
      <c r="B9827" s="1">
        <v>41866</v>
      </c>
      <c r="C9827" s="1">
        <v>41870</v>
      </c>
      <c r="D9827" t="s">
        <v>25</v>
      </c>
      <c r="E9827" t="s">
        <v>1892</v>
      </c>
      <c r="F9827" t="s">
        <v>2604</v>
      </c>
      <c r="G9827" t="s">
        <v>16820</v>
      </c>
      <c r="H9827">
        <v>3</v>
      </c>
      <c r="I9827" s="2">
        <v>0.2</v>
      </c>
      <c r="J9827" t="s">
        <v>5171</v>
      </c>
      <c r="K9827" t="str">
        <f>VLOOKUP(E9827,customers!$A$1:$C$794,1,FALSE)</f>
        <v>BD-11605</v>
      </c>
      <c r="L9827" t="str">
        <f>VLOOKUP(E9827,customers!$A$1:$C$794,2,FALSE)</f>
        <v>Brian Dahlen</v>
      </c>
      <c r="M9827" t="str">
        <f>VLOOKUP(E9827,customers!$A$1:$C$794,3,FALSE)</f>
        <v>Consumer</v>
      </c>
    </row>
    <row r="9828" spans="1:13" x14ac:dyDescent="0.35">
      <c r="A9828" t="s">
        <v>16818</v>
      </c>
      <c r="B9828" s="1">
        <v>41866</v>
      </c>
      <c r="C9828" s="1">
        <v>41870</v>
      </c>
      <c r="D9828" t="s">
        <v>25</v>
      </c>
      <c r="E9828" t="s">
        <v>1892</v>
      </c>
      <c r="F9828" t="s">
        <v>5930</v>
      </c>
      <c r="G9828" t="s">
        <v>7946</v>
      </c>
      <c r="H9828">
        <v>4</v>
      </c>
      <c r="I9828" s="2">
        <v>0.2</v>
      </c>
      <c r="J9828" t="s">
        <v>7947</v>
      </c>
      <c r="K9828" t="str">
        <f>VLOOKUP(E9828,customers!$A$1:$C$794,1,FALSE)</f>
        <v>BD-11605</v>
      </c>
      <c r="L9828" t="str">
        <f>VLOOKUP(E9828,customers!$A$1:$C$794,2,FALSE)</f>
        <v>Brian Dahlen</v>
      </c>
      <c r="M9828" t="str">
        <f>VLOOKUP(E9828,customers!$A$1:$C$794,3,FALSE)</f>
        <v>Consumer</v>
      </c>
    </row>
    <row r="9829" spans="1:13" x14ac:dyDescent="0.35">
      <c r="A9829" t="s">
        <v>16821</v>
      </c>
      <c r="B9829" s="1">
        <v>42905</v>
      </c>
      <c r="C9829" s="1">
        <v>42912</v>
      </c>
      <c r="D9829" t="s">
        <v>25</v>
      </c>
      <c r="E9829" t="s">
        <v>358</v>
      </c>
      <c r="F9829" t="s">
        <v>2337</v>
      </c>
      <c r="G9829" t="s">
        <v>7748</v>
      </c>
      <c r="H9829">
        <v>2</v>
      </c>
      <c r="I9829" s="2">
        <v>0</v>
      </c>
      <c r="J9829" t="s">
        <v>5727</v>
      </c>
      <c r="K9829" t="str">
        <f>VLOOKUP(E9829,customers!$A$1:$C$794,1,FALSE)</f>
        <v>JS-15685</v>
      </c>
      <c r="L9829" t="str">
        <f>VLOOKUP(E9829,customers!$A$1:$C$794,2,FALSE)</f>
        <v>Jim Sink</v>
      </c>
      <c r="M9829" t="str">
        <f>VLOOKUP(E9829,customers!$A$1:$C$794,3,FALSE)</f>
        <v>Corporate</v>
      </c>
    </row>
    <row r="9830" spans="1:13" x14ac:dyDescent="0.35">
      <c r="A9830" t="s">
        <v>16821</v>
      </c>
      <c r="B9830" s="1">
        <v>42905</v>
      </c>
      <c r="C9830" s="1">
        <v>42912</v>
      </c>
      <c r="D9830" t="s">
        <v>25</v>
      </c>
      <c r="E9830" t="s">
        <v>358</v>
      </c>
      <c r="F9830" t="s">
        <v>2268</v>
      </c>
      <c r="G9830" t="s">
        <v>5354</v>
      </c>
      <c r="H9830">
        <v>3</v>
      </c>
      <c r="I9830" s="2">
        <v>0.2</v>
      </c>
      <c r="J9830" t="s">
        <v>3817</v>
      </c>
      <c r="K9830" t="str">
        <f>VLOOKUP(E9830,customers!$A$1:$C$794,1,FALSE)</f>
        <v>JS-15685</v>
      </c>
      <c r="L9830" t="str">
        <f>VLOOKUP(E9830,customers!$A$1:$C$794,2,FALSE)</f>
        <v>Jim Sink</v>
      </c>
      <c r="M9830" t="str">
        <f>VLOOKUP(E9830,customers!$A$1:$C$794,3,FALSE)</f>
        <v>Corporate</v>
      </c>
    </row>
    <row r="9831" spans="1:13" x14ac:dyDescent="0.35">
      <c r="A9831" t="s">
        <v>16822</v>
      </c>
      <c r="B9831" s="1">
        <v>42932</v>
      </c>
      <c r="C9831" s="1">
        <v>42939</v>
      </c>
      <c r="D9831" t="s">
        <v>25</v>
      </c>
      <c r="E9831" t="s">
        <v>1546</v>
      </c>
      <c r="F9831" t="s">
        <v>165</v>
      </c>
      <c r="G9831" t="s">
        <v>8079</v>
      </c>
      <c r="H9831">
        <v>3</v>
      </c>
      <c r="I9831" s="2">
        <v>0.2</v>
      </c>
      <c r="J9831" t="s">
        <v>14573</v>
      </c>
      <c r="K9831" t="str">
        <f>VLOOKUP(E9831,customers!$A$1:$C$794,1,FALSE)</f>
        <v>NF-18385</v>
      </c>
      <c r="L9831" t="str">
        <f>VLOOKUP(E9831,customers!$A$1:$C$794,2,FALSE)</f>
        <v>Natalie Fritzler</v>
      </c>
      <c r="M9831" t="str">
        <f>VLOOKUP(E9831,customers!$A$1:$C$794,3,FALSE)</f>
        <v>Consumer</v>
      </c>
    </row>
    <row r="9832" spans="1:13" x14ac:dyDescent="0.35">
      <c r="A9832" t="s">
        <v>16823</v>
      </c>
      <c r="B9832" s="1">
        <v>41989</v>
      </c>
      <c r="C9832" s="1">
        <v>41991</v>
      </c>
      <c r="D9832" t="s">
        <v>11</v>
      </c>
      <c r="E9832" t="s">
        <v>2285</v>
      </c>
      <c r="F9832" t="s">
        <v>6739</v>
      </c>
      <c r="G9832" t="s">
        <v>6338</v>
      </c>
      <c r="H9832">
        <v>4</v>
      </c>
      <c r="I9832" s="2">
        <v>0.2</v>
      </c>
      <c r="J9832" t="s">
        <v>4301</v>
      </c>
      <c r="K9832" t="str">
        <f>VLOOKUP(E9832,customers!$A$1:$C$794,1,FALSE)</f>
        <v>SC-20305</v>
      </c>
      <c r="L9832" t="str">
        <f>VLOOKUP(E9832,customers!$A$1:$C$794,2,FALSE)</f>
        <v>Sean Christensen</v>
      </c>
      <c r="M9832" t="str">
        <f>VLOOKUP(E9832,customers!$A$1:$C$794,3,FALSE)</f>
        <v>Consumer</v>
      </c>
    </row>
    <row r="9833" spans="1:13" x14ac:dyDescent="0.35">
      <c r="A9833" t="s">
        <v>16823</v>
      </c>
      <c r="B9833" s="1">
        <v>41989</v>
      </c>
      <c r="C9833" s="1">
        <v>41991</v>
      </c>
      <c r="D9833" t="s">
        <v>11</v>
      </c>
      <c r="E9833" t="s">
        <v>2285</v>
      </c>
      <c r="F9833" t="s">
        <v>215</v>
      </c>
      <c r="G9833" t="s">
        <v>6365</v>
      </c>
      <c r="H9833">
        <v>7</v>
      </c>
      <c r="I9833" s="2">
        <v>0.6</v>
      </c>
      <c r="J9833" t="s">
        <v>10684</v>
      </c>
      <c r="K9833" t="str">
        <f>VLOOKUP(E9833,customers!$A$1:$C$794,1,FALSE)</f>
        <v>SC-20305</v>
      </c>
      <c r="L9833" t="str">
        <f>VLOOKUP(E9833,customers!$A$1:$C$794,2,FALSE)</f>
        <v>Sean Christensen</v>
      </c>
      <c r="M9833" t="str">
        <f>VLOOKUP(E9833,customers!$A$1:$C$794,3,FALSE)</f>
        <v>Consumer</v>
      </c>
    </row>
    <row r="9834" spans="1:13" x14ac:dyDescent="0.35">
      <c r="A9834" t="s">
        <v>16824</v>
      </c>
      <c r="B9834" s="1">
        <v>41777</v>
      </c>
      <c r="C9834" s="1">
        <v>41781</v>
      </c>
      <c r="D9834" t="s">
        <v>11</v>
      </c>
      <c r="E9834" t="s">
        <v>7430</v>
      </c>
      <c r="F9834" t="s">
        <v>4855</v>
      </c>
      <c r="G9834" t="s">
        <v>7243</v>
      </c>
      <c r="H9834">
        <v>1</v>
      </c>
      <c r="I9834" s="2">
        <v>0.2</v>
      </c>
      <c r="J9834" t="s">
        <v>6284</v>
      </c>
      <c r="K9834" t="str">
        <f>VLOOKUP(E9834,customers!$A$1:$C$794,1,FALSE)</f>
        <v>GA-14515</v>
      </c>
      <c r="L9834" t="str">
        <f>VLOOKUP(E9834,customers!$A$1:$C$794,2,FALSE)</f>
        <v>George Ashbrook</v>
      </c>
      <c r="M9834" t="str">
        <f>VLOOKUP(E9834,customers!$A$1:$C$794,3,FALSE)</f>
        <v>Consumer</v>
      </c>
    </row>
    <row r="9835" spans="1:13" x14ac:dyDescent="0.35">
      <c r="A9835" t="s">
        <v>16825</v>
      </c>
      <c r="B9835" s="1">
        <v>42992</v>
      </c>
      <c r="C9835" s="1">
        <v>42997</v>
      </c>
      <c r="D9835" t="s">
        <v>25</v>
      </c>
      <c r="E9835" t="s">
        <v>3578</v>
      </c>
      <c r="F9835" t="s">
        <v>1094</v>
      </c>
      <c r="G9835" t="s">
        <v>16826</v>
      </c>
      <c r="H9835">
        <v>7</v>
      </c>
      <c r="I9835" s="2">
        <v>0.2</v>
      </c>
      <c r="J9835" t="s">
        <v>16827</v>
      </c>
      <c r="K9835" t="str">
        <f>VLOOKUP(E9835,customers!$A$1:$C$794,1,FALSE)</f>
        <v>CY-12745</v>
      </c>
      <c r="L9835" t="str">
        <f>VLOOKUP(E9835,customers!$A$1:$C$794,2,FALSE)</f>
        <v>Craig Yedwab</v>
      </c>
      <c r="M9835" t="str">
        <f>VLOOKUP(E9835,customers!$A$1:$C$794,3,FALSE)</f>
        <v>Corporate</v>
      </c>
    </row>
    <row r="9836" spans="1:13" x14ac:dyDescent="0.35">
      <c r="A9836" t="s">
        <v>16828</v>
      </c>
      <c r="B9836" s="1">
        <v>42653</v>
      </c>
      <c r="C9836" s="1">
        <v>42655</v>
      </c>
      <c r="D9836" t="s">
        <v>149</v>
      </c>
      <c r="E9836" t="s">
        <v>6106</v>
      </c>
      <c r="F9836" t="s">
        <v>7793</v>
      </c>
      <c r="G9836" t="s">
        <v>9476</v>
      </c>
      <c r="H9836">
        <v>4</v>
      </c>
      <c r="I9836" s="2">
        <v>0.6</v>
      </c>
      <c r="J9836" t="s">
        <v>13677</v>
      </c>
      <c r="K9836" t="str">
        <f>VLOOKUP(E9836,customers!$A$1:$C$794,1,FALSE)</f>
        <v>WB-21850</v>
      </c>
      <c r="L9836" t="str">
        <f>VLOOKUP(E9836,customers!$A$1:$C$794,2,FALSE)</f>
        <v>William Brown</v>
      </c>
      <c r="M9836" t="str">
        <f>VLOOKUP(E9836,customers!$A$1:$C$794,3,FALSE)</f>
        <v>Consumer</v>
      </c>
    </row>
    <row r="9837" spans="1:13" x14ac:dyDescent="0.35">
      <c r="A9837" t="s">
        <v>16828</v>
      </c>
      <c r="B9837" s="1">
        <v>42653</v>
      </c>
      <c r="C9837" s="1">
        <v>42655</v>
      </c>
      <c r="D9837" t="s">
        <v>149</v>
      </c>
      <c r="E9837" t="s">
        <v>6106</v>
      </c>
      <c r="F9837" t="s">
        <v>3498</v>
      </c>
      <c r="G9837" t="s">
        <v>6440</v>
      </c>
      <c r="H9837">
        <v>2</v>
      </c>
      <c r="I9837" s="2">
        <v>0.8</v>
      </c>
      <c r="J9837" t="s">
        <v>16829</v>
      </c>
      <c r="K9837" t="str">
        <f>VLOOKUP(E9837,customers!$A$1:$C$794,1,FALSE)</f>
        <v>WB-21850</v>
      </c>
      <c r="L9837" t="str">
        <f>VLOOKUP(E9837,customers!$A$1:$C$794,2,FALSE)</f>
        <v>William Brown</v>
      </c>
      <c r="M9837" t="str">
        <f>VLOOKUP(E9837,customers!$A$1:$C$794,3,FALSE)</f>
        <v>Consumer</v>
      </c>
    </row>
    <row r="9838" spans="1:13" x14ac:dyDescent="0.35">
      <c r="A9838" t="s">
        <v>16830</v>
      </c>
      <c r="B9838" s="1">
        <v>42638</v>
      </c>
      <c r="C9838" s="1">
        <v>42644</v>
      </c>
      <c r="D9838" t="s">
        <v>25</v>
      </c>
      <c r="E9838" t="s">
        <v>2683</v>
      </c>
      <c r="F9838" t="s">
        <v>3662</v>
      </c>
      <c r="G9838" t="s">
        <v>8811</v>
      </c>
      <c r="H9838">
        <v>5</v>
      </c>
      <c r="I9838" s="2">
        <v>0</v>
      </c>
      <c r="J9838" t="s">
        <v>6832</v>
      </c>
      <c r="K9838" t="str">
        <f>VLOOKUP(E9838,customers!$A$1:$C$794,1,FALSE)</f>
        <v>DL-12865</v>
      </c>
      <c r="L9838" t="str">
        <f>VLOOKUP(E9838,customers!$A$1:$C$794,2,FALSE)</f>
        <v>Dan Lawera</v>
      </c>
      <c r="M9838" t="str">
        <f>VLOOKUP(E9838,customers!$A$1:$C$794,3,FALSE)</f>
        <v>Consumer</v>
      </c>
    </row>
    <row r="9839" spans="1:13" x14ac:dyDescent="0.35">
      <c r="A9839" t="s">
        <v>16830</v>
      </c>
      <c r="B9839" s="1">
        <v>42638</v>
      </c>
      <c r="C9839" s="1">
        <v>42644</v>
      </c>
      <c r="D9839" t="s">
        <v>25</v>
      </c>
      <c r="E9839" t="s">
        <v>2683</v>
      </c>
      <c r="F9839" t="s">
        <v>1758</v>
      </c>
      <c r="G9839" t="s">
        <v>1759</v>
      </c>
      <c r="H9839">
        <v>2</v>
      </c>
      <c r="I9839" s="2">
        <v>0</v>
      </c>
      <c r="J9839" t="s">
        <v>1760</v>
      </c>
      <c r="K9839" t="str">
        <f>VLOOKUP(E9839,customers!$A$1:$C$794,1,FALSE)</f>
        <v>DL-12865</v>
      </c>
      <c r="L9839" t="str">
        <f>VLOOKUP(E9839,customers!$A$1:$C$794,2,FALSE)</f>
        <v>Dan Lawera</v>
      </c>
      <c r="M9839" t="str">
        <f>VLOOKUP(E9839,customers!$A$1:$C$794,3,FALSE)</f>
        <v>Consumer</v>
      </c>
    </row>
    <row r="9840" spans="1:13" x14ac:dyDescent="0.35">
      <c r="A9840" t="s">
        <v>16830</v>
      </c>
      <c r="B9840" s="1">
        <v>42638</v>
      </c>
      <c r="C9840" s="1">
        <v>42644</v>
      </c>
      <c r="D9840" t="s">
        <v>25</v>
      </c>
      <c r="E9840" t="s">
        <v>2683</v>
      </c>
      <c r="F9840" t="s">
        <v>5404</v>
      </c>
      <c r="G9840" t="s">
        <v>4856</v>
      </c>
      <c r="H9840">
        <v>1</v>
      </c>
      <c r="I9840" s="2">
        <v>0</v>
      </c>
      <c r="J9840" t="s">
        <v>4755</v>
      </c>
      <c r="K9840" t="str">
        <f>VLOOKUP(E9840,customers!$A$1:$C$794,1,FALSE)</f>
        <v>DL-12865</v>
      </c>
      <c r="L9840" t="str">
        <f>VLOOKUP(E9840,customers!$A$1:$C$794,2,FALSE)</f>
        <v>Dan Lawera</v>
      </c>
      <c r="M9840" t="str">
        <f>VLOOKUP(E9840,customers!$A$1:$C$794,3,FALSE)</f>
        <v>Consumer</v>
      </c>
    </row>
    <row r="9841" spans="1:13" x14ac:dyDescent="0.35">
      <c r="A9841" t="s">
        <v>16830</v>
      </c>
      <c r="B9841" s="1">
        <v>42638</v>
      </c>
      <c r="C9841" s="1">
        <v>42644</v>
      </c>
      <c r="D9841" t="s">
        <v>25</v>
      </c>
      <c r="E9841" t="s">
        <v>2683</v>
      </c>
      <c r="F9841" t="s">
        <v>10512</v>
      </c>
      <c r="G9841" t="s">
        <v>6665</v>
      </c>
      <c r="H9841">
        <v>3</v>
      </c>
      <c r="I9841" s="2">
        <v>0.2</v>
      </c>
      <c r="J9841" t="s">
        <v>15360</v>
      </c>
      <c r="K9841" t="str">
        <f>VLOOKUP(E9841,customers!$A$1:$C$794,1,FALSE)</f>
        <v>DL-12865</v>
      </c>
      <c r="L9841" t="str">
        <f>VLOOKUP(E9841,customers!$A$1:$C$794,2,FALSE)</f>
        <v>Dan Lawera</v>
      </c>
      <c r="M9841" t="str">
        <f>VLOOKUP(E9841,customers!$A$1:$C$794,3,FALSE)</f>
        <v>Consumer</v>
      </c>
    </row>
    <row r="9842" spans="1:13" x14ac:dyDescent="0.35">
      <c r="A9842" t="s">
        <v>16830</v>
      </c>
      <c r="B9842" s="1">
        <v>42638</v>
      </c>
      <c r="C9842" s="1">
        <v>42644</v>
      </c>
      <c r="D9842" t="s">
        <v>25</v>
      </c>
      <c r="E9842" t="s">
        <v>2683</v>
      </c>
      <c r="F9842" t="s">
        <v>10919</v>
      </c>
      <c r="G9842" t="s">
        <v>16831</v>
      </c>
      <c r="H9842">
        <v>8</v>
      </c>
      <c r="I9842" s="2">
        <v>0.2</v>
      </c>
      <c r="J9842" t="s">
        <v>7091</v>
      </c>
      <c r="K9842" t="str">
        <f>VLOOKUP(E9842,customers!$A$1:$C$794,1,FALSE)</f>
        <v>DL-12865</v>
      </c>
      <c r="L9842" t="str">
        <f>VLOOKUP(E9842,customers!$A$1:$C$794,2,FALSE)</f>
        <v>Dan Lawera</v>
      </c>
      <c r="M9842" t="str">
        <f>VLOOKUP(E9842,customers!$A$1:$C$794,3,FALSE)</f>
        <v>Consumer</v>
      </c>
    </row>
    <row r="9843" spans="1:13" x14ac:dyDescent="0.35">
      <c r="A9843" t="s">
        <v>16830</v>
      </c>
      <c r="B9843" s="1">
        <v>42638</v>
      </c>
      <c r="C9843" s="1">
        <v>42644</v>
      </c>
      <c r="D9843" t="s">
        <v>25</v>
      </c>
      <c r="E9843" t="s">
        <v>2683</v>
      </c>
      <c r="F9843" t="s">
        <v>3619</v>
      </c>
      <c r="G9843" t="s">
        <v>6009</v>
      </c>
      <c r="H9843">
        <v>2</v>
      </c>
      <c r="I9843" s="2">
        <v>0</v>
      </c>
      <c r="J9843" t="s">
        <v>1752</v>
      </c>
      <c r="K9843" t="str">
        <f>VLOOKUP(E9843,customers!$A$1:$C$794,1,FALSE)</f>
        <v>DL-12865</v>
      </c>
      <c r="L9843" t="str">
        <f>VLOOKUP(E9843,customers!$A$1:$C$794,2,FALSE)</f>
        <v>Dan Lawera</v>
      </c>
      <c r="M9843" t="str">
        <f>VLOOKUP(E9843,customers!$A$1:$C$794,3,FALSE)</f>
        <v>Consumer</v>
      </c>
    </row>
    <row r="9844" spans="1:13" x14ac:dyDescent="0.35">
      <c r="A9844" t="s">
        <v>16830</v>
      </c>
      <c r="B9844" s="1">
        <v>42638</v>
      </c>
      <c r="C9844" s="1">
        <v>42644</v>
      </c>
      <c r="D9844" t="s">
        <v>25</v>
      </c>
      <c r="E9844" t="s">
        <v>2683</v>
      </c>
      <c r="F9844" t="s">
        <v>2833</v>
      </c>
      <c r="G9844" t="s">
        <v>14213</v>
      </c>
      <c r="H9844">
        <v>4</v>
      </c>
      <c r="I9844" s="2">
        <v>0.2</v>
      </c>
      <c r="J9844" t="s">
        <v>6728</v>
      </c>
      <c r="K9844" t="str">
        <f>VLOOKUP(E9844,customers!$A$1:$C$794,1,FALSE)</f>
        <v>DL-12865</v>
      </c>
      <c r="L9844" t="str">
        <f>VLOOKUP(E9844,customers!$A$1:$C$794,2,FALSE)</f>
        <v>Dan Lawera</v>
      </c>
      <c r="M9844" t="str">
        <f>VLOOKUP(E9844,customers!$A$1:$C$794,3,FALSE)</f>
        <v>Consumer</v>
      </c>
    </row>
    <row r="9845" spans="1:13" x14ac:dyDescent="0.35">
      <c r="A9845" t="s">
        <v>16832</v>
      </c>
      <c r="B9845" s="1">
        <v>41793</v>
      </c>
      <c r="C9845" s="1">
        <v>41796</v>
      </c>
      <c r="D9845" t="s">
        <v>149</v>
      </c>
      <c r="E9845" t="s">
        <v>7999</v>
      </c>
      <c r="F9845" t="s">
        <v>5404</v>
      </c>
      <c r="G9845" t="s">
        <v>2948</v>
      </c>
      <c r="H9845">
        <v>4</v>
      </c>
      <c r="I9845" s="2">
        <v>0.2</v>
      </c>
      <c r="J9845" t="s">
        <v>2938</v>
      </c>
      <c r="K9845" t="str">
        <f>VLOOKUP(E9845,customers!$A$1:$C$794,1,FALSE)</f>
        <v>RE-19450</v>
      </c>
      <c r="L9845" t="str">
        <f>VLOOKUP(E9845,customers!$A$1:$C$794,2,FALSE)</f>
        <v>Richard Eichhorn</v>
      </c>
      <c r="M9845" t="str">
        <f>VLOOKUP(E9845,customers!$A$1:$C$794,3,FALSE)</f>
        <v>Consumer</v>
      </c>
    </row>
    <row r="9846" spans="1:13" x14ac:dyDescent="0.35">
      <c r="A9846" t="s">
        <v>16832</v>
      </c>
      <c r="B9846" s="1">
        <v>41793</v>
      </c>
      <c r="C9846" s="1">
        <v>41796</v>
      </c>
      <c r="D9846" t="s">
        <v>149</v>
      </c>
      <c r="E9846" t="s">
        <v>7999</v>
      </c>
      <c r="F9846" t="s">
        <v>2082</v>
      </c>
      <c r="G9846" t="s">
        <v>13978</v>
      </c>
      <c r="H9846">
        <v>7</v>
      </c>
      <c r="I9846" s="2">
        <v>0.6</v>
      </c>
      <c r="J9846" t="s">
        <v>16833</v>
      </c>
      <c r="K9846" t="str">
        <f>VLOOKUP(E9846,customers!$A$1:$C$794,1,FALSE)</f>
        <v>RE-19450</v>
      </c>
      <c r="L9846" t="str">
        <f>VLOOKUP(E9846,customers!$A$1:$C$794,2,FALSE)</f>
        <v>Richard Eichhorn</v>
      </c>
      <c r="M9846" t="str">
        <f>VLOOKUP(E9846,customers!$A$1:$C$794,3,FALSE)</f>
        <v>Consumer</v>
      </c>
    </row>
    <row r="9847" spans="1:13" x14ac:dyDescent="0.35">
      <c r="A9847" t="s">
        <v>16832</v>
      </c>
      <c r="B9847" s="1">
        <v>41793</v>
      </c>
      <c r="C9847" s="1">
        <v>41796</v>
      </c>
      <c r="D9847" t="s">
        <v>149</v>
      </c>
      <c r="E9847" t="s">
        <v>7999</v>
      </c>
      <c r="F9847" t="s">
        <v>5298</v>
      </c>
      <c r="G9847" t="s">
        <v>16834</v>
      </c>
      <c r="H9847">
        <v>3</v>
      </c>
      <c r="I9847" s="2">
        <v>0.2</v>
      </c>
      <c r="J9847" t="s">
        <v>147</v>
      </c>
      <c r="K9847" t="str">
        <f>VLOOKUP(E9847,customers!$A$1:$C$794,1,FALSE)</f>
        <v>RE-19450</v>
      </c>
      <c r="L9847" t="str">
        <f>VLOOKUP(E9847,customers!$A$1:$C$794,2,FALSE)</f>
        <v>Richard Eichhorn</v>
      </c>
      <c r="M9847" t="str">
        <f>VLOOKUP(E9847,customers!$A$1:$C$794,3,FALSE)</f>
        <v>Consumer</v>
      </c>
    </row>
    <row r="9848" spans="1:13" x14ac:dyDescent="0.35">
      <c r="A9848" t="s">
        <v>16835</v>
      </c>
      <c r="B9848" s="1">
        <v>42980</v>
      </c>
      <c r="C9848" s="1">
        <v>42982</v>
      </c>
      <c r="D9848" t="s">
        <v>11</v>
      </c>
      <c r="E9848" t="s">
        <v>11597</v>
      </c>
      <c r="F9848" t="s">
        <v>100</v>
      </c>
      <c r="G9848" t="s">
        <v>8108</v>
      </c>
      <c r="H9848">
        <v>5</v>
      </c>
      <c r="I9848" s="2">
        <v>0</v>
      </c>
      <c r="J9848" t="s">
        <v>3871</v>
      </c>
      <c r="K9848" t="str">
        <f>VLOOKUP(E9848,customers!$A$1:$C$794,1,FALSE)</f>
        <v>MH-17290</v>
      </c>
      <c r="L9848" t="str">
        <f>VLOOKUP(E9848,customers!$A$1:$C$794,2,FALSE)</f>
        <v>Marc Harrigan</v>
      </c>
      <c r="M9848" t="str">
        <f>VLOOKUP(E9848,customers!$A$1:$C$794,3,FALSE)</f>
        <v>Home Office</v>
      </c>
    </row>
    <row r="9849" spans="1:13" x14ac:dyDescent="0.35">
      <c r="A9849" t="s">
        <v>16835</v>
      </c>
      <c r="B9849" s="1">
        <v>42980</v>
      </c>
      <c r="C9849" s="1">
        <v>42982</v>
      </c>
      <c r="D9849" t="s">
        <v>11</v>
      </c>
      <c r="E9849" t="s">
        <v>11597</v>
      </c>
      <c r="F9849" t="s">
        <v>3218</v>
      </c>
      <c r="G9849" t="s">
        <v>16836</v>
      </c>
      <c r="H9849">
        <v>5</v>
      </c>
      <c r="I9849" s="2">
        <v>0</v>
      </c>
      <c r="J9849" t="s">
        <v>16837</v>
      </c>
      <c r="K9849" t="str">
        <f>VLOOKUP(E9849,customers!$A$1:$C$794,1,FALSE)</f>
        <v>MH-17290</v>
      </c>
      <c r="L9849" t="str">
        <f>VLOOKUP(E9849,customers!$A$1:$C$794,2,FALSE)</f>
        <v>Marc Harrigan</v>
      </c>
      <c r="M9849" t="str">
        <f>VLOOKUP(E9849,customers!$A$1:$C$794,3,FALSE)</f>
        <v>Home Office</v>
      </c>
    </row>
    <row r="9850" spans="1:13" x14ac:dyDescent="0.35">
      <c r="A9850" t="s">
        <v>16835</v>
      </c>
      <c r="B9850" s="1">
        <v>42980</v>
      </c>
      <c r="C9850" s="1">
        <v>42982</v>
      </c>
      <c r="D9850" t="s">
        <v>11</v>
      </c>
      <c r="E9850" t="s">
        <v>11597</v>
      </c>
      <c r="F9850" t="s">
        <v>3521</v>
      </c>
      <c r="G9850" t="s">
        <v>15263</v>
      </c>
      <c r="H9850">
        <v>5</v>
      </c>
      <c r="I9850" s="2">
        <v>0.2</v>
      </c>
      <c r="J9850" t="s">
        <v>15264</v>
      </c>
      <c r="K9850" t="str">
        <f>VLOOKUP(E9850,customers!$A$1:$C$794,1,FALSE)</f>
        <v>MH-17290</v>
      </c>
      <c r="L9850" t="str">
        <f>VLOOKUP(E9850,customers!$A$1:$C$794,2,FALSE)</f>
        <v>Marc Harrigan</v>
      </c>
      <c r="M9850" t="str">
        <f>VLOOKUP(E9850,customers!$A$1:$C$794,3,FALSE)</f>
        <v>Home Office</v>
      </c>
    </row>
    <row r="9851" spans="1:13" x14ac:dyDescent="0.35">
      <c r="A9851" t="s">
        <v>16838</v>
      </c>
      <c r="B9851" s="1">
        <v>41741</v>
      </c>
      <c r="C9851" s="1">
        <v>41747</v>
      </c>
      <c r="D9851" t="s">
        <v>25</v>
      </c>
      <c r="E9851" t="s">
        <v>5658</v>
      </c>
      <c r="F9851" t="s">
        <v>9044</v>
      </c>
      <c r="G9851" t="s">
        <v>6682</v>
      </c>
      <c r="H9851">
        <v>2</v>
      </c>
      <c r="I9851" s="2">
        <v>0</v>
      </c>
      <c r="J9851" t="s">
        <v>10127</v>
      </c>
      <c r="K9851" t="str">
        <f>VLOOKUP(E9851,customers!$A$1:$C$794,1,FALSE)</f>
        <v>EH-13765</v>
      </c>
      <c r="L9851" t="str">
        <f>VLOOKUP(E9851,customers!$A$1:$C$794,2,FALSE)</f>
        <v>Edward Hooks</v>
      </c>
      <c r="M9851" t="str">
        <f>VLOOKUP(E9851,customers!$A$1:$C$794,3,FALSE)</f>
        <v>Corporate</v>
      </c>
    </row>
    <row r="9852" spans="1:13" x14ac:dyDescent="0.35">
      <c r="A9852" t="s">
        <v>16839</v>
      </c>
      <c r="B9852" s="1">
        <v>42492</v>
      </c>
      <c r="C9852" s="1">
        <v>42496</v>
      </c>
      <c r="D9852" t="s">
        <v>25</v>
      </c>
      <c r="E9852" t="s">
        <v>5658</v>
      </c>
      <c r="F9852" t="s">
        <v>2273</v>
      </c>
      <c r="G9852" t="s">
        <v>7737</v>
      </c>
      <c r="H9852">
        <v>2</v>
      </c>
      <c r="I9852" s="2">
        <v>0</v>
      </c>
      <c r="J9852" t="s">
        <v>537</v>
      </c>
      <c r="K9852" t="str">
        <f>VLOOKUP(E9852,customers!$A$1:$C$794,1,FALSE)</f>
        <v>EH-13765</v>
      </c>
      <c r="L9852" t="str">
        <f>VLOOKUP(E9852,customers!$A$1:$C$794,2,FALSE)</f>
        <v>Edward Hooks</v>
      </c>
      <c r="M9852" t="str">
        <f>VLOOKUP(E9852,customers!$A$1:$C$794,3,FALSE)</f>
        <v>Corporate</v>
      </c>
    </row>
    <row r="9853" spans="1:13" x14ac:dyDescent="0.35">
      <c r="A9853" t="s">
        <v>16839</v>
      </c>
      <c r="B9853" s="1">
        <v>42492</v>
      </c>
      <c r="C9853" s="1">
        <v>42496</v>
      </c>
      <c r="D9853" t="s">
        <v>25</v>
      </c>
      <c r="E9853" t="s">
        <v>5658</v>
      </c>
      <c r="F9853" t="s">
        <v>1818</v>
      </c>
      <c r="G9853" t="s">
        <v>10484</v>
      </c>
      <c r="H9853">
        <v>3</v>
      </c>
      <c r="I9853" s="2">
        <v>0.2</v>
      </c>
      <c r="J9853" t="s">
        <v>10485</v>
      </c>
      <c r="K9853" t="str">
        <f>VLOOKUP(E9853,customers!$A$1:$C$794,1,FALSE)</f>
        <v>EH-13765</v>
      </c>
      <c r="L9853" t="str">
        <f>VLOOKUP(E9853,customers!$A$1:$C$794,2,FALSE)</f>
        <v>Edward Hooks</v>
      </c>
      <c r="M9853" t="str">
        <f>VLOOKUP(E9853,customers!$A$1:$C$794,3,FALSE)</f>
        <v>Corporate</v>
      </c>
    </row>
    <row r="9854" spans="1:13" x14ac:dyDescent="0.35">
      <c r="A9854" t="s">
        <v>16839</v>
      </c>
      <c r="B9854" s="1">
        <v>42492</v>
      </c>
      <c r="C9854" s="1">
        <v>42496</v>
      </c>
      <c r="D9854" t="s">
        <v>25</v>
      </c>
      <c r="E9854" t="s">
        <v>5658</v>
      </c>
      <c r="F9854" t="s">
        <v>5864</v>
      </c>
      <c r="G9854" t="s">
        <v>5865</v>
      </c>
      <c r="H9854">
        <v>2</v>
      </c>
      <c r="I9854" s="2">
        <v>0</v>
      </c>
      <c r="J9854" t="s">
        <v>5866</v>
      </c>
      <c r="K9854" t="str">
        <f>VLOOKUP(E9854,customers!$A$1:$C$794,1,FALSE)</f>
        <v>EH-13765</v>
      </c>
      <c r="L9854" t="str">
        <f>VLOOKUP(E9854,customers!$A$1:$C$794,2,FALSE)</f>
        <v>Edward Hooks</v>
      </c>
      <c r="M9854" t="str">
        <f>VLOOKUP(E9854,customers!$A$1:$C$794,3,FALSE)</f>
        <v>Corporate</v>
      </c>
    </row>
    <row r="9855" spans="1:13" x14ac:dyDescent="0.35">
      <c r="A9855" t="s">
        <v>16839</v>
      </c>
      <c r="B9855" s="1">
        <v>42492</v>
      </c>
      <c r="C9855" s="1">
        <v>42496</v>
      </c>
      <c r="D9855" t="s">
        <v>25</v>
      </c>
      <c r="E9855" t="s">
        <v>5658</v>
      </c>
      <c r="F9855" t="s">
        <v>2505</v>
      </c>
      <c r="G9855" t="s">
        <v>16840</v>
      </c>
      <c r="H9855">
        <v>5</v>
      </c>
      <c r="I9855" s="2">
        <v>0</v>
      </c>
      <c r="J9855" t="s">
        <v>16841</v>
      </c>
      <c r="K9855" t="str">
        <f>VLOOKUP(E9855,customers!$A$1:$C$794,1,FALSE)</f>
        <v>EH-13765</v>
      </c>
      <c r="L9855" t="str">
        <f>VLOOKUP(E9855,customers!$A$1:$C$794,2,FALSE)</f>
        <v>Edward Hooks</v>
      </c>
      <c r="M9855" t="str">
        <f>VLOOKUP(E9855,customers!$A$1:$C$794,3,FALSE)</f>
        <v>Corporate</v>
      </c>
    </row>
    <row r="9856" spans="1:13" x14ac:dyDescent="0.35">
      <c r="A9856" t="s">
        <v>16842</v>
      </c>
      <c r="B9856" s="1">
        <v>42905</v>
      </c>
      <c r="C9856" s="1">
        <v>42909</v>
      </c>
      <c r="D9856" t="s">
        <v>25</v>
      </c>
      <c r="E9856" t="s">
        <v>7430</v>
      </c>
      <c r="F9856" t="s">
        <v>9374</v>
      </c>
      <c r="G9856" t="s">
        <v>16843</v>
      </c>
      <c r="H9856">
        <v>4</v>
      </c>
      <c r="I9856" s="2">
        <v>0</v>
      </c>
      <c r="J9856" t="s">
        <v>16844</v>
      </c>
      <c r="K9856" t="str">
        <f>VLOOKUP(E9856,customers!$A$1:$C$794,1,FALSE)</f>
        <v>GA-14515</v>
      </c>
      <c r="L9856" t="str">
        <f>VLOOKUP(E9856,customers!$A$1:$C$794,2,FALSE)</f>
        <v>George Ashbrook</v>
      </c>
      <c r="M9856" t="str">
        <f>VLOOKUP(E9856,customers!$A$1:$C$794,3,FALSE)</f>
        <v>Consumer</v>
      </c>
    </row>
    <row r="9857" spans="1:13" x14ac:dyDescent="0.35">
      <c r="A9857" t="s">
        <v>16842</v>
      </c>
      <c r="B9857" s="1">
        <v>42905</v>
      </c>
      <c r="C9857" s="1">
        <v>42909</v>
      </c>
      <c r="D9857" t="s">
        <v>25</v>
      </c>
      <c r="E9857" t="s">
        <v>7430</v>
      </c>
      <c r="F9857" t="s">
        <v>8126</v>
      </c>
      <c r="G9857" t="s">
        <v>1281</v>
      </c>
      <c r="H9857">
        <v>2</v>
      </c>
      <c r="I9857" s="2">
        <v>0</v>
      </c>
      <c r="J9857" t="s">
        <v>1282</v>
      </c>
      <c r="K9857" t="str">
        <f>VLOOKUP(E9857,customers!$A$1:$C$794,1,FALSE)</f>
        <v>GA-14515</v>
      </c>
      <c r="L9857" t="str">
        <f>VLOOKUP(E9857,customers!$A$1:$C$794,2,FALSE)</f>
        <v>George Ashbrook</v>
      </c>
      <c r="M9857" t="str">
        <f>VLOOKUP(E9857,customers!$A$1:$C$794,3,FALSE)</f>
        <v>Consumer</v>
      </c>
    </row>
    <row r="9858" spans="1:13" x14ac:dyDescent="0.35">
      <c r="A9858" t="s">
        <v>16845</v>
      </c>
      <c r="B9858" s="1">
        <v>41949</v>
      </c>
      <c r="C9858" s="1">
        <v>41954</v>
      </c>
      <c r="D9858" t="s">
        <v>25</v>
      </c>
      <c r="E9858" t="s">
        <v>7430</v>
      </c>
      <c r="F9858" t="s">
        <v>239</v>
      </c>
      <c r="G9858" t="s">
        <v>9046</v>
      </c>
      <c r="H9858">
        <v>6</v>
      </c>
      <c r="I9858" s="2">
        <v>0</v>
      </c>
      <c r="J9858" t="s">
        <v>8500</v>
      </c>
      <c r="K9858" t="str">
        <f>VLOOKUP(E9858,customers!$A$1:$C$794,1,FALSE)</f>
        <v>GA-14515</v>
      </c>
      <c r="L9858" t="str">
        <f>VLOOKUP(E9858,customers!$A$1:$C$794,2,FALSE)</f>
        <v>George Ashbrook</v>
      </c>
      <c r="M9858" t="str">
        <f>VLOOKUP(E9858,customers!$A$1:$C$794,3,FALSE)</f>
        <v>Consumer</v>
      </c>
    </row>
    <row r="9859" spans="1:13" x14ac:dyDescent="0.35">
      <c r="A9859" t="s">
        <v>16846</v>
      </c>
      <c r="B9859" s="1">
        <v>42089</v>
      </c>
      <c r="C9859" s="1">
        <v>42093</v>
      </c>
      <c r="D9859" t="s">
        <v>25</v>
      </c>
      <c r="E9859" t="s">
        <v>2043</v>
      </c>
      <c r="F9859" t="s">
        <v>1681</v>
      </c>
      <c r="G9859" t="s">
        <v>16847</v>
      </c>
      <c r="H9859">
        <v>8</v>
      </c>
      <c r="I9859" s="2">
        <v>0</v>
      </c>
      <c r="J9859" t="s">
        <v>16848</v>
      </c>
      <c r="K9859" t="str">
        <f>VLOOKUP(E9859,customers!$A$1:$C$794,1,FALSE)</f>
        <v>EB-13840</v>
      </c>
      <c r="L9859" t="str">
        <f>VLOOKUP(E9859,customers!$A$1:$C$794,2,FALSE)</f>
        <v>Ellis Ballard</v>
      </c>
      <c r="M9859" t="str">
        <f>VLOOKUP(E9859,customers!$A$1:$C$794,3,FALSE)</f>
        <v>Corporate</v>
      </c>
    </row>
    <row r="9860" spans="1:13" x14ac:dyDescent="0.35">
      <c r="A9860" t="s">
        <v>16849</v>
      </c>
      <c r="B9860" s="1">
        <v>42749</v>
      </c>
      <c r="C9860" s="1">
        <v>42755</v>
      </c>
      <c r="D9860" t="s">
        <v>25</v>
      </c>
      <c r="E9860" t="s">
        <v>3396</v>
      </c>
      <c r="F9860" t="s">
        <v>604</v>
      </c>
      <c r="G9860" t="s">
        <v>11739</v>
      </c>
      <c r="H9860">
        <v>5</v>
      </c>
      <c r="I9860" s="2">
        <v>0</v>
      </c>
      <c r="J9860" t="s">
        <v>980</v>
      </c>
      <c r="K9860" t="str">
        <f>VLOOKUP(E9860,customers!$A$1:$C$794,1,FALSE)</f>
        <v>HR-14770</v>
      </c>
      <c r="L9860" t="str">
        <f>VLOOKUP(E9860,customers!$A$1:$C$794,2,FALSE)</f>
        <v>Hallie Redmond</v>
      </c>
      <c r="M9860" t="str">
        <f>VLOOKUP(E9860,customers!$A$1:$C$794,3,FALSE)</f>
        <v>Home Office</v>
      </c>
    </row>
    <row r="9861" spans="1:13" x14ac:dyDescent="0.35">
      <c r="A9861" t="s">
        <v>16849</v>
      </c>
      <c r="B9861" s="1">
        <v>42749</v>
      </c>
      <c r="C9861" s="1">
        <v>42755</v>
      </c>
      <c r="D9861" t="s">
        <v>25</v>
      </c>
      <c r="E9861" t="s">
        <v>3396</v>
      </c>
      <c r="F9861" t="s">
        <v>1010</v>
      </c>
      <c r="G9861" t="s">
        <v>32</v>
      </c>
      <c r="H9861">
        <v>2</v>
      </c>
      <c r="I9861" s="2">
        <v>0</v>
      </c>
      <c r="J9861" t="s">
        <v>16850</v>
      </c>
      <c r="K9861" t="str">
        <f>VLOOKUP(E9861,customers!$A$1:$C$794,1,FALSE)</f>
        <v>HR-14770</v>
      </c>
      <c r="L9861" t="str">
        <f>VLOOKUP(E9861,customers!$A$1:$C$794,2,FALSE)</f>
        <v>Hallie Redmond</v>
      </c>
      <c r="M9861" t="str">
        <f>VLOOKUP(E9861,customers!$A$1:$C$794,3,FALSE)</f>
        <v>Home Office</v>
      </c>
    </row>
    <row r="9862" spans="1:13" x14ac:dyDescent="0.35">
      <c r="A9862" t="s">
        <v>16849</v>
      </c>
      <c r="B9862" s="1">
        <v>42749</v>
      </c>
      <c r="C9862" s="1">
        <v>42755</v>
      </c>
      <c r="D9862" t="s">
        <v>25</v>
      </c>
      <c r="E9862" t="s">
        <v>3396</v>
      </c>
      <c r="F9862" t="s">
        <v>4846</v>
      </c>
      <c r="G9862" t="s">
        <v>2821</v>
      </c>
      <c r="H9862">
        <v>4</v>
      </c>
      <c r="I9862" s="2">
        <v>0</v>
      </c>
      <c r="J9862" t="s">
        <v>629</v>
      </c>
      <c r="K9862" t="str">
        <f>VLOOKUP(E9862,customers!$A$1:$C$794,1,FALSE)</f>
        <v>HR-14770</v>
      </c>
      <c r="L9862" t="str">
        <f>VLOOKUP(E9862,customers!$A$1:$C$794,2,FALSE)</f>
        <v>Hallie Redmond</v>
      </c>
      <c r="M9862" t="str">
        <f>VLOOKUP(E9862,customers!$A$1:$C$794,3,FALSE)</f>
        <v>Home Office</v>
      </c>
    </row>
    <row r="9863" spans="1:13" x14ac:dyDescent="0.35">
      <c r="A9863" t="s">
        <v>16849</v>
      </c>
      <c r="B9863" s="1">
        <v>42749</v>
      </c>
      <c r="C9863" s="1">
        <v>42755</v>
      </c>
      <c r="D9863" t="s">
        <v>25</v>
      </c>
      <c r="E9863" t="s">
        <v>3396</v>
      </c>
      <c r="F9863" t="s">
        <v>5666</v>
      </c>
      <c r="G9863" t="s">
        <v>8223</v>
      </c>
      <c r="H9863">
        <v>2</v>
      </c>
      <c r="I9863" s="2">
        <v>0</v>
      </c>
      <c r="J9863" t="s">
        <v>2934</v>
      </c>
      <c r="K9863" t="str">
        <f>VLOOKUP(E9863,customers!$A$1:$C$794,1,FALSE)</f>
        <v>HR-14770</v>
      </c>
      <c r="L9863" t="str">
        <f>VLOOKUP(E9863,customers!$A$1:$C$794,2,FALSE)</f>
        <v>Hallie Redmond</v>
      </c>
      <c r="M9863" t="str">
        <f>VLOOKUP(E9863,customers!$A$1:$C$794,3,FALSE)</f>
        <v>Home Office</v>
      </c>
    </row>
    <row r="9864" spans="1:13" x14ac:dyDescent="0.35">
      <c r="A9864" t="s">
        <v>16849</v>
      </c>
      <c r="B9864" s="1">
        <v>42749</v>
      </c>
      <c r="C9864" s="1">
        <v>42755</v>
      </c>
      <c r="D9864" t="s">
        <v>25</v>
      </c>
      <c r="E9864" t="s">
        <v>3396</v>
      </c>
      <c r="F9864" t="s">
        <v>1746</v>
      </c>
      <c r="G9864" t="s">
        <v>3068</v>
      </c>
      <c r="H9864">
        <v>4</v>
      </c>
      <c r="I9864" s="2">
        <v>0</v>
      </c>
      <c r="J9864" t="s">
        <v>3136</v>
      </c>
      <c r="K9864" t="str">
        <f>VLOOKUP(E9864,customers!$A$1:$C$794,1,FALSE)</f>
        <v>HR-14770</v>
      </c>
      <c r="L9864" t="str">
        <f>VLOOKUP(E9864,customers!$A$1:$C$794,2,FALSE)</f>
        <v>Hallie Redmond</v>
      </c>
      <c r="M9864" t="str">
        <f>VLOOKUP(E9864,customers!$A$1:$C$794,3,FALSE)</f>
        <v>Home Office</v>
      </c>
    </row>
    <row r="9865" spans="1:13" x14ac:dyDescent="0.35">
      <c r="A9865" t="s">
        <v>16849</v>
      </c>
      <c r="B9865" s="1">
        <v>42749</v>
      </c>
      <c r="C9865" s="1">
        <v>42755</v>
      </c>
      <c r="D9865" t="s">
        <v>25</v>
      </c>
      <c r="E9865" t="s">
        <v>3396</v>
      </c>
      <c r="F9865" t="s">
        <v>3264</v>
      </c>
      <c r="G9865" t="s">
        <v>4193</v>
      </c>
      <c r="H9865">
        <v>1</v>
      </c>
      <c r="I9865" s="2">
        <v>0</v>
      </c>
      <c r="J9865" t="s">
        <v>1325</v>
      </c>
      <c r="K9865" t="str">
        <f>VLOOKUP(E9865,customers!$A$1:$C$794,1,FALSE)</f>
        <v>HR-14770</v>
      </c>
      <c r="L9865" t="str">
        <f>VLOOKUP(E9865,customers!$A$1:$C$794,2,FALSE)</f>
        <v>Hallie Redmond</v>
      </c>
      <c r="M9865" t="str">
        <f>VLOOKUP(E9865,customers!$A$1:$C$794,3,FALSE)</f>
        <v>Home Office</v>
      </c>
    </row>
    <row r="9866" spans="1:13" x14ac:dyDescent="0.35">
      <c r="A9866" t="s">
        <v>16849</v>
      </c>
      <c r="B9866" s="1">
        <v>42749</v>
      </c>
      <c r="C9866" s="1">
        <v>42755</v>
      </c>
      <c r="D9866" t="s">
        <v>25</v>
      </c>
      <c r="E9866" t="s">
        <v>3396</v>
      </c>
      <c r="F9866" t="s">
        <v>1001</v>
      </c>
      <c r="G9866" t="s">
        <v>11402</v>
      </c>
      <c r="H9866">
        <v>4</v>
      </c>
      <c r="I9866" s="2">
        <v>0</v>
      </c>
      <c r="J9866" t="s">
        <v>11403</v>
      </c>
      <c r="K9866" t="str">
        <f>VLOOKUP(E9866,customers!$A$1:$C$794,1,FALSE)</f>
        <v>HR-14770</v>
      </c>
      <c r="L9866" t="str">
        <f>VLOOKUP(E9866,customers!$A$1:$C$794,2,FALSE)</f>
        <v>Hallie Redmond</v>
      </c>
      <c r="M9866" t="str">
        <f>VLOOKUP(E9866,customers!$A$1:$C$794,3,FALSE)</f>
        <v>Home Office</v>
      </c>
    </row>
    <row r="9867" spans="1:13" x14ac:dyDescent="0.35">
      <c r="A9867" t="s">
        <v>16849</v>
      </c>
      <c r="B9867" s="1">
        <v>42749</v>
      </c>
      <c r="C9867" s="1">
        <v>42755</v>
      </c>
      <c r="D9867" t="s">
        <v>25</v>
      </c>
      <c r="E9867" t="s">
        <v>3396</v>
      </c>
      <c r="F9867" t="s">
        <v>5633</v>
      </c>
      <c r="G9867" t="s">
        <v>5634</v>
      </c>
      <c r="H9867">
        <v>2</v>
      </c>
      <c r="I9867" s="2">
        <v>0</v>
      </c>
      <c r="J9867" t="s">
        <v>5635</v>
      </c>
      <c r="K9867" t="str">
        <f>VLOOKUP(E9867,customers!$A$1:$C$794,1,FALSE)</f>
        <v>HR-14770</v>
      </c>
      <c r="L9867" t="str">
        <f>VLOOKUP(E9867,customers!$A$1:$C$794,2,FALSE)</f>
        <v>Hallie Redmond</v>
      </c>
      <c r="M9867" t="str">
        <f>VLOOKUP(E9867,customers!$A$1:$C$794,3,FALSE)</f>
        <v>Home Office</v>
      </c>
    </row>
    <row r="9868" spans="1:13" x14ac:dyDescent="0.35">
      <c r="A9868" t="s">
        <v>16851</v>
      </c>
      <c r="B9868" s="1">
        <v>42089</v>
      </c>
      <c r="C9868" s="1">
        <v>42091</v>
      </c>
      <c r="D9868" t="s">
        <v>11</v>
      </c>
      <c r="E9868" t="s">
        <v>4005</v>
      </c>
      <c r="F9868" t="s">
        <v>7721</v>
      </c>
      <c r="G9868" t="s">
        <v>9208</v>
      </c>
      <c r="H9868">
        <v>7</v>
      </c>
      <c r="I9868" s="2">
        <v>0</v>
      </c>
      <c r="J9868" t="s">
        <v>9209</v>
      </c>
      <c r="K9868" t="str">
        <f>VLOOKUP(E9868,customers!$A$1:$C$794,1,FALSE)</f>
        <v>SM-20950</v>
      </c>
      <c r="L9868" t="str">
        <f>VLOOKUP(E9868,customers!$A$1:$C$794,2,FALSE)</f>
        <v>Suzanne McNair</v>
      </c>
      <c r="M9868" t="str">
        <f>VLOOKUP(E9868,customers!$A$1:$C$794,3,FALSE)</f>
        <v>Corporate</v>
      </c>
    </row>
    <row r="9869" spans="1:13" x14ac:dyDescent="0.35">
      <c r="A9869" t="s">
        <v>16851</v>
      </c>
      <c r="B9869" s="1">
        <v>42089</v>
      </c>
      <c r="C9869" s="1">
        <v>42091</v>
      </c>
      <c r="D9869" t="s">
        <v>11</v>
      </c>
      <c r="E9869" t="s">
        <v>4005</v>
      </c>
      <c r="F9869" t="s">
        <v>8409</v>
      </c>
      <c r="G9869" t="s">
        <v>8410</v>
      </c>
      <c r="H9869">
        <v>3</v>
      </c>
      <c r="I9869" s="2">
        <v>0</v>
      </c>
      <c r="J9869" t="s">
        <v>1713</v>
      </c>
      <c r="K9869" t="str">
        <f>VLOOKUP(E9869,customers!$A$1:$C$794,1,FALSE)</f>
        <v>SM-20950</v>
      </c>
      <c r="L9869" t="str">
        <f>VLOOKUP(E9869,customers!$A$1:$C$794,2,FALSE)</f>
        <v>Suzanne McNair</v>
      </c>
      <c r="M9869" t="str">
        <f>VLOOKUP(E9869,customers!$A$1:$C$794,3,FALSE)</f>
        <v>Corporate</v>
      </c>
    </row>
    <row r="9870" spans="1:13" x14ac:dyDescent="0.35">
      <c r="A9870" t="s">
        <v>16852</v>
      </c>
      <c r="B9870" s="1">
        <v>41944</v>
      </c>
      <c r="C9870" s="1">
        <v>41946</v>
      </c>
      <c r="D9870" t="s">
        <v>149</v>
      </c>
      <c r="E9870" t="s">
        <v>882</v>
      </c>
      <c r="F9870" t="s">
        <v>2505</v>
      </c>
      <c r="G9870" t="s">
        <v>13161</v>
      </c>
      <c r="H9870">
        <v>2</v>
      </c>
      <c r="I9870" s="2">
        <v>0.2</v>
      </c>
      <c r="J9870" t="s">
        <v>2866</v>
      </c>
      <c r="K9870" t="str">
        <f>VLOOKUP(E9870,customers!$A$1:$C$794,1,FALSE)</f>
        <v>EA-14035</v>
      </c>
      <c r="L9870" t="str">
        <f>VLOOKUP(E9870,customers!$A$1:$C$794,2,FALSE)</f>
        <v>Erin Ashbrook</v>
      </c>
      <c r="M9870" t="str">
        <f>VLOOKUP(E9870,customers!$A$1:$C$794,3,FALSE)</f>
        <v>Corporate</v>
      </c>
    </row>
    <row r="9871" spans="1:13" x14ac:dyDescent="0.35">
      <c r="A9871" t="s">
        <v>16852</v>
      </c>
      <c r="B9871" s="1">
        <v>41944</v>
      </c>
      <c r="C9871" s="1">
        <v>41946</v>
      </c>
      <c r="D9871" t="s">
        <v>149</v>
      </c>
      <c r="E9871" t="s">
        <v>882</v>
      </c>
      <c r="F9871" t="s">
        <v>9204</v>
      </c>
      <c r="G9871" t="s">
        <v>9205</v>
      </c>
      <c r="H9871">
        <v>2</v>
      </c>
      <c r="I9871" s="2">
        <v>0.7</v>
      </c>
      <c r="J9871" t="s">
        <v>9206</v>
      </c>
      <c r="K9871" t="str">
        <f>VLOOKUP(E9871,customers!$A$1:$C$794,1,FALSE)</f>
        <v>EA-14035</v>
      </c>
      <c r="L9871" t="str">
        <f>VLOOKUP(E9871,customers!$A$1:$C$794,2,FALSE)</f>
        <v>Erin Ashbrook</v>
      </c>
      <c r="M9871" t="str">
        <f>VLOOKUP(E9871,customers!$A$1:$C$794,3,FALSE)</f>
        <v>Corporate</v>
      </c>
    </row>
    <row r="9872" spans="1:13" x14ac:dyDescent="0.35">
      <c r="A9872" t="s">
        <v>16852</v>
      </c>
      <c r="B9872" s="1">
        <v>41944</v>
      </c>
      <c r="C9872" s="1">
        <v>41946</v>
      </c>
      <c r="D9872" t="s">
        <v>149</v>
      </c>
      <c r="E9872" t="s">
        <v>882</v>
      </c>
      <c r="F9872" t="s">
        <v>1820</v>
      </c>
      <c r="G9872" t="s">
        <v>8913</v>
      </c>
      <c r="H9872">
        <v>3</v>
      </c>
      <c r="I9872" s="2">
        <v>0.7</v>
      </c>
      <c r="J9872" t="s">
        <v>8914</v>
      </c>
      <c r="K9872" t="str">
        <f>VLOOKUP(E9872,customers!$A$1:$C$794,1,FALSE)</f>
        <v>EA-14035</v>
      </c>
      <c r="L9872" t="str">
        <f>VLOOKUP(E9872,customers!$A$1:$C$794,2,FALSE)</f>
        <v>Erin Ashbrook</v>
      </c>
      <c r="M9872" t="str">
        <f>VLOOKUP(E9872,customers!$A$1:$C$794,3,FALSE)</f>
        <v>Corporate</v>
      </c>
    </row>
    <row r="9873" spans="1:13" x14ac:dyDescent="0.35">
      <c r="A9873" t="s">
        <v>16853</v>
      </c>
      <c r="B9873" s="1">
        <v>43014</v>
      </c>
      <c r="C9873" s="1">
        <v>43014</v>
      </c>
      <c r="D9873" t="s">
        <v>1333</v>
      </c>
      <c r="E9873" t="s">
        <v>8710</v>
      </c>
      <c r="F9873" t="s">
        <v>1023</v>
      </c>
      <c r="G9873" t="s">
        <v>16854</v>
      </c>
      <c r="H9873">
        <v>2</v>
      </c>
      <c r="I9873" s="2">
        <v>0.2</v>
      </c>
      <c r="J9873" t="s">
        <v>16855</v>
      </c>
      <c r="K9873" t="str">
        <f>VLOOKUP(E9873,customers!$A$1:$C$794,1,FALSE)</f>
        <v>MH-17455</v>
      </c>
      <c r="L9873" t="str">
        <f>VLOOKUP(E9873,customers!$A$1:$C$794,2,FALSE)</f>
        <v>Mark Hamilton</v>
      </c>
      <c r="M9873" t="str">
        <f>VLOOKUP(E9873,customers!$A$1:$C$794,3,FALSE)</f>
        <v>Consumer</v>
      </c>
    </row>
    <row r="9874" spans="1:13" x14ac:dyDescent="0.35">
      <c r="A9874" t="s">
        <v>16853</v>
      </c>
      <c r="B9874" s="1">
        <v>43014</v>
      </c>
      <c r="C9874" s="1">
        <v>43014</v>
      </c>
      <c r="D9874" t="s">
        <v>1333</v>
      </c>
      <c r="E9874" t="s">
        <v>8710</v>
      </c>
      <c r="F9874" t="s">
        <v>3440</v>
      </c>
      <c r="G9874" t="s">
        <v>11159</v>
      </c>
      <c r="H9874">
        <v>2</v>
      </c>
      <c r="I9874" s="2">
        <v>0.2</v>
      </c>
      <c r="J9874" t="s">
        <v>756</v>
      </c>
      <c r="K9874" t="str">
        <f>VLOOKUP(E9874,customers!$A$1:$C$794,1,FALSE)</f>
        <v>MH-17455</v>
      </c>
      <c r="L9874" t="str">
        <f>VLOOKUP(E9874,customers!$A$1:$C$794,2,FALSE)</f>
        <v>Mark Hamilton</v>
      </c>
      <c r="M9874" t="str">
        <f>VLOOKUP(E9874,customers!$A$1:$C$794,3,FALSE)</f>
        <v>Consumer</v>
      </c>
    </row>
    <row r="9875" spans="1:13" x14ac:dyDescent="0.35">
      <c r="A9875" t="s">
        <v>16856</v>
      </c>
      <c r="B9875" s="1">
        <v>42714</v>
      </c>
      <c r="C9875" s="1">
        <v>42718</v>
      </c>
      <c r="D9875" t="s">
        <v>25</v>
      </c>
      <c r="E9875" t="s">
        <v>3299</v>
      </c>
      <c r="F9875" t="s">
        <v>8367</v>
      </c>
      <c r="G9875" t="s">
        <v>365</v>
      </c>
      <c r="H9875">
        <v>1</v>
      </c>
      <c r="I9875" s="2">
        <v>0</v>
      </c>
      <c r="J9875" t="s">
        <v>366</v>
      </c>
      <c r="K9875" t="str">
        <f>VLOOKUP(E9875,customers!$A$1:$C$794,1,FALSE)</f>
        <v>SL-20155</v>
      </c>
      <c r="L9875" t="str">
        <f>VLOOKUP(E9875,customers!$A$1:$C$794,2,FALSE)</f>
        <v>Sara Luxemburg</v>
      </c>
      <c r="M9875" t="str">
        <f>VLOOKUP(E9875,customers!$A$1:$C$794,3,FALSE)</f>
        <v>Home Office</v>
      </c>
    </row>
    <row r="9876" spans="1:13" x14ac:dyDescent="0.35">
      <c r="A9876" t="s">
        <v>16857</v>
      </c>
      <c r="B9876" s="1">
        <v>42635</v>
      </c>
      <c r="C9876" s="1">
        <v>42637</v>
      </c>
      <c r="D9876" t="s">
        <v>11</v>
      </c>
      <c r="E9876" t="s">
        <v>4588</v>
      </c>
      <c r="F9876" t="s">
        <v>3924</v>
      </c>
      <c r="G9876" t="s">
        <v>3938</v>
      </c>
      <c r="H9876">
        <v>2</v>
      </c>
      <c r="I9876" s="2">
        <v>0.2</v>
      </c>
      <c r="J9876" t="s">
        <v>349</v>
      </c>
      <c r="K9876" t="str">
        <f>VLOOKUP(E9876,customers!$A$1:$C$794,1,FALSE)</f>
        <v>NP-18685</v>
      </c>
      <c r="L9876" t="str">
        <f>VLOOKUP(E9876,customers!$A$1:$C$794,2,FALSE)</f>
        <v>Nora Pelletier</v>
      </c>
      <c r="M9876" t="str">
        <f>VLOOKUP(E9876,customers!$A$1:$C$794,3,FALSE)</f>
        <v>Home Office</v>
      </c>
    </row>
    <row r="9877" spans="1:13" x14ac:dyDescent="0.35">
      <c r="A9877" t="s">
        <v>16858</v>
      </c>
      <c r="B9877" s="1">
        <v>42367</v>
      </c>
      <c r="C9877" s="1">
        <v>42374</v>
      </c>
      <c r="D9877" t="s">
        <v>25</v>
      </c>
      <c r="E9877" t="s">
        <v>1475</v>
      </c>
      <c r="F9877" t="s">
        <v>15852</v>
      </c>
      <c r="G9877" t="s">
        <v>6475</v>
      </c>
      <c r="H9877">
        <v>2</v>
      </c>
      <c r="I9877" s="2">
        <v>0</v>
      </c>
      <c r="J9877" t="s">
        <v>9308</v>
      </c>
      <c r="K9877" t="str">
        <f>VLOOKUP(E9877,customers!$A$1:$C$794,1,FALSE)</f>
        <v>RF-19840</v>
      </c>
      <c r="L9877" t="str">
        <f>VLOOKUP(E9877,customers!$A$1:$C$794,2,FALSE)</f>
        <v>Roy Französisch</v>
      </c>
      <c r="M9877" t="str">
        <f>VLOOKUP(E9877,customers!$A$1:$C$794,3,FALSE)</f>
        <v>Consumer</v>
      </c>
    </row>
    <row r="9878" spans="1:13" x14ac:dyDescent="0.35">
      <c r="A9878" t="s">
        <v>16859</v>
      </c>
      <c r="B9878" s="1">
        <v>42845</v>
      </c>
      <c r="C9878" s="1">
        <v>42846</v>
      </c>
      <c r="D9878" t="s">
        <v>149</v>
      </c>
      <c r="E9878" t="s">
        <v>5344</v>
      </c>
      <c r="F9878" t="s">
        <v>6035</v>
      </c>
      <c r="G9878" t="s">
        <v>16860</v>
      </c>
      <c r="H9878">
        <v>4</v>
      </c>
      <c r="I9878" s="2">
        <v>0.2</v>
      </c>
      <c r="J9878" t="s">
        <v>16861</v>
      </c>
      <c r="K9878" t="str">
        <f>VLOOKUP(E9878,customers!$A$1:$C$794,1,FALSE)</f>
        <v>BE-11455</v>
      </c>
      <c r="L9878" t="str">
        <f>VLOOKUP(E9878,customers!$A$1:$C$794,2,FALSE)</f>
        <v>Brad Eason</v>
      </c>
      <c r="M9878" t="str">
        <f>VLOOKUP(E9878,customers!$A$1:$C$794,3,FALSE)</f>
        <v>Home Office</v>
      </c>
    </row>
    <row r="9879" spans="1:13" x14ac:dyDescent="0.35">
      <c r="A9879" t="s">
        <v>16859</v>
      </c>
      <c r="B9879" s="1">
        <v>42845</v>
      </c>
      <c r="C9879" s="1">
        <v>42846</v>
      </c>
      <c r="D9879" t="s">
        <v>149</v>
      </c>
      <c r="E9879" t="s">
        <v>5344</v>
      </c>
      <c r="F9879" t="s">
        <v>7795</v>
      </c>
      <c r="G9879" t="s">
        <v>10411</v>
      </c>
      <c r="H9879">
        <v>5</v>
      </c>
      <c r="I9879" s="2">
        <v>0.7</v>
      </c>
      <c r="J9879" t="s">
        <v>16862</v>
      </c>
      <c r="K9879" t="str">
        <f>VLOOKUP(E9879,customers!$A$1:$C$794,1,FALSE)</f>
        <v>BE-11455</v>
      </c>
      <c r="L9879" t="str">
        <f>VLOOKUP(E9879,customers!$A$1:$C$794,2,FALSE)</f>
        <v>Brad Eason</v>
      </c>
      <c r="M9879" t="str">
        <f>VLOOKUP(E9879,customers!$A$1:$C$794,3,FALSE)</f>
        <v>Home Office</v>
      </c>
    </row>
    <row r="9880" spans="1:13" x14ac:dyDescent="0.35">
      <c r="A9880" t="s">
        <v>16859</v>
      </c>
      <c r="B9880" s="1">
        <v>42845</v>
      </c>
      <c r="C9880" s="1">
        <v>42846</v>
      </c>
      <c r="D9880" t="s">
        <v>149</v>
      </c>
      <c r="E9880" t="s">
        <v>5344</v>
      </c>
      <c r="F9880" t="s">
        <v>12880</v>
      </c>
      <c r="G9880" t="s">
        <v>12881</v>
      </c>
      <c r="H9880">
        <v>3</v>
      </c>
      <c r="I9880" s="2">
        <v>0.4</v>
      </c>
      <c r="J9880" t="s">
        <v>12882</v>
      </c>
      <c r="K9880" t="str">
        <f>VLOOKUP(E9880,customers!$A$1:$C$794,1,FALSE)</f>
        <v>BE-11455</v>
      </c>
      <c r="L9880" t="str">
        <f>VLOOKUP(E9880,customers!$A$1:$C$794,2,FALSE)</f>
        <v>Brad Eason</v>
      </c>
      <c r="M9880" t="str">
        <f>VLOOKUP(E9880,customers!$A$1:$C$794,3,FALSE)</f>
        <v>Home Office</v>
      </c>
    </row>
    <row r="9881" spans="1:13" x14ac:dyDescent="0.35">
      <c r="A9881" t="s">
        <v>16863</v>
      </c>
      <c r="B9881" s="1">
        <v>42603</v>
      </c>
      <c r="C9881" s="1">
        <v>42607</v>
      </c>
      <c r="D9881" t="s">
        <v>25</v>
      </c>
      <c r="E9881" t="s">
        <v>2462</v>
      </c>
      <c r="F9881" t="s">
        <v>4286</v>
      </c>
      <c r="G9881" t="s">
        <v>16864</v>
      </c>
      <c r="H9881">
        <v>7</v>
      </c>
      <c r="I9881" s="2">
        <v>0.1</v>
      </c>
      <c r="J9881" t="s">
        <v>4687</v>
      </c>
      <c r="K9881" t="str">
        <f>VLOOKUP(E9881,customers!$A$1:$C$794,1,FALSE)</f>
        <v>JK-15370</v>
      </c>
      <c r="L9881" t="str">
        <f>VLOOKUP(E9881,customers!$A$1:$C$794,2,FALSE)</f>
        <v>Jay Kimmel</v>
      </c>
      <c r="M9881" t="str">
        <f>VLOOKUP(E9881,customers!$A$1:$C$794,3,FALSE)</f>
        <v>Consumer</v>
      </c>
    </row>
    <row r="9882" spans="1:13" x14ac:dyDescent="0.35">
      <c r="A9882" t="s">
        <v>16865</v>
      </c>
      <c r="B9882" s="1">
        <v>42153</v>
      </c>
      <c r="C9882" s="1">
        <v>42155</v>
      </c>
      <c r="D9882" t="s">
        <v>149</v>
      </c>
      <c r="E9882" t="s">
        <v>3550</v>
      </c>
      <c r="F9882" t="s">
        <v>1068</v>
      </c>
      <c r="G9882" t="s">
        <v>2354</v>
      </c>
      <c r="H9882">
        <v>3</v>
      </c>
      <c r="I9882" s="2">
        <v>0.2</v>
      </c>
      <c r="J9882" t="s">
        <v>2355</v>
      </c>
      <c r="K9882" t="str">
        <f>VLOOKUP(E9882,customers!$A$1:$C$794,1,FALSE)</f>
        <v>CC-12100</v>
      </c>
      <c r="L9882" t="str">
        <f>VLOOKUP(E9882,customers!$A$1:$C$794,2,FALSE)</f>
        <v>Chad Cunningham</v>
      </c>
      <c r="M9882" t="str">
        <f>VLOOKUP(E9882,customers!$A$1:$C$794,3,FALSE)</f>
        <v>Home Office</v>
      </c>
    </row>
    <row r="9883" spans="1:13" x14ac:dyDescent="0.35">
      <c r="A9883" t="s">
        <v>16866</v>
      </c>
      <c r="B9883" s="1">
        <v>41863</v>
      </c>
      <c r="C9883" s="1">
        <v>41864</v>
      </c>
      <c r="D9883" t="s">
        <v>149</v>
      </c>
      <c r="E9883" t="s">
        <v>3001</v>
      </c>
      <c r="F9883" t="s">
        <v>2568</v>
      </c>
      <c r="G9883" t="s">
        <v>4315</v>
      </c>
      <c r="H9883">
        <v>3</v>
      </c>
      <c r="I9883" s="2">
        <v>0</v>
      </c>
      <c r="J9883" t="s">
        <v>4683</v>
      </c>
      <c r="K9883" t="str">
        <f>VLOOKUP(E9883,customers!$A$1:$C$794,1,FALSE)</f>
        <v>LL-16840</v>
      </c>
      <c r="L9883" t="str">
        <f>VLOOKUP(E9883,customers!$A$1:$C$794,2,FALSE)</f>
        <v>Lauren Leatherbury</v>
      </c>
      <c r="M9883" t="str">
        <f>VLOOKUP(E9883,customers!$A$1:$C$794,3,FALSE)</f>
        <v>Consumer</v>
      </c>
    </row>
    <row r="9884" spans="1:13" x14ac:dyDescent="0.35">
      <c r="A9884" t="s">
        <v>16866</v>
      </c>
      <c r="B9884" s="1">
        <v>41863</v>
      </c>
      <c r="C9884" s="1">
        <v>41864</v>
      </c>
      <c r="D9884" t="s">
        <v>149</v>
      </c>
      <c r="E9884" t="s">
        <v>3001</v>
      </c>
      <c r="F9884" t="s">
        <v>4057</v>
      </c>
      <c r="G9884" t="s">
        <v>16867</v>
      </c>
      <c r="H9884">
        <v>13</v>
      </c>
      <c r="I9884" s="2">
        <v>0</v>
      </c>
      <c r="J9884" t="s">
        <v>16868</v>
      </c>
      <c r="K9884" t="str">
        <f>VLOOKUP(E9884,customers!$A$1:$C$794,1,FALSE)</f>
        <v>LL-16840</v>
      </c>
      <c r="L9884" t="str">
        <f>VLOOKUP(E9884,customers!$A$1:$C$794,2,FALSE)</f>
        <v>Lauren Leatherbury</v>
      </c>
      <c r="M9884" t="str">
        <f>VLOOKUP(E9884,customers!$A$1:$C$794,3,FALSE)</f>
        <v>Consumer</v>
      </c>
    </row>
    <row r="9885" spans="1:13" x14ac:dyDescent="0.35">
      <c r="A9885" t="s">
        <v>16869</v>
      </c>
      <c r="B9885" s="1">
        <v>41732</v>
      </c>
      <c r="C9885" s="1">
        <v>41737</v>
      </c>
      <c r="D9885" t="s">
        <v>25</v>
      </c>
      <c r="E9885" t="s">
        <v>9303</v>
      </c>
      <c r="F9885" t="s">
        <v>1665</v>
      </c>
      <c r="G9885" t="s">
        <v>3486</v>
      </c>
      <c r="H9885">
        <v>2</v>
      </c>
      <c r="I9885" s="2">
        <v>0</v>
      </c>
      <c r="J9885" t="s">
        <v>847</v>
      </c>
      <c r="K9885" t="str">
        <f>VLOOKUP(E9885,customers!$A$1:$C$794,1,FALSE)</f>
        <v>KE-16420</v>
      </c>
      <c r="L9885" t="str">
        <f>VLOOKUP(E9885,customers!$A$1:$C$794,2,FALSE)</f>
        <v>Katrina Edelman</v>
      </c>
      <c r="M9885" t="str">
        <f>VLOOKUP(E9885,customers!$A$1:$C$794,3,FALSE)</f>
        <v>Corporate</v>
      </c>
    </row>
    <row r="9886" spans="1:13" x14ac:dyDescent="0.35">
      <c r="A9886" t="s">
        <v>16869</v>
      </c>
      <c r="B9886" s="1">
        <v>41732</v>
      </c>
      <c r="C9886" s="1">
        <v>41737</v>
      </c>
      <c r="D9886" t="s">
        <v>25</v>
      </c>
      <c r="E9886" t="s">
        <v>9303</v>
      </c>
      <c r="F9886" t="s">
        <v>5703</v>
      </c>
      <c r="G9886" t="s">
        <v>3747</v>
      </c>
      <c r="H9886">
        <v>3</v>
      </c>
      <c r="I9886" s="2">
        <v>0</v>
      </c>
      <c r="J9886" t="s">
        <v>8913</v>
      </c>
      <c r="K9886" t="str">
        <f>VLOOKUP(E9886,customers!$A$1:$C$794,1,FALSE)</f>
        <v>KE-16420</v>
      </c>
      <c r="L9886" t="str">
        <f>VLOOKUP(E9886,customers!$A$1:$C$794,2,FALSE)</f>
        <v>Katrina Edelman</v>
      </c>
      <c r="M9886" t="str">
        <f>VLOOKUP(E9886,customers!$A$1:$C$794,3,FALSE)</f>
        <v>Corporate</v>
      </c>
    </row>
    <row r="9887" spans="1:13" x14ac:dyDescent="0.35">
      <c r="A9887" t="s">
        <v>16869</v>
      </c>
      <c r="B9887" s="1">
        <v>41732</v>
      </c>
      <c r="C9887" s="1">
        <v>41737</v>
      </c>
      <c r="D9887" t="s">
        <v>25</v>
      </c>
      <c r="E9887" t="s">
        <v>9303</v>
      </c>
      <c r="F9887" t="s">
        <v>5177</v>
      </c>
      <c r="G9887" t="s">
        <v>1754</v>
      </c>
      <c r="H9887">
        <v>2</v>
      </c>
      <c r="I9887" s="2">
        <v>0</v>
      </c>
      <c r="J9887" t="s">
        <v>1755</v>
      </c>
      <c r="K9887" t="str">
        <f>VLOOKUP(E9887,customers!$A$1:$C$794,1,FALSE)</f>
        <v>KE-16420</v>
      </c>
      <c r="L9887" t="str">
        <f>VLOOKUP(E9887,customers!$A$1:$C$794,2,FALSE)</f>
        <v>Katrina Edelman</v>
      </c>
      <c r="M9887" t="str">
        <f>VLOOKUP(E9887,customers!$A$1:$C$794,3,FALSE)</f>
        <v>Corporate</v>
      </c>
    </row>
    <row r="9888" spans="1:13" x14ac:dyDescent="0.35">
      <c r="A9888" t="s">
        <v>16870</v>
      </c>
      <c r="B9888" s="1">
        <v>41662</v>
      </c>
      <c r="C9888" s="1">
        <v>41666</v>
      </c>
      <c r="D9888" t="s">
        <v>25</v>
      </c>
      <c r="E9888" t="s">
        <v>6672</v>
      </c>
      <c r="F9888" t="s">
        <v>2034</v>
      </c>
      <c r="G9888" t="s">
        <v>3003</v>
      </c>
      <c r="H9888">
        <v>3</v>
      </c>
      <c r="I9888" s="2">
        <v>0</v>
      </c>
      <c r="J9888" t="s">
        <v>897</v>
      </c>
      <c r="K9888" t="str">
        <f>VLOOKUP(E9888,customers!$A$1:$C$794,1,FALSE)</f>
        <v>SG-20605</v>
      </c>
      <c r="L9888" t="str">
        <f>VLOOKUP(E9888,customers!$A$1:$C$794,2,FALSE)</f>
        <v>Speros Goranitis</v>
      </c>
      <c r="M9888" t="str">
        <f>VLOOKUP(E9888,customers!$A$1:$C$794,3,FALSE)</f>
        <v>Consumer</v>
      </c>
    </row>
    <row r="9889" spans="1:13" x14ac:dyDescent="0.35">
      <c r="A9889" t="s">
        <v>16871</v>
      </c>
      <c r="B9889" s="1">
        <v>43020</v>
      </c>
      <c r="C9889" s="1">
        <v>43023</v>
      </c>
      <c r="D9889" t="s">
        <v>149</v>
      </c>
      <c r="E9889" t="s">
        <v>2206</v>
      </c>
      <c r="F9889" t="s">
        <v>5955</v>
      </c>
      <c r="G9889" t="s">
        <v>2736</v>
      </c>
      <c r="H9889">
        <v>2</v>
      </c>
      <c r="I9889" s="2">
        <v>0</v>
      </c>
      <c r="J9889" t="s">
        <v>5132</v>
      </c>
      <c r="K9889" t="str">
        <f>VLOOKUP(E9889,customers!$A$1:$C$794,1,FALSE)</f>
        <v>CA-12265</v>
      </c>
      <c r="L9889" t="str">
        <f>VLOOKUP(E9889,customers!$A$1:$C$794,2,FALSE)</f>
        <v>Christina Anderson</v>
      </c>
      <c r="M9889" t="str">
        <f>VLOOKUP(E9889,customers!$A$1:$C$794,3,FALSE)</f>
        <v>Consumer</v>
      </c>
    </row>
    <row r="9890" spans="1:13" x14ac:dyDescent="0.35">
      <c r="A9890" t="s">
        <v>16872</v>
      </c>
      <c r="B9890" s="1">
        <v>42224</v>
      </c>
      <c r="C9890" s="1">
        <v>42228</v>
      </c>
      <c r="D9890" t="s">
        <v>25</v>
      </c>
      <c r="E9890" t="s">
        <v>3317</v>
      </c>
      <c r="F9890" t="s">
        <v>5177</v>
      </c>
      <c r="G9890" t="s">
        <v>7409</v>
      </c>
      <c r="H9890">
        <v>1</v>
      </c>
      <c r="I9890" s="2">
        <v>0</v>
      </c>
      <c r="J9890" t="s">
        <v>11010</v>
      </c>
      <c r="K9890" t="str">
        <f>VLOOKUP(E9890,customers!$A$1:$C$794,1,FALSE)</f>
        <v>RD-19585</v>
      </c>
      <c r="L9890" t="str">
        <f>VLOOKUP(E9890,customers!$A$1:$C$794,2,FALSE)</f>
        <v>Rob Dowd</v>
      </c>
      <c r="M9890" t="str">
        <f>VLOOKUP(E9890,customers!$A$1:$C$794,3,FALSE)</f>
        <v>Consumer</v>
      </c>
    </row>
    <row r="9891" spans="1:13" x14ac:dyDescent="0.35">
      <c r="A9891" t="s">
        <v>16873</v>
      </c>
      <c r="B9891" s="1">
        <v>42813</v>
      </c>
      <c r="C9891" s="1">
        <v>42814</v>
      </c>
      <c r="D9891" t="s">
        <v>149</v>
      </c>
      <c r="E9891" t="s">
        <v>4871</v>
      </c>
      <c r="F9891" t="s">
        <v>10744</v>
      </c>
      <c r="G9891" t="s">
        <v>9519</v>
      </c>
      <c r="H9891">
        <v>3</v>
      </c>
      <c r="I9891" s="2">
        <v>0</v>
      </c>
      <c r="J9891" t="s">
        <v>12778</v>
      </c>
      <c r="K9891" t="str">
        <f>VLOOKUP(E9891,customers!$A$1:$C$794,1,FALSE)</f>
        <v>VG-21805</v>
      </c>
      <c r="L9891" t="str">
        <f>VLOOKUP(E9891,customers!$A$1:$C$794,2,FALSE)</f>
        <v>Vivek Grady</v>
      </c>
      <c r="M9891" t="str">
        <f>VLOOKUP(E9891,customers!$A$1:$C$794,3,FALSE)</f>
        <v>Corporate</v>
      </c>
    </row>
    <row r="9892" spans="1:13" x14ac:dyDescent="0.35">
      <c r="A9892" t="s">
        <v>16874</v>
      </c>
      <c r="B9892" s="1">
        <v>42576</v>
      </c>
      <c r="C9892" s="1">
        <v>42579</v>
      </c>
      <c r="D9892" t="s">
        <v>11</v>
      </c>
      <c r="E9892" t="s">
        <v>551</v>
      </c>
      <c r="F9892" t="s">
        <v>8684</v>
      </c>
      <c r="G9892" t="s">
        <v>16875</v>
      </c>
      <c r="H9892">
        <v>2</v>
      </c>
      <c r="I9892" s="2">
        <v>0</v>
      </c>
      <c r="J9892" t="s">
        <v>638</v>
      </c>
      <c r="K9892" t="str">
        <f>VLOOKUP(E9892,customers!$A$1:$C$794,1,FALSE)</f>
        <v>SH-19975</v>
      </c>
      <c r="L9892" t="str">
        <f>VLOOKUP(E9892,customers!$A$1:$C$794,2,FALSE)</f>
        <v>Sally Hughsby</v>
      </c>
      <c r="M9892" t="str">
        <f>VLOOKUP(E9892,customers!$A$1:$C$794,3,FALSE)</f>
        <v>Corporate</v>
      </c>
    </row>
    <row r="9893" spans="1:13" x14ac:dyDescent="0.35">
      <c r="A9893" t="s">
        <v>16874</v>
      </c>
      <c r="B9893" s="1">
        <v>42576</v>
      </c>
      <c r="C9893" s="1">
        <v>42579</v>
      </c>
      <c r="D9893" t="s">
        <v>11</v>
      </c>
      <c r="E9893" t="s">
        <v>551</v>
      </c>
      <c r="F9893" t="s">
        <v>4161</v>
      </c>
      <c r="G9893" t="s">
        <v>16876</v>
      </c>
      <c r="H9893">
        <v>7</v>
      </c>
      <c r="I9893" s="2">
        <v>0</v>
      </c>
      <c r="J9893" t="s">
        <v>16877</v>
      </c>
      <c r="K9893" t="str">
        <f>VLOOKUP(E9893,customers!$A$1:$C$794,1,FALSE)</f>
        <v>SH-19975</v>
      </c>
      <c r="L9893" t="str">
        <f>VLOOKUP(E9893,customers!$A$1:$C$794,2,FALSE)</f>
        <v>Sally Hughsby</v>
      </c>
      <c r="M9893" t="str">
        <f>VLOOKUP(E9893,customers!$A$1:$C$794,3,FALSE)</f>
        <v>Corporate</v>
      </c>
    </row>
    <row r="9894" spans="1:13" x14ac:dyDescent="0.35">
      <c r="A9894" t="s">
        <v>16874</v>
      </c>
      <c r="B9894" s="1">
        <v>42576</v>
      </c>
      <c r="C9894" s="1">
        <v>42579</v>
      </c>
      <c r="D9894" t="s">
        <v>11</v>
      </c>
      <c r="E9894" t="s">
        <v>551</v>
      </c>
      <c r="F9894" t="s">
        <v>1958</v>
      </c>
      <c r="G9894" t="s">
        <v>16878</v>
      </c>
      <c r="H9894">
        <v>5</v>
      </c>
      <c r="I9894" s="2">
        <v>0</v>
      </c>
      <c r="J9894" t="s">
        <v>16879</v>
      </c>
      <c r="K9894" t="str">
        <f>VLOOKUP(E9894,customers!$A$1:$C$794,1,FALSE)</f>
        <v>SH-19975</v>
      </c>
      <c r="L9894" t="str">
        <f>VLOOKUP(E9894,customers!$A$1:$C$794,2,FALSE)</f>
        <v>Sally Hughsby</v>
      </c>
      <c r="M9894" t="str">
        <f>VLOOKUP(E9894,customers!$A$1:$C$794,3,FALSE)</f>
        <v>Corporate</v>
      </c>
    </row>
    <row r="9895" spans="1:13" x14ac:dyDescent="0.35">
      <c r="A9895" t="s">
        <v>16874</v>
      </c>
      <c r="B9895" s="1">
        <v>42576</v>
      </c>
      <c r="C9895" s="1">
        <v>42579</v>
      </c>
      <c r="D9895" t="s">
        <v>11</v>
      </c>
      <c r="E9895" t="s">
        <v>551</v>
      </c>
      <c r="F9895" t="s">
        <v>11056</v>
      </c>
      <c r="G9895" t="s">
        <v>16880</v>
      </c>
      <c r="H9895">
        <v>4</v>
      </c>
      <c r="I9895" s="2">
        <v>0</v>
      </c>
      <c r="J9895" t="s">
        <v>16881</v>
      </c>
      <c r="K9895" t="str">
        <f>VLOOKUP(E9895,customers!$A$1:$C$794,1,FALSE)</f>
        <v>SH-19975</v>
      </c>
      <c r="L9895" t="str">
        <f>VLOOKUP(E9895,customers!$A$1:$C$794,2,FALSE)</f>
        <v>Sally Hughsby</v>
      </c>
      <c r="M9895" t="str">
        <f>VLOOKUP(E9895,customers!$A$1:$C$794,3,FALSE)</f>
        <v>Corporate</v>
      </c>
    </row>
    <row r="9896" spans="1:13" x14ac:dyDescent="0.35">
      <c r="A9896" t="s">
        <v>16874</v>
      </c>
      <c r="B9896" s="1">
        <v>42576</v>
      </c>
      <c r="C9896" s="1">
        <v>42579</v>
      </c>
      <c r="D9896" t="s">
        <v>11</v>
      </c>
      <c r="E9896" t="s">
        <v>551</v>
      </c>
      <c r="F9896" t="s">
        <v>1161</v>
      </c>
      <c r="G9896" t="s">
        <v>6732</v>
      </c>
      <c r="H9896">
        <v>5</v>
      </c>
      <c r="I9896" s="2">
        <v>0</v>
      </c>
      <c r="J9896" t="s">
        <v>16882</v>
      </c>
      <c r="K9896" t="str">
        <f>VLOOKUP(E9896,customers!$A$1:$C$794,1,FALSE)</f>
        <v>SH-19975</v>
      </c>
      <c r="L9896" t="str">
        <f>VLOOKUP(E9896,customers!$A$1:$C$794,2,FALSE)</f>
        <v>Sally Hughsby</v>
      </c>
      <c r="M9896" t="str">
        <f>VLOOKUP(E9896,customers!$A$1:$C$794,3,FALSE)</f>
        <v>Corporate</v>
      </c>
    </row>
    <row r="9897" spans="1:13" x14ac:dyDescent="0.35">
      <c r="A9897" t="s">
        <v>16883</v>
      </c>
      <c r="B9897" s="1">
        <v>41908</v>
      </c>
      <c r="C9897" s="1">
        <v>41913</v>
      </c>
      <c r="D9897" t="s">
        <v>25</v>
      </c>
      <c r="E9897" t="s">
        <v>4495</v>
      </c>
      <c r="F9897" t="s">
        <v>9003</v>
      </c>
      <c r="G9897" t="s">
        <v>16884</v>
      </c>
      <c r="H9897">
        <v>11</v>
      </c>
      <c r="I9897" s="2">
        <v>0.2</v>
      </c>
      <c r="J9897" t="s">
        <v>16885</v>
      </c>
      <c r="K9897" t="str">
        <f>VLOOKUP(E9897,customers!$A$1:$C$794,1,FALSE)</f>
        <v>MM-17920</v>
      </c>
      <c r="L9897" t="str">
        <f>VLOOKUP(E9897,customers!$A$1:$C$794,2,FALSE)</f>
        <v>Michael Moore</v>
      </c>
      <c r="M9897" t="str">
        <f>VLOOKUP(E9897,customers!$A$1:$C$794,3,FALSE)</f>
        <v>Consumer</v>
      </c>
    </row>
    <row r="9898" spans="1:13" x14ac:dyDescent="0.35">
      <c r="A9898" t="s">
        <v>16886</v>
      </c>
      <c r="B9898" s="1">
        <v>41807</v>
      </c>
      <c r="C9898" s="1">
        <v>41810</v>
      </c>
      <c r="D9898" t="s">
        <v>11</v>
      </c>
      <c r="E9898" t="s">
        <v>2055</v>
      </c>
      <c r="F9898" t="s">
        <v>10277</v>
      </c>
      <c r="G9898" t="s">
        <v>13087</v>
      </c>
      <c r="H9898">
        <v>2</v>
      </c>
      <c r="I9898" s="2">
        <v>0.2</v>
      </c>
      <c r="J9898" t="s">
        <v>9915</v>
      </c>
      <c r="K9898" t="str">
        <f>VLOOKUP(E9898,customers!$A$1:$C$794,1,FALSE)</f>
        <v>JF-15415</v>
      </c>
      <c r="L9898" t="str">
        <f>VLOOKUP(E9898,customers!$A$1:$C$794,2,FALSE)</f>
        <v>Jennifer Ferguson</v>
      </c>
      <c r="M9898" t="str">
        <f>VLOOKUP(E9898,customers!$A$1:$C$794,3,FALSE)</f>
        <v>Consumer</v>
      </c>
    </row>
    <row r="9899" spans="1:13" x14ac:dyDescent="0.35">
      <c r="A9899" t="s">
        <v>16887</v>
      </c>
      <c r="B9899" s="1">
        <v>42527</v>
      </c>
      <c r="C9899" s="1">
        <v>42531</v>
      </c>
      <c r="D9899" t="s">
        <v>25</v>
      </c>
      <c r="E9899" t="s">
        <v>4174</v>
      </c>
      <c r="F9899" t="s">
        <v>2659</v>
      </c>
      <c r="G9899" t="s">
        <v>16888</v>
      </c>
      <c r="H9899">
        <v>3</v>
      </c>
      <c r="I9899" s="2">
        <v>0.2</v>
      </c>
      <c r="J9899" t="s">
        <v>16889</v>
      </c>
      <c r="K9899" t="str">
        <f>VLOOKUP(E9899,customers!$A$1:$C$794,1,FALSE)</f>
        <v>LP-17095</v>
      </c>
      <c r="L9899" t="str">
        <f>VLOOKUP(E9899,customers!$A$1:$C$794,2,FALSE)</f>
        <v>Liz Preis</v>
      </c>
      <c r="M9899" t="str">
        <f>VLOOKUP(E9899,customers!$A$1:$C$794,3,FALSE)</f>
        <v>Consumer</v>
      </c>
    </row>
    <row r="9900" spans="1:13" x14ac:dyDescent="0.35">
      <c r="A9900" t="s">
        <v>16887</v>
      </c>
      <c r="B9900" s="1">
        <v>42527</v>
      </c>
      <c r="C9900" s="1">
        <v>42531</v>
      </c>
      <c r="D9900" t="s">
        <v>25</v>
      </c>
      <c r="E9900" t="s">
        <v>4174</v>
      </c>
      <c r="F9900" t="s">
        <v>10822</v>
      </c>
      <c r="G9900" t="s">
        <v>15033</v>
      </c>
      <c r="H9900">
        <v>2</v>
      </c>
      <c r="I9900" s="2">
        <v>0.2</v>
      </c>
      <c r="J9900" t="s">
        <v>897</v>
      </c>
      <c r="K9900" t="str">
        <f>VLOOKUP(E9900,customers!$A$1:$C$794,1,FALSE)</f>
        <v>LP-17095</v>
      </c>
      <c r="L9900" t="str">
        <f>VLOOKUP(E9900,customers!$A$1:$C$794,2,FALSE)</f>
        <v>Liz Preis</v>
      </c>
      <c r="M9900" t="str">
        <f>VLOOKUP(E9900,customers!$A$1:$C$794,3,FALSE)</f>
        <v>Consumer</v>
      </c>
    </row>
    <row r="9901" spans="1:13" x14ac:dyDescent="0.35">
      <c r="A9901" t="s">
        <v>16890</v>
      </c>
      <c r="B9901" s="1">
        <v>41726</v>
      </c>
      <c r="C9901" s="1">
        <v>41732</v>
      </c>
      <c r="D9901" t="s">
        <v>25</v>
      </c>
      <c r="E9901" t="s">
        <v>4732</v>
      </c>
      <c r="F9901" t="s">
        <v>2519</v>
      </c>
      <c r="G9901" t="s">
        <v>6320</v>
      </c>
      <c r="H9901">
        <v>1</v>
      </c>
      <c r="I9901" s="2">
        <v>0.4</v>
      </c>
      <c r="J9901" t="s">
        <v>16891</v>
      </c>
      <c r="K9901" t="str">
        <f>VLOOKUP(E9901,customers!$A$1:$C$794,1,FALSE)</f>
        <v>MP-18175</v>
      </c>
      <c r="L9901" t="str">
        <f>VLOOKUP(E9901,customers!$A$1:$C$794,2,FALSE)</f>
        <v>Mike Pelletier</v>
      </c>
      <c r="M9901" t="str">
        <f>VLOOKUP(E9901,customers!$A$1:$C$794,3,FALSE)</f>
        <v>Home Office</v>
      </c>
    </row>
    <row r="9902" spans="1:13" x14ac:dyDescent="0.35">
      <c r="A9902" t="s">
        <v>16892</v>
      </c>
      <c r="B9902" s="1">
        <v>42968</v>
      </c>
      <c r="C9902" s="1">
        <v>42972</v>
      </c>
      <c r="D9902" t="s">
        <v>25</v>
      </c>
      <c r="E9902" t="s">
        <v>16344</v>
      </c>
      <c r="F9902" t="s">
        <v>2522</v>
      </c>
      <c r="G9902" t="s">
        <v>14118</v>
      </c>
      <c r="H9902">
        <v>3</v>
      </c>
      <c r="I9902" s="2">
        <v>0.2</v>
      </c>
      <c r="J9902" t="s">
        <v>14119</v>
      </c>
      <c r="K9902" t="str">
        <f>VLOOKUP(E9902,customers!$A$1:$C$794,1,FALSE)</f>
        <v>SC-20845</v>
      </c>
      <c r="L9902" t="str">
        <f>VLOOKUP(E9902,customers!$A$1:$C$794,2,FALSE)</f>
        <v>Sung Chung</v>
      </c>
      <c r="M9902" t="str">
        <f>VLOOKUP(E9902,customers!$A$1:$C$794,3,FALSE)</f>
        <v>Consumer</v>
      </c>
    </row>
    <row r="9903" spans="1:13" x14ac:dyDescent="0.35">
      <c r="A9903" t="s">
        <v>16892</v>
      </c>
      <c r="B9903" s="1">
        <v>42968</v>
      </c>
      <c r="C9903" s="1">
        <v>42972</v>
      </c>
      <c r="D9903" t="s">
        <v>25</v>
      </c>
      <c r="E9903" t="s">
        <v>16344</v>
      </c>
      <c r="F9903" t="s">
        <v>5633</v>
      </c>
      <c r="G9903" t="s">
        <v>1928</v>
      </c>
      <c r="H9903">
        <v>3</v>
      </c>
      <c r="I9903" s="2">
        <v>0.2</v>
      </c>
      <c r="J9903" t="s">
        <v>7789</v>
      </c>
      <c r="K9903" t="str">
        <f>VLOOKUP(E9903,customers!$A$1:$C$794,1,FALSE)</f>
        <v>SC-20845</v>
      </c>
      <c r="L9903" t="str">
        <f>VLOOKUP(E9903,customers!$A$1:$C$794,2,FALSE)</f>
        <v>Sung Chung</v>
      </c>
      <c r="M9903" t="str">
        <f>VLOOKUP(E9903,customers!$A$1:$C$794,3,FALSE)</f>
        <v>Consumer</v>
      </c>
    </row>
    <row r="9904" spans="1:13" x14ac:dyDescent="0.35">
      <c r="A9904" t="s">
        <v>16892</v>
      </c>
      <c r="B9904" s="1">
        <v>42968</v>
      </c>
      <c r="C9904" s="1">
        <v>42972</v>
      </c>
      <c r="D9904" t="s">
        <v>25</v>
      </c>
      <c r="E9904" t="s">
        <v>16344</v>
      </c>
      <c r="F9904" t="s">
        <v>598</v>
      </c>
      <c r="G9904" t="s">
        <v>1564</v>
      </c>
      <c r="H9904">
        <v>1</v>
      </c>
      <c r="I9904" s="2">
        <v>0.2</v>
      </c>
      <c r="J9904" t="s">
        <v>12414</v>
      </c>
      <c r="K9904" t="str">
        <f>VLOOKUP(E9904,customers!$A$1:$C$794,1,FALSE)</f>
        <v>SC-20845</v>
      </c>
      <c r="L9904" t="str">
        <f>VLOOKUP(E9904,customers!$A$1:$C$794,2,FALSE)</f>
        <v>Sung Chung</v>
      </c>
      <c r="M9904" t="str">
        <f>VLOOKUP(E9904,customers!$A$1:$C$794,3,FALSE)</f>
        <v>Consumer</v>
      </c>
    </row>
    <row r="9905" spans="1:13" x14ac:dyDescent="0.35">
      <c r="A9905" t="s">
        <v>16893</v>
      </c>
      <c r="B9905" s="1">
        <v>41955</v>
      </c>
      <c r="C9905" s="1">
        <v>41961</v>
      </c>
      <c r="D9905" t="s">
        <v>25</v>
      </c>
      <c r="E9905" t="s">
        <v>208</v>
      </c>
      <c r="F9905" t="s">
        <v>7083</v>
      </c>
      <c r="G9905" t="s">
        <v>16894</v>
      </c>
      <c r="H9905">
        <v>3</v>
      </c>
      <c r="I9905" s="2">
        <v>0.6</v>
      </c>
      <c r="J9905" t="s">
        <v>16895</v>
      </c>
      <c r="K9905" t="str">
        <f>VLOOKUP(E9905,customers!$A$1:$C$794,1,FALSE)</f>
        <v>DP-13000</v>
      </c>
      <c r="L9905" t="str">
        <f>VLOOKUP(E9905,customers!$A$1:$C$794,2,FALSE)</f>
        <v>Darren Powers</v>
      </c>
      <c r="M9905" t="str">
        <f>VLOOKUP(E9905,customers!$A$1:$C$794,3,FALSE)</f>
        <v>Consumer</v>
      </c>
    </row>
    <row r="9906" spans="1:13" x14ac:dyDescent="0.35">
      <c r="A9906" t="s">
        <v>16893</v>
      </c>
      <c r="B9906" s="1">
        <v>41955</v>
      </c>
      <c r="C9906" s="1">
        <v>41961</v>
      </c>
      <c r="D9906" t="s">
        <v>25</v>
      </c>
      <c r="E9906" t="s">
        <v>208</v>
      </c>
      <c r="F9906" t="s">
        <v>1753</v>
      </c>
      <c r="G9906" t="s">
        <v>8056</v>
      </c>
      <c r="H9906">
        <v>2</v>
      </c>
      <c r="I9906" s="2">
        <v>0.2</v>
      </c>
      <c r="J9906" t="s">
        <v>9401</v>
      </c>
      <c r="K9906" t="str">
        <f>VLOOKUP(E9906,customers!$A$1:$C$794,1,FALSE)</f>
        <v>DP-13000</v>
      </c>
      <c r="L9906" t="str">
        <f>VLOOKUP(E9906,customers!$A$1:$C$794,2,FALSE)</f>
        <v>Darren Powers</v>
      </c>
      <c r="M9906" t="str">
        <f>VLOOKUP(E9906,customers!$A$1:$C$794,3,FALSE)</f>
        <v>Consumer</v>
      </c>
    </row>
    <row r="9907" spans="1:13" x14ac:dyDescent="0.35">
      <c r="A9907" t="s">
        <v>16896</v>
      </c>
      <c r="B9907" s="1">
        <v>42260</v>
      </c>
      <c r="C9907" s="1">
        <v>42262</v>
      </c>
      <c r="D9907" t="s">
        <v>149</v>
      </c>
      <c r="E9907" t="s">
        <v>7003</v>
      </c>
      <c r="F9907" t="s">
        <v>5478</v>
      </c>
      <c r="G9907" t="s">
        <v>15426</v>
      </c>
      <c r="H9907">
        <v>7</v>
      </c>
      <c r="I9907" s="2">
        <v>0</v>
      </c>
      <c r="J9907" t="s">
        <v>16897</v>
      </c>
      <c r="K9907" t="str">
        <f>VLOOKUP(E9907,customers!$A$1:$C$794,1,FALSE)</f>
        <v>KD-16615</v>
      </c>
      <c r="L9907" t="str">
        <f>VLOOKUP(E9907,customers!$A$1:$C$794,2,FALSE)</f>
        <v>Ken Dana</v>
      </c>
      <c r="M9907" t="str">
        <f>VLOOKUP(E9907,customers!$A$1:$C$794,3,FALSE)</f>
        <v>Corporate</v>
      </c>
    </row>
    <row r="9908" spans="1:13" x14ac:dyDescent="0.35">
      <c r="A9908" t="s">
        <v>16896</v>
      </c>
      <c r="B9908" s="1">
        <v>42260</v>
      </c>
      <c r="C9908" s="1">
        <v>42262</v>
      </c>
      <c r="D9908" t="s">
        <v>149</v>
      </c>
      <c r="E9908" t="s">
        <v>7003</v>
      </c>
      <c r="F9908" t="s">
        <v>5295</v>
      </c>
      <c r="G9908" t="s">
        <v>9660</v>
      </c>
      <c r="H9908">
        <v>3</v>
      </c>
      <c r="I9908" s="2">
        <v>0.2</v>
      </c>
      <c r="J9908" t="s">
        <v>4949</v>
      </c>
      <c r="K9908" t="str">
        <f>VLOOKUP(E9908,customers!$A$1:$C$794,1,FALSE)</f>
        <v>KD-16615</v>
      </c>
      <c r="L9908" t="str">
        <f>VLOOKUP(E9908,customers!$A$1:$C$794,2,FALSE)</f>
        <v>Ken Dana</v>
      </c>
      <c r="M9908" t="str">
        <f>VLOOKUP(E9908,customers!$A$1:$C$794,3,FALSE)</f>
        <v>Corporate</v>
      </c>
    </row>
    <row r="9909" spans="1:13" x14ac:dyDescent="0.35">
      <c r="A9909" t="s">
        <v>16896</v>
      </c>
      <c r="B9909" s="1">
        <v>42260</v>
      </c>
      <c r="C9909" s="1">
        <v>42262</v>
      </c>
      <c r="D9909" t="s">
        <v>149</v>
      </c>
      <c r="E9909" t="s">
        <v>7003</v>
      </c>
      <c r="F9909" t="s">
        <v>5615</v>
      </c>
      <c r="G9909" t="s">
        <v>13774</v>
      </c>
      <c r="H9909">
        <v>3</v>
      </c>
      <c r="I9909" s="2">
        <v>0.2</v>
      </c>
      <c r="J9909" t="s">
        <v>13775</v>
      </c>
      <c r="K9909" t="str">
        <f>VLOOKUP(E9909,customers!$A$1:$C$794,1,FALSE)</f>
        <v>KD-16615</v>
      </c>
      <c r="L9909" t="str">
        <f>VLOOKUP(E9909,customers!$A$1:$C$794,2,FALSE)</f>
        <v>Ken Dana</v>
      </c>
      <c r="M9909" t="str">
        <f>VLOOKUP(E9909,customers!$A$1:$C$794,3,FALSE)</f>
        <v>Corporate</v>
      </c>
    </row>
    <row r="9910" spans="1:13" x14ac:dyDescent="0.35">
      <c r="A9910" t="s">
        <v>16896</v>
      </c>
      <c r="B9910" s="1">
        <v>42260</v>
      </c>
      <c r="C9910" s="1">
        <v>42262</v>
      </c>
      <c r="D9910" t="s">
        <v>149</v>
      </c>
      <c r="E9910" t="s">
        <v>7003</v>
      </c>
      <c r="F9910" t="s">
        <v>8025</v>
      </c>
      <c r="G9910" t="s">
        <v>16898</v>
      </c>
      <c r="H9910">
        <v>5</v>
      </c>
      <c r="I9910" s="2">
        <v>0</v>
      </c>
      <c r="J9910" t="s">
        <v>742</v>
      </c>
      <c r="K9910" t="str">
        <f>VLOOKUP(E9910,customers!$A$1:$C$794,1,FALSE)</f>
        <v>KD-16615</v>
      </c>
      <c r="L9910" t="str">
        <f>VLOOKUP(E9910,customers!$A$1:$C$794,2,FALSE)</f>
        <v>Ken Dana</v>
      </c>
      <c r="M9910" t="str">
        <f>VLOOKUP(E9910,customers!$A$1:$C$794,3,FALSE)</f>
        <v>Corporate</v>
      </c>
    </row>
    <row r="9911" spans="1:13" x14ac:dyDescent="0.35">
      <c r="A9911" t="s">
        <v>16896</v>
      </c>
      <c r="B9911" s="1">
        <v>42260</v>
      </c>
      <c r="C9911" s="1">
        <v>42262</v>
      </c>
      <c r="D9911" t="s">
        <v>149</v>
      </c>
      <c r="E9911" t="s">
        <v>7003</v>
      </c>
      <c r="F9911" t="s">
        <v>4224</v>
      </c>
      <c r="G9911" t="s">
        <v>9492</v>
      </c>
      <c r="H9911">
        <v>3</v>
      </c>
      <c r="I9911" s="2">
        <v>0</v>
      </c>
      <c r="J9911" t="s">
        <v>9493</v>
      </c>
      <c r="K9911" t="str">
        <f>VLOOKUP(E9911,customers!$A$1:$C$794,1,FALSE)</f>
        <v>KD-16615</v>
      </c>
      <c r="L9911" t="str">
        <f>VLOOKUP(E9911,customers!$A$1:$C$794,2,FALSE)</f>
        <v>Ken Dana</v>
      </c>
      <c r="M9911" t="str">
        <f>VLOOKUP(E9911,customers!$A$1:$C$794,3,FALSE)</f>
        <v>Corporate</v>
      </c>
    </row>
    <row r="9912" spans="1:13" x14ac:dyDescent="0.35">
      <c r="A9912" t="s">
        <v>16896</v>
      </c>
      <c r="B9912" s="1">
        <v>42260</v>
      </c>
      <c r="C9912" s="1">
        <v>42262</v>
      </c>
      <c r="D9912" t="s">
        <v>149</v>
      </c>
      <c r="E9912" t="s">
        <v>7003</v>
      </c>
      <c r="F9912" t="s">
        <v>4070</v>
      </c>
      <c r="G9912" t="s">
        <v>5001</v>
      </c>
      <c r="H9912">
        <v>2</v>
      </c>
      <c r="I9912" s="2">
        <v>0</v>
      </c>
      <c r="J9912" t="s">
        <v>5002</v>
      </c>
      <c r="K9912" t="str">
        <f>VLOOKUP(E9912,customers!$A$1:$C$794,1,FALSE)</f>
        <v>KD-16615</v>
      </c>
      <c r="L9912" t="str">
        <f>VLOOKUP(E9912,customers!$A$1:$C$794,2,FALSE)</f>
        <v>Ken Dana</v>
      </c>
      <c r="M9912" t="str">
        <f>VLOOKUP(E9912,customers!$A$1:$C$794,3,FALSE)</f>
        <v>Corporate</v>
      </c>
    </row>
    <row r="9913" spans="1:13" x14ac:dyDescent="0.35">
      <c r="A9913" t="s">
        <v>16899</v>
      </c>
      <c r="B9913" s="1">
        <v>41734</v>
      </c>
      <c r="C9913" s="1">
        <v>41738</v>
      </c>
      <c r="D9913" t="s">
        <v>25</v>
      </c>
      <c r="E9913" t="s">
        <v>5323</v>
      </c>
      <c r="F9913" t="s">
        <v>375</v>
      </c>
      <c r="G9913" t="s">
        <v>2895</v>
      </c>
      <c r="H9913">
        <v>7</v>
      </c>
      <c r="I9913" s="2">
        <v>0</v>
      </c>
      <c r="J9913" t="s">
        <v>16900</v>
      </c>
      <c r="K9913" t="str">
        <f>VLOOKUP(E9913,customers!$A$1:$C$794,1,FALSE)</f>
        <v>RP-19855</v>
      </c>
      <c r="L9913" t="str">
        <f>VLOOKUP(E9913,customers!$A$1:$C$794,2,FALSE)</f>
        <v>Roy Phan</v>
      </c>
      <c r="M9913" t="str">
        <f>VLOOKUP(E9913,customers!$A$1:$C$794,3,FALSE)</f>
        <v>Corporate</v>
      </c>
    </row>
    <row r="9914" spans="1:13" x14ac:dyDescent="0.35">
      <c r="A9914" t="s">
        <v>16901</v>
      </c>
      <c r="B9914" s="1">
        <v>42287</v>
      </c>
      <c r="C9914" s="1">
        <v>42289</v>
      </c>
      <c r="D9914" t="s">
        <v>149</v>
      </c>
      <c r="E9914" t="s">
        <v>4582</v>
      </c>
      <c r="F9914" t="s">
        <v>6620</v>
      </c>
      <c r="G9914" t="s">
        <v>16902</v>
      </c>
      <c r="H9914">
        <v>3</v>
      </c>
      <c r="I9914" s="2">
        <v>0.2</v>
      </c>
      <c r="J9914" t="s">
        <v>16903</v>
      </c>
      <c r="K9914" t="str">
        <f>VLOOKUP(E9914,customers!$A$1:$C$794,1,FALSE)</f>
        <v>KN-16390</v>
      </c>
      <c r="L9914" t="str">
        <f>VLOOKUP(E9914,customers!$A$1:$C$794,2,FALSE)</f>
        <v>Katherine Nockton</v>
      </c>
      <c r="M9914" t="str">
        <f>VLOOKUP(E9914,customers!$A$1:$C$794,3,FALSE)</f>
        <v>Corporate</v>
      </c>
    </row>
    <row r="9915" spans="1:13" x14ac:dyDescent="0.35">
      <c r="A9915" t="s">
        <v>16901</v>
      </c>
      <c r="B9915" s="1">
        <v>42287</v>
      </c>
      <c r="C9915" s="1">
        <v>42289</v>
      </c>
      <c r="D9915" t="s">
        <v>149</v>
      </c>
      <c r="E9915" t="s">
        <v>4582</v>
      </c>
      <c r="F9915" t="s">
        <v>10128</v>
      </c>
      <c r="G9915" t="s">
        <v>8168</v>
      </c>
      <c r="H9915">
        <v>3</v>
      </c>
      <c r="I9915" s="2">
        <v>0</v>
      </c>
      <c r="J9915" t="s">
        <v>327</v>
      </c>
      <c r="K9915" t="str">
        <f>VLOOKUP(E9915,customers!$A$1:$C$794,1,FALSE)</f>
        <v>KN-16390</v>
      </c>
      <c r="L9915" t="str">
        <f>VLOOKUP(E9915,customers!$A$1:$C$794,2,FALSE)</f>
        <v>Katherine Nockton</v>
      </c>
      <c r="M9915" t="str">
        <f>VLOOKUP(E9915,customers!$A$1:$C$794,3,FALSE)</f>
        <v>Corporate</v>
      </c>
    </row>
    <row r="9916" spans="1:13" x14ac:dyDescent="0.35">
      <c r="A9916" t="s">
        <v>16904</v>
      </c>
      <c r="B9916" s="1">
        <v>42764</v>
      </c>
      <c r="C9916" s="1">
        <v>42766</v>
      </c>
      <c r="D9916" t="s">
        <v>11</v>
      </c>
      <c r="E9916" t="s">
        <v>6710</v>
      </c>
      <c r="F9916" t="s">
        <v>7850</v>
      </c>
      <c r="G9916" t="s">
        <v>370</v>
      </c>
      <c r="H9916">
        <v>2</v>
      </c>
      <c r="I9916" s="2">
        <v>0</v>
      </c>
      <c r="J9916" t="s">
        <v>371</v>
      </c>
      <c r="K9916" t="str">
        <f>VLOOKUP(E9916,customers!$A$1:$C$794,1,FALSE)</f>
        <v>TM-21010</v>
      </c>
      <c r="L9916" t="str">
        <f>VLOOKUP(E9916,customers!$A$1:$C$794,2,FALSE)</f>
        <v>Tamara Manning</v>
      </c>
      <c r="M9916" t="str">
        <f>VLOOKUP(E9916,customers!$A$1:$C$794,3,FALSE)</f>
        <v>Consumer</v>
      </c>
    </row>
    <row r="9917" spans="1:13" x14ac:dyDescent="0.35">
      <c r="A9917" t="s">
        <v>16904</v>
      </c>
      <c r="B9917" s="1">
        <v>42764</v>
      </c>
      <c r="C9917" s="1">
        <v>42766</v>
      </c>
      <c r="D9917" t="s">
        <v>11</v>
      </c>
      <c r="E9917" t="s">
        <v>6710</v>
      </c>
      <c r="F9917" t="s">
        <v>2744</v>
      </c>
      <c r="G9917" t="s">
        <v>1727</v>
      </c>
      <c r="H9917">
        <v>5</v>
      </c>
      <c r="I9917" s="2">
        <v>0</v>
      </c>
      <c r="J9917" t="s">
        <v>1728</v>
      </c>
      <c r="K9917" t="str">
        <f>VLOOKUP(E9917,customers!$A$1:$C$794,1,FALSE)</f>
        <v>TM-21010</v>
      </c>
      <c r="L9917" t="str">
        <f>VLOOKUP(E9917,customers!$A$1:$C$794,2,FALSE)</f>
        <v>Tamara Manning</v>
      </c>
      <c r="M9917" t="str">
        <f>VLOOKUP(E9917,customers!$A$1:$C$794,3,FALSE)</f>
        <v>Consumer</v>
      </c>
    </row>
    <row r="9918" spans="1:13" x14ac:dyDescent="0.35">
      <c r="A9918" t="s">
        <v>16904</v>
      </c>
      <c r="B9918" s="1">
        <v>42764</v>
      </c>
      <c r="C9918" s="1">
        <v>42766</v>
      </c>
      <c r="D9918" t="s">
        <v>11</v>
      </c>
      <c r="E9918" t="s">
        <v>6710</v>
      </c>
      <c r="F9918" t="s">
        <v>604</v>
      </c>
      <c r="G9918" t="s">
        <v>2994</v>
      </c>
      <c r="H9918">
        <v>1</v>
      </c>
      <c r="I9918" s="2">
        <v>0</v>
      </c>
      <c r="J9918" t="s">
        <v>2095</v>
      </c>
      <c r="K9918" t="str">
        <f>VLOOKUP(E9918,customers!$A$1:$C$794,1,FALSE)</f>
        <v>TM-21010</v>
      </c>
      <c r="L9918" t="str">
        <f>VLOOKUP(E9918,customers!$A$1:$C$794,2,FALSE)</f>
        <v>Tamara Manning</v>
      </c>
      <c r="M9918" t="str">
        <f>VLOOKUP(E9918,customers!$A$1:$C$794,3,FALSE)</f>
        <v>Consumer</v>
      </c>
    </row>
    <row r="9919" spans="1:13" x14ac:dyDescent="0.35">
      <c r="A9919" t="s">
        <v>16904</v>
      </c>
      <c r="B9919" s="1">
        <v>42764</v>
      </c>
      <c r="C9919" s="1">
        <v>42766</v>
      </c>
      <c r="D9919" t="s">
        <v>11</v>
      </c>
      <c r="E9919" t="s">
        <v>6710</v>
      </c>
      <c r="F9919" t="s">
        <v>2195</v>
      </c>
      <c r="G9919" t="s">
        <v>12034</v>
      </c>
      <c r="H9919">
        <v>3</v>
      </c>
      <c r="I9919" s="2">
        <v>0</v>
      </c>
      <c r="J9919" t="s">
        <v>285</v>
      </c>
      <c r="K9919" t="str">
        <f>VLOOKUP(E9919,customers!$A$1:$C$794,1,FALSE)</f>
        <v>TM-21010</v>
      </c>
      <c r="L9919" t="str">
        <f>VLOOKUP(E9919,customers!$A$1:$C$794,2,FALSE)</f>
        <v>Tamara Manning</v>
      </c>
      <c r="M9919" t="str">
        <f>VLOOKUP(E9919,customers!$A$1:$C$794,3,FALSE)</f>
        <v>Consumer</v>
      </c>
    </row>
    <row r="9920" spans="1:13" x14ac:dyDescent="0.35">
      <c r="A9920" t="s">
        <v>16905</v>
      </c>
      <c r="B9920" s="1">
        <v>42271</v>
      </c>
      <c r="C9920" s="1">
        <v>42276</v>
      </c>
      <c r="D9920" t="s">
        <v>25</v>
      </c>
      <c r="E9920" t="s">
        <v>4219</v>
      </c>
      <c r="F9920" t="s">
        <v>3924</v>
      </c>
      <c r="G9920" t="s">
        <v>1423</v>
      </c>
      <c r="H9920">
        <v>1</v>
      </c>
      <c r="I9920" s="2">
        <v>0</v>
      </c>
      <c r="J9920" t="s">
        <v>13554</v>
      </c>
      <c r="K9920" t="str">
        <f>VLOOKUP(E9920,customers!$A$1:$C$794,1,FALSE)</f>
        <v>JF-15190</v>
      </c>
      <c r="L9920" t="str">
        <f>VLOOKUP(E9920,customers!$A$1:$C$794,2,FALSE)</f>
        <v>Jamie Frazer</v>
      </c>
      <c r="M9920" t="str">
        <f>VLOOKUP(E9920,customers!$A$1:$C$794,3,FALSE)</f>
        <v>Consumer</v>
      </c>
    </row>
    <row r="9921" spans="1:13" x14ac:dyDescent="0.35">
      <c r="A9921" t="s">
        <v>16906</v>
      </c>
      <c r="B9921" s="1">
        <v>42444</v>
      </c>
      <c r="C9921" s="1">
        <v>42448</v>
      </c>
      <c r="D9921" t="s">
        <v>25</v>
      </c>
      <c r="E9921" t="s">
        <v>4874</v>
      </c>
      <c r="F9921" t="s">
        <v>343</v>
      </c>
      <c r="G9921" t="s">
        <v>8213</v>
      </c>
      <c r="H9921">
        <v>5</v>
      </c>
      <c r="I9921" s="2">
        <v>0.3</v>
      </c>
      <c r="J9921" t="s">
        <v>16907</v>
      </c>
      <c r="K9921" t="str">
        <f>VLOOKUP(E9921,customers!$A$1:$C$794,1,FALSE)</f>
        <v>MY-18295</v>
      </c>
      <c r="L9921" t="str">
        <f>VLOOKUP(E9921,customers!$A$1:$C$794,2,FALSE)</f>
        <v>Muhammed Yedwab</v>
      </c>
      <c r="M9921" t="str">
        <f>VLOOKUP(E9921,customers!$A$1:$C$794,3,FALSE)</f>
        <v>Corporate</v>
      </c>
    </row>
    <row r="9922" spans="1:13" x14ac:dyDescent="0.35">
      <c r="A9922" t="s">
        <v>16906</v>
      </c>
      <c r="B9922" s="1">
        <v>42444</v>
      </c>
      <c r="C9922" s="1">
        <v>42448</v>
      </c>
      <c r="D9922" t="s">
        <v>25</v>
      </c>
      <c r="E9922" t="s">
        <v>4874</v>
      </c>
      <c r="F9922" t="s">
        <v>7228</v>
      </c>
      <c r="G9922" t="s">
        <v>16543</v>
      </c>
      <c r="H9922">
        <v>7</v>
      </c>
      <c r="I9922" s="2">
        <v>0.8</v>
      </c>
      <c r="J9922" t="s">
        <v>16908</v>
      </c>
      <c r="K9922" t="str">
        <f>VLOOKUP(E9922,customers!$A$1:$C$794,1,FALSE)</f>
        <v>MY-18295</v>
      </c>
      <c r="L9922" t="str">
        <f>VLOOKUP(E9922,customers!$A$1:$C$794,2,FALSE)</f>
        <v>Muhammed Yedwab</v>
      </c>
      <c r="M9922" t="str">
        <f>VLOOKUP(E9922,customers!$A$1:$C$794,3,FALSE)</f>
        <v>Corporate</v>
      </c>
    </row>
    <row r="9923" spans="1:13" x14ac:dyDescent="0.35">
      <c r="A9923" t="s">
        <v>16909</v>
      </c>
      <c r="B9923" s="1">
        <v>41967</v>
      </c>
      <c r="C9923" s="1">
        <v>41973</v>
      </c>
      <c r="D9923" t="s">
        <v>25</v>
      </c>
      <c r="E9923" t="s">
        <v>3801</v>
      </c>
      <c r="F9923" t="s">
        <v>3725</v>
      </c>
      <c r="G9923" t="s">
        <v>11299</v>
      </c>
      <c r="H9923">
        <v>3</v>
      </c>
      <c r="I9923" s="2">
        <v>0.7</v>
      </c>
      <c r="J9923" t="s">
        <v>16910</v>
      </c>
      <c r="K9923" t="str">
        <f>VLOOKUP(E9923,customers!$A$1:$C$794,1,FALSE)</f>
        <v>AT-10435</v>
      </c>
      <c r="L9923" t="str">
        <f>VLOOKUP(E9923,customers!$A$1:$C$794,2,FALSE)</f>
        <v>Alyssa Tate</v>
      </c>
      <c r="M9923" t="str">
        <f>VLOOKUP(E9923,customers!$A$1:$C$794,3,FALSE)</f>
        <v>Home Office</v>
      </c>
    </row>
    <row r="9924" spans="1:13" x14ac:dyDescent="0.35">
      <c r="A9924" t="s">
        <v>16911</v>
      </c>
      <c r="B9924" s="1">
        <v>42861</v>
      </c>
      <c r="C9924" s="1">
        <v>42865</v>
      </c>
      <c r="D9924" t="s">
        <v>25</v>
      </c>
      <c r="E9924" t="s">
        <v>2033</v>
      </c>
      <c r="F9924" t="s">
        <v>3850</v>
      </c>
      <c r="G9924" t="s">
        <v>9355</v>
      </c>
      <c r="H9924">
        <v>4</v>
      </c>
      <c r="I9924" s="2">
        <v>0.2</v>
      </c>
      <c r="J9924" t="s">
        <v>11010</v>
      </c>
      <c r="K9924" t="str">
        <f>VLOOKUP(E9924,customers!$A$1:$C$794,1,FALSE)</f>
        <v>JF-15490</v>
      </c>
      <c r="L9924" t="str">
        <f>VLOOKUP(E9924,customers!$A$1:$C$794,2,FALSE)</f>
        <v>Jeremy Farry</v>
      </c>
      <c r="M9924" t="str">
        <f>VLOOKUP(E9924,customers!$A$1:$C$794,3,FALSE)</f>
        <v>Consumer</v>
      </c>
    </row>
    <row r="9925" spans="1:13" x14ac:dyDescent="0.35">
      <c r="A9925" t="s">
        <v>16912</v>
      </c>
      <c r="B9925" s="1">
        <v>42083</v>
      </c>
      <c r="C9925" s="1">
        <v>42086</v>
      </c>
      <c r="D9925" t="s">
        <v>149</v>
      </c>
      <c r="E9925" t="s">
        <v>8588</v>
      </c>
      <c r="F9925" t="s">
        <v>1435</v>
      </c>
      <c r="G9925" t="s">
        <v>10831</v>
      </c>
      <c r="H9925">
        <v>3</v>
      </c>
      <c r="I9925" s="2">
        <v>0.2</v>
      </c>
      <c r="J9925" t="s">
        <v>2113</v>
      </c>
      <c r="K9925" t="str">
        <f>VLOOKUP(E9925,customers!$A$1:$C$794,1,FALSE)</f>
        <v>DH-13075</v>
      </c>
      <c r="L9925" t="str">
        <f>VLOOKUP(E9925,customers!$A$1:$C$794,2,FALSE)</f>
        <v>Dave Hallsten</v>
      </c>
      <c r="M9925" t="str">
        <f>VLOOKUP(E9925,customers!$A$1:$C$794,3,FALSE)</f>
        <v>Corporate</v>
      </c>
    </row>
    <row r="9926" spans="1:13" x14ac:dyDescent="0.35">
      <c r="A9926" t="s">
        <v>16912</v>
      </c>
      <c r="B9926" s="1">
        <v>42083</v>
      </c>
      <c r="C9926" s="1">
        <v>42086</v>
      </c>
      <c r="D9926" t="s">
        <v>149</v>
      </c>
      <c r="E9926" t="s">
        <v>8588</v>
      </c>
      <c r="F9926" t="s">
        <v>1018</v>
      </c>
      <c r="G9926" t="s">
        <v>4127</v>
      </c>
      <c r="H9926">
        <v>1</v>
      </c>
      <c r="I9926" s="2">
        <v>0</v>
      </c>
      <c r="J9926" t="s">
        <v>3969</v>
      </c>
      <c r="K9926" t="str">
        <f>VLOOKUP(E9926,customers!$A$1:$C$794,1,FALSE)</f>
        <v>DH-13075</v>
      </c>
      <c r="L9926" t="str">
        <f>VLOOKUP(E9926,customers!$A$1:$C$794,2,FALSE)</f>
        <v>Dave Hallsten</v>
      </c>
      <c r="M9926" t="str">
        <f>VLOOKUP(E9926,customers!$A$1:$C$794,3,FALSE)</f>
        <v>Corporate</v>
      </c>
    </row>
    <row r="9927" spans="1:13" x14ac:dyDescent="0.35">
      <c r="A9927" t="s">
        <v>16912</v>
      </c>
      <c r="B9927" s="1">
        <v>42083</v>
      </c>
      <c r="C9927" s="1">
        <v>42086</v>
      </c>
      <c r="D9927" t="s">
        <v>149</v>
      </c>
      <c r="E9927" t="s">
        <v>8588</v>
      </c>
      <c r="F9927" t="s">
        <v>63</v>
      </c>
      <c r="G9927" t="s">
        <v>16913</v>
      </c>
      <c r="H9927">
        <v>8</v>
      </c>
      <c r="I9927" s="2">
        <v>0.2</v>
      </c>
      <c r="J9927" t="s">
        <v>16914</v>
      </c>
      <c r="K9927" t="str">
        <f>VLOOKUP(E9927,customers!$A$1:$C$794,1,FALSE)</f>
        <v>DH-13075</v>
      </c>
      <c r="L9927" t="str">
        <f>VLOOKUP(E9927,customers!$A$1:$C$794,2,FALSE)</f>
        <v>Dave Hallsten</v>
      </c>
      <c r="M9927" t="str">
        <f>VLOOKUP(E9927,customers!$A$1:$C$794,3,FALSE)</f>
        <v>Corporate</v>
      </c>
    </row>
    <row r="9928" spans="1:13" x14ac:dyDescent="0.35">
      <c r="A9928" t="s">
        <v>16912</v>
      </c>
      <c r="B9928" s="1">
        <v>42083</v>
      </c>
      <c r="C9928" s="1">
        <v>42086</v>
      </c>
      <c r="D9928" t="s">
        <v>149</v>
      </c>
      <c r="E9928" t="s">
        <v>8588</v>
      </c>
      <c r="F9928" t="s">
        <v>4337</v>
      </c>
      <c r="G9928" t="s">
        <v>5678</v>
      </c>
      <c r="H9928">
        <v>2</v>
      </c>
      <c r="I9928" s="2">
        <v>0</v>
      </c>
      <c r="J9928" t="s">
        <v>11059</v>
      </c>
      <c r="K9928" t="str">
        <f>VLOOKUP(E9928,customers!$A$1:$C$794,1,FALSE)</f>
        <v>DH-13075</v>
      </c>
      <c r="L9928" t="str">
        <f>VLOOKUP(E9928,customers!$A$1:$C$794,2,FALSE)</f>
        <v>Dave Hallsten</v>
      </c>
      <c r="M9928" t="str">
        <f>VLOOKUP(E9928,customers!$A$1:$C$794,3,FALSE)</f>
        <v>Corporate</v>
      </c>
    </row>
    <row r="9929" spans="1:13" x14ac:dyDescent="0.35">
      <c r="A9929" t="s">
        <v>16912</v>
      </c>
      <c r="B9929" s="1">
        <v>42083</v>
      </c>
      <c r="C9929" s="1">
        <v>42086</v>
      </c>
      <c r="D9929" t="s">
        <v>149</v>
      </c>
      <c r="E9929" t="s">
        <v>8588</v>
      </c>
      <c r="F9929" t="s">
        <v>5894</v>
      </c>
      <c r="G9929" t="s">
        <v>803</v>
      </c>
      <c r="H9929">
        <v>4</v>
      </c>
      <c r="I9929" s="2">
        <v>0</v>
      </c>
      <c r="J9929" t="s">
        <v>11694</v>
      </c>
      <c r="K9929" t="str">
        <f>VLOOKUP(E9929,customers!$A$1:$C$794,1,FALSE)</f>
        <v>DH-13075</v>
      </c>
      <c r="L9929" t="str">
        <f>VLOOKUP(E9929,customers!$A$1:$C$794,2,FALSE)</f>
        <v>Dave Hallsten</v>
      </c>
      <c r="M9929" t="str">
        <f>VLOOKUP(E9929,customers!$A$1:$C$794,3,FALSE)</f>
        <v>Corporate</v>
      </c>
    </row>
    <row r="9930" spans="1:13" x14ac:dyDescent="0.35">
      <c r="A9930" t="s">
        <v>16915</v>
      </c>
      <c r="B9930" s="1">
        <v>42617</v>
      </c>
      <c r="C9930" s="1">
        <v>42617</v>
      </c>
      <c r="D9930" t="s">
        <v>1333</v>
      </c>
      <c r="E9930" t="s">
        <v>13325</v>
      </c>
      <c r="F9930" t="s">
        <v>307</v>
      </c>
      <c r="G9930" t="s">
        <v>14142</v>
      </c>
      <c r="H9930">
        <v>3</v>
      </c>
      <c r="I9930" s="2">
        <v>0</v>
      </c>
      <c r="J9930" t="s">
        <v>5715</v>
      </c>
      <c r="K9930" t="str">
        <f>VLOOKUP(E9930,customers!$A$1:$C$794,1,FALSE)</f>
        <v>IM-15055</v>
      </c>
      <c r="L9930" t="str">
        <f>VLOOKUP(E9930,customers!$A$1:$C$794,2,FALSE)</f>
        <v>Ionia McGrath</v>
      </c>
      <c r="M9930" t="str">
        <f>VLOOKUP(E9930,customers!$A$1:$C$794,3,FALSE)</f>
        <v>Consumer</v>
      </c>
    </row>
    <row r="9931" spans="1:13" x14ac:dyDescent="0.35">
      <c r="A9931" t="s">
        <v>16915</v>
      </c>
      <c r="B9931" s="1">
        <v>42617</v>
      </c>
      <c r="C9931" s="1">
        <v>42617</v>
      </c>
      <c r="D9931" t="s">
        <v>1333</v>
      </c>
      <c r="E9931" t="s">
        <v>13325</v>
      </c>
      <c r="F9931" t="s">
        <v>6416</v>
      </c>
      <c r="G9931" t="s">
        <v>7989</v>
      </c>
      <c r="H9931">
        <v>5</v>
      </c>
      <c r="I9931" s="2">
        <v>0.2</v>
      </c>
      <c r="J9931" t="s">
        <v>9528</v>
      </c>
      <c r="K9931" t="str">
        <f>VLOOKUP(E9931,customers!$A$1:$C$794,1,FALSE)</f>
        <v>IM-15055</v>
      </c>
      <c r="L9931" t="str">
        <f>VLOOKUP(E9931,customers!$A$1:$C$794,2,FALSE)</f>
        <v>Ionia McGrath</v>
      </c>
      <c r="M9931" t="str">
        <f>VLOOKUP(E9931,customers!$A$1:$C$794,3,FALSE)</f>
        <v>Consumer</v>
      </c>
    </row>
    <row r="9932" spans="1:13" x14ac:dyDescent="0.35">
      <c r="A9932" t="s">
        <v>16916</v>
      </c>
      <c r="B9932" s="1">
        <v>42321</v>
      </c>
      <c r="C9932" s="1">
        <v>42325</v>
      </c>
      <c r="D9932" t="s">
        <v>25</v>
      </c>
      <c r="E9932" t="s">
        <v>1480</v>
      </c>
      <c r="F9932" t="s">
        <v>8087</v>
      </c>
      <c r="G9932" t="s">
        <v>6486</v>
      </c>
      <c r="H9932">
        <v>2</v>
      </c>
      <c r="I9932" s="2">
        <v>0.2</v>
      </c>
      <c r="J9932" t="s">
        <v>535</v>
      </c>
      <c r="K9932" t="str">
        <f>VLOOKUP(E9932,customers!$A$1:$C$794,1,FALSE)</f>
        <v>KH-16510</v>
      </c>
      <c r="L9932" t="str">
        <f>VLOOKUP(E9932,customers!$A$1:$C$794,2,FALSE)</f>
        <v>Keith Herrera</v>
      </c>
      <c r="M9932" t="str">
        <f>VLOOKUP(E9932,customers!$A$1:$C$794,3,FALSE)</f>
        <v>Consumer</v>
      </c>
    </row>
    <row r="9933" spans="1:13" x14ac:dyDescent="0.35">
      <c r="A9933" t="s">
        <v>16916</v>
      </c>
      <c r="B9933" s="1">
        <v>42321</v>
      </c>
      <c r="C9933" s="1">
        <v>42325</v>
      </c>
      <c r="D9933" t="s">
        <v>25</v>
      </c>
      <c r="E9933" t="s">
        <v>1480</v>
      </c>
      <c r="F9933" t="s">
        <v>7042</v>
      </c>
      <c r="G9933" t="s">
        <v>16917</v>
      </c>
      <c r="H9933">
        <v>4</v>
      </c>
      <c r="I9933" s="2">
        <v>0.15</v>
      </c>
      <c r="J9933" t="s">
        <v>16918</v>
      </c>
      <c r="K9933" t="str">
        <f>VLOOKUP(E9933,customers!$A$1:$C$794,1,FALSE)</f>
        <v>KH-16510</v>
      </c>
      <c r="L9933" t="str">
        <f>VLOOKUP(E9933,customers!$A$1:$C$794,2,FALSE)</f>
        <v>Keith Herrera</v>
      </c>
      <c r="M9933" t="str">
        <f>VLOOKUP(E9933,customers!$A$1:$C$794,3,FALSE)</f>
        <v>Consumer</v>
      </c>
    </row>
    <row r="9934" spans="1:13" x14ac:dyDescent="0.35">
      <c r="A9934" t="s">
        <v>16916</v>
      </c>
      <c r="B9934" s="1">
        <v>42321</v>
      </c>
      <c r="C9934" s="1">
        <v>42325</v>
      </c>
      <c r="D9934" t="s">
        <v>25</v>
      </c>
      <c r="E9934" t="s">
        <v>1480</v>
      </c>
      <c r="F9934" t="s">
        <v>8554</v>
      </c>
      <c r="G9934" t="s">
        <v>16919</v>
      </c>
      <c r="H9934">
        <v>7</v>
      </c>
      <c r="I9934" s="2">
        <v>0</v>
      </c>
      <c r="J9934" t="s">
        <v>2994</v>
      </c>
      <c r="K9934" t="str">
        <f>VLOOKUP(E9934,customers!$A$1:$C$794,1,FALSE)</f>
        <v>KH-16510</v>
      </c>
      <c r="L9934" t="str">
        <f>VLOOKUP(E9934,customers!$A$1:$C$794,2,FALSE)</f>
        <v>Keith Herrera</v>
      </c>
      <c r="M9934" t="str">
        <f>VLOOKUP(E9934,customers!$A$1:$C$794,3,FALSE)</f>
        <v>Consumer</v>
      </c>
    </row>
    <row r="9935" spans="1:13" x14ac:dyDescent="0.35">
      <c r="A9935" t="s">
        <v>16920</v>
      </c>
      <c r="B9935" s="1">
        <v>41831</v>
      </c>
      <c r="C9935" s="1">
        <v>41834</v>
      </c>
      <c r="D9935" t="s">
        <v>149</v>
      </c>
      <c r="E9935" t="s">
        <v>5143</v>
      </c>
      <c r="F9935" t="s">
        <v>8340</v>
      </c>
      <c r="G9935" t="s">
        <v>16921</v>
      </c>
      <c r="H9935">
        <v>3</v>
      </c>
      <c r="I9935" s="2">
        <v>0</v>
      </c>
      <c r="J9935" t="s">
        <v>9666</v>
      </c>
      <c r="K9935" t="str">
        <f>VLOOKUP(E9935,customers!$A$1:$C$794,1,FALSE)</f>
        <v>JK-15205</v>
      </c>
      <c r="L9935" t="str">
        <f>VLOOKUP(E9935,customers!$A$1:$C$794,2,FALSE)</f>
        <v>Jamie Kunitz</v>
      </c>
      <c r="M9935" t="str">
        <f>VLOOKUP(E9935,customers!$A$1:$C$794,3,FALSE)</f>
        <v>Consumer</v>
      </c>
    </row>
    <row r="9936" spans="1:13" x14ac:dyDescent="0.35">
      <c r="A9936" t="s">
        <v>16922</v>
      </c>
      <c r="B9936" s="1">
        <v>42467</v>
      </c>
      <c r="C9936" s="1">
        <v>42472</v>
      </c>
      <c r="D9936" t="s">
        <v>25</v>
      </c>
      <c r="E9936" t="s">
        <v>2150</v>
      </c>
      <c r="F9936" t="s">
        <v>13457</v>
      </c>
      <c r="G9936" t="s">
        <v>16923</v>
      </c>
      <c r="H9936">
        <v>3</v>
      </c>
      <c r="I9936" s="2">
        <v>0.2</v>
      </c>
      <c r="J9936" t="s">
        <v>3620</v>
      </c>
      <c r="K9936" t="str">
        <f>VLOOKUP(E9936,customers!$A$1:$C$794,1,FALSE)</f>
        <v>AS-10240</v>
      </c>
      <c r="L9936" t="str">
        <f>VLOOKUP(E9936,customers!$A$1:$C$794,2,FALSE)</f>
        <v>Alan Shonely</v>
      </c>
      <c r="M9936" t="str">
        <f>VLOOKUP(E9936,customers!$A$1:$C$794,3,FALSE)</f>
        <v>Consumer</v>
      </c>
    </row>
    <row r="9937" spans="1:13" x14ac:dyDescent="0.35">
      <c r="A9937" t="s">
        <v>16922</v>
      </c>
      <c r="B9937" s="1">
        <v>42467</v>
      </c>
      <c r="C9937" s="1">
        <v>42472</v>
      </c>
      <c r="D9937" t="s">
        <v>25</v>
      </c>
      <c r="E9937" t="s">
        <v>2150</v>
      </c>
      <c r="F9937" t="s">
        <v>16924</v>
      </c>
      <c r="G9937" t="s">
        <v>11772</v>
      </c>
      <c r="H9937">
        <v>3</v>
      </c>
      <c r="I9937" s="2">
        <v>0.2</v>
      </c>
      <c r="J9937" t="s">
        <v>1606</v>
      </c>
      <c r="K9937" t="str">
        <f>VLOOKUP(E9937,customers!$A$1:$C$794,1,FALSE)</f>
        <v>AS-10240</v>
      </c>
      <c r="L9937" t="str">
        <f>VLOOKUP(E9937,customers!$A$1:$C$794,2,FALSE)</f>
        <v>Alan Shonely</v>
      </c>
      <c r="M9937" t="str">
        <f>VLOOKUP(E9937,customers!$A$1:$C$794,3,FALSE)</f>
        <v>Consumer</v>
      </c>
    </row>
    <row r="9938" spans="1:13" x14ac:dyDescent="0.35">
      <c r="A9938" t="s">
        <v>16925</v>
      </c>
      <c r="B9938" s="1">
        <v>42910</v>
      </c>
      <c r="C9938" s="1">
        <v>42914</v>
      </c>
      <c r="D9938" t="s">
        <v>25</v>
      </c>
      <c r="E9938" t="s">
        <v>6905</v>
      </c>
      <c r="F9938" t="s">
        <v>585</v>
      </c>
      <c r="G9938" t="s">
        <v>12861</v>
      </c>
      <c r="H9938">
        <v>3</v>
      </c>
      <c r="I9938" s="2">
        <v>0</v>
      </c>
      <c r="J9938" t="s">
        <v>12862</v>
      </c>
      <c r="K9938" t="str">
        <f>VLOOKUP(E9938,customers!$A$1:$C$794,1,FALSE)</f>
        <v>SC-20575</v>
      </c>
      <c r="L9938" t="str">
        <f>VLOOKUP(E9938,customers!$A$1:$C$794,2,FALSE)</f>
        <v>Sonia Cooley</v>
      </c>
      <c r="M9938" t="str">
        <f>VLOOKUP(E9938,customers!$A$1:$C$794,3,FALSE)</f>
        <v>Consumer</v>
      </c>
    </row>
    <row r="9939" spans="1:13" x14ac:dyDescent="0.35">
      <c r="A9939" t="s">
        <v>16926</v>
      </c>
      <c r="B9939" s="1">
        <v>42524</v>
      </c>
      <c r="C9939" s="1">
        <v>42527</v>
      </c>
      <c r="D9939" t="s">
        <v>11</v>
      </c>
      <c r="E9939" t="s">
        <v>2629</v>
      </c>
      <c r="F9939" t="s">
        <v>4379</v>
      </c>
      <c r="G9939" t="s">
        <v>11933</v>
      </c>
      <c r="H9939">
        <v>2</v>
      </c>
      <c r="I9939" s="2">
        <v>0.2</v>
      </c>
      <c r="J9939" t="s">
        <v>11934</v>
      </c>
      <c r="K9939" t="str">
        <f>VLOOKUP(E9939,customers!$A$1:$C$794,1,FALSE)</f>
        <v>CP-12340</v>
      </c>
      <c r="L9939" t="str">
        <f>VLOOKUP(E9939,customers!$A$1:$C$794,2,FALSE)</f>
        <v>Christine Phan</v>
      </c>
      <c r="M9939" t="str">
        <f>VLOOKUP(E9939,customers!$A$1:$C$794,3,FALSE)</f>
        <v>Corporate</v>
      </c>
    </row>
    <row r="9940" spans="1:13" x14ac:dyDescent="0.35">
      <c r="A9940" t="s">
        <v>16927</v>
      </c>
      <c r="B9940" s="1">
        <v>42716</v>
      </c>
      <c r="C9940" s="1">
        <v>42721</v>
      </c>
      <c r="D9940" t="s">
        <v>25</v>
      </c>
      <c r="E9940" t="s">
        <v>3456</v>
      </c>
      <c r="F9940" t="s">
        <v>1808</v>
      </c>
      <c r="G9940" t="s">
        <v>16928</v>
      </c>
      <c r="H9940">
        <v>5</v>
      </c>
      <c r="I9940" s="2">
        <v>0</v>
      </c>
      <c r="J9940" t="s">
        <v>2073</v>
      </c>
      <c r="K9940" t="str">
        <f>VLOOKUP(E9940,customers!$A$1:$C$794,1,FALSE)</f>
        <v>NS-18640</v>
      </c>
      <c r="L9940" t="str">
        <f>VLOOKUP(E9940,customers!$A$1:$C$794,2,FALSE)</f>
        <v>Noel Staavos</v>
      </c>
      <c r="M9940" t="str">
        <f>VLOOKUP(E9940,customers!$A$1:$C$794,3,FALSE)</f>
        <v>Corporate</v>
      </c>
    </row>
    <row r="9941" spans="1:13" x14ac:dyDescent="0.35">
      <c r="A9941" t="s">
        <v>16927</v>
      </c>
      <c r="B9941" s="1">
        <v>42716</v>
      </c>
      <c r="C9941" s="1">
        <v>42721</v>
      </c>
      <c r="D9941" t="s">
        <v>25</v>
      </c>
      <c r="E9941" t="s">
        <v>3456</v>
      </c>
      <c r="F9941" t="s">
        <v>6347</v>
      </c>
      <c r="G9941" t="s">
        <v>16515</v>
      </c>
      <c r="H9941">
        <v>4</v>
      </c>
      <c r="I9941" s="2">
        <v>0</v>
      </c>
      <c r="J9941" t="s">
        <v>147</v>
      </c>
      <c r="K9941" t="str">
        <f>VLOOKUP(E9941,customers!$A$1:$C$794,1,FALSE)</f>
        <v>NS-18640</v>
      </c>
      <c r="L9941" t="str">
        <f>VLOOKUP(E9941,customers!$A$1:$C$794,2,FALSE)</f>
        <v>Noel Staavos</v>
      </c>
      <c r="M9941" t="str">
        <f>VLOOKUP(E9941,customers!$A$1:$C$794,3,FALSE)</f>
        <v>Corporate</v>
      </c>
    </row>
    <row r="9942" spans="1:13" x14ac:dyDescent="0.35">
      <c r="A9942" t="s">
        <v>16927</v>
      </c>
      <c r="B9942" s="1">
        <v>42716</v>
      </c>
      <c r="C9942" s="1">
        <v>42721</v>
      </c>
      <c r="D9942" t="s">
        <v>25</v>
      </c>
      <c r="E9942" t="s">
        <v>3456</v>
      </c>
      <c r="F9942" t="s">
        <v>3979</v>
      </c>
      <c r="G9942" t="s">
        <v>3612</v>
      </c>
      <c r="H9942">
        <v>7</v>
      </c>
      <c r="I9942" s="2">
        <v>0</v>
      </c>
      <c r="J9942" t="s">
        <v>12237</v>
      </c>
      <c r="K9942" t="str">
        <f>VLOOKUP(E9942,customers!$A$1:$C$794,1,FALSE)</f>
        <v>NS-18640</v>
      </c>
      <c r="L9942" t="str">
        <f>VLOOKUP(E9942,customers!$A$1:$C$794,2,FALSE)</f>
        <v>Noel Staavos</v>
      </c>
      <c r="M9942" t="str">
        <f>VLOOKUP(E9942,customers!$A$1:$C$794,3,FALSE)</f>
        <v>Corporate</v>
      </c>
    </row>
    <row r="9943" spans="1:13" x14ac:dyDescent="0.35">
      <c r="A9943" t="s">
        <v>16929</v>
      </c>
      <c r="B9943" s="1">
        <v>43063</v>
      </c>
      <c r="C9943" s="1">
        <v>43069</v>
      </c>
      <c r="D9943" t="s">
        <v>25</v>
      </c>
      <c r="E9943" t="s">
        <v>2277</v>
      </c>
      <c r="F9943" t="s">
        <v>1653</v>
      </c>
      <c r="G9943" t="s">
        <v>16930</v>
      </c>
      <c r="H9943">
        <v>14</v>
      </c>
      <c r="I9943" s="2">
        <v>0</v>
      </c>
      <c r="J9943" t="s">
        <v>16931</v>
      </c>
      <c r="K9943" t="str">
        <f>VLOOKUP(E9943,customers!$A$1:$C$794,1,FALSE)</f>
        <v>JL-15835</v>
      </c>
      <c r="L9943" t="str">
        <f>VLOOKUP(E9943,customers!$A$1:$C$794,2,FALSE)</f>
        <v>John Lee</v>
      </c>
      <c r="M9943" t="str">
        <f>VLOOKUP(E9943,customers!$A$1:$C$794,3,FALSE)</f>
        <v>Consumer</v>
      </c>
    </row>
    <row r="9944" spans="1:13" x14ac:dyDescent="0.35">
      <c r="A9944" t="s">
        <v>16932</v>
      </c>
      <c r="B9944" s="1">
        <v>42001</v>
      </c>
      <c r="C9944" s="1">
        <v>42007</v>
      </c>
      <c r="D9944" t="s">
        <v>25</v>
      </c>
      <c r="E9944" t="s">
        <v>1800</v>
      </c>
      <c r="F9944" t="s">
        <v>7582</v>
      </c>
      <c r="G9944" t="s">
        <v>16933</v>
      </c>
      <c r="H9944">
        <v>9</v>
      </c>
      <c r="I9944" s="2">
        <v>0</v>
      </c>
      <c r="J9944" t="s">
        <v>16919</v>
      </c>
      <c r="K9944" t="str">
        <f>VLOOKUP(E9944,customers!$A$1:$C$794,1,FALSE)</f>
        <v>MD-17350</v>
      </c>
      <c r="L9944" t="str">
        <f>VLOOKUP(E9944,customers!$A$1:$C$794,2,FALSE)</f>
        <v>Maribeth Dona</v>
      </c>
      <c r="M9944" t="str">
        <f>VLOOKUP(E9944,customers!$A$1:$C$794,3,FALSE)</f>
        <v>Consumer</v>
      </c>
    </row>
    <row r="9945" spans="1:13" x14ac:dyDescent="0.35">
      <c r="A9945" t="s">
        <v>16932</v>
      </c>
      <c r="B9945" s="1">
        <v>42001</v>
      </c>
      <c r="C9945" s="1">
        <v>42007</v>
      </c>
      <c r="D9945" t="s">
        <v>25</v>
      </c>
      <c r="E9945" t="s">
        <v>1800</v>
      </c>
      <c r="F9945" t="s">
        <v>2916</v>
      </c>
      <c r="G9945" t="s">
        <v>10310</v>
      </c>
      <c r="H9945">
        <v>5</v>
      </c>
      <c r="I9945" s="2">
        <v>0</v>
      </c>
      <c r="J9945" t="s">
        <v>1488</v>
      </c>
      <c r="K9945" t="str">
        <f>VLOOKUP(E9945,customers!$A$1:$C$794,1,FALSE)</f>
        <v>MD-17350</v>
      </c>
      <c r="L9945" t="str">
        <f>VLOOKUP(E9945,customers!$A$1:$C$794,2,FALSE)</f>
        <v>Maribeth Dona</v>
      </c>
      <c r="M9945" t="str">
        <f>VLOOKUP(E9945,customers!$A$1:$C$794,3,FALSE)</f>
        <v>Consumer</v>
      </c>
    </row>
    <row r="9946" spans="1:13" x14ac:dyDescent="0.35">
      <c r="A9946" t="s">
        <v>16934</v>
      </c>
      <c r="B9946" s="1">
        <v>42106</v>
      </c>
      <c r="C9946" s="1">
        <v>42111</v>
      </c>
      <c r="D9946" t="s">
        <v>11</v>
      </c>
      <c r="E9946" t="s">
        <v>3444</v>
      </c>
      <c r="F9946" t="s">
        <v>4736</v>
      </c>
      <c r="G9946" t="s">
        <v>4737</v>
      </c>
      <c r="H9946">
        <v>3</v>
      </c>
      <c r="I9946" s="2">
        <v>0</v>
      </c>
      <c r="J9946" t="s">
        <v>4738</v>
      </c>
      <c r="K9946" t="str">
        <f>VLOOKUP(E9946,customers!$A$1:$C$794,1,FALSE)</f>
        <v>RD-19660</v>
      </c>
      <c r="L9946" t="str">
        <f>VLOOKUP(E9946,customers!$A$1:$C$794,2,FALSE)</f>
        <v>Robert Dilbeck</v>
      </c>
      <c r="M9946" t="str">
        <f>VLOOKUP(E9946,customers!$A$1:$C$794,3,FALSE)</f>
        <v>Home Office</v>
      </c>
    </row>
    <row r="9947" spans="1:13" x14ac:dyDescent="0.35">
      <c r="A9947" t="s">
        <v>16935</v>
      </c>
      <c r="B9947" s="1">
        <v>41700</v>
      </c>
      <c r="C9947" s="1">
        <v>41704</v>
      </c>
      <c r="D9947" t="s">
        <v>25</v>
      </c>
      <c r="E9947" t="s">
        <v>4548</v>
      </c>
      <c r="F9947" t="s">
        <v>7724</v>
      </c>
      <c r="G9947" t="s">
        <v>4608</v>
      </c>
      <c r="H9947">
        <v>1</v>
      </c>
      <c r="I9947" s="2">
        <v>0.2</v>
      </c>
      <c r="J9947" t="s">
        <v>432</v>
      </c>
      <c r="K9947" t="str">
        <f>VLOOKUP(E9947,customers!$A$1:$C$794,1,FALSE)</f>
        <v>NH-18610</v>
      </c>
      <c r="L9947" t="str">
        <f>VLOOKUP(E9947,customers!$A$1:$C$794,2,FALSE)</f>
        <v>Nicole Hansen</v>
      </c>
      <c r="M9947" t="str">
        <f>VLOOKUP(E9947,customers!$A$1:$C$794,3,FALSE)</f>
        <v>Corporate</v>
      </c>
    </row>
    <row r="9948" spans="1:13" x14ac:dyDescent="0.35">
      <c r="A9948" t="s">
        <v>16935</v>
      </c>
      <c r="B9948" s="1">
        <v>41700</v>
      </c>
      <c r="C9948" s="1">
        <v>41704</v>
      </c>
      <c r="D9948" t="s">
        <v>25</v>
      </c>
      <c r="E9948" t="s">
        <v>4548</v>
      </c>
      <c r="F9948" t="s">
        <v>3125</v>
      </c>
      <c r="G9948" t="s">
        <v>4435</v>
      </c>
      <c r="H9948">
        <v>3</v>
      </c>
      <c r="I9948" s="2">
        <v>0.2</v>
      </c>
      <c r="J9948" t="s">
        <v>4436</v>
      </c>
      <c r="K9948" t="str">
        <f>VLOOKUP(E9948,customers!$A$1:$C$794,1,FALSE)</f>
        <v>NH-18610</v>
      </c>
      <c r="L9948" t="str">
        <f>VLOOKUP(E9948,customers!$A$1:$C$794,2,FALSE)</f>
        <v>Nicole Hansen</v>
      </c>
      <c r="M9948" t="str">
        <f>VLOOKUP(E9948,customers!$A$1:$C$794,3,FALSE)</f>
        <v>Corporate</v>
      </c>
    </row>
    <row r="9949" spans="1:13" x14ac:dyDescent="0.35">
      <c r="A9949" t="s">
        <v>16936</v>
      </c>
      <c r="B9949" s="1">
        <v>42887</v>
      </c>
      <c r="C9949" s="1">
        <v>42889</v>
      </c>
      <c r="D9949" t="s">
        <v>11</v>
      </c>
      <c r="E9949" t="s">
        <v>2753</v>
      </c>
      <c r="F9949" t="s">
        <v>2663</v>
      </c>
      <c r="G9949" t="s">
        <v>16937</v>
      </c>
      <c r="H9949">
        <v>6</v>
      </c>
      <c r="I9949" s="2">
        <v>0</v>
      </c>
      <c r="J9949" t="s">
        <v>16938</v>
      </c>
      <c r="K9949" t="str">
        <f>VLOOKUP(E9949,customers!$A$1:$C$794,1,FALSE)</f>
        <v>HW-14935</v>
      </c>
      <c r="L9949" t="str">
        <f>VLOOKUP(E9949,customers!$A$1:$C$794,2,FALSE)</f>
        <v>Helen Wasserman</v>
      </c>
      <c r="M9949" t="str">
        <f>VLOOKUP(E9949,customers!$A$1:$C$794,3,FALSE)</f>
        <v>Corporate</v>
      </c>
    </row>
    <row r="9950" spans="1:13" x14ac:dyDescent="0.35">
      <c r="A9950" t="s">
        <v>16936</v>
      </c>
      <c r="B9950" s="1">
        <v>42887</v>
      </c>
      <c r="C9950" s="1">
        <v>42889</v>
      </c>
      <c r="D9950" t="s">
        <v>11</v>
      </c>
      <c r="E9950" t="s">
        <v>2753</v>
      </c>
      <c r="F9950" t="s">
        <v>936</v>
      </c>
      <c r="G9950" t="s">
        <v>16939</v>
      </c>
      <c r="H9950">
        <v>8</v>
      </c>
      <c r="I9950" s="2">
        <v>0</v>
      </c>
      <c r="J9950" t="s">
        <v>16940</v>
      </c>
      <c r="K9950" t="str">
        <f>VLOOKUP(E9950,customers!$A$1:$C$794,1,FALSE)</f>
        <v>HW-14935</v>
      </c>
      <c r="L9950" t="str">
        <f>VLOOKUP(E9950,customers!$A$1:$C$794,2,FALSE)</f>
        <v>Helen Wasserman</v>
      </c>
      <c r="M9950" t="str">
        <f>VLOOKUP(E9950,customers!$A$1:$C$794,3,FALSE)</f>
        <v>Corporate</v>
      </c>
    </row>
    <row r="9951" spans="1:13" x14ac:dyDescent="0.35">
      <c r="A9951" t="s">
        <v>16936</v>
      </c>
      <c r="B9951" s="1">
        <v>42887</v>
      </c>
      <c r="C9951" s="1">
        <v>42889</v>
      </c>
      <c r="D9951" t="s">
        <v>11</v>
      </c>
      <c r="E9951" t="s">
        <v>2753</v>
      </c>
      <c r="F9951" t="s">
        <v>5327</v>
      </c>
      <c r="G9951" t="s">
        <v>8003</v>
      </c>
      <c r="H9951">
        <v>3</v>
      </c>
      <c r="I9951" s="2">
        <v>0</v>
      </c>
      <c r="J9951" t="s">
        <v>8326</v>
      </c>
      <c r="K9951" t="str">
        <f>VLOOKUP(E9951,customers!$A$1:$C$794,1,FALSE)</f>
        <v>HW-14935</v>
      </c>
      <c r="L9951" t="str">
        <f>VLOOKUP(E9951,customers!$A$1:$C$794,2,FALSE)</f>
        <v>Helen Wasserman</v>
      </c>
      <c r="M9951" t="str">
        <f>VLOOKUP(E9951,customers!$A$1:$C$794,3,FALSE)</f>
        <v>Corporate</v>
      </c>
    </row>
    <row r="9952" spans="1:13" x14ac:dyDescent="0.35">
      <c r="A9952" t="s">
        <v>16936</v>
      </c>
      <c r="B9952" s="1">
        <v>42887</v>
      </c>
      <c r="C9952" s="1">
        <v>42889</v>
      </c>
      <c r="D9952" t="s">
        <v>11</v>
      </c>
      <c r="E9952" t="s">
        <v>2753</v>
      </c>
      <c r="F9952" t="s">
        <v>2930</v>
      </c>
      <c r="G9952" t="s">
        <v>15750</v>
      </c>
      <c r="H9952">
        <v>1</v>
      </c>
      <c r="I9952" s="2">
        <v>0</v>
      </c>
      <c r="J9952" t="s">
        <v>6115</v>
      </c>
      <c r="K9952" t="str">
        <f>VLOOKUP(E9952,customers!$A$1:$C$794,1,FALSE)</f>
        <v>HW-14935</v>
      </c>
      <c r="L9952" t="str">
        <f>VLOOKUP(E9952,customers!$A$1:$C$794,2,FALSE)</f>
        <v>Helen Wasserman</v>
      </c>
      <c r="M9952" t="str">
        <f>VLOOKUP(E9952,customers!$A$1:$C$794,3,FALSE)</f>
        <v>Corporate</v>
      </c>
    </row>
    <row r="9953" spans="1:13" x14ac:dyDescent="0.35">
      <c r="A9953" t="s">
        <v>16936</v>
      </c>
      <c r="B9953" s="1">
        <v>42887</v>
      </c>
      <c r="C9953" s="1">
        <v>42889</v>
      </c>
      <c r="D9953" t="s">
        <v>11</v>
      </c>
      <c r="E9953" t="s">
        <v>2753</v>
      </c>
      <c r="F9953" t="s">
        <v>3710</v>
      </c>
      <c r="G9953" t="s">
        <v>3711</v>
      </c>
      <c r="H9953">
        <v>2</v>
      </c>
      <c r="I9953" s="2">
        <v>0</v>
      </c>
      <c r="J9953" t="s">
        <v>1054</v>
      </c>
      <c r="K9953" t="str">
        <f>VLOOKUP(E9953,customers!$A$1:$C$794,1,FALSE)</f>
        <v>HW-14935</v>
      </c>
      <c r="L9953" t="str">
        <f>VLOOKUP(E9953,customers!$A$1:$C$794,2,FALSE)</f>
        <v>Helen Wasserman</v>
      </c>
      <c r="M9953" t="str">
        <f>VLOOKUP(E9953,customers!$A$1:$C$794,3,FALSE)</f>
        <v>Corporate</v>
      </c>
    </row>
    <row r="9954" spans="1:13" x14ac:dyDescent="0.35">
      <c r="A9954" t="s">
        <v>16941</v>
      </c>
      <c r="B9954" s="1">
        <v>42352</v>
      </c>
      <c r="C9954" s="1">
        <v>42354</v>
      </c>
      <c r="D9954" t="s">
        <v>11</v>
      </c>
      <c r="E9954" t="s">
        <v>8972</v>
      </c>
      <c r="F9954" t="s">
        <v>1233</v>
      </c>
      <c r="G9954" t="s">
        <v>16942</v>
      </c>
      <c r="H9954">
        <v>2</v>
      </c>
      <c r="I9954" s="2">
        <v>0.2</v>
      </c>
      <c r="J9954" t="s">
        <v>1234</v>
      </c>
      <c r="K9954" t="str">
        <f>VLOOKUP(E9954,customers!$A$1:$C$794,1,FALSE)</f>
        <v>DB-12970</v>
      </c>
      <c r="L9954" t="str">
        <f>VLOOKUP(E9954,customers!$A$1:$C$794,2,FALSE)</f>
        <v>Darren Budd</v>
      </c>
      <c r="M9954" t="str">
        <f>VLOOKUP(E9954,customers!$A$1:$C$794,3,FALSE)</f>
        <v>Corporate</v>
      </c>
    </row>
    <row r="9955" spans="1:13" x14ac:dyDescent="0.35">
      <c r="A9955" t="s">
        <v>16941</v>
      </c>
      <c r="B9955" s="1">
        <v>42352</v>
      </c>
      <c r="C9955" s="1">
        <v>42354</v>
      </c>
      <c r="D9955" t="s">
        <v>11</v>
      </c>
      <c r="E9955" t="s">
        <v>8972</v>
      </c>
      <c r="F9955" t="s">
        <v>6839</v>
      </c>
      <c r="G9955" t="s">
        <v>365</v>
      </c>
      <c r="H9955">
        <v>1</v>
      </c>
      <c r="I9955" s="2">
        <v>0</v>
      </c>
      <c r="J9955" t="s">
        <v>366</v>
      </c>
      <c r="K9955" t="str">
        <f>VLOOKUP(E9955,customers!$A$1:$C$794,1,FALSE)</f>
        <v>DB-12970</v>
      </c>
      <c r="L9955" t="str">
        <f>VLOOKUP(E9955,customers!$A$1:$C$794,2,FALSE)</f>
        <v>Darren Budd</v>
      </c>
      <c r="M9955" t="str">
        <f>VLOOKUP(E9955,customers!$A$1:$C$794,3,FALSE)</f>
        <v>Corporate</v>
      </c>
    </row>
    <row r="9956" spans="1:13" x14ac:dyDescent="0.35">
      <c r="A9956" t="s">
        <v>16941</v>
      </c>
      <c r="B9956" s="1">
        <v>42352</v>
      </c>
      <c r="C9956" s="1">
        <v>42354</v>
      </c>
      <c r="D9956" t="s">
        <v>11</v>
      </c>
      <c r="E9956" t="s">
        <v>8972</v>
      </c>
      <c r="F9956" t="s">
        <v>7214</v>
      </c>
      <c r="G9956" t="s">
        <v>12534</v>
      </c>
      <c r="H9956">
        <v>3</v>
      </c>
      <c r="I9956" s="2">
        <v>0.2</v>
      </c>
      <c r="J9956" t="s">
        <v>3803</v>
      </c>
      <c r="K9956" t="str">
        <f>VLOOKUP(E9956,customers!$A$1:$C$794,1,FALSE)</f>
        <v>DB-12970</v>
      </c>
      <c r="L9956" t="str">
        <f>VLOOKUP(E9956,customers!$A$1:$C$794,2,FALSE)</f>
        <v>Darren Budd</v>
      </c>
      <c r="M9956" t="str">
        <f>VLOOKUP(E9956,customers!$A$1:$C$794,3,FALSE)</f>
        <v>Corporate</v>
      </c>
    </row>
    <row r="9957" spans="1:13" x14ac:dyDescent="0.35">
      <c r="A9957" t="s">
        <v>16941</v>
      </c>
      <c r="B9957" s="1">
        <v>42352</v>
      </c>
      <c r="C9957" s="1">
        <v>42354</v>
      </c>
      <c r="D9957" t="s">
        <v>11</v>
      </c>
      <c r="E9957" t="s">
        <v>8972</v>
      </c>
      <c r="F9957" t="s">
        <v>4392</v>
      </c>
      <c r="G9957" t="s">
        <v>16702</v>
      </c>
      <c r="H9957">
        <v>2</v>
      </c>
      <c r="I9957" s="2">
        <v>0.2</v>
      </c>
      <c r="J9957" t="s">
        <v>9239</v>
      </c>
      <c r="K9957" t="str">
        <f>VLOOKUP(E9957,customers!$A$1:$C$794,1,FALSE)</f>
        <v>DB-12970</v>
      </c>
      <c r="L9957" t="str">
        <f>VLOOKUP(E9957,customers!$A$1:$C$794,2,FALSE)</f>
        <v>Darren Budd</v>
      </c>
      <c r="M9957" t="str">
        <f>VLOOKUP(E9957,customers!$A$1:$C$794,3,FALSE)</f>
        <v>Corporate</v>
      </c>
    </row>
    <row r="9958" spans="1:13" x14ac:dyDescent="0.35">
      <c r="A9958" t="s">
        <v>16943</v>
      </c>
      <c r="B9958" s="1">
        <v>41954</v>
      </c>
      <c r="C9958" s="1">
        <v>41960</v>
      </c>
      <c r="D9958" t="s">
        <v>25</v>
      </c>
      <c r="E9958" t="s">
        <v>6532</v>
      </c>
      <c r="F9958" t="s">
        <v>6384</v>
      </c>
      <c r="G9958" t="s">
        <v>9829</v>
      </c>
      <c r="H9958">
        <v>5</v>
      </c>
      <c r="I9958" s="2">
        <v>0</v>
      </c>
      <c r="J9958" t="s">
        <v>4140</v>
      </c>
      <c r="K9958" t="str">
        <f>VLOOKUP(E9958,customers!$A$1:$C$794,1,FALSE)</f>
        <v>KN-16705</v>
      </c>
      <c r="L9958" t="str">
        <f>VLOOKUP(E9958,customers!$A$1:$C$794,2,FALSE)</f>
        <v>Kristina Nunn</v>
      </c>
      <c r="M9958" t="str">
        <f>VLOOKUP(E9958,customers!$A$1:$C$794,3,FALSE)</f>
        <v>Home Office</v>
      </c>
    </row>
    <row r="9959" spans="1:13" x14ac:dyDescent="0.35">
      <c r="A9959" t="s">
        <v>16943</v>
      </c>
      <c r="B9959" s="1">
        <v>41954</v>
      </c>
      <c r="C9959" s="1">
        <v>41960</v>
      </c>
      <c r="D9959" t="s">
        <v>25</v>
      </c>
      <c r="E9959" t="s">
        <v>6532</v>
      </c>
      <c r="F9959" t="s">
        <v>8978</v>
      </c>
      <c r="G9959" t="s">
        <v>3840</v>
      </c>
      <c r="H9959">
        <v>4</v>
      </c>
      <c r="I9959" s="2">
        <v>0</v>
      </c>
      <c r="J9959" t="s">
        <v>2494</v>
      </c>
      <c r="K9959" t="str">
        <f>VLOOKUP(E9959,customers!$A$1:$C$794,1,FALSE)</f>
        <v>KN-16705</v>
      </c>
      <c r="L9959" t="str">
        <f>VLOOKUP(E9959,customers!$A$1:$C$794,2,FALSE)</f>
        <v>Kristina Nunn</v>
      </c>
      <c r="M9959" t="str">
        <f>VLOOKUP(E9959,customers!$A$1:$C$794,3,FALSE)</f>
        <v>Home Office</v>
      </c>
    </row>
    <row r="9960" spans="1:13" x14ac:dyDescent="0.35">
      <c r="A9960" t="s">
        <v>16943</v>
      </c>
      <c r="B9960" s="1">
        <v>41954</v>
      </c>
      <c r="C9960" s="1">
        <v>41960</v>
      </c>
      <c r="D9960" t="s">
        <v>25</v>
      </c>
      <c r="E9960" t="s">
        <v>6532</v>
      </c>
      <c r="F9960" t="s">
        <v>2075</v>
      </c>
      <c r="G9960" t="s">
        <v>2076</v>
      </c>
      <c r="H9960">
        <v>2</v>
      </c>
      <c r="I9960" s="2">
        <v>0</v>
      </c>
      <c r="J9960" t="s">
        <v>2077</v>
      </c>
      <c r="K9960" t="str">
        <f>VLOOKUP(E9960,customers!$A$1:$C$794,1,FALSE)</f>
        <v>KN-16705</v>
      </c>
      <c r="L9960" t="str">
        <f>VLOOKUP(E9960,customers!$A$1:$C$794,2,FALSE)</f>
        <v>Kristina Nunn</v>
      </c>
      <c r="M9960" t="str">
        <f>VLOOKUP(E9960,customers!$A$1:$C$794,3,FALSE)</f>
        <v>Home Office</v>
      </c>
    </row>
    <row r="9961" spans="1:13" x14ac:dyDescent="0.35">
      <c r="A9961" t="s">
        <v>16944</v>
      </c>
      <c r="B9961" s="1">
        <v>43014</v>
      </c>
      <c r="C9961" s="1">
        <v>43019</v>
      </c>
      <c r="D9961" t="s">
        <v>25</v>
      </c>
      <c r="E9961" t="s">
        <v>2008</v>
      </c>
      <c r="F9961" t="s">
        <v>10236</v>
      </c>
      <c r="G9961" t="s">
        <v>2121</v>
      </c>
      <c r="H9961">
        <v>2</v>
      </c>
      <c r="I9961" s="2">
        <v>0.2</v>
      </c>
      <c r="J9961" t="s">
        <v>2798</v>
      </c>
      <c r="K9961" t="str">
        <f>VLOOKUP(E9961,customers!$A$1:$C$794,1,FALSE)</f>
        <v>AJ-10945</v>
      </c>
      <c r="L9961" t="str">
        <f>VLOOKUP(E9961,customers!$A$1:$C$794,2,FALSE)</f>
        <v>Ashley Jarboe</v>
      </c>
      <c r="M9961" t="str">
        <f>VLOOKUP(E9961,customers!$A$1:$C$794,3,FALSE)</f>
        <v>Consumer</v>
      </c>
    </row>
    <row r="9962" spans="1:13" x14ac:dyDescent="0.35">
      <c r="A9962" t="s">
        <v>16945</v>
      </c>
      <c r="B9962" s="1">
        <v>42994</v>
      </c>
      <c r="C9962" s="1">
        <v>42996</v>
      </c>
      <c r="D9962" t="s">
        <v>11</v>
      </c>
      <c r="E9962" t="s">
        <v>7241</v>
      </c>
      <c r="F9962" t="s">
        <v>8747</v>
      </c>
      <c r="G9962" t="s">
        <v>9726</v>
      </c>
      <c r="H9962">
        <v>1</v>
      </c>
      <c r="I9962" s="2">
        <v>0</v>
      </c>
      <c r="J9962" t="s">
        <v>5720</v>
      </c>
      <c r="K9962" t="str">
        <f>VLOOKUP(E9962,customers!$A$1:$C$794,1,FALSE)</f>
        <v>CL-12700</v>
      </c>
      <c r="L9962" t="str">
        <f>VLOOKUP(E9962,customers!$A$1:$C$794,2,FALSE)</f>
        <v>Craig Leslie</v>
      </c>
      <c r="M9962" t="str">
        <f>VLOOKUP(E9962,customers!$A$1:$C$794,3,FALSE)</f>
        <v>Home Office</v>
      </c>
    </row>
    <row r="9963" spans="1:13" x14ac:dyDescent="0.35">
      <c r="A9963" t="s">
        <v>16946</v>
      </c>
      <c r="B9963" s="1">
        <v>42082</v>
      </c>
      <c r="C9963" s="1">
        <v>42085</v>
      </c>
      <c r="D9963" t="s">
        <v>149</v>
      </c>
      <c r="E9963" t="s">
        <v>4618</v>
      </c>
      <c r="F9963" t="s">
        <v>5303</v>
      </c>
      <c r="G9963" t="s">
        <v>14121</v>
      </c>
      <c r="H9963">
        <v>2</v>
      </c>
      <c r="I9963" s="2">
        <v>0.2</v>
      </c>
      <c r="J9963" t="s">
        <v>5879</v>
      </c>
      <c r="K9963" t="str">
        <f>VLOOKUP(E9963,customers!$A$1:$C$794,1,FALSE)</f>
        <v>CM-12655</v>
      </c>
      <c r="L9963" t="str">
        <f>VLOOKUP(E9963,customers!$A$1:$C$794,2,FALSE)</f>
        <v>Corinna Mitchell</v>
      </c>
      <c r="M9963" t="str">
        <f>VLOOKUP(E9963,customers!$A$1:$C$794,3,FALSE)</f>
        <v>Home Office</v>
      </c>
    </row>
    <row r="9964" spans="1:13" x14ac:dyDescent="0.35">
      <c r="A9964" t="s">
        <v>16946</v>
      </c>
      <c r="B9964" s="1">
        <v>42082</v>
      </c>
      <c r="C9964" s="1">
        <v>42085</v>
      </c>
      <c r="D9964" t="s">
        <v>149</v>
      </c>
      <c r="E9964" t="s">
        <v>4618</v>
      </c>
      <c r="F9964" t="s">
        <v>9415</v>
      </c>
      <c r="G9964" t="s">
        <v>16947</v>
      </c>
      <c r="H9964">
        <v>4</v>
      </c>
      <c r="I9964" s="2">
        <v>0.32</v>
      </c>
      <c r="J9964" t="s">
        <v>6847</v>
      </c>
      <c r="K9964" t="str">
        <f>VLOOKUP(E9964,customers!$A$1:$C$794,1,FALSE)</f>
        <v>CM-12655</v>
      </c>
      <c r="L9964" t="str">
        <f>VLOOKUP(E9964,customers!$A$1:$C$794,2,FALSE)</f>
        <v>Corinna Mitchell</v>
      </c>
      <c r="M9964" t="str">
        <f>VLOOKUP(E9964,customers!$A$1:$C$794,3,FALSE)</f>
        <v>Home Office</v>
      </c>
    </row>
    <row r="9965" spans="1:13" x14ac:dyDescent="0.35">
      <c r="A9965" t="s">
        <v>16948</v>
      </c>
      <c r="B9965" s="1">
        <v>42211</v>
      </c>
      <c r="C9965" s="1">
        <v>42211</v>
      </c>
      <c r="D9965" t="s">
        <v>1333</v>
      </c>
      <c r="E9965" t="s">
        <v>2150</v>
      </c>
      <c r="F9965" t="s">
        <v>4154</v>
      </c>
      <c r="G9965" t="s">
        <v>2116</v>
      </c>
      <c r="H9965">
        <v>2</v>
      </c>
      <c r="I9965" s="2">
        <v>0.2</v>
      </c>
      <c r="J9965" t="s">
        <v>2117</v>
      </c>
      <c r="K9965" t="str">
        <f>VLOOKUP(E9965,customers!$A$1:$C$794,1,FALSE)</f>
        <v>AS-10240</v>
      </c>
      <c r="L9965" t="str">
        <f>VLOOKUP(E9965,customers!$A$1:$C$794,2,FALSE)</f>
        <v>Alan Shonely</v>
      </c>
      <c r="M9965" t="str">
        <f>VLOOKUP(E9965,customers!$A$1:$C$794,3,FALSE)</f>
        <v>Consumer</v>
      </c>
    </row>
    <row r="9966" spans="1:13" x14ac:dyDescent="0.35">
      <c r="A9966" t="s">
        <v>16949</v>
      </c>
      <c r="B9966" s="1">
        <v>42709</v>
      </c>
      <c r="C9966" s="1">
        <v>42714</v>
      </c>
      <c r="D9966" t="s">
        <v>11</v>
      </c>
      <c r="E9966" t="s">
        <v>14968</v>
      </c>
      <c r="F9966" t="s">
        <v>1134</v>
      </c>
      <c r="G9966" t="s">
        <v>16950</v>
      </c>
      <c r="H9966">
        <v>1</v>
      </c>
      <c r="I9966" s="2">
        <v>0</v>
      </c>
      <c r="J9966" t="s">
        <v>10682</v>
      </c>
      <c r="K9966" t="str">
        <f>VLOOKUP(E9966,customers!$A$1:$C$794,1,FALSE)</f>
        <v>HE-14800</v>
      </c>
      <c r="L9966" t="str">
        <f>VLOOKUP(E9966,customers!$A$1:$C$794,2,FALSE)</f>
        <v>Harold Engle</v>
      </c>
      <c r="M9966" t="str">
        <f>VLOOKUP(E9966,customers!$A$1:$C$794,3,FALSE)</f>
        <v>Corporate</v>
      </c>
    </row>
    <row r="9967" spans="1:13" x14ac:dyDescent="0.35">
      <c r="A9967" t="s">
        <v>16949</v>
      </c>
      <c r="B9967" s="1">
        <v>42709</v>
      </c>
      <c r="C9967" s="1">
        <v>42714</v>
      </c>
      <c r="D9967" t="s">
        <v>11</v>
      </c>
      <c r="E9967" t="s">
        <v>14968</v>
      </c>
      <c r="F9967" t="s">
        <v>3561</v>
      </c>
      <c r="G9967" t="s">
        <v>4856</v>
      </c>
      <c r="H9967">
        <v>1</v>
      </c>
      <c r="I9967" s="2">
        <v>0</v>
      </c>
      <c r="J9967" t="s">
        <v>8265</v>
      </c>
      <c r="K9967" t="str">
        <f>VLOOKUP(E9967,customers!$A$1:$C$794,1,FALSE)</f>
        <v>HE-14800</v>
      </c>
      <c r="L9967" t="str">
        <f>VLOOKUP(E9967,customers!$A$1:$C$794,2,FALSE)</f>
        <v>Harold Engle</v>
      </c>
      <c r="M9967" t="str">
        <f>VLOOKUP(E9967,customers!$A$1:$C$794,3,FALSE)</f>
        <v>Corporate</v>
      </c>
    </row>
    <row r="9968" spans="1:13" x14ac:dyDescent="0.35">
      <c r="A9968" t="s">
        <v>16949</v>
      </c>
      <c r="B9968" s="1">
        <v>42709</v>
      </c>
      <c r="C9968" s="1">
        <v>42714</v>
      </c>
      <c r="D9968" t="s">
        <v>11</v>
      </c>
      <c r="E9968" t="s">
        <v>14968</v>
      </c>
      <c r="F9968" t="s">
        <v>6915</v>
      </c>
      <c r="G9968" t="s">
        <v>16951</v>
      </c>
      <c r="H9968">
        <v>7</v>
      </c>
      <c r="I9968" s="2">
        <v>0</v>
      </c>
      <c r="J9968" t="s">
        <v>11210</v>
      </c>
      <c r="K9968" t="str">
        <f>VLOOKUP(E9968,customers!$A$1:$C$794,1,FALSE)</f>
        <v>HE-14800</v>
      </c>
      <c r="L9968" t="str">
        <f>VLOOKUP(E9968,customers!$A$1:$C$794,2,FALSE)</f>
        <v>Harold Engle</v>
      </c>
      <c r="M9968" t="str">
        <f>VLOOKUP(E9968,customers!$A$1:$C$794,3,FALSE)</f>
        <v>Corporate</v>
      </c>
    </row>
    <row r="9969" spans="1:13" x14ac:dyDescent="0.35">
      <c r="A9969" t="s">
        <v>16952</v>
      </c>
      <c r="B9969" s="1">
        <v>43080</v>
      </c>
      <c r="C9969" s="1">
        <v>43086</v>
      </c>
      <c r="D9969" t="s">
        <v>25</v>
      </c>
      <c r="E9969" t="s">
        <v>6149</v>
      </c>
      <c r="F9969" t="s">
        <v>5958</v>
      </c>
      <c r="G9969" t="s">
        <v>1735</v>
      </c>
      <c r="H9969">
        <v>5</v>
      </c>
      <c r="I9969" s="2">
        <v>0</v>
      </c>
      <c r="J9969" t="s">
        <v>7515</v>
      </c>
      <c r="K9969" t="str">
        <f>VLOOKUP(E9969,customers!$A$1:$C$794,1,FALSE)</f>
        <v>RB-19435</v>
      </c>
      <c r="L9969" t="str">
        <f>VLOOKUP(E9969,customers!$A$1:$C$794,2,FALSE)</f>
        <v>Richard Bierner</v>
      </c>
      <c r="M9969" t="str">
        <f>VLOOKUP(E9969,customers!$A$1:$C$794,3,FALSE)</f>
        <v>Consumer</v>
      </c>
    </row>
    <row r="9970" spans="1:13" x14ac:dyDescent="0.35">
      <c r="A9970" t="s">
        <v>16952</v>
      </c>
      <c r="B9970" s="1">
        <v>43080</v>
      </c>
      <c r="C9970" s="1">
        <v>43086</v>
      </c>
      <c r="D9970" t="s">
        <v>25</v>
      </c>
      <c r="E9970" t="s">
        <v>6149</v>
      </c>
      <c r="F9970" t="s">
        <v>8180</v>
      </c>
      <c r="G9970" t="s">
        <v>8181</v>
      </c>
      <c r="H9970">
        <v>2</v>
      </c>
      <c r="I9970" s="2">
        <v>0</v>
      </c>
      <c r="J9970" t="s">
        <v>8182</v>
      </c>
      <c r="K9970" t="str">
        <f>VLOOKUP(E9970,customers!$A$1:$C$794,1,FALSE)</f>
        <v>RB-19435</v>
      </c>
      <c r="L9970" t="str">
        <f>VLOOKUP(E9970,customers!$A$1:$C$794,2,FALSE)</f>
        <v>Richard Bierner</v>
      </c>
      <c r="M9970" t="str">
        <f>VLOOKUP(E9970,customers!$A$1:$C$794,3,FALSE)</f>
        <v>Consumer</v>
      </c>
    </row>
    <row r="9971" spans="1:13" x14ac:dyDescent="0.35">
      <c r="A9971" t="s">
        <v>16952</v>
      </c>
      <c r="B9971" s="1">
        <v>43080</v>
      </c>
      <c r="C9971" s="1">
        <v>43086</v>
      </c>
      <c r="D9971" t="s">
        <v>25</v>
      </c>
      <c r="E9971" t="s">
        <v>6149</v>
      </c>
      <c r="F9971" t="s">
        <v>782</v>
      </c>
      <c r="G9971" t="s">
        <v>1928</v>
      </c>
      <c r="H9971">
        <v>7</v>
      </c>
      <c r="I9971" s="2">
        <v>0</v>
      </c>
      <c r="J9971" t="s">
        <v>6496</v>
      </c>
      <c r="K9971" t="str">
        <f>VLOOKUP(E9971,customers!$A$1:$C$794,1,FALSE)</f>
        <v>RB-19435</v>
      </c>
      <c r="L9971" t="str">
        <f>VLOOKUP(E9971,customers!$A$1:$C$794,2,FALSE)</f>
        <v>Richard Bierner</v>
      </c>
      <c r="M9971" t="str">
        <f>VLOOKUP(E9971,customers!$A$1:$C$794,3,FALSE)</f>
        <v>Consumer</v>
      </c>
    </row>
    <row r="9972" spans="1:13" x14ac:dyDescent="0.35">
      <c r="A9972" t="s">
        <v>16953</v>
      </c>
      <c r="B9972" s="1">
        <v>42183</v>
      </c>
      <c r="C9972" s="1">
        <v>42187</v>
      </c>
      <c r="D9972" t="s">
        <v>25</v>
      </c>
      <c r="E9972" t="s">
        <v>733</v>
      </c>
      <c r="F9972" t="s">
        <v>4421</v>
      </c>
      <c r="G9972" t="s">
        <v>16954</v>
      </c>
      <c r="H9972">
        <v>2</v>
      </c>
      <c r="I9972" s="2">
        <v>0</v>
      </c>
      <c r="J9972" t="s">
        <v>16955</v>
      </c>
      <c r="K9972" t="str">
        <f>VLOOKUP(E9972,customers!$A$1:$C$794,1,FALSE)</f>
        <v>MP-17470</v>
      </c>
      <c r="L9972" t="str">
        <f>VLOOKUP(E9972,customers!$A$1:$C$794,2,FALSE)</f>
        <v>Mark Packer</v>
      </c>
      <c r="M9972" t="str">
        <f>VLOOKUP(E9972,customers!$A$1:$C$794,3,FALSE)</f>
        <v>Home Office</v>
      </c>
    </row>
    <row r="9973" spans="1:13" x14ac:dyDescent="0.35">
      <c r="A9973" t="s">
        <v>16953</v>
      </c>
      <c r="B9973" s="1">
        <v>42183</v>
      </c>
      <c r="C9973" s="1">
        <v>42187</v>
      </c>
      <c r="D9973" t="s">
        <v>25</v>
      </c>
      <c r="E9973" t="s">
        <v>733</v>
      </c>
      <c r="F9973" t="s">
        <v>6259</v>
      </c>
      <c r="G9973" t="s">
        <v>10497</v>
      </c>
      <c r="H9973">
        <v>5</v>
      </c>
      <c r="I9973" s="2">
        <v>0</v>
      </c>
      <c r="J9973" t="s">
        <v>16956</v>
      </c>
      <c r="K9973" t="str">
        <f>VLOOKUP(E9973,customers!$A$1:$C$794,1,FALSE)</f>
        <v>MP-17470</v>
      </c>
      <c r="L9973" t="str">
        <f>VLOOKUP(E9973,customers!$A$1:$C$794,2,FALSE)</f>
        <v>Mark Packer</v>
      </c>
      <c r="M9973" t="str">
        <f>VLOOKUP(E9973,customers!$A$1:$C$794,3,FALSE)</f>
        <v>Home Office</v>
      </c>
    </row>
    <row r="9974" spans="1:13" x14ac:dyDescent="0.35">
      <c r="A9974" t="s">
        <v>16957</v>
      </c>
      <c r="B9974" s="1">
        <v>42624</v>
      </c>
      <c r="C9974" s="1">
        <v>42630</v>
      </c>
      <c r="D9974" t="s">
        <v>25</v>
      </c>
      <c r="E9974" t="s">
        <v>451</v>
      </c>
      <c r="F9974" t="s">
        <v>2707</v>
      </c>
      <c r="G9974" t="s">
        <v>16958</v>
      </c>
      <c r="H9974">
        <v>2</v>
      </c>
      <c r="I9974" s="2">
        <v>0.2</v>
      </c>
      <c r="J9974" t="s">
        <v>16959</v>
      </c>
      <c r="K9974" t="str">
        <f>VLOOKUP(E9974,customers!$A$1:$C$794,1,FALSE)</f>
        <v>RC-19960</v>
      </c>
      <c r="L9974" t="str">
        <f>VLOOKUP(E9974,customers!$A$1:$C$794,2,FALSE)</f>
        <v>Ryan Crowe</v>
      </c>
      <c r="M9974" t="str">
        <f>VLOOKUP(E9974,customers!$A$1:$C$794,3,FALSE)</f>
        <v>Consumer</v>
      </c>
    </row>
    <row r="9975" spans="1:13" x14ac:dyDescent="0.35">
      <c r="A9975" t="s">
        <v>16960</v>
      </c>
      <c r="B9975" s="1">
        <v>42710</v>
      </c>
      <c r="C9975" s="1">
        <v>42714</v>
      </c>
      <c r="D9975" t="s">
        <v>25</v>
      </c>
      <c r="E9975" t="s">
        <v>3762</v>
      </c>
      <c r="F9975" t="s">
        <v>12880</v>
      </c>
      <c r="G9975" t="s">
        <v>3867</v>
      </c>
      <c r="H9975">
        <v>5</v>
      </c>
      <c r="I9975" s="2">
        <v>0.2</v>
      </c>
      <c r="J9975" t="s">
        <v>16003</v>
      </c>
      <c r="K9975" t="str">
        <f>VLOOKUP(E9975,customers!$A$1:$C$794,1,FALSE)</f>
        <v>AP-10720</v>
      </c>
      <c r="L9975" t="str">
        <f>VLOOKUP(E9975,customers!$A$1:$C$794,2,FALSE)</f>
        <v>Anne Pryor</v>
      </c>
      <c r="M9975" t="str">
        <f>VLOOKUP(E9975,customers!$A$1:$C$794,3,FALSE)</f>
        <v>Home Office</v>
      </c>
    </row>
    <row r="9976" spans="1:13" x14ac:dyDescent="0.35">
      <c r="A9976" t="s">
        <v>16960</v>
      </c>
      <c r="B9976" s="1">
        <v>42710</v>
      </c>
      <c r="C9976" s="1">
        <v>42714</v>
      </c>
      <c r="D9976" t="s">
        <v>25</v>
      </c>
      <c r="E9976" t="s">
        <v>3762</v>
      </c>
      <c r="F9976" t="s">
        <v>5300</v>
      </c>
      <c r="G9976" t="s">
        <v>9618</v>
      </c>
      <c r="H9976">
        <v>7</v>
      </c>
      <c r="I9976" s="2">
        <v>0</v>
      </c>
      <c r="J9976" t="s">
        <v>2967</v>
      </c>
      <c r="K9976" t="str">
        <f>VLOOKUP(E9976,customers!$A$1:$C$794,1,FALSE)</f>
        <v>AP-10720</v>
      </c>
      <c r="L9976" t="str">
        <f>VLOOKUP(E9976,customers!$A$1:$C$794,2,FALSE)</f>
        <v>Anne Pryor</v>
      </c>
      <c r="M9976" t="str">
        <f>VLOOKUP(E9976,customers!$A$1:$C$794,3,FALSE)</f>
        <v>Home Office</v>
      </c>
    </row>
    <row r="9977" spans="1:13" x14ac:dyDescent="0.35">
      <c r="A9977" t="s">
        <v>16960</v>
      </c>
      <c r="B9977" s="1">
        <v>42710</v>
      </c>
      <c r="C9977" s="1">
        <v>42714</v>
      </c>
      <c r="D9977" t="s">
        <v>25</v>
      </c>
      <c r="E9977" t="s">
        <v>3762</v>
      </c>
      <c r="F9977" t="s">
        <v>2436</v>
      </c>
      <c r="G9977" t="s">
        <v>1981</v>
      </c>
      <c r="H9977">
        <v>2</v>
      </c>
      <c r="I9977" s="2">
        <v>0</v>
      </c>
      <c r="J9977" t="s">
        <v>1982</v>
      </c>
      <c r="K9977" t="str">
        <f>VLOOKUP(E9977,customers!$A$1:$C$794,1,FALSE)</f>
        <v>AP-10720</v>
      </c>
      <c r="L9977" t="str">
        <f>VLOOKUP(E9977,customers!$A$1:$C$794,2,FALSE)</f>
        <v>Anne Pryor</v>
      </c>
      <c r="M9977" t="str">
        <f>VLOOKUP(E9977,customers!$A$1:$C$794,3,FALSE)</f>
        <v>Home Office</v>
      </c>
    </row>
    <row r="9978" spans="1:13" x14ac:dyDescent="0.35">
      <c r="A9978" t="s">
        <v>16960</v>
      </c>
      <c r="B9978" s="1">
        <v>42710</v>
      </c>
      <c r="C9978" s="1">
        <v>42714</v>
      </c>
      <c r="D9978" t="s">
        <v>25</v>
      </c>
      <c r="E9978" t="s">
        <v>3762</v>
      </c>
      <c r="F9978" t="s">
        <v>2039</v>
      </c>
      <c r="G9978" t="s">
        <v>8113</v>
      </c>
      <c r="H9978">
        <v>2</v>
      </c>
      <c r="I9978" s="2">
        <v>0.2</v>
      </c>
      <c r="J9978" t="s">
        <v>2123</v>
      </c>
      <c r="K9978" t="str">
        <f>VLOOKUP(E9978,customers!$A$1:$C$794,1,FALSE)</f>
        <v>AP-10720</v>
      </c>
      <c r="L9978" t="str">
        <f>VLOOKUP(E9978,customers!$A$1:$C$794,2,FALSE)</f>
        <v>Anne Pryor</v>
      </c>
      <c r="M9978" t="str">
        <f>VLOOKUP(E9978,customers!$A$1:$C$794,3,FALSE)</f>
        <v>Home Office</v>
      </c>
    </row>
    <row r="9979" spans="1:13" x14ac:dyDescent="0.35">
      <c r="A9979" t="s">
        <v>16960</v>
      </c>
      <c r="B9979" s="1">
        <v>42710</v>
      </c>
      <c r="C9979" s="1">
        <v>42714</v>
      </c>
      <c r="D9979" t="s">
        <v>25</v>
      </c>
      <c r="E9979" t="s">
        <v>3762</v>
      </c>
      <c r="F9979" t="s">
        <v>2034</v>
      </c>
      <c r="G9979" t="s">
        <v>356</v>
      </c>
      <c r="H9979">
        <v>7</v>
      </c>
      <c r="I9979" s="2">
        <v>0</v>
      </c>
      <c r="J9979" t="s">
        <v>897</v>
      </c>
      <c r="K9979" t="str">
        <f>VLOOKUP(E9979,customers!$A$1:$C$794,1,FALSE)</f>
        <v>AP-10720</v>
      </c>
      <c r="L9979" t="str">
        <f>VLOOKUP(E9979,customers!$A$1:$C$794,2,FALSE)</f>
        <v>Anne Pryor</v>
      </c>
      <c r="M9979" t="str">
        <f>VLOOKUP(E9979,customers!$A$1:$C$794,3,FALSE)</f>
        <v>Home Office</v>
      </c>
    </row>
    <row r="9980" spans="1:13" x14ac:dyDescent="0.35">
      <c r="A9980" t="s">
        <v>16960</v>
      </c>
      <c r="B9980" s="1">
        <v>42710</v>
      </c>
      <c r="C9980" s="1">
        <v>42714</v>
      </c>
      <c r="D9980" t="s">
        <v>25</v>
      </c>
      <c r="E9980" t="s">
        <v>3762</v>
      </c>
      <c r="F9980" t="s">
        <v>3543</v>
      </c>
      <c r="G9980" t="s">
        <v>14619</v>
      </c>
      <c r="H9980">
        <v>4</v>
      </c>
      <c r="I9980" s="2">
        <v>0.2</v>
      </c>
      <c r="J9980" t="s">
        <v>5132</v>
      </c>
      <c r="K9980" t="str">
        <f>VLOOKUP(E9980,customers!$A$1:$C$794,1,FALSE)</f>
        <v>AP-10720</v>
      </c>
      <c r="L9980" t="str">
        <f>VLOOKUP(E9980,customers!$A$1:$C$794,2,FALSE)</f>
        <v>Anne Pryor</v>
      </c>
      <c r="M9980" t="str">
        <f>VLOOKUP(E9980,customers!$A$1:$C$794,3,FALSE)</f>
        <v>Home Office</v>
      </c>
    </row>
    <row r="9981" spans="1:13" x14ac:dyDescent="0.35">
      <c r="A9981" t="s">
        <v>16960</v>
      </c>
      <c r="B9981" s="1">
        <v>42710</v>
      </c>
      <c r="C9981" s="1">
        <v>42714</v>
      </c>
      <c r="D9981" t="s">
        <v>25</v>
      </c>
      <c r="E9981" t="s">
        <v>3762</v>
      </c>
      <c r="F9981" t="s">
        <v>4067</v>
      </c>
      <c r="G9981" t="s">
        <v>16961</v>
      </c>
      <c r="H9981">
        <v>14</v>
      </c>
      <c r="I9981" s="2">
        <v>0.2</v>
      </c>
      <c r="J9981" t="s">
        <v>16962</v>
      </c>
      <c r="K9981" t="str">
        <f>VLOOKUP(E9981,customers!$A$1:$C$794,1,FALSE)</f>
        <v>AP-10720</v>
      </c>
      <c r="L9981" t="str">
        <f>VLOOKUP(E9981,customers!$A$1:$C$794,2,FALSE)</f>
        <v>Anne Pryor</v>
      </c>
      <c r="M9981" t="str">
        <f>VLOOKUP(E9981,customers!$A$1:$C$794,3,FALSE)</f>
        <v>Home Office</v>
      </c>
    </row>
    <row r="9982" spans="1:13" x14ac:dyDescent="0.35">
      <c r="A9982" t="s">
        <v>16963</v>
      </c>
      <c r="B9982" s="1">
        <v>42253</v>
      </c>
      <c r="C9982" s="1">
        <v>42256</v>
      </c>
      <c r="D9982" t="s">
        <v>11</v>
      </c>
      <c r="E9982" t="s">
        <v>5065</v>
      </c>
      <c r="F9982" t="s">
        <v>4401</v>
      </c>
      <c r="G9982" t="s">
        <v>6425</v>
      </c>
      <c r="H9982">
        <v>1</v>
      </c>
      <c r="I9982" s="2">
        <v>0</v>
      </c>
      <c r="J9982" t="s">
        <v>6426</v>
      </c>
      <c r="K9982" t="str">
        <f>VLOOKUP(E9982,customers!$A$1:$C$794,1,FALSE)</f>
        <v>SW-20455</v>
      </c>
      <c r="L9982" t="str">
        <f>VLOOKUP(E9982,customers!$A$1:$C$794,2,FALSE)</f>
        <v>Shaun Weien</v>
      </c>
      <c r="M9982" t="str">
        <f>VLOOKUP(E9982,customers!$A$1:$C$794,3,FALSE)</f>
        <v>Consumer</v>
      </c>
    </row>
    <row r="9983" spans="1:13" x14ac:dyDescent="0.35">
      <c r="A9983" t="s">
        <v>16964</v>
      </c>
      <c r="B9983" s="1">
        <v>42950</v>
      </c>
      <c r="C9983" s="1">
        <v>42953</v>
      </c>
      <c r="D9983" t="s">
        <v>149</v>
      </c>
      <c r="E9983" t="s">
        <v>230</v>
      </c>
      <c r="F9983" t="s">
        <v>2636</v>
      </c>
      <c r="G9983" t="s">
        <v>3790</v>
      </c>
      <c r="H9983">
        <v>5</v>
      </c>
      <c r="I9983" s="2">
        <v>0.2</v>
      </c>
      <c r="J9983" t="s">
        <v>1832</v>
      </c>
      <c r="K9983" t="str">
        <f>VLOOKUP(E9983,customers!$A$1:$C$794,1,FALSE)</f>
        <v>TB-21055</v>
      </c>
      <c r="L9983" t="str">
        <f>VLOOKUP(E9983,customers!$A$1:$C$794,2,FALSE)</f>
        <v>Ted Butterfield</v>
      </c>
      <c r="M9983" t="str">
        <f>VLOOKUP(E9983,customers!$A$1:$C$794,3,FALSE)</f>
        <v>Consumer</v>
      </c>
    </row>
    <row r="9984" spans="1:13" x14ac:dyDescent="0.35">
      <c r="A9984" t="s">
        <v>16965</v>
      </c>
      <c r="B9984" s="1">
        <v>42635</v>
      </c>
      <c r="C9984" s="1">
        <v>42641</v>
      </c>
      <c r="D9984" t="s">
        <v>25</v>
      </c>
      <c r="E9984" t="s">
        <v>451</v>
      </c>
      <c r="F9984" t="s">
        <v>3144</v>
      </c>
      <c r="G9984" t="s">
        <v>2224</v>
      </c>
      <c r="H9984">
        <v>7</v>
      </c>
      <c r="I9984" s="2">
        <v>0</v>
      </c>
      <c r="J9984" t="s">
        <v>16966</v>
      </c>
      <c r="K9984" t="str">
        <f>VLOOKUP(E9984,customers!$A$1:$C$794,1,FALSE)</f>
        <v>RC-19960</v>
      </c>
      <c r="L9984" t="str">
        <f>VLOOKUP(E9984,customers!$A$1:$C$794,2,FALSE)</f>
        <v>Ryan Crowe</v>
      </c>
      <c r="M9984" t="str">
        <f>VLOOKUP(E9984,customers!$A$1:$C$794,3,FALSE)</f>
        <v>Consumer</v>
      </c>
    </row>
    <row r="9985" spans="1:13" x14ac:dyDescent="0.35">
      <c r="A9985" t="s">
        <v>16965</v>
      </c>
      <c r="B9985" s="1">
        <v>42635</v>
      </c>
      <c r="C9985" s="1">
        <v>42641</v>
      </c>
      <c r="D9985" t="s">
        <v>25</v>
      </c>
      <c r="E9985" t="s">
        <v>451</v>
      </c>
      <c r="F9985" t="s">
        <v>10586</v>
      </c>
      <c r="G9985" t="s">
        <v>5290</v>
      </c>
      <c r="H9985">
        <v>2</v>
      </c>
      <c r="I9985" s="2">
        <v>0</v>
      </c>
      <c r="J9985" t="s">
        <v>1499</v>
      </c>
      <c r="K9985" t="str">
        <f>VLOOKUP(E9985,customers!$A$1:$C$794,1,FALSE)</f>
        <v>RC-19960</v>
      </c>
      <c r="L9985" t="str">
        <f>VLOOKUP(E9985,customers!$A$1:$C$794,2,FALSE)</f>
        <v>Ryan Crowe</v>
      </c>
      <c r="M9985" t="str">
        <f>VLOOKUP(E9985,customers!$A$1:$C$794,3,FALSE)</f>
        <v>Consumer</v>
      </c>
    </row>
    <row r="9986" spans="1:13" x14ac:dyDescent="0.35">
      <c r="A9986" t="s">
        <v>16967</v>
      </c>
      <c r="B9986" s="1">
        <v>42141</v>
      </c>
      <c r="C9986" s="1">
        <v>42147</v>
      </c>
      <c r="D9986" t="s">
        <v>25</v>
      </c>
      <c r="E9986" t="s">
        <v>2089</v>
      </c>
      <c r="F9986" t="s">
        <v>1495</v>
      </c>
      <c r="G9986" t="s">
        <v>7992</v>
      </c>
      <c r="H9986">
        <v>10</v>
      </c>
      <c r="I9986" s="2">
        <v>0</v>
      </c>
      <c r="J9986" t="s">
        <v>4066</v>
      </c>
      <c r="K9986" t="str">
        <f>VLOOKUP(E9986,customers!$A$1:$C$794,1,FALSE)</f>
        <v>DV-13465</v>
      </c>
      <c r="L9986" t="str">
        <f>VLOOKUP(E9986,customers!$A$1:$C$794,2,FALSE)</f>
        <v>Dianna Vittorini</v>
      </c>
      <c r="M9986" t="str">
        <f>VLOOKUP(E9986,customers!$A$1:$C$794,3,FALSE)</f>
        <v>Consumer</v>
      </c>
    </row>
    <row r="9987" spans="1:13" x14ac:dyDescent="0.35">
      <c r="A9987" t="s">
        <v>16967</v>
      </c>
      <c r="B9987" s="1">
        <v>42141</v>
      </c>
      <c r="C9987" s="1">
        <v>42147</v>
      </c>
      <c r="D9987" t="s">
        <v>25</v>
      </c>
      <c r="E9987" t="s">
        <v>2089</v>
      </c>
      <c r="F9987" t="s">
        <v>5759</v>
      </c>
      <c r="G9987" t="s">
        <v>15747</v>
      </c>
      <c r="H9987">
        <v>4</v>
      </c>
      <c r="I9987" s="2">
        <v>0</v>
      </c>
      <c r="J9987" t="s">
        <v>16968</v>
      </c>
      <c r="K9987" t="str">
        <f>VLOOKUP(E9987,customers!$A$1:$C$794,1,FALSE)</f>
        <v>DV-13465</v>
      </c>
      <c r="L9987" t="str">
        <f>VLOOKUP(E9987,customers!$A$1:$C$794,2,FALSE)</f>
        <v>Dianna Vittorini</v>
      </c>
      <c r="M9987" t="str">
        <f>VLOOKUP(E9987,customers!$A$1:$C$794,3,FALSE)</f>
        <v>Consumer</v>
      </c>
    </row>
    <row r="9988" spans="1:13" x14ac:dyDescent="0.35">
      <c r="A9988" t="s">
        <v>16969</v>
      </c>
      <c r="B9988" s="1">
        <v>42642</v>
      </c>
      <c r="C9988" s="1">
        <v>42646</v>
      </c>
      <c r="D9988" t="s">
        <v>25</v>
      </c>
      <c r="E9988" t="s">
        <v>6270</v>
      </c>
      <c r="F9988" t="s">
        <v>8414</v>
      </c>
      <c r="G9988" t="s">
        <v>1311</v>
      </c>
      <c r="H9988">
        <v>1</v>
      </c>
      <c r="I9988" s="2">
        <v>0</v>
      </c>
      <c r="J9988" t="s">
        <v>2472</v>
      </c>
      <c r="K9988" t="str">
        <f>VLOOKUP(E9988,customers!$A$1:$C$794,1,FALSE)</f>
        <v>ML-17410</v>
      </c>
      <c r="L9988" t="str">
        <f>VLOOKUP(E9988,customers!$A$1:$C$794,2,FALSE)</f>
        <v>Maris LaWare</v>
      </c>
      <c r="M9988" t="str">
        <f>VLOOKUP(E9988,customers!$A$1:$C$794,3,FALSE)</f>
        <v>Consumer</v>
      </c>
    </row>
    <row r="9989" spans="1:13" x14ac:dyDescent="0.35">
      <c r="A9989" t="s">
        <v>16970</v>
      </c>
      <c r="B9989" s="1">
        <v>43056</v>
      </c>
      <c r="C9989" s="1">
        <v>43060</v>
      </c>
      <c r="D9989" t="s">
        <v>25</v>
      </c>
      <c r="E9989" t="s">
        <v>177</v>
      </c>
      <c r="F9989" t="s">
        <v>9331</v>
      </c>
      <c r="G9989" t="s">
        <v>7409</v>
      </c>
      <c r="H9989">
        <v>1</v>
      </c>
      <c r="I9989" s="2">
        <v>0</v>
      </c>
      <c r="J9989" t="s">
        <v>11010</v>
      </c>
      <c r="K9989" t="str">
        <f>VLOOKUP(E9989,customers!$A$1:$C$794,1,FALSE)</f>
        <v>RA-19885</v>
      </c>
      <c r="L9989" t="str">
        <f>VLOOKUP(E9989,customers!$A$1:$C$794,2,FALSE)</f>
        <v>Ruben Ausman</v>
      </c>
      <c r="M9989" t="str">
        <f>VLOOKUP(E9989,customers!$A$1:$C$794,3,FALSE)</f>
        <v>Corporate</v>
      </c>
    </row>
    <row r="9990" spans="1:13" x14ac:dyDescent="0.35">
      <c r="A9990" t="s">
        <v>16970</v>
      </c>
      <c r="B9990" s="1">
        <v>43056</v>
      </c>
      <c r="C9990" s="1">
        <v>43060</v>
      </c>
      <c r="D9990" t="s">
        <v>25</v>
      </c>
      <c r="E9990" t="s">
        <v>177</v>
      </c>
      <c r="F9990" t="s">
        <v>12793</v>
      </c>
      <c r="G9990" t="s">
        <v>16756</v>
      </c>
      <c r="H9990">
        <v>5</v>
      </c>
      <c r="I9990" s="2">
        <v>0</v>
      </c>
      <c r="J9990" t="s">
        <v>16757</v>
      </c>
      <c r="K9990" t="str">
        <f>VLOOKUP(E9990,customers!$A$1:$C$794,1,FALSE)</f>
        <v>RA-19885</v>
      </c>
      <c r="L9990" t="str">
        <f>VLOOKUP(E9990,customers!$A$1:$C$794,2,FALSE)</f>
        <v>Ruben Ausman</v>
      </c>
      <c r="M9990" t="str">
        <f>VLOOKUP(E9990,customers!$A$1:$C$794,3,FALSE)</f>
        <v>Corporate</v>
      </c>
    </row>
    <row r="9991" spans="1:13" x14ac:dyDescent="0.35">
      <c r="A9991" t="s">
        <v>16971</v>
      </c>
      <c r="B9991" s="1">
        <v>41660</v>
      </c>
      <c r="C9991" s="1">
        <v>41662</v>
      </c>
      <c r="D9991" t="s">
        <v>11</v>
      </c>
      <c r="E9991" t="s">
        <v>4693</v>
      </c>
      <c r="F9991" t="s">
        <v>5569</v>
      </c>
      <c r="G9991" t="s">
        <v>12554</v>
      </c>
      <c r="H9991">
        <v>3</v>
      </c>
      <c r="I9991" s="2">
        <v>0.2</v>
      </c>
      <c r="J9991" t="s">
        <v>1035</v>
      </c>
      <c r="K9991" t="str">
        <f>VLOOKUP(E9991,customers!$A$1:$C$794,1,FALSE)</f>
        <v>TB-21400</v>
      </c>
      <c r="L9991" t="str">
        <f>VLOOKUP(E9991,customers!$A$1:$C$794,2,FALSE)</f>
        <v>Tom Boeckenhauer</v>
      </c>
      <c r="M9991" t="str">
        <f>VLOOKUP(E9991,customers!$A$1:$C$794,3,FALSE)</f>
        <v>Consumer</v>
      </c>
    </row>
    <row r="9992" spans="1:13" x14ac:dyDescent="0.35">
      <c r="A9992" t="s">
        <v>16972</v>
      </c>
      <c r="B9992" s="1">
        <v>42792</v>
      </c>
      <c r="C9992" s="1">
        <v>42797</v>
      </c>
      <c r="D9992" t="s">
        <v>25</v>
      </c>
      <c r="E9992" t="s">
        <v>611</v>
      </c>
      <c r="F9992" t="s">
        <v>12083</v>
      </c>
      <c r="G9992" t="s">
        <v>4793</v>
      </c>
      <c r="H9992">
        <v>2</v>
      </c>
      <c r="I9992" s="2">
        <v>0</v>
      </c>
      <c r="J9992" t="s">
        <v>12084</v>
      </c>
      <c r="K9992" t="str">
        <f>VLOOKUP(E9992,customers!$A$1:$C$794,1,FALSE)</f>
        <v>DB-13060</v>
      </c>
      <c r="L9992" t="str">
        <f>VLOOKUP(E9992,customers!$A$1:$C$794,2,FALSE)</f>
        <v>Dave Brooks</v>
      </c>
      <c r="M9992" t="str">
        <f>VLOOKUP(E9992,customers!$A$1:$C$794,3,FALSE)</f>
        <v>Consumer</v>
      </c>
    </row>
    <row r="9993" spans="1:13" x14ac:dyDescent="0.35">
      <c r="A9993" t="s">
        <v>16972</v>
      </c>
      <c r="B9993" s="1">
        <v>42792</v>
      </c>
      <c r="C9993" s="1">
        <v>42797</v>
      </c>
      <c r="D9993" t="s">
        <v>25</v>
      </c>
      <c r="E9993" t="s">
        <v>611</v>
      </c>
      <c r="F9993" t="s">
        <v>1214</v>
      </c>
      <c r="G9993" t="s">
        <v>11267</v>
      </c>
      <c r="H9993">
        <v>2</v>
      </c>
      <c r="I9993" s="2">
        <v>0.2</v>
      </c>
      <c r="J9993" t="s">
        <v>11268</v>
      </c>
      <c r="K9993" t="str">
        <f>VLOOKUP(E9993,customers!$A$1:$C$794,1,FALSE)</f>
        <v>DB-13060</v>
      </c>
      <c r="L9993" t="str">
        <f>VLOOKUP(E9993,customers!$A$1:$C$794,2,FALSE)</f>
        <v>Dave Brooks</v>
      </c>
      <c r="M9993" t="str">
        <f>VLOOKUP(E9993,customers!$A$1:$C$794,3,FALSE)</f>
        <v>Consumer</v>
      </c>
    </row>
    <row r="9994" spans="1:13" x14ac:dyDescent="0.35">
      <c r="A9994" t="s">
        <v>16972</v>
      </c>
      <c r="B9994" s="1">
        <v>42792</v>
      </c>
      <c r="C9994" s="1">
        <v>42797</v>
      </c>
      <c r="D9994" t="s">
        <v>25</v>
      </c>
      <c r="E9994" t="s">
        <v>611</v>
      </c>
      <c r="F9994" t="s">
        <v>4291</v>
      </c>
      <c r="G9994" t="s">
        <v>1759</v>
      </c>
      <c r="H9994">
        <v>4</v>
      </c>
      <c r="I9994" s="2">
        <v>0</v>
      </c>
      <c r="J9994" t="s">
        <v>78</v>
      </c>
      <c r="K9994" t="str">
        <f>VLOOKUP(E9994,customers!$A$1:$C$794,1,FALSE)</f>
        <v>DB-13060</v>
      </c>
      <c r="L9994" t="str">
        <f>VLOOKUP(E9994,customers!$A$1:$C$794,2,FALSE)</f>
        <v>Dave Brooks</v>
      </c>
      <c r="M9994" t="str">
        <f>VLOOKUP(E9994,customers!$A$1:$C$794,3,FALSE)</f>
        <v>Consumer</v>
      </c>
    </row>
    <row r="9995" spans="1:13" x14ac:dyDescent="0.35">
      <c r="A9995" t="s">
        <v>16973</v>
      </c>
      <c r="B9995" s="1">
        <v>42859</v>
      </c>
      <c r="C9995" s="1">
        <v>42864</v>
      </c>
      <c r="D9995" t="s">
        <v>11</v>
      </c>
      <c r="E9995" t="s">
        <v>4012</v>
      </c>
      <c r="F9995" t="s">
        <v>682</v>
      </c>
      <c r="G9995" t="s">
        <v>16974</v>
      </c>
      <c r="H9995">
        <v>2</v>
      </c>
      <c r="I9995" s="2">
        <v>0</v>
      </c>
      <c r="J9995" t="s">
        <v>16975</v>
      </c>
      <c r="K9995" t="str">
        <f>VLOOKUP(E9995,customers!$A$1:$C$794,1,FALSE)</f>
        <v>CC-12220</v>
      </c>
      <c r="L9995" t="str">
        <f>VLOOKUP(E9995,customers!$A$1:$C$794,2,FALSE)</f>
        <v>Chris Cortes</v>
      </c>
      <c r="M9995" t="str">
        <f>VLOOKUP(E9995,customers!$A$1:$C$794,3,FALSE)</f>
        <v>Consumer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AB24F-F630-418D-A49B-71AF6B3F0248}">
  <dimension ref="A1:C794"/>
  <sheetViews>
    <sheetView workbookViewId="0">
      <selection sqref="A1:C794"/>
    </sheetView>
  </sheetViews>
  <sheetFormatPr defaultRowHeight="14.5" x14ac:dyDescent="0.35"/>
  <cols>
    <col min="1" max="1" width="13.453125" bestFit="1" customWidth="1"/>
    <col min="2" max="2" width="20.36328125" bestFit="1" customWidth="1"/>
    <col min="3" max="3" width="10.90625" bestFit="1" customWidth="1"/>
  </cols>
  <sheetData>
    <row r="1" spans="1:3" x14ac:dyDescent="0.35">
      <c r="A1" t="s">
        <v>4</v>
      </c>
      <c r="B1" t="s">
        <v>16976</v>
      </c>
      <c r="C1" t="s">
        <v>16977</v>
      </c>
    </row>
    <row r="2" spans="1:3" x14ac:dyDescent="0.35">
      <c r="A2" t="s">
        <v>12</v>
      </c>
      <c r="B2" t="s">
        <v>16978</v>
      </c>
      <c r="C2" t="s">
        <v>16979</v>
      </c>
    </row>
    <row r="3" spans="1:3" x14ac:dyDescent="0.35">
      <c r="A3" t="s">
        <v>20</v>
      </c>
      <c r="B3" t="s">
        <v>16980</v>
      </c>
      <c r="C3" t="s">
        <v>16981</v>
      </c>
    </row>
    <row r="4" spans="1:3" x14ac:dyDescent="0.35">
      <c r="A4" t="s">
        <v>26</v>
      </c>
      <c r="B4" t="s">
        <v>16982</v>
      </c>
      <c r="C4" t="s">
        <v>16979</v>
      </c>
    </row>
    <row r="5" spans="1:3" x14ac:dyDescent="0.35">
      <c r="A5" t="s">
        <v>34</v>
      </c>
      <c r="B5" t="s">
        <v>16983</v>
      </c>
      <c r="C5" t="s">
        <v>16979</v>
      </c>
    </row>
    <row r="6" spans="1:3" x14ac:dyDescent="0.35">
      <c r="A6" t="s">
        <v>57</v>
      </c>
      <c r="B6" t="s">
        <v>16984</v>
      </c>
      <c r="C6" t="s">
        <v>16979</v>
      </c>
    </row>
    <row r="7" spans="1:3" x14ac:dyDescent="0.35">
      <c r="A7" t="s">
        <v>62</v>
      </c>
      <c r="B7" t="s">
        <v>16985</v>
      </c>
      <c r="C7" t="s">
        <v>16979</v>
      </c>
    </row>
    <row r="8" spans="1:3" x14ac:dyDescent="0.35">
      <c r="A8" t="s">
        <v>67</v>
      </c>
      <c r="B8" t="s">
        <v>16986</v>
      </c>
      <c r="C8" t="s">
        <v>16987</v>
      </c>
    </row>
    <row r="9" spans="1:3" x14ac:dyDescent="0.35">
      <c r="A9" t="s">
        <v>75</v>
      </c>
      <c r="B9" t="s">
        <v>16988</v>
      </c>
      <c r="C9" t="s">
        <v>16979</v>
      </c>
    </row>
    <row r="10" spans="1:3" x14ac:dyDescent="0.35">
      <c r="A10" t="s">
        <v>80</v>
      </c>
      <c r="B10" t="s">
        <v>16989</v>
      </c>
      <c r="C10" t="s">
        <v>16979</v>
      </c>
    </row>
    <row r="11" spans="1:3" x14ac:dyDescent="0.35">
      <c r="A11" t="s">
        <v>85</v>
      </c>
      <c r="B11" t="s">
        <v>16990</v>
      </c>
      <c r="C11" t="s">
        <v>16979</v>
      </c>
    </row>
    <row r="12" spans="1:3" x14ac:dyDescent="0.35">
      <c r="A12" t="s">
        <v>96</v>
      </c>
      <c r="B12" t="s">
        <v>16991</v>
      </c>
      <c r="C12" t="s">
        <v>16981</v>
      </c>
    </row>
    <row r="13" spans="1:3" x14ac:dyDescent="0.35">
      <c r="A13" t="s">
        <v>104</v>
      </c>
      <c r="B13" t="s">
        <v>16992</v>
      </c>
      <c r="C13" t="s">
        <v>16979</v>
      </c>
    </row>
    <row r="14" spans="1:3" x14ac:dyDescent="0.35">
      <c r="A14" t="s">
        <v>109</v>
      </c>
      <c r="B14" t="s">
        <v>16993</v>
      </c>
      <c r="C14" t="s">
        <v>16979</v>
      </c>
    </row>
    <row r="15" spans="1:3" x14ac:dyDescent="0.35">
      <c r="A15" t="s">
        <v>113</v>
      </c>
      <c r="B15" t="s">
        <v>16994</v>
      </c>
      <c r="C15" t="s">
        <v>16979</v>
      </c>
    </row>
    <row r="16" spans="1:3" x14ac:dyDescent="0.35">
      <c r="A16" t="s">
        <v>121</v>
      </c>
      <c r="B16" t="s">
        <v>16995</v>
      </c>
      <c r="C16" t="s">
        <v>16979</v>
      </c>
    </row>
    <row r="17" spans="1:3" x14ac:dyDescent="0.35">
      <c r="A17" t="s">
        <v>144</v>
      </c>
      <c r="B17" t="s">
        <v>16996</v>
      </c>
      <c r="C17" t="s">
        <v>16987</v>
      </c>
    </row>
    <row r="18" spans="1:3" x14ac:dyDescent="0.35">
      <c r="A18" t="s">
        <v>150</v>
      </c>
      <c r="B18" t="s">
        <v>16997</v>
      </c>
      <c r="C18" t="s">
        <v>16981</v>
      </c>
    </row>
    <row r="19" spans="1:3" x14ac:dyDescent="0.35">
      <c r="A19" t="s">
        <v>158</v>
      </c>
      <c r="B19" t="s">
        <v>16998</v>
      </c>
      <c r="C19" t="s">
        <v>16987</v>
      </c>
    </row>
    <row r="20" spans="1:3" x14ac:dyDescent="0.35">
      <c r="A20" t="s">
        <v>172</v>
      </c>
      <c r="B20" t="s">
        <v>16999</v>
      </c>
      <c r="C20" t="s">
        <v>16981</v>
      </c>
    </row>
    <row r="21" spans="1:3" x14ac:dyDescent="0.35">
      <c r="A21" t="s">
        <v>177</v>
      </c>
      <c r="B21" t="s">
        <v>17000</v>
      </c>
      <c r="C21" t="s">
        <v>16981</v>
      </c>
    </row>
    <row r="22" spans="1:3" x14ac:dyDescent="0.35">
      <c r="A22" t="s">
        <v>182</v>
      </c>
      <c r="B22" t="s">
        <v>17001</v>
      </c>
      <c r="C22" t="s">
        <v>16981</v>
      </c>
    </row>
    <row r="23" spans="1:3" x14ac:dyDescent="0.35">
      <c r="A23" t="s">
        <v>187</v>
      </c>
      <c r="B23" t="s">
        <v>17002</v>
      </c>
      <c r="C23" t="s">
        <v>16981</v>
      </c>
    </row>
    <row r="24" spans="1:3" x14ac:dyDescent="0.35">
      <c r="A24" t="s">
        <v>195</v>
      </c>
      <c r="B24" t="s">
        <v>17003</v>
      </c>
      <c r="C24" t="s">
        <v>16979</v>
      </c>
    </row>
    <row r="25" spans="1:3" x14ac:dyDescent="0.35">
      <c r="A25" t="s">
        <v>200</v>
      </c>
      <c r="B25" t="s">
        <v>17004</v>
      </c>
      <c r="C25" t="s">
        <v>16979</v>
      </c>
    </row>
    <row r="26" spans="1:3" x14ac:dyDescent="0.35">
      <c r="A26" t="s">
        <v>208</v>
      </c>
      <c r="B26" t="s">
        <v>17005</v>
      </c>
      <c r="C26" t="s">
        <v>16979</v>
      </c>
    </row>
    <row r="27" spans="1:3" x14ac:dyDescent="0.35">
      <c r="A27" t="s">
        <v>222</v>
      </c>
      <c r="B27" t="s">
        <v>17006</v>
      </c>
      <c r="C27" t="s">
        <v>16981</v>
      </c>
    </row>
    <row r="28" spans="1:3" x14ac:dyDescent="0.35">
      <c r="A28" t="s">
        <v>230</v>
      </c>
      <c r="B28" t="s">
        <v>17007</v>
      </c>
      <c r="C28" t="s">
        <v>16979</v>
      </c>
    </row>
    <row r="29" spans="1:3" x14ac:dyDescent="0.35">
      <c r="A29" t="s">
        <v>251</v>
      </c>
      <c r="B29" t="s">
        <v>17008</v>
      </c>
      <c r="C29" t="s">
        <v>16979</v>
      </c>
    </row>
    <row r="30" spans="1:3" x14ac:dyDescent="0.35">
      <c r="A30" t="s">
        <v>265</v>
      </c>
      <c r="B30" t="s">
        <v>17009</v>
      </c>
      <c r="C30" t="s">
        <v>16987</v>
      </c>
    </row>
    <row r="31" spans="1:3" x14ac:dyDescent="0.35">
      <c r="A31" t="s">
        <v>270</v>
      </c>
      <c r="B31" t="s">
        <v>17010</v>
      </c>
      <c r="C31" t="s">
        <v>16981</v>
      </c>
    </row>
    <row r="32" spans="1:3" x14ac:dyDescent="0.35">
      <c r="A32" t="s">
        <v>278</v>
      </c>
      <c r="B32" t="s">
        <v>17011</v>
      </c>
      <c r="C32" t="s">
        <v>16979</v>
      </c>
    </row>
    <row r="33" spans="1:3" x14ac:dyDescent="0.35">
      <c r="A33" t="s">
        <v>283</v>
      </c>
      <c r="B33" t="s">
        <v>17012</v>
      </c>
      <c r="C33" t="s">
        <v>16979</v>
      </c>
    </row>
    <row r="34" spans="1:3" x14ac:dyDescent="0.35">
      <c r="A34" t="s">
        <v>292</v>
      </c>
      <c r="B34" t="s">
        <v>17013</v>
      </c>
      <c r="C34" t="s">
        <v>16979</v>
      </c>
    </row>
    <row r="35" spans="1:3" x14ac:dyDescent="0.35">
      <c r="A35" t="s">
        <v>303</v>
      </c>
      <c r="B35" t="s">
        <v>17014</v>
      </c>
      <c r="C35" t="s">
        <v>16981</v>
      </c>
    </row>
    <row r="36" spans="1:3" x14ac:dyDescent="0.35">
      <c r="A36" t="s">
        <v>317</v>
      </c>
      <c r="B36" t="s">
        <v>17015</v>
      </c>
      <c r="C36" t="s">
        <v>16981</v>
      </c>
    </row>
    <row r="37" spans="1:3" x14ac:dyDescent="0.35">
      <c r="A37" t="s">
        <v>325</v>
      </c>
      <c r="B37" t="s">
        <v>17016</v>
      </c>
      <c r="C37" t="s">
        <v>16979</v>
      </c>
    </row>
    <row r="38" spans="1:3" x14ac:dyDescent="0.35">
      <c r="A38" t="s">
        <v>333</v>
      </c>
      <c r="B38" t="s">
        <v>17017</v>
      </c>
      <c r="C38" t="s">
        <v>16981</v>
      </c>
    </row>
    <row r="39" spans="1:3" x14ac:dyDescent="0.35">
      <c r="A39" t="s">
        <v>338</v>
      </c>
      <c r="B39" t="s">
        <v>17018</v>
      </c>
      <c r="C39" t="s">
        <v>16987</v>
      </c>
    </row>
    <row r="40" spans="1:3" x14ac:dyDescent="0.35">
      <c r="A40" t="s">
        <v>347</v>
      </c>
      <c r="B40" t="s">
        <v>17019</v>
      </c>
      <c r="C40" t="s">
        <v>16979</v>
      </c>
    </row>
    <row r="41" spans="1:3" x14ac:dyDescent="0.35">
      <c r="A41" t="s">
        <v>353</v>
      </c>
      <c r="B41" t="s">
        <v>17020</v>
      </c>
      <c r="C41" t="s">
        <v>16987</v>
      </c>
    </row>
    <row r="42" spans="1:3" x14ac:dyDescent="0.35">
      <c r="A42" t="s">
        <v>358</v>
      </c>
      <c r="B42" t="s">
        <v>17021</v>
      </c>
      <c r="C42" t="s">
        <v>16981</v>
      </c>
    </row>
    <row r="43" spans="1:3" x14ac:dyDescent="0.35">
      <c r="A43" t="s">
        <v>368</v>
      </c>
      <c r="B43" t="s">
        <v>17022</v>
      </c>
      <c r="C43" t="s">
        <v>16979</v>
      </c>
    </row>
    <row r="44" spans="1:3" x14ac:dyDescent="0.35">
      <c r="A44" t="s">
        <v>379</v>
      </c>
      <c r="B44" t="s">
        <v>17023</v>
      </c>
      <c r="C44" t="s">
        <v>16987</v>
      </c>
    </row>
    <row r="45" spans="1:3" x14ac:dyDescent="0.35">
      <c r="A45" t="s">
        <v>384</v>
      </c>
      <c r="B45" t="s">
        <v>17024</v>
      </c>
      <c r="C45" t="s">
        <v>16987</v>
      </c>
    </row>
    <row r="46" spans="1:3" x14ac:dyDescent="0.35">
      <c r="A46" t="s">
        <v>389</v>
      </c>
      <c r="B46" t="s">
        <v>17025</v>
      </c>
      <c r="C46" t="s">
        <v>16979</v>
      </c>
    </row>
    <row r="47" spans="1:3" x14ac:dyDescent="0.35">
      <c r="A47" t="s">
        <v>393</v>
      </c>
      <c r="B47" t="s">
        <v>17026</v>
      </c>
      <c r="C47" t="s">
        <v>16981</v>
      </c>
    </row>
    <row r="48" spans="1:3" x14ac:dyDescent="0.35">
      <c r="A48" t="s">
        <v>397</v>
      </c>
      <c r="B48" t="s">
        <v>17027</v>
      </c>
      <c r="C48" t="s">
        <v>16987</v>
      </c>
    </row>
    <row r="49" spans="1:3" x14ac:dyDescent="0.35">
      <c r="A49" t="s">
        <v>408</v>
      </c>
      <c r="B49" t="s">
        <v>17028</v>
      </c>
      <c r="C49" t="s">
        <v>16979</v>
      </c>
    </row>
    <row r="50" spans="1:3" x14ac:dyDescent="0.35">
      <c r="A50" t="s">
        <v>413</v>
      </c>
      <c r="B50" t="s">
        <v>17029</v>
      </c>
      <c r="C50" t="s">
        <v>16979</v>
      </c>
    </row>
    <row r="51" spans="1:3" x14ac:dyDescent="0.35">
      <c r="A51" t="s">
        <v>424</v>
      </c>
      <c r="B51" t="s">
        <v>17030</v>
      </c>
      <c r="C51" t="s">
        <v>16979</v>
      </c>
    </row>
    <row r="52" spans="1:3" x14ac:dyDescent="0.35">
      <c r="A52" t="s">
        <v>434</v>
      </c>
      <c r="B52" t="s">
        <v>17031</v>
      </c>
      <c r="C52" t="s">
        <v>16987</v>
      </c>
    </row>
    <row r="53" spans="1:3" x14ac:dyDescent="0.35">
      <c r="A53" t="s">
        <v>439</v>
      </c>
      <c r="B53" t="s">
        <v>17032</v>
      </c>
      <c r="C53" t="s">
        <v>16981</v>
      </c>
    </row>
    <row r="54" spans="1:3" x14ac:dyDescent="0.35">
      <c r="A54" t="s">
        <v>444</v>
      </c>
      <c r="B54" t="s">
        <v>17033</v>
      </c>
      <c r="C54" t="s">
        <v>16979</v>
      </c>
    </row>
    <row r="55" spans="1:3" x14ac:dyDescent="0.35">
      <c r="A55" t="s">
        <v>451</v>
      </c>
      <c r="B55" t="s">
        <v>17034</v>
      </c>
      <c r="C55" t="s">
        <v>16979</v>
      </c>
    </row>
    <row r="56" spans="1:3" x14ac:dyDescent="0.35">
      <c r="A56" t="s">
        <v>465</v>
      </c>
      <c r="B56" t="s">
        <v>17035</v>
      </c>
      <c r="C56" t="s">
        <v>16979</v>
      </c>
    </row>
    <row r="57" spans="1:3" x14ac:dyDescent="0.35">
      <c r="A57" t="s">
        <v>470</v>
      </c>
      <c r="B57" t="s">
        <v>17036</v>
      </c>
      <c r="C57" t="s">
        <v>16981</v>
      </c>
    </row>
    <row r="58" spans="1:3" x14ac:dyDescent="0.35">
      <c r="A58" t="s">
        <v>475</v>
      </c>
      <c r="B58" t="s">
        <v>17037</v>
      </c>
      <c r="C58" t="s">
        <v>16979</v>
      </c>
    </row>
    <row r="59" spans="1:3" x14ac:dyDescent="0.35">
      <c r="A59" t="s">
        <v>491</v>
      </c>
      <c r="B59" t="s">
        <v>17038</v>
      </c>
      <c r="C59" t="s">
        <v>16987</v>
      </c>
    </row>
    <row r="60" spans="1:3" x14ac:dyDescent="0.35">
      <c r="A60" t="s">
        <v>496</v>
      </c>
      <c r="B60" t="s">
        <v>17039</v>
      </c>
      <c r="C60" t="s">
        <v>16979</v>
      </c>
    </row>
    <row r="61" spans="1:3" x14ac:dyDescent="0.35">
      <c r="A61" t="s">
        <v>501</v>
      </c>
      <c r="B61" t="s">
        <v>17040</v>
      </c>
      <c r="C61" t="s">
        <v>16979</v>
      </c>
    </row>
    <row r="62" spans="1:3" x14ac:dyDescent="0.35">
      <c r="A62" t="s">
        <v>509</v>
      </c>
      <c r="B62" t="s">
        <v>17041</v>
      </c>
      <c r="C62" t="s">
        <v>16987</v>
      </c>
    </row>
    <row r="63" spans="1:3" x14ac:dyDescent="0.35">
      <c r="A63" t="s">
        <v>516</v>
      </c>
      <c r="B63" t="s">
        <v>17042</v>
      </c>
      <c r="C63" t="s">
        <v>16981</v>
      </c>
    </row>
    <row r="64" spans="1:3" x14ac:dyDescent="0.35">
      <c r="A64" t="s">
        <v>527</v>
      </c>
      <c r="B64" t="s">
        <v>17043</v>
      </c>
      <c r="C64" t="s">
        <v>16979</v>
      </c>
    </row>
    <row r="65" spans="1:3" x14ac:dyDescent="0.35">
      <c r="A65" t="s">
        <v>547</v>
      </c>
      <c r="B65" t="s">
        <v>17044</v>
      </c>
      <c r="C65" t="s">
        <v>16981</v>
      </c>
    </row>
    <row r="66" spans="1:3" x14ac:dyDescent="0.35">
      <c r="A66" t="s">
        <v>551</v>
      </c>
      <c r="B66" t="s">
        <v>17045</v>
      </c>
      <c r="C66" t="s">
        <v>16981</v>
      </c>
    </row>
    <row r="67" spans="1:3" x14ac:dyDescent="0.35">
      <c r="A67" t="s">
        <v>562</v>
      </c>
      <c r="B67" t="s">
        <v>17046</v>
      </c>
      <c r="C67" t="s">
        <v>16979</v>
      </c>
    </row>
    <row r="68" spans="1:3" x14ac:dyDescent="0.35">
      <c r="A68" t="s">
        <v>567</v>
      </c>
      <c r="B68" t="s">
        <v>17047</v>
      </c>
      <c r="C68" t="s">
        <v>16979</v>
      </c>
    </row>
    <row r="69" spans="1:3" x14ac:dyDescent="0.35">
      <c r="A69" t="s">
        <v>571</v>
      </c>
      <c r="B69" t="s">
        <v>17048</v>
      </c>
      <c r="C69" t="s">
        <v>16987</v>
      </c>
    </row>
    <row r="70" spans="1:3" x14ac:dyDescent="0.35">
      <c r="A70" t="s">
        <v>576</v>
      </c>
      <c r="B70" t="s">
        <v>17049</v>
      </c>
      <c r="C70" t="s">
        <v>16981</v>
      </c>
    </row>
    <row r="71" spans="1:3" x14ac:dyDescent="0.35">
      <c r="A71" t="s">
        <v>589</v>
      </c>
      <c r="B71" t="s">
        <v>17050</v>
      </c>
      <c r="C71" t="s">
        <v>16987</v>
      </c>
    </row>
    <row r="72" spans="1:3" x14ac:dyDescent="0.35">
      <c r="A72" t="s">
        <v>597</v>
      </c>
      <c r="B72" t="s">
        <v>17051</v>
      </c>
      <c r="C72" t="s">
        <v>16981</v>
      </c>
    </row>
    <row r="73" spans="1:3" x14ac:dyDescent="0.35">
      <c r="A73" t="s">
        <v>608</v>
      </c>
      <c r="B73" t="s">
        <v>17052</v>
      </c>
      <c r="C73" t="s">
        <v>16987</v>
      </c>
    </row>
    <row r="74" spans="1:3" x14ac:dyDescent="0.35">
      <c r="A74" t="s">
        <v>611</v>
      </c>
      <c r="B74" t="s">
        <v>17053</v>
      </c>
      <c r="C74" t="s">
        <v>16979</v>
      </c>
    </row>
    <row r="75" spans="1:3" x14ac:dyDescent="0.35">
      <c r="A75" t="s">
        <v>615</v>
      </c>
      <c r="B75" t="s">
        <v>17054</v>
      </c>
      <c r="C75" t="s">
        <v>16979</v>
      </c>
    </row>
    <row r="76" spans="1:3" x14ac:dyDescent="0.35">
      <c r="A76" t="s">
        <v>621</v>
      </c>
      <c r="B76" t="s">
        <v>17055</v>
      </c>
      <c r="C76" t="s">
        <v>16979</v>
      </c>
    </row>
    <row r="77" spans="1:3" x14ac:dyDescent="0.35">
      <c r="A77" t="s">
        <v>626</v>
      </c>
      <c r="B77" t="s">
        <v>17056</v>
      </c>
      <c r="C77" t="s">
        <v>16979</v>
      </c>
    </row>
    <row r="78" spans="1:3" x14ac:dyDescent="0.35">
      <c r="A78" t="s">
        <v>631</v>
      </c>
      <c r="B78" t="s">
        <v>17057</v>
      </c>
      <c r="C78" t="s">
        <v>16979</v>
      </c>
    </row>
    <row r="79" spans="1:3" x14ac:dyDescent="0.35">
      <c r="A79" t="s">
        <v>635</v>
      </c>
      <c r="B79" t="s">
        <v>17058</v>
      </c>
      <c r="C79" t="s">
        <v>16979</v>
      </c>
    </row>
    <row r="80" spans="1:3" x14ac:dyDescent="0.35">
      <c r="A80" t="s">
        <v>640</v>
      </c>
      <c r="B80" t="s">
        <v>17059</v>
      </c>
      <c r="C80" t="s">
        <v>16979</v>
      </c>
    </row>
    <row r="81" spans="1:3" x14ac:dyDescent="0.35">
      <c r="A81" t="s">
        <v>663</v>
      </c>
      <c r="B81" t="s">
        <v>17060</v>
      </c>
      <c r="C81" t="s">
        <v>16979</v>
      </c>
    </row>
    <row r="82" spans="1:3" x14ac:dyDescent="0.35">
      <c r="A82" t="s">
        <v>674</v>
      </c>
      <c r="B82" t="s">
        <v>17061</v>
      </c>
      <c r="C82" t="s">
        <v>16981</v>
      </c>
    </row>
    <row r="83" spans="1:3" x14ac:dyDescent="0.35">
      <c r="A83" t="s">
        <v>681</v>
      </c>
      <c r="B83" t="s">
        <v>17062</v>
      </c>
      <c r="C83" t="s">
        <v>16979</v>
      </c>
    </row>
    <row r="84" spans="1:3" x14ac:dyDescent="0.35">
      <c r="A84" t="s">
        <v>693</v>
      </c>
      <c r="B84" t="s">
        <v>17063</v>
      </c>
      <c r="C84" t="s">
        <v>16987</v>
      </c>
    </row>
    <row r="85" spans="1:3" x14ac:dyDescent="0.35">
      <c r="A85" t="s">
        <v>698</v>
      </c>
      <c r="B85" t="s">
        <v>17064</v>
      </c>
      <c r="C85" t="s">
        <v>16981</v>
      </c>
    </row>
    <row r="86" spans="1:3" x14ac:dyDescent="0.35">
      <c r="A86" t="s">
        <v>706</v>
      </c>
      <c r="B86" t="s">
        <v>17065</v>
      </c>
      <c r="C86" t="s">
        <v>16987</v>
      </c>
    </row>
    <row r="87" spans="1:3" x14ac:dyDescent="0.35">
      <c r="A87" t="s">
        <v>717</v>
      </c>
      <c r="B87" t="s">
        <v>17066</v>
      </c>
      <c r="C87" t="s">
        <v>16979</v>
      </c>
    </row>
    <row r="88" spans="1:3" x14ac:dyDescent="0.35">
      <c r="A88" t="s">
        <v>722</v>
      </c>
      <c r="B88" t="s">
        <v>17067</v>
      </c>
      <c r="C88" t="s">
        <v>16987</v>
      </c>
    </row>
    <row r="89" spans="1:3" x14ac:dyDescent="0.35">
      <c r="A89" t="s">
        <v>727</v>
      </c>
      <c r="B89" t="s">
        <v>17068</v>
      </c>
      <c r="C89" t="s">
        <v>16981</v>
      </c>
    </row>
    <row r="90" spans="1:3" x14ac:dyDescent="0.35">
      <c r="A90" t="s">
        <v>733</v>
      </c>
      <c r="B90" t="s">
        <v>17069</v>
      </c>
      <c r="C90" t="s">
        <v>16987</v>
      </c>
    </row>
    <row r="91" spans="1:3" x14ac:dyDescent="0.35">
      <c r="A91" t="s">
        <v>749</v>
      </c>
      <c r="B91" t="s">
        <v>17070</v>
      </c>
      <c r="C91" t="s">
        <v>16981</v>
      </c>
    </row>
    <row r="92" spans="1:3" x14ac:dyDescent="0.35">
      <c r="A92" t="s">
        <v>753</v>
      </c>
      <c r="B92" t="s">
        <v>17071</v>
      </c>
      <c r="C92" t="s">
        <v>16979</v>
      </c>
    </row>
    <row r="93" spans="1:3" x14ac:dyDescent="0.35">
      <c r="A93" t="s">
        <v>761</v>
      </c>
      <c r="B93" t="s">
        <v>17072</v>
      </c>
      <c r="C93" t="s">
        <v>16987</v>
      </c>
    </row>
    <row r="94" spans="1:3" x14ac:dyDescent="0.35">
      <c r="A94" t="s">
        <v>766</v>
      </c>
      <c r="B94" t="s">
        <v>17073</v>
      </c>
      <c r="C94" t="s">
        <v>16981</v>
      </c>
    </row>
    <row r="95" spans="1:3" x14ac:dyDescent="0.35">
      <c r="A95" t="s">
        <v>774</v>
      </c>
      <c r="B95" t="s">
        <v>17074</v>
      </c>
      <c r="C95" t="s">
        <v>16979</v>
      </c>
    </row>
    <row r="96" spans="1:3" x14ac:dyDescent="0.35">
      <c r="A96" t="s">
        <v>778</v>
      </c>
      <c r="B96" t="s">
        <v>17075</v>
      </c>
      <c r="C96" t="s">
        <v>16979</v>
      </c>
    </row>
    <row r="97" spans="1:3" x14ac:dyDescent="0.35">
      <c r="A97" t="s">
        <v>786</v>
      </c>
      <c r="B97" t="s">
        <v>17076</v>
      </c>
      <c r="C97" t="s">
        <v>16979</v>
      </c>
    </row>
    <row r="98" spans="1:3" x14ac:dyDescent="0.35">
      <c r="A98" t="s">
        <v>791</v>
      </c>
      <c r="B98" t="s">
        <v>17077</v>
      </c>
      <c r="C98" t="s">
        <v>16981</v>
      </c>
    </row>
    <row r="99" spans="1:3" x14ac:dyDescent="0.35">
      <c r="A99" t="s">
        <v>796</v>
      </c>
      <c r="B99" t="s">
        <v>17078</v>
      </c>
      <c r="C99" t="s">
        <v>16979</v>
      </c>
    </row>
    <row r="100" spans="1:3" x14ac:dyDescent="0.35">
      <c r="A100" t="s">
        <v>801</v>
      </c>
      <c r="B100" t="s">
        <v>17079</v>
      </c>
      <c r="C100" t="s">
        <v>16979</v>
      </c>
    </row>
    <row r="101" spans="1:3" x14ac:dyDescent="0.35">
      <c r="A101" t="s">
        <v>817</v>
      </c>
      <c r="B101" t="s">
        <v>17080</v>
      </c>
      <c r="C101" t="s">
        <v>16981</v>
      </c>
    </row>
    <row r="102" spans="1:3" x14ac:dyDescent="0.35">
      <c r="A102" t="s">
        <v>822</v>
      </c>
      <c r="B102" t="s">
        <v>17081</v>
      </c>
      <c r="C102" t="s">
        <v>16981</v>
      </c>
    </row>
    <row r="103" spans="1:3" x14ac:dyDescent="0.35">
      <c r="A103" t="s">
        <v>838</v>
      </c>
      <c r="B103" t="s">
        <v>17082</v>
      </c>
      <c r="C103" t="s">
        <v>16979</v>
      </c>
    </row>
    <row r="104" spans="1:3" x14ac:dyDescent="0.35">
      <c r="A104" t="s">
        <v>845</v>
      </c>
      <c r="B104" t="s">
        <v>17083</v>
      </c>
      <c r="C104" t="s">
        <v>16979</v>
      </c>
    </row>
    <row r="105" spans="1:3" x14ac:dyDescent="0.35">
      <c r="A105" t="s">
        <v>863</v>
      </c>
      <c r="B105" t="s">
        <v>17084</v>
      </c>
      <c r="C105" t="s">
        <v>16981</v>
      </c>
    </row>
    <row r="106" spans="1:3" x14ac:dyDescent="0.35">
      <c r="A106" t="s">
        <v>874</v>
      </c>
      <c r="B106" t="s">
        <v>17085</v>
      </c>
      <c r="C106" t="s">
        <v>16979</v>
      </c>
    </row>
    <row r="107" spans="1:3" x14ac:dyDescent="0.35">
      <c r="A107" t="s">
        <v>882</v>
      </c>
      <c r="B107" t="s">
        <v>17086</v>
      </c>
      <c r="C107" t="s">
        <v>16981</v>
      </c>
    </row>
    <row r="108" spans="1:3" x14ac:dyDescent="0.35">
      <c r="A108" t="s">
        <v>902</v>
      </c>
      <c r="B108" t="s">
        <v>17087</v>
      </c>
      <c r="C108" t="s">
        <v>16981</v>
      </c>
    </row>
    <row r="109" spans="1:3" x14ac:dyDescent="0.35">
      <c r="A109" t="s">
        <v>907</v>
      </c>
      <c r="B109" t="s">
        <v>17088</v>
      </c>
      <c r="C109" t="s">
        <v>16979</v>
      </c>
    </row>
    <row r="110" spans="1:3" x14ac:dyDescent="0.35">
      <c r="A110" t="s">
        <v>927</v>
      </c>
      <c r="B110" t="s">
        <v>17089</v>
      </c>
      <c r="C110" t="s">
        <v>16987</v>
      </c>
    </row>
    <row r="111" spans="1:3" x14ac:dyDescent="0.35">
      <c r="A111" t="s">
        <v>941</v>
      </c>
      <c r="B111" t="s">
        <v>17090</v>
      </c>
      <c r="C111" t="s">
        <v>16979</v>
      </c>
    </row>
    <row r="112" spans="1:3" x14ac:dyDescent="0.35">
      <c r="A112" t="s">
        <v>946</v>
      </c>
      <c r="B112" t="s">
        <v>17091</v>
      </c>
      <c r="C112" t="s">
        <v>16979</v>
      </c>
    </row>
    <row r="113" spans="1:3" x14ac:dyDescent="0.35">
      <c r="A113" t="s">
        <v>953</v>
      </c>
      <c r="B113" t="s">
        <v>17092</v>
      </c>
      <c r="C113" t="s">
        <v>16979</v>
      </c>
    </row>
    <row r="114" spans="1:3" x14ac:dyDescent="0.35">
      <c r="A114" t="s">
        <v>961</v>
      </c>
      <c r="B114" t="s">
        <v>17093</v>
      </c>
      <c r="C114" t="s">
        <v>16981</v>
      </c>
    </row>
    <row r="115" spans="1:3" x14ac:dyDescent="0.35">
      <c r="A115" t="s">
        <v>972</v>
      </c>
      <c r="B115" t="s">
        <v>17094</v>
      </c>
      <c r="C115" t="s">
        <v>16979</v>
      </c>
    </row>
    <row r="116" spans="1:3" x14ac:dyDescent="0.35">
      <c r="A116" t="s">
        <v>983</v>
      </c>
      <c r="B116" t="s">
        <v>17095</v>
      </c>
      <c r="C116" t="s">
        <v>16981</v>
      </c>
    </row>
    <row r="117" spans="1:3" x14ac:dyDescent="0.35">
      <c r="A117" t="s">
        <v>988</v>
      </c>
      <c r="B117" t="s">
        <v>17096</v>
      </c>
      <c r="C117" t="s">
        <v>16981</v>
      </c>
    </row>
    <row r="118" spans="1:3" x14ac:dyDescent="0.35">
      <c r="A118" t="s">
        <v>995</v>
      </c>
      <c r="B118" t="s">
        <v>17097</v>
      </c>
      <c r="C118" t="s">
        <v>16979</v>
      </c>
    </row>
    <row r="119" spans="1:3" x14ac:dyDescent="0.35">
      <c r="A119" t="s">
        <v>1000</v>
      </c>
      <c r="B119" t="s">
        <v>17098</v>
      </c>
      <c r="C119" t="s">
        <v>16979</v>
      </c>
    </row>
    <row r="120" spans="1:3" x14ac:dyDescent="0.35">
      <c r="A120" t="s">
        <v>1005</v>
      </c>
      <c r="B120" t="s">
        <v>17099</v>
      </c>
      <c r="C120" t="s">
        <v>16981</v>
      </c>
    </row>
    <row r="121" spans="1:3" x14ac:dyDescent="0.35">
      <c r="A121" t="s">
        <v>1014</v>
      </c>
      <c r="B121" t="s">
        <v>17100</v>
      </c>
      <c r="C121" t="s">
        <v>16981</v>
      </c>
    </row>
    <row r="122" spans="1:3" x14ac:dyDescent="0.35">
      <c r="A122" t="s">
        <v>1022</v>
      </c>
      <c r="B122" t="s">
        <v>17101</v>
      </c>
      <c r="C122" t="s">
        <v>16981</v>
      </c>
    </row>
    <row r="123" spans="1:3" x14ac:dyDescent="0.35">
      <c r="A123" t="s">
        <v>1037</v>
      </c>
      <c r="B123" t="s">
        <v>17102</v>
      </c>
      <c r="C123" t="s">
        <v>16981</v>
      </c>
    </row>
    <row r="124" spans="1:3" x14ac:dyDescent="0.35">
      <c r="A124" t="s">
        <v>1043</v>
      </c>
      <c r="B124" t="s">
        <v>17103</v>
      </c>
      <c r="C124" t="s">
        <v>16981</v>
      </c>
    </row>
    <row r="125" spans="1:3" x14ac:dyDescent="0.35">
      <c r="A125" t="s">
        <v>1063</v>
      </c>
      <c r="B125" t="s">
        <v>17104</v>
      </c>
      <c r="C125" t="s">
        <v>16979</v>
      </c>
    </row>
    <row r="126" spans="1:3" x14ac:dyDescent="0.35">
      <c r="A126" t="s">
        <v>1078</v>
      </c>
      <c r="B126" t="s">
        <v>17105</v>
      </c>
      <c r="C126" t="s">
        <v>16981</v>
      </c>
    </row>
    <row r="127" spans="1:3" x14ac:dyDescent="0.35">
      <c r="A127" t="s">
        <v>1088</v>
      </c>
      <c r="B127" t="s">
        <v>17106</v>
      </c>
      <c r="C127" t="s">
        <v>16987</v>
      </c>
    </row>
    <row r="128" spans="1:3" x14ac:dyDescent="0.35">
      <c r="A128" t="s">
        <v>1101</v>
      </c>
      <c r="B128" t="s">
        <v>17107</v>
      </c>
      <c r="C128" t="s">
        <v>16981</v>
      </c>
    </row>
    <row r="129" spans="1:3" x14ac:dyDescent="0.35">
      <c r="A129" t="s">
        <v>1133</v>
      </c>
      <c r="B129" t="s">
        <v>17108</v>
      </c>
      <c r="C129" t="s">
        <v>16981</v>
      </c>
    </row>
    <row r="130" spans="1:3" x14ac:dyDescent="0.35">
      <c r="A130" t="s">
        <v>1141</v>
      </c>
      <c r="B130" t="s">
        <v>17109</v>
      </c>
      <c r="C130" t="s">
        <v>16987</v>
      </c>
    </row>
    <row r="131" spans="1:3" x14ac:dyDescent="0.35">
      <c r="A131" t="s">
        <v>1149</v>
      </c>
      <c r="B131" t="s">
        <v>17110</v>
      </c>
      <c r="C131" t="s">
        <v>16979</v>
      </c>
    </row>
    <row r="132" spans="1:3" x14ac:dyDescent="0.35">
      <c r="A132" t="s">
        <v>1154</v>
      </c>
      <c r="B132" t="s">
        <v>17111</v>
      </c>
      <c r="C132" t="s">
        <v>16981</v>
      </c>
    </row>
    <row r="133" spans="1:3" x14ac:dyDescent="0.35">
      <c r="A133" t="s">
        <v>1167</v>
      </c>
      <c r="B133" t="s">
        <v>17112</v>
      </c>
      <c r="C133" t="s">
        <v>16981</v>
      </c>
    </row>
    <row r="134" spans="1:3" x14ac:dyDescent="0.35">
      <c r="A134" t="s">
        <v>1172</v>
      </c>
      <c r="B134" t="s">
        <v>17113</v>
      </c>
      <c r="C134" t="s">
        <v>16981</v>
      </c>
    </row>
    <row r="135" spans="1:3" x14ac:dyDescent="0.35">
      <c r="A135" t="s">
        <v>1178</v>
      </c>
      <c r="B135" t="s">
        <v>17114</v>
      </c>
      <c r="C135" t="s">
        <v>16981</v>
      </c>
    </row>
    <row r="136" spans="1:3" x14ac:dyDescent="0.35">
      <c r="A136" t="s">
        <v>1183</v>
      </c>
      <c r="B136" t="s">
        <v>17115</v>
      </c>
      <c r="C136" t="s">
        <v>16987</v>
      </c>
    </row>
    <row r="137" spans="1:3" x14ac:dyDescent="0.35">
      <c r="A137" t="s">
        <v>1198</v>
      </c>
      <c r="B137" t="s">
        <v>17116</v>
      </c>
      <c r="C137" t="s">
        <v>16981</v>
      </c>
    </row>
    <row r="138" spans="1:3" x14ac:dyDescent="0.35">
      <c r="A138" t="s">
        <v>1201</v>
      </c>
      <c r="B138" t="s">
        <v>17117</v>
      </c>
      <c r="C138" t="s">
        <v>16981</v>
      </c>
    </row>
    <row r="139" spans="1:3" x14ac:dyDescent="0.35">
      <c r="A139" t="s">
        <v>1208</v>
      </c>
      <c r="B139" t="s">
        <v>17118</v>
      </c>
      <c r="C139" t="s">
        <v>16981</v>
      </c>
    </row>
    <row r="140" spans="1:3" x14ac:dyDescent="0.35">
      <c r="A140" t="s">
        <v>1213</v>
      </c>
      <c r="B140" t="s">
        <v>17119</v>
      </c>
      <c r="C140" t="s">
        <v>16979</v>
      </c>
    </row>
    <row r="141" spans="1:3" x14ac:dyDescent="0.35">
      <c r="A141" t="s">
        <v>1230</v>
      </c>
      <c r="B141" t="s">
        <v>17120</v>
      </c>
      <c r="C141" t="s">
        <v>16979</v>
      </c>
    </row>
    <row r="142" spans="1:3" x14ac:dyDescent="0.35">
      <c r="A142" t="s">
        <v>1239</v>
      </c>
      <c r="B142" t="s">
        <v>17121</v>
      </c>
      <c r="C142" t="s">
        <v>16979</v>
      </c>
    </row>
    <row r="143" spans="1:3" x14ac:dyDescent="0.35">
      <c r="A143" t="s">
        <v>1249</v>
      </c>
      <c r="B143" t="s">
        <v>17122</v>
      </c>
      <c r="C143" t="s">
        <v>16981</v>
      </c>
    </row>
    <row r="144" spans="1:3" x14ac:dyDescent="0.35">
      <c r="A144" t="s">
        <v>1275</v>
      </c>
      <c r="B144" t="s">
        <v>17123</v>
      </c>
      <c r="C144" t="s">
        <v>16979</v>
      </c>
    </row>
    <row r="145" spans="1:3" x14ac:dyDescent="0.35">
      <c r="A145" t="s">
        <v>1279</v>
      </c>
      <c r="B145" t="s">
        <v>17124</v>
      </c>
      <c r="C145" t="s">
        <v>16979</v>
      </c>
    </row>
    <row r="146" spans="1:3" x14ac:dyDescent="0.35">
      <c r="A146" t="s">
        <v>1286</v>
      </c>
      <c r="B146" t="s">
        <v>17125</v>
      </c>
      <c r="C146" t="s">
        <v>16987</v>
      </c>
    </row>
    <row r="147" spans="1:3" x14ac:dyDescent="0.35">
      <c r="A147" t="s">
        <v>1298</v>
      </c>
      <c r="B147" t="s">
        <v>17126</v>
      </c>
      <c r="C147" t="s">
        <v>16979</v>
      </c>
    </row>
    <row r="148" spans="1:3" x14ac:dyDescent="0.35">
      <c r="A148" t="s">
        <v>1314</v>
      </c>
      <c r="B148" t="s">
        <v>17127</v>
      </c>
      <c r="C148" t="s">
        <v>16981</v>
      </c>
    </row>
    <row r="149" spans="1:3" x14ac:dyDescent="0.35">
      <c r="A149" t="s">
        <v>1320</v>
      </c>
      <c r="B149" t="s">
        <v>17128</v>
      </c>
      <c r="C149" t="s">
        <v>16979</v>
      </c>
    </row>
    <row r="150" spans="1:3" x14ac:dyDescent="0.35">
      <c r="A150" t="s">
        <v>1331</v>
      </c>
      <c r="B150" t="s">
        <v>17129</v>
      </c>
      <c r="C150" t="s">
        <v>16979</v>
      </c>
    </row>
    <row r="151" spans="1:3" x14ac:dyDescent="0.35">
      <c r="A151" t="s">
        <v>1334</v>
      </c>
      <c r="B151" t="s">
        <v>17130</v>
      </c>
      <c r="C151" t="s">
        <v>16981</v>
      </c>
    </row>
    <row r="152" spans="1:3" x14ac:dyDescent="0.35">
      <c r="A152" t="s">
        <v>1347</v>
      </c>
      <c r="B152" t="s">
        <v>17131</v>
      </c>
      <c r="C152" t="s">
        <v>16979</v>
      </c>
    </row>
    <row r="153" spans="1:3" x14ac:dyDescent="0.35">
      <c r="A153" t="s">
        <v>1353</v>
      </c>
      <c r="B153" t="s">
        <v>17132</v>
      </c>
      <c r="C153" t="s">
        <v>16979</v>
      </c>
    </row>
    <row r="154" spans="1:3" x14ac:dyDescent="0.35">
      <c r="A154" t="s">
        <v>1366</v>
      </c>
      <c r="B154" t="s">
        <v>17133</v>
      </c>
      <c r="C154" t="s">
        <v>16981</v>
      </c>
    </row>
    <row r="155" spans="1:3" x14ac:dyDescent="0.35">
      <c r="A155" t="s">
        <v>1370</v>
      </c>
      <c r="B155" t="s">
        <v>17134</v>
      </c>
      <c r="C155" t="s">
        <v>16981</v>
      </c>
    </row>
    <row r="156" spans="1:3" x14ac:dyDescent="0.35">
      <c r="A156" t="s">
        <v>1375</v>
      </c>
      <c r="B156" t="s">
        <v>17135</v>
      </c>
      <c r="C156" t="s">
        <v>16979</v>
      </c>
    </row>
    <row r="157" spans="1:3" x14ac:dyDescent="0.35">
      <c r="A157" t="s">
        <v>1386</v>
      </c>
      <c r="B157" t="s">
        <v>17136</v>
      </c>
      <c r="C157" t="s">
        <v>16981</v>
      </c>
    </row>
    <row r="158" spans="1:3" x14ac:dyDescent="0.35">
      <c r="A158" t="s">
        <v>1394</v>
      </c>
      <c r="B158" t="s">
        <v>17137</v>
      </c>
      <c r="C158" t="s">
        <v>16981</v>
      </c>
    </row>
    <row r="159" spans="1:3" x14ac:dyDescent="0.35">
      <c r="A159" t="s">
        <v>1399</v>
      </c>
      <c r="B159" t="s">
        <v>17138</v>
      </c>
      <c r="C159" t="s">
        <v>16979</v>
      </c>
    </row>
    <row r="160" spans="1:3" x14ac:dyDescent="0.35">
      <c r="A160" t="s">
        <v>1407</v>
      </c>
      <c r="B160" t="s">
        <v>17139</v>
      </c>
      <c r="C160" t="s">
        <v>16981</v>
      </c>
    </row>
    <row r="161" spans="1:3" x14ac:dyDescent="0.35">
      <c r="A161" t="s">
        <v>1414</v>
      </c>
      <c r="B161" t="s">
        <v>17140</v>
      </c>
      <c r="C161" t="s">
        <v>16979</v>
      </c>
    </row>
    <row r="162" spans="1:3" x14ac:dyDescent="0.35">
      <c r="A162" t="s">
        <v>1419</v>
      </c>
      <c r="B162" t="s">
        <v>17141</v>
      </c>
      <c r="C162" t="s">
        <v>16979</v>
      </c>
    </row>
    <row r="163" spans="1:3" x14ac:dyDescent="0.35">
      <c r="A163" t="s">
        <v>1426</v>
      </c>
      <c r="B163" t="s">
        <v>17142</v>
      </c>
      <c r="C163" t="s">
        <v>16979</v>
      </c>
    </row>
    <row r="164" spans="1:3" x14ac:dyDescent="0.35">
      <c r="A164" t="s">
        <v>1434</v>
      </c>
      <c r="B164" t="s">
        <v>17143</v>
      </c>
      <c r="C164" t="s">
        <v>16981</v>
      </c>
    </row>
    <row r="165" spans="1:3" x14ac:dyDescent="0.35">
      <c r="A165" t="s">
        <v>1439</v>
      </c>
      <c r="B165" t="s">
        <v>17144</v>
      </c>
      <c r="C165" t="s">
        <v>16987</v>
      </c>
    </row>
    <row r="166" spans="1:3" x14ac:dyDescent="0.35">
      <c r="A166" t="s">
        <v>1444</v>
      </c>
      <c r="B166" t="s">
        <v>17145</v>
      </c>
      <c r="C166" t="s">
        <v>16981</v>
      </c>
    </row>
    <row r="167" spans="1:3" x14ac:dyDescent="0.35">
      <c r="A167" t="s">
        <v>1454</v>
      </c>
      <c r="B167" t="s">
        <v>17146</v>
      </c>
      <c r="C167" t="s">
        <v>16979</v>
      </c>
    </row>
    <row r="168" spans="1:3" x14ac:dyDescent="0.35">
      <c r="A168" t="s">
        <v>1466</v>
      </c>
      <c r="B168" t="s">
        <v>17147</v>
      </c>
      <c r="C168" t="s">
        <v>16979</v>
      </c>
    </row>
    <row r="169" spans="1:3" x14ac:dyDescent="0.35">
      <c r="A169" t="s">
        <v>1475</v>
      </c>
      <c r="B169" t="s">
        <v>17148</v>
      </c>
      <c r="C169" t="s">
        <v>16979</v>
      </c>
    </row>
    <row r="170" spans="1:3" x14ac:dyDescent="0.35">
      <c r="A170" t="s">
        <v>1480</v>
      </c>
      <c r="B170" t="s">
        <v>17149</v>
      </c>
      <c r="C170" t="s">
        <v>16979</v>
      </c>
    </row>
    <row r="171" spans="1:3" x14ac:dyDescent="0.35">
      <c r="A171" t="s">
        <v>1507</v>
      </c>
      <c r="B171" t="s">
        <v>17150</v>
      </c>
      <c r="C171" t="s">
        <v>16981</v>
      </c>
    </row>
    <row r="172" spans="1:3" x14ac:dyDescent="0.35">
      <c r="A172" t="s">
        <v>1514</v>
      </c>
      <c r="B172" t="s">
        <v>17151</v>
      </c>
      <c r="C172" t="s">
        <v>16979</v>
      </c>
    </row>
    <row r="173" spans="1:3" x14ac:dyDescent="0.35">
      <c r="A173" t="s">
        <v>1519</v>
      </c>
      <c r="B173" t="s">
        <v>17152</v>
      </c>
      <c r="C173" t="s">
        <v>16979</v>
      </c>
    </row>
    <row r="174" spans="1:3" x14ac:dyDescent="0.35">
      <c r="A174" t="s">
        <v>1538</v>
      </c>
      <c r="B174" t="s">
        <v>17153</v>
      </c>
      <c r="C174" t="s">
        <v>16981</v>
      </c>
    </row>
    <row r="175" spans="1:3" x14ac:dyDescent="0.35">
      <c r="A175" t="s">
        <v>1546</v>
      </c>
      <c r="B175" t="s">
        <v>17154</v>
      </c>
      <c r="C175" t="s">
        <v>16979</v>
      </c>
    </row>
    <row r="176" spans="1:3" x14ac:dyDescent="0.35">
      <c r="A176" t="s">
        <v>1557</v>
      </c>
      <c r="B176" t="s">
        <v>17155</v>
      </c>
      <c r="C176" t="s">
        <v>16987</v>
      </c>
    </row>
    <row r="177" spans="1:3" x14ac:dyDescent="0.35">
      <c r="A177" t="s">
        <v>1562</v>
      </c>
      <c r="B177" t="s">
        <v>17156</v>
      </c>
      <c r="C177" t="s">
        <v>16981</v>
      </c>
    </row>
    <row r="178" spans="1:3" x14ac:dyDescent="0.35">
      <c r="A178" t="s">
        <v>1567</v>
      </c>
      <c r="B178" t="s">
        <v>17157</v>
      </c>
      <c r="C178" t="s">
        <v>16987</v>
      </c>
    </row>
    <row r="179" spans="1:3" x14ac:dyDescent="0.35">
      <c r="A179" t="s">
        <v>1581</v>
      </c>
      <c r="B179" t="s">
        <v>17158</v>
      </c>
      <c r="C179" t="s">
        <v>16979</v>
      </c>
    </row>
    <row r="180" spans="1:3" x14ac:dyDescent="0.35">
      <c r="A180" t="s">
        <v>1589</v>
      </c>
      <c r="B180" t="s">
        <v>17159</v>
      </c>
      <c r="C180" t="s">
        <v>16987</v>
      </c>
    </row>
    <row r="181" spans="1:3" x14ac:dyDescent="0.35">
      <c r="A181" t="s">
        <v>1596</v>
      </c>
      <c r="B181" t="s">
        <v>17160</v>
      </c>
      <c r="C181" t="s">
        <v>16981</v>
      </c>
    </row>
    <row r="182" spans="1:3" x14ac:dyDescent="0.35">
      <c r="A182" t="s">
        <v>1623</v>
      </c>
      <c r="B182" t="s">
        <v>17161</v>
      </c>
      <c r="C182" t="s">
        <v>16979</v>
      </c>
    </row>
    <row r="183" spans="1:3" x14ac:dyDescent="0.35">
      <c r="A183" t="s">
        <v>1628</v>
      </c>
      <c r="B183" t="s">
        <v>17162</v>
      </c>
      <c r="C183" t="s">
        <v>16979</v>
      </c>
    </row>
    <row r="184" spans="1:3" x14ac:dyDescent="0.35">
      <c r="A184" t="s">
        <v>1646</v>
      </c>
      <c r="B184" t="s">
        <v>17163</v>
      </c>
      <c r="C184" t="s">
        <v>16981</v>
      </c>
    </row>
    <row r="185" spans="1:3" x14ac:dyDescent="0.35">
      <c r="A185" t="s">
        <v>1657</v>
      </c>
      <c r="B185" t="s">
        <v>17164</v>
      </c>
      <c r="C185" t="s">
        <v>16979</v>
      </c>
    </row>
    <row r="186" spans="1:3" x14ac:dyDescent="0.35">
      <c r="A186" t="s">
        <v>1678</v>
      </c>
      <c r="B186" t="s">
        <v>17165</v>
      </c>
      <c r="C186" t="s">
        <v>16987</v>
      </c>
    </row>
    <row r="187" spans="1:3" x14ac:dyDescent="0.35">
      <c r="A187" t="s">
        <v>1693</v>
      </c>
      <c r="B187" t="s">
        <v>17166</v>
      </c>
      <c r="C187" t="s">
        <v>16987</v>
      </c>
    </row>
    <row r="188" spans="1:3" x14ac:dyDescent="0.35">
      <c r="A188" t="s">
        <v>1705</v>
      </c>
      <c r="B188" t="s">
        <v>17167</v>
      </c>
      <c r="C188" t="s">
        <v>16981</v>
      </c>
    </row>
    <row r="189" spans="1:3" x14ac:dyDescent="0.35">
      <c r="A189" t="s">
        <v>1710</v>
      </c>
      <c r="B189" t="s">
        <v>17168</v>
      </c>
      <c r="C189" t="s">
        <v>16979</v>
      </c>
    </row>
    <row r="190" spans="1:3" x14ac:dyDescent="0.35">
      <c r="A190" t="s">
        <v>1734</v>
      </c>
      <c r="B190" t="s">
        <v>17169</v>
      </c>
      <c r="C190" t="s">
        <v>16979</v>
      </c>
    </row>
    <row r="191" spans="1:3" x14ac:dyDescent="0.35">
      <c r="A191" t="s">
        <v>1737</v>
      </c>
      <c r="B191" t="s">
        <v>17170</v>
      </c>
      <c r="C191" t="s">
        <v>16981</v>
      </c>
    </row>
    <row r="192" spans="1:3" x14ac:dyDescent="0.35">
      <c r="A192" t="s">
        <v>1745</v>
      </c>
      <c r="B192" t="s">
        <v>17171</v>
      </c>
      <c r="C192" t="s">
        <v>16979</v>
      </c>
    </row>
    <row r="193" spans="1:3" x14ac:dyDescent="0.35">
      <c r="A193" t="s">
        <v>1750</v>
      </c>
      <c r="B193" t="s">
        <v>17172</v>
      </c>
      <c r="C193" t="s">
        <v>16979</v>
      </c>
    </row>
    <row r="194" spans="1:3" x14ac:dyDescent="0.35">
      <c r="A194" t="s">
        <v>1757</v>
      </c>
      <c r="B194" t="s">
        <v>17173</v>
      </c>
      <c r="C194" t="s">
        <v>16987</v>
      </c>
    </row>
    <row r="195" spans="1:3" x14ac:dyDescent="0.35">
      <c r="A195" t="s">
        <v>1768</v>
      </c>
      <c r="B195" t="s">
        <v>17174</v>
      </c>
      <c r="C195" t="s">
        <v>16979</v>
      </c>
    </row>
    <row r="196" spans="1:3" x14ac:dyDescent="0.35">
      <c r="A196" t="s">
        <v>1773</v>
      </c>
      <c r="B196" t="s">
        <v>17175</v>
      </c>
      <c r="C196" t="s">
        <v>16987</v>
      </c>
    </row>
    <row r="197" spans="1:3" x14ac:dyDescent="0.35">
      <c r="A197" t="s">
        <v>1782</v>
      </c>
      <c r="B197" t="s">
        <v>17176</v>
      </c>
      <c r="C197" t="s">
        <v>16979</v>
      </c>
    </row>
    <row r="198" spans="1:3" x14ac:dyDescent="0.35">
      <c r="A198" t="s">
        <v>1790</v>
      </c>
      <c r="B198" t="s">
        <v>17177</v>
      </c>
      <c r="C198" t="s">
        <v>16979</v>
      </c>
    </row>
    <row r="199" spans="1:3" x14ac:dyDescent="0.35">
      <c r="A199" t="s">
        <v>1795</v>
      </c>
      <c r="B199" t="s">
        <v>17178</v>
      </c>
      <c r="C199" t="s">
        <v>16979</v>
      </c>
    </row>
    <row r="200" spans="1:3" x14ac:dyDescent="0.35">
      <c r="A200" t="s">
        <v>1800</v>
      </c>
      <c r="B200" t="s">
        <v>17179</v>
      </c>
      <c r="C200" t="s">
        <v>16979</v>
      </c>
    </row>
    <row r="201" spans="1:3" x14ac:dyDescent="0.35">
      <c r="A201" t="s">
        <v>1817</v>
      </c>
      <c r="B201" t="s">
        <v>17180</v>
      </c>
      <c r="C201" t="s">
        <v>16981</v>
      </c>
    </row>
    <row r="202" spans="1:3" x14ac:dyDescent="0.35">
      <c r="A202" t="s">
        <v>1834</v>
      </c>
      <c r="B202" t="s">
        <v>17181</v>
      </c>
      <c r="C202" t="s">
        <v>16979</v>
      </c>
    </row>
    <row r="203" spans="1:3" x14ac:dyDescent="0.35">
      <c r="A203" t="s">
        <v>1846</v>
      </c>
      <c r="B203" t="s">
        <v>17182</v>
      </c>
      <c r="C203" t="s">
        <v>16979</v>
      </c>
    </row>
    <row r="204" spans="1:3" x14ac:dyDescent="0.35">
      <c r="A204" t="s">
        <v>1856</v>
      </c>
      <c r="B204" t="s">
        <v>17183</v>
      </c>
      <c r="C204" t="s">
        <v>16979</v>
      </c>
    </row>
    <row r="205" spans="1:3" x14ac:dyDescent="0.35">
      <c r="A205" t="s">
        <v>1874</v>
      </c>
      <c r="B205" t="s">
        <v>17184</v>
      </c>
      <c r="C205" t="s">
        <v>16979</v>
      </c>
    </row>
    <row r="206" spans="1:3" x14ac:dyDescent="0.35">
      <c r="A206" t="s">
        <v>1883</v>
      </c>
      <c r="B206" t="s">
        <v>17185</v>
      </c>
      <c r="C206" t="s">
        <v>16981</v>
      </c>
    </row>
    <row r="207" spans="1:3" x14ac:dyDescent="0.35">
      <c r="A207" t="s">
        <v>1892</v>
      </c>
      <c r="B207" t="s">
        <v>17186</v>
      </c>
      <c r="C207" t="s">
        <v>16979</v>
      </c>
    </row>
    <row r="208" spans="1:3" x14ac:dyDescent="0.35">
      <c r="A208" t="s">
        <v>1897</v>
      </c>
      <c r="B208" t="s">
        <v>17187</v>
      </c>
      <c r="C208" t="s">
        <v>16987</v>
      </c>
    </row>
    <row r="209" spans="1:3" x14ac:dyDescent="0.35">
      <c r="A209" t="s">
        <v>1904</v>
      </c>
      <c r="B209" t="s">
        <v>17188</v>
      </c>
      <c r="C209" t="s">
        <v>16979</v>
      </c>
    </row>
    <row r="210" spans="1:3" x14ac:dyDescent="0.35">
      <c r="A210" t="s">
        <v>1914</v>
      </c>
      <c r="B210" t="s">
        <v>17189</v>
      </c>
      <c r="C210" t="s">
        <v>16981</v>
      </c>
    </row>
    <row r="211" spans="1:3" x14ac:dyDescent="0.35">
      <c r="A211" t="s">
        <v>1919</v>
      </c>
      <c r="B211" t="s">
        <v>17190</v>
      </c>
      <c r="C211" t="s">
        <v>16979</v>
      </c>
    </row>
    <row r="212" spans="1:3" x14ac:dyDescent="0.35">
      <c r="A212" t="s">
        <v>1924</v>
      </c>
      <c r="B212" t="s">
        <v>17191</v>
      </c>
      <c r="C212" t="s">
        <v>16979</v>
      </c>
    </row>
    <row r="213" spans="1:3" x14ac:dyDescent="0.35">
      <c r="A213" t="s">
        <v>1931</v>
      </c>
      <c r="B213" t="s">
        <v>17192</v>
      </c>
      <c r="C213" t="s">
        <v>16979</v>
      </c>
    </row>
    <row r="214" spans="1:3" x14ac:dyDescent="0.35">
      <c r="A214" t="s">
        <v>1936</v>
      </c>
      <c r="B214" t="s">
        <v>17193</v>
      </c>
      <c r="C214" t="s">
        <v>16979</v>
      </c>
    </row>
    <row r="215" spans="1:3" x14ac:dyDescent="0.35">
      <c r="A215" t="s">
        <v>1945</v>
      </c>
      <c r="B215" t="s">
        <v>17194</v>
      </c>
      <c r="C215" t="s">
        <v>16979</v>
      </c>
    </row>
    <row r="216" spans="1:3" x14ac:dyDescent="0.35">
      <c r="A216" t="s">
        <v>1953</v>
      </c>
      <c r="B216" t="s">
        <v>17195</v>
      </c>
      <c r="C216" t="s">
        <v>16979</v>
      </c>
    </row>
    <row r="217" spans="1:3" x14ac:dyDescent="0.35">
      <c r="A217" t="s">
        <v>1962</v>
      </c>
      <c r="B217" t="s">
        <v>17196</v>
      </c>
      <c r="C217" t="s">
        <v>16979</v>
      </c>
    </row>
    <row r="218" spans="1:3" x14ac:dyDescent="0.35">
      <c r="A218" t="s">
        <v>1976</v>
      </c>
      <c r="B218" t="s">
        <v>17197</v>
      </c>
      <c r="C218" t="s">
        <v>16987</v>
      </c>
    </row>
    <row r="219" spans="1:3" x14ac:dyDescent="0.35">
      <c r="A219" t="s">
        <v>1992</v>
      </c>
      <c r="B219" t="s">
        <v>17198</v>
      </c>
      <c r="C219" t="s">
        <v>16979</v>
      </c>
    </row>
    <row r="220" spans="1:3" x14ac:dyDescent="0.35">
      <c r="A220" t="s">
        <v>2000</v>
      </c>
      <c r="B220" t="s">
        <v>17199</v>
      </c>
      <c r="C220" t="s">
        <v>16979</v>
      </c>
    </row>
    <row r="221" spans="1:3" x14ac:dyDescent="0.35">
      <c r="A221" t="s">
        <v>2008</v>
      </c>
      <c r="B221" t="s">
        <v>17200</v>
      </c>
      <c r="C221" t="s">
        <v>16979</v>
      </c>
    </row>
    <row r="222" spans="1:3" x14ac:dyDescent="0.35">
      <c r="A222" t="s">
        <v>2012</v>
      </c>
      <c r="B222" t="s">
        <v>17201</v>
      </c>
      <c r="C222" t="s">
        <v>16979</v>
      </c>
    </row>
    <row r="223" spans="1:3" x14ac:dyDescent="0.35">
      <c r="A223" t="s">
        <v>2019</v>
      </c>
      <c r="B223" t="s">
        <v>17202</v>
      </c>
      <c r="C223" t="s">
        <v>16979</v>
      </c>
    </row>
    <row r="224" spans="1:3" x14ac:dyDescent="0.35">
      <c r="A224" t="s">
        <v>2025</v>
      </c>
      <c r="B224" t="s">
        <v>17203</v>
      </c>
      <c r="C224" t="s">
        <v>16979</v>
      </c>
    </row>
    <row r="225" spans="1:3" x14ac:dyDescent="0.35">
      <c r="A225" t="s">
        <v>2033</v>
      </c>
      <c r="B225" t="s">
        <v>17204</v>
      </c>
      <c r="C225" t="s">
        <v>16979</v>
      </c>
    </row>
    <row r="226" spans="1:3" x14ac:dyDescent="0.35">
      <c r="A226" t="s">
        <v>2038</v>
      </c>
      <c r="B226" t="s">
        <v>17205</v>
      </c>
      <c r="C226" t="s">
        <v>16979</v>
      </c>
    </row>
    <row r="227" spans="1:3" x14ac:dyDescent="0.35">
      <c r="A227" t="s">
        <v>2043</v>
      </c>
      <c r="B227" t="s">
        <v>17206</v>
      </c>
      <c r="C227" t="s">
        <v>16981</v>
      </c>
    </row>
    <row r="228" spans="1:3" x14ac:dyDescent="0.35">
      <c r="A228" t="s">
        <v>2055</v>
      </c>
      <c r="B228" t="s">
        <v>17207</v>
      </c>
      <c r="C228" t="s">
        <v>16979</v>
      </c>
    </row>
    <row r="229" spans="1:3" x14ac:dyDescent="0.35">
      <c r="A229" t="s">
        <v>2066</v>
      </c>
      <c r="B229" t="s">
        <v>17208</v>
      </c>
      <c r="C229" t="s">
        <v>16979</v>
      </c>
    </row>
    <row r="230" spans="1:3" x14ac:dyDescent="0.35">
      <c r="A230" t="s">
        <v>2069</v>
      </c>
      <c r="B230" t="s">
        <v>17209</v>
      </c>
      <c r="C230" t="s">
        <v>16979</v>
      </c>
    </row>
    <row r="231" spans="1:3" x14ac:dyDescent="0.35">
      <c r="A231" t="s">
        <v>2079</v>
      </c>
      <c r="B231" t="s">
        <v>17210</v>
      </c>
      <c r="C231" t="s">
        <v>16979</v>
      </c>
    </row>
    <row r="232" spans="1:3" x14ac:dyDescent="0.35">
      <c r="A232" t="s">
        <v>2085</v>
      </c>
      <c r="B232" t="s">
        <v>17211</v>
      </c>
      <c r="C232" t="s">
        <v>16979</v>
      </c>
    </row>
    <row r="233" spans="1:3" x14ac:dyDescent="0.35">
      <c r="A233" t="s">
        <v>2089</v>
      </c>
      <c r="B233" t="s">
        <v>17212</v>
      </c>
      <c r="C233" t="s">
        <v>16979</v>
      </c>
    </row>
    <row r="234" spans="1:3" x14ac:dyDescent="0.35">
      <c r="A234" t="s">
        <v>2101</v>
      </c>
      <c r="B234" t="s">
        <v>17213</v>
      </c>
      <c r="C234" t="s">
        <v>16979</v>
      </c>
    </row>
    <row r="235" spans="1:3" x14ac:dyDescent="0.35">
      <c r="A235" t="s">
        <v>2107</v>
      </c>
      <c r="B235" t="s">
        <v>17214</v>
      </c>
      <c r="C235" t="s">
        <v>16979</v>
      </c>
    </row>
    <row r="236" spans="1:3" x14ac:dyDescent="0.35">
      <c r="A236" t="s">
        <v>2119</v>
      </c>
      <c r="B236" t="s">
        <v>17215</v>
      </c>
      <c r="C236" t="s">
        <v>16979</v>
      </c>
    </row>
    <row r="237" spans="1:3" x14ac:dyDescent="0.35">
      <c r="A237" t="s">
        <v>2126</v>
      </c>
      <c r="B237" t="s">
        <v>17216</v>
      </c>
      <c r="C237" t="s">
        <v>16979</v>
      </c>
    </row>
    <row r="238" spans="1:3" x14ac:dyDescent="0.35">
      <c r="A238" t="s">
        <v>2136</v>
      </c>
      <c r="B238" t="s">
        <v>17217</v>
      </c>
      <c r="C238" t="s">
        <v>16979</v>
      </c>
    </row>
    <row r="239" spans="1:3" x14ac:dyDescent="0.35">
      <c r="A239" t="s">
        <v>2141</v>
      </c>
      <c r="B239" t="s">
        <v>17218</v>
      </c>
      <c r="C239" t="s">
        <v>16979</v>
      </c>
    </row>
    <row r="240" spans="1:3" x14ac:dyDescent="0.35">
      <c r="A240" t="s">
        <v>2150</v>
      </c>
      <c r="B240" t="s">
        <v>17219</v>
      </c>
      <c r="C240" t="s">
        <v>16979</v>
      </c>
    </row>
    <row r="241" spans="1:3" x14ac:dyDescent="0.35">
      <c r="A241" t="s">
        <v>2162</v>
      </c>
      <c r="B241" t="s">
        <v>17220</v>
      </c>
      <c r="C241" t="s">
        <v>16979</v>
      </c>
    </row>
    <row r="242" spans="1:3" x14ac:dyDescent="0.35">
      <c r="A242" t="s">
        <v>2170</v>
      </c>
      <c r="B242" t="s">
        <v>17221</v>
      </c>
      <c r="C242" t="s">
        <v>16981</v>
      </c>
    </row>
    <row r="243" spans="1:3" x14ac:dyDescent="0.35">
      <c r="A243" t="s">
        <v>2177</v>
      </c>
      <c r="B243" t="s">
        <v>17222</v>
      </c>
      <c r="C243" t="s">
        <v>16981</v>
      </c>
    </row>
    <row r="244" spans="1:3" x14ac:dyDescent="0.35">
      <c r="A244" t="s">
        <v>2185</v>
      </c>
      <c r="B244" t="s">
        <v>17223</v>
      </c>
      <c r="C244" t="s">
        <v>16979</v>
      </c>
    </row>
    <row r="245" spans="1:3" x14ac:dyDescent="0.35">
      <c r="A245" t="s">
        <v>2191</v>
      </c>
      <c r="B245" t="s">
        <v>17224</v>
      </c>
      <c r="C245" t="s">
        <v>16981</v>
      </c>
    </row>
    <row r="246" spans="1:3" x14ac:dyDescent="0.35">
      <c r="A246" t="s">
        <v>2206</v>
      </c>
      <c r="B246" t="s">
        <v>17225</v>
      </c>
      <c r="C246" t="s">
        <v>16979</v>
      </c>
    </row>
    <row r="247" spans="1:3" x14ac:dyDescent="0.35">
      <c r="A247" t="s">
        <v>2210</v>
      </c>
      <c r="B247" t="s">
        <v>17226</v>
      </c>
      <c r="C247" t="s">
        <v>16981</v>
      </c>
    </row>
    <row r="248" spans="1:3" x14ac:dyDescent="0.35">
      <c r="A248" t="s">
        <v>2222</v>
      </c>
      <c r="B248" t="s">
        <v>17227</v>
      </c>
      <c r="C248" t="s">
        <v>16987</v>
      </c>
    </row>
    <row r="249" spans="1:3" x14ac:dyDescent="0.35">
      <c r="A249" t="s">
        <v>2227</v>
      </c>
      <c r="B249" t="s">
        <v>17228</v>
      </c>
      <c r="C249" t="s">
        <v>16979</v>
      </c>
    </row>
    <row r="250" spans="1:3" x14ac:dyDescent="0.35">
      <c r="A250" t="s">
        <v>2236</v>
      </c>
      <c r="B250" t="s">
        <v>17229</v>
      </c>
      <c r="C250" t="s">
        <v>16979</v>
      </c>
    </row>
    <row r="251" spans="1:3" x14ac:dyDescent="0.35">
      <c r="A251" t="s">
        <v>2253</v>
      </c>
      <c r="B251" t="s">
        <v>17230</v>
      </c>
      <c r="C251" t="s">
        <v>16981</v>
      </c>
    </row>
    <row r="252" spans="1:3" x14ac:dyDescent="0.35">
      <c r="A252" t="s">
        <v>2258</v>
      </c>
      <c r="B252" t="s">
        <v>17231</v>
      </c>
      <c r="C252" t="s">
        <v>16979</v>
      </c>
    </row>
    <row r="253" spans="1:3" x14ac:dyDescent="0.35">
      <c r="A253" t="s">
        <v>2272</v>
      </c>
      <c r="B253" t="s">
        <v>17232</v>
      </c>
      <c r="C253" t="s">
        <v>16981</v>
      </c>
    </row>
    <row r="254" spans="1:3" x14ac:dyDescent="0.35">
      <c r="A254" t="s">
        <v>2277</v>
      </c>
      <c r="B254" t="s">
        <v>17233</v>
      </c>
      <c r="C254" t="s">
        <v>16979</v>
      </c>
    </row>
    <row r="255" spans="1:3" x14ac:dyDescent="0.35">
      <c r="A255" t="s">
        <v>2285</v>
      </c>
      <c r="B255" t="s">
        <v>17234</v>
      </c>
      <c r="C255" t="s">
        <v>16979</v>
      </c>
    </row>
    <row r="256" spans="1:3" x14ac:dyDescent="0.35">
      <c r="A256" t="s">
        <v>2292</v>
      </c>
      <c r="B256" t="s">
        <v>17235</v>
      </c>
      <c r="C256" t="s">
        <v>16987</v>
      </c>
    </row>
    <row r="257" spans="1:3" x14ac:dyDescent="0.35">
      <c r="A257" t="s">
        <v>2304</v>
      </c>
      <c r="B257" t="s">
        <v>17236</v>
      </c>
      <c r="C257" t="s">
        <v>16981</v>
      </c>
    </row>
    <row r="258" spans="1:3" x14ac:dyDescent="0.35">
      <c r="A258" t="s">
        <v>2310</v>
      </c>
      <c r="B258" t="s">
        <v>17237</v>
      </c>
      <c r="C258" t="s">
        <v>16987</v>
      </c>
    </row>
    <row r="259" spans="1:3" x14ac:dyDescent="0.35">
      <c r="A259" t="s">
        <v>2319</v>
      </c>
      <c r="B259" t="s">
        <v>17238</v>
      </c>
      <c r="C259" t="s">
        <v>16979</v>
      </c>
    </row>
    <row r="260" spans="1:3" x14ac:dyDescent="0.35">
      <c r="A260" t="s">
        <v>2330</v>
      </c>
      <c r="B260" t="s">
        <v>17239</v>
      </c>
      <c r="C260" t="s">
        <v>16987</v>
      </c>
    </row>
    <row r="261" spans="1:3" x14ac:dyDescent="0.35">
      <c r="A261" t="s">
        <v>2344</v>
      </c>
      <c r="B261" t="s">
        <v>17240</v>
      </c>
      <c r="C261" t="s">
        <v>16981</v>
      </c>
    </row>
    <row r="262" spans="1:3" x14ac:dyDescent="0.35">
      <c r="A262" t="s">
        <v>2351</v>
      </c>
      <c r="B262" t="s">
        <v>17241</v>
      </c>
      <c r="C262" t="s">
        <v>16981</v>
      </c>
    </row>
    <row r="263" spans="1:3" x14ac:dyDescent="0.35">
      <c r="A263" t="s">
        <v>2360</v>
      </c>
      <c r="B263" t="s">
        <v>17242</v>
      </c>
      <c r="C263" t="s">
        <v>16979</v>
      </c>
    </row>
    <row r="264" spans="1:3" x14ac:dyDescent="0.35">
      <c r="A264" t="s">
        <v>2375</v>
      </c>
      <c r="B264" t="s">
        <v>17243</v>
      </c>
      <c r="C264" t="s">
        <v>16979</v>
      </c>
    </row>
    <row r="265" spans="1:3" x14ac:dyDescent="0.35">
      <c r="A265" t="s">
        <v>2385</v>
      </c>
      <c r="B265" t="s">
        <v>17244</v>
      </c>
      <c r="C265" t="s">
        <v>16979</v>
      </c>
    </row>
    <row r="266" spans="1:3" x14ac:dyDescent="0.35">
      <c r="A266" t="s">
        <v>2398</v>
      </c>
      <c r="B266" t="s">
        <v>17245</v>
      </c>
      <c r="C266" t="s">
        <v>16979</v>
      </c>
    </row>
    <row r="267" spans="1:3" x14ac:dyDescent="0.35">
      <c r="A267" t="s">
        <v>2407</v>
      </c>
      <c r="B267" t="s">
        <v>17246</v>
      </c>
      <c r="C267" t="s">
        <v>16981</v>
      </c>
    </row>
    <row r="268" spans="1:3" x14ac:dyDescent="0.35">
      <c r="A268" t="s">
        <v>2414</v>
      </c>
      <c r="B268" t="s">
        <v>17247</v>
      </c>
      <c r="C268" t="s">
        <v>16979</v>
      </c>
    </row>
    <row r="269" spans="1:3" x14ac:dyDescent="0.35">
      <c r="A269" t="s">
        <v>2419</v>
      </c>
      <c r="B269" t="s">
        <v>17248</v>
      </c>
      <c r="C269" t="s">
        <v>16979</v>
      </c>
    </row>
    <row r="270" spans="1:3" x14ac:dyDescent="0.35">
      <c r="A270" t="s">
        <v>2423</v>
      </c>
      <c r="B270" t="s">
        <v>17249</v>
      </c>
      <c r="C270" t="s">
        <v>16979</v>
      </c>
    </row>
    <row r="271" spans="1:3" x14ac:dyDescent="0.35">
      <c r="A271" t="s">
        <v>2432</v>
      </c>
      <c r="B271" t="s">
        <v>17250</v>
      </c>
      <c r="C271" t="s">
        <v>16979</v>
      </c>
    </row>
    <row r="272" spans="1:3" x14ac:dyDescent="0.35">
      <c r="A272" t="s">
        <v>2440</v>
      </c>
      <c r="B272" t="s">
        <v>17251</v>
      </c>
      <c r="C272" t="s">
        <v>16987</v>
      </c>
    </row>
    <row r="273" spans="1:3" x14ac:dyDescent="0.35">
      <c r="A273" t="s">
        <v>2462</v>
      </c>
      <c r="B273" t="s">
        <v>17252</v>
      </c>
      <c r="C273" t="s">
        <v>16979</v>
      </c>
    </row>
    <row r="274" spans="1:3" x14ac:dyDescent="0.35">
      <c r="A274" t="s">
        <v>2467</v>
      </c>
      <c r="B274" t="s">
        <v>17253</v>
      </c>
      <c r="C274" t="s">
        <v>16981</v>
      </c>
    </row>
    <row r="275" spans="1:3" x14ac:dyDescent="0.35">
      <c r="A275" t="s">
        <v>2475</v>
      </c>
      <c r="B275" t="s">
        <v>17254</v>
      </c>
      <c r="C275" t="s">
        <v>16979</v>
      </c>
    </row>
    <row r="276" spans="1:3" x14ac:dyDescent="0.35">
      <c r="A276" t="s">
        <v>2484</v>
      </c>
      <c r="B276" t="s">
        <v>17255</v>
      </c>
      <c r="C276" t="s">
        <v>16987</v>
      </c>
    </row>
    <row r="277" spans="1:3" x14ac:dyDescent="0.35">
      <c r="A277" t="s">
        <v>2486</v>
      </c>
      <c r="B277" t="s">
        <v>17256</v>
      </c>
      <c r="C277" t="s">
        <v>16979</v>
      </c>
    </row>
    <row r="278" spans="1:3" x14ac:dyDescent="0.35">
      <c r="A278" t="s">
        <v>2491</v>
      </c>
      <c r="B278" t="s">
        <v>17257</v>
      </c>
      <c r="C278" t="s">
        <v>16981</v>
      </c>
    </row>
    <row r="279" spans="1:3" x14ac:dyDescent="0.35">
      <c r="A279" t="s">
        <v>2503</v>
      </c>
      <c r="B279" t="s">
        <v>17258</v>
      </c>
      <c r="C279" t="s">
        <v>16979</v>
      </c>
    </row>
    <row r="280" spans="1:3" x14ac:dyDescent="0.35">
      <c r="A280" t="s">
        <v>2509</v>
      </c>
      <c r="B280" t="s">
        <v>17259</v>
      </c>
      <c r="C280" t="s">
        <v>16987</v>
      </c>
    </row>
    <row r="281" spans="1:3" x14ac:dyDescent="0.35">
      <c r="A281" t="s">
        <v>2514</v>
      </c>
      <c r="B281" t="s">
        <v>17260</v>
      </c>
      <c r="C281" t="s">
        <v>16987</v>
      </c>
    </row>
    <row r="282" spans="1:3" x14ac:dyDescent="0.35">
      <c r="A282" t="s">
        <v>2525</v>
      </c>
      <c r="B282" t="s">
        <v>17261</v>
      </c>
      <c r="C282" t="s">
        <v>16987</v>
      </c>
    </row>
    <row r="283" spans="1:3" x14ac:dyDescent="0.35">
      <c r="A283" t="s">
        <v>2530</v>
      </c>
      <c r="B283" t="s">
        <v>17262</v>
      </c>
      <c r="C283" t="s">
        <v>16981</v>
      </c>
    </row>
    <row r="284" spans="1:3" x14ac:dyDescent="0.35">
      <c r="A284" t="s">
        <v>2535</v>
      </c>
      <c r="B284" t="s">
        <v>17263</v>
      </c>
      <c r="C284" t="s">
        <v>16979</v>
      </c>
    </row>
    <row r="285" spans="1:3" x14ac:dyDescent="0.35">
      <c r="A285" t="s">
        <v>2543</v>
      </c>
      <c r="B285" t="s">
        <v>17264</v>
      </c>
      <c r="C285" t="s">
        <v>16979</v>
      </c>
    </row>
    <row r="286" spans="1:3" x14ac:dyDescent="0.35">
      <c r="A286" t="s">
        <v>2557</v>
      </c>
      <c r="B286" t="s">
        <v>17265</v>
      </c>
      <c r="C286" t="s">
        <v>16987</v>
      </c>
    </row>
    <row r="287" spans="1:3" x14ac:dyDescent="0.35">
      <c r="A287" t="s">
        <v>2574</v>
      </c>
      <c r="B287" t="s">
        <v>17266</v>
      </c>
      <c r="C287" t="s">
        <v>16987</v>
      </c>
    </row>
    <row r="288" spans="1:3" x14ac:dyDescent="0.35">
      <c r="A288" t="s">
        <v>2584</v>
      </c>
      <c r="B288" t="s">
        <v>17267</v>
      </c>
      <c r="C288" t="s">
        <v>16979</v>
      </c>
    </row>
    <row r="289" spans="1:3" x14ac:dyDescent="0.35">
      <c r="A289" t="s">
        <v>2598</v>
      </c>
      <c r="B289" t="s">
        <v>17268</v>
      </c>
      <c r="C289" t="s">
        <v>16979</v>
      </c>
    </row>
    <row r="290" spans="1:3" x14ac:dyDescent="0.35">
      <c r="A290" t="s">
        <v>2603</v>
      </c>
      <c r="B290" t="s">
        <v>17269</v>
      </c>
      <c r="C290" t="s">
        <v>16979</v>
      </c>
    </row>
    <row r="291" spans="1:3" x14ac:dyDescent="0.35">
      <c r="A291" t="s">
        <v>2614</v>
      </c>
      <c r="B291" t="s">
        <v>17270</v>
      </c>
      <c r="C291" t="s">
        <v>16981</v>
      </c>
    </row>
    <row r="292" spans="1:3" x14ac:dyDescent="0.35">
      <c r="A292" t="s">
        <v>2625</v>
      </c>
      <c r="B292" t="s">
        <v>17271</v>
      </c>
      <c r="C292" t="s">
        <v>16979</v>
      </c>
    </row>
    <row r="293" spans="1:3" x14ac:dyDescent="0.35">
      <c r="A293" t="s">
        <v>2629</v>
      </c>
      <c r="B293" t="s">
        <v>17272</v>
      </c>
      <c r="C293" t="s">
        <v>16981</v>
      </c>
    </row>
    <row r="294" spans="1:3" x14ac:dyDescent="0.35">
      <c r="A294" t="s">
        <v>2631</v>
      </c>
      <c r="B294" t="s">
        <v>17273</v>
      </c>
      <c r="C294" t="s">
        <v>16981</v>
      </c>
    </row>
    <row r="295" spans="1:3" x14ac:dyDescent="0.35">
      <c r="A295" t="s">
        <v>2639</v>
      </c>
      <c r="B295" t="s">
        <v>17274</v>
      </c>
      <c r="C295" t="s">
        <v>16979</v>
      </c>
    </row>
    <row r="296" spans="1:3" x14ac:dyDescent="0.35">
      <c r="A296" t="s">
        <v>2643</v>
      </c>
      <c r="B296" t="s">
        <v>17275</v>
      </c>
      <c r="C296" t="s">
        <v>16981</v>
      </c>
    </row>
    <row r="297" spans="1:3" x14ac:dyDescent="0.35">
      <c r="A297" t="s">
        <v>2658</v>
      </c>
      <c r="B297" t="s">
        <v>17276</v>
      </c>
      <c r="C297" t="s">
        <v>16981</v>
      </c>
    </row>
    <row r="298" spans="1:3" x14ac:dyDescent="0.35">
      <c r="A298" t="s">
        <v>2667</v>
      </c>
      <c r="B298" t="s">
        <v>17277</v>
      </c>
      <c r="C298" t="s">
        <v>16981</v>
      </c>
    </row>
    <row r="299" spans="1:3" x14ac:dyDescent="0.35">
      <c r="A299" t="s">
        <v>2683</v>
      </c>
      <c r="B299" t="s">
        <v>17278</v>
      </c>
      <c r="C299" t="s">
        <v>16979</v>
      </c>
    </row>
    <row r="300" spans="1:3" x14ac:dyDescent="0.35">
      <c r="A300" t="s">
        <v>2697</v>
      </c>
      <c r="B300" t="s">
        <v>17279</v>
      </c>
      <c r="C300" t="s">
        <v>16979</v>
      </c>
    </row>
    <row r="301" spans="1:3" x14ac:dyDescent="0.35">
      <c r="A301" t="s">
        <v>2714</v>
      </c>
      <c r="B301" t="s">
        <v>17280</v>
      </c>
      <c r="C301" t="s">
        <v>16979</v>
      </c>
    </row>
    <row r="302" spans="1:3" x14ac:dyDescent="0.35">
      <c r="A302" t="s">
        <v>2729</v>
      </c>
      <c r="B302" t="s">
        <v>17281</v>
      </c>
      <c r="C302" t="s">
        <v>16979</v>
      </c>
    </row>
    <row r="303" spans="1:3" x14ac:dyDescent="0.35">
      <c r="A303" t="s">
        <v>2734</v>
      </c>
      <c r="B303" t="s">
        <v>17282</v>
      </c>
      <c r="C303" t="s">
        <v>16979</v>
      </c>
    </row>
    <row r="304" spans="1:3" x14ac:dyDescent="0.35">
      <c r="A304" t="s">
        <v>2741</v>
      </c>
      <c r="B304" t="s">
        <v>17283</v>
      </c>
      <c r="C304" t="s">
        <v>16979</v>
      </c>
    </row>
    <row r="305" spans="1:3" x14ac:dyDescent="0.35">
      <c r="A305" t="s">
        <v>2750</v>
      </c>
      <c r="B305" t="s">
        <v>17284</v>
      </c>
      <c r="C305" t="s">
        <v>16979</v>
      </c>
    </row>
    <row r="306" spans="1:3" x14ac:dyDescent="0.35">
      <c r="A306" t="s">
        <v>2753</v>
      </c>
      <c r="B306" t="s">
        <v>17285</v>
      </c>
      <c r="C306" t="s">
        <v>16981</v>
      </c>
    </row>
    <row r="307" spans="1:3" x14ac:dyDescent="0.35">
      <c r="A307" t="s">
        <v>2764</v>
      </c>
      <c r="B307" t="s">
        <v>17286</v>
      </c>
      <c r="C307" t="s">
        <v>16981</v>
      </c>
    </row>
    <row r="308" spans="1:3" x14ac:dyDescent="0.35">
      <c r="A308" t="s">
        <v>2767</v>
      </c>
      <c r="B308" t="s">
        <v>17287</v>
      </c>
      <c r="C308" t="s">
        <v>16979</v>
      </c>
    </row>
    <row r="309" spans="1:3" x14ac:dyDescent="0.35">
      <c r="A309" t="s">
        <v>2790</v>
      </c>
      <c r="B309" t="s">
        <v>17288</v>
      </c>
      <c r="C309" t="s">
        <v>16979</v>
      </c>
    </row>
    <row r="310" spans="1:3" x14ac:dyDescent="0.35">
      <c r="A310" t="s">
        <v>2795</v>
      </c>
      <c r="B310" t="s">
        <v>17289</v>
      </c>
      <c r="C310" t="s">
        <v>16981</v>
      </c>
    </row>
    <row r="311" spans="1:3" x14ac:dyDescent="0.35">
      <c r="A311" t="s">
        <v>2813</v>
      </c>
      <c r="B311" t="s">
        <v>17290</v>
      </c>
      <c r="C311" t="s">
        <v>16979</v>
      </c>
    </row>
    <row r="312" spans="1:3" x14ac:dyDescent="0.35">
      <c r="A312" t="s">
        <v>2819</v>
      </c>
      <c r="B312" t="s">
        <v>17291</v>
      </c>
      <c r="C312" t="s">
        <v>16979</v>
      </c>
    </row>
    <row r="313" spans="1:3" x14ac:dyDescent="0.35">
      <c r="A313" t="s">
        <v>2857</v>
      </c>
      <c r="B313" t="s">
        <v>17292</v>
      </c>
      <c r="C313" t="s">
        <v>16987</v>
      </c>
    </row>
    <row r="314" spans="1:3" x14ac:dyDescent="0.35">
      <c r="A314" t="s">
        <v>2864</v>
      </c>
      <c r="B314" t="s">
        <v>17293</v>
      </c>
      <c r="C314" t="s">
        <v>16981</v>
      </c>
    </row>
    <row r="315" spans="1:3" x14ac:dyDescent="0.35">
      <c r="A315" t="s">
        <v>2872</v>
      </c>
      <c r="B315" t="s">
        <v>17294</v>
      </c>
      <c r="C315" t="s">
        <v>16981</v>
      </c>
    </row>
    <row r="316" spans="1:3" x14ac:dyDescent="0.35">
      <c r="A316" t="s">
        <v>2883</v>
      </c>
      <c r="B316" t="s">
        <v>17295</v>
      </c>
      <c r="C316" t="s">
        <v>16979</v>
      </c>
    </row>
    <row r="317" spans="1:3" x14ac:dyDescent="0.35">
      <c r="A317" t="s">
        <v>2889</v>
      </c>
      <c r="B317" t="s">
        <v>17296</v>
      </c>
      <c r="C317" t="s">
        <v>16979</v>
      </c>
    </row>
    <row r="318" spans="1:3" x14ac:dyDescent="0.35">
      <c r="A318" t="s">
        <v>2893</v>
      </c>
      <c r="B318" t="s">
        <v>17297</v>
      </c>
      <c r="C318" t="s">
        <v>16981</v>
      </c>
    </row>
    <row r="319" spans="1:3" x14ac:dyDescent="0.35">
      <c r="A319" t="s">
        <v>2898</v>
      </c>
      <c r="B319" t="s">
        <v>17298</v>
      </c>
      <c r="C319" t="s">
        <v>16981</v>
      </c>
    </row>
    <row r="320" spans="1:3" x14ac:dyDescent="0.35">
      <c r="A320" t="s">
        <v>2912</v>
      </c>
      <c r="B320" t="s">
        <v>17299</v>
      </c>
      <c r="C320" t="s">
        <v>16979</v>
      </c>
    </row>
    <row r="321" spans="1:3" x14ac:dyDescent="0.35">
      <c r="A321" t="s">
        <v>2923</v>
      </c>
      <c r="B321" t="s">
        <v>17300</v>
      </c>
      <c r="C321" t="s">
        <v>16987</v>
      </c>
    </row>
    <row r="322" spans="1:3" x14ac:dyDescent="0.35">
      <c r="A322" t="s">
        <v>2925</v>
      </c>
      <c r="B322" t="s">
        <v>17301</v>
      </c>
      <c r="C322" t="s">
        <v>16979</v>
      </c>
    </row>
    <row r="323" spans="1:3" x14ac:dyDescent="0.35">
      <c r="A323" t="s">
        <v>2940</v>
      </c>
      <c r="B323" t="s">
        <v>17302</v>
      </c>
      <c r="C323" t="s">
        <v>16981</v>
      </c>
    </row>
    <row r="324" spans="1:3" x14ac:dyDescent="0.35">
      <c r="A324" t="s">
        <v>2946</v>
      </c>
      <c r="B324" t="s">
        <v>17303</v>
      </c>
      <c r="C324" t="s">
        <v>16981</v>
      </c>
    </row>
    <row r="325" spans="1:3" x14ac:dyDescent="0.35">
      <c r="A325" t="s">
        <v>2950</v>
      </c>
      <c r="B325" t="s">
        <v>17304</v>
      </c>
      <c r="C325" t="s">
        <v>16981</v>
      </c>
    </row>
    <row r="326" spans="1:3" x14ac:dyDescent="0.35">
      <c r="A326" t="s">
        <v>2955</v>
      </c>
      <c r="B326" t="s">
        <v>17305</v>
      </c>
      <c r="C326" t="s">
        <v>16987</v>
      </c>
    </row>
    <row r="327" spans="1:3" x14ac:dyDescent="0.35">
      <c r="A327" t="s">
        <v>2966</v>
      </c>
      <c r="B327" t="s">
        <v>17306</v>
      </c>
      <c r="C327" t="s">
        <v>16979</v>
      </c>
    </row>
    <row r="328" spans="1:3" x14ac:dyDescent="0.35">
      <c r="A328" t="s">
        <v>2982</v>
      </c>
      <c r="B328" t="s">
        <v>17307</v>
      </c>
      <c r="C328" t="s">
        <v>16987</v>
      </c>
    </row>
    <row r="329" spans="1:3" x14ac:dyDescent="0.35">
      <c r="A329" t="s">
        <v>2997</v>
      </c>
      <c r="B329" t="s">
        <v>17308</v>
      </c>
      <c r="C329" t="s">
        <v>16987</v>
      </c>
    </row>
    <row r="330" spans="1:3" x14ac:dyDescent="0.35">
      <c r="A330" t="s">
        <v>3001</v>
      </c>
      <c r="B330" t="s">
        <v>17309</v>
      </c>
      <c r="C330" t="s">
        <v>16979</v>
      </c>
    </row>
    <row r="331" spans="1:3" x14ac:dyDescent="0.35">
      <c r="A331" t="s">
        <v>3005</v>
      </c>
      <c r="B331" t="s">
        <v>17310</v>
      </c>
      <c r="C331" t="s">
        <v>16981</v>
      </c>
    </row>
    <row r="332" spans="1:3" x14ac:dyDescent="0.35">
      <c r="A332" t="s">
        <v>3013</v>
      </c>
      <c r="B332" t="s">
        <v>17311</v>
      </c>
      <c r="C332" t="s">
        <v>16987</v>
      </c>
    </row>
    <row r="333" spans="1:3" x14ac:dyDescent="0.35">
      <c r="A333" t="s">
        <v>3030</v>
      </c>
      <c r="B333" t="s">
        <v>17312</v>
      </c>
      <c r="C333" t="s">
        <v>16981</v>
      </c>
    </row>
    <row r="334" spans="1:3" x14ac:dyDescent="0.35">
      <c r="A334" t="s">
        <v>3037</v>
      </c>
      <c r="B334" t="s">
        <v>17313</v>
      </c>
      <c r="C334" t="s">
        <v>16979</v>
      </c>
    </row>
    <row r="335" spans="1:3" x14ac:dyDescent="0.35">
      <c r="A335" t="s">
        <v>3041</v>
      </c>
      <c r="B335" t="s">
        <v>17314</v>
      </c>
      <c r="C335" t="s">
        <v>16979</v>
      </c>
    </row>
    <row r="336" spans="1:3" x14ac:dyDescent="0.35">
      <c r="A336" t="s">
        <v>3045</v>
      </c>
      <c r="B336" t="s">
        <v>17315</v>
      </c>
      <c r="C336" t="s">
        <v>16981</v>
      </c>
    </row>
    <row r="337" spans="1:3" x14ac:dyDescent="0.35">
      <c r="A337" t="s">
        <v>3050</v>
      </c>
      <c r="B337" t="s">
        <v>17316</v>
      </c>
      <c r="C337" t="s">
        <v>16981</v>
      </c>
    </row>
    <row r="338" spans="1:3" x14ac:dyDescent="0.35">
      <c r="A338" t="s">
        <v>3074</v>
      </c>
      <c r="B338" t="s">
        <v>17317</v>
      </c>
      <c r="C338" t="s">
        <v>16987</v>
      </c>
    </row>
    <row r="339" spans="1:3" x14ac:dyDescent="0.35">
      <c r="A339" t="s">
        <v>3085</v>
      </c>
      <c r="B339" t="s">
        <v>17318</v>
      </c>
      <c r="C339" t="s">
        <v>16987</v>
      </c>
    </row>
    <row r="340" spans="1:3" x14ac:dyDescent="0.35">
      <c r="A340" t="s">
        <v>3101</v>
      </c>
      <c r="B340" t="s">
        <v>17319</v>
      </c>
      <c r="C340" t="s">
        <v>16981</v>
      </c>
    </row>
    <row r="341" spans="1:3" x14ac:dyDescent="0.35">
      <c r="A341" t="s">
        <v>3109</v>
      </c>
      <c r="B341" t="s">
        <v>17320</v>
      </c>
      <c r="C341" t="s">
        <v>16979</v>
      </c>
    </row>
    <row r="342" spans="1:3" x14ac:dyDescent="0.35">
      <c r="A342" t="s">
        <v>3119</v>
      </c>
      <c r="B342" t="s">
        <v>17321</v>
      </c>
      <c r="C342" t="s">
        <v>16981</v>
      </c>
    </row>
    <row r="343" spans="1:3" x14ac:dyDescent="0.35">
      <c r="A343" t="s">
        <v>3123</v>
      </c>
      <c r="B343" t="s">
        <v>17322</v>
      </c>
      <c r="C343" t="s">
        <v>16979</v>
      </c>
    </row>
    <row r="344" spans="1:3" x14ac:dyDescent="0.35">
      <c r="A344" t="s">
        <v>3129</v>
      </c>
      <c r="B344" t="s">
        <v>17323</v>
      </c>
      <c r="C344" t="s">
        <v>16987</v>
      </c>
    </row>
    <row r="345" spans="1:3" x14ac:dyDescent="0.35">
      <c r="A345" t="s">
        <v>3143</v>
      </c>
      <c r="B345" t="s">
        <v>17324</v>
      </c>
      <c r="C345" t="s">
        <v>16979</v>
      </c>
    </row>
    <row r="346" spans="1:3" x14ac:dyDescent="0.35">
      <c r="A346" t="s">
        <v>3148</v>
      </c>
      <c r="B346" t="s">
        <v>17325</v>
      </c>
      <c r="C346" t="s">
        <v>16987</v>
      </c>
    </row>
    <row r="347" spans="1:3" x14ac:dyDescent="0.35">
      <c r="A347" t="s">
        <v>3160</v>
      </c>
      <c r="B347" t="s">
        <v>17326</v>
      </c>
      <c r="C347" t="s">
        <v>16981</v>
      </c>
    </row>
    <row r="348" spans="1:3" x14ac:dyDescent="0.35">
      <c r="A348" t="s">
        <v>3166</v>
      </c>
      <c r="B348" t="s">
        <v>17327</v>
      </c>
      <c r="C348" t="s">
        <v>16981</v>
      </c>
    </row>
    <row r="349" spans="1:3" x14ac:dyDescent="0.35">
      <c r="A349" t="s">
        <v>3198</v>
      </c>
      <c r="B349" t="s">
        <v>17328</v>
      </c>
      <c r="C349" t="s">
        <v>16979</v>
      </c>
    </row>
    <row r="350" spans="1:3" x14ac:dyDescent="0.35">
      <c r="A350" t="s">
        <v>3202</v>
      </c>
      <c r="B350" t="s">
        <v>17329</v>
      </c>
      <c r="C350" t="s">
        <v>16979</v>
      </c>
    </row>
    <row r="351" spans="1:3" x14ac:dyDescent="0.35">
      <c r="A351" t="s">
        <v>3206</v>
      </c>
      <c r="B351" t="s">
        <v>17330</v>
      </c>
      <c r="C351" t="s">
        <v>16979</v>
      </c>
    </row>
    <row r="352" spans="1:3" x14ac:dyDescent="0.35">
      <c r="A352" t="s">
        <v>3210</v>
      </c>
      <c r="B352" t="s">
        <v>17331</v>
      </c>
      <c r="C352" t="s">
        <v>16979</v>
      </c>
    </row>
    <row r="353" spans="1:3" x14ac:dyDescent="0.35">
      <c r="A353" t="s">
        <v>3217</v>
      </c>
      <c r="B353" t="s">
        <v>17332</v>
      </c>
      <c r="C353" t="s">
        <v>16979</v>
      </c>
    </row>
    <row r="354" spans="1:3" x14ac:dyDescent="0.35">
      <c r="A354" t="s">
        <v>3222</v>
      </c>
      <c r="B354" t="s">
        <v>17333</v>
      </c>
      <c r="C354" t="s">
        <v>16981</v>
      </c>
    </row>
    <row r="355" spans="1:3" x14ac:dyDescent="0.35">
      <c r="A355" t="s">
        <v>3224</v>
      </c>
      <c r="B355" t="s">
        <v>17334</v>
      </c>
      <c r="C355" t="s">
        <v>16987</v>
      </c>
    </row>
    <row r="356" spans="1:3" x14ac:dyDescent="0.35">
      <c r="A356" t="s">
        <v>3234</v>
      </c>
      <c r="B356" t="s">
        <v>17335</v>
      </c>
      <c r="C356" t="s">
        <v>16987</v>
      </c>
    </row>
    <row r="357" spans="1:3" x14ac:dyDescent="0.35">
      <c r="A357" t="s">
        <v>3262</v>
      </c>
      <c r="B357" t="s">
        <v>17336</v>
      </c>
      <c r="C357" t="s">
        <v>16979</v>
      </c>
    </row>
    <row r="358" spans="1:3" x14ac:dyDescent="0.35">
      <c r="A358" t="s">
        <v>3271</v>
      </c>
      <c r="B358" t="s">
        <v>17337</v>
      </c>
      <c r="C358" t="s">
        <v>16979</v>
      </c>
    </row>
    <row r="359" spans="1:3" x14ac:dyDescent="0.35">
      <c r="A359" t="s">
        <v>3279</v>
      </c>
      <c r="B359" t="s">
        <v>17338</v>
      </c>
      <c r="C359" t="s">
        <v>16987</v>
      </c>
    </row>
    <row r="360" spans="1:3" x14ac:dyDescent="0.35">
      <c r="A360" t="s">
        <v>3288</v>
      </c>
      <c r="B360" t="s">
        <v>17339</v>
      </c>
      <c r="C360" t="s">
        <v>16979</v>
      </c>
    </row>
    <row r="361" spans="1:3" x14ac:dyDescent="0.35">
      <c r="A361" t="s">
        <v>3299</v>
      </c>
      <c r="B361" t="s">
        <v>17340</v>
      </c>
      <c r="C361" t="s">
        <v>16987</v>
      </c>
    </row>
    <row r="362" spans="1:3" x14ac:dyDescent="0.35">
      <c r="A362" t="s">
        <v>3310</v>
      </c>
      <c r="B362" t="s">
        <v>17341</v>
      </c>
      <c r="C362" t="s">
        <v>16981</v>
      </c>
    </row>
    <row r="363" spans="1:3" x14ac:dyDescent="0.35">
      <c r="A363" t="s">
        <v>3317</v>
      </c>
      <c r="B363" t="s">
        <v>17342</v>
      </c>
      <c r="C363" t="s">
        <v>16979</v>
      </c>
    </row>
    <row r="364" spans="1:3" x14ac:dyDescent="0.35">
      <c r="A364" t="s">
        <v>3337</v>
      </c>
      <c r="B364" t="s">
        <v>17343</v>
      </c>
      <c r="C364" t="s">
        <v>16979</v>
      </c>
    </row>
    <row r="365" spans="1:3" x14ac:dyDescent="0.35">
      <c r="A365" t="s">
        <v>3345</v>
      </c>
      <c r="B365" t="s">
        <v>17344</v>
      </c>
      <c r="C365" t="s">
        <v>16979</v>
      </c>
    </row>
    <row r="366" spans="1:3" x14ac:dyDescent="0.35">
      <c r="A366" t="s">
        <v>3355</v>
      </c>
      <c r="B366" t="s">
        <v>17345</v>
      </c>
      <c r="C366" t="s">
        <v>16979</v>
      </c>
    </row>
    <row r="367" spans="1:3" x14ac:dyDescent="0.35">
      <c r="A367" t="s">
        <v>3365</v>
      </c>
      <c r="B367" t="s">
        <v>17346</v>
      </c>
      <c r="C367" t="s">
        <v>16979</v>
      </c>
    </row>
    <row r="368" spans="1:3" x14ac:dyDescent="0.35">
      <c r="A368" t="s">
        <v>3373</v>
      </c>
      <c r="B368" t="s">
        <v>17347</v>
      </c>
      <c r="C368" t="s">
        <v>16981</v>
      </c>
    </row>
    <row r="369" spans="1:3" x14ac:dyDescent="0.35">
      <c r="A369" t="s">
        <v>3396</v>
      </c>
      <c r="B369" t="s">
        <v>17348</v>
      </c>
      <c r="C369" t="s">
        <v>16987</v>
      </c>
    </row>
    <row r="370" spans="1:3" x14ac:dyDescent="0.35">
      <c r="A370" t="s">
        <v>3400</v>
      </c>
      <c r="B370" t="s">
        <v>17349</v>
      </c>
      <c r="C370" t="s">
        <v>16987</v>
      </c>
    </row>
    <row r="371" spans="1:3" x14ac:dyDescent="0.35">
      <c r="A371" t="s">
        <v>3421</v>
      </c>
      <c r="B371" t="s">
        <v>17350</v>
      </c>
      <c r="C371" t="s">
        <v>16979</v>
      </c>
    </row>
    <row r="372" spans="1:3" x14ac:dyDescent="0.35">
      <c r="A372" t="s">
        <v>3432</v>
      </c>
      <c r="B372" t="s">
        <v>17351</v>
      </c>
      <c r="C372" t="s">
        <v>16979</v>
      </c>
    </row>
    <row r="373" spans="1:3" x14ac:dyDescent="0.35">
      <c r="A373" t="s">
        <v>3437</v>
      </c>
      <c r="B373" t="s">
        <v>17352</v>
      </c>
      <c r="C373" t="s">
        <v>16979</v>
      </c>
    </row>
    <row r="374" spans="1:3" x14ac:dyDescent="0.35">
      <c r="A374" t="s">
        <v>3444</v>
      </c>
      <c r="B374" t="s">
        <v>17353</v>
      </c>
      <c r="C374" t="s">
        <v>16987</v>
      </c>
    </row>
    <row r="375" spans="1:3" x14ac:dyDescent="0.35">
      <c r="A375" t="s">
        <v>3448</v>
      </c>
      <c r="B375" t="s">
        <v>17354</v>
      </c>
      <c r="C375" t="s">
        <v>16979</v>
      </c>
    </row>
    <row r="376" spans="1:3" x14ac:dyDescent="0.35">
      <c r="A376" t="s">
        <v>3456</v>
      </c>
      <c r="B376" t="s">
        <v>17355</v>
      </c>
      <c r="C376" t="s">
        <v>16981</v>
      </c>
    </row>
    <row r="377" spans="1:3" x14ac:dyDescent="0.35">
      <c r="A377" t="s">
        <v>3473</v>
      </c>
      <c r="B377" t="s">
        <v>17356</v>
      </c>
      <c r="C377" t="s">
        <v>16981</v>
      </c>
    </row>
    <row r="378" spans="1:3" x14ac:dyDescent="0.35">
      <c r="A378" t="s">
        <v>3484</v>
      </c>
      <c r="B378" t="s">
        <v>17357</v>
      </c>
      <c r="C378" t="s">
        <v>16987</v>
      </c>
    </row>
    <row r="379" spans="1:3" x14ac:dyDescent="0.35">
      <c r="A379" t="s">
        <v>3502</v>
      </c>
      <c r="B379" t="s">
        <v>17358</v>
      </c>
      <c r="C379" t="s">
        <v>16987</v>
      </c>
    </row>
    <row r="380" spans="1:3" x14ac:dyDescent="0.35">
      <c r="A380" t="s">
        <v>3509</v>
      </c>
      <c r="B380" t="s">
        <v>17359</v>
      </c>
      <c r="C380" t="s">
        <v>16981</v>
      </c>
    </row>
    <row r="381" spans="1:3" x14ac:dyDescent="0.35">
      <c r="A381" t="s">
        <v>3525</v>
      </c>
      <c r="B381" t="s">
        <v>17360</v>
      </c>
      <c r="C381" t="s">
        <v>16979</v>
      </c>
    </row>
    <row r="382" spans="1:3" x14ac:dyDescent="0.35">
      <c r="A382" t="s">
        <v>3528</v>
      </c>
      <c r="B382" t="s">
        <v>17361</v>
      </c>
      <c r="C382" t="s">
        <v>16979</v>
      </c>
    </row>
    <row r="383" spans="1:3" x14ac:dyDescent="0.35">
      <c r="A383" t="s">
        <v>3535</v>
      </c>
      <c r="B383" t="s">
        <v>17362</v>
      </c>
      <c r="C383" t="s">
        <v>16987</v>
      </c>
    </row>
    <row r="384" spans="1:3" x14ac:dyDescent="0.35">
      <c r="A384" t="s">
        <v>3537</v>
      </c>
      <c r="B384" t="s">
        <v>17363</v>
      </c>
      <c r="C384" t="s">
        <v>16987</v>
      </c>
    </row>
    <row r="385" spans="1:3" x14ac:dyDescent="0.35">
      <c r="A385" t="s">
        <v>3539</v>
      </c>
      <c r="B385" t="s">
        <v>17364</v>
      </c>
      <c r="C385" t="s">
        <v>16979</v>
      </c>
    </row>
    <row r="386" spans="1:3" x14ac:dyDescent="0.35">
      <c r="A386" t="s">
        <v>3542</v>
      </c>
      <c r="B386" t="s">
        <v>17365</v>
      </c>
      <c r="C386" t="s">
        <v>16979</v>
      </c>
    </row>
    <row r="387" spans="1:3" x14ac:dyDescent="0.35">
      <c r="A387" t="s">
        <v>3550</v>
      </c>
      <c r="B387" t="s">
        <v>17366</v>
      </c>
      <c r="C387" t="s">
        <v>16987</v>
      </c>
    </row>
    <row r="388" spans="1:3" x14ac:dyDescent="0.35">
      <c r="A388" t="s">
        <v>3554</v>
      </c>
      <c r="B388" t="s">
        <v>17367</v>
      </c>
      <c r="C388" t="s">
        <v>16979</v>
      </c>
    </row>
    <row r="389" spans="1:3" x14ac:dyDescent="0.35">
      <c r="A389" t="s">
        <v>3560</v>
      </c>
      <c r="B389" t="s">
        <v>17368</v>
      </c>
      <c r="C389" t="s">
        <v>16981</v>
      </c>
    </row>
    <row r="390" spans="1:3" x14ac:dyDescent="0.35">
      <c r="A390" t="s">
        <v>3578</v>
      </c>
      <c r="B390" t="s">
        <v>17369</v>
      </c>
      <c r="C390" t="s">
        <v>16981</v>
      </c>
    </row>
    <row r="391" spans="1:3" x14ac:dyDescent="0.35">
      <c r="A391" t="s">
        <v>3595</v>
      </c>
      <c r="B391" t="s">
        <v>17370</v>
      </c>
      <c r="C391" t="s">
        <v>16987</v>
      </c>
    </row>
    <row r="392" spans="1:3" x14ac:dyDescent="0.35">
      <c r="A392" t="s">
        <v>3602</v>
      </c>
      <c r="B392" t="s">
        <v>17371</v>
      </c>
      <c r="C392" t="s">
        <v>16987</v>
      </c>
    </row>
    <row r="393" spans="1:3" x14ac:dyDescent="0.35">
      <c r="A393" t="s">
        <v>3614</v>
      </c>
      <c r="B393" t="s">
        <v>17372</v>
      </c>
      <c r="C393" t="s">
        <v>16987</v>
      </c>
    </row>
    <row r="394" spans="1:3" x14ac:dyDescent="0.35">
      <c r="A394" t="s">
        <v>3626</v>
      </c>
      <c r="B394" t="s">
        <v>17373</v>
      </c>
      <c r="C394" t="s">
        <v>16979</v>
      </c>
    </row>
    <row r="395" spans="1:3" x14ac:dyDescent="0.35">
      <c r="A395" t="s">
        <v>3655</v>
      </c>
      <c r="B395" t="s">
        <v>17374</v>
      </c>
      <c r="C395" t="s">
        <v>16981</v>
      </c>
    </row>
    <row r="396" spans="1:3" x14ac:dyDescent="0.35">
      <c r="A396" t="s">
        <v>3657</v>
      </c>
      <c r="B396" t="s">
        <v>17375</v>
      </c>
      <c r="C396" t="s">
        <v>16979</v>
      </c>
    </row>
    <row r="397" spans="1:3" x14ac:dyDescent="0.35">
      <c r="A397" t="s">
        <v>3701</v>
      </c>
      <c r="B397" t="s">
        <v>17376</v>
      </c>
      <c r="C397" t="s">
        <v>16981</v>
      </c>
    </row>
    <row r="398" spans="1:3" x14ac:dyDescent="0.35">
      <c r="A398" t="s">
        <v>3720</v>
      </c>
      <c r="B398" t="s">
        <v>17377</v>
      </c>
      <c r="C398" t="s">
        <v>16979</v>
      </c>
    </row>
    <row r="399" spans="1:3" x14ac:dyDescent="0.35">
      <c r="A399" t="s">
        <v>3755</v>
      </c>
      <c r="B399" t="s">
        <v>17378</v>
      </c>
      <c r="C399" t="s">
        <v>16979</v>
      </c>
    </row>
    <row r="400" spans="1:3" x14ac:dyDescent="0.35">
      <c r="A400" t="s">
        <v>3759</v>
      </c>
      <c r="B400" t="s">
        <v>17379</v>
      </c>
      <c r="C400" t="s">
        <v>16979</v>
      </c>
    </row>
    <row r="401" spans="1:3" x14ac:dyDescent="0.35">
      <c r="A401" t="s">
        <v>3762</v>
      </c>
      <c r="B401" t="s">
        <v>17380</v>
      </c>
      <c r="C401" t="s">
        <v>16987</v>
      </c>
    </row>
    <row r="402" spans="1:3" x14ac:dyDescent="0.35">
      <c r="A402" t="s">
        <v>3771</v>
      </c>
      <c r="B402" t="s">
        <v>17381</v>
      </c>
      <c r="C402" t="s">
        <v>16979</v>
      </c>
    </row>
    <row r="403" spans="1:3" x14ac:dyDescent="0.35">
      <c r="A403" t="s">
        <v>3801</v>
      </c>
      <c r="B403" t="s">
        <v>17382</v>
      </c>
      <c r="C403" t="s">
        <v>16987</v>
      </c>
    </row>
    <row r="404" spans="1:3" x14ac:dyDescent="0.35">
      <c r="A404" t="s">
        <v>3810</v>
      </c>
      <c r="B404" t="s">
        <v>17383</v>
      </c>
      <c r="C404" t="s">
        <v>16987</v>
      </c>
    </row>
    <row r="405" spans="1:3" x14ac:dyDescent="0.35">
      <c r="A405" t="s">
        <v>3823</v>
      </c>
      <c r="B405" t="s">
        <v>17384</v>
      </c>
      <c r="C405" t="s">
        <v>16981</v>
      </c>
    </row>
    <row r="406" spans="1:3" x14ac:dyDescent="0.35">
      <c r="A406" t="s">
        <v>3831</v>
      </c>
      <c r="B406" t="s">
        <v>17385</v>
      </c>
      <c r="C406" t="s">
        <v>16987</v>
      </c>
    </row>
    <row r="407" spans="1:3" x14ac:dyDescent="0.35">
      <c r="A407" t="s">
        <v>3866</v>
      </c>
      <c r="B407" t="s">
        <v>17386</v>
      </c>
      <c r="C407" t="s">
        <v>16979</v>
      </c>
    </row>
    <row r="408" spans="1:3" x14ac:dyDescent="0.35">
      <c r="A408" t="s">
        <v>3870</v>
      </c>
      <c r="B408" t="s">
        <v>17387</v>
      </c>
      <c r="C408" t="s">
        <v>16981</v>
      </c>
    </row>
    <row r="409" spans="1:3" x14ac:dyDescent="0.35">
      <c r="A409" t="s">
        <v>3882</v>
      </c>
      <c r="B409" t="s">
        <v>17388</v>
      </c>
      <c r="C409" t="s">
        <v>16981</v>
      </c>
    </row>
    <row r="410" spans="1:3" x14ac:dyDescent="0.35">
      <c r="A410" t="s">
        <v>3898</v>
      </c>
      <c r="B410" t="s">
        <v>17389</v>
      </c>
      <c r="C410" t="s">
        <v>16987</v>
      </c>
    </row>
    <row r="411" spans="1:3" x14ac:dyDescent="0.35">
      <c r="A411" t="s">
        <v>3922</v>
      </c>
      <c r="B411" t="s">
        <v>17390</v>
      </c>
      <c r="C411" t="s">
        <v>16979</v>
      </c>
    </row>
    <row r="412" spans="1:3" x14ac:dyDescent="0.35">
      <c r="A412" t="s">
        <v>3928</v>
      </c>
      <c r="B412" t="s">
        <v>17391</v>
      </c>
      <c r="C412" t="s">
        <v>16981</v>
      </c>
    </row>
    <row r="413" spans="1:3" x14ac:dyDescent="0.35">
      <c r="A413" t="s">
        <v>3942</v>
      </c>
      <c r="B413" t="s">
        <v>17392</v>
      </c>
      <c r="C413" t="s">
        <v>16979</v>
      </c>
    </row>
    <row r="414" spans="1:3" x14ac:dyDescent="0.35">
      <c r="A414" t="s">
        <v>3956</v>
      </c>
      <c r="B414" t="s">
        <v>17393</v>
      </c>
      <c r="C414" t="s">
        <v>16979</v>
      </c>
    </row>
    <row r="415" spans="1:3" x14ac:dyDescent="0.35">
      <c r="A415" t="s">
        <v>3961</v>
      </c>
      <c r="B415" t="s">
        <v>17394</v>
      </c>
      <c r="C415" t="s">
        <v>16979</v>
      </c>
    </row>
    <row r="416" spans="1:3" x14ac:dyDescent="0.35">
      <c r="A416" t="s">
        <v>3986</v>
      </c>
      <c r="B416" t="s">
        <v>17395</v>
      </c>
      <c r="C416" t="s">
        <v>16987</v>
      </c>
    </row>
    <row r="417" spans="1:3" x14ac:dyDescent="0.35">
      <c r="A417" t="s">
        <v>4000</v>
      </c>
      <c r="B417" t="s">
        <v>17396</v>
      </c>
      <c r="C417" t="s">
        <v>16979</v>
      </c>
    </row>
    <row r="418" spans="1:3" x14ac:dyDescent="0.35">
      <c r="A418" t="s">
        <v>4005</v>
      </c>
      <c r="B418" t="s">
        <v>17397</v>
      </c>
      <c r="C418" t="s">
        <v>16981</v>
      </c>
    </row>
    <row r="419" spans="1:3" x14ac:dyDescent="0.35">
      <c r="A419" t="s">
        <v>4012</v>
      </c>
      <c r="B419" t="s">
        <v>17398</v>
      </c>
      <c r="C419" t="s">
        <v>16979</v>
      </c>
    </row>
    <row r="420" spans="1:3" x14ac:dyDescent="0.35">
      <c r="A420" t="s">
        <v>4017</v>
      </c>
      <c r="B420" t="s">
        <v>17399</v>
      </c>
      <c r="C420" t="s">
        <v>16979</v>
      </c>
    </row>
    <row r="421" spans="1:3" x14ac:dyDescent="0.35">
      <c r="A421" t="s">
        <v>4028</v>
      </c>
      <c r="B421" t="s">
        <v>17400</v>
      </c>
      <c r="C421" t="s">
        <v>16979</v>
      </c>
    </row>
    <row r="422" spans="1:3" x14ac:dyDescent="0.35">
      <c r="A422" t="s">
        <v>4050</v>
      </c>
      <c r="B422" t="s">
        <v>17401</v>
      </c>
      <c r="C422" t="s">
        <v>16979</v>
      </c>
    </row>
    <row r="423" spans="1:3" x14ac:dyDescent="0.35">
      <c r="A423" t="s">
        <v>4078</v>
      </c>
      <c r="B423" t="s">
        <v>17402</v>
      </c>
      <c r="C423" t="s">
        <v>16979</v>
      </c>
    </row>
    <row r="424" spans="1:3" x14ac:dyDescent="0.35">
      <c r="A424" t="s">
        <v>4083</v>
      </c>
      <c r="B424" t="s">
        <v>17403</v>
      </c>
      <c r="C424" t="s">
        <v>16981</v>
      </c>
    </row>
    <row r="425" spans="1:3" x14ac:dyDescent="0.35">
      <c r="A425" t="s">
        <v>4101</v>
      </c>
      <c r="B425" t="s">
        <v>17404</v>
      </c>
      <c r="C425" t="s">
        <v>16979</v>
      </c>
    </row>
    <row r="426" spans="1:3" x14ac:dyDescent="0.35">
      <c r="A426" t="s">
        <v>4105</v>
      </c>
      <c r="B426" t="s">
        <v>17405</v>
      </c>
      <c r="C426" t="s">
        <v>16981</v>
      </c>
    </row>
    <row r="427" spans="1:3" x14ac:dyDescent="0.35">
      <c r="A427" t="s">
        <v>4108</v>
      </c>
      <c r="B427" t="s">
        <v>17406</v>
      </c>
      <c r="C427" t="s">
        <v>16981</v>
      </c>
    </row>
    <row r="428" spans="1:3" x14ac:dyDescent="0.35">
      <c r="A428" t="s">
        <v>4120</v>
      </c>
      <c r="B428" t="s">
        <v>17407</v>
      </c>
      <c r="C428" t="s">
        <v>16987</v>
      </c>
    </row>
    <row r="429" spans="1:3" x14ac:dyDescent="0.35">
      <c r="A429" t="s">
        <v>4125</v>
      </c>
      <c r="B429" t="s">
        <v>17408</v>
      </c>
      <c r="C429" t="s">
        <v>16979</v>
      </c>
    </row>
    <row r="430" spans="1:3" x14ac:dyDescent="0.35">
      <c r="A430" t="s">
        <v>4153</v>
      </c>
      <c r="B430" t="s">
        <v>17409</v>
      </c>
      <c r="C430" t="s">
        <v>16981</v>
      </c>
    </row>
    <row r="431" spans="1:3" x14ac:dyDescent="0.35">
      <c r="A431" t="s">
        <v>4165</v>
      </c>
      <c r="B431" t="s">
        <v>17410</v>
      </c>
      <c r="C431" t="s">
        <v>16981</v>
      </c>
    </row>
    <row r="432" spans="1:3" x14ac:dyDescent="0.35">
      <c r="A432" t="s">
        <v>4169</v>
      </c>
      <c r="B432" t="s">
        <v>17411</v>
      </c>
      <c r="C432" t="s">
        <v>16979</v>
      </c>
    </row>
    <row r="433" spans="1:3" x14ac:dyDescent="0.35">
      <c r="A433" t="s">
        <v>4174</v>
      </c>
      <c r="B433" t="s">
        <v>17412</v>
      </c>
      <c r="C433" t="s">
        <v>16979</v>
      </c>
    </row>
    <row r="434" spans="1:3" x14ac:dyDescent="0.35">
      <c r="A434" t="s">
        <v>4179</v>
      </c>
      <c r="B434" t="s">
        <v>17413</v>
      </c>
      <c r="C434" t="s">
        <v>16979</v>
      </c>
    </row>
    <row r="435" spans="1:3" x14ac:dyDescent="0.35">
      <c r="A435" t="s">
        <v>4183</v>
      </c>
      <c r="B435" t="s">
        <v>17414</v>
      </c>
      <c r="C435" t="s">
        <v>16981</v>
      </c>
    </row>
    <row r="436" spans="1:3" x14ac:dyDescent="0.35">
      <c r="A436" t="s">
        <v>4192</v>
      </c>
      <c r="B436" t="s">
        <v>17415</v>
      </c>
      <c r="C436" t="s">
        <v>16981</v>
      </c>
    </row>
    <row r="437" spans="1:3" x14ac:dyDescent="0.35">
      <c r="A437" t="s">
        <v>4195</v>
      </c>
      <c r="B437" t="s">
        <v>17416</v>
      </c>
      <c r="C437" t="s">
        <v>16987</v>
      </c>
    </row>
    <row r="438" spans="1:3" x14ac:dyDescent="0.35">
      <c r="A438" t="s">
        <v>4199</v>
      </c>
      <c r="B438" t="s">
        <v>17417</v>
      </c>
      <c r="C438" t="s">
        <v>16979</v>
      </c>
    </row>
    <row r="439" spans="1:3" x14ac:dyDescent="0.35">
      <c r="A439" t="s">
        <v>4203</v>
      </c>
      <c r="B439" t="s">
        <v>17418</v>
      </c>
      <c r="C439" t="s">
        <v>16987</v>
      </c>
    </row>
    <row r="440" spans="1:3" x14ac:dyDescent="0.35">
      <c r="A440" t="s">
        <v>4207</v>
      </c>
      <c r="B440" t="s">
        <v>17419</v>
      </c>
      <c r="C440" t="s">
        <v>16979</v>
      </c>
    </row>
    <row r="441" spans="1:3" x14ac:dyDescent="0.35">
      <c r="A441" t="s">
        <v>4215</v>
      </c>
      <c r="B441" t="s">
        <v>17420</v>
      </c>
      <c r="C441" t="s">
        <v>16979</v>
      </c>
    </row>
    <row r="442" spans="1:3" x14ac:dyDescent="0.35">
      <c r="A442" t="s">
        <v>4219</v>
      </c>
      <c r="B442" t="s">
        <v>17421</v>
      </c>
      <c r="C442" t="s">
        <v>16979</v>
      </c>
    </row>
    <row r="443" spans="1:3" x14ac:dyDescent="0.35">
      <c r="A443" t="s">
        <v>4223</v>
      </c>
      <c r="B443" t="s">
        <v>17422</v>
      </c>
      <c r="C443" t="s">
        <v>16979</v>
      </c>
    </row>
    <row r="444" spans="1:3" x14ac:dyDescent="0.35">
      <c r="A444" t="s">
        <v>4233</v>
      </c>
      <c r="B444" t="s">
        <v>17423</v>
      </c>
      <c r="C444" t="s">
        <v>16981</v>
      </c>
    </row>
    <row r="445" spans="1:3" x14ac:dyDescent="0.35">
      <c r="A445" t="s">
        <v>4260</v>
      </c>
      <c r="B445" t="s">
        <v>17424</v>
      </c>
      <c r="C445" t="s">
        <v>16979</v>
      </c>
    </row>
    <row r="446" spans="1:3" x14ac:dyDescent="0.35">
      <c r="A446" t="s">
        <v>4277</v>
      </c>
      <c r="B446" t="s">
        <v>17425</v>
      </c>
      <c r="C446" t="s">
        <v>16979</v>
      </c>
    </row>
    <row r="447" spans="1:3" x14ac:dyDescent="0.35">
      <c r="A447" t="s">
        <v>4282</v>
      </c>
      <c r="B447" t="s">
        <v>17426</v>
      </c>
      <c r="C447" t="s">
        <v>16979</v>
      </c>
    </row>
    <row r="448" spans="1:3" x14ac:dyDescent="0.35">
      <c r="A448" t="s">
        <v>4285</v>
      </c>
      <c r="B448" t="s">
        <v>17427</v>
      </c>
      <c r="C448" t="s">
        <v>16979</v>
      </c>
    </row>
    <row r="449" spans="1:3" x14ac:dyDescent="0.35">
      <c r="A449" t="s">
        <v>4289</v>
      </c>
      <c r="B449" t="s">
        <v>17428</v>
      </c>
      <c r="C449" t="s">
        <v>16981</v>
      </c>
    </row>
    <row r="450" spans="1:3" x14ac:dyDescent="0.35">
      <c r="A450" t="s">
        <v>4297</v>
      </c>
      <c r="B450" t="s">
        <v>17429</v>
      </c>
      <c r="C450" t="s">
        <v>16981</v>
      </c>
    </row>
    <row r="451" spans="1:3" x14ac:dyDescent="0.35">
      <c r="A451" t="s">
        <v>4309</v>
      </c>
      <c r="B451" t="s">
        <v>17430</v>
      </c>
      <c r="C451" t="s">
        <v>16987</v>
      </c>
    </row>
    <row r="452" spans="1:3" x14ac:dyDescent="0.35">
      <c r="A452" t="s">
        <v>4317</v>
      </c>
      <c r="B452" t="s">
        <v>17431</v>
      </c>
      <c r="C452" t="s">
        <v>16987</v>
      </c>
    </row>
    <row r="453" spans="1:3" x14ac:dyDescent="0.35">
      <c r="A453" t="s">
        <v>4345</v>
      </c>
      <c r="B453" t="s">
        <v>17432</v>
      </c>
      <c r="C453" t="s">
        <v>16987</v>
      </c>
    </row>
    <row r="454" spans="1:3" x14ac:dyDescent="0.35">
      <c r="A454" t="s">
        <v>4349</v>
      </c>
      <c r="B454" t="s">
        <v>17433</v>
      </c>
      <c r="C454" t="s">
        <v>16987</v>
      </c>
    </row>
    <row r="455" spans="1:3" x14ac:dyDescent="0.35">
      <c r="A455" t="s">
        <v>4373</v>
      </c>
      <c r="B455" t="s">
        <v>17434</v>
      </c>
      <c r="C455" t="s">
        <v>16981</v>
      </c>
    </row>
    <row r="456" spans="1:3" x14ac:dyDescent="0.35">
      <c r="A456" t="s">
        <v>4388</v>
      </c>
      <c r="B456" t="s">
        <v>17435</v>
      </c>
      <c r="C456" t="s">
        <v>16987</v>
      </c>
    </row>
    <row r="457" spans="1:3" x14ac:dyDescent="0.35">
      <c r="A457" t="s">
        <v>4412</v>
      </c>
      <c r="B457" t="s">
        <v>17436</v>
      </c>
      <c r="C457" t="s">
        <v>16979</v>
      </c>
    </row>
    <row r="458" spans="1:3" x14ac:dyDescent="0.35">
      <c r="A458" t="s">
        <v>4420</v>
      </c>
      <c r="B458" t="s">
        <v>17437</v>
      </c>
      <c r="C458" t="s">
        <v>16979</v>
      </c>
    </row>
    <row r="459" spans="1:3" x14ac:dyDescent="0.35">
      <c r="A459" t="s">
        <v>4425</v>
      </c>
      <c r="B459" t="s">
        <v>17438</v>
      </c>
      <c r="C459" t="s">
        <v>16987</v>
      </c>
    </row>
    <row r="460" spans="1:3" x14ac:dyDescent="0.35">
      <c r="A460" t="s">
        <v>4431</v>
      </c>
      <c r="B460" t="s">
        <v>17439</v>
      </c>
      <c r="C460" t="s">
        <v>16981</v>
      </c>
    </row>
    <row r="461" spans="1:3" x14ac:dyDescent="0.35">
      <c r="A461" t="s">
        <v>4440</v>
      </c>
      <c r="B461" t="s">
        <v>17440</v>
      </c>
      <c r="C461" t="s">
        <v>16981</v>
      </c>
    </row>
    <row r="462" spans="1:3" x14ac:dyDescent="0.35">
      <c r="A462" t="s">
        <v>4458</v>
      </c>
      <c r="B462" t="s">
        <v>17441</v>
      </c>
      <c r="C462" t="s">
        <v>16981</v>
      </c>
    </row>
    <row r="463" spans="1:3" x14ac:dyDescent="0.35">
      <c r="A463" t="s">
        <v>4481</v>
      </c>
      <c r="B463" t="s">
        <v>17442</v>
      </c>
      <c r="C463" t="s">
        <v>16979</v>
      </c>
    </row>
    <row r="464" spans="1:3" x14ac:dyDescent="0.35">
      <c r="A464" t="s">
        <v>4495</v>
      </c>
      <c r="B464" t="s">
        <v>17443</v>
      </c>
      <c r="C464" t="s">
        <v>16979</v>
      </c>
    </row>
    <row r="465" spans="1:3" x14ac:dyDescent="0.35">
      <c r="A465" t="s">
        <v>4499</v>
      </c>
      <c r="B465" t="s">
        <v>17444</v>
      </c>
      <c r="C465" t="s">
        <v>16981</v>
      </c>
    </row>
    <row r="466" spans="1:3" x14ac:dyDescent="0.35">
      <c r="A466" t="s">
        <v>4502</v>
      </c>
      <c r="B466" t="s">
        <v>17445</v>
      </c>
      <c r="C466" t="s">
        <v>16981</v>
      </c>
    </row>
    <row r="467" spans="1:3" x14ac:dyDescent="0.35">
      <c r="A467" t="s">
        <v>4522</v>
      </c>
      <c r="B467" t="s">
        <v>17446</v>
      </c>
      <c r="C467" t="s">
        <v>16979</v>
      </c>
    </row>
    <row r="468" spans="1:3" x14ac:dyDescent="0.35">
      <c r="A468" t="s">
        <v>4527</v>
      </c>
      <c r="B468" t="s">
        <v>17447</v>
      </c>
      <c r="C468" t="s">
        <v>16981</v>
      </c>
    </row>
    <row r="469" spans="1:3" x14ac:dyDescent="0.35">
      <c r="A469" t="s">
        <v>4537</v>
      </c>
      <c r="B469" t="s">
        <v>17448</v>
      </c>
      <c r="C469" t="s">
        <v>16987</v>
      </c>
    </row>
    <row r="470" spans="1:3" x14ac:dyDescent="0.35">
      <c r="A470" t="s">
        <v>4548</v>
      </c>
      <c r="B470" t="s">
        <v>17449</v>
      </c>
      <c r="C470" t="s">
        <v>16981</v>
      </c>
    </row>
    <row r="471" spans="1:3" x14ac:dyDescent="0.35">
      <c r="A471" t="s">
        <v>4557</v>
      </c>
      <c r="B471" t="s">
        <v>17450</v>
      </c>
      <c r="C471" t="s">
        <v>16979</v>
      </c>
    </row>
    <row r="472" spans="1:3" x14ac:dyDescent="0.35">
      <c r="A472" t="s">
        <v>4565</v>
      </c>
      <c r="B472" t="s">
        <v>17451</v>
      </c>
      <c r="C472" t="s">
        <v>16981</v>
      </c>
    </row>
    <row r="473" spans="1:3" x14ac:dyDescent="0.35">
      <c r="A473" t="s">
        <v>4582</v>
      </c>
      <c r="B473" t="s">
        <v>17452</v>
      </c>
      <c r="C473" t="s">
        <v>16981</v>
      </c>
    </row>
    <row r="474" spans="1:3" x14ac:dyDescent="0.35">
      <c r="A474" t="s">
        <v>4588</v>
      </c>
      <c r="B474" t="s">
        <v>17453</v>
      </c>
      <c r="C474" t="s">
        <v>16987</v>
      </c>
    </row>
    <row r="475" spans="1:3" x14ac:dyDescent="0.35">
      <c r="A475" t="s">
        <v>4595</v>
      </c>
      <c r="B475" t="s">
        <v>17454</v>
      </c>
      <c r="C475" t="s">
        <v>16979</v>
      </c>
    </row>
    <row r="476" spans="1:3" x14ac:dyDescent="0.35">
      <c r="A476" t="s">
        <v>4614</v>
      </c>
      <c r="B476" t="s">
        <v>17455</v>
      </c>
      <c r="C476" t="s">
        <v>16979</v>
      </c>
    </row>
    <row r="477" spans="1:3" x14ac:dyDescent="0.35">
      <c r="A477" t="s">
        <v>4618</v>
      </c>
      <c r="B477" t="s">
        <v>17456</v>
      </c>
      <c r="C477" t="s">
        <v>16987</v>
      </c>
    </row>
    <row r="478" spans="1:3" x14ac:dyDescent="0.35">
      <c r="A478" t="s">
        <v>4625</v>
      </c>
      <c r="B478" t="s">
        <v>17457</v>
      </c>
      <c r="C478" t="s">
        <v>16979</v>
      </c>
    </row>
    <row r="479" spans="1:3" x14ac:dyDescent="0.35">
      <c r="A479" t="s">
        <v>4631</v>
      </c>
      <c r="B479" t="s">
        <v>17458</v>
      </c>
      <c r="C479" t="s">
        <v>16981</v>
      </c>
    </row>
    <row r="480" spans="1:3" x14ac:dyDescent="0.35">
      <c r="A480" t="s">
        <v>4636</v>
      </c>
      <c r="B480" t="s">
        <v>17459</v>
      </c>
      <c r="C480" t="s">
        <v>16981</v>
      </c>
    </row>
    <row r="481" spans="1:3" x14ac:dyDescent="0.35">
      <c r="A481" t="s">
        <v>4641</v>
      </c>
      <c r="B481" t="s">
        <v>17460</v>
      </c>
      <c r="C481" t="s">
        <v>16979</v>
      </c>
    </row>
    <row r="482" spans="1:3" x14ac:dyDescent="0.35">
      <c r="A482" t="s">
        <v>4658</v>
      </c>
      <c r="B482" t="s">
        <v>17461</v>
      </c>
      <c r="C482" t="s">
        <v>16987</v>
      </c>
    </row>
    <row r="483" spans="1:3" x14ac:dyDescent="0.35">
      <c r="A483" t="s">
        <v>4663</v>
      </c>
      <c r="B483" t="s">
        <v>17462</v>
      </c>
      <c r="C483" t="s">
        <v>16979</v>
      </c>
    </row>
    <row r="484" spans="1:3" x14ac:dyDescent="0.35">
      <c r="A484" t="s">
        <v>4686</v>
      </c>
      <c r="B484" t="s">
        <v>17463</v>
      </c>
      <c r="C484" t="s">
        <v>16979</v>
      </c>
    </row>
    <row r="485" spans="1:3" x14ac:dyDescent="0.35">
      <c r="A485" t="s">
        <v>4693</v>
      </c>
      <c r="B485" t="s">
        <v>17464</v>
      </c>
      <c r="C485" t="s">
        <v>16979</v>
      </c>
    </row>
    <row r="486" spans="1:3" x14ac:dyDescent="0.35">
      <c r="A486" t="s">
        <v>4701</v>
      </c>
      <c r="B486" t="s">
        <v>17465</v>
      </c>
      <c r="C486" t="s">
        <v>16987</v>
      </c>
    </row>
    <row r="487" spans="1:3" x14ac:dyDescent="0.35">
      <c r="A487" t="s">
        <v>4705</v>
      </c>
      <c r="B487" t="s">
        <v>17466</v>
      </c>
      <c r="C487" t="s">
        <v>16979</v>
      </c>
    </row>
    <row r="488" spans="1:3" x14ac:dyDescent="0.35">
      <c r="A488" t="s">
        <v>4732</v>
      </c>
      <c r="B488" t="s">
        <v>17467</v>
      </c>
      <c r="C488" t="s">
        <v>16987</v>
      </c>
    </row>
    <row r="489" spans="1:3" x14ac:dyDescent="0.35">
      <c r="A489" t="s">
        <v>4735</v>
      </c>
      <c r="B489" t="s">
        <v>17468</v>
      </c>
      <c r="C489" t="s">
        <v>16981</v>
      </c>
    </row>
    <row r="490" spans="1:3" x14ac:dyDescent="0.35">
      <c r="A490" t="s">
        <v>4743</v>
      </c>
      <c r="B490" t="s">
        <v>17469</v>
      </c>
      <c r="C490" t="s">
        <v>16979</v>
      </c>
    </row>
    <row r="491" spans="1:3" x14ac:dyDescent="0.35">
      <c r="A491" t="s">
        <v>4758</v>
      </c>
      <c r="B491" t="s">
        <v>17470</v>
      </c>
      <c r="C491" t="s">
        <v>16987</v>
      </c>
    </row>
    <row r="492" spans="1:3" x14ac:dyDescent="0.35">
      <c r="A492" t="s">
        <v>4779</v>
      </c>
      <c r="B492" t="s">
        <v>17471</v>
      </c>
      <c r="C492" t="s">
        <v>16979</v>
      </c>
    </row>
    <row r="493" spans="1:3" x14ac:dyDescent="0.35">
      <c r="A493" t="s">
        <v>4785</v>
      </c>
      <c r="B493" t="s">
        <v>17472</v>
      </c>
      <c r="C493" t="s">
        <v>16979</v>
      </c>
    </row>
    <row r="494" spans="1:3" x14ac:dyDescent="0.35">
      <c r="A494" t="s">
        <v>4792</v>
      </c>
      <c r="B494" t="s">
        <v>17473</v>
      </c>
      <c r="C494" t="s">
        <v>16979</v>
      </c>
    </row>
    <row r="495" spans="1:3" x14ac:dyDescent="0.35">
      <c r="A495" t="s">
        <v>4796</v>
      </c>
      <c r="B495" t="s">
        <v>17474</v>
      </c>
      <c r="C495" t="s">
        <v>16979</v>
      </c>
    </row>
    <row r="496" spans="1:3" x14ac:dyDescent="0.35">
      <c r="A496" t="s">
        <v>4805</v>
      </c>
      <c r="B496" t="s">
        <v>17475</v>
      </c>
      <c r="C496" t="s">
        <v>16981</v>
      </c>
    </row>
    <row r="497" spans="1:3" x14ac:dyDescent="0.35">
      <c r="A497" t="s">
        <v>4813</v>
      </c>
      <c r="B497" t="s">
        <v>17476</v>
      </c>
      <c r="C497" t="s">
        <v>16979</v>
      </c>
    </row>
    <row r="498" spans="1:3" x14ac:dyDescent="0.35">
      <c r="A498" t="s">
        <v>4816</v>
      </c>
      <c r="B498" t="s">
        <v>17477</v>
      </c>
      <c r="C498" t="s">
        <v>16979</v>
      </c>
    </row>
    <row r="499" spans="1:3" x14ac:dyDescent="0.35">
      <c r="A499" t="s">
        <v>4826</v>
      </c>
      <c r="B499" t="s">
        <v>17478</v>
      </c>
      <c r="C499" t="s">
        <v>16979</v>
      </c>
    </row>
    <row r="500" spans="1:3" x14ac:dyDescent="0.35">
      <c r="A500" t="s">
        <v>4845</v>
      </c>
      <c r="B500" t="s">
        <v>17479</v>
      </c>
      <c r="C500" t="s">
        <v>16979</v>
      </c>
    </row>
    <row r="501" spans="1:3" x14ac:dyDescent="0.35">
      <c r="A501" t="s">
        <v>4852</v>
      </c>
      <c r="B501" t="s">
        <v>17480</v>
      </c>
      <c r="C501" t="s">
        <v>16987</v>
      </c>
    </row>
    <row r="502" spans="1:3" x14ac:dyDescent="0.35">
      <c r="A502" t="s">
        <v>4871</v>
      </c>
      <c r="B502" t="s">
        <v>17481</v>
      </c>
      <c r="C502" t="s">
        <v>16981</v>
      </c>
    </row>
    <row r="503" spans="1:3" x14ac:dyDescent="0.35">
      <c r="A503" t="s">
        <v>4874</v>
      </c>
      <c r="B503" t="s">
        <v>17482</v>
      </c>
      <c r="C503" t="s">
        <v>16981</v>
      </c>
    </row>
    <row r="504" spans="1:3" x14ac:dyDescent="0.35">
      <c r="A504" t="s">
        <v>4879</v>
      </c>
      <c r="B504" t="s">
        <v>17483</v>
      </c>
      <c r="C504" t="s">
        <v>16979</v>
      </c>
    </row>
    <row r="505" spans="1:3" x14ac:dyDescent="0.35">
      <c r="A505" t="s">
        <v>4887</v>
      </c>
      <c r="B505" t="s">
        <v>17484</v>
      </c>
      <c r="C505" t="s">
        <v>16987</v>
      </c>
    </row>
    <row r="506" spans="1:3" x14ac:dyDescent="0.35">
      <c r="A506" t="s">
        <v>4919</v>
      </c>
      <c r="B506" t="s">
        <v>17485</v>
      </c>
      <c r="C506" t="s">
        <v>16981</v>
      </c>
    </row>
    <row r="507" spans="1:3" x14ac:dyDescent="0.35">
      <c r="A507" t="s">
        <v>4942</v>
      </c>
      <c r="B507" t="s">
        <v>17486</v>
      </c>
      <c r="C507" t="s">
        <v>16979</v>
      </c>
    </row>
    <row r="508" spans="1:3" x14ac:dyDescent="0.35">
      <c r="A508" t="s">
        <v>4954</v>
      </c>
      <c r="B508" t="s">
        <v>17487</v>
      </c>
      <c r="C508" t="s">
        <v>16979</v>
      </c>
    </row>
    <row r="509" spans="1:3" x14ac:dyDescent="0.35">
      <c r="A509" t="s">
        <v>4963</v>
      </c>
      <c r="B509" t="s">
        <v>17488</v>
      </c>
      <c r="C509" t="s">
        <v>16979</v>
      </c>
    </row>
    <row r="510" spans="1:3" x14ac:dyDescent="0.35">
      <c r="A510" t="s">
        <v>4978</v>
      </c>
      <c r="B510" t="s">
        <v>17489</v>
      </c>
      <c r="C510" t="s">
        <v>16979</v>
      </c>
    </row>
    <row r="511" spans="1:3" x14ac:dyDescent="0.35">
      <c r="A511" t="s">
        <v>4985</v>
      </c>
      <c r="B511" t="s">
        <v>17490</v>
      </c>
      <c r="C511" t="s">
        <v>16979</v>
      </c>
    </row>
    <row r="512" spans="1:3" x14ac:dyDescent="0.35">
      <c r="A512" t="s">
        <v>4991</v>
      </c>
      <c r="B512" t="s">
        <v>17491</v>
      </c>
      <c r="C512" t="s">
        <v>16981</v>
      </c>
    </row>
    <row r="513" spans="1:3" x14ac:dyDescent="0.35">
      <c r="A513" t="s">
        <v>5016</v>
      </c>
      <c r="B513" t="s">
        <v>17492</v>
      </c>
      <c r="C513" t="s">
        <v>16981</v>
      </c>
    </row>
    <row r="514" spans="1:3" x14ac:dyDescent="0.35">
      <c r="A514" t="s">
        <v>5022</v>
      </c>
      <c r="B514" t="s">
        <v>17493</v>
      </c>
      <c r="C514" t="s">
        <v>16979</v>
      </c>
    </row>
    <row r="515" spans="1:3" x14ac:dyDescent="0.35">
      <c r="A515" t="s">
        <v>5033</v>
      </c>
      <c r="B515" t="s">
        <v>17494</v>
      </c>
      <c r="C515" t="s">
        <v>16979</v>
      </c>
    </row>
    <row r="516" spans="1:3" x14ac:dyDescent="0.35">
      <c r="A516" t="s">
        <v>5037</v>
      </c>
      <c r="B516" t="s">
        <v>17495</v>
      </c>
      <c r="C516" t="s">
        <v>16979</v>
      </c>
    </row>
    <row r="517" spans="1:3" x14ac:dyDescent="0.35">
      <c r="A517" t="s">
        <v>5044</v>
      </c>
      <c r="B517" t="s">
        <v>17496</v>
      </c>
      <c r="C517" t="s">
        <v>16979</v>
      </c>
    </row>
    <row r="518" spans="1:3" x14ac:dyDescent="0.35">
      <c r="A518" t="s">
        <v>5060</v>
      </c>
      <c r="B518" t="s">
        <v>17497</v>
      </c>
      <c r="C518" t="s">
        <v>16981</v>
      </c>
    </row>
    <row r="519" spans="1:3" x14ac:dyDescent="0.35">
      <c r="A519" t="s">
        <v>5065</v>
      </c>
      <c r="B519" t="s">
        <v>17498</v>
      </c>
      <c r="C519" t="s">
        <v>16979</v>
      </c>
    </row>
    <row r="520" spans="1:3" x14ac:dyDescent="0.35">
      <c r="A520" t="s">
        <v>5073</v>
      </c>
      <c r="B520" t="s">
        <v>17499</v>
      </c>
      <c r="C520" t="s">
        <v>16979</v>
      </c>
    </row>
    <row r="521" spans="1:3" x14ac:dyDescent="0.35">
      <c r="A521" t="s">
        <v>5088</v>
      </c>
      <c r="B521" t="s">
        <v>17500</v>
      </c>
      <c r="C521" t="s">
        <v>16979</v>
      </c>
    </row>
    <row r="522" spans="1:3" x14ac:dyDescent="0.35">
      <c r="A522" t="s">
        <v>5106</v>
      </c>
      <c r="B522" t="s">
        <v>17501</v>
      </c>
      <c r="C522" t="s">
        <v>16979</v>
      </c>
    </row>
    <row r="523" spans="1:3" x14ac:dyDescent="0.35">
      <c r="A523" t="s">
        <v>5110</v>
      </c>
      <c r="B523" t="s">
        <v>17502</v>
      </c>
      <c r="C523" t="s">
        <v>16979</v>
      </c>
    </row>
    <row r="524" spans="1:3" x14ac:dyDescent="0.35">
      <c r="A524" t="s">
        <v>5134</v>
      </c>
      <c r="B524" t="s">
        <v>17503</v>
      </c>
      <c r="C524" t="s">
        <v>16987</v>
      </c>
    </row>
    <row r="525" spans="1:3" x14ac:dyDescent="0.35">
      <c r="A525" t="s">
        <v>5143</v>
      </c>
      <c r="B525" t="s">
        <v>17504</v>
      </c>
      <c r="C525" t="s">
        <v>16979</v>
      </c>
    </row>
    <row r="526" spans="1:3" x14ac:dyDescent="0.35">
      <c r="A526" t="s">
        <v>5190</v>
      </c>
      <c r="B526" t="s">
        <v>17505</v>
      </c>
      <c r="C526" t="s">
        <v>16981</v>
      </c>
    </row>
    <row r="527" spans="1:3" x14ac:dyDescent="0.35">
      <c r="A527" t="s">
        <v>5214</v>
      </c>
      <c r="B527" t="s">
        <v>17506</v>
      </c>
      <c r="C527" t="s">
        <v>16987</v>
      </c>
    </row>
    <row r="528" spans="1:3" x14ac:dyDescent="0.35">
      <c r="A528" t="s">
        <v>5232</v>
      </c>
      <c r="B528" t="s">
        <v>17507</v>
      </c>
      <c r="C528" t="s">
        <v>16987</v>
      </c>
    </row>
    <row r="529" spans="1:3" x14ac:dyDescent="0.35">
      <c r="A529" t="s">
        <v>5239</v>
      </c>
      <c r="B529" t="s">
        <v>17508</v>
      </c>
      <c r="C529" t="s">
        <v>16979</v>
      </c>
    </row>
    <row r="530" spans="1:3" x14ac:dyDescent="0.35">
      <c r="A530" t="s">
        <v>5256</v>
      </c>
      <c r="B530" t="s">
        <v>17509</v>
      </c>
      <c r="C530" t="s">
        <v>16979</v>
      </c>
    </row>
    <row r="531" spans="1:3" x14ac:dyDescent="0.35">
      <c r="A531" t="s">
        <v>5271</v>
      </c>
      <c r="B531" t="s">
        <v>17510</v>
      </c>
      <c r="C531" t="s">
        <v>16987</v>
      </c>
    </row>
    <row r="532" spans="1:3" x14ac:dyDescent="0.35">
      <c r="A532" t="s">
        <v>5281</v>
      </c>
      <c r="B532" t="s">
        <v>17511</v>
      </c>
      <c r="C532" t="s">
        <v>16979</v>
      </c>
    </row>
    <row r="533" spans="1:3" x14ac:dyDescent="0.35">
      <c r="A533" t="s">
        <v>5315</v>
      </c>
      <c r="B533" t="s">
        <v>17512</v>
      </c>
      <c r="C533" t="s">
        <v>16981</v>
      </c>
    </row>
    <row r="534" spans="1:3" x14ac:dyDescent="0.35">
      <c r="A534" t="s">
        <v>5323</v>
      </c>
      <c r="B534" t="s">
        <v>17513</v>
      </c>
      <c r="C534" t="s">
        <v>16981</v>
      </c>
    </row>
    <row r="535" spans="1:3" x14ac:dyDescent="0.35">
      <c r="A535" t="s">
        <v>5341</v>
      </c>
      <c r="B535" t="s">
        <v>17514</v>
      </c>
      <c r="C535" t="s">
        <v>16981</v>
      </c>
    </row>
    <row r="536" spans="1:3" x14ac:dyDescent="0.35">
      <c r="A536" t="s">
        <v>5344</v>
      </c>
      <c r="B536" t="s">
        <v>17515</v>
      </c>
      <c r="C536" t="s">
        <v>16987</v>
      </c>
    </row>
    <row r="537" spans="1:3" x14ac:dyDescent="0.35">
      <c r="A537" t="s">
        <v>5358</v>
      </c>
      <c r="B537" t="s">
        <v>17516</v>
      </c>
      <c r="C537" t="s">
        <v>16979</v>
      </c>
    </row>
    <row r="538" spans="1:3" x14ac:dyDescent="0.35">
      <c r="A538" t="s">
        <v>5380</v>
      </c>
      <c r="B538" t="s">
        <v>17517</v>
      </c>
      <c r="C538" t="s">
        <v>16981</v>
      </c>
    </row>
    <row r="539" spans="1:3" x14ac:dyDescent="0.35">
      <c r="A539" t="s">
        <v>5395</v>
      </c>
      <c r="B539" t="s">
        <v>17518</v>
      </c>
      <c r="C539" t="s">
        <v>16979</v>
      </c>
    </row>
    <row r="540" spans="1:3" x14ac:dyDescent="0.35">
      <c r="A540" t="s">
        <v>5406</v>
      </c>
      <c r="B540" t="s">
        <v>17519</v>
      </c>
      <c r="C540" t="s">
        <v>16979</v>
      </c>
    </row>
    <row r="541" spans="1:3" x14ac:dyDescent="0.35">
      <c r="A541" t="s">
        <v>5428</v>
      </c>
      <c r="B541" t="s">
        <v>17520</v>
      </c>
      <c r="C541" t="s">
        <v>16987</v>
      </c>
    </row>
    <row r="542" spans="1:3" x14ac:dyDescent="0.35">
      <c r="A542" t="s">
        <v>5433</v>
      </c>
      <c r="B542" t="s">
        <v>17521</v>
      </c>
      <c r="C542" t="s">
        <v>16981</v>
      </c>
    </row>
    <row r="543" spans="1:3" x14ac:dyDescent="0.35">
      <c r="A543" t="s">
        <v>5456</v>
      </c>
      <c r="B543" t="s">
        <v>17522</v>
      </c>
      <c r="C543" t="s">
        <v>16981</v>
      </c>
    </row>
    <row r="544" spans="1:3" x14ac:dyDescent="0.35">
      <c r="A544" t="s">
        <v>5464</v>
      </c>
      <c r="B544" t="s">
        <v>17523</v>
      </c>
      <c r="C544" t="s">
        <v>16981</v>
      </c>
    </row>
    <row r="545" spans="1:3" x14ac:dyDescent="0.35">
      <c r="A545" t="s">
        <v>5474</v>
      </c>
      <c r="B545" t="s">
        <v>17524</v>
      </c>
      <c r="C545" t="s">
        <v>16979</v>
      </c>
    </row>
    <row r="546" spans="1:3" x14ac:dyDescent="0.35">
      <c r="A546" t="s">
        <v>5515</v>
      </c>
      <c r="B546" t="s">
        <v>17525</v>
      </c>
      <c r="C546" t="s">
        <v>16981</v>
      </c>
    </row>
    <row r="547" spans="1:3" x14ac:dyDescent="0.35">
      <c r="A547" t="s">
        <v>5534</v>
      </c>
      <c r="B547" t="s">
        <v>17526</v>
      </c>
      <c r="C547" t="s">
        <v>16981</v>
      </c>
    </row>
    <row r="548" spans="1:3" x14ac:dyDescent="0.35">
      <c r="A548" t="s">
        <v>5542</v>
      </c>
      <c r="B548" t="s">
        <v>17527</v>
      </c>
      <c r="C548" t="s">
        <v>16979</v>
      </c>
    </row>
    <row r="549" spans="1:3" x14ac:dyDescent="0.35">
      <c r="A549" t="s">
        <v>5550</v>
      </c>
      <c r="B549" t="s">
        <v>17528</v>
      </c>
      <c r="C549" t="s">
        <v>16979</v>
      </c>
    </row>
    <row r="550" spans="1:3" x14ac:dyDescent="0.35">
      <c r="A550" t="s">
        <v>5587</v>
      </c>
      <c r="B550" t="s">
        <v>17529</v>
      </c>
      <c r="C550" t="s">
        <v>16979</v>
      </c>
    </row>
    <row r="551" spans="1:3" x14ac:dyDescent="0.35">
      <c r="A551" t="s">
        <v>5594</v>
      </c>
      <c r="B551" t="s">
        <v>17530</v>
      </c>
      <c r="C551" t="s">
        <v>16979</v>
      </c>
    </row>
    <row r="552" spans="1:3" x14ac:dyDescent="0.35">
      <c r="A552" t="s">
        <v>5620</v>
      </c>
      <c r="B552" t="s">
        <v>17531</v>
      </c>
      <c r="C552" t="s">
        <v>16981</v>
      </c>
    </row>
    <row r="553" spans="1:3" x14ac:dyDescent="0.35">
      <c r="A553" t="s">
        <v>5632</v>
      </c>
      <c r="B553" t="s">
        <v>17532</v>
      </c>
      <c r="C553" t="s">
        <v>16979</v>
      </c>
    </row>
    <row r="554" spans="1:3" x14ac:dyDescent="0.35">
      <c r="A554" t="s">
        <v>5645</v>
      </c>
      <c r="B554" t="s">
        <v>17533</v>
      </c>
      <c r="C554" t="s">
        <v>16979</v>
      </c>
    </row>
    <row r="555" spans="1:3" x14ac:dyDescent="0.35">
      <c r="A555" t="s">
        <v>5658</v>
      </c>
      <c r="B555" t="s">
        <v>17534</v>
      </c>
      <c r="C555" t="s">
        <v>16981</v>
      </c>
    </row>
    <row r="556" spans="1:3" x14ac:dyDescent="0.35">
      <c r="A556" t="s">
        <v>5669</v>
      </c>
      <c r="B556" t="s">
        <v>17535</v>
      </c>
      <c r="C556" t="s">
        <v>16981</v>
      </c>
    </row>
    <row r="557" spans="1:3" x14ac:dyDescent="0.35">
      <c r="A557" t="s">
        <v>5710</v>
      </c>
      <c r="B557" t="s">
        <v>17536</v>
      </c>
      <c r="C557" t="s">
        <v>16979</v>
      </c>
    </row>
    <row r="558" spans="1:3" x14ac:dyDescent="0.35">
      <c r="A558" t="s">
        <v>5726</v>
      </c>
      <c r="B558" t="s">
        <v>17537</v>
      </c>
      <c r="C558" t="s">
        <v>16981</v>
      </c>
    </row>
    <row r="559" spans="1:3" x14ac:dyDescent="0.35">
      <c r="A559" t="s">
        <v>5768</v>
      </c>
      <c r="B559" t="s">
        <v>17538</v>
      </c>
      <c r="C559" t="s">
        <v>16979</v>
      </c>
    </row>
    <row r="560" spans="1:3" x14ac:dyDescent="0.35">
      <c r="A560" t="s">
        <v>5803</v>
      </c>
      <c r="B560" t="s">
        <v>17539</v>
      </c>
      <c r="C560" t="s">
        <v>16979</v>
      </c>
    </row>
    <row r="561" spans="1:3" x14ac:dyDescent="0.35">
      <c r="A561" t="s">
        <v>5824</v>
      </c>
      <c r="B561" t="s">
        <v>17540</v>
      </c>
      <c r="C561" t="s">
        <v>16979</v>
      </c>
    </row>
    <row r="562" spans="1:3" x14ac:dyDescent="0.35">
      <c r="A562" t="s">
        <v>5836</v>
      </c>
      <c r="B562" t="s">
        <v>17541</v>
      </c>
      <c r="C562" t="s">
        <v>16979</v>
      </c>
    </row>
    <row r="563" spans="1:3" x14ac:dyDescent="0.35">
      <c r="A563" t="s">
        <v>5855</v>
      </c>
      <c r="B563" t="s">
        <v>17542</v>
      </c>
      <c r="C563" t="s">
        <v>16979</v>
      </c>
    </row>
    <row r="564" spans="1:3" x14ac:dyDescent="0.35">
      <c r="A564" t="s">
        <v>5861</v>
      </c>
      <c r="B564" t="s">
        <v>17543</v>
      </c>
      <c r="C564" t="s">
        <v>16979</v>
      </c>
    </row>
    <row r="565" spans="1:3" x14ac:dyDescent="0.35">
      <c r="A565" t="s">
        <v>5874</v>
      </c>
      <c r="B565" t="s">
        <v>17544</v>
      </c>
      <c r="C565" t="s">
        <v>16987</v>
      </c>
    </row>
    <row r="566" spans="1:3" x14ac:dyDescent="0.35">
      <c r="A566" t="s">
        <v>5902</v>
      </c>
      <c r="B566" t="s">
        <v>17545</v>
      </c>
      <c r="C566" t="s">
        <v>16979</v>
      </c>
    </row>
    <row r="567" spans="1:3" x14ac:dyDescent="0.35">
      <c r="A567" t="s">
        <v>5921</v>
      </c>
      <c r="B567" t="s">
        <v>17546</v>
      </c>
      <c r="C567" t="s">
        <v>16981</v>
      </c>
    </row>
    <row r="568" spans="1:3" x14ac:dyDescent="0.35">
      <c r="A568" t="s">
        <v>5970</v>
      </c>
      <c r="B568" t="s">
        <v>17547</v>
      </c>
      <c r="C568" t="s">
        <v>16981</v>
      </c>
    </row>
    <row r="569" spans="1:3" x14ac:dyDescent="0.35">
      <c r="A569" t="s">
        <v>5974</v>
      </c>
      <c r="B569" t="s">
        <v>17548</v>
      </c>
      <c r="C569" t="s">
        <v>16979</v>
      </c>
    </row>
    <row r="570" spans="1:3" x14ac:dyDescent="0.35">
      <c r="A570" t="s">
        <v>5977</v>
      </c>
      <c r="B570" t="s">
        <v>17549</v>
      </c>
      <c r="C570" t="s">
        <v>16981</v>
      </c>
    </row>
    <row r="571" spans="1:3" x14ac:dyDescent="0.35">
      <c r="A571" t="s">
        <v>5989</v>
      </c>
      <c r="B571" t="s">
        <v>17550</v>
      </c>
      <c r="C571" t="s">
        <v>16979</v>
      </c>
    </row>
    <row r="572" spans="1:3" x14ac:dyDescent="0.35">
      <c r="A572" t="s">
        <v>6011</v>
      </c>
      <c r="B572" t="s">
        <v>17551</v>
      </c>
      <c r="C572" t="s">
        <v>16979</v>
      </c>
    </row>
    <row r="573" spans="1:3" x14ac:dyDescent="0.35">
      <c r="A573" t="s">
        <v>6040</v>
      </c>
      <c r="B573" t="s">
        <v>17552</v>
      </c>
      <c r="C573" t="s">
        <v>16987</v>
      </c>
    </row>
    <row r="574" spans="1:3" x14ac:dyDescent="0.35">
      <c r="A574" t="s">
        <v>6047</v>
      </c>
      <c r="B574" t="s">
        <v>17553</v>
      </c>
      <c r="C574" t="s">
        <v>16979</v>
      </c>
    </row>
    <row r="575" spans="1:3" x14ac:dyDescent="0.35">
      <c r="A575" t="s">
        <v>6069</v>
      </c>
      <c r="B575" t="s">
        <v>17554</v>
      </c>
      <c r="C575" t="s">
        <v>16979</v>
      </c>
    </row>
    <row r="576" spans="1:3" x14ac:dyDescent="0.35">
      <c r="A576" t="s">
        <v>6087</v>
      </c>
      <c r="B576" t="s">
        <v>17555</v>
      </c>
      <c r="C576" t="s">
        <v>16979</v>
      </c>
    </row>
    <row r="577" spans="1:3" x14ac:dyDescent="0.35">
      <c r="A577" t="s">
        <v>6094</v>
      </c>
      <c r="B577" t="s">
        <v>17556</v>
      </c>
      <c r="C577" t="s">
        <v>16981</v>
      </c>
    </row>
    <row r="578" spans="1:3" x14ac:dyDescent="0.35">
      <c r="A578" t="s">
        <v>6106</v>
      </c>
      <c r="B578" t="s">
        <v>17557</v>
      </c>
      <c r="C578" t="s">
        <v>16979</v>
      </c>
    </row>
    <row r="579" spans="1:3" x14ac:dyDescent="0.35">
      <c r="A579" t="s">
        <v>6113</v>
      </c>
      <c r="B579" t="s">
        <v>17558</v>
      </c>
      <c r="C579" t="s">
        <v>16979</v>
      </c>
    </row>
    <row r="580" spans="1:3" x14ac:dyDescent="0.35">
      <c r="A580" t="s">
        <v>6145</v>
      </c>
      <c r="B580" t="s">
        <v>17559</v>
      </c>
      <c r="C580" t="s">
        <v>16979</v>
      </c>
    </row>
    <row r="581" spans="1:3" x14ac:dyDescent="0.35">
      <c r="A581" t="s">
        <v>6149</v>
      </c>
      <c r="B581" t="s">
        <v>17560</v>
      </c>
      <c r="C581" t="s">
        <v>16979</v>
      </c>
    </row>
    <row r="582" spans="1:3" x14ac:dyDescent="0.35">
      <c r="A582" t="s">
        <v>6172</v>
      </c>
      <c r="B582" t="s">
        <v>17561</v>
      </c>
      <c r="C582" t="s">
        <v>16987</v>
      </c>
    </row>
    <row r="583" spans="1:3" x14ac:dyDescent="0.35">
      <c r="A583" t="s">
        <v>6184</v>
      </c>
      <c r="B583" t="s">
        <v>17562</v>
      </c>
      <c r="C583" t="s">
        <v>16979</v>
      </c>
    </row>
    <row r="584" spans="1:3" x14ac:dyDescent="0.35">
      <c r="A584" t="s">
        <v>6191</v>
      </c>
      <c r="B584" t="s">
        <v>17563</v>
      </c>
      <c r="C584" t="s">
        <v>16979</v>
      </c>
    </row>
    <row r="585" spans="1:3" x14ac:dyDescent="0.35">
      <c r="A585" t="s">
        <v>6201</v>
      </c>
      <c r="B585" t="s">
        <v>17564</v>
      </c>
      <c r="C585" t="s">
        <v>16987</v>
      </c>
    </row>
    <row r="586" spans="1:3" x14ac:dyDescent="0.35">
      <c r="A586" t="s">
        <v>6225</v>
      </c>
      <c r="B586" t="s">
        <v>17565</v>
      </c>
      <c r="C586" t="s">
        <v>16979</v>
      </c>
    </row>
    <row r="587" spans="1:3" x14ac:dyDescent="0.35">
      <c r="A587" t="s">
        <v>6262</v>
      </c>
      <c r="B587" t="s">
        <v>17566</v>
      </c>
      <c r="C587" t="s">
        <v>16987</v>
      </c>
    </row>
    <row r="588" spans="1:3" x14ac:dyDescent="0.35">
      <c r="A588" t="s">
        <v>6270</v>
      </c>
      <c r="B588" t="s">
        <v>17567</v>
      </c>
      <c r="C588" t="s">
        <v>16979</v>
      </c>
    </row>
    <row r="589" spans="1:3" x14ac:dyDescent="0.35">
      <c r="A589" t="s">
        <v>6292</v>
      </c>
      <c r="B589" t="s">
        <v>17568</v>
      </c>
      <c r="C589" t="s">
        <v>16981</v>
      </c>
    </row>
    <row r="590" spans="1:3" x14ac:dyDescent="0.35">
      <c r="A590" t="s">
        <v>6296</v>
      </c>
      <c r="B590" t="s">
        <v>17569</v>
      </c>
      <c r="C590" t="s">
        <v>16981</v>
      </c>
    </row>
    <row r="591" spans="1:3" x14ac:dyDescent="0.35">
      <c r="A591" t="s">
        <v>6303</v>
      </c>
      <c r="B591" t="s">
        <v>17570</v>
      </c>
      <c r="C591" t="s">
        <v>16979</v>
      </c>
    </row>
    <row r="592" spans="1:3" x14ac:dyDescent="0.35">
      <c r="A592" t="s">
        <v>6312</v>
      </c>
      <c r="B592" t="s">
        <v>17571</v>
      </c>
      <c r="C592" t="s">
        <v>16979</v>
      </c>
    </row>
    <row r="593" spans="1:3" x14ac:dyDescent="0.35">
      <c r="A593" t="s">
        <v>6329</v>
      </c>
      <c r="B593" t="s">
        <v>17572</v>
      </c>
      <c r="C593" t="s">
        <v>16979</v>
      </c>
    </row>
    <row r="594" spans="1:3" x14ac:dyDescent="0.35">
      <c r="A594" t="s">
        <v>6353</v>
      </c>
      <c r="B594" t="s">
        <v>17573</v>
      </c>
      <c r="C594" t="s">
        <v>16979</v>
      </c>
    </row>
    <row r="595" spans="1:3" x14ac:dyDescent="0.35">
      <c r="A595" t="s">
        <v>6362</v>
      </c>
      <c r="B595" t="s">
        <v>17574</v>
      </c>
      <c r="C595" t="s">
        <v>16987</v>
      </c>
    </row>
    <row r="596" spans="1:3" x14ac:dyDescent="0.35">
      <c r="A596" t="s">
        <v>6368</v>
      </c>
      <c r="B596" t="s">
        <v>17575</v>
      </c>
      <c r="C596" t="s">
        <v>16979</v>
      </c>
    </row>
    <row r="597" spans="1:3" x14ac:dyDescent="0.35">
      <c r="A597" t="s">
        <v>6387</v>
      </c>
      <c r="B597" t="s">
        <v>17576</v>
      </c>
      <c r="C597" t="s">
        <v>16987</v>
      </c>
    </row>
    <row r="598" spans="1:3" x14ac:dyDescent="0.35">
      <c r="A598" t="s">
        <v>6390</v>
      </c>
      <c r="B598" t="s">
        <v>17577</v>
      </c>
      <c r="C598" t="s">
        <v>16979</v>
      </c>
    </row>
    <row r="599" spans="1:3" x14ac:dyDescent="0.35">
      <c r="A599" t="s">
        <v>6392</v>
      </c>
      <c r="B599" t="s">
        <v>17578</v>
      </c>
      <c r="C599" t="s">
        <v>16979</v>
      </c>
    </row>
    <row r="600" spans="1:3" x14ac:dyDescent="0.35">
      <c r="A600" t="s">
        <v>6400</v>
      </c>
      <c r="B600" t="s">
        <v>17579</v>
      </c>
      <c r="C600" t="s">
        <v>16987</v>
      </c>
    </row>
    <row r="601" spans="1:3" x14ac:dyDescent="0.35">
      <c r="A601" t="s">
        <v>6403</v>
      </c>
      <c r="B601" t="s">
        <v>17580</v>
      </c>
      <c r="C601" t="s">
        <v>16979</v>
      </c>
    </row>
    <row r="602" spans="1:3" x14ac:dyDescent="0.35">
      <c r="A602" t="s">
        <v>6430</v>
      </c>
      <c r="B602" t="s">
        <v>17581</v>
      </c>
      <c r="C602" t="s">
        <v>16979</v>
      </c>
    </row>
    <row r="603" spans="1:3" x14ac:dyDescent="0.35">
      <c r="A603" t="s">
        <v>6442</v>
      </c>
      <c r="B603" t="s">
        <v>17582</v>
      </c>
      <c r="C603" t="s">
        <v>16981</v>
      </c>
    </row>
    <row r="604" spans="1:3" x14ac:dyDescent="0.35">
      <c r="A604" t="s">
        <v>6454</v>
      </c>
      <c r="B604" t="s">
        <v>17583</v>
      </c>
      <c r="C604" t="s">
        <v>16981</v>
      </c>
    </row>
    <row r="605" spans="1:3" x14ac:dyDescent="0.35">
      <c r="A605" t="s">
        <v>6488</v>
      </c>
      <c r="B605" t="s">
        <v>17584</v>
      </c>
      <c r="C605" t="s">
        <v>16979</v>
      </c>
    </row>
    <row r="606" spans="1:3" x14ac:dyDescent="0.35">
      <c r="A606" t="s">
        <v>6492</v>
      </c>
      <c r="B606" t="s">
        <v>17585</v>
      </c>
      <c r="C606" t="s">
        <v>16987</v>
      </c>
    </row>
    <row r="607" spans="1:3" x14ac:dyDescent="0.35">
      <c r="A607" t="s">
        <v>6501</v>
      </c>
      <c r="B607" t="s">
        <v>17586</v>
      </c>
      <c r="C607" t="s">
        <v>16981</v>
      </c>
    </row>
    <row r="608" spans="1:3" x14ac:dyDescent="0.35">
      <c r="A608" t="s">
        <v>6527</v>
      </c>
      <c r="B608" t="s">
        <v>17587</v>
      </c>
      <c r="C608" t="s">
        <v>16981</v>
      </c>
    </row>
    <row r="609" spans="1:3" x14ac:dyDescent="0.35">
      <c r="A609" t="s">
        <v>6532</v>
      </c>
      <c r="B609" t="s">
        <v>17588</v>
      </c>
      <c r="C609" t="s">
        <v>16987</v>
      </c>
    </row>
    <row r="610" spans="1:3" x14ac:dyDescent="0.35">
      <c r="A610" t="s">
        <v>6545</v>
      </c>
      <c r="B610" t="s">
        <v>17589</v>
      </c>
      <c r="C610" t="s">
        <v>16979</v>
      </c>
    </row>
    <row r="611" spans="1:3" x14ac:dyDescent="0.35">
      <c r="A611" t="s">
        <v>6587</v>
      </c>
      <c r="B611" t="s">
        <v>17590</v>
      </c>
      <c r="C611" t="s">
        <v>16981</v>
      </c>
    </row>
    <row r="612" spans="1:3" x14ac:dyDescent="0.35">
      <c r="A612" t="s">
        <v>6653</v>
      </c>
      <c r="B612" t="s">
        <v>17591</v>
      </c>
      <c r="C612" t="s">
        <v>16979</v>
      </c>
    </row>
    <row r="613" spans="1:3" x14ac:dyDescent="0.35">
      <c r="A613" t="s">
        <v>6672</v>
      </c>
      <c r="B613" t="s">
        <v>17592</v>
      </c>
      <c r="C613" t="s">
        <v>16979</v>
      </c>
    </row>
    <row r="614" spans="1:3" x14ac:dyDescent="0.35">
      <c r="A614" t="s">
        <v>6710</v>
      </c>
      <c r="B614" t="s">
        <v>17593</v>
      </c>
      <c r="C614" t="s">
        <v>16979</v>
      </c>
    </row>
    <row r="615" spans="1:3" x14ac:dyDescent="0.35">
      <c r="A615" t="s">
        <v>6721</v>
      </c>
      <c r="B615" t="s">
        <v>17594</v>
      </c>
      <c r="C615" t="s">
        <v>16981</v>
      </c>
    </row>
    <row r="616" spans="1:3" x14ac:dyDescent="0.35">
      <c r="A616" t="s">
        <v>6730</v>
      </c>
      <c r="B616" t="s">
        <v>17595</v>
      </c>
      <c r="C616" t="s">
        <v>16981</v>
      </c>
    </row>
    <row r="617" spans="1:3" x14ac:dyDescent="0.35">
      <c r="A617" t="s">
        <v>6741</v>
      </c>
      <c r="B617" t="s">
        <v>17596</v>
      </c>
      <c r="C617" t="s">
        <v>16987</v>
      </c>
    </row>
    <row r="618" spans="1:3" x14ac:dyDescent="0.35">
      <c r="A618" t="s">
        <v>6761</v>
      </c>
      <c r="B618" t="s">
        <v>17597</v>
      </c>
      <c r="C618" t="s">
        <v>16979</v>
      </c>
    </row>
    <row r="619" spans="1:3" x14ac:dyDescent="0.35">
      <c r="A619" t="s">
        <v>6777</v>
      </c>
      <c r="B619" t="s">
        <v>17598</v>
      </c>
      <c r="C619" t="s">
        <v>16979</v>
      </c>
    </row>
    <row r="620" spans="1:3" x14ac:dyDescent="0.35">
      <c r="A620" t="s">
        <v>6825</v>
      </c>
      <c r="B620" t="s">
        <v>17599</v>
      </c>
      <c r="C620" t="s">
        <v>16979</v>
      </c>
    </row>
    <row r="621" spans="1:3" x14ac:dyDescent="0.35">
      <c r="A621" t="s">
        <v>6843</v>
      </c>
      <c r="B621" t="s">
        <v>17600</v>
      </c>
      <c r="C621" t="s">
        <v>16979</v>
      </c>
    </row>
    <row r="622" spans="1:3" x14ac:dyDescent="0.35">
      <c r="A622" t="s">
        <v>6862</v>
      </c>
      <c r="B622" t="s">
        <v>17601</v>
      </c>
      <c r="C622" t="s">
        <v>16981</v>
      </c>
    </row>
    <row r="623" spans="1:3" x14ac:dyDescent="0.35">
      <c r="A623" t="s">
        <v>6886</v>
      </c>
      <c r="B623" t="s">
        <v>17602</v>
      </c>
      <c r="C623" t="s">
        <v>16979</v>
      </c>
    </row>
    <row r="624" spans="1:3" x14ac:dyDescent="0.35">
      <c r="A624" t="s">
        <v>6896</v>
      </c>
      <c r="B624" t="s">
        <v>17603</v>
      </c>
      <c r="C624" t="s">
        <v>16979</v>
      </c>
    </row>
    <row r="625" spans="1:3" x14ac:dyDescent="0.35">
      <c r="A625" t="s">
        <v>6905</v>
      </c>
      <c r="B625" t="s">
        <v>17604</v>
      </c>
      <c r="C625" t="s">
        <v>16979</v>
      </c>
    </row>
    <row r="626" spans="1:3" x14ac:dyDescent="0.35">
      <c r="A626" t="s">
        <v>6919</v>
      </c>
      <c r="B626" t="s">
        <v>17605</v>
      </c>
      <c r="C626" t="s">
        <v>16981</v>
      </c>
    </row>
    <row r="627" spans="1:3" x14ac:dyDescent="0.35">
      <c r="A627" t="s">
        <v>6923</v>
      </c>
      <c r="B627" t="s">
        <v>17606</v>
      </c>
      <c r="C627" t="s">
        <v>16979</v>
      </c>
    </row>
    <row r="628" spans="1:3" x14ac:dyDescent="0.35">
      <c r="A628" t="s">
        <v>6948</v>
      </c>
      <c r="B628" t="s">
        <v>17607</v>
      </c>
      <c r="C628" t="s">
        <v>16987</v>
      </c>
    </row>
    <row r="629" spans="1:3" x14ac:dyDescent="0.35">
      <c r="A629" t="s">
        <v>6970</v>
      </c>
      <c r="B629" t="s">
        <v>17608</v>
      </c>
      <c r="C629" t="s">
        <v>16979</v>
      </c>
    </row>
    <row r="630" spans="1:3" x14ac:dyDescent="0.35">
      <c r="A630" t="s">
        <v>6988</v>
      </c>
      <c r="B630" t="s">
        <v>17609</v>
      </c>
      <c r="C630" t="s">
        <v>16981</v>
      </c>
    </row>
    <row r="631" spans="1:3" x14ac:dyDescent="0.35">
      <c r="A631" t="s">
        <v>7003</v>
      </c>
      <c r="B631" t="s">
        <v>17610</v>
      </c>
      <c r="C631" t="s">
        <v>16981</v>
      </c>
    </row>
    <row r="632" spans="1:3" x14ac:dyDescent="0.35">
      <c r="A632" t="s">
        <v>7006</v>
      </c>
      <c r="B632" t="s">
        <v>17611</v>
      </c>
      <c r="C632" t="s">
        <v>16981</v>
      </c>
    </row>
    <row r="633" spans="1:3" x14ac:dyDescent="0.35">
      <c r="A633" t="s">
        <v>7054</v>
      </c>
      <c r="B633" t="s">
        <v>17612</v>
      </c>
      <c r="C633" t="s">
        <v>16979</v>
      </c>
    </row>
    <row r="634" spans="1:3" x14ac:dyDescent="0.35">
      <c r="A634" t="s">
        <v>7071</v>
      </c>
      <c r="B634" t="s">
        <v>17613</v>
      </c>
      <c r="C634" t="s">
        <v>16979</v>
      </c>
    </row>
    <row r="635" spans="1:3" x14ac:dyDescent="0.35">
      <c r="A635" t="s">
        <v>7133</v>
      </c>
      <c r="B635" t="s">
        <v>17614</v>
      </c>
      <c r="C635" t="s">
        <v>16979</v>
      </c>
    </row>
    <row r="636" spans="1:3" x14ac:dyDescent="0.35">
      <c r="A636" t="s">
        <v>7141</v>
      </c>
      <c r="B636" t="s">
        <v>17615</v>
      </c>
      <c r="C636" t="s">
        <v>16981</v>
      </c>
    </row>
    <row r="637" spans="1:3" x14ac:dyDescent="0.35">
      <c r="A637" t="s">
        <v>7152</v>
      </c>
      <c r="B637" t="s">
        <v>17616</v>
      </c>
      <c r="C637" t="s">
        <v>16981</v>
      </c>
    </row>
    <row r="638" spans="1:3" x14ac:dyDescent="0.35">
      <c r="A638" t="s">
        <v>7154</v>
      </c>
      <c r="B638" t="s">
        <v>17617</v>
      </c>
      <c r="C638" t="s">
        <v>16981</v>
      </c>
    </row>
    <row r="639" spans="1:3" x14ac:dyDescent="0.35">
      <c r="A639" t="s">
        <v>7168</v>
      </c>
      <c r="B639" t="s">
        <v>17618</v>
      </c>
      <c r="C639" t="s">
        <v>16981</v>
      </c>
    </row>
    <row r="640" spans="1:3" x14ac:dyDescent="0.35">
      <c r="A640" t="s">
        <v>7170</v>
      </c>
      <c r="B640" t="s">
        <v>17619</v>
      </c>
      <c r="C640" t="s">
        <v>16987</v>
      </c>
    </row>
    <row r="641" spans="1:3" x14ac:dyDescent="0.35">
      <c r="A641" t="s">
        <v>7188</v>
      </c>
      <c r="B641" t="s">
        <v>17620</v>
      </c>
      <c r="C641" t="s">
        <v>16979</v>
      </c>
    </row>
    <row r="642" spans="1:3" x14ac:dyDescent="0.35">
      <c r="A642" t="s">
        <v>7196</v>
      </c>
      <c r="B642" t="s">
        <v>17621</v>
      </c>
      <c r="C642" t="s">
        <v>16981</v>
      </c>
    </row>
    <row r="643" spans="1:3" x14ac:dyDescent="0.35">
      <c r="A643" t="s">
        <v>7198</v>
      </c>
      <c r="B643" t="s">
        <v>17622</v>
      </c>
      <c r="C643" t="s">
        <v>16979</v>
      </c>
    </row>
    <row r="644" spans="1:3" x14ac:dyDescent="0.35">
      <c r="A644" t="s">
        <v>7241</v>
      </c>
      <c r="B644" t="s">
        <v>17623</v>
      </c>
      <c r="C644" t="s">
        <v>16987</v>
      </c>
    </row>
    <row r="645" spans="1:3" x14ac:dyDescent="0.35">
      <c r="A645" t="s">
        <v>7248</v>
      </c>
      <c r="B645" t="s">
        <v>17624</v>
      </c>
      <c r="C645" t="s">
        <v>16979</v>
      </c>
    </row>
    <row r="646" spans="1:3" x14ac:dyDescent="0.35">
      <c r="A646" t="s">
        <v>7252</v>
      </c>
      <c r="B646" t="s">
        <v>17625</v>
      </c>
      <c r="C646" t="s">
        <v>16987</v>
      </c>
    </row>
    <row r="647" spans="1:3" x14ac:dyDescent="0.35">
      <c r="A647" t="s">
        <v>7257</v>
      </c>
      <c r="B647" t="s">
        <v>17626</v>
      </c>
      <c r="C647" t="s">
        <v>16981</v>
      </c>
    </row>
    <row r="648" spans="1:3" x14ac:dyDescent="0.35">
      <c r="A648" t="s">
        <v>7266</v>
      </c>
      <c r="B648" t="s">
        <v>17627</v>
      </c>
      <c r="C648" t="s">
        <v>16979</v>
      </c>
    </row>
    <row r="649" spans="1:3" x14ac:dyDescent="0.35">
      <c r="A649" t="s">
        <v>7271</v>
      </c>
      <c r="B649" t="s">
        <v>17628</v>
      </c>
      <c r="C649" t="s">
        <v>16979</v>
      </c>
    </row>
    <row r="650" spans="1:3" x14ac:dyDescent="0.35">
      <c r="A650" t="s">
        <v>7309</v>
      </c>
      <c r="B650" t="s">
        <v>17629</v>
      </c>
      <c r="C650" t="s">
        <v>16979</v>
      </c>
    </row>
    <row r="651" spans="1:3" x14ac:dyDescent="0.35">
      <c r="A651" t="s">
        <v>7352</v>
      </c>
      <c r="B651" t="s">
        <v>17630</v>
      </c>
      <c r="C651" t="s">
        <v>16987</v>
      </c>
    </row>
    <row r="652" spans="1:3" x14ac:dyDescent="0.35">
      <c r="A652" t="s">
        <v>7365</v>
      </c>
      <c r="B652" t="s">
        <v>17631</v>
      </c>
      <c r="C652" t="s">
        <v>16979</v>
      </c>
    </row>
    <row r="653" spans="1:3" x14ac:dyDescent="0.35">
      <c r="A653" t="s">
        <v>7377</v>
      </c>
      <c r="B653" t="s">
        <v>17632</v>
      </c>
      <c r="C653" t="s">
        <v>16979</v>
      </c>
    </row>
    <row r="654" spans="1:3" x14ac:dyDescent="0.35">
      <c r="A654" t="s">
        <v>7400</v>
      </c>
      <c r="B654" t="s">
        <v>17633</v>
      </c>
      <c r="C654" t="s">
        <v>16979</v>
      </c>
    </row>
    <row r="655" spans="1:3" x14ac:dyDescent="0.35">
      <c r="A655" t="s">
        <v>7417</v>
      </c>
      <c r="B655" t="s">
        <v>17634</v>
      </c>
      <c r="C655" t="s">
        <v>16979</v>
      </c>
    </row>
    <row r="656" spans="1:3" x14ac:dyDescent="0.35">
      <c r="A656" t="s">
        <v>7430</v>
      </c>
      <c r="B656" t="s">
        <v>17635</v>
      </c>
      <c r="C656" t="s">
        <v>16979</v>
      </c>
    </row>
    <row r="657" spans="1:3" x14ac:dyDescent="0.35">
      <c r="A657" t="s">
        <v>7439</v>
      </c>
      <c r="B657" t="s">
        <v>17636</v>
      </c>
      <c r="C657" t="s">
        <v>16987</v>
      </c>
    </row>
    <row r="658" spans="1:3" x14ac:dyDescent="0.35">
      <c r="A658" t="s">
        <v>7445</v>
      </c>
      <c r="B658" t="s">
        <v>17637</v>
      </c>
      <c r="C658" t="s">
        <v>16987</v>
      </c>
    </row>
    <row r="659" spans="1:3" x14ac:dyDescent="0.35">
      <c r="A659" t="s">
        <v>7467</v>
      </c>
      <c r="B659" t="s">
        <v>17638</v>
      </c>
      <c r="C659" t="s">
        <v>16979</v>
      </c>
    </row>
    <row r="660" spans="1:3" x14ac:dyDescent="0.35">
      <c r="A660" t="s">
        <v>7525</v>
      </c>
      <c r="B660" t="s">
        <v>17639</v>
      </c>
      <c r="C660" t="s">
        <v>16979</v>
      </c>
    </row>
    <row r="661" spans="1:3" x14ac:dyDescent="0.35">
      <c r="A661" t="s">
        <v>7533</v>
      </c>
      <c r="B661" t="s">
        <v>17640</v>
      </c>
      <c r="C661" t="s">
        <v>16979</v>
      </c>
    </row>
    <row r="662" spans="1:3" x14ac:dyDescent="0.35">
      <c r="A662" t="s">
        <v>7552</v>
      </c>
      <c r="B662" t="s">
        <v>17641</v>
      </c>
      <c r="C662" t="s">
        <v>16987</v>
      </c>
    </row>
    <row r="663" spans="1:3" x14ac:dyDescent="0.35">
      <c r="A663" t="s">
        <v>7560</v>
      </c>
      <c r="B663" t="s">
        <v>17642</v>
      </c>
      <c r="C663" t="s">
        <v>16979</v>
      </c>
    </row>
    <row r="664" spans="1:3" x14ac:dyDescent="0.35">
      <c r="A664" t="s">
        <v>7588</v>
      </c>
      <c r="B664" t="s">
        <v>17643</v>
      </c>
      <c r="C664" t="s">
        <v>16981</v>
      </c>
    </row>
    <row r="665" spans="1:3" x14ac:dyDescent="0.35">
      <c r="A665" t="s">
        <v>7604</v>
      </c>
      <c r="B665" t="s">
        <v>17644</v>
      </c>
      <c r="C665" t="s">
        <v>16979</v>
      </c>
    </row>
    <row r="666" spans="1:3" x14ac:dyDescent="0.35">
      <c r="A666" t="s">
        <v>7616</v>
      </c>
      <c r="B666" t="s">
        <v>17645</v>
      </c>
      <c r="C666" t="s">
        <v>16981</v>
      </c>
    </row>
    <row r="667" spans="1:3" x14ac:dyDescent="0.35">
      <c r="A667" t="s">
        <v>7627</v>
      </c>
      <c r="B667" t="s">
        <v>17646</v>
      </c>
      <c r="C667" t="s">
        <v>16987</v>
      </c>
    </row>
    <row r="668" spans="1:3" x14ac:dyDescent="0.35">
      <c r="A668" t="s">
        <v>7642</v>
      </c>
      <c r="B668" t="s">
        <v>17647</v>
      </c>
      <c r="C668" t="s">
        <v>16979</v>
      </c>
    </row>
    <row r="669" spans="1:3" x14ac:dyDescent="0.35">
      <c r="A669" t="s">
        <v>7662</v>
      </c>
      <c r="B669" t="s">
        <v>17648</v>
      </c>
      <c r="C669" t="s">
        <v>16981</v>
      </c>
    </row>
    <row r="670" spans="1:3" x14ac:dyDescent="0.35">
      <c r="A670" t="s">
        <v>7696</v>
      </c>
      <c r="B670" t="s">
        <v>17649</v>
      </c>
      <c r="C670" t="s">
        <v>16979</v>
      </c>
    </row>
    <row r="671" spans="1:3" x14ac:dyDescent="0.35">
      <c r="A671" t="s">
        <v>7757</v>
      </c>
      <c r="B671" t="s">
        <v>17650</v>
      </c>
      <c r="C671" t="s">
        <v>16979</v>
      </c>
    </row>
    <row r="672" spans="1:3" x14ac:dyDescent="0.35">
      <c r="A672" t="s">
        <v>7799</v>
      </c>
      <c r="B672" t="s">
        <v>17651</v>
      </c>
      <c r="C672" t="s">
        <v>16987</v>
      </c>
    </row>
    <row r="673" spans="1:3" x14ac:dyDescent="0.35">
      <c r="A673" t="s">
        <v>7811</v>
      </c>
      <c r="B673" t="s">
        <v>17652</v>
      </c>
      <c r="C673" t="s">
        <v>16987</v>
      </c>
    </row>
    <row r="674" spans="1:3" x14ac:dyDescent="0.35">
      <c r="A674" t="s">
        <v>7821</v>
      </c>
      <c r="B674" t="s">
        <v>17653</v>
      </c>
      <c r="C674" t="s">
        <v>16981</v>
      </c>
    </row>
    <row r="675" spans="1:3" x14ac:dyDescent="0.35">
      <c r="A675" t="s">
        <v>7849</v>
      </c>
      <c r="B675" t="s">
        <v>17654</v>
      </c>
      <c r="C675" t="s">
        <v>16979</v>
      </c>
    </row>
    <row r="676" spans="1:3" x14ac:dyDescent="0.35">
      <c r="A676" t="s">
        <v>7860</v>
      </c>
      <c r="B676" t="s">
        <v>17655</v>
      </c>
      <c r="C676" t="s">
        <v>16987</v>
      </c>
    </row>
    <row r="677" spans="1:3" x14ac:dyDescent="0.35">
      <c r="A677" t="s">
        <v>7891</v>
      </c>
      <c r="B677" t="s">
        <v>17656</v>
      </c>
      <c r="C677" t="s">
        <v>16987</v>
      </c>
    </row>
    <row r="678" spans="1:3" x14ac:dyDescent="0.35">
      <c r="A678" t="s">
        <v>7905</v>
      </c>
      <c r="B678" t="s">
        <v>17657</v>
      </c>
      <c r="C678" t="s">
        <v>16987</v>
      </c>
    </row>
    <row r="679" spans="1:3" x14ac:dyDescent="0.35">
      <c r="A679" t="s">
        <v>7925</v>
      </c>
      <c r="B679" t="s">
        <v>17658</v>
      </c>
      <c r="C679" t="s">
        <v>16979</v>
      </c>
    </row>
    <row r="680" spans="1:3" x14ac:dyDescent="0.35">
      <c r="A680" t="s">
        <v>7942</v>
      </c>
      <c r="B680" t="s">
        <v>17659</v>
      </c>
      <c r="C680" t="s">
        <v>16981</v>
      </c>
    </row>
    <row r="681" spans="1:3" x14ac:dyDescent="0.35">
      <c r="A681" t="s">
        <v>7976</v>
      </c>
      <c r="B681" t="s">
        <v>17660</v>
      </c>
      <c r="C681" t="s">
        <v>16987</v>
      </c>
    </row>
    <row r="682" spans="1:3" x14ac:dyDescent="0.35">
      <c r="A682" t="s">
        <v>7984</v>
      </c>
      <c r="B682" t="s">
        <v>17661</v>
      </c>
      <c r="C682" t="s">
        <v>16987</v>
      </c>
    </row>
    <row r="683" spans="1:3" x14ac:dyDescent="0.35">
      <c r="A683" t="s">
        <v>7999</v>
      </c>
      <c r="B683" t="s">
        <v>17662</v>
      </c>
      <c r="C683" t="s">
        <v>16979</v>
      </c>
    </row>
    <row r="684" spans="1:3" x14ac:dyDescent="0.35">
      <c r="A684" t="s">
        <v>8009</v>
      </c>
      <c r="B684" t="s">
        <v>17663</v>
      </c>
      <c r="C684" t="s">
        <v>16987</v>
      </c>
    </row>
    <row r="685" spans="1:3" x14ac:dyDescent="0.35">
      <c r="A685" t="s">
        <v>8043</v>
      </c>
      <c r="B685" t="s">
        <v>17664</v>
      </c>
      <c r="C685" t="s">
        <v>16987</v>
      </c>
    </row>
    <row r="686" spans="1:3" x14ac:dyDescent="0.35">
      <c r="A686" t="s">
        <v>8081</v>
      </c>
      <c r="B686" t="s">
        <v>17665</v>
      </c>
      <c r="C686" t="s">
        <v>16981</v>
      </c>
    </row>
    <row r="687" spans="1:3" x14ac:dyDescent="0.35">
      <c r="A687" t="s">
        <v>8090</v>
      </c>
      <c r="B687" t="s">
        <v>17666</v>
      </c>
      <c r="C687" t="s">
        <v>16979</v>
      </c>
    </row>
    <row r="688" spans="1:3" x14ac:dyDescent="0.35">
      <c r="A688" t="s">
        <v>8122</v>
      </c>
      <c r="B688" t="s">
        <v>17667</v>
      </c>
      <c r="C688" t="s">
        <v>16979</v>
      </c>
    </row>
    <row r="689" spans="1:3" x14ac:dyDescent="0.35">
      <c r="A689" t="s">
        <v>8133</v>
      </c>
      <c r="B689" t="s">
        <v>17668</v>
      </c>
      <c r="C689" t="s">
        <v>16981</v>
      </c>
    </row>
    <row r="690" spans="1:3" x14ac:dyDescent="0.35">
      <c r="A690" t="s">
        <v>8160</v>
      </c>
      <c r="B690" t="s">
        <v>17669</v>
      </c>
      <c r="C690" t="s">
        <v>16981</v>
      </c>
    </row>
    <row r="691" spans="1:3" x14ac:dyDescent="0.35">
      <c r="A691" t="s">
        <v>8184</v>
      </c>
      <c r="B691" t="s">
        <v>17670</v>
      </c>
      <c r="C691" t="s">
        <v>16987</v>
      </c>
    </row>
    <row r="692" spans="1:3" x14ac:dyDescent="0.35">
      <c r="A692" t="s">
        <v>8192</v>
      </c>
      <c r="B692" t="s">
        <v>17671</v>
      </c>
      <c r="C692" t="s">
        <v>16979</v>
      </c>
    </row>
    <row r="693" spans="1:3" x14ac:dyDescent="0.35">
      <c r="A693" t="s">
        <v>8252</v>
      </c>
      <c r="B693" t="s">
        <v>17672</v>
      </c>
      <c r="C693" t="s">
        <v>16979</v>
      </c>
    </row>
    <row r="694" spans="1:3" x14ac:dyDescent="0.35">
      <c r="A694" t="s">
        <v>8264</v>
      </c>
      <c r="B694" t="s">
        <v>17673</v>
      </c>
      <c r="C694" t="s">
        <v>16981</v>
      </c>
    </row>
    <row r="695" spans="1:3" x14ac:dyDescent="0.35">
      <c r="A695" t="s">
        <v>8324</v>
      </c>
      <c r="B695" t="s">
        <v>17674</v>
      </c>
      <c r="C695" t="s">
        <v>16979</v>
      </c>
    </row>
    <row r="696" spans="1:3" x14ac:dyDescent="0.35">
      <c r="A696" t="s">
        <v>8328</v>
      </c>
      <c r="B696" t="s">
        <v>17675</v>
      </c>
      <c r="C696" t="s">
        <v>16981</v>
      </c>
    </row>
    <row r="697" spans="1:3" x14ac:dyDescent="0.35">
      <c r="A697" t="s">
        <v>8339</v>
      </c>
      <c r="B697" t="s">
        <v>17676</v>
      </c>
      <c r="C697" t="s">
        <v>16979</v>
      </c>
    </row>
    <row r="698" spans="1:3" x14ac:dyDescent="0.35">
      <c r="A698" t="s">
        <v>8353</v>
      </c>
      <c r="B698" t="s">
        <v>17677</v>
      </c>
      <c r="C698" t="s">
        <v>16979</v>
      </c>
    </row>
    <row r="699" spans="1:3" x14ac:dyDescent="0.35">
      <c r="A699" t="s">
        <v>8362</v>
      </c>
      <c r="B699" t="s">
        <v>17678</v>
      </c>
      <c r="C699" t="s">
        <v>16987</v>
      </c>
    </row>
    <row r="700" spans="1:3" x14ac:dyDescent="0.35">
      <c r="A700" t="s">
        <v>8366</v>
      </c>
      <c r="B700" t="s">
        <v>17679</v>
      </c>
      <c r="C700" t="s">
        <v>16981</v>
      </c>
    </row>
    <row r="701" spans="1:3" x14ac:dyDescent="0.35">
      <c r="A701" t="s">
        <v>8382</v>
      </c>
      <c r="B701" t="s">
        <v>17680</v>
      </c>
      <c r="C701" t="s">
        <v>16979</v>
      </c>
    </row>
    <row r="702" spans="1:3" x14ac:dyDescent="0.35">
      <c r="A702" t="s">
        <v>8463</v>
      </c>
      <c r="B702" t="s">
        <v>17681</v>
      </c>
      <c r="C702" t="s">
        <v>16979</v>
      </c>
    </row>
    <row r="703" spans="1:3" x14ac:dyDescent="0.35">
      <c r="A703" t="s">
        <v>8487</v>
      </c>
      <c r="B703" t="s">
        <v>17682</v>
      </c>
      <c r="C703" t="s">
        <v>16979</v>
      </c>
    </row>
    <row r="704" spans="1:3" x14ac:dyDescent="0.35">
      <c r="A704" t="s">
        <v>8533</v>
      </c>
      <c r="B704" t="s">
        <v>17683</v>
      </c>
      <c r="C704" t="s">
        <v>16979</v>
      </c>
    </row>
    <row r="705" spans="1:3" x14ac:dyDescent="0.35">
      <c r="A705" t="s">
        <v>8549</v>
      </c>
      <c r="B705" t="s">
        <v>17684</v>
      </c>
      <c r="C705" t="s">
        <v>16981</v>
      </c>
    </row>
    <row r="706" spans="1:3" x14ac:dyDescent="0.35">
      <c r="A706" t="s">
        <v>8588</v>
      </c>
      <c r="B706" t="s">
        <v>17685</v>
      </c>
      <c r="C706" t="s">
        <v>16981</v>
      </c>
    </row>
    <row r="707" spans="1:3" x14ac:dyDescent="0.35">
      <c r="A707" t="s">
        <v>8658</v>
      </c>
      <c r="B707" t="s">
        <v>17686</v>
      </c>
      <c r="C707" t="s">
        <v>16981</v>
      </c>
    </row>
    <row r="708" spans="1:3" x14ac:dyDescent="0.35">
      <c r="A708" t="s">
        <v>8664</v>
      </c>
      <c r="B708" t="s">
        <v>17687</v>
      </c>
      <c r="C708" t="s">
        <v>16981</v>
      </c>
    </row>
    <row r="709" spans="1:3" x14ac:dyDescent="0.35">
      <c r="A709" t="s">
        <v>8698</v>
      </c>
      <c r="B709" t="s">
        <v>17688</v>
      </c>
      <c r="C709" t="s">
        <v>16987</v>
      </c>
    </row>
    <row r="710" spans="1:3" x14ac:dyDescent="0.35">
      <c r="A710" t="s">
        <v>8710</v>
      </c>
      <c r="B710" t="s">
        <v>17689</v>
      </c>
      <c r="C710" t="s">
        <v>16979</v>
      </c>
    </row>
    <row r="711" spans="1:3" x14ac:dyDescent="0.35">
      <c r="A711" t="s">
        <v>8763</v>
      </c>
      <c r="B711" t="s">
        <v>17690</v>
      </c>
      <c r="C711" t="s">
        <v>16979</v>
      </c>
    </row>
    <row r="712" spans="1:3" x14ac:dyDescent="0.35">
      <c r="A712" t="s">
        <v>8767</v>
      </c>
      <c r="B712" t="s">
        <v>17691</v>
      </c>
      <c r="C712" t="s">
        <v>16979</v>
      </c>
    </row>
    <row r="713" spans="1:3" x14ac:dyDescent="0.35">
      <c r="A713" t="s">
        <v>8802</v>
      </c>
      <c r="B713" t="s">
        <v>17692</v>
      </c>
      <c r="C713" t="s">
        <v>16987</v>
      </c>
    </row>
    <row r="714" spans="1:3" x14ac:dyDescent="0.35">
      <c r="A714" t="s">
        <v>8873</v>
      </c>
      <c r="B714" t="s">
        <v>17693</v>
      </c>
      <c r="C714" t="s">
        <v>16981</v>
      </c>
    </row>
    <row r="715" spans="1:3" x14ac:dyDescent="0.35">
      <c r="A715" t="s">
        <v>8924</v>
      </c>
      <c r="B715" t="s">
        <v>17694</v>
      </c>
      <c r="C715" t="s">
        <v>16979</v>
      </c>
    </row>
    <row r="716" spans="1:3" x14ac:dyDescent="0.35">
      <c r="A716" t="s">
        <v>8941</v>
      </c>
      <c r="B716" t="s">
        <v>17695</v>
      </c>
      <c r="C716" t="s">
        <v>16981</v>
      </c>
    </row>
    <row r="717" spans="1:3" x14ac:dyDescent="0.35">
      <c r="A717" t="s">
        <v>8972</v>
      </c>
      <c r="B717" t="s">
        <v>17696</v>
      </c>
      <c r="C717" t="s">
        <v>16981</v>
      </c>
    </row>
    <row r="718" spans="1:3" x14ac:dyDescent="0.35">
      <c r="A718" t="s">
        <v>9080</v>
      </c>
      <c r="B718" t="s">
        <v>17697</v>
      </c>
      <c r="C718" t="s">
        <v>16981</v>
      </c>
    </row>
    <row r="719" spans="1:3" x14ac:dyDescent="0.35">
      <c r="A719" t="s">
        <v>9136</v>
      </c>
      <c r="B719" t="s">
        <v>17698</v>
      </c>
      <c r="C719" t="s">
        <v>16979</v>
      </c>
    </row>
    <row r="720" spans="1:3" x14ac:dyDescent="0.35">
      <c r="A720" t="s">
        <v>9140</v>
      </c>
      <c r="B720" t="s">
        <v>17699</v>
      </c>
      <c r="C720" t="s">
        <v>16979</v>
      </c>
    </row>
    <row r="721" spans="1:3" x14ac:dyDescent="0.35">
      <c r="A721" t="s">
        <v>9222</v>
      </c>
      <c r="B721" t="s">
        <v>17700</v>
      </c>
      <c r="C721" t="s">
        <v>16979</v>
      </c>
    </row>
    <row r="722" spans="1:3" x14ac:dyDescent="0.35">
      <c r="A722" t="s">
        <v>9236</v>
      </c>
      <c r="B722" t="s">
        <v>17701</v>
      </c>
      <c r="C722" t="s">
        <v>16979</v>
      </c>
    </row>
    <row r="723" spans="1:3" x14ac:dyDescent="0.35">
      <c r="A723" t="s">
        <v>9279</v>
      </c>
      <c r="B723" t="s">
        <v>17702</v>
      </c>
      <c r="C723" t="s">
        <v>16979</v>
      </c>
    </row>
    <row r="724" spans="1:3" x14ac:dyDescent="0.35">
      <c r="A724" t="s">
        <v>9303</v>
      </c>
      <c r="B724" t="s">
        <v>17703</v>
      </c>
      <c r="C724" t="s">
        <v>16981</v>
      </c>
    </row>
    <row r="725" spans="1:3" x14ac:dyDescent="0.35">
      <c r="A725" t="s">
        <v>9322</v>
      </c>
      <c r="B725" t="s">
        <v>17704</v>
      </c>
      <c r="C725" t="s">
        <v>16987</v>
      </c>
    </row>
    <row r="726" spans="1:3" x14ac:dyDescent="0.35">
      <c r="A726" t="s">
        <v>9370</v>
      </c>
      <c r="B726" t="s">
        <v>17705</v>
      </c>
      <c r="C726" t="s">
        <v>16979</v>
      </c>
    </row>
    <row r="727" spans="1:3" x14ac:dyDescent="0.35">
      <c r="A727" t="s">
        <v>9410</v>
      </c>
      <c r="B727" t="s">
        <v>17706</v>
      </c>
      <c r="C727" t="s">
        <v>16987</v>
      </c>
    </row>
    <row r="728" spans="1:3" x14ac:dyDescent="0.35">
      <c r="A728" t="s">
        <v>9462</v>
      </c>
      <c r="B728" t="s">
        <v>17707</v>
      </c>
      <c r="C728" t="s">
        <v>16979</v>
      </c>
    </row>
    <row r="729" spans="1:3" x14ac:dyDescent="0.35">
      <c r="A729" t="s">
        <v>9507</v>
      </c>
      <c r="B729" t="s">
        <v>17708</v>
      </c>
      <c r="C729" t="s">
        <v>16979</v>
      </c>
    </row>
    <row r="730" spans="1:3" x14ac:dyDescent="0.35">
      <c r="A730" t="s">
        <v>9538</v>
      </c>
      <c r="B730" t="s">
        <v>17709</v>
      </c>
      <c r="C730" t="s">
        <v>16981</v>
      </c>
    </row>
    <row r="731" spans="1:3" x14ac:dyDescent="0.35">
      <c r="A731" t="s">
        <v>9551</v>
      </c>
      <c r="B731" t="s">
        <v>17710</v>
      </c>
      <c r="C731" t="s">
        <v>16979</v>
      </c>
    </row>
    <row r="732" spans="1:3" x14ac:dyDescent="0.35">
      <c r="A732" t="s">
        <v>9575</v>
      </c>
      <c r="B732" t="s">
        <v>17711</v>
      </c>
      <c r="C732" t="s">
        <v>16979</v>
      </c>
    </row>
    <row r="733" spans="1:3" x14ac:dyDescent="0.35">
      <c r="A733" t="s">
        <v>9597</v>
      </c>
      <c r="B733" t="s">
        <v>17712</v>
      </c>
      <c r="C733" t="s">
        <v>16979</v>
      </c>
    </row>
    <row r="734" spans="1:3" x14ac:dyDescent="0.35">
      <c r="A734" t="s">
        <v>9729</v>
      </c>
      <c r="B734" t="s">
        <v>17713</v>
      </c>
      <c r="C734" t="s">
        <v>16979</v>
      </c>
    </row>
    <row r="735" spans="1:3" x14ac:dyDescent="0.35">
      <c r="A735" t="s">
        <v>9807</v>
      </c>
      <c r="B735" t="s">
        <v>17714</v>
      </c>
      <c r="C735" t="s">
        <v>16979</v>
      </c>
    </row>
    <row r="736" spans="1:3" x14ac:dyDescent="0.35">
      <c r="A736" t="s">
        <v>9812</v>
      </c>
      <c r="B736" t="s">
        <v>17715</v>
      </c>
      <c r="C736" t="s">
        <v>16981</v>
      </c>
    </row>
    <row r="737" spans="1:3" x14ac:dyDescent="0.35">
      <c r="A737" t="s">
        <v>9825</v>
      </c>
      <c r="B737" t="s">
        <v>17716</v>
      </c>
      <c r="C737" t="s">
        <v>16987</v>
      </c>
    </row>
    <row r="738" spans="1:3" x14ac:dyDescent="0.35">
      <c r="A738" t="s">
        <v>9834</v>
      </c>
      <c r="B738" t="s">
        <v>17717</v>
      </c>
      <c r="C738" t="s">
        <v>16987</v>
      </c>
    </row>
    <row r="739" spans="1:3" x14ac:dyDescent="0.35">
      <c r="A739" t="s">
        <v>9844</v>
      </c>
      <c r="B739" t="s">
        <v>17718</v>
      </c>
      <c r="C739" t="s">
        <v>16981</v>
      </c>
    </row>
    <row r="740" spans="1:3" x14ac:dyDescent="0.35">
      <c r="A740" t="s">
        <v>9881</v>
      </c>
      <c r="B740" t="s">
        <v>17719</v>
      </c>
      <c r="C740" t="s">
        <v>16979</v>
      </c>
    </row>
    <row r="741" spans="1:3" x14ac:dyDescent="0.35">
      <c r="A741" t="s">
        <v>9927</v>
      </c>
      <c r="B741" t="s">
        <v>17720</v>
      </c>
      <c r="C741" t="s">
        <v>16987</v>
      </c>
    </row>
    <row r="742" spans="1:3" x14ac:dyDescent="0.35">
      <c r="A742" t="s">
        <v>9950</v>
      </c>
      <c r="B742" t="s">
        <v>17721</v>
      </c>
      <c r="C742" t="s">
        <v>16981</v>
      </c>
    </row>
    <row r="743" spans="1:3" x14ac:dyDescent="0.35">
      <c r="A743" t="s">
        <v>9980</v>
      </c>
      <c r="B743" t="s">
        <v>17722</v>
      </c>
      <c r="C743" t="s">
        <v>16981</v>
      </c>
    </row>
    <row r="744" spans="1:3" x14ac:dyDescent="0.35">
      <c r="A744" t="s">
        <v>10069</v>
      </c>
      <c r="B744" t="s">
        <v>17723</v>
      </c>
      <c r="C744" t="s">
        <v>16979</v>
      </c>
    </row>
    <row r="745" spans="1:3" x14ac:dyDescent="0.35">
      <c r="A745" t="s">
        <v>10100</v>
      </c>
      <c r="B745" t="s">
        <v>17724</v>
      </c>
      <c r="C745" t="s">
        <v>16979</v>
      </c>
    </row>
    <row r="746" spans="1:3" x14ac:dyDescent="0.35">
      <c r="A746" t="s">
        <v>10298</v>
      </c>
      <c r="B746" t="s">
        <v>17725</v>
      </c>
      <c r="C746" t="s">
        <v>16981</v>
      </c>
    </row>
    <row r="747" spans="1:3" x14ac:dyDescent="0.35">
      <c r="A747" t="s">
        <v>10312</v>
      </c>
      <c r="B747" t="s">
        <v>17726</v>
      </c>
      <c r="C747" t="s">
        <v>16979</v>
      </c>
    </row>
    <row r="748" spans="1:3" x14ac:dyDescent="0.35">
      <c r="A748" t="s">
        <v>10362</v>
      </c>
      <c r="B748" t="s">
        <v>17727</v>
      </c>
      <c r="C748" t="s">
        <v>16979</v>
      </c>
    </row>
    <row r="749" spans="1:3" x14ac:dyDescent="0.35">
      <c r="A749" t="s">
        <v>10432</v>
      </c>
      <c r="B749" t="s">
        <v>17728</v>
      </c>
      <c r="C749" t="s">
        <v>16981</v>
      </c>
    </row>
    <row r="750" spans="1:3" x14ac:dyDescent="0.35">
      <c r="A750" t="s">
        <v>10525</v>
      </c>
      <c r="B750" t="s">
        <v>17729</v>
      </c>
      <c r="C750" t="s">
        <v>16987</v>
      </c>
    </row>
    <row r="751" spans="1:3" x14ac:dyDescent="0.35">
      <c r="A751" t="s">
        <v>10635</v>
      </c>
      <c r="B751" t="s">
        <v>17730</v>
      </c>
      <c r="C751" t="s">
        <v>16979</v>
      </c>
    </row>
    <row r="752" spans="1:3" x14ac:dyDescent="0.35">
      <c r="A752" t="s">
        <v>10704</v>
      </c>
      <c r="B752" t="s">
        <v>17731</v>
      </c>
      <c r="C752" t="s">
        <v>16979</v>
      </c>
    </row>
    <row r="753" spans="1:3" x14ac:dyDescent="0.35">
      <c r="A753" t="s">
        <v>10737</v>
      </c>
      <c r="B753" t="s">
        <v>17732</v>
      </c>
      <c r="C753" t="s">
        <v>16981</v>
      </c>
    </row>
    <row r="754" spans="1:3" x14ac:dyDescent="0.35">
      <c r="A754" t="s">
        <v>10776</v>
      </c>
      <c r="B754" t="s">
        <v>17733</v>
      </c>
      <c r="C754" t="s">
        <v>16979</v>
      </c>
    </row>
    <row r="755" spans="1:3" x14ac:dyDescent="0.35">
      <c r="A755" t="s">
        <v>10906</v>
      </c>
      <c r="B755" t="s">
        <v>17734</v>
      </c>
      <c r="C755" t="s">
        <v>16981</v>
      </c>
    </row>
    <row r="756" spans="1:3" x14ac:dyDescent="0.35">
      <c r="A756" t="s">
        <v>10918</v>
      </c>
      <c r="B756" t="s">
        <v>17735</v>
      </c>
      <c r="C756" t="s">
        <v>16981</v>
      </c>
    </row>
    <row r="757" spans="1:3" x14ac:dyDescent="0.35">
      <c r="A757" t="s">
        <v>10953</v>
      </c>
      <c r="B757" t="s">
        <v>17736</v>
      </c>
      <c r="C757" t="s">
        <v>16979</v>
      </c>
    </row>
    <row r="758" spans="1:3" x14ac:dyDescent="0.35">
      <c r="A758" t="s">
        <v>11023</v>
      </c>
      <c r="B758" t="s">
        <v>17737</v>
      </c>
      <c r="C758" t="s">
        <v>16981</v>
      </c>
    </row>
    <row r="759" spans="1:3" x14ac:dyDescent="0.35">
      <c r="A759" t="s">
        <v>11043</v>
      </c>
      <c r="B759" t="s">
        <v>17738</v>
      </c>
      <c r="C759" t="s">
        <v>16979</v>
      </c>
    </row>
    <row r="760" spans="1:3" x14ac:dyDescent="0.35">
      <c r="A760" t="s">
        <v>11139</v>
      </c>
      <c r="B760" t="s">
        <v>17739</v>
      </c>
      <c r="C760" t="s">
        <v>16979</v>
      </c>
    </row>
    <row r="761" spans="1:3" x14ac:dyDescent="0.35">
      <c r="A761" t="s">
        <v>11487</v>
      </c>
      <c r="B761" t="s">
        <v>17740</v>
      </c>
      <c r="C761" t="s">
        <v>16981</v>
      </c>
    </row>
    <row r="762" spans="1:3" x14ac:dyDescent="0.35">
      <c r="A762" t="s">
        <v>11541</v>
      </c>
      <c r="B762" t="s">
        <v>17741</v>
      </c>
      <c r="C762" t="s">
        <v>16981</v>
      </c>
    </row>
    <row r="763" spans="1:3" x14ac:dyDescent="0.35">
      <c r="A763" t="s">
        <v>11566</v>
      </c>
      <c r="B763" t="s">
        <v>17742</v>
      </c>
      <c r="C763" t="s">
        <v>16979</v>
      </c>
    </row>
    <row r="764" spans="1:3" x14ac:dyDescent="0.35">
      <c r="A764" t="s">
        <v>11597</v>
      </c>
      <c r="B764" t="s">
        <v>17743</v>
      </c>
      <c r="C764" t="s">
        <v>16987</v>
      </c>
    </row>
    <row r="765" spans="1:3" x14ac:dyDescent="0.35">
      <c r="A765" t="s">
        <v>11603</v>
      </c>
      <c r="B765" t="s">
        <v>17744</v>
      </c>
      <c r="C765" t="s">
        <v>16987</v>
      </c>
    </row>
    <row r="766" spans="1:3" x14ac:dyDescent="0.35">
      <c r="A766" t="s">
        <v>11692</v>
      </c>
      <c r="B766" t="s">
        <v>17745</v>
      </c>
      <c r="C766" t="s">
        <v>16981</v>
      </c>
    </row>
    <row r="767" spans="1:3" x14ac:dyDescent="0.35">
      <c r="A767" t="s">
        <v>11723</v>
      </c>
      <c r="B767" t="s">
        <v>17746</v>
      </c>
      <c r="C767" t="s">
        <v>16979</v>
      </c>
    </row>
    <row r="768" spans="1:3" x14ac:dyDescent="0.35">
      <c r="A768" t="s">
        <v>11802</v>
      </c>
      <c r="B768" t="s">
        <v>17747</v>
      </c>
      <c r="C768" t="s">
        <v>16979</v>
      </c>
    </row>
    <row r="769" spans="1:3" x14ac:dyDescent="0.35">
      <c r="A769" t="s">
        <v>11821</v>
      </c>
      <c r="B769" t="s">
        <v>17748</v>
      </c>
      <c r="C769" t="s">
        <v>16979</v>
      </c>
    </row>
    <row r="770" spans="1:3" x14ac:dyDescent="0.35">
      <c r="A770" t="s">
        <v>12012</v>
      </c>
      <c r="B770" t="s">
        <v>17749</v>
      </c>
      <c r="C770" t="s">
        <v>16979</v>
      </c>
    </row>
    <row r="771" spans="1:3" x14ac:dyDescent="0.35">
      <c r="A771" t="s">
        <v>12060</v>
      </c>
      <c r="B771" t="s">
        <v>17750</v>
      </c>
      <c r="C771" t="s">
        <v>16981</v>
      </c>
    </row>
    <row r="772" spans="1:3" x14ac:dyDescent="0.35">
      <c r="A772" t="s">
        <v>12120</v>
      </c>
      <c r="B772" t="s">
        <v>17751</v>
      </c>
      <c r="C772" t="s">
        <v>16979</v>
      </c>
    </row>
    <row r="773" spans="1:3" x14ac:dyDescent="0.35">
      <c r="A773" t="s">
        <v>12185</v>
      </c>
      <c r="B773" t="s">
        <v>17752</v>
      </c>
      <c r="C773" t="s">
        <v>16981</v>
      </c>
    </row>
    <row r="774" spans="1:3" x14ac:dyDescent="0.35">
      <c r="A774" t="s">
        <v>12370</v>
      </c>
      <c r="B774" t="s">
        <v>17753</v>
      </c>
      <c r="C774" t="s">
        <v>16979</v>
      </c>
    </row>
    <row r="775" spans="1:3" x14ac:dyDescent="0.35">
      <c r="A775" t="s">
        <v>12470</v>
      </c>
      <c r="B775" t="s">
        <v>17754</v>
      </c>
      <c r="C775" t="s">
        <v>16987</v>
      </c>
    </row>
    <row r="776" spans="1:3" x14ac:dyDescent="0.35">
      <c r="A776" t="s">
        <v>12477</v>
      </c>
      <c r="B776" t="s">
        <v>17755</v>
      </c>
      <c r="C776" t="s">
        <v>16981</v>
      </c>
    </row>
    <row r="777" spans="1:3" x14ac:dyDescent="0.35">
      <c r="A777" t="s">
        <v>12533</v>
      </c>
      <c r="B777" t="s">
        <v>17756</v>
      </c>
      <c r="C777" t="s">
        <v>16981</v>
      </c>
    </row>
    <row r="778" spans="1:3" x14ac:dyDescent="0.35">
      <c r="A778" t="s">
        <v>12963</v>
      </c>
      <c r="B778" t="s">
        <v>17757</v>
      </c>
      <c r="C778" t="s">
        <v>16987</v>
      </c>
    </row>
    <row r="779" spans="1:3" x14ac:dyDescent="0.35">
      <c r="A779" t="s">
        <v>12973</v>
      </c>
      <c r="B779" t="s">
        <v>17758</v>
      </c>
      <c r="C779" t="s">
        <v>16981</v>
      </c>
    </row>
    <row r="780" spans="1:3" x14ac:dyDescent="0.35">
      <c r="A780" t="s">
        <v>13110</v>
      </c>
      <c r="B780" t="s">
        <v>17759</v>
      </c>
      <c r="C780" t="s">
        <v>16981</v>
      </c>
    </row>
    <row r="781" spans="1:3" x14ac:dyDescent="0.35">
      <c r="A781" t="s">
        <v>13280</v>
      </c>
      <c r="B781" t="s">
        <v>17760</v>
      </c>
      <c r="C781" t="s">
        <v>16981</v>
      </c>
    </row>
    <row r="782" spans="1:3" x14ac:dyDescent="0.35">
      <c r="A782" t="s">
        <v>13325</v>
      </c>
      <c r="B782" t="s">
        <v>17761</v>
      </c>
      <c r="C782" t="s">
        <v>16979</v>
      </c>
    </row>
    <row r="783" spans="1:3" x14ac:dyDescent="0.35">
      <c r="A783" t="s">
        <v>13534</v>
      </c>
      <c r="B783" t="s">
        <v>17762</v>
      </c>
      <c r="C783" t="s">
        <v>16979</v>
      </c>
    </row>
    <row r="784" spans="1:3" x14ac:dyDescent="0.35">
      <c r="A784" t="s">
        <v>14230</v>
      </c>
      <c r="B784" t="s">
        <v>17763</v>
      </c>
      <c r="C784" t="s">
        <v>16981</v>
      </c>
    </row>
    <row r="785" spans="1:3" x14ac:dyDescent="0.35">
      <c r="A785" t="s">
        <v>14368</v>
      </c>
      <c r="B785" t="s">
        <v>17764</v>
      </c>
      <c r="C785" t="s">
        <v>16981</v>
      </c>
    </row>
    <row r="786" spans="1:3" x14ac:dyDescent="0.35">
      <c r="A786" t="s">
        <v>14853</v>
      </c>
      <c r="B786" t="s">
        <v>17765</v>
      </c>
      <c r="C786" t="s">
        <v>16987</v>
      </c>
    </row>
    <row r="787" spans="1:3" x14ac:dyDescent="0.35">
      <c r="A787" t="s">
        <v>14968</v>
      </c>
      <c r="B787" t="s">
        <v>17766</v>
      </c>
      <c r="C787" t="s">
        <v>16981</v>
      </c>
    </row>
    <row r="788" spans="1:3" x14ac:dyDescent="0.35">
      <c r="A788" t="s">
        <v>15353</v>
      </c>
      <c r="B788" t="s">
        <v>17767</v>
      </c>
      <c r="C788" t="s">
        <v>16987</v>
      </c>
    </row>
    <row r="789" spans="1:3" x14ac:dyDescent="0.35">
      <c r="A789" t="s">
        <v>15404</v>
      </c>
      <c r="B789" t="s">
        <v>17768</v>
      </c>
      <c r="C789" t="s">
        <v>16987</v>
      </c>
    </row>
    <row r="790" spans="1:3" x14ac:dyDescent="0.35">
      <c r="A790" t="s">
        <v>15547</v>
      </c>
      <c r="B790" t="s">
        <v>17769</v>
      </c>
      <c r="C790" t="s">
        <v>16981</v>
      </c>
    </row>
    <row r="791" spans="1:3" x14ac:dyDescent="0.35">
      <c r="A791" t="s">
        <v>16156</v>
      </c>
      <c r="B791" t="s">
        <v>17770</v>
      </c>
      <c r="C791" t="s">
        <v>16987</v>
      </c>
    </row>
    <row r="792" spans="1:3" x14ac:dyDescent="0.35">
      <c r="A792" t="s">
        <v>16344</v>
      </c>
      <c r="B792" t="s">
        <v>17771</v>
      </c>
      <c r="C792" t="s">
        <v>16979</v>
      </c>
    </row>
    <row r="793" spans="1:3" x14ac:dyDescent="0.35">
      <c r="A793" t="s">
        <v>16393</v>
      </c>
      <c r="B793" t="s">
        <v>17772</v>
      </c>
      <c r="C793" t="s">
        <v>16979</v>
      </c>
    </row>
    <row r="794" spans="1:3" x14ac:dyDescent="0.35">
      <c r="A794" t="s">
        <v>16533</v>
      </c>
      <c r="B794" t="s">
        <v>17773</v>
      </c>
      <c r="C794" t="s">
        <v>16979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16325-39C3-403A-A381-10159F5FD0DF}">
  <dimension ref="A1:M9995"/>
  <sheetViews>
    <sheetView workbookViewId="0">
      <selection activeCell="E1" sqref="E1"/>
    </sheetView>
  </sheetViews>
  <sheetFormatPr defaultRowHeight="14.5" x14ac:dyDescent="0.35"/>
  <cols>
    <col min="1" max="1" width="14.54296875" bestFit="1" customWidth="1"/>
    <col min="2" max="3" width="10.08984375" bestFit="1" customWidth="1"/>
    <col min="4" max="4" width="13.08984375" bestFit="1" customWidth="1"/>
    <col min="5" max="5" width="10.90625" bestFit="1" customWidth="1"/>
    <col min="6" max="6" width="16.08984375" bestFit="1" customWidth="1"/>
    <col min="11" max="11" width="10.90625" bestFit="1" customWidth="1"/>
    <col min="12" max="12" width="20.36328125" bestFit="1" customWidth="1"/>
    <col min="13" max="13" width="9.17968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17774</v>
      </c>
      <c r="L1" t="s">
        <v>16976</v>
      </c>
      <c r="M1" t="s">
        <v>16977</v>
      </c>
    </row>
    <row r="2" spans="1:13" x14ac:dyDescent="0.35">
      <c r="A2" t="s">
        <v>10</v>
      </c>
      <c r="B2" s="1">
        <v>42682</v>
      </c>
      <c r="C2" s="1">
        <v>42685</v>
      </c>
      <c r="D2" t="s">
        <v>11</v>
      </c>
      <c r="E2" t="s">
        <v>12</v>
      </c>
      <c r="F2" t="s">
        <v>13</v>
      </c>
      <c r="G2" t="s">
        <v>14</v>
      </c>
      <c r="H2">
        <v>2</v>
      </c>
      <c r="I2" s="2">
        <v>0</v>
      </c>
      <c r="J2" t="s">
        <v>15</v>
      </c>
      <c r="K2" t="str">
        <f>VLOOKUP(E2,customers!$A$1:$C$794,1,FALSE)</f>
        <v>CG-12520</v>
      </c>
      <c r="L2" t="str">
        <f>VLOOKUP(E2,customers!$A$1:$C$794,2,FALSE)</f>
        <v>Claire Gute</v>
      </c>
      <c r="M2" t="str">
        <f>VLOOKUP(E2,customers!$A$1:$C$794,3,FALSE)</f>
        <v>Consumer</v>
      </c>
    </row>
    <row r="3" spans="1:13" x14ac:dyDescent="0.35">
      <c r="A3" t="s">
        <v>10</v>
      </c>
      <c r="B3" s="1">
        <v>42682</v>
      </c>
      <c r="C3" s="1">
        <v>42685</v>
      </c>
      <c r="D3" t="s">
        <v>11</v>
      </c>
      <c r="E3" t="s">
        <v>12</v>
      </c>
      <c r="F3" t="s">
        <v>16</v>
      </c>
      <c r="G3" t="s">
        <v>17</v>
      </c>
      <c r="H3">
        <v>3</v>
      </c>
      <c r="I3" s="2">
        <v>0</v>
      </c>
      <c r="J3" t="s">
        <v>18</v>
      </c>
      <c r="K3" t="str">
        <f>VLOOKUP(E3,customers!$A$1:$C$794,1,FALSE)</f>
        <v>CG-12520</v>
      </c>
      <c r="L3" t="str">
        <f>VLOOKUP(E3,customers!$A$1:$C$794,2,FALSE)</f>
        <v>Claire Gute</v>
      </c>
      <c r="M3" t="str">
        <f>VLOOKUP(E3,customers!$A$1:$C$794,3,FALSE)</f>
        <v>Consumer</v>
      </c>
    </row>
    <row r="4" spans="1:13" x14ac:dyDescent="0.35">
      <c r="A4" t="s">
        <v>19</v>
      </c>
      <c r="B4" s="1">
        <v>42533</v>
      </c>
      <c r="C4" s="1">
        <v>42537</v>
      </c>
      <c r="D4" t="s">
        <v>11</v>
      </c>
      <c r="E4" t="s">
        <v>20</v>
      </c>
      <c r="F4" t="s">
        <v>21</v>
      </c>
      <c r="G4" t="s">
        <v>22</v>
      </c>
      <c r="H4">
        <v>2</v>
      </c>
      <c r="I4" s="2">
        <v>0</v>
      </c>
      <c r="J4" t="s">
        <v>23</v>
      </c>
      <c r="K4" t="str">
        <f>VLOOKUP(E4,customers!$A$1:$C$794,1,FALSE)</f>
        <v>DV-13045</v>
      </c>
      <c r="L4" t="str">
        <f>VLOOKUP(E4,customers!$A$1:$C$794,2,FALSE)</f>
        <v>Darrin Van Huff</v>
      </c>
      <c r="M4" t="str">
        <f>VLOOKUP(E4,customers!$A$1:$C$794,3,FALSE)</f>
        <v>Corporate</v>
      </c>
    </row>
    <row r="5" spans="1:13" x14ac:dyDescent="0.35">
      <c r="A5" t="s">
        <v>24</v>
      </c>
      <c r="B5" s="1">
        <v>42288</v>
      </c>
      <c r="C5" s="1">
        <v>42295</v>
      </c>
      <c r="D5" t="s">
        <v>25</v>
      </c>
      <c r="E5" t="s">
        <v>26</v>
      </c>
      <c r="F5" t="s">
        <v>27</v>
      </c>
      <c r="G5" t="s">
        <v>28</v>
      </c>
      <c r="H5">
        <v>5</v>
      </c>
      <c r="I5" s="2">
        <v>0.45</v>
      </c>
      <c r="J5" t="s">
        <v>29</v>
      </c>
      <c r="K5" t="str">
        <f>VLOOKUP(E5,customers!$A$1:$C$794,1,FALSE)</f>
        <v>SO-20335</v>
      </c>
      <c r="L5" t="str">
        <f>VLOOKUP(E5,customers!$A$1:$C$794,2,FALSE)</f>
        <v>Sean O'Donnell</v>
      </c>
      <c r="M5" t="str">
        <f>VLOOKUP(E5,customers!$A$1:$C$794,3,FALSE)</f>
        <v>Consumer</v>
      </c>
    </row>
    <row r="6" spans="1:13" x14ac:dyDescent="0.35">
      <c r="A6" t="s">
        <v>24</v>
      </c>
      <c r="B6" s="1">
        <v>42288</v>
      </c>
      <c r="C6" s="1">
        <v>42295</v>
      </c>
      <c r="D6" t="s">
        <v>25</v>
      </c>
      <c r="E6" t="s">
        <v>26</v>
      </c>
      <c r="F6" t="s">
        <v>30</v>
      </c>
      <c r="G6" t="s">
        <v>31</v>
      </c>
      <c r="H6">
        <v>2</v>
      </c>
      <c r="I6" s="2">
        <v>0.2</v>
      </c>
      <c r="J6" t="s">
        <v>32</v>
      </c>
      <c r="K6" t="str">
        <f>VLOOKUP(E6,customers!$A$1:$C$794,1,FALSE)</f>
        <v>SO-20335</v>
      </c>
      <c r="L6" t="str">
        <f>VLOOKUP(E6,customers!$A$1:$C$794,2,FALSE)</f>
        <v>Sean O'Donnell</v>
      </c>
      <c r="M6" t="str">
        <f>VLOOKUP(E6,customers!$A$1:$C$794,3,FALSE)</f>
        <v>Consumer</v>
      </c>
    </row>
    <row r="7" spans="1:13" x14ac:dyDescent="0.35">
      <c r="A7" t="s">
        <v>33</v>
      </c>
      <c r="B7" s="1">
        <v>41799</v>
      </c>
      <c r="C7" s="1">
        <v>41804</v>
      </c>
      <c r="D7" t="s">
        <v>25</v>
      </c>
      <c r="E7" t="s">
        <v>34</v>
      </c>
      <c r="F7" t="s">
        <v>35</v>
      </c>
      <c r="G7" t="s">
        <v>36</v>
      </c>
      <c r="H7">
        <v>7</v>
      </c>
      <c r="I7" s="2">
        <v>0</v>
      </c>
      <c r="J7" t="s">
        <v>37</v>
      </c>
      <c r="K7" t="str">
        <f>VLOOKUP(E7,customers!$A$1:$C$794,1,FALSE)</f>
        <v>BH-11710</v>
      </c>
      <c r="L7" t="str">
        <f>VLOOKUP(E7,customers!$A$1:$C$794,2,FALSE)</f>
        <v>Brosina Hoffman</v>
      </c>
      <c r="M7" t="str">
        <f>VLOOKUP(E7,customers!$A$1:$C$794,3,FALSE)</f>
        <v>Consumer</v>
      </c>
    </row>
    <row r="8" spans="1:13" x14ac:dyDescent="0.35">
      <c r="A8" t="s">
        <v>33</v>
      </c>
      <c r="B8" s="1">
        <v>41799</v>
      </c>
      <c r="C8" s="1">
        <v>41804</v>
      </c>
      <c r="D8" t="s">
        <v>25</v>
      </c>
      <c r="E8" t="s">
        <v>34</v>
      </c>
      <c r="F8" t="s">
        <v>38</v>
      </c>
      <c r="G8" t="s">
        <v>39</v>
      </c>
      <c r="H8">
        <v>4</v>
      </c>
      <c r="I8" s="2">
        <v>0</v>
      </c>
      <c r="J8" t="s">
        <v>40</v>
      </c>
      <c r="K8" t="str">
        <f>VLOOKUP(E8,customers!$A$1:$C$794,1,FALSE)</f>
        <v>BH-11710</v>
      </c>
      <c r="L8" t="str">
        <f>VLOOKUP(E8,customers!$A$1:$C$794,2,FALSE)</f>
        <v>Brosina Hoffman</v>
      </c>
      <c r="M8" t="str">
        <f>VLOOKUP(E8,customers!$A$1:$C$794,3,FALSE)</f>
        <v>Consumer</v>
      </c>
    </row>
    <row r="9" spans="1:13" x14ac:dyDescent="0.35">
      <c r="A9" t="s">
        <v>33</v>
      </c>
      <c r="B9" s="1">
        <v>41799</v>
      </c>
      <c r="C9" s="1">
        <v>41804</v>
      </c>
      <c r="D9" t="s">
        <v>25</v>
      </c>
      <c r="E9" t="s">
        <v>34</v>
      </c>
      <c r="F9" t="s">
        <v>41</v>
      </c>
      <c r="G9" t="s">
        <v>42</v>
      </c>
      <c r="H9">
        <v>6</v>
      </c>
      <c r="I9" s="2">
        <v>0.2</v>
      </c>
      <c r="J9" t="s">
        <v>43</v>
      </c>
      <c r="K9" t="str">
        <f>VLOOKUP(E9,customers!$A$1:$C$794,1,FALSE)</f>
        <v>BH-11710</v>
      </c>
      <c r="L9" t="str">
        <f>VLOOKUP(E9,customers!$A$1:$C$794,2,FALSE)</f>
        <v>Brosina Hoffman</v>
      </c>
      <c r="M9" t="str">
        <f>VLOOKUP(E9,customers!$A$1:$C$794,3,FALSE)</f>
        <v>Consumer</v>
      </c>
    </row>
    <row r="10" spans="1:13" x14ac:dyDescent="0.35">
      <c r="A10" t="s">
        <v>33</v>
      </c>
      <c r="B10" s="1">
        <v>41799</v>
      </c>
      <c r="C10" s="1">
        <v>41804</v>
      </c>
      <c r="D10" t="s">
        <v>25</v>
      </c>
      <c r="E10" t="s">
        <v>34</v>
      </c>
      <c r="F10" t="s">
        <v>44</v>
      </c>
      <c r="G10" t="s">
        <v>45</v>
      </c>
      <c r="H10">
        <v>3</v>
      </c>
      <c r="I10" s="2">
        <v>0.2</v>
      </c>
      <c r="J10" t="s">
        <v>46</v>
      </c>
      <c r="K10" t="str">
        <f>VLOOKUP(E10,customers!$A$1:$C$794,1,FALSE)</f>
        <v>BH-11710</v>
      </c>
      <c r="L10" t="str">
        <f>VLOOKUP(E10,customers!$A$1:$C$794,2,FALSE)</f>
        <v>Brosina Hoffman</v>
      </c>
      <c r="M10" t="str">
        <f>VLOOKUP(E10,customers!$A$1:$C$794,3,FALSE)</f>
        <v>Consumer</v>
      </c>
    </row>
    <row r="11" spans="1:13" x14ac:dyDescent="0.35">
      <c r="A11" t="s">
        <v>33</v>
      </c>
      <c r="B11" s="1">
        <v>41799</v>
      </c>
      <c r="C11" s="1">
        <v>41804</v>
      </c>
      <c r="D11" t="s">
        <v>25</v>
      </c>
      <c r="E11" t="s">
        <v>34</v>
      </c>
      <c r="F11" t="s">
        <v>47</v>
      </c>
      <c r="G11" t="s">
        <v>48</v>
      </c>
      <c r="H11">
        <v>5</v>
      </c>
      <c r="I11" s="2">
        <v>0</v>
      </c>
      <c r="J11" t="s">
        <v>49</v>
      </c>
      <c r="K11" t="str">
        <f>VLOOKUP(E11,customers!$A$1:$C$794,1,FALSE)</f>
        <v>BH-11710</v>
      </c>
      <c r="L11" t="str">
        <f>VLOOKUP(E11,customers!$A$1:$C$794,2,FALSE)</f>
        <v>Brosina Hoffman</v>
      </c>
      <c r="M11" t="str">
        <f>VLOOKUP(E11,customers!$A$1:$C$794,3,FALSE)</f>
        <v>Consumer</v>
      </c>
    </row>
    <row r="12" spans="1:13" x14ac:dyDescent="0.35">
      <c r="A12" t="s">
        <v>33</v>
      </c>
      <c r="B12" s="1">
        <v>41799</v>
      </c>
      <c r="C12" s="1">
        <v>41804</v>
      </c>
      <c r="D12" t="s">
        <v>25</v>
      </c>
      <c r="E12" t="s">
        <v>34</v>
      </c>
      <c r="F12" t="s">
        <v>50</v>
      </c>
      <c r="G12" t="s">
        <v>51</v>
      </c>
      <c r="H12">
        <v>9</v>
      </c>
      <c r="I12" s="2">
        <v>0.2</v>
      </c>
      <c r="J12" t="s">
        <v>52</v>
      </c>
      <c r="K12" t="str">
        <f>VLOOKUP(E12,customers!$A$1:$C$794,1,FALSE)</f>
        <v>BH-11710</v>
      </c>
      <c r="L12" t="str">
        <f>VLOOKUP(E12,customers!$A$1:$C$794,2,FALSE)</f>
        <v>Brosina Hoffman</v>
      </c>
      <c r="M12" t="str">
        <f>VLOOKUP(E12,customers!$A$1:$C$794,3,FALSE)</f>
        <v>Consumer</v>
      </c>
    </row>
    <row r="13" spans="1:13" x14ac:dyDescent="0.35">
      <c r="A13" t="s">
        <v>33</v>
      </c>
      <c r="B13" s="1">
        <v>41799</v>
      </c>
      <c r="C13" s="1">
        <v>41804</v>
      </c>
      <c r="D13" t="s">
        <v>25</v>
      </c>
      <c r="E13" t="s">
        <v>34</v>
      </c>
      <c r="F13" t="s">
        <v>53</v>
      </c>
      <c r="G13" t="s">
        <v>54</v>
      </c>
      <c r="H13">
        <v>4</v>
      </c>
      <c r="I13" s="2">
        <v>0.2</v>
      </c>
      <c r="J13" t="s">
        <v>55</v>
      </c>
      <c r="K13" t="str">
        <f>VLOOKUP(E13,customers!$A$1:$C$794,1,FALSE)</f>
        <v>BH-11710</v>
      </c>
      <c r="L13" t="str">
        <f>VLOOKUP(E13,customers!$A$1:$C$794,2,FALSE)</f>
        <v>Brosina Hoffman</v>
      </c>
      <c r="M13" t="str">
        <f>VLOOKUP(E13,customers!$A$1:$C$794,3,FALSE)</f>
        <v>Consumer</v>
      </c>
    </row>
    <row r="14" spans="1:13" x14ac:dyDescent="0.35">
      <c r="A14" t="s">
        <v>56</v>
      </c>
      <c r="B14" s="1">
        <v>42840</v>
      </c>
      <c r="C14" s="1">
        <v>42845</v>
      </c>
      <c r="D14" t="s">
        <v>25</v>
      </c>
      <c r="E14" t="s">
        <v>57</v>
      </c>
      <c r="F14" t="s">
        <v>58</v>
      </c>
      <c r="G14" t="s">
        <v>59</v>
      </c>
      <c r="H14">
        <v>3</v>
      </c>
      <c r="I14" s="2">
        <v>0.2</v>
      </c>
      <c r="J14" t="s">
        <v>60</v>
      </c>
      <c r="K14" t="str">
        <f>VLOOKUP(E14,customers!$A$1:$C$794,1,FALSE)</f>
        <v>AA-10480</v>
      </c>
      <c r="L14" t="str">
        <f>VLOOKUP(E14,customers!$A$1:$C$794,2,FALSE)</f>
        <v>Andrew Allen</v>
      </c>
      <c r="M14" t="str">
        <f>VLOOKUP(E14,customers!$A$1:$C$794,3,FALSE)</f>
        <v>Consumer</v>
      </c>
    </row>
    <row r="15" spans="1:13" x14ac:dyDescent="0.35">
      <c r="A15" t="s">
        <v>61</v>
      </c>
      <c r="B15" s="1">
        <v>42709</v>
      </c>
      <c r="C15" s="1">
        <v>42714</v>
      </c>
      <c r="D15" t="s">
        <v>25</v>
      </c>
      <c r="E15" t="s">
        <v>62</v>
      </c>
      <c r="F15" t="s">
        <v>63</v>
      </c>
      <c r="G15" t="s">
        <v>64</v>
      </c>
      <c r="H15">
        <v>3</v>
      </c>
      <c r="I15" s="2">
        <v>0.2</v>
      </c>
      <c r="J15" t="s">
        <v>65</v>
      </c>
      <c r="K15" t="str">
        <f>VLOOKUP(E15,customers!$A$1:$C$794,1,FALSE)</f>
        <v>IM-15070</v>
      </c>
      <c r="L15" t="str">
        <f>VLOOKUP(E15,customers!$A$1:$C$794,2,FALSE)</f>
        <v>Irene Maddox</v>
      </c>
      <c r="M15" t="str">
        <f>VLOOKUP(E15,customers!$A$1:$C$794,3,FALSE)</f>
        <v>Consumer</v>
      </c>
    </row>
    <row r="16" spans="1:13" x14ac:dyDescent="0.35">
      <c r="A16" t="s">
        <v>66</v>
      </c>
      <c r="B16" s="1">
        <v>42330</v>
      </c>
      <c r="C16" s="1">
        <v>42334</v>
      </c>
      <c r="D16" t="s">
        <v>25</v>
      </c>
      <c r="E16" t="s">
        <v>67</v>
      </c>
      <c r="F16" t="s">
        <v>68</v>
      </c>
      <c r="G16" t="s">
        <v>69</v>
      </c>
      <c r="H16">
        <v>5</v>
      </c>
      <c r="I16" s="2">
        <v>0.8</v>
      </c>
      <c r="J16" t="s">
        <v>70</v>
      </c>
      <c r="K16" t="str">
        <f>VLOOKUP(E16,customers!$A$1:$C$794,1,FALSE)</f>
        <v>HP-14815</v>
      </c>
      <c r="L16" t="str">
        <f>VLOOKUP(E16,customers!$A$1:$C$794,2,FALSE)</f>
        <v>Harold Pawlan</v>
      </c>
      <c r="M16" t="str">
        <f>VLOOKUP(E16,customers!$A$1:$C$794,3,FALSE)</f>
        <v>Home Office</v>
      </c>
    </row>
    <row r="17" spans="1:13" x14ac:dyDescent="0.35">
      <c r="A17" t="s">
        <v>66</v>
      </c>
      <c r="B17" s="1">
        <v>42330</v>
      </c>
      <c r="C17" s="1">
        <v>42334</v>
      </c>
      <c r="D17" t="s">
        <v>25</v>
      </c>
      <c r="E17" t="s">
        <v>67</v>
      </c>
      <c r="F17" t="s">
        <v>71</v>
      </c>
      <c r="G17" t="s">
        <v>72</v>
      </c>
      <c r="H17">
        <v>3</v>
      </c>
      <c r="I17" s="2">
        <v>0.8</v>
      </c>
      <c r="J17" t="s">
        <v>73</v>
      </c>
      <c r="K17" t="str">
        <f>VLOOKUP(E17,customers!$A$1:$C$794,1,FALSE)</f>
        <v>HP-14815</v>
      </c>
      <c r="L17" t="str">
        <f>VLOOKUP(E17,customers!$A$1:$C$794,2,FALSE)</f>
        <v>Harold Pawlan</v>
      </c>
      <c r="M17" t="str">
        <f>VLOOKUP(E17,customers!$A$1:$C$794,3,FALSE)</f>
        <v>Home Office</v>
      </c>
    </row>
    <row r="18" spans="1:13" x14ac:dyDescent="0.35">
      <c r="A18" t="s">
        <v>74</v>
      </c>
      <c r="B18" s="1">
        <v>41954</v>
      </c>
      <c r="C18" s="1">
        <v>41961</v>
      </c>
      <c r="D18" t="s">
        <v>25</v>
      </c>
      <c r="E18" t="s">
        <v>75</v>
      </c>
      <c r="F18" t="s">
        <v>76</v>
      </c>
      <c r="G18" t="s">
        <v>77</v>
      </c>
      <c r="H18">
        <v>6</v>
      </c>
      <c r="I18" s="2">
        <v>0</v>
      </c>
      <c r="J18" t="s">
        <v>78</v>
      </c>
      <c r="K18" t="str">
        <f>VLOOKUP(E18,customers!$A$1:$C$794,1,FALSE)</f>
        <v>PK-19075</v>
      </c>
      <c r="L18" t="str">
        <f>VLOOKUP(E18,customers!$A$1:$C$794,2,FALSE)</f>
        <v>Pete Kriz</v>
      </c>
      <c r="M18" t="str">
        <f>VLOOKUP(E18,customers!$A$1:$C$794,3,FALSE)</f>
        <v>Consumer</v>
      </c>
    </row>
    <row r="19" spans="1:13" x14ac:dyDescent="0.35">
      <c r="A19" t="s">
        <v>79</v>
      </c>
      <c r="B19" s="1">
        <v>41772</v>
      </c>
      <c r="C19" s="1">
        <v>41774</v>
      </c>
      <c r="D19" t="s">
        <v>11</v>
      </c>
      <c r="E19" t="s">
        <v>80</v>
      </c>
      <c r="F19" t="s">
        <v>81</v>
      </c>
      <c r="G19" t="s">
        <v>82</v>
      </c>
      <c r="H19">
        <v>2</v>
      </c>
      <c r="I19" s="2">
        <v>0</v>
      </c>
      <c r="J19" t="s">
        <v>83</v>
      </c>
      <c r="K19" t="str">
        <f>VLOOKUP(E19,customers!$A$1:$C$794,1,FALSE)</f>
        <v>AG-10270</v>
      </c>
      <c r="L19" t="str">
        <f>VLOOKUP(E19,customers!$A$1:$C$794,2,FALSE)</f>
        <v>Alejandro Grove</v>
      </c>
      <c r="M19" t="str">
        <f>VLOOKUP(E19,customers!$A$1:$C$794,3,FALSE)</f>
        <v>Consumer</v>
      </c>
    </row>
    <row r="20" spans="1:13" x14ac:dyDescent="0.35">
      <c r="A20" t="s">
        <v>84</v>
      </c>
      <c r="B20" s="1">
        <v>41878</v>
      </c>
      <c r="C20" s="1">
        <v>41883</v>
      </c>
      <c r="D20" t="s">
        <v>11</v>
      </c>
      <c r="E20" t="s">
        <v>85</v>
      </c>
      <c r="F20" t="s">
        <v>86</v>
      </c>
      <c r="G20" t="s">
        <v>87</v>
      </c>
      <c r="H20">
        <v>2</v>
      </c>
      <c r="I20" s="2">
        <v>0</v>
      </c>
      <c r="J20" t="s">
        <v>88</v>
      </c>
      <c r="K20" t="str">
        <f>VLOOKUP(E20,customers!$A$1:$C$794,1,FALSE)</f>
        <v>ZD-21925</v>
      </c>
      <c r="L20" t="str">
        <f>VLOOKUP(E20,customers!$A$1:$C$794,2,FALSE)</f>
        <v>Zuschuss Donatelli</v>
      </c>
      <c r="M20" t="str">
        <f>VLOOKUP(E20,customers!$A$1:$C$794,3,FALSE)</f>
        <v>Consumer</v>
      </c>
    </row>
    <row r="21" spans="1:13" x14ac:dyDescent="0.35">
      <c r="A21" t="s">
        <v>84</v>
      </c>
      <c r="B21" s="1">
        <v>41878</v>
      </c>
      <c r="C21" s="1">
        <v>41883</v>
      </c>
      <c r="D21" t="s">
        <v>11</v>
      </c>
      <c r="E21" t="s">
        <v>85</v>
      </c>
      <c r="F21" t="s">
        <v>89</v>
      </c>
      <c r="G21" t="s">
        <v>90</v>
      </c>
      <c r="H21">
        <v>3</v>
      </c>
      <c r="I21" s="2">
        <v>0.2</v>
      </c>
      <c r="J21" t="s">
        <v>91</v>
      </c>
      <c r="K21" t="str">
        <f>VLOOKUP(E21,customers!$A$1:$C$794,1,FALSE)</f>
        <v>ZD-21925</v>
      </c>
      <c r="L21" t="str">
        <f>VLOOKUP(E21,customers!$A$1:$C$794,2,FALSE)</f>
        <v>Zuschuss Donatelli</v>
      </c>
      <c r="M21" t="str">
        <f>VLOOKUP(E21,customers!$A$1:$C$794,3,FALSE)</f>
        <v>Consumer</v>
      </c>
    </row>
    <row r="22" spans="1:13" x14ac:dyDescent="0.35">
      <c r="A22" t="s">
        <v>84</v>
      </c>
      <c r="B22" s="1">
        <v>41878</v>
      </c>
      <c r="C22" s="1">
        <v>41883</v>
      </c>
      <c r="D22" t="s">
        <v>11</v>
      </c>
      <c r="E22" t="s">
        <v>85</v>
      </c>
      <c r="F22" t="s">
        <v>92</v>
      </c>
      <c r="G22" t="s">
        <v>93</v>
      </c>
      <c r="H22">
        <v>4</v>
      </c>
      <c r="I22" s="2">
        <v>0.2</v>
      </c>
      <c r="J22" t="s">
        <v>94</v>
      </c>
      <c r="K22" t="str">
        <f>VLOOKUP(E22,customers!$A$1:$C$794,1,FALSE)</f>
        <v>ZD-21925</v>
      </c>
      <c r="L22" t="str">
        <f>VLOOKUP(E22,customers!$A$1:$C$794,2,FALSE)</f>
        <v>Zuschuss Donatelli</v>
      </c>
      <c r="M22" t="str">
        <f>VLOOKUP(E22,customers!$A$1:$C$794,3,FALSE)</f>
        <v>Consumer</v>
      </c>
    </row>
    <row r="23" spans="1:13" x14ac:dyDescent="0.35">
      <c r="A23" t="s">
        <v>95</v>
      </c>
      <c r="B23" s="1">
        <v>42713</v>
      </c>
      <c r="C23" s="1">
        <v>42717</v>
      </c>
      <c r="D23" t="s">
        <v>25</v>
      </c>
      <c r="E23" t="s">
        <v>96</v>
      </c>
      <c r="F23" t="s">
        <v>97</v>
      </c>
      <c r="G23" t="s">
        <v>98</v>
      </c>
      <c r="H23">
        <v>7</v>
      </c>
      <c r="I23" s="2">
        <v>0</v>
      </c>
      <c r="J23" t="s">
        <v>99</v>
      </c>
      <c r="K23" t="str">
        <f>VLOOKUP(E23,customers!$A$1:$C$794,1,FALSE)</f>
        <v>KB-16585</v>
      </c>
      <c r="L23" t="str">
        <f>VLOOKUP(E23,customers!$A$1:$C$794,2,FALSE)</f>
        <v>Ken Black</v>
      </c>
      <c r="M23" t="str">
        <f>VLOOKUP(E23,customers!$A$1:$C$794,3,FALSE)</f>
        <v>Corporate</v>
      </c>
    </row>
    <row r="24" spans="1:13" x14ac:dyDescent="0.35">
      <c r="A24" t="s">
        <v>95</v>
      </c>
      <c r="B24" s="1">
        <v>42713</v>
      </c>
      <c r="C24" s="1">
        <v>42717</v>
      </c>
      <c r="D24" t="s">
        <v>25</v>
      </c>
      <c r="E24" t="s">
        <v>96</v>
      </c>
      <c r="F24" t="s">
        <v>100</v>
      </c>
      <c r="G24" t="s">
        <v>101</v>
      </c>
      <c r="H24">
        <v>7</v>
      </c>
      <c r="I24" s="2">
        <v>0</v>
      </c>
      <c r="J24" t="s">
        <v>102</v>
      </c>
      <c r="K24" t="str">
        <f>VLOOKUP(E24,customers!$A$1:$C$794,1,FALSE)</f>
        <v>KB-16585</v>
      </c>
      <c r="L24" t="str">
        <f>VLOOKUP(E24,customers!$A$1:$C$794,2,FALSE)</f>
        <v>Ken Black</v>
      </c>
      <c r="M24" t="str">
        <f>VLOOKUP(E24,customers!$A$1:$C$794,3,FALSE)</f>
        <v>Corporate</v>
      </c>
    </row>
    <row r="25" spans="1:13" x14ac:dyDescent="0.35">
      <c r="A25" t="s">
        <v>103</v>
      </c>
      <c r="B25" s="1">
        <v>42932</v>
      </c>
      <c r="C25" s="1">
        <v>42934</v>
      </c>
      <c r="D25" t="s">
        <v>11</v>
      </c>
      <c r="E25" t="s">
        <v>104</v>
      </c>
      <c r="F25" t="s">
        <v>105</v>
      </c>
      <c r="G25" t="s">
        <v>106</v>
      </c>
      <c r="H25">
        <v>2</v>
      </c>
      <c r="I25" s="2">
        <v>0.3</v>
      </c>
      <c r="J25" t="s">
        <v>107</v>
      </c>
      <c r="K25" t="str">
        <f>VLOOKUP(E25,customers!$A$1:$C$794,1,FALSE)</f>
        <v>SF-20065</v>
      </c>
      <c r="L25" t="str">
        <f>VLOOKUP(E25,customers!$A$1:$C$794,2,FALSE)</f>
        <v>Sandra Flanagan</v>
      </c>
      <c r="M25" t="str">
        <f>VLOOKUP(E25,customers!$A$1:$C$794,3,FALSE)</f>
        <v>Consumer</v>
      </c>
    </row>
    <row r="26" spans="1:13" x14ac:dyDescent="0.35">
      <c r="A26" t="s">
        <v>108</v>
      </c>
      <c r="B26" s="1">
        <v>42272</v>
      </c>
      <c r="C26" s="1">
        <v>42277</v>
      </c>
      <c r="D26" t="s">
        <v>25</v>
      </c>
      <c r="E26" t="s">
        <v>109</v>
      </c>
      <c r="F26" t="s">
        <v>27</v>
      </c>
      <c r="G26" t="s">
        <v>110</v>
      </c>
      <c r="H26">
        <v>3</v>
      </c>
      <c r="I26" s="2">
        <v>0</v>
      </c>
      <c r="J26" t="s">
        <v>111</v>
      </c>
      <c r="K26" t="str">
        <f>VLOOKUP(E26,customers!$A$1:$C$794,1,FALSE)</f>
        <v>EB-13870</v>
      </c>
      <c r="L26" t="str">
        <f>VLOOKUP(E26,customers!$A$1:$C$794,2,FALSE)</f>
        <v>Emily Burns</v>
      </c>
      <c r="M26" t="str">
        <f>VLOOKUP(E26,customers!$A$1:$C$794,3,FALSE)</f>
        <v>Consumer</v>
      </c>
    </row>
    <row r="27" spans="1:13" x14ac:dyDescent="0.35">
      <c r="A27" t="s">
        <v>112</v>
      </c>
      <c r="B27" s="1">
        <v>42385</v>
      </c>
      <c r="C27" s="1">
        <v>42389</v>
      </c>
      <c r="D27" t="s">
        <v>11</v>
      </c>
      <c r="E27" t="s">
        <v>113</v>
      </c>
      <c r="F27" t="s">
        <v>114</v>
      </c>
      <c r="G27" t="s">
        <v>115</v>
      </c>
      <c r="H27">
        <v>2</v>
      </c>
      <c r="I27" s="2">
        <v>0.2</v>
      </c>
      <c r="J27" t="s">
        <v>116</v>
      </c>
      <c r="K27" t="str">
        <f>VLOOKUP(E27,customers!$A$1:$C$794,1,FALSE)</f>
        <v>EH-13945</v>
      </c>
      <c r="L27" t="str">
        <f>VLOOKUP(E27,customers!$A$1:$C$794,2,FALSE)</f>
        <v>Eric Hoffmann</v>
      </c>
      <c r="M27" t="str">
        <f>VLOOKUP(E27,customers!$A$1:$C$794,3,FALSE)</f>
        <v>Consumer</v>
      </c>
    </row>
    <row r="28" spans="1:13" x14ac:dyDescent="0.35">
      <c r="A28" t="s">
        <v>112</v>
      </c>
      <c r="B28" s="1">
        <v>42385</v>
      </c>
      <c r="C28" s="1">
        <v>42389</v>
      </c>
      <c r="D28" t="s">
        <v>11</v>
      </c>
      <c r="E28" t="s">
        <v>113</v>
      </c>
      <c r="F28" t="s">
        <v>117</v>
      </c>
      <c r="G28" t="s">
        <v>118</v>
      </c>
      <c r="H28">
        <v>3</v>
      </c>
      <c r="I28" s="2">
        <v>0</v>
      </c>
      <c r="J28" t="s">
        <v>119</v>
      </c>
      <c r="K28" t="str">
        <f>VLOOKUP(E28,customers!$A$1:$C$794,1,FALSE)</f>
        <v>EH-13945</v>
      </c>
      <c r="L28" t="str">
        <f>VLOOKUP(E28,customers!$A$1:$C$794,2,FALSE)</f>
        <v>Eric Hoffmann</v>
      </c>
      <c r="M28" t="str">
        <f>VLOOKUP(E28,customers!$A$1:$C$794,3,FALSE)</f>
        <v>Consumer</v>
      </c>
    </row>
    <row r="29" spans="1:13" x14ac:dyDescent="0.35">
      <c r="A29" t="s">
        <v>120</v>
      </c>
      <c r="B29" s="1">
        <v>42264</v>
      </c>
      <c r="C29" s="1">
        <v>42268</v>
      </c>
      <c r="D29" t="s">
        <v>25</v>
      </c>
      <c r="E29" t="s">
        <v>121</v>
      </c>
      <c r="F29" t="s">
        <v>122</v>
      </c>
      <c r="G29" t="s">
        <v>123</v>
      </c>
      <c r="H29">
        <v>7</v>
      </c>
      <c r="I29" s="2">
        <v>0.5</v>
      </c>
      <c r="J29" t="s">
        <v>124</v>
      </c>
      <c r="K29" t="str">
        <f>VLOOKUP(E29,customers!$A$1:$C$794,1,FALSE)</f>
        <v>TB-21520</v>
      </c>
      <c r="L29" t="str">
        <f>VLOOKUP(E29,customers!$A$1:$C$794,2,FALSE)</f>
        <v>Tracy Blumstein</v>
      </c>
      <c r="M29" t="str">
        <f>VLOOKUP(E29,customers!$A$1:$C$794,3,FALSE)</f>
        <v>Consumer</v>
      </c>
    </row>
    <row r="30" spans="1:13" x14ac:dyDescent="0.35">
      <c r="A30" t="s">
        <v>120</v>
      </c>
      <c r="B30" s="1">
        <v>42264</v>
      </c>
      <c r="C30" s="1">
        <v>42268</v>
      </c>
      <c r="D30" t="s">
        <v>25</v>
      </c>
      <c r="E30" t="s">
        <v>121</v>
      </c>
      <c r="F30" t="s">
        <v>125</v>
      </c>
      <c r="G30" t="s">
        <v>126</v>
      </c>
      <c r="H30">
        <v>2</v>
      </c>
      <c r="I30" s="2">
        <v>0.7</v>
      </c>
      <c r="J30" t="s">
        <v>127</v>
      </c>
      <c r="K30" t="str">
        <f>VLOOKUP(E30,customers!$A$1:$C$794,1,FALSE)</f>
        <v>TB-21520</v>
      </c>
      <c r="L30" t="str">
        <f>VLOOKUP(E30,customers!$A$1:$C$794,2,FALSE)</f>
        <v>Tracy Blumstein</v>
      </c>
      <c r="M30" t="str">
        <f>VLOOKUP(E30,customers!$A$1:$C$794,3,FALSE)</f>
        <v>Consumer</v>
      </c>
    </row>
    <row r="31" spans="1:13" x14ac:dyDescent="0.35">
      <c r="A31" t="s">
        <v>120</v>
      </c>
      <c r="B31" s="1">
        <v>42264</v>
      </c>
      <c r="C31" s="1">
        <v>42268</v>
      </c>
      <c r="D31" t="s">
        <v>25</v>
      </c>
      <c r="E31" t="s">
        <v>121</v>
      </c>
      <c r="F31" t="s">
        <v>128</v>
      </c>
      <c r="G31" t="s">
        <v>129</v>
      </c>
      <c r="H31">
        <v>3</v>
      </c>
      <c r="I31" s="2">
        <v>0.2</v>
      </c>
      <c r="J31" t="s">
        <v>130</v>
      </c>
      <c r="K31" t="str">
        <f>VLOOKUP(E31,customers!$A$1:$C$794,1,FALSE)</f>
        <v>TB-21520</v>
      </c>
      <c r="L31" t="str">
        <f>VLOOKUP(E31,customers!$A$1:$C$794,2,FALSE)</f>
        <v>Tracy Blumstein</v>
      </c>
      <c r="M31" t="str">
        <f>VLOOKUP(E31,customers!$A$1:$C$794,3,FALSE)</f>
        <v>Consumer</v>
      </c>
    </row>
    <row r="32" spans="1:13" x14ac:dyDescent="0.35">
      <c r="A32" t="s">
        <v>120</v>
      </c>
      <c r="B32" s="1">
        <v>42264</v>
      </c>
      <c r="C32" s="1">
        <v>42268</v>
      </c>
      <c r="D32" t="s">
        <v>25</v>
      </c>
      <c r="E32" t="s">
        <v>121</v>
      </c>
      <c r="F32" t="s">
        <v>131</v>
      </c>
      <c r="G32" t="s">
        <v>132</v>
      </c>
      <c r="H32">
        <v>2</v>
      </c>
      <c r="I32" s="2">
        <v>0.2</v>
      </c>
      <c r="J32" t="s">
        <v>133</v>
      </c>
      <c r="K32" t="str">
        <f>VLOOKUP(E32,customers!$A$1:$C$794,1,FALSE)</f>
        <v>TB-21520</v>
      </c>
      <c r="L32" t="str">
        <f>VLOOKUP(E32,customers!$A$1:$C$794,2,FALSE)</f>
        <v>Tracy Blumstein</v>
      </c>
      <c r="M32" t="str">
        <f>VLOOKUP(E32,customers!$A$1:$C$794,3,FALSE)</f>
        <v>Consumer</v>
      </c>
    </row>
    <row r="33" spans="1:13" x14ac:dyDescent="0.35">
      <c r="A33" t="s">
        <v>120</v>
      </c>
      <c r="B33" s="1">
        <v>42264</v>
      </c>
      <c r="C33" s="1">
        <v>42268</v>
      </c>
      <c r="D33" t="s">
        <v>25</v>
      </c>
      <c r="E33" t="s">
        <v>121</v>
      </c>
      <c r="F33" t="s">
        <v>134</v>
      </c>
      <c r="G33" t="s">
        <v>135</v>
      </c>
      <c r="H33">
        <v>6</v>
      </c>
      <c r="I33" s="2">
        <v>0.2</v>
      </c>
      <c r="J33" t="s">
        <v>136</v>
      </c>
      <c r="K33" t="str">
        <f>VLOOKUP(E33,customers!$A$1:$C$794,1,FALSE)</f>
        <v>TB-21520</v>
      </c>
      <c r="L33" t="str">
        <f>VLOOKUP(E33,customers!$A$1:$C$794,2,FALSE)</f>
        <v>Tracy Blumstein</v>
      </c>
      <c r="M33" t="str">
        <f>VLOOKUP(E33,customers!$A$1:$C$794,3,FALSE)</f>
        <v>Consumer</v>
      </c>
    </row>
    <row r="34" spans="1:13" x14ac:dyDescent="0.35">
      <c r="A34" t="s">
        <v>120</v>
      </c>
      <c r="B34" s="1">
        <v>42264</v>
      </c>
      <c r="C34" s="1">
        <v>42268</v>
      </c>
      <c r="D34" t="s">
        <v>25</v>
      </c>
      <c r="E34" t="s">
        <v>121</v>
      </c>
      <c r="F34" t="s">
        <v>137</v>
      </c>
      <c r="G34" t="s">
        <v>138</v>
      </c>
      <c r="H34">
        <v>6</v>
      </c>
      <c r="I34" s="2">
        <v>0.7</v>
      </c>
      <c r="J34" t="s">
        <v>139</v>
      </c>
      <c r="K34" t="str">
        <f>VLOOKUP(E34,customers!$A$1:$C$794,1,FALSE)</f>
        <v>TB-21520</v>
      </c>
      <c r="L34" t="str">
        <f>VLOOKUP(E34,customers!$A$1:$C$794,2,FALSE)</f>
        <v>Tracy Blumstein</v>
      </c>
      <c r="M34" t="str">
        <f>VLOOKUP(E34,customers!$A$1:$C$794,3,FALSE)</f>
        <v>Consumer</v>
      </c>
    </row>
    <row r="35" spans="1:13" x14ac:dyDescent="0.35">
      <c r="A35" t="s">
        <v>120</v>
      </c>
      <c r="B35" s="1">
        <v>42264</v>
      </c>
      <c r="C35" s="1">
        <v>42268</v>
      </c>
      <c r="D35" t="s">
        <v>25</v>
      </c>
      <c r="E35" t="s">
        <v>121</v>
      </c>
      <c r="F35" t="s">
        <v>140</v>
      </c>
      <c r="G35" t="s">
        <v>141</v>
      </c>
      <c r="H35">
        <v>2</v>
      </c>
      <c r="I35" s="2">
        <v>0.2</v>
      </c>
      <c r="J35" t="s">
        <v>142</v>
      </c>
      <c r="K35" t="str">
        <f>VLOOKUP(E35,customers!$A$1:$C$794,1,FALSE)</f>
        <v>TB-21520</v>
      </c>
      <c r="L35" t="str">
        <f>VLOOKUP(E35,customers!$A$1:$C$794,2,FALSE)</f>
        <v>Tracy Blumstein</v>
      </c>
      <c r="M35" t="str">
        <f>VLOOKUP(E35,customers!$A$1:$C$794,3,FALSE)</f>
        <v>Consumer</v>
      </c>
    </row>
    <row r="36" spans="1:13" x14ac:dyDescent="0.35">
      <c r="A36" t="s">
        <v>143</v>
      </c>
      <c r="B36" s="1">
        <v>43027</v>
      </c>
      <c r="C36" s="1">
        <v>43031</v>
      </c>
      <c r="D36" t="s">
        <v>11</v>
      </c>
      <c r="E36" t="s">
        <v>144</v>
      </c>
      <c r="F36" t="s">
        <v>145</v>
      </c>
      <c r="G36" t="s">
        <v>146</v>
      </c>
      <c r="H36">
        <v>3</v>
      </c>
      <c r="I36" s="2">
        <v>0.2</v>
      </c>
      <c r="J36" t="s">
        <v>147</v>
      </c>
      <c r="K36" t="str">
        <f>VLOOKUP(E36,customers!$A$1:$C$794,1,FALSE)</f>
        <v>MA-17560</v>
      </c>
      <c r="L36" t="str">
        <f>VLOOKUP(E36,customers!$A$1:$C$794,2,FALSE)</f>
        <v>Matt Abelman</v>
      </c>
      <c r="M36" t="str">
        <f>VLOOKUP(E36,customers!$A$1:$C$794,3,FALSE)</f>
        <v>Home Office</v>
      </c>
    </row>
    <row r="37" spans="1:13" x14ac:dyDescent="0.35">
      <c r="A37" t="s">
        <v>148</v>
      </c>
      <c r="B37" s="1">
        <v>42712</v>
      </c>
      <c r="C37" s="1">
        <v>42714</v>
      </c>
      <c r="D37" t="s">
        <v>149</v>
      </c>
      <c r="E37" t="s">
        <v>150</v>
      </c>
      <c r="F37" t="s">
        <v>151</v>
      </c>
      <c r="G37" t="s">
        <v>152</v>
      </c>
      <c r="H37">
        <v>7</v>
      </c>
      <c r="I37" s="2">
        <v>0.2</v>
      </c>
      <c r="J37" t="s">
        <v>153</v>
      </c>
      <c r="K37" t="str">
        <f>VLOOKUP(E37,customers!$A$1:$C$794,1,FALSE)</f>
        <v>GH-14485</v>
      </c>
      <c r="L37" t="str">
        <f>VLOOKUP(E37,customers!$A$1:$C$794,2,FALSE)</f>
        <v>Gene Hale</v>
      </c>
      <c r="M37" t="str">
        <f>VLOOKUP(E37,customers!$A$1:$C$794,3,FALSE)</f>
        <v>Corporate</v>
      </c>
    </row>
    <row r="38" spans="1:13" x14ac:dyDescent="0.35">
      <c r="A38" t="s">
        <v>148</v>
      </c>
      <c r="B38" s="1">
        <v>42712</v>
      </c>
      <c r="C38" s="1">
        <v>42714</v>
      </c>
      <c r="D38" t="s">
        <v>149</v>
      </c>
      <c r="E38" t="s">
        <v>150</v>
      </c>
      <c r="F38" t="s">
        <v>154</v>
      </c>
      <c r="G38" t="s">
        <v>155</v>
      </c>
      <c r="H38">
        <v>5</v>
      </c>
      <c r="I38" s="2">
        <v>0.6</v>
      </c>
      <c r="J38" t="s">
        <v>156</v>
      </c>
      <c r="K38" t="str">
        <f>VLOOKUP(E38,customers!$A$1:$C$794,1,FALSE)</f>
        <v>GH-14485</v>
      </c>
      <c r="L38" t="str">
        <f>VLOOKUP(E38,customers!$A$1:$C$794,2,FALSE)</f>
        <v>Gene Hale</v>
      </c>
      <c r="M38" t="str">
        <f>VLOOKUP(E38,customers!$A$1:$C$794,3,FALSE)</f>
        <v>Corporate</v>
      </c>
    </row>
    <row r="39" spans="1:13" x14ac:dyDescent="0.35">
      <c r="A39" t="s">
        <v>157</v>
      </c>
      <c r="B39" s="1">
        <v>42365</v>
      </c>
      <c r="C39" s="1">
        <v>42369</v>
      </c>
      <c r="D39" t="s">
        <v>25</v>
      </c>
      <c r="E39" t="s">
        <v>158</v>
      </c>
      <c r="F39" t="s">
        <v>159</v>
      </c>
      <c r="G39" t="s">
        <v>160</v>
      </c>
      <c r="H39">
        <v>9</v>
      </c>
      <c r="I39" s="2">
        <v>0.2</v>
      </c>
      <c r="J39" t="s">
        <v>161</v>
      </c>
      <c r="K39" t="str">
        <f>VLOOKUP(E39,customers!$A$1:$C$794,1,FALSE)</f>
        <v>SN-20710</v>
      </c>
      <c r="L39" t="str">
        <f>VLOOKUP(E39,customers!$A$1:$C$794,2,FALSE)</f>
        <v>Steve Nguyen</v>
      </c>
      <c r="M39" t="str">
        <f>VLOOKUP(E39,customers!$A$1:$C$794,3,FALSE)</f>
        <v>Home Office</v>
      </c>
    </row>
    <row r="40" spans="1:13" x14ac:dyDescent="0.35">
      <c r="A40" t="s">
        <v>157</v>
      </c>
      <c r="B40" s="1">
        <v>42365</v>
      </c>
      <c r="C40" s="1">
        <v>42369</v>
      </c>
      <c r="D40" t="s">
        <v>25</v>
      </c>
      <c r="E40" t="s">
        <v>158</v>
      </c>
      <c r="F40" t="s">
        <v>162</v>
      </c>
      <c r="G40" t="s">
        <v>163</v>
      </c>
      <c r="H40">
        <v>3</v>
      </c>
      <c r="I40" s="2">
        <v>0.32</v>
      </c>
      <c r="J40" t="s">
        <v>164</v>
      </c>
      <c r="K40" t="str">
        <f>VLOOKUP(E40,customers!$A$1:$C$794,1,FALSE)</f>
        <v>SN-20710</v>
      </c>
      <c r="L40" t="str">
        <f>VLOOKUP(E40,customers!$A$1:$C$794,2,FALSE)</f>
        <v>Steve Nguyen</v>
      </c>
      <c r="M40" t="str">
        <f>VLOOKUP(E40,customers!$A$1:$C$794,3,FALSE)</f>
        <v>Home Office</v>
      </c>
    </row>
    <row r="41" spans="1:13" x14ac:dyDescent="0.35">
      <c r="A41" t="s">
        <v>157</v>
      </c>
      <c r="B41" s="1">
        <v>42365</v>
      </c>
      <c r="C41" s="1">
        <v>42369</v>
      </c>
      <c r="D41" t="s">
        <v>25</v>
      </c>
      <c r="E41" t="s">
        <v>158</v>
      </c>
      <c r="F41" t="s">
        <v>165</v>
      </c>
      <c r="G41" t="s">
        <v>166</v>
      </c>
      <c r="H41">
        <v>3</v>
      </c>
      <c r="I41" s="2">
        <v>0.3</v>
      </c>
      <c r="J41" t="s">
        <v>167</v>
      </c>
      <c r="K41" t="str">
        <f>VLOOKUP(E41,customers!$A$1:$C$794,1,FALSE)</f>
        <v>SN-20710</v>
      </c>
      <c r="L41" t="str">
        <f>VLOOKUP(E41,customers!$A$1:$C$794,2,FALSE)</f>
        <v>Steve Nguyen</v>
      </c>
      <c r="M41" t="str">
        <f>VLOOKUP(E41,customers!$A$1:$C$794,3,FALSE)</f>
        <v>Home Office</v>
      </c>
    </row>
    <row r="42" spans="1:13" x14ac:dyDescent="0.35">
      <c r="A42" t="s">
        <v>157</v>
      </c>
      <c r="B42" s="1">
        <v>42365</v>
      </c>
      <c r="C42" s="1">
        <v>42369</v>
      </c>
      <c r="D42" t="s">
        <v>25</v>
      </c>
      <c r="E42" t="s">
        <v>158</v>
      </c>
      <c r="F42" t="s">
        <v>168</v>
      </c>
      <c r="G42" t="s">
        <v>169</v>
      </c>
      <c r="H42">
        <v>4</v>
      </c>
      <c r="I42" s="2">
        <v>0.2</v>
      </c>
      <c r="J42" t="s">
        <v>170</v>
      </c>
      <c r="K42" t="str">
        <f>VLOOKUP(E42,customers!$A$1:$C$794,1,FALSE)</f>
        <v>SN-20710</v>
      </c>
      <c r="L42" t="str">
        <f>VLOOKUP(E42,customers!$A$1:$C$794,2,FALSE)</f>
        <v>Steve Nguyen</v>
      </c>
      <c r="M42" t="str">
        <f>VLOOKUP(E42,customers!$A$1:$C$794,3,FALSE)</f>
        <v>Home Office</v>
      </c>
    </row>
    <row r="43" spans="1:13" x14ac:dyDescent="0.35">
      <c r="A43" t="s">
        <v>171</v>
      </c>
      <c r="B43" s="1">
        <v>42988</v>
      </c>
      <c r="C43" s="1">
        <v>42993</v>
      </c>
      <c r="D43" t="s">
        <v>25</v>
      </c>
      <c r="E43" t="s">
        <v>172</v>
      </c>
      <c r="F43" t="s">
        <v>173</v>
      </c>
      <c r="G43" t="s">
        <v>174</v>
      </c>
      <c r="H43">
        <v>4</v>
      </c>
      <c r="I43" s="2">
        <v>0.2</v>
      </c>
      <c r="J43" t="s">
        <v>175</v>
      </c>
      <c r="K43" t="str">
        <f>VLOOKUP(E43,customers!$A$1:$C$794,1,FALSE)</f>
        <v>LC-16930</v>
      </c>
      <c r="L43" t="str">
        <f>VLOOKUP(E43,customers!$A$1:$C$794,2,FALSE)</f>
        <v>Linda Cazamias</v>
      </c>
      <c r="M43" t="str">
        <f>VLOOKUP(E43,customers!$A$1:$C$794,3,FALSE)</f>
        <v>Corporate</v>
      </c>
    </row>
    <row r="44" spans="1:13" x14ac:dyDescent="0.35">
      <c r="A44" t="s">
        <v>176</v>
      </c>
      <c r="B44" s="1">
        <v>42568</v>
      </c>
      <c r="C44" s="1">
        <v>42573</v>
      </c>
      <c r="D44" t="s">
        <v>25</v>
      </c>
      <c r="E44" t="s">
        <v>177</v>
      </c>
      <c r="F44" t="s">
        <v>178</v>
      </c>
      <c r="G44" t="s">
        <v>179</v>
      </c>
      <c r="H44">
        <v>2</v>
      </c>
      <c r="I44" s="2">
        <v>0</v>
      </c>
      <c r="J44" t="s">
        <v>180</v>
      </c>
      <c r="K44" t="str">
        <f>VLOOKUP(E44,customers!$A$1:$C$794,1,FALSE)</f>
        <v>RA-19885</v>
      </c>
      <c r="L44" t="str">
        <f>VLOOKUP(E44,customers!$A$1:$C$794,2,FALSE)</f>
        <v>Ruben Ausman</v>
      </c>
      <c r="M44" t="str">
        <f>VLOOKUP(E44,customers!$A$1:$C$794,3,FALSE)</f>
        <v>Corporate</v>
      </c>
    </row>
    <row r="45" spans="1:13" x14ac:dyDescent="0.35">
      <c r="A45" t="s">
        <v>181</v>
      </c>
      <c r="B45" s="1">
        <v>42997</v>
      </c>
      <c r="C45" s="1">
        <v>43001</v>
      </c>
      <c r="D45" t="s">
        <v>25</v>
      </c>
      <c r="E45" t="s">
        <v>182</v>
      </c>
      <c r="F45" t="s">
        <v>183</v>
      </c>
      <c r="G45" t="s">
        <v>184</v>
      </c>
      <c r="H45">
        <v>2</v>
      </c>
      <c r="I45" s="2">
        <v>0.2</v>
      </c>
      <c r="J45" t="s">
        <v>185</v>
      </c>
      <c r="K45" t="str">
        <f>VLOOKUP(E45,customers!$A$1:$C$794,1,FALSE)</f>
        <v>ES-14080</v>
      </c>
      <c r="L45" t="str">
        <f>VLOOKUP(E45,customers!$A$1:$C$794,2,FALSE)</f>
        <v>Erin Smith</v>
      </c>
      <c r="M45" t="str">
        <f>VLOOKUP(E45,customers!$A$1:$C$794,3,FALSE)</f>
        <v>Corporate</v>
      </c>
    </row>
    <row r="46" spans="1:13" x14ac:dyDescent="0.35">
      <c r="A46" t="s">
        <v>186</v>
      </c>
      <c r="B46" s="1">
        <v>42440</v>
      </c>
      <c r="C46" s="1">
        <v>42442</v>
      </c>
      <c r="D46" t="s">
        <v>149</v>
      </c>
      <c r="E46" t="s">
        <v>187</v>
      </c>
      <c r="F46" t="s">
        <v>188</v>
      </c>
      <c r="G46" t="s">
        <v>189</v>
      </c>
      <c r="H46">
        <v>2</v>
      </c>
      <c r="I46" s="2">
        <v>0</v>
      </c>
      <c r="J46" t="s">
        <v>190</v>
      </c>
      <c r="K46" t="str">
        <f>VLOOKUP(E46,customers!$A$1:$C$794,1,FALSE)</f>
        <v>ON-18715</v>
      </c>
      <c r="L46" t="str">
        <f>VLOOKUP(E46,customers!$A$1:$C$794,2,FALSE)</f>
        <v>Odella Nelson</v>
      </c>
      <c r="M46" t="str">
        <f>VLOOKUP(E46,customers!$A$1:$C$794,3,FALSE)</f>
        <v>Corporate</v>
      </c>
    </row>
    <row r="47" spans="1:13" x14ac:dyDescent="0.35">
      <c r="A47" t="s">
        <v>186</v>
      </c>
      <c r="B47" s="1">
        <v>42440</v>
      </c>
      <c r="C47" s="1">
        <v>42442</v>
      </c>
      <c r="D47" t="s">
        <v>149</v>
      </c>
      <c r="E47" t="s">
        <v>187</v>
      </c>
      <c r="F47" t="s">
        <v>191</v>
      </c>
      <c r="G47" t="s">
        <v>192</v>
      </c>
      <c r="H47">
        <v>2</v>
      </c>
      <c r="I47" s="2">
        <v>0</v>
      </c>
      <c r="J47" t="s">
        <v>193</v>
      </c>
      <c r="K47" t="str">
        <f>VLOOKUP(E47,customers!$A$1:$C$794,1,FALSE)</f>
        <v>ON-18715</v>
      </c>
      <c r="L47" t="str">
        <f>VLOOKUP(E47,customers!$A$1:$C$794,2,FALSE)</f>
        <v>Odella Nelson</v>
      </c>
      <c r="M47" t="str">
        <f>VLOOKUP(E47,customers!$A$1:$C$794,3,FALSE)</f>
        <v>Corporate</v>
      </c>
    </row>
    <row r="48" spans="1:13" x14ac:dyDescent="0.35">
      <c r="A48" t="s">
        <v>194</v>
      </c>
      <c r="B48" s="1">
        <v>41932</v>
      </c>
      <c r="C48" s="1">
        <v>41937</v>
      </c>
      <c r="D48" t="s">
        <v>11</v>
      </c>
      <c r="E48" t="s">
        <v>195</v>
      </c>
      <c r="F48" t="s">
        <v>196</v>
      </c>
      <c r="G48" t="s">
        <v>197</v>
      </c>
      <c r="H48">
        <v>4</v>
      </c>
      <c r="I48" s="2">
        <v>0</v>
      </c>
      <c r="J48" t="s">
        <v>198</v>
      </c>
      <c r="K48" t="str">
        <f>VLOOKUP(E48,customers!$A$1:$C$794,1,FALSE)</f>
        <v>PO-18865</v>
      </c>
      <c r="L48" t="str">
        <f>VLOOKUP(E48,customers!$A$1:$C$794,2,FALSE)</f>
        <v>Patrick O'Donnell</v>
      </c>
      <c r="M48" t="str">
        <f>VLOOKUP(E48,customers!$A$1:$C$794,3,FALSE)</f>
        <v>Consumer</v>
      </c>
    </row>
    <row r="49" spans="1:13" x14ac:dyDescent="0.35">
      <c r="A49" t="s">
        <v>199</v>
      </c>
      <c r="B49" s="1">
        <v>42541</v>
      </c>
      <c r="C49" s="1">
        <v>42546</v>
      </c>
      <c r="D49" t="s">
        <v>25</v>
      </c>
      <c r="E49" t="s">
        <v>200</v>
      </c>
      <c r="F49" t="s">
        <v>201</v>
      </c>
      <c r="G49" t="s">
        <v>202</v>
      </c>
      <c r="H49">
        <v>3</v>
      </c>
      <c r="I49" s="2">
        <v>0</v>
      </c>
      <c r="J49" t="s">
        <v>203</v>
      </c>
      <c r="K49" t="str">
        <f>VLOOKUP(E49,customers!$A$1:$C$794,1,FALSE)</f>
        <v>LH-16900</v>
      </c>
      <c r="L49" t="str">
        <f>VLOOKUP(E49,customers!$A$1:$C$794,2,FALSE)</f>
        <v>Lena Hernandez</v>
      </c>
      <c r="M49" t="str">
        <f>VLOOKUP(E49,customers!$A$1:$C$794,3,FALSE)</f>
        <v>Consumer</v>
      </c>
    </row>
    <row r="50" spans="1:13" x14ac:dyDescent="0.35">
      <c r="A50" t="s">
        <v>199</v>
      </c>
      <c r="B50" s="1">
        <v>42541</v>
      </c>
      <c r="C50" s="1">
        <v>42546</v>
      </c>
      <c r="D50" t="s">
        <v>25</v>
      </c>
      <c r="E50" t="s">
        <v>200</v>
      </c>
      <c r="F50" t="s">
        <v>204</v>
      </c>
      <c r="G50" t="s">
        <v>205</v>
      </c>
      <c r="H50">
        <v>2</v>
      </c>
      <c r="I50" s="2">
        <v>0</v>
      </c>
      <c r="J50" t="s">
        <v>206</v>
      </c>
      <c r="K50" t="str">
        <f>VLOOKUP(E50,customers!$A$1:$C$794,1,FALSE)</f>
        <v>LH-16900</v>
      </c>
      <c r="L50" t="str">
        <f>VLOOKUP(E50,customers!$A$1:$C$794,2,FALSE)</f>
        <v>Lena Hernandez</v>
      </c>
      <c r="M50" t="str">
        <f>VLOOKUP(E50,customers!$A$1:$C$794,3,FALSE)</f>
        <v>Consumer</v>
      </c>
    </row>
    <row r="51" spans="1:13" x14ac:dyDescent="0.35">
      <c r="A51" t="s">
        <v>207</v>
      </c>
      <c r="B51" s="1">
        <v>42112</v>
      </c>
      <c r="C51" s="1">
        <v>42116</v>
      </c>
      <c r="D51" t="s">
        <v>25</v>
      </c>
      <c r="E51" t="s">
        <v>208</v>
      </c>
      <c r="F51" t="s">
        <v>209</v>
      </c>
      <c r="G51" t="s">
        <v>210</v>
      </c>
      <c r="H51">
        <v>6</v>
      </c>
      <c r="I51" s="2">
        <v>0</v>
      </c>
      <c r="J51" t="s">
        <v>211</v>
      </c>
      <c r="K51" t="str">
        <f>VLOOKUP(E51,customers!$A$1:$C$794,1,FALSE)</f>
        <v>DP-13000</v>
      </c>
      <c r="L51" t="str">
        <f>VLOOKUP(E51,customers!$A$1:$C$794,2,FALSE)</f>
        <v>Darren Powers</v>
      </c>
      <c r="M51" t="str">
        <f>VLOOKUP(E51,customers!$A$1:$C$794,3,FALSE)</f>
        <v>Consumer</v>
      </c>
    </row>
    <row r="52" spans="1:13" x14ac:dyDescent="0.35">
      <c r="A52" t="s">
        <v>207</v>
      </c>
      <c r="B52" s="1">
        <v>42112</v>
      </c>
      <c r="C52" s="1">
        <v>42116</v>
      </c>
      <c r="D52" t="s">
        <v>25</v>
      </c>
      <c r="E52" t="s">
        <v>208</v>
      </c>
      <c r="F52" t="s">
        <v>212</v>
      </c>
      <c r="G52" t="s">
        <v>213</v>
      </c>
      <c r="H52">
        <v>6</v>
      </c>
      <c r="I52" s="2">
        <v>0</v>
      </c>
      <c r="J52" t="s">
        <v>214</v>
      </c>
      <c r="K52" t="str">
        <f>VLOOKUP(E52,customers!$A$1:$C$794,1,FALSE)</f>
        <v>DP-13000</v>
      </c>
      <c r="L52" t="str">
        <f>VLOOKUP(E52,customers!$A$1:$C$794,2,FALSE)</f>
        <v>Darren Powers</v>
      </c>
      <c r="M52" t="str">
        <f>VLOOKUP(E52,customers!$A$1:$C$794,3,FALSE)</f>
        <v>Consumer</v>
      </c>
    </row>
    <row r="53" spans="1:13" x14ac:dyDescent="0.35">
      <c r="A53" t="s">
        <v>207</v>
      </c>
      <c r="B53" s="1">
        <v>42112</v>
      </c>
      <c r="C53" s="1">
        <v>42116</v>
      </c>
      <c r="D53" t="s">
        <v>25</v>
      </c>
      <c r="E53" t="s">
        <v>208</v>
      </c>
      <c r="F53" t="s">
        <v>215</v>
      </c>
      <c r="G53" t="s">
        <v>216</v>
      </c>
      <c r="H53">
        <v>2</v>
      </c>
      <c r="I53" s="2">
        <v>0</v>
      </c>
      <c r="J53" t="s">
        <v>217</v>
      </c>
      <c r="K53" t="str">
        <f>VLOOKUP(E53,customers!$A$1:$C$794,1,FALSE)</f>
        <v>DP-13000</v>
      </c>
      <c r="L53" t="str">
        <f>VLOOKUP(E53,customers!$A$1:$C$794,2,FALSE)</f>
        <v>Darren Powers</v>
      </c>
      <c r="M53" t="str">
        <f>VLOOKUP(E53,customers!$A$1:$C$794,3,FALSE)</f>
        <v>Consumer</v>
      </c>
    </row>
    <row r="54" spans="1:13" x14ac:dyDescent="0.35">
      <c r="A54" t="s">
        <v>207</v>
      </c>
      <c r="B54" s="1">
        <v>42112</v>
      </c>
      <c r="C54" s="1">
        <v>42116</v>
      </c>
      <c r="D54" t="s">
        <v>25</v>
      </c>
      <c r="E54" t="s">
        <v>208</v>
      </c>
      <c r="F54" t="s">
        <v>218</v>
      </c>
      <c r="G54" t="s">
        <v>219</v>
      </c>
      <c r="H54">
        <v>1</v>
      </c>
      <c r="I54" s="2">
        <v>0</v>
      </c>
      <c r="J54" t="s">
        <v>220</v>
      </c>
      <c r="K54" t="str">
        <f>VLOOKUP(E54,customers!$A$1:$C$794,1,FALSE)</f>
        <v>DP-13000</v>
      </c>
      <c r="L54" t="str">
        <f>VLOOKUP(E54,customers!$A$1:$C$794,2,FALSE)</f>
        <v>Darren Powers</v>
      </c>
      <c r="M54" t="str">
        <f>VLOOKUP(E54,customers!$A$1:$C$794,3,FALSE)</f>
        <v>Consumer</v>
      </c>
    </row>
    <row r="55" spans="1:13" x14ac:dyDescent="0.35">
      <c r="A55" t="s">
        <v>221</v>
      </c>
      <c r="B55" s="1">
        <v>42715</v>
      </c>
      <c r="C55" s="1">
        <v>42721</v>
      </c>
      <c r="D55" t="s">
        <v>25</v>
      </c>
      <c r="E55" t="s">
        <v>222</v>
      </c>
      <c r="F55" t="s">
        <v>223</v>
      </c>
      <c r="G55" t="s">
        <v>224</v>
      </c>
      <c r="H55">
        <v>7</v>
      </c>
      <c r="I55" s="2">
        <v>0</v>
      </c>
      <c r="J55" t="s">
        <v>225</v>
      </c>
      <c r="K55" t="str">
        <f>VLOOKUP(E55,customers!$A$1:$C$794,1,FALSE)</f>
        <v>JM-15265</v>
      </c>
      <c r="L55" t="str">
        <f>VLOOKUP(E55,customers!$A$1:$C$794,2,FALSE)</f>
        <v>Janet Molinari</v>
      </c>
      <c r="M55" t="str">
        <f>VLOOKUP(E55,customers!$A$1:$C$794,3,FALSE)</f>
        <v>Corporate</v>
      </c>
    </row>
    <row r="56" spans="1:13" x14ac:dyDescent="0.35">
      <c r="A56" t="s">
        <v>221</v>
      </c>
      <c r="B56" s="1">
        <v>42715</v>
      </c>
      <c r="C56" s="1">
        <v>42721</v>
      </c>
      <c r="D56" t="s">
        <v>25</v>
      </c>
      <c r="E56" t="s">
        <v>222</v>
      </c>
      <c r="F56" t="s">
        <v>226</v>
      </c>
      <c r="G56" t="s">
        <v>227</v>
      </c>
      <c r="H56">
        <v>5</v>
      </c>
      <c r="I56" s="2">
        <v>0</v>
      </c>
      <c r="J56" t="s">
        <v>228</v>
      </c>
      <c r="K56" t="str">
        <f>VLOOKUP(E56,customers!$A$1:$C$794,1,FALSE)</f>
        <v>JM-15265</v>
      </c>
      <c r="L56" t="str">
        <f>VLOOKUP(E56,customers!$A$1:$C$794,2,FALSE)</f>
        <v>Janet Molinari</v>
      </c>
      <c r="M56" t="str">
        <f>VLOOKUP(E56,customers!$A$1:$C$794,3,FALSE)</f>
        <v>Corporate</v>
      </c>
    </row>
    <row r="57" spans="1:13" x14ac:dyDescent="0.35">
      <c r="A57" t="s">
        <v>229</v>
      </c>
      <c r="B57" s="1">
        <v>42538</v>
      </c>
      <c r="C57" s="1">
        <v>42539</v>
      </c>
      <c r="D57" t="s">
        <v>149</v>
      </c>
      <c r="E57" t="s">
        <v>230</v>
      </c>
      <c r="F57" t="s">
        <v>231</v>
      </c>
      <c r="G57" t="s">
        <v>232</v>
      </c>
      <c r="H57">
        <v>6</v>
      </c>
      <c r="I57" s="2">
        <v>0</v>
      </c>
      <c r="J57" t="s">
        <v>233</v>
      </c>
      <c r="K57" t="str">
        <f>VLOOKUP(E57,customers!$A$1:$C$794,1,FALSE)</f>
        <v>TB-21055</v>
      </c>
      <c r="L57" t="str">
        <f>VLOOKUP(E57,customers!$A$1:$C$794,2,FALSE)</f>
        <v>Ted Butterfield</v>
      </c>
      <c r="M57" t="str">
        <f>VLOOKUP(E57,customers!$A$1:$C$794,3,FALSE)</f>
        <v>Consumer</v>
      </c>
    </row>
    <row r="58" spans="1:13" x14ac:dyDescent="0.35">
      <c r="A58" t="s">
        <v>229</v>
      </c>
      <c r="B58" s="1">
        <v>42538</v>
      </c>
      <c r="C58" s="1">
        <v>42539</v>
      </c>
      <c r="D58" t="s">
        <v>149</v>
      </c>
      <c r="E58" t="s">
        <v>230</v>
      </c>
      <c r="F58" t="s">
        <v>234</v>
      </c>
      <c r="G58" t="s">
        <v>235</v>
      </c>
      <c r="H58">
        <v>5</v>
      </c>
      <c r="I58" s="2">
        <v>0</v>
      </c>
      <c r="J58" t="s">
        <v>59</v>
      </c>
      <c r="K58" t="str">
        <f>VLOOKUP(E58,customers!$A$1:$C$794,1,FALSE)</f>
        <v>TB-21055</v>
      </c>
      <c r="L58" t="str">
        <f>VLOOKUP(E58,customers!$A$1:$C$794,2,FALSE)</f>
        <v>Ted Butterfield</v>
      </c>
      <c r="M58" t="str">
        <f>VLOOKUP(E58,customers!$A$1:$C$794,3,FALSE)</f>
        <v>Consumer</v>
      </c>
    </row>
    <row r="59" spans="1:13" x14ac:dyDescent="0.35">
      <c r="A59" t="s">
        <v>229</v>
      </c>
      <c r="B59" s="1">
        <v>42538</v>
      </c>
      <c r="C59" s="1">
        <v>42539</v>
      </c>
      <c r="D59" t="s">
        <v>149</v>
      </c>
      <c r="E59" t="s">
        <v>230</v>
      </c>
      <c r="F59" t="s">
        <v>236</v>
      </c>
      <c r="G59" t="s">
        <v>237</v>
      </c>
      <c r="H59">
        <v>5</v>
      </c>
      <c r="I59" s="2">
        <v>0.1</v>
      </c>
      <c r="J59" t="s">
        <v>238</v>
      </c>
      <c r="K59" t="str">
        <f>VLOOKUP(E59,customers!$A$1:$C$794,1,FALSE)</f>
        <v>TB-21055</v>
      </c>
      <c r="L59" t="str">
        <f>VLOOKUP(E59,customers!$A$1:$C$794,2,FALSE)</f>
        <v>Ted Butterfield</v>
      </c>
      <c r="M59" t="str">
        <f>VLOOKUP(E59,customers!$A$1:$C$794,3,FALSE)</f>
        <v>Consumer</v>
      </c>
    </row>
    <row r="60" spans="1:13" x14ac:dyDescent="0.35">
      <c r="A60" t="s">
        <v>229</v>
      </c>
      <c r="B60" s="1">
        <v>42538</v>
      </c>
      <c r="C60" s="1">
        <v>42539</v>
      </c>
      <c r="D60" t="s">
        <v>149</v>
      </c>
      <c r="E60" t="s">
        <v>230</v>
      </c>
      <c r="F60" t="s">
        <v>239</v>
      </c>
      <c r="G60" t="s">
        <v>240</v>
      </c>
      <c r="H60">
        <v>2</v>
      </c>
      <c r="I60" s="2">
        <v>0</v>
      </c>
      <c r="J60" t="s">
        <v>241</v>
      </c>
      <c r="K60" t="str">
        <f>VLOOKUP(E60,customers!$A$1:$C$794,1,FALSE)</f>
        <v>TB-21055</v>
      </c>
      <c r="L60" t="str">
        <f>VLOOKUP(E60,customers!$A$1:$C$794,2,FALSE)</f>
        <v>Ted Butterfield</v>
      </c>
      <c r="M60" t="str">
        <f>VLOOKUP(E60,customers!$A$1:$C$794,3,FALSE)</f>
        <v>Consumer</v>
      </c>
    </row>
    <row r="61" spans="1:13" x14ac:dyDescent="0.35">
      <c r="A61" t="s">
        <v>229</v>
      </c>
      <c r="B61" s="1">
        <v>42538</v>
      </c>
      <c r="C61" s="1">
        <v>42539</v>
      </c>
      <c r="D61" t="s">
        <v>149</v>
      </c>
      <c r="E61" t="s">
        <v>230</v>
      </c>
      <c r="F61" t="s">
        <v>201</v>
      </c>
      <c r="G61" t="s">
        <v>242</v>
      </c>
      <c r="H61">
        <v>2</v>
      </c>
      <c r="I61" s="2">
        <v>0</v>
      </c>
      <c r="J61" t="s">
        <v>243</v>
      </c>
      <c r="K61" t="str">
        <f>VLOOKUP(E61,customers!$A$1:$C$794,1,FALSE)</f>
        <v>TB-21055</v>
      </c>
      <c r="L61" t="str">
        <f>VLOOKUP(E61,customers!$A$1:$C$794,2,FALSE)</f>
        <v>Ted Butterfield</v>
      </c>
      <c r="M61" t="str">
        <f>VLOOKUP(E61,customers!$A$1:$C$794,3,FALSE)</f>
        <v>Consumer</v>
      </c>
    </row>
    <row r="62" spans="1:13" x14ac:dyDescent="0.35">
      <c r="A62" t="s">
        <v>229</v>
      </c>
      <c r="B62" s="1">
        <v>42538</v>
      </c>
      <c r="C62" s="1">
        <v>42539</v>
      </c>
      <c r="D62" t="s">
        <v>149</v>
      </c>
      <c r="E62" t="s">
        <v>230</v>
      </c>
      <c r="F62" t="s">
        <v>244</v>
      </c>
      <c r="G62" t="s">
        <v>245</v>
      </c>
      <c r="H62">
        <v>4</v>
      </c>
      <c r="I62" s="2">
        <v>0.2</v>
      </c>
      <c r="J62" t="s">
        <v>246</v>
      </c>
      <c r="K62" t="str">
        <f>VLOOKUP(E62,customers!$A$1:$C$794,1,FALSE)</f>
        <v>TB-21055</v>
      </c>
      <c r="L62" t="str">
        <f>VLOOKUP(E62,customers!$A$1:$C$794,2,FALSE)</f>
        <v>Ted Butterfield</v>
      </c>
      <c r="M62" t="str">
        <f>VLOOKUP(E62,customers!$A$1:$C$794,3,FALSE)</f>
        <v>Consumer</v>
      </c>
    </row>
    <row r="63" spans="1:13" x14ac:dyDescent="0.35">
      <c r="A63" t="s">
        <v>229</v>
      </c>
      <c r="B63" s="1">
        <v>42538</v>
      </c>
      <c r="C63" s="1">
        <v>42539</v>
      </c>
      <c r="D63" t="s">
        <v>149</v>
      </c>
      <c r="E63" t="s">
        <v>230</v>
      </c>
      <c r="F63" t="s">
        <v>247</v>
      </c>
      <c r="G63" t="s">
        <v>248</v>
      </c>
      <c r="H63">
        <v>1</v>
      </c>
      <c r="I63" s="2">
        <v>0</v>
      </c>
      <c r="J63" t="s">
        <v>249</v>
      </c>
      <c r="K63" t="str">
        <f>VLOOKUP(E63,customers!$A$1:$C$794,1,FALSE)</f>
        <v>TB-21055</v>
      </c>
      <c r="L63" t="str">
        <f>VLOOKUP(E63,customers!$A$1:$C$794,2,FALSE)</f>
        <v>Ted Butterfield</v>
      </c>
      <c r="M63" t="str">
        <f>VLOOKUP(E63,customers!$A$1:$C$794,3,FALSE)</f>
        <v>Consumer</v>
      </c>
    </row>
    <row r="64" spans="1:13" x14ac:dyDescent="0.35">
      <c r="A64" t="s">
        <v>250</v>
      </c>
      <c r="B64" s="1">
        <v>42332</v>
      </c>
      <c r="C64" s="1">
        <v>42338</v>
      </c>
      <c r="D64" t="s">
        <v>25</v>
      </c>
      <c r="E64" t="s">
        <v>251</v>
      </c>
      <c r="F64" t="s">
        <v>252</v>
      </c>
      <c r="G64" t="s">
        <v>253</v>
      </c>
      <c r="H64">
        <v>2</v>
      </c>
      <c r="I64" s="2">
        <v>0</v>
      </c>
      <c r="J64" t="s">
        <v>254</v>
      </c>
      <c r="K64" t="str">
        <f>VLOOKUP(E64,customers!$A$1:$C$794,1,FALSE)</f>
        <v>KM-16720</v>
      </c>
      <c r="L64" t="str">
        <f>VLOOKUP(E64,customers!$A$1:$C$794,2,FALSE)</f>
        <v>Kunst Miller</v>
      </c>
      <c r="M64" t="str">
        <f>VLOOKUP(E64,customers!$A$1:$C$794,3,FALSE)</f>
        <v>Consumer</v>
      </c>
    </row>
    <row r="65" spans="1:13" x14ac:dyDescent="0.35">
      <c r="A65" t="s">
        <v>250</v>
      </c>
      <c r="B65" s="1">
        <v>42332</v>
      </c>
      <c r="C65" s="1">
        <v>42338</v>
      </c>
      <c r="D65" t="s">
        <v>25</v>
      </c>
      <c r="E65" t="s">
        <v>251</v>
      </c>
      <c r="F65" t="s">
        <v>255</v>
      </c>
      <c r="G65" t="s">
        <v>256</v>
      </c>
      <c r="H65">
        <v>6</v>
      </c>
      <c r="I65" s="2">
        <v>0.2</v>
      </c>
      <c r="J65" t="s">
        <v>257</v>
      </c>
      <c r="K65" t="str">
        <f>VLOOKUP(E65,customers!$A$1:$C$794,1,FALSE)</f>
        <v>KM-16720</v>
      </c>
      <c r="L65" t="str">
        <f>VLOOKUP(E65,customers!$A$1:$C$794,2,FALSE)</f>
        <v>Kunst Miller</v>
      </c>
      <c r="M65" t="str">
        <f>VLOOKUP(E65,customers!$A$1:$C$794,3,FALSE)</f>
        <v>Consumer</v>
      </c>
    </row>
    <row r="66" spans="1:13" x14ac:dyDescent="0.35">
      <c r="A66" t="s">
        <v>250</v>
      </c>
      <c r="B66" s="1">
        <v>42332</v>
      </c>
      <c r="C66" s="1">
        <v>42338</v>
      </c>
      <c r="D66" t="s">
        <v>25</v>
      </c>
      <c r="E66" t="s">
        <v>251</v>
      </c>
      <c r="F66" t="s">
        <v>258</v>
      </c>
      <c r="G66" t="s">
        <v>259</v>
      </c>
      <c r="H66">
        <v>3</v>
      </c>
      <c r="I66" s="2">
        <v>0</v>
      </c>
      <c r="J66" t="s">
        <v>260</v>
      </c>
      <c r="K66" t="str">
        <f>VLOOKUP(E66,customers!$A$1:$C$794,1,FALSE)</f>
        <v>KM-16720</v>
      </c>
      <c r="L66" t="str">
        <f>VLOOKUP(E66,customers!$A$1:$C$794,2,FALSE)</f>
        <v>Kunst Miller</v>
      </c>
      <c r="M66" t="str">
        <f>VLOOKUP(E66,customers!$A$1:$C$794,3,FALSE)</f>
        <v>Consumer</v>
      </c>
    </row>
    <row r="67" spans="1:13" x14ac:dyDescent="0.35">
      <c r="A67" t="s">
        <v>250</v>
      </c>
      <c r="B67" s="1">
        <v>42332</v>
      </c>
      <c r="C67" s="1">
        <v>42338</v>
      </c>
      <c r="D67" t="s">
        <v>25</v>
      </c>
      <c r="E67" t="s">
        <v>251</v>
      </c>
      <c r="F67" t="s">
        <v>261</v>
      </c>
      <c r="G67" t="s">
        <v>262</v>
      </c>
      <c r="H67">
        <v>4</v>
      </c>
      <c r="I67" s="2">
        <v>0</v>
      </c>
      <c r="J67" t="s">
        <v>263</v>
      </c>
      <c r="K67" t="str">
        <f>VLOOKUP(E67,customers!$A$1:$C$794,1,FALSE)</f>
        <v>KM-16720</v>
      </c>
      <c r="L67" t="str">
        <f>VLOOKUP(E67,customers!$A$1:$C$794,2,FALSE)</f>
        <v>Kunst Miller</v>
      </c>
      <c r="M67" t="str">
        <f>VLOOKUP(E67,customers!$A$1:$C$794,3,FALSE)</f>
        <v>Consumer</v>
      </c>
    </row>
    <row r="68" spans="1:13" x14ac:dyDescent="0.35">
      <c r="A68" t="s">
        <v>264</v>
      </c>
      <c r="B68" s="1">
        <v>42124</v>
      </c>
      <c r="C68" s="1">
        <v>42129</v>
      </c>
      <c r="D68" t="s">
        <v>25</v>
      </c>
      <c r="E68" t="s">
        <v>265</v>
      </c>
      <c r="F68" t="s">
        <v>266</v>
      </c>
      <c r="G68" t="s">
        <v>267</v>
      </c>
      <c r="H68">
        <v>5</v>
      </c>
      <c r="I68" s="2">
        <v>0.3</v>
      </c>
      <c r="J68" t="s">
        <v>268</v>
      </c>
      <c r="K68" t="str">
        <f>VLOOKUP(E68,customers!$A$1:$C$794,1,FALSE)</f>
        <v>PS-18970</v>
      </c>
      <c r="L68" t="str">
        <f>VLOOKUP(E68,customers!$A$1:$C$794,2,FALSE)</f>
        <v>Paul Stevenson</v>
      </c>
      <c r="M68" t="str">
        <f>VLOOKUP(E68,customers!$A$1:$C$794,3,FALSE)</f>
        <v>Home Office</v>
      </c>
    </row>
    <row r="69" spans="1:13" x14ac:dyDescent="0.35">
      <c r="A69" t="s">
        <v>269</v>
      </c>
      <c r="B69" s="1">
        <v>41978</v>
      </c>
      <c r="C69" s="1">
        <v>41983</v>
      </c>
      <c r="D69" t="s">
        <v>25</v>
      </c>
      <c r="E69" t="s">
        <v>270</v>
      </c>
      <c r="F69" t="s">
        <v>271</v>
      </c>
      <c r="G69" t="s">
        <v>272</v>
      </c>
      <c r="H69">
        <v>8</v>
      </c>
      <c r="I69" s="2">
        <v>0.2</v>
      </c>
      <c r="J69" t="s">
        <v>273</v>
      </c>
      <c r="K69" t="str">
        <f>VLOOKUP(E69,customers!$A$1:$C$794,1,FALSE)</f>
        <v>BS-11590</v>
      </c>
      <c r="L69" t="str">
        <f>VLOOKUP(E69,customers!$A$1:$C$794,2,FALSE)</f>
        <v>Brendan Sweed</v>
      </c>
      <c r="M69" t="str">
        <f>VLOOKUP(E69,customers!$A$1:$C$794,3,FALSE)</f>
        <v>Corporate</v>
      </c>
    </row>
    <row r="70" spans="1:13" x14ac:dyDescent="0.35">
      <c r="A70" t="s">
        <v>269</v>
      </c>
      <c r="B70" s="1">
        <v>41978</v>
      </c>
      <c r="C70" s="1">
        <v>41983</v>
      </c>
      <c r="D70" t="s">
        <v>25</v>
      </c>
      <c r="E70" t="s">
        <v>270</v>
      </c>
      <c r="F70" t="s">
        <v>274</v>
      </c>
      <c r="G70" t="s">
        <v>275</v>
      </c>
      <c r="H70">
        <v>4</v>
      </c>
      <c r="I70" s="2">
        <v>0.2</v>
      </c>
      <c r="J70" t="s">
        <v>276</v>
      </c>
      <c r="K70" t="str">
        <f>VLOOKUP(E70,customers!$A$1:$C$794,1,FALSE)</f>
        <v>BS-11590</v>
      </c>
      <c r="L70" t="str">
        <f>VLOOKUP(E70,customers!$A$1:$C$794,2,FALSE)</f>
        <v>Brendan Sweed</v>
      </c>
      <c r="M70" t="str">
        <f>VLOOKUP(E70,customers!$A$1:$C$794,3,FALSE)</f>
        <v>Corporate</v>
      </c>
    </row>
    <row r="71" spans="1:13" x14ac:dyDescent="0.35">
      <c r="A71" t="s">
        <v>277</v>
      </c>
      <c r="B71" s="1">
        <v>42525</v>
      </c>
      <c r="C71" s="1">
        <v>42527</v>
      </c>
      <c r="D71" t="s">
        <v>149</v>
      </c>
      <c r="E71" t="s">
        <v>278</v>
      </c>
      <c r="F71" t="s">
        <v>279</v>
      </c>
      <c r="G71" t="s">
        <v>280</v>
      </c>
      <c r="H71">
        <v>2</v>
      </c>
      <c r="I71" s="2">
        <v>0</v>
      </c>
      <c r="J71" t="s">
        <v>281</v>
      </c>
      <c r="K71" t="str">
        <f>VLOOKUP(E71,customers!$A$1:$C$794,1,FALSE)</f>
        <v>KD-16270</v>
      </c>
      <c r="L71" t="str">
        <f>VLOOKUP(E71,customers!$A$1:$C$794,2,FALSE)</f>
        <v>Karen Daniels</v>
      </c>
      <c r="M71" t="str">
        <f>VLOOKUP(E71,customers!$A$1:$C$794,3,FALSE)</f>
        <v>Consumer</v>
      </c>
    </row>
    <row r="72" spans="1:13" x14ac:dyDescent="0.35">
      <c r="A72" t="s">
        <v>282</v>
      </c>
      <c r="B72" s="1">
        <v>42631</v>
      </c>
      <c r="C72" s="1">
        <v>42636</v>
      </c>
      <c r="D72" t="s">
        <v>25</v>
      </c>
      <c r="E72" t="s">
        <v>283</v>
      </c>
      <c r="F72" t="s">
        <v>284</v>
      </c>
      <c r="G72" t="s">
        <v>285</v>
      </c>
      <c r="H72">
        <v>1</v>
      </c>
      <c r="I72" s="2">
        <v>0.2</v>
      </c>
      <c r="J72" t="s">
        <v>286</v>
      </c>
      <c r="K72" t="str">
        <f>VLOOKUP(E72,customers!$A$1:$C$794,1,FALSE)</f>
        <v>HM-14980</v>
      </c>
      <c r="L72" t="str">
        <f>VLOOKUP(E72,customers!$A$1:$C$794,2,FALSE)</f>
        <v>Henry MacAllister</v>
      </c>
      <c r="M72" t="str">
        <f>VLOOKUP(E72,customers!$A$1:$C$794,3,FALSE)</f>
        <v>Consumer</v>
      </c>
    </row>
    <row r="73" spans="1:13" x14ac:dyDescent="0.35">
      <c r="A73" t="s">
        <v>287</v>
      </c>
      <c r="B73" s="1">
        <v>42992</v>
      </c>
      <c r="C73" s="1">
        <v>42995</v>
      </c>
      <c r="D73" t="s">
        <v>11</v>
      </c>
      <c r="E73" t="s">
        <v>121</v>
      </c>
      <c r="F73" t="s">
        <v>288</v>
      </c>
      <c r="G73" t="s">
        <v>289</v>
      </c>
      <c r="H73">
        <v>3</v>
      </c>
      <c r="I73" s="2">
        <v>0</v>
      </c>
      <c r="J73" t="s">
        <v>290</v>
      </c>
      <c r="K73" t="str">
        <f>VLOOKUP(E73,customers!$A$1:$C$794,1,FALSE)</f>
        <v>TB-21520</v>
      </c>
      <c r="L73" t="str">
        <f>VLOOKUP(E73,customers!$A$1:$C$794,2,FALSE)</f>
        <v>Tracy Blumstein</v>
      </c>
      <c r="M73" t="str">
        <f>VLOOKUP(E73,customers!$A$1:$C$794,3,FALSE)</f>
        <v>Consumer</v>
      </c>
    </row>
    <row r="74" spans="1:13" x14ac:dyDescent="0.35">
      <c r="A74" t="s">
        <v>291</v>
      </c>
      <c r="B74" s="1">
        <v>42120</v>
      </c>
      <c r="C74" s="1">
        <v>42126</v>
      </c>
      <c r="D74" t="s">
        <v>25</v>
      </c>
      <c r="E74" t="s">
        <v>292</v>
      </c>
      <c r="F74" t="s">
        <v>293</v>
      </c>
      <c r="G74" t="s">
        <v>294</v>
      </c>
      <c r="H74">
        <v>8</v>
      </c>
      <c r="I74" s="2">
        <v>0.2</v>
      </c>
      <c r="J74" t="s">
        <v>295</v>
      </c>
      <c r="K74" t="str">
        <f>VLOOKUP(E74,customers!$A$1:$C$794,1,FALSE)</f>
        <v>JE-15745</v>
      </c>
      <c r="L74" t="str">
        <f>VLOOKUP(E74,customers!$A$1:$C$794,2,FALSE)</f>
        <v>Joel Eaton</v>
      </c>
      <c r="M74" t="str">
        <f>VLOOKUP(E74,customers!$A$1:$C$794,3,FALSE)</f>
        <v>Consumer</v>
      </c>
    </row>
    <row r="75" spans="1:13" x14ac:dyDescent="0.35">
      <c r="A75" t="s">
        <v>291</v>
      </c>
      <c r="B75" s="1">
        <v>42120</v>
      </c>
      <c r="C75" s="1">
        <v>42126</v>
      </c>
      <c r="D75" t="s">
        <v>25</v>
      </c>
      <c r="E75" t="s">
        <v>292</v>
      </c>
      <c r="F75" t="s">
        <v>296</v>
      </c>
      <c r="G75" t="s">
        <v>297</v>
      </c>
      <c r="H75">
        <v>2</v>
      </c>
      <c r="I75" s="2">
        <v>0.2</v>
      </c>
      <c r="J75" t="s">
        <v>298</v>
      </c>
      <c r="K75" t="str">
        <f>VLOOKUP(E75,customers!$A$1:$C$794,1,FALSE)</f>
        <v>JE-15745</v>
      </c>
      <c r="L75" t="str">
        <f>VLOOKUP(E75,customers!$A$1:$C$794,2,FALSE)</f>
        <v>Joel Eaton</v>
      </c>
      <c r="M75" t="str">
        <f>VLOOKUP(E75,customers!$A$1:$C$794,3,FALSE)</f>
        <v>Consumer</v>
      </c>
    </row>
    <row r="76" spans="1:13" x14ac:dyDescent="0.35">
      <c r="A76" t="s">
        <v>291</v>
      </c>
      <c r="B76" s="1">
        <v>42120</v>
      </c>
      <c r="C76" s="1">
        <v>42126</v>
      </c>
      <c r="D76" t="s">
        <v>25</v>
      </c>
      <c r="E76" t="s">
        <v>292</v>
      </c>
      <c r="F76" t="s">
        <v>299</v>
      </c>
      <c r="G76" t="s">
        <v>300</v>
      </c>
      <c r="H76">
        <v>1</v>
      </c>
      <c r="I76" s="2">
        <v>0.2</v>
      </c>
      <c r="J76" t="s">
        <v>301</v>
      </c>
      <c r="K76" t="str">
        <f>VLOOKUP(E76,customers!$A$1:$C$794,1,FALSE)</f>
        <v>JE-15745</v>
      </c>
      <c r="L76" t="str">
        <f>VLOOKUP(E76,customers!$A$1:$C$794,2,FALSE)</f>
        <v>Joel Eaton</v>
      </c>
      <c r="M76" t="str">
        <f>VLOOKUP(E76,customers!$A$1:$C$794,3,FALSE)</f>
        <v>Consumer</v>
      </c>
    </row>
    <row r="77" spans="1:13" x14ac:dyDescent="0.35">
      <c r="A77" t="s">
        <v>302</v>
      </c>
      <c r="B77" s="1">
        <v>43078</v>
      </c>
      <c r="C77" s="1">
        <v>43080</v>
      </c>
      <c r="D77" t="s">
        <v>149</v>
      </c>
      <c r="E77" t="s">
        <v>303</v>
      </c>
      <c r="F77" t="s">
        <v>304</v>
      </c>
      <c r="G77" t="s">
        <v>305</v>
      </c>
      <c r="H77">
        <v>3</v>
      </c>
      <c r="I77" s="2">
        <v>0.8</v>
      </c>
      <c r="J77" t="s">
        <v>306</v>
      </c>
      <c r="K77" t="str">
        <f>VLOOKUP(E77,customers!$A$1:$C$794,1,FALSE)</f>
        <v>KB-16600</v>
      </c>
      <c r="L77" t="str">
        <f>VLOOKUP(E77,customers!$A$1:$C$794,2,FALSE)</f>
        <v>Ken Brennan</v>
      </c>
      <c r="M77" t="str">
        <f>VLOOKUP(E77,customers!$A$1:$C$794,3,FALSE)</f>
        <v>Corporate</v>
      </c>
    </row>
    <row r="78" spans="1:13" x14ac:dyDescent="0.35">
      <c r="A78" t="s">
        <v>302</v>
      </c>
      <c r="B78" s="1">
        <v>43078</v>
      </c>
      <c r="C78" s="1">
        <v>43080</v>
      </c>
      <c r="D78" t="s">
        <v>149</v>
      </c>
      <c r="E78" t="s">
        <v>303</v>
      </c>
      <c r="F78" t="s">
        <v>307</v>
      </c>
      <c r="G78" t="s">
        <v>136</v>
      </c>
      <c r="H78">
        <v>3</v>
      </c>
      <c r="I78" s="2">
        <v>0.6</v>
      </c>
      <c r="J78" t="s">
        <v>308</v>
      </c>
      <c r="K78" t="str">
        <f>VLOOKUP(E78,customers!$A$1:$C$794,1,FALSE)</f>
        <v>KB-16600</v>
      </c>
      <c r="L78" t="str">
        <f>VLOOKUP(E78,customers!$A$1:$C$794,2,FALSE)</f>
        <v>Ken Brennan</v>
      </c>
      <c r="M78" t="str">
        <f>VLOOKUP(E78,customers!$A$1:$C$794,3,FALSE)</f>
        <v>Corporate</v>
      </c>
    </row>
    <row r="79" spans="1:13" x14ac:dyDescent="0.35">
      <c r="A79" t="s">
        <v>302</v>
      </c>
      <c r="B79" s="1">
        <v>43078</v>
      </c>
      <c r="C79" s="1">
        <v>43080</v>
      </c>
      <c r="D79" t="s">
        <v>149</v>
      </c>
      <c r="E79" t="s">
        <v>303</v>
      </c>
      <c r="F79" t="s">
        <v>309</v>
      </c>
      <c r="G79" t="s">
        <v>310</v>
      </c>
      <c r="H79">
        <v>3</v>
      </c>
      <c r="I79" s="2">
        <v>0.2</v>
      </c>
      <c r="J79" t="s">
        <v>311</v>
      </c>
      <c r="K79" t="str">
        <f>VLOOKUP(E79,customers!$A$1:$C$794,1,FALSE)</f>
        <v>KB-16600</v>
      </c>
      <c r="L79" t="str">
        <f>VLOOKUP(E79,customers!$A$1:$C$794,2,FALSE)</f>
        <v>Ken Brennan</v>
      </c>
      <c r="M79" t="str">
        <f>VLOOKUP(E79,customers!$A$1:$C$794,3,FALSE)</f>
        <v>Corporate</v>
      </c>
    </row>
    <row r="80" spans="1:13" x14ac:dyDescent="0.35">
      <c r="A80" t="s">
        <v>312</v>
      </c>
      <c r="B80" s="1">
        <v>41969</v>
      </c>
      <c r="C80" s="1">
        <v>41974</v>
      </c>
      <c r="D80" t="s">
        <v>11</v>
      </c>
      <c r="E80" t="s">
        <v>292</v>
      </c>
      <c r="F80" t="s">
        <v>313</v>
      </c>
      <c r="G80" t="s">
        <v>314</v>
      </c>
      <c r="H80">
        <v>5</v>
      </c>
      <c r="I80" s="2">
        <v>0.6</v>
      </c>
      <c r="J80" t="s">
        <v>315</v>
      </c>
      <c r="K80" t="str">
        <f>VLOOKUP(E80,customers!$A$1:$C$794,1,FALSE)</f>
        <v>JE-15745</v>
      </c>
      <c r="L80" t="str">
        <f>VLOOKUP(E80,customers!$A$1:$C$794,2,FALSE)</f>
        <v>Joel Eaton</v>
      </c>
      <c r="M80" t="str">
        <f>VLOOKUP(E80,customers!$A$1:$C$794,3,FALSE)</f>
        <v>Consumer</v>
      </c>
    </row>
    <row r="81" spans="1:13" x14ac:dyDescent="0.35">
      <c r="A81" t="s">
        <v>316</v>
      </c>
      <c r="B81" s="1">
        <v>42533</v>
      </c>
      <c r="C81" s="1">
        <v>42536</v>
      </c>
      <c r="D81" t="s">
        <v>149</v>
      </c>
      <c r="E81" t="s">
        <v>317</v>
      </c>
      <c r="F81" t="s">
        <v>318</v>
      </c>
      <c r="G81" t="s">
        <v>319</v>
      </c>
      <c r="H81">
        <v>1</v>
      </c>
      <c r="I81" s="2">
        <v>0</v>
      </c>
      <c r="J81" t="s">
        <v>320</v>
      </c>
      <c r="K81" t="str">
        <f>VLOOKUP(E81,customers!$A$1:$C$794,1,FALSE)</f>
        <v>SC-20770</v>
      </c>
      <c r="L81" t="str">
        <f>VLOOKUP(E81,customers!$A$1:$C$794,2,FALSE)</f>
        <v>Stewart Carmichael</v>
      </c>
      <c r="M81" t="str">
        <f>VLOOKUP(E81,customers!$A$1:$C$794,3,FALSE)</f>
        <v>Corporate</v>
      </c>
    </row>
    <row r="82" spans="1:13" x14ac:dyDescent="0.35">
      <c r="A82" t="s">
        <v>316</v>
      </c>
      <c r="B82" s="1">
        <v>42533</v>
      </c>
      <c r="C82" s="1">
        <v>42536</v>
      </c>
      <c r="D82" t="s">
        <v>149</v>
      </c>
      <c r="E82" t="s">
        <v>317</v>
      </c>
      <c r="F82" t="s">
        <v>321</v>
      </c>
      <c r="G82" t="s">
        <v>322</v>
      </c>
      <c r="H82">
        <v>3</v>
      </c>
      <c r="I82" s="2">
        <v>0</v>
      </c>
      <c r="J82" t="s">
        <v>323</v>
      </c>
      <c r="K82" t="str">
        <f>VLOOKUP(E82,customers!$A$1:$C$794,1,FALSE)</f>
        <v>SC-20770</v>
      </c>
      <c r="L82" t="str">
        <f>VLOOKUP(E82,customers!$A$1:$C$794,2,FALSE)</f>
        <v>Stewart Carmichael</v>
      </c>
      <c r="M82" t="str">
        <f>VLOOKUP(E82,customers!$A$1:$C$794,3,FALSE)</f>
        <v>Corporate</v>
      </c>
    </row>
    <row r="83" spans="1:13" x14ac:dyDescent="0.35">
      <c r="A83" t="s">
        <v>324</v>
      </c>
      <c r="B83" s="1">
        <v>41924</v>
      </c>
      <c r="C83" s="1">
        <v>41928</v>
      </c>
      <c r="D83" t="s">
        <v>25</v>
      </c>
      <c r="E83" t="s">
        <v>325</v>
      </c>
      <c r="F83" t="s">
        <v>326</v>
      </c>
      <c r="G83" t="s">
        <v>327</v>
      </c>
      <c r="H83">
        <v>5</v>
      </c>
      <c r="I83" s="2">
        <v>0</v>
      </c>
      <c r="J83" t="s">
        <v>328</v>
      </c>
      <c r="K83" t="str">
        <f>VLOOKUP(E83,customers!$A$1:$C$794,1,FALSE)</f>
        <v>DN-13690</v>
      </c>
      <c r="L83" t="str">
        <f>VLOOKUP(E83,customers!$A$1:$C$794,2,FALSE)</f>
        <v>Duane Noonan</v>
      </c>
      <c r="M83" t="str">
        <f>VLOOKUP(E83,customers!$A$1:$C$794,3,FALSE)</f>
        <v>Consumer</v>
      </c>
    </row>
    <row r="84" spans="1:13" x14ac:dyDescent="0.35">
      <c r="A84" t="s">
        <v>324</v>
      </c>
      <c r="B84" s="1">
        <v>41924</v>
      </c>
      <c r="C84" s="1">
        <v>41928</v>
      </c>
      <c r="D84" t="s">
        <v>25</v>
      </c>
      <c r="E84" t="s">
        <v>325</v>
      </c>
      <c r="F84" t="s">
        <v>329</v>
      </c>
      <c r="G84" t="s">
        <v>330</v>
      </c>
      <c r="H84">
        <v>1</v>
      </c>
      <c r="I84" s="2">
        <v>0</v>
      </c>
      <c r="J84" t="s">
        <v>331</v>
      </c>
      <c r="K84" t="str">
        <f>VLOOKUP(E84,customers!$A$1:$C$794,1,FALSE)</f>
        <v>DN-13690</v>
      </c>
      <c r="L84" t="str">
        <f>VLOOKUP(E84,customers!$A$1:$C$794,2,FALSE)</f>
        <v>Duane Noonan</v>
      </c>
      <c r="M84" t="str">
        <f>VLOOKUP(E84,customers!$A$1:$C$794,3,FALSE)</f>
        <v>Consumer</v>
      </c>
    </row>
    <row r="85" spans="1:13" x14ac:dyDescent="0.35">
      <c r="A85" t="s">
        <v>332</v>
      </c>
      <c r="B85" s="1">
        <v>42250</v>
      </c>
      <c r="C85" s="1">
        <v>42255</v>
      </c>
      <c r="D85" t="s">
        <v>25</v>
      </c>
      <c r="E85" t="s">
        <v>333</v>
      </c>
      <c r="F85" t="s">
        <v>334</v>
      </c>
      <c r="G85" t="s">
        <v>335</v>
      </c>
      <c r="H85">
        <v>7</v>
      </c>
      <c r="I85" s="2">
        <v>0.2</v>
      </c>
      <c r="J85" t="s">
        <v>336</v>
      </c>
      <c r="K85" t="str">
        <f>VLOOKUP(E85,customers!$A$1:$C$794,1,FALSE)</f>
        <v>JC-16105</v>
      </c>
      <c r="L85" t="str">
        <f>VLOOKUP(E85,customers!$A$1:$C$794,2,FALSE)</f>
        <v>Julie Creighton</v>
      </c>
      <c r="M85" t="str">
        <f>VLOOKUP(E85,customers!$A$1:$C$794,3,FALSE)</f>
        <v>Corporate</v>
      </c>
    </row>
    <row r="86" spans="1:13" x14ac:dyDescent="0.35">
      <c r="A86" t="s">
        <v>337</v>
      </c>
      <c r="B86" s="1">
        <v>43052</v>
      </c>
      <c r="C86" s="1">
        <v>43055</v>
      </c>
      <c r="D86" t="s">
        <v>149</v>
      </c>
      <c r="E86" t="s">
        <v>338</v>
      </c>
      <c r="F86" t="s">
        <v>339</v>
      </c>
      <c r="G86" t="s">
        <v>340</v>
      </c>
      <c r="H86">
        <v>3</v>
      </c>
      <c r="I86" s="2">
        <v>0.2</v>
      </c>
      <c r="J86" t="s">
        <v>341</v>
      </c>
      <c r="K86" t="str">
        <f>VLOOKUP(E86,customers!$A$1:$C$794,1,FALSE)</f>
        <v>CS-12400</v>
      </c>
      <c r="L86" t="str">
        <f>VLOOKUP(E86,customers!$A$1:$C$794,2,FALSE)</f>
        <v>Christopher Schild</v>
      </c>
      <c r="M86" t="str">
        <f>VLOOKUP(E86,customers!$A$1:$C$794,3,FALSE)</f>
        <v>Home Office</v>
      </c>
    </row>
    <row r="87" spans="1:13" x14ac:dyDescent="0.35">
      <c r="A87" t="s">
        <v>342</v>
      </c>
      <c r="B87" s="1">
        <v>42883</v>
      </c>
      <c r="C87" s="1">
        <v>42885</v>
      </c>
      <c r="D87" t="s">
        <v>11</v>
      </c>
      <c r="E87" t="s">
        <v>195</v>
      </c>
      <c r="F87" t="s">
        <v>343</v>
      </c>
      <c r="G87" t="s">
        <v>344</v>
      </c>
      <c r="H87">
        <v>2</v>
      </c>
      <c r="I87" s="2">
        <v>0</v>
      </c>
      <c r="J87" t="s">
        <v>345</v>
      </c>
      <c r="K87" t="str">
        <f>VLOOKUP(E87,customers!$A$1:$C$794,1,FALSE)</f>
        <v>PO-18865</v>
      </c>
      <c r="L87" t="str">
        <f>VLOOKUP(E87,customers!$A$1:$C$794,2,FALSE)</f>
        <v>Patrick O'Donnell</v>
      </c>
      <c r="M87" t="str">
        <f>VLOOKUP(E87,customers!$A$1:$C$794,3,FALSE)</f>
        <v>Consumer</v>
      </c>
    </row>
    <row r="88" spans="1:13" x14ac:dyDescent="0.35">
      <c r="A88" t="s">
        <v>346</v>
      </c>
      <c r="B88" s="1">
        <v>43034</v>
      </c>
      <c r="C88" s="1">
        <v>43041</v>
      </c>
      <c r="D88" t="s">
        <v>25</v>
      </c>
      <c r="E88" t="s">
        <v>347</v>
      </c>
      <c r="F88" t="s">
        <v>348</v>
      </c>
      <c r="G88" t="s">
        <v>349</v>
      </c>
      <c r="H88">
        <v>1</v>
      </c>
      <c r="I88" s="2">
        <v>0</v>
      </c>
      <c r="J88" t="s">
        <v>350</v>
      </c>
      <c r="K88" t="str">
        <f>VLOOKUP(E88,customers!$A$1:$C$794,1,FALSE)</f>
        <v>PG-18895</v>
      </c>
      <c r="L88" t="str">
        <f>VLOOKUP(E88,customers!$A$1:$C$794,2,FALSE)</f>
        <v>Paul Gonzalez</v>
      </c>
      <c r="M88" t="str">
        <f>VLOOKUP(E88,customers!$A$1:$C$794,3,FALSE)</f>
        <v>Consumer</v>
      </c>
    </row>
    <row r="89" spans="1:13" x14ac:dyDescent="0.35">
      <c r="A89" t="s">
        <v>346</v>
      </c>
      <c r="B89" s="1">
        <v>43034</v>
      </c>
      <c r="C89" s="1">
        <v>43041</v>
      </c>
      <c r="D89" t="s">
        <v>25</v>
      </c>
      <c r="E89" t="s">
        <v>347</v>
      </c>
      <c r="F89" t="s">
        <v>351</v>
      </c>
      <c r="G89" t="s">
        <v>216</v>
      </c>
      <c r="H89">
        <v>2</v>
      </c>
      <c r="I89" s="2">
        <v>0</v>
      </c>
      <c r="J89" t="s">
        <v>217</v>
      </c>
      <c r="K89" t="str">
        <f>VLOOKUP(E89,customers!$A$1:$C$794,1,FALSE)</f>
        <v>PG-18895</v>
      </c>
      <c r="L89" t="str">
        <f>VLOOKUP(E89,customers!$A$1:$C$794,2,FALSE)</f>
        <v>Paul Gonzalez</v>
      </c>
      <c r="M89" t="str">
        <f>VLOOKUP(E89,customers!$A$1:$C$794,3,FALSE)</f>
        <v>Consumer</v>
      </c>
    </row>
    <row r="90" spans="1:13" x14ac:dyDescent="0.35">
      <c r="A90" t="s">
        <v>352</v>
      </c>
      <c r="B90" s="1">
        <v>42465</v>
      </c>
      <c r="C90" s="1">
        <v>42470</v>
      </c>
      <c r="D90" t="s">
        <v>11</v>
      </c>
      <c r="E90" t="s">
        <v>353</v>
      </c>
      <c r="F90" t="s">
        <v>354</v>
      </c>
      <c r="G90" t="s">
        <v>355</v>
      </c>
      <c r="H90">
        <v>7</v>
      </c>
      <c r="I90" s="2">
        <v>0.2</v>
      </c>
      <c r="J90" t="s">
        <v>356</v>
      </c>
      <c r="K90" t="str">
        <f>VLOOKUP(E90,customers!$A$1:$C$794,1,FALSE)</f>
        <v>GM-14455</v>
      </c>
      <c r="L90" t="str">
        <f>VLOOKUP(E90,customers!$A$1:$C$794,2,FALSE)</f>
        <v>Gary Mitchum</v>
      </c>
      <c r="M90" t="str">
        <f>VLOOKUP(E90,customers!$A$1:$C$794,3,FALSE)</f>
        <v>Home Office</v>
      </c>
    </row>
    <row r="91" spans="1:13" x14ac:dyDescent="0.35">
      <c r="A91" t="s">
        <v>357</v>
      </c>
      <c r="B91" s="1">
        <v>42630</v>
      </c>
      <c r="C91" s="1">
        <v>42635</v>
      </c>
      <c r="D91" t="s">
        <v>25</v>
      </c>
      <c r="E91" t="s">
        <v>358</v>
      </c>
      <c r="F91" t="s">
        <v>359</v>
      </c>
      <c r="G91" t="s">
        <v>360</v>
      </c>
      <c r="H91">
        <v>3</v>
      </c>
      <c r="I91" s="2">
        <v>0</v>
      </c>
      <c r="J91" t="s">
        <v>361</v>
      </c>
      <c r="K91" t="str">
        <f>VLOOKUP(E91,customers!$A$1:$C$794,1,FALSE)</f>
        <v>JS-15685</v>
      </c>
      <c r="L91" t="str">
        <f>VLOOKUP(E91,customers!$A$1:$C$794,2,FALSE)</f>
        <v>Jim Sink</v>
      </c>
      <c r="M91" t="str">
        <f>VLOOKUP(E91,customers!$A$1:$C$794,3,FALSE)</f>
        <v>Corporate</v>
      </c>
    </row>
    <row r="92" spans="1:13" x14ac:dyDescent="0.35">
      <c r="A92" t="s">
        <v>357</v>
      </c>
      <c r="B92" s="1">
        <v>42630</v>
      </c>
      <c r="C92" s="1">
        <v>42635</v>
      </c>
      <c r="D92" t="s">
        <v>25</v>
      </c>
      <c r="E92" t="s">
        <v>358</v>
      </c>
      <c r="F92" t="s">
        <v>173</v>
      </c>
      <c r="G92" t="s">
        <v>362</v>
      </c>
      <c r="H92">
        <v>2</v>
      </c>
      <c r="I92" s="2">
        <v>0.2</v>
      </c>
      <c r="J92" t="s">
        <v>363</v>
      </c>
      <c r="K92" t="str">
        <f>VLOOKUP(E92,customers!$A$1:$C$794,1,FALSE)</f>
        <v>JS-15685</v>
      </c>
      <c r="L92" t="str">
        <f>VLOOKUP(E92,customers!$A$1:$C$794,2,FALSE)</f>
        <v>Jim Sink</v>
      </c>
      <c r="M92" t="str">
        <f>VLOOKUP(E92,customers!$A$1:$C$794,3,FALSE)</f>
        <v>Corporate</v>
      </c>
    </row>
    <row r="93" spans="1:13" x14ac:dyDescent="0.35">
      <c r="A93" t="s">
        <v>357</v>
      </c>
      <c r="B93" s="1">
        <v>42630</v>
      </c>
      <c r="C93" s="1">
        <v>42635</v>
      </c>
      <c r="D93" t="s">
        <v>25</v>
      </c>
      <c r="E93" t="s">
        <v>358</v>
      </c>
      <c r="F93" t="s">
        <v>364</v>
      </c>
      <c r="G93" t="s">
        <v>365</v>
      </c>
      <c r="H93">
        <v>1</v>
      </c>
      <c r="I93" s="2">
        <v>0</v>
      </c>
      <c r="J93" t="s">
        <v>366</v>
      </c>
      <c r="K93" t="str">
        <f>VLOOKUP(E93,customers!$A$1:$C$794,1,FALSE)</f>
        <v>JS-15685</v>
      </c>
      <c r="L93" t="str">
        <f>VLOOKUP(E93,customers!$A$1:$C$794,2,FALSE)</f>
        <v>Jim Sink</v>
      </c>
      <c r="M93" t="str">
        <f>VLOOKUP(E93,customers!$A$1:$C$794,3,FALSE)</f>
        <v>Corporate</v>
      </c>
    </row>
    <row r="94" spans="1:13" x14ac:dyDescent="0.35">
      <c r="A94" t="s">
        <v>367</v>
      </c>
      <c r="B94" s="1">
        <v>42035</v>
      </c>
      <c r="C94" s="1">
        <v>42040</v>
      </c>
      <c r="D94" t="s">
        <v>11</v>
      </c>
      <c r="E94" t="s">
        <v>368</v>
      </c>
      <c r="F94" t="s">
        <v>369</v>
      </c>
      <c r="G94" t="s">
        <v>370</v>
      </c>
      <c r="H94">
        <v>2</v>
      </c>
      <c r="I94" s="2">
        <v>0</v>
      </c>
      <c r="J94" t="s">
        <v>371</v>
      </c>
      <c r="K94" t="str">
        <f>VLOOKUP(E94,customers!$A$1:$C$794,1,FALSE)</f>
        <v>KB-16315</v>
      </c>
      <c r="L94" t="str">
        <f>VLOOKUP(E94,customers!$A$1:$C$794,2,FALSE)</f>
        <v>Karl Braun</v>
      </c>
      <c r="M94" t="str">
        <f>VLOOKUP(E94,customers!$A$1:$C$794,3,FALSE)</f>
        <v>Consumer</v>
      </c>
    </row>
    <row r="95" spans="1:13" x14ac:dyDescent="0.35">
      <c r="A95" t="s">
        <v>367</v>
      </c>
      <c r="B95" s="1">
        <v>42035</v>
      </c>
      <c r="C95" s="1">
        <v>42040</v>
      </c>
      <c r="D95" t="s">
        <v>11</v>
      </c>
      <c r="E95" t="s">
        <v>368</v>
      </c>
      <c r="F95" t="s">
        <v>372</v>
      </c>
      <c r="G95" t="s">
        <v>373</v>
      </c>
      <c r="H95">
        <v>3</v>
      </c>
      <c r="I95" s="2">
        <v>0</v>
      </c>
      <c r="J95" t="s">
        <v>374</v>
      </c>
      <c r="K95" t="str">
        <f>VLOOKUP(E95,customers!$A$1:$C$794,1,FALSE)</f>
        <v>KB-16315</v>
      </c>
      <c r="L95" t="str">
        <f>VLOOKUP(E95,customers!$A$1:$C$794,2,FALSE)</f>
        <v>Karl Braun</v>
      </c>
      <c r="M95" t="str">
        <f>VLOOKUP(E95,customers!$A$1:$C$794,3,FALSE)</f>
        <v>Consumer</v>
      </c>
    </row>
    <row r="96" spans="1:13" x14ac:dyDescent="0.35">
      <c r="A96" t="s">
        <v>367</v>
      </c>
      <c r="B96" s="1">
        <v>42035</v>
      </c>
      <c r="C96" s="1">
        <v>42040</v>
      </c>
      <c r="D96" t="s">
        <v>11</v>
      </c>
      <c r="E96" t="s">
        <v>368</v>
      </c>
      <c r="F96" t="s">
        <v>375</v>
      </c>
      <c r="G96" t="s">
        <v>376</v>
      </c>
      <c r="H96">
        <v>2</v>
      </c>
      <c r="I96" s="2">
        <v>0</v>
      </c>
      <c r="J96" t="s">
        <v>377</v>
      </c>
      <c r="K96" t="str">
        <f>VLOOKUP(E96,customers!$A$1:$C$794,1,FALSE)</f>
        <v>KB-16315</v>
      </c>
      <c r="L96" t="str">
        <f>VLOOKUP(E96,customers!$A$1:$C$794,2,FALSE)</f>
        <v>Karl Braun</v>
      </c>
      <c r="M96" t="str">
        <f>VLOOKUP(E96,customers!$A$1:$C$794,3,FALSE)</f>
        <v>Consumer</v>
      </c>
    </row>
    <row r="97" spans="1:13" x14ac:dyDescent="0.35">
      <c r="A97" t="s">
        <v>378</v>
      </c>
      <c r="B97" s="1">
        <v>43045</v>
      </c>
      <c r="C97" s="1">
        <v>43051</v>
      </c>
      <c r="D97" t="s">
        <v>25</v>
      </c>
      <c r="E97" t="s">
        <v>379</v>
      </c>
      <c r="F97" t="s">
        <v>380</v>
      </c>
      <c r="G97" t="s">
        <v>381</v>
      </c>
      <c r="H97">
        <v>1</v>
      </c>
      <c r="I97" s="2">
        <v>0.7</v>
      </c>
      <c r="J97" t="s">
        <v>382</v>
      </c>
      <c r="K97" t="str">
        <f>VLOOKUP(E97,customers!$A$1:$C$794,1,FALSE)</f>
        <v>RB-19705</v>
      </c>
      <c r="L97" t="str">
        <f>VLOOKUP(E97,customers!$A$1:$C$794,2,FALSE)</f>
        <v>Roger Barcio</v>
      </c>
      <c r="M97" t="str">
        <f>VLOOKUP(E97,customers!$A$1:$C$794,3,FALSE)</f>
        <v>Home Office</v>
      </c>
    </row>
    <row r="98" spans="1:13" x14ac:dyDescent="0.35">
      <c r="A98" t="s">
        <v>383</v>
      </c>
      <c r="B98" s="1">
        <v>43048</v>
      </c>
      <c r="C98" s="1">
        <v>43050</v>
      </c>
      <c r="D98" t="s">
        <v>11</v>
      </c>
      <c r="E98" t="s">
        <v>384</v>
      </c>
      <c r="F98" t="s">
        <v>385</v>
      </c>
      <c r="G98" t="s">
        <v>386</v>
      </c>
      <c r="H98">
        <v>7</v>
      </c>
      <c r="I98" s="2">
        <v>0</v>
      </c>
      <c r="J98" t="s">
        <v>387</v>
      </c>
      <c r="K98" t="str">
        <f>VLOOKUP(E98,customers!$A$1:$C$794,1,FALSE)</f>
        <v>PN-18775</v>
      </c>
      <c r="L98" t="str">
        <f>VLOOKUP(E98,customers!$A$1:$C$794,2,FALSE)</f>
        <v>Parhena Norris</v>
      </c>
      <c r="M98" t="str">
        <f>VLOOKUP(E98,customers!$A$1:$C$794,3,FALSE)</f>
        <v>Home Office</v>
      </c>
    </row>
    <row r="99" spans="1:13" x14ac:dyDescent="0.35">
      <c r="A99" t="s">
        <v>388</v>
      </c>
      <c r="B99" s="1">
        <v>42903</v>
      </c>
      <c r="C99" s="1">
        <v>42906</v>
      </c>
      <c r="D99" t="s">
        <v>149</v>
      </c>
      <c r="E99" t="s">
        <v>389</v>
      </c>
      <c r="F99" t="s">
        <v>390</v>
      </c>
      <c r="G99" t="s">
        <v>391</v>
      </c>
      <c r="H99">
        <v>3</v>
      </c>
      <c r="I99" s="2">
        <v>0.2</v>
      </c>
      <c r="J99" t="s">
        <v>211</v>
      </c>
      <c r="K99" t="str">
        <f>VLOOKUP(E99,customers!$A$1:$C$794,1,FALSE)</f>
        <v>KD-16345</v>
      </c>
      <c r="L99" t="str">
        <f>VLOOKUP(E99,customers!$A$1:$C$794,2,FALSE)</f>
        <v>Katherine Ducich</v>
      </c>
      <c r="M99" t="str">
        <f>VLOOKUP(E99,customers!$A$1:$C$794,3,FALSE)</f>
        <v>Consumer</v>
      </c>
    </row>
    <row r="100" spans="1:13" x14ac:dyDescent="0.35">
      <c r="A100" t="s">
        <v>392</v>
      </c>
      <c r="B100" s="1">
        <v>42619</v>
      </c>
      <c r="C100" s="1">
        <v>42624</v>
      </c>
      <c r="D100" t="s">
        <v>25</v>
      </c>
      <c r="E100" t="s">
        <v>393</v>
      </c>
      <c r="F100" t="s">
        <v>394</v>
      </c>
      <c r="G100" t="s">
        <v>179</v>
      </c>
      <c r="H100">
        <v>6</v>
      </c>
      <c r="I100" s="2">
        <v>0</v>
      </c>
      <c r="J100" t="s">
        <v>395</v>
      </c>
      <c r="K100" t="str">
        <f>VLOOKUP(E100,customers!$A$1:$C$794,1,FALSE)</f>
        <v>ER-13855</v>
      </c>
      <c r="L100" t="str">
        <f>VLOOKUP(E100,customers!$A$1:$C$794,2,FALSE)</f>
        <v>Elpida Rittenbach</v>
      </c>
      <c r="M100" t="str">
        <f>VLOOKUP(E100,customers!$A$1:$C$794,3,FALSE)</f>
        <v>Corporate</v>
      </c>
    </row>
    <row r="101" spans="1:13" x14ac:dyDescent="0.35">
      <c r="A101" t="s">
        <v>396</v>
      </c>
      <c r="B101" s="1">
        <v>42611</v>
      </c>
      <c r="C101" s="1">
        <v>42615</v>
      </c>
      <c r="D101" t="s">
        <v>25</v>
      </c>
      <c r="E101" t="s">
        <v>397</v>
      </c>
      <c r="F101" t="s">
        <v>398</v>
      </c>
      <c r="G101" t="s">
        <v>399</v>
      </c>
      <c r="H101">
        <v>7</v>
      </c>
      <c r="I101" s="2">
        <v>0.2</v>
      </c>
      <c r="J101" t="s">
        <v>400</v>
      </c>
      <c r="K101" t="str">
        <f>VLOOKUP(E101,customers!$A$1:$C$794,1,FALSE)</f>
        <v>RB-19465</v>
      </c>
      <c r="L101" t="str">
        <f>VLOOKUP(E101,customers!$A$1:$C$794,2,FALSE)</f>
        <v>Rick Bensley</v>
      </c>
      <c r="M101" t="str">
        <f>VLOOKUP(E101,customers!$A$1:$C$794,3,FALSE)</f>
        <v>Home Office</v>
      </c>
    </row>
    <row r="102" spans="1:13" x14ac:dyDescent="0.35">
      <c r="A102" t="s">
        <v>396</v>
      </c>
      <c r="B102" s="1">
        <v>42611</v>
      </c>
      <c r="C102" s="1">
        <v>42615</v>
      </c>
      <c r="D102" t="s">
        <v>25</v>
      </c>
      <c r="E102" t="s">
        <v>397</v>
      </c>
      <c r="F102" t="s">
        <v>401</v>
      </c>
      <c r="G102" t="s">
        <v>402</v>
      </c>
      <c r="H102">
        <v>3</v>
      </c>
      <c r="I102" s="2">
        <v>0.2</v>
      </c>
      <c r="J102" t="s">
        <v>403</v>
      </c>
      <c r="K102" t="str">
        <f>VLOOKUP(E102,customers!$A$1:$C$794,1,FALSE)</f>
        <v>RB-19465</v>
      </c>
      <c r="L102" t="str">
        <f>VLOOKUP(E102,customers!$A$1:$C$794,2,FALSE)</f>
        <v>Rick Bensley</v>
      </c>
      <c r="M102" t="str">
        <f>VLOOKUP(E102,customers!$A$1:$C$794,3,FALSE)</f>
        <v>Home Office</v>
      </c>
    </row>
    <row r="103" spans="1:13" x14ac:dyDescent="0.35">
      <c r="A103" t="s">
        <v>396</v>
      </c>
      <c r="B103" s="1">
        <v>42611</v>
      </c>
      <c r="C103" s="1">
        <v>42615</v>
      </c>
      <c r="D103" t="s">
        <v>25</v>
      </c>
      <c r="E103" t="s">
        <v>397</v>
      </c>
      <c r="F103" t="s">
        <v>404</v>
      </c>
      <c r="G103" t="s">
        <v>405</v>
      </c>
      <c r="H103">
        <v>3</v>
      </c>
      <c r="I103" s="2">
        <v>0.8</v>
      </c>
      <c r="J103" t="s">
        <v>406</v>
      </c>
      <c r="K103" t="str">
        <f>VLOOKUP(E103,customers!$A$1:$C$794,1,FALSE)</f>
        <v>RB-19465</v>
      </c>
      <c r="L103" t="str">
        <f>VLOOKUP(E103,customers!$A$1:$C$794,2,FALSE)</f>
        <v>Rick Bensley</v>
      </c>
      <c r="M103" t="str">
        <f>VLOOKUP(E103,customers!$A$1:$C$794,3,FALSE)</f>
        <v>Home Office</v>
      </c>
    </row>
    <row r="104" spans="1:13" x14ac:dyDescent="0.35">
      <c r="A104" t="s">
        <v>407</v>
      </c>
      <c r="B104" s="1">
        <v>42705</v>
      </c>
      <c r="C104" s="1">
        <v>42708</v>
      </c>
      <c r="D104" t="s">
        <v>11</v>
      </c>
      <c r="E104" t="s">
        <v>408</v>
      </c>
      <c r="F104" t="s">
        <v>409</v>
      </c>
      <c r="G104" t="s">
        <v>410</v>
      </c>
      <c r="H104">
        <v>4</v>
      </c>
      <c r="I104" s="2">
        <v>0</v>
      </c>
      <c r="J104" t="s">
        <v>411</v>
      </c>
      <c r="K104" t="str">
        <f>VLOOKUP(E104,customers!$A$1:$C$794,1,FALSE)</f>
        <v>GZ-14470</v>
      </c>
      <c r="L104" t="str">
        <f>VLOOKUP(E104,customers!$A$1:$C$794,2,FALSE)</f>
        <v>Gary Zandusky</v>
      </c>
      <c r="M104" t="str">
        <f>VLOOKUP(E104,customers!$A$1:$C$794,3,FALSE)</f>
        <v>Consumer</v>
      </c>
    </row>
    <row r="105" spans="1:13" x14ac:dyDescent="0.35">
      <c r="A105" t="s">
        <v>412</v>
      </c>
      <c r="B105" s="1">
        <v>42321</v>
      </c>
      <c r="C105" s="1">
        <v>42325</v>
      </c>
      <c r="D105" t="s">
        <v>25</v>
      </c>
      <c r="E105" t="s">
        <v>413</v>
      </c>
      <c r="F105" t="s">
        <v>414</v>
      </c>
      <c r="G105" t="s">
        <v>415</v>
      </c>
      <c r="H105">
        <v>6</v>
      </c>
      <c r="I105" s="2">
        <v>0.2</v>
      </c>
      <c r="J105" t="s">
        <v>416</v>
      </c>
      <c r="K105" t="str">
        <f>VLOOKUP(E105,customers!$A$1:$C$794,1,FALSE)</f>
        <v>LC-16870</v>
      </c>
      <c r="L105" t="str">
        <f>VLOOKUP(E105,customers!$A$1:$C$794,2,FALSE)</f>
        <v>Lena Cacioppo</v>
      </c>
      <c r="M105" t="str">
        <f>VLOOKUP(E105,customers!$A$1:$C$794,3,FALSE)</f>
        <v>Consumer</v>
      </c>
    </row>
    <row r="106" spans="1:13" x14ac:dyDescent="0.35">
      <c r="A106" t="s">
        <v>412</v>
      </c>
      <c r="B106" s="1">
        <v>42321</v>
      </c>
      <c r="C106" s="1">
        <v>42325</v>
      </c>
      <c r="D106" t="s">
        <v>25</v>
      </c>
      <c r="E106" t="s">
        <v>413</v>
      </c>
      <c r="F106" t="s">
        <v>417</v>
      </c>
      <c r="G106" t="s">
        <v>418</v>
      </c>
      <c r="H106">
        <v>3</v>
      </c>
      <c r="I106" s="2">
        <v>0.2</v>
      </c>
      <c r="J106" t="s">
        <v>419</v>
      </c>
      <c r="K106" t="str">
        <f>VLOOKUP(E106,customers!$A$1:$C$794,1,FALSE)</f>
        <v>LC-16870</v>
      </c>
      <c r="L106" t="str">
        <f>VLOOKUP(E106,customers!$A$1:$C$794,2,FALSE)</f>
        <v>Lena Cacioppo</v>
      </c>
      <c r="M106" t="str">
        <f>VLOOKUP(E106,customers!$A$1:$C$794,3,FALSE)</f>
        <v>Consumer</v>
      </c>
    </row>
    <row r="107" spans="1:13" x14ac:dyDescent="0.35">
      <c r="A107" t="s">
        <v>412</v>
      </c>
      <c r="B107" s="1">
        <v>42321</v>
      </c>
      <c r="C107" s="1">
        <v>42325</v>
      </c>
      <c r="D107" t="s">
        <v>25</v>
      </c>
      <c r="E107" t="s">
        <v>413</v>
      </c>
      <c r="F107" t="s">
        <v>420</v>
      </c>
      <c r="G107" t="s">
        <v>421</v>
      </c>
      <c r="H107">
        <v>3</v>
      </c>
      <c r="I107" s="2">
        <v>0.7</v>
      </c>
      <c r="J107" t="s">
        <v>422</v>
      </c>
      <c r="K107" t="str">
        <f>VLOOKUP(E107,customers!$A$1:$C$794,1,FALSE)</f>
        <v>LC-16870</v>
      </c>
      <c r="L107" t="str">
        <f>VLOOKUP(E107,customers!$A$1:$C$794,2,FALSE)</f>
        <v>Lena Cacioppo</v>
      </c>
      <c r="M107" t="str">
        <f>VLOOKUP(E107,customers!$A$1:$C$794,3,FALSE)</f>
        <v>Consumer</v>
      </c>
    </row>
    <row r="108" spans="1:13" x14ac:dyDescent="0.35">
      <c r="A108" t="s">
        <v>423</v>
      </c>
      <c r="B108" s="1">
        <v>43062</v>
      </c>
      <c r="C108" s="1">
        <v>43067</v>
      </c>
      <c r="D108" t="s">
        <v>25</v>
      </c>
      <c r="E108" t="s">
        <v>424</v>
      </c>
      <c r="F108" t="s">
        <v>425</v>
      </c>
      <c r="G108" t="s">
        <v>426</v>
      </c>
      <c r="H108">
        <v>8</v>
      </c>
      <c r="I108" s="2">
        <v>0.2</v>
      </c>
      <c r="J108" t="s">
        <v>427</v>
      </c>
      <c r="K108" t="str">
        <f>VLOOKUP(E108,customers!$A$1:$C$794,1,FALSE)</f>
        <v>JM-15250</v>
      </c>
      <c r="L108" t="str">
        <f>VLOOKUP(E108,customers!$A$1:$C$794,2,FALSE)</f>
        <v>Janet Martin</v>
      </c>
      <c r="M108" t="str">
        <f>VLOOKUP(E108,customers!$A$1:$C$794,3,FALSE)</f>
        <v>Consumer</v>
      </c>
    </row>
    <row r="109" spans="1:13" x14ac:dyDescent="0.35">
      <c r="A109" t="s">
        <v>423</v>
      </c>
      <c r="B109" s="1">
        <v>43062</v>
      </c>
      <c r="C109" s="1">
        <v>43067</v>
      </c>
      <c r="D109" t="s">
        <v>25</v>
      </c>
      <c r="E109" t="s">
        <v>424</v>
      </c>
      <c r="F109" t="s">
        <v>428</v>
      </c>
      <c r="G109" t="s">
        <v>429</v>
      </c>
      <c r="H109">
        <v>1</v>
      </c>
      <c r="I109" s="2">
        <v>0.2</v>
      </c>
      <c r="J109" t="s">
        <v>430</v>
      </c>
      <c r="K109" t="str">
        <f>VLOOKUP(E109,customers!$A$1:$C$794,1,FALSE)</f>
        <v>JM-15250</v>
      </c>
      <c r="L109" t="str">
        <f>VLOOKUP(E109,customers!$A$1:$C$794,2,FALSE)</f>
        <v>Janet Martin</v>
      </c>
      <c r="M109" t="str">
        <f>VLOOKUP(E109,customers!$A$1:$C$794,3,FALSE)</f>
        <v>Consumer</v>
      </c>
    </row>
    <row r="110" spans="1:13" x14ac:dyDescent="0.35">
      <c r="A110" t="s">
        <v>423</v>
      </c>
      <c r="B110" s="1">
        <v>43062</v>
      </c>
      <c r="C110" s="1">
        <v>43067</v>
      </c>
      <c r="D110" t="s">
        <v>25</v>
      </c>
      <c r="E110" t="s">
        <v>424</v>
      </c>
      <c r="F110" t="s">
        <v>431</v>
      </c>
      <c r="G110" t="s">
        <v>243</v>
      </c>
      <c r="H110">
        <v>1</v>
      </c>
      <c r="I110" s="2">
        <v>0.2</v>
      </c>
      <c r="J110" t="s">
        <v>432</v>
      </c>
      <c r="K110" t="str">
        <f>VLOOKUP(E110,customers!$A$1:$C$794,1,FALSE)</f>
        <v>JM-15250</v>
      </c>
      <c r="L110" t="str">
        <f>VLOOKUP(E110,customers!$A$1:$C$794,2,FALSE)</f>
        <v>Janet Martin</v>
      </c>
      <c r="M110" t="str">
        <f>VLOOKUP(E110,customers!$A$1:$C$794,3,FALSE)</f>
        <v>Consumer</v>
      </c>
    </row>
    <row r="111" spans="1:13" x14ac:dyDescent="0.35">
      <c r="A111" t="s">
        <v>433</v>
      </c>
      <c r="B111" s="1">
        <v>42292</v>
      </c>
      <c r="C111" s="1">
        <v>42297</v>
      </c>
      <c r="D111" t="s">
        <v>25</v>
      </c>
      <c r="E111" t="s">
        <v>434</v>
      </c>
      <c r="F111" t="s">
        <v>435</v>
      </c>
      <c r="G111" t="s">
        <v>436</v>
      </c>
      <c r="H111">
        <v>5</v>
      </c>
      <c r="I111" s="2">
        <v>0.2</v>
      </c>
      <c r="J111" t="s">
        <v>437</v>
      </c>
      <c r="K111" t="str">
        <f>VLOOKUP(E111,customers!$A$1:$C$794,1,FALSE)</f>
        <v>PA-19060</v>
      </c>
      <c r="L111" t="str">
        <f>VLOOKUP(E111,customers!$A$1:$C$794,2,FALSE)</f>
        <v>Pete Armstrong</v>
      </c>
      <c r="M111" t="str">
        <f>VLOOKUP(E111,customers!$A$1:$C$794,3,FALSE)</f>
        <v>Home Office</v>
      </c>
    </row>
    <row r="112" spans="1:13" x14ac:dyDescent="0.35">
      <c r="A112" t="s">
        <v>438</v>
      </c>
      <c r="B112" s="1">
        <v>43094</v>
      </c>
      <c r="C112" s="1">
        <v>43099</v>
      </c>
      <c r="D112" t="s">
        <v>25</v>
      </c>
      <c r="E112" t="s">
        <v>439</v>
      </c>
      <c r="F112" t="s">
        <v>440</v>
      </c>
      <c r="G112" t="s">
        <v>441</v>
      </c>
      <c r="H112">
        <v>2</v>
      </c>
      <c r="I112" s="2">
        <v>0</v>
      </c>
      <c r="J112" t="s">
        <v>442</v>
      </c>
      <c r="K112" t="str">
        <f>VLOOKUP(E112,customers!$A$1:$C$794,1,FALSE)</f>
        <v>CV-12805</v>
      </c>
      <c r="L112" t="str">
        <f>VLOOKUP(E112,customers!$A$1:$C$794,2,FALSE)</f>
        <v>Cynthia Voltz</v>
      </c>
      <c r="M112" t="str">
        <f>VLOOKUP(E112,customers!$A$1:$C$794,3,FALSE)</f>
        <v>Corporate</v>
      </c>
    </row>
    <row r="113" spans="1:13" x14ac:dyDescent="0.35">
      <c r="A113" t="s">
        <v>443</v>
      </c>
      <c r="B113" s="1">
        <v>42677</v>
      </c>
      <c r="C113" s="1">
        <v>42684</v>
      </c>
      <c r="D113" t="s">
        <v>25</v>
      </c>
      <c r="E113" t="s">
        <v>444</v>
      </c>
      <c r="F113" t="s">
        <v>445</v>
      </c>
      <c r="G113" t="s">
        <v>446</v>
      </c>
      <c r="H113">
        <v>2</v>
      </c>
      <c r="I113" s="2">
        <v>0</v>
      </c>
      <c r="J113" t="s">
        <v>447</v>
      </c>
      <c r="K113" t="str">
        <f>VLOOKUP(E113,customers!$A$1:$C$794,1,FALSE)</f>
        <v>CL-12565</v>
      </c>
      <c r="L113" t="str">
        <f>VLOOKUP(E113,customers!$A$1:$C$794,2,FALSE)</f>
        <v>Clay Ludtke</v>
      </c>
      <c r="M113" t="str">
        <f>VLOOKUP(E113,customers!$A$1:$C$794,3,FALSE)</f>
        <v>Consumer</v>
      </c>
    </row>
    <row r="114" spans="1:13" x14ac:dyDescent="0.35">
      <c r="A114" t="s">
        <v>443</v>
      </c>
      <c r="B114" s="1">
        <v>42677</v>
      </c>
      <c r="C114" s="1">
        <v>42684</v>
      </c>
      <c r="D114" t="s">
        <v>25</v>
      </c>
      <c r="E114" t="s">
        <v>444</v>
      </c>
      <c r="F114" t="s">
        <v>448</v>
      </c>
      <c r="G114" t="s">
        <v>310</v>
      </c>
      <c r="H114">
        <v>6</v>
      </c>
      <c r="I114" s="2">
        <v>0</v>
      </c>
      <c r="J114" t="s">
        <v>449</v>
      </c>
      <c r="K114" t="str">
        <f>VLOOKUP(E114,customers!$A$1:$C$794,1,FALSE)</f>
        <v>CL-12565</v>
      </c>
      <c r="L114" t="str">
        <f>VLOOKUP(E114,customers!$A$1:$C$794,2,FALSE)</f>
        <v>Clay Ludtke</v>
      </c>
      <c r="M114" t="str">
        <f>VLOOKUP(E114,customers!$A$1:$C$794,3,FALSE)</f>
        <v>Consumer</v>
      </c>
    </row>
    <row r="115" spans="1:13" x14ac:dyDescent="0.35">
      <c r="A115" t="s">
        <v>450</v>
      </c>
      <c r="B115" s="1">
        <v>41876</v>
      </c>
      <c r="C115" s="1">
        <v>41878</v>
      </c>
      <c r="D115" t="s">
        <v>11</v>
      </c>
      <c r="E115" t="s">
        <v>451</v>
      </c>
      <c r="F115" t="s">
        <v>452</v>
      </c>
      <c r="G115" t="s">
        <v>453</v>
      </c>
      <c r="H115">
        <v>14</v>
      </c>
      <c r="I115" s="2">
        <v>0.2</v>
      </c>
      <c r="J115" t="s">
        <v>454</v>
      </c>
      <c r="K115" t="str">
        <f>VLOOKUP(E115,customers!$A$1:$C$794,1,FALSE)</f>
        <v>RC-19960</v>
      </c>
      <c r="L115" t="str">
        <f>VLOOKUP(E115,customers!$A$1:$C$794,2,FALSE)</f>
        <v>Ryan Crowe</v>
      </c>
      <c r="M115" t="str">
        <f>VLOOKUP(E115,customers!$A$1:$C$794,3,FALSE)</f>
        <v>Consumer</v>
      </c>
    </row>
    <row r="116" spans="1:13" x14ac:dyDescent="0.35">
      <c r="A116" t="s">
        <v>450</v>
      </c>
      <c r="B116" s="1">
        <v>41876</v>
      </c>
      <c r="C116" s="1">
        <v>41878</v>
      </c>
      <c r="D116" t="s">
        <v>11</v>
      </c>
      <c r="E116" t="s">
        <v>451</v>
      </c>
      <c r="F116" t="s">
        <v>455</v>
      </c>
      <c r="G116" t="s">
        <v>456</v>
      </c>
      <c r="H116">
        <v>2</v>
      </c>
      <c r="I116" s="2">
        <v>0.2</v>
      </c>
      <c r="J116" t="s">
        <v>457</v>
      </c>
      <c r="K116" t="str">
        <f>VLOOKUP(E116,customers!$A$1:$C$794,1,FALSE)</f>
        <v>RC-19960</v>
      </c>
      <c r="L116" t="str">
        <f>VLOOKUP(E116,customers!$A$1:$C$794,2,FALSE)</f>
        <v>Ryan Crowe</v>
      </c>
      <c r="M116" t="str">
        <f>VLOOKUP(E116,customers!$A$1:$C$794,3,FALSE)</f>
        <v>Consumer</v>
      </c>
    </row>
    <row r="117" spans="1:13" x14ac:dyDescent="0.35">
      <c r="A117" t="s">
        <v>450</v>
      </c>
      <c r="B117" s="1">
        <v>41876</v>
      </c>
      <c r="C117" s="1">
        <v>41878</v>
      </c>
      <c r="D117" t="s">
        <v>11</v>
      </c>
      <c r="E117" t="s">
        <v>451</v>
      </c>
      <c r="F117" t="s">
        <v>458</v>
      </c>
      <c r="G117" t="s">
        <v>459</v>
      </c>
      <c r="H117">
        <v>3</v>
      </c>
      <c r="I117" s="2">
        <v>0.2</v>
      </c>
      <c r="J117" t="s">
        <v>460</v>
      </c>
      <c r="K117" t="str">
        <f>VLOOKUP(E117,customers!$A$1:$C$794,1,FALSE)</f>
        <v>RC-19960</v>
      </c>
      <c r="L117" t="str">
        <f>VLOOKUP(E117,customers!$A$1:$C$794,2,FALSE)</f>
        <v>Ryan Crowe</v>
      </c>
      <c r="M117" t="str">
        <f>VLOOKUP(E117,customers!$A$1:$C$794,3,FALSE)</f>
        <v>Consumer</v>
      </c>
    </row>
    <row r="118" spans="1:13" x14ac:dyDescent="0.35">
      <c r="A118" t="s">
        <v>450</v>
      </c>
      <c r="B118" s="1">
        <v>41876</v>
      </c>
      <c r="C118" s="1">
        <v>41878</v>
      </c>
      <c r="D118" t="s">
        <v>11</v>
      </c>
      <c r="E118" t="s">
        <v>451</v>
      </c>
      <c r="F118" t="s">
        <v>461</v>
      </c>
      <c r="G118" t="s">
        <v>462</v>
      </c>
      <c r="H118">
        <v>6</v>
      </c>
      <c r="I118" s="2">
        <v>0.2</v>
      </c>
      <c r="J118" t="s">
        <v>463</v>
      </c>
      <c r="K118" t="str">
        <f>VLOOKUP(E118,customers!$A$1:$C$794,1,FALSE)</f>
        <v>RC-19960</v>
      </c>
      <c r="L118" t="str">
        <f>VLOOKUP(E118,customers!$A$1:$C$794,2,FALSE)</f>
        <v>Ryan Crowe</v>
      </c>
      <c r="M118" t="str">
        <f>VLOOKUP(E118,customers!$A$1:$C$794,3,FALSE)</f>
        <v>Consumer</v>
      </c>
    </row>
    <row r="119" spans="1:13" x14ac:dyDescent="0.35">
      <c r="A119" t="s">
        <v>464</v>
      </c>
      <c r="B119" s="1">
        <v>42065</v>
      </c>
      <c r="C119" s="1">
        <v>42069</v>
      </c>
      <c r="D119" t="s">
        <v>25</v>
      </c>
      <c r="E119" t="s">
        <v>465</v>
      </c>
      <c r="F119" t="s">
        <v>466</v>
      </c>
      <c r="G119" t="s">
        <v>467</v>
      </c>
      <c r="H119">
        <v>3</v>
      </c>
      <c r="I119" s="2">
        <v>0</v>
      </c>
      <c r="J119" t="s">
        <v>468</v>
      </c>
      <c r="K119" t="str">
        <f>VLOOKUP(E119,customers!$A$1:$C$794,1,FALSE)</f>
        <v>DK-13090</v>
      </c>
      <c r="L119" t="str">
        <f>VLOOKUP(E119,customers!$A$1:$C$794,2,FALSE)</f>
        <v>Dave Kipp</v>
      </c>
      <c r="M119" t="str">
        <f>VLOOKUP(E119,customers!$A$1:$C$794,3,FALSE)</f>
        <v>Consumer</v>
      </c>
    </row>
    <row r="120" spans="1:13" x14ac:dyDescent="0.35">
      <c r="A120" t="s">
        <v>469</v>
      </c>
      <c r="B120" s="1">
        <v>42099</v>
      </c>
      <c r="C120" s="1">
        <v>42104</v>
      </c>
      <c r="D120" t="s">
        <v>25</v>
      </c>
      <c r="E120" t="s">
        <v>470</v>
      </c>
      <c r="F120" t="s">
        <v>471</v>
      </c>
      <c r="G120" t="s">
        <v>472</v>
      </c>
      <c r="H120">
        <v>1</v>
      </c>
      <c r="I120" s="2">
        <v>0.7</v>
      </c>
      <c r="J120" t="s">
        <v>473</v>
      </c>
      <c r="K120" t="str">
        <f>VLOOKUP(E120,customers!$A$1:$C$794,1,FALSE)</f>
        <v>GG-14650</v>
      </c>
      <c r="L120" t="str">
        <f>VLOOKUP(E120,customers!$A$1:$C$794,2,FALSE)</f>
        <v>Greg Guthrie</v>
      </c>
      <c r="M120" t="str">
        <f>VLOOKUP(E120,customers!$A$1:$C$794,3,FALSE)</f>
        <v>Corporate</v>
      </c>
    </row>
    <row r="121" spans="1:13" x14ac:dyDescent="0.35">
      <c r="A121" t="s">
        <v>474</v>
      </c>
      <c r="B121" s="1">
        <v>42533</v>
      </c>
      <c r="C121" s="1">
        <v>42536</v>
      </c>
      <c r="D121" t="s">
        <v>149</v>
      </c>
      <c r="E121" t="s">
        <v>475</v>
      </c>
      <c r="F121" t="s">
        <v>476</v>
      </c>
      <c r="G121" t="s">
        <v>477</v>
      </c>
      <c r="H121">
        <v>3</v>
      </c>
      <c r="I121" s="2">
        <v>0</v>
      </c>
      <c r="J121" t="s">
        <v>478</v>
      </c>
      <c r="K121" t="str">
        <f>VLOOKUP(E121,customers!$A$1:$C$794,1,FALSE)</f>
        <v>SC-20725</v>
      </c>
      <c r="L121" t="str">
        <f>VLOOKUP(E121,customers!$A$1:$C$794,2,FALSE)</f>
        <v>Steven Cartwright</v>
      </c>
      <c r="M121" t="str">
        <f>VLOOKUP(E121,customers!$A$1:$C$794,3,FALSE)</f>
        <v>Consumer</v>
      </c>
    </row>
    <row r="122" spans="1:13" x14ac:dyDescent="0.35">
      <c r="A122" t="s">
        <v>474</v>
      </c>
      <c r="B122" s="1">
        <v>42533</v>
      </c>
      <c r="C122" s="1">
        <v>42536</v>
      </c>
      <c r="D122" t="s">
        <v>149</v>
      </c>
      <c r="E122" t="s">
        <v>475</v>
      </c>
      <c r="F122" t="s">
        <v>44</v>
      </c>
      <c r="G122" t="s">
        <v>479</v>
      </c>
      <c r="H122">
        <v>4</v>
      </c>
      <c r="I122" s="2">
        <v>0</v>
      </c>
      <c r="J122" t="s">
        <v>480</v>
      </c>
      <c r="K122" t="str">
        <f>VLOOKUP(E122,customers!$A$1:$C$794,1,FALSE)</f>
        <v>SC-20725</v>
      </c>
      <c r="L122" t="str">
        <f>VLOOKUP(E122,customers!$A$1:$C$794,2,FALSE)</f>
        <v>Steven Cartwright</v>
      </c>
      <c r="M122" t="str">
        <f>VLOOKUP(E122,customers!$A$1:$C$794,3,FALSE)</f>
        <v>Consumer</v>
      </c>
    </row>
    <row r="123" spans="1:13" x14ac:dyDescent="0.35">
      <c r="A123" t="s">
        <v>474</v>
      </c>
      <c r="B123" s="1">
        <v>42533</v>
      </c>
      <c r="C123" s="1">
        <v>42536</v>
      </c>
      <c r="D123" t="s">
        <v>149</v>
      </c>
      <c r="E123" t="s">
        <v>475</v>
      </c>
      <c r="F123" t="s">
        <v>481</v>
      </c>
      <c r="G123" t="s">
        <v>482</v>
      </c>
      <c r="H123">
        <v>6</v>
      </c>
      <c r="I123" s="2">
        <v>0</v>
      </c>
      <c r="J123" t="s">
        <v>483</v>
      </c>
      <c r="K123" t="str">
        <f>VLOOKUP(E123,customers!$A$1:$C$794,1,FALSE)</f>
        <v>SC-20725</v>
      </c>
      <c r="L123" t="str">
        <f>VLOOKUP(E123,customers!$A$1:$C$794,2,FALSE)</f>
        <v>Steven Cartwright</v>
      </c>
      <c r="M123" t="str">
        <f>VLOOKUP(E123,customers!$A$1:$C$794,3,FALSE)</f>
        <v>Consumer</v>
      </c>
    </row>
    <row r="124" spans="1:13" x14ac:dyDescent="0.35">
      <c r="A124" t="s">
        <v>474</v>
      </c>
      <c r="B124" s="1">
        <v>42533</v>
      </c>
      <c r="C124" s="1">
        <v>42536</v>
      </c>
      <c r="D124" t="s">
        <v>149</v>
      </c>
      <c r="E124" t="s">
        <v>475</v>
      </c>
      <c r="F124" t="s">
        <v>484</v>
      </c>
      <c r="G124" t="s">
        <v>485</v>
      </c>
      <c r="H124">
        <v>9</v>
      </c>
      <c r="I124" s="2">
        <v>0</v>
      </c>
      <c r="J124" t="s">
        <v>486</v>
      </c>
      <c r="K124" t="str">
        <f>VLOOKUP(E124,customers!$A$1:$C$794,1,FALSE)</f>
        <v>SC-20725</v>
      </c>
      <c r="L124" t="str">
        <f>VLOOKUP(E124,customers!$A$1:$C$794,2,FALSE)</f>
        <v>Steven Cartwright</v>
      </c>
      <c r="M124" t="str">
        <f>VLOOKUP(E124,customers!$A$1:$C$794,3,FALSE)</f>
        <v>Consumer</v>
      </c>
    </row>
    <row r="125" spans="1:13" x14ac:dyDescent="0.35">
      <c r="A125" t="s">
        <v>474</v>
      </c>
      <c r="B125" s="1">
        <v>42533</v>
      </c>
      <c r="C125" s="1">
        <v>42536</v>
      </c>
      <c r="D125" t="s">
        <v>149</v>
      </c>
      <c r="E125" t="s">
        <v>475</v>
      </c>
      <c r="F125" t="s">
        <v>487</v>
      </c>
      <c r="G125" t="s">
        <v>488</v>
      </c>
      <c r="H125">
        <v>7</v>
      </c>
      <c r="I125" s="2">
        <v>0</v>
      </c>
      <c r="J125" t="s">
        <v>489</v>
      </c>
      <c r="K125" t="str">
        <f>VLOOKUP(E125,customers!$A$1:$C$794,1,FALSE)</f>
        <v>SC-20725</v>
      </c>
      <c r="L125" t="str">
        <f>VLOOKUP(E125,customers!$A$1:$C$794,2,FALSE)</f>
        <v>Steven Cartwright</v>
      </c>
      <c r="M125" t="str">
        <f>VLOOKUP(E125,customers!$A$1:$C$794,3,FALSE)</f>
        <v>Consumer</v>
      </c>
    </row>
    <row r="126" spans="1:13" x14ac:dyDescent="0.35">
      <c r="A126" t="s">
        <v>490</v>
      </c>
      <c r="B126" s="1">
        <v>41999</v>
      </c>
      <c r="C126" s="1">
        <v>42001</v>
      </c>
      <c r="D126" t="s">
        <v>11</v>
      </c>
      <c r="E126" t="s">
        <v>491</v>
      </c>
      <c r="F126" t="s">
        <v>492</v>
      </c>
      <c r="G126" t="s">
        <v>493</v>
      </c>
      <c r="H126">
        <v>3</v>
      </c>
      <c r="I126" s="2">
        <v>0.3</v>
      </c>
      <c r="J126" t="s">
        <v>494</v>
      </c>
      <c r="K126" t="str">
        <f>VLOOKUP(E126,customers!$A$1:$C$794,1,FALSE)</f>
        <v>AD-10180</v>
      </c>
      <c r="L126" t="str">
        <f>VLOOKUP(E126,customers!$A$1:$C$794,2,FALSE)</f>
        <v>Alan Dominguez</v>
      </c>
      <c r="M126" t="str">
        <f>VLOOKUP(E126,customers!$A$1:$C$794,3,FALSE)</f>
        <v>Home Office</v>
      </c>
    </row>
    <row r="127" spans="1:13" x14ac:dyDescent="0.35">
      <c r="A127" t="s">
        <v>495</v>
      </c>
      <c r="B127" s="1">
        <v>41902</v>
      </c>
      <c r="C127" s="1">
        <v>41907</v>
      </c>
      <c r="D127" t="s">
        <v>25</v>
      </c>
      <c r="E127" t="s">
        <v>496</v>
      </c>
      <c r="F127" t="s">
        <v>497</v>
      </c>
      <c r="G127" t="s">
        <v>498</v>
      </c>
      <c r="H127">
        <v>6</v>
      </c>
      <c r="I127" s="2">
        <v>0.5</v>
      </c>
      <c r="J127" t="s">
        <v>499</v>
      </c>
      <c r="K127" t="str">
        <f>VLOOKUP(E127,customers!$A$1:$C$794,1,FALSE)</f>
        <v>PF-19165</v>
      </c>
      <c r="L127" t="str">
        <f>VLOOKUP(E127,customers!$A$1:$C$794,2,FALSE)</f>
        <v>Philip Fox</v>
      </c>
      <c r="M127" t="str">
        <f>VLOOKUP(E127,customers!$A$1:$C$794,3,FALSE)</f>
        <v>Consumer</v>
      </c>
    </row>
    <row r="128" spans="1:13" x14ac:dyDescent="0.35">
      <c r="A128" t="s">
        <v>500</v>
      </c>
      <c r="B128" s="1">
        <v>43044</v>
      </c>
      <c r="C128" s="1">
        <v>43051</v>
      </c>
      <c r="D128" t="s">
        <v>25</v>
      </c>
      <c r="E128" t="s">
        <v>501</v>
      </c>
      <c r="F128" t="s">
        <v>502</v>
      </c>
      <c r="G128" t="s">
        <v>503</v>
      </c>
      <c r="H128">
        <v>2</v>
      </c>
      <c r="I128" s="2">
        <v>0.7</v>
      </c>
      <c r="J128" t="s">
        <v>504</v>
      </c>
      <c r="K128" t="str">
        <f>VLOOKUP(E128,customers!$A$1:$C$794,1,FALSE)</f>
        <v>TS-21610</v>
      </c>
      <c r="L128" t="str">
        <f>VLOOKUP(E128,customers!$A$1:$C$794,2,FALSE)</f>
        <v>Troy Staebel</v>
      </c>
      <c r="M128" t="str">
        <f>VLOOKUP(E128,customers!$A$1:$C$794,3,FALSE)</f>
        <v>Consumer</v>
      </c>
    </row>
    <row r="129" spans="1:13" x14ac:dyDescent="0.35">
      <c r="A129" t="s">
        <v>500</v>
      </c>
      <c r="B129" s="1">
        <v>43044</v>
      </c>
      <c r="C129" s="1">
        <v>43051</v>
      </c>
      <c r="D129" t="s">
        <v>25</v>
      </c>
      <c r="E129" t="s">
        <v>501</v>
      </c>
      <c r="F129" t="s">
        <v>505</v>
      </c>
      <c r="G129" t="s">
        <v>506</v>
      </c>
      <c r="H129">
        <v>7</v>
      </c>
      <c r="I129" s="2">
        <v>0.2</v>
      </c>
      <c r="J129" t="s">
        <v>507</v>
      </c>
      <c r="K129" t="str">
        <f>VLOOKUP(E129,customers!$A$1:$C$794,1,FALSE)</f>
        <v>TS-21610</v>
      </c>
      <c r="L129" t="str">
        <f>VLOOKUP(E129,customers!$A$1:$C$794,2,FALSE)</f>
        <v>Troy Staebel</v>
      </c>
      <c r="M129" t="str">
        <f>VLOOKUP(E129,customers!$A$1:$C$794,3,FALSE)</f>
        <v>Consumer</v>
      </c>
    </row>
    <row r="130" spans="1:13" x14ac:dyDescent="0.35">
      <c r="A130" t="s">
        <v>508</v>
      </c>
      <c r="B130" s="1">
        <v>42680</v>
      </c>
      <c r="C130" s="1">
        <v>42684</v>
      </c>
      <c r="D130" t="s">
        <v>11</v>
      </c>
      <c r="E130" t="s">
        <v>509</v>
      </c>
      <c r="F130" t="s">
        <v>266</v>
      </c>
      <c r="G130" t="s">
        <v>510</v>
      </c>
      <c r="H130">
        <v>2</v>
      </c>
      <c r="I130" s="2">
        <v>0.2</v>
      </c>
      <c r="J130" t="s">
        <v>511</v>
      </c>
      <c r="K130" t="str">
        <f>VLOOKUP(E130,customers!$A$1:$C$794,1,FALSE)</f>
        <v>LS-16975</v>
      </c>
      <c r="L130" t="str">
        <f>VLOOKUP(E130,customers!$A$1:$C$794,2,FALSE)</f>
        <v>Lindsay Shagiari</v>
      </c>
      <c r="M130" t="str">
        <f>VLOOKUP(E130,customers!$A$1:$C$794,3,FALSE)</f>
        <v>Home Office</v>
      </c>
    </row>
    <row r="131" spans="1:13" x14ac:dyDescent="0.35">
      <c r="A131" t="s">
        <v>508</v>
      </c>
      <c r="B131" s="1">
        <v>42680</v>
      </c>
      <c r="C131" s="1">
        <v>42684</v>
      </c>
      <c r="D131" t="s">
        <v>11</v>
      </c>
      <c r="E131" t="s">
        <v>509</v>
      </c>
      <c r="F131" t="s">
        <v>512</v>
      </c>
      <c r="G131" t="s">
        <v>513</v>
      </c>
      <c r="H131">
        <v>3</v>
      </c>
      <c r="I131" s="2">
        <v>0</v>
      </c>
      <c r="J131" t="s">
        <v>514</v>
      </c>
      <c r="K131" t="str">
        <f>VLOOKUP(E131,customers!$A$1:$C$794,1,FALSE)</f>
        <v>LS-16975</v>
      </c>
      <c r="L131" t="str">
        <f>VLOOKUP(E131,customers!$A$1:$C$794,2,FALSE)</f>
        <v>Lindsay Shagiari</v>
      </c>
      <c r="M131" t="str">
        <f>VLOOKUP(E131,customers!$A$1:$C$794,3,FALSE)</f>
        <v>Home Office</v>
      </c>
    </row>
    <row r="132" spans="1:13" x14ac:dyDescent="0.35">
      <c r="A132" t="s">
        <v>515</v>
      </c>
      <c r="B132" s="1">
        <v>42768</v>
      </c>
      <c r="C132" s="1">
        <v>42771</v>
      </c>
      <c r="D132" t="s">
        <v>149</v>
      </c>
      <c r="E132" t="s">
        <v>516</v>
      </c>
      <c r="F132" t="s">
        <v>517</v>
      </c>
      <c r="G132" t="s">
        <v>518</v>
      </c>
      <c r="H132">
        <v>5</v>
      </c>
      <c r="I132" s="2">
        <v>0.4</v>
      </c>
      <c r="J132" t="s">
        <v>519</v>
      </c>
      <c r="K132" t="str">
        <f>VLOOKUP(E132,customers!$A$1:$C$794,1,FALSE)</f>
        <v>DW-13585</v>
      </c>
      <c r="L132" t="str">
        <f>VLOOKUP(E132,customers!$A$1:$C$794,2,FALSE)</f>
        <v>Dorothy Wardle</v>
      </c>
      <c r="M132" t="str">
        <f>VLOOKUP(E132,customers!$A$1:$C$794,3,FALSE)</f>
        <v>Corporate</v>
      </c>
    </row>
    <row r="133" spans="1:13" x14ac:dyDescent="0.35">
      <c r="A133" t="s">
        <v>515</v>
      </c>
      <c r="B133" s="1">
        <v>42768</v>
      </c>
      <c r="C133" s="1">
        <v>42771</v>
      </c>
      <c r="D133" t="s">
        <v>149</v>
      </c>
      <c r="E133" t="s">
        <v>516</v>
      </c>
      <c r="F133" t="s">
        <v>520</v>
      </c>
      <c r="G133" t="s">
        <v>521</v>
      </c>
      <c r="H133">
        <v>2</v>
      </c>
      <c r="I133" s="2">
        <v>0.2</v>
      </c>
      <c r="J133" t="s">
        <v>522</v>
      </c>
      <c r="K133" t="str">
        <f>VLOOKUP(E133,customers!$A$1:$C$794,1,FALSE)</f>
        <v>DW-13585</v>
      </c>
      <c r="L133" t="str">
        <f>VLOOKUP(E133,customers!$A$1:$C$794,2,FALSE)</f>
        <v>Dorothy Wardle</v>
      </c>
      <c r="M133" t="str">
        <f>VLOOKUP(E133,customers!$A$1:$C$794,3,FALSE)</f>
        <v>Corporate</v>
      </c>
    </row>
    <row r="134" spans="1:13" x14ac:dyDescent="0.35">
      <c r="A134" t="s">
        <v>515</v>
      </c>
      <c r="B134" s="1">
        <v>42768</v>
      </c>
      <c r="C134" s="1">
        <v>42771</v>
      </c>
      <c r="D134" t="s">
        <v>149</v>
      </c>
      <c r="E134" t="s">
        <v>516</v>
      </c>
      <c r="F134" t="s">
        <v>523</v>
      </c>
      <c r="G134" t="s">
        <v>524</v>
      </c>
      <c r="H134">
        <v>9</v>
      </c>
      <c r="I134" s="2">
        <v>0.2</v>
      </c>
      <c r="J134" t="s">
        <v>525</v>
      </c>
      <c r="K134" t="str">
        <f>VLOOKUP(E134,customers!$A$1:$C$794,1,FALSE)</f>
        <v>DW-13585</v>
      </c>
      <c r="L134" t="str">
        <f>VLOOKUP(E134,customers!$A$1:$C$794,2,FALSE)</f>
        <v>Dorothy Wardle</v>
      </c>
      <c r="M134" t="str">
        <f>VLOOKUP(E134,customers!$A$1:$C$794,3,FALSE)</f>
        <v>Corporate</v>
      </c>
    </row>
    <row r="135" spans="1:13" x14ac:dyDescent="0.35">
      <c r="A135" t="s">
        <v>526</v>
      </c>
      <c r="B135" s="1">
        <v>42656</v>
      </c>
      <c r="C135" s="1">
        <v>42662</v>
      </c>
      <c r="D135" t="s">
        <v>25</v>
      </c>
      <c r="E135" t="s">
        <v>527</v>
      </c>
      <c r="F135" t="s">
        <v>528</v>
      </c>
      <c r="G135" t="s">
        <v>529</v>
      </c>
      <c r="H135">
        <v>3</v>
      </c>
      <c r="I135" s="2">
        <v>0</v>
      </c>
      <c r="J135" t="s">
        <v>126</v>
      </c>
      <c r="K135" t="str">
        <f>VLOOKUP(E135,customers!$A$1:$C$794,1,FALSE)</f>
        <v>LC-16885</v>
      </c>
      <c r="L135" t="str">
        <f>VLOOKUP(E135,customers!$A$1:$C$794,2,FALSE)</f>
        <v>Lena Creighton</v>
      </c>
      <c r="M135" t="str">
        <f>VLOOKUP(E135,customers!$A$1:$C$794,3,FALSE)</f>
        <v>Consumer</v>
      </c>
    </row>
    <row r="136" spans="1:13" x14ac:dyDescent="0.35">
      <c r="A136" t="s">
        <v>526</v>
      </c>
      <c r="B136" s="1">
        <v>42656</v>
      </c>
      <c r="C136" s="1">
        <v>42662</v>
      </c>
      <c r="D136" t="s">
        <v>25</v>
      </c>
      <c r="E136" t="s">
        <v>527</v>
      </c>
      <c r="F136" t="s">
        <v>530</v>
      </c>
      <c r="G136" t="s">
        <v>531</v>
      </c>
      <c r="H136">
        <v>1</v>
      </c>
      <c r="I136" s="2">
        <v>0</v>
      </c>
      <c r="J136" t="s">
        <v>532</v>
      </c>
      <c r="K136" t="str">
        <f>VLOOKUP(E136,customers!$A$1:$C$794,1,FALSE)</f>
        <v>LC-16885</v>
      </c>
      <c r="L136" t="str">
        <f>VLOOKUP(E136,customers!$A$1:$C$794,2,FALSE)</f>
        <v>Lena Creighton</v>
      </c>
      <c r="M136" t="str">
        <f>VLOOKUP(E136,customers!$A$1:$C$794,3,FALSE)</f>
        <v>Consumer</v>
      </c>
    </row>
    <row r="137" spans="1:13" x14ac:dyDescent="0.35">
      <c r="A137" t="s">
        <v>526</v>
      </c>
      <c r="B137" s="1">
        <v>42656</v>
      </c>
      <c r="C137" s="1">
        <v>42662</v>
      </c>
      <c r="D137" t="s">
        <v>25</v>
      </c>
      <c r="E137" t="s">
        <v>527</v>
      </c>
      <c r="F137" t="s">
        <v>533</v>
      </c>
      <c r="G137" t="s">
        <v>534</v>
      </c>
      <c r="H137">
        <v>4</v>
      </c>
      <c r="I137" s="2">
        <v>0</v>
      </c>
      <c r="J137" t="s">
        <v>535</v>
      </c>
      <c r="K137" t="str">
        <f>VLOOKUP(E137,customers!$A$1:$C$794,1,FALSE)</f>
        <v>LC-16885</v>
      </c>
      <c r="L137" t="str">
        <f>VLOOKUP(E137,customers!$A$1:$C$794,2,FALSE)</f>
        <v>Lena Creighton</v>
      </c>
      <c r="M137" t="str">
        <f>VLOOKUP(E137,customers!$A$1:$C$794,3,FALSE)</f>
        <v>Consumer</v>
      </c>
    </row>
    <row r="138" spans="1:13" x14ac:dyDescent="0.35">
      <c r="A138" t="s">
        <v>526</v>
      </c>
      <c r="B138" s="1">
        <v>42656</v>
      </c>
      <c r="C138" s="1">
        <v>42662</v>
      </c>
      <c r="D138" t="s">
        <v>25</v>
      </c>
      <c r="E138" t="s">
        <v>527</v>
      </c>
      <c r="F138" t="s">
        <v>536</v>
      </c>
      <c r="G138" t="s">
        <v>537</v>
      </c>
      <c r="H138">
        <v>2</v>
      </c>
      <c r="I138" s="2">
        <v>0</v>
      </c>
      <c r="J138" t="s">
        <v>40</v>
      </c>
      <c r="K138" t="str">
        <f>VLOOKUP(E138,customers!$A$1:$C$794,1,FALSE)</f>
        <v>LC-16885</v>
      </c>
      <c r="L138" t="str">
        <f>VLOOKUP(E138,customers!$A$1:$C$794,2,FALSE)</f>
        <v>Lena Creighton</v>
      </c>
      <c r="M138" t="str">
        <f>VLOOKUP(E138,customers!$A$1:$C$794,3,FALSE)</f>
        <v>Consumer</v>
      </c>
    </row>
    <row r="139" spans="1:13" x14ac:dyDescent="0.35">
      <c r="A139" t="s">
        <v>526</v>
      </c>
      <c r="B139" s="1">
        <v>42656</v>
      </c>
      <c r="C139" s="1">
        <v>42662</v>
      </c>
      <c r="D139" t="s">
        <v>25</v>
      </c>
      <c r="E139" t="s">
        <v>527</v>
      </c>
      <c r="F139" t="s">
        <v>538</v>
      </c>
      <c r="G139" t="s">
        <v>539</v>
      </c>
      <c r="H139">
        <v>3</v>
      </c>
      <c r="I139" s="2">
        <v>0.2</v>
      </c>
      <c r="J139" t="s">
        <v>540</v>
      </c>
      <c r="K139" t="str">
        <f>VLOOKUP(E139,customers!$A$1:$C$794,1,FALSE)</f>
        <v>LC-16885</v>
      </c>
      <c r="L139" t="str">
        <f>VLOOKUP(E139,customers!$A$1:$C$794,2,FALSE)</f>
        <v>Lena Creighton</v>
      </c>
      <c r="M139" t="str">
        <f>VLOOKUP(E139,customers!$A$1:$C$794,3,FALSE)</f>
        <v>Consumer</v>
      </c>
    </row>
    <row r="140" spans="1:13" x14ac:dyDescent="0.35">
      <c r="A140" t="s">
        <v>526</v>
      </c>
      <c r="B140" s="1">
        <v>42656</v>
      </c>
      <c r="C140" s="1">
        <v>42662</v>
      </c>
      <c r="D140" t="s">
        <v>25</v>
      </c>
      <c r="E140" t="s">
        <v>527</v>
      </c>
      <c r="F140" t="s">
        <v>541</v>
      </c>
      <c r="G140" t="s">
        <v>542</v>
      </c>
      <c r="H140">
        <v>6</v>
      </c>
      <c r="I140" s="2">
        <v>0</v>
      </c>
      <c r="J140" t="s">
        <v>543</v>
      </c>
      <c r="K140" t="str">
        <f>VLOOKUP(E140,customers!$A$1:$C$794,1,FALSE)</f>
        <v>LC-16885</v>
      </c>
      <c r="L140" t="str">
        <f>VLOOKUP(E140,customers!$A$1:$C$794,2,FALSE)</f>
        <v>Lena Creighton</v>
      </c>
      <c r="M140" t="str">
        <f>VLOOKUP(E140,customers!$A$1:$C$794,3,FALSE)</f>
        <v>Consumer</v>
      </c>
    </row>
    <row r="141" spans="1:13" x14ac:dyDescent="0.35">
      <c r="A141" t="s">
        <v>526</v>
      </c>
      <c r="B141" s="1">
        <v>42656</v>
      </c>
      <c r="C141" s="1">
        <v>42662</v>
      </c>
      <c r="D141" t="s">
        <v>25</v>
      </c>
      <c r="E141" t="s">
        <v>527</v>
      </c>
      <c r="F141" t="s">
        <v>215</v>
      </c>
      <c r="G141" t="s">
        <v>544</v>
      </c>
      <c r="H141">
        <v>14</v>
      </c>
      <c r="I141" s="2">
        <v>0</v>
      </c>
      <c r="J141" t="s">
        <v>545</v>
      </c>
      <c r="K141" t="str">
        <f>VLOOKUP(E141,customers!$A$1:$C$794,1,FALSE)</f>
        <v>LC-16885</v>
      </c>
      <c r="L141" t="str">
        <f>VLOOKUP(E141,customers!$A$1:$C$794,2,FALSE)</f>
        <v>Lena Creighton</v>
      </c>
      <c r="M141" t="str">
        <f>VLOOKUP(E141,customers!$A$1:$C$794,3,FALSE)</f>
        <v>Consumer</v>
      </c>
    </row>
    <row r="142" spans="1:13" x14ac:dyDescent="0.35">
      <c r="A142" t="s">
        <v>546</v>
      </c>
      <c r="B142" s="1">
        <v>42618</v>
      </c>
      <c r="C142" s="1">
        <v>42620</v>
      </c>
      <c r="D142" t="s">
        <v>11</v>
      </c>
      <c r="E142" t="s">
        <v>547</v>
      </c>
      <c r="F142" t="s">
        <v>128</v>
      </c>
      <c r="G142" t="s">
        <v>548</v>
      </c>
      <c r="H142">
        <v>2</v>
      </c>
      <c r="I142" s="2">
        <v>0.2</v>
      </c>
      <c r="J142" t="s">
        <v>549</v>
      </c>
      <c r="K142" t="str">
        <f>VLOOKUP(E142,customers!$A$1:$C$794,1,FALSE)</f>
        <v>JD-15895</v>
      </c>
      <c r="L142" t="str">
        <f>VLOOKUP(E142,customers!$A$1:$C$794,2,FALSE)</f>
        <v>Jonathan Doherty</v>
      </c>
      <c r="M142" t="str">
        <f>VLOOKUP(E142,customers!$A$1:$C$794,3,FALSE)</f>
        <v>Corporate</v>
      </c>
    </row>
    <row r="143" spans="1:13" x14ac:dyDescent="0.35">
      <c r="A143" t="s">
        <v>550</v>
      </c>
      <c r="B143" s="1">
        <v>42996</v>
      </c>
      <c r="C143" s="1">
        <v>43001</v>
      </c>
      <c r="D143" t="s">
        <v>25</v>
      </c>
      <c r="E143" t="s">
        <v>551</v>
      </c>
      <c r="F143" t="s">
        <v>552</v>
      </c>
      <c r="G143" t="s">
        <v>553</v>
      </c>
      <c r="H143">
        <v>3</v>
      </c>
      <c r="I143" s="2">
        <v>0</v>
      </c>
      <c r="J143" t="s">
        <v>554</v>
      </c>
      <c r="K143" t="str">
        <f>VLOOKUP(E143,customers!$A$1:$C$794,1,FALSE)</f>
        <v>SH-19975</v>
      </c>
      <c r="L143" t="str">
        <f>VLOOKUP(E143,customers!$A$1:$C$794,2,FALSE)</f>
        <v>Sally Hughsby</v>
      </c>
      <c r="M143" t="str">
        <f>VLOOKUP(E143,customers!$A$1:$C$794,3,FALSE)</f>
        <v>Corporate</v>
      </c>
    </row>
    <row r="144" spans="1:13" x14ac:dyDescent="0.35">
      <c r="A144" t="s">
        <v>550</v>
      </c>
      <c r="B144" s="1">
        <v>42996</v>
      </c>
      <c r="C144" s="1">
        <v>43001</v>
      </c>
      <c r="D144" t="s">
        <v>25</v>
      </c>
      <c r="E144" t="s">
        <v>551</v>
      </c>
      <c r="F144" t="s">
        <v>555</v>
      </c>
      <c r="G144" t="s">
        <v>556</v>
      </c>
      <c r="H144">
        <v>3</v>
      </c>
      <c r="I144" s="2">
        <v>0</v>
      </c>
      <c r="J144" t="s">
        <v>557</v>
      </c>
      <c r="K144" t="str">
        <f>VLOOKUP(E144,customers!$A$1:$C$794,1,FALSE)</f>
        <v>SH-19975</v>
      </c>
      <c r="L144" t="str">
        <f>VLOOKUP(E144,customers!$A$1:$C$794,2,FALSE)</f>
        <v>Sally Hughsby</v>
      </c>
      <c r="M144" t="str">
        <f>VLOOKUP(E144,customers!$A$1:$C$794,3,FALSE)</f>
        <v>Corporate</v>
      </c>
    </row>
    <row r="145" spans="1:13" x14ac:dyDescent="0.35">
      <c r="A145" t="s">
        <v>550</v>
      </c>
      <c r="B145" s="1">
        <v>42996</v>
      </c>
      <c r="C145" s="1">
        <v>43001</v>
      </c>
      <c r="D145" t="s">
        <v>25</v>
      </c>
      <c r="E145" t="s">
        <v>551</v>
      </c>
      <c r="F145" t="s">
        <v>558</v>
      </c>
      <c r="G145" t="s">
        <v>559</v>
      </c>
      <c r="H145">
        <v>3</v>
      </c>
      <c r="I145" s="2">
        <v>0</v>
      </c>
      <c r="J145" t="s">
        <v>560</v>
      </c>
      <c r="K145" t="str">
        <f>VLOOKUP(E145,customers!$A$1:$C$794,1,FALSE)</f>
        <v>SH-19975</v>
      </c>
      <c r="L145" t="str">
        <f>VLOOKUP(E145,customers!$A$1:$C$794,2,FALSE)</f>
        <v>Sally Hughsby</v>
      </c>
      <c r="M145" t="str">
        <f>VLOOKUP(E145,customers!$A$1:$C$794,3,FALSE)</f>
        <v>Corporate</v>
      </c>
    </row>
    <row r="146" spans="1:13" x14ac:dyDescent="0.35">
      <c r="A146" t="s">
        <v>561</v>
      </c>
      <c r="B146" s="1">
        <v>43091</v>
      </c>
      <c r="C146" s="1">
        <v>43096</v>
      </c>
      <c r="D146" t="s">
        <v>25</v>
      </c>
      <c r="E146" t="s">
        <v>562</v>
      </c>
      <c r="F146" t="s">
        <v>563</v>
      </c>
      <c r="G146" t="s">
        <v>564</v>
      </c>
      <c r="H146">
        <v>3</v>
      </c>
      <c r="I146" s="2">
        <v>0</v>
      </c>
      <c r="J146" t="s">
        <v>565</v>
      </c>
      <c r="K146" t="str">
        <f>VLOOKUP(E146,customers!$A$1:$C$794,1,FALSE)</f>
        <v>SG-20080</v>
      </c>
      <c r="L146" t="str">
        <f>VLOOKUP(E146,customers!$A$1:$C$794,2,FALSE)</f>
        <v>Sandra Glassco</v>
      </c>
      <c r="M146" t="str">
        <f>VLOOKUP(E146,customers!$A$1:$C$794,3,FALSE)</f>
        <v>Consumer</v>
      </c>
    </row>
    <row r="147" spans="1:13" x14ac:dyDescent="0.35">
      <c r="A147" t="s">
        <v>566</v>
      </c>
      <c r="B147" s="1">
        <v>42254</v>
      </c>
      <c r="C147" s="1">
        <v>42259</v>
      </c>
      <c r="D147" t="s">
        <v>25</v>
      </c>
      <c r="E147" t="s">
        <v>567</v>
      </c>
      <c r="F147" t="s">
        <v>339</v>
      </c>
      <c r="G147" t="s">
        <v>568</v>
      </c>
      <c r="H147">
        <v>7</v>
      </c>
      <c r="I147" s="2">
        <v>0</v>
      </c>
      <c r="J147" t="s">
        <v>569</v>
      </c>
      <c r="K147" t="str">
        <f>VLOOKUP(E147,customers!$A$1:$C$794,1,FALSE)</f>
        <v>HA-14920</v>
      </c>
      <c r="L147" t="str">
        <f>VLOOKUP(E147,customers!$A$1:$C$794,2,FALSE)</f>
        <v>Helen Andreada</v>
      </c>
      <c r="M147" t="str">
        <f>VLOOKUP(E147,customers!$A$1:$C$794,3,FALSE)</f>
        <v>Consumer</v>
      </c>
    </row>
    <row r="148" spans="1:13" x14ac:dyDescent="0.35">
      <c r="A148" t="s">
        <v>570</v>
      </c>
      <c r="B148" s="1">
        <v>41934</v>
      </c>
      <c r="C148" s="1">
        <v>41940</v>
      </c>
      <c r="D148" t="s">
        <v>25</v>
      </c>
      <c r="E148" t="s">
        <v>571</v>
      </c>
      <c r="F148" t="s">
        <v>572</v>
      </c>
      <c r="G148" t="s">
        <v>573</v>
      </c>
      <c r="H148">
        <v>4</v>
      </c>
      <c r="I148" s="2">
        <v>0.2</v>
      </c>
      <c r="J148" t="s">
        <v>574</v>
      </c>
      <c r="K148" t="str">
        <f>VLOOKUP(E148,customers!$A$1:$C$794,1,FALSE)</f>
        <v>MG-17680</v>
      </c>
      <c r="L148" t="str">
        <f>VLOOKUP(E148,customers!$A$1:$C$794,2,FALSE)</f>
        <v>Maureen Gastineau</v>
      </c>
      <c r="M148" t="str">
        <f>VLOOKUP(E148,customers!$A$1:$C$794,3,FALSE)</f>
        <v>Home Office</v>
      </c>
    </row>
    <row r="149" spans="1:13" x14ac:dyDescent="0.35">
      <c r="A149" t="s">
        <v>575</v>
      </c>
      <c r="B149" s="1">
        <v>42709</v>
      </c>
      <c r="C149" s="1">
        <v>42713</v>
      </c>
      <c r="D149" t="s">
        <v>25</v>
      </c>
      <c r="E149" t="s">
        <v>576</v>
      </c>
      <c r="F149" t="s">
        <v>577</v>
      </c>
      <c r="G149" t="s">
        <v>578</v>
      </c>
      <c r="H149">
        <v>11</v>
      </c>
      <c r="I149" s="2">
        <v>0</v>
      </c>
      <c r="J149" t="s">
        <v>579</v>
      </c>
      <c r="K149" t="str">
        <f>VLOOKUP(E149,customers!$A$1:$C$794,1,FALSE)</f>
        <v>JE-16165</v>
      </c>
      <c r="L149" t="str">
        <f>VLOOKUP(E149,customers!$A$1:$C$794,2,FALSE)</f>
        <v>Justin Ellison</v>
      </c>
      <c r="M149" t="str">
        <f>VLOOKUP(E149,customers!$A$1:$C$794,3,FALSE)</f>
        <v>Corporate</v>
      </c>
    </row>
    <row r="150" spans="1:13" x14ac:dyDescent="0.35">
      <c r="A150" t="s">
        <v>575</v>
      </c>
      <c r="B150" s="1">
        <v>42709</v>
      </c>
      <c r="C150" s="1">
        <v>42713</v>
      </c>
      <c r="D150" t="s">
        <v>25</v>
      </c>
      <c r="E150" t="s">
        <v>576</v>
      </c>
      <c r="F150" t="s">
        <v>580</v>
      </c>
      <c r="G150" t="s">
        <v>581</v>
      </c>
      <c r="H150">
        <v>3</v>
      </c>
      <c r="I150" s="2">
        <v>0</v>
      </c>
      <c r="J150" t="s">
        <v>582</v>
      </c>
      <c r="K150" t="str">
        <f>VLOOKUP(E150,customers!$A$1:$C$794,1,FALSE)</f>
        <v>JE-16165</v>
      </c>
      <c r="L150" t="str">
        <f>VLOOKUP(E150,customers!$A$1:$C$794,2,FALSE)</f>
        <v>Justin Ellison</v>
      </c>
      <c r="M150" t="str">
        <f>VLOOKUP(E150,customers!$A$1:$C$794,3,FALSE)</f>
        <v>Corporate</v>
      </c>
    </row>
    <row r="151" spans="1:13" x14ac:dyDescent="0.35">
      <c r="A151" t="s">
        <v>575</v>
      </c>
      <c r="B151" s="1">
        <v>42709</v>
      </c>
      <c r="C151" s="1">
        <v>42713</v>
      </c>
      <c r="D151" t="s">
        <v>25</v>
      </c>
      <c r="E151" t="s">
        <v>576</v>
      </c>
      <c r="F151" t="s">
        <v>16</v>
      </c>
      <c r="G151" t="s">
        <v>583</v>
      </c>
      <c r="H151">
        <v>8</v>
      </c>
      <c r="I151" s="2">
        <v>0</v>
      </c>
      <c r="J151" t="s">
        <v>584</v>
      </c>
      <c r="K151" t="str">
        <f>VLOOKUP(E151,customers!$A$1:$C$794,1,FALSE)</f>
        <v>JE-16165</v>
      </c>
      <c r="L151" t="str">
        <f>VLOOKUP(E151,customers!$A$1:$C$794,2,FALSE)</f>
        <v>Justin Ellison</v>
      </c>
      <c r="M151" t="str">
        <f>VLOOKUP(E151,customers!$A$1:$C$794,3,FALSE)</f>
        <v>Corporate</v>
      </c>
    </row>
    <row r="152" spans="1:13" x14ac:dyDescent="0.35">
      <c r="A152" t="s">
        <v>575</v>
      </c>
      <c r="B152" s="1">
        <v>42709</v>
      </c>
      <c r="C152" s="1">
        <v>42713</v>
      </c>
      <c r="D152" t="s">
        <v>25</v>
      </c>
      <c r="E152" t="s">
        <v>576</v>
      </c>
      <c r="F152" t="s">
        <v>585</v>
      </c>
      <c r="G152" t="s">
        <v>586</v>
      </c>
      <c r="H152">
        <v>5</v>
      </c>
      <c r="I152" s="2">
        <v>0</v>
      </c>
      <c r="J152" t="s">
        <v>587</v>
      </c>
      <c r="K152" t="str">
        <f>VLOOKUP(E152,customers!$A$1:$C$794,1,FALSE)</f>
        <v>JE-16165</v>
      </c>
      <c r="L152" t="str">
        <f>VLOOKUP(E152,customers!$A$1:$C$794,2,FALSE)</f>
        <v>Justin Ellison</v>
      </c>
      <c r="M152" t="str">
        <f>VLOOKUP(E152,customers!$A$1:$C$794,3,FALSE)</f>
        <v>Corporate</v>
      </c>
    </row>
    <row r="153" spans="1:13" x14ac:dyDescent="0.35">
      <c r="A153" t="s">
        <v>588</v>
      </c>
      <c r="B153" s="1">
        <v>42442</v>
      </c>
      <c r="C153" s="1">
        <v>42445</v>
      </c>
      <c r="D153" t="s">
        <v>149</v>
      </c>
      <c r="E153" t="s">
        <v>589</v>
      </c>
      <c r="F153" t="s">
        <v>590</v>
      </c>
      <c r="G153" t="s">
        <v>591</v>
      </c>
      <c r="H153">
        <v>5</v>
      </c>
      <c r="I153" s="2">
        <v>0.2</v>
      </c>
      <c r="J153" t="s">
        <v>592</v>
      </c>
      <c r="K153" t="str">
        <f>VLOOKUP(E153,customers!$A$1:$C$794,1,FALSE)</f>
        <v>TW-21025</v>
      </c>
      <c r="L153" t="str">
        <f>VLOOKUP(E153,customers!$A$1:$C$794,2,FALSE)</f>
        <v>Tamara Willingham</v>
      </c>
      <c r="M153" t="str">
        <f>VLOOKUP(E153,customers!$A$1:$C$794,3,FALSE)</f>
        <v>Home Office</v>
      </c>
    </row>
    <row r="154" spans="1:13" x14ac:dyDescent="0.35">
      <c r="A154" t="s">
        <v>588</v>
      </c>
      <c r="B154" s="1">
        <v>42442</v>
      </c>
      <c r="C154" s="1">
        <v>42445</v>
      </c>
      <c r="D154" t="s">
        <v>149</v>
      </c>
      <c r="E154" t="s">
        <v>589</v>
      </c>
      <c r="F154" t="s">
        <v>593</v>
      </c>
      <c r="G154" t="s">
        <v>594</v>
      </c>
      <c r="H154">
        <v>2</v>
      </c>
      <c r="I154" s="2">
        <v>0.2</v>
      </c>
      <c r="J154" t="s">
        <v>595</v>
      </c>
      <c r="K154" t="str">
        <f>VLOOKUP(E154,customers!$A$1:$C$794,1,FALSE)</f>
        <v>TW-21025</v>
      </c>
      <c r="L154" t="str">
        <f>VLOOKUP(E154,customers!$A$1:$C$794,2,FALSE)</f>
        <v>Tamara Willingham</v>
      </c>
      <c r="M154" t="str">
        <f>VLOOKUP(E154,customers!$A$1:$C$794,3,FALSE)</f>
        <v>Home Office</v>
      </c>
    </row>
    <row r="155" spans="1:13" x14ac:dyDescent="0.35">
      <c r="A155" t="s">
        <v>596</v>
      </c>
      <c r="B155" s="1">
        <v>42155</v>
      </c>
      <c r="C155" s="1">
        <v>42157</v>
      </c>
      <c r="D155" t="s">
        <v>149</v>
      </c>
      <c r="E155" t="s">
        <v>597</v>
      </c>
      <c r="F155" t="s">
        <v>598</v>
      </c>
      <c r="G155" t="s">
        <v>599</v>
      </c>
      <c r="H155">
        <v>7</v>
      </c>
      <c r="I155" s="2">
        <v>0</v>
      </c>
      <c r="J155" t="s">
        <v>600</v>
      </c>
      <c r="K155" t="str">
        <f>VLOOKUP(E155,customers!$A$1:$C$794,1,FALSE)</f>
        <v>SP-20650</v>
      </c>
      <c r="L155" t="str">
        <f>VLOOKUP(E155,customers!$A$1:$C$794,2,FALSE)</f>
        <v>Stephanie Phelps</v>
      </c>
      <c r="M155" t="str">
        <f>VLOOKUP(E155,customers!$A$1:$C$794,3,FALSE)</f>
        <v>Corporate</v>
      </c>
    </row>
    <row r="156" spans="1:13" x14ac:dyDescent="0.35">
      <c r="A156" t="s">
        <v>596</v>
      </c>
      <c r="B156" s="1">
        <v>42155</v>
      </c>
      <c r="C156" s="1">
        <v>42157</v>
      </c>
      <c r="D156" t="s">
        <v>149</v>
      </c>
      <c r="E156" t="s">
        <v>597</v>
      </c>
      <c r="F156" t="s">
        <v>601</v>
      </c>
      <c r="G156" t="s">
        <v>602</v>
      </c>
      <c r="H156">
        <v>4</v>
      </c>
      <c r="I156" s="2">
        <v>0</v>
      </c>
      <c r="J156" t="s">
        <v>603</v>
      </c>
      <c r="K156" t="str">
        <f>VLOOKUP(E156,customers!$A$1:$C$794,1,FALSE)</f>
        <v>SP-20650</v>
      </c>
      <c r="L156" t="str">
        <f>VLOOKUP(E156,customers!$A$1:$C$794,2,FALSE)</f>
        <v>Stephanie Phelps</v>
      </c>
      <c r="M156" t="str">
        <f>VLOOKUP(E156,customers!$A$1:$C$794,3,FALSE)</f>
        <v>Corporate</v>
      </c>
    </row>
    <row r="157" spans="1:13" x14ac:dyDescent="0.35">
      <c r="A157" t="s">
        <v>596</v>
      </c>
      <c r="B157" s="1">
        <v>42155</v>
      </c>
      <c r="C157" s="1">
        <v>42157</v>
      </c>
      <c r="D157" t="s">
        <v>149</v>
      </c>
      <c r="E157" t="s">
        <v>597</v>
      </c>
      <c r="F157" t="s">
        <v>604</v>
      </c>
      <c r="G157" t="s">
        <v>605</v>
      </c>
      <c r="H157">
        <v>6</v>
      </c>
      <c r="I157" s="2">
        <v>0</v>
      </c>
      <c r="J157" t="s">
        <v>606</v>
      </c>
      <c r="K157" t="str">
        <f>VLOOKUP(E157,customers!$A$1:$C$794,1,FALSE)</f>
        <v>SP-20650</v>
      </c>
      <c r="L157" t="str">
        <f>VLOOKUP(E157,customers!$A$1:$C$794,2,FALSE)</f>
        <v>Stephanie Phelps</v>
      </c>
      <c r="M157" t="str">
        <f>VLOOKUP(E157,customers!$A$1:$C$794,3,FALSE)</f>
        <v>Corporate</v>
      </c>
    </row>
    <row r="158" spans="1:13" x14ac:dyDescent="0.35">
      <c r="A158" t="s">
        <v>607</v>
      </c>
      <c r="B158" s="1">
        <v>42152</v>
      </c>
      <c r="C158" s="1">
        <v>42158</v>
      </c>
      <c r="D158" t="s">
        <v>25</v>
      </c>
      <c r="E158" t="s">
        <v>608</v>
      </c>
      <c r="F158" t="s">
        <v>609</v>
      </c>
      <c r="G158" t="s">
        <v>361</v>
      </c>
      <c r="H158">
        <v>3</v>
      </c>
      <c r="I158" s="2">
        <v>0</v>
      </c>
      <c r="J158" t="s">
        <v>405</v>
      </c>
      <c r="K158" t="str">
        <f>VLOOKUP(E158,customers!$A$1:$C$794,1,FALSE)</f>
        <v>NK-18490</v>
      </c>
      <c r="L158" t="str">
        <f>VLOOKUP(E158,customers!$A$1:$C$794,2,FALSE)</f>
        <v>Neil Knudson</v>
      </c>
      <c r="M158" t="str">
        <f>VLOOKUP(E158,customers!$A$1:$C$794,3,FALSE)</f>
        <v>Home Office</v>
      </c>
    </row>
    <row r="159" spans="1:13" x14ac:dyDescent="0.35">
      <c r="A159" t="s">
        <v>610</v>
      </c>
      <c r="B159" s="1">
        <v>41699</v>
      </c>
      <c r="C159" s="1">
        <v>41704</v>
      </c>
      <c r="D159" t="s">
        <v>11</v>
      </c>
      <c r="E159" t="s">
        <v>611</v>
      </c>
      <c r="F159" t="s">
        <v>492</v>
      </c>
      <c r="G159" t="s">
        <v>612</v>
      </c>
      <c r="H159">
        <v>2</v>
      </c>
      <c r="I159" s="2">
        <v>0.2</v>
      </c>
      <c r="J159" t="s">
        <v>613</v>
      </c>
      <c r="K159" t="str">
        <f>VLOOKUP(E159,customers!$A$1:$C$794,1,FALSE)</f>
        <v>DB-13060</v>
      </c>
      <c r="L159" t="str">
        <f>VLOOKUP(E159,customers!$A$1:$C$794,2,FALSE)</f>
        <v>Dave Brooks</v>
      </c>
      <c r="M159" t="str">
        <f>VLOOKUP(E159,customers!$A$1:$C$794,3,FALSE)</f>
        <v>Consumer</v>
      </c>
    </row>
    <row r="160" spans="1:13" x14ac:dyDescent="0.35">
      <c r="A160" t="s">
        <v>614</v>
      </c>
      <c r="B160" s="1">
        <v>42694</v>
      </c>
      <c r="C160" s="1">
        <v>42698</v>
      </c>
      <c r="D160" t="s">
        <v>25</v>
      </c>
      <c r="E160" t="s">
        <v>615</v>
      </c>
      <c r="F160" t="s">
        <v>616</v>
      </c>
      <c r="G160" t="s">
        <v>22</v>
      </c>
      <c r="H160">
        <v>2</v>
      </c>
      <c r="I160" s="2">
        <v>0</v>
      </c>
      <c r="J160" t="s">
        <v>23</v>
      </c>
      <c r="K160" t="str">
        <f>VLOOKUP(E160,customers!$A$1:$C$794,1,FALSE)</f>
        <v>NP-18670</v>
      </c>
      <c r="L160" t="str">
        <f>VLOOKUP(E160,customers!$A$1:$C$794,2,FALSE)</f>
        <v>Nora Paige</v>
      </c>
      <c r="M160" t="str">
        <f>VLOOKUP(E160,customers!$A$1:$C$794,3,FALSE)</f>
        <v>Consumer</v>
      </c>
    </row>
    <row r="161" spans="1:13" x14ac:dyDescent="0.35">
      <c r="A161" t="s">
        <v>614</v>
      </c>
      <c r="B161" s="1">
        <v>42694</v>
      </c>
      <c r="C161" s="1">
        <v>42698</v>
      </c>
      <c r="D161" t="s">
        <v>25</v>
      </c>
      <c r="E161" t="s">
        <v>615</v>
      </c>
      <c r="F161" t="s">
        <v>617</v>
      </c>
      <c r="G161" t="s">
        <v>618</v>
      </c>
      <c r="H161">
        <v>7</v>
      </c>
      <c r="I161" s="2">
        <v>0</v>
      </c>
      <c r="J161" t="s">
        <v>619</v>
      </c>
      <c r="K161" t="str">
        <f>VLOOKUP(E161,customers!$A$1:$C$794,1,FALSE)</f>
        <v>NP-18670</v>
      </c>
      <c r="L161" t="str">
        <f>VLOOKUP(E161,customers!$A$1:$C$794,2,FALSE)</f>
        <v>Nora Paige</v>
      </c>
      <c r="M161" t="str">
        <f>VLOOKUP(E161,customers!$A$1:$C$794,3,FALSE)</f>
        <v>Consumer</v>
      </c>
    </row>
    <row r="162" spans="1:13" x14ac:dyDescent="0.35">
      <c r="A162" t="s">
        <v>620</v>
      </c>
      <c r="B162" s="1">
        <v>42501</v>
      </c>
      <c r="C162" s="1">
        <v>42502</v>
      </c>
      <c r="D162" t="s">
        <v>149</v>
      </c>
      <c r="E162" t="s">
        <v>621</v>
      </c>
      <c r="F162" t="s">
        <v>622</v>
      </c>
      <c r="G162" t="s">
        <v>623</v>
      </c>
      <c r="H162">
        <v>1</v>
      </c>
      <c r="I162" s="2">
        <v>0</v>
      </c>
      <c r="J162" t="s">
        <v>624</v>
      </c>
      <c r="K162" t="str">
        <f>VLOOKUP(E162,customers!$A$1:$C$794,1,FALSE)</f>
        <v>TT-21070</v>
      </c>
      <c r="L162" t="str">
        <f>VLOOKUP(E162,customers!$A$1:$C$794,2,FALSE)</f>
        <v>Ted Trevino</v>
      </c>
      <c r="M162" t="str">
        <f>VLOOKUP(E162,customers!$A$1:$C$794,3,FALSE)</f>
        <v>Consumer</v>
      </c>
    </row>
    <row r="163" spans="1:13" x14ac:dyDescent="0.35">
      <c r="A163" t="s">
        <v>625</v>
      </c>
      <c r="B163" s="1">
        <v>42366</v>
      </c>
      <c r="C163" s="1">
        <v>42369</v>
      </c>
      <c r="D163" t="s">
        <v>11</v>
      </c>
      <c r="E163" t="s">
        <v>626</v>
      </c>
      <c r="F163" t="s">
        <v>627</v>
      </c>
      <c r="G163" t="s">
        <v>628</v>
      </c>
      <c r="H163">
        <v>2</v>
      </c>
      <c r="I163" s="2">
        <v>0.2</v>
      </c>
      <c r="J163" t="s">
        <v>629</v>
      </c>
      <c r="K163" t="str">
        <f>VLOOKUP(E163,customers!$A$1:$C$794,1,FALSE)</f>
        <v>EM-13960</v>
      </c>
      <c r="L163" t="str">
        <f>VLOOKUP(E163,customers!$A$1:$C$794,2,FALSE)</f>
        <v>Eric Murdock</v>
      </c>
      <c r="M163" t="str">
        <f>VLOOKUP(E163,customers!$A$1:$C$794,3,FALSE)</f>
        <v>Consumer</v>
      </c>
    </row>
    <row r="164" spans="1:13" x14ac:dyDescent="0.35">
      <c r="A164" t="s">
        <v>630</v>
      </c>
      <c r="B164" s="1">
        <v>42690</v>
      </c>
      <c r="C164" s="1">
        <v>42694</v>
      </c>
      <c r="D164" t="s">
        <v>25</v>
      </c>
      <c r="E164" t="s">
        <v>631</v>
      </c>
      <c r="F164" t="s">
        <v>632</v>
      </c>
      <c r="G164" t="s">
        <v>633</v>
      </c>
      <c r="H164">
        <v>5</v>
      </c>
      <c r="I164" s="2">
        <v>0</v>
      </c>
      <c r="J164" t="s">
        <v>449</v>
      </c>
      <c r="K164" t="str">
        <f>VLOOKUP(E164,customers!$A$1:$C$794,1,FALSE)</f>
        <v>RD-19900</v>
      </c>
      <c r="L164" t="str">
        <f>VLOOKUP(E164,customers!$A$1:$C$794,2,FALSE)</f>
        <v>Ruben Dartt</v>
      </c>
      <c r="M164" t="str">
        <f>VLOOKUP(E164,customers!$A$1:$C$794,3,FALSE)</f>
        <v>Consumer</v>
      </c>
    </row>
    <row r="165" spans="1:13" x14ac:dyDescent="0.35">
      <c r="A165" t="s">
        <v>634</v>
      </c>
      <c r="B165" s="1">
        <v>42681</v>
      </c>
      <c r="C165" s="1">
        <v>42685</v>
      </c>
      <c r="D165" t="s">
        <v>25</v>
      </c>
      <c r="E165" t="s">
        <v>635</v>
      </c>
      <c r="F165" t="s">
        <v>636</v>
      </c>
      <c r="G165" t="s">
        <v>637</v>
      </c>
      <c r="H165">
        <v>2</v>
      </c>
      <c r="I165" s="2">
        <v>0.2</v>
      </c>
      <c r="J165" t="s">
        <v>638</v>
      </c>
      <c r="K165" t="str">
        <f>VLOOKUP(E165,customers!$A$1:$C$794,1,FALSE)</f>
        <v>MJ-17740</v>
      </c>
      <c r="L165" t="str">
        <f>VLOOKUP(E165,customers!$A$1:$C$794,2,FALSE)</f>
        <v>Max Jones</v>
      </c>
      <c r="M165" t="str">
        <f>VLOOKUP(E165,customers!$A$1:$C$794,3,FALSE)</f>
        <v>Consumer</v>
      </c>
    </row>
    <row r="166" spans="1:13" x14ac:dyDescent="0.35">
      <c r="A166" t="s">
        <v>639</v>
      </c>
      <c r="B166" s="1">
        <v>41890</v>
      </c>
      <c r="C166" s="1">
        <v>41894</v>
      </c>
      <c r="D166" t="s">
        <v>25</v>
      </c>
      <c r="E166" t="s">
        <v>640</v>
      </c>
      <c r="F166" t="s">
        <v>641</v>
      </c>
      <c r="G166" t="s">
        <v>642</v>
      </c>
      <c r="H166">
        <v>3</v>
      </c>
      <c r="I166" s="2">
        <v>0.2</v>
      </c>
      <c r="J166" t="s">
        <v>643</v>
      </c>
      <c r="K166" t="str">
        <f>VLOOKUP(E166,customers!$A$1:$C$794,1,FALSE)</f>
        <v>BM-11140</v>
      </c>
      <c r="L166" t="str">
        <f>VLOOKUP(E166,customers!$A$1:$C$794,2,FALSE)</f>
        <v>Becky Martin</v>
      </c>
      <c r="M166" t="str">
        <f>VLOOKUP(E166,customers!$A$1:$C$794,3,FALSE)</f>
        <v>Consumer</v>
      </c>
    </row>
    <row r="167" spans="1:13" x14ac:dyDescent="0.35">
      <c r="A167" t="s">
        <v>639</v>
      </c>
      <c r="B167" s="1">
        <v>41890</v>
      </c>
      <c r="C167" s="1">
        <v>41894</v>
      </c>
      <c r="D167" t="s">
        <v>25</v>
      </c>
      <c r="E167" t="s">
        <v>640</v>
      </c>
      <c r="F167" t="s">
        <v>644</v>
      </c>
      <c r="G167" t="s">
        <v>645</v>
      </c>
      <c r="H167">
        <v>8</v>
      </c>
      <c r="I167" s="2">
        <v>0.4</v>
      </c>
      <c r="J167" t="s">
        <v>646</v>
      </c>
      <c r="K167" t="str">
        <f>VLOOKUP(E167,customers!$A$1:$C$794,1,FALSE)</f>
        <v>BM-11140</v>
      </c>
      <c r="L167" t="str">
        <f>VLOOKUP(E167,customers!$A$1:$C$794,2,FALSE)</f>
        <v>Becky Martin</v>
      </c>
      <c r="M167" t="str">
        <f>VLOOKUP(E167,customers!$A$1:$C$794,3,FALSE)</f>
        <v>Consumer</v>
      </c>
    </row>
    <row r="168" spans="1:13" x14ac:dyDescent="0.35">
      <c r="A168" t="s">
        <v>639</v>
      </c>
      <c r="B168" s="1">
        <v>41890</v>
      </c>
      <c r="C168" s="1">
        <v>41894</v>
      </c>
      <c r="D168" t="s">
        <v>25</v>
      </c>
      <c r="E168" t="s">
        <v>640</v>
      </c>
      <c r="F168" t="s">
        <v>647</v>
      </c>
      <c r="G168" t="s">
        <v>648</v>
      </c>
      <c r="H168">
        <v>3</v>
      </c>
      <c r="I168" s="2">
        <v>0.2</v>
      </c>
      <c r="J168" t="s">
        <v>649</v>
      </c>
      <c r="K168" t="str">
        <f>VLOOKUP(E168,customers!$A$1:$C$794,1,FALSE)</f>
        <v>BM-11140</v>
      </c>
      <c r="L168" t="str">
        <f>VLOOKUP(E168,customers!$A$1:$C$794,2,FALSE)</f>
        <v>Becky Martin</v>
      </c>
      <c r="M168" t="str">
        <f>VLOOKUP(E168,customers!$A$1:$C$794,3,FALSE)</f>
        <v>Consumer</v>
      </c>
    </row>
    <row r="169" spans="1:13" x14ac:dyDescent="0.35">
      <c r="A169" t="s">
        <v>639</v>
      </c>
      <c r="B169" s="1">
        <v>41890</v>
      </c>
      <c r="C169" s="1">
        <v>41894</v>
      </c>
      <c r="D169" t="s">
        <v>25</v>
      </c>
      <c r="E169" t="s">
        <v>640</v>
      </c>
      <c r="F169" t="s">
        <v>650</v>
      </c>
      <c r="G169" t="s">
        <v>651</v>
      </c>
      <c r="H169">
        <v>9</v>
      </c>
      <c r="I169" s="2">
        <v>0.3</v>
      </c>
      <c r="J169" t="s">
        <v>652</v>
      </c>
      <c r="K169" t="str">
        <f>VLOOKUP(E169,customers!$A$1:$C$794,1,FALSE)</f>
        <v>BM-11140</v>
      </c>
      <c r="L169" t="str">
        <f>VLOOKUP(E169,customers!$A$1:$C$794,2,FALSE)</f>
        <v>Becky Martin</v>
      </c>
      <c r="M169" t="str">
        <f>VLOOKUP(E169,customers!$A$1:$C$794,3,FALSE)</f>
        <v>Consumer</v>
      </c>
    </row>
    <row r="170" spans="1:13" x14ac:dyDescent="0.35">
      <c r="A170" t="s">
        <v>639</v>
      </c>
      <c r="B170" s="1">
        <v>41890</v>
      </c>
      <c r="C170" s="1">
        <v>41894</v>
      </c>
      <c r="D170" t="s">
        <v>25</v>
      </c>
      <c r="E170" t="s">
        <v>640</v>
      </c>
      <c r="F170" t="s">
        <v>653</v>
      </c>
      <c r="G170" t="s">
        <v>654</v>
      </c>
      <c r="H170">
        <v>6</v>
      </c>
      <c r="I170" s="2">
        <v>0.2</v>
      </c>
      <c r="J170" t="s">
        <v>655</v>
      </c>
      <c r="K170" t="str">
        <f>VLOOKUP(E170,customers!$A$1:$C$794,1,FALSE)</f>
        <v>BM-11140</v>
      </c>
      <c r="L170" t="str">
        <f>VLOOKUP(E170,customers!$A$1:$C$794,2,FALSE)</f>
        <v>Becky Martin</v>
      </c>
      <c r="M170" t="str">
        <f>VLOOKUP(E170,customers!$A$1:$C$794,3,FALSE)</f>
        <v>Consumer</v>
      </c>
    </row>
    <row r="171" spans="1:13" x14ac:dyDescent="0.35">
      <c r="A171" t="s">
        <v>639</v>
      </c>
      <c r="B171" s="1">
        <v>41890</v>
      </c>
      <c r="C171" s="1">
        <v>41894</v>
      </c>
      <c r="D171" t="s">
        <v>25</v>
      </c>
      <c r="E171" t="s">
        <v>640</v>
      </c>
      <c r="F171" t="s">
        <v>656</v>
      </c>
      <c r="G171" t="s">
        <v>657</v>
      </c>
      <c r="H171">
        <v>5</v>
      </c>
      <c r="I171" s="2">
        <v>0.8</v>
      </c>
      <c r="J171" t="s">
        <v>658</v>
      </c>
      <c r="K171" t="str">
        <f>VLOOKUP(E171,customers!$A$1:$C$794,1,FALSE)</f>
        <v>BM-11140</v>
      </c>
      <c r="L171" t="str">
        <f>VLOOKUP(E171,customers!$A$1:$C$794,2,FALSE)</f>
        <v>Becky Martin</v>
      </c>
      <c r="M171" t="str">
        <f>VLOOKUP(E171,customers!$A$1:$C$794,3,FALSE)</f>
        <v>Consumer</v>
      </c>
    </row>
    <row r="172" spans="1:13" x14ac:dyDescent="0.35">
      <c r="A172" t="s">
        <v>639</v>
      </c>
      <c r="B172" s="1">
        <v>41890</v>
      </c>
      <c r="C172" s="1">
        <v>41894</v>
      </c>
      <c r="D172" t="s">
        <v>25</v>
      </c>
      <c r="E172" t="s">
        <v>640</v>
      </c>
      <c r="F172" t="s">
        <v>659</v>
      </c>
      <c r="G172" t="s">
        <v>660</v>
      </c>
      <c r="H172">
        <v>3</v>
      </c>
      <c r="I172" s="2">
        <v>0.2</v>
      </c>
      <c r="J172" t="s">
        <v>661</v>
      </c>
      <c r="K172" t="str">
        <f>VLOOKUP(E172,customers!$A$1:$C$794,1,FALSE)</f>
        <v>BM-11140</v>
      </c>
      <c r="L172" t="str">
        <f>VLOOKUP(E172,customers!$A$1:$C$794,2,FALSE)</f>
        <v>Becky Martin</v>
      </c>
      <c r="M172" t="str">
        <f>VLOOKUP(E172,customers!$A$1:$C$794,3,FALSE)</f>
        <v>Consumer</v>
      </c>
    </row>
    <row r="173" spans="1:13" x14ac:dyDescent="0.35">
      <c r="A173" t="s">
        <v>662</v>
      </c>
      <c r="B173" s="1">
        <v>41856</v>
      </c>
      <c r="C173" s="1">
        <v>41860</v>
      </c>
      <c r="D173" t="s">
        <v>25</v>
      </c>
      <c r="E173" t="s">
        <v>663</v>
      </c>
      <c r="F173" t="s">
        <v>664</v>
      </c>
      <c r="G173" t="s">
        <v>665</v>
      </c>
      <c r="H173">
        <v>3</v>
      </c>
      <c r="I173" s="2">
        <v>0</v>
      </c>
      <c r="J173" t="s">
        <v>666</v>
      </c>
      <c r="K173" t="str">
        <f>VLOOKUP(E173,customers!$A$1:$C$794,1,FALSE)</f>
        <v>CS-12130</v>
      </c>
      <c r="L173" t="str">
        <f>VLOOKUP(E173,customers!$A$1:$C$794,2,FALSE)</f>
        <v>Chad Sievert</v>
      </c>
      <c r="M173" t="str">
        <f>VLOOKUP(E173,customers!$A$1:$C$794,3,FALSE)</f>
        <v>Consumer</v>
      </c>
    </row>
    <row r="174" spans="1:13" x14ac:dyDescent="0.35">
      <c r="A174" t="s">
        <v>662</v>
      </c>
      <c r="B174" s="1">
        <v>41856</v>
      </c>
      <c r="C174" s="1">
        <v>41860</v>
      </c>
      <c r="D174" t="s">
        <v>25</v>
      </c>
      <c r="E174" t="s">
        <v>663</v>
      </c>
      <c r="F174" t="s">
        <v>667</v>
      </c>
      <c r="G174" t="s">
        <v>668</v>
      </c>
      <c r="H174">
        <v>2</v>
      </c>
      <c r="I174" s="2">
        <v>0</v>
      </c>
      <c r="J174" t="s">
        <v>669</v>
      </c>
      <c r="K174" t="str">
        <f>VLOOKUP(E174,customers!$A$1:$C$794,1,FALSE)</f>
        <v>CS-12130</v>
      </c>
      <c r="L174" t="str">
        <f>VLOOKUP(E174,customers!$A$1:$C$794,2,FALSE)</f>
        <v>Chad Sievert</v>
      </c>
      <c r="M174" t="str">
        <f>VLOOKUP(E174,customers!$A$1:$C$794,3,FALSE)</f>
        <v>Consumer</v>
      </c>
    </row>
    <row r="175" spans="1:13" x14ac:dyDescent="0.35">
      <c r="A175" t="s">
        <v>662</v>
      </c>
      <c r="B175" s="1">
        <v>41856</v>
      </c>
      <c r="C175" s="1">
        <v>41860</v>
      </c>
      <c r="D175" t="s">
        <v>25</v>
      </c>
      <c r="E175" t="s">
        <v>663</v>
      </c>
      <c r="F175" t="s">
        <v>670</v>
      </c>
      <c r="G175" t="s">
        <v>671</v>
      </c>
      <c r="H175">
        <v>7</v>
      </c>
      <c r="I175" s="2">
        <v>0.2</v>
      </c>
      <c r="J175" t="s">
        <v>672</v>
      </c>
      <c r="K175" t="str">
        <f>VLOOKUP(E175,customers!$A$1:$C$794,1,FALSE)</f>
        <v>CS-12130</v>
      </c>
      <c r="L175" t="str">
        <f>VLOOKUP(E175,customers!$A$1:$C$794,2,FALSE)</f>
        <v>Chad Sievert</v>
      </c>
      <c r="M175" t="str">
        <f>VLOOKUP(E175,customers!$A$1:$C$794,3,FALSE)</f>
        <v>Consumer</v>
      </c>
    </row>
    <row r="176" spans="1:13" x14ac:dyDescent="0.35">
      <c r="A176" t="s">
        <v>673</v>
      </c>
      <c r="B176" s="1">
        <v>41896</v>
      </c>
      <c r="C176" s="1">
        <v>41901</v>
      </c>
      <c r="D176" t="s">
        <v>25</v>
      </c>
      <c r="E176" t="s">
        <v>674</v>
      </c>
      <c r="F176" t="s">
        <v>675</v>
      </c>
      <c r="G176" t="s">
        <v>676</v>
      </c>
      <c r="H176">
        <v>2</v>
      </c>
      <c r="I176" s="2">
        <v>0.8</v>
      </c>
      <c r="J176" t="s">
        <v>677</v>
      </c>
      <c r="K176" t="str">
        <f>VLOOKUP(E176,customers!$A$1:$C$794,1,FALSE)</f>
        <v>JB-15400</v>
      </c>
      <c r="L176" t="str">
        <f>VLOOKUP(E176,customers!$A$1:$C$794,2,FALSE)</f>
        <v>Jennifer Braxton</v>
      </c>
      <c r="M176" t="str">
        <f>VLOOKUP(E176,customers!$A$1:$C$794,3,FALSE)</f>
        <v>Corporate</v>
      </c>
    </row>
    <row r="177" spans="1:13" x14ac:dyDescent="0.35">
      <c r="A177" t="s">
        <v>673</v>
      </c>
      <c r="B177" s="1">
        <v>41896</v>
      </c>
      <c r="C177" s="1">
        <v>41901</v>
      </c>
      <c r="D177" t="s">
        <v>25</v>
      </c>
      <c r="E177" t="s">
        <v>674</v>
      </c>
      <c r="F177" t="s">
        <v>678</v>
      </c>
      <c r="G177" t="s">
        <v>569</v>
      </c>
      <c r="H177">
        <v>4</v>
      </c>
      <c r="I177" s="2">
        <v>0.2</v>
      </c>
      <c r="J177" t="s">
        <v>679</v>
      </c>
      <c r="K177" t="str">
        <f>VLOOKUP(E177,customers!$A$1:$C$794,1,FALSE)</f>
        <v>JB-15400</v>
      </c>
      <c r="L177" t="str">
        <f>VLOOKUP(E177,customers!$A$1:$C$794,2,FALSE)</f>
        <v>Jennifer Braxton</v>
      </c>
      <c r="M177" t="str">
        <f>VLOOKUP(E177,customers!$A$1:$C$794,3,FALSE)</f>
        <v>Corporate</v>
      </c>
    </row>
    <row r="178" spans="1:13" x14ac:dyDescent="0.35">
      <c r="A178" t="s">
        <v>680</v>
      </c>
      <c r="B178" s="1">
        <v>42846</v>
      </c>
      <c r="C178" s="1">
        <v>42850</v>
      </c>
      <c r="D178" t="s">
        <v>11</v>
      </c>
      <c r="E178" t="s">
        <v>681</v>
      </c>
      <c r="F178" t="s">
        <v>682</v>
      </c>
      <c r="G178" t="s">
        <v>683</v>
      </c>
      <c r="H178">
        <v>4</v>
      </c>
      <c r="I178" s="2">
        <v>0.8</v>
      </c>
      <c r="J178" t="s">
        <v>684</v>
      </c>
      <c r="K178" t="str">
        <f>VLOOKUP(E178,customers!$A$1:$C$794,1,FALSE)</f>
        <v>SJ-20500</v>
      </c>
      <c r="L178" t="str">
        <f>VLOOKUP(E178,customers!$A$1:$C$794,2,FALSE)</f>
        <v>Shirley Jackson</v>
      </c>
      <c r="M178" t="str">
        <f>VLOOKUP(E178,customers!$A$1:$C$794,3,FALSE)</f>
        <v>Consumer</v>
      </c>
    </row>
    <row r="179" spans="1:13" x14ac:dyDescent="0.35">
      <c r="A179" t="s">
        <v>685</v>
      </c>
      <c r="B179" s="1">
        <v>42329</v>
      </c>
      <c r="C179" s="1">
        <v>42331</v>
      </c>
      <c r="D179" t="s">
        <v>11</v>
      </c>
      <c r="E179" t="s">
        <v>292</v>
      </c>
      <c r="F179" t="s">
        <v>686</v>
      </c>
      <c r="G179" t="s">
        <v>687</v>
      </c>
      <c r="H179">
        <v>7</v>
      </c>
      <c r="I179" s="2">
        <v>0.3</v>
      </c>
      <c r="J179" t="s">
        <v>688</v>
      </c>
      <c r="K179" t="str">
        <f>VLOOKUP(E179,customers!$A$1:$C$794,1,FALSE)</f>
        <v>JE-15745</v>
      </c>
      <c r="L179" t="str">
        <f>VLOOKUP(E179,customers!$A$1:$C$794,2,FALSE)</f>
        <v>Joel Eaton</v>
      </c>
      <c r="M179" t="str">
        <f>VLOOKUP(E179,customers!$A$1:$C$794,3,FALSE)</f>
        <v>Consumer</v>
      </c>
    </row>
    <row r="180" spans="1:13" x14ac:dyDescent="0.35">
      <c r="A180" t="s">
        <v>685</v>
      </c>
      <c r="B180" s="1">
        <v>42329</v>
      </c>
      <c r="C180" s="1">
        <v>42331</v>
      </c>
      <c r="D180" t="s">
        <v>11</v>
      </c>
      <c r="E180" t="s">
        <v>292</v>
      </c>
      <c r="F180" t="s">
        <v>689</v>
      </c>
      <c r="G180" t="s">
        <v>690</v>
      </c>
      <c r="H180">
        <v>5</v>
      </c>
      <c r="I180" s="2">
        <v>0.2</v>
      </c>
      <c r="J180" t="s">
        <v>691</v>
      </c>
      <c r="K180" t="str">
        <f>VLOOKUP(E180,customers!$A$1:$C$794,1,FALSE)</f>
        <v>JE-15745</v>
      </c>
      <c r="L180" t="str">
        <f>VLOOKUP(E180,customers!$A$1:$C$794,2,FALSE)</f>
        <v>Joel Eaton</v>
      </c>
      <c r="M180" t="str">
        <f>VLOOKUP(E180,customers!$A$1:$C$794,3,FALSE)</f>
        <v>Consumer</v>
      </c>
    </row>
    <row r="181" spans="1:13" x14ac:dyDescent="0.35">
      <c r="A181" t="s">
        <v>692</v>
      </c>
      <c r="B181" s="1">
        <v>42353</v>
      </c>
      <c r="C181" s="1">
        <v>42357</v>
      </c>
      <c r="D181" t="s">
        <v>25</v>
      </c>
      <c r="E181" t="s">
        <v>693</v>
      </c>
      <c r="F181" t="s">
        <v>694</v>
      </c>
      <c r="G181" t="s">
        <v>695</v>
      </c>
      <c r="H181">
        <v>1</v>
      </c>
      <c r="I181" s="2">
        <v>0</v>
      </c>
      <c r="J181" t="s">
        <v>696</v>
      </c>
      <c r="K181" t="str">
        <f>VLOOKUP(E181,customers!$A$1:$C$794,1,FALSE)</f>
        <v>JK-15640</v>
      </c>
      <c r="L181" t="str">
        <f>VLOOKUP(E181,customers!$A$1:$C$794,2,FALSE)</f>
        <v>Jim Kriz</v>
      </c>
      <c r="M181" t="str">
        <f>VLOOKUP(E181,customers!$A$1:$C$794,3,FALSE)</f>
        <v>Home Office</v>
      </c>
    </row>
    <row r="182" spans="1:13" x14ac:dyDescent="0.35">
      <c r="A182" t="s">
        <v>697</v>
      </c>
      <c r="B182" s="1">
        <v>41978</v>
      </c>
      <c r="C182" s="1">
        <v>41982</v>
      </c>
      <c r="D182" t="s">
        <v>11</v>
      </c>
      <c r="E182" t="s">
        <v>698</v>
      </c>
      <c r="F182" t="s">
        <v>699</v>
      </c>
      <c r="G182" t="s">
        <v>700</v>
      </c>
      <c r="H182">
        <v>2</v>
      </c>
      <c r="I182" s="2">
        <v>0.2</v>
      </c>
      <c r="J182" t="s">
        <v>701</v>
      </c>
      <c r="K182" t="str">
        <f>VLOOKUP(E182,customers!$A$1:$C$794,1,FALSE)</f>
        <v>DK-13150</v>
      </c>
      <c r="L182" t="str">
        <f>VLOOKUP(E182,customers!$A$1:$C$794,2,FALSE)</f>
        <v>David Kendrick</v>
      </c>
      <c r="M182" t="str">
        <f>VLOOKUP(E182,customers!$A$1:$C$794,3,FALSE)</f>
        <v>Corporate</v>
      </c>
    </row>
    <row r="183" spans="1:13" x14ac:dyDescent="0.35">
      <c r="A183" t="s">
        <v>697</v>
      </c>
      <c r="B183" s="1">
        <v>41978</v>
      </c>
      <c r="C183" s="1">
        <v>41982</v>
      </c>
      <c r="D183" t="s">
        <v>11</v>
      </c>
      <c r="E183" t="s">
        <v>698</v>
      </c>
      <c r="F183" t="s">
        <v>702</v>
      </c>
      <c r="G183" t="s">
        <v>703</v>
      </c>
      <c r="H183">
        <v>7</v>
      </c>
      <c r="I183" s="2">
        <v>0.2</v>
      </c>
      <c r="J183" t="s">
        <v>704</v>
      </c>
      <c r="K183" t="str">
        <f>VLOOKUP(E183,customers!$A$1:$C$794,1,FALSE)</f>
        <v>DK-13150</v>
      </c>
      <c r="L183" t="str">
        <f>VLOOKUP(E183,customers!$A$1:$C$794,2,FALSE)</f>
        <v>David Kendrick</v>
      </c>
      <c r="M183" t="str">
        <f>VLOOKUP(E183,customers!$A$1:$C$794,3,FALSE)</f>
        <v>Corporate</v>
      </c>
    </row>
    <row r="184" spans="1:13" x14ac:dyDescent="0.35">
      <c r="A184" t="s">
        <v>705</v>
      </c>
      <c r="B184" s="1">
        <v>41962</v>
      </c>
      <c r="C184" s="1">
        <v>41967</v>
      </c>
      <c r="D184" t="s">
        <v>11</v>
      </c>
      <c r="E184" t="s">
        <v>706</v>
      </c>
      <c r="F184" t="s">
        <v>707</v>
      </c>
      <c r="G184" t="s">
        <v>708</v>
      </c>
      <c r="H184">
        <v>4</v>
      </c>
      <c r="I184" s="2">
        <v>0</v>
      </c>
      <c r="J184" t="s">
        <v>709</v>
      </c>
      <c r="K184" t="str">
        <f>VLOOKUP(E184,customers!$A$1:$C$794,1,FALSE)</f>
        <v>RM-19675</v>
      </c>
      <c r="L184" t="str">
        <f>VLOOKUP(E184,customers!$A$1:$C$794,2,FALSE)</f>
        <v>Robert Marley</v>
      </c>
      <c r="M184" t="str">
        <f>VLOOKUP(E184,customers!$A$1:$C$794,3,FALSE)</f>
        <v>Home Office</v>
      </c>
    </row>
    <row r="185" spans="1:13" x14ac:dyDescent="0.35">
      <c r="A185" t="s">
        <v>705</v>
      </c>
      <c r="B185" s="1">
        <v>41962</v>
      </c>
      <c r="C185" s="1">
        <v>41967</v>
      </c>
      <c r="D185" t="s">
        <v>11</v>
      </c>
      <c r="E185" t="s">
        <v>706</v>
      </c>
      <c r="F185" t="s">
        <v>710</v>
      </c>
      <c r="G185" t="s">
        <v>711</v>
      </c>
      <c r="H185">
        <v>5</v>
      </c>
      <c r="I185" s="2">
        <v>0</v>
      </c>
      <c r="J185" t="s">
        <v>712</v>
      </c>
      <c r="K185" t="str">
        <f>VLOOKUP(E185,customers!$A$1:$C$794,1,FALSE)</f>
        <v>RM-19675</v>
      </c>
      <c r="L185" t="str">
        <f>VLOOKUP(E185,customers!$A$1:$C$794,2,FALSE)</f>
        <v>Robert Marley</v>
      </c>
      <c r="M185" t="str">
        <f>VLOOKUP(E185,customers!$A$1:$C$794,3,FALSE)</f>
        <v>Home Office</v>
      </c>
    </row>
    <row r="186" spans="1:13" x14ac:dyDescent="0.35">
      <c r="A186" t="s">
        <v>705</v>
      </c>
      <c r="B186" s="1">
        <v>41962</v>
      </c>
      <c r="C186" s="1">
        <v>41967</v>
      </c>
      <c r="D186" t="s">
        <v>11</v>
      </c>
      <c r="E186" t="s">
        <v>706</v>
      </c>
      <c r="F186" t="s">
        <v>713</v>
      </c>
      <c r="G186" t="s">
        <v>714</v>
      </c>
      <c r="H186">
        <v>2</v>
      </c>
      <c r="I186" s="2">
        <v>0</v>
      </c>
      <c r="J186" t="s">
        <v>715</v>
      </c>
      <c r="K186" t="str">
        <f>VLOOKUP(E186,customers!$A$1:$C$794,1,FALSE)</f>
        <v>RM-19675</v>
      </c>
      <c r="L186" t="str">
        <f>VLOOKUP(E186,customers!$A$1:$C$794,2,FALSE)</f>
        <v>Robert Marley</v>
      </c>
      <c r="M186" t="str">
        <f>VLOOKUP(E186,customers!$A$1:$C$794,3,FALSE)</f>
        <v>Home Office</v>
      </c>
    </row>
    <row r="187" spans="1:13" x14ac:dyDescent="0.35">
      <c r="A187" t="s">
        <v>716</v>
      </c>
      <c r="B187" s="1">
        <v>42702</v>
      </c>
      <c r="C187" s="1">
        <v>42706</v>
      </c>
      <c r="D187" t="s">
        <v>25</v>
      </c>
      <c r="E187" t="s">
        <v>717</v>
      </c>
      <c r="F187" t="s">
        <v>718</v>
      </c>
      <c r="G187" t="s">
        <v>719</v>
      </c>
      <c r="H187">
        <v>2</v>
      </c>
      <c r="I187" s="2">
        <v>0</v>
      </c>
      <c r="J187" t="s">
        <v>720</v>
      </c>
      <c r="K187" t="str">
        <f>VLOOKUP(E187,customers!$A$1:$C$794,1,FALSE)</f>
        <v>SK-19990</v>
      </c>
      <c r="L187" t="str">
        <f>VLOOKUP(E187,customers!$A$1:$C$794,2,FALSE)</f>
        <v>Sally Knutson</v>
      </c>
      <c r="M187" t="str">
        <f>VLOOKUP(E187,customers!$A$1:$C$794,3,FALSE)</f>
        <v>Consumer</v>
      </c>
    </row>
    <row r="188" spans="1:13" x14ac:dyDescent="0.35">
      <c r="A188" t="s">
        <v>721</v>
      </c>
      <c r="B188" s="1">
        <v>41877</v>
      </c>
      <c r="C188" s="1">
        <v>41881</v>
      </c>
      <c r="D188" t="s">
        <v>25</v>
      </c>
      <c r="E188" t="s">
        <v>722</v>
      </c>
      <c r="F188" t="s">
        <v>723</v>
      </c>
      <c r="G188" t="s">
        <v>724</v>
      </c>
      <c r="H188">
        <v>8</v>
      </c>
      <c r="I188" s="2">
        <v>0</v>
      </c>
      <c r="J188" t="s">
        <v>725</v>
      </c>
      <c r="K188" t="str">
        <f>VLOOKUP(E188,customers!$A$1:$C$794,1,FALSE)</f>
        <v>FM-14290</v>
      </c>
      <c r="L188" t="str">
        <f>VLOOKUP(E188,customers!$A$1:$C$794,2,FALSE)</f>
        <v>Frank Merwin</v>
      </c>
      <c r="M188" t="str">
        <f>VLOOKUP(E188,customers!$A$1:$C$794,3,FALSE)</f>
        <v>Home Office</v>
      </c>
    </row>
    <row r="189" spans="1:13" x14ac:dyDescent="0.35">
      <c r="A189" t="s">
        <v>726</v>
      </c>
      <c r="B189" s="1">
        <v>42567</v>
      </c>
      <c r="C189" s="1">
        <v>42573</v>
      </c>
      <c r="D189" t="s">
        <v>25</v>
      </c>
      <c r="E189" t="s">
        <v>727</v>
      </c>
      <c r="F189" t="s">
        <v>728</v>
      </c>
      <c r="G189" t="s">
        <v>729</v>
      </c>
      <c r="H189">
        <v>3</v>
      </c>
      <c r="I189" s="2">
        <v>0.2</v>
      </c>
      <c r="J189" t="s">
        <v>730</v>
      </c>
      <c r="K189" t="str">
        <f>VLOOKUP(E189,customers!$A$1:$C$794,1,FALSE)</f>
        <v>AM-10360</v>
      </c>
      <c r="L189" t="str">
        <f>VLOOKUP(E189,customers!$A$1:$C$794,2,FALSE)</f>
        <v>Alice McCarthy</v>
      </c>
      <c r="M189" t="str">
        <f>VLOOKUP(E189,customers!$A$1:$C$794,3,FALSE)</f>
        <v>Corporate</v>
      </c>
    </row>
    <row r="190" spans="1:13" x14ac:dyDescent="0.35">
      <c r="A190" t="s">
        <v>726</v>
      </c>
      <c r="B190" s="1">
        <v>42567</v>
      </c>
      <c r="C190" s="1">
        <v>42573</v>
      </c>
      <c r="D190" t="s">
        <v>25</v>
      </c>
      <c r="E190" t="s">
        <v>727</v>
      </c>
      <c r="F190" t="s">
        <v>598</v>
      </c>
      <c r="G190" t="s">
        <v>731</v>
      </c>
      <c r="H190">
        <v>3</v>
      </c>
      <c r="I190" s="2">
        <v>0.2</v>
      </c>
      <c r="J190" t="s">
        <v>225</v>
      </c>
      <c r="K190" t="str">
        <f>VLOOKUP(E190,customers!$A$1:$C$794,1,FALSE)</f>
        <v>AM-10360</v>
      </c>
      <c r="L190" t="str">
        <f>VLOOKUP(E190,customers!$A$1:$C$794,2,FALSE)</f>
        <v>Alice McCarthy</v>
      </c>
      <c r="M190" t="str">
        <f>VLOOKUP(E190,customers!$A$1:$C$794,3,FALSE)</f>
        <v>Corporate</v>
      </c>
    </row>
    <row r="191" spans="1:13" x14ac:dyDescent="0.35">
      <c r="A191" t="s">
        <v>732</v>
      </c>
      <c r="B191" s="1">
        <v>42289</v>
      </c>
      <c r="C191" s="1">
        <v>42291</v>
      </c>
      <c r="D191" t="s">
        <v>149</v>
      </c>
      <c r="E191" t="s">
        <v>733</v>
      </c>
      <c r="F191" t="s">
        <v>734</v>
      </c>
      <c r="G191" t="s">
        <v>735</v>
      </c>
      <c r="H191">
        <v>4</v>
      </c>
      <c r="I191" s="2">
        <v>0.2</v>
      </c>
      <c r="J191" t="s">
        <v>736</v>
      </c>
      <c r="K191" t="str">
        <f>VLOOKUP(E191,customers!$A$1:$C$794,1,FALSE)</f>
        <v>MP-17470</v>
      </c>
      <c r="L191" t="str">
        <f>VLOOKUP(E191,customers!$A$1:$C$794,2,FALSE)</f>
        <v>Mark Packer</v>
      </c>
      <c r="M191" t="str">
        <f>VLOOKUP(E191,customers!$A$1:$C$794,3,FALSE)</f>
        <v>Home Office</v>
      </c>
    </row>
    <row r="192" spans="1:13" x14ac:dyDescent="0.35">
      <c r="A192" t="s">
        <v>732</v>
      </c>
      <c r="B192" s="1">
        <v>42289</v>
      </c>
      <c r="C192" s="1">
        <v>42291</v>
      </c>
      <c r="D192" t="s">
        <v>149</v>
      </c>
      <c r="E192" t="s">
        <v>733</v>
      </c>
      <c r="F192" t="s">
        <v>737</v>
      </c>
      <c r="G192" t="s">
        <v>738</v>
      </c>
      <c r="H192">
        <v>6</v>
      </c>
      <c r="I192" s="2">
        <v>0</v>
      </c>
      <c r="J192" t="s">
        <v>739</v>
      </c>
      <c r="K192" t="str">
        <f>VLOOKUP(E192,customers!$A$1:$C$794,1,FALSE)</f>
        <v>MP-17470</v>
      </c>
      <c r="L192" t="str">
        <f>VLOOKUP(E192,customers!$A$1:$C$794,2,FALSE)</f>
        <v>Mark Packer</v>
      </c>
      <c r="M192" t="str">
        <f>VLOOKUP(E192,customers!$A$1:$C$794,3,FALSE)</f>
        <v>Home Office</v>
      </c>
    </row>
    <row r="193" spans="1:13" x14ac:dyDescent="0.35">
      <c r="A193" t="s">
        <v>732</v>
      </c>
      <c r="B193" s="1">
        <v>42289</v>
      </c>
      <c r="C193" s="1">
        <v>42291</v>
      </c>
      <c r="D193" t="s">
        <v>149</v>
      </c>
      <c r="E193" t="s">
        <v>733</v>
      </c>
      <c r="F193" t="s">
        <v>740</v>
      </c>
      <c r="G193" t="s">
        <v>741</v>
      </c>
      <c r="H193">
        <v>8</v>
      </c>
      <c r="I193" s="2">
        <v>0</v>
      </c>
      <c r="J193" t="s">
        <v>742</v>
      </c>
      <c r="K193" t="str">
        <f>VLOOKUP(E193,customers!$A$1:$C$794,1,FALSE)</f>
        <v>MP-17470</v>
      </c>
      <c r="L193" t="str">
        <f>VLOOKUP(E193,customers!$A$1:$C$794,2,FALSE)</f>
        <v>Mark Packer</v>
      </c>
      <c r="M193" t="str">
        <f>VLOOKUP(E193,customers!$A$1:$C$794,3,FALSE)</f>
        <v>Home Office</v>
      </c>
    </row>
    <row r="194" spans="1:13" x14ac:dyDescent="0.35">
      <c r="A194" t="s">
        <v>732</v>
      </c>
      <c r="B194" s="1">
        <v>42289</v>
      </c>
      <c r="C194" s="1">
        <v>42291</v>
      </c>
      <c r="D194" t="s">
        <v>149</v>
      </c>
      <c r="E194" t="s">
        <v>733</v>
      </c>
      <c r="F194" t="s">
        <v>162</v>
      </c>
      <c r="G194" t="s">
        <v>743</v>
      </c>
      <c r="H194">
        <v>3</v>
      </c>
      <c r="I194" s="2">
        <v>0.2</v>
      </c>
      <c r="J194" t="s">
        <v>744</v>
      </c>
      <c r="K194" t="str">
        <f>VLOOKUP(E194,customers!$A$1:$C$794,1,FALSE)</f>
        <v>MP-17470</v>
      </c>
      <c r="L194" t="str">
        <f>VLOOKUP(E194,customers!$A$1:$C$794,2,FALSE)</f>
        <v>Mark Packer</v>
      </c>
      <c r="M194" t="str">
        <f>VLOOKUP(E194,customers!$A$1:$C$794,3,FALSE)</f>
        <v>Home Office</v>
      </c>
    </row>
    <row r="195" spans="1:13" x14ac:dyDescent="0.35">
      <c r="A195" t="s">
        <v>732</v>
      </c>
      <c r="B195" s="1">
        <v>42289</v>
      </c>
      <c r="C195" s="1">
        <v>42291</v>
      </c>
      <c r="D195" t="s">
        <v>149</v>
      </c>
      <c r="E195" t="s">
        <v>733</v>
      </c>
      <c r="F195" t="s">
        <v>745</v>
      </c>
      <c r="G195" t="s">
        <v>746</v>
      </c>
      <c r="H195">
        <v>5</v>
      </c>
      <c r="I195" s="2">
        <v>0</v>
      </c>
      <c r="J195" t="s">
        <v>747</v>
      </c>
      <c r="K195" t="str">
        <f>VLOOKUP(E195,customers!$A$1:$C$794,1,FALSE)</f>
        <v>MP-17470</v>
      </c>
      <c r="L195" t="str">
        <f>VLOOKUP(E195,customers!$A$1:$C$794,2,FALSE)</f>
        <v>Mark Packer</v>
      </c>
      <c r="M195" t="str">
        <f>VLOOKUP(E195,customers!$A$1:$C$794,3,FALSE)</f>
        <v>Home Office</v>
      </c>
    </row>
    <row r="196" spans="1:13" x14ac:dyDescent="0.35">
      <c r="A196" t="s">
        <v>748</v>
      </c>
      <c r="B196" s="1">
        <v>42308</v>
      </c>
      <c r="C196" s="1">
        <v>42314</v>
      </c>
      <c r="D196" t="s">
        <v>25</v>
      </c>
      <c r="E196" t="s">
        <v>749</v>
      </c>
      <c r="F196" t="s">
        <v>131</v>
      </c>
      <c r="G196" t="s">
        <v>750</v>
      </c>
      <c r="H196">
        <v>7</v>
      </c>
      <c r="I196" s="2">
        <v>0</v>
      </c>
      <c r="J196" t="s">
        <v>751</v>
      </c>
      <c r="K196" t="str">
        <f>VLOOKUP(E196,customers!$A$1:$C$794,1,FALSE)</f>
        <v>MZ-17515</v>
      </c>
      <c r="L196" t="str">
        <f>VLOOKUP(E196,customers!$A$1:$C$794,2,FALSE)</f>
        <v>Mary Zewe</v>
      </c>
      <c r="M196" t="str">
        <f>VLOOKUP(E196,customers!$A$1:$C$794,3,FALSE)</f>
        <v>Corporate</v>
      </c>
    </row>
    <row r="197" spans="1:13" x14ac:dyDescent="0.35">
      <c r="A197" t="s">
        <v>752</v>
      </c>
      <c r="B197" s="1">
        <v>41719</v>
      </c>
      <c r="C197" s="1">
        <v>41723</v>
      </c>
      <c r="D197" t="s">
        <v>25</v>
      </c>
      <c r="E197" t="s">
        <v>753</v>
      </c>
      <c r="F197" t="s">
        <v>754</v>
      </c>
      <c r="G197" t="s">
        <v>755</v>
      </c>
      <c r="H197">
        <v>2</v>
      </c>
      <c r="I197" s="2">
        <v>0.2</v>
      </c>
      <c r="J197" t="s">
        <v>756</v>
      </c>
      <c r="K197" t="str">
        <f>VLOOKUP(E197,customers!$A$1:$C$794,1,FALSE)</f>
        <v>CB-12025</v>
      </c>
      <c r="L197" t="str">
        <f>VLOOKUP(E197,customers!$A$1:$C$794,2,FALSE)</f>
        <v>Cassandra Brandow</v>
      </c>
      <c r="M197" t="str">
        <f>VLOOKUP(E197,customers!$A$1:$C$794,3,FALSE)</f>
        <v>Consumer</v>
      </c>
    </row>
    <row r="198" spans="1:13" x14ac:dyDescent="0.35">
      <c r="A198" t="s">
        <v>752</v>
      </c>
      <c r="B198" s="1">
        <v>41719</v>
      </c>
      <c r="C198" s="1">
        <v>41723</v>
      </c>
      <c r="D198" t="s">
        <v>25</v>
      </c>
      <c r="E198" t="s">
        <v>753</v>
      </c>
      <c r="F198" t="s">
        <v>757</v>
      </c>
      <c r="G198" t="s">
        <v>758</v>
      </c>
      <c r="H198">
        <v>3</v>
      </c>
      <c r="I198" s="2">
        <v>0.2</v>
      </c>
      <c r="J198" t="s">
        <v>759</v>
      </c>
      <c r="K198" t="str">
        <f>VLOOKUP(E198,customers!$A$1:$C$794,1,FALSE)</f>
        <v>CB-12025</v>
      </c>
      <c r="L198" t="str">
        <f>VLOOKUP(E198,customers!$A$1:$C$794,2,FALSE)</f>
        <v>Cassandra Brandow</v>
      </c>
      <c r="M198" t="str">
        <f>VLOOKUP(E198,customers!$A$1:$C$794,3,FALSE)</f>
        <v>Consumer</v>
      </c>
    </row>
    <row r="199" spans="1:13" x14ac:dyDescent="0.35">
      <c r="A199" t="s">
        <v>760</v>
      </c>
      <c r="B199" s="1">
        <v>43045</v>
      </c>
      <c r="C199" s="1">
        <v>43052</v>
      </c>
      <c r="D199" t="s">
        <v>25</v>
      </c>
      <c r="E199" t="s">
        <v>761</v>
      </c>
      <c r="F199" t="s">
        <v>762</v>
      </c>
      <c r="G199" t="s">
        <v>763</v>
      </c>
      <c r="H199">
        <v>3</v>
      </c>
      <c r="I199" s="2">
        <v>0</v>
      </c>
      <c r="J199" t="s">
        <v>764</v>
      </c>
      <c r="K199" t="str">
        <f>VLOOKUP(E199,customers!$A$1:$C$794,1,FALSE)</f>
        <v>VM-21685</v>
      </c>
      <c r="L199" t="str">
        <f>VLOOKUP(E199,customers!$A$1:$C$794,2,FALSE)</f>
        <v>Valerie Mitchum</v>
      </c>
      <c r="M199" t="str">
        <f>VLOOKUP(E199,customers!$A$1:$C$794,3,FALSE)</f>
        <v>Home Office</v>
      </c>
    </row>
    <row r="200" spans="1:13" x14ac:dyDescent="0.35">
      <c r="A200" t="s">
        <v>765</v>
      </c>
      <c r="B200" s="1">
        <v>42922</v>
      </c>
      <c r="C200" s="1">
        <v>42929</v>
      </c>
      <c r="D200" t="s">
        <v>25</v>
      </c>
      <c r="E200" t="s">
        <v>766</v>
      </c>
      <c r="F200" t="s">
        <v>767</v>
      </c>
      <c r="G200" t="s">
        <v>768</v>
      </c>
      <c r="H200">
        <v>2</v>
      </c>
      <c r="I200" s="2">
        <v>0.7</v>
      </c>
      <c r="J200" t="s">
        <v>769</v>
      </c>
      <c r="K200" t="str">
        <f>VLOOKUP(E200,customers!$A$1:$C$794,1,FALSE)</f>
        <v>FH-14365</v>
      </c>
      <c r="L200" t="str">
        <f>VLOOKUP(E200,customers!$A$1:$C$794,2,FALSE)</f>
        <v>Fred Hopkins</v>
      </c>
      <c r="M200" t="str">
        <f>VLOOKUP(E200,customers!$A$1:$C$794,3,FALSE)</f>
        <v>Corporate</v>
      </c>
    </row>
    <row r="201" spans="1:13" x14ac:dyDescent="0.35">
      <c r="A201" t="s">
        <v>765</v>
      </c>
      <c r="B201" s="1">
        <v>42922</v>
      </c>
      <c r="C201" s="1">
        <v>42929</v>
      </c>
      <c r="D201" t="s">
        <v>25</v>
      </c>
      <c r="E201" t="s">
        <v>766</v>
      </c>
      <c r="F201" t="s">
        <v>770</v>
      </c>
      <c r="G201" t="s">
        <v>771</v>
      </c>
      <c r="H201">
        <v>3</v>
      </c>
      <c r="I201" s="2">
        <v>0.2</v>
      </c>
      <c r="J201" t="s">
        <v>772</v>
      </c>
      <c r="K201" t="str">
        <f>VLOOKUP(E201,customers!$A$1:$C$794,1,FALSE)</f>
        <v>FH-14365</v>
      </c>
      <c r="L201" t="str">
        <f>VLOOKUP(E201,customers!$A$1:$C$794,2,FALSE)</f>
        <v>Fred Hopkins</v>
      </c>
      <c r="M201" t="str">
        <f>VLOOKUP(E201,customers!$A$1:$C$794,3,FALSE)</f>
        <v>Corporate</v>
      </c>
    </row>
    <row r="202" spans="1:13" x14ac:dyDescent="0.35">
      <c r="A202" t="s">
        <v>773</v>
      </c>
      <c r="B202" s="1">
        <v>42910</v>
      </c>
      <c r="C202" s="1">
        <v>42915</v>
      </c>
      <c r="D202" t="s">
        <v>25</v>
      </c>
      <c r="E202" t="s">
        <v>774</v>
      </c>
      <c r="F202" t="s">
        <v>775</v>
      </c>
      <c r="G202" t="s">
        <v>776</v>
      </c>
      <c r="H202">
        <v>3</v>
      </c>
      <c r="I202" s="2">
        <v>0.2</v>
      </c>
      <c r="J202" t="s">
        <v>350</v>
      </c>
      <c r="K202" t="str">
        <f>VLOOKUP(E202,customers!$A$1:$C$794,1,FALSE)</f>
        <v>MB-17305</v>
      </c>
      <c r="L202" t="str">
        <f>VLOOKUP(E202,customers!$A$1:$C$794,2,FALSE)</f>
        <v>Maria Bertelson</v>
      </c>
      <c r="M202" t="str">
        <f>VLOOKUP(E202,customers!$A$1:$C$794,3,FALSE)</f>
        <v>Consumer</v>
      </c>
    </row>
    <row r="203" spans="1:13" x14ac:dyDescent="0.35">
      <c r="A203" t="s">
        <v>777</v>
      </c>
      <c r="B203" s="1">
        <v>41854</v>
      </c>
      <c r="C203" s="1">
        <v>41856</v>
      </c>
      <c r="D203" t="s">
        <v>149</v>
      </c>
      <c r="E203" t="s">
        <v>778</v>
      </c>
      <c r="F203" t="s">
        <v>779</v>
      </c>
      <c r="G203" t="s">
        <v>780</v>
      </c>
      <c r="H203">
        <v>2</v>
      </c>
      <c r="I203" s="2">
        <v>0.5</v>
      </c>
      <c r="J203" t="s">
        <v>781</v>
      </c>
      <c r="K203" t="str">
        <f>VLOOKUP(E203,customers!$A$1:$C$794,1,FALSE)</f>
        <v>BS-11755</v>
      </c>
      <c r="L203" t="str">
        <f>VLOOKUP(E203,customers!$A$1:$C$794,2,FALSE)</f>
        <v>Bruce Stewart</v>
      </c>
      <c r="M203" t="str">
        <f>VLOOKUP(E203,customers!$A$1:$C$794,3,FALSE)</f>
        <v>Consumer</v>
      </c>
    </row>
    <row r="204" spans="1:13" x14ac:dyDescent="0.35">
      <c r="A204" t="s">
        <v>777</v>
      </c>
      <c r="B204" s="1">
        <v>41854</v>
      </c>
      <c r="C204" s="1">
        <v>41856</v>
      </c>
      <c r="D204" t="s">
        <v>149</v>
      </c>
      <c r="E204" t="s">
        <v>778</v>
      </c>
      <c r="F204" t="s">
        <v>782</v>
      </c>
      <c r="G204" t="s">
        <v>783</v>
      </c>
      <c r="H204">
        <v>1</v>
      </c>
      <c r="I204" s="2">
        <v>0.2</v>
      </c>
      <c r="J204" t="s">
        <v>784</v>
      </c>
      <c r="K204" t="str">
        <f>VLOOKUP(E204,customers!$A$1:$C$794,1,FALSE)</f>
        <v>BS-11755</v>
      </c>
      <c r="L204" t="str">
        <f>VLOOKUP(E204,customers!$A$1:$C$794,2,FALSE)</f>
        <v>Bruce Stewart</v>
      </c>
      <c r="M204" t="str">
        <f>VLOOKUP(E204,customers!$A$1:$C$794,3,FALSE)</f>
        <v>Consumer</v>
      </c>
    </row>
    <row r="205" spans="1:13" x14ac:dyDescent="0.35">
      <c r="A205" t="s">
        <v>785</v>
      </c>
      <c r="B205" s="1">
        <v>43086</v>
      </c>
      <c r="C205" s="1">
        <v>43090</v>
      </c>
      <c r="D205" t="s">
        <v>11</v>
      </c>
      <c r="E205" t="s">
        <v>786</v>
      </c>
      <c r="F205" t="s">
        <v>787</v>
      </c>
      <c r="G205" t="s">
        <v>788</v>
      </c>
      <c r="H205">
        <v>2</v>
      </c>
      <c r="I205" s="2">
        <v>0.8</v>
      </c>
      <c r="J205" t="s">
        <v>789</v>
      </c>
      <c r="K205" t="str">
        <f>VLOOKUP(E205,customers!$A$1:$C$794,1,FALSE)</f>
        <v>LC-17140</v>
      </c>
      <c r="L205" t="str">
        <f>VLOOKUP(E205,customers!$A$1:$C$794,2,FALSE)</f>
        <v>Logan Currie</v>
      </c>
      <c r="M205" t="str">
        <f>VLOOKUP(E205,customers!$A$1:$C$794,3,FALSE)</f>
        <v>Consumer</v>
      </c>
    </row>
    <row r="206" spans="1:13" x14ac:dyDescent="0.35">
      <c r="A206" t="s">
        <v>790</v>
      </c>
      <c r="B206" s="1">
        <v>42889</v>
      </c>
      <c r="C206" s="1">
        <v>42893</v>
      </c>
      <c r="D206" t="s">
        <v>25</v>
      </c>
      <c r="E206" t="s">
        <v>791</v>
      </c>
      <c r="F206" t="s">
        <v>792</v>
      </c>
      <c r="G206" t="s">
        <v>793</v>
      </c>
      <c r="H206">
        <v>7</v>
      </c>
      <c r="I206" s="2">
        <v>0.2</v>
      </c>
      <c r="J206" t="s">
        <v>794</v>
      </c>
      <c r="K206" t="str">
        <f>VLOOKUP(E206,customers!$A$1:$C$794,1,FALSE)</f>
        <v>HK-14890</v>
      </c>
      <c r="L206" t="str">
        <f>VLOOKUP(E206,customers!$A$1:$C$794,2,FALSE)</f>
        <v>Heather Kirkland</v>
      </c>
      <c r="M206" t="str">
        <f>VLOOKUP(E206,customers!$A$1:$C$794,3,FALSE)</f>
        <v>Corporate</v>
      </c>
    </row>
    <row r="207" spans="1:13" x14ac:dyDescent="0.35">
      <c r="A207" t="s">
        <v>795</v>
      </c>
      <c r="B207" s="1">
        <v>43078</v>
      </c>
      <c r="C207" s="1">
        <v>43083</v>
      </c>
      <c r="D207" t="s">
        <v>25</v>
      </c>
      <c r="E207" t="s">
        <v>796</v>
      </c>
      <c r="F207" t="s">
        <v>797</v>
      </c>
      <c r="G207" t="s">
        <v>798</v>
      </c>
      <c r="H207">
        <v>4</v>
      </c>
      <c r="I207" s="2">
        <v>0.2</v>
      </c>
      <c r="J207" t="s">
        <v>799</v>
      </c>
      <c r="K207" t="str">
        <f>VLOOKUP(E207,customers!$A$1:$C$794,1,FALSE)</f>
        <v>LE-16810</v>
      </c>
      <c r="L207" t="str">
        <f>VLOOKUP(E207,customers!$A$1:$C$794,2,FALSE)</f>
        <v>Laurel Elliston</v>
      </c>
      <c r="M207" t="str">
        <f>VLOOKUP(E207,customers!$A$1:$C$794,3,FALSE)</f>
        <v>Consumer</v>
      </c>
    </row>
    <row r="208" spans="1:13" x14ac:dyDescent="0.35">
      <c r="A208" t="s">
        <v>800</v>
      </c>
      <c r="B208" s="1">
        <v>43070</v>
      </c>
      <c r="C208" s="1">
        <v>43076</v>
      </c>
      <c r="D208" t="s">
        <v>25</v>
      </c>
      <c r="E208" t="s">
        <v>801</v>
      </c>
      <c r="F208" t="s">
        <v>802</v>
      </c>
      <c r="G208" t="s">
        <v>803</v>
      </c>
      <c r="H208">
        <v>4</v>
      </c>
      <c r="I208" s="2">
        <v>0</v>
      </c>
      <c r="J208" t="s">
        <v>804</v>
      </c>
      <c r="K208" t="str">
        <f>VLOOKUP(E208,customers!$A$1:$C$794,1,FALSE)</f>
        <v>JH-15985</v>
      </c>
      <c r="L208" t="str">
        <f>VLOOKUP(E208,customers!$A$1:$C$794,2,FALSE)</f>
        <v>Joseph Holt</v>
      </c>
      <c r="M208" t="str">
        <f>VLOOKUP(E208,customers!$A$1:$C$794,3,FALSE)</f>
        <v>Consumer</v>
      </c>
    </row>
    <row r="209" spans="1:13" x14ac:dyDescent="0.35">
      <c r="A209" t="s">
        <v>800</v>
      </c>
      <c r="B209" s="1">
        <v>43070</v>
      </c>
      <c r="C209" s="1">
        <v>43076</v>
      </c>
      <c r="D209" t="s">
        <v>25</v>
      </c>
      <c r="E209" t="s">
        <v>801</v>
      </c>
      <c r="F209" t="s">
        <v>805</v>
      </c>
      <c r="G209" t="s">
        <v>806</v>
      </c>
      <c r="H209">
        <v>2</v>
      </c>
      <c r="I209" s="2">
        <v>0</v>
      </c>
      <c r="J209" t="s">
        <v>807</v>
      </c>
      <c r="K209" t="str">
        <f>VLOOKUP(E209,customers!$A$1:$C$794,1,FALSE)</f>
        <v>JH-15985</v>
      </c>
      <c r="L209" t="str">
        <f>VLOOKUP(E209,customers!$A$1:$C$794,2,FALSE)</f>
        <v>Joseph Holt</v>
      </c>
      <c r="M209" t="str">
        <f>VLOOKUP(E209,customers!$A$1:$C$794,3,FALSE)</f>
        <v>Consumer</v>
      </c>
    </row>
    <row r="210" spans="1:13" x14ac:dyDescent="0.35">
      <c r="A210" t="s">
        <v>800</v>
      </c>
      <c r="B210" s="1">
        <v>43070</v>
      </c>
      <c r="C210" s="1">
        <v>43076</v>
      </c>
      <c r="D210" t="s">
        <v>25</v>
      </c>
      <c r="E210" t="s">
        <v>801</v>
      </c>
      <c r="F210" t="s">
        <v>502</v>
      </c>
      <c r="G210" t="s">
        <v>808</v>
      </c>
      <c r="H210">
        <v>4</v>
      </c>
      <c r="I210" s="2">
        <v>0</v>
      </c>
      <c r="J210" t="s">
        <v>809</v>
      </c>
      <c r="K210" t="str">
        <f>VLOOKUP(E210,customers!$A$1:$C$794,1,FALSE)</f>
        <v>JH-15985</v>
      </c>
      <c r="L210" t="str">
        <f>VLOOKUP(E210,customers!$A$1:$C$794,2,FALSE)</f>
        <v>Joseph Holt</v>
      </c>
      <c r="M210" t="str">
        <f>VLOOKUP(E210,customers!$A$1:$C$794,3,FALSE)</f>
        <v>Consumer</v>
      </c>
    </row>
    <row r="211" spans="1:13" x14ac:dyDescent="0.35">
      <c r="A211" t="s">
        <v>800</v>
      </c>
      <c r="B211" s="1">
        <v>43070</v>
      </c>
      <c r="C211" s="1">
        <v>43076</v>
      </c>
      <c r="D211" t="s">
        <v>25</v>
      </c>
      <c r="E211" t="s">
        <v>801</v>
      </c>
      <c r="F211" t="s">
        <v>810</v>
      </c>
      <c r="G211" t="s">
        <v>811</v>
      </c>
      <c r="H211">
        <v>9</v>
      </c>
      <c r="I211" s="2">
        <v>0</v>
      </c>
      <c r="J211" t="s">
        <v>812</v>
      </c>
      <c r="K211" t="str">
        <f>VLOOKUP(E211,customers!$A$1:$C$794,1,FALSE)</f>
        <v>JH-15985</v>
      </c>
      <c r="L211" t="str">
        <f>VLOOKUP(E211,customers!$A$1:$C$794,2,FALSE)</f>
        <v>Joseph Holt</v>
      </c>
      <c r="M211" t="str">
        <f>VLOOKUP(E211,customers!$A$1:$C$794,3,FALSE)</f>
        <v>Consumer</v>
      </c>
    </row>
    <row r="212" spans="1:13" x14ac:dyDescent="0.35">
      <c r="A212" t="s">
        <v>800</v>
      </c>
      <c r="B212" s="1">
        <v>43070</v>
      </c>
      <c r="C212" s="1">
        <v>43076</v>
      </c>
      <c r="D212" t="s">
        <v>25</v>
      </c>
      <c r="E212" t="s">
        <v>801</v>
      </c>
      <c r="F212" t="s">
        <v>813</v>
      </c>
      <c r="G212" t="s">
        <v>814</v>
      </c>
      <c r="H212">
        <v>1</v>
      </c>
      <c r="I212" s="2">
        <v>0</v>
      </c>
      <c r="J212" t="s">
        <v>815</v>
      </c>
      <c r="K212" t="str">
        <f>VLOOKUP(E212,customers!$A$1:$C$794,1,FALSE)</f>
        <v>JH-15985</v>
      </c>
      <c r="L212" t="str">
        <f>VLOOKUP(E212,customers!$A$1:$C$794,2,FALSE)</f>
        <v>Joseph Holt</v>
      </c>
      <c r="M212" t="str">
        <f>VLOOKUP(E212,customers!$A$1:$C$794,3,FALSE)</f>
        <v>Consumer</v>
      </c>
    </row>
    <row r="213" spans="1:13" x14ac:dyDescent="0.35">
      <c r="A213" t="s">
        <v>816</v>
      </c>
      <c r="B213" s="1">
        <v>42044</v>
      </c>
      <c r="C213" s="1">
        <v>42048</v>
      </c>
      <c r="D213" t="s">
        <v>11</v>
      </c>
      <c r="E213" t="s">
        <v>817</v>
      </c>
      <c r="F213" t="s">
        <v>818</v>
      </c>
      <c r="G213" t="s">
        <v>819</v>
      </c>
      <c r="H213">
        <v>2</v>
      </c>
      <c r="I213" s="2">
        <v>0.2</v>
      </c>
      <c r="J213" t="s">
        <v>820</v>
      </c>
      <c r="K213" t="str">
        <f>VLOOKUP(E213,customers!$A$1:$C$794,1,FALSE)</f>
        <v>MS-17980</v>
      </c>
      <c r="L213" t="str">
        <f>VLOOKUP(E213,customers!$A$1:$C$794,2,FALSE)</f>
        <v>Michael Stewart</v>
      </c>
      <c r="M213" t="str">
        <f>VLOOKUP(E213,customers!$A$1:$C$794,3,FALSE)</f>
        <v>Corporate</v>
      </c>
    </row>
    <row r="214" spans="1:13" x14ac:dyDescent="0.35">
      <c r="A214" t="s">
        <v>821</v>
      </c>
      <c r="B214" s="1">
        <v>42006</v>
      </c>
      <c r="C214" s="1">
        <v>42013</v>
      </c>
      <c r="D214" t="s">
        <v>25</v>
      </c>
      <c r="E214" t="s">
        <v>822</v>
      </c>
      <c r="F214" t="s">
        <v>823</v>
      </c>
      <c r="G214" t="s">
        <v>824</v>
      </c>
      <c r="H214">
        <v>2</v>
      </c>
      <c r="I214" s="2">
        <v>0.2</v>
      </c>
      <c r="J214" t="s">
        <v>825</v>
      </c>
      <c r="K214" t="str">
        <f>VLOOKUP(E214,customers!$A$1:$C$794,1,FALSE)</f>
        <v>VW-21775</v>
      </c>
      <c r="L214" t="str">
        <f>VLOOKUP(E214,customers!$A$1:$C$794,2,FALSE)</f>
        <v>Victoria Wilson</v>
      </c>
      <c r="M214" t="str">
        <f>VLOOKUP(E214,customers!$A$1:$C$794,3,FALSE)</f>
        <v>Corporate</v>
      </c>
    </row>
    <row r="215" spans="1:13" x14ac:dyDescent="0.35">
      <c r="A215" t="s">
        <v>821</v>
      </c>
      <c r="B215" s="1">
        <v>42006</v>
      </c>
      <c r="C215" s="1">
        <v>42013</v>
      </c>
      <c r="D215" t="s">
        <v>25</v>
      </c>
      <c r="E215" t="s">
        <v>822</v>
      </c>
      <c r="F215" t="s">
        <v>826</v>
      </c>
      <c r="G215" t="s">
        <v>827</v>
      </c>
      <c r="H215">
        <v>5</v>
      </c>
      <c r="I215" s="2">
        <v>0.5</v>
      </c>
      <c r="J215" t="s">
        <v>828</v>
      </c>
      <c r="K215" t="str">
        <f>VLOOKUP(E215,customers!$A$1:$C$794,1,FALSE)</f>
        <v>VW-21775</v>
      </c>
      <c r="L215" t="str">
        <f>VLOOKUP(E215,customers!$A$1:$C$794,2,FALSE)</f>
        <v>Victoria Wilson</v>
      </c>
      <c r="M215" t="str">
        <f>VLOOKUP(E215,customers!$A$1:$C$794,3,FALSE)</f>
        <v>Corporate</v>
      </c>
    </row>
    <row r="216" spans="1:13" x14ac:dyDescent="0.35">
      <c r="A216" t="s">
        <v>821</v>
      </c>
      <c r="B216" s="1">
        <v>42006</v>
      </c>
      <c r="C216" s="1">
        <v>42013</v>
      </c>
      <c r="D216" t="s">
        <v>25</v>
      </c>
      <c r="E216" t="s">
        <v>822</v>
      </c>
      <c r="F216" t="s">
        <v>428</v>
      </c>
      <c r="G216" t="s">
        <v>829</v>
      </c>
      <c r="H216">
        <v>3</v>
      </c>
      <c r="I216" s="2">
        <v>0.4</v>
      </c>
      <c r="J216" t="s">
        <v>830</v>
      </c>
      <c r="K216" t="str">
        <f>VLOOKUP(E216,customers!$A$1:$C$794,1,FALSE)</f>
        <v>VW-21775</v>
      </c>
      <c r="L216" t="str">
        <f>VLOOKUP(E216,customers!$A$1:$C$794,2,FALSE)</f>
        <v>Victoria Wilson</v>
      </c>
      <c r="M216" t="str">
        <f>VLOOKUP(E216,customers!$A$1:$C$794,3,FALSE)</f>
        <v>Corporate</v>
      </c>
    </row>
    <row r="217" spans="1:13" x14ac:dyDescent="0.35">
      <c r="A217" t="s">
        <v>821</v>
      </c>
      <c r="B217" s="1">
        <v>42006</v>
      </c>
      <c r="C217" s="1">
        <v>42013</v>
      </c>
      <c r="D217" t="s">
        <v>25</v>
      </c>
      <c r="E217" t="s">
        <v>822</v>
      </c>
      <c r="F217" t="s">
        <v>831</v>
      </c>
      <c r="G217" t="s">
        <v>832</v>
      </c>
      <c r="H217">
        <v>9</v>
      </c>
      <c r="I217" s="2">
        <v>0.7</v>
      </c>
      <c r="J217" t="s">
        <v>833</v>
      </c>
      <c r="K217" t="str">
        <f>VLOOKUP(E217,customers!$A$1:$C$794,1,FALSE)</f>
        <v>VW-21775</v>
      </c>
      <c r="L217" t="str">
        <f>VLOOKUP(E217,customers!$A$1:$C$794,2,FALSE)</f>
        <v>Victoria Wilson</v>
      </c>
      <c r="M217" t="str">
        <f>VLOOKUP(E217,customers!$A$1:$C$794,3,FALSE)</f>
        <v>Corporate</v>
      </c>
    </row>
    <row r="218" spans="1:13" x14ac:dyDescent="0.35">
      <c r="A218" t="s">
        <v>821</v>
      </c>
      <c r="B218" s="1">
        <v>42006</v>
      </c>
      <c r="C218" s="1">
        <v>42013</v>
      </c>
      <c r="D218" t="s">
        <v>25</v>
      </c>
      <c r="E218" t="s">
        <v>822</v>
      </c>
      <c r="F218" t="s">
        <v>834</v>
      </c>
      <c r="G218" t="s">
        <v>835</v>
      </c>
      <c r="H218">
        <v>2</v>
      </c>
      <c r="I218" s="2">
        <v>0.2</v>
      </c>
      <c r="J218" t="s">
        <v>836</v>
      </c>
      <c r="K218" t="str">
        <f>VLOOKUP(E218,customers!$A$1:$C$794,1,FALSE)</f>
        <v>VW-21775</v>
      </c>
      <c r="L218" t="str">
        <f>VLOOKUP(E218,customers!$A$1:$C$794,2,FALSE)</f>
        <v>Victoria Wilson</v>
      </c>
      <c r="M218" t="str">
        <f>VLOOKUP(E218,customers!$A$1:$C$794,3,FALSE)</f>
        <v>Corporate</v>
      </c>
    </row>
    <row r="219" spans="1:13" x14ac:dyDescent="0.35">
      <c r="A219" t="s">
        <v>837</v>
      </c>
      <c r="B219" s="1">
        <v>42671</v>
      </c>
      <c r="C219" s="1">
        <v>42675</v>
      </c>
      <c r="D219" t="s">
        <v>25</v>
      </c>
      <c r="E219" t="s">
        <v>838</v>
      </c>
      <c r="F219" t="s">
        <v>728</v>
      </c>
      <c r="G219" t="s">
        <v>839</v>
      </c>
      <c r="H219">
        <v>6</v>
      </c>
      <c r="I219" s="2">
        <v>0</v>
      </c>
      <c r="J219" t="s">
        <v>840</v>
      </c>
      <c r="K219" t="str">
        <f>VLOOKUP(E219,customers!$A$1:$C$794,1,FALSE)</f>
        <v>JH-15910</v>
      </c>
      <c r="L219" t="str">
        <f>VLOOKUP(E219,customers!$A$1:$C$794,2,FALSE)</f>
        <v>Jonathan Howell</v>
      </c>
      <c r="M219" t="str">
        <f>VLOOKUP(E219,customers!$A$1:$C$794,3,FALSE)</f>
        <v>Consumer</v>
      </c>
    </row>
    <row r="220" spans="1:13" x14ac:dyDescent="0.35">
      <c r="A220" t="s">
        <v>837</v>
      </c>
      <c r="B220" s="1">
        <v>42671</v>
      </c>
      <c r="C220" s="1">
        <v>42675</v>
      </c>
      <c r="D220" t="s">
        <v>25</v>
      </c>
      <c r="E220" t="s">
        <v>838</v>
      </c>
      <c r="F220" t="s">
        <v>841</v>
      </c>
      <c r="G220" t="s">
        <v>842</v>
      </c>
      <c r="H220">
        <v>3</v>
      </c>
      <c r="I220" s="2">
        <v>0.2</v>
      </c>
      <c r="J220" t="s">
        <v>843</v>
      </c>
      <c r="K220" t="str">
        <f>VLOOKUP(E220,customers!$A$1:$C$794,1,FALSE)</f>
        <v>JH-15910</v>
      </c>
      <c r="L220" t="str">
        <f>VLOOKUP(E220,customers!$A$1:$C$794,2,FALSE)</f>
        <v>Jonathan Howell</v>
      </c>
      <c r="M220" t="str">
        <f>VLOOKUP(E220,customers!$A$1:$C$794,3,FALSE)</f>
        <v>Consumer</v>
      </c>
    </row>
    <row r="221" spans="1:13" x14ac:dyDescent="0.35">
      <c r="A221" t="s">
        <v>844</v>
      </c>
      <c r="B221" s="1">
        <v>42362</v>
      </c>
      <c r="C221" s="1">
        <v>42365</v>
      </c>
      <c r="D221" t="s">
        <v>149</v>
      </c>
      <c r="E221" t="s">
        <v>845</v>
      </c>
      <c r="F221" t="s">
        <v>846</v>
      </c>
      <c r="G221" t="s">
        <v>847</v>
      </c>
      <c r="H221">
        <v>2</v>
      </c>
      <c r="I221" s="2">
        <v>0.2</v>
      </c>
      <c r="J221" t="s">
        <v>848</v>
      </c>
      <c r="K221" t="str">
        <f>VLOOKUP(E221,customers!$A$1:$C$794,1,FALSE)</f>
        <v>JB-15925</v>
      </c>
      <c r="L221" t="str">
        <f>VLOOKUP(E221,customers!$A$1:$C$794,2,FALSE)</f>
        <v>Joni Blumstein</v>
      </c>
      <c r="M221" t="str">
        <f>VLOOKUP(E221,customers!$A$1:$C$794,3,FALSE)</f>
        <v>Consumer</v>
      </c>
    </row>
    <row r="222" spans="1:13" x14ac:dyDescent="0.35">
      <c r="A222" t="s">
        <v>844</v>
      </c>
      <c r="B222" s="1">
        <v>42362</v>
      </c>
      <c r="C222" s="1">
        <v>42365</v>
      </c>
      <c r="D222" t="s">
        <v>149</v>
      </c>
      <c r="E222" t="s">
        <v>845</v>
      </c>
      <c r="F222" t="s">
        <v>849</v>
      </c>
      <c r="G222" t="s">
        <v>850</v>
      </c>
      <c r="H222">
        <v>6</v>
      </c>
      <c r="I222" s="2">
        <v>0.2</v>
      </c>
      <c r="J222" t="s">
        <v>851</v>
      </c>
      <c r="K222" t="str">
        <f>VLOOKUP(E222,customers!$A$1:$C$794,1,FALSE)</f>
        <v>JB-15925</v>
      </c>
      <c r="L222" t="str">
        <f>VLOOKUP(E222,customers!$A$1:$C$794,2,FALSE)</f>
        <v>Joni Blumstein</v>
      </c>
      <c r="M222" t="str">
        <f>VLOOKUP(E222,customers!$A$1:$C$794,3,FALSE)</f>
        <v>Consumer</v>
      </c>
    </row>
    <row r="223" spans="1:13" x14ac:dyDescent="0.35">
      <c r="A223" t="s">
        <v>844</v>
      </c>
      <c r="B223" s="1">
        <v>42362</v>
      </c>
      <c r="C223" s="1">
        <v>42365</v>
      </c>
      <c r="D223" t="s">
        <v>149</v>
      </c>
      <c r="E223" t="s">
        <v>845</v>
      </c>
      <c r="F223" t="s">
        <v>375</v>
      </c>
      <c r="G223" t="s">
        <v>852</v>
      </c>
      <c r="H223">
        <v>4</v>
      </c>
      <c r="I223" s="2">
        <v>0.7</v>
      </c>
      <c r="J223" t="s">
        <v>853</v>
      </c>
      <c r="K223" t="str">
        <f>VLOOKUP(E223,customers!$A$1:$C$794,1,FALSE)</f>
        <v>JB-15925</v>
      </c>
      <c r="L223" t="str">
        <f>VLOOKUP(E223,customers!$A$1:$C$794,2,FALSE)</f>
        <v>Joni Blumstein</v>
      </c>
      <c r="M223" t="str">
        <f>VLOOKUP(E223,customers!$A$1:$C$794,3,FALSE)</f>
        <v>Consumer</v>
      </c>
    </row>
    <row r="224" spans="1:13" x14ac:dyDescent="0.35">
      <c r="A224" t="s">
        <v>844</v>
      </c>
      <c r="B224" s="1">
        <v>42362</v>
      </c>
      <c r="C224" s="1">
        <v>42365</v>
      </c>
      <c r="D224" t="s">
        <v>149</v>
      </c>
      <c r="E224" t="s">
        <v>845</v>
      </c>
      <c r="F224" t="s">
        <v>854</v>
      </c>
      <c r="G224" t="s">
        <v>855</v>
      </c>
      <c r="H224">
        <v>4</v>
      </c>
      <c r="I224" s="2">
        <v>0.2</v>
      </c>
      <c r="J224" t="s">
        <v>856</v>
      </c>
      <c r="K224" t="str">
        <f>VLOOKUP(E224,customers!$A$1:$C$794,1,FALSE)</f>
        <v>JB-15925</v>
      </c>
      <c r="L224" t="str">
        <f>VLOOKUP(E224,customers!$A$1:$C$794,2,FALSE)</f>
        <v>Joni Blumstein</v>
      </c>
      <c r="M224" t="str">
        <f>VLOOKUP(E224,customers!$A$1:$C$794,3,FALSE)</f>
        <v>Consumer</v>
      </c>
    </row>
    <row r="225" spans="1:13" x14ac:dyDescent="0.35">
      <c r="A225" t="s">
        <v>844</v>
      </c>
      <c r="B225" s="1">
        <v>42362</v>
      </c>
      <c r="C225" s="1">
        <v>42365</v>
      </c>
      <c r="D225" t="s">
        <v>149</v>
      </c>
      <c r="E225" t="s">
        <v>845</v>
      </c>
      <c r="F225" t="s">
        <v>857</v>
      </c>
      <c r="G225" t="s">
        <v>858</v>
      </c>
      <c r="H225">
        <v>4</v>
      </c>
      <c r="I225" s="2">
        <v>0.7</v>
      </c>
      <c r="J225" t="s">
        <v>859</v>
      </c>
      <c r="K225" t="str">
        <f>VLOOKUP(E225,customers!$A$1:$C$794,1,FALSE)</f>
        <v>JB-15925</v>
      </c>
      <c r="L225" t="str">
        <f>VLOOKUP(E225,customers!$A$1:$C$794,2,FALSE)</f>
        <v>Joni Blumstein</v>
      </c>
      <c r="M225" t="str">
        <f>VLOOKUP(E225,customers!$A$1:$C$794,3,FALSE)</f>
        <v>Consumer</v>
      </c>
    </row>
    <row r="226" spans="1:13" x14ac:dyDescent="0.35">
      <c r="A226" t="s">
        <v>844</v>
      </c>
      <c r="B226" s="1">
        <v>42362</v>
      </c>
      <c r="C226" s="1">
        <v>42365</v>
      </c>
      <c r="D226" t="s">
        <v>149</v>
      </c>
      <c r="E226" t="s">
        <v>845</v>
      </c>
      <c r="F226" t="s">
        <v>860</v>
      </c>
      <c r="G226" t="s">
        <v>861</v>
      </c>
      <c r="H226">
        <v>2</v>
      </c>
      <c r="I226" s="2">
        <v>0.2</v>
      </c>
      <c r="J226" t="s">
        <v>311</v>
      </c>
      <c r="K226" t="str">
        <f>VLOOKUP(E226,customers!$A$1:$C$794,1,FALSE)</f>
        <v>JB-15925</v>
      </c>
      <c r="L226" t="str">
        <f>VLOOKUP(E226,customers!$A$1:$C$794,2,FALSE)</f>
        <v>Joni Blumstein</v>
      </c>
      <c r="M226" t="str">
        <f>VLOOKUP(E226,customers!$A$1:$C$794,3,FALSE)</f>
        <v>Consumer</v>
      </c>
    </row>
    <row r="227" spans="1:13" x14ac:dyDescent="0.35">
      <c r="A227" t="s">
        <v>862</v>
      </c>
      <c r="B227" s="1">
        <v>42225</v>
      </c>
      <c r="C227" s="1">
        <v>42232</v>
      </c>
      <c r="D227" t="s">
        <v>25</v>
      </c>
      <c r="E227" t="s">
        <v>863</v>
      </c>
      <c r="F227" t="s">
        <v>864</v>
      </c>
      <c r="G227" t="s">
        <v>865</v>
      </c>
      <c r="H227">
        <v>1</v>
      </c>
      <c r="I227" s="2">
        <v>0</v>
      </c>
      <c r="J227" t="s">
        <v>866</v>
      </c>
      <c r="K227" t="str">
        <f>VLOOKUP(E227,customers!$A$1:$C$794,1,FALSE)</f>
        <v>DS-13180</v>
      </c>
      <c r="L227" t="str">
        <f>VLOOKUP(E227,customers!$A$1:$C$794,2,FALSE)</f>
        <v>David Smith</v>
      </c>
      <c r="M227" t="str">
        <f>VLOOKUP(E227,customers!$A$1:$C$794,3,FALSE)</f>
        <v>Corporate</v>
      </c>
    </row>
    <row r="228" spans="1:13" x14ac:dyDescent="0.35">
      <c r="A228" t="s">
        <v>862</v>
      </c>
      <c r="B228" s="1">
        <v>42225</v>
      </c>
      <c r="C228" s="1">
        <v>42232</v>
      </c>
      <c r="D228" t="s">
        <v>25</v>
      </c>
      <c r="E228" t="s">
        <v>863</v>
      </c>
      <c r="F228" t="s">
        <v>867</v>
      </c>
      <c r="G228" t="s">
        <v>868</v>
      </c>
      <c r="H228">
        <v>5</v>
      </c>
      <c r="I228" s="2">
        <v>0</v>
      </c>
      <c r="J228" t="s">
        <v>869</v>
      </c>
      <c r="K228" t="str">
        <f>VLOOKUP(E228,customers!$A$1:$C$794,1,FALSE)</f>
        <v>DS-13180</v>
      </c>
      <c r="L228" t="str">
        <f>VLOOKUP(E228,customers!$A$1:$C$794,2,FALSE)</f>
        <v>David Smith</v>
      </c>
      <c r="M228" t="str">
        <f>VLOOKUP(E228,customers!$A$1:$C$794,3,FALSE)</f>
        <v>Corporate</v>
      </c>
    </row>
    <row r="229" spans="1:13" x14ac:dyDescent="0.35">
      <c r="A229" t="s">
        <v>862</v>
      </c>
      <c r="B229" s="1">
        <v>42225</v>
      </c>
      <c r="C229" s="1">
        <v>42232</v>
      </c>
      <c r="D229" t="s">
        <v>25</v>
      </c>
      <c r="E229" t="s">
        <v>863</v>
      </c>
      <c r="F229" t="s">
        <v>870</v>
      </c>
      <c r="G229" t="s">
        <v>871</v>
      </c>
      <c r="H229">
        <v>1</v>
      </c>
      <c r="I229" s="2">
        <v>0</v>
      </c>
      <c r="J229" t="s">
        <v>872</v>
      </c>
      <c r="K229" t="str">
        <f>VLOOKUP(E229,customers!$A$1:$C$794,1,FALSE)</f>
        <v>DS-13180</v>
      </c>
      <c r="L229" t="str">
        <f>VLOOKUP(E229,customers!$A$1:$C$794,2,FALSE)</f>
        <v>David Smith</v>
      </c>
      <c r="M229" t="str">
        <f>VLOOKUP(E229,customers!$A$1:$C$794,3,FALSE)</f>
        <v>Corporate</v>
      </c>
    </row>
    <row r="230" spans="1:13" x14ac:dyDescent="0.35">
      <c r="A230" t="s">
        <v>873</v>
      </c>
      <c r="B230" s="1">
        <v>42063</v>
      </c>
      <c r="C230" s="1">
        <v>42067</v>
      </c>
      <c r="D230" t="s">
        <v>25</v>
      </c>
      <c r="E230" t="s">
        <v>874</v>
      </c>
      <c r="F230" t="s">
        <v>875</v>
      </c>
      <c r="G230" t="s">
        <v>876</v>
      </c>
      <c r="H230">
        <v>2</v>
      </c>
      <c r="I230" s="2">
        <v>0.2</v>
      </c>
      <c r="J230" t="s">
        <v>877</v>
      </c>
      <c r="K230" t="str">
        <f>VLOOKUP(E230,customers!$A$1:$C$794,1,FALSE)</f>
        <v>VD-21670</v>
      </c>
      <c r="L230" t="str">
        <f>VLOOKUP(E230,customers!$A$1:$C$794,2,FALSE)</f>
        <v>Valerie Dominguez</v>
      </c>
      <c r="M230" t="str">
        <f>VLOOKUP(E230,customers!$A$1:$C$794,3,FALSE)</f>
        <v>Consumer</v>
      </c>
    </row>
    <row r="231" spans="1:13" x14ac:dyDescent="0.35">
      <c r="A231" t="s">
        <v>873</v>
      </c>
      <c r="B231" s="1">
        <v>42063</v>
      </c>
      <c r="C231" s="1">
        <v>42067</v>
      </c>
      <c r="D231" t="s">
        <v>25</v>
      </c>
      <c r="E231" t="s">
        <v>874</v>
      </c>
      <c r="F231" t="s">
        <v>878</v>
      </c>
      <c r="G231" t="s">
        <v>879</v>
      </c>
      <c r="H231">
        <v>8</v>
      </c>
      <c r="I231" s="2">
        <v>0.2</v>
      </c>
      <c r="J231" t="s">
        <v>880</v>
      </c>
      <c r="K231" t="str">
        <f>VLOOKUP(E231,customers!$A$1:$C$794,1,FALSE)</f>
        <v>VD-21670</v>
      </c>
      <c r="L231" t="str">
        <f>VLOOKUP(E231,customers!$A$1:$C$794,2,FALSE)</f>
        <v>Valerie Dominguez</v>
      </c>
      <c r="M231" t="str">
        <f>VLOOKUP(E231,customers!$A$1:$C$794,3,FALSE)</f>
        <v>Consumer</v>
      </c>
    </row>
    <row r="232" spans="1:13" x14ac:dyDescent="0.35">
      <c r="A232" t="s">
        <v>881</v>
      </c>
      <c r="B232" s="1">
        <v>41895</v>
      </c>
      <c r="C232" s="1">
        <v>41899</v>
      </c>
      <c r="D232" t="s">
        <v>25</v>
      </c>
      <c r="E232" t="s">
        <v>882</v>
      </c>
      <c r="F232" t="s">
        <v>883</v>
      </c>
      <c r="G232" t="s">
        <v>884</v>
      </c>
      <c r="H232">
        <v>7</v>
      </c>
      <c r="I232" s="2">
        <v>0.7</v>
      </c>
      <c r="J232" t="s">
        <v>885</v>
      </c>
      <c r="K232" t="str">
        <f>VLOOKUP(E232,customers!$A$1:$C$794,1,FALSE)</f>
        <v>EA-14035</v>
      </c>
      <c r="L232" t="str">
        <f>VLOOKUP(E232,customers!$A$1:$C$794,2,FALSE)</f>
        <v>Erin Ashbrook</v>
      </c>
      <c r="M232" t="str">
        <f>VLOOKUP(E232,customers!$A$1:$C$794,3,FALSE)</f>
        <v>Corporate</v>
      </c>
    </row>
    <row r="233" spans="1:13" x14ac:dyDescent="0.35">
      <c r="A233" t="s">
        <v>886</v>
      </c>
      <c r="B233" s="1">
        <v>42832</v>
      </c>
      <c r="C233" s="1">
        <v>42837</v>
      </c>
      <c r="D233" t="s">
        <v>25</v>
      </c>
      <c r="E233" t="s">
        <v>338</v>
      </c>
      <c r="F233" t="s">
        <v>887</v>
      </c>
      <c r="G233" t="s">
        <v>888</v>
      </c>
      <c r="H233">
        <v>2</v>
      </c>
      <c r="I233" s="2">
        <v>0.45</v>
      </c>
      <c r="J233" t="s">
        <v>889</v>
      </c>
      <c r="K233" t="str">
        <f>VLOOKUP(E233,customers!$A$1:$C$794,1,FALSE)</f>
        <v>CS-12400</v>
      </c>
      <c r="L233" t="str">
        <f>VLOOKUP(E233,customers!$A$1:$C$794,2,FALSE)</f>
        <v>Christopher Schild</v>
      </c>
      <c r="M233" t="str">
        <f>VLOOKUP(E233,customers!$A$1:$C$794,3,FALSE)</f>
        <v>Home Office</v>
      </c>
    </row>
    <row r="234" spans="1:13" x14ac:dyDescent="0.35">
      <c r="A234" t="s">
        <v>886</v>
      </c>
      <c r="B234" s="1">
        <v>42832</v>
      </c>
      <c r="C234" s="1">
        <v>42837</v>
      </c>
      <c r="D234" t="s">
        <v>25</v>
      </c>
      <c r="E234" t="s">
        <v>338</v>
      </c>
      <c r="F234" t="s">
        <v>890</v>
      </c>
      <c r="G234" t="s">
        <v>891</v>
      </c>
      <c r="H234">
        <v>3</v>
      </c>
      <c r="I234" s="2">
        <v>0.45</v>
      </c>
      <c r="J234" t="s">
        <v>892</v>
      </c>
      <c r="K234" t="str">
        <f>VLOOKUP(E234,customers!$A$1:$C$794,1,FALSE)</f>
        <v>CS-12400</v>
      </c>
      <c r="L234" t="str">
        <f>VLOOKUP(E234,customers!$A$1:$C$794,2,FALSE)</f>
        <v>Christopher Schild</v>
      </c>
      <c r="M234" t="str">
        <f>VLOOKUP(E234,customers!$A$1:$C$794,3,FALSE)</f>
        <v>Home Office</v>
      </c>
    </row>
    <row r="235" spans="1:13" x14ac:dyDescent="0.35">
      <c r="A235" t="s">
        <v>886</v>
      </c>
      <c r="B235" s="1">
        <v>42832</v>
      </c>
      <c r="C235" s="1">
        <v>42837</v>
      </c>
      <c r="D235" t="s">
        <v>25</v>
      </c>
      <c r="E235" t="s">
        <v>338</v>
      </c>
      <c r="F235" t="s">
        <v>883</v>
      </c>
      <c r="G235" t="s">
        <v>893</v>
      </c>
      <c r="H235">
        <v>2</v>
      </c>
      <c r="I235" s="2">
        <v>0.7</v>
      </c>
      <c r="J235" t="s">
        <v>894</v>
      </c>
      <c r="K235" t="str">
        <f>VLOOKUP(E235,customers!$A$1:$C$794,1,FALSE)</f>
        <v>CS-12400</v>
      </c>
      <c r="L235" t="str">
        <f>VLOOKUP(E235,customers!$A$1:$C$794,2,FALSE)</f>
        <v>Christopher Schild</v>
      </c>
      <c r="M235" t="str">
        <f>VLOOKUP(E235,customers!$A$1:$C$794,3,FALSE)</f>
        <v>Home Office</v>
      </c>
    </row>
    <row r="236" spans="1:13" x14ac:dyDescent="0.35">
      <c r="A236" t="s">
        <v>886</v>
      </c>
      <c r="B236" s="1">
        <v>42832</v>
      </c>
      <c r="C236" s="1">
        <v>42837</v>
      </c>
      <c r="D236" t="s">
        <v>25</v>
      </c>
      <c r="E236" t="s">
        <v>338</v>
      </c>
      <c r="F236" t="s">
        <v>895</v>
      </c>
      <c r="G236" t="s">
        <v>896</v>
      </c>
      <c r="H236">
        <v>3</v>
      </c>
      <c r="I236" s="2">
        <v>0.2</v>
      </c>
      <c r="J236" t="s">
        <v>897</v>
      </c>
      <c r="K236" t="str">
        <f>VLOOKUP(E236,customers!$A$1:$C$794,1,FALSE)</f>
        <v>CS-12400</v>
      </c>
      <c r="L236" t="str">
        <f>VLOOKUP(E236,customers!$A$1:$C$794,2,FALSE)</f>
        <v>Christopher Schild</v>
      </c>
      <c r="M236" t="str">
        <f>VLOOKUP(E236,customers!$A$1:$C$794,3,FALSE)</f>
        <v>Home Office</v>
      </c>
    </row>
    <row r="237" spans="1:13" x14ac:dyDescent="0.35">
      <c r="A237" t="s">
        <v>886</v>
      </c>
      <c r="B237" s="1">
        <v>42832</v>
      </c>
      <c r="C237" s="1">
        <v>42837</v>
      </c>
      <c r="D237" t="s">
        <v>25</v>
      </c>
      <c r="E237" t="s">
        <v>338</v>
      </c>
      <c r="F237" t="s">
        <v>898</v>
      </c>
      <c r="G237" t="s">
        <v>899</v>
      </c>
      <c r="H237">
        <v>3</v>
      </c>
      <c r="I237" s="2">
        <v>0.2</v>
      </c>
      <c r="J237" t="s">
        <v>900</v>
      </c>
      <c r="K237" t="str">
        <f>VLOOKUP(E237,customers!$A$1:$C$794,1,FALSE)</f>
        <v>CS-12400</v>
      </c>
      <c r="L237" t="str">
        <f>VLOOKUP(E237,customers!$A$1:$C$794,2,FALSE)</f>
        <v>Christopher Schild</v>
      </c>
      <c r="M237" t="str">
        <f>VLOOKUP(E237,customers!$A$1:$C$794,3,FALSE)</f>
        <v>Home Office</v>
      </c>
    </row>
    <row r="238" spans="1:13" x14ac:dyDescent="0.35">
      <c r="A238" t="s">
        <v>901</v>
      </c>
      <c r="B238" s="1">
        <v>43051</v>
      </c>
      <c r="C238" s="1">
        <v>43055</v>
      </c>
      <c r="D238" t="s">
        <v>25</v>
      </c>
      <c r="E238" t="s">
        <v>902</v>
      </c>
      <c r="F238" t="s">
        <v>903</v>
      </c>
      <c r="G238" t="s">
        <v>904</v>
      </c>
      <c r="H238">
        <v>2</v>
      </c>
      <c r="I238" s="2">
        <v>0</v>
      </c>
      <c r="J238" t="s">
        <v>905</v>
      </c>
      <c r="K238" t="str">
        <f>VLOOKUP(E238,customers!$A$1:$C$794,1,FALSE)</f>
        <v>DB-13120</v>
      </c>
      <c r="L238" t="str">
        <f>VLOOKUP(E238,customers!$A$1:$C$794,2,FALSE)</f>
        <v>David Bremer</v>
      </c>
      <c r="M238" t="str">
        <f>VLOOKUP(E238,customers!$A$1:$C$794,3,FALSE)</f>
        <v>Corporate</v>
      </c>
    </row>
    <row r="239" spans="1:13" x14ac:dyDescent="0.35">
      <c r="A239" t="s">
        <v>906</v>
      </c>
      <c r="B239" s="1">
        <v>42525</v>
      </c>
      <c r="C239" s="1">
        <v>42530</v>
      </c>
      <c r="D239" t="s">
        <v>11</v>
      </c>
      <c r="E239" t="s">
        <v>907</v>
      </c>
      <c r="F239" t="s">
        <v>908</v>
      </c>
      <c r="G239" t="s">
        <v>909</v>
      </c>
      <c r="H239">
        <v>5</v>
      </c>
      <c r="I239" s="2">
        <v>0.2</v>
      </c>
      <c r="J239" t="s">
        <v>910</v>
      </c>
      <c r="K239" t="str">
        <f>VLOOKUP(E239,customers!$A$1:$C$794,1,FALSE)</f>
        <v>KL-16645</v>
      </c>
      <c r="L239" t="str">
        <f>VLOOKUP(E239,customers!$A$1:$C$794,2,FALSE)</f>
        <v>Ken Lonsdale</v>
      </c>
      <c r="M239" t="str">
        <f>VLOOKUP(E239,customers!$A$1:$C$794,3,FALSE)</f>
        <v>Consumer</v>
      </c>
    </row>
    <row r="240" spans="1:13" x14ac:dyDescent="0.35">
      <c r="A240" t="s">
        <v>906</v>
      </c>
      <c r="B240" s="1">
        <v>42525</v>
      </c>
      <c r="C240" s="1">
        <v>42530</v>
      </c>
      <c r="D240" t="s">
        <v>11</v>
      </c>
      <c r="E240" t="s">
        <v>907</v>
      </c>
      <c r="F240" t="s">
        <v>911</v>
      </c>
      <c r="G240" t="s">
        <v>912</v>
      </c>
      <c r="H240">
        <v>5</v>
      </c>
      <c r="I240" s="2">
        <v>0.6</v>
      </c>
      <c r="J240" t="s">
        <v>913</v>
      </c>
      <c r="K240" t="str">
        <f>VLOOKUP(E240,customers!$A$1:$C$794,1,FALSE)</f>
        <v>KL-16645</v>
      </c>
      <c r="L240" t="str">
        <f>VLOOKUP(E240,customers!$A$1:$C$794,2,FALSE)</f>
        <v>Ken Lonsdale</v>
      </c>
      <c r="M240" t="str">
        <f>VLOOKUP(E240,customers!$A$1:$C$794,3,FALSE)</f>
        <v>Consumer</v>
      </c>
    </row>
    <row r="241" spans="1:13" x14ac:dyDescent="0.35">
      <c r="A241" t="s">
        <v>906</v>
      </c>
      <c r="B241" s="1">
        <v>42525</v>
      </c>
      <c r="C241" s="1">
        <v>42530</v>
      </c>
      <c r="D241" t="s">
        <v>11</v>
      </c>
      <c r="E241" t="s">
        <v>907</v>
      </c>
      <c r="F241" t="s">
        <v>914</v>
      </c>
      <c r="G241" t="s">
        <v>915</v>
      </c>
      <c r="H241">
        <v>3</v>
      </c>
      <c r="I241" s="2">
        <v>0.6</v>
      </c>
      <c r="J241" t="s">
        <v>916</v>
      </c>
      <c r="K241" t="str">
        <f>VLOOKUP(E241,customers!$A$1:$C$794,1,FALSE)</f>
        <v>KL-16645</v>
      </c>
      <c r="L241" t="str">
        <f>VLOOKUP(E241,customers!$A$1:$C$794,2,FALSE)</f>
        <v>Ken Lonsdale</v>
      </c>
      <c r="M241" t="str">
        <f>VLOOKUP(E241,customers!$A$1:$C$794,3,FALSE)</f>
        <v>Consumer</v>
      </c>
    </row>
    <row r="242" spans="1:13" x14ac:dyDescent="0.35">
      <c r="A242" t="s">
        <v>906</v>
      </c>
      <c r="B242" s="1">
        <v>42525</v>
      </c>
      <c r="C242" s="1">
        <v>42530</v>
      </c>
      <c r="D242" t="s">
        <v>11</v>
      </c>
      <c r="E242" t="s">
        <v>907</v>
      </c>
      <c r="F242" t="s">
        <v>917</v>
      </c>
      <c r="G242" t="s">
        <v>918</v>
      </c>
      <c r="H242">
        <v>2</v>
      </c>
      <c r="I242" s="2">
        <v>0.2</v>
      </c>
      <c r="J242" t="s">
        <v>919</v>
      </c>
      <c r="K242" t="str">
        <f>VLOOKUP(E242,customers!$A$1:$C$794,1,FALSE)</f>
        <v>KL-16645</v>
      </c>
      <c r="L242" t="str">
        <f>VLOOKUP(E242,customers!$A$1:$C$794,2,FALSE)</f>
        <v>Ken Lonsdale</v>
      </c>
      <c r="M242" t="str">
        <f>VLOOKUP(E242,customers!$A$1:$C$794,3,FALSE)</f>
        <v>Consumer</v>
      </c>
    </row>
    <row r="243" spans="1:13" x14ac:dyDescent="0.35">
      <c r="A243" t="s">
        <v>906</v>
      </c>
      <c r="B243" s="1">
        <v>42525</v>
      </c>
      <c r="C243" s="1">
        <v>42530</v>
      </c>
      <c r="D243" t="s">
        <v>11</v>
      </c>
      <c r="E243" t="s">
        <v>907</v>
      </c>
      <c r="F243" t="s">
        <v>920</v>
      </c>
      <c r="G243" t="s">
        <v>921</v>
      </c>
      <c r="H243">
        <v>5</v>
      </c>
      <c r="I243" s="2">
        <v>0.5</v>
      </c>
      <c r="J243" t="s">
        <v>922</v>
      </c>
      <c r="K243" t="str">
        <f>VLOOKUP(E243,customers!$A$1:$C$794,1,FALSE)</f>
        <v>KL-16645</v>
      </c>
      <c r="L243" t="str">
        <f>VLOOKUP(E243,customers!$A$1:$C$794,2,FALSE)</f>
        <v>Ken Lonsdale</v>
      </c>
      <c r="M243" t="str">
        <f>VLOOKUP(E243,customers!$A$1:$C$794,3,FALSE)</f>
        <v>Consumer</v>
      </c>
    </row>
    <row r="244" spans="1:13" x14ac:dyDescent="0.35">
      <c r="A244" t="s">
        <v>906</v>
      </c>
      <c r="B244" s="1">
        <v>42525</v>
      </c>
      <c r="C244" s="1">
        <v>42530</v>
      </c>
      <c r="D244" t="s">
        <v>11</v>
      </c>
      <c r="E244" t="s">
        <v>907</v>
      </c>
      <c r="F244" t="s">
        <v>923</v>
      </c>
      <c r="G244" t="s">
        <v>924</v>
      </c>
      <c r="H244">
        <v>3</v>
      </c>
      <c r="I244" s="2">
        <v>0.6</v>
      </c>
      <c r="J244" t="s">
        <v>925</v>
      </c>
      <c r="K244" t="str">
        <f>VLOOKUP(E244,customers!$A$1:$C$794,1,FALSE)</f>
        <v>KL-16645</v>
      </c>
      <c r="L244" t="str">
        <f>VLOOKUP(E244,customers!$A$1:$C$794,2,FALSE)</f>
        <v>Ken Lonsdale</v>
      </c>
      <c r="M244" t="str">
        <f>VLOOKUP(E244,customers!$A$1:$C$794,3,FALSE)</f>
        <v>Consumer</v>
      </c>
    </row>
    <row r="245" spans="1:13" x14ac:dyDescent="0.35">
      <c r="A245" t="s">
        <v>906</v>
      </c>
      <c r="B245" s="1">
        <v>42525</v>
      </c>
      <c r="C245" s="1">
        <v>42530</v>
      </c>
      <c r="D245" t="s">
        <v>11</v>
      </c>
      <c r="E245" t="s">
        <v>907</v>
      </c>
      <c r="F245" t="s">
        <v>754</v>
      </c>
      <c r="G245" t="s">
        <v>755</v>
      </c>
      <c r="H245">
        <v>2</v>
      </c>
      <c r="I245" s="2">
        <v>0.2</v>
      </c>
      <c r="J245" t="s">
        <v>756</v>
      </c>
      <c r="K245" t="str">
        <f>VLOOKUP(E245,customers!$A$1:$C$794,1,FALSE)</f>
        <v>KL-16645</v>
      </c>
      <c r="L245" t="str">
        <f>VLOOKUP(E245,customers!$A$1:$C$794,2,FALSE)</f>
        <v>Ken Lonsdale</v>
      </c>
      <c r="M245" t="str">
        <f>VLOOKUP(E245,customers!$A$1:$C$794,3,FALSE)</f>
        <v>Consumer</v>
      </c>
    </row>
    <row r="246" spans="1:13" x14ac:dyDescent="0.35">
      <c r="A246" t="s">
        <v>926</v>
      </c>
      <c r="B246" s="1">
        <v>41791</v>
      </c>
      <c r="C246" s="1">
        <v>41796</v>
      </c>
      <c r="D246" t="s">
        <v>11</v>
      </c>
      <c r="E246" t="s">
        <v>927</v>
      </c>
      <c r="F246" t="s">
        <v>492</v>
      </c>
      <c r="G246" t="s">
        <v>928</v>
      </c>
      <c r="H246">
        <v>7</v>
      </c>
      <c r="I246" s="2">
        <v>0</v>
      </c>
      <c r="J246" t="s">
        <v>929</v>
      </c>
      <c r="K246" t="str">
        <f>VLOOKUP(E246,customers!$A$1:$C$794,1,FALSE)</f>
        <v>DW-13480</v>
      </c>
      <c r="L246" t="str">
        <f>VLOOKUP(E246,customers!$A$1:$C$794,2,FALSE)</f>
        <v>Dianna Wilson</v>
      </c>
      <c r="M246" t="str">
        <f>VLOOKUP(E246,customers!$A$1:$C$794,3,FALSE)</f>
        <v>Home Office</v>
      </c>
    </row>
    <row r="247" spans="1:13" x14ac:dyDescent="0.35">
      <c r="A247" t="s">
        <v>926</v>
      </c>
      <c r="B247" s="1">
        <v>41791</v>
      </c>
      <c r="C247" s="1">
        <v>41796</v>
      </c>
      <c r="D247" t="s">
        <v>11</v>
      </c>
      <c r="E247" t="s">
        <v>927</v>
      </c>
      <c r="F247" t="s">
        <v>930</v>
      </c>
      <c r="G247" t="s">
        <v>931</v>
      </c>
      <c r="H247">
        <v>2</v>
      </c>
      <c r="I247" s="2">
        <v>0</v>
      </c>
      <c r="J247" t="s">
        <v>932</v>
      </c>
      <c r="K247" t="str">
        <f>VLOOKUP(E247,customers!$A$1:$C$794,1,FALSE)</f>
        <v>DW-13480</v>
      </c>
      <c r="L247" t="str">
        <f>VLOOKUP(E247,customers!$A$1:$C$794,2,FALSE)</f>
        <v>Dianna Wilson</v>
      </c>
      <c r="M247" t="str">
        <f>VLOOKUP(E247,customers!$A$1:$C$794,3,FALSE)</f>
        <v>Home Office</v>
      </c>
    </row>
    <row r="248" spans="1:13" x14ac:dyDescent="0.35">
      <c r="A248" t="s">
        <v>926</v>
      </c>
      <c r="B248" s="1">
        <v>41791</v>
      </c>
      <c r="C248" s="1">
        <v>41796</v>
      </c>
      <c r="D248" t="s">
        <v>11</v>
      </c>
      <c r="E248" t="s">
        <v>927</v>
      </c>
      <c r="F248" t="s">
        <v>933</v>
      </c>
      <c r="G248" t="s">
        <v>934</v>
      </c>
      <c r="H248">
        <v>6</v>
      </c>
      <c r="I248" s="2">
        <v>0</v>
      </c>
      <c r="J248" t="s">
        <v>935</v>
      </c>
      <c r="K248" t="str">
        <f>VLOOKUP(E248,customers!$A$1:$C$794,1,FALSE)</f>
        <v>DW-13480</v>
      </c>
      <c r="L248" t="str">
        <f>VLOOKUP(E248,customers!$A$1:$C$794,2,FALSE)</f>
        <v>Dianna Wilson</v>
      </c>
      <c r="M248" t="str">
        <f>VLOOKUP(E248,customers!$A$1:$C$794,3,FALSE)</f>
        <v>Home Office</v>
      </c>
    </row>
    <row r="249" spans="1:13" x14ac:dyDescent="0.35">
      <c r="A249" t="s">
        <v>926</v>
      </c>
      <c r="B249" s="1">
        <v>41791</v>
      </c>
      <c r="C249" s="1">
        <v>41796</v>
      </c>
      <c r="D249" t="s">
        <v>11</v>
      </c>
      <c r="E249" t="s">
        <v>927</v>
      </c>
      <c r="F249" t="s">
        <v>936</v>
      </c>
      <c r="G249" t="s">
        <v>937</v>
      </c>
      <c r="H249">
        <v>5</v>
      </c>
      <c r="I249" s="2">
        <v>0</v>
      </c>
      <c r="J249" t="s">
        <v>938</v>
      </c>
      <c r="K249" t="str">
        <f>VLOOKUP(E249,customers!$A$1:$C$794,1,FALSE)</f>
        <v>DW-13480</v>
      </c>
      <c r="L249" t="str">
        <f>VLOOKUP(E249,customers!$A$1:$C$794,2,FALSE)</f>
        <v>Dianna Wilson</v>
      </c>
      <c r="M249" t="str">
        <f>VLOOKUP(E249,customers!$A$1:$C$794,3,FALSE)</f>
        <v>Home Office</v>
      </c>
    </row>
    <row r="250" spans="1:13" x14ac:dyDescent="0.35">
      <c r="A250" t="s">
        <v>926</v>
      </c>
      <c r="B250" s="1">
        <v>41791</v>
      </c>
      <c r="C250" s="1">
        <v>41796</v>
      </c>
      <c r="D250" t="s">
        <v>11</v>
      </c>
      <c r="E250" t="s">
        <v>927</v>
      </c>
      <c r="F250" t="s">
        <v>740</v>
      </c>
      <c r="G250" t="s">
        <v>909</v>
      </c>
      <c r="H250">
        <v>4</v>
      </c>
      <c r="I250" s="2">
        <v>0</v>
      </c>
      <c r="J250" t="s">
        <v>939</v>
      </c>
      <c r="K250" t="str">
        <f>VLOOKUP(E250,customers!$A$1:$C$794,1,FALSE)</f>
        <v>DW-13480</v>
      </c>
      <c r="L250" t="str">
        <f>VLOOKUP(E250,customers!$A$1:$C$794,2,FALSE)</f>
        <v>Dianna Wilson</v>
      </c>
      <c r="M250" t="str">
        <f>VLOOKUP(E250,customers!$A$1:$C$794,3,FALSE)</f>
        <v>Home Office</v>
      </c>
    </row>
    <row r="251" spans="1:13" x14ac:dyDescent="0.35">
      <c r="A251" t="s">
        <v>940</v>
      </c>
      <c r="B251" s="1">
        <v>42714</v>
      </c>
      <c r="C251" s="1">
        <v>42719</v>
      </c>
      <c r="D251" t="s">
        <v>11</v>
      </c>
      <c r="E251" t="s">
        <v>941</v>
      </c>
      <c r="F251" t="s">
        <v>942</v>
      </c>
      <c r="G251" t="s">
        <v>943</v>
      </c>
      <c r="H251">
        <v>2</v>
      </c>
      <c r="I251" s="2">
        <v>0.2</v>
      </c>
      <c r="J251" t="s">
        <v>944</v>
      </c>
      <c r="K251" t="str">
        <f>VLOOKUP(E251,customers!$A$1:$C$794,1,FALSE)</f>
        <v>LH-17155</v>
      </c>
      <c r="L251" t="str">
        <f>VLOOKUP(E251,customers!$A$1:$C$794,2,FALSE)</f>
        <v>Logan Haushalter</v>
      </c>
      <c r="M251" t="str">
        <f>VLOOKUP(E251,customers!$A$1:$C$794,3,FALSE)</f>
        <v>Consumer</v>
      </c>
    </row>
    <row r="252" spans="1:13" x14ac:dyDescent="0.35">
      <c r="A252" t="s">
        <v>945</v>
      </c>
      <c r="B252" s="1">
        <v>42624</v>
      </c>
      <c r="C252" s="1">
        <v>42630</v>
      </c>
      <c r="D252" t="s">
        <v>25</v>
      </c>
      <c r="E252" t="s">
        <v>946</v>
      </c>
      <c r="F252" t="s">
        <v>947</v>
      </c>
      <c r="G252" t="s">
        <v>948</v>
      </c>
      <c r="H252">
        <v>1</v>
      </c>
      <c r="I252" s="2">
        <v>0</v>
      </c>
      <c r="J252" t="s">
        <v>949</v>
      </c>
      <c r="K252" t="str">
        <f>VLOOKUP(E252,customers!$A$1:$C$794,1,FALSE)</f>
        <v>KC-16540</v>
      </c>
      <c r="L252" t="str">
        <f>VLOOKUP(E252,customers!$A$1:$C$794,2,FALSE)</f>
        <v>Kelly Collister</v>
      </c>
      <c r="M252" t="str">
        <f>VLOOKUP(E252,customers!$A$1:$C$794,3,FALSE)</f>
        <v>Consumer</v>
      </c>
    </row>
    <row r="253" spans="1:13" x14ac:dyDescent="0.35">
      <c r="A253" t="s">
        <v>945</v>
      </c>
      <c r="B253" s="1">
        <v>42624</v>
      </c>
      <c r="C253" s="1">
        <v>42630</v>
      </c>
      <c r="D253" t="s">
        <v>25</v>
      </c>
      <c r="E253" t="s">
        <v>946</v>
      </c>
      <c r="F253" t="s">
        <v>898</v>
      </c>
      <c r="G253" t="s">
        <v>950</v>
      </c>
      <c r="H253">
        <v>13</v>
      </c>
      <c r="I253" s="2">
        <v>0</v>
      </c>
      <c r="J253" t="s">
        <v>951</v>
      </c>
      <c r="K253" t="str">
        <f>VLOOKUP(E253,customers!$A$1:$C$794,1,FALSE)</f>
        <v>KC-16540</v>
      </c>
      <c r="L253" t="str">
        <f>VLOOKUP(E253,customers!$A$1:$C$794,2,FALSE)</f>
        <v>Kelly Collister</v>
      </c>
      <c r="M253" t="str">
        <f>VLOOKUP(E253,customers!$A$1:$C$794,3,FALSE)</f>
        <v>Consumer</v>
      </c>
    </row>
    <row r="254" spans="1:13" x14ac:dyDescent="0.35">
      <c r="A254" t="s">
        <v>952</v>
      </c>
      <c r="B254" s="1">
        <v>42714</v>
      </c>
      <c r="C254" s="1">
        <v>42717</v>
      </c>
      <c r="D254" t="s">
        <v>149</v>
      </c>
      <c r="E254" t="s">
        <v>953</v>
      </c>
      <c r="F254" t="s">
        <v>954</v>
      </c>
      <c r="G254" t="s">
        <v>955</v>
      </c>
      <c r="H254">
        <v>6</v>
      </c>
      <c r="I254" s="2">
        <v>0</v>
      </c>
      <c r="J254" t="s">
        <v>956</v>
      </c>
      <c r="K254" t="str">
        <f>VLOOKUP(E254,customers!$A$1:$C$794,1,FALSE)</f>
        <v>DL-13315</v>
      </c>
      <c r="L254" t="str">
        <f>VLOOKUP(E254,customers!$A$1:$C$794,2,FALSE)</f>
        <v>Delfina Latchford</v>
      </c>
      <c r="M254" t="str">
        <f>VLOOKUP(E254,customers!$A$1:$C$794,3,FALSE)</f>
        <v>Consumer</v>
      </c>
    </row>
    <row r="255" spans="1:13" x14ac:dyDescent="0.35">
      <c r="A255" t="s">
        <v>952</v>
      </c>
      <c r="B255" s="1">
        <v>42714</v>
      </c>
      <c r="C255" s="1">
        <v>42717</v>
      </c>
      <c r="D255" t="s">
        <v>149</v>
      </c>
      <c r="E255" t="s">
        <v>953</v>
      </c>
      <c r="F255" t="s">
        <v>957</v>
      </c>
      <c r="G255" t="s">
        <v>958</v>
      </c>
      <c r="H255">
        <v>4</v>
      </c>
      <c r="I255" s="2">
        <v>0</v>
      </c>
      <c r="J255" t="s">
        <v>959</v>
      </c>
      <c r="K255" t="str">
        <f>VLOOKUP(E255,customers!$A$1:$C$794,1,FALSE)</f>
        <v>DL-13315</v>
      </c>
      <c r="L255" t="str">
        <f>VLOOKUP(E255,customers!$A$1:$C$794,2,FALSE)</f>
        <v>Delfina Latchford</v>
      </c>
      <c r="M255" t="str">
        <f>VLOOKUP(E255,customers!$A$1:$C$794,3,FALSE)</f>
        <v>Consumer</v>
      </c>
    </row>
    <row r="256" spans="1:13" x14ac:dyDescent="0.35">
      <c r="A256" t="s">
        <v>960</v>
      </c>
      <c r="B256" s="1">
        <v>42336</v>
      </c>
      <c r="C256" s="1">
        <v>42342</v>
      </c>
      <c r="D256" t="s">
        <v>25</v>
      </c>
      <c r="E256" t="s">
        <v>961</v>
      </c>
      <c r="F256" t="s">
        <v>923</v>
      </c>
      <c r="G256" t="s">
        <v>962</v>
      </c>
      <c r="H256">
        <v>9</v>
      </c>
      <c r="I256" s="2">
        <v>0.6</v>
      </c>
      <c r="J256" t="s">
        <v>963</v>
      </c>
      <c r="K256" t="str">
        <f>VLOOKUP(E256,customers!$A$1:$C$794,1,FALSE)</f>
        <v>DR-12880</v>
      </c>
      <c r="L256" t="str">
        <f>VLOOKUP(E256,customers!$A$1:$C$794,2,FALSE)</f>
        <v>Dan Reichenbach</v>
      </c>
      <c r="M256" t="str">
        <f>VLOOKUP(E256,customers!$A$1:$C$794,3,FALSE)</f>
        <v>Corporate</v>
      </c>
    </row>
    <row r="257" spans="1:13" x14ac:dyDescent="0.35">
      <c r="A257" t="s">
        <v>960</v>
      </c>
      <c r="B257" s="1">
        <v>42336</v>
      </c>
      <c r="C257" s="1">
        <v>42342</v>
      </c>
      <c r="D257" t="s">
        <v>25</v>
      </c>
      <c r="E257" t="s">
        <v>961</v>
      </c>
      <c r="F257" t="s">
        <v>964</v>
      </c>
      <c r="G257" t="s">
        <v>965</v>
      </c>
      <c r="H257">
        <v>2</v>
      </c>
      <c r="I257" s="2">
        <v>0.2</v>
      </c>
      <c r="J257" t="s">
        <v>966</v>
      </c>
      <c r="K257" t="str">
        <f>VLOOKUP(E257,customers!$A$1:$C$794,1,FALSE)</f>
        <v>DR-12880</v>
      </c>
      <c r="L257" t="str">
        <f>VLOOKUP(E257,customers!$A$1:$C$794,2,FALSE)</f>
        <v>Dan Reichenbach</v>
      </c>
      <c r="M257" t="str">
        <f>VLOOKUP(E257,customers!$A$1:$C$794,3,FALSE)</f>
        <v>Corporate</v>
      </c>
    </row>
    <row r="258" spans="1:13" x14ac:dyDescent="0.35">
      <c r="A258" t="s">
        <v>960</v>
      </c>
      <c r="B258" s="1">
        <v>42336</v>
      </c>
      <c r="C258" s="1">
        <v>42342</v>
      </c>
      <c r="D258" t="s">
        <v>25</v>
      </c>
      <c r="E258" t="s">
        <v>961</v>
      </c>
      <c r="F258" t="s">
        <v>604</v>
      </c>
      <c r="G258" t="s">
        <v>967</v>
      </c>
      <c r="H258">
        <v>5</v>
      </c>
      <c r="I258" s="2">
        <v>0.2</v>
      </c>
      <c r="J258" t="s">
        <v>924</v>
      </c>
      <c r="K258" t="str">
        <f>VLOOKUP(E258,customers!$A$1:$C$794,1,FALSE)</f>
        <v>DR-12880</v>
      </c>
      <c r="L258" t="str">
        <f>VLOOKUP(E258,customers!$A$1:$C$794,2,FALSE)</f>
        <v>Dan Reichenbach</v>
      </c>
      <c r="M258" t="str">
        <f>VLOOKUP(E258,customers!$A$1:$C$794,3,FALSE)</f>
        <v>Corporate</v>
      </c>
    </row>
    <row r="259" spans="1:13" x14ac:dyDescent="0.35">
      <c r="A259" t="s">
        <v>960</v>
      </c>
      <c r="B259" s="1">
        <v>42336</v>
      </c>
      <c r="C259" s="1">
        <v>42342</v>
      </c>
      <c r="D259" t="s">
        <v>25</v>
      </c>
      <c r="E259" t="s">
        <v>961</v>
      </c>
      <c r="F259" t="s">
        <v>968</v>
      </c>
      <c r="G259" t="s">
        <v>969</v>
      </c>
      <c r="H259">
        <v>6</v>
      </c>
      <c r="I259" s="2">
        <v>0.2</v>
      </c>
      <c r="J259" t="s">
        <v>970</v>
      </c>
      <c r="K259" t="str">
        <f>VLOOKUP(E259,customers!$A$1:$C$794,1,FALSE)</f>
        <v>DR-12880</v>
      </c>
      <c r="L259" t="str">
        <f>VLOOKUP(E259,customers!$A$1:$C$794,2,FALSE)</f>
        <v>Dan Reichenbach</v>
      </c>
      <c r="M259" t="str">
        <f>VLOOKUP(E259,customers!$A$1:$C$794,3,FALSE)</f>
        <v>Corporate</v>
      </c>
    </row>
    <row r="260" spans="1:13" x14ac:dyDescent="0.35">
      <c r="A260" t="s">
        <v>971</v>
      </c>
      <c r="B260" s="1">
        <v>43070</v>
      </c>
      <c r="C260" s="1">
        <v>43072</v>
      </c>
      <c r="D260" t="s">
        <v>11</v>
      </c>
      <c r="E260" t="s">
        <v>972</v>
      </c>
      <c r="F260" t="s">
        <v>973</v>
      </c>
      <c r="G260" t="s">
        <v>974</v>
      </c>
      <c r="H260">
        <v>3</v>
      </c>
      <c r="I260" s="2">
        <v>0</v>
      </c>
      <c r="J260" t="s">
        <v>975</v>
      </c>
      <c r="K260" t="str">
        <f>VLOOKUP(E260,customers!$A$1:$C$794,1,FALSE)</f>
        <v>CC-12670</v>
      </c>
      <c r="L260" t="str">
        <f>VLOOKUP(E260,customers!$A$1:$C$794,2,FALSE)</f>
        <v>Craig Carreira</v>
      </c>
      <c r="M260" t="str">
        <f>VLOOKUP(E260,customers!$A$1:$C$794,3,FALSE)</f>
        <v>Consumer</v>
      </c>
    </row>
    <row r="261" spans="1:13" x14ac:dyDescent="0.35">
      <c r="A261" t="s">
        <v>971</v>
      </c>
      <c r="B261" s="1">
        <v>43070</v>
      </c>
      <c r="C261" s="1">
        <v>43072</v>
      </c>
      <c r="D261" t="s">
        <v>11</v>
      </c>
      <c r="E261" t="s">
        <v>972</v>
      </c>
      <c r="F261" t="s">
        <v>976</v>
      </c>
      <c r="G261" t="s">
        <v>977</v>
      </c>
      <c r="H261">
        <v>3</v>
      </c>
      <c r="I261" s="2">
        <v>0</v>
      </c>
      <c r="J261" t="s">
        <v>978</v>
      </c>
      <c r="K261" t="str">
        <f>VLOOKUP(E261,customers!$A$1:$C$794,1,FALSE)</f>
        <v>CC-12670</v>
      </c>
      <c r="L261" t="str">
        <f>VLOOKUP(E261,customers!$A$1:$C$794,2,FALSE)</f>
        <v>Craig Carreira</v>
      </c>
      <c r="M261" t="str">
        <f>VLOOKUP(E261,customers!$A$1:$C$794,3,FALSE)</f>
        <v>Consumer</v>
      </c>
    </row>
    <row r="262" spans="1:13" x14ac:dyDescent="0.35">
      <c r="A262" t="s">
        <v>971</v>
      </c>
      <c r="B262" s="1">
        <v>43070</v>
      </c>
      <c r="C262" s="1">
        <v>43072</v>
      </c>
      <c r="D262" t="s">
        <v>11</v>
      </c>
      <c r="E262" t="s">
        <v>972</v>
      </c>
      <c r="F262" t="s">
        <v>979</v>
      </c>
      <c r="G262" t="s">
        <v>980</v>
      </c>
      <c r="H262">
        <v>5</v>
      </c>
      <c r="I262" s="2">
        <v>0.2</v>
      </c>
      <c r="J262" t="s">
        <v>981</v>
      </c>
      <c r="K262" t="str">
        <f>VLOOKUP(E262,customers!$A$1:$C$794,1,FALSE)</f>
        <v>CC-12670</v>
      </c>
      <c r="L262" t="str">
        <f>VLOOKUP(E262,customers!$A$1:$C$794,2,FALSE)</f>
        <v>Craig Carreira</v>
      </c>
      <c r="M262" t="str">
        <f>VLOOKUP(E262,customers!$A$1:$C$794,3,FALSE)</f>
        <v>Consumer</v>
      </c>
    </row>
    <row r="263" spans="1:13" x14ac:dyDescent="0.35">
      <c r="A263" t="s">
        <v>982</v>
      </c>
      <c r="B263" s="1">
        <v>42894</v>
      </c>
      <c r="C263" s="1">
        <v>42898</v>
      </c>
      <c r="D263" t="s">
        <v>25</v>
      </c>
      <c r="E263" t="s">
        <v>983</v>
      </c>
      <c r="F263" t="s">
        <v>984</v>
      </c>
      <c r="G263" t="s">
        <v>985</v>
      </c>
      <c r="H263">
        <v>2</v>
      </c>
      <c r="I263" s="2">
        <v>0.8</v>
      </c>
      <c r="J263" t="s">
        <v>986</v>
      </c>
      <c r="K263" t="str">
        <f>VLOOKUP(E263,customers!$A$1:$C$794,1,FALSE)</f>
        <v>Dl-13600</v>
      </c>
      <c r="L263" t="str">
        <f>VLOOKUP(E263,customers!$A$1:$C$794,2,FALSE)</f>
        <v>Dorris liebe</v>
      </c>
      <c r="M263" t="str">
        <f>VLOOKUP(E263,customers!$A$1:$C$794,3,FALSE)</f>
        <v>Corporate</v>
      </c>
    </row>
    <row r="264" spans="1:13" x14ac:dyDescent="0.35">
      <c r="A264" t="s">
        <v>987</v>
      </c>
      <c r="B264" s="1">
        <v>41901</v>
      </c>
      <c r="C264" s="1">
        <v>41903</v>
      </c>
      <c r="D264" t="s">
        <v>11</v>
      </c>
      <c r="E264" t="s">
        <v>988</v>
      </c>
      <c r="F264" t="s">
        <v>644</v>
      </c>
      <c r="G264" t="s">
        <v>989</v>
      </c>
      <c r="H264">
        <v>3</v>
      </c>
      <c r="I264" s="2">
        <v>0.4</v>
      </c>
      <c r="J264" t="s">
        <v>990</v>
      </c>
      <c r="K264" t="str">
        <f>VLOOKUP(E264,customers!$A$1:$C$794,1,FALSE)</f>
        <v>SB-20290</v>
      </c>
      <c r="L264" t="str">
        <f>VLOOKUP(E264,customers!$A$1:$C$794,2,FALSE)</f>
        <v>Sean Braxton</v>
      </c>
      <c r="M264" t="str">
        <f>VLOOKUP(E264,customers!$A$1:$C$794,3,FALSE)</f>
        <v>Corporate</v>
      </c>
    </row>
    <row r="265" spans="1:13" x14ac:dyDescent="0.35">
      <c r="A265" t="s">
        <v>987</v>
      </c>
      <c r="B265" s="1">
        <v>41901</v>
      </c>
      <c r="C265" s="1">
        <v>41903</v>
      </c>
      <c r="D265" t="s">
        <v>11</v>
      </c>
      <c r="E265" t="s">
        <v>988</v>
      </c>
      <c r="F265" t="s">
        <v>991</v>
      </c>
      <c r="G265" t="s">
        <v>992</v>
      </c>
      <c r="H265">
        <v>7</v>
      </c>
      <c r="I265" s="2">
        <v>0.4</v>
      </c>
      <c r="J265" t="s">
        <v>993</v>
      </c>
      <c r="K265" t="str">
        <f>VLOOKUP(E265,customers!$A$1:$C$794,1,FALSE)</f>
        <v>SB-20290</v>
      </c>
      <c r="L265" t="str">
        <f>VLOOKUP(E265,customers!$A$1:$C$794,2,FALSE)</f>
        <v>Sean Braxton</v>
      </c>
      <c r="M265" t="str">
        <f>VLOOKUP(E265,customers!$A$1:$C$794,3,FALSE)</f>
        <v>Corporate</v>
      </c>
    </row>
    <row r="266" spans="1:13" x14ac:dyDescent="0.35">
      <c r="A266" t="s">
        <v>994</v>
      </c>
      <c r="B266" s="1">
        <v>42527</v>
      </c>
      <c r="C266" s="1">
        <v>42534</v>
      </c>
      <c r="D266" t="s">
        <v>25</v>
      </c>
      <c r="E266" t="s">
        <v>995</v>
      </c>
      <c r="F266" t="s">
        <v>996</v>
      </c>
      <c r="G266" t="s">
        <v>997</v>
      </c>
      <c r="H266">
        <v>4</v>
      </c>
      <c r="I266" s="2">
        <v>0.2</v>
      </c>
      <c r="J266" t="s">
        <v>998</v>
      </c>
      <c r="K266" t="str">
        <f>VLOOKUP(E266,customers!$A$1:$C$794,1,FALSE)</f>
        <v>RC-19825</v>
      </c>
      <c r="L266" t="str">
        <f>VLOOKUP(E266,customers!$A$1:$C$794,2,FALSE)</f>
        <v>Roy Collins</v>
      </c>
      <c r="M266" t="str">
        <f>VLOOKUP(E266,customers!$A$1:$C$794,3,FALSE)</f>
        <v>Consumer</v>
      </c>
    </row>
    <row r="267" spans="1:13" x14ac:dyDescent="0.35">
      <c r="A267" t="s">
        <v>999</v>
      </c>
      <c r="B267" s="1">
        <v>42318</v>
      </c>
      <c r="C267" s="1">
        <v>42323</v>
      </c>
      <c r="D267" t="s">
        <v>25</v>
      </c>
      <c r="E267" t="s">
        <v>1000</v>
      </c>
      <c r="F267" t="s">
        <v>1001</v>
      </c>
      <c r="G267" t="s">
        <v>1002</v>
      </c>
      <c r="H267">
        <v>2</v>
      </c>
      <c r="I267" s="2">
        <v>0</v>
      </c>
      <c r="J267" t="s">
        <v>1003</v>
      </c>
      <c r="K267" t="str">
        <f>VLOOKUP(E267,customers!$A$1:$C$794,1,FALSE)</f>
        <v>AH-10210</v>
      </c>
      <c r="L267" t="str">
        <f>VLOOKUP(E267,customers!$A$1:$C$794,2,FALSE)</f>
        <v>Alan Hwang</v>
      </c>
      <c r="M267" t="str">
        <f>VLOOKUP(E267,customers!$A$1:$C$794,3,FALSE)</f>
        <v>Consumer</v>
      </c>
    </row>
    <row r="268" spans="1:13" x14ac:dyDescent="0.35">
      <c r="A268" t="s">
        <v>1004</v>
      </c>
      <c r="B268" s="1">
        <v>42902</v>
      </c>
      <c r="C268" s="1">
        <v>42906</v>
      </c>
      <c r="D268" t="s">
        <v>25</v>
      </c>
      <c r="E268" t="s">
        <v>1005</v>
      </c>
      <c r="F268" t="s">
        <v>1006</v>
      </c>
      <c r="G268" t="s">
        <v>1007</v>
      </c>
      <c r="H268">
        <v>3</v>
      </c>
      <c r="I268" s="2">
        <v>0.2</v>
      </c>
      <c r="J268" t="s">
        <v>1008</v>
      </c>
      <c r="K268" t="str">
        <f>VLOOKUP(E268,customers!$A$1:$C$794,1,FALSE)</f>
        <v>CB-12535</v>
      </c>
      <c r="L268" t="str">
        <f>VLOOKUP(E268,customers!$A$1:$C$794,2,FALSE)</f>
        <v>Claudia Bergmann</v>
      </c>
      <c r="M268" t="str">
        <f>VLOOKUP(E268,customers!$A$1:$C$794,3,FALSE)</f>
        <v>Corporate</v>
      </c>
    </row>
    <row r="269" spans="1:13" x14ac:dyDescent="0.35">
      <c r="A269" t="s">
        <v>1009</v>
      </c>
      <c r="B269" s="1">
        <v>42391</v>
      </c>
      <c r="C269" s="1">
        <v>42397</v>
      </c>
      <c r="D269" t="s">
        <v>25</v>
      </c>
      <c r="E269" t="s">
        <v>347</v>
      </c>
      <c r="F269" t="s">
        <v>1010</v>
      </c>
      <c r="G269" t="s">
        <v>1011</v>
      </c>
      <c r="H269">
        <v>6</v>
      </c>
      <c r="I269" s="2">
        <v>0</v>
      </c>
      <c r="J269" t="s">
        <v>1012</v>
      </c>
      <c r="K269" t="str">
        <f>VLOOKUP(E269,customers!$A$1:$C$794,1,FALSE)</f>
        <v>PG-18895</v>
      </c>
      <c r="L269" t="str">
        <f>VLOOKUP(E269,customers!$A$1:$C$794,2,FALSE)</f>
        <v>Paul Gonzalez</v>
      </c>
      <c r="M269" t="str">
        <f>VLOOKUP(E269,customers!$A$1:$C$794,3,FALSE)</f>
        <v>Consumer</v>
      </c>
    </row>
    <row r="270" spans="1:13" x14ac:dyDescent="0.35">
      <c r="A270" t="s">
        <v>1013</v>
      </c>
      <c r="B270" s="1">
        <v>43078</v>
      </c>
      <c r="C270" s="1">
        <v>43082</v>
      </c>
      <c r="D270" t="s">
        <v>25</v>
      </c>
      <c r="E270" t="s">
        <v>1014</v>
      </c>
      <c r="F270" t="s">
        <v>1015</v>
      </c>
      <c r="G270" t="s">
        <v>1016</v>
      </c>
      <c r="H270">
        <v>1</v>
      </c>
      <c r="I270" s="2">
        <v>0.2</v>
      </c>
      <c r="J270" t="s">
        <v>1017</v>
      </c>
      <c r="K270" t="str">
        <f>VLOOKUP(E270,customers!$A$1:$C$794,1,FALSE)</f>
        <v>CA-12310</v>
      </c>
      <c r="L270" t="str">
        <f>VLOOKUP(E270,customers!$A$1:$C$794,2,FALSE)</f>
        <v>Christine Abelman</v>
      </c>
      <c r="M270" t="str">
        <f>VLOOKUP(E270,customers!$A$1:$C$794,3,FALSE)</f>
        <v>Corporate</v>
      </c>
    </row>
    <row r="271" spans="1:13" x14ac:dyDescent="0.35">
      <c r="A271" t="s">
        <v>1013</v>
      </c>
      <c r="B271" s="1">
        <v>43078</v>
      </c>
      <c r="C271" s="1">
        <v>43082</v>
      </c>
      <c r="D271" t="s">
        <v>25</v>
      </c>
      <c r="E271" t="s">
        <v>1014</v>
      </c>
      <c r="F271" t="s">
        <v>1018</v>
      </c>
      <c r="G271" t="s">
        <v>1019</v>
      </c>
      <c r="H271">
        <v>3</v>
      </c>
      <c r="I271" s="2">
        <v>0.2</v>
      </c>
      <c r="J271" t="s">
        <v>1020</v>
      </c>
      <c r="K271" t="str">
        <f>VLOOKUP(E271,customers!$A$1:$C$794,1,FALSE)</f>
        <v>CA-12310</v>
      </c>
      <c r="L271" t="str">
        <f>VLOOKUP(E271,customers!$A$1:$C$794,2,FALSE)</f>
        <v>Christine Abelman</v>
      </c>
      <c r="M271" t="str">
        <f>VLOOKUP(E271,customers!$A$1:$C$794,3,FALSE)</f>
        <v>Corporate</v>
      </c>
    </row>
    <row r="272" spans="1:13" x14ac:dyDescent="0.35">
      <c r="A272" t="s">
        <v>1021</v>
      </c>
      <c r="B272" s="1">
        <v>43097</v>
      </c>
      <c r="C272" s="1">
        <v>43102</v>
      </c>
      <c r="D272" t="s">
        <v>11</v>
      </c>
      <c r="E272" t="s">
        <v>1022</v>
      </c>
      <c r="F272" t="s">
        <v>1023</v>
      </c>
      <c r="G272" t="s">
        <v>1024</v>
      </c>
      <c r="H272">
        <v>4</v>
      </c>
      <c r="I272" s="2">
        <v>0</v>
      </c>
      <c r="J272" t="s">
        <v>1025</v>
      </c>
      <c r="K272" t="str">
        <f>VLOOKUP(E272,customers!$A$1:$C$794,1,FALSE)</f>
        <v>KH-16690</v>
      </c>
      <c r="L272" t="str">
        <f>VLOOKUP(E272,customers!$A$1:$C$794,2,FALSE)</f>
        <v>Kristen Hastings</v>
      </c>
      <c r="M272" t="str">
        <f>VLOOKUP(E272,customers!$A$1:$C$794,3,FALSE)</f>
        <v>Corporate</v>
      </c>
    </row>
    <row r="273" spans="1:13" x14ac:dyDescent="0.35">
      <c r="A273" t="s">
        <v>1026</v>
      </c>
      <c r="B273" s="1">
        <v>42215</v>
      </c>
      <c r="C273" s="1">
        <v>42216</v>
      </c>
      <c r="D273" t="s">
        <v>149</v>
      </c>
      <c r="E273" t="s">
        <v>567</v>
      </c>
      <c r="F273" t="s">
        <v>1027</v>
      </c>
      <c r="G273" t="s">
        <v>1028</v>
      </c>
      <c r="H273">
        <v>7</v>
      </c>
      <c r="I273" s="2">
        <v>0</v>
      </c>
      <c r="J273" t="s">
        <v>1029</v>
      </c>
      <c r="K273" t="str">
        <f>VLOOKUP(E273,customers!$A$1:$C$794,1,FALSE)</f>
        <v>HA-14920</v>
      </c>
      <c r="L273" t="str">
        <f>VLOOKUP(E273,customers!$A$1:$C$794,2,FALSE)</f>
        <v>Helen Andreada</v>
      </c>
      <c r="M273" t="str">
        <f>VLOOKUP(E273,customers!$A$1:$C$794,3,FALSE)</f>
        <v>Consumer</v>
      </c>
    </row>
    <row r="274" spans="1:13" x14ac:dyDescent="0.35">
      <c r="A274" t="s">
        <v>1026</v>
      </c>
      <c r="B274" s="1">
        <v>42215</v>
      </c>
      <c r="C274" s="1">
        <v>42216</v>
      </c>
      <c r="D274" t="s">
        <v>149</v>
      </c>
      <c r="E274" t="s">
        <v>567</v>
      </c>
      <c r="F274" t="s">
        <v>1030</v>
      </c>
      <c r="G274" t="s">
        <v>1031</v>
      </c>
      <c r="H274">
        <v>3</v>
      </c>
      <c r="I274" s="2">
        <v>0</v>
      </c>
      <c r="J274" t="s">
        <v>1032</v>
      </c>
      <c r="K274" t="str">
        <f>VLOOKUP(E274,customers!$A$1:$C$794,1,FALSE)</f>
        <v>HA-14920</v>
      </c>
      <c r="L274" t="str">
        <f>VLOOKUP(E274,customers!$A$1:$C$794,2,FALSE)</f>
        <v>Helen Andreada</v>
      </c>
      <c r="M274" t="str">
        <f>VLOOKUP(E274,customers!$A$1:$C$794,3,FALSE)</f>
        <v>Consumer</v>
      </c>
    </row>
    <row r="275" spans="1:13" x14ac:dyDescent="0.35">
      <c r="A275" t="s">
        <v>1026</v>
      </c>
      <c r="B275" s="1">
        <v>42215</v>
      </c>
      <c r="C275" s="1">
        <v>42216</v>
      </c>
      <c r="D275" t="s">
        <v>149</v>
      </c>
      <c r="E275" t="s">
        <v>567</v>
      </c>
      <c r="F275" t="s">
        <v>1033</v>
      </c>
      <c r="G275" t="s">
        <v>1034</v>
      </c>
      <c r="H275">
        <v>3</v>
      </c>
      <c r="I275" s="2">
        <v>0.2</v>
      </c>
      <c r="J275" t="s">
        <v>1035</v>
      </c>
      <c r="K275" t="str">
        <f>VLOOKUP(E275,customers!$A$1:$C$794,1,FALSE)</f>
        <v>HA-14920</v>
      </c>
      <c r="L275" t="str">
        <f>VLOOKUP(E275,customers!$A$1:$C$794,2,FALSE)</f>
        <v>Helen Andreada</v>
      </c>
      <c r="M275" t="str">
        <f>VLOOKUP(E275,customers!$A$1:$C$794,3,FALSE)</f>
        <v>Consumer</v>
      </c>
    </row>
    <row r="276" spans="1:13" x14ac:dyDescent="0.35">
      <c r="A276" t="s">
        <v>1036</v>
      </c>
      <c r="B276" s="1">
        <v>42994</v>
      </c>
      <c r="C276" s="1">
        <v>42995</v>
      </c>
      <c r="D276" t="s">
        <v>149</v>
      </c>
      <c r="E276" t="s">
        <v>1037</v>
      </c>
      <c r="F276" t="s">
        <v>1038</v>
      </c>
      <c r="G276" t="s">
        <v>553</v>
      </c>
      <c r="H276">
        <v>2</v>
      </c>
      <c r="I276" s="2">
        <v>0</v>
      </c>
      <c r="J276" t="s">
        <v>1039</v>
      </c>
      <c r="K276" t="str">
        <f>VLOOKUP(E276,customers!$A$1:$C$794,1,FALSE)</f>
        <v>BB-10990</v>
      </c>
      <c r="L276" t="str">
        <f>VLOOKUP(E276,customers!$A$1:$C$794,2,FALSE)</f>
        <v>Barry Blumstein</v>
      </c>
      <c r="M276" t="str">
        <f>VLOOKUP(E276,customers!$A$1:$C$794,3,FALSE)</f>
        <v>Corporate</v>
      </c>
    </row>
    <row r="277" spans="1:13" x14ac:dyDescent="0.35">
      <c r="A277" t="s">
        <v>1036</v>
      </c>
      <c r="B277" s="1">
        <v>42994</v>
      </c>
      <c r="C277" s="1">
        <v>42995</v>
      </c>
      <c r="D277" t="s">
        <v>149</v>
      </c>
      <c r="E277" t="s">
        <v>1037</v>
      </c>
      <c r="F277" t="s">
        <v>1040</v>
      </c>
      <c r="G277" t="s">
        <v>623</v>
      </c>
      <c r="H277">
        <v>1</v>
      </c>
      <c r="I277" s="2">
        <v>0</v>
      </c>
      <c r="J277" t="s">
        <v>1041</v>
      </c>
      <c r="K277" t="str">
        <f>VLOOKUP(E277,customers!$A$1:$C$794,1,FALSE)</f>
        <v>BB-10990</v>
      </c>
      <c r="L277" t="str">
        <f>VLOOKUP(E277,customers!$A$1:$C$794,2,FALSE)</f>
        <v>Barry Blumstein</v>
      </c>
      <c r="M277" t="str">
        <f>VLOOKUP(E277,customers!$A$1:$C$794,3,FALSE)</f>
        <v>Corporate</v>
      </c>
    </row>
    <row r="278" spans="1:13" x14ac:dyDescent="0.35">
      <c r="A278" t="s">
        <v>1042</v>
      </c>
      <c r="B278" s="1">
        <v>43021</v>
      </c>
      <c r="C278" s="1">
        <v>43025</v>
      </c>
      <c r="D278" t="s">
        <v>25</v>
      </c>
      <c r="E278" t="s">
        <v>1043</v>
      </c>
      <c r="F278" t="s">
        <v>1044</v>
      </c>
      <c r="G278" t="s">
        <v>115</v>
      </c>
      <c r="H278">
        <v>2</v>
      </c>
      <c r="I278" s="2">
        <v>0.2</v>
      </c>
      <c r="J278" t="s">
        <v>1045</v>
      </c>
      <c r="K278" t="str">
        <f>VLOOKUP(E278,customers!$A$1:$C$794,1,FALSE)</f>
        <v>AG-10495</v>
      </c>
      <c r="L278" t="str">
        <f>VLOOKUP(E278,customers!$A$1:$C$794,2,FALSE)</f>
        <v>Andrew Gjertsen</v>
      </c>
      <c r="M278" t="str">
        <f>VLOOKUP(E278,customers!$A$1:$C$794,3,FALSE)</f>
        <v>Corporate</v>
      </c>
    </row>
    <row r="279" spans="1:13" x14ac:dyDescent="0.35">
      <c r="A279" t="s">
        <v>1042</v>
      </c>
      <c r="B279" s="1">
        <v>43021</v>
      </c>
      <c r="C279" s="1">
        <v>43025</v>
      </c>
      <c r="D279" t="s">
        <v>25</v>
      </c>
      <c r="E279" t="s">
        <v>1043</v>
      </c>
      <c r="F279" t="s">
        <v>1046</v>
      </c>
      <c r="G279" t="s">
        <v>1047</v>
      </c>
      <c r="H279">
        <v>4</v>
      </c>
      <c r="I279" s="2">
        <v>0.2</v>
      </c>
      <c r="J279" t="s">
        <v>1048</v>
      </c>
      <c r="K279" t="str">
        <f>VLOOKUP(E279,customers!$A$1:$C$794,1,FALSE)</f>
        <v>AG-10495</v>
      </c>
      <c r="L279" t="str">
        <f>VLOOKUP(E279,customers!$A$1:$C$794,2,FALSE)</f>
        <v>Andrew Gjertsen</v>
      </c>
      <c r="M279" t="str">
        <f>VLOOKUP(E279,customers!$A$1:$C$794,3,FALSE)</f>
        <v>Corporate</v>
      </c>
    </row>
    <row r="280" spans="1:13" x14ac:dyDescent="0.35">
      <c r="A280" t="s">
        <v>1042</v>
      </c>
      <c r="B280" s="1">
        <v>43021</v>
      </c>
      <c r="C280" s="1">
        <v>43025</v>
      </c>
      <c r="D280" t="s">
        <v>25</v>
      </c>
      <c r="E280" t="s">
        <v>1043</v>
      </c>
      <c r="F280" t="s">
        <v>1049</v>
      </c>
      <c r="G280" t="s">
        <v>1050</v>
      </c>
      <c r="H280">
        <v>6</v>
      </c>
      <c r="I280" s="2">
        <v>0.2</v>
      </c>
      <c r="J280" t="s">
        <v>1051</v>
      </c>
      <c r="K280" t="str">
        <f>VLOOKUP(E280,customers!$A$1:$C$794,1,FALSE)</f>
        <v>AG-10495</v>
      </c>
      <c r="L280" t="str">
        <f>VLOOKUP(E280,customers!$A$1:$C$794,2,FALSE)</f>
        <v>Andrew Gjertsen</v>
      </c>
      <c r="M280" t="str">
        <f>VLOOKUP(E280,customers!$A$1:$C$794,3,FALSE)</f>
        <v>Corporate</v>
      </c>
    </row>
    <row r="281" spans="1:13" x14ac:dyDescent="0.35">
      <c r="A281" t="s">
        <v>1042</v>
      </c>
      <c r="B281" s="1">
        <v>43021</v>
      </c>
      <c r="C281" s="1">
        <v>43025</v>
      </c>
      <c r="D281" t="s">
        <v>25</v>
      </c>
      <c r="E281" t="s">
        <v>1043</v>
      </c>
      <c r="F281" t="s">
        <v>1052</v>
      </c>
      <c r="G281" t="s">
        <v>1053</v>
      </c>
      <c r="H281">
        <v>3</v>
      </c>
      <c r="I281" s="2">
        <v>0.2</v>
      </c>
      <c r="J281" t="s">
        <v>1054</v>
      </c>
      <c r="K281" t="str">
        <f>VLOOKUP(E281,customers!$A$1:$C$794,1,FALSE)</f>
        <v>AG-10495</v>
      </c>
      <c r="L281" t="str">
        <f>VLOOKUP(E281,customers!$A$1:$C$794,2,FALSE)</f>
        <v>Andrew Gjertsen</v>
      </c>
      <c r="M281" t="str">
        <f>VLOOKUP(E281,customers!$A$1:$C$794,3,FALSE)</f>
        <v>Corporate</v>
      </c>
    </row>
    <row r="282" spans="1:13" x14ac:dyDescent="0.35">
      <c r="A282" t="s">
        <v>1055</v>
      </c>
      <c r="B282" s="1">
        <v>42273</v>
      </c>
      <c r="C282" s="1">
        <v>42275</v>
      </c>
      <c r="D282" t="s">
        <v>11</v>
      </c>
      <c r="E282" t="s">
        <v>475</v>
      </c>
      <c r="F282" t="s">
        <v>1056</v>
      </c>
      <c r="G282" t="s">
        <v>1057</v>
      </c>
      <c r="H282">
        <v>5</v>
      </c>
      <c r="I282" s="2">
        <v>0.8</v>
      </c>
      <c r="J282" t="s">
        <v>1058</v>
      </c>
      <c r="K282" t="str">
        <f>VLOOKUP(E282,customers!$A$1:$C$794,1,FALSE)</f>
        <v>SC-20725</v>
      </c>
      <c r="L282" t="str">
        <f>VLOOKUP(E282,customers!$A$1:$C$794,2,FALSE)</f>
        <v>Steven Cartwright</v>
      </c>
      <c r="M282" t="str">
        <f>VLOOKUP(E282,customers!$A$1:$C$794,3,FALSE)</f>
        <v>Consumer</v>
      </c>
    </row>
    <row r="283" spans="1:13" x14ac:dyDescent="0.35">
      <c r="A283" t="s">
        <v>1055</v>
      </c>
      <c r="B283" s="1">
        <v>42273</v>
      </c>
      <c r="C283" s="1">
        <v>42275</v>
      </c>
      <c r="D283" t="s">
        <v>11</v>
      </c>
      <c r="E283" t="s">
        <v>475</v>
      </c>
      <c r="F283" t="s">
        <v>1059</v>
      </c>
      <c r="G283" t="s">
        <v>1060</v>
      </c>
      <c r="H283">
        <v>7</v>
      </c>
      <c r="I283" s="2">
        <v>0.2</v>
      </c>
      <c r="J283" t="s">
        <v>1061</v>
      </c>
      <c r="K283" t="str">
        <f>VLOOKUP(E283,customers!$A$1:$C$794,1,FALSE)</f>
        <v>SC-20725</v>
      </c>
      <c r="L283" t="str">
        <f>VLOOKUP(E283,customers!$A$1:$C$794,2,FALSE)</f>
        <v>Steven Cartwright</v>
      </c>
      <c r="M283" t="str">
        <f>VLOOKUP(E283,customers!$A$1:$C$794,3,FALSE)</f>
        <v>Consumer</v>
      </c>
    </row>
    <row r="284" spans="1:13" x14ac:dyDescent="0.35">
      <c r="A284" t="s">
        <v>1062</v>
      </c>
      <c r="B284" s="1">
        <v>42310</v>
      </c>
      <c r="C284" s="1">
        <v>42314</v>
      </c>
      <c r="D284" t="s">
        <v>25</v>
      </c>
      <c r="E284" t="s">
        <v>1063</v>
      </c>
      <c r="F284" t="s">
        <v>1064</v>
      </c>
      <c r="G284" t="s">
        <v>1065</v>
      </c>
      <c r="H284">
        <v>5</v>
      </c>
      <c r="I284" s="2">
        <v>0.2</v>
      </c>
      <c r="J284" t="s">
        <v>1066</v>
      </c>
      <c r="K284" t="str">
        <f>VLOOKUP(E284,customers!$A$1:$C$794,1,FALSE)</f>
        <v>JO-15280</v>
      </c>
      <c r="L284" t="str">
        <f>VLOOKUP(E284,customers!$A$1:$C$794,2,FALSE)</f>
        <v>Jas O'Carroll</v>
      </c>
      <c r="M284" t="str">
        <f>VLOOKUP(E284,customers!$A$1:$C$794,3,FALSE)</f>
        <v>Consumer</v>
      </c>
    </row>
    <row r="285" spans="1:13" x14ac:dyDescent="0.35">
      <c r="A285" t="s">
        <v>1067</v>
      </c>
      <c r="B285" s="1">
        <v>42273</v>
      </c>
      <c r="C285" s="1">
        <v>42279</v>
      </c>
      <c r="D285" t="s">
        <v>25</v>
      </c>
      <c r="E285" t="s">
        <v>121</v>
      </c>
      <c r="F285" t="s">
        <v>1068</v>
      </c>
      <c r="G285" t="s">
        <v>1069</v>
      </c>
      <c r="H285">
        <v>5</v>
      </c>
      <c r="I285" s="2">
        <v>0.2</v>
      </c>
      <c r="J285" t="s">
        <v>1070</v>
      </c>
      <c r="K285" t="str">
        <f>VLOOKUP(E285,customers!$A$1:$C$794,1,FALSE)</f>
        <v>TB-21520</v>
      </c>
      <c r="L285" t="str">
        <f>VLOOKUP(E285,customers!$A$1:$C$794,2,FALSE)</f>
        <v>Tracy Blumstein</v>
      </c>
      <c r="M285" t="str">
        <f>VLOOKUP(E285,customers!$A$1:$C$794,3,FALSE)</f>
        <v>Consumer</v>
      </c>
    </row>
    <row r="286" spans="1:13" x14ac:dyDescent="0.35">
      <c r="A286" t="s">
        <v>1067</v>
      </c>
      <c r="B286" s="1">
        <v>42273</v>
      </c>
      <c r="C286" s="1">
        <v>42279</v>
      </c>
      <c r="D286" t="s">
        <v>25</v>
      </c>
      <c r="E286" t="s">
        <v>121</v>
      </c>
      <c r="F286" t="s">
        <v>1071</v>
      </c>
      <c r="G286" t="s">
        <v>1072</v>
      </c>
      <c r="H286">
        <v>5</v>
      </c>
      <c r="I286" s="2">
        <v>0.2</v>
      </c>
      <c r="J286" t="s">
        <v>1073</v>
      </c>
      <c r="K286" t="str">
        <f>VLOOKUP(E286,customers!$A$1:$C$794,1,FALSE)</f>
        <v>TB-21520</v>
      </c>
      <c r="L286" t="str">
        <f>VLOOKUP(E286,customers!$A$1:$C$794,2,FALSE)</f>
        <v>Tracy Blumstein</v>
      </c>
      <c r="M286" t="str">
        <f>VLOOKUP(E286,customers!$A$1:$C$794,3,FALSE)</f>
        <v>Consumer</v>
      </c>
    </row>
    <row r="287" spans="1:13" x14ac:dyDescent="0.35">
      <c r="A287" t="s">
        <v>1067</v>
      </c>
      <c r="B287" s="1">
        <v>42273</v>
      </c>
      <c r="C287" s="1">
        <v>42279</v>
      </c>
      <c r="D287" t="s">
        <v>25</v>
      </c>
      <c r="E287" t="s">
        <v>121</v>
      </c>
      <c r="F287" t="s">
        <v>1074</v>
      </c>
      <c r="G287" t="s">
        <v>1075</v>
      </c>
      <c r="H287">
        <v>6</v>
      </c>
      <c r="I287" s="2">
        <v>0.2</v>
      </c>
      <c r="J287" t="s">
        <v>1076</v>
      </c>
      <c r="K287" t="str">
        <f>VLOOKUP(E287,customers!$A$1:$C$794,1,FALSE)</f>
        <v>TB-21520</v>
      </c>
      <c r="L287" t="str">
        <f>VLOOKUP(E287,customers!$A$1:$C$794,2,FALSE)</f>
        <v>Tracy Blumstein</v>
      </c>
      <c r="M287" t="str">
        <f>VLOOKUP(E287,customers!$A$1:$C$794,3,FALSE)</f>
        <v>Consumer</v>
      </c>
    </row>
    <row r="288" spans="1:13" x14ac:dyDescent="0.35">
      <c r="A288" t="s">
        <v>1077</v>
      </c>
      <c r="B288" s="1">
        <v>42722</v>
      </c>
      <c r="C288" s="1">
        <v>42724</v>
      </c>
      <c r="D288" t="s">
        <v>11</v>
      </c>
      <c r="E288" t="s">
        <v>1078</v>
      </c>
      <c r="F288" t="s">
        <v>1079</v>
      </c>
      <c r="G288" t="s">
        <v>1080</v>
      </c>
      <c r="H288">
        <v>7</v>
      </c>
      <c r="I288" s="2">
        <v>0.7</v>
      </c>
      <c r="J288" t="s">
        <v>1081</v>
      </c>
      <c r="K288" t="str">
        <f>VLOOKUP(E288,customers!$A$1:$C$794,1,FALSE)</f>
        <v>AH-10195</v>
      </c>
      <c r="L288" t="str">
        <f>VLOOKUP(E288,customers!$A$1:$C$794,2,FALSE)</f>
        <v>Alan Haines</v>
      </c>
      <c r="M288" t="str">
        <f>VLOOKUP(E288,customers!$A$1:$C$794,3,FALSE)</f>
        <v>Corporate</v>
      </c>
    </row>
    <row r="289" spans="1:13" x14ac:dyDescent="0.35">
      <c r="A289" t="s">
        <v>1077</v>
      </c>
      <c r="B289" s="1">
        <v>42722</v>
      </c>
      <c r="C289" s="1">
        <v>42724</v>
      </c>
      <c r="D289" t="s">
        <v>11</v>
      </c>
      <c r="E289" t="s">
        <v>1078</v>
      </c>
      <c r="F289" t="s">
        <v>682</v>
      </c>
      <c r="G289" t="s">
        <v>1082</v>
      </c>
      <c r="H289">
        <v>2</v>
      </c>
      <c r="I289" s="2">
        <v>0.2</v>
      </c>
      <c r="J289" t="s">
        <v>1083</v>
      </c>
      <c r="K289" t="str">
        <f>VLOOKUP(E289,customers!$A$1:$C$794,1,FALSE)</f>
        <v>AH-10195</v>
      </c>
      <c r="L289" t="str">
        <f>VLOOKUP(E289,customers!$A$1:$C$794,2,FALSE)</f>
        <v>Alan Haines</v>
      </c>
      <c r="M289" t="str">
        <f>VLOOKUP(E289,customers!$A$1:$C$794,3,FALSE)</f>
        <v>Corporate</v>
      </c>
    </row>
    <row r="290" spans="1:13" x14ac:dyDescent="0.35">
      <c r="A290" t="s">
        <v>1077</v>
      </c>
      <c r="B290" s="1">
        <v>42722</v>
      </c>
      <c r="C290" s="1">
        <v>42724</v>
      </c>
      <c r="D290" t="s">
        <v>11</v>
      </c>
      <c r="E290" t="s">
        <v>1078</v>
      </c>
      <c r="F290" t="s">
        <v>1084</v>
      </c>
      <c r="G290" t="s">
        <v>1085</v>
      </c>
      <c r="H290">
        <v>5</v>
      </c>
      <c r="I290" s="2">
        <v>0.2</v>
      </c>
      <c r="J290" t="s">
        <v>1086</v>
      </c>
      <c r="K290" t="str">
        <f>VLOOKUP(E290,customers!$A$1:$C$794,1,FALSE)</f>
        <v>AH-10195</v>
      </c>
      <c r="L290" t="str">
        <f>VLOOKUP(E290,customers!$A$1:$C$794,2,FALSE)</f>
        <v>Alan Haines</v>
      </c>
      <c r="M290" t="str">
        <f>VLOOKUP(E290,customers!$A$1:$C$794,3,FALSE)</f>
        <v>Corporate</v>
      </c>
    </row>
    <row r="291" spans="1:13" x14ac:dyDescent="0.35">
      <c r="A291" t="s">
        <v>1087</v>
      </c>
      <c r="B291" s="1">
        <v>42694</v>
      </c>
      <c r="C291" s="1">
        <v>42698</v>
      </c>
      <c r="D291" t="s">
        <v>11</v>
      </c>
      <c r="E291" t="s">
        <v>1088</v>
      </c>
      <c r="F291" t="s">
        <v>1089</v>
      </c>
      <c r="G291" t="s">
        <v>1090</v>
      </c>
      <c r="H291">
        <v>7</v>
      </c>
      <c r="I291" s="2">
        <v>0.2</v>
      </c>
      <c r="J291" t="s">
        <v>1091</v>
      </c>
      <c r="K291" t="str">
        <f>VLOOKUP(E291,customers!$A$1:$C$794,1,FALSE)</f>
        <v>NZ-18565</v>
      </c>
      <c r="L291" t="str">
        <f>VLOOKUP(E291,customers!$A$1:$C$794,2,FALSE)</f>
        <v>Nick Zandusky</v>
      </c>
      <c r="M291" t="str">
        <f>VLOOKUP(E291,customers!$A$1:$C$794,3,FALSE)</f>
        <v>Home Office</v>
      </c>
    </row>
    <row r="292" spans="1:13" x14ac:dyDescent="0.35">
      <c r="A292" t="s">
        <v>1087</v>
      </c>
      <c r="B292" s="1">
        <v>42694</v>
      </c>
      <c r="C292" s="1">
        <v>42698</v>
      </c>
      <c r="D292" t="s">
        <v>11</v>
      </c>
      <c r="E292" t="s">
        <v>1088</v>
      </c>
      <c r="F292" t="s">
        <v>1092</v>
      </c>
      <c r="G292" t="s">
        <v>45</v>
      </c>
      <c r="H292">
        <v>8</v>
      </c>
      <c r="I292" s="2">
        <v>0.2</v>
      </c>
      <c r="J292" t="s">
        <v>1093</v>
      </c>
      <c r="K292" t="str">
        <f>VLOOKUP(E292,customers!$A$1:$C$794,1,FALSE)</f>
        <v>NZ-18565</v>
      </c>
      <c r="L292" t="str">
        <f>VLOOKUP(E292,customers!$A$1:$C$794,2,FALSE)</f>
        <v>Nick Zandusky</v>
      </c>
      <c r="M292" t="str">
        <f>VLOOKUP(E292,customers!$A$1:$C$794,3,FALSE)</f>
        <v>Home Office</v>
      </c>
    </row>
    <row r="293" spans="1:13" x14ac:dyDescent="0.35">
      <c r="A293" t="s">
        <v>1087</v>
      </c>
      <c r="B293" s="1">
        <v>42694</v>
      </c>
      <c r="C293" s="1">
        <v>42698</v>
      </c>
      <c r="D293" t="s">
        <v>11</v>
      </c>
      <c r="E293" t="s">
        <v>1088</v>
      </c>
      <c r="F293" t="s">
        <v>1094</v>
      </c>
      <c r="G293" t="s">
        <v>1095</v>
      </c>
      <c r="H293">
        <v>2</v>
      </c>
      <c r="I293" s="2">
        <v>0.2</v>
      </c>
      <c r="J293" t="s">
        <v>1096</v>
      </c>
      <c r="K293" t="str">
        <f>VLOOKUP(E293,customers!$A$1:$C$794,1,FALSE)</f>
        <v>NZ-18565</v>
      </c>
      <c r="L293" t="str">
        <f>VLOOKUP(E293,customers!$A$1:$C$794,2,FALSE)</f>
        <v>Nick Zandusky</v>
      </c>
      <c r="M293" t="str">
        <f>VLOOKUP(E293,customers!$A$1:$C$794,3,FALSE)</f>
        <v>Home Office</v>
      </c>
    </row>
    <row r="294" spans="1:13" x14ac:dyDescent="0.35">
      <c r="A294" t="s">
        <v>1087</v>
      </c>
      <c r="B294" s="1">
        <v>42694</v>
      </c>
      <c r="C294" s="1">
        <v>42698</v>
      </c>
      <c r="D294" t="s">
        <v>11</v>
      </c>
      <c r="E294" t="s">
        <v>1088</v>
      </c>
      <c r="F294" t="s">
        <v>1097</v>
      </c>
      <c r="G294" t="s">
        <v>1098</v>
      </c>
      <c r="H294">
        <v>3</v>
      </c>
      <c r="I294" s="2">
        <v>0.5</v>
      </c>
      <c r="J294" t="s">
        <v>1099</v>
      </c>
      <c r="K294" t="str">
        <f>VLOOKUP(E294,customers!$A$1:$C$794,1,FALSE)</f>
        <v>NZ-18565</v>
      </c>
      <c r="L294" t="str">
        <f>VLOOKUP(E294,customers!$A$1:$C$794,2,FALSE)</f>
        <v>Nick Zandusky</v>
      </c>
      <c r="M294" t="str">
        <f>VLOOKUP(E294,customers!$A$1:$C$794,3,FALSE)</f>
        <v>Home Office</v>
      </c>
    </row>
    <row r="295" spans="1:13" x14ac:dyDescent="0.35">
      <c r="A295" t="s">
        <v>1100</v>
      </c>
      <c r="B295" s="1">
        <v>41999</v>
      </c>
      <c r="C295" s="1">
        <v>42001</v>
      </c>
      <c r="D295" t="s">
        <v>149</v>
      </c>
      <c r="E295" t="s">
        <v>1101</v>
      </c>
      <c r="F295" t="s">
        <v>1102</v>
      </c>
      <c r="G295" t="s">
        <v>1103</v>
      </c>
      <c r="H295">
        <v>8</v>
      </c>
      <c r="I295" s="2">
        <v>0.2</v>
      </c>
      <c r="J295" t="s">
        <v>1104</v>
      </c>
      <c r="K295" t="str">
        <f>VLOOKUP(E295,customers!$A$1:$C$794,1,FALSE)</f>
        <v>KL-16555</v>
      </c>
      <c r="L295" t="str">
        <f>VLOOKUP(E295,customers!$A$1:$C$794,2,FALSE)</f>
        <v>Kelly Lampkin</v>
      </c>
      <c r="M295" t="str">
        <f>VLOOKUP(E295,customers!$A$1:$C$794,3,FALSE)</f>
        <v>Corporate</v>
      </c>
    </row>
    <row r="296" spans="1:13" x14ac:dyDescent="0.35">
      <c r="A296" t="s">
        <v>1100</v>
      </c>
      <c r="B296" s="1">
        <v>41999</v>
      </c>
      <c r="C296" s="1">
        <v>42001</v>
      </c>
      <c r="D296" t="s">
        <v>149</v>
      </c>
      <c r="E296" t="s">
        <v>1101</v>
      </c>
      <c r="F296" t="s">
        <v>1105</v>
      </c>
      <c r="G296" t="s">
        <v>1106</v>
      </c>
      <c r="H296">
        <v>3</v>
      </c>
      <c r="I296" s="2">
        <v>0.2</v>
      </c>
      <c r="J296" t="s">
        <v>569</v>
      </c>
      <c r="K296" t="str">
        <f>VLOOKUP(E296,customers!$A$1:$C$794,1,FALSE)</f>
        <v>KL-16555</v>
      </c>
      <c r="L296" t="str">
        <f>VLOOKUP(E296,customers!$A$1:$C$794,2,FALSE)</f>
        <v>Kelly Lampkin</v>
      </c>
      <c r="M296" t="str">
        <f>VLOOKUP(E296,customers!$A$1:$C$794,3,FALSE)</f>
        <v>Corporate</v>
      </c>
    </row>
    <row r="297" spans="1:13" x14ac:dyDescent="0.35">
      <c r="A297" t="s">
        <v>1100</v>
      </c>
      <c r="B297" s="1">
        <v>41999</v>
      </c>
      <c r="C297" s="1">
        <v>42001</v>
      </c>
      <c r="D297" t="s">
        <v>149</v>
      </c>
      <c r="E297" t="s">
        <v>1101</v>
      </c>
      <c r="F297" t="s">
        <v>1107</v>
      </c>
      <c r="G297" t="s">
        <v>1108</v>
      </c>
      <c r="H297">
        <v>3</v>
      </c>
      <c r="I297" s="2">
        <v>0.2</v>
      </c>
      <c r="J297" t="s">
        <v>1109</v>
      </c>
      <c r="K297" t="str">
        <f>VLOOKUP(E297,customers!$A$1:$C$794,1,FALSE)</f>
        <v>KL-16555</v>
      </c>
      <c r="L297" t="str">
        <f>VLOOKUP(E297,customers!$A$1:$C$794,2,FALSE)</f>
        <v>Kelly Lampkin</v>
      </c>
      <c r="M297" t="str">
        <f>VLOOKUP(E297,customers!$A$1:$C$794,3,FALSE)</f>
        <v>Corporate</v>
      </c>
    </row>
    <row r="298" spans="1:13" x14ac:dyDescent="0.35">
      <c r="A298" t="s">
        <v>1100</v>
      </c>
      <c r="B298" s="1">
        <v>41999</v>
      </c>
      <c r="C298" s="1">
        <v>42001</v>
      </c>
      <c r="D298" t="s">
        <v>149</v>
      </c>
      <c r="E298" t="s">
        <v>1101</v>
      </c>
      <c r="F298" t="s">
        <v>1110</v>
      </c>
      <c r="G298" t="s">
        <v>1111</v>
      </c>
      <c r="H298">
        <v>5</v>
      </c>
      <c r="I298" s="2">
        <v>0.7</v>
      </c>
      <c r="J298" t="s">
        <v>1112</v>
      </c>
      <c r="K298" t="str">
        <f>VLOOKUP(E298,customers!$A$1:$C$794,1,FALSE)</f>
        <v>KL-16555</v>
      </c>
      <c r="L298" t="str">
        <f>VLOOKUP(E298,customers!$A$1:$C$794,2,FALSE)</f>
        <v>Kelly Lampkin</v>
      </c>
      <c r="M298" t="str">
        <f>VLOOKUP(E298,customers!$A$1:$C$794,3,FALSE)</f>
        <v>Corporate</v>
      </c>
    </row>
    <row r="299" spans="1:13" x14ac:dyDescent="0.35">
      <c r="A299" t="s">
        <v>1100</v>
      </c>
      <c r="B299" s="1">
        <v>41999</v>
      </c>
      <c r="C299" s="1">
        <v>42001</v>
      </c>
      <c r="D299" t="s">
        <v>149</v>
      </c>
      <c r="E299" t="s">
        <v>1101</v>
      </c>
      <c r="F299" t="s">
        <v>1113</v>
      </c>
      <c r="G299" t="s">
        <v>1114</v>
      </c>
      <c r="H299">
        <v>3</v>
      </c>
      <c r="I299" s="2">
        <v>0.2</v>
      </c>
      <c r="J299" t="s">
        <v>1115</v>
      </c>
      <c r="K299" t="str">
        <f>VLOOKUP(E299,customers!$A$1:$C$794,1,FALSE)</f>
        <v>KL-16555</v>
      </c>
      <c r="L299" t="str">
        <f>VLOOKUP(E299,customers!$A$1:$C$794,2,FALSE)</f>
        <v>Kelly Lampkin</v>
      </c>
      <c r="M299" t="str">
        <f>VLOOKUP(E299,customers!$A$1:$C$794,3,FALSE)</f>
        <v>Corporate</v>
      </c>
    </row>
    <row r="300" spans="1:13" x14ac:dyDescent="0.35">
      <c r="A300" t="s">
        <v>1116</v>
      </c>
      <c r="B300" s="1">
        <v>42671</v>
      </c>
      <c r="C300" s="1">
        <v>42677</v>
      </c>
      <c r="D300" t="s">
        <v>25</v>
      </c>
      <c r="E300" t="s">
        <v>547</v>
      </c>
      <c r="F300" t="s">
        <v>1117</v>
      </c>
      <c r="G300" t="s">
        <v>235</v>
      </c>
      <c r="H300">
        <v>5</v>
      </c>
      <c r="I300" s="2">
        <v>0</v>
      </c>
      <c r="J300" t="s">
        <v>59</v>
      </c>
      <c r="K300" t="str">
        <f>VLOOKUP(E300,customers!$A$1:$C$794,1,FALSE)</f>
        <v>JD-15895</v>
      </c>
      <c r="L300" t="str">
        <f>VLOOKUP(E300,customers!$A$1:$C$794,2,FALSE)</f>
        <v>Jonathan Doherty</v>
      </c>
      <c r="M300" t="str">
        <f>VLOOKUP(E300,customers!$A$1:$C$794,3,FALSE)</f>
        <v>Corporate</v>
      </c>
    </row>
    <row r="301" spans="1:13" x14ac:dyDescent="0.35">
      <c r="A301" t="s">
        <v>1116</v>
      </c>
      <c r="B301" s="1">
        <v>42671</v>
      </c>
      <c r="C301" s="1">
        <v>42677</v>
      </c>
      <c r="D301" t="s">
        <v>25</v>
      </c>
      <c r="E301" t="s">
        <v>547</v>
      </c>
      <c r="F301" t="s">
        <v>1118</v>
      </c>
      <c r="G301" t="s">
        <v>1119</v>
      </c>
      <c r="H301">
        <v>8</v>
      </c>
      <c r="I301" s="2">
        <v>0</v>
      </c>
      <c r="J301" t="s">
        <v>1120</v>
      </c>
      <c r="K301" t="str">
        <f>VLOOKUP(E301,customers!$A$1:$C$794,1,FALSE)</f>
        <v>JD-15895</v>
      </c>
      <c r="L301" t="str">
        <f>VLOOKUP(E301,customers!$A$1:$C$794,2,FALSE)</f>
        <v>Jonathan Doherty</v>
      </c>
      <c r="M301" t="str">
        <f>VLOOKUP(E301,customers!$A$1:$C$794,3,FALSE)</f>
        <v>Corporate</v>
      </c>
    </row>
    <row r="302" spans="1:13" x14ac:dyDescent="0.35">
      <c r="A302" t="s">
        <v>1116</v>
      </c>
      <c r="B302" s="1">
        <v>42671</v>
      </c>
      <c r="C302" s="1">
        <v>42677</v>
      </c>
      <c r="D302" t="s">
        <v>25</v>
      </c>
      <c r="E302" t="s">
        <v>547</v>
      </c>
      <c r="F302" t="s">
        <v>1121</v>
      </c>
      <c r="G302" t="s">
        <v>1122</v>
      </c>
      <c r="H302">
        <v>3</v>
      </c>
      <c r="I302" s="2">
        <v>0</v>
      </c>
      <c r="J302" t="s">
        <v>1123</v>
      </c>
      <c r="K302" t="str">
        <f>VLOOKUP(E302,customers!$A$1:$C$794,1,FALSE)</f>
        <v>JD-15895</v>
      </c>
      <c r="L302" t="str">
        <f>VLOOKUP(E302,customers!$A$1:$C$794,2,FALSE)</f>
        <v>Jonathan Doherty</v>
      </c>
      <c r="M302" t="str">
        <f>VLOOKUP(E302,customers!$A$1:$C$794,3,FALSE)</f>
        <v>Corporate</v>
      </c>
    </row>
    <row r="303" spans="1:13" x14ac:dyDescent="0.35">
      <c r="A303" t="s">
        <v>1116</v>
      </c>
      <c r="B303" s="1">
        <v>42671</v>
      </c>
      <c r="C303" s="1">
        <v>42677</v>
      </c>
      <c r="D303" t="s">
        <v>25</v>
      </c>
      <c r="E303" t="s">
        <v>547</v>
      </c>
      <c r="F303" t="s">
        <v>1124</v>
      </c>
      <c r="G303" t="s">
        <v>1125</v>
      </c>
      <c r="H303">
        <v>4</v>
      </c>
      <c r="I303" s="2">
        <v>0</v>
      </c>
      <c r="J303" t="s">
        <v>1126</v>
      </c>
      <c r="K303" t="str">
        <f>VLOOKUP(E303,customers!$A$1:$C$794,1,FALSE)</f>
        <v>JD-15895</v>
      </c>
      <c r="L303" t="str">
        <f>VLOOKUP(E303,customers!$A$1:$C$794,2,FALSE)</f>
        <v>Jonathan Doherty</v>
      </c>
      <c r="M303" t="str">
        <f>VLOOKUP(E303,customers!$A$1:$C$794,3,FALSE)</f>
        <v>Corporate</v>
      </c>
    </row>
    <row r="304" spans="1:13" x14ac:dyDescent="0.35">
      <c r="A304" t="s">
        <v>1116</v>
      </c>
      <c r="B304" s="1">
        <v>42671</v>
      </c>
      <c r="C304" s="1">
        <v>42677</v>
      </c>
      <c r="D304" t="s">
        <v>25</v>
      </c>
      <c r="E304" t="s">
        <v>547</v>
      </c>
      <c r="F304" t="s">
        <v>1127</v>
      </c>
      <c r="G304" t="s">
        <v>750</v>
      </c>
      <c r="H304">
        <v>1</v>
      </c>
      <c r="I304" s="2">
        <v>0</v>
      </c>
      <c r="J304" t="s">
        <v>747</v>
      </c>
      <c r="K304" t="str">
        <f>VLOOKUP(E304,customers!$A$1:$C$794,1,FALSE)</f>
        <v>JD-15895</v>
      </c>
      <c r="L304" t="str">
        <f>VLOOKUP(E304,customers!$A$1:$C$794,2,FALSE)</f>
        <v>Jonathan Doherty</v>
      </c>
      <c r="M304" t="str">
        <f>VLOOKUP(E304,customers!$A$1:$C$794,3,FALSE)</f>
        <v>Corporate</v>
      </c>
    </row>
    <row r="305" spans="1:13" x14ac:dyDescent="0.35">
      <c r="A305" t="s">
        <v>1128</v>
      </c>
      <c r="B305" s="1">
        <v>43058</v>
      </c>
      <c r="C305" s="1">
        <v>43062</v>
      </c>
      <c r="D305" t="s">
        <v>25</v>
      </c>
      <c r="E305" t="s">
        <v>838</v>
      </c>
      <c r="F305" t="s">
        <v>1129</v>
      </c>
      <c r="G305" t="s">
        <v>1130</v>
      </c>
      <c r="H305">
        <v>3</v>
      </c>
      <c r="I305" s="2">
        <v>0.5</v>
      </c>
      <c r="J305" t="s">
        <v>1131</v>
      </c>
      <c r="K305" t="str">
        <f>VLOOKUP(E305,customers!$A$1:$C$794,1,FALSE)</f>
        <v>JH-15910</v>
      </c>
      <c r="L305" t="str">
        <f>VLOOKUP(E305,customers!$A$1:$C$794,2,FALSE)</f>
        <v>Jonathan Howell</v>
      </c>
      <c r="M305" t="str">
        <f>VLOOKUP(E305,customers!$A$1:$C$794,3,FALSE)</f>
        <v>Consumer</v>
      </c>
    </row>
    <row r="306" spans="1:13" x14ac:dyDescent="0.35">
      <c r="A306" t="s">
        <v>1132</v>
      </c>
      <c r="B306" s="1">
        <v>42128</v>
      </c>
      <c r="C306" s="1">
        <v>42133</v>
      </c>
      <c r="D306" t="s">
        <v>11</v>
      </c>
      <c r="E306" t="s">
        <v>1133</v>
      </c>
      <c r="F306" t="s">
        <v>1134</v>
      </c>
      <c r="G306" t="s">
        <v>1135</v>
      </c>
      <c r="H306">
        <v>2</v>
      </c>
      <c r="I306" s="2">
        <v>0</v>
      </c>
      <c r="J306" t="s">
        <v>1136</v>
      </c>
      <c r="K306" t="str">
        <f>VLOOKUP(E306,customers!$A$1:$C$794,1,FALSE)</f>
        <v>AS-10225</v>
      </c>
      <c r="L306" t="str">
        <f>VLOOKUP(E306,customers!$A$1:$C$794,2,FALSE)</f>
        <v>Alan Schoenberger</v>
      </c>
      <c r="M306" t="str">
        <f>VLOOKUP(E306,customers!$A$1:$C$794,3,FALSE)</f>
        <v>Corporate</v>
      </c>
    </row>
    <row r="307" spans="1:13" x14ac:dyDescent="0.35">
      <c r="A307" t="s">
        <v>1137</v>
      </c>
      <c r="B307" s="1">
        <v>42003</v>
      </c>
      <c r="C307" s="1">
        <v>42008</v>
      </c>
      <c r="D307" t="s">
        <v>25</v>
      </c>
      <c r="E307" t="s">
        <v>303</v>
      </c>
      <c r="F307" t="s">
        <v>1138</v>
      </c>
      <c r="G307" t="s">
        <v>666</v>
      </c>
      <c r="H307">
        <v>3</v>
      </c>
      <c r="I307" s="2">
        <v>0</v>
      </c>
      <c r="J307" t="s">
        <v>1139</v>
      </c>
      <c r="K307" t="str">
        <f>VLOOKUP(E307,customers!$A$1:$C$794,1,FALSE)</f>
        <v>KB-16600</v>
      </c>
      <c r="L307" t="str">
        <f>VLOOKUP(E307,customers!$A$1:$C$794,2,FALSE)</f>
        <v>Ken Brennan</v>
      </c>
      <c r="M307" t="str">
        <f>VLOOKUP(E307,customers!$A$1:$C$794,3,FALSE)</f>
        <v>Corporate</v>
      </c>
    </row>
    <row r="308" spans="1:13" x14ac:dyDescent="0.35">
      <c r="A308" t="s">
        <v>1140</v>
      </c>
      <c r="B308" s="1">
        <v>41791</v>
      </c>
      <c r="C308" s="1">
        <v>41796</v>
      </c>
      <c r="D308" t="s">
        <v>25</v>
      </c>
      <c r="E308" t="s">
        <v>1141</v>
      </c>
      <c r="F308" t="s">
        <v>1142</v>
      </c>
      <c r="G308" t="s">
        <v>1143</v>
      </c>
      <c r="H308">
        <v>3</v>
      </c>
      <c r="I308" s="2">
        <v>0</v>
      </c>
      <c r="J308" t="s">
        <v>1144</v>
      </c>
      <c r="K308" t="str">
        <f>VLOOKUP(E308,customers!$A$1:$C$794,1,FALSE)</f>
        <v>CR-12625</v>
      </c>
      <c r="L308" t="str">
        <f>VLOOKUP(E308,customers!$A$1:$C$794,2,FALSE)</f>
        <v>Corey Roper</v>
      </c>
      <c r="M308" t="str">
        <f>VLOOKUP(E308,customers!$A$1:$C$794,3,FALSE)</f>
        <v>Home Office</v>
      </c>
    </row>
    <row r="309" spans="1:13" x14ac:dyDescent="0.35">
      <c r="A309" t="s">
        <v>1140</v>
      </c>
      <c r="B309" s="1">
        <v>41791</v>
      </c>
      <c r="C309" s="1">
        <v>41796</v>
      </c>
      <c r="D309" t="s">
        <v>25</v>
      </c>
      <c r="E309" t="s">
        <v>1141</v>
      </c>
      <c r="F309" t="s">
        <v>1145</v>
      </c>
      <c r="G309" t="s">
        <v>1146</v>
      </c>
      <c r="H309">
        <v>6</v>
      </c>
      <c r="I309" s="2">
        <v>0</v>
      </c>
      <c r="J309" t="s">
        <v>1147</v>
      </c>
      <c r="K309" t="str">
        <f>VLOOKUP(E309,customers!$A$1:$C$794,1,FALSE)</f>
        <v>CR-12625</v>
      </c>
      <c r="L309" t="str">
        <f>VLOOKUP(E309,customers!$A$1:$C$794,2,FALSE)</f>
        <v>Corey Roper</v>
      </c>
      <c r="M309" t="str">
        <f>VLOOKUP(E309,customers!$A$1:$C$794,3,FALSE)</f>
        <v>Home Office</v>
      </c>
    </row>
    <row r="310" spans="1:13" x14ac:dyDescent="0.35">
      <c r="A310" t="s">
        <v>1148</v>
      </c>
      <c r="B310" s="1">
        <v>42840</v>
      </c>
      <c r="C310" s="1">
        <v>42842</v>
      </c>
      <c r="D310" t="s">
        <v>149</v>
      </c>
      <c r="E310" t="s">
        <v>1149</v>
      </c>
      <c r="F310" t="s">
        <v>1150</v>
      </c>
      <c r="G310" t="s">
        <v>1151</v>
      </c>
      <c r="H310">
        <v>1</v>
      </c>
      <c r="I310" s="2">
        <v>0</v>
      </c>
      <c r="J310" t="s">
        <v>1152</v>
      </c>
      <c r="K310" t="str">
        <f>VLOOKUP(E310,customers!$A$1:$C$794,1,FALSE)</f>
        <v>SH-20395</v>
      </c>
      <c r="L310" t="str">
        <f>VLOOKUP(E310,customers!$A$1:$C$794,2,FALSE)</f>
        <v>Shahid Hopkins</v>
      </c>
      <c r="M310" t="str">
        <f>VLOOKUP(E310,customers!$A$1:$C$794,3,FALSE)</f>
        <v>Consumer</v>
      </c>
    </row>
    <row r="311" spans="1:13" x14ac:dyDescent="0.35">
      <c r="A311" t="s">
        <v>1153</v>
      </c>
      <c r="B311" s="1">
        <v>42625</v>
      </c>
      <c r="C311" s="1">
        <v>42627</v>
      </c>
      <c r="D311" t="s">
        <v>11</v>
      </c>
      <c r="E311" t="s">
        <v>1154</v>
      </c>
      <c r="F311" t="s">
        <v>1155</v>
      </c>
      <c r="G311" t="s">
        <v>1156</v>
      </c>
      <c r="H311">
        <v>4</v>
      </c>
      <c r="I311" s="2">
        <v>0.2</v>
      </c>
      <c r="J311" t="s">
        <v>1157</v>
      </c>
      <c r="K311" t="str">
        <f>VLOOKUP(E311,customers!$A$1:$C$794,1,FALSE)</f>
        <v>BP-11185</v>
      </c>
      <c r="L311" t="str">
        <f>VLOOKUP(E311,customers!$A$1:$C$794,2,FALSE)</f>
        <v>Ben Peterman</v>
      </c>
      <c r="M311" t="str">
        <f>VLOOKUP(E311,customers!$A$1:$C$794,3,FALSE)</f>
        <v>Corporate</v>
      </c>
    </row>
    <row r="312" spans="1:13" x14ac:dyDescent="0.35">
      <c r="A312" t="s">
        <v>1153</v>
      </c>
      <c r="B312" s="1">
        <v>42625</v>
      </c>
      <c r="C312" s="1">
        <v>42627</v>
      </c>
      <c r="D312" t="s">
        <v>11</v>
      </c>
      <c r="E312" t="s">
        <v>1154</v>
      </c>
      <c r="F312" t="s">
        <v>1158</v>
      </c>
      <c r="G312" t="s">
        <v>1159</v>
      </c>
      <c r="H312">
        <v>2</v>
      </c>
      <c r="I312" s="2">
        <v>0.2</v>
      </c>
      <c r="J312" t="s">
        <v>1160</v>
      </c>
      <c r="K312" t="str">
        <f>VLOOKUP(E312,customers!$A$1:$C$794,1,FALSE)</f>
        <v>BP-11185</v>
      </c>
      <c r="L312" t="str">
        <f>VLOOKUP(E312,customers!$A$1:$C$794,2,FALSE)</f>
        <v>Ben Peterman</v>
      </c>
      <c r="M312" t="str">
        <f>VLOOKUP(E312,customers!$A$1:$C$794,3,FALSE)</f>
        <v>Corporate</v>
      </c>
    </row>
    <row r="313" spans="1:13" x14ac:dyDescent="0.35">
      <c r="A313" t="s">
        <v>1153</v>
      </c>
      <c r="B313" s="1">
        <v>42625</v>
      </c>
      <c r="C313" s="1">
        <v>42627</v>
      </c>
      <c r="D313" t="s">
        <v>11</v>
      </c>
      <c r="E313" t="s">
        <v>1154</v>
      </c>
      <c r="F313" t="s">
        <v>1161</v>
      </c>
      <c r="G313" t="s">
        <v>1162</v>
      </c>
      <c r="H313">
        <v>1</v>
      </c>
      <c r="I313" s="2">
        <v>0.2</v>
      </c>
      <c r="J313" t="s">
        <v>1163</v>
      </c>
      <c r="K313" t="str">
        <f>VLOOKUP(E313,customers!$A$1:$C$794,1,FALSE)</f>
        <v>BP-11185</v>
      </c>
      <c r="L313" t="str">
        <f>VLOOKUP(E313,customers!$A$1:$C$794,2,FALSE)</f>
        <v>Ben Peterman</v>
      </c>
      <c r="M313" t="str">
        <f>VLOOKUP(E313,customers!$A$1:$C$794,3,FALSE)</f>
        <v>Corporate</v>
      </c>
    </row>
    <row r="314" spans="1:13" x14ac:dyDescent="0.35">
      <c r="A314" t="s">
        <v>1153</v>
      </c>
      <c r="B314" s="1">
        <v>42625</v>
      </c>
      <c r="C314" s="1">
        <v>42627</v>
      </c>
      <c r="D314" t="s">
        <v>11</v>
      </c>
      <c r="E314" t="s">
        <v>1154</v>
      </c>
      <c r="F314" t="s">
        <v>1164</v>
      </c>
      <c r="G314" t="s">
        <v>225</v>
      </c>
      <c r="H314">
        <v>3</v>
      </c>
      <c r="I314" s="2">
        <v>0.2</v>
      </c>
      <c r="J314" t="s">
        <v>1165</v>
      </c>
      <c r="K314" t="str">
        <f>VLOOKUP(E314,customers!$A$1:$C$794,1,FALSE)</f>
        <v>BP-11185</v>
      </c>
      <c r="L314" t="str">
        <f>VLOOKUP(E314,customers!$A$1:$C$794,2,FALSE)</f>
        <v>Ben Peterman</v>
      </c>
      <c r="M314" t="str">
        <f>VLOOKUP(E314,customers!$A$1:$C$794,3,FALSE)</f>
        <v>Corporate</v>
      </c>
    </row>
    <row r="315" spans="1:13" x14ac:dyDescent="0.35">
      <c r="A315" t="s">
        <v>1166</v>
      </c>
      <c r="B315" s="1">
        <v>41909</v>
      </c>
      <c r="C315" s="1">
        <v>41915</v>
      </c>
      <c r="D315" t="s">
        <v>25</v>
      </c>
      <c r="E315" t="s">
        <v>1167</v>
      </c>
      <c r="F315" t="s">
        <v>1168</v>
      </c>
      <c r="G315" t="s">
        <v>1169</v>
      </c>
      <c r="H315">
        <v>3</v>
      </c>
      <c r="I315" s="2">
        <v>0</v>
      </c>
      <c r="J315" t="s">
        <v>1170</v>
      </c>
      <c r="K315" t="str">
        <f>VLOOKUP(E315,customers!$A$1:$C$794,1,FALSE)</f>
        <v>TS-21205</v>
      </c>
      <c r="L315" t="str">
        <f>VLOOKUP(E315,customers!$A$1:$C$794,2,FALSE)</f>
        <v>Thomas Seio</v>
      </c>
      <c r="M315" t="str">
        <f>VLOOKUP(E315,customers!$A$1:$C$794,3,FALSE)</f>
        <v>Corporate</v>
      </c>
    </row>
    <row r="316" spans="1:13" x14ac:dyDescent="0.35">
      <c r="A316" t="s">
        <v>1171</v>
      </c>
      <c r="B316" s="1">
        <v>41860</v>
      </c>
      <c r="C316" s="1">
        <v>41867</v>
      </c>
      <c r="D316" t="s">
        <v>25</v>
      </c>
      <c r="E316" t="s">
        <v>1172</v>
      </c>
      <c r="F316" t="s">
        <v>1173</v>
      </c>
      <c r="G316" t="s">
        <v>1174</v>
      </c>
      <c r="H316">
        <v>2</v>
      </c>
      <c r="I316" s="2">
        <v>0.2</v>
      </c>
      <c r="J316" t="s">
        <v>1175</v>
      </c>
      <c r="K316" t="str">
        <f>VLOOKUP(E316,customers!$A$1:$C$794,1,FALSE)</f>
        <v>AG-10525</v>
      </c>
      <c r="L316" t="str">
        <f>VLOOKUP(E316,customers!$A$1:$C$794,2,FALSE)</f>
        <v>Andy Gerbode</v>
      </c>
      <c r="M316" t="str">
        <f>VLOOKUP(E316,customers!$A$1:$C$794,3,FALSE)</f>
        <v>Corporate</v>
      </c>
    </row>
    <row r="317" spans="1:13" x14ac:dyDescent="0.35">
      <c r="A317" t="s">
        <v>1171</v>
      </c>
      <c r="B317" s="1">
        <v>41860</v>
      </c>
      <c r="C317" s="1">
        <v>41867</v>
      </c>
      <c r="D317" t="s">
        <v>25</v>
      </c>
      <c r="E317" t="s">
        <v>1172</v>
      </c>
      <c r="F317" t="s">
        <v>1176</v>
      </c>
      <c r="G317" t="s">
        <v>59</v>
      </c>
      <c r="H317">
        <v>3</v>
      </c>
      <c r="I317" s="2">
        <v>0.2</v>
      </c>
      <c r="J317" t="s">
        <v>60</v>
      </c>
      <c r="K317" t="str">
        <f>VLOOKUP(E317,customers!$A$1:$C$794,1,FALSE)</f>
        <v>AG-10525</v>
      </c>
      <c r="L317" t="str">
        <f>VLOOKUP(E317,customers!$A$1:$C$794,2,FALSE)</f>
        <v>Andy Gerbode</v>
      </c>
      <c r="M317" t="str">
        <f>VLOOKUP(E317,customers!$A$1:$C$794,3,FALSE)</f>
        <v>Corporate</v>
      </c>
    </row>
    <row r="318" spans="1:13" x14ac:dyDescent="0.35">
      <c r="A318" t="s">
        <v>1177</v>
      </c>
      <c r="B318" s="1">
        <v>42001</v>
      </c>
      <c r="C318" s="1">
        <v>42003</v>
      </c>
      <c r="D318" t="s">
        <v>149</v>
      </c>
      <c r="E318" t="s">
        <v>1178</v>
      </c>
      <c r="F318" t="s">
        <v>1179</v>
      </c>
      <c r="G318" t="s">
        <v>1180</v>
      </c>
      <c r="H318">
        <v>4</v>
      </c>
      <c r="I318" s="2">
        <v>0.2</v>
      </c>
      <c r="J318" t="s">
        <v>1181</v>
      </c>
      <c r="K318" t="str">
        <f>VLOOKUP(E318,customers!$A$1:$C$794,1,FALSE)</f>
        <v>SP-20860</v>
      </c>
      <c r="L318" t="str">
        <f>VLOOKUP(E318,customers!$A$1:$C$794,2,FALSE)</f>
        <v>Sung Pak</v>
      </c>
      <c r="M318" t="str">
        <f>VLOOKUP(E318,customers!$A$1:$C$794,3,FALSE)</f>
        <v>Corporate</v>
      </c>
    </row>
    <row r="319" spans="1:13" x14ac:dyDescent="0.35">
      <c r="A319" t="s">
        <v>1182</v>
      </c>
      <c r="B319" s="1">
        <v>41947</v>
      </c>
      <c r="C319" s="1">
        <v>41952</v>
      </c>
      <c r="D319" t="s">
        <v>25</v>
      </c>
      <c r="E319" t="s">
        <v>1183</v>
      </c>
      <c r="F319" t="s">
        <v>1184</v>
      </c>
      <c r="G319" t="s">
        <v>1185</v>
      </c>
      <c r="H319">
        <v>1</v>
      </c>
      <c r="I319" s="2">
        <v>0.1</v>
      </c>
      <c r="J319" t="s">
        <v>1186</v>
      </c>
      <c r="K319" t="str">
        <f>VLOOKUP(E319,customers!$A$1:$C$794,1,FALSE)</f>
        <v>NM-18445</v>
      </c>
      <c r="L319" t="str">
        <f>VLOOKUP(E319,customers!$A$1:$C$794,2,FALSE)</f>
        <v>Nathan Mautz</v>
      </c>
      <c r="M319" t="str">
        <f>VLOOKUP(E319,customers!$A$1:$C$794,3,FALSE)</f>
        <v>Home Office</v>
      </c>
    </row>
    <row r="320" spans="1:13" x14ac:dyDescent="0.35">
      <c r="A320" t="s">
        <v>1182</v>
      </c>
      <c r="B320" s="1">
        <v>41947</v>
      </c>
      <c r="C320" s="1">
        <v>41952</v>
      </c>
      <c r="D320" t="s">
        <v>25</v>
      </c>
      <c r="E320" t="s">
        <v>1183</v>
      </c>
      <c r="F320" t="s">
        <v>1187</v>
      </c>
      <c r="G320" t="s">
        <v>1188</v>
      </c>
      <c r="H320">
        <v>2</v>
      </c>
      <c r="I320" s="2">
        <v>0</v>
      </c>
      <c r="J320" t="s">
        <v>1189</v>
      </c>
      <c r="K320" t="str">
        <f>VLOOKUP(E320,customers!$A$1:$C$794,1,FALSE)</f>
        <v>NM-18445</v>
      </c>
      <c r="L320" t="str">
        <f>VLOOKUP(E320,customers!$A$1:$C$794,2,FALSE)</f>
        <v>Nathan Mautz</v>
      </c>
      <c r="M320" t="str">
        <f>VLOOKUP(E320,customers!$A$1:$C$794,3,FALSE)</f>
        <v>Home Office</v>
      </c>
    </row>
    <row r="321" spans="1:13" x14ac:dyDescent="0.35">
      <c r="A321" t="s">
        <v>1182</v>
      </c>
      <c r="B321" s="1">
        <v>41947</v>
      </c>
      <c r="C321" s="1">
        <v>41952</v>
      </c>
      <c r="D321" t="s">
        <v>25</v>
      </c>
      <c r="E321" t="s">
        <v>1183</v>
      </c>
      <c r="F321" t="s">
        <v>173</v>
      </c>
      <c r="G321" t="s">
        <v>1190</v>
      </c>
      <c r="H321">
        <v>6</v>
      </c>
      <c r="I321" s="2">
        <v>0</v>
      </c>
      <c r="J321" t="s">
        <v>1191</v>
      </c>
      <c r="K321" t="str">
        <f>VLOOKUP(E321,customers!$A$1:$C$794,1,FALSE)</f>
        <v>NM-18445</v>
      </c>
      <c r="L321" t="str">
        <f>VLOOKUP(E321,customers!$A$1:$C$794,2,FALSE)</f>
        <v>Nathan Mautz</v>
      </c>
      <c r="M321" t="str">
        <f>VLOOKUP(E321,customers!$A$1:$C$794,3,FALSE)</f>
        <v>Home Office</v>
      </c>
    </row>
    <row r="322" spans="1:13" x14ac:dyDescent="0.35">
      <c r="A322" t="s">
        <v>1182</v>
      </c>
      <c r="B322" s="1">
        <v>41947</v>
      </c>
      <c r="C322" s="1">
        <v>41952</v>
      </c>
      <c r="D322" t="s">
        <v>25</v>
      </c>
      <c r="E322" t="s">
        <v>1183</v>
      </c>
      <c r="F322" t="s">
        <v>1192</v>
      </c>
      <c r="G322" t="s">
        <v>1193</v>
      </c>
      <c r="H322">
        <v>4</v>
      </c>
      <c r="I322" s="2">
        <v>0</v>
      </c>
      <c r="J322" t="s">
        <v>1194</v>
      </c>
      <c r="K322" t="str">
        <f>VLOOKUP(E322,customers!$A$1:$C$794,1,FALSE)</f>
        <v>NM-18445</v>
      </c>
      <c r="L322" t="str">
        <f>VLOOKUP(E322,customers!$A$1:$C$794,2,FALSE)</f>
        <v>Nathan Mautz</v>
      </c>
      <c r="M322" t="str">
        <f>VLOOKUP(E322,customers!$A$1:$C$794,3,FALSE)</f>
        <v>Home Office</v>
      </c>
    </row>
    <row r="323" spans="1:13" x14ac:dyDescent="0.35">
      <c r="A323" t="s">
        <v>1182</v>
      </c>
      <c r="B323" s="1">
        <v>41947</v>
      </c>
      <c r="C323" s="1">
        <v>41952</v>
      </c>
      <c r="D323" t="s">
        <v>25</v>
      </c>
      <c r="E323" t="s">
        <v>1183</v>
      </c>
      <c r="F323" t="s">
        <v>505</v>
      </c>
      <c r="G323" t="s">
        <v>1195</v>
      </c>
      <c r="H323">
        <v>1</v>
      </c>
      <c r="I323" s="2">
        <v>0</v>
      </c>
      <c r="J323" t="s">
        <v>1196</v>
      </c>
      <c r="K323" t="str">
        <f>VLOOKUP(E323,customers!$A$1:$C$794,1,FALSE)</f>
        <v>NM-18445</v>
      </c>
      <c r="L323" t="str">
        <f>VLOOKUP(E323,customers!$A$1:$C$794,2,FALSE)</f>
        <v>Nathan Mautz</v>
      </c>
      <c r="M323" t="str">
        <f>VLOOKUP(E323,customers!$A$1:$C$794,3,FALSE)</f>
        <v>Home Office</v>
      </c>
    </row>
    <row r="324" spans="1:13" x14ac:dyDescent="0.35">
      <c r="A324" t="s">
        <v>1197</v>
      </c>
      <c r="B324" s="1">
        <v>41901</v>
      </c>
      <c r="C324" s="1">
        <v>41906</v>
      </c>
      <c r="D324" t="s">
        <v>25</v>
      </c>
      <c r="E324" t="s">
        <v>1198</v>
      </c>
      <c r="F324" t="s">
        <v>1199</v>
      </c>
      <c r="G324" t="s">
        <v>719</v>
      </c>
      <c r="H324">
        <v>2</v>
      </c>
      <c r="I324" s="2">
        <v>0</v>
      </c>
      <c r="J324" t="s">
        <v>949</v>
      </c>
      <c r="K324" t="str">
        <f>VLOOKUP(E324,customers!$A$1:$C$794,1,FALSE)</f>
        <v>FA-14230</v>
      </c>
      <c r="L324" t="str">
        <f>VLOOKUP(E324,customers!$A$1:$C$794,2,FALSE)</f>
        <v>Frank Atkinson</v>
      </c>
      <c r="M324" t="str">
        <f>VLOOKUP(E324,customers!$A$1:$C$794,3,FALSE)</f>
        <v>Corporate</v>
      </c>
    </row>
    <row r="325" spans="1:13" x14ac:dyDescent="0.35">
      <c r="A325" t="s">
        <v>1200</v>
      </c>
      <c r="B325" s="1">
        <v>42483</v>
      </c>
      <c r="C325" s="1">
        <v>42487</v>
      </c>
      <c r="D325" t="s">
        <v>25</v>
      </c>
      <c r="E325" t="s">
        <v>1201</v>
      </c>
      <c r="F325" t="s">
        <v>1110</v>
      </c>
      <c r="G325" t="s">
        <v>1202</v>
      </c>
      <c r="H325">
        <v>6</v>
      </c>
      <c r="I325" s="2">
        <v>0.2</v>
      </c>
      <c r="J325" t="s">
        <v>1203</v>
      </c>
      <c r="K325" t="str">
        <f>VLOOKUP(E325,customers!$A$1:$C$794,1,FALSE)</f>
        <v>GK-14620</v>
      </c>
      <c r="L325" t="str">
        <f>VLOOKUP(E325,customers!$A$1:$C$794,2,FALSE)</f>
        <v>Grace Kelly</v>
      </c>
      <c r="M325" t="str">
        <f>VLOOKUP(E325,customers!$A$1:$C$794,3,FALSE)</f>
        <v>Corporate</v>
      </c>
    </row>
    <row r="326" spans="1:13" x14ac:dyDescent="0.35">
      <c r="A326" t="s">
        <v>1200</v>
      </c>
      <c r="B326" s="1">
        <v>42483</v>
      </c>
      <c r="C326" s="1">
        <v>42487</v>
      </c>
      <c r="D326" t="s">
        <v>25</v>
      </c>
      <c r="E326" t="s">
        <v>1201</v>
      </c>
      <c r="F326" t="s">
        <v>1204</v>
      </c>
      <c r="G326" t="s">
        <v>1205</v>
      </c>
      <c r="H326">
        <v>1</v>
      </c>
      <c r="I326" s="2">
        <v>0</v>
      </c>
      <c r="J326" t="s">
        <v>1206</v>
      </c>
      <c r="K326" t="str">
        <f>VLOOKUP(E326,customers!$A$1:$C$794,1,FALSE)</f>
        <v>GK-14620</v>
      </c>
      <c r="L326" t="str">
        <f>VLOOKUP(E326,customers!$A$1:$C$794,2,FALSE)</f>
        <v>Grace Kelly</v>
      </c>
      <c r="M326" t="str">
        <f>VLOOKUP(E326,customers!$A$1:$C$794,3,FALSE)</f>
        <v>Corporate</v>
      </c>
    </row>
    <row r="327" spans="1:13" x14ac:dyDescent="0.35">
      <c r="A327" t="s">
        <v>1207</v>
      </c>
      <c r="B327" s="1">
        <v>43042</v>
      </c>
      <c r="C327" s="1">
        <v>43044</v>
      </c>
      <c r="D327" t="s">
        <v>11</v>
      </c>
      <c r="E327" t="s">
        <v>1208</v>
      </c>
      <c r="F327" t="s">
        <v>1209</v>
      </c>
      <c r="G327" t="s">
        <v>1210</v>
      </c>
      <c r="H327">
        <v>1</v>
      </c>
      <c r="I327" s="2">
        <v>0.2</v>
      </c>
      <c r="J327" t="s">
        <v>1211</v>
      </c>
      <c r="K327" t="str">
        <f>VLOOKUP(E327,customers!$A$1:$C$794,1,FALSE)</f>
        <v>DJ-13510</v>
      </c>
      <c r="L327" t="str">
        <f>VLOOKUP(E327,customers!$A$1:$C$794,2,FALSE)</f>
        <v>Don Jones</v>
      </c>
      <c r="M327" t="str">
        <f>VLOOKUP(E327,customers!$A$1:$C$794,3,FALSE)</f>
        <v>Corporate</v>
      </c>
    </row>
    <row r="328" spans="1:13" x14ac:dyDescent="0.35">
      <c r="A328" t="s">
        <v>1212</v>
      </c>
      <c r="B328" s="1">
        <v>42612</v>
      </c>
      <c r="C328" s="1">
        <v>42614</v>
      </c>
      <c r="D328" t="s">
        <v>149</v>
      </c>
      <c r="E328" t="s">
        <v>1213</v>
      </c>
      <c r="F328" t="s">
        <v>1214</v>
      </c>
      <c r="G328" t="s">
        <v>1215</v>
      </c>
      <c r="H328">
        <v>3</v>
      </c>
      <c r="I328" s="2">
        <v>0.4</v>
      </c>
      <c r="J328" t="s">
        <v>1216</v>
      </c>
      <c r="K328" t="str">
        <f>VLOOKUP(E328,customers!$A$1:$C$794,1,FALSE)</f>
        <v>PO-18850</v>
      </c>
      <c r="L328" t="str">
        <f>VLOOKUP(E328,customers!$A$1:$C$794,2,FALSE)</f>
        <v>Patrick O'Brill</v>
      </c>
      <c r="M328" t="str">
        <f>VLOOKUP(E328,customers!$A$1:$C$794,3,FALSE)</f>
        <v>Consumer</v>
      </c>
    </row>
    <row r="329" spans="1:13" x14ac:dyDescent="0.35">
      <c r="A329" t="s">
        <v>1212</v>
      </c>
      <c r="B329" s="1">
        <v>42612</v>
      </c>
      <c r="C329" s="1">
        <v>42614</v>
      </c>
      <c r="D329" t="s">
        <v>149</v>
      </c>
      <c r="E329" t="s">
        <v>1213</v>
      </c>
      <c r="F329" t="s">
        <v>1217</v>
      </c>
      <c r="G329" t="s">
        <v>1218</v>
      </c>
      <c r="H329">
        <v>2</v>
      </c>
      <c r="I329" s="2">
        <v>0.2</v>
      </c>
      <c r="J329" t="s">
        <v>1219</v>
      </c>
      <c r="K329" t="str">
        <f>VLOOKUP(E329,customers!$A$1:$C$794,1,FALSE)</f>
        <v>PO-18850</v>
      </c>
      <c r="L329" t="str">
        <f>VLOOKUP(E329,customers!$A$1:$C$794,2,FALSE)</f>
        <v>Patrick O'Brill</v>
      </c>
      <c r="M329" t="str">
        <f>VLOOKUP(E329,customers!$A$1:$C$794,3,FALSE)</f>
        <v>Consumer</v>
      </c>
    </row>
    <row r="330" spans="1:13" x14ac:dyDescent="0.35">
      <c r="A330" t="s">
        <v>1212</v>
      </c>
      <c r="B330" s="1">
        <v>42612</v>
      </c>
      <c r="C330" s="1">
        <v>42614</v>
      </c>
      <c r="D330" t="s">
        <v>149</v>
      </c>
      <c r="E330" t="s">
        <v>1213</v>
      </c>
      <c r="F330" t="s">
        <v>1220</v>
      </c>
      <c r="G330" t="s">
        <v>1221</v>
      </c>
      <c r="H330">
        <v>4</v>
      </c>
      <c r="I330" s="2">
        <v>0.3</v>
      </c>
      <c r="J330" t="s">
        <v>1222</v>
      </c>
      <c r="K330" t="str">
        <f>VLOOKUP(E330,customers!$A$1:$C$794,1,FALSE)</f>
        <v>PO-18850</v>
      </c>
      <c r="L330" t="str">
        <f>VLOOKUP(E330,customers!$A$1:$C$794,2,FALSE)</f>
        <v>Patrick O'Brill</v>
      </c>
      <c r="M330" t="str">
        <f>VLOOKUP(E330,customers!$A$1:$C$794,3,FALSE)</f>
        <v>Consumer</v>
      </c>
    </row>
    <row r="331" spans="1:13" x14ac:dyDescent="0.35">
      <c r="A331" t="s">
        <v>1212</v>
      </c>
      <c r="B331" s="1">
        <v>42612</v>
      </c>
      <c r="C331" s="1">
        <v>42614</v>
      </c>
      <c r="D331" t="s">
        <v>149</v>
      </c>
      <c r="E331" t="s">
        <v>1213</v>
      </c>
      <c r="F331" t="s">
        <v>1223</v>
      </c>
      <c r="G331" t="s">
        <v>1224</v>
      </c>
      <c r="H331">
        <v>10</v>
      </c>
      <c r="I331" s="2">
        <v>0.2</v>
      </c>
      <c r="J331" t="s">
        <v>1225</v>
      </c>
      <c r="K331" t="str">
        <f>VLOOKUP(E331,customers!$A$1:$C$794,1,FALSE)</f>
        <v>PO-18850</v>
      </c>
      <c r="L331" t="str">
        <f>VLOOKUP(E331,customers!$A$1:$C$794,2,FALSE)</f>
        <v>Patrick O'Brill</v>
      </c>
      <c r="M331" t="str">
        <f>VLOOKUP(E331,customers!$A$1:$C$794,3,FALSE)</f>
        <v>Consumer</v>
      </c>
    </row>
    <row r="332" spans="1:13" x14ac:dyDescent="0.35">
      <c r="A332" t="s">
        <v>1212</v>
      </c>
      <c r="B332" s="1">
        <v>42612</v>
      </c>
      <c r="C332" s="1">
        <v>42614</v>
      </c>
      <c r="D332" t="s">
        <v>149</v>
      </c>
      <c r="E332" t="s">
        <v>1213</v>
      </c>
      <c r="F332" t="s">
        <v>1226</v>
      </c>
      <c r="G332" t="s">
        <v>1227</v>
      </c>
      <c r="H332">
        <v>6</v>
      </c>
      <c r="I332" s="2">
        <v>0.7</v>
      </c>
      <c r="J332" t="s">
        <v>1228</v>
      </c>
      <c r="K332" t="str">
        <f>VLOOKUP(E332,customers!$A$1:$C$794,1,FALSE)</f>
        <v>PO-18850</v>
      </c>
      <c r="L332" t="str">
        <f>VLOOKUP(E332,customers!$A$1:$C$794,2,FALSE)</f>
        <v>Patrick O'Brill</v>
      </c>
      <c r="M332" t="str">
        <f>VLOOKUP(E332,customers!$A$1:$C$794,3,FALSE)</f>
        <v>Consumer</v>
      </c>
    </row>
    <row r="333" spans="1:13" x14ac:dyDescent="0.35">
      <c r="A333" t="s">
        <v>1229</v>
      </c>
      <c r="B333" s="1">
        <v>42485</v>
      </c>
      <c r="C333" s="1">
        <v>42489</v>
      </c>
      <c r="D333" t="s">
        <v>11</v>
      </c>
      <c r="E333" t="s">
        <v>1230</v>
      </c>
      <c r="F333" t="s">
        <v>1231</v>
      </c>
      <c r="G333" t="s">
        <v>548</v>
      </c>
      <c r="H333">
        <v>2</v>
      </c>
      <c r="I333" s="2">
        <v>0.4</v>
      </c>
      <c r="J333" t="s">
        <v>1232</v>
      </c>
      <c r="K333" t="str">
        <f>VLOOKUP(E333,customers!$A$1:$C$794,1,FALSE)</f>
        <v>JL-15850</v>
      </c>
      <c r="L333" t="str">
        <f>VLOOKUP(E333,customers!$A$1:$C$794,2,FALSE)</f>
        <v>John Lucas</v>
      </c>
      <c r="M333" t="str">
        <f>VLOOKUP(E333,customers!$A$1:$C$794,3,FALSE)</f>
        <v>Consumer</v>
      </c>
    </row>
    <row r="334" spans="1:13" x14ac:dyDescent="0.35">
      <c r="A334" t="s">
        <v>1229</v>
      </c>
      <c r="B334" s="1">
        <v>42485</v>
      </c>
      <c r="C334" s="1">
        <v>42489</v>
      </c>
      <c r="D334" t="s">
        <v>11</v>
      </c>
      <c r="E334" t="s">
        <v>1230</v>
      </c>
      <c r="F334" t="s">
        <v>1233</v>
      </c>
      <c r="G334" t="s">
        <v>1234</v>
      </c>
      <c r="H334">
        <v>2</v>
      </c>
      <c r="I334" s="2">
        <v>0.7</v>
      </c>
      <c r="J334" t="s">
        <v>1235</v>
      </c>
      <c r="K334" t="str">
        <f>VLOOKUP(E334,customers!$A$1:$C$794,1,FALSE)</f>
        <v>JL-15850</v>
      </c>
      <c r="L334" t="str">
        <f>VLOOKUP(E334,customers!$A$1:$C$794,2,FALSE)</f>
        <v>John Lucas</v>
      </c>
      <c r="M334" t="str">
        <f>VLOOKUP(E334,customers!$A$1:$C$794,3,FALSE)</f>
        <v>Consumer</v>
      </c>
    </row>
    <row r="335" spans="1:13" x14ac:dyDescent="0.35">
      <c r="A335" t="s">
        <v>1229</v>
      </c>
      <c r="B335" s="1">
        <v>42485</v>
      </c>
      <c r="C335" s="1">
        <v>42489</v>
      </c>
      <c r="D335" t="s">
        <v>11</v>
      </c>
      <c r="E335" t="s">
        <v>1230</v>
      </c>
      <c r="F335" t="s">
        <v>1236</v>
      </c>
      <c r="G335" t="s">
        <v>1237</v>
      </c>
      <c r="H335">
        <v>3</v>
      </c>
      <c r="I335" s="2">
        <v>0.7</v>
      </c>
      <c r="J335" t="s">
        <v>1058</v>
      </c>
      <c r="K335" t="str">
        <f>VLOOKUP(E335,customers!$A$1:$C$794,1,FALSE)</f>
        <v>JL-15850</v>
      </c>
      <c r="L335" t="str">
        <f>VLOOKUP(E335,customers!$A$1:$C$794,2,FALSE)</f>
        <v>John Lucas</v>
      </c>
      <c r="M335" t="str">
        <f>VLOOKUP(E335,customers!$A$1:$C$794,3,FALSE)</f>
        <v>Consumer</v>
      </c>
    </row>
    <row r="336" spans="1:13" x14ac:dyDescent="0.35">
      <c r="A336" t="s">
        <v>1238</v>
      </c>
      <c r="B336" s="1">
        <v>42248</v>
      </c>
      <c r="C336" s="1">
        <v>42251</v>
      </c>
      <c r="D336" t="s">
        <v>11</v>
      </c>
      <c r="E336" t="s">
        <v>1239</v>
      </c>
      <c r="F336" t="s">
        <v>1240</v>
      </c>
      <c r="G336" t="s">
        <v>905</v>
      </c>
      <c r="H336">
        <v>1</v>
      </c>
      <c r="I336" s="2">
        <v>0.2</v>
      </c>
      <c r="J336" t="s">
        <v>1241</v>
      </c>
      <c r="K336" t="str">
        <f>VLOOKUP(E336,customers!$A$1:$C$794,1,FALSE)</f>
        <v>DB-13615</v>
      </c>
      <c r="L336" t="str">
        <f>VLOOKUP(E336,customers!$A$1:$C$794,2,FALSE)</f>
        <v>Doug Bickford</v>
      </c>
      <c r="M336" t="str">
        <f>VLOOKUP(E336,customers!$A$1:$C$794,3,FALSE)</f>
        <v>Consumer</v>
      </c>
    </row>
    <row r="337" spans="1:13" x14ac:dyDescent="0.35">
      <c r="A337" t="s">
        <v>1238</v>
      </c>
      <c r="B337" s="1">
        <v>42248</v>
      </c>
      <c r="C337" s="1">
        <v>42251</v>
      </c>
      <c r="D337" t="s">
        <v>11</v>
      </c>
      <c r="E337" t="s">
        <v>1239</v>
      </c>
      <c r="F337" t="s">
        <v>1242</v>
      </c>
      <c r="G337" t="s">
        <v>1243</v>
      </c>
      <c r="H337">
        <v>2</v>
      </c>
      <c r="I337" s="2">
        <v>0.2</v>
      </c>
      <c r="J337" t="s">
        <v>1244</v>
      </c>
      <c r="K337" t="str">
        <f>VLOOKUP(E337,customers!$A$1:$C$794,1,FALSE)</f>
        <v>DB-13615</v>
      </c>
      <c r="L337" t="str">
        <f>VLOOKUP(E337,customers!$A$1:$C$794,2,FALSE)</f>
        <v>Doug Bickford</v>
      </c>
      <c r="M337" t="str">
        <f>VLOOKUP(E337,customers!$A$1:$C$794,3,FALSE)</f>
        <v>Consumer</v>
      </c>
    </row>
    <row r="338" spans="1:13" x14ac:dyDescent="0.35">
      <c r="A338" t="s">
        <v>1238</v>
      </c>
      <c r="B338" s="1">
        <v>42248</v>
      </c>
      <c r="C338" s="1">
        <v>42251</v>
      </c>
      <c r="D338" t="s">
        <v>11</v>
      </c>
      <c r="E338" t="s">
        <v>1239</v>
      </c>
      <c r="F338" t="s">
        <v>1245</v>
      </c>
      <c r="G338" t="s">
        <v>1246</v>
      </c>
      <c r="H338">
        <v>4</v>
      </c>
      <c r="I338" s="2">
        <v>0.2</v>
      </c>
      <c r="J338" t="s">
        <v>1247</v>
      </c>
      <c r="K338" t="str">
        <f>VLOOKUP(E338,customers!$A$1:$C$794,1,FALSE)</f>
        <v>DB-13615</v>
      </c>
      <c r="L338" t="str">
        <f>VLOOKUP(E338,customers!$A$1:$C$794,2,FALSE)</f>
        <v>Doug Bickford</v>
      </c>
      <c r="M338" t="str">
        <f>VLOOKUP(E338,customers!$A$1:$C$794,3,FALSE)</f>
        <v>Consumer</v>
      </c>
    </row>
    <row r="339" spans="1:13" x14ac:dyDescent="0.35">
      <c r="A339" t="s">
        <v>1248</v>
      </c>
      <c r="B339" s="1">
        <v>41832</v>
      </c>
      <c r="C339" s="1">
        <v>41837</v>
      </c>
      <c r="D339" t="s">
        <v>25</v>
      </c>
      <c r="E339" t="s">
        <v>1249</v>
      </c>
      <c r="F339" t="s">
        <v>1250</v>
      </c>
      <c r="G339" t="s">
        <v>1251</v>
      </c>
      <c r="H339">
        <v>2</v>
      </c>
      <c r="I339" s="2">
        <v>0.2</v>
      </c>
      <c r="J339" t="s">
        <v>1252</v>
      </c>
      <c r="K339" t="str">
        <f>VLOOKUP(E339,customers!$A$1:$C$794,1,FALSE)</f>
        <v>AC-10420</v>
      </c>
      <c r="L339" t="str">
        <f>VLOOKUP(E339,customers!$A$1:$C$794,2,FALSE)</f>
        <v>Alyssa Crouse</v>
      </c>
      <c r="M339" t="str">
        <f>VLOOKUP(E339,customers!$A$1:$C$794,3,FALSE)</f>
        <v>Corporate</v>
      </c>
    </row>
    <row r="340" spans="1:13" x14ac:dyDescent="0.35">
      <c r="A340" t="s">
        <v>1248</v>
      </c>
      <c r="B340" s="1">
        <v>41832</v>
      </c>
      <c r="C340" s="1">
        <v>41837</v>
      </c>
      <c r="D340" t="s">
        <v>25</v>
      </c>
      <c r="E340" t="s">
        <v>1249</v>
      </c>
      <c r="F340" t="s">
        <v>1253</v>
      </c>
      <c r="G340" t="s">
        <v>1254</v>
      </c>
      <c r="H340">
        <v>3</v>
      </c>
      <c r="I340" s="2">
        <v>0.2</v>
      </c>
      <c r="J340" t="s">
        <v>1255</v>
      </c>
      <c r="K340" t="str">
        <f>VLOOKUP(E340,customers!$A$1:$C$794,1,FALSE)</f>
        <v>AC-10420</v>
      </c>
      <c r="L340" t="str">
        <f>VLOOKUP(E340,customers!$A$1:$C$794,2,FALSE)</f>
        <v>Alyssa Crouse</v>
      </c>
      <c r="M340" t="str">
        <f>VLOOKUP(E340,customers!$A$1:$C$794,3,FALSE)</f>
        <v>Corporate</v>
      </c>
    </row>
    <row r="341" spans="1:13" x14ac:dyDescent="0.35">
      <c r="A341" t="s">
        <v>1256</v>
      </c>
      <c r="B341" s="1">
        <v>42177</v>
      </c>
      <c r="C341" s="1">
        <v>42181</v>
      </c>
      <c r="D341" t="s">
        <v>11</v>
      </c>
      <c r="E341" t="s">
        <v>907</v>
      </c>
      <c r="F341" t="s">
        <v>1257</v>
      </c>
      <c r="G341" t="s">
        <v>1258</v>
      </c>
      <c r="H341">
        <v>4</v>
      </c>
      <c r="I341" s="2">
        <v>0</v>
      </c>
      <c r="J341" t="s">
        <v>1259</v>
      </c>
      <c r="K341" t="str">
        <f>VLOOKUP(E341,customers!$A$1:$C$794,1,FALSE)</f>
        <v>KL-16645</v>
      </c>
      <c r="L341" t="str">
        <f>VLOOKUP(E341,customers!$A$1:$C$794,2,FALSE)</f>
        <v>Ken Lonsdale</v>
      </c>
      <c r="M341" t="str">
        <f>VLOOKUP(E341,customers!$A$1:$C$794,3,FALSE)</f>
        <v>Consumer</v>
      </c>
    </row>
    <row r="342" spans="1:13" x14ac:dyDescent="0.35">
      <c r="A342" t="s">
        <v>1260</v>
      </c>
      <c r="B342" s="1">
        <v>41742</v>
      </c>
      <c r="C342" s="1">
        <v>41746</v>
      </c>
      <c r="D342" t="s">
        <v>11</v>
      </c>
      <c r="E342" t="s">
        <v>547</v>
      </c>
      <c r="F342" t="s">
        <v>1261</v>
      </c>
      <c r="G342" t="s">
        <v>1262</v>
      </c>
      <c r="H342">
        <v>4</v>
      </c>
      <c r="I342" s="2">
        <v>0.2</v>
      </c>
      <c r="J342" t="s">
        <v>1263</v>
      </c>
      <c r="K342" t="str">
        <f>VLOOKUP(E342,customers!$A$1:$C$794,1,FALSE)</f>
        <v>JD-15895</v>
      </c>
      <c r="L342" t="str">
        <f>VLOOKUP(E342,customers!$A$1:$C$794,2,FALSE)</f>
        <v>Jonathan Doherty</v>
      </c>
      <c r="M342" t="str">
        <f>VLOOKUP(E342,customers!$A$1:$C$794,3,FALSE)</f>
        <v>Corporate</v>
      </c>
    </row>
    <row r="343" spans="1:13" x14ac:dyDescent="0.35">
      <c r="A343" t="s">
        <v>1260</v>
      </c>
      <c r="B343" s="1">
        <v>41742</v>
      </c>
      <c r="C343" s="1">
        <v>41746</v>
      </c>
      <c r="D343" t="s">
        <v>11</v>
      </c>
      <c r="E343" t="s">
        <v>547</v>
      </c>
      <c r="F343" t="s">
        <v>63</v>
      </c>
      <c r="G343" t="s">
        <v>1264</v>
      </c>
      <c r="H343">
        <v>10</v>
      </c>
      <c r="I343" s="2">
        <v>0.7</v>
      </c>
      <c r="J343" t="s">
        <v>1265</v>
      </c>
      <c r="K343" t="str">
        <f>VLOOKUP(E343,customers!$A$1:$C$794,1,FALSE)</f>
        <v>JD-15895</v>
      </c>
      <c r="L343" t="str">
        <f>VLOOKUP(E343,customers!$A$1:$C$794,2,FALSE)</f>
        <v>Jonathan Doherty</v>
      </c>
      <c r="M343" t="str">
        <f>VLOOKUP(E343,customers!$A$1:$C$794,3,FALSE)</f>
        <v>Corporate</v>
      </c>
    </row>
    <row r="344" spans="1:13" x14ac:dyDescent="0.35">
      <c r="A344" t="s">
        <v>1260</v>
      </c>
      <c r="B344" s="1">
        <v>41742</v>
      </c>
      <c r="C344" s="1">
        <v>41746</v>
      </c>
      <c r="D344" t="s">
        <v>11</v>
      </c>
      <c r="E344" t="s">
        <v>547</v>
      </c>
      <c r="F344" t="s">
        <v>523</v>
      </c>
      <c r="G344" t="s">
        <v>1266</v>
      </c>
      <c r="H344">
        <v>13</v>
      </c>
      <c r="I344" s="2">
        <v>0.2</v>
      </c>
      <c r="J344" t="s">
        <v>1267</v>
      </c>
      <c r="K344" t="str">
        <f>VLOOKUP(E344,customers!$A$1:$C$794,1,FALSE)</f>
        <v>JD-15895</v>
      </c>
      <c r="L344" t="str">
        <f>VLOOKUP(E344,customers!$A$1:$C$794,2,FALSE)</f>
        <v>Jonathan Doherty</v>
      </c>
      <c r="M344" t="str">
        <f>VLOOKUP(E344,customers!$A$1:$C$794,3,FALSE)</f>
        <v>Corporate</v>
      </c>
    </row>
    <row r="345" spans="1:13" x14ac:dyDescent="0.35">
      <c r="A345" t="s">
        <v>1260</v>
      </c>
      <c r="B345" s="1">
        <v>41742</v>
      </c>
      <c r="C345" s="1">
        <v>41746</v>
      </c>
      <c r="D345" t="s">
        <v>11</v>
      </c>
      <c r="E345" t="s">
        <v>547</v>
      </c>
      <c r="F345" t="s">
        <v>1268</v>
      </c>
      <c r="G345" t="s">
        <v>1269</v>
      </c>
      <c r="H345">
        <v>12</v>
      </c>
      <c r="I345" s="2">
        <v>0.4</v>
      </c>
      <c r="J345" t="s">
        <v>1270</v>
      </c>
      <c r="K345" t="str">
        <f>VLOOKUP(E345,customers!$A$1:$C$794,1,FALSE)</f>
        <v>JD-15895</v>
      </c>
      <c r="L345" t="str">
        <f>VLOOKUP(E345,customers!$A$1:$C$794,2,FALSE)</f>
        <v>Jonathan Doherty</v>
      </c>
      <c r="M345" t="str">
        <f>VLOOKUP(E345,customers!$A$1:$C$794,3,FALSE)</f>
        <v>Corporate</v>
      </c>
    </row>
    <row r="346" spans="1:13" x14ac:dyDescent="0.35">
      <c r="A346" t="s">
        <v>1271</v>
      </c>
      <c r="B346" s="1">
        <v>42358</v>
      </c>
      <c r="C346" s="1">
        <v>42362</v>
      </c>
      <c r="D346" t="s">
        <v>25</v>
      </c>
      <c r="E346" t="s">
        <v>663</v>
      </c>
      <c r="F346" t="s">
        <v>81</v>
      </c>
      <c r="G346" t="s">
        <v>1272</v>
      </c>
      <c r="H346">
        <v>4</v>
      </c>
      <c r="I346" s="2">
        <v>0.2</v>
      </c>
      <c r="J346" t="s">
        <v>1273</v>
      </c>
      <c r="K346" t="str">
        <f>VLOOKUP(E346,customers!$A$1:$C$794,1,FALSE)</f>
        <v>CS-12130</v>
      </c>
      <c r="L346" t="str">
        <f>VLOOKUP(E346,customers!$A$1:$C$794,2,FALSE)</f>
        <v>Chad Sievert</v>
      </c>
      <c r="M346" t="str">
        <f>VLOOKUP(E346,customers!$A$1:$C$794,3,FALSE)</f>
        <v>Consumer</v>
      </c>
    </row>
    <row r="347" spans="1:13" x14ac:dyDescent="0.35">
      <c r="A347" t="s">
        <v>1274</v>
      </c>
      <c r="B347" s="1">
        <v>42901</v>
      </c>
      <c r="C347" s="1">
        <v>42905</v>
      </c>
      <c r="D347" t="s">
        <v>25</v>
      </c>
      <c r="E347" t="s">
        <v>1275</v>
      </c>
      <c r="F347" t="s">
        <v>517</v>
      </c>
      <c r="G347" t="s">
        <v>1276</v>
      </c>
      <c r="H347">
        <v>3</v>
      </c>
      <c r="I347" s="2">
        <v>0.2</v>
      </c>
      <c r="J347" t="s">
        <v>1277</v>
      </c>
      <c r="K347" t="str">
        <f>VLOOKUP(E347,customers!$A$1:$C$794,1,FALSE)</f>
        <v>CC-12550</v>
      </c>
      <c r="L347" t="str">
        <f>VLOOKUP(E347,customers!$A$1:$C$794,2,FALSE)</f>
        <v>Clay Cheatham</v>
      </c>
      <c r="M347" t="str">
        <f>VLOOKUP(E347,customers!$A$1:$C$794,3,FALSE)</f>
        <v>Consumer</v>
      </c>
    </row>
    <row r="348" spans="1:13" x14ac:dyDescent="0.35">
      <c r="A348" t="s">
        <v>1278</v>
      </c>
      <c r="B348" s="1">
        <v>42924</v>
      </c>
      <c r="C348" s="1">
        <v>42928</v>
      </c>
      <c r="D348" t="s">
        <v>25</v>
      </c>
      <c r="E348" t="s">
        <v>1279</v>
      </c>
      <c r="F348" t="s">
        <v>757</v>
      </c>
      <c r="G348" t="s">
        <v>1011</v>
      </c>
      <c r="H348">
        <v>3</v>
      </c>
      <c r="I348" s="2">
        <v>0</v>
      </c>
      <c r="J348" t="s">
        <v>1280</v>
      </c>
      <c r="K348" t="str">
        <f>VLOOKUP(E348,customers!$A$1:$C$794,1,FALSE)</f>
        <v>TD-20995</v>
      </c>
      <c r="L348" t="str">
        <f>VLOOKUP(E348,customers!$A$1:$C$794,2,FALSE)</f>
        <v>Tamara Dahlen</v>
      </c>
      <c r="M348" t="str">
        <f>VLOOKUP(E348,customers!$A$1:$C$794,3,FALSE)</f>
        <v>Consumer</v>
      </c>
    </row>
    <row r="349" spans="1:13" x14ac:dyDescent="0.35">
      <c r="A349" t="s">
        <v>1278</v>
      </c>
      <c r="B349" s="1">
        <v>42924</v>
      </c>
      <c r="C349" s="1">
        <v>42928</v>
      </c>
      <c r="D349" t="s">
        <v>25</v>
      </c>
      <c r="E349" t="s">
        <v>1279</v>
      </c>
      <c r="F349" t="s">
        <v>145</v>
      </c>
      <c r="G349" t="s">
        <v>1281</v>
      </c>
      <c r="H349">
        <v>2</v>
      </c>
      <c r="I349" s="2">
        <v>0</v>
      </c>
      <c r="J349" t="s">
        <v>1282</v>
      </c>
      <c r="K349" t="str">
        <f>VLOOKUP(E349,customers!$A$1:$C$794,1,FALSE)</f>
        <v>TD-20995</v>
      </c>
      <c r="L349" t="str">
        <f>VLOOKUP(E349,customers!$A$1:$C$794,2,FALSE)</f>
        <v>Tamara Dahlen</v>
      </c>
      <c r="M349" t="str">
        <f>VLOOKUP(E349,customers!$A$1:$C$794,3,FALSE)</f>
        <v>Consumer</v>
      </c>
    </row>
    <row r="350" spans="1:13" x14ac:dyDescent="0.35">
      <c r="A350" t="s">
        <v>1278</v>
      </c>
      <c r="B350" s="1">
        <v>42924</v>
      </c>
      <c r="C350" s="1">
        <v>42928</v>
      </c>
      <c r="D350" t="s">
        <v>25</v>
      </c>
      <c r="E350" t="s">
        <v>1279</v>
      </c>
      <c r="F350" t="s">
        <v>1283</v>
      </c>
      <c r="G350" t="s">
        <v>370</v>
      </c>
      <c r="H350">
        <v>2</v>
      </c>
      <c r="I350" s="2">
        <v>0</v>
      </c>
      <c r="J350" t="s">
        <v>1284</v>
      </c>
      <c r="K350" t="str">
        <f>VLOOKUP(E350,customers!$A$1:$C$794,1,FALSE)</f>
        <v>TD-20995</v>
      </c>
      <c r="L350" t="str">
        <f>VLOOKUP(E350,customers!$A$1:$C$794,2,FALSE)</f>
        <v>Tamara Dahlen</v>
      </c>
      <c r="M350" t="str">
        <f>VLOOKUP(E350,customers!$A$1:$C$794,3,FALSE)</f>
        <v>Consumer</v>
      </c>
    </row>
    <row r="351" spans="1:13" x14ac:dyDescent="0.35">
      <c r="A351" t="s">
        <v>1285</v>
      </c>
      <c r="B351" s="1">
        <v>42614</v>
      </c>
      <c r="C351" s="1">
        <v>42616</v>
      </c>
      <c r="D351" t="s">
        <v>149</v>
      </c>
      <c r="E351" t="s">
        <v>1286</v>
      </c>
      <c r="F351" t="s">
        <v>973</v>
      </c>
      <c r="G351" t="s">
        <v>1287</v>
      </c>
      <c r="H351">
        <v>1</v>
      </c>
      <c r="I351" s="2">
        <v>0</v>
      </c>
      <c r="J351" t="s">
        <v>1288</v>
      </c>
      <c r="K351" t="str">
        <f>VLOOKUP(E351,customers!$A$1:$C$794,1,FALSE)</f>
        <v>AB-10060</v>
      </c>
      <c r="L351" t="str">
        <f>VLOOKUP(E351,customers!$A$1:$C$794,2,FALSE)</f>
        <v>Adam Bellavance</v>
      </c>
      <c r="M351" t="str">
        <f>VLOOKUP(E351,customers!$A$1:$C$794,3,FALSE)</f>
        <v>Home Office</v>
      </c>
    </row>
    <row r="352" spans="1:13" x14ac:dyDescent="0.35">
      <c r="A352" t="s">
        <v>1285</v>
      </c>
      <c r="B352" s="1">
        <v>42614</v>
      </c>
      <c r="C352" s="1">
        <v>42616</v>
      </c>
      <c r="D352" t="s">
        <v>149</v>
      </c>
      <c r="E352" t="s">
        <v>1286</v>
      </c>
      <c r="F352" t="s">
        <v>1289</v>
      </c>
      <c r="G352" t="s">
        <v>1281</v>
      </c>
      <c r="H352">
        <v>2</v>
      </c>
      <c r="I352" s="2">
        <v>0</v>
      </c>
      <c r="J352" t="s">
        <v>1282</v>
      </c>
      <c r="K352" t="str">
        <f>VLOOKUP(E352,customers!$A$1:$C$794,1,FALSE)</f>
        <v>AB-10060</v>
      </c>
      <c r="L352" t="str">
        <f>VLOOKUP(E352,customers!$A$1:$C$794,2,FALSE)</f>
        <v>Adam Bellavance</v>
      </c>
      <c r="M352" t="str">
        <f>VLOOKUP(E352,customers!$A$1:$C$794,3,FALSE)</f>
        <v>Home Office</v>
      </c>
    </row>
    <row r="353" spans="1:13" x14ac:dyDescent="0.35">
      <c r="A353" t="s">
        <v>1285</v>
      </c>
      <c r="B353" s="1">
        <v>42614</v>
      </c>
      <c r="C353" s="1">
        <v>42616</v>
      </c>
      <c r="D353" t="s">
        <v>149</v>
      </c>
      <c r="E353" t="s">
        <v>1286</v>
      </c>
      <c r="F353" t="s">
        <v>1290</v>
      </c>
      <c r="G353" t="s">
        <v>1291</v>
      </c>
      <c r="H353">
        <v>1</v>
      </c>
      <c r="I353" s="2">
        <v>0.2</v>
      </c>
      <c r="J353" t="s">
        <v>432</v>
      </c>
      <c r="K353" t="str">
        <f>VLOOKUP(E353,customers!$A$1:$C$794,1,FALSE)</f>
        <v>AB-10060</v>
      </c>
      <c r="L353" t="str">
        <f>VLOOKUP(E353,customers!$A$1:$C$794,2,FALSE)</f>
        <v>Adam Bellavance</v>
      </c>
      <c r="M353" t="str">
        <f>VLOOKUP(E353,customers!$A$1:$C$794,3,FALSE)</f>
        <v>Home Office</v>
      </c>
    </row>
    <row r="354" spans="1:13" x14ac:dyDescent="0.35">
      <c r="A354" t="s">
        <v>1285</v>
      </c>
      <c r="B354" s="1">
        <v>42614</v>
      </c>
      <c r="C354" s="1">
        <v>42616</v>
      </c>
      <c r="D354" t="s">
        <v>149</v>
      </c>
      <c r="E354" t="s">
        <v>1286</v>
      </c>
      <c r="F354" t="s">
        <v>1289</v>
      </c>
      <c r="G354" t="s">
        <v>1292</v>
      </c>
      <c r="H354">
        <v>4</v>
      </c>
      <c r="I354" s="2">
        <v>0</v>
      </c>
      <c r="J354" t="s">
        <v>1293</v>
      </c>
      <c r="K354" t="str">
        <f>VLOOKUP(E354,customers!$A$1:$C$794,1,FALSE)</f>
        <v>AB-10060</v>
      </c>
      <c r="L354" t="str">
        <f>VLOOKUP(E354,customers!$A$1:$C$794,2,FALSE)</f>
        <v>Adam Bellavance</v>
      </c>
      <c r="M354" t="str">
        <f>VLOOKUP(E354,customers!$A$1:$C$794,3,FALSE)</f>
        <v>Home Office</v>
      </c>
    </row>
    <row r="355" spans="1:13" x14ac:dyDescent="0.35">
      <c r="A355" t="s">
        <v>1285</v>
      </c>
      <c r="B355" s="1">
        <v>42614</v>
      </c>
      <c r="C355" s="1">
        <v>42616</v>
      </c>
      <c r="D355" t="s">
        <v>149</v>
      </c>
      <c r="E355" t="s">
        <v>1286</v>
      </c>
      <c r="F355" t="s">
        <v>1294</v>
      </c>
      <c r="G355" t="s">
        <v>1295</v>
      </c>
      <c r="H355">
        <v>4</v>
      </c>
      <c r="I355" s="2">
        <v>0.2</v>
      </c>
      <c r="J355" t="s">
        <v>1296</v>
      </c>
      <c r="K355" t="str">
        <f>VLOOKUP(E355,customers!$A$1:$C$794,1,FALSE)</f>
        <v>AB-10060</v>
      </c>
      <c r="L355" t="str">
        <f>VLOOKUP(E355,customers!$A$1:$C$794,2,FALSE)</f>
        <v>Adam Bellavance</v>
      </c>
      <c r="M355" t="str">
        <f>VLOOKUP(E355,customers!$A$1:$C$794,3,FALSE)</f>
        <v>Home Office</v>
      </c>
    </row>
    <row r="356" spans="1:13" x14ac:dyDescent="0.35">
      <c r="A356" t="s">
        <v>1297</v>
      </c>
      <c r="B356" s="1">
        <v>42468</v>
      </c>
      <c r="C356" s="1">
        <v>42473</v>
      </c>
      <c r="D356" t="s">
        <v>25</v>
      </c>
      <c r="E356" t="s">
        <v>1298</v>
      </c>
      <c r="F356" t="s">
        <v>1299</v>
      </c>
      <c r="G356" t="s">
        <v>1300</v>
      </c>
      <c r="H356">
        <v>6</v>
      </c>
      <c r="I356" s="2">
        <v>0.2</v>
      </c>
      <c r="J356" t="s">
        <v>1301</v>
      </c>
      <c r="K356" t="str">
        <f>VLOOKUP(E356,customers!$A$1:$C$794,1,FALSE)</f>
        <v>JL-15505</v>
      </c>
      <c r="L356" t="str">
        <f>VLOOKUP(E356,customers!$A$1:$C$794,2,FALSE)</f>
        <v>Jeremy Lonsdale</v>
      </c>
      <c r="M356" t="str">
        <f>VLOOKUP(E356,customers!$A$1:$C$794,3,FALSE)</f>
        <v>Consumer</v>
      </c>
    </row>
    <row r="357" spans="1:13" x14ac:dyDescent="0.35">
      <c r="A357" t="s">
        <v>1297</v>
      </c>
      <c r="B357" s="1">
        <v>42468</v>
      </c>
      <c r="C357" s="1">
        <v>42473</v>
      </c>
      <c r="D357" t="s">
        <v>25</v>
      </c>
      <c r="E357" t="s">
        <v>1298</v>
      </c>
      <c r="F357" t="s">
        <v>1302</v>
      </c>
      <c r="G357" t="s">
        <v>1303</v>
      </c>
      <c r="H357">
        <v>2</v>
      </c>
      <c r="I357" s="2">
        <v>0</v>
      </c>
      <c r="J357" t="s">
        <v>1304</v>
      </c>
      <c r="K357" t="str">
        <f>VLOOKUP(E357,customers!$A$1:$C$794,1,FALSE)</f>
        <v>JL-15505</v>
      </c>
      <c r="L357" t="str">
        <f>VLOOKUP(E357,customers!$A$1:$C$794,2,FALSE)</f>
        <v>Jeremy Lonsdale</v>
      </c>
      <c r="M357" t="str">
        <f>VLOOKUP(E357,customers!$A$1:$C$794,3,FALSE)</f>
        <v>Consumer</v>
      </c>
    </row>
    <row r="358" spans="1:13" x14ac:dyDescent="0.35">
      <c r="A358" t="s">
        <v>1297</v>
      </c>
      <c r="B358" s="1">
        <v>42468</v>
      </c>
      <c r="C358" s="1">
        <v>42473</v>
      </c>
      <c r="D358" t="s">
        <v>25</v>
      </c>
      <c r="E358" t="s">
        <v>1298</v>
      </c>
      <c r="F358" t="s">
        <v>1305</v>
      </c>
      <c r="G358" t="s">
        <v>1306</v>
      </c>
      <c r="H358">
        <v>4</v>
      </c>
      <c r="I358" s="2">
        <v>0</v>
      </c>
      <c r="J358" t="s">
        <v>241</v>
      </c>
      <c r="K358" t="str">
        <f>VLOOKUP(E358,customers!$A$1:$C$794,1,FALSE)</f>
        <v>JL-15505</v>
      </c>
      <c r="L358" t="str">
        <f>VLOOKUP(E358,customers!$A$1:$C$794,2,FALSE)</f>
        <v>Jeremy Lonsdale</v>
      </c>
      <c r="M358" t="str">
        <f>VLOOKUP(E358,customers!$A$1:$C$794,3,FALSE)</f>
        <v>Consumer</v>
      </c>
    </row>
    <row r="359" spans="1:13" x14ac:dyDescent="0.35">
      <c r="A359" t="s">
        <v>1297</v>
      </c>
      <c r="B359" s="1">
        <v>42468</v>
      </c>
      <c r="C359" s="1">
        <v>42473</v>
      </c>
      <c r="D359" t="s">
        <v>25</v>
      </c>
      <c r="E359" t="s">
        <v>1298</v>
      </c>
      <c r="F359" t="s">
        <v>1307</v>
      </c>
      <c r="G359" t="s">
        <v>1308</v>
      </c>
      <c r="H359">
        <v>5</v>
      </c>
      <c r="I359" s="2">
        <v>0</v>
      </c>
      <c r="J359" t="s">
        <v>1309</v>
      </c>
      <c r="K359" t="str">
        <f>VLOOKUP(E359,customers!$A$1:$C$794,1,FALSE)</f>
        <v>JL-15505</v>
      </c>
      <c r="L359" t="str">
        <f>VLOOKUP(E359,customers!$A$1:$C$794,2,FALSE)</f>
        <v>Jeremy Lonsdale</v>
      </c>
      <c r="M359" t="str">
        <f>VLOOKUP(E359,customers!$A$1:$C$794,3,FALSE)</f>
        <v>Consumer</v>
      </c>
    </row>
    <row r="360" spans="1:13" x14ac:dyDescent="0.35">
      <c r="A360" t="s">
        <v>1310</v>
      </c>
      <c r="B360" s="1">
        <v>42483</v>
      </c>
      <c r="C360" s="1">
        <v>42488</v>
      </c>
      <c r="D360" t="s">
        <v>25</v>
      </c>
      <c r="E360" t="s">
        <v>791</v>
      </c>
      <c r="F360" t="s">
        <v>775</v>
      </c>
      <c r="G360" t="s">
        <v>1311</v>
      </c>
      <c r="H360">
        <v>5</v>
      </c>
      <c r="I360" s="2">
        <v>0.2</v>
      </c>
      <c r="J360" t="s">
        <v>1312</v>
      </c>
      <c r="K360" t="str">
        <f>VLOOKUP(E360,customers!$A$1:$C$794,1,FALSE)</f>
        <v>HK-14890</v>
      </c>
      <c r="L360" t="str">
        <f>VLOOKUP(E360,customers!$A$1:$C$794,2,FALSE)</f>
        <v>Heather Kirkland</v>
      </c>
      <c r="M360" t="str">
        <f>VLOOKUP(E360,customers!$A$1:$C$794,3,FALSE)</f>
        <v>Corporate</v>
      </c>
    </row>
    <row r="361" spans="1:13" x14ac:dyDescent="0.35">
      <c r="A361" t="s">
        <v>1313</v>
      </c>
      <c r="B361" s="1">
        <v>42802</v>
      </c>
      <c r="C361" s="1">
        <v>42805</v>
      </c>
      <c r="D361" t="s">
        <v>149</v>
      </c>
      <c r="E361" t="s">
        <v>1314</v>
      </c>
      <c r="F361" t="s">
        <v>1315</v>
      </c>
      <c r="G361" t="s">
        <v>1316</v>
      </c>
      <c r="H361">
        <v>8</v>
      </c>
      <c r="I361" s="2">
        <v>0</v>
      </c>
      <c r="J361" t="s">
        <v>1317</v>
      </c>
      <c r="K361" t="str">
        <f>VLOOKUP(E361,customers!$A$1:$C$794,1,FALSE)</f>
        <v>VB-21745</v>
      </c>
      <c r="L361" t="str">
        <f>VLOOKUP(E361,customers!$A$1:$C$794,2,FALSE)</f>
        <v>Victoria Brennan</v>
      </c>
      <c r="M361" t="str">
        <f>VLOOKUP(E361,customers!$A$1:$C$794,3,FALSE)</f>
        <v>Corporate</v>
      </c>
    </row>
    <row r="362" spans="1:13" x14ac:dyDescent="0.35">
      <c r="A362" t="s">
        <v>1313</v>
      </c>
      <c r="B362" s="1">
        <v>42802</v>
      </c>
      <c r="C362" s="1">
        <v>42805</v>
      </c>
      <c r="D362" t="s">
        <v>149</v>
      </c>
      <c r="E362" t="s">
        <v>1314</v>
      </c>
      <c r="F362" t="s">
        <v>1318</v>
      </c>
      <c r="G362" t="s">
        <v>545</v>
      </c>
      <c r="H362">
        <v>2</v>
      </c>
      <c r="I362" s="2">
        <v>0</v>
      </c>
      <c r="J362" t="s">
        <v>642</v>
      </c>
      <c r="K362" t="str">
        <f>VLOOKUP(E362,customers!$A$1:$C$794,1,FALSE)</f>
        <v>VB-21745</v>
      </c>
      <c r="L362" t="str">
        <f>VLOOKUP(E362,customers!$A$1:$C$794,2,FALSE)</f>
        <v>Victoria Brennan</v>
      </c>
      <c r="M362" t="str">
        <f>VLOOKUP(E362,customers!$A$1:$C$794,3,FALSE)</f>
        <v>Corporate</v>
      </c>
    </row>
    <row r="363" spans="1:13" x14ac:dyDescent="0.35">
      <c r="A363" t="s">
        <v>1319</v>
      </c>
      <c r="B363" s="1">
        <v>43003</v>
      </c>
      <c r="C363" s="1">
        <v>43009</v>
      </c>
      <c r="D363" t="s">
        <v>25</v>
      </c>
      <c r="E363" t="s">
        <v>1320</v>
      </c>
      <c r="F363" t="s">
        <v>1318</v>
      </c>
      <c r="G363" t="s">
        <v>545</v>
      </c>
      <c r="H363">
        <v>2</v>
      </c>
      <c r="I363" s="2">
        <v>0</v>
      </c>
      <c r="J363" t="s">
        <v>642</v>
      </c>
      <c r="K363" t="str">
        <f>VLOOKUP(E363,customers!$A$1:$C$794,1,FALSE)</f>
        <v>KW-16435</v>
      </c>
      <c r="L363" t="str">
        <f>VLOOKUP(E363,customers!$A$1:$C$794,2,FALSE)</f>
        <v>Katrina Willman</v>
      </c>
      <c r="M363" t="str">
        <f>VLOOKUP(E363,customers!$A$1:$C$794,3,FALSE)</f>
        <v>Consumer</v>
      </c>
    </row>
    <row r="364" spans="1:13" x14ac:dyDescent="0.35">
      <c r="A364" t="s">
        <v>1319</v>
      </c>
      <c r="B364" s="1">
        <v>43003</v>
      </c>
      <c r="C364" s="1">
        <v>43009</v>
      </c>
      <c r="D364" t="s">
        <v>25</v>
      </c>
      <c r="E364" t="s">
        <v>1320</v>
      </c>
      <c r="F364" t="s">
        <v>1321</v>
      </c>
      <c r="G364" t="s">
        <v>1322</v>
      </c>
      <c r="H364">
        <v>3</v>
      </c>
      <c r="I364" s="2">
        <v>0.1</v>
      </c>
      <c r="J364" t="s">
        <v>1323</v>
      </c>
      <c r="K364" t="str">
        <f>VLOOKUP(E364,customers!$A$1:$C$794,1,FALSE)</f>
        <v>KW-16435</v>
      </c>
      <c r="L364" t="str">
        <f>VLOOKUP(E364,customers!$A$1:$C$794,2,FALSE)</f>
        <v>Katrina Willman</v>
      </c>
      <c r="M364" t="str">
        <f>VLOOKUP(E364,customers!$A$1:$C$794,3,FALSE)</f>
        <v>Consumer</v>
      </c>
    </row>
    <row r="365" spans="1:13" x14ac:dyDescent="0.35">
      <c r="A365" t="s">
        <v>1319</v>
      </c>
      <c r="B365" s="1">
        <v>43003</v>
      </c>
      <c r="C365" s="1">
        <v>43009</v>
      </c>
      <c r="D365" t="s">
        <v>25</v>
      </c>
      <c r="E365" t="s">
        <v>1320</v>
      </c>
      <c r="F365" t="s">
        <v>1324</v>
      </c>
      <c r="G365" t="s">
        <v>1325</v>
      </c>
      <c r="H365">
        <v>2</v>
      </c>
      <c r="I365" s="2">
        <v>0</v>
      </c>
      <c r="J365" t="s">
        <v>1326</v>
      </c>
      <c r="K365" t="str">
        <f>VLOOKUP(E365,customers!$A$1:$C$794,1,FALSE)</f>
        <v>KW-16435</v>
      </c>
      <c r="L365" t="str">
        <f>VLOOKUP(E365,customers!$A$1:$C$794,2,FALSE)</f>
        <v>Katrina Willman</v>
      </c>
      <c r="M365" t="str">
        <f>VLOOKUP(E365,customers!$A$1:$C$794,3,FALSE)</f>
        <v>Consumer</v>
      </c>
    </row>
    <row r="366" spans="1:13" x14ac:dyDescent="0.35">
      <c r="A366" t="s">
        <v>1319</v>
      </c>
      <c r="B366" s="1">
        <v>43003</v>
      </c>
      <c r="C366" s="1">
        <v>43009</v>
      </c>
      <c r="D366" t="s">
        <v>25</v>
      </c>
      <c r="E366" t="s">
        <v>1320</v>
      </c>
      <c r="F366" t="s">
        <v>1327</v>
      </c>
      <c r="G366" t="s">
        <v>1328</v>
      </c>
      <c r="H366">
        <v>8</v>
      </c>
      <c r="I366" s="2">
        <v>0</v>
      </c>
      <c r="J366" t="s">
        <v>1329</v>
      </c>
      <c r="K366" t="str">
        <f>VLOOKUP(E366,customers!$A$1:$C$794,1,FALSE)</f>
        <v>KW-16435</v>
      </c>
      <c r="L366" t="str">
        <f>VLOOKUP(E366,customers!$A$1:$C$794,2,FALSE)</f>
        <v>Katrina Willman</v>
      </c>
      <c r="M366" t="str">
        <f>VLOOKUP(E366,customers!$A$1:$C$794,3,FALSE)</f>
        <v>Consumer</v>
      </c>
    </row>
    <row r="367" spans="1:13" x14ac:dyDescent="0.35">
      <c r="A367" t="s">
        <v>1330</v>
      </c>
      <c r="B367" s="1">
        <v>41906</v>
      </c>
      <c r="C367" s="1">
        <v>41911</v>
      </c>
      <c r="D367" t="s">
        <v>25</v>
      </c>
      <c r="E367" t="s">
        <v>1331</v>
      </c>
      <c r="F367" t="s">
        <v>196</v>
      </c>
      <c r="G367" t="s">
        <v>197</v>
      </c>
      <c r="H367">
        <v>4</v>
      </c>
      <c r="I367" s="2">
        <v>0</v>
      </c>
      <c r="J367" t="s">
        <v>198</v>
      </c>
      <c r="K367" t="str">
        <f>VLOOKUP(E367,customers!$A$1:$C$794,1,FALSE)</f>
        <v>JD-16060</v>
      </c>
      <c r="L367" t="str">
        <f>VLOOKUP(E367,customers!$A$1:$C$794,2,FALSE)</f>
        <v>Julia Dunbar</v>
      </c>
      <c r="M367" t="str">
        <f>VLOOKUP(E367,customers!$A$1:$C$794,3,FALSE)</f>
        <v>Consumer</v>
      </c>
    </row>
    <row r="368" spans="1:13" x14ac:dyDescent="0.35">
      <c r="A368" t="s">
        <v>1332</v>
      </c>
      <c r="B368" s="1">
        <v>42664</v>
      </c>
      <c r="C368" s="1">
        <v>42664</v>
      </c>
      <c r="D368" t="s">
        <v>1333</v>
      </c>
      <c r="E368" t="s">
        <v>1334</v>
      </c>
      <c r="F368" t="s">
        <v>1335</v>
      </c>
      <c r="G368" t="s">
        <v>1336</v>
      </c>
      <c r="H368">
        <v>4</v>
      </c>
      <c r="I368" s="2">
        <v>0</v>
      </c>
      <c r="J368" t="s">
        <v>1337</v>
      </c>
      <c r="K368" t="str">
        <f>VLOOKUP(E368,customers!$A$1:$C$794,1,FALSE)</f>
        <v>MK-17905</v>
      </c>
      <c r="L368" t="str">
        <f>VLOOKUP(E368,customers!$A$1:$C$794,2,FALSE)</f>
        <v>Michael Kennedy</v>
      </c>
      <c r="M368" t="str">
        <f>VLOOKUP(E368,customers!$A$1:$C$794,3,FALSE)</f>
        <v>Corporate</v>
      </c>
    </row>
    <row r="369" spans="1:13" x14ac:dyDescent="0.35">
      <c r="A369" t="s">
        <v>1332</v>
      </c>
      <c r="B369" s="1">
        <v>42664</v>
      </c>
      <c r="C369" s="1">
        <v>42664</v>
      </c>
      <c r="D369" t="s">
        <v>1333</v>
      </c>
      <c r="E369" t="s">
        <v>1334</v>
      </c>
      <c r="F369" t="s">
        <v>1338</v>
      </c>
      <c r="G369" t="s">
        <v>1339</v>
      </c>
      <c r="H369">
        <v>2</v>
      </c>
      <c r="I369" s="2">
        <v>0</v>
      </c>
      <c r="J369" t="s">
        <v>1340</v>
      </c>
      <c r="K369" t="str">
        <f>VLOOKUP(E369,customers!$A$1:$C$794,1,FALSE)</f>
        <v>MK-17905</v>
      </c>
      <c r="L369" t="str">
        <f>VLOOKUP(E369,customers!$A$1:$C$794,2,FALSE)</f>
        <v>Michael Kennedy</v>
      </c>
      <c r="M369" t="str">
        <f>VLOOKUP(E369,customers!$A$1:$C$794,3,FALSE)</f>
        <v>Corporate</v>
      </c>
    </row>
    <row r="370" spans="1:13" x14ac:dyDescent="0.35">
      <c r="A370" t="s">
        <v>1332</v>
      </c>
      <c r="B370" s="1">
        <v>42664</v>
      </c>
      <c r="C370" s="1">
        <v>42664</v>
      </c>
      <c r="D370" t="s">
        <v>1333</v>
      </c>
      <c r="E370" t="s">
        <v>1334</v>
      </c>
      <c r="F370" t="s">
        <v>1341</v>
      </c>
      <c r="G370" t="s">
        <v>1342</v>
      </c>
      <c r="H370">
        <v>7</v>
      </c>
      <c r="I370" s="2">
        <v>0</v>
      </c>
      <c r="J370" t="s">
        <v>1343</v>
      </c>
      <c r="K370" t="str">
        <f>VLOOKUP(E370,customers!$A$1:$C$794,1,FALSE)</f>
        <v>MK-17905</v>
      </c>
      <c r="L370" t="str">
        <f>VLOOKUP(E370,customers!$A$1:$C$794,2,FALSE)</f>
        <v>Michael Kennedy</v>
      </c>
      <c r="M370" t="str">
        <f>VLOOKUP(E370,customers!$A$1:$C$794,3,FALSE)</f>
        <v>Corporate</v>
      </c>
    </row>
    <row r="371" spans="1:13" x14ac:dyDescent="0.35">
      <c r="A371" t="s">
        <v>1332</v>
      </c>
      <c r="B371" s="1">
        <v>42664</v>
      </c>
      <c r="C371" s="1">
        <v>42664</v>
      </c>
      <c r="D371" t="s">
        <v>1333</v>
      </c>
      <c r="E371" t="s">
        <v>1334</v>
      </c>
      <c r="F371" t="s">
        <v>162</v>
      </c>
      <c r="G371" t="s">
        <v>1344</v>
      </c>
      <c r="H371">
        <v>4</v>
      </c>
      <c r="I371" s="2">
        <v>0</v>
      </c>
      <c r="J371" t="s">
        <v>1345</v>
      </c>
      <c r="K371" t="str">
        <f>VLOOKUP(E371,customers!$A$1:$C$794,1,FALSE)</f>
        <v>MK-17905</v>
      </c>
      <c r="L371" t="str">
        <f>VLOOKUP(E371,customers!$A$1:$C$794,2,FALSE)</f>
        <v>Michael Kennedy</v>
      </c>
      <c r="M371" t="str">
        <f>VLOOKUP(E371,customers!$A$1:$C$794,3,FALSE)</f>
        <v>Corporate</v>
      </c>
    </row>
    <row r="372" spans="1:13" x14ac:dyDescent="0.35">
      <c r="A372" t="s">
        <v>1346</v>
      </c>
      <c r="B372" s="1">
        <v>42884</v>
      </c>
      <c r="C372" s="1">
        <v>42890</v>
      </c>
      <c r="D372" t="s">
        <v>25</v>
      </c>
      <c r="E372" t="s">
        <v>1347</v>
      </c>
      <c r="F372" t="s">
        <v>1348</v>
      </c>
      <c r="G372" t="s">
        <v>909</v>
      </c>
      <c r="H372">
        <v>5</v>
      </c>
      <c r="I372" s="2">
        <v>0.2</v>
      </c>
      <c r="J372" t="s">
        <v>910</v>
      </c>
      <c r="K372" t="str">
        <f>VLOOKUP(E372,customers!$A$1:$C$794,1,FALSE)</f>
        <v>GT-14755</v>
      </c>
      <c r="L372" t="str">
        <f>VLOOKUP(E372,customers!$A$1:$C$794,2,FALSE)</f>
        <v>Guy Thornton</v>
      </c>
      <c r="M372" t="str">
        <f>VLOOKUP(E372,customers!$A$1:$C$794,3,FALSE)</f>
        <v>Consumer</v>
      </c>
    </row>
    <row r="373" spans="1:13" x14ac:dyDescent="0.35">
      <c r="A373" t="s">
        <v>1346</v>
      </c>
      <c r="B373" s="1">
        <v>42884</v>
      </c>
      <c r="C373" s="1">
        <v>42890</v>
      </c>
      <c r="D373" t="s">
        <v>25</v>
      </c>
      <c r="E373" t="s">
        <v>1347</v>
      </c>
      <c r="F373" t="s">
        <v>1349</v>
      </c>
      <c r="G373" t="s">
        <v>1350</v>
      </c>
      <c r="H373">
        <v>3</v>
      </c>
      <c r="I373" s="2">
        <v>0.2</v>
      </c>
      <c r="J373" t="s">
        <v>1351</v>
      </c>
      <c r="K373" t="str">
        <f>VLOOKUP(E373,customers!$A$1:$C$794,1,FALSE)</f>
        <v>GT-14755</v>
      </c>
      <c r="L373" t="str">
        <f>VLOOKUP(E373,customers!$A$1:$C$794,2,FALSE)</f>
        <v>Guy Thornton</v>
      </c>
      <c r="M373" t="str">
        <f>VLOOKUP(E373,customers!$A$1:$C$794,3,FALSE)</f>
        <v>Consumer</v>
      </c>
    </row>
    <row r="374" spans="1:13" x14ac:dyDescent="0.35">
      <c r="A374" t="s">
        <v>1352</v>
      </c>
      <c r="B374" s="1">
        <v>41843</v>
      </c>
      <c r="C374" s="1">
        <v>41847</v>
      </c>
      <c r="D374" t="s">
        <v>25</v>
      </c>
      <c r="E374" t="s">
        <v>1353</v>
      </c>
      <c r="F374" t="s">
        <v>1236</v>
      </c>
      <c r="G374" t="s">
        <v>1354</v>
      </c>
      <c r="H374">
        <v>5</v>
      </c>
      <c r="I374" s="2">
        <v>0.7</v>
      </c>
      <c r="J374" t="s">
        <v>1355</v>
      </c>
      <c r="K374" t="str">
        <f>VLOOKUP(E374,customers!$A$1:$C$794,1,FALSE)</f>
        <v>AG-10900</v>
      </c>
      <c r="L374" t="str">
        <f>VLOOKUP(E374,customers!$A$1:$C$794,2,FALSE)</f>
        <v>Arthur Gainer</v>
      </c>
      <c r="M374" t="str">
        <f>VLOOKUP(E374,customers!$A$1:$C$794,3,FALSE)</f>
        <v>Consumer</v>
      </c>
    </row>
    <row r="375" spans="1:13" x14ac:dyDescent="0.35">
      <c r="A375" t="s">
        <v>1352</v>
      </c>
      <c r="B375" s="1">
        <v>41843</v>
      </c>
      <c r="C375" s="1">
        <v>41847</v>
      </c>
      <c r="D375" t="s">
        <v>25</v>
      </c>
      <c r="E375" t="s">
        <v>1353</v>
      </c>
      <c r="F375" t="s">
        <v>1356</v>
      </c>
      <c r="G375" t="s">
        <v>1357</v>
      </c>
      <c r="H375">
        <v>8</v>
      </c>
      <c r="I375" s="2">
        <v>0.2</v>
      </c>
      <c r="J375" t="s">
        <v>1358</v>
      </c>
      <c r="K375" t="str">
        <f>VLOOKUP(E375,customers!$A$1:$C$794,1,FALSE)</f>
        <v>AG-10900</v>
      </c>
      <c r="L375" t="str">
        <f>VLOOKUP(E375,customers!$A$1:$C$794,2,FALSE)</f>
        <v>Arthur Gainer</v>
      </c>
      <c r="M375" t="str">
        <f>VLOOKUP(E375,customers!$A$1:$C$794,3,FALSE)</f>
        <v>Consumer</v>
      </c>
    </row>
    <row r="376" spans="1:13" x14ac:dyDescent="0.35">
      <c r="A376" t="s">
        <v>1352</v>
      </c>
      <c r="B376" s="1">
        <v>41843</v>
      </c>
      <c r="C376" s="1">
        <v>41847</v>
      </c>
      <c r="D376" t="s">
        <v>25</v>
      </c>
      <c r="E376" t="s">
        <v>1353</v>
      </c>
      <c r="F376" t="s">
        <v>1359</v>
      </c>
      <c r="G376" t="s">
        <v>1360</v>
      </c>
      <c r="H376">
        <v>1</v>
      </c>
      <c r="I376" s="2">
        <v>0.2</v>
      </c>
      <c r="J376" t="s">
        <v>1361</v>
      </c>
      <c r="K376" t="str">
        <f>VLOOKUP(E376,customers!$A$1:$C$794,1,FALSE)</f>
        <v>AG-10900</v>
      </c>
      <c r="L376" t="str">
        <f>VLOOKUP(E376,customers!$A$1:$C$794,2,FALSE)</f>
        <v>Arthur Gainer</v>
      </c>
      <c r="M376" t="str">
        <f>VLOOKUP(E376,customers!$A$1:$C$794,3,FALSE)</f>
        <v>Consumer</v>
      </c>
    </row>
    <row r="377" spans="1:13" x14ac:dyDescent="0.35">
      <c r="A377" t="s">
        <v>1352</v>
      </c>
      <c r="B377" s="1">
        <v>41843</v>
      </c>
      <c r="C377" s="1">
        <v>41847</v>
      </c>
      <c r="D377" t="s">
        <v>25</v>
      </c>
      <c r="E377" t="s">
        <v>1353</v>
      </c>
      <c r="F377" t="s">
        <v>1362</v>
      </c>
      <c r="G377" t="s">
        <v>1363</v>
      </c>
      <c r="H377">
        <v>10</v>
      </c>
      <c r="I377" s="2">
        <v>0.2</v>
      </c>
      <c r="J377" t="s">
        <v>1364</v>
      </c>
      <c r="K377" t="str">
        <f>VLOOKUP(E377,customers!$A$1:$C$794,1,FALSE)</f>
        <v>AG-10900</v>
      </c>
      <c r="L377" t="str">
        <f>VLOOKUP(E377,customers!$A$1:$C$794,2,FALSE)</f>
        <v>Arthur Gainer</v>
      </c>
      <c r="M377" t="str">
        <f>VLOOKUP(E377,customers!$A$1:$C$794,3,FALSE)</f>
        <v>Consumer</v>
      </c>
    </row>
    <row r="378" spans="1:13" x14ac:dyDescent="0.35">
      <c r="A378" t="s">
        <v>1365</v>
      </c>
      <c r="B378" s="1">
        <v>42641</v>
      </c>
      <c r="C378" s="1">
        <v>42644</v>
      </c>
      <c r="D378" t="s">
        <v>149</v>
      </c>
      <c r="E378" t="s">
        <v>1366</v>
      </c>
      <c r="F378" t="s">
        <v>1367</v>
      </c>
      <c r="G378" t="s">
        <v>1180</v>
      </c>
      <c r="H378">
        <v>4</v>
      </c>
      <c r="I378" s="2">
        <v>0.2</v>
      </c>
      <c r="J378" t="s">
        <v>1368</v>
      </c>
      <c r="K378" t="str">
        <f>VLOOKUP(E378,customers!$A$1:$C$794,1,FALSE)</f>
        <v>MM-18280</v>
      </c>
      <c r="L378" t="str">
        <f>VLOOKUP(E378,customers!$A$1:$C$794,2,FALSE)</f>
        <v>Muhammed MacIntyre</v>
      </c>
      <c r="M378" t="str">
        <f>VLOOKUP(E378,customers!$A$1:$C$794,3,FALSE)</f>
        <v>Corporate</v>
      </c>
    </row>
    <row r="379" spans="1:13" x14ac:dyDescent="0.35">
      <c r="A379" t="s">
        <v>1369</v>
      </c>
      <c r="B379" s="1">
        <v>42974</v>
      </c>
      <c r="C379" s="1">
        <v>42979</v>
      </c>
      <c r="D379" t="s">
        <v>25</v>
      </c>
      <c r="E379" t="s">
        <v>1370</v>
      </c>
      <c r="F379" t="s">
        <v>1371</v>
      </c>
      <c r="G379" t="s">
        <v>1372</v>
      </c>
      <c r="H379">
        <v>7</v>
      </c>
      <c r="I379" s="2">
        <v>0.3</v>
      </c>
      <c r="J379" t="s">
        <v>1373</v>
      </c>
      <c r="K379" t="str">
        <f>VLOOKUP(E379,customers!$A$1:$C$794,1,FALSE)</f>
        <v>AR-10405</v>
      </c>
      <c r="L379" t="str">
        <f>VLOOKUP(E379,customers!$A$1:$C$794,2,FALSE)</f>
        <v>Allen Rosenblatt</v>
      </c>
      <c r="M379" t="str">
        <f>VLOOKUP(E379,customers!$A$1:$C$794,3,FALSE)</f>
        <v>Corporate</v>
      </c>
    </row>
    <row r="380" spans="1:13" x14ac:dyDescent="0.35">
      <c r="A380" t="s">
        <v>1374</v>
      </c>
      <c r="B380" s="1">
        <v>42122</v>
      </c>
      <c r="C380" s="1">
        <v>42129</v>
      </c>
      <c r="D380" t="s">
        <v>25</v>
      </c>
      <c r="E380" t="s">
        <v>1375</v>
      </c>
      <c r="F380" t="s">
        <v>1376</v>
      </c>
      <c r="G380" t="s">
        <v>1377</v>
      </c>
      <c r="H380">
        <v>3</v>
      </c>
      <c r="I380" s="2">
        <v>0.8</v>
      </c>
      <c r="J380" t="s">
        <v>1378</v>
      </c>
      <c r="K380" t="str">
        <f>VLOOKUP(E380,customers!$A$1:$C$794,1,FALSE)</f>
        <v>RA-19915</v>
      </c>
      <c r="L380" t="str">
        <f>VLOOKUP(E380,customers!$A$1:$C$794,2,FALSE)</f>
        <v>Russell Applegate</v>
      </c>
      <c r="M380" t="str">
        <f>VLOOKUP(E380,customers!$A$1:$C$794,3,FALSE)</f>
        <v>Consumer</v>
      </c>
    </row>
    <row r="381" spans="1:13" x14ac:dyDescent="0.35">
      <c r="A381" t="s">
        <v>1374</v>
      </c>
      <c r="B381" s="1">
        <v>42122</v>
      </c>
      <c r="C381" s="1">
        <v>42129</v>
      </c>
      <c r="D381" t="s">
        <v>25</v>
      </c>
      <c r="E381" t="s">
        <v>1375</v>
      </c>
      <c r="F381" t="s">
        <v>1379</v>
      </c>
      <c r="G381" t="s">
        <v>1380</v>
      </c>
      <c r="H381">
        <v>3</v>
      </c>
      <c r="I381" s="2">
        <v>0.2</v>
      </c>
      <c r="J381" t="s">
        <v>1381</v>
      </c>
      <c r="K381" t="str">
        <f>VLOOKUP(E381,customers!$A$1:$C$794,1,FALSE)</f>
        <v>RA-19915</v>
      </c>
      <c r="L381" t="str">
        <f>VLOOKUP(E381,customers!$A$1:$C$794,2,FALSE)</f>
        <v>Russell Applegate</v>
      </c>
      <c r="M381" t="str">
        <f>VLOOKUP(E381,customers!$A$1:$C$794,3,FALSE)</f>
        <v>Consumer</v>
      </c>
    </row>
    <row r="382" spans="1:13" x14ac:dyDescent="0.35">
      <c r="A382" t="s">
        <v>1374</v>
      </c>
      <c r="B382" s="1">
        <v>42122</v>
      </c>
      <c r="C382" s="1">
        <v>42129</v>
      </c>
      <c r="D382" t="s">
        <v>25</v>
      </c>
      <c r="E382" t="s">
        <v>1375</v>
      </c>
      <c r="F382" t="s">
        <v>1382</v>
      </c>
      <c r="G382" t="s">
        <v>1383</v>
      </c>
      <c r="H382">
        <v>4</v>
      </c>
      <c r="I382" s="2">
        <v>0.8</v>
      </c>
      <c r="J382" t="s">
        <v>1384</v>
      </c>
      <c r="K382" t="str">
        <f>VLOOKUP(E382,customers!$A$1:$C$794,1,FALSE)</f>
        <v>RA-19915</v>
      </c>
      <c r="L382" t="str">
        <f>VLOOKUP(E382,customers!$A$1:$C$794,2,FALSE)</f>
        <v>Russell Applegate</v>
      </c>
      <c r="M382" t="str">
        <f>VLOOKUP(E382,customers!$A$1:$C$794,3,FALSE)</f>
        <v>Consumer</v>
      </c>
    </row>
    <row r="383" spans="1:13" x14ac:dyDescent="0.35">
      <c r="A383" t="s">
        <v>1385</v>
      </c>
      <c r="B383" s="1">
        <v>42671</v>
      </c>
      <c r="C383" s="1">
        <v>42672</v>
      </c>
      <c r="D383" t="s">
        <v>149</v>
      </c>
      <c r="E383" t="s">
        <v>1386</v>
      </c>
      <c r="F383" t="s">
        <v>1387</v>
      </c>
      <c r="G383" t="s">
        <v>1388</v>
      </c>
      <c r="H383">
        <v>7</v>
      </c>
      <c r="I383" s="2">
        <v>0</v>
      </c>
      <c r="J383" t="s">
        <v>1389</v>
      </c>
      <c r="K383" t="str">
        <f>VLOOKUP(E383,customers!$A$1:$C$794,1,FALSE)</f>
        <v>AS-10285</v>
      </c>
      <c r="L383" t="str">
        <f>VLOOKUP(E383,customers!$A$1:$C$794,2,FALSE)</f>
        <v>Alejandro Savely</v>
      </c>
      <c r="M383" t="str">
        <f>VLOOKUP(E383,customers!$A$1:$C$794,3,FALSE)</f>
        <v>Corporate</v>
      </c>
    </row>
    <row r="384" spans="1:13" x14ac:dyDescent="0.35">
      <c r="A384" t="s">
        <v>1385</v>
      </c>
      <c r="B384" s="1">
        <v>42671</v>
      </c>
      <c r="C384" s="1">
        <v>42672</v>
      </c>
      <c r="D384" t="s">
        <v>149</v>
      </c>
      <c r="E384" t="s">
        <v>1386</v>
      </c>
      <c r="F384" t="s">
        <v>1390</v>
      </c>
      <c r="G384" t="s">
        <v>1391</v>
      </c>
      <c r="H384">
        <v>3</v>
      </c>
      <c r="I384" s="2">
        <v>0.2</v>
      </c>
      <c r="J384" t="s">
        <v>1392</v>
      </c>
      <c r="K384" t="str">
        <f>VLOOKUP(E384,customers!$A$1:$C$794,1,FALSE)</f>
        <v>AS-10285</v>
      </c>
      <c r="L384" t="str">
        <f>VLOOKUP(E384,customers!$A$1:$C$794,2,FALSE)</f>
        <v>Alejandro Savely</v>
      </c>
      <c r="M384" t="str">
        <f>VLOOKUP(E384,customers!$A$1:$C$794,3,FALSE)</f>
        <v>Corporate</v>
      </c>
    </row>
    <row r="385" spans="1:13" x14ac:dyDescent="0.35">
      <c r="A385" t="s">
        <v>1393</v>
      </c>
      <c r="B385" s="1">
        <v>42181</v>
      </c>
      <c r="C385" s="1">
        <v>42184</v>
      </c>
      <c r="D385" t="s">
        <v>11</v>
      </c>
      <c r="E385" t="s">
        <v>1394</v>
      </c>
      <c r="F385" t="s">
        <v>1395</v>
      </c>
      <c r="G385" t="s">
        <v>1396</v>
      </c>
      <c r="H385">
        <v>2</v>
      </c>
      <c r="I385" s="2">
        <v>0</v>
      </c>
      <c r="J385" t="s">
        <v>1397</v>
      </c>
      <c r="K385" t="str">
        <f>VLOOKUP(E385,customers!$A$1:$C$794,1,FALSE)</f>
        <v>LA-16780</v>
      </c>
      <c r="L385" t="str">
        <f>VLOOKUP(E385,customers!$A$1:$C$794,2,FALSE)</f>
        <v>Laura Armstrong</v>
      </c>
      <c r="M385" t="str">
        <f>VLOOKUP(E385,customers!$A$1:$C$794,3,FALSE)</f>
        <v>Corporate</v>
      </c>
    </row>
    <row r="386" spans="1:13" x14ac:dyDescent="0.35">
      <c r="A386" t="s">
        <v>1398</v>
      </c>
      <c r="B386" s="1">
        <v>42335</v>
      </c>
      <c r="C386" s="1">
        <v>42340</v>
      </c>
      <c r="D386" t="s">
        <v>25</v>
      </c>
      <c r="E386" t="s">
        <v>1399</v>
      </c>
      <c r="F386" t="s">
        <v>1400</v>
      </c>
      <c r="G386" t="s">
        <v>1401</v>
      </c>
      <c r="H386">
        <v>3</v>
      </c>
      <c r="I386" s="2">
        <v>0.45</v>
      </c>
      <c r="J386" t="s">
        <v>1402</v>
      </c>
      <c r="K386" t="str">
        <f>VLOOKUP(E386,customers!$A$1:$C$794,1,FALSE)</f>
        <v>DO-13435</v>
      </c>
      <c r="L386" t="str">
        <f>VLOOKUP(E386,customers!$A$1:$C$794,2,FALSE)</f>
        <v>Denny Ordway</v>
      </c>
      <c r="M386" t="str">
        <f>VLOOKUP(E386,customers!$A$1:$C$794,3,FALSE)</f>
        <v>Consumer</v>
      </c>
    </row>
    <row r="387" spans="1:13" x14ac:dyDescent="0.35">
      <c r="A387" t="s">
        <v>1398</v>
      </c>
      <c r="B387" s="1">
        <v>42335</v>
      </c>
      <c r="C387" s="1">
        <v>42340</v>
      </c>
      <c r="D387" t="s">
        <v>25</v>
      </c>
      <c r="E387" t="s">
        <v>1399</v>
      </c>
      <c r="F387" t="s">
        <v>1403</v>
      </c>
      <c r="G387" t="s">
        <v>1404</v>
      </c>
      <c r="H387">
        <v>3</v>
      </c>
      <c r="I387" s="2">
        <v>0.2</v>
      </c>
      <c r="J387" t="s">
        <v>1405</v>
      </c>
      <c r="K387" t="str">
        <f>VLOOKUP(E387,customers!$A$1:$C$794,1,FALSE)</f>
        <v>DO-13435</v>
      </c>
      <c r="L387" t="str">
        <f>VLOOKUP(E387,customers!$A$1:$C$794,2,FALSE)</f>
        <v>Denny Ordway</v>
      </c>
      <c r="M387" t="str">
        <f>VLOOKUP(E387,customers!$A$1:$C$794,3,FALSE)</f>
        <v>Consumer</v>
      </c>
    </row>
    <row r="388" spans="1:13" x14ac:dyDescent="0.35">
      <c r="A388" t="s">
        <v>1406</v>
      </c>
      <c r="B388" s="1">
        <v>42341</v>
      </c>
      <c r="C388" s="1">
        <v>42345</v>
      </c>
      <c r="D388" t="s">
        <v>25</v>
      </c>
      <c r="E388" t="s">
        <v>1407</v>
      </c>
      <c r="F388" t="s">
        <v>1408</v>
      </c>
      <c r="G388" t="s">
        <v>1409</v>
      </c>
      <c r="H388">
        <v>4</v>
      </c>
      <c r="I388" s="2">
        <v>0.7</v>
      </c>
      <c r="J388" t="s">
        <v>1410</v>
      </c>
      <c r="K388" t="str">
        <f>VLOOKUP(E388,customers!$A$1:$C$794,1,FALSE)</f>
        <v>DK-13225</v>
      </c>
      <c r="L388" t="str">
        <f>VLOOKUP(E388,customers!$A$1:$C$794,2,FALSE)</f>
        <v>Dean Katz</v>
      </c>
      <c r="M388" t="str">
        <f>VLOOKUP(E388,customers!$A$1:$C$794,3,FALSE)</f>
        <v>Corporate</v>
      </c>
    </row>
    <row r="389" spans="1:13" x14ac:dyDescent="0.35">
      <c r="A389" t="s">
        <v>1406</v>
      </c>
      <c r="B389" s="1">
        <v>42341</v>
      </c>
      <c r="C389" s="1">
        <v>42345</v>
      </c>
      <c r="D389" t="s">
        <v>25</v>
      </c>
      <c r="E389" t="s">
        <v>1407</v>
      </c>
      <c r="F389" t="s">
        <v>1411</v>
      </c>
      <c r="G389" t="s">
        <v>217</v>
      </c>
      <c r="H389">
        <v>1</v>
      </c>
      <c r="I389" s="2">
        <v>0.2</v>
      </c>
      <c r="J389" t="s">
        <v>1412</v>
      </c>
      <c r="K389" t="str">
        <f>VLOOKUP(E389,customers!$A$1:$C$794,1,FALSE)</f>
        <v>DK-13225</v>
      </c>
      <c r="L389" t="str">
        <f>VLOOKUP(E389,customers!$A$1:$C$794,2,FALSE)</f>
        <v>Dean Katz</v>
      </c>
      <c r="M389" t="str">
        <f>VLOOKUP(E389,customers!$A$1:$C$794,3,FALSE)</f>
        <v>Corporate</v>
      </c>
    </row>
    <row r="390" spans="1:13" x14ac:dyDescent="0.35">
      <c r="A390" t="s">
        <v>1413</v>
      </c>
      <c r="B390" s="1">
        <v>41967</v>
      </c>
      <c r="C390" s="1">
        <v>41969</v>
      </c>
      <c r="D390" t="s">
        <v>149</v>
      </c>
      <c r="E390" t="s">
        <v>1414</v>
      </c>
      <c r="F390" t="s">
        <v>1415</v>
      </c>
      <c r="G390" t="s">
        <v>1416</v>
      </c>
      <c r="H390">
        <v>1</v>
      </c>
      <c r="I390" s="2">
        <v>0.2</v>
      </c>
      <c r="J390" t="s">
        <v>1417</v>
      </c>
      <c r="K390" t="str">
        <f>VLOOKUP(E390,customers!$A$1:$C$794,1,FALSE)</f>
        <v>NG-18430</v>
      </c>
      <c r="L390" t="str">
        <f>VLOOKUP(E390,customers!$A$1:$C$794,2,FALSE)</f>
        <v>Nathan Gelder</v>
      </c>
      <c r="M390" t="str">
        <f>VLOOKUP(E390,customers!$A$1:$C$794,3,FALSE)</f>
        <v>Consumer</v>
      </c>
    </row>
    <row r="391" spans="1:13" x14ac:dyDescent="0.35">
      <c r="A391" t="s">
        <v>1418</v>
      </c>
      <c r="B391" s="1">
        <v>43080</v>
      </c>
      <c r="C391" s="1">
        <v>43084</v>
      </c>
      <c r="D391" t="s">
        <v>25</v>
      </c>
      <c r="E391" t="s">
        <v>1419</v>
      </c>
      <c r="F391" t="s">
        <v>1420</v>
      </c>
      <c r="G391" t="s">
        <v>1421</v>
      </c>
      <c r="H391">
        <v>4</v>
      </c>
      <c r="I391" s="2">
        <v>0.2</v>
      </c>
      <c r="J391" t="s">
        <v>1422</v>
      </c>
      <c r="K391" t="str">
        <f>VLOOKUP(E391,customers!$A$1:$C$794,1,FALSE)</f>
        <v>MV-18190</v>
      </c>
      <c r="L391" t="str">
        <f>VLOOKUP(E391,customers!$A$1:$C$794,2,FALSE)</f>
        <v>Mike Vittorini</v>
      </c>
      <c r="M391" t="str">
        <f>VLOOKUP(E391,customers!$A$1:$C$794,3,FALSE)</f>
        <v>Consumer</v>
      </c>
    </row>
    <row r="392" spans="1:13" x14ac:dyDescent="0.35">
      <c r="A392" t="s">
        <v>1418</v>
      </c>
      <c r="B392" s="1">
        <v>43080</v>
      </c>
      <c r="C392" s="1">
        <v>43084</v>
      </c>
      <c r="D392" t="s">
        <v>25</v>
      </c>
      <c r="E392" t="s">
        <v>1419</v>
      </c>
      <c r="F392" t="s">
        <v>348</v>
      </c>
      <c r="G392" t="s">
        <v>1423</v>
      </c>
      <c r="H392">
        <v>2</v>
      </c>
      <c r="I392" s="2">
        <v>0</v>
      </c>
      <c r="J392" t="s">
        <v>1424</v>
      </c>
      <c r="K392" t="str">
        <f>VLOOKUP(E392,customers!$A$1:$C$794,1,FALSE)</f>
        <v>MV-18190</v>
      </c>
      <c r="L392" t="str">
        <f>VLOOKUP(E392,customers!$A$1:$C$794,2,FALSE)</f>
        <v>Mike Vittorini</v>
      </c>
      <c r="M392" t="str">
        <f>VLOOKUP(E392,customers!$A$1:$C$794,3,FALSE)</f>
        <v>Consumer</v>
      </c>
    </row>
    <row r="393" spans="1:13" x14ac:dyDescent="0.35">
      <c r="A393" t="s">
        <v>1425</v>
      </c>
      <c r="B393" s="1">
        <v>41903</v>
      </c>
      <c r="C393" s="1">
        <v>41905</v>
      </c>
      <c r="D393" t="s">
        <v>11</v>
      </c>
      <c r="E393" t="s">
        <v>1426</v>
      </c>
      <c r="F393" t="s">
        <v>1427</v>
      </c>
      <c r="G393" t="s">
        <v>1428</v>
      </c>
      <c r="H393">
        <v>2</v>
      </c>
      <c r="I393" s="2">
        <v>0.2</v>
      </c>
      <c r="J393" t="s">
        <v>1429</v>
      </c>
      <c r="K393" t="str">
        <f>VLOOKUP(E393,customers!$A$1:$C$794,1,FALSE)</f>
        <v>JG-15115</v>
      </c>
      <c r="L393" t="str">
        <f>VLOOKUP(E393,customers!$A$1:$C$794,2,FALSE)</f>
        <v>Jack Garza</v>
      </c>
      <c r="M393" t="str">
        <f>VLOOKUP(E393,customers!$A$1:$C$794,3,FALSE)</f>
        <v>Consumer</v>
      </c>
    </row>
    <row r="394" spans="1:13" x14ac:dyDescent="0.35">
      <c r="A394" t="s">
        <v>1425</v>
      </c>
      <c r="B394" s="1">
        <v>41903</v>
      </c>
      <c r="C394" s="1">
        <v>41905</v>
      </c>
      <c r="D394" t="s">
        <v>11</v>
      </c>
      <c r="E394" t="s">
        <v>1426</v>
      </c>
      <c r="F394" t="s">
        <v>1430</v>
      </c>
      <c r="G394" t="s">
        <v>1431</v>
      </c>
      <c r="H394">
        <v>3</v>
      </c>
      <c r="I394" s="2">
        <v>0</v>
      </c>
      <c r="J394" t="s">
        <v>1432</v>
      </c>
      <c r="K394" t="str">
        <f>VLOOKUP(E394,customers!$A$1:$C$794,1,FALSE)</f>
        <v>JG-15115</v>
      </c>
      <c r="L394" t="str">
        <f>VLOOKUP(E394,customers!$A$1:$C$794,2,FALSE)</f>
        <v>Jack Garza</v>
      </c>
      <c r="M394" t="str">
        <f>VLOOKUP(E394,customers!$A$1:$C$794,3,FALSE)</f>
        <v>Consumer</v>
      </c>
    </row>
    <row r="395" spans="1:13" x14ac:dyDescent="0.35">
      <c r="A395" t="s">
        <v>1433</v>
      </c>
      <c r="B395" s="1">
        <v>41797</v>
      </c>
      <c r="C395" s="1">
        <v>41800</v>
      </c>
      <c r="D395" t="s">
        <v>11</v>
      </c>
      <c r="E395" t="s">
        <v>1434</v>
      </c>
      <c r="F395" t="s">
        <v>1435</v>
      </c>
      <c r="G395" t="s">
        <v>1436</v>
      </c>
      <c r="H395">
        <v>3</v>
      </c>
      <c r="I395" s="2">
        <v>0.8</v>
      </c>
      <c r="J395" t="s">
        <v>1437</v>
      </c>
      <c r="K395" t="str">
        <f>VLOOKUP(E395,customers!$A$1:$C$794,1,FALSE)</f>
        <v>BP-11095</v>
      </c>
      <c r="L395" t="str">
        <f>VLOOKUP(E395,customers!$A$1:$C$794,2,FALSE)</f>
        <v>Bart Pistole</v>
      </c>
      <c r="M395" t="str">
        <f>VLOOKUP(E395,customers!$A$1:$C$794,3,FALSE)</f>
        <v>Corporate</v>
      </c>
    </row>
    <row r="396" spans="1:13" x14ac:dyDescent="0.35">
      <c r="A396" t="s">
        <v>1438</v>
      </c>
      <c r="B396" s="1">
        <v>42916</v>
      </c>
      <c r="C396" s="1">
        <v>42921</v>
      </c>
      <c r="D396" t="s">
        <v>25</v>
      </c>
      <c r="E396" t="s">
        <v>1439</v>
      </c>
      <c r="F396" t="s">
        <v>1440</v>
      </c>
      <c r="G396" t="s">
        <v>1441</v>
      </c>
      <c r="H396">
        <v>3</v>
      </c>
      <c r="I396" s="2">
        <v>0.2</v>
      </c>
      <c r="J396" t="s">
        <v>1442</v>
      </c>
      <c r="K396" t="str">
        <f>VLOOKUP(E396,customers!$A$1:$C$794,1,FALSE)</f>
        <v>VP-21730</v>
      </c>
      <c r="L396" t="str">
        <f>VLOOKUP(E396,customers!$A$1:$C$794,2,FALSE)</f>
        <v>Victor Preis</v>
      </c>
      <c r="M396" t="str">
        <f>VLOOKUP(E396,customers!$A$1:$C$794,3,FALSE)</f>
        <v>Home Office</v>
      </c>
    </row>
    <row r="397" spans="1:13" x14ac:dyDescent="0.35">
      <c r="A397" t="s">
        <v>1443</v>
      </c>
      <c r="B397" s="1">
        <v>43025</v>
      </c>
      <c r="C397" s="1">
        <v>43027</v>
      </c>
      <c r="D397" t="s">
        <v>11</v>
      </c>
      <c r="E397" t="s">
        <v>1444</v>
      </c>
      <c r="F397" t="s">
        <v>1445</v>
      </c>
      <c r="G397" t="s">
        <v>1446</v>
      </c>
      <c r="H397">
        <v>2</v>
      </c>
      <c r="I397" s="2">
        <v>0</v>
      </c>
      <c r="J397" t="s">
        <v>1447</v>
      </c>
      <c r="K397" t="str">
        <f>VLOOKUP(E397,customers!$A$1:$C$794,1,FALSE)</f>
        <v>SS-20140</v>
      </c>
      <c r="L397" t="str">
        <f>VLOOKUP(E397,customers!$A$1:$C$794,2,FALSE)</f>
        <v>Saphhira Shifley</v>
      </c>
      <c r="M397" t="str">
        <f>VLOOKUP(E397,customers!$A$1:$C$794,3,FALSE)</f>
        <v>Corporate</v>
      </c>
    </row>
    <row r="398" spans="1:13" x14ac:dyDescent="0.35">
      <c r="A398" t="s">
        <v>1443</v>
      </c>
      <c r="B398" s="1">
        <v>43025</v>
      </c>
      <c r="C398" s="1">
        <v>43027</v>
      </c>
      <c r="D398" t="s">
        <v>11</v>
      </c>
      <c r="E398" t="s">
        <v>1444</v>
      </c>
      <c r="F398" t="s">
        <v>1448</v>
      </c>
      <c r="G398" t="s">
        <v>370</v>
      </c>
      <c r="H398">
        <v>2</v>
      </c>
      <c r="I398" s="2">
        <v>0</v>
      </c>
      <c r="J398" t="s">
        <v>371</v>
      </c>
      <c r="K398" t="str">
        <f>VLOOKUP(E398,customers!$A$1:$C$794,1,FALSE)</f>
        <v>SS-20140</v>
      </c>
      <c r="L398" t="str">
        <f>VLOOKUP(E398,customers!$A$1:$C$794,2,FALSE)</f>
        <v>Saphhira Shifley</v>
      </c>
      <c r="M398" t="str">
        <f>VLOOKUP(E398,customers!$A$1:$C$794,3,FALSE)</f>
        <v>Corporate</v>
      </c>
    </row>
    <row r="399" spans="1:13" x14ac:dyDescent="0.35">
      <c r="A399" t="s">
        <v>1449</v>
      </c>
      <c r="B399" s="1">
        <v>42308</v>
      </c>
      <c r="C399" s="1">
        <v>42312</v>
      </c>
      <c r="D399" t="s">
        <v>25</v>
      </c>
      <c r="E399" t="s">
        <v>67</v>
      </c>
      <c r="F399" t="s">
        <v>1450</v>
      </c>
      <c r="G399" t="s">
        <v>1451</v>
      </c>
      <c r="H399">
        <v>4</v>
      </c>
      <c r="I399" s="2">
        <v>0</v>
      </c>
      <c r="J399" t="s">
        <v>1452</v>
      </c>
      <c r="K399" t="str">
        <f>VLOOKUP(E399,customers!$A$1:$C$794,1,FALSE)</f>
        <v>HP-14815</v>
      </c>
      <c r="L399" t="str">
        <f>VLOOKUP(E399,customers!$A$1:$C$794,2,FALSE)</f>
        <v>Harold Pawlan</v>
      </c>
      <c r="M399" t="str">
        <f>VLOOKUP(E399,customers!$A$1:$C$794,3,FALSE)</f>
        <v>Home Office</v>
      </c>
    </row>
    <row r="400" spans="1:13" x14ac:dyDescent="0.35">
      <c r="A400" t="s">
        <v>1453</v>
      </c>
      <c r="B400" s="1">
        <v>42621</v>
      </c>
      <c r="C400" s="1">
        <v>42623</v>
      </c>
      <c r="D400" t="s">
        <v>11</v>
      </c>
      <c r="E400" t="s">
        <v>1454</v>
      </c>
      <c r="F400" t="s">
        <v>1455</v>
      </c>
      <c r="G400" t="s">
        <v>1456</v>
      </c>
      <c r="H400">
        <v>3</v>
      </c>
      <c r="I400" s="2">
        <v>0.2</v>
      </c>
      <c r="J400" t="s">
        <v>1457</v>
      </c>
      <c r="K400" t="str">
        <f>VLOOKUP(E400,customers!$A$1:$C$794,1,FALSE)</f>
        <v>AG-10675</v>
      </c>
      <c r="L400" t="str">
        <f>VLOOKUP(E400,customers!$A$1:$C$794,2,FALSE)</f>
        <v>Anna Gayman</v>
      </c>
      <c r="M400" t="str">
        <f>VLOOKUP(E400,customers!$A$1:$C$794,3,FALSE)</f>
        <v>Consumer</v>
      </c>
    </row>
    <row r="401" spans="1:13" x14ac:dyDescent="0.35">
      <c r="A401" t="s">
        <v>1453</v>
      </c>
      <c r="B401" s="1">
        <v>42621</v>
      </c>
      <c r="C401" s="1">
        <v>42623</v>
      </c>
      <c r="D401" t="s">
        <v>11</v>
      </c>
      <c r="E401" t="s">
        <v>1454</v>
      </c>
      <c r="F401" t="s">
        <v>122</v>
      </c>
      <c r="G401" t="s">
        <v>1458</v>
      </c>
      <c r="H401">
        <v>4</v>
      </c>
      <c r="I401" s="2">
        <v>0.32</v>
      </c>
      <c r="J401" t="s">
        <v>1459</v>
      </c>
      <c r="K401" t="str">
        <f>VLOOKUP(E401,customers!$A$1:$C$794,1,FALSE)</f>
        <v>AG-10675</v>
      </c>
      <c r="L401" t="str">
        <f>VLOOKUP(E401,customers!$A$1:$C$794,2,FALSE)</f>
        <v>Anna Gayman</v>
      </c>
      <c r="M401" t="str">
        <f>VLOOKUP(E401,customers!$A$1:$C$794,3,FALSE)</f>
        <v>Consumer</v>
      </c>
    </row>
    <row r="402" spans="1:13" x14ac:dyDescent="0.35">
      <c r="A402" t="s">
        <v>1453</v>
      </c>
      <c r="B402" s="1">
        <v>42621</v>
      </c>
      <c r="C402" s="1">
        <v>42623</v>
      </c>
      <c r="D402" t="s">
        <v>11</v>
      </c>
      <c r="E402" t="s">
        <v>1454</v>
      </c>
      <c r="F402" t="s">
        <v>1460</v>
      </c>
      <c r="G402" t="s">
        <v>1461</v>
      </c>
      <c r="H402">
        <v>4</v>
      </c>
      <c r="I402" s="2">
        <v>0.2</v>
      </c>
      <c r="J402" t="s">
        <v>1462</v>
      </c>
      <c r="K402" t="str">
        <f>VLOOKUP(E402,customers!$A$1:$C$794,1,FALSE)</f>
        <v>AG-10675</v>
      </c>
      <c r="L402" t="str">
        <f>VLOOKUP(E402,customers!$A$1:$C$794,2,FALSE)</f>
        <v>Anna Gayman</v>
      </c>
      <c r="M402" t="str">
        <f>VLOOKUP(E402,customers!$A$1:$C$794,3,FALSE)</f>
        <v>Consumer</v>
      </c>
    </row>
    <row r="403" spans="1:13" x14ac:dyDescent="0.35">
      <c r="A403" t="s">
        <v>1453</v>
      </c>
      <c r="B403" s="1">
        <v>42621</v>
      </c>
      <c r="C403" s="1">
        <v>42623</v>
      </c>
      <c r="D403" t="s">
        <v>11</v>
      </c>
      <c r="E403" t="s">
        <v>1454</v>
      </c>
      <c r="F403" t="s">
        <v>1463</v>
      </c>
      <c r="G403" t="s">
        <v>1019</v>
      </c>
      <c r="H403">
        <v>2</v>
      </c>
      <c r="I403" s="2">
        <v>0.2</v>
      </c>
      <c r="J403" t="s">
        <v>1464</v>
      </c>
      <c r="K403" t="str">
        <f>VLOOKUP(E403,customers!$A$1:$C$794,1,FALSE)</f>
        <v>AG-10675</v>
      </c>
      <c r="L403" t="str">
        <f>VLOOKUP(E403,customers!$A$1:$C$794,2,FALSE)</f>
        <v>Anna Gayman</v>
      </c>
      <c r="M403" t="str">
        <f>VLOOKUP(E403,customers!$A$1:$C$794,3,FALSE)</f>
        <v>Consumer</v>
      </c>
    </row>
    <row r="404" spans="1:13" x14ac:dyDescent="0.35">
      <c r="A404" t="s">
        <v>1465</v>
      </c>
      <c r="B404" s="1">
        <v>41997</v>
      </c>
      <c r="C404" s="1">
        <v>41999</v>
      </c>
      <c r="D404" t="s">
        <v>149</v>
      </c>
      <c r="E404" t="s">
        <v>1466</v>
      </c>
      <c r="F404" t="s">
        <v>1467</v>
      </c>
      <c r="G404" t="s">
        <v>1468</v>
      </c>
      <c r="H404">
        <v>2</v>
      </c>
      <c r="I404" s="2">
        <v>0.2</v>
      </c>
      <c r="J404" t="s">
        <v>1469</v>
      </c>
      <c r="K404" t="str">
        <f>VLOOKUP(E404,customers!$A$1:$C$794,1,FALSE)</f>
        <v>LF-17185</v>
      </c>
      <c r="L404" t="str">
        <f>VLOOKUP(E404,customers!$A$1:$C$794,2,FALSE)</f>
        <v>Luke Foster</v>
      </c>
      <c r="M404" t="str">
        <f>VLOOKUP(E404,customers!$A$1:$C$794,3,FALSE)</f>
        <v>Consumer</v>
      </c>
    </row>
    <row r="405" spans="1:13" x14ac:dyDescent="0.35">
      <c r="A405" t="s">
        <v>1470</v>
      </c>
      <c r="B405" s="1">
        <v>41745</v>
      </c>
      <c r="C405" s="1">
        <v>41749</v>
      </c>
      <c r="D405" t="s">
        <v>25</v>
      </c>
      <c r="E405" t="s">
        <v>597</v>
      </c>
      <c r="F405" t="s">
        <v>1471</v>
      </c>
      <c r="G405" t="s">
        <v>1472</v>
      </c>
      <c r="H405">
        <v>6</v>
      </c>
      <c r="I405" s="2">
        <v>0.2</v>
      </c>
      <c r="J405" t="s">
        <v>1473</v>
      </c>
      <c r="K405" t="str">
        <f>VLOOKUP(E405,customers!$A$1:$C$794,1,FALSE)</f>
        <v>SP-20650</v>
      </c>
      <c r="L405" t="str">
        <f>VLOOKUP(E405,customers!$A$1:$C$794,2,FALSE)</f>
        <v>Stephanie Phelps</v>
      </c>
      <c r="M405" t="str">
        <f>VLOOKUP(E405,customers!$A$1:$C$794,3,FALSE)</f>
        <v>Corporate</v>
      </c>
    </row>
    <row r="406" spans="1:13" x14ac:dyDescent="0.35">
      <c r="A406" t="s">
        <v>1474</v>
      </c>
      <c r="B406" s="1">
        <v>43093</v>
      </c>
      <c r="C406" s="1">
        <v>43098</v>
      </c>
      <c r="D406" t="s">
        <v>25</v>
      </c>
      <c r="E406" t="s">
        <v>1475</v>
      </c>
      <c r="F406" t="s">
        <v>1476</v>
      </c>
      <c r="G406" t="s">
        <v>1477</v>
      </c>
      <c r="H406">
        <v>3</v>
      </c>
      <c r="I406" s="2">
        <v>0</v>
      </c>
      <c r="J406" t="s">
        <v>1478</v>
      </c>
      <c r="K406" t="str">
        <f>VLOOKUP(E406,customers!$A$1:$C$794,1,FALSE)</f>
        <v>RF-19840</v>
      </c>
      <c r="L406" t="str">
        <f>VLOOKUP(E406,customers!$A$1:$C$794,2,FALSE)</f>
        <v>Roy Französisch</v>
      </c>
      <c r="M406" t="str">
        <f>VLOOKUP(E406,customers!$A$1:$C$794,3,FALSE)</f>
        <v>Consumer</v>
      </c>
    </row>
    <row r="407" spans="1:13" x14ac:dyDescent="0.35">
      <c r="A407" t="s">
        <v>1479</v>
      </c>
      <c r="B407" s="1">
        <v>43077</v>
      </c>
      <c r="C407" s="1">
        <v>43081</v>
      </c>
      <c r="D407" t="s">
        <v>25</v>
      </c>
      <c r="E407" t="s">
        <v>1480</v>
      </c>
      <c r="F407" t="s">
        <v>1463</v>
      </c>
      <c r="G407" t="s">
        <v>1481</v>
      </c>
      <c r="H407">
        <v>5</v>
      </c>
      <c r="I407" s="2">
        <v>0</v>
      </c>
      <c r="J407" t="s">
        <v>1482</v>
      </c>
      <c r="K407" t="str">
        <f>VLOOKUP(E407,customers!$A$1:$C$794,1,FALSE)</f>
        <v>KH-16510</v>
      </c>
      <c r="L407" t="str">
        <f>VLOOKUP(E407,customers!$A$1:$C$794,2,FALSE)</f>
        <v>Keith Herrera</v>
      </c>
      <c r="M407" t="str">
        <f>VLOOKUP(E407,customers!$A$1:$C$794,3,FALSE)</f>
        <v>Consumer</v>
      </c>
    </row>
    <row r="408" spans="1:13" x14ac:dyDescent="0.35">
      <c r="A408" t="s">
        <v>1479</v>
      </c>
      <c r="B408" s="1">
        <v>43077</v>
      </c>
      <c r="C408" s="1">
        <v>43081</v>
      </c>
      <c r="D408" t="s">
        <v>25</v>
      </c>
      <c r="E408" t="s">
        <v>1480</v>
      </c>
      <c r="F408" t="s">
        <v>1483</v>
      </c>
      <c r="G408" t="s">
        <v>1484</v>
      </c>
      <c r="H408">
        <v>3</v>
      </c>
      <c r="I408" s="2">
        <v>0.2</v>
      </c>
      <c r="J408" t="s">
        <v>1485</v>
      </c>
      <c r="K408" t="str">
        <f>VLOOKUP(E408,customers!$A$1:$C$794,1,FALSE)</f>
        <v>KH-16510</v>
      </c>
      <c r="L408" t="str">
        <f>VLOOKUP(E408,customers!$A$1:$C$794,2,FALSE)</f>
        <v>Keith Herrera</v>
      </c>
      <c r="M408" t="str">
        <f>VLOOKUP(E408,customers!$A$1:$C$794,3,FALSE)</f>
        <v>Consumer</v>
      </c>
    </row>
    <row r="409" spans="1:13" x14ac:dyDescent="0.35">
      <c r="A409" t="s">
        <v>1479</v>
      </c>
      <c r="B409" s="1">
        <v>43077</v>
      </c>
      <c r="C409" s="1">
        <v>43081</v>
      </c>
      <c r="D409" t="s">
        <v>25</v>
      </c>
      <c r="E409" t="s">
        <v>1480</v>
      </c>
      <c r="F409" t="s">
        <v>1486</v>
      </c>
      <c r="G409" t="s">
        <v>1487</v>
      </c>
      <c r="H409">
        <v>5</v>
      </c>
      <c r="I409" s="2">
        <v>0</v>
      </c>
      <c r="J409" t="s">
        <v>1488</v>
      </c>
      <c r="K409" t="str">
        <f>VLOOKUP(E409,customers!$A$1:$C$794,1,FALSE)</f>
        <v>KH-16510</v>
      </c>
      <c r="L409" t="str">
        <f>VLOOKUP(E409,customers!$A$1:$C$794,2,FALSE)</f>
        <v>Keith Herrera</v>
      </c>
      <c r="M409" t="str">
        <f>VLOOKUP(E409,customers!$A$1:$C$794,3,FALSE)</f>
        <v>Consumer</v>
      </c>
    </row>
    <row r="410" spans="1:13" x14ac:dyDescent="0.35">
      <c r="A410" t="s">
        <v>1479</v>
      </c>
      <c r="B410" s="1">
        <v>43077</v>
      </c>
      <c r="C410" s="1">
        <v>43081</v>
      </c>
      <c r="D410" t="s">
        <v>25</v>
      </c>
      <c r="E410" t="s">
        <v>1480</v>
      </c>
      <c r="F410" t="s">
        <v>1489</v>
      </c>
      <c r="G410" t="s">
        <v>1490</v>
      </c>
      <c r="H410">
        <v>7</v>
      </c>
      <c r="I410" s="2">
        <v>0.2</v>
      </c>
      <c r="J410" t="s">
        <v>1491</v>
      </c>
      <c r="K410" t="str">
        <f>VLOOKUP(E410,customers!$A$1:$C$794,1,FALSE)</f>
        <v>KH-16510</v>
      </c>
      <c r="L410" t="str">
        <f>VLOOKUP(E410,customers!$A$1:$C$794,2,FALSE)</f>
        <v>Keith Herrera</v>
      </c>
      <c r="M410" t="str">
        <f>VLOOKUP(E410,customers!$A$1:$C$794,3,FALSE)</f>
        <v>Consumer</v>
      </c>
    </row>
    <row r="411" spans="1:13" x14ac:dyDescent="0.35">
      <c r="A411" t="s">
        <v>1479</v>
      </c>
      <c r="B411" s="1">
        <v>43077</v>
      </c>
      <c r="C411" s="1">
        <v>43081</v>
      </c>
      <c r="D411" t="s">
        <v>25</v>
      </c>
      <c r="E411" t="s">
        <v>1480</v>
      </c>
      <c r="F411" t="s">
        <v>1492</v>
      </c>
      <c r="G411" t="s">
        <v>1493</v>
      </c>
      <c r="H411">
        <v>1</v>
      </c>
      <c r="I411" s="2">
        <v>0</v>
      </c>
      <c r="J411" t="s">
        <v>1494</v>
      </c>
      <c r="K411" t="str">
        <f>VLOOKUP(E411,customers!$A$1:$C$794,1,FALSE)</f>
        <v>KH-16510</v>
      </c>
      <c r="L411" t="str">
        <f>VLOOKUP(E411,customers!$A$1:$C$794,2,FALSE)</f>
        <v>Keith Herrera</v>
      </c>
      <c r="M411" t="str">
        <f>VLOOKUP(E411,customers!$A$1:$C$794,3,FALSE)</f>
        <v>Consumer</v>
      </c>
    </row>
    <row r="412" spans="1:13" x14ac:dyDescent="0.35">
      <c r="A412" t="s">
        <v>1479</v>
      </c>
      <c r="B412" s="1">
        <v>43077</v>
      </c>
      <c r="C412" s="1">
        <v>43081</v>
      </c>
      <c r="D412" t="s">
        <v>25</v>
      </c>
      <c r="E412" t="s">
        <v>1480</v>
      </c>
      <c r="F412" t="s">
        <v>1495</v>
      </c>
      <c r="G412" t="s">
        <v>1496</v>
      </c>
      <c r="H412">
        <v>9</v>
      </c>
      <c r="I412" s="2">
        <v>0</v>
      </c>
      <c r="J412" t="s">
        <v>1497</v>
      </c>
      <c r="K412" t="str">
        <f>VLOOKUP(E412,customers!$A$1:$C$794,1,FALSE)</f>
        <v>KH-16510</v>
      </c>
      <c r="L412" t="str">
        <f>VLOOKUP(E412,customers!$A$1:$C$794,2,FALSE)</f>
        <v>Keith Herrera</v>
      </c>
      <c r="M412" t="str">
        <f>VLOOKUP(E412,customers!$A$1:$C$794,3,FALSE)</f>
        <v>Consumer</v>
      </c>
    </row>
    <row r="413" spans="1:13" x14ac:dyDescent="0.35">
      <c r="A413" t="s">
        <v>1479</v>
      </c>
      <c r="B413" s="1">
        <v>43077</v>
      </c>
      <c r="C413" s="1">
        <v>43081</v>
      </c>
      <c r="D413" t="s">
        <v>25</v>
      </c>
      <c r="E413" t="s">
        <v>1480</v>
      </c>
      <c r="F413" t="s">
        <v>1289</v>
      </c>
      <c r="G413" t="s">
        <v>1498</v>
      </c>
      <c r="H413">
        <v>1</v>
      </c>
      <c r="I413" s="2">
        <v>0</v>
      </c>
      <c r="J413" t="s">
        <v>1499</v>
      </c>
      <c r="K413" t="str">
        <f>VLOOKUP(E413,customers!$A$1:$C$794,1,FALSE)</f>
        <v>KH-16510</v>
      </c>
      <c r="L413" t="str">
        <f>VLOOKUP(E413,customers!$A$1:$C$794,2,FALSE)</f>
        <v>Keith Herrera</v>
      </c>
      <c r="M413" t="str">
        <f>VLOOKUP(E413,customers!$A$1:$C$794,3,FALSE)</f>
        <v>Consumer</v>
      </c>
    </row>
    <row r="414" spans="1:13" x14ac:dyDescent="0.35">
      <c r="A414" t="s">
        <v>1479</v>
      </c>
      <c r="B414" s="1">
        <v>43077</v>
      </c>
      <c r="C414" s="1">
        <v>43081</v>
      </c>
      <c r="D414" t="s">
        <v>25</v>
      </c>
      <c r="E414" t="s">
        <v>1480</v>
      </c>
      <c r="F414" t="s">
        <v>1500</v>
      </c>
      <c r="G414" t="s">
        <v>1501</v>
      </c>
      <c r="H414">
        <v>13</v>
      </c>
      <c r="I414" s="2">
        <v>0.15</v>
      </c>
      <c r="J414" t="s">
        <v>1502</v>
      </c>
      <c r="K414" t="str">
        <f>VLOOKUP(E414,customers!$A$1:$C$794,1,FALSE)</f>
        <v>KH-16510</v>
      </c>
      <c r="L414" t="str">
        <f>VLOOKUP(E414,customers!$A$1:$C$794,2,FALSE)</f>
        <v>Keith Herrera</v>
      </c>
      <c r="M414" t="str">
        <f>VLOOKUP(E414,customers!$A$1:$C$794,3,FALSE)</f>
        <v>Consumer</v>
      </c>
    </row>
    <row r="415" spans="1:13" x14ac:dyDescent="0.35">
      <c r="A415" t="s">
        <v>1479</v>
      </c>
      <c r="B415" s="1">
        <v>43077</v>
      </c>
      <c r="C415" s="1">
        <v>43081</v>
      </c>
      <c r="D415" t="s">
        <v>25</v>
      </c>
      <c r="E415" t="s">
        <v>1480</v>
      </c>
      <c r="F415" t="s">
        <v>1503</v>
      </c>
      <c r="G415" t="s">
        <v>1504</v>
      </c>
      <c r="H415">
        <v>2</v>
      </c>
      <c r="I415" s="2">
        <v>0.2</v>
      </c>
      <c r="J415" t="s">
        <v>1505</v>
      </c>
      <c r="K415" t="str">
        <f>VLOOKUP(E415,customers!$A$1:$C$794,1,FALSE)</f>
        <v>KH-16510</v>
      </c>
      <c r="L415" t="str">
        <f>VLOOKUP(E415,customers!$A$1:$C$794,2,FALSE)</f>
        <v>Keith Herrera</v>
      </c>
      <c r="M415" t="str">
        <f>VLOOKUP(E415,customers!$A$1:$C$794,3,FALSE)</f>
        <v>Consumer</v>
      </c>
    </row>
    <row r="416" spans="1:13" x14ac:dyDescent="0.35">
      <c r="A416" t="s">
        <v>1506</v>
      </c>
      <c r="B416" s="1">
        <v>43042</v>
      </c>
      <c r="C416" s="1">
        <v>43046</v>
      </c>
      <c r="D416" t="s">
        <v>25</v>
      </c>
      <c r="E416" t="s">
        <v>1507</v>
      </c>
      <c r="F416" t="s">
        <v>1508</v>
      </c>
      <c r="G416" t="s">
        <v>1509</v>
      </c>
      <c r="H416">
        <v>7</v>
      </c>
      <c r="I416" s="2">
        <v>0</v>
      </c>
      <c r="J416" t="s">
        <v>1510</v>
      </c>
      <c r="K416" t="str">
        <f>VLOOKUP(E416,customers!$A$1:$C$794,1,FALSE)</f>
        <v>KC-16675</v>
      </c>
      <c r="L416" t="str">
        <f>VLOOKUP(E416,customers!$A$1:$C$794,2,FALSE)</f>
        <v>Kimberly Carter</v>
      </c>
      <c r="M416" t="str">
        <f>VLOOKUP(E416,customers!$A$1:$C$794,3,FALSE)</f>
        <v>Corporate</v>
      </c>
    </row>
    <row r="417" spans="1:13" x14ac:dyDescent="0.35">
      <c r="A417" t="s">
        <v>1506</v>
      </c>
      <c r="B417" s="1">
        <v>43042</v>
      </c>
      <c r="C417" s="1">
        <v>43046</v>
      </c>
      <c r="D417" t="s">
        <v>25</v>
      </c>
      <c r="E417" t="s">
        <v>1507</v>
      </c>
      <c r="F417" t="s">
        <v>1105</v>
      </c>
      <c r="G417" t="s">
        <v>1511</v>
      </c>
      <c r="H417">
        <v>4</v>
      </c>
      <c r="I417" s="2">
        <v>0.2</v>
      </c>
      <c r="J417" t="s">
        <v>1512</v>
      </c>
      <c r="K417" t="str">
        <f>VLOOKUP(E417,customers!$A$1:$C$794,1,FALSE)</f>
        <v>KC-16675</v>
      </c>
      <c r="L417" t="str">
        <f>VLOOKUP(E417,customers!$A$1:$C$794,2,FALSE)</f>
        <v>Kimberly Carter</v>
      </c>
      <c r="M417" t="str">
        <f>VLOOKUP(E417,customers!$A$1:$C$794,3,FALSE)</f>
        <v>Corporate</v>
      </c>
    </row>
    <row r="418" spans="1:13" x14ac:dyDescent="0.35">
      <c r="A418" t="s">
        <v>1513</v>
      </c>
      <c r="B418" s="1">
        <v>42910</v>
      </c>
      <c r="C418" s="1">
        <v>42914</v>
      </c>
      <c r="D418" t="s">
        <v>25</v>
      </c>
      <c r="E418" t="s">
        <v>1514</v>
      </c>
      <c r="F418" t="s">
        <v>1515</v>
      </c>
      <c r="G418" t="s">
        <v>1516</v>
      </c>
      <c r="H418">
        <v>8</v>
      </c>
      <c r="I418" s="2">
        <v>0</v>
      </c>
      <c r="J418" t="s">
        <v>1517</v>
      </c>
      <c r="K418" t="str">
        <f>VLOOKUP(E418,customers!$A$1:$C$794,1,FALSE)</f>
        <v>CJ-12010</v>
      </c>
      <c r="L418" t="str">
        <f>VLOOKUP(E418,customers!$A$1:$C$794,2,FALSE)</f>
        <v>Caroline Jumper</v>
      </c>
      <c r="M418" t="str">
        <f>VLOOKUP(E418,customers!$A$1:$C$794,3,FALSE)</f>
        <v>Consumer</v>
      </c>
    </row>
    <row r="419" spans="1:13" x14ac:dyDescent="0.35">
      <c r="A419" t="s">
        <v>1518</v>
      </c>
      <c r="B419" s="1">
        <v>42474</v>
      </c>
      <c r="C419" s="1">
        <v>42478</v>
      </c>
      <c r="D419" t="s">
        <v>25</v>
      </c>
      <c r="E419" t="s">
        <v>1519</v>
      </c>
      <c r="F419" t="s">
        <v>1520</v>
      </c>
      <c r="G419" t="s">
        <v>1521</v>
      </c>
      <c r="H419">
        <v>5</v>
      </c>
      <c r="I419" s="2">
        <v>0.2</v>
      </c>
      <c r="J419" t="s">
        <v>1522</v>
      </c>
      <c r="K419" t="str">
        <f>VLOOKUP(E419,customers!$A$1:$C$794,1,FALSE)</f>
        <v>PB-19150</v>
      </c>
      <c r="L419" t="str">
        <f>VLOOKUP(E419,customers!$A$1:$C$794,2,FALSE)</f>
        <v>Philip Brown</v>
      </c>
      <c r="M419" t="str">
        <f>VLOOKUP(E419,customers!$A$1:$C$794,3,FALSE)</f>
        <v>Consumer</v>
      </c>
    </row>
    <row r="420" spans="1:13" x14ac:dyDescent="0.35">
      <c r="A420" t="s">
        <v>1523</v>
      </c>
      <c r="B420" s="1">
        <v>43045</v>
      </c>
      <c r="C420" s="1">
        <v>43049</v>
      </c>
      <c r="D420" t="s">
        <v>25</v>
      </c>
      <c r="E420" t="s">
        <v>1314</v>
      </c>
      <c r="F420" t="s">
        <v>1524</v>
      </c>
      <c r="G420" t="s">
        <v>46</v>
      </c>
      <c r="H420">
        <v>1</v>
      </c>
      <c r="I420" s="2">
        <v>0</v>
      </c>
      <c r="J420" t="s">
        <v>1525</v>
      </c>
      <c r="K420" t="str">
        <f>VLOOKUP(E420,customers!$A$1:$C$794,1,FALSE)</f>
        <v>VB-21745</v>
      </c>
      <c r="L420" t="str">
        <f>VLOOKUP(E420,customers!$A$1:$C$794,2,FALSE)</f>
        <v>Victoria Brennan</v>
      </c>
      <c r="M420" t="str">
        <f>VLOOKUP(E420,customers!$A$1:$C$794,3,FALSE)</f>
        <v>Corporate</v>
      </c>
    </row>
    <row r="421" spans="1:13" x14ac:dyDescent="0.35">
      <c r="A421" t="s">
        <v>1526</v>
      </c>
      <c r="B421" s="1">
        <v>42798</v>
      </c>
      <c r="C421" s="1">
        <v>42803</v>
      </c>
      <c r="D421" t="s">
        <v>25</v>
      </c>
      <c r="E421" t="s">
        <v>1178</v>
      </c>
      <c r="F421" t="s">
        <v>1527</v>
      </c>
      <c r="G421" t="s">
        <v>1528</v>
      </c>
      <c r="H421">
        <v>4</v>
      </c>
      <c r="I421" s="2">
        <v>0</v>
      </c>
      <c r="J421" t="s">
        <v>1529</v>
      </c>
      <c r="K421" t="str">
        <f>VLOOKUP(E421,customers!$A$1:$C$794,1,FALSE)</f>
        <v>SP-20860</v>
      </c>
      <c r="L421" t="str">
        <f>VLOOKUP(E421,customers!$A$1:$C$794,2,FALSE)</f>
        <v>Sung Pak</v>
      </c>
      <c r="M421" t="str">
        <f>VLOOKUP(E421,customers!$A$1:$C$794,3,FALSE)</f>
        <v>Corporate</v>
      </c>
    </row>
    <row r="422" spans="1:13" x14ac:dyDescent="0.35">
      <c r="A422" t="s">
        <v>1526</v>
      </c>
      <c r="B422" s="1">
        <v>42798</v>
      </c>
      <c r="C422" s="1">
        <v>42803</v>
      </c>
      <c r="D422" t="s">
        <v>25</v>
      </c>
      <c r="E422" t="s">
        <v>1178</v>
      </c>
      <c r="F422" t="s">
        <v>1530</v>
      </c>
      <c r="G422" t="s">
        <v>1531</v>
      </c>
      <c r="H422">
        <v>1</v>
      </c>
      <c r="I422" s="2">
        <v>0</v>
      </c>
      <c r="J422" t="s">
        <v>1532</v>
      </c>
      <c r="K422" t="str">
        <f>VLOOKUP(E422,customers!$A$1:$C$794,1,FALSE)</f>
        <v>SP-20860</v>
      </c>
      <c r="L422" t="str">
        <f>VLOOKUP(E422,customers!$A$1:$C$794,2,FALSE)</f>
        <v>Sung Pak</v>
      </c>
      <c r="M422" t="str">
        <f>VLOOKUP(E422,customers!$A$1:$C$794,3,FALSE)</f>
        <v>Corporate</v>
      </c>
    </row>
    <row r="423" spans="1:13" x14ac:dyDescent="0.35">
      <c r="A423" t="s">
        <v>1533</v>
      </c>
      <c r="B423" s="1">
        <v>41812</v>
      </c>
      <c r="C423" s="1">
        <v>41815</v>
      </c>
      <c r="D423" t="s">
        <v>149</v>
      </c>
      <c r="E423" t="s">
        <v>292</v>
      </c>
      <c r="F423" t="s">
        <v>1534</v>
      </c>
      <c r="G423" t="s">
        <v>1535</v>
      </c>
      <c r="H423">
        <v>6</v>
      </c>
      <c r="I423" s="2">
        <v>0.2</v>
      </c>
      <c r="J423" t="s">
        <v>1536</v>
      </c>
      <c r="K423" t="str">
        <f>VLOOKUP(E423,customers!$A$1:$C$794,1,FALSE)</f>
        <v>JE-15745</v>
      </c>
      <c r="L423" t="str">
        <f>VLOOKUP(E423,customers!$A$1:$C$794,2,FALSE)</f>
        <v>Joel Eaton</v>
      </c>
      <c r="M423" t="str">
        <f>VLOOKUP(E423,customers!$A$1:$C$794,3,FALSE)</f>
        <v>Consumer</v>
      </c>
    </row>
    <row r="424" spans="1:13" x14ac:dyDescent="0.35">
      <c r="A424" t="s">
        <v>1537</v>
      </c>
      <c r="B424" s="1">
        <v>43027</v>
      </c>
      <c r="C424" s="1">
        <v>43031</v>
      </c>
      <c r="D424" t="s">
        <v>25</v>
      </c>
      <c r="E424" t="s">
        <v>1538</v>
      </c>
      <c r="F424" t="s">
        <v>1539</v>
      </c>
      <c r="G424" t="s">
        <v>1540</v>
      </c>
      <c r="H424">
        <v>4</v>
      </c>
      <c r="I424" s="2">
        <v>0</v>
      </c>
      <c r="J424" t="s">
        <v>1541</v>
      </c>
      <c r="K424" t="str">
        <f>VLOOKUP(E424,customers!$A$1:$C$794,1,FALSE)</f>
        <v>MP-17965</v>
      </c>
      <c r="L424" t="str">
        <f>VLOOKUP(E424,customers!$A$1:$C$794,2,FALSE)</f>
        <v>Michael Paige</v>
      </c>
      <c r="M424" t="str">
        <f>VLOOKUP(E424,customers!$A$1:$C$794,3,FALSE)</f>
        <v>Corporate</v>
      </c>
    </row>
    <row r="425" spans="1:13" x14ac:dyDescent="0.35">
      <c r="A425" t="s">
        <v>1537</v>
      </c>
      <c r="B425" s="1">
        <v>43027</v>
      </c>
      <c r="C425" s="1">
        <v>43031</v>
      </c>
      <c r="D425" t="s">
        <v>25</v>
      </c>
      <c r="E425" t="s">
        <v>1538</v>
      </c>
      <c r="F425" t="s">
        <v>1542</v>
      </c>
      <c r="G425" t="s">
        <v>1543</v>
      </c>
      <c r="H425">
        <v>3</v>
      </c>
      <c r="I425" s="2">
        <v>0</v>
      </c>
      <c r="J425" t="s">
        <v>1544</v>
      </c>
      <c r="K425" t="str">
        <f>VLOOKUP(E425,customers!$A$1:$C$794,1,FALSE)</f>
        <v>MP-17965</v>
      </c>
      <c r="L425" t="str">
        <f>VLOOKUP(E425,customers!$A$1:$C$794,2,FALSE)</f>
        <v>Michael Paige</v>
      </c>
      <c r="M425" t="str">
        <f>VLOOKUP(E425,customers!$A$1:$C$794,3,FALSE)</f>
        <v>Corporate</v>
      </c>
    </row>
    <row r="426" spans="1:13" x14ac:dyDescent="0.35">
      <c r="A426" t="s">
        <v>1545</v>
      </c>
      <c r="B426" s="1">
        <v>42968</v>
      </c>
      <c r="C426" s="1">
        <v>42970</v>
      </c>
      <c r="D426" t="s">
        <v>11</v>
      </c>
      <c r="E426" t="s">
        <v>1546</v>
      </c>
      <c r="F426" t="s">
        <v>1547</v>
      </c>
      <c r="G426" t="s">
        <v>1548</v>
      </c>
      <c r="H426">
        <v>4</v>
      </c>
      <c r="I426" s="2">
        <v>0</v>
      </c>
      <c r="J426" t="s">
        <v>1549</v>
      </c>
      <c r="K426" t="str">
        <f>VLOOKUP(E426,customers!$A$1:$C$794,1,FALSE)</f>
        <v>NF-18385</v>
      </c>
      <c r="L426" t="str">
        <f>VLOOKUP(E426,customers!$A$1:$C$794,2,FALSE)</f>
        <v>Natalie Fritzler</v>
      </c>
      <c r="M426" t="str">
        <f>VLOOKUP(E426,customers!$A$1:$C$794,3,FALSE)</f>
        <v>Consumer</v>
      </c>
    </row>
    <row r="427" spans="1:13" x14ac:dyDescent="0.35">
      <c r="A427" t="s">
        <v>1550</v>
      </c>
      <c r="B427" s="1">
        <v>43062</v>
      </c>
      <c r="C427" s="1">
        <v>43065</v>
      </c>
      <c r="D427" t="s">
        <v>11</v>
      </c>
      <c r="E427" t="s">
        <v>222</v>
      </c>
      <c r="F427" t="s">
        <v>1551</v>
      </c>
      <c r="G427" t="s">
        <v>633</v>
      </c>
      <c r="H427">
        <v>2</v>
      </c>
      <c r="I427" s="2">
        <v>0</v>
      </c>
      <c r="J427" t="s">
        <v>1552</v>
      </c>
      <c r="K427" t="str">
        <f>VLOOKUP(E427,customers!$A$1:$C$794,1,FALSE)</f>
        <v>JM-15265</v>
      </c>
      <c r="L427" t="str">
        <f>VLOOKUP(E427,customers!$A$1:$C$794,2,FALSE)</f>
        <v>Janet Molinari</v>
      </c>
      <c r="M427" t="str">
        <f>VLOOKUP(E427,customers!$A$1:$C$794,3,FALSE)</f>
        <v>Corporate</v>
      </c>
    </row>
    <row r="428" spans="1:13" x14ac:dyDescent="0.35">
      <c r="A428" t="s">
        <v>1550</v>
      </c>
      <c r="B428" s="1">
        <v>43062</v>
      </c>
      <c r="C428" s="1">
        <v>43065</v>
      </c>
      <c r="D428" t="s">
        <v>11</v>
      </c>
      <c r="E428" t="s">
        <v>222</v>
      </c>
      <c r="F428" t="s">
        <v>1553</v>
      </c>
      <c r="G428" t="s">
        <v>1554</v>
      </c>
      <c r="H428">
        <v>8</v>
      </c>
      <c r="I428" s="2">
        <v>0</v>
      </c>
      <c r="J428" t="s">
        <v>1555</v>
      </c>
      <c r="K428" t="str">
        <f>VLOOKUP(E428,customers!$A$1:$C$794,1,FALSE)</f>
        <v>JM-15265</v>
      </c>
      <c r="L428" t="str">
        <f>VLOOKUP(E428,customers!$A$1:$C$794,2,FALSE)</f>
        <v>Janet Molinari</v>
      </c>
      <c r="M428" t="str">
        <f>VLOOKUP(E428,customers!$A$1:$C$794,3,FALSE)</f>
        <v>Corporate</v>
      </c>
    </row>
    <row r="429" spans="1:13" x14ac:dyDescent="0.35">
      <c r="A429" t="s">
        <v>1556</v>
      </c>
      <c r="B429" s="1">
        <v>41894</v>
      </c>
      <c r="C429" s="1">
        <v>41895</v>
      </c>
      <c r="D429" t="s">
        <v>149</v>
      </c>
      <c r="E429" t="s">
        <v>1557</v>
      </c>
      <c r="F429" t="s">
        <v>1558</v>
      </c>
      <c r="G429" t="s">
        <v>1559</v>
      </c>
      <c r="H429">
        <v>1</v>
      </c>
      <c r="I429" s="2">
        <v>0</v>
      </c>
      <c r="J429" t="s">
        <v>1560</v>
      </c>
      <c r="K429" t="str">
        <f>VLOOKUP(E429,customers!$A$1:$C$794,1,FALSE)</f>
        <v>SD-20485</v>
      </c>
      <c r="L429" t="str">
        <f>VLOOKUP(E429,customers!$A$1:$C$794,2,FALSE)</f>
        <v>Shirley Daniels</v>
      </c>
      <c r="M429" t="str">
        <f>VLOOKUP(E429,customers!$A$1:$C$794,3,FALSE)</f>
        <v>Home Office</v>
      </c>
    </row>
    <row r="430" spans="1:13" x14ac:dyDescent="0.35">
      <c r="A430" t="s">
        <v>1561</v>
      </c>
      <c r="B430" s="1">
        <v>43009</v>
      </c>
      <c r="C430" s="1">
        <v>43016</v>
      </c>
      <c r="D430" t="s">
        <v>25</v>
      </c>
      <c r="E430" t="s">
        <v>1562</v>
      </c>
      <c r="F430" t="s">
        <v>1563</v>
      </c>
      <c r="G430" t="s">
        <v>1564</v>
      </c>
      <c r="H430">
        <v>6</v>
      </c>
      <c r="I430" s="2">
        <v>0.2</v>
      </c>
      <c r="J430" t="s">
        <v>1565</v>
      </c>
      <c r="K430" t="str">
        <f>VLOOKUP(E430,customers!$A$1:$C$794,1,FALSE)</f>
        <v>KH-16630</v>
      </c>
      <c r="L430" t="str">
        <f>VLOOKUP(E430,customers!$A$1:$C$794,2,FALSE)</f>
        <v>Ken Heidel</v>
      </c>
      <c r="M430" t="str">
        <f>VLOOKUP(E430,customers!$A$1:$C$794,3,FALSE)</f>
        <v>Corporate</v>
      </c>
    </row>
    <row r="431" spans="1:13" x14ac:dyDescent="0.35">
      <c r="A431" t="s">
        <v>1566</v>
      </c>
      <c r="B431" s="1">
        <v>42475</v>
      </c>
      <c r="C431" s="1">
        <v>42481</v>
      </c>
      <c r="D431" t="s">
        <v>25</v>
      </c>
      <c r="E431" t="s">
        <v>1567</v>
      </c>
      <c r="F431" t="s">
        <v>1568</v>
      </c>
      <c r="G431" t="s">
        <v>1569</v>
      </c>
      <c r="H431">
        <v>2</v>
      </c>
      <c r="I431" s="2">
        <v>0.7</v>
      </c>
      <c r="J431" t="s">
        <v>1570</v>
      </c>
      <c r="K431" t="str">
        <f>VLOOKUP(E431,customers!$A$1:$C$794,1,FALSE)</f>
        <v>RB-19795</v>
      </c>
      <c r="L431" t="str">
        <f>VLOOKUP(E431,customers!$A$1:$C$794,2,FALSE)</f>
        <v>Ross Baird</v>
      </c>
      <c r="M431" t="str">
        <f>VLOOKUP(E431,customers!$A$1:$C$794,3,FALSE)</f>
        <v>Home Office</v>
      </c>
    </row>
    <row r="432" spans="1:13" x14ac:dyDescent="0.35">
      <c r="A432" t="s">
        <v>1566</v>
      </c>
      <c r="B432" s="1">
        <v>42475</v>
      </c>
      <c r="C432" s="1">
        <v>42481</v>
      </c>
      <c r="D432" t="s">
        <v>25</v>
      </c>
      <c r="E432" t="s">
        <v>1567</v>
      </c>
      <c r="F432" t="s">
        <v>702</v>
      </c>
      <c r="G432" t="s">
        <v>703</v>
      </c>
      <c r="H432">
        <v>7</v>
      </c>
      <c r="I432" s="2">
        <v>0.2</v>
      </c>
      <c r="J432" t="s">
        <v>704</v>
      </c>
      <c r="K432" t="str">
        <f>VLOOKUP(E432,customers!$A$1:$C$794,1,FALSE)</f>
        <v>RB-19795</v>
      </c>
      <c r="L432" t="str">
        <f>VLOOKUP(E432,customers!$A$1:$C$794,2,FALSE)</f>
        <v>Ross Baird</v>
      </c>
      <c r="M432" t="str">
        <f>VLOOKUP(E432,customers!$A$1:$C$794,3,FALSE)</f>
        <v>Home Office</v>
      </c>
    </row>
    <row r="433" spans="1:13" x14ac:dyDescent="0.35">
      <c r="A433" t="s">
        <v>1566</v>
      </c>
      <c r="B433" s="1">
        <v>42475</v>
      </c>
      <c r="C433" s="1">
        <v>42481</v>
      </c>
      <c r="D433" t="s">
        <v>25</v>
      </c>
      <c r="E433" t="s">
        <v>1567</v>
      </c>
      <c r="F433" t="s">
        <v>702</v>
      </c>
      <c r="G433" t="s">
        <v>1571</v>
      </c>
      <c r="H433">
        <v>5</v>
      </c>
      <c r="I433" s="2">
        <v>0.2</v>
      </c>
      <c r="J433" t="s">
        <v>1572</v>
      </c>
      <c r="K433" t="str">
        <f>VLOOKUP(E433,customers!$A$1:$C$794,1,FALSE)</f>
        <v>RB-19795</v>
      </c>
      <c r="L433" t="str">
        <f>VLOOKUP(E433,customers!$A$1:$C$794,2,FALSE)</f>
        <v>Ross Baird</v>
      </c>
      <c r="M433" t="str">
        <f>VLOOKUP(E433,customers!$A$1:$C$794,3,FALSE)</f>
        <v>Home Office</v>
      </c>
    </row>
    <row r="434" spans="1:13" x14ac:dyDescent="0.35">
      <c r="A434" t="s">
        <v>1566</v>
      </c>
      <c r="B434" s="1">
        <v>42475</v>
      </c>
      <c r="C434" s="1">
        <v>42481</v>
      </c>
      <c r="D434" t="s">
        <v>25</v>
      </c>
      <c r="E434" t="s">
        <v>1567</v>
      </c>
      <c r="F434" t="s">
        <v>1573</v>
      </c>
      <c r="G434" t="s">
        <v>1574</v>
      </c>
      <c r="H434">
        <v>2</v>
      </c>
      <c r="I434" s="2">
        <v>0.2</v>
      </c>
      <c r="J434" t="s">
        <v>1575</v>
      </c>
      <c r="K434" t="str">
        <f>VLOOKUP(E434,customers!$A$1:$C$794,1,FALSE)</f>
        <v>RB-19795</v>
      </c>
      <c r="L434" t="str">
        <f>VLOOKUP(E434,customers!$A$1:$C$794,2,FALSE)</f>
        <v>Ross Baird</v>
      </c>
      <c r="M434" t="str">
        <f>VLOOKUP(E434,customers!$A$1:$C$794,3,FALSE)</f>
        <v>Home Office</v>
      </c>
    </row>
    <row r="435" spans="1:13" x14ac:dyDescent="0.35">
      <c r="A435" t="s">
        <v>1576</v>
      </c>
      <c r="B435" s="1">
        <v>42527</v>
      </c>
      <c r="C435" s="1">
        <v>42528</v>
      </c>
      <c r="D435" t="s">
        <v>149</v>
      </c>
      <c r="E435" t="s">
        <v>611</v>
      </c>
      <c r="F435" t="s">
        <v>1577</v>
      </c>
      <c r="G435" t="s">
        <v>1578</v>
      </c>
      <c r="H435">
        <v>5</v>
      </c>
      <c r="I435" s="2">
        <v>0</v>
      </c>
      <c r="J435" t="s">
        <v>1579</v>
      </c>
      <c r="K435" t="str">
        <f>VLOOKUP(E435,customers!$A$1:$C$794,1,FALSE)</f>
        <v>DB-13060</v>
      </c>
      <c r="L435" t="str">
        <f>VLOOKUP(E435,customers!$A$1:$C$794,2,FALSE)</f>
        <v>Dave Brooks</v>
      </c>
      <c r="M435" t="str">
        <f>VLOOKUP(E435,customers!$A$1:$C$794,3,FALSE)</f>
        <v>Consumer</v>
      </c>
    </row>
    <row r="436" spans="1:13" x14ac:dyDescent="0.35">
      <c r="A436" t="s">
        <v>1580</v>
      </c>
      <c r="B436" s="1">
        <v>41992</v>
      </c>
      <c r="C436" s="1">
        <v>41998</v>
      </c>
      <c r="D436" t="s">
        <v>25</v>
      </c>
      <c r="E436" t="s">
        <v>1581</v>
      </c>
      <c r="F436" t="s">
        <v>1582</v>
      </c>
      <c r="G436" t="s">
        <v>1583</v>
      </c>
      <c r="H436">
        <v>2</v>
      </c>
      <c r="I436" s="2">
        <v>0.7</v>
      </c>
      <c r="J436" t="s">
        <v>1584</v>
      </c>
      <c r="K436" t="str">
        <f>VLOOKUP(E436,customers!$A$1:$C$794,1,FALSE)</f>
        <v>MK-18160</v>
      </c>
      <c r="L436" t="str">
        <f>VLOOKUP(E436,customers!$A$1:$C$794,2,FALSE)</f>
        <v>Mike Kennedy</v>
      </c>
      <c r="M436" t="str">
        <f>VLOOKUP(E436,customers!$A$1:$C$794,3,FALSE)</f>
        <v>Consumer</v>
      </c>
    </row>
    <row r="437" spans="1:13" x14ac:dyDescent="0.35">
      <c r="A437" t="s">
        <v>1580</v>
      </c>
      <c r="B437" s="1">
        <v>41992</v>
      </c>
      <c r="C437" s="1">
        <v>41998</v>
      </c>
      <c r="D437" t="s">
        <v>25</v>
      </c>
      <c r="E437" t="s">
        <v>1581</v>
      </c>
      <c r="F437" t="s">
        <v>1585</v>
      </c>
      <c r="G437" t="s">
        <v>1586</v>
      </c>
      <c r="H437">
        <v>5</v>
      </c>
      <c r="I437" s="2">
        <v>0.2</v>
      </c>
      <c r="J437" t="s">
        <v>1587</v>
      </c>
      <c r="K437" t="str">
        <f>VLOOKUP(E437,customers!$A$1:$C$794,1,FALSE)</f>
        <v>MK-18160</v>
      </c>
      <c r="L437" t="str">
        <f>VLOOKUP(E437,customers!$A$1:$C$794,2,FALSE)</f>
        <v>Mike Kennedy</v>
      </c>
      <c r="M437" t="str">
        <f>VLOOKUP(E437,customers!$A$1:$C$794,3,FALSE)</f>
        <v>Consumer</v>
      </c>
    </row>
    <row r="438" spans="1:13" x14ac:dyDescent="0.35">
      <c r="A438" t="s">
        <v>1588</v>
      </c>
      <c r="B438" s="1">
        <v>42533</v>
      </c>
      <c r="C438" s="1">
        <v>42535</v>
      </c>
      <c r="D438" t="s">
        <v>11</v>
      </c>
      <c r="E438" t="s">
        <v>1589</v>
      </c>
      <c r="F438" t="s">
        <v>1590</v>
      </c>
      <c r="G438" t="s">
        <v>1591</v>
      </c>
      <c r="H438">
        <v>3</v>
      </c>
      <c r="I438" s="2">
        <v>0.3</v>
      </c>
      <c r="J438" t="s">
        <v>1592</v>
      </c>
      <c r="K438" t="str">
        <f>VLOOKUP(E438,customers!$A$1:$C$794,1,FALSE)</f>
        <v>PO-19180</v>
      </c>
      <c r="L438" t="str">
        <f>VLOOKUP(E438,customers!$A$1:$C$794,2,FALSE)</f>
        <v>Philisse Overcash</v>
      </c>
      <c r="M438" t="str">
        <f>VLOOKUP(E438,customers!$A$1:$C$794,3,FALSE)</f>
        <v>Home Office</v>
      </c>
    </row>
    <row r="439" spans="1:13" x14ac:dyDescent="0.35">
      <c r="A439" t="s">
        <v>1588</v>
      </c>
      <c r="B439" s="1">
        <v>42533</v>
      </c>
      <c r="C439" s="1">
        <v>42535</v>
      </c>
      <c r="D439" t="s">
        <v>11</v>
      </c>
      <c r="E439" t="s">
        <v>1589</v>
      </c>
      <c r="F439" t="s">
        <v>1289</v>
      </c>
      <c r="G439" t="s">
        <v>1593</v>
      </c>
      <c r="H439">
        <v>7</v>
      </c>
      <c r="I439" s="2">
        <v>0.2</v>
      </c>
      <c r="J439" t="s">
        <v>1594</v>
      </c>
      <c r="K439" t="str">
        <f>VLOOKUP(E439,customers!$A$1:$C$794,1,FALSE)</f>
        <v>PO-19180</v>
      </c>
      <c r="L439" t="str">
        <f>VLOOKUP(E439,customers!$A$1:$C$794,2,FALSE)</f>
        <v>Philisse Overcash</v>
      </c>
      <c r="M439" t="str">
        <f>VLOOKUP(E439,customers!$A$1:$C$794,3,FALSE)</f>
        <v>Home Office</v>
      </c>
    </row>
    <row r="440" spans="1:13" x14ac:dyDescent="0.35">
      <c r="A440" t="s">
        <v>1595</v>
      </c>
      <c r="B440" s="1">
        <v>42993</v>
      </c>
      <c r="C440" s="1">
        <v>42997</v>
      </c>
      <c r="D440" t="s">
        <v>25</v>
      </c>
      <c r="E440" t="s">
        <v>1596</v>
      </c>
      <c r="F440" t="s">
        <v>1597</v>
      </c>
      <c r="G440" t="s">
        <v>1598</v>
      </c>
      <c r="H440">
        <v>8</v>
      </c>
      <c r="I440" s="2">
        <v>0.2</v>
      </c>
      <c r="J440" t="s">
        <v>1599</v>
      </c>
      <c r="K440" t="str">
        <f>VLOOKUP(E440,customers!$A$1:$C$794,1,FALSE)</f>
        <v>BB-11545</v>
      </c>
      <c r="L440" t="str">
        <f>VLOOKUP(E440,customers!$A$1:$C$794,2,FALSE)</f>
        <v>Brenda Bowman</v>
      </c>
      <c r="M440" t="str">
        <f>VLOOKUP(E440,customers!$A$1:$C$794,3,FALSE)</f>
        <v>Corporate</v>
      </c>
    </row>
    <row r="441" spans="1:13" x14ac:dyDescent="0.35">
      <c r="A441" t="s">
        <v>1600</v>
      </c>
      <c r="B441" s="1">
        <v>42755</v>
      </c>
      <c r="C441" s="1">
        <v>42758</v>
      </c>
      <c r="D441" t="s">
        <v>11</v>
      </c>
      <c r="E441" t="s">
        <v>439</v>
      </c>
      <c r="F441" t="s">
        <v>1601</v>
      </c>
      <c r="G441" t="s">
        <v>1602</v>
      </c>
      <c r="H441">
        <v>3</v>
      </c>
      <c r="I441" s="2">
        <v>0.1</v>
      </c>
      <c r="J441" t="s">
        <v>1288</v>
      </c>
      <c r="K441" t="str">
        <f>VLOOKUP(E441,customers!$A$1:$C$794,1,FALSE)</f>
        <v>CV-12805</v>
      </c>
      <c r="L441" t="str">
        <f>VLOOKUP(E441,customers!$A$1:$C$794,2,FALSE)</f>
        <v>Cynthia Voltz</v>
      </c>
      <c r="M441" t="str">
        <f>VLOOKUP(E441,customers!$A$1:$C$794,3,FALSE)</f>
        <v>Corporate</v>
      </c>
    </row>
    <row r="442" spans="1:13" x14ac:dyDescent="0.35">
      <c r="A442" t="s">
        <v>1603</v>
      </c>
      <c r="B442" s="1">
        <v>42618</v>
      </c>
      <c r="C442" s="1">
        <v>42620</v>
      </c>
      <c r="D442" t="s">
        <v>11</v>
      </c>
      <c r="E442" t="s">
        <v>75</v>
      </c>
      <c r="F442" t="s">
        <v>1604</v>
      </c>
      <c r="G442" t="s">
        <v>1605</v>
      </c>
      <c r="H442">
        <v>1</v>
      </c>
      <c r="I442" s="2">
        <v>0</v>
      </c>
      <c r="J442" t="s">
        <v>1606</v>
      </c>
      <c r="K442" t="str">
        <f>VLOOKUP(E442,customers!$A$1:$C$794,1,FALSE)</f>
        <v>PK-19075</v>
      </c>
      <c r="L442" t="str">
        <f>VLOOKUP(E442,customers!$A$1:$C$794,2,FALSE)</f>
        <v>Pete Kriz</v>
      </c>
      <c r="M442" t="str">
        <f>VLOOKUP(E442,customers!$A$1:$C$794,3,FALSE)</f>
        <v>Consumer</v>
      </c>
    </row>
    <row r="443" spans="1:13" x14ac:dyDescent="0.35">
      <c r="A443" t="s">
        <v>1603</v>
      </c>
      <c r="B443" s="1">
        <v>42618</v>
      </c>
      <c r="C443" s="1">
        <v>42620</v>
      </c>
      <c r="D443" t="s">
        <v>11</v>
      </c>
      <c r="E443" t="s">
        <v>75</v>
      </c>
      <c r="F443" t="s">
        <v>1607</v>
      </c>
      <c r="G443" t="s">
        <v>1608</v>
      </c>
      <c r="H443">
        <v>3</v>
      </c>
      <c r="I443" s="2">
        <v>0</v>
      </c>
      <c r="J443" t="s">
        <v>1609</v>
      </c>
      <c r="K443" t="str">
        <f>VLOOKUP(E443,customers!$A$1:$C$794,1,FALSE)</f>
        <v>PK-19075</v>
      </c>
      <c r="L443" t="str">
        <f>VLOOKUP(E443,customers!$A$1:$C$794,2,FALSE)</f>
        <v>Pete Kriz</v>
      </c>
      <c r="M443" t="str">
        <f>VLOOKUP(E443,customers!$A$1:$C$794,3,FALSE)</f>
        <v>Consumer</v>
      </c>
    </row>
    <row r="444" spans="1:13" x14ac:dyDescent="0.35">
      <c r="A444" t="s">
        <v>1603</v>
      </c>
      <c r="B444" s="1">
        <v>42618</v>
      </c>
      <c r="C444" s="1">
        <v>42620</v>
      </c>
      <c r="D444" t="s">
        <v>11</v>
      </c>
      <c r="E444" t="s">
        <v>75</v>
      </c>
      <c r="F444" t="s">
        <v>1610</v>
      </c>
      <c r="G444" t="s">
        <v>1611</v>
      </c>
      <c r="H444">
        <v>3</v>
      </c>
      <c r="I444" s="2">
        <v>0</v>
      </c>
      <c r="J444" t="s">
        <v>1612</v>
      </c>
      <c r="K444" t="str">
        <f>VLOOKUP(E444,customers!$A$1:$C$794,1,FALSE)</f>
        <v>PK-19075</v>
      </c>
      <c r="L444" t="str">
        <f>VLOOKUP(E444,customers!$A$1:$C$794,2,FALSE)</f>
        <v>Pete Kriz</v>
      </c>
      <c r="M444" t="str">
        <f>VLOOKUP(E444,customers!$A$1:$C$794,3,FALSE)</f>
        <v>Consumer</v>
      </c>
    </row>
    <row r="445" spans="1:13" x14ac:dyDescent="0.35">
      <c r="A445" t="s">
        <v>1603</v>
      </c>
      <c r="B445" s="1">
        <v>42618</v>
      </c>
      <c r="C445" s="1">
        <v>42620</v>
      </c>
      <c r="D445" t="s">
        <v>11</v>
      </c>
      <c r="E445" t="s">
        <v>75</v>
      </c>
      <c r="F445" t="s">
        <v>1613</v>
      </c>
      <c r="G445" t="s">
        <v>1614</v>
      </c>
      <c r="H445">
        <v>4</v>
      </c>
      <c r="I445" s="2">
        <v>0</v>
      </c>
      <c r="J445" t="s">
        <v>1615</v>
      </c>
      <c r="K445" t="str">
        <f>VLOOKUP(E445,customers!$A$1:$C$794,1,FALSE)</f>
        <v>PK-19075</v>
      </c>
      <c r="L445" t="str">
        <f>VLOOKUP(E445,customers!$A$1:$C$794,2,FALSE)</f>
        <v>Pete Kriz</v>
      </c>
      <c r="M445" t="str">
        <f>VLOOKUP(E445,customers!$A$1:$C$794,3,FALSE)</f>
        <v>Consumer</v>
      </c>
    </row>
    <row r="446" spans="1:13" x14ac:dyDescent="0.35">
      <c r="A446" t="s">
        <v>1603</v>
      </c>
      <c r="B446" s="1">
        <v>42618</v>
      </c>
      <c r="C446" s="1">
        <v>42620</v>
      </c>
      <c r="D446" t="s">
        <v>11</v>
      </c>
      <c r="E446" t="s">
        <v>75</v>
      </c>
      <c r="F446" t="s">
        <v>1616</v>
      </c>
      <c r="G446" t="s">
        <v>1617</v>
      </c>
      <c r="H446">
        <v>3</v>
      </c>
      <c r="I446" s="2">
        <v>0</v>
      </c>
      <c r="J446" t="s">
        <v>1618</v>
      </c>
      <c r="K446" t="str">
        <f>VLOOKUP(E446,customers!$A$1:$C$794,1,FALSE)</f>
        <v>PK-19075</v>
      </c>
      <c r="L446" t="str">
        <f>VLOOKUP(E446,customers!$A$1:$C$794,2,FALSE)</f>
        <v>Pete Kriz</v>
      </c>
      <c r="M446" t="str">
        <f>VLOOKUP(E446,customers!$A$1:$C$794,3,FALSE)</f>
        <v>Consumer</v>
      </c>
    </row>
    <row r="447" spans="1:13" x14ac:dyDescent="0.35">
      <c r="A447" t="s">
        <v>1603</v>
      </c>
      <c r="B447" s="1">
        <v>42618</v>
      </c>
      <c r="C447" s="1">
        <v>42620</v>
      </c>
      <c r="D447" t="s">
        <v>11</v>
      </c>
      <c r="E447" t="s">
        <v>75</v>
      </c>
      <c r="F447" t="s">
        <v>1619</v>
      </c>
      <c r="G447" t="s">
        <v>1620</v>
      </c>
      <c r="H447">
        <v>7</v>
      </c>
      <c r="I447" s="2">
        <v>0</v>
      </c>
      <c r="J447" t="s">
        <v>1621</v>
      </c>
      <c r="K447" t="str">
        <f>VLOOKUP(E447,customers!$A$1:$C$794,1,FALSE)</f>
        <v>PK-19075</v>
      </c>
      <c r="L447" t="str">
        <f>VLOOKUP(E447,customers!$A$1:$C$794,2,FALSE)</f>
        <v>Pete Kriz</v>
      </c>
      <c r="M447" t="str">
        <f>VLOOKUP(E447,customers!$A$1:$C$794,3,FALSE)</f>
        <v>Consumer</v>
      </c>
    </row>
    <row r="448" spans="1:13" x14ac:dyDescent="0.35">
      <c r="A448" t="s">
        <v>1622</v>
      </c>
      <c r="B448" s="1">
        <v>42814</v>
      </c>
      <c r="C448" s="1">
        <v>42819</v>
      </c>
      <c r="D448" t="s">
        <v>11</v>
      </c>
      <c r="E448" t="s">
        <v>1623</v>
      </c>
      <c r="F448" t="s">
        <v>1624</v>
      </c>
      <c r="G448" t="s">
        <v>1625</v>
      </c>
      <c r="H448">
        <v>1</v>
      </c>
      <c r="I448" s="2">
        <v>0</v>
      </c>
      <c r="J448" t="s">
        <v>1626</v>
      </c>
      <c r="K448" t="str">
        <f>VLOOKUP(E448,customers!$A$1:$C$794,1,FALSE)</f>
        <v>TB-21595</v>
      </c>
      <c r="L448" t="str">
        <f>VLOOKUP(E448,customers!$A$1:$C$794,2,FALSE)</f>
        <v>Troy Blackwell</v>
      </c>
      <c r="M448" t="str">
        <f>VLOOKUP(E448,customers!$A$1:$C$794,3,FALSE)</f>
        <v>Consumer</v>
      </c>
    </row>
    <row r="449" spans="1:13" x14ac:dyDescent="0.35">
      <c r="A449" t="s">
        <v>1627</v>
      </c>
      <c r="B449" s="1">
        <v>42461</v>
      </c>
      <c r="C449" s="1">
        <v>42463</v>
      </c>
      <c r="D449" t="s">
        <v>11</v>
      </c>
      <c r="E449" t="s">
        <v>1628</v>
      </c>
      <c r="F449" t="s">
        <v>1629</v>
      </c>
      <c r="G449" t="s">
        <v>1630</v>
      </c>
      <c r="H449">
        <v>3</v>
      </c>
      <c r="I449" s="2">
        <v>0</v>
      </c>
      <c r="J449" t="s">
        <v>1631</v>
      </c>
      <c r="K449" t="str">
        <f>VLOOKUP(E449,customers!$A$1:$C$794,1,FALSE)</f>
        <v>RB-19360</v>
      </c>
      <c r="L449" t="str">
        <f>VLOOKUP(E449,customers!$A$1:$C$794,2,FALSE)</f>
        <v>Raymond Buch</v>
      </c>
      <c r="M449" t="str">
        <f>VLOOKUP(E449,customers!$A$1:$C$794,3,FALSE)</f>
        <v>Consumer</v>
      </c>
    </row>
    <row r="450" spans="1:13" x14ac:dyDescent="0.35">
      <c r="A450" t="s">
        <v>1627</v>
      </c>
      <c r="B450" s="1">
        <v>42461</v>
      </c>
      <c r="C450" s="1">
        <v>42463</v>
      </c>
      <c r="D450" t="s">
        <v>11</v>
      </c>
      <c r="E450" t="s">
        <v>1628</v>
      </c>
      <c r="F450" t="s">
        <v>1632</v>
      </c>
      <c r="G450" t="s">
        <v>1633</v>
      </c>
      <c r="H450">
        <v>3</v>
      </c>
      <c r="I450" s="2">
        <v>0</v>
      </c>
      <c r="J450" t="s">
        <v>1634</v>
      </c>
      <c r="K450" t="str">
        <f>VLOOKUP(E450,customers!$A$1:$C$794,1,FALSE)</f>
        <v>RB-19360</v>
      </c>
      <c r="L450" t="str">
        <f>VLOOKUP(E450,customers!$A$1:$C$794,2,FALSE)</f>
        <v>Raymond Buch</v>
      </c>
      <c r="M450" t="str">
        <f>VLOOKUP(E450,customers!$A$1:$C$794,3,FALSE)</f>
        <v>Consumer</v>
      </c>
    </row>
    <row r="451" spans="1:13" x14ac:dyDescent="0.35">
      <c r="A451" t="s">
        <v>1627</v>
      </c>
      <c r="B451" s="1">
        <v>42461</v>
      </c>
      <c r="C451" s="1">
        <v>42463</v>
      </c>
      <c r="D451" t="s">
        <v>11</v>
      </c>
      <c r="E451" t="s">
        <v>1628</v>
      </c>
      <c r="F451" t="s">
        <v>1635</v>
      </c>
      <c r="G451" t="s">
        <v>1636</v>
      </c>
      <c r="H451">
        <v>6</v>
      </c>
      <c r="I451" s="2">
        <v>0</v>
      </c>
      <c r="J451" t="s">
        <v>1637</v>
      </c>
      <c r="K451" t="str">
        <f>VLOOKUP(E451,customers!$A$1:$C$794,1,FALSE)</f>
        <v>RB-19360</v>
      </c>
      <c r="L451" t="str">
        <f>VLOOKUP(E451,customers!$A$1:$C$794,2,FALSE)</f>
        <v>Raymond Buch</v>
      </c>
      <c r="M451" t="str">
        <f>VLOOKUP(E451,customers!$A$1:$C$794,3,FALSE)</f>
        <v>Consumer</v>
      </c>
    </row>
    <row r="452" spans="1:13" x14ac:dyDescent="0.35">
      <c r="A452" t="s">
        <v>1627</v>
      </c>
      <c r="B452" s="1">
        <v>42461</v>
      </c>
      <c r="C452" s="1">
        <v>42463</v>
      </c>
      <c r="D452" t="s">
        <v>11</v>
      </c>
      <c r="E452" t="s">
        <v>1628</v>
      </c>
      <c r="F452" t="s">
        <v>1638</v>
      </c>
      <c r="G452" t="s">
        <v>1639</v>
      </c>
      <c r="H452">
        <v>3</v>
      </c>
      <c r="I452" s="2">
        <v>0</v>
      </c>
      <c r="J452" t="s">
        <v>1640</v>
      </c>
      <c r="K452" t="str">
        <f>VLOOKUP(E452,customers!$A$1:$C$794,1,FALSE)</f>
        <v>RB-19360</v>
      </c>
      <c r="L452" t="str">
        <f>VLOOKUP(E452,customers!$A$1:$C$794,2,FALSE)</f>
        <v>Raymond Buch</v>
      </c>
      <c r="M452" t="str">
        <f>VLOOKUP(E452,customers!$A$1:$C$794,3,FALSE)</f>
        <v>Consumer</v>
      </c>
    </row>
    <row r="453" spans="1:13" x14ac:dyDescent="0.35">
      <c r="A453" t="s">
        <v>1627</v>
      </c>
      <c r="B453" s="1">
        <v>42461</v>
      </c>
      <c r="C453" s="1">
        <v>42463</v>
      </c>
      <c r="D453" t="s">
        <v>11</v>
      </c>
      <c r="E453" t="s">
        <v>1628</v>
      </c>
      <c r="F453" t="s">
        <v>1641</v>
      </c>
      <c r="G453" t="s">
        <v>666</v>
      </c>
      <c r="H453">
        <v>3</v>
      </c>
      <c r="I453" s="2">
        <v>0</v>
      </c>
      <c r="J453" t="s">
        <v>1139</v>
      </c>
      <c r="K453" t="str">
        <f>VLOOKUP(E453,customers!$A$1:$C$794,1,FALSE)</f>
        <v>RB-19360</v>
      </c>
      <c r="L453" t="str">
        <f>VLOOKUP(E453,customers!$A$1:$C$794,2,FALSE)</f>
        <v>Raymond Buch</v>
      </c>
      <c r="M453" t="str">
        <f>VLOOKUP(E453,customers!$A$1:$C$794,3,FALSE)</f>
        <v>Consumer</v>
      </c>
    </row>
    <row r="454" spans="1:13" x14ac:dyDescent="0.35">
      <c r="A454" t="s">
        <v>1627</v>
      </c>
      <c r="B454" s="1">
        <v>42461</v>
      </c>
      <c r="C454" s="1">
        <v>42463</v>
      </c>
      <c r="D454" t="s">
        <v>11</v>
      </c>
      <c r="E454" t="s">
        <v>1628</v>
      </c>
      <c r="F454" t="s">
        <v>1642</v>
      </c>
      <c r="G454" t="s">
        <v>1643</v>
      </c>
      <c r="H454">
        <v>4</v>
      </c>
      <c r="I454" s="2">
        <v>0</v>
      </c>
      <c r="J454" t="s">
        <v>1644</v>
      </c>
      <c r="K454" t="str">
        <f>VLOOKUP(E454,customers!$A$1:$C$794,1,FALSE)</f>
        <v>RB-19360</v>
      </c>
      <c r="L454" t="str">
        <f>VLOOKUP(E454,customers!$A$1:$C$794,2,FALSE)</f>
        <v>Raymond Buch</v>
      </c>
      <c r="M454" t="str">
        <f>VLOOKUP(E454,customers!$A$1:$C$794,3,FALSE)</f>
        <v>Consumer</v>
      </c>
    </row>
    <row r="455" spans="1:13" x14ac:dyDescent="0.35">
      <c r="A455" t="s">
        <v>1645</v>
      </c>
      <c r="B455" s="1">
        <v>43028</v>
      </c>
      <c r="C455" s="1">
        <v>43032</v>
      </c>
      <c r="D455" t="s">
        <v>25</v>
      </c>
      <c r="E455" t="s">
        <v>1646</v>
      </c>
      <c r="F455" t="s">
        <v>50</v>
      </c>
      <c r="G455" t="s">
        <v>1647</v>
      </c>
      <c r="H455">
        <v>2</v>
      </c>
      <c r="I455" s="2">
        <v>0.4</v>
      </c>
      <c r="J455" t="s">
        <v>1648</v>
      </c>
      <c r="K455" t="str">
        <f>VLOOKUP(E455,customers!$A$1:$C$794,1,FALSE)</f>
        <v>EB-13705</v>
      </c>
      <c r="L455" t="str">
        <f>VLOOKUP(E455,customers!$A$1:$C$794,2,FALSE)</f>
        <v>Ed Braxton</v>
      </c>
      <c r="M455" t="str">
        <f>VLOOKUP(E455,customers!$A$1:$C$794,3,FALSE)</f>
        <v>Corporate</v>
      </c>
    </row>
    <row r="456" spans="1:13" x14ac:dyDescent="0.35">
      <c r="A456" t="s">
        <v>1645</v>
      </c>
      <c r="B456" s="1">
        <v>43028</v>
      </c>
      <c r="C456" s="1">
        <v>43032</v>
      </c>
      <c r="D456" t="s">
        <v>25</v>
      </c>
      <c r="E456" t="s">
        <v>1646</v>
      </c>
      <c r="F456" t="s">
        <v>1649</v>
      </c>
      <c r="G456" t="s">
        <v>1650</v>
      </c>
      <c r="H456">
        <v>2</v>
      </c>
      <c r="I456" s="2">
        <v>0.2</v>
      </c>
      <c r="J456" t="s">
        <v>1651</v>
      </c>
      <c r="K456" t="str">
        <f>VLOOKUP(E456,customers!$A$1:$C$794,1,FALSE)</f>
        <v>EB-13705</v>
      </c>
      <c r="L456" t="str">
        <f>VLOOKUP(E456,customers!$A$1:$C$794,2,FALSE)</f>
        <v>Ed Braxton</v>
      </c>
      <c r="M456" t="str">
        <f>VLOOKUP(E456,customers!$A$1:$C$794,3,FALSE)</f>
        <v>Corporate</v>
      </c>
    </row>
    <row r="457" spans="1:13" x14ac:dyDescent="0.35">
      <c r="A457" t="s">
        <v>1652</v>
      </c>
      <c r="B457" s="1">
        <v>42717</v>
      </c>
      <c r="C457" s="1">
        <v>42721</v>
      </c>
      <c r="D457" t="s">
        <v>25</v>
      </c>
      <c r="E457" t="s">
        <v>1562</v>
      </c>
      <c r="F457" t="s">
        <v>1653</v>
      </c>
      <c r="G457" t="s">
        <v>1654</v>
      </c>
      <c r="H457">
        <v>4</v>
      </c>
      <c r="I457" s="2">
        <v>0</v>
      </c>
      <c r="J457" t="s">
        <v>1655</v>
      </c>
      <c r="K457" t="str">
        <f>VLOOKUP(E457,customers!$A$1:$C$794,1,FALSE)</f>
        <v>KH-16630</v>
      </c>
      <c r="L457" t="str">
        <f>VLOOKUP(E457,customers!$A$1:$C$794,2,FALSE)</f>
        <v>Ken Heidel</v>
      </c>
      <c r="M457" t="str">
        <f>VLOOKUP(E457,customers!$A$1:$C$794,3,FALSE)</f>
        <v>Corporate</v>
      </c>
    </row>
    <row r="458" spans="1:13" x14ac:dyDescent="0.35">
      <c r="A458" t="s">
        <v>1656</v>
      </c>
      <c r="B458" s="1">
        <v>41682</v>
      </c>
      <c r="C458" s="1">
        <v>41688</v>
      </c>
      <c r="D458" t="s">
        <v>25</v>
      </c>
      <c r="E458" t="s">
        <v>1657</v>
      </c>
      <c r="F458" t="s">
        <v>1658</v>
      </c>
      <c r="G458" t="s">
        <v>1659</v>
      </c>
      <c r="H458">
        <v>2</v>
      </c>
      <c r="I458" s="2">
        <v>0.2</v>
      </c>
      <c r="J458" t="s">
        <v>1660</v>
      </c>
      <c r="K458" t="str">
        <f>VLOOKUP(E458,customers!$A$1:$C$794,1,FALSE)</f>
        <v>SC-20095</v>
      </c>
      <c r="L458" t="str">
        <f>VLOOKUP(E458,customers!$A$1:$C$794,2,FALSE)</f>
        <v>Sanjit Chand</v>
      </c>
      <c r="M458" t="str">
        <f>VLOOKUP(E458,customers!$A$1:$C$794,3,FALSE)</f>
        <v>Consumer</v>
      </c>
    </row>
    <row r="459" spans="1:13" x14ac:dyDescent="0.35">
      <c r="A459" t="s">
        <v>1661</v>
      </c>
      <c r="B459" s="1">
        <v>42639</v>
      </c>
      <c r="C459" s="1">
        <v>42644</v>
      </c>
      <c r="D459" t="s">
        <v>25</v>
      </c>
      <c r="E459" t="s">
        <v>1546</v>
      </c>
      <c r="F459" t="s">
        <v>1662</v>
      </c>
      <c r="G459" t="s">
        <v>1663</v>
      </c>
      <c r="H459">
        <v>3</v>
      </c>
      <c r="I459" s="2">
        <v>0.3</v>
      </c>
      <c r="J459" t="s">
        <v>1664</v>
      </c>
      <c r="K459" t="str">
        <f>VLOOKUP(E459,customers!$A$1:$C$794,1,FALSE)</f>
        <v>NF-18385</v>
      </c>
      <c r="L459" t="str">
        <f>VLOOKUP(E459,customers!$A$1:$C$794,2,FALSE)</f>
        <v>Natalie Fritzler</v>
      </c>
      <c r="M459" t="str">
        <f>VLOOKUP(E459,customers!$A$1:$C$794,3,FALSE)</f>
        <v>Consumer</v>
      </c>
    </row>
    <row r="460" spans="1:13" x14ac:dyDescent="0.35">
      <c r="A460" t="s">
        <v>1661</v>
      </c>
      <c r="B460" s="1">
        <v>42639</v>
      </c>
      <c r="C460" s="1">
        <v>42644</v>
      </c>
      <c r="D460" t="s">
        <v>25</v>
      </c>
      <c r="E460" t="s">
        <v>1546</v>
      </c>
      <c r="F460" t="s">
        <v>1665</v>
      </c>
      <c r="G460" t="s">
        <v>1666</v>
      </c>
      <c r="H460">
        <v>2</v>
      </c>
      <c r="I460" s="2">
        <v>0.2</v>
      </c>
      <c r="J460" t="s">
        <v>1667</v>
      </c>
      <c r="K460" t="str">
        <f>VLOOKUP(E460,customers!$A$1:$C$794,1,FALSE)</f>
        <v>NF-18385</v>
      </c>
      <c r="L460" t="str">
        <f>VLOOKUP(E460,customers!$A$1:$C$794,2,FALSE)</f>
        <v>Natalie Fritzler</v>
      </c>
      <c r="M460" t="str">
        <f>VLOOKUP(E460,customers!$A$1:$C$794,3,FALSE)</f>
        <v>Consumer</v>
      </c>
    </row>
    <row r="461" spans="1:13" x14ac:dyDescent="0.35">
      <c r="A461" t="s">
        <v>1668</v>
      </c>
      <c r="B461" s="1">
        <v>42353</v>
      </c>
      <c r="C461" s="1">
        <v>42360</v>
      </c>
      <c r="D461" t="s">
        <v>25</v>
      </c>
      <c r="E461" t="s">
        <v>801</v>
      </c>
      <c r="F461" t="s">
        <v>1669</v>
      </c>
      <c r="G461" t="s">
        <v>1670</v>
      </c>
      <c r="H461">
        <v>4</v>
      </c>
      <c r="I461" s="2">
        <v>0</v>
      </c>
      <c r="J461" t="s">
        <v>1671</v>
      </c>
      <c r="K461" t="str">
        <f>VLOOKUP(E461,customers!$A$1:$C$794,1,FALSE)</f>
        <v>JH-15985</v>
      </c>
      <c r="L461" t="str">
        <f>VLOOKUP(E461,customers!$A$1:$C$794,2,FALSE)</f>
        <v>Joseph Holt</v>
      </c>
      <c r="M461" t="str">
        <f>VLOOKUP(E461,customers!$A$1:$C$794,3,FALSE)</f>
        <v>Consumer</v>
      </c>
    </row>
    <row r="462" spans="1:13" x14ac:dyDescent="0.35">
      <c r="A462" t="s">
        <v>1668</v>
      </c>
      <c r="B462" s="1">
        <v>42353</v>
      </c>
      <c r="C462" s="1">
        <v>42360</v>
      </c>
      <c r="D462" t="s">
        <v>25</v>
      </c>
      <c r="E462" t="s">
        <v>801</v>
      </c>
      <c r="F462" t="s">
        <v>1672</v>
      </c>
      <c r="G462" t="s">
        <v>1673</v>
      </c>
      <c r="H462">
        <v>9</v>
      </c>
      <c r="I462" s="2">
        <v>0</v>
      </c>
      <c r="J462" t="s">
        <v>1674</v>
      </c>
      <c r="K462" t="str">
        <f>VLOOKUP(E462,customers!$A$1:$C$794,1,FALSE)</f>
        <v>JH-15985</v>
      </c>
      <c r="L462" t="str">
        <f>VLOOKUP(E462,customers!$A$1:$C$794,2,FALSE)</f>
        <v>Joseph Holt</v>
      </c>
      <c r="M462" t="str">
        <f>VLOOKUP(E462,customers!$A$1:$C$794,3,FALSE)</f>
        <v>Consumer</v>
      </c>
    </row>
    <row r="463" spans="1:13" x14ac:dyDescent="0.35">
      <c r="A463" t="s">
        <v>1668</v>
      </c>
      <c r="B463" s="1">
        <v>42353</v>
      </c>
      <c r="C463" s="1">
        <v>42360</v>
      </c>
      <c r="D463" t="s">
        <v>25</v>
      </c>
      <c r="E463" t="s">
        <v>801</v>
      </c>
      <c r="F463" t="s">
        <v>1675</v>
      </c>
      <c r="G463" t="s">
        <v>391</v>
      </c>
      <c r="H463">
        <v>3</v>
      </c>
      <c r="I463" s="2">
        <v>0.2</v>
      </c>
      <c r="J463" t="s">
        <v>1676</v>
      </c>
      <c r="K463" t="str">
        <f>VLOOKUP(E463,customers!$A$1:$C$794,1,FALSE)</f>
        <v>JH-15985</v>
      </c>
      <c r="L463" t="str">
        <f>VLOOKUP(E463,customers!$A$1:$C$794,2,FALSE)</f>
        <v>Joseph Holt</v>
      </c>
      <c r="M463" t="str">
        <f>VLOOKUP(E463,customers!$A$1:$C$794,3,FALSE)</f>
        <v>Consumer</v>
      </c>
    </row>
    <row r="464" spans="1:13" x14ac:dyDescent="0.35">
      <c r="A464" t="s">
        <v>1677</v>
      </c>
      <c r="B464" s="1">
        <v>42482</v>
      </c>
      <c r="C464" s="1">
        <v>42489</v>
      </c>
      <c r="D464" t="s">
        <v>25</v>
      </c>
      <c r="E464" t="s">
        <v>1678</v>
      </c>
      <c r="F464" t="s">
        <v>1327</v>
      </c>
      <c r="G464" t="s">
        <v>1679</v>
      </c>
      <c r="H464">
        <v>5</v>
      </c>
      <c r="I464" s="2">
        <v>0.2</v>
      </c>
      <c r="J464" t="s">
        <v>1680</v>
      </c>
      <c r="K464" t="str">
        <f>VLOOKUP(E464,customers!$A$1:$C$794,1,FALSE)</f>
        <v>TN-21040</v>
      </c>
      <c r="L464" t="str">
        <f>VLOOKUP(E464,customers!$A$1:$C$794,2,FALSE)</f>
        <v>Tanja Norvell</v>
      </c>
      <c r="M464" t="str">
        <f>VLOOKUP(E464,customers!$A$1:$C$794,3,FALSE)</f>
        <v>Home Office</v>
      </c>
    </row>
    <row r="465" spans="1:13" x14ac:dyDescent="0.35">
      <c r="A465" t="s">
        <v>1677</v>
      </c>
      <c r="B465" s="1">
        <v>42482</v>
      </c>
      <c r="C465" s="1">
        <v>42489</v>
      </c>
      <c r="D465" t="s">
        <v>25</v>
      </c>
      <c r="E465" t="s">
        <v>1678</v>
      </c>
      <c r="F465" t="s">
        <v>1681</v>
      </c>
      <c r="G465" t="s">
        <v>1682</v>
      </c>
      <c r="H465">
        <v>6</v>
      </c>
      <c r="I465" s="2">
        <v>0.5</v>
      </c>
      <c r="J465" t="s">
        <v>1683</v>
      </c>
      <c r="K465" t="str">
        <f>VLOOKUP(E465,customers!$A$1:$C$794,1,FALSE)</f>
        <v>TN-21040</v>
      </c>
      <c r="L465" t="str">
        <f>VLOOKUP(E465,customers!$A$1:$C$794,2,FALSE)</f>
        <v>Tanja Norvell</v>
      </c>
      <c r="M465" t="str">
        <f>VLOOKUP(E465,customers!$A$1:$C$794,3,FALSE)</f>
        <v>Home Office</v>
      </c>
    </row>
    <row r="466" spans="1:13" x14ac:dyDescent="0.35">
      <c r="A466" t="s">
        <v>1677</v>
      </c>
      <c r="B466" s="1">
        <v>42482</v>
      </c>
      <c r="C466" s="1">
        <v>42489</v>
      </c>
      <c r="D466" t="s">
        <v>25</v>
      </c>
      <c r="E466" t="s">
        <v>1678</v>
      </c>
      <c r="F466" t="s">
        <v>1684</v>
      </c>
      <c r="G466" t="s">
        <v>1685</v>
      </c>
      <c r="H466">
        <v>5</v>
      </c>
      <c r="I466" s="2">
        <v>0.7</v>
      </c>
      <c r="J466" t="s">
        <v>1686</v>
      </c>
      <c r="K466" t="str">
        <f>VLOOKUP(E466,customers!$A$1:$C$794,1,FALSE)</f>
        <v>TN-21040</v>
      </c>
      <c r="L466" t="str">
        <f>VLOOKUP(E466,customers!$A$1:$C$794,2,FALSE)</f>
        <v>Tanja Norvell</v>
      </c>
      <c r="M466" t="str">
        <f>VLOOKUP(E466,customers!$A$1:$C$794,3,FALSE)</f>
        <v>Home Office</v>
      </c>
    </row>
    <row r="467" spans="1:13" x14ac:dyDescent="0.35">
      <c r="A467" t="s">
        <v>1677</v>
      </c>
      <c r="B467" s="1">
        <v>42482</v>
      </c>
      <c r="C467" s="1">
        <v>42489</v>
      </c>
      <c r="D467" t="s">
        <v>25</v>
      </c>
      <c r="E467" t="s">
        <v>1678</v>
      </c>
      <c r="F467" t="s">
        <v>1687</v>
      </c>
      <c r="G467" t="s">
        <v>1688</v>
      </c>
      <c r="H467">
        <v>2</v>
      </c>
      <c r="I467" s="2">
        <v>0.2</v>
      </c>
      <c r="J467" t="s">
        <v>1689</v>
      </c>
      <c r="K467" t="str">
        <f>VLOOKUP(E467,customers!$A$1:$C$794,1,FALSE)</f>
        <v>TN-21040</v>
      </c>
      <c r="L467" t="str">
        <f>VLOOKUP(E467,customers!$A$1:$C$794,2,FALSE)</f>
        <v>Tanja Norvell</v>
      </c>
      <c r="M467" t="str">
        <f>VLOOKUP(E467,customers!$A$1:$C$794,3,FALSE)</f>
        <v>Home Office</v>
      </c>
    </row>
    <row r="468" spans="1:13" x14ac:dyDescent="0.35">
      <c r="A468" t="s">
        <v>1677</v>
      </c>
      <c r="B468" s="1">
        <v>42482</v>
      </c>
      <c r="C468" s="1">
        <v>42489</v>
      </c>
      <c r="D468" t="s">
        <v>25</v>
      </c>
      <c r="E468" t="s">
        <v>1678</v>
      </c>
      <c r="F468" t="s">
        <v>1690</v>
      </c>
      <c r="G468" t="s">
        <v>1691</v>
      </c>
      <c r="H468">
        <v>2</v>
      </c>
      <c r="I468" s="2">
        <v>0.2</v>
      </c>
      <c r="J468" t="s">
        <v>804</v>
      </c>
      <c r="K468" t="str">
        <f>VLOOKUP(E468,customers!$A$1:$C$794,1,FALSE)</f>
        <v>TN-21040</v>
      </c>
      <c r="L468" t="str">
        <f>VLOOKUP(E468,customers!$A$1:$C$794,2,FALSE)</f>
        <v>Tanja Norvell</v>
      </c>
      <c r="M468" t="str">
        <f>VLOOKUP(E468,customers!$A$1:$C$794,3,FALSE)</f>
        <v>Home Office</v>
      </c>
    </row>
    <row r="469" spans="1:13" x14ac:dyDescent="0.35">
      <c r="A469" t="s">
        <v>1692</v>
      </c>
      <c r="B469" s="1">
        <v>42021</v>
      </c>
      <c r="C469" s="1">
        <v>42028</v>
      </c>
      <c r="D469" t="s">
        <v>25</v>
      </c>
      <c r="E469" t="s">
        <v>1693</v>
      </c>
      <c r="F469" t="s">
        <v>1107</v>
      </c>
      <c r="G469" t="s">
        <v>1694</v>
      </c>
      <c r="H469">
        <v>7</v>
      </c>
      <c r="I469" s="2">
        <v>0.6</v>
      </c>
      <c r="J469" t="s">
        <v>1695</v>
      </c>
      <c r="K469" t="str">
        <f>VLOOKUP(E469,customers!$A$1:$C$794,1,FALSE)</f>
        <v>JS-15940</v>
      </c>
      <c r="L469" t="str">
        <f>VLOOKUP(E469,customers!$A$1:$C$794,2,FALSE)</f>
        <v>Joni Sundaresam</v>
      </c>
      <c r="M469" t="str">
        <f>VLOOKUP(E469,customers!$A$1:$C$794,3,FALSE)</f>
        <v>Home Office</v>
      </c>
    </row>
    <row r="470" spans="1:13" x14ac:dyDescent="0.35">
      <c r="A470" t="s">
        <v>1696</v>
      </c>
      <c r="B470" s="1">
        <v>42825</v>
      </c>
      <c r="C470" s="1">
        <v>42829</v>
      </c>
      <c r="D470" t="s">
        <v>25</v>
      </c>
      <c r="E470" t="s">
        <v>863</v>
      </c>
      <c r="F470" t="s">
        <v>1697</v>
      </c>
      <c r="G470" t="s">
        <v>1698</v>
      </c>
      <c r="H470">
        <v>2</v>
      </c>
      <c r="I470" s="2">
        <v>0.32</v>
      </c>
      <c r="J470" t="s">
        <v>1699</v>
      </c>
      <c r="K470" t="str">
        <f>VLOOKUP(E470,customers!$A$1:$C$794,1,FALSE)</f>
        <v>DS-13180</v>
      </c>
      <c r="L470" t="str">
        <f>VLOOKUP(E470,customers!$A$1:$C$794,2,FALSE)</f>
        <v>David Smith</v>
      </c>
      <c r="M470" t="str">
        <f>VLOOKUP(E470,customers!$A$1:$C$794,3,FALSE)</f>
        <v>Corporate</v>
      </c>
    </row>
    <row r="471" spans="1:13" x14ac:dyDescent="0.35">
      <c r="A471" t="s">
        <v>1700</v>
      </c>
      <c r="B471" s="1">
        <v>42720</v>
      </c>
      <c r="C471" s="1">
        <v>42724</v>
      </c>
      <c r="D471" t="s">
        <v>11</v>
      </c>
      <c r="E471" t="s">
        <v>972</v>
      </c>
      <c r="F471" t="s">
        <v>1701</v>
      </c>
      <c r="G471" t="s">
        <v>1702</v>
      </c>
      <c r="H471">
        <v>3</v>
      </c>
      <c r="I471" s="2">
        <v>0.8</v>
      </c>
      <c r="J471" t="s">
        <v>1703</v>
      </c>
      <c r="K471" t="str">
        <f>VLOOKUP(E471,customers!$A$1:$C$794,1,FALSE)</f>
        <v>CC-12670</v>
      </c>
      <c r="L471" t="str">
        <f>VLOOKUP(E471,customers!$A$1:$C$794,2,FALSE)</f>
        <v>Craig Carreira</v>
      </c>
      <c r="M471" t="str">
        <f>VLOOKUP(E471,customers!$A$1:$C$794,3,FALSE)</f>
        <v>Consumer</v>
      </c>
    </row>
    <row r="472" spans="1:13" x14ac:dyDescent="0.35">
      <c r="A472" t="s">
        <v>1704</v>
      </c>
      <c r="B472" s="1">
        <v>42358</v>
      </c>
      <c r="C472" s="1">
        <v>42362</v>
      </c>
      <c r="D472" t="s">
        <v>25</v>
      </c>
      <c r="E472" t="s">
        <v>1705</v>
      </c>
      <c r="F472" t="s">
        <v>1706</v>
      </c>
      <c r="G472" t="s">
        <v>1707</v>
      </c>
      <c r="H472">
        <v>1</v>
      </c>
      <c r="I472" s="2">
        <v>0</v>
      </c>
      <c r="J472" t="s">
        <v>1708</v>
      </c>
      <c r="K472" t="str">
        <f>VLOOKUP(E472,customers!$A$1:$C$794,1,FALSE)</f>
        <v>MH-17785</v>
      </c>
      <c r="L472" t="str">
        <f>VLOOKUP(E472,customers!$A$1:$C$794,2,FALSE)</f>
        <v>Maya Herman</v>
      </c>
      <c r="M472" t="str">
        <f>VLOOKUP(E472,customers!$A$1:$C$794,3,FALSE)</f>
        <v>Corporate</v>
      </c>
    </row>
    <row r="473" spans="1:13" x14ac:dyDescent="0.35">
      <c r="A473" t="s">
        <v>1709</v>
      </c>
      <c r="B473" s="1">
        <v>41952</v>
      </c>
      <c r="C473" s="1">
        <v>41954</v>
      </c>
      <c r="D473" t="s">
        <v>11</v>
      </c>
      <c r="E473" t="s">
        <v>1710</v>
      </c>
      <c r="F473" t="s">
        <v>1711</v>
      </c>
      <c r="G473" t="s">
        <v>1712</v>
      </c>
      <c r="H473">
        <v>3</v>
      </c>
      <c r="I473" s="2">
        <v>0</v>
      </c>
      <c r="J473" t="s">
        <v>1713</v>
      </c>
      <c r="K473" t="str">
        <f>VLOOKUP(E473,customers!$A$1:$C$794,1,FALSE)</f>
        <v>JP-15520</v>
      </c>
      <c r="L473" t="str">
        <f>VLOOKUP(E473,customers!$A$1:$C$794,2,FALSE)</f>
        <v>Jeremy Pistek</v>
      </c>
      <c r="M473" t="str">
        <f>VLOOKUP(E473,customers!$A$1:$C$794,3,FALSE)</f>
        <v>Consumer</v>
      </c>
    </row>
    <row r="474" spans="1:13" x14ac:dyDescent="0.35">
      <c r="A474" t="s">
        <v>1709</v>
      </c>
      <c r="B474" s="1">
        <v>41952</v>
      </c>
      <c r="C474" s="1">
        <v>41954</v>
      </c>
      <c r="D474" t="s">
        <v>11</v>
      </c>
      <c r="E474" t="s">
        <v>1710</v>
      </c>
      <c r="F474" t="s">
        <v>1714</v>
      </c>
      <c r="G474" t="s">
        <v>1715</v>
      </c>
      <c r="H474">
        <v>2</v>
      </c>
      <c r="I474" s="2">
        <v>0.15</v>
      </c>
      <c r="J474" t="s">
        <v>1716</v>
      </c>
      <c r="K474" t="str">
        <f>VLOOKUP(E474,customers!$A$1:$C$794,1,FALSE)</f>
        <v>JP-15520</v>
      </c>
      <c r="L474" t="str">
        <f>VLOOKUP(E474,customers!$A$1:$C$794,2,FALSE)</f>
        <v>Jeremy Pistek</v>
      </c>
      <c r="M474" t="str">
        <f>VLOOKUP(E474,customers!$A$1:$C$794,3,FALSE)</f>
        <v>Consumer</v>
      </c>
    </row>
    <row r="475" spans="1:13" x14ac:dyDescent="0.35">
      <c r="A475" t="s">
        <v>1709</v>
      </c>
      <c r="B475" s="1">
        <v>41952</v>
      </c>
      <c r="C475" s="1">
        <v>41954</v>
      </c>
      <c r="D475" t="s">
        <v>11</v>
      </c>
      <c r="E475" t="s">
        <v>1710</v>
      </c>
      <c r="F475" t="s">
        <v>1717</v>
      </c>
      <c r="G475" t="s">
        <v>1718</v>
      </c>
      <c r="H475">
        <v>4</v>
      </c>
      <c r="I475" s="2">
        <v>0.2</v>
      </c>
      <c r="J475" t="s">
        <v>1719</v>
      </c>
      <c r="K475" t="str">
        <f>VLOOKUP(E475,customers!$A$1:$C$794,1,FALSE)</f>
        <v>JP-15520</v>
      </c>
      <c r="L475" t="str">
        <f>VLOOKUP(E475,customers!$A$1:$C$794,2,FALSE)</f>
        <v>Jeremy Pistek</v>
      </c>
      <c r="M475" t="str">
        <f>VLOOKUP(E475,customers!$A$1:$C$794,3,FALSE)</f>
        <v>Consumer</v>
      </c>
    </row>
    <row r="476" spans="1:13" x14ac:dyDescent="0.35">
      <c r="A476" t="s">
        <v>1709</v>
      </c>
      <c r="B476" s="1">
        <v>41952</v>
      </c>
      <c r="C476" s="1">
        <v>41954</v>
      </c>
      <c r="D476" t="s">
        <v>11</v>
      </c>
      <c r="E476" t="s">
        <v>1710</v>
      </c>
      <c r="F476" t="s">
        <v>1720</v>
      </c>
      <c r="G476" t="s">
        <v>1721</v>
      </c>
      <c r="H476">
        <v>6</v>
      </c>
      <c r="I476" s="2">
        <v>0</v>
      </c>
      <c r="J476" t="s">
        <v>1722</v>
      </c>
      <c r="K476" t="str">
        <f>VLOOKUP(E476,customers!$A$1:$C$794,1,FALSE)</f>
        <v>JP-15520</v>
      </c>
      <c r="L476" t="str">
        <f>VLOOKUP(E476,customers!$A$1:$C$794,2,FALSE)</f>
        <v>Jeremy Pistek</v>
      </c>
      <c r="M476" t="str">
        <f>VLOOKUP(E476,customers!$A$1:$C$794,3,FALSE)</f>
        <v>Consumer</v>
      </c>
    </row>
    <row r="477" spans="1:13" x14ac:dyDescent="0.35">
      <c r="A477" t="s">
        <v>1709</v>
      </c>
      <c r="B477" s="1">
        <v>41952</v>
      </c>
      <c r="C477" s="1">
        <v>41954</v>
      </c>
      <c r="D477" t="s">
        <v>11</v>
      </c>
      <c r="E477" t="s">
        <v>1710</v>
      </c>
      <c r="F477" t="s">
        <v>1723</v>
      </c>
      <c r="G477" t="s">
        <v>1724</v>
      </c>
      <c r="H477">
        <v>7</v>
      </c>
      <c r="I477" s="2">
        <v>0</v>
      </c>
      <c r="J477" t="s">
        <v>1725</v>
      </c>
      <c r="K477" t="str">
        <f>VLOOKUP(E477,customers!$A$1:$C$794,1,FALSE)</f>
        <v>JP-15520</v>
      </c>
      <c r="L477" t="str">
        <f>VLOOKUP(E477,customers!$A$1:$C$794,2,FALSE)</f>
        <v>Jeremy Pistek</v>
      </c>
      <c r="M477" t="str">
        <f>VLOOKUP(E477,customers!$A$1:$C$794,3,FALSE)</f>
        <v>Consumer</v>
      </c>
    </row>
    <row r="478" spans="1:13" x14ac:dyDescent="0.35">
      <c r="A478" t="s">
        <v>1709</v>
      </c>
      <c r="B478" s="1">
        <v>41952</v>
      </c>
      <c r="C478" s="1">
        <v>41954</v>
      </c>
      <c r="D478" t="s">
        <v>11</v>
      </c>
      <c r="E478" t="s">
        <v>1710</v>
      </c>
      <c r="F478" t="s">
        <v>1726</v>
      </c>
      <c r="G478" t="s">
        <v>1727</v>
      </c>
      <c r="H478">
        <v>5</v>
      </c>
      <c r="I478" s="2">
        <v>0</v>
      </c>
      <c r="J478" t="s">
        <v>1728</v>
      </c>
      <c r="K478" t="str">
        <f>VLOOKUP(E478,customers!$A$1:$C$794,1,FALSE)</f>
        <v>JP-15520</v>
      </c>
      <c r="L478" t="str">
        <f>VLOOKUP(E478,customers!$A$1:$C$794,2,FALSE)</f>
        <v>Jeremy Pistek</v>
      </c>
      <c r="M478" t="str">
        <f>VLOOKUP(E478,customers!$A$1:$C$794,3,FALSE)</f>
        <v>Consumer</v>
      </c>
    </row>
    <row r="479" spans="1:13" x14ac:dyDescent="0.35">
      <c r="A479" t="s">
        <v>1729</v>
      </c>
      <c r="B479" s="1">
        <v>42563</v>
      </c>
      <c r="C479" s="1">
        <v>42570</v>
      </c>
      <c r="D479" t="s">
        <v>25</v>
      </c>
      <c r="E479" t="s">
        <v>1022</v>
      </c>
      <c r="F479" t="s">
        <v>1730</v>
      </c>
      <c r="G479" t="s">
        <v>1731</v>
      </c>
      <c r="H479">
        <v>6</v>
      </c>
      <c r="I479" s="2">
        <v>0.2</v>
      </c>
      <c r="J479" t="s">
        <v>1732</v>
      </c>
      <c r="K479" t="str">
        <f>VLOOKUP(E479,customers!$A$1:$C$794,1,FALSE)</f>
        <v>KH-16690</v>
      </c>
      <c r="L479" t="str">
        <f>VLOOKUP(E479,customers!$A$1:$C$794,2,FALSE)</f>
        <v>Kristen Hastings</v>
      </c>
      <c r="M479" t="str">
        <f>VLOOKUP(E479,customers!$A$1:$C$794,3,FALSE)</f>
        <v>Corporate</v>
      </c>
    </row>
    <row r="480" spans="1:13" x14ac:dyDescent="0.35">
      <c r="A480" t="s">
        <v>1733</v>
      </c>
      <c r="B480" s="1">
        <v>42670</v>
      </c>
      <c r="C480" s="1">
        <v>42676</v>
      </c>
      <c r="D480" t="s">
        <v>25</v>
      </c>
      <c r="E480" t="s">
        <v>1734</v>
      </c>
      <c r="F480" t="s">
        <v>1134</v>
      </c>
      <c r="G480" t="s">
        <v>1735</v>
      </c>
      <c r="H480">
        <v>3</v>
      </c>
      <c r="I480" s="2">
        <v>0</v>
      </c>
      <c r="J480" t="s">
        <v>314</v>
      </c>
      <c r="K480" t="str">
        <f>VLOOKUP(E480,customers!$A$1:$C$794,1,FALSE)</f>
        <v>JE-15475</v>
      </c>
      <c r="L480" t="str">
        <f>VLOOKUP(E480,customers!$A$1:$C$794,2,FALSE)</f>
        <v>Jeremy Ellison</v>
      </c>
      <c r="M480" t="str">
        <f>VLOOKUP(E480,customers!$A$1:$C$794,3,FALSE)</f>
        <v>Consumer</v>
      </c>
    </row>
    <row r="481" spans="1:13" x14ac:dyDescent="0.35">
      <c r="A481" t="s">
        <v>1736</v>
      </c>
      <c r="B481" s="1">
        <v>42547</v>
      </c>
      <c r="C481" s="1">
        <v>42553</v>
      </c>
      <c r="D481" t="s">
        <v>25</v>
      </c>
      <c r="E481" t="s">
        <v>1737</v>
      </c>
      <c r="F481" t="s">
        <v>1738</v>
      </c>
      <c r="G481" t="s">
        <v>1739</v>
      </c>
      <c r="H481">
        <v>5</v>
      </c>
      <c r="I481" s="2">
        <v>0</v>
      </c>
      <c r="J481" t="s">
        <v>1740</v>
      </c>
      <c r="K481" t="str">
        <f>VLOOKUP(E481,customers!$A$1:$C$794,1,FALSE)</f>
        <v>JG-15805</v>
      </c>
      <c r="L481" t="str">
        <f>VLOOKUP(E481,customers!$A$1:$C$794,2,FALSE)</f>
        <v>John Grady</v>
      </c>
      <c r="M481" t="str">
        <f>VLOOKUP(E481,customers!$A$1:$C$794,3,FALSE)</f>
        <v>Corporate</v>
      </c>
    </row>
    <row r="482" spans="1:13" x14ac:dyDescent="0.35">
      <c r="A482" t="s">
        <v>1736</v>
      </c>
      <c r="B482" s="1">
        <v>42547</v>
      </c>
      <c r="C482" s="1">
        <v>42553</v>
      </c>
      <c r="D482" t="s">
        <v>25</v>
      </c>
      <c r="E482" t="s">
        <v>1737</v>
      </c>
      <c r="F482" t="s">
        <v>1741</v>
      </c>
      <c r="G482" t="s">
        <v>1742</v>
      </c>
      <c r="H482">
        <v>5</v>
      </c>
      <c r="I482" s="2">
        <v>0</v>
      </c>
      <c r="J482" t="s">
        <v>1743</v>
      </c>
      <c r="K482" t="str">
        <f>VLOOKUP(E482,customers!$A$1:$C$794,1,FALSE)</f>
        <v>JG-15805</v>
      </c>
      <c r="L482" t="str">
        <f>VLOOKUP(E482,customers!$A$1:$C$794,2,FALSE)</f>
        <v>John Grady</v>
      </c>
      <c r="M482" t="str">
        <f>VLOOKUP(E482,customers!$A$1:$C$794,3,FALSE)</f>
        <v>Corporate</v>
      </c>
    </row>
    <row r="483" spans="1:13" x14ac:dyDescent="0.35">
      <c r="A483" t="s">
        <v>1744</v>
      </c>
      <c r="B483" s="1">
        <v>41918</v>
      </c>
      <c r="C483" s="1">
        <v>41922</v>
      </c>
      <c r="D483" t="s">
        <v>25</v>
      </c>
      <c r="E483" t="s">
        <v>1745</v>
      </c>
      <c r="F483" t="s">
        <v>1746</v>
      </c>
      <c r="G483" t="s">
        <v>1747</v>
      </c>
      <c r="H483">
        <v>3</v>
      </c>
      <c r="I483" s="2">
        <v>0</v>
      </c>
      <c r="J483" t="s">
        <v>1748</v>
      </c>
      <c r="K483" t="str">
        <f>VLOOKUP(E483,customers!$A$1:$C$794,1,FALSE)</f>
        <v>XP-21865</v>
      </c>
      <c r="L483" t="str">
        <f>VLOOKUP(E483,customers!$A$1:$C$794,2,FALSE)</f>
        <v>Xylona Preis</v>
      </c>
      <c r="M483" t="str">
        <f>VLOOKUP(E483,customers!$A$1:$C$794,3,FALSE)</f>
        <v>Consumer</v>
      </c>
    </row>
    <row r="484" spans="1:13" x14ac:dyDescent="0.35">
      <c r="A484" t="s">
        <v>1749</v>
      </c>
      <c r="B484" s="1">
        <v>41842</v>
      </c>
      <c r="C484" s="1">
        <v>41847</v>
      </c>
      <c r="D484" t="s">
        <v>25</v>
      </c>
      <c r="E484" t="s">
        <v>1750</v>
      </c>
      <c r="F484" t="s">
        <v>326</v>
      </c>
      <c r="G484" t="s">
        <v>1751</v>
      </c>
      <c r="H484">
        <v>2</v>
      </c>
      <c r="I484" s="2">
        <v>0</v>
      </c>
      <c r="J484" t="s">
        <v>1752</v>
      </c>
      <c r="K484" t="str">
        <f>VLOOKUP(E484,customers!$A$1:$C$794,1,FALSE)</f>
        <v>EM-14065</v>
      </c>
      <c r="L484" t="str">
        <f>VLOOKUP(E484,customers!$A$1:$C$794,2,FALSE)</f>
        <v>Erin Mull</v>
      </c>
      <c r="M484" t="str">
        <f>VLOOKUP(E484,customers!$A$1:$C$794,3,FALSE)</f>
        <v>Consumer</v>
      </c>
    </row>
    <row r="485" spans="1:13" x14ac:dyDescent="0.35">
      <c r="A485" t="s">
        <v>1749</v>
      </c>
      <c r="B485" s="1">
        <v>41842</v>
      </c>
      <c r="C485" s="1">
        <v>41847</v>
      </c>
      <c r="D485" t="s">
        <v>25</v>
      </c>
      <c r="E485" t="s">
        <v>1750</v>
      </c>
      <c r="F485" t="s">
        <v>1753</v>
      </c>
      <c r="G485" t="s">
        <v>1754</v>
      </c>
      <c r="H485">
        <v>2</v>
      </c>
      <c r="I485" s="2">
        <v>0</v>
      </c>
      <c r="J485" t="s">
        <v>1755</v>
      </c>
      <c r="K485" t="str">
        <f>VLOOKUP(E485,customers!$A$1:$C$794,1,FALSE)</f>
        <v>EM-14065</v>
      </c>
      <c r="L485" t="str">
        <f>VLOOKUP(E485,customers!$A$1:$C$794,2,FALSE)</f>
        <v>Erin Mull</v>
      </c>
      <c r="M485" t="str">
        <f>VLOOKUP(E485,customers!$A$1:$C$794,3,FALSE)</f>
        <v>Consumer</v>
      </c>
    </row>
    <row r="486" spans="1:13" x14ac:dyDescent="0.35">
      <c r="A486" t="s">
        <v>1756</v>
      </c>
      <c r="B486" s="1">
        <v>42896</v>
      </c>
      <c r="C486" s="1">
        <v>42899</v>
      </c>
      <c r="D486" t="s">
        <v>149</v>
      </c>
      <c r="E486" t="s">
        <v>1757</v>
      </c>
      <c r="F486" t="s">
        <v>1758</v>
      </c>
      <c r="G486" t="s">
        <v>1759</v>
      </c>
      <c r="H486">
        <v>2</v>
      </c>
      <c r="I486" s="2">
        <v>0</v>
      </c>
      <c r="J486" t="s">
        <v>1760</v>
      </c>
      <c r="K486" t="str">
        <f>VLOOKUP(E486,customers!$A$1:$C$794,1,FALSE)</f>
        <v>MT-18070</v>
      </c>
      <c r="L486" t="str">
        <f>VLOOKUP(E486,customers!$A$1:$C$794,2,FALSE)</f>
        <v>Michelle Tran</v>
      </c>
      <c r="M486" t="str">
        <f>VLOOKUP(E486,customers!$A$1:$C$794,3,FALSE)</f>
        <v>Home Office</v>
      </c>
    </row>
    <row r="487" spans="1:13" x14ac:dyDescent="0.35">
      <c r="A487" t="s">
        <v>1756</v>
      </c>
      <c r="B487" s="1">
        <v>42896</v>
      </c>
      <c r="C487" s="1">
        <v>42899</v>
      </c>
      <c r="D487" t="s">
        <v>149</v>
      </c>
      <c r="E487" t="s">
        <v>1757</v>
      </c>
      <c r="F487" t="s">
        <v>1761</v>
      </c>
      <c r="G487" t="s">
        <v>1762</v>
      </c>
      <c r="H487">
        <v>5</v>
      </c>
      <c r="I487" s="2">
        <v>0.15</v>
      </c>
      <c r="J487" t="s">
        <v>1763</v>
      </c>
      <c r="K487" t="str">
        <f>VLOOKUP(E487,customers!$A$1:$C$794,1,FALSE)</f>
        <v>MT-18070</v>
      </c>
      <c r="L487" t="str">
        <f>VLOOKUP(E487,customers!$A$1:$C$794,2,FALSE)</f>
        <v>Michelle Tran</v>
      </c>
      <c r="M487" t="str">
        <f>VLOOKUP(E487,customers!$A$1:$C$794,3,FALSE)</f>
        <v>Home Office</v>
      </c>
    </row>
    <row r="488" spans="1:13" x14ac:dyDescent="0.35">
      <c r="A488" t="s">
        <v>1756</v>
      </c>
      <c r="B488" s="1">
        <v>42896</v>
      </c>
      <c r="C488" s="1">
        <v>42899</v>
      </c>
      <c r="D488" t="s">
        <v>149</v>
      </c>
      <c r="E488" t="s">
        <v>1757</v>
      </c>
      <c r="F488" t="s">
        <v>1764</v>
      </c>
      <c r="G488" t="s">
        <v>1765</v>
      </c>
      <c r="H488">
        <v>5</v>
      </c>
      <c r="I488" s="2">
        <v>0.2</v>
      </c>
      <c r="J488" t="s">
        <v>1766</v>
      </c>
      <c r="K488" t="str">
        <f>VLOOKUP(E488,customers!$A$1:$C$794,1,FALSE)</f>
        <v>MT-18070</v>
      </c>
      <c r="L488" t="str">
        <f>VLOOKUP(E488,customers!$A$1:$C$794,2,FALSE)</f>
        <v>Michelle Tran</v>
      </c>
      <c r="M488" t="str">
        <f>VLOOKUP(E488,customers!$A$1:$C$794,3,FALSE)</f>
        <v>Home Office</v>
      </c>
    </row>
    <row r="489" spans="1:13" x14ac:dyDescent="0.35">
      <c r="A489" t="s">
        <v>1767</v>
      </c>
      <c r="B489" s="1">
        <v>41941</v>
      </c>
      <c r="C489" s="1">
        <v>41943</v>
      </c>
      <c r="D489" t="s">
        <v>149</v>
      </c>
      <c r="E489" t="s">
        <v>1768</v>
      </c>
      <c r="F489" t="s">
        <v>1769</v>
      </c>
      <c r="G489" t="s">
        <v>1770</v>
      </c>
      <c r="H489">
        <v>6</v>
      </c>
      <c r="I489" s="2">
        <v>0.2</v>
      </c>
      <c r="J489" t="s">
        <v>1771</v>
      </c>
      <c r="K489" t="str">
        <f>VLOOKUP(E489,customers!$A$1:$C$794,1,FALSE)</f>
        <v>SA-20830</v>
      </c>
      <c r="L489" t="str">
        <f>VLOOKUP(E489,customers!$A$1:$C$794,2,FALSE)</f>
        <v>Sue Ann Reed</v>
      </c>
      <c r="M489" t="str">
        <f>VLOOKUP(E489,customers!$A$1:$C$794,3,FALSE)</f>
        <v>Consumer</v>
      </c>
    </row>
    <row r="490" spans="1:13" x14ac:dyDescent="0.35">
      <c r="A490" t="s">
        <v>1772</v>
      </c>
      <c r="B490" s="1">
        <v>41799</v>
      </c>
      <c r="C490" s="1">
        <v>41803</v>
      </c>
      <c r="D490" t="s">
        <v>11</v>
      </c>
      <c r="E490" t="s">
        <v>1773</v>
      </c>
      <c r="F490" t="s">
        <v>1774</v>
      </c>
      <c r="G490" t="s">
        <v>1775</v>
      </c>
      <c r="H490">
        <v>1</v>
      </c>
      <c r="I490" s="2">
        <v>0.2</v>
      </c>
      <c r="J490" t="s">
        <v>1776</v>
      </c>
      <c r="K490" t="str">
        <f>VLOOKUP(E490,customers!$A$1:$C$794,1,FALSE)</f>
        <v>CW-11905</v>
      </c>
      <c r="L490" t="str">
        <f>VLOOKUP(E490,customers!$A$1:$C$794,2,FALSE)</f>
        <v>Carl Weiss</v>
      </c>
      <c r="M490" t="str">
        <f>VLOOKUP(E490,customers!$A$1:$C$794,3,FALSE)</f>
        <v>Home Office</v>
      </c>
    </row>
    <row r="491" spans="1:13" x14ac:dyDescent="0.35">
      <c r="A491" t="s">
        <v>1772</v>
      </c>
      <c r="B491" s="1">
        <v>41799</v>
      </c>
      <c r="C491" s="1">
        <v>41803</v>
      </c>
      <c r="D491" t="s">
        <v>11</v>
      </c>
      <c r="E491" t="s">
        <v>1773</v>
      </c>
      <c r="F491" t="s">
        <v>1777</v>
      </c>
      <c r="G491" t="s">
        <v>1778</v>
      </c>
      <c r="H491">
        <v>2</v>
      </c>
      <c r="I491" s="2">
        <v>0.2</v>
      </c>
      <c r="J491" t="s">
        <v>1779</v>
      </c>
      <c r="K491" t="str">
        <f>VLOOKUP(E491,customers!$A$1:$C$794,1,FALSE)</f>
        <v>CW-11905</v>
      </c>
      <c r="L491" t="str">
        <f>VLOOKUP(E491,customers!$A$1:$C$794,2,FALSE)</f>
        <v>Carl Weiss</v>
      </c>
      <c r="M491" t="str">
        <f>VLOOKUP(E491,customers!$A$1:$C$794,3,FALSE)</f>
        <v>Home Office</v>
      </c>
    </row>
    <row r="492" spans="1:13" x14ac:dyDescent="0.35">
      <c r="A492" t="s">
        <v>1772</v>
      </c>
      <c r="B492" s="1">
        <v>41799</v>
      </c>
      <c r="C492" s="1">
        <v>41803</v>
      </c>
      <c r="D492" t="s">
        <v>11</v>
      </c>
      <c r="E492" t="s">
        <v>1773</v>
      </c>
      <c r="F492" t="s">
        <v>1635</v>
      </c>
      <c r="G492" t="s">
        <v>1780</v>
      </c>
      <c r="H492">
        <v>2</v>
      </c>
      <c r="I492" s="2">
        <v>0.2</v>
      </c>
      <c r="J492" t="s">
        <v>216</v>
      </c>
      <c r="K492" t="str">
        <f>VLOOKUP(E492,customers!$A$1:$C$794,1,FALSE)</f>
        <v>CW-11905</v>
      </c>
      <c r="L492" t="str">
        <f>VLOOKUP(E492,customers!$A$1:$C$794,2,FALSE)</f>
        <v>Carl Weiss</v>
      </c>
      <c r="M492" t="str">
        <f>VLOOKUP(E492,customers!$A$1:$C$794,3,FALSE)</f>
        <v>Home Office</v>
      </c>
    </row>
    <row r="493" spans="1:13" x14ac:dyDescent="0.35">
      <c r="A493" t="s">
        <v>1781</v>
      </c>
      <c r="B493" s="1">
        <v>41896</v>
      </c>
      <c r="C493" s="1">
        <v>41901</v>
      </c>
      <c r="D493" t="s">
        <v>25</v>
      </c>
      <c r="E493" t="s">
        <v>1782</v>
      </c>
      <c r="F493" t="s">
        <v>1783</v>
      </c>
      <c r="G493" t="s">
        <v>1784</v>
      </c>
      <c r="H493">
        <v>5</v>
      </c>
      <c r="I493" s="2">
        <v>0</v>
      </c>
      <c r="J493" t="s">
        <v>1785</v>
      </c>
      <c r="K493" t="str">
        <f>VLOOKUP(E493,customers!$A$1:$C$794,1,FALSE)</f>
        <v>AJ-10960</v>
      </c>
      <c r="L493" t="str">
        <f>VLOOKUP(E493,customers!$A$1:$C$794,2,FALSE)</f>
        <v>Astrea Jones</v>
      </c>
      <c r="M493" t="str">
        <f>VLOOKUP(E493,customers!$A$1:$C$794,3,FALSE)</f>
        <v>Consumer</v>
      </c>
    </row>
    <row r="494" spans="1:13" x14ac:dyDescent="0.35">
      <c r="A494" t="s">
        <v>1781</v>
      </c>
      <c r="B494" s="1">
        <v>41896</v>
      </c>
      <c r="C494" s="1">
        <v>41901</v>
      </c>
      <c r="D494" t="s">
        <v>25</v>
      </c>
      <c r="E494" t="s">
        <v>1782</v>
      </c>
      <c r="F494" t="s">
        <v>1786</v>
      </c>
      <c r="G494" t="s">
        <v>1787</v>
      </c>
      <c r="H494">
        <v>3</v>
      </c>
      <c r="I494" s="2">
        <v>0</v>
      </c>
      <c r="J494" t="s">
        <v>1788</v>
      </c>
      <c r="K494" t="str">
        <f>VLOOKUP(E494,customers!$A$1:$C$794,1,FALSE)</f>
        <v>AJ-10960</v>
      </c>
      <c r="L494" t="str">
        <f>VLOOKUP(E494,customers!$A$1:$C$794,2,FALSE)</f>
        <v>Astrea Jones</v>
      </c>
      <c r="M494" t="str">
        <f>VLOOKUP(E494,customers!$A$1:$C$794,3,FALSE)</f>
        <v>Consumer</v>
      </c>
    </row>
    <row r="495" spans="1:13" x14ac:dyDescent="0.35">
      <c r="A495" t="s">
        <v>1789</v>
      </c>
      <c r="B495" s="1">
        <v>42499</v>
      </c>
      <c r="C495" s="1">
        <v>42504</v>
      </c>
      <c r="D495" t="s">
        <v>25</v>
      </c>
      <c r="E495" t="s">
        <v>1790</v>
      </c>
      <c r="F495" t="s">
        <v>1791</v>
      </c>
      <c r="G495" t="s">
        <v>1792</v>
      </c>
      <c r="H495">
        <v>2</v>
      </c>
      <c r="I495" s="2">
        <v>0</v>
      </c>
      <c r="J495" t="s">
        <v>1793</v>
      </c>
      <c r="K495" t="str">
        <f>VLOOKUP(E495,customers!$A$1:$C$794,1,FALSE)</f>
        <v>SS-20590</v>
      </c>
      <c r="L495" t="str">
        <f>VLOOKUP(E495,customers!$A$1:$C$794,2,FALSE)</f>
        <v>Sonia Sunley</v>
      </c>
      <c r="M495" t="str">
        <f>VLOOKUP(E495,customers!$A$1:$C$794,3,FALSE)</f>
        <v>Consumer</v>
      </c>
    </row>
    <row r="496" spans="1:13" x14ac:dyDescent="0.35">
      <c r="A496" t="s">
        <v>1794</v>
      </c>
      <c r="B496" s="1">
        <v>42447</v>
      </c>
      <c r="C496" s="1">
        <v>42450</v>
      </c>
      <c r="D496" t="s">
        <v>11</v>
      </c>
      <c r="E496" t="s">
        <v>1795</v>
      </c>
      <c r="F496" t="s">
        <v>1796</v>
      </c>
      <c r="G496" t="s">
        <v>1797</v>
      </c>
      <c r="H496">
        <v>3</v>
      </c>
      <c r="I496" s="2">
        <v>0.4</v>
      </c>
      <c r="J496" t="s">
        <v>1798</v>
      </c>
      <c r="K496" t="str">
        <f>VLOOKUP(E496,customers!$A$1:$C$794,1,FALSE)</f>
        <v>RO-19780</v>
      </c>
      <c r="L496" t="str">
        <f>VLOOKUP(E496,customers!$A$1:$C$794,2,FALSE)</f>
        <v>Rose O'Brian</v>
      </c>
      <c r="M496" t="str">
        <f>VLOOKUP(E496,customers!$A$1:$C$794,3,FALSE)</f>
        <v>Consumer</v>
      </c>
    </row>
    <row r="497" spans="1:13" x14ac:dyDescent="0.35">
      <c r="A497" t="s">
        <v>1799</v>
      </c>
      <c r="B497" s="1">
        <v>42365</v>
      </c>
      <c r="C497" s="1">
        <v>42369</v>
      </c>
      <c r="D497" t="s">
        <v>25</v>
      </c>
      <c r="E497" t="s">
        <v>1800</v>
      </c>
      <c r="F497" t="s">
        <v>1801</v>
      </c>
      <c r="G497" t="s">
        <v>1802</v>
      </c>
      <c r="H497">
        <v>2</v>
      </c>
      <c r="I497" s="2">
        <v>0</v>
      </c>
      <c r="J497" t="s">
        <v>1803</v>
      </c>
      <c r="K497" t="str">
        <f>VLOOKUP(E497,customers!$A$1:$C$794,1,FALSE)</f>
        <v>MD-17350</v>
      </c>
      <c r="L497" t="str">
        <f>VLOOKUP(E497,customers!$A$1:$C$794,2,FALSE)</f>
        <v>Maribeth Dona</v>
      </c>
      <c r="M497" t="str">
        <f>VLOOKUP(E497,customers!$A$1:$C$794,3,FALSE)</f>
        <v>Consumer</v>
      </c>
    </row>
    <row r="498" spans="1:13" x14ac:dyDescent="0.35">
      <c r="A498" t="s">
        <v>1804</v>
      </c>
      <c r="B498" s="1">
        <v>42576</v>
      </c>
      <c r="C498" s="1">
        <v>42582</v>
      </c>
      <c r="D498" t="s">
        <v>25</v>
      </c>
      <c r="E498" t="s">
        <v>1657</v>
      </c>
      <c r="F498" t="s">
        <v>1805</v>
      </c>
      <c r="G498" t="s">
        <v>1806</v>
      </c>
      <c r="H498">
        <v>8</v>
      </c>
      <c r="I498" s="2">
        <v>0.2</v>
      </c>
      <c r="J498" t="s">
        <v>1807</v>
      </c>
      <c r="K498" t="str">
        <f>VLOOKUP(E498,customers!$A$1:$C$794,1,FALSE)</f>
        <v>SC-20095</v>
      </c>
      <c r="L498" t="str">
        <f>VLOOKUP(E498,customers!$A$1:$C$794,2,FALSE)</f>
        <v>Sanjit Chand</v>
      </c>
      <c r="M498" t="str">
        <f>VLOOKUP(E498,customers!$A$1:$C$794,3,FALSE)</f>
        <v>Consumer</v>
      </c>
    </row>
    <row r="499" spans="1:13" x14ac:dyDescent="0.35">
      <c r="A499" t="s">
        <v>1804</v>
      </c>
      <c r="B499" s="1">
        <v>42576</v>
      </c>
      <c r="C499" s="1">
        <v>42582</v>
      </c>
      <c r="D499" t="s">
        <v>25</v>
      </c>
      <c r="E499" t="s">
        <v>1657</v>
      </c>
      <c r="F499" t="s">
        <v>1808</v>
      </c>
      <c r="G499" t="s">
        <v>1809</v>
      </c>
      <c r="H499">
        <v>4</v>
      </c>
      <c r="I499" s="2">
        <v>0</v>
      </c>
      <c r="J499" t="s">
        <v>1810</v>
      </c>
      <c r="K499" t="str">
        <f>VLOOKUP(E499,customers!$A$1:$C$794,1,FALSE)</f>
        <v>SC-20095</v>
      </c>
      <c r="L499" t="str">
        <f>VLOOKUP(E499,customers!$A$1:$C$794,2,FALSE)</f>
        <v>Sanjit Chand</v>
      </c>
      <c r="M499" t="str">
        <f>VLOOKUP(E499,customers!$A$1:$C$794,3,FALSE)</f>
        <v>Consumer</v>
      </c>
    </row>
    <row r="500" spans="1:13" x14ac:dyDescent="0.35">
      <c r="A500" t="s">
        <v>1804</v>
      </c>
      <c r="B500" s="1">
        <v>42576</v>
      </c>
      <c r="C500" s="1">
        <v>42582</v>
      </c>
      <c r="D500" t="s">
        <v>25</v>
      </c>
      <c r="E500" t="s">
        <v>1657</v>
      </c>
      <c r="F500" t="s">
        <v>1184</v>
      </c>
      <c r="G500" t="s">
        <v>1811</v>
      </c>
      <c r="H500">
        <v>2</v>
      </c>
      <c r="I500" s="2">
        <v>0.2</v>
      </c>
      <c r="J500" t="s">
        <v>1812</v>
      </c>
      <c r="K500" t="str">
        <f>VLOOKUP(E500,customers!$A$1:$C$794,1,FALSE)</f>
        <v>SC-20095</v>
      </c>
      <c r="L500" t="str">
        <f>VLOOKUP(E500,customers!$A$1:$C$794,2,FALSE)</f>
        <v>Sanjit Chand</v>
      </c>
      <c r="M500" t="str">
        <f>VLOOKUP(E500,customers!$A$1:$C$794,3,FALSE)</f>
        <v>Consumer</v>
      </c>
    </row>
    <row r="501" spans="1:13" x14ac:dyDescent="0.35">
      <c r="A501" t="s">
        <v>1804</v>
      </c>
      <c r="B501" s="1">
        <v>42576</v>
      </c>
      <c r="C501" s="1">
        <v>42582</v>
      </c>
      <c r="D501" t="s">
        <v>25</v>
      </c>
      <c r="E501" t="s">
        <v>1657</v>
      </c>
      <c r="F501" t="s">
        <v>1813</v>
      </c>
      <c r="G501" t="s">
        <v>1814</v>
      </c>
      <c r="H501">
        <v>9</v>
      </c>
      <c r="I501" s="2">
        <v>0</v>
      </c>
      <c r="J501" t="s">
        <v>1815</v>
      </c>
      <c r="K501" t="str">
        <f>VLOOKUP(E501,customers!$A$1:$C$794,1,FALSE)</f>
        <v>SC-20095</v>
      </c>
      <c r="L501" t="str">
        <f>VLOOKUP(E501,customers!$A$1:$C$794,2,FALSE)</f>
        <v>Sanjit Chand</v>
      </c>
      <c r="M501" t="str">
        <f>VLOOKUP(E501,customers!$A$1:$C$794,3,FALSE)</f>
        <v>Consumer</v>
      </c>
    </row>
    <row r="502" spans="1:13" x14ac:dyDescent="0.35">
      <c r="A502" t="s">
        <v>1816</v>
      </c>
      <c r="B502" s="1">
        <v>42520</v>
      </c>
      <c r="C502" s="1">
        <v>42525</v>
      </c>
      <c r="D502" t="s">
        <v>25</v>
      </c>
      <c r="E502" t="s">
        <v>1817</v>
      </c>
      <c r="F502" t="s">
        <v>1818</v>
      </c>
      <c r="G502" t="s">
        <v>400</v>
      </c>
      <c r="H502">
        <v>2</v>
      </c>
      <c r="I502" s="2">
        <v>0.7</v>
      </c>
      <c r="J502" t="s">
        <v>1819</v>
      </c>
      <c r="K502" t="str">
        <f>VLOOKUP(E502,customers!$A$1:$C$794,1,FALSE)</f>
        <v>MY-17380</v>
      </c>
      <c r="L502" t="str">
        <f>VLOOKUP(E502,customers!$A$1:$C$794,2,FALSE)</f>
        <v>Maribeth Yedwab</v>
      </c>
      <c r="M502" t="str">
        <f>VLOOKUP(E502,customers!$A$1:$C$794,3,FALSE)</f>
        <v>Corporate</v>
      </c>
    </row>
    <row r="503" spans="1:13" x14ac:dyDescent="0.35">
      <c r="A503" t="s">
        <v>1816</v>
      </c>
      <c r="B503" s="1">
        <v>42520</v>
      </c>
      <c r="C503" s="1">
        <v>42525</v>
      </c>
      <c r="D503" t="s">
        <v>25</v>
      </c>
      <c r="E503" t="s">
        <v>1817</v>
      </c>
      <c r="F503" t="s">
        <v>1820</v>
      </c>
      <c r="G503" t="s">
        <v>1821</v>
      </c>
      <c r="H503">
        <v>2</v>
      </c>
      <c r="I503" s="2">
        <v>0.7</v>
      </c>
      <c r="J503" t="s">
        <v>1822</v>
      </c>
      <c r="K503" t="str">
        <f>VLOOKUP(E503,customers!$A$1:$C$794,1,FALSE)</f>
        <v>MY-17380</v>
      </c>
      <c r="L503" t="str">
        <f>VLOOKUP(E503,customers!$A$1:$C$794,2,FALSE)</f>
        <v>Maribeth Yedwab</v>
      </c>
      <c r="M503" t="str">
        <f>VLOOKUP(E503,customers!$A$1:$C$794,3,FALSE)</f>
        <v>Corporate</v>
      </c>
    </row>
    <row r="504" spans="1:13" x14ac:dyDescent="0.35">
      <c r="A504" t="s">
        <v>1816</v>
      </c>
      <c r="B504" s="1">
        <v>42520</v>
      </c>
      <c r="C504" s="1">
        <v>42525</v>
      </c>
      <c r="D504" t="s">
        <v>25</v>
      </c>
      <c r="E504" t="s">
        <v>1817</v>
      </c>
      <c r="F504" t="s">
        <v>1823</v>
      </c>
      <c r="G504" t="s">
        <v>1824</v>
      </c>
      <c r="H504">
        <v>2</v>
      </c>
      <c r="I504" s="2">
        <v>0.2</v>
      </c>
      <c r="J504" t="s">
        <v>1825</v>
      </c>
      <c r="K504" t="str">
        <f>VLOOKUP(E504,customers!$A$1:$C$794,1,FALSE)</f>
        <v>MY-17380</v>
      </c>
      <c r="L504" t="str">
        <f>VLOOKUP(E504,customers!$A$1:$C$794,2,FALSE)</f>
        <v>Maribeth Yedwab</v>
      </c>
      <c r="M504" t="str">
        <f>VLOOKUP(E504,customers!$A$1:$C$794,3,FALSE)</f>
        <v>Corporate</v>
      </c>
    </row>
    <row r="505" spans="1:13" x14ac:dyDescent="0.35">
      <c r="A505" t="s">
        <v>1816</v>
      </c>
      <c r="B505" s="1">
        <v>42520</v>
      </c>
      <c r="C505" s="1">
        <v>42525</v>
      </c>
      <c r="D505" t="s">
        <v>25</v>
      </c>
      <c r="E505" t="s">
        <v>1817</v>
      </c>
      <c r="F505" t="s">
        <v>1826</v>
      </c>
      <c r="G505" t="s">
        <v>554</v>
      </c>
      <c r="H505">
        <v>3</v>
      </c>
      <c r="I505" s="2">
        <v>0.7</v>
      </c>
      <c r="J505" t="s">
        <v>1827</v>
      </c>
      <c r="K505" t="str">
        <f>VLOOKUP(E505,customers!$A$1:$C$794,1,FALSE)</f>
        <v>MY-17380</v>
      </c>
      <c r="L505" t="str">
        <f>VLOOKUP(E505,customers!$A$1:$C$794,2,FALSE)</f>
        <v>Maribeth Yedwab</v>
      </c>
      <c r="M505" t="str">
        <f>VLOOKUP(E505,customers!$A$1:$C$794,3,FALSE)</f>
        <v>Corporate</v>
      </c>
    </row>
    <row r="506" spans="1:13" x14ac:dyDescent="0.35">
      <c r="A506" t="s">
        <v>1816</v>
      </c>
      <c r="B506" s="1">
        <v>42520</v>
      </c>
      <c r="C506" s="1">
        <v>42525</v>
      </c>
      <c r="D506" t="s">
        <v>25</v>
      </c>
      <c r="E506" t="s">
        <v>1817</v>
      </c>
      <c r="F506" t="s">
        <v>1828</v>
      </c>
      <c r="G506" t="s">
        <v>1829</v>
      </c>
      <c r="H506">
        <v>1</v>
      </c>
      <c r="I506" s="2">
        <v>0.2</v>
      </c>
      <c r="J506" t="s">
        <v>1830</v>
      </c>
      <c r="K506" t="str">
        <f>VLOOKUP(E506,customers!$A$1:$C$794,1,FALSE)</f>
        <v>MY-17380</v>
      </c>
      <c r="L506" t="str">
        <f>VLOOKUP(E506,customers!$A$1:$C$794,2,FALSE)</f>
        <v>Maribeth Yedwab</v>
      </c>
      <c r="M506" t="str">
        <f>VLOOKUP(E506,customers!$A$1:$C$794,3,FALSE)</f>
        <v>Corporate</v>
      </c>
    </row>
    <row r="507" spans="1:13" x14ac:dyDescent="0.35">
      <c r="A507" t="s">
        <v>1831</v>
      </c>
      <c r="B507" s="1">
        <v>43051</v>
      </c>
      <c r="C507" s="1">
        <v>43054</v>
      </c>
      <c r="D507" t="s">
        <v>11</v>
      </c>
      <c r="E507" t="s">
        <v>1646</v>
      </c>
      <c r="F507" t="s">
        <v>502</v>
      </c>
      <c r="G507" t="s">
        <v>808</v>
      </c>
      <c r="H507">
        <v>5</v>
      </c>
      <c r="I507" s="2">
        <v>0.2</v>
      </c>
      <c r="J507" t="s">
        <v>1832</v>
      </c>
      <c r="K507" t="str">
        <f>VLOOKUP(E507,customers!$A$1:$C$794,1,FALSE)</f>
        <v>EB-13705</v>
      </c>
      <c r="L507" t="str">
        <f>VLOOKUP(E507,customers!$A$1:$C$794,2,FALSE)</f>
        <v>Ed Braxton</v>
      </c>
      <c r="M507" t="str">
        <f>VLOOKUP(E507,customers!$A$1:$C$794,3,FALSE)</f>
        <v>Corporate</v>
      </c>
    </row>
    <row r="508" spans="1:13" x14ac:dyDescent="0.35">
      <c r="A508" t="s">
        <v>1833</v>
      </c>
      <c r="B508" s="1">
        <v>42079</v>
      </c>
      <c r="C508" s="1">
        <v>42085</v>
      </c>
      <c r="D508" t="s">
        <v>25</v>
      </c>
      <c r="E508" t="s">
        <v>1834</v>
      </c>
      <c r="F508" t="s">
        <v>1835</v>
      </c>
      <c r="G508" t="s">
        <v>1836</v>
      </c>
      <c r="H508">
        <v>1</v>
      </c>
      <c r="I508" s="2">
        <v>0</v>
      </c>
      <c r="J508" t="s">
        <v>1837</v>
      </c>
      <c r="K508" t="str">
        <f>VLOOKUP(E508,customers!$A$1:$C$794,1,FALSE)</f>
        <v>CM-12385</v>
      </c>
      <c r="L508" t="str">
        <f>VLOOKUP(E508,customers!$A$1:$C$794,2,FALSE)</f>
        <v>Christopher Martinez</v>
      </c>
      <c r="M508" t="str">
        <f>VLOOKUP(E508,customers!$A$1:$C$794,3,FALSE)</f>
        <v>Consumer</v>
      </c>
    </row>
    <row r="509" spans="1:13" x14ac:dyDescent="0.35">
      <c r="A509" t="s">
        <v>1833</v>
      </c>
      <c r="B509" s="1">
        <v>42079</v>
      </c>
      <c r="C509" s="1">
        <v>42085</v>
      </c>
      <c r="D509" t="s">
        <v>25</v>
      </c>
      <c r="E509" t="s">
        <v>1834</v>
      </c>
      <c r="F509" t="s">
        <v>1838</v>
      </c>
      <c r="G509" t="s">
        <v>1839</v>
      </c>
      <c r="H509">
        <v>3</v>
      </c>
      <c r="I509" s="2">
        <v>0</v>
      </c>
      <c r="J509" t="s">
        <v>1840</v>
      </c>
      <c r="K509" t="str">
        <f>VLOOKUP(E509,customers!$A$1:$C$794,1,FALSE)</f>
        <v>CM-12385</v>
      </c>
      <c r="L509" t="str">
        <f>VLOOKUP(E509,customers!$A$1:$C$794,2,FALSE)</f>
        <v>Christopher Martinez</v>
      </c>
      <c r="M509" t="str">
        <f>VLOOKUP(E509,customers!$A$1:$C$794,3,FALSE)</f>
        <v>Consumer</v>
      </c>
    </row>
    <row r="510" spans="1:13" x14ac:dyDescent="0.35">
      <c r="A510" t="s">
        <v>1833</v>
      </c>
      <c r="B510" s="1">
        <v>42079</v>
      </c>
      <c r="C510" s="1">
        <v>42085</v>
      </c>
      <c r="D510" t="s">
        <v>25</v>
      </c>
      <c r="E510" t="s">
        <v>1834</v>
      </c>
      <c r="F510" t="s">
        <v>954</v>
      </c>
      <c r="G510" t="s">
        <v>1841</v>
      </c>
      <c r="H510">
        <v>3</v>
      </c>
      <c r="I510" s="2">
        <v>0</v>
      </c>
      <c r="J510" t="s">
        <v>915</v>
      </c>
      <c r="K510" t="str">
        <f>VLOOKUP(E510,customers!$A$1:$C$794,1,FALSE)</f>
        <v>CM-12385</v>
      </c>
      <c r="L510" t="str">
        <f>VLOOKUP(E510,customers!$A$1:$C$794,2,FALSE)</f>
        <v>Christopher Martinez</v>
      </c>
      <c r="M510" t="str">
        <f>VLOOKUP(E510,customers!$A$1:$C$794,3,FALSE)</f>
        <v>Consumer</v>
      </c>
    </row>
    <row r="511" spans="1:13" x14ac:dyDescent="0.35">
      <c r="A511" t="s">
        <v>1833</v>
      </c>
      <c r="B511" s="1">
        <v>42079</v>
      </c>
      <c r="C511" s="1">
        <v>42085</v>
      </c>
      <c r="D511" t="s">
        <v>25</v>
      </c>
      <c r="E511" t="s">
        <v>1834</v>
      </c>
      <c r="F511" t="s">
        <v>1842</v>
      </c>
      <c r="G511" t="s">
        <v>1843</v>
      </c>
      <c r="H511">
        <v>5</v>
      </c>
      <c r="I511" s="2">
        <v>0</v>
      </c>
      <c r="J511" t="s">
        <v>1844</v>
      </c>
      <c r="K511" t="str">
        <f>VLOOKUP(E511,customers!$A$1:$C$794,1,FALSE)</f>
        <v>CM-12385</v>
      </c>
      <c r="L511" t="str">
        <f>VLOOKUP(E511,customers!$A$1:$C$794,2,FALSE)</f>
        <v>Christopher Martinez</v>
      </c>
      <c r="M511" t="str">
        <f>VLOOKUP(E511,customers!$A$1:$C$794,3,FALSE)</f>
        <v>Consumer</v>
      </c>
    </row>
    <row r="512" spans="1:13" x14ac:dyDescent="0.35">
      <c r="A512" t="s">
        <v>1845</v>
      </c>
      <c r="B512" s="1">
        <v>43065</v>
      </c>
      <c r="C512" s="1">
        <v>43066</v>
      </c>
      <c r="D512" t="s">
        <v>149</v>
      </c>
      <c r="E512" t="s">
        <v>1846</v>
      </c>
      <c r="F512" t="s">
        <v>1847</v>
      </c>
      <c r="G512" t="s">
        <v>1848</v>
      </c>
      <c r="H512">
        <v>3</v>
      </c>
      <c r="I512" s="2">
        <v>0</v>
      </c>
      <c r="J512" t="s">
        <v>1849</v>
      </c>
      <c r="K512" t="str">
        <f>VLOOKUP(E512,customers!$A$1:$C$794,1,FALSE)</f>
        <v>LS-17245</v>
      </c>
      <c r="L512" t="str">
        <f>VLOOKUP(E512,customers!$A$1:$C$794,2,FALSE)</f>
        <v>Lynn Smith</v>
      </c>
      <c r="M512" t="str">
        <f>VLOOKUP(E512,customers!$A$1:$C$794,3,FALSE)</f>
        <v>Consumer</v>
      </c>
    </row>
    <row r="513" spans="1:13" x14ac:dyDescent="0.35">
      <c r="A513" t="s">
        <v>1845</v>
      </c>
      <c r="B513" s="1">
        <v>43065</v>
      </c>
      <c r="C513" s="1">
        <v>43066</v>
      </c>
      <c r="D513" t="s">
        <v>149</v>
      </c>
      <c r="E513" t="s">
        <v>1846</v>
      </c>
      <c r="F513" t="s">
        <v>1850</v>
      </c>
      <c r="G513" t="s">
        <v>1851</v>
      </c>
      <c r="H513">
        <v>2</v>
      </c>
      <c r="I513" s="2">
        <v>0</v>
      </c>
      <c r="J513" t="s">
        <v>1852</v>
      </c>
      <c r="K513" t="str">
        <f>VLOOKUP(E513,customers!$A$1:$C$794,1,FALSE)</f>
        <v>LS-17245</v>
      </c>
      <c r="L513" t="str">
        <f>VLOOKUP(E513,customers!$A$1:$C$794,2,FALSE)</f>
        <v>Lynn Smith</v>
      </c>
      <c r="M513" t="str">
        <f>VLOOKUP(E513,customers!$A$1:$C$794,3,FALSE)</f>
        <v>Consumer</v>
      </c>
    </row>
    <row r="514" spans="1:13" x14ac:dyDescent="0.35">
      <c r="A514" t="s">
        <v>1853</v>
      </c>
      <c r="B514" s="1">
        <v>42663</v>
      </c>
      <c r="C514" s="1">
        <v>42666</v>
      </c>
      <c r="D514" t="s">
        <v>149</v>
      </c>
      <c r="E514" t="s">
        <v>1466</v>
      </c>
      <c r="F514" t="s">
        <v>326</v>
      </c>
      <c r="G514" t="s">
        <v>1854</v>
      </c>
      <c r="H514">
        <v>3</v>
      </c>
      <c r="I514" s="2">
        <v>0.2</v>
      </c>
      <c r="J514" t="s">
        <v>1464</v>
      </c>
      <c r="K514" t="str">
        <f>VLOOKUP(E514,customers!$A$1:$C$794,1,FALSE)</f>
        <v>LF-17185</v>
      </c>
      <c r="L514" t="str">
        <f>VLOOKUP(E514,customers!$A$1:$C$794,2,FALSE)</f>
        <v>Luke Foster</v>
      </c>
      <c r="M514" t="str">
        <f>VLOOKUP(E514,customers!$A$1:$C$794,3,FALSE)</f>
        <v>Consumer</v>
      </c>
    </row>
    <row r="515" spans="1:13" x14ac:dyDescent="0.35">
      <c r="A515" t="s">
        <v>1855</v>
      </c>
      <c r="B515" s="1">
        <v>43090</v>
      </c>
      <c r="C515" s="1">
        <v>43094</v>
      </c>
      <c r="D515" t="s">
        <v>25</v>
      </c>
      <c r="E515" t="s">
        <v>1856</v>
      </c>
      <c r="F515" t="s">
        <v>1857</v>
      </c>
      <c r="G515" t="s">
        <v>361</v>
      </c>
      <c r="H515">
        <v>3</v>
      </c>
      <c r="I515" s="2">
        <v>0</v>
      </c>
      <c r="J515" t="s">
        <v>405</v>
      </c>
      <c r="K515" t="str">
        <f>VLOOKUP(E515,customers!$A$1:$C$794,1,FALSE)</f>
        <v>BN-11515</v>
      </c>
      <c r="L515" t="str">
        <f>VLOOKUP(E515,customers!$A$1:$C$794,2,FALSE)</f>
        <v>Bradley Nguyen</v>
      </c>
      <c r="M515" t="str">
        <f>VLOOKUP(E515,customers!$A$1:$C$794,3,FALSE)</f>
        <v>Consumer</v>
      </c>
    </row>
    <row r="516" spans="1:13" x14ac:dyDescent="0.35">
      <c r="A516" t="s">
        <v>1855</v>
      </c>
      <c r="B516" s="1">
        <v>43090</v>
      </c>
      <c r="C516" s="1">
        <v>43094</v>
      </c>
      <c r="D516" t="s">
        <v>25</v>
      </c>
      <c r="E516" t="s">
        <v>1856</v>
      </c>
      <c r="F516" t="s">
        <v>1858</v>
      </c>
      <c r="G516" t="s">
        <v>1859</v>
      </c>
      <c r="H516">
        <v>2</v>
      </c>
      <c r="I516" s="2">
        <v>0</v>
      </c>
      <c r="J516" t="s">
        <v>1163</v>
      </c>
      <c r="K516" t="str">
        <f>VLOOKUP(E516,customers!$A$1:$C$794,1,FALSE)</f>
        <v>BN-11515</v>
      </c>
      <c r="L516" t="str">
        <f>VLOOKUP(E516,customers!$A$1:$C$794,2,FALSE)</f>
        <v>Bradley Nguyen</v>
      </c>
      <c r="M516" t="str">
        <f>VLOOKUP(E516,customers!$A$1:$C$794,3,FALSE)</f>
        <v>Consumer</v>
      </c>
    </row>
    <row r="517" spans="1:13" x14ac:dyDescent="0.35">
      <c r="A517" t="s">
        <v>1860</v>
      </c>
      <c r="B517" s="1">
        <v>42757</v>
      </c>
      <c r="C517" s="1">
        <v>42762</v>
      </c>
      <c r="D517" t="s">
        <v>25</v>
      </c>
      <c r="E517" t="s">
        <v>491</v>
      </c>
      <c r="F517" t="s">
        <v>1861</v>
      </c>
      <c r="G517" t="s">
        <v>1862</v>
      </c>
      <c r="H517">
        <v>5</v>
      </c>
      <c r="I517" s="2">
        <v>0</v>
      </c>
      <c r="J517" t="s">
        <v>1863</v>
      </c>
      <c r="K517" t="str">
        <f>VLOOKUP(E517,customers!$A$1:$C$794,1,FALSE)</f>
        <v>AD-10180</v>
      </c>
      <c r="L517" t="str">
        <f>VLOOKUP(E517,customers!$A$1:$C$794,2,FALSE)</f>
        <v>Alan Dominguez</v>
      </c>
      <c r="M517" t="str">
        <f>VLOOKUP(E517,customers!$A$1:$C$794,3,FALSE)</f>
        <v>Home Office</v>
      </c>
    </row>
    <row r="518" spans="1:13" x14ac:dyDescent="0.35">
      <c r="A518" t="s">
        <v>1860</v>
      </c>
      <c r="B518" s="1">
        <v>42757</v>
      </c>
      <c r="C518" s="1">
        <v>42762</v>
      </c>
      <c r="D518" t="s">
        <v>25</v>
      </c>
      <c r="E518" t="s">
        <v>491</v>
      </c>
      <c r="F518" t="s">
        <v>1864</v>
      </c>
      <c r="G518" t="s">
        <v>1865</v>
      </c>
      <c r="H518">
        <v>3</v>
      </c>
      <c r="I518" s="2">
        <v>0</v>
      </c>
      <c r="J518" t="s">
        <v>1866</v>
      </c>
      <c r="K518" t="str">
        <f>VLOOKUP(E518,customers!$A$1:$C$794,1,FALSE)</f>
        <v>AD-10180</v>
      </c>
      <c r="L518" t="str">
        <f>VLOOKUP(E518,customers!$A$1:$C$794,2,FALSE)</f>
        <v>Alan Dominguez</v>
      </c>
      <c r="M518" t="str">
        <f>VLOOKUP(E518,customers!$A$1:$C$794,3,FALSE)</f>
        <v>Home Office</v>
      </c>
    </row>
    <row r="519" spans="1:13" x14ac:dyDescent="0.35">
      <c r="A519" t="s">
        <v>1860</v>
      </c>
      <c r="B519" s="1">
        <v>42757</v>
      </c>
      <c r="C519" s="1">
        <v>42762</v>
      </c>
      <c r="D519" t="s">
        <v>25</v>
      </c>
      <c r="E519" t="s">
        <v>491</v>
      </c>
      <c r="F519" t="s">
        <v>1867</v>
      </c>
      <c r="G519" t="s">
        <v>1868</v>
      </c>
      <c r="H519">
        <v>2</v>
      </c>
      <c r="I519" s="2">
        <v>0</v>
      </c>
      <c r="J519" t="s">
        <v>1869</v>
      </c>
      <c r="K519" t="str">
        <f>VLOOKUP(E519,customers!$A$1:$C$794,1,FALSE)</f>
        <v>AD-10180</v>
      </c>
      <c r="L519" t="str">
        <f>VLOOKUP(E519,customers!$A$1:$C$794,2,FALSE)</f>
        <v>Alan Dominguez</v>
      </c>
      <c r="M519" t="str">
        <f>VLOOKUP(E519,customers!$A$1:$C$794,3,FALSE)</f>
        <v>Home Office</v>
      </c>
    </row>
    <row r="520" spans="1:13" x14ac:dyDescent="0.35">
      <c r="A520" t="s">
        <v>1860</v>
      </c>
      <c r="B520" s="1">
        <v>42757</v>
      </c>
      <c r="C520" s="1">
        <v>42762</v>
      </c>
      <c r="D520" t="s">
        <v>25</v>
      </c>
      <c r="E520" t="s">
        <v>491</v>
      </c>
      <c r="F520" t="s">
        <v>1870</v>
      </c>
      <c r="G520" t="s">
        <v>1871</v>
      </c>
      <c r="H520">
        <v>3</v>
      </c>
      <c r="I520" s="2">
        <v>0</v>
      </c>
      <c r="J520" t="s">
        <v>1872</v>
      </c>
      <c r="K520" t="str">
        <f>VLOOKUP(E520,customers!$A$1:$C$794,1,FALSE)</f>
        <v>AD-10180</v>
      </c>
      <c r="L520" t="str">
        <f>VLOOKUP(E520,customers!$A$1:$C$794,2,FALSE)</f>
        <v>Alan Dominguez</v>
      </c>
      <c r="M520" t="str">
        <f>VLOOKUP(E520,customers!$A$1:$C$794,3,FALSE)</f>
        <v>Home Office</v>
      </c>
    </row>
    <row r="521" spans="1:13" x14ac:dyDescent="0.35">
      <c r="A521" t="s">
        <v>1873</v>
      </c>
      <c r="B521" s="1">
        <v>42085</v>
      </c>
      <c r="C521" s="1">
        <v>42089</v>
      </c>
      <c r="D521" t="s">
        <v>25</v>
      </c>
      <c r="E521" t="s">
        <v>1874</v>
      </c>
      <c r="F521" t="s">
        <v>188</v>
      </c>
      <c r="G521" t="s">
        <v>1875</v>
      </c>
      <c r="H521">
        <v>1</v>
      </c>
      <c r="I521" s="2">
        <v>0.2</v>
      </c>
      <c r="J521" t="s">
        <v>1876</v>
      </c>
      <c r="K521" t="str">
        <f>VLOOKUP(E521,customers!$A$1:$C$794,1,FALSE)</f>
        <v>DB-13210</v>
      </c>
      <c r="L521" t="str">
        <f>VLOOKUP(E521,customers!$A$1:$C$794,2,FALSE)</f>
        <v>Dean Braden</v>
      </c>
      <c r="M521" t="str">
        <f>VLOOKUP(E521,customers!$A$1:$C$794,3,FALSE)</f>
        <v>Consumer</v>
      </c>
    </row>
    <row r="522" spans="1:13" x14ac:dyDescent="0.35">
      <c r="A522" t="s">
        <v>1873</v>
      </c>
      <c r="B522" s="1">
        <v>42085</v>
      </c>
      <c r="C522" s="1">
        <v>42089</v>
      </c>
      <c r="D522" t="s">
        <v>25</v>
      </c>
      <c r="E522" t="s">
        <v>1874</v>
      </c>
      <c r="F522" t="s">
        <v>1877</v>
      </c>
      <c r="G522" t="s">
        <v>1659</v>
      </c>
      <c r="H522">
        <v>2</v>
      </c>
      <c r="I522" s="2">
        <v>0.2</v>
      </c>
      <c r="J522" t="s">
        <v>1878</v>
      </c>
      <c r="K522" t="str">
        <f>VLOOKUP(E522,customers!$A$1:$C$794,1,FALSE)</f>
        <v>DB-13210</v>
      </c>
      <c r="L522" t="str">
        <f>VLOOKUP(E522,customers!$A$1:$C$794,2,FALSE)</f>
        <v>Dean Braden</v>
      </c>
      <c r="M522" t="str">
        <f>VLOOKUP(E522,customers!$A$1:$C$794,3,FALSE)</f>
        <v>Consumer</v>
      </c>
    </row>
    <row r="523" spans="1:13" x14ac:dyDescent="0.35">
      <c r="A523" t="s">
        <v>1873</v>
      </c>
      <c r="B523" s="1">
        <v>42085</v>
      </c>
      <c r="C523" s="1">
        <v>42089</v>
      </c>
      <c r="D523" t="s">
        <v>25</v>
      </c>
      <c r="E523" t="s">
        <v>1874</v>
      </c>
      <c r="F523" t="s">
        <v>1879</v>
      </c>
      <c r="G523" t="s">
        <v>1880</v>
      </c>
      <c r="H523">
        <v>9</v>
      </c>
      <c r="I523" s="2">
        <v>0.8</v>
      </c>
      <c r="J523" t="s">
        <v>1881</v>
      </c>
      <c r="K523" t="str">
        <f>VLOOKUP(E523,customers!$A$1:$C$794,1,FALSE)</f>
        <v>DB-13210</v>
      </c>
      <c r="L523" t="str">
        <f>VLOOKUP(E523,customers!$A$1:$C$794,2,FALSE)</f>
        <v>Dean Braden</v>
      </c>
      <c r="M523" t="str">
        <f>VLOOKUP(E523,customers!$A$1:$C$794,3,FALSE)</f>
        <v>Consumer</v>
      </c>
    </row>
    <row r="524" spans="1:13" x14ac:dyDescent="0.35">
      <c r="A524" t="s">
        <v>1882</v>
      </c>
      <c r="B524" s="1">
        <v>42758</v>
      </c>
      <c r="C524" s="1">
        <v>42760</v>
      </c>
      <c r="D524" t="s">
        <v>149</v>
      </c>
      <c r="E524" t="s">
        <v>1883</v>
      </c>
      <c r="F524" t="s">
        <v>1796</v>
      </c>
      <c r="G524" t="s">
        <v>1884</v>
      </c>
      <c r="H524">
        <v>2</v>
      </c>
      <c r="I524" s="2">
        <v>0</v>
      </c>
      <c r="J524" t="s">
        <v>1885</v>
      </c>
      <c r="K524" t="str">
        <f>VLOOKUP(E524,customers!$A$1:$C$794,1,FALSE)</f>
        <v>MC-17605</v>
      </c>
      <c r="L524" t="str">
        <f>VLOOKUP(E524,customers!$A$1:$C$794,2,FALSE)</f>
        <v>Matt Connell</v>
      </c>
      <c r="M524" t="str">
        <f>VLOOKUP(E524,customers!$A$1:$C$794,3,FALSE)</f>
        <v>Corporate</v>
      </c>
    </row>
    <row r="525" spans="1:13" x14ac:dyDescent="0.35">
      <c r="A525" t="s">
        <v>1886</v>
      </c>
      <c r="B525" s="1">
        <v>42511</v>
      </c>
      <c r="C525" s="1">
        <v>42513</v>
      </c>
      <c r="D525" t="s">
        <v>149</v>
      </c>
      <c r="E525" t="s">
        <v>941</v>
      </c>
      <c r="F525" t="s">
        <v>1887</v>
      </c>
      <c r="G525" t="s">
        <v>1888</v>
      </c>
      <c r="H525">
        <v>3</v>
      </c>
      <c r="I525" s="2">
        <v>0.2</v>
      </c>
      <c r="J525" t="s">
        <v>1889</v>
      </c>
      <c r="K525" t="str">
        <f>VLOOKUP(E525,customers!$A$1:$C$794,1,FALSE)</f>
        <v>LH-17155</v>
      </c>
      <c r="L525" t="str">
        <f>VLOOKUP(E525,customers!$A$1:$C$794,2,FALSE)</f>
        <v>Logan Haushalter</v>
      </c>
      <c r="M525" t="str">
        <f>VLOOKUP(E525,customers!$A$1:$C$794,3,FALSE)</f>
        <v>Consumer</v>
      </c>
    </row>
    <row r="526" spans="1:13" x14ac:dyDescent="0.35">
      <c r="A526" t="s">
        <v>1886</v>
      </c>
      <c r="B526" s="1">
        <v>42511</v>
      </c>
      <c r="C526" s="1">
        <v>42513</v>
      </c>
      <c r="D526" t="s">
        <v>149</v>
      </c>
      <c r="E526" t="s">
        <v>941</v>
      </c>
      <c r="F526" t="s">
        <v>898</v>
      </c>
      <c r="G526" t="s">
        <v>1890</v>
      </c>
      <c r="H526">
        <v>2</v>
      </c>
      <c r="I526" s="2">
        <v>0</v>
      </c>
      <c r="J526" t="s">
        <v>861</v>
      </c>
      <c r="K526" t="str">
        <f>VLOOKUP(E526,customers!$A$1:$C$794,1,FALSE)</f>
        <v>LH-17155</v>
      </c>
      <c r="L526" t="str">
        <f>VLOOKUP(E526,customers!$A$1:$C$794,2,FALSE)</f>
        <v>Logan Haushalter</v>
      </c>
      <c r="M526" t="str">
        <f>VLOOKUP(E526,customers!$A$1:$C$794,3,FALSE)</f>
        <v>Consumer</v>
      </c>
    </row>
    <row r="527" spans="1:13" x14ac:dyDescent="0.35">
      <c r="A527" t="s">
        <v>1891</v>
      </c>
      <c r="B527" s="1">
        <v>42364</v>
      </c>
      <c r="C527" s="1">
        <v>42371</v>
      </c>
      <c r="D527" t="s">
        <v>25</v>
      </c>
      <c r="E527" t="s">
        <v>1892</v>
      </c>
      <c r="F527" t="s">
        <v>1893</v>
      </c>
      <c r="G527" t="s">
        <v>1894</v>
      </c>
      <c r="H527">
        <v>5</v>
      </c>
      <c r="I527" s="2">
        <v>0</v>
      </c>
      <c r="J527" t="s">
        <v>1895</v>
      </c>
      <c r="K527" t="str">
        <f>VLOOKUP(E527,customers!$A$1:$C$794,1,FALSE)</f>
        <v>BD-11605</v>
      </c>
      <c r="L527" t="str">
        <f>VLOOKUP(E527,customers!$A$1:$C$794,2,FALSE)</f>
        <v>Brian Dahlen</v>
      </c>
      <c r="M527" t="str">
        <f>VLOOKUP(E527,customers!$A$1:$C$794,3,FALSE)</f>
        <v>Consumer</v>
      </c>
    </row>
    <row r="528" spans="1:13" x14ac:dyDescent="0.35">
      <c r="A528" t="s">
        <v>1896</v>
      </c>
      <c r="B528" s="1">
        <v>43029</v>
      </c>
      <c r="C528" s="1">
        <v>43034</v>
      </c>
      <c r="D528" t="s">
        <v>25</v>
      </c>
      <c r="E528" t="s">
        <v>1897</v>
      </c>
      <c r="F528" t="s">
        <v>1898</v>
      </c>
      <c r="G528" t="s">
        <v>1899</v>
      </c>
      <c r="H528">
        <v>3</v>
      </c>
      <c r="I528" s="2">
        <v>0.2</v>
      </c>
      <c r="J528" t="s">
        <v>1900</v>
      </c>
      <c r="K528" t="str">
        <f>VLOOKUP(E528,customers!$A$1:$C$794,1,FALSE)</f>
        <v>PH-18790</v>
      </c>
      <c r="L528" t="str">
        <f>VLOOKUP(E528,customers!$A$1:$C$794,2,FALSE)</f>
        <v>Patricia Hirasaki</v>
      </c>
      <c r="M528" t="str">
        <f>VLOOKUP(E528,customers!$A$1:$C$794,3,FALSE)</f>
        <v>Home Office</v>
      </c>
    </row>
    <row r="529" spans="1:13" x14ac:dyDescent="0.35">
      <c r="A529" t="s">
        <v>1896</v>
      </c>
      <c r="B529" s="1">
        <v>43029</v>
      </c>
      <c r="C529" s="1">
        <v>43034</v>
      </c>
      <c r="D529" t="s">
        <v>25</v>
      </c>
      <c r="E529" t="s">
        <v>1897</v>
      </c>
      <c r="F529" t="s">
        <v>1161</v>
      </c>
      <c r="G529" t="s">
        <v>1901</v>
      </c>
      <c r="H529">
        <v>3</v>
      </c>
      <c r="I529" s="2">
        <v>0.2</v>
      </c>
      <c r="J529" t="s">
        <v>1902</v>
      </c>
      <c r="K529" t="str">
        <f>VLOOKUP(E529,customers!$A$1:$C$794,1,FALSE)</f>
        <v>PH-18790</v>
      </c>
      <c r="L529" t="str">
        <f>VLOOKUP(E529,customers!$A$1:$C$794,2,FALSE)</f>
        <v>Patricia Hirasaki</v>
      </c>
      <c r="M529" t="str">
        <f>VLOOKUP(E529,customers!$A$1:$C$794,3,FALSE)</f>
        <v>Home Office</v>
      </c>
    </row>
    <row r="530" spans="1:13" x14ac:dyDescent="0.35">
      <c r="A530" t="s">
        <v>1903</v>
      </c>
      <c r="B530" s="1">
        <v>42250</v>
      </c>
      <c r="C530" s="1">
        <v>42254</v>
      </c>
      <c r="D530" t="s">
        <v>25</v>
      </c>
      <c r="E530" t="s">
        <v>1904</v>
      </c>
      <c r="F530" t="s">
        <v>1905</v>
      </c>
      <c r="G530" t="s">
        <v>1906</v>
      </c>
      <c r="H530">
        <v>3</v>
      </c>
      <c r="I530" s="2">
        <v>0.2</v>
      </c>
      <c r="J530" t="s">
        <v>1907</v>
      </c>
      <c r="K530" t="str">
        <f>VLOOKUP(E530,customers!$A$1:$C$794,1,FALSE)</f>
        <v>MG-18145</v>
      </c>
      <c r="L530" t="str">
        <f>VLOOKUP(E530,customers!$A$1:$C$794,2,FALSE)</f>
        <v>Mike Gockenbach</v>
      </c>
      <c r="M530" t="str">
        <f>VLOOKUP(E530,customers!$A$1:$C$794,3,FALSE)</f>
        <v>Consumer</v>
      </c>
    </row>
    <row r="531" spans="1:13" x14ac:dyDescent="0.35">
      <c r="A531" t="s">
        <v>1903</v>
      </c>
      <c r="B531" s="1">
        <v>42250</v>
      </c>
      <c r="C531" s="1">
        <v>42254</v>
      </c>
      <c r="D531" t="s">
        <v>25</v>
      </c>
      <c r="E531" t="s">
        <v>1904</v>
      </c>
      <c r="F531" t="s">
        <v>1908</v>
      </c>
      <c r="G531" t="s">
        <v>1909</v>
      </c>
      <c r="H531">
        <v>1</v>
      </c>
      <c r="I531" s="2">
        <v>0.2</v>
      </c>
      <c r="J531" t="s">
        <v>1910</v>
      </c>
      <c r="K531" t="str">
        <f>VLOOKUP(E531,customers!$A$1:$C$794,1,FALSE)</f>
        <v>MG-18145</v>
      </c>
      <c r="L531" t="str">
        <f>VLOOKUP(E531,customers!$A$1:$C$794,2,FALSE)</f>
        <v>Mike Gockenbach</v>
      </c>
      <c r="M531" t="str">
        <f>VLOOKUP(E531,customers!$A$1:$C$794,3,FALSE)</f>
        <v>Consumer</v>
      </c>
    </row>
    <row r="532" spans="1:13" x14ac:dyDescent="0.35">
      <c r="A532" t="s">
        <v>1903</v>
      </c>
      <c r="B532" s="1">
        <v>42250</v>
      </c>
      <c r="C532" s="1">
        <v>42254</v>
      </c>
      <c r="D532" t="s">
        <v>25</v>
      </c>
      <c r="E532" t="s">
        <v>1904</v>
      </c>
      <c r="F532" t="s">
        <v>1911</v>
      </c>
      <c r="G532" t="s">
        <v>1160</v>
      </c>
      <c r="H532">
        <v>6</v>
      </c>
      <c r="I532" s="2">
        <v>0.2</v>
      </c>
      <c r="J532" t="s">
        <v>1912</v>
      </c>
      <c r="K532" t="str">
        <f>VLOOKUP(E532,customers!$A$1:$C$794,1,FALSE)</f>
        <v>MG-18145</v>
      </c>
      <c r="L532" t="str">
        <f>VLOOKUP(E532,customers!$A$1:$C$794,2,FALSE)</f>
        <v>Mike Gockenbach</v>
      </c>
      <c r="M532" t="str">
        <f>VLOOKUP(E532,customers!$A$1:$C$794,3,FALSE)</f>
        <v>Consumer</v>
      </c>
    </row>
    <row r="533" spans="1:13" x14ac:dyDescent="0.35">
      <c r="A533" t="s">
        <v>1913</v>
      </c>
      <c r="B533" s="1">
        <v>42315</v>
      </c>
      <c r="C533" s="1">
        <v>42317</v>
      </c>
      <c r="D533" t="s">
        <v>11</v>
      </c>
      <c r="E533" t="s">
        <v>1914</v>
      </c>
      <c r="F533" t="s">
        <v>1915</v>
      </c>
      <c r="G533" t="s">
        <v>1916</v>
      </c>
      <c r="H533">
        <v>1</v>
      </c>
      <c r="I533" s="2">
        <v>0.2</v>
      </c>
      <c r="J533" t="s">
        <v>1917</v>
      </c>
      <c r="K533" t="str">
        <f>VLOOKUP(E533,customers!$A$1:$C$794,1,FALSE)</f>
        <v>KB-16240</v>
      </c>
      <c r="L533" t="str">
        <f>VLOOKUP(E533,customers!$A$1:$C$794,2,FALSE)</f>
        <v>Karen Bern</v>
      </c>
      <c r="M533" t="str">
        <f>VLOOKUP(E533,customers!$A$1:$C$794,3,FALSE)</f>
        <v>Corporate</v>
      </c>
    </row>
    <row r="534" spans="1:13" x14ac:dyDescent="0.35">
      <c r="A534" t="s">
        <v>1918</v>
      </c>
      <c r="B534" s="1">
        <v>42985</v>
      </c>
      <c r="C534" s="1">
        <v>42989</v>
      </c>
      <c r="D534" t="s">
        <v>25</v>
      </c>
      <c r="E534" t="s">
        <v>1919</v>
      </c>
      <c r="F534" t="s">
        <v>1920</v>
      </c>
      <c r="G534" t="s">
        <v>1921</v>
      </c>
      <c r="H534">
        <v>3</v>
      </c>
      <c r="I534" s="2">
        <v>0</v>
      </c>
      <c r="J534" t="s">
        <v>1922</v>
      </c>
      <c r="K534" t="str">
        <f>VLOOKUP(E534,customers!$A$1:$C$794,1,FALSE)</f>
        <v>JC-15340</v>
      </c>
      <c r="L534" t="str">
        <f>VLOOKUP(E534,customers!$A$1:$C$794,2,FALSE)</f>
        <v>Jasper Cacioppo</v>
      </c>
      <c r="M534" t="str">
        <f>VLOOKUP(E534,customers!$A$1:$C$794,3,FALSE)</f>
        <v>Consumer</v>
      </c>
    </row>
    <row r="535" spans="1:13" x14ac:dyDescent="0.35">
      <c r="A535" t="s">
        <v>1923</v>
      </c>
      <c r="B535" s="1">
        <v>42519</v>
      </c>
      <c r="C535" s="1">
        <v>42522</v>
      </c>
      <c r="D535" t="s">
        <v>11</v>
      </c>
      <c r="E535" t="s">
        <v>1924</v>
      </c>
      <c r="F535" t="s">
        <v>1925</v>
      </c>
      <c r="G535" t="s">
        <v>1926</v>
      </c>
      <c r="H535">
        <v>5</v>
      </c>
      <c r="I535" s="2">
        <v>0</v>
      </c>
      <c r="J535" t="s">
        <v>1927</v>
      </c>
      <c r="K535" t="str">
        <f>VLOOKUP(E535,customers!$A$1:$C$794,1,FALSE)</f>
        <v>RL-19615</v>
      </c>
      <c r="L535" t="str">
        <f>VLOOKUP(E535,customers!$A$1:$C$794,2,FALSE)</f>
        <v>Rob Lucas</v>
      </c>
      <c r="M535" t="str">
        <f>VLOOKUP(E535,customers!$A$1:$C$794,3,FALSE)</f>
        <v>Consumer</v>
      </c>
    </row>
    <row r="536" spans="1:13" x14ac:dyDescent="0.35">
      <c r="A536" t="s">
        <v>1923</v>
      </c>
      <c r="B536" s="1">
        <v>42519</v>
      </c>
      <c r="C536" s="1">
        <v>42522</v>
      </c>
      <c r="D536" t="s">
        <v>11</v>
      </c>
      <c r="E536" t="s">
        <v>1924</v>
      </c>
      <c r="F536" t="s">
        <v>1033</v>
      </c>
      <c r="G536" t="s">
        <v>1928</v>
      </c>
      <c r="H536">
        <v>5</v>
      </c>
      <c r="I536" s="2">
        <v>0</v>
      </c>
      <c r="J536" t="s">
        <v>1929</v>
      </c>
      <c r="K536" t="str">
        <f>VLOOKUP(E536,customers!$A$1:$C$794,1,FALSE)</f>
        <v>RL-19615</v>
      </c>
      <c r="L536" t="str">
        <f>VLOOKUP(E536,customers!$A$1:$C$794,2,FALSE)</f>
        <v>Rob Lucas</v>
      </c>
      <c r="M536" t="str">
        <f>VLOOKUP(E536,customers!$A$1:$C$794,3,FALSE)</f>
        <v>Consumer</v>
      </c>
    </row>
    <row r="537" spans="1:13" x14ac:dyDescent="0.35">
      <c r="A537" t="s">
        <v>1930</v>
      </c>
      <c r="B537" s="1">
        <v>42561</v>
      </c>
      <c r="C537" s="1">
        <v>42567</v>
      </c>
      <c r="D537" t="s">
        <v>25</v>
      </c>
      <c r="E537" t="s">
        <v>1931</v>
      </c>
      <c r="F537" t="s">
        <v>1932</v>
      </c>
      <c r="G537" t="s">
        <v>1933</v>
      </c>
      <c r="H537">
        <v>2</v>
      </c>
      <c r="I537" s="2">
        <v>0.2</v>
      </c>
      <c r="J537" t="s">
        <v>1934</v>
      </c>
      <c r="K537" t="str">
        <f>VLOOKUP(E537,customers!$A$1:$C$794,1,FALSE)</f>
        <v>AA-10375</v>
      </c>
      <c r="L537" t="str">
        <f>VLOOKUP(E537,customers!$A$1:$C$794,2,FALSE)</f>
        <v>Allen Armold</v>
      </c>
      <c r="M537" t="str">
        <f>VLOOKUP(E537,customers!$A$1:$C$794,3,FALSE)</f>
        <v>Consumer</v>
      </c>
    </row>
    <row r="538" spans="1:13" x14ac:dyDescent="0.35">
      <c r="A538" t="s">
        <v>1935</v>
      </c>
      <c r="B538" s="1">
        <v>42981</v>
      </c>
      <c r="C538" s="1">
        <v>42986</v>
      </c>
      <c r="D538" t="s">
        <v>11</v>
      </c>
      <c r="E538" t="s">
        <v>1936</v>
      </c>
      <c r="F538" t="s">
        <v>1937</v>
      </c>
      <c r="G538" t="s">
        <v>1938</v>
      </c>
      <c r="H538">
        <v>7</v>
      </c>
      <c r="I538" s="2">
        <v>0.8</v>
      </c>
      <c r="J538" t="s">
        <v>1939</v>
      </c>
      <c r="K538" t="str">
        <f>VLOOKUP(E538,customers!$A$1:$C$794,1,FALSE)</f>
        <v>EP-13915</v>
      </c>
      <c r="L538" t="str">
        <f>VLOOKUP(E538,customers!$A$1:$C$794,2,FALSE)</f>
        <v>Emily Phan</v>
      </c>
      <c r="M538" t="str">
        <f>VLOOKUP(E538,customers!$A$1:$C$794,3,FALSE)</f>
        <v>Consumer</v>
      </c>
    </row>
    <row r="539" spans="1:13" x14ac:dyDescent="0.35">
      <c r="A539" t="s">
        <v>1940</v>
      </c>
      <c r="B539" s="1">
        <v>42341</v>
      </c>
      <c r="C539" s="1">
        <v>42346</v>
      </c>
      <c r="D539" t="s">
        <v>25</v>
      </c>
      <c r="E539" t="s">
        <v>733</v>
      </c>
      <c r="F539" t="s">
        <v>1941</v>
      </c>
      <c r="G539" t="s">
        <v>1942</v>
      </c>
      <c r="H539">
        <v>4</v>
      </c>
      <c r="I539" s="2">
        <v>0.2</v>
      </c>
      <c r="J539" t="s">
        <v>1943</v>
      </c>
      <c r="K539" t="str">
        <f>VLOOKUP(E539,customers!$A$1:$C$794,1,FALSE)</f>
        <v>MP-17470</v>
      </c>
      <c r="L539" t="str">
        <f>VLOOKUP(E539,customers!$A$1:$C$794,2,FALSE)</f>
        <v>Mark Packer</v>
      </c>
      <c r="M539" t="str">
        <f>VLOOKUP(E539,customers!$A$1:$C$794,3,FALSE)</f>
        <v>Home Office</v>
      </c>
    </row>
    <row r="540" spans="1:13" x14ac:dyDescent="0.35">
      <c r="A540" t="s">
        <v>1944</v>
      </c>
      <c r="B540" s="1">
        <v>42345</v>
      </c>
      <c r="C540" s="1">
        <v>42349</v>
      </c>
      <c r="D540" t="s">
        <v>25</v>
      </c>
      <c r="E540" t="s">
        <v>1945</v>
      </c>
      <c r="F540" t="s">
        <v>1946</v>
      </c>
      <c r="G540" t="s">
        <v>1947</v>
      </c>
      <c r="H540">
        <v>3</v>
      </c>
      <c r="I540" s="2">
        <v>0</v>
      </c>
      <c r="J540" t="s">
        <v>1948</v>
      </c>
      <c r="K540" t="str">
        <f>VLOOKUP(E540,customers!$A$1:$C$794,1,FALSE)</f>
        <v>DK-12985</v>
      </c>
      <c r="L540" t="str">
        <f>VLOOKUP(E540,customers!$A$1:$C$794,2,FALSE)</f>
        <v>Darren Koutras</v>
      </c>
      <c r="M540" t="str">
        <f>VLOOKUP(E540,customers!$A$1:$C$794,3,FALSE)</f>
        <v>Consumer</v>
      </c>
    </row>
    <row r="541" spans="1:13" x14ac:dyDescent="0.35">
      <c r="A541" t="s">
        <v>1944</v>
      </c>
      <c r="B541" s="1">
        <v>42345</v>
      </c>
      <c r="C541" s="1">
        <v>42349</v>
      </c>
      <c r="D541" t="s">
        <v>25</v>
      </c>
      <c r="E541" t="s">
        <v>1945</v>
      </c>
      <c r="F541" t="s">
        <v>1949</v>
      </c>
      <c r="G541" t="s">
        <v>1950</v>
      </c>
      <c r="H541">
        <v>4</v>
      </c>
      <c r="I541" s="2">
        <v>0</v>
      </c>
      <c r="J541" t="s">
        <v>1951</v>
      </c>
      <c r="K541" t="str">
        <f>VLOOKUP(E541,customers!$A$1:$C$794,1,FALSE)</f>
        <v>DK-12985</v>
      </c>
      <c r="L541" t="str">
        <f>VLOOKUP(E541,customers!$A$1:$C$794,2,FALSE)</f>
        <v>Darren Koutras</v>
      </c>
      <c r="M541" t="str">
        <f>VLOOKUP(E541,customers!$A$1:$C$794,3,FALSE)</f>
        <v>Consumer</v>
      </c>
    </row>
    <row r="542" spans="1:13" x14ac:dyDescent="0.35">
      <c r="A542" t="s">
        <v>1952</v>
      </c>
      <c r="B542" s="1">
        <v>41671</v>
      </c>
      <c r="C542" s="1">
        <v>41673</v>
      </c>
      <c r="D542" t="s">
        <v>149</v>
      </c>
      <c r="E542" t="s">
        <v>1953</v>
      </c>
      <c r="F542" t="s">
        <v>1954</v>
      </c>
      <c r="G542" t="s">
        <v>1955</v>
      </c>
      <c r="H542">
        <v>6</v>
      </c>
      <c r="I542" s="2">
        <v>0</v>
      </c>
      <c r="J542" t="s">
        <v>1956</v>
      </c>
      <c r="K542" t="str">
        <f>VLOOKUP(E542,customers!$A$1:$C$794,1,FALSE)</f>
        <v>BD-11500</v>
      </c>
      <c r="L542" t="str">
        <f>VLOOKUP(E542,customers!$A$1:$C$794,2,FALSE)</f>
        <v>Bradley Drucker</v>
      </c>
      <c r="M542" t="str">
        <f>VLOOKUP(E542,customers!$A$1:$C$794,3,FALSE)</f>
        <v>Consumer</v>
      </c>
    </row>
    <row r="543" spans="1:13" x14ac:dyDescent="0.35">
      <c r="A543" t="s">
        <v>1957</v>
      </c>
      <c r="B543" s="1">
        <v>42565</v>
      </c>
      <c r="C543" s="1">
        <v>42568</v>
      </c>
      <c r="D543" t="s">
        <v>149</v>
      </c>
      <c r="E543" t="s">
        <v>182</v>
      </c>
      <c r="F543" t="s">
        <v>1958</v>
      </c>
      <c r="G543" t="s">
        <v>1959</v>
      </c>
      <c r="H543">
        <v>8</v>
      </c>
      <c r="I543" s="2">
        <v>0.2</v>
      </c>
      <c r="J543" t="s">
        <v>1960</v>
      </c>
      <c r="K543" t="str">
        <f>VLOOKUP(E543,customers!$A$1:$C$794,1,FALSE)</f>
        <v>ES-14080</v>
      </c>
      <c r="L543" t="str">
        <f>VLOOKUP(E543,customers!$A$1:$C$794,2,FALSE)</f>
        <v>Erin Smith</v>
      </c>
      <c r="M543" t="str">
        <f>VLOOKUP(E543,customers!$A$1:$C$794,3,FALSE)</f>
        <v>Corporate</v>
      </c>
    </row>
    <row r="544" spans="1:13" x14ac:dyDescent="0.35">
      <c r="A544" t="s">
        <v>1961</v>
      </c>
      <c r="B544" s="1">
        <v>42356</v>
      </c>
      <c r="C544" s="1">
        <v>42361</v>
      </c>
      <c r="D544" t="s">
        <v>25</v>
      </c>
      <c r="E544" t="s">
        <v>1962</v>
      </c>
      <c r="F544" t="s">
        <v>1783</v>
      </c>
      <c r="G544" t="s">
        <v>1963</v>
      </c>
      <c r="H544">
        <v>9</v>
      </c>
      <c r="I544" s="2">
        <v>0.2</v>
      </c>
      <c r="J544" t="s">
        <v>1964</v>
      </c>
      <c r="K544" t="str">
        <f>VLOOKUP(E544,customers!$A$1:$C$794,1,FALSE)</f>
        <v>LM-17065</v>
      </c>
      <c r="L544" t="str">
        <f>VLOOKUP(E544,customers!$A$1:$C$794,2,FALSE)</f>
        <v>Liz MacKendrick</v>
      </c>
      <c r="M544" t="str">
        <f>VLOOKUP(E544,customers!$A$1:$C$794,3,FALSE)</f>
        <v>Consumer</v>
      </c>
    </row>
    <row r="545" spans="1:13" x14ac:dyDescent="0.35">
      <c r="A545" t="s">
        <v>1965</v>
      </c>
      <c r="B545" s="1">
        <v>41770</v>
      </c>
      <c r="C545" s="1">
        <v>41775</v>
      </c>
      <c r="D545" t="s">
        <v>25</v>
      </c>
      <c r="E545" t="s">
        <v>347</v>
      </c>
      <c r="F545" t="s">
        <v>1966</v>
      </c>
      <c r="G545" t="s">
        <v>1967</v>
      </c>
      <c r="H545">
        <v>2</v>
      </c>
      <c r="I545" s="2">
        <v>0.2</v>
      </c>
      <c r="J545" t="s">
        <v>1968</v>
      </c>
      <c r="K545" t="str">
        <f>VLOOKUP(E545,customers!$A$1:$C$794,1,FALSE)</f>
        <v>PG-18895</v>
      </c>
      <c r="L545" t="str">
        <f>VLOOKUP(E545,customers!$A$1:$C$794,2,FALSE)</f>
        <v>Paul Gonzalez</v>
      </c>
      <c r="M545" t="str">
        <f>VLOOKUP(E545,customers!$A$1:$C$794,3,FALSE)</f>
        <v>Consumer</v>
      </c>
    </row>
    <row r="546" spans="1:13" x14ac:dyDescent="0.35">
      <c r="A546" t="s">
        <v>1965</v>
      </c>
      <c r="B546" s="1">
        <v>41770</v>
      </c>
      <c r="C546" s="1">
        <v>41775</v>
      </c>
      <c r="D546" t="s">
        <v>25</v>
      </c>
      <c r="E546" t="s">
        <v>347</v>
      </c>
      <c r="F546" t="s">
        <v>1969</v>
      </c>
      <c r="G546" t="s">
        <v>1970</v>
      </c>
      <c r="H546">
        <v>1</v>
      </c>
      <c r="I546" s="2">
        <v>0.2</v>
      </c>
      <c r="J546" t="s">
        <v>1971</v>
      </c>
      <c r="K546" t="str">
        <f>VLOOKUP(E546,customers!$A$1:$C$794,1,FALSE)</f>
        <v>PG-18895</v>
      </c>
      <c r="L546" t="str">
        <f>VLOOKUP(E546,customers!$A$1:$C$794,2,FALSE)</f>
        <v>Paul Gonzalez</v>
      </c>
      <c r="M546" t="str">
        <f>VLOOKUP(E546,customers!$A$1:$C$794,3,FALSE)</f>
        <v>Consumer</v>
      </c>
    </row>
    <row r="547" spans="1:13" x14ac:dyDescent="0.35">
      <c r="A547" t="s">
        <v>1965</v>
      </c>
      <c r="B547" s="1">
        <v>41770</v>
      </c>
      <c r="C547" s="1">
        <v>41775</v>
      </c>
      <c r="D547" t="s">
        <v>25</v>
      </c>
      <c r="E547" t="s">
        <v>347</v>
      </c>
      <c r="F547" t="s">
        <v>1972</v>
      </c>
      <c r="G547" t="s">
        <v>1973</v>
      </c>
      <c r="H547">
        <v>4</v>
      </c>
      <c r="I547" s="2">
        <v>0.6</v>
      </c>
      <c r="J547" t="s">
        <v>1974</v>
      </c>
      <c r="K547" t="str">
        <f>VLOOKUP(E547,customers!$A$1:$C$794,1,FALSE)</f>
        <v>PG-18895</v>
      </c>
      <c r="L547" t="str">
        <f>VLOOKUP(E547,customers!$A$1:$C$794,2,FALSE)</f>
        <v>Paul Gonzalez</v>
      </c>
      <c r="M547" t="str">
        <f>VLOOKUP(E547,customers!$A$1:$C$794,3,FALSE)</f>
        <v>Consumer</v>
      </c>
    </row>
    <row r="548" spans="1:13" x14ac:dyDescent="0.35">
      <c r="A548" t="s">
        <v>1975</v>
      </c>
      <c r="B548" s="1">
        <v>43058</v>
      </c>
      <c r="C548" s="1">
        <v>43061</v>
      </c>
      <c r="D548" t="s">
        <v>149</v>
      </c>
      <c r="E548" t="s">
        <v>1976</v>
      </c>
      <c r="F548" t="s">
        <v>1977</v>
      </c>
      <c r="G548" t="s">
        <v>1978</v>
      </c>
      <c r="H548">
        <v>6</v>
      </c>
      <c r="I548" s="2">
        <v>0.2</v>
      </c>
      <c r="J548" t="s">
        <v>1979</v>
      </c>
      <c r="K548" t="str">
        <f>VLOOKUP(E548,customers!$A$1:$C$794,1,FALSE)</f>
        <v>AS-10135</v>
      </c>
      <c r="L548" t="str">
        <f>VLOOKUP(E548,customers!$A$1:$C$794,2,FALSE)</f>
        <v>Adrian Shami</v>
      </c>
      <c r="M548" t="str">
        <f>VLOOKUP(E548,customers!$A$1:$C$794,3,FALSE)</f>
        <v>Home Office</v>
      </c>
    </row>
    <row r="549" spans="1:13" x14ac:dyDescent="0.35">
      <c r="A549" t="s">
        <v>1975</v>
      </c>
      <c r="B549" s="1">
        <v>43058</v>
      </c>
      <c r="C549" s="1">
        <v>43061</v>
      </c>
      <c r="D549" t="s">
        <v>149</v>
      </c>
      <c r="E549" t="s">
        <v>1976</v>
      </c>
      <c r="F549" t="s">
        <v>1980</v>
      </c>
      <c r="G549" t="s">
        <v>1981</v>
      </c>
      <c r="H549">
        <v>2</v>
      </c>
      <c r="I549" s="2">
        <v>0</v>
      </c>
      <c r="J549" t="s">
        <v>1982</v>
      </c>
      <c r="K549" t="str">
        <f>VLOOKUP(E549,customers!$A$1:$C$794,1,FALSE)</f>
        <v>AS-10135</v>
      </c>
      <c r="L549" t="str">
        <f>VLOOKUP(E549,customers!$A$1:$C$794,2,FALSE)</f>
        <v>Adrian Shami</v>
      </c>
      <c r="M549" t="str">
        <f>VLOOKUP(E549,customers!$A$1:$C$794,3,FALSE)</f>
        <v>Home Office</v>
      </c>
    </row>
    <row r="550" spans="1:13" x14ac:dyDescent="0.35">
      <c r="A550" t="s">
        <v>1983</v>
      </c>
      <c r="B550" s="1">
        <v>42323</v>
      </c>
      <c r="C550" s="1">
        <v>42325</v>
      </c>
      <c r="D550" t="s">
        <v>11</v>
      </c>
      <c r="E550" t="s">
        <v>1407</v>
      </c>
      <c r="F550" t="s">
        <v>231</v>
      </c>
      <c r="G550" t="s">
        <v>1984</v>
      </c>
      <c r="H550">
        <v>9</v>
      </c>
      <c r="I550" s="2">
        <v>0.2</v>
      </c>
      <c r="J550" t="s">
        <v>1985</v>
      </c>
      <c r="K550" t="str">
        <f>VLOOKUP(E550,customers!$A$1:$C$794,1,FALSE)</f>
        <v>DK-13225</v>
      </c>
      <c r="L550" t="str">
        <f>VLOOKUP(E550,customers!$A$1:$C$794,2,FALSE)</f>
        <v>Dean Katz</v>
      </c>
      <c r="M550" t="str">
        <f>VLOOKUP(E550,customers!$A$1:$C$794,3,FALSE)</f>
        <v>Corporate</v>
      </c>
    </row>
    <row r="551" spans="1:13" x14ac:dyDescent="0.35">
      <c r="A551" t="s">
        <v>1983</v>
      </c>
      <c r="B551" s="1">
        <v>42323</v>
      </c>
      <c r="C551" s="1">
        <v>42325</v>
      </c>
      <c r="D551" t="s">
        <v>11</v>
      </c>
      <c r="E551" t="s">
        <v>1407</v>
      </c>
      <c r="F551" t="s">
        <v>380</v>
      </c>
      <c r="G551" t="s">
        <v>1986</v>
      </c>
      <c r="H551">
        <v>3</v>
      </c>
      <c r="I551" s="2">
        <v>0.8</v>
      </c>
      <c r="J551" t="s">
        <v>1987</v>
      </c>
      <c r="K551" t="str">
        <f>VLOOKUP(E551,customers!$A$1:$C$794,1,FALSE)</f>
        <v>DK-13225</v>
      </c>
      <c r="L551" t="str">
        <f>VLOOKUP(E551,customers!$A$1:$C$794,2,FALSE)</f>
        <v>Dean Katz</v>
      </c>
      <c r="M551" t="str">
        <f>VLOOKUP(E551,customers!$A$1:$C$794,3,FALSE)</f>
        <v>Corporate</v>
      </c>
    </row>
    <row r="552" spans="1:13" x14ac:dyDescent="0.35">
      <c r="A552" t="s">
        <v>1983</v>
      </c>
      <c r="B552" s="1">
        <v>42323</v>
      </c>
      <c r="C552" s="1">
        <v>42325</v>
      </c>
      <c r="D552" t="s">
        <v>11</v>
      </c>
      <c r="E552" t="s">
        <v>1407</v>
      </c>
      <c r="F552" t="s">
        <v>1988</v>
      </c>
      <c r="G552" t="s">
        <v>1989</v>
      </c>
      <c r="H552">
        <v>5</v>
      </c>
      <c r="I552" s="2">
        <v>0.2</v>
      </c>
      <c r="J552" t="s">
        <v>1990</v>
      </c>
      <c r="K552" t="str">
        <f>VLOOKUP(E552,customers!$A$1:$C$794,1,FALSE)</f>
        <v>DK-13225</v>
      </c>
      <c r="L552" t="str">
        <f>VLOOKUP(E552,customers!$A$1:$C$794,2,FALSE)</f>
        <v>Dean Katz</v>
      </c>
      <c r="M552" t="str">
        <f>VLOOKUP(E552,customers!$A$1:$C$794,3,FALSE)</f>
        <v>Corporate</v>
      </c>
    </row>
    <row r="553" spans="1:13" x14ac:dyDescent="0.35">
      <c r="A553" t="s">
        <v>1991</v>
      </c>
      <c r="B553" s="1">
        <v>42475</v>
      </c>
      <c r="C553" s="1">
        <v>42477</v>
      </c>
      <c r="D553" t="s">
        <v>11</v>
      </c>
      <c r="E553" t="s">
        <v>1992</v>
      </c>
      <c r="F553" t="s">
        <v>1993</v>
      </c>
      <c r="G553" t="s">
        <v>1994</v>
      </c>
      <c r="H553">
        <v>2</v>
      </c>
      <c r="I553" s="2">
        <v>0.2</v>
      </c>
      <c r="J553" t="s">
        <v>897</v>
      </c>
      <c r="K553" t="str">
        <f>VLOOKUP(E553,customers!$A$1:$C$794,1,FALSE)</f>
        <v>BD-11320</v>
      </c>
      <c r="L553" t="str">
        <f>VLOOKUP(E553,customers!$A$1:$C$794,2,FALSE)</f>
        <v>Bill Donatelli</v>
      </c>
      <c r="M553" t="str">
        <f>VLOOKUP(E553,customers!$A$1:$C$794,3,FALSE)</f>
        <v>Consumer</v>
      </c>
    </row>
    <row r="554" spans="1:13" x14ac:dyDescent="0.35">
      <c r="A554" t="s">
        <v>1995</v>
      </c>
      <c r="B554" s="1">
        <v>42989</v>
      </c>
      <c r="C554" s="1">
        <v>42990</v>
      </c>
      <c r="D554" t="s">
        <v>149</v>
      </c>
      <c r="E554" t="s">
        <v>451</v>
      </c>
      <c r="F554" t="s">
        <v>1996</v>
      </c>
      <c r="G554" t="s">
        <v>1997</v>
      </c>
      <c r="H554">
        <v>1</v>
      </c>
      <c r="I554" s="2">
        <v>0.2</v>
      </c>
      <c r="J554" t="s">
        <v>1998</v>
      </c>
      <c r="K554" t="str">
        <f>VLOOKUP(E554,customers!$A$1:$C$794,1,FALSE)</f>
        <v>RC-19960</v>
      </c>
      <c r="L554" t="str">
        <f>VLOOKUP(E554,customers!$A$1:$C$794,2,FALSE)</f>
        <v>Ryan Crowe</v>
      </c>
      <c r="M554" t="str">
        <f>VLOOKUP(E554,customers!$A$1:$C$794,3,FALSE)</f>
        <v>Consumer</v>
      </c>
    </row>
    <row r="555" spans="1:13" x14ac:dyDescent="0.35">
      <c r="A555" t="s">
        <v>1999</v>
      </c>
      <c r="B555" s="1">
        <v>43063</v>
      </c>
      <c r="C555" s="1">
        <v>43067</v>
      </c>
      <c r="D555" t="s">
        <v>25</v>
      </c>
      <c r="E555" t="s">
        <v>2000</v>
      </c>
      <c r="F555" t="s">
        <v>2001</v>
      </c>
      <c r="G555" t="s">
        <v>1120</v>
      </c>
      <c r="H555">
        <v>3</v>
      </c>
      <c r="I555" s="2">
        <v>0.2</v>
      </c>
      <c r="J555" t="s">
        <v>2002</v>
      </c>
      <c r="K555" t="str">
        <f>VLOOKUP(E555,customers!$A$1:$C$794,1,FALSE)</f>
        <v>GT-14710</v>
      </c>
      <c r="L555" t="str">
        <f>VLOOKUP(E555,customers!$A$1:$C$794,2,FALSE)</f>
        <v>Greg Tran</v>
      </c>
      <c r="M555" t="str">
        <f>VLOOKUP(E555,customers!$A$1:$C$794,3,FALSE)</f>
        <v>Consumer</v>
      </c>
    </row>
    <row r="556" spans="1:13" x14ac:dyDescent="0.35">
      <c r="A556" t="s">
        <v>2003</v>
      </c>
      <c r="B556" s="1">
        <v>42915</v>
      </c>
      <c r="C556" s="1">
        <v>42919</v>
      </c>
      <c r="D556" t="s">
        <v>11</v>
      </c>
      <c r="E556" t="s">
        <v>1407</v>
      </c>
      <c r="F556" t="s">
        <v>2004</v>
      </c>
      <c r="G556" t="s">
        <v>2005</v>
      </c>
      <c r="H556">
        <v>2</v>
      </c>
      <c r="I556" s="2">
        <v>0</v>
      </c>
      <c r="J556" t="s">
        <v>2006</v>
      </c>
      <c r="K556" t="str">
        <f>VLOOKUP(E556,customers!$A$1:$C$794,1,FALSE)</f>
        <v>DK-13225</v>
      </c>
      <c r="L556" t="str">
        <f>VLOOKUP(E556,customers!$A$1:$C$794,2,FALSE)</f>
        <v>Dean Katz</v>
      </c>
      <c r="M556" t="str">
        <f>VLOOKUP(E556,customers!$A$1:$C$794,3,FALSE)</f>
        <v>Corporate</v>
      </c>
    </row>
    <row r="557" spans="1:13" x14ac:dyDescent="0.35">
      <c r="A557" t="s">
        <v>2007</v>
      </c>
      <c r="B557" s="1">
        <v>41701</v>
      </c>
      <c r="C557" s="1">
        <v>41705</v>
      </c>
      <c r="D557" t="s">
        <v>11</v>
      </c>
      <c r="E557" t="s">
        <v>2008</v>
      </c>
      <c r="F557" t="s">
        <v>2009</v>
      </c>
      <c r="G557" t="s">
        <v>98</v>
      </c>
      <c r="H557">
        <v>4</v>
      </c>
      <c r="I557" s="2">
        <v>0.2</v>
      </c>
      <c r="J557" t="s">
        <v>2010</v>
      </c>
      <c r="K557" t="str">
        <f>VLOOKUP(E557,customers!$A$1:$C$794,1,FALSE)</f>
        <v>AJ-10945</v>
      </c>
      <c r="L557" t="str">
        <f>VLOOKUP(E557,customers!$A$1:$C$794,2,FALSE)</f>
        <v>Ashley Jarboe</v>
      </c>
      <c r="M557" t="str">
        <f>VLOOKUP(E557,customers!$A$1:$C$794,3,FALSE)</f>
        <v>Consumer</v>
      </c>
    </row>
    <row r="558" spans="1:13" x14ac:dyDescent="0.35">
      <c r="A558" t="s">
        <v>2011</v>
      </c>
      <c r="B558" s="1">
        <v>42531</v>
      </c>
      <c r="C558" s="1">
        <v>42536</v>
      </c>
      <c r="D558" t="s">
        <v>25</v>
      </c>
      <c r="E558" t="s">
        <v>2012</v>
      </c>
      <c r="F558" t="s">
        <v>2013</v>
      </c>
      <c r="G558" t="s">
        <v>545</v>
      </c>
      <c r="H558">
        <v>2</v>
      </c>
      <c r="I558" s="2">
        <v>0</v>
      </c>
      <c r="J558" t="s">
        <v>642</v>
      </c>
      <c r="K558" t="str">
        <f>VLOOKUP(E558,customers!$A$1:$C$794,1,FALSE)</f>
        <v>OT-18730</v>
      </c>
      <c r="L558" t="str">
        <f>VLOOKUP(E558,customers!$A$1:$C$794,2,FALSE)</f>
        <v>Olvera Toch</v>
      </c>
      <c r="M558" t="str">
        <f>VLOOKUP(E558,customers!$A$1:$C$794,3,FALSE)</f>
        <v>Consumer</v>
      </c>
    </row>
    <row r="559" spans="1:13" x14ac:dyDescent="0.35">
      <c r="A559" t="s">
        <v>2011</v>
      </c>
      <c r="B559" s="1">
        <v>42531</v>
      </c>
      <c r="C559" s="1">
        <v>42536</v>
      </c>
      <c r="D559" t="s">
        <v>25</v>
      </c>
      <c r="E559" t="s">
        <v>2012</v>
      </c>
      <c r="F559" t="s">
        <v>2014</v>
      </c>
      <c r="G559" t="s">
        <v>2015</v>
      </c>
      <c r="H559">
        <v>4</v>
      </c>
      <c r="I559" s="2">
        <v>0.2</v>
      </c>
      <c r="J559" t="s">
        <v>2016</v>
      </c>
      <c r="K559" t="str">
        <f>VLOOKUP(E559,customers!$A$1:$C$794,1,FALSE)</f>
        <v>OT-18730</v>
      </c>
      <c r="L559" t="str">
        <f>VLOOKUP(E559,customers!$A$1:$C$794,2,FALSE)</f>
        <v>Olvera Toch</v>
      </c>
      <c r="M559" t="str">
        <f>VLOOKUP(E559,customers!$A$1:$C$794,3,FALSE)</f>
        <v>Consumer</v>
      </c>
    </row>
    <row r="560" spans="1:13" x14ac:dyDescent="0.35">
      <c r="A560" t="s">
        <v>2011</v>
      </c>
      <c r="B560" s="1">
        <v>42531</v>
      </c>
      <c r="C560" s="1">
        <v>42536</v>
      </c>
      <c r="D560" t="s">
        <v>25</v>
      </c>
      <c r="E560" t="s">
        <v>2012</v>
      </c>
      <c r="F560" t="s">
        <v>2017</v>
      </c>
      <c r="G560" t="s">
        <v>235</v>
      </c>
      <c r="H560">
        <v>5</v>
      </c>
      <c r="I560" s="2">
        <v>0</v>
      </c>
      <c r="J560" t="s">
        <v>59</v>
      </c>
      <c r="K560" t="str">
        <f>VLOOKUP(E560,customers!$A$1:$C$794,1,FALSE)</f>
        <v>OT-18730</v>
      </c>
      <c r="L560" t="str">
        <f>VLOOKUP(E560,customers!$A$1:$C$794,2,FALSE)</f>
        <v>Olvera Toch</v>
      </c>
      <c r="M560" t="str">
        <f>VLOOKUP(E560,customers!$A$1:$C$794,3,FALSE)</f>
        <v>Consumer</v>
      </c>
    </row>
    <row r="561" spans="1:13" x14ac:dyDescent="0.35">
      <c r="A561" t="s">
        <v>2018</v>
      </c>
      <c r="B561" s="1">
        <v>43059</v>
      </c>
      <c r="C561" s="1">
        <v>43061</v>
      </c>
      <c r="D561" t="s">
        <v>11</v>
      </c>
      <c r="E561" t="s">
        <v>2019</v>
      </c>
      <c r="F561" t="s">
        <v>1551</v>
      </c>
      <c r="G561" t="s">
        <v>2020</v>
      </c>
      <c r="H561">
        <v>3</v>
      </c>
      <c r="I561" s="2">
        <v>0</v>
      </c>
      <c r="J561" t="s">
        <v>2021</v>
      </c>
      <c r="K561" t="str">
        <f>VLOOKUP(E561,customers!$A$1:$C$794,1,FALSE)</f>
        <v>LP-17080</v>
      </c>
      <c r="L561" t="str">
        <f>VLOOKUP(E561,customers!$A$1:$C$794,2,FALSE)</f>
        <v>Liz Pelletier</v>
      </c>
      <c r="M561" t="str">
        <f>VLOOKUP(E561,customers!$A$1:$C$794,3,FALSE)</f>
        <v>Consumer</v>
      </c>
    </row>
    <row r="562" spans="1:13" x14ac:dyDescent="0.35">
      <c r="A562" t="s">
        <v>2018</v>
      </c>
      <c r="B562" s="1">
        <v>43059</v>
      </c>
      <c r="C562" s="1">
        <v>43061</v>
      </c>
      <c r="D562" t="s">
        <v>11</v>
      </c>
      <c r="E562" t="s">
        <v>2019</v>
      </c>
      <c r="F562" t="s">
        <v>2022</v>
      </c>
      <c r="G562" t="s">
        <v>2023</v>
      </c>
      <c r="H562">
        <v>7</v>
      </c>
      <c r="I562" s="2">
        <v>0.2</v>
      </c>
      <c r="J562" t="s">
        <v>1123</v>
      </c>
      <c r="K562" t="str">
        <f>VLOOKUP(E562,customers!$A$1:$C$794,1,FALSE)</f>
        <v>LP-17080</v>
      </c>
      <c r="L562" t="str">
        <f>VLOOKUP(E562,customers!$A$1:$C$794,2,FALSE)</f>
        <v>Liz Pelletier</v>
      </c>
      <c r="M562" t="str">
        <f>VLOOKUP(E562,customers!$A$1:$C$794,3,FALSE)</f>
        <v>Consumer</v>
      </c>
    </row>
    <row r="563" spans="1:13" x14ac:dyDescent="0.35">
      <c r="A563" t="s">
        <v>2024</v>
      </c>
      <c r="B563" s="1">
        <v>41896</v>
      </c>
      <c r="C563" s="1">
        <v>41900</v>
      </c>
      <c r="D563" t="s">
        <v>11</v>
      </c>
      <c r="E563" t="s">
        <v>2025</v>
      </c>
      <c r="F563" t="s">
        <v>2026</v>
      </c>
      <c r="G563" t="s">
        <v>2027</v>
      </c>
      <c r="H563">
        <v>5</v>
      </c>
      <c r="I563" s="2">
        <v>0.2</v>
      </c>
      <c r="J563" t="s">
        <v>2028</v>
      </c>
      <c r="K563" t="str">
        <f>VLOOKUP(E563,customers!$A$1:$C$794,1,FALSE)</f>
        <v>CA-12775</v>
      </c>
      <c r="L563" t="str">
        <f>VLOOKUP(E563,customers!$A$1:$C$794,2,FALSE)</f>
        <v>Cynthia Arntzen</v>
      </c>
      <c r="M563" t="str">
        <f>VLOOKUP(E563,customers!$A$1:$C$794,3,FALSE)</f>
        <v>Consumer</v>
      </c>
    </row>
    <row r="564" spans="1:13" x14ac:dyDescent="0.35">
      <c r="A564" t="s">
        <v>2024</v>
      </c>
      <c r="B564" s="1">
        <v>41896</v>
      </c>
      <c r="C564" s="1">
        <v>41900</v>
      </c>
      <c r="D564" t="s">
        <v>11</v>
      </c>
      <c r="E564" t="s">
        <v>2025</v>
      </c>
      <c r="F564" t="s">
        <v>2029</v>
      </c>
      <c r="G564" t="s">
        <v>2030</v>
      </c>
      <c r="H564">
        <v>3</v>
      </c>
      <c r="I564" s="2">
        <v>0.2</v>
      </c>
      <c r="J564" t="s">
        <v>2031</v>
      </c>
      <c r="K564" t="str">
        <f>VLOOKUP(E564,customers!$A$1:$C$794,1,FALSE)</f>
        <v>CA-12775</v>
      </c>
      <c r="L564" t="str">
        <f>VLOOKUP(E564,customers!$A$1:$C$794,2,FALSE)</f>
        <v>Cynthia Arntzen</v>
      </c>
      <c r="M564" t="str">
        <f>VLOOKUP(E564,customers!$A$1:$C$794,3,FALSE)</f>
        <v>Consumer</v>
      </c>
    </row>
    <row r="565" spans="1:13" x14ac:dyDescent="0.35">
      <c r="A565" t="s">
        <v>2032</v>
      </c>
      <c r="B565" s="1">
        <v>42345</v>
      </c>
      <c r="C565" s="1">
        <v>42347</v>
      </c>
      <c r="D565" t="s">
        <v>149</v>
      </c>
      <c r="E565" t="s">
        <v>2033</v>
      </c>
      <c r="F565" t="s">
        <v>2034</v>
      </c>
      <c r="G565" t="s">
        <v>2035</v>
      </c>
      <c r="H565">
        <v>2</v>
      </c>
      <c r="I565" s="2">
        <v>0</v>
      </c>
      <c r="J565" t="s">
        <v>897</v>
      </c>
      <c r="K565" t="str">
        <f>VLOOKUP(E565,customers!$A$1:$C$794,1,FALSE)</f>
        <v>JF-15490</v>
      </c>
      <c r="L565" t="str">
        <f>VLOOKUP(E565,customers!$A$1:$C$794,2,FALSE)</f>
        <v>Jeremy Farry</v>
      </c>
      <c r="M565" t="str">
        <f>VLOOKUP(E565,customers!$A$1:$C$794,3,FALSE)</f>
        <v>Consumer</v>
      </c>
    </row>
    <row r="566" spans="1:13" x14ac:dyDescent="0.35">
      <c r="A566" t="s">
        <v>2032</v>
      </c>
      <c r="B566" s="1">
        <v>42345</v>
      </c>
      <c r="C566" s="1">
        <v>42347</v>
      </c>
      <c r="D566" t="s">
        <v>149</v>
      </c>
      <c r="E566" t="s">
        <v>2033</v>
      </c>
      <c r="F566" t="s">
        <v>1164</v>
      </c>
      <c r="G566" t="s">
        <v>2036</v>
      </c>
      <c r="H566">
        <v>1</v>
      </c>
      <c r="I566" s="2">
        <v>0</v>
      </c>
      <c r="J566" t="s">
        <v>756</v>
      </c>
      <c r="K566" t="str">
        <f>VLOOKUP(E566,customers!$A$1:$C$794,1,FALSE)</f>
        <v>JF-15490</v>
      </c>
      <c r="L566" t="str">
        <f>VLOOKUP(E566,customers!$A$1:$C$794,2,FALSE)</f>
        <v>Jeremy Farry</v>
      </c>
      <c r="M566" t="str">
        <f>VLOOKUP(E566,customers!$A$1:$C$794,3,FALSE)</f>
        <v>Consumer</v>
      </c>
    </row>
    <row r="567" spans="1:13" x14ac:dyDescent="0.35">
      <c r="A567" t="s">
        <v>2037</v>
      </c>
      <c r="B567" s="1">
        <v>43076</v>
      </c>
      <c r="C567" s="1">
        <v>43079</v>
      </c>
      <c r="D567" t="s">
        <v>149</v>
      </c>
      <c r="E567" t="s">
        <v>2038</v>
      </c>
      <c r="F567" t="s">
        <v>2039</v>
      </c>
      <c r="G567" t="s">
        <v>2040</v>
      </c>
      <c r="H567">
        <v>3</v>
      </c>
      <c r="I567" s="2">
        <v>0.2</v>
      </c>
      <c r="J567" t="s">
        <v>2041</v>
      </c>
      <c r="K567" t="str">
        <f>VLOOKUP(E567,customers!$A$1:$C$794,1,FALSE)</f>
        <v>FP-14320</v>
      </c>
      <c r="L567" t="str">
        <f>VLOOKUP(E567,customers!$A$1:$C$794,2,FALSE)</f>
        <v>Frank Preis</v>
      </c>
      <c r="M567" t="str">
        <f>VLOOKUP(E567,customers!$A$1:$C$794,3,FALSE)</f>
        <v>Consumer</v>
      </c>
    </row>
    <row r="568" spans="1:13" x14ac:dyDescent="0.35">
      <c r="A568" t="s">
        <v>2042</v>
      </c>
      <c r="B568" s="1">
        <v>43009</v>
      </c>
      <c r="C568" s="1">
        <v>43016</v>
      </c>
      <c r="D568" t="s">
        <v>25</v>
      </c>
      <c r="E568" t="s">
        <v>2043</v>
      </c>
      <c r="F568" t="s">
        <v>2044</v>
      </c>
      <c r="G568" t="s">
        <v>2045</v>
      </c>
      <c r="H568">
        <v>8</v>
      </c>
      <c r="I568" s="2">
        <v>0</v>
      </c>
      <c r="J568" t="s">
        <v>202</v>
      </c>
      <c r="K568" t="str">
        <f>VLOOKUP(E568,customers!$A$1:$C$794,1,FALSE)</f>
        <v>EB-13840</v>
      </c>
      <c r="L568" t="str">
        <f>VLOOKUP(E568,customers!$A$1:$C$794,2,FALSE)</f>
        <v>Ellis Ballard</v>
      </c>
      <c r="M568" t="str">
        <f>VLOOKUP(E568,customers!$A$1:$C$794,3,FALSE)</f>
        <v>Corporate</v>
      </c>
    </row>
    <row r="569" spans="1:13" x14ac:dyDescent="0.35">
      <c r="A569" t="s">
        <v>2042</v>
      </c>
      <c r="B569" s="1">
        <v>43009</v>
      </c>
      <c r="C569" s="1">
        <v>43016</v>
      </c>
      <c r="D569" t="s">
        <v>25</v>
      </c>
      <c r="E569" t="s">
        <v>2043</v>
      </c>
      <c r="F569" t="s">
        <v>2046</v>
      </c>
      <c r="G569" t="s">
        <v>2047</v>
      </c>
      <c r="H569">
        <v>7</v>
      </c>
      <c r="I569" s="2">
        <v>0.2</v>
      </c>
      <c r="J569" t="s">
        <v>2048</v>
      </c>
      <c r="K569" t="str">
        <f>VLOOKUP(E569,customers!$A$1:$C$794,1,FALSE)</f>
        <v>EB-13840</v>
      </c>
      <c r="L569" t="str">
        <f>VLOOKUP(E569,customers!$A$1:$C$794,2,FALSE)</f>
        <v>Ellis Ballard</v>
      </c>
      <c r="M569" t="str">
        <f>VLOOKUP(E569,customers!$A$1:$C$794,3,FALSE)</f>
        <v>Corporate</v>
      </c>
    </row>
    <row r="570" spans="1:13" x14ac:dyDescent="0.35">
      <c r="A570" t="s">
        <v>2042</v>
      </c>
      <c r="B570" s="1">
        <v>43009</v>
      </c>
      <c r="C570" s="1">
        <v>43016</v>
      </c>
      <c r="D570" t="s">
        <v>25</v>
      </c>
      <c r="E570" t="s">
        <v>2043</v>
      </c>
      <c r="F570" t="s">
        <v>2049</v>
      </c>
      <c r="G570" t="s">
        <v>2050</v>
      </c>
      <c r="H570">
        <v>3</v>
      </c>
      <c r="I570" s="2">
        <v>0</v>
      </c>
      <c r="J570" t="s">
        <v>2051</v>
      </c>
      <c r="K570" t="str">
        <f>VLOOKUP(E570,customers!$A$1:$C$794,1,FALSE)</f>
        <v>EB-13840</v>
      </c>
      <c r="L570" t="str">
        <f>VLOOKUP(E570,customers!$A$1:$C$794,2,FALSE)</f>
        <v>Ellis Ballard</v>
      </c>
      <c r="M570" t="str">
        <f>VLOOKUP(E570,customers!$A$1:$C$794,3,FALSE)</f>
        <v>Corporate</v>
      </c>
    </row>
    <row r="571" spans="1:13" x14ac:dyDescent="0.35">
      <c r="A571" t="s">
        <v>2042</v>
      </c>
      <c r="B571" s="1">
        <v>43009</v>
      </c>
      <c r="C571" s="1">
        <v>43016</v>
      </c>
      <c r="D571" t="s">
        <v>25</v>
      </c>
      <c r="E571" t="s">
        <v>2043</v>
      </c>
      <c r="F571" t="s">
        <v>2052</v>
      </c>
      <c r="G571" t="s">
        <v>2053</v>
      </c>
      <c r="H571">
        <v>3</v>
      </c>
      <c r="I571" s="2">
        <v>0.2</v>
      </c>
      <c r="J571" t="s">
        <v>897</v>
      </c>
      <c r="K571" t="str">
        <f>VLOOKUP(E571,customers!$A$1:$C$794,1,FALSE)</f>
        <v>EB-13840</v>
      </c>
      <c r="L571" t="str">
        <f>VLOOKUP(E571,customers!$A$1:$C$794,2,FALSE)</f>
        <v>Ellis Ballard</v>
      </c>
      <c r="M571" t="str">
        <f>VLOOKUP(E571,customers!$A$1:$C$794,3,FALSE)</f>
        <v>Corporate</v>
      </c>
    </row>
    <row r="572" spans="1:13" x14ac:dyDescent="0.35">
      <c r="A572" t="s">
        <v>2054</v>
      </c>
      <c r="B572" s="1">
        <v>43097</v>
      </c>
      <c r="C572" s="1">
        <v>43104</v>
      </c>
      <c r="D572" t="s">
        <v>25</v>
      </c>
      <c r="E572" t="s">
        <v>2055</v>
      </c>
      <c r="F572" t="s">
        <v>2013</v>
      </c>
      <c r="G572" t="s">
        <v>2056</v>
      </c>
      <c r="H572">
        <v>7</v>
      </c>
      <c r="I572" s="2">
        <v>0</v>
      </c>
      <c r="J572" t="s">
        <v>2057</v>
      </c>
      <c r="K572" t="str">
        <f>VLOOKUP(E572,customers!$A$1:$C$794,1,FALSE)</f>
        <v>JF-15415</v>
      </c>
      <c r="L572" t="str">
        <f>VLOOKUP(E572,customers!$A$1:$C$794,2,FALSE)</f>
        <v>Jennifer Ferguson</v>
      </c>
      <c r="M572" t="str">
        <f>VLOOKUP(E572,customers!$A$1:$C$794,3,FALSE)</f>
        <v>Consumer</v>
      </c>
    </row>
    <row r="573" spans="1:13" x14ac:dyDescent="0.35">
      <c r="A573" t="s">
        <v>2054</v>
      </c>
      <c r="B573" s="1">
        <v>43097</v>
      </c>
      <c r="C573" s="1">
        <v>43104</v>
      </c>
      <c r="D573" t="s">
        <v>25</v>
      </c>
      <c r="E573" t="s">
        <v>2055</v>
      </c>
      <c r="F573" t="s">
        <v>846</v>
      </c>
      <c r="G573" t="s">
        <v>2058</v>
      </c>
      <c r="H573">
        <v>4</v>
      </c>
      <c r="I573" s="2">
        <v>0</v>
      </c>
      <c r="J573" t="s">
        <v>2059</v>
      </c>
      <c r="K573" t="str">
        <f>VLOOKUP(E573,customers!$A$1:$C$794,1,FALSE)</f>
        <v>JF-15415</v>
      </c>
      <c r="L573" t="str">
        <f>VLOOKUP(E573,customers!$A$1:$C$794,2,FALSE)</f>
        <v>Jennifer Ferguson</v>
      </c>
      <c r="M573" t="str">
        <f>VLOOKUP(E573,customers!$A$1:$C$794,3,FALSE)</f>
        <v>Consumer</v>
      </c>
    </row>
    <row r="574" spans="1:13" x14ac:dyDescent="0.35">
      <c r="A574" t="s">
        <v>2054</v>
      </c>
      <c r="B574" s="1">
        <v>43097</v>
      </c>
      <c r="C574" s="1">
        <v>43104</v>
      </c>
      <c r="D574" t="s">
        <v>25</v>
      </c>
      <c r="E574" t="s">
        <v>2055</v>
      </c>
      <c r="F574" t="s">
        <v>1240</v>
      </c>
      <c r="G574" t="s">
        <v>2060</v>
      </c>
      <c r="H574">
        <v>7</v>
      </c>
      <c r="I574" s="2">
        <v>0.2</v>
      </c>
      <c r="J574" t="s">
        <v>2061</v>
      </c>
      <c r="K574" t="str">
        <f>VLOOKUP(E574,customers!$A$1:$C$794,1,FALSE)</f>
        <v>JF-15415</v>
      </c>
      <c r="L574" t="str">
        <f>VLOOKUP(E574,customers!$A$1:$C$794,2,FALSE)</f>
        <v>Jennifer Ferguson</v>
      </c>
      <c r="M574" t="str">
        <f>VLOOKUP(E574,customers!$A$1:$C$794,3,FALSE)</f>
        <v>Consumer</v>
      </c>
    </row>
    <row r="575" spans="1:13" x14ac:dyDescent="0.35">
      <c r="A575" t="s">
        <v>2054</v>
      </c>
      <c r="B575" s="1">
        <v>43097</v>
      </c>
      <c r="C575" s="1">
        <v>43104</v>
      </c>
      <c r="D575" t="s">
        <v>25</v>
      </c>
      <c r="E575" t="s">
        <v>2055</v>
      </c>
      <c r="F575" t="s">
        <v>2062</v>
      </c>
      <c r="G575" t="s">
        <v>2063</v>
      </c>
      <c r="H575">
        <v>3</v>
      </c>
      <c r="I575" s="2">
        <v>0</v>
      </c>
      <c r="J575" t="s">
        <v>2064</v>
      </c>
      <c r="K575" t="str">
        <f>VLOOKUP(E575,customers!$A$1:$C$794,1,FALSE)</f>
        <v>JF-15415</v>
      </c>
      <c r="L575" t="str">
        <f>VLOOKUP(E575,customers!$A$1:$C$794,2,FALSE)</f>
        <v>Jennifer Ferguson</v>
      </c>
      <c r="M575" t="str">
        <f>VLOOKUP(E575,customers!$A$1:$C$794,3,FALSE)</f>
        <v>Consumer</v>
      </c>
    </row>
    <row r="576" spans="1:13" x14ac:dyDescent="0.35">
      <c r="A576" t="s">
        <v>2065</v>
      </c>
      <c r="B576" s="1">
        <v>42677</v>
      </c>
      <c r="C576" s="1">
        <v>42681</v>
      </c>
      <c r="D576" t="s">
        <v>25</v>
      </c>
      <c r="E576" t="s">
        <v>2066</v>
      </c>
      <c r="F576" t="s">
        <v>2067</v>
      </c>
      <c r="G576" t="s">
        <v>553</v>
      </c>
      <c r="H576">
        <v>3</v>
      </c>
      <c r="I576" s="2">
        <v>0</v>
      </c>
      <c r="J576" t="s">
        <v>554</v>
      </c>
      <c r="K576" t="str">
        <f>VLOOKUP(E576,customers!$A$1:$C$794,1,FALSE)</f>
        <v>SF-20200</v>
      </c>
      <c r="L576" t="str">
        <f>VLOOKUP(E576,customers!$A$1:$C$794,2,FALSE)</f>
        <v>Sarah Foster</v>
      </c>
      <c r="M576" t="str">
        <f>VLOOKUP(E576,customers!$A$1:$C$794,3,FALSE)</f>
        <v>Consumer</v>
      </c>
    </row>
    <row r="577" spans="1:13" x14ac:dyDescent="0.35">
      <c r="A577" t="s">
        <v>2068</v>
      </c>
      <c r="B577" s="1">
        <v>42265</v>
      </c>
      <c r="C577" s="1">
        <v>42269</v>
      </c>
      <c r="D577" t="s">
        <v>11</v>
      </c>
      <c r="E577" t="s">
        <v>2069</v>
      </c>
      <c r="F577" t="s">
        <v>2044</v>
      </c>
      <c r="G577" t="s">
        <v>2070</v>
      </c>
      <c r="H577">
        <v>14</v>
      </c>
      <c r="I577" s="2">
        <v>0</v>
      </c>
      <c r="J577" t="s">
        <v>2071</v>
      </c>
      <c r="K577" t="str">
        <f>VLOOKUP(E577,customers!$A$1:$C$794,1,FALSE)</f>
        <v>TG-21640</v>
      </c>
      <c r="L577" t="str">
        <f>VLOOKUP(E577,customers!$A$1:$C$794,2,FALSE)</f>
        <v>Trudy Glocke</v>
      </c>
      <c r="M577" t="str">
        <f>VLOOKUP(E577,customers!$A$1:$C$794,3,FALSE)</f>
        <v>Consumer</v>
      </c>
    </row>
    <row r="578" spans="1:13" x14ac:dyDescent="0.35">
      <c r="A578" t="s">
        <v>2068</v>
      </c>
      <c r="B578" s="1">
        <v>42265</v>
      </c>
      <c r="C578" s="1">
        <v>42269</v>
      </c>
      <c r="D578" t="s">
        <v>11</v>
      </c>
      <c r="E578" t="s">
        <v>2069</v>
      </c>
      <c r="F578" t="s">
        <v>2072</v>
      </c>
      <c r="G578" t="s">
        <v>2073</v>
      </c>
      <c r="H578">
        <v>4</v>
      </c>
      <c r="I578" s="2">
        <v>0</v>
      </c>
      <c r="J578" t="s">
        <v>2074</v>
      </c>
      <c r="K578" t="str">
        <f>VLOOKUP(E578,customers!$A$1:$C$794,1,FALSE)</f>
        <v>TG-21640</v>
      </c>
      <c r="L578" t="str">
        <f>VLOOKUP(E578,customers!$A$1:$C$794,2,FALSE)</f>
        <v>Trudy Glocke</v>
      </c>
      <c r="M578" t="str">
        <f>VLOOKUP(E578,customers!$A$1:$C$794,3,FALSE)</f>
        <v>Consumer</v>
      </c>
    </row>
    <row r="579" spans="1:13" x14ac:dyDescent="0.35">
      <c r="A579" t="s">
        <v>2068</v>
      </c>
      <c r="B579" s="1">
        <v>42265</v>
      </c>
      <c r="C579" s="1">
        <v>42269</v>
      </c>
      <c r="D579" t="s">
        <v>11</v>
      </c>
      <c r="E579" t="s">
        <v>2069</v>
      </c>
      <c r="F579" t="s">
        <v>2075</v>
      </c>
      <c r="G579" t="s">
        <v>2076</v>
      </c>
      <c r="H579">
        <v>2</v>
      </c>
      <c r="I579" s="2">
        <v>0</v>
      </c>
      <c r="J579" t="s">
        <v>2077</v>
      </c>
      <c r="K579" t="str">
        <f>VLOOKUP(E579,customers!$A$1:$C$794,1,FALSE)</f>
        <v>TG-21640</v>
      </c>
      <c r="L579" t="str">
        <f>VLOOKUP(E579,customers!$A$1:$C$794,2,FALSE)</f>
        <v>Trudy Glocke</v>
      </c>
      <c r="M579" t="str">
        <f>VLOOKUP(E579,customers!$A$1:$C$794,3,FALSE)</f>
        <v>Consumer</v>
      </c>
    </row>
    <row r="580" spans="1:13" x14ac:dyDescent="0.35">
      <c r="A580" t="s">
        <v>2078</v>
      </c>
      <c r="B580" s="1">
        <v>42936</v>
      </c>
      <c r="C580" s="1">
        <v>42942</v>
      </c>
      <c r="D580" t="s">
        <v>25</v>
      </c>
      <c r="E580" t="s">
        <v>2079</v>
      </c>
      <c r="F580" t="s">
        <v>505</v>
      </c>
      <c r="G580" t="s">
        <v>2080</v>
      </c>
      <c r="H580">
        <v>2</v>
      </c>
      <c r="I580" s="2">
        <v>0.2</v>
      </c>
      <c r="J580" t="s">
        <v>2081</v>
      </c>
      <c r="K580" t="str">
        <f>VLOOKUP(E580,customers!$A$1:$C$794,1,FALSE)</f>
        <v>CS-11950</v>
      </c>
      <c r="L580" t="str">
        <f>VLOOKUP(E580,customers!$A$1:$C$794,2,FALSE)</f>
        <v>Carlos Soltero</v>
      </c>
      <c r="M580" t="str">
        <f>VLOOKUP(E580,customers!$A$1:$C$794,3,FALSE)</f>
        <v>Consumer</v>
      </c>
    </row>
    <row r="581" spans="1:13" x14ac:dyDescent="0.35">
      <c r="A581" t="s">
        <v>2078</v>
      </c>
      <c r="B581" s="1">
        <v>42936</v>
      </c>
      <c r="C581" s="1">
        <v>42942</v>
      </c>
      <c r="D581" t="s">
        <v>25</v>
      </c>
      <c r="E581" t="s">
        <v>2079</v>
      </c>
      <c r="F581" t="s">
        <v>2082</v>
      </c>
      <c r="G581" t="s">
        <v>2083</v>
      </c>
      <c r="H581">
        <v>1</v>
      </c>
      <c r="I581" s="2">
        <v>0.6</v>
      </c>
      <c r="J581" t="s">
        <v>1355</v>
      </c>
      <c r="K581" t="str">
        <f>VLOOKUP(E581,customers!$A$1:$C$794,1,FALSE)</f>
        <v>CS-11950</v>
      </c>
      <c r="L581" t="str">
        <f>VLOOKUP(E581,customers!$A$1:$C$794,2,FALSE)</f>
        <v>Carlos Soltero</v>
      </c>
      <c r="M581" t="str">
        <f>VLOOKUP(E581,customers!$A$1:$C$794,3,FALSE)</f>
        <v>Consumer</v>
      </c>
    </row>
    <row r="582" spans="1:13" x14ac:dyDescent="0.35">
      <c r="A582" t="s">
        <v>2084</v>
      </c>
      <c r="B582" s="1">
        <v>42257</v>
      </c>
      <c r="C582" s="1">
        <v>42261</v>
      </c>
      <c r="D582" t="s">
        <v>25</v>
      </c>
      <c r="E582" t="s">
        <v>2085</v>
      </c>
      <c r="F582" t="s">
        <v>2086</v>
      </c>
      <c r="G582" t="s">
        <v>2087</v>
      </c>
      <c r="H582">
        <v>4</v>
      </c>
      <c r="I582" s="2">
        <v>0</v>
      </c>
      <c r="J582" t="s">
        <v>1041</v>
      </c>
      <c r="K582" t="str">
        <f>VLOOKUP(E582,customers!$A$1:$C$794,1,FALSE)</f>
        <v>CC-12145</v>
      </c>
      <c r="L582" t="str">
        <f>VLOOKUP(E582,customers!$A$1:$C$794,2,FALSE)</f>
        <v>Charles Crestani</v>
      </c>
      <c r="M582" t="str">
        <f>VLOOKUP(E582,customers!$A$1:$C$794,3,FALSE)</f>
        <v>Consumer</v>
      </c>
    </row>
    <row r="583" spans="1:13" x14ac:dyDescent="0.35">
      <c r="A583" t="s">
        <v>2088</v>
      </c>
      <c r="B583" s="1">
        <v>43070</v>
      </c>
      <c r="C583" s="1">
        <v>43074</v>
      </c>
      <c r="D583" t="s">
        <v>25</v>
      </c>
      <c r="E583" t="s">
        <v>2089</v>
      </c>
      <c r="F583" t="s">
        <v>151</v>
      </c>
      <c r="G583" t="s">
        <v>2090</v>
      </c>
      <c r="H583">
        <v>3</v>
      </c>
      <c r="I583" s="2">
        <v>0.2</v>
      </c>
      <c r="J583" t="s">
        <v>2091</v>
      </c>
      <c r="K583" t="str">
        <f>VLOOKUP(E583,customers!$A$1:$C$794,1,FALSE)</f>
        <v>DV-13465</v>
      </c>
      <c r="L583" t="str">
        <f>VLOOKUP(E583,customers!$A$1:$C$794,2,FALSE)</f>
        <v>Dianna Vittorini</v>
      </c>
      <c r="M583" t="str">
        <f>VLOOKUP(E583,customers!$A$1:$C$794,3,FALSE)</f>
        <v>Consumer</v>
      </c>
    </row>
    <row r="584" spans="1:13" x14ac:dyDescent="0.35">
      <c r="A584" t="s">
        <v>2088</v>
      </c>
      <c r="B584" s="1">
        <v>43070</v>
      </c>
      <c r="C584" s="1">
        <v>43074</v>
      </c>
      <c r="D584" t="s">
        <v>25</v>
      </c>
      <c r="E584" t="s">
        <v>2089</v>
      </c>
      <c r="F584" t="s">
        <v>2092</v>
      </c>
      <c r="G584" t="s">
        <v>2093</v>
      </c>
      <c r="H584">
        <v>2</v>
      </c>
      <c r="I584" s="2">
        <v>0.2</v>
      </c>
      <c r="J584" t="s">
        <v>1360</v>
      </c>
      <c r="K584" t="str">
        <f>VLOOKUP(E584,customers!$A$1:$C$794,1,FALSE)</f>
        <v>DV-13465</v>
      </c>
      <c r="L584" t="str">
        <f>VLOOKUP(E584,customers!$A$1:$C$794,2,FALSE)</f>
        <v>Dianna Vittorini</v>
      </c>
      <c r="M584" t="str">
        <f>VLOOKUP(E584,customers!$A$1:$C$794,3,FALSE)</f>
        <v>Consumer</v>
      </c>
    </row>
    <row r="585" spans="1:13" x14ac:dyDescent="0.35">
      <c r="A585" t="s">
        <v>2088</v>
      </c>
      <c r="B585" s="1">
        <v>43070</v>
      </c>
      <c r="C585" s="1">
        <v>43074</v>
      </c>
      <c r="D585" t="s">
        <v>25</v>
      </c>
      <c r="E585" t="s">
        <v>2089</v>
      </c>
      <c r="F585" t="s">
        <v>394</v>
      </c>
      <c r="G585" t="s">
        <v>2094</v>
      </c>
      <c r="H585">
        <v>3</v>
      </c>
      <c r="I585" s="2">
        <v>0.2</v>
      </c>
      <c r="J585" t="s">
        <v>2095</v>
      </c>
      <c r="K585" t="str">
        <f>VLOOKUP(E585,customers!$A$1:$C$794,1,FALSE)</f>
        <v>DV-13465</v>
      </c>
      <c r="L585" t="str">
        <f>VLOOKUP(E585,customers!$A$1:$C$794,2,FALSE)</f>
        <v>Dianna Vittorini</v>
      </c>
      <c r="M585" t="str">
        <f>VLOOKUP(E585,customers!$A$1:$C$794,3,FALSE)</f>
        <v>Consumer</v>
      </c>
    </row>
    <row r="586" spans="1:13" x14ac:dyDescent="0.35">
      <c r="A586" t="s">
        <v>2088</v>
      </c>
      <c r="B586" s="1">
        <v>43070</v>
      </c>
      <c r="C586" s="1">
        <v>43074</v>
      </c>
      <c r="D586" t="s">
        <v>25</v>
      </c>
      <c r="E586" t="s">
        <v>2089</v>
      </c>
      <c r="F586" t="s">
        <v>2096</v>
      </c>
      <c r="G586" t="s">
        <v>2097</v>
      </c>
      <c r="H586">
        <v>7</v>
      </c>
      <c r="I586" s="2">
        <v>0.7</v>
      </c>
      <c r="J586" t="s">
        <v>2098</v>
      </c>
      <c r="K586" t="str">
        <f>VLOOKUP(E586,customers!$A$1:$C$794,1,FALSE)</f>
        <v>DV-13465</v>
      </c>
      <c r="L586" t="str">
        <f>VLOOKUP(E586,customers!$A$1:$C$794,2,FALSE)</f>
        <v>Dianna Vittorini</v>
      </c>
      <c r="M586" t="str">
        <f>VLOOKUP(E586,customers!$A$1:$C$794,3,FALSE)</f>
        <v>Consumer</v>
      </c>
    </row>
    <row r="587" spans="1:13" x14ac:dyDescent="0.35">
      <c r="A587" t="s">
        <v>2088</v>
      </c>
      <c r="B587" s="1">
        <v>43070</v>
      </c>
      <c r="C587" s="1">
        <v>43074</v>
      </c>
      <c r="D587" t="s">
        <v>25</v>
      </c>
      <c r="E587" t="s">
        <v>2089</v>
      </c>
      <c r="F587" t="s">
        <v>593</v>
      </c>
      <c r="G587" t="s">
        <v>2099</v>
      </c>
      <c r="H587">
        <v>4</v>
      </c>
      <c r="I587" s="2">
        <v>0.2</v>
      </c>
      <c r="J587" t="s">
        <v>1639</v>
      </c>
      <c r="K587" t="str">
        <f>VLOOKUP(E587,customers!$A$1:$C$794,1,FALSE)</f>
        <v>DV-13465</v>
      </c>
      <c r="L587" t="str">
        <f>VLOOKUP(E587,customers!$A$1:$C$794,2,FALSE)</f>
        <v>Dianna Vittorini</v>
      </c>
      <c r="M587" t="str">
        <f>VLOOKUP(E587,customers!$A$1:$C$794,3,FALSE)</f>
        <v>Consumer</v>
      </c>
    </row>
    <row r="588" spans="1:13" x14ac:dyDescent="0.35">
      <c r="A588" t="s">
        <v>2100</v>
      </c>
      <c r="B588" s="1">
        <v>42188</v>
      </c>
      <c r="C588" s="1">
        <v>42194</v>
      </c>
      <c r="D588" t="s">
        <v>25</v>
      </c>
      <c r="E588" t="s">
        <v>2101</v>
      </c>
      <c r="F588" t="s">
        <v>1503</v>
      </c>
      <c r="G588" t="s">
        <v>1951</v>
      </c>
      <c r="H588">
        <v>1</v>
      </c>
      <c r="I588" s="2">
        <v>0</v>
      </c>
      <c r="J588" t="s">
        <v>2102</v>
      </c>
      <c r="K588" t="str">
        <f>VLOOKUP(E588,customers!$A$1:$C$794,1,FALSE)</f>
        <v>BD-11725</v>
      </c>
      <c r="L588" t="str">
        <f>VLOOKUP(E588,customers!$A$1:$C$794,2,FALSE)</f>
        <v>Bruce Degenhardt</v>
      </c>
      <c r="M588" t="str">
        <f>VLOOKUP(E588,customers!$A$1:$C$794,3,FALSE)</f>
        <v>Consumer</v>
      </c>
    </row>
    <row r="589" spans="1:13" x14ac:dyDescent="0.35">
      <c r="A589" t="s">
        <v>2100</v>
      </c>
      <c r="B589" s="1">
        <v>42188</v>
      </c>
      <c r="C589" s="1">
        <v>42194</v>
      </c>
      <c r="D589" t="s">
        <v>25</v>
      </c>
      <c r="E589" t="s">
        <v>2101</v>
      </c>
      <c r="F589" t="s">
        <v>2103</v>
      </c>
      <c r="G589" t="s">
        <v>2104</v>
      </c>
      <c r="H589">
        <v>3</v>
      </c>
      <c r="I589" s="2">
        <v>0</v>
      </c>
      <c r="J589" t="s">
        <v>2105</v>
      </c>
      <c r="K589" t="str">
        <f>VLOOKUP(E589,customers!$A$1:$C$794,1,FALSE)</f>
        <v>BD-11725</v>
      </c>
      <c r="L589" t="str">
        <f>VLOOKUP(E589,customers!$A$1:$C$794,2,FALSE)</f>
        <v>Bruce Degenhardt</v>
      </c>
      <c r="M589" t="str">
        <f>VLOOKUP(E589,customers!$A$1:$C$794,3,FALSE)</f>
        <v>Consumer</v>
      </c>
    </row>
    <row r="590" spans="1:13" x14ac:dyDescent="0.35">
      <c r="A590" t="s">
        <v>2106</v>
      </c>
      <c r="B590" s="1">
        <v>42449</v>
      </c>
      <c r="C590" s="1">
        <v>42453</v>
      </c>
      <c r="D590" t="s">
        <v>25</v>
      </c>
      <c r="E590" t="s">
        <v>2107</v>
      </c>
      <c r="F590" t="s">
        <v>2108</v>
      </c>
      <c r="G590" t="s">
        <v>2109</v>
      </c>
      <c r="H590">
        <v>2</v>
      </c>
      <c r="I590" s="2">
        <v>0.2</v>
      </c>
      <c r="J590" t="s">
        <v>2110</v>
      </c>
      <c r="K590" t="str">
        <f>VLOOKUP(E590,customers!$A$1:$C$794,1,FALSE)</f>
        <v>ZC-21910</v>
      </c>
      <c r="L590" t="str">
        <f>VLOOKUP(E590,customers!$A$1:$C$794,2,FALSE)</f>
        <v>Zuschuss Carroll</v>
      </c>
      <c r="M590" t="str">
        <f>VLOOKUP(E590,customers!$A$1:$C$794,3,FALSE)</f>
        <v>Consumer</v>
      </c>
    </row>
    <row r="591" spans="1:13" x14ac:dyDescent="0.35">
      <c r="A591" t="s">
        <v>2106</v>
      </c>
      <c r="B591" s="1">
        <v>42449</v>
      </c>
      <c r="C591" s="1">
        <v>42453</v>
      </c>
      <c r="D591" t="s">
        <v>25</v>
      </c>
      <c r="E591" t="s">
        <v>2107</v>
      </c>
      <c r="F591" t="s">
        <v>2111</v>
      </c>
      <c r="G591" t="s">
        <v>2112</v>
      </c>
      <c r="H591">
        <v>4</v>
      </c>
      <c r="I591" s="2">
        <v>0.2</v>
      </c>
      <c r="J591" t="s">
        <v>1968</v>
      </c>
      <c r="K591" t="str">
        <f>VLOOKUP(E591,customers!$A$1:$C$794,1,FALSE)</f>
        <v>ZC-21910</v>
      </c>
      <c r="L591" t="str">
        <f>VLOOKUP(E591,customers!$A$1:$C$794,2,FALSE)</f>
        <v>Zuschuss Carroll</v>
      </c>
      <c r="M591" t="str">
        <f>VLOOKUP(E591,customers!$A$1:$C$794,3,FALSE)</f>
        <v>Consumer</v>
      </c>
    </row>
    <row r="592" spans="1:13" x14ac:dyDescent="0.35">
      <c r="A592" t="s">
        <v>2106</v>
      </c>
      <c r="B592" s="1">
        <v>42449</v>
      </c>
      <c r="C592" s="1">
        <v>42453</v>
      </c>
      <c r="D592" t="s">
        <v>25</v>
      </c>
      <c r="E592" t="s">
        <v>2107</v>
      </c>
      <c r="F592" t="s">
        <v>1805</v>
      </c>
      <c r="G592" t="s">
        <v>2113</v>
      </c>
      <c r="H592">
        <v>3</v>
      </c>
      <c r="I592" s="2">
        <v>0.7</v>
      </c>
      <c r="J592" t="s">
        <v>2114</v>
      </c>
      <c r="K592" t="str">
        <f>VLOOKUP(E592,customers!$A$1:$C$794,1,FALSE)</f>
        <v>ZC-21910</v>
      </c>
      <c r="L592" t="str">
        <f>VLOOKUP(E592,customers!$A$1:$C$794,2,FALSE)</f>
        <v>Zuschuss Carroll</v>
      </c>
      <c r="M592" t="str">
        <f>VLOOKUP(E592,customers!$A$1:$C$794,3,FALSE)</f>
        <v>Consumer</v>
      </c>
    </row>
    <row r="593" spans="1:13" x14ac:dyDescent="0.35">
      <c r="A593" t="s">
        <v>2106</v>
      </c>
      <c r="B593" s="1">
        <v>42449</v>
      </c>
      <c r="C593" s="1">
        <v>42453</v>
      </c>
      <c r="D593" t="s">
        <v>25</v>
      </c>
      <c r="E593" t="s">
        <v>2107</v>
      </c>
      <c r="F593" t="s">
        <v>2115</v>
      </c>
      <c r="G593" t="s">
        <v>2116</v>
      </c>
      <c r="H593">
        <v>2</v>
      </c>
      <c r="I593" s="2">
        <v>0.2</v>
      </c>
      <c r="J593" t="s">
        <v>2117</v>
      </c>
      <c r="K593" t="str">
        <f>VLOOKUP(E593,customers!$A$1:$C$794,1,FALSE)</f>
        <v>ZC-21910</v>
      </c>
      <c r="L593" t="str">
        <f>VLOOKUP(E593,customers!$A$1:$C$794,2,FALSE)</f>
        <v>Zuschuss Carroll</v>
      </c>
      <c r="M593" t="str">
        <f>VLOOKUP(E593,customers!$A$1:$C$794,3,FALSE)</f>
        <v>Consumer</v>
      </c>
    </row>
    <row r="594" spans="1:13" x14ac:dyDescent="0.35">
      <c r="A594" t="s">
        <v>2118</v>
      </c>
      <c r="B594" s="1">
        <v>41648</v>
      </c>
      <c r="C594" s="1">
        <v>41652</v>
      </c>
      <c r="D594" t="s">
        <v>25</v>
      </c>
      <c r="E594" t="s">
        <v>2119</v>
      </c>
      <c r="F594" t="s">
        <v>2120</v>
      </c>
      <c r="G594" t="s">
        <v>2121</v>
      </c>
      <c r="H594">
        <v>2</v>
      </c>
      <c r="I594" s="2">
        <v>0.2</v>
      </c>
      <c r="J594" t="s">
        <v>2122</v>
      </c>
      <c r="K594" t="str">
        <f>VLOOKUP(E594,customers!$A$1:$C$794,1,FALSE)</f>
        <v>MS-17830</v>
      </c>
      <c r="L594" t="str">
        <f>VLOOKUP(E594,customers!$A$1:$C$794,2,FALSE)</f>
        <v>Melanie Seite</v>
      </c>
      <c r="M594" t="str">
        <f>VLOOKUP(E594,customers!$A$1:$C$794,3,FALSE)</f>
        <v>Consumer</v>
      </c>
    </row>
    <row r="595" spans="1:13" x14ac:dyDescent="0.35">
      <c r="A595" t="s">
        <v>2118</v>
      </c>
      <c r="B595" s="1">
        <v>41648</v>
      </c>
      <c r="C595" s="1">
        <v>41652</v>
      </c>
      <c r="D595" t="s">
        <v>25</v>
      </c>
      <c r="E595" t="s">
        <v>2119</v>
      </c>
      <c r="F595" t="s">
        <v>818</v>
      </c>
      <c r="G595" t="s">
        <v>2123</v>
      </c>
      <c r="H595">
        <v>3</v>
      </c>
      <c r="I595" s="2">
        <v>0.2</v>
      </c>
      <c r="J595" t="s">
        <v>2124</v>
      </c>
      <c r="K595" t="str">
        <f>VLOOKUP(E595,customers!$A$1:$C$794,1,FALSE)</f>
        <v>MS-17830</v>
      </c>
      <c r="L595" t="str">
        <f>VLOOKUP(E595,customers!$A$1:$C$794,2,FALSE)</f>
        <v>Melanie Seite</v>
      </c>
      <c r="M595" t="str">
        <f>VLOOKUP(E595,customers!$A$1:$C$794,3,FALSE)</f>
        <v>Consumer</v>
      </c>
    </row>
    <row r="596" spans="1:13" x14ac:dyDescent="0.35">
      <c r="A596" t="s">
        <v>2125</v>
      </c>
      <c r="B596" s="1">
        <v>41859</v>
      </c>
      <c r="C596" s="1">
        <v>41866</v>
      </c>
      <c r="D596" t="s">
        <v>25</v>
      </c>
      <c r="E596" t="s">
        <v>2126</v>
      </c>
      <c r="F596" t="s">
        <v>2127</v>
      </c>
      <c r="G596" t="s">
        <v>2128</v>
      </c>
      <c r="H596">
        <v>2</v>
      </c>
      <c r="I596" s="2">
        <v>0</v>
      </c>
      <c r="J596" t="s">
        <v>2129</v>
      </c>
      <c r="K596" t="str">
        <f>VLOOKUP(E596,customers!$A$1:$C$794,1,FALSE)</f>
        <v>LR-16915</v>
      </c>
      <c r="L596" t="str">
        <f>VLOOKUP(E596,customers!$A$1:$C$794,2,FALSE)</f>
        <v>Lena Radford</v>
      </c>
      <c r="M596" t="str">
        <f>VLOOKUP(E596,customers!$A$1:$C$794,3,FALSE)</f>
        <v>Consumer</v>
      </c>
    </row>
    <row r="597" spans="1:13" x14ac:dyDescent="0.35">
      <c r="A597" t="s">
        <v>2125</v>
      </c>
      <c r="B597" s="1">
        <v>41859</v>
      </c>
      <c r="C597" s="1">
        <v>41866</v>
      </c>
      <c r="D597" t="s">
        <v>25</v>
      </c>
      <c r="E597" t="s">
        <v>2126</v>
      </c>
      <c r="F597" t="s">
        <v>1483</v>
      </c>
      <c r="G597" t="s">
        <v>1484</v>
      </c>
      <c r="H597">
        <v>3</v>
      </c>
      <c r="I597" s="2">
        <v>0.2</v>
      </c>
      <c r="J597" t="s">
        <v>1485</v>
      </c>
      <c r="K597" t="str">
        <f>VLOOKUP(E597,customers!$A$1:$C$794,1,FALSE)</f>
        <v>LR-16915</v>
      </c>
      <c r="L597" t="str">
        <f>VLOOKUP(E597,customers!$A$1:$C$794,2,FALSE)</f>
        <v>Lena Radford</v>
      </c>
      <c r="M597" t="str">
        <f>VLOOKUP(E597,customers!$A$1:$C$794,3,FALSE)</f>
        <v>Consumer</v>
      </c>
    </row>
    <row r="598" spans="1:13" x14ac:dyDescent="0.35">
      <c r="A598" t="s">
        <v>2125</v>
      </c>
      <c r="B598" s="1">
        <v>41859</v>
      </c>
      <c r="C598" s="1">
        <v>41866</v>
      </c>
      <c r="D598" t="s">
        <v>25</v>
      </c>
      <c r="E598" t="s">
        <v>2126</v>
      </c>
      <c r="F598" t="s">
        <v>1173</v>
      </c>
      <c r="G598" t="s">
        <v>2130</v>
      </c>
      <c r="H598">
        <v>5</v>
      </c>
      <c r="I598" s="2">
        <v>0.2</v>
      </c>
      <c r="J598" t="s">
        <v>2131</v>
      </c>
      <c r="K598" t="str">
        <f>VLOOKUP(E598,customers!$A$1:$C$794,1,FALSE)</f>
        <v>LR-16915</v>
      </c>
      <c r="L598" t="str">
        <f>VLOOKUP(E598,customers!$A$1:$C$794,2,FALSE)</f>
        <v>Lena Radford</v>
      </c>
      <c r="M598" t="str">
        <f>VLOOKUP(E598,customers!$A$1:$C$794,3,FALSE)</f>
        <v>Consumer</v>
      </c>
    </row>
    <row r="599" spans="1:13" x14ac:dyDescent="0.35">
      <c r="A599" t="s">
        <v>2125</v>
      </c>
      <c r="B599" s="1">
        <v>41859</v>
      </c>
      <c r="C599" s="1">
        <v>41866</v>
      </c>
      <c r="D599" t="s">
        <v>25</v>
      </c>
      <c r="E599" t="s">
        <v>2126</v>
      </c>
      <c r="F599" t="s">
        <v>2132</v>
      </c>
      <c r="G599" t="s">
        <v>2133</v>
      </c>
      <c r="H599">
        <v>8</v>
      </c>
      <c r="I599" s="2">
        <v>0</v>
      </c>
      <c r="J599" t="s">
        <v>2134</v>
      </c>
      <c r="K599" t="str">
        <f>VLOOKUP(E599,customers!$A$1:$C$794,1,FALSE)</f>
        <v>LR-16915</v>
      </c>
      <c r="L599" t="str">
        <f>VLOOKUP(E599,customers!$A$1:$C$794,2,FALSE)</f>
        <v>Lena Radford</v>
      </c>
      <c r="M599" t="str">
        <f>VLOOKUP(E599,customers!$A$1:$C$794,3,FALSE)</f>
        <v>Consumer</v>
      </c>
    </row>
    <row r="600" spans="1:13" x14ac:dyDescent="0.35">
      <c r="A600" t="s">
        <v>2135</v>
      </c>
      <c r="B600" s="1">
        <v>42565</v>
      </c>
      <c r="C600" s="1">
        <v>42567</v>
      </c>
      <c r="D600" t="s">
        <v>149</v>
      </c>
      <c r="E600" t="s">
        <v>2136</v>
      </c>
      <c r="F600" t="s">
        <v>2137</v>
      </c>
      <c r="G600" t="s">
        <v>2138</v>
      </c>
      <c r="H600">
        <v>2</v>
      </c>
      <c r="I600" s="2">
        <v>0.2</v>
      </c>
      <c r="J600" t="s">
        <v>2139</v>
      </c>
      <c r="K600" t="str">
        <f>VLOOKUP(E600,customers!$A$1:$C$794,1,FALSE)</f>
        <v>TP-21130</v>
      </c>
      <c r="L600" t="str">
        <f>VLOOKUP(E600,customers!$A$1:$C$794,2,FALSE)</f>
        <v>Theone Pippenger</v>
      </c>
      <c r="M600" t="str">
        <f>VLOOKUP(E600,customers!$A$1:$C$794,3,FALSE)</f>
        <v>Consumer</v>
      </c>
    </row>
    <row r="601" spans="1:13" x14ac:dyDescent="0.35">
      <c r="A601" t="s">
        <v>2140</v>
      </c>
      <c r="B601" s="1">
        <v>42567</v>
      </c>
      <c r="C601" s="1">
        <v>42572</v>
      </c>
      <c r="D601" t="s">
        <v>25</v>
      </c>
      <c r="E601" t="s">
        <v>2141</v>
      </c>
      <c r="F601" t="s">
        <v>2142</v>
      </c>
      <c r="G601" t="s">
        <v>660</v>
      </c>
      <c r="H601">
        <v>3</v>
      </c>
      <c r="I601" s="2">
        <v>0.4</v>
      </c>
      <c r="J601" t="s">
        <v>2143</v>
      </c>
      <c r="K601" t="str">
        <f>VLOOKUP(E601,customers!$A$1:$C$794,1,FALSE)</f>
        <v>CK-12205</v>
      </c>
      <c r="L601" t="str">
        <f>VLOOKUP(E601,customers!$A$1:$C$794,2,FALSE)</f>
        <v>Chloris Kastensmidt</v>
      </c>
      <c r="M601" t="str">
        <f>VLOOKUP(E601,customers!$A$1:$C$794,3,FALSE)</f>
        <v>Consumer</v>
      </c>
    </row>
    <row r="602" spans="1:13" x14ac:dyDescent="0.35">
      <c r="A602" t="s">
        <v>2140</v>
      </c>
      <c r="B602" s="1">
        <v>42567</v>
      </c>
      <c r="C602" s="1">
        <v>42572</v>
      </c>
      <c r="D602" t="s">
        <v>25</v>
      </c>
      <c r="E602" t="s">
        <v>2141</v>
      </c>
      <c r="F602" t="s">
        <v>2144</v>
      </c>
      <c r="G602" t="s">
        <v>2145</v>
      </c>
      <c r="H602">
        <v>4</v>
      </c>
      <c r="I602" s="2">
        <v>0.4</v>
      </c>
      <c r="J602" t="s">
        <v>2146</v>
      </c>
      <c r="K602" t="str">
        <f>VLOOKUP(E602,customers!$A$1:$C$794,1,FALSE)</f>
        <v>CK-12205</v>
      </c>
      <c r="L602" t="str">
        <f>VLOOKUP(E602,customers!$A$1:$C$794,2,FALSE)</f>
        <v>Chloris Kastensmidt</v>
      </c>
      <c r="M602" t="str">
        <f>VLOOKUP(E602,customers!$A$1:$C$794,3,FALSE)</f>
        <v>Consumer</v>
      </c>
    </row>
    <row r="603" spans="1:13" x14ac:dyDescent="0.35">
      <c r="A603" t="s">
        <v>2140</v>
      </c>
      <c r="B603" s="1">
        <v>42567</v>
      </c>
      <c r="C603" s="1">
        <v>42572</v>
      </c>
      <c r="D603" t="s">
        <v>25</v>
      </c>
      <c r="E603" t="s">
        <v>2141</v>
      </c>
      <c r="F603" t="s">
        <v>2075</v>
      </c>
      <c r="G603" t="s">
        <v>2147</v>
      </c>
      <c r="H603">
        <v>2</v>
      </c>
      <c r="I603" s="2">
        <v>0.2</v>
      </c>
      <c r="J603" t="s">
        <v>2148</v>
      </c>
      <c r="K603" t="str">
        <f>VLOOKUP(E603,customers!$A$1:$C$794,1,FALSE)</f>
        <v>CK-12205</v>
      </c>
      <c r="L603" t="str">
        <f>VLOOKUP(E603,customers!$A$1:$C$794,2,FALSE)</f>
        <v>Chloris Kastensmidt</v>
      </c>
      <c r="M603" t="str">
        <f>VLOOKUP(E603,customers!$A$1:$C$794,3,FALSE)</f>
        <v>Consumer</v>
      </c>
    </row>
    <row r="604" spans="1:13" x14ac:dyDescent="0.35">
      <c r="A604" t="s">
        <v>2149</v>
      </c>
      <c r="B604" s="1">
        <v>41713</v>
      </c>
      <c r="C604" s="1">
        <v>41717</v>
      </c>
      <c r="D604" t="s">
        <v>25</v>
      </c>
      <c r="E604" t="s">
        <v>2150</v>
      </c>
      <c r="F604" t="s">
        <v>2151</v>
      </c>
      <c r="G604" t="s">
        <v>2152</v>
      </c>
      <c r="H604">
        <v>1</v>
      </c>
      <c r="I604" s="2">
        <v>0.2</v>
      </c>
      <c r="J604" t="s">
        <v>2153</v>
      </c>
      <c r="K604" t="str">
        <f>VLOOKUP(E604,customers!$A$1:$C$794,1,FALSE)</f>
        <v>AS-10240</v>
      </c>
      <c r="L604" t="str">
        <f>VLOOKUP(E604,customers!$A$1:$C$794,2,FALSE)</f>
        <v>Alan Shonely</v>
      </c>
      <c r="M604" t="str">
        <f>VLOOKUP(E604,customers!$A$1:$C$794,3,FALSE)</f>
        <v>Consumer</v>
      </c>
    </row>
    <row r="605" spans="1:13" x14ac:dyDescent="0.35">
      <c r="A605" t="s">
        <v>2149</v>
      </c>
      <c r="B605" s="1">
        <v>41713</v>
      </c>
      <c r="C605" s="1">
        <v>41717</v>
      </c>
      <c r="D605" t="s">
        <v>25</v>
      </c>
      <c r="E605" t="s">
        <v>2150</v>
      </c>
      <c r="F605" t="s">
        <v>1161</v>
      </c>
      <c r="G605" t="s">
        <v>1901</v>
      </c>
      <c r="H605">
        <v>3</v>
      </c>
      <c r="I605" s="2">
        <v>0.2</v>
      </c>
      <c r="J605" t="s">
        <v>1902</v>
      </c>
      <c r="K605" t="str">
        <f>VLOOKUP(E605,customers!$A$1:$C$794,1,FALSE)</f>
        <v>AS-10240</v>
      </c>
      <c r="L605" t="str">
        <f>VLOOKUP(E605,customers!$A$1:$C$794,2,FALSE)</f>
        <v>Alan Shonely</v>
      </c>
      <c r="M605" t="str">
        <f>VLOOKUP(E605,customers!$A$1:$C$794,3,FALSE)</f>
        <v>Consumer</v>
      </c>
    </row>
    <row r="606" spans="1:13" x14ac:dyDescent="0.35">
      <c r="A606" t="s">
        <v>2149</v>
      </c>
      <c r="B606" s="1">
        <v>41713</v>
      </c>
      <c r="C606" s="1">
        <v>41717</v>
      </c>
      <c r="D606" t="s">
        <v>25</v>
      </c>
      <c r="E606" t="s">
        <v>2150</v>
      </c>
      <c r="F606" t="s">
        <v>1582</v>
      </c>
      <c r="G606" t="s">
        <v>2154</v>
      </c>
      <c r="H606">
        <v>3</v>
      </c>
      <c r="I606" s="2">
        <v>0.7</v>
      </c>
      <c r="J606" t="s">
        <v>2155</v>
      </c>
      <c r="K606" t="str">
        <f>VLOOKUP(E606,customers!$A$1:$C$794,1,FALSE)</f>
        <v>AS-10240</v>
      </c>
      <c r="L606" t="str">
        <f>VLOOKUP(E606,customers!$A$1:$C$794,2,FALSE)</f>
        <v>Alan Shonely</v>
      </c>
      <c r="M606" t="str">
        <f>VLOOKUP(E606,customers!$A$1:$C$794,3,FALSE)</f>
        <v>Consumer</v>
      </c>
    </row>
    <row r="607" spans="1:13" x14ac:dyDescent="0.35">
      <c r="A607" t="s">
        <v>2149</v>
      </c>
      <c r="B607" s="1">
        <v>41713</v>
      </c>
      <c r="C607" s="1">
        <v>41717</v>
      </c>
      <c r="D607" t="s">
        <v>25</v>
      </c>
      <c r="E607" t="s">
        <v>2150</v>
      </c>
      <c r="F607" t="s">
        <v>1553</v>
      </c>
      <c r="G607" t="s">
        <v>2156</v>
      </c>
      <c r="H607">
        <v>4</v>
      </c>
      <c r="I607" s="2">
        <v>0.7</v>
      </c>
      <c r="J607" t="s">
        <v>2157</v>
      </c>
      <c r="K607" t="str">
        <f>VLOOKUP(E607,customers!$A$1:$C$794,1,FALSE)</f>
        <v>AS-10240</v>
      </c>
      <c r="L607" t="str">
        <f>VLOOKUP(E607,customers!$A$1:$C$794,2,FALSE)</f>
        <v>Alan Shonely</v>
      </c>
      <c r="M607" t="str">
        <f>VLOOKUP(E607,customers!$A$1:$C$794,3,FALSE)</f>
        <v>Consumer</v>
      </c>
    </row>
    <row r="608" spans="1:13" x14ac:dyDescent="0.35">
      <c r="A608" t="s">
        <v>2149</v>
      </c>
      <c r="B608" s="1">
        <v>41713</v>
      </c>
      <c r="C608" s="1">
        <v>41717</v>
      </c>
      <c r="D608" t="s">
        <v>25</v>
      </c>
      <c r="E608" t="s">
        <v>2150</v>
      </c>
      <c r="F608" t="s">
        <v>2158</v>
      </c>
      <c r="G608" t="s">
        <v>2159</v>
      </c>
      <c r="H608">
        <v>3</v>
      </c>
      <c r="I608" s="2">
        <v>0.2</v>
      </c>
      <c r="J608" t="s">
        <v>2160</v>
      </c>
      <c r="K608" t="str">
        <f>VLOOKUP(E608,customers!$A$1:$C$794,1,FALSE)</f>
        <v>AS-10240</v>
      </c>
      <c r="L608" t="str">
        <f>VLOOKUP(E608,customers!$A$1:$C$794,2,FALSE)</f>
        <v>Alan Shonely</v>
      </c>
      <c r="M608" t="str">
        <f>VLOOKUP(E608,customers!$A$1:$C$794,3,FALSE)</f>
        <v>Consumer</v>
      </c>
    </row>
    <row r="609" spans="1:13" x14ac:dyDescent="0.35">
      <c r="A609" t="s">
        <v>2161</v>
      </c>
      <c r="B609" s="1">
        <v>41782</v>
      </c>
      <c r="C609" s="1">
        <v>41786</v>
      </c>
      <c r="D609" t="s">
        <v>25</v>
      </c>
      <c r="E609" t="s">
        <v>2162</v>
      </c>
      <c r="F609" t="s">
        <v>2163</v>
      </c>
      <c r="G609" t="s">
        <v>695</v>
      </c>
      <c r="H609">
        <v>2</v>
      </c>
      <c r="I609" s="2">
        <v>0.7</v>
      </c>
      <c r="J609" t="s">
        <v>2164</v>
      </c>
      <c r="K609" t="str">
        <f>VLOOKUP(E609,customers!$A$1:$C$794,1,FALSE)</f>
        <v>AR-10510</v>
      </c>
      <c r="L609" t="str">
        <f>VLOOKUP(E609,customers!$A$1:$C$794,2,FALSE)</f>
        <v>Andrew Roberts</v>
      </c>
      <c r="M609" t="str">
        <f>VLOOKUP(E609,customers!$A$1:$C$794,3,FALSE)</f>
        <v>Consumer</v>
      </c>
    </row>
    <row r="610" spans="1:13" x14ac:dyDescent="0.35">
      <c r="A610" t="s">
        <v>2161</v>
      </c>
      <c r="B610" s="1">
        <v>41782</v>
      </c>
      <c r="C610" s="1">
        <v>41786</v>
      </c>
      <c r="D610" t="s">
        <v>25</v>
      </c>
      <c r="E610" t="s">
        <v>2162</v>
      </c>
      <c r="F610" t="s">
        <v>1858</v>
      </c>
      <c r="G610" t="s">
        <v>2165</v>
      </c>
      <c r="H610">
        <v>9</v>
      </c>
      <c r="I610" s="2">
        <v>0.2</v>
      </c>
      <c r="J610" t="s">
        <v>554</v>
      </c>
      <c r="K610" t="str">
        <f>VLOOKUP(E610,customers!$A$1:$C$794,1,FALSE)</f>
        <v>AR-10510</v>
      </c>
      <c r="L610" t="str">
        <f>VLOOKUP(E610,customers!$A$1:$C$794,2,FALSE)</f>
        <v>Andrew Roberts</v>
      </c>
      <c r="M610" t="str">
        <f>VLOOKUP(E610,customers!$A$1:$C$794,3,FALSE)</f>
        <v>Consumer</v>
      </c>
    </row>
    <row r="611" spans="1:13" x14ac:dyDescent="0.35">
      <c r="A611" t="s">
        <v>2161</v>
      </c>
      <c r="B611" s="1">
        <v>41782</v>
      </c>
      <c r="C611" s="1">
        <v>41786</v>
      </c>
      <c r="D611" t="s">
        <v>25</v>
      </c>
      <c r="E611" t="s">
        <v>2162</v>
      </c>
      <c r="F611" t="s">
        <v>2166</v>
      </c>
      <c r="G611" t="s">
        <v>2167</v>
      </c>
      <c r="H611">
        <v>2</v>
      </c>
      <c r="I611" s="2">
        <v>0.4</v>
      </c>
      <c r="J611" t="s">
        <v>2168</v>
      </c>
      <c r="K611" t="str">
        <f>VLOOKUP(E611,customers!$A$1:$C$794,1,FALSE)</f>
        <v>AR-10510</v>
      </c>
      <c r="L611" t="str">
        <f>VLOOKUP(E611,customers!$A$1:$C$794,2,FALSE)</f>
        <v>Andrew Roberts</v>
      </c>
      <c r="M611" t="str">
        <f>VLOOKUP(E611,customers!$A$1:$C$794,3,FALSE)</f>
        <v>Consumer</v>
      </c>
    </row>
    <row r="612" spans="1:13" x14ac:dyDescent="0.35">
      <c r="A612" t="s">
        <v>2169</v>
      </c>
      <c r="B612" s="1">
        <v>42488</v>
      </c>
      <c r="C612" s="1">
        <v>42491</v>
      </c>
      <c r="D612" t="s">
        <v>149</v>
      </c>
      <c r="E612" t="s">
        <v>2170</v>
      </c>
      <c r="F612" t="s">
        <v>1427</v>
      </c>
      <c r="G612" t="s">
        <v>2171</v>
      </c>
      <c r="H612">
        <v>3</v>
      </c>
      <c r="I612" s="2">
        <v>0.2</v>
      </c>
      <c r="J612" t="s">
        <v>2172</v>
      </c>
      <c r="K612" t="str">
        <f>VLOOKUP(E612,customers!$A$1:$C$794,1,FALSE)</f>
        <v>NB-18655</v>
      </c>
      <c r="L612" t="str">
        <f>VLOOKUP(E612,customers!$A$1:$C$794,2,FALSE)</f>
        <v>Nona Balk</v>
      </c>
      <c r="M612" t="str">
        <f>VLOOKUP(E612,customers!$A$1:$C$794,3,FALSE)</f>
        <v>Corporate</v>
      </c>
    </row>
    <row r="613" spans="1:13" x14ac:dyDescent="0.35">
      <c r="A613" t="s">
        <v>2169</v>
      </c>
      <c r="B613" s="1">
        <v>42488</v>
      </c>
      <c r="C613" s="1">
        <v>42491</v>
      </c>
      <c r="D613" t="s">
        <v>149</v>
      </c>
      <c r="E613" t="s">
        <v>2170</v>
      </c>
      <c r="F613" t="s">
        <v>2173</v>
      </c>
      <c r="G613" t="s">
        <v>2174</v>
      </c>
      <c r="H613">
        <v>4</v>
      </c>
      <c r="I613" s="2">
        <v>0.2</v>
      </c>
      <c r="J613" t="s">
        <v>2175</v>
      </c>
      <c r="K613" t="str">
        <f>VLOOKUP(E613,customers!$A$1:$C$794,1,FALSE)</f>
        <v>NB-18655</v>
      </c>
      <c r="L613" t="str">
        <f>VLOOKUP(E613,customers!$A$1:$C$794,2,FALSE)</f>
        <v>Nona Balk</v>
      </c>
      <c r="M613" t="str">
        <f>VLOOKUP(E613,customers!$A$1:$C$794,3,FALSE)</f>
        <v>Corporate</v>
      </c>
    </row>
    <row r="614" spans="1:13" x14ac:dyDescent="0.35">
      <c r="A614" t="s">
        <v>2176</v>
      </c>
      <c r="B614" s="1">
        <v>42624</v>
      </c>
      <c r="C614" s="1">
        <v>42626</v>
      </c>
      <c r="D614" t="s">
        <v>11</v>
      </c>
      <c r="E614" t="s">
        <v>2177</v>
      </c>
      <c r="F614" t="s">
        <v>2178</v>
      </c>
      <c r="G614" t="s">
        <v>2179</v>
      </c>
      <c r="H614">
        <v>2</v>
      </c>
      <c r="I614" s="2">
        <v>0.2</v>
      </c>
      <c r="J614" t="s">
        <v>2180</v>
      </c>
      <c r="K614" t="str">
        <f>VLOOKUP(E614,customers!$A$1:$C$794,1,FALSE)</f>
        <v>GD-14590</v>
      </c>
      <c r="L614" t="str">
        <f>VLOOKUP(E614,customers!$A$1:$C$794,2,FALSE)</f>
        <v>Giulietta Dortch</v>
      </c>
      <c r="M614" t="str">
        <f>VLOOKUP(E614,customers!$A$1:$C$794,3,FALSE)</f>
        <v>Corporate</v>
      </c>
    </row>
    <row r="615" spans="1:13" x14ac:dyDescent="0.35">
      <c r="A615" t="s">
        <v>2176</v>
      </c>
      <c r="B615" s="1">
        <v>42624</v>
      </c>
      <c r="C615" s="1">
        <v>42626</v>
      </c>
      <c r="D615" t="s">
        <v>11</v>
      </c>
      <c r="E615" t="s">
        <v>2177</v>
      </c>
      <c r="F615" t="s">
        <v>2181</v>
      </c>
      <c r="G615" t="s">
        <v>2182</v>
      </c>
      <c r="H615">
        <v>9</v>
      </c>
      <c r="I615" s="2">
        <v>0.4</v>
      </c>
      <c r="J615" t="s">
        <v>2183</v>
      </c>
      <c r="K615" t="str">
        <f>VLOOKUP(E615,customers!$A$1:$C$794,1,FALSE)</f>
        <v>GD-14590</v>
      </c>
      <c r="L615" t="str">
        <f>VLOOKUP(E615,customers!$A$1:$C$794,2,FALSE)</f>
        <v>Giulietta Dortch</v>
      </c>
      <c r="M615" t="str">
        <f>VLOOKUP(E615,customers!$A$1:$C$794,3,FALSE)</f>
        <v>Corporate</v>
      </c>
    </row>
    <row r="616" spans="1:13" x14ac:dyDescent="0.35">
      <c r="A616" t="s">
        <v>2184</v>
      </c>
      <c r="B616" s="1">
        <v>43053</v>
      </c>
      <c r="C616" s="1">
        <v>43056</v>
      </c>
      <c r="D616" t="s">
        <v>11</v>
      </c>
      <c r="E616" t="s">
        <v>2185</v>
      </c>
      <c r="F616" t="s">
        <v>917</v>
      </c>
      <c r="G616" t="s">
        <v>2186</v>
      </c>
      <c r="H616">
        <v>10</v>
      </c>
      <c r="I616" s="2">
        <v>0.4</v>
      </c>
      <c r="J616" t="s">
        <v>1210</v>
      </c>
      <c r="K616" t="str">
        <f>VLOOKUP(E616,customers!$A$1:$C$794,1,FALSE)</f>
        <v>CK-12595</v>
      </c>
      <c r="L616" t="str">
        <f>VLOOKUP(E616,customers!$A$1:$C$794,2,FALSE)</f>
        <v>Clytie Kelty</v>
      </c>
      <c r="M616" t="str">
        <f>VLOOKUP(E616,customers!$A$1:$C$794,3,FALSE)</f>
        <v>Consumer</v>
      </c>
    </row>
    <row r="617" spans="1:13" x14ac:dyDescent="0.35">
      <c r="A617" t="s">
        <v>2184</v>
      </c>
      <c r="B617" s="1">
        <v>43053</v>
      </c>
      <c r="C617" s="1">
        <v>43056</v>
      </c>
      <c r="D617" t="s">
        <v>11</v>
      </c>
      <c r="E617" t="s">
        <v>2185</v>
      </c>
      <c r="F617" t="s">
        <v>2187</v>
      </c>
      <c r="G617" t="s">
        <v>2188</v>
      </c>
      <c r="H617">
        <v>2</v>
      </c>
      <c r="I617" s="2">
        <v>0.7</v>
      </c>
      <c r="J617" t="s">
        <v>2189</v>
      </c>
      <c r="K617" t="str">
        <f>VLOOKUP(E617,customers!$A$1:$C$794,1,FALSE)</f>
        <v>CK-12595</v>
      </c>
      <c r="L617" t="str">
        <f>VLOOKUP(E617,customers!$A$1:$C$794,2,FALSE)</f>
        <v>Clytie Kelty</v>
      </c>
      <c r="M617" t="str">
        <f>VLOOKUP(E617,customers!$A$1:$C$794,3,FALSE)</f>
        <v>Consumer</v>
      </c>
    </row>
    <row r="618" spans="1:13" x14ac:dyDescent="0.35">
      <c r="A618" t="s">
        <v>2190</v>
      </c>
      <c r="B618" s="1">
        <v>42965</v>
      </c>
      <c r="C618" s="1">
        <v>42970</v>
      </c>
      <c r="D618" t="s">
        <v>11</v>
      </c>
      <c r="E618" t="s">
        <v>2191</v>
      </c>
      <c r="F618" t="s">
        <v>2192</v>
      </c>
      <c r="G618" t="s">
        <v>2193</v>
      </c>
      <c r="H618">
        <v>2</v>
      </c>
      <c r="I618" s="2">
        <v>0</v>
      </c>
      <c r="J618" t="s">
        <v>2194</v>
      </c>
      <c r="K618" t="str">
        <f>VLOOKUP(E618,customers!$A$1:$C$794,1,FALSE)</f>
        <v>NG-18355</v>
      </c>
      <c r="L618" t="str">
        <f>VLOOKUP(E618,customers!$A$1:$C$794,2,FALSE)</f>
        <v>Nat Gilpin</v>
      </c>
      <c r="M618" t="str">
        <f>VLOOKUP(E618,customers!$A$1:$C$794,3,FALSE)</f>
        <v>Corporate</v>
      </c>
    </row>
    <row r="619" spans="1:13" x14ac:dyDescent="0.35">
      <c r="A619" t="s">
        <v>2190</v>
      </c>
      <c r="B619" s="1">
        <v>42965</v>
      </c>
      <c r="C619" s="1">
        <v>42970</v>
      </c>
      <c r="D619" t="s">
        <v>11</v>
      </c>
      <c r="E619" t="s">
        <v>2191</v>
      </c>
      <c r="F619" t="s">
        <v>2195</v>
      </c>
      <c r="G619" t="s">
        <v>642</v>
      </c>
      <c r="H619">
        <v>2</v>
      </c>
      <c r="I619" s="2">
        <v>0</v>
      </c>
      <c r="J619" t="s">
        <v>2196</v>
      </c>
      <c r="K619" t="str">
        <f>VLOOKUP(E619,customers!$A$1:$C$794,1,FALSE)</f>
        <v>NG-18355</v>
      </c>
      <c r="L619" t="str">
        <f>VLOOKUP(E619,customers!$A$1:$C$794,2,FALSE)</f>
        <v>Nat Gilpin</v>
      </c>
      <c r="M619" t="str">
        <f>VLOOKUP(E619,customers!$A$1:$C$794,3,FALSE)</f>
        <v>Corporate</v>
      </c>
    </row>
    <row r="620" spans="1:13" x14ac:dyDescent="0.35">
      <c r="A620" t="s">
        <v>2190</v>
      </c>
      <c r="B620" s="1">
        <v>42965</v>
      </c>
      <c r="C620" s="1">
        <v>42970</v>
      </c>
      <c r="D620" t="s">
        <v>11</v>
      </c>
      <c r="E620" t="s">
        <v>2191</v>
      </c>
      <c r="F620" t="s">
        <v>2197</v>
      </c>
      <c r="G620" t="s">
        <v>2198</v>
      </c>
      <c r="H620">
        <v>9</v>
      </c>
      <c r="I620" s="2">
        <v>0.2</v>
      </c>
      <c r="J620" t="s">
        <v>2199</v>
      </c>
      <c r="K620" t="str">
        <f>VLOOKUP(E620,customers!$A$1:$C$794,1,FALSE)</f>
        <v>NG-18355</v>
      </c>
      <c r="L620" t="str">
        <f>VLOOKUP(E620,customers!$A$1:$C$794,2,FALSE)</f>
        <v>Nat Gilpin</v>
      </c>
      <c r="M620" t="str">
        <f>VLOOKUP(E620,customers!$A$1:$C$794,3,FALSE)</f>
        <v>Corporate</v>
      </c>
    </row>
    <row r="621" spans="1:13" x14ac:dyDescent="0.35">
      <c r="A621" t="s">
        <v>2190</v>
      </c>
      <c r="B621" s="1">
        <v>42965</v>
      </c>
      <c r="C621" s="1">
        <v>42970</v>
      </c>
      <c r="D621" t="s">
        <v>11</v>
      </c>
      <c r="E621" t="s">
        <v>2191</v>
      </c>
      <c r="F621" t="s">
        <v>2200</v>
      </c>
      <c r="G621" t="s">
        <v>2201</v>
      </c>
      <c r="H621">
        <v>1</v>
      </c>
      <c r="I621" s="2">
        <v>0</v>
      </c>
      <c r="J621" t="s">
        <v>2202</v>
      </c>
      <c r="K621" t="str">
        <f>VLOOKUP(E621,customers!$A$1:$C$794,1,FALSE)</f>
        <v>NG-18355</v>
      </c>
      <c r="L621" t="str">
        <f>VLOOKUP(E621,customers!$A$1:$C$794,2,FALSE)</f>
        <v>Nat Gilpin</v>
      </c>
      <c r="M621" t="str">
        <f>VLOOKUP(E621,customers!$A$1:$C$794,3,FALSE)</f>
        <v>Corporate</v>
      </c>
    </row>
    <row r="622" spans="1:13" x14ac:dyDescent="0.35">
      <c r="A622" t="s">
        <v>2190</v>
      </c>
      <c r="B622" s="1">
        <v>42965</v>
      </c>
      <c r="C622" s="1">
        <v>42970</v>
      </c>
      <c r="D622" t="s">
        <v>11</v>
      </c>
      <c r="E622" t="s">
        <v>2191</v>
      </c>
      <c r="F622" t="s">
        <v>572</v>
      </c>
      <c r="G622" t="s">
        <v>2203</v>
      </c>
      <c r="H622">
        <v>3</v>
      </c>
      <c r="I622" s="2">
        <v>0</v>
      </c>
      <c r="J622" t="s">
        <v>2204</v>
      </c>
      <c r="K622" t="str">
        <f>VLOOKUP(E622,customers!$A$1:$C$794,1,FALSE)</f>
        <v>NG-18355</v>
      </c>
      <c r="L622" t="str">
        <f>VLOOKUP(E622,customers!$A$1:$C$794,2,FALSE)</f>
        <v>Nat Gilpin</v>
      </c>
      <c r="M622" t="str">
        <f>VLOOKUP(E622,customers!$A$1:$C$794,3,FALSE)</f>
        <v>Corporate</v>
      </c>
    </row>
    <row r="623" spans="1:13" x14ac:dyDescent="0.35">
      <c r="A623" t="s">
        <v>2205</v>
      </c>
      <c r="B623" s="1">
        <v>41999</v>
      </c>
      <c r="C623" s="1">
        <v>42004</v>
      </c>
      <c r="D623" t="s">
        <v>25</v>
      </c>
      <c r="E623" t="s">
        <v>2206</v>
      </c>
      <c r="F623" t="s">
        <v>2207</v>
      </c>
      <c r="G623" t="s">
        <v>1054</v>
      </c>
      <c r="H623">
        <v>5</v>
      </c>
      <c r="I623" s="2">
        <v>0.8</v>
      </c>
      <c r="J623" t="s">
        <v>2208</v>
      </c>
      <c r="K623" t="str">
        <f>VLOOKUP(E623,customers!$A$1:$C$794,1,FALSE)</f>
        <v>CA-12265</v>
      </c>
      <c r="L623" t="str">
        <f>VLOOKUP(E623,customers!$A$1:$C$794,2,FALSE)</f>
        <v>Christina Anderson</v>
      </c>
      <c r="M623" t="str">
        <f>VLOOKUP(E623,customers!$A$1:$C$794,3,FALSE)</f>
        <v>Consumer</v>
      </c>
    </row>
    <row r="624" spans="1:13" x14ac:dyDescent="0.35">
      <c r="A624" t="s">
        <v>2209</v>
      </c>
      <c r="B624" s="1">
        <v>42337</v>
      </c>
      <c r="C624" s="1">
        <v>42341</v>
      </c>
      <c r="D624" t="s">
        <v>25</v>
      </c>
      <c r="E624" t="s">
        <v>2210</v>
      </c>
      <c r="F624" t="s">
        <v>2211</v>
      </c>
      <c r="G624" t="s">
        <v>344</v>
      </c>
      <c r="H624">
        <v>2</v>
      </c>
      <c r="I624" s="2">
        <v>0</v>
      </c>
      <c r="J624" t="s">
        <v>2212</v>
      </c>
      <c r="K624" t="str">
        <f>VLOOKUP(E624,customers!$A$1:$C$794,1,FALSE)</f>
        <v>SF-20965</v>
      </c>
      <c r="L624" t="str">
        <f>VLOOKUP(E624,customers!$A$1:$C$794,2,FALSE)</f>
        <v>Sylvia Foulston</v>
      </c>
      <c r="M624" t="str">
        <f>VLOOKUP(E624,customers!$A$1:$C$794,3,FALSE)</f>
        <v>Corporate</v>
      </c>
    </row>
    <row r="625" spans="1:13" x14ac:dyDescent="0.35">
      <c r="A625" t="s">
        <v>2209</v>
      </c>
      <c r="B625" s="1">
        <v>42337</v>
      </c>
      <c r="C625" s="1">
        <v>42341</v>
      </c>
      <c r="D625" t="s">
        <v>25</v>
      </c>
      <c r="E625" t="s">
        <v>2210</v>
      </c>
      <c r="F625" t="s">
        <v>2213</v>
      </c>
      <c r="G625" t="s">
        <v>2214</v>
      </c>
      <c r="H625">
        <v>5</v>
      </c>
      <c r="I625" s="2">
        <v>0.1</v>
      </c>
      <c r="J625" t="s">
        <v>2215</v>
      </c>
      <c r="K625" t="str">
        <f>VLOOKUP(E625,customers!$A$1:$C$794,1,FALSE)</f>
        <v>SF-20965</v>
      </c>
      <c r="L625" t="str">
        <f>VLOOKUP(E625,customers!$A$1:$C$794,2,FALSE)</f>
        <v>Sylvia Foulston</v>
      </c>
      <c r="M625" t="str">
        <f>VLOOKUP(E625,customers!$A$1:$C$794,3,FALSE)</f>
        <v>Corporate</v>
      </c>
    </row>
    <row r="626" spans="1:13" x14ac:dyDescent="0.35">
      <c r="A626" t="s">
        <v>2209</v>
      </c>
      <c r="B626" s="1">
        <v>42337</v>
      </c>
      <c r="C626" s="1">
        <v>42341</v>
      </c>
      <c r="D626" t="s">
        <v>25</v>
      </c>
      <c r="E626" t="s">
        <v>2210</v>
      </c>
      <c r="F626" t="s">
        <v>2216</v>
      </c>
      <c r="G626" t="s">
        <v>2217</v>
      </c>
      <c r="H626">
        <v>4</v>
      </c>
      <c r="I626" s="2">
        <v>0</v>
      </c>
      <c r="J626" t="s">
        <v>2218</v>
      </c>
      <c r="K626" t="str">
        <f>VLOOKUP(E626,customers!$A$1:$C$794,1,FALSE)</f>
        <v>SF-20965</v>
      </c>
      <c r="L626" t="str">
        <f>VLOOKUP(E626,customers!$A$1:$C$794,2,FALSE)</f>
        <v>Sylvia Foulston</v>
      </c>
      <c r="M626" t="str">
        <f>VLOOKUP(E626,customers!$A$1:$C$794,3,FALSE)</f>
        <v>Corporate</v>
      </c>
    </row>
    <row r="627" spans="1:13" x14ac:dyDescent="0.35">
      <c r="A627" t="s">
        <v>2209</v>
      </c>
      <c r="B627" s="1">
        <v>42337</v>
      </c>
      <c r="C627" s="1">
        <v>42341</v>
      </c>
      <c r="D627" t="s">
        <v>25</v>
      </c>
      <c r="E627" t="s">
        <v>2210</v>
      </c>
      <c r="F627" t="s">
        <v>134</v>
      </c>
      <c r="G627" t="s">
        <v>2219</v>
      </c>
      <c r="H627">
        <v>9</v>
      </c>
      <c r="I627" s="2">
        <v>0</v>
      </c>
      <c r="J627" t="s">
        <v>2220</v>
      </c>
      <c r="K627" t="str">
        <f>VLOOKUP(E627,customers!$A$1:$C$794,1,FALSE)</f>
        <v>SF-20965</v>
      </c>
      <c r="L627" t="str">
        <f>VLOOKUP(E627,customers!$A$1:$C$794,2,FALSE)</f>
        <v>Sylvia Foulston</v>
      </c>
      <c r="M627" t="str">
        <f>VLOOKUP(E627,customers!$A$1:$C$794,3,FALSE)</f>
        <v>Corporate</v>
      </c>
    </row>
    <row r="628" spans="1:13" x14ac:dyDescent="0.35">
      <c r="A628" t="s">
        <v>2221</v>
      </c>
      <c r="B628" s="1">
        <v>42993</v>
      </c>
      <c r="C628" s="1">
        <v>42997</v>
      </c>
      <c r="D628" t="s">
        <v>25</v>
      </c>
      <c r="E628" t="s">
        <v>2222</v>
      </c>
      <c r="F628" t="s">
        <v>2223</v>
      </c>
      <c r="G628" t="s">
        <v>2224</v>
      </c>
      <c r="H628">
        <v>7</v>
      </c>
      <c r="I628" s="2">
        <v>0</v>
      </c>
      <c r="J628" t="s">
        <v>2225</v>
      </c>
      <c r="K628" t="str">
        <f>VLOOKUP(E628,customers!$A$1:$C$794,1,FALSE)</f>
        <v>MO-17800</v>
      </c>
      <c r="L628" t="str">
        <f>VLOOKUP(E628,customers!$A$1:$C$794,2,FALSE)</f>
        <v>Meg O'Connel</v>
      </c>
      <c r="M628" t="str">
        <f>VLOOKUP(E628,customers!$A$1:$C$794,3,FALSE)</f>
        <v>Home Office</v>
      </c>
    </row>
    <row r="629" spans="1:13" x14ac:dyDescent="0.35">
      <c r="A629" t="s">
        <v>2226</v>
      </c>
      <c r="B629" s="1">
        <v>42874</v>
      </c>
      <c r="C629" s="1">
        <v>42878</v>
      </c>
      <c r="D629" t="s">
        <v>25</v>
      </c>
      <c r="E629" t="s">
        <v>2227</v>
      </c>
      <c r="F629" t="s">
        <v>2228</v>
      </c>
      <c r="G629" t="s">
        <v>2229</v>
      </c>
      <c r="H629">
        <v>2</v>
      </c>
      <c r="I629" s="2">
        <v>0</v>
      </c>
      <c r="J629" t="s">
        <v>2230</v>
      </c>
      <c r="K629" t="str">
        <f>VLOOKUP(E629,customers!$A$1:$C$794,1,FALSE)</f>
        <v>AT-10735</v>
      </c>
      <c r="L629" t="str">
        <f>VLOOKUP(E629,customers!$A$1:$C$794,2,FALSE)</f>
        <v>Annie Thurman</v>
      </c>
      <c r="M629" t="str">
        <f>VLOOKUP(E629,customers!$A$1:$C$794,3,FALSE)</f>
        <v>Consumer</v>
      </c>
    </row>
    <row r="630" spans="1:13" x14ac:dyDescent="0.35">
      <c r="A630" t="s">
        <v>2231</v>
      </c>
      <c r="B630" s="1">
        <v>43086</v>
      </c>
      <c r="C630" s="1">
        <v>43090</v>
      </c>
      <c r="D630" t="s">
        <v>25</v>
      </c>
      <c r="E630" t="s">
        <v>786</v>
      </c>
      <c r="F630" t="s">
        <v>2232</v>
      </c>
      <c r="G630" t="s">
        <v>595</v>
      </c>
      <c r="H630">
        <v>5</v>
      </c>
      <c r="I630" s="2">
        <v>0.2</v>
      </c>
      <c r="J630" t="s">
        <v>1902</v>
      </c>
      <c r="K630" t="str">
        <f>VLOOKUP(E630,customers!$A$1:$C$794,1,FALSE)</f>
        <v>LC-17140</v>
      </c>
      <c r="L630" t="str">
        <f>VLOOKUP(E630,customers!$A$1:$C$794,2,FALSE)</f>
        <v>Logan Currie</v>
      </c>
      <c r="M630" t="str">
        <f>VLOOKUP(E630,customers!$A$1:$C$794,3,FALSE)</f>
        <v>Consumer</v>
      </c>
    </row>
    <row r="631" spans="1:13" x14ac:dyDescent="0.35">
      <c r="A631" t="s">
        <v>2231</v>
      </c>
      <c r="B631" s="1">
        <v>43086</v>
      </c>
      <c r="C631" s="1">
        <v>43090</v>
      </c>
      <c r="D631" t="s">
        <v>25</v>
      </c>
      <c r="E631" t="s">
        <v>786</v>
      </c>
      <c r="F631" t="s">
        <v>1038</v>
      </c>
      <c r="G631" t="s">
        <v>2233</v>
      </c>
      <c r="H631">
        <v>3</v>
      </c>
      <c r="I631" s="2">
        <v>0</v>
      </c>
      <c r="J631" t="s">
        <v>2234</v>
      </c>
      <c r="K631" t="str">
        <f>VLOOKUP(E631,customers!$A$1:$C$794,1,FALSE)</f>
        <v>LC-17140</v>
      </c>
      <c r="L631" t="str">
        <f>VLOOKUP(E631,customers!$A$1:$C$794,2,FALSE)</f>
        <v>Logan Currie</v>
      </c>
      <c r="M631" t="str">
        <f>VLOOKUP(E631,customers!$A$1:$C$794,3,FALSE)</f>
        <v>Consumer</v>
      </c>
    </row>
    <row r="632" spans="1:13" x14ac:dyDescent="0.35">
      <c r="A632" t="s">
        <v>2235</v>
      </c>
      <c r="B632" s="1">
        <v>42715</v>
      </c>
      <c r="C632" s="1">
        <v>42717</v>
      </c>
      <c r="D632" t="s">
        <v>11</v>
      </c>
      <c r="E632" t="s">
        <v>2236</v>
      </c>
      <c r="F632" t="s">
        <v>2237</v>
      </c>
      <c r="G632" t="s">
        <v>2238</v>
      </c>
      <c r="H632">
        <v>3</v>
      </c>
      <c r="I632" s="2">
        <v>0.2</v>
      </c>
      <c r="J632" t="s">
        <v>2239</v>
      </c>
      <c r="K632" t="str">
        <f>VLOOKUP(E632,customers!$A$1:$C$794,1,FALSE)</f>
        <v>FM-14380</v>
      </c>
      <c r="L632" t="str">
        <f>VLOOKUP(E632,customers!$A$1:$C$794,2,FALSE)</f>
        <v>Fred McMath</v>
      </c>
      <c r="M632" t="str">
        <f>VLOOKUP(E632,customers!$A$1:$C$794,3,FALSE)</f>
        <v>Consumer</v>
      </c>
    </row>
    <row r="633" spans="1:13" x14ac:dyDescent="0.35">
      <c r="A633" t="s">
        <v>2235</v>
      </c>
      <c r="B633" s="1">
        <v>42715</v>
      </c>
      <c r="C633" s="1">
        <v>42717</v>
      </c>
      <c r="D633" t="s">
        <v>11</v>
      </c>
      <c r="E633" t="s">
        <v>2236</v>
      </c>
      <c r="F633" t="s">
        <v>2240</v>
      </c>
      <c r="G633" t="s">
        <v>2241</v>
      </c>
      <c r="H633">
        <v>5</v>
      </c>
      <c r="I633" s="2">
        <v>0.2</v>
      </c>
      <c r="J633" t="s">
        <v>2242</v>
      </c>
      <c r="K633" t="str">
        <f>VLOOKUP(E633,customers!$A$1:$C$794,1,FALSE)</f>
        <v>FM-14380</v>
      </c>
      <c r="L633" t="str">
        <f>VLOOKUP(E633,customers!$A$1:$C$794,2,FALSE)</f>
        <v>Fred McMath</v>
      </c>
      <c r="M633" t="str">
        <f>VLOOKUP(E633,customers!$A$1:$C$794,3,FALSE)</f>
        <v>Consumer</v>
      </c>
    </row>
    <row r="634" spans="1:13" x14ac:dyDescent="0.35">
      <c r="A634" t="s">
        <v>2235</v>
      </c>
      <c r="B634" s="1">
        <v>42715</v>
      </c>
      <c r="C634" s="1">
        <v>42717</v>
      </c>
      <c r="D634" t="s">
        <v>11</v>
      </c>
      <c r="E634" t="s">
        <v>2236</v>
      </c>
      <c r="F634" t="s">
        <v>2243</v>
      </c>
      <c r="G634" t="s">
        <v>2244</v>
      </c>
      <c r="H634">
        <v>4</v>
      </c>
      <c r="I634" s="2">
        <v>0.2</v>
      </c>
      <c r="J634" t="s">
        <v>2245</v>
      </c>
      <c r="K634" t="str">
        <f>VLOOKUP(E634,customers!$A$1:$C$794,1,FALSE)</f>
        <v>FM-14380</v>
      </c>
      <c r="L634" t="str">
        <f>VLOOKUP(E634,customers!$A$1:$C$794,2,FALSE)</f>
        <v>Fred McMath</v>
      </c>
      <c r="M634" t="str">
        <f>VLOOKUP(E634,customers!$A$1:$C$794,3,FALSE)</f>
        <v>Consumer</v>
      </c>
    </row>
    <row r="635" spans="1:13" x14ac:dyDescent="0.35">
      <c r="A635" t="s">
        <v>2246</v>
      </c>
      <c r="B635" s="1">
        <v>43002</v>
      </c>
      <c r="C635" s="1">
        <v>43004</v>
      </c>
      <c r="D635" t="s">
        <v>11</v>
      </c>
      <c r="E635" t="s">
        <v>1892</v>
      </c>
      <c r="F635" t="s">
        <v>2247</v>
      </c>
      <c r="G635" t="s">
        <v>2248</v>
      </c>
      <c r="H635">
        <v>3</v>
      </c>
      <c r="I635" s="2">
        <v>0.2</v>
      </c>
      <c r="J635" t="s">
        <v>2249</v>
      </c>
      <c r="K635" t="str">
        <f>VLOOKUP(E635,customers!$A$1:$C$794,1,FALSE)</f>
        <v>BD-11605</v>
      </c>
      <c r="L635" t="str">
        <f>VLOOKUP(E635,customers!$A$1:$C$794,2,FALSE)</f>
        <v>Brian Dahlen</v>
      </c>
      <c r="M635" t="str">
        <f>VLOOKUP(E635,customers!$A$1:$C$794,3,FALSE)</f>
        <v>Consumer</v>
      </c>
    </row>
    <row r="636" spans="1:13" x14ac:dyDescent="0.35">
      <c r="A636" t="s">
        <v>2246</v>
      </c>
      <c r="B636" s="1">
        <v>43002</v>
      </c>
      <c r="C636" s="1">
        <v>43004</v>
      </c>
      <c r="D636" t="s">
        <v>11</v>
      </c>
      <c r="E636" t="s">
        <v>1892</v>
      </c>
      <c r="F636" t="s">
        <v>2103</v>
      </c>
      <c r="G636" t="s">
        <v>2250</v>
      </c>
      <c r="H636">
        <v>3</v>
      </c>
      <c r="I636" s="2">
        <v>0.2</v>
      </c>
      <c r="J636" t="s">
        <v>2251</v>
      </c>
      <c r="K636" t="str">
        <f>VLOOKUP(E636,customers!$A$1:$C$794,1,FALSE)</f>
        <v>BD-11605</v>
      </c>
      <c r="L636" t="str">
        <f>VLOOKUP(E636,customers!$A$1:$C$794,2,FALSE)</f>
        <v>Brian Dahlen</v>
      </c>
      <c r="M636" t="str">
        <f>VLOOKUP(E636,customers!$A$1:$C$794,3,FALSE)</f>
        <v>Consumer</v>
      </c>
    </row>
    <row r="637" spans="1:13" x14ac:dyDescent="0.35">
      <c r="A637" t="s">
        <v>2252</v>
      </c>
      <c r="B637" s="1">
        <v>42281</v>
      </c>
      <c r="C637" s="1">
        <v>42286</v>
      </c>
      <c r="D637" t="s">
        <v>11</v>
      </c>
      <c r="E637" t="s">
        <v>2253</v>
      </c>
      <c r="F637" t="s">
        <v>2254</v>
      </c>
      <c r="G637" t="s">
        <v>2255</v>
      </c>
      <c r="H637">
        <v>3</v>
      </c>
      <c r="I637" s="2">
        <v>0</v>
      </c>
      <c r="J637" t="s">
        <v>2256</v>
      </c>
      <c r="K637" t="str">
        <f>VLOOKUP(E637,customers!$A$1:$C$794,1,FALSE)</f>
        <v>DJ-13420</v>
      </c>
      <c r="L637" t="str">
        <f>VLOOKUP(E637,customers!$A$1:$C$794,2,FALSE)</f>
        <v>Denny Joy</v>
      </c>
      <c r="M637" t="str">
        <f>VLOOKUP(E637,customers!$A$1:$C$794,3,FALSE)</f>
        <v>Corporate</v>
      </c>
    </row>
    <row r="638" spans="1:13" x14ac:dyDescent="0.35">
      <c r="A638" t="s">
        <v>2257</v>
      </c>
      <c r="B638" s="1">
        <v>42597</v>
      </c>
      <c r="C638" s="1">
        <v>42603</v>
      </c>
      <c r="D638" t="s">
        <v>25</v>
      </c>
      <c r="E638" t="s">
        <v>2258</v>
      </c>
      <c r="F638" t="s">
        <v>2259</v>
      </c>
      <c r="G638" t="s">
        <v>2260</v>
      </c>
      <c r="H638">
        <v>3</v>
      </c>
      <c r="I638" s="2">
        <v>0.7</v>
      </c>
      <c r="J638" t="s">
        <v>2261</v>
      </c>
      <c r="K638" t="str">
        <f>VLOOKUP(E638,customers!$A$1:$C$794,1,FALSE)</f>
        <v>ME-17725</v>
      </c>
      <c r="L638" t="str">
        <f>VLOOKUP(E638,customers!$A$1:$C$794,2,FALSE)</f>
        <v>Max Engle</v>
      </c>
      <c r="M638" t="str">
        <f>VLOOKUP(E638,customers!$A$1:$C$794,3,FALSE)</f>
        <v>Consumer</v>
      </c>
    </row>
    <row r="639" spans="1:13" x14ac:dyDescent="0.35">
      <c r="A639" t="s">
        <v>2257</v>
      </c>
      <c r="B639" s="1">
        <v>42597</v>
      </c>
      <c r="C639" s="1">
        <v>42603</v>
      </c>
      <c r="D639" t="s">
        <v>25</v>
      </c>
      <c r="E639" t="s">
        <v>2258</v>
      </c>
      <c r="F639" t="s">
        <v>2262</v>
      </c>
      <c r="G639" t="s">
        <v>2263</v>
      </c>
      <c r="H639">
        <v>3</v>
      </c>
      <c r="I639" s="2">
        <v>0.2</v>
      </c>
      <c r="J639" t="s">
        <v>2264</v>
      </c>
      <c r="K639" t="str">
        <f>VLOOKUP(E639,customers!$A$1:$C$794,1,FALSE)</f>
        <v>ME-17725</v>
      </c>
      <c r="L639" t="str">
        <f>VLOOKUP(E639,customers!$A$1:$C$794,2,FALSE)</f>
        <v>Max Engle</v>
      </c>
      <c r="M639" t="str">
        <f>VLOOKUP(E639,customers!$A$1:$C$794,3,FALSE)</f>
        <v>Consumer</v>
      </c>
    </row>
    <row r="640" spans="1:13" x14ac:dyDescent="0.35">
      <c r="A640" t="s">
        <v>2265</v>
      </c>
      <c r="B640" s="1">
        <v>42510</v>
      </c>
      <c r="C640" s="1">
        <v>42515</v>
      </c>
      <c r="D640" t="s">
        <v>25</v>
      </c>
      <c r="E640" t="s">
        <v>397</v>
      </c>
      <c r="F640" t="s">
        <v>911</v>
      </c>
      <c r="G640" t="s">
        <v>2266</v>
      </c>
      <c r="H640">
        <v>5</v>
      </c>
      <c r="I640" s="2">
        <v>0</v>
      </c>
      <c r="J640" t="s">
        <v>2267</v>
      </c>
      <c r="K640" t="str">
        <f>VLOOKUP(E640,customers!$A$1:$C$794,1,FALSE)</f>
        <v>RB-19465</v>
      </c>
      <c r="L640" t="str">
        <f>VLOOKUP(E640,customers!$A$1:$C$794,2,FALSE)</f>
        <v>Rick Bensley</v>
      </c>
      <c r="M640" t="str">
        <f>VLOOKUP(E640,customers!$A$1:$C$794,3,FALSE)</f>
        <v>Home Office</v>
      </c>
    </row>
    <row r="641" spans="1:13" x14ac:dyDescent="0.35">
      <c r="A641" t="s">
        <v>2265</v>
      </c>
      <c r="B641" s="1">
        <v>42510</v>
      </c>
      <c r="C641" s="1">
        <v>42515</v>
      </c>
      <c r="D641" t="s">
        <v>25</v>
      </c>
      <c r="E641" t="s">
        <v>397</v>
      </c>
      <c r="F641" t="s">
        <v>2268</v>
      </c>
      <c r="G641" t="s">
        <v>2269</v>
      </c>
      <c r="H641">
        <v>4</v>
      </c>
      <c r="I641" s="2">
        <v>0.2</v>
      </c>
      <c r="J641" t="s">
        <v>2270</v>
      </c>
      <c r="K641" t="str">
        <f>VLOOKUP(E641,customers!$A$1:$C$794,1,FALSE)</f>
        <v>RB-19465</v>
      </c>
      <c r="L641" t="str">
        <f>VLOOKUP(E641,customers!$A$1:$C$794,2,FALSE)</f>
        <v>Rick Bensley</v>
      </c>
      <c r="M641" t="str">
        <f>VLOOKUP(E641,customers!$A$1:$C$794,3,FALSE)</f>
        <v>Home Office</v>
      </c>
    </row>
    <row r="642" spans="1:13" x14ac:dyDescent="0.35">
      <c r="A642" t="s">
        <v>2271</v>
      </c>
      <c r="B642" s="1">
        <v>42722</v>
      </c>
      <c r="C642" s="1">
        <v>42726</v>
      </c>
      <c r="D642" t="s">
        <v>25</v>
      </c>
      <c r="E642" t="s">
        <v>2272</v>
      </c>
      <c r="F642" t="s">
        <v>2273</v>
      </c>
      <c r="G642" t="s">
        <v>2274</v>
      </c>
      <c r="H642">
        <v>3</v>
      </c>
      <c r="I642" s="2">
        <v>0</v>
      </c>
      <c r="J642" t="s">
        <v>2275</v>
      </c>
      <c r="K642" t="str">
        <f>VLOOKUP(E642,customers!$A$1:$C$794,1,FALSE)</f>
        <v>JD-16150</v>
      </c>
      <c r="L642" t="str">
        <f>VLOOKUP(E642,customers!$A$1:$C$794,2,FALSE)</f>
        <v>Justin Deggeller</v>
      </c>
      <c r="M642" t="str">
        <f>VLOOKUP(E642,customers!$A$1:$C$794,3,FALSE)</f>
        <v>Corporate</v>
      </c>
    </row>
    <row r="643" spans="1:13" x14ac:dyDescent="0.35">
      <c r="A643" t="s">
        <v>2276</v>
      </c>
      <c r="B643" s="1">
        <v>42946</v>
      </c>
      <c r="C643" s="1">
        <v>42950</v>
      </c>
      <c r="D643" t="s">
        <v>11</v>
      </c>
      <c r="E643" t="s">
        <v>2277</v>
      </c>
      <c r="F643" t="s">
        <v>2278</v>
      </c>
      <c r="G643" t="s">
        <v>2279</v>
      </c>
      <c r="H643">
        <v>2</v>
      </c>
      <c r="I643" s="2">
        <v>0</v>
      </c>
      <c r="J643" t="s">
        <v>2280</v>
      </c>
      <c r="K643" t="str">
        <f>VLOOKUP(E643,customers!$A$1:$C$794,1,FALSE)</f>
        <v>JL-15835</v>
      </c>
      <c r="L643" t="str">
        <f>VLOOKUP(E643,customers!$A$1:$C$794,2,FALSE)</f>
        <v>John Lee</v>
      </c>
      <c r="M643" t="str">
        <f>VLOOKUP(E643,customers!$A$1:$C$794,3,FALSE)</f>
        <v>Consumer</v>
      </c>
    </row>
    <row r="644" spans="1:13" x14ac:dyDescent="0.35">
      <c r="A644" t="s">
        <v>2276</v>
      </c>
      <c r="B644" s="1">
        <v>42946</v>
      </c>
      <c r="C644" s="1">
        <v>42950</v>
      </c>
      <c r="D644" t="s">
        <v>11</v>
      </c>
      <c r="E644" t="s">
        <v>2277</v>
      </c>
      <c r="F644" t="s">
        <v>2281</v>
      </c>
      <c r="G644" t="s">
        <v>2282</v>
      </c>
      <c r="H644">
        <v>7</v>
      </c>
      <c r="I644" s="2">
        <v>0</v>
      </c>
      <c r="J644" t="s">
        <v>2283</v>
      </c>
      <c r="K644" t="str">
        <f>VLOOKUP(E644,customers!$A$1:$C$794,1,FALSE)</f>
        <v>JL-15835</v>
      </c>
      <c r="L644" t="str">
        <f>VLOOKUP(E644,customers!$A$1:$C$794,2,FALSE)</f>
        <v>John Lee</v>
      </c>
      <c r="M644" t="str">
        <f>VLOOKUP(E644,customers!$A$1:$C$794,3,FALSE)</f>
        <v>Consumer</v>
      </c>
    </row>
    <row r="645" spans="1:13" x14ac:dyDescent="0.35">
      <c r="A645" t="s">
        <v>2284</v>
      </c>
      <c r="B645" s="1">
        <v>42896</v>
      </c>
      <c r="C645" s="1">
        <v>42901</v>
      </c>
      <c r="D645" t="s">
        <v>25</v>
      </c>
      <c r="E645" t="s">
        <v>2285</v>
      </c>
      <c r="F645" t="s">
        <v>898</v>
      </c>
      <c r="G645" t="s">
        <v>2286</v>
      </c>
      <c r="H645">
        <v>4</v>
      </c>
      <c r="I645" s="2">
        <v>0</v>
      </c>
      <c r="J645" t="s">
        <v>2287</v>
      </c>
      <c r="K645" t="str">
        <f>VLOOKUP(E645,customers!$A$1:$C$794,1,FALSE)</f>
        <v>SC-20305</v>
      </c>
      <c r="L645" t="str">
        <f>VLOOKUP(E645,customers!$A$1:$C$794,2,FALSE)</f>
        <v>Sean Christensen</v>
      </c>
      <c r="M645" t="str">
        <f>VLOOKUP(E645,customers!$A$1:$C$794,3,FALSE)</f>
        <v>Consumer</v>
      </c>
    </row>
    <row r="646" spans="1:13" x14ac:dyDescent="0.35">
      <c r="A646" t="s">
        <v>2288</v>
      </c>
      <c r="B646" s="1">
        <v>42937</v>
      </c>
      <c r="C646" s="1">
        <v>42941</v>
      </c>
      <c r="D646" t="s">
        <v>25</v>
      </c>
      <c r="E646" t="s">
        <v>589</v>
      </c>
      <c r="F646" t="s">
        <v>2289</v>
      </c>
      <c r="G646" t="s">
        <v>365</v>
      </c>
      <c r="H646">
        <v>1</v>
      </c>
      <c r="I646" s="2">
        <v>0</v>
      </c>
      <c r="J646" t="s">
        <v>2290</v>
      </c>
      <c r="K646" t="str">
        <f>VLOOKUP(E646,customers!$A$1:$C$794,1,FALSE)</f>
        <v>TW-21025</v>
      </c>
      <c r="L646" t="str">
        <f>VLOOKUP(E646,customers!$A$1:$C$794,2,FALSE)</f>
        <v>Tamara Willingham</v>
      </c>
      <c r="M646" t="str">
        <f>VLOOKUP(E646,customers!$A$1:$C$794,3,FALSE)</f>
        <v>Home Office</v>
      </c>
    </row>
    <row r="647" spans="1:13" x14ac:dyDescent="0.35">
      <c r="A647" t="s">
        <v>2291</v>
      </c>
      <c r="B647" s="1">
        <v>43099</v>
      </c>
      <c r="C647" s="1">
        <v>43105</v>
      </c>
      <c r="D647" t="s">
        <v>25</v>
      </c>
      <c r="E647" t="s">
        <v>2292</v>
      </c>
      <c r="F647" t="s">
        <v>2293</v>
      </c>
      <c r="G647" t="s">
        <v>2294</v>
      </c>
      <c r="H647">
        <v>2</v>
      </c>
      <c r="I647" s="2">
        <v>0</v>
      </c>
      <c r="J647" t="s">
        <v>2295</v>
      </c>
      <c r="K647" t="str">
        <f>VLOOKUP(E647,customers!$A$1:$C$794,1,FALSE)</f>
        <v>CC-12430</v>
      </c>
      <c r="L647" t="str">
        <f>VLOOKUP(E647,customers!$A$1:$C$794,2,FALSE)</f>
        <v>Chuck Clark</v>
      </c>
      <c r="M647" t="str">
        <f>VLOOKUP(E647,customers!$A$1:$C$794,3,FALSE)</f>
        <v>Home Office</v>
      </c>
    </row>
    <row r="648" spans="1:13" x14ac:dyDescent="0.35">
      <c r="A648" t="s">
        <v>2296</v>
      </c>
      <c r="B648" s="1">
        <v>42461</v>
      </c>
      <c r="C648" s="1">
        <v>42468</v>
      </c>
      <c r="D648" t="s">
        <v>25</v>
      </c>
      <c r="E648" t="s">
        <v>1037</v>
      </c>
      <c r="F648" t="s">
        <v>2297</v>
      </c>
      <c r="G648" t="s">
        <v>2298</v>
      </c>
      <c r="H648">
        <v>5</v>
      </c>
      <c r="I648" s="2">
        <v>0.2</v>
      </c>
      <c r="J648" t="s">
        <v>2299</v>
      </c>
      <c r="K648" t="str">
        <f>VLOOKUP(E648,customers!$A$1:$C$794,1,FALSE)</f>
        <v>BB-10990</v>
      </c>
      <c r="L648" t="str">
        <f>VLOOKUP(E648,customers!$A$1:$C$794,2,FALSE)</f>
        <v>Barry Blumstein</v>
      </c>
      <c r="M648" t="str">
        <f>VLOOKUP(E648,customers!$A$1:$C$794,3,FALSE)</f>
        <v>Corporate</v>
      </c>
    </row>
    <row r="649" spans="1:13" x14ac:dyDescent="0.35">
      <c r="A649" t="s">
        <v>2296</v>
      </c>
      <c r="B649" s="1">
        <v>42461</v>
      </c>
      <c r="C649" s="1">
        <v>42468</v>
      </c>
      <c r="D649" t="s">
        <v>25</v>
      </c>
      <c r="E649" t="s">
        <v>1037</v>
      </c>
      <c r="F649" t="s">
        <v>2300</v>
      </c>
      <c r="G649" t="s">
        <v>2301</v>
      </c>
      <c r="H649">
        <v>2</v>
      </c>
      <c r="I649" s="2">
        <v>0.2</v>
      </c>
      <c r="J649" t="s">
        <v>2302</v>
      </c>
      <c r="K649" t="str">
        <f>VLOOKUP(E649,customers!$A$1:$C$794,1,FALSE)</f>
        <v>BB-10990</v>
      </c>
      <c r="L649" t="str">
        <f>VLOOKUP(E649,customers!$A$1:$C$794,2,FALSE)</f>
        <v>Barry Blumstein</v>
      </c>
      <c r="M649" t="str">
        <f>VLOOKUP(E649,customers!$A$1:$C$794,3,FALSE)</f>
        <v>Corporate</v>
      </c>
    </row>
    <row r="650" spans="1:13" x14ac:dyDescent="0.35">
      <c r="A650" t="s">
        <v>2303</v>
      </c>
      <c r="B650" s="1">
        <v>42715</v>
      </c>
      <c r="C650" s="1">
        <v>42720</v>
      </c>
      <c r="D650" t="s">
        <v>11</v>
      </c>
      <c r="E650" t="s">
        <v>2304</v>
      </c>
      <c r="F650" t="s">
        <v>1411</v>
      </c>
      <c r="G650" t="s">
        <v>1760</v>
      </c>
      <c r="H650">
        <v>4</v>
      </c>
      <c r="I650" s="2">
        <v>0</v>
      </c>
      <c r="J650" t="s">
        <v>2305</v>
      </c>
      <c r="K650" t="str">
        <f>VLOOKUP(E650,customers!$A$1:$C$794,1,FALSE)</f>
        <v>AR-10825</v>
      </c>
      <c r="L650" t="str">
        <f>VLOOKUP(E650,customers!$A$1:$C$794,2,FALSE)</f>
        <v>Anthony Rawles</v>
      </c>
      <c r="M650" t="str">
        <f>VLOOKUP(E650,customers!$A$1:$C$794,3,FALSE)</f>
        <v>Corporate</v>
      </c>
    </row>
    <row r="651" spans="1:13" x14ac:dyDescent="0.35">
      <c r="A651" t="s">
        <v>2303</v>
      </c>
      <c r="B651" s="1">
        <v>42715</v>
      </c>
      <c r="C651" s="1">
        <v>42720</v>
      </c>
      <c r="D651" t="s">
        <v>11</v>
      </c>
      <c r="E651" t="s">
        <v>2304</v>
      </c>
      <c r="F651" t="s">
        <v>707</v>
      </c>
      <c r="G651" t="s">
        <v>842</v>
      </c>
      <c r="H651">
        <v>3</v>
      </c>
      <c r="I651" s="2">
        <v>0.2</v>
      </c>
      <c r="J651" t="s">
        <v>843</v>
      </c>
      <c r="K651" t="str">
        <f>VLOOKUP(E651,customers!$A$1:$C$794,1,FALSE)</f>
        <v>AR-10825</v>
      </c>
      <c r="L651" t="str">
        <f>VLOOKUP(E651,customers!$A$1:$C$794,2,FALSE)</f>
        <v>Anthony Rawles</v>
      </c>
      <c r="M651" t="str">
        <f>VLOOKUP(E651,customers!$A$1:$C$794,3,FALSE)</f>
        <v>Corporate</v>
      </c>
    </row>
    <row r="652" spans="1:13" x14ac:dyDescent="0.35">
      <c r="A652" t="s">
        <v>2303</v>
      </c>
      <c r="B652" s="1">
        <v>42715</v>
      </c>
      <c r="C652" s="1">
        <v>42720</v>
      </c>
      <c r="D652" t="s">
        <v>11</v>
      </c>
      <c r="E652" t="s">
        <v>2304</v>
      </c>
      <c r="F652" t="s">
        <v>2306</v>
      </c>
      <c r="G652" t="s">
        <v>2307</v>
      </c>
      <c r="H652">
        <v>4</v>
      </c>
      <c r="I652" s="2">
        <v>0</v>
      </c>
      <c r="J652" t="s">
        <v>2308</v>
      </c>
      <c r="K652" t="str">
        <f>VLOOKUP(E652,customers!$A$1:$C$794,1,FALSE)</f>
        <v>AR-10825</v>
      </c>
      <c r="L652" t="str">
        <f>VLOOKUP(E652,customers!$A$1:$C$794,2,FALSE)</f>
        <v>Anthony Rawles</v>
      </c>
      <c r="M652" t="str">
        <f>VLOOKUP(E652,customers!$A$1:$C$794,3,FALSE)</f>
        <v>Corporate</v>
      </c>
    </row>
    <row r="653" spans="1:13" x14ac:dyDescent="0.35">
      <c r="A653" t="s">
        <v>2309</v>
      </c>
      <c r="B653" s="1">
        <v>42666</v>
      </c>
      <c r="C653" s="1">
        <v>42672</v>
      </c>
      <c r="D653" t="s">
        <v>25</v>
      </c>
      <c r="E653" t="s">
        <v>2310</v>
      </c>
      <c r="F653" t="s">
        <v>279</v>
      </c>
      <c r="G653" t="s">
        <v>2311</v>
      </c>
      <c r="H653">
        <v>10</v>
      </c>
      <c r="I653" s="2">
        <v>0</v>
      </c>
      <c r="J653" t="s">
        <v>2312</v>
      </c>
      <c r="K653" t="str">
        <f>VLOOKUP(E653,customers!$A$1:$C$794,1,FALSE)</f>
        <v>SR-20740</v>
      </c>
      <c r="L653" t="str">
        <f>VLOOKUP(E653,customers!$A$1:$C$794,2,FALSE)</f>
        <v>Steven Roelle</v>
      </c>
      <c r="M653" t="str">
        <f>VLOOKUP(E653,customers!$A$1:$C$794,3,FALSE)</f>
        <v>Home Office</v>
      </c>
    </row>
    <row r="654" spans="1:13" x14ac:dyDescent="0.35">
      <c r="A654" t="s">
        <v>2313</v>
      </c>
      <c r="B654" s="1">
        <v>42905</v>
      </c>
      <c r="C654" s="1">
        <v>42909</v>
      </c>
      <c r="D654" t="s">
        <v>25</v>
      </c>
      <c r="E654" t="s">
        <v>1370</v>
      </c>
      <c r="F654" t="s">
        <v>258</v>
      </c>
      <c r="G654" t="s">
        <v>2314</v>
      </c>
      <c r="H654">
        <v>2</v>
      </c>
      <c r="I654" s="2">
        <v>0</v>
      </c>
      <c r="J654" t="s">
        <v>189</v>
      </c>
      <c r="K654" t="str">
        <f>VLOOKUP(E654,customers!$A$1:$C$794,1,FALSE)</f>
        <v>AR-10405</v>
      </c>
      <c r="L654" t="str">
        <f>VLOOKUP(E654,customers!$A$1:$C$794,2,FALSE)</f>
        <v>Allen Rosenblatt</v>
      </c>
      <c r="M654" t="str">
        <f>VLOOKUP(E654,customers!$A$1:$C$794,3,FALSE)</f>
        <v>Corporate</v>
      </c>
    </row>
    <row r="655" spans="1:13" x14ac:dyDescent="0.35">
      <c r="A655" t="s">
        <v>2313</v>
      </c>
      <c r="B655" s="1">
        <v>42905</v>
      </c>
      <c r="C655" s="1">
        <v>42909</v>
      </c>
      <c r="D655" t="s">
        <v>25</v>
      </c>
      <c r="E655" t="s">
        <v>1370</v>
      </c>
      <c r="F655" t="s">
        <v>2315</v>
      </c>
      <c r="G655" t="s">
        <v>2316</v>
      </c>
      <c r="H655">
        <v>8</v>
      </c>
      <c r="I655" s="2">
        <v>0</v>
      </c>
      <c r="J655" t="s">
        <v>2317</v>
      </c>
      <c r="K655" t="str">
        <f>VLOOKUP(E655,customers!$A$1:$C$794,1,FALSE)</f>
        <v>AR-10405</v>
      </c>
      <c r="L655" t="str">
        <f>VLOOKUP(E655,customers!$A$1:$C$794,2,FALSE)</f>
        <v>Allen Rosenblatt</v>
      </c>
      <c r="M655" t="str">
        <f>VLOOKUP(E655,customers!$A$1:$C$794,3,FALSE)</f>
        <v>Corporate</v>
      </c>
    </row>
    <row r="656" spans="1:13" x14ac:dyDescent="0.35">
      <c r="A656" t="s">
        <v>2318</v>
      </c>
      <c r="B656" s="1">
        <v>42604</v>
      </c>
      <c r="C656" s="1">
        <v>42610</v>
      </c>
      <c r="D656" t="s">
        <v>25</v>
      </c>
      <c r="E656" t="s">
        <v>2319</v>
      </c>
      <c r="F656" t="s">
        <v>2320</v>
      </c>
      <c r="G656" t="s">
        <v>2321</v>
      </c>
      <c r="H656">
        <v>2</v>
      </c>
      <c r="I656" s="2">
        <v>0.2</v>
      </c>
      <c r="J656" t="s">
        <v>2322</v>
      </c>
      <c r="K656" t="str">
        <f>VLOOKUP(E656,customers!$A$1:$C$794,1,FALSE)</f>
        <v>CR-12730</v>
      </c>
      <c r="L656" t="str">
        <f>VLOOKUP(E656,customers!$A$1:$C$794,2,FALSE)</f>
        <v>Craig Reiter</v>
      </c>
      <c r="M656" t="str">
        <f>VLOOKUP(E656,customers!$A$1:$C$794,3,FALSE)</f>
        <v>Consumer</v>
      </c>
    </row>
    <row r="657" spans="1:13" x14ac:dyDescent="0.35">
      <c r="A657" t="s">
        <v>2318</v>
      </c>
      <c r="B657" s="1">
        <v>42604</v>
      </c>
      <c r="C657" s="1">
        <v>42610</v>
      </c>
      <c r="D657" t="s">
        <v>25</v>
      </c>
      <c r="E657" t="s">
        <v>2319</v>
      </c>
      <c r="F657" t="s">
        <v>2323</v>
      </c>
      <c r="G657" t="s">
        <v>2324</v>
      </c>
      <c r="H657">
        <v>2</v>
      </c>
      <c r="I657" s="2">
        <v>0.7</v>
      </c>
      <c r="J657" t="s">
        <v>2325</v>
      </c>
      <c r="K657" t="str">
        <f>VLOOKUP(E657,customers!$A$1:$C$794,1,FALSE)</f>
        <v>CR-12730</v>
      </c>
      <c r="L657" t="str">
        <f>VLOOKUP(E657,customers!$A$1:$C$794,2,FALSE)</f>
        <v>Craig Reiter</v>
      </c>
      <c r="M657" t="str">
        <f>VLOOKUP(E657,customers!$A$1:$C$794,3,FALSE)</f>
        <v>Consumer</v>
      </c>
    </row>
    <row r="658" spans="1:13" x14ac:dyDescent="0.35">
      <c r="A658" t="s">
        <v>2318</v>
      </c>
      <c r="B658" s="1">
        <v>42604</v>
      </c>
      <c r="C658" s="1">
        <v>42610</v>
      </c>
      <c r="D658" t="s">
        <v>25</v>
      </c>
      <c r="E658" t="s">
        <v>2319</v>
      </c>
      <c r="F658" t="s">
        <v>2326</v>
      </c>
      <c r="G658" t="s">
        <v>2327</v>
      </c>
      <c r="H658">
        <v>2</v>
      </c>
      <c r="I658" s="2">
        <v>0.2</v>
      </c>
      <c r="J658" t="s">
        <v>2328</v>
      </c>
      <c r="K658" t="str">
        <f>VLOOKUP(E658,customers!$A$1:$C$794,1,FALSE)</f>
        <v>CR-12730</v>
      </c>
      <c r="L658" t="str">
        <f>VLOOKUP(E658,customers!$A$1:$C$794,2,FALSE)</f>
        <v>Craig Reiter</v>
      </c>
      <c r="M658" t="str">
        <f>VLOOKUP(E658,customers!$A$1:$C$794,3,FALSE)</f>
        <v>Consumer</v>
      </c>
    </row>
    <row r="659" spans="1:13" x14ac:dyDescent="0.35">
      <c r="A659" t="s">
        <v>2329</v>
      </c>
      <c r="B659" s="1">
        <v>42632</v>
      </c>
      <c r="C659" s="1">
        <v>42632</v>
      </c>
      <c r="D659" t="s">
        <v>1333</v>
      </c>
      <c r="E659" t="s">
        <v>2330</v>
      </c>
      <c r="F659" t="s">
        <v>1823</v>
      </c>
      <c r="G659" t="s">
        <v>2331</v>
      </c>
      <c r="H659">
        <v>2</v>
      </c>
      <c r="I659" s="2">
        <v>0.3</v>
      </c>
      <c r="J659" t="s">
        <v>2332</v>
      </c>
      <c r="K659" t="str">
        <f>VLOOKUP(E659,customers!$A$1:$C$794,1,FALSE)</f>
        <v>EH-14125</v>
      </c>
      <c r="L659" t="str">
        <f>VLOOKUP(E659,customers!$A$1:$C$794,2,FALSE)</f>
        <v>Eugene Hildebrand</v>
      </c>
      <c r="M659" t="str">
        <f>VLOOKUP(E659,customers!$A$1:$C$794,3,FALSE)</f>
        <v>Home Office</v>
      </c>
    </row>
    <row r="660" spans="1:13" x14ac:dyDescent="0.35">
      <c r="A660" t="s">
        <v>2329</v>
      </c>
      <c r="B660" s="1">
        <v>42632</v>
      </c>
      <c r="C660" s="1">
        <v>42632</v>
      </c>
      <c r="D660" t="s">
        <v>1333</v>
      </c>
      <c r="E660" t="s">
        <v>2330</v>
      </c>
      <c r="F660" t="s">
        <v>284</v>
      </c>
      <c r="G660" t="s">
        <v>1288</v>
      </c>
      <c r="H660">
        <v>2</v>
      </c>
      <c r="I660" s="2">
        <v>0.8</v>
      </c>
      <c r="J660" t="s">
        <v>2333</v>
      </c>
      <c r="K660" t="str">
        <f>VLOOKUP(E660,customers!$A$1:$C$794,1,FALSE)</f>
        <v>EH-14125</v>
      </c>
      <c r="L660" t="str">
        <f>VLOOKUP(E660,customers!$A$1:$C$794,2,FALSE)</f>
        <v>Eugene Hildebrand</v>
      </c>
      <c r="M660" t="str">
        <f>VLOOKUP(E660,customers!$A$1:$C$794,3,FALSE)</f>
        <v>Home Office</v>
      </c>
    </row>
    <row r="661" spans="1:13" x14ac:dyDescent="0.35">
      <c r="A661" t="s">
        <v>2334</v>
      </c>
      <c r="B661" s="1">
        <v>42240</v>
      </c>
      <c r="C661" s="1">
        <v>42244</v>
      </c>
      <c r="D661" t="s">
        <v>25</v>
      </c>
      <c r="E661" t="s">
        <v>753</v>
      </c>
      <c r="F661" t="s">
        <v>2151</v>
      </c>
      <c r="G661" t="s">
        <v>2335</v>
      </c>
      <c r="H661">
        <v>7</v>
      </c>
      <c r="I661" s="2">
        <v>0.2</v>
      </c>
      <c r="J661" t="s">
        <v>2336</v>
      </c>
      <c r="K661" t="str">
        <f>VLOOKUP(E661,customers!$A$1:$C$794,1,FALSE)</f>
        <v>CB-12025</v>
      </c>
      <c r="L661" t="str">
        <f>VLOOKUP(E661,customers!$A$1:$C$794,2,FALSE)</f>
        <v>Cassandra Brandow</v>
      </c>
      <c r="M661" t="str">
        <f>VLOOKUP(E661,customers!$A$1:$C$794,3,FALSE)</f>
        <v>Consumer</v>
      </c>
    </row>
    <row r="662" spans="1:13" x14ac:dyDescent="0.35">
      <c r="A662" t="s">
        <v>2334</v>
      </c>
      <c r="B662" s="1">
        <v>42240</v>
      </c>
      <c r="C662" s="1">
        <v>42244</v>
      </c>
      <c r="D662" t="s">
        <v>25</v>
      </c>
      <c r="E662" t="s">
        <v>753</v>
      </c>
      <c r="F662" t="s">
        <v>2337</v>
      </c>
      <c r="G662" t="s">
        <v>2338</v>
      </c>
      <c r="H662">
        <v>14</v>
      </c>
      <c r="I662" s="2">
        <v>0.2</v>
      </c>
      <c r="J662" t="s">
        <v>2339</v>
      </c>
      <c r="K662" t="str">
        <f>VLOOKUP(E662,customers!$A$1:$C$794,1,FALSE)</f>
        <v>CB-12025</v>
      </c>
      <c r="L662" t="str">
        <f>VLOOKUP(E662,customers!$A$1:$C$794,2,FALSE)</f>
        <v>Cassandra Brandow</v>
      </c>
      <c r="M662" t="str">
        <f>VLOOKUP(E662,customers!$A$1:$C$794,3,FALSE)</f>
        <v>Consumer</v>
      </c>
    </row>
    <row r="663" spans="1:13" x14ac:dyDescent="0.35">
      <c r="A663" t="s">
        <v>2334</v>
      </c>
      <c r="B663" s="1">
        <v>42240</v>
      </c>
      <c r="C663" s="1">
        <v>42244</v>
      </c>
      <c r="D663" t="s">
        <v>25</v>
      </c>
      <c r="E663" t="s">
        <v>753</v>
      </c>
      <c r="F663" t="s">
        <v>466</v>
      </c>
      <c r="G663" t="s">
        <v>2340</v>
      </c>
      <c r="H663">
        <v>5</v>
      </c>
      <c r="I663" s="2">
        <v>0.3</v>
      </c>
      <c r="J663" t="s">
        <v>2341</v>
      </c>
      <c r="K663" t="str">
        <f>VLOOKUP(E663,customers!$A$1:$C$794,1,FALSE)</f>
        <v>CB-12025</v>
      </c>
      <c r="L663" t="str">
        <f>VLOOKUP(E663,customers!$A$1:$C$794,2,FALSE)</f>
        <v>Cassandra Brandow</v>
      </c>
      <c r="M663" t="str">
        <f>VLOOKUP(E663,customers!$A$1:$C$794,3,FALSE)</f>
        <v>Consumer</v>
      </c>
    </row>
    <row r="664" spans="1:13" x14ac:dyDescent="0.35">
      <c r="A664" t="s">
        <v>2334</v>
      </c>
      <c r="B664" s="1">
        <v>42240</v>
      </c>
      <c r="C664" s="1">
        <v>42244</v>
      </c>
      <c r="D664" t="s">
        <v>25</v>
      </c>
      <c r="E664" t="s">
        <v>753</v>
      </c>
      <c r="F664" t="s">
        <v>448</v>
      </c>
      <c r="G664" t="s">
        <v>311</v>
      </c>
      <c r="H664">
        <v>3</v>
      </c>
      <c r="I664" s="2">
        <v>0.8</v>
      </c>
      <c r="J664" t="s">
        <v>2342</v>
      </c>
      <c r="K664" t="str">
        <f>VLOOKUP(E664,customers!$A$1:$C$794,1,FALSE)</f>
        <v>CB-12025</v>
      </c>
      <c r="L664" t="str">
        <f>VLOOKUP(E664,customers!$A$1:$C$794,2,FALSE)</f>
        <v>Cassandra Brandow</v>
      </c>
      <c r="M664" t="str">
        <f>VLOOKUP(E664,customers!$A$1:$C$794,3,FALSE)</f>
        <v>Consumer</v>
      </c>
    </row>
    <row r="665" spans="1:13" x14ac:dyDescent="0.35">
      <c r="A665" t="s">
        <v>2343</v>
      </c>
      <c r="B665" s="1">
        <v>42455</v>
      </c>
      <c r="C665" s="1">
        <v>42459</v>
      </c>
      <c r="D665" t="s">
        <v>25</v>
      </c>
      <c r="E665" t="s">
        <v>2344</v>
      </c>
      <c r="F665" t="s">
        <v>813</v>
      </c>
      <c r="G665" t="s">
        <v>2345</v>
      </c>
      <c r="H665">
        <v>5</v>
      </c>
      <c r="I665" s="2">
        <v>0</v>
      </c>
      <c r="J665" t="s">
        <v>2346</v>
      </c>
      <c r="K665" t="str">
        <f>VLOOKUP(E665,customers!$A$1:$C$794,1,FALSE)</f>
        <v>SP-20545</v>
      </c>
      <c r="L665" t="str">
        <f>VLOOKUP(E665,customers!$A$1:$C$794,2,FALSE)</f>
        <v>Sibella Parks</v>
      </c>
      <c r="M665" t="str">
        <f>VLOOKUP(E665,customers!$A$1:$C$794,3,FALSE)</f>
        <v>Corporate</v>
      </c>
    </row>
    <row r="666" spans="1:13" x14ac:dyDescent="0.35">
      <c r="A666" t="s">
        <v>2347</v>
      </c>
      <c r="B666" s="1">
        <v>42678</v>
      </c>
      <c r="C666" s="1">
        <v>42678</v>
      </c>
      <c r="D666" t="s">
        <v>1333</v>
      </c>
      <c r="E666" t="s">
        <v>995</v>
      </c>
      <c r="F666" t="s">
        <v>452</v>
      </c>
      <c r="G666" t="s">
        <v>2348</v>
      </c>
      <c r="H666">
        <v>3</v>
      </c>
      <c r="I666" s="2">
        <v>0</v>
      </c>
      <c r="J666" t="s">
        <v>2349</v>
      </c>
      <c r="K666" t="str">
        <f>VLOOKUP(E666,customers!$A$1:$C$794,1,FALSE)</f>
        <v>RC-19825</v>
      </c>
      <c r="L666" t="str">
        <f>VLOOKUP(E666,customers!$A$1:$C$794,2,FALSE)</f>
        <v>Roy Collins</v>
      </c>
      <c r="M666" t="str">
        <f>VLOOKUP(E666,customers!$A$1:$C$794,3,FALSE)</f>
        <v>Consumer</v>
      </c>
    </row>
    <row r="667" spans="1:13" x14ac:dyDescent="0.35">
      <c r="A667" t="s">
        <v>2350</v>
      </c>
      <c r="B667" s="1">
        <v>42894</v>
      </c>
      <c r="C667" s="1">
        <v>42896</v>
      </c>
      <c r="D667" t="s">
        <v>11</v>
      </c>
      <c r="E667" t="s">
        <v>2351</v>
      </c>
      <c r="F667" t="s">
        <v>2352</v>
      </c>
      <c r="G667" t="s">
        <v>2353</v>
      </c>
      <c r="H667">
        <v>3</v>
      </c>
      <c r="I667" s="2">
        <v>0.2</v>
      </c>
      <c r="J667" t="s">
        <v>1057</v>
      </c>
      <c r="K667" t="str">
        <f>VLOOKUP(E667,customers!$A$1:$C$794,1,FALSE)</f>
        <v>TH-21235</v>
      </c>
      <c r="L667" t="str">
        <f>VLOOKUP(E667,customers!$A$1:$C$794,2,FALSE)</f>
        <v>Tiffany House</v>
      </c>
      <c r="M667" t="str">
        <f>VLOOKUP(E667,customers!$A$1:$C$794,3,FALSE)</f>
        <v>Corporate</v>
      </c>
    </row>
    <row r="668" spans="1:13" x14ac:dyDescent="0.35">
      <c r="A668" t="s">
        <v>2350</v>
      </c>
      <c r="B668" s="1">
        <v>42894</v>
      </c>
      <c r="C668" s="1">
        <v>42896</v>
      </c>
      <c r="D668" t="s">
        <v>11</v>
      </c>
      <c r="E668" t="s">
        <v>2351</v>
      </c>
      <c r="F668" t="s">
        <v>1068</v>
      </c>
      <c r="G668" t="s">
        <v>2354</v>
      </c>
      <c r="H668">
        <v>3</v>
      </c>
      <c r="I668" s="2">
        <v>0.2</v>
      </c>
      <c r="J668" t="s">
        <v>2355</v>
      </c>
      <c r="K668" t="str">
        <f>VLOOKUP(E668,customers!$A$1:$C$794,1,FALSE)</f>
        <v>TH-21235</v>
      </c>
      <c r="L668" t="str">
        <f>VLOOKUP(E668,customers!$A$1:$C$794,2,FALSE)</f>
        <v>Tiffany House</v>
      </c>
      <c r="M668" t="str">
        <f>VLOOKUP(E668,customers!$A$1:$C$794,3,FALSE)</f>
        <v>Corporate</v>
      </c>
    </row>
    <row r="669" spans="1:13" x14ac:dyDescent="0.35">
      <c r="A669" t="s">
        <v>2350</v>
      </c>
      <c r="B669" s="1">
        <v>42894</v>
      </c>
      <c r="C669" s="1">
        <v>42896</v>
      </c>
      <c r="D669" t="s">
        <v>11</v>
      </c>
      <c r="E669" t="s">
        <v>2351</v>
      </c>
      <c r="F669" t="s">
        <v>2356</v>
      </c>
      <c r="G669" t="s">
        <v>2357</v>
      </c>
      <c r="H669">
        <v>3</v>
      </c>
      <c r="I669" s="2">
        <v>0.2</v>
      </c>
      <c r="J669" t="s">
        <v>2358</v>
      </c>
      <c r="K669" t="str">
        <f>VLOOKUP(E669,customers!$A$1:$C$794,1,FALSE)</f>
        <v>TH-21235</v>
      </c>
      <c r="L669" t="str">
        <f>VLOOKUP(E669,customers!$A$1:$C$794,2,FALSE)</f>
        <v>Tiffany House</v>
      </c>
      <c r="M669" t="str">
        <f>VLOOKUP(E669,customers!$A$1:$C$794,3,FALSE)</f>
        <v>Corporate</v>
      </c>
    </row>
    <row r="670" spans="1:13" x14ac:dyDescent="0.35">
      <c r="A670" t="s">
        <v>2359</v>
      </c>
      <c r="B670" s="1">
        <v>41997</v>
      </c>
      <c r="C670" s="1">
        <v>41999</v>
      </c>
      <c r="D670" t="s">
        <v>149</v>
      </c>
      <c r="E670" t="s">
        <v>2360</v>
      </c>
      <c r="F670" t="s">
        <v>2361</v>
      </c>
      <c r="G670" t="s">
        <v>2362</v>
      </c>
      <c r="H670">
        <v>5</v>
      </c>
      <c r="I670" s="2">
        <v>0.2</v>
      </c>
      <c r="J670" t="s">
        <v>2363</v>
      </c>
      <c r="K670" t="str">
        <f>VLOOKUP(E670,customers!$A$1:$C$794,1,FALSE)</f>
        <v>RP-19390</v>
      </c>
      <c r="L670" t="str">
        <f>VLOOKUP(E670,customers!$A$1:$C$794,2,FALSE)</f>
        <v>Resi Pölking</v>
      </c>
      <c r="M670" t="str">
        <f>VLOOKUP(E670,customers!$A$1:$C$794,3,FALSE)</f>
        <v>Consumer</v>
      </c>
    </row>
    <row r="671" spans="1:13" x14ac:dyDescent="0.35">
      <c r="A671" t="s">
        <v>2364</v>
      </c>
      <c r="B671" s="1">
        <v>42895</v>
      </c>
      <c r="C671" s="1">
        <v>42899</v>
      </c>
      <c r="D671" t="s">
        <v>25</v>
      </c>
      <c r="E671" t="s">
        <v>2222</v>
      </c>
      <c r="F671" t="s">
        <v>2365</v>
      </c>
      <c r="G671" t="s">
        <v>459</v>
      </c>
      <c r="H671">
        <v>3</v>
      </c>
      <c r="I671" s="2">
        <v>0.6</v>
      </c>
      <c r="J671" t="s">
        <v>2366</v>
      </c>
      <c r="K671" t="str">
        <f>VLOOKUP(E671,customers!$A$1:$C$794,1,FALSE)</f>
        <v>MO-17800</v>
      </c>
      <c r="L671" t="str">
        <f>VLOOKUP(E671,customers!$A$1:$C$794,2,FALSE)</f>
        <v>Meg O'Connel</v>
      </c>
      <c r="M671" t="str">
        <f>VLOOKUP(E671,customers!$A$1:$C$794,3,FALSE)</f>
        <v>Home Office</v>
      </c>
    </row>
    <row r="672" spans="1:13" x14ac:dyDescent="0.35">
      <c r="A672" t="s">
        <v>2364</v>
      </c>
      <c r="B672" s="1">
        <v>42895</v>
      </c>
      <c r="C672" s="1">
        <v>42899</v>
      </c>
      <c r="D672" t="s">
        <v>25</v>
      </c>
      <c r="E672" t="s">
        <v>2222</v>
      </c>
      <c r="F672" t="s">
        <v>2367</v>
      </c>
      <c r="G672" t="s">
        <v>2368</v>
      </c>
      <c r="H672">
        <v>1</v>
      </c>
      <c r="I672" s="2">
        <v>0.5</v>
      </c>
      <c r="J672" t="s">
        <v>2369</v>
      </c>
      <c r="K672" t="str">
        <f>VLOOKUP(E672,customers!$A$1:$C$794,1,FALSE)</f>
        <v>MO-17800</v>
      </c>
      <c r="L672" t="str">
        <f>VLOOKUP(E672,customers!$A$1:$C$794,2,FALSE)</f>
        <v>Meg O'Connel</v>
      </c>
      <c r="M672" t="str">
        <f>VLOOKUP(E672,customers!$A$1:$C$794,3,FALSE)</f>
        <v>Home Office</v>
      </c>
    </row>
    <row r="673" spans="1:13" x14ac:dyDescent="0.35">
      <c r="A673" t="s">
        <v>2364</v>
      </c>
      <c r="B673" s="1">
        <v>42895</v>
      </c>
      <c r="C673" s="1">
        <v>42899</v>
      </c>
      <c r="D673" t="s">
        <v>25</v>
      </c>
      <c r="E673" t="s">
        <v>2222</v>
      </c>
      <c r="F673" t="s">
        <v>520</v>
      </c>
      <c r="G673" t="s">
        <v>2370</v>
      </c>
      <c r="H673">
        <v>8</v>
      </c>
      <c r="I673" s="2">
        <v>0.2</v>
      </c>
      <c r="J673" t="s">
        <v>1986</v>
      </c>
      <c r="K673" t="str">
        <f>VLOOKUP(E673,customers!$A$1:$C$794,1,FALSE)</f>
        <v>MO-17800</v>
      </c>
      <c r="L673" t="str">
        <f>VLOOKUP(E673,customers!$A$1:$C$794,2,FALSE)</f>
        <v>Meg O'Connel</v>
      </c>
      <c r="M673" t="str">
        <f>VLOOKUP(E673,customers!$A$1:$C$794,3,FALSE)</f>
        <v>Home Office</v>
      </c>
    </row>
    <row r="674" spans="1:13" x14ac:dyDescent="0.35">
      <c r="A674" t="s">
        <v>2371</v>
      </c>
      <c r="B674" s="1">
        <v>42901</v>
      </c>
      <c r="C674" s="1">
        <v>42908</v>
      </c>
      <c r="D674" t="s">
        <v>25</v>
      </c>
      <c r="E674" t="s">
        <v>1279</v>
      </c>
      <c r="F674" t="s">
        <v>2372</v>
      </c>
      <c r="G674" t="s">
        <v>2373</v>
      </c>
      <c r="H674">
        <v>5</v>
      </c>
      <c r="I674" s="2">
        <v>0.2</v>
      </c>
      <c r="J674" t="s">
        <v>1163</v>
      </c>
      <c r="K674" t="str">
        <f>VLOOKUP(E674,customers!$A$1:$C$794,1,FALSE)</f>
        <v>TD-20995</v>
      </c>
      <c r="L674" t="str">
        <f>VLOOKUP(E674,customers!$A$1:$C$794,2,FALSE)</f>
        <v>Tamara Dahlen</v>
      </c>
      <c r="M674" t="str">
        <f>VLOOKUP(E674,customers!$A$1:$C$794,3,FALSE)</f>
        <v>Consumer</v>
      </c>
    </row>
    <row r="675" spans="1:13" x14ac:dyDescent="0.35">
      <c r="A675" t="s">
        <v>2374</v>
      </c>
      <c r="B675" s="1">
        <v>43074</v>
      </c>
      <c r="C675" s="1">
        <v>43077</v>
      </c>
      <c r="D675" t="s">
        <v>149</v>
      </c>
      <c r="E675" t="s">
        <v>2375</v>
      </c>
      <c r="F675" t="s">
        <v>2376</v>
      </c>
      <c r="G675" t="s">
        <v>2377</v>
      </c>
      <c r="H675">
        <v>3</v>
      </c>
      <c r="I675" s="2">
        <v>0</v>
      </c>
      <c r="J675" t="s">
        <v>2378</v>
      </c>
      <c r="K675" t="str">
        <f>VLOOKUP(E675,customers!$A$1:$C$794,1,FALSE)</f>
        <v>RB-19570</v>
      </c>
      <c r="L675" t="str">
        <f>VLOOKUP(E675,customers!$A$1:$C$794,2,FALSE)</f>
        <v>Rob Beeghly</v>
      </c>
      <c r="M675" t="str">
        <f>VLOOKUP(E675,customers!$A$1:$C$794,3,FALSE)</f>
        <v>Consumer</v>
      </c>
    </row>
    <row r="676" spans="1:13" x14ac:dyDescent="0.35">
      <c r="A676" t="s">
        <v>2374</v>
      </c>
      <c r="B676" s="1">
        <v>43074</v>
      </c>
      <c r="C676" s="1">
        <v>43077</v>
      </c>
      <c r="D676" t="s">
        <v>149</v>
      </c>
      <c r="E676" t="s">
        <v>2375</v>
      </c>
      <c r="F676" t="s">
        <v>2379</v>
      </c>
      <c r="G676" t="s">
        <v>2380</v>
      </c>
      <c r="H676">
        <v>5</v>
      </c>
      <c r="I676" s="2">
        <v>0</v>
      </c>
      <c r="J676" t="s">
        <v>2381</v>
      </c>
      <c r="K676" t="str">
        <f>VLOOKUP(E676,customers!$A$1:$C$794,1,FALSE)</f>
        <v>RB-19570</v>
      </c>
      <c r="L676" t="str">
        <f>VLOOKUP(E676,customers!$A$1:$C$794,2,FALSE)</f>
        <v>Rob Beeghly</v>
      </c>
      <c r="M676" t="str">
        <f>VLOOKUP(E676,customers!$A$1:$C$794,3,FALSE)</f>
        <v>Consumer</v>
      </c>
    </row>
    <row r="677" spans="1:13" x14ac:dyDescent="0.35">
      <c r="A677" t="s">
        <v>2374</v>
      </c>
      <c r="B677" s="1">
        <v>43074</v>
      </c>
      <c r="C677" s="1">
        <v>43077</v>
      </c>
      <c r="D677" t="s">
        <v>149</v>
      </c>
      <c r="E677" t="s">
        <v>2375</v>
      </c>
      <c r="F677" t="s">
        <v>898</v>
      </c>
      <c r="G677" t="s">
        <v>2382</v>
      </c>
      <c r="H677">
        <v>3</v>
      </c>
      <c r="I677" s="2">
        <v>0</v>
      </c>
      <c r="J677" t="s">
        <v>2383</v>
      </c>
      <c r="K677" t="str">
        <f>VLOOKUP(E677,customers!$A$1:$C$794,1,FALSE)</f>
        <v>RB-19570</v>
      </c>
      <c r="L677" t="str">
        <f>VLOOKUP(E677,customers!$A$1:$C$794,2,FALSE)</f>
        <v>Rob Beeghly</v>
      </c>
      <c r="M677" t="str">
        <f>VLOOKUP(E677,customers!$A$1:$C$794,3,FALSE)</f>
        <v>Consumer</v>
      </c>
    </row>
    <row r="678" spans="1:13" x14ac:dyDescent="0.35">
      <c r="A678" t="s">
        <v>2384</v>
      </c>
      <c r="B678" s="1">
        <v>42812</v>
      </c>
      <c r="C678" s="1">
        <v>42817</v>
      </c>
      <c r="D678" t="s">
        <v>25</v>
      </c>
      <c r="E678" t="s">
        <v>2385</v>
      </c>
      <c r="F678" t="s">
        <v>2386</v>
      </c>
      <c r="G678" t="s">
        <v>624</v>
      </c>
      <c r="H678">
        <v>3</v>
      </c>
      <c r="I678" s="2">
        <v>0.8</v>
      </c>
      <c r="J678" t="s">
        <v>2387</v>
      </c>
      <c r="K678" t="str">
        <f>VLOOKUP(E678,customers!$A$1:$C$794,1,FALSE)</f>
        <v>CD-11980</v>
      </c>
      <c r="L678" t="str">
        <f>VLOOKUP(E678,customers!$A$1:$C$794,2,FALSE)</f>
        <v>Carol Darley</v>
      </c>
      <c r="M678" t="str">
        <f>VLOOKUP(E678,customers!$A$1:$C$794,3,FALSE)</f>
        <v>Consumer</v>
      </c>
    </row>
    <row r="679" spans="1:13" x14ac:dyDescent="0.35">
      <c r="A679" t="s">
        <v>2384</v>
      </c>
      <c r="B679" s="1">
        <v>42812</v>
      </c>
      <c r="C679" s="1">
        <v>42817</v>
      </c>
      <c r="D679" t="s">
        <v>25</v>
      </c>
      <c r="E679" t="s">
        <v>2385</v>
      </c>
      <c r="F679" t="s">
        <v>2388</v>
      </c>
      <c r="G679" t="s">
        <v>2389</v>
      </c>
      <c r="H679">
        <v>3</v>
      </c>
      <c r="I679" s="2">
        <v>0.2</v>
      </c>
      <c r="J679" t="s">
        <v>2390</v>
      </c>
      <c r="K679" t="str">
        <f>VLOOKUP(E679,customers!$A$1:$C$794,1,FALSE)</f>
        <v>CD-11980</v>
      </c>
      <c r="L679" t="str">
        <f>VLOOKUP(E679,customers!$A$1:$C$794,2,FALSE)</f>
        <v>Carol Darley</v>
      </c>
      <c r="M679" t="str">
        <f>VLOOKUP(E679,customers!$A$1:$C$794,3,FALSE)</f>
        <v>Consumer</v>
      </c>
    </row>
    <row r="680" spans="1:13" x14ac:dyDescent="0.35">
      <c r="A680" t="s">
        <v>2384</v>
      </c>
      <c r="B680" s="1">
        <v>42812</v>
      </c>
      <c r="C680" s="1">
        <v>42817</v>
      </c>
      <c r="D680" t="s">
        <v>25</v>
      </c>
      <c r="E680" t="s">
        <v>2385</v>
      </c>
      <c r="F680" t="s">
        <v>2391</v>
      </c>
      <c r="G680" t="s">
        <v>2392</v>
      </c>
      <c r="H680">
        <v>3</v>
      </c>
      <c r="I680" s="2">
        <v>0.6</v>
      </c>
      <c r="J680" t="s">
        <v>2393</v>
      </c>
      <c r="K680" t="str">
        <f>VLOOKUP(E680,customers!$A$1:$C$794,1,FALSE)</f>
        <v>CD-11980</v>
      </c>
      <c r="L680" t="str">
        <f>VLOOKUP(E680,customers!$A$1:$C$794,2,FALSE)</f>
        <v>Carol Darley</v>
      </c>
      <c r="M680" t="str">
        <f>VLOOKUP(E680,customers!$A$1:$C$794,3,FALSE)</f>
        <v>Consumer</v>
      </c>
    </row>
    <row r="681" spans="1:13" x14ac:dyDescent="0.35">
      <c r="A681" t="s">
        <v>2384</v>
      </c>
      <c r="B681" s="1">
        <v>42812</v>
      </c>
      <c r="C681" s="1">
        <v>42817</v>
      </c>
      <c r="D681" t="s">
        <v>25</v>
      </c>
      <c r="E681" t="s">
        <v>2385</v>
      </c>
      <c r="F681" t="s">
        <v>2394</v>
      </c>
      <c r="G681" t="s">
        <v>2395</v>
      </c>
      <c r="H681">
        <v>3</v>
      </c>
      <c r="I681" s="2">
        <v>0.8</v>
      </c>
      <c r="J681" t="s">
        <v>2396</v>
      </c>
      <c r="K681" t="str">
        <f>VLOOKUP(E681,customers!$A$1:$C$794,1,FALSE)</f>
        <v>CD-11980</v>
      </c>
      <c r="L681" t="str">
        <f>VLOOKUP(E681,customers!$A$1:$C$794,2,FALSE)</f>
        <v>Carol Darley</v>
      </c>
      <c r="M681" t="str">
        <f>VLOOKUP(E681,customers!$A$1:$C$794,3,FALSE)</f>
        <v>Consumer</v>
      </c>
    </row>
    <row r="682" spans="1:13" x14ac:dyDescent="0.35">
      <c r="A682" t="s">
        <v>2397</v>
      </c>
      <c r="B682" s="1">
        <v>42693</v>
      </c>
      <c r="C682" s="1">
        <v>42698</v>
      </c>
      <c r="D682" t="s">
        <v>25</v>
      </c>
      <c r="E682" t="s">
        <v>2398</v>
      </c>
      <c r="F682" t="s">
        <v>2399</v>
      </c>
      <c r="G682" t="s">
        <v>2400</v>
      </c>
      <c r="H682">
        <v>3</v>
      </c>
      <c r="I682" s="2">
        <v>0.2</v>
      </c>
      <c r="J682" t="s">
        <v>2401</v>
      </c>
      <c r="K682" t="str">
        <f>VLOOKUP(E682,customers!$A$1:$C$794,1,FALSE)</f>
        <v>DJ-13630</v>
      </c>
      <c r="L682" t="str">
        <f>VLOOKUP(E682,customers!$A$1:$C$794,2,FALSE)</f>
        <v>Doug Jacobs</v>
      </c>
      <c r="M682" t="str">
        <f>VLOOKUP(E682,customers!$A$1:$C$794,3,FALSE)</f>
        <v>Consumer</v>
      </c>
    </row>
    <row r="683" spans="1:13" x14ac:dyDescent="0.35">
      <c r="A683" t="s">
        <v>2397</v>
      </c>
      <c r="B683" s="1">
        <v>42693</v>
      </c>
      <c r="C683" s="1">
        <v>42698</v>
      </c>
      <c r="D683" t="s">
        <v>25</v>
      </c>
      <c r="E683" t="s">
        <v>2398</v>
      </c>
      <c r="F683" t="s">
        <v>2402</v>
      </c>
      <c r="G683" t="s">
        <v>2403</v>
      </c>
      <c r="H683">
        <v>2</v>
      </c>
      <c r="I683" s="2">
        <v>0</v>
      </c>
      <c r="J683" t="s">
        <v>783</v>
      </c>
      <c r="K683" t="str">
        <f>VLOOKUP(E683,customers!$A$1:$C$794,1,FALSE)</f>
        <v>DJ-13630</v>
      </c>
      <c r="L683" t="str">
        <f>VLOOKUP(E683,customers!$A$1:$C$794,2,FALSE)</f>
        <v>Doug Jacobs</v>
      </c>
      <c r="M683" t="str">
        <f>VLOOKUP(E683,customers!$A$1:$C$794,3,FALSE)</f>
        <v>Consumer</v>
      </c>
    </row>
    <row r="684" spans="1:13" x14ac:dyDescent="0.35">
      <c r="A684" t="s">
        <v>2397</v>
      </c>
      <c r="B684" s="1">
        <v>42693</v>
      </c>
      <c r="C684" s="1">
        <v>42698</v>
      </c>
      <c r="D684" t="s">
        <v>25</v>
      </c>
      <c r="E684" t="s">
        <v>2398</v>
      </c>
      <c r="F684" t="s">
        <v>1864</v>
      </c>
      <c r="G684" t="s">
        <v>2404</v>
      </c>
      <c r="H684">
        <v>4</v>
      </c>
      <c r="I684" s="2">
        <v>0</v>
      </c>
      <c r="J684" t="s">
        <v>2405</v>
      </c>
      <c r="K684" t="str">
        <f>VLOOKUP(E684,customers!$A$1:$C$794,1,FALSE)</f>
        <v>DJ-13630</v>
      </c>
      <c r="L684" t="str">
        <f>VLOOKUP(E684,customers!$A$1:$C$794,2,FALSE)</f>
        <v>Doug Jacobs</v>
      </c>
      <c r="M684" t="str">
        <f>VLOOKUP(E684,customers!$A$1:$C$794,3,FALSE)</f>
        <v>Consumer</v>
      </c>
    </row>
    <row r="685" spans="1:13" x14ac:dyDescent="0.35">
      <c r="A685" t="s">
        <v>2406</v>
      </c>
      <c r="B685" s="1">
        <v>43043</v>
      </c>
      <c r="C685" s="1">
        <v>43043</v>
      </c>
      <c r="D685" t="s">
        <v>1333</v>
      </c>
      <c r="E685" t="s">
        <v>2407</v>
      </c>
      <c r="F685" t="s">
        <v>2408</v>
      </c>
      <c r="G685" t="s">
        <v>2409</v>
      </c>
      <c r="H685">
        <v>4</v>
      </c>
      <c r="I685" s="2">
        <v>0.5</v>
      </c>
      <c r="J685" t="s">
        <v>2410</v>
      </c>
      <c r="K685" t="str">
        <f>VLOOKUP(E685,customers!$A$1:$C$794,1,FALSE)</f>
        <v>GT-14635</v>
      </c>
      <c r="L685" t="str">
        <f>VLOOKUP(E685,customers!$A$1:$C$794,2,FALSE)</f>
        <v>Grant Thornton</v>
      </c>
      <c r="M685" t="str">
        <f>VLOOKUP(E685,customers!$A$1:$C$794,3,FALSE)</f>
        <v>Corporate</v>
      </c>
    </row>
    <row r="686" spans="1:13" x14ac:dyDescent="0.35">
      <c r="A686" t="s">
        <v>2406</v>
      </c>
      <c r="B686" s="1">
        <v>43043</v>
      </c>
      <c r="C686" s="1">
        <v>43043</v>
      </c>
      <c r="D686" t="s">
        <v>1333</v>
      </c>
      <c r="E686" t="s">
        <v>2407</v>
      </c>
      <c r="F686" t="s">
        <v>2293</v>
      </c>
      <c r="G686" t="s">
        <v>2411</v>
      </c>
      <c r="H686">
        <v>2</v>
      </c>
      <c r="I686" s="2">
        <v>0.2</v>
      </c>
      <c r="J686" t="s">
        <v>2412</v>
      </c>
      <c r="K686" t="str">
        <f>VLOOKUP(E686,customers!$A$1:$C$794,1,FALSE)</f>
        <v>GT-14635</v>
      </c>
      <c r="L686" t="str">
        <f>VLOOKUP(E686,customers!$A$1:$C$794,2,FALSE)</f>
        <v>Grant Thornton</v>
      </c>
      <c r="M686" t="str">
        <f>VLOOKUP(E686,customers!$A$1:$C$794,3,FALSE)</f>
        <v>Corporate</v>
      </c>
    </row>
    <row r="687" spans="1:13" x14ac:dyDescent="0.35">
      <c r="A687" t="s">
        <v>2413</v>
      </c>
      <c r="B687" s="1">
        <v>41825</v>
      </c>
      <c r="C687" s="1">
        <v>41828</v>
      </c>
      <c r="D687" t="s">
        <v>149</v>
      </c>
      <c r="E687" t="s">
        <v>2414</v>
      </c>
      <c r="F687" t="s">
        <v>1356</v>
      </c>
      <c r="G687" t="s">
        <v>2415</v>
      </c>
      <c r="H687">
        <v>3</v>
      </c>
      <c r="I687" s="2">
        <v>0</v>
      </c>
      <c r="J687" t="s">
        <v>2416</v>
      </c>
      <c r="K687" t="str">
        <f>VLOOKUP(E687,customers!$A$1:$C$794,1,FALSE)</f>
        <v>MC-17845</v>
      </c>
      <c r="L687" t="str">
        <f>VLOOKUP(E687,customers!$A$1:$C$794,2,FALSE)</f>
        <v>Michael Chen</v>
      </c>
      <c r="M687" t="str">
        <f>VLOOKUP(E687,customers!$A$1:$C$794,3,FALSE)</f>
        <v>Consumer</v>
      </c>
    </row>
    <row r="688" spans="1:13" x14ac:dyDescent="0.35">
      <c r="A688" t="s">
        <v>2413</v>
      </c>
      <c r="B688" s="1">
        <v>41825</v>
      </c>
      <c r="C688" s="1">
        <v>41828</v>
      </c>
      <c r="D688" t="s">
        <v>149</v>
      </c>
      <c r="E688" t="s">
        <v>2414</v>
      </c>
      <c r="F688" t="s">
        <v>2417</v>
      </c>
      <c r="G688" t="s">
        <v>22</v>
      </c>
      <c r="H688">
        <v>2</v>
      </c>
      <c r="I688" s="2">
        <v>0</v>
      </c>
      <c r="J688" t="s">
        <v>23</v>
      </c>
      <c r="K688" t="str">
        <f>VLOOKUP(E688,customers!$A$1:$C$794,1,FALSE)</f>
        <v>MC-17845</v>
      </c>
      <c r="L688" t="str">
        <f>VLOOKUP(E688,customers!$A$1:$C$794,2,FALSE)</f>
        <v>Michael Chen</v>
      </c>
      <c r="M688" t="str">
        <f>VLOOKUP(E688,customers!$A$1:$C$794,3,FALSE)</f>
        <v>Consumer</v>
      </c>
    </row>
    <row r="689" spans="1:13" x14ac:dyDescent="0.35">
      <c r="A689" t="s">
        <v>2413</v>
      </c>
      <c r="B689" s="1">
        <v>41825</v>
      </c>
      <c r="C689" s="1">
        <v>41828</v>
      </c>
      <c r="D689" t="s">
        <v>149</v>
      </c>
      <c r="E689" t="s">
        <v>2414</v>
      </c>
      <c r="F689" t="s">
        <v>364</v>
      </c>
      <c r="G689" t="s">
        <v>2050</v>
      </c>
      <c r="H689">
        <v>3</v>
      </c>
      <c r="I689" s="2">
        <v>0</v>
      </c>
      <c r="J689" t="s">
        <v>2051</v>
      </c>
      <c r="K689" t="str">
        <f>VLOOKUP(E689,customers!$A$1:$C$794,1,FALSE)</f>
        <v>MC-17845</v>
      </c>
      <c r="L689" t="str">
        <f>VLOOKUP(E689,customers!$A$1:$C$794,2,FALSE)</f>
        <v>Michael Chen</v>
      </c>
      <c r="M689" t="str">
        <f>VLOOKUP(E689,customers!$A$1:$C$794,3,FALSE)</f>
        <v>Consumer</v>
      </c>
    </row>
    <row r="690" spans="1:13" x14ac:dyDescent="0.35">
      <c r="A690" t="s">
        <v>2418</v>
      </c>
      <c r="B690" s="1">
        <v>43094</v>
      </c>
      <c r="C690" s="1">
        <v>43098</v>
      </c>
      <c r="D690" t="s">
        <v>25</v>
      </c>
      <c r="E690" t="s">
        <v>2419</v>
      </c>
      <c r="F690" t="s">
        <v>2420</v>
      </c>
      <c r="G690" t="s">
        <v>2421</v>
      </c>
      <c r="H690">
        <v>2</v>
      </c>
      <c r="I690" s="2">
        <v>0.2</v>
      </c>
      <c r="J690" t="s">
        <v>1277</v>
      </c>
      <c r="K690" t="str">
        <f>VLOOKUP(E690,customers!$A$1:$C$794,1,FALSE)</f>
        <v>RA-19285</v>
      </c>
      <c r="L690" t="str">
        <f>VLOOKUP(E690,customers!$A$1:$C$794,2,FALSE)</f>
        <v>Ralph Arnett</v>
      </c>
      <c r="M690" t="str">
        <f>VLOOKUP(E690,customers!$A$1:$C$794,3,FALSE)</f>
        <v>Consumer</v>
      </c>
    </row>
    <row r="691" spans="1:13" x14ac:dyDescent="0.35">
      <c r="A691" t="s">
        <v>2422</v>
      </c>
      <c r="B691" s="1">
        <v>41811</v>
      </c>
      <c r="C691" s="1">
        <v>41813</v>
      </c>
      <c r="D691" t="s">
        <v>11</v>
      </c>
      <c r="E691" t="s">
        <v>2423</v>
      </c>
      <c r="F691" t="s">
        <v>2424</v>
      </c>
      <c r="G691" t="s">
        <v>2425</v>
      </c>
      <c r="H691">
        <v>1</v>
      </c>
      <c r="I691" s="2">
        <v>0</v>
      </c>
      <c r="J691" t="s">
        <v>240</v>
      </c>
      <c r="K691" t="str">
        <f>VLOOKUP(E691,customers!$A$1:$C$794,1,FALSE)</f>
        <v>NP-18325</v>
      </c>
      <c r="L691" t="str">
        <f>VLOOKUP(E691,customers!$A$1:$C$794,2,FALSE)</f>
        <v>Naresj Patel</v>
      </c>
      <c r="M691" t="str">
        <f>VLOOKUP(E691,customers!$A$1:$C$794,3,FALSE)</f>
        <v>Consumer</v>
      </c>
    </row>
    <row r="692" spans="1:13" x14ac:dyDescent="0.35">
      <c r="A692" t="s">
        <v>2422</v>
      </c>
      <c r="B692" s="1">
        <v>41811</v>
      </c>
      <c r="C692" s="1">
        <v>41813</v>
      </c>
      <c r="D692" t="s">
        <v>11</v>
      </c>
      <c r="E692" t="s">
        <v>2423</v>
      </c>
      <c r="F692" t="s">
        <v>53</v>
      </c>
      <c r="G692" t="s">
        <v>2426</v>
      </c>
      <c r="H692">
        <v>1</v>
      </c>
      <c r="I692" s="2">
        <v>0</v>
      </c>
      <c r="J692" t="s">
        <v>2427</v>
      </c>
      <c r="K692" t="str">
        <f>VLOOKUP(E692,customers!$A$1:$C$794,1,FALSE)</f>
        <v>NP-18325</v>
      </c>
      <c r="L692" t="str">
        <f>VLOOKUP(E692,customers!$A$1:$C$794,2,FALSE)</f>
        <v>Naresj Patel</v>
      </c>
      <c r="M692" t="str">
        <f>VLOOKUP(E692,customers!$A$1:$C$794,3,FALSE)</f>
        <v>Consumer</v>
      </c>
    </row>
    <row r="693" spans="1:13" x14ac:dyDescent="0.35">
      <c r="A693" t="s">
        <v>2422</v>
      </c>
      <c r="B693" s="1">
        <v>41811</v>
      </c>
      <c r="C693" s="1">
        <v>41813</v>
      </c>
      <c r="D693" t="s">
        <v>11</v>
      </c>
      <c r="E693" t="s">
        <v>2423</v>
      </c>
      <c r="F693" t="s">
        <v>2428</v>
      </c>
      <c r="G693" t="s">
        <v>2429</v>
      </c>
      <c r="H693">
        <v>3</v>
      </c>
      <c r="I693" s="2">
        <v>0</v>
      </c>
      <c r="J693" t="s">
        <v>2430</v>
      </c>
      <c r="K693" t="str">
        <f>VLOOKUP(E693,customers!$A$1:$C$794,1,FALSE)</f>
        <v>NP-18325</v>
      </c>
      <c r="L693" t="str">
        <f>VLOOKUP(E693,customers!$A$1:$C$794,2,FALSE)</f>
        <v>Naresj Patel</v>
      </c>
      <c r="M693" t="str">
        <f>VLOOKUP(E693,customers!$A$1:$C$794,3,FALSE)</f>
        <v>Consumer</v>
      </c>
    </row>
    <row r="694" spans="1:13" x14ac:dyDescent="0.35">
      <c r="A694" t="s">
        <v>2431</v>
      </c>
      <c r="B694" s="1">
        <v>42091</v>
      </c>
      <c r="C694" s="1">
        <v>42096</v>
      </c>
      <c r="D694" t="s">
        <v>25</v>
      </c>
      <c r="E694" t="s">
        <v>2432</v>
      </c>
      <c r="F694" t="s">
        <v>2433</v>
      </c>
      <c r="G694" t="s">
        <v>2434</v>
      </c>
      <c r="H694">
        <v>1</v>
      </c>
      <c r="I694" s="2">
        <v>0</v>
      </c>
      <c r="J694" t="s">
        <v>2435</v>
      </c>
      <c r="K694" t="str">
        <f>VLOOKUP(E694,customers!$A$1:$C$794,1,FALSE)</f>
        <v>AB-10165</v>
      </c>
      <c r="L694" t="str">
        <f>VLOOKUP(E694,customers!$A$1:$C$794,2,FALSE)</f>
        <v>Alan Barnes</v>
      </c>
      <c r="M694" t="str">
        <f>VLOOKUP(E694,customers!$A$1:$C$794,3,FALSE)</f>
        <v>Consumer</v>
      </c>
    </row>
    <row r="695" spans="1:13" x14ac:dyDescent="0.35">
      <c r="A695" t="s">
        <v>2431</v>
      </c>
      <c r="B695" s="1">
        <v>42091</v>
      </c>
      <c r="C695" s="1">
        <v>42096</v>
      </c>
      <c r="D695" t="s">
        <v>25</v>
      </c>
      <c r="E695" t="s">
        <v>2432</v>
      </c>
      <c r="F695" t="s">
        <v>2436</v>
      </c>
      <c r="G695" t="s">
        <v>2437</v>
      </c>
      <c r="H695">
        <v>5</v>
      </c>
      <c r="I695" s="2">
        <v>0</v>
      </c>
      <c r="J695" t="s">
        <v>2438</v>
      </c>
      <c r="K695" t="str">
        <f>VLOOKUP(E695,customers!$A$1:$C$794,1,FALSE)</f>
        <v>AB-10165</v>
      </c>
      <c r="L695" t="str">
        <f>VLOOKUP(E695,customers!$A$1:$C$794,2,FALSE)</f>
        <v>Alan Barnes</v>
      </c>
      <c r="M695" t="str">
        <f>VLOOKUP(E695,customers!$A$1:$C$794,3,FALSE)</f>
        <v>Consumer</v>
      </c>
    </row>
    <row r="696" spans="1:13" x14ac:dyDescent="0.35">
      <c r="A696" t="s">
        <v>2439</v>
      </c>
      <c r="B696" s="1">
        <v>42138</v>
      </c>
      <c r="C696" s="1">
        <v>42141</v>
      </c>
      <c r="D696" t="s">
        <v>149</v>
      </c>
      <c r="E696" t="s">
        <v>2440</v>
      </c>
      <c r="F696" t="s">
        <v>1179</v>
      </c>
      <c r="G696" t="s">
        <v>2441</v>
      </c>
      <c r="H696">
        <v>8</v>
      </c>
      <c r="I696" s="2">
        <v>0.2</v>
      </c>
      <c r="J696" t="s">
        <v>2442</v>
      </c>
      <c r="K696" t="str">
        <f>VLOOKUP(E696,customers!$A$1:$C$794,1,FALSE)</f>
        <v>JO-15550</v>
      </c>
      <c r="L696" t="str">
        <f>VLOOKUP(E696,customers!$A$1:$C$794,2,FALSE)</f>
        <v>Jesus Ocampo</v>
      </c>
      <c r="M696" t="str">
        <f>VLOOKUP(E696,customers!$A$1:$C$794,3,FALSE)</f>
        <v>Home Office</v>
      </c>
    </row>
    <row r="697" spans="1:13" x14ac:dyDescent="0.35">
      <c r="A697" t="s">
        <v>2439</v>
      </c>
      <c r="B697" s="1">
        <v>42138</v>
      </c>
      <c r="C697" s="1">
        <v>42141</v>
      </c>
      <c r="D697" t="s">
        <v>149</v>
      </c>
      <c r="E697" t="s">
        <v>2440</v>
      </c>
      <c r="F697" t="s">
        <v>2443</v>
      </c>
      <c r="G697" t="s">
        <v>2444</v>
      </c>
      <c r="H697">
        <v>4</v>
      </c>
      <c r="I697" s="2">
        <v>0.2</v>
      </c>
      <c r="J697" t="s">
        <v>2445</v>
      </c>
      <c r="K697" t="str">
        <f>VLOOKUP(E697,customers!$A$1:$C$794,1,FALSE)</f>
        <v>JO-15550</v>
      </c>
      <c r="L697" t="str">
        <f>VLOOKUP(E697,customers!$A$1:$C$794,2,FALSE)</f>
        <v>Jesus Ocampo</v>
      </c>
      <c r="M697" t="str">
        <f>VLOOKUP(E697,customers!$A$1:$C$794,3,FALSE)</f>
        <v>Home Office</v>
      </c>
    </row>
    <row r="698" spans="1:13" x14ac:dyDescent="0.35">
      <c r="A698" t="s">
        <v>2439</v>
      </c>
      <c r="B698" s="1">
        <v>42138</v>
      </c>
      <c r="C698" s="1">
        <v>42141</v>
      </c>
      <c r="D698" t="s">
        <v>149</v>
      </c>
      <c r="E698" t="s">
        <v>2440</v>
      </c>
      <c r="F698" t="s">
        <v>334</v>
      </c>
      <c r="G698" t="s">
        <v>335</v>
      </c>
      <c r="H698">
        <v>7</v>
      </c>
      <c r="I698" s="2">
        <v>0.2</v>
      </c>
      <c r="J698" t="s">
        <v>336</v>
      </c>
      <c r="K698" t="str">
        <f>VLOOKUP(E698,customers!$A$1:$C$794,1,FALSE)</f>
        <v>JO-15550</v>
      </c>
      <c r="L698" t="str">
        <f>VLOOKUP(E698,customers!$A$1:$C$794,2,FALSE)</f>
        <v>Jesus Ocampo</v>
      </c>
      <c r="M698" t="str">
        <f>VLOOKUP(E698,customers!$A$1:$C$794,3,FALSE)</f>
        <v>Home Office</v>
      </c>
    </row>
    <row r="699" spans="1:13" x14ac:dyDescent="0.35">
      <c r="A699" t="s">
        <v>2439</v>
      </c>
      <c r="B699" s="1">
        <v>42138</v>
      </c>
      <c r="C699" s="1">
        <v>42141</v>
      </c>
      <c r="D699" t="s">
        <v>149</v>
      </c>
      <c r="E699" t="s">
        <v>2440</v>
      </c>
      <c r="F699" t="s">
        <v>2446</v>
      </c>
      <c r="G699" t="s">
        <v>2447</v>
      </c>
      <c r="H699">
        <v>4</v>
      </c>
      <c r="I699" s="2">
        <v>0.2</v>
      </c>
      <c r="J699" t="s">
        <v>2448</v>
      </c>
      <c r="K699" t="str">
        <f>VLOOKUP(E699,customers!$A$1:$C$794,1,FALSE)</f>
        <v>JO-15550</v>
      </c>
      <c r="L699" t="str">
        <f>VLOOKUP(E699,customers!$A$1:$C$794,2,FALSE)</f>
        <v>Jesus Ocampo</v>
      </c>
      <c r="M699" t="str">
        <f>VLOOKUP(E699,customers!$A$1:$C$794,3,FALSE)</f>
        <v>Home Office</v>
      </c>
    </row>
    <row r="700" spans="1:13" x14ac:dyDescent="0.35">
      <c r="A700" t="s">
        <v>2439</v>
      </c>
      <c r="B700" s="1">
        <v>42138</v>
      </c>
      <c r="C700" s="1">
        <v>42141</v>
      </c>
      <c r="D700" t="s">
        <v>149</v>
      </c>
      <c r="E700" t="s">
        <v>2440</v>
      </c>
      <c r="F700" t="s">
        <v>2449</v>
      </c>
      <c r="G700" t="s">
        <v>1529</v>
      </c>
      <c r="H700">
        <v>1</v>
      </c>
      <c r="I700" s="2">
        <v>0.2</v>
      </c>
      <c r="J700" t="s">
        <v>2450</v>
      </c>
      <c r="K700" t="str">
        <f>VLOOKUP(E700,customers!$A$1:$C$794,1,FALSE)</f>
        <v>JO-15550</v>
      </c>
      <c r="L700" t="str">
        <f>VLOOKUP(E700,customers!$A$1:$C$794,2,FALSE)</f>
        <v>Jesus Ocampo</v>
      </c>
      <c r="M700" t="str">
        <f>VLOOKUP(E700,customers!$A$1:$C$794,3,FALSE)</f>
        <v>Home Office</v>
      </c>
    </row>
    <row r="701" spans="1:13" x14ac:dyDescent="0.35">
      <c r="A701" t="s">
        <v>2439</v>
      </c>
      <c r="B701" s="1">
        <v>42138</v>
      </c>
      <c r="C701" s="1">
        <v>42141</v>
      </c>
      <c r="D701" t="s">
        <v>149</v>
      </c>
      <c r="E701" t="s">
        <v>2440</v>
      </c>
      <c r="F701" t="s">
        <v>2451</v>
      </c>
      <c r="G701" t="s">
        <v>2452</v>
      </c>
      <c r="H701">
        <v>2</v>
      </c>
      <c r="I701" s="2">
        <v>0.7</v>
      </c>
      <c r="J701" t="s">
        <v>2453</v>
      </c>
      <c r="K701" t="str">
        <f>VLOOKUP(E701,customers!$A$1:$C$794,1,FALSE)</f>
        <v>JO-15550</v>
      </c>
      <c r="L701" t="str">
        <f>VLOOKUP(E701,customers!$A$1:$C$794,2,FALSE)</f>
        <v>Jesus Ocampo</v>
      </c>
      <c r="M701" t="str">
        <f>VLOOKUP(E701,customers!$A$1:$C$794,3,FALSE)</f>
        <v>Home Office</v>
      </c>
    </row>
    <row r="702" spans="1:13" x14ac:dyDescent="0.35">
      <c r="A702" t="s">
        <v>2439</v>
      </c>
      <c r="B702" s="1">
        <v>42138</v>
      </c>
      <c r="C702" s="1">
        <v>42141</v>
      </c>
      <c r="D702" t="s">
        <v>149</v>
      </c>
      <c r="E702" t="s">
        <v>2440</v>
      </c>
      <c r="F702" t="s">
        <v>1236</v>
      </c>
      <c r="G702" t="s">
        <v>1237</v>
      </c>
      <c r="H702">
        <v>3</v>
      </c>
      <c r="I702" s="2">
        <v>0.7</v>
      </c>
      <c r="J702" t="s">
        <v>1058</v>
      </c>
      <c r="K702" t="str">
        <f>VLOOKUP(E702,customers!$A$1:$C$794,1,FALSE)</f>
        <v>JO-15550</v>
      </c>
      <c r="L702" t="str">
        <f>VLOOKUP(E702,customers!$A$1:$C$794,2,FALSE)</f>
        <v>Jesus Ocampo</v>
      </c>
      <c r="M702" t="str">
        <f>VLOOKUP(E702,customers!$A$1:$C$794,3,FALSE)</f>
        <v>Home Office</v>
      </c>
    </row>
    <row r="703" spans="1:13" x14ac:dyDescent="0.35">
      <c r="A703" t="s">
        <v>2454</v>
      </c>
      <c r="B703" s="1">
        <v>42980</v>
      </c>
      <c r="C703" s="1">
        <v>42986</v>
      </c>
      <c r="D703" t="s">
        <v>25</v>
      </c>
      <c r="E703" t="s">
        <v>983</v>
      </c>
      <c r="F703" t="s">
        <v>792</v>
      </c>
      <c r="G703" t="s">
        <v>2455</v>
      </c>
      <c r="H703">
        <v>3</v>
      </c>
      <c r="I703" s="2">
        <v>0.2</v>
      </c>
      <c r="J703" t="s">
        <v>2456</v>
      </c>
      <c r="K703" t="str">
        <f>VLOOKUP(E703,customers!$A$1:$C$794,1,FALSE)</f>
        <v>Dl-13600</v>
      </c>
      <c r="L703" t="str">
        <f>VLOOKUP(E703,customers!$A$1:$C$794,2,FALSE)</f>
        <v>Dorris liebe</v>
      </c>
      <c r="M703" t="str">
        <f>VLOOKUP(E703,customers!$A$1:$C$794,3,FALSE)</f>
        <v>Corporate</v>
      </c>
    </row>
    <row r="704" spans="1:13" x14ac:dyDescent="0.35">
      <c r="A704" t="s">
        <v>2457</v>
      </c>
      <c r="B704" s="1">
        <v>42678</v>
      </c>
      <c r="C704" s="1">
        <v>42682</v>
      </c>
      <c r="D704" t="s">
        <v>11</v>
      </c>
      <c r="E704" t="s">
        <v>1386</v>
      </c>
      <c r="F704" t="s">
        <v>2458</v>
      </c>
      <c r="G704" t="s">
        <v>2459</v>
      </c>
      <c r="H704">
        <v>3</v>
      </c>
      <c r="I704" s="2">
        <v>0</v>
      </c>
      <c r="J704" t="s">
        <v>2460</v>
      </c>
      <c r="K704" t="str">
        <f>VLOOKUP(E704,customers!$A$1:$C$794,1,FALSE)</f>
        <v>AS-10285</v>
      </c>
      <c r="L704" t="str">
        <f>VLOOKUP(E704,customers!$A$1:$C$794,2,FALSE)</f>
        <v>Alejandro Savely</v>
      </c>
      <c r="M704" t="str">
        <f>VLOOKUP(E704,customers!$A$1:$C$794,3,FALSE)</f>
        <v>Corporate</v>
      </c>
    </row>
    <row r="705" spans="1:13" x14ac:dyDescent="0.35">
      <c r="A705" t="s">
        <v>2461</v>
      </c>
      <c r="B705" s="1">
        <v>42103</v>
      </c>
      <c r="C705" s="1">
        <v>42108</v>
      </c>
      <c r="D705" t="s">
        <v>25</v>
      </c>
      <c r="E705" t="s">
        <v>2462</v>
      </c>
      <c r="F705" t="s">
        <v>2463</v>
      </c>
      <c r="G705" t="s">
        <v>2464</v>
      </c>
      <c r="H705">
        <v>3</v>
      </c>
      <c r="I705" s="2">
        <v>0.2</v>
      </c>
      <c r="J705" t="s">
        <v>2465</v>
      </c>
      <c r="K705" t="str">
        <f>VLOOKUP(E705,customers!$A$1:$C$794,1,FALSE)</f>
        <v>JK-15370</v>
      </c>
      <c r="L705" t="str">
        <f>VLOOKUP(E705,customers!$A$1:$C$794,2,FALSE)</f>
        <v>Jay Kimmel</v>
      </c>
      <c r="M705" t="str">
        <f>VLOOKUP(E705,customers!$A$1:$C$794,3,FALSE)</f>
        <v>Consumer</v>
      </c>
    </row>
    <row r="706" spans="1:13" x14ac:dyDescent="0.35">
      <c r="A706" t="s">
        <v>2466</v>
      </c>
      <c r="B706" s="1">
        <v>41894</v>
      </c>
      <c r="C706" s="1">
        <v>41899</v>
      </c>
      <c r="D706" t="s">
        <v>25</v>
      </c>
      <c r="E706" t="s">
        <v>2467</v>
      </c>
      <c r="F706" t="s">
        <v>2468</v>
      </c>
      <c r="G706" t="s">
        <v>2116</v>
      </c>
      <c r="H706">
        <v>2</v>
      </c>
      <c r="I706" s="2">
        <v>0.2</v>
      </c>
      <c r="J706" t="s">
        <v>2117</v>
      </c>
      <c r="K706" t="str">
        <f>VLOOKUP(E706,customers!$A$1:$C$794,1,FALSE)</f>
        <v>BN-11470</v>
      </c>
      <c r="L706" t="str">
        <f>VLOOKUP(E706,customers!$A$1:$C$794,2,FALSE)</f>
        <v>Brad Norvell</v>
      </c>
      <c r="M706" t="str">
        <f>VLOOKUP(E706,customers!$A$1:$C$794,3,FALSE)</f>
        <v>Corporate</v>
      </c>
    </row>
    <row r="707" spans="1:13" x14ac:dyDescent="0.35">
      <c r="A707" t="s">
        <v>2466</v>
      </c>
      <c r="B707" s="1">
        <v>41894</v>
      </c>
      <c r="C707" s="1">
        <v>41899</v>
      </c>
      <c r="D707" t="s">
        <v>25</v>
      </c>
      <c r="E707" t="s">
        <v>2467</v>
      </c>
      <c r="F707" t="s">
        <v>2469</v>
      </c>
      <c r="G707" t="s">
        <v>2470</v>
      </c>
      <c r="H707">
        <v>5</v>
      </c>
      <c r="I707" s="2">
        <v>0.2</v>
      </c>
      <c r="J707" t="s">
        <v>2471</v>
      </c>
      <c r="K707" t="str">
        <f>VLOOKUP(E707,customers!$A$1:$C$794,1,FALSE)</f>
        <v>BN-11470</v>
      </c>
      <c r="L707" t="str">
        <f>VLOOKUP(E707,customers!$A$1:$C$794,2,FALSE)</f>
        <v>Brad Norvell</v>
      </c>
      <c r="M707" t="str">
        <f>VLOOKUP(E707,customers!$A$1:$C$794,3,FALSE)</f>
        <v>Corporate</v>
      </c>
    </row>
    <row r="708" spans="1:13" x14ac:dyDescent="0.35">
      <c r="A708" t="s">
        <v>2466</v>
      </c>
      <c r="B708" s="1">
        <v>41894</v>
      </c>
      <c r="C708" s="1">
        <v>41899</v>
      </c>
      <c r="D708" t="s">
        <v>25</v>
      </c>
      <c r="E708" t="s">
        <v>2467</v>
      </c>
      <c r="F708" t="s">
        <v>1850</v>
      </c>
      <c r="G708" t="s">
        <v>2472</v>
      </c>
      <c r="H708">
        <v>1</v>
      </c>
      <c r="I708" s="2">
        <v>0.2</v>
      </c>
      <c r="J708" t="s">
        <v>2473</v>
      </c>
      <c r="K708" t="str">
        <f>VLOOKUP(E708,customers!$A$1:$C$794,1,FALSE)</f>
        <v>BN-11470</v>
      </c>
      <c r="L708" t="str">
        <f>VLOOKUP(E708,customers!$A$1:$C$794,2,FALSE)</f>
        <v>Brad Norvell</v>
      </c>
      <c r="M708" t="str">
        <f>VLOOKUP(E708,customers!$A$1:$C$794,3,FALSE)</f>
        <v>Corporate</v>
      </c>
    </row>
    <row r="709" spans="1:13" x14ac:dyDescent="0.35">
      <c r="A709" t="s">
        <v>2474</v>
      </c>
      <c r="B709" s="1">
        <v>41975</v>
      </c>
      <c r="C709" s="1">
        <v>41977</v>
      </c>
      <c r="D709" t="s">
        <v>149</v>
      </c>
      <c r="E709" t="s">
        <v>2475</v>
      </c>
      <c r="F709" t="s">
        <v>1027</v>
      </c>
      <c r="G709" t="s">
        <v>2476</v>
      </c>
      <c r="H709">
        <v>4</v>
      </c>
      <c r="I709" s="2">
        <v>0</v>
      </c>
      <c r="J709" t="s">
        <v>2477</v>
      </c>
      <c r="K709" t="str">
        <f>VLOOKUP(E709,customers!$A$1:$C$794,1,FALSE)</f>
        <v>DP-13165</v>
      </c>
      <c r="L709" t="str">
        <f>VLOOKUP(E709,customers!$A$1:$C$794,2,FALSE)</f>
        <v>David Philippe</v>
      </c>
      <c r="M709" t="str">
        <f>VLOOKUP(E709,customers!$A$1:$C$794,3,FALSE)</f>
        <v>Consumer</v>
      </c>
    </row>
    <row r="710" spans="1:13" x14ac:dyDescent="0.35">
      <c r="A710" t="s">
        <v>2474</v>
      </c>
      <c r="B710" s="1">
        <v>41975</v>
      </c>
      <c r="C710" s="1">
        <v>41977</v>
      </c>
      <c r="D710" t="s">
        <v>149</v>
      </c>
      <c r="E710" t="s">
        <v>2475</v>
      </c>
      <c r="F710" t="s">
        <v>2478</v>
      </c>
      <c r="G710" t="s">
        <v>2479</v>
      </c>
      <c r="H710">
        <v>5</v>
      </c>
      <c r="I710" s="2">
        <v>0.2</v>
      </c>
      <c r="J710" t="s">
        <v>2480</v>
      </c>
      <c r="K710" t="str">
        <f>VLOOKUP(E710,customers!$A$1:$C$794,1,FALSE)</f>
        <v>DP-13165</v>
      </c>
      <c r="L710" t="str">
        <f>VLOOKUP(E710,customers!$A$1:$C$794,2,FALSE)</f>
        <v>David Philippe</v>
      </c>
      <c r="M710" t="str">
        <f>VLOOKUP(E710,customers!$A$1:$C$794,3,FALSE)</f>
        <v>Consumer</v>
      </c>
    </row>
    <row r="711" spans="1:13" x14ac:dyDescent="0.35">
      <c r="A711" t="s">
        <v>2474</v>
      </c>
      <c r="B711" s="1">
        <v>41975</v>
      </c>
      <c r="C711" s="1">
        <v>41977</v>
      </c>
      <c r="D711" t="s">
        <v>149</v>
      </c>
      <c r="E711" t="s">
        <v>2475</v>
      </c>
      <c r="F711" t="s">
        <v>1420</v>
      </c>
      <c r="G711" t="s">
        <v>2481</v>
      </c>
      <c r="H711">
        <v>8</v>
      </c>
      <c r="I711" s="2">
        <v>0.2</v>
      </c>
      <c r="J711" t="s">
        <v>2482</v>
      </c>
      <c r="K711" t="str">
        <f>VLOOKUP(E711,customers!$A$1:$C$794,1,FALSE)</f>
        <v>DP-13165</v>
      </c>
      <c r="L711" t="str">
        <f>VLOOKUP(E711,customers!$A$1:$C$794,2,FALSE)</f>
        <v>David Philippe</v>
      </c>
      <c r="M711" t="str">
        <f>VLOOKUP(E711,customers!$A$1:$C$794,3,FALSE)</f>
        <v>Consumer</v>
      </c>
    </row>
    <row r="712" spans="1:13" x14ac:dyDescent="0.35">
      <c r="A712" t="s">
        <v>2483</v>
      </c>
      <c r="B712" s="1">
        <v>41734</v>
      </c>
      <c r="C712" s="1">
        <v>41736</v>
      </c>
      <c r="D712" t="s">
        <v>149</v>
      </c>
      <c r="E712" t="s">
        <v>2484</v>
      </c>
      <c r="F712" t="s">
        <v>1706</v>
      </c>
      <c r="G712" t="s">
        <v>1707</v>
      </c>
      <c r="H712">
        <v>1</v>
      </c>
      <c r="I712" s="2">
        <v>0</v>
      </c>
      <c r="J712" t="s">
        <v>1708</v>
      </c>
      <c r="K712" t="str">
        <f>VLOOKUP(E712,customers!$A$1:$C$794,1,FALSE)</f>
        <v>TH-21550</v>
      </c>
      <c r="L712" t="str">
        <f>VLOOKUP(E712,customers!$A$1:$C$794,2,FALSE)</f>
        <v>Tracy Hopkins</v>
      </c>
      <c r="M712" t="str">
        <f>VLOOKUP(E712,customers!$A$1:$C$794,3,FALSE)</f>
        <v>Home Office</v>
      </c>
    </row>
    <row r="713" spans="1:13" x14ac:dyDescent="0.35">
      <c r="A713" t="s">
        <v>2485</v>
      </c>
      <c r="B713" s="1">
        <v>42981</v>
      </c>
      <c r="C713" s="1">
        <v>42985</v>
      </c>
      <c r="D713" t="s">
        <v>25</v>
      </c>
      <c r="E713" t="s">
        <v>2486</v>
      </c>
      <c r="F713" t="s">
        <v>2487</v>
      </c>
      <c r="G713" t="s">
        <v>2488</v>
      </c>
      <c r="H713">
        <v>4</v>
      </c>
      <c r="I713" s="2">
        <v>0.2</v>
      </c>
      <c r="J713" t="s">
        <v>2489</v>
      </c>
      <c r="K713" t="str">
        <f>VLOOKUP(E713,customers!$A$1:$C$794,1,FALSE)</f>
        <v>AP-10915</v>
      </c>
      <c r="L713" t="str">
        <f>VLOOKUP(E713,customers!$A$1:$C$794,2,FALSE)</f>
        <v>Arthur Prichep</v>
      </c>
      <c r="M713" t="str">
        <f>VLOOKUP(E713,customers!$A$1:$C$794,3,FALSE)</f>
        <v>Consumer</v>
      </c>
    </row>
    <row r="714" spans="1:13" x14ac:dyDescent="0.35">
      <c r="A714" t="s">
        <v>2490</v>
      </c>
      <c r="B714" s="1">
        <v>42874</v>
      </c>
      <c r="C714" s="1">
        <v>42879</v>
      </c>
      <c r="D714" t="s">
        <v>25</v>
      </c>
      <c r="E714" t="s">
        <v>2491</v>
      </c>
      <c r="F714" t="s">
        <v>2492</v>
      </c>
      <c r="G714" t="s">
        <v>2493</v>
      </c>
      <c r="H714">
        <v>6</v>
      </c>
      <c r="I714" s="2">
        <v>0</v>
      </c>
      <c r="J714" t="s">
        <v>2494</v>
      </c>
      <c r="K714" t="str">
        <f>VLOOKUP(E714,customers!$A$1:$C$794,1,FALSE)</f>
        <v>RS-19765</v>
      </c>
      <c r="L714" t="str">
        <f>VLOOKUP(E714,customers!$A$1:$C$794,2,FALSE)</f>
        <v>Roland Schwarz</v>
      </c>
      <c r="M714" t="str">
        <f>VLOOKUP(E714,customers!$A$1:$C$794,3,FALSE)</f>
        <v>Corporate</v>
      </c>
    </row>
    <row r="715" spans="1:13" x14ac:dyDescent="0.35">
      <c r="A715" t="s">
        <v>2490</v>
      </c>
      <c r="B715" s="1">
        <v>42874</v>
      </c>
      <c r="C715" s="1">
        <v>42879</v>
      </c>
      <c r="D715" t="s">
        <v>25</v>
      </c>
      <c r="E715" t="s">
        <v>2491</v>
      </c>
      <c r="F715" t="s">
        <v>1427</v>
      </c>
      <c r="G715" t="s">
        <v>2495</v>
      </c>
      <c r="H715">
        <v>2</v>
      </c>
      <c r="I715" s="2">
        <v>0</v>
      </c>
      <c r="J715" t="s">
        <v>2496</v>
      </c>
      <c r="K715" t="str">
        <f>VLOOKUP(E715,customers!$A$1:$C$794,1,FALSE)</f>
        <v>RS-19765</v>
      </c>
      <c r="L715" t="str">
        <f>VLOOKUP(E715,customers!$A$1:$C$794,2,FALSE)</f>
        <v>Roland Schwarz</v>
      </c>
      <c r="M715" t="str">
        <f>VLOOKUP(E715,customers!$A$1:$C$794,3,FALSE)</f>
        <v>Corporate</v>
      </c>
    </row>
    <row r="716" spans="1:13" x14ac:dyDescent="0.35">
      <c r="A716" t="s">
        <v>2490</v>
      </c>
      <c r="B716" s="1">
        <v>42874</v>
      </c>
      <c r="C716" s="1">
        <v>42879</v>
      </c>
      <c r="D716" t="s">
        <v>25</v>
      </c>
      <c r="E716" t="s">
        <v>2491</v>
      </c>
      <c r="F716" t="s">
        <v>2497</v>
      </c>
      <c r="G716" t="s">
        <v>2498</v>
      </c>
      <c r="H716">
        <v>3</v>
      </c>
      <c r="I716" s="2">
        <v>0</v>
      </c>
      <c r="J716" t="s">
        <v>2499</v>
      </c>
      <c r="K716" t="str">
        <f>VLOOKUP(E716,customers!$A$1:$C$794,1,FALSE)</f>
        <v>RS-19765</v>
      </c>
      <c r="L716" t="str">
        <f>VLOOKUP(E716,customers!$A$1:$C$794,2,FALSE)</f>
        <v>Roland Schwarz</v>
      </c>
      <c r="M716" t="str">
        <f>VLOOKUP(E716,customers!$A$1:$C$794,3,FALSE)</f>
        <v>Corporate</v>
      </c>
    </row>
    <row r="717" spans="1:13" x14ac:dyDescent="0.35">
      <c r="A717" t="s">
        <v>2500</v>
      </c>
      <c r="B717" s="1">
        <v>41821</v>
      </c>
      <c r="C717" s="1">
        <v>41826</v>
      </c>
      <c r="D717" t="s">
        <v>11</v>
      </c>
      <c r="E717" t="s">
        <v>983</v>
      </c>
      <c r="F717" t="s">
        <v>2501</v>
      </c>
      <c r="G717" t="s">
        <v>2073</v>
      </c>
      <c r="H717">
        <v>5</v>
      </c>
      <c r="I717" s="2">
        <v>0.2</v>
      </c>
      <c r="J717" t="s">
        <v>525</v>
      </c>
      <c r="K717" t="str">
        <f>VLOOKUP(E717,customers!$A$1:$C$794,1,FALSE)</f>
        <v>Dl-13600</v>
      </c>
      <c r="L717" t="str">
        <f>VLOOKUP(E717,customers!$A$1:$C$794,2,FALSE)</f>
        <v>Dorris liebe</v>
      </c>
      <c r="M717" t="str">
        <f>VLOOKUP(E717,customers!$A$1:$C$794,3,FALSE)</f>
        <v>Corporate</v>
      </c>
    </row>
    <row r="718" spans="1:13" x14ac:dyDescent="0.35">
      <c r="A718" t="s">
        <v>2502</v>
      </c>
      <c r="B718" s="1">
        <v>41650</v>
      </c>
      <c r="C718" s="1">
        <v>41653</v>
      </c>
      <c r="D718" t="s">
        <v>149</v>
      </c>
      <c r="E718" t="s">
        <v>2503</v>
      </c>
      <c r="F718" t="s">
        <v>2195</v>
      </c>
      <c r="G718" t="s">
        <v>642</v>
      </c>
      <c r="H718">
        <v>2</v>
      </c>
      <c r="I718" s="2">
        <v>0</v>
      </c>
      <c r="J718" t="s">
        <v>2196</v>
      </c>
      <c r="K718" t="str">
        <f>VLOOKUP(E718,customers!$A$1:$C$794,1,FALSE)</f>
        <v>SV-20365</v>
      </c>
      <c r="L718" t="str">
        <f>VLOOKUP(E718,customers!$A$1:$C$794,2,FALSE)</f>
        <v>Seth Vernon</v>
      </c>
      <c r="M718" t="str">
        <f>VLOOKUP(E718,customers!$A$1:$C$794,3,FALSE)</f>
        <v>Consumer</v>
      </c>
    </row>
    <row r="719" spans="1:13" x14ac:dyDescent="0.35">
      <c r="A719" t="s">
        <v>2504</v>
      </c>
      <c r="B719" s="1">
        <v>43002</v>
      </c>
      <c r="C719" s="1">
        <v>43007</v>
      </c>
      <c r="D719" t="s">
        <v>25</v>
      </c>
      <c r="E719" t="s">
        <v>946</v>
      </c>
      <c r="F719" t="s">
        <v>2505</v>
      </c>
      <c r="G719" t="s">
        <v>2506</v>
      </c>
      <c r="H719">
        <v>3</v>
      </c>
      <c r="I719" s="2">
        <v>0.2</v>
      </c>
      <c r="J719" t="s">
        <v>2507</v>
      </c>
      <c r="K719" t="str">
        <f>VLOOKUP(E719,customers!$A$1:$C$794,1,FALSE)</f>
        <v>KC-16540</v>
      </c>
      <c r="L719" t="str">
        <f>VLOOKUP(E719,customers!$A$1:$C$794,2,FALSE)</f>
        <v>Kelly Collister</v>
      </c>
      <c r="M719" t="str">
        <f>VLOOKUP(E719,customers!$A$1:$C$794,3,FALSE)</f>
        <v>Consumer</v>
      </c>
    </row>
    <row r="720" spans="1:13" x14ac:dyDescent="0.35">
      <c r="A720" t="s">
        <v>2508</v>
      </c>
      <c r="B720" s="1">
        <v>41792</v>
      </c>
      <c r="C720" s="1">
        <v>41797</v>
      </c>
      <c r="D720" t="s">
        <v>25</v>
      </c>
      <c r="E720" t="s">
        <v>2509</v>
      </c>
      <c r="F720" t="s">
        <v>1820</v>
      </c>
      <c r="G720" t="s">
        <v>2510</v>
      </c>
      <c r="H720">
        <v>3</v>
      </c>
      <c r="I720" s="2">
        <v>0.2</v>
      </c>
      <c r="J720" t="s">
        <v>2050</v>
      </c>
      <c r="K720" t="str">
        <f>VLOOKUP(E720,customers!$A$1:$C$794,1,FALSE)</f>
        <v>CK-12325</v>
      </c>
      <c r="L720" t="str">
        <f>VLOOKUP(E720,customers!$A$1:$C$794,2,FALSE)</f>
        <v>Christine Kargatis</v>
      </c>
      <c r="M720" t="str">
        <f>VLOOKUP(E720,customers!$A$1:$C$794,3,FALSE)</f>
        <v>Home Office</v>
      </c>
    </row>
    <row r="721" spans="1:13" x14ac:dyDescent="0.35">
      <c r="A721" t="s">
        <v>2508</v>
      </c>
      <c r="B721" s="1">
        <v>41792</v>
      </c>
      <c r="C721" s="1">
        <v>41797</v>
      </c>
      <c r="D721" t="s">
        <v>25</v>
      </c>
      <c r="E721" t="s">
        <v>2509</v>
      </c>
      <c r="F721" t="s">
        <v>1604</v>
      </c>
      <c r="G721" t="s">
        <v>2511</v>
      </c>
      <c r="H721">
        <v>6</v>
      </c>
      <c r="I721" s="2">
        <v>0</v>
      </c>
      <c r="J721" t="s">
        <v>2512</v>
      </c>
      <c r="K721" t="str">
        <f>VLOOKUP(E721,customers!$A$1:$C$794,1,FALSE)</f>
        <v>CK-12325</v>
      </c>
      <c r="L721" t="str">
        <f>VLOOKUP(E721,customers!$A$1:$C$794,2,FALSE)</f>
        <v>Christine Kargatis</v>
      </c>
      <c r="M721" t="str">
        <f>VLOOKUP(E721,customers!$A$1:$C$794,3,FALSE)</f>
        <v>Home Office</v>
      </c>
    </row>
    <row r="722" spans="1:13" x14ac:dyDescent="0.35">
      <c r="A722" t="s">
        <v>2513</v>
      </c>
      <c r="B722" s="1">
        <v>42413</v>
      </c>
      <c r="C722" s="1">
        <v>42418</v>
      </c>
      <c r="D722" t="s">
        <v>25</v>
      </c>
      <c r="E722" t="s">
        <v>2514</v>
      </c>
      <c r="F722" t="s">
        <v>2515</v>
      </c>
      <c r="G722" t="s">
        <v>2516</v>
      </c>
      <c r="H722">
        <v>3</v>
      </c>
      <c r="I722" s="2">
        <v>0</v>
      </c>
      <c r="J722" t="s">
        <v>2517</v>
      </c>
      <c r="K722" t="str">
        <f>VLOOKUP(E722,customers!$A$1:$C$794,1,FALSE)</f>
        <v>RD-19810</v>
      </c>
      <c r="L722" t="str">
        <f>VLOOKUP(E722,customers!$A$1:$C$794,2,FALSE)</f>
        <v>Ross DeVincentis</v>
      </c>
      <c r="M722" t="str">
        <f>VLOOKUP(E722,customers!$A$1:$C$794,3,FALSE)</f>
        <v>Home Office</v>
      </c>
    </row>
    <row r="723" spans="1:13" x14ac:dyDescent="0.35">
      <c r="A723" t="s">
        <v>2518</v>
      </c>
      <c r="B723" s="1">
        <v>42719</v>
      </c>
      <c r="C723" s="1">
        <v>42723</v>
      </c>
      <c r="D723" t="s">
        <v>25</v>
      </c>
      <c r="E723" t="s">
        <v>1538</v>
      </c>
      <c r="F723" t="s">
        <v>2519</v>
      </c>
      <c r="G723" t="s">
        <v>2520</v>
      </c>
      <c r="H723">
        <v>3</v>
      </c>
      <c r="I723" s="2">
        <v>0</v>
      </c>
      <c r="J723" t="s">
        <v>2521</v>
      </c>
      <c r="K723" t="str">
        <f>VLOOKUP(E723,customers!$A$1:$C$794,1,FALSE)</f>
        <v>MP-17965</v>
      </c>
      <c r="L723" t="str">
        <f>VLOOKUP(E723,customers!$A$1:$C$794,2,FALSE)</f>
        <v>Michael Paige</v>
      </c>
      <c r="M723" t="str">
        <f>VLOOKUP(E723,customers!$A$1:$C$794,3,FALSE)</f>
        <v>Corporate</v>
      </c>
    </row>
    <row r="724" spans="1:13" x14ac:dyDescent="0.35">
      <c r="A724" t="s">
        <v>2518</v>
      </c>
      <c r="B724" s="1">
        <v>42719</v>
      </c>
      <c r="C724" s="1">
        <v>42723</v>
      </c>
      <c r="D724" t="s">
        <v>25</v>
      </c>
      <c r="E724" t="s">
        <v>1538</v>
      </c>
      <c r="F724" t="s">
        <v>2522</v>
      </c>
      <c r="G724" t="s">
        <v>2523</v>
      </c>
      <c r="H724">
        <v>3</v>
      </c>
      <c r="I724" s="2">
        <v>0</v>
      </c>
      <c r="J724" t="s">
        <v>1191</v>
      </c>
      <c r="K724" t="str">
        <f>VLOOKUP(E724,customers!$A$1:$C$794,1,FALSE)</f>
        <v>MP-17965</v>
      </c>
      <c r="L724" t="str">
        <f>VLOOKUP(E724,customers!$A$1:$C$794,2,FALSE)</f>
        <v>Michael Paige</v>
      </c>
      <c r="M724" t="str">
        <f>VLOOKUP(E724,customers!$A$1:$C$794,3,FALSE)</f>
        <v>Corporate</v>
      </c>
    </row>
    <row r="725" spans="1:13" x14ac:dyDescent="0.35">
      <c r="A725" t="s">
        <v>2524</v>
      </c>
      <c r="B725" s="1">
        <v>41919</v>
      </c>
      <c r="C725" s="1">
        <v>41925</v>
      </c>
      <c r="D725" t="s">
        <v>25</v>
      </c>
      <c r="E725" t="s">
        <v>2525</v>
      </c>
      <c r="F725" t="s">
        <v>2526</v>
      </c>
      <c r="G725" t="s">
        <v>2527</v>
      </c>
      <c r="H725">
        <v>5</v>
      </c>
      <c r="I725" s="2">
        <v>0.2</v>
      </c>
      <c r="J725" t="s">
        <v>2528</v>
      </c>
      <c r="K725" t="str">
        <f>VLOOKUP(E725,customers!$A$1:$C$794,1,FALSE)</f>
        <v>MR-17545</v>
      </c>
      <c r="L725" t="str">
        <f>VLOOKUP(E725,customers!$A$1:$C$794,2,FALSE)</f>
        <v>Mathew Reese</v>
      </c>
      <c r="M725" t="str">
        <f>VLOOKUP(E725,customers!$A$1:$C$794,3,FALSE)</f>
        <v>Home Office</v>
      </c>
    </row>
    <row r="726" spans="1:13" x14ac:dyDescent="0.35">
      <c r="A726" t="s">
        <v>2529</v>
      </c>
      <c r="B726" s="1">
        <v>42558</v>
      </c>
      <c r="C726" s="1">
        <v>42563</v>
      </c>
      <c r="D726" t="s">
        <v>25</v>
      </c>
      <c r="E726" t="s">
        <v>2530</v>
      </c>
      <c r="F726" t="s">
        <v>2531</v>
      </c>
      <c r="G726" t="s">
        <v>2532</v>
      </c>
      <c r="H726">
        <v>7</v>
      </c>
      <c r="I726" s="2">
        <v>0.2</v>
      </c>
      <c r="J726" t="s">
        <v>2533</v>
      </c>
      <c r="K726" t="str">
        <f>VLOOKUP(E726,customers!$A$1:$C$794,1,FALSE)</f>
        <v>SC-20695</v>
      </c>
      <c r="L726" t="str">
        <f>VLOOKUP(E726,customers!$A$1:$C$794,2,FALSE)</f>
        <v>Steve Chapman</v>
      </c>
      <c r="M726" t="str">
        <f>VLOOKUP(E726,customers!$A$1:$C$794,3,FALSE)</f>
        <v>Corporate</v>
      </c>
    </row>
    <row r="727" spans="1:13" x14ac:dyDescent="0.35">
      <c r="A727" t="s">
        <v>2534</v>
      </c>
      <c r="B727" s="1">
        <v>42994</v>
      </c>
      <c r="C727" s="1">
        <v>42998</v>
      </c>
      <c r="D727" t="s">
        <v>25</v>
      </c>
      <c r="E727" t="s">
        <v>2535</v>
      </c>
      <c r="F727" t="s">
        <v>2536</v>
      </c>
      <c r="G727" t="s">
        <v>2537</v>
      </c>
      <c r="H727">
        <v>2</v>
      </c>
      <c r="I727" s="2">
        <v>0.2</v>
      </c>
      <c r="J727" t="s">
        <v>2538</v>
      </c>
      <c r="K727" t="str">
        <f>VLOOKUP(E727,customers!$A$1:$C$794,1,FALSE)</f>
        <v>JF-15355</v>
      </c>
      <c r="L727" t="str">
        <f>VLOOKUP(E727,customers!$A$1:$C$794,2,FALSE)</f>
        <v>Jay Fein</v>
      </c>
      <c r="M727" t="str">
        <f>VLOOKUP(E727,customers!$A$1:$C$794,3,FALSE)</f>
        <v>Consumer</v>
      </c>
    </row>
    <row r="728" spans="1:13" x14ac:dyDescent="0.35">
      <c r="A728" t="s">
        <v>2534</v>
      </c>
      <c r="B728" s="1">
        <v>42994</v>
      </c>
      <c r="C728" s="1">
        <v>42998</v>
      </c>
      <c r="D728" t="s">
        <v>25</v>
      </c>
      <c r="E728" t="s">
        <v>2535</v>
      </c>
      <c r="F728" t="s">
        <v>2539</v>
      </c>
      <c r="G728" t="s">
        <v>2540</v>
      </c>
      <c r="H728">
        <v>1</v>
      </c>
      <c r="I728" s="2">
        <v>0.2</v>
      </c>
      <c r="J728" t="s">
        <v>2541</v>
      </c>
      <c r="K728" t="str">
        <f>VLOOKUP(E728,customers!$A$1:$C$794,1,FALSE)</f>
        <v>JF-15355</v>
      </c>
      <c r="L728" t="str">
        <f>VLOOKUP(E728,customers!$A$1:$C$794,2,FALSE)</f>
        <v>Jay Fein</v>
      </c>
      <c r="M728" t="str">
        <f>VLOOKUP(E728,customers!$A$1:$C$794,3,FALSE)</f>
        <v>Consumer</v>
      </c>
    </row>
    <row r="729" spans="1:13" x14ac:dyDescent="0.35">
      <c r="A729" t="s">
        <v>2542</v>
      </c>
      <c r="B729" s="1">
        <v>42707</v>
      </c>
      <c r="C729" s="1">
        <v>42710</v>
      </c>
      <c r="D729" t="s">
        <v>149</v>
      </c>
      <c r="E729" t="s">
        <v>2543</v>
      </c>
      <c r="F729" t="s">
        <v>2544</v>
      </c>
      <c r="G729" t="s">
        <v>2545</v>
      </c>
      <c r="H729">
        <v>8</v>
      </c>
      <c r="I729" s="2">
        <v>0</v>
      </c>
      <c r="J729" t="s">
        <v>2546</v>
      </c>
      <c r="K729" t="str">
        <f>VLOOKUP(E729,customers!$A$1:$C$794,1,FALSE)</f>
        <v>EG-13900</v>
      </c>
      <c r="L729" t="str">
        <f>VLOOKUP(E729,customers!$A$1:$C$794,2,FALSE)</f>
        <v>Emily Grady</v>
      </c>
      <c r="M729" t="str">
        <f>VLOOKUP(E729,customers!$A$1:$C$794,3,FALSE)</f>
        <v>Consumer</v>
      </c>
    </row>
    <row r="730" spans="1:13" x14ac:dyDescent="0.35">
      <c r="A730" t="s">
        <v>2542</v>
      </c>
      <c r="B730" s="1">
        <v>42707</v>
      </c>
      <c r="C730" s="1">
        <v>42710</v>
      </c>
      <c r="D730" t="s">
        <v>149</v>
      </c>
      <c r="E730" t="s">
        <v>2543</v>
      </c>
      <c r="F730" t="s">
        <v>2547</v>
      </c>
      <c r="G730" t="s">
        <v>2548</v>
      </c>
      <c r="H730">
        <v>2</v>
      </c>
      <c r="I730" s="2">
        <v>0.4</v>
      </c>
      <c r="J730" t="s">
        <v>2549</v>
      </c>
      <c r="K730" t="str">
        <f>VLOOKUP(E730,customers!$A$1:$C$794,1,FALSE)</f>
        <v>EG-13900</v>
      </c>
      <c r="L730" t="str">
        <f>VLOOKUP(E730,customers!$A$1:$C$794,2,FALSE)</f>
        <v>Emily Grady</v>
      </c>
      <c r="M730" t="str">
        <f>VLOOKUP(E730,customers!$A$1:$C$794,3,FALSE)</f>
        <v>Consumer</v>
      </c>
    </row>
    <row r="731" spans="1:13" x14ac:dyDescent="0.35">
      <c r="A731" t="s">
        <v>2542</v>
      </c>
      <c r="B731" s="1">
        <v>42707</v>
      </c>
      <c r="C731" s="1">
        <v>42710</v>
      </c>
      <c r="D731" t="s">
        <v>149</v>
      </c>
      <c r="E731" t="s">
        <v>2543</v>
      </c>
      <c r="F731" t="s">
        <v>2550</v>
      </c>
      <c r="G731" t="s">
        <v>2551</v>
      </c>
      <c r="H731">
        <v>3</v>
      </c>
      <c r="I731" s="2">
        <v>0</v>
      </c>
      <c r="J731" t="s">
        <v>2552</v>
      </c>
      <c r="K731" t="str">
        <f>VLOOKUP(E731,customers!$A$1:$C$794,1,FALSE)</f>
        <v>EG-13900</v>
      </c>
      <c r="L731" t="str">
        <f>VLOOKUP(E731,customers!$A$1:$C$794,2,FALSE)</f>
        <v>Emily Grady</v>
      </c>
      <c r="M731" t="str">
        <f>VLOOKUP(E731,customers!$A$1:$C$794,3,FALSE)</f>
        <v>Consumer</v>
      </c>
    </row>
    <row r="732" spans="1:13" x14ac:dyDescent="0.35">
      <c r="A732" t="s">
        <v>2542</v>
      </c>
      <c r="B732" s="1">
        <v>42707</v>
      </c>
      <c r="C732" s="1">
        <v>42710</v>
      </c>
      <c r="D732" t="s">
        <v>149</v>
      </c>
      <c r="E732" t="s">
        <v>2543</v>
      </c>
      <c r="F732" t="s">
        <v>942</v>
      </c>
      <c r="G732" t="s">
        <v>2553</v>
      </c>
      <c r="H732">
        <v>3</v>
      </c>
      <c r="I732" s="2">
        <v>0.1</v>
      </c>
      <c r="J732" t="s">
        <v>2554</v>
      </c>
      <c r="K732" t="str">
        <f>VLOOKUP(E732,customers!$A$1:$C$794,1,FALSE)</f>
        <v>EG-13900</v>
      </c>
      <c r="L732" t="str">
        <f>VLOOKUP(E732,customers!$A$1:$C$794,2,FALSE)</f>
        <v>Emily Grady</v>
      </c>
      <c r="M732" t="str">
        <f>VLOOKUP(E732,customers!$A$1:$C$794,3,FALSE)</f>
        <v>Consumer</v>
      </c>
    </row>
    <row r="733" spans="1:13" x14ac:dyDescent="0.35">
      <c r="A733" t="s">
        <v>2542</v>
      </c>
      <c r="B733" s="1">
        <v>42707</v>
      </c>
      <c r="C733" s="1">
        <v>42710</v>
      </c>
      <c r="D733" t="s">
        <v>149</v>
      </c>
      <c r="E733" t="s">
        <v>2543</v>
      </c>
      <c r="F733" t="s">
        <v>1619</v>
      </c>
      <c r="G733" t="s">
        <v>1971</v>
      </c>
      <c r="H733">
        <v>2</v>
      </c>
      <c r="I733" s="2">
        <v>0</v>
      </c>
      <c r="J733" t="s">
        <v>2555</v>
      </c>
      <c r="K733" t="str">
        <f>VLOOKUP(E733,customers!$A$1:$C$794,1,FALSE)</f>
        <v>EG-13900</v>
      </c>
      <c r="L733" t="str">
        <f>VLOOKUP(E733,customers!$A$1:$C$794,2,FALSE)</f>
        <v>Emily Grady</v>
      </c>
      <c r="M733" t="str">
        <f>VLOOKUP(E733,customers!$A$1:$C$794,3,FALSE)</f>
        <v>Consumer</v>
      </c>
    </row>
    <row r="734" spans="1:13" x14ac:dyDescent="0.35">
      <c r="A734" t="s">
        <v>2556</v>
      </c>
      <c r="B734" s="1">
        <v>42756</v>
      </c>
      <c r="C734" s="1">
        <v>42760</v>
      </c>
      <c r="D734" t="s">
        <v>25</v>
      </c>
      <c r="E734" t="s">
        <v>2557</v>
      </c>
      <c r="F734" t="s">
        <v>1877</v>
      </c>
      <c r="G734" t="s">
        <v>1617</v>
      </c>
      <c r="H734">
        <v>3</v>
      </c>
      <c r="I734" s="2">
        <v>0</v>
      </c>
      <c r="J734" t="s">
        <v>1634</v>
      </c>
      <c r="K734" t="str">
        <f>VLOOKUP(E734,customers!$A$1:$C$794,1,FALSE)</f>
        <v>DS-13030</v>
      </c>
      <c r="L734" t="str">
        <f>VLOOKUP(E734,customers!$A$1:$C$794,2,FALSE)</f>
        <v>Darrin Sayre</v>
      </c>
      <c r="M734" t="str">
        <f>VLOOKUP(E734,customers!$A$1:$C$794,3,FALSE)</f>
        <v>Home Office</v>
      </c>
    </row>
    <row r="735" spans="1:13" x14ac:dyDescent="0.35">
      <c r="A735" t="s">
        <v>2556</v>
      </c>
      <c r="B735" s="1">
        <v>42756</v>
      </c>
      <c r="C735" s="1">
        <v>42760</v>
      </c>
      <c r="D735" t="s">
        <v>25</v>
      </c>
      <c r="E735" t="s">
        <v>2557</v>
      </c>
      <c r="F735" t="s">
        <v>2558</v>
      </c>
      <c r="G735" t="s">
        <v>2559</v>
      </c>
      <c r="H735">
        <v>3</v>
      </c>
      <c r="I735" s="2">
        <v>0</v>
      </c>
      <c r="J735" t="s">
        <v>2560</v>
      </c>
      <c r="K735" t="str">
        <f>VLOOKUP(E735,customers!$A$1:$C$794,1,FALSE)</f>
        <v>DS-13030</v>
      </c>
      <c r="L735" t="str">
        <f>VLOOKUP(E735,customers!$A$1:$C$794,2,FALSE)</f>
        <v>Darrin Sayre</v>
      </c>
      <c r="M735" t="str">
        <f>VLOOKUP(E735,customers!$A$1:$C$794,3,FALSE)</f>
        <v>Home Office</v>
      </c>
    </row>
    <row r="736" spans="1:13" x14ac:dyDescent="0.35">
      <c r="A736" t="s">
        <v>2556</v>
      </c>
      <c r="B736" s="1">
        <v>42756</v>
      </c>
      <c r="C736" s="1">
        <v>42760</v>
      </c>
      <c r="D736" t="s">
        <v>25</v>
      </c>
      <c r="E736" t="s">
        <v>2557</v>
      </c>
      <c r="F736" t="s">
        <v>1435</v>
      </c>
      <c r="G736" t="s">
        <v>2561</v>
      </c>
      <c r="H736">
        <v>6</v>
      </c>
      <c r="I736" s="2">
        <v>0.2</v>
      </c>
      <c r="J736" t="s">
        <v>2562</v>
      </c>
      <c r="K736" t="str">
        <f>VLOOKUP(E736,customers!$A$1:$C$794,1,FALSE)</f>
        <v>DS-13030</v>
      </c>
      <c r="L736" t="str">
        <f>VLOOKUP(E736,customers!$A$1:$C$794,2,FALSE)</f>
        <v>Darrin Sayre</v>
      </c>
      <c r="M736" t="str">
        <f>VLOOKUP(E736,customers!$A$1:$C$794,3,FALSE)</f>
        <v>Home Office</v>
      </c>
    </row>
    <row r="737" spans="1:13" x14ac:dyDescent="0.35">
      <c r="A737" t="s">
        <v>2556</v>
      </c>
      <c r="B737" s="1">
        <v>42756</v>
      </c>
      <c r="C737" s="1">
        <v>42760</v>
      </c>
      <c r="D737" t="s">
        <v>25</v>
      </c>
      <c r="E737" t="s">
        <v>2557</v>
      </c>
      <c r="F737" t="s">
        <v>191</v>
      </c>
      <c r="G737" t="s">
        <v>2563</v>
      </c>
      <c r="H737">
        <v>4</v>
      </c>
      <c r="I737" s="2">
        <v>0.2</v>
      </c>
      <c r="J737" t="s">
        <v>2564</v>
      </c>
      <c r="K737" t="str">
        <f>VLOOKUP(E737,customers!$A$1:$C$794,1,FALSE)</f>
        <v>DS-13030</v>
      </c>
      <c r="L737" t="str">
        <f>VLOOKUP(E737,customers!$A$1:$C$794,2,FALSE)</f>
        <v>Darrin Sayre</v>
      </c>
      <c r="M737" t="str">
        <f>VLOOKUP(E737,customers!$A$1:$C$794,3,FALSE)</f>
        <v>Home Office</v>
      </c>
    </row>
    <row r="738" spans="1:13" x14ac:dyDescent="0.35">
      <c r="A738" t="s">
        <v>2556</v>
      </c>
      <c r="B738" s="1">
        <v>42756</v>
      </c>
      <c r="C738" s="1">
        <v>42760</v>
      </c>
      <c r="D738" t="s">
        <v>25</v>
      </c>
      <c r="E738" t="s">
        <v>2557</v>
      </c>
      <c r="F738" t="s">
        <v>2565</v>
      </c>
      <c r="G738" t="s">
        <v>2566</v>
      </c>
      <c r="H738">
        <v>1</v>
      </c>
      <c r="I738" s="2">
        <v>0</v>
      </c>
      <c r="J738" t="s">
        <v>2567</v>
      </c>
      <c r="K738" t="str">
        <f>VLOOKUP(E738,customers!$A$1:$C$794,1,FALSE)</f>
        <v>DS-13030</v>
      </c>
      <c r="L738" t="str">
        <f>VLOOKUP(E738,customers!$A$1:$C$794,2,FALSE)</f>
        <v>Darrin Sayre</v>
      </c>
      <c r="M738" t="str">
        <f>VLOOKUP(E738,customers!$A$1:$C$794,3,FALSE)</f>
        <v>Home Office</v>
      </c>
    </row>
    <row r="739" spans="1:13" x14ac:dyDescent="0.35">
      <c r="A739" t="s">
        <v>2556</v>
      </c>
      <c r="B739" s="1">
        <v>42756</v>
      </c>
      <c r="C739" s="1">
        <v>42760</v>
      </c>
      <c r="D739" t="s">
        <v>25</v>
      </c>
      <c r="E739" t="s">
        <v>2557</v>
      </c>
      <c r="F739" t="s">
        <v>2568</v>
      </c>
      <c r="G739" t="s">
        <v>2569</v>
      </c>
      <c r="H739">
        <v>5</v>
      </c>
      <c r="I739" s="2">
        <v>0.2</v>
      </c>
      <c r="J739" t="s">
        <v>679</v>
      </c>
      <c r="K739" t="str">
        <f>VLOOKUP(E739,customers!$A$1:$C$794,1,FALSE)</f>
        <v>DS-13030</v>
      </c>
      <c r="L739" t="str">
        <f>VLOOKUP(E739,customers!$A$1:$C$794,2,FALSE)</f>
        <v>Darrin Sayre</v>
      </c>
      <c r="M739" t="str">
        <f>VLOOKUP(E739,customers!$A$1:$C$794,3,FALSE)</f>
        <v>Home Office</v>
      </c>
    </row>
    <row r="740" spans="1:13" x14ac:dyDescent="0.35">
      <c r="A740" t="s">
        <v>2570</v>
      </c>
      <c r="B740" s="1">
        <v>41890</v>
      </c>
      <c r="C740" s="1">
        <v>41894</v>
      </c>
      <c r="D740" t="s">
        <v>25</v>
      </c>
      <c r="E740" t="s">
        <v>408</v>
      </c>
      <c r="F740" t="s">
        <v>2571</v>
      </c>
      <c r="G740" t="s">
        <v>2572</v>
      </c>
      <c r="H740">
        <v>2</v>
      </c>
      <c r="I740" s="2">
        <v>0</v>
      </c>
      <c r="J740" t="s">
        <v>1544</v>
      </c>
      <c r="K740" t="str">
        <f>VLOOKUP(E740,customers!$A$1:$C$794,1,FALSE)</f>
        <v>GZ-14470</v>
      </c>
      <c r="L740" t="str">
        <f>VLOOKUP(E740,customers!$A$1:$C$794,2,FALSE)</f>
        <v>Gary Zandusky</v>
      </c>
      <c r="M740" t="str">
        <f>VLOOKUP(E740,customers!$A$1:$C$794,3,FALSE)</f>
        <v>Consumer</v>
      </c>
    </row>
    <row r="741" spans="1:13" x14ac:dyDescent="0.35">
      <c r="A741" t="s">
        <v>2573</v>
      </c>
      <c r="B741" s="1">
        <v>41643</v>
      </c>
      <c r="C741" s="1">
        <v>41647</v>
      </c>
      <c r="D741" t="s">
        <v>25</v>
      </c>
      <c r="E741" t="s">
        <v>2574</v>
      </c>
      <c r="F741" t="s">
        <v>2575</v>
      </c>
      <c r="G741" t="s">
        <v>2576</v>
      </c>
      <c r="H741">
        <v>3</v>
      </c>
      <c r="I741" s="2">
        <v>0.2</v>
      </c>
      <c r="J741" t="s">
        <v>2577</v>
      </c>
      <c r="K741" t="str">
        <f>VLOOKUP(E741,customers!$A$1:$C$794,1,FALSE)</f>
        <v>PO-19195</v>
      </c>
      <c r="L741" t="str">
        <f>VLOOKUP(E741,customers!$A$1:$C$794,2,FALSE)</f>
        <v>Phillina Ober</v>
      </c>
      <c r="M741" t="str">
        <f>VLOOKUP(E741,customers!$A$1:$C$794,3,FALSE)</f>
        <v>Home Office</v>
      </c>
    </row>
    <row r="742" spans="1:13" x14ac:dyDescent="0.35">
      <c r="A742" t="s">
        <v>2573</v>
      </c>
      <c r="B742" s="1">
        <v>41643</v>
      </c>
      <c r="C742" s="1">
        <v>41647</v>
      </c>
      <c r="D742" t="s">
        <v>25</v>
      </c>
      <c r="E742" t="s">
        <v>2574</v>
      </c>
      <c r="F742" t="s">
        <v>1711</v>
      </c>
      <c r="G742" t="s">
        <v>2578</v>
      </c>
      <c r="H742">
        <v>3</v>
      </c>
      <c r="I742" s="2">
        <v>0.2</v>
      </c>
      <c r="J742" t="s">
        <v>2579</v>
      </c>
      <c r="K742" t="str">
        <f>VLOOKUP(E742,customers!$A$1:$C$794,1,FALSE)</f>
        <v>PO-19195</v>
      </c>
      <c r="L742" t="str">
        <f>VLOOKUP(E742,customers!$A$1:$C$794,2,FALSE)</f>
        <v>Phillina Ober</v>
      </c>
      <c r="M742" t="str">
        <f>VLOOKUP(E742,customers!$A$1:$C$794,3,FALSE)</f>
        <v>Home Office</v>
      </c>
    </row>
    <row r="743" spans="1:13" x14ac:dyDescent="0.35">
      <c r="A743" t="s">
        <v>2573</v>
      </c>
      <c r="B743" s="1">
        <v>41643</v>
      </c>
      <c r="C743" s="1">
        <v>41647</v>
      </c>
      <c r="D743" t="s">
        <v>25</v>
      </c>
      <c r="E743" t="s">
        <v>2574</v>
      </c>
      <c r="F743" t="s">
        <v>2580</v>
      </c>
      <c r="G743" t="s">
        <v>2581</v>
      </c>
      <c r="H743">
        <v>2</v>
      </c>
      <c r="I743" s="2">
        <v>0.8</v>
      </c>
      <c r="J743" t="s">
        <v>2582</v>
      </c>
      <c r="K743" t="str">
        <f>VLOOKUP(E743,customers!$A$1:$C$794,1,FALSE)</f>
        <v>PO-19195</v>
      </c>
      <c r="L743" t="str">
        <f>VLOOKUP(E743,customers!$A$1:$C$794,2,FALSE)</f>
        <v>Phillina Ober</v>
      </c>
      <c r="M743" t="str">
        <f>VLOOKUP(E743,customers!$A$1:$C$794,3,FALSE)</f>
        <v>Home Office</v>
      </c>
    </row>
    <row r="744" spans="1:13" x14ac:dyDescent="0.35">
      <c r="A744" t="s">
        <v>2583</v>
      </c>
      <c r="B744" s="1">
        <v>42609</v>
      </c>
      <c r="C744" s="1">
        <v>42614</v>
      </c>
      <c r="D744" t="s">
        <v>25</v>
      </c>
      <c r="E744" t="s">
        <v>2584</v>
      </c>
      <c r="F744" t="s">
        <v>2086</v>
      </c>
      <c r="G744" t="s">
        <v>2087</v>
      </c>
      <c r="H744">
        <v>5</v>
      </c>
      <c r="I744" s="2">
        <v>0.2</v>
      </c>
      <c r="J744" t="s">
        <v>2585</v>
      </c>
      <c r="K744" t="str">
        <f>VLOOKUP(E744,customers!$A$1:$C$794,1,FALSE)</f>
        <v>SS-20875</v>
      </c>
      <c r="L744" t="str">
        <f>VLOOKUP(E744,customers!$A$1:$C$794,2,FALSE)</f>
        <v>Sung Shariari</v>
      </c>
      <c r="M744" t="str">
        <f>VLOOKUP(E744,customers!$A$1:$C$794,3,FALSE)</f>
        <v>Consumer</v>
      </c>
    </row>
    <row r="745" spans="1:13" x14ac:dyDescent="0.35">
      <c r="A745" t="s">
        <v>2583</v>
      </c>
      <c r="B745" s="1">
        <v>42609</v>
      </c>
      <c r="C745" s="1">
        <v>42614</v>
      </c>
      <c r="D745" t="s">
        <v>25</v>
      </c>
      <c r="E745" t="s">
        <v>2584</v>
      </c>
      <c r="F745" t="s">
        <v>1038</v>
      </c>
      <c r="G745" t="s">
        <v>2586</v>
      </c>
      <c r="H745">
        <v>1</v>
      </c>
      <c r="I745" s="2">
        <v>0.2</v>
      </c>
      <c r="J745" t="s">
        <v>2587</v>
      </c>
      <c r="K745" t="str">
        <f>VLOOKUP(E745,customers!$A$1:$C$794,1,FALSE)</f>
        <v>SS-20875</v>
      </c>
      <c r="L745" t="str">
        <f>VLOOKUP(E745,customers!$A$1:$C$794,2,FALSE)</f>
        <v>Sung Shariari</v>
      </c>
      <c r="M745" t="str">
        <f>VLOOKUP(E745,customers!$A$1:$C$794,3,FALSE)</f>
        <v>Consumer</v>
      </c>
    </row>
    <row r="746" spans="1:13" x14ac:dyDescent="0.35">
      <c r="A746" t="s">
        <v>2583</v>
      </c>
      <c r="B746" s="1">
        <v>42609</v>
      </c>
      <c r="C746" s="1">
        <v>42614</v>
      </c>
      <c r="D746" t="s">
        <v>25</v>
      </c>
      <c r="E746" t="s">
        <v>2584</v>
      </c>
      <c r="F746" t="s">
        <v>2588</v>
      </c>
      <c r="G746" t="s">
        <v>285</v>
      </c>
      <c r="H746">
        <v>1</v>
      </c>
      <c r="I746" s="2">
        <v>0.2</v>
      </c>
      <c r="J746" t="s">
        <v>248</v>
      </c>
      <c r="K746" t="str">
        <f>VLOOKUP(E746,customers!$A$1:$C$794,1,FALSE)</f>
        <v>SS-20875</v>
      </c>
      <c r="L746" t="str">
        <f>VLOOKUP(E746,customers!$A$1:$C$794,2,FALSE)</f>
        <v>Sung Shariari</v>
      </c>
      <c r="M746" t="str">
        <f>VLOOKUP(E746,customers!$A$1:$C$794,3,FALSE)</f>
        <v>Consumer</v>
      </c>
    </row>
    <row r="747" spans="1:13" x14ac:dyDescent="0.35">
      <c r="A747" t="s">
        <v>2583</v>
      </c>
      <c r="B747" s="1">
        <v>42609</v>
      </c>
      <c r="C747" s="1">
        <v>42614</v>
      </c>
      <c r="D747" t="s">
        <v>25</v>
      </c>
      <c r="E747" t="s">
        <v>2584</v>
      </c>
      <c r="F747" t="s">
        <v>2589</v>
      </c>
      <c r="G747" t="s">
        <v>2590</v>
      </c>
      <c r="H747">
        <v>4</v>
      </c>
      <c r="I747" s="2">
        <v>0.2</v>
      </c>
      <c r="J747" t="s">
        <v>2591</v>
      </c>
      <c r="K747" t="str">
        <f>VLOOKUP(E747,customers!$A$1:$C$794,1,FALSE)</f>
        <v>SS-20875</v>
      </c>
      <c r="L747" t="str">
        <f>VLOOKUP(E747,customers!$A$1:$C$794,2,FALSE)</f>
        <v>Sung Shariari</v>
      </c>
      <c r="M747" t="str">
        <f>VLOOKUP(E747,customers!$A$1:$C$794,3,FALSE)</f>
        <v>Consumer</v>
      </c>
    </row>
    <row r="748" spans="1:13" x14ac:dyDescent="0.35">
      <c r="A748" t="s">
        <v>2592</v>
      </c>
      <c r="B748" s="1">
        <v>41786</v>
      </c>
      <c r="C748" s="1">
        <v>41786</v>
      </c>
      <c r="D748" t="s">
        <v>1333</v>
      </c>
      <c r="E748" t="s">
        <v>1705</v>
      </c>
      <c r="F748" t="s">
        <v>920</v>
      </c>
      <c r="G748" t="s">
        <v>2593</v>
      </c>
      <c r="H748">
        <v>10</v>
      </c>
      <c r="I748" s="2">
        <v>0.2</v>
      </c>
      <c r="J748" t="s">
        <v>2594</v>
      </c>
      <c r="K748" t="str">
        <f>VLOOKUP(E748,customers!$A$1:$C$794,1,FALSE)</f>
        <v>MH-17785</v>
      </c>
      <c r="L748" t="str">
        <f>VLOOKUP(E748,customers!$A$1:$C$794,2,FALSE)</f>
        <v>Maya Herman</v>
      </c>
      <c r="M748" t="str">
        <f>VLOOKUP(E748,customers!$A$1:$C$794,3,FALSE)</f>
        <v>Corporate</v>
      </c>
    </row>
    <row r="749" spans="1:13" x14ac:dyDescent="0.35">
      <c r="A749" t="s">
        <v>2592</v>
      </c>
      <c r="B749" s="1">
        <v>41786</v>
      </c>
      <c r="C749" s="1">
        <v>41786</v>
      </c>
      <c r="D749" t="s">
        <v>1333</v>
      </c>
      <c r="E749" t="s">
        <v>1705</v>
      </c>
      <c r="F749" t="s">
        <v>1783</v>
      </c>
      <c r="G749" t="s">
        <v>2595</v>
      </c>
      <c r="H749">
        <v>4</v>
      </c>
      <c r="I749" s="2">
        <v>0</v>
      </c>
      <c r="J749" t="s">
        <v>2596</v>
      </c>
      <c r="K749" t="str">
        <f>VLOOKUP(E749,customers!$A$1:$C$794,1,FALSE)</f>
        <v>MH-17785</v>
      </c>
      <c r="L749" t="str">
        <f>VLOOKUP(E749,customers!$A$1:$C$794,2,FALSE)</f>
        <v>Maya Herman</v>
      </c>
      <c r="M749" t="str">
        <f>VLOOKUP(E749,customers!$A$1:$C$794,3,FALSE)</f>
        <v>Corporate</v>
      </c>
    </row>
    <row r="750" spans="1:13" x14ac:dyDescent="0.35">
      <c r="A750" t="s">
        <v>2597</v>
      </c>
      <c r="B750" s="1">
        <v>42449</v>
      </c>
      <c r="C750" s="1">
        <v>42451</v>
      </c>
      <c r="D750" t="s">
        <v>11</v>
      </c>
      <c r="E750" t="s">
        <v>2598</v>
      </c>
      <c r="F750" t="s">
        <v>2599</v>
      </c>
      <c r="G750" t="s">
        <v>2600</v>
      </c>
      <c r="H750">
        <v>1</v>
      </c>
      <c r="I750" s="2">
        <v>0.2</v>
      </c>
      <c r="J750" t="s">
        <v>2601</v>
      </c>
      <c r="K750" t="str">
        <f>VLOOKUP(E750,customers!$A$1:$C$794,1,FALSE)</f>
        <v>PB-19105</v>
      </c>
      <c r="L750" t="str">
        <f>VLOOKUP(E750,customers!$A$1:$C$794,2,FALSE)</f>
        <v>Peter Bühler</v>
      </c>
      <c r="M750" t="str">
        <f>VLOOKUP(E750,customers!$A$1:$C$794,3,FALSE)</f>
        <v>Consumer</v>
      </c>
    </row>
    <row r="751" spans="1:13" x14ac:dyDescent="0.35">
      <c r="A751" t="s">
        <v>2602</v>
      </c>
      <c r="B751" s="1">
        <v>43010</v>
      </c>
      <c r="C751" s="1">
        <v>43014</v>
      </c>
      <c r="D751" t="s">
        <v>25</v>
      </c>
      <c r="E751" t="s">
        <v>2603</v>
      </c>
      <c r="F751" t="s">
        <v>2604</v>
      </c>
      <c r="G751" t="s">
        <v>2605</v>
      </c>
      <c r="H751">
        <v>3</v>
      </c>
      <c r="I751" s="2">
        <v>0</v>
      </c>
      <c r="J751" t="s">
        <v>2606</v>
      </c>
      <c r="K751" t="str">
        <f>VLOOKUP(E751,customers!$A$1:$C$794,1,FALSE)</f>
        <v>RF-19735</v>
      </c>
      <c r="L751" t="str">
        <f>VLOOKUP(E751,customers!$A$1:$C$794,2,FALSE)</f>
        <v>Roland Fjeld</v>
      </c>
      <c r="M751" t="str">
        <f>VLOOKUP(E751,customers!$A$1:$C$794,3,FALSE)</f>
        <v>Consumer</v>
      </c>
    </row>
    <row r="752" spans="1:13" x14ac:dyDescent="0.35">
      <c r="A752" t="s">
        <v>2602</v>
      </c>
      <c r="B752" s="1">
        <v>43010</v>
      </c>
      <c r="C752" s="1">
        <v>43014</v>
      </c>
      <c r="D752" t="s">
        <v>25</v>
      </c>
      <c r="E752" t="s">
        <v>2603</v>
      </c>
      <c r="F752" t="s">
        <v>2607</v>
      </c>
      <c r="G752" t="s">
        <v>2608</v>
      </c>
      <c r="H752">
        <v>11</v>
      </c>
      <c r="I752" s="2">
        <v>0</v>
      </c>
      <c r="J752" t="s">
        <v>2609</v>
      </c>
      <c r="K752" t="str">
        <f>VLOOKUP(E752,customers!$A$1:$C$794,1,FALSE)</f>
        <v>RF-19735</v>
      </c>
      <c r="L752" t="str">
        <f>VLOOKUP(E752,customers!$A$1:$C$794,2,FALSE)</f>
        <v>Roland Fjeld</v>
      </c>
      <c r="M752" t="str">
        <f>VLOOKUP(E752,customers!$A$1:$C$794,3,FALSE)</f>
        <v>Consumer</v>
      </c>
    </row>
    <row r="753" spans="1:13" x14ac:dyDescent="0.35">
      <c r="A753" t="s">
        <v>2602</v>
      </c>
      <c r="B753" s="1">
        <v>43010</v>
      </c>
      <c r="C753" s="1">
        <v>43014</v>
      </c>
      <c r="D753" t="s">
        <v>25</v>
      </c>
      <c r="E753" t="s">
        <v>2603</v>
      </c>
      <c r="F753" t="s">
        <v>1471</v>
      </c>
      <c r="G753" t="s">
        <v>2610</v>
      </c>
      <c r="H753">
        <v>7</v>
      </c>
      <c r="I753" s="2">
        <v>0</v>
      </c>
      <c r="J753" t="s">
        <v>447</v>
      </c>
      <c r="K753" t="str">
        <f>VLOOKUP(E753,customers!$A$1:$C$794,1,FALSE)</f>
        <v>RF-19735</v>
      </c>
      <c r="L753" t="str">
        <f>VLOOKUP(E753,customers!$A$1:$C$794,2,FALSE)</f>
        <v>Roland Fjeld</v>
      </c>
      <c r="M753" t="str">
        <f>VLOOKUP(E753,customers!$A$1:$C$794,3,FALSE)</f>
        <v>Consumer</v>
      </c>
    </row>
    <row r="754" spans="1:13" x14ac:dyDescent="0.35">
      <c r="A754" t="s">
        <v>2602</v>
      </c>
      <c r="B754" s="1">
        <v>43010</v>
      </c>
      <c r="C754" s="1">
        <v>43014</v>
      </c>
      <c r="D754" t="s">
        <v>25</v>
      </c>
      <c r="E754" t="s">
        <v>2603</v>
      </c>
      <c r="F754" t="s">
        <v>2611</v>
      </c>
      <c r="G754" t="s">
        <v>2612</v>
      </c>
      <c r="H754">
        <v>1</v>
      </c>
      <c r="I754" s="2">
        <v>0</v>
      </c>
      <c r="J754" t="s">
        <v>696</v>
      </c>
      <c r="K754" t="str">
        <f>VLOOKUP(E754,customers!$A$1:$C$794,1,FALSE)</f>
        <v>RF-19735</v>
      </c>
      <c r="L754" t="str">
        <f>VLOOKUP(E754,customers!$A$1:$C$794,2,FALSE)</f>
        <v>Roland Fjeld</v>
      </c>
      <c r="M754" t="str">
        <f>VLOOKUP(E754,customers!$A$1:$C$794,3,FALSE)</f>
        <v>Consumer</v>
      </c>
    </row>
    <row r="755" spans="1:13" x14ac:dyDescent="0.35">
      <c r="A755" t="s">
        <v>2613</v>
      </c>
      <c r="B755" s="1">
        <v>42467</v>
      </c>
      <c r="C755" s="1">
        <v>42469</v>
      </c>
      <c r="D755" t="s">
        <v>149</v>
      </c>
      <c r="E755" t="s">
        <v>2614</v>
      </c>
      <c r="F755" t="s">
        <v>2615</v>
      </c>
      <c r="G755" t="s">
        <v>1484</v>
      </c>
      <c r="H755">
        <v>3</v>
      </c>
      <c r="I755" s="2">
        <v>0.2</v>
      </c>
      <c r="J755" t="s">
        <v>2616</v>
      </c>
      <c r="K755" t="str">
        <f>VLOOKUP(E755,customers!$A$1:$C$794,1,FALSE)</f>
        <v>YC-21895</v>
      </c>
      <c r="L755" t="str">
        <f>VLOOKUP(E755,customers!$A$1:$C$794,2,FALSE)</f>
        <v>Yoseph Carroll</v>
      </c>
      <c r="M755" t="str">
        <f>VLOOKUP(E755,customers!$A$1:$C$794,3,FALSE)</f>
        <v>Corporate</v>
      </c>
    </row>
    <row r="756" spans="1:13" x14ac:dyDescent="0.35">
      <c r="A756" t="s">
        <v>2617</v>
      </c>
      <c r="B756" s="1">
        <v>42345</v>
      </c>
      <c r="C756" s="1">
        <v>42350</v>
      </c>
      <c r="D756" t="s">
        <v>25</v>
      </c>
      <c r="E756" t="s">
        <v>2119</v>
      </c>
      <c r="F756" t="s">
        <v>2365</v>
      </c>
      <c r="G756" t="s">
        <v>2618</v>
      </c>
      <c r="H756">
        <v>4</v>
      </c>
      <c r="I756" s="2">
        <v>0</v>
      </c>
      <c r="J756" t="s">
        <v>2619</v>
      </c>
      <c r="K756" t="str">
        <f>VLOOKUP(E756,customers!$A$1:$C$794,1,FALSE)</f>
        <v>MS-17830</v>
      </c>
      <c r="L756" t="str">
        <f>VLOOKUP(E756,customers!$A$1:$C$794,2,FALSE)</f>
        <v>Melanie Seite</v>
      </c>
      <c r="M756" t="str">
        <f>VLOOKUP(E756,customers!$A$1:$C$794,3,FALSE)</f>
        <v>Consumer</v>
      </c>
    </row>
    <row r="757" spans="1:13" x14ac:dyDescent="0.35">
      <c r="A757" t="s">
        <v>2620</v>
      </c>
      <c r="B757" s="1">
        <v>42631</v>
      </c>
      <c r="C757" s="1">
        <v>42635</v>
      </c>
      <c r="D757" t="s">
        <v>25</v>
      </c>
      <c r="E757" t="s">
        <v>2170</v>
      </c>
      <c r="F757" t="s">
        <v>2621</v>
      </c>
      <c r="G757" t="s">
        <v>2622</v>
      </c>
      <c r="H757">
        <v>4</v>
      </c>
      <c r="I757" s="2">
        <v>0.45</v>
      </c>
      <c r="J757" t="s">
        <v>2623</v>
      </c>
      <c r="K757" t="str">
        <f>VLOOKUP(E757,customers!$A$1:$C$794,1,FALSE)</f>
        <v>NB-18655</v>
      </c>
      <c r="L757" t="str">
        <f>VLOOKUP(E757,customers!$A$1:$C$794,2,FALSE)</f>
        <v>Nona Balk</v>
      </c>
      <c r="M757" t="str">
        <f>VLOOKUP(E757,customers!$A$1:$C$794,3,FALSE)</f>
        <v>Corporate</v>
      </c>
    </row>
    <row r="758" spans="1:13" x14ac:dyDescent="0.35">
      <c r="A758" t="s">
        <v>2624</v>
      </c>
      <c r="B758" s="1">
        <v>42002</v>
      </c>
      <c r="C758" s="1">
        <v>42006</v>
      </c>
      <c r="D758" t="s">
        <v>25</v>
      </c>
      <c r="E758" t="s">
        <v>2625</v>
      </c>
      <c r="F758" t="s">
        <v>2428</v>
      </c>
      <c r="G758" t="s">
        <v>1281</v>
      </c>
      <c r="H758">
        <v>2</v>
      </c>
      <c r="I758" s="2">
        <v>0</v>
      </c>
      <c r="J758" t="s">
        <v>2626</v>
      </c>
      <c r="K758" t="str">
        <f>VLOOKUP(E758,customers!$A$1:$C$794,1,FALSE)</f>
        <v>DC-13285</v>
      </c>
      <c r="L758" t="str">
        <f>VLOOKUP(E758,customers!$A$1:$C$794,2,FALSE)</f>
        <v>Debra Catini</v>
      </c>
      <c r="M758" t="str">
        <f>VLOOKUP(E758,customers!$A$1:$C$794,3,FALSE)</f>
        <v>Consumer</v>
      </c>
    </row>
    <row r="759" spans="1:13" x14ac:dyDescent="0.35">
      <c r="A759" t="s">
        <v>2624</v>
      </c>
      <c r="B759" s="1">
        <v>42002</v>
      </c>
      <c r="C759" s="1">
        <v>42006</v>
      </c>
      <c r="D759" t="s">
        <v>25</v>
      </c>
      <c r="E759" t="s">
        <v>2625</v>
      </c>
      <c r="F759" t="s">
        <v>2240</v>
      </c>
      <c r="G759" t="s">
        <v>2241</v>
      </c>
      <c r="H759">
        <v>4</v>
      </c>
      <c r="I759" s="2">
        <v>0</v>
      </c>
      <c r="J759" t="s">
        <v>2627</v>
      </c>
      <c r="K759" t="str">
        <f>VLOOKUP(E759,customers!$A$1:$C$794,1,FALSE)</f>
        <v>DC-13285</v>
      </c>
      <c r="L759" t="str">
        <f>VLOOKUP(E759,customers!$A$1:$C$794,2,FALSE)</f>
        <v>Debra Catini</v>
      </c>
      <c r="M759" t="str">
        <f>VLOOKUP(E759,customers!$A$1:$C$794,3,FALSE)</f>
        <v>Consumer</v>
      </c>
    </row>
    <row r="760" spans="1:13" x14ac:dyDescent="0.35">
      <c r="A760" t="s">
        <v>2628</v>
      </c>
      <c r="B760" s="1">
        <v>42939</v>
      </c>
      <c r="C760" s="1">
        <v>42944</v>
      </c>
      <c r="D760" t="s">
        <v>25</v>
      </c>
      <c r="E760" t="s">
        <v>2629</v>
      </c>
      <c r="F760" t="s">
        <v>2163</v>
      </c>
      <c r="G760" t="s">
        <v>2030</v>
      </c>
      <c r="H760">
        <v>3</v>
      </c>
      <c r="I760" s="2">
        <v>0.2</v>
      </c>
      <c r="J760" t="s">
        <v>2577</v>
      </c>
      <c r="K760" t="str">
        <f>VLOOKUP(E760,customers!$A$1:$C$794,1,FALSE)</f>
        <v>CP-12340</v>
      </c>
      <c r="L760" t="str">
        <f>VLOOKUP(E760,customers!$A$1:$C$794,2,FALSE)</f>
        <v>Christine Phan</v>
      </c>
      <c r="M760" t="str">
        <f>VLOOKUP(E760,customers!$A$1:$C$794,3,FALSE)</f>
        <v>Corporate</v>
      </c>
    </row>
    <row r="761" spans="1:13" x14ac:dyDescent="0.35">
      <c r="A761" t="s">
        <v>2630</v>
      </c>
      <c r="B761" s="1">
        <v>42996</v>
      </c>
      <c r="C761" s="1">
        <v>43000</v>
      </c>
      <c r="D761" t="s">
        <v>25</v>
      </c>
      <c r="E761" t="s">
        <v>2631</v>
      </c>
      <c r="F761" t="s">
        <v>520</v>
      </c>
      <c r="G761" t="s">
        <v>93</v>
      </c>
      <c r="H761">
        <v>4</v>
      </c>
      <c r="I761" s="2">
        <v>0</v>
      </c>
      <c r="J761" t="s">
        <v>2632</v>
      </c>
      <c r="K761" t="str">
        <f>VLOOKUP(E761,customers!$A$1:$C$794,1,FALSE)</f>
        <v>BF-11020</v>
      </c>
      <c r="L761" t="str">
        <f>VLOOKUP(E761,customers!$A$1:$C$794,2,FALSE)</f>
        <v>Barry Französisch</v>
      </c>
      <c r="M761" t="str">
        <f>VLOOKUP(E761,customers!$A$1:$C$794,3,FALSE)</f>
        <v>Corporate</v>
      </c>
    </row>
    <row r="762" spans="1:13" x14ac:dyDescent="0.35">
      <c r="A762" t="s">
        <v>2633</v>
      </c>
      <c r="B762" s="1">
        <v>42247</v>
      </c>
      <c r="C762" s="1">
        <v>42252</v>
      </c>
      <c r="D762" t="s">
        <v>25</v>
      </c>
      <c r="E762" t="s">
        <v>2162</v>
      </c>
      <c r="F762" t="s">
        <v>2017</v>
      </c>
      <c r="G762" t="s">
        <v>2634</v>
      </c>
      <c r="H762">
        <v>9</v>
      </c>
      <c r="I762" s="2">
        <v>0</v>
      </c>
      <c r="J762" t="s">
        <v>429</v>
      </c>
      <c r="K762" t="str">
        <f>VLOOKUP(E762,customers!$A$1:$C$794,1,FALSE)</f>
        <v>AR-10510</v>
      </c>
      <c r="L762" t="str">
        <f>VLOOKUP(E762,customers!$A$1:$C$794,2,FALSE)</f>
        <v>Andrew Roberts</v>
      </c>
      <c r="M762" t="str">
        <f>VLOOKUP(E762,customers!$A$1:$C$794,3,FALSE)</f>
        <v>Consumer</v>
      </c>
    </row>
    <row r="763" spans="1:13" x14ac:dyDescent="0.35">
      <c r="A763" t="s">
        <v>2635</v>
      </c>
      <c r="B763" s="1">
        <v>43042</v>
      </c>
      <c r="C763" s="1">
        <v>43046</v>
      </c>
      <c r="D763" t="s">
        <v>25</v>
      </c>
      <c r="E763" t="s">
        <v>333</v>
      </c>
      <c r="F763" t="s">
        <v>2636</v>
      </c>
      <c r="G763" t="s">
        <v>2637</v>
      </c>
      <c r="H763">
        <v>3</v>
      </c>
      <c r="I763" s="2">
        <v>0</v>
      </c>
      <c r="J763" t="s">
        <v>2175</v>
      </c>
      <c r="K763" t="str">
        <f>VLOOKUP(E763,customers!$A$1:$C$794,1,FALSE)</f>
        <v>JC-16105</v>
      </c>
      <c r="L763" t="str">
        <f>VLOOKUP(E763,customers!$A$1:$C$794,2,FALSE)</f>
        <v>Julie Creighton</v>
      </c>
      <c r="M763" t="str">
        <f>VLOOKUP(E763,customers!$A$1:$C$794,3,FALSE)</f>
        <v>Corporate</v>
      </c>
    </row>
    <row r="764" spans="1:13" x14ac:dyDescent="0.35">
      <c r="A764" t="s">
        <v>2638</v>
      </c>
      <c r="B764" s="1">
        <v>42043</v>
      </c>
      <c r="C764" s="1">
        <v>42048</v>
      </c>
      <c r="D764" t="s">
        <v>25</v>
      </c>
      <c r="E764" t="s">
        <v>2639</v>
      </c>
      <c r="F764" t="s">
        <v>659</v>
      </c>
      <c r="G764" t="s">
        <v>2640</v>
      </c>
      <c r="H764">
        <v>3</v>
      </c>
      <c r="I764" s="2">
        <v>0.4</v>
      </c>
      <c r="J764" t="s">
        <v>2641</v>
      </c>
      <c r="K764" t="str">
        <f>VLOOKUP(E764,customers!$A$1:$C$794,1,FALSE)</f>
        <v>LH-17020</v>
      </c>
      <c r="L764" t="str">
        <f>VLOOKUP(E764,customers!$A$1:$C$794,2,FALSE)</f>
        <v>Lisa Hazard</v>
      </c>
      <c r="M764" t="str">
        <f>VLOOKUP(E764,customers!$A$1:$C$794,3,FALSE)</f>
        <v>Consumer</v>
      </c>
    </row>
    <row r="765" spans="1:13" x14ac:dyDescent="0.35">
      <c r="A765" t="s">
        <v>2642</v>
      </c>
      <c r="B765" s="1">
        <v>41652</v>
      </c>
      <c r="C765" s="1">
        <v>41654</v>
      </c>
      <c r="D765" t="s">
        <v>11</v>
      </c>
      <c r="E765" t="s">
        <v>2643</v>
      </c>
      <c r="F765" t="s">
        <v>632</v>
      </c>
      <c r="G765" t="s">
        <v>1986</v>
      </c>
      <c r="H765">
        <v>2</v>
      </c>
      <c r="I765" s="2">
        <v>0</v>
      </c>
      <c r="J765" t="s">
        <v>2644</v>
      </c>
      <c r="K765" t="str">
        <f>VLOOKUP(E765,customers!$A$1:$C$794,1,FALSE)</f>
        <v>CS-12250</v>
      </c>
      <c r="L765" t="str">
        <f>VLOOKUP(E765,customers!$A$1:$C$794,2,FALSE)</f>
        <v>Chris Selesnick</v>
      </c>
      <c r="M765" t="str">
        <f>VLOOKUP(E765,customers!$A$1:$C$794,3,FALSE)</f>
        <v>Corporate</v>
      </c>
    </row>
    <row r="766" spans="1:13" x14ac:dyDescent="0.35">
      <c r="A766" t="s">
        <v>2642</v>
      </c>
      <c r="B766" s="1">
        <v>41652</v>
      </c>
      <c r="C766" s="1">
        <v>41654</v>
      </c>
      <c r="D766" t="s">
        <v>11</v>
      </c>
      <c r="E766" t="s">
        <v>2643</v>
      </c>
      <c r="F766" t="s">
        <v>2645</v>
      </c>
      <c r="G766" t="s">
        <v>2646</v>
      </c>
      <c r="H766">
        <v>3</v>
      </c>
      <c r="I766" s="2">
        <v>0</v>
      </c>
      <c r="J766" t="s">
        <v>2647</v>
      </c>
      <c r="K766" t="str">
        <f>VLOOKUP(E766,customers!$A$1:$C$794,1,FALSE)</f>
        <v>CS-12250</v>
      </c>
      <c r="L766" t="str">
        <f>VLOOKUP(E766,customers!$A$1:$C$794,2,FALSE)</f>
        <v>Chris Selesnick</v>
      </c>
      <c r="M766" t="str">
        <f>VLOOKUP(E766,customers!$A$1:$C$794,3,FALSE)</f>
        <v>Corporate</v>
      </c>
    </row>
    <row r="767" spans="1:13" x14ac:dyDescent="0.35">
      <c r="A767" t="s">
        <v>2642</v>
      </c>
      <c r="B767" s="1">
        <v>41652</v>
      </c>
      <c r="C767" s="1">
        <v>41654</v>
      </c>
      <c r="D767" t="s">
        <v>11</v>
      </c>
      <c r="E767" t="s">
        <v>2643</v>
      </c>
      <c r="F767" t="s">
        <v>2648</v>
      </c>
      <c r="G767" t="s">
        <v>2649</v>
      </c>
      <c r="H767">
        <v>6</v>
      </c>
      <c r="I767" s="2">
        <v>0</v>
      </c>
      <c r="J767" t="s">
        <v>2650</v>
      </c>
      <c r="K767" t="str">
        <f>VLOOKUP(E767,customers!$A$1:$C$794,1,FALSE)</f>
        <v>CS-12250</v>
      </c>
      <c r="L767" t="str">
        <f>VLOOKUP(E767,customers!$A$1:$C$794,2,FALSE)</f>
        <v>Chris Selesnick</v>
      </c>
      <c r="M767" t="str">
        <f>VLOOKUP(E767,customers!$A$1:$C$794,3,FALSE)</f>
        <v>Corporate</v>
      </c>
    </row>
    <row r="768" spans="1:13" x14ac:dyDescent="0.35">
      <c r="A768" t="s">
        <v>2642</v>
      </c>
      <c r="B768" s="1">
        <v>41652</v>
      </c>
      <c r="C768" s="1">
        <v>41654</v>
      </c>
      <c r="D768" t="s">
        <v>11</v>
      </c>
      <c r="E768" t="s">
        <v>2643</v>
      </c>
      <c r="F768" t="s">
        <v>2651</v>
      </c>
      <c r="G768" t="s">
        <v>2652</v>
      </c>
      <c r="H768">
        <v>3</v>
      </c>
      <c r="I768" s="2">
        <v>0</v>
      </c>
      <c r="J768" t="s">
        <v>2653</v>
      </c>
      <c r="K768" t="str">
        <f>VLOOKUP(E768,customers!$A$1:$C$794,1,FALSE)</f>
        <v>CS-12250</v>
      </c>
      <c r="L768" t="str">
        <f>VLOOKUP(E768,customers!$A$1:$C$794,2,FALSE)</f>
        <v>Chris Selesnick</v>
      </c>
      <c r="M768" t="str">
        <f>VLOOKUP(E768,customers!$A$1:$C$794,3,FALSE)</f>
        <v>Corporate</v>
      </c>
    </row>
    <row r="769" spans="1:13" x14ac:dyDescent="0.35">
      <c r="A769" t="s">
        <v>2642</v>
      </c>
      <c r="B769" s="1">
        <v>41652</v>
      </c>
      <c r="C769" s="1">
        <v>41654</v>
      </c>
      <c r="D769" t="s">
        <v>11</v>
      </c>
      <c r="E769" t="s">
        <v>2643</v>
      </c>
      <c r="F769" t="s">
        <v>2654</v>
      </c>
      <c r="G769" t="s">
        <v>2655</v>
      </c>
      <c r="H769">
        <v>6</v>
      </c>
      <c r="I769" s="2">
        <v>0</v>
      </c>
      <c r="J769" t="s">
        <v>2656</v>
      </c>
      <c r="K769" t="str">
        <f>VLOOKUP(E769,customers!$A$1:$C$794,1,FALSE)</f>
        <v>CS-12250</v>
      </c>
      <c r="L769" t="str">
        <f>VLOOKUP(E769,customers!$A$1:$C$794,2,FALSE)</f>
        <v>Chris Selesnick</v>
      </c>
      <c r="M769" t="str">
        <f>VLOOKUP(E769,customers!$A$1:$C$794,3,FALSE)</f>
        <v>Corporate</v>
      </c>
    </row>
    <row r="770" spans="1:13" x14ac:dyDescent="0.35">
      <c r="A770" t="s">
        <v>2657</v>
      </c>
      <c r="B770" s="1">
        <v>41773</v>
      </c>
      <c r="C770" s="1">
        <v>41779</v>
      </c>
      <c r="D770" t="s">
        <v>25</v>
      </c>
      <c r="E770" t="s">
        <v>2658</v>
      </c>
      <c r="F770" t="s">
        <v>2659</v>
      </c>
      <c r="G770" t="s">
        <v>2660</v>
      </c>
      <c r="H770">
        <v>2</v>
      </c>
      <c r="I770" s="2">
        <v>0.2</v>
      </c>
      <c r="J770" t="s">
        <v>2661</v>
      </c>
      <c r="K770" t="str">
        <f>VLOOKUP(E770,customers!$A$1:$C$794,1,FALSE)</f>
        <v>AJ-10795</v>
      </c>
      <c r="L770" t="str">
        <f>VLOOKUP(E770,customers!$A$1:$C$794,2,FALSE)</f>
        <v>Anthony Johnson</v>
      </c>
      <c r="M770" t="str">
        <f>VLOOKUP(E770,customers!$A$1:$C$794,3,FALSE)</f>
        <v>Corporate</v>
      </c>
    </row>
    <row r="771" spans="1:13" x14ac:dyDescent="0.35">
      <c r="A771" t="s">
        <v>2662</v>
      </c>
      <c r="B771" s="1">
        <v>42509</v>
      </c>
      <c r="C771" s="1">
        <v>42514</v>
      </c>
      <c r="D771" t="s">
        <v>25</v>
      </c>
      <c r="E771" t="s">
        <v>796</v>
      </c>
      <c r="F771" t="s">
        <v>2663</v>
      </c>
      <c r="G771" t="s">
        <v>2664</v>
      </c>
      <c r="H771">
        <v>2</v>
      </c>
      <c r="I771" s="2">
        <v>0</v>
      </c>
      <c r="J771" t="s">
        <v>2665</v>
      </c>
      <c r="K771" t="str">
        <f>VLOOKUP(E771,customers!$A$1:$C$794,1,FALSE)</f>
        <v>LE-16810</v>
      </c>
      <c r="L771" t="str">
        <f>VLOOKUP(E771,customers!$A$1:$C$794,2,FALSE)</f>
        <v>Laurel Elliston</v>
      </c>
      <c r="M771" t="str">
        <f>VLOOKUP(E771,customers!$A$1:$C$794,3,FALSE)</f>
        <v>Consumer</v>
      </c>
    </row>
    <row r="772" spans="1:13" x14ac:dyDescent="0.35">
      <c r="A772" t="s">
        <v>2666</v>
      </c>
      <c r="B772" s="1">
        <v>42765</v>
      </c>
      <c r="C772" s="1">
        <v>42771</v>
      </c>
      <c r="D772" t="s">
        <v>25</v>
      </c>
      <c r="E772" t="s">
        <v>2667</v>
      </c>
      <c r="F772" t="s">
        <v>2668</v>
      </c>
      <c r="G772" t="s">
        <v>2669</v>
      </c>
      <c r="H772">
        <v>2</v>
      </c>
      <c r="I772" s="2">
        <v>0</v>
      </c>
      <c r="J772" t="s">
        <v>2670</v>
      </c>
      <c r="K772" t="str">
        <f>VLOOKUP(E772,customers!$A$1:$C$794,1,FALSE)</f>
        <v>BV-11245</v>
      </c>
      <c r="L772" t="str">
        <f>VLOOKUP(E772,customers!$A$1:$C$794,2,FALSE)</f>
        <v>Benjamin Venier</v>
      </c>
      <c r="M772" t="str">
        <f>VLOOKUP(E772,customers!$A$1:$C$794,3,FALSE)</f>
        <v>Corporate</v>
      </c>
    </row>
    <row r="773" spans="1:13" x14ac:dyDescent="0.35">
      <c r="A773" t="s">
        <v>2666</v>
      </c>
      <c r="B773" s="1">
        <v>42765</v>
      </c>
      <c r="C773" s="1">
        <v>42771</v>
      </c>
      <c r="D773" t="s">
        <v>25</v>
      </c>
      <c r="E773" t="s">
        <v>2667</v>
      </c>
      <c r="F773" t="s">
        <v>1231</v>
      </c>
      <c r="G773" t="s">
        <v>2671</v>
      </c>
      <c r="H773">
        <v>3</v>
      </c>
      <c r="I773" s="2">
        <v>0</v>
      </c>
      <c r="J773" t="s">
        <v>2672</v>
      </c>
      <c r="K773" t="str">
        <f>VLOOKUP(E773,customers!$A$1:$C$794,1,FALSE)</f>
        <v>BV-11245</v>
      </c>
      <c r="L773" t="str">
        <f>VLOOKUP(E773,customers!$A$1:$C$794,2,FALSE)</f>
        <v>Benjamin Venier</v>
      </c>
      <c r="M773" t="str">
        <f>VLOOKUP(E773,customers!$A$1:$C$794,3,FALSE)</f>
        <v>Corporate</v>
      </c>
    </row>
    <row r="774" spans="1:13" x14ac:dyDescent="0.35">
      <c r="A774" t="s">
        <v>2666</v>
      </c>
      <c r="B774" s="1">
        <v>42765</v>
      </c>
      <c r="C774" s="1">
        <v>42771</v>
      </c>
      <c r="D774" t="s">
        <v>25</v>
      </c>
      <c r="E774" t="s">
        <v>2667</v>
      </c>
      <c r="F774" t="s">
        <v>2673</v>
      </c>
      <c r="G774" t="s">
        <v>2674</v>
      </c>
      <c r="H774">
        <v>5</v>
      </c>
      <c r="I774" s="2">
        <v>0</v>
      </c>
      <c r="J774" t="s">
        <v>2675</v>
      </c>
      <c r="K774" t="str">
        <f>VLOOKUP(E774,customers!$A$1:$C$794,1,FALSE)</f>
        <v>BV-11245</v>
      </c>
      <c r="L774" t="str">
        <f>VLOOKUP(E774,customers!$A$1:$C$794,2,FALSE)</f>
        <v>Benjamin Venier</v>
      </c>
      <c r="M774" t="str">
        <f>VLOOKUP(E774,customers!$A$1:$C$794,3,FALSE)</f>
        <v>Corporate</v>
      </c>
    </row>
    <row r="775" spans="1:13" x14ac:dyDescent="0.35">
      <c r="A775" t="s">
        <v>2666</v>
      </c>
      <c r="B775" s="1">
        <v>42765</v>
      </c>
      <c r="C775" s="1">
        <v>42771</v>
      </c>
      <c r="D775" t="s">
        <v>25</v>
      </c>
      <c r="E775" t="s">
        <v>2667</v>
      </c>
      <c r="F775" t="s">
        <v>44</v>
      </c>
      <c r="G775" t="s">
        <v>1251</v>
      </c>
      <c r="H775">
        <v>1</v>
      </c>
      <c r="I775" s="2">
        <v>0</v>
      </c>
      <c r="J775" t="s">
        <v>1469</v>
      </c>
      <c r="K775" t="str">
        <f>VLOOKUP(E775,customers!$A$1:$C$794,1,FALSE)</f>
        <v>BV-11245</v>
      </c>
      <c r="L775" t="str">
        <f>VLOOKUP(E775,customers!$A$1:$C$794,2,FALSE)</f>
        <v>Benjamin Venier</v>
      </c>
      <c r="M775" t="str">
        <f>VLOOKUP(E775,customers!$A$1:$C$794,3,FALSE)</f>
        <v>Corporate</v>
      </c>
    </row>
    <row r="776" spans="1:13" x14ac:dyDescent="0.35">
      <c r="A776" t="s">
        <v>2666</v>
      </c>
      <c r="B776" s="1">
        <v>42765</v>
      </c>
      <c r="C776" s="1">
        <v>42771</v>
      </c>
      <c r="D776" t="s">
        <v>25</v>
      </c>
      <c r="E776" t="s">
        <v>2667</v>
      </c>
      <c r="F776" t="s">
        <v>2676</v>
      </c>
      <c r="G776" t="s">
        <v>2677</v>
      </c>
      <c r="H776">
        <v>2</v>
      </c>
      <c r="I776" s="2">
        <v>0</v>
      </c>
      <c r="J776" t="s">
        <v>2678</v>
      </c>
      <c r="K776" t="str">
        <f>VLOOKUP(E776,customers!$A$1:$C$794,1,FALSE)</f>
        <v>BV-11245</v>
      </c>
      <c r="L776" t="str">
        <f>VLOOKUP(E776,customers!$A$1:$C$794,2,FALSE)</f>
        <v>Benjamin Venier</v>
      </c>
      <c r="M776" t="str">
        <f>VLOOKUP(E776,customers!$A$1:$C$794,3,FALSE)</f>
        <v>Corporate</v>
      </c>
    </row>
    <row r="777" spans="1:13" x14ac:dyDescent="0.35">
      <c r="A777" t="s">
        <v>2666</v>
      </c>
      <c r="B777" s="1">
        <v>42765</v>
      </c>
      <c r="C777" s="1">
        <v>42771</v>
      </c>
      <c r="D777" t="s">
        <v>25</v>
      </c>
      <c r="E777" t="s">
        <v>2667</v>
      </c>
      <c r="F777" t="s">
        <v>2679</v>
      </c>
      <c r="G777" t="s">
        <v>2680</v>
      </c>
      <c r="H777">
        <v>7</v>
      </c>
      <c r="I777" s="2">
        <v>0</v>
      </c>
      <c r="J777" t="s">
        <v>2681</v>
      </c>
      <c r="K777" t="str">
        <f>VLOOKUP(E777,customers!$A$1:$C$794,1,FALSE)</f>
        <v>BV-11245</v>
      </c>
      <c r="L777" t="str">
        <f>VLOOKUP(E777,customers!$A$1:$C$794,2,FALSE)</f>
        <v>Benjamin Venier</v>
      </c>
      <c r="M777" t="str">
        <f>VLOOKUP(E777,customers!$A$1:$C$794,3,FALSE)</f>
        <v>Corporate</v>
      </c>
    </row>
    <row r="778" spans="1:13" x14ac:dyDescent="0.35">
      <c r="A778" t="s">
        <v>2682</v>
      </c>
      <c r="B778" s="1">
        <v>41819</v>
      </c>
      <c r="C778" s="1">
        <v>41826</v>
      </c>
      <c r="D778" t="s">
        <v>25</v>
      </c>
      <c r="E778" t="s">
        <v>2683</v>
      </c>
      <c r="F778" t="s">
        <v>2684</v>
      </c>
      <c r="G778" t="s">
        <v>2685</v>
      </c>
      <c r="H778">
        <v>7</v>
      </c>
      <c r="I778" s="2">
        <v>0.2</v>
      </c>
      <c r="J778" t="s">
        <v>2686</v>
      </c>
      <c r="K778" t="str">
        <f>VLOOKUP(E778,customers!$A$1:$C$794,1,FALSE)</f>
        <v>DL-12865</v>
      </c>
      <c r="L778" t="str">
        <f>VLOOKUP(E778,customers!$A$1:$C$794,2,FALSE)</f>
        <v>Dan Lawera</v>
      </c>
      <c r="M778" t="str">
        <f>VLOOKUP(E778,customers!$A$1:$C$794,3,FALSE)</f>
        <v>Consumer</v>
      </c>
    </row>
    <row r="779" spans="1:13" x14ac:dyDescent="0.35">
      <c r="A779" t="s">
        <v>2687</v>
      </c>
      <c r="B779" s="1">
        <v>42237</v>
      </c>
      <c r="C779" s="1">
        <v>42239</v>
      </c>
      <c r="D779" t="s">
        <v>149</v>
      </c>
      <c r="E779" t="s">
        <v>1088</v>
      </c>
      <c r="F779" t="s">
        <v>2688</v>
      </c>
      <c r="G779" t="s">
        <v>2689</v>
      </c>
      <c r="H779">
        <v>3</v>
      </c>
      <c r="I779" s="2">
        <v>0.2</v>
      </c>
      <c r="J779" t="s">
        <v>2690</v>
      </c>
      <c r="K779" t="str">
        <f>VLOOKUP(E779,customers!$A$1:$C$794,1,FALSE)</f>
        <v>NZ-18565</v>
      </c>
      <c r="L779" t="str">
        <f>VLOOKUP(E779,customers!$A$1:$C$794,2,FALSE)</f>
        <v>Nick Zandusky</v>
      </c>
      <c r="M779" t="str">
        <f>VLOOKUP(E779,customers!$A$1:$C$794,3,FALSE)</f>
        <v>Home Office</v>
      </c>
    </row>
    <row r="780" spans="1:13" x14ac:dyDescent="0.35">
      <c r="A780" t="s">
        <v>2687</v>
      </c>
      <c r="B780" s="1">
        <v>42237</v>
      </c>
      <c r="C780" s="1">
        <v>42239</v>
      </c>
      <c r="D780" t="s">
        <v>149</v>
      </c>
      <c r="E780" t="s">
        <v>1088</v>
      </c>
      <c r="F780" t="s">
        <v>1508</v>
      </c>
      <c r="G780" t="s">
        <v>2691</v>
      </c>
      <c r="H780">
        <v>3</v>
      </c>
      <c r="I780" s="2">
        <v>0</v>
      </c>
      <c r="J780" t="s">
        <v>2692</v>
      </c>
      <c r="K780" t="str">
        <f>VLOOKUP(E780,customers!$A$1:$C$794,1,FALSE)</f>
        <v>NZ-18565</v>
      </c>
      <c r="L780" t="str">
        <f>VLOOKUP(E780,customers!$A$1:$C$794,2,FALSE)</f>
        <v>Nick Zandusky</v>
      </c>
      <c r="M780" t="str">
        <f>VLOOKUP(E780,customers!$A$1:$C$794,3,FALSE)</f>
        <v>Home Office</v>
      </c>
    </row>
    <row r="781" spans="1:13" x14ac:dyDescent="0.35">
      <c r="A781" t="s">
        <v>2687</v>
      </c>
      <c r="B781" s="1">
        <v>42237</v>
      </c>
      <c r="C781" s="1">
        <v>42239</v>
      </c>
      <c r="D781" t="s">
        <v>149</v>
      </c>
      <c r="E781" t="s">
        <v>1088</v>
      </c>
      <c r="F781" t="s">
        <v>1467</v>
      </c>
      <c r="G781" t="s">
        <v>410</v>
      </c>
      <c r="H781">
        <v>4</v>
      </c>
      <c r="I781" s="2">
        <v>0</v>
      </c>
      <c r="J781" t="s">
        <v>411</v>
      </c>
      <c r="K781" t="str">
        <f>VLOOKUP(E781,customers!$A$1:$C$794,1,FALSE)</f>
        <v>NZ-18565</v>
      </c>
      <c r="L781" t="str">
        <f>VLOOKUP(E781,customers!$A$1:$C$794,2,FALSE)</f>
        <v>Nick Zandusky</v>
      </c>
      <c r="M781" t="str">
        <f>VLOOKUP(E781,customers!$A$1:$C$794,3,FALSE)</f>
        <v>Home Office</v>
      </c>
    </row>
    <row r="782" spans="1:13" x14ac:dyDescent="0.35">
      <c r="A782" t="s">
        <v>2687</v>
      </c>
      <c r="B782" s="1">
        <v>42237</v>
      </c>
      <c r="C782" s="1">
        <v>42239</v>
      </c>
      <c r="D782" t="s">
        <v>149</v>
      </c>
      <c r="E782" t="s">
        <v>1088</v>
      </c>
      <c r="F782" t="s">
        <v>2693</v>
      </c>
      <c r="G782" t="s">
        <v>2694</v>
      </c>
      <c r="H782">
        <v>1</v>
      </c>
      <c r="I782" s="2">
        <v>0</v>
      </c>
      <c r="J782" t="s">
        <v>2695</v>
      </c>
      <c r="K782" t="str">
        <f>VLOOKUP(E782,customers!$A$1:$C$794,1,FALSE)</f>
        <v>NZ-18565</v>
      </c>
      <c r="L782" t="str">
        <f>VLOOKUP(E782,customers!$A$1:$C$794,2,FALSE)</f>
        <v>Nick Zandusky</v>
      </c>
      <c r="M782" t="str">
        <f>VLOOKUP(E782,customers!$A$1:$C$794,3,FALSE)</f>
        <v>Home Office</v>
      </c>
    </row>
    <row r="783" spans="1:13" x14ac:dyDescent="0.35">
      <c r="A783" t="s">
        <v>2696</v>
      </c>
      <c r="B783" s="1">
        <v>42280</v>
      </c>
      <c r="C783" s="1">
        <v>42283</v>
      </c>
      <c r="D783" t="s">
        <v>11</v>
      </c>
      <c r="E783" t="s">
        <v>2697</v>
      </c>
      <c r="F783" t="s">
        <v>1675</v>
      </c>
      <c r="G783" t="s">
        <v>2698</v>
      </c>
      <c r="H783">
        <v>5</v>
      </c>
      <c r="I783" s="2">
        <v>0.7</v>
      </c>
      <c r="J783" t="s">
        <v>2699</v>
      </c>
      <c r="K783" t="str">
        <f>VLOOKUP(E783,customers!$A$1:$C$794,1,FALSE)</f>
        <v>BM-11785</v>
      </c>
      <c r="L783" t="str">
        <f>VLOOKUP(E783,customers!$A$1:$C$794,2,FALSE)</f>
        <v>Bryan Mills</v>
      </c>
      <c r="M783" t="str">
        <f>VLOOKUP(E783,customers!$A$1:$C$794,3,FALSE)</f>
        <v>Consumer</v>
      </c>
    </row>
    <row r="784" spans="1:13" x14ac:dyDescent="0.35">
      <c r="A784" t="s">
        <v>2696</v>
      </c>
      <c r="B784" s="1">
        <v>42280</v>
      </c>
      <c r="C784" s="1">
        <v>42283</v>
      </c>
      <c r="D784" t="s">
        <v>11</v>
      </c>
      <c r="E784" t="s">
        <v>2697</v>
      </c>
      <c r="F784" t="s">
        <v>201</v>
      </c>
      <c r="G784" t="s">
        <v>2700</v>
      </c>
      <c r="H784">
        <v>2</v>
      </c>
      <c r="I784" s="2">
        <v>0.2</v>
      </c>
      <c r="J784" t="s">
        <v>2701</v>
      </c>
      <c r="K784" t="str">
        <f>VLOOKUP(E784,customers!$A$1:$C$794,1,FALSE)</f>
        <v>BM-11785</v>
      </c>
      <c r="L784" t="str">
        <f>VLOOKUP(E784,customers!$A$1:$C$794,2,FALSE)</f>
        <v>Bryan Mills</v>
      </c>
      <c r="M784" t="str">
        <f>VLOOKUP(E784,customers!$A$1:$C$794,3,FALSE)</f>
        <v>Consumer</v>
      </c>
    </row>
    <row r="785" spans="1:13" x14ac:dyDescent="0.35">
      <c r="A785" t="s">
        <v>2696</v>
      </c>
      <c r="B785" s="1">
        <v>42280</v>
      </c>
      <c r="C785" s="1">
        <v>42283</v>
      </c>
      <c r="D785" t="s">
        <v>11</v>
      </c>
      <c r="E785" t="s">
        <v>2697</v>
      </c>
      <c r="F785" t="s">
        <v>2702</v>
      </c>
      <c r="G785" t="s">
        <v>2703</v>
      </c>
      <c r="H785">
        <v>1</v>
      </c>
      <c r="I785" s="2">
        <v>0.5</v>
      </c>
      <c r="J785" t="s">
        <v>2704</v>
      </c>
      <c r="K785" t="str">
        <f>VLOOKUP(E785,customers!$A$1:$C$794,1,FALSE)</f>
        <v>BM-11785</v>
      </c>
      <c r="L785" t="str">
        <f>VLOOKUP(E785,customers!$A$1:$C$794,2,FALSE)</f>
        <v>Bryan Mills</v>
      </c>
      <c r="M785" t="str">
        <f>VLOOKUP(E785,customers!$A$1:$C$794,3,FALSE)</f>
        <v>Consumer</v>
      </c>
    </row>
    <row r="786" spans="1:13" x14ac:dyDescent="0.35">
      <c r="A786" t="s">
        <v>2696</v>
      </c>
      <c r="B786" s="1">
        <v>42280</v>
      </c>
      <c r="C786" s="1">
        <v>42283</v>
      </c>
      <c r="D786" t="s">
        <v>11</v>
      </c>
      <c r="E786" t="s">
        <v>2697</v>
      </c>
      <c r="F786" t="s">
        <v>2705</v>
      </c>
      <c r="G786" t="s">
        <v>1276</v>
      </c>
      <c r="H786">
        <v>2</v>
      </c>
      <c r="I786" s="2">
        <v>0.2</v>
      </c>
      <c r="J786" t="s">
        <v>1776</v>
      </c>
      <c r="K786" t="str">
        <f>VLOOKUP(E786,customers!$A$1:$C$794,1,FALSE)</f>
        <v>BM-11785</v>
      </c>
      <c r="L786" t="str">
        <f>VLOOKUP(E786,customers!$A$1:$C$794,2,FALSE)</f>
        <v>Bryan Mills</v>
      </c>
      <c r="M786" t="str">
        <f>VLOOKUP(E786,customers!$A$1:$C$794,3,FALSE)</f>
        <v>Consumer</v>
      </c>
    </row>
    <row r="787" spans="1:13" x14ac:dyDescent="0.35">
      <c r="A787" t="s">
        <v>2706</v>
      </c>
      <c r="B787" s="1">
        <v>42147</v>
      </c>
      <c r="C787" s="1">
        <v>42152</v>
      </c>
      <c r="D787" t="s">
        <v>25</v>
      </c>
      <c r="E787" t="s">
        <v>882</v>
      </c>
      <c r="F787" t="s">
        <v>2707</v>
      </c>
      <c r="G787" t="s">
        <v>2708</v>
      </c>
      <c r="H787">
        <v>3</v>
      </c>
      <c r="I787" s="2">
        <v>0</v>
      </c>
      <c r="J787" t="s">
        <v>2709</v>
      </c>
      <c r="K787" t="str">
        <f>VLOOKUP(E787,customers!$A$1:$C$794,1,FALSE)</f>
        <v>EA-14035</v>
      </c>
      <c r="L787" t="str">
        <f>VLOOKUP(E787,customers!$A$1:$C$794,2,FALSE)</f>
        <v>Erin Ashbrook</v>
      </c>
      <c r="M787" t="str">
        <f>VLOOKUP(E787,customers!$A$1:$C$794,3,FALSE)</f>
        <v>Corporate</v>
      </c>
    </row>
    <row r="788" spans="1:13" x14ac:dyDescent="0.35">
      <c r="A788" t="s">
        <v>2710</v>
      </c>
      <c r="B788" s="1">
        <v>42811</v>
      </c>
      <c r="C788" s="1">
        <v>42815</v>
      </c>
      <c r="D788" t="s">
        <v>11</v>
      </c>
      <c r="E788" t="s">
        <v>444</v>
      </c>
      <c r="F788" t="s">
        <v>2711</v>
      </c>
      <c r="G788" t="s">
        <v>192</v>
      </c>
      <c r="H788">
        <v>2</v>
      </c>
      <c r="I788" s="2">
        <v>0.2</v>
      </c>
      <c r="J788" t="s">
        <v>2712</v>
      </c>
      <c r="K788" t="str">
        <f>VLOOKUP(E788,customers!$A$1:$C$794,1,FALSE)</f>
        <v>CL-12565</v>
      </c>
      <c r="L788" t="str">
        <f>VLOOKUP(E788,customers!$A$1:$C$794,2,FALSE)</f>
        <v>Clay Ludtke</v>
      </c>
      <c r="M788" t="str">
        <f>VLOOKUP(E788,customers!$A$1:$C$794,3,FALSE)</f>
        <v>Consumer</v>
      </c>
    </row>
    <row r="789" spans="1:13" x14ac:dyDescent="0.35">
      <c r="A789" t="s">
        <v>2713</v>
      </c>
      <c r="B789" s="1">
        <v>42350</v>
      </c>
      <c r="C789" s="1">
        <v>42354</v>
      </c>
      <c r="D789" t="s">
        <v>25</v>
      </c>
      <c r="E789" t="s">
        <v>2714</v>
      </c>
      <c r="F789" t="s">
        <v>2715</v>
      </c>
      <c r="G789" t="s">
        <v>2716</v>
      </c>
      <c r="H789">
        <v>2</v>
      </c>
      <c r="I789" s="2">
        <v>0.2</v>
      </c>
      <c r="J789" t="s">
        <v>2717</v>
      </c>
      <c r="K789" t="str">
        <f>VLOOKUP(E789,customers!$A$1:$C$794,1,FALSE)</f>
        <v>LT-17110</v>
      </c>
      <c r="L789" t="str">
        <f>VLOOKUP(E789,customers!$A$1:$C$794,2,FALSE)</f>
        <v>Liz Thompson</v>
      </c>
      <c r="M789" t="str">
        <f>VLOOKUP(E789,customers!$A$1:$C$794,3,FALSE)</f>
        <v>Consumer</v>
      </c>
    </row>
    <row r="790" spans="1:13" x14ac:dyDescent="0.35">
      <c r="A790" t="s">
        <v>2718</v>
      </c>
      <c r="B790" s="1">
        <v>42181</v>
      </c>
      <c r="C790" s="1">
        <v>42185</v>
      </c>
      <c r="D790" t="s">
        <v>25</v>
      </c>
      <c r="E790" t="s">
        <v>1768</v>
      </c>
      <c r="F790" t="s">
        <v>1553</v>
      </c>
      <c r="G790" t="s">
        <v>2719</v>
      </c>
      <c r="H790">
        <v>4</v>
      </c>
      <c r="I790" s="2">
        <v>0</v>
      </c>
      <c r="J790" t="s">
        <v>2720</v>
      </c>
      <c r="K790" t="str">
        <f>VLOOKUP(E790,customers!$A$1:$C$794,1,FALSE)</f>
        <v>SA-20830</v>
      </c>
      <c r="L790" t="str">
        <f>VLOOKUP(E790,customers!$A$1:$C$794,2,FALSE)</f>
        <v>Sue Ann Reed</v>
      </c>
      <c r="M790" t="str">
        <f>VLOOKUP(E790,customers!$A$1:$C$794,3,FALSE)</f>
        <v>Consumer</v>
      </c>
    </row>
    <row r="791" spans="1:13" x14ac:dyDescent="0.35">
      <c r="A791" t="s">
        <v>2718</v>
      </c>
      <c r="B791" s="1">
        <v>42181</v>
      </c>
      <c r="C791" s="1">
        <v>42185</v>
      </c>
      <c r="D791" t="s">
        <v>25</v>
      </c>
      <c r="E791" t="s">
        <v>1768</v>
      </c>
      <c r="F791" t="s">
        <v>1720</v>
      </c>
      <c r="G791" t="s">
        <v>2269</v>
      </c>
      <c r="H791">
        <v>1</v>
      </c>
      <c r="I791" s="2">
        <v>0</v>
      </c>
      <c r="J791" t="s">
        <v>2721</v>
      </c>
      <c r="K791" t="str">
        <f>VLOOKUP(E791,customers!$A$1:$C$794,1,FALSE)</f>
        <v>SA-20830</v>
      </c>
      <c r="L791" t="str">
        <f>VLOOKUP(E791,customers!$A$1:$C$794,2,FALSE)</f>
        <v>Sue Ann Reed</v>
      </c>
      <c r="M791" t="str">
        <f>VLOOKUP(E791,customers!$A$1:$C$794,3,FALSE)</f>
        <v>Consumer</v>
      </c>
    </row>
    <row r="792" spans="1:13" x14ac:dyDescent="0.35">
      <c r="A792" t="s">
        <v>2718</v>
      </c>
      <c r="B792" s="1">
        <v>42181</v>
      </c>
      <c r="C792" s="1">
        <v>42185</v>
      </c>
      <c r="D792" t="s">
        <v>25</v>
      </c>
      <c r="E792" t="s">
        <v>1768</v>
      </c>
      <c r="F792" t="s">
        <v>2722</v>
      </c>
      <c r="G792" t="s">
        <v>2723</v>
      </c>
      <c r="H792">
        <v>8</v>
      </c>
      <c r="I792" s="2">
        <v>0</v>
      </c>
      <c r="J792" t="s">
        <v>2724</v>
      </c>
      <c r="K792" t="str">
        <f>VLOOKUP(E792,customers!$A$1:$C$794,1,FALSE)</f>
        <v>SA-20830</v>
      </c>
      <c r="L792" t="str">
        <f>VLOOKUP(E792,customers!$A$1:$C$794,2,FALSE)</f>
        <v>Sue Ann Reed</v>
      </c>
      <c r="M792" t="str">
        <f>VLOOKUP(E792,customers!$A$1:$C$794,3,FALSE)</f>
        <v>Consumer</v>
      </c>
    </row>
    <row r="793" spans="1:13" x14ac:dyDescent="0.35">
      <c r="A793" t="s">
        <v>2718</v>
      </c>
      <c r="B793" s="1">
        <v>42181</v>
      </c>
      <c r="C793" s="1">
        <v>42185</v>
      </c>
      <c r="D793" t="s">
        <v>25</v>
      </c>
      <c r="E793" t="s">
        <v>1768</v>
      </c>
      <c r="F793" t="s">
        <v>2725</v>
      </c>
      <c r="G793" t="s">
        <v>2726</v>
      </c>
      <c r="H793">
        <v>3</v>
      </c>
      <c r="I793" s="2">
        <v>0</v>
      </c>
      <c r="J793" t="s">
        <v>2727</v>
      </c>
      <c r="K793" t="str">
        <f>VLOOKUP(E793,customers!$A$1:$C$794,1,FALSE)</f>
        <v>SA-20830</v>
      </c>
      <c r="L793" t="str">
        <f>VLOOKUP(E793,customers!$A$1:$C$794,2,FALSE)</f>
        <v>Sue Ann Reed</v>
      </c>
      <c r="M793" t="str">
        <f>VLOOKUP(E793,customers!$A$1:$C$794,3,FALSE)</f>
        <v>Consumer</v>
      </c>
    </row>
    <row r="794" spans="1:13" x14ac:dyDescent="0.35">
      <c r="A794" t="s">
        <v>2728</v>
      </c>
      <c r="B794" s="1">
        <v>42510</v>
      </c>
      <c r="C794" s="1">
        <v>42510</v>
      </c>
      <c r="D794" t="s">
        <v>1333</v>
      </c>
      <c r="E794" t="s">
        <v>2729</v>
      </c>
      <c r="F794" t="s">
        <v>2730</v>
      </c>
      <c r="G794" t="s">
        <v>2731</v>
      </c>
      <c r="H794">
        <v>5</v>
      </c>
      <c r="I794" s="2">
        <v>0.2</v>
      </c>
      <c r="J794" t="s">
        <v>2732</v>
      </c>
      <c r="K794" t="str">
        <f>VLOOKUP(E794,customers!$A$1:$C$794,1,FALSE)</f>
        <v>JK-15730</v>
      </c>
      <c r="L794" t="str">
        <f>VLOOKUP(E794,customers!$A$1:$C$794,2,FALSE)</f>
        <v>Joe Kamberova</v>
      </c>
      <c r="M794" t="str">
        <f>VLOOKUP(E794,customers!$A$1:$C$794,3,FALSE)</f>
        <v>Consumer</v>
      </c>
    </row>
    <row r="795" spans="1:13" x14ac:dyDescent="0.35">
      <c r="A795" t="s">
        <v>2733</v>
      </c>
      <c r="B795" s="1">
        <v>41902</v>
      </c>
      <c r="C795" s="1">
        <v>41908</v>
      </c>
      <c r="D795" t="s">
        <v>25</v>
      </c>
      <c r="E795" t="s">
        <v>2734</v>
      </c>
      <c r="F795" t="s">
        <v>2735</v>
      </c>
      <c r="G795" t="s">
        <v>2736</v>
      </c>
      <c r="H795">
        <v>2</v>
      </c>
      <c r="I795" s="2">
        <v>0</v>
      </c>
      <c r="J795" t="s">
        <v>2737</v>
      </c>
      <c r="K795" t="str">
        <f>VLOOKUP(E795,customers!$A$1:$C$794,1,FALSE)</f>
        <v>ES-14020</v>
      </c>
      <c r="L795" t="str">
        <f>VLOOKUP(E795,customers!$A$1:$C$794,2,FALSE)</f>
        <v>Erica Smith</v>
      </c>
      <c r="M795" t="str">
        <f>VLOOKUP(E795,customers!$A$1:$C$794,3,FALSE)</f>
        <v>Consumer</v>
      </c>
    </row>
    <row r="796" spans="1:13" x14ac:dyDescent="0.35">
      <c r="A796" t="s">
        <v>2733</v>
      </c>
      <c r="B796" s="1">
        <v>41902</v>
      </c>
      <c r="C796" s="1">
        <v>41908</v>
      </c>
      <c r="D796" t="s">
        <v>25</v>
      </c>
      <c r="E796" t="s">
        <v>2734</v>
      </c>
      <c r="F796" t="s">
        <v>1486</v>
      </c>
      <c r="G796" t="s">
        <v>2738</v>
      </c>
      <c r="H796">
        <v>4</v>
      </c>
      <c r="I796" s="2">
        <v>0</v>
      </c>
      <c r="J796" t="s">
        <v>2739</v>
      </c>
      <c r="K796" t="str">
        <f>VLOOKUP(E796,customers!$A$1:$C$794,1,FALSE)</f>
        <v>ES-14020</v>
      </c>
      <c r="L796" t="str">
        <f>VLOOKUP(E796,customers!$A$1:$C$794,2,FALSE)</f>
        <v>Erica Smith</v>
      </c>
      <c r="M796" t="str">
        <f>VLOOKUP(E796,customers!$A$1:$C$794,3,FALSE)</f>
        <v>Consumer</v>
      </c>
    </row>
    <row r="797" spans="1:13" x14ac:dyDescent="0.35">
      <c r="A797" t="s">
        <v>2740</v>
      </c>
      <c r="B797" s="1">
        <v>42999</v>
      </c>
      <c r="C797" s="1">
        <v>43004</v>
      </c>
      <c r="D797" t="s">
        <v>25</v>
      </c>
      <c r="E797" t="s">
        <v>2741</v>
      </c>
      <c r="F797" t="s">
        <v>2611</v>
      </c>
      <c r="G797" t="s">
        <v>569</v>
      </c>
      <c r="H797">
        <v>7</v>
      </c>
      <c r="I797" s="2">
        <v>0</v>
      </c>
      <c r="J797" t="s">
        <v>2742</v>
      </c>
      <c r="K797" t="str">
        <f>VLOOKUP(E797,customers!$A$1:$C$794,1,FALSE)</f>
        <v>RH-19495</v>
      </c>
      <c r="L797" t="str">
        <f>VLOOKUP(E797,customers!$A$1:$C$794,2,FALSE)</f>
        <v>Rick Hansen</v>
      </c>
      <c r="M797" t="str">
        <f>VLOOKUP(E797,customers!$A$1:$C$794,3,FALSE)</f>
        <v>Consumer</v>
      </c>
    </row>
    <row r="798" spans="1:13" x14ac:dyDescent="0.35">
      <c r="A798" t="s">
        <v>2743</v>
      </c>
      <c r="B798" s="1">
        <v>42362</v>
      </c>
      <c r="C798" s="1">
        <v>42364</v>
      </c>
      <c r="D798" t="s">
        <v>149</v>
      </c>
      <c r="E798" t="s">
        <v>902</v>
      </c>
      <c r="F798" t="s">
        <v>2744</v>
      </c>
      <c r="G798" t="s">
        <v>2745</v>
      </c>
      <c r="H798">
        <v>7</v>
      </c>
      <c r="I798" s="2">
        <v>0</v>
      </c>
      <c r="J798" t="s">
        <v>2746</v>
      </c>
      <c r="K798" t="str">
        <f>VLOOKUP(E798,customers!$A$1:$C$794,1,FALSE)</f>
        <v>DB-13120</v>
      </c>
      <c r="L798" t="str">
        <f>VLOOKUP(E798,customers!$A$1:$C$794,2,FALSE)</f>
        <v>David Bremer</v>
      </c>
      <c r="M798" t="str">
        <f>VLOOKUP(E798,customers!$A$1:$C$794,3,FALSE)</f>
        <v>Corporate</v>
      </c>
    </row>
    <row r="799" spans="1:13" x14ac:dyDescent="0.35">
      <c r="A799" t="s">
        <v>2743</v>
      </c>
      <c r="B799" s="1">
        <v>42362</v>
      </c>
      <c r="C799" s="1">
        <v>42364</v>
      </c>
      <c r="D799" t="s">
        <v>149</v>
      </c>
      <c r="E799" t="s">
        <v>902</v>
      </c>
      <c r="F799" t="s">
        <v>58</v>
      </c>
      <c r="G799" t="s">
        <v>370</v>
      </c>
      <c r="H799">
        <v>2</v>
      </c>
      <c r="I799" s="2">
        <v>0</v>
      </c>
      <c r="J799" t="s">
        <v>371</v>
      </c>
      <c r="K799" t="str">
        <f>VLOOKUP(E799,customers!$A$1:$C$794,1,FALSE)</f>
        <v>DB-13120</v>
      </c>
      <c r="L799" t="str">
        <f>VLOOKUP(E799,customers!$A$1:$C$794,2,FALSE)</f>
        <v>David Bremer</v>
      </c>
      <c r="M799" t="str">
        <f>VLOOKUP(E799,customers!$A$1:$C$794,3,FALSE)</f>
        <v>Corporate</v>
      </c>
    </row>
    <row r="800" spans="1:13" x14ac:dyDescent="0.35">
      <c r="A800" t="s">
        <v>2743</v>
      </c>
      <c r="B800" s="1">
        <v>42362</v>
      </c>
      <c r="C800" s="1">
        <v>42364</v>
      </c>
      <c r="D800" t="s">
        <v>149</v>
      </c>
      <c r="E800" t="s">
        <v>902</v>
      </c>
      <c r="F800" t="s">
        <v>2747</v>
      </c>
      <c r="G800" t="s">
        <v>2748</v>
      </c>
      <c r="H800">
        <v>7</v>
      </c>
      <c r="I800" s="2">
        <v>0</v>
      </c>
      <c r="J800" t="s">
        <v>549</v>
      </c>
      <c r="K800" t="str">
        <f>VLOOKUP(E800,customers!$A$1:$C$794,1,FALSE)</f>
        <v>DB-13120</v>
      </c>
      <c r="L800" t="str">
        <f>VLOOKUP(E800,customers!$A$1:$C$794,2,FALSE)</f>
        <v>David Bremer</v>
      </c>
      <c r="M800" t="str">
        <f>VLOOKUP(E800,customers!$A$1:$C$794,3,FALSE)</f>
        <v>Corporate</v>
      </c>
    </row>
    <row r="801" spans="1:13" x14ac:dyDescent="0.35">
      <c r="A801" t="s">
        <v>2749</v>
      </c>
      <c r="B801" s="1">
        <v>42335</v>
      </c>
      <c r="C801" s="1">
        <v>42341</v>
      </c>
      <c r="D801" t="s">
        <v>25</v>
      </c>
      <c r="E801" t="s">
        <v>2750</v>
      </c>
      <c r="F801" t="s">
        <v>1949</v>
      </c>
      <c r="G801" t="s">
        <v>1950</v>
      </c>
      <c r="H801">
        <v>5</v>
      </c>
      <c r="I801" s="2">
        <v>0.2</v>
      </c>
      <c r="J801" t="s">
        <v>2751</v>
      </c>
      <c r="K801" t="str">
        <f>VLOOKUP(E801,customers!$A$1:$C$794,1,FALSE)</f>
        <v>CD-11920</v>
      </c>
      <c r="L801" t="str">
        <f>VLOOKUP(E801,customers!$A$1:$C$794,2,FALSE)</f>
        <v>Carlos Daly</v>
      </c>
      <c r="M801" t="str">
        <f>VLOOKUP(E801,customers!$A$1:$C$794,3,FALSE)</f>
        <v>Consumer</v>
      </c>
    </row>
    <row r="802" spans="1:13" x14ac:dyDescent="0.35">
      <c r="A802" t="s">
        <v>2752</v>
      </c>
      <c r="B802" s="1">
        <v>42786</v>
      </c>
      <c r="C802" s="1">
        <v>42789</v>
      </c>
      <c r="D802" t="s">
        <v>149</v>
      </c>
      <c r="E802" t="s">
        <v>2753</v>
      </c>
      <c r="F802" t="s">
        <v>2754</v>
      </c>
      <c r="G802" t="s">
        <v>2755</v>
      </c>
      <c r="H802">
        <v>1</v>
      </c>
      <c r="I802" s="2">
        <v>0</v>
      </c>
      <c r="J802" t="s">
        <v>2756</v>
      </c>
      <c r="K802" t="str">
        <f>VLOOKUP(E802,customers!$A$1:$C$794,1,FALSE)</f>
        <v>HW-14935</v>
      </c>
      <c r="L802" t="str">
        <f>VLOOKUP(E802,customers!$A$1:$C$794,2,FALSE)</f>
        <v>Helen Wasserman</v>
      </c>
      <c r="M802" t="str">
        <f>VLOOKUP(E802,customers!$A$1:$C$794,3,FALSE)</f>
        <v>Corporate</v>
      </c>
    </row>
    <row r="803" spans="1:13" x14ac:dyDescent="0.35">
      <c r="A803" t="s">
        <v>2752</v>
      </c>
      <c r="B803" s="1">
        <v>42786</v>
      </c>
      <c r="C803" s="1">
        <v>42789</v>
      </c>
      <c r="D803" t="s">
        <v>149</v>
      </c>
      <c r="E803" t="s">
        <v>2753</v>
      </c>
      <c r="F803" t="s">
        <v>968</v>
      </c>
      <c r="G803" t="s">
        <v>2757</v>
      </c>
      <c r="H803">
        <v>2</v>
      </c>
      <c r="I803" s="2">
        <v>0.2</v>
      </c>
      <c r="J803" t="s">
        <v>2758</v>
      </c>
      <c r="K803" t="str">
        <f>VLOOKUP(E803,customers!$A$1:$C$794,1,FALSE)</f>
        <v>HW-14935</v>
      </c>
      <c r="L803" t="str">
        <f>VLOOKUP(E803,customers!$A$1:$C$794,2,FALSE)</f>
        <v>Helen Wasserman</v>
      </c>
      <c r="M803" t="str">
        <f>VLOOKUP(E803,customers!$A$1:$C$794,3,FALSE)</f>
        <v>Corporate</v>
      </c>
    </row>
    <row r="804" spans="1:13" x14ac:dyDescent="0.35">
      <c r="A804" t="s">
        <v>2759</v>
      </c>
      <c r="B804" s="1">
        <v>42600</v>
      </c>
      <c r="C804" s="1">
        <v>42605</v>
      </c>
      <c r="D804" t="s">
        <v>11</v>
      </c>
      <c r="E804" t="s">
        <v>2753</v>
      </c>
      <c r="F804" t="s">
        <v>2760</v>
      </c>
      <c r="G804" t="s">
        <v>2761</v>
      </c>
      <c r="H804">
        <v>9</v>
      </c>
      <c r="I804" s="2">
        <v>0</v>
      </c>
      <c r="J804" t="s">
        <v>2762</v>
      </c>
      <c r="K804" t="str">
        <f>VLOOKUP(E804,customers!$A$1:$C$794,1,FALSE)</f>
        <v>HW-14935</v>
      </c>
      <c r="L804" t="str">
        <f>VLOOKUP(E804,customers!$A$1:$C$794,2,FALSE)</f>
        <v>Helen Wasserman</v>
      </c>
      <c r="M804" t="str">
        <f>VLOOKUP(E804,customers!$A$1:$C$794,3,FALSE)</f>
        <v>Corporate</v>
      </c>
    </row>
    <row r="805" spans="1:13" x14ac:dyDescent="0.35">
      <c r="A805" t="s">
        <v>2763</v>
      </c>
      <c r="B805" s="1">
        <v>42441</v>
      </c>
      <c r="C805" s="1">
        <v>42446</v>
      </c>
      <c r="D805" t="s">
        <v>25</v>
      </c>
      <c r="E805" t="s">
        <v>2764</v>
      </c>
      <c r="F805" t="s">
        <v>2765</v>
      </c>
      <c r="G805" t="s">
        <v>370</v>
      </c>
      <c r="H805">
        <v>2</v>
      </c>
      <c r="I805" s="2">
        <v>0</v>
      </c>
      <c r="J805" t="s">
        <v>371</v>
      </c>
      <c r="K805" t="str">
        <f>VLOOKUP(E805,customers!$A$1:$C$794,1,FALSE)</f>
        <v>MC-18130</v>
      </c>
      <c r="L805" t="str">
        <f>VLOOKUP(E805,customers!$A$1:$C$794,2,FALSE)</f>
        <v>Mike Caudle</v>
      </c>
      <c r="M805" t="str">
        <f>VLOOKUP(E805,customers!$A$1:$C$794,3,FALSE)</f>
        <v>Corporate</v>
      </c>
    </row>
    <row r="806" spans="1:13" x14ac:dyDescent="0.35">
      <c r="A806" t="s">
        <v>2766</v>
      </c>
      <c r="B806" s="1">
        <v>42847</v>
      </c>
      <c r="C806" s="1">
        <v>42849</v>
      </c>
      <c r="D806" t="s">
        <v>149</v>
      </c>
      <c r="E806" t="s">
        <v>2767</v>
      </c>
      <c r="F806" t="s">
        <v>2768</v>
      </c>
      <c r="G806" t="s">
        <v>2669</v>
      </c>
      <c r="H806">
        <v>2</v>
      </c>
      <c r="I806" s="2">
        <v>0</v>
      </c>
      <c r="J806" t="s">
        <v>371</v>
      </c>
      <c r="K806" t="str">
        <f>VLOOKUP(E806,customers!$A$1:$C$794,1,FALSE)</f>
        <v>GM-14440</v>
      </c>
      <c r="L806" t="str">
        <f>VLOOKUP(E806,customers!$A$1:$C$794,2,FALSE)</f>
        <v>Gary McGarr</v>
      </c>
      <c r="M806" t="str">
        <f>VLOOKUP(E806,customers!$A$1:$C$794,3,FALSE)</f>
        <v>Consumer</v>
      </c>
    </row>
    <row r="807" spans="1:13" x14ac:dyDescent="0.35">
      <c r="A807" t="s">
        <v>2769</v>
      </c>
      <c r="B807" s="1">
        <v>41944</v>
      </c>
      <c r="C807" s="1">
        <v>41950</v>
      </c>
      <c r="D807" t="s">
        <v>25</v>
      </c>
      <c r="E807" t="s">
        <v>1375</v>
      </c>
      <c r="F807" t="s">
        <v>2770</v>
      </c>
      <c r="G807" t="s">
        <v>2771</v>
      </c>
      <c r="H807">
        <v>3</v>
      </c>
      <c r="I807" s="2">
        <v>0.2</v>
      </c>
      <c r="J807" t="s">
        <v>2772</v>
      </c>
      <c r="K807" t="str">
        <f>VLOOKUP(E807,customers!$A$1:$C$794,1,FALSE)</f>
        <v>RA-19915</v>
      </c>
      <c r="L807" t="str">
        <f>VLOOKUP(E807,customers!$A$1:$C$794,2,FALSE)</f>
        <v>Russell Applegate</v>
      </c>
      <c r="M807" t="str">
        <f>VLOOKUP(E807,customers!$A$1:$C$794,3,FALSE)</f>
        <v>Consumer</v>
      </c>
    </row>
    <row r="808" spans="1:13" x14ac:dyDescent="0.35">
      <c r="A808" t="s">
        <v>2769</v>
      </c>
      <c r="B808" s="1">
        <v>41944</v>
      </c>
      <c r="C808" s="1">
        <v>41950</v>
      </c>
      <c r="D808" t="s">
        <v>25</v>
      </c>
      <c r="E808" t="s">
        <v>1375</v>
      </c>
      <c r="F808" t="s">
        <v>2773</v>
      </c>
      <c r="G808" t="s">
        <v>2774</v>
      </c>
      <c r="H808">
        <v>4</v>
      </c>
      <c r="I808" s="2">
        <v>0.2</v>
      </c>
      <c r="J808" t="s">
        <v>2775</v>
      </c>
      <c r="K808" t="str">
        <f>VLOOKUP(E808,customers!$A$1:$C$794,1,FALSE)</f>
        <v>RA-19915</v>
      </c>
      <c r="L808" t="str">
        <f>VLOOKUP(E808,customers!$A$1:$C$794,2,FALSE)</f>
        <v>Russell Applegate</v>
      </c>
      <c r="M808" t="str">
        <f>VLOOKUP(E808,customers!$A$1:$C$794,3,FALSE)</f>
        <v>Consumer</v>
      </c>
    </row>
    <row r="809" spans="1:13" x14ac:dyDescent="0.35">
      <c r="A809" t="s">
        <v>2776</v>
      </c>
      <c r="B809" s="1">
        <v>42038</v>
      </c>
      <c r="C809" s="1">
        <v>42040</v>
      </c>
      <c r="D809" t="s">
        <v>149</v>
      </c>
      <c r="E809" t="s">
        <v>1931</v>
      </c>
      <c r="F809" t="s">
        <v>1551</v>
      </c>
      <c r="G809" t="s">
        <v>633</v>
      </c>
      <c r="H809">
        <v>2</v>
      </c>
      <c r="I809" s="2">
        <v>0</v>
      </c>
      <c r="J809" t="s">
        <v>1552</v>
      </c>
      <c r="K809" t="str">
        <f>VLOOKUP(E809,customers!$A$1:$C$794,1,FALSE)</f>
        <v>AA-10375</v>
      </c>
      <c r="L809" t="str">
        <f>VLOOKUP(E809,customers!$A$1:$C$794,2,FALSE)</f>
        <v>Allen Armold</v>
      </c>
      <c r="M809" t="str">
        <f>VLOOKUP(E809,customers!$A$1:$C$794,3,FALSE)</f>
        <v>Consumer</v>
      </c>
    </row>
    <row r="810" spans="1:13" x14ac:dyDescent="0.35">
      <c r="A810" t="s">
        <v>2776</v>
      </c>
      <c r="B810" s="1">
        <v>42038</v>
      </c>
      <c r="C810" s="1">
        <v>42040</v>
      </c>
      <c r="D810" t="s">
        <v>149</v>
      </c>
      <c r="E810" t="s">
        <v>1931</v>
      </c>
      <c r="F810" t="s">
        <v>2777</v>
      </c>
      <c r="G810" t="s">
        <v>581</v>
      </c>
      <c r="H810">
        <v>3</v>
      </c>
      <c r="I810" s="2">
        <v>0</v>
      </c>
      <c r="J810" t="s">
        <v>2778</v>
      </c>
      <c r="K810" t="str">
        <f>VLOOKUP(E810,customers!$A$1:$C$794,1,FALSE)</f>
        <v>AA-10375</v>
      </c>
      <c r="L810" t="str">
        <f>VLOOKUP(E810,customers!$A$1:$C$794,2,FALSE)</f>
        <v>Allen Armold</v>
      </c>
      <c r="M810" t="str">
        <f>VLOOKUP(E810,customers!$A$1:$C$794,3,FALSE)</f>
        <v>Consumer</v>
      </c>
    </row>
    <row r="811" spans="1:13" x14ac:dyDescent="0.35">
      <c r="A811" t="s">
        <v>2779</v>
      </c>
      <c r="B811" s="1">
        <v>41925</v>
      </c>
      <c r="C811" s="1">
        <v>41927</v>
      </c>
      <c r="D811" t="s">
        <v>149</v>
      </c>
      <c r="E811" t="s">
        <v>2107</v>
      </c>
      <c r="F811" t="s">
        <v>2780</v>
      </c>
      <c r="G811" t="s">
        <v>534</v>
      </c>
      <c r="H811">
        <v>4</v>
      </c>
      <c r="I811" s="2">
        <v>0</v>
      </c>
      <c r="J811" t="s">
        <v>2781</v>
      </c>
      <c r="K811" t="str">
        <f>VLOOKUP(E811,customers!$A$1:$C$794,1,FALSE)</f>
        <v>ZC-21910</v>
      </c>
      <c r="L811" t="str">
        <f>VLOOKUP(E811,customers!$A$1:$C$794,2,FALSE)</f>
        <v>Zuschuss Carroll</v>
      </c>
      <c r="M811" t="str">
        <f>VLOOKUP(E811,customers!$A$1:$C$794,3,FALSE)</f>
        <v>Consumer</v>
      </c>
    </row>
    <row r="812" spans="1:13" x14ac:dyDescent="0.35">
      <c r="A812" t="s">
        <v>2779</v>
      </c>
      <c r="B812" s="1">
        <v>41925</v>
      </c>
      <c r="C812" s="1">
        <v>41927</v>
      </c>
      <c r="D812" t="s">
        <v>149</v>
      </c>
      <c r="E812" t="s">
        <v>2107</v>
      </c>
      <c r="F812" t="s">
        <v>1064</v>
      </c>
      <c r="G812" t="s">
        <v>2782</v>
      </c>
      <c r="H812">
        <v>5</v>
      </c>
      <c r="I812" s="2">
        <v>0</v>
      </c>
      <c r="J812" t="s">
        <v>2783</v>
      </c>
      <c r="K812" t="str">
        <f>VLOOKUP(E812,customers!$A$1:$C$794,1,FALSE)</f>
        <v>ZC-21910</v>
      </c>
      <c r="L812" t="str">
        <f>VLOOKUP(E812,customers!$A$1:$C$794,2,FALSE)</f>
        <v>Zuschuss Carroll</v>
      </c>
      <c r="M812" t="str">
        <f>VLOOKUP(E812,customers!$A$1:$C$794,3,FALSE)</f>
        <v>Consumer</v>
      </c>
    </row>
    <row r="813" spans="1:13" x14ac:dyDescent="0.35">
      <c r="A813" t="s">
        <v>2779</v>
      </c>
      <c r="B813" s="1">
        <v>41925</v>
      </c>
      <c r="C813" s="1">
        <v>41927</v>
      </c>
      <c r="D813" t="s">
        <v>149</v>
      </c>
      <c r="E813" t="s">
        <v>2107</v>
      </c>
      <c r="F813" t="s">
        <v>2784</v>
      </c>
      <c r="G813" t="s">
        <v>2785</v>
      </c>
      <c r="H813">
        <v>4</v>
      </c>
      <c r="I813" s="2">
        <v>0</v>
      </c>
      <c r="J813" t="s">
        <v>2786</v>
      </c>
      <c r="K813" t="str">
        <f>VLOOKUP(E813,customers!$A$1:$C$794,1,FALSE)</f>
        <v>ZC-21910</v>
      </c>
      <c r="L813" t="str">
        <f>VLOOKUP(E813,customers!$A$1:$C$794,2,FALSE)</f>
        <v>Zuschuss Carroll</v>
      </c>
      <c r="M813" t="str">
        <f>VLOOKUP(E813,customers!$A$1:$C$794,3,FALSE)</f>
        <v>Consumer</v>
      </c>
    </row>
    <row r="814" spans="1:13" x14ac:dyDescent="0.35">
      <c r="A814" t="s">
        <v>2779</v>
      </c>
      <c r="B814" s="1">
        <v>41925</v>
      </c>
      <c r="C814" s="1">
        <v>41927</v>
      </c>
      <c r="D814" t="s">
        <v>149</v>
      </c>
      <c r="E814" t="s">
        <v>2107</v>
      </c>
      <c r="F814" t="s">
        <v>2315</v>
      </c>
      <c r="G814" t="s">
        <v>2787</v>
      </c>
      <c r="H814">
        <v>2</v>
      </c>
      <c r="I814" s="2">
        <v>0</v>
      </c>
      <c r="J814" t="s">
        <v>2788</v>
      </c>
      <c r="K814" t="str">
        <f>VLOOKUP(E814,customers!$A$1:$C$794,1,FALSE)</f>
        <v>ZC-21910</v>
      </c>
      <c r="L814" t="str">
        <f>VLOOKUP(E814,customers!$A$1:$C$794,2,FALSE)</f>
        <v>Zuschuss Carroll</v>
      </c>
      <c r="M814" t="str">
        <f>VLOOKUP(E814,customers!$A$1:$C$794,3,FALSE)</f>
        <v>Consumer</v>
      </c>
    </row>
    <row r="815" spans="1:13" x14ac:dyDescent="0.35">
      <c r="A815" t="s">
        <v>2789</v>
      </c>
      <c r="B815" s="1">
        <v>42869</v>
      </c>
      <c r="C815" s="1">
        <v>42869</v>
      </c>
      <c r="D815" t="s">
        <v>1333</v>
      </c>
      <c r="E815" t="s">
        <v>2790</v>
      </c>
      <c r="F815" t="s">
        <v>2768</v>
      </c>
      <c r="G815" t="s">
        <v>2669</v>
      </c>
      <c r="H815">
        <v>2</v>
      </c>
      <c r="I815" s="2">
        <v>0</v>
      </c>
      <c r="J815" t="s">
        <v>371</v>
      </c>
      <c r="K815" t="str">
        <f>VLOOKUP(E815,customers!$A$1:$C$794,1,FALSE)</f>
        <v>PJ-19015</v>
      </c>
      <c r="L815" t="str">
        <f>VLOOKUP(E815,customers!$A$1:$C$794,2,FALSE)</f>
        <v>Pauline Johnson</v>
      </c>
      <c r="M815" t="str">
        <f>VLOOKUP(E815,customers!$A$1:$C$794,3,FALSE)</f>
        <v>Consumer</v>
      </c>
    </row>
    <row r="816" spans="1:13" x14ac:dyDescent="0.35">
      <c r="A816" t="s">
        <v>2789</v>
      </c>
      <c r="B816" s="1">
        <v>42869</v>
      </c>
      <c r="C816" s="1">
        <v>42869</v>
      </c>
      <c r="D816" t="s">
        <v>1333</v>
      </c>
      <c r="E816" t="s">
        <v>2790</v>
      </c>
      <c r="F816" t="s">
        <v>2791</v>
      </c>
      <c r="G816" t="s">
        <v>2792</v>
      </c>
      <c r="H816">
        <v>7</v>
      </c>
      <c r="I816" s="2">
        <v>0</v>
      </c>
      <c r="J816" t="s">
        <v>2793</v>
      </c>
      <c r="K816" t="str">
        <f>VLOOKUP(E816,customers!$A$1:$C$794,1,FALSE)</f>
        <v>PJ-19015</v>
      </c>
      <c r="L816" t="str">
        <f>VLOOKUP(E816,customers!$A$1:$C$794,2,FALSE)</f>
        <v>Pauline Johnson</v>
      </c>
      <c r="M816" t="str">
        <f>VLOOKUP(E816,customers!$A$1:$C$794,3,FALSE)</f>
        <v>Consumer</v>
      </c>
    </row>
    <row r="817" spans="1:13" x14ac:dyDescent="0.35">
      <c r="A817" t="s">
        <v>2794</v>
      </c>
      <c r="B817" s="1">
        <v>42083</v>
      </c>
      <c r="C817" s="1">
        <v>42086</v>
      </c>
      <c r="D817" t="s">
        <v>149</v>
      </c>
      <c r="E817" t="s">
        <v>2795</v>
      </c>
      <c r="F817" t="s">
        <v>740</v>
      </c>
      <c r="G817" t="s">
        <v>741</v>
      </c>
      <c r="H817">
        <v>8</v>
      </c>
      <c r="I817" s="2">
        <v>0</v>
      </c>
      <c r="J817" t="s">
        <v>742</v>
      </c>
      <c r="K817" t="str">
        <f>VLOOKUP(E817,customers!$A$1:$C$794,1,FALSE)</f>
        <v>BW-11110</v>
      </c>
      <c r="L817" t="str">
        <f>VLOOKUP(E817,customers!$A$1:$C$794,2,FALSE)</f>
        <v>Bart Watters</v>
      </c>
      <c r="M817" t="str">
        <f>VLOOKUP(E817,customers!$A$1:$C$794,3,FALSE)</f>
        <v>Corporate</v>
      </c>
    </row>
    <row r="818" spans="1:13" x14ac:dyDescent="0.35">
      <c r="A818" t="s">
        <v>2796</v>
      </c>
      <c r="B818" s="1">
        <v>42628</v>
      </c>
      <c r="C818" s="1">
        <v>42632</v>
      </c>
      <c r="D818" t="s">
        <v>25</v>
      </c>
      <c r="E818" t="s">
        <v>1874</v>
      </c>
      <c r="F818" t="s">
        <v>2797</v>
      </c>
      <c r="G818" t="s">
        <v>2644</v>
      </c>
      <c r="H818">
        <v>1</v>
      </c>
      <c r="I818" s="2">
        <v>0.2</v>
      </c>
      <c r="J818" t="s">
        <v>2798</v>
      </c>
      <c r="K818" t="str">
        <f>VLOOKUP(E818,customers!$A$1:$C$794,1,FALSE)</f>
        <v>DB-13210</v>
      </c>
      <c r="L818" t="str">
        <f>VLOOKUP(E818,customers!$A$1:$C$794,2,FALSE)</f>
        <v>Dean Braden</v>
      </c>
      <c r="M818" t="str">
        <f>VLOOKUP(E818,customers!$A$1:$C$794,3,FALSE)</f>
        <v>Consumer</v>
      </c>
    </row>
    <row r="819" spans="1:13" x14ac:dyDescent="0.35">
      <c r="A819" t="s">
        <v>2799</v>
      </c>
      <c r="B819" s="1">
        <v>41818</v>
      </c>
      <c r="C819" s="1">
        <v>41822</v>
      </c>
      <c r="D819" t="s">
        <v>25</v>
      </c>
      <c r="E819" t="s">
        <v>2025</v>
      </c>
      <c r="F819" t="s">
        <v>364</v>
      </c>
      <c r="G819" t="s">
        <v>2800</v>
      </c>
      <c r="H819">
        <v>8</v>
      </c>
      <c r="I819" s="2">
        <v>0.2</v>
      </c>
      <c r="J819" t="s">
        <v>2681</v>
      </c>
      <c r="K819" t="str">
        <f>VLOOKUP(E819,customers!$A$1:$C$794,1,FALSE)</f>
        <v>CA-12775</v>
      </c>
      <c r="L819" t="str">
        <f>VLOOKUP(E819,customers!$A$1:$C$794,2,FALSE)</f>
        <v>Cynthia Arntzen</v>
      </c>
      <c r="M819" t="str">
        <f>VLOOKUP(E819,customers!$A$1:$C$794,3,FALSE)</f>
        <v>Consumer</v>
      </c>
    </row>
    <row r="820" spans="1:13" x14ac:dyDescent="0.35">
      <c r="A820" t="s">
        <v>2799</v>
      </c>
      <c r="B820" s="1">
        <v>41818</v>
      </c>
      <c r="C820" s="1">
        <v>41822</v>
      </c>
      <c r="D820" t="s">
        <v>25</v>
      </c>
      <c r="E820" t="s">
        <v>2025</v>
      </c>
      <c r="F820" t="s">
        <v>2801</v>
      </c>
      <c r="G820" t="s">
        <v>2802</v>
      </c>
      <c r="H820">
        <v>3</v>
      </c>
      <c r="I820" s="2">
        <v>0.7</v>
      </c>
      <c r="J820" t="s">
        <v>2803</v>
      </c>
      <c r="K820" t="str">
        <f>VLOOKUP(E820,customers!$A$1:$C$794,1,FALSE)</f>
        <v>CA-12775</v>
      </c>
      <c r="L820" t="str">
        <f>VLOOKUP(E820,customers!$A$1:$C$794,2,FALSE)</f>
        <v>Cynthia Arntzen</v>
      </c>
      <c r="M820" t="str">
        <f>VLOOKUP(E820,customers!$A$1:$C$794,3,FALSE)</f>
        <v>Consumer</v>
      </c>
    </row>
    <row r="821" spans="1:13" x14ac:dyDescent="0.35">
      <c r="A821" t="s">
        <v>2799</v>
      </c>
      <c r="B821" s="1">
        <v>41818</v>
      </c>
      <c r="C821" s="1">
        <v>41822</v>
      </c>
      <c r="D821" t="s">
        <v>25</v>
      </c>
      <c r="E821" t="s">
        <v>2025</v>
      </c>
      <c r="F821" t="s">
        <v>2804</v>
      </c>
      <c r="G821" t="s">
        <v>2805</v>
      </c>
      <c r="H821">
        <v>5</v>
      </c>
      <c r="I821" s="2">
        <v>0.3</v>
      </c>
      <c r="J821" t="s">
        <v>897</v>
      </c>
      <c r="K821" t="str">
        <f>VLOOKUP(E821,customers!$A$1:$C$794,1,FALSE)</f>
        <v>CA-12775</v>
      </c>
      <c r="L821" t="str">
        <f>VLOOKUP(E821,customers!$A$1:$C$794,2,FALSE)</f>
        <v>Cynthia Arntzen</v>
      </c>
      <c r="M821" t="str">
        <f>VLOOKUP(E821,customers!$A$1:$C$794,3,FALSE)</f>
        <v>Consumer</v>
      </c>
    </row>
    <row r="822" spans="1:13" x14ac:dyDescent="0.35">
      <c r="A822" t="s">
        <v>2799</v>
      </c>
      <c r="B822" s="1">
        <v>41818</v>
      </c>
      <c r="C822" s="1">
        <v>41822</v>
      </c>
      <c r="D822" t="s">
        <v>25</v>
      </c>
      <c r="E822" t="s">
        <v>2025</v>
      </c>
      <c r="F822" t="s">
        <v>2806</v>
      </c>
      <c r="G822" t="s">
        <v>2807</v>
      </c>
      <c r="H822">
        <v>3</v>
      </c>
      <c r="I822" s="2">
        <v>0.7</v>
      </c>
      <c r="J822" t="s">
        <v>2808</v>
      </c>
      <c r="K822" t="str">
        <f>VLOOKUP(E822,customers!$A$1:$C$794,1,FALSE)</f>
        <v>CA-12775</v>
      </c>
      <c r="L822" t="str">
        <f>VLOOKUP(E822,customers!$A$1:$C$794,2,FALSE)</f>
        <v>Cynthia Arntzen</v>
      </c>
      <c r="M822" t="str">
        <f>VLOOKUP(E822,customers!$A$1:$C$794,3,FALSE)</f>
        <v>Consumer</v>
      </c>
    </row>
    <row r="823" spans="1:13" x14ac:dyDescent="0.35">
      <c r="A823" t="s">
        <v>2799</v>
      </c>
      <c r="B823" s="1">
        <v>41818</v>
      </c>
      <c r="C823" s="1">
        <v>41822</v>
      </c>
      <c r="D823" t="s">
        <v>25</v>
      </c>
      <c r="E823" t="s">
        <v>2025</v>
      </c>
      <c r="F823" t="s">
        <v>2809</v>
      </c>
      <c r="G823" t="s">
        <v>2810</v>
      </c>
      <c r="H823">
        <v>4</v>
      </c>
      <c r="I823" s="2">
        <v>0.2</v>
      </c>
      <c r="J823" t="s">
        <v>2811</v>
      </c>
      <c r="K823" t="str">
        <f>VLOOKUP(E823,customers!$A$1:$C$794,1,FALSE)</f>
        <v>CA-12775</v>
      </c>
      <c r="L823" t="str">
        <f>VLOOKUP(E823,customers!$A$1:$C$794,2,FALSE)</f>
        <v>Cynthia Arntzen</v>
      </c>
      <c r="M823" t="str">
        <f>VLOOKUP(E823,customers!$A$1:$C$794,3,FALSE)</f>
        <v>Consumer</v>
      </c>
    </row>
    <row r="824" spans="1:13" x14ac:dyDescent="0.35">
      <c r="A824" t="s">
        <v>2812</v>
      </c>
      <c r="B824" s="1">
        <v>42906</v>
      </c>
      <c r="C824" s="1">
        <v>42913</v>
      </c>
      <c r="D824" t="s">
        <v>25</v>
      </c>
      <c r="E824" t="s">
        <v>2813</v>
      </c>
      <c r="F824" t="s">
        <v>2814</v>
      </c>
      <c r="G824" t="s">
        <v>2815</v>
      </c>
      <c r="H824">
        <v>3</v>
      </c>
      <c r="I824" s="2">
        <v>0</v>
      </c>
      <c r="J824" t="s">
        <v>2816</v>
      </c>
      <c r="K824" t="str">
        <f>VLOOKUP(E824,customers!$A$1:$C$794,1,FALSE)</f>
        <v>TR-21325</v>
      </c>
      <c r="L824" t="str">
        <f>VLOOKUP(E824,customers!$A$1:$C$794,2,FALSE)</f>
        <v>Toby Ritter</v>
      </c>
      <c r="M824" t="str">
        <f>VLOOKUP(E824,customers!$A$1:$C$794,3,FALSE)</f>
        <v>Consumer</v>
      </c>
    </row>
    <row r="825" spans="1:13" x14ac:dyDescent="0.35">
      <c r="A825" t="s">
        <v>2812</v>
      </c>
      <c r="B825" s="1">
        <v>42906</v>
      </c>
      <c r="C825" s="1">
        <v>42913</v>
      </c>
      <c r="D825" t="s">
        <v>25</v>
      </c>
      <c r="E825" t="s">
        <v>2813</v>
      </c>
      <c r="F825" t="s">
        <v>2575</v>
      </c>
      <c r="G825" t="s">
        <v>2817</v>
      </c>
      <c r="H825">
        <v>2</v>
      </c>
      <c r="I825" s="2">
        <v>0</v>
      </c>
      <c r="J825" t="s">
        <v>1583</v>
      </c>
      <c r="K825" t="str">
        <f>VLOOKUP(E825,customers!$A$1:$C$794,1,FALSE)</f>
        <v>TR-21325</v>
      </c>
      <c r="L825" t="str">
        <f>VLOOKUP(E825,customers!$A$1:$C$794,2,FALSE)</f>
        <v>Toby Ritter</v>
      </c>
      <c r="M825" t="str">
        <f>VLOOKUP(E825,customers!$A$1:$C$794,3,FALSE)</f>
        <v>Consumer</v>
      </c>
    </row>
    <row r="826" spans="1:13" x14ac:dyDescent="0.35">
      <c r="A826" t="s">
        <v>2818</v>
      </c>
      <c r="B826" s="1">
        <v>41768</v>
      </c>
      <c r="C826" s="1">
        <v>41774</v>
      </c>
      <c r="D826" t="s">
        <v>25</v>
      </c>
      <c r="E826" t="s">
        <v>2819</v>
      </c>
      <c r="F826" t="s">
        <v>2820</v>
      </c>
      <c r="G826" t="s">
        <v>2821</v>
      </c>
      <c r="H826">
        <v>4</v>
      </c>
      <c r="I826" s="2">
        <v>0</v>
      </c>
      <c r="J826" t="s">
        <v>2822</v>
      </c>
      <c r="K826" t="str">
        <f>VLOOKUP(E826,customers!$A$1:$C$794,1,FALSE)</f>
        <v>PG-18820</v>
      </c>
      <c r="L826" t="str">
        <f>VLOOKUP(E826,customers!$A$1:$C$794,2,FALSE)</f>
        <v>Patrick Gardner</v>
      </c>
      <c r="M826" t="str">
        <f>VLOOKUP(E826,customers!$A$1:$C$794,3,FALSE)</f>
        <v>Consumer</v>
      </c>
    </row>
    <row r="827" spans="1:13" x14ac:dyDescent="0.35">
      <c r="A827" t="s">
        <v>2818</v>
      </c>
      <c r="B827" s="1">
        <v>41768</v>
      </c>
      <c r="C827" s="1">
        <v>41774</v>
      </c>
      <c r="D827" t="s">
        <v>25</v>
      </c>
      <c r="E827" t="s">
        <v>2819</v>
      </c>
      <c r="F827" t="s">
        <v>834</v>
      </c>
      <c r="G827" t="s">
        <v>275</v>
      </c>
      <c r="H827">
        <v>3</v>
      </c>
      <c r="I827" s="2">
        <v>0</v>
      </c>
      <c r="J827" t="s">
        <v>2823</v>
      </c>
      <c r="K827" t="str">
        <f>VLOOKUP(E827,customers!$A$1:$C$794,1,FALSE)</f>
        <v>PG-18820</v>
      </c>
      <c r="L827" t="str">
        <f>VLOOKUP(E827,customers!$A$1:$C$794,2,FALSE)</f>
        <v>Patrick Gardner</v>
      </c>
      <c r="M827" t="str">
        <f>VLOOKUP(E827,customers!$A$1:$C$794,3,FALSE)</f>
        <v>Consumer</v>
      </c>
    </row>
    <row r="828" spans="1:13" x14ac:dyDescent="0.35">
      <c r="A828" t="s">
        <v>2824</v>
      </c>
      <c r="B828" s="1">
        <v>42968</v>
      </c>
      <c r="C828" s="1">
        <v>42975</v>
      </c>
      <c r="D828" t="s">
        <v>25</v>
      </c>
      <c r="E828" t="s">
        <v>2000</v>
      </c>
      <c r="F828" t="s">
        <v>2825</v>
      </c>
      <c r="G828" t="s">
        <v>1206</v>
      </c>
      <c r="H828">
        <v>7</v>
      </c>
      <c r="I828" s="2">
        <v>0</v>
      </c>
      <c r="J828" t="s">
        <v>2826</v>
      </c>
      <c r="K828" t="str">
        <f>VLOOKUP(E828,customers!$A$1:$C$794,1,FALSE)</f>
        <v>GT-14710</v>
      </c>
      <c r="L828" t="str">
        <f>VLOOKUP(E828,customers!$A$1:$C$794,2,FALSE)</f>
        <v>Greg Tran</v>
      </c>
      <c r="M828" t="str">
        <f>VLOOKUP(E828,customers!$A$1:$C$794,3,FALSE)</f>
        <v>Consumer</v>
      </c>
    </row>
    <row r="829" spans="1:13" x14ac:dyDescent="0.35">
      <c r="A829" t="s">
        <v>2824</v>
      </c>
      <c r="B829" s="1">
        <v>42968</v>
      </c>
      <c r="C829" s="1">
        <v>42975</v>
      </c>
      <c r="D829" t="s">
        <v>25</v>
      </c>
      <c r="E829" t="s">
        <v>2000</v>
      </c>
      <c r="F829" t="s">
        <v>2827</v>
      </c>
      <c r="G829" t="s">
        <v>2828</v>
      </c>
      <c r="H829">
        <v>4</v>
      </c>
      <c r="I829" s="2">
        <v>0</v>
      </c>
      <c r="J829" t="s">
        <v>2829</v>
      </c>
      <c r="K829" t="str">
        <f>VLOOKUP(E829,customers!$A$1:$C$794,1,FALSE)</f>
        <v>GT-14710</v>
      </c>
      <c r="L829" t="str">
        <f>VLOOKUP(E829,customers!$A$1:$C$794,2,FALSE)</f>
        <v>Greg Tran</v>
      </c>
      <c r="M829" t="str">
        <f>VLOOKUP(E829,customers!$A$1:$C$794,3,FALSE)</f>
        <v>Consumer</v>
      </c>
    </row>
    <row r="830" spans="1:13" x14ac:dyDescent="0.35">
      <c r="A830" t="s">
        <v>2824</v>
      </c>
      <c r="B830" s="1">
        <v>42968</v>
      </c>
      <c r="C830" s="1">
        <v>42975</v>
      </c>
      <c r="D830" t="s">
        <v>25</v>
      </c>
      <c r="E830" t="s">
        <v>2000</v>
      </c>
      <c r="F830" t="s">
        <v>2830</v>
      </c>
      <c r="G830" t="s">
        <v>2831</v>
      </c>
      <c r="H830">
        <v>2</v>
      </c>
      <c r="I830" s="2">
        <v>0</v>
      </c>
      <c r="J830" t="s">
        <v>460</v>
      </c>
      <c r="K830" t="str">
        <f>VLOOKUP(E830,customers!$A$1:$C$794,1,FALSE)</f>
        <v>GT-14710</v>
      </c>
      <c r="L830" t="str">
        <f>VLOOKUP(E830,customers!$A$1:$C$794,2,FALSE)</f>
        <v>Greg Tran</v>
      </c>
      <c r="M830" t="str">
        <f>VLOOKUP(E830,customers!$A$1:$C$794,3,FALSE)</f>
        <v>Consumer</v>
      </c>
    </row>
    <row r="831" spans="1:13" x14ac:dyDescent="0.35">
      <c r="A831" t="s">
        <v>2832</v>
      </c>
      <c r="B831" s="1">
        <v>42902</v>
      </c>
      <c r="C831" s="1">
        <v>42907</v>
      </c>
      <c r="D831" t="s">
        <v>11</v>
      </c>
      <c r="E831" t="s">
        <v>292</v>
      </c>
      <c r="F831" t="s">
        <v>2833</v>
      </c>
      <c r="G831" t="s">
        <v>344</v>
      </c>
      <c r="H831">
        <v>2</v>
      </c>
      <c r="I831" s="2">
        <v>0</v>
      </c>
      <c r="J831" t="s">
        <v>2834</v>
      </c>
      <c r="K831" t="str">
        <f>VLOOKUP(E831,customers!$A$1:$C$794,1,FALSE)</f>
        <v>JE-15745</v>
      </c>
      <c r="L831" t="str">
        <f>VLOOKUP(E831,customers!$A$1:$C$794,2,FALSE)</f>
        <v>Joel Eaton</v>
      </c>
      <c r="M831" t="str">
        <f>VLOOKUP(E831,customers!$A$1:$C$794,3,FALSE)</f>
        <v>Consumer</v>
      </c>
    </row>
    <row r="832" spans="1:13" x14ac:dyDescent="0.35">
      <c r="A832" t="s">
        <v>2832</v>
      </c>
      <c r="B832" s="1">
        <v>42902</v>
      </c>
      <c r="C832" s="1">
        <v>42907</v>
      </c>
      <c r="D832" t="s">
        <v>11</v>
      </c>
      <c r="E832" t="s">
        <v>292</v>
      </c>
      <c r="F832" t="s">
        <v>2835</v>
      </c>
      <c r="G832" t="s">
        <v>2836</v>
      </c>
      <c r="H832">
        <v>3</v>
      </c>
      <c r="I832" s="2">
        <v>0</v>
      </c>
      <c r="J832" t="s">
        <v>2837</v>
      </c>
      <c r="K832" t="str">
        <f>VLOOKUP(E832,customers!$A$1:$C$794,1,FALSE)</f>
        <v>JE-15745</v>
      </c>
      <c r="L832" t="str">
        <f>VLOOKUP(E832,customers!$A$1:$C$794,2,FALSE)</f>
        <v>Joel Eaton</v>
      </c>
      <c r="M832" t="str">
        <f>VLOOKUP(E832,customers!$A$1:$C$794,3,FALSE)</f>
        <v>Consumer</v>
      </c>
    </row>
    <row r="833" spans="1:13" x14ac:dyDescent="0.35">
      <c r="A833" t="s">
        <v>2832</v>
      </c>
      <c r="B833" s="1">
        <v>42902</v>
      </c>
      <c r="C833" s="1">
        <v>42907</v>
      </c>
      <c r="D833" t="s">
        <v>11</v>
      </c>
      <c r="E833" t="s">
        <v>292</v>
      </c>
      <c r="F833" t="s">
        <v>2838</v>
      </c>
      <c r="G833" t="s">
        <v>2421</v>
      </c>
      <c r="H833">
        <v>2</v>
      </c>
      <c r="I833" s="2">
        <v>0</v>
      </c>
      <c r="J833" t="s">
        <v>2839</v>
      </c>
      <c r="K833" t="str">
        <f>VLOOKUP(E833,customers!$A$1:$C$794,1,FALSE)</f>
        <v>JE-15745</v>
      </c>
      <c r="L833" t="str">
        <f>VLOOKUP(E833,customers!$A$1:$C$794,2,FALSE)</f>
        <v>Joel Eaton</v>
      </c>
      <c r="M833" t="str">
        <f>VLOOKUP(E833,customers!$A$1:$C$794,3,FALSE)</f>
        <v>Consumer</v>
      </c>
    </row>
    <row r="834" spans="1:13" x14ac:dyDescent="0.35">
      <c r="A834" t="s">
        <v>2832</v>
      </c>
      <c r="B834" s="1">
        <v>42902</v>
      </c>
      <c r="C834" s="1">
        <v>42907</v>
      </c>
      <c r="D834" t="s">
        <v>11</v>
      </c>
      <c r="E834" t="s">
        <v>292</v>
      </c>
      <c r="F834" t="s">
        <v>2840</v>
      </c>
      <c r="G834" t="s">
        <v>2841</v>
      </c>
      <c r="H834">
        <v>1</v>
      </c>
      <c r="I834" s="2">
        <v>0</v>
      </c>
      <c r="J834" t="s">
        <v>2842</v>
      </c>
      <c r="K834" t="str">
        <f>VLOOKUP(E834,customers!$A$1:$C$794,1,FALSE)</f>
        <v>JE-15745</v>
      </c>
      <c r="L834" t="str">
        <f>VLOOKUP(E834,customers!$A$1:$C$794,2,FALSE)</f>
        <v>Joel Eaton</v>
      </c>
      <c r="M834" t="str">
        <f>VLOOKUP(E834,customers!$A$1:$C$794,3,FALSE)</f>
        <v>Consumer</v>
      </c>
    </row>
    <row r="835" spans="1:13" x14ac:dyDescent="0.35">
      <c r="A835" t="s">
        <v>2843</v>
      </c>
      <c r="B835" s="1">
        <v>42574</v>
      </c>
      <c r="C835" s="1">
        <v>42578</v>
      </c>
      <c r="D835" t="s">
        <v>25</v>
      </c>
      <c r="E835" t="s">
        <v>674</v>
      </c>
      <c r="F835" t="s">
        <v>2844</v>
      </c>
      <c r="G835" t="s">
        <v>2845</v>
      </c>
      <c r="H835">
        <v>2</v>
      </c>
      <c r="I835" s="2">
        <v>0.2</v>
      </c>
      <c r="J835" t="s">
        <v>2180</v>
      </c>
      <c r="K835" t="str">
        <f>VLOOKUP(E835,customers!$A$1:$C$794,1,FALSE)</f>
        <v>JB-15400</v>
      </c>
      <c r="L835" t="str">
        <f>VLOOKUP(E835,customers!$A$1:$C$794,2,FALSE)</f>
        <v>Jennifer Braxton</v>
      </c>
      <c r="M835" t="str">
        <f>VLOOKUP(E835,customers!$A$1:$C$794,3,FALSE)</f>
        <v>Corporate</v>
      </c>
    </row>
    <row r="836" spans="1:13" x14ac:dyDescent="0.35">
      <c r="A836" t="s">
        <v>2843</v>
      </c>
      <c r="B836" s="1">
        <v>42574</v>
      </c>
      <c r="C836" s="1">
        <v>42578</v>
      </c>
      <c r="D836" t="s">
        <v>25</v>
      </c>
      <c r="E836" t="s">
        <v>674</v>
      </c>
      <c r="F836" t="s">
        <v>2846</v>
      </c>
      <c r="G836" t="s">
        <v>2847</v>
      </c>
      <c r="H836">
        <v>2</v>
      </c>
      <c r="I836" s="2">
        <v>0.2</v>
      </c>
      <c r="J836" t="s">
        <v>2848</v>
      </c>
      <c r="K836" t="str">
        <f>VLOOKUP(E836,customers!$A$1:$C$794,1,FALSE)</f>
        <v>JB-15400</v>
      </c>
      <c r="L836" t="str">
        <f>VLOOKUP(E836,customers!$A$1:$C$794,2,FALSE)</f>
        <v>Jennifer Braxton</v>
      </c>
      <c r="M836" t="str">
        <f>VLOOKUP(E836,customers!$A$1:$C$794,3,FALSE)</f>
        <v>Corporate</v>
      </c>
    </row>
    <row r="837" spans="1:13" x14ac:dyDescent="0.35">
      <c r="A837" t="s">
        <v>2843</v>
      </c>
      <c r="B837" s="1">
        <v>42574</v>
      </c>
      <c r="C837" s="1">
        <v>42578</v>
      </c>
      <c r="D837" t="s">
        <v>25</v>
      </c>
      <c r="E837" t="s">
        <v>674</v>
      </c>
      <c r="F837" t="s">
        <v>2849</v>
      </c>
      <c r="G837" t="s">
        <v>2850</v>
      </c>
      <c r="H837">
        <v>1</v>
      </c>
      <c r="I837" s="2">
        <v>0.5</v>
      </c>
      <c r="J837" t="s">
        <v>2851</v>
      </c>
      <c r="K837" t="str">
        <f>VLOOKUP(E837,customers!$A$1:$C$794,1,FALSE)</f>
        <v>JB-15400</v>
      </c>
      <c r="L837" t="str">
        <f>VLOOKUP(E837,customers!$A$1:$C$794,2,FALSE)</f>
        <v>Jennifer Braxton</v>
      </c>
      <c r="M837" t="str">
        <f>VLOOKUP(E837,customers!$A$1:$C$794,3,FALSE)</f>
        <v>Corporate</v>
      </c>
    </row>
    <row r="838" spans="1:13" x14ac:dyDescent="0.35">
      <c r="A838" t="s">
        <v>2852</v>
      </c>
      <c r="B838" s="1">
        <v>41890</v>
      </c>
      <c r="C838" s="1">
        <v>41895</v>
      </c>
      <c r="D838" t="s">
        <v>11</v>
      </c>
      <c r="E838" t="s">
        <v>2639</v>
      </c>
      <c r="F838" t="s">
        <v>2853</v>
      </c>
      <c r="G838" t="s">
        <v>2854</v>
      </c>
      <c r="H838">
        <v>4</v>
      </c>
      <c r="I838" s="2">
        <v>0.8</v>
      </c>
      <c r="J838" t="s">
        <v>2855</v>
      </c>
      <c r="K838" t="str">
        <f>VLOOKUP(E838,customers!$A$1:$C$794,1,FALSE)</f>
        <v>LH-17020</v>
      </c>
      <c r="L838" t="str">
        <f>VLOOKUP(E838,customers!$A$1:$C$794,2,FALSE)</f>
        <v>Lisa Hazard</v>
      </c>
      <c r="M838" t="str">
        <f>VLOOKUP(E838,customers!$A$1:$C$794,3,FALSE)</f>
        <v>Consumer</v>
      </c>
    </row>
    <row r="839" spans="1:13" x14ac:dyDescent="0.35">
      <c r="A839" t="s">
        <v>2856</v>
      </c>
      <c r="B839" s="1">
        <v>43043</v>
      </c>
      <c r="C839" s="1">
        <v>43050</v>
      </c>
      <c r="D839" t="s">
        <v>25</v>
      </c>
      <c r="E839" t="s">
        <v>2857</v>
      </c>
      <c r="F839" t="s">
        <v>2858</v>
      </c>
      <c r="G839" t="s">
        <v>2859</v>
      </c>
      <c r="H839">
        <v>2</v>
      </c>
      <c r="I839" s="2">
        <v>0.2</v>
      </c>
      <c r="J839" t="s">
        <v>132</v>
      </c>
      <c r="K839" t="str">
        <f>VLOOKUP(E839,customers!$A$1:$C$794,1,FALSE)</f>
        <v>JL-15175</v>
      </c>
      <c r="L839" t="str">
        <f>VLOOKUP(E839,customers!$A$1:$C$794,2,FALSE)</f>
        <v>James Lanier</v>
      </c>
      <c r="M839" t="str">
        <f>VLOOKUP(E839,customers!$A$1:$C$794,3,FALSE)</f>
        <v>Home Office</v>
      </c>
    </row>
    <row r="840" spans="1:13" x14ac:dyDescent="0.35">
      <c r="A840" t="s">
        <v>2860</v>
      </c>
      <c r="B840" s="1">
        <v>42436</v>
      </c>
      <c r="C840" s="1">
        <v>42441</v>
      </c>
      <c r="D840" t="s">
        <v>25</v>
      </c>
      <c r="E840" t="s">
        <v>1646</v>
      </c>
      <c r="F840" t="s">
        <v>1642</v>
      </c>
      <c r="G840" t="s">
        <v>2861</v>
      </c>
      <c r="H840">
        <v>3</v>
      </c>
      <c r="I840" s="2">
        <v>0.2</v>
      </c>
      <c r="J840" t="s">
        <v>2862</v>
      </c>
      <c r="K840" t="str">
        <f>VLOOKUP(E840,customers!$A$1:$C$794,1,FALSE)</f>
        <v>EB-13705</v>
      </c>
      <c r="L840" t="str">
        <f>VLOOKUP(E840,customers!$A$1:$C$794,2,FALSE)</f>
        <v>Ed Braxton</v>
      </c>
      <c r="M840" t="str">
        <f>VLOOKUP(E840,customers!$A$1:$C$794,3,FALSE)</f>
        <v>Corporate</v>
      </c>
    </row>
    <row r="841" spans="1:13" x14ac:dyDescent="0.35">
      <c r="A841" t="s">
        <v>2863</v>
      </c>
      <c r="B841" s="1">
        <v>42328</v>
      </c>
      <c r="C841" s="1">
        <v>42333</v>
      </c>
      <c r="D841" t="s">
        <v>25</v>
      </c>
      <c r="E841" t="s">
        <v>2864</v>
      </c>
      <c r="F841" t="s">
        <v>2676</v>
      </c>
      <c r="G841" t="s">
        <v>2865</v>
      </c>
      <c r="H841">
        <v>3</v>
      </c>
      <c r="I841" s="2">
        <v>0</v>
      </c>
      <c r="J841" t="s">
        <v>2866</v>
      </c>
      <c r="K841" t="str">
        <f>VLOOKUP(E841,customers!$A$1:$C$794,1,FALSE)</f>
        <v>BM-11650</v>
      </c>
      <c r="L841" t="str">
        <f>VLOOKUP(E841,customers!$A$1:$C$794,2,FALSE)</f>
        <v>Brian Moss</v>
      </c>
      <c r="M841" t="str">
        <f>VLOOKUP(E841,customers!$A$1:$C$794,3,FALSE)</f>
        <v>Corporate</v>
      </c>
    </row>
    <row r="842" spans="1:13" x14ac:dyDescent="0.35">
      <c r="A842" t="s">
        <v>2863</v>
      </c>
      <c r="B842" s="1">
        <v>42328</v>
      </c>
      <c r="C842" s="1">
        <v>42333</v>
      </c>
      <c r="D842" t="s">
        <v>25</v>
      </c>
      <c r="E842" t="s">
        <v>2864</v>
      </c>
      <c r="F842" t="s">
        <v>2867</v>
      </c>
      <c r="G842" t="s">
        <v>534</v>
      </c>
      <c r="H842">
        <v>4</v>
      </c>
      <c r="I842" s="2">
        <v>0</v>
      </c>
      <c r="J842" t="s">
        <v>2868</v>
      </c>
      <c r="K842" t="str">
        <f>VLOOKUP(E842,customers!$A$1:$C$794,1,FALSE)</f>
        <v>BM-11650</v>
      </c>
      <c r="L842" t="str">
        <f>VLOOKUP(E842,customers!$A$1:$C$794,2,FALSE)</f>
        <v>Brian Moss</v>
      </c>
      <c r="M842" t="str">
        <f>VLOOKUP(E842,customers!$A$1:$C$794,3,FALSE)</f>
        <v>Corporate</v>
      </c>
    </row>
    <row r="843" spans="1:13" x14ac:dyDescent="0.35">
      <c r="A843" t="s">
        <v>2863</v>
      </c>
      <c r="B843" s="1">
        <v>42328</v>
      </c>
      <c r="C843" s="1">
        <v>42333</v>
      </c>
      <c r="D843" t="s">
        <v>25</v>
      </c>
      <c r="E843" t="s">
        <v>2864</v>
      </c>
      <c r="F843" t="s">
        <v>2869</v>
      </c>
      <c r="G843" t="s">
        <v>2870</v>
      </c>
      <c r="H843">
        <v>4</v>
      </c>
      <c r="I843" s="2">
        <v>0.2</v>
      </c>
      <c r="J843" t="s">
        <v>1115</v>
      </c>
      <c r="K843" t="str">
        <f>VLOOKUP(E843,customers!$A$1:$C$794,1,FALSE)</f>
        <v>BM-11650</v>
      </c>
      <c r="L843" t="str">
        <f>VLOOKUP(E843,customers!$A$1:$C$794,2,FALSE)</f>
        <v>Brian Moss</v>
      </c>
      <c r="M843" t="str">
        <f>VLOOKUP(E843,customers!$A$1:$C$794,3,FALSE)</f>
        <v>Corporate</v>
      </c>
    </row>
    <row r="844" spans="1:13" x14ac:dyDescent="0.35">
      <c r="A844" t="s">
        <v>2871</v>
      </c>
      <c r="B844" s="1">
        <v>42681</v>
      </c>
      <c r="C844" s="1">
        <v>42683</v>
      </c>
      <c r="D844" t="s">
        <v>149</v>
      </c>
      <c r="E844" t="s">
        <v>2872</v>
      </c>
      <c r="F844" t="s">
        <v>2873</v>
      </c>
      <c r="G844" t="s">
        <v>2874</v>
      </c>
      <c r="H844">
        <v>4</v>
      </c>
      <c r="I844" s="2">
        <v>0.2</v>
      </c>
      <c r="J844" t="s">
        <v>2875</v>
      </c>
      <c r="K844" t="str">
        <f>VLOOKUP(E844,customers!$A$1:$C$794,1,FALSE)</f>
        <v>EM-14095</v>
      </c>
      <c r="L844" t="str">
        <f>VLOOKUP(E844,customers!$A$1:$C$794,2,FALSE)</f>
        <v>Eudokia Martin</v>
      </c>
      <c r="M844" t="str">
        <f>VLOOKUP(E844,customers!$A$1:$C$794,3,FALSE)</f>
        <v>Corporate</v>
      </c>
    </row>
    <row r="845" spans="1:13" x14ac:dyDescent="0.35">
      <c r="A845" t="s">
        <v>2871</v>
      </c>
      <c r="B845" s="1">
        <v>42681</v>
      </c>
      <c r="C845" s="1">
        <v>42683</v>
      </c>
      <c r="D845" t="s">
        <v>149</v>
      </c>
      <c r="E845" t="s">
        <v>2872</v>
      </c>
      <c r="F845" t="s">
        <v>2876</v>
      </c>
      <c r="G845" t="s">
        <v>2877</v>
      </c>
      <c r="H845">
        <v>4</v>
      </c>
      <c r="I845" s="2">
        <v>0.2</v>
      </c>
      <c r="J845" t="s">
        <v>2878</v>
      </c>
      <c r="K845" t="str">
        <f>VLOOKUP(E845,customers!$A$1:$C$794,1,FALSE)</f>
        <v>EM-14095</v>
      </c>
      <c r="L845" t="str">
        <f>VLOOKUP(E845,customers!$A$1:$C$794,2,FALSE)</f>
        <v>Eudokia Martin</v>
      </c>
      <c r="M845" t="str">
        <f>VLOOKUP(E845,customers!$A$1:$C$794,3,FALSE)</f>
        <v>Corporate</v>
      </c>
    </row>
    <row r="846" spans="1:13" x14ac:dyDescent="0.35">
      <c r="A846" t="s">
        <v>2871</v>
      </c>
      <c r="B846" s="1">
        <v>42681</v>
      </c>
      <c r="C846" s="1">
        <v>42683</v>
      </c>
      <c r="D846" t="s">
        <v>149</v>
      </c>
      <c r="E846" t="s">
        <v>2872</v>
      </c>
      <c r="F846" t="s">
        <v>2879</v>
      </c>
      <c r="G846" t="s">
        <v>1986</v>
      </c>
      <c r="H846">
        <v>2</v>
      </c>
      <c r="I846" s="2">
        <v>0</v>
      </c>
      <c r="J846" t="s">
        <v>2880</v>
      </c>
      <c r="K846" t="str">
        <f>VLOOKUP(E846,customers!$A$1:$C$794,1,FALSE)</f>
        <v>EM-14095</v>
      </c>
      <c r="L846" t="str">
        <f>VLOOKUP(E846,customers!$A$1:$C$794,2,FALSE)</f>
        <v>Eudokia Martin</v>
      </c>
      <c r="M846" t="str">
        <f>VLOOKUP(E846,customers!$A$1:$C$794,3,FALSE)</f>
        <v>Corporate</v>
      </c>
    </row>
    <row r="847" spans="1:13" x14ac:dyDescent="0.35">
      <c r="A847" t="s">
        <v>2871</v>
      </c>
      <c r="B847" s="1">
        <v>42681</v>
      </c>
      <c r="C847" s="1">
        <v>42683</v>
      </c>
      <c r="D847" t="s">
        <v>149</v>
      </c>
      <c r="E847" t="s">
        <v>2872</v>
      </c>
      <c r="F847" t="s">
        <v>2881</v>
      </c>
      <c r="G847" t="s">
        <v>22</v>
      </c>
      <c r="H847">
        <v>2</v>
      </c>
      <c r="I847" s="2">
        <v>0</v>
      </c>
      <c r="J847" t="s">
        <v>23</v>
      </c>
      <c r="K847" t="str">
        <f>VLOOKUP(E847,customers!$A$1:$C$794,1,FALSE)</f>
        <v>EM-14095</v>
      </c>
      <c r="L847" t="str">
        <f>VLOOKUP(E847,customers!$A$1:$C$794,2,FALSE)</f>
        <v>Eudokia Martin</v>
      </c>
      <c r="M847" t="str">
        <f>VLOOKUP(E847,customers!$A$1:$C$794,3,FALSE)</f>
        <v>Corporate</v>
      </c>
    </row>
    <row r="848" spans="1:13" x14ac:dyDescent="0.35">
      <c r="A848" t="s">
        <v>2882</v>
      </c>
      <c r="B848" s="1">
        <v>42290</v>
      </c>
      <c r="C848" s="1">
        <v>42294</v>
      </c>
      <c r="D848" t="s">
        <v>25</v>
      </c>
      <c r="E848" t="s">
        <v>2883</v>
      </c>
      <c r="F848" t="s">
        <v>737</v>
      </c>
      <c r="G848" t="s">
        <v>2884</v>
      </c>
      <c r="H848">
        <v>7</v>
      </c>
      <c r="I848" s="2">
        <v>0</v>
      </c>
      <c r="J848" t="s">
        <v>2885</v>
      </c>
      <c r="K848" t="str">
        <f>VLOOKUP(E848,customers!$A$1:$C$794,1,FALSE)</f>
        <v>AF-10885</v>
      </c>
      <c r="L848" t="str">
        <f>VLOOKUP(E848,customers!$A$1:$C$794,2,FALSE)</f>
        <v>Art Foster</v>
      </c>
      <c r="M848" t="str">
        <f>VLOOKUP(E848,customers!$A$1:$C$794,3,FALSE)</f>
        <v>Consumer</v>
      </c>
    </row>
    <row r="849" spans="1:13" x14ac:dyDescent="0.35">
      <c r="A849" t="s">
        <v>2882</v>
      </c>
      <c r="B849" s="1">
        <v>42290</v>
      </c>
      <c r="C849" s="1">
        <v>42294</v>
      </c>
      <c r="D849" t="s">
        <v>25</v>
      </c>
      <c r="E849" t="s">
        <v>2883</v>
      </c>
      <c r="F849" t="s">
        <v>1105</v>
      </c>
      <c r="G849" t="s">
        <v>2886</v>
      </c>
      <c r="H849">
        <v>3</v>
      </c>
      <c r="I849" s="2">
        <v>0</v>
      </c>
      <c r="J849" t="s">
        <v>2887</v>
      </c>
      <c r="K849" t="str">
        <f>VLOOKUP(E849,customers!$A$1:$C$794,1,FALSE)</f>
        <v>AF-10885</v>
      </c>
      <c r="L849" t="str">
        <f>VLOOKUP(E849,customers!$A$1:$C$794,2,FALSE)</f>
        <v>Art Foster</v>
      </c>
      <c r="M849" t="str">
        <f>VLOOKUP(E849,customers!$A$1:$C$794,3,FALSE)</f>
        <v>Consumer</v>
      </c>
    </row>
    <row r="850" spans="1:13" x14ac:dyDescent="0.35">
      <c r="A850" t="s">
        <v>2888</v>
      </c>
      <c r="B850" s="1">
        <v>42736</v>
      </c>
      <c r="C850" s="1">
        <v>42741</v>
      </c>
      <c r="D850" t="s">
        <v>25</v>
      </c>
      <c r="E850" t="s">
        <v>2889</v>
      </c>
      <c r="F850" t="s">
        <v>2890</v>
      </c>
      <c r="G850" t="s">
        <v>2891</v>
      </c>
      <c r="H850">
        <v>4</v>
      </c>
      <c r="I850" s="2">
        <v>0.2</v>
      </c>
      <c r="J850" t="s">
        <v>87</v>
      </c>
      <c r="K850" t="str">
        <f>VLOOKUP(E850,customers!$A$1:$C$794,1,FALSE)</f>
        <v>GA-14725</v>
      </c>
      <c r="L850" t="str">
        <f>VLOOKUP(E850,customers!$A$1:$C$794,2,FALSE)</f>
        <v>Guy Armstrong</v>
      </c>
      <c r="M850" t="str">
        <f>VLOOKUP(E850,customers!$A$1:$C$794,3,FALSE)</f>
        <v>Consumer</v>
      </c>
    </row>
    <row r="851" spans="1:13" x14ac:dyDescent="0.35">
      <c r="A851" t="s">
        <v>2892</v>
      </c>
      <c r="B851" s="1">
        <v>41677</v>
      </c>
      <c r="C851" s="1">
        <v>41682</v>
      </c>
      <c r="D851" t="s">
        <v>25</v>
      </c>
      <c r="E851" t="s">
        <v>2893</v>
      </c>
      <c r="F851" t="s">
        <v>2894</v>
      </c>
      <c r="G851" t="s">
        <v>2895</v>
      </c>
      <c r="H851">
        <v>7</v>
      </c>
      <c r="I851" s="2">
        <v>0</v>
      </c>
      <c r="J851" t="s">
        <v>2896</v>
      </c>
      <c r="K851" t="str">
        <f>VLOOKUP(E851,customers!$A$1:$C$794,1,FALSE)</f>
        <v>CK-12760</v>
      </c>
      <c r="L851" t="str">
        <f>VLOOKUP(E851,customers!$A$1:$C$794,2,FALSE)</f>
        <v>Cyma Kinney</v>
      </c>
      <c r="M851" t="str">
        <f>VLOOKUP(E851,customers!$A$1:$C$794,3,FALSE)</f>
        <v>Corporate</v>
      </c>
    </row>
    <row r="852" spans="1:13" x14ac:dyDescent="0.35">
      <c r="A852" t="s">
        <v>2897</v>
      </c>
      <c r="B852" s="1">
        <v>42541</v>
      </c>
      <c r="C852" s="1">
        <v>42546</v>
      </c>
      <c r="D852" t="s">
        <v>11</v>
      </c>
      <c r="E852" t="s">
        <v>2898</v>
      </c>
      <c r="F852" t="s">
        <v>2899</v>
      </c>
      <c r="G852" t="s">
        <v>2900</v>
      </c>
      <c r="H852">
        <v>2</v>
      </c>
      <c r="I852" s="2">
        <v>0</v>
      </c>
      <c r="J852" t="s">
        <v>2901</v>
      </c>
      <c r="K852" t="str">
        <f>VLOOKUP(E852,customers!$A$1:$C$794,1,FALSE)</f>
        <v>DP-13105</v>
      </c>
      <c r="L852" t="str">
        <f>VLOOKUP(E852,customers!$A$1:$C$794,2,FALSE)</f>
        <v>Dave Poirier</v>
      </c>
      <c r="M852" t="str">
        <f>VLOOKUP(E852,customers!$A$1:$C$794,3,FALSE)</f>
        <v>Corporate</v>
      </c>
    </row>
    <row r="853" spans="1:13" x14ac:dyDescent="0.35">
      <c r="A853" t="s">
        <v>2897</v>
      </c>
      <c r="B853" s="1">
        <v>42541</v>
      </c>
      <c r="C853" s="1">
        <v>42546</v>
      </c>
      <c r="D853" t="s">
        <v>11</v>
      </c>
      <c r="E853" t="s">
        <v>2898</v>
      </c>
      <c r="F853" t="s">
        <v>2902</v>
      </c>
      <c r="G853" t="s">
        <v>2903</v>
      </c>
      <c r="H853">
        <v>6</v>
      </c>
      <c r="I853" s="2">
        <v>0</v>
      </c>
      <c r="J853" t="s">
        <v>2904</v>
      </c>
      <c r="K853" t="str">
        <f>VLOOKUP(E853,customers!$A$1:$C$794,1,FALSE)</f>
        <v>DP-13105</v>
      </c>
      <c r="L853" t="str">
        <f>VLOOKUP(E853,customers!$A$1:$C$794,2,FALSE)</f>
        <v>Dave Poirier</v>
      </c>
      <c r="M853" t="str">
        <f>VLOOKUP(E853,customers!$A$1:$C$794,3,FALSE)</f>
        <v>Corporate</v>
      </c>
    </row>
    <row r="854" spans="1:13" x14ac:dyDescent="0.35">
      <c r="A854" t="s">
        <v>2905</v>
      </c>
      <c r="B854" s="1">
        <v>42518</v>
      </c>
      <c r="C854" s="1">
        <v>42525</v>
      </c>
      <c r="D854" t="s">
        <v>25</v>
      </c>
      <c r="E854" t="s">
        <v>874</v>
      </c>
      <c r="F854" t="s">
        <v>1179</v>
      </c>
      <c r="G854" t="s">
        <v>2906</v>
      </c>
      <c r="H854">
        <v>6</v>
      </c>
      <c r="I854" s="2">
        <v>0</v>
      </c>
      <c r="J854" t="s">
        <v>2907</v>
      </c>
      <c r="K854" t="str">
        <f>VLOOKUP(E854,customers!$A$1:$C$794,1,FALSE)</f>
        <v>VD-21670</v>
      </c>
      <c r="L854" t="str">
        <f>VLOOKUP(E854,customers!$A$1:$C$794,2,FALSE)</f>
        <v>Valerie Dominguez</v>
      </c>
      <c r="M854" t="str">
        <f>VLOOKUP(E854,customers!$A$1:$C$794,3,FALSE)</f>
        <v>Consumer</v>
      </c>
    </row>
    <row r="855" spans="1:13" x14ac:dyDescent="0.35">
      <c r="A855" t="s">
        <v>2908</v>
      </c>
      <c r="B855" s="1">
        <v>42419</v>
      </c>
      <c r="C855" s="1">
        <v>42424</v>
      </c>
      <c r="D855" t="s">
        <v>25</v>
      </c>
      <c r="E855" t="s">
        <v>2000</v>
      </c>
      <c r="F855" t="s">
        <v>2754</v>
      </c>
      <c r="G855" t="s">
        <v>2909</v>
      </c>
      <c r="H855">
        <v>2</v>
      </c>
      <c r="I855" s="2">
        <v>0</v>
      </c>
      <c r="J855" t="s">
        <v>2910</v>
      </c>
      <c r="K855" t="str">
        <f>VLOOKUP(E855,customers!$A$1:$C$794,1,FALSE)</f>
        <v>GT-14710</v>
      </c>
      <c r="L855" t="str">
        <f>VLOOKUP(E855,customers!$A$1:$C$794,2,FALSE)</f>
        <v>Greg Tran</v>
      </c>
      <c r="M855" t="str">
        <f>VLOOKUP(E855,customers!$A$1:$C$794,3,FALSE)</f>
        <v>Consumer</v>
      </c>
    </row>
    <row r="856" spans="1:13" x14ac:dyDescent="0.35">
      <c r="A856" t="s">
        <v>2908</v>
      </c>
      <c r="B856" s="1">
        <v>42419</v>
      </c>
      <c r="C856" s="1">
        <v>42424</v>
      </c>
      <c r="D856" t="s">
        <v>25</v>
      </c>
      <c r="E856" t="s">
        <v>2000</v>
      </c>
      <c r="F856" t="s">
        <v>1877</v>
      </c>
      <c r="G856" t="s">
        <v>1617</v>
      </c>
      <c r="H856">
        <v>3</v>
      </c>
      <c r="I856" s="2">
        <v>0</v>
      </c>
      <c r="J856" t="s">
        <v>1634</v>
      </c>
      <c r="K856" t="str">
        <f>VLOOKUP(E856,customers!$A$1:$C$794,1,FALSE)</f>
        <v>GT-14710</v>
      </c>
      <c r="L856" t="str">
        <f>VLOOKUP(E856,customers!$A$1:$C$794,2,FALSE)</f>
        <v>Greg Tran</v>
      </c>
      <c r="M856" t="str">
        <f>VLOOKUP(E856,customers!$A$1:$C$794,3,FALSE)</f>
        <v>Consumer</v>
      </c>
    </row>
    <row r="857" spans="1:13" x14ac:dyDescent="0.35">
      <c r="A857" t="s">
        <v>2911</v>
      </c>
      <c r="B857" s="1">
        <v>41854</v>
      </c>
      <c r="C857" s="1">
        <v>41859</v>
      </c>
      <c r="D857" t="s">
        <v>25</v>
      </c>
      <c r="E857" t="s">
        <v>2912</v>
      </c>
      <c r="F857" t="s">
        <v>2913</v>
      </c>
      <c r="G857" t="s">
        <v>2914</v>
      </c>
      <c r="H857">
        <v>2</v>
      </c>
      <c r="I857" s="2">
        <v>0</v>
      </c>
      <c r="J857" t="s">
        <v>2915</v>
      </c>
      <c r="K857" t="str">
        <f>VLOOKUP(E857,customers!$A$1:$C$794,1,FALSE)</f>
        <v>BK-11260</v>
      </c>
      <c r="L857" t="str">
        <f>VLOOKUP(E857,customers!$A$1:$C$794,2,FALSE)</f>
        <v>Berenike Kampe</v>
      </c>
      <c r="M857" t="str">
        <f>VLOOKUP(E857,customers!$A$1:$C$794,3,FALSE)</f>
        <v>Consumer</v>
      </c>
    </row>
    <row r="858" spans="1:13" x14ac:dyDescent="0.35">
      <c r="A858" t="s">
        <v>2911</v>
      </c>
      <c r="B858" s="1">
        <v>41854</v>
      </c>
      <c r="C858" s="1">
        <v>41859</v>
      </c>
      <c r="D858" t="s">
        <v>25</v>
      </c>
      <c r="E858" t="s">
        <v>2912</v>
      </c>
      <c r="F858" t="s">
        <v>2916</v>
      </c>
      <c r="G858" t="s">
        <v>2917</v>
      </c>
      <c r="H858">
        <v>10</v>
      </c>
      <c r="I858" s="2">
        <v>0</v>
      </c>
      <c r="J858" t="s">
        <v>2918</v>
      </c>
      <c r="K858" t="str">
        <f>VLOOKUP(E858,customers!$A$1:$C$794,1,FALSE)</f>
        <v>BK-11260</v>
      </c>
      <c r="L858" t="str">
        <f>VLOOKUP(E858,customers!$A$1:$C$794,2,FALSE)</f>
        <v>Berenike Kampe</v>
      </c>
      <c r="M858" t="str">
        <f>VLOOKUP(E858,customers!$A$1:$C$794,3,FALSE)</f>
        <v>Consumer</v>
      </c>
    </row>
    <row r="859" spans="1:13" x14ac:dyDescent="0.35">
      <c r="A859" t="s">
        <v>2911</v>
      </c>
      <c r="B859" s="1">
        <v>41854</v>
      </c>
      <c r="C859" s="1">
        <v>41859</v>
      </c>
      <c r="D859" t="s">
        <v>25</v>
      </c>
      <c r="E859" t="s">
        <v>2912</v>
      </c>
      <c r="F859" t="s">
        <v>2919</v>
      </c>
      <c r="G859" t="s">
        <v>2920</v>
      </c>
      <c r="H859">
        <v>2</v>
      </c>
      <c r="I859" s="2">
        <v>0</v>
      </c>
      <c r="J859" t="s">
        <v>2921</v>
      </c>
      <c r="K859" t="str">
        <f>VLOOKUP(E859,customers!$A$1:$C$794,1,FALSE)</f>
        <v>BK-11260</v>
      </c>
      <c r="L859" t="str">
        <f>VLOOKUP(E859,customers!$A$1:$C$794,2,FALSE)</f>
        <v>Berenike Kampe</v>
      </c>
      <c r="M859" t="str">
        <f>VLOOKUP(E859,customers!$A$1:$C$794,3,FALSE)</f>
        <v>Consumer</v>
      </c>
    </row>
    <row r="860" spans="1:13" x14ac:dyDescent="0.35">
      <c r="A860" t="s">
        <v>2922</v>
      </c>
      <c r="B860" s="1">
        <v>42835</v>
      </c>
      <c r="C860" s="1">
        <v>42840</v>
      </c>
      <c r="D860" t="s">
        <v>25</v>
      </c>
      <c r="E860" t="s">
        <v>2923</v>
      </c>
      <c r="F860" t="s">
        <v>947</v>
      </c>
      <c r="G860" t="s">
        <v>948</v>
      </c>
      <c r="H860">
        <v>1</v>
      </c>
      <c r="I860" s="2">
        <v>0</v>
      </c>
      <c r="J860" t="s">
        <v>949</v>
      </c>
      <c r="K860" t="str">
        <f>VLOOKUP(E860,customers!$A$1:$C$794,1,FALSE)</f>
        <v>SJ-20125</v>
      </c>
      <c r="L860" t="str">
        <f>VLOOKUP(E860,customers!$A$1:$C$794,2,FALSE)</f>
        <v>Sanjit Jacobs</v>
      </c>
      <c r="M860" t="str">
        <f>VLOOKUP(E860,customers!$A$1:$C$794,3,FALSE)</f>
        <v>Home Office</v>
      </c>
    </row>
    <row r="861" spans="1:13" x14ac:dyDescent="0.35">
      <c r="A861" t="s">
        <v>2922</v>
      </c>
      <c r="B861" s="1">
        <v>42835</v>
      </c>
      <c r="C861" s="1">
        <v>42840</v>
      </c>
      <c r="D861" t="s">
        <v>25</v>
      </c>
      <c r="E861" t="s">
        <v>2923</v>
      </c>
      <c r="F861" t="s">
        <v>1199</v>
      </c>
      <c r="G861" t="s">
        <v>719</v>
      </c>
      <c r="H861">
        <v>2</v>
      </c>
      <c r="I861" s="2">
        <v>0</v>
      </c>
      <c r="J861" t="s">
        <v>949</v>
      </c>
      <c r="K861" t="str">
        <f>VLOOKUP(E861,customers!$A$1:$C$794,1,FALSE)</f>
        <v>SJ-20125</v>
      </c>
      <c r="L861" t="str">
        <f>VLOOKUP(E861,customers!$A$1:$C$794,2,FALSE)</f>
        <v>Sanjit Jacobs</v>
      </c>
      <c r="M861" t="str">
        <f>VLOOKUP(E861,customers!$A$1:$C$794,3,FALSE)</f>
        <v>Home Office</v>
      </c>
    </row>
    <row r="862" spans="1:13" x14ac:dyDescent="0.35">
      <c r="A862" t="s">
        <v>2924</v>
      </c>
      <c r="B862" s="1">
        <v>41799</v>
      </c>
      <c r="C862" s="1">
        <v>41806</v>
      </c>
      <c r="D862" t="s">
        <v>25</v>
      </c>
      <c r="E862" t="s">
        <v>2925</v>
      </c>
      <c r="F862" t="s">
        <v>1338</v>
      </c>
      <c r="G862" t="s">
        <v>1339</v>
      </c>
      <c r="H862">
        <v>2</v>
      </c>
      <c r="I862" s="2">
        <v>0</v>
      </c>
      <c r="J862" t="s">
        <v>1340</v>
      </c>
      <c r="K862" t="str">
        <f>VLOOKUP(E862,customers!$A$1:$C$794,1,FALSE)</f>
        <v>CM-12445</v>
      </c>
      <c r="L862" t="str">
        <f>VLOOKUP(E862,customers!$A$1:$C$794,2,FALSE)</f>
        <v>Chuck Magee</v>
      </c>
      <c r="M862" t="str">
        <f>VLOOKUP(E862,customers!$A$1:$C$794,3,FALSE)</f>
        <v>Consumer</v>
      </c>
    </row>
    <row r="863" spans="1:13" x14ac:dyDescent="0.35">
      <c r="A863" t="s">
        <v>2924</v>
      </c>
      <c r="B863" s="1">
        <v>41799</v>
      </c>
      <c r="C863" s="1">
        <v>41806</v>
      </c>
      <c r="D863" t="s">
        <v>25</v>
      </c>
      <c r="E863" t="s">
        <v>2925</v>
      </c>
      <c r="F863" t="s">
        <v>2926</v>
      </c>
      <c r="G863" t="s">
        <v>2927</v>
      </c>
      <c r="H863">
        <v>2</v>
      </c>
      <c r="I863" s="2">
        <v>0</v>
      </c>
      <c r="J863" t="s">
        <v>2928</v>
      </c>
      <c r="K863" t="str">
        <f>VLOOKUP(E863,customers!$A$1:$C$794,1,FALSE)</f>
        <v>CM-12445</v>
      </c>
      <c r="L863" t="str">
        <f>VLOOKUP(E863,customers!$A$1:$C$794,2,FALSE)</f>
        <v>Chuck Magee</v>
      </c>
      <c r="M863" t="str">
        <f>VLOOKUP(E863,customers!$A$1:$C$794,3,FALSE)</f>
        <v>Consumer</v>
      </c>
    </row>
    <row r="864" spans="1:13" x14ac:dyDescent="0.35">
      <c r="A864" t="s">
        <v>2929</v>
      </c>
      <c r="B864" s="1">
        <v>42374</v>
      </c>
      <c r="C864" s="1">
        <v>42376</v>
      </c>
      <c r="D864" t="s">
        <v>11</v>
      </c>
      <c r="E864" t="s">
        <v>2658</v>
      </c>
      <c r="F864" t="s">
        <v>2930</v>
      </c>
      <c r="G864" t="s">
        <v>2931</v>
      </c>
      <c r="H864">
        <v>6</v>
      </c>
      <c r="I864" s="2">
        <v>0.2</v>
      </c>
      <c r="J864" t="s">
        <v>2932</v>
      </c>
      <c r="K864" t="str">
        <f>VLOOKUP(E864,customers!$A$1:$C$794,1,FALSE)</f>
        <v>AJ-10795</v>
      </c>
      <c r="L864" t="str">
        <f>VLOOKUP(E864,customers!$A$1:$C$794,2,FALSE)</f>
        <v>Anthony Johnson</v>
      </c>
      <c r="M864" t="str">
        <f>VLOOKUP(E864,customers!$A$1:$C$794,3,FALSE)</f>
        <v>Corporate</v>
      </c>
    </row>
    <row r="865" spans="1:13" x14ac:dyDescent="0.35">
      <c r="A865" t="s">
        <v>2929</v>
      </c>
      <c r="B865" s="1">
        <v>42374</v>
      </c>
      <c r="C865" s="1">
        <v>42376</v>
      </c>
      <c r="D865" t="s">
        <v>11</v>
      </c>
      <c r="E865" t="s">
        <v>2658</v>
      </c>
      <c r="F865" t="s">
        <v>2933</v>
      </c>
      <c r="G865" t="s">
        <v>2934</v>
      </c>
      <c r="H865">
        <v>2</v>
      </c>
      <c r="I865" s="2">
        <v>0.2</v>
      </c>
      <c r="J865" t="s">
        <v>2935</v>
      </c>
      <c r="K865" t="str">
        <f>VLOOKUP(E865,customers!$A$1:$C$794,1,FALSE)</f>
        <v>AJ-10795</v>
      </c>
      <c r="L865" t="str">
        <f>VLOOKUP(E865,customers!$A$1:$C$794,2,FALSE)</f>
        <v>Anthony Johnson</v>
      </c>
      <c r="M865" t="str">
        <f>VLOOKUP(E865,customers!$A$1:$C$794,3,FALSE)</f>
        <v>Corporate</v>
      </c>
    </row>
    <row r="866" spans="1:13" x14ac:dyDescent="0.35">
      <c r="A866" t="s">
        <v>2929</v>
      </c>
      <c r="B866" s="1">
        <v>42374</v>
      </c>
      <c r="C866" s="1">
        <v>42376</v>
      </c>
      <c r="D866" t="s">
        <v>11</v>
      </c>
      <c r="E866" t="s">
        <v>2658</v>
      </c>
      <c r="F866" t="s">
        <v>2936</v>
      </c>
      <c r="G866" t="s">
        <v>2937</v>
      </c>
      <c r="H866">
        <v>2</v>
      </c>
      <c r="I866" s="2">
        <v>0.2</v>
      </c>
      <c r="J866" t="s">
        <v>2938</v>
      </c>
      <c r="K866" t="str">
        <f>VLOOKUP(E866,customers!$A$1:$C$794,1,FALSE)</f>
        <v>AJ-10795</v>
      </c>
      <c r="L866" t="str">
        <f>VLOOKUP(E866,customers!$A$1:$C$794,2,FALSE)</f>
        <v>Anthony Johnson</v>
      </c>
      <c r="M866" t="str">
        <f>VLOOKUP(E866,customers!$A$1:$C$794,3,FALSE)</f>
        <v>Corporate</v>
      </c>
    </row>
    <row r="867" spans="1:13" x14ac:dyDescent="0.35">
      <c r="A867" t="s">
        <v>2939</v>
      </c>
      <c r="B867" s="1">
        <v>41649</v>
      </c>
      <c r="C867" s="1">
        <v>41654</v>
      </c>
      <c r="D867" t="s">
        <v>25</v>
      </c>
      <c r="E867" t="s">
        <v>2940</v>
      </c>
      <c r="F867" t="s">
        <v>2941</v>
      </c>
      <c r="G867" t="s">
        <v>2942</v>
      </c>
      <c r="H867">
        <v>1</v>
      </c>
      <c r="I867" s="2">
        <v>0</v>
      </c>
      <c r="J867" t="s">
        <v>629</v>
      </c>
      <c r="K867" t="str">
        <f>VLOOKUP(E867,customers!$A$1:$C$794,1,FALSE)</f>
        <v>AJ-10780</v>
      </c>
      <c r="L867" t="str">
        <f>VLOOKUP(E867,customers!$A$1:$C$794,2,FALSE)</f>
        <v>Anthony Jacobs</v>
      </c>
      <c r="M867" t="str">
        <f>VLOOKUP(E867,customers!$A$1:$C$794,3,FALSE)</f>
        <v>Corporate</v>
      </c>
    </row>
    <row r="868" spans="1:13" x14ac:dyDescent="0.35">
      <c r="A868" t="s">
        <v>2939</v>
      </c>
      <c r="B868" s="1">
        <v>41649</v>
      </c>
      <c r="C868" s="1">
        <v>41654</v>
      </c>
      <c r="D868" t="s">
        <v>25</v>
      </c>
      <c r="E868" t="s">
        <v>2940</v>
      </c>
      <c r="F868" t="s">
        <v>2943</v>
      </c>
      <c r="G868" t="s">
        <v>1066</v>
      </c>
      <c r="H868">
        <v>1</v>
      </c>
      <c r="I868" s="2">
        <v>0</v>
      </c>
      <c r="J868" t="s">
        <v>2944</v>
      </c>
      <c r="K868" t="str">
        <f>VLOOKUP(E868,customers!$A$1:$C$794,1,FALSE)</f>
        <v>AJ-10780</v>
      </c>
      <c r="L868" t="str">
        <f>VLOOKUP(E868,customers!$A$1:$C$794,2,FALSE)</f>
        <v>Anthony Jacobs</v>
      </c>
      <c r="M868" t="str">
        <f>VLOOKUP(E868,customers!$A$1:$C$794,3,FALSE)</f>
        <v>Corporate</v>
      </c>
    </row>
    <row r="869" spans="1:13" x14ac:dyDescent="0.35">
      <c r="A869" t="s">
        <v>2945</v>
      </c>
      <c r="B869" s="1">
        <v>42642</v>
      </c>
      <c r="C869" s="1">
        <v>42645</v>
      </c>
      <c r="D869" t="s">
        <v>149</v>
      </c>
      <c r="E869" t="s">
        <v>2946</v>
      </c>
      <c r="F869" t="s">
        <v>2947</v>
      </c>
      <c r="G869" t="s">
        <v>2948</v>
      </c>
      <c r="H869">
        <v>4</v>
      </c>
      <c r="I869" s="2">
        <v>0.2</v>
      </c>
      <c r="J869" t="s">
        <v>2938</v>
      </c>
      <c r="K869" t="str">
        <f>VLOOKUP(E869,customers!$A$1:$C$794,1,FALSE)</f>
        <v>LS-16945</v>
      </c>
      <c r="L869" t="str">
        <f>VLOOKUP(E869,customers!$A$1:$C$794,2,FALSE)</f>
        <v>Linda Southworth</v>
      </c>
      <c r="M869" t="str">
        <f>VLOOKUP(E869,customers!$A$1:$C$794,3,FALSE)</f>
        <v>Corporate</v>
      </c>
    </row>
    <row r="870" spans="1:13" x14ac:dyDescent="0.35">
      <c r="A870" t="s">
        <v>2949</v>
      </c>
      <c r="B870" s="1">
        <v>41735</v>
      </c>
      <c r="C870" s="1">
        <v>41739</v>
      </c>
      <c r="D870" t="s">
        <v>25</v>
      </c>
      <c r="E870" t="s">
        <v>2950</v>
      </c>
      <c r="F870" t="s">
        <v>2951</v>
      </c>
      <c r="G870" t="s">
        <v>2952</v>
      </c>
      <c r="H870">
        <v>6</v>
      </c>
      <c r="I870" s="2">
        <v>0.7</v>
      </c>
      <c r="J870" t="s">
        <v>2953</v>
      </c>
      <c r="K870" t="str">
        <f>VLOOKUP(E870,customers!$A$1:$C$794,1,FALSE)</f>
        <v>GP-14740</v>
      </c>
      <c r="L870" t="str">
        <f>VLOOKUP(E870,customers!$A$1:$C$794,2,FALSE)</f>
        <v>Guy Phonely</v>
      </c>
      <c r="M870" t="str">
        <f>VLOOKUP(E870,customers!$A$1:$C$794,3,FALSE)</f>
        <v>Corporate</v>
      </c>
    </row>
    <row r="871" spans="1:13" x14ac:dyDescent="0.35">
      <c r="A871" t="s">
        <v>2954</v>
      </c>
      <c r="B871" s="1">
        <v>42616</v>
      </c>
      <c r="C871" s="1">
        <v>42618</v>
      </c>
      <c r="D871" t="s">
        <v>149</v>
      </c>
      <c r="E871" t="s">
        <v>2955</v>
      </c>
      <c r="F871" t="s">
        <v>2956</v>
      </c>
      <c r="G871" t="s">
        <v>2957</v>
      </c>
      <c r="H871">
        <v>5</v>
      </c>
      <c r="I871" s="2">
        <v>0.7</v>
      </c>
      <c r="J871" t="s">
        <v>2958</v>
      </c>
      <c r="K871" t="str">
        <f>VLOOKUP(E871,customers!$A$1:$C$794,1,FALSE)</f>
        <v>PK-18910</v>
      </c>
      <c r="L871" t="str">
        <f>VLOOKUP(E871,customers!$A$1:$C$794,2,FALSE)</f>
        <v>Paul Knutson</v>
      </c>
      <c r="M871" t="str">
        <f>VLOOKUP(E871,customers!$A$1:$C$794,3,FALSE)</f>
        <v>Home Office</v>
      </c>
    </row>
    <row r="872" spans="1:13" x14ac:dyDescent="0.35">
      <c r="A872" t="s">
        <v>2954</v>
      </c>
      <c r="B872" s="1">
        <v>42616</v>
      </c>
      <c r="C872" s="1">
        <v>42618</v>
      </c>
      <c r="D872" t="s">
        <v>149</v>
      </c>
      <c r="E872" t="s">
        <v>2955</v>
      </c>
      <c r="F872" t="s">
        <v>2039</v>
      </c>
      <c r="G872" t="s">
        <v>2959</v>
      </c>
      <c r="H872">
        <v>3</v>
      </c>
      <c r="I872" s="2">
        <v>0.4</v>
      </c>
      <c r="J872" t="s">
        <v>2960</v>
      </c>
      <c r="K872" t="str">
        <f>VLOOKUP(E872,customers!$A$1:$C$794,1,FALSE)</f>
        <v>PK-18910</v>
      </c>
      <c r="L872" t="str">
        <f>VLOOKUP(E872,customers!$A$1:$C$794,2,FALSE)</f>
        <v>Paul Knutson</v>
      </c>
      <c r="M872" t="str">
        <f>VLOOKUP(E872,customers!$A$1:$C$794,3,FALSE)</f>
        <v>Home Office</v>
      </c>
    </row>
    <row r="873" spans="1:13" x14ac:dyDescent="0.35">
      <c r="A873" t="s">
        <v>2961</v>
      </c>
      <c r="B873" s="1">
        <v>42296</v>
      </c>
      <c r="C873" s="1">
        <v>42297</v>
      </c>
      <c r="D873" t="s">
        <v>149</v>
      </c>
      <c r="E873" t="s">
        <v>121</v>
      </c>
      <c r="F873" t="s">
        <v>2962</v>
      </c>
      <c r="G873" t="s">
        <v>2963</v>
      </c>
      <c r="H873">
        <v>3</v>
      </c>
      <c r="I873" s="2">
        <v>0</v>
      </c>
      <c r="J873" t="s">
        <v>2964</v>
      </c>
      <c r="K873" t="str">
        <f>VLOOKUP(E873,customers!$A$1:$C$794,1,FALSE)</f>
        <v>TB-21520</v>
      </c>
      <c r="L873" t="str">
        <f>VLOOKUP(E873,customers!$A$1:$C$794,2,FALSE)</f>
        <v>Tracy Blumstein</v>
      </c>
      <c r="M873" t="str">
        <f>VLOOKUP(E873,customers!$A$1:$C$794,3,FALSE)</f>
        <v>Consumer</v>
      </c>
    </row>
    <row r="874" spans="1:13" x14ac:dyDescent="0.35">
      <c r="A874" t="s">
        <v>2965</v>
      </c>
      <c r="B874" s="1">
        <v>41983</v>
      </c>
      <c r="C874" s="1">
        <v>41988</v>
      </c>
      <c r="D874" t="s">
        <v>25</v>
      </c>
      <c r="E874" t="s">
        <v>2966</v>
      </c>
      <c r="F874" t="s">
        <v>1046</v>
      </c>
      <c r="G874" t="s">
        <v>1986</v>
      </c>
      <c r="H874">
        <v>2</v>
      </c>
      <c r="I874" s="2">
        <v>0</v>
      </c>
      <c r="J874" t="s">
        <v>2967</v>
      </c>
      <c r="K874" t="str">
        <f>VLOOKUP(E874,customers!$A$1:$C$794,1,FALSE)</f>
        <v>SM-20005</v>
      </c>
      <c r="L874" t="str">
        <f>VLOOKUP(E874,customers!$A$1:$C$794,2,FALSE)</f>
        <v>Sally Matthias</v>
      </c>
      <c r="M874" t="str">
        <f>VLOOKUP(E874,customers!$A$1:$C$794,3,FALSE)</f>
        <v>Consumer</v>
      </c>
    </row>
    <row r="875" spans="1:13" x14ac:dyDescent="0.35">
      <c r="A875" t="s">
        <v>2965</v>
      </c>
      <c r="B875" s="1">
        <v>41983</v>
      </c>
      <c r="C875" s="1">
        <v>41988</v>
      </c>
      <c r="D875" t="s">
        <v>25</v>
      </c>
      <c r="E875" t="s">
        <v>2966</v>
      </c>
      <c r="F875" t="s">
        <v>1684</v>
      </c>
      <c r="G875" t="s">
        <v>2968</v>
      </c>
      <c r="H875">
        <v>7</v>
      </c>
      <c r="I875" s="2">
        <v>0.2</v>
      </c>
      <c r="J875" t="s">
        <v>729</v>
      </c>
      <c r="K875" t="str">
        <f>VLOOKUP(E875,customers!$A$1:$C$794,1,FALSE)</f>
        <v>SM-20005</v>
      </c>
      <c r="L875" t="str">
        <f>VLOOKUP(E875,customers!$A$1:$C$794,2,FALSE)</f>
        <v>Sally Matthias</v>
      </c>
      <c r="M875" t="str">
        <f>VLOOKUP(E875,customers!$A$1:$C$794,3,FALSE)</f>
        <v>Consumer</v>
      </c>
    </row>
    <row r="876" spans="1:13" x14ac:dyDescent="0.35">
      <c r="A876" t="s">
        <v>2969</v>
      </c>
      <c r="B876" s="1">
        <v>42972</v>
      </c>
      <c r="C876" s="1">
        <v>42976</v>
      </c>
      <c r="D876" t="s">
        <v>25</v>
      </c>
      <c r="E876" t="s">
        <v>2889</v>
      </c>
      <c r="F876" t="s">
        <v>2970</v>
      </c>
      <c r="G876" t="s">
        <v>2971</v>
      </c>
      <c r="H876">
        <v>5</v>
      </c>
      <c r="I876" s="2">
        <v>0.2</v>
      </c>
      <c r="J876" t="s">
        <v>2972</v>
      </c>
      <c r="K876" t="str">
        <f>VLOOKUP(E876,customers!$A$1:$C$794,1,FALSE)</f>
        <v>GA-14725</v>
      </c>
      <c r="L876" t="str">
        <f>VLOOKUP(E876,customers!$A$1:$C$794,2,FALSE)</f>
        <v>Guy Armstrong</v>
      </c>
      <c r="M876" t="str">
        <f>VLOOKUP(E876,customers!$A$1:$C$794,3,FALSE)</f>
        <v>Consumer</v>
      </c>
    </row>
    <row r="877" spans="1:13" x14ac:dyDescent="0.35">
      <c r="A877" t="s">
        <v>2973</v>
      </c>
      <c r="B877" s="1">
        <v>42386</v>
      </c>
      <c r="C877" s="1">
        <v>42390</v>
      </c>
      <c r="D877" t="s">
        <v>25</v>
      </c>
      <c r="E877" t="s">
        <v>2292</v>
      </c>
      <c r="F877" t="s">
        <v>895</v>
      </c>
      <c r="G877" t="s">
        <v>2974</v>
      </c>
      <c r="H877">
        <v>3</v>
      </c>
      <c r="I877" s="2">
        <v>0</v>
      </c>
      <c r="J877" t="s">
        <v>2975</v>
      </c>
      <c r="K877" t="str">
        <f>VLOOKUP(E877,customers!$A$1:$C$794,1,FALSE)</f>
        <v>CC-12430</v>
      </c>
      <c r="L877" t="str">
        <f>VLOOKUP(E877,customers!$A$1:$C$794,2,FALSE)</f>
        <v>Chuck Clark</v>
      </c>
      <c r="M877" t="str">
        <f>VLOOKUP(E877,customers!$A$1:$C$794,3,FALSE)</f>
        <v>Home Office</v>
      </c>
    </row>
    <row r="878" spans="1:13" x14ac:dyDescent="0.35">
      <c r="A878" t="s">
        <v>2973</v>
      </c>
      <c r="B878" s="1">
        <v>42386</v>
      </c>
      <c r="C878" s="1">
        <v>42390</v>
      </c>
      <c r="D878" t="s">
        <v>25</v>
      </c>
      <c r="E878" t="s">
        <v>2292</v>
      </c>
      <c r="F878" t="s">
        <v>1027</v>
      </c>
      <c r="G878" t="s">
        <v>2976</v>
      </c>
      <c r="H878">
        <v>1</v>
      </c>
      <c r="I878" s="2">
        <v>0</v>
      </c>
      <c r="J878" t="s">
        <v>2977</v>
      </c>
      <c r="K878" t="str">
        <f>VLOOKUP(E878,customers!$A$1:$C$794,1,FALSE)</f>
        <v>CC-12430</v>
      </c>
      <c r="L878" t="str">
        <f>VLOOKUP(E878,customers!$A$1:$C$794,2,FALSE)</f>
        <v>Chuck Clark</v>
      </c>
      <c r="M878" t="str">
        <f>VLOOKUP(E878,customers!$A$1:$C$794,3,FALSE)</f>
        <v>Home Office</v>
      </c>
    </row>
    <row r="879" spans="1:13" x14ac:dyDescent="0.35">
      <c r="A879" t="s">
        <v>2973</v>
      </c>
      <c r="B879" s="1">
        <v>42386</v>
      </c>
      <c r="C879" s="1">
        <v>42390</v>
      </c>
      <c r="D879" t="s">
        <v>25</v>
      </c>
      <c r="E879" t="s">
        <v>2292</v>
      </c>
      <c r="F879" t="s">
        <v>2978</v>
      </c>
      <c r="G879" t="s">
        <v>2979</v>
      </c>
      <c r="H879">
        <v>3</v>
      </c>
      <c r="I879" s="2">
        <v>0</v>
      </c>
      <c r="J879" t="s">
        <v>2980</v>
      </c>
      <c r="K879" t="str">
        <f>VLOOKUP(E879,customers!$A$1:$C$794,1,FALSE)</f>
        <v>CC-12430</v>
      </c>
      <c r="L879" t="str">
        <f>VLOOKUP(E879,customers!$A$1:$C$794,2,FALSE)</f>
        <v>Chuck Clark</v>
      </c>
      <c r="M879" t="str">
        <f>VLOOKUP(E879,customers!$A$1:$C$794,3,FALSE)</f>
        <v>Home Office</v>
      </c>
    </row>
    <row r="880" spans="1:13" x14ac:dyDescent="0.35">
      <c r="A880" t="s">
        <v>2981</v>
      </c>
      <c r="B880" s="1">
        <v>41899</v>
      </c>
      <c r="C880" s="1">
        <v>41903</v>
      </c>
      <c r="D880" t="s">
        <v>25</v>
      </c>
      <c r="E880" t="s">
        <v>2982</v>
      </c>
      <c r="F880" t="s">
        <v>2983</v>
      </c>
      <c r="G880" t="s">
        <v>2712</v>
      </c>
      <c r="H880">
        <v>4</v>
      </c>
      <c r="I880" s="2">
        <v>0.7</v>
      </c>
      <c r="J880" t="s">
        <v>2984</v>
      </c>
      <c r="K880" t="str">
        <f>VLOOKUP(E880,customers!$A$1:$C$794,1,FALSE)</f>
        <v>AG-10765</v>
      </c>
      <c r="L880" t="str">
        <f>VLOOKUP(E880,customers!$A$1:$C$794,2,FALSE)</f>
        <v>Anthony Garverick</v>
      </c>
      <c r="M880" t="str">
        <f>VLOOKUP(E880,customers!$A$1:$C$794,3,FALSE)</f>
        <v>Home Office</v>
      </c>
    </row>
    <row r="881" spans="1:13" x14ac:dyDescent="0.35">
      <c r="A881" t="s">
        <v>2985</v>
      </c>
      <c r="B881" s="1">
        <v>43069</v>
      </c>
      <c r="C881" s="1">
        <v>43071</v>
      </c>
      <c r="D881" t="s">
        <v>11</v>
      </c>
      <c r="E881" t="s">
        <v>67</v>
      </c>
      <c r="F881" t="s">
        <v>2986</v>
      </c>
      <c r="G881" t="s">
        <v>2987</v>
      </c>
      <c r="H881">
        <v>3</v>
      </c>
      <c r="I881" s="2">
        <v>0.2</v>
      </c>
      <c r="J881" t="s">
        <v>2988</v>
      </c>
      <c r="K881" t="str">
        <f>VLOOKUP(E881,customers!$A$1:$C$794,1,FALSE)</f>
        <v>HP-14815</v>
      </c>
      <c r="L881" t="str">
        <f>VLOOKUP(E881,customers!$A$1:$C$794,2,FALSE)</f>
        <v>Harold Pawlan</v>
      </c>
      <c r="M881" t="str">
        <f>VLOOKUP(E881,customers!$A$1:$C$794,3,FALSE)</f>
        <v>Home Office</v>
      </c>
    </row>
    <row r="882" spans="1:13" x14ac:dyDescent="0.35">
      <c r="A882" t="s">
        <v>2985</v>
      </c>
      <c r="B882" s="1">
        <v>43069</v>
      </c>
      <c r="C882" s="1">
        <v>43071</v>
      </c>
      <c r="D882" t="s">
        <v>11</v>
      </c>
      <c r="E882" t="s">
        <v>67</v>
      </c>
      <c r="F882" t="s">
        <v>650</v>
      </c>
      <c r="G882" t="s">
        <v>2989</v>
      </c>
      <c r="H882">
        <v>5</v>
      </c>
      <c r="I882" s="2">
        <v>0.1</v>
      </c>
      <c r="J882" t="s">
        <v>2990</v>
      </c>
      <c r="K882" t="str">
        <f>VLOOKUP(E882,customers!$A$1:$C$794,1,FALSE)</f>
        <v>HP-14815</v>
      </c>
      <c r="L882" t="str">
        <f>VLOOKUP(E882,customers!$A$1:$C$794,2,FALSE)</f>
        <v>Harold Pawlan</v>
      </c>
      <c r="M882" t="str">
        <f>VLOOKUP(E882,customers!$A$1:$C$794,3,FALSE)</f>
        <v>Home Office</v>
      </c>
    </row>
    <row r="883" spans="1:13" x14ac:dyDescent="0.35">
      <c r="A883" t="s">
        <v>2991</v>
      </c>
      <c r="B883" s="1">
        <v>42286</v>
      </c>
      <c r="C883" s="1">
        <v>42290</v>
      </c>
      <c r="D883" t="s">
        <v>25</v>
      </c>
      <c r="E883" t="s">
        <v>465</v>
      </c>
      <c r="F883" t="s">
        <v>1720</v>
      </c>
      <c r="G883" t="s">
        <v>479</v>
      </c>
      <c r="H883">
        <v>2</v>
      </c>
      <c r="I883" s="2">
        <v>0</v>
      </c>
      <c r="J883" t="s">
        <v>2992</v>
      </c>
      <c r="K883" t="str">
        <f>VLOOKUP(E883,customers!$A$1:$C$794,1,FALSE)</f>
        <v>DK-13090</v>
      </c>
      <c r="L883" t="str">
        <f>VLOOKUP(E883,customers!$A$1:$C$794,2,FALSE)</f>
        <v>Dave Kipp</v>
      </c>
      <c r="M883" t="str">
        <f>VLOOKUP(E883,customers!$A$1:$C$794,3,FALSE)</f>
        <v>Consumer</v>
      </c>
    </row>
    <row r="884" spans="1:13" x14ac:dyDescent="0.35">
      <c r="A884" t="s">
        <v>2993</v>
      </c>
      <c r="B884" s="1">
        <v>43092</v>
      </c>
      <c r="C884" s="1">
        <v>43092</v>
      </c>
      <c r="D884" t="s">
        <v>1333</v>
      </c>
      <c r="E884" t="s">
        <v>408</v>
      </c>
      <c r="F884" t="s">
        <v>2449</v>
      </c>
      <c r="G884" t="s">
        <v>2994</v>
      </c>
      <c r="H884">
        <v>4</v>
      </c>
      <c r="I884" s="2">
        <v>0</v>
      </c>
      <c r="J884" t="s">
        <v>2995</v>
      </c>
      <c r="K884" t="str">
        <f>VLOOKUP(E884,customers!$A$1:$C$794,1,FALSE)</f>
        <v>GZ-14470</v>
      </c>
      <c r="L884" t="str">
        <f>VLOOKUP(E884,customers!$A$1:$C$794,2,FALSE)</f>
        <v>Gary Zandusky</v>
      </c>
      <c r="M884" t="str">
        <f>VLOOKUP(E884,customers!$A$1:$C$794,3,FALSE)</f>
        <v>Consumer</v>
      </c>
    </row>
    <row r="885" spans="1:13" x14ac:dyDescent="0.35">
      <c r="A885" t="s">
        <v>2996</v>
      </c>
      <c r="B885" s="1">
        <v>42665</v>
      </c>
      <c r="C885" s="1">
        <v>42667</v>
      </c>
      <c r="D885" t="s">
        <v>149</v>
      </c>
      <c r="E885" t="s">
        <v>2997</v>
      </c>
      <c r="F885" t="s">
        <v>2273</v>
      </c>
      <c r="G885" t="s">
        <v>2998</v>
      </c>
      <c r="H885">
        <v>5</v>
      </c>
      <c r="I885" s="2">
        <v>0</v>
      </c>
      <c r="J885" t="s">
        <v>2999</v>
      </c>
      <c r="K885" t="str">
        <f>VLOOKUP(E885,customers!$A$1:$C$794,1,FALSE)</f>
        <v>PM-19135</v>
      </c>
      <c r="L885" t="str">
        <f>VLOOKUP(E885,customers!$A$1:$C$794,2,FALSE)</f>
        <v>Peter McVee</v>
      </c>
      <c r="M885" t="str">
        <f>VLOOKUP(E885,customers!$A$1:$C$794,3,FALSE)</f>
        <v>Home Office</v>
      </c>
    </row>
    <row r="886" spans="1:13" x14ac:dyDescent="0.35">
      <c r="A886" t="s">
        <v>3000</v>
      </c>
      <c r="B886" s="1">
        <v>41758</v>
      </c>
      <c r="C886" s="1">
        <v>41763</v>
      </c>
      <c r="D886" t="s">
        <v>25</v>
      </c>
      <c r="E886" t="s">
        <v>3001</v>
      </c>
      <c r="F886" t="s">
        <v>3002</v>
      </c>
      <c r="G886" t="s">
        <v>192</v>
      </c>
      <c r="H886">
        <v>2</v>
      </c>
      <c r="I886" s="2">
        <v>0</v>
      </c>
      <c r="J886" t="s">
        <v>3003</v>
      </c>
      <c r="K886" t="str">
        <f>VLOOKUP(E886,customers!$A$1:$C$794,1,FALSE)</f>
        <v>LL-16840</v>
      </c>
      <c r="L886" t="str">
        <f>VLOOKUP(E886,customers!$A$1:$C$794,2,FALSE)</f>
        <v>Lauren Leatherbury</v>
      </c>
      <c r="M886" t="str">
        <f>VLOOKUP(E886,customers!$A$1:$C$794,3,FALSE)</f>
        <v>Consumer</v>
      </c>
    </row>
    <row r="887" spans="1:13" x14ac:dyDescent="0.35">
      <c r="A887" t="s">
        <v>3004</v>
      </c>
      <c r="B887" s="1">
        <v>42119</v>
      </c>
      <c r="C887" s="1">
        <v>42122</v>
      </c>
      <c r="D887" t="s">
        <v>11</v>
      </c>
      <c r="E887" t="s">
        <v>3005</v>
      </c>
      <c r="F887" t="s">
        <v>3006</v>
      </c>
      <c r="G887" t="s">
        <v>3007</v>
      </c>
      <c r="H887">
        <v>3</v>
      </c>
      <c r="I887" s="2">
        <v>0.2</v>
      </c>
      <c r="J887" t="s">
        <v>3008</v>
      </c>
      <c r="K887" t="str">
        <f>VLOOKUP(E887,customers!$A$1:$C$794,1,FALSE)</f>
        <v>JS-15595</v>
      </c>
      <c r="L887" t="str">
        <f>VLOOKUP(E887,customers!$A$1:$C$794,2,FALSE)</f>
        <v>Jill Stevenson</v>
      </c>
      <c r="M887" t="str">
        <f>VLOOKUP(E887,customers!$A$1:$C$794,3,FALSE)</f>
        <v>Corporate</v>
      </c>
    </row>
    <row r="888" spans="1:13" x14ac:dyDescent="0.35">
      <c r="A888" t="s">
        <v>3009</v>
      </c>
      <c r="B888" s="1">
        <v>42912</v>
      </c>
      <c r="C888" s="1">
        <v>42918</v>
      </c>
      <c r="D888" t="s">
        <v>25</v>
      </c>
      <c r="E888" t="s">
        <v>2012</v>
      </c>
      <c r="F888" t="s">
        <v>3010</v>
      </c>
      <c r="G888" t="s">
        <v>3011</v>
      </c>
      <c r="H888">
        <v>12</v>
      </c>
      <c r="I888" s="2">
        <v>0</v>
      </c>
      <c r="J888" t="s">
        <v>248</v>
      </c>
      <c r="K888" t="str">
        <f>VLOOKUP(E888,customers!$A$1:$C$794,1,FALSE)</f>
        <v>OT-18730</v>
      </c>
      <c r="L888" t="str">
        <f>VLOOKUP(E888,customers!$A$1:$C$794,2,FALSE)</f>
        <v>Olvera Toch</v>
      </c>
      <c r="M888" t="str">
        <f>VLOOKUP(E888,customers!$A$1:$C$794,3,FALSE)</f>
        <v>Consumer</v>
      </c>
    </row>
    <row r="889" spans="1:13" x14ac:dyDescent="0.35">
      <c r="A889" t="s">
        <v>3012</v>
      </c>
      <c r="B889" s="1">
        <v>43022</v>
      </c>
      <c r="C889" s="1">
        <v>43027</v>
      </c>
      <c r="D889" t="s">
        <v>25</v>
      </c>
      <c r="E889" t="s">
        <v>3013</v>
      </c>
      <c r="F889" t="s">
        <v>255</v>
      </c>
      <c r="G889" t="s">
        <v>3014</v>
      </c>
      <c r="H889">
        <v>7</v>
      </c>
      <c r="I889" s="2">
        <v>0</v>
      </c>
      <c r="J889" t="s">
        <v>543</v>
      </c>
      <c r="K889" t="str">
        <f>VLOOKUP(E889,customers!$A$1:$C$794,1,FALSE)</f>
        <v>EL-13735</v>
      </c>
      <c r="L889" t="str">
        <f>VLOOKUP(E889,customers!$A$1:$C$794,2,FALSE)</f>
        <v>Ed Ludwig</v>
      </c>
      <c r="M889" t="str">
        <f>VLOOKUP(E889,customers!$A$1:$C$794,3,FALSE)</f>
        <v>Home Office</v>
      </c>
    </row>
    <row r="890" spans="1:13" x14ac:dyDescent="0.35">
      <c r="A890" t="s">
        <v>3015</v>
      </c>
      <c r="B890" s="1">
        <v>41982</v>
      </c>
      <c r="C890" s="1">
        <v>41989</v>
      </c>
      <c r="D890" t="s">
        <v>25</v>
      </c>
      <c r="E890" t="s">
        <v>2893</v>
      </c>
      <c r="F890" t="s">
        <v>1524</v>
      </c>
      <c r="G890" t="s">
        <v>3016</v>
      </c>
      <c r="H890">
        <v>6</v>
      </c>
      <c r="I890" s="2">
        <v>0</v>
      </c>
      <c r="J890" t="s">
        <v>3017</v>
      </c>
      <c r="K890" t="str">
        <f>VLOOKUP(E890,customers!$A$1:$C$794,1,FALSE)</f>
        <v>CK-12760</v>
      </c>
      <c r="L890" t="str">
        <f>VLOOKUP(E890,customers!$A$1:$C$794,2,FALSE)</f>
        <v>Cyma Kinney</v>
      </c>
      <c r="M890" t="str">
        <f>VLOOKUP(E890,customers!$A$1:$C$794,3,FALSE)</f>
        <v>Corporate</v>
      </c>
    </row>
    <row r="891" spans="1:13" x14ac:dyDescent="0.35">
      <c r="A891" t="s">
        <v>3018</v>
      </c>
      <c r="B891" s="1">
        <v>42906</v>
      </c>
      <c r="C891" s="1">
        <v>42912</v>
      </c>
      <c r="D891" t="s">
        <v>25</v>
      </c>
      <c r="E891" t="s">
        <v>1734</v>
      </c>
      <c r="F891" t="s">
        <v>3019</v>
      </c>
      <c r="G891" t="s">
        <v>711</v>
      </c>
      <c r="H891">
        <v>5</v>
      </c>
      <c r="I891" s="2">
        <v>0</v>
      </c>
      <c r="J891" t="s">
        <v>3020</v>
      </c>
      <c r="K891" t="str">
        <f>VLOOKUP(E891,customers!$A$1:$C$794,1,FALSE)</f>
        <v>JE-15475</v>
      </c>
      <c r="L891" t="str">
        <f>VLOOKUP(E891,customers!$A$1:$C$794,2,FALSE)</f>
        <v>Jeremy Ellison</v>
      </c>
      <c r="M891" t="str">
        <f>VLOOKUP(E891,customers!$A$1:$C$794,3,FALSE)</f>
        <v>Consumer</v>
      </c>
    </row>
    <row r="892" spans="1:13" x14ac:dyDescent="0.35">
      <c r="A892" t="s">
        <v>3018</v>
      </c>
      <c r="B892" s="1">
        <v>42906</v>
      </c>
      <c r="C892" s="1">
        <v>42912</v>
      </c>
      <c r="D892" t="s">
        <v>25</v>
      </c>
      <c r="E892" t="s">
        <v>1734</v>
      </c>
      <c r="F892" t="s">
        <v>1675</v>
      </c>
      <c r="G892" t="s">
        <v>391</v>
      </c>
      <c r="H892">
        <v>3</v>
      </c>
      <c r="I892" s="2">
        <v>0.2</v>
      </c>
      <c r="J892" t="s">
        <v>1676</v>
      </c>
      <c r="K892" t="str">
        <f>VLOOKUP(E892,customers!$A$1:$C$794,1,FALSE)</f>
        <v>JE-15475</v>
      </c>
      <c r="L892" t="str">
        <f>VLOOKUP(E892,customers!$A$1:$C$794,2,FALSE)</f>
        <v>Jeremy Ellison</v>
      </c>
      <c r="M892" t="str">
        <f>VLOOKUP(E892,customers!$A$1:$C$794,3,FALSE)</f>
        <v>Consumer</v>
      </c>
    </row>
    <row r="893" spans="1:13" x14ac:dyDescent="0.35">
      <c r="A893" t="s">
        <v>3021</v>
      </c>
      <c r="B893" s="1">
        <v>42912</v>
      </c>
      <c r="C893" s="1">
        <v>42913</v>
      </c>
      <c r="D893" t="s">
        <v>149</v>
      </c>
      <c r="E893" t="s">
        <v>2484</v>
      </c>
      <c r="F893" t="s">
        <v>3022</v>
      </c>
      <c r="G893" t="s">
        <v>3023</v>
      </c>
      <c r="H893">
        <v>1</v>
      </c>
      <c r="I893" s="2">
        <v>0</v>
      </c>
      <c r="J893" t="s">
        <v>1165</v>
      </c>
      <c r="K893" t="str">
        <f>VLOOKUP(E893,customers!$A$1:$C$794,1,FALSE)</f>
        <v>TH-21550</v>
      </c>
      <c r="L893" t="str">
        <f>VLOOKUP(E893,customers!$A$1:$C$794,2,FALSE)</f>
        <v>Tracy Hopkins</v>
      </c>
      <c r="M893" t="str">
        <f>VLOOKUP(E893,customers!$A$1:$C$794,3,FALSE)</f>
        <v>Home Office</v>
      </c>
    </row>
    <row r="894" spans="1:13" x14ac:dyDescent="0.35">
      <c r="A894" t="s">
        <v>3021</v>
      </c>
      <c r="B894" s="1">
        <v>42912</v>
      </c>
      <c r="C894" s="1">
        <v>42913</v>
      </c>
      <c r="D894" t="s">
        <v>149</v>
      </c>
      <c r="E894" t="s">
        <v>2484</v>
      </c>
      <c r="F894" t="s">
        <v>3024</v>
      </c>
      <c r="G894" t="s">
        <v>808</v>
      </c>
      <c r="H894">
        <v>4</v>
      </c>
      <c r="I894" s="2">
        <v>0</v>
      </c>
      <c r="J894" t="s">
        <v>3025</v>
      </c>
      <c r="K894" t="str">
        <f>VLOOKUP(E894,customers!$A$1:$C$794,1,FALSE)</f>
        <v>TH-21550</v>
      </c>
      <c r="L894" t="str">
        <f>VLOOKUP(E894,customers!$A$1:$C$794,2,FALSE)</f>
        <v>Tracy Hopkins</v>
      </c>
      <c r="M894" t="str">
        <f>VLOOKUP(E894,customers!$A$1:$C$794,3,FALSE)</f>
        <v>Home Office</v>
      </c>
    </row>
    <row r="895" spans="1:13" x14ac:dyDescent="0.35">
      <c r="A895" t="s">
        <v>3021</v>
      </c>
      <c r="B895" s="1">
        <v>42912</v>
      </c>
      <c r="C895" s="1">
        <v>42913</v>
      </c>
      <c r="D895" t="s">
        <v>149</v>
      </c>
      <c r="E895" t="s">
        <v>2484</v>
      </c>
      <c r="F895" t="s">
        <v>3026</v>
      </c>
      <c r="G895" t="s">
        <v>3027</v>
      </c>
      <c r="H895">
        <v>8</v>
      </c>
      <c r="I895" s="2">
        <v>0</v>
      </c>
      <c r="J895" t="s">
        <v>3028</v>
      </c>
      <c r="K895" t="str">
        <f>VLOOKUP(E895,customers!$A$1:$C$794,1,FALSE)</f>
        <v>TH-21550</v>
      </c>
      <c r="L895" t="str">
        <f>VLOOKUP(E895,customers!$A$1:$C$794,2,FALSE)</f>
        <v>Tracy Hopkins</v>
      </c>
      <c r="M895" t="str">
        <f>VLOOKUP(E895,customers!$A$1:$C$794,3,FALSE)</f>
        <v>Home Office</v>
      </c>
    </row>
    <row r="896" spans="1:13" x14ac:dyDescent="0.35">
      <c r="A896" t="s">
        <v>3029</v>
      </c>
      <c r="B896" s="1">
        <v>42684</v>
      </c>
      <c r="C896" s="1">
        <v>42686</v>
      </c>
      <c r="D896" t="s">
        <v>149</v>
      </c>
      <c r="E896" t="s">
        <v>3030</v>
      </c>
      <c r="F896" t="s">
        <v>1349</v>
      </c>
      <c r="G896" t="s">
        <v>3031</v>
      </c>
      <c r="H896">
        <v>7</v>
      </c>
      <c r="I896" s="2">
        <v>0</v>
      </c>
      <c r="J896" t="s">
        <v>3032</v>
      </c>
      <c r="K896" t="str">
        <f>VLOOKUP(E896,customers!$A$1:$C$794,1,FALSE)</f>
        <v>PC-18745</v>
      </c>
      <c r="L896" t="str">
        <f>VLOOKUP(E896,customers!$A$1:$C$794,2,FALSE)</f>
        <v>Pamela Coakley</v>
      </c>
      <c r="M896" t="str">
        <f>VLOOKUP(E896,customers!$A$1:$C$794,3,FALSE)</f>
        <v>Corporate</v>
      </c>
    </row>
    <row r="897" spans="1:13" x14ac:dyDescent="0.35">
      <c r="A897" t="s">
        <v>3029</v>
      </c>
      <c r="B897" s="1">
        <v>42684</v>
      </c>
      <c r="C897" s="1">
        <v>42686</v>
      </c>
      <c r="D897" t="s">
        <v>149</v>
      </c>
      <c r="E897" t="s">
        <v>3030</v>
      </c>
      <c r="F897" t="s">
        <v>3033</v>
      </c>
      <c r="G897" t="s">
        <v>3034</v>
      </c>
      <c r="H897">
        <v>3</v>
      </c>
      <c r="I897" s="2">
        <v>0.2</v>
      </c>
      <c r="J897" t="s">
        <v>3035</v>
      </c>
      <c r="K897" t="str">
        <f>VLOOKUP(E897,customers!$A$1:$C$794,1,FALSE)</f>
        <v>PC-18745</v>
      </c>
      <c r="L897" t="str">
        <f>VLOOKUP(E897,customers!$A$1:$C$794,2,FALSE)</f>
        <v>Pamela Coakley</v>
      </c>
      <c r="M897" t="str">
        <f>VLOOKUP(E897,customers!$A$1:$C$794,3,FALSE)</f>
        <v>Corporate</v>
      </c>
    </row>
    <row r="898" spans="1:13" x14ac:dyDescent="0.35">
      <c r="A898" t="s">
        <v>3036</v>
      </c>
      <c r="B898" s="1">
        <v>42646</v>
      </c>
      <c r="C898" s="1">
        <v>42649</v>
      </c>
      <c r="D898" t="s">
        <v>11</v>
      </c>
      <c r="E898" t="s">
        <v>3037</v>
      </c>
      <c r="F898" t="s">
        <v>3038</v>
      </c>
      <c r="G898" t="s">
        <v>3039</v>
      </c>
      <c r="H898">
        <v>2</v>
      </c>
      <c r="I898" s="2">
        <v>0.2</v>
      </c>
      <c r="J898" t="s">
        <v>1788</v>
      </c>
      <c r="K898" t="str">
        <f>VLOOKUP(E898,customers!$A$1:$C$794,1,FALSE)</f>
        <v>HL-15040</v>
      </c>
      <c r="L898" t="str">
        <f>VLOOKUP(E898,customers!$A$1:$C$794,2,FALSE)</f>
        <v>Hunter Lopez</v>
      </c>
      <c r="M898" t="str">
        <f>VLOOKUP(E898,customers!$A$1:$C$794,3,FALSE)</f>
        <v>Consumer</v>
      </c>
    </row>
    <row r="899" spans="1:13" x14ac:dyDescent="0.35">
      <c r="A899" t="s">
        <v>3040</v>
      </c>
      <c r="B899" s="1">
        <v>41891</v>
      </c>
      <c r="C899" s="1">
        <v>41897</v>
      </c>
      <c r="D899" t="s">
        <v>25</v>
      </c>
      <c r="E899" t="s">
        <v>3041</v>
      </c>
      <c r="F899" t="s">
        <v>1758</v>
      </c>
      <c r="G899" t="s">
        <v>3042</v>
      </c>
      <c r="H899">
        <v>7</v>
      </c>
      <c r="I899" s="2">
        <v>0</v>
      </c>
      <c r="J899" t="s">
        <v>3043</v>
      </c>
      <c r="K899" t="str">
        <f>VLOOKUP(E899,customers!$A$1:$C$794,1,FALSE)</f>
        <v>MS-17365</v>
      </c>
      <c r="L899" t="str">
        <f>VLOOKUP(E899,customers!$A$1:$C$794,2,FALSE)</f>
        <v>Maribeth Schnelling</v>
      </c>
      <c r="M899" t="str">
        <f>VLOOKUP(E899,customers!$A$1:$C$794,3,FALSE)</f>
        <v>Consumer</v>
      </c>
    </row>
    <row r="900" spans="1:13" x14ac:dyDescent="0.35">
      <c r="A900" t="s">
        <v>3044</v>
      </c>
      <c r="B900" s="1">
        <v>43037</v>
      </c>
      <c r="C900" s="1">
        <v>43039</v>
      </c>
      <c r="D900" t="s">
        <v>11</v>
      </c>
      <c r="E900" t="s">
        <v>3045</v>
      </c>
      <c r="F900" t="s">
        <v>3046</v>
      </c>
      <c r="G900" t="s">
        <v>3047</v>
      </c>
      <c r="H900">
        <v>8</v>
      </c>
      <c r="I900" s="2">
        <v>0</v>
      </c>
      <c r="J900" t="s">
        <v>3048</v>
      </c>
      <c r="K900" t="str">
        <f>VLOOKUP(E900,customers!$A$1:$C$794,1,FALSE)</f>
        <v>GB-14530</v>
      </c>
      <c r="L900" t="str">
        <f>VLOOKUP(E900,customers!$A$1:$C$794,2,FALSE)</f>
        <v>George Bell</v>
      </c>
      <c r="M900" t="str">
        <f>VLOOKUP(E900,customers!$A$1:$C$794,3,FALSE)</f>
        <v>Corporate</v>
      </c>
    </row>
    <row r="901" spans="1:13" x14ac:dyDescent="0.35">
      <c r="A901" t="s">
        <v>3049</v>
      </c>
      <c r="B901" s="1">
        <v>42470</v>
      </c>
      <c r="C901" s="1">
        <v>42472</v>
      </c>
      <c r="D901" t="s">
        <v>149</v>
      </c>
      <c r="E901" t="s">
        <v>3050</v>
      </c>
      <c r="F901" t="s">
        <v>3051</v>
      </c>
      <c r="G901" t="s">
        <v>3052</v>
      </c>
      <c r="H901">
        <v>2</v>
      </c>
      <c r="I901" s="2">
        <v>0.7</v>
      </c>
      <c r="J901" t="s">
        <v>3053</v>
      </c>
      <c r="K901" t="str">
        <f>VLOOKUP(E901,customers!$A$1:$C$794,1,FALSE)</f>
        <v>JR-16210</v>
      </c>
      <c r="L901" t="str">
        <f>VLOOKUP(E901,customers!$A$1:$C$794,2,FALSE)</f>
        <v>Justin Ritter</v>
      </c>
      <c r="M901" t="str">
        <f>VLOOKUP(E901,customers!$A$1:$C$794,3,FALSE)</f>
        <v>Corporate</v>
      </c>
    </row>
    <row r="902" spans="1:13" x14ac:dyDescent="0.35">
      <c r="A902" t="s">
        <v>3054</v>
      </c>
      <c r="B902" s="1">
        <v>43050</v>
      </c>
      <c r="C902" s="1">
        <v>43052</v>
      </c>
      <c r="D902" t="s">
        <v>149</v>
      </c>
      <c r="E902" t="s">
        <v>1279</v>
      </c>
      <c r="F902" t="s">
        <v>3055</v>
      </c>
      <c r="G902" t="s">
        <v>1337</v>
      </c>
      <c r="H902">
        <v>5</v>
      </c>
      <c r="I902" s="2">
        <v>0.2</v>
      </c>
      <c r="J902" t="s">
        <v>1219</v>
      </c>
      <c r="K902" t="str">
        <f>VLOOKUP(E902,customers!$A$1:$C$794,1,FALSE)</f>
        <v>TD-20995</v>
      </c>
      <c r="L902" t="str">
        <f>VLOOKUP(E902,customers!$A$1:$C$794,2,FALSE)</f>
        <v>Tamara Dahlen</v>
      </c>
      <c r="M902" t="str">
        <f>VLOOKUP(E902,customers!$A$1:$C$794,3,FALSE)</f>
        <v>Consumer</v>
      </c>
    </row>
    <row r="903" spans="1:13" x14ac:dyDescent="0.35">
      <c r="A903" t="s">
        <v>3054</v>
      </c>
      <c r="B903" s="1">
        <v>43050</v>
      </c>
      <c r="C903" s="1">
        <v>43052</v>
      </c>
      <c r="D903" t="s">
        <v>149</v>
      </c>
      <c r="E903" t="s">
        <v>1279</v>
      </c>
      <c r="F903" t="s">
        <v>3056</v>
      </c>
      <c r="G903" t="s">
        <v>3057</v>
      </c>
      <c r="H903">
        <v>4</v>
      </c>
      <c r="I903" s="2">
        <v>0.8</v>
      </c>
      <c r="J903" t="s">
        <v>3058</v>
      </c>
      <c r="K903" t="str">
        <f>VLOOKUP(E903,customers!$A$1:$C$794,1,FALSE)</f>
        <v>TD-20995</v>
      </c>
      <c r="L903" t="str">
        <f>VLOOKUP(E903,customers!$A$1:$C$794,2,FALSE)</f>
        <v>Tamara Dahlen</v>
      </c>
      <c r="M903" t="str">
        <f>VLOOKUP(E903,customers!$A$1:$C$794,3,FALSE)</f>
        <v>Consumer</v>
      </c>
    </row>
    <row r="904" spans="1:13" x14ac:dyDescent="0.35">
      <c r="A904" t="s">
        <v>3059</v>
      </c>
      <c r="B904" s="1">
        <v>42993</v>
      </c>
      <c r="C904" s="1">
        <v>42995</v>
      </c>
      <c r="D904" t="s">
        <v>149</v>
      </c>
      <c r="E904" t="s">
        <v>611</v>
      </c>
      <c r="F904" t="s">
        <v>617</v>
      </c>
      <c r="G904" t="s">
        <v>3060</v>
      </c>
      <c r="H904">
        <v>3</v>
      </c>
      <c r="I904" s="2">
        <v>0.2</v>
      </c>
      <c r="J904" t="s">
        <v>3061</v>
      </c>
      <c r="K904" t="str">
        <f>VLOOKUP(E904,customers!$A$1:$C$794,1,FALSE)</f>
        <v>DB-13060</v>
      </c>
      <c r="L904" t="str">
        <f>VLOOKUP(E904,customers!$A$1:$C$794,2,FALSE)</f>
        <v>Dave Brooks</v>
      </c>
      <c r="M904" t="str">
        <f>VLOOKUP(E904,customers!$A$1:$C$794,3,FALSE)</f>
        <v>Consumer</v>
      </c>
    </row>
    <row r="905" spans="1:13" x14ac:dyDescent="0.35">
      <c r="A905" t="s">
        <v>3062</v>
      </c>
      <c r="B905" s="1">
        <v>42468</v>
      </c>
      <c r="C905" s="1">
        <v>42472</v>
      </c>
      <c r="D905" t="s">
        <v>25</v>
      </c>
      <c r="E905" t="s">
        <v>786</v>
      </c>
      <c r="F905" t="s">
        <v>3063</v>
      </c>
      <c r="G905" t="s">
        <v>529</v>
      </c>
      <c r="H905">
        <v>3</v>
      </c>
      <c r="I905" s="2">
        <v>0</v>
      </c>
      <c r="J905" t="s">
        <v>126</v>
      </c>
      <c r="K905" t="str">
        <f>VLOOKUP(E905,customers!$A$1:$C$794,1,FALSE)</f>
        <v>LC-17140</v>
      </c>
      <c r="L905" t="str">
        <f>VLOOKUP(E905,customers!$A$1:$C$794,2,FALSE)</f>
        <v>Logan Currie</v>
      </c>
      <c r="M905" t="str">
        <f>VLOOKUP(E905,customers!$A$1:$C$794,3,FALSE)</f>
        <v>Consumer</v>
      </c>
    </row>
    <row r="906" spans="1:13" x14ac:dyDescent="0.35">
      <c r="A906" t="s">
        <v>3062</v>
      </c>
      <c r="B906" s="1">
        <v>42468</v>
      </c>
      <c r="C906" s="1">
        <v>42472</v>
      </c>
      <c r="D906" t="s">
        <v>25</v>
      </c>
      <c r="E906" t="s">
        <v>786</v>
      </c>
      <c r="F906" t="s">
        <v>2402</v>
      </c>
      <c r="G906" t="s">
        <v>2403</v>
      </c>
      <c r="H906">
        <v>2</v>
      </c>
      <c r="I906" s="2">
        <v>0</v>
      </c>
      <c r="J906" t="s">
        <v>783</v>
      </c>
      <c r="K906" t="str">
        <f>VLOOKUP(E906,customers!$A$1:$C$794,1,FALSE)</f>
        <v>LC-17140</v>
      </c>
      <c r="L906" t="str">
        <f>VLOOKUP(E906,customers!$A$1:$C$794,2,FALSE)</f>
        <v>Logan Currie</v>
      </c>
      <c r="M906" t="str">
        <f>VLOOKUP(E906,customers!$A$1:$C$794,3,FALSE)</f>
        <v>Consumer</v>
      </c>
    </row>
    <row r="907" spans="1:13" x14ac:dyDescent="0.35">
      <c r="A907" t="s">
        <v>3062</v>
      </c>
      <c r="B907" s="1">
        <v>42468</v>
      </c>
      <c r="C907" s="1">
        <v>42472</v>
      </c>
      <c r="D907" t="s">
        <v>25</v>
      </c>
      <c r="E907" t="s">
        <v>786</v>
      </c>
      <c r="F907" t="s">
        <v>3064</v>
      </c>
      <c r="G907" t="s">
        <v>370</v>
      </c>
      <c r="H907">
        <v>2</v>
      </c>
      <c r="I907" s="2">
        <v>0</v>
      </c>
      <c r="J907" t="s">
        <v>371</v>
      </c>
      <c r="K907" t="str">
        <f>VLOOKUP(E907,customers!$A$1:$C$794,1,FALSE)</f>
        <v>LC-17140</v>
      </c>
      <c r="L907" t="str">
        <f>VLOOKUP(E907,customers!$A$1:$C$794,2,FALSE)</f>
        <v>Logan Currie</v>
      </c>
      <c r="M907" t="str">
        <f>VLOOKUP(E907,customers!$A$1:$C$794,3,FALSE)</f>
        <v>Consumer</v>
      </c>
    </row>
    <row r="908" spans="1:13" x14ac:dyDescent="0.35">
      <c r="A908" t="s">
        <v>3065</v>
      </c>
      <c r="B908" s="1">
        <v>43099</v>
      </c>
      <c r="C908" s="1">
        <v>43103</v>
      </c>
      <c r="D908" t="s">
        <v>25</v>
      </c>
      <c r="E908" t="s">
        <v>195</v>
      </c>
      <c r="F908" t="s">
        <v>3066</v>
      </c>
      <c r="G908" t="s">
        <v>3067</v>
      </c>
      <c r="H908">
        <v>4</v>
      </c>
      <c r="I908" s="2">
        <v>0.2</v>
      </c>
      <c r="J908" t="s">
        <v>3068</v>
      </c>
      <c r="K908" t="str">
        <f>VLOOKUP(E908,customers!$A$1:$C$794,1,FALSE)</f>
        <v>PO-18865</v>
      </c>
      <c r="L908" t="str">
        <f>VLOOKUP(E908,customers!$A$1:$C$794,2,FALSE)</f>
        <v>Patrick O'Donnell</v>
      </c>
      <c r="M908" t="str">
        <f>VLOOKUP(E908,customers!$A$1:$C$794,3,FALSE)</f>
        <v>Consumer</v>
      </c>
    </row>
    <row r="909" spans="1:13" x14ac:dyDescent="0.35">
      <c r="A909" t="s">
        <v>3065</v>
      </c>
      <c r="B909" s="1">
        <v>43099</v>
      </c>
      <c r="C909" s="1">
        <v>43103</v>
      </c>
      <c r="D909" t="s">
        <v>25</v>
      </c>
      <c r="E909" t="s">
        <v>195</v>
      </c>
      <c r="F909" t="s">
        <v>3069</v>
      </c>
      <c r="G909" t="s">
        <v>3070</v>
      </c>
      <c r="H909">
        <v>7</v>
      </c>
      <c r="I909" s="2">
        <v>0</v>
      </c>
      <c r="J909" t="s">
        <v>643</v>
      </c>
      <c r="K909" t="str">
        <f>VLOOKUP(E909,customers!$A$1:$C$794,1,FALSE)</f>
        <v>PO-18865</v>
      </c>
      <c r="L909" t="str">
        <f>VLOOKUP(E909,customers!$A$1:$C$794,2,FALSE)</f>
        <v>Patrick O'Donnell</v>
      </c>
      <c r="M909" t="str">
        <f>VLOOKUP(E909,customers!$A$1:$C$794,3,FALSE)</f>
        <v>Consumer</v>
      </c>
    </row>
    <row r="910" spans="1:13" x14ac:dyDescent="0.35">
      <c r="A910" t="s">
        <v>3065</v>
      </c>
      <c r="B910" s="1">
        <v>43099</v>
      </c>
      <c r="C910" s="1">
        <v>43103</v>
      </c>
      <c r="D910" t="s">
        <v>25</v>
      </c>
      <c r="E910" t="s">
        <v>195</v>
      </c>
      <c r="F910" t="s">
        <v>3071</v>
      </c>
      <c r="G910" t="s">
        <v>2477</v>
      </c>
      <c r="H910">
        <v>3</v>
      </c>
      <c r="I910" s="2">
        <v>0.2</v>
      </c>
      <c r="J910" t="s">
        <v>3072</v>
      </c>
      <c r="K910" t="str">
        <f>VLOOKUP(E910,customers!$A$1:$C$794,1,FALSE)</f>
        <v>PO-18865</v>
      </c>
      <c r="L910" t="str">
        <f>VLOOKUP(E910,customers!$A$1:$C$794,2,FALSE)</f>
        <v>Patrick O'Donnell</v>
      </c>
      <c r="M910" t="str">
        <f>VLOOKUP(E910,customers!$A$1:$C$794,3,FALSE)</f>
        <v>Consumer</v>
      </c>
    </row>
    <row r="911" spans="1:13" x14ac:dyDescent="0.35">
      <c r="A911" t="s">
        <v>3073</v>
      </c>
      <c r="B911" s="1">
        <v>42980</v>
      </c>
      <c r="C911" s="1">
        <v>42985</v>
      </c>
      <c r="D911" t="s">
        <v>25</v>
      </c>
      <c r="E911" t="s">
        <v>3074</v>
      </c>
      <c r="F911" t="s">
        <v>3075</v>
      </c>
      <c r="G911" t="s">
        <v>3076</v>
      </c>
      <c r="H911">
        <v>4</v>
      </c>
      <c r="I911" s="2">
        <v>0</v>
      </c>
      <c r="J911" t="s">
        <v>3077</v>
      </c>
      <c r="K911" t="str">
        <f>VLOOKUP(E911,customers!$A$1:$C$794,1,FALSE)</f>
        <v>BE-11335</v>
      </c>
      <c r="L911" t="str">
        <f>VLOOKUP(E911,customers!$A$1:$C$794,2,FALSE)</f>
        <v>Bill Eplett</v>
      </c>
      <c r="M911" t="str">
        <f>VLOOKUP(E911,customers!$A$1:$C$794,3,FALSE)</f>
        <v>Home Office</v>
      </c>
    </row>
    <row r="912" spans="1:13" x14ac:dyDescent="0.35">
      <c r="A912" t="s">
        <v>3073</v>
      </c>
      <c r="B912" s="1">
        <v>42980</v>
      </c>
      <c r="C912" s="1">
        <v>42985</v>
      </c>
      <c r="D912" t="s">
        <v>25</v>
      </c>
      <c r="E912" t="s">
        <v>3074</v>
      </c>
      <c r="F912" t="s">
        <v>3078</v>
      </c>
      <c r="G912" t="s">
        <v>3079</v>
      </c>
      <c r="H912">
        <v>7</v>
      </c>
      <c r="I912" s="2">
        <v>0</v>
      </c>
      <c r="J912" t="s">
        <v>3080</v>
      </c>
      <c r="K912" t="str">
        <f>VLOOKUP(E912,customers!$A$1:$C$794,1,FALSE)</f>
        <v>BE-11335</v>
      </c>
      <c r="L912" t="str">
        <f>VLOOKUP(E912,customers!$A$1:$C$794,2,FALSE)</f>
        <v>Bill Eplett</v>
      </c>
      <c r="M912" t="str">
        <f>VLOOKUP(E912,customers!$A$1:$C$794,3,FALSE)</f>
        <v>Home Office</v>
      </c>
    </row>
    <row r="913" spans="1:13" x14ac:dyDescent="0.35">
      <c r="A913" t="s">
        <v>3073</v>
      </c>
      <c r="B913" s="1">
        <v>42980</v>
      </c>
      <c r="C913" s="1">
        <v>42985</v>
      </c>
      <c r="D913" t="s">
        <v>25</v>
      </c>
      <c r="E913" t="s">
        <v>3074</v>
      </c>
      <c r="F913" t="s">
        <v>3081</v>
      </c>
      <c r="G913" t="s">
        <v>3082</v>
      </c>
      <c r="H913">
        <v>2</v>
      </c>
      <c r="I913" s="2">
        <v>0</v>
      </c>
      <c r="J913" t="s">
        <v>3083</v>
      </c>
      <c r="K913" t="str">
        <f>VLOOKUP(E913,customers!$A$1:$C$794,1,FALSE)</f>
        <v>BE-11335</v>
      </c>
      <c r="L913" t="str">
        <f>VLOOKUP(E913,customers!$A$1:$C$794,2,FALSE)</f>
        <v>Bill Eplett</v>
      </c>
      <c r="M913" t="str">
        <f>VLOOKUP(E913,customers!$A$1:$C$794,3,FALSE)</f>
        <v>Home Office</v>
      </c>
    </row>
    <row r="914" spans="1:13" x14ac:dyDescent="0.35">
      <c r="A914" t="s">
        <v>3084</v>
      </c>
      <c r="B914" s="1">
        <v>42155</v>
      </c>
      <c r="C914" s="1">
        <v>42162</v>
      </c>
      <c r="D914" t="s">
        <v>25</v>
      </c>
      <c r="E914" t="s">
        <v>3085</v>
      </c>
      <c r="F914" t="s">
        <v>1411</v>
      </c>
      <c r="G914" t="s">
        <v>1894</v>
      </c>
      <c r="H914">
        <v>6</v>
      </c>
      <c r="I914" s="2">
        <v>0</v>
      </c>
      <c r="J914" t="s">
        <v>3086</v>
      </c>
      <c r="K914" t="str">
        <f>VLOOKUP(E914,customers!$A$1:$C$794,1,FALSE)</f>
        <v>SC-20050</v>
      </c>
      <c r="L914" t="str">
        <f>VLOOKUP(E914,customers!$A$1:$C$794,2,FALSE)</f>
        <v>Sample Company A</v>
      </c>
      <c r="M914" t="str">
        <f>VLOOKUP(E914,customers!$A$1:$C$794,3,FALSE)</f>
        <v>Home Office</v>
      </c>
    </row>
    <row r="915" spans="1:13" x14ac:dyDescent="0.35">
      <c r="A915" t="s">
        <v>3087</v>
      </c>
      <c r="B915" s="1">
        <v>43066</v>
      </c>
      <c r="C915" s="1">
        <v>43068</v>
      </c>
      <c r="D915" t="s">
        <v>149</v>
      </c>
      <c r="E915" t="s">
        <v>2864</v>
      </c>
      <c r="F915" t="s">
        <v>1102</v>
      </c>
      <c r="G915" t="s">
        <v>3088</v>
      </c>
      <c r="H915">
        <v>1</v>
      </c>
      <c r="I915" s="2">
        <v>0</v>
      </c>
      <c r="J915" t="s">
        <v>3089</v>
      </c>
      <c r="K915" t="str">
        <f>VLOOKUP(E915,customers!$A$1:$C$794,1,FALSE)</f>
        <v>BM-11650</v>
      </c>
      <c r="L915" t="str">
        <f>VLOOKUP(E915,customers!$A$1:$C$794,2,FALSE)</f>
        <v>Brian Moss</v>
      </c>
      <c r="M915" t="str">
        <f>VLOOKUP(E915,customers!$A$1:$C$794,3,FALSE)</f>
        <v>Corporate</v>
      </c>
    </row>
    <row r="916" spans="1:13" x14ac:dyDescent="0.35">
      <c r="A916" t="s">
        <v>3087</v>
      </c>
      <c r="B916" s="1">
        <v>43066</v>
      </c>
      <c r="C916" s="1">
        <v>43068</v>
      </c>
      <c r="D916" t="s">
        <v>149</v>
      </c>
      <c r="E916" t="s">
        <v>2864</v>
      </c>
      <c r="F916" t="s">
        <v>1653</v>
      </c>
      <c r="G916" t="s">
        <v>3090</v>
      </c>
      <c r="H916">
        <v>9</v>
      </c>
      <c r="I916" s="2">
        <v>0</v>
      </c>
      <c r="J916" t="s">
        <v>3091</v>
      </c>
      <c r="K916" t="str">
        <f>VLOOKUP(E916,customers!$A$1:$C$794,1,FALSE)</f>
        <v>BM-11650</v>
      </c>
      <c r="L916" t="str">
        <f>VLOOKUP(E916,customers!$A$1:$C$794,2,FALSE)</f>
        <v>Brian Moss</v>
      </c>
      <c r="M916" t="str">
        <f>VLOOKUP(E916,customers!$A$1:$C$794,3,FALSE)</f>
        <v>Corporate</v>
      </c>
    </row>
    <row r="917" spans="1:13" x14ac:dyDescent="0.35">
      <c r="A917" t="s">
        <v>3092</v>
      </c>
      <c r="B917" s="1">
        <v>41805</v>
      </c>
      <c r="C917" s="1">
        <v>41811</v>
      </c>
      <c r="D917" t="s">
        <v>25</v>
      </c>
      <c r="E917" t="s">
        <v>1101</v>
      </c>
      <c r="F917" t="s">
        <v>3093</v>
      </c>
      <c r="G917" t="s">
        <v>3094</v>
      </c>
      <c r="H917">
        <v>2</v>
      </c>
      <c r="I917" s="2">
        <v>0.3</v>
      </c>
      <c r="J917" t="s">
        <v>3095</v>
      </c>
      <c r="K917" t="str">
        <f>VLOOKUP(E917,customers!$A$1:$C$794,1,FALSE)</f>
        <v>KL-16555</v>
      </c>
      <c r="L917" t="str">
        <f>VLOOKUP(E917,customers!$A$1:$C$794,2,FALSE)</f>
        <v>Kelly Lampkin</v>
      </c>
      <c r="M917" t="str">
        <f>VLOOKUP(E917,customers!$A$1:$C$794,3,FALSE)</f>
        <v>Corporate</v>
      </c>
    </row>
    <row r="918" spans="1:13" x14ac:dyDescent="0.35">
      <c r="A918" t="s">
        <v>3092</v>
      </c>
      <c r="B918" s="1">
        <v>41805</v>
      </c>
      <c r="C918" s="1">
        <v>41811</v>
      </c>
      <c r="D918" t="s">
        <v>25</v>
      </c>
      <c r="E918" t="s">
        <v>1101</v>
      </c>
      <c r="F918" t="s">
        <v>1898</v>
      </c>
      <c r="G918" t="s">
        <v>3096</v>
      </c>
      <c r="H918">
        <v>4</v>
      </c>
      <c r="I918" s="2">
        <v>0.3</v>
      </c>
      <c r="J918" t="s">
        <v>3097</v>
      </c>
      <c r="K918" t="str">
        <f>VLOOKUP(E918,customers!$A$1:$C$794,1,FALSE)</f>
        <v>KL-16555</v>
      </c>
      <c r="L918" t="str">
        <f>VLOOKUP(E918,customers!$A$1:$C$794,2,FALSE)</f>
        <v>Kelly Lampkin</v>
      </c>
      <c r="M918" t="str">
        <f>VLOOKUP(E918,customers!$A$1:$C$794,3,FALSE)</f>
        <v>Corporate</v>
      </c>
    </row>
    <row r="919" spans="1:13" x14ac:dyDescent="0.35">
      <c r="A919" t="s">
        <v>3092</v>
      </c>
      <c r="B919" s="1">
        <v>41805</v>
      </c>
      <c r="C919" s="1">
        <v>41811</v>
      </c>
      <c r="D919" t="s">
        <v>25</v>
      </c>
      <c r="E919" t="s">
        <v>1101</v>
      </c>
      <c r="F919" t="s">
        <v>1127</v>
      </c>
      <c r="G919" t="s">
        <v>3098</v>
      </c>
      <c r="H919">
        <v>3</v>
      </c>
      <c r="I919" s="2">
        <v>0.8</v>
      </c>
      <c r="J919" t="s">
        <v>3099</v>
      </c>
      <c r="K919" t="str">
        <f>VLOOKUP(E919,customers!$A$1:$C$794,1,FALSE)</f>
        <v>KL-16555</v>
      </c>
      <c r="L919" t="str">
        <f>VLOOKUP(E919,customers!$A$1:$C$794,2,FALSE)</f>
        <v>Kelly Lampkin</v>
      </c>
      <c r="M919" t="str">
        <f>VLOOKUP(E919,customers!$A$1:$C$794,3,FALSE)</f>
        <v>Corporate</v>
      </c>
    </row>
    <row r="920" spans="1:13" x14ac:dyDescent="0.35">
      <c r="A920" t="s">
        <v>3100</v>
      </c>
      <c r="B920" s="1">
        <v>42434</v>
      </c>
      <c r="C920" s="1">
        <v>42440</v>
      </c>
      <c r="D920" t="s">
        <v>25</v>
      </c>
      <c r="E920" t="s">
        <v>3101</v>
      </c>
      <c r="F920" t="s">
        <v>2707</v>
      </c>
      <c r="G920" t="s">
        <v>3102</v>
      </c>
      <c r="H920">
        <v>3</v>
      </c>
      <c r="I920" s="2">
        <v>0.2</v>
      </c>
      <c r="J920" t="s">
        <v>3103</v>
      </c>
      <c r="K920" t="str">
        <f>VLOOKUP(E920,customers!$A$1:$C$794,1,FALSE)</f>
        <v>RW-19630</v>
      </c>
      <c r="L920" t="str">
        <f>VLOOKUP(E920,customers!$A$1:$C$794,2,FALSE)</f>
        <v>Rob Williams</v>
      </c>
      <c r="M920" t="str">
        <f>VLOOKUP(E920,customers!$A$1:$C$794,3,FALSE)</f>
        <v>Corporate</v>
      </c>
    </row>
    <row r="921" spans="1:13" x14ac:dyDescent="0.35">
      <c r="A921" t="s">
        <v>3100</v>
      </c>
      <c r="B921" s="1">
        <v>42434</v>
      </c>
      <c r="C921" s="1">
        <v>42440</v>
      </c>
      <c r="D921" t="s">
        <v>25</v>
      </c>
      <c r="E921" t="s">
        <v>3101</v>
      </c>
      <c r="F921" t="s">
        <v>3104</v>
      </c>
      <c r="G921" t="s">
        <v>3105</v>
      </c>
      <c r="H921">
        <v>1</v>
      </c>
      <c r="I921" s="2">
        <v>0.2</v>
      </c>
      <c r="J921" t="s">
        <v>3106</v>
      </c>
      <c r="K921" t="str">
        <f>VLOOKUP(E921,customers!$A$1:$C$794,1,FALSE)</f>
        <v>RW-19630</v>
      </c>
      <c r="L921" t="str">
        <f>VLOOKUP(E921,customers!$A$1:$C$794,2,FALSE)</f>
        <v>Rob Williams</v>
      </c>
      <c r="M921" t="str">
        <f>VLOOKUP(E921,customers!$A$1:$C$794,3,FALSE)</f>
        <v>Corporate</v>
      </c>
    </row>
    <row r="922" spans="1:13" x14ac:dyDescent="0.35">
      <c r="A922" t="s">
        <v>3107</v>
      </c>
      <c r="B922" s="1">
        <v>41978</v>
      </c>
      <c r="C922" s="1">
        <v>41985</v>
      </c>
      <c r="D922" t="s">
        <v>25</v>
      </c>
      <c r="E922" t="s">
        <v>995</v>
      </c>
      <c r="F922" t="s">
        <v>2428</v>
      </c>
      <c r="G922" t="s">
        <v>1281</v>
      </c>
      <c r="H922">
        <v>2</v>
      </c>
      <c r="I922" s="2">
        <v>0</v>
      </c>
      <c r="J922" t="s">
        <v>2626</v>
      </c>
      <c r="K922" t="str">
        <f>VLOOKUP(E922,customers!$A$1:$C$794,1,FALSE)</f>
        <v>RC-19825</v>
      </c>
      <c r="L922" t="str">
        <f>VLOOKUP(E922,customers!$A$1:$C$794,2,FALSE)</f>
        <v>Roy Collins</v>
      </c>
      <c r="M922" t="str">
        <f>VLOOKUP(E922,customers!$A$1:$C$794,3,FALSE)</f>
        <v>Consumer</v>
      </c>
    </row>
    <row r="923" spans="1:13" x14ac:dyDescent="0.35">
      <c r="A923" t="s">
        <v>3108</v>
      </c>
      <c r="B923" s="1">
        <v>42105</v>
      </c>
      <c r="C923" s="1">
        <v>42109</v>
      </c>
      <c r="D923" t="s">
        <v>25</v>
      </c>
      <c r="E923" t="s">
        <v>3109</v>
      </c>
      <c r="F923" t="s">
        <v>3110</v>
      </c>
      <c r="G923" t="s">
        <v>3111</v>
      </c>
      <c r="H923">
        <v>3</v>
      </c>
      <c r="I923" s="2">
        <v>0</v>
      </c>
      <c r="J923" t="s">
        <v>3112</v>
      </c>
      <c r="K923" t="str">
        <f>VLOOKUP(E923,customers!$A$1:$C$794,1,FALSE)</f>
        <v>SE-20110</v>
      </c>
      <c r="L923" t="str">
        <f>VLOOKUP(E923,customers!$A$1:$C$794,2,FALSE)</f>
        <v>Sanjit Engle</v>
      </c>
      <c r="M923" t="str">
        <f>VLOOKUP(E923,customers!$A$1:$C$794,3,FALSE)</f>
        <v>Consumer</v>
      </c>
    </row>
    <row r="924" spans="1:13" x14ac:dyDescent="0.35">
      <c r="A924" t="s">
        <v>3108</v>
      </c>
      <c r="B924" s="1">
        <v>42105</v>
      </c>
      <c r="C924" s="1">
        <v>42109</v>
      </c>
      <c r="D924" t="s">
        <v>25</v>
      </c>
      <c r="E924" t="s">
        <v>3109</v>
      </c>
      <c r="F924" t="s">
        <v>3113</v>
      </c>
      <c r="G924" t="s">
        <v>3114</v>
      </c>
      <c r="H924">
        <v>1</v>
      </c>
      <c r="I924" s="2">
        <v>0</v>
      </c>
      <c r="J924" t="s">
        <v>904</v>
      </c>
      <c r="K924" t="str">
        <f>VLOOKUP(E924,customers!$A$1:$C$794,1,FALSE)</f>
        <v>SE-20110</v>
      </c>
      <c r="L924" t="str">
        <f>VLOOKUP(E924,customers!$A$1:$C$794,2,FALSE)</f>
        <v>Sanjit Engle</v>
      </c>
      <c r="M924" t="str">
        <f>VLOOKUP(E924,customers!$A$1:$C$794,3,FALSE)</f>
        <v>Consumer</v>
      </c>
    </row>
    <row r="925" spans="1:13" x14ac:dyDescent="0.35">
      <c r="A925" t="s">
        <v>3108</v>
      </c>
      <c r="B925" s="1">
        <v>42105</v>
      </c>
      <c r="C925" s="1">
        <v>42109</v>
      </c>
      <c r="D925" t="s">
        <v>25</v>
      </c>
      <c r="E925" t="s">
        <v>3109</v>
      </c>
      <c r="F925" t="s">
        <v>3115</v>
      </c>
      <c r="G925" t="s">
        <v>3116</v>
      </c>
      <c r="H925">
        <v>5</v>
      </c>
      <c r="I925" s="2">
        <v>0</v>
      </c>
      <c r="J925" t="s">
        <v>3117</v>
      </c>
      <c r="K925" t="str">
        <f>VLOOKUP(E925,customers!$A$1:$C$794,1,FALSE)</f>
        <v>SE-20110</v>
      </c>
      <c r="L925" t="str">
        <f>VLOOKUP(E925,customers!$A$1:$C$794,2,FALSE)</f>
        <v>Sanjit Engle</v>
      </c>
      <c r="M925" t="str">
        <f>VLOOKUP(E925,customers!$A$1:$C$794,3,FALSE)</f>
        <v>Consumer</v>
      </c>
    </row>
    <row r="926" spans="1:13" x14ac:dyDescent="0.35">
      <c r="A926" t="s">
        <v>3118</v>
      </c>
      <c r="B926" s="1">
        <v>42628</v>
      </c>
      <c r="C926" s="1">
        <v>42633</v>
      </c>
      <c r="D926" t="s">
        <v>25</v>
      </c>
      <c r="E926" t="s">
        <v>3119</v>
      </c>
      <c r="F926" t="s">
        <v>471</v>
      </c>
      <c r="G926" t="s">
        <v>3120</v>
      </c>
      <c r="H926">
        <v>2</v>
      </c>
      <c r="I926" s="2">
        <v>0.2</v>
      </c>
      <c r="J926" t="s">
        <v>3121</v>
      </c>
      <c r="K926" t="str">
        <f>VLOOKUP(E926,customers!$A$1:$C$794,1,FALSE)</f>
        <v>AH-10075</v>
      </c>
      <c r="L926" t="str">
        <f>VLOOKUP(E926,customers!$A$1:$C$794,2,FALSE)</f>
        <v>Adam Hart</v>
      </c>
      <c r="M926" t="str">
        <f>VLOOKUP(E926,customers!$A$1:$C$794,3,FALSE)</f>
        <v>Corporate</v>
      </c>
    </row>
    <row r="927" spans="1:13" x14ac:dyDescent="0.35">
      <c r="A927" t="s">
        <v>3122</v>
      </c>
      <c r="B927" s="1">
        <v>41895</v>
      </c>
      <c r="C927" s="1">
        <v>41898</v>
      </c>
      <c r="D927" t="s">
        <v>149</v>
      </c>
      <c r="E927" t="s">
        <v>3123</v>
      </c>
      <c r="F927" t="s">
        <v>3124</v>
      </c>
      <c r="G927" t="s">
        <v>59</v>
      </c>
      <c r="H927">
        <v>3</v>
      </c>
      <c r="I927" s="2">
        <v>0.2</v>
      </c>
      <c r="J927" t="s">
        <v>60</v>
      </c>
      <c r="K927" t="str">
        <f>VLOOKUP(E927,customers!$A$1:$C$794,1,FALSE)</f>
        <v>JM-15535</v>
      </c>
      <c r="L927" t="str">
        <f>VLOOKUP(E927,customers!$A$1:$C$794,2,FALSE)</f>
        <v>Jessica Myrick</v>
      </c>
      <c r="M927" t="str">
        <f>VLOOKUP(E927,customers!$A$1:$C$794,3,FALSE)</f>
        <v>Consumer</v>
      </c>
    </row>
    <row r="928" spans="1:13" x14ac:dyDescent="0.35">
      <c r="A928" t="s">
        <v>3122</v>
      </c>
      <c r="B928" s="1">
        <v>41895</v>
      </c>
      <c r="C928" s="1">
        <v>41898</v>
      </c>
      <c r="D928" t="s">
        <v>149</v>
      </c>
      <c r="E928" t="s">
        <v>3123</v>
      </c>
      <c r="F928" t="s">
        <v>3125</v>
      </c>
      <c r="G928" t="s">
        <v>3126</v>
      </c>
      <c r="H928">
        <v>5</v>
      </c>
      <c r="I928" s="2">
        <v>0.2</v>
      </c>
      <c r="J928" t="s">
        <v>3127</v>
      </c>
      <c r="K928" t="str">
        <f>VLOOKUP(E928,customers!$A$1:$C$794,1,FALSE)</f>
        <v>JM-15535</v>
      </c>
      <c r="L928" t="str">
        <f>VLOOKUP(E928,customers!$A$1:$C$794,2,FALSE)</f>
        <v>Jessica Myrick</v>
      </c>
      <c r="M928" t="str">
        <f>VLOOKUP(E928,customers!$A$1:$C$794,3,FALSE)</f>
        <v>Consumer</v>
      </c>
    </row>
    <row r="929" spans="1:13" x14ac:dyDescent="0.35">
      <c r="A929" t="s">
        <v>3128</v>
      </c>
      <c r="B929" s="1">
        <v>42282</v>
      </c>
      <c r="C929" s="1">
        <v>42286</v>
      </c>
      <c r="D929" t="s">
        <v>25</v>
      </c>
      <c r="E929" t="s">
        <v>3129</v>
      </c>
      <c r="F929" t="s">
        <v>1359</v>
      </c>
      <c r="G929" t="s">
        <v>3130</v>
      </c>
      <c r="H929">
        <v>4</v>
      </c>
      <c r="I929" s="2">
        <v>0</v>
      </c>
      <c r="J929" t="s">
        <v>3131</v>
      </c>
      <c r="K929" t="str">
        <f>VLOOKUP(E929,customers!$A$1:$C$794,1,FALSE)</f>
        <v>JJ-15760</v>
      </c>
      <c r="L929" t="str">
        <f>VLOOKUP(E929,customers!$A$1:$C$794,2,FALSE)</f>
        <v>Joel Jenkins</v>
      </c>
      <c r="M929" t="str">
        <f>VLOOKUP(E929,customers!$A$1:$C$794,3,FALSE)</f>
        <v>Home Office</v>
      </c>
    </row>
    <row r="930" spans="1:13" x14ac:dyDescent="0.35">
      <c r="A930" t="s">
        <v>3128</v>
      </c>
      <c r="B930" s="1">
        <v>42282</v>
      </c>
      <c r="C930" s="1">
        <v>42286</v>
      </c>
      <c r="D930" t="s">
        <v>25</v>
      </c>
      <c r="E930" t="s">
        <v>3129</v>
      </c>
      <c r="F930" t="s">
        <v>1376</v>
      </c>
      <c r="G930" t="s">
        <v>3132</v>
      </c>
      <c r="H930">
        <v>2</v>
      </c>
      <c r="I930" s="2">
        <v>0</v>
      </c>
      <c r="J930" t="s">
        <v>3133</v>
      </c>
      <c r="K930" t="str">
        <f>VLOOKUP(E930,customers!$A$1:$C$794,1,FALSE)</f>
        <v>JJ-15760</v>
      </c>
      <c r="L930" t="str">
        <f>VLOOKUP(E930,customers!$A$1:$C$794,2,FALSE)</f>
        <v>Joel Jenkins</v>
      </c>
      <c r="M930" t="str">
        <f>VLOOKUP(E930,customers!$A$1:$C$794,3,FALSE)</f>
        <v>Home Office</v>
      </c>
    </row>
    <row r="931" spans="1:13" x14ac:dyDescent="0.35">
      <c r="A931" t="s">
        <v>3134</v>
      </c>
      <c r="B931" s="1">
        <v>42839</v>
      </c>
      <c r="C931" s="1">
        <v>42842</v>
      </c>
      <c r="D931" t="s">
        <v>149</v>
      </c>
      <c r="E931" t="s">
        <v>2432</v>
      </c>
      <c r="F931" t="s">
        <v>2009</v>
      </c>
      <c r="G931" t="s">
        <v>3135</v>
      </c>
      <c r="H931">
        <v>3</v>
      </c>
      <c r="I931" s="2">
        <v>0.2</v>
      </c>
      <c r="J931" t="s">
        <v>3136</v>
      </c>
      <c r="K931" t="str">
        <f>VLOOKUP(E931,customers!$A$1:$C$794,1,FALSE)</f>
        <v>AB-10165</v>
      </c>
      <c r="L931" t="str">
        <f>VLOOKUP(E931,customers!$A$1:$C$794,2,FALSE)</f>
        <v>Alan Barnes</v>
      </c>
      <c r="M931" t="str">
        <f>VLOOKUP(E931,customers!$A$1:$C$794,3,FALSE)</f>
        <v>Consumer</v>
      </c>
    </row>
    <row r="932" spans="1:13" x14ac:dyDescent="0.35">
      <c r="A932" t="s">
        <v>3134</v>
      </c>
      <c r="B932" s="1">
        <v>42839</v>
      </c>
      <c r="C932" s="1">
        <v>42842</v>
      </c>
      <c r="D932" t="s">
        <v>149</v>
      </c>
      <c r="E932" t="s">
        <v>2432</v>
      </c>
      <c r="F932" t="s">
        <v>3137</v>
      </c>
      <c r="G932" t="s">
        <v>3138</v>
      </c>
      <c r="H932">
        <v>3</v>
      </c>
      <c r="I932" s="2">
        <v>0.2</v>
      </c>
      <c r="J932" t="s">
        <v>3139</v>
      </c>
      <c r="K932" t="str">
        <f>VLOOKUP(E932,customers!$A$1:$C$794,1,FALSE)</f>
        <v>AB-10165</v>
      </c>
      <c r="L932" t="str">
        <f>VLOOKUP(E932,customers!$A$1:$C$794,2,FALSE)</f>
        <v>Alan Barnes</v>
      </c>
      <c r="M932" t="str">
        <f>VLOOKUP(E932,customers!$A$1:$C$794,3,FALSE)</f>
        <v>Consumer</v>
      </c>
    </row>
    <row r="933" spans="1:13" x14ac:dyDescent="0.35">
      <c r="A933" t="s">
        <v>3134</v>
      </c>
      <c r="B933" s="1">
        <v>42839</v>
      </c>
      <c r="C933" s="1">
        <v>42842</v>
      </c>
      <c r="D933" t="s">
        <v>149</v>
      </c>
      <c r="E933" t="s">
        <v>2432</v>
      </c>
      <c r="F933" t="s">
        <v>2588</v>
      </c>
      <c r="G933" t="s">
        <v>3140</v>
      </c>
      <c r="H933">
        <v>3</v>
      </c>
      <c r="I933" s="2">
        <v>0.2</v>
      </c>
      <c r="J933" t="s">
        <v>3141</v>
      </c>
      <c r="K933" t="str">
        <f>VLOOKUP(E933,customers!$A$1:$C$794,1,FALSE)</f>
        <v>AB-10165</v>
      </c>
      <c r="L933" t="str">
        <f>VLOOKUP(E933,customers!$A$1:$C$794,2,FALSE)</f>
        <v>Alan Barnes</v>
      </c>
      <c r="M933" t="str">
        <f>VLOOKUP(E933,customers!$A$1:$C$794,3,FALSE)</f>
        <v>Consumer</v>
      </c>
    </row>
    <row r="934" spans="1:13" x14ac:dyDescent="0.35">
      <c r="A934" t="s">
        <v>3142</v>
      </c>
      <c r="B934" s="1">
        <v>42980</v>
      </c>
      <c r="C934" s="1">
        <v>42984</v>
      </c>
      <c r="D934" t="s">
        <v>25</v>
      </c>
      <c r="E934" t="s">
        <v>3143</v>
      </c>
      <c r="F934" t="s">
        <v>3144</v>
      </c>
      <c r="G934" t="s">
        <v>3145</v>
      </c>
      <c r="H934">
        <v>3</v>
      </c>
      <c r="I934" s="2">
        <v>0.2</v>
      </c>
      <c r="J934" t="s">
        <v>3146</v>
      </c>
      <c r="K934" t="str">
        <f>VLOOKUP(E934,customers!$A$1:$C$794,1,FALSE)</f>
        <v>RK-19300</v>
      </c>
      <c r="L934" t="str">
        <f>VLOOKUP(E934,customers!$A$1:$C$794,2,FALSE)</f>
        <v>Ralph Kennedy</v>
      </c>
      <c r="M934" t="str">
        <f>VLOOKUP(E934,customers!$A$1:$C$794,3,FALSE)</f>
        <v>Consumer</v>
      </c>
    </row>
    <row r="935" spans="1:13" x14ac:dyDescent="0.35">
      <c r="A935" t="s">
        <v>3147</v>
      </c>
      <c r="B935" s="1">
        <v>42541</v>
      </c>
      <c r="C935" s="1">
        <v>42545</v>
      </c>
      <c r="D935" t="s">
        <v>25</v>
      </c>
      <c r="E935" t="s">
        <v>3148</v>
      </c>
      <c r="F935" t="s">
        <v>3149</v>
      </c>
      <c r="G935" t="s">
        <v>3150</v>
      </c>
      <c r="H935">
        <v>8</v>
      </c>
      <c r="I935" s="2">
        <v>0.2</v>
      </c>
      <c r="J935" t="s">
        <v>3151</v>
      </c>
      <c r="K935" t="str">
        <f>VLOOKUP(E935,customers!$A$1:$C$794,1,FALSE)</f>
        <v>CG-12040</v>
      </c>
      <c r="L935" t="str">
        <f>VLOOKUP(E935,customers!$A$1:$C$794,2,FALSE)</f>
        <v>Catherine Glotzbach</v>
      </c>
      <c r="M935" t="str">
        <f>VLOOKUP(E935,customers!$A$1:$C$794,3,FALSE)</f>
        <v>Home Office</v>
      </c>
    </row>
    <row r="936" spans="1:13" x14ac:dyDescent="0.35">
      <c r="A936" t="s">
        <v>3147</v>
      </c>
      <c r="B936" s="1">
        <v>42541</v>
      </c>
      <c r="C936" s="1">
        <v>42545</v>
      </c>
      <c r="D936" t="s">
        <v>25</v>
      </c>
      <c r="E936" t="s">
        <v>3148</v>
      </c>
      <c r="F936" t="s">
        <v>3152</v>
      </c>
      <c r="G936" t="s">
        <v>3153</v>
      </c>
      <c r="H936">
        <v>6</v>
      </c>
      <c r="I936" s="2">
        <v>0.7</v>
      </c>
      <c r="J936" t="s">
        <v>3154</v>
      </c>
      <c r="K936" t="str">
        <f>VLOOKUP(E936,customers!$A$1:$C$794,1,FALSE)</f>
        <v>CG-12040</v>
      </c>
      <c r="L936" t="str">
        <f>VLOOKUP(E936,customers!$A$1:$C$794,2,FALSE)</f>
        <v>Catherine Glotzbach</v>
      </c>
      <c r="M936" t="str">
        <f>VLOOKUP(E936,customers!$A$1:$C$794,3,FALSE)</f>
        <v>Home Office</v>
      </c>
    </row>
    <row r="937" spans="1:13" x14ac:dyDescent="0.35">
      <c r="A937" t="s">
        <v>3147</v>
      </c>
      <c r="B937" s="1">
        <v>42541</v>
      </c>
      <c r="C937" s="1">
        <v>42545</v>
      </c>
      <c r="D937" t="s">
        <v>25</v>
      </c>
      <c r="E937" t="s">
        <v>3148</v>
      </c>
      <c r="F937" t="s">
        <v>2902</v>
      </c>
      <c r="G937" t="s">
        <v>59</v>
      </c>
      <c r="H937">
        <v>3</v>
      </c>
      <c r="I937" s="2">
        <v>0.2</v>
      </c>
      <c r="J937" t="s">
        <v>60</v>
      </c>
      <c r="K937" t="str">
        <f>VLOOKUP(E937,customers!$A$1:$C$794,1,FALSE)</f>
        <v>CG-12040</v>
      </c>
      <c r="L937" t="str">
        <f>VLOOKUP(E937,customers!$A$1:$C$794,2,FALSE)</f>
        <v>Catherine Glotzbach</v>
      </c>
      <c r="M937" t="str">
        <f>VLOOKUP(E937,customers!$A$1:$C$794,3,FALSE)</f>
        <v>Home Office</v>
      </c>
    </row>
    <row r="938" spans="1:13" x14ac:dyDescent="0.35">
      <c r="A938" t="s">
        <v>3147</v>
      </c>
      <c r="B938" s="1">
        <v>42541</v>
      </c>
      <c r="C938" s="1">
        <v>42545</v>
      </c>
      <c r="D938" t="s">
        <v>25</v>
      </c>
      <c r="E938" t="s">
        <v>3148</v>
      </c>
      <c r="F938" t="s">
        <v>563</v>
      </c>
      <c r="G938" t="s">
        <v>3155</v>
      </c>
      <c r="H938">
        <v>2</v>
      </c>
      <c r="I938" s="2">
        <v>0.2</v>
      </c>
      <c r="J938" t="s">
        <v>3156</v>
      </c>
      <c r="K938" t="str">
        <f>VLOOKUP(E938,customers!$A$1:$C$794,1,FALSE)</f>
        <v>CG-12040</v>
      </c>
      <c r="L938" t="str">
        <f>VLOOKUP(E938,customers!$A$1:$C$794,2,FALSE)</f>
        <v>Catherine Glotzbach</v>
      </c>
      <c r="M938" t="str">
        <f>VLOOKUP(E938,customers!$A$1:$C$794,3,FALSE)</f>
        <v>Home Office</v>
      </c>
    </row>
    <row r="939" spans="1:13" x14ac:dyDescent="0.35">
      <c r="A939" t="s">
        <v>3157</v>
      </c>
      <c r="B939" s="1">
        <v>43044</v>
      </c>
      <c r="C939" s="1">
        <v>43045</v>
      </c>
      <c r="D939" t="s">
        <v>149</v>
      </c>
      <c r="E939" t="s">
        <v>177</v>
      </c>
      <c r="F939" t="s">
        <v>1356</v>
      </c>
      <c r="G939" t="s">
        <v>3158</v>
      </c>
      <c r="H939">
        <v>1</v>
      </c>
      <c r="I939" s="2">
        <v>0</v>
      </c>
      <c r="J939" t="s">
        <v>1096</v>
      </c>
      <c r="K939" t="str">
        <f>VLOOKUP(E939,customers!$A$1:$C$794,1,FALSE)</f>
        <v>RA-19885</v>
      </c>
      <c r="L939" t="str">
        <f>VLOOKUP(E939,customers!$A$1:$C$794,2,FALSE)</f>
        <v>Ruben Ausman</v>
      </c>
      <c r="M939" t="str">
        <f>VLOOKUP(E939,customers!$A$1:$C$794,3,FALSE)</f>
        <v>Corporate</v>
      </c>
    </row>
    <row r="940" spans="1:13" x14ac:dyDescent="0.35">
      <c r="A940" t="s">
        <v>3159</v>
      </c>
      <c r="B940" s="1">
        <v>42351</v>
      </c>
      <c r="C940" s="1">
        <v>42355</v>
      </c>
      <c r="D940" t="s">
        <v>25</v>
      </c>
      <c r="E940" t="s">
        <v>3160</v>
      </c>
      <c r="F940" t="s">
        <v>3161</v>
      </c>
      <c r="G940" t="s">
        <v>370</v>
      </c>
      <c r="H940">
        <v>2</v>
      </c>
      <c r="I940" s="2">
        <v>0</v>
      </c>
      <c r="J940" t="s">
        <v>371</v>
      </c>
      <c r="K940" t="str">
        <f>VLOOKUP(E940,customers!$A$1:$C$794,1,FALSE)</f>
        <v>RP-19270</v>
      </c>
      <c r="L940" t="str">
        <f>VLOOKUP(E940,customers!$A$1:$C$794,2,FALSE)</f>
        <v>Rachel Payne</v>
      </c>
      <c r="M940" t="str">
        <f>VLOOKUP(E940,customers!$A$1:$C$794,3,FALSE)</f>
        <v>Corporate</v>
      </c>
    </row>
    <row r="941" spans="1:13" x14ac:dyDescent="0.35">
      <c r="A941" t="s">
        <v>3159</v>
      </c>
      <c r="B941" s="1">
        <v>42351</v>
      </c>
      <c r="C941" s="1">
        <v>42355</v>
      </c>
      <c r="D941" t="s">
        <v>25</v>
      </c>
      <c r="E941" t="s">
        <v>3160</v>
      </c>
      <c r="F941" t="s">
        <v>3162</v>
      </c>
      <c r="G941" t="s">
        <v>3163</v>
      </c>
      <c r="H941">
        <v>4</v>
      </c>
      <c r="I941" s="2">
        <v>0</v>
      </c>
      <c r="J941" t="s">
        <v>3164</v>
      </c>
      <c r="K941" t="str">
        <f>VLOOKUP(E941,customers!$A$1:$C$794,1,FALSE)</f>
        <v>RP-19270</v>
      </c>
      <c r="L941" t="str">
        <f>VLOOKUP(E941,customers!$A$1:$C$794,2,FALSE)</f>
        <v>Rachel Payne</v>
      </c>
      <c r="M941" t="str">
        <f>VLOOKUP(E941,customers!$A$1:$C$794,3,FALSE)</f>
        <v>Corporate</v>
      </c>
    </row>
    <row r="942" spans="1:13" x14ac:dyDescent="0.35">
      <c r="A942" t="s">
        <v>3165</v>
      </c>
      <c r="B942" s="1">
        <v>42540</v>
      </c>
      <c r="C942" s="1">
        <v>42541</v>
      </c>
      <c r="D942" t="s">
        <v>149</v>
      </c>
      <c r="E942" t="s">
        <v>3166</v>
      </c>
      <c r="F942" t="s">
        <v>3167</v>
      </c>
      <c r="G942" t="s">
        <v>3168</v>
      </c>
      <c r="H942">
        <v>2</v>
      </c>
      <c r="I942" s="2">
        <v>0</v>
      </c>
      <c r="J942" t="s">
        <v>3169</v>
      </c>
      <c r="K942" t="str">
        <f>VLOOKUP(E942,customers!$A$1:$C$794,1,FALSE)</f>
        <v>KC-16255</v>
      </c>
      <c r="L942" t="str">
        <f>VLOOKUP(E942,customers!$A$1:$C$794,2,FALSE)</f>
        <v>Karen Carlisle</v>
      </c>
      <c r="M942" t="str">
        <f>VLOOKUP(E942,customers!$A$1:$C$794,3,FALSE)</f>
        <v>Corporate</v>
      </c>
    </row>
    <row r="943" spans="1:13" x14ac:dyDescent="0.35">
      <c r="A943" t="s">
        <v>3170</v>
      </c>
      <c r="B943" s="1">
        <v>42717</v>
      </c>
      <c r="C943" s="1">
        <v>42724</v>
      </c>
      <c r="D943" t="s">
        <v>25</v>
      </c>
      <c r="E943" t="s">
        <v>3101</v>
      </c>
      <c r="F943" t="s">
        <v>3171</v>
      </c>
      <c r="G943" t="s">
        <v>206</v>
      </c>
      <c r="H943">
        <v>2</v>
      </c>
      <c r="I943" s="2">
        <v>0.2</v>
      </c>
      <c r="J943" t="s">
        <v>3172</v>
      </c>
      <c r="K943" t="str">
        <f>VLOOKUP(E943,customers!$A$1:$C$794,1,FALSE)</f>
        <v>RW-19630</v>
      </c>
      <c r="L943" t="str">
        <f>VLOOKUP(E943,customers!$A$1:$C$794,2,FALSE)</f>
        <v>Rob Williams</v>
      </c>
      <c r="M943" t="str">
        <f>VLOOKUP(E943,customers!$A$1:$C$794,3,FALSE)</f>
        <v>Corporate</v>
      </c>
    </row>
    <row r="944" spans="1:13" x14ac:dyDescent="0.35">
      <c r="A944" t="s">
        <v>3170</v>
      </c>
      <c r="B944" s="1">
        <v>42717</v>
      </c>
      <c r="C944" s="1">
        <v>42724</v>
      </c>
      <c r="D944" t="s">
        <v>25</v>
      </c>
      <c r="E944" t="s">
        <v>3101</v>
      </c>
      <c r="F944" t="s">
        <v>27</v>
      </c>
      <c r="G944" t="s">
        <v>3173</v>
      </c>
      <c r="H944">
        <v>4</v>
      </c>
      <c r="I944" s="2">
        <v>0.2</v>
      </c>
      <c r="J944" t="s">
        <v>3174</v>
      </c>
      <c r="K944" t="str">
        <f>VLOOKUP(E944,customers!$A$1:$C$794,1,FALSE)</f>
        <v>RW-19630</v>
      </c>
      <c r="L944" t="str">
        <f>VLOOKUP(E944,customers!$A$1:$C$794,2,FALSE)</f>
        <v>Rob Williams</v>
      </c>
      <c r="M944" t="str">
        <f>VLOOKUP(E944,customers!$A$1:$C$794,3,FALSE)</f>
        <v>Corporate</v>
      </c>
    </row>
    <row r="945" spans="1:13" x14ac:dyDescent="0.35">
      <c r="A945" t="s">
        <v>3175</v>
      </c>
      <c r="B945" s="1">
        <v>42153</v>
      </c>
      <c r="C945" s="1">
        <v>42158</v>
      </c>
      <c r="D945" t="s">
        <v>25</v>
      </c>
      <c r="E945" t="s">
        <v>1230</v>
      </c>
      <c r="F945" t="s">
        <v>2115</v>
      </c>
      <c r="G945" t="s">
        <v>235</v>
      </c>
      <c r="H945">
        <v>5</v>
      </c>
      <c r="I945" s="2">
        <v>0</v>
      </c>
      <c r="J945" t="s">
        <v>59</v>
      </c>
      <c r="K945" t="str">
        <f>VLOOKUP(E945,customers!$A$1:$C$794,1,FALSE)</f>
        <v>JL-15850</v>
      </c>
      <c r="L945" t="str">
        <f>VLOOKUP(E945,customers!$A$1:$C$794,2,FALSE)</f>
        <v>John Lucas</v>
      </c>
      <c r="M945" t="str">
        <f>VLOOKUP(E945,customers!$A$1:$C$794,3,FALSE)</f>
        <v>Consumer</v>
      </c>
    </row>
    <row r="946" spans="1:13" x14ac:dyDescent="0.35">
      <c r="A946" t="s">
        <v>3175</v>
      </c>
      <c r="B946" s="1">
        <v>42153</v>
      </c>
      <c r="C946" s="1">
        <v>42158</v>
      </c>
      <c r="D946" t="s">
        <v>25</v>
      </c>
      <c r="E946" t="s">
        <v>1230</v>
      </c>
      <c r="F946" t="s">
        <v>3176</v>
      </c>
      <c r="G946" t="s">
        <v>3177</v>
      </c>
      <c r="H946">
        <v>3</v>
      </c>
      <c r="I946" s="2">
        <v>0</v>
      </c>
      <c r="J946" t="s">
        <v>3178</v>
      </c>
      <c r="K946" t="str">
        <f>VLOOKUP(E946,customers!$A$1:$C$794,1,FALSE)</f>
        <v>JL-15850</v>
      </c>
      <c r="L946" t="str">
        <f>VLOOKUP(E946,customers!$A$1:$C$794,2,FALSE)</f>
        <v>John Lucas</v>
      </c>
      <c r="M946" t="str">
        <f>VLOOKUP(E946,customers!$A$1:$C$794,3,FALSE)</f>
        <v>Consumer</v>
      </c>
    </row>
    <row r="947" spans="1:13" x14ac:dyDescent="0.35">
      <c r="A947" t="s">
        <v>3175</v>
      </c>
      <c r="B947" s="1">
        <v>42153</v>
      </c>
      <c r="C947" s="1">
        <v>42158</v>
      </c>
      <c r="D947" t="s">
        <v>25</v>
      </c>
      <c r="E947" t="s">
        <v>1230</v>
      </c>
      <c r="F947" t="s">
        <v>3179</v>
      </c>
      <c r="G947" t="s">
        <v>3180</v>
      </c>
      <c r="H947">
        <v>5</v>
      </c>
      <c r="I947" s="2">
        <v>0.2</v>
      </c>
      <c r="J947" t="s">
        <v>3181</v>
      </c>
      <c r="K947" t="str">
        <f>VLOOKUP(E947,customers!$A$1:$C$794,1,FALSE)</f>
        <v>JL-15850</v>
      </c>
      <c r="L947" t="str">
        <f>VLOOKUP(E947,customers!$A$1:$C$794,2,FALSE)</f>
        <v>John Lucas</v>
      </c>
      <c r="M947" t="str">
        <f>VLOOKUP(E947,customers!$A$1:$C$794,3,FALSE)</f>
        <v>Consumer</v>
      </c>
    </row>
    <row r="948" spans="1:13" x14ac:dyDescent="0.35">
      <c r="A948" t="s">
        <v>3182</v>
      </c>
      <c r="B948" s="1">
        <v>42211</v>
      </c>
      <c r="C948" s="1">
        <v>42213</v>
      </c>
      <c r="D948" t="s">
        <v>149</v>
      </c>
      <c r="E948" t="s">
        <v>2025</v>
      </c>
      <c r="F948" t="s">
        <v>3183</v>
      </c>
      <c r="G948" t="s">
        <v>3184</v>
      </c>
      <c r="H948">
        <v>3</v>
      </c>
      <c r="I948" s="2">
        <v>0.5</v>
      </c>
      <c r="J948" t="s">
        <v>3185</v>
      </c>
      <c r="K948" t="str">
        <f>VLOOKUP(E948,customers!$A$1:$C$794,1,FALSE)</f>
        <v>CA-12775</v>
      </c>
      <c r="L948" t="str">
        <f>VLOOKUP(E948,customers!$A$1:$C$794,2,FALSE)</f>
        <v>Cynthia Arntzen</v>
      </c>
      <c r="M948" t="str">
        <f>VLOOKUP(E948,customers!$A$1:$C$794,3,FALSE)</f>
        <v>Consumer</v>
      </c>
    </row>
    <row r="949" spans="1:13" x14ac:dyDescent="0.35">
      <c r="A949" t="s">
        <v>3186</v>
      </c>
      <c r="B949" s="1">
        <v>43067</v>
      </c>
      <c r="C949" s="1">
        <v>43071</v>
      </c>
      <c r="D949" t="s">
        <v>25</v>
      </c>
      <c r="E949" t="s">
        <v>1567</v>
      </c>
      <c r="F949" t="s">
        <v>3187</v>
      </c>
      <c r="G949" t="s">
        <v>3188</v>
      </c>
      <c r="H949">
        <v>7</v>
      </c>
      <c r="I949" s="2">
        <v>0.2</v>
      </c>
      <c r="J949" t="s">
        <v>3189</v>
      </c>
      <c r="K949" t="str">
        <f>VLOOKUP(E949,customers!$A$1:$C$794,1,FALSE)</f>
        <v>RB-19795</v>
      </c>
      <c r="L949" t="str">
        <f>VLOOKUP(E949,customers!$A$1:$C$794,2,FALSE)</f>
        <v>Ross Baird</v>
      </c>
      <c r="M949" t="str">
        <f>VLOOKUP(E949,customers!$A$1:$C$794,3,FALSE)</f>
        <v>Home Office</v>
      </c>
    </row>
    <row r="950" spans="1:13" x14ac:dyDescent="0.35">
      <c r="A950" t="s">
        <v>3186</v>
      </c>
      <c r="B950" s="1">
        <v>43067</v>
      </c>
      <c r="C950" s="1">
        <v>43071</v>
      </c>
      <c r="D950" t="s">
        <v>25</v>
      </c>
      <c r="E950" t="s">
        <v>1567</v>
      </c>
      <c r="F950" t="s">
        <v>911</v>
      </c>
      <c r="G950" t="s">
        <v>3190</v>
      </c>
      <c r="H950">
        <v>6</v>
      </c>
      <c r="I950" s="2">
        <v>0.2</v>
      </c>
      <c r="J950" t="s">
        <v>3191</v>
      </c>
      <c r="K950" t="str">
        <f>VLOOKUP(E950,customers!$A$1:$C$794,1,FALSE)</f>
        <v>RB-19795</v>
      </c>
      <c r="L950" t="str">
        <f>VLOOKUP(E950,customers!$A$1:$C$794,2,FALSE)</f>
        <v>Ross Baird</v>
      </c>
      <c r="M950" t="str">
        <f>VLOOKUP(E950,customers!$A$1:$C$794,3,FALSE)</f>
        <v>Home Office</v>
      </c>
    </row>
    <row r="951" spans="1:13" x14ac:dyDescent="0.35">
      <c r="A951" t="s">
        <v>3186</v>
      </c>
      <c r="B951" s="1">
        <v>43067</v>
      </c>
      <c r="C951" s="1">
        <v>43071</v>
      </c>
      <c r="D951" t="s">
        <v>25</v>
      </c>
      <c r="E951" t="s">
        <v>1567</v>
      </c>
      <c r="F951" t="s">
        <v>3192</v>
      </c>
      <c r="G951" t="s">
        <v>3193</v>
      </c>
      <c r="H951">
        <v>12</v>
      </c>
      <c r="I951" s="2">
        <v>0.4</v>
      </c>
      <c r="J951" t="s">
        <v>3194</v>
      </c>
      <c r="K951" t="str">
        <f>VLOOKUP(E951,customers!$A$1:$C$794,1,FALSE)</f>
        <v>RB-19795</v>
      </c>
      <c r="L951" t="str">
        <f>VLOOKUP(E951,customers!$A$1:$C$794,2,FALSE)</f>
        <v>Ross Baird</v>
      </c>
      <c r="M951" t="str">
        <f>VLOOKUP(E951,customers!$A$1:$C$794,3,FALSE)</f>
        <v>Home Office</v>
      </c>
    </row>
    <row r="952" spans="1:13" x14ac:dyDescent="0.35">
      <c r="A952" t="s">
        <v>3186</v>
      </c>
      <c r="B952" s="1">
        <v>43067</v>
      </c>
      <c r="C952" s="1">
        <v>43071</v>
      </c>
      <c r="D952" t="s">
        <v>25</v>
      </c>
      <c r="E952" t="s">
        <v>1567</v>
      </c>
      <c r="F952" t="s">
        <v>3195</v>
      </c>
      <c r="G952" t="s">
        <v>59</v>
      </c>
      <c r="H952">
        <v>3</v>
      </c>
      <c r="I952" s="2">
        <v>0.2</v>
      </c>
      <c r="J952" t="s">
        <v>60</v>
      </c>
      <c r="K952" t="str">
        <f>VLOOKUP(E952,customers!$A$1:$C$794,1,FALSE)</f>
        <v>RB-19795</v>
      </c>
      <c r="L952" t="str">
        <f>VLOOKUP(E952,customers!$A$1:$C$794,2,FALSE)</f>
        <v>Ross Baird</v>
      </c>
      <c r="M952" t="str">
        <f>VLOOKUP(E952,customers!$A$1:$C$794,3,FALSE)</f>
        <v>Home Office</v>
      </c>
    </row>
    <row r="953" spans="1:13" x14ac:dyDescent="0.35">
      <c r="A953" t="s">
        <v>3186</v>
      </c>
      <c r="B953" s="1">
        <v>43067</v>
      </c>
      <c r="C953" s="1">
        <v>43071</v>
      </c>
      <c r="D953" t="s">
        <v>25</v>
      </c>
      <c r="E953" t="s">
        <v>1567</v>
      </c>
      <c r="F953" t="s">
        <v>903</v>
      </c>
      <c r="G953" t="s">
        <v>3196</v>
      </c>
      <c r="H953">
        <v>6</v>
      </c>
      <c r="I953" s="2">
        <v>0.2</v>
      </c>
      <c r="J953" t="s">
        <v>1640</v>
      </c>
      <c r="K953" t="str">
        <f>VLOOKUP(E953,customers!$A$1:$C$794,1,FALSE)</f>
        <v>RB-19795</v>
      </c>
      <c r="L953" t="str">
        <f>VLOOKUP(E953,customers!$A$1:$C$794,2,FALSE)</f>
        <v>Ross Baird</v>
      </c>
      <c r="M953" t="str">
        <f>VLOOKUP(E953,customers!$A$1:$C$794,3,FALSE)</f>
        <v>Home Office</v>
      </c>
    </row>
    <row r="954" spans="1:13" x14ac:dyDescent="0.35">
      <c r="A954" t="s">
        <v>3197</v>
      </c>
      <c r="B954" s="1">
        <v>42828</v>
      </c>
      <c r="C954" s="1">
        <v>42832</v>
      </c>
      <c r="D954" t="s">
        <v>25</v>
      </c>
      <c r="E954" t="s">
        <v>3198</v>
      </c>
      <c r="F954" t="s">
        <v>3199</v>
      </c>
      <c r="G954" t="s">
        <v>2647</v>
      </c>
      <c r="H954">
        <v>4</v>
      </c>
      <c r="I954" s="2">
        <v>0.2</v>
      </c>
      <c r="J954" t="s">
        <v>3200</v>
      </c>
      <c r="K954" t="str">
        <f>VLOOKUP(E954,customers!$A$1:$C$794,1,FALSE)</f>
        <v>KH-16360</v>
      </c>
      <c r="L954" t="str">
        <f>VLOOKUP(E954,customers!$A$1:$C$794,2,FALSE)</f>
        <v>Katherine Hughes</v>
      </c>
      <c r="M954" t="str">
        <f>VLOOKUP(E954,customers!$A$1:$C$794,3,FALSE)</f>
        <v>Consumer</v>
      </c>
    </row>
    <row r="955" spans="1:13" x14ac:dyDescent="0.35">
      <c r="A955" t="s">
        <v>3201</v>
      </c>
      <c r="B955" s="1">
        <v>43097</v>
      </c>
      <c r="C955" s="1">
        <v>43101</v>
      </c>
      <c r="D955" t="s">
        <v>25</v>
      </c>
      <c r="E955" t="s">
        <v>3202</v>
      </c>
      <c r="F955" t="s">
        <v>860</v>
      </c>
      <c r="G955" t="s">
        <v>861</v>
      </c>
      <c r="H955">
        <v>2</v>
      </c>
      <c r="I955" s="2">
        <v>0.2</v>
      </c>
      <c r="J955" t="s">
        <v>311</v>
      </c>
      <c r="K955" t="str">
        <f>VLOOKUP(E955,customers!$A$1:$C$794,1,FALSE)</f>
        <v>GH-14665</v>
      </c>
      <c r="L955" t="str">
        <f>VLOOKUP(E955,customers!$A$1:$C$794,2,FALSE)</f>
        <v>Greg Hansen</v>
      </c>
      <c r="M955" t="str">
        <f>VLOOKUP(E955,customers!$A$1:$C$794,3,FALSE)</f>
        <v>Consumer</v>
      </c>
    </row>
    <row r="956" spans="1:13" x14ac:dyDescent="0.35">
      <c r="A956" t="s">
        <v>3201</v>
      </c>
      <c r="B956" s="1">
        <v>43097</v>
      </c>
      <c r="C956" s="1">
        <v>43101</v>
      </c>
      <c r="D956" t="s">
        <v>25</v>
      </c>
      <c r="E956" t="s">
        <v>3202</v>
      </c>
      <c r="F956" t="s">
        <v>1097</v>
      </c>
      <c r="G956" t="s">
        <v>3203</v>
      </c>
      <c r="H956">
        <v>2</v>
      </c>
      <c r="I956" s="2">
        <v>0.32</v>
      </c>
      <c r="J956" t="s">
        <v>3204</v>
      </c>
      <c r="K956" t="str">
        <f>VLOOKUP(E956,customers!$A$1:$C$794,1,FALSE)</f>
        <v>GH-14665</v>
      </c>
      <c r="L956" t="str">
        <f>VLOOKUP(E956,customers!$A$1:$C$794,2,FALSE)</f>
        <v>Greg Hansen</v>
      </c>
      <c r="M956" t="str">
        <f>VLOOKUP(E956,customers!$A$1:$C$794,3,FALSE)</f>
        <v>Consumer</v>
      </c>
    </row>
    <row r="957" spans="1:13" x14ac:dyDescent="0.35">
      <c r="A957" t="s">
        <v>3205</v>
      </c>
      <c r="B957" s="1">
        <v>43069</v>
      </c>
      <c r="C957" s="1">
        <v>43073</v>
      </c>
      <c r="D957" t="s">
        <v>25</v>
      </c>
      <c r="E957" t="s">
        <v>3206</v>
      </c>
      <c r="F957" t="s">
        <v>231</v>
      </c>
      <c r="G957" t="s">
        <v>3207</v>
      </c>
      <c r="H957">
        <v>5</v>
      </c>
      <c r="I957" s="2">
        <v>0</v>
      </c>
      <c r="J957" t="s">
        <v>3208</v>
      </c>
      <c r="K957" t="str">
        <f>VLOOKUP(E957,customers!$A$1:$C$794,1,FALSE)</f>
        <v>SW-20275</v>
      </c>
      <c r="L957" t="str">
        <f>VLOOKUP(E957,customers!$A$1:$C$794,2,FALSE)</f>
        <v>Scott Williamson</v>
      </c>
      <c r="M957" t="str">
        <f>VLOOKUP(E957,customers!$A$1:$C$794,3,FALSE)</f>
        <v>Consumer</v>
      </c>
    </row>
    <row r="958" spans="1:13" x14ac:dyDescent="0.35">
      <c r="A958" t="s">
        <v>3209</v>
      </c>
      <c r="B958" s="1">
        <v>42870</v>
      </c>
      <c r="C958" s="1">
        <v>42873</v>
      </c>
      <c r="D958" t="s">
        <v>11</v>
      </c>
      <c r="E958" t="s">
        <v>3210</v>
      </c>
      <c r="F958" t="s">
        <v>2936</v>
      </c>
      <c r="G958" t="s">
        <v>3211</v>
      </c>
      <c r="H958">
        <v>1</v>
      </c>
      <c r="I958" s="2">
        <v>0.2</v>
      </c>
      <c r="J958" t="s">
        <v>3212</v>
      </c>
      <c r="K958" t="str">
        <f>VLOOKUP(E958,customers!$A$1:$C$794,1,FALSE)</f>
        <v>JA-15970</v>
      </c>
      <c r="L958" t="str">
        <f>VLOOKUP(E958,customers!$A$1:$C$794,2,FALSE)</f>
        <v>Joseph Airdo</v>
      </c>
      <c r="M958" t="str">
        <f>VLOOKUP(E958,customers!$A$1:$C$794,3,FALSE)</f>
        <v>Consumer</v>
      </c>
    </row>
    <row r="959" spans="1:13" x14ac:dyDescent="0.35">
      <c r="A959" t="s">
        <v>3209</v>
      </c>
      <c r="B959" s="1">
        <v>42870</v>
      </c>
      <c r="C959" s="1">
        <v>42873</v>
      </c>
      <c r="D959" t="s">
        <v>11</v>
      </c>
      <c r="E959" t="s">
        <v>3210</v>
      </c>
      <c r="F959" t="s">
        <v>3213</v>
      </c>
      <c r="G959" t="s">
        <v>905</v>
      </c>
      <c r="H959">
        <v>2</v>
      </c>
      <c r="I959" s="2">
        <v>0.7</v>
      </c>
      <c r="J959" t="s">
        <v>3214</v>
      </c>
      <c r="K959" t="str">
        <f>VLOOKUP(E959,customers!$A$1:$C$794,1,FALSE)</f>
        <v>JA-15970</v>
      </c>
      <c r="L959" t="str">
        <f>VLOOKUP(E959,customers!$A$1:$C$794,2,FALSE)</f>
        <v>Joseph Airdo</v>
      </c>
      <c r="M959" t="str">
        <f>VLOOKUP(E959,customers!$A$1:$C$794,3,FALSE)</f>
        <v>Consumer</v>
      </c>
    </row>
    <row r="960" spans="1:13" x14ac:dyDescent="0.35">
      <c r="A960" t="s">
        <v>3209</v>
      </c>
      <c r="B960" s="1">
        <v>42870</v>
      </c>
      <c r="C960" s="1">
        <v>42873</v>
      </c>
      <c r="D960" t="s">
        <v>11</v>
      </c>
      <c r="E960" t="s">
        <v>3210</v>
      </c>
      <c r="F960" t="s">
        <v>3215</v>
      </c>
      <c r="G960" t="s">
        <v>59</v>
      </c>
      <c r="H960">
        <v>3</v>
      </c>
      <c r="I960" s="2">
        <v>0.2</v>
      </c>
      <c r="J960" t="s">
        <v>2652</v>
      </c>
      <c r="K960" t="str">
        <f>VLOOKUP(E960,customers!$A$1:$C$794,1,FALSE)</f>
        <v>JA-15970</v>
      </c>
      <c r="L960" t="str">
        <f>VLOOKUP(E960,customers!$A$1:$C$794,2,FALSE)</f>
        <v>Joseph Airdo</v>
      </c>
      <c r="M960" t="str">
        <f>VLOOKUP(E960,customers!$A$1:$C$794,3,FALSE)</f>
        <v>Consumer</v>
      </c>
    </row>
    <row r="961" spans="1:13" x14ac:dyDescent="0.35">
      <c r="A961" t="s">
        <v>3216</v>
      </c>
      <c r="B961" s="1">
        <v>42269</v>
      </c>
      <c r="C961" s="1">
        <v>42269</v>
      </c>
      <c r="D961" t="s">
        <v>1333</v>
      </c>
      <c r="E961" t="s">
        <v>3217</v>
      </c>
      <c r="F961" t="s">
        <v>3218</v>
      </c>
      <c r="G961" t="s">
        <v>3219</v>
      </c>
      <c r="H961">
        <v>2</v>
      </c>
      <c r="I961" s="2">
        <v>0</v>
      </c>
      <c r="J961" t="s">
        <v>3220</v>
      </c>
      <c r="K961" t="str">
        <f>VLOOKUP(E961,customers!$A$1:$C$794,1,FALSE)</f>
        <v>DL-12925</v>
      </c>
      <c r="L961" t="str">
        <f>VLOOKUP(E961,customers!$A$1:$C$794,2,FALSE)</f>
        <v>Daniel Lacy</v>
      </c>
      <c r="M961" t="str">
        <f>VLOOKUP(E961,customers!$A$1:$C$794,3,FALSE)</f>
        <v>Consumer</v>
      </c>
    </row>
    <row r="962" spans="1:13" x14ac:dyDescent="0.35">
      <c r="A962" t="s">
        <v>3221</v>
      </c>
      <c r="B962" s="1">
        <v>43053</v>
      </c>
      <c r="C962" s="1">
        <v>43058</v>
      </c>
      <c r="D962" t="s">
        <v>25</v>
      </c>
      <c r="E962" t="s">
        <v>3222</v>
      </c>
      <c r="F962" t="s">
        <v>942</v>
      </c>
      <c r="G962" t="s">
        <v>943</v>
      </c>
      <c r="H962">
        <v>2</v>
      </c>
      <c r="I962" s="2">
        <v>0.2</v>
      </c>
      <c r="J962" t="s">
        <v>944</v>
      </c>
      <c r="K962" t="str">
        <f>VLOOKUP(E962,customers!$A$1:$C$794,1,FALSE)</f>
        <v>LW-16990</v>
      </c>
      <c r="L962" t="str">
        <f>VLOOKUP(E962,customers!$A$1:$C$794,2,FALSE)</f>
        <v>Lindsay Williams</v>
      </c>
      <c r="M962" t="str">
        <f>VLOOKUP(E962,customers!$A$1:$C$794,3,FALSE)</f>
        <v>Corporate</v>
      </c>
    </row>
    <row r="963" spans="1:13" x14ac:dyDescent="0.35">
      <c r="A963" t="s">
        <v>3223</v>
      </c>
      <c r="B963" s="1">
        <v>42335</v>
      </c>
      <c r="C963" s="1">
        <v>42339</v>
      </c>
      <c r="D963" t="s">
        <v>25</v>
      </c>
      <c r="E963" t="s">
        <v>3224</v>
      </c>
      <c r="F963" t="s">
        <v>3225</v>
      </c>
      <c r="G963" t="s">
        <v>1093</v>
      </c>
      <c r="H963">
        <v>2</v>
      </c>
      <c r="I963" s="2">
        <v>0</v>
      </c>
      <c r="J963" t="s">
        <v>3226</v>
      </c>
      <c r="K963" t="str">
        <f>VLOOKUP(E963,customers!$A$1:$C$794,1,FALSE)</f>
        <v>TB-21190</v>
      </c>
      <c r="L963" t="str">
        <f>VLOOKUP(E963,customers!$A$1:$C$794,2,FALSE)</f>
        <v>Thomas Brumley</v>
      </c>
      <c r="M963" t="str">
        <f>VLOOKUP(E963,customers!$A$1:$C$794,3,FALSE)</f>
        <v>Home Office</v>
      </c>
    </row>
    <row r="964" spans="1:13" x14ac:dyDescent="0.35">
      <c r="A964" t="s">
        <v>3227</v>
      </c>
      <c r="B964" s="1">
        <v>42614</v>
      </c>
      <c r="C964" s="1">
        <v>42617</v>
      </c>
      <c r="D964" t="s">
        <v>149</v>
      </c>
      <c r="E964" t="s">
        <v>439</v>
      </c>
      <c r="F964" t="s">
        <v>1911</v>
      </c>
      <c r="G964" t="s">
        <v>3228</v>
      </c>
      <c r="H964">
        <v>2</v>
      </c>
      <c r="I964" s="2">
        <v>0</v>
      </c>
      <c r="J964" t="s">
        <v>3229</v>
      </c>
      <c r="K964" t="str">
        <f>VLOOKUP(E964,customers!$A$1:$C$794,1,FALSE)</f>
        <v>CV-12805</v>
      </c>
      <c r="L964" t="str">
        <f>VLOOKUP(E964,customers!$A$1:$C$794,2,FALSE)</f>
        <v>Cynthia Voltz</v>
      </c>
      <c r="M964" t="str">
        <f>VLOOKUP(E964,customers!$A$1:$C$794,3,FALSE)</f>
        <v>Corporate</v>
      </c>
    </row>
    <row r="965" spans="1:13" x14ac:dyDescent="0.35">
      <c r="A965" t="s">
        <v>3230</v>
      </c>
      <c r="B965" s="1">
        <v>41904</v>
      </c>
      <c r="C965" s="1">
        <v>41906</v>
      </c>
      <c r="D965" t="s">
        <v>11</v>
      </c>
      <c r="E965" t="s">
        <v>3041</v>
      </c>
      <c r="F965" t="s">
        <v>3231</v>
      </c>
      <c r="G965" t="s">
        <v>3232</v>
      </c>
      <c r="H965">
        <v>2</v>
      </c>
      <c r="I965" s="2">
        <v>0.2</v>
      </c>
      <c r="J965" t="s">
        <v>1752</v>
      </c>
      <c r="K965" t="str">
        <f>VLOOKUP(E965,customers!$A$1:$C$794,1,FALSE)</f>
        <v>MS-17365</v>
      </c>
      <c r="L965" t="str">
        <f>VLOOKUP(E965,customers!$A$1:$C$794,2,FALSE)</f>
        <v>Maribeth Schnelling</v>
      </c>
      <c r="M965" t="str">
        <f>VLOOKUP(E965,customers!$A$1:$C$794,3,FALSE)</f>
        <v>Consumer</v>
      </c>
    </row>
    <row r="966" spans="1:13" x14ac:dyDescent="0.35">
      <c r="A966" t="s">
        <v>3233</v>
      </c>
      <c r="B966" s="1">
        <v>42834</v>
      </c>
      <c r="C966" s="1">
        <v>42836</v>
      </c>
      <c r="D966" t="s">
        <v>149</v>
      </c>
      <c r="E966" t="s">
        <v>3234</v>
      </c>
      <c r="F966" t="s">
        <v>3235</v>
      </c>
      <c r="G966" t="s">
        <v>2817</v>
      </c>
      <c r="H966">
        <v>2</v>
      </c>
      <c r="I966" s="2">
        <v>0</v>
      </c>
      <c r="J966" t="s">
        <v>1583</v>
      </c>
      <c r="K966" t="str">
        <f>VLOOKUP(E966,customers!$A$1:$C$794,1,FALSE)</f>
        <v>BS-11800</v>
      </c>
      <c r="L966" t="str">
        <f>VLOOKUP(E966,customers!$A$1:$C$794,2,FALSE)</f>
        <v>Bryan Spruell</v>
      </c>
      <c r="M966" t="str">
        <f>VLOOKUP(E966,customers!$A$1:$C$794,3,FALSE)</f>
        <v>Home Office</v>
      </c>
    </row>
    <row r="967" spans="1:13" x14ac:dyDescent="0.35">
      <c r="A967" t="s">
        <v>3233</v>
      </c>
      <c r="B967" s="1">
        <v>42834</v>
      </c>
      <c r="C967" s="1">
        <v>42836</v>
      </c>
      <c r="D967" t="s">
        <v>149</v>
      </c>
      <c r="E967" t="s">
        <v>3234</v>
      </c>
      <c r="F967" t="s">
        <v>1515</v>
      </c>
      <c r="G967" t="s">
        <v>3236</v>
      </c>
      <c r="H967">
        <v>3</v>
      </c>
      <c r="I967" s="2">
        <v>0</v>
      </c>
      <c r="J967" t="s">
        <v>136</v>
      </c>
      <c r="K967" t="str">
        <f>VLOOKUP(E967,customers!$A$1:$C$794,1,FALSE)</f>
        <v>BS-11800</v>
      </c>
      <c r="L967" t="str">
        <f>VLOOKUP(E967,customers!$A$1:$C$794,2,FALSE)</f>
        <v>Bryan Spruell</v>
      </c>
      <c r="M967" t="str">
        <f>VLOOKUP(E967,customers!$A$1:$C$794,3,FALSE)</f>
        <v>Home Office</v>
      </c>
    </row>
    <row r="968" spans="1:13" x14ac:dyDescent="0.35">
      <c r="A968" t="s">
        <v>3233</v>
      </c>
      <c r="B968" s="1">
        <v>42834</v>
      </c>
      <c r="C968" s="1">
        <v>42836</v>
      </c>
      <c r="D968" t="s">
        <v>149</v>
      </c>
      <c r="E968" t="s">
        <v>3234</v>
      </c>
      <c r="F968" t="s">
        <v>3237</v>
      </c>
      <c r="G968" t="s">
        <v>370</v>
      </c>
      <c r="H968">
        <v>2</v>
      </c>
      <c r="I968" s="2">
        <v>0</v>
      </c>
      <c r="J968" t="s">
        <v>371</v>
      </c>
      <c r="K968" t="str">
        <f>VLOOKUP(E968,customers!$A$1:$C$794,1,FALSE)</f>
        <v>BS-11800</v>
      </c>
      <c r="L968" t="str">
        <f>VLOOKUP(E968,customers!$A$1:$C$794,2,FALSE)</f>
        <v>Bryan Spruell</v>
      </c>
      <c r="M968" t="str">
        <f>VLOOKUP(E968,customers!$A$1:$C$794,3,FALSE)</f>
        <v>Home Office</v>
      </c>
    </row>
    <row r="969" spans="1:13" x14ac:dyDescent="0.35">
      <c r="A969" t="s">
        <v>3233</v>
      </c>
      <c r="B969" s="1">
        <v>42834</v>
      </c>
      <c r="C969" s="1">
        <v>42836</v>
      </c>
      <c r="D969" t="s">
        <v>149</v>
      </c>
      <c r="E969" t="s">
        <v>3234</v>
      </c>
      <c r="F969" t="s">
        <v>3238</v>
      </c>
      <c r="G969" t="s">
        <v>3239</v>
      </c>
      <c r="H969">
        <v>4</v>
      </c>
      <c r="I969" s="2">
        <v>0</v>
      </c>
      <c r="J969" t="s">
        <v>3240</v>
      </c>
      <c r="K969" t="str">
        <f>VLOOKUP(E969,customers!$A$1:$C$794,1,FALSE)</f>
        <v>BS-11800</v>
      </c>
      <c r="L969" t="str">
        <f>VLOOKUP(E969,customers!$A$1:$C$794,2,FALSE)</f>
        <v>Bryan Spruell</v>
      </c>
      <c r="M969" t="str">
        <f>VLOOKUP(E969,customers!$A$1:$C$794,3,FALSE)</f>
        <v>Home Office</v>
      </c>
    </row>
    <row r="970" spans="1:13" x14ac:dyDescent="0.35">
      <c r="A970" t="s">
        <v>3233</v>
      </c>
      <c r="B970" s="1">
        <v>42834</v>
      </c>
      <c r="C970" s="1">
        <v>42836</v>
      </c>
      <c r="D970" t="s">
        <v>149</v>
      </c>
      <c r="E970" t="s">
        <v>3234</v>
      </c>
      <c r="F970" t="s">
        <v>3231</v>
      </c>
      <c r="G970" t="s">
        <v>3241</v>
      </c>
      <c r="H970">
        <v>3</v>
      </c>
      <c r="I970" s="2">
        <v>0</v>
      </c>
      <c r="J970" t="s">
        <v>3242</v>
      </c>
      <c r="K970" t="str">
        <f>VLOOKUP(E970,customers!$A$1:$C$794,1,FALSE)</f>
        <v>BS-11800</v>
      </c>
      <c r="L970" t="str">
        <f>VLOOKUP(E970,customers!$A$1:$C$794,2,FALSE)</f>
        <v>Bryan Spruell</v>
      </c>
      <c r="M970" t="str">
        <f>VLOOKUP(E970,customers!$A$1:$C$794,3,FALSE)</f>
        <v>Home Office</v>
      </c>
    </row>
    <row r="971" spans="1:13" x14ac:dyDescent="0.35">
      <c r="A971" t="s">
        <v>3233</v>
      </c>
      <c r="B971" s="1">
        <v>42834</v>
      </c>
      <c r="C971" s="1">
        <v>42836</v>
      </c>
      <c r="D971" t="s">
        <v>149</v>
      </c>
      <c r="E971" t="s">
        <v>3234</v>
      </c>
      <c r="F971" t="s">
        <v>3243</v>
      </c>
      <c r="G971" t="s">
        <v>3244</v>
      </c>
      <c r="H971">
        <v>3</v>
      </c>
      <c r="I971" s="2">
        <v>0</v>
      </c>
      <c r="J971" t="s">
        <v>897</v>
      </c>
      <c r="K971" t="str">
        <f>VLOOKUP(E971,customers!$A$1:$C$794,1,FALSE)</f>
        <v>BS-11800</v>
      </c>
      <c r="L971" t="str">
        <f>VLOOKUP(E971,customers!$A$1:$C$794,2,FALSE)</f>
        <v>Bryan Spruell</v>
      </c>
      <c r="M971" t="str">
        <f>VLOOKUP(E971,customers!$A$1:$C$794,3,FALSE)</f>
        <v>Home Office</v>
      </c>
    </row>
    <row r="972" spans="1:13" x14ac:dyDescent="0.35">
      <c r="A972" t="s">
        <v>3245</v>
      </c>
      <c r="B972" s="1">
        <v>41655</v>
      </c>
      <c r="C972" s="1">
        <v>41657</v>
      </c>
      <c r="D972" t="s">
        <v>11</v>
      </c>
      <c r="E972" t="s">
        <v>953</v>
      </c>
      <c r="F972" t="s">
        <v>3246</v>
      </c>
      <c r="G972" t="s">
        <v>3247</v>
      </c>
      <c r="H972">
        <v>6</v>
      </c>
      <c r="I972" s="2">
        <v>0.2</v>
      </c>
      <c r="J972" t="s">
        <v>3248</v>
      </c>
      <c r="K972" t="str">
        <f>VLOOKUP(E972,customers!$A$1:$C$794,1,FALSE)</f>
        <v>DL-13315</v>
      </c>
      <c r="L972" t="str">
        <f>VLOOKUP(E972,customers!$A$1:$C$794,2,FALSE)</f>
        <v>Delfina Latchford</v>
      </c>
      <c r="M972" t="str">
        <f>VLOOKUP(E972,customers!$A$1:$C$794,3,FALSE)</f>
        <v>Consumer</v>
      </c>
    </row>
    <row r="973" spans="1:13" x14ac:dyDescent="0.35">
      <c r="A973" t="s">
        <v>3245</v>
      </c>
      <c r="B973" s="1">
        <v>41655</v>
      </c>
      <c r="C973" s="1">
        <v>41657</v>
      </c>
      <c r="D973" t="s">
        <v>11</v>
      </c>
      <c r="E973" t="s">
        <v>953</v>
      </c>
      <c r="F973" t="s">
        <v>1231</v>
      </c>
      <c r="G973" t="s">
        <v>129</v>
      </c>
      <c r="H973">
        <v>3</v>
      </c>
      <c r="I973" s="2">
        <v>0.4</v>
      </c>
      <c r="J973" t="s">
        <v>3249</v>
      </c>
      <c r="K973" t="str">
        <f>VLOOKUP(E973,customers!$A$1:$C$794,1,FALSE)</f>
        <v>DL-13315</v>
      </c>
      <c r="L973" t="str">
        <f>VLOOKUP(E973,customers!$A$1:$C$794,2,FALSE)</f>
        <v>Delfina Latchford</v>
      </c>
      <c r="M973" t="str">
        <f>VLOOKUP(E973,customers!$A$1:$C$794,3,FALSE)</f>
        <v>Consumer</v>
      </c>
    </row>
    <row r="974" spans="1:13" x14ac:dyDescent="0.35">
      <c r="A974" t="s">
        <v>3245</v>
      </c>
      <c r="B974" s="1">
        <v>41655</v>
      </c>
      <c r="C974" s="1">
        <v>41657</v>
      </c>
      <c r="D974" t="s">
        <v>11</v>
      </c>
      <c r="E974" t="s">
        <v>953</v>
      </c>
      <c r="F974" t="s">
        <v>2451</v>
      </c>
      <c r="G974" t="s">
        <v>2452</v>
      </c>
      <c r="H974">
        <v>2</v>
      </c>
      <c r="I974" s="2">
        <v>0.7</v>
      </c>
      <c r="J974" t="s">
        <v>2453</v>
      </c>
      <c r="K974" t="str">
        <f>VLOOKUP(E974,customers!$A$1:$C$794,1,FALSE)</f>
        <v>DL-13315</v>
      </c>
      <c r="L974" t="str">
        <f>VLOOKUP(E974,customers!$A$1:$C$794,2,FALSE)</f>
        <v>Delfina Latchford</v>
      </c>
      <c r="M974" t="str">
        <f>VLOOKUP(E974,customers!$A$1:$C$794,3,FALSE)</f>
        <v>Consumer</v>
      </c>
    </row>
    <row r="975" spans="1:13" x14ac:dyDescent="0.35">
      <c r="A975" t="s">
        <v>3245</v>
      </c>
      <c r="B975" s="1">
        <v>41655</v>
      </c>
      <c r="C975" s="1">
        <v>41657</v>
      </c>
      <c r="D975" t="s">
        <v>11</v>
      </c>
      <c r="E975" t="s">
        <v>953</v>
      </c>
      <c r="F975" t="s">
        <v>1223</v>
      </c>
      <c r="G975" t="s">
        <v>3250</v>
      </c>
      <c r="H975">
        <v>3</v>
      </c>
      <c r="I975" s="2">
        <v>0.2</v>
      </c>
      <c r="J975" t="s">
        <v>3251</v>
      </c>
      <c r="K975" t="str">
        <f>VLOOKUP(E975,customers!$A$1:$C$794,1,FALSE)</f>
        <v>DL-13315</v>
      </c>
      <c r="L975" t="str">
        <f>VLOOKUP(E975,customers!$A$1:$C$794,2,FALSE)</f>
        <v>Delfina Latchford</v>
      </c>
      <c r="M975" t="str">
        <f>VLOOKUP(E975,customers!$A$1:$C$794,3,FALSE)</f>
        <v>Consumer</v>
      </c>
    </row>
    <row r="976" spans="1:13" x14ac:dyDescent="0.35">
      <c r="A976" t="s">
        <v>3252</v>
      </c>
      <c r="B976" s="1">
        <v>43013</v>
      </c>
      <c r="C976" s="1">
        <v>43016</v>
      </c>
      <c r="D976" t="s">
        <v>11</v>
      </c>
      <c r="E976" t="s">
        <v>2574</v>
      </c>
      <c r="F976" t="s">
        <v>1887</v>
      </c>
      <c r="G976" t="s">
        <v>3253</v>
      </c>
      <c r="H976">
        <v>7</v>
      </c>
      <c r="I976" s="2">
        <v>0</v>
      </c>
      <c r="J976" t="s">
        <v>3254</v>
      </c>
      <c r="K976" t="str">
        <f>VLOOKUP(E976,customers!$A$1:$C$794,1,FALSE)</f>
        <v>PO-19195</v>
      </c>
      <c r="L976" t="str">
        <f>VLOOKUP(E976,customers!$A$1:$C$794,2,FALSE)</f>
        <v>Phillina Ober</v>
      </c>
      <c r="M976" t="str">
        <f>VLOOKUP(E976,customers!$A$1:$C$794,3,FALSE)</f>
        <v>Home Office</v>
      </c>
    </row>
    <row r="977" spans="1:13" x14ac:dyDescent="0.35">
      <c r="A977" t="s">
        <v>3252</v>
      </c>
      <c r="B977" s="1">
        <v>43013</v>
      </c>
      <c r="C977" s="1">
        <v>43016</v>
      </c>
      <c r="D977" t="s">
        <v>11</v>
      </c>
      <c r="E977" t="s">
        <v>2574</v>
      </c>
      <c r="F977" t="s">
        <v>1440</v>
      </c>
      <c r="G977" t="s">
        <v>1441</v>
      </c>
      <c r="H977">
        <v>3</v>
      </c>
      <c r="I977" s="2">
        <v>0.2</v>
      </c>
      <c r="J977" t="s">
        <v>1442</v>
      </c>
      <c r="K977" t="str">
        <f>VLOOKUP(E977,customers!$A$1:$C$794,1,FALSE)</f>
        <v>PO-19195</v>
      </c>
      <c r="L977" t="str">
        <f>VLOOKUP(E977,customers!$A$1:$C$794,2,FALSE)</f>
        <v>Phillina Ober</v>
      </c>
      <c r="M977" t="str">
        <f>VLOOKUP(E977,customers!$A$1:$C$794,3,FALSE)</f>
        <v>Home Office</v>
      </c>
    </row>
    <row r="978" spans="1:13" x14ac:dyDescent="0.35">
      <c r="A978" t="s">
        <v>3255</v>
      </c>
      <c r="B978" s="1">
        <v>42925</v>
      </c>
      <c r="C978" s="1">
        <v>42931</v>
      </c>
      <c r="D978" t="s">
        <v>25</v>
      </c>
      <c r="E978" t="s">
        <v>1279</v>
      </c>
      <c r="F978" t="s">
        <v>3256</v>
      </c>
      <c r="G978" t="s">
        <v>3257</v>
      </c>
      <c r="H978">
        <v>2</v>
      </c>
      <c r="I978" s="2">
        <v>0.7</v>
      </c>
      <c r="J978" t="s">
        <v>3258</v>
      </c>
      <c r="K978" t="str">
        <f>VLOOKUP(E978,customers!$A$1:$C$794,1,FALSE)</f>
        <v>TD-20995</v>
      </c>
      <c r="L978" t="str">
        <f>VLOOKUP(E978,customers!$A$1:$C$794,2,FALSE)</f>
        <v>Tamara Dahlen</v>
      </c>
      <c r="M978" t="str">
        <f>VLOOKUP(E978,customers!$A$1:$C$794,3,FALSE)</f>
        <v>Consumer</v>
      </c>
    </row>
    <row r="979" spans="1:13" x14ac:dyDescent="0.35">
      <c r="A979" t="s">
        <v>3259</v>
      </c>
      <c r="B979" s="1">
        <v>42742</v>
      </c>
      <c r="C979" s="1">
        <v>42745</v>
      </c>
      <c r="D979" t="s">
        <v>149</v>
      </c>
      <c r="E979" t="s">
        <v>2795</v>
      </c>
      <c r="F979" t="s">
        <v>644</v>
      </c>
      <c r="G979" t="s">
        <v>989</v>
      </c>
      <c r="H979">
        <v>2</v>
      </c>
      <c r="I979" s="2">
        <v>0.1</v>
      </c>
      <c r="J979" t="s">
        <v>3260</v>
      </c>
      <c r="K979" t="str">
        <f>VLOOKUP(E979,customers!$A$1:$C$794,1,FALSE)</f>
        <v>BW-11110</v>
      </c>
      <c r="L979" t="str">
        <f>VLOOKUP(E979,customers!$A$1:$C$794,2,FALSE)</f>
        <v>Bart Watters</v>
      </c>
      <c r="M979" t="str">
        <f>VLOOKUP(E979,customers!$A$1:$C$794,3,FALSE)</f>
        <v>Corporate</v>
      </c>
    </row>
    <row r="980" spans="1:13" x14ac:dyDescent="0.35">
      <c r="A980" t="s">
        <v>3261</v>
      </c>
      <c r="B980" s="1">
        <v>42520</v>
      </c>
      <c r="C980" s="1">
        <v>42521</v>
      </c>
      <c r="D980" t="s">
        <v>149</v>
      </c>
      <c r="E980" t="s">
        <v>3262</v>
      </c>
      <c r="F980" t="s">
        <v>2163</v>
      </c>
      <c r="G980" t="s">
        <v>695</v>
      </c>
      <c r="H980">
        <v>2</v>
      </c>
      <c r="I980" s="2">
        <v>0.7</v>
      </c>
      <c r="J980" t="s">
        <v>2164</v>
      </c>
      <c r="K980" t="str">
        <f>VLOOKUP(E980,customers!$A$1:$C$794,1,FALSE)</f>
        <v>RW-19690</v>
      </c>
      <c r="L980" t="str">
        <f>VLOOKUP(E980,customers!$A$1:$C$794,2,FALSE)</f>
        <v>Robert Waldorf</v>
      </c>
      <c r="M980" t="str">
        <f>VLOOKUP(E980,customers!$A$1:$C$794,3,FALSE)</f>
        <v>Consumer</v>
      </c>
    </row>
    <row r="981" spans="1:13" x14ac:dyDescent="0.35">
      <c r="A981" t="s">
        <v>3263</v>
      </c>
      <c r="B981" s="1">
        <v>42347</v>
      </c>
      <c r="C981" s="1">
        <v>42350</v>
      </c>
      <c r="D981" t="s">
        <v>149</v>
      </c>
      <c r="E981" t="s">
        <v>303</v>
      </c>
      <c r="F981" t="s">
        <v>3264</v>
      </c>
      <c r="G981" t="s">
        <v>3265</v>
      </c>
      <c r="H981">
        <v>3</v>
      </c>
      <c r="I981" s="2">
        <v>0</v>
      </c>
      <c r="J981" t="s">
        <v>3266</v>
      </c>
      <c r="K981" t="str">
        <f>VLOOKUP(E981,customers!$A$1:$C$794,1,FALSE)</f>
        <v>KB-16600</v>
      </c>
      <c r="L981" t="str">
        <f>VLOOKUP(E981,customers!$A$1:$C$794,2,FALSE)</f>
        <v>Ken Brennan</v>
      </c>
      <c r="M981" t="str">
        <f>VLOOKUP(E981,customers!$A$1:$C$794,3,FALSE)</f>
        <v>Corporate</v>
      </c>
    </row>
    <row r="982" spans="1:13" x14ac:dyDescent="0.35">
      <c r="A982" t="s">
        <v>3267</v>
      </c>
      <c r="B982" s="1">
        <v>42646</v>
      </c>
      <c r="C982" s="1">
        <v>42651</v>
      </c>
      <c r="D982" t="s">
        <v>25</v>
      </c>
      <c r="E982" t="s">
        <v>109</v>
      </c>
      <c r="F982" t="s">
        <v>2725</v>
      </c>
      <c r="G982" t="s">
        <v>3268</v>
      </c>
      <c r="H982">
        <v>6</v>
      </c>
      <c r="I982" s="2">
        <v>0.1</v>
      </c>
      <c r="J982" t="s">
        <v>3269</v>
      </c>
      <c r="K982" t="str">
        <f>VLOOKUP(E982,customers!$A$1:$C$794,1,FALSE)</f>
        <v>EB-13870</v>
      </c>
      <c r="L982" t="str">
        <f>VLOOKUP(E982,customers!$A$1:$C$794,2,FALSE)</f>
        <v>Emily Burns</v>
      </c>
      <c r="M982" t="str">
        <f>VLOOKUP(E982,customers!$A$1:$C$794,3,FALSE)</f>
        <v>Consumer</v>
      </c>
    </row>
    <row r="983" spans="1:13" x14ac:dyDescent="0.35">
      <c r="A983" t="s">
        <v>3270</v>
      </c>
      <c r="B983" s="1">
        <v>41954</v>
      </c>
      <c r="C983" s="1">
        <v>41957</v>
      </c>
      <c r="D983" t="s">
        <v>11</v>
      </c>
      <c r="E983" t="s">
        <v>3271</v>
      </c>
      <c r="F983" t="s">
        <v>3272</v>
      </c>
      <c r="G983" t="s">
        <v>1219</v>
      </c>
      <c r="H983">
        <v>1</v>
      </c>
      <c r="I983" s="2">
        <v>0.2</v>
      </c>
      <c r="J983" t="s">
        <v>2450</v>
      </c>
      <c r="K983" t="str">
        <f>VLOOKUP(E983,customers!$A$1:$C$794,1,FALSE)</f>
        <v>TZ-21580</v>
      </c>
      <c r="L983" t="str">
        <f>VLOOKUP(E983,customers!$A$1:$C$794,2,FALSE)</f>
        <v>Tracy Zic</v>
      </c>
      <c r="M983" t="str">
        <f>VLOOKUP(E983,customers!$A$1:$C$794,3,FALSE)</f>
        <v>Consumer</v>
      </c>
    </row>
    <row r="984" spans="1:13" x14ac:dyDescent="0.35">
      <c r="A984" t="s">
        <v>3270</v>
      </c>
      <c r="B984" s="1">
        <v>41954</v>
      </c>
      <c r="C984" s="1">
        <v>41957</v>
      </c>
      <c r="D984" t="s">
        <v>11</v>
      </c>
      <c r="E984" t="s">
        <v>3271</v>
      </c>
      <c r="F984" t="s">
        <v>3273</v>
      </c>
      <c r="G984" t="s">
        <v>3274</v>
      </c>
      <c r="H984">
        <v>2</v>
      </c>
      <c r="I984" s="2">
        <v>0.2</v>
      </c>
      <c r="J984" t="s">
        <v>3275</v>
      </c>
      <c r="K984" t="str">
        <f>VLOOKUP(E984,customers!$A$1:$C$794,1,FALSE)</f>
        <v>TZ-21580</v>
      </c>
      <c r="L984" t="str">
        <f>VLOOKUP(E984,customers!$A$1:$C$794,2,FALSE)</f>
        <v>Tracy Zic</v>
      </c>
      <c r="M984" t="str">
        <f>VLOOKUP(E984,customers!$A$1:$C$794,3,FALSE)</f>
        <v>Consumer</v>
      </c>
    </row>
    <row r="985" spans="1:13" x14ac:dyDescent="0.35">
      <c r="A985" t="s">
        <v>3270</v>
      </c>
      <c r="B985" s="1">
        <v>41954</v>
      </c>
      <c r="C985" s="1">
        <v>41957</v>
      </c>
      <c r="D985" t="s">
        <v>11</v>
      </c>
      <c r="E985" t="s">
        <v>3271</v>
      </c>
      <c r="F985" t="s">
        <v>2833</v>
      </c>
      <c r="G985" t="s">
        <v>3276</v>
      </c>
      <c r="H985">
        <v>5</v>
      </c>
      <c r="I985" s="2">
        <v>0.2</v>
      </c>
      <c r="J985" t="s">
        <v>3277</v>
      </c>
      <c r="K985" t="str">
        <f>VLOOKUP(E985,customers!$A$1:$C$794,1,FALSE)</f>
        <v>TZ-21580</v>
      </c>
      <c r="L985" t="str">
        <f>VLOOKUP(E985,customers!$A$1:$C$794,2,FALSE)</f>
        <v>Tracy Zic</v>
      </c>
      <c r="M985" t="str">
        <f>VLOOKUP(E985,customers!$A$1:$C$794,3,FALSE)</f>
        <v>Consumer</v>
      </c>
    </row>
    <row r="986" spans="1:13" x14ac:dyDescent="0.35">
      <c r="A986" t="s">
        <v>3278</v>
      </c>
      <c r="B986" s="1">
        <v>43007</v>
      </c>
      <c r="C986" s="1">
        <v>43013</v>
      </c>
      <c r="D986" t="s">
        <v>25</v>
      </c>
      <c r="E986" t="s">
        <v>3279</v>
      </c>
      <c r="F986" t="s">
        <v>2735</v>
      </c>
      <c r="G986" t="s">
        <v>3280</v>
      </c>
      <c r="H986">
        <v>2</v>
      </c>
      <c r="I986" s="2">
        <v>0.2</v>
      </c>
      <c r="J986" t="s">
        <v>3212</v>
      </c>
      <c r="K986" t="str">
        <f>VLOOKUP(E986,customers!$A$1:$C$794,1,FALSE)</f>
        <v>AS-10630</v>
      </c>
      <c r="L986" t="str">
        <f>VLOOKUP(E986,customers!$A$1:$C$794,2,FALSE)</f>
        <v>Ann Steele</v>
      </c>
      <c r="M986" t="str">
        <f>VLOOKUP(E986,customers!$A$1:$C$794,3,FALSE)</f>
        <v>Home Office</v>
      </c>
    </row>
    <row r="987" spans="1:13" x14ac:dyDescent="0.35">
      <c r="A987" t="s">
        <v>3278</v>
      </c>
      <c r="B987" s="1">
        <v>43007</v>
      </c>
      <c r="C987" s="1">
        <v>43013</v>
      </c>
      <c r="D987" t="s">
        <v>25</v>
      </c>
      <c r="E987" t="s">
        <v>3279</v>
      </c>
      <c r="F987" t="s">
        <v>3281</v>
      </c>
      <c r="G987" t="s">
        <v>3282</v>
      </c>
      <c r="H987">
        <v>4</v>
      </c>
      <c r="I987" s="2">
        <v>0.2</v>
      </c>
      <c r="J987" t="s">
        <v>3283</v>
      </c>
      <c r="K987" t="str">
        <f>VLOOKUP(E987,customers!$A$1:$C$794,1,FALSE)</f>
        <v>AS-10630</v>
      </c>
      <c r="L987" t="str">
        <f>VLOOKUP(E987,customers!$A$1:$C$794,2,FALSE)</f>
        <v>Ann Steele</v>
      </c>
      <c r="M987" t="str">
        <f>VLOOKUP(E987,customers!$A$1:$C$794,3,FALSE)</f>
        <v>Home Office</v>
      </c>
    </row>
    <row r="988" spans="1:13" x14ac:dyDescent="0.35">
      <c r="A988" t="s">
        <v>3278</v>
      </c>
      <c r="B988" s="1">
        <v>43007</v>
      </c>
      <c r="C988" s="1">
        <v>43013</v>
      </c>
      <c r="D988" t="s">
        <v>25</v>
      </c>
      <c r="E988" t="s">
        <v>3279</v>
      </c>
      <c r="F988" t="s">
        <v>3284</v>
      </c>
      <c r="G988" t="s">
        <v>3285</v>
      </c>
      <c r="H988">
        <v>3</v>
      </c>
      <c r="I988" s="2">
        <v>0.4</v>
      </c>
      <c r="J988" t="s">
        <v>3286</v>
      </c>
      <c r="K988" t="str">
        <f>VLOOKUP(E988,customers!$A$1:$C$794,1,FALSE)</f>
        <v>AS-10630</v>
      </c>
      <c r="L988" t="str">
        <f>VLOOKUP(E988,customers!$A$1:$C$794,2,FALSE)</f>
        <v>Ann Steele</v>
      </c>
      <c r="M988" t="str">
        <f>VLOOKUP(E988,customers!$A$1:$C$794,3,FALSE)</f>
        <v>Home Office</v>
      </c>
    </row>
    <row r="989" spans="1:13" x14ac:dyDescent="0.35">
      <c r="A989" t="s">
        <v>3287</v>
      </c>
      <c r="B989" s="1">
        <v>42073</v>
      </c>
      <c r="C989" s="1">
        <v>42073</v>
      </c>
      <c r="D989" t="s">
        <v>1333</v>
      </c>
      <c r="E989" t="s">
        <v>3288</v>
      </c>
      <c r="F989" t="s">
        <v>3289</v>
      </c>
      <c r="G989" t="s">
        <v>3290</v>
      </c>
      <c r="H989">
        <v>2</v>
      </c>
      <c r="I989" s="2">
        <v>0.8</v>
      </c>
      <c r="J989" t="s">
        <v>3291</v>
      </c>
      <c r="K989" t="str">
        <f>VLOOKUP(E989,customers!$A$1:$C$794,1,FALSE)</f>
        <v>TS-21340</v>
      </c>
      <c r="L989" t="str">
        <f>VLOOKUP(E989,customers!$A$1:$C$794,2,FALSE)</f>
        <v>Toby Swindell</v>
      </c>
      <c r="M989" t="str">
        <f>VLOOKUP(E989,customers!$A$1:$C$794,3,FALSE)</f>
        <v>Consumer</v>
      </c>
    </row>
    <row r="990" spans="1:13" x14ac:dyDescent="0.35">
      <c r="A990" t="s">
        <v>3292</v>
      </c>
      <c r="B990" s="1">
        <v>42876</v>
      </c>
      <c r="C990" s="1">
        <v>42881</v>
      </c>
      <c r="D990" t="s">
        <v>25</v>
      </c>
      <c r="E990" t="s">
        <v>1737</v>
      </c>
      <c r="F990" t="s">
        <v>2424</v>
      </c>
      <c r="G990" t="s">
        <v>3293</v>
      </c>
      <c r="H990">
        <v>5</v>
      </c>
      <c r="I990" s="2">
        <v>0</v>
      </c>
      <c r="J990" t="s">
        <v>3294</v>
      </c>
      <c r="K990" t="str">
        <f>VLOOKUP(E990,customers!$A$1:$C$794,1,FALSE)</f>
        <v>JG-15805</v>
      </c>
      <c r="L990" t="str">
        <f>VLOOKUP(E990,customers!$A$1:$C$794,2,FALSE)</f>
        <v>John Grady</v>
      </c>
      <c r="M990" t="str">
        <f>VLOOKUP(E990,customers!$A$1:$C$794,3,FALSE)</f>
        <v>Corporate</v>
      </c>
    </row>
    <row r="991" spans="1:13" x14ac:dyDescent="0.35">
      <c r="A991" t="s">
        <v>3292</v>
      </c>
      <c r="B991" s="1">
        <v>42876</v>
      </c>
      <c r="C991" s="1">
        <v>42881</v>
      </c>
      <c r="D991" t="s">
        <v>25</v>
      </c>
      <c r="E991" t="s">
        <v>1737</v>
      </c>
      <c r="F991" t="s">
        <v>3295</v>
      </c>
      <c r="G991" t="s">
        <v>3296</v>
      </c>
      <c r="H991">
        <v>3</v>
      </c>
      <c r="I991" s="2">
        <v>0</v>
      </c>
      <c r="J991" t="s">
        <v>3297</v>
      </c>
      <c r="K991" t="str">
        <f>VLOOKUP(E991,customers!$A$1:$C$794,1,FALSE)</f>
        <v>JG-15805</v>
      </c>
      <c r="L991" t="str">
        <f>VLOOKUP(E991,customers!$A$1:$C$794,2,FALSE)</f>
        <v>John Grady</v>
      </c>
      <c r="M991" t="str">
        <f>VLOOKUP(E991,customers!$A$1:$C$794,3,FALSE)</f>
        <v>Corporate</v>
      </c>
    </row>
    <row r="992" spans="1:13" x14ac:dyDescent="0.35">
      <c r="A992" t="s">
        <v>3298</v>
      </c>
      <c r="B992" s="1">
        <v>42092</v>
      </c>
      <c r="C992" s="1">
        <v>42094</v>
      </c>
      <c r="D992" t="s">
        <v>11</v>
      </c>
      <c r="E992" t="s">
        <v>3299</v>
      </c>
      <c r="F992" t="s">
        <v>1158</v>
      </c>
      <c r="G992" t="s">
        <v>3300</v>
      </c>
      <c r="H992">
        <v>5</v>
      </c>
      <c r="I992" s="2">
        <v>0.2</v>
      </c>
      <c r="J992" t="s">
        <v>3301</v>
      </c>
      <c r="K992" t="str">
        <f>VLOOKUP(E992,customers!$A$1:$C$794,1,FALSE)</f>
        <v>SL-20155</v>
      </c>
      <c r="L992" t="str">
        <f>VLOOKUP(E992,customers!$A$1:$C$794,2,FALSE)</f>
        <v>Sara Luxemburg</v>
      </c>
      <c r="M992" t="str">
        <f>VLOOKUP(E992,customers!$A$1:$C$794,3,FALSE)</f>
        <v>Home Office</v>
      </c>
    </row>
    <row r="993" spans="1:13" x14ac:dyDescent="0.35">
      <c r="A993" t="s">
        <v>3302</v>
      </c>
      <c r="B993" s="1">
        <v>42622</v>
      </c>
      <c r="C993" s="1">
        <v>42624</v>
      </c>
      <c r="D993" t="s">
        <v>149</v>
      </c>
      <c r="E993" t="s">
        <v>501</v>
      </c>
      <c r="F993" t="s">
        <v>2668</v>
      </c>
      <c r="G993" t="s">
        <v>22</v>
      </c>
      <c r="H993">
        <v>2</v>
      </c>
      <c r="I993" s="2">
        <v>0.2</v>
      </c>
      <c r="J993" t="s">
        <v>3303</v>
      </c>
      <c r="K993" t="str">
        <f>VLOOKUP(E993,customers!$A$1:$C$794,1,FALSE)</f>
        <v>TS-21610</v>
      </c>
      <c r="L993" t="str">
        <f>VLOOKUP(E993,customers!$A$1:$C$794,2,FALSE)</f>
        <v>Troy Staebel</v>
      </c>
      <c r="M993" t="str">
        <f>VLOOKUP(E993,customers!$A$1:$C$794,3,FALSE)</f>
        <v>Consumer</v>
      </c>
    </row>
    <row r="994" spans="1:13" x14ac:dyDescent="0.35">
      <c r="A994" t="s">
        <v>3304</v>
      </c>
      <c r="B994" s="1">
        <v>42608</v>
      </c>
      <c r="C994" s="1">
        <v>42609</v>
      </c>
      <c r="D994" t="s">
        <v>149</v>
      </c>
      <c r="E994" t="s">
        <v>2603</v>
      </c>
      <c r="F994" t="s">
        <v>1089</v>
      </c>
      <c r="G994" t="s">
        <v>3305</v>
      </c>
      <c r="H994">
        <v>3</v>
      </c>
      <c r="I994" s="2">
        <v>0</v>
      </c>
      <c r="J994" t="s">
        <v>3306</v>
      </c>
      <c r="K994" t="str">
        <f>VLOOKUP(E994,customers!$A$1:$C$794,1,FALSE)</f>
        <v>RF-19735</v>
      </c>
      <c r="L994" t="str">
        <f>VLOOKUP(E994,customers!$A$1:$C$794,2,FALSE)</f>
        <v>Roland Fjeld</v>
      </c>
      <c r="M994" t="str">
        <f>VLOOKUP(E994,customers!$A$1:$C$794,3,FALSE)</f>
        <v>Consumer</v>
      </c>
    </row>
    <row r="995" spans="1:13" x14ac:dyDescent="0.35">
      <c r="A995" t="s">
        <v>3304</v>
      </c>
      <c r="B995" s="1">
        <v>42608</v>
      </c>
      <c r="C995" s="1">
        <v>42609</v>
      </c>
      <c r="D995" t="s">
        <v>149</v>
      </c>
      <c r="E995" t="s">
        <v>2603</v>
      </c>
      <c r="F995" t="s">
        <v>3307</v>
      </c>
      <c r="G995" t="s">
        <v>3308</v>
      </c>
      <c r="H995">
        <v>5</v>
      </c>
      <c r="I995" s="2">
        <v>0</v>
      </c>
      <c r="J995" t="s">
        <v>2080</v>
      </c>
      <c r="K995" t="str">
        <f>VLOOKUP(E995,customers!$A$1:$C$794,1,FALSE)</f>
        <v>RF-19735</v>
      </c>
      <c r="L995" t="str">
        <f>VLOOKUP(E995,customers!$A$1:$C$794,2,FALSE)</f>
        <v>Roland Fjeld</v>
      </c>
      <c r="M995" t="str">
        <f>VLOOKUP(E995,customers!$A$1:$C$794,3,FALSE)</f>
        <v>Consumer</v>
      </c>
    </row>
    <row r="996" spans="1:13" x14ac:dyDescent="0.35">
      <c r="A996" t="s">
        <v>3309</v>
      </c>
      <c r="B996" s="1">
        <v>41780</v>
      </c>
      <c r="C996" s="1">
        <v>41784</v>
      </c>
      <c r="D996" t="s">
        <v>25</v>
      </c>
      <c r="E996" t="s">
        <v>3310</v>
      </c>
      <c r="F996" t="s">
        <v>3311</v>
      </c>
      <c r="G996" t="s">
        <v>3312</v>
      </c>
      <c r="H996">
        <v>7</v>
      </c>
      <c r="I996" s="2">
        <v>0</v>
      </c>
      <c r="J996" t="s">
        <v>3313</v>
      </c>
      <c r="K996" t="str">
        <f>VLOOKUP(E996,customers!$A$1:$C$794,1,FALSE)</f>
        <v>MW-18235</v>
      </c>
      <c r="L996" t="str">
        <f>VLOOKUP(E996,customers!$A$1:$C$794,2,FALSE)</f>
        <v>Mitch Willingham</v>
      </c>
      <c r="M996" t="str">
        <f>VLOOKUP(E996,customers!$A$1:$C$794,3,FALSE)</f>
        <v>Corporate</v>
      </c>
    </row>
    <row r="997" spans="1:13" x14ac:dyDescent="0.35">
      <c r="A997" t="s">
        <v>3309</v>
      </c>
      <c r="B997" s="1">
        <v>41780</v>
      </c>
      <c r="C997" s="1">
        <v>41784</v>
      </c>
      <c r="D997" t="s">
        <v>25</v>
      </c>
      <c r="E997" t="s">
        <v>3310</v>
      </c>
      <c r="F997" t="s">
        <v>2730</v>
      </c>
      <c r="G997" t="s">
        <v>3314</v>
      </c>
      <c r="H997">
        <v>3</v>
      </c>
      <c r="I997" s="2">
        <v>0</v>
      </c>
      <c r="J997" t="s">
        <v>3315</v>
      </c>
      <c r="K997" t="str">
        <f>VLOOKUP(E997,customers!$A$1:$C$794,1,FALSE)</f>
        <v>MW-18235</v>
      </c>
      <c r="L997" t="str">
        <f>VLOOKUP(E997,customers!$A$1:$C$794,2,FALSE)</f>
        <v>Mitch Willingham</v>
      </c>
      <c r="M997" t="str">
        <f>VLOOKUP(E997,customers!$A$1:$C$794,3,FALSE)</f>
        <v>Corporate</v>
      </c>
    </row>
    <row r="998" spans="1:13" x14ac:dyDescent="0.35">
      <c r="A998" t="s">
        <v>3316</v>
      </c>
      <c r="B998" s="1">
        <v>42305</v>
      </c>
      <c r="C998" s="1">
        <v>42311</v>
      </c>
      <c r="D998" t="s">
        <v>25</v>
      </c>
      <c r="E998" t="s">
        <v>3317</v>
      </c>
      <c r="F998" t="s">
        <v>3318</v>
      </c>
      <c r="G998" t="s">
        <v>3319</v>
      </c>
      <c r="H998">
        <v>1</v>
      </c>
      <c r="I998" s="2">
        <v>0</v>
      </c>
      <c r="J998" t="s">
        <v>3306</v>
      </c>
      <c r="K998" t="str">
        <f>VLOOKUP(E998,customers!$A$1:$C$794,1,FALSE)</f>
        <v>RD-19585</v>
      </c>
      <c r="L998" t="str">
        <f>VLOOKUP(E998,customers!$A$1:$C$794,2,FALSE)</f>
        <v>Rob Dowd</v>
      </c>
      <c r="M998" t="str">
        <f>VLOOKUP(E998,customers!$A$1:$C$794,3,FALSE)</f>
        <v>Consumer</v>
      </c>
    </row>
    <row r="999" spans="1:13" x14ac:dyDescent="0.35">
      <c r="A999" t="s">
        <v>3316</v>
      </c>
      <c r="B999" s="1">
        <v>42305</v>
      </c>
      <c r="C999" s="1">
        <v>42311</v>
      </c>
      <c r="D999" t="s">
        <v>25</v>
      </c>
      <c r="E999" t="s">
        <v>3317</v>
      </c>
      <c r="F999" t="s">
        <v>3320</v>
      </c>
      <c r="G999" t="s">
        <v>3321</v>
      </c>
      <c r="H999">
        <v>3</v>
      </c>
      <c r="I999" s="2">
        <v>0</v>
      </c>
      <c r="J999" t="s">
        <v>3322</v>
      </c>
      <c r="K999" t="str">
        <f>VLOOKUP(E999,customers!$A$1:$C$794,1,FALSE)</f>
        <v>RD-19585</v>
      </c>
      <c r="L999" t="str">
        <f>VLOOKUP(E999,customers!$A$1:$C$794,2,FALSE)</f>
        <v>Rob Dowd</v>
      </c>
      <c r="M999" t="str">
        <f>VLOOKUP(E999,customers!$A$1:$C$794,3,FALSE)</f>
        <v>Consumer</v>
      </c>
    </row>
    <row r="1000" spans="1:13" x14ac:dyDescent="0.35">
      <c r="A1000" t="s">
        <v>3316</v>
      </c>
      <c r="B1000" s="1">
        <v>42305</v>
      </c>
      <c r="C1000" s="1">
        <v>42311</v>
      </c>
      <c r="D1000" t="s">
        <v>25</v>
      </c>
      <c r="E1000" t="s">
        <v>3317</v>
      </c>
      <c r="F1000" t="s">
        <v>3323</v>
      </c>
      <c r="G1000" t="s">
        <v>3324</v>
      </c>
      <c r="H1000">
        <v>5</v>
      </c>
      <c r="I1000" s="2">
        <v>0</v>
      </c>
      <c r="J1000" t="s">
        <v>3325</v>
      </c>
      <c r="K1000" t="str">
        <f>VLOOKUP(E1000,customers!$A$1:$C$794,1,FALSE)</f>
        <v>RD-19585</v>
      </c>
      <c r="L1000" t="str">
        <f>VLOOKUP(E1000,customers!$A$1:$C$794,2,FALSE)</f>
        <v>Rob Dowd</v>
      </c>
      <c r="M1000" t="str">
        <f>VLOOKUP(E1000,customers!$A$1:$C$794,3,FALSE)</f>
        <v>Consumer</v>
      </c>
    </row>
    <row r="1001" spans="1:13" x14ac:dyDescent="0.35">
      <c r="A1001" t="s">
        <v>3316</v>
      </c>
      <c r="B1001" s="1">
        <v>42305</v>
      </c>
      <c r="C1001" s="1">
        <v>42311</v>
      </c>
      <c r="D1001" t="s">
        <v>25</v>
      </c>
      <c r="E1001" t="s">
        <v>3317</v>
      </c>
      <c r="F1001" t="s">
        <v>1155</v>
      </c>
      <c r="G1001" t="s">
        <v>3326</v>
      </c>
      <c r="H1001">
        <v>7</v>
      </c>
      <c r="I1001" s="2">
        <v>0</v>
      </c>
      <c r="J1001" t="s">
        <v>574</v>
      </c>
      <c r="K1001" t="str">
        <f>VLOOKUP(E1001,customers!$A$1:$C$794,1,FALSE)</f>
        <v>RD-19585</v>
      </c>
      <c r="L1001" t="str">
        <f>VLOOKUP(E1001,customers!$A$1:$C$794,2,FALSE)</f>
        <v>Rob Dowd</v>
      </c>
      <c r="M1001" t="str">
        <f>VLOOKUP(E1001,customers!$A$1:$C$794,3,FALSE)</f>
        <v>Consumer</v>
      </c>
    </row>
    <row r="1002" spans="1:13" x14ac:dyDescent="0.35">
      <c r="A1002" t="s">
        <v>3327</v>
      </c>
      <c r="B1002" s="1">
        <v>42687</v>
      </c>
      <c r="C1002" s="1">
        <v>42691</v>
      </c>
      <c r="D1002" t="s">
        <v>25</v>
      </c>
      <c r="E1002" t="s">
        <v>722</v>
      </c>
      <c r="F1002" t="s">
        <v>2844</v>
      </c>
      <c r="G1002" t="s">
        <v>3328</v>
      </c>
      <c r="H1002">
        <v>2</v>
      </c>
      <c r="I1002" s="2">
        <v>0</v>
      </c>
      <c r="J1002" t="s">
        <v>3329</v>
      </c>
      <c r="K1002" t="str">
        <f>VLOOKUP(E1002,customers!$A$1:$C$794,1,FALSE)</f>
        <v>FM-14290</v>
      </c>
      <c r="L1002" t="str">
        <f>VLOOKUP(E1002,customers!$A$1:$C$794,2,FALSE)</f>
        <v>Frank Merwin</v>
      </c>
      <c r="M1002" t="str">
        <f>VLOOKUP(E1002,customers!$A$1:$C$794,3,FALSE)</f>
        <v>Home Office</v>
      </c>
    </row>
    <row r="1003" spans="1:13" x14ac:dyDescent="0.35">
      <c r="A1003" t="s">
        <v>3330</v>
      </c>
      <c r="B1003" s="1">
        <v>42216</v>
      </c>
      <c r="C1003" s="1">
        <v>42216</v>
      </c>
      <c r="D1003" t="s">
        <v>1333</v>
      </c>
      <c r="E1003" t="s">
        <v>2741</v>
      </c>
      <c r="F1003" t="s">
        <v>3331</v>
      </c>
      <c r="G1003" t="s">
        <v>3332</v>
      </c>
      <c r="H1003">
        <v>7</v>
      </c>
      <c r="I1003" s="2">
        <v>0</v>
      </c>
      <c r="J1003" t="s">
        <v>3333</v>
      </c>
      <c r="K1003" t="str">
        <f>VLOOKUP(E1003,customers!$A$1:$C$794,1,FALSE)</f>
        <v>RH-19495</v>
      </c>
      <c r="L1003" t="str">
        <f>VLOOKUP(E1003,customers!$A$1:$C$794,2,FALSE)</f>
        <v>Rick Hansen</v>
      </c>
      <c r="M1003" t="str">
        <f>VLOOKUP(E1003,customers!$A$1:$C$794,3,FALSE)</f>
        <v>Consumer</v>
      </c>
    </row>
    <row r="1004" spans="1:13" x14ac:dyDescent="0.35">
      <c r="A1004" t="s">
        <v>3330</v>
      </c>
      <c r="B1004" s="1">
        <v>42216</v>
      </c>
      <c r="C1004" s="1">
        <v>42216</v>
      </c>
      <c r="D1004" t="s">
        <v>1333</v>
      </c>
      <c r="E1004" t="s">
        <v>2741</v>
      </c>
      <c r="F1004" t="s">
        <v>1064</v>
      </c>
      <c r="G1004" t="s">
        <v>3334</v>
      </c>
      <c r="H1004">
        <v>7</v>
      </c>
      <c r="I1004" s="2">
        <v>0.4</v>
      </c>
      <c r="J1004" t="s">
        <v>3335</v>
      </c>
      <c r="K1004" t="str">
        <f>VLOOKUP(E1004,customers!$A$1:$C$794,1,FALSE)</f>
        <v>RH-19495</v>
      </c>
      <c r="L1004" t="str">
        <f>VLOOKUP(E1004,customers!$A$1:$C$794,2,FALSE)</f>
        <v>Rick Hansen</v>
      </c>
      <c r="M1004" t="str">
        <f>VLOOKUP(E1004,customers!$A$1:$C$794,3,FALSE)</f>
        <v>Consumer</v>
      </c>
    </row>
    <row r="1005" spans="1:13" x14ac:dyDescent="0.35">
      <c r="A1005" t="s">
        <v>3330</v>
      </c>
      <c r="B1005" s="1">
        <v>42216</v>
      </c>
      <c r="C1005" s="1">
        <v>42216</v>
      </c>
      <c r="D1005" t="s">
        <v>1333</v>
      </c>
      <c r="E1005" t="s">
        <v>2741</v>
      </c>
      <c r="F1005" t="s">
        <v>3237</v>
      </c>
      <c r="G1005" t="s">
        <v>2050</v>
      </c>
      <c r="H1005">
        <v>3</v>
      </c>
      <c r="I1005" s="2">
        <v>0</v>
      </c>
      <c r="J1005" t="s">
        <v>2051</v>
      </c>
      <c r="K1005" t="str">
        <f>VLOOKUP(E1005,customers!$A$1:$C$794,1,FALSE)</f>
        <v>RH-19495</v>
      </c>
      <c r="L1005" t="str">
        <f>VLOOKUP(E1005,customers!$A$1:$C$794,2,FALSE)</f>
        <v>Rick Hansen</v>
      </c>
      <c r="M1005" t="str">
        <f>VLOOKUP(E1005,customers!$A$1:$C$794,3,FALSE)</f>
        <v>Consumer</v>
      </c>
    </row>
    <row r="1006" spans="1:13" x14ac:dyDescent="0.35">
      <c r="A1006" t="s">
        <v>3336</v>
      </c>
      <c r="B1006" s="1">
        <v>42243</v>
      </c>
      <c r="C1006" s="1">
        <v>42247</v>
      </c>
      <c r="D1006" t="s">
        <v>25</v>
      </c>
      <c r="E1006" t="s">
        <v>3337</v>
      </c>
      <c r="F1006" t="s">
        <v>3338</v>
      </c>
      <c r="G1006" t="s">
        <v>3339</v>
      </c>
      <c r="H1006">
        <v>3</v>
      </c>
      <c r="I1006" s="2">
        <v>0</v>
      </c>
      <c r="J1006" t="s">
        <v>3340</v>
      </c>
      <c r="K1006" t="str">
        <f>VLOOKUP(E1006,customers!$A$1:$C$794,1,FALSE)</f>
        <v>RA-19945</v>
      </c>
      <c r="L1006" t="str">
        <f>VLOOKUP(E1006,customers!$A$1:$C$794,2,FALSE)</f>
        <v>Ryan Akin</v>
      </c>
      <c r="M1006" t="str">
        <f>VLOOKUP(E1006,customers!$A$1:$C$794,3,FALSE)</f>
        <v>Consumer</v>
      </c>
    </row>
    <row r="1007" spans="1:13" x14ac:dyDescent="0.35">
      <c r="A1007" t="s">
        <v>3341</v>
      </c>
      <c r="B1007" s="1">
        <v>42321</v>
      </c>
      <c r="C1007" s="1">
        <v>42325</v>
      </c>
      <c r="D1007" t="s">
        <v>25</v>
      </c>
      <c r="E1007" t="s">
        <v>2729</v>
      </c>
      <c r="F1007" t="s">
        <v>2970</v>
      </c>
      <c r="G1007" t="s">
        <v>3342</v>
      </c>
      <c r="H1007">
        <v>3</v>
      </c>
      <c r="I1007" s="2">
        <v>0.2</v>
      </c>
      <c r="J1007" t="s">
        <v>3343</v>
      </c>
      <c r="K1007" t="str">
        <f>VLOOKUP(E1007,customers!$A$1:$C$794,1,FALSE)</f>
        <v>JK-15730</v>
      </c>
      <c r="L1007" t="str">
        <f>VLOOKUP(E1007,customers!$A$1:$C$794,2,FALSE)</f>
        <v>Joe Kamberova</v>
      </c>
      <c r="M1007" t="str">
        <f>VLOOKUP(E1007,customers!$A$1:$C$794,3,FALSE)</f>
        <v>Consumer</v>
      </c>
    </row>
    <row r="1008" spans="1:13" x14ac:dyDescent="0.35">
      <c r="A1008" t="s">
        <v>3344</v>
      </c>
      <c r="B1008" s="1">
        <v>42314</v>
      </c>
      <c r="C1008" s="1">
        <v>42317</v>
      </c>
      <c r="D1008" t="s">
        <v>149</v>
      </c>
      <c r="E1008" t="s">
        <v>3345</v>
      </c>
      <c r="F1008" t="s">
        <v>455</v>
      </c>
      <c r="G1008" t="s">
        <v>3346</v>
      </c>
      <c r="H1008">
        <v>3</v>
      </c>
      <c r="I1008" s="2">
        <v>0.2</v>
      </c>
      <c r="J1008" t="s">
        <v>88</v>
      </c>
      <c r="K1008" t="str">
        <f>VLOOKUP(E1008,customers!$A$1:$C$794,1,FALSE)</f>
        <v>MT-17815</v>
      </c>
      <c r="L1008" t="str">
        <f>VLOOKUP(E1008,customers!$A$1:$C$794,2,FALSE)</f>
        <v>Meg Tillman</v>
      </c>
      <c r="M1008" t="str">
        <f>VLOOKUP(E1008,customers!$A$1:$C$794,3,FALSE)</f>
        <v>Consumer</v>
      </c>
    </row>
    <row r="1009" spans="1:13" x14ac:dyDescent="0.35">
      <c r="A1009" t="s">
        <v>3344</v>
      </c>
      <c r="B1009" s="1">
        <v>42314</v>
      </c>
      <c r="C1009" s="1">
        <v>42317</v>
      </c>
      <c r="D1009" t="s">
        <v>149</v>
      </c>
      <c r="E1009" t="s">
        <v>3345</v>
      </c>
      <c r="F1009" t="s">
        <v>3347</v>
      </c>
      <c r="G1009" t="s">
        <v>3348</v>
      </c>
      <c r="H1009">
        <v>3</v>
      </c>
      <c r="I1009" s="2">
        <v>0.7</v>
      </c>
      <c r="J1009" t="s">
        <v>3349</v>
      </c>
      <c r="K1009" t="str">
        <f>VLOOKUP(E1009,customers!$A$1:$C$794,1,FALSE)</f>
        <v>MT-17815</v>
      </c>
      <c r="L1009" t="str">
        <f>VLOOKUP(E1009,customers!$A$1:$C$794,2,FALSE)</f>
        <v>Meg Tillman</v>
      </c>
      <c r="M1009" t="str">
        <f>VLOOKUP(E1009,customers!$A$1:$C$794,3,FALSE)</f>
        <v>Consumer</v>
      </c>
    </row>
    <row r="1010" spans="1:13" x14ac:dyDescent="0.35">
      <c r="A1010" t="s">
        <v>3350</v>
      </c>
      <c r="B1010" s="1">
        <v>43095</v>
      </c>
      <c r="C1010" s="1">
        <v>43101</v>
      </c>
      <c r="D1010" t="s">
        <v>25</v>
      </c>
      <c r="E1010" t="s">
        <v>1213</v>
      </c>
      <c r="F1010" t="s">
        <v>1723</v>
      </c>
      <c r="G1010" t="s">
        <v>3351</v>
      </c>
      <c r="H1010">
        <v>5</v>
      </c>
      <c r="I1010" s="2">
        <v>0</v>
      </c>
      <c r="J1010" t="s">
        <v>3352</v>
      </c>
      <c r="K1010" t="str">
        <f>VLOOKUP(E1010,customers!$A$1:$C$794,1,FALSE)</f>
        <v>PO-18850</v>
      </c>
      <c r="L1010" t="str">
        <f>VLOOKUP(E1010,customers!$A$1:$C$794,2,FALSE)</f>
        <v>Patrick O'Brill</v>
      </c>
      <c r="M1010" t="str">
        <f>VLOOKUP(E1010,customers!$A$1:$C$794,3,FALSE)</f>
        <v>Consumer</v>
      </c>
    </row>
    <row r="1011" spans="1:13" x14ac:dyDescent="0.35">
      <c r="A1011" t="s">
        <v>3353</v>
      </c>
      <c r="B1011" s="1">
        <v>42948</v>
      </c>
      <c r="C1011" s="1">
        <v>42950</v>
      </c>
      <c r="D1011" t="s">
        <v>149</v>
      </c>
      <c r="E1011" t="s">
        <v>2227</v>
      </c>
      <c r="F1011" t="s">
        <v>659</v>
      </c>
      <c r="G1011" t="s">
        <v>402</v>
      </c>
      <c r="H1011">
        <v>2</v>
      </c>
      <c r="I1011" s="2">
        <v>0.2</v>
      </c>
      <c r="J1011" t="s">
        <v>582</v>
      </c>
      <c r="K1011" t="str">
        <f>VLOOKUP(E1011,customers!$A$1:$C$794,1,FALSE)</f>
        <v>AT-10735</v>
      </c>
      <c r="L1011" t="str">
        <f>VLOOKUP(E1011,customers!$A$1:$C$794,2,FALSE)</f>
        <v>Annie Thurman</v>
      </c>
      <c r="M1011" t="str">
        <f>VLOOKUP(E1011,customers!$A$1:$C$794,3,FALSE)</f>
        <v>Consumer</v>
      </c>
    </row>
    <row r="1012" spans="1:13" x14ac:dyDescent="0.35">
      <c r="A1012" t="s">
        <v>3354</v>
      </c>
      <c r="B1012" s="1">
        <v>41967</v>
      </c>
      <c r="C1012" s="1">
        <v>41969</v>
      </c>
      <c r="D1012" t="s">
        <v>149</v>
      </c>
      <c r="E1012" t="s">
        <v>3355</v>
      </c>
      <c r="F1012" t="s">
        <v>3356</v>
      </c>
      <c r="G1012" t="s">
        <v>3357</v>
      </c>
      <c r="H1012">
        <v>4</v>
      </c>
      <c r="I1012" s="2">
        <v>0</v>
      </c>
      <c r="J1012" t="s">
        <v>3358</v>
      </c>
      <c r="K1012" t="str">
        <f>VLOOKUP(E1012,customers!$A$1:$C$794,1,FALSE)</f>
        <v>VG-21790</v>
      </c>
      <c r="L1012" t="str">
        <f>VLOOKUP(E1012,customers!$A$1:$C$794,2,FALSE)</f>
        <v>Vivek Gonzalez</v>
      </c>
      <c r="M1012" t="str">
        <f>VLOOKUP(E1012,customers!$A$1:$C$794,3,FALSE)</f>
        <v>Consumer</v>
      </c>
    </row>
    <row r="1013" spans="1:13" x14ac:dyDescent="0.35">
      <c r="A1013" t="s">
        <v>3359</v>
      </c>
      <c r="B1013" s="1">
        <v>42903</v>
      </c>
      <c r="C1013" s="1">
        <v>42907</v>
      </c>
      <c r="D1013" t="s">
        <v>11</v>
      </c>
      <c r="E1013" t="s">
        <v>496</v>
      </c>
      <c r="F1013" t="s">
        <v>128</v>
      </c>
      <c r="G1013" t="s">
        <v>3360</v>
      </c>
      <c r="H1013">
        <v>3</v>
      </c>
      <c r="I1013" s="2">
        <v>0</v>
      </c>
      <c r="J1013" t="s">
        <v>3361</v>
      </c>
      <c r="K1013" t="str">
        <f>VLOOKUP(E1013,customers!$A$1:$C$794,1,FALSE)</f>
        <v>PF-19165</v>
      </c>
      <c r="L1013" t="str">
        <f>VLOOKUP(E1013,customers!$A$1:$C$794,2,FALSE)</f>
        <v>Philip Fox</v>
      </c>
      <c r="M1013" t="str">
        <f>VLOOKUP(E1013,customers!$A$1:$C$794,3,FALSE)</f>
        <v>Consumer</v>
      </c>
    </row>
    <row r="1014" spans="1:13" x14ac:dyDescent="0.35">
      <c r="A1014" t="s">
        <v>3359</v>
      </c>
      <c r="B1014" s="1">
        <v>42903</v>
      </c>
      <c r="C1014" s="1">
        <v>42907</v>
      </c>
      <c r="D1014" t="s">
        <v>11</v>
      </c>
      <c r="E1014" t="s">
        <v>496</v>
      </c>
      <c r="F1014" t="s">
        <v>3362</v>
      </c>
      <c r="G1014" t="s">
        <v>3363</v>
      </c>
      <c r="H1014">
        <v>1</v>
      </c>
      <c r="I1014" s="2">
        <v>0</v>
      </c>
      <c r="J1014" t="s">
        <v>2822</v>
      </c>
      <c r="K1014" t="str">
        <f>VLOOKUP(E1014,customers!$A$1:$C$794,1,FALSE)</f>
        <v>PF-19165</v>
      </c>
      <c r="L1014" t="str">
        <f>VLOOKUP(E1014,customers!$A$1:$C$794,2,FALSE)</f>
        <v>Philip Fox</v>
      </c>
      <c r="M1014" t="str">
        <f>VLOOKUP(E1014,customers!$A$1:$C$794,3,FALSE)</f>
        <v>Consumer</v>
      </c>
    </row>
    <row r="1015" spans="1:13" x14ac:dyDescent="0.35">
      <c r="A1015" t="s">
        <v>3364</v>
      </c>
      <c r="B1015" s="1">
        <v>42359</v>
      </c>
      <c r="C1015" s="1">
        <v>42362</v>
      </c>
      <c r="D1015" t="s">
        <v>11</v>
      </c>
      <c r="E1015" t="s">
        <v>3365</v>
      </c>
      <c r="F1015" t="s">
        <v>867</v>
      </c>
      <c r="G1015" t="s">
        <v>3366</v>
      </c>
      <c r="H1015">
        <v>13</v>
      </c>
      <c r="I1015" s="2">
        <v>0</v>
      </c>
      <c r="J1015" t="s">
        <v>3367</v>
      </c>
      <c r="K1015" t="str">
        <f>VLOOKUP(E1015,customers!$A$1:$C$794,1,FALSE)</f>
        <v>JS-15880</v>
      </c>
      <c r="L1015" t="str">
        <f>VLOOKUP(E1015,customers!$A$1:$C$794,2,FALSE)</f>
        <v>John Stevenson</v>
      </c>
      <c r="M1015" t="str">
        <f>VLOOKUP(E1015,customers!$A$1:$C$794,3,FALSE)</f>
        <v>Consumer</v>
      </c>
    </row>
    <row r="1016" spans="1:13" x14ac:dyDescent="0.35">
      <c r="A1016" t="s">
        <v>3364</v>
      </c>
      <c r="B1016" s="1">
        <v>42359</v>
      </c>
      <c r="C1016" s="1">
        <v>42362</v>
      </c>
      <c r="D1016" t="s">
        <v>11</v>
      </c>
      <c r="E1016" t="s">
        <v>3365</v>
      </c>
      <c r="F1016" t="s">
        <v>3368</v>
      </c>
      <c r="G1016" t="s">
        <v>3369</v>
      </c>
      <c r="H1016">
        <v>1</v>
      </c>
      <c r="I1016" s="2">
        <v>0</v>
      </c>
      <c r="J1016" t="s">
        <v>3370</v>
      </c>
      <c r="K1016" t="str">
        <f>VLOOKUP(E1016,customers!$A$1:$C$794,1,FALSE)</f>
        <v>JS-15880</v>
      </c>
      <c r="L1016" t="str">
        <f>VLOOKUP(E1016,customers!$A$1:$C$794,2,FALSE)</f>
        <v>John Stevenson</v>
      </c>
      <c r="M1016" t="str">
        <f>VLOOKUP(E1016,customers!$A$1:$C$794,3,FALSE)</f>
        <v>Consumer</v>
      </c>
    </row>
    <row r="1017" spans="1:13" x14ac:dyDescent="0.35">
      <c r="A1017" t="s">
        <v>3371</v>
      </c>
      <c r="B1017" s="1">
        <v>42264</v>
      </c>
      <c r="C1017" s="1">
        <v>42266</v>
      </c>
      <c r="D1017" t="s">
        <v>11</v>
      </c>
      <c r="E1017" t="s">
        <v>2222</v>
      </c>
      <c r="F1017" t="s">
        <v>1074</v>
      </c>
      <c r="G1017" t="s">
        <v>235</v>
      </c>
      <c r="H1017">
        <v>5</v>
      </c>
      <c r="I1017" s="2">
        <v>0</v>
      </c>
      <c r="J1017" t="s">
        <v>59</v>
      </c>
      <c r="K1017" t="str">
        <f>VLOOKUP(E1017,customers!$A$1:$C$794,1,FALSE)</f>
        <v>MO-17800</v>
      </c>
      <c r="L1017" t="str">
        <f>VLOOKUP(E1017,customers!$A$1:$C$794,2,FALSE)</f>
        <v>Meg O'Connel</v>
      </c>
      <c r="M1017" t="str">
        <f>VLOOKUP(E1017,customers!$A$1:$C$794,3,FALSE)</f>
        <v>Home Office</v>
      </c>
    </row>
    <row r="1018" spans="1:13" x14ac:dyDescent="0.35">
      <c r="A1018" t="s">
        <v>3372</v>
      </c>
      <c r="B1018" s="1">
        <v>42191</v>
      </c>
      <c r="C1018" s="1">
        <v>42195</v>
      </c>
      <c r="D1018" t="s">
        <v>25</v>
      </c>
      <c r="E1018" t="s">
        <v>3373</v>
      </c>
      <c r="F1018" t="s">
        <v>3374</v>
      </c>
      <c r="G1018" t="s">
        <v>2058</v>
      </c>
      <c r="H1018">
        <v>2</v>
      </c>
      <c r="I1018" s="2">
        <v>0</v>
      </c>
      <c r="J1018" t="s">
        <v>3375</v>
      </c>
      <c r="K1018" t="str">
        <f>VLOOKUP(E1018,customers!$A$1:$C$794,1,FALSE)</f>
        <v>KM-16225</v>
      </c>
      <c r="L1018" t="str">
        <f>VLOOKUP(E1018,customers!$A$1:$C$794,2,FALSE)</f>
        <v>Kalyca Meade</v>
      </c>
      <c r="M1018" t="str">
        <f>VLOOKUP(E1018,customers!$A$1:$C$794,3,FALSE)</f>
        <v>Corporate</v>
      </c>
    </row>
    <row r="1019" spans="1:13" x14ac:dyDescent="0.35">
      <c r="A1019" t="s">
        <v>3372</v>
      </c>
      <c r="B1019" s="1">
        <v>42191</v>
      </c>
      <c r="C1019" s="1">
        <v>42195</v>
      </c>
      <c r="D1019" t="s">
        <v>25</v>
      </c>
      <c r="E1019" t="s">
        <v>3373</v>
      </c>
      <c r="F1019" t="s">
        <v>2943</v>
      </c>
      <c r="G1019" t="s">
        <v>3031</v>
      </c>
      <c r="H1019">
        <v>3</v>
      </c>
      <c r="I1019" s="2">
        <v>0</v>
      </c>
      <c r="J1019" t="s">
        <v>3376</v>
      </c>
      <c r="K1019" t="str">
        <f>VLOOKUP(E1019,customers!$A$1:$C$794,1,FALSE)</f>
        <v>KM-16225</v>
      </c>
      <c r="L1019" t="str">
        <f>VLOOKUP(E1019,customers!$A$1:$C$794,2,FALSE)</f>
        <v>Kalyca Meade</v>
      </c>
      <c r="M1019" t="str">
        <f>VLOOKUP(E1019,customers!$A$1:$C$794,3,FALSE)</f>
        <v>Corporate</v>
      </c>
    </row>
    <row r="1020" spans="1:13" x14ac:dyDescent="0.35">
      <c r="A1020" t="s">
        <v>3372</v>
      </c>
      <c r="B1020" s="1">
        <v>42191</v>
      </c>
      <c r="C1020" s="1">
        <v>42195</v>
      </c>
      <c r="D1020" t="s">
        <v>25</v>
      </c>
      <c r="E1020" t="s">
        <v>3373</v>
      </c>
      <c r="F1020" t="s">
        <v>3377</v>
      </c>
      <c r="G1020" t="s">
        <v>3378</v>
      </c>
      <c r="H1020">
        <v>5</v>
      </c>
      <c r="I1020" s="2">
        <v>0</v>
      </c>
      <c r="J1020" t="s">
        <v>3379</v>
      </c>
      <c r="K1020" t="str">
        <f>VLOOKUP(E1020,customers!$A$1:$C$794,1,FALSE)</f>
        <v>KM-16225</v>
      </c>
      <c r="L1020" t="str">
        <f>VLOOKUP(E1020,customers!$A$1:$C$794,2,FALSE)</f>
        <v>Kalyca Meade</v>
      </c>
      <c r="M1020" t="str">
        <f>VLOOKUP(E1020,customers!$A$1:$C$794,3,FALSE)</f>
        <v>Corporate</v>
      </c>
    </row>
    <row r="1021" spans="1:13" x14ac:dyDescent="0.35">
      <c r="A1021" t="s">
        <v>3372</v>
      </c>
      <c r="B1021" s="1">
        <v>42191</v>
      </c>
      <c r="C1021" s="1">
        <v>42195</v>
      </c>
      <c r="D1021" t="s">
        <v>25</v>
      </c>
      <c r="E1021" t="s">
        <v>3373</v>
      </c>
      <c r="F1021" t="s">
        <v>3380</v>
      </c>
      <c r="G1021" t="s">
        <v>3381</v>
      </c>
      <c r="H1021">
        <v>5</v>
      </c>
      <c r="I1021" s="2">
        <v>0</v>
      </c>
      <c r="J1021" t="s">
        <v>3382</v>
      </c>
      <c r="K1021" t="str">
        <f>VLOOKUP(E1021,customers!$A$1:$C$794,1,FALSE)</f>
        <v>KM-16225</v>
      </c>
      <c r="L1021" t="str">
        <f>VLOOKUP(E1021,customers!$A$1:$C$794,2,FALSE)</f>
        <v>Kalyca Meade</v>
      </c>
      <c r="M1021" t="str">
        <f>VLOOKUP(E1021,customers!$A$1:$C$794,3,FALSE)</f>
        <v>Corporate</v>
      </c>
    </row>
    <row r="1022" spans="1:13" x14ac:dyDescent="0.35">
      <c r="A1022" t="s">
        <v>3383</v>
      </c>
      <c r="B1022" s="1">
        <v>42121</v>
      </c>
      <c r="C1022" s="1">
        <v>42127</v>
      </c>
      <c r="D1022" t="s">
        <v>25</v>
      </c>
      <c r="E1022" t="s">
        <v>2000</v>
      </c>
      <c r="F1022" t="s">
        <v>3384</v>
      </c>
      <c r="G1022" t="s">
        <v>3385</v>
      </c>
      <c r="H1022">
        <v>3</v>
      </c>
      <c r="I1022" s="2">
        <v>0</v>
      </c>
      <c r="J1022" t="s">
        <v>3386</v>
      </c>
      <c r="K1022" t="str">
        <f>VLOOKUP(E1022,customers!$A$1:$C$794,1,FALSE)</f>
        <v>GT-14710</v>
      </c>
      <c r="L1022" t="str">
        <f>VLOOKUP(E1022,customers!$A$1:$C$794,2,FALSE)</f>
        <v>Greg Tran</v>
      </c>
      <c r="M1022" t="str">
        <f>VLOOKUP(E1022,customers!$A$1:$C$794,3,FALSE)</f>
        <v>Consumer</v>
      </c>
    </row>
    <row r="1023" spans="1:13" x14ac:dyDescent="0.35">
      <c r="A1023" t="s">
        <v>3383</v>
      </c>
      <c r="B1023" s="1">
        <v>42121</v>
      </c>
      <c r="C1023" s="1">
        <v>42127</v>
      </c>
      <c r="D1023" t="s">
        <v>25</v>
      </c>
      <c r="E1023" t="s">
        <v>2000</v>
      </c>
      <c r="F1023" t="s">
        <v>3387</v>
      </c>
      <c r="G1023" t="s">
        <v>3388</v>
      </c>
      <c r="H1023">
        <v>3</v>
      </c>
      <c r="I1023" s="2">
        <v>0</v>
      </c>
      <c r="J1023" t="s">
        <v>3389</v>
      </c>
      <c r="K1023" t="str">
        <f>VLOOKUP(E1023,customers!$A$1:$C$794,1,FALSE)</f>
        <v>GT-14710</v>
      </c>
      <c r="L1023" t="str">
        <f>VLOOKUP(E1023,customers!$A$1:$C$794,2,FALSE)</f>
        <v>Greg Tran</v>
      </c>
      <c r="M1023" t="str">
        <f>VLOOKUP(E1023,customers!$A$1:$C$794,3,FALSE)</f>
        <v>Consumer</v>
      </c>
    </row>
    <row r="1024" spans="1:13" x14ac:dyDescent="0.35">
      <c r="A1024" t="s">
        <v>3383</v>
      </c>
      <c r="B1024" s="1">
        <v>42121</v>
      </c>
      <c r="C1024" s="1">
        <v>42127</v>
      </c>
      <c r="D1024" t="s">
        <v>25</v>
      </c>
      <c r="E1024" t="s">
        <v>2000</v>
      </c>
      <c r="F1024" t="s">
        <v>3390</v>
      </c>
      <c r="G1024" t="s">
        <v>3391</v>
      </c>
      <c r="H1024">
        <v>8</v>
      </c>
      <c r="I1024" s="2">
        <v>0</v>
      </c>
      <c r="J1024" t="s">
        <v>3392</v>
      </c>
      <c r="K1024" t="str">
        <f>VLOOKUP(E1024,customers!$A$1:$C$794,1,FALSE)</f>
        <v>GT-14710</v>
      </c>
      <c r="L1024" t="str">
        <f>VLOOKUP(E1024,customers!$A$1:$C$794,2,FALSE)</f>
        <v>Greg Tran</v>
      </c>
      <c r="M1024" t="str">
        <f>VLOOKUP(E1024,customers!$A$1:$C$794,3,FALSE)</f>
        <v>Consumer</v>
      </c>
    </row>
    <row r="1025" spans="1:13" x14ac:dyDescent="0.35">
      <c r="A1025" t="s">
        <v>3393</v>
      </c>
      <c r="B1025" s="1">
        <v>42171</v>
      </c>
      <c r="C1025" s="1">
        <v>42175</v>
      </c>
      <c r="D1025" t="s">
        <v>25</v>
      </c>
      <c r="E1025" t="s">
        <v>1519</v>
      </c>
      <c r="F1025" t="s">
        <v>3394</v>
      </c>
      <c r="G1025" t="s">
        <v>2591</v>
      </c>
      <c r="H1025">
        <v>2</v>
      </c>
      <c r="I1025" s="2">
        <v>0.2</v>
      </c>
      <c r="J1025" t="s">
        <v>1840</v>
      </c>
      <c r="K1025" t="str">
        <f>VLOOKUP(E1025,customers!$A$1:$C$794,1,FALSE)</f>
        <v>PB-19150</v>
      </c>
      <c r="L1025" t="str">
        <f>VLOOKUP(E1025,customers!$A$1:$C$794,2,FALSE)</f>
        <v>Philip Brown</v>
      </c>
      <c r="M1025" t="str">
        <f>VLOOKUP(E1025,customers!$A$1:$C$794,3,FALSE)</f>
        <v>Consumer</v>
      </c>
    </row>
    <row r="1026" spans="1:13" x14ac:dyDescent="0.35">
      <c r="A1026" t="s">
        <v>3395</v>
      </c>
      <c r="B1026" s="1">
        <v>43086</v>
      </c>
      <c r="C1026" s="1">
        <v>43089</v>
      </c>
      <c r="D1026" t="s">
        <v>149</v>
      </c>
      <c r="E1026" t="s">
        <v>3396</v>
      </c>
      <c r="F1026" t="s">
        <v>3397</v>
      </c>
      <c r="G1026" t="s">
        <v>3398</v>
      </c>
      <c r="H1026">
        <v>2</v>
      </c>
      <c r="I1026" s="2">
        <v>0.2</v>
      </c>
      <c r="J1026" t="s">
        <v>2694</v>
      </c>
      <c r="K1026" t="str">
        <f>VLOOKUP(E1026,customers!$A$1:$C$794,1,FALSE)</f>
        <v>HR-14770</v>
      </c>
      <c r="L1026" t="str">
        <f>VLOOKUP(E1026,customers!$A$1:$C$794,2,FALSE)</f>
        <v>Hallie Redmond</v>
      </c>
      <c r="M1026" t="str">
        <f>VLOOKUP(E1026,customers!$A$1:$C$794,3,FALSE)</f>
        <v>Home Office</v>
      </c>
    </row>
    <row r="1027" spans="1:13" x14ac:dyDescent="0.35">
      <c r="A1027" t="s">
        <v>3399</v>
      </c>
      <c r="B1027" s="1">
        <v>42380</v>
      </c>
      <c r="C1027" s="1">
        <v>42382</v>
      </c>
      <c r="D1027" t="s">
        <v>11</v>
      </c>
      <c r="E1027" t="s">
        <v>3400</v>
      </c>
      <c r="F1027" t="s">
        <v>3401</v>
      </c>
      <c r="G1027" t="s">
        <v>59</v>
      </c>
      <c r="H1027">
        <v>3</v>
      </c>
      <c r="I1027" s="2">
        <v>0.2</v>
      </c>
      <c r="J1027" t="s">
        <v>60</v>
      </c>
      <c r="K1027" t="str">
        <f>VLOOKUP(E1027,customers!$A$1:$C$794,1,FALSE)</f>
        <v>DE-13255</v>
      </c>
      <c r="L1027" t="str">
        <f>VLOOKUP(E1027,customers!$A$1:$C$794,2,FALSE)</f>
        <v>Deanra Eno</v>
      </c>
      <c r="M1027" t="str">
        <f>VLOOKUP(E1027,customers!$A$1:$C$794,3,FALSE)</f>
        <v>Home Office</v>
      </c>
    </row>
    <row r="1028" spans="1:13" x14ac:dyDescent="0.35">
      <c r="A1028" t="s">
        <v>3399</v>
      </c>
      <c r="B1028" s="1">
        <v>42380</v>
      </c>
      <c r="C1028" s="1">
        <v>42382</v>
      </c>
      <c r="D1028" t="s">
        <v>11</v>
      </c>
      <c r="E1028" t="s">
        <v>3400</v>
      </c>
      <c r="F1028" t="s">
        <v>3402</v>
      </c>
      <c r="G1028" t="s">
        <v>3403</v>
      </c>
      <c r="H1028">
        <v>3</v>
      </c>
      <c r="I1028" s="2">
        <v>0.2</v>
      </c>
      <c r="J1028" t="s">
        <v>1612</v>
      </c>
      <c r="K1028" t="str">
        <f>VLOOKUP(E1028,customers!$A$1:$C$794,1,FALSE)</f>
        <v>DE-13255</v>
      </c>
      <c r="L1028" t="str">
        <f>VLOOKUP(E1028,customers!$A$1:$C$794,2,FALSE)</f>
        <v>Deanra Eno</v>
      </c>
      <c r="M1028" t="str">
        <f>VLOOKUP(E1028,customers!$A$1:$C$794,3,FALSE)</f>
        <v>Home Office</v>
      </c>
    </row>
    <row r="1029" spans="1:13" x14ac:dyDescent="0.35">
      <c r="A1029" t="s">
        <v>3399</v>
      </c>
      <c r="B1029" s="1">
        <v>42380</v>
      </c>
      <c r="C1029" s="1">
        <v>42382</v>
      </c>
      <c r="D1029" t="s">
        <v>11</v>
      </c>
      <c r="E1029" t="s">
        <v>3400</v>
      </c>
      <c r="F1029" t="s">
        <v>3404</v>
      </c>
      <c r="G1029" t="s">
        <v>3405</v>
      </c>
      <c r="H1029">
        <v>2</v>
      </c>
      <c r="I1029" s="2">
        <v>0.4</v>
      </c>
      <c r="J1029" t="s">
        <v>3406</v>
      </c>
      <c r="K1029" t="str">
        <f>VLOOKUP(E1029,customers!$A$1:$C$794,1,FALSE)</f>
        <v>DE-13255</v>
      </c>
      <c r="L1029" t="str">
        <f>VLOOKUP(E1029,customers!$A$1:$C$794,2,FALSE)</f>
        <v>Deanra Eno</v>
      </c>
      <c r="M1029" t="str">
        <f>VLOOKUP(E1029,customers!$A$1:$C$794,3,FALSE)</f>
        <v>Home Office</v>
      </c>
    </row>
    <row r="1030" spans="1:13" x14ac:dyDescent="0.35">
      <c r="A1030" t="s">
        <v>3407</v>
      </c>
      <c r="B1030" s="1">
        <v>41831</v>
      </c>
      <c r="C1030" s="1">
        <v>41835</v>
      </c>
      <c r="D1030" t="s">
        <v>25</v>
      </c>
      <c r="E1030" t="s">
        <v>1394</v>
      </c>
      <c r="F1030" t="s">
        <v>1068</v>
      </c>
      <c r="G1030" t="s">
        <v>3408</v>
      </c>
      <c r="H1030">
        <v>5</v>
      </c>
      <c r="I1030" s="2">
        <v>0</v>
      </c>
      <c r="J1030" t="s">
        <v>3409</v>
      </c>
      <c r="K1030" t="str">
        <f>VLOOKUP(E1030,customers!$A$1:$C$794,1,FALSE)</f>
        <v>LA-16780</v>
      </c>
      <c r="L1030" t="str">
        <f>VLOOKUP(E1030,customers!$A$1:$C$794,2,FALSE)</f>
        <v>Laura Armstrong</v>
      </c>
      <c r="M1030" t="str">
        <f>VLOOKUP(E1030,customers!$A$1:$C$794,3,FALSE)</f>
        <v>Corporate</v>
      </c>
    </row>
    <row r="1031" spans="1:13" x14ac:dyDescent="0.35">
      <c r="A1031" t="s">
        <v>3407</v>
      </c>
      <c r="B1031" s="1">
        <v>41831</v>
      </c>
      <c r="C1031" s="1">
        <v>41835</v>
      </c>
      <c r="D1031" t="s">
        <v>25</v>
      </c>
      <c r="E1031" t="s">
        <v>1394</v>
      </c>
      <c r="F1031" t="s">
        <v>3410</v>
      </c>
      <c r="G1031" t="s">
        <v>3411</v>
      </c>
      <c r="H1031">
        <v>3</v>
      </c>
      <c r="I1031" s="2">
        <v>0</v>
      </c>
      <c r="J1031" t="s">
        <v>3412</v>
      </c>
      <c r="K1031" t="str">
        <f>VLOOKUP(E1031,customers!$A$1:$C$794,1,FALSE)</f>
        <v>LA-16780</v>
      </c>
      <c r="L1031" t="str">
        <f>VLOOKUP(E1031,customers!$A$1:$C$794,2,FALSE)</f>
        <v>Laura Armstrong</v>
      </c>
      <c r="M1031" t="str">
        <f>VLOOKUP(E1031,customers!$A$1:$C$794,3,FALSE)</f>
        <v>Corporate</v>
      </c>
    </row>
    <row r="1032" spans="1:13" x14ac:dyDescent="0.35">
      <c r="A1032" t="s">
        <v>3407</v>
      </c>
      <c r="B1032" s="1">
        <v>41831</v>
      </c>
      <c r="C1032" s="1">
        <v>41835</v>
      </c>
      <c r="D1032" t="s">
        <v>25</v>
      </c>
      <c r="E1032" t="s">
        <v>1394</v>
      </c>
      <c r="F1032" t="s">
        <v>1898</v>
      </c>
      <c r="G1032" t="s">
        <v>3413</v>
      </c>
      <c r="H1032">
        <v>3</v>
      </c>
      <c r="I1032" s="2">
        <v>0</v>
      </c>
      <c r="J1032" t="s">
        <v>3414</v>
      </c>
      <c r="K1032" t="str">
        <f>VLOOKUP(E1032,customers!$A$1:$C$794,1,FALSE)</f>
        <v>LA-16780</v>
      </c>
      <c r="L1032" t="str">
        <f>VLOOKUP(E1032,customers!$A$1:$C$794,2,FALSE)</f>
        <v>Laura Armstrong</v>
      </c>
      <c r="M1032" t="str">
        <f>VLOOKUP(E1032,customers!$A$1:$C$794,3,FALSE)</f>
        <v>Corporate</v>
      </c>
    </row>
    <row r="1033" spans="1:13" x14ac:dyDescent="0.35">
      <c r="A1033" t="s">
        <v>3407</v>
      </c>
      <c r="B1033" s="1">
        <v>41831</v>
      </c>
      <c r="C1033" s="1">
        <v>41835</v>
      </c>
      <c r="D1033" t="s">
        <v>25</v>
      </c>
      <c r="E1033" t="s">
        <v>1394</v>
      </c>
      <c r="F1033" t="s">
        <v>385</v>
      </c>
      <c r="G1033" t="s">
        <v>3415</v>
      </c>
      <c r="H1033">
        <v>9</v>
      </c>
      <c r="I1033" s="2">
        <v>0</v>
      </c>
      <c r="J1033" t="s">
        <v>3416</v>
      </c>
      <c r="K1033" t="str">
        <f>VLOOKUP(E1033,customers!$A$1:$C$794,1,FALSE)</f>
        <v>LA-16780</v>
      </c>
      <c r="L1033" t="str">
        <f>VLOOKUP(E1033,customers!$A$1:$C$794,2,FALSE)</f>
        <v>Laura Armstrong</v>
      </c>
      <c r="M1033" t="str">
        <f>VLOOKUP(E1033,customers!$A$1:$C$794,3,FALSE)</f>
        <v>Corporate</v>
      </c>
    </row>
    <row r="1034" spans="1:13" x14ac:dyDescent="0.35">
      <c r="A1034" t="s">
        <v>3407</v>
      </c>
      <c r="B1034" s="1">
        <v>41831</v>
      </c>
      <c r="C1034" s="1">
        <v>41835</v>
      </c>
      <c r="D1034" t="s">
        <v>25</v>
      </c>
      <c r="E1034" t="s">
        <v>1394</v>
      </c>
      <c r="F1034" t="s">
        <v>3417</v>
      </c>
      <c r="G1034" t="s">
        <v>3418</v>
      </c>
      <c r="H1034">
        <v>5</v>
      </c>
      <c r="I1034" s="2">
        <v>0</v>
      </c>
      <c r="J1034" t="s">
        <v>3419</v>
      </c>
      <c r="K1034" t="str">
        <f>VLOOKUP(E1034,customers!$A$1:$C$794,1,FALSE)</f>
        <v>LA-16780</v>
      </c>
      <c r="L1034" t="str">
        <f>VLOOKUP(E1034,customers!$A$1:$C$794,2,FALSE)</f>
        <v>Laura Armstrong</v>
      </c>
      <c r="M1034" t="str">
        <f>VLOOKUP(E1034,customers!$A$1:$C$794,3,FALSE)</f>
        <v>Corporate</v>
      </c>
    </row>
    <row r="1035" spans="1:13" x14ac:dyDescent="0.35">
      <c r="A1035" t="s">
        <v>3420</v>
      </c>
      <c r="B1035" s="1">
        <v>42694</v>
      </c>
      <c r="C1035" s="1">
        <v>42696</v>
      </c>
      <c r="D1035" t="s">
        <v>149</v>
      </c>
      <c r="E1035" t="s">
        <v>3421</v>
      </c>
      <c r="F1035" t="s">
        <v>3422</v>
      </c>
      <c r="G1035" t="s">
        <v>3423</v>
      </c>
      <c r="H1035">
        <v>3</v>
      </c>
      <c r="I1035" s="2">
        <v>0.2</v>
      </c>
      <c r="J1035" t="s">
        <v>557</v>
      </c>
      <c r="K1035" t="str">
        <f>VLOOKUP(E1035,customers!$A$1:$C$794,1,FALSE)</f>
        <v>AG-10390</v>
      </c>
      <c r="L1035" t="str">
        <f>VLOOKUP(E1035,customers!$A$1:$C$794,2,FALSE)</f>
        <v>Allen Goldenen</v>
      </c>
      <c r="M1035" t="str">
        <f>VLOOKUP(E1035,customers!$A$1:$C$794,3,FALSE)</f>
        <v>Consumer</v>
      </c>
    </row>
    <row r="1036" spans="1:13" x14ac:dyDescent="0.35">
      <c r="A1036" t="s">
        <v>3420</v>
      </c>
      <c r="B1036" s="1">
        <v>42694</v>
      </c>
      <c r="C1036" s="1">
        <v>42696</v>
      </c>
      <c r="D1036" t="s">
        <v>149</v>
      </c>
      <c r="E1036" t="s">
        <v>3421</v>
      </c>
      <c r="F1036" t="s">
        <v>979</v>
      </c>
      <c r="G1036" t="s">
        <v>3424</v>
      </c>
      <c r="H1036">
        <v>2</v>
      </c>
      <c r="I1036" s="2">
        <v>0.7</v>
      </c>
      <c r="J1036" t="s">
        <v>306</v>
      </c>
      <c r="K1036" t="str">
        <f>VLOOKUP(E1036,customers!$A$1:$C$794,1,FALSE)</f>
        <v>AG-10390</v>
      </c>
      <c r="L1036" t="str">
        <f>VLOOKUP(E1036,customers!$A$1:$C$794,2,FALSE)</f>
        <v>Allen Goldenen</v>
      </c>
      <c r="M1036" t="str">
        <f>VLOOKUP(E1036,customers!$A$1:$C$794,3,FALSE)</f>
        <v>Consumer</v>
      </c>
    </row>
    <row r="1037" spans="1:13" x14ac:dyDescent="0.35">
      <c r="A1037" t="s">
        <v>3420</v>
      </c>
      <c r="B1037" s="1">
        <v>42694</v>
      </c>
      <c r="C1037" s="1">
        <v>42696</v>
      </c>
      <c r="D1037" t="s">
        <v>149</v>
      </c>
      <c r="E1037" t="s">
        <v>3421</v>
      </c>
      <c r="F1037" t="s">
        <v>125</v>
      </c>
      <c r="G1037" t="s">
        <v>3425</v>
      </c>
      <c r="H1037">
        <v>3</v>
      </c>
      <c r="I1037" s="2">
        <v>0.7</v>
      </c>
      <c r="J1037" t="s">
        <v>3426</v>
      </c>
      <c r="K1037" t="str">
        <f>VLOOKUP(E1037,customers!$A$1:$C$794,1,FALSE)</f>
        <v>AG-10390</v>
      </c>
      <c r="L1037" t="str">
        <f>VLOOKUP(E1037,customers!$A$1:$C$794,2,FALSE)</f>
        <v>Allen Goldenen</v>
      </c>
      <c r="M1037" t="str">
        <f>VLOOKUP(E1037,customers!$A$1:$C$794,3,FALSE)</f>
        <v>Consumer</v>
      </c>
    </row>
    <row r="1038" spans="1:13" x14ac:dyDescent="0.35">
      <c r="A1038" t="s">
        <v>3427</v>
      </c>
      <c r="B1038" s="1">
        <v>42482</v>
      </c>
      <c r="C1038" s="1">
        <v>42486</v>
      </c>
      <c r="D1038" t="s">
        <v>25</v>
      </c>
      <c r="E1038" t="s">
        <v>3013</v>
      </c>
      <c r="F1038" t="s">
        <v>3428</v>
      </c>
      <c r="G1038" t="s">
        <v>3429</v>
      </c>
      <c r="H1038">
        <v>2</v>
      </c>
      <c r="I1038" s="2">
        <v>0</v>
      </c>
      <c r="J1038" t="s">
        <v>3430</v>
      </c>
      <c r="K1038" t="str">
        <f>VLOOKUP(E1038,customers!$A$1:$C$794,1,FALSE)</f>
        <v>EL-13735</v>
      </c>
      <c r="L1038" t="str">
        <f>VLOOKUP(E1038,customers!$A$1:$C$794,2,FALSE)</f>
        <v>Ed Ludwig</v>
      </c>
      <c r="M1038" t="str">
        <f>VLOOKUP(E1038,customers!$A$1:$C$794,3,FALSE)</f>
        <v>Home Office</v>
      </c>
    </row>
    <row r="1039" spans="1:13" x14ac:dyDescent="0.35">
      <c r="A1039" t="s">
        <v>3431</v>
      </c>
      <c r="B1039" s="1">
        <v>42168</v>
      </c>
      <c r="C1039" s="1">
        <v>42169</v>
      </c>
      <c r="D1039" t="s">
        <v>149</v>
      </c>
      <c r="E1039" t="s">
        <v>3432</v>
      </c>
      <c r="F1039" t="s">
        <v>3433</v>
      </c>
      <c r="G1039" t="s">
        <v>3434</v>
      </c>
      <c r="H1039">
        <v>3</v>
      </c>
      <c r="I1039" s="2">
        <v>0.2</v>
      </c>
      <c r="J1039" t="s">
        <v>3435</v>
      </c>
      <c r="K1039" t="str">
        <f>VLOOKUP(E1039,customers!$A$1:$C$794,1,FALSE)</f>
        <v>JJ-15445</v>
      </c>
      <c r="L1039" t="str">
        <f>VLOOKUP(E1039,customers!$A$1:$C$794,2,FALSE)</f>
        <v>Jennifer Jackson</v>
      </c>
      <c r="M1039" t="str">
        <f>VLOOKUP(E1039,customers!$A$1:$C$794,3,FALSE)</f>
        <v>Consumer</v>
      </c>
    </row>
    <row r="1040" spans="1:13" x14ac:dyDescent="0.35">
      <c r="A1040" t="s">
        <v>3436</v>
      </c>
      <c r="B1040" s="1">
        <v>43059</v>
      </c>
      <c r="C1040" s="1">
        <v>43060</v>
      </c>
      <c r="D1040" t="s">
        <v>149</v>
      </c>
      <c r="E1040" t="s">
        <v>3437</v>
      </c>
      <c r="F1040" t="s">
        <v>3438</v>
      </c>
      <c r="G1040" t="s">
        <v>3439</v>
      </c>
      <c r="H1040">
        <v>7</v>
      </c>
      <c r="I1040" s="2">
        <v>0.2</v>
      </c>
      <c r="J1040" t="s">
        <v>1529</v>
      </c>
      <c r="K1040" t="str">
        <f>VLOOKUP(E1040,customers!$A$1:$C$794,1,FALSE)</f>
        <v>JH-15430</v>
      </c>
      <c r="L1040" t="str">
        <f>VLOOKUP(E1040,customers!$A$1:$C$794,2,FALSE)</f>
        <v>Jennifer Halladay</v>
      </c>
      <c r="M1040" t="str">
        <f>VLOOKUP(E1040,customers!$A$1:$C$794,3,FALSE)</f>
        <v>Consumer</v>
      </c>
    </row>
    <row r="1041" spans="1:13" x14ac:dyDescent="0.35">
      <c r="A1041" t="s">
        <v>3436</v>
      </c>
      <c r="B1041" s="1">
        <v>43059</v>
      </c>
      <c r="C1041" s="1">
        <v>43060</v>
      </c>
      <c r="D1041" t="s">
        <v>149</v>
      </c>
      <c r="E1041" t="s">
        <v>3437</v>
      </c>
      <c r="F1041" t="s">
        <v>3440</v>
      </c>
      <c r="G1041" t="s">
        <v>3441</v>
      </c>
      <c r="H1041">
        <v>3</v>
      </c>
      <c r="I1041" s="2">
        <v>0.2</v>
      </c>
      <c r="J1041" t="s">
        <v>3442</v>
      </c>
      <c r="K1041" t="str">
        <f>VLOOKUP(E1041,customers!$A$1:$C$794,1,FALSE)</f>
        <v>JH-15430</v>
      </c>
      <c r="L1041" t="str">
        <f>VLOOKUP(E1041,customers!$A$1:$C$794,2,FALSE)</f>
        <v>Jennifer Halladay</v>
      </c>
      <c r="M1041" t="str">
        <f>VLOOKUP(E1041,customers!$A$1:$C$794,3,FALSE)</f>
        <v>Consumer</v>
      </c>
    </row>
    <row r="1042" spans="1:13" x14ac:dyDescent="0.35">
      <c r="A1042" t="s">
        <v>3443</v>
      </c>
      <c r="B1042" s="1">
        <v>42449</v>
      </c>
      <c r="C1042" s="1">
        <v>42453</v>
      </c>
      <c r="D1042" t="s">
        <v>25</v>
      </c>
      <c r="E1042" t="s">
        <v>3444</v>
      </c>
      <c r="F1042" t="s">
        <v>2621</v>
      </c>
      <c r="G1042" t="s">
        <v>3445</v>
      </c>
      <c r="H1042">
        <v>4</v>
      </c>
      <c r="I1042" s="2">
        <v>0</v>
      </c>
      <c r="J1042" t="s">
        <v>3446</v>
      </c>
      <c r="K1042" t="str">
        <f>VLOOKUP(E1042,customers!$A$1:$C$794,1,FALSE)</f>
        <v>RD-19660</v>
      </c>
      <c r="L1042" t="str">
        <f>VLOOKUP(E1042,customers!$A$1:$C$794,2,FALSE)</f>
        <v>Robert Dilbeck</v>
      </c>
      <c r="M1042" t="str">
        <f>VLOOKUP(E1042,customers!$A$1:$C$794,3,FALSE)</f>
        <v>Home Office</v>
      </c>
    </row>
    <row r="1043" spans="1:13" x14ac:dyDescent="0.35">
      <c r="A1043" t="s">
        <v>3447</v>
      </c>
      <c r="B1043" s="1">
        <v>42619</v>
      </c>
      <c r="C1043" s="1">
        <v>42622</v>
      </c>
      <c r="D1043" t="s">
        <v>11</v>
      </c>
      <c r="E1043" t="s">
        <v>3448</v>
      </c>
      <c r="F1043" t="s">
        <v>3449</v>
      </c>
      <c r="G1043" t="s">
        <v>3450</v>
      </c>
      <c r="H1043">
        <v>2</v>
      </c>
      <c r="I1043" s="2">
        <v>0</v>
      </c>
      <c r="J1043" t="s">
        <v>3451</v>
      </c>
      <c r="K1043" t="str">
        <f>VLOOKUP(E1043,customers!$A$1:$C$794,1,FALSE)</f>
        <v>MO-17500</v>
      </c>
      <c r="L1043" t="str">
        <f>VLOOKUP(E1043,customers!$A$1:$C$794,2,FALSE)</f>
        <v>Mary O'Rourke</v>
      </c>
      <c r="M1043" t="str">
        <f>VLOOKUP(E1043,customers!$A$1:$C$794,3,FALSE)</f>
        <v>Consumer</v>
      </c>
    </row>
    <row r="1044" spans="1:13" x14ac:dyDescent="0.35">
      <c r="A1044" t="s">
        <v>3447</v>
      </c>
      <c r="B1044" s="1">
        <v>42619</v>
      </c>
      <c r="C1044" s="1">
        <v>42622</v>
      </c>
      <c r="D1044" t="s">
        <v>11</v>
      </c>
      <c r="E1044" t="s">
        <v>3448</v>
      </c>
      <c r="F1044" t="s">
        <v>3452</v>
      </c>
      <c r="G1044" t="s">
        <v>3453</v>
      </c>
      <c r="H1044">
        <v>3</v>
      </c>
      <c r="I1044" s="2">
        <v>0.2</v>
      </c>
      <c r="J1044" t="s">
        <v>3454</v>
      </c>
      <c r="K1044" t="str">
        <f>VLOOKUP(E1044,customers!$A$1:$C$794,1,FALSE)</f>
        <v>MO-17500</v>
      </c>
      <c r="L1044" t="str">
        <f>VLOOKUP(E1044,customers!$A$1:$C$794,2,FALSE)</f>
        <v>Mary O'Rourke</v>
      </c>
      <c r="M1044" t="str">
        <f>VLOOKUP(E1044,customers!$A$1:$C$794,3,FALSE)</f>
        <v>Consumer</v>
      </c>
    </row>
    <row r="1045" spans="1:13" x14ac:dyDescent="0.35">
      <c r="A1045" t="s">
        <v>3455</v>
      </c>
      <c r="B1045" s="1">
        <v>42925</v>
      </c>
      <c r="C1045" s="1">
        <v>42928</v>
      </c>
      <c r="D1045" t="s">
        <v>149</v>
      </c>
      <c r="E1045" t="s">
        <v>3456</v>
      </c>
      <c r="F1045" t="s">
        <v>3457</v>
      </c>
      <c r="G1045" t="s">
        <v>3458</v>
      </c>
      <c r="H1045">
        <v>5</v>
      </c>
      <c r="I1045" s="2">
        <v>0.2</v>
      </c>
      <c r="J1045" t="s">
        <v>3459</v>
      </c>
      <c r="K1045" t="str">
        <f>VLOOKUP(E1045,customers!$A$1:$C$794,1,FALSE)</f>
        <v>NS-18640</v>
      </c>
      <c r="L1045" t="str">
        <f>VLOOKUP(E1045,customers!$A$1:$C$794,2,FALSE)</f>
        <v>Noel Staavos</v>
      </c>
      <c r="M1045" t="str">
        <f>VLOOKUP(E1045,customers!$A$1:$C$794,3,FALSE)</f>
        <v>Corporate</v>
      </c>
    </row>
    <row r="1046" spans="1:13" x14ac:dyDescent="0.35">
      <c r="A1046" t="s">
        <v>3455</v>
      </c>
      <c r="B1046" s="1">
        <v>42925</v>
      </c>
      <c r="C1046" s="1">
        <v>42928</v>
      </c>
      <c r="D1046" t="s">
        <v>149</v>
      </c>
      <c r="E1046" t="s">
        <v>3456</v>
      </c>
      <c r="F1046" t="s">
        <v>3460</v>
      </c>
      <c r="G1046" t="s">
        <v>3461</v>
      </c>
      <c r="H1046">
        <v>9</v>
      </c>
      <c r="I1046" s="2">
        <v>0.8</v>
      </c>
      <c r="J1046" t="s">
        <v>3462</v>
      </c>
      <c r="K1046" t="str">
        <f>VLOOKUP(E1046,customers!$A$1:$C$794,1,FALSE)</f>
        <v>NS-18640</v>
      </c>
      <c r="L1046" t="str">
        <f>VLOOKUP(E1046,customers!$A$1:$C$794,2,FALSE)</f>
        <v>Noel Staavos</v>
      </c>
      <c r="M1046" t="str">
        <f>VLOOKUP(E1046,customers!$A$1:$C$794,3,FALSE)</f>
        <v>Corporate</v>
      </c>
    </row>
    <row r="1047" spans="1:13" x14ac:dyDescent="0.35">
      <c r="A1047" t="s">
        <v>3463</v>
      </c>
      <c r="B1047" s="1">
        <v>43020</v>
      </c>
      <c r="C1047" s="1">
        <v>43024</v>
      </c>
      <c r="D1047" t="s">
        <v>25</v>
      </c>
      <c r="E1047" t="s">
        <v>158</v>
      </c>
      <c r="F1047" t="s">
        <v>3464</v>
      </c>
      <c r="G1047" t="s">
        <v>3465</v>
      </c>
      <c r="H1047">
        <v>14</v>
      </c>
      <c r="I1047" s="2">
        <v>0.3</v>
      </c>
      <c r="J1047" t="s">
        <v>3466</v>
      </c>
      <c r="K1047" t="str">
        <f>VLOOKUP(E1047,customers!$A$1:$C$794,1,FALSE)</f>
        <v>SN-20710</v>
      </c>
      <c r="L1047" t="str">
        <f>VLOOKUP(E1047,customers!$A$1:$C$794,2,FALSE)</f>
        <v>Steve Nguyen</v>
      </c>
      <c r="M1047" t="str">
        <f>VLOOKUP(E1047,customers!$A$1:$C$794,3,FALSE)</f>
        <v>Home Office</v>
      </c>
    </row>
    <row r="1048" spans="1:13" x14ac:dyDescent="0.35">
      <c r="A1048" t="s">
        <v>3467</v>
      </c>
      <c r="B1048" s="1">
        <v>42437</v>
      </c>
      <c r="C1048" s="1">
        <v>42442</v>
      </c>
      <c r="D1048" t="s">
        <v>25</v>
      </c>
      <c r="E1048" t="s">
        <v>2107</v>
      </c>
      <c r="F1048" t="s">
        <v>2730</v>
      </c>
      <c r="G1048" t="s">
        <v>2731</v>
      </c>
      <c r="H1048">
        <v>5</v>
      </c>
      <c r="I1048" s="2">
        <v>0.2</v>
      </c>
      <c r="J1048" t="s">
        <v>2732</v>
      </c>
      <c r="K1048" t="str">
        <f>VLOOKUP(E1048,customers!$A$1:$C$794,1,FALSE)</f>
        <v>ZC-21910</v>
      </c>
      <c r="L1048" t="str">
        <f>VLOOKUP(E1048,customers!$A$1:$C$794,2,FALSE)</f>
        <v>Zuschuss Carroll</v>
      </c>
      <c r="M1048" t="str">
        <f>VLOOKUP(E1048,customers!$A$1:$C$794,3,FALSE)</f>
        <v>Consumer</v>
      </c>
    </row>
    <row r="1049" spans="1:13" x14ac:dyDescent="0.35">
      <c r="A1049" t="s">
        <v>3467</v>
      </c>
      <c r="B1049" s="1">
        <v>42437</v>
      </c>
      <c r="C1049" s="1">
        <v>42442</v>
      </c>
      <c r="D1049" t="s">
        <v>25</v>
      </c>
      <c r="E1049" t="s">
        <v>2107</v>
      </c>
      <c r="F1049" t="s">
        <v>417</v>
      </c>
      <c r="G1049" t="s">
        <v>418</v>
      </c>
      <c r="H1049">
        <v>3</v>
      </c>
      <c r="I1049" s="2">
        <v>0.2</v>
      </c>
      <c r="J1049" t="s">
        <v>419</v>
      </c>
      <c r="K1049" t="str">
        <f>VLOOKUP(E1049,customers!$A$1:$C$794,1,FALSE)</f>
        <v>ZC-21910</v>
      </c>
      <c r="L1049" t="str">
        <f>VLOOKUP(E1049,customers!$A$1:$C$794,2,FALSE)</f>
        <v>Zuschuss Carroll</v>
      </c>
      <c r="M1049" t="str">
        <f>VLOOKUP(E1049,customers!$A$1:$C$794,3,FALSE)</f>
        <v>Consumer</v>
      </c>
    </row>
    <row r="1050" spans="1:13" x14ac:dyDescent="0.35">
      <c r="A1050" t="s">
        <v>3468</v>
      </c>
      <c r="B1050" s="1">
        <v>41786</v>
      </c>
      <c r="C1050" s="1">
        <v>41791</v>
      </c>
      <c r="D1050" t="s">
        <v>11</v>
      </c>
      <c r="E1050" t="s">
        <v>527</v>
      </c>
      <c r="F1050" t="s">
        <v>168</v>
      </c>
      <c r="G1050" t="s">
        <v>3469</v>
      </c>
      <c r="H1050">
        <v>12</v>
      </c>
      <c r="I1050" s="2">
        <v>0.2</v>
      </c>
      <c r="J1050" t="s">
        <v>3470</v>
      </c>
      <c r="K1050" t="str">
        <f>VLOOKUP(E1050,customers!$A$1:$C$794,1,FALSE)</f>
        <v>LC-16885</v>
      </c>
      <c r="L1050" t="str">
        <f>VLOOKUP(E1050,customers!$A$1:$C$794,2,FALSE)</f>
        <v>Lena Creighton</v>
      </c>
      <c r="M1050" t="str">
        <f>VLOOKUP(E1050,customers!$A$1:$C$794,3,FALSE)</f>
        <v>Consumer</v>
      </c>
    </row>
    <row r="1051" spans="1:13" x14ac:dyDescent="0.35">
      <c r="A1051" t="s">
        <v>3468</v>
      </c>
      <c r="B1051" s="1">
        <v>41786</v>
      </c>
      <c r="C1051" s="1">
        <v>41791</v>
      </c>
      <c r="D1051" t="s">
        <v>11</v>
      </c>
      <c r="E1051" t="s">
        <v>527</v>
      </c>
      <c r="F1051" t="s">
        <v>2497</v>
      </c>
      <c r="G1051" t="s">
        <v>1205</v>
      </c>
      <c r="H1051">
        <v>1</v>
      </c>
      <c r="I1051" s="2">
        <v>0</v>
      </c>
      <c r="J1051" t="s">
        <v>3471</v>
      </c>
      <c r="K1051" t="str">
        <f>VLOOKUP(E1051,customers!$A$1:$C$794,1,FALSE)</f>
        <v>LC-16885</v>
      </c>
      <c r="L1051" t="str">
        <f>VLOOKUP(E1051,customers!$A$1:$C$794,2,FALSE)</f>
        <v>Lena Creighton</v>
      </c>
      <c r="M1051" t="str">
        <f>VLOOKUP(E1051,customers!$A$1:$C$794,3,FALSE)</f>
        <v>Consumer</v>
      </c>
    </row>
    <row r="1052" spans="1:13" x14ac:dyDescent="0.35">
      <c r="A1052" t="s">
        <v>3472</v>
      </c>
      <c r="B1052" s="1">
        <v>42188</v>
      </c>
      <c r="C1052" s="1">
        <v>42190</v>
      </c>
      <c r="D1052" t="s">
        <v>149</v>
      </c>
      <c r="E1052" t="s">
        <v>3473</v>
      </c>
      <c r="F1052" t="s">
        <v>3474</v>
      </c>
      <c r="G1052" t="s">
        <v>3475</v>
      </c>
      <c r="H1052">
        <v>2</v>
      </c>
      <c r="I1052" s="2">
        <v>0.2</v>
      </c>
      <c r="J1052" t="s">
        <v>3476</v>
      </c>
      <c r="K1052" t="str">
        <f>VLOOKUP(E1052,customers!$A$1:$C$794,1,FALSE)</f>
        <v>DG-13300</v>
      </c>
      <c r="L1052" t="str">
        <f>VLOOKUP(E1052,customers!$A$1:$C$794,2,FALSE)</f>
        <v>Deirdre Greer</v>
      </c>
      <c r="M1052" t="str">
        <f>VLOOKUP(E1052,customers!$A$1:$C$794,3,FALSE)</f>
        <v>Corporate</v>
      </c>
    </row>
    <row r="1053" spans="1:13" x14ac:dyDescent="0.35">
      <c r="A1053" t="s">
        <v>3472</v>
      </c>
      <c r="B1053" s="1">
        <v>42188</v>
      </c>
      <c r="C1053" s="1">
        <v>42190</v>
      </c>
      <c r="D1053" t="s">
        <v>149</v>
      </c>
      <c r="E1053" t="s">
        <v>3473</v>
      </c>
      <c r="F1053" t="s">
        <v>3477</v>
      </c>
      <c r="G1053" t="s">
        <v>3478</v>
      </c>
      <c r="H1053">
        <v>2</v>
      </c>
      <c r="I1053" s="2">
        <v>0.2</v>
      </c>
      <c r="J1053" t="s">
        <v>3479</v>
      </c>
      <c r="K1053" t="str">
        <f>VLOOKUP(E1053,customers!$A$1:$C$794,1,FALSE)</f>
        <v>DG-13300</v>
      </c>
      <c r="L1053" t="str">
        <f>VLOOKUP(E1053,customers!$A$1:$C$794,2,FALSE)</f>
        <v>Deirdre Greer</v>
      </c>
      <c r="M1053" t="str">
        <f>VLOOKUP(E1053,customers!$A$1:$C$794,3,FALSE)</f>
        <v>Corporate</v>
      </c>
    </row>
    <row r="1054" spans="1:13" x14ac:dyDescent="0.35">
      <c r="A1054" t="s">
        <v>3472</v>
      </c>
      <c r="B1054" s="1">
        <v>42188</v>
      </c>
      <c r="C1054" s="1">
        <v>42190</v>
      </c>
      <c r="D1054" t="s">
        <v>149</v>
      </c>
      <c r="E1054" t="s">
        <v>3473</v>
      </c>
      <c r="F1054" t="s">
        <v>3480</v>
      </c>
      <c r="G1054" t="s">
        <v>3481</v>
      </c>
      <c r="H1054">
        <v>9</v>
      </c>
      <c r="I1054" s="2">
        <v>0.2</v>
      </c>
      <c r="J1054" t="s">
        <v>3482</v>
      </c>
      <c r="K1054" t="str">
        <f>VLOOKUP(E1054,customers!$A$1:$C$794,1,FALSE)</f>
        <v>DG-13300</v>
      </c>
      <c r="L1054" t="str">
        <f>VLOOKUP(E1054,customers!$A$1:$C$794,2,FALSE)</f>
        <v>Deirdre Greer</v>
      </c>
      <c r="M1054" t="str">
        <f>VLOOKUP(E1054,customers!$A$1:$C$794,3,FALSE)</f>
        <v>Corporate</v>
      </c>
    </row>
    <row r="1055" spans="1:13" x14ac:dyDescent="0.35">
      <c r="A1055" t="s">
        <v>3483</v>
      </c>
      <c r="B1055" s="1">
        <v>42098</v>
      </c>
      <c r="C1055" s="1">
        <v>42102</v>
      </c>
      <c r="D1055" t="s">
        <v>25</v>
      </c>
      <c r="E1055" t="s">
        <v>3484</v>
      </c>
      <c r="F1055" t="s">
        <v>3485</v>
      </c>
      <c r="G1055" t="s">
        <v>3486</v>
      </c>
      <c r="H1055">
        <v>2</v>
      </c>
      <c r="I1055" s="2">
        <v>0</v>
      </c>
      <c r="J1055" t="s">
        <v>3487</v>
      </c>
      <c r="K1055" t="str">
        <f>VLOOKUP(E1055,customers!$A$1:$C$794,1,FALSE)</f>
        <v>NF-18595</v>
      </c>
      <c r="L1055" t="str">
        <f>VLOOKUP(E1055,customers!$A$1:$C$794,2,FALSE)</f>
        <v>Nicole Fjeld</v>
      </c>
      <c r="M1055" t="str">
        <f>VLOOKUP(E1055,customers!$A$1:$C$794,3,FALSE)</f>
        <v>Home Office</v>
      </c>
    </row>
    <row r="1056" spans="1:13" x14ac:dyDescent="0.35">
      <c r="A1056" t="s">
        <v>3483</v>
      </c>
      <c r="B1056" s="1">
        <v>42098</v>
      </c>
      <c r="C1056" s="1">
        <v>42102</v>
      </c>
      <c r="D1056" t="s">
        <v>25</v>
      </c>
      <c r="E1056" t="s">
        <v>3484</v>
      </c>
      <c r="F1056" t="s">
        <v>3488</v>
      </c>
      <c r="G1056" t="s">
        <v>3489</v>
      </c>
      <c r="H1056">
        <v>2</v>
      </c>
      <c r="I1056" s="2">
        <v>0</v>
      </c>
      <c r="J1056" t="s">
        <v>3490</v>
      </c>
      <c r="K1056" t="str">
        <f>VLOOKUP(E1056,customers!$A$1:$C$794,1,FALSE)</f>
        <v>NF-18595</v>
      </c>
      <c r="L1056" t="str">
        <f>VLOOKUP(E1056,customers!$A$1:$C$794,2,FALSE)</f>
        <v>Nicole Fjeld</v>
      </c>
      <c r="M1056" t="str">
        <f>VLOOKUP(E1056,customers!$A$1:$C$794,3,FALSE)</f>
        <v>Home Office</v>
      </c>
    </row>
    <row r="1057" spans="1:13" x14ac:dyDescent="0.35">
      <c r="A1057" t="s">
        <v>3483</v>
      </c>
      <c r="B1057" s="1">
        <v>42098</v>
      </c>
      <c r="C1057" s="1">
        <v>42102</v>
      </c>
      <c r="D1057" t="s">
        <v>25</v>
      </c>
      <c r="E1057" t="s">
        <v>3484</v>
      </c>
      <c r="F1057" t="s">
        <v>585</v>
      </c>
      <c r="G1057" t="s">
        <v>3491</v>
      </c>
      <c r="H1057">
        <v>3</v>
      </c>
      <c r="I1057" s="2">
        <v>0.2</v>
      </c>
      <c r="J1057" t="s">
        <v>3492</v>
      </c>
      <c r="K1057" t="str">
        <f>VLOOKUP(E1057,customers!$A$1:$C$794,1,FALSE)</f>
        <v>NF-18595</v>
      </c>
      <c r="L1057" t="str">
        <f>VLOOKUP(E1057,customers!$A$1:$C$794,2,FALSE)</f>
        <v>Nicole Fjeld</v>
      </c>
      <c r="M1057" t="str">
        <f>VLOOKUP(E1057,customers!$A$1:$C$794,3,FALSE)</f>
        <v>Home Office</v>
      </c>
    </row>
    <row r="1058" spans="1:13" x14ac:dyDescent="0.35">
      <c r="A1058" t="s">
        <v>3483</v>
      </c>
      <c r="B1058" s="1">
        <v>42098</v>
      </c>
      <c r="C1058" s="1">
        <v>42102</v>
      </c>
      <c r="D1058" t="s">
        <v>25</v>
      </c>
      <c r="E1058" t="s">
        <v>3484</v>
      </c>
      <c r="F1058" t="s">
        <v>3493</v>
      </c>
      <c r="G1058" t="s">
        <v>1747</v>
      </c>
      <c r="H1058">
        <v>4</v>
      </c>
      <c r="I1058" s="2">
        <v>0.2</v>
      </c>
      <c r="J1058" t="s">
        <v>2880</v>
      </c>
      <c r="K1058" t="str">
        <f>VLOOKUP(E1058,customers!$A$1:$C$794,1,FALSE)</f>
        <v>NF-18595</v>
      </c>
      <c r="L1058" t="str">
        <f>VLOOKUP(E1058,customers!$A$1:$C$794,2,FALSE)</f>
        <v>Nicole Fjeld</v>
      </c>
      <c r="M1058" t="str">
        <f>VLOOKUP(E1058,customers!$A$1:$C$794,3,FALSE)</f>
        <v>Home Office</v>
      </c>
    </row>
    <row r="1059" spans="1:13" x14ac:dyDescent="0.35">
      <c r="A1059" t="s">
        <v>3494</v>
      </c>
      <c r="B1059" s="1">
        <v>43079</v>
      </c>
      <c r="C1059" s="1">
        <v>43086</v>
      </c>
      <c r="D1059" t="s">
        <v>25</v>
      </c>
      <c r="E1059" t="s">
        <v>1154</v>
      </c>
      <c r="F1059" t="s">
        <v>3495</v>
      </c>
      <c r="G1059" t="s">
        <v>3496</v>
      </c>
      <c r="H1059">
        <v>4</v>
      </c>
      <c r="I1059" s="2">
        <v>0.2</v>
      </c>
      <c r="J1059" t="s">
        <v>3497</v>
      </c>
      <c r="K1059" t="str">
        <f>VLOOKUP(E1059,customers!$A$1:$C$794,1,FALSE)</f>
        <v>BP-11185</v>
      </c>
      <c r="L1059" t="str">
        <f>VLOOKUP(E1059,customers!$A$1:$C$794,2,FALSE)</f>
        <v>Ben Peterman</v>
      </c>
      <c r="M1059" t="str">
        <f>VLOOKUP(E1059,customers!$A$1:$C$794,3,FALSE)</f>
        <v>Corporate</v>
      </c>
    </row>
    <row r="1060" spans="1:13" x14ac:dyDescent="0.35">
      <c r="A1060" t="s">
        <v>3494</v>
      </c>
      <c r="B1060" s="1">
        <v>43079</v>
      </c>
      <c r="C1060" s="1">
        <v>43086</v>
      </c>
      <c r="D1060" t="s">
        <v>25</v>
      </c>
      <c r="E1060" t="s">
        <v>1154</v>
      </c>
      <c r="F1060" t="s">
        <v>3498</v>
      </c>
      <c r="G1060" t="s">
        <v>3499</v>
      </c>
      <c r="H1060">
        <v>2</v>
      </c>
      <c r="I1060" s="2">
        <v>0.2</v>
      </c>
      <c r="J1060" t="s">
        <v>3500</v>
      </c>
      <c r="K1060" t="str">
        <f>VLOOKUP(E1060,customers!$A$1:$C$794,1,FALSE)</f>
        <v>BP-11185</v>
      </c>
      <c r="L1060" t="str">
        <f>VLOOKUP(E1060,customers!$A$1:$C$794,2,FALSE)</f>
        <v>Ben Peterman</v>
      </c>
      <c r="M1060" t="str">
        <f>VLOOKUP(E1060,customers!$A$1:$C$794,3,FALSE)</f>
        <v>Corporate</v>
      </c>
    </row>
    <row r="1061" spans="1:13" x14ac:dyDescent="0.35">
      <c r="A1061" t="s">
        <v>3501</v>
      </c>
      <c r="B1061" s="1">
        <v>42698</v>
      </c>
      <c r="C1061" s="1">
        <v>42705</v>
      </c>
      <c r="D1061" t="s">
        <v>25</v>
      </c>
      <c r="E1061" t="s">
        <v>3502</v>
      </c>
      <c r="F1061" t="s">
        <v>3503</v>
      </c>
      <c r="G1061" t="s">
        <v>3504</v>
      </c>
      <c r="H1061">
        <v>3</v>
      </c>
      <c r="I1061" s="2">
        <v>0.2</v>
      </c>
      <c r="J1061" t="s">
        <v>1241</v>
      </c>
      <c r="K1061" t="str">
        <f>VLOOKUP(E1061,customers!$A$1:$C$794,1,FALSE)</f>
        <v>MG-17650</v>
      </c>
      <c r="L1061" t="str">
        <f>VLOOKUP(E1061,customers!$A$1:$C$794,2,FALSE)</f>
        <v>Matthew Grinstein</v>
      </c>
      <c r="M1061" t="str">
        <f>VLOOKUP(E1061,customers!$A$1:$C$794,3,FALSE)</f>
        <v>Home Office</v>
      </c>
    </row>
    <row r="1062" spans="1:13" x14ac:dyDescent="0.35">
      <c r="A1062" t="s">
        <v>3505</v>
      </c>
      <c r="B1062" s="1">
        <v>42086</v>
      </c>
      <c r="C1062" s="1">
        <v>42092</v>
      </c>
      <c r="D1062" t="s">
        <v>25</v>
      </c>
      <c r="E1062" t="s">
        <v>1331</v>
      </c>
      <c r="F1062" t="s">
        <v>1601</v>
      </c>
      <c r="G1062" t="s">
        <v>3506</v>
      </c>
      <c r="H1062">
        <v>2</v>
      </c>
      <c r="I1062" s="2">
        <v>0.3</v>
      </c>
      <c r="J1062" t="s">
        <v>3507</v>
      </c>
      <c r="K1062" t="str">
        <f>VLOOKUP(E1062,customers!$A$1:$C$794,1,FALSE)</f>
        <v>JD-16060</v>
      </c>
      <c r="L1062" t="str">
        <f>VLOOKUP(E1062,customers!$A$1:$C$794,2,FALSE)</f>
        <v>Julia Dunbar</v>
      </c>
      <c r="M1062" t="str">
        <f>VLOOKUP(E1062,customers!$A$1:$C$794,3,FALSE)</f>
        <v>Consumer</v>
      </c>
    </row>
    <row r="1063" spans="1:13" x14ac:dyDescent="0.35">
      <c r="A1063" t="s">
        <v>3508</v>
      </c>
      <c r="B1063" s="1">
        <v>42110</v>
      </c>
      <c r="C1063" s="1">
        <v>42115</v>
      </c>
      <c r="D1063" t="s">
        <v>25</v>
      </c>
      <c r="E1063" t="s">
        <v>3509</v>
      </c>
      <c r="F1063" t="s">
        <v>2300</v>
      </c>
      <c r="G1063" t="s">
        <v>3510</v>
      </c>
      <c r="H1063">
        <v>3</v>
      </c>
      <c r="I1063" s="2">
        <v>0.2</v>
      </c>
      <c r="J1063" t="s">
        <v>2390</v>
      </c>
      <c r="K1063" t="str">
        <f>VLOOKUP(E1063,customers!$A$1:$C$794,1,FALSE)</f>
        <v>TS-21160</v>
      </c>
      <c r="L1063" t="str">
        <f>VLOOKUP(E1063,customers!$A$1:$C$794,2,FALSE)</f>
        <v>Theresa Swint</v>
      </c>
      <c r="M1063" t="str">
        <f>VLOOKUP(E1063,customers!$A$1:$C$794,3,FALSE)</f>
        <v>Corporate</v>
      </c>
    </row>
    <row r="1064" spans="1:13" x14ac:dyDescent="0.35">
      <c r="A1064" t="s">
        <v>3508</v>
      </c>
      <c r="B1064" s="1">
        <v>42110</v>
      </c>
      <c r="C1064" s="1">
        <v>42115</v>
      </c>
      <c r="D1064" t="s">
        <v>25</v>
      </c>
      <c r="E1064" t="s">
        <v>3509</v>
      </c>
      <c r="F1064" t="s">
        <v>3511</v>
      </c>
      <c r="G1064" t="s">
        <v>3512</v>
      </c>
      <c r="H1064">
        <v>7</v>
      </c>
      <c r="I1064" s="2">
        <v>0.2</v>
      </c>
      <c r="J1064" t="s">
        <v>3513</v>
      </c>
      <c r="K1064" t="str">
        <f>VLOOKUP(E1064,customers!$A$1:$C$794,1,FALSE)</f>
        <v>TS-21160</v>
      </c>
      <c r="L1064" t="str">
        <f>VLOOKUP(E1064,customers!$A$1:$C$794,2,FALSE)</f>
        <v>Theresa Swint</v>
      </c>
      <c r="M1064" t="str">
        <f>VLOOKUP(E1064,customers!$A$1:$C$794,3,FALSE)</f>
        <v>Corporate</v>
      </c>
    </row>
    <row r="1065" spans="1:13" x14ac:dyDescent="0.35">
      <c r="A1065" t="s">
        <v>3508</v>
      </c>
      <c r="B1065" s="1">
        <v>42110</v>
      </c>
      <c r="C1065" s="1">
        <v>42115</v>
      </c>
      <c r="D1065" t="s">
        <v>25</v>
      </c>
      <c r="E1065" t="s">
        <v>3509</v>
      </c>
      <c r="F1065" t="s">
        <v>1415</v>
      </c>
      <c r="G1065" t="s">
        <v>3514</v>
      </c>
      <c r="H1065">
        <v>3</v>
      </c>
      <c r="I1065" s="2">
        <v>0.2</v>
      </c>
      <c r="J1065" t="s">
        <v>3515</v>
      </c>
      <c r="K1065" t="str">
        <f>VLOOKUP(E1065,customers!$A$1:$C$794,1,FALSE)</f>
        <v>TS-21160</v>
      </c>
      <c r="L1065" t="str">
        <f>VLOOKUP(E1065,customers!$A$1:$C$794,2,FALSE)</f>
        <v>Theresa Swint</v>
      </c>
      <c r="M1065" t="str">
        <f>VLOOKUP(E1065,customers!$A$1:$C$794,3,FALSE)</f>
        <v>Corporate</v>
      </c>
    </row>
    <row r="1066" spans="1:13" x14ac:dyDescent="0.35">
      <c r="A1066" t="s">
        <v>3508</v>
      </c>
      <c r="B1066" s="1">
        <v>42110</v>
      </c>
      <c r="C1066" s="1">
        <v>42115</v>
      </c>
      <c r="D1066" t="s">
        <v>25</v>
      </c>
      <c r="E1066" t="s">
        <v>3509</v>
      </c>
      <c r="F1066" t="s">
        <v>3516</v>
      </c>
      <c r="G1066" t="s">
        <v>3517</v>
      </c>
      <c r="H1066">
        <v>3</v>
      </c>
      <c r="I1066" s="2">
        <v>0.4</v>
      </c>
      <c r="J1066" t="s">
        <v>3518</v>
      </c>
      <c r="K1066" t="str">
        <f>VLOOKUP(E1066,customers!$A$1:$C$794,1,FALSE)</f>
        <v>TS-21160</v>
      </c>
      <c r="L1066" t="str">
        <f>VLOOKUP(E1066,customers!$A$1:$C$794,2,FALSE)</f>
        <v>Theresa Swint</v>
      </c>
      <c r="M1066" t="str">
        <f>VLOOKUP(E1066,customers!$A$1:$C$794,3,FALSE)</f>
        <v>Corporate</v>
      </c>
    </row>
    <row r="1067" spans="1:13" x14ac:dyDescent="0.35">
      <c r="A1067" t="s">
        <v>3508</v>
      </c>
      <c r="B1067" s="1">
        <v>42110</v>
      </c>
      <c r="C1067" s="1">
        <v>42115</v>
      </c>
      <c r="D1067" t="s">
        <v>25</v>
      </c>
      <c r="E1067" t="s">
        <v>3509</v>
      </c>
      <c r="F1067" t="s">
        <v>3519</v>
      </c>
      <c r="G1067" t="s">
        <v>1326</v>
      </c>
      <c r="H1067">
        <v>1</v>
      </c>
      <c r="I1067" s="2">
        <v>0.2</v>
      </c>
      <c r="J1067" t="s">
        <v>3520</v>
      </c>
      <c r="K1067" t="str">
        <f>VLOOKUP(E1067,customers!$A$1:$C$794,1,FALSE)</f>
        <v>TS-21160</v>
      </c>
      <c r="L1067" t="str">
        <f>VLOOKUP(E1067,customers!$A$1:$C$794,2,FALSE)</f>
        <v>Theresa Swint</v>
      </c>
      <c r="M1067" t="str">
        <f>VLOOKUP(E1067,customers!$A$1:$C$794,3,FALSE)</f>
        <v>Corporate</v>
      </c>
    </row>
    <row r="1068" spans="1:13" x14ac:dyDescent="0.35">
      <c r="A1068" t="s">
        <v>3508</v>
      </c>
      <c r="B1068" s="1">
        <v>42110</v>
      </c>
      <c r="C1068" s="1">
        <v>42115</v>
      </c>
      <c r="D1068" t="s">
        <v>25</v>
      </c>
      <c r="E1068" t="s">
        <v>3509</v>
      </c>
      <c r="F1068" t="s">
        <v>3521</v>
      </c>
      <c r="G1068" t="s">
        <v>3522</v>
      </c>
      <c r="H1068">
        <v>5</v>
      </c>
      <c r="I1068" s="2">
        <v>0.7</v>
      </c>
      <c r="J1068" t="s">
        <v>3523</v>
      </c>
      <c r="K1068" t="str">
        <f>VLOOKUP(E1068,customers!$A$1:$C$794,1,FALSE)</f>
        <v>TS-21160</v>
      </c>
      <c r="L1068" t="str">
        <f>VLOOKUP(E1068,customers!$A$1:$C$794,2,FALSE)</f>
        <v>Theresa Swint</v>
      </c>
      <c r="M1068" t="str">
        <f>VLOOKUP(E1068,customers!$A$1:$C$794,3,FALSE)</f>
        <v>Corporate</v>
      </c>
    </row>
    <row r="1069" spans="1:13" x14ac:dyDescent="0.35">
      <c r="A1069" t="s">
        <v>3524</v>
      </c>
      <c r="B1069" s="1">
        <v>42644</v>
      </c>
      <c r="C1069" s="1">
        <v>42645</v>
      </c>
      <c r="D1069" t="s">
        <v>149</v>
      </c>
      <c r="E1069" t="s">
        <v>3525</v>
      </c>
      <c r="F1069" t="s">
        <v>266</v>
      </c>
      <c r="G1069" t="s">
        <v>3526</v>
      </c>
      <c r="H1069">
        <v>4</v>
      </c>
      <c r="I1069" s="2">
        <v>0.2</v>
      </c>
      <c r="J1069" t="s">
        <v>1383</v>
      </c>
      <c r="K1069" t="str">
        <f>VLOOKUP(E1069,customers!$A$1:$C$794,1,FALSE)</f>
        <v>BD-11620</v>
      </c>
      <c r="L1069" t="str">
        <f>VLOOKUP(E1069,customers!$A$1:$C$794,2,FALSE)</f>
        <v>Brian DeCherney</v>
      </c>
      <c r="M1069" t="str">
        <f>VLOOKUP(E1069,customers!$A$1:$C$794,3,FALSE)</f>
        <v>Consumer</v>
      </c>
    </row>
    <row r="1070" spans="1:13" x14ac:dyDescent="0.35">
      <c r="A1070" t="s">
        <v>3527</v>
      </c>
      <c r="B1070" s="1">
        <v>43006</v>
      </c>
      <c r="C1070" s="1">
        <v>43008</v>
      </c>
      <c r="D1070" t="s">
        <v>11</v>
      </c>
      <c r="E1070" t="s">
        <v>3528</v>
      </c>
      <c r="F1070" t="s">
        <v>1988</v>
      </c>
      <c r="G1070" t="s">
        <v>3529</v>
      </c>
      <c r="H1070">
        <v>1</v>
      </c>
      <c r="I1070" s="2">
        <v>0.2</v>
      </c>
      <c r="J1070" t="s">
        <v>3530</v>
      </c>
      <c r="K1070" t="str">
        <f>VLOOKUP(E1070,customers!$A$1:$C$794,1,FALSE)</f>
        <v>CM-12160</v>
      </c>
      <c r="L1070" t="str">
        <f>VLOOKUP(E1070,customers!$A$1:$C$794,2,FALSE)</f>
        <v>Charles McCrossin</v>
      </c>
      <c r="M1070" t="str">
        <f>VLOOKUP(E1070,customers!$A$1:$C$794,3,FALSE)</f>
        <v>Consumer</v>
      </c>
    </row>
    <row r="1071" spans="1:13" x14ac:dyDescent="0.35">
      <c r="A1071" t="s">
        <v>3531</v>
      </c>
      <c r="B1071" s="1">
        <v>42210</v>
      </c>
      <c r="C1071" s="1">
        <v>42214</v>
      </c>
      <c r="D1071" t="s">
        <v>25</v>
      </c>
      <c r="E1071" t="s">
        <v>1567</v>
      </c>
      <c r="F1071" t="s">
        <v>1226</v>
      </c>
      <c r="G1071" t="s">
        <v>3532</v>
      </c>
      <c r="H1071">
        <v>4</v>
      </c>
      <c r="I1071" s="2">
        <v>0.7</v>
      </c>
      <c r="J1071" t="s">
        <v>3533</v>
      </c>
      <c r="K1071" t="str">
        <f>VLOOKUP(E1071,customers!$A$1:$C$794,1,FALSE)</f>
        <v>RB-19795</v>
      </c>
      <c r="L1071" t="str">
        <f>VLOOKUP(E1071,customers!$A$1:$C$794,2,FALSE)</f>
        <v>Ross Baird</v>
      </c>
      <c r="M1071" t="str">
        <f>VLOOKUP(E1071,customers!$A$1:$C$794,3,FALSE)</f>
        <v>Home Office</v>
      </c>
    </row>
    <row r="1072" spans="1:13" x14ac:dyDescent="0.35">
      <c r="A1072" t="s">
        <v>3534</v>
      </c>
      <c r="B1072" s="1">
        <v>42328</v>
      </c>
      <c r="C1072" s="1">
        <v>42334</v>
      </c>
      <c r="D1072" t="s">
        <v>25</v>
      </c>
      <c r="E1072" t="s">
        <v>3535</v>
      </c>
      <c r="F1072" t="s">
        <v>1324</v>
      </c>
      <c r="G1072" t="s">
        <v>98</v>
      </c>
      <c r="H1072">
        <v>7</v>
      </c>
      <c r="I1072" s="2">
        <v>0</v>
      </c>
      <c r="J1072" t="s">
        <v>99</v>
      </c>
      <c r="K1072" t="str">
        <f>VLOOKUP(E1072,customers!$A$1:$C$794,1,FALSE)</f>
        <v>SN-20560</v>
      </c>
      <c r="L1072" t="str">
        <f>VLOOKUP(E1072,customers!$A$1:$C$794,2,FALSE)</f>
        <v>Skye Norling</v>
      </c>
      <c r="M1072" t="str">
        <f>VLOOKUP(E1072,customers!$A$1:$C$794,3,FALSE)</f>
        <v>Home Office</v>
      </c>
    </row>
    <row r="1073" spans="1:13" x14ac:dyDescent="0.35">
      <c r="A1073" t="s">
        <v>3536</v>
      </c>
      <c r="B1073" s="1">
        <v>42488</v>
      </c>
      <c r="C1073" s="1">
        <v>42492</v>
      </c>
      <c r="D1073" t="s">
        <v>25</v>
      </c>
      <c r="E1073" t="s">
        <v>3537</v>
      </c>
      <c r="F1073" t="s">
        <v>1289</v>
      </c>
      <c r="G1073" t="s">
        <v>146</v>
      </c>
      <c r="H1073">
        <v>3</v>
      </c>
      <c r="I1073" s="2">
        <v>0.2</v>
      </c>
      <c r="J1073" t="s">
        <v>147</v>
      </c>
      <c r="K1073" t="str">
        <f>VLOOKUP(E1073,customers!$A$1:$C$794,1,FALSE)</f>
        <v>EH-14005</v>
      </c>
      <c r="L1073" t="str">
        <f>VLOOKUP(E1073,customers!$A$1:$C$794,2,FALSE)</f>
        <v>Erica Hernandez</v>
      </c>
      <c r="M1073" t="str">
        <f>VLOOKUP(E1073,customers!$A$1:$C$794,3,FALSE)</f>
        <v>Home Office</v>
      </c>
    </row>
    <row r="1074" spans="1:13" x14ac:dyDescent="0.35">
      <c r="A1074" t="s">
        <v>3538</v>
      </c>
      <c r="B1074" s="1">
        <v>43053</v>
      </c>
      <c r="C1074" s="1">
        <v>43058</v>
      </c>
      <c r="D1074" t="s">
        <v>25</v>
      </c>
      <c r="E1074" t="s">
        <v>3539</v>
      </c>
      <c r="F1074" t="s">
        <v>3540</v>
      </c>
      <c r="G1074" t="s">
        <v>3241</v>
      </c>
      <c r="H1074">
        <v>2</v>
      </c>
      <c r="I1074" s="2">
        <v>0.2</v>
      </c>
      <c r="J1074" t="s">
        <v>2555</v>
      </c>
      <c r="K1074" t="str">
        <f>VLOOKUP(E1074,customers!$A$1:$C$794,1,FALSE)</f>
        <v>FO-14305</v>
      </c>
      <c r="L1074" t="str">
        <f>VLOOKUP(E1074,customers!$A$1:$C$794,2,FALSE)</f>
        <v>Frank Olsen</v>
      </c>
      <c r="M1074" t="str">
        <f>VLOOKUP(E1074,customers!$A$1:$C$794,3,FALSE)</f>
        <v>Consumer</v>
      </c>
    </row>
    <row r="1075" spans="1:13" x14ac:dyDescent="0.35">
      <c r="A1075" t="s">
        <v>3541</v>
      </c>
      <c r="B1075" s="1">
        <v>42686</v>
      </c>
      <c r="C1075" s="1">
        <v>42693</v>
      </c>
      <c r="D1075" t="s">
        <v>25</v>
      </c>
      <c r="E1075" t="s">
        <v>3542</v>
      </c>
      <c r="F1075" t="s">
        <v>3543</v>
      </c>
      <c r="G1075" t="s">
        <v>3544</v>
      </c>
      <c r="H1075">
        <v>5</v>
      </c>
      <c r="I1075" s="2">
        <v>0.7</v>
      </c>
      <c r="J1075" t="s">
        <v>3545</v>
      </c>
      <c r="K1075" t="str">
        <f>VLOOKUP(E1075,customers!$A$1:$C$794,1,FALSE)</f>
        <v>MS-17710</v>
      </c>
      <c r="L1075" t="str">
        <f>VLOOKUP(E1075,customers!$A$1:$C$794,2,FALSE)</f>
        <v>Maurice Satty</v>
      </c>
      <c r="M1075" t="str">
        <f>VLOOKUP(E1075,customers!$A$1:$C$794,3,FALSE)</f>
        <v>Consumer</v>
      </c>
    </row>
    <row r="1076" spans="1:13" x14ac:dyDescent="0.35">
      <c r="A1076" t="s">
        <v>3541</v>
      </c>
      <c r="B1076" s="1">
        <v>42686</v>
      </c>
      <c r="C1076" s="1">
        <v>42693</v>
      </c>
      <c r="D1076" t="s">
        <v>25</v>
      </c>
      <c r="E1076" t="s">
        <v>3542</v>
      </c>
      <c r="F1076" t="s">
        <v>1056</v>
      </c>
      <c r="G1076" t="s">
        <v>3546</v>
      </c>
      <c r="H1076">
        <v>7</v>
      </c>
      <c r="I1076" s="2">
        <v>0.7</v>
      </c>
      <c r="J1076" t="s">
        <v>3547</v>
      </c>
      <c r="K1076" t="str">
        <f>VLOOKUP(E1076,customers!$A$1:$C$794,1,FALSE)</f>
        <v>MS-17710</v>
      </c>
      <c r="L1076" t="str">
        <f>VLOOKUP(E1076,customers!$A$1:$C$794,2,FALSE)</f>
        <v>Maurice Satty</v>
      </c>
      <c r="M1076" t="str">
        <f>VLOOKUP(E1076,customers!$A$1:$C$794,3,FALSE)</f>
        <v>Consumer</v>
      </c>
    </row>
    <row r="1077" spans="1:13" x14ac:dyDescent="0.35">
      <c r="A1077" t="s">
        <v>3541</v>
      </c>
      <c r="B1077" s="1">
        <v>42686</v>
      </c>
      <c r="C1077" s="1">
        <v>42693</v>
      </c>
      <c r="D1077" t="s">
        <v>25</v>
      </c>
      <c r="E1077" t="s">
        <v>3542</v>
      </c>
      <c r="F1077" t="s">
        <v>3548</v>
      </c>
      <c r="G1077" t="s">
        <v>918</v>
      </c>
      <c r="H1077">
        <v>2</v>
      </c>
      <c r="I1077" s="2">
        <v>0.2</v>
      </c>
      <c r="J1077" t="s">
        <v>1152</v>
      </c>
      <c r="K1077" t="str">
        <f>VLOOKUP(E1077,customers!$A$1:$C$794,1,FALSE)</f>
        <v>MS-17710</v>
      </c>
      <c r="L1077" t="str">
        <f>VLOOKUP(E1077,customers!$A$1:$C$794,2,FALSE)</f>
        <v>Maurice Satty</v>
      </c>
      <c r="M1077" t="str">
        <f>VLOOKUP(E1077,customers!$A$1:$C$794,3,FALSE)</f>
        <v>Consumer</v>
      </c>
    </row>
    <row r="1078" spans="1:13" x14ac:dyDescent="0.35">
      <c r="A1078" t="s">
        <v>3549</v>
      </c>
      <c r="B1078" s="1">
        <v>42642</v>
      </c>
      <c r="C1078" s="1">
        <v>42643</v>
      </c>
      <c r="D1078" t="s">
        <v>149</v>
      </c>
      <c r="E1078" t="s">
        <v>3550</v>
      </c>
      <c r="F1078" t="s">
        <v>3551</v>
      </c>
      <c r="G1078" t="s">
        <v>3552</v>
      </c>
      <c r="H1078">
        <v>7</v>
      </c>
      <c r="I1078" s="2">
        <v>0</v>
      </c>
      <c r="J1078" t="s">
        <v>2928</v>
      </c>
      <c r="K1078" t="str">
        <f>VLOOKUP(E1078,customers!$A$1:$C$794,1,FALSE)</f>
        <v>CC-12100</v>
      </c>
      <c r="L1078" t="str">
        <f>VLOOKUP(E1078,customers!$A$1:$C$794,2,FALSE)</f>
        <v>Chad Cunningham</v>
      </c>
      <c r="M1078" t="str">
        <f>VLOOKUP(E1078,customers!$A$1:$C$794,3,FALSE)</f>
        <v>Home Office</v>
      </c>
    </row>
    <row r="1079" spans="1:13" x14ac:dyDescent="0.35">
      <c r="A1079" t="s">
        <v>3553</v>
      </c>
      <c r="B1079" s="1">
        <v>43001</v>
      </c>
      <c r="C1079" s="1">
        <v>43003</v>
      </c>
      <c r="D1079" t="s">
        <v>11</v>
      </c>
      <c r="E1079" t="s">
        <v>3554</v>
      </c>
      <c r="F1079" t="s">
        <v>3555</v>
      </c>
      <c r="G1079" t="s">
        <v>2476</v>
      </c>
      <c r="H1079">
        <v>2</v>
      </c>
      <c r="I1079" s="2">
        <v>0</v>
      </c>
      <c r="J1079" t="s">
        <v>3556</v>
      </c>
      <c r="K1079" t="str">
        <f>VLOOKUP(E1079,customers!$A$1:$C$794,1,FALSE)</f>
        <v>DW-13540</v>
      </c>
      <c r="L1079" t="str">
        <f>VLOOKUP(E1079,customers!$A$1:$C$794,2,FALSE)</f>
        <v>Don Weiss</v>
      </c>
      <c r="M1079" t="str">
        <f>VLOOKUP(E1079,customers!$A$1:$C$794,3,FALSE)</f>
        <v>Consumer</v>
      </c>
    </row>
    <row r="1080" spans="1:13" x14ac:dyDescent="0.35">
      <c r="A1080" t="s">
        <v>3553</v>
      </c>
      <c r="B1080" s="1">
        <v>43001</v>
      </c>
      <c r="C1080" s="1">
        <v>43003</v>
      </c>
      <c r="D1080" t="s">
        <v>11</v>
      </c>
      <c r="E1080" t="s">
        <v>3554</v>
      </c>
      <c r="F1080" t="s">
        <v>1932</v>
      </c>
      <c r="G1080" t="s">
        <v>3557</v>
      </c>
      <c r="H1080">
        <v>3</v>
      </c>
      <c r="I1080" s="2">
        <v>0</v>
      </c>
      <c r="J1080" t="s">
        <v>3558</v>
      </c>
      <c r="K1080" t="str">
        <f>VLOOKUP(E1080,customers!$A$1:$C$794,1,FALSE)</f>
        <v>DW-13540</v>
      </c>
      <c r="L1080" t="str">
        <f>VLOOKUP(E1080,customers!$A$1:$C$794,2,FALSE)</f>
        <v>Don Weiss</v>
      </c>
      <c r="M1080" t="str">
        <f>VLOOKUP(E1080,customers!$A$1:$C$794,3,FALSE)</f>
        <v>Consumer</v>
      </c>
    </row>
    <row r="1081" spans="1:13" x14ac:dyDescent="0.35">
      <c r="A1081" t="s">
        <v>3553</v>
      </c>
      <c r="B1081" s="1">
        <v>43001</v>
      </c>
      <c r="C1081" s="1">
        <v>43003</v>
      </c>
      <c r="D1081" t="s">
        <v>11</v>
      </c>
      <c r="E1081" t="s">
        <v>3554</v>
      </c>
      <c r="F1081" t="s">
        <v>1977</v>
      </c>
      <c r="G1081" t="s">
        <v>2626</v>
      </c>
      <c r="H1081">
        <v>1</v>
      </c>
      <c r="I1081" s="2">
        <v>0.2</v>
      </c>
      <c r="J1081" t="s">
        <v>1032</v>
      </c>
      <c r="K1081" t="str">
        <f>VLOOKUP(E1081,customers!$A$1:$C$794,1,FALSE)</f>
        <v>DW-13540</v>
      </c>
      <c r="L1081" t="str">
        <f>VLOOKUP(E1081,customers!$A$1:$C$794,2,FALSE)</f>
        <v>Don Weiss</v>
      </c>
      <c r="M1081" t="str">
        <f>VLOOKUP(E1081,customers!$A$1:$C$794,3,FALSE)</f>
        <v>Consumer</v>
      </c>
    </row>
    <row r="1082" spans="1:13" x14ac:dyDescent="0.35">
      <c r="A1082" t="s">
        <v>3559</v>
      </c>
      <c r="B1082" s="1">
        <v>42337</v>
      </c>
      <c r="C1082" s="1">
        <v>42342</v>
      </c>
      <c r="D1082" t="s">
        <v>25</v>
      </c>
      <c r="E1082" t="s">
        <v>3560</v>
      </c>
      <c r="F1082" t="s">
        <v>3561</v>
      </c>
      <c r="G1082" t="s">
        <v>2073</v>
      </c>
      <c r="H1082">
        <v>4</v>
      </c>
      <c r="I1082" s="2">
        <v>0</v>
      </c>
      <c r="J1082" t="s">
        <v>257</v>
      </c>
      <c r="K1082" t="str">
        <f>VLOOKUP(E1082,customers!$A$1:$C$794,1,FALSE)</f>
        <v>BT-11395</v>
      </c>
      <c r="L1082" t="str">
        <f>VLOOKUP(E1082,customers!$A$1:$C$794,2,FALSE)</f>
        <v>Bill Tyler</v>
      </c>
      <c r="M1082" t="str">
        <f>VLOOKUP(E1082,customers!$A$1:$C$794,3,FALSE)</f>
        <v>Corporate</v>
      </c>
    </row>
    <row r="1083" spans="1:13" x14ac:dyDescent="0.35">
      <c r="A1083" t="s">
        <v>3559</v>
      </c>
      <c r="B1083" s="1">
        <v>42337</v>
      </c>
      <c r="C1083" s="1">
        <v>42342</v>
      </c>
      <c r="D1083" t="s">
        <v>25</v>
      </c>
      <c r="E1083" t="s">
        <v>3560</v>
      </c>
      <c r="F1083" t="s">
        <v>3562</v>
      </c>
      <c r="G1083" t="s">
        <v>3563</v>
      </c>
      <c r="H1083">
        <v>9</v>
      </c>
      <c r="I1083" s="2">
        <v>0</v>
      </c>
      <c r="J1083" t="s">
        <v>3564</v>
      </c>
      <c r="K1083" t="str">
        <f>VLOOKUP(E1083,customers!$A$1:$C$794,1,FALSE)</f>
        <v>BT-11395</v>
      </c>
      <c r="L1083" t="str">
        <f>VLOOKUP(E1083,customers!$A$1:$C$794,2,FALSE)</f>
        <v>Bill Tyler</v>
      </c>
      <c r="M1083" t="str">
        <f>VLOOKUP(E1083,customers!$A$1:$C$794,3,FALSE)</f>
        <v>Corporate</v>
      </c>
    </row>
    <row r="1084" spans="1:13" x14ac:dyDescent="0.35">
      <c r="A1084" t="s">
        <v>3565</v>
      </c>
      <c r="B1084" s="1">
        <v>42430</v>
      </c>
      <c r="C1084" s="1">
        <v>42434</v>
      </c>
      <c r="D1084" t="s">
        <v>25</v>
      </c>
      <c r="E1084" t="s">
        <v>278</v>
      </c>
      <c r="F1084" t="s">
        <v>2621</v>
      </c>
      <c r="G1084" t="s">
        <v>3566</v>
      </c>
      <c r="H1084">
        <v>8</v>
      </c>
      <c r="I1084" s="2">
        <v>0.4</v>
      </c>
      <c r="J1084" t="s">
        <v>3567</v>
      </c>
      <c r="K1084" t="str">
        <f>VLOOKUP(E1084,customers!$A$1:$C$794,1,FALSE)</f>
        <v>KD-16270</v>
      </c>
      <c r="L1084" t="str">
        <f>VLOOKUP(E1084,customers!$A$1:$C$794,2,FALSE)</f>
        <v>Karen Daniels</v>
      </c>
      <c r="M1084" t="str">
        <f>VLOOKUP(E1084,customers!$A$1:$C$794,3,FALSE)</f>
        <v>Consumer</v>
      </c>
    </row>
    <row r="1085" spans="1:13" x14ac:dyDescent="0.35">
      <c r="A1085" t="s">
        <v>3565</v>
      </c>
      <c r="B1085" s="1">
        <v>42430</v>
      </c>
      <c r="C1085" s="1">
        <v>42434</v>
      </c>
      <c r="D1085" t="s">
        <v>25</v>
      </c>
      <c r="E1085" t="s">
        <v>278</v>
      </c>
      <c r="F1085" t="s">
        <v>3568</v>
      </c>
      <c r="G1085" t="s">
        <v>3569</v>
      </c>
      <c r="H1085">
        <v>1</v>
      </c>
      <c r="I1085" s="2">
        <v>0</v>
      </c>
      <c r="J1085" t="s">
        <v>962</v>
      </c>
      <c r="K1085" t="str">
        <f>VLOOKUP(E1085,customers!$A$1:$C$794,1,FALSE)</f>
        <v>KD-16270</v>
      </c>
      <c r="L1085" t="str">
        <f>VLOOKUP(E1085,customers!$A$1:$C$794,2,FALSE)</f>
        <v>Karen Daniels</v>
      </c>
      <c r="M1085" t="str">
        <f>VLOOKUP(E1085,customers!$A$1:$C$794,3,FALSE)</f>
        <v>Consumer</v>
      </c>
    </row>
    <row r="1086" spans="1:13" x14ac:dyDescent="0.35">
      <c r="A1086" t="s">
        <v>3565</v>
      </c>
      <c r="B1086" s="1">
        <v>42430</v>
      </c>
      <c r="C1086" s="1">
        <v>42434</v>
      </c>
      <c r="D1086" t="s">
        <v>25</v>
      </c>
      <c r="E1086" t="s">
        <v>278</v>
      </c>
      <c r="F1086" t="s">
        <v>1023</v>
      </c>
      <c r="G1086" t="s">
        <v>3570</v>
      </c>
      <c r="H1086">
        <v>2</v>
      </c>
      <c r="I1086" s="2">
        <v>0</v>
      </c>
      <c r="J1086" t="s">
        <v>3571</v>
      </c>
      <c r="K1086" t="str">
        <f>VLOOKUP(E1086,customers!$A$1:$C$794,1,FALSE)</f>
        <v>KD-16270</v>
      </c>
      <c r="L1086" t="str">
        <f>VLOOKUP(E1086,customers!$A$1:$C$794,2,FALSE)</f>
        <v>Karen Daniels</v>
      </c>
      <c r="M1086" t="str">
        <f>VLOOKUP(E1086,customers!$A$1:$C$794,3,FALSE)</f>
        <v>Consumer</v>
      </c>
    </row>
    <row r="1087" spans="1:13" x14ac:dyDescent="0.35">
      <c r="A1087" t="s">
        <v>3565</v>
      </c>
      <c r="B1087" s="1">
        <v>42430</v>
      </c>
      <c r="C1087" s="1">
        <v>42434</v>
      </c>
      <c r="D1087" t="s">
        <v>25</v>
      </c>
      <c r="E1087" t="s">
        <v>278</v>
      </c>
      <c r="F1087" t="s">
        <v>3572</v>
      </c>
      <c r="G1087" t="s">
        <v>3573</v>
      </c>
      <c r="H1087">
        <v>7</v>
      </c>
      <c r="I1087" s="2">
        <v>0</v>
      </c>
      <c r="J1087" t="s">
        <v>3574</v>
      </c>
      <c r="K1087" t="str">
        <f>VLOOKUP(E1087,customers!$A$1:$C$794,1,FALSE)</f>
        <v>KD-16270</v>
      </c>
      <c r="L1087" t="str">
        <f>VLOOKUP(E1087,customers!$A$1:$C$794,2,FALSE)</f>
        <v>Karen Daniels</v>
      </c>
      <c r="M1087" t="str">
        <f>VLOOKUP(E1087,customers!$A$1:$C$794,3,FALSE)</f>
        <v>Consumer</v>
      </c>
    </row>
    <row r="1088" spans="1:13" x14ac:dyDescent="0.35">
      <c r="A1088" t="s">
        <v>3575</v>
      </c>
      <c r="B1088" s="1">
        <v>42594</v>
      </c>
      <c r="C1088" s="1">
        <v>42594</v>
      </c>
      <c r="D1088" t="s">
        <v>1333</v>
      </c>
      <c r="E1088" t="s">
        <v>413</v>
      </c>
      <c r="F1088" t="s">
        <v>3576</v>
      </c>
      <c r="G1088" t="s">
        <v>365</v>
      </c>
      <c r="H1088">
        <v>1</v>
      </c>
      <c r="I1088" s="2">
        <v>0</v>
      </c>
      <c r="J1088" t="s">
        <v>366</v>
      </c>
      <c r="K1088" t="str">
        <f>VLOOKUP(E1088,customers!$A$1:$C$794,1,FALSE)</f>
        <v>LC-16870</v>
      </c>
      <c r="L1088" t="str">
        <f>VLOOKUP(E1088,customers!$A$1:$C$794,2,FALSE)</f>
        <v>Lena Cacioppo</v>
      </c>
      <c r="M1088" t="str">
        <f>VLOOKUP(E1088,customers!$A$1:$C$794,3,FALSE)</f>
        <v>Consumer</v>
      </c>
    </row>
    <row r="1089" spans="1:13" x14ac:dyDescent="0.35">
      <c r="A1089" t="s">
        <v>3577</v>
      </c>
      <c r="B1089" s="1">
        <v>42597</v>
      </c>
      <c r="C1089" s="1">
        <v>42602</v>
      </c>
      <c r="D1089" t="s">
        <v>11</v>
      </c>
      <c r="E1089" t="s">
        <v>3578</v>
      </c>
      <c r="F1089" t="s">
        <v>710</v>
      </c>
      <c r="G1089" t="s">
        <v>3579</v>
      </c>
      <c r="H1089">
        <v>3</v>
      </c>
      <c r="I1089" s="2">
        <v>0.2</v>
      </c>
      <c r="J1089" t="s">
        <v>3580</v>
      </c>
      <c r="K1089" t="str">
        <f>VLOOKUP(E1089,customers!$A$1:$C$794,1,FALSE)</f>
        <v>CY-12745</v>
      </c>
      <c r="L1089" t="str">
        <f>VLOOKUP(E1089,customers!$A$1:$C$794,2,FALSE)</f>
        <v>Craig Yedwab</v>
      </c>
      <c r="M1089" t="str">
        <f>VLOOKUP(E1089,customers!$A$1:$C$794,3,FALSE)</f>
        <v>Corporate</v>
      </c>
    </row>
    <row r="1090" spans="1:13" x14ac:dyDescent="0.35">
      <c r="A1090" t="s">
        <v>3577</v>
      </c>
      <c r="B1090" s="1">
        <v>42597</v>
      </c>
      <c r="C1090" s="1">
        <v>42602</v>
      </c>
      <c r="D1090" t="s">
        <v>11</v>
      </c>
      <c r="E1090" t="s">
        <v>3578</v>
      </c>
      <c r="F1090" t="s">
        <v>3581</v>
      </c>
      <c r="G1090" t="s">
        <v>3582</v>
      </c>
      <c r="H1090">
        <v>1</v>
      </c>
      <c r="I1090" s="2">
        <v>0</v>
      </c>
      <c r="J1090" t="s">
        <v>3583</v>
      </c>
      <c r="K1090" t="str">
        <f>VLOOKUP(E1090,customers!$A$1:$C$794,1,FALSE)</f>
        <v>CY-12745</v>
      </c>
      <c r="L1090" t="str">
        <f>VLOOKUP(E1090,customers!$A$1:$C$794,2,FALSE)</f>
        <v>Craig Yedwab</v>
      </c>
      <c r="M1090" t="str">
        <f>VLOOKUP(E1090,customers!$A$1:$C$794,3,FALSE)</f>
        <v>Corporate</v>
      </c>
    </row>
    <row r="1091" spans="1:13" x14ac:dyDescent="0.35">
      <c r="A1091" t="s">
        <v>3584</v>
      </c>
      <c r="B1091" s="1">
        <v>42890</v>
      </c>
      <c r="C1091" s="1">
        <v>42896</v>
      </c>
      <c r="D1091" t="s">
        <v>25</v>
      </c>
      <c r="E1091" t="s">
        <v>3222</v>
      </c>
      <c r="F1091" t="s">
        <v>1209</v>
      </c>
      <c r="G1091" t="s">
        <v>918</v>
      </c>
      <c r="H1091">
        <v>2</v>
      </c>
      <c r="I1091" s="2">
        <v>0.2</v>
      </c>
      <c r="J1091" t="s">
        <v>1152</v>
      </c>
      <c r="K1091" t="str">
        <f>VLOOKUP(E1091,customers!$A$1:$C$794,1,FALSE)</f>
        <v>LW-16990</v>
      </c>
      <c r="L1091" t="str">
        <f>VLOOKUP(E1091,customers!$A$1:$C$794,2,FALSE)</f>
        <v>Lindsay Williams</v>
      </c>
      <c r="M1091" t="str">
        <f>VLOOKUP(E1091,customers!$A$1:$C$794,3,FALSE)</f>
        <v>Corporate</v>
      </c>
    </row>
    <row r="1092" spans="1:13" x14ac:dyDescent="0.35">
      <c r="A1092" t="s">
        <v>3584</v>
      </c>
      <c r="B1092" s="1">
        <v>42890</v>
      </c>
      <c r="C1092" s="1">
        <v>42896</v>
      </c>
      <c r="D1092" t="s">
        <v>25</v>
      </c>
      <c r="E1092" t="s">
        <v>3222</v>
      </c>
      <c r="F1092" t="s">
        <v>3585</v>
      </c>
      <c r="G1092" t="s">
        <v>3579</v>
      </c>
      <c r="H1092">
        <v>2</v>
      </c>
      <c r="I1092" s="2">
        <v>0.2</v>
      </c>
      <c r="J1092" t="s">
        <v>3586</v>
      </c>
      <c r="K1092" t="str">
        <f>VLOOKUP(E1092,customers!$A$1:$C$794,1,FALSE)</f>
        <v>LW-16990</v>
      </c>
      <c r="L1092" t="str">
        <f>VLOOKUP(E1092,customers!$A$1:$C$794,2,FALSE)</f>
        <v>Lindsay Williams</v>
      </c>
      <c r="M1092" t="str">
        <f>VLOOKUP(E1092,customers!$A$1:$C$794,3,FALSE)</f>
        <v>Corporate</v>
      </c>
    </row>
    <row r="1093" spans="1:13" x14ac:dyDescent="0.35">
      <c r="A1093" t="s">
        <v>3587</v>
      </c>
      <c r="B1093" s="1">
        <v>42344</v>
      </c>
      <c r="C1093" s="1">
        <v>42351</v>
      </c>
      <c r="D1093" t="s">
        <v>25</v>
      </c>
      <c r="E1093" t="s">
        <v>2423</v>
      </c>
      <c r="F1093" t="s">
        <v>3588</v>
      </c>
      <c r="G1093" t="s">
        <v>3589</v>
      </c>
      <c r="H1093">
        <v>9</v>
      </c>
      <c r="I1093" s="2">
        <v>0</v>
      </c>
      <c r="J1093" t="s">
        <v>3590</v>
      </c>
      <c r="K1093" t="str">
        <f>VLOOKUP(E1093,customers!$A$1:$C$794,1,FALSE)</f>
        <v>NP-18325</v>
      </c>
      <c r="L1093" t="str">
        <f>VLOOKUP(E1093,customers!$A$1:$C$794,2,FALSE)</f>
        <v>Naresj Patel</v>
      </c>
      <c r="M1093" t="str">
        <f>VLOOKUP(E1093,customers!$A$1:$C$794,3,FALSE)</f>
        <v>Consumer</v>
      </c>
    </row>
    <row r="1094" spans="1:13" x14ac:dyDescent="0.35">
      <c r="A1094" t="s">
        <v>3587</v>
      </c>
      <c r="B1094" s="1">
        <v>42344</v>
      </c>
      <c r="C1094" s="1">
        <v>42351</v>
      </c>
      <c r="D1094" t="s">
        <v>25</v>
      </c>
      <c r="E1094" t="s">
        <v>2423</v>
      </c>
      <c r="F1094" t="s">
        <v>3591</v>
      </c>
      <c r="G1094" t="s">
        <v>3592</v>
      </c>
      <c r="H1094">
        <v>2</v>
      </c>
      <c r="I1094" s="2">
        <v>0.2</v>
      </c>
      <c r="J1094" t="s">
        <v>3593</v>
      </c>
      <c r="K1094" t="str">
        <f>VLOOKUP(E1094,customers!$A$1:$C$794,1,FALSE)</f>
        <v>NP-18325</v>
      </c>
      <c r="L1094" t="str">
        <f>VLOOKUP(E1094,customers!$A$1:$C$794,2,FALSE)</f>
        <v>Naresj Patel</v>
      </c>
      <c r="M1094" t="str">
        <f>VLOOKUP(E1094,customers!$A$1:$C$794,3,FALSE)</f>
        <v>Consumer</v>
      </c>
    </row>
    <row r="1095" spans="1:13" x14ac:dyDescent="0.35">
      <c r="A1095" t="s">
        <v>3594</v>
      </c>
      <c r="B1095" s="1">
        <v>42365</v>
      </c>
      <c r="C1095" s="1">
        <v>42369</v>
      </c>
      <c r="D1095" t="s">
        <v>25</v>
      </c>
      <c r="E1095" t="s">
        <v>3595</v>
      </c>
      <c r="F1095" t="s">
        <v>3596</v>
      </c>
      <c r="G1095" t="s">
        <v>3597</v>
      </c>
      <c r="H1095">
        <v>5</v>
      </c>
      <c r="I1095" s="2">
        <v>0</v>
      </c>
      <c r="J1095" t="s">
        <v>3598</v>
      </c>
      <c r="K1095" t="str">
        <f>VLOOKUP(E1095,customers!$A$1:$C$794,1,FALSE)</f>
        <v>BT-11485</v>
      </c>
      <c r="L1095" t="str">
        <f>VLOOKUP(E1095,customers!$A$1:$C$794,2,FALSE)</f>
        <v>Brad Thomas</v>
      </c>
      <c r="M1095" t="str">
        <f>VLOOKUP(E1095,customers!$A$1:$C$794,3,FALSE)</f>
        <v>Home Office</v>
      </c>
    </row>
    <row r="1096" spans="1:13" x14ac:dyDescent="0.35">
      <c r="A1096" t="s">
        <v>3594</v>
      </c>
      <c r="B1096" s="1">
        <v>42365</v>
      </c>
      <c r="C1096" s="1">
        <v>42369</v>
      </c>
      <c r="D1096" t="s">
        <v>25</v>
      </c>
      <c r="E1096" t="s">
        <v>3595</v>
      </c>
      <c r="F1096" t="s">
        <v>656</v>
      </c>
      <c r="G1096" t="s">
        <v>3599</v>
      </c>
      <c r="H1096">
        <v>2</v>
      </c>
      <c r="I1096" s="2">
        <v>0</v>
      </c>
      <c r="J1096" t="s">
        <v>3600</v>
      </c>
      <c r="K1096" t="str">
        <f>VLOOKUP(E1096,customers!$A$1:$C$794,1,FALSE)</f>
        <v>BT-11485</v>
      </c>
      <c r="L1096" t="str">
        <f>VLOOKUP(E1096,customers!$A$1:$C$794,2,FALSE)</f>
        <v>Brad Thomas</v>
      </c>
      <c r="M1096" t="str">
        <f>VLOOKUP(E1096,customers!$A$1:$C$794,3,FALSE)</f>
        <v>Home Office</v>
      </c>
    </row>
    <row r="1097" spans="1:13" x14ac:dyDescent="0.35">
      <c r="A1097" t="s">
        <v>3601</v>
      </c>
      <c r="B1097" s="1">
        <v>42756</v>
      </c>
      <c r="C1097" s="1">
        <v>42761</v>
      </c>
      <c r="D1097" t="s">
        <v>25</v>
      </c>
      <c r="E1097" t="s">
        <v>3602</v>
      </c>
      <c r="F1097" t="s">
        <v>3603</v>
      </c>
      <c r="G1097" t="s">
        <v>3604</v>
      </c>
      <c r="H1097">
        <v>7</v>
      </c>
      <c r="I1097" s="2">
        <v>0.2</v>
      </c>
      <c r="J1097" t="s">
        <v>3605</v>
      </c>
      <c r="K1097" t="str">
        <f>VLOOKUP(E1097,customers!$A$1:$C$794,1,FALSE)</f>
        <v>PS-19045</v>
      </c>
      <c r="L1097" t="str">
        <f>VLOOKUP(E1097,customers!$A$1:$C$794,2,FALSE)</f>
        <v>Penelope Sewall</v>
      </c>
      <c r="M1097" t="str">
        <f>VLOOKUP(E1097,customers!$A$1:$C$794,3,FALSE)</f>
        <v>Home Office</v>
      </c>
    </row>
    <row r="1098" spans="1:13" x14ac:dyDescent="0.35">
      <c r="A1098" t="s">
        <v>3601</v>
      </c>
      <c r="B1098" s="1">
        <v>42756</v>
      </c>
      <c r="C1098" s="1">
        <v>42761</v>
      </c>
      <c r="D1098" t="s">
        <v>25</v>
      </c>
      <c r="E1098" t="s">
        <v>3602</v>
      </c>
      <c r="F1098" t="s">
        <v>3606</v>
      </c>
      <c r="G1098" t="s">
        <v>3607</v>
      </c>
      <c r="H1098">
        <v>7</v>
      </c>
      <c r="I1098" s="2">
        <v>0.7</v>
      </c>
      <c r="J1098" t="s">
        <v>3608</v>
      </c>
      <c r="K1098" t="str">
        <f>VLOOKUP(E1098,customers!$A$1:$C$794,1,FALSE)</f>
        <v>PS-19045</v>
      </c>
      <c r="L1098" t="str">
        <f>VLOOKUP(E1098,customers!$A$1:$C$794,2,FALSE)</f>
        <v>Penelope Sewall</v>
      </c>
      <c r="M1098" t="str">
        <f>VLOOKUP(E1098,customers!$A$1:$C$794,3,FALSE)</f>
        <v>Home Office</v>
      </c>
    </row>
    <row r="1099" spans="1:13" x14ac:dyDescent="0.35">
      <c r="A1099" t="s">
        <v>3609</v>
      </c>
      <c r="B1099" s="1">
        <v>41815</v>
      </c>
      <c r="C1099" s="1">
        <v>41818</v>
      </c>
      <c r="D1099" t="s">
        <v>149</v>
      </c>
      <c r="E1099" t="s">
        <v>3456</v>
      </c>
      <c r="F1099" t="s">
        <v>3610</v>
      </c>
      <c r="G1099" t="s">
        <v>3611</v>
      </c>
      <c r="H1099">
        <v>5</v>
      </c>
      <c r="I1099" s="2">
        <v>0.2</v>
      </c>
      <c r="J1099" t="s">
        <v>3612</v>
      </c>
      <c r="K1099" t="str">
        <f>VLOOKUP(E1099,customers!$A$1:$C$794,1,FALSE)</f>
        <v>NS-18640</v>
      </c>
      <c r="L1099" t="str">
        <f>VLOOKUP(E1099,customers!$A$1:$C$794,2,FALSE)</f>
        <v>Noel Staavos</v>
      </c>
      <c r="M1099" t="str">
        <f>VLOOKUP(E1099,customers!$A$1:$C$794,3,FALSE)</f>
        <v>Corporate</v>
      </c>
    </row>
    <row r="1100" spans="1:13" x14ac:dyDescent="0.35">
      <c r="A1100" t="s">
        <v>3613</v>
      </c>
      <c r="B1100" s="1">
        <v>42535</v>
      </c>
      <c r="C1100" s="1">
        <v>42538</v>
      </c>
      <c r="D1100" t="s">
        <v>149</v>
      </c>
      <c r="E1100" t="s">
        <v>3614</v>
      </c>
      <c r="F1100" t="s">
        <v>3615</v>
      </c>
      <c r="G1100" t="s">
        <v>3616</v>
      </c>
      <c r="H1100">
        <v>4</v>
      </c>
      <c r="I1100" s="2">
        <v>0</v>
      </c>
      <c r="J1100" t="s">
        <v>1165</v>
      </c>
      <c r="K1100" t="str">
        <f>VLOOKUP(E1100,customers!$A$1:$C$794,1,FALSE)</f>
        <v>PV-18985</v>
      </c>
      <c r="L1100" t="str">
        <f>VLOOKUP(E1100,customers!$A$1:$C$794,2,FALSE)</f>
        <v>Paul Van Hugh</v>
      </c>
      <c r="M1100" t="str">
        <f>VLOOKUP(E1100,customers!$A$1:$C$794,3,FALSE)</f>
        <v>Home Office</v>
      </c>
    </row>
    <row r="1101" spans="1:13" x14ac:dyDescent="0.35">
      <c r="A1101" t="s">
        <v>3613</v>
      </c>
      <c r="B1101" s="1">
        <v>42535</v>
      </c>
      <c r="C1101" s="1">
        <v>42538</v>
      </c>
      <c r="D1101" t="s">
        <v>149</v>
      </c>
      <c r="E1101" t="s">
        <v>3614</v>
      </c>
      <c r="F1101" t="s">
        <v>1624</v>
      </c>
      <c r="G1101" t="s">
        <v>2363</v>
      </c>
      <c r="H1101">
        <v>3</v>
      </c>
      <c r="I1101" s="2">
        <v>0</v>
      </c>
      <c r="J1101" t="s">
        <v>1035</v>
      </c>
      <c r="K1101" t="str">
        <f>VLOOKUP(E1101,customers!$A$1:$C$794,1,FALSE)</f>
        <v>PV-18985</v>
      </c>
      <c r="L1101" t="str">
        <f>VLOOKUP(E1101,customers!$A$1:$C$794,2,FALSE)</f>
        <v>Paul Van Hugh</v>
      </c>
      <c r="M1101" t="str">
        <f>VLOOKUP(E1101,customers!$A$1:$C$794,3,FALSE)</f>
        <v>Home Office</v>
      </c>
    </row>
    <row r="1102" spans="1:13" x14ac:dyDescent="0.35">
      <c r="A1102" t="s">
        <v>3613</v>
      </c>
      <c r="B1102" s="1">
        <v>42535</v>
      </c>
      <c r="C1102" s="1">
        <v>42538</v>
      </c>
      <c r="D1102" t="s">
        <v>149</v>
      </c>
      <c r="E1102" t="s">
        <v>3614</v>
      </c>
      <c r="F1102" t="s">
        <v>3617</v>
      </c>
      <c r="G1102" t="s">
        <v>3618</v>
      </c>
      <c r="H1102">
        <v>1</v>
      </c>
      <c r="I1102" s="2">
        <v>0</v>
      </c>
      <c r="J1102" t="s">
        <v>794</v>
      </c>
      <c r="K1102" t="str">
        <f>VLOOKUP(E1102,customers!$A$1:$C$794,1,FALSE)</f>
        <v>PV-18985</v>
      </c>
      <c r="L1102" t="str">
        <f>VLOOKUP(E1102,customers!$A$1:$C$794,2,FALSE)</f>
        <v>Paul Van Hugh</v>
      </c>
      <c r="M1102" t="str">
        <f>VLOOKUP(E1102,customers!$A$1:$C$794,3,FALSE)</f>
        <v>Home Office</v>
      </c>
    </row>
    <row r="1103" spans="1:13" x14ac:dyDescent="0.35">
      <c r="A1103" t="s">
        <v>3613</v>
      </c>
      <c r="B1103" s="1">
        <v>42535</v>
      </c>
      <c r="C1103" s="1">
        <v>42538</v>
      </c>
      <c r="D1103" t="s">
        <v>149</v>
      </c>
      <c r="E1103" t="s">
        <v>3614</v>
      </c>
      <c r="F1103" t="s">
        <v>3619</v>
      </c>
      <c r="G1103" t="s">
        <v>3241</v>
      </c>
      <c r="H1103">
        <v>3</v>
      </c>
      <c r="I1103" s="2">
        <v>0</v>
      </c>
      <c r="J1103" t="s">
        <v>3620</v>
      </c>
      <c r="K1103" t="str">
        <f>VLOOKUP(E1103,customers!$A$1:$C$794,1,FALSE)</f>
        <v>PV-18985</v>
      </c>
      <c r="L1103" t="str">
        <f>VLOOKUP(E1103,customers!$A$1:$C$794,2,FALSE)</f>
        <v>Paul Van Hugh</v>
      </c>
      <c r="M1103" t="str">
        <f>VLOOKUP(E1103,customers!$A$1:$C$794,3,FALSE)</f>
        <v>Home Office</v>
      </c>
    </row>
    <row r="1104" spans="1:13" x14ac:dyDescent="0.35">
      <c r="A1104" t="s">
        <v>3621</v>
      </c>
      <c r="B1104" s="1">
        <v>42846</v>
      </c>
      <c r="C1104" s="1">
        <v>42852</v>
      </c>
      <c r="D1104" t="s">
        <v>25</v>
      </c>
      <c r="E1104" t="s">
        <v>2360</v>
      </c>
      <c r="F1104" t="s">
        <v>1245</v>
      </c>
      <c r="G1104" t="s">
        <v>624</v>
      </c>
      <c r="H1104">
        <v>3</v>
      </c>
      <c r="I1104" s="2">
        <v>0.8</v>
      </c>
      <c r="J1104" t="s">
        <v>3622</v>
      </c>
      <c r="K1104" t="str">
        <f>VLOOKUP(E1104,customers!$A$1:$C$794,1,FALSE)</f>
        <v>RP-19390</v>
      </c>
      <c r="L1104" t="str">
        <f>VLOOKUP(E1104,customers!$A$1:$C$794,2,FALSE)</f>
        <v>Resi Pölking</v>
      </c>
      <c r="M1104" t="str">
        <f>VLOOKUP(E1104,customers!$A$1:$C$794,3,FALSE)</f>
        <v>Consumer</v>
      </c>
    </row>
    <row r="1105" spans="1:13" x14ac:dyDescent="0.35">
      <c r="A1105" t="s">
        <v>3621</v>
      </c>
      <c r="B1105" s="1">
        <v>42846</v>
      </c>
      <c r="C1105" s="1">
        <v>42852</v>
      </c>
      <c r="D1105" t="s">
        <v>25</v>
      </c>
      <c r="E1105" t="s">
        <v>2360</v>
      </c>
      <c r="F1105" t="s">
        <v>3347</v>
      </c>
      <c r="G1105" t="s">
        <v>3623</v>
      </c>
      <c r="H1105">
        <v>3</v>
      </c>
      <c r="I1105" s="2">
        <v>0.8</v>
      </c>
      <c r="J1105" t="s">
        <v>3624</v>
      </c>
      <c r="K1105" t="str">
        <f>VLOOKUP(E1105,customers!$A$1:$C$794,1,FALSE)</f>
        <v>RP-19390</v>
      </c>
      <c r="L1105" t="str">
        <f>VLOOKUP(E1105,customers!$A$1:$C$794,2,FALSE)</f>
        <v>Resi Pölking</v>
      </c>
      <c r="M1105" t="str">
        <f>VLOOKUP(E1105,customers!$A$1:$C$794,3,FALSE)</f>
        <v>Consumer</v>
      </c>
    </row>
    <row r="1106" spans="1:13" x14ac:dyDescent="0.35">
      <c r="A1106" t="s">
        <v>3625</v>
      </c>
      <c r="B1106" s="1">
        <v>42664</v>
      </c>
      <c r="C1106" s="1">
        <v>42670</v>
      </c>
      <c r="D1106" t="s">
        <v>25</v>
      </c>
      <c r="E1106" t="s">
        <v>3626</v>
      </c>
      <c r="F1106" t="s">
        <v>3627</v>
      </c>
      <c r="G1106" t="s">
        <v>3628</v>
      </c>
      <c r="H1106">
        <v>3</v>
      </c>
      <c r="I1106" s="2">
        <v>0</v>
      </c>
      <c r="J1106" t="s">
        <v>2061</v>
      </c>
      <c r="K1106" t="str">
        <f>VLOOKUP(E1106,customers!$A$1:$C$794,1,FALSE)</f>
        <v>NM-18520</v>
      </c>
      <c r="L1106" t="str">
        <f>VLOOKUP(E1106,customers!$A$1:$C$794,2,FALSE)</f>
        <v>Neoma Murray</v>
      </c>
      <c r="M1106" t="str">
        <f>VLOOKUP(E1106,customers!$A$1:$C$794,3,FALSE)</f>
        <v>Consumer</v>
      </c>
    </row>
    <row r="1107" spans="1:13" x14ac:dyDescent="0.35">
      <c r="A1107" t="s">
        <v>3629</v>
      </c>
      <c r="B1107" s="1">
        <v>42693</v>
      </c>
      <c r="C1107" s="1">
        <v>42698</v>
      </c>
      <c r="D1107" t="s">
        <v>25</v>
      </c>
      <c r="E1107" t="s">
        <v>113</v>
      </c>
      <c r="F1107" t="s">
        <v>802</v>
      </c>
      <c r="G1107" t="s">
        <v>3630</v>
      </c>
      <c r="H1107">
        <v>6</v>
      </c>
      <c r="I1107" s="2">
        <v>0.2</v>
      </c>
      <c r="J1107" t="s">
        <v>3631</v>
      </c>
      <c r="K1107" t="str">
        <f>VLOOKUP(E1107,customers!$A$1:$C$794,1,FALSE)</f>
        <v>EH-13945</v>
      </c>
      <c r="L1107" t="str">
        <f>VLOOKUP(E1107,customers!$A$1:$C$794,2,FALSE)</f>
        <v>Eric Hoffmann</v>
      </c>
      <c r="M1107" t="str">
        <f>VLOOKUP(E1107,customers!$A$1:$C$794,3,FALSE)</f>
        <v>Consumer</v>
      </c>
    </row>
    <row r="1108" spans="1:13" x14ac:dyDescent="0.35">
      <c r="A1108" t="s">
        <v>3629</v>
      </c>
      <c r="B1108" s="1">
        <v>42693</v>
      </c>
      <c r="C1108" s="1">
        <v>42698</v>
      </c>
      <c r="D1108" t="s">
        <v>25</v>
      </c>
      <c r="E1108" t="s">
        <v>113</v>
      </c>
      <c r="F1108" t="s">
        <v>1624</v>
      </c>
      <c r="G1108" t="s">
        <v>1259</v>
      </c>
      <c r="H1108">
        <v>2</v>
      </c>
      <c r="I1108" s="2">
        <v>0.6</v>
      </c>
      <c r="J1108" t="s">
        <v>3632</v>
      </c>
      <c r="K1108" t="str">
        <f>VLOOKUP(E1108,customers!$A$1:$C$794,1,FALSE)</f>
        <v>EH-13945</v>
      </c>
      <c r="L1108" t="str">
        <f>VLOOKUP(E1108,customers!$A$1:$C$794,2,FALSE)</f>
        <v>Eric Hoffmann</v>
      </c>
      <c r="M1108" t="str">
        <f>VLOOKUP(E1108,customers!$A$1:$C$794,3,FALSE)</f>
        <v>Consumer</v>
      </c>
    </row>
    <row r="1109" spans="1:13" x14ac:dyDescent="0.35">
      <c r="A1109" t="s">
        <v>3629</v>
      </c>
      <c r="B1109" s="1">
        <v>42693</v>
      </c>
      <c r="C1109" s="1">
        <v>42698</v>
      </c>
      <c r="D1109" t="s">
        <v>25</v>
      </c>
      <c r="E1109" t="s">
        <v>113</v>
      </c>
      <c r="F1109" t="s">
        <v>3633</v>
      </c>
      <c r="G1109" t="s">
        <v>3634</v>
      </c>
      <c r="H1109">
        <v>5</v>
      </c>
      <c r="I1109" s="2">
        <v>0.8</v>
      </c>
      <c r="J1109" t="s">
        <v>3635</v>
      </c>
      <c r="K1109" t="str">
        <f>VLOOKUP(E1109,customers!$A$1:$C$794,1,FALSE)</f>
        <v>EH-13945</v>
      </c>
      <c r="L1109" t="str">
        <f>VLOOKUP(E1109,customers!$A$1:$C$794,2,FALSE)</f>
        <v>Eric Hoffmann</v>
      </c>
      <c r="M1109" t="str">
        <f>VLOOKUP(E1109,customers!$A$1:$C$794,3,FALSE)</f>
        <v>Consumer</v>
      </c>
    </row>
    <row r="1110" spans="1:13" x14ac:dyDescent="0.35">
      <c r="A1110" t="s">
        <v>3629</v>
      </c>
      <c r="B1110" s="1">
        <v>42693</v>
      </c>
      <c r="C1110" s="1">
        <v>42698</v>
      </c>
      <c r="D1110" t="s">
        <v>25</v>
      </c>
      <c r="E1110" t="s">
        <v>113</v>
      </c>
      <c r="F1110" t="s">
        <v>3636</v>
      </c>
      <c r="G1110" t="s">
        <v>3637</v>
      </c>
      <c r="H1110">
        <v>12</v>
      </c>
      <c r="I1110" s="2">
        <v>0.2</v>
      </c>
      <c r="J1110" t="s">
        <v>3638</v>
      </c>
      <c r="K1110" t="str">
        <f>VLOOKUP(E1110,customers!$A$1:$C$794,1,FALSE)</f>
        <v>EH-13945</v>
      </c>
      <c r="L1110" t="str">
        <f>VLOOKUP(E1110,customers!$A$1:$C$794,2,FALSE)</f>
        <v>Eric Hoffmann</v>
      </c>
      <c r="M1110" t="str">
        <f>VLOOKUP(E1110,customers!$A$1:$C$794,3,FALSE)</f>
        <v>Consumer</v>
      </c>
    </row>
    <row r="1111" spans="1:13" x14ac:dyDescent="0.35">
      <c r="A1111" t="s">
        <v>3629</v>
      </c>
      <c r="B1111" s="1">
        <v>42693</v>
      </c>
      <c r="C1111" s="1">
        <v>42698</v>
      </c>
      <c r="D1111" t="s">
        <v>25</v>
      </c>
      <c r="E1111" t="s">
        <v>113</v>
      </c>
      <c r="F1111" t="s">
        <v>3639</v>
      </c>
      <c r="G1111" t="s">
        <v>3640</v>
      </c>
      <c r="H1111">
        <v>3</v>
      </c>
      <c r="I1111" s="2">
        <v>0.2</v>
      </c>
      <c r="J1111" t="s">
        <v>3641</v>
      </c>
      <c r="K1111" t="str">
        <f>VLOOKUP(E1111,customers!$A$1:$C$794,1,FALSE)</f>
        <v>EH-13945</v>
      </c>
      <c r="L1111" t="str">
        <f>VLOOKUP(E1111,customers!$A$1:$C$794,2,FALSE)</f>
        <v>Eric Hoffmann</v>
      </c>
      <c r="M1111" t="str">
        <f>VLOOKUP(E1111,customers!$A$1:$C$794,3,FALSE)</f>
        <v>Consumer</v>
      </c>
    </row>
    <row r="1112" spans="1:13" x14ac:dyDescent="0.35">
      <c r="A1112" t="s">
        <v>3629</v>
      </c>
      <c r="B1112" s="1">
        <v>42693</v>
      </c>
      <c r="C1112" s="1">
        <v>42698</v>
      </c>
      <c r="D1112" t="s">
        <v>25</v>
      </c>
      <c r="E1112" t="s">
        <v>113</v>
      </c>
      <c r="F1112" t="s">
        <v>3642</v>
      </c>
      <c r="G1112" t="s">
        <v>3643</v>
      </c>
      <c r="H1112">
        <v>5</v>
      </c>
      <c r="I1112" s="2">
        <v>0.2</v>
      </c>
      <c r="J1112" t="s">
        <v>3586</v>
      </c>
      <c r="K1112" t="str">
        <f>VLOOKUP(E1112,customers!$A$1:$C$794,1,FALSE)</f>
        <v>EH-13945</v>
      </c>
      <c r="L1112" t="str">
        <f>VLOOKUP(E1112,customers!$A$1:$C$794,2,FALSE)</f>
        <v>Eric Hoffmann</v>
      </c>
      <c r="M1112" t="str">
        <f>VLOOKUP(E1112,customers!$A$1:$C$794,3,FALSE)</f>
        <v>Consumer</v>
      </c>
    </row>
    <row r="1113" spans="1:13" x14ac:dyDescent="0.35">
      <c r="A1113" t="s">
        <v>3629</v>
      </c>
      <c r="B1113" s="1">
        <v>42693</v>
      </c>
      <c r="C1113" s="1">
        <v>42698</v>
      </c>
      <c r="D1113" t="s">
        <v>25</v>
      </c>
      <c r="E1113" t="s">
        <v>113</v>
      </c>
      <c r="F1113" t="s">
        <v>3644</v>
      </c>
      <c r="G1113" t="s">
        <v>2116</v>
      </c>
      <c r="H1113">
        <v>2</v>
      </c>
      <c r="I1113" s="2">
        <v>0.2</v>
      </c>
      <c r="J1113" t="s">
        <v>2117</v>
      </c>
      <c r="K1113" t="str">
        <f>VLOOKUP(E1113,customers!$A$1:$C$794,1,FALSE)</f>
        <v>EH-13945</v>
      </c>
      <c r="L1113" t="str">
        <f>VLOOKUP(E1113,customers!$A$1:$C$794,2,FALSE)</f>
        <v>Eric Hoffmann</v>
      </c>
      <c r="M1113" t="str">
        <f>VLOOKUP(E1113,customers!$A$1:$C$794,3,FALSE)</f>
        <v>Consumer</v>
      </c>
    </row>
    <row r="1114" spans="1:13" x14ac:dyDescent="0.35">
      <c r="A1114" t="s">
        <v>3629</v>
      </c>
      <c r="B1114" s="1">
        <v>42693</v>
      </c>
      <c r="C1114" s="1">
        <v>42698</v>
      </c>
      <c r="D1114" t="s">
        <v>25</v>
      </c>
      <c r="E1114" t="s">
        <v>113</v>
      </c>
      <c r="F1114" t="s">
        <v>404</v>
      </c>
      <c r="G1114" t="s">
        <v>3645</v>
      </c>
      <c r="H1114">
        <v>2</v>
      </c>
      <c r="I1114" s="2">
        <v>0.8</v>
      </c>
      <c r="J1114" t="s">
        <v>3646</v>
      </c>
      <c r="K1114" t="str">
        <f>VLOOKUP(E1114,customers!$A$1:$C$794,1,FALSE)</f>
        <v>EH-13945</v>
      </c>
      <c r="L1114" t="str">
        <f>VLOOKUP(E1114,customers!$A$1:$C$794,2,FALSE)</f>
        <v>Eric Hoffmann</v>
      </c>
      <c r="M1114" t="str">
        <f>VLOOKUP(E1114,customers!$A$1:$C$794,3,FALSE)</f>
        <v>Consumer</v>
      </c>
    </row>
    <row r="1115" spans="1:13" x14ac:dyDescent="0.35">
      <c r="A1115" t="s">
        <v>3647</v>
      </c>
      <c r="B1115" s="1">
        <v>43087</v>
      </c>
      <c r="C1115" s="1">
        <v>43092</v>
      </c>
      <c r="D1115" t="s">
        <v>11</v>
      </c>
      <c r="E1115" t="s">
        <v>1375</v>
      </c>
      <c r="F1115" t="s">
        <v>3033</v>
      </c>
      <c r="G1115" t="s">
        <v>3648</v>
      </c>
      <c r="H1115">
        <v>2</v>
      </c>
      <c r="I1115" s="2">
        <v>0.2</v>
      </c>
      <c r="J1115" t="s">
        <v>3649</v>
      </c>
      <c r="K1115" t="str">
        <f>VLOOKUP(E1115,customers!$A$1:$C$794,1,FALSE)</f>
        <v>RA-19915</v>
      </c>
      <c r="L1115" t="str">
        <f>VLOOKUP(E1115,customers!$A$1:$C$794,2,FALSE)</f>
        <v>Russell Applegate</v>
      </c>
      <c r="M1115" t="str">
        <f>VLOOKUP(E1115,customers!$A$1:$C$794,3,FALSE)</f>
        <v>Consumer</v>
      </c>
    </row>
    <row r="1116" spans="1:13" x14ac:dyDescent="0.35">
      <c r="A1116" t="s">
        <v>3647</v>
      </c>
      <c r="B1116" s="1">
        <v>43087</v>
      </c>
      <c r="C1116" s="1">
        <v>43092</v>
      </c>
      <c r="D1116" t="s">
        <v>11</v>
      </c>
      <c r="E1116" t="s">
        <v>1375</v>
      </c>
      <c r="F1116" t="s">
        <v>3650</v>
      </c>
      <c r="G1116" t="s">
        <v>3651</v>
      </c>
      <c r="H1116">
        <v>1</v>
      </c>
      <c r="I1116" s="2">
        <v>0.15</v>
      </c>
      <c r="J1116" t="s">
        <v>3652</v>
      </c>
      <c r="K1116" t="str">
        <f>VLOOKUP(E1116,customers!$A$1:$C$794,1,FALSE)</f>
        <v>RA-19915</v>
      </c>
      <c r="L1116" t="str">
        <f>VLOOKUP(E1116,customers!$A$1:$C$794,2,FALSE)</f>
        <v>Russell Applegate</v>
      </c>
      <c r="M1116" t="str">
        <f>VLOOKUP(E1116,customers!$A$1:$C$794,3,FALSE)</f>
        <v>Consumer</v>
      </c>
    </row>
    <row r="1117" spans="1:13" x14ac:dyDescent="0.35">
      <c r="A1117" t="s">
        <v>3647</v>
      </c>
      <c r="B1117" s="1">
        <v>43087</v>
      </c>
      <c r="C1117" s="1">
        <v>43092</v>
      </c>
      <c r="D1117" t="s">
        <v>11</v>
      </c>
      <c r="E1117" t="s">
        <v>1375</v>
      </c>
      <c r="F1117" t="s">
        <v>2558</v>
      </c>
      <c r="G1117" t="s">
        <v>3653</v>
      </c>
      <c r="H1117">
        <v>2</v>
      </c>
      <c r="I1117" s="2">
        <v>0</v>
      </c>
      <c r="J1117" t="s">
        <v>1755</v>
      </c>
      <c r="K1117" t="str">
        <f>VLOOKUP(E1117,customers!$A$1:$C$794,1,FALSE)</f>
        <v>RA-19915</v>
      </c>
      <c r="L1117" t="str">
        <f>VLOOKUP(E1117,customers!$A$1:$C$794,2,FALSE)</f>
        <v>Russell Applegate</v>
      </c>
      <c r="M1117" t="str">
        <f>VLOOKUP(E1117,customers!$A$1:$C$794,3,FALSE)</f>
        <v>Consumer</v>
      </c>
    </row>
    <row r="1118" spans="1:13" x14ac:dyDescent="0.35">
      <c r="A1118" t="s">
        <v>3654</v>
      </c>
      <c r="B1118" s="1">
        <v>42573</v>
      </c>
      <c r="C1118" s="1">
        <v>42575</v>
      </c>
      <c r="D1118" t="s">
        <v>11</v>
      </c>
      <c r="E1118" t="s">
        <v>3655</v>
      </c>
      <c r="F1118" t="s">
        <v>1495</v>
      </c>
      <c r="G1118" t="s">
        <v>1971</v>
      </c>
      <c r="H1118">
        <v>2</v>
      </c>
      <c r="I1118" s="2">
        <v>0</v>
      </c>
      <c r="J1118" t="s">
        <v>2555</v>
      </c>
      <c r="K1118" t="str">
        <f>VLOOKUP(E1118,customers!$A$1:$C$794,1,FALSE)</f>
        <v>DL-13495</v>
      </c>
      <c r="L1118" t="str">
        <f>VLOOKUP(E1118,customers!$A$1:$C$794,2,FALSE)</f>
        <v>Dionis Lloyd</v>
      </c>
      <c r="M1118" t="str">
        <f>VLOOKUP(E1118,customers!$A$1:$C$794,3,FALSE)</f>
        <v>Corporate</v>
      </c>
    </row>
    <row r="1119" spans="1:13" x14ac:dyDescent="0.35">
      <c r="A1119" t="s">
        <v>3656</v>
      </c>
      <c r="B1119" s="1">
        <v>42251</v>
      </c>
      <c r="C1119" s="1">
        <v>42255</v>
      </c>
      <c r="D1119" t="s">
        <v>25</v>
      </c>
      <c r="E1119" t="s">
        <v>3657</v>
      </c>
      <c r="F1119" t="s">
        <v>1289</v>
      </c>
      <c r="G1119" t="s">
        <v>3658</v>
      </c>
      <c r="H1119">
        <v>5</v>
      </c>
      <c r="I1119" s="2">
        <v>0</v>
      </c>
      <c r="J1119" t="s">
        <v>3659</v>
      </c>
      <c r="K1119" t="str">
        <f>VLOOKUP(E1119,customers!$A$1:$C$794,1,FALSE)</f>
        <v>CS-12355</v>
      </c>
      <c r="L1119" t="str">
        <f>VLOOKUP(E1119,customers!$A$1:$C$794,2,FALSE)</f>
        <v>Christine Sundaresam</v>
      </c>
      <c r="M1119" t="str">
        <f>VLOOKUP(E1119,customers!$A$1:$C$794,3,FALSE)</f>
        <v>Consumer</v>
      </c>
    </row>
    <row r="1120" spans="1:13" x14ac:dyDescent="0.35">
      <c r="A1120" t="s">
        <v>3656</v>
      </c>
      <c r="B1120" s="1">
        <v>42251</v>
      </c>
      <c r="C1120" s="1">
        <v>42255</v>
      </c>
      <c r="D1120" t="s">
        <v>25</v>
      </c>
      <c r="E1120" t="s">
        <v>3657</v>
      </c>
      <c r="F1120" t="s">
        <v>2978</v>
      </c>
      <c r="G1120" t="s">
        <v>3660</v>
      </c>
      <c r="H1120">
        <v>5</v>
      </c>
      <c r="I1120" s="2">
        <v>0</v>
      </c>
      <c r="J1120" t="s">
        <v>3661</v>
      </c>
      <c r="K1120" t="str">
        <f>VLOOKUP(E1120,customers!$A$1:$C$794,1,FALSE)</f>
        <v>CS-12355</v>
      </c>
      <c r="L1120" t="str">
        <f>VLOOKUP(E1120,customers!$A$1:$C$794,2,FALSE)</f>
        <v>Christine Sundaresam</v>
      </c>
      <c r="M1120" t="str">
        <f>VLOOKUP(E1120,customers!$A$1:$C$794,3,FALSE)</f>
        <v>Consumer</v>
      </c>
    </row>
    <row r="1121" spans="1:13" x14ac:dyDescent="0.35">
      <c r="A1121" t="s">
        <v>3656</v>
      </c>
      <c r="B1121" s="1">
        <v>42251</v>
      </c>
      <c r="C1121" s="1">
        <v>42255</v>
      </c>
      <c r="D1121" t="s">
        <v>25</v>
      </c>
      <c r="E1121" t="s">
        <v>3657</v>
      </c>
      <c r="F1121" t="s">
        <v>3662</v>
      </c>
      <c r="G1121" t="s">
        <v>3663</v>
      </c>
      <c r="H1121">
        <v>2</v>
      </c>
      <c r="I1121" s="2">
        <v>0</v>
      </c>
      <c r="J1121" t="s">
        <v>3664</v>
      </c>
      <c r="K1121" t="str">
        <f>VLOOKUP(E1121,customers!$A$1:$C$794,1,FALSE)</f>
        <v>CS-12355</v>
      </c>
      <c r="L1121" t="str">
        <f>VLOOKUP(E1121,customers!$A$1:$C$794,2,FALSE)</f>
        <v>Christine Sundaresam</v>
      </c>
      <c r="M1121" t="str">
        <f>VLOOKUP(E1121,customers!$A$1:$C$794,3,FALSE)</f>
        <v>Consumer</v>
      </c>
    </row>
    <row r="1122" spans="1:13" x14ac:dyDescent="0.35">
      <c r="A1122" t="s">
        <v>3656</v>
      </c>
      <c r="B1122" s="1">
        <v>42251</v>
      </c>
      <c r="C1122" s="1">
        <v>42255</v>
      </c>
      <c r="D1122" t="s">
        <v>25</v>
      </c>
      <c r="E1122" t="s">
        <v>3657</v>
      </c>
      <c r="F1122" t="s">
        <v>2830</v>
      </c>
      <c r="G1122" t="s">
        <v>2831</v>
      </c>
      <c r="H1122">
        <v>2</v>
      </c>
      <c r="I1122" s="2">
        <v>0</v>
      </c>
      <c r="J1122" t="s">
        <v>460</v>
      </c>
      <c r="K1122" t="str">
        <f>VLOOKUP(E1122,customers!$A$1:$C$794,1,FALSE)</f>
        <v>CS-12355</v>
      </c>
      <c r="L1122" t="str">
        <f>VLOOKUP(E1122,customers!$A$1:$C$794,2,FALSE)</f>
        <v>Christine Sundaresam</v>
      </c>
      <c r="M1122" t="str">
        <f>VLOOKUP(E1122,customers!$A$1:$C$794,3,FALSE)</f>
        <v>Consumer</v>
      </c>
    </row>
    <row r="1123" spans="1:13" x14ac:dyDescent="0.35">
      <c r="A1123" t="s">
        <v>3665</v>
      </c>
      <c r="B1123" s="1">
        <v>41659</v>
      </c>
      <c r="C1123" s="1">
        <v>41665</v>
      </c>
      <c r="D1123" t="s">
        <v>25</v>
      </c>
      <c r="E1123" t="s">
        <v>3037</v>
      </c>
      <c r="F1123" t="s">
        <v>3666</v>
      </c>
      <c r="G1123" t="s">
        <v>3667</v>
      </c>
      <c r="H1123">
        <v>7</v>
      </c>
      <c r="I1123" s="2">
        <v>0</v>
      </c>
      <c r="J1123" t="s">
        <v>3668</v>
      </c>
      <c r="K1123" t="str">
        <f>VLOOKUP(E1123,customers!$A$1:$C$794,1,FALSE)</f>
        <v>HL-15040</v>
      </c>
      <c r="L1123" t="str">
        <f>VLOOKUP(E1123,customers!$A$1:$C$794,2,FALSE)</f>
        <v>Hunter Lopez</v>
      </c>
      <c r="M1123" t="str">
        <f>VLOOKUP(E1123,customers!$A$1:$C$794,3,FALSE)</f>
        <v>Consumer</v>
      </c>
    </row>
    <row r="1124" spans="1:13" x14ac:dyDescent="0.35">
      <c r="A1124" t="s">
        <v>3665</v>
      </c>
      <c r="B1124" s="1">
        <v>41659</v>
      </c>
      <c r="C1124" s="1">
        <v>41665</v>
      </c>
      <c r="D1124" t="s">
        <v>25</v>
      </c>
      <c r="E1124" t="s">
        <v>3037</v>
      </c>
      <c r="F1124" t="s">
        <v>3669</v>
      </c>
      <c r="G1124" t="s">
        <v>3670</v>
      </c>
      <c r="H1124">
        <v>7</v>
      </c>
      <c r="I1124" s="2">
        <v>0</v>
      </c>
      <c r="J1124" t="s">
        <v>3671</v>
      </c>
      <c r="K1124" t="str">
        <f>VLOOKUP(E1124,customers!$A$1:$C$794,1,FALSE)</f>
        <v>HL-15040</v>
      </c>
      <c r="L1124" t="str">
        <f>VLOOKUP(E1124,customers!$A$1:$C$794,2,FALSE)</f>
        <v>Hunter Lopez</v>
      </c>
      <c r="M1124" t="str">
        <f>VLOOKUP(E1124,customers!$A$1:$C$794,3,FALSE)</f>
        <v>Consumer</v>
      </c>
    </row>
    <row r="1125" spans="1:13" x14ac:dyDescent="0.35">
      <c r="A1125" t="s">
        <v>3665</v>
      </c>
      <c r="B1125" s="1">
        <v>41659</v>
      </c>
      <c r="C1125" s="1">
        <v>41665</v>
      </c>
      <c r="D1125" t="s">
        <v>25</v>
      </c>
      <c r="E1125" t="s">
        <v>3037</v>
      </c>
      <c r="F1125" t="s">
        <v>313</v>
      </c>
      <c r="G1125" t="s">
        <v>3672</v>
      </c>
      <c r="H1125">
        <v>4</v>
      </c>
      <c r="I1125" s="2">
        <v>0</v>
      </c>
      <c r="J1125" t="s">
        <v>3673</v>
      </c>
      <c r="K1125" t="str">
        <f>VLOOKUP(E1125,customers!$A$1:$C$794,1,FALSE)</f>
        <v>HL-15040</v>
      </c>
      <c r="L1125" t="str">
        <f>VLOOKUP(E1125,customers!$A$1:$C$794,2,FALSE)</f>
        <v>Hunter Lopez</v>
      </c>
      <c r="M1125" t="str">
        <f>VLOOKUP(E1125,customers!$A$1:$C$794,3,FALSE)</f>
        <v>Consumer</v>
      </c>
    </row>
    <row r="1126" spans="1:13" x14ac:dyDescent="0.35">
      <c r="A1126" t="s">
        <v>3665</v>
      </c>
      <c r="B1126" s="1">
        <v>41659</v>
      </c>
      <c r="C1126" s="1">
        <v>41665</v>
      </c>
      <c r="D1126" t="s">
        <v>25</v>
      </c>
      <c r="E1126" t="s">
        <v>3037</v>
      </c>
      <c r="F1126" t="s">
        <v>1857</v>
      </c>
      <c r="G1126" t="s">
        <v>361</v>
      </c>
      <c r="H1126">
        <v>3</v>
      </c>
      <c r="I1126" s="2">
        <v>0</v>
      </c>
      <c r="J1126" t="s">
        <v>405</v>
      </c>
      <c r="K1126" t="str">
        <f>VLOOKUP(E1126,customers!$A$1:$C$794,1,FALSE)</f>
        <v>HL-15040</v>
      </c>
      <c r="L1126" t="str">
        <f>VLOOKUP(E1126,customers!$A$1:$C$794,2,FALSE)</f>
        <v>Hunter Lopez</v>
      </c>
      <c r="M1126" t="str">
        <f>VLOOKUP(E1126,customers!$A$1:$C$794,3,FALSE)</f>
        <v>Consumer</v>
      </c>
    </row>
    <row r="1127" spans="1:13" x14ac:dyDescent="0.35">
      <c r="A1127" t="s">
        <v>3665</v>
      </c>
      <c r="B1127" s="1">
        <v>41659</v>
      </c>
      <c r="C1127" s="1">
        <v>41665</v>
      </c>
      <c r="D1127" t="s">
        <v>25</v>
      </c>
      <c r="E1127" t="s">
        <v>3037</v>
      </c>
      <c r="F1127" t="s">
        <v>3674</v>
      </c>
      <c r="G1127" t="s">
        <v>3675</v>
      </c>
      <c r="H1127">
        <v>3</v>
      </c>
      <c r="I1127" s="2">
        <v>0</v>
      </c>
      <c r="J1127" t="s">
        <v>3676</v>
      </c>
      <c r="K1127" t="str">
        <f>VLOOKUP(E1127,customers!$A$1:$C$794,1,FALSE)</f>
        <v>HL-15040</v>
      </c>
      <c r="L1127" t="str">
        <f>VLOOKUP(E1127,customers!$A$1:$C$794,2,FALSE)</f>
        <v>Hunter Lopez</v>
      </c>
      <c r="M1127" t="str">
        <f>VLOOKUP(E1127,customers!$A$1:$C$794,3,FALSE)</f>
        <v>Consumer</v>
      </c>
    </row>
    <row r="1128" spans="1:13" x14ac:dyDescent="0.35">
      <c r="A1128" t="s">
        <v>3665</v>
      </c>
      <c r="B1128" s="1">
        <v>41659</v>
      </c>
      <c r="C1128" s="1">
        <v>41665</v>
      </c>
      <c r="D1128" t="s">
        <v>25</v>
      </c>
      <c r="E1128" t="s">
        <v>3037</v>
      </c>
      <c r="F1128" t="s">
        <v>1662</v>
      </c>
      <c r="G1128" t="s">
        <v>3677</v>
      </c>
      <c r="H1128">
        <v>3</v>
      </c>
      <c r="I1128" s="2">
        <v>0</v>
      </c>
      <c r="J1128" t="s">
        <v>3678</v>
      </c>
      <c r="K1128" t="str">
        <f>VLOOKUP(E1128,customers!$A$1:$C$794,1,FALSE)</f>
        <v>HL-15040</v>
      </c>
      <c r="L1128" t="str">
        <f>VLOOKUP(E1128,customers!$A$1:$C$794,2,FALSE)</f>
        <v>Hunter Lopez</v>
      </c>
      <c r="M1128" t="str">
        <f>VLOOKUP(E1128,customers!$A$1:$C$794,3,FALSE)</f>
        <v>Consumer</v>
      </c>
    </row>
    <row r="1129" spans="1:13" x14ac:dyDescent="0.35">
      <c r="A1129" t="s">
        <v>3679</v>
      </c>
      <c r="B1129" s="1">
        <v>42065</v>
      </c>
      <c r="C1129" s="1">
        <v>42070</v>
      </c>
      <c r="D1129" t="s">
        <v>25</v>
      </c>
      <c r="E1129" t="s">
        <v>434</v>
      </c>
      <c r="F1129" t="s">
        <v>1638</v>
      </c>
      <c r="G1129" t="s">
        <v>3680</v>
      </c>
      <c r="H1129">
        <v>1</v>
      </c>
      <c r="I1129" s="2">
        <v>0</v>
      </c>
      <c r="J1129" t="s">
        <v>2180</v>
      </c>
      <c r="K1129" t="str">
        <f>VLOOKUP(E1129,customers!$A$1:$C$794,1,FALSE)</f>
        <v>PA-19060</v>
      </c>
      <c r="L1129" t="str">
        <f>VLOOKUP(E1129,customers!$A$1:$C$794,2,FALSE)</f>
        <v>Pete Armstrong</v>
      </c>
      <c r="M1129" t="str">
        <f>VLOOKUP(E1129,customers!$A$1:$C$794,3,FALSE)</f>
        <v>Home Office</v>
      </c>
    </row>
    <row r="1130" spans="1:13" x14ac:dyDescent="0.35">
      <c r="A1130" t="s">
        <v>3679</v>
      </c>
      <c r="B1130" s="1">
        <v>42065</v>
      </c>
      <c r="C1130" s="1">
        <v>42070</v>
      </c>
      <c r="D1130" t="s">
        <v>25</v>
      </c>
      <c r="E1130" t="s">
        <v>434</v>
      </c>
      <c r="F1130" t="s">
        <v>2645</v>
      </c>
      <c r="G1130" t="s">
        <v>3681</v>
      </c>
      <c r="H1130">
        <v>6</v>
      </c>
      <c r="I1130" s="2">
        <v>0</v>
      </c>
      <c r="J1130" t="s">
        <v>2646</v>
      </c>
      <c r="K1130" t="str">
        <f>VLOOKUP(E1130,customers!$A$1:$C$794,1,FALSE)</f>
        <v>PA-19060</v>
      </c>
      <c r="L1130" t="str">
        <f>VLOOKUP(E1130,customers!$A$1:$C$794,2,FALSE)</f>
        <v>Pete Armstrong</v>
      </c>
      <c r="M1130" t="str">
        <f>VLOOKUP(E1130,customers!$A$1:$C$794,3,FALSE)</f>
        <v>Home Office</v>
      </c>
    </row>
    <row r="1131" spans="1:13" x14ac:dyDescent="0.35">
      <c r="A1131" t="s">
        <v>3682</v>
      </c>
      <c r="B1131" s="1">
        <v>42472</v>
      </c>
      <c r="C1131" s="1">
        <v>42476</v>
      </c>
      <c r="D1131" t="s">
        <v>25</v>
      </c>
      <c r="E1131" t="s">
        <v>1892</v>
      </c>
      <c r="F1131" t="s">
        <v>3683</v>
      </c>
      <c r="G1131" t="s">
        <v>3684</v>
      </c>
      <c r="H1131">
        <v>4</v>
      </c>
      <c r="I1131" s="2">
        <v>0</v>
      </c>
      <c r="J1131" t="s">
        <v>3685</v>
      </c>
      <c r="K1131" t="str">
        <f>VLOOKUP(E1131,customers!$A$1:$C$794,1,FALSE)</f>
        <v>BD-11605</v>
      </c>
      <c r="L1131" t="str">
        <f>VLOOKUP(E1131,customers!$A$1:$C$794,2,FALSE)</f>
        <v>Brian Dahlen</v>
      </c>
      <c r="M1131" t="str">
        <f>VLOOKUP(E1131,customers!$A$1:$C$794,3,FALSE)</f>
        <v>Consumer</v>
      </c>
    </row>
    <row r="1132" spans="1:13" x14ac:dyDescent="0.35">
      <c r="A1132" t="s">
        <v>3682</v>
      </c>
      <c r="B1132" s="1">
        <v>42472</v>
      </c>
      <c r="C1132" s="1">
        <v>42476</v>
      </c>
      <c r="D1132" t="s">
        <v>25</v>
      </c>
      <c r="E1132" t="s">
        <v>1892</v>
      </c>
      <c r="F1132" t="s">
        <v>3686</v>
      </c>
      <c r="G1132" t="s">
        <v>3687</v>
      </c>
      <c r="H1132">
        <v>1</v>
      </c>
      <c r="I1132" s="2">
        <v>0</v>
      </c>
      <c r="J1132" t="s">
        <v>739</v>
      </c>
      <c r="K1132" t="str">
        <f>VLOOKUP(E1132,customers!$A$1:$C$794,1,FALSE)</f>
        <v>BD-11605</v>
      </c>
      <c r="L1132" t="str">
        <f>VLOOKUP(E1132,customers!$A$1:$C$794,2,FALSE)</f>
        <v>Brian Dahlen</v>
      </c>
      <c r="M1132" t="str">
        <f>VLOOKUP(E1132,customers!$A$1:$C$794,3,FALSE)</f>
        <v>Consumer</v>
      </c>
    </row>
    <row r="1133" spans="1:13" x14ac:dyDescent="0.35">
      <c r="A1133" t="s">
        <v>3682</v>
      </c>
      <c r="B1133" s="1">
        <v>42472</v>
      </c>
      <c r="C1133" s="1">
        <v>42476</v>
      </c>
      <c r="D1133" t="s">
        <v>25</v>
      </c>
      <c r="E1133" t="s">
        <v>1892</v>
      </c>
      <c r="F1133" t="s">
        <v>484</v>
      </c>
      <c r="G1133" t="s">
        <v>3688</v>
      </c>
      <c r="H1133">
        <v>5</v>
      </c>
      <c r="I1133" s="2">
        <v>0</v>
      </c>
      <c r="J1133" t="s">
        <v>3689</v>
      </c>
      <c r="K1133" t="str">
        <f>VLOOKUP(E1133,customers!$A$1:$C$794,1,FALSE)</f>
        <v>BD-11605</v>
      </c>
      <c r="L1133" t="str">
        <f>VLOOKUP(E1133,customers!$A$1:$C$794,2,FALSE)</f>
        <v>Brian Dahlen</v>
      </c>
      <c r="M1133" t="str">
        <f>VLOOKUP(E1133,customers!$A$1:$C$794,3,FALSE)</f>
        <v>Consumer</v>
      </c>
    </row>
    <row r="1134" spans="1:13" x14ac:dyDescent="0.35">
      <c r="A1134" t="s">
        <v>3690</v>
      </c>
      <c r="B1134" s="1">
        <v>42710</v>
      </c>
      <c r="C1134" s="1">
        <v>42711</v>
      </c>
      <c r="D1134" t="s">
        <v>149</v>
      </c>
      <c r="E1134" t="s">
        <v>470</v>
      </c>
      <c r="F1134" t="s">
        <v>1074</v>
      </c>
      <c r="G1134" t="s">
        <v>2050</v>
      </c>
      <c r="H1134">
        <v>3</v>
      </c>
      <c r="I1134" s="2">
        <v>0</v>
      </c>
      <c r="J1134" t="s">
        <v>2051</v>
      </c>
      <c r="K1134" t="str">
        <f>VLOOKUP(E1134,customers!$A$1:$C$794,1,FALSE)</f>
        <v>GG-14650</v>
      </c>
      <c r="L1134" t="str">
        <f>VLOOKUP(E1134,customers!$A$1:$C$794,2,FALSE)</f>
        <v>Greg Guthrie</v>
      </c>
      <c r="M1134" t="str">
        <f>VLOOKUP(E1134,customers!$A$1:$C$794,3,FALSE)</f>
        <v>Corporate</v>
      </c>
    </row>
    <row r="1135" spans="1:13" x14ac:dyDescent="0.35">
      <c r="A1135" t="s">
        <v>3691</v>
      </c>
      <c r="B1135" s="1">
        <v>42526</v>
      </c>
      <c r="C1135" s="1">
        <v>42530</v>
      </c>
      <c r="D1135" t="s">
        <v>25</v>
      </c>
      <c r="E1135" t="s">
        <v>1693</v>
      </c>
      <c r="F1135" t="s">
        <v>178</v>
      </c>
      <c r="G1135" t="s">
        <v>3692</v>
      </c>
      <c r="H1135">
        <v>4</v>
      </c>
      <c r="I1135" s="2">
        <v>0.2</v>
      </c>
      <c r="J1135" t="s">
        <v>3693</v>
      </c>
      <c r="K1135" t="str">
        <f>VLOOKUP(E1135,customers!$A$1:$C$794,1,FALSE)</f>
        <v>JS-15940</v>
      </c>
      <c r="L1135" t="str">
        <f>VLOOKUP(E1135,customers!$A$1:$C$794,2,FALSE)</f>
        <v>Joni Sundaresam</v>
      </c>
      <c r="M1135" t="str">
        <f>VLOOKUP(E1135,customers!$A$1:$C$794,3,FALSE)</f>
        <v>Home Office</v>
      </c>
    </row>
    <row r="1136" spans="1:13" x14ac:dyDescent="0.35">
      <c r="A1136" t="s">
        <v>3691</v>
      </c>
      <c r="B1136" s="1">
        <v>42526</v>
      </c>
      <c r="C1136" s="1">
        <v>42530</v>
      </c>
      <c r="D1136" t="s">
        <v>25</v>
      </c>
      <c r="E1136" t="s">
        <v>1693</v>
      </c>
      <c r="F1136" t="s">
        <v>3694</v>
      </c>
      <c r="G1136" t="s">
        <v>1011</v>
      </c>
      <c r="H1136">
        <v>3</v>
      </c>
      <c r="I1136" s="2">
        <v>0.2</v>
      </c>
      <c r="J1136" t="s">
        <v>3695</v>
      </c>
      <c r="K1136" t="str">
        <f>VLOOKUP(E1136,customers!$A$1:$C$794,1,FALSE)</f>
        <v>JS-15940</v>
      </c>
      <c r="L1136" t="str">
        <f>VLOOKUP(E1136,customers!$A$1:$C$794,2,FALSE)</f>
        <v>Joni Sundaresam</v>
      </c>
      <c r="M1136" t="str">
        <f>VLOOKUP(E1136,customers!$A$1:$C$794,3,FALSE)</f>
        <v>Home Office</v>
      </c>
    </row>
    <row r="1137" spans="1:13" x14ac:dyDescent="0.35">
      <c r="A1137" t="s">
        <v>3696</v>
      </c>
      <c r="B1137" s="1">
        <v>42715</v>
      </c>
      <c r="C1137" s="1">
        <v>42715</v>
      </c>
      <c r="D1137" t="s">
        <v>1333</v>
      </c>
      <c r="E1137" t="s">
        <v>2126</v>
      </c>
      <c r="F1137" t="s">
        <v>3697</v>
      </c>
      <c r="G1137" t="s">
        <v>3698</v>
      </c>
      <c r="H1137">
        <v>3</v>
      </c>
      <c r="I1137" s="2">
        <v>0.2</v>
      </c>
      <c r="J1137" t="s">
        <v>3699</v>
      </c>
      <c r="K1137" t="str">
        <f>VLOOKUP(E1137,customers!$A$1:$C$794,1,FALSE)</f>
        <v>LR-16915</v>
      </c>
      <c r="L1137" t="str">
        <f>VLOOKUP(E1137,customers!$A$1:$C$794,2,FALSE)</f>
        <v>Lena Radford</v>
      </c>
      <c r="M1137" t="str">
        <f>VLOOKUP(E1137,customers!$A$1:$C$794,3,FALSE)</f>
        <v>Consumer</v>
      </c>
    </row>
    <row r="1138" spans="1:13" x14ac:dyDescent="0.35">
      <c r="A1138" t="s">
        <v>3700</v>
      </c>
      <c r="B1138" s="1">
        <v>42686</v>
      </c>
      <c r="C1138" s="1">
        <v>42689</v>
      </c>
      <c r="D1138" t="s">
        <v>11</v>
      </c>
      <c r="E1138" t="s">
        <v>3701</v>
      </c>
      <c r="F1138" t="s">
        <v>3702</v>
      </c>
      <c r="G1138" t="s">
        <v>3703</v>
      </c>
      <c r="H1138">
        <v>8</v>
      </c>
      <c r="I1138" s="2">
        <v>0</v>
      </c>
      <c r="J1138" t="s">
        <v>3704</v>
      </c>
      <c r="K1138" t="str">
        <f>VLOOKUP(E1138,customers!$A$1:$C$794,1,FALSE)</f>
        <v>FH-14275</v>
      </c>
      <c r="L1138" t="str">
        <f>VLOOKUP(E1138,customers!$A$1:$C$794,2,FALSE)</f>
        <v>Frank Hawley</v>
      </c>
      <c r="M1138" t="str">
        <f>VLOOKUP(E1138,customers!$A$1:$C$794,3,FALSE)</f>
        <v>Corporate</v>
      </c>
    </row>
    <row r="1139" spans="1:13" x14ac:dyDescent="0.35">
      <c r="A1139" t="s">
        <v>3700</v>
      </c>
      <c r="B1139" s="1">
        <v>42686</v>
      </c>
      <c r="C1139" s="1">
        <v>42689</v>
      </c>
      <c r="D1139" t="s">
        <v>11</v>
      </c>
      <c r="E1139" t="s">
        <v>3701</v>
      </c>
      <c r="F1139" t="s">
        <v>2300</v>
      </c>
      <c r="G1139" t="s">
        <v>3705</v>
      </c>
      <c r="H1139">
        <v>2</v>
      </c>
      <c r="I1139" s="2">
        <v>0</v>
      </c>
      <c r="J1139" t="s">
        <v>3706</v>
      </c>
      <c r="K1139" t="str">
        <f>VLOOKUP(E1139,customers!$A$1:$C$794,1,FALSE)</f>
        <v>FH-14275</v>
      </c>
      <c r="L1139" t="str">
        <f>VLOOKUP(E1139,customers!$A$1:$C$794,2,FALSE)</f>
        <v>Frank Hawley</v>
      </c>
      <c r="M1139" t="str">
        <f>VLOOKUP(E1139,customers!$A$1:$C$794,3,FALSE)</f>
        <v>Corporate</v>
      </c>
    </row>
    <row r="1140" spans="1:13" x14ac:dyDescent="0.35">
      <c r="A1140" t="s">
        <v>3700</v>
      </c>
      <c r="B1140" s="1">
        <v>42686</v>
      </c>
      <c r="C1140" s="1">
        <v>42689</v>
      </c>
      <c r="D1140" t="s">
        <v>11</v>
      </c>
      <c r="E1140" t="s">
        <v>3701</v>
      </c>
      <c r="F1140" t="s">
        <v>3707</v>
      </c>
      <c r="G1140" t="s">
        <v>3708</v>
      </c>
      <c r="H1140">
        <v>2</v>
      </c>
      <c r="I1140" s="2">
        <v>0</v>
      </c>
      <c r="J1140" t="s">
        <v>3709</v>
      </c>
      <c r="K1140" t="str">
        <f>VLOOKUP(E1140,customers!$A$1:$C$794,1,FALSE)</f>
        <v>FH-14275</v>
      </c>
      <c r="L1140" t="str">
        <f>VLOOKUP(E1140,customers!$A$1:$C$794,2,FALSE)</f>
        <v>Frank Hawley</v>
      </c>
      <c r="M1140" t="str">
        <f>VLOOKUP(E1140,customers!$A$1:$C$794,3,FALSE)</f>
        <v>Corporate</v>
      </c>
    </row>
    <row r="1141" spans="1:13" x14ac:dyDescent="0.35">
      <c r="A1141" t="s">
        <v>3700</v>
      </c>
      <c r="B1141" s="1">
        <v>42686</v>
      </c>
      <c r="C1141" s="1">
        <v>42689</v>
      </c>
      <c r="D1141" t="s">
        <v>11</v>
      </c>
      <c r="E1141" t="s">
        <v>3701</v>
      </c>
      <c r="F1141" t="s">
        <v>2067</v>
      </c>
      <c r="G1141" t="s">
        <v>1612</v>
      </c>
      <c r="H1141">
        <v>7</v>
      </c>
      <c r="I1141" s="2">
        <v>0</v>
      </c>
      <c r="J1141" t="s">
        <v>1325</v>
      </c>
      <c r="K1141" t="str">
        <f>VLOOKUP(E1141,customers!$A$1:$C$794,1,FALSE)</f>
        <v>FH-14275</v>
      </c>
      <c r="L1141" t="str">
        <f>VLOOKUP(E1141,customers!$A$1:$C$794,2,FALSE)</f>
        <v>Frank Hawley</v>
      </c>
      <c r="M1141" t="str">
        <f>VLOOKUP(E1141,customers!$A$1:$C$794,3,FALSE)</f>
        <v>Corporate</v>
      </c>
    </row>
    <row r="1142" spans="1:13" x14ac:dyDescent="0.35">
      <c r="A1142" t="s">
        <v>3700</v>
      </c>
      <c r="B1142" s="1">
        <v>42686</v>
      </c>
      <c r="C1142" s="1">
        <v>42689</v>
      </c>
      <c r="D1142" t="s">
        <v>11</v>
      </c>
      <c r="E1142" t="s">
        <v>3701</v>
      </c>
      <c r="F1142" t="s">
        <v>3710</v>
      </c>
      <c r="G1142" t="s">
        <v>3711</v>
      </c>
      <c r="H1142">
        <v>2</v>
      </c>
      <c r="I1142" s="2">
        <v>0</v>
      </c>
      <c r="J1142" t="s">
        <v>1054</v>
      </c>
      <c r="K1142" t="str">
        <f>VLOOKUP(E1142,customers!$A$1:$C$794,1,FALSE)</f>
        <v>FH-14275</v>
      </c>
      <c r="L1142" t="str">
        <f>VLOOKUP(E1142,customers!$A$1:$C$794,2,FALSE)</f>
        <v>Frank Hawley</v>
      </c>
      <c r="M1142" t="str">
        <f>VLOOKUP(E1142,customers!$A$1:$C$794,3,FALSE)</f>
        <v>Corporate</v>
      </c>
    </row>
    <row r="1143" spans="1:13" x14ac:dyDescent="0.35">
      <c r="A1143" t="s">
        <v>3712</v>
      </c>
      <c r="B1143" s="1">
        <v>41911</v>
      </c>
      <c r="C1143" s="1">
        <v>41915</v>
      </c>
      <c r="D1143" t="s">
        <v>25</v>
      </c>
      <c r="E1143" t="s">
        <v>2486</v>
      </c>
      <c r="F1143" t="s">
        <v>3218</v>
      </c>
      <c r="G1143" t="s">
        <v>3219</v>
      </c>
      <c r="H1143">
        <v>2</v>
      </c>
      <c r="I1143" s="2">
        <v>0</v>
      </c>
      <c r="J1143" t="s">
        <v>3220</v>
      </c>
      <c r="K1143" t="str">
        <f>VLOOKUP(E1143,customers!$A$1:$C$794,1,FALSE)</f>
        <v>AP-10915</v>
      </c>
      <c r="L1143" t="str">
        <f>VLOOKUP(E1143,customers!$A$1:$C$794,2,FALSE)</f>
        <v>Arthur Prichep</v>
      </c>
      <c r="M1143" t="str">
        <f>VLOOKUP(E1143,customers!$A$1:$C$794,3,FALSE)</f>
        <v>Consumer</v>
      </c>
    </row>
    <row r="1144" spans="1:13" x14ac:dyDescent="0.35">
      <c r="A1144" t="s">
        <v>3712</v>
      </c>
      <c r="B1144" s="1">
        <v>41911</v>
      </c>
      <c r="C1144" s="1">
        <v>41915</v>
      </c>
      <c r="D1144" t="s">
        <v>25</v>
      </c>
      <c r="E1144" t="s">
        <v>2486</v>
      </c>
      <c r="F1144" t="s">
        <v>3713</v>
      </c>
      <c r="G1144" t="s">
        <v>1989</v>
      </c>
      <c r="H1144">
        <v>4</v>
      </c>
      <c r="I1144" s="2">
        <v>0</v>
      </c>
      <c r="J1144" t="s">
        <v>2612</v>
      </c>
      <c r="K1144" t="str">
        <f>VLOOKUP(E1144,customers!$A$1:$C$794,1,FALSE)</f>
        <v>AP-10915</v>
      </c>
      <c r="L1144" t="str">
        <f>VLOOKUP(E1144,customers!$A$1:$C$794,2,FALSE)</f>
        <v>Arthur Prichep</v>
      </c>
      <c r="M1144" t="str">
        <f>VLOOKUP(E1144,customers!$A$1:$C$794,3,FALSE)</f>
        <v>Consumer</v>
      </c>
    </row>
    <row r="1145" spans="1:13" x14ac:dyDescent="0.35">
      <c r="A1145" t="s">
        <v>3712</v>
      </c>
      <c r="B1145" s="1">
        <v>41911</v>
      </c>
      <c r="C1145" s="1">
        <v>41915</v>
      </c>
      <c r="D1145" t="s">
        <v>25</v>
      </c>
      <c r="E1145" t="s">
        <v>2486</v>
      </c>
      <c r="F1145" t="s">
        <v>1117</v>
      </c>
      <c r="G1145" t="s">
        <v>365</v>
      </c>
      <c r="H1145">
        <v>1</v>
      </c>
      <c r="I1145" s="2">
        <v>0</v>
      </c>
      <c r="J1145" t="s">
        <v>366</v>
      </c>
      <c r="K1145" t="str">
        <f>VLOOKUP(E1145,customers!$A$1:$C$794,1,FALSE)</f>
        <v>AP-10915</v>
      </c>
      <c r="L1145" t="str">
        <f>VLOOKUP(E1145,customers!$A$1:$C$794,2,FALSE)</f>
        <v>Arthur Prichep</v>
      </c>
      <c r="M1145" t="str">
        <f>VLOOKUP(E1145,customers!$A$1:$C$794,3,FALSE)</f>
        <v>Consumer</v>
      </c>
    </row>
    <row r="1146" spans="1:13" x14ac:dyDescent="0.35">
      <c r="A1146" t="s">
        <v>3712</v>
      </c>
      <c r="B1146" s="1">
        <v>41911</v>
      </c>
      <c r="C1146" s="1">
        <v>41915</v>
      </c>
      <c r="D1146" t="s">
        <v>25</v>
      </c>
      <c r="E1146" t="s">
        <v>2486</v>
      </c>
      <c r="F1146" t="s">
        <v>3714</v>
      </c>
      <c r="G1146" t="s">
        <v>3715</v>
      </c>
      <c r="H1146">
        <v>2</v>
      </c>
      <c r="I1146" s="2">
        <v>0.2</v>
      </c>
      <c r="J1146" t="s">
        <v>3716</v>
      </c>
      <c r="K1146" t="str">
        <f>VLOOKUP(E1146,customers!$A$1:$C$794,1,FALSE)</f>
        <v>AP-10915</v>
      </c>
      <c r="L1146" t="str">
        <f>VLOOKUP(E1146,customers!$A$1:$C$794,2,FALSE)</f>
        <v>Arthur Prichep</v>
      </c>
      <c r="M1146" t="str">
        <f>VLOOKUP(E1146,customers!$A$1:$C$794,3,FALSE)</f>
        <v>Consumer</v>
      </c>
    </row>
    <row r="1147" spans="1:13" x14ac:dyDescent="0.35">
      <c r="A1147" t="s">
        <v>3712</v>
      </c>
      <c r="B1147" s="1">
        <v>41911</v>
      </c>
      <c r="C1147" s="1">
        <v>41915</v>
      </c>
      <c r="D1147" t="s">
        <v>25</v>
      </c>
      <c r="E1147" t="s">
        <v>2486</v>
      </c>
      <c r="F1147" t="s">
        <v>3603</v>
      </c>
      <c r="G1147" t="s">
        <v>3717</v>
      </c>
      <c r="H1147">
        <v>1</v>
      </c>
      <c r="I1147" s="2">
        <v>0</v>
      </c>
      <c r="J1147" t="s">
        <v>3718</v>
      </c>
      <c r="K1147" t="str">
        <f>VLOOKUP(E1147,customers!$A$1:$C$794,1,FALSE)</f>
        <v>AP-10915</v>
      </c>
      <c r="L1147" t="str">
        <f>VLOOKUP(E1147,customers!$A$1:$C$794,2,FALSE)</f>
        <v>Arthur Prichep</v>
      </c>
      <c r="M1147" t="str">
        <f>VLOOKUP(E1147,customers!$A$1:$C$794,3,FALSE)</f>
        <v>Consumer</v>
      </c>
    </row>
    <row r="1148" spans="1:13" x14ac:dyDescent="0.35">
      <c r="A1148" t="s">
        <v>3719</v>
      </c>
      <c r="B1148" s="1">
        <v>42098</v>
      </c>
      <c r="C1148" s="1">
        <v>42098</v>
      </c>
      <c r="D1148" t="s">
        <v>1333</v>
      </c>
      <c r="E1148" t="s">
        <v>3720</v>
      </c>
      <c r="F1148" t="s">
        <v>3721</v>
      </c>
      <c r="G1148" t="s">
        <v>3722</v>
      </c>
      <c r="H1148">
        <v>2</v>
      </c>
      <c r="I1148" s="2">
        <v>0.1</v>
      </c>
      <c r="J1148" t="s">
        <v>3723</v>
      </c>
      <c r="K1148" t="str">
        <f>VLOOKUP(E1148,customers!$A$1:$C$794,1,FALSE)</f>
        <v>NC-18340</v>
      </c>
      <c r="L1148" t="str">
        <f>VLOOKUP(E1148,customers!$A$1:$C$794,2,FALSE)</f>
        <v>Nat Carroll</v>
      </c>
      <c r="M1148" t="str">
        <f>VLOOKUP(E1148,customers!$A$1:$C$794,3,FALSE)</f>
        <v>Consumer</v>
      </c>
    </row>
    <row r="1149" spans="1:13" x14ac:dyDescent="0.35">
      <c r="A1149" t="s">
        <v>3719</v>
      </c>
      <c r="B1149" s="1">
        <v>42098</v>
      </c>
      <c r="C1149" s="1">
        <v>42098</v>
      </c>
      <c r="D1149" t="s">
        <v>1333</v>
      </c>
      <c r="E1149" t="s">
        <v>3720</v>
      </c>
      <c r="F1149" t="s">
        <v>3724</v>
      </c>
      <c r="G1149" t="s">
        <v>2147</v>
      </c>
      <c r="H1149">
        <v>2</v>
      </c>
      <c r="I1149" s="2">
        <v>0</v>
      </c>
      <c r="J1149" t="s">
        <v>3424</v>
      </c>
      <c r="K1149" t="str">
        <f>VLOOKUP(E1149,customers!$A$1:$C$794,1,FALSE)</f>
        <v>NC-18340</v>
      </c>
      <c r="L1149" t="str">
        <f>VLOOKUP(E1149,customers!$A$1:$C$794,2,FALSE)</f>
        <v>Nat Carroll</v>
      </c>
      <c r="M1149" t="str">
        <f>VLOOKUP(E1149,customers!$A$1:$C$794,3,FALSE)</f>
        <v>Consumer</v>
      </c>
    </row>
    <row r="1150" spans="1:13" x14ac:dyDescent="0.35">
      <c r="A1150" t="s">
        <v>3719</v>
      </c>
      <c r="B1150" s="1">
        <v>42098</v>
      </c>
      <c r="C1150" s="1">
        <v>42098</v>
      </c>
      <c r="D1150" t="s">
        <v>1333</v>
      </c>
      <c r="E1150" t="s">
        <v>3720</v>
      </c>
      <c r="F1150" t="s">
        <v>3725</v>
      </c>
      <c r="G1150" t="s">
        <v>3726</v>
      </c>
      <c r="H1150">
        <v>2</v>
      </c>
      <c r="I1150" s="2">
        <v>0</v>
      </c>
      <c r="J1150" t="s">
        <v>804</v>
      </c>
      <c r="K1150" t="str">
        <f>VLOOKUP(E1150,customers!$A$1:$C$794,1,FALSE)</f>
        <v>NC-18340</v>
      </c>
      <c r="L1150" t="str">
        <f>VLOOKUP(E1150,customers!$A$1:$C$794,2,FALSE)</f>
        <v>Nat Carroll</v>
      </c>
      <c r="M1150" t="str">
        <f>VLOOKUP(E1150,customers!$A$1:$C$794,3,FALSE)</f>
        <v>Consumer</v>
      </c>
    </row>
    <row r="1151" spans="1:13" x14ac:dyDescent="0.35">
      <c r="A1151" t="s">
        <v>3719</v>
      </c>
      <c r="B1151" s="1">
        <v>42098</v>
      </c>
      <c r="C1151" s="1">
        <v>42098</v>
      </c>
      <c r="D1151" t="s">
        <v>1333</v>
      </c>
      <c r="E1151" t="s">
        <v>3720</v>
      </c>
      <c r="F1151" t="s">
        <v>3727</v>
      </c>
      <c r="G1151" t="s">
        <v>3728</v>
      </c>
      <c r="H1151">
        <v>1</v>
      </c>
      <c r="I1151" s="2">
        <v>0</v>
      </c>
      <c r="J1151" t="s">
        <v>3729</v>
      </c>
      <c r="K1151" t="str">
        <f>VLOOKUP(E1151,customers!$A$1:$C$794,1,FALSE)</f>
        <v>NC-18340</v>
      </c>
      <c r="L1151" t="str">
        <f>VLOOKUP(E1151,customers!$A$1:$C$794,2,FALSE)</f>
        <v>Nat Carroll</v>
      </c>
      <c r="M1151" t="str">
        <f>VLOOKUP(E1151,customers!$A$1:$C$794,3,FALSE)</f>
        <v>Consumer</v>
      </c>
    </row>
    <row r="1152" spans="1:13" x14ac:dyDescent="0.35">
      <c r="A1152" t="s">
        <v>3719</v>
      </c>
      <c r="B1152" s="1">
        <v>42098</v>
      </c>
      <c r="C1152" s="1">
        <v>42098</v>
      </c>
      <c r="D1152" t="s">
        <v>1333</v>
      </c>
      <c r="E1152" t="s">
        <v>3720</v>
      </c>
      <c r="F1152" t="s">
        <v>3730</v>
      </c>
      <c r="G1152" t="s">
        <v>3731</v>
      </c>
      <c r="H1152">
        <v>2</v>
      </c>
      <c r="I1152" s="2">
        <v>0</v>
      </c>
      <c r="J1152" t="s">
        <v>3732</v>
      </c>
      <c r="K1152" t="str">
        <f>VLOOKUP(E1152,customers!$A$1:$C$794,1,FALSE)</f>
        <v>NC-18340</v>
      </c>
      <c r="L1152" t="str">
        <f>VLOOKUP(E1152,customers!$A$1:$C$794,2,FALSE)</f>
        <v>Nat Carroll</v>
      </c>
      <c r="M1152" t="str">
        <f>VLOOKUP(E1152,customers!$A$1:$C$794,3,FALSE)</f>
        <v>Consumer</v>
      </c>
    </row>
    <row r="1153" spans="1:13" x14ac:dyDescent="0.35">
      <c r="A1153" t="s">
        <v>3733</v>
      </c>
      <c r="B1153" s="1">
        <v>42132</v>
      </c>
      <c r="C1153" s="1">
        <v>42138</v>
      </c>
      <c r="D1153" t="s">
        <v>25</v>
      </c>
      <c r="E1153" t="s">
        <v>1005</v>
      </c>
      <c r="F1153" t="s">
        <v>3734</v>
      </c>
      <c r="G1153" t="s">
        <v>3735</v>
      </c>
      <c r="H1153">
        <v>6</v>
      </c>
      <c r="I1153" s="2">
        <v>0.2</v>
      </c>
      <c r="J1153" t="s">
        <v>305</v>
      </c>
      <c r="K1153" t="str">
        <f>VLOOKUP(E1153,customers!$A$1:$C$794,1,FALSE)</f>
        <v>CB-12535</v>
      </c>
      <c r="L1153" t="str">
        <f>VLOOKUP(E1153,customers!$A$1:$C$794,2,FALSE)</f>
        <v>Claudia Bergmann</v>
      </c>
      <c r="M1153" t="str">
        <f>VLOOKUP(E1153,customers!$A$1:$C$794,3,FALSE)</f>
        <v>Corporate</v>
      </c>
    </row>
    <row r="1154" spans="1:13" x14ac:dyDescent="0.35">
      <c r="A1154" t="s">
        <v>3736</v>
      </c>
      <c r="B1154" s="1">
        <v>42735</v>
      </c>
      <c r="C1154" s="1">
        <v>42741</v>
      </c>
      <c r="D1154" t="s">
        <v>25</v>
      </c>
      <c r="E1154" t="s">
        <v>1101</v>
      </c>
      <c r="F1154" t="s">
        <v>3737</v>
      </c>
      <c r="G1154" t="s">
        <v>3738</v>
      </c>
      <c r="H1154">
        <v>2</v>
      </c>
      <c r="I1154" s="2">
        <v>0</v>
      </c>
      <c r="J1154" t="s">
        <v>3739</v>
      </c>
      <c r="K1154" t="str">
        <f>VLOOKUP(E1154,customers!$A$1:$C$794,1,FALSE)</f>
        <v>KL-16555</v>
      </c>
      <c r="L1154" t="str">
        <f>VLOOKUP(E1154,customers!$A$1:$C$794,2,FALSE)</f>
        <v>Kelly Lampkin</v>
      </c>
      <c r="M1154" t="str">
        <f>VLOOKUP(E1154,customers!$A$1:$C$794,3,FALSE)</f>
        <v>Corporate</v>
      </c>
    </row>
    <row r="1155" spans="1:13" x14ac:dyDescent="0.35">
      <c r="A1155" t="s">
        <v>3736</v>
      </c>
      <c r="B1155" s="1">
        <v>42735</v>
      </c>
      <c r="C1155" s="1">
        <v>42741</v>
      </c>
      <c r="D1155" t="s">
        <v>25</v>
      </c>
      <c r="E1155" t="s">
        <v>1101</v>
      </c>
      <c r="F1155" t="s">
        <v>2986</v>
      </c>
      <c r="G1155" t="s">
        <v>3740</v>
      </c>
      <c r="H1155">
        <v>7</v>
      </c>
      <c r="I1155" s="2">
        <v>0.2</v>
      </c>
      <c r="J1155" t="s">
        <v>967</v>
      </c>
      <c r="K1155" t="str">
        <f>VLOOKUP(E1155,customers!$A$1:$C$794,1,FALSE)</f>
        <v>KL-16555</v>
      </c>
      <c r="L1155" t="str">
        <f>VLOOKUP(E1155,customers!$A$1:$C$794,2,FALSE)</f>
        <v>Kelly Lampkin</v>
      </c>
      <c r="M1155" t="str">
        <f>VLOOKUP(E1155,customers!$A$1:$C$794,3,FALSE)</f>
        <v>Corporate</v>
      </c>
    </row>
    <row r="1156" spans="1:13" x14ac:dyDescent="0.35">
      <c r="A1156" t="s">
        <v>3741</v>
      </c>
      <c r="B1156" s="1">
        <v>41993</v>
      </c>
      <c r="C1156" s="1">
        <v>41994</v>
      </c>
      <c r="D1156" t="s">
        <v>149</v>
      </c>
      <c r="E1156" t="s">
        <v>3602</v>
      </c>
      <c r="F1156" t="s">
        <v>3742</v>
      </c>
      <c r="G1156" t="s">
        <v>3743</v>
      </c>
      <c r="H1156">
        <v>2</v>
      </c>
      <c r="I1156" s="2">
        <v>0</v>
      </c>
      <c r="J1156" t="s">
        <v>897</v>
      </c>
      <c r="K1156" t="str">
        <f>VLOOKUP(E1156,customers!$A$1:$C$794,1,FALSE)</f>
        <v>PS-19045</v>
      </c>
      <c r="L1156" t="str">
        <f>VLOOKUP(E1156,customers!$A$1:$C$794,2,FALSE)</f>
        <v>Penelope Sewall</v>
      </c>
      <c r="M1156" t="str">
        <f>VLOOKUP(E1156,customers!$A$1:$C$794,3,FALSE)</f>
        <v>Home Office</v>
      </c>
    </row>
    <row r="1157" spans="1:13" x14ac:dyDescent="0.35">
      <c r="A1157" t="s">
        <v>3741</v>
      </c>
      <c r="B1157" s="1">
        <v>41993</v>
      </c>
      <c r="C1157" s="1">
        <v>41994</v>
      </c>
      <c r="D1157" t="s">
        <v>149</v>
      </c>
      <c r="E1157" t="s">
        <v>3602</v>
      </c>
      <c r="F1157" t="s">
        <v>3744</v>
      </c>
      <c r="G1157" t="s">
        <v>3745</v>
      </c>
      <c r="H1157">
        <v>7</v>
      </c>
      <c r="I1157" s="2">
        <v>0</v>
      </c>
      <c r="J1157" t="s">
        <v>3746</v>
      </c>
      <c r="K1157" t="str">
        <f>VLOOKUP(E1157,customers!$A$1:$C$794,1,FALSE)</f>
        <v>PS-19045</v>
      </c>
      <c r="L1157" t="str">
        <f>VLOOKUP(E1157,customers!$A$1:$C$794,2,FALSE)</f>
        <v>Penelope Sewall</v>
      </c>
      <c r="M1157" t="str">
        <f>VLOOKUP(E1157,customers!$A$1:$C$794,3,FALSE)</f>
        <v>Home Office</v>
      </c>
    </row>
    <row r="1158" spans="1:13" x14ac:dyDescent="0.35">
      <c r="A1158" t="s">
        <v>3741</v>
      </c>
      <c r="B1158" s="1">
        <v>41993</v>
      </c>
      <c r="C1158" s="1">
        <v>41994</v>
      </c>
      <c r="D1158" t="s">
        <v>149</v>
      </c>
      <c r="E1158" t="s">
        <v>3602</v>
      </c>
      <c r="F1158" t="s">
        <v>1435</v>
      </c>
      <c r="G1158" t="s">
        <v>3747</v>
      </c>
      <c r="H1158">
        <v>3</v>
      </c>
      <c r="I1158" s="2">
        <v>0</v>
      </c>
      <c r="J1158" t="s">
        <v>3618</v>
      </c>
      <c r="K1158" t="str">
        <f>VLOOKUP(E1158,customers!$A$1:$C$794,1,FALSE)</f>
        <v>PS-19045</v>
      </c>
      <c r="L1158" t="str">
        <f>VLOOKUP(E1158,customers!$A$1:$C$794,2,FALSE)</f>
        <v>Penelope Sewall</v>
      </c>
      <c r="M1158" t="str">
        <f>VLOOKUP(E1158,customers!$A$1:$C$794,3,FALSE)</f>
        <v>Home Office</v>
      </c>
    </row>
    <row r="1159" spans="1:13" x14ac:dyDescent="0.35">
      <c r="A1159" t="s">
        <v>3741</v>
      </c>
      <c r="B1159" s="1">
        <v>41993</v>
      </c>
      <c r="C1159" s="1">
        <v>41994</v>
      </c>
      <c r="D1159" t="s">
        <v>149</v>
      </c>
      <c r="E1159" t="s">
        <v>3602</v>
      </c>
      <c r="F1159" t="s">
        <v>1400</v>
      </c>
      <c r="G1159" t="s">
        <v>3748</v>
      </c>
      <c r="H1159">
        <v>2</v>
      </c>
      <c r="I1159" s="2">
        <v>0</v>
      </c>
      <c r="J1159" t="s">
        <v>3749</v>
      </c>
      <c r="K1159" t="str">
        <f>VLOOKUP(E1159,customers!$A$1:$C$794,1,FALSE)</f>
        <v>PS-19045</v>
      </c>
      <c r="L1159" t="str">
        <f>VLOOKUP(E1159,customers!$A$1:$C$794,2,FALSE)</f>
        <v>Penelope Sewall</v>
      </c>
      <c r="M1159" t="str">
        <f>VLOOKUP(E1159,customers!$A$1:$C$794,3,FALSE)</f>
        <v>Home Office</v>
      </c>
    </row>
    <row r="1160" spans="1:13" x14ac:dyDescent="0.35">
      <c r="A1160" t="s">
        <v>3750</v>
      </c>
      <c r="B1160" s="1">
        <v>42553</v>
      </c>
      <c r="C1160" s="1">
        <v>42558</v>
      </c>
      <c r="D1160" t="s">
        <v>11</v>
      </c>
      <c r="E1160" t="s">
        <v>3045</v>
      </c>
      <c r="F1160" t="s">
        <v>3751</v>
      </c>
      <c r="G1160" t="s">
        <v>3752</v>
      </c>
      <c r="H1160">
        <v>1</v>
      </c>
      <c r="I1160" s="2">
        <v>0.2</v>
      </c>
      <c r="J1160" t="s">
        <v>3753</v>
      </c>
      <c r="K1160" t="str">
        <f>VLOOKUP(E1160,customers!$A$1:$C$794,1,FALSE)</f>
        <v>GB-14530</v>
      </c>
      <c r="L1160" t="str">
        <f>VLOOKUP(E1160,customers!$A$1:$C$794,2,FALSE)</f>
        <v>George Bell</v>
      </c>
      <c r="M1160" t="str">
        <f>VLOOKUP(E1160,customers!$A$1:$C$794,3,FALSE)</f>
        <v>Corporate</v>
      </c>
    </row>
    <row r="1161" spans="1:13" x14ac:dyDescent="0.35">
      <c r="A1161" t="s">
        <v>3754</v>
      </c>
      <c r="B1161" s="1">
        <v>42915</v>
      </c>
      <c r="C1161" s="1">
        <v>42920</v>
      </c>
      <c r="D1161" t="s">
        <v>25</v>
      </c>
      <c r="E1161" t="s">
        <v>3755</v>
      </c>
      <c r="F1161" t="s">
        <v>2760</v>
      </c>
      <c r="G1161" t="s">
        <v>3756</v>
      </c>
      <c r="H1161">
        <v>3</v>
      </c>
      <c r="I1161" s="2">
        <v>0</v>
      </c>
      <c r="J1161" t="s">
        <v>3757</v>
      </c>
      <c r="K1161" t="str">
        <f>VLOOKUP(E1161,customers!$A$1:$C$794,1,FALSE)</f>
        <v>AA-10315</v>
      </c>
      <c r="L1161" t="str">
        <f>VLOOKUP(E1161,customers!$A$1:$C$794,2,FALSE)</f>
        <v>Alex Avila</v>
      </c>
      <c r="M1161" t="str">
        <f>VLOOKUP(E1161,customers!$A$1:$C$794,3,FALSE)</f>
        <v>Consumer</v>
      </c>
    </row>
    <row r="1162" spans="1:13" x14ac:dyDescent="0.35">
      <c r="A1162" t="s">
        <v>3754</v>
      </c>
      <c r="B1162" s="1">
        <v>42915</v>
      </c>
      <c r="C1162" s="1">
        <v>42920</v>
      </c>
      <c r="D1162" t="s">
        <v>25</v>
      </c>
      <c r="E1162" t="s">
        <v>3755</v>
      </c>
      <c r="F1162" t="s">
        <v>284</v>
      </c>
      <c r="G1162" t="s">
        <v>1282</v>
      </c>
      <c r="H1162">
        <v>2</v>
      </c>
      <c r="I1162" s="2">
        <v>0</v>
      </c>
      <c r="J1162" t="s">
        <v>2921</v>
      </c>
      <c r="K1162" t="str">
        <f>VLOOKUP(E1162,customers!$A$1:$C$794,1,FALSE)</f>
        <v>AA-10315</v>
      </c>
      <c r="L1162" t="str">
        <f>VLOOKUP(E1162,customers!$A$1:$C$794,2,FALSE)</f>
        <v>Alex Avila</v>
      </c>
      <c r="M1162" t="str">
        <f>VLOOKUP(E1162,customers!$A$1:$C$794,3,FALSE)</f>
        <v>Consumer</v>
      </c>
    </row>
    <row r="1163" spans="1:13" x14ac:dyDescent="0.35">
      <c r="A1163" t="s">
        <v>3758</v>
      </c>
      <c r="B1163" s="1">
        <v>41883</v>
      </c>
      <c r="C1163" s="1">
        <v>41887</v>
      </c>
      <c r="D1163" t="s">
        <v>11</v>
      </c>
      <c r="E1163" t="s">
        <v>3759</v>
      </c>
      <c r="F1163" t="s">
        <v>134</v>
      </c>
      <c r="G1163" t="s">
        <v>3760</v>
      </c>
      <c r="H1163">
        <v>3</v>
      </c>
      <c r="I1163" s="2">
        <v>0</v>
      </c>
      <c r="J1163" t="s">
        <v>1985</v>
      </c>
      <c r="K1163" t="str">
        <f>VLOOKUP(E1163,customers!$A$1:$C$794,1,FALSE)</f>
        <v>LT-16765</v>
      </c>
      <c r="L1163" t="str">
        <f>VLOOKUP(E1163,customers!$A$1:$C$794,2,FALSE)</f>
        <v>Larry Tron</v>
      </c>
      <c r="M1163" t="str">
        <f>VLOOKUP(E1163,customers!$A$1:$C$794,3,FALSE)</f>
        <v>Consumer</v>
      </c>
    </row>
    <row r="1164" spans="1:13" x14ac:dyDescent="0.35">
      <c r="A1164" t="s">
        <v>3761</v>
      </c>
      <c r="B1164" s="1">
        <v>41701</v>
      </c>
      <c r="C1164" s="1">
        <v>41706</v>
      </c>
      <c r="D1164" t="s">
        <v>25</v>
      </c>
      <c r="E1164" t="s">
        <v>3762</v>
      </c>
      <c r="F1164" t="s">
        <v>3763</v>
      </c>
      <c r="G1164" t="s">
        <v>83</v>
      </c>
      <c r="H1164">
        <v>1</v>
      </c>
      <c r="I1164" s="2">
        <v>0</v>
      </c>
      <c r="J1164" t="s">
        <v>3764</v>
      </c>
      <c r="K1164" t="str">
        <f>VLOOKUP(E1164,customers!$A$1:$C$794,1,FALSE)</f>
        <v>AP-10720</v>
      </c>
      <c r="L1164" t="str">
        <f>VLOOKUP(E1164,customers!$A$1:$C$794,2,FALSE)</f>
        <v>Anne Pryor</v>
      </c>
      <c r="M1164" t="str">
        <f>VLOOKUP(E1164,customers!$A$1:$C$794,3,FALSE)</f>
        <v>Home Office</v>
      </c>
    </row>
    <row r="1165" spans="1:13" x14ac:dyDescent="0.35">
      <c r="A1165" t="s">
        <v>3761</v>
      </c>
      <c r="B1165" s="1">
        <v>41701</v>
      </c>
      <c r="C1165" s="1">
        <v>41706</v>
      </c>
      <c r="D1165" t="s">
        <v>25</v>
      </c>
      <c r="E1165" t="s">
        <v>3762</v>
      </c>
      <c r="F1165" t="s">
        <v>1110</v>
      </c>
      <c r="G1165" t="s">
        <v>3765</v>
      </c>
      <c r="H1165">
        <v>3</v>
      </c>
      <c r="I1165" s="2">
        <v>0.2</v>
      </c>
      <c r="J1165" t="s">
        <v>3766</v>
      </c>
      <c r="K1165" t="str">
        <f>VLOOKUP(E1165,customers!$A$1:$C$794,1,FALSE)</f>
        <v>AP-10720</v>
      </c>
      <c r="L1165" t="str">
        <f>VLOOKUP(E1165,customers!$A$1:$C$794,2,FALSE)</f>
        <v>Anne Pryor</v>
      </c>
      <c r="M1165" t="str">
        <f>VLOOKUP(E1165,customers!$A$1:$C$794,3,FALSE)</f>
        <v>Home Office</v>
      </c>
    </row>
    <row r="1166" spans="1:13" x14ac:dyDescent="0.35">
      <c r="A1166" t="s">
        <v>3761</v>
      </c>
      <c r="B1166" s="1">
        <v>41701</v>
      </c>
      <c r="C1166" s="1">
        <v>41706</v>
      </c>
      <c r="D1166" t="s">
        <v>25</v>
      </c>
      <c r="E1166" t="s">
        <v>3762</v>
      </c>
      <c r="F1166" t="s">
        <v>3767</v>
      </c>
      <c r="G1166" t="s">
        <v>3768</v>
      </c>
      <c r="H1166">
        <v>5</v>
      </c>
      <c r="I1166" s="2">
        <v>0.2</v>
      </c>
      <c r="J1166" t="s">
        <v>3769</v>
      </c>
      <c r="K1166" t="str">
        <f>VLOOKUP(E1166,customers!$A$1:$C$794,1,FALSE)</f>
        <v>AP-10720</v>
      </c>
      <c r="L1166" t="str">
        <f>VLOOKUP(E1166,customers!$A$1:$C$794,2,FALSE)</f>
        <v>Anne Pryor</v>
      </c>
      <c r="M1166" t="str">
        <f>VLOOKUP(E1166,customers!$A$1:$C$794,3,FALSE)</f>
        <v>Home Office</v>
      </c>
    </row>
    <row r="1167" spans="1:13" x14ac:dyDescent="0.35">
      <c r="A1167" t="s">
        <v>3770</v>
      </c>
      <c r="B1167" s="1">
        <v>41763</v>
      </c>
      <c r="C1167" s="1">
        <v>41767</v>
      </c>
      <c r="D1167" t="s">
        <v>25</v>
      </c>
      <c r="E1167" t="s">
        <v>3771</v>
      </c>
      <c r="F1167" t="s">
        <v>2873</v>
      </c>
      <c r="G1167" t="s">
        <v>2041</v>
      </c>
      <c r="H1167">
        <v>4</v>
      </c>
      <c r="I1167" s="2">
        <v>0</v>
      </c>
      <c r="J1167" t="s">
        <v>3772</v>
      </c>
      <c r="K1167" t="str">
        <f>VLOOKUP(E1167,customers!$A$1:$C$794,1,FALSE)</f>
        <v>PM-18940</v>
      </c>
      <c r="L1167" t="str">
        <f>VLOOKUP(E1167,customers!$A$1:$C$794,2,FALSE)</f>
        <v>Paul MacIntyre</v>
      </c>
      <c r="M1167" t="str">
        <f>VLOOKUP(E1167,customers!$A$1:$C$794,3,FALSE)</f>
        <v>Consumer</v>
      </c>
    </row>
    <row r="1168" spans="1:13" x14ac:dyDescent="0.35">
      <c r="A1168" t="s">
        <v>3773</v>
      </c>
      <c r="B1168" s="1">
        <v>42310</v>
      </c>
      <c r="C1168" s="1">
        <v>42310</v>
      </c>
      <c r="D1168" t="s">
        <v>1333</v>
      </c>
      <c r="E1168" t="s">
        <v>946</v>
      </c>
      <c r="F1168" t="s">
        <v>414</v>
      </c>
      <c r="G1168" t="s">
        <v>3774</v>
      </c>
      <c r="H1168">
        <v>9</v>
      </c>
      <c r="I1168" s="2">
        <v>0</v>
      </c>
      <c r="J1168" t="s">
        <v>3775</v>
      </c>
      <c r="K1168" t="str">
        <f>VLOOKUP(E1168,customers!$A$1:$C$794,1,FALSE)</f>
        <v>KC-16540</v>
      </c>
      <c r="L1168" t="str">
        <f>VLOOKUP(E1168,customers!$A$1:$C$794,2,FALSE)</f>
        <v>Kelly Collister</v>
      </c>
      <c r="M1168" t="str">
        <f>VLOOKUP(E1168,customers!$A$1:$C$794,3,FALSE)</f>
        <v>Consumer</v>
      </c>
    </row>
    <row r="1169" spans="1:13" x14ac:dyDescent="0.35">
      <c r="A1169" t="s">
        <v>3776</v>
      </c>
      <c r="B1169" s="1">
        <v>43077</v>
      </c>
      <c r="C1169" s="1">
        <v>43079</v>
      </c>
      <c r="D1169" t="s">
        <v>11</v>
      </c>
      <c r="E1169" t="s">
        <v>953</v>
      </c>
      <c r="F1169" t="s">
        <v>3777</v>
      </c>
      <c r="G1169" t="s">
        <v>3778</v>
      </c>
      <c r="H1169">
        <v>2</v>
      </c>
      <c r="I1169" s="2">
        <v>0</v>
      </c>
      <c r="J1169" t="s">
        <v>3779</v>
      </c>
      <c r="K1169" t="str">
        <f>VLOOKUP(E1169,customers!$A$1:$C$794,1,FALSE)</f>
        <v>DL-13315</v>
      </c>
      <c r="L1169" t="str">
        <f>VLOOKUP(E1169,customers!$A$1:$C$794,2,FALSE)</f>
        <v>Delfina Latchford</v>
      </c>
      <c r="M1169" t="str">
        <f>VLOOKUP(E1169,customers!$A$1:$C$794,3,FALSE)</f>
        <v>Consumer</v>
      </c>
    </row>
    <row r="1170" spans="1:13" x14ac:dyDescent="0.35">
      <c r="A1170" t="s">
        <v>3776</v>
      </c>
      <c r="B1170" s="1">
        <v>43077</v>
      </c>
      <c r="C1170" s="1">
        <v>43079</v>
      </c>
      <c r="D1170" t="s">
        <v>11</v>
      </c>
      <c r="E1170" t="s">
        <v>953</v>
      </c>
      <c r="F1170" t="s">
        <v>299</v>
      </c>
      <c r="G1170" t="s">
        <v>3780</v>
      </c>
      <c r="H1170">
        <v>3</v>
      </c>
      <c r="I1170" s="2">
        <v>0</v>
      </c>
      <c r="J1170" t="s">
        <v>897</v>
      </c>
      <c r="K1170" t="str">
        <f>VLOOKUP(E1170,customers!$A$1:$C$794,1,FALSE)</f>
        <v>DL-13315</v>
      </c>
      <c r="L1170" t="str">
        <f>VLOOKUP(E1170,customers!$A$1:$C$794,2,FALSE)</f>
        <v>Delfina Latchford</v>
      </c>
      <c r="M1170" t="str">
        <f>VLOOKUP(E1170,customers!$A$1:$C$794,3,FALSE)</f>
        <v>Consumer</v>
      </c>
    </row>
    <row r="1171" spans="1:13" x14ac:dyDescent="0.35">
      <c r="A1171" t="s">
        <v>3776</v>
      </c>
      <c r="B1171" s="1">
        <v>43077</v>
      </c>
      <c r="C1171" s="1">
        <v>43079</v>
      </c>
      <c r="D1171" t="s">
        <v>11</v>
      </c>
      <c r="E1171" t="s">
        <v>953</v>
      </c>
      <c r="F1171" t="s">
        <v>3781</v>
      </c>
      <c r="G1171" t="s">
        <v>2050</v>
      </c>
      <c r="H1171">
        <v>3</v>
      </c>
      <c r="I1171" s="2">
        <v>0</v>
      </c>
      <c r="J1171" t="s">
        <v>2051</v>
      </c>
      <c r="K1171" t="str">
        <f>VLOOKUP(E1171,customers!$A$1:$C$794,1,FALSE)</f>
        <v>DL-13315</v>
      </c>
      <c r="L1171" t="str">
        <f>VLOOKUP(E1171,customers!$A$1:$C$794,2,FALSE)</f>
        <v>Delfina Latchford</v>
      </c>
      <c r="M1171" t="str">
        <f>VLOOKUP(E1171,customers!$A$1:$C$794,3,FALSE)</f>
        <v>Consumer</v>
      </c>
    </row>
    <row r="1172" spans="1:13" x14ac:dyDescent="0.35">
      <c r="A1172" t="s">
        <v>3776</v>
      </c>
      <c r="B1172" s="1">
        <v>43077</v>
      </c>
      <c r="C1172" s="1">
        <v>43079</v>
      </c>
      <c r="D1172" t="s">
        <v>11</v>
      </c>
      <c r="E1172" t="s">
        <v>953</v>
      </c>
      <c r="F1172" t="s">
        <v>3782</v>
      </c>
      <c r="G1172" t="s">
        <v>3783</v>
      </c>
      <c r="H1172">
        <v>4</v>
      </c>
      <c r="I1172" s="2">
        <v>0</v>
      </c>
      <c r="J1172" t="s">
        <v>3784</v>
      </c>
      <c r="K1172" t="str">
        <f>VLOOKUP(E1172,customers!$A$1:$C$794,1,FALSE)</f>
        <v>DL-13315</v>
      </c>
      <c r="L1172" t="str">
        <f>VLOOKUP(E1172,customers!$A$1:$C$794,2,FALSE)</f>
        <v>Delfina Latchford</v>
      </c>
      <c r="M1172" t="str">
        <f>VLOOKUP(E1172,customers!$A$1:$C$794,3,FALSE)</f>
        <v>Consumer</v>
      </c>
    </row>
    <row r="1173" spans="1:13" x14ac:dyDescent="0.35">
      <c r="A1173" t="s">
        <v>3785</v>
      </c>
      <c r="B1173" s="1">
        <v>41708</v>
      </c>
      <c r="C1173" s="1">
        <v>41712</v>
      </c>
      <c r="D1173" t="s">
        <v>25</v>
      </c>
      <c r="E1173" t="s">
        <v>3206</v>
      </c>
      <c r="F1173" t="s">
        <v>3786</v>
      </c>
      <c r="G1173" t="s">
        <v>3787</v>
      </c>
      <c r="H1173">
        <v>2</v>
      </c>
      <c r="I1173" s="2">
        <v>0</v>
      </c>
      <c r="J1173" t="s">
        <v>2348</v>
      </c>
      <c r="K1173" t="str">
        <f>VLOOKUP(E1173,customers!$A$1:$C$794,1,FALSE)</f>
        <v>SW-20275</v>
      </c>
      <c r="L1173" t="str">
        <f>VLOOKUP(E1173,customers!$A$1:$C$794,2,FALSE)</f>
        <v>Scott Williamson</v>
      </c>
      <c r="M1173" t="str">
        <f>VLOOKUP(E1173,customers!$A$1:$C$794,3,FALSE)</f>
        <v>Consumer</v>
      </c>
    </row>
    <row r="1174" spans="1:13" x14ac:dyDescent="0.35">
      <c r="A1174" t="s">
        <v>3788</v>
      </c>
      <c r="B1174" s="1">
        <v>41750</v>
      </c>
      <c r="C1174" s="1">
        <v>41754</v>
      </c>
      <c r="D1174" t="s">
        <v>25</v>
      </c>
      <c r="E1174" t="s">
        <v>1931</v>
      </c>
      <c r="F1174" t="s">
        <v>3789</v>
      </c>
      <c r="G1174" t="s">
        <v>3790</v>
      </c>
      <c r="H1174">
        <v>5</v>
      </c>
      <c r="I1174" s="2">
        <v>0.2</v>
      </c>
      <c r="J1174" t="s">
        <v>847</v>
      </c>
      <c r="K1174" t="str">
        <f>VLOOKUP(E1174,customers!$A$1:$C$794,1,FALSE)</f>
        <v>AA-10375</v>
      </c>
      <c r="L1174" t="str">
        <f>VLOOKUP(E1174,customers!$A$1:$C$794,2,FALSE)</f>
        <v>Allen Armold</v>
      </c>
      <c r="M1174" t="str">
        <f>VLOOKUP(E1174,customers!$A$1:$C$794,3,FALSE)</f>
        <v>Consumer</v>
      </c>
    </row>
    <row r="1175" spans="1:13" x14ac:dyDescent="0.35">
      <c r="A1175" t="s">
        <v>3791</v>
      </c>
      <c r="B1175" s="1">
        <v>42299</v>
      </c>
      <c r="C1175" s="1">
        <v>42303</v>
      </c>
      <c r="D1175" t="s">
        <v>25</v>
      </c>
      <c r="E1175" t="s">
        <v>2714</v>
      </c>
      <c r="F1175" t="s">
        <v>2673</v>
      </c>
      <c r="G1175" t="s">
        <v>2938</v>
      </c>
      <c r="H1175">
        <v>4</v>
      </c>
      <c r="I1175" s="2">
        <v>0.8</v>
      </c>
      <c r="J1175" t="s">
        <v>3792</v>
      </c>
      <c r="K1175" t="str">
        <f>VLOOKUP(E1175,customers!$A$1:$C$794,1,FALSE)</f>
        <v>LT-17110</v>
      </c>
      <c r="L1175" t="str">
        <f>VLOOKUP(E1175,customers!$A$1:$C$794,2,FALSE)</f>
        <v>Liz Thompson</v>
      </c>
      <c r="M1175" t="str">
        <f>VLOOKUP(E1175,customers!$A$1:$C$794,3,FALSE)</f>
        <v>Consumer</v>
      </c>
    </row>
    <row r="1176" spans="1:13" x14ac:dyDescent="0.35">
      <c r="A1176" t="s">
        <v>3793</v>
      </c>
      <c r="B1176" s="1">
        <v>42238</v>
      </c>
      <c r="C1176" s="1">
        <v>42241</v>
      </c>
      <c r="D1176" t="s">
        <v>149</v>
      </c>
      <c r="E1176" t="s">
        <v>2898</v>
      </c>
      <c r="F1176" t="s">
        <v>3794</v>
      </c>
      <c r="G1176" t="s">
        <v>3795</v>
      </c>
      <c r="H1176">
        <v>6</v>
      </c>
      <c r="I1176" s="2">
        <v>0.2</v>
      </c>
      <c r="J1176" t="s">
        <v>3796</v>
      </c>
      <c r="K1176" t="str">
        <f>VLOOKUP(E1176,customers!$A$1:$C$794,1,FALSE)</f>
        <v>DP-13105</v>
      </c>
      <c r="L1176" t="str">
        <f>VLOOKUP(E1176,customers!$A$1:$C$794,2,FALSE)</f>
        <v>Dave Poirier</v>
      </c>
      <c r="M1176" t="str">
        <f>VLOOKUP(E1176,customers!$A$1:$C$794,3,FALSE)</f>
        <v>Corporate</v>
      </c>
    </row>
    <row r="1177" spans="1:13" x14ac:dyDescent="0.35">
      <c r="A1177" t="s">
        <v>3797</v>
      </c>
      <c r="B1177" s="1">
        <v>42611</v>
      </c>
      <c r="C1177" s="1">
        <v>42616</v>
      </c>
      <c r="D1177" t="s">
        <v>25</v>
      </c>
      <c r="E1177" t="s">
        <v>1286</v>
      </c>
      <c r="F1177" t="s">
        <v>2827</v>
      </c>
      <c r="G1177" t="s">
        <v>3798</v>
      </c>
      <c r="H1177">
        <v>3</v>
      </c>
      <c r="I1177" s="2">
        <v>0</v>
      </c>
      <c r="J1177" t="s">
        <v>3799</v>
      </c>
      <c r="K1177" t="str">
        <f>VLOOKUP(E1177,customers!$A$1:$C$794,1,FALSE)</f>
        <v>AB-10060</v>
      </c>
      <c r="L1177" t="str">
        <f>VLOOKUP(E1177,customers!$A$1:$C$794,2,FALSE)</f>
        <v>Adam Bellavance</v>
      </c>
      <c r="M1177" t="str">
        <f>VLOOKUP(E1177,customers!$A$1:$C$794,3,FALSE)</f>
        <v>Home Office</v>
      </c>
    </row>
    <row r="1178" spans="1:13" x14ac:dyDescent="0.35">
      <c r="A1178" t="s">
        <v>3800</v>
      </c>
      <c r="B1178" s="1">
        <v>42000</v>
      </c>
      <c r="C1178" s="1">
        <v>42003</v>
      </c>
      <c r="D1178" t="s">
        <v>11</v>
      </c>
      <c r="E1178" t="s">
        <v>3801</v>
      </c>
      <c r="F1178" t="s">
        <v>3802</v>
      </c>
      <c r="G1178" t="s">
        <v>3803</v>
      </c>
      <c r="H1178">
        <v>4</v>
      </c>
      <c r="I1178" s="2">
        <v>0</v>
      </c>
      <c r="J1178" t="s">
        <v>3804</v>
      </c>
      <c r="K1178" t="str">
        <f>VLOOKUP(E1178,customers!$A$1:$C$794,1,FALSE)</f>
        <v>AT-10435</v>
      </c>
      <c r="L1178" t="str">
        <f>VLOOKUP(E1178,customers!$A$1:$C$794,2,FALSE)</f>
        <v>Alyssa Tate</v>
      </c>
      <c r="M1178" t="str">
        <f>VLOOKUP(E1178,customers!$A$1:$C$794,3,FALSE)</f>
        <v>Home Office</v>
      </c>
    </row>
    <row r="1179" spans="1:13" x14ac:dyDescent="0.35">
      <c r="A1179" t="s">
        <v>3805</v>
      </c>
      <c r="B1179" s="1">
        <v>42705</v>
      </c>
      <c r="C1179" s="1">
        <v>42709</v>
      </c>
      <c r="D1179" t="s">
        <v>25</v>
      </c>
      <c r="E1179" t="s">
        <v>292</v>
      </c>
      <c r="F1179" t="s">
        <v>3806</v>
      </c>
      <c r="G1179" t="s">
        <v>3807</v>
      </c>
      <c r="H1179">
        <v>2</v>
      </c>
      <c r="I1179" s="2">
        <v>0</v>
      </c>
      <c r="J1179" t="s">
        <v>2672</v>
      </c>
      <c r="K1179" t="str">
        <f>VLOOKUP(E1179,customers!$A$1:$C$794,1,FALSE)</f>
        <v>JE-15745</v>
      </c>
      <c r="L1179" t="str">
        <f>VLOOKUP(E1179,customers!$A$1:$C$794,2,FALSE)</f>
        <v>Joel Eaton</v>
      </c>
      <c r="M1179" t="str">
        <f>VLOOKUP(E1179,customers!$A$1:$C$794,3,FALSE)</f>
        <v>Consumer</v>
      </c>
    </row>
    <row r="1180" spans="1:13" x14ac:dyDescent="0.35">
      <c r="A1180" t="s">
        <v>3805</v>
      </c>
      <c r="B1180" s="1">
        <v>42705</v>
      </c>
      <c r="C1180" s="1">
        <v>42709</v>
      </c>
      <c r="D1180" t="s">
        <v>25</v>
      </c>
      <c r="E1180" t="s">
        <v>292</v>
      </c>
      <c r="F1180" t="s">
        <v>659</v>
      </c>
      <c r="G1180" t="s">
        <v>2559</v>
      </c>
      <c r="H1180">
        <v>3</v>
      </c>
      <c r="I1180" s="2">
        <v>0</v>
      </c>
      <c r="J1180" t="s">
        <v>3808</v>
      </c>
      <c r="K1180" t="str">
        <f>VLOOKUP(E1180,customers!$A$1:$C$794,1,FALSE)</f>
        <v>JE-15745</v>
      </c>
      <c r="L1180" t="str">
        <f>VLOOKUP(E1180,customers!$A$1:$C$794,2,FALSE)</f>
        <v>Joel Eaton</v>
      </c>
      <c r="M1180" t="str">
        <f>VLOOKUP(E1180,customers!$A$1:$C$794,3,FALSE)</f>
        <v>Consumer</v>
      </c>
    </row>
    <row r="1181" spans="1:13" x14ac:dyDescent="0.35">
      <c r="A1181" t="s">
        <v>3809</v>
      </c>
      <c r="B1181" s="1">
        <v>42484</v>
      </c>
      <c r="C1181" s="1">
        <v>42487</v>
      </c>
      <c r="D1181" t="s">
        <v>11</v>
      </c>
      <c r="E1181" t="s">
        <v>3810</v>
      </c>
      <c r="F1181" t="s">
        <v>2648</v>
      </c>
      <c r="G1181" t="s">
        <v>2650</v>
      </c>
      <c r="H1181">
        <v>3</v>
      </c>
      <c r="I1181" s="2">
        <v>0.2</v>
      </c>
      <c r="J1181" t="s">
        <v>3811</v>
      </c>
      <c r="K1181" t="str">
        <f>VLOOKUP(E1181,customers!$A$1:$C$794,1,FALSE)</f>
        <v>CA-12055</v>
      </c>
      <c r="L1181" t="str">
        <f>VLOOKUP(E1181,customers!$A$1:$C$794,2,FALSE)</f>
        <v>Cathy Armstrong</v>
      </c>
      <c r="M1181" t="str">
        <f>VLOOKUP(E1181,customers!$A$1:$C$794,3,FALSE)</f>
        <v>Home Office</v>
      </c>
    </row>
    <row r="1182" spans="1:13" x14ac:dyDescent="0.35">
      <c r="A1182" t="s">
        <v>3812</v>
      </c>
      <c r="B1182" s="1">
        <v>41811</v>
      </c>
      <c r="C1182" s="1">
        <v>41815</v>
      </c>
      <c r="D1182" t="s">
        <v>25</v>
      </c>
      <c r="E1182" t="s">
        <v>611</v>
      </c>
      <c r="F1182" t="s">
        <v>3813</v>
      </c>
      <c r="G1182" t="s">
        <v>3814</v>
      </c>
      <c r="H1182">
        <v>7</v>
      </c>
      <c r="I1182" s="2">
        <v>0</v>
      </c>
      <c r="J1182" t="s">
        <v>3815</v>
      </c>
      <c r="K1182" t="str">
        <f>VLOOKUP(E1182,customers!$A$1:$C$794,1,FALSE)</f>
        <v>DB-13060</v>
      </c>
      <c r="L1182" t="str">
        <f>VLOOKUP(E1182,customers!$A$1:$C$794,2,FALSE)</f>
        <v>Dave Brooks</v>
      </c>
      <c r="M1182" t="str">
        <f>VLOOKUP(E1182,customers!$A$1:$C$794,3,FALSE)</f>
        <v>Consumer</v>
      </c>
    </row>
    <row r="1183" spans="1:13" x14ac:dyDescent="0.35">
      <c r="A1183" t="s">
        <v>3812</v>
      </c>
      <c r="B1183" s="1">
        <v>41811</v>
      </c>
      <c r="C1183" s="1">
        <v>41815</v>
      </c>
      <c r="D1183" t="s">
        <v>25</v>
      </c>
      <c r="E1183" t="s">
        <v>611</v>
      </c>
      <c r="F1183" t="s">
        <v>3816</v>
      </c>
      <c r="G1183" t="s">
        <v>3817</v>
      </c>
      <c r="H1183">
        <v>2</v>
      </c>
      <c r="I1183" s="2">
        <v>0</v>
      </c>
      <c r="J1183" t="s">
        <v>3818</v>
      </c>
      <c r="K1183" t="str">
        <f>VLOOKUP(E1183,customers!$A$1:$C$794,1,FALSE)</f>
        <v>DB-13060</v>
      </c>
      <c r="L1183" t="str">
        <f>VLOOKUP(E1183,customers!$A$1:$C$794,2,FALSE)</f>
        <v>Dave Brooks</v>
      </c>
      <c r="M1183" t="str">
        <f>VLOOKUP(E1183,customers!$A$1:$C$794,3,FALSE)</f>
        <v>Consumer</v>
      </c>
    </row>
    <row r="1184" spans="1:13" x14ac:dyDescent="0.35">
      <c r="A1184" t="s">
        <v>3819</v>
      </c>
      <c r="B1184" s="1">
        <v>42749</v>
      </c>
      <c r="C1184" s="1">
        <v>42750</v>
      </c>
      <c r="D1184" t="s">
        <v>149</v>
      </c>
      <c r="E1184" t="s">
        <v>2375</v>
      </c>
      <c r="F1184" t="s">
        <v>461</v>
      </c>
      <c r="G1184" t="s">
        <v>776</v>
      </c>
      <c r="H1184">
        <v>1</v>
      </c>
      <c r="I1184" s="2">
        <v>0.2</v>
      </c>
      <c r="J1184" t="s">
        <v>2756</v>
      </c>
      <c r="K1184" t="str">
        <f>VLOOKUP(E1184,customers!$A$1:$C$794,1,FALSE)</f>
        <v>RB-19570</v>
      </c>
      <c r="L1184" t="str">
        <f>VLOOKUP(E1184,customers!$A$1:$C$794,2,FALSE)</f>
        <v>Rob Beeghly</v>
      </c>
      <c r="M1184" t="str">
        <f>VLOOKUP(E1184,customers!$A$1:$C$794,3,FALSE)</f>
        <v>Consumer</v>
      </c>
    </row>
    <row r="1185" spans="1:13" x14ac:dyDescent="0.35">
      <c r="A1185" t="s">
        <v>3819</v>
      </c>
      <c r="B1185" s="1">
        <v>42749</v>
      </c>
      <c r="C1185" s="1">
        <v>42750</v>
      </c>
      <c r="D1185" t="s">
        <v>149</v>
      </c>
      <c r="E1185" t="s">
        <v>2375</v>
      </c>
      <c r="F1185" t="s">
        <v>3820</v>
      </c>
      <c r="G1185" t="s">
        <v>1640</v>
      </c>
      <c r="H1185">
        <v>5</v>
      </c>
      <c r="I1185" s="2">
        <v>0.2</v>
      </c>
      <c r="J1185" t="s">
        <v>3821</v>
      </c>
      <c r="K1185" t="str">
        <f>VLOOKUP(E1185,customers!$A$1:$C$794,1,FALSE)</f>
        <v>RB-19570</v>
      </c>
      <c r="L1185" t="str">
        <f>VLOOKUP(E1185,customers!$A$1:$C$794,2,FALSE)</f>
        <v>Rob Beeghly</v>
      </c>
      <c r="M1185" t="str">
        <f>VLOOKUP(E1185,customers!$A$1:$C$794,3,FALSE)</f>
        <v>Consumer</v>
      </c>
    </row>
    <row r="1186" spans="1:13" x14ac:dyDescent="0.35">
      <c r="A1186" t="s">
        <v>3822</v>
      </c>
      <c r="B1186" s="1">
        <v>41967</v>
      </c>
      <c r="C1186" s="1">
        <v>41973</v>
      </c>
      <c r="D1186" t="s">
        <v>25</v>
      </c>
      <c r="E1186" t="s">
        <v>3823</v>
      </c>
      <c r="F1186" t="s">
        <v>3824</v>
      </c>
      <c r="G1186" t="s">
        <v>3825</v>
      </c>
      <c r="H1186">
        <v>7</v>
      </c>
      <c r="I1186" s="2">
        <v>0.2</v>
      </c>
      <c r="J1186" t="s">
        <v>3242</v>
      </c>
      <c r="K1186" t="str">
        <f>VLOOKUP(E1186,customers!$A$1:$C$794,1,FALSE)</f>
        <v>HR-14830</v>
      </c>
      <c r="L1186" t="str">
        <f>VLOOKUP(E1186,customers!$A$1:$C$794,2,FALSE)</f>
        <v>Harold Ryan</v>
      </c>
      <c r="M1186" t="str">
        <f>VLOOKUP(E1186,customers!$A$1:$C$794,3,FALSE)</f>
        <v>Corporate</v>
      </c>
    </row>
    <row r="1187" spans="1:13" x14ac:dyDescent="0.35">
      <c r="A1187" t="s">
        <v>3822</v>
      </c>
      <c r="B1187" s="1">
        <v>41967</v>
      </c>
      <c r="C1187" s="1">
        <v>41973</v>
      </c>
      <c r="D1187" t="s">
        <v>25</v>
      </c>
      <c r="E1187" t="s">
        <v>3823</v>
      </c>
      <c r="F1187" t="s">
        <v>3826</v>
      </c>
      <c r="G1187" t="s">
        <v>3827</v>
      </c>
      <c r="H1187">
        <v>6</v>
      </c>
      <c r="I1187" s="2">
        <v>0</v>
      </c>
      <c r="J1187" t="s">
        <v>1634</v>
      </c>
      <c r="K1187" t="str">
        <f>VLOOKUP(E1187,customers!$A$1:$C$794,1,FALSE)</f>
        <v>HR-14830</v>
      </c>
      <c r="L1187" t="str">
        <f>VLOOKUP(E1187,customers!$A$1:$C$794,2,FALSE)</f>
        <v>Harold Ryan</v>
      </c>
      <c r="M1187" t="str">
        <f>VLOOKUP(E1187,customers!$A$1:$C$794,3,FALSE)</f>
        <v>Corporate</v>
      </c>
    </row>
    <row r="1188" spans="1:13" x14ac:dyDescent="0.35">
      <c r="A1188" t="s">
        <v>3822</v>
      </c>
      <c r="B1188" s="1">
        <v>41967</v>
      </c>
      <c r="C1188" s="1">
        <v>41973</v>
      </c>
      <c r="D1188" t="s">
        <v>25</v>
      </c>
      <c r="E1188" t="s">
        <v>3823</v>
      </c>
      <c r="F1188" t="s">
        <v>2468</v>
      </c>
      <c r="G1188" t="s">
        <v>909</v>
      </c>
      <c r="H1188">
        <v>4</v>
      </c>
      <c r="I1188" s="2">
        <v>0</v>
      </c>
      <c r="J1188" t="s">
        <v>939</v>
      </c>
      <c r="K1188" t="str">
        <f>VLOOKUP(E1188,customers!$A$1:$C$794,1,FALSE)</f>
        <v>HR-14830</v>
      </c>
      <c r="L1188" t="str">
        <f>VLOOKUP(E1188,customers!$A$1:$C$794,2,FALSE)</f>
        <v>Harold Ryan</v>
      </c>
      <c r="M1188" t="str">
        <f>VLOOKUP(E1188,customers!$A$1:$C$794,3,FALSE)</f>
        <v>Corporate</v>
      </c>
    </row>
    <row r="1189" spans="1:13" x14ac:dyDescent="0.35">
      <c r="A1189" t="s">
        <v>3822</v>
      </c>
      <c r="B1189" s="1">
        <v>41967</v>
      </c>
      <c r="C1189" s="1">
        <v>41973</v>
      </c>
      <c r="D1189" t="s">
        <v>25</v>
      </c>
      <c r="E1189" t="s">
        <v>3823</v>
      </c>
      <c r="F1189" t="s">
        <v>2522</v>
      </c>
      <c r="G1189" t="s">
        <v>3828</v>
      </c>
      <c r="H1189">
        <v>2</v>
      </c>
      <c r="I1189" s="2">
        <v>0</v>
      </c>
      <c r="J1189" t="s">
        <v>3829</v>
      </c>
      <c r="K1189" t="str">
        <f>VLOOKUP(E1189,customers!$A$1:$C$794,1,FALSE)</f>
        <v>HR-14830</v>
      </c>
      <c r="L1189" t="str">
        <f>VLOOKUP(E1189,customers!$A$1:$C$794,2,FALSE)</f>
        <v>Harold Ryan</v>
      </c>
      <c r="M1189" t="str">
        <f>VLOOKUP(E1189,customers!$A$1:$C$794,3,FALSE)</f>
        <v>Corporate</v>
      </c>
    </row>
    <row r="1190" spans="1:13" x14ac:dyDescent="0.35">
      <c r="A1190" t="s">
        <v>3830</v>
      </c>
      <c r="B1190" s="1">
        <v>42792</v>
      </c>
      <c r="C1190" s="1">
        <v>42794</v>
      </c>
      <c r="D1190" t="s">
        <v>11</v>
      </c>
      <c r="E1190" t="s">
        <v>3831</v>
      </c>
      <c r="F1190" t="s">
        <v>2376</v>
      </c>
      <c r="G1190" t="s">
        <v>3832</v>
      </c>
      <c r="H1190">
        <v>4</v>
      </c>
      <c r="I1190" s="2">
        <v>0</v>
      </c>
      <c r="J1190" t="s">
        <v>3833</v>
      </c>
      <c r="K1190" t="str">
        <f>VLOOKUP(E1190,customers!$A$1:$C$794,1,FALSE)</f>
        <v>BT-11530</v>
      </c>
      <c r="L1190" t="str">
        <f>VLOOKUP(E1190,customers!$A$1:$C$794,2,FALSE)</f>
        <v>Bradley Talbott</v>
      </c>
      <c r="M1190" t="str">
        <f>VLOOKUP(E1190,customers!$A$1:$C$794,3,FALSE)</f>
        <v>Home Office</v>
      </c>
    </row>
    <row r="1191" spans="1:13" x14ac:dyDescent="0.35">
      <c r="A1191" t="s">
        <v>3830</v>
      </c>
      <c r="B1191" s="1">
        <v>42792</v>
      </c>
      <c r="C1191" s="1">
        <v>42794</v>
      </c>
      <c r="D1191" t="s">
        <v>11</v>
      </c>
      <c r="E1191" t="s">
        <v>3831</v>
      </c>
      <c r="F1191" t="s">
        <v>3834</v>
      </c>
      <c r="G1191" t="s">
        <v>3835</v>
      </c>
      <c r="H1191">
        <v>8</v>
      </c>
      <c r="I1191" s="2">
        <v>0.2</v>
      </c>
      <c r="J1191" t="s">
        <v>3836</v>
      </c>
      <c r="K1191" t="str">
        <f>VLOOKUP(E1191,customers!$A$1:$C$794,1,FALSE)</f>
        <v>BT-11530</v>
      </c>
      <c r="L1191" t="str">
        <f>VLOOKUP(E1191,customers!$A$1:$C$794,2,FALSE)</f>
        <v>Bradley Talbott</v>
      </c>
      <c r="M1191" t="str">
        <f>VLOOKUP(E1191,customers!$A$1:$C$794,3,FALSE)</f>
        <v>Home Office</v>
      </c>
    </row>
    <row r="1192" spans="1:13" x14ac:dyDescent="0.35">
      <c r="A1192" t="s">
        <v>3830</v>
      </c>
      <c r="B1192" s="1">
        <v>42792</v>
      </c>
      <c r="C1192" s="1">
        <v>42794</v>
      </c>
      <c r="D1192" t="s">
        <v>11</v>
      </c>
      <c r="E1192" t="s">
        <v>3831</v>
      </c>
      <c r="F1192" t="s">
        <v>3837</v>
      </c>
      <c r="G1192" t="s">
        <v>3838</v>
      </c>
      <c r="H1192">
        <v>3</v>
      </c>
      <c r="I1192" s="2">
        <v>0.2</v>
      </c>
      <c r="J1192" t="s">
        <v>3839</v>
      </c>
      <c r="K1192" t="str">
        <f>VLOOKUP(E1192,customers!$A$1:$C$794,1,FALSE)</f>
        <v>BT-11530</v>
      </c>
      <c r="L1192" t="str">
        <f>VLOOKUP(E1192,customers!$A$1:$C$794,2,FALSE)</f>
        <v>Bradley Talbott</v>
      </c>
      <c r="M1192" t="str">
        <f>VLOOKUP(E1192,customers!$A$1:$C$794,3,FALSE)</f>
        <v>Home Office</v>
      </c>
    </row>
    <row r="1193" spans="1:13" x14ac:dyDescent="0.35">
      <c r="A1193" t="s">
        <v>3830</v>
      </c>
      <c r="B1193" s="1">
        <v>42792</v>
      </c>
      <c r="C1193" s="1">
        <v>42794</v>
      </c>
      <c r="D1193" t="s">
        <v>11</v>
      </c>
      <c r="E1193" t="s">
        <v>3831</v>
      </c>
      <c r="F1193" t="s">
        <v>1289</v>
      </c>
      <c r="G1193" t="s">
        <v>3840</v>
      </c>
      <c r="H1193">
        <v>4</v>
      </c>
      <c r="I1193" s="2">
        <v>0</v>
      </c>
      <c r="J1193" t="s">
        <v>2494</v>
      </c>
      <c r="K1193" t="str">
        <f>VLOOKUP(E1193,customers!$A$1:$C$794,1,FALSE)</f>
        <v>BT-11530</v>
      </c>
      <c r="L1193" t="str">
        <f>VLOOKUP(E1193,customers!$A$1:$C$794,2,FALSE)</f>
        <v>Bradley Talbott</v>
      </c>
      <c r="M1193" t="str">
        <f>VLOOKUP(E1193,customers!$A$1:$C$794,3,FALSE)</f>
        <v>Home Office</v>
      </c>
    </row>
    <row r="1194" spans="1:13" x14ac:dyDescent="0.35">
      <c r="A1194" t="s">
        <v>3830</v>
      </c>
      <c r="B1194" s="1">
        <v>42792</v>
      </c>
      <c r="C1194" s="1">
        <v>42794</v>
      </c>
      <c r="D1194" t="s">
        <v>11</v>
      </c>
      <c r="E1194" t="s">
        <v>3831</v>
      </c>
      <c r="F1194" t="s">
        <v>3841</v>
      </c>
      <c r="G1194" t="s">
        <v>3842</v>
      </c>
      <c r="H1194">
        <v>4</v>
      </c>
      <c r="I1194" s="2">
        <v>0</v>
      </c>
      <c r="J1194" t="s">
        <v>1312</v>
      </c>
      <c r="K1194" t="str">
        <f>VLOOKUP(E1194,customers!$A$1:$C$794,1,FALSE)</f>
        <v>BT-11530</v>
      </c>
      <c r="L1194" t="str">
        <f>VLOOKUP(E1194,customers!$A$1:$C$794,2,FALSE)</f>
        <v>Bradley Talbott</v>
      </c>
      <c r="M1194" t="str">
        <f>VLOOKUP(E1194,customers!$A$1:$C$794,3,FALSE)</f>
        <v>Home Office</v>
      </c>
    </row>
    <row r="1195" spans="1:13" x14ac:dyDescent="0.35">
      <c r="A1195" t="s">
        <v>3843</v>
      </c>
      <c r="B1195" s="1">
        <v>42262</v>
      </c>
      <c r="C1195" s="1">
        <v>42262</v>
      </c>
      <c r="D1195" t="s">
        <v>1333</v>
      </c>
      <c r="E1195" t="s">
        <v>2191</v>
      </c>
      <c r="F1195" t="s">
        <v>1176</v>
      </c>
      <c r="G1195" t="s">
        <v>59</v>
      </c>
      <c r="H1195">
        <v>3</v>
      </c>
      <c r="I1195" s="2">
        <v>0.2</v>
      </c>
      <c r="J1195" t="s">
        <v>60</v>
      </c>
      <c r="K1195" t="str">
        <f>VLOOKUP(E1195,customers!$A$1:$C$794,1,FALSE)</f>
        <v>NG-18355</v>
      </c>
      <c r="L1195" t="str">
        <f>VLOOKUP(E1195,customers!$A$1:$C$794,2,FALSE)</f>
        <v>Nat Gilpin</v>
      </c>
      <c r="M1195" t="str">
        <f>VLOOKUP(E1195,customers!$A$1:$C$794,3,FALSE)</f>
        <v>Corporate</v>
      </c>
    </row>
    <row r="1196" spans="1:13" x14ac:dyDescent="0.35">
      <c r="A1196" t="s">
        <v>3843</v>
      </c>
      <c r="B1196" s="1">
        <v>42262</v>
      </c>
      <c r="C1196" s="1">
        <v>42262</v>
      </c>
      <c r="D1196" t="s">
        <v>1333</v>
      </c>
      <c r="E1196" t="s">
        <v>2191</v>
      </c>
      <c r="F1196" t="s">
        <v>3844</v>
      </c>
      <c r="G1196" t="s">
        <v>2174</v>
      </c>
      <c r="H1196">
        <v>4</v>
      </c>
      <c r="I1196" s="2">
        <v>0.2</v>
      </c>
      <c r="J1196" t="s">
        <v>3136</v>
      </c>
      <c r="K1196" t="str">
        <f>VLOOKUP(E1196,customers!$A$1:$C$794,1,FALSE)</f>
        <v>NG-18355</v>
      </c>
      <c r="L1196" t="str">
        <f>VLOOKUP(E1196,customers!$A$1:$C$794,2,FALSE)</f>
        <v>Nat Gilpin</v>
      </c>
      <c r="M1196" t="str">
        <f>VLOOKUP(E1196,customers!$A$1:$C$794,3,FALSE)</f>
        <v>Corporate</v>
      </c>
    </row>
    <row r="1197" spans="1:13" x14ac:dyDescent="0.35">
      <c r="A1197" t="s">
        <v>3843</v>
      </c>
      <c r="B1197" s="1">
        <v>42262</v>
      </c>
      <c r="C1197" s="1">
        <v>42262</v>
      </c>
      <c r="D1197" t="s">
        <v>1333</v>
      </c>
      <c r="E1197" t="s">
        <v>2191</v>
      </c>
      <c r="F1197" t="s">
        <v>1720</v>
      </c>
      <c r="G1197" t="s">
        <v>3845</v>
      </c>
      <c r="H1197">
        <v>2</v>
      </c>
      <c r="I1197" s="2">
        <v>0.2</v>
      </c>
      <c r="J1197" t="s">
        <v>3846</v>
      </c>
      <c r="K1197" t="str">
        <f>VLOOKUP(E1197,customers!$A$1:$C$794,1,FALSE)</f>
        <v>NG-18355</v>
      </c>
      <c r="L1197" t="str">
        <f>VLOOKUP(E1197,customers!$A$1:$C$794,2,FALSE)</f>
        <v>Nat Gilpin</v>
      </c>
      <c r="M1197" t="str">
        <f>VLOOKUP(E1197,customers!$A$1:$C$794,3,FALSE)</f>
        <v>Corporate</v>
      </c>
    </row>
    <row r="1198" spans="1:13" x14ac:dyDescent="0.35">
      <c r="A1198" t="s">
        <v>3843</v>
      </c>
      <c r="B1198" s="1">
        <v>42262</v>
      </c>
      <c r="C1198" s="1">
        <v>42262</v>
      </c>
      <c r="D1198" t="s">
        <v>1333</v>
      </c>
      <c r="E1198" t="s">
        <v>2191</v>
      </c>
      <c r="F1198" t="s">
        <v>2458</v>
      </c>
      <c r="G1198" t="s">
        <v>3847</v>
      </c>
      <c r="H1198">
        <v>1</v>
      </c>
      <c r="I1198" s="2">
        <v>0.2</v>
      </c>
      <c r="J1198" t="s">
        <v>3848</v>
      </c>
      <c r="K1198" t="str">
        <f>VLOOKUP(E1198,customers!$A$1:$C$794,1,FALSE)</f>
        <v>NG-18355</v>
      </c>
      <c r="L1198" t="str">
        <f>VLOOKUP(E1198,customers!$A$1:$C$794,2,FALSE)</f>
        <v>Nat Gilpin</v>
      </c>
      <c r="M1198" t="str">
        <f>VLOOKUP(E1198,customers!$A$1:$C$794,3,FALSE)</f>
        <v>Corporate</v>
      </c>
    </row>
    <row r="1199" spans="1:13" x14ac:dyDescent="0.35">
      <c r="A1199" t="s">
        <v>3849</v>
      </c>
      <c r="B1199" s="1">
        <v>42468</v>
      </c>
      <c r="C1199" s="1">
        <v>42472</v>
      </c>
      <c r="D1199" t="s">
        <v>25</v>
      </c>
      <c r="E1199" t="s">
        <v>2107</v>
      </c>
      <c r="F1199" t="s">
        <v>3850</v>
      </c>
      <c r="G1199" t="s">
        <v>3851</v>
      </c>
      <c r="H1199">
        <v>9</v>
      </c>
      <c r="I1199" s="2">
        <v>0.2</v>
      </c>
      <c r="J1199" t="s">
        <v>3852</v>
      </c>
      <c r="K1199" t="str">
        <f>VLOOKUP(E1199,customers!$A$1:$C$794,1,FALSE)</f>
        <v>ZC-21910</v>
      </c>
      <c r="L1199" t="str">
        <f>VLOOKUP(E1199,customers!$A$1:$C$794,2,FALSE)</f>
        <v>Zuschuss Carroll</v>
      </c>
      <c r="M1199" t="str">
        <f>VLOOKUP(E1199,customers!$A$1:$C$794,3,FALSE)</f>
        <v>Consumer</v>
      </c>
    </row>
    <row r="1200" spans="1:13" x14ac:dyDescent="0.35">
      <c r="A1200" t="s">
        <v>3849</v>
      </c>
      <c r="B1200" s="1">
        <v>42468</v>
      </c>
      <c r="C1200" s="1">
        <v>42472</v>
      </c>
      <c r="D1200" t="s">
        <v>25</v>
      </c>
      <c r="E1200" t="s">
        <v>2107</v>
      </c>
      <c r="F1200" t="s">
        <v>3853</v>
      </c>
      <c r="G1200" t="s">
        <v>402</v>
      </c>
      <c r="H1200">
        <v>4</v>
      </c>
      <c r="I1200" s="2">
        <v>0.3</v>
      </c>
      <c r="J1200" t="s">
        <v>3854</v>
      </c>
      <c r="K1200" t="str">
        <f>VLOOKUP(E1200,customers!$A$1:$C$794,1,FALSE)</f>
        <v>ZC-21910</v>
      </c>
      <c r="L1200" t="str">
        <f>VLOOKUP(E1200,customers!$A$1:$C$794,2,FALSE)</f>
        <v>Zuschuss Carroll</v>
      </c>
      <c r="M1200" t="str">
        <f>VLOOKUP(E1200,customers!$A$1:$C$794,3,FALSE)</f>
        <v>Consumer</v>
      </c>
    </row>
    <row r="1201" spans="1:13" x14ac:dyDescent="0.35">
      <c r="A1201" t="s">
        <v>3849</v>
      </c>
      <c r="B1201" s="1">
        <v>42468</v>
      </c>
      <c r="C1201" s="1">
        <v>42472</v>
      </c>
      <c r="D1201" t="s">
        <v>25</v>
      </c>
      <c r="E1201" t="s">
        <v>2107</v>
      </c>
      <c r="F1201" t="s">
        <v>1294</v>
      </c>
      <c r="G1201" t="s">
        <v>3855</v>
      </c>
      <c r="H1201">
        <v>4</v>
      </c>
      <c r="I1201" s="2">
        <v>0.8</v>
      </c>
      <c r="J1201" t="s">
        <v>3856</v>
      </c>
      <c r="K1201" t="str">
        <f>VLOOKUP(E1201,customers!$A$1:$C$794,1,FALSE)</f>
        <v>ZC-21910</v>
      </c>
      <c r="L1201" t="str">
        <f>VLOOKUP(E1201,customers!$A$1:$C$794,2,FALSE)</f>
        <v>Zuschuss Carroll</v>
      </c>
      <c r="M1201" t="str">
        <f>VLOOKUP(E1201,customers!$A$1:$C$794,3,FALSE)</f>
        <v>Consumer</v>
      </c>
    </row>
    <row r="1202" spans="1:13" x14ac:dyDescent="0.35">
      <c r="A1202" t="s">
        <v>3857</v>
      </c>
      <c r="B1202" s="1">
        <v>42569</v>
      </c>
      <c r="C1202" s="1">
        <v>42575</v>
      </c>
      <c r="D1202" t="s">
        <v>25</v>
      </c>
      <c r="E1202" t="s">
        <v>2946</v>
      </c>
      <c r="F1202" t="s">
        <v>2688</v>
      </c>
      <c r="G1202" t="s">
        <v>2689</v>
      </c>
      <c r="H1202">
        <v>3</v>
      </c>
      <c r="I1202" s="2">
        <v>0.2</v>
      </c>
      <c r="J1202" t="s">
        <v>2690</v>
      </c>
      <c r="K1202" t="str">
        <f>VLOOKUP(E1202,customers!$A$1:$C$794,1,FALSE)</f>
        <v>LS-16945</v>
      </c>
      <c r="L1202" t="str">
        <f>VLOOKUP(E1202,customers!$A$1:$C$794,2,FALSE)</f>
        <v>Linda Southworth</v>
      </c>
      <c r="M1202" t="str">
        <f>VLOOKUP(E1202,customers!$A$1:$C$794,3,FALSE)</f>
        <v>Corporate</v>
      </c>
    </row>
    <row r="1203" spans="1:13" x14ac:dyDescent="0.35">
      <c r="A1203" t="s">
        <v>3857</v>
      </c>
      <c r="B1203" s="1">
        <v>42569</v>
      </c>
      <c r="C1203" s="1">
        <v>42575</v>
      </c>
      <c r="D1203" t="s">
        <v>25</v>
      </c>
      <c r="E1203" t="s">
        <v>2946</v>
      </c>
      <c r="F1203" t="s">
        <v>1056</v>
      </c>
      <c r="G1203" t="s">
        <v>2798</v>
      </c>
      <c r="H1203">
        <v>3</v>
      </c>
      <c r="I1203" s="2">
        <v>0.7</v>
      </c>
      <c r="J1203" t="s">
        <v>3858</v>
      </c>
      <c r="K1203" t="str">
        <f>VLOOKUP(E1203,customers!$A$1:$C$794,1,FALSE)</f>
        <v>LS-16945</v>
      </c>
      <c r="L1203" t="str">
        <f>VLOOKUP(E1203,customers!$A$1:$C$794,2,FALSE)</f>
        <v>Linda Southworth</v>
      </c>
      <c r="M1203" t="str">
        <f>VLOOKUP(E1203,customers!$A$1:$C$794,3,FALSE)</f>
        <v>Corporate</v>
      </c>
    </row>
    <row r="1204" spans="1:13" x14ac:dyDescent="0.35">
      <c r="A1204" t="s">
        <v>3857</v>
      </c>
      <c r="B1204" s="1">
        <v>42569</v>
      </c>
      <c r="C1204" s="1">
        <v>42575</v>
      </c>
      <c r="D1204" t="s">
        <v>25</v>
      </c>
      <c r="E1204" t="s">
        <v>2946</v>
      </c>
      <c r="F1204" t="s">
        <v>1662</v>
      </c>
      <c r="G1204" t="s">
        <v>3859</v>
      </c>
      <c r="H1204">
        <v>3</v>
      </c>
      <c r="I1204" s="2">
        <v>0.2</v>
      </c>
      <c r="J1204" t="s">
        <v>3860</v>
      </c>
      <c r="K1204" t="str">
        <f>VLOOKUP(E1204,customers!$A$1:$C$794,1,FALSE)</f>
        <v>LS-16945</v>
      </c>
      <c r="L1204" t="str">
        <f>VLOOKUP(E1204,customers!$A$1:$C$794,2,FALSE)</f>
        <v>Linda Southworth</v>
      </c>
      <c r="M1204" t="str">
        <f>VLOOKUP(E1204,customers!$A$1:$C$794,3,FALSE)</f>
        <v>Corporate</v>
      </c>
    </row>
    <row r="1205" spans="1:13" x14ac:dyDescent="0.35">
      <c r="A1205" t="s">
        <v>3857</v>
      </c>
      <c r="B1205" s="1">
        <v>42569</v>
      </c>
      <c r="C1205" s="1">
        <v>42575</v>
      </c>
      <c r="D1205" t="s">
        <v>25</v>
      </c>
      <c r="E1205" t="s">
        <v>2946</v>
      </c>
      <c r="F1205" t="s">
        <v>3861</v>
      </c>
      <c r="G1205" t="s">
        <v>3862</v>
      </c>
      <c r="H1205">
        <v>2</v>
      </c>
      <c r="I1205" s="2">
        <v>0.2</v>
      </c>
      <c r="J1205" t="s">
        <v>897</v>
      </c>
      <c r="K1205" t="str">
        <f>VLOOKUP(E1205,customers!$A$1:$C$794,1,FALSE)</f>
        <v>LS-16945</v>
      </c>
      <c r="L1205" t="str">
        <f>VLOOKUP(E1205,customers!$A$1:$C$794,2,FALSE)</f>
        <v>Linda Southworth</v>
      </c>
      <c r="M1205" t="str">
        <f>VLOOKUP(E1205,customers!$A$1:$C$794,3,FALSE)</f>
        <v>Corporate</v>
      </c>
    </row>
    <row r="1206" spans="1:13" x14ac:dyDescent="0.35">
      <c r="A1206" t="s">
        <v>3857</v>
      </c>
      <c r="B1206" s="1">
        <v>42569</v>
      </c>
      <c r="C1206" s="1">
        <v>42575</v>
      </c>
      <c r="D1206" t="s">
        <v>25</v>
      </c>
      <c r="E1206" t="s">
        <v>2946</v>
      </c>
      <c r="F1206" t="s">
        <v>1741</v>
      </c>
      <c r="G1206" t="s">
        <v>3863</v>
      </c>
      <c r="H1206">
        <v>3</v>
      </c>
      <c r="I1206" s="2">
        <v>0.2</v>
      </c>
      <c r="J1206" t="s">
        <v>3864</v>
      </c>
      <c r="K1206" t="str">
        <f>VLOOKUP(E1206,customers!$A$1:$C$794,1,FALSE)</f>
        <v>LS-16945</v>
      </c>
      <c r="L1206" t="str">
        <f>VLOOKUP(E1206,customers!$A$1:$C$794,2,FALSE)</f>
        <v>Linda Southworth</v>
      </c>
      <c r="M1206" t="str">
        <f>VLOOKUP(E1206,customers!$A$1:$C$794,3,FALSE)</f>
        <v>Corporate</v>
      </c>
    </row>
    <row r="1207" spans="1:13" x14ac:dyDescent="0.35">
      <c r="A1207" t="s">
        <v>3865</v>
      </c>
      <c r="B1207" s="1">
        <v>42948</v>
      </c>
      <c r="C1207" s="1">
        <v>42951</v>
      </c>
      <c r="D1207" t="s">
        <v>149</v>
      </c>
      <c r="E1207" t="s">
        <v>3866</v>
      </c>
      <c r="F1207" t="s">
        <v>3026</v>
      </c>
      <c r="G1207" t="s">
        <v>3867</v>
      </c>
      <c r="H1207">
        <v>5</v>
      </c>
      <c r="I1207" s="2">
        <v>0.2</v>
      </c>
      <c r="J1207" t="s">
        <v>3868</v>
      </c>
      <c r="K1207" t="str">
        <f>VLOOKUP(E1207,customers!$A$1:$C$794,1,FALSE)</f>
        <v>LH-16750</v>
      </c>
      <c r="L1207" t="str">
        <f>VLOOKUP(E1207,customers!$A$1:$C$794,2,FALSE)</f>
        <v>Larry Hughes</v>
      </c>
      <c r="M1207" t="str">
        <f>VLOOKUP(E1207,customers!$A$1:$C$794,3,FALSE)</f>
        <v>Consumer</v>
      </c>
    </row>
    <row r="1208" spans="1:13" x14ac:dyDescent="0.35">
      <c r="A1208" t="s">
        <v>3869</v>
      </c>
      <c r="B1208" s="1">
        <v>42565</v>
      </c>
      <c r="C1208" s="1">
        <v>42569</v>
      </c>
      <c r="D1208" t="s">
        <v>11</v>
      </c>
      <c r="E1208" t="s">
        <v>3870</v>
      </c>
      <c r="F1208" t="s">
        <v>2550</v>
      </c>
      <c r="G1208" t="s">
        <v>3871</v>
      </c>
      <c r="H1208">
        <v>1</v>
      </c>
      <c r="I1208" s="2">
        <v>0</v>
      </c>
      <c r="J1208" t="s">
        <v>1943</v>
      </c>
      <c r="K1208" t="str">
        <f>VLOOKUP(E1208,customers!$A$1:$C$794,1,FALSE)</f>
        <v>SW-20755</v>
      </c>
      <c r="L1208" t="str">
        <f>VLOOKUP(E1208,customers!$A$1:$C$794,2,FALSE)</f>
        <v>Steven Ward</v>
      </c>
      <c r="M1208" t="str">
        <f>VLOOKUP(E1208,customers!$A$1:$C$794,3,FALSE)</f>
        <v>Corporate</v>
      </c>
    </row>
    <row r="1209" spans="1:13" x14ac:dyDescent="0.35">
      <c r="A1209" t="s">
        <v>3869</v>
      </c>
      <c r="B1209" s="1">
        <v>42565</v>
      </c>
      <c r="C1209" s="1">
        <v>42569</v>
      </c>
      <c r="D1209" t="s">
        <v>11</v>
      </c>
      <c r="E1209" t="s">
        <v>3870</v>
      </c>
      <c r="F1209" t="s">
        <v>1290</v>
      </c>
      <c r="G1209" t="s">
        <v>2670</v>
      </c>
      <c r="H1209">
        <v>3</v>
      </c>
      <c r="I1209" s="2">
        <v>0.2</v>
      </c>
      <c r="J1209" t="s">
        <v>3872</v>
      </c>
      <c r="K1209" t="str">
        <f>VLOOKUP(E1209,customers!$A$1:$C$794,1,FALSE)</f>
        <v>SW-20755</v>
      </c>
      <c r="L1209" t="str">
        <f>VLOOKUP(E1209,customers!$A$1:$C$794,2,FALSE)</f>
        <v>Steven Ward</v>
      </c>
      <c r="M1209" t="str">
        <f>VLOOKUP(E1209,customers!$A$1:$C$794,3,FALSE)</f>
        <v>Corporate</v>
      </c>
    </row>
    <row r="1210" spans="1:13" x14ac:dyDescent="0.35">
      <c r="A1210" t="s">
        <v>3869</v>
      </c>
      <c r="B1210" s="1">
        <v>42565</v>
      </c>
      <c r="C1210" s="1">
        <v>42569</v>
      </c>
      <c r="D1210" t="s">
        <v>11</v>
      </c>
      <c r="E1210" t="s">
        <v>3870</v>
      </c>
      <c r="F1210" t="s">
        <v>536</v>
      </c>
      <c r="G1210" t="s">
        <v>3873</v>
      </c>
      <c r="H1210">
        <v>7</v>
      </c>
      <c r="I1210" s="2">
        <v>0</v>
      </c>
      <c r="J1210" t="s">
        <v>3874</v>
      </c>
      <c r="K1210" t="str">
        <f>VLOOKUP(E1210,customers!$A$1:$C$794,1,FALSE)</f>
        <v>SW-20755</v>
      </c>
      <c r="L1210" t="str">
        <f>VLOOKUP(E1210,customers!$A$1:$C$794,2,FALSE)</f>
        <v>Steven Ward</v>
      </c>
      <c r="M1210" t="str">
        <f>VLOOKUP(E1210,customers!$A$1:$C$794,3,FALSE)</f>
        <v>Corporate</v>
      </c>
    </row>
    <row r="1211" spans="1:13" x14ac:dyDescent="0.35">
      <c r="A1211" t="s">
        <v>3869</v>
      </c>
      <c r="B1211" s="1">
        <v>42565</v>
      </c>
      <c r="C1211" s="1">
        <v>42569</v>
      </c>
      <c r="D1211" t="s">
        <v>11</v>
      </c>
      <c r="E1211" t="s">
        <v>3870</v>
      </c>
      <c r="F1211" t="s">
        <v>3875</v>
      </c>
      <c r="G1211" t="s">
        <v>3876</v>
      </c>
      <c r="H1211">
        <v>7</v>
      </c>
      <c r="I1211" s="2">
        <v>0</v>
      </c>
      <c r="J1211" t="s">
        <v>3877</v>
      </c>
      <c r="K1211" t="str">
        <f>VLOOKUP(E1211,customers!$A$1:$C$794,1,FALSE)</f>
        <v>SW-20755</v>
      </c>
      <c r="L1211" t="str">
        <f>VLOOKUP(E1211,customers!$A$1:$C$794,2,FALSE)</f>
        <v>Steven Ward</v>
      </c>
      <c r="M1211" t="str">
        <f>VLOOKUP(E1211,customers!$A$1:$C$794,3,FALSE)</f>
        <v>Corporate</v>
      </c>
    </row>
    <row r="1212" spans="1:13" x14ac:dyDescent="0.35">
      <c r="A1212" t="s">
        <v>3869</v>
      </c>
      <c r="B1212" s="1">
        <v>42565</v>
      </c>
      <c r="C1212" s="1">
        <v>42569</v>
      </c>
      <c r="D1212" t="s">
        <v>11</v>
      </c>
      <c r="E1212" t="s">
        <v>3870</v>
      </c>
      <c r="F1212" t="s">
        <v>3878</v>
      </c>
      <c r="G1212" t="s">
        <v>3879</v>
      </c>
      <c r="H1212">
        <v>2</v>
      </c>
      <c r="I1212" s="2">
        <v>0.2</v>
      </c>
      <c r="J1212" t="s">
        <v>2612</v>
      </c>
      <c r="K1212" t="str">
        <f>VLOOKUP(E1212,customers!$A$1:$C$794,1,FALSE)</f>
        <v>SW-20755</v>
      </c>
      <c r="L1212" t="str">
        <f>VLOOKUP(E1212,customers!$A$1:$C$794,2,FALSE)</f>
        <v>Steven Ward</v>
      </c>
      <c r="M1212" t="str">
        <f>VLOOKUP(E1212,customers!$A$1:$C$794,3,FALSE)</f>
        <v>Corporate</v>
      </c>
    </row>
    <row r="1213" spans="1:13" x14ac:dyDescent="0.35">
      <c r="A1213" t="s">
        <v>3869</v>
      </c>
      <c r="B1213" s="1">
        <v>42565</v>
      </c>
      <c r="C1213" s="1">
        <v>42569</v>
      </c>
      <c r="D1213" t="s">
        <v>11</v>
      </c>
      <c r="E1213" t="s">
        <v>3870</v>
      </c>
      <c r="F1213" t="s">
        <v>826</v>
      </c>
      <c r="G1213" t="s">
        <v>3880</v>
      </c>
      <c r="H1213">
        <v>4</v>
      </c>
      <c r="I1213" s="2">
        <v>0.2</v>
      </c>
      <c r="J1213" t="s">
        <v>2738</v>
      </c>
      <c r="K1213" t="str">
        <f>VLOOKUP(E1213,customers!$A$1:$C$794,1,FALSE)</f>
        <v>SW-20755</v>
      </c>
      <c r="L1213" t="str">
        <f>VLOOKUP(E1213,customers!$A$1:$C$794,2,FALSE)</f>
        <v>Steven Ward</v>
      </c>
      <c r="M1213" t="str">
        <f>VLOOKUP(E1213,customers!$A$1:$C$794,3,FALSE)</f>
        <v>Corporate</v>
      </c>
    </row>
    <row r="1214" spans="1:13" x14ac:dyDescent="0.35">
      <c r="A1214" t="s">
        <v>3881</v>
      </c>
      <c r="B1214" s="1">
        <v>42987</v>
      </c>
      <c r="C1214" s="1">
        <v>42991</v>
      </c>
      <c r="D1214" t="s">
        <v>25</v>
      </c>
      <c r="E1214" t="s">
        <v>3882</v>
      </c>
      <c r="F1214" t="s">
        <v>875</v>
      </c>
      <c r="G1214" t="s">
        <v>3883</v>
      </c>
      <c r="H1214">
        <v>2</v>
      </c>
      <c r="I1214" s="2">
        <v>0.3</v>
      </c>
      <c r="J1214" t="s">
        <v>3884</v>
      </c>
      <c r="K1214" t="str">
        <f>VLOOKUP(E1214,customers!$A$1:$C$794,1,FALSE)</f>
        <v>SP-20620</v>
      </c>
      <c r="L1214" t="str">
        <f>VLOOKUP(E1214,customers!$A$1:$C$794,2,FALSE)</f>
        <v>Stefania Perrino</v>
      </c>
      <c r="M1214" t="str">
        <f>VLOOKUP(E1214,customers!$A$1:$C$794,3,FALSE)</f>
        <v>Corporate</v>
      </c>
    </row>
    <row r="1215" spans="1:13" x14ac:dyDescent="0.35">
      <c r="A1215" t="s">
        <v>3881</v>
      </c>
      <c r="B1215" s="1">
        <v>42987</v>
      </c>
      <c r="C1215" s="1">
        <v>42991</v>
      </c>
      <c r="D1215" t="s">
        <v>25</v>
      </c>
      <c r="E1215" t="s">
        <v>3882</v>
      </c>
      <c r="F1215" t="s">
        <v>3885</v>
      </c>
      <c r="G1215" t="s">
        <v>3886</v>
      </c>
      <c r="H1215">
        <v>2</v>
      </c>
      <c r="I1215" s="2">
        <v>0.7</v>
      </c>
      <c r="J1215" t="s">
        <v>3887</v>
      </c>
      <c r="K1215" t="str">
        <f>VLOOKUP(E1215,customers!$A$1:$C$794,1,FALSE)</f>
        <v>SP-20620</v>
      </c>
      <c r="L1215" t="str">
        <f>VLOOKUP(E1215,customers!$A$1:$C$794,2,FALSE)</f>
        <v>Stefania Perrino</v>
      </c>
      <c r="M1215" t="str">
        <f>VLOOKUP(E1215,customers!$A$1:$C$794,3,FALSE)</f>
        <v>Corporate</v>
      </c>
    </row>
    <row r="1216" spans="1:13" x14ac:dyDescent="0.35">
      <c r="A1216" t="s">
        <v>3881</v>
      </c>
      <c r="B1216" s="1">
        <v>42987</v>
      </c>
      <c r="C1216" s="1">
        <v>42991</v>
      </c>
      <c r="D1216" t="s">
        <v>25</v>
      </c>
      <c r="E1216" t="s">
        <v>3882</v>
      </c>
      <c r="F1216" t="s">
        <v>2022</v>
      </c>
      <c r="G1216" t="s">
        <v>3888</v>
      </c>
      <c r="H1216">
        <v>1</v>
      </c>
      <c r="I1216" s="2">
        <v>0.7</v>
      </c>
      <c r="J1216" t="s">
        <v>3889</v>
      </c>
      <c r="K1216" t="str">
        <f>VLOOKUP(E1216,customers!$A$1:$C$794,1,FALSE)</f>
        <v>SP-20620</v>
      </c>
      <c r="L1216" t="str">
        <f>VLOOKUP(E1216,customers!$A$1:$C$794,2,FALSE)</f>
        <v>Stefania Perrino</v>
      </c>
      <c r="M1216" t="str">
        <f>VLOOKUP(E1216,customers!$A$1:$C$794,3,FALSE)</f>
        <v>Corporate</v>
      </c>
    </row>
    <row r="1217" spans="1:13" x14ac:dyDescent="0.35">
      <c r="A1217" t="s">
        <v>3881</v>
      </c>
      <c r="B1217" s="1">
        <v>42987</v>
      </c>
      <c r="C1217" s="1">
        <v>42991</v>
      </c>
      <c r="D1217" t="s">
        <v>25</v>
      </c>
      <c r="E1217" t="s">
        <v>3882</v>
      </c>
      <c r="F1217" t="s">
        <v>1006</v>
      </c>
      <c r="G1217" t="s">
        <v>1351</v>
      </c>
      <c r="H1217">
        <v>1</v>
      </c>
      <c r="I1217" s="2">
        <v>0.2</v>
      </c>
      <c r="J1217" t="s">
        <v>2862</v>
      </c>
      <c r="K1217" t="str">
        <f>VLOOKUP(E1217,customers!$A$1:$C$794,1,FALSE)</f>
        <v>SP-20620</v>
      </c>
      <c r="L1217" t="str">
        <f>VLOOKUP(E1217,customers!$A$1:$C$794,2,FALSE)</f>
        <v>Stefania Perrino</v>
      </c>
      <c r="M1217" t="str">
        <f>VLOOKUP(E1217,customers!$A$1:$C$794,3,FALSE)</f>
        <v>Corporate</v>
      </c>
    </row>
    <row r="1218" spans="1:13" x14ac:dyDescent="0.35">
      <c r="A1218" t="s">
        <v>3881</v>
      </c>
      <c r="B1218" s="1">
        <v>42987</v>
      </c>
      <c r="C1218" s="1">
        <v>42991</v>
      </c>
      <c r="D1218" t="s">
        <v>25</v>
      </c>
      <c r="E1218" t="s">
        <v>3882</v>
      </c>
      <c r="F1218" t="s">
        <v>1001</v>
      </c>
      <c r="G1218" t="s">
        <v>3890</v>
      </c>
      <c r="H1218">
        <v>3</v>
      </c>
      <c r="I1218" s="2">
        <v>0.2</v>
      </c>
      <c r="J1218" t="s">
        <v>3689</v>
      </c>
      <c r="K1218" t="str">
        <f>VLOOKUP(E1218,customers!$A$1:$C$794,1,FALSE)</f>
        <v>SP-20620</v>
      </c>
      <c r="L1218" t="str">
        <f>VLOOKUP(E1218,customers!$A$1:$C$794,2,FALSE)</f>
        <v>Stefania Perrino</v>
      </c>
      <c r="M1218" t="str">
        <f>VLOOKUP(E1218,customers!$A$1:$C$794,3,FALSE)</f>
        <v>Corporate</v>
      </c>
    </row>
    <row r="1219" spans="1:13" x14ac:dyDescent="0.35">
      <c r="A1219" t="s">
        <v>3881</v>
      </c>
      <c r="B1219" s="1">
        <v>42987</v>
      </c>
      <c r="C1219" s="1">
        <v>42991</v>
      </c>
      <c r="D1219" t="s">
        <v>25</v>
      </c>
      <c r="E1219" t="s">
        <v>3882</v>
      </c>
      <c r="F1219" t="s">
        <v>3891</v>
      </c>
      <c r="G1219" t="s">
        <v>3892</v>
      </c>
      <c r="H1219">
        <v>2</v>
      </c>
      <c r="I1219" s="2">
        <v>0.2</v>
      </c>
      <c r="J1219" t="s">
        <v>3893</v>
      </c>
      <c r="K1219" t="str">
        <f>VLOOKUP(E1219,customers!$A$1:$C$794,1,FALSE)</f>
        <v>SP-20620</v>
      </c>
      <c r="L1219" t="str">
        <f>VLOOKUP(E1219,customers!$A$1:$C$794,2,FALSE)</f>
        <v>Stefania Perrino</v>
      </c>
      <c r="M1219" t="str">
        <f>VLOOKUP(E1219,customers!$A$1:$C$794,3,FALSE)</f>
        <v>Corporate</v>
      </c>
    </row>
    <row r="1220" spans="1:13" x14ac:dyDescent="0.35">
      <c r="A1220" t="s">
        <v>3881</v>
      </c>
      <c r="B1220" s="1">
        <v>42987</v>
      </c>
      <c r="C1220" s="1">
        <v>42991</v>
      </c>
      <c r="D1220" t="s">
        <v>25</v>
      </c>
      <c r="E1220" t="s">
        <v>3882</v>
      </c>
      <c r="F1220" t="s">
        <v>2648</v>
      </c>
      <c r="G1220" t="s">
        <v>2650</v>
      </c>
      <c r="H1220">
        <v>3</v>
      </c>
      <c r="I1220" s="2">
        <v>0.2</v>
      </c>
      <c r="J1220" t="s">
        <v>3811</v>
      </c>
      <c r="K1220" t="str">
        <f>VLOOKUP(E1220,customers!$A$1:$C$794,1,FALSE)</f>
        <v>SP-20620</v>
      </c>
      <c r="L1220" t="str">
        <f>VLOOKUP(E1220,customers!$A$1:$C$794,2,FALSE)</f>
        <v>Stefania Perrino</v>
      </c>
      <c r="M1220" t="str">
        <f>VLOOKUP(E1220,customers!$A$1:$C$794,3,FALSE)</f>
        <v>Corporate</v>
      </c>
    </row>
    <row r="1221" spans="1:13" x14ac:dyDescent="0.35">
      <c r="A1221" t="s">
        <v>3881</v>
      </c>
      <c r="B1221" s="1">
        <v>42987</v>
      </c>
      <c r="C1221" s="1">
        <v>42991</v>
      </c>
      <c r="D1221" t="s">
        <v>25</v>
      </c>
      <c r="E1221" t="s">
        <v>3882</v>
      </c>
      <c r="F1221" t="s">
        <v>3894</v>
      </c>
      <c r="G1221" t="s">
        <v>3895</v>
      </c>
      <c r="H1221">
        <v>7</v>
      </c>
      <c r="I1221" s="2">
        <v>0.4</v>
      </c>
      <c r="J1221" t="s">
        <v>3896</v>
      </c>
      <c r="K1221" t="str">
        <f>VLOOKUP(E1221,customers!$A$1:$C$794,1,FALSE)</f>
        <v>SP-20620</v>
      </c>
      <c r="L1221" t="str">
        <f>VLOOKUP(E1221,customers!$A$1:$C$794,2,FALSE)</f>
        <v>Stefania Perrino</v>
      </c>
      <c r="M1221" t="str">
        <f>VLOOKUP(E1221,customers!$A$1:$C$794,3,FALSE)</f>
        <v>Corporate</v>
      </c>
    </row>
    <row r="1222" spans="1:13" x14ac:dyDescent="0.35">
      <c r="A1222" t="s">
        <v>3897</v>
      </c>
      <c r="B1222" s="1">
        <v>41832</v>
      </c>
      <c r="C1222" s="1">
        <v>41836</v>
      </c>
      <c r="D1222" t="s">
        <v>25</v>
      </c>
      <c r="E1222" t="s">
        <v>3898</v>
      </c>
      <c r="F1222" t="s">
        <v>81</v>
      </c>
      <c r="G1222" t="s">
        <v>3899</v>
      </c>
      <c r="H1222">
        <v>9</v>
      </c>
      <c r="I1222" s="2">
        <v>0</v>
      </c>
      <c r="J1222" t="s">
        <v>3900</v>
      </c>
      <c r="K1222" t="str">
        <f>VLOOKUP(E1222,customers!$A$1:$C$794,1,FALSE)</f>
        <v>BF-11170</v>
      </c>
      <c r="L1222" t="str">
        <f>VLOOKUP(E1222,customers!$A$1:$C$794,2,FALSE)</f>
        <v>Ben Ferrer</v>
      </c>
      <c r="M1222" t="str">
        <f>VLOOKUP(E1222,customers!$A$1:$C$794,3,FALSE)</f>
        <v>Home Office</v>
      </c>
    </row>
    <row r="1223" spans="1:13" x14ac:dyDescent="0.35">
      <c r="A1223" t="s">
        <v>3897</v>
      </c>
      <c r="B1223" s="1">
        <v>41832</v>
      </c>
      <c r="C1223" s="1">
        <v>41836</v>
      </c>
      <c r="D1223" t="s">
        <v>25</v>
      </c>
      <c r="E1223" t="s">
        <v>3898</v>
      </c>
      <c r="F1223" t="s">
        <v>3901</v>
      </c>
      <c r="G1223" t="s">
        <v>3902</v>
      </c>
      <c r="H1223">
        <v>8</v>
      </c>
      <c r="I1223" s="2">
        <v>0.2</v>
      </c>
      <c r="J1223" t="s">
        <v>3903</v>
      </c>
      <c r="K1223" t="str">
        <f>VLOOKUP(E1223,customers!$A$1:$C$794,1,FALSE)</f>
        <v>BF-11170</v>
      </c>
      <c r="L1223" t="str">
        <f>VLOOKUP(E1223,customers!$A$1:$C$794,2,FALSE)</f>
        <v>Ben Ferrer</v>
      </c>
      <c r="M1223" t="str">
        <f>VLOOKUP(E1223,customers!$A$1:$C$794,3,FALSE)</f>
        <v>Home Office</v>
      </c>
    </row>
    <row r="1224" spans="1:13" x14ac:dyDescent="0.35">
      <c r="A1224" t="s">
        <v>3904</v>
      </c>
      <c r="B1224" s="1">
        <v>42708</v>
      </c>
      <c r="C1224" s="1">
        <v>42709</v>
      </c>
      <c r="D1224" t="s">
        <v>149</v>
      </c>
      <c r="E1224" t="s">
        <v>640</v>
      </c>
      <c r="F1224" t="s">
        <v>3356</v>
      </c>
      <c r="G1224" t="s">
        <v>3905</v>
      </c>
      <c r="H1224">
        <v>3</v>
      </c>
      <c r="I1224" s="2">
        <v>0</v>
      </c>
      <c r="J1224" t="s">
        <v>3906</v>
      </c>
      <c r="K1224" t="str">
        <f>VLOOKUP(E1224,customers!$A$1:$C$794,1,FALSE)</f>
        <v>BM-11140</v>
      </c>
      <c r="L1224" t="str">
        <f>VLOOKUP(E1224,customers!$A$1:$C$794,2,FALSE)</f>
        <v>Becky Martin</v>
      </c>
      <c r="M1224" t="str">
        <f>VLOOKUP(E1224,customers!$A$1:$C$794,3,FALSE)</f>
        <v>Consumer</v>
      </c>
    </row>
    <row r="1225" spans="1:13" x14ac:dyDescent="0.35">
      <c r="A1225" t="s">
        <v>3904</v>
      </c>
      <c r="B1225" s="1">
        <v>42708</v>
      </c>
      <c r="C1225" s="1">
        <v>42709</v>
      </c>
      <c r="D1225" t="s">
        <v>149</v>
      </c>
      <c r="E1225" t="s">
        <v>640</v>
      </c>
      <c r="F1225" t="s">
        <v>1954</v>
      </c>
      <c r="G1225" t="s">
        <v>3907</v>
      </c>
      <c r="H1225">
        <v>1</v>
      </c>
      <c r="I1225" s="2">
        <v>0</v>
      </c>
      <c r="J1225" t="s">
        <v>3908</v>
      </c>
      <c r="K1225" t="str">
        <f>VLOOKUP(E1225,customers!$A$1:$C$794,1,FALSE)</f>
        <v>BM-11140</v>
      </c>
      <c r="L1225" t="str">
        <f>VLOOKUP(E1225,customers!$A$1:$C$794,2,FALSE)</f>
        <v>Becky Martin</v>
      </c>
      <c r="M1225" t="str">
        <f>VLOOKUP(E1225,customers!$A$1:$C$794,3,FALSE)</f>
        <v>Consumer</v>
      </c>
    </row>
    <row r="1226" spans="1:13" x14ac:dyDescent="0.35">
      <c r="A1226" t="s">
        <v>3904</v>
      </c>
      <c r="B1226" s="1">
        <v>42708</v>
      </c>
      <c r="C1226" s="1">
        <v>42709</v>
      </c>
      <c r="D1226" t="s">
        <v>149</v>
      </c>
      <c r="E1226" t="s">
        <v>640</v>
      </c>
      <c r="F1226" t="s">
        <v>3824</v>
      </c>
      <c r="G1226" t="s">
        <v>286</v>
      </c>
      <c r="H1226">
        <v>1</v>
      </c>
      <c r="I1226" s="2">
        <v>0.2</v>
      </c>
      <c r="J1226" t="s">
        <v>1776</v>
      </c>
      <c r="K1226" t="str">
        <f>VLOOKUP(E1226,customers!$A$1:$C$794,1,FALSE)</f>
        <v>BM-11140</v>
      </c>
      <c r="L1226" t="str">
        <f>VLOOKUP(E1226,customers!$A$1:$C$794,2,FALSE)</f>
        <v>Becky Martin</v>
      </c>
      <c r="M1226" t="str">
        <f>VLOOKUP(E1226,customers!$A$1:$C$794,3,FALSE)</f>
        <v>Consumer</v>
      </c>
    </row>
    <row r="1227" spans="1:13" x14ac:dyDescent="0.35">
      <c r="A1227" t="s">
        <v>3904</v>
      </c>
      <c r="B1227" s="1">
        <v>42708</v>
      </c>
      <c r="C1227" s="1">
        <v>42709</v>
      </c>
      <c r="D1227" t="s">
        <v>149</v>
      </c>
      <c r="E1227" t="s">
        <v>640</v>
      </c>
      <c r="F1227" t="s">
        <v>3909</v>
      </c>
      <c r="G1227" t="s">
        <v>3910</v>
      </c>
      <c r="H1227">
        <v>4</v>
      </c>
      <c r="I1227" s="2">
        <v>0</v>
      </c>
      <c r="J1227" t="s">
        <v>3911</v>
      </c>
      <c r="K1227" t="str">
        <f>VLOOKUP(E1227,customers!$A$1:$C$794,1,FALSE)</f>
        <v>BM-11140</v>
      </c>
      <c r="L1227" t="str">
        <f>VLOOKUP(E1227,customers!$A$1:$C$794,2,FALSE)</f>
        <v>Becky Martin</v>
      </c>
      <c r="M1227" t="str">
        <f>VLOOKUP(E1227,customers!$A$1:$C$794,3,FALSE)</f>
        <v>Consumer</v>
      </c>
    </row>
    <row r="1228" spans="1:13" x14ac:dyDescent="0.35">
      <c r="A1228" t="s">
        <v>3904</v>
      </c>
      <c r="B1228" s="1">
        <v>42708</v>
      </c>
      <c r="C1228" s="1">
        <v>42709</v>
      </c>
      <c r="D1228" t="s">
        <v>149</v>
      </c>
      <c r="E1228" t="s">
        <v>640</v>
      </c>
      <c r="F1228" t="s">
        <v>3912</v>
      </c>
      <c r="G1228" t="s">
        <v>3913</v>
      </c>
      <c r="H1228">
        <v>3</v>
      </c>
      <c r="I1228" s="2">
        <v>0</v>
      </c>
      <c r="J1228" t="s">
        <v>3914</v>
      </c>
      <c r="K1228" t="str">
        <f>VLOOKUP(E1228,customers!$A$1:$C$794,1,FALSE)</f>
        <v>BM-11140</v>
      </c>
      <c r="L1228" t="str">
        <f>VLOOKUP(E1228,customers!$A$1:$C$794,2,FALSE)</f>
        <v>Becky Martin</v>
      </c>
      <c r="M1228" t="str">
        <f>VLOOKUP(E1228,customers!$A$1:$C$794,3,FALSE)</f>
        <v>Consumer</v>
      </c>
    </row>
    <row r="1229" spans="1:13" x14ac:dyDescent="0.35">
      <c r="A1229" t="s">
        <v>3904</v>
      </c>
      <c r="B1229" s="1">
        <v>42708</v>
      </c>
      <c r="C1229" s="1">
        <v>42709</v>
      </c>
      <c r="D1229" t="s">
        <v>149</v>
      </c>
      <c r="E1229" t="s">
        <v>640</v>
      </c>
      <c r="F1229" t="s">
        <v>3915</v>
      </c>
      <c r="G1229" t="s">
        <v>3916</v>
      </c>
      <c r="H1229">
        <v>2</v>
      </c>
      <c r="I1229" s="2">
        <v>0</v>
      </c>
      <c r="J1229" t="s">
        <v>2138</v>
      </c>
      <c r="K1229" t="str">
        <f>VLOOKUP(E1229,customers!$A$1:$C$794,1,FALSE)</f>
        <v>BM-11140</v>
      </c>
      <c r="L1229" t="str">
        <f>VLOOKUP(E1229,customers!$A$1:$C$794,2,FALSE)</f>
        <v>Becky Martin</v>
      </c>
      <c r="M1229" t="str">
        <f>VLOOKUP(E1229,customers!$A$1:$C$794,3,FALSE)</f>
        <v>Consumer</v>
      </c>
    </row>
    <row r="1230" spans="1:13" x14ac:dyDescent="0.35">
      <c r="A1230" t="s">
        <v>3917</v>
      </c>
      <c r="B1230" s="1">
        <v>43045</v>
      </c>
      <c r="C1230" s="1">
        <v>43050</v>
      </c>
      <c r="D1230" t="s">
        <v>25</v>
      </c>
      <c r="E1230" t="s">
        <v>2107</v>
      </c>
      <c r="F1230" t="s">
        <v>2487</v>
      </c>
      <c r="G1230" t="s">
        <v>2831</v>
      </c>
      <c r="H1230">
        <v>2</v>
      </c>
      <c r="I1230" s="2">
        <v>0</v>
      </c>
      <c r="J1230" t="s">
        <v>460</v>
      </c>
      <c r="K1230" t="str">
        <f>VLOOKUP(E1230,customers!$A$1:$C$794,1,FALSE)</f>
        <v>ZC-21910</v>
      </c>
      <c r="L1230" t="str">
        <f>VLOOKUP(E1230,customers!$A$1:$C$794,2,FALSE)</f>
        <v>Zuschuss Carroll</v>
      </c>
      <c r="M1230" t="str">
        <f>VLOOKUP(E1230,customers!$A$1:$C$794,3,FALSE)</f>
        <v>Consumer</v>
      </c>
    </row>
    <row r="1231" spans="1:13" x14ac:dyDescent="0.35">
      <c r="A1231" t="s">
        <v>3917</v>
      </c>
      <c r="B1231" s="1">
        <v>43045</v>
      </c>
      <c r="C1231" s="1">
        <v>43050</v>
      </c>
      <c r="D1231" t="s">
        <v>25</v>
      </c>
      <c r="E1231" t="s">
        <v>2107</v>
      </c>
      <c r="F1231" t="s">
        <v>3002</v>
      </c>
      <c r="G1231" t="s">
        <v>2363</v>
      </c>
      <c r="H1231">
        <v>1</v>
      </c>
      <c r="I1231" s="2">
        <v>0</v>
      </c>
      <c r="J1231" t="s">
        <v>3918</v>
      </c>
      <c r="K1231" t="str">
        <f>VLOOKUP(E1231,customers!$A$1:$C$794,1,FALSE)</f>
        <v>ZC-21910</v>
      </c>
      <c r="L1231" t="str">
        <f>VLOOKUP(E1231,customers!$A$1:$C$794,2,FALSE)</f>
        <v>Zuschuss Carroll</v>
      </c>
      <c r="M1231" t="str">
        <f>VLOOKUP(E1231,customers!$A$1:$C$794,3,FALSE)</f>
        <v>Consumer</v>
      </c>
    </row>
    <row r="1232" spans="1:13" x14ac:dyDescent="0.35">
      <c r="A1232" t="s">
        <v>3917</v>
      </c>
      <c r="B1232" s="1">
        <v>43045</v>
      </c>
      <c r="C1232" s="1">
        <v>43050</v>
      </c>
      <c r="D1232" t="s">
        <v>25</v>
      </c>
      <c r="E1232" t="s">
        <v>2107</v>
      </c>
      <c r="F1232" t="s">
        <v>3919</v>
      </c>
      <c r="G1232" t="s">
        <v>381</v>
      </c>
      <c r="H1232">
        <v>2</v>
      </c>
      <c r="I1232" s="2">
        <v>0</v>
      </c>
      <c r="J1232" t="s">
        <v>3920</v>
      </c>
      <c r="K1232" t="str">
        <f>VLOOKUP(E1232,customers!$A$1:$C$794,1,FALSE)</f>
        <v>ZC-21910</v>
      </c>
      <c r="L1232" t="str">
        <f>VLOOKUP(E1232,customers!$A$1:$C$794,2,FALSE)</f>
        <v>Zuschuss Carroll</v>
      </c>
      <c r="M1232" t="str">
        <f>VLOOKUP(E1232,customers!$A$1:$C$794,3,FALSE)</f>
        <v>Consumer</v>
      </c>
    </row>
    <row r="1233" spans="1:13" x14ac:dyDescent="0.35">
      <c r="A1233" t="s">
        <v>3921</v>
      </c>
      <c r="B1233" s="1">
        <v>42308</v>
      </c>
      <c r="C1233" s="1">
        <v>42310</v>
      </c>
      <c r="D1233" t="s">
        <v>11</v>
      </c>
      <c r="E1233" t="s">
        <v>3922</v>
      </c>
      <c r="F1233" t="s">
        <v>1563</v>
      </c>
      <c r="G1233" t="s">
        <v>3923</v>
      </c>
      <c r="H1233">
        <v>2</v>
      </c>
      <c r="I1233" s="2">
        <v>0</v>
      </c>
      <c r="J1233" t="s">
        <v>1464</v>
      </c>
      <c r="K1233" t="str">
        <f>VLOOKUP(E1233,customers!$A$1:$C$794,1,FALSE)</f>
        <v>KT-16480</v>
      </c>
      <c r="L1233" t="str">
        <f>VLOOKUP(E1233,customers!$A$1:$C$794,2,FALSE)</f>
        <v>Kean Thornton</v>
      </c>
      <c r="M1233" t="str">
        <f>VLOOKUP(E1233,customers!$A$1:$C$794,3,FALSE)</f>
        <v>Consumer</v>
      </c>
    </row>
    <row r="1234" spans="1:13" x14ac:dyDescent="0.35">
      <c r="A1234" t="s">
        <v>3921</v>
      </c>
      <c r="B1234" s="1">
        <v>42308</v>
      </c>
      <c r="C1234" s="1">
        <v>42310</v>
      </c>
      <c r="D1234" t="s">
        <v>11</v>
      </c>
      <c r="E1234" t="s">
        <v>3922</v>
      </c>
      <c r="F1234" t="s">
        <v>3924</v>
      </c>
      <c r="G1234" t="s">
        <v>3925</v>
      </c>
      <c r="H1234">
        <v>2</v>
      </c>
      <c r="I1234" s="2">
        <v>0</v>
      </c>
      <c r="J1234" t="s">
        <v>3926</v>
      </c>
      <c r="K1234" t="str">
        <f>VLOOKUP(E1234,customers!$A$1:$C$794,1,FALSE)</f>
        <v>KT-16480</v>
      </c>
      <c r="L1234" t="str">
        <f>VLOOKUP(E1234,customers!$A$1:$C$794,2,FALSE)</f>
        <v>Kean Thornton</v>
      </c>
      <c r="M1234" t="str">
        <f>VLOOKUP(E1234,customers!$A$1:$C$794,3,FALSE)</f>
        <v>Consumer</v>
      </c>
    </row>
    <row r="1235" spans="1:13" x14ac:dyDescent="0.35">
      <c r="A1235" t="s">
        <v>3927</v>
      </c>
      <c r="B1235" s="1">
        <v>42520</v>
      </c>
      <c r="C1235" s="1">
        <v>42522</v>
      </c>
      <c r="D1235" t="s">
        <v>149</v>
      </c>
      <c r="E1235" t="s">
        <v>3928</v>
      </c>
      <c r="F1235" t="s">
        <v>3929</v>
      </c>
      <c r="G1235" t="s">
        <v>3930</v>
      </c>
      <c r="H1235">
        <v>2</v>
      </c>
      <c r="I1235" s="2">
        <v>0.4</v>
      </c>
      <c r="J1235" t="s">
        <v>3931</v>
      </c>
      <c r="K1235" t="str">
        <f>VLOOKUP(E1235,customers!$A$1:$C$794,1,FALSE)</f>
        <v>BG-11695</v>
      </c>
      <c r="L1235" t="str">
        <f>VLOOKUP(E1235,customers!$A$1:$C$794,2,FALSE)</f>
        <v>Brooke Gillingham</v>
      </c>
      <c r="M1235" t="str">
        <f>VLOOKUP(E1235,customers!$A$1:$C$794,3,FALSE)</f>
        <v>Corporate</v>
      </c>
    </row>
    <row r="1236" spans="1:13" x14ac:dyDescent="0.35">
      <c r="A1236" t="s">
        <v>3932</v>
      </c>
      <c r="B1236" s="1">
        <v>42671</v>
      </c>
      <c r="C1236" s="1">
        <v>42671</v>
      </c>
      <c r="D1236" t="s">
        <v>1333</v>
      </c>
      <c r="E1236" t="s">
        <v>2819</v>
      </c>
      <c r="F1236" t="s">
        <v>3933</v>
      </c>
      <c r="G1236" t="s">
        <v>3934</v>
      </c>
      <c r="H1236">
        <v>3</v>
      </c>
      <c r="I1236" s="2">
        <v>0.2</v>
      </c>
      <c r="J1236" t="s">
        <v>3935</v>
      </c>
      <c r="K1236" t="str">
        <f>VLOOKUP(E1236,customers!$A$1:$C$794,1,FALSE)</f>
        <v>PG-18820</v>
      </c>
      <c r="L1236" t="str">
        <f>VLOOKUP(E1236,customers!$A$1:$C$794,2,FALSE)</f>
        <v>Patrick Gardner</v>
      </c>
      <c r="M1236" t="str">
        <f>VLOOKUP(E1236,customers!$A$1:$C$794,3,FALSE)</f>
        <v>Consumer</v>
      </c>
    </row>
    <row r="1237" spans="1:13" x14ac:dyDescent="0.35">
      <c r="A1237" t="s">
        <v>3932</v>
      </c>
      <c r="B1237" s="1">
        <v>42671</v>
      </c>
      <c r="C1237" s="1">
        <v>42671</v>
      </c>
      <c r="D1237" t="s">
        <v>1333</v>
      </c>
      <c r="E1237" t="s">
        <v>2819</v>
      </c>
      <c r="F1237" t="s">
        <v>2951</v>
      </c>
      <c r="G1237" t="s">
        <v>3936</v>
      </c>
      <c r="H1237">
        <v>5</v>
      </c>
      <c r="I1237" s="2">
        <v>0.7</v>
      </c>
      <c r="J1237" t="s">
        <v>1364</v>
      </c>
      <c r="K1237" t="str">
        <f>VLOOKUP(E1237,customers!$A$1:$C$794,1,FALSE)</f>
        <v>PG-18820</v>
      </c>
      <c r="L1237" t="str">
        <f>VLOOKUP(E1237,customers!$A$1:$C$794,2,FALSE)</f>
        <v>Patrick Gardner</v>
      </c>
      <c r="M1237" t="str">
        <f>VLOOKUP(E1237,customers!$A$1:$C$794,3,FALSE)</f>
        <v>Consumer</v>
      </c>
    </row>
    <row r="1238" spans="1:13" x14ac:dyDescent="0.35">
      <c r="A1238" t="s">
        <v>3932</v>
      </c>
      <c r="B1238" s="1">
        <v>42671</v>
      </c>
      <c r="C1238" s="1">
        <v>42671</v>
      </c>
      <c r="D1238" t="s">
        <v>1333</v>
      </c>
      <c r="E1238" t="s">
        <v>2819</v>
      </c>
      <c r="F1238" t="s">
        <v>3937</v>
      </c>
      <c r="G1238" t="s">
        <v>3938</v>
      </c>
      <c r="H1238">
        <v>2</v>
      </c>
      <c r="I1238" s="2">
        <v>0.2</v>
      </c>
      <c r="J1238" t="s">
        <v>897</v>
      </c>
      <c r="K1238" t="str">
        <f>VLOOKUP(E1238,customers!$A$1:$C$794,1,FALSE)</f>
        <v>PG-18820</v>
      </c>
      <c r="L1238" t="str">
        <f>VLOOKUP(E1238,customers!$A$1:$C$794,2,FALSE)</f>
        <v>Patrick Gardner</v>
      </c>
      <c r="M1238" t="str">
        <f>VLOOKUP(E1238,customers!$A$1:$C$794,3,FALSE)</f>
        <v>Consumer</v>
      </c>
    </row>
    <row r="1239" spans="1:13" x14ac:dyDescent="0.35">
      <c r="A1239" t="s">
        <v>3932</v>
      </c>
      <c r="B1239" s="1">
        <v>42671</v>
      </c>
      <c r="C1239" s="1">
        <v>42671</v>
      </c>
      <c r="D1239" t="s">
        <v>1333</v>
      </c>
      <c r="E1239" t="s">
        <v>2819</v>
      </c>
      <c r="F1239" t="s">
        <v>2391</v>
      </c>
      <c r="G1239" t="s">
        <v>3939</v>
      </c>
      <c r="H1239">
        <v>3</v>
      </c>
      <c r="I1239" s="2">
        <v>0.2</v>
      </c>
      <c r="J1239" t="s">
        <v>3940</v>
      </c>
      <c r="K1239" t="str">
        <f>VLOOKUP(E1239,customers!$A$1:$C$794,1,FALSE)</f>
        <v>PG-18820</v>
      </c>
      <c r="L1239" t="str">
        <f>VLOOKUP(E1239,customers!$A$1:$C$794,2,FALSE)</f>
        <v>Patrick Gardner</v>
      </c>
      <c r="M1239" t="str">
        <f>VLOOKUP(E1239,customers!$A$1:$C$794,3,FALSE)</f>
        <v>Consumer</v>
      </c>
    </row>
    <row r="1240" spans="1:13" x14ac:dyDescent="0.35">
      <c r="A1240" t="s">
        <v>3941</v>
      </c>
      <c r="B1240" s="1">
        <v>41862</v>
      </c>
      <c r="C1240" s="1">
        <v>41866</v>
      </c>
      <c r="D1240" t="s">
        <v>25</v>
      </c>
      <c r="E1240" t="s">
        <v>3942</v>
      </c>
      <c r="F1240" t="s">
        <v>3943</v>
      </c>
      <c r="G1240" t="s">
        <v>3944</v>
      </c>
      <c r="H1240">
        <v>1</v>
      </c>
      <c r="I1240" s="2">
        <v>0</v>
      </c>
      <c r="J1240" t="s">
        <v>3804</v>
      </c>
      <c r="K1240" t="str">
        <f>VLOOKUP(E1240,customers!$A$1:$C$794,1,FALSE)</f>
        <v>GM-14680</v>
      </c>
      <c r="L1240" t="str">
        <f>VLOOKUP(E1240,customers!$A$1:$C$794,2,FALSE)</f>
        <v>Greg Matthias</v>
      </c>
      <c r="M1240" t="str">
        <f>VLOOKUP(E1240,customers!$A$1:$C$794,3,FALSE)</f>
        <v>Consumer</v>
      </c>
    </row>
    <row r="1241" spans="1:13" x14ac:dyDescent="0.35">
      <c r="A1241" t="s">
        <v>3941</v>
      </c>
      <c r="B1241" s="1">
        <v>41862</v>
      </c>
      <c r="C1241" s="1">
        <v>41866</v>
      </c>
      <c r="D1241" t="s">
        <v>25</v>
      </c>
      <c r="E1241" t="s">
        <v>3942</v>
      </c>
      <c r="F1241" t="s">
        <v>3945</v>
      </c>
      <c r="G1241" t="s">
        <v>3640</v>
      </c>
      <c r="H1241">
        <v>1</v>
      </c>
      <c r="I1241" s="2">
        <v>0</v>
      </c>
      <c r="J1241" t="s">
        <v>3946</v>
      </c>
      <c r="K1241" t="str">
        <f>VLOOKUP(E1241,customers!$A$1:$C$794,1,FALSE)</f>
        <v>GM-14680</v>
      </c>
      <c r="L1241" t="str">
        <f>VLOOKUP(E1241,customers!$A$1:$C$794,2,FALSE)</f>
        <v>Greg Matthias</v>
      </c>
      <c r="M1241" t="str">
        <f>VLOOKUP(E1241,customers!$A$1:$C$794,3,FALSE)</f>
        <v>Consumer</v>
      </c>
    </row>
    <row r="1242" spans="1:13" x14ac:dyDescent="0.35">
      <c r="A1242" t="s">
        <v>3941</v>
      </c>
      <c r="B1242" s="1">
        <v>41862</v>
      </c>
      <c r="C1242" s="1">
        <v>41866</v>
      </c>
      <c r="D1242" t="s">
        <v>25</v>
      </c>
      <c r="E1242" t="s">
        <v>3942</v>
      </c>
      <c r="F1242" t="s">
        <v>1113</v>
      </c>
      <c r="G1242" t="s">
        <v>3670</v>
      </c>
      <c r="H1242">
        <v>2</v>
      </c>
      <c r="I1242" s="2">
        <v>0</v>
      </c>
      <c r="J1242" t="s">
        <v>3947</v>
      </c>
      <c r="K1242" t="str">
        <f>VLOOKUP(E1242,customers!$A$1:$C$794,1,FALSE)</f>
        <v>GM-14680</v>
      </c>
      <c r="L1242" t="str">
        <f>VLOOKUP(E1242,customers!$A$1:$C$794,2,FALSE)</f>
        <v>Greg Matthias</v>
      </c>
      <c r="M1242" t="str">
        <f>VLOOKUP(E1242,customers!$A$1:$C$794,3,FALSE)</f>
        <v>Consumer</v>
      </c>
    </row>
    <row r="1243" spans="1:13" x14ac:dyDescent="0.35">
      <c r="A1243" t="s">
        <v>3948</v>
      </c>
      <c r="B1243" s="1">
        <v>42611</v>
      </c>
      <c r="C1243" s="1">
        <v>42617</v>
      </c>
      <c r="D1243" t="s">
        <v>25</v>
      </c>
      <c r="E1243" t="s">
        <v>2222</v>
      </c>
      <c r="F1243" t="s">
        <v>3949</v>
      </c>
      <c r="G1243" t="s">
        <v>2512</v>
      </c>
      <c r="H1243">
        <v>4</v>
      </c>
      <c r="I1243" s="2">
        <v>0</v>
      </c>
      <c r="J1243" t="s">
        <v>3950</v>
      </c>
      <c r="K1243" t="str">
        <f>VLOOKUP(E1243,customers!$A$1:$C$794,1,FALSE)</f>
        <v>MO-17800</v>
      </c>
      <c r="L1243" t="str">
        <f>VLOOKUP(E1243,customers!$A$1:$C$794,2,FALSE)</f>
        <v>Meg O'Connel</v>
      </c>
      <c r="M1243" t="str">
        <f>VLOOKUP(E1243,customers!$A$1:$C$794,3,FALSE)</f>
        <v>Home Office</v>
      </c>
    </row>
    <row r="1244" spans="1:13" x14ac:dyDescent="0.35">
      <c r="A1244" t="s">
        <v>3951</v>
      </c>
      <c r="B1244" s="1">
        <v>42415</v>
      </c>
      <c r="C1244" s="1">
        <v>42422</v>
      </c>
      <c r="D1244" t="s">
        <v>25</v>
      </c>
      <c r="E1244" t="s">
        <v>2819</v>
      </c>
      <c r="F1244" t="s">
        <v>3952</v>
      </c>
      <c r="G1244" t="s">
        <v>3953</v>
      </c>
      <c r="H1244">
        <v>3</v>
      </c>
      <c r="I1244" s="2">
        <v>0.2</v>
      </c>
      <c r="J1244" t="s">
        <v>3954</v>
      </c>
      <c r="K1244" t="str">
        <f>VLOOKUP(E1244,customers!$A$1:$C$794,1,FALSE)</f>
        <v>PG-18820</v>
      </c>
      <c r="L1244" t="str">
        <f>VLOOKUP(E1244,customers!$A$1:$C$794,2,FALSE)</f>
        <v>Patrick Gardner</v>
      </c>
      <c r="M1244" t="str">
        <f>VLOOKUP(E1244,customers!$A$1:$C$794,3,FALSE)</f>
        <v>Consumer</v>
      </c>
    </row>
    <row r="1245" spans="1:13" x14ac:dyDescent="0.35">
      <c r="A1245" t="s">
        <v>3951</v>
      </c>
      <c r="B1245" s="1">
        <v>42415</v>
      </c>
      <c r="C1245" s="1">
        <v>42422</v>
      </c>
      <c r="D1245" t="s">
        <v>25</v>
      </c>
      <c r="E1245" t="s">
        <v>2819</v>
      </c>
      <c r="F1245" t="s">
        <v>223</v>
      </c>
      <c r="G1245" t="s">
        <v>1989</v>
      </c>
      <c r="H1245">
        <v>4</v>
      </c>
      <c r="I1245" s="2">
        <v>0</v>
      </c>
      <c r="J1245" t="s">
        <v>949</v>
      </c>
      <c r="K1245" t="str">
        <f>VLOOKUP(E1245,customers!$A$1:$C$794,1,FALSE)</f>
        <v>PG-18820</v>
      </c>
      <c r="L1245" t="str">
        <f>VLOOKUP(E1245,customers!$A$1:$C$794,2,FALSE)</f>
        <v>Patrick Gardner</v>
      </c>
      <c r="M1245" t="str">
        <f>VLOOKUP(E1245,customers!$A$1:$C$794,3,FALSE)</f>
        <v>Consumer</v>
      </c>
    </row>
    <row r="1246" spans="1:13" x14ac:dyDescent="0.35">
      <c r="A1246" t="s">
        <v>3955</v>
      </c>
      <c r="B1246" s="1">
        <v>42869</v>
      </c>
      <c r="C1246" s="1">
        <v>42876</v>
      </c>
      <c r="D1246" t="s">
        <v>25</v>
      </c>
      <c r="E1246" t="s">
        <v>3956</v>
      </c>
      <c r="F1246" t="s">
        <v>3957</v>
      </c>
      <c r="G1246" t="s">
        <v>3958</v>
      </c>
      <c r="H1246">
        <v>9</v>
      </c>
      <c r="I1246" s="2">
        <v>0</v>
      </c>
      <c r="J1246" t="s">
        <v>3959</v>
      </c>
      <c r="K1246" t="str">
        <f>VLOOKUP(E1246,customers!$A$1:$C$794,1,FALSE)</f>
        <v>EJ-14155</v>
      </c>
      <c r="L1246" t="str">
        <f>VLOOKUP(E1246,customers!$A$1:$C$794,2,FALSE)</f>
        <v>Eva Jacobs</v>
      </c>
      <c r="M1246" t="str">
        <f>VLOOKUP(E1246,customers!$A$1:$C$794,3,FALSE)</f>
        <v>Consumer</v>
      </c>
    </row>
    <row r="1247" spans="1:13" x14ac:dyDescent="0.35">
      <c r="A1247" t="s">
        <v>3960</v>
      </c>
      <c r="B1247" s="1">
        <v>41985</v>
      </c>
      <c r="C1247" s="1">
        <v>41987</v>
      </c>
      <c r="D1247" t="s">
        <v>11</v>
      </c>
      <c r="E1247" t="s">
        <v>3961</v>
      </c>
      <c r="F1247" t="s">
        <v>3962</v>
      </c>
      <c r="G1247" t="s">
        <v>3963</v>
      </c>
      <c r="H1247">
        <v>6</v>
      </c>
      <c r="I1247" s="2">
        <v>0.2</v>
      </c>
      <c r="J1247" t="s">
        <v>3964</v>
      </c>
      <c r="K1247" t="str">
        <f>VLOOKUP(E1247,customers!$A$1:$C$794,1,FALSE)</f>
        <v>NP-18700</v>
      </c>
      <c r="L1247" t="str">
        <f>VLOOKUP(E1247,customers!$A$1:$C$794,2,FALSE)</f>
        <v>Nora Preis</v>
      </c>
      <c r="M1247" t="str">
        <f>VLOOKUP(E1247,customers!$A$1:$C$794,3,FALSE)</f>
        <v>Consumer</v>
      </c>
    </row>
    <row r="1248" spans="1:13" x14ac:dyDescent="0.35">
      <c r="A1248" t="s">
        <v>3960</v>
      </c>
      <c r="B1248" s="1">
        <v>41985</v>
      </c>
      <c r="C1248" s="1">
        <v>41987</v>
      </c>
      <c r="D1248" t="s">
        <v>11</v>
      </c>
      <c r="E1248" t="s">
        <v>3961</v>
      </c>
      <c r="F1248" t="s">
        <v>890</v>
      </c>
      <c r="G1248" t="s">
        <v>3965</v>
      </c>
      <c r="H1248">
        <v>12</v>
      </c>
      <c r="I1248" s="2">
        <v>0.2</v>
      </c>
      <c r="J1248" t="s">
        <v>3966</v>
      </c>
      <c r="K1248" t="str">
        <f>VLOOKUP(E1248,customers!$A$1:$C$794,1,FALSE)</f>
        <v>NP-18700</v>
      </c>
      <c r="L1248" t="str">
        <f>VLOOKUP(E1248,customers!$A$1:$C$794,2,FALSE)</f>
        <v>Nora Preis</v>
      </c>
      <c r="M1248" t="str">
        <f>VLOOKUP(E1248,customers!$A$1:$C$794,3,FALSE)</f>
        <v>Consumer</v>
      </c>
    </row>
    <row r="1249" spans="1:13" x14ac:dyDescent="0.35">
      <c r="A1249" t="s">
        <v>3960</v>
      </c>
      <c r="B1249" s="1">
        <v>41985</v>
      </c>
      <c r="C1249" s="1">
        <v>41987</v>
      </c>
      <c r="D1249" t="s">
        <v>11</v>
      </c>
      <c r="E1249" t="s">
        <v>3961</v>
      </c>
      <c r="F1249" t="s">
        <v>3967</v>
      </c>
      <c r="G1249" t="s">
        <v>3968</v>
      </c>
      <c r="H1249">
        <v>3</v>
      </c>
      <c r="I1249" s="2">
        <v>0.15</v>
      </c>
      <c r="J1249" t="s">
        <v>3969</v>
      </c>
      <c r="K1249" t="str">
        <f>VLOOKUP(E1249,customers!$A$1:$C$794,1,FALSE)</f>
        <v>NP-18700</v>
      </c>
      <c r="L1249" t="str">
        <f>VLOOKUP(E1249,customers!$A$1:$C$794,2,FALSE)</f>
        <v>Nora Preis</v>
      </c>
      <c r="M1249" t="str">
        <f>VLOOKUP(E1249,customers!$A$1:$C$794,3,FALSE)</f>
        <v>Consumer</v>
      </c>
    </row>
    <row r="1250" spans="1:13" x14ac:dyDescent="0.35">
      <c r="A1250" t="s">
        <v>3970</v>
      </c>
      <c r="B1250" s="1">
        <v>43087</v>
      </c>
      <c r="C1250" s="1">
        <v>43093</v>
      </c>
      <c r="D1250" t="s">
        <v>25</v>
      </c>
      <c r="E1250" t="s">
        <v>2398</v>
      </c>
      <c r="F1250" t="s">
        <v>3971</v>
      </c>
      <c r="G1250" t="s">
        <v>3972</v>
      </c>
      <c r="H1250">
        <v>6</v>
      </c>
      <c r="I1250" s="2">
        <v>0</v>
      </c>
      <c r="J1250" t="s">
        <v>3973</v>
      </c>
      <c r="K1250" t="str">
        <f>VLOOKUP(E1250,customers!$A$1:$C$794,1,FALSE)</f>
        <v>DJ-13630</v>
      </c>
      <c r="L1250" t="str">
        <f>VLOOKUP(E1250,customers!$A$1:$C$794,2,FALSE)</f>
        <v>Doug Jacobs</v>
      </c>
      <c r="M1250" t="str">
        <f>VLOOKUP(E1250,customers!$A$1:$C$794,3,FALSE)</f>
        <v>Consumer</v>
      </c>
    </row>
    <row r="1251" spans="1:13" x14ac:dyDescent="0.35">
      <c r="A1251" t="s">
        <v>3970</v>
      </c>
      <c r="B1251" s="1">
        <v>43087</v>
      </c>
      <c r="C1251" s="1">
        <v>43093</v>
      </c>
      <c r="D1251" t="s">
        <v>25</v>
      </c>
      <c r="E1251" t="s">
        <v>2398</v>
      </c>
      <c r="F1251" t="s">
        <v>3974</v>
      </c>
      <c r="G1251" t="s">
        <v>3975</v>
      </c>
      <c r="H1251">
        <v>9</v>
      </c>
      <c r="I1251" s="2">
        <v>0.1</v>
      </c>
      <c r="J1251" t="s">
        <v>3976</v>
      </c>
      <c r="K1251" t="str">
        <f>VLOOKUP(E1251,customers!$A$1:$C$794,1,FALSE)</f>
        <v>DJ-13630</v>
      </c>
      <c r="L1251" t="str">
        <f>VLOOKUP(E1251,customers!$A$1:$C$794,2,FALSE)</f>
        <v>Doug Jacobs</v>
      </c>
      <c r="M1251" t="str">
        <f>VLOOKUP(E1251,customers!$A$1:$C$794,3,FALSE)</f>
        <v>Consumer</v>
      </c>
    </row>
    <row r="1252" spans="1:13" x14ac:dyDescent="0.35">
      <c r="A1252" t="s">
        <v>3970</v>
      </c>
      <c r="B1252" s="1">
        <v>43087</v>
      </c>
      <c r="C1252" s="1">
        <v>43093</v>
      </c>
      <c r="D1252" t="s">
        <v>25</v>
      </c>
      <c r="E1252" t="s">
        <v>2398</v>
      </c>
      <c r="F1252" t="s">
        <v>675</v>
      </c>
      <c r="G1252" t="s">
        <v>3977</v>
      </c>
      <c r="H1252">
        <v>13</v>
      </c>
      <c r="I1252" s="2">
        <v>0</v>
      </c>
      <c r="J1252" t="s">
        <v>3978</v>
      </c>
      <c r="K1252" t="str">
        <f>VLOOKUP(E1252,customers!$A$1:$C$794,1,FALSE)</f>
        <v>DJ-13630</v>
      </c>
      <c r="L1252" t="str">
        <f>VLOOKUP(E1252,customers!$A$1:$C$794,2,FALSE)</f>
        <v>Doug Jacobs</v>
      </c>
      <c r="M1252" t="str">
        <f>VLOOKUP(E1252,customers!$A$1:$C$794,3,FALSE)</f>
        <v>Consumer</v>
      </c>
    </row>
    <row r="1253" spans="1:13" x14ac:dyDescent="0.35">
      <c r="A1253" t="s">
        <v>3970</v>
      </c>
      <c r="B1253" s="1">
        <v>43087</v>
      </c>
      <c r="C1253" s="1">
        <v>43093</v>
      </c>
      <c r="D1253" t="s">
        <v>25</v>
      </c>
      <c r="E1253" t="s">
        <v>2398</v>
      </c>
      <c r="F1253" t="s">
        <v>3979</v>
      </c>
      <c r="G1253" t="s">
        <v>3872</v>
      </c>
      <c r="H1253">
        <v>2</v>
      </c>
      <c r="I1253" s="2">
        <v>0</v>
      </c>
      <c r="J1253" t="s">
        <v>3980</v>
      </c>
      <c r="K1253" t="str">
        <f>VLOOKUP(E1253,customers!$A$1:$C$794,1,FALSE)</f>
        <v>DJ-13630</v>
      </c>
      <c r="L1253" t="str">
        <f>VLOOKUP(E1253,customers!$A$1:$C$794,2,FALSE)</f>
        <v>Doug Jacobs</v>
      </c>
      <c r="M1253" t="str">
        <f>VLOOKUP(E1253,customers!$A$1:$C$794,3,FALSE)</f>
        <v>Consumer</v>
      </c>
    </row>
    <row r="1254" spans="1:13" x14ac:dyDescent="0.35">
      <c r="A1254" t="s">
        <v>3981</v>
      </c>
      <c r="B1254" s="1">
        <v>42189</v>
      </c>
      <c r="C1254" s="1">
        <v>42194</v>
      </c>
      <c r="D1254" t="s">
        <v>25</v>
      </c>
      <c r="E1254" t="s">
        <v>62</v>
      </c>
      <c r="F1254" t="s">
        <v>3982</v>
      </c>
      <c r="G1254" t="s">
        <v>3983</v>
      </c>
      <c r="H1254">
        <v>4</v>
      </c>
      <c r="I1254" s="2">
        <v>0</v>
      </c>
      <c r="J1254" t="s">
        <v>3984</v>
      </c>
      <c r="K1254" t="str">
        <f>VLOOKUP(E1254,customers!$A$1:$C$794,1,FALSE)</f>
        <v>IM-15070</v>
      </c>
      <c r="L1254" t="str">
        <f>VLOOKUP(E1254,customers!$A$1:$C$794,2,FALSE)</f>
        <v>Irene Maddox</v>
      </c>
      <c r="M1254" t="str">
        <f>VLOOKUP(E1254,customers!$A$1:$C$794,3,FALSE)</f>
        <v>Consumer</v>
      </c>
    </row>
    <row r="1255" spans="1:13" x14ac:dyDescent="0.35">
      <c r="A1255" t="s">
        <v>3985</v>
      </c>
      <c r="B1255" s="1">
        <v>42804</v>
      </c>
      <c r="C1255" s="1">
        <v>42808</v>
      </c>
      <c r="D1255" t="s">
        <v>25</v>
      </c>
      <c r="E1255" t="s">
        <v>3986</v>
      </c>
      <c r="F1255" t="s">
        <v>2933</v>
      </c>
      <c r="G1255" t="s">
        <v>2934</v>
      </c>
      <c r="H1255">
        <v>2</v>
      </c>
      <c r="I1255" s="2">
        <v>0.2</v>
      </c>
      <c r="J1255" t="s">
        <v>2935</v>
      </c>
      <c r="K1255" t="str">
        <f>VLOOKUP(E1255,customers!$A$1:$C$794,1,FALSE)</f>
        <v>MH-18115</v>
      </c>
      <c r="L1255" t="str">
        <f>VLOOKUP(E1255,customers!$A$1:$C$794,2,FALSE)</f>
        <v>Mick Hernandez</v>
      </c>
      <c r="M1255" t="str">
        <f>VLOOKUP(E1255,customers!$A$1:$C$794,3,FALSE)</f>
        <v>Home Office</v>
      </c>
    </row>
    <row r="1256" spans="1:13" x14ac:dyDescent="0.35">
      <c r="A1256" t="s">
        <v>3985</v>
      </c>
      <c r="B1256" s="1">
        <v>42804</v>
      </c>
      <c r="C1256" s="1">
        <v>42808</v>
      </c>
      <c r="D1256" t="s">
        <v>25</v>
      </c>
      <c r="E1256" t="s">
        <v>3986</v>
      </c>
      <c r="F1256" t="s">
        <v>1730</v>
      </c>
      <c r="G1256" t="s">
        <v>1477</v>
      </c>
      <c r="H1256">
        <v>3</v>
      </c>
      <c r="I1256" s="2">
        <v>0.4</v>
      </c>
      <c r="J1256" t="s">
        <v>3987</v>
      </c>
      <c r="K1256" t="str">
        <f>VLOOKUP(E1256,customers!$A$1:$C$794,1,FALSE)</f>
        <v>MH-18115</v>
      </c>
      <c r="L1256" t="str">
        <f>VLOOKUP(E1256,customers!$A$1:$C$794,2,FALSE)</f>
        <v>Mick Hernandez</v>
      </c>
      <c r="M1256" t="str">
        <f>VLOOKUP(E1256,customers!$A$1:$C$794,3,FALSE)</f>
        <v>Home Office</v>
      </c>
    </row>
    <row r="1257" spans="1:13" x14ac:dyDescent="0.35">
      <c r="A1257" t="s">
        <v>3985</v>
      </c>
      <c r="B1257" s="1">
        <v>42804</v>
      </c>
      <c r="C1257" s="1">
        <v>42808</v>
      </c>
      <c r="D1257" t="s">
        <v>25</v>
      </c>
      <c r="E1257" t="s">
        <v>3986</v>
      </c>
      <c r="F1257" t="s">
        <v>3988</v>
      </c>
      <c r="G1257" t="s">
        <v>3375</v>
      </c>
      <c r="H1257">
        <v>1</v>
      </c>
      <c r="I1257" s="2">
        <v>0.2</v>
      </c>
      <c r="J1257" t="s">
        <v>1565</v>
      </c>
      <c r="K1257" t="str">
        <f>VLOOKUP(E1257,customers!$A$1:$C$794,1,FALSE)</f>
        <v>MH-18115</v>
      </c>
      <c r="L1257" t="str">
        <f>VLOOKUP(E1257,customers!$A$1:$C$794,2,FALSE)</f>
        <v>Mick Hernandez</v>
      </c>
      <c r="M1257" t="str">
        <f>VLOOKUP(E1257,customers!$A$1:$C$794,3,FALSE)</f>
        <v>Home Office</v>
      </c>
    </row>
    <row r="1258" spans="1:13" x14ac:dyDescent="0.35">
      <c r="A1258" t="s">
        <v>3985</v>
      </c>
      <c r="B1258" s="1">
        <v>42804</v>
      </c>
      <c r="C1258" s="1">
        <v>42808</v>
      </c>
      <c r="D1258" t="s">
        <v>25</v>
      </c>
      <c r="E1258" t="s">
        <v>3986</v>
      </c>
      <c r="F1258" t="s">
        <v>3989</v>
      </c>
      <c r="G1258" t="s">
        <v>3990</v>
      </c>
      <c r="H1258">
        <v>2</v>
      </c>
      <c r="I1258" s="2">
        <v>0.2</v>
      </c>
      <c r="J1258" t="s">
        <v>534</v>
      </c>
      <c r="K1258" t="str">
        <f>VLOOKUP(E1258,customers!$A$1:$C$794,1,FALSE)</f>
        <v>MH-18115</v>
      </c>
      <c r="L1258" t="str">
        <f>VLOOKUP(E1258,customers!$A$1:$C$794,2,FALSE)</f>
        <v>Mick Hernandez</v>
      </c>
      <c r="M1258" t="str">
        <f>VLOOKUP(E1258,customers!$A$1:$C$794,3,FALSE)</f>
        <v>Home Office</v>
      </c>
    </row>
    <row r="1259" spans="1:13" x14ac:dyDescent="0.35">
      <c r="A1259" t="s">
        <v>3991</v>
      </c>
      <c r="B1259" s="1">
        <v>42728</v>
      </c>
      <c r="C1259" s="1">
        <v>42732</v>
      </c>
      <c r="D1259" t="s">
        <v>11</v>
      </c>
      <c r="E1259" t="s">
        <v>1567</v>
      </c>
      <c r="F1259" t="s">
        <v>2451</v>
      </c>
      <c r="G1259" t="s">
        <v>3992</v>
      </c>
      <c r="H1259">
        <v>3</v>
      </c>
      <c r="I1259" s="2">
        <v>0.7</v>
      </c>
      <c r="J1259" t="s">
        <v>3993</v>
      </c>
      <c r="K1259" t="str">
        <f>VLOOKUP(E1259,customers!$A$1:$C$794,1,FALSE)</f>
        <v>RB-19795</v>
      </c>
      <c r="L1259" t="str">
        <f>VLOOKUP(E1259,customers!$A$1:$C$794,2,FALSE)</f>
        <v>Ross Baird</v>
      </c>
      <c r="M1259" t="str">
        <f>VLOOKUP(E1259,customers!$A$1:$C$794,3,FALSE)</f>
        <v>Home Office</v>
      </c>
    </row>
    <row r="1260" spans="1:13" x14ac:dyDescent="0.35">
      <c r="A1260" t="s">
        <v>3991</v>
      </c>
      <c r="B1260" s="1">
        <v>42728</v>
      </c>
      <c r="C1260" s="1">
        <v>42732</v>
      </c>
      <c r="D1260" t="s">
        <v>11</v>
      </c>
      <c r="E1260" t="s">
        <v>1567</v>
      </c>
      <c r="F1260" t="s">
        <v>3994</v>
      </c>
      <c r="G1260" t="s">
        <v>3995</v>
      </c>
      <c r="H1260">
        <v>3</v>
      </c>
      <c r="I1260" s="2">
        <v>0.2</v>
      </c>
      <c r="J1260" t="s">
        <v>3996</v>
      </c>
      <c r="K1260" t="str">
        <f>VLOOKUP(E1260,customers!$A$1:$C$794,1,FALSE)</f>
        <v>RB-19795</v>
      </c>
      <c r="L1260" t="str">
        <f>VLOOKUP(E1260,customers!$A$1:$C$794,2,FALSE)</f>
        <v>Ross Baird</v>
      </c>
      <c r="M1260" t="str">
        <f>VLOOKUP(E1260,customers!$A$1:$C$794,3,FALSE)</f>
        <v>Home Office</v>
      </c>
    </row>
    <row r="1261" spans="1:13" x14ac:dyDescent="0.35">
      <c r="A1261" t="s">
        <v>3991</v>
      </c>
      <c r="B1261" s="1">
        <v>42728</v>
      </c>
      <c r="C1261" s="1">
        <v>42732</v>
      </c>
      <c r="D1261" t="s">
        <v>11</v>
      </c>
      <c r="E1261" t="s">
        <v>1567</v>
      </c>
      <c r="F1261" t="s">
        <v>1001</v>
      </c>
      <c r="G1261" t="s">
        <v>3997</v>
      </c>
      <c r="H1261">
        <v>8</v>
      </c>
      <c r="I1261" s="2">
        <v>0.2</v>
      </c>
      <c r="J1261" t="s">
        <v>3998</v>
      </c>
      <c r="K1261" t="str">
        <f>VLOOKUP(E1261,customers!$A$1:$C$794,1,FALSE)</f>
        <v>RB-19795</v>
      </c>
      <c r="L1261" t="str">
        <f>VLOOKUP(E1261,customers!$A$1:$C$794,2,FALSE)</f>
        <v>Ross Baird</v>
      </c>
      <c r="M1261" t="str">
        <f>VLOOKUP(E1261,customers!$A$1:$C$794,3,FALSE)</f>
        <v>Home Office</v>
      </c>
    </row>
    <row r="1262" spans="1:13" x14ac:dyDescent="0.35">
      <c r="A1262" t="s">
        <v>3999</v>
      </c>
      <c r="B1262" s="1">
        <v>43031</v>
      </c>
      <c r="C1262" s="1">
        <v>43035</v>
      </c>
      <c r="D1262" t="s">
        <v>25</v>
      </c>
      <c r="E1262" t="s">
        <v>4000</v>
      </c>
      <c r="F1262" t="s">
        <v>4001</v>
      </c>
      <c r="G1262" t="s">
        <v>4002</v>
      </c>
      <c r="H1262">
        <v>3</v>
      </c>
      <c r="I1262" s="2">
        <v>0.2</v>
      </c>
      <c r="J1262" t="s">
        <v>4003</v>
      </c>
      <c r="K1262" t="str">
        <f>VLOOKUP(E1262,customers!$A$1:$C$794,1,FALSE)</f>
        <v>JR-15700</v>
      </c>
      <c r="L1262" t="str">
        <f>VLOOKUP(E1262,customers!$A$1:$C$794,2,FALSE)</f>
        <v>Jocasta Rupert</v>
      </c>
      <c r="M1262" t="str">
        <f>VLOOKUP(E1262,customers!$A$1:$C$794,3,FALSE)</f>
        <v>Consumer</v>
      </c>
    </row>
    <row r="1263" spans="1:13" x14ac:dyDescent="0.35">
      <c r="A1263" t="s">
        <v>4004</v>
      </c>
      <c r="B1263" s="1">
        <v>42671</v>
      </c>
      <c r="C1263" s="1">
        <v>42678</v>
      </c>
      <c r="D1263" t="s">
        <v>25</v>
      </c>
      <c r="E1263" t="s">
        <v>4005</v>
      </c>
      <c r="F1263" t="s">
        <v>4006</v>
      </c>
      <c r="G1263" t="s">
        <v>4007</v>
      </c>
      <c r="H1263">
        <v>4</v>
      </c>
      <c r="I1263" s="2">
        <v>0.7</v>
      </c>
      <c r="J1263" t="s">
        <v>4008</v>
      </c>
      <c r="K1263" t="str">
        <f>VLOOKUP(E1263,customers!$A$1:$C$794,1,FALSE)</f>
        <v>SM-20950</v>
      </c>
      <c r="L1263" t="str">
        <f>VLOOKUP(E1263,customers!$A$1:$C$794,2,FALSE)</f>
        <v>Suzanne McNair</v>
      </c>
      <c r="M1263" t="str">
        <f>VLOOKUP(E1263,customers!$A$1:$C$794,3,FALSE)</f>
        <v>Corporate</v>
      </c>
    </row>
    <row r="1264" spans="1:13" x14ac:dyDescent="0.35">
      <c r="A1264" t="s">
        <v>4009</v>
      </c>
      <c r="B1264" s="1">
        <v>42923</v>
      </c>
      <c r="C1264" s="1">
        <v>42925</v>
      </c>
      <c r="D1264" t="s">
        <v>11</v>
      </c>
      <c r="E1264" t="s">
        <v>3657</v>
      </c>
      <c r="F1264" t="s">
        <v>114</v>
      </c>
      <c r="G1264" t="s">
        <v>3973</v>
      </c>
      <c r="H1264">
        <v>3</v>
      </c>
      <c r="I1264" s="2">
        <v>0.2</v>
      </c>
      <c r="J1264" t="s">
        <v>4010</v>
      </c>
      <c r="K1264" t="str">
        <f>VLOOKUP(E1264,customers!$A$1:$C$794,1,FALSE)</f>
        <v>CS-12355</v>
      </c>
      <c r="L1264" t="str">
        <f>VLOOKUP(E1264,customers!$A$1:$C$794,2,FALSE)</f>
        <v>Christine Sundaresam</v>
      </c>
      <c r="M1264" t="str">
        <f>VLOOKUP(E1264,customers!$A$1:$C$794,3,FALSE)</f>
        <v>Consumer</v>
      </c>
    </row>
    <row r="1265" spans="1:13" x14ac:dyDescent="0.35">
      <c r="A1265" t="s">
        <v>4011</v>
      </c>
      <c r="B1265" s="1">
        <v>42644</v>
      </c>
      <c r="C1265" s="1">
        <v>42645</v>
      </c>
      <c r="D1265" t="s">
        <v>149</v>
      </c>
      <c r="E1265" t="s">
        <v>4012</v>
      </c>
      <c r="F1265" t="s">
        <v>577</v>
      </c>
      <c r="G1265" t="s">
        <v>4013</v>
      </c>
      <c r="H1265">
        <v>2</v>
      </c>
      <c r="I1265" s="2">
        <v>0</v>
      </c>
      <c r="J1265" t="s">
        <v>4014</v>
      </c>
      <c r="K1265" t="str">
        <f>VLOOKUP(E1265,customers!$A$1:$C$794,1,FALSE)</f>
        <v>CC-12220</v>
      </c>
      <c r="L1265" t="str">
        <f>VLOOKUP(E1265,customers!$A$1:$C$794,2,FALSE)</f>
        <v>Chris Cortes</v>
      </c>
      <c r="M1265" t="str">
        <f>VLOOKUP(E1265,customers!$A$1:$C$794,3,FALSE)</f>
        <v>Consumer</v>
      </c>
    </row>
    <row r="1266" spans="1:13" x14ac:dyDescent="0.35">
      <c r="A1266" t="s">
        <v>4011</v>
      </c>
      <c r="B1266" s="1">
        <v>42644</v>
      </c>
      <c r="C1266" s="1">
        <v>42645</v>
      </c>
      <c r="D1266" t="s">
        <v>149</v>
      </c>
      <c r="E1266" t="s">
        <v>4012</v>
      </c>
      <c r="F1266" t="s">
        <v>3988</v>
      </c>
      <c r="G1266" t="s">
        <v>4015</v>
      </c>
      <c r="H1266">
        <v>5</v>
      </c>
      <c r="I1266" s="2">
        <v>0</v>
      </c>
      <c r="J1266" t="s">
        <v>2678</v>
      </c>
      <c r="K1266" t="str">
        <f>VLOOKUP(E1266,customers!$A$1:$C$794,1,FALSE)</f>
        <v>CC-12220</v>
      </c>
      <c r="L1266" t="str">
        <f>VLOOKUP(E1266,customers!$A$1:$C$794,2,FALSE)</f>
        <v>Chris Cortes</v>
      </c>
      <c r="M1266" t="str">
        <f>VLOOKUP(E1266,customers!$A$1:$C$794,3,FALSE)</f>
        <v>Consumer</v>
      </c>
    </row>
    <row r="1267" spans="1:13" x14ac:dyDescent="0.35">
      <c r="A1267" t="s">
        <v>4016</v>
      </c>
      <c r="B1267" s="1">
        <v>42980</v>
      </c>
      <c r="C1267" s="1">
        <v>42985</v>
      </c>
      <c r="D1267" t="s">
        <v>25</v>
      </c>
      <c r="E1267" t="s">
        <v>4017</v>
      </c>
      <c r="F1267" t="s">
        <v>4018</v>
      </c>
      <c r="G1267" t="s">
        <v>747</v>
      </c>
      <c r="H1267">
        <v>3</v>
      </c>
      <c r="I1267" s="2">
        <v>0</v>
      </c>
      <c r="J1267" t="s">
        <v>4019</v>
      </c>
      <c r="K1267" t="str">
        <f>VLOOKUP(E1267,customers!$A$1:$C$794,1,FALSE)</f>
        <v>PF-19225</v>
      </c>
      <c r="L1267" t="str">
        <f>VLOOKUP(E1267,customers!$A$1:$C$794,2,FALSE)</f>
        <v>Phillip Flathmann</v>
      </c>
      <c r="M1267" t="str">
        <f>VLOOKUP(E1267,customers!$A$1:$C$794,3,FALSE)</f>
        <v>Consumer</v>
      </c>
    </row>
    <row r="1268" spans="1:13" x14ac:dyDescent="0.35">
      <c r="A1268" t="s">
        <v>4020</v>
      </c>
      <c r="B1268" s="1">
        <v>41997</v>
      </c>
      <c r="C1268" s="1">
        <v>42002</v>
      </c>
      <c r="D1268" t="s">
        <v>25</v>
      </c>
      <c r="E1268" t="s">
        <v>333</v>
      </c>
      <c r="F1268" t="s">
        <v>1577</v>
      </c>
      <c r="G1268" t="s">
        <v>4021</v>
      </c>
      <c r="H1268">
        <v>1</v>
      </c>
      <c r="I1268" s="2">
        <v>0</v>
      </c>
      <c r="J1268" t="s">
        <v>4022</v>
      </c>
      <c r="K1268" t="str">
        <f>VLOOKUP(E1268,customers!$A$1:$C$794,1,FALSE)</f>
        <v>JC-16105</v>
      </c>
      <c r="L1268" t="str">
        <f>VLOOKUP(E1268,customers!$A$1:$C$794,2,FALSE)</f>
        <v>Julie Creighton</v>
      </c>
      <c r="M1268" t="str">
        <f>VLOOKUP(E1268,customers!$A$1:$C$794,3,FALSE)</f>
        <v>Corporate</v>
      </c>
    </row>
    <row r="1269" spans="1:13" x14ac:dyDescent="0.35">
      <c r="A1269" t="s">
        <v>4020</v>
      </c>
      <c r="B1269" s="1">
        <v>41997</v>
      </c>
      <c r="C1269" s="1">
        <v>42002</v>
      </c>
      <c r="D1269" t="s">
        <v>25</v>
      </c>
      <c r="E1269" t="s">
        <v>333</v>
      </c>
      <c r="F1269" t="s">
        <v>266</v>
      </c>
      <c r="G1269" t="s">
        <v>4023</v>
      </c>
      <c r="H1269">
        <v>6</v>
      </c>
      <c r="I1269" s="2">
        <v>0.2</v>
      </c>
      <c r="J1269" t="s">
        <v>4024</v>
      </c>
      <c r="K1269" t="str">
        <f>VLOOKUP(E1269,customers!$A$1:$C$794,1,FALSE)</f>
        <v>JC-16105</v>
      </c>
      <c r="L1269" t="str">
        <f>VLOOKUP(E1269,customers!$A$1:$C$794,2,FALSE)</f>
        <v>Julie Creighton</v>
      </c>
      <c r="M1269" t="str">
        <f>VLOOKUP(E1269,customers!$A$1:$C$794,3,FALSE)</f>
        <v>Corporate</v>
      </c>
    </row>
    <row r="1270" spans="1:13" x14ac:dyDescent="0.35">
      <c r="A1270" t="s">
        <v>4025</v>
      </c>
      <c r="B1270" s="1">
        <v>43001</v>
      </c>
      <c r="C1270" s="1">
        <v>43005</v>
      </c>
      <c r="D1270" t="s">
        <v>25</v>
      </c>
      <c r="E1270" t="s">
        <v>3928</v>
      </c>
      <c r="F1270" t="s">
        <v>1604</v>
      </c>
      <c r="G1270" t="s">
        <v>4026</v>
      </c>
      <c r="H1270">
        <v>3</v>
      </c>
      <c r="I1270" s="2">
        <v>0.2</v>
      </c>
      <c r="J1270" t="s">
        <v>1606</v>
      </c>
      <c r="K1270" t="str">
        <f>VLOOKUP(E1270,customers!$A$1:$C$794,1,FALSE)</f>
        <v>BG-11695</v>
      </c>
      <c r="L1270" t="str">
        <f>VLOOKUP(E1270,customers!$A$1:$C$794,2,FALSE)</f>
        <v>Brooke Gillingham</v>
      </c>
      <c r="M1270" t="str">
        <f>VLOOKUP(E1270,customers!$A$1:$C$794,3,FALSE)</f>
        <v>Corporate</v>
      </c>
    </row>
    <row r="1271" spans="1:13" x14ac:dyDescent="0.35">
      <c r="A1271" t="s">
        <v>4027</v>
      </c>
      <c r="B1271" s="1">
        <v>42890</v>
      </c>
      <c r="C1271" s="1">
        <v>42894</v>
      </c>
      <c r="D1271" t="s">
        <v>25</v>
      </c>
      <c r="E1271" t="s">
        <v>4028</v>
      </c>
      <c r="F1271" t="s">
        <v>4029</v>
      </c>
      <c r="G1271" t="s">
        <v>4030</v>
      </c>
      <c r="H1271">
        <v>2</v>
      </c>
      <c r="I1271" s="2">
        <v>0</v>
      </c>
      <c r="J1271" t="s">
        <v>4031</v>
      </c>
      <c r="K1271" t="str">
        <f>VLOOKUP(E1271,customers!$A$1:$C$794,1,FALSE)</f>
        <v>DC-12850</v>
      </c>
      <c r="L1271" t="str">
        <f>VLOOKUP(E1271,customers!$A$1:$C$794,2,FALSE)</f>
        <v>Dan Campbell</v>
      </c>
      <c r="M1271" t="str">
        <f>VLOOKUP(E1271,customers!$A$1:$C$794,3,FALSE)</f>
        <v>Consumer</v>
      </c>
    </row>
    <row r="1272" spans="1:13" x14ac:dyDescent="0.35">
      <c r="A1272" t="s">
        <v>4032</v>
      </c>
      <c r="B1272" s="1">
        <v>42481</v>
      </c>
      <c r="C1272" s="1">
        <v>42486</v>
      </c>
      <c r="D1272" t="s">
        <v>25</v>
      </c>
      <c r="E1272" t="s">
        <v>2344</v>
      </c>
      <c r="F1272" t="s">
        <v>4033</v>
      </c>
      <c r="G1272" t="s">
        <v>4034</v>
      </c>
      <c r="H1272">
        <v>4</v>
      </c>
      <c r="I1272" s="2">
        <v>0.2</v>
      </c>
      <c r="J1272" t="s">
        <v>4035</v>
      </c>
      <c r="K1272" t="str">
        <f>VLOOKUP(E1272,customers!$A$1:$C$794,1,FALSE)</f>
        <v>SP-20545</v>
      </c>
      <c r="L1272" t="str">
        <f>VLOOKUP(E1272,customers!$A$1:$C$794,2,FALSE)</f>
        <v>Sibella Parks</v>
      </c>
      <c r="M1272" t="str">
        <f>VLOOKUP(E1272,customers!$A$1:$C$794,3,FALSE)</f>
        <v>Corporate</v>
      </c>
    </row>
    <row r="1273" spans="1:13" x14ac:dyDescent="0.35">
      <c r="A1273" t="s">
        <v>4032</v>
      </c>
      <c r="B1273" s="1">
        <v>42481</v>
      </c>
      <c r="C1273" s="1">
        <v>42486</v>
      </c>
      <c r="D1273" t="s">
        <v>25</v>
      </c>
      <c r="E1273" t="s">
        <v>2344</v>
      </c>
      <c r="F1273" t="s">
        <v>3115</v>
      </c>
      <c r="G1273" t="s">
        <v>4036</v>
      </c>
      <c r="H1273">
        <v>3</v>
      </c>
      <c r="I1273" s="2">
        <v>0.8</v>
      </c>
      <c r="J1273" t="s">
        <v>4037</v>
      </c>
      <c r="K1273" t="str">
        <f>VLOOKUP(E1273,customers!$A$1:$C$794,1,FALSE)</f>
        <v>SP-20545</v>
      </c>
      <c r="L1273" t="str">
        <f>VLOOKUP(E1273,customers!$A$1:$C$794,2,FALSE)</f>
        <v>Sibella Parks</v>
      </c>
      <c r="M1273" t="str">
        <f>VLOOKUP(E1273,customers!$A$1:$C$794,3,FALSE)</f>
        <v>Corporate</v>
      </c>
    </row>
    <row r="1274" spans="1:13" x14ac:dyDescent="0.35">
      <c r="A1274" t="s">
        <v>4032</v>
      </c>
      <c r="B1274" s="1">
        <v>42481</v>
      </c>
      <c r="C1274" s="1">
        <v>42486</v>
      </c>
      <c r="D1274" t="s">
        <v>25</v>
      </c>
      <c r="E1274" t="s">
        <v>2344</v>
      </c>
      <c r="F1274" t="s">
        <v>4038</v>
      </c>
      <c r="G1274" t="s">
        <v>4039</v>
      </c>
      <c r="H1274">
        <v>8</v>
      </c>
      <c r="I1274" s="2">
        <v>0.8</v>
      </c>
      <c r="J1274" t="s">
        <v>4040</v>
      </c>
      <c r="K1274" t="str">
        <f>VLOOKUP(E1274,customers!$A$1:$C$794,1,FALSE)</f>
        <v>SP-20545</v>
      </c>
      <c r="L1274" t="str">
        <f>VLOOKUP(E1274,customers!$A$1:$C$794,2,FALSE)</f>
        <v>Sibella Parks</v>
      </c>
      <c r="M1274" t="str">
        <f>VLOOKUP(E1274,customers!$A$1:$C$794,3,FALSE)</f>
        <v>Corporate</v>
      </c>
    </row>
    <row r="1275" spans="1:13" x14ac:dyDescent="0.35">
      <c r="A1275" t="s">
        <v>4041</v>
      </c>
      <c r="B1275" s="1">
        <v>42516</v>
      </c>
      <c r="C1275" s="1">
        <v>42516</v>
      </c>
      <c r="D1275" t="s">
        <v>1333</v>
      </c>
      <c r="E1275" t="s">
        <v>3542</v>
      </c>
      <c r="F1275" t="s">
        <v>3237</v>
      </c>
      <c r="G1275" t="s">
        <v>2116</v>
      </c>
      <c r="H1275">
        <v>2</v>
      </c>
      <c r="I1275" s="2">
        <v>0.2</v>
      </c>
      <c r="J1275" t="s">
        <v>2117</v>
      </c>
      <c r="K1275" t="str">
        <f>VLOOKUP(E1275,customers!$A$1:$C$794,1,FALSE)</f>
        <v>MS-17710</v>
      </c>
      <c r="L1275" t="str">
        <f>VLOOKUP(E1275,customers!$A$1:$C$794,2,FALSE)</f>
        <v>Maurice Satty</v>
      </c>
      <c r="M1275" t="str">
        <f>VLOOKUP(E1275,customers!$A$1:$C$794,3,FALSE)</f>
        <v>Consumer</v>
      </c>
    </row>
    <row r="1276" spans="1:13" x14ac:dyDescent="0.35">
      <c r="A1276" t="s">
        <v>4041</v>
      </c>
      <c r="B1276" s="1">
        <v>42516</v>
      </c>
      <c r="C1276" s="1">
        <v>42516</v>
      </c>
      <c r="D1276" t="s">
        <v>1333</v>
      </c>
      <c r="E1276" t="s">
        <v>3542</v>
      </c>
      <c r="F1276" t="s">
        <v>4042</v>
      </c>
      <c r="G1276" t="s">
        <v>4043</v>
      </c>
      <c r="H1276">
        <v>5</v>
      </c>
      <c r="I1276" s="2">
        <v>0.3</v>
      </c>
      <c r="J1276" t="s">
        <v>4044</v>
      </c>
      <c r="K1276" t="str">
        <f>VLOOKUP(E1276,customers!$A$1:$C$794,1,FALSE)</f>
        <v>MS-17710</v>
      </c>
      <c r="L1276" t="str">
        <f>VLOOKUP(E1276,customers!$A$1:$C$794,2,FALSE)</f>
        <v>Maurice Satty</v>
      </c>
      <c r="M1276" t="str">
        <f>VLOOKUP(E1276,customers!$A$1:$C$794,3,FALSE)</f>
        <v>Consumer</v>
      </c>
    </row>
    <row r="1277" spans="1:13" x14ac:dyDescent="0.35">
      <c r="A1277" t="s">
        <v>4041</v>
      </c>
      <c r="B1277" s="1">
        <v>42516</v>
      </c>
      <c r="C1277" s="1">
        <v>42516</v>
      </c>
      <c r="D1277" t="s">
        <v>1333</v>
      </c>
      <c r="E1277" t="s">
        <v>3542</v>
      </c>
      <c r="F1277" t="s">
        <v>409</v>
      </c>
      <c r="G1277" t="s">
        <v>2400</v>
      </c>
      <c r="H1277">
        <v>3</v>
      </c>
      <c r="I1277" s="2">
        <v>0.2</v>
      </c>
      <c r="J1277" t="s">
        <v>4045</v>
      </c>
      <c r="K1277" t="str">
        <f>VLOOKUP(E1277,customers!$A$1:$C$794,1,FALSE)</f>
        <v>MS-17710</v>
      </c>
      <c r="L1277" t="str">
        <f>VLOOKUP(E1277,customers!$A$1:$C$794,2,FALSE)</f>
        <v>Maurice Satty</v>
      </c>
      <c r="M1277" t="str">
        <f>VLOOKUP(E1277,customers!$A$1:$C$794,3,FALSE)</f>
        <v>Consumer</v>
      </c>
    </row>
    <row r="1278" spans="1:13" x14ac:dyDescent="0.35">
      <c r="A1278" t="s">
        <v>4041</v>
      </c>
      <c r="B1278" s="1">
        <v>42516</v>
      </c>
      <c r="C1278" s="1">
        <v>42516</v>
      </c>
      <c r="D1278" t="s">
        <v>1333</v>
      </c>
      <c r="E1278" t="s">
        <v>3542</v>
      </c>
      <c r="F1278" t="s">
        <v>4046</v>
      </c>
      <c r="G1278" t="s">
        <v>4047</v>
      </c>
      <c r="H1278">
        <v>1</v>
      </c>
      <c r="I1278" s="2">
        <v>0.2</v>
      </c>
      <c r="J1278" t="s">
        <v>4048</v>
      </c>
      <c r="K1278" t="str">
        <f>VLOOKUP(E1278,customers!$A$1:$C$794,1,FALSE)</f>
        <v>MS-17710</v>
      </c>
      <c r="L1278" t="str">
        <f>VLOOKUP(E1278,customers!$A$1:$C$794,2,FALSE)</f>
        <v>Maurice Satty</v>
      </c>
      <c r="M1278" t="str">
        <f>VLOOKUP(E1278,customers!$A$1:$C$794,3,FALSE)</f>
        <v>Consumer</v>
      </c>
    </row>
    <row r="1279" spans="1:13" x14ac:dyDescent="0.35">
      <c r="A1279" t="s">
        <v>4049</v>
      </c>
      <c r="B1279" s="1">
        <v>42492</v>
      </c>
      <c r="C1279" s="1">
        <v>42497</v>
      </c>
      <c r="D1279" t="s">
        <v>25</v>
      </c>
      <c r="E1279" t="s">
        <v>4050</v>
      </c>
      <c r="F1279" t="s">
        <v>4051</v>
      </c>
      <c r="G1279" t="s">
        <v>4052</v>
      </c>
      <c r="H1279">
        <v>3</v>
      </c>
      <c r="I1279" s="2">
        <v>0.2</v>
      </c>
      <c r="J1279" t="s">
        <v>4053</v>
      </c>
      <c r="K1279" t="str">
        <f>VLOOKUP(E1279,customers!$A$1:$C$794,1,FALSE)</f>
        <v>BD-11770</v>
      </c>
      <c r="L1279" t="str">
        <f>VLOOKUP(E1279,customers!$A$1:$C$794,2,FALSE)</f>
        <v>Bryan Davis</v>
      </c>
      <c r="M1279" t="str">
        <f>VLOOKUP(E1279,customers!$A$1:$C$794,3,FALSE)</f>
        <v>Consumer</v>
      </c>
    </row>
    <row r="1280" spans="1:13" x14ac:dyDescent="0.35">
      <c r="A1280" t="s">
        <v>4054</v>
      </c>
      <c r="B1280" s="1">
        <v>41890</v>
      </c>
      <c r="C1280" s="1">
        <v>41893</v>
      </c>
      <c r="D1280" t="s">
        <v>149</v>
      </c>
      <c r="E1280" t="s">
        <v>3166</v>
      </c>
      <c r="F1280" t="s">
        <v>4055</v>
      </c>
      <c r="G1280" t="s">
        <v>4056</v>
      </c>
      <c r="H1280">
        <v>3</v>
      </c>
      <c r="I1280" s="2">
        <v>0</v>
      </c>
      <c r="J1280" t="s">
        <v>1136</v>
      </c>
      <c r="K1280" t="str">
        <f>VLOOKUP(E1280,customers!$A$1:$C$794,1,FALSE)</f>
        <v>KC-16255</v>
      </c>
      <c r="L1280" t="str">
        <f>VLOOKUP(E1280,customers!$A$1:$C$794,2,FALSE)</f>
        <v>Karen Carlisle</v>
      </c>
      <c r="M1280" t="str">
        <f>VLOOKUP(E1280,customers!$A$1:$C$794,3,FALSE)</f>
        <v>Corporate</v>
      </c>
    </row>
    <row r="1281" spans="1:13" x14ac:dyDescent="0.35">
      <c r="A1281" t="s">
        <v>4054</v>
      </c>
      <c r="B1281" s="1">
        <v>41890</v>
      </c>
      <c r="C1281" s="1">
        <v>41893</v>
      </c>
      <c r="D1281" t="s">
        <v>149</v>
      </c>
      <c r="E1281" t="s">
        <v>3166</v>
      </c>
      <c r="F1281" t="s">
        <v>4057</v>
      </c>
      <c r="G1281" t="s">
        <v>4058</v>
      </c>
      <c r="H1281">
        <v>4</v>
      </c>
      <c r="I1281" s="2">
        <v>0</v>
      </c>
      <c r="J1281" t="s">
        <v>4059</v>
      </c>
      <c r="K1281" t="str">
        <f>VLOOKUP(E1281,customers!$A$1:$C$794,1,FALSE)</f>
        <v>KC-16255</v>
      </c>
      <c r="L1281" t="str">
        <f>VLOOKUP(E1281,customers!$A$1:$C$794,2,FALSE)</f>
        <v>Karen Carlisle</v>
      </c>
      <c r="M1281" t="str">
        <f>VLOOKUP(E1281,customers!$A$1:$C$794,3,FALSE)</f>
        <v>Corporate</v>
      </c>
    </row>
    <row r="1282" spans="1:13" x14ac:dyDescent="0.35">
      <c r="A1282" t="s">
        <v>4060</v>
      </c>
      <c r="B1282" s="1">
        <v>42618</v>
      </c>
      <c r="C1282" s="1">
        <v>42619</v>
      </c>
      <c r="D1282" t="s">
        <v>149</v>
      </c>
      <c r="E1282" t="s">
        <v>2813</v>
      </c>
      <c r="F1282" t="s">
        <v>4061</v>
      </c>
      <c r="G1282" t="s">
        <v>4062</v>
      </c>
      <c r="H1282">
        <v>3</v>
      </c>
      <c r="I1282" s="2">
        <v>0</v>
      </c>
      <c r="J1282" t="s">
        <v>4063</v>
      </c>
      <c r="K1282" t="str">
        <f>VLOOKUP(E1282,customers!$A$1:$C$794,1,FALSE)</f>
        <v>TR-21325</v>
      </c>
      <c r="L1282" t="str">
        <f>VLOOKUP(E1282,customers!$A$1:$C$794,2,FALSE)</f>
        <v>Toby Ritter</v>
      </c>
      <c r="M1282" t="str">
        <f>VLOOKUP(E1282,customers!$A$1:$C$794,3,FALSE)</f>
        <v>Consumer</v>
      </c>
    </row>
    <row r="1283" spans="1:13" x14ac:dyDescent="0.35">
      <c r="A1283" t="s">
        <v>4064</v>
      </c>
      <c r="B1283" s="1">
        <v>42834</v>
      </c>
      <c r="C1283" s="1">
        <v>42836</v>
      </c>
      <c r="D1283" t="s">
        <v>149</v>
      </c>
      <c r="E1283" t="s">
        <v>1768</v>
      </c>
      <c r="F1283" t="s">
        <v>4065</v>
      </c>
      <c r="G1283" t="s">
        <v>4066</v>
      </c>
      <c r="H1283">
        <v>3</v>
      </c>
      <c r="I1283" s="2">
        <v>0.2</v>
      </c>
      <c r="J1283" t="s">
        <v>3306</v>
      </c>
      <c r="K1283" t="str">
        <f>VLOOKUP(E1283,customers!$A$1:$C$794,1,FALSE)</f>
        <v>SA-20830</v>
      </c>
      <c r="L1283" t="str">
        <f>VLOOKUP(E1283,customers!$A$1:$C$794,2,FALSE)</f>
        <v>Sue Ann Reed</v>
      </c>
      <c r="M1283" t="str">
        <f>VLOOKUP(E1283,customers!$A$1:$C$794,3,FALSE)</f>
        <v>Consumer</v>
      </c>
    </row>
    <row r="1284" spans="1:13" x14ac:dyDescent="0.35">
      <c r="A1284" t="s">
        <v>4064</v>
      </c>
      <c r="B1284" s="1">
        <v>42834</v>
      </c>
      <c r="C1284" s="1">
        <v>42836</v>
      </c>
      <c r="D1284" t="s">
        <v>149</v>
      </c>
      <c r="E1284" t="s">
        <v>1768</v>
      </c>
      <c r="F1284" t="s">
        <v>4067</v>
      </c>
      <c r="G1284" t="s">
        <v>4068</v>
      </c>
      <c r="H1284">
        <v>1</v>
      </c>
      <c r="I1284" s="2">
        <v>0.7</v>
      </c>
      <c r="J1284" t="s">
        <v>4069</v>
      </c>
      <c r="K1284" t="str">
        <f>VLOOKUP(E1284,customers!$A$1:$C$794,1,FALSE)</f>
        <v>SA-20830</v>
      </c>
      <c r="L1284" t="str">
        <f>VLOOKUP(E1284,customers!$A$1:$C$794,2,FALSE)</f>
        <v>Sue Ann Reed</v>
      </c>
      <c r="M1284" t="str">
        <f>VLOOKUP(E1284,customers!$A$1:$C$794,3,FALSE)</f>
        <v>Consumer</v>
      </c>
    </row>
    <row r="1285" spans="1:13" x14ac:dyDescent="0.35">
      <c r="A1285" t="s">
        <v>4064</v>
      </c>
      <c r="B1285" s="1">
        <v>42834</v>
      </c>
      <c r="C1285" s="1">
        <v>42836</v>
      </c>
      <c r="D1285" t="s">
        <v>149</v>
      </c>
      <c r="E1285" t="s">
        <v>1768</v>
      </c>
      <c r="F1285" t="s">
        <v>4070</v>
      </c>
      <c r="G1285" t="s">
        <v>4071</v>
      </c>
      <c r="H1285">
        <v>3</v>
      </c>
      <c r="I1285" s="2">
        <v>0.2</v>
      </c>
      <c r="J1285" t="s">
        <v>4072</v>
      </c>
      <c r="K1285" t="str">
        <f>VLOOKUP(E1285,customers!$A$1:$C$794,1,FALSE)</f>
        <v>SA-20830</v>
      </c>
      <c r="L1285" t="str">
        <f>VLOOKUP(E1285,customers!$A$1:$C$794,2,FALSE)</f>
        <v>Sue Ann Reed</v>
      </c>
      <c r="M1285" t="str">
        <f>VLOOKUP(E1285,customers!$A$1:$C$794,3,FALSE)</f>
        <v>Consumer</v>
      </c>
    </row>
    <row r="1286" spans="1:13" x14ac:dyDescent="0.35">
      <c r="A1286" t="s">
        <v>4073</v>
      </c>
      <c r="B1286" s="1">
        <v>42344</v>
      </c>
      <c r="C1286" s="1">
        <v>42350</v>
      </c>
      <c r="D1286" t="s">
        <v>25</v>
      </c>
      <c r="E1286" t="s">
        <v>1320</v>
      </c>
      <c r="F1286" t="s">
        <v>4074</v>
      </c>
      <c r="G1286" t="s">
        <v>4075</v>
      </c>
      <c r="H1286">
        <v>7</v>
      </c>
      <c r="I1286" s="2">
        <v>0.8</v>
      </c>
      <c r="J1286" t="s">
        <v>4076</v>
      </c>
      <c r="K1286" t="str">
        <f>VLOOKUP(E1286,customers!$A$1:$C$794,1,FALSE)</f>
        <v>KW-16435</v>
      </c>
      <c r="L1286" t="str">
        <f>VLOOKUP(E1286,customers!$A$1:$C$794,2,FALSE)</f>
        <v>Katrina Willman</v>
      </c>
      <c r="M1286" t="str">
        <f>VLOOKUP(E1286,customers!$A$1:$C$794,3,FALSE)</f>
        <v>Consumer</v>
      </c>
    </row>
    <row r="1287" spans="1:13" x14ac:dyDescent="0.35">
      <c r="A1287" t="s">
        <v>4077</v>
      </c>
      <c r="B1287" s="1">
        <v>42547</v>
      </c>
      <c r="C1287" s="1">
        <v>42554</v>
      </c>
      <c r="D1287" t="s">
        <v>25</v>
      </c>
      <c r="E1287" t="s">
        <v>4078</v>
      </c>
      <c r="F1287" t="s">
        <v>1573</v>
      </c>
      <c r="G1287" t="s">
        <v>327</v>
      </c>
      <c r="H1287">
        <v>5</v>
      </c>
      <c r="I1287" s="2">
        <v>0</v>
      </c>
      <c r="J1287" t="s">
        <v>4079</v>
      </c>
      <c r="K1287" t="str">
        <f>VLOOKUP(E1287,customers!$A$1:$C$794,1,FALSE)</f>
        <v>GM-14500</v>
      </c>
      <c r="L1287" t="str">
        <f>VLOOKUP(E1287,customers!$A$1:$C$794,2,FALSE)</f>
        <v>Gene McClure</v>
      </c>
      <c r="M1287" t="str">
        <f>VLOOKUP(E1287,customers!$A$1:$C$794,3,FALSE)</f>
        <v>Consumer</v>
      </c>
    </row>
    <row r="1288" spans="1:13" x14ac:dyDescent="0.35">
      <c r="A1288" t="s">
        <v>4080</v>
      </c>
      <c r="B1288" s="1">
        <v>42189</v>
      </c>
      <c r="C1288" s="1">
        <v>42193</v>
      </c>
      <c r="D1288" t="s">
        <v>25</v>
      </c>
      <c r="E1288" t="s">
        <v>491</v>
      </c>
      <c r="F1288" t="s">
        <v>4081</v>
      </c>
      <c r="G1288" t="s">
        <v>1631</v>
      </c>
      <c r="H1288">
        <v>3</v>
      </c>
      <c r="I1288" s="2">
        <v>0</v>
      </c>
      <c r="J1288" t="s">
        <v>1247</v>
      </c>
      <c r="K1288" t="str">
        <f>VLOOKUP(E1288,customers!$A$1:$C$794,1,FALSE)</f>
        <v>AD-10180</v>
      </c>
      <c r="L1288" t="str">
        <f>VLOOKUP(E1288,customers!$A$1:$C$794,2,FALSE)</f>
        <v>Alan Dominguez</v>
      </c>
      <c r="M1288" t="str">
        <f>VLOOKUP(E1288,customers!$A$1:$C$794,3,FALSE)</f>
        <v>Home Office</v>
      </c>
    </row>
    <row r="1289" spans="1:13" x14ac:dyDescent="0.35">
      <c r="A1289" t="s">
        <v>4082</v>
      </c>
      <c r="B1289" s="1">
        <v>42696</v>
      </c>
      <c r="C1289" s="1">
        <v>42700</v>
      </c>
      <c r="D1289" t="s">
        <v>25</v>
      </c>
      <c r="E1289" t="s">
        <v>4083</v>
      </c>
      <c r="F1289" t="s">
        <v>261</v>
      </c>
      <c r="G1289" t="s">
        <v>4084</v>
      </c>
      <c r="H1289">
        <v>2</v>
      </c>
      <c r="I1289" s="2">
        <v>0</v>
      </c>
      <c r="J1289" t="s">
        <v>4085</v>
      </c>
      <c r="K1289" t="str">
        <f>VLOOKUP(E1289,customers!$A$1:$C$794,1,FALSE)</f>
        <v>TB-21355</v>
      </c>
      <c r="L1289" t="str">
        <f>VLOOKUP(E1289,customers!$A$1:$C$794,2,FALSE)</f>
        <v>Todd Boyes</v>
      </c>
      <c r="M1289" t="str">
        <f>VLOOKUP(E1289,customers!$A$1:$C$794,3,FALSE)</f>
        <v>Corporate</v>
      </c>
    </row>
    <row r="1290" spans="1:13" x14ac:dyDescent="0.35">
      <c r="A1290" t="s">
        <v>4082</v>
      </c>
      <c r="B1290" s="1">
        <v>42696</v>
      </c>
      <c r="C1290" s="1">
        <v>42700</v>
      </c>
      <c r="D1290" t="s">
        <v>25</v>
      </c>
      <c r="E1290" t="s">
        <v>4083</v>
      </c>
      <c r="F1290" t="s">
        <v>2232</v>
      </c>
      <c r="G1290" t="s">
        <v>3145</v>
      </c>
      <c r="H1290">
        <v>4</v>
      </c>
      <c r="I1290" s="2">
        <v>0.2</v>
      </c>
      <c r="J1290" t="s">
        <v>3146</v>
      </c>
      <c r="K1290" t="str">
        <f>VLOOKUP(E1290,customers!$A$1:$C$794,1,FALSE)</f>
        <v>TB-21355</v>
      </c>
      <c r="L1290" t="str">
        <f>VLOOKUP(E1290,customers!$A$1:$C$794,2,FALSE)</f>
        <v>Todd Boyes</v>
      </c>
      <c r="M1290" t="str">
        <f>VLOOKUP(E1290,customers!$A$1:$C$794,3,FALSE)</f>
        <v>Corporate</v>
      </c>
    </row>
    <row r="1291" spans="1:13" x14ac:dyDescent="0.35">
      <c r="A1291" t="s">
        <v>4082</v>
      </c>
      <c r="B1291" s="1">
        <v>42696</v>
      </c>
      <c r="C1291" s="1">
        <v>42700</v>
      </c>
      <c r="D1291" t="s">
        <v>25</v>
      </c>
      <c r="E1291" t="s">
        <v>4083</v>
      </c>
      <c r="F1291" t="s">
        <v>4086</v>
      </c>
      <c r="G1291" t="s">
        <v>4087</v>
      </c>
      <c r="H1291">
        <v>3</v>
      </c>
      <c r="I1291" s="2">
        <v>0</v>
      </c>
      <c r="J1291" t="s">
        <v>4088</v>
      </c>
      <c r="K1291" t="str">
        <f>VLOOKUP(E1291,customers!$A$1:$C$794,1,FALSE)</f>
        <v>TB-21355</v>
      </c>
      <c r="L1291" t="str">
        <f>VLOOKUP(E1291,customers!$A$1:$C$794,2,FALSE)</f>
        <v>Todd Boyes</v>
      </c>
      <c r="M1291" t="str">
        <f>VLOOKUP(E1291,customers!$A$1:$C$794,3,FALSE)</f>
        <v>Corporate</v>
      </c>
    </row>
    <row r="1292" spans="1:13" x14ac:dyDescent="0.35">
      <c r="A1292" t="s">
        <v>4089</v>
      </c>
      <c r="B1292" s="1">
        <v>42684</v>
      </c>
      <c r="C1292" s="1">
        <v>42686</v>
      </c>
      <c r="D1292" t="s">
        <v>149</v>
      </c>
      <c r="E1292" t="s">
        <v>2292</v>
      </c>
      <c r="F1292" t="s">
        <v>4090</v>
      </c>
      <c r="G1292" t="s">
        <v>4091</v>
      </c>
      <c r="H1292">
        <v>4</v>
      </c>
      <c r="I1292" s="2">
        <v>0.2</v>
      </c>
      <c r="J1292" t="s">
        <v>4092</v>
      </c>
      <c r="K1292" t="str">
        <f>VLOOKUP(E1292,customers!$A$1:$C$794,1,FALSE)</f>
        <v>CC-12430</v>
      </c>
      <c r="L1292" t="str">
        <f>VLOOKUP(E1292,customers!$A$1:$C$794,2,FALSE)</f>
        <v>Chuck Clark</v>
      </c>
      <c r="M1292" t="str">
        <f>VLOOKUP(E1292,customers!$A$1:$C$794,3,FALSE)</f>
        <v>Home Office</v>
      </c>
    </row>
    <row r="1293" spans="1:13" x14ac:dyDescent="0.35">
      <c r="A1293" t="s">
        <v>4089</v>
      </c>
      <c r="B1293" s="1">
        <v>42684</v>
      </c>
      <c r="C1293" s="1">
        <v>42686</v>
      </c>
      <c r="D1293" t="s">
        <v>149</v>
      </c>
      <c r="E1293" t="s">
        <v>2292</v>
      </c>
      <c r="F1293" t="s">
        <v>3781</v>
      </c>
      <c r="G1293" t="s">
        <v>235</v>
      </c>
      <c r="H1293">
        <v>5</v>
      </c>
      <c r="I1293" s="2">
        <v>0</v>
      </c>
      <c r="J1293" t="s">
        <v>59</v>
      </c>
      <c r="K1293" t="str">
        <f>VLOOKUP(E1293,customers!$A$1:$C$794,1,FALSE)</f>
        <v>CC-12430</v>
      </c>
      <c r="L1293" t="str">
        <f>VLOOKUP(E1293,customers!$A$1:$C$794,2,FALSE)</f>
        <v>Chuck Clark</v>
      </c>
      <c r="M1293" t="str">
        <f>VLOOKUP(E1293,customers!$A$1:$C$794,3,FALSE)</f>
        <v>Home Office</v>
      </c>
    </row>
    <row r="1294" spans="1:13" x14ac:dyDescent="0.35">
      <c r="A1294" t="s">
        <v>4093</v>
      </c>
      <c r="B1294" s="1">
        <v>42243</v>
      </c>
      <c r="C1294" s="1">
        <v>42248</v>
      </c>
      <c r="D1294" t="s">
        <v>25</v>
      </c>
      <c r="E1294" t="s">
        <v>496</v>
      </c>
      <c r="F1294" t="s">
        <v>541</v>
      </c>
      <c r="G1294" t="s">
        <v>4094</v>
      </c>
      <c r="H1294">
        <v>3</v>
      </c>
      <c r="I1294" s="2">
        <v>0</v>
      </c>
      <c r="J1294" t="s">
        <v>4095</v>
      </c>
      <c r="K1294" t="str">
        <f>VLOOKUP(E1294,customers!$A$1:$C$794,1,FALSE)</f>
        <v>PF-19165</v>
      </c>
      <c r="L1294" t="str">
        <f>VLOOKUP(E1294,customers!$A$1:$C$794,2,FALSE)</f>
        <v>Philip Fox</v>
      </c>
      <c r="M1294" t="str">
        <f>VLOOKUP(E1294,customers!$A$1:$C$794,3,FALSE)</f>
        <v>Consumer</v>
      </c>
    </row>
    <row r="1295" spans="1:13" x14ac:dyDescent="0.35">
      <c r="A1295" t="s">
        <v>4093</v>
      </c>
      <c r="B1295" s="1">
        <v>42243</v>
      </c>
      <c r="C1295" s="1">
        <v>42248</v>
      </c>
      <c r="D1295" t="s">
        <v>25</v>
      </c>
      <c r="E1295" t="s">
        <v>496</v>
      </c>
      <c r="F1295" t="s">
        <v>4096</v>
      </c>
      <c r="G1295" t="s">
        <v>4097</v>
      </c>
      <c r="H1295">
        <v>5</v>
      </c>
      <c r="I1295" s="2">
        <v>0</v>
      </c>
      <c r="J1295" t="s">
        <v>4098</v>
      </c>
      <c r="K1295" t="str">
        <f>VLOOKUP(E1295,customers!$A$1:$C$794,1,FALSE)</f>
        <v>PF-19165</v>
      </c>
      <c r="L1295" t="str">
        <f>VLOOKUP(E1295,customers!$A$1:$C$794,2,FALSE)</f>
        <v>Philip Fox</v>
      </c>
      <c r="M1295" t="str">
        <f>VLOOKUP(E1295,customers!$A$1:$C$794,3,FALSE)</f>
        <v>Consumer</v>
      </c>
    </row>
    <row r="1296" spans="1:13" x14ac:dyDescent="0.35">
      <c r="A1296" t="s">
        <v>4093</v>
      </c>
      <c r="B1296" s="1">
        <v>42243</v>
      </c>
      <c r="C1296" s="1">
        <v>42248</v>
      </c>
      <c r="D1296" t="s">
        <v>25</v>
      </c>
      <c r="E1296" t="s">
        <v>496</v>
      </c>
      <c r="F1296" t="s">
        <v>351</v>
      </c>
      <c r="G1296" t="s">
        <v>2196</v>
      </c>
      <c r="H1296">
        <v>1</v>
      </c>
      <c r="I1296" s="2">
        <v>0</v>
      </c>
      <c r="J1296" t="s">
        <v>4099</v>
      </c>
      <c r="K1296" t="str">
        <f>VLOOKUP(E1296,customers!$A$1:$C$794,1,FALSE)</f>
        <v>PF-19165</v>
      </c>
      <c r="L1296" t="str">
        <f>VLOOKUP(E1296,customers!$A$1:$C$794,2,FALSE)</f>
        <v>Philip Fox</v>
      </c>
      <c r="M1296" t="str">
        <f>VLOOKUP(E1296,customers!$A$1:$C$794,3,FALSE)</f>
        <v>Consumer</v>
      </c>
    </row>
    <row r="1297" spans="1:13" x14ac:dyDescent="0.35">
      <c r="A1297" t="s">
        <v>4100</v>
      </c>
      <c r="B1297" s="1">
        <v>42149</v>
      </c>
      <c r="C1297" s="1">
        <v>42153</v>
      </c>
      <c r="D1297" t="s">
        <v>25</v>
      </c>
      <c r="E1297" t="s">
        <v>4101</v>
      </c>
      <c r="F1297" t="s">
        <v>3115</v>
      </c>
      <c r="G1297" t="s">
        <v>4102</v>
      </c>
      <c r="H1297">
        <v>13</v>
      </c>
      <c r="I1297" s="2">
        <v>0.2</v>
      </c>
      <c r="J1297" t="s">
        <v>4103</v>
      </c>
      <c r="K1297" t="str">
        <f>VLOOKUP(E1297,customers!$A$1:$C$794,1,FALSE)</f>
        <v>JH-16180</v>
      </c>
      <c r="L1297" t="str">
        <f>VLOOKUP(E1297,customers!$A$1:$C$794,2,FALSE)</f>
        <v>Justin Hirsh</v>
      </c>
      <c r="M1297" t="str">
        <f>VLOOKUP(E1297,customers!$A$1:$C$794,3,FALSE)</f>
        <v>Consumer</v>
      </c>
    </row>
    <row r="1298" spans="1:13" x14ac:dyDescent="0.35">
      <c r="A1298" t="s">
        <v>4104</v>
      </c>
      <c r="B1298" s="1">
        <v>43099</v>
      </c>
      <c r="C1298" s="1">
        <v>43103</v>
      </c>
      <c r="D1298" t="s">
        <v>25</v>
      </c>
      <c r="E1298" t="s">
        <v>4105</v>
      </c>
      <c r="F1298" t="s">
        <v>2207</v>
      </c>
      <c r="G1298" t="s">
        <v>4106</v>
      </c>
      <c r="H1298">
        <v>2</v>
      </c>
      <c r="I1298" s="2">
        <v>0.2</v>
      </c>
      <c r="J1298" t="s">
        <v>2390</v>
      </c>
      <c r="K1298" t="str">
        <f>VLOOKUP(E1298,customers!$A$1:$C$794,1,FALSE)</f>
        <v>EB-13975</v>
      </c>
      <c r="L1298" t="str">
        <f>VLOOKUP(E1298,customers!$A$1:$C$794,2,FALSE)</f>
        <v>Erica Bern</v>
      </c>
      <c r="M1298" t="str">
        <f>VLOOKUP(E1298,customers!$A$1:$C$794,3,FALSE)</f>
        <v>Corporate</v>
      </c>
    </row>
    <row r="1299" spans="1:13" x14ac:dyDescent="0.35">
      <c r="A1299" t="s">
        <v>4104</v>
      </c>
      <c r="B1299" s="1">
        <v>43099</v>
      </c>
      <c r="C1299" s="1">
        <v>43103</v>
      </c>
      <c r="D1299" t="s">
        <v>25</v>
      </c>
      <c r="E1299" t="s">
        <v>4105</v>
      </c>
      <c r="F1299" t="s">
        <v>2394</v>
      </c>
      <c r="G1299" t="s">
        <v>1234</v>
      </c>
      <c r="H1299">
        <v>2</v>
      </c>
      <c r="I1299" s="2">
        <v>0.2</v>
      </c>
      <c r="J1299" t="s">
        <v>365</v>
      </c>
      <c r="K1299" t="str">
        <f>VLOOKUP(E1299,customers!$A$1:$C$794,1,FALSE)</f>
        <v>EB-13975</v>
      </c>
      <c r="L1299" t="str">
        <f>VLOOKUP(E1299,customers!$A$1:$C$794,2,FALSE)</f>
        <v>Erica Bern</v>
      </c>
      <c r="M1299" t="str">
        <f>VLOOKUP(E1299,customers!$A$1:$C$794,3,FALSE)</f>
        <v>Corporate</v>
      </c>
    </row>
    <row r="1300" spans="1:13" x14ac:dyDescent="0.35">
      <c r="A1300" t="s">
        <v>4107</v>
      </c>
      <c r="B1300" s="1">
        <v>42712</v>
      </c>
      <c r="C1300" s="1">
        <v>42716</v>
      </c>
      <c r="D1300" t="s">
        <v>11</v>
      </c>
      <c r="E1300" t="s">
        <v>4108</v>
      </c>
      <c r="F1300" t="s">
        <v>1887</v>
      </c>
      <c r="G1300" t="s">
        <v>4109</v>
      </c>
      <c r="H1300">
        <v>5</v>
      </c>
      <c r="I1300" s="2">
        <v>0</v>
      </c>
      <c r="J1300" t="s">
        <v>4110</v>
      </c>
      <c r="K1300" t="str">
        <f>VLOOKUP(E1300,customers!$A$1:$C$794,1,FALSE)</f>
        <v>QJ-19255</v>
      </c>
      <c r="L1300" t="str">
        <f>VLOOKUP(E1300,customers!$A$1:$C$794,2,FALSE)</f>
        <v>Quincy Jones</v>
      </c>
      <c r="M1300" t="str">
        <f>VLOOKUP(E1300,customers!$A$1:$C$794,3,FALSE)</f>
        <v>Corporate</v>
      </c>
    </row>
    <row r="1301" spans="1:13" x14ac:dyDescent="0.35">
      <c r="A1301" t="s">
        <v>4111</v>
      </c>
      <c r="B1301" s="1">
        <v>42281</v>
      </c>
      <c r="C1301" s="1">
        <v>42284</v>
      </c>
      <c r="D1301" t="s">
        <v>149</v>
      </c>
      <c r="E1301" t="s">
        <v>3755</v>
      </c>
      <c r="F1301" t="s">
        <v>604</v>
      </c>
      <c r="G1301" t="s">
        <v>4112</v>
      </c>
      <c r="H1301">
        <v>2</v>
      </c>
      <c r="I1301" s="2">
        <v>0</v>
      </c>
      <c r="J1301" t="s">
        <v>4113</v>
      </c>
      <c r="K1301" t="str">
        <f>VLOOKUP(E1301,customers!$A$1:$C$794,1,FALSE)</f>
        <v>AA-10315</v>
      </c>
      <c r="L1301" t="str">
        <f>VLOOKUP(E1301,customers!$A$1:$C$794,2,FALSE)</f>
        <v>Alex Avila</v>
      </c>
      <c r="M1301" t="str">
        <f>VLOOKUP(E1301,customers!$A$1:$C$794,3,FALSE)</f>
        <v>Consumer</v>
      </c>
    </row>
    <row r="1302" spans="1:13" x14ac:dyDescent="0.35">
      <c r="A1302" t="s">
        <v>4114</v>
      </c>
      <c r="B1302" s="1">
        <v>42727</v>
      </c>
      <c r="C1302" s="1">
        <v>42729</v>
      </c>
      <c r="D1302" t="s">
        <v>11</v>
      </c>
      <c r="E1302" t="s">
        <v>786</v>
      </c>
      <c r="F1302" t="s">
        <v>154</v>
      </c>
      <c r="G1302" t="s">
        <v>4115</v>
      </c>
      <c r="H1302">
        <v>6</v>
      </c>
      <c r="I1302" s="2">
        <v>0</v>
      </c>
      <c r="J1302" t="s">
        <v>4116</v>
      </c>
      <c r="K1302" t="str">
        <f>VLOOKUP(E1302,customers!$A$1:$C$794,1,FALSE)</f>
        <v>LC-17140</v>
      </c>
      <c r="L1302" t="str">
        <f>VLOOKUP(E1302,customers!$A$1:$C$794,2,FALSE)</f>
        <v>Logan Currie</v>
      </c>
      <c r="M1302" t="str">
        <f>VLOOKUP(E1302,customers!$A$1:$C$794,3,FALSE)</f>
        <v>Consumer</v>
      </c>
    </row>
    <row r="1303" spans="1:13" x14ac:dyDescent="0.35">
      <c r="A1303" t="s">
        <v>4114</v>
      </c>
      <c r="B1303" s="1">
        <v>42727</v>
      </c>
      <c r="C1303" s="1">
        <v>42729</v>
      </c>
      <c r="D1303" t="s">
        <v>11</v>
      </c>
      <c r="E1303" t="s">
        <v>786</v>
      </c>
      <c r="F1303" t="s">
        <v>154</v>
      </c>
      <c r="G1303" t="s">
        <v>4117</v>
      </c>
      <c r="H1303">
        <v>3</v>
      </c>
      <c r="I1303" s="2">
        <v>0</v>
      </c>
      <c r="J1303" t="s">
        <v>4118</v>
      </c>
      <c r="K1303" t="str">
        <f>VLOOKUP(E1303,customers!$A$1:$C$794,1,FALSE)</f>
        <v>LC-17140</v>
      </c>
      <c r="L1303" t="str">
        <f>VLOOKUP(E1303,customers!$A$1:$C$794,2,FALSE)</f>
        <v>Logan Currie</v>
      </c>
      <c r="M1303" t="str">
        <f>VLOOKUP(E1303,customers!$A$1:$C$794,3,FALSE)</f>
        <v>Consumer</v>
      </c>
    </row>
    <row r="1304" spans="1:13" x14ac:dyDescent="0.35">
      <c r="A1304" t="s">
        <v>4119</v>
      </c>
      <c r="B1304" s="1">
        <v>42266</v>
      </c>
      <c r="C1304" s="1">
        <v>42271</v>
      </c>
      <c r="D1304" t="s">
        <v>11</v>
      </c>
      <c r="E1304" t="s">
        <v>4120</v>
      </c>
      <c r="F1304" t="s">
        <v>4121</v>
      </c>
      <c r="G1304" t="s">
        <v>4122</v>
      </c>
      <c r="H1304">
        <v>2</v>
      </c>
      <c r="I1304" s="2">
        <v>0</v>
      </c>
      <c r="J1304" t="s">
        <v>4123</v>
      </c>
      <c r="K1304" t="str">
        <f>VLOOKUP(E1304,customers!$A$1:$C$794,1,FALSE)</f>
        <v>TC-21535</v>
      </c>
      <c r="L1304" t="str">
        <f>VLOOKUP(E1304,customers!$A$1:$C$794,2,FALSE)</f>
        <v>Tracy Collins</v>
      </c>
      <c r="M1304" t="str">
        <f>VLOOKUP(E1304,customers!$A$1:$C$794,3,FALSE)</f>
        <v>Home Office</v>
      </c>
    </row>
    <row r="1305" spans="1:13" x14ac:dyDescent="0.35">
      <c r="A1305" t="s">
        <v>4124</v>
      </c>
      <c r="B1305" s="1">
        <v>42919</v>
      </c>
      <c r="C1305" s="1">
        <v>42923</v>
      </c>
      <c r="D1305" t="s">
        <v>25</v>
      </c>
      <c r="E1305" t="s">
        <v>4125</v>
      </c>
      <c r="F1305" t="s">
        <v>4126</v>
      </c>
      <c r="G1305" t="s">
        <v>4127</v>
      </c>
      <c r="H1305">
        <v>1</v>
      </c>
      <c r="I1305" s="2">
        <v>0</v>
      </c>
      <c r="J1305" t="s">
        <v>4128</v>
      </c>
      <c r="K1305" t="str">
        <f>VLOOKUP(E1305,customers!$A$1:$C$794,1,FALSE)</f>
        <v>CS-12460</v>
      </c>
      <c r="L1305" t="str">
        <f>VLOOKUP(E1305,customers!$A$1:$C$794,2,FALSE)</f>
        <v>Chuck Sachs</v>
      </c>
      <c r="M1305" t="str">
        <f>VLOOKUP(E1305,customers!$A$1:$C$794,3,FALSE)</f>
        <v>Consumer</v>
      </c>
    </row>
    <row r="1306" spans="1:13" x14ac:dyDescent="0.35">
      <c r="A1306" t="s">
        <v>4124</v>
      </c>
      <c r="B1306" s="1">
        <v>42919</v>
      </c>
      <c r="C1306" s="1">
        <v>42923</v>
      </c>
      <c r="D1306" t="s">
        <v>25</v>
      </c>
      <c r="E1306" t="s">
        <v>4125</v>
      </c>
      <c r="F1306" t="s">
        <v>2838</v>
      </c>
      <c r="G1306" t="s">
        <v>4129</v>
      </c>
      <c r="H1306">
        <v>3</v>
      </c>
      <c r="I1306" s="2">
        <v>0</v>
      </c>
      <c r="J1306" t="s">
        <v>4130</v>
      </c>
      <c r="K1306" t="str">
        <f>VLOOKUP(E1306,customers!$A$1:$C$794,1,FALSE)</f>
        <v>CS-12460</v>
      </c>
      <c r="L1306" t="str">
        <f>VLOOKUP(E1306,customers!$A$1:$C$794,2,FALSE)</f>
        <v>Chuck Sachs</v>
      </c>
      <c r="M1306" t="str">
        <f>VLOOKUP(E1306,customers!$A$1:$C$794,3,FALSE)</f>
        <v>Consumer</v>
      </c>
    </row>
    <row r="1307" spans="1:13" x14ac:dyDescent="0.35">
      <c r="A1307" t="s">
        <v>4131</v>
      </c>
      <c r="B1307" s="1">
        <v>42565</v>
      </c>
      <c r="C1307" s="1">
        <v>42567</v>
      </c>
      <c r="D1307" t="s">
        <v>11</v>
      </c>
      <c r="E1307" t="s">
        <v>2697</v>
      </c>
      <c r="F1307" t="s">
        <v>4132</v>
      </c>
      <c r="G1307" t="s">
        <v>4133</v>
      </c>
      <c r="H1307">
        <v>7</v>
      </c>
      <c r="I1307" s="2">
        <v>0.2</v>
      </c>
      <c r="J1307" t="s">
        <v>4134</v>
      </c>
      <c r="K1307" t="str">
        <f>VLOOKUP(E1307,customers!$A$1:$C$794,1,FALSE)</f>
        <v>BM-11785</v>
      </c>
      <c r="L1307" t="str">
        <f>VLOOKUP(E1307,customers!$A$1:$C$794,2,FALSE)</f>
        <v>Bryan Mills</v>
      </c>
      <c r="M1307" t="str">
        <f>VLOOKUP(E1307,customers!$A$1:$C$794,3,FALSE)</f>
        <v>Consumer</v>
      </c>
    </row>
    <row r="1308" spans="1:13" x14ac:dyDescent="0.35">
      <c r="A1308" t="s">
        <v>4135</v>
      </c>
      <c r="B1308" s="1">
        <v>42541</v>
      </c>
      <c r="C1308" s="1">
        <v>42542</v>
      </c>
      <c r="D1308" t="s">
        <v>149</v>
      </c>
      <c r="E1308" t="s">
        <v>995</v>
      </c>
      <c r="F1308" t="s">
        <v>1980</v>
      </c>
      <c r="G1308" t="s">
        <v>4136</v>
      </c>
      <c r="H1308">
        <v>7</v>
      </c>
      <c r="I1308" s="2">
        <v>0</v>
      </c>
      <c r="J1308" t="s">
        <v>4137</v>
      </c>
      <c r="K1308" t="str">
        <f>VLOOKUP(E1308,customers!$A$1:$C$794,1,FALSE)</f>
        <v>RC-19825</v>
      </c>
      <c r="L1308" t="str">
        <f>VLOOKUP(E1308,customers!$A$1:$C$794,2,FALSE)</f>
        <v>Roy Collins</v>
      </c>
      <c r="M1308" t="str">
        <f>VLOOKUP(E1308,customers!$A$1:$C$794,3,FALSE)</f>
        <v>Consumer</v>
      </c>
    </row>
    <row r="1309" spans="1:13" x14ac:dyDescent="0.35">
      <c r="A1309" t="s">
        <v>4135</v>
      </c>
      <c r="B1309" s="1">
        <v>42541</v>
      </c>
      <c r="C1309" s="1">
        <v>42542</v>
      </c>
      <c r="D1309" t="s">
        <v>149</v>
      </c>
      <c r="E1309" t="s">
        <v>995</v>
      </c>
      <c r="F1309" t="s">
        <v>3397</v>
      </c>
      <c r="G1309" t="s">
        <v>4138</v>
      </c>
      <c r="H1309">
        <v>3</v>
      </c>
      <c r="I1309" s="2">
        <v>0.2</v>
      </c>
      <c r="J1309" t="s">
        <v>2059</v>
      </c>
      <c r="K1309" t="str">
        <f>VLOOKUP(E1309,customers!$A$1:$C$794,1,FALSE)</f>
        <v>RC-19825</v>
      </c>
      <c r="L1309" t="str">
        <f>VLOOKUP(E1309,customers!$A$1:$C$794,2,FALSE)</f>
        <v>Roy Collins</v>
      </c>
      <c r="M1309" t="str">
        <f>VLOOKUP(E1309,customers!$A$1:$C$794,3,FALSE)</f>
        <v>Consumer</v>
      </c>
    </row>
    <row r="1310" spans="1:13" x14ac:dyDescent="0.35">
      <c r="A1310" t="s">
        <v>4135</v>
      </c>
      <c r="B1310" s="1">
        <v>42541</v>
      </c>
      <c r="C1310" s="1">
        <v>42542</v>
      </c>
      <c r="D1310" t="s">
        <v>149</v>
      </c>
      <c r="E1310" t="s">
        <v>995</v>
      </c>
      <c r="F1310" t="s">
        <v>4139</v>
      </c>
      <c r="G1310" t="s">
        <v>4140</v>
      </c>
      <c r="H1310">
        <v>2</v>
      </c>
      <c r="I1310" s="2">
        <v>0</v>
      </c>
      <c r="J1310" t="s">
        <v>4141</v>
      </c>
      <c r="K1310" t="str">
        <f>VLOOKUP(E1310,customers!$A$1:$C$794,1,FALSE)</f>
        <v>RC-19825</v>
      </c>
      <c r="L1310" t="str">
        <f>VLOOKUP(E1310,customers!$A$1:$C$794,2,FALSE)</f>
        <v>Roy Collins</v>
      </c>
      <c r="M1310" t="str">
        <f>VLOOKUP(E1310,customers!$A$1:$C$794,3,FALSE)</f>
        <v>Consumer</v>
      </c>
    </row>
    <row r="1311" spans="1:13" x14ac:dyDescent="0.35">
      <c r="A1311" t="s">
        <v>4135</v>
      </c>
      <c r="B1311" s="1">
        <v>42541</v>
      </c>
      <c r="C1311" s="1">
        <v>42542</v>
      </c>
      <c r="D1311" t="s">
        <v>149</v>
      </c>
      <c r="E1311" t="s">
        <v>995</v>
      </c>
      <c r="F1311" t="s">
        <v>1632</v>
      </c>
      <c r="G1311" t="s">
        <v>1633</v>
      </c>
      <c r="H1311">
        <v>3</v>
      </c>
      <c r="I1311" s="2">
        <v>0</v>
      </c>
      <c r="J1311" t="s">
        <v>1634</v>
      </c>
      <c r="K1311" t="str">
        <f>VLOOKUP(E1311,customers!$A$1:$C$794,1,FALSE)</f>
        <v>RC-19825</v>
      </c>
      <c r="L1311" t="str">
        <f>VLOOKUP(E1311,customers!$A$1:$C$794,2,FALSE)</f>
        <v>Roy Collins</v>
      </c>
      <c r="M1311" t="str">
        <f>VLOOKUP(E1311,customers!$A$1:$C$794,3,FALSE)</f>
        <v>Consumer</v>
      </c>
    </row>
    <row r="1312" spans="1:13" x14ac:dyDescent="0.35">
      <c r="A1312" t="s">
        <v>4135</v>
      </c>
      <c r="B1312" s="1">
        <v>42541</v>
      </c>
      <c r="C1312" s="1">
        <v>42542</v>
      </c>
      <c r="D1312" t="s">
        <v>149</v>
      </c>
      <c r="E1312" t="s">
        <v>995</v>
      </c>
      <c r="F1312" t="s">
        <v>4142</v>
      </c>
      <c r="G1312" t="s">
        <v>876</v>
      </c>
      <c r="H1312">
        <v>2</v>
      </c>
      <c r="I1312" s="2">
        <v>0.2</v>
      </c>
      <c r="J1312" t="s">
        <v>4143</v>
      </c>
      <c r="K1312" t="str">
        <f>VLOOKUP(E1312,customers!$A$1:$C$794,1,FALSE)</f>
        <v>RC-19825</v>
      </c>
      <c r="L1312" t="str">
        <f>VLOOKUP(E1312,customers!$A$1:$C$794,2,FALSE)</f>
        <v>Roy Collins</v>
      </c>
      <c r="M1312" t="str">
        <f>VLOOKUP(E1312,customers!$A$1:$C$794,3,FALSE)</f>
        <v>Consumer</v>
      </c>
    </row>
    <row r="1313" spans="1:13" x14ac:dyDescent="0.35">
      <c r="A1313" t="s">
        <v>4144</v>
      </c>
      <c r="B1313" s="1">
        <v>42713</v>
      </c>
      <c r="C1313" s="1">
        <v>42717</v>
      </c>
      <c r="D1313" t="s">
        <v>25</v>
      </c>
      <c r="E1313" t="s">
        <v>2236</v>
      </c>
      <c r="F1313" t="s">
        <v>4145</v>
      </c>
      <c r="G1313" t="s">
        <v>2686</v>
      </c>
      <c r="H1313">
        <v>1</v>
      </c>
      <c r="I1313" s="2">
        <v>0</v>
      </c>
      <c r="J1313" t="s">
        <v>286</v>
      </c>
      <c r="K1313" t="str">
        <f>VLOOKUP(E1313,customers!$A$1:$C$794,1,FALSE)</f>
        <v>FM-14380</v>
      </c>
      <c r="L1313" t="str">
        <f>VLOOKUP(E1313,customers!$A$1:$C$794,2,FALSE)</f>
        <v>Fred McMath</v>
      </c>
      <c r="M1313" t="str">
        <f>VLOOKUP(E1313,customers!$A$1:$C$794,3,FALSE)</f>
        <v>Consumer</v>
      </c>
    </row>
    <row r="1314" spans="1:13" x14ac:dyDescent="0.35">
      <c r="A1314" t="s">
        <v>4144</v>
      </c>
      <c r="B1314" s="1">
        <v>42713</v>
      </c>
      <c r="C1314" s="1">
        <v>42717</v>
      </c>
      <c r="D1314" t="s">
        <v>25</v>
      </c>
      <c r="E1314" t="s">
        <v>2236</v>
      </c>
      <c r="F1314" t="s">
        <v>4146</v>
      </c>
      <c r="G1314" t="s">
        <v>4147</v>
      </c>
      <c r="H1314">
        <v>4</v>
      </c>
      <c r="I1314" s="2">
        <v>0</v>
      </c>
      <c r="J1314" t="s">
        <v>4148</v>
      </c>
      <c r="K1314" t="str">
        <f>VLOOKUP(E1314,customers!$A$1:$C$794,1,FALSE)</f>
        <v>FM-14380</v>
      </c>
      <c r="L1314" t="str">
        <f>VLOOKUP(E1314,customers!$A$1:$C$794,2,FALSE)</f>
        <v>Fred McMath</v>
      </c>
      <c r="M1314" t="str">
        <f>VLOOKUP(E1314,customers!$A$1:$C$794,3,FALSE)</f>
        <v>Consumer</v>
      </c>
    </row>
    <row r="1315" spans="1:13" x14ac:dyDescent="0.35">
      <c r="A1315" t="s">
        <v>4149</v>
      </c>
      <c r="B1315" s="1">
        <v>42637</v>
      </c>
      <c r="C1315" s="1">
        <v>42644</v>
      </c>
      <c r="D1315" t="s">
        <v>25</v>
      </c>
      <c r="E1315" t="s">
        <v>75</v>
      </c>
      <c r="F1315" t="s">
        <v>2725</v>
      </c>
      <c r="G1315" t="s">
        <v>4150</v>
      </c>
      <c r="H1315">
        <v>2</v>
      </c>
      <c r="I1315" s="2">
        <v>0.3</v>
      </c>
      <c r="J1315" t="s">
        <v>4151</v>
      </c>
      <c r="K1315" t="str">
        <f>VLOOKUP(E1315,customers!$A$1:$C$794,1,FALSE)</f>
        <v>PK-19075</v>
      </c>
      <c r="L1315" t="str">
        <f>VLOOKUP(E1315,customers!$A$1:$C$794,2,FALSE)</f>
        <v>Pete Kriz</v>
      </c>
      <c r="M1315" t="str">
        <f>VLOOKUP(E1315,customers!$A$1:$C$794,3,FALSE)</f>
        <v>Consumer</v>
      </c>
    </row>
    <row r="1316" spans="1:13" x14ac:dyDescent="0.35">
      <c r="A1316" t="s">
        <v>4152</v>
      </c>
      <c r="B1316" s="1">
        <v>42722</v>
      </c>
      <c r="C1316" s="1">
        <v>42727</v>
      </c>
      <c r="D1316" t="s">
        <v>25</v>
      </c>
      <c r="E1316" t="s">
        <v>4153</v>
      </c>
      <c r="F1316" t="s">
        <v>4154</v>
      </c>
      <c r="G1316" t="s">
        <v>2903</v>
      </c>
      <c r="H1316">
        <v>6</v>
      </c>
      <c r="I1316" s="2">
        <v>0</v>
      </c>
      <c r="J1316" t="s">
        <v>2904</v>
      </c>
      <c r="K1316" t="str">
        <f>VLOOKUP(E1316,customers!$A$1:$C$794,1,FALSE)</f>
        <v>HG-14965</v>
      </c>
      <c r="L1316" t="str">
        <f>VLOOKUP(E1316,customers!$A$1:$C$794,2,FALSE)</f>
        <v>Henry Goldwyn</v>
      </c>
      <c r="M1316" t="str">
        <f>VLOOKUP(E1316,customers!$A$1:$C$794,3,FALSE)</f>
        <v>Corporate</v>
      </c>
    </row>
    <row r="1317" spans="1:13" x14ac:dyDescent="0.35">
      <c r="A1317" t="s">
        <v>4152</v>
      </c>
      <c r="B1317" s="1">
        <v>42722</v>
      </c>
      <c r="C1317" s="1">
        <v>42727</v>
      </c>
      <c r="D1317" t="s">
        <v>25</v>
      </c>
      <c r="E1317" t="s">
        <v>4153</v>
      </c>
      <c r="F1317" t="s">
        <v>4155</v>
      </c>
      <c r="G1317" t="s">
        <v>4156</v>
      </c>
      <c r="H1317">
        <v>8</v>
      </c>
      <c r="I1317" s="2">
        <v>0</v>
      </c>
      <c r="J1317" t="s">
        <v>4157</v>
      </c>
      <c r="K1317" t="str">
        <f>VLOOKUP(E1317,customers!$A$1:$C$794,1,FALSE)</f>
        <v>HG-14965</v>
      </c>
      <c r="L1317" t="str">
        <f>VLOOKUP(E1317,customers!$A$1:$C$794,2,FALSE)</f>
        <v>Henry Goldwyn</v>
      </c>
      <c r="M1317" t="str">
        <f>VLOOKUP(E1317,customers!$A$1:$C$794,3,FALSE)</f>
        <v>Corporate</v>
      </c>
    </row>
    <row r="1318" spans="1:13" x14ac:dyDescent="0.35">
      <c r="A1318" t="s">
        <v>4152</v>
      </c>
      <c r="B1318" s="1">
        <v>42722</v>
      </c>
      <c r="C1318" s="1">
        <v>42727</v>
      </c>
      <c r="D1318" t="s">
        <v>25</v>
      </c>
      <c r="E1318" t="s">
        <v>4153</v>
      </c>
      <c r="F1318" t="s">
        <v>1687</v>
      </c>
      <c r="G1318" t="s">
        <v>4158</v>
      </c>
      <c r="H1318">
        <v>5</v>
      </c>
      <c r="I1318" s="2">
        <v>0</v>
      </c>
      <c r="J1318" t="s">
        <v>4159</v>
      </c>
      <c r="K1318" t="str">
        <f>VLOOKUP(E1318,customers!$A$1:$C$794,1,FALSE)</f>
        <v>HG-14965</v>
      </c>
      <c r="L1318" t="str">
        <f>VLOOKUP(E1318,customers!$A$1:$C$794,2,FALSE)</f>
        <v>Henry Goldwyn</v>
      </c>
      <c r="M1318" t="str">
        <f>VLOOKUP(E1318,customers!$A$1:$C$794,3,FALSE)</f>
        <v>Corporate</v>
      </c>
    </row>
    <row r="1319" spans="1:13" x14ac:dyDescent="0.35">
      <c r="A1319" t="s">
        <v>4160</v>
      </c>
      <c r="B1319" s="1">
        <v>43079</v>
      </c>
      <c r="C1319" s="1">
        <v>43083</v>
      </c>
      <c r="D1319" t="s">
        <v>25</v>
      </c>
      <c r="E1319" t="s">
        <v>567</v>
      </c>
      <c r="F1319" t="s">
        <v>4161</v>
      </c>
      <c r="G1319" t="s">
        <v>4162</v>
      </c>
      <c r="H1319">
        <v>1</v>
      </c>
      <c r="I1319" s="2">
        <v>0.2</v>
      </c>
      <c r="J1319" t="s">
        <v>4163</v>
      </c>
      <c r="K1319" t="str">
        <f>VLOOKUP(E1319,customers!$A$1:$C$794,1,FALSE)</f>
        <v>HA-14920</v>
      </c>
      <c r="L1319" t="str">
        <f>VLOOKUP(E1319,customers!$A$1:$C$794,2,FALSE)</f>
        <v>Helen Andreada</v>
      </c>
      <c r="M1319" t="str">
        <f>VLOOKUP(E1319,customers!$A$1:$C$794,3,FALSE)</f>
        <v>Consumer</v>
      </c>
    </row>
    <row r="1320" spans="1:13" x14ac:dyDescent="0.35">
      <c r="A1320" t="s">
        <v>4164</v>
      </c>
      <c r="B1320" s="1">
        <v>41821</v>
      </c>
      <c r="C1320" s="1">
        <v>41825</v>
      </c>
      <c r="D1320" t="s">
        <v>25</v>
      </c>
      <c r="E1320" t="s">
        <v>4165</v>
      </c>
      <c r="F1320" t="s">
        <v>4001</v>
      </c>
      <c r="G1320" t="s">
        <v>4166</v>
      </c>
      <c r="H1320">
        <v>2</v>
      </c>
      <c r="I1320" s="2">
        <v>0.2</v>
      </c>
      <c r="J1320" t="s">
        <v>2816</v>
      </c>
      <c r="K1320" t="str">
        <f>VLOOKUP(E1320,customers!$A$1:$C$794,1,FALSE)</f>
        <v>LW-16825</v>
      </c>
      <c r="L1320" t="str">
        <f>VLOOKUP(E1320,customers!$A$1:$C$794,2,FALSE)</f>
        <v>Laurel Workman</v>
      </c>
      <c r="M1320" t="str">
        <f>VLOOKUP(E1320,customers!$A$1:$C$794,3,FALSE)</f>
        <v>Corporate</v>
      </c>
    </row>
    <row r="1321" spans="1:13" x14ac:dyDescent="0.35">
      <c r="A1321" t="s">
        <v>4164</v>
      </c>
      <c r="B1321" s="1">
        <v>41821</v>
      </c>
      <c r="C1321" s="1">
        <v>41825</v>
      </c>
      <c r="D1321" t="s">
        <v>25</v>
      </c>
      <c r="E1321" t="s">
        <v>4165</v>
      </c>
      <c r="F1321" t="s">
        <v>2611</v>
      </c>
      <c r="G1321" t="s">
        <v>2938</v>
      </c>
      <c r="H1321">
        <v>6</v>
      </c>
      <c r="I1321" s="2">
        <v>0.7</v>
      </c>
      <c r="J1321" t="s">
        <v>4167</v>
      </c>
      <c r="K1321" t="str">
        <f>VLOOKUP(E1321,customers!$A$1:$C$794,1,FALSE)</f>
        <v>LW-16825</v>
      </c>
      <c r="L1321" t="str">
        <f>VLOOKUP(E1321,customers!$A$1:$C$794,2,FALSE)</f>
        <v>Laurel Workman</v>
      </c>
      <c r="M1321" t="str">
        <f>VLOOKUP(E1321,customers!$A$1:$C$794,3,FALSE)</f>
        <v>Corporate</v>
      </c>
    </row>
    <row r="1322" spans="1:13" x14ac:dyDescent="0.35">
      <c r="A1322" t="s">
        <v>4168</v>
      </c>
      <c r="B1322" s="1">
        <v>42769</v>
      </c>
      <c r="C1322" s="1">
        <v>42774</v>
      </c>
      <c r="D1322" t="s">
        <v>25</v>
      </c>
      <c r="E1322" t="s">
        <v>4169</v>
      </c>
      <c r="F1322" t="s">
        <v>3006</v>
      </c>
      <c r="G1322" t="s">
        <v>2967</v>
      </c>
      <c r="H1322">
        <v>3</v>
      </c>
      <c r="I1322" s="2">
        <v>0.7</v>
      </c>
      <c r="J1322" t="s">
        <v>4170</v>
      </c>
      <c r="K1322" t="str">
        <f>VLOOKUP(E1322,customers!$A$1:$C$794,1,FALSE)</f>
        <v>MC-17575</v>
      </c>
      <c r="L1322" t="str">
        <f>VLOOKUP(E1322,customers!$A$1:$C$794,2,FALSE)</f>
        <v>Matt Collins</v>
      </c>
      <c r="M1322" t="str">
        <f>VLOOKUP(E1322,customers!$A$1:$C$794,3,FALSE)</f>
        <v>Consumer</v>
      </c>
    </row>
    <row r="1323" spans="1:13" x14ac:dyDescent="0.35">
      <c r="A1323" t="s">
        <v>4168</v>
      </c>
      <c r="B1323" s="1">
        <v>42769</v>
      </c>
      <c r="C1323" s="1">
        <v>42774</v>
      </c>
      <c r="D1323" t="s">
        <v>25</v>
      </c>
      <c r="E1323" t="s">
        <v>4169</v>
      </c>
      <c r="F1323" t="s">
        <v>2151</v>
      </c>
      <c r="G1323" t="s">
        <v>4171</v>
      </c>
      <c r="H1323">
        <v>2</v>
      </c>
      <c r="I1323" s="2">
        <v>0.2</v>
      </c>
      <c r="J1323" t="s">
        <v>4172</v>
      </c>
      <c r="K1323" t="str">
        <f>VLOOKUP(E1323,customers!$A$1:$C$794,1,FALSE)</f>
        <v>MC-17575</v>
      </c>
      <c r="L1323" t="str">
        <f>VLOOKUP(E1323,customers!$A$1:$C$794,2,FALSE)</f>
        <v>Matt Collins</v>
      </c>
      <c r="M1323" t="str">
        <f>VLOOKUP(E1323,customers!$A$1:$C$794,3,FALSE)</f>
        <v>Consumer</v>
      </c>
    </row>
    <row r="1324" spans="1:13" x14ac:dyDescent="0.35">
      <c r="A1324" t="s">
        <v>4173</v>
      </c>
      <c r="B1324" s="1">
        <v>42797</v>
      </c>
      <c r="C1324" s="1">
        <v>42802</v>
      </c>
      <c r="D1324" t="s">
        <v>25</v>
      </c>
      <c r="E1324" t="s">
        <v>4174</v>
      </c>
      <c r="F1324" t="s">
        <v>4175</v>
      </c>
      <c r="G1324" t="s">
        <v>4176</v>
      </c>
      <c r="H1324">
        <v>5</v>
      </c>
      <c r="I1324" s="2">
        <v>0</v>
      </c>
      <c r="J1324" t="s">
        <v>4177</v>
      </c>
      <c r="K1324" t="str">
        <f>VLOOKUP(E1324,customers!$A$1:$C$794,1,FALSE)</f>
        <v>LP-17095</v>
      </c>
      <c r="L1324" t="str">
        <f>VLOOKUP(E1324,customers!$A$1:$C$794,2,FALSE)</f>
        <v>Liz Preis</v>
      </c>
      <c r="M1324" t="str">
        <f>VLOOKUP(E1324,customers!$A$1:$C$794,3,FALSE)</f>
        <v>Consumer</v>
      </c>
    </row>
    <row r="1325" spans="1:13" x14ac:dyDescent="0.35">
      <c r="A1325" t="s">
        <v>4178</v>
      </c>
      <c r="B1325" s="1">
        <v>43017</v>
      </c>
      <c r="C1325" s="1">
        <v>43018</v>
      </c>
      <c r="D1325" t="s">
        <v>149</v>
      </c>
      <c r="E1325" t="s">
        <v>4179</v>
      </c>
      <c r="F1325" t="s">
        <v>4180</v>
      </c>
      <c r="G1325" t="s">
        <v>1120</v>
      </c>
      <c r="H1325">
        <v>4</v>
      </c>
      <c r="I1325" s="2">
        <v>0.2</v>
      </c>
      <c r="J1325" t="s">
        <v>4181</v>
      </c>
      <c r="K1325" t="str">
        <f>VLOOKUP(E1325,customers!$A$1:$C$794,1,FALSE)</f>
        <v>EB-14170</v>
      </c>
      <c r="L1325" t="str">
        <f>VLOOKUP(E1325,customers!$A$1:$C$794,2,FALSE)</f>
        <v>Evan Bailliet</v>
      </c>
      <c r="M1325" t="str">
        <f>VLOOKUP(E1325,customers!$A$1:$C$794,3,FALSE)</f>
        <v>Consumer</v>
      </c>
    </row>
    <row r="1326" spans="1:13" x14ac:dyDescent="0.35">
      <c r="A1326" t="s">
        <v>4182</v>
      </c>
      <c r="B1326" s="1">
        <v>41910</v>
      </c>
      <c r="C1326" s="1">
        <v>41915</v>
      </c>
      <c r="D1326" t="s">
        <v>25</v>
      </c>
      <c r="E1326" t="s">
        <v>4183</v>
      </c>
      <c r="F1326" t="s">
        <v>1720</v>
      </c>
      <c r="G1326" t="s">
        <v>763</v>
      </c>
      <c r="H1326">
        <v>3</v>
      </c>
      <c r="I1326" s="2">
        <v>0</v>
      </c>
      <c r="J1326" t="s">
        <v>4184</v>
      </c>
      <c r="K1326" t="str">
        <f>VLOOKUP(E1326,customers!$A$1:$C$794,1,FALSE)</f>
        <v>GZ-14545</v>
      </c>
      <c r="L1326" t="str">
        <f>VLOOKUP(E1326,customers!$A$1:$C$794,2,FALSE)</f>
        <v>George Zrebassa</v>
      </c>
      <c r="M1326" t="str">
        <f>VLOOKUP(E1326,customers!$A$1:$C$794,3,FALSE)</f>
        <v>Corporate</v>
      </c>
    </row>
    <row r="1327" spans="1:13" x14ac:dyDescent="0.35">
      <c r="A1327" t="s">
        <v>4185</v>
      </c>
      <c r="B1327" s="1">
        <v>41786</v>
      </c>
      <c r="C1327" s="1">
        <v>41789</v>
      </c>
      <c r="D1327" t="s">
        <v>149</v>
      </c>
      <c r="E1327" t="s">
        <v>796</v>
      </c>
      <c r="F1327" t="s">
        <v>4186</v>
      </c>
      <c r="G1327" t="s">
        <v>192</v>
      </c>
      <c r="H1327">
        <v>6</v>
      </c>
      <c r="I1327" s="2">
        <v>0.8</v>
      </c>
      <c r="J1327" t="s">
        <v>4187</v>
      </c>
      <c r="K1327" t="str">
        <f>VLOOKUP(E1327,customers!$A$1:$C$794,1,FALSE)</f>
        <v>LE-16810</v>
      </c>
      <c r="L1327" t="str">
        <f>VLOOKUP(E1327,customers!$A$1:$C$794,2,FALSE)</f>
        <v>Laurel Elliston</v>
      </c>
      <c r="M1327" t="str">
        <f>VLOOKUP(E1327,customers!$A$1:$C$794,3,FALSE)</f>
        <v>Consumer</v>
      </c>
    </row>
    <row r="1328" spans="1:13" x14ac:dyDescent="0.35">
      <c r="A1328" t="s">
        <v>4188</v>
      </c>
      <c r="B1328" s="1">
        <v>42169</v>
      </c>
      <c r="C1328" s="1">
        <v>42173</v>
      </c>
      <c r="D1328" t="s">
        <v>25</v>
      </c>
      <c r="E1328" t="s">
        <v>491</v>
      </c>
      <c r="F1328" t="s">
        <v>3891</v>
      </c>
      <c r="G1328" t="s">
        <v>4189</v>
      </c>
      <c r="H1328">
        <v>6</v>
      </c>
      <c r="I1328" s="2">
        <v>0.2</v>
      </c>
      <c r="J1328" t="s">
        <v>4190</v>
      </c>
      <c r="K1328" t="str">
        <f>VLOOKUP(E1328,customers!$A$1:$C$794,1,FALSE)</f>
        <v>AD-10180</v>
      </c>
      <c r="L1328" t="str">
        <f>VLOOKUP(E1328,customers!$A$1:$C$794,2,FALSE)</f>
        <v>Alan Dominguez</v>
      </c>
      <c r="M1328" t="str">
        <f>VLOOKUP(E1328,customers!$A$1:$C$794,3,FALSE)</f>
        <v>Home Office</v>
      </c>
    </row>
    <row r="1329" spans="1:13" x14ac:dyDescent="0.35">
      <c r="A1329" t="s">
        <v>4191</v>
      </c>
      <c r="B1329" s="1">
        <v>42459</v>
      </c>
      <c r="C1329" s="1">
        <v>42461</v>
      </c>
      <c r="D1329" t="s">
        <v>149</v>
      </c>
      <c r="E1329" t="s">
        <v>4192</v>
      </c>
      <c r="F1329" t="s">
        <v>3264</v>
      </c>
      <c r="G1329" t="s">
        <v>4193</v>
      </c>
      <c r="H1329">
        <v>1</v>
      </c>
      <c r="I1329" s="2">
        <v>0</v>
      </c>
      <c r="J1329" t="s">
        <v>1325</v>
      </c>
      <c r="K1329" t="str">
        <f>VLOOKUP(E1329,customers!$A$1:$C$794,1,FALSE)</f>
        <v>CP-12085</v>
      </c>
      <c r="L1329" t="str">
        <f>VLOOKUP(E1329,customers!$A$1:$C$794,2,FALSE)</f>
        <v>Cathy Prescott</v>
      </c>
      <c r="M1329" t="str">
        <f>VLOOKUP(E1329,customers!$A$1:$C$794,3,FALSE)</f>
        <v>Corporate</v>
      </c>
    </row>
    <row r="1330" spans="1:13" x14ac:dyDescent="0.35">
      <c r="A1330" t="s">
        <v>4194</v>
      </c>
      <c r="B1330" s="1">
        <v>43023</v>
      </c>
      <c r="C1330" s="1">
        <v>43026</v>
      </c>
      <c r="D1330" t="s">
        <v>11</v>
      </c>
      <c r="E1330" t="s">
        <v>4195</v>
      </c>
      <c r="F1330" t="s">
        <v>4196</v>
      </c>
      <c r="G1330" t="s">
        <v>4197</v>
      </c>
      <c r="H1330">
        <v>4</v>
      </c>
      <c r="I1330" s="2">
        <v>0</v>
      </c>
      <c r="J1330" t="s">
        <v>3569</v>
      </c>
      <c r="K1330" t="str">
        <f>VLOOKUP(E1330,customers!$A$1:$C$794,1,FALSE)</f>
        <v>FG-14260</v>
      </c>
      <c r="L1330" t="str">
        <f>VLOOKUP(E1330,customers!$A$1:$C$794,2,FALSE)</f>
        <v>Frank Gastineau</v>
      </c>
      <c r="M1330" t="str">
        <f>VLOOKUP(E1330,customers!$A$1:$C$794,3,FALSE)</f>
        <v>Home Office</v>
      </c>
    </row>
    <row r="1331" spans="1:13" x14ac:dyDescent="0.35">
      <c r="A1331" t="s">
        <v>4198</v>
      </c>
      <c r="B1331" s="1">
        <v>42513</v>
      </c>
      <c r="C1331" s="1">
        <v>42517</v>
      </c>
      <c r="D1331" t="s">
        <v>25</v>
      </c>
      <c r="E1331" t="s">
        <v>4199</v>
      </c>
      <c r="F1331" t="s">
        <v>3943</v>
      </c>
      <c r="G1331" t="s">
        <v>4200</v>
      </c>
      <c r="H1331">
        <v>3</v>
      </c>
      <c r="I1331" s="2">
        <v>0</v>
      </c>
      <c r="J1331" t="s">
        <v>4201</v>
      </c>
      <c r="K1331" t="str">
        <f>VLOOKUP(E1331,customers!$A$1:$C$794,1,FALSE)</f>
        <v>LD-17005</v>
      </c>
      <c r="L1331" t="str">
        <f>VLOOKUP(E1331,customers!$A$1:$C$794,2,FALSE)</f>
        <v>Lisa DeCherney</v>
      </c>
      <c r="M1331" t="str">
        <f>VLOOKUP(E1331,customers!$A$1:$C$794,3,FALSE)</f>
        <v>Consumer</v>
      </c>
    </row>
    <row r="1332" spans="1:13" x14ac:dyDescent="0.35">
      <c r="A1332" t="s">
        <v>4202</v>
      </c>
      <c r="B1332" s="1">
        <v>42888</v>
      </c>
      <c r="C1332" s="1">
        <v>42892</v>
      </c>
      <c r="D1332" t="s">
        <v>25</v>
      </c>
      <c r="E1332" t="s">
        <v>4203</v>
      </c>
      <c r="F1332" t="s">
        <v>2062</v>
      </c>
      <c r="G1332" t="s">
        <v>3918</v>
      </c>
      <c r="H1332">
        <v>1</v>
      </c>
      <c r="I1332" s="2">
        <v>0.4</v>
      </c>
      <c r="J1332" t="s">
        <v>4204</v>
      </c>
      <c r="K1332" t="str">
        <f>VLOOKUP(E1332,customers!$A$1:$C$794,1,FALSE)</f>
        <v>AB-10255</v>
      </c>
      <c r="L1332" t="str">
        <f>VLOOKUP(E1332,customers!$A$1:$C$794,2,FALSE)</f>
        <v>Alejandro Ballentine</v>
      </c>
      <c r="M1332" t="str">
        <f>VLOOKUP(E1332,customers!$A$1:$C$794,3,FALSE)</f>
        <v>Home Office</v>
      </c>
    </row>
    <row r="1333" spans="1:13" x14ac:dyDescent="0.35">
      <c r="A1333" t="s">
        <v>4202</v>
      </c>
      <c r="B1333" s="1">
        <v>42888</v>
      </c>
      <c r="C1333" s="1">
        <v>42892</v>
      </c>
      <c r="D1333" t="s">
        <v>25</v>
      </c>
      <c r="E1333" t="s">
        <v>4203</v>
      </c>
      <c r="F1333" t="s">
        <v>1864</v>
      </c>
      <c r="G1333" t="s">
        <v>4205</v>
      </c>
      <c r="H1333">
        <v>2</v>
      </c>
      <c r="I1333" s="2">
        <v>0.2</v>
      </c>
      <c r="J1333" t="s">
        <v>1922</v>
      </c>
      <c r="K1333" t="str">
        <f>VLOOKUP(E1333,customers!$A$1:$C$794,1,FALSE)</f>
        <v>AB-10255</v>
      </c>
      <c r="L1333" t="str">
        <f>VLOOKUP(E1333,customers!$A$1:$C$794,2,FALSE)</f>
        <v>Alejandro Ballentine</v>
      </c>
      <c r="M1333" t="str">
        <f>VLOOKUP(E1333,customers!$A$1:$C$794,3,FALSE)</f>
        <v>Home Office</v>
      </c>
    </row>
    <row r="1334" spans="1:13" x14ac:dyDescent="0.35">
      <c r="A1334" t="s">
        <v>4206</v>
      </c>
      <c r="B1334" s="1">
        <v>41686</v>
      </c>
      <c r="C1334" s="1">
        <v>41691</v>
      </c>
      <c r="D1334" t="s">
        <v>25</v>
      </c>
      <c r="E1334" t="s">
        <v>4207</v>
      </c>
      <c r="F1334" t="s">
        <v>3256</v>
      </c>
      <c r="G1334" t="s">
        <v>3257</v>
      </c>
      <c r="H1334">
        <v>3</v>
      </c>
      <c r="I1334" s="2">
        <v>0.8</v>
      </c>
      <c r="J1334" t="s">
        <v>4208</v>
      </c>
      <c r="K1334" t="str">
        <f>VLOOKUP(E1334,customers!$A$1:$C$794,1,FALSE)</f>
        <v>MN-17935</v>
      </c>
      <c r="L1334" t="str">
        <f>VLOOKUP(E1334,customers!$A$1:$C$794,2,FALSE)</f>
        <v>Michael Nguyen</v>
      </c>
      <c r="M1334" t="str">
        <f>VLOOKUP(E1334,customers!$A$1:$C$794,3,FALSE)</f>
        <v>Consumer</v>
      </c>
    </row>
    <row r="1335" spans="1:13" x14ac:dyDescent="0.35">
      <c r="A1335" t="s">
        <v>4206</v>
      </c>
      <c r="B1335" s="1">
        <v>41686</v>
      </c>
      <c r="C1335" s="1">
        <v>41691</v>
      </c>
      <c r="D1335" t="s">
        <v>25</v>
      </c>
      <c r="E1335" t="s">
        <v>4207</v>
      </c>
      <c r="F1335" t="s">
        <v>4209</v>
      </c>
      <c r="G1335" t="s">
        <v>4210</v>
      </c>
      <c r="H1335">
        <v>2</v>
      </c>
      <c r="I1335" s="2">
        <v>0.8</v>
      </c>
      <c r="J1335" t="s">
        <v>4211</v>
      </c>
      <c r="K1335" t="str">
        <f>VLOOKUP(E1335,customers!$A$1:$C$794,1,FALSE)</f>
        <v>MN-17935</v>
      </c>
      <c r="L1335" t="str">
        <f>VLOOKUP(E1335,customers!$A$1:$C$794,2,FALSE)</f>
        <v>Michael Nguyen</v>
      </c>
      <c r="M1335" t="str">
        <f>VLOOKUP(E1335,customers!$A$1:$C$794,3,FALSE)</f>
        <v>Consumer</v>
      </c>
    </row>
    <row r="1336" spans="1:13" x14ac:dyDescent="0.35">
      <c r="A1336" t="s">
        <v>4212</v>
      </c>
      <c r="B1336" s="1">
        <v>41765</v>
      </c>
      <c r="C1336" s="1">
        <v>41769</v>
      </c>
      <c r="D1336" t="s">
        <v>25</v>
      </c>
      <c r="E1336" t="s">
        <v>67</v>
      </c>
      <c r="F1336" t="s">
        <v>3071</v>
      </c>
      <c r="G1336" t="s">
        <v>4213</v>
      </c>
      <c r="H1336">
        <v>8</v>
      </c>
      <c r="I1336" s="2">
        <v>0.2</v>
      </c>
      <c r="J1336" t="s">
        <v>2477</v>
      </c>
      <c r="K1336" t="str">
        <f>VLOOKUP(E1336,customers!$A$1:$C$794,1,FALSE)</f>
        <v>HP-14815</v>
      </c>
      <c r="L1336" t="str">
        <f>VLOOKUP(E1336,customers!$A$1:$C$794,2,FALSE)</f>
        <v>Harold Pawlan</v>
      </c>
      <c r="M1336" t="str">
        <f>VLOOKUP(E1336,customers!$A$1:$C$794,3,FALSE)</f>
        <v>Home Office</v>
      </c>
    </row>
    <row r="1337" spans="1:13" x14ac:dyDescent="0.35">
      <c r="A1337" t="s">
        <v>4214</v>
      </c>
      <c r="B1337" s="1">
        <v>42506</v>
      </c>
      <c r="C1337" s="1">
        <v>42513</v>
      </c>
      <c r="D1337" t="s">
        <v>25</v>
      </c>
      <c r="E1337" t="s">
        <v>4215</v>
      </c>
      <c r="F1337" t="s">
        <v>4216</v>
      </c>
      <c r="G1337" t="s">
        <v>4217</v>
      </c>
      <c r="H1337">
        <v>4</v>
      </c>
      <c r="I1337" s="2">
        <v>0</v>
      </c>
      <c r="J1337" t="s">
        <v>897</v>
      </c>
      <c r="K1337" t="str">
        <f>VLOOKUP(E1337,customers!$A$1:$C$794,1,FALSE)</f>
        <v>JR-15670</v>
      </c>
      <c r="L1337" t="str">
        <f>VLOOKUP(E1337,customers!$A$1:$C$794,2,FALSE)</f>
        <v>Jim Radford</v>
      </c>
      <c r="M1337" t="str">
        <f>VLOOKUP(E1337,customers!$A$1:$C$794,3,FALSE)</f>
        <v>Consumer</v>
      </c>
    </row>
    <row r="1338" spans="1:13" x14ac:dyDescent="0.35">
      <c r="A1338" t="s">
        <v>4218</v>
      </c>
      <c r="B1338" s="1">
        <v>42827</v>
      </c>
      <c r="C1338" s="1">
        <v>42832</v>
      </c>
      <c r="D1338" t="s">
        <v>25</v>
      </c>
      <c r="E1338" t="s">
        <v>4219</v>
      </c>
      <c r="F1338" t="s">
        <v>3988</v>
      </c>
      <c r="G1338" t="s">
        <v>4220</v>
      </c>
      <c r="H1338">
        <v>3</v>
      </c>
      <c r="I1338" s="2">
        <v>0</v>
      </c>
      <c r="J1338" t="s">
        <v>4221</v>
      </c>
      <c r="K1338" t="str">
        <f>VLOOKUP(E1338,customers!$A$1:$C$794,1,FALSE)</f>
        <v>JF-15190</v>
      </c>
      <c r="L1338" t="str">
        <f>VLOOKUP(E1338,customers!$A$1:$C$794,2,FALSE)</f>
        <v>Jamie Frazer</v>
      </c>
      <c r="M1338" t="str">
        <f>VLOOKUP(E1338,customers!$A$1:$C$794,3,FALSE)</f>
        <v>Consumer</v>
      </c>
    </row>
    <row r="1339" spans="1:13" x14ac:dyDescent="0.35">
      <c r="A1339" t="s">
        <v>4222</v>
      </c>
      <c r="B1339" s="1">
        <v>42825</v>
      </c>
      <c r="C1339" s="1">
        <v>42827</v>
      </c>
      <c r="D1339" t="s">
        <v>11</v>
      </c>
      <c r="E1339" t="s">
        <v>4223</v>
      </c>
      <c r="F1339" t="s">
        <v>4224</v>
      </c>
      <c r="G1339" t="s">
        <v>4225</v>
      </c>
      <c r="H1339">
        <v>2</v>
      </c>
      <c r="I1339" s="2">
        <v>0</v>
      </c>
      <c r="J1339" t="s">
        <v>323</v>
      </c>
      <c r="K1339" t="str">
        <f>VLOOKUP(E1339,customers!$A$1:$C$794,1,FALSE)</f>
        <v>CM-12115</v>
      </c>
      <c r="L1339" t="str">
        <f>VLOOKUP(E1339,customers!$A$1:$C$794,2,FALSE)</f>
        <v>Chad McGuire</v>
      </c>
      <c r="M1339" t="str">
        <f>VLOOKUP(E1339,customers!$A$1:$C$794,3,FALSE)</f>
        <v>Consumer</v>
      </c>
    </row>
    <row r="1340" spans="1:13" x14ac:dyDescent="0.35">
      <c r="A1340" t="s">
        <v>4222</v>
      </c>
      <c r="B1340" s="1">
        <v>42825</v>
      </c>
      <c r="C1340" s="1">
        <v>42827</v>
      </c>
      <c r="D1340" t="s">
        <v>11</v>
      </c>
      <c r="E1340" t="s">
        <v>4223</v>
      </c>
      <c r="F1340" t="s">
        <v>4226</v>
      </c>
      <c r="G1340" t="s">
        <v>4227</v>
      </c>
      <c r="H1340">
        <v>3</v>
      </c>
      <c r="I1340" s="2">
        <v>0</v>
      </c>
      <c r="J1340" t="s">
        <v>4228</v>
      </c>
      <c r="K1340" t="str">
        <f>VLOOKUP(E1340,customers!$A$1:$C$794,1,FALSE)</f>
        <v>CM-12115</v>
      </c>
      <c r="L1340" t="str">
        <f>VLOOKUP(E1340,customers!$A$1:$C$794,2,FALSE)</f>
        <v>Chad McGuire</v>
      </c>
      <c r="M1340" t="str">
        <f>VLOOKUP(E1340,customers!$A$1:$C$794,3,FALSE)</f>
        <v>Consumer</v>
      </c>
    </row>
    <row r="1341" spans="1:13" x14ac:dyDescent="0.35">
      <c r="A1341" t="s">
        <v>4222</v>
      </c>
      <c r="B1341" s="1">
        <v>42825</v>
      </c>
      <c r="C1341" s="1">
        <v>42827</v>
      </c>
      <c r="D1341" t="s">
        <v>11</v>
      </c>
      <c r="E1341" t="s">
        <v>4223</v>
      </c>
      <c r="F1341" t="s">
        <v>4229</v>
      </c>
      <c r="G1341" t="s">
        <v>4230</v>
      </c>
      <c r="H1341">
        <v>8</v>
      </c>
      <c r="I1341" s="2">
        <v>0</v>
      </c>
      <c r="J1341" t="s">
        <v>4231</v>
      </c>
      <c r="K1341" t="str">
        <f>VLOOKUP(E1341,customers!$A$1:$C$794,1,FALSE)</f>
        <v>CM-12115</v>
      </c>
      <c r="L1341" t="str">
        <f>VLOOKUP(E1341,customers!$A$1:$C$794,2,FALSE)</f>
        <v>Chad McGuire</v>
      </c>
      <c r="M1341" t="str">
        <f>VLOOKUP(E1341,customers!$A$1:$C$794,3,FALSE)</f>
        <v>Consumer</v>
      </c>
    </row>
    <row r="1342" spans="1:13" x14ac:dyDescent="0.35">
      <c r="A1342" t="s">
        <v>4232</v>
      </c>
      <c r="B1342" s="1">
        <v>42737</v>
      </c>
      <c r="C1342" s="1">
        <v>42739</v>
      </c>
      <c r="D1342" t="s">
        <v>149</v>
      </c>
      <c r="E1342" t="s">
        <v>4233</v>
      </c>
      <c r="F1342" t="s">
        <v>4234</v>
      </c>
      <c r="G1342" t="s">
        <v>4235</v>
      </c>
      <c r="H1342">
        <v>2</v>
      </c>
      <c r="I1342" s="2">
        <v>0.5</v>
      </c>
      <c r="J1342" t="s">
        <v>4236</v>
      </c>
      <c r="K1342" t="str">
        <f>VLOOKUP(E1342,customers!$A$1:$C$794,1,FALSE)</f>
        <v>AS-10045</v>
      </c>
      <c r="L1342" t="str">
        <f>VLOOKUP(E1342,customers!$A$1:$C$794,2,FALSE)</f>
        <v>Aaron Smayling</v>
      </c>
      <c r="M1342" t="str">
        <f>VLOOKUP(E1342,customers!$A$1:$C$794,3,FALSE)</f>
        <v>Corporate</v>
      </c>
    </row>
    <row r="1343" spans="1:13" x14ac:dyDescent="0.35">
      <c r="A1343" t="s">
        <v>4232</v>
      </c>
      <c r="B1343" s="1">
        <v>42737</v>
      </c>
      <c r="C1343" s="1">
        <v>42739</v>
      </c>
      <c r="D1343" t="s">
        <v>149</v>
      </c>
      <c r="E1343" t="s">
        <v>4233</v>
      </c>
      <c r="F1343" t="s">
        <v>3794</v>
      </c>
      <c r="G1343" t="s">
        <v>4237</v>
      </c>
      <c r="H1343">
        <v>5</v>
      </c>
      <c r="I1343" s="2">
        <v>0.7</v>
      </c>
      <c r="J1343" t="s">
        <v>4238</v>
      </c>
      <c r="K1343" t="str">
        <f>VLOOKUP(E1343,customers!$A$1:$C$794,1,FALSE)</f>
        <v>AS-10045</v>
      </c>
      <c r="L1343" t="str">
        <f>VLOOKUP(E1343,customers!$A$1:$C$794,2,FALSE)</f>
        <v>Aaron Smayling</v>
      </c>
      <c r="M1343" t="str">
        <f>VLOOKUP(E1343,customers!$A$1:$C$794,3,FALSE)</f>
        <v>Corporate</v>
      </c>
    </row>
    <row r="1344" spans="1:13" x14ac:dyDescent="0.35">
      <c r="A1344" t="s">
        <v>4232</v>
      </c>
      <c r="B1344" s="1">
        <v>42737</v>
      </c>
      <c r="C1344" s="1">
        <v>42739</v>
      </c>
      <c r="D1344" t="s">
        <v>149</v>
      </c>
      <c r="E1344" t="s">
        <v>4233</v>
      </c>
      <c r="F1344" t="s">
        <v>125</v>
      </c>
      <c r="G1344" t="s">
        <v>4239</v>
      </c>
      <c r="H1344">
        <v>6</v>
      </c>
      <c r="I1344" s="2">
        <v>0.7</v>
      </c>
      <c r="J1344" t="s">
        <v>4240</v>
      </c>
      <c r="K1344" t="str">
        <f>VLOOKUP(E1344,customers!$A$1:$C$794,1,FALSE)</f>
        <v>AS-10045</v>
      </c>
      <c r="L1344" t="str">
        <f>VLOOKUP(E1344,customers!$A$1:$C$794,2,FALSE)</f>
        <v>Aaron Smayling</v>
      </c>
      <c r="M1344" t="str">
        <f>VLOOKUP(E1344,customers!$A$1:$C$794,3,FALSE)</f>
        <v>Corporate</v>
      </c>
    </row>
    <row r="1345" spans="1:13" x14ac:dyDescent="0.35">
      <c r="A1345" t="s">
        <v>4241</v>
      </c>
      <c r="B1345" s="1">
        <v>42152</v>
      </c>
      <c r="C1345" s="1">
        <v>42156</v>
      </c>
      <c r="D1345" t="s">
        <v>25</v>
      </c>
      <c r="E1345" t="s">
        <v>368</v>
      </c>
      <c r="F1345" t="s">
        <v>4242</v>
      </c>
      <c r="G1345" t="s">
        <v>2160</v>
      </c>
      <c r="H1345">
        <v>3</v>
      </c>
      <c r="I1345" s="2">
        <v>0</v>
      </c>
      <c r="J1345" t="s">
        <v>2400</v>
      </c>
      <c r="K1345" t="str">
        <f>VLOOKUP(E1345,customers!$A$1:$C$794,1,FALSE)</f>
        <v>KB-16315</v>
      </c>
      <c r="L1345" t="str">
        <f>VLOOKUP(E1345,customers!$A$1:$C$794,2,FALSE)</f>
        <v>Karl Braun</v>
      </c>
      <c r="M1345" t="str">
        <f>VLOOKUP(E1345,customers!$A$1:$C$794,3,FALSE)</f>
        <v>Consumer</v>
      </c>
    </row>
    <row r="1346" spans="1:13" x14ac:dyDescent="0.35">
      <c r="A1346" t="s">
        <v>4241</v>
      </c>
      <c r="B1346" s="1">
        <v>42152</v>
      </c>
      <c r="C1346" s="1">
        <v>42156</v>
      </c>
      <c r="D1346" t="s">
        <v>25</v>
      </c>
      <c r="E1346" t="s">
        <v>368</v>
      </c>
      <c r="F1346" t="s">
        <v>4243</v>
      </c>
      <c r="G1346" t="s">
        <v>4244</v>
      </c>
      <c r="H1346">
        <v>5</v>
      </c>
      <c r="I1346" s="2">
        <v>0</v>
      </c>
      <c r="J1346" t="s">
        <v>582</v>
      </c>
      <c r="K1346" t="str">
        <f>VLOOKUP(E1346,customers!$A$1:$C$794,1,FALSE)</f>
        <v>KB-16315</v>
      </c>
      <c r="L1346" t="str">
        <f>VLOOKUP(E1346,customers!$A$1:$C$794,2,FALSE)</f>
        <v>Karl Braun</v>
      </c>
      <c r="M1346" t="str">
        <f>VLOOKUP(E1346,customers!$A$1:$C$794,3,FALSE)</f>
        <v>Consumer</v>
      </c>
    </row>
    <row r="1347" spans="1:13" x14ac:dyDescent="0.35">
      <c r="A1347" t="s">
        <v>4245</v>
      </c>
      <c r="B1347" s="1">
        <v>41715</v>
      </c>
      <c r="C1347" s="1">
        <v>41722</v>
      </c>
      <c r="D1347" t="s">
        <v>25</v>
      </c>
      <c r="E1347" t="s">
        <v>1856</v>
      </c>
      <c r="F1347" t="s">
        <v>2492</v>
      </c>
      <c r="G1347" t="s">
        <v>4246</v>
      </c>
      <c r="H1347">
        <v>2</v>
      </c>
      <c r="I1347" s="2">
        <v>0</v>
      </c>
      <c r="J1347" t="s">
        <v>4247</v>
      </c>
      <c r="K1347" t="str">
        <f>VLOOKUP(E1347,customers!$A$1:$C$794,1,FALSE)</f>
        <v>BN-11515</v>
      </c>
      <c r="L1347" t="str">
        <f>VLOOKUP(E1347,customers!$A$1:$C$794,2,FALSE)</f>
        <v>Bradley Nguyen</v>
      </c>
      <c r="M1347" t="str">
        <f>VLOOKUP(E1347,customers!$A$1:$C$794,3,FALSE)</f>
        <v>Consumer</v>
      </c>
    </row>
    <row r="1348" spans="1:13" x14ac:dyDescent="0.35">
      <c r="A1348" t="s">
        <v>4245</v>
      </c>
      <c r="B1348" s="1">
        <v>41715</v>
      </c>
      <c r="C1348" s="1">
        <v>41722</v>
      </c>
      <c r="D1348" t="s">
        <v>25</v>
      </c>
      <c r="E1348" t="s">
        <v>1856</v>
      </c>
      <c r="F1348" t="s">
        <v>4248</v>
      </c>
      <c r="G1348" t="s">
        <v>4249</v>
      </c>
      <c r="H1348">
        <v>7</v>
      </c>
      <c r="I1348" s="2">
        <v>0</v>
      </c>
      <c r="J1348" t="s">
        <v>4250</v>
      </c>
      <c r="K1348" t="str">
        <f>VLOOKUP(E1348,customers!$A$1:$C$794,1,FALSE)</f>
        <v>BN-11515</v>
      </c>
      <c r="L1348" t="str">
        <f>VLOOKUP(E1348,customers!$A$1:$C$794,2,FALSE)</f>
        <v>Bradley Nguyen</v>
      </c>
      <c r="M1348" t="str">
        <f>VLOOKUP(E1348,customers!$A$1:$C$794,3,FALSE)</f>
        <v>Consumer</v>
      </c>
    </row>
    <row r="1349" spans="1:13" x14ac:dyDescent="0.35">
      <c r="A1349" t="s">
        <v>4245</v>
      </c>
      <c r="B1349" s="1">
        <v>41715</v>
      </c>
      <c r="C1349" s="1">
        <v>41722</v>
      </c>
      <c r="D1349" t="s">
        <v>25</v>
      </c>
      <c r="E1349" t="s">
        <v>1856</v>
      </c>
      <c r="F1349" t="s">
        <v>4251</v>
      </c>
      <c r="G1349" t="s">
        <v>4252</v>
      </c>
      <c r="H1349">
        <v>6</v>
      </c>
      <c r="I1349" s="2">
        <v>0</v>
      </c>
      <c r="J1349" t="s">
        <v>4253</v>
      </c>
      <c r="K1349" t="str">
        <f>VLOOKUP(E1349,customers!$A$1:$C$794,1,FALSE)</f>
        <v>BN-11515</v>
      </c>
      <c r="L1349" t="str">
        <f>VLOOKUP(E1349,customers!$A$1:$C$794,2,FALSE)</f>
        <v>Bradley Nguyen</v>
      </c>
      <c r="M1349" t="str">
        <f>VLOOKUP(E1349,customers!$A$1:$C$794,3,FALSE)</f>
        <v>Consumer</v>
      </c>
    </row>
    <row r="1350" spans="1:13" x14ac:dyDescent="0.35">
      <c r="A1350" t="s">
        <v>4245</v>
      </c>
      <c r="B1350" s="1">
        <v>41715</v>
      </c>
      <c r="C1350" s="1">
        <v>41722</v>
      </c>
      <c r="D1350" t="s">
        <v>25</v>
      </c>
      <c r="E1350" t="s">
        <v>1856</v>
      </c>
      <c r="F1350" t="s">
        <v>4254</v>
      </c>
      <c r="G1350" t="s">
        <v>4255</v>
      </c>
      <c r="H1350">
        <v>10</v>
      </c>
      <c r="I1350" s="2">
        <v>0</v>
      </c>
      <c r="J1350" t="s">
        <v>4256</v>
      </c>
      <c r="K1350" t="str">
        <f>VLOOKUP(E1350,customers!$A$1:$C$794,1,FALSE)</f>
        <v>BN-11515</v>
      </c>
      <c r="L1350" t="str">
        <f>VLOOKUP(E1350,customers!$A$1:$C$794,2,FALSE)</f>
        <v>Bradley Nguyen</v>
      </c>
      <c r="M1350" t="str">
        <f>VLOOKUP(E1350,customers!$A$1:$C$794,3,FALSE)</f>
        <v>Consumer</v>
      </c>
    </row>
    <row r="1351" spans="1:13" x14ac:dyDescent="0.35">
      <c r="A1351" t="s">
        <v>4245</v>
      </c>
      <c r="B1351" s="1">
        <v>41715</v>
      </c>
      <c r="C1351" s="1">
        <v>41722</v>
      </c>
      <c r="D1351" t="s">
        <v>25</v>
      </c>
      <c r="E1351" t="s">
        <v>1856</v>
      </c>
      <c r="F1351" t="s">
        <v>4257</v>
      </c>
      <c r="G1351" t="s">
        <v>4258</v>
      </c>
      <c r="H1351">
        <v>6</v>
      </c>
      <c r="I1351" s="2">
        <v>0</v>
      </c>
      <c r="J1351" t="s">
        <v>2964</v>
      </c>
      <c r="K1351" t="str">
        <f>VLOOKUP(E1351,customers!$A$1:$C$794,1,FALSE)</f>
        <v>BN-11515</v>
      </c>
      <c r="L1351" t="str">
        <f>VLOOKUP(E1351,customers!$A$1:$C$794,2,FALSE)</f>
        <v>Bradley Nguyen</v>
      </c>
      <c r="M1351" t="str">
        <f>VLOOKUP(E1351,customers!$A$1:$C$794,3,FALSE)</f>
        <v>Consumer</v>
      </c>
    </row>
    <row r="1352" spans="1:13" x14ac:dyDescent="0.35">
      <c r="A1352" t="s">
        <v>4259</v>
      </c>
      <c r="B1352" s="1">
        <v>41915</v>
      </c>
      <c r="C1352" s="1">
        <v>41920</v>
      </c>
      <c r="D1352" t="s">
        <v>11</v>
      </c>
      <c r="E1352" t="s">
        <v>4260</v>
      </c>
      <c r="F1352" t="s">
        <v>3562</v>
      </c>
      <c r="G1352" t="s">
        <v>4261</v>
      </c>
      <c r="H1352">
        <v>3</v>
      </c>
      <c r="I1352" s="2">
        <v>0.3</v>
      </c>
      <c r="J1352" t="s">
        <v>4262</v>
      </c>
      <c r="K1352" t="str">
        <f>VLOOKUP(E1352,customers!$A$1:$C$794,1,FALSE)</f>
        <v>BP-11290</v>
      </c>
      <c r="L1352" t="str">
        <f>VLOOKUP(E1352,customers!$A$1:$C$794,2,FALSE)</f>
        <v>Beth Paige</v>
      </c>
      <c r="M1352" t="str">
        <f>VLOOKUP(E1352,customers!$A$1:$C$794,3,FALSE)</f>
        <v>Consumer</v>
      </c>
    </row>
    <row r="1353" spans="1:13" x14ac:dyDescent="0.35">
      <c r="A1353" t="s">
        <v>4263</v>
      </c>
      <c r="B1353" s="1">
        <v>42457</v>
      </c>
      <c r="C1353" s="1">
        <v>42460</v>
      </c>
      <c r="D1353" t="s">
        <v>149</v>
      </c>
      <c r="E1353" t="s">
        <v>4233</v>
      </c>
      <c r="F1353" t="s">
        <v>4264</v>
      </c>
      <c r="G1353" t="s">
        <v>2998</v>
      </c>
      <c r="H1353">
        <v>2</v>
      </c>
      <c r="I1353" s="2">
        <v>0</v>
      </c>
      <c r="J1353" t="s">
        <v>4265</v>
      </c>
      <c r="K1353" t="str">
        <f>VLOOKUP(E1353,customers!$A$1:$C$794,1,FALSE)</f>
        <v>AS-10045</v>
      </c>
      <c r="L1353" t="str">
        <f>VLOOKUP(E1353,customers!$A$1:$C$794,2,FALSE)</f>
        <v>Aaron Smayling</v>
      </c>
      <c r="M1353" t="str">
        <f>VLOOKUP(E1353,customers!$A$1:$C$794,3,FALSE)</f>
        <v>Corporate</v>
      </c>
    </row>
    <row r="1354" spans="1:13" x14ac:dyDescent="0.35">
      <c r="A1354" t="s">
        <v>4266</v>
      </c>
      <c r="B1354" s="1">
        <v>42859</v>
      </c>
      <c r="C1354" s="1">
        <v>42864</v>
      </c>
      <c r="D1354" t="s">
        <v>25</v>
      </c>
      <c r="E1354" t="s">
        <v>3222</v>
      </c>
      <c r="F1354" t="s">
        <v>2166</v>
      </c>
      <c r="G1354" t="s">
        <v>4267</v>
      </c>
      <c r="H1354">
        <v>5</v>
      </c>
      <c r="I1354" s="2">
        <v>0.2</v>
      </c>
      <c r="J1354" t="s">
        <v>545</v>
      </c>
      <c r="K1354" t="str">
        <f>VLOOKUP(E1354,customers!$A$1:$C$794,1,FALSE)</f>
        <v>LW-16990</v>
      </c>
      <c r="L1354" t="str">
        <f>VLOOKUP(E1354,customers!$A$1:$C$794,2,FALSE)</f>
        <v>Lindsay Williams</v>
      </c>
      <c r="M1354" t="str">
        <f>VLOOKUP(E1354,customers!$A$1:$C$794,3,FALSE)</f>
        <v>Corporate</v>
      </c>
    </row>
    <row r="1355" spans="1:13" x14ac:dyDescent="0.35">
      <c r="A1355" t="s">
        <v>4266</v>
      </c>
      <c r="B1355" s="1">
        <v>42859</v>
      </c>
      <c r="C1355" s="1">
        <v>42864</v>
      </c>
      <c r="D1355" t="s">
        <v>25</v>
      </c>
      <c r="E1355" t="s">
        <v>3222</v>
      </c>
      <c r="F1355" t="s">
        <v>3046</v>
      </c>
      <c r="G1355" t="s">
        <v>4268</v>
      </c>
      <c r="H1355">
        <v>3</v>
      </c>
      <c r="I1355" s="2">
        <v>0</v>
      </c>
      <c r="J1355" t="s">
        <v>2179</v>
      </c>
      <c r="K1355" t="str">
        <f>VLOOKUP(E1355,customers!$A$1:$C$794,1,FALSE)</f>
        <v>LW-16990</v>
      </c>
      <c r="L1355" t="str">
        <f>VLOOKUP(E1355,customers!$A$1:$C$794,2,FALSE)</f>
        <v>Lindsay Williams</v>
      </c>
      <c r="M1355" t="str">
        <f>VLOOKUP(E1355,customers!$A$1:$C$794,3,FALSE)</f>
        <v>Corporate</v>
      </c>
    </row>
    <row r="1356" spans="1:13" x14ac:dyDescent="0.35">
      <c r="A1356" t="s">
        <v>4266</v>
      </c>
      <c r="B1356" s="1">
        <v>42859</v>
      </c>
      <c r="C1356" s="1">
        <v>42864</v>
      </c>
      <c r="D1356" t="s">
        <v>25</v>
      </c>
      <c r="E1356" t="s">
        <v>3222</v>
      </c>
      <c r="F1356" t="s">
        <v>890</v>
      </c>
      <c r="G1356" t="s">
        <v>4269</v>
      </c>
      <c r="H1356">
        <v>1</v>
      </c>
      <c r="I1356" s="2">
        <v>0.2</v>
      </c>
      <c r="J1356" t="s">
        <v>4270</v>
      </c>
      <c r="K1356" t="str">
        <f>VLOOKUP(E1356,customers!$A$1:$C$794,1,FALSE)</f>
        <v>LW-16990</v>
      </c>
      <c r="L1356" t="str">
        <f>VLOOKUP(E1356,customers!$A$1:$C$794,2,FALSE)</f>
        <v>Lindsay Williams</v>
      </c>
      <c r="M1356" t="str">
        <f>VLOOKUP(E1356,customers!$A$1:$C$794,3,FALSE)</f>
        <v>Corporate</v>
      </c>
    </row>
    <row r="1357" spans="1:13" x14ac:dyDescent="0.35">
      <c r="A1357" t="s">
        <v>4271</v>
      </c>
      <c r="B1357" s="1">
        <v>41825</v>
      </c>
      <c r="C1357" s="1">
        <v>41825</v>
      </c>
      <c r="D1357" t="s">
        <v>1333</v>
      </c>
      <c r="E1357" t="s">
        <v>4028</v>
      </c>
      <c r="F1357" t="s">
        <v>813</v>
      </c>
      <c r="G1357" t="s">
        <v>4272</v>
      </c>
      <c r="H1357">
        <v>3</v>
      </c>
      <c r="I1357" s="2">
        <v>0.2</v>
      </c>
      <c r="J1357" t="s">
        <v>4273</v>
      </c>
      <c r="K1357" t="str">
        <f>VLOOKUP(E1357,customers!$A$1:$C$794,1,FALSE)</f>
        <v>DC-12850</v>
      </c>
      <c r="L1357" t="str">
        <f>VLOOKUP(E1357,customers!$A$1:$C$794,2,FALSE)</f>
        <v>Dan Campbell</v>
      </c>
      <c r="M1357" t="str">
        <f>VLOOKUP(E1357,customers!$A$1:$C$794,3,FALSE)</f>
        <v>Consumer</v>
      </c>
    </row>
    <row r="1358" spans="1:13" x14ac:dyDescent="0.35">
      <c r="A1358" t="s">
        <v>4271</v>
      </c>
      <c r="B1358" s="1">
        <v>41825</v>
      </c>
      <c r="C1358" s="1">
        <v>41825</v>
      </c>
      <c r="D1358" t="s">
        <v>1333</v>
      </c>
      <c r="E1358" t="s">
        <v>4028</v>
      </c>
      <c r="F1358" t="s">
        <v>4033</v>
      </c>
      <c r="G1358" t="s">
        <v>4274</v>
      </c>
      <c r="H1358">
        <v>11</v>
      </c>
      <c r="I1358" s="2">
        <v>0.2</v>
      </c>
      <c r="J1358" t="s">
        <v>4275</v>
      </c>
      <c r="K1358" t="str">
        <f>VLOOKUP(E1358,customers!$A$1:$C$794,1,FALSE)</f>
        <v>DC-12850</v>
      </c>
      <c r="L1358" t="str">
        <f>VLOOKUP(E1358,customers!$A$1:$C$794,2,FALSE)</f>
        <v>Dan Campbell</v>
      </c>
      <c r="M1358" t="str">
        <f>VLOOKUP(E1358,customers!$A$1:$C$794,3,FALSE)</f>
        <v>Consumer</v>
      </c>
    </row>
    <row r="1359" spans="1:13" x14ac:dyDescent="0.35">
      <c r="A1359" t="s">
        <v>4276</v>
      </c>
      <c r="B1359" s="1">
        <v>42495</v>
      </c>
      <c r="C1359" s="1">
        <v>42497</v>
      </c>
      <c r="D1359" t="s">
        <v>149</v>
      </c>
      <c r="E1359" t="s">
        <v>4277</v>
      </c>
      <c r="F1359" t="s">
        <v>4278</v>
      </c>
      <c r="G1359" t="s">
        <v>4279</v>
      </c>
      <c r="H1359">
        <v>3</v>
      </c>
      <c r="I1359" s="2">
        <v>0</v>
      </c>
      <c r="J1359" t="s">
        <v>4280</v>
      </c>
      <c r="K1359" t="str">
        <f>VLOOKUP(E1359,customers!$A$1:$C$794,1,FALSE)</f>
        <v>ND-18370</v>
      </c>
      <c r="L1359" t="str">
        <f>VLOOKUP(E1359,customers!$A$1:$C$794,2,FALSE)</f>
        <v>Natalie DeCherney</v>
      </c>
      <c r="M1359" t="str">
        <f>VLOOKUP(E1359,customers!$A$1:$C$794,3,FALSE)</f>
        <v>Consumer</v>
      </c>
    </row>
    <row r="1360" spans="1:13" x14ac:dyDescent="0.35">
      <c r="A1360" t="s">
        <v>4281</v>
      </c>
      <c r="B1360" s="1">
        <v>42851</v>
      </c>
      <c r="C1360" s="1">
        <v>42852</v>
      </c>
      <c r="D1360" t="s">
        <v>149</v>
      </c>
      <c r="E1360" t="s">
        <v>4282</v>
      </c>
      <c r="F1360" t="s">
        <v>2195</v>
      </c>
      <c r="G1360" t="s">
        <v>4283</v>
      </c>
      <c r="H1360">
        <v>1</v>
      </c>
      <c r="I1360" s="2">
        <v>0.6</v>
      </c>
      <c r="J1360" t="s">
        <v>3858</v>
      </c>
      <c r="K1360" t="str">
        <f>VLOOKUP(E1360,customers!$A$1:$C$794,1,FALSE)</f>
        <v>LB-16735</v>
      </c>
      <c r="L1360" t="str">
        <f>VLOOKUP(E1360,customers!$A$1:$C$794,2,FALSE)</f>
        <v>Larry Blacks</v>
      </c>
      <c r="M1360" t="str">
        <f>VLOOKUP(E1360,customers!$A$1:$C$794,3,FALSE)</f>
        <v>Consumer</v>
      </c>
    </row>
    <row r="1361" spans="1:13" x14ac:dyDescent="0.35">
      <c r="A1361" t="s">
        <v>4284</v>
      </c>
      <c r="B1361" s="1">
        <v>41908</v>
      </c>
      <c r="C1361" s="1">
        <v>41913</v>
      </c>
      <c r="D1361" t="s">
        <v>11</v>
      </c>
      <c r="E1361" t="s">
        <v>4285</v>
      </c>
      <c r="F1361" t="s">
        <v>4286</v>
      </c>
      <c r="G1361" t="s">
        <v>4287</v>
      </c>
      <c r="H1361">
        <v>2</v>
      </c>
      <c r="I1361" s="2">
        <v>0.2</v>
      </c>
      <c r="J1361" t="s">
        <v>897</v>
      </c>
      <c r="K1361" t="str">
        <f>VLOOKUP(E1361,customers!$A$1:$C$794,1,FALSE)</f>
        <v>KT-16465</v>
      </c>
      <c r="L1361" t="str">
        <f>VLOOKUP(E1361,customers!$A$1:$C$794,2,FALSE)</f>
        <v>Kean Takahito</v>
      </c>
      <c r="M1361" t="str">
        <f>VLOOKUP(E1361,customers!$A$1:$C$794,3,FALSE)</f>
        <v>Consumer</v>
      </c>
    </row>
    <row r="1362" spans="1:13" x14ac:dyDescent="0.35">
      <c r="A1362" t="s">
        <v>4288</v>
      </c>
      <c r="B1362" s="1">
        <v>43027</v>
      </c>
      <c r="C1362" s="1">
        <v>43033</v>
      </c>
      <c r="D1362" t="s">
        <v>25</v>
      </c>
      <c r="E1362" t="s">
        <v>4289</v>
      </c>
      <c r="F1362" t="s">
        <v>2844</v>
      </c>
      <c r="G1362" t="s">
        <v>4290</v>
      </c>
      <c r="H1362">
        <v>7</v>
      </c>
      <c r="I1362" s="2">
        <v>0.2</v>
      </c>
      <c r="J1362" t="s">
        <v>1360</v>
      </c>
      <c r="K1362" t="str">
        <f>VLOOKUP(E1362,customers!$A$1:$C$794,1,FALSE)</f>
        <v>HM-14860</v>
      </c>
      <c r="L1362" t="str">
        <f>VLOOKUP(E1362,customers!$A$1:$C$794,2,FALSE)</f>
        <v>Harry Marie</v>
      </c>
      <c r="M1362" t="str">
        <f>VLOOKUP(E1362,customers!$A$1:$C$794,3,FALSE)</f>
        <v>Corporate</v>
      </c>
    </row>
    <row r="1363" spans="1:13" x14ac:dyDescent="0.35">
      <c r="A1363" t="s">
        <v>4288</v>
      </c>
      <c r="B1363" s="1">
        <v>43027</v>
      </c>
      <c r="C1363" s="1">
        <v>43033</v>
      </c>
      <c r="D1363" t="s">
        <v>25</v>
      </c>
      <c r="E1363" t="s">
        <v>4289</v>
      </c>
      <c r="F1363" t="s">
        <v>4291</v>
      </c>
      <c r="G1363" t="s">
        <v>824</v>
      </c>
      <c r="H1363">
        <v>4</v>
      </c>
      <c r="I1363" s="2">
        <v>0.2</v>
      </c>
      <c r="J1363" t="s">
        <v>4292</v>
      </c>
      <c r="K1363" t="str">
        <f>VLOOKUP(E1363,customers!$A$1:$C$794,1,FALSE)</f>
        <v>HM-14860</v>
      </c>
      <c r="L1363" t="str">
        <f>VLOOKUP(E1363,customers!$A$1:$C$794,2,FALSE)</f>
        <v>Harry Marie</v>
      </c>
      <c r="M1363" t="str">
        <f>VLOOKUP(E1363,customers!$A$1:$C$794,3,FALSE)</f>
        <v>Corporate</v>
      </c>
    </row>
    <row r="1364" spans="1:13" x14ac:dyDescent="0.35">
      <c r="A1364" t="s">
        <v>4288</v>
      </c>
      <c r="B1364" s="1">
        <v>43027</v>
      </c>
      <c r="C1364" s="1">
        <v>43033</v>
      </c>
      <c r="D1364" t="s">
        <v>25</v>
      </c>
      <c r="E1364" t="s">
        <v>4289</v>
      </c>
      <c r="F1364" t="s">
        <v>4293</v>
      </c>
      <c r="G1364" t="s">
        <v>4294</v>
      </c>
      <c r="H1364">
        <v>4</v>
      </c>
      <c r="I1364" s="2">
        <v>0.4</v>
      </c>
      <c r="J1364" t="s">
        <v>4295</v>
      </c>
      <c r="K1364" t="str">
        <f>VLOOKUP(E1364,customers!$A$1:$C$794,1,FALSE)</f>
        <v>HM-14860</v>
      </c>
      <c r="L1364" t="str">
        <f>VLOOKUP(E1364,customers!$A$1:$C$794,2,FALSE)</f>
        <v>Harry Marie</v>
      </c>
      <c r="M1364" t="str">
        <f>VLOOKUP(E1364,customers!$A$1:$C$794,3,FALSE)</f>
        <v>Corporate</v>
      </c>
    </row>
    <row r="1365" spans="1:13" x14ac:dyDescent="0.35">
      <c r="A1365" t="s">
        <v>4296</v>
      </c>
      <c r="B1365" s="1">
        <v>43049</v>
      </c>
      <c r="C1365" s="1">
        <v>43050</v>
      </c>
      <c r="D1365" t="s">
        <v>149</v>
      </c>
      <c r="E1365" t="s">
        <v>4297</v>
      </c>
      <c r="F1365" t="s">
        <v>2668</v>
      </c>
      <c r="G1365" t="s">
        <v>4298</v>
      </c>
      <c r="H1365">
        <v>14</v>
      </c>
      <c r="I1365" s="2">
        <v>0.7</v>
      </c>
      <c r="J1365" t="s">
        <v>4299</v>
      </c>
      <c r="K1365" t="str">
        <f>VLOOKUP(E1365,customers!$A$1:$C$794,1,FALSE)</f>
        <v>AB-10600</v>
      </c>
      <c r="L1365" t="str">
        <f>VLOOKUP(E1365,customers!$A$1:$C$794,2,FALSE)</f>
        <v>Ann Blume</v>
      </c>
      <c r="M1365" t="str">
        <f>VLOOKUP(E1365,customers!$A$1:$C$794,3,FALSE)</f>
        <v>Corporate</v>
      </c>
    </row>
    <row r="1366" spans="1:13" x14ac:dyDescent="0.35">
      <c r="A1366" t="s">
        <v>4296</v>
      </c>
      <c r="B1366" s="1">
        <v>43049</v>
      </c>
      <c r="C1366" s="1">
        <v>43050</v>
      </c>
      <c r="D1366" t="s">
        <v>149</v>
      </c>
      <c r="E1366" t="s">
        <v>4297</v>
      </c>
      <c r="F1366" t="s">
        <v>4300</v>
      </c>
      <c r="G1366" t="s">
        <v>4301</v>
      </c>
      <c r="H1366">
        <v>2</v>
      </c>
      <c r="I1366" s="2">
        <v>0.7</v>
      </c>
      <c r="J1366" t="s">
        <v>4302</v>
      </c>
      <c r="K1366" t="str">
        <f>VLOOKUP(E1366,customers!$A$1:$C$794,1,FALSE)</f>
        <v>AB-10600</v>
      </c>
      <c r="L1366" t="str">
        <f>VLOOKUP(E1366,customers!$A$1:$C$794,2,FALSE)</f>
        <v>Ann Blume</v>
      </c>
      <c r="M1366" t="str">
        <f>VLOOKUP(E1366,customers!$A$1:$C$794,3,FALSE)</f>
        <v>Corporate</v>
      </c>
    </row>
    <row r="1367" spans="1:13" x14ac:dyDescent="0.35">
      <c r="A1367" t="s">
        <v>4296</v>
      </c>
      <c r="B1367" s="1">
        <v>43049</v>
      </c>
      <c r="C1367" s="1">
        <v>43050</v>
      </c>
      <c r="D1367" t="s">
        <v>149</v>
      </c>
      <c r="E1367" t="s">
        <v>4297</v>
      </c>
      <c r="F1367" t="s">
        <v>4303</v>
      </c>
      <c r="G1367" t="s">
        <v>4304</v>
      </c>
      <c r="H1367">
        <v>6</v>
      </c>
      <c r="I1367" s="2">
        <v>0.2</v>
      </c>
      <c r="J1367" t="s">
        <v>4305</v>
      </c>
      <c r="K1367" t="str">
        <f>VLOOKUP(E1367,customers!$A$1:$C$794,1,FALSE)</f>
        <v>AB-10600</v>
      </c>
      <c r="L1367" t="str">
        <f>VLOOKUP(E1367,customers!$A$1:$C$794,2,FALSE)</f>
        <v>Ann Blume</v>
      </c>
      <c r="M1367" t="str">
        <f>VLOOKUP(E1367,customers!$A$1:$C$794,3,FALSE)</f>
        <v>Corporate</v>
      </c>
    </row>
    <row r="1368" spans="1:13" x14ac:dyDescent="0.35">
      <c r="A1368" t="s">
        <v>4296</v>
      </c>
      <c r="B1368" s="1">
        <v>43049</v>
      </c>
      <c r="C1368" s="1">
        <v>43050</v>
      </c>
      <c r="D1368" t="s">
        <v>149</v>
      </c>
      <c r="E1368" t="s">
        <v>4297</v>
      </c>
      <c r="F1368" t="s">
        <v>841</v>
      </c>
      <c r="G1368" t="s">
        <v>4306</v>
      </c>
      <c r="H1368">
        <v>2</v>
      </c>
      <c r="I1368" s="2">
        <v>0.2</v>
      </c>
      <c r="J1368" t="s">
        <v>4066</v>
      </c>
      <c r="K1368" t="str">
        <f>VLOOKUP(E1368,customers!$A$1:$C$794,1,FALSE)</f>
        <v>AB-10600</v>
      </c>
      <c r="L1368" t="str">
        <f>VLOOKUP(E1368,customers!$A$1:$C$794,2,FALSE)</f>
        <v>Ann Blume</v>
      </c>
      <c r="M1368" t="str">
        <f>VLOOKUP(E1368,customers!$A$1:$C$794,3,FALSE)</f>
        <v>Corporate</v>
      </c>
    </row>
    <row r="1369" spans="1:13" x14ac:dyDescent="0.35">
      <c r="A1369" t="s">
        <v>4296</v>
      </c>
      <c r="B1369" s="1">
        <v>43049</v>
      </c>
      <c r="C1369" s="1">
        <v>43050</v>
      </c>
      <c r="D1369" t="s">
        <v>149</v>
      </c>
      <c r="E1369" t="s">
        <v>4297</v>
      </c>
      <c r="F1369" t="s">
        <v>1220</v>
      </c>
      <c r="G1369" t="s">
        <v>735</v>
      </c>
      <c r="H1369">
        <v>4</v>
      </c>
      <c r="I1369" s="2">
        <v>0.2</v>
      </c>
      <c r="J1369" t="s">
        <v>4307</v>
      </c>
      <c r="K1369" t="str">
        <f>VLOOKUP(E1369,customers!$A$1:$C$794,1,FALSE)</f>
        <v>AB-10600</v>
      </c>
      <c r="L1369" t="str">
        <f>VLOOKUP(E1369,customers!$A$1:$C$794,2,FALSE)</f>
        <v>Ann Blume</v>
      </c>
      <c r="M1369" t="str">
        <f>VLOOKUP(E1369,customers!$A$1:$C$794,3,FALSE)</f>
        <v>Corporate</v>
      </c>
    </row>
    <row r="1370" spans="1:13" x14ac:dyDescent="0.35">
      <c r="A1370" t="s">
        <v>4308</v>
      </c>
      <c r="B1370" s="1">
        <v>42924</v>
      </c>
      <c r="C1370" s="1">
        <v>42927</v>
      </c>
      <c r="D1370" t="s">
        <v>149</v>
      </c>
      <c r="E1370" t="s">
        <v>4309</v>
      </c>
      <c r="F1370" t="s">
        <v>1168</v>
      </c>
      <c r="G1370" t="s">
        <v>4310</v>
      </c>
      <c r="H1370">
        <v>5</v>
      </c>
      <c r="I1370" s="2">
        <v>0</v>
      </c>
      <c r="J1370" t="s">
        <v>4311</v>
      </c>
      <c r="K1370" t="str">
        <f>VLOOKUP(E1370,customers!$A$1:$C$794,1,FALSE)</f>
        <v>SZ-20035</v>
      </c>
      <c r="L1370" t="str">
        <f>VLOOKUP(E1370,customers!$A$1:$C$794,2,FALSE)</f>
        <v>Sam Zeldin</v>
      </c>
      <c r="M1370" t="str">
        <f>VLOOKUP(E1370,customers!$A$1:$C$794,3,FALSE)</f>
        <v>Home Office</v>
      </c>
    </row>
    <row r="1371" spans="1:13" x14ac:dyDescent="0.35">
      <c r="A1371" t="s">
        <v>4312</v>
      </c>
      <c r="B1371" s="1">
        <v>42362</v>
      </c>
      <c r="C1371" s="1">
        <v>42366</v>
      </c>
      <c r="D1371" t="s">
        <v>25</v>
      </c>
      <c r="E1371" t="s">
        <v>4215</v>
      </c>
      <c r="F1371" t="s">
        <v>734</v>
      </c>
      <c r="G1371" t="s">
        <v>4313</v>
      </c>
      <c r="H1371">
        <v>7</v>
      </c>
      <c r="I1371" s="2">
        <v>0.7</v>
      </c>
      <c r="J1371" t="s">
        <v>4314</v>
      </c>
      <c r="K1371" t="str">
        <f>VLOOKUP(E1371,customers!$A$1:$C$794,1,FALSE)</f>
        <v>JR-15670</v>
      </c>
      <c r="L1371" t="str">
        <f>VLOOKUP(E1371,customers!$A$1:$C$794,2,FALSE)</f>
        <v>Jim Radford</v>
      </c>
      <c r="M1371" t="str">
        <f>VLOOKUP(E1371,customers!$A$1:$C$794,3,FALSE)</f>
        <v>Consumer</v>
      </c>
    </row>
    <row r="1372" spans="1:13" x14ac:dyDescent="0.35">
      <c r="A1372" t="s">
        <v>4312</v>
      </c>
      <c r="B1372" s="1">
        <v>42362</v>
      </c>
      <c r="C1372" s="1">
        <v>42366</v>
      </c>
      <c r="D1372" t="s">
        <v>25</v>
      </c>
      <c r="E1372" t="s">
        <v>4215</v>
      </c>
      <c r="F1372" t="s">
        <v>2684</v>
      </c>
      <c r="G1372" t="s">
        <v>4315</v>
      </c>
      <c r="H1372">
        <v>3</v>
      </c>
      <c r="I1372" s="2">
        <v>0.2</v>
      </c>
      <c r="J1372" t="s">
        <v>2862</v>
      </c>
      <c r="K1372" t="str">
        <f>VLOOKUP(E1372,customers!$A$1:$C$794,1,FALSE)</f>
        <v>JR-15670</v>
      </c>
      <c r="L1372" t="str">
        <f>VLOOKUP(E1372,customers!$A$1:$C$794,2,FALSE)</f>
        <v>Jim Radford</v>
      </c>
      <c r="M1372" t="str">
        <f>VLOOKUP(E1372,customers!$A$1:$C$794,3,FALSE)</f>
        <v>Consumer</v>
      </c>
    </row>
    <row r="1373" spans="1:13" x14ac:dyDescent="0.35">
      <c r="A1373" t="s">
        <v>4316</v>
      </c>
      <c r="B1373" s="1">
        <v>42801</v>
      </c>
      <c r="C1373" s="1">
        <v>42806</v>
      </c>
      <c r="D1373" t="s">
        <v>25</v>
      </c>
      <c r="E1373" t="s">
        <v>4317</v>
      </c>
      <c r="F1373" t="s">
        <v>4318</v>
      </c>
      <c r="G1373" t="s">
        <v>4319</v>
      </c>
      <c r="H1373">
        <v>3</v>
      </c>
      <c r="I1373" s="2">
        <v>0</v>
      </c>
      <c r="J1373" t="s">
        <v>3306</v>
      </c>
      <c r="K1373" t="str">
        <f>VLOOKUP(E1373,customers!$A$1:$C$794,1,FALSE)</f>
        <v>MG-17890</v>
      </c>
      <c r="L1373" t="str">
        <f>VLOOKUP(E1373,customers!$A$1:$C$794,2,FALSE)</f>
        <v>Michael Granlund</v>
      </c>
      <c r="M1373" t="str">
        <f>VLOOKUP(E1373,customers!$A$1:$C$794,3,FALSE)</f>
        <v>Home Office</v>
      </c>
    </row>
    <row r="1374" spans="1:13" x14ac:dyDescent="0.35">
      <c r="A1374" t="s">
        <v>4320</v>
      </c>
      <c r="B1374" s="1">
        <v>41730</v>
      </c>
      <c r="C1374" s="1">
        <v>41735</v>
      </c>
      <c r="D1374" t="s">
        <v>11</v>
      </c>
      <c r="E1374" t="s">
        <v>251</v>
      </c>
      <c r="F1374" t="s">
        <v>2443</v>
      </c>
      <c r="G1374" t="s">
        <v>1759</v>
      </c>
      <c r="H1374">
        <v>2</v>
      </c>
      <c r="I1374" s="2">
        <v>0</v>
      </c>
      <c r="J1374" t="s">
        <v>1760</v>
      </c>
      <c r="K1374" t="str">
        <f>VLOOKUP(E1374,customers!$A$1:$C$794,1,FALSE)</f>
        <v>KM-16720</v>
      </c>
      <c r="L1374" t="str">
        <f>VLOOKUP(E1374,customers!$A$1:$C$794,2,FALSE)</f>
        <v>Kunst Miller</v>
      </c>
      <c r="M1374" t="str">
        <f>VLOOKUP(E1374,customers!$A$1:$C$794,3,FALSE)</f>
        <v>Consumer</v>
      </c>
    </row>
    <row r="1375" spans="1:13" x14ac:dyDescent="0.35">
      <c r="A1375" t="s">
        <v>4320</v>
      </c>
      <c r="B1375" s="1">
        <v>41730</v>
      </c>
      <c r="C1375" s="1">
        <v>41735</v>
      </c>
      <c r="D1375" t="s">
        <v>11</v>
      </c>
      <c r="E1375" t="s">
        <v>251</v>
      </c>
      <c r="F1375" t="s">
        <v>4321</v>
      </c>
      <c r="G1375" t="s">
        <v>4322</v>
      </c>
      <c r="H1375">
        <v>4</v>
      </c>
      <c r="I1375" s="2">
        <v>0.2</v>
      </c>
      <c r="J1375" t="s">
        <v>4323</v>
      </c>
      <c r="K1375" t="str">
        <f>VLOOKUP(E1375,customers!$A$1:$C$794,1,FALSE)</f>
        <v>KM-16720</v>
      </c>
      <c r="L1375" t="str">
        <f>VLOOKUP(E1375,customers!$A$1:$C$794,2,FALSE)</f>
        <v>Kunst Miller</v>
      </c>
      <c r="M1375" t="str">
        <f>VLOOKUP(E1375,customers!$A$1:$C$794,3,FALSE)</f>
        <v>Consumer</v>
      </c>
    </row>
    <row r="1376" spans="1:13" x14ac:dyDescent="0.35">
      <c r="A1376" t="s">
        <v>4324</v>
      </c>
      <c r="B1376" s="1">
        <v>42261</v>
      </c>
      <c r="C1376" s="1">
        <v>42266</v>
      </c>
      <c r="D1376" t="s">
        <v>25</v>
      </c>
      <c r="E1376" t="s">
        <v>2206</v>
      </c>
      <c r="F1376" t="s">
        <v>4325</v>
      </c>
      <c r="G1376" t="s">
        <v>4326</v>
      </c>
      <c r="H1376">
        <v>5</v>
      </c>
      <c r="I1376" s="2">
        <v>0</v>
      </c>
      <c r="J1376" t="s">
        <v>4327</v>
      </c>
      <c r="K1376" t="str">
        <f>VLOOKUP(E1376,customers!$A$1:$C$794,1,FALSE)</f>
        <v>CA-12265</v>
      </c>
      <c r="L1376" t="str">
        <f>VLOOKUP(E1376,customers!$A$1:$C$794,2,FALSE)</f>
        <v>Christina Anderson</v>
      </c>
      <c r="M1376" t="str">
        <f>VLOOKUP(E1376,customers!$A$1:$C$794,3,FALSE)</f>
        <v>Consumer</v>
      </c>
    </row>
    <row r="1377" spans="1:13" x14ac:dyDescent="0.35">
      <c r="A1377" t="s">
        <v>4328</v>
      </c>
      <c r="B1377" s="1">
        <v>41855</v>
      </c>
      <c r="C1377" s="1">
        <v>41860</v>
      </c>
      <c r="D1377" t="s">
        <v>11</v>
      </c>
      <c r="E1377" t="s">
        <v>874</v>
      </c>
      <c r="F1377" t="s">
        <v>4329</v>
      </c>
      <c r="G1377" t="s">
        <v>4330</v>
      </c>
      <c r="H1377">
        <v>3</v>
      </c>
      <c r="I1377" s="2">
        <v>0</v>
      </c>
      <c r="J1377" t="s">
        <v>4331</v>
      </c>
      <c r="K1377" t="str">
        <f>VLOOKUP(E1377,customers!$A$1:$C$794,1,FALSE)</f>
        <v>VD-21670</v>
      </c>
      <c r="L1377" t="str">
        <f>VLOOKUP(E1377,customers!$A$1:$C$794,2,FALSE)</f>
        <v>Valerie Dominguez</v>
      </c>
      <c r="M1377" t="str">
        <f>VLOOKUP(E1377,customers!$A$1:$C$794,3,FALSE)</f>
        <v>Consumer</v>
      </c>
    </row>
    <row r="1378" spans="1:13" x14ac:dyDescent="0.35">
      <c r="A1378" t="s">
        <v>4328</v>
      </c>
      <c r="B1378" s="1">
        <v>41855</v>
      </c>
      <c r="C1378" s="1">
        <v>41860</v>
      </c>
      <c r="D1378" t="s">
        <v>11</v>
      </c>
      <c r="E1378" t="s">
        <v>874</v>
      </c>
      <c r="F1378" t="s">
        <v>4332</v>
      </c>
      <c r="G1378" t="s">
        <v>3611</v>
      </c>
      <c r="H1378">
        <v>8</v>
      </c>
      <c r="I1378" s="2">
        <v>0</v>
      </c>
      <c r="J1378" t="s">
        <v>4333</v>
      </c>
      <c r="K1378" t="str">
        <f>VLOOKUP(E1378,customers!$A$1:$C$794,1,FALSE)</f>
        <v>VD-21670</v>
      </c>
      <c r="L1378" t="str">
        <f>VLOOKUP(E1378,customers!$A$1:$C$794,2,FALSE)</f>
        <v>Valerie Dominguez</v>
      </c>
      <c r="M1378" t="str">
        <f>VLOOKUP(E1378,customers!$A$1:$C$794,3,FALSE)</f>
        <v>Consumer</v>
      </c>
    </row>
    <row r="1379" spans="1:13" x14ac:dyDescent="0.35">
      <c r="A1379" t="s">
        <v>4328</v>
      </c>
      <c r="B1379" s="1">
        <v>41855</v>
      </c>
      <c r="C1379" s="1">
        <v>41860</v>
      </c>
      <c r="D1379" t="s">
        <v>11</v>
      </c>
      <c r="E1379" t="s">
        <v>874</v>
      </c>
      <c r="F1379" t="s">
        <v>4334</v>
      </c>
      <c r="G1379" t="s">
        <v>4335</v>
      </c>
      <c r="H1379">
        <v>5</v>
      </c>
      <c r="I1379" s="2">
        <v>0</v>
      </c>
      <c r="J1379" t="s">
        <v>4336</v>
      </c>
      <c r="K1379" t="str">
        <f>VLOOKUP(E1379,customers!$A$1:$C$794,1,FALSE)</f>
        <v>VD-21670</v>
      </c>
      <c r="L1379" t="str">
        <f>VLOOKUP(E1379,customers!$A$1:$C$794,2,FALSE)</f>
        <v>Valerie Dominguez</v>
      </c>
      <c r="M1379" t="str">
        <f>VLOOKUP(E1379,customers!$A$1:$C$794,3,FALSE)</f>
        <v>Consumer</v>
      </c>
    </row>
    <row r="1380" spans="1:13" x14ac:dyDescent="0.35">
      <c r="A1380" t="s">
        <v>4328</v>
      </c>
      <c r="B1380" s="1">
        <v>41855</v>
      </c>
      <c r="C1380" s="1">
        <v>41860</v>
      </c>
      <c r="D1380" t="s">
        <v>11</v>
      </c>
      <c r="E1380" t="s">
        <v>874</v>
      </c>
      <c r="F1380" t="s">
        <v>4337</v>
      </c>
      <c r="G1380" t="s">
        <v>4338</v>
      </c>
      <c r="H1380">
        <v>5</v>
      </c>
      <c r="I1380" s="2">
        <v>0.2</v>
      </c>
      <c r="J1380" t="s">
        <v>1206</v>
      </c>
      <c r="K1380" t="str">
        <f>VLOOKUP(E1380,customers!$A$1:$C$794,1,FALSE)</f>
        <v>VD-21670</v>
      </c>
      <c r="L1380" t="str">
        <f>VLOOKUP(E1380,customers!$A$1:$C$794,2,FALSE)</f>
        <v>Valerie Dominguez</v>
      </c>
      <c r="M1380" t="str">
        <f>VLOOKUP(E1380,customers!$A$1:$C$794,3,FALSE)</f>
        <v>Consumer</v>
      </c>
    </row>
    <row r="1381" spans="1:13" x14ac:dyDescent="0.35">
      <c r="A1381" t="s">
        <v>4328</v>
      </c>
      <c r="B1381" s="1">
        <v>41855</v>
      </c>
      <c r="C1381" s="1">
        <v>41860</v>
      </c>
      <c r="D1381" t="s">
        <v>11</v>
      </c>
      <c r="E1381" t="s">
        <v>874</v>
      </c>
      <c r="F1381" t="s">
        <v>4339</v>
      </c>
      <c r="G1381" t="s">
        <v>4340</v>
      </c>
      <c r="H1381">
        <v>5</v>
      </c>
      <c r="I1381" s="2">
        <v>0</v>
      </c>
      <c r="J1381" t="s">
        <v>4341</v>
      </c>
      <c r="K1381" t="str">
        <f>VLOOKUP(E1381,customers!$A$1:$C$794,1,FALSE)</f>
        <v>VD-21670</v>
      </c>
      <c r="L1381" t="str">
        <f>VLOOKUP(E1381,customers!$A$1:$C$794,2,FALSE)</f>
        <v>Valerie Dominguez</v>
      </c>
      <c r="M1381" t="str">
        <f>VLOOKUP(E1381,customers!$A$1:$C$794,3,FALSE)</f>
        <v>Consumer</v>
      </c>
    </row>
    <row r="1382" spans="1:13" x14ac:dyDescent="0.35">
      <c r="A1382" t="s">
        <v>4328</v>
      </c>
      <c r="B1382" s="1">
        <v>41855</v>
      </c>
      <c r="C1382" s="1">
        <v>41860</v>
      </c>
      <c r="D1382" t="s">
        <v>11</v>
      </c>
      <c r="E1382" t="s">
        <v>874</v>
      </c>
      <c r="F1382" t="s">
        <v>375</v>
      </c>
      <c r="G1382" t="s">
        <v>4342</v>
      </c>
      <c r="H1382">
        <v>1</v>
      </c>
      <c r="I1382" s="2">
        <v>0.2</v>
      </c>
      <c r="J1382" t="s">
        <v>4343</v>
      </c>
      <c r="K1382" t="str">
        <f>VLOOKUP(E1382,customers!$A$1:$C$794,1,FALSE)</f>
        <v>VD-21670</v>
      </c>
      <c r="L1382" t="str">
        <f>VLOOKUP(E1382,customers!$A$1:$C$794,2,FALSE)</f>
        <v>Valerie Dominguez</v>
      </c>
      <c r="M1382" t="str">
        <f>VLOOKUP(E1382,customers!$A$1:$C$794,3,FALSE)</f>
        <v>Consumer</v>
      </c>
    </row>
    <row r="1383" spans="1:13" x14ac:dyDescent="0.35">
      <c r="A1383" t="s">
        <v>4344</v>
      </c>
      <c r="B1383" s="1">
        <v>42616</v>
      </c>
      <c r="C1383" s="1">
        <v>42622</v>
      </c>
      <c r="D1383" t="s">
        <v>25</v>
      </c>
      <c r="E1383" t="s">
        <v>4345</v>
      </c>
      <c r="F1383" t="s">
        <v>2458</v>
      </c>
      <c r="G1383" t="s">
        <v>4346</v>
      </c>
      <c r="H1383">
        <v>3</v>
      </c>
      <c r="I1383" s="2">
        <v>0.6</v>
      </c>
      <c r="J1383" t="s">
        <v>4347</v>
      </c>
      <c r="K1383" t="str">
        <f>VLOOKUP(E1383,customers!$A$1:$C$794,1,FALSE)</f>
        <v>JK-16120</v>
      </c>
      <c r="L1383" t="str">
        <f>VLOOKUP(E1383,customers!$A$1:$C$794,2,FALSE)</f>
        <v>Julie Kriz</v>
      </c>
      <c r="M1383" t="str">
        <f>VLOOKUP(E1383,customers!$A$1:$C$794,3,FALSE)</f>
        <v>Home Office</v>
      </c>
    </row>
    <row r="1384" spans="1:13" x14ac:dyDescent="0.35">
      <c r="A1384" t="s">
        <v>4348</v>
      </c>
      <c r="B1384" s="1">
        <v>42405</v>
      </c>
      <c r="C1384" s="1">
        <v>42405</v>
      </c>
      <c r="D1384" t="s">
        <v>1333</v>
      </c>
      <c r="E1384" t="s">
        <v>4349</v>
      </c>
      <c r="F1384" t="s">
        <v>3826</v>
      </c>
      <c r="G1384" t="s">
        <v>4350</v>
      </c>
      <c r="H1384">
        <v>1</v>
      </c>
      <c r="I1384" s="2">
        <v>0</v>
      </c>
      <c r="J1384" t="s">
        <v>985</v>
      </c>
      <c r="K1384" t="str">
        <f>VLOOKUP(E1384,customers!$A$1:$C$794,1,FALSE)</f>
        <v>PP-18955</v>
      </c>
      <c r="L1384" t="str">
        <f>VLOOKUP(E1384,customers!$A$1:$C$794,2,FALSE)</f>
        <v>Paul Prost</v>
      </c>
      <c r="M1384" t="str">
        <f>VLOOKUP(E1384,customers!$A$1:$C$794,3,FALSE)</f>
        <v>Home Office</v>
      </c>
    </row>
    <row r="1385" spans="1:13" x14ac:dyDescent="0.35">
      <c r="A1385" t="s">
        <v>4348</v>
      </c>
      <c r="B1385" s="1">
        <v>42405</v>
      </c>
      <c r="C1385" s="1">
        <v>42405</v>
      </c>
      <c r="D1385" t="s">
        <v>1333</v>
      </c>
      <c r="E1385" t="s">
        <v>4349</v>
      </c>
      <c r="F1385" t="s">
        <v>4351</v>
      </c>
      <c r="G1385" t="s">
        <v>4352</v>
      </c>
      <c r="H1385">
        <v>9</v>
      </c>
      <c r="I1385" s="2">
        <v>0</v>
      </c>
      <c r="J1385" t="s">
        <v>4353</v>
      </c>
      <c r="K1385" t="str">
        <f>VLOOKUP(E1385,customers!$A$1:$C$794,1,FALSE)</f>
        <v>PP-18955</v>
      </c>
      <c r="L1385" t="str">
        <f>VLOOKUP(E1385,customers!$A$1:$C$794,2,FALSE)</f>
        <v>Paul Prost</v>
      </c>
      <c r="M1385" t="str">
        <f>VLOOKUP(E1385,customers!$A$1:$C$794,3,FALSE)</f>
        <v>Home Office</v>
      </c>
    </row>
    <row r="1386" spans="1:13" x14ac:dyDescent="0.35">
      <c r="A1386" t="s">
        <v>4348</v>
      </c>
      <c r="B1386" s="1">
        <v>42405</v>
      </c>
      <c r="C1386" s="1">
        <v>42405</v>
      </c>
      <c r="D1386" t="s">
        <v>1333</v>
      </c>
      <c r="E1386" t="s">
        <v>4349</v>
      </c>
      <c r="F1386" t="s">
        <v>4354</v>
      </c>
      <c r="G1386" t="s">
        <v>4355</v>
      </c>
      <c r="H1386">
        <v>5</v>
      </c>
      <c r="I1386" s="2">
        <v>0</v>
      </c>
      <c r="J1386" t="s">
        <v>4356</v>
      </c>
      <c r="K1386" t="str">
        <f>VLOOKUP(E1386,customers!$A$1:$C$794,1,FALSE)</f>
        <v>PP-18955</v>
      </c>
      <c r="L1386" t="str">
        <f>VLOOKUP(E1386,customers!$A$1:$C$794,2,FALSE)</f>
        <v>Paul Prost</v>
      </c>
      <c r="M1386" t="str">
        <f>VLOOKUP(E1386,customers!$A$1:$C$794,3,FALSE)</f>
        <v>Home Office</v>
      </c>
    </row>
    <row r="1387" spans="1:13" x14ac:dyDescent="0.35">
      <c r="A1387" t="s">
        <v>4348</v>
      </c>
      <c r="B1387" s="1">
        <v>42405</v>
      </c>
      <c r="C1387" s="1">
        <v>42405</v>
      </c>
      <c r="D1387" t="s">
        <v>1333</v>
      </c>
      <c r="E1387" t="s">
        <v>4349</v>
      </c>
      <c r="F1387" t="s">
        <v>1102</v>
      </c>
      <c r="G1387" t="s">
        <v>2274</v>
      </c>
      <c r="H1387">
        <v>3</v>
      </c>
      <c r="I1387" s="2">
        <v>0</v>
      </c>
      <c r="J1387" t="s">
        <v>719</v>
      </c>
      <c r="K1387" t="str">
        <f>VLOOKUP(E1387,customers!$A$1:$C$794,1,FALSE)</f>
        <v>PP-18955</v>
      </c>
      <c r="L1387" t="str">
        <f>VLOOKUP(E1387,customers!$A$1:$C$794,2,FALSE)</f>
        <v>Paul Prost</v>
      </c>
      <c r="M1387" t="str">
        <f>VLOOKUP(E1387,customers!$A$1:$C$794,3,FALSE)</f>
        <v>Home Office</v>
      </c>
    </row>
    <row r="1388" spans="1:13" x14ac:dyDescent="0.35">
      <c r="A1388" t="s">
        <v>4348</v>
      </c>
      <c r="B1388" s="1">
        <v>42405</v>
      </c>
      <c r="C1388" s="1">
        <v>42405</v>
      </c>
      <c r="D1388" t="s">
        <v>1333</v>
      </c>
      <c r="E1388" t="s">
        <v>4349</v>
      </c>
      <c r="F1388" t="s">
        <v>2420</v>
      </c>
      <c r="G1388" t="s">
        <v>4357</v>
      </c>
      <c r="H1388">
        <v>2</v>
      </c>
      <c r="I1388" s="2">
        <v>0</v>
      </c>
      <c r="J1388" t="s">
        <v>4358</v>
      </c>
      <c r="K1388" t="str">
        <f>VLOOKUP(E1388,customers!$A$1:$C$794,1,FALSE)</f>
        <v>PP-18955</v>
      </c>
      <c r="L1388" t="str">
        <f>VLOOKUP(E1388,customers!$A$1:$C$794,2,FALSE)</f>
        <v>Paul Prost</v>
      </c>
      <c r="M1388" t="str">
        <f>VLOOKUP(E1388,customers!$A$1:$C$794,3,FALSE)</f>
        <v>Home Office</v>
      </c>
    </row>
    <row r="1389" spans="1:13" x14ac:dyDescent="0.35">
      <c r="A1389" t="s">
        <v>4348</v>
      </c>
      <c r="B1389" s="1">
        <v>42405</v>
      </c>
      <c r="C1389" s="1">
        <v>42405</v>
      </c>
      <c r="D1389" t="s">
        <v>1333</v>
      </c>
      <c r="E1389" t="s">
        <v>4349</v>
      </c>
      <c r="F1389" t="s">
        <v>4359</v>
      </c>
      <c r="G1389" t="s">
        <v>4360</v>
      </c>
      <c r="H1389">
        <v>2</v>
      </c>
      <c r="I1389" s="2">
        <v>0</v>
      </c>
      <c r="J1389" t="s">
        <v>4361</v>
      </c>
      <c r="K1389" t="str">
        <f>VLOOKUP(E1389,customers!$A$1:$C$794,1,FALSE)</f>
        <v>PP-18955</v>
      </c>
      <c r="L1389" t="str">
        <f>VLOOKUP(E1389,customers!$A$1:$C$794,2,FALSE)</f>
        <v>Paul Prost</v>
      </c>
      <c r="M1389" t="str">
        <f>VLOOKUP(E1389,customers!$A$1:$C$794,3,FALSE)</f>
        <v>Home Office</v>
      </c>
    </row>
    <row r="1390" spans="1:13" x14ac:dyDescent="0.35">
      <c r="A1390" t="s">
        <v>4348</v>
      </c>
      <c r="B1390" s="1">
        <v>42405</v>
      </c>
      <c r="C1390" s="1">
        <v>42405</v>
      </c>
      <c r="D1390" t="s">
        <v>1333</v>
      </c>
      <c r="E1390" t="s">
        <v>4349</v>
      </c>
      <c r="F1390" t="s">
        <v>577</v>
      </c>
      <c r="G1390" t="s">
        <v>4362</v>
      </c>
      <c r="H1390">
        <v>3</v>
      </c>
      <c r="I1390" s="2">
        <v>0</v>
      </c>
      <c r="J1390" t="s">
        <v>4363</v>
      </c>
      <c r="K1390" t="str">
        <f>VLOOKUP(E1390,customers!$A$1:$C$794,1,FALSE)</f>
        <v>PP-18955</v>
      </c>
      <c r="L1390" t="str">
        <f>VLOOKUP(E1390,customers!$A$1:$C$794,2,FALSE)</f>
        <v>Paul Prost</v>
      </c>
      <c r="M1390" t="str">
        <f>VLOOKUP(E1390,customers!$A$1:$C$794,3,FALSE)</f>
        <v>Home Office</v>
      </c>
    </row>
    <row r="1391" spans="1:13" x14ac:dyDescent="0.35">
      <c r="A1391" t="s">
        <v>4348</v>
      </c>
      <c r="B1391" s="1">
        <v>42405</v>
      </c>
      <c r="C1391" s="1">
        <v>42405</v>
      </c>
      <c r="D1391" t="s">
        <v>1333</v>
      </c>
      <c r="E1391" t="s">
        <v>4349</v>
      </c>
      <c r="F1391" t="s">
        <v>1214</v>
      </c>
      <c r="G1391" t="s">
        <v>4364</v>
      </c>
      <c r="H1391">
        <v>3</v>
      </c>
      <c r="I1391" s="2">
        <v>0</v>
      </c>
      <c r="J1391" t="s">
        <v>4365</v>
      </c>
      <c r="K1391" t="str">
        <f>VLOOKUP(E1391,customers!$A$1:$C$794,1,FALSE)</f>
        <v>PP-18955</v>
      </c>
      <c r="L1391" t="str">
        <f>VLOOKUP(E1391,customers!$A$1:$C$794,2,FALSE)</f>
        <v>Paul Prost</v>
      </c>
      <c r="M1391" t="str">
        <f>VLOOKUP(E1391,customers!$A$1:$C$794,3,FALSE)</f>
        <v>Home Office</v>
      </c>
    </row>
    <row r="1392" spans="1:13" x14ac:dyDescent="0.35">
      <c r="A1392" t="s">
        <v>4348</v>
      </c>
      <c r="B1392" s="1">
        <v>42405</v>
      </c>
      <c r="C1392" s="1">
        <v>42405</v>
      </c>
      <c r="D1392" t="s">
        <v>1333</v>
      </c>
      <c r="E1392" t="s">
        <v>4349</v>
      </c>
      <c r="F1392" t="s">
        <v>1828</v>
      </c>
      <c r="G1392" t="s">
        <v>4366</v>
      </c>
      <c r="H1392">
        <v>3</v>
      </c>
      <c r="I1392" s="2">
        <v>0</v>
      </c>
      <c r="J1392" t="s">
        <v>4367</v>
      </c>
      <c r="K1392" t="str">
        <f>VLOOKUP(E1392,customers!$A$1:$C$794,1,FALSE)</f>
        <v>PP-18955</v>
      </c>
      <c r="L1392" t="str">
        <f>VLOOKUP(E1392,customers!$A$1:$C$794,2,FALSE)</f>
        <v>Paul Prost</v>
      </c>
      <c r="M1392" t="str">
        <f>VLOOKUP(E1392,customers!$A$1:$C$794,3,FALSE)</f>
        <v>Home Office</v>
      </c>
    </row>
    <row r="1393" spans="1:13" x14ac:dyDescent="0.35">
      <c r="A1393" t="s">
        <v>4348</v>
      </c>
      <c r="B1393" s="1">
        <v>42405</v>
      </c>
      <c r="C1393" s="1">
        <v>42405</v>
      </c>
      <c r="D1393" t="s">
        <v>1333</v>
      </c>
      <c r="E1393" t="s">
        <v>4349</v>
      </c>
      <c r="F1393" t="s">
        <v>964</v>
      </c>
      <c r="G1393" t="s">
        <v>4368</v>
      </c>
      <c r="H1393">
        <v>3</v>
      </c>
      <c r="I1393" s="2">
        <v>0</v>
      </c>
      <c r="J1393" t="s">
        <v>4369</v>
      </c>
      <c r="K1393" t="str">
        <f>VLOOKUP(E1393,customers!$A$1:$C$794,1,FALSE)</f>
        <v>PP-18955</v>
      </c>
      <c r="L1393" t="str">
        <f>VLOOKUP(E1393,customers!$A$1:$C$794,2,FALSE)</f>
        <v>Paul Prost</v>
      </c>
      <c r="M1393" t="str">
        <f>VLOOKUP(E1393,customers!$A$1:$C$794,3,FALSE)</f>
        <v>Home Office</v>
      </c>
    </row>
    <row r="1394" spans="1:13" x14ac:dyDescent="0.35">
      <c r="A1394" t="s">
        <v>4348</v>
      </c>
      <c r="B1394" s="1">
        <v>42405</v>
      </c>
      <c r="C1394" s="1">
        <v>42405</v>
      </c>
      <c r="D1394" t="s">
        <v>1333</v>
      </c>
      <c r="E1394" t="s">
        <v>4349</v>
      </c>
      <c r="F1394" t="s">
        <v>258</v>
      </c>
      <c r="G1394" t="s">
        <v>4370</v>
      </c>
      <c r="H1394">
        <v>7</v>
      </c>
      <c r="I1394" s="2">
        <v>0</v>
      </c>
      <c r="J1394" t="s">
        <v>4371</v>
      </c>
      <c r="K1394" t="str">
        <f>VLOOKUP(E1394,customers!$A$1:$C$794,1,FALSE)</f>
        <v>PP-18955</v>
      </c>
      <c r="L1394" t="str">
        <f>VLOOKUP(E1394,customers!$A$1:$C$794,2,FALSE)</f>
        <v>Paul Prost</v>
      </c>
      <c r="M1394" t="str">
        <f>VLOOKUP(E1394,customers!$A$1:$C$794,3,FALSE)</f>
        <v>Home Office</v>
      </c>
    </row>
    <row r="1395" spans="1:13" x14ac:dyDescent="0.35">
      <c r="A1395" t="s">
        <v>4372</v>
      </c>
      <c r="B1395" s="1">
        <v>42919</v>
      </c>
      <c r="C1395" s="1">
        <v>42920</v>
      </c>
      <c r="D1395" t="s">
        <v>149</v>
      </c>
      <c r="E1395" t="s">
        <v>4373</v>
      </c>
      <c r="F1395" t="s">
        <v>745</v>
      </c>
      <c r="G1395" t="s">
        <v>4374</v>
      </c>
      <c r="H1395">
        <v>3</v>
      </c>
      <c r="I1395" s="2">
        <v>0.2</v>
      </c>
      <c r="J1395" t="s">
        <v>1041</v>
      </c>
      <c r="K1395" t="str">
        <f>VLOOKUP(E1395,customers!$A$1:$C$794,1,FALSE)</f>
        <v>YS-21880</v>
      </c>
      <c r="L1395" t="str">
        <f>VLOOKUP(E1395,customers!$A$1:$C$794,2,FALSE)</f>
        <v>Yana Sorensen</v>
      </c>
      <c r="M1395" t="str">
        <f>VLOOKUP(E1395,customers!$A$1:$C$794,3,FALSE)</f>
        <v>Corporate</v>
      </c>
    </row>
    <row r="1396" spans="1:13" x14ac:dyDescent="0.35">
      <c r="A1396" t="s">
        <v>4375</v>
      </c>
      <c r="B1396" s="1">
        <v>43017</v>
      </c>
      <c r="C1396" s="1">
        <v>43022</v>
      </c>
      <c r="D1396" t="s">
        <v>25</v>
      </c>
      <c r="E1396" t="s">
        <v>2893</v>
      </c>
      <c r="F1396" t="s">
        <v>4376</v>
      </c>
      <c r="G1396" t="s">
        <v>4377</v>
      </c>
      <c r="H1396">
        <v>5</v>
      </c>
      <c r="I1396" s="2">
        <v>0.5</v>
      </c>
      <c r="J1396" t="s">
        <v>4378</v>
      </c>
      <c r="K1396" t="str">
        <f>VLOOKUP(E1396,customers!$A$1:$C$794,1,FALSE)</f>
        <v>CK-12760</v>
      </c>
      <c r="L1396" t="str">
        <f>VLOOKUP(E1396,customers!$A$1:$C$794,2,FALSE)</f>
        <v>Cyma Kinney</v>
      </c>
      <c r="M1396" t="str">
        <f>VLOOKUP(E1396,customers!$A$1:$C$794,3,FALSE)</f>
        <v>Corporate</v>
      </c>
    </row>
    <row r="1397" spans="1:13" x14ac:dyDescent="0.35">
      <c r="A1397" t="s">
        <v>4375</v>
      </c>
      <c r="B1397" s="1">
        <v>43017</v>
      </c>
      <c r="C1397" s="1">
        <v>43022</v>
      </c>
      <c r="D1397" t="s">
        <v>25</v>
      </c>
      <c r="E1397" t="s">
        <v>2893</v>
      </c>
      <c r="F1397" t="s">
        <v>4379</v>
      </c>
      <c r="G1397" t="s">
        <v>4380</v>
      </c>
      <c r="H1397">
        <v>3</v>
      </c>
      <c r="I1397" s="2">
        <v>0.5</v>
      </c>
      <c r="J1397" t="s">
        <v>4381</v>
      </c>
      <c r="K1397" t="str">
        <f>VLOOKUP(E1397,customers!$A$1:$C$794,1,FALSE)</f>
        <v>CK-12760</v>
      </c>
      <c r="L1397" t="str">
        <f>VLOOKUP(E1397,customers!$A$1:$C$794,2,FALSE)</f>
        <v>Cyma Kinney</v>
      </c>
      <c r="M1397" t="str">
        <f>VLOOKUP(E1397,customers!$A$1:$C$794,3,FALSE)</f>
        <v>Corporate</v>
      </c>
    </row>
    <row r="1398" spans="1:13" x14ac:dyDescent="0.35">
      <c r="A1398" t="s">
        <v>4382</v>
      </c>
      <c r="B1398" s="1">
        <v>42698</v>
      </c>
      <c r="C1398" s="1">
        <v>42700</v>
      </c>
      <c r="D1398" t="s">
        <v>149</v>
      </c>
      <c r="E1398" t="s">
        <v>3720</v>
      </c>
      <c r="F1398" t="s">
        <v>4383</v>
      </c>
      <c r="G1398" t="s">
        <v>2964</v>
      </c>
      <c r="H1398">
        <v>4</v>
      </c>
      <c r="I1398" s="2">
        <v>0.2</v>
      </c>
      <c r="J1398" t="s">
        <v>2275</v>
      </c>
      <c r="K1398" t="str">
        <f>VLOOKUP(E1398,customers!$A$1:$C$794,1,FALSE)</f>
        <v>NC-18340</v>
      </c>
      <c r="L1398" t="str">
        <f>VLOOKUP(E1398,customers!$A$1:$C$794,2,FALSE)</f>
        <v>Nat Carroll</v>
      </c>
      <c r="M1398" t="str">
        <f>VLOOKUP(E1398,customers!$A$1:$C$794,3,FALSE)</f>
        <v>Consumer</v>
      </c>
    </row>
    <row r="1399" spans="1:13" x14ac:dyDescent="0.35">
      <c r="A1399" t="s">
        <v>4382</v>
      </c>
      <c r="B1399" s="1">
        <v>42698</v>
      </c>
      <c r="C1399" s="1">
        <v>42700</v>
      </c>
      <c r="D1399" t="s">
        <v>149</v>
      </c>
      <c r="E1399" t="s">
        <v>3720</v>
      </c>
      <c r="F1399" t="s">
        <v>2588</v>
      </c>
      <c r="G1399" t="s">
        <v>3803</v>
      </c>
      <c r="H1399">
        <v>2</v>
      </c>
      <c r="I1399" s="2">
        <v>0</v>
      </c>
      <c r="J1399" t="s">
        <v>4141</v>
      </c>
      <c r="K1399" t="str">
        <f>VLOOKUP(E1399,customers!$A$1:$C$794,1,FALSE)</f>
        <v>NC-18340</v>
      </c>
      <c r="L1399" t="str">
        <f>VLOOKUP(E1399,customers!$A$1:$C$794,2,FALSE)</f>
        <v>Nat Carroll</v>
      </c>
      <c r="M1399" t="str">
        <f>VLOOKUP(E1399,customers!$A$1:$C$794,3,FALSE)</f>
        <v>Consumer</v>
      </c>
    </row>
    <row r="1400" spans="1:13" x14ac:dyDescent="0.35">
      <c r="A1400" t="s">
        <v>4382</v>
      </c>
      <c r="B1400" s="1">
        <v>42698</v>
      </c>
      <c r="C1400" s="1">
        <v>42700</v>
      </c>
      <c r="D1400" t="s">
        <v>149</v>
      </c>
      <c r="E1400" t="s">
        <v>3720</v>
      </c>
      <c r="F1400" t="s">
        <v>723</v>
      </c>
      <c r="G1400" t="s">
        <v>4384</v>
      </c>
      <c r="H1400">
        <v>4</v>
      </c>
      <c r="I1400" s="2">
        <v>0</v>
      </c>
      <c r="J1400" t="s">
        <v>4385</v>
      </c>
      <c r="K1400" t="str">
        <f>VLOOKUP(E1400,customers!$A$1:$C$794,1,FALSE)</f>
        <v>NC-18340</v>
      </c>
      <c r="L1400" t="str">
        <f>VLOOKUP(E1400,customers!$A$1:$C$794,2,FALSE)</f>
        <v>Nat Carroll</v>
      </c>
      <c r="M1400" t="str">
        <f>VLOOKUP(E1400,customers!$A$1:$C$794,3,FALSE)</f>
        <v>Consumer</v>
      </c>
    </row>
    <row r="1401" spans="1:13" x14ac:dyDescent="0.35">
      <c r="A1401" t="s">
        <v>4382</v>
      </c>
      <c r="B1401" s="1">
        <v>42698</v>
      </c>
      <c r="C1401" s="1">
        <v>42700</v>
      </c>
      <c r="D1401" t="s">
        <v>149</v>
      </c>
      <c r="E1401" t="s">
        <v>3720</v>
      </c>
      <c r="F1401" t="s">
        <v>4386</v>
      </c>
      <c r="G1401" t="s">
        <v>365</v>
      </c>
      <c r="H1401">
        <v>1</v>
      </c>
      <c r="I1401" s="2">
        <v>0</v>
      </c>
      <c r="J1401" t="s">
        <v>366</v>
      </c>
      <c r="K1401" t="str">
        <f>VLOOKUP(E1401,customers!$A$1:$C$794,1,FALSE)</f>
        <v>NC-18340</v>
      </c>
      <c r="L1401" t="str">
        <f>VLOOKUP(E1401,customers!$A$1:$C$794,2,FALSE)</f>
        <v>Nat Carroll</v>
      </c>
      <c r="M1401" t="str">
        <f>VLOOKUP(E1401,customers!$A$1:$C$794,3,FALSE)</f>
        <v>Consumer</v>
      </c>
    </row>
    <row r="1402" spans="1:13" x14ac:dyDescent="0.35">
      <c r="A1402" t="s">
        <v>4387</v>
      </c>
      <c r="B1402" s="1">
        <v>42675</v>
      </c>
      <c r="C1402" s="1">
        <v>42679</v>
      </c>
      <c r="D1402" t="s">
        <v>25</v>
      </c>
      <c r="E1402" t="s">
        <v>4388</v>
      </c>
      <c r="F1402" t="s">
        <v>204</v>
      </c>
      <c r="G1402" t="s">
        <v>205</v>
      </c>
      <c r="H1402">
        <v>2</v>
      </c>
      <c r="I1402" s="2">
        <v>0</v>
      </c>
      <c r="J1402" t="s">
        <v>206</v>
      </c>
      <c r="K1402" t="str">
        <f>VLOOKUP(E1402,customers!$A$1:$C$794,1,FALSE)</f>
        <v>KM-16375</v>
      </c>
      <c r="L1402" t="str">
        <f>VLOOKUP(E1402,customers!$A$1:$C$794,2,FALSE)</f>
        <v>Katherine Murray</v>
      </c>
      <c r="M1402" t="str">
        <f>VLOOKUP(E1402,customers!$A$1:$C$794,3,FALSE)</f>
        <v>Home Office</v>
      </c>
    </row>
    <row r="1403" spans="1:13" x14ac:dyDescent="0.35">
      <c r="A1403" t="s">
        <v>4387</v>
      </c>
      <c r="B1403" s="1">
        <v>42675</v>
      </c>
      <c r="C1403" s="1">
        <v>42679</v>
      </c>
      <c r="D1403" t="s">
        <v>25</v>
      </c>
      <c r="E1403" t="s">
        <v>4388</v>
      </c>
      <c r="F1403" t="s">
        <v>2326</v>
      </c>
      <c r="G1403" t="s">
        <v>4389</v>
      </c>
      <c r="H1403">
        <v>3</v>
      </c>
      <c r="I1403" s="2">
        <v>0</v>
      </c>
      <c r="J1403" t="s">
        <v>4390</v>
      </c>
      <c r="K1403" t="str">
        <f>VLOOKUP(E1403,customers!$A$1:$C$794,1,FALSE)</f>
        <v>KM-16375</v>
      </c>
      <c r="L1403" t="str">
        <f>VLOOKUP(E1403,customers!$A$1:$C$794,2,FALSE)</f>
        <v>Katherine Murray</v>
      </c>
      <c r="M1403" t="str">
        <f>VLOOKUP(E1403,customers!$A$1:$C$794,3,FALSE)</f>
        <v>Home Office</v>
      </c>
    </row>
    <row r="1404" spans="1:13" x14ac:dyDescent="0.35">
      <c r="A1404" t="s">
        <v>4391</v>
      </c>
      <c r="B1404" s="1">
        <v>42479</v>
      </c>
      <c r="C1404" s="1">
        <v>42485</v>
      </c>
      <c r="D1404" t="s">
        <v>25</v>
      </c>
      <c r="E1404" t="s">
        <v>353</v>
      </c>
      <c r="F1404" t="s">
        <v>4392</v>
      </c>
      <c r="G1404" t="s">
        <v>4393</v>
      </c>
      <c r="H1404">
        <v>2</v>
      </c>
      <c r="I1404" s="2">
        <v>0.4</v>
      </c>
      <c r="J1404" t="s">
        <v>4394</v>
      </c>
      <c r="K1404" t="str">
        <f>VLOOKUP(E1404,customers!$A$1:$C$794,1,FALSE)</f>
        <v>GM-14455</v>
      </c>
      <c r="L1404" t="str">
        <f>VLOOKUP(E1404,customers!$A$1:$C$794,2,FALSE)</f>
        <v>Gary Mitchum</v>
      </c>
      <c r="M1404" t="str">
        <f>VLOOKUP(E1404,customers!$A$1:$C$794,3,FALSE)</f>
        <v>Home Office</v>
      </c>
    </row>
    <row r="1405" spans="1:13" x14ac:dyDescent="0.35">
      <c r="A1405" t="s">
        <v>4391</v>
      </c>
      <c r="B1405" s="1">
        <v>42479</v>
      </c>
      <c r="C1405" s="1">
        <v>42485</v>
      </c>
      <c r="D1405" t="s">
        <v>25</v>
      </c>
      <c r="E1405" t="s">
        <v>353</v>
      </c>
      <c r="F1405" t="s">
        <v>4395</v>
      </c>
      <c r="G1405" t="s">
        <v>4396</v>
      </c>
      <c r="H1405">
        <v>5</v>
      </c>
      <c r="I1405" s="2">
        <v>0.2</v>
      </c>
      <c r="J1405" t="s">
        <v>4397</v>
      </c>
      <c r="K1405" t="str">
        <f>VLOOKUP(E1405,customers!$A$1:$C$794,1,FALSE)</f>
        <v>GM-14455</v>
      </c>
      <c r="L1405" t="str">
        <f>VLOOKUP(E1405,customers!$A$1:$C$794,2,FALSE)</f>
        <v>Gary Mitchum</v>
      </c>
      <c r="M1405" t="str">
        <f>VLOOKUP(E1405,customers!$A$1:$C$794,3,FALSE)</f>
        <v>Home Office</v>
      </c>
    </row>
    <row r="1406" spans="1:13" x14ac:dyDescent="0.35">
      <c r="A1406" t="s">
        <v>4398</v>
      </c>
      <c r="B1406" s="1">
        <v>41735</v>
      </c>
      <c r="C1406" s="1">
        <v>41737</v>
      </c>
      <c r="D1406" t="s">
        <v>149</v>
      </c>
      <c r="E1406" t="s">
        <v>1557</v>
      </c>
      <c r="F1406" t="s">
        <v>2086</v>
      </c>
      <c r="G1406" t="s">
        <v>4399</v>
      </c>
      <c r="H1406">
        <v>1</v>
      </c>
      <c r="I1406" s="2">
        <v>0.2</v>
      </c>
      <c r="J1406" t="s">
        <v>4400</v>
      </c>
      <c r="K1406" t="str">
        <f>VLOOKUP(E1406,customers!$A$1:$C$794,1,FALSE)</f>
        <v>SD-20485</v>
      </c>
      <c r="L1406" t="str">
        <f>VLOOKUP(E1406,customers!$A$1:$C$794,2,FALSE)</f>
        <v>Shirley Daniels</v>
      </c>
      <c r="M1406" t="str">
        <f>VLOOKUP(E1406,customers!$A$1:$C$794,3,FALSE)</f>
        <v>Home Office</v>
      </c>
    </row>
    <row r="1407" spans="1:13" x14ac:dyDescent="0.35">
      <c r="A1407" t="s">
        <v>4398</v>
      </c>
      <c r="B1407" s="1">
        <v>41735</v>
      </c>
      <c r="C1407" s="1">
        <v>41737</v>
      </c>
      <c r="D1407" t="s">
        <v>149</v>
      </c>
      <c r="E1407" t="s">
        <v>1557</v>
      </c>
      <c r="F1407" t="s">
        <v>4401</v>
      </c>
      <c r="G1407" t="s">
        <v>4402</v>
      </c>
      <c r="H1407">
        <v>3</v>
      </c>
      <c r="I1407" s="2">
        <v>0.4</v>
      </c>
      <c r="J1407" t="s">
        <v>4403</v>
      </c>
      <c r="K1407" t="str">
        <f>VLOOKUP(E1407,customers!$A$1:$C$794,1,FALSE)</f>
        <v>SD-20485</v>
      </c>
      <c r="L1407" t="str">
        <f>VLOOKUP(E1407,customers!$A$1:$C$794,2,FALSE)</f>
        <v>Shirley Daniels</v>
      </c>
      <c r="M1407" t="str">
        <f>VLOOKUP(E1407,customers!$A$1:$C$794,3,FALSE)</f>
        <v>Home Office</v>
      </c>
    </row>
    <row r="1408" spans="1:13" x14ac:dyDescent="0.35">
      <c r="A1408" t="s">
        <v>4398</v>
      </c>
      <c r="B1408" s="1">
        <v>41735</v>
      </c>
      <c r="C1408" s="1">
        <v>41737</v>
      </c>
      <c r="D1408" t="s">
        <v>149</v>
      </c>
      <c r="E1408" t="s">
        <v>1557</v>
      </c>
      <c r="F1408" t="s">
        <v>702</v>
      </c>
      <c r="G1408" t="s">
        <v>4404</v>
      </c>
      <c r="H1408">
        <v>2</v>
      </c>
      <c r="I1408" s="2">
        <v>0.2</v>
      </c>
      <c r="J1408" t="s">
        <v>4405</v>
      </c>
      <c r="K1408" t="str">
        <f>VLOOKUP(E1408,customers!$A$1:$C$794,1,FALSE)</f>
        <v>SD-20485</v>
      </c>
      <c r="L1408" t="str">
        <f>VLOOKUP(E1408,customers!$A$1:$C$794,2,FALSE)</f>
        <v>Shirley Daniels</v>
      </c>
      <c r="M1408" t="str">
        <f>VLOOKUP(E1408,customers!$A$1:$C$794,3,FALSE)</f>
        <v>Home Office</v>
      </c>
    </row>
    <row r="1409" spans="1:13" x14ac:dyDescent="0.35">
      <c r="A1409" t="s">
        <v>4406</v>
      </c>
      <c r="B1409" s="1">
        <v>42615</v>
      </c>
      <c r="C1409" s="1">
        <v>42619</v>
      </c>
      <c r="D1409" t="s">
        <v>25</v>
      </c>
      <c r="E1409" t="s">
        <v>278</v>
      </c>
      <c r="F1409" t="s">
        <v>4407</v>
      </c>
      <c r="G1409" t="s">
        <v>4408</v>
      </c>
      <c r="H1409">
        <v>2</v>
      </c>
      <c r="I1409" s="2">
        <v>0</v>
      </c>
      <c r="J1409" t="s">
        <v>4409</v>
      </c>
      <c r="K1409" t="str">
        <f>VLOOKUP(E1409,customers!$A$1:$C$794,1,FALSE)</f>
        <v>KD-16270</v>
      </c>
      <c r="L1409" t="str">
        <f>VLOOKUP(E1409,customers!$A$1:$C$794,2,FALSE)</f>
        <v>Karen Daniels</v>
      </c>
      <c r="M1409" t="str">
        <f>VLOOKUP(E1409,customers!$A$1:$C$794,3,FALSE)</f>
        <v>Consumer</v>
      </c>
    </row>
    <row r="1410" spans="1:13" x14ac:dyDescent="0.35">
      <c r="A1410" t="s">
        <v>4406</v>
      </c>
      <c r="B1410" s="1">
        <v>42615</v>
      </c>
      <c r="C1410" s="1">
        <v>42619</v>
      </c>
      <c r="D1410" t="s">
        <v>25</v>
      </c>
      <c r="E1410" t="s">
        <v>278</v>
      </c>
      <c r="F1410" t="s">
        <v>1209</v>
      </c>
      <c r="G1410" t="s">
        <v>1423</v>
      </c>
      <c r="H1410">
        <v>2</v>
      </c>
      <c r="I1410" s="2">
        <v>0</v>
      </c>
      <c r="J1410" t="s">
        <v>4410</v>
      </c>
      <c r="K1410" t="str">
        <f>VLOOKUP(E1410,customers!$A$1:$C$794,1,FALSE)</f>
        <v>KD-16270</v>
      </c>
      <c r="L1410" t="str">
        <f>VLOOKUP(E1410,customers!$A$1:$C$794,2,FALSE)</f>
        <v>Karen Daniels</v>
      </c>
      <c r="M1410" t="str">
        <f>VLOOKUP(E1410,customers!$A$1:$C$794,3,FALSE)</f>
        <v>Consumer</v>
      </c>
    </row>
    <row r="1411" spans="1:13" x14ac:dyDescent="0.35">
      <c r="A1411" t="s">
        <v>4411</v>
      </c>
      <c r="B1411" s="1">
        <v>42638</v>
      </c>
      <c r="C1411" s="1">
        <v>42643</v>
      </c>
      <c r="D1411" t="s">
        <v>25</v>
      </c>
      <c r="E1411" t="s">
        <v>4412</v>
      </c>
      <c r="F1411" t="s">
        <v>3183</v>
      </c>
      <c r="G1411" t="s">
        <v>3184</v>
      </c>
      <c r="H1411">
        <v>3</v>
      </c>
      <c r="I1411" s="2">
        <v>0.5</v>
      </c>
      <c r="J1411" t="s">
        <v>3185</v>
      </c>
      <c r="K1411" t="str">
        <f>VLOOKUP(E1411,customers!$A$1:$C$794,1,FALSE)</f>
        <v>AB-10105</v>
      </c>
      <c r="L1411" t="str">
        <f>VLOOKUP(E1411,customers!$A$1:$C$794,2,FALSE)</f>
        <v>Adrian Barton</v>
      </c>
      <c r="M1411" t="str">
        <f>VLOOKUP(E1411,customers!$A$1:$C$794,3,FALSE)</f>
        <v>Consumer</v>
      </c>
    </row>
    <row r="1412" spans="1:13" x14ac:dyDescent="0.35">
      <c r="A1412" t="s">
        <v>4413</v>
      </c>
      <c r="B1412" s="1">
        <v>43043</v>
      </c>
      <c r="C1412" s="1">
        <v>43050</v>
      </c>
      <c r="D1412" t="s">
        <v>25</v>
      </c>
      <c r="E1412" t="s">
        <v>4309</v>
      </c>
      <c r="F1412" t="s">
        <v>1758</v>
      </c>
      <c r="G1412" t="s">
        <v>824</v>
      </c>
      <c r="H1412">
        <v>2</v>
      </c>
      <c r="I1412" s="2">
        <v>0.2</v>
      </c>
      <c r="J1412" t="s">
        <v>825</v>
      </c>
      <c r="K1412" t="str">
        <f>VLOOKUP(E1412,customers!$A$1:$C$794,1,FALSE)</f>
        <v>SZ-20035</v>
      </c>
      <c r="L1412" t="str">
        <f>VLOOKUP(E1412,customers!$A$1:$C$794,2,FALSE)</f>
        <v>Sam Zeldin</v>
      </c>
      <c r="M1412" t="str">
        <f>VLOOKUP(E1412,customers!$A$1:$C$794,3,FALSE)</f>
        <v>Home Office</v>
      </c>
    </row>
    <row r="1413" spans="1:13" x14ac:dyDescent="0.35">
      <c r="A1413" t="s">
        <v>4414</v>
      </c>
      <c r="B1413" s="1">
        <v>42560</v>
      </c>
      <c r="C1413" s="1">
        <v>42564</v>
      </c>
      <c r="D1413" t="s">
        <v>25</v>
      </c>
      <c r="E1413" t="s">
        <v>547</v>
      </c>
      <c r="F1413" t="s">
        <v>2688</v>
      </c>
      <c r="G1413" t="s">
        <v>4415</v>
      </c>
      <c r="H1413">
        <v>2</v>
      </c>
      <c r="I1413" s="2">
        <v>0.1</v>
      </c>
      <c r="J1413" t="s">
        <v>4416</v>
      </c>
      <c r="K1413" t="str">
        <f>VLOOKUP(E1413,customers!$A$1:$C$794,1,FALSE)</f>
        <v>JD-15895</v>
      </c>
      <c r="L1413" t="str">
        <f>VLOOKUP(E1413,customers!$A$1:$C$794,2,FALSE)</f>
        <v>Jonathan Doherty</v>
      </c>
      <c r="M1413" t="str">
        <f>VLOOKUP(E1413,customers!$A$1:$C$794,3,FALSE)</f>
        <v>Corporate</v>
      </c>
    </row>
    <row r="1414" spans="1:13" x14ac:dyDescent="0.35">
      <c r="A1414" t="s">
        <v>4414</v>
      </c>
      <c r="B1414" s="1">
        <v>42560</v>
      </c>
      <c r="C1414" s="1">
        <v>42564</v>
      </c>
      <c r="D1414" t="s">
        <v>25</v>
      </c>
      <c r="E1414" t="s">
        <v>547</v>
      </c>
      <c r="F1414" t="s">
        <v>1972</v>
      </c>
      <c r="G1414" t="s">
        <v>4417</v>
      </c>
      <c r="H1414">
        <v>4</v>
      </c>
      <c r="I1414" s="2">
        <v>0</v>
      </c>
      <c r="J1414" t="s">
        <v>4418</v>
      </c>
      <c r="K1414" t="str">
        <f>VLOOKUP(E1414,customers!$A$1:$C$794,1,FALSE)</f>
        <v>JD-15895</v>
      </c>
      <c r="L1414" t="str">
        <f>VLOOKUP(E1414,customers!$A$1:$C$794,2,FALSE)</f>
        <v>Jonathan Doherty</v>
      </c>
      <c r="M1414" t="str">
        <f>VLOOKUP(E1414,customers!$A$1:$C$794,3,FALSE)</f>
        <v>Corporate</v>
      </c>
    </row>
    <row r="1415" spans="1:13" x14ac:dyDescent="0.35">
      <c r="A1415" t="s">
        <v>4419</v>
      </c>
      <c r="B1415" s="1">
        <v>41820</v>
      </c>
      <c r="C1415" s="1">
        <v>41825</v>
      </c>
      <c r="D1415" t="s">
        <v>25</v>
      </c>
      <c r="E1415" t="s">
        <v>4420</v>
      </c>
      <c r="F1415" t="s">
        <v>4421</v>
      </c>
      <c r="G1415" t="s">
        <v>4422</v>
      </c>
      <c r="H1415">
        <v>7</v>
      </c>
      <c r="I1415" s="2">
        <v>0.2</v>
      </c>
      <c r="J1415" t="s">
        <v>4423</v>
      </c>
      <c r="K1415" t="str">
        <f>VLOOKUP(E1415,customers!$A$1:$C$794,1,FALSE)</f>
        <v>HA-14905</v>
      </c>
      <c r="L1415" t="str">
        <f>VLOOKUP(E1415,customers!$A$1:$C$794,2,FALSE)</f>
        <v>Helen Abelman</v>
      </c>
      <c r="M1415" t="str">
        <f>VLOOKUP(E1415,customers!$A$1:$C$794,3,FALSE)</f>
        <v>Consumer</v>
      </c>
    </row>
    <row r="1416" spans="1:13" x14ac:dyDescent="0.35">
      <c r="A1416" t="s">
        <v>4424</v>
      </c>
      <c r="B1416" s="1">
        <v>42763</v>
      </c>
      <c r="C1416" s="1">
        <v>42766</v>
      </c>
      <c r="D1416" t="s">
        <v>11</v>
      </c>
      <c r="E1416" t="s">
        <v>4425</v>
      </c>
      <c r="F1416" t="s">
        <v>4046</v>
      </c>
      <c r="G1416" t="s">
        <v>2815</v>
      </c>
      <c r="H1416">
        <v>3</v>
      </c>
      <c r="I1416" s="2">
        <v>0</v>
      </c>
      <c r="J1416" t="s">
        <v>4426</v>
      </c>
      <c r="K1416" t="str">
        <f>VLOOKUP(E1416,customers!$A$1:$C$794,1,FALSE)</f>
        <v>BT-11305</v>
      </c>
      <c r="L1416" t="str">
        <f>VLOOKUP(E1416,customers!$A$1:$C$794,2,FALSE)</f>
        <v>Beth Thompson</v>
      </c>
      <c r="M1416" t="str">
        <f>VLOOKUP(E1416,customers!$A$1:$C$794,3,FALSE)</f>
        <v>Home Office</v>
      </c>
    </row>
    <row r="1417" spans="1:13" x14ac:dyDescent="0.35">
      <c r="A1417" t="s">
        <v>4424</v>
      </c>
      <c r="B1417" s="1">
        <v>42763</v>
      </c>
      <c r="C1417" s="1">
        <v>42766</v>
      </c>
      <c r="D1417" t="s">
        <v>11</v>
      </c>
      <c r="E1417" t="s">
        <v>4425</v>
      </c>
      <c r="F1417" t="s">
        <v>4427</v>
      </c>
      <c r="G1417" t="s">
        <v>4428</v>
      </c>
      <c r="H1417">
        <v>3</v>
      </c>
      <c r="I1417" s="2">
        <v>0</v>
      </c>
      <c r="J1417" t="s">
        <v>4429</v>
      </c>
      <c r="K1417" t="str">
        <f>VLOOKUP(E1417,customers!$A$1:$C$794,1,FALSE)</f>
        <v>BT-11305</v>
      </c>
      <c r="L1417" t="str">
        <f>VLOOKUP(E1417,customers!$A$1:$C$794,2,FALSE)</f>
        <v>Beth Thompson</v>
      </c>
      <c r="M1417" t="str">
        <f>VLOOKUP(E1417,customers!$A$1:$C$794,3,FALSE)</f>
        <v>Home Office</v>
      </c>
    </row>
    <row r="1418" spans="1:13" x14ac:dyDescent="0.35">
      <c r="A1418" t="s">
        <v>4430</v>
      </c>
      <c r="B1418" s="1">
        <v>42268</v>
      </c>
      <c r="C1418" s="1">
        <v>42271</v>
      </c>
      <c r="D1418" t="s">
        <v>149</v>
      </c>
      <c r="E1418" t="s">
        <v>4431</v>
      </c>
      <c r="F1418" t="s">
        <v>4432</v>
      </c>
      <c r="G1418" t="s">
        <v>4433</v>
      </c>
      <c r="H1418">
        <v>7</v>
      </c>
      <c r="I1418" s="2">
        <v>0.2</v>
      </c>
      <c r="J1418" t="s">
        <v>4434</v>
      </c>
      <c r="K1418" t="str">
        <f>VLOOKUP(E1418,customers!$A$1:$C$794,1,FALSE)</f>
        <v>SV-20815</v>
      </c>
      <c r="L1418" t="str">
        <f>VLOOKUP(E1418,customers!$A$1:$C$794,2,FALSE)</f>
        <v>Stuart Van</v>
      </c>
      <c r="M1418" t="str">
        <f>VLOOKUP(E1418,customers!$A$1:$C$794,3,FALSE)</f>
        <v>Corporate</v>
      </c>
    </row>
    <row r="1419" spans="1:13" x14ac:dyDescent="0.35">
      <c r="A1419" t="s">
        <v>4430</v>
      </c>
      <c r="B1419" s="1">
        <v>42268</v>
      </c>
      <c r="C1419" s="1">
        <v>42271</v>
      </c>
      <c r="D1419" t="s">
        <v>149</v>
      </c>
      <c r="E1419" t="s">
        <v>4431</v>
      </c>
      <c r="F1419" t="s">
        <v>3125</v>
      </c>
      <c r="G1419" t="s">
        <v>4435</v>
      </c>
      <c r="H1419">
        <v>3</v>
      </c>
      <c r="I1419" s="2">
        <v>0.2</v>
      </c>
      <c r="J1419" t="s">
        <v>4436</v>
      </c>
      <c r="K1419" t="str">
        <f>VLOOKUP(E1419,customers!$A$1:$C$794,1,FALSE)</f>
        <v>SV-20815</v>
      </c>
      <c r="L1419" t="str">
        <f>VLOOKUP(E1419,customers!$A$1:$C$794,2,FALSE)</f>
        <v>Stuart Van</v>
      </c>
      <c r="M1419" t="str">
        <f>VLOOKUP(E1419,customers!$A$1:$C$794,3,FALSE)</f>
        <v>Corporate</v>
      </c>
    </row>
    <row r="1420" spans="1:13" x14ac:dyDescent="0.35">
      <c r="A1420" t="s">
        <v>4430</v>
      </c>
      <c r="B1420" s="1">
        <v>42268</v>
      </c>
      <c r="C1420" s="1">
        <v>42271</v>
      </c>
      <c r="D1420" t="s">
        <v>149</v>
      </c>
      <c r="E1420" t="s">
        <v>4431</v>
      </c>
      <c r="F1420" t="s">
        <v>215</v>
      </c>
      <c r="G1420" t="s">
        <v>4437</v>
      </c>
      <c r="H1420">
        <v>4</v>
      </c>
      <c r="I1420" s="2">
        <v>0.6</v>
      </c>
      <c r="J1420" t="s">
        <v>4438</v>
      </c>
      <c r="K1420" t="str">
        <f>VLOOKUP(E1420,customers!$A$1:$C$794,1,FALSE)</f>
        <v>SV-20815</v>
      </c>
      <c r="L1420" t="str">
        <f>VLOOKUP(E1420,customers!$A$1:$C$794,2,FALSE)</f>
        <v>Stuart Van</v>
      </c>
      <c r="M1420" t="str">
        <f>VLOOKUP(E1420,customers!$A$1:$C$794,3,FALSE)</f>
        <v>Corporate</v>
      </c>
    </row>
    <row r="1421" spans="1:13" x14ac:dyDescent="0.35">
      <c r="A1421" t="s">
        <v>4439</v>
      </c>
      <c r="B1421" s="1">
        <v>42273</v>
      </c>
      <c r="C1421" s="1">
        <v>42277</v>
      </c>
      <c r="D1421" t="s">
        <v>25</v>
      </c>
      <c r="E1421" t="s">
        <v>4440</v>
      </c>
      <c r="F1421" t="s">
        <v>4441</v>
      </c>
      <c r="G1421" t="s">
        <v>4442</v>
      </c>
      <c r="H1421">
        <v>4</v>
      </c>
      <c r="I1421" s="2">
        <v>0.2</v>
      </c>
      <c r="J1421" t="s">
        <v>4443</v>
      </c>
      <c r="K1421" t="str">
        <f>VLOOKUP(E1421,customers!$A$1:$C$794,1,FALSE)</f>
        <v>RW-19540</v>
      </c>
      <c r="L1421" t="str">
        <f>VLOOKUP(E1421,customers!$A$1:$C$794,2,FALSE)</f>
        <v>Rick Wilson</v>
      </c>
      <c r="M1421" t="str">
        <f>VLOOKUP(E1421,customers!$A$1:$C$794,3,FALSE)</f>
        <v>Corporate</v>
      </c>
    </row>
    <row r="1422" spans="1:13" x14ac:dyDescent="0.35">
      <c r="A1422" t="s">
        <v>4439</v>
      </c>
      <c r="B1422" s="1">
        <v>42273</v>
      </c>
      <c r="C1422" s="1">
        <v>42277</v>
      </c>
      <c r="D1422" t="s">
        <v>25</v>
      </c>
      <c r="E1422" t="s">
        <v>4440</v>
      </c>
      <c r="F1422" t="s">
        <v>1079</v>
      </c>
      <c r="G1422" t="s">
        <v>4444</v>
      </c>
      <c r="H1422">
        <v>2</v>
      </c>
      <c r="I1422" s="2">
        <v>0.7</v>
      </c>
      <c r="J1422" t="s">
        <v>4445</v>
      </c>
      <c r="K1422" t="str">
        <f>VLOOKUP(E1422,customers!$A$1:$C$794,1,FALSE)</f>
        <v>RW-19540</v>
      </c>
      <c r="L1422" t="str">
        <f>VLOOKUP(E1422,customers!$A$1:$C$794,2,FALSE)</f>
        <v>Rick Wilson</v>
      </c>
      <c r="M1422" t="str">
        <f>VLOOKUP(E1422,customers!$A$1:$C$794,3,FALSE)</f>
        <v>Corporate</v>
      </c>
    </row>
    <row r="1423" spans="1:13" x14ac:dyDescent="0.35">
      <c r="A1423" t="s">
        <v>4439</v>
      </c>
      <c r="B1423" s="1">
        <v>42273</v>
      </c>
      <c r="C1423" s="1">
        <v>42277</v>
      </c>
      <c r="D1423" t="s">
        <v>25</v>
      </c>
      <c r="E1423" t="s">
        <v>4440</v>
      </c>
      <c r="F1423" t="s">
        <v>4446</v>
      </c>
      <c r="G1423" t="s">
        <v>4447</v>
      </c>
      <c r="H1423">
        <v>2</v>
      </c>
      <c r="I1423" s="2">
        <v>0.2</v>
      </c>
      <c r="J1423" t="s">
        <v>4448</v>
      </c>
      <c r="K1423" t="str">
        <f>VLOOKUP(E1423,customers!$A$1:$C$794,1,FALSE)</f>
        <v>RW-19540</v>
      </c>
      <c r="L1423" t="str">
        <f>VLOOKUP(E1423,customers!$A$1:$C$794,2,FALSE)</f>
        <v>Rick Wilson</v>
      </c>
      <c r="M1423" t="str">
        <f>VLOOKUP(E1423,customers!$A$1:$C$794,3,FALSE)</f>
        <v>Corporate</v>
      </c>
    </row>
    <row r="1424" spans="1:13" x14ac:dyDescent="0.35">
      <c r="A1424" t="s">
        <v>4439</v>
      </c>
      <c r="B1424" s="1">
        <v>42273</v>
      </c>
      <c r="C1424" s="1">
        <v>42277</v>
      </c>
      <c r="D1424" t="s">
        <v>25</v>
      </c>
      <c r="E1424" t="s">
        <v>4440</v>
      </c>
      <c r="F1424" t="s">
        <v>2986</v>
      </c>
      <c r="G1424" t="s">
        <v>4449</v>
      </c>
      <c r="H1424">
        <v>9</v>
      </c>
      <c r="I1424" s="2">
        <v>0.7</v>
      </c>
      <c r="J1424" t="s">
        <v>4450</v>
      </c>
      <c r="K1424" t="str">
        <f>VLOOKUP(E1424,customers!$A$1:$C$794,1,FALSE)</f>
        <v>RW-19540</v>
      </c>
      <c r="L1424" t="str">
        <f>VLOOKUP(E1424,customers!$A$1:$C$794,2,FALSE)</f>
        <v>Rick Wilson</v>
      </c>
      <c r="M1424" t="str">
        <f>VLOOKUP(E1424,customers!$A$1:$C$794,3,FALSE)</f>
        <v>Corporate</v>
      </c>
    </row>
    <row r="1425" spans="1:13" x14ac:dyDescent="0.35">
      <c r="A1425" t="s">
        <v>4439</v>
      </c>
      <c r="B1425" s="1">
        <v>42273</v>
      </c>
      <c r="C1425" s="1">
        <v>42277</v>
      </c>
      <c r="D1425" t="s">
        <v>25</v>
      </c>
      <c r="E1425" t="s">
        <v>4440</v>
      </c>
      <c r="F1425" t="s">
        <v>1445</v>
      </c>
      <c r="G1425" t="s">
        <v>4451</v>
      </c>
      <c r="H1425">
        <v>6</v>
      </c>
      <c r="I1425" s="2">
        <v>0.2</v>
      </c>
      <c r="J1425" t="s">
        <v>4452</v>
      </c>
      <c r="K1425" t="str">
        <f>VLOOKUP(E1425,customers!$A$1:$C$794,1,FALSE)</f>
        <v>RW-19540</v>
      </c>
      <c r="L1425" t="str">
        <f>VLOOKUP(E1425,customers!$A$1:$C$794,2,FALSE)</f>
        <v>Rick Wilson</v>
      </c>
      <c r="M1425" t="str">
        <f>VLOOKUP(E1425,customers!$A$1:$C$794,3,FALSE)</f>
        <v>Corporate</v>
      </c>
    </row>
    <row r="1426" spans="1:13" x14ac:dyDescent="0.35">
      <c r="A1426" t="s">
        <v>4439</v>
      </c>
      <c r="B1426" s="1">
        <v>42273</v>
      </c>
      <c r="C1426" s="1">
        <v>42277</v>
      </c>
      <c r="D1426" t="s">
        <v>25</v>
      </c>
      <c r="E1426" t="s">
        <v>4440</v>
      </c>
      <c r="F1426" t="s">
        <v>4453</v>
      </c>
      <c r="G1426" t="s">
        <v>4454</v>
      </c>
      <c r="H1426">
        <v>5</v>
      </c>
      <c r="I1426" s="2">
        <v>0.2</v>
      </c>
      <c r="J1426" t="s">
        <v>2927</v>
      </c>
      <c r="K1426" t="str">
        <f>VLOOKUP(E1426,customers!$A$1:$C$794,1,FALSE)</f>
        <v>RW-19540</v>
      </c>
      <c r="L1426" t="str">
        <f>VLOOKUP(E1426,customers!$A$1:$C$794,2,FALSE)</f>
        <v>Rick Wilson</v>
      </c>
      <c r="M1426" t="str">
        <f>VLOOKUP(E1426,customers!$A$1:$C$794,3,FALSE)</f>
        <v>Corporate</v>
      </c>
    </row>
    <row r="1427" spans="1:13" x14ac:dyDescent="0.35">
      <c r="A1427" t="s">
        <v>4439</v>
      </c>
      <c r="B1427" s="1">
        <v>42273</v>
      </c>
      <c r="C1427" s="1">
        <v>42277</v>
      </c>
      <c r="D1427" t="s">
        <v>25</v>
      </c>
      <c r="E1427" t="s">
        <v>4440</v>
      </c>
      <c r="F1427" t="s">
        <v>1711</v>
      </c>
      <c r="G1427" t="s">
        <v>4455</v>
      </c>
      <c r="H1427">
        <v>4</v>
      </c>
      <c r="I1427" s="2">
        <v>0.2</v>
      </c>
      <c r="J1427" t="s">
        <v>4456</v>
      </c>
      <c r="K1427" t="str">
        <f>VLOOKUP(E1427,customers!$A$1:$C$794,1,FALSE)</f>
        <v>RW-19540</v>
      </c>
      <c r="L1427" t="str">
        <f>VLOOKUP(E1427,customers!$A$1:$C$794,2,FALSE)</f>
        <v>Rick Wilson</v>
      </c>
      <c r="M1427" t="str">
        <f>VLOOKUP(E1427,customers!$A$1:$C$794,3,FALSE)</f>
        <v>Corporate</v>
      </c>
    </row>
    <row r="1428" spans="1:13" x14ac:dyDescent="0.35">
      <c r="A1428" t="s">
        <v>4457</v>
      </c>
      <c r="B1428" s="1">
        <v>42308</v>
      </c>
      <c r="C1428" s="1">
        <v>42312</v>
      </c>
      <c r="D1428" t="s">
        <v>11</v>
      </c>
      <c r="E1428" t="s">
        <v>4458</v>
      </c>
      <c r="F1428" t="s">
        <v>2187</v>
      </c>
      <c r="G1428" t="s">
        <v>4459</v>
      </c>
      <c r="H1428">
        <v>2</v>
      </c>
      <c r="I1428" s="2">
        <v>0.2</v>
      </c>
      <c r="J1428" t="s">
        <v>695</v>
      </c>
      <c r="K1428" t="str">
        <f>VLOOKUP(E1428,customers!$A$1:$C$794,1,FALSE)</f>
        <v>DK-12835</v>
      </c>
      <c r="L1428" t="str">
        <f>VLOOKUP(E1428,customers!$A$1:$C$794,2,FALSE)</f>
        <v>Damala Kotsonis</v>
      </c>
      <c r="M1428" t="str">
        <f>VLOOKUP(E1428,customers!$A$1:$C$794,3,FALSE)</f>
        <v>Corporate</v>
      </c>
    </row>
    <row r="1429" spans="1:13" x14ac:dyDescent="0.35">
      <c r="A1429" t="s">
        <v>4457</v>
      </c>
      <c r="B1429" s="1">
        <v>42308</v>
      </c>
      <c r="C1429" s="1">
        <v>42312</v>
      </c>
      <c r="D1429" t="s">
        <v>11</v>
      </c>
      <c r="E1429" t="s">
        <v>4458</v>
      </c>
      <c r="F1429" t="s">
        <v>455</v>
      </c>
      <c r="G1429" t="s">
        <v>4460</v>
      </c>
      <c r="H1429">
        <v>5</v>
      </c>
      <c r="I1429" s="2">
        <v>0</v>
      </c>
      <c r="J1429" t="s">
        <v>3346</v>
      </c>
      <c r="K1429" t="str">
        <f>VLOOKUP(E1429,customers!$A$1:$C$794,1,FALSE)</f>
        <v>DK-12835</v>
      </c>
      <c r="L1429" t="str">
        <f>VLOOKUP(E1429,customers!$A$1:$C$794,2,FALSE)</f>
        <v>Damala Kotsonis</v>
      </c>
      <c r="M1429" t="str">
        <f>VLOOKUP(E1429,customers!$A$1:$C$794,3,FALSE)</f>
        <v>Corporate</v>
      </c>
    </row>
    <row r="1430" spans="1:13" x14ac:dyDescent="0.35">
      <c r="A1430" t="s">
        <v>4457</v>
      </c>
      <c r="B1430" s="1">
        <v>42308</v>
      </c>
      <c r="C1430" s="1">
        <v>42312</v>
      </c>
      <c r="D1430" t="s">
        <v>11</v>
      </c>
      <c r="E1430" t="s">
        <v>4458</v>
      </c>
      <c r="F1430" t="s">
        <v>4461</v>
      </c>
      <c r="G1430" t="s">
        <v>4462</v>
      </c>
      <c r="H1430">
        <v>5</v>
      </c>
      <c r="I1430" s="2">
        <v>0.2</v>
      </c>
      <c r="J1430" t="s">
        <v>4463</v>
      </c>
      <c r="K1430" t="str">
        <f>VLOOKUP(E1430,customers!$A$1:$C$794,1,FALSE)</f>
        <v>DK-12835</v>
      </c>
      <c r="L1430" t="str">
        <f>VLOOKUP(E1430,customers!$A$1:$C$794,2,FALSE)</f>
        <v>Damala Kotsonis</v>
      </c>
      <c r="M1430" t="str">
        <f>VLOOKUP(E1430,customers!$A$1:$C$794,3,FALSE)</f>
        <v>Corporate</v>
      </c>
    </row>
    <row r="1431" spans="1:13" x14ac:dyDescent="0.35">
      <c r="A1431" t="s">
        <v>4457</v>
      </c>
      <c r="B1431" s="1">
        <v>42308</v>
      </c>
      <c r="C1431" s="1">
        <v>42312</v>
      </c>
      <c r="D1431" t="s">
        <v>11</v>
      </c>
      <c r="E1431" t="s">
        <v>4458</v>
      </c>
      <c r="F1431" t="s">
        <v>2446</v>
      </c>
      <c r="G1431" t="s">
        <v>4464</v>
      </c>
      <c r="H1431">
        <v>14</v>
      </c>
      <c r="I1431" s="2">
        <v>0</v>
      </c>
      <c r="J1431" t="s">
        <v>4465</v>
      </c>
      <c r="K1431" t="str">
        <f>VLOOKUP(E1431,customers!$A$1:$C$794,1,FALSE)</f>
        <v>DK-12835</v>
      </c>
      <c r="L1431" t="str">
        <f>VLOOKUP(E1431,customers!$A$1:$C$794,2,FALSE)</f>
        <v>Damala Kotsonis</v>
      </c>
      <c r="M1431" t="str">
        <f>VLOOKUP(E1431,customers!$A$1:$C$794,3,FALSE)</f>
        <v>Corporate</v>
      </c>
    </row>
    <row r="1432" spans="1:13" x14ac:dyDescent="0.35">
      <c r="A1432" t="s">
        <v>4466</v>
      </c>
      <c r="B1432" s="1">
        <v>43065</v>
      </c>
      <c r="C1432" s="1">
        <v>43069</v>
      </c>
      <c r="D1432" t="s">
        <v>25</v>
      </c>
      <c r="E1432" t="s">
        <v>2714</v>
      </c>
      <c r="F1432" t="s">
        <v>2166</v>
      </c>
      <c r="G1432" t="s">
        <v>4467</v>
      </c>
      <c r="H1432">
        <v>8</v>
      </c>
      <c r="I1432" s="2">
        <v>0.4</v>
      </c>
      <c r="J1432" t="s">
        <v>4468</v>
      </c>
      <c r="K1432" t="str">
        <f>VLOOKUP(E1432,customers!$A$1:$C$794,1,FALSE)</f>
        <v>LT-17110</v>
      </c>
      <c r="L1432" t="str">
        <f>VLOOKUP(E1432,customers!$A$1:$C$794,2,FALSE)</f>
        <v>Liz Thompson</v>
      </c>
      <c r="M1432" t="str">
        <f>VLOOKUP(E1432,customers!$A$1:$C$794,3,FALSE)</f>
        <v>Consumer</v>
      </c>
    </row>
    <row r="1433" spans="1:13" x14ac:dyDescent="0.35">
      <c r="A1433" t="s">
        <v>4469</v>
      </c>
      <c r="B1433" s="1">
        <v>41992</v>
      </c>
      <c r="C1433" s="1">
        <v>41994</v>
      </c>
      <c r="D1433" t="s">
        <v>11</v>
      </c>
      <c r="E1433" t="s">
        <v>62</v>
      </c>
      <c r="F1433" t="s">
        <v>4470</v>
      </c>
      <c r="G1433" t="s">
        <v>4471</v>
      </c>
      <c r="H1433">
        <v>6</v>
      </c>
      <c r="I1433" s="2">
        <v>0</v>
      </c>
      <c r="J1433" t="s">
        <v>4472</v>
      </c>
      <c r="K1433" t="str">
        <f>VLOOKUP(E1433,customers!$A$1:$C$794,1,FALSE)</f>
        <v>IM-15070</v>
      </c>
      <c r="L1433" t="str">
        <f>VLOOKUP(E1433,customers!$A$1:$C$794,2,FALSE)</f>
        <v>Irene Maddox</v>
      </c>
      <c r="M1433" t="str">
        <f>VLOOKUP(E1433,customers!$A$1:$C$794,3,FALSE)</f>
        <v>Consumer</v>
      </c>
    </row>
    <row r="1434" spans="1:13" x14ac:dyDescent="0.35">
      <c r="A1434" t="s">
        <v>4469</v>
      </c>
      <c r="B1434" s="1">
        <v>41992</v>
      </c>
      <c r="C1434" s="1">
        <v>41994</v>
      </c>
      <c r="D1434" t="s">
        <v>11</v>
      </c>
      <c r="E1434" t="s">
        <v>62</v>
      </c>
      <c r="F1434" t="s">
        <v>2137</v>
      </c>
      <c r="G1434" t="s">
        <v>4473</v>
      </c>
      <c r="H1434">
        <v>1</v>
      </c>
      <c r="I1434" s="2">
        <v>0</v>
      </c>
      <c r="J1434" t="s">
        <v>4474</v>
      </c>
      <c r="K1434" t="str">
        <f>VLOOKUP(E1434,customers!$A$1:$C$794,1,FALSE)</f>
        <v>IM-15070</v>
      </c>
      <c r="L1434" t="str">
        <f>VLOOKUP(E1434,customers!$A$1:$C$794,2,FALSE)</f>
        <v>Irene Maddox</v>
      </c>
      <c r="M1434" t="str">
        <f>VLOOKUP(E1434,customers!$A$1:$C$794,3,FALSE)</f>
        <v>Consumer</v>
      </c>
    </row>
    <row r="1435" spans="1:13" x14ac:dyDescent="0.35">
      <c r="A1435" t="s">
        <v>4469</v>
      </c>
      <c r="B1435" s="1">
        <v>41992</v>
      </c>
      <c r="C1435" s="1">
        <v>41994</v>
      </c>
      <c r="D1435" t="s">
        <v>11</v>
      </c>
      <c r="E1435" t="s">
        <v>62</v>
      </c>
      <c r="F1435" t="s">
        <v>293</v>
      </c>
      <c r="G1435" t="s">
        <v>4475</v>
      </c>
      <c r="H1435">
        <v>14</v>
      </c>
      <c r="I1435" s="2">
        <v>0</v>
      </c>
      <c r="J1435" t="s">
        <v>4476</v>
      </c>
      <c r="K1435" t="str">
        <f>VLOOKUP(E1435,customers!$A$1:$C$794,1,FALSE)</f>
        <v>IM-15070</v>
      </c>
      <c r="L1435" t="str">
        <f>VLOOKUP(E1435,customers!$A$1:$C$794,2,FALSE)</f>
        <v>Irene Maddox</v>
      </c>
      <c r="M1435" t="str">
        <f>VLOOKUP(E1435,customers!$A$1:$C$794,3,FALSE)</f>
        <v>Consumer</v>
      </c>
    </row>
    <row r="1436" spans="1:13" x14ac:dyDescent="0.35">
      <c r="A1436" t="s">
        <v>4477</v>
      </c>
      <c r="B1436" s="1">
        <v>42730</v>
      </c>
      <c r="C1436" s="1">
        <v>42734</v>
      </c>
      <c r="D1436" t="s">
        <v>25</v>
      </c>
      <c r="E1436" t="s">
        <v>2038</v>
      </c>
      <c r="F1436" t="s">
        <v>4478</v>
      </c>
      <c r="G1436" t="s">
        <v>4479</v>
      </c>
      <c r="H1436">
        <v>5</v>
      </c>
      <c r="I1436" s="2">
        <v>0</v>
      </c>
      <c r="J1436" t="s">
        <v>3405</v>
      </c>
      <c r="K1436" t="str">
        <f>VLOOKUP(E1436,customers!$A$1:$C$794,1,FALSE)</f>
        <v>FP-14320</v>
      </c>
      <c r="L1436" t="str">
        <f>VLOOKUP(E1436,customers!$A$1:$C$794,2,FALSE)</f>
        <v>Frank Preis</v>
      </c>
      <c r="M1436" t="str">
        <f>VLOOKUP(E1436,customers!$A$1:$C$794,3,FALSE)</f>
        <v>Consumer</v>
      </c>
    </row>
    <row r="1437" spans="1:13" x14ac:dyDescent="0.35">
      <c r="A1437" t="s">
        <v>4480</v>
      </c>
      <c r="B1437" s="1">
        <v>42906</v>
      </c>
      <c r="C1437" s="1">
        <v>42913</v>
      </c>
      <c r="D1437" t="s">
        <v>25</v>
      </c>
      <c r="E1437" t="s">
        <v>4481</v>
      </c>
      <c r="F1437" t="s">
        <v>4482</v>
      </c>
      <c r="G1437" t="s">
        <v>1075</v>
      </c>
      <c r="H1437">
        <v>6</v>
      </c>
      <c r="I1437" s="2">
        <v>0.2</v>
      </c>
      <c r="J1437" t="s">
        <v>1076</v>
      </c>
      <c r="K1437" t="str">
        <f>VLOOKUP(E1437,customers!$A$1:$C$794,1,FALSE)</f>
        <v>ST-20530</v>
      </c>
      <c r="L1437" t="str">
        <f>VLOOKUP(E1437,customers!$A$1:$C$794,2,FALSE)</f>
        <v>Shui Tom</v>
      </c>
      <c r="M1437" t="str">
        <f>VLOOKUP(E1437,customers!$A$1:$C$794,3,FALSE)</f>
        <v>Consumer</v>
      </c>
    </row>
    <row r="1438" spans="1:13" x14ac:dyDescent="0.35">
      <c r="A1438" t="s">
        <v>4480</v>
      </c>
      <c r="B1438" s="1">
        <v>42906</v>
      </c>
      <c r="C1438" s="1">
        <v>42913</v>
      </c>
      <c r="D1438" t="s">
        <v>25</v>
      </c>
      <c r="E1438" t="s">
        <v>4481</v>
      </c>
      <c r="F1438" t="s">
        <v>4251</v>
      </c>
      <c r="G1438" t="s">
        <v>2934</v>
      </c>
      <c r="H1438">
        <v>2</v>
      </c>
      <c r="I1438" s="2">
        <v>0.2</v>
      </c>
      <c r="J1438" t="s">
        <v>2935</v>
      </c>
      <c r="K1438" t="str">
        <f>VLOOKUP(E1438,customers!$A$1:$C$794,1,FALSE)</f>
        <v>ST-20530</v>
      </c>
      <c r="L1438" t="str">
        <f>VLOOKUP(E1438,customers!$A$1:$C$794,2,FALSE)</f>
        <v>Shui Tom</v>
      </c>
      <c r="M1438" t="str">
        <f>VLOOKUP(E1438,customers!$A$1:$C$794,3,FALSE)</f>
        <v>Consumer</v>
      </c>
    </row>
    <row r="1439" spans="1:13" x14ac:dyDescent="0.35">
      <c r="A1439" t="s">
        <v>4483</v>
      </c>
      <c r="B1439" s="1">
        <v>42292</v>
      </c>
      <c r="C1439" s="1">
        <v>42292</v>
      </c>
      <c r="D1439" t="s">
        <v>1333</v>
      </c>
      <c r="E1439" t="s">
        <v>292</v>
      </c>
      <c r="F1439" t="s">
        <v>4484</v>
      </c>
      <c r="G1439" t="s">
        <v>1636</v>
      </c>
      <c r="H1439">
        <v>3</v>
      </c>
      <c r="I1439" s="2">
        <v>0.2</v>
      </c>
      <c r="J1439" t="s">
        <v>4485</v>
      </c>
      <c r="K1439" t="str">
        <f>VLOOKUP(E1439,customers!$A$1:$C$794,1,FALSE)</f>
        <v>JE-15745</v>
      </c>
      <c r="L1439" t="str">
        <f>VLOOKUP(E1439,customers!$A$1:$C$794,2,FALSE)</f>
        <v>Joel Eaton</v>
      </c>
      <c r="M1439" t="str">
        <f>VLOOKUP(E1439,customers!$A$1:$C$794,3,FALSE)</f>
        <v>Consumer</v>
      </c>
    </row>
    <row r="1440" spans="1:13" x14ac:dyDescent="0.35">
      <c r="A1440" t="s">
        <v>4483</v>
      </c>
      <c r="B1440" s="1">
        <v>42292</v>
      </c>
      <c r="C1440" s="1">
        <v>42292</v>
      </c>
      <c r="D1440" t="s">
        <v>1333</v>
      </c>
      <c r="E1440" t="s">
        <v>292</v>
      </c>
      <c r="F1440" t="s">
        <v>1993</v>
      </c>
      <c r="G1440" t="s">
        <v>4486</v>
      </c>
      <c r="H1440">
        <v>5</v>
      </c>
      <c r="I1440" s="2">
        <v>0.3</v>
      </c>
      <c r="J1440" t="s">
        <v>4487</v>
      </c>
      <c r="K1440" t="str">
        <f>VLOOKUP(E1440,customers!$A$1:$C$794,1,FALSE)</f>
        <v>JE-15745</v>
      </c>
      <c r="L1440" t="str">
        <f>VLOOKUP(E1440,customers!$A$1:$C$794,2,FALSE)</f>
        <v>Joel Eaton</v>
      </c>
      <c r="M1440" t="str">
        <f>VLOOKUP(E1440,customers!$A$1:$C$794,3,FALSE)</f>
        <v>Consumer</v>
      </c>
    </row>
    <row r="1441" spans="1:13" x14ac:dyDescent="0.35">
      <c r="A1441" t="s">
        <v>4488</v>
      </c>
      <c r="B1441" s="1">
        <v>42837</v>
      </c>
      <c r="C1441" s="1">
        <v>42840</v>
      </c>
      <c r="D1441" t="s">
        <v>11</v>
      </c>
      <c r="E1441" t="s">
        <v>1992</v>
      </c>
      <c r="F1441" t="s">
        <v>4489</v>
      </c>
      <c r="G1441" t="s">
        <v>4490</v>
      </c>
      <c r="H1441">
        <v>5</v>
      </c>
      <c r="I1441" s="2">
        <v>0</v>
      </c>
      <c r="J1441" t="s">
        <v>4491</v>
      </c>
      <c r="K1441" t="str">
        <f>VLOOKUP(E1441,customers!$A$1:$C$794,1,FALSE)</f>
        <v>BD-11320</v>
      </c>
      <c r="L1441" t="str">
        <f>VLOOKUP(E1441,customers!$A$1:$C$794,2,FALSE)</f>
        <v>Bill Donatelli</v>
      </c>
      <c r="M1441" t="str">
        <f>VLOOKUP(E1441,customers!$A$1:$C$794,3,FALSE)</f>
        <v>Consumer</v>
      </c>
    </row>
    <row r="1442" spans="1:13" x14ac:dyDescent="0.35">
      <c r="A1442" t="s">
        <v>4488</v>
      </c>
      <c r="B1442" s="1">
        <v>42837</v>
      </c>
      <c r="C1442" s="1">
        <v>42840</v>
      </c>
      <c r="D1442" t="s">
        <v>11</v>
      </c>
      <c r="E1442" t="s">
        <v>1992</v>
      </c>
      <c r="F1442" t="s">
        <v>4492</v>
      </c>
      <c r="G1442" t="s">
        <v>2914</v>
      </c>
      <c r="H1442">
        <v>4</v>
      </c>
      <c r="I1442" s="2">
        <v>0</v>
      </c>
      <c r="J1442" t="s">
        <v>4493</v>
      </c>
      <c r="K1442" t="str">
        <f>VLOOKUP(E1442,customers!$A$1:$C$794,1,FALSE)</f>
        <v>BD-11320</v>
      </c>
      <c r="L1442" t="str">
        <f>VLOOKUP(E1442,customers!$A$1:$C$794,2,FALSE)</f>
        <v>Bill Donatelli</v>
      </c>
      <c r="M1442" t="str">
        <f>VLOOKUP(E1442,customers!$A$1:$C$794,3,FALSE)</f>
        <v>Consumer</v>
      </c>
    </row>
    <row r="1443" spans="1:13" x14ac:dyDescent="0.35">
      <c r="A1443" t="s">
        <v>4494</v>
      </c>
      <c r="B1443" s="1">
        <v>43088</v>
      </c>
      <c r="C1443" s="1">
        <v>43093</v>
      </c>
      <c r="D1443" t="s">
        <v>11</v>
      </c>
      <c r="E1443" t="s">
        <v>4495</v>
      </c>
      <c r="F1443" t="s">
        <v>3056</v>
      </c>
      <c r="G1443" t="s">
        <v>4496</v>
      </c>
      <c r="H1443">
        <v>2</v>
      </c>
      <c r="I1443" s="2">
        <v>0.2</v>
      </c>
      <c r="J1443" t="s">
        <v>4497</v>
      </c>
      <c r="K1443" t="str">
        <f>VLOOKUP(E1443,customers!$A$1:$C$794,1,FALSE)</f>
        <v>MM-17920</v>
      </c>
      <c r="L1443" t="str">
        <f>VLOOKUP(E1443,customers!$A$1:$C$794,2,FALSE)</f>
        <v>Michael Moore</v>
      </c>
      <c r="M1443" t="str">
        <f>VLOOKUP(E1443,customers!$A$1:$C$794,3,FALSE)</f>
        <v>Consumer</v>
      </c>
    </row>
    <row r="1444" spans="1:13" x14ac:dyDescent="0.35">
      <c r="A1444" t="s">
        <v>4498</v>
      </c>
      <c r="B1444" s="1">
        <v>42952</v>
      </c>
      <c r="C1444" s="1">
        <v>42955</v>
      </c>
      <c r="D1444" t="s">
        <v>149</v>
      </c>
      <c r="E1444" t="s">
        <v>4499</v>
      </c>
      <c r="F1444" t="s">
        <v>1307</v>
      </c>
      <c r="G1444" t="s">
        <v>4500</v>
      </c>
      <c r="H1444">
        <v>2</v>
      </c>
      <c r="I1444" s="2">
        <v>0</v>
      </c>
      <c r="J1444" t="s">
        <v>4010</v>
      </c>
      <c r="K1444" t="str">
        <f>VLOOKUP(E1444,customers!$A$1:$C$794,1,FALSE)</f>
        <v>PW-19030</v>
      </c>
      <c r="L1444" t="str">
        <f>VLOOKUP(E1444,customers!$A$1:$C$794,2,FALSE)</f>
        <v>Pauline Webber</v>
      </c>
      <c r="M1444" t="str">
        <f>VLOOKUP(E1444,customers!$A$1:$C$794,3,FALSE)</f>
        <v>Corporate</v>
      </c>
    </row>
    <row r="1445" spans="1:13" x14ac:dyDescent="0.35">
      <c r="A1445" t="s">
        <v>4501</v>
      </c>
      <c r="B1445" s="1">
        <v>42278</v>
      </c>
      <c r="C1445" s="1">
        <v>42283</v>
      </c>
      <c r="D1445" t="s">
        <v>25</v>
      </c>
      <c r="E1445" t="s">
        <v>4502</v>
      </c>
      <c r="F1445" t="s">
        <v>505</v>
      </c>
      <c r="G1445" t="s">
        <v>4503</v>
      </c>
      <c r="H1445">
        <v>4</v>
      </c>
      <c r="I1445" s="2">
        <v>0.2</v>
      </c>
      <c r="J1445" t="s">
        <v>4068</v>
      </c>
      <c r="K1445" t="str">
        <f>VLOOKUP(E1445,customers!$A$1:$C$794,1,FALSE)</f>
        <v>SC-20440</v>
      </c>
      <c r="L1445" t="str">
        <f>VLOOKUP(E1445,customers!$A$1:$C$794,2,FALSE)</f>
        <v>Shaun Chance</v>
      </c>
      <c r="M1445" t="str">
        <f>VLOOKUP(E1445,customers!$A$1:$C$794,3,FALSE)</f>
        <v>Corporate</v>
      </c>
    </row>
    <row r="1446" spans="1:13" x14ac:dyDescent="0.35">
      <c r="A1446" t="s">
        <v>4504</v>
      </c>
      <c r="B1446" s="1">
        <v>42513</v>
      </c>
      <c r="C1446" s="1">
        <v>42518</v>
      </c>
      <c r="D1446" t="s">
        <v>25</v>
      </c>
      <c r="E1446" t="s">
        <v>907</v>
      </c>
      <c r="F1446" t="s">
        <v>3982</v>
      </c>
      <c r="G1446" t="s">
        <v>4505</v>
      </c>
      <c r="H1446">
        <v>9</v>
      </c>
      <c r="I1446" s="2">
        <v>0.2</v>
      </c>
      <c r="J1446" t="s">
        <v>4506</v>
      </c>
      <c r="K1446" t="str">
        <f>VLOOKUP(E1446,customers!$A$1:$C$794,1,FALSE)</f>
        <v>KL-16645</v>
      </c>
      <c r="L1446" t="str">
        <f>VLOOKUP(E1446,customers!$A$1:$C$794,2,FALSE)</f>
        <v>Ken Lonsdale</v>
      </c>
      <c r="M1446" t="str">
        <f>VLOOKUP(E1446,customers!$A$1:$C$794,3,FALSE)</f>
        <v>Consumer</v>
      </c>
    </row>
    <row r="1447" spans="1:13" x14ac:dyDescent="0.35">
      <c r="A1447" t="s">
        <v>4507</v>
      </c>
      <c r="B1447" s="1">
        <v>42899</v>
      </c>
      <c r="C1447" s="1">
        <v>42902</v>
      </c>
      <c r="D1447" t="s">
        <v>149</v>
      </c>
      <c r="E1447" t="s">
        <v>1557</v>
      </c>
      <c r="F1447" t="s">
        <v>964</v>
      </c>
      <c r="G1447" t="s">
        <v>4508</v>
      </c>
      <c r="H1447">
        <v>4</v>
      </c>
      <c r="I1447" s="2">
        <v>0.2</v>
      </c>
      <c r="J1447" t="s">
        <v>4509</v>
      </c>
      <c r="K1447" t="str">
        <f>VLOOKUP(E1447,customers!$A$1:$C$794,1,FALSE)</f>
        <v>SD-20485</v>
      </c>
      <c r="L1447" t="str">
        <f>VLOOKUP(E1447,customers!$A$1:$C$794,2,FALSE)</f>
        <v>Shirley Daniels</v>
      </c>
      <c r="M1447" t="str">
        <f>VLOOKUP(E1447,customers!$A$1:$C$794,3,FALSE)</f>
        <v>Home Office</v>
      </c>
    </row>
    <row r="1448" spans="1:13" x14ac:dyDescent="0.35">
      <c r="A1448" t="s">
        <v>4507</v>
      </c>
      <c r="B1448" s="1">
        <v>42899</v>
      </c>
      <c r="C1448" s="1">
        <v>42902</v>
      </c>
      <c r="D1448" t="s">
        <v>149</v>
      </c>
      <c r="E1448" t="s">
        <v>1557</v>
      </c>
      <c r="F1448" t="s">
        <v>4510</v>
      </c>
      <c r="G1448" t="s">
        <v>4511</v>
      </c>
      <c r="H1448">
        <v>7</v>
      </c>
      <c r="I1448" s="2">
        <v>0.3</v>
      </c>
      <c r="J1448" t="s">
        <v>4512</v>
      </c>
      <c r="K1448" t="str">
        <f>VLOOKUP(E1448,customers!$A$1:$C$794,1,FALSE)</f>
        <v>SD-20485</v>
      </c>
      <c r="L1448" t="str">
        <f>VLOOKUP(E1448,customers!$A$1:$C$794,2,FALSE)</f>
        <v>Shirley Daniels</v>
      </c>
      <c r="M1448" t="str">
        <f>VLOOKUP(E1448,customers!$A$1:$C$794,3,FALSE)</f>
        <v>Home Office</v>
      </c>
    </row>
    <row r="1449" spans="1:13" x14ac:dyDescent="0.35">
      <c r="A1449" t="s">
        <v>4507</v>
      </c>
      <c r="B1449" s="1">
        <v>42899</v>
      </c>
      <c r="C1449" s="1">
        <v>42902</v>
      </c>
      <c r="D1449" t="s">
        <v>149</v>
      </c>
      <c r="E1449" t="s">
        <v>1557</v>
      </c>
      <c r="F1449" t="s">
        <v>4513</v>
      </c>
      <c r="G1449" t="s">
        <v>1276</v>
      </c>
      <c r="H1449">
        <v>2</v>
      </c>
      <c r="I1449" s="2">
        <v>0.2</v>
      </c>
      <c r="J1449" t="s">
        <v>582</v>
      </c>
      <c r="K1449" t="str">
        <f>VLOOKUP(E1449,customers!$A$1:$C$794,1,FALSE)</f>
        <v>SD-20485</v>
      </c>
      <c r="L1449" t="str">
        <f>VLOOKUP(E1449,customers!$A$1:$C$794,2,FALSE)</f>
        <v>Shirley Daniels</v>
      </c>
      <c r="M1449" t="str">
        <f>VLOOKUP(E1449,customers!$A$1:$C$794,3,FALSE)</f>
        <v>Home Office</v>
      </c>
    </row>
    <row r="1450" spans="1:13" x14ac:dyDescent="0.35">
      <c r="A1450" t="s">
        <v>4514</v>
      </c>
      <c r="B1450" s="1">
        <v>41752</v>
      </c>
      <c r="C1450" s="1">
        <v>41753</v>
      </c>
      <c r="D1450" t="s">
        <v>149</v>
      </c>
      <c r="E1450" t="s">
        <v>3509</v>
      </c>
      <c r="F1450" t="s">
        <v>4515</v>
      </c>
      <c r="G1450" t="s">
        <v>3379</v>
      </c>
      <c r="H1450">
        <v>3</v>
      </c>
      <c r="I1450" s="2">
        <v>0.7</v>
      </c>
      <c r="J1450" t="s">
        <v>4516</v>
      </c>
      <c r="K1450" t="str">
        <f>VLOOKUP(E1450,customers!$A$1:$C$794,1,FALSE)</f>
        <v>TS-21160</v>
      </c>
      <c r="L1450" t="str">
        <f>VLOOKUP(E1450,customers!$A$1:$C$794,2,FALSE)</f>
        <v>Theresa Swint</v>
      </c>
      <c r="M1450" t="str">
        <f>VLOOKUP(E1450,customers!$A$1:$C$794,3,FALSE)</f>
        <v>Corporate</v>
      </c>
    </row>
    <row r="1451" spans="1:13" x14ac:dyDescent="0.35">
      <c r="A1451" t="s">
        <v>4517</v>
      </c>
      <c r="B1451" s="1">
        <v>42125</v>
      </c>
      <c r="C1451" s="1">
        <v>42131</v>
      </c>
      <c r="D1451" t="s">
        <v>25</v>
      </c>
      <c r="E1451" t="s">
        <v>674</v>
      </c>
      <c r="F1451" t="s">
        <v>4518</v>
      </c>
      <c r="G1451" t="s">
        <v>4519</v>
      </c>
      <c r="H1451">
        <v>3</v>
      </c>
      <c r="I1451" s="2">
        <v>0.2</v>
      </c>
      <c r="J1451" t="s">
        <v>4520</v>
      </c>
      <c r="K1451" t="str">
        <f>VLOOKUP(E1451,customers!$A$1:$C$794,1,FALSE)</f>
        <v>JB-15400</v>
      </c>
      <c r="L1451" t="str">
        <f>VLOOKUP(E1451,customers!$A$1:$C$794,2,FALSE)</f>
        <v>Jennifer Braxton</v>
      </c>
      <c r="M1451" t="str">
        <f>VLOOKUP(E1451,customers!$A$1:$C$794,3,FALSE)</f>
        <v>Corporate</v>
      </c>
    </row>
    <row r="1452" spans="1:13" x14ac:dyDescent="0.35">
      <c r="A1452" t="s">
        <v>4521</v>
      </c>
      <c r="B1452" s="1">
        <v>42204</v>
      </c>
      <c r="C1452" s="1">
        <v>42205</v>
      </c>
      <c r="D1452" t="s">
        <v>149</v>
      </c>
      <c r="E1452" t="s">
        <v>4522</v>
      </c>
      <c r="F1452" t="s">
        <v>4523</v>
      </c>
      <c r="G1452" t="s">
        <v>4524</v>
      </c>
      <c r="H1452">
        <v>1</v>
      </c>
      <c r="I1452" s="2">
        <v>0.7</v>
      </c>
      <c r="J1452" t="s">
        <v>4525</v>
      </c>
      <c r="K1452" t="str">
        <f>VLOOKUP(E1452,customers!$A$1:$C$794,1,FALSE)</f>
        <v>TS-21085</v>
      </c>
      <c r="L1452" t="str">
        <f>VLOOKUP(E1452,customers!$A$1:$C$794,2,FALSE)</f>
        <v>Thais Sissman</v>
      </c>
      <c r="M1452" t="str">
        <f>VLOOKUP(E1452,customers!$A$1:$C$794,3,FALSE)</f>
        <v>Consumer</v>
      </c>
    </row>
    <row r="1453" spans="1:13" x14ac:dyDescent="0.35">
      <c r="A1453" t="s">
        <v>4526</v>
      </c>
      <c r="B1453" s="1">
        <v>42700</v>
      </c>
      <c r="C1453" s="1">
        <v>42703</v>
      </c>
      <c r="D1453" t="s">
        <v>149</v>
      </c>
      <c r="E1453" t="s">
        <v>4527</v>
      </c>
      <c r="F1453" t="s">
        <v>3909</v>
      </c>
      <c r="G1453" t="s">
        <v>1951</v>
      </c>
      <c r="H1453">
        <v>7</v>
      </c>
      <c r="I1453" s="2">
        <v>0</v>
      </c>
      <c r="J1453" t="s">
        <v>2057</v>
      </c>
      <c r="K1453" t="str">
        <f>VLOOKUP(E1453,customers!$A$1:$C$794,1,FALSE)</f>
        <v>MC-17425</v>
      </c>
      <c r="L1453" t="str">
        <f>VLOOKUP(E1453,customers!$A$1:$C$794,2,FALSE)</f>
        <v>Mark Cousins</v>
      </c>
      <c r="M1453" t="str">
        <f>VLOOKUP(E1453,customers!$A$1:$C$794,3,FALSE)</f>
        <v>Corporate</v>
      </c>
    </row>
    <row r="1454" spans="1:13" x14ac:dyDescent="0.35">
      <c r="A1454" t="s">
        <v>4526</v>
      </c>
      <c r="B1454" s="1">
        <v>42700</v>
      </c>
      <c r="C1454" s="1">
        <v>42703</v>
      </c>
      <c r="D1454" t="s">
        <v>149</v>
      </c>
      <c r="E1454" t="s">
        <v>4527</v>
      </c>
      <c r="F1454" t="s">
        <v>4528</v>
      </c>
      <c r="G1454" t="s">
        <v>4529</v>
      </c>
      <c r="H1454">
        <v>3</v>
      </c>
      <c r="I1454" s="2">
        <v>0</v>
      </c>
      <c r="J1454" t="s">
        <v>4530</v>
      </c>
      <c r="K1454" t="str">
        <f>VLOOKUP(E1454,customers!$A$1:$C$794,1,FALSE)</f>
        <v>MC-17425</v>
      </c>
      <c r="L1454" t="str">
        <f>VLOOKUP(E1454,customers!$A$1:$C$794,2,FALSE)</f>
        <v>Mark Cousins</v>
      </c>
      <c r="M1454" t="str">
        <f>VLOOKUP(E1454,customers!$A$1:$C$794,3,FALSE)</f>
        <v>Corporate</v>
      </c>
    </row>
    <row r="1455" spans="1:13" x14ac:dyDescent="0.35">
      <c r="A1455" t="s">
        <v>4526</v>
      </c>
      <c r="B1455" s="1">
        <v>42700</v>
      </c>
      <c r="C1455" s="1">
        <v>42703</v>
      </c>
      <c r="D1455" t="s">
        <v>149</v>
      </c>
      <c r="E1455" t="s">
        <v>4527</v>
      </c>
      <c r="F1455" t="s">
        <v>4523</v>
      </c>
      <c r="G1455" t="s">
        <v>4531</v>
      </c>
      <c r="H1455">
        <v>5</v>
      </c>
      <c r="I1455" s="2">
        <v>0</v>
      </c>
      <c r="J1455" t="s">
        <v>4532</v>
      </c>
      <c r="K1455" t="str">
        <f>VLOOKUP(E1455,customers!$A$1:$C$794,1,FALSE)</f>
        <v>MC-17425</v>
      </c>
      <c r="L1455" t="str">
        <f>VLOOKUP(E1455,customers!$A$1:$C$794,2,FALSE)</f>
        <v>Mark Cousins</v>
      </c>
      <c r="M1455" t="str">
        <f>VLOOKUP(E1455,customers!$A$1:$C$794,3,FALSE)</f>
        <v>Corporate</v>
      </c>
    </row>
    <row r="1456" spans="1:13" x14ac:dyDescent="0.35">
      <c r="A1456" t="s">
        <v>4526</v>
      </c>
      <c r="B1456" s="1">
        <v>42700</v>
      </c>
      <c r="C1456" s="1">
        <v>42703</v>
      </c>
      <c r="D1456" t="s">
        <v>149</v>
      </c>
      <c r="E1456" t="s">
        <v>4527</v>
      </c>
      <c r="F1456" t="s">
        <v>4533</v>
      </c>
      <c r="G1456" t="s">
        <v>4534</v>
      </c>
      <c r="H1456">
        <v>8</v>
      </c>
      <c r="I1456" s="2">
        <v>0</v>
      </c>
      <c r="J1456" t="s">
        <v>4535</v>
      </c>
      <c r="K1456" t="str">
        <f>VLOOKUP(E1456,customers!$A$1:$C$794,1,FALSE)</f>
        <v>MC-17425</v>
      </c>
      <c r="L1456" t="str">
        <f>VLOOKUP(E1456,customers!$A$1:$C$794,2,FALSE)</f>
        <v>Mark Cousins</v>
      </c>
      <c r="M1456" t="str">
        <f>VLOOKUP(E1456,customers!$A$1:$C$794,3,FALSE)</f>
        <v>Corporate</v>
      </c>
    </row>
    <row r="1457" spans="1:13" x14ac:dyDescent="0.35">
      <c r="A1457" t="s">
        <v>4536</v>
      </c>
      <c r="B1457" s="1">
        <v>42898</v>
      </c>
      <c r="C1457" s="1">
        <v>42905</v>
      </c>
      <c r="D1457" t="s">
        <v>25</v>
      </c>
      <c r="E1457" t="s">
        <v>4537</v>
      </c>
      <c r="F1457" t="s">
        <v>4538</v>
      </c>
      <c r="G1457" t="s">
        <v>4539</v>
      </c>
      <c r="H1457">
        <v>3</v>
      </c>
      <c r="I1457" s="2">
        <v>0</v>
      </c>
      <c r="J1457" t="s">
        <v>4540</v>
      </c>
      <c r="K1457" t="str">
        <f>VLOOKUP(E1457,customers!$A$1:$C$794,1,FALSE)</f>
        <v>ME-17320</v>
      </c>
      <c r="L1457" t="str">
        <f>VLOOKUP(E1457,customers!$A$1:$C$794,2,FALSE)</f>
        <v>Maria Etezadi</v>
      </c>
      <c r="M1457" t="str">
        <f>VLOOKUP(E1457,customers!$A$1:$C$794,3,FALSE)</f>
        <v>Home Office</v>
      </c>
    </row>
    <row r="1458" spans="1:13" x14ac:dyDescent="0.35">
      <c r="A1458" t="s">
        <v>4536</v>
      </c>
      <c r="B1458" s="1">
        <v>42898</v>
      </c>
      <c r="C1458" s="1">
        <v>42905</v>
      </c>
      <c r="D1458" t="s">
        <v>25</v>
      </c>
      <c r="E1458" t="s">
        <v>4537</v>
      </c>
      <c r="F1458" t="s">
        <v>4541</v>
      </c>
      <c r="G1458" t="s">
        <v>4542</v>
      </c>
      <c r="H1458">
        <v>3</v>
      </c>
      <c r="I1458" s="2">
        <v>0</v>
      </c>
      <c r="J1458" t="s">
        <v>4543</v>
      </c>
      <c r="K1458" t="str">
        <f>VLOOKUP(E1458,customers!$A$1:$C$794,1,FALSE)</f>
        <v>ME-17320</v>
      </c>
      <c r="L1458" t="str">
        <f>VLOOKUP(E1458,customers!$A$1:$C$794,2,FALSE)</f>
        <v>Maria Etezadi</v>
      </c>
      <c r="M1458" t="str">
        <f>VLOOKUP(E1458,customers!$A$1:$C$794,3,FALSE)</f>
        <v>Home Office</v>
      </c>
    </row>
    <row r="1459" spans="1:13" x14ac:dyDescent="0.35">
      <c r="A1459" t="s">
        <v>4544</v>
      </c>
      <c r="B1459" s="1">
        <v>42233</v>
      </c>
      <c r="C1459" s="1">
        <v>42237</v>
      </c>
      <c r="D1459" t="s">
        <v>25</v>
      </c>
      <c r="E1459" t="s">
        <v>4502</v>
      </c>
      <c r="F1459" t="s">
        <v>1335</v>
      </c>
      <c r="G1459" t="s">
        <v>4545</v>
      </c>
      <c r="H1459">
        <v>9</v>
      </c>
      <c r="I1459" s="2">
        <v>0</v>
      </c>
      <c r="J1459" t="s">
        <v>4546</v>
      </c>
      <c r="K1459" t="str">
        <f>VLOOKUP(E1459,customers!$A$1:$C$794,1,FALSE)</f>
        <v>SC-20440</v>
      </c>
      <c r="L1459" t="str">
        <f>VLOOKUP(E1459,customers!$A$1:$C$794,2,FALSE)</f>
        <v>Shaun Chance</v>
      </c>
      <c r="M1459" t="str">
        <f>VLOOKUP(E1459,customers!$A$1:$C$794,3,FALSE)</f>
        <v>Corporate</v>
      </c>
    </row>
    <row r="1460" spans="1:13" x14ac:dyDescent="0.35">
      <c r="A1460" t="s">
        <v>4547</v>
      </c>
      <c r="B1460" s="1">
        <v>42638</v>
      </c>
      <c r="C1460" s="1">
        <v>42644</v>
      </c>
      <c r="D1460" t="s">
        <v>25</v>
      </c>
      <c r="E1460" t="s">
        <v>4548</v>
      </c>
      <c r="F1460" t="s">
        <v>2735</v>
      </c>
      <c r="G1460" t="s">
        <v>2948</v>
      </c>
      <c r="H1460">
        <v>4</v>
      </c>
      <c r="I1460" s="2">
        <v>0.2</v>
      </c>
      <c r="J1460" t="s">
        <v>2938</v>
      </c>
      <c r="K1460" t="str">
        <f>VLOOKUP(E1460,customers!$A$1:$C$794,1,FALSE)</f>
        <v>NH-18610</v>
      </c>
      <c r="L1460" t="str">
        <f>VLOOKUP(E1460,customers!$A$1:$C$794,2,FALSE)</f>
        <v>Nicole Hansen</v>
      </c>
      <c r="M1460" t="str">
        <f>VLOOKUP(E1460,customers!$A$1:$C$794,3,FALSE)</f>
        <v>Corporate</v>
      </c>
    </row>
    <row r="1461" spans="1:13" x14ac:dyDescent="0.35">
      <c r="A1461" t="s">
        <v>4549</v>
      </c>
      <c r="B1461" s="1">
        <v>41763</v>
      </c>
      <c r="C1461" s="1">
        <v>41763</v>
      </c>
      <c r="D1461" t="s">
        <v>1333</v>
      </c>
      <c r="E1461" t="s">
        <v>57</v>
      </c>
      <c r="F1461" t="s">
        <v>4550</v>
      </c>
      <c r="G1461" t="s">
        <v>4551</v>
      </c>
      <c r="H1461">
        <v>2</v>
      </c>
      <c r="I1461" s="2">
        <v>0</v>
      </c>
      <c r="J1461" t="s">
        <v>3322</v>
      </c>
      <c r="K1461" t="str">
        <f>VLOOKUP(E1461,customers!$A$1:$C$794,1,FALSE)</f>
        <v>AA-10480</v>
      </c>
      <c r="L1461" t="str">
        <f>VLOOKUP(E1461,customers!$A$1:$C$794,2,FALSE)</f>
        <v>Andrew Allen</v>
      </c>
      <c r="M1461" t="str">
        <f>VLOOKUP(E1461,customers!$A$1:$C$794,3,FALSE)</f>
        <v>Consumer</v>
      </c>
    </row>
    <row r="1462" spans="1:13" x14ac:dyDescent="0.35">
      <c r="A1462" t="s">
        <v>4552</v>
      </c>
      <c r="B1462" s="1">
        <v>42339</v>
      </c>
      <c r="C1462" s="1">
        <v>42346</v>
      </c>
      <c r="D1462" t="s">
        <v>25</v>
      </c>
      <c r="E1462" t="s">
        <v>786</v>
      </c>
      <c r="F1462" t="s">
        <v>4553</v>
      </c>
      <c r="G1462" t="s">
        <v>4554</v>
      </c>
      <c r="H1462">
        <v>2</v>
      </c>
      <c r="I1462" s="2">
        <v>0.2</v>
      </c>
      <c r="J1462" t="s">
        <v>4555</v>
      </c>
      <c r="K1462" t="str">
        <f>VLOOKUP(E1462,customers!$A$1:$C$794,1,FALSE)</f>
        <v>LC-17140</v>
      </c>
      <c r="L1462" t="str">
        <f>VLOOKUP(E1462,customers!$A$1:$C$794,2,FALSE)</f>
        <v>Logan Currie</v>
      </c>
      <c r="M1462" t="str">
        <f>VLOOKUP(E1462,customers!$A$1:$C$794,3,FALSE)</f>
        <v>Consumer</v>
      </c>
    </row>
    <row r="1463" spans="1:13" x14ac:dyDescent="0.35">
      <c r="A1463" t="s">
        <v>4556</v>
      </c>
      <c r="B1463" s="1">
        <v>42440</v>
      </c>
      <c r="C1463" s="1">
        <v>42444</v>
      </c>
      <c r="D1463" t="s">
        <v>25</v>
      </c>
      <c r="E1463" t="s">
        <v>4557</v>
      </c>
      <c r="F1463" t="s">
        <v>2621</v>
      </c>
      <c r="G1463" t="s">
        <v>4558</v>
      </c>
      <c r="H1463">
        <v>2</v>
      </c>
      <c r="I1463" s="2">
        <v>0.3</v>
      </c>
      <c r="J1463" t="s">
        <v>4559</v>
      </c>
      <c r="K1463" t="str">
        <f>VLOOKUP(E1463,customers!$A$1:$C$794,1,FALSE)</f>
        <v>MB-18085</v>
      </c>
      <c r="L1463" t="str">
        <f>VLOOKUP(E1463,customers!$A$1:$C$794,2,FALSE)</f>
        <v>Mick Brown</v>
      </c>
      <c r="M1463" t="str">
        <f>VLOOKUP(E1463,customers!$A$1:$C$794,3,FALSE)</f>
        <v>Consumer</v>
      </c>
    </row>
    <row r="1464" spans="1:13" x14ac:dyDescent="0.35">
      <c r="A1464" t="s">
        <v>4560</v>
      </c>
      <c r="B1464" s="1">
        <v>42608</v>
      </c>
      <c r="C1464" s="1">
        <v>42610</v>
      </c>
      <c r="D1464" t="s">
        <v>149</v>
      </c>
      <c r="E1464" t="s">
        <v>172</v>
      </c>
      <c r="F1464" t="s">
        <v>1672</v>
      </c>
      <c r="G1464" t="s">
        <v>1754</v>
      </c>
      <c r="H1464">
        <v>2</v>
      </c>
      <c r="I1464" s="2">
        <v>0.2</v>
      </c>
      <c r="J1464" t="s">
        <v>4561</v>
      </c>
      <c r="K1464" t="str">
        <f>VLOOKUP(E1464,customers!$A$1:$C$794,1,FALSE)</f>
        <v>LC-16930</v>
      </c>
      <c r="L1464" t="str">
        <f>VLOOKUP(E1464,customers!$A$1:$C$794,2,FALSE)</f>
        <v>Linda Cazamias</v>
      </c>
      <c r="M1464" t="str">
        <f>VLOOKUP(E1464,customers!$A$1:$C$794,3,FALSE)</f>
        <v>Corporate</v>
      </c>
    </row>
    <row r="1465" spans="1:13" x14ac:dyDescent="0.35">
      <c r="A1465" t="s">
        <v>4560</v>
      </c>
      <c r="B1465" s="1">
        <v>42608</v>
      </c>
      <c r="C1465" s="1">
        <v>42610</v>
      </c>
      <c r="D1465" t="s">
        <v>149</v>
      </c>
      <c r="E1465" t="s">
        <v>172</v>
      </c>
      <c r="F1465" t="s">
        <v>3751</v>
      </c>
      <c r="G1465" t="s">
        <v>4562</v>
      </c>
      <c r="H1465">
        <v>6</v>
      </c>
      <c r="I1465" s="2">
        <v>0.3</v>
      </c>
      <c r="J1465" t="s">
        <v>4563</v>
      </c>
      <c r="K1465" t="str">
        <f>VLOOKUP(E1465,customers!$A$1:$C$794,1,FALSE)</f>
        <v>LC-16930</v>
      </c>
      <c r="L1465" t="str">
        <f>VLOOKUP(E1465,customers!$A$1:$C$794,2,FALSE)</f>
        <v>Linda Cazamias</v>
      </c>
      <c r="M1465" t="str">
        <f>VLOOKUP(E1465,customers!$A$1:$C$794,3,FALSE)</f>
        <v>Corporate</v>
      </c>
    </row>
    <row r="1466" spans="1:13" x14ac:dyDescent="0.35">
      <c r="A1466" t="s">
        <v>4564</v>
      </c>
      <c r="B1466" s="1">
        <v>42720</v>
      </c>
      <c r="C1466" s="1">
        <v>42723</v>
      </c>
      <c r="D1466" t="s">
        <v>149</v>
      </c>
      <c r="E1466" t="s">
        <v>4565</v>
      </c>
      <c r="F1466" t="s">
        <v>3503</v>
      </c>
      <c r="G1466" t="s">
        <v>815</v>
      </c>
      <c r="H1466">
        <v>2</v>
      </c>
      <c r="I1466" s="2">
        <v>0</v>
      </c>
      <c r="J1466" t="s">
        <v>3442</v>
      </c>
      <c r="K1466" t="str">
        <f>VLOOKUP(E1466,customers!$A$1:$C$794,1,FALSE)</f>
        <v>KD-16495</v>
      </c>
      <c r="L1466" t="str">
        <f>VLOOKUP(E1466,customers!$A$1:$C$794,2,FALSE)</f>
        <v>Keith Dawkins</v>
      </c>
      <c r="M1466" t="str">
        <f>VLOOKUP(E1466,customers!$A$1:$C$794,3,FALSE)</f>
        <v>Corporate</v>
      </c>
    </row>
    <row r="1467" spans="1:13" x14ac:dyDescent="0.35">
      <c r="A1467" t="s">
        <v>4566</v>
      </c>
      <c r="B1467" s="1">
        <v>41859</v>
      </c>
      <c r="C1467" s="1">
        <v>41865</v>
      </c>
      <c r="D1467" t="s">
        <v>25</v>
      </c>
      <c r="E1467" t="s">
        <v>774</v>
      </c>
      <c r="F1467" t="s">
        <v>3356</v>
      </c>
      <c r="G1467" t="s">
        <v>4567</v>
      </c>
      <c r="H1467">
        <v>4</v>
      </c>
      <c r="I1467" s="2">
        <v>0.2</v>
      </c>
      <c r="J1467" t="s">
        <v>4568</v>
      </c>
      <c r="K1467" t="str">
        <f>VLOOKUP(E1467,customers!$A$1:$C$794,1,FALSE)</f>
        <v>MB-17305</v>
      </c>
      <c r="L1467" t="str">
        <f>VLOOKUP(E1467,customers!$A$1:$C$794,2,FALSE)</f>
        <v>Maria Bertelson</v>
      </c>
      <c r="M1467" t="str">
        <f>VLOOKUP(E1467,customers!$A$1:$C$794,3,FALSE)</f>
        <v>Consumer</v>
      </c>
    </row>
    <row r="1468" spans="1:13" x14ac:dyDescent="0.35">
      <c r="A1468" t="s">
        <v>4566</v>
      </c>
      <c r="B1468" s="1">
        <v>41859</v>
      </c>
      <c r="C1468" s="1">
        <v>41865</v>
      </c>
      <c r="D1468" t="s">
        <v>25</v>
      </c>
      <c r="E1468" t="s">
        <v>774</v>
      </c>
      <c r="F1468" t="s">
        <v>401</v>
      </c>
      <c r="G1468" t="s">
        <v>402</v>
      </c>
      <c r="H1468">
        <v>3</v>
      </c>
      <c r="I1468" s="2">
        <v>0.2</v>
      </c>
      <c r="J1468" t="s">
        <v>403</v>
      </c>
      <c r="K1468" t="str">
        <f>VLOOKUP(E1468,customers!$A$1:$C$794,1,FALSE)</f>
        <v>MB-17305</v>
      </c>
      <c r="L1468" t="str">
        <f>VLOOKUP(E1468,customers!$A$1:$C$794,2,FALSE)</f>
        <v>Maria Bertelson</v>
      </c>
      <c r="M1468" t="str">
        <f>VLOOKUP(E1468,customers!$A$1:$C$794,3,FALSE)</f>
        <v>Consumer</v>
      </c>
    </row>
    <row r="1469" spans="1:13" x14ac:dyDescent="0.35">
      <c r="A1469" t="s">
        <v>4569</v>
      </c>
      <c r="B1469" s="1">
        <v>42140</v>
      </c>
      <c r="C1469" s="1">
        <v>42140</v>
      </c>
      <c r="D1469" t="s">
        <v>1333</v>
      </c>
      <c r="E1469" t="s">
        <v>2484</v>
      </c>
      <c r="F1469" t="s">
        <v>2814</v>
      </c>
      <c r="G1469" t="s">
        <v>4570</v>
      </c>
      <c r="H1469">
        <v>4</v>
      </c>
      <c r="I1469" s="2">
        <v>0.2</v>
      </c>
      <c r="J1469" t="s">
        <v>4571</v>
      </c>
      <c r="K1469" t="str">
        <f>VLOOKUP(E1469,customers!$A$1:$C$794,1,FALSE)</f>
        <v>TH-21550</v>
      </c>
      <c r="L1469" t="str">
        <f>VLOOKUP(E1469,customers!$A$1:$C$794,2,FALSE)</f>
        <v>Tracy Hopkins</v>
      </c>
      <c r="M1469" t="str">
        <f>VLOOKUP(E1469,customers!$A$1:$C$794,3,FALSE)</f>
        <v>Home Office</v>
      </c>
    </row>
    <row r="1470" spans="1:13" x14ac:dyDescent="0.35">
      <c r="A1470" t="s">
        <v>4572</v>
      </c>
      <c r="B1470" s="1">
        <v>43078</v>
      </c>
      <c r="C1470" s="1">
        <v>43082</v>
      </c>
      <c r="D1470" t="s">
        <v>25</v>
      </c>
      <c r="E1470" t="s">
        <v>4458</v>
      </c>
      <c r="F1470" t="s">
        <v>4573</v>
      </c>
      <c r="G1470" t="s">
        <v>4574</v>
      </c>
      <c r="H1470">
        <v>3</v>
      </c>
      <c r="I1470" s="2">
        <v>0</v>
      </c>
      <c r="J1470" t="s">
        <v>4575</v>
      </c>
      <c r="K1470" t="str">
        <f>VLOOKUP(E1470,customers!$A$1:$C$794,1,FALSE)</f>
        <v>DK-12835</v>
      </c>
      <c r="L1470" t="str">
        <f>VLOOKUP(E1470,customers!$A$1:$C$794,2,FALSE)</f>
        <v>Damala Kotsonis</v>
      </c>
      <c r="M1470" t="str">
        <f>VLOOKUP(E1470,customers!$A$1:$C$794,3,FALSE)</f>
        <v>Corporate</v>
      </c>
    </row>
    <row r="1471" spans="1:13" x14ac:dyDescent="0.35">
      <c r="A1471" t="s">
        <v>4572</v>
      </c>
      <c r="B1471" s="1">
        <v>43078</v>
      </c>
      <c r="C1471" s="1">
        <v>43082</v>
      </c>
      <c r="D1471" t="s">
        <v>25</v>
      </c>
      <c r="E1471" t="s">
        <v>4458</v>
      </c>
      <c r="F1471" t="s">
        <v>1435</v>
      </c>
      <c r="G1471" t="s">
        <v>4576</v>
      </c>
      <c r="H1471">
        <v>2</v>
      </c>
      <c r="I1471" s="2">
        <v>0</v>
      </c>
      <c r="J1471" t="s">
        <v>3753</v>
      </c>
      <c r="K1471" t="str">
        <f>VLOOKUP(E1471,customers!$A$1:$C$794,1,FALSE)</f>
        <v>DK-12835</v>
      </c>
      <c r="L1471" t="str">
        <f>VLOOKUP(E1471,customers!$A$1:$C$794,2,FALSE)</f>
        <v>Damala Kotsonis</v>
      </c>
      <c r="M1471" t="str">
        <f>VLOOKUP(E1471,customers!$A$1:$C$794,3,FALSE)</f>
        <v>Corporate</v>
      </c>
    </row>
    <row r="1472" spans="1:13" x14ac:dyDescent="0.35">
      <c r="A1472" t="s">
        <v>4572</v>
      </c>
      <c r="B1472" s="1">
        <v>43078</v>
      </c>
      <c r="C1472" s="1">
        <v>43082</v>
      </c>
      <c r="D1472" t="s">
        <v>25</v>
      </c>
      <c r="E1472" t="s">
        <v>4458</v>
      </c>
      <c r="F1472" t="s">
        <v>4577</v>
      </c>
      <c r="G1472" t="s">
        <v>370</v>
      </c>
      <c r="H1472">
        <v>2</v>
      </c>
      <c r="I1472" s="2">
        <v>0</v>
      </c>
      <c r="J1472" t="s">
        <v>371</v>
      </c>
      <c r="K1472" t="str">
        <f>VLOOKUP(E1472,customers!$A$1:$C$794,1,FALSE)</f>
        <v>DK-12835</v>
      </c>
      <c r="L1472" t="str">
        <f>VLOOKUP(E1472,customers!$A$1:$C$794,2,FALSE)</f>
        <v>Damala Kotsonis</v>
      </c>
      <c r="M1472" t="str">
        <f>VLOOKUP(E1472,customers!$A$1:$C$794,3,FALSE)</f>
        <v>Corporate</v>
      </c>
    </row>
    <row r="1473" spans="1:13" x14ac:dyDescent="0.35">
      <c r="A1473" t="s">
        <v>4578</v>
      </c>
      <c r="B1473" s="1">
        <v>42271</v>
      </c>
      <c r="C1473" s="1">
        <v>42274</v>
      </c>
      <c r="D1473" t="s">
        <v>11</v>
      </c>
      <c r="E1473" t="s">
        <v>187</v>
      </c>
      <c r="F1473" t="s">
        <v>4579</v>
      </c>
      <c r="G1473" t="s">
        <v>4580</v>
      </c>
      <c r="H1473">
        <v>2</v>
      </c>
      <c r="I1473" s="2">
        <v>0.2</v>
      </c>
      <c r="J1473" t="s">
        <v>1776</v>
      </c>
      <c r="K1473" t="str">
        <f>VLOOKUP(E1473,customers!$A$1:$C$794,1,FALSE)</f>
        <v>ON-18715</v>
      </c>
      <c r="L1473" t="str">
        <f>VLOOKUP(E1473,customers!$A$1:$C$794,2,FALSE)</f>
        <v>Odella Nelson</v>
      </c>
      <c r="M1473" t="str">
        <f>VLOOKUP(E1473,customers!$A$1:$C$794,3,FALSE)</f>
        <v>Corporate</v>
      </c>
    </row>
    <row r="1474" spans="1:13" x14ac:dyDescent="0.35">
      <c r="A1474" t="s">
        <v>4581</v>
      </c>
      <c r="B1474" s="1">
        <v>42927</v>
      </c>
      <c r="C1474" s="1">
        <v>42931</v>
      </c>
      <c r="D1474" t="s">
        <v>25</v>
      </c>
      <c r="E1474" t="s">
        <v>4582</v>
      </c>
      <c r="F1474" t="s">
        <v>2941</v>
      </c>
      <c r="G1474" t="s">
        <v>1181</v>
      </c>
      <c r="H1474">
        <v>3</v>
      </c>
      <c r="I1474" s="2">
        <v>0</v>
      </c>
      <c r="J1474" t="s">
        <v>2822</v>
      </c>
      <c r="K1474" t="str">
        <f>VLOOKUP(E1474,customers!$A$1:$C$794,1,FALSE)</f>
        <v>KN-16390</v>
      </c>
      <c r="L1474" t="str">
        <f>VLOOKUP(E1474,customers!$A$1:$C$794,2,FALSE)</f>
        <v>Katherine Nockton</v>
      </c>
      <c r="M1474" t="str">
        <f>VLOOKUP(E1474,customers!$A$1:$C$794,3,FALSE)</f>
        <v>Corporate</v>
      </c>
    </row>
    <row r="1475" spans="1:13" x14ac:dyDescent="0.35">
      <c r="A1475" t="s">
        <v>4583</v>
      </c>
      <c r="B1475" s="1">
        <v>42339</v>
      </c>
      <c r="C1475" s="1">
        <v>42340</v>
      </c>
      <c r="D1475" t="s">
        <v>1333</v>
      </c>
      <c r="E1475" t="s">
        <v>3626</v>
      </c>
      <c r="F1475" t="s">
        <v>4584</v>
      </c>
      <c r="G1475" t="s">
        <v>4585</v>
      </c>
      <c r="H1475">
        <v>4</v>
      </c>
      <c r="I1475" s="2">
        <v>0.6</v>
      </c>
      <c r="J1475" t="s">
        <v>4586</v>
      </c>
      <c r="K1475" t="str">
        <f>VLOOKUP(E1475,customers!$A$1:$C$794,1,FALSE)</f>
        <v>NM-18520</v>
      </c>
      <c r="L1475" t="str">
        <f>VLOOKUP(E1475,customers!$A$1:$C$794,2,FALSE)</f>
        <v>Neoma Murray</v>
      </c>
      <c r="M1475" t="str">
        <f>VLOOKUP(E1475,customers!$A$1:$C$794,3,FALSE)</f>
        <v>Consumer</v>
      </c>
    </row>
    <row r="1476" spans="1:13" x14ac:dyDescent="0.35">
      <c r="A1476" t="s">
        <v>4587</v>
      </c>
      <c r="B1476" s="1">
        <v>42693</v>
      </c>
      <c r="C1476" s="1">
        <v>42699</v>
      </c>
      <c r="D1476" t="s">
        <v>25</v>
      </c>
      <c r="E1476" t="s">
        <v>4588</v>
      </c>
      <c r="F1476" t="s">
        <v>4589</v>
      </c>
      <c r="G1476" t="s">
        <v>4590</v>
      </c>
      <c r="H1476">
        <v>6</v>
      </c>
      <c r="I1476" s="2">
        <v>0</v>
      </c>
      <c r="J1476" t="s">
        <v>2270</v>
      </c>
      <c r="K1476" t="str">
        <f>VLOOKUP(E1476,customers!$A$1:$C$794,1,FALSE)</f>
        <v>NP-18685</v>
      </c>
      <c r="L1476" t="str">
        <f>VLOOKUP(E1476,customers!$A$1:$C$794,2,FALSE)</f>
        <v>Nora Pelletier</v>
      </c>
      <c r="M1476" t="str">
        <f>VLOOKUP(E1476,customers!$A$1:$C$794,3,FALSE)</f>
        <v>Home Office</v>
      </c>
    </row>
    <row r="1477" spans="1:13" x14ac:dyDescent="0.35">
      <c r="A1477" t="s">
        <v>4587</v>
      </c>
      <c r="B1477" s="1">
        <v>42693</v>
      </c>
      <c r="C1477" s="1">
        <v>42699</v>
      </c>
      <c r="D1477" t="s">
        <v>25</v>
      </c>
      <c r="E1477" t="s">
        <v>4588</v>
      </c>
      <c r="F1477" t="s">
        <v>3397</v>
      </c>
      <c r="G1477" t="s">
        <v>4138</v>
      </c>
      <c r="H1477">
        <v>3</v>
      </c>
      <c r="I1477" s="2">
        <v>0.2</v>
      </c>
      <c r="J1477" t="s">
        <v>2059</v>
      </c>
      <c r="K1477" t="str">
        <f>VLOOKUP(E1477,customers!$A$1:$C$794,1,FALSE)</f>
        <v>NP-18685</v>
      </c>
      <c r="L1477" t="str">
        <f>VLOOKUP(E1477,customers!$A$1:$C$794,2,FALSE)</f>
        <v>Nora Pelletier</v>
      </c>
      <c r="M1477" t="str">
        <f>VLOOKUP(E1477,customers!$A$1:$C$794,3,FALSE)</f>
        <v>Home Office</v>
      </c>
    </row>
    <row r="1478" spans="1:13" x14ac:dyDescent="0.35">
      <c r="A1478" t="s">
        <v>4591</v>
      </c>
      <c r="B1478" s="1">
        <v>42813</v>
      </c>
      <c r="C1478" s="1">
        <v>42818</v>
      </c>
      <c r="D1478" t="s">
        <v>25</v>
      </c>
      <c r="E1478" t="s">
        <v>3148</v>
      </c>
      <c r="F1478" t="s">
        <v>4592</v>
      </c>
      <c r="G1478" t="s">
        <v>4593</v>
      </c>
      <c r="H1478">
        <v>7</v>
      </c>
      <c r="I1478" s="2">
        <v>0</v>
      </c>
      <c r="J1478" t="s">
        <v>1488</v>
      </c>
      <c r="K1478" t="str">
        <f>VLOOKUP(E1478,customers!$A$1:$C$794,1,FALSE)</f>
        <v>CG-12040</v>
      </c>
      <c r="L1478" t="str">
        <f>VLOOKUP(E1478,customers!$A$1:$C$794,2,FALSE)</f>
        <v>Catherine Glotzbach</v>
      </c>
      <c r="M1478" t="str">
        <f>VLOOKUP(E1478,customers!$A$1:$C$794,3,FALSE)</f>
        <v>Home Office</v>
      </c>
    </row>
    <row r="1479" spans="1:13" x14ac:dyDescent="0.35">
      <c r="A1479" t="s">
        <v>4594</v>
      </c>
      <c r="B1479" s="1">
        <v>42687</v>
      </c>
      <c r="C1479" s="1">
        <v>42691</v>
      </c>
      <c r="D1479" t="s">
        <v>25</v>
      </c>
      <c r="E1479" t="s">
        <v>4595</v>
      </c>
      <c r="F1479" t="s">
        <v>2827</v>
      </c>
      <c r="G1479" t="s">
        <v>233</v>
      </c>
      <c r="H1479">
        <v>7</v>
      </c>
      <c r="I1479" s="2">
        <v>0.2</v>
      </c>
      <c r="J1479" t="s">
        <v>804</v>
      </c>
      <c r="K1479" t="str">
        <f>VLOOKUP(E1479,customers!$A$1:$C$794,1,FALSE)</f>
        <v>CS-12505</v>
      </c>
      <c r="L1479" t="str">
        <f>VLOOKUP(E1479,customers!$A$1:$C$794,2,FALSE)</f>
        <v>Cindy Stewart</v>
      </c>
      <c r="M1479" t="str">
        <f>VLOOKUP(E1479,customers!$A$1:$C$794,3,FALSE)</f>
        <v>Consumer</v>
      </c>
    </row>
    <row r="1480" spans="1:13" x14ac:dyDescent="0.35">
      <c r="A1480" t="s">
        <v>4596</v>
      </c>
      <c r="B1480" s="1">
        <v>43058</v>
      </c>
      <c r="C1480" s="1">
        <v>43059</v>
      </c>
      <c r="D1480" t="s">
        <v>149</v>
      </c>
      <c r="E1480" t="s">
        <v>389</v>
      </c>
      <c r="F1480" t="s">
        <v>1774</v>
      </c>
      <c r="G1480" t="s">
        <v>4597</v>
      </c>
      <c r="H1480">
        <v>4</v>
      </c>
      <c r="I1480" s="2">
        <v>0.2</v>
      </c>
      <c r="J1480" t="s">
        <v>1922</v>
      </c>
      <c r="K1480" t="str">
        <f>VLOOKUP(E1480,customers!$A$1:$C$794,1,FALSE)</f>
        <v>KD-16345</v>
      </c>
      <c r="L1480" t="str">
        <f>VLOOKUP(E1480,customers!$A$1:$C$794,2,FALSE)</f>
        <v>Katherine Ducich</v>
      </c>
      <c r="M1480" t="str">
        <f>VLOOKUP(E1480,customers!$A$1:$C$794,3,FALSE)</f>
        <v>Consumer</v>
      </c>
    </row>
    <row r="1481" spans="1:13" x14ac:dyDescent="0.35">
      <c r="A1481" t="s">
        <v>4598</v>
      </c>
      <c r="B1481" s="1">
        <v>42706</v>
      </c>
      <c r="C1481" s="1">
        <v>42712</v>
      </c>
      <c r="D1481" t="s">
        <v>25</v>
      </c>
      <c r="E1481" t="s">
        <v>1581</v>
      </c>
      <c r="F1481" t="s">
        <v>4599</v>
      </c>
      <c r="G1481" t="s">
        <v>909</v>
      </c>
      <c r="H1481">
        <v>4</v>
      </c>
      <c r="I1481" s="2">
        <v>0</v>
      </c>
      <c r="J1481" t="s">
        <v>939</v>
      </c>
      <c r="K1481" t="str">
        <f>VLOOKUP(E1481,customers!$A$1:$C$794,1,FALSE)</f>
        <v>MK-18160</v>
      </c>
      <c r="L1481" t="str">
        <f>VLOOKUP(E1481,customers!$A$1:$C$794,2,FALSE)</f>
        <v>Mike Kennedy</v>
      </c>
      <c r="M1481" t="str">
        <f>VLOOKUP(E1481,customers!$A$1:$C$794,3,FALSE)</f>
        <v>Consumer</v>
      </c>
    </row>
    <row r="1482" spans="1:13" x14ac:dyDescent="0.35">
      <c r="A1482" t="s">
        <v>4598</v>
      </c>
      <c r="B1482" s="1">
        <v>42706</v>
      </c>
      <c r="C1482" s="1">
        <v>42712</v>
      </c>
      <c r="D1482" t="s">
        <v>25</v>
      </c>
      <c r="E1482" t="s">
        <v>1581</v>
      </c>
      <c r="F1482" t="s">
        <v>4600</v>
      </c>
      <c r="G1482" t="s">
        <v>4601</v>
      </c>
      <c r="H1482">
        <v>7</v>
      </c>
      <c r="I1482" s="2">
        <v>0</v>
      </c>
      <c r="J1482" t="s">
        <v>4602</v>
      </c>
      <c r="K1482" t="str">
        <f>VLOOKUP(E1482,customers!$A$1:$C$794,1,FALSE)</f>
        <v>MK-18160</v>
      </c>
      <c r="L1482" t="str">
        <f>VLOOKUP(E1482,customers!$A$1:$C$794,2,FALSE)</f>
        <v>Mike Kennedy</v>
      </c>
      <c r="M1482" t="str">
        <f>VLOOKUP(E1482,customers!$A$1:$C$794,3,FALSE)</f>
        <v>Consumer</v>
      </c>
    </row>
    <row r="1483" spans="1:13" x14ac:dyDescent="0.35">
      <c r="A1483" t="s">
        <v>4598</v>
      </c>
      <c r="B1483" s="1">
        <v>42706</v>
      </c>
      <c r="C1483" s="1">
        <v>42712</v>
      </c>
      <c r="D1483" t="s">
        <v>25</v>
      </c>
      <c r="E1483" t="s">
        <v>1581</v>
      </c>
      <c r="F1483" t="s">
        <v>4603</v>
      </c>
      <c r="G1483" t="s">
        <v>4604</v>
      </c>
      <c r="H1483">
        <v>3</v>
      </c>
      <c r="I1483" s="2">
        <v>0</v>
      </c>
      <c r="J1483" t="s">
        <v>4605</v>
      </c>
      <c r="K1483" t="str">
        <f>VLOOKUP(E1483,customers!$A$1:$C$794,1,FALSE)</f>
        <v>MK-18160</v>
      </c>
      <c r="L1483" t="str">
        <f>VLOOKUP(E1483,customers!$A$1:$C$794,2,FALSE)</f>
        <v>Mike Kennedy</v>
      </c>
      <c r="M1483" t="str">
        <f>VLOOKUP(E1483,customers!$A$1:$C$794,3,FALSE)</f>
        <v>Consumer</v>
      </c>
    </row>
    <row r="1484" spans="1:13" x14ac:dyDescent="0.35">
      <c r="A1484" t="s">
        <v>4606</v>
      </c>
      <c r="B1484" s="1">
        <v>42972</v>
      </c>
      <c r="C1484" s="1">
        <v>42975</v>
      </c>
      <c r="D1484" t="s">
        <v>11</v>
      </c>
      <c r="E1484" t="s">
        <v>3554</v>
      </c>
      <c r="F1484" t="s">
        <v>2009</v>
      </c>
      <c r="G1484" t="s">
        <v>4459</v>
      </c>
      <c r="H1484">
        <v>2</v>
      </c>
      <c r="I1484" s="2">
        <v>0.2</v>
      </c>
      <c r="J1484" t="s">
        <v>3893</v>
      </c>
      <c r="K1484" t="str">
        <f>VLOOKUP(E1484,customers!$A$1:$C$794,1,FALSE)</f>
        <v>DW-13540</v>
      </c>
      <c r="L1484" t="str">
        <f>VLOOKUP(E1484,customers!$A$1:$C$794,2,FALSE)</f>
        <v>Don Weiss</v>
      </c>
      <c r="M1484" t="str">
        <f>VLOOKUP(E1484,customers!$A$1:$C$794,3,FALSE)</f>
        <v>Consumer</v>
      </c>
    </row>
    <row r="1485" spans="1:13" x14ac:dyDescent="0.35">
      <c r="A1485" t="s">
        <v>4606</v>
      </c>
      <c r="B1485" s="1">
        <v>42972</v>
      </c>
      <c r="C1485" s="1">
        <v>42975</v>
      </c>
      <c r="D1485" t="s">
        <v>11</v>
      </c>
      <c r="E1485" t="s">
        <v>3554</v>
      </c>
      <c r="F1485" t="s">
        <v>4607</v>
      </c>
      <c r="G1485" t="s">
        <v>4608</v>
      </c>
      <c r="H1485">
        <v>1</v>
      </c>
      <c r="I1485" s="2">
        <v>0.2</v>
      </c>
      <c r="J1485" t="s">
        <v>432</v>
      </c>
      <c r="K1485" t="str">
        <f>VLOOKUP(E1485,customers!$A$1:$C$794,1,FALSE)</f>
        <v>DW-13540</v>
      </c>
      <c r="L1485" t="str">
        <f>VLOOKUP(E1485,customers!$A$1:$C$794,2,FALSE)</f>
        <v>Don Weiss</v>
      </c>
      <c r="M1485" t="str">
        <f>VLOOKUP(E1485,customers!$A$1:$C$794,3,FALSE)</f>
        <v>Consumer</v>
      </c>
    </row>
    <row r="1486" spans="1:13" x14ac:dyDescent="0.35">
      <c r="A1486" t="s">
        <v>4609</v>
      </c>
      <c r="B1486" s="1">
        <v>42657</v>
      </c>
      <c r="C1486" s="1">
        <v>42661</v>
      </c>
      <c r="D1486" t="s">
        <v>25</v>
      </c>
      <c r="E1486" t="s">
        <v>2629</v>
      </c>
      <c r="F1486" t="s">
        <v>4610</v>
      </c>
      <c r="G1486" t="s">
        <v>4611</v>
      </c>
      <c r="H1486">
        <v>3</v>
      </c>
      <c r="I1486" s="2">
        <v>0</v>
      </c>
      <c r="J1486" t="s">
        <v>4612</v>
      </c>
      <c r="K1486" t="str">
        <f>VLOOKUP(E1486,customers!$A$1:$C$794,1,FALSE)</f>
        <v>CP-12340</v>
      </c>
      <c r="L1486" t="str">
        <f>VLOOKUP(E1486,customers!$A$1:$C$794,2,FALSE)</f>
        <v>Christine Phan</v>
      </c>
      <c r="M1486" t="str">
        <f>VLOOKUP(E1486,customers!$A$1:$C$794,3,FALSE)</f>
        <v>Corporate</v>
      </c>
    </row>
    <row r="1487" spans="1:13" x14ac:dyDescent="0.35">
      <c r="A1487" t="s">
        <v>4613</v>
      </c>
      <c r="B1487" s="1">
        <v>41970</v>
      </c>
      <c r="C1487" s="1">
        <v>41976</v>
      </c>
      <c r="D1487" t="s">
        <v>25</v>
      </c>
      <c r="E1487" t="s">
        <v>4614</v>
      </c>
      <c r="F1487" t="s">
        <v>4615</v>
      </c>
      <c r="G1487" t="s">
        <v>3817</v>
      </c>
      <c r="H1487">
        <v>2</v>
      </c>
      <c r="I1487" s="2">
        <v>0</v>
      </c>
      <c r="J1487" t="s">
        <v>4616</v>
      </c>
      <c r="K1487" t="str">
        <f>VLOOKUP(E1487,customers!$A$1:$C$794,1,FALSE)</f>
        <v>MS-17770</v>
      </c>
      <c r="L1487" t="str">
        <f>VLOOKUP(E1487,customers!$A$1:$C$794,2,FALSE)</f>
        <v>Maxwell Schwartz</v>
      </c>
      <c r="M1487" t="str">
        <f>VLOOKUP(E1487,customers!$A$1:$C$794,3,FALSE)</f>
        <v>Consumer</v>
      </c>
    </row>
    <row r="1488" spans="1:13" x14ac:dyDescent="0.35">
      <c r="A1488" t="s">
        <v>4617</v>
      </c>
      <c r="B1488" s="1">
        <v>42311</v>
      </c>
      <c r="C1488" s="1">
        <v>42315</v>
      </c>
      <c r="D1488" t="s">
        <v>25</v>
      </c>
      <c r="E1488" t="s">
        <v>4618</v>
      </c>
      <c r="F1488" t="s">
        <v>4619</v>
      </c>
      <c r="G1488" t="s">
        <v>4620</v>
      </c>
      <c r="H1488">
        <v>7</v>
      </c>
      <c r="I1488" s="2">
        <v>0.2</v>
      </c>
      <c r="J1488" t="s">
        <v>4621</v>
      </c>
      <c r="K1488" t="str">
        <f>VLOOKUP(E1488,customers!$A$1:$C$794,1,FALSE)</f>
        <v>CM-12655</v>
      </c>
      <c r="L1488" t="str">
        <f>VLOOKUP(E1488,customers!$A$1:$C$794,2,FALSE)</f>
        <v>Corinna Mitchell</v>
      </c>
      <c r="M1488" t="str">
        <f>VLOOKUP(E1488,customers!$A$1:$C$794,3,FALSE)</f>
        <v>Home Office</v>
      </c>
    </row>
    <row r="1489" spans="1:13" x14ac:dyDescent="0.35">
      <c r="A1489" t="s">
        <v>4617</v>
      </c>
      <c r="B1489" s="1">
        <v>42311</v>
      </c>
      <c r="C1489" s="1">
        <v>42315</v>
      </c>
      <c r="D1489" t="s">
        <v>25</v>
      </c>
      <c r="E1489" t="s">
        <v>4618</v>
      </c>
      <c r="F1489" t="s">
        <v>4622</v>
      </c>
      <c r="G1489" t="s">
        <v>4623</v>
      </c>
      <c r="H1489">
        <v>3</v>
      </c>
      <c r="I1489" s="2">
        <v>0</v>
      </c>
      <c r="J1489" t="s">
        <v>1482</v>
      </c>
      <c r="K1489" t="str">
        <f>VLOOKUP(E1489,customers!$A$1:$C$794,1,FALSE)</f>
        <v>CM-12655</v>
      </c>
      <c r="L1489" t="str">
        <f>VLOOKUP(E1489,customers!$A$1:$C$794,2,FALSE)</f>
        <v>Corinna Mitchell</v>
      </c>
      <c r="M1489" t="str">
        <f>VLOOKUP(E1489,customers!$A$1:$C$794,3,FALSE)</f>
        <v>Home Office</v>
      </c>
    </row>
    <row r="1490" spans="1:13" x14ac:dyDescent="0.35">
      <c r="A1490" t="s">
        <v>4617</v>
      </c>
      <c r="B1490" s="1">
        <v>42311</v>
      </c>
      <c r="C1490" s="1">
        <v>42315</v>
      </c>
      <c r="D1490" t="s">
        <v>25</v>
      </c>
      <c r="E1490" t="s">
        <v>4618</v>
      </c>
      <c r="F1490" t="s">
        <v>1551</v>
      </c>
      <c r="G1490" t="s">
        <v>2020</v>
      </c>
      <c r="H1490">
        <v>3</v>
      </c>
      <c r="I1490" s="2">
        <v>0</v>
      </c>
      <c r="J1490" t="s">
        <v>2021</v>
      </c>
      <c r="K1490" t="str">
        <f>VLOOKUP(E1490,customers!$A$1:$C$794,1,FALSE)</f>
        <v>CM-12655</v>
      </c>
      <c r="L1490" t="str">
        <f>VLOOKUP(E1490,customers!$A$1:$C$794,2,FALSE)</f>
        <v>Corinna Mitchell</v>
      </c>
      <c r="M1490" t="str">
        <f>VLOOKUP(E1490,customers!$A$1:$C$794,3,FALSE)</f>
        <v>Home Office</v>
      </c>
    </row>
    <row r="1491" spans="1:13" x14ac:dyDescent="0.35">
      <c r="A1491" t="s">
        <v>4624</v>
      </c>
      <c r="B1491" s="1">
        <v>41972</v>
      </c>
      <c r="C1491" s="1">
        <v>41979</v>
      </c>
      <c r="D1491" t="s">
        <v>25</v>
      </c>
      <c r="E1491" t="s">
        <v>4625</v>
      </c>
      <c r="F1491" t="s">
        <v>3581</v>
      </c>
      <c r="G1491" t="s">
        <v>4626</v>
      </c>
      <c r="H1491">
        <v>2</v>
      </c>
      <c r="I1491" s="2">
        <v>0.2</v>
      </c>
      <c r="J1491" t="s">
        <v>3920</v>
      </c>
      <c r="K1491" t="str">
        <f>VLOOKUP(E1491,customers!$A$1:$C$794,1,FALSE)</f>
        <v>Co-12640</v>
      </c>
      <c r="L1491" t="str">
        <f>VLOOKUP(E1491,customers!$A$1:$C$794,2,FALSE)</f>
        <v>Corey-Lock</v>
      </c>
      <c r="M1491" t="str">
        <f>VLOOKUP(E1491,customers!$A$1:$C$794,3,FALSE)</f>
        <v>Consumer</v>
      </c>
    </row>
    <row r="1492" spans="1:13" x14ac:dyDescent="0.35">
      <c r="A1492" t="s">
        <v>4627</v>
      </c>
      <c r="B1492" s="1">
        <v>42855</v>
      </c>
      <c r="C1492" s="1">
        <v>42860</v>
      </c>
      <c r="D1492" t="s">
        <v>11</v>
      </c>
      <c r="E1492" t="s">
        <v>3655</v>
      </c>
      <c r="F1492" t="s">
        <v>159</v>
      </c>
      <c r="G1492" t="s">
        <v>4628</v>
      </c>
      <c r="H1492">
        <v>4</v>
      </c>
      <c r="I1492" s="2">
        <v>0</v>
      </c>
      <c r="J1492" t="s">
        <v>4629</v>
      </c>
      <c r="K1492" t="str">
        <f>VLOOKUP(E1492,customers!$A$1:$C$794,1,FALSE)</f>
        <v>DL-13495</v>
      </c>
      <c r="L1492" t="str">
        <f>VLOOKUP(E1492,customers!$A$1:$C$794,2,FALSE)</f>
        <v>Dionis Lloyd</v>
      </c>
      <c r="M1492" t="str">
        <f>VLOOKUP(E1492,customers!$A$1:$C$794,3,FALSE)</f>
        <v>Corporate</v>
      </c>
    </row>
    <row r="1493" spans="1:13" x14ac:dyDescent="0.35">
      <c r="A1493" t="s">
        <v>4630</v>
      </c>
      <c r="B1493" s="1">
        <v>43063</v>
      </c>
      <c r="C1493" s="1">
        <v>43067</v>
      </c>
      <c r="D1493" t="s">
        <v>25</v>
      </c>
      <c r="E1493" t="s">
        <v>4631</v>
      </c>
      <c r="F1493" t="s">
        <v>4632</v>
      </c>
      <c r="G1493" t="s">
        <v>1859</v>
      </c>
      <c r="H1493">
        <v>1</v>
      </c>
      <c r="I1493" s="2">
        <v>0</v>
      </c>
      <c r="J1493" t="s">
        <v>2612</v>
      </c>
      <c r="K1493" t="str">
        <f>VLOOKUP(E1493,customers!$A$1:$C$794,1,FALSE)</f>
        <v>TS-21370</v>
      </c>
      <c r="L1493" t="str">
        <f>VLOOKUP(E1493,customers!$A$1:$C$794,2,FALSE)</f>
        <v>Todd Sumrall</v>
      </c>
      <c r="M1493" t="str">
        <f>VLOOKUP(E1493,customers!$A$1:$C$794,3,FALSE)</f>
        <v>Corporate</v>
      </c>
    </row>
    <row r="1494" spans="1:13" x14ac:dyDescent="0.35">
      <c r="A1494" t="s">
        <v>4630</v>
      </c>
      <c r="B1494" s="1">
        <v>43063</v>
      </c>
      <c r="C1494" s="1">
        <v>43067</v>
      </c>
      <c r="D1494" t="s">
        <v>25</v>
      </c>
      <c r="E1494" t="s">
        <v>4631</v>
      </c>
      <c r="F1494" t="s">
        <v>1321</v>
      </c>
      <c r="G1494" t="s">
        <v>4633</v>
      </c>
      <c r="H1494">
        <v>6</v>
      </c>
      <c r="I1494" s="2">
        <v>0.1</v>
      </c>
      <c r="J1494" t="s">
        <v>4634</v>
      </c>
      <c r="K1494" t="str">
        <f>VLOOKUP(E1494,customers!$A$1:$C$794,1,FALSE)</f>
        <v>TS-21370</v>
      </c>
      <c r="L1494" t="str">
        <f>VLOOKUP(E1494,customers!$A$1:$C$794,2,FALSE)</f>
        <v>Todd Sumrall</v>
      </c>
      <c r="M1494" t="str">
        <f>VLOOKUP(E1494,customers!$A$1:$C$794,3,FALSE)</f>
        <v>Corporate</v>
      </c>
    </row>
    <row r="1495" spans="1:13" x14ac:dyDescent="0.35">
      <c r="A1495" t="s">
        <v>4635</v>
      </c>
      <c r="B1495" s="1">
        <v>43038</v>
      </c>
      <c r="C1495" s="1">
        <v>43042</v>
      </c>
      <c r="D1495" t="s">
        <v>25</v>
      </c>
      <c r="E1495" t="s">
        <v>4636</v>
      </c>
      <c r="F1495" t="s">
        <v>3323</v>
      </c>
      <c r="G1495" t="s">
        <v>4637</v>
      </c>
      <c r="H1495">
        <v>2</v>
      </c>
      <c r="I1495" s="2">
        <v>0</v>
      </c>
      <c r="J1495" t="s">
        <v>3914</v>
      </c>
      <c r="K1495" t="str">
        <f>VLOOKUP(E1495,customers!$A$1:$C$794,1,FALSE)</f>
        <v>JW-15220</v>
      </c>
      <c r="L1495" t="str">
        <f>VLOOKUP(E1495,customers!$A$1:$C$794,2,FALSE)</f>
        <v>Jane Waco</v>
      </c>
      <c r="M1495" t="str">
        <f>VLOOKUP(E1495,customers!$A$1:$C$794,3,FALSE)</f>
        <v>Corporate</v>
      </c>
    </row>
    <row r="1496" spans="1:13" x14ac:dyDescent="0.35">
      <c r="A1496" t="s">
        <v>4638</v>
      </c>
      <c r="B1496" s="1">
        <v>41990</v>
      </c>
      <c r="C1496" s="1">
        <v>41992</v>
      </c>
      <c r="D1496" t="s">
        <v>11</v>
      </c>
      <c r="E1496" t="s">
        <v>1475</v>
      </c>
      <c r="F1496" t="s">
        <v>3588</v>
      </c>
      <c r="G1496" t="s">
        <v>4639</v>
      </c>
      <c r="H1496">
        <v>3</v>
      </c>
      <c r="I1496" s="2">
        <v>0</v>
      </c>
      <c r="J1496" t="s">
        <v>3871</v>
      </c>
      <c r="K1496" t="str">
        <f>VLOOKUP(E1496,customers!$A$1:$C$794,1,FALSE)</f>
        <v>RF-19840</v>
      </c>
      <c r="L1496" t="str">
        <f>VLOOKUP(E1496,customers!$A$1:$C$794,2,FALSE)</f>
        <v>Roy Französisch</v>
      </c>
      <c r="M1496" t="str">
        <f>VLOOKUP(E1496,customers!$A$1:$C$794,3,FALSE)</f>
        <v>Consumer</v>
      </c>
    </row>
    <row r="1497" spans="1:13" x14ac:dyDescent="0.35">
      <c r="A1497" t="s">
        <v>4640</v>
      </c>
      <c r="B1497" s="1">
        <v>42982</v>
      </c>
      <c r="C1497" s="1">
        <v>42986</v>
      </c>
      <c r="D1497" t="s">
        <v>25</v>
      </c>
      <c r="E1497" t="s">
        <v>4641</v>
      </c>
      <c r="F1497" t="s">
        <v>3737</v>
      </c>
      <c r="G1497" t="s">
        <v>4642</v>
      </c>
      <c r="H1497">
        <v>7</v>
      </c>
      <c r="I1497" s="2">
        <v>0.2</v>
      </c>
      <c r="J1497" t="s">
        <v>4643</v>
      </c>
      <c r="K1497" t="str">
        <f>VLOOKUP(E1497,customers!$A$1:$C$794,1,FALSE)</f>
        <v>JD-15790</v>
      </c>
      <c r="L1497" t="str">
        <f>VLOOKUP(E1497,customers!$A$1:$C$794,2,FALSE)</f>
        <v>John Dryer</v>
      </c>
      <c r="M1497" t="str">
        <f>VLOOKUP(E1497,customers!$A$1:$C$794,3,FALSE)</f>
        <v>Consumer</v>
      </c>
    </row>
    <row r="1498" spans="1:13" x14ac:dyDescent="0.35">
      <c r="A1498" t="s">
        <v>4640</v>
      </c>
      <c r="B1498" s="1">
        <v>42982</v>
      </c>
      <c r="C1498" s="1">
        <v>42986</v>
      </c>
      <c r="D1498" t="s">
        <v>25</v>
      </c>
      <c r="E1498" t="s">
        <v>4641</v>
      </c>
      <c r="F1498" t="s">
        <v>4644</v>
      </c>
      <c r="G1498" t="s">
        <v>4645</v>
      </c>
      <c r="H1498">
        <v>1</v>
      </c>
      <c r="I1498" s="2">
        <v>0.2</v>
      </c>
      <c r="J1498" t="s">
        <v>4646</v>
      </c>
      <c r="K1498" t="str">
        <f>VLOOKUP(E1498,customers!$A$1:$C$794,1,FALSE)</f>
        <v>JD-15790</v>
      </c>
      <c r="L1498" t="str">
        <f>VLOOKUP(E1498,customers!$A$1:$C$794,2,FALSE)</f>
        <v>John Dryer</v>
      </c>
      <c r="M1498" t="str">
        <f>VLOOKUP(E1498,customers!$A$1:$C$794,3,FALSE)</f>
        <v>Consumer</v>
      </c>
    </row>
    <row r="1499" spans="1:13" x14ac:dyDescent="0.35">
      <c r="A1499" t="s">
        <v>4640</v>
      </c>
      <c r="B1499" s="1">
        <v>42982</v>
      </c>
      <c r="C1499" s="1">
        <v>42986</v>
      </c>
      <c r="D1499" t="s">
        <v>25</v>
      </c>
      <c r="E1499" t="s">
        <v>4641</v>
      </c>
      <c r="F1499" t="s">
        <v>694</v>
      </c>
      <c r="G1499" t="s">
        <v>4647</v>
      </c>
      <c r="H1499">
        <v>5</v>
      </c>
      <c r="I1499" s="2">
        <v>0.2</v>
      </c>
      <c r="J1499" t="s">
        <v>2031</v>
      </c>
      <c r="K1499" t="str">
        <f>VLOOKUP(E1499,customers!$A$1:$C$794,1,FALSE)</f>
        <v>JD-15790</v>
      </c>
      <c r="L1499" t="str">
        <f>VLOOKUP(E1499,customers!$A$1:$C$794,2,FALSE)</f>
        <v>John Dryer</v>
      </c>
      <c r="M1499" t="str">
        <f>VLOOKUP(E1499,customers!$A$1:$C$794,3,FALSE)</f>
        <v>Consumer</v>
      </c>
    </row>
    <row r="1500" spans="1:13" x14ac:dyDescent="0.35">
      <c r="A1500" t="s">
        <v>4648</v>
      </c>
      <c r="B1500" s="1">
        <v>42660</v>
      </c>
      <c r="C1500" s="1">
        <v>42663</v>
      </c>
      <c r="D1500" t="s">
        <v>149</v>
      </c>
      <c r="E1500" t="s">
        <v>608</v>
      </c>
      <c r="F1500" t="s">
        <v>448</v>
      </c>
      <c r="G1500" t="s">
        <v>4649</v>
      </c>
      <c r="H1500">
        <v>5</v>
      </c>
      <c r="I1500" s="2">
        <v>0.2</v>
      </c>
      <c r="J1500" t="s">
        <v>4650</v>
      </c>
      <c r="K1500" t="str">
        <f>VLOOKUP(E1500,customers!$A$1:$C$794,1,FALSE)</f>
        <v>NK-18490</v>
      </c>
      <c r="L1500" t="str">
        <f>VLOOKUP(E1500,customers!$A$1:$C$794,2,FALSE)</f>
        <v>Neil Knudson</v>
      </c>
      <c r="M1500" t="str">
        <f>VLOOKUP(E1500,customers!$A$1:$C$794,3,FALSE)</f>
        <v>Home Office</v>
      </c>
    </row>
    <row r="1501" spans="1:13" x14ac:dyDescent="0.35">
      <c r="A1501" t="s">
        <v>4651</v>
      </c>
      <c r="B1501" s="1">
        <v>43051</v>
      </c>
      <c r="C1501" s="1">
        <v>43057</v>
      </c>
      <c r="D1501" t="s">
        <v>25</v>
      </c>
      <c r="E1501" t="s">
        <v>1414</v>
      </c>
      <c r="F1501" t="s">
        <v>770</v>
      </c>
      <c r="G1501" t="s">
        <v>771</v>
      </c>
      <c r="H1501">
        <v>3</v>
      </c>
      <c r="I1501" s="2">
        <v>0.2</v>
      </c>
      <c r="J1501" t="s">
        <v>772</v>
      </c>
      <c r="K1501" t="str">
        <f>VLOOKUP(E1501,customers!$A$1:$C$794,1,FALSE)</f>
        <v>NG-18430</v>
      </c>
      <c r="L1501" t="str">
        <f>VLOOKUP(E1501,customers!$A$1:$C$794,2,FALSE)</f>
        <v>Nathan Gelder</v>
      </c>
      <c r="M1501" t="str">
        <f>VLOOKUP(E1501,customers!$A$1:$C$794,3,FALSE)</f>
        <v>Consumer</v>
      </c>
    </row>
    <row r="1502" spans="1:13" x14ac:dyDescent="0.35">
      <c r="A1502" t="s">
        <v>4651</v>
      </c>
      <c r="B1502" s="1">
        <v>43051</v>
      </c>
      <c r="C1502" s="1">
        <v>43057</v>
      </c>
      <c r="D1502" t="s">
        <v>25</v>
      </c>
      <c r="E1502" t="s">
        <v>1414</v>
      </c>
      <c r="F1502" t="s">
        <v>4652</v>
      </c>
      <c r="G1502" t="s">
        <v>4653</v>
      </c>
      <c r="H1502">
        <v>9</v>
      </c>
      <c r="I1502" s="2">
        <v>0.2</v>
      </c>
      <c r="J1502" t="s">
        <v>2080</v>
      </c>
      <c r="K1502" t="str">
        <f>VLOOKUP(E1502,customers!$A$1:$C$794,1,FALSE)</f>
        <v>NG-18430</v>
      </c>
      <c r="L1502" t="str">
        <f>VLOOKUP(E1502,customers!$A$1:$C$794,2,FALSE)</f>
        <v>Nathan Gelder</v>
      </c>
      <c r="M1502" t="str">
        <f>VLOOKUP(E1502,customers!$A$1:$C$794,3,FALSE)</f>
        <v>Consumer</v>
      </c>
    </row>
    <row r="1503" spans="1:13" x14ac:dyDescent="0.35">
      <c r="A1503" t="s">
        <v>4651</v>
      </c>
      <c r="B1503" s="1">
        <v>43051</v>
      </c>
      <c r="C1503" s="1">
        <v>43057</v>
      </c>
      <c r="D1503" t="s">
        <v>25</v>
      </c>
      <c r="E1503" t="s">
        <v>1414</v>
      </c>
      <c r="F1503" t="s">
        <v>3994</v>
      </c>
      <c r="G1503" t="s">
        <v>3995</v>
      </c>
      <c r="H1503">
        <v>3</v>
      </c>
      <c r="I1503" s="2">
        <v>0.2</v>
      </c>
      <c r="J1503" t="s">
        <v>3996</v>
      </c>
      <c r="K1503" t="str">
        <f>VLOOKUP(E1503,customers!$A$1:$C$794,1,FALSE)</f>
        <v>NG-18430</v>
      </c>
      <c r="L1503" t="str">
        <f>VLOOKUP(E1503,customers!$A$1:$C$794,2,FALSE)</f>
        <v>Nathan Gelder</v>
      </c>
      <c r="M1503" t="str">
        <f>VLOOKUP(E1503,customers!$A$1:$C$794,3,FALSE)</f>
        <v>Consumer</v>
      </c>
    </row>
    <row r="1504" spans="1:13" x14ac:dyDescent="0.35">
      <c r="A1504" t="s">
        <v>4654</v>
      </c>
      <c r="B1504" s="1">
        <v>42698</v>
      </c>
      <c r="C1504" s="1">
        <v>42705</v>
      </c>
      <c r="D1504" t="s">
        <v>25</v>
      </c>
      <c r="E1504" t="s">
        <v>3801</v>
      </c>
      <c r="F1504" t="s">
        <v>4655</v>
      </c>
      <c r="G1504" t="s">
        <v>4656</v>
      </c>
      <c r="H1504">
        <v>2</v>
      </c>
      <c r="I1504" s="2">
        <v>0.2</v>
      </c>
      <c r="J1504" t="s">
        <v>1667</v>
      </c>
      <c r="K1504" t="str">
        <f>VLOOKUP(E1504,customers!$A$1:$C$794,1,FALSE)</f>
        <v>AT-10435</v>
      </c>
      <c r="L1504" t="str">
        <f>VLOOKUP(E1504,customers!$A$1:$C$794,2,FALSE)</f>
        <v>Alyssa Tate</v>
      </c>
      <c r="M1504" t="str">
        <f>VLOOKUP(E1504,customers!$A$1:$C$794,3,FALSE)</f>
        <v>Home Office</v>
      </c>
    </row>
    <row r="1505" spans="1:13" x14ac:dyDescent="0.35">
      <c r="A1505" t="s">
        <v>4654</v>
      </c>
      <c r="B1505" s="1">
        <v>42698</v>
      </c>
      <c r="C1505" s="1">
        <v>42705</v>
      </c>
      <c r="D1505" t="s">
        <v>25</v>
      </c>
      <c r="E1505" t="s">
        <v>3801</v>
      </c>
      <c r="F1505" t="s">
        <v>2195</v>
      </c>
      <c r="G1505" t="s">
        <v>642</v>
      </c>
      <c r="H1505">
        <v>2</v>
      </c>
      <c r="I1505" s="2">
        <v>0</v>
      </c>
      <c r="J1505" t="s">
        <v>2196</v>
      </c>
      <c r="K1505" t="str">
        <f>VLOOKUP(E1505,customers!$A$1:$C$794,1,FALSE)</f>
        <v>AT-10435</v>
      </c>
      <c r="L1505" t="str">
        <f>VLOOKUP(E1505,customers!$A$1:$C$794,2,FALSE)</f>
        <v>Alyssa Tate</v>
      </c>
      <c r="M1505" t="str">
        <f>VLOOKUP(E1505,customers!$A$1:$C$794,3,FALSE)</f>
        <v>Home Office</v>
      </c>
    </row>
    <row r="1506" spans="1:13" x14ac:dyDescent="0.35">
      <c r="A1506" t="s">
        <v>4657</v>
      </c>
      <c r="B1506" s="1">
        <v>42217</v>
      </c>
      <c r="C1506" s="1">
        <v>42223</v>
      </c>
      <c r="D1506" t="s">
        <v>25</v>
      </c>
      <c r="E1506" t="s">
        <v>4658</v>
      </c>
      <c r="F1506" t="s">
        <v>247</v>
      </c>
      <c r="G1506" t="s">
        <v>3478</v>
      </c>
      <c r="H1506">
        <v>4</v>
      </c>
      <c r="I1506" s="2">
        <v>0</v>
      </c>
      <c r="J1506" t="s">
        <v>1943</v>
      </c>
      <c r="K1506" t="str">
        <f>VLOOKUP(E1506,customers!$A$1:$C$794,1,FALSE)</f>
        <v>PC-19000</v>
      </c>
      <c r="L1506" t="str">
        <f>VLOOKUP(E1506,customers!$A$1:$C$794,2,FALSE)</f>
        <v>Pauline Chand</v>
      </c>
      <c r="M1506" t="str">
        <f>VLOOKUP(E1506,customers!$A$1:$C$794,3,FALSE)</f>
        <v>Home Office</v>
      </c>
    </row>
    <row r="1507" spans="1:13" x14ac:dyDescent="0.35">
      <c r="A1507" t="s">
        <v>4657</v>
      </c>
      <c r="B1507" s="1">
        <v>42217</v>
      </c>
      <c r="C1507" s="1">
        <v>42223</v>
      </c>
      <c r="D1507" t="s">
        <v>25</v>
      </c>
      <c r="E1507" t="s">
        <v>4658</v>
      </c>
      <c r="F1507" t="s">
        <v>4659</v>
      </c>
      <c r="G1507" t="s">
        <v>4660</v>
      </c>
      <c r="H1507">
        <v>6</v>
      </c>
      <c r="I1507" s="2">
        <v>0.2</v>
      </c>
      <c r="J1507" t="s">
        <v>4661</v>
      </c>
      <c r="K1507" t="str">
        <f>VLOOKUP(E1507,customers!$A$1:$C$794,1,FALSE)</f>
        <v>PC-19000</v>
      </c>
      <c r="L1507" t="str">
        <f>VLOOKUP(E1507,customers!$A$1:$C$794,2,FALSE)</f>
        <v>Pauline Chand</v>
      </c>
      <c r="M1507" t="str">
        <f>VLOOKUP(E1507,customers!$A$1:$C$794,3,FALSE)</f>
        <v>Home Office</v>
      </c>
    </row>
    <row r="1508" spans="1:13" x14ac:dyDescent="0.35">
      <c r="A1508" t="s">
        <v>4662</v>
      </c>
      <c r="B1508" s="1">
        <v>43093</v>
      </c>
      <c r="C1508" s="1">
        <v>43098</v>
      </c>
      <c r="D1508" t="s">
        <v>25</v>
      </c>
      <c r="E1508" t="s">
        <v>4663</v>
      </c>
      <c r="F1508" t="s">
        <v>4461</v>
      </c>
      <c r="G1508" t="s">
        <v>2248</v>
      </c>
      <c r="H1508">
        <v>3</v>
      </c>
      <c r="I1508" s="2">
        <v>0.2</v>
      </c>
      <c r="J1508" t="s">
        <v>4664</v>
      </c>
      <c r="K1508" t="str">
        <f>VLOOKUP(E1508,customers!$A$1:$C$794,1,FALSE)</f>
        <v>AR-10540</v>
      </c>
      <c r="L1508" t="str">
        <f>VLOOKUP(E1508,customers!$A$1:$C$794,2,FALSE)</f>
        <v>Andy Reiter</v>
      </c>
      <c r="M1508" t="str">
        <f>VLOOKUP(E1508,customers!$A$1:$C$794,3,FALSE)</f>
        <v>Consumer</v>
      </c>
    </row>
    <row r="1509" spans="1:13" x14ac:dyDescent="0.35">
      <c r="A1509" t="s">
        <v>4665</v>
      </c>
      <c r="B1509" s="1">
        <v>42630</v>
      </c>
      <c r="C1509" s="1">
        <v>42636</v>
      </c>
      <c r="D1509" t="s">
        <v>25</v>
      </c>
      <c r="E1509" t="s">
        <v>4595</v>
      </c>
      <c r="F1509" t="s">
        <v>4666</v>
      </c>
      <c r="G1509" t="s">
        <v>4667</v>
      </c>
      <c r="H1509">
        <v>4</v>
      </c>
      <c r="I1509" s="2">
        <v>0</v>
      </c>
      <c r="J1509" t="s">
        <v>4668</v>
      </c>
      <c r="K1509" t="str">
        <f>VLOOKUP(E1509,customers!$A$1:$C$794,1,FALSE)</f>
        <v>CS-12505</v>
      </c>
      <c r="L1509" t="str">
        <f>VLOOKUP(E1509,customers!$A$1:$C$794,2,FALSE)</f>
        <v>Cindy Stewart</v>
      </c>
      <c r="M1509" t="str">
        <f>VLOOKUP(E1509,customers!$A$1:$C$794,3,FALSE)</f>
        <v>Consumer</v>
      </c>
    </row>
    <row r="1510" spans="1:13" x14ac:dyDescent="0.35">
      <c r="A1510" t="s">
        <v>4669</v>
      </c>
      <c r="B1510" s="1">
        <v>43079</v>
      </c>
      <c r="C1510" s="1">
        <v>43079</v>
      </c>
      <c r="D1510" t="s">
        <v>1333</v>
      </c>
      <c r="E1510" t="s">
        <v>509</v>
      </c>
      <c r="F1510" t="s">
        <v>4670</v>
      </c>
      <c r="G1510" t="s">
        <v>1997</v>
      </c>
      <c r="H1510">
        <v>3</v>
      </c>
      <c r="I1510" s="2">
        <v>0</v>
      </c>
      <c r="J1510" t="s">
        <v>130</v>
      </c>
      <c r="K1510" t="str">
        <f>VLOOKUP(E1510,customers!$A$1:$C$794,1,FALSE)</f>
        <v>LS-16975</v>
      </c>
      <c r="L1510" t="str">
        <f>VLOOKUP(E1510,customers!$A$1:$C$794,2,FALSE)</f>
        <v>Lindsay Shagiari</v>
      </c>
      <c r="M1510" t="str">
        <f>VLOOKUP(E1510,customers!$A$1:$C$794,3,FALSE)</f>
        <v>Home Office</v>
      </c>
    </row>
    <row r="1511" spans="1:13" x14ac:dyDescent="0.35">
      <c r="A1511" t="s">
        <v>4671</v>
      </c>
      <c r="B1511" s="1">
        <v>42990</v>
      </c>
      <c r="C1511" s="1">
        <v>42993</v>
      </c>
      <c r="D1511" t="s">
        <v>149</v>
      </c>
      <c r="E1511" t="s">
        <v>3123</v>
      </c>
      <c r="F1511" t="s">
        <v>4584</v>
      </c>
      <c r="G1511" t="s">
        <v>4672</v>
      </c>
      <c r="H1511">
        <v>2</v>
      </c>
      <c r="I1511" s="2">
        <v>0</v>
      </c>
      <c r="J1511" t="s">
        <v>2302</v>
      </c>
      <c r="K1511" t="str">
        <f>VLOOKUP(E1511,customers!$A$1:$C$794,1,FALSE)</f>
        <v>JM-15535</v>
      </c>
      <c r="L1511" t="str">
        <f>VLOOKUP(E1511,customers!$A$1:$C$794,2,FALSE)</f>
        <v>Jessica Myrick</v>
      </c>
      <c r="M1511" t="str">
        <f>VLOOKUP(E1511,customers!$A$1:$C$794,3,FALSE)</f>
        <v>Consumer</v>
      </c>
    </row>
    <row r="1512" spans="1:13" x14ac:dyDescent="0.35">
      <c r="A1512" t="s">
        <v>4673</v>
      </c>
      <c r="B1512" s="1">
        <v>42910</v>
      </c>
      <c r="C1512" s="1">
        <v>42917</v>
      </c>
      <c r="D1512" t="s">
        <v>25</v>
      </c>
      <c r="E1512" t="s">
        <v>4548</v>
      </c>
      <c r="F1512" t="s">
        <v>1145</v>
      </c>
      <c r="G1512" t="s">
        <v>4674</v>
      </c>
      <c r="H1512">
        <v>8</v>
      </c>
      <c r="I1512" s="2">
        <v>0</v>
      </c>
      <c r="J1512" t="s">
        <v>4675</v>
      </c>
      <c r="K1512" t="str">
        <f>VLOOKUP(E1512,customers!$A$1:$C$794,1,FALSE)</f>
        <v>NH-18610</v>
      </c>
      <c r="L1512" t="str">
        <f>VLOOKUP(E1512,customers!$A$1:$C$794,2,FALSE)</f>
        <v>Nicole Hansen</v>
      </c>
      <c r="M1512" t="str">
        <f>VLOOKUP(E1512,customers!$A$1:$C$794,3,FALSE)</f>
        <v>Corporate</v>
      </c>
    </row>
    <row r="1513" spans="1:13" x14ac:dyDescent="0.35">
      <c r="A1513" t="s">
        <v>4673</v>
      </c>
      <c r="B1513" s="1">
        <v>42910</v>
      </c>
      <c r="C1513" s="1">
        <v>42917</v>
      </c>
      <c r="D1513" t="s">
        <v>25</v>
      </c>
      <c r="E1513" t="s">
        <v>4548</v>
      </c>
      <c r="F1513" t="s">
        <v>745</v>
      </c>
      <c r="G1513" t="s">
        <v>4676</v>
      </c>
      <c r="H1513">
        <v>9</v>
      </c>
      <c r="I1513" s="2">
        <v>0</v>
      </c>
      <c r="J1513" t="s">
        <v>4677</v>
      </c>
      <c r="K1513" t="str">
        <f>VLOOKUP(E1513,customers!$A$1:$C$794,1,FALSE)</f>
        <v>NH-18610</v>
      </c>
      <c r="L1513" t="str">
        <f>VLOOKUP(E1513,customers!$A$1:$C$794,2,FALSE)</f>
        <v>Nicole Hansen</v>
      </c>
      <c r="M1513" t="str">
        <f>VLOOKUP(E1513,customers!$A$1:$C$794,3,FALSE)</f>
        <v>Corporate</v>
      </c>
    </row>
    <row r="1514" spans="1:13" x14ac:dyDescent="0.35">
      <c r="A1514" t="s">
        <v>4678</v>
      </c>
      <c r="B1514" s="1">
        <v>42965</v>
      </c>
      <c r="C1514" s="1">
        <v>42969</v>
      </c>
      <c r="D1514" t="s">
        <v>25</v>
      </c>
      <c r="E1514" t="s">
        <v>1375</v>
      </c>
      <c r="F1514" t="s">
        <v>930</v>
      </c>
      <c r="G1514" t="s">
        <v>4679</v>
      </c>
      <c r="H1514">
        <v>3</v>
      </c>
      <c r="I1514" s="2">
        <v>0.2</v>
      </c>
      <c r="J1514" t="s">
        <v>4680</v>
      </c>
      <c r="K1514" t="str">
        <f>VLOOKUP(E1514,customers!$A$1:$C$794,1,FALSE)</f>
        <v>RA-19915</v>
      </c>
      <c r="L1514" t="str">
        <f>VLOOKUP(E1514,customers!$A$1:$C$794,2,FALSE)</f>
        <v>Russell Applegate</v>
      </c>
      <c r="M1514" t="str">
        <f>VLOOKUP(E1514,customers!$A$1:$C$794,3,FALSE)</f>
        <v>Consumer</v>
      </c>
    </row>
    <row r="1515" spans="1:13" x14ac:dyDescent="0.35">
      <c r="A1515" t="s">
        <v>4678</v>
      </c>
      <c r="B1515" s="1">
        <v>42965</v>
      </c>
      <c r="C1515" s="1">
        <v>42969</v>
      </c>
      <c r="D1515" t="s">
        <v>25</v>
      </c>
      <c r="E1515" t="s">
        <v>1375</v>
      </c>
      <c r="F1515" t="s">
        <v>1675</v>
      </c>
      <c r="G1515" t="s">
        <v>4681</v>
      </c>
      <c r="H1515">
        <v>5</v>
      </c>
      <c r="I1515" s="2">
        <v>0.8</v>
      </c>
      <c r="J1515" t="s">
        <v>4682</v>
      </c>
      <c r="K1515" t="str">
        <f>VLOOKUP(E1515,customers!$A$1:$C$794,1,FALSE)</f>
        <v>RA-19915</v>
      </c>
      <c r="L1515" t="str">
        <f>VLOOKUP(E1515,customers!$A$1:$C$794,2,FALSE)</f>
        <v>Russell Applegate</v>
      </c>
      <c r="M1515" t="str">
        <f>VLOOKUP(E1515,customers!$A$1:$C$794,3,FALSE)</f>
        <v>Consumer</v>
      </c>
    </row>
    <row r="1516" spans="1:13" x14ac:dyDescent="0.35">
      <c r="A1516" t="s">
        <v>4678</v>
      </c>
      <c r="B1516" s="1">
        <v>42965</v>
      </c>
      <c r="C1516" s="1">
        <v>42969</v>
      </c>
      <c r="D1516" t="s">
        <v>25</v>
      </c>
      <c r="E1516" t="s">
        <v>1375</v>
      </c>
      <c r="F1516" t="s">
        <v>2876</v>
      </c>
      <c r="G1516" t="s">
        <v>4683</v>
      </c>
      <c r="H1516">
        <v>4</v>
      </c>
      <c r="I1516" s="2">
        <v>0.8</v>
      </c>
      <c r="J1516" t="s">
        <v>4684</v>
      </c>
      <c r="K1516" t="str">
        <f>VLOOKUP(E1516,customers!$A$1:$C$794,1,FALSE)</f>
        <v>RA-19915</v>
      </c>
      <c r="L1516" t="str">
        <f>VLOOKUP(E1516,customers!$A$1:$C$794,2,FALSE)</f>
        <v>Russell Applegate</v>
      </c>
      <c r="M1516" t="str">
        <f>VLOOKUP(E1516,customers!$A$1:$C$794,3,FALSE)</f>
        <v>Consumer</v>
      </c>
    </row>
    <row r="1517" spans="1:13" x14ac:dyDescent="0.35">
      <c r="A1517" t="s">
        <v>4685</v>
      </c>
      <c r="B1517" s="1">
        <v>43080</v>
      </c>
      <c r="C1517" s="1">
        <v>43086</v>
      </c>
      <c r="D1517" t="s">
        <v>25</v>
      </c>
      <c r="E1517" t="s">
        <v>4686</v>
      </c>
      <c r="F1517" t="s">
        <v>4286</v>
      </c>
      <c r="G1517" t="s">
        <v>4687</v>
      </c>
      <c r="H1517">
        <v>1</v>
      </c>
      <c r="I1517" s="2">
        <v>0.3</v>
      </c>
      <c r="J1517" t="s">
        <v>4688</v>
      </c>
      <c r="K1517" t="str">
        <f>VLOOKUP(E1517,customers!$A$1:$C$794,1,FALSE)</f>
        <v>AI-10855</v>
      </c>
      <c r="L1517" t="str">
        <f>VLOOKUP(E1517,customers!$A$1:$C$794,2,FALSE)</f>
        <v>Arianne Irving</v>
      </c>
      <c r="M1517" t="str">
        <f>VLOOKUP(E1517,customers!$A$1:$C$794,3,FALSE)</f>
        <v>Consumer</v>
      </c>
    </row>
    <row r="1518" spans="1:13" x14ac:dyDescent="0.35">
      <c r="A1518" t="s">
        <v>4689</v>
      </c>
      <c r="B1518" s="1">
        <v>43079</v>
      </c>
      <c r="C1518" s="1">
        <v>43083</v>
      </c>
      <c r="D1518" t="s">
        <v>11</v>
      </c>
      <c r="E1518" t="s">
        <v>2414</v>
      </c>
      <c r="F1518" t="s">
        <v>2014</v>
      </c>
      <c r="G1518" t="s">
        <v>4690</v>
      </c>
      <c r="H1518">
        <v>4</v>
      </c>
      <c r="I1518" s="2">
        <v>0</v>
      </c>
      <c r="J1518" t="s">
        <v>4691</v>
      </c>
      <c r="K1518" t="str">
        <f>VLOOKUP(E1518,customers!$A$1:$C$794,1,FALSE)</f>
        <v>MC-17845</v>
      </c>
      <c r="L1518" t="str">
        <f>VLOOKUP(E1518,customers!$A$1:$C$794,2,FALSE)</f>
        <v>Michael Chen</v>
      </c>
      <c r="M1518" t="str">
        <f>VLOOKUP(E1518,customers!$A$1:$C$794,3,FALSE)</f>
        <v>Consumer</v>
      </c>
    </row>
    <row r="1519" spans="1:13" x14ac:dyDescent="0.35">
      <c r="A1519" t="s">
        <v>4692</v>
      </c>
      <c r="B1519" s="1">
        <v>41673</v>
      </c>
      <c r="C1519" s="1">
        <v>41676</v>
      </c>
      <c r="D1519" t="s">
        <v>11</v>
      </c>
      <c r="E1519" t="s">
        <v>4693</v>
      </c>
      <c r="F1519" t="s">
        <v>1110</v>
      </c>
      <c r="G1519" t="s">
        <v>4694</v>
      </c>
      <c r="H1519">
        <v>2</v>
      </c>
      <c r="I1519" s="2">
        <v>0.2</v>
      </c>
      <c r="J1519" t="s">
        <v>4695</v>
      </c>
      <c r="K1519" t="str">
        <f>VLOOKUP(E1519,customers!$A$1:$C$794,1,FALSE)</f>
        <v>TB-21400</v>
      </c>
      <c r="L1519" t="str">
        <f>VLOOKUP(E1519,customers!$A$1:$C$794,2,FALSE)</f>
        <v>Tom Boeckenhauer</v>
      </c>
      <c r="M1519" t="str">
        <f>VLOOKUP(E1519,customers!$A$1:$C$794,3,FALSE)</f>
        <v>Consumer</v>
      </c>
    </row>
    <row r="1520" spans="1:13" x14ac:dyDescent="0.35">
      <c r="A1520" t="s">
        <v>4692</v>
      </c>
      <c r="B1520" s="1">
        <v>41673</v>
      </c>
      <c r="C1520" s="1">
        <v>41676</v>
      </c>
      <c r="D1520" t="s">
        <v>11</v>
      </c>
      <c r="E1520" t="s">
        <v>4693</v>
      </c>
      <c r="F1520" t="s">
        <v>2323</v>
      </c>
      <c r="G1520" t="s">
        <v>4696</v>
      </c>
      <c r="H1520">
        <v>3</v>
      </c>
      <c r="I1520" s="2">
        <v>0.2</v>
      </c>
      <c r="J1520" t="s">
        <v>4697</v>
      </c>
      <c r="K1520" t="str">
        <f>VLOOKUP(E1520,customers!$A$1:$C$794,1,FALSE)</f>
        <v>TB-21400</v>
      </c>
      <c r="L1520" t="str">
        <f>VLOOKUP(E1520,customers!$A$1:$C$794,2,FALSE)</f>
        <v>Tom Boeckenhauer</v>
      </c>
      <c r="M1520" t="str">
        <f>VLOOKUP(E1520,customers!$A$1:$C$794,3,FALSE)</f>
        <v>Consumer</v>
      </c>
    </row>
    <row r="1521" spans="1:13" x14ac:dyDescent="0.35">
      <c r="A1521" t="s">
        <v>4698</v>
      </c>
      <c r="B1521" s="1">
        <v>42777</v>
      </c>
      <c r="C1521" s="1">
        <v>42780</v>
      </c>
      <c r="D1521" t="s">
        <v>11</v>
      </c>
      <c r="E1521" t="s">
        <v>822</v>
      </c>
      <c r="F1521" t="s">
        <v>3171</v>
      </c>
      <c r="G1521" t="s">
        <v>3139</v>
      </c>
      <c r="H1521">
        <v>7</v>
      </c>
      <c r="I1521" s="2">
        <v>0.2</v>
      </c>
      <c r="J1521" t="s">
        <v>4699</v>
      </c>
      <c r="K1521" t="str">
        <f>VLOOKUP(E1521,customers!$A$1:$C$794,1,FALSE)</f>
        <v>VW-21775</v>
      </c>
      <c r="L1521" t="str">
        <f>VLOOKUP(E1521,customers!$A$1:$C$794,2,FALSE)</f>
        <v>Victoria Wilson</v>
      </c>
      <c r="M1521" t="str">
        <f>VLOOKUP(E1521,customers!$A$1:$C$794,3,FALSE)</f>
        <v>Corporate</v>
      </c>
    </row>
    <row r="1522" spans="1:13" x14ac:dyDescent="0.35">
      <c r="A1522" t="s">
        <v>4700</v>
      </c>
      <c r="B1522" s="1">
        <v>42841</v>
      </c>
      <c r="C1522" s="1">
        <v>42846</v>
      </c>
      <c r="D1522" t="s">
        <v>25</v>
      </c>
      <c r="E1522" t="s">
        <v>4701</v>
      </c>
      <c r="F1522" t="s">
        <v>4702</v>
      </c>
      <c r="G1522" t="s">
        <v>3790</v>
      </c>
      <c r="H1522">
        <v>5</v>
      </c>
      <c r="I1522" s="2">
        <v>0.2</v>
      </c>
      <c r="J1522" t="s">
        <v>4703</v>
      </c>
      <c r="K1522" t="str">
        <f>VLOOKUP(E1522,customers!$A$1:$C$794,1,FALSE)</f>
        <v>PL-18925</v>
      </c>
      <c r="L1522" t="str">
        <f>VLOOKUP(E1522,customers!$A$1:$C$794,2,FALSE)</f>
        <v>Paul Lucas</v>
      </c>
      <c r="M1522" t="str">
        <f>VLOOKUP(E1522,customers!$A$1:$C$794,3,FALSE)</f>
        <v>Home Office</v>
      </c>
    </row>
    <row r="1523" spans="1:13" x14ac:dyDescent="0.35">
      <c r="A1523" t="s">
        <v>4704</v>
      </c>
      <c r="B1523" s="1">
        <v>42344</v>
      </c>
      <c r="C1523" s="1">
        <v>42349</v>
      </c>
      <c r="D1523" t="s">
        <v>25</v>
      </c>
      <c r="E1523" t="s">
        <v>4705</v>
      </c>
      <c r="F1523" t="s">
        <v>2505</v>
      </c>
      <c r="G1523" t="s">
        <v>4706</v>
      </c>
      <c r="H1523">
        <v>6</v>
      </c>
      <c r="I1523" s="2">
        <v>0.2</v>
      </c>
      <c r="J1523" t="s">
        <v>4707</v>
      </c>
      <c r="K1523" t="str">
        <f>VLOOKUP(E1523,customers!$A$1:$C$794,1,FALSE)</f>
        <v>GH-14425</v>
      </c>
      <c r="L1523" t="str">
        <f>VLOOKUP(E1523,customers!$A$1:$C$794,2,FALSE)</f>
        <v>Gary Hwang</v>
      </c>
      <c r="M1523" t="str">
        <f>VLOOKUP(E1523,customers!$A$1:$C$794,3,FALSE)</f>
        <v>Consumer</v>
      </c>
    </row>
    <row r="1524" spans="1:13" x14ac:dyDescent="0.35">
      <c r="A1524" t="s">
        <v>4704</v>
      </c>
      <c r="B1524" s="1">
        <v>42344</v>
      </c>
      <c r="C1524" s="1">
        <v>42349</v>
      </c>
      <c r="D1524" t="s">
        <v>25</v>
      </c>
      <c r="E1524" t="s">
        <v>4705</v>
      </c>
      <c r="F1524" t="s">
        <v>4708</v>
      </c>
      <c r="G1524" t="s">
        <v>2073</v>
      </c>
      <c r="H1524">
        <v>5</v>
      </c>
      <c r="I1524" s="2">
        <v>0.2</v>
      </c>
      <c r="J1524" t="s">
        <v>3478</v>
      </c>
      <c r="K1524" t="str">
        <f>VLOOKUP(E1524,customers!$A$1:$C$794,1,FALSE)</f>
        <v>GH-14425</v>
      </c>
      <c r="L1524" t="str">
        <f>VLOOKUP(E1524,customers!$A$1:$C$794,2,FALSE)</f>
        <v>Gary Hwang</v>
      </c>
      <c r="M1524" t="str">
        <f>VLOOKUP(E1524,customers!$A$1:$C$794,3,FALSE)</f>
        <v>Consumer</v>
      </c>
    </row>
    <row r="1525" spans="1:13" x14ac:dyDescent="0.35">
      <c r="A1525" t="s">
        <v>4704</v>
      </c>
      <c r="B1525" s="1">
        <v>42344</v>
      </c>
      <c r="C1525" s="1">
        <v>42349</v>
      </c>
      <c r="D1525" t="s">
        <v>25</v>
      </c>
      <c r="E1525" t="s">
        <v>4705</v>
      </c>
      <c r="F1525" t="s">
        <v>1367</v>
      </c>
      <c r="G1525" t="s">
        <v>2441</v>
      </c>
      <c r="H1525">
        <v>8</v>
      </c>
      <c r="I1525" s="2">
        <v>0.2</v>
      </c>
      <c r="J1525" t="s">
        <v>4122</v>
      </c>
      <c r="K1525" t="str">
        <f>VLOOKUP(E1525,customers!$A$1:$C$794,1,FALSE)</f>
        <v>GH-14425</v>
      </c>
      <c r="L1525" t="str">
        <f>VLOOKUP(E1525,customers!$A$1:$C$794,2,FALSE)</f>
        <v>Gary Hwang</v>
      </c>
      <c r="M1525" t="str">
        <f>VLOOKUP(E1525,customers!$A$1:$C$794,3,FALSE)</f>
        <v>Consumer</v>
      </c>
    </row>
    <row r="1526" spans="1:13" x14ac:dyDescent="0.35">
      <c r="A1526" t="s">
        <v>4704</v>
      </c>
      <c r="B1526" s="1">
        <v>42344</v>
      </c>
      <c r="C1526" s="1">
        <v>42349</v>
      </c>
      <c r="D1526" t="s">
        <v>25</v>
      </c>
      <c r="E1526" t="s">
        <v>4705</v>
      </c>
      <c r="F1526" t="s">
        <v>964</v>
      </c>
      <c r="G1526" t="s">
        <v>4709</v>
      </c>
      <c r="H1526">
        <v>6</v>
      </c>
      <c r="I1526" s="2">
        <v>0.2</v>
      </c>
      <c r="J1526" t="s">
        <v>4710</v>
      </c>
      <c r="K1526" t="str">
        <f>VLOOKUP(E1526,customers!$A$1:$C$794,1,FALSE)</f>
        <v>GH-14425</v>
      </c>
      <c r="L1526" t="str">
        <f>VLOOKUP(E1526,customers!$A$1:$C$794,2,FALSE)</f>
        <v>Gary Hwang</v>
      </c>
      <c r="M1526" t="str">
        <f>VLOOKUP(E1526,customers!$A$1:$C$794,3,FALSE)</f>
        <v>Consumer</v>
      </c>
    </row>
    <row r="1527" spans="1:13" x14ac:dyDescent="0.35">
      <c r="A1527" t="s">
        <v>4704</v>
      </c>
      <c r="B1527" s="1">
        <v>42344</v>
      </c>
      <c r="C1527" s="1">
        <v>42349</v>
      </c>
      <c r="D1527" t="s">
        <v>25</v>
      </c>
      <c r="E1527" t="s">
        <v>4705</v>
      </c>
      <c r="F1527" t="s">
        <v>134</v>
      </c>
      <c r="G1527" t="s">
        <v>135</v>
      </c>
      <c r="H1527">
        <v>6</v>
      </c>
      <c r="I1527" s="2">
        <v>0.2</v>
      </c>
      <c r="J1527" t="s">
        <v>136</v>
      </c>
      <c r="K1527" t="str">
        <f>VLOOKUP(E1527,customers!$A$1:$C$794,1,FALSE)</f>
        <v>GH-14425</v>
      </c>
      <c r="L1527" t="str">
        <f>VLOOKUP(E1527,customers!$A$1:$C$794,2,FALSE)</f>
        <v>Gary Hwang</v>
      </c>
      <c r="M1527" t="str">
        <f>VLOOKUP(E1527,customers!$A$1:$C$794,3,FALSE)</f>
        <v>Consumer</v>
      </c>
    </row>
    <row r="1528" spans="1:13" x14ac:dyDescent="0.35">
      <c r="A1528" t="s">
        <v>4711</v>
      </c>
      <c r="B1528" s="1">
        <v>42573</v>
      </c>
      <c r="C1528" s="1">
        <v>42578</v>
      </c>
      <c r="D1528" t="s">
        <v>25</v>
      </c>
      <c r="E1528" t="s">
        <v>1514</v>
      </c>
      <c r="F1528" t="s">
        <v>4712</v>
      </c>
      <c r="G1528" t="s">
        <v>2721</v>
      </c>
      <c r="H1528">
        <v>2</v>
      </c>
      <c r="I1528" s="2">
        <v>0.2</v>
      </c>
      <c r="J1528" t="s">
        <v>4713</v>
      </c>
      <c r="K1528" t="str">
        <f>VLOOKUP(E1528,customers!$A$1:$C$794,1,FALSE)</f>
        <v>CJ-12010</v>
      </c>
      <c r="L1528" t="str">
        <f>VLOOKUP(E1528,customers!$A$1:$C$794,2,FALSE)</f>
        <v>Caroline Jumper</v>
      </c>
      <c r="M1528" t="str">
        <f>VLOOKUP(E1528,customers!$A$1:$C$794,3,FALSE)</f>
        <v>Consumer</v>
      </c>
    </row>
    <row r="1529" spans="1:13" x14ac:dyDescent="0.35">
      <c r="A1529" t="s">
        <v>4711</v>
      </c>
      <c r="B1529" s="1">
        <v>42573</v>
      </c>
      <c r="C1529" s="1">
        <v>42578</v>
      </c>
      <c r="D1529" t="s">
        <v>25</v>
      </c>
      <c r="E1529" t="s">
        <v>1514</v>
      </c>
      <c r="F1529" t="s">
        <v>4714</v>
      </c>
      <c r="G1529" t="s">
        <v>115</v>
      </c>
      <c r="H1529">
        <v>2</v>
      </c>
      <c r="I1529" s="2">
        <v>0.2</v>
      </c>
      <c r="J1529" t="s">
        <v>1667</v>
      </c>
      <c r="K1529" t="str">
        <f>VLOOKUP(E1529,customers!$A$1:$C$794,1,FALSE)</f>
        <v>CJ-12010</v>
      </c>
      <c r="L1529" t="str">
        <f>VLOOKUP(E1529,customers!$A$1:$C$794,2,FALSE)</f>
        <v>Caroline Jumper</v>
      </c>
      <c r="M1529" t="str">
        <f>VLOOKUP(E1529,customers!$A$1:$C$794,3,FALSE)</f>
        <v>Consumer</v>
      </c>
    </row>
    <row r="1530" spans="1:13" x14ac:dyDescent="0.35">
      <c r="A1530" t="s">
        <v>4715</v>
      </c>
      <c r="B1530" s="1">
        <v>42315</v>
      </c>
      <c r="C1530" s="1">
        <v>42318</v>
      </c>
      <c r="D1530" t="s">
        <v>11</v>
      </c>
      <c r="E1530" t="s">
        <v>2764</v>
      </c>
      <c r="F1530" t="s">
        <v>4716</v>
      </c>
      <c r="G1530" t="s">
        <v>4717</v>
      </c>
      <c r="H1530">
        <v>7</v>
      </c>
      <c r="I1530" s="2">
        <v>0</v>
      </c>
      <c r="J1530" t="s">
        <v>4718</v>
      </c>
      <c r="K1530" t="str">
        <f>VLOOKUP(E1530,customers!$A$1:$C$794,1,FALSE)</f>
        <v>MC-18130</v>
      </c>
      <c r="L1530" t="str">
        <f>VLOOKUP(E1530,customers!$A$1:$C$794,2,FALSE)</f>
        <v>Mike Caudle</v>
      </c>
      <c r="M1530" t="str">
        <f>VLOOKUP(E1530,customers!$A$1:$C$794,3,FALSE)</f>
        <v>Corporate</v>
      </c>
    </row>
    <row r="1531" spans="1:13" x14ac:dyDescent="0.35">
      <c r="A1531" t="s">
        <v>4715</v>
      </c>
      <c r="B1531" s="1">
        <v>42315</v>
      </c>
      <c r="C1531" s="1">
        <v>42318</v>
      </c>
      <c r="D1531" t="s">
        <v>11</v>
      </c>
      <c r="E1531" t="s">
        <v>2764</v>
      </c>
      <c r="F1531" t="s">
        <v>4719</v>
      </c>
      <c r="G1531" t="s">
        <v>2076</v>
      </c>
      <c r="H1531">
        <v>2</v>
      </c>
      <c r="I1531" s="2">
        <v>0</v>
      </c>
      <c r="J1531" t="s">
        <v>4720</v>
      </c>
      <c r="K1531" t="str">
        <f>VLOOKUP(E1531,customers!$A$1:$C$794,1,FALSE)</f>
        <v>MC-18130</v>
      </c>
      <c r="L1531" t="str">
        <f>VLOOKUP(E1531,customers!$A$1:$C$794,2,FALSE)</f>
        <v>Mike Caudle</v>
      </c>
      <c r="M1531" t="str">
        <f>VLOOKUP(E1531,customers!$A$1:$C$794,3,FALSE)</f>
        <v>Corporate</v>
      </c>
    </row>
    <row r="1532" spans="1:13" x14ac:dyDescent="0.35">
      <c r="A1532" t="s">
        <v>4721</v>
      </c>
      <c r="B1532" s="1">
        <v>42089</v>
      </c>
      <c r="C1532" s="1">
        <v>42094</v>
      </c>
      <c r="D1532" t="s">
        <v>25</v>
      </c>
      <c r="E1532" t="s">
        <v>2667</v>
      </c>
      <c r="F1532" t="s">
        <v>4722</v>
      </c>
      <c r="G1532" t="s">
        <v>4723</v>
      </c>
      <c r="H1532">
        <v>3</v>
      </c>
      <c r="I1532" s="2">
        <v>0.2</v>
      </c>
      <c r="J1532" t="s">
        <v>4724</v>
      </c>
      <c r="K1532" t="str">
        <f>VLOOKUP(E1532,customers!$A$1:$C$794,1,FALSE)</f>
        <v>BV-11245</v>
      </c>
      <c r="L1532" t="str">
        <f>VLOOKUP(E1532,customers!$A$1:$C$794,2,FALSE)</f>
        <v>Benjamin Venier</v>
      </c>
      <c r="M1532" t="str">
        <f>VLOOKUP(E1532,customers!$A$1:$C$794,3,FALSE)</f>
        <v>Corporate</v>
      </c>
    </row>
    <row r="1533" spans="1:13" x14ac:dyDescent="0.35">
      <c r="A1533" t="s">
        <v>4725</v>
      </c>
      <c r="B1533" s="1">
        <v>42978</v>
      </c>
      <c r="C1533" s="1">
        <v>42983</v>
      </c>
      <c r="D1533" t="s">
        <v>25</v>
      </c>
      <c r="E1533" t="s">
        <v>2033</v>
      </c>
      <c r="F1533" t="s">
        <v>4726</v>
      </c>
      <c r="G1533" t="s">
        <v>2348</v>
      </c>
      <c r="H1533">
        <v>1</v>
      </c>
      <c r="I1533" s="2">
        <v>0.2</v>
      </c>
      <c r="J1533" t="s">
        <v>2450</v>
      </c>
      <c r="K1533" t="str">
        <f>VLOOKUP(E1533,customers!$A$1:$C$794,1,FALSE)</f>
        <v>JF-15490</v>
      </c>
      <c r="L1533" t="str">
        <f>VLOOKUP(E1533,customers!$A$1:$C$794,2,FALSE)</f>
        <v>Jeremy Farry</v>
      </c>
      <c r="M1533" t="str">
        <f>VLOOKUP(E1533,customers!$A$1:$C$794,3,FALSE)</f>
        <v>Consumer</v>
      </c>
    </row>
    <row r="1534" spans="1:13" x14ac:dyDescent="0.35">
      <c r="A1534" t="s">
        <v>4725</v>
      </c>
      <c r="B1534" s="1">
        <v>42978</v>
      </c>
      <c r="C1534" s="1">
        <v>42983</v>
      </c>
      <c r="D1534" t="s">
        <v>25</v>
      </c>
      <c r="E1534" t="s">
        <v>2033</v>
      </c>
      <c r="F1534" t="s">
        <v>846</v>
      </c>
      <c r="G1534" t="s">
        <v>4727</v>
      </c>
      <c r="H1534">
        <v>3</v>
      </c>
      <c r="I1534" s="2">
        <v>0.2</v>
      </c>
      <c r="J1534" t="s">
        <v>311</v>
      </c>
      <c r="K1534" t="str">
        <f>VLOOKUP(E1534,customers!$A$1:$C$794,1,FALSE)</f>
        <v>JF-15490</v>
      </c>
      <c r="L1534" t="str">
        <f>VLOOKUP(E1534,customers!$A$1:$C$794,2,FALSE)</f>
        <v>Jeremy Farry</v>
      </c>
      <c r="M1534" t="str">
        <f>VLOOKUP(E1534,customers!$A$1:$C$794,3,FALSE)</f>
        <v>Consumer</v>
      </c>
    </row>
    <row r="1535" spans="1:13" x14ac:dyDescent="0.35">
      <c r="A1535" t="s">
        <v>4728</v>
      </c>
      <c r="B1535" s="1">
        <v>42708</v>
      </c>
      <c r="C1535" s="1">
        <v>42712</v>
      </c>
      <c r="D1535" t="s">
        <v>25</v>
      </c>
      <c r="E1535" t="s">
        <v>2043</v>
      </c>
      <c r="F1535" t="s">
        <v>4729</v>
      </c>
      <c r="G1535" t="s">
        <v>4730</v>
      </c>
      <c r="H1535">
        <v>6</v>
      </c>
      <c r="I1535" s="2">
        <v>0</v>
      </c>
      <c r="J1535" t="s">
        <v>897</v>
      </c>
      <c r="K1535" t="str">
        <f>VLOOKUP(E1535,customers!$A$1:$C$794,1,FALSE)</f>
        <v>EB-13840</v>
      </c>
      <c r="L1535" t="str">
        <f>VLOOKUP(E1535,customers!$A$1:$C$794,2,FALSE)</f>
        <v>Ellis Ballard</v>
      </c>
      <c r="M1535" t="str">
        <f>VLOOKUP(E1535,customers!$A$1:$C$794,3,FALSE)</f>
        <v>Corporate</v>
      </c>
    </row>
    <row r="1536" spans="1:13" x14ac:dyDescent="0.35">
      <c r="A1536" t="s">
        <v>4731</v>
      </c>
      <c r="B1536" s="1">
        <v>42776</v>
      </c>
      <c r="C1536" s="1">
        <v>42780</v>
      </c>
      <c r="D1536" t="s">
        <v>25</v>
      </c>
      <c r="E1536" t="s">
        <v>4732</v>
      </c>
      <c r="F1536" t="s">
        <v>2420</v>
      </c>
      <c r="G1536" t="s">
        <v>4733</v>
      </c>
      <c r="H1536">
        <v>2</v>
      </c>
      <c r="I1536" s="2">
        <v>0.15</v>
      </c>
      <c r="J1536" t="s">
        <v>2826</v>
      </c>
      <c r="K1536" t="str">
        <f>VLOOKUP(E1536,customers!$A$1:$C$794,1,FALSE)</f>
        <v>MP-18175</v>
      </c>
      <c r="L1536" t="str">
        <f>VLOOKUP(E1536,customers!$A$1:$C$794,2,FALSE)</f>
        <v>Mike Pelletier</v>
      </c>
      <c r="M1536" t="str">
        <f>VLOOKUP(E1536,customers!$A$1:$C$794,3,FALSE)</f>
        <v>Home Office</v>
      </c>
    </row>
    <row r="1537" spans="1:13" x14ac:dyDescent="0.35">
      <c r="A1537" t="s">
        <v>4734</v>
      </c>
      <c r="B1537" s="1">
        <v>42672</v>
      </c>
      <c r="C1537" s="1">
        <v>42676</v>
      </c>
      <c r="D1537" t="s">
        <v>25</v>
      </c>
      <c r="E1537" t="s">
        <v>4735</v>
      </c>
      <c r="F1537" t="s">
        <v>4736</v>
      </c>
      <c r="G1537" t="s">
        <v>4737</v>
      </c>
      <c r="H1537">
        <v>3</v>
      </c>
      <c r="I1537" s="2">
        <v>0</v>
      </c>
      <c r="J1537" t="s">
        <v>4738</v>
      </c>
      <c r="K1537" t="str">
        <f>VLOOKUP(E1537,customers!$A$1:$C$794,1,FALSE)</f>
        <v>JM-15655</v>
      </c>
      <c r="L1537" t="str">
        <f>VLOOKUP(E1537,customers!$A$1:$C$794,2,FALSE)</f>
        <v>Jim Mitchum</v>
      </c>
      <c r="M1537" t="str">
        <f>VLOOKUP(E1537,customers!$A$1:$C$794,3,FALSE)</f>
        <v>Corporate</v>
      </c>
    </row>
    <row r="1538" spans="1:13" x14ac:dyDescent="0.35">
      <c r="A1538" t="s">
        <v>4734</v>
      </c>
      <c r="B1538" s="1">
        <v>42672</v>
      </c>
      <c r="C1538" s="1">
        <v>42676</v>
      </c>
      <c r="D1538" t="s">
        <v>25</v>
      </c>
      <c r="E1538" t="s">
        <v>4735</v>
      </c>
      <c r="F1538" t="s">
        <v>4739</v>
      </c>
      <c r="G1538" t="s">
        <v>4740</v>
      </c>
      <c r="H1538">
        <v>3</v>
      </c>
      <c r="I1538" s="2">
        <v>0</v>
      </c>
      <c r="J1538" t="s">
        <v>4741</v>
      </c>
      <c r="K1538" t="str">
        <f>VLOOKUP(E1538,customers!$A$1:$C$794,1,FALSE)</f>
        <v>JM-15655</v>
      </c>
      <c r="L1538" t="str">
        <f>VLOOKUP(E1538,customers!$A$1:$C$794,2,FALSE)</f>
        <v>Jim Mitchum</v>
      </c>
      <c r="M1538" t="str">
        <f>VLOOKUP(E1538,customers!$A$1:$C$794,3,FALSE)</f>
        <v>Corporate</v>
      </c>
    </row>
    <row r="1539" spans="1:13" x14ac:dyDescent="0.35">
      <c r="A1539" t="s">
        <v>4742</v>
      </c>
      <c r="B1539" s="1">
        <v>42993</v>
      </c>
      <c r="C1539" s="1">
        <v>42995</v>
      </c>
      <c r="D1539" t="s">
        <v>11</v>
      </c>
      <c r="E1539" t="s">
        <v>4743</v>
      </c>
      <c r="F1539" t="s">
        <v>3901</v>
      </c>
      <c r="G1539" t="s">
        <v>4744</v>
      </c>
      <c r="H1539">
        <v>1</v>
      </c>
      <c r="I1539" s="2">
        <v>0</v>
      </c>
      <c r="J1539" t="s">
        <v>4745</v>
      </c>
      <c r="K1539" t="str">
        <f>VLOOKUP(E1539,customers!$A$1:$C$794,1,FALSE)</f>
        <v>CL-11890</v>
      </c>
      <c r="L1539" t="str">
        <f>VLOOKUP(E1539,customers!$A$1:$C$794,2,FALSE)</f>
        <v>Carl Ludwig</v>
      </c>
      <c r="M1539" t="str">
        <f>VLOOKUP(E1539,customers!$A$1:$C$794,3,FALSE)</f>
        <v>Consumer</v>
      </c>
    </row>
    <row r="1540" spans="1:13" x14ac:dyDescent="0.35">
      <c r="A1540" t="s">
        <v>4742</v>
      </c>
      <c r="B1540" s="1">
        <v>42993</v>
      </c>
      <c r="C1540" s="1">
        <v>42995</v>
      </c>
      <c r="D1540" t="s">
        <v>11</v>
      </c>
      <c r="E1540" t="s">
        <v>4743</v>
      </c>
      <c r="F1540" t="s">
        <v>1471</v>
      </c>
      <c r="G1540" t="s">
        <v>4746</v>
      </c>
      <c r="H1540">
        <v>2</v>
      </c>
      <c r="I1540" s="2">
        <v>0</v>
      </c>
      <c r="J1540" t="s">
        <v>4747</v>
      </c>
      <c r="K1540" t="str">
        <f>VLOOKUP(E1540,customers!$A$1:$C$794,1,FALSE)</f>
        <v>CL-11890</v>
      </c>
      <c r="L1540" t="str">
        <f>VLOOKUP(E1540,customers!$A$1:$C$794,2,FALSE)</f>
        <v>Carl Ludwig</v>
      </c>
      <c r="M1540" t="str">
        <f>VLOOKUP(E1540,customers!$A$1:$C$794,3,FALSE)</f>
        <v>Consumer</v>
      </c>
    </row>
    <row r="1541" spans="1:13" x14ac:dyDescent="0.35">
      <c r="A1541" t="s">
        <v>4742</v>
      </c>
      <c r="B1541" s="1">
        <v>42993</v>
      </c>
      <c r="C1541" s="1">
        <v>42995</v>
      </c>
      <c r="D1541" t="s">
        <v>11</v>
      </c>
      <c r="E1541" t="s">
        <v>4743</v>
      </c>
      <c r="F1541" t="s">
        <v>162</v>
      </c>
      <c r="G1541" t="s">
        <v>4748</v>
      </c>
      <c r="H1541">
        <v>3</v>
      </c>
      <c r="I1541" s="2">
        <v>0</v>
      </c>
      <c r="J1541" t="s">
        <v>4749</v>
      </c>
      <c r="K1541" t="str">
        <f>VLOOKUP(E1541,customers!$A$1:$C$794,1,FALSE)</f>
        <v>CL-11890</v>
      </c>
      <c r="L1541" t="str">
        <f>VLOOKUP(E1541,customers!$A$1:$C$794,2,FALSE)</f>
        <v>Carl Ludwig</v>
      </c>
      <c r="M1541" t="str">
        <f>VLOOKUP(E1541,customers!$A$1:$C$794,3,FALSE)</f>
        <v>Consumer</v>
      </c>
    </row>
    <row r="1542" spans="1:13" x14ac:dyDescent="0.35">
      <c r="A1542" t="s">
        <v>4742</v>
      </c>
      <c r="B1542" s="1">
        <v>42993</v>
      </c>
      <c r="C1542" s="1">
        <v>42995</v>
      </c>
      <c r="D1542" t="s">
        <v>11</v>
      </c>
      <c r="E1542" t="s">
        <v>4743</v>
      </c>
      <c r="F1542" t="s">
        <v>4553</v>
      </c>
      <c r="G1542" t="s">
        <v>4750</v>
      </c>
      <c r="H1542">
        <v>7</v>
      </c>
      <c r="I1542" s="2">
        <v>0</v>
      </c>
      <c r="J1542" t="s">
        <v>4751</v>
      </c>
      <c r="K1542" t="str">
        <f>VLOOKUP(E1542,customers!$A$1:$C$794,1,FALSE)</f>
        <v>CL-11890</v>
      </c>
      <c r="L1542" t="str">
        <f>VLOOKUP(E1542,customers!$A$1:$C$794,2,FALSE)</f>
        <v>Carl Ludwig</v>
      </c>
      <c r="M1542" t="str">
        <f>VLOOKUP(E1542,customers!$A$1:$C$794,3,FALSE)</f>
        <v>Consumer</v>
      </c>
    </row>
    <row r="1543" spans="1:13" x14ac:dyDescent="0.35">
      <c r="A1543" t="s">
        <v>4752</v>
      </c>
      <c r="B1543" s="1">
        <v>41709</v>
      </c>
      <c r="C1543" s="1">
        <v>41714</v>
      </c>
      <c r="D1543" t="s">
        <v>11</v>
      </c>
      <c r="E1543" t="s">
        <v>2141</v>
      </c>
      <c r="F1543" t="s">
        <v>4753</v>
      </c>
      <c r="G1543" t="s">
        <v>4754</v>
      </c>
      <c r="H1543">
        <v>5</v>
      </c>
      <c r="I1543" s="2">
        <v>0.2</v>
      </c>
      <c r="J1543" t="s">
        <v>4755</v>
      </c>
      <c r="K1543" t="str">
        <f>VLOOKUP(E1543,customers!$A$1:$C$794,1,FALSE)</f>
        <v>CK-12205</v>
      </c>
      <c r="L1543" t="str">
        <f>VLOOKUP(E1543,customers!$A$1:$C$794,2,FALSE)</f>
        <v>Chloris Kastensmidt</v>
      </c>
      <c r="M1543" t="str">
        <f>VLOOKUP(E1543,customers!$A$1:$C$794,3,FALSE)</f>
        <v>Consumer</v>
      </c>
    </row>
    <row r="1544" spans="1:13" x14ac:dyDescent="0.35">
      <c r="A1544" t="s">
        <v>4752</v>
      </c>
      <c r="B1544" s="1">
        <v>41709</v>
      </c>
      <c r="C1544" s="1">
        <v>41714</v>
      </c>
      <c r="D1544" t="s">
        <v>11</v>
      </c>
      <c r="E1544" t="s">
        <v>2141</v>
      </c>
      <c r="F1544" t="s">
        <v>3713</v>
      </c>
      <c r="G1544" t="s">
        <v>4756</v>
      </c>
      <c r="H1544">
        <v>6</v>
      </c>
      <c r="I1544" s="2">
        <v>0.2</v>
      </c>
      <c r="J1544" t="s">
        <v>3893</v>
      </c>
      <c r="K1544" t="str">
        <f>VLOOKUP(E1544,customers!$A$1:$C$794,1,FALSE)</f>
        <v>CK-12205</v>
      </c>
      <c r="L1544" t="str">
        <f>VLOOKUP(E1544,customers!$A$1:$C$794,2,FALSE)</f>
        <v>Chloris Kastensmidt</v>
      </c>
      <c r="M1544" t="str">
        <f>VLOOKUP(E1544,customers!$A$1:$C$794,3,FALSE)</f>
        <v>Consumer</v>
      </c>
    </row>
    <row r="1545" spans="1:13" x14ac:dyDescent="0.35">
      <c r="A1545" t="s">
        <v>4757</v>
      </c>
      <c r="B1545" s="1">
        <v>41674</v>
      </c>
      <c r="C1545" s="1">
        <v>41678</v>
      </c>
      <c r="D1545" t="s">
        <v>25</v>
      </c>
      <c r="E1545" t="s">
        <v>4758</v>
      </c>
      <c r="F1545" t="s">
        <v>2806</v>
      </c>
      <c r="G1545" t="s">
        <v>4759</v>
      </c>
      <c r="H1545">
        <v>3</v>
      </c>
      <c r="I1545" s="2">
        <v>0.2</v>
      </c>
      <c r="J1545" t="s">
        <v>4760</v>
      </c>
      <c r="K1545" t="str">
        <f>VLOOKUP(E1545,customers!$A$1:$C$794,1,FALSE)</f>
        <v>DB-13270</v>
      </c>
      <c r="L1545" t="str">
        <f>VLOOKUP(E1545,customers!$A$1:$C$794,2,FALSE)</f>
        <v>Deborah Brumfield</v>
      </c>
      <c r="M1545" t="str">
        <f>VLOOKUP(E1545,customers!$A$1:$C$794,3,FALSE)</f>
        <v>Home Office</v>
      </c>
    </row>
    <row r="1546" spans="1:13" x14ac:dyDescent="0.35">
      <c r="A1546" t="s">
        <v>4757</v>
      </c>
      <c r="B1546" s="1">
        <v>41674</v>
      </c>
      <c r="C1546" s="1">
        <v>41678</v>
      </c>
      <c r="D1546" t="s">
        <v>25</v>
      </c>
      <c r="E1546" t="s">
        <v>4758</v>
      </c>
      <c r="F1546" t="s">
        <v>3167</v>
      </c>
      <c r="G1546" t="s">
        <v>4761</v>
      </c>
      <c r="H1546">
        <v>4</v>
      </c>
      <c r="I1546" s="2">
        <v>0</v>
      </c>
      <c r="J1546" t="s">
        <v>4762</v>
      </c>
      <c r="K1546" t="str">
        <f>VLOOKUP(E1546,customers!$A$1:$C$794,1,FALSE)</f>
        <v>DB-13270</v>
      </c>
      <c r="L1546" t="str">
        <f>VLOOKUP(E1546,customers!$A$1:$C$794,2,FALSE)</f>
        <v>Deborah Brumfield</v>
      </c>
      <c r="M1546" t="str">
        <f>VLOOKUP(E1546,customers!$A$1:$C$794,3,FALSE)</f>
        <v>Home Office</v>
      </c>
    </row>
    <row r="1547" spans="1:13" x14ac:dyDescent="0.35">
      <c r="A1547" t="s">
        <v>4763</v>
      </c>
      <c r="B1547" s="1">
        <v>42004</v>
      </c>
      <c r="C1547" s="1">
        <v>42008</v>
      </c>
      <c r="D1547" t="s">
        <v>11</v>
      </c>
      <c r="E1547" t="s">
        <v>3030</v>
      </c>
      <c r="F1547" t="s">
        <v>734</v>
      </c>
      <c r="G1547" t="s">
        <v>4764</v>
      </c>
      <c r="H1547">
        <v>7</v>
      </c>
      <c r="I1547" s="2">
        <v>0.2</v>
      </c>
      <c r="J1547" t="s">
        <v>4765</v>
      </c>
      <c r="K1547" t="str">
        <f>VLOOKUP(E1547,customers!$A$1:$C$794,1,FALSE)</f>
        <v>PC-18745</v>
      </c>
      <c r="L1547" t="str">
        <f>VLOOKUP(E1547,customers!$A$1:$C$794,2,FALSE)</f>
        <v>Pamela Coakley</v>
      </c>
      <c r="M1547" t="str">
        <f>VLOOKUP(E1547,customers!$A$1:$C$794,3,FALSE)</f>
        <v>Corporate</v>
      </c>
    </row>
    <row r="1548" spans="1:13" x14ac:dyDescent="0.35">
      <c r="A1548" t="s">
        <v>4766</v>
      </c>
      <c r="B1548" s="1">
        <v>42331</v>
      </c>
      <c r="C1548" s="1">
        <v>42335</v>
      </c>
      <c r="D1548" t="s">
        <v>25</v>
      </c>
      <c r="E1548" t="s">
        <v>1314</v>
      </c>
      <c r="F1548" t="s">
        <v>4070</v>
      </c>
      <c r="G1548" t="s">
        <v>2810</v>
      </c>
      <c r="H1548">
        <v>4</v>
      </c>
      <c r="I1548" s="2">
        <v>0.2</v>
      </c>
      <c r="J1548" t="s">
        <v>2811</v>
      </c>
      <c r="K1548" t="str">
        <f>VLOOKUP(E1548,customers!$A$1:$C$794,1,FALSE)</f>
        <v>VB-21745</v>
      </c>
      <c r="L1548" t="str">
        <f>VLOOKUP(E1548,customers!$A$1:$C$794,2,FALSE)</f>
        <v>Victoria Brennan</v>
      </c>
      <c r="M1548" t="str">
        <f>VLOOKUP(E1548,customers!$A$1:$C$794,3,FALSE)</f>
        <v>Corporate</v>
      </c>
    </row>
    <row r="1549" spans="1:13" x14ac:dyDescent="0.35">
      <c r="A1549" t="s">
        <v>4766</v>
      </c>
      <c r="B1549" s="1">
        <v>42331</v>
      </c>
      <c r="C1549" s="1">
        <v>42335</v>
      </c>
      <c r="D1549" t="s">
        <v>25</v>
      </c>
      <c r="E1549" t="s">
        <v>1314</v>
      </c>
      <c r="F1549" t="s">
        <v>4421</v>
      </c>
      <c r="G1549" t="s">
        <v>4767</v>
      </c>
      <c r="H1549">
        <v>2</v>
      </c>
      <c r="I1549" s="2">
        <v>0.8</v>
      </c>
      <c r="J1549" t="s">
        <v>4768</v>
      </c>
      <c r="K1549" t="str">
        <f>VLOOKUP(E1549,customers!$A$1:$C$794,1,FALSE)</f>
        <v>VB-21745</v>
      </c>
      <c r="L1549" t="str">
        <f>VLOOKUP(E1549,customers!$A$1:$C$794,2,FALSE)</f>
        <v>Victoria Brennan</v>
      </c>
      <c r="M1549" t="str">
        <f>VLOOKUP(E1549,customers!$A$1:$C$794,3,FALSE)</f>
        <v>Corporate</v>
      </c>
    </row>
    <row r="1550" spans="1:13" x14ac:dyDescent="0.35">
      <c r="A1550" t="s">
        <v>4766</v>
      </c>
      <c r="B1550" s="1">
        <v>42331</v>
      </c>
      <c r="C1550" s="1">
        <v>42335</v>
      </c>
      <c r="D1550" t="s">
        <v>25</v>
      </c>
      <c r="E1550" t="s">
        <v>1314</v>
      </c>
      <c r="F1550" t="s">
        <v>4769</v>
      </c>
      <c r="G1550" t="s">
        <v>4770</v>
      </c>
      <c r="H1550">
        <v>2</v>
      </c>
      <c r="I1550" s="2">
        <v>0.2</v>
      </c>
      <c r="J1550" t="s">
        <v>4771</v>
      </c>
      <c r="K1550" t="str">
        <f>VLOOKUP(E1550,customers!$A$1:$C$794,1,FALSE)</f>
        <v>VB-21745</v>
      </c>
      <c r="L1550" t="str">
        <f>VLOOKUP(E1550,customers!$A$1:$C$794,2,FALSE)</f>
        <v>Victoria Brennan</v>
      </c>
      <c r="M1550" t="str">
        <f>VLOOKUP(E1550,customers!$A$1:$C$794,3,FALSE)</f>
        <v>Corporate</v>
      </c>
    </row>
    <row r="1551" spans="1:13" x14ac:dyDescent="0.35">
      <c r="A1551" t="s">
        <v>4772</v>
      </c>
      <c r="B1551" s="1">
        <v>41826</v>
      </c>
      <c r="C1551" s="1">
        <v>41828</v>
      </c>
      <c r="D1551" t="s">
        <v>149</v>
      </c>
      <c r="E1551" t="s">
        <v>1936</v>
      </c>
      <c r="F1551" t="s">
        <v>3929</v>
      </c>
      <c r="G1551" t="s">
        <v>4773</v>
      </c>
      <c r="H1551">
        <v>1</v>
      </c>
      <c r="I1551" s="2">
        <v>0.2</v>
      </c>
      <c r="J1551" t="s">
        <v>4774</v>
      </c>
      <c r="K1551" t="str">
        <f>VLOOKUP(E1551,customers!$A$1:$C$794,1,FALSE)</f>
        <v>EP-13915</v>
      </c>
      <c r="L1551" t="str">
        <f>VLOOKUP(E1551,customers!$A$1:$C$794,2,FALSE)</f>
        <v>Emily Phan</v>
      </c>
      <c r="M1551" t="str">
        <f>VLOOKUP(E1551,customers!$A$1:$C$794,3,FALSE)</f>
        <v>Consumer</v>
      </c>
    </row>
    <row r="1552" spans="1:13" x14ac:dyDescent="0.35">
      <c r="A1552" t="s">
        <v>4775</v>
      </c>
      <c r="B1552" s="1">
        <v>43052</v>
      </c>
      <c r="C1552" s="1">
        <v>43057</v>
      </c>
      <c r="D1552" t="s">
        <v>11</v>
      </c>
      <c r="E1552" t="s">
        <v>4537</v>
      </c>
      <c r="F1552" t="s">
        <v>4776</v>
      </c>
      <c r="G1552" t="s">
        <v>1528</v>
      </c>
      <c r="H1552">
        <v>6</v>
      </c>
      <c r="I1552" s="2">
        <v>0.8</v>
      </c>
      <c r="J1552" t="s">
        <v>4777</v>
      </c>
      <c r="K1552" t="str">
        <f>VLOOKUP(E1552,customers!$A$1:$C$794,1,FALSE)</f>
        <v>ME-17320</v>
      </c>
      <c r="L1552" t="str">
        <f>VLOOKUP(E1552,customers!$A$1:$C$794,2,FALSE)</f>
        <v>Maria Etezadi</v>
      </c>
      <c r="M1552" t="str">
        <f>VLOOKUP(E1552,customers!$A$1:$C$794,3,FALSE)</f>
        <v>Home Office</v>
      </c>
    </row>
    <row r="1553" spans="1:13" x14ac:dyDescent="0.35">
      <c r="A1553" t="s">
        <v>4778</v>
      </c>
      <c r="B1553" s="1">
        <v>42538</v>
      </c>
      <c r="C1553" s="1">
        <v>42543</v>
      </c>
      <c r="D1553" t="s">
        <v>25</v>
      </c>
      <c r="E1553" t="s">
        <v>4779</v>
      </c>
      <c r="F1553" t="s">
        <v>4332</v>
      </c>
      <c r="G1553" t="s">
        <v>4780</v>
      </c>
      <c r="H1553">
        <v>2</v>
      </c>
      <c r="I1553" s="2">
        <v>0</v>
      </c>
      <c r="J1553" t="s">
        <v>4781</v>
      </c>
      <c r="K1553" t="str">
        <f>VLOOKUP(E1553,customers!$A$1:$C$794,1,FALSE)</f>
        <v>IG-15085</v>
      </c>
      <c r="L1553" t="str">
        <f>VLOOKUP(E1553,customers!$A$1:$C$794,2,FALSE)</f>
        <v>Ivan Gibson</v>
      </c>
      <c r="M1553" t="str">
        <f>VLOOKUP(E1553,customers!$A$1:$C$794,3,FALSE)</f>
        <v>Consumer</v>
      </c>
    </row>
    <row r="1554" spans="1:13" x14ac:dyDescent="0.35">
      <c r="A1554" t="s">
        <v>4782</v>
      </c>
      <c r="B1554" s="1">
        <v>41762</v>
      </c>
      <c r="C1554" s="1">
        <v>41764</v>
      </c>
      <c r="D1554" t="s">
        <v>149</v>
      </c>
      <c r="E1554" t="s">
        <v>1693</v>
      </c>
      <c r="F1554" t="s">
        <v>4783</v>
      </c>
      <c r="G1554" t="s">
        <v>2748</v>
      </c>
      <c r="H1554">
        <v>7</v>
      </c>
      <c r="I1554" s="2">
        <v>0</v>
      </c>
      <c r="J1554" t="s">
        <v>549</v>
      </c>
      <c r="K1554" t="str">
        <f>VLOOKUP(E1554,customers!$A$1:$C$794,1,FALSE)</f>
        <v>JS-15940</v>
      </c>
      <c r="L1554" t="str">
        <f>VLOOKUP(E1554,customers!$A$1:$C$794,2,FALSE)</f>
        <v>Joni Sundaresam</v>
      </c>
      <c r="M1554" t="str">
        <f>VLOOKUP(E1554,customers!$A$1:$C$794,3,FALSE)</f>
        <v>Home Office</v>
      </c>
    </row>
    <row r="1555" spans="1:13" x14ac:dyDescent="0.35">
      <c r="A1555" t="s">
        <v>4784</v>
      </c>
      <c r="B1555" s="1">
        <v>43024</v>
      </c>
      <c r="C1555" s="1">
        <v>43029</v>
      </c>
      <c r="D1555" t="s">
        <v>25</v>
      </c>
      <c r="E1555" t="s">
        <v>4785</v>
      </c>
      <c r="F1555" t="s">
        <v>2951</v>
      </c>
      <c r="G1555" t="s">
        <v>4786</v>
      </c>
      <c r="H1555">
        <v>5</v>
      </c>
      <c r="I1555" s="2">
        <v>0</v>
      </c>
      <c r="J1555" t="s">
        <v>4787</v>
      </c>
      <c r="K1555" t="str">
        <f>VLOOKUP(E1555,customers!$A$1:$C$794,1,FALSE)</f>
        <v>BO-11425</v>
      </c>
      <c r="L1555" t="str">
        <f>VLOOKUP(E1555,customers!$A$1:$C$794,2,FALSE)</f>
        <v>Bobby Odegard</v>
      </c>
      <c r="M1555" t="str">
        <f>VLOOKUP(E1555,customers!$A$1:$C$794,3,FALSE)</f>
        <v>Consumer</v>
      </c>
    </row>
    <row r="1556" spans="1:13" x14ac:dyDescent="0.35">
      <c r="A1556" t="s">
        <v>4788</v>
      </c>
      <c r="B1556" s="1">
        <v>42041</v>
      </c>
      <c r="C1556" s="1">
        <v>42048</v>
      </c>
      <c r="D1556" t="s">
        <v>25</v>
      </c>
      <c r="E1556" t="s">
        <v>822</v>
      </c>
      <c r="F1556" t="s">
        <v>4789</v>
      </c>
      <c r="G1556" t="s">
        <v>1031</v>
      </c>
      <c r="H1556">
        <v>3</v>
      </c>
      <c r="I1556" s="2">
        <v>0</v>
      </c>
      <c r="J1556" t="s">
        <v>4790</v>
      </c>
      <c r="K1556" t="str">
        <f>VLOOKUP(E1556,customers!$A$1:$C$794,1,FALSE)</f>
        <v>VW-21775</v>
      </c>
      <c r="L1556" t="str">
        <f>VLOOKUP(E1556,customers!$A$1:$C$794,2,FALSE)</f>
        <v>Victoria Wilson</v>
      </c>
      <c r="M1556" t="str">
        <f>VLOOKUP(E1556,customers!$A$1:$C$794,3,FALSE)</f>
        <v>Corporate</v>
      </c>
    </row>
    <row r="1557" spans="1:13" x14ac:dyDescent="0.35">
      <c r="A1557" t="s">
        <v>4791</v>
      </c>
      <c r="B1557" s="1">
        <v>42982</v>
      </c>
      <c r="C1557" s="1">
        <v>42986</v>
      </c>
      <c r="D1557" t="s">
        <v>25</v>
      </c>
      <c r="E1557" t="s">
        <v>4792</v>
      </c>
      <c r="F1557" t="s">
        <v>188</v>
      </c>
      <c r="G1557" t="s">
        <v>4793</v>
      </c>
      <c r="H1557">
        <v>4</v>
      </c>
      <c r="I1557" s="2">
        <v>0</v>
      </c>
      <c r="J1557" t="s">
        <v>4794</v>
      </c>
      <c r="K1557" t="str">
        <f>VLOOKUP(E1557,customers!$A$1:$C$794,1,FALSE)</f>
        <v>AB-10150</v>
      </c>
      <c r="L1557" t="str">
        <f>VLOOKUP(E1557,customers!$A$1:$C$794,2,FALSE)</f>
        <v>Aimee Bixby</v>
      </c>
      <c r="M1557" t="str">
        <f>VLOOKUP(E1557,customers!$A$1:$C$794,3,FALSE)</f>
        <v>Consumer</v>
      </c>
    </row>
    <row r="1558" spans="1:13" x14ac:dyDescent="0.35">
      <c r="A1558" t="s">
        <v>4795</v>
      </c>
      <c r="B1558" s="1">
        <v>42499</v>
      </c>
      <c r="C1558" s="1">
        <v>42505</v>
      </c>
      <c r="D1558" t="s">
        <v>25</v>
      </c>
      <c r="E1558" t="s">
        <v>4796</v>
      </c>
      <c r="F1558" t="s">
        <v>4797</v>
      </c>
      <c r="G1558" t="s">
        <v>2121</v>
      </c>
      <c r="H1558">
        <v>1</v>
      </c>
      <c r="I1558" s="2">
        <v>0.2</v>
      </c>
      <c r="J1558" t="s">
        <v>2095</v>
      </c>
      <c r="K1558" t="str">
        <f>VLOOKUP(E1558,customers!$A$1:$C$794,1,FALSE)</f>
        <v>JW-16075</v>
      </c>
      <c r="L1558" t="str">
        <f>VLOOKUP(E1558,customers!$A$1:$C$794,2,FALSE)</f>
        <v>Julia West</v>
      </c>
      <c r="M1558" t="str">
        <f>VLOOKUP(E1558,customers!$A$1:$C$794,3,FALSE)</f>
        <v>Consumer</v>
      </c>
    </row>
    <row r="1559" spans="1:13" x14ac:dyDescent="0.35">
      <c r="A1559" t="s">
        <v>4795</v>
      </c>
      <c r="B1559" s="1">
        <v>42499</v>
      </c>
      <c r="C1559" s="1">
        <v>42505</v>
      </c>
      <c r="D1559" t="s">
        <v>25</v>
      </c>
      <c r="E1559" t="s">
        <v>4796</v>
      </c>
      <c r="F1559" t="s">
        <v>4798</v>
      </c>
      <c r="G1559" t="s">
        <v>4799</v>
      </c>
      <c r="H1559">
        <v>5</v>
      </c>
      <c r="I1559" s="2">
        <v>0.2</v>
      </c>
      <c r="J1559" t="s">
        <v>4800</v>
      </c>
      <c r="K1559" t="str">
        <f>VLOOKUP(E1559,customers!$A$1:$C$794,1,FALSE)</f>
        <v>JW-16075</v>
      </c>
      <c r="L1559" t="str">
        <f>VLOOKUP(E1559,customers!$A$1:$C$794,2,FALSE)</f>
        <v>Julia West</v>
      </c>
      <c r="M1559" t="str">
        <f>VLOOKUP(E1559,customers!$A$1:$C$794,3,FALSE)</f>
        <v>Consumer</v>
      </c>
    </row>
    <row r="1560" spans="1:13" x14ac:dyDescent="0.35">
      <c r="A1560" t="s">
        <v>4801</v>
      </c>
      <c r="B1560" s="1">
        <v>42079</v>
      </c>
      <c r="C1560" s="1">
        <v>42081</v>
      </c>
      <c r="D1560" t="s">
        <v>11</v>
      </c>
      <c r="E1560" t="s">
        <v>1734</v>
      </c>
      <c r="F1560" t="s">
        <v>4401</v>
      </c>
      <c r="G1560" t="s">
        <v>4802</v>
      </c>
      <c r="H1560">
        <v>2</v>
      </c>
      <c r="I1560" s="2">
        <v>0</v>
      </c>
      <c r="J1560" t="s">
        <v>4803</v>
      </c>
      <c r="K1560" t="str">
        <f>VLOOKUP(E1560,customers!$A$1:$C$794,1,FALSE)</f>
        <v>JE-15475</v>
      </c>
      <c r="L1560" t="str">
        <f>VLOOKUP(E1560,customers!$A$1:$C$794,2,FALSE)</f>
        <v>Jeremy Ellison</v>
      </c>
      <c r="M1560" t="str">
        <f>VLOOKUP(E1560,customers!$A$1:$C$794,3,FALSE)</f>
        <v>Consumer</v>
      </c>
    </row>
    <row r="1561" spans="1:13" x14ac:dyDescent="0.35">
      <c r="A1561" t="s">
        <v>4804</v>
      </c>
      <c r="B1561" s="1">
        <v>42469</v>
      </c>
      <c r="C1561" s="1">
        <v>42473</v>
      </c>
      <c r="D1561" t="s">
        <v>25</v>
      </c>
      <c r="E1561" t="s">
        <v>4805</v>
      </c>
      <c r="F1561" t="s">
        <v>2983</v>
      </c>
      <c r="G1561" t="s">
        <v>4806</v>
      </c>
      <c r="H1561">
        <v>9</v>
      </c>
      <c r="I1561" s="2">
        <v>0.2</v>
      </c>
      <c r="J1561" t="s">
        <v>4807</v>
      </c>
      <c r="K1561" t="str">
        <f>VLOOKUP(E1561,customers!$A$1:$C$794,1,FALSE)</f>
        <v>EB-13750</v>
      </c>
      <c r="L1561" t="str">
        <f>VLOOKUP(E1561,customers!$A$1:$C$794,2,FALSE)</f>
        <v>Edward Becker</v>
      </c>
      <c r="M1561" t="str">
        <f>VLOOKUP(E1561,customers!$A$1:$C$794,3,FALSE)</f>
        <v>Corporate</v>
      </c>
    </row>
    <row r="1562" spans="1:13" x14ac:dyDescent="0.35">
      <c r="A1562" t="s">
        <v>4808</v>
      </c>
      <c r="B1562" s="1">
        <v>41733</v>
      </c>
      <c r="C1562" s="1">
        <v>41738</v>
      </c>
      <c r="D1562" t="s">
        <v>25</v>
      </c>
      <c r="E1562" t="s">
        <v>2955</v>
      </c>
      <c r="F1562" t="s">
        <v>4809</v>
      </c>
      <c r="G1562" t="s">
        <v>2758</v>
      </c>
      <c r="H1562">
        <v>6</v>
      </c>
      <c r="I1562" s="2">
        <v>0</v>
      </c>
      <c r="J1562" t="s">
        <v>4810</v>
      </c>
      <c r="K1562" t="str">
        <f>VLOOKUP(E1562,customers!$A$1:$C$794,1,FALSE)</f>
        <v>PK-18910</v>
      </c>
      <c r="L1562" t="str">
        <f>VLOOKUP(E1562,customers!$A$1:$C$794,2,FALSE)</f>
        <v>Paul Knutson</v>
      </c>
      <c r="M1562" t="str">
        <f>VLOOKUP(E1562,customers!$A$1:$C$794,3,FALSE)</f>
        <v>Home Office</v>
      </c>
    </row>
    <row r="1563" spans="1:13" x14ac:dyDescent="0.35">
      <c r="A1563" t="s">
        <v>4811</v>
      </c>
      <c r="B1563" s="1">
        <v>42983</v>
      </c>
      <c r="C1563" s="1">
        <v>42984</v>
      </c>
      <c r="D1563" t="s">
        <v>149</v>
      </c>
      <c r="E1563" t="s">
        <v>338</v>
      </c>
      <c r="F1563" t="s">
        <v>1324</v>
      </c>
      <c r="G1563" t="s">
        <v>3923</v>
      </c>
      <c r="H1563">
        <v>1</v>
      </c>
      <c r="I1563" s="2">
        <v>0</v>
      </c>
      <c r="J1563" t="s">
        <v>1464</v>
      </c>
      <c r="K1563" t="str">
        <f>VLOOKUP(E1563,customers!$A$1:$C$794,1,FALSE)</f>
        <v>CS-12400</v>
      </c>
      <c r="L1563" t="str">
        <f>VLOOKUP(E1563,customers!$A$1:$C$794,2,FALSE)</f>
        <v>Christopher Schild</v>
      </c>
      <c r="M1563" t="str">
        <f>VLOOKUP(E1563,customers!$A$1:$C$794,3,FALSE)</f>
        <v>Home Office</v>
      </c>
    </row>
    <row r="1564" spans="1:13" x14ac:dyDescent="0.35">
      <c r="A1564" t="s">
        <v>4812</v>
      </c>
      <c r="B1564" s="1">
        <v>42916</v>
      </c>
      <c r="C1564" s="1">
        <v>42916</v>
      </c>
      <c r="D1564" t="s">
        <v>1333</v>
      </c>
      <c r="E1564" t="s">
        <v>4813</v>
      </c>
      <c r="F1564" t="s">
        <v>27</v>
      </c>
      <c r="G1564" t="s">
        <v>110</v>
      </c>
      <c r="H1564">
        <v>5</v>
      </c>
      <c r="I1564" s="2">
        <v>0.4</v>
      </c>
      <c r="J1564" t="s">
        <v>4814</v>
      </c>
      <c r="K1564" t="str">
        <f>VLOOKUP(E1564,customers!$A$1:$C$794,1,FALSE)</f>
        <v>SG-20470</v>
      </c>
      <c r="L1564" t="str">
        <f>VLOOKUP(E1564,customers!$A$1:$C$794,2,FALSE)</f>
        <v>Sheri Gordon</v>
      </c>
      <c r="M1564" t="str">
        <f>VLOOKUP(E1564,customers!$A$1:$C$794,3,FALSE)</f>
        <v>Consumer</v>
      </c>
    </row>
    <row r="1565" spans="1:13" x14ac:dyDescent="0.35">
      <c r="A1565" t="s">
        <v>4815</v>
      </c>
      <c r="B1565" s="1">
        <v>42317</v>
      </c>
      <c r="C1565" s="1">
        <v>42317</v>
      </c>
      <c r="D1565" t="s">
        <v>1333</v>
      </c>
      <c r="E1565" t="s">
        <v>4816</v>
      </c>
      <c r="F1565" t="s">
        <v>849</v>
      </c>
      <c r="G1565" t="s">
        <v>4817</v>
      </c>
      <c r="H1565">
        <v>3</v>
      </c>
      <c r="I1565" s="2">
        <v>0.2</v>
      </c>
      <c r="J1565" t="s">
        <v>4818</v>
      </c>
      <c r="K1565" t="str">
        <f>VLOOKUP(E1565,customers!$A$1:$C$794,1,FALSE)</f>
        <v>CM-12190</v>
      </c>
      <c r="L1565" t="str">
        <f>VLOOKUP(E1565,customers!$A$1:$C$794,2,FALSE)</f>
        <v>Charlotte Melton</v>
      </c>
      <c r="M1565" t="str">
        <f>VLOOKUP(E1565,customers!$A$1:$C$794,3,FALSE)</f>
        <v>Consumer</v>
      </c>
    </row>
    <row r="1566" spans="1:13" x14ac:dyDescent="0.35">
      <c r="A1566" t="s">
        <v>4819</v>
      </c>
      <c r="B1566" s="1">
        <v>41702</v>
      </c>
      <c r="C1566" s="1">
        <v>41702</v>
      </c>
      <c r="D1566" t="s">
        <v>1333</v>
      </c>
      <c r="E1566" t="s">
        <v>444</v>
      </c>
      <c r="F1566" t="s">
        <v>4820</v>
      </c>
      <c r="G1566" t="s">
        <v>4821</v>
      </c>
      <c r="H1566">
        <v>5</v>
      </c>
      <c r="I1566" s="2">
        <v>0</v>
      </c>
      <c r="J1566" t="s">
        <v>2751</v>
      </c>
      <c r="K1566" t="str">
        <f>VLOOKUP(E1566,customers!$A$1:$C$794,1,FALSE)</f>
        <v>CL-12565</v>
      </c>
      <c r="L1566" t="str">
        <f>VLOOKUP(E1566,customers!$A$1:$C$794,2,FALSE)</f>
        <v>Clay Ludtke</v>
      </c>
      <c r="M1566" t="str">
        <f>VLOOKUP(E1566,customers!$A$1:$C$794,3,FALSE)</f>
        <v>Consumer</v>
      </c>
    </row>
    <row r="1567" spans="1:13" x14ac:dyDescent="0.35">
      <c r="A1567" t="s">
        <v>4822</v>
      </c>
      <c r="B1567" s="1">
        <v>42082</v>
      </c>
      <c r="C1567" s="1">
        <v>42088</v>
      </c>
      <c r="D1567" t="s">
        <v>25</v>
      </c>
      <c r="E1567" t="s">
        <v>2440</v>
      </c>
      <c r="F1567" t="s">
        <v>3813</v>
      </c>
      <c r="G1567" t="s">
        <v>4823</v>
      </c>
      <c r="H1567">
        <v>3</v>
      </c>
      <c r="I1567" s="2">
        <v>0.2</v>
      </c>
      <c r="J1567" t="s">
        <v>4824</v>
      </c>
      <c r="K1567" t="str">
        <f>VLOOKUP(E1567,customers!$A$1:$C$794,1,FALSE)</f>
        <v>JO-15550</v>
      </c>
      <c r="L1567" t="str">
        <f>VLOOKUP(E1567,customers!$A$1:$C$794,2,FALSE)</f>
        <v>Jesus Ocampo</v>
      </c>
      <c r="M1567" t="str">
        <f>VLOOKUP(E1567,customers!$A$1:$C$794,3,FALSE)</f>
        <v>Home Office</v>
      </c>
    </row>
    <row r="1568" spans="1:13" x14ac:dyDescent="0.35">
      <c r="A1568" t="s">
        <v>4825</v>
      </c>
      <c r="B1568" s="1">
        <v>42337</v>
      </c>
      <c r="C1568" s="1">
        <v>42338</v>
      </c>
      <c r="D1568" t="s">
        <v>149</v>
      </c>
      <c r="E1568" t="s">
        <v>4826</v>
      </c>
      <c r="F1568" t="s">
        <v>4827</v>
      </c>
      <c r="G1568" t="s">
        <v>4828</v>
      </c>
      <c r="H1568">
        <v>3</v>
      </c>
      <c r="I1568" s="2">
        <v>0.2</v>
      </c>
      <c r="J1568" t="s">
        <v>4829</v>
      </c>
      <c r="K1568" t="str">
        <f>VLOOKUP(E1568,customers!$A$1:$C$794,1,FALSE)</f>
        <v>AW-10840</v>
      </c>
      <c r="L1568" t="str">
        <f>VLOOKUP(E1568,customers!$A$1:$C$794,2,FALSE)</f>
        <v>Anthony Witt</v>
      </c>
      <c r="M1568" t="str">
        <f>VLOOKUP(E1568,customers!$A$1:$C$794,3,FALSE)</f>
        <v>Consumer</v>
      </c>
    </row>
    <row r="1569" spans="1:13" x14ac:dyDescent="0.35">
      <c r="A1569" t="s">
        <v>4825</v>
      </c>
      <c r="B1569" s="1">
        <v>42337</v>
      </c>
      <c r="C1569" s="1">
        <v>42338</v>
      </c>
      <c r="D1569" t="s">
        <v>149</v>
      </c>
      <c r="E1569" t="s">
        <v>4826</v>
      </c>
      <c r="F1569" t="s">
        <v>4830</v>
      </c>
      <c r="G1569" t="s">
        <v>4831</v>
      </c>
      <c r="H1569">
        <v>4</v>
      </c>
      <c r="I1569" s="2">
        <v>0.8</v>
      </c>
      <c r="J1569" t="s">
        <v>4832</v>
      </c>
      <c r="K1569" t="str">
        <f>VLOOKUP(E1569,customers!$A$1:$C$794,1,FALSE)</f>
        <v>AW-10840</v>
      </c>
      <c r="L1569" t="str">
        <f>VLOOKUP(E1569,customers!$A$1:$C$794,2,FALSE)</f>
        <v>Anthony Witt</v>
      </c>
      <c r="M1569" t="str">
        <f>VLOOKUP(E1569,customers!$A$1:$C$794,3,FALSE)</f>
        <v>Consumer</v>
      </c>
    </row>
    <row r="1570" spans="1:13" x14ac:dyDescent="0.35">
      <c r="A1570" t="s">
        <v>4833</v>
      </c>
      <c r="B1570" s="1">
        <v>42897</v>
      </c>
      <c r="C1570" s="1">
        <v>42897</v>
      </c>
      <c r="D1570" t="s">
        <v>1333</v>
      </c>
      <c r="E1570" t="s">
        <v>2089</v>
      </c>
      <c r="F1570" t="s">
        <v>1828</v>
      </c>
      <c r="G1570" t="s">
        <v>4366</v>
      </c>
      <c r="H1570">
        <v>3</v>
      </c>
      <c r="I1570" s="2">
        <v>0</v>
      </c>
      <c r="J1570" t="s">
        <v>4367</v>
      </c>
      <c r="K1570" t="str">
        <f>VLOOKUP(E1570,customers!$A$1:$C$794,1,FALSE)</f>
        <v>DV-13465</v>
      </c>
      <c r="L1570" t="str">
        <f>VLOOKUP(E1570,customers!$A$1:$C$794,2,FALSE)</f>
        <v>Dianna Vittorini</v>
      </c>
      <c r="M1570" t="str">
        <f>VLOOKUP(E1570,customers!$A$1:$C$794,3,FALSE)</f>
        <v>Consumer</v>
      </c>
    </row>
    <row r="1571" spans="1:13" x14ac:dyDescent="0.35">
      <c r="A1571" t="s">
        <v>4834</v>
      </c>
      <c r="B1571" s="1">
        <v>43065</v>
      </c>
      <c r="C1571" s="1">
        <v>43069</v>
      </c>
      <c r="D1571" t="s">
        <v>25</v>
      </c>
      <c r="E1571" t="s">
        <v>3119</v>
      </c>
      <c r="F1571" t="s">
        <v>4835</v>
      </c>
      <c r="G1571" t="s">
        <v>4836</v>
      </c>
      <c r="H1571">
        <v>3</v>
      </c>
      <c r="I1571" s="2">
        <v>0</v>
      </c>
      <c r="J1571" t="s">
        <v>730</v>
      </c>
      <c r="K1571" t="str">
        <f>VLOOKUP(E1571,customers!$A$1:$C$794,1,FALSE)</f>
        <v>AH-10075</v>
      </c>
      <c r="L1571" t="str">
        <f>VLOOKUP(E1571,customers!$A$1:$C$794,2,FALSE)</f>
        <v>Adam Hart</v>
      </c>
      <c r="M1571" t="str">
        <f>VLOOKUP(E1571,customers!$A$1:$C$794,3,FALSE)</f>
        <v>Corporate</v>
      </c>
    </row>
    <row r="1572" spans="1:13" x14ac:dyDescent="0.35">
      <c r="A1572" t="s">
        <v>4837</v>
      </c>
      <c r="B1572" s="1">
        <v>41966</v>
      </c>
      <c r="C1572" s="1">
        <v>41968</v>
      </c>
      <c r="D1572" t="s">
        <v>149</v>
      </c>
      <c r="E1572" t="s">
        <v>1657</v>
      </c>
      <c r="F1572" t="s">
        <v>343</v>
      </c>
      <c r="G1572" t="s">
        <v>3276</v>
      </c>
      <c r="H1572">
        <v>5</v>
      </c>
      <c r="I1572" s="2">
        <v>0.2</v>
      </c>
      <c r="J1572" t="s">
        <v>4838</v>
      </c>
      <c r="K1572" t="str">
        <f>VLOOKUP(E1572,customers!$A$1:$C$794,1,FALSE)</f>
        <v>SC-20095</v>
      </c>
      <c r="L1572" t="str">
        <f>VLOOKUP(E1572,customers!$A$1:$C$794,2,FALSE)</f>
        <v>Sanjit Chand</v>
      </c>
      <c r="M1572" t="str">
        <f>VLOOKUP(E1572,customers!$A$1:$C$794,3,FALSE)</f>
        <v>Consumer</v>
      </c>
    </row>
    <row r="1573" spans="1:13" x14ac:dyDescent="0.35">
      <c r="A1573" t="s">
        <v>4837</v>
      </c>
      <c r="B1573" s="1">
        <v>41966</v>
      </c>
      <c r="C1573" s="1">
        <v>41968</v>
      </c>
      <c r="D1573" t="s">
        <v>149</v>
      </c>
      <c r="E1573" t="s">
        <v>1657</v>
      </c>
      <c r="F1573" t="s">
        <v>4839</v>
      </c>
      <c r="G1573" t="s">
        <v>4840</v>
      </c>
      <c r="H1573">
        <v>3</v>
      </c>
      <c r="I1573" s="2">
        <v>0</v>
      </c>
      <c r="J1573" t="s">
        <v>1716</v>
      </c>
      <c r="K1573" t="str">
        <f>VLOOKUP(E1573,customers!$A$1:$C$794,1,FALSE)</f>
        <v>SC-20095</v>
      </c>
      <c r="L1573" t="str">
        <f>VLOOKUP(E1573,customers!$A$1:$C$794,2,FALSE)</f>
        <v>Sanjit Chand</v>
      </c>
      <c r="M1573" t="str">
        <f>VLOOKUP(E1573,customers!$A$1:$C$794,3,FALSE)</f>
        <v>Consumer</v>
      </c>
    </row>
    <row r="1574" spans="1:13" x14ac:dyDescent="0.35">
      <c r="A1574" t="s">
        <v>4837</v>
      </c>
      <c r="B1574" s="1">
        <v>41966</v>
      </c>
      <c r="C1574" s="1">
        <v>41968</v>
      </c>
      <c r="D1574" t="s">
        <v>149</v>
      </c>
      <c r="E1574" t="s">
        <v>1657</v>
      </c>
      <c r="F1574" t="s">
        <v>4841</v>
      </c>
      <c r="G1574" t="s">
        <v>2976</v>
      </c>
      <c r="H1574">
        <v>1</v>
      </c>
      <c r="I1574" s="2">
        <v>0</v>
      </c>
      <c r="J1574" t="s">
        <v>1971</v>
      </c>
      <c r="K1574" t="str">
        <f>VLOOKUP(E1574,customers!$A$1:$C$794,1,FALSE)</f>
        <v>SC-20095</v>
      </c>
      <c r="L1574" t="str">
        <f>VLOOKUP(E1574,customers!$A$1:$C$794,2,FALSE)</f>
        <v>Sanjit Chand</v>
      </c>
      <c r="M1574" t="str">
        <f>VLOOKUP(E1574,customers!$A$1:$C$794,3,FALSE)</f>
        <v>Consumer</v>
      </c>
    </row>
    <row r="1575" spans="1:13" x14ac:dyDescent="0.35">
      <c r="A1575" t="s">
        <v>4837</v>
      </c>
      <c r="B1575" s="1">
        <v>41966</v>
      </c>
      <c r="C1575" s="1">
        <v>41968</v>
      </c>
      <c r="D1575" t="s">
        <v>149</v>
      </c>
      <c r="E1575" t="s">
        <v>1657</v>
      </c>
      <c r="F1575" t="s">
        <v>1915</v>
      </c>
      <c r="G1575" t="s">
        <v>4842</v>
      </c>
      <c r="H1575">
        <v>2</v>
      </c>
      <c r="I1575" s="2">
        <v>0.2</v>
      </c>
      <c r="J1575" t="s">
        <v>4843</v>
      </c>
      <c r="K1575" t="str">
        <f>VLOOKUP(E1575,customers!$A$1:$C$794,1,FALSE)</f>
        <v>SC-20095</v>
      </c>
      <c r="L1575" t="str">
        <f>VLOOKUP(E1575,customers!$A$1:$C$794,2,FALSE)</f>
        <v>Sanjit Chand</v>
      </c>
      <c r="M1575" t="str">
        <f>VLOOKUP(E1575,customers!$A$1:$C$794,3,FALSE)</f>
        <v>Consumer</v>
      </c>
    </row>
    <row r="1576" spans="1:13" x14ac:dyDescent="0.35">
      <c r="A1576" t="s">
        <v>4844</v>
      </c>
      <c r="B1576" s="1">
        <v>41988</v>
      </c>
      <c r="C1576" s="1">
        <v>41991</v>
      </c>
      <c r="D1576" t="s">
        <v>149</v>
      </c>
      <c r="E1576" t="s">
        <v>4845</v>
      </c>
      <c r="F1576" t="s">
        <v>4846</v>
      </c>
      <c r="G1576" t="s">
        <v>4847</v>
      </c>
      <c r="H1576">
        <v>3</v>
      </c>
      <c r="I1576" s="2">
        <v>0.2</v>
      </c>
      <c r="J1576" t="s">
        <v>4848</v>
      </c>
      <c r="K1576" t="str">
        <f>VLOOKUP(E1576,customers!$A$1:$C$794,1,FALSE)</f>
        <v>MC-18100</v>
      </c>
      <c r="L1576" t="str">
        <f>VLOOKUP(E1576,customers!$A$1:$C$794,2,FALSE)</f>
        <v>Mick Crebagga</v>
      </c>
      <c r="M1576" t="str">
        <f>VLOOKUP(E1576,customers!$A$1:$C$794,3,FALSE)</f>
        <v>Consumer</v>
      </c>
    </row>
    <row r="1577" spans="1:13" x14ac:dyDescent="0.35">
      <c r="A1577" t="s">
        <v>4844</v>
      </c>
      <c r="B1577" s="1">
        <v>41988</v>
      </c>
      <c r="C1577" s="1">
        <v>41991</v>
      </c>
      <c r="D1577" t="s">
        <v>149</v>
      </c>
      <c r="E1577" t="s">
        <v>4845</v>
      </c>
      <c r="F1577" t="s">
        <v>2715</v>
      </c>
      <c r="G1577" t="s">
        <v>4849</v>
      </c>
      <c r="H1577">
        <v>5</v>
      </c>
      <c r="I1577" s="2">
        <v>0.3</v>
      </c>
      <c r="J1577" t="s">
        <v>4850</v>
      </c>
      <c r="K1577" t="str">
        <f>VLOOKUP(E1577,customers!$A$1:$C$794,1,FALSE)</f>
        <v>MC-18100</v>
      </c>
      <c r="L1577" t="str">
        <f>VLOOKUP(E1577,customers!$A$1:$C$794,2,FALSE)</f>
        <v>Mick Crebagga</v>
      </c>
      <c r="M1577" t="str">
        <f>VLOOKUP(E1577,customers!$A$1:$C$794,3,FALSE)</f>
        <v>Consumer</v>
      </c>
    </row>
    <row r="1578" spans="1:13" x14ac:dyDescent="0.35">
      <c r="A1578" t="s">
        <v>4851</v>
      </c>
      <c r="B1578" s="1">
        <v>42482</v>
      </c>
      <c r="C1578" s="1">
        <v>42487</v>
      </c>
      <c r="D1578" t="s">
        <v>25</v>
      </c>
      <c r="E1578" t="s">
        <v>4852</v>
      </c>
      <c r="F1578" t="s">
        <v>1341</v>
      </c>
      <c r="G1578" t="s">
        <v>4853</v>
      </c>
      <c r="H1578">
        <v>2</v>
      </c>
      <c r="I1578" s="2">
        <v>0.2</v>
      </c>
      <c r="J1578" t="s">
        <v>1922</v>
      </c>
      <c r="K1578" t="str">
        <f>VLOOKUP(E1578,customers!$A$1:$C$794,1,FALSE)</f>
        <v>TT-21460</v>
      </c>
      <c r="L1578" t="str">
        <f>VLOOKUP(E1578,customers!$A$1:$C$794,2,FALSE)</f>
        <v>Tonja Turnell</v>
      </c>
      <c r="M1578" t="str">
        <f>VLOOKUP(E1578,customers!$A$1:$C$794,3,FALSE)</f>
        <v>Home Office</v>
      </c>
    </row>
    <row r="1579" spans="1:13" x14ac:dyDescent="0.35">
      <c r="A1579" t="s">
        <v>4854</v>
      </c>
      <c r="B1579" s="1">
        <v>42513</v>
      </c>
      <c r="C1579" s="1">
        <v>42517</v>
      </c>
      <c r="D1579" t="s">
        <v>25</v>
      </c>
      <c r="E1579" t="s">
        <v>3762</v>
      </c>
      <c r="F1579" t="s">
        <v>4855</v>
      </c>
      <c r="G1579" t="s">
        <v>4856</v>
      </c>
      <c r="H1579">
        <v>1</v>
      </c>
      <c r="I1579" s="2">
        <v>0</v>
      </c>
      <c r="J1579" t="s">
        <v>3479</v>
      </c>
      <c r="K1579" t="str">
        <f>VLOOKUP(E1579,customers!$A$1:$C$794,1,FALSE)</f>
        <v>AP-10720</v>
      </c>
      <c r="L1579" t="str">
        <f>VLOOKUP(E1579,customers!$A$1:$C$794,2,FALSE)</f>
        <v>Anne Pryor</v>
      </c>
      <c r="M1579" t="str">
        <f>VLOOKUP(E1579,customers!$A$1:$C$794,3,FALSE)</f>
        <v>Home Office</v>
      </c>
    </row>
    <row r="1580" spans="1:13" x14ac:dyDescent="0.35">
      <c r="A1580" t="s">
        <v>4857</v>
      </c>
      <c r="B1580" s="1">
        <v>42427</v>
      </c>
      <c r="C1580" s="1">
        <v>42430</v>
      </c>
      <c r="D1580" t="s">
        <v>149</v>
      </c>
      <c r="E1580" t="s">
        <v>2683</v>
      </c>
      <c r="F1580" t="s">
        <v>4858</v>
      </c>
      <c r="G1580" t="s">
        <v>4859</v>
      </c>
      <c r="H1580">
        <v>3</v>
      </c>
      <c r="I1580" s="2">
        <v>0</v>
      </c>
      <c r="J1580" t="s">
        <v>4860</v>
      </c>
      <c r="K1580" t="str">
        <f>VLOOKUP(E1580,customers!$A$1:$C$794,1,FALSE)</f>
        <v>DL-12865</v>
      </c>
      <c r="L1580" t="str">
        <f>VLOOKUP(E1580,customers!$A$1:$C$794,2,FALSE)</f>
        <v>Dan Lawera</v>
      </c>
      <c r="M1580" t="str">
        <f>VLOOKUP(E1580,customers!$A$1:$C$794,3,FALSE)</f>
        <v>Consumer</v>
      </c>
    </row>
    <row r="1581" spans="1:13" x14ac:dyDescent="0.35">
      <c r="A1581" t="s">
        <v>4861</v>
      </c>
      <c r="B1581" s="1">
        <v>42225</v>
      </c>
      <c r="C1581" s="1">
        <v>42228</v>
      </c>
      <c r="D1581" t="s">
        <v>149</v>
      </c>
      <c r="E1581" t="s">
        <v>2423</v>
      </c>
      <c r="F1581" t="s">
        <v>1427</v>
      </c>
      <c r="G1581" t="s">
        <v>2495</v>
      </c>
      <c r="H1581">
        <v>2</v>
      </c>
      <c r="I1581" s="2">
        <v>0</v>
      </c>
      <c r="J1581" t="s">
        <v>2496</v>
      </c>
      <c r="K1581" t="str">
        <f>VLOOKUP(E1581,customers!$A$1:$C$794,1,FALSE)</f>
        <v>NP-18325</v>
      </c>
      <c r="L1581" t="str">
        <f>VLOOKUP(E1581,customers!$A$1:$C$794,2,FALSE)</f>
        <v>Naresj Patel</v>
      </c>
      <c r="M1581" t="str">
        <f>VLOOKUP(E1581,customers!$A$1:$C$794,3,FALSE)</f>
        <v>Consumer</v>
      </c>
    </row>
    <row r="1582" spans="1:13" x14ac:dyDescent="0.35">
      <c r="A1582" t="s">
        <v>4861</v>
      </c>
      <c r="B1582" s="1">
        <v>42225</v>
      </c>
      <c r="C1582" s="1">
        <v>42228</v>
      </c>
      <c r="D1582" t="s">
        <v>149</v>
      </c>
      <c r="E1582" t="s">
        <v>2423</v>
      </c>
      <c r="F1582" t="s">
        <v>920</v>
      </c>
      <c r="G1582" t="s">
        <v>4862</v>
      </c>
      <c r="H1582">
        <v>9</v>
      </c>
      <c r="I1582" s="2">
        <v>0.4</v>
      </c>
      <c r="J1582" t="s">
        <v>4863</v>
      </c>
      <c r="K1582" t="str">
        <f>VLOOKUP(E1582,customers!$A$1:$C$794,1,FALSE)</f>
        <v>NP-18325</v>
      </c>
      <c r="L1582" t="str">
        <f>VLOOKUP(E1582,customers!$A$1:$C$794,2,FALSE)</f>
        <v>Naresj Patel</v>
      </c>
      <c r="M1582" t="str">
        <f>VLOOKUP(E1582,customers!$A$1:$C$794,3,FALSE)</f>
        <v>Consumer</v>
      </c>
    </row>
    <row r="1583" spans="1:13" x14ac:dyDescent="0.35">
      <c r="A1583" t="s">
        <v>4861</v>
      </c>
      <c r="B1583" s="1">
        <v>42225</v>
      </c>
      <c r="C1583" s="1">
        <v>42228</v>
      </c>
      <c r="D1583" t="s">
        <v>149</v>
      </c>
      <c r="E1583" t="s">
        <v>2423</v>
      </c>
      <c r="F1583" t="s">
        <v>802</v>
      </c>
      <c r="G1583" t="s">
        <v>441</v>
      </c>
      <c r="H1583">
        <v>2</v>
      </c>
      <c r="I1583" s="2">
        <v>0</v>
      </c>
      <c r="J1583" t="s">
        <v>4864</v>
      </c>
      <c r="K1583" t="str">
        <f>VLOOKUP(E1583,customers!$A$1:$C$794,1,FALSE)</f>
        <v>NP-18325</v>
      </c>
      <c r="L1583" t="str">
        <f>VLOOKUP(E1583,customers!$A$1:$C$794,2,FALSE)</f>
        <v>Naresj Patel</v>
      </c>
      <c r="M1583" t="str">
        <f>VLOOKUP(E1583,customers!$A$1:$C$794,3,FALSE)</f>
        <v>Consumer</v>
      </c>
    </row>
    <row r="1584" spans="1:13" x14ac:dyDescent="0.35">
      <c r="A1584" t="s">
        <v>4861</v>
      </c>
      <c r="B1584" s="1">
        <v>42225</v>
      </c>
      <c r="C1584" s="1">
        <v>42228</v>
      </c>
      <c r="D1584" t="s">
        <v>149</v>
      </c>
      <c r="E1584" t="s">
        <v>2423</v>
      </c>
      <c r="F1584" t="s">
        <v>2956</v>
      </c>
      <c r="G1584" t="s">
        <v>4865</v>
      </c>
      <c r="H1584">
        <v>2</v>
      </c>
      <c r="I1584" s="2">
        <v>0.2</v>
      </c>
      <c r="J1584" t="s">
        <v>4866</v>
      </c>
      <c r="K1584" t="str">
        <f>VLOOKUP(E1584,customers!$A$1:$C$794,1,FALSE)</f>
        <v>NP-18325</v>
      </c>
      <c r="L1584" t="str">
        <f>VLOOKUP(E1584,customers!$A$1:$C$794,2,FALSE)</f>
        <v>Naresj Patel</v>
      </c>
      <c r="M1584" t="str">
        <f>VLOOKUP(E1584,customers!$A$1:$C$794,3,FALSE)</f>
        <v>Consumer</v>
      </c>
    </row>
    <row r="1585" spans="1:13" x14ac:dyDescent="0.35">
      <c r="A1585" t="s">
        <v>4861</v>
      </c>
      <c r="B1585" s="1">
        <v>42225</v>
      </c>
      <c r="C1585" s="1">
        <v>42228</v>
      </c>
      <c r="D1585" t="s">
        <v>149</v>
      </c>
      <c r="E1585" t="s">
        <v>2423</v>
      </c>
      <c r="F1585" t="s">
        <v>476</v>
      </c>
      <c r="G1585" t="s">
        <v>477</v>
      </c>
      <c r="H1585">
        <v>3</v>
      </c>
      <c r="I1585" s="2">
        <v>0</v>
      </c>
      <c r="J1585" t="s">
        <v>478</v>
      </c>
      <c r="K1585" t="str">
        <f>VLOOKUP(E1585,customers!$A$1:$C$794,1,FALSE)</f>
        <v>NP-18325</v>
      </c>
      <c r="L1585" t="str">
        <f>VLOOKUP(E1585,customers!$A$1:$C$794,2,FALSE)</f>
        <v>Naresj Patel</v>
      </c>
      <c r="M1585" t="str">
        <f>VLOOKUP(E1585,customers!$A$1:$C$794,3,FALSE)</f>
        <v>Consumer</v>
      </c>
    </row>
    <row r="1586" spans="1:13" x14ac:dyDescent="0.35">
      <c r="A1586" t="s">
        <v>4861</v>
      </c>
      <c r="B1586" s="1">
        <v>42225</v>
      </c>
      <c r="C1586" s="1">
        <v>42228</v>
      </c>
      <c r="D1586" t="s">
        <v>149</v>
      </c>
      <c r="E1586" t="s">
        <v>2423</v>
      </c>
      <c r="F1586" t="s">
        <v>215</v>
      </c>
      <c r="G1586" t="s">
        <v>216</v>
      </c>
      <c r="H1586">
        <v>2</v>
      </c>
      <c r="I1586" s="2">
        <v>0</v>
      </c>
      <c r="J1586" t="s">
        <v>217</v>
      </c>
      <c r="K1586" t="str">
        <f>VLOOKUP(E1586,customers!$A$1:$C$794,1,FALSE)</f>
        <v>NP-18325</v>
      </c>
      <c r="L1586" t="str">
        <f>VLOOKUP(E1586,customers!$A$1:$C$794,2,FALSE)</f>
        <v>Naresj Patel</v>
      </c>
      <c r="M1586" t="str">
        <f>VLOOKUP(E1586,customers!$A$1:$C$794,3,FALSE)</f>
        <v>Consumer</v>
      </c>
    </row>
    <row r="1587" spans="1:13" x14ac:dyDescent="0.35">
      <c r="A1587" t="s">
        <v>4861</v>
      </c>
      <c r="B1587" s="1">
        <v>42225</v>
      </c>
      <c r="C1587" s="1">
        <v>42228</v>
      </c>
      <c r="D1587" t="s">
        <v>149</v>
      </c>
      <c r="E1587" t="s">
        <v>2423</v>
      </c>
      <c r="F1587" t="s">
        <v>1925</v>
      </c>
      <c r="G1587" t="s">
        <v>1926</v>
      </c>
      <c r="H1587">
        <v>5</v>
      </c>
      <c r="I1587" s="2">
        <v>0</v>
      </c>
      <c r="J1587" t="s">
        <v>1927</v>
      </c>
      <c r="K1587" t="str">
        <f>VLOOKUP(E1587,customers!$A$1:$C$794,1,FALSE)</f>
        <v>NP-18325</v>
      </c>
      <c r="L1587" t="str">
        <f>VLOOKUP(E1587,customers!$A$1:$C$794,2,FALSE)</f>
        <v>Naresj Patel</v>
      </c>
      <c r="M1587" t="str">
        <f>VLOOKUP(E1587,customers!$A$1:$C$794,3,FALSE)</f>
        <v>Consumer</v>
      </c>
    </row>
    <row r="1588" spans="1:13" x14ac:dyDescent="0.35">
      <c r="A1588" t="s">
        <v>4861</v>
      </c>
      <c r="B1588" s="1">
        <v>42225</v>
      </c>
      <c r="C1588" s="1">
        <v>42228</v>
      </c>
      <c r="D1588" t="s">
        <v>149</v>
      </c>
      <c r="E1588" t="s">
        <v>2423</v>
      </c>
      <c r="F1588" t="s">
        <v>4867</v>
      </c>
      <c r="G1588" t="s">
        <v>559</v>
      </c>
      <c r="H1588">
        <v>3</v>
      </c>
      <c r="I1588" s="2">
        <v>0</v>
      </c>
      <c r="J1588" t="s">
        <v>560</v>
      </c>
      <c r="K1588" t="str">
        <f>VLOOKUP(E1588,customers!$A$1:$C$794,1,FALSE)</f>
        <v>NP-18325</v>
      </c>
      <c r="L1588" t="str">
        <f>VLOOKUP(E1588,customers!$A$1:$C$794,2,FALSE)</f>
        <v>Naresj Patel</v>
      </c>
      <c r="M1588" t="str">
        <f>VLOOKUP(E1588,customers!$A$1:$C$794,3,FALSE)</f>
        <v>Consumer</v>
      </c>
    </row>
    <row r="1589" spans="1:13" x14ac:dyDescent="0.35">
      <c r="A1589" t="s">
        <v>4861</v>
      </c>
      <c r="B1589" s="1">
        <v>42225</v>
      </c>
      <c r="C1589" s="1">
        <v>42228</v>
      </c>
      <c r="D1589" t="s">
        <v>149</v>
      </c>
      <c r="E1589" t="s">
        <v>2423</v>
      </c>
      <c r="F1589" t="s">
        <v>4868</v>
      </c>
      <c r="G1589" t="s">
        <v>3946</v>
      </c>
      <c r="H1589">
        <v>3</v>
      </c>
      <c r="I1589" s="2">
        <v>0</v>
      </c>
      <c r="J1589" t="s">
        <v>2270</v>
      </c>
      <c r="K1589" t="str">
        <f>VLOOKUP(E1589,customers!$A$1:$C$794,1,FALSE)</f>
        <v>NP-18325</v>
      </c>
      <c r="L1589" t="str">
        <f>VLOOKUP(E1589,customers!$A$1:$C$794,2,FALSE)</f>
        <v>Naresj Patel</v>
      </c>
      <c r="M1589" t="str">
        <f>VLOOKUP(E1589,customers!$A$1:$C$794,3,FALSE)</f>
        <v>Consumer</v>
      </c>
    </row>
    <row r="1590" spans="1:13" x14ac:dyDescent="0.35">
      <c r="A1590" t="s">
        <v>4861</v>
      </c>
      <c r="B1590" s="1">
        <v>42225</v>
      </c>
      <c r="C1590" s="1">
        <v>42228</v>
      </c>
      <c r="D1590" t="s">
        <v>149</v>
      </c>
      <c r="E1590" t="s">
        <v>2423</v>
      </c>
      <c r="F1590" t="s">
        <v>1585</v>
      </c>
      <c r="G1590" t="s">
        <v>1586</v>
      </c>
      <c r="H1590">
        <v>4</v>
      </c>
      <c r="I1590" s="2">
        <v>0</v>
      </c>
      <c r="J1590" t="s">
        <v>4869</v>
      </c>
      <c r="K1590" t="str">
        <f>VLOOKUP(E1590,customers!$A$1:$C$794,1,FALSE)</f>
        <v>NP-18325</v>
      </c>
      <c r="L1590" t="str">
        <f>VLOOKUP(E1590,customers!$A$1:$C$794,2,FALSE)</f>
        <v>Naresj Patel</v>
      </c>
      <c r="M1590" t="str">
        <f>VLOOKUP(E1590,customers!$A$1:$C$794,3,FALSE)</f>
        <v>Consumer</v>
      </c>
    </row>
    <row r="1591" spans="1:13" x14ac:dyDescent="0.35">
      <c r="A1591" t="s">
        <v>4870</v>
      </c>
      <c r="B1591" s="1">
        <v>42502</v>
      </c>
      <c r="C1591" s="1">
        <v>42506</v>
      </c>
      <c r="D1591" t="s">
        <v>25</v>
      </c>
      <c r="E1591" t="s">
        <v>4871</v>
      </c>
      <c r="F1591" t="s">
        <v>1835</v>
      </c>
      <c r="G1591" t="s">
        <v>4872</v>
      </c>
      <c r="H1591">
        <v>4</v>
      </c>
      <c r="I1591" s="2">
        <v>0</v>
      </c>
      <c r="J1591" t="s">
        <v>217</v>
      </c>
      <c r="K1591" t="str">
        <f>VLOOKUP(E1591,customers!$A$1:$C$794,1,FALSE)</f>
        <v>VG-21805</v>
      </c>
      <c r="L1591" t="str">
        <f>VLOOKUP(E1591,customers!$A$1:$C$794,2,FALSE)</f>
        <v>Vivek Grady</v>
      </c>
      <c r="M1591" t="str">
        <f>VLOOKUP(E1591,customers!$A$1:$C$794,3,FALSE)</f>
        <v>Corporate</v>
      </c>
    </row>
    <row r="1592" spans="1:13" x14ac:dyDescent="0.35">
      <c r="A1592" t="s">
        <v>4873</v>
      </c>
      <c r="B1592" s="1">
        <v>42475</v>
      </c>
      <c r="C1592" s="1">
        <v>42479</v>
      </c>
      <c r="D1592" t="s">
        <v>25</v>
      </c>
      <c r="E1592" t="s">
        <v>4874</v>
      </c>
      <c r="F1592" t="s">
        <v>4875</v>
      </c>
      <c r="G1592" t="s">
        <v>4876</v>
      </c>
      <c r="H1592">
        <v>7</v>
      </c>
      <c r="I1592" s="2">
        <v>0.2</v>
      </c>
      <c r="J1592" t="s">
        <v>4877</v>
      </c>
      <c r="K1592" t="str">
        <f>VLOOKUP(E1592,customers!$A$1:$C$794,1,FALSE)</f>
        <v>MY-18295</v>
      </c>
      <c r="L1592" t="str">
        <f>VLOOKUP(E1592,customers!$A$1:$C$794,2,FALSE)</f>
        <v>Muhammed Yedwab</v>
      </c>
      <c r="M1592" t="str">
        <f>VLOOKUP(E1592,customers!$A$1:$C$794,3,FALSE)</f>
        <v>Corporate</v>
      </c>
    </row>
    <row r="1593" spans="1:13" x14ac:dyDescent="0.35">
      <c r="A1593" t="s">
        <v>4873</v>
      </c>
      <c r="B1593" s="1">
        <v>42475</v>
      </c>
      <c r="C1593" s="1">
        <v>42479</v>
      </c>
      <c r="D1593" t="s">
        <v>25</v>
      </c>
      <c r="E1593" t="s">
        <v>4874</v>
      </c>
      <c r="F1593" t="s">
        <v>536</v>
      </c>
      <c r="G1593" t="s">
        <v>323</v>
      </c>
      <c r="H1593">
        <v>5</v>
      </c>
      <c r="I1593" s="2">
        <v>0.2</v>
      </c>
      <c r="J1593" t="s">
        <v>1625</v>
      </c>
      <c r="K1593" t="str">
        <f>VLOOKUP(E1593,customers!$A$1:$C$794,1,FALSE)</f>
        <v>MY-18295</v>
      </c>
      <c r="L1593" t="str">
        <f>VLOOKUP(E1593,customers!$A$1:$C$794,2,FALSE)</f>
        <v>Muhammed Yedwab</v>
      </c>
      <c r="M1593" t="str">
        <f>VLOOKUP(E1593,customers!$A$1:$C$794,3,FALSE)</f>
        <v>Corporate</v>
      </c>
    </row>
    <row r="1594" spans="1:13" x14ac:dyDescent="0.35">
      <c r="A1594" t="s">
        <v>4878</v>
      </c>
      <c r="B1594" s="1">
        <v>42178</v>
      </c>
      <c r="C1594" s="1">
        <v>42180</v>
      </c>
      <c r="D1594" t="s">
        <v>11</v>
      </c>
      <c r="E1594" t="s">
        <v>4879</v>
      </c>
      <c r="F1594" t="s">
        <v>4880</v>
      </c>
      <c r="G1594" t="s">
        <v>4881</v>
      </c>
      <c r="H1594">
        <v>4</v>
      </c>
      <c r="I1594" s="2">
        <v>0.2</v>
      </c>
      <c r="J1594" t="s">
        <v>843</v>
      </c>
      <c r="K1594" t="str">
        <f>VLOOKUP(E1594,customers!$A$1:$C$794,1,FALSE)</f>
        <v>RD-19480</v>
      </c>
      <c r="L1594" t="str">
        <f>VLOOKUP(E1594,customers!$A$1:$C$794,2,FALSE)</f>
        <v>Rick Duston</v>
      </c>
      <c r="M1594" t="str">
        <f>VLOOKUP(E1594,customers!$A$1:$C$794,3,FALSE)</f>
        <v>Consumer</v>
      </c>
    </row>
    <row r="1595" spans="1:13" x14ac:dyDescent="0.35">
      <c r="A1595" t="s">
        <v>4882</v>
      </c>
      <c r="B1595" s="1">
        <v>41931</v>
      </c>
      <c r="C1595" s="1">
        <v>41931</v>
      </c>
      <c r="D1595" t="s">
        <v>1333</v>
      </c>
      <c r="E1595" t="s">
        <v>2033</v>
      </c>
      <c r="F1595" t="s">
        <v>4883</v>
      </c>
      <c r="G1595" t="s">
        <v>4884</v>
      </c>
      <c r="H1595">
        <v>3</v>
      </c>
      <c r="I1595" s="2">
        <v>0</v>
      </c>
      <c r="J1595" t="s">
        <v>4885</v>
      </c>
      <c r="K1595" t="str">
        <f>VLOOKUP(E1595,customers!$A$1:$C$794,1,FALSE)</f>
        <v>JF-15490</v>
      </c>
      <c r="L1595" t="str">
        <f>VLOOKUP(E1595,customers!$A$1:$C$794,2,FALSE)</f>
        <v>Jeremy Farry</v>
      </c>
      <c r="M1595" t="str">
        <f>VLOOKUP(E1595,customers!$A$1:$C$794,3,FALSE)</f>
        <v>Consumer</v>
      </c>
    </row>
    <row r="1596" spans="1:13" x14ac:dyDescent="0.35">
      <c r="A1596" t="s">
        <v>4886</v>
      </c>
      <c r="B1596" s="1">
        <v>42087</v>
      </c>
      <c r="C1596" s="1">
        <v>42090</v>
      </c>
      <c r="D1596" t="s">
        <v>149</v>
      </c>
      <c r="E1596" t="s">
        <v>4887</v>
      </c>
      <c r="F1596" t="s">
        <v>4888</v>
      </c>
      <c r="G1596" t="s">
        <v>4889</v>
      </c>
      <c r="H1596">
        <v>3</v>
      </c>
      <c r="I1596" s="2">
        <v>0.3</v>
      </c>
      <c r="J1596" t="s">
        <v>4890</v>
      </c>
      <c r="K1596" t="str">
        <f>VLOOKUP(E1596,customers!$A$1:$C$794,1,FALSE)</f>
        <v>DP-13390</v>
      </c>
      <c r="L1596" t="str">
        <f>VLOOKUP(E1596,customers!$A$1:$C$794,2,FALSE)</f>
        <v>Dennis Pardue</v>
      </c>
      <c r="M1596" t="str">
        <f>VLOOKUP(E1596,customers!$A$1:$C$794,3,FALSE)</f>
        <v>Home Office</v>
      </c>
    </row>
    <row r="1597" spans="1:13" x14ac:dyDescent="0.35">
      <c r="A1597" t="s">
        <v>4891</v>
      </c>
      <c r="B1597" s="1">
        <v>42863</v>
      </c>
      <c r="C1597" s="1">
        <v>42867</v>
      </c>
      <c r="D1597" t="s">
        <v>25</v>
      </c>
      <c r="E1597" t="s">
        <v>1800</v>
      </c>
      <c r="F1597" t="s">
        <v>3853</v>
      </c>
      <c r="G1597" t="s">
        <v>4892</v>
      </c>
      <c r="H1597">
        <v>2</v>
      </c>
      <c r="I1597" s="2">
        <v>0.3</v>
      </c>
      <c r="J1597" t="s">
        <v>4893</v>
      </c>
      <c r="K1597" t="str">
        <f>VLOOKUP(E1597,customers!$A$1:$C$794,1,FALSE)</f>
        <v>MD-17350</v>
      </c>
      <c r="L1597" t="str">
        <f>VLOOKUP(E1597,customers!$A$1:$C$794,2,FALSE)</f>
        <v>Maribeth Dona</v>
      </c>
      <c r="M1597" t="str">
        <f>VLOOKUP(E1597,customers!$A$1:$C$794,3,FALSE)</f>
        <v>Consumer</v>
      </c>
    </row>
    <row r="1598" spans="1:13" x14ac:dyDescent="0.35">
      <c r="A1598" t="s">
        <v>4894</v>
      </c>
      <c r="B1598" s="1">
        <v>43024</v>
      </c>
      <c r="C1598" s="1">
        <v>43026</v>
      </c>
      <c r="D1598" t="s">
        <v>149</v>
      </c>
      <c r="E1598" t="s">
        <v>1817</v>
      </c>
      <c r="F1598" t="s">
        <v>1847</v>
      </c>
      <c r="G1598" t="s">
        <v>4895</v>
      </c>
      <c r="H1598">
        <v>13</v>
      </c>
      <c r="I1598" s="2">
        <v>0</v>
      </c>
      <c r="J1598" t="s">
        <v>4896</v>
      </c>
      <c r="K1598" t="str">
        <f>VLOOKUP(E1598,customers!$A$1:$C$794,1,FALSE)</f>
        <v>MY-17380</v>
      </c>
      <c r="L1598" t="str">
        <f>VLOOKUP(E1598,customers!$A$1:$C$794,2,FALSE)</f>
        <v>Maribeth Yedwab</v>
      </c>
      <c r="M1598" t="str">
        <f>VLOOKUP(E1598,customers!$A$1:$C$794,3,FALSE)</f>
        <v>Corporate</v>
      </c>
    </row>
    <row r="1599" spans="1:13" x14ac:dyDescent="0.35">
      <c r="A1599" t="s">
        <v>4897</v>
      </c>
      <c r="B1599" s="1">
        <v>43058</v>
      </c>
      <c r="C1599" s="1">
        <v>43060</v>
      </c>
      <c r="D1599" t="s">
        <v>11</v>
      </c>
      <c r="E1599" t="s">
        <v>4792</v>
      </c>
      <c r="F1599" t="s">
        <v>4898</v>
      </c>
      <c r="G1599" t="s">
        <v>4899</v>
      </c>
      <c r="H1599">
        <v>4</v>
      </c>
      <c r="I1599" s="2">
        <v>0.2</v>
      </c>
      <c r="J1599" t="s">
        <v>1031</v>
      </c>
      <c r="K1599" t="str">
        <f>VLOOKUP(E1599,customers!$A$1:$C$794,1,FALSE)</f>
        <v>AB-10150</v>
      </c>
      <c r="L1599" t="str">
        <f>VLOOKUP(E1599,customers!$A$1:$C$794,2,FALSE)</f>
        <v>Aimee Bixby</v>
      </c>
      <c r="M1599" t="str">
        <f>VLOOKUP(E1599,customers!$A$1:$C$794,3,FALSE)</f>
        <v>Consumer</v>
      </c>
    </row>
    <row r="1600" spans="1:13" x14ac:dyDescent="0.35">
      <c r="A1600" t="s">
        <v>4897</v>
      </c>
      <c r="B1600" s="1">
        <v>43058</v>
      </c>
      <c r="C1600" s="1">
        <v>43060</v>
      </c>
      <c r="D1600" t="s">
        <v>11</v>
      </c>
      <c r="E1600" t="s">
        <v>4792</v>
      </c>
      <c r="F1600" t="s">
        <v>4900</v>
      </c>
      <c r="G1600" t="s">
        <v>1564</v>
      </c>
      <c r="H1600">
        <v>1</v>
      </c>
      <c r="I1600" s="2">
        <v>0.2</v>
      </c>
      <c r="J1600" t="s">
        <v>1565</v>
      </c>
      <c r="K1600" t="str">
        <f>VLOOKUP(E1600,customers!$A$1:$C$794,1,FALSE)</f>
        <v>AB-10150</v>
      </c>
      <c r="L1600" t="str">
        <f>VLOOKUP(E1600,customers!$A$1:$C$794,2,FALSE)</f>
        <v>Aimee Bixby</v>
      </c>
      <c r="M1600" t="str">
        <f>VLOOKUP(E1600,customers!$A$1:$C$794,3,FALSE)</f>
        <v>Consumer</v>
      </c>
    </row>
    <row r="1601" spans="1:13" x14ac:dyDescent="0.35">
      <c r="A1601" t="s">
        <v>4897</v>
      </c>
      <c r="B1601" s="1">
        <v>43058</v>
      </c>
      <c r="C1601" s="1">
        <v>43060</v>
      </c>
      <c r="D1601" t="s">
        <v>11</v>
      </c>
      <c r="E1601" t="s">
        <v>4792</v>
      </c>
      <c r="F1601" t="s">
        <v>1179</v>
      </c>
      <c r="G1601" t="s">
        <v>1180</v>
      </c>
      <c r="H1601">
        <v>4</v>
      </c>
      <c r="I1601" s="2">
        <v>0.2</v>
      </c>
      <c r="J1601" t="s">
        <v>1181</v>
      </c>
      <c r="K1601" t="str">
        <f>VLOOKUP(E1601,customers!$A$1:$C$794,1,FALSE)</f>
        <v>AB-10150</v>
      </c>
      <c r="L1601" t="str">
        <f>VLOOKUP(E1601,customers!$A$1:$C$794,2,FALSE)</f>
        <v>Aimee Bixby</v>
      </c>
      <c r="M1601" t="str">
        <f>VLOOKUP(E1601,customers!$A$1:$C$794,3,FALSE)</f>
        <v>Consumer</v>
      </c>
    </row>
    <row r="1602" spans="1:13" x14ac:dyDescent="0.35">
      <c r="A1602" t="s">
        <v>4897</v>
      </c>
      <c r="B1602" s="1">
        <v>43058</v>
      </c>
      <c r="C1602" s="1">
        <v>43060</v>
      </c>
      <c r="D1602" t="s">
        <v>11</v>
      </c>
      <c r="E1602" t="s">
        <v>4792</v>
      </c>
      <c r="F1602" t="s">
        <v>1209</v>
      </c>
      <c r="G1602" t="s">
        <v>1210</v>
      </c>
      <c r="H1602">
        <v>2</v>
      </c>
      <c r="I1602" s="2">
        <v>0.6</v>
      </c>
      <c r="J1602" t="s">
        <v>4901</v>
      </c>
      <c r="K1602" t="str">
        <f>VLOOKUP(E1602,customers!$A$1:$C$794,1,FALSE)</f>
        <v>AB-10150</v>
      </c>
      <c r="L1602" t="str">
        <f>VLOOKUP(E1602,customers!$A$1:$C$794,2,FALSE)</f>
        <v>Aimee Bixby</v>
      </c>
      <c r="M1602" t="str">
        <f>VLOOKUP(E1602,customers!$A$1:$C$794,3,FALSE)</f>
        <v>Consumer</v>
      </c>
    </row>
    <row r="1603" spans="1:13" x14ac:dyDescent="0.35">
      <c r="A1603" t="s">
        <v>4902</v>
      </c>
      <c r="B1603" s="1">
        <v>42498</v>
      </c>
      <c r="C1603" s="1">
        <v>42503</v>
      </c>
      <c r="D1603" t="s">
        <v>11</v>
      </c>
      <c r="E1603" t="s">
        <v>3045</v>
      </c>
      <c r="F1603" t="s">
        <v>4903</v>
      </c>
      <c r="G1603" t="s">
        <v>197</v>
      </c>
      <c r="H1603">
        <v>2</v>
      </c>
      <c r="I1603" s="2">
        <v>0</v>
      </c>
      <c r="J1603" t="s">
        <v>4904</v>
      </c>
      <c r="K1603" t="str">
        <f>VLOOKUP(E1603,customers!$A$1:$C$794,1,FALSE)</f>
        <v>GB-14530</v>
      </c>
      <c r="L1603" t="str">
        <f>VLOOKUP(E1603,customers!$A$1:$C$794,2,FALSE)</f>
        <v>George Bell</v>
      </c>
      <c r="M1603" t="str">
        <f>VLOOKUP(E1603,customers!$A$1:$C$794,3,FALSE)</f>
        <v>Corporate</v>
      </c>
    </row>
    <row r="1604" spans="1:13" x14ac:dyDescent="0.35">
      <c r="A1604" t="s">
        <v>4905</v>
      </c>
      <c r="B1604" s="1">
        <v>42715</v>
      </c>
      <c r="C1604" s="1">
        <v>42721</v>
      </c>
      <c r="D1604" t="s">
        <v>25</v>
      </c>
      <c r="E1604" t="s">
        <v>2025</v>
      </c>
      <c r="F1604" t="s">
        <v>4906</v>
      </c>
      <c r="G1604" t="s">
        <v>1564</v>
      </c>
      <c r="H1604">
        <v>3</v>
      </c>
      <c r="I1604" s="2">
        <v>0.2</v>
      </c>
      <c r="J1604" t="s">
        <v>1752</v>
      </c>
      <c r="K1604" t="str">
        <f>VLOOKUP(E1604,customers!$A$1:$C$794,1,FALSE)</f>
        <v>CA-12775</v>
      </c>
      <c r="L1604" t="str">
        <f>VLOOKUP(E1604,customers!$A$1:$C$794,2,FALSE)</f>
        <v>Cynthia Arntzen</v>
      </c>
      <c r="M1604" t="str">
        <f>VLOOKUP(E1604,customers!$A$1:$C$794,3,FALSE)</f>
        <v>Consumer</v>
      </c>
    </row>
    <row r="1605" spans="1:13" x14ac:dyDescent="0.35">
      <c r="A1605" t="s">
        <v>4907</v>
      </c>
      <c r="B1605" s="1">
        <v>43069</v>
      </c>
      <c r="C1605" s="1">
        <v>43073</v>
      </c>
      <c r="D1605" t="s">
        <v>25</v>
      </c>
      <c r="E1605" t="s">
        <v>2258</v>
      </c>
      <c r="F1605" t="s">
        <v>4908</v>
      </c>
      <c r="G1605" t="s">
        <v>4909</v>
      </c>
      <c r="H1605">
        <v>6</v>
      </c>
      <c r="I1605" s="2">
        <v>0</v>
      </c>
      <c r="J1605" t="s">
        <v>3510</v>
      </c>
      <c r="K1605" t="str">
        <f>VLOOKUP(E1605,customers!$A$1:$C$794,1,FALSE)</f>
        <v>ME-17725</v>
      </c>
      <c r="L1605" t="str">
        <f>VLOOKUP(E1605,customers!$A$1:$C$794,2,FALSE)</f>
        <v>Max Engle</v>
      </c>
      <c r="M1605" t="str">
        <f>VLOOKUP(E1605,customers!$A$1:$C$794,3,FALSE)</f>
        <v>Consumer</v>
      </c>
    </row>
    <row r="1606" spans="1:13" x14ac:dyDescent="0.35">
      <c r="A1606" t="s">
        <v>4910</v>
      </c>
      <c r="B1606" s="1">
        <v>42479</v>
      </c>
      <c r="C1606" s="1">
        <v>42484</v>
      </c>
      <c r="D1606" t="s">
        <v>11</v>
      </c>
      <c r="E1606" t="s">
        <v>1063</v>
      </c>
      <c r="F1606" t="s">
        <v>3763</v>
      </c>
      <c r="G1606" t="s">
        <v>2914</v>
      </c>
      <c r="H1606">
        <v>5</v>
      </c>
      <c r="I1606" s="2">
        <v>0.2</v>
      </c>
      <c r="J1606" t="s">
        <v>3105</v>
      </c>
      <c r="K1606" t="str">
        <f>VLOOKUP(E1606,customers!$A$1:$C$794,1,FALSE)</f>
        <v>JO-15280</v>
      </c>
      <c r="L1606" t="str">
        <f>VLOOKUP(E1606,customers!$A$1:$C$794,2,FALSE)</f>
        <v>Jas O'Carroll</v>
      </c>
      <c r="M1606" t="str">
        <f>VLOOKUP(E1606,customers!$A$1:$C$794,3,FALSE)</f>
        <v>Consumer</v>
      </c>
    </row>
    <row r="1607" spans="1:13" x14ac:dyDescent="0.35">
      <c r="A1607" t="s">
        <v>4910</v>
      </c>
      <c r="B1607" s="1">
        <v>42479</v>
      </c>
      <c r="C1607" s="1">
        <v>42484</v>
      </c>
      <c r="D1607" t="s">
        <v>11</v>
      </c>
      <c r="E1607" t="s">
        <v>1063</v>
      </c>
      <c r="F1607" t="s">
        <v>4911</v>
      </c>
      <c r="G1607" t="s">
        <v>4912</v>
      </c>
      <c r="H1607">
        <v>3</v>
      </c>
      <c r="I1607" s="2">
        <v>0</v>
      </c>
      <c r="J1607" t="s">
        <v>4790</v>
      </c>
      <c r="K1607" t="str">
        <f>VLOOKUP(E1607,customers!$A$1:$C$794,1,FALSE)</f>
        <v>JO-15280</v>
      </c>
      <c r="L1607" t="str">
        <f>VLOOKUP(E1607,customers!$A$1:$C$794,2,FALSE)</f>
        <v>Jas O'Carroll</v>
      </c>
      <c r="M1607" t="str">
        <f>VLOOKUP(E1607,customers!$A$1:$C$794,3,FALSE)</f>
        <v>Consumer</v>
      </c>
    </row>
    <row r="1608" spans="1:13" x14ac:dyDescent="0.35">
      <c r="A1608" t="s">
        <v>4910</v>
      </c>
      <c r="B1608" s="1">
        <v>42479</v>
      </c>
      <c r="C1608" s="1">
        <v>42484</v>
      </c>
      <c r="D1608" t="s">
        <v>11</v>
      </c>
      <c r="E1608" t="s">
        <v>1063</v>
      </c>
      <c r="F1608" t="s">
        <v>4913</v>
      </c>
      <c r="G1608" t="s">
        <v>4914</v>
      </c>
      <c r="H1608">
        <v>5</v>
      </c>
      <c r="I1608" s="2">
        <v>0</v>
      </c>
      <c r="J1608" t="s">
        <v>4915</v>
      </c>
      <c r="K1608" t="str">
        <f>VLOOKUP(E1608,customers!$A$1:$C$794,1,FALSE)</f>
        <v>JO-15280</v>
      </c>
      <c r="L1608" t="str">
        <f>VLOOKUP(E1608,customers!$A$1:$C$794,2,FALSE)</f>
        <v>Jas O'Carroll</v>
      </c>
      <c r="M1608" t="str">
        <f>VLOOKUP(E1608,customers!$A$1:$C$794,3,FALSE)</f>
        <v>Consumer</v>
      </c>
    </row>
    <row r="1609" spans="1:13" x14ac:dyDescent="0.35">
      <c r="A1609" t="s">
        <v>4910</v>
      </c>
      <c r="B1609" s="1">
        <v>42479</v>
      </c>
      <c r="C1609" s="1">
        <v>42484</v>
      </c>
      <c r="D1609" t="s">
        <v>11</v>
      </c>
      <c r="E1609" t="s">
        <v>1063</v>
      </c>
      <c r="F1609" t="s">
        <v>1420</v>
      </c>
      <c r="G1609" t="s">
        <v>2147</v>
      </c>
      <c r="H1609">
        <v>1</v>
      </c>
      <c r="I1609" s="2">
        <v>0.2</v>
      </c>
      <c r="J1609" t="s">
        <v>40</v>
      </c>
      <c r="K1609" t="str">
        <f>VLOOKUP(E1609,customers!$A$1:$C$794,1,FALSE)</f>
        <v>JO-15280</v>
      </c>
      <c r="L1609" t="str">
        <f>VLOOKUP(E1609,customers!$A$1:$C$794,2,FALSE)</f>
        <v>Jas O'Carroll</v>
      </c>
      <c r="M1609" t="str">
        <f>VLOOKUP(E1609,customers!$A$1:$C$794,3,FALSE)</f>
        <v>Consumer</v>
      </c>
    </row>
    <row r="1610" spans="1:13" x14ac:dyDescent="0.35">
      <c r="A1610" t="s">
        <v>4910</v>
      </c>
      <c r="B1610" s="1">
        <v>42479</v>
      </c>
      <c r="C1610" s="1">
        <v>42484</v>
      </c>
      <c r="D1610" t="s">
        <v>11</v>
      </c>
      <c r="E1610" t="s">
        <v>1063</v>
      </c>
      <c r="F1610" t="s">
        <v>520</v>
      </c>
      <c r="G1610" t="s">
        <v>93</v>
      </c>
      <c r="H1610">
        <v>4</v>
      </c>
      <c r="I1610" s="2">
        <v>0</v>
      </c>
      <c r="J1610" t="s">
        <v>2632</v>
      </c>
      <c r="K1610" t="str">
        <f>VLOOKUP(E1610,customers!$A$1:$C$794,1,FALSE)</f>
        <v>JO-15280</v>
      </c>
      <c r="L1610" t="str">
        <f>VLOOKUP(E1610,customers!$A$1:$C$794,2,FALSE)</f>
        <v>Jas O'Carroll</v>
      </c>
      <c r="M1610" t="str">
        <f>VLOOKUP(E1610,customers!$A$1:$C$794,3,FALSE)</f>
        <v>Consumer</v>
      </c>
    </row>
    <row r="1611" spans="1:13" x14ac:dyDescent="0.35">
      <c r="A1611" t="s">
        <v>4910</v>
      </c>
      <c r="B1611" s="1">
        <v>42479</v>
      </c>
      <c r="C1611" s="1">
        <v>42484</v>
      </c>
      <c r="D1611" t="s">
        <v>11</v>
      </c>
      <c r="E1611" t="s">
        <v>1063</v>
      </c>
      <c r="F1611" t="s">
        <v>4916</v>
      </c>
      <c r="G1611" t="s">
        <v>2121</v>
      </c>
      <c r="H1611">
        <v>3</v>
      </c>
      <c r="I1611" s="2">
        <v>0.2</v>
      </c>
      <c r="J1611" t="s">
        <v>4917</v>
      </c>
      <c r="K1611" t="str">
        <f>VLOOKUP(E1611,customers!$A$1:$C$794,1,FALSE)</f>
        <v>JO-15280</v>
      </c>
      <c r="L1611" t="str">
        <f>VLOOKUP(E1611,customers!$A$1:$C$794,2,FALSE)</f>
        <v>Jas O'Carroll</v>
      </c>
      <c r="M1611" t="str">
        <f>VLOOKUP(E1611,customers!$A$1:$C$794,3,FALSE)</f>
        <v>Consumer</v>
      </c>
    </row>
    <row r="1612" spans="1:13" x14ac:dyDescent="0.35">
      <c r="A1612" t="s">
        <v>4918</v>
      </c>
      <c r="B1612" s="1">
        <v>41785</v>
      </c>
      <c r="C1612" s="1">
        <v>41789</v>
      </c>
      <c r="D1612" t="s">
        <v>25</v>
      </c>
      <c r="E1612" t="s">
        <v>4919</v>
      </c>
      <c r="F1612" t="s">
        <v>4888</v>
      </c>
      <c r="G1612" t="s">
        <v>4920</v>
      </c>
      <c r="H1612">
        <v>2</v>
      </c>
      <c r="I1612" s="2">
        <v>0.15</v>
      </c>
      <c r="J1612" t="s">
        <v>4921</v>
      </c>
      <c r="K1612" t="str">
        <f>VLOOKUP(E1612,customers!$A$1:$C$794,1,FALSE)</f>
        <v>ML-17395</v>
      </c>
      <c r="L1612" t="str">
        <f>VLOOKUP(E1612,customers!$A$1:$C$794,2,FALSE)</f>
        <v>Marina Lichtenstein</v>
      </c>
      <c r="M1612" t="str">
        <f>VLOOKUP(E1612,customers!$A$1:$C$794,3,FALSE)</f>
        <v>Corporate</v>
      </c>
    </row>
    <row r="1613" spans="1:13" x14ac:dyDescent="0.35">
      <c r="A1613" t="s">
        <v>4918</v>
      </c>
      <c r="B1613" s="1">
        <v>41785</v>
      </c>
      <c r="C1613" s="1">
        <v>41789</v>
      </c>
      <c r="D1613" t="s">
        <v>25</v>
      </c>
      <c r="E1613" t="s">
        <v>4919</v>
      </c>
      <c r="F1613" t="s">
        <v>4922</v>
      </c>
      <c r="G1613" t="s">
        <v>4306</v>
      </c>
      <c r="H1613">
        <v>2</v>
      </c>
      <c r="I1613" s="2">
        <v>0.2</v>
      </c>
      <c r="J1613" t="s">
        <v>569</v>
      </c>
      <c r="K1613" t="str">
        <f>VLOOKUP(E1613,customers!$A$1:$C$794,1,FALSE)</f>
        <v>ML-17395</v>
      </c>
      <c r="L1613" t="str">
        <f>VLOOKUP(E1613,customers!$A$1:$C$794,2,FALSE)</f>
        <v>Marina Lichtenstein</v>
      </c>
      <c r="M1613" t="str">
        <f>VLOOKUP(E1613,customers!$A$1:$C$794,3,FALSE)</f>
        <v>Corporate</v>
      </c>
    </row>
    <row r="1614" spans="1:13" x14ac:dyDescent="0.35">
      <c r="A1614" t="s">
        <v>4918</v>
      </c>
      <c r="B1614" s="1">
        <v>41785</v>
      </c>
      <c r="C1614" s="1">
        <v>41789</v>
      </c>
      <c r="D1614" t="s">
        <v>25</v>
      </c>
      <c r="E1614" t="s">
        <v>4919</v>
      </c>
      <c r="F1614" t="s">
        <v>274</v>
      </c>
      <c r="G1614" t="s">
        <v>1404</v>
      </c>
      <c r="H1614">
        <v>2</v>
      </c>
      <c r="I1614" s="2">
        <v>0.2</v>
      </c>
      <c r="J1614" t="s">
        <v>4923</v>
      </c>
      <c r="K1614" t="str">
        <f>VLOOKUP(E1614,customers!$A$1:$C$794,1,FALSE)</f>
        <v>ML-17395</v>
      </c>
      <c r="L1614" t="str">
        <f>VLOOKUP(E1614,customers!$A$1:$C$794,2,FALSE)</f>
        <v>Marina Lichtenstein</v>
      </c>
      <c r="M1614" t="str">
        <f>VLOOKUP(E1614,customers!$A$1:$C$794,3,FALSE)</f>
        <v>Corporate</v>
      </c>
    </row>
    <row r="1615" spans="1:13" x14ac:dyDescent="0.35">
      <c r="A1615" t="s">
        <v>4924</v>
      </c>
      <c r="B1615" s="1">
        <v>43090</v>
      </c>
      <c r="C1615" s="1">
        <v>43094</v>
      </c>
      <c r="D1615" t="s">
        <v>25</v>
      </c>
      <c r="E1615" t="s">
        <v>4373</v>
      </c>
      <c r="F1615" t="s">
        <v>1577</v>
      </c>
      <c r="G1615" t="s">
        <v>4925</v>
      </c>
      <c r="H1615">
        <v>7</v>
      </c>
      <c r="I1615" s="2">
        <v>0</v>
      </c>
      <c r="J1615" t="s">
        <v>4926</v>
      </c>
      <c r="K1615" t="str">
        <f>VLOOKUP(E1615,customers!$A$1:$C$794,1,FALSE)</f>
        <v>YS-21880</v>
      </c>
      <c r="L1615" t="str">
        <f>VLOOKUP(E1615,customers!$A$1:$C$794,2,FALSE)</f>
        <v>Yana Sorensen</v>
      </c>
      <c r="M1615" t="str">
        <f>VLOOKUP(E1615,customers!$A$1:$C$794,3,FALSE)</f>
        <v>Corporate</v>
      </c>
    </row>
    <row r="1616" spans="1:13" x14ac:dyDescent="0.35">
      <c r="A1616" t="s">
        <v>4927</v>
      </c>
      <c r="B1616" s="1">
        <v>42444</v>
      </c>
      <c r="C1616" s="1">
        <v>42448</v>
      </c>
      <c r="D1616" t="s">
        <v>25</v>
      </c>
      <c r="E1616" t="s">
        <v>4701</v>
      </c>
      <c r="F1616" t="s">
        <v>4928</v>
      </c>
      <c r="G1616" t="s">
        <v>1404</v>
      </c>
      <c r="H1616">
        <v>3</v>
      </c>
      <c r="I1616" s="2">
        <v>0.2</v>
      </c>
      <c r="J1616" t="s">
        <v>4929</v>
      </c>
      <c r="K1616" t="str">
        <f>VLOOKUP(E1616,customers!$A$1:$C$794,1,FALSE)</f>
        <v>PL-18925</v>
      </c>
      <c r="L1616" t="str">
        <f>VLOOKUP(E1616,customers!$A$1:$C$794,2,FALSE)</f>
        <v>Paul Lucas</v>
      </c>
      <c r="M1616" t="str">
        <f>VLOOKUP(E1616,customers!$A$1:$C$794,3,FALSE)</f>
        <v>Home Office</v>
      </c>
    </row>
    <row r="1617" spans="1:13" x14ac:dyDescent="0.35">
      <c r="A1617" t="s">
        <v>4930</v>
      </c>
      <c r="B1617" s="1">
        <v>42226</v>
      </c>
      <c r="C1617" s="1">
        <v>42232</v>
      </c>
      <c r="D1617" t="s">
        <v>25</v>
      </c>
      <c r="E1617" t="s">
        <v>4345</v>
      </c>
      <c r="F1617" t="s">
        <v>2281</v>
      </c>
      <c r="G1617" t="s">
        <v>4931</v>
      </c>
      <c r="H1617">
        <v>1</v>
      </c>
      <c r="I1617" s="2">
        <v>0</v>
      </c>
      <c r="J1617" t="s">
        <v>3442</v>
      </c>
      <c r="K1617" t="str">
        <f>VLOOKUP(E1617,customers!$A$1:$C$794,1,FALSE)</f>
        <v>JK-16120</v>
      </c>
      <c r="L1617" t="str">
        <f>VLOOKUP(E1617,customers!$A$1:$C$794,2,FALSE)</f>
        <v>Julie Kriz</v>
      </c>
      <c r="M1617" t="str">
        <f>VLOOKUP(E1617,customers!$A$1:$C$794,3,FALSE)</f>
        <v>Home Office</v>
      </c>
    </row>
    <row r="1618" spans="1:13" x14ac:dyDescent="0.35">
      <c r="A1618" t="s">
        <v>4930</v>
      </c>
      <c r="B1618" s="1">
        <v>42226</v>
      </c>
      <c r="C1618" s="1">
        <v>42232</v>
      </c>
      <c r="D1618" t="s">
        <v>25</v>
      </c>
      <c r="E1618" t="s">
        <v>4345</v>
      </c>
      <c r="F1618" t="s">
        <v>1052</v>
      </c>
      <c r="G1618" t="s">
        <v>4932</v>
      </c>
      <c r="H1618">
        <v>4</v>
      </c>
      <c r="I1618" s="2">
        <v>0</v>
      </c>
      <c r="J1618" t="s">
        <v>3911</v>
      </c>
      <c r="K1618" t="str">
        <f>VLOOKUP(E1618,customers!$A$1:$C$794,1,FALSE)</f>
        <v>JK-16120</v>
      </c>
      <c r="L1618" t="str">
        <f>VLOOKUP(E1618,customers!$A$1:$C$794,2,FALSE)</f>
        <v>Julie Kriz</v>
      </c>
      <c r="M1618" t="str">
        <f>VLOOKUP(E1618,customers!$A$1:$C$794,3,FALSE)</f>
        <v>Home Office</v>
      </c>
    </row>
    <row r="1619" spans="1:13" x14ac:dyDescent="0.35">
      <c r="A1619" t="s">
        <v>4930</v>
      </c>
      <c r="B1619" s="1">
        <v>42226</v>
      </c>
      <c r="C1619" s="1">
        <v>42232</v>
      </c>
      <c r="D1619" t="s">
        <v>25</v>
      </c>
      <c r="E1619" t="s">
        <v>4345</v>
      </c>
      <c r="F1619" t="s">
        <v>4933</v>
      </c>
      <c r="G1619" t="s">
        <v>4934</v>
      </c>
      <c r="H1619">
        <v>3</v>
      </c>
      <c r="I1619" s="2">
        <v>0</v>
      </c>
      <c r="J1619" t="s">
        <v>4935</v>
      </c>
      <c r="K1619" t="str">
        <f>VLOOKUP(E1619,customers!$A$1:$C$794,1,FALSE)</f>
        <v>JK-16120</v>
      </c>
      <c r="L1619" t="str">
        <f>VLOOKUP(E1619,customers!$A$1:$C$794,2,FALSE)</f>
        <v>Julie Kriz</v>
      </c>
      <c r="M1619" t="str">
        <f>VLOOKUP(E1619,customers!$A$1:$C$794,3,FALSE)</f>
        <v>Home Office</v>
      </c>
    </row>
    <row r="1620" spans="1:13" x14ac:dyDescent="0.35">
      <c r="A1620" t="s">
        <v>4936</v>
      </c>
      <c r="B1620" s="1">
        <v>42623</v>
      </c>
      <c r="C1620" s="1">
        <v>42627</v>
      </c>
      <c r="D1620" t="s">
        <v>11</v>
      </c>
      <c r="E1620" t="s">
        <v>384</v>
      </c>
      <c r="F1620" t="s">
        <v>4937</v>
      </c>
      <c r="G1620" t="s">
        <v>4938</v>
      </c>
      <c r="H1620">
        <v>2</v>
      </c>
      <c r="I1620" s="2">
        <v>0</v>
      </c>
      <c r="J1620" t="s">
        <v>4939</v>
      </c>
      <c r="K1620" t="str">
        <f>VLOOKUP(E1620,customers!$A$1:$C$794,1,FALSE)</f>
        <v>PN-18775</v>
      </c>
      <c r="L1620" t="str">
        <f>VLOOKUP(E1620,customers!$A$1:$C$794,2,FALSE)</f>
        <v>Parhena Norris</v>
      </c>
      <c r="M1620" t="str">
        <f>VLOOKUP(E1620,customers!$A$1:$C$794,3,FALSE)</f>
        <v>Home Office</v>
      </c>
    </row>
    <row r="1621" spans="1:13" x14ac:dyDescent="0.35">
      <c r="A1621" t="s">
        <v>4936</v>
      </c>
      <c r="B1621" s="1">
        <v>42623</v>
      </c>
      <c r="C1621" s="1">
        <v>42627</v>
      </c>
      <c r="D1621" t="s">
        <v>11</v>
      </c>
      <c r="E1621" t="s">
        <v>384</v>
      </c>
      <c r="F1621" t="s">
        <v>4940</v>
      </c>
      <c r="G1621" t="s">
        <v>4585</v>
      </c>
      <c r="H1621">
        <v>1</v>
      </c>
      <c r="I1621" s="2">
        <v>0</v>
      </c>
      <c r="J1621" t="s">
        <v>2196</v>
      </c>
      <c r="K1621" t="str">
        <f>VLOOKUP(E1621,customers!$A$1:$C$794,1,FALSE)</f>
        <v>PN-18775</v>
      </c>
      <c r="L1621" t="str">
        <f>VLOOKUP(E1621,customers!$A$1:$C$794,2,FALSE)</f>
        <v>Parhena Norris</v>
      </c>
      <c r="M1621" t="str">
        <f>VLOOKUP(E1621,customers!$A$1:$C$794,3,FALSE)</f>
        <v>Home Office</v>
      </c>
    </row>
    <row r="1622" spans="1:13" x14ac:dyDescent="0.35">
      <c r="A1622" t="s">
        <v>4941</v>
      </c>
      <c r="B1622" s="1">
        <v>42924</v>
      </c>
      <c r="C1622" s="1">
        <v>42931</v>
      </c>
      <c r="D1622" t="s">
        <v>25</v>
      </c>
      <c r="E1622" t="s">
        <v>4942</v>
      </c>
      <c r="F1622" t="s">
        <v>4943</v>
      </c>
      <c r="G1622" t="s">
        <v>4944</v>
      </c>
      <c r="H1622">
        <v>2</v>
      </c>
      <c r="I1622" s="2">
        <v>0</v>
      </c>
      <c r="J1622" t="s">
        <v>4945</v>
      </c>
      <c r="K1622" t="str">
        <f>VLOOKUP(E1622,customers!$A$1:$C$794,1,FALSE)</f>
        <v>JC-15385</v>
      </c>
      <c r="L1622" t="str">
        <f>VLOOKUP(E1622,customers!$A$1:$C$794,2,FALSE)</f>
        <v>Jenna Caffey</v>
      </c>
      <c r="M1622" t="str">
        <f>VLOOKUP(E1622,customers!$A$1:$C$794,3,FALSE)</f>
        <v>Consumer</v>
      </c>
    </row>
    <row r="1623" spans="1:13" x14ac:dyDescent="0.35">
      <c r="A1623" t="s">
        <v>4941</v>
      </c>
      <c r="B1623" s="1">
        <v>42924</v>
      </c>
      <c r="C1623" s="1">
        <v>42931</v>
      </c>
      <c r="D1623" t="s">
        <v>25</v>
      </c>
      <c r="E1623" t="s">
        <v>4942</v>
      </c>
      <c r="F1623" t="s">
        <v>2103</v>
      </c>
      <c r="G1623" t="s">
        <v>4946</v>
      </c>
      <c r="H1623">
        <v>8</v>
      </c>
      <c r="I1623" s="2">
        <v>0</v>
      </c>
      <c r="J1623" t="s">
        <v>4947</v>
      </c>
      <c r="K1623" t="str">
        <f>VLOOKUP(E1623,customers!$A$1:$C$794,1,FALSE)</f>
        <v>JC-15385</v>
      </c>
      <c r="L1623" t="str">
        <f>VLOOKUP(E1623,customers!$A$1:$C$794,2,FALSE)</f>
        <v>Jenna Caffey</v>
      </c>
      <c r="M1623" t="str">
        <f>VLOOKUP(E1623,customers!$A$1:$C$794,3,FALSE)</f>
        <v>Consumer</v>
      </c>
    </row>
    <row r="1624" spans="1:13" x14ac:dyDescent="0.35">
      <c r="A1624" t="s">
        <v>4941</v>
      </c>
      <c r="B1624" s="1">
        <v>42924</v>
      </c>
      <c r="C1624" s="1">
        <v>42931</v>
      </c>
      <c r="D1624" t="s">
        <v>25</v>
      </c>
      <c r="E1624" t="s">
        <v>4942</v>
      </c>
      <c r="F1624" t="s">
        <v>2046</v>
      </c>
      <c r="G1624" t="s">
        <v>4948</v>
      </c>
      <c r="H1624">
        <v>2</v>
      </c>
      <c r="I1624" s="2">
        <v>0.2</v>
      </c>
      <c r="J1624" t="s">
        <v>4949</v>
      </c>
      <c r="K1624" t="str">
        <f>VLOOKUP(E1624,customers!$A$1:$C$794,1,FALSE)</f>
        <v>JC-15385</v>
      </c>
      <c r="L1624" t="str">
        <f>VLOOKUP(E1624,customers!$A$1:$C$794,2,FALSE)</f>
        <v>Jenna Caffey</v>
      </c>
      <c r="M1624" t="str">
        <f>VLOOKUP(E1624,customers!$A$1:$C$794,3,FALSE)</f>
        <v>Consumer</v>
      </c>
    </row>
    <row r="1625" spans="1:13" x14ac:dyDescent="0.35">
      <c r="A1625" t="s">
        <v>4941</v>
      </c>
      <c r="B1625" s="1">
        <v>42924</v>
      </c>
      <c r="C1625" s="1">
        <v>42931</v>
      </c>
      <c r="D1625" t="s">
        <v>25</v>
      </c>
      <c r="E1625" t="s">
        <v>4942</v>
      </c>
      <c r="F1625" t="s">
        <v>4950</v>
      </c>
      <c r="G1625" t="s">
        <v>4951</v>
      </c>
      <c r="H1625">
        <v>2</v>
      </c>
      <c r="I1625" s="2">
        <v>0</v>
      </c>
      <c r="J1625" t="s">
        <v>4952</v>
      </c>
      <c r="K1625" t="str">
        <f>VLOOKUP(E1625,customers!$A$1:$C$794,1,FALSE)</f>
        <v>JC-15385</v>
      </c>
      <c r="L1625" t="str">
        <f>VLOOKUP(E1625,customers!$A$1:$C$794,2,FALSE)</f>
        <v>Jenna Caffey</v>
      </c>
      <c r="M1625" t="str">
        <f>VLOOKUP(E1625,customers!$A$1:$C$794,3,FALSE)</f>
        <v>Consumer</v>
      </c>
    </row>
    <row r="1626" spans="1:13" x14ac:dyDescent="0.35">
      <c r="A1626" t="s">
        <v>4953</v>
      </c>
      <c r="B1626" s="1">
        <v>42357</v>
      </c>
      <c r="C1626" s="1">
        <v>42362</v>
      </c>
      <c r="D1626" t="s">
        <v>25</v>
      </c>
      <c r="E1626" t="s">
        <v>4954</v>
      </c>
      <c r="F1626" t="s">
        <v>4432</v>
      </c>
      <c r="G1626" t="s">
        <v>4955</v>
      </c>
      <c r="H1626">
        <v>5</v>
      </c>
      <c r="I1626" s="2">
        <v>0.2</v>
      </c>
      <c r="J1626" t="s">
        <v>4956</v>
      </c>
      <c r="K1626" t="str">
        <f>VLOOKUP(E1626,customers!$A$1:$C$794,1,FALSE)</f>
        <v>JG-15160</v>
      </c>
      <c r="L1626" t="str">
        <f>VLOOKUP(E1626,customers!$A$1:$C$794,2,FALSE)</f>
        <v>James Galang</v>
      </c>
      <c r="M1626" t="str">
        <f>VLOOKUP(E1626,customers!$A$1:$C$794,3,FALSE)</f>
        <v>Consumer</v>
      </c>
    </row>
    <row r="1627" spans="1:13" x14ac:dyDescent="0.35">
      <c r="A1627" t="s">
        <v>4953</v>
      </c>
      <c r="B1627" s="1">
        <v>42357</v>
      </c>
      <c r="C1627" s="1">
        <v>42362</v>
      </c>
      <c r="D1627" t="s">
        <v>25</v>
      </c>
      <c r="E1627" t="s">
        <v>4954</v>
      </c>
      <c r="F1627" t="s">
        <v>2978</v>
      </c>
      <c r="G1627" t="s">
        <v>4957</v>
      </c>
      <c r="H1627">
        <v>3</v>
      </c>
      <c r="I1627" s="2">
        <v>0</v>
      </c>
      <c r="J1627" t="s">
        <v>4958</v>
      </c>
      <c r="K1627" t="str">
        <f>VLOOKUP(E1627,customers!$A$1:$C$794,1,FALSE)</f>
        <v>JG-15160</v>
      </c>
      <c r="L1627" t="str">
        <f>VLOOKUP(E1627,customers!$A$1:$C$794,2,FALSE)</f>
        <v>James Galang</v>
      </c>
      <c r="M1627" t="str">
        <f>VLOOKUP(E1627,customers!$A$1:$C$794,3,FALSE)</f>
        <v>Consumer</v>
      </c>
    </row>
    <row r="1628" spans="1:13" x14ac:dyDescent="0.35">
      <c r="A1628" t="s">
        <v>4959</v>
      </c>
      <c r="B1628" s="1">
        <v>42324</v>
      </c>
      <c r="C1628" s="1">
        <v>42330</v>
      </c>
      <c r="D1628" t="s">
        <v>25</v>
      </c>
      <c r="E1628" t="s">
        <v>1589</v>
      </c>
      <c r="F1628" t="s">
        <v>2293</v>
      </c>
      <c r="G1628" t="s">
        <v>4960</v>
      </c>
      <c r="H1628">
        <v>5</v>
      </c>
      <c r="I1628" s="2">
        <v>0</v>
      </c>
      <c r="J1628" t="s">
        <v>4961</v>
      </c>
      <c r="K1628" t="str">
        <f>VLOOKUP(E1628,customers!$A$1:$C$794,1,FALSE)</f>
        <v>PO-19180</v>
      </c>
      <c r="L1628" t="str">
        <f>VLOOKUP(E1628,customers!$A$1:$C$794,2,FALSE)</f>
        <v>Philisse Overcash</v>
      </c>
      <c r="M1628" t="str">
        <f>VLOOKUP(E1628,customers!$A$1:$C$794,3,FALSE)</f>
        <v>Home Office</v>
      </c>
    </row>
    <row r="1629" spans="1:13" x14ac:dyDescent="0.35">
      <c r="A1629" t="s">
        <v>4962</v>
      </c>
      <c r="B1629" s="1">
        <v>42271</v>
      </c>
      <c r="C1629" s="1">
        <v>42277</v>
      </c>
      <c r="D1629" t="s">
        <v>25</v>
      </c>
      <c r="E1629" t="s">
        <v>4963</v>
      </c>
      <c r="F1629" t="s">
        <v>3806</v>
      </c>
      <c r="G1629" t="s">
        <v>4964</v>
      </c>
      <c r="H1629">
        <v>6</v>
      </c>
      <c r="I1629" s="2">
        <v>0</v>
      </c>
      <c r="J1629" t="s">
        <v>3360</v>
      </c>
      <c r="K1629" t="str">
        <f>VLOOKUP(E1629,customers!$A$1:$C$794,1,FALSE)</f>
        <v>MC-17275</v>
      </c>
      <c r="L1629" t="str">
        <f>VLOOKUP(E1629,customers!$A$1:$C$794,2,FALSE)</f>
        <v>Marc Crier</v>
      </c>
      <c r="M1629" t="str">
        <f>VLOOKUP(E1629,customers!$A$1:$C$794,3,FALSE)</f>
        <v>Consumer</v>
      </c>
    </row>
    <row r="1630" spans="1:13" x14ac:dyDescent="0.35">
      <c r="A1630" t="s">
        <v>4965</v>
      </c>
      <c r="B1630" s="1">
        <v>42907</v>
      </c>
      <c r="C1630" s="1">
        <v>42911</v>
      </c>
      <c r="D1630" t="s">
        <v>11</v>
      </c>
      <c r="E1630" t="s">
        <v>2150</v>
      </c>
      <c r="F1630" t="s">
        <v>4966</v>
      </c>
      <c r="G1630" t="s">
        <v>4967</v>
      </c>
      <c r="H1630">
        <v>5</v>
      </c>
      <c r="I1630" s="2">
        <v>0.2</v>
      </c>
      <c r="J1630" t="s">
        <v>2249</v>
      </c>
      <c r="K1630" t="str">
        <f>VLOOKUP(E1630,customers!$A$1:$C$794,1,FALSE)</f>
        <v>AS-10240</v>
      </c>
      <c r="L1630" t="str">
        <f>VLOOKUP(E1630,customers!$A$1:$C$794,2,FALSE)</f>
        <v>Alan Shonely</v>
      </c>
      <c r="M1630" t="str">
        <f>VLOOKUP(E1630,customers!$A$1:$C$794,3,FALSE)</f>
        <v>Consumer</v>
      </c>
    </row>
    <row r="1631" spans="1:13" x14ac:dyDescent="0.35">
      <c r="A1631" t="s">
        <v>4965</v>
      </c>
      <c r="B1631" s="1">
        <v>42907</v>
      </c>
      <c r="C1631" s="1">
        <v>42911</v>
      </c>
      <c r="D1631" t="s">
        <v>11</v>
      </c>
      <c r="E1631" t="s">
        <v>2150</v>
      </c>
      <c r="F1631" t="s">
        <v>3056</v>
      </c>
      <c r="G1631" t="s">
        <v>3940</v>
      </c>
      <c r="H1631">
        <v>6</v>
      </c>
      <c r="I1631" s="2">
        <v>0.7</v>
      </c>
      <c r="J1631" t="s">
        <v>4968</v>
      </c>
      <c r="K1631" t="str">
        <f>VLOOKUP(E1631,customers!$A$1:$C$794,1,FALSE)</f>
        <v>AS-10240</v>
      </c>
      <c r="L1631" t="str">
        <f>VLOOKUP(E1631,customers!$A$1:$C$794,2,FALSE)</f>
        <v>Alan Shonely</v>
      </c>
      <c r="M1631" t="str">
        <f>VLOOKUP(E1631,customers!$A$1:$C$794,3,FALSE)</f>
        <v>Consumer</v>
      </c>
    </row>
    <row r="1632" spans="1:13" x14ac:dyDescent="0.35">
      <c r="A1632" t="s">
        <v>4969</v>
      </c>
      <c r="B1632" s="1">
        <v>42498</v>
      </c>
      <c r="C1632" s="1">
        <v>42498</v>
      </c>
      <c r="D1632" t="s">
        <v>1333</v>
      </c>
      <c r="E1632" t="s">
        <v>444</v>
      </c>
      <c r="F1632" t="s">
        <v>4970</v>
      </c>
      <c r="G1632" t="s">
        <v>4971</v>
      </c>
      <c r="H1632">
        <v>3</v>
      </c>
      <c r="I1632" s="2">
        <v>0.2</v>
      </c>
      <c r="J1632" t="s">
        <v>4972</v>
      </c>
      <c r="K1632" t="str">
        <f>VLOOKUP(E1632,customers!$A$1:$C$794,1,FALSE)</f>
        <v>CL-12565</v>
      </c>
      <c r="L1632" t="str">
        <f>VLOOKUP(E1632,customers!$A$1:$C$794,2,FALSE)</f>
        <v>Clay Ludtke</v>
      </c>
      <c r="M1632" t="str">
        <f>VLOOKUP(E1632,customers!$A$1:$C$794,3,FALSE)</f>
        <v>Consumer</v>
      </c>
    </row>
    <row r="1633" spans="1:13" x14ac:dyDescent="0.35">
      <c r="A1633" t="s">
        <v>4969</v>
      </c>
      <c r="B1633" s="1">
        <v>42498</v>
      </c>
      <c r="C1633" s="1">
        <v>42498</v>
      </c>
      <c r="D1633" t="s">
        <v>1333</v>
      </c>
      <c r="E1633" t="s">
        <v>444</v>
      </c>
      <c r="F1633" t="s">
        <v>1980</v>
      </c>
      <c r="G1633" t="s">
        <v>4973</v>
      </c>
      <c r="H1633">
        <v>2</v>
      </c>
      <c r="I1633" s="2">
        <v>0.2</v>
      </c>
      <c r="J1633" t="s">
        <v>4974</v>
      </c>
      <c r="K1633" t="str">
        <f>VLOOKUP(E1633,customers!$A$1:$C$794,1,FALSE)</f>
        <v>CL-12565</v>
      </c>
      <c r="L1633" t="str">
        <f>VLOOKUP(E1633,customers!$A$1:$C$794,2,FALSE)</f>
        <v>Clay Ludtke</v>
      </c>
      <c r="M1633" t="str">
        <f>VLOOKUP(E1633,customers!$A$1:$C$794,3,FALSE)</f>
        <v>Consumer</v>
      </c>
    </row>
    <row r="1634" spans="1:13" x14ac:dyDescent="0.35">
      <c r="A1634" t="s">
        <v>4969</v>
      </c>
      <c r="B1634" s="1">
        <v>42498</v>
      </c>
      <c r="C1634" s="1">
        <v>42498</v>
      </c>
      <c r="D1634" t="s">
        <v>1333</v>
      </c>
      <c r="E1634" t="s">
        <v>444</v>
      </c>
      <c r="F1634" t="s">
        <v>2049</v>
      </c>
      <c r="G1634" t="s">
        <v>2116</v>
      </c>
      <c r="H1634">
        <v>2</v>
      </c>
      <c r="I1634" s="2">
        <v>0.2</v>
      </c>
      <c r="J1634" t="s">
        <v>2117</v>
      </c>
      <c r="K1634" t="str">
        <f>VLOOKUP(E1634,customers!$A$1:$C$794,1,FALSE)</f>
        <v>CL-12565</v>
      </c>
      <c r="L1634" t="str">
        <f>VLOOKUP(E1634,customers!$A$1:$C$794,2,FALSE)</f>
        <v>Clay Ludtke</v>
      </c>
      <c r="M1634" t="str">
        <f>VLOOKUP(E1634,customers!$A$1:$C$794,3,FALSE)</f>
        <v>Consumer</v>
      </c>
    </row>
    <row r="1635" spans="1:13" x14ac:dyDescent="0.35">
      <c r="A1635" t="s">
        <v>4969</v>
      </c>
      <c r="B1635" s="1">
        <v>42498</v>
      </c>
      <c r="C1635" s="1">
        <v>42498</v>
      </c>
      <c r="D1635" t="s">
        <v>1333</v>
      </c>
      <c r="E1635" t="s">
        <v>444</v>
      </c>
      <c r="F1635" t="s">
        <v>4264</v>
      </c>
      <c r="G1635" t="s">
        <v>4975</v>
      </c>
      <c r="H1635">
        <v>2</v>
      </c>
      <c r="I1635" s="2">
        <v>0.2</v>
      </c>
      <c r="J1635" t="s">
        <v>4976</v>
      </c>
      <c r="K1635" t="str">
        <f>VLOOKUP(E1635,customers!$A$1:$C$794,1,FALSE)</f>
        <v>CL-12565</v>
      </c>
      <c r="L1635" t="str">
        <f>VLOOKUP(E1635,customers!$A$1:$C$794,2,FALSE)</f>
        <v>Clay Ludtke</v>
      </c>
      <c r="M1635" t="str">
        <f>VLOOKUP(E1635,customers!$A$1:$C$794,3,FALSE)</f>
        <v>Consumer</v>
      </c>
    </row>
    <row r="1636" spans="1:13" x14ac:dyDescent="0.35">
      <c r="A1636" t="s">
        <v>4969</v>
      </c>
      <c r="B1636" s="1">
        <v>42498</v>
      </c>
      <c r="C1636" s="1">
        <v>42498</v>
      </c>
      <c r="D1636" t="s">
        <v>1333</v>
      </c>
      <c r="E1636" t="s">
        <v>444</v>
      </c>
      <c r="F1636" t="s">
        <v>1966</v>
      </c>
      <c r="G1636" t="s">
        <v>1967</v>
      </c>
      <c r="H1636">
        <v>2</v>
      </c>
      <c r="I1636" s="2">
        <v>0.2</v>
      </c>
      <c r="J1636" t="s">
        <v>1968</v>
      </c>
      <c r="K1636" t="str">
        <f>VLOOKUP(E1636,customers!$A$1:$C$794,1,FALSE)</f>
        <v>CL-12565</v>
      </c>
      <c r="L1636" t="str">
        <f>VLOOKUP(E1636,customers!$A$1:$C$794,2,FALSE)</f>
        <v>Clay Ludtke</v>
      </c>
      <c r="M1636" t="str">
        <f>VLOOKUP(E1636,customers!$A$1:$C$794,3,FALSE)</f>
        <v>Consumer</v>
      </c>
    </row>
    <row r="1637" spans="1:13" x14ac:dyDescent="0.35">
      <c r="A1637" t="s">
        <v>4977</v>
      </c>
      <c r="B1637" s="1">
        <v>41969</v>
      </c>
      <c r="C1637" s="1">
        <v>41975</v>
      </c>
      <c r="D1637" t="s">
        <v>25</v>
      </c>
      <c r="E1637" t="s">
        <v>4978</v>
      </c>
      <c r="F1637" t="s">
        <v>3401</v>
      </c>
      <c r="G1637" t="s">
        <v>59</v>
      </c>
      <c r="H1637">
        <v>3</v>
      </c>
      <c r="I1637" s="2">
        <v>0.2</v>
      </c>
      <c r="J1637" t="s">
        <v>60</v>
      </c>
      <c r="K1637" t="str">
        <f>VLOOKUP(E1637,customers!$A$1:$C$794,1,FALSE)</f>
        <v>NW-18400</v>
      </c>
      <c r="L1637" t="str">
        <f>VLOOKUP(E1637,customers!$A$1:$C$794,2,FALSE)</f>
        <v>Natalie Webber</v>
      </c>
      <c r="M1637" t="str">
        <f>VLOOKUP(E1637,customers!$A$1:$C$794,3,FALSE)</f>
        <v>Consumer</v>
      </c>
    </row>
    <row r="1638" spans="1:13" x14ac:dyDescent="0.35">
      <c r="A1638" t="s">
        <v>4977</v>
      </c>
      <c r="B1638" s="1">
        <v>41969</v>
      </c>
      <c r="C1638" s="1">
        <v>41975</v>
      </c>
      <c r="D1638" t="s">
        <v>25</v>
      </c>
      <c r="E1638" t="s">
        <v>4978</v>
      </c>
      <c r="F1638" t="s">
        <v>3243</v>
      </c>
      <c r="G1638" t="s">
        <v>4979</v>
      </c>
      <c r="H1638">
        <v>5</v>
      </c>
      <c r="I1638" s="2">
        <v>0.2</v>
      </c>
      <c r="J1638" t="s">
        <v>4980</v>
      </c>
      <c r="K1638" t="str">
        <f>VLOOKUP(E1638,customers!$A$1:$C$794,1,FALSE)</f>
        <v>NW-18400</v>
      </c>
      <c r="L1638" t="str">
        <f>VLOOKUP(E1638,customers!$A$1:$C$794,2,FALSE)</f>
        <v>Natalie Webber</v>
      </c>
      <c r="M1638" t="str">
        <f>VLOOKUP(E1638,customers!$A$1:$C$794,3,FALSE)</f>
        <v>Consumer</v>
      </c>
    </row>
    <row r="1639" spans="1:13" x14ac:dyDescent="0.35">
      <c r="A1639" t="s">
        <v>4977</v>
      </c>
      <c r="B1639" s="1">
        <v>41969</v>
      </c>
      <c r="C1639" s="1">
        <v>41975</v>
      </c>
      <c r="D1639" t="s">
        <v>25</v>
      </c>
      <c r="E1639" t="s">
        <v>4978</v>
      </c>
      <c r="F1639" t="s">
        <v>4981</v>
      </c>
      <c r="G1639" t="s">
        <v>4982</v>
      </c>
      <c r="H1639">
        <v>4</v>
      </c>
      <c r="I1639" s="2">
        <v>0.2</v>
      </c>
      <c r="J1639" t="s">
        <v>4983</v>
      </c>
      <c r="K1639" t="str">
        <f>VLOOKUP(E1639,customers!$A$1:$C$794,1,FALSE)</f>
        <v>NW-18400</v>
      </c>
      <c r="L1639" t="str">
        <f>VLOOKUP(E1639,customers!$A$1:$C$794,2,FALSE)</f>
        <v>Natalie Webber</v>
      </c>
      <c r="M1639" t="str">
        <f>VLOOKUP(E1639,customers!$A$1:$C$794,3,FALSE)</f>
        <v>Consumer</v>
      </c>
    </row>
    <row r="1640" spans="1:13" x14ac:dyDescent="0.35">
      <c r="A1640" t="s">
        <v>4984</v>
      </c>
      <c r="B1640" s="1">
        <v>42516</v>
      </c>
      <c r="C1640" s="1">
        <v>42522</v>
      </c>
      <c r="D1640" t="s">
        <v>25</v>
      </c>
      <c r="E1640" t="s">
        <v>4985</v>
      </c>
      <c r="F1640" t="s">
        <v>4986</v>
      </c>
      <c r="G1640" t="s">
        <v>2050</v>
      </c>
      <c r="H1640">
        <v>3</v>
      </c>
      <c r="I1640" s="2">
        <v>0</v>
      </c>
      <c r="J1640" t="s">
        <v>2051</v>
      </c>
      <c r="K1640" t="str">
        <f>VLOOKUP(E1640,customers!$A$1:$C$794,1,FALSE)</f>
        <v>TB-21280</v>
      </c>
      <c r="L1640" t="str">
        <f>VLOOKUP(E1640,customers!$A$1:$C$794,2,FALSE)</f>
        <v>Toby Braunhardt</v>
      </c>
      <c r="M1640" t="str">
        <f>VLOOKUP(E1640,customers!$A$1:$C$794,3,FALSE)</f>
        <v>Consumer</v>
      </c>
    </row>
    <row r="1641" spans="1:13" x14ac:dyDescent="0.35">
      <c r="A1641" t="s">
        <v>4984</v>
      </c>
      <c r="B1641" s="1">
        <v>42516</v>
      </c>
      <c r="C1641" s="1">
        <v>42522</v>
      </c>
      <c r="D1641" t="s">
        <v>25</v>
      </c>
      <c r="E1641" t="s">
        <v>4985</v>
      </c>
      <c r="F1641" t="s">
        <v>2268</v>
      </c>
      <c r="G1641" t="s">
        <v>4637</v>
      </c>
      <c r="H1641">
        <v>2</v>
      </c>
      <c r="I1641" s="2">
        <v>0</v>
      </c>
      <c r="J1641" t="s">
        <v>4987</v>
      </c>
      <c r="K1641" t="str">
        <f>VLOOKUP(E1641,customers!$A$1:$C$794,1,FALSE)</f>
        <v>TB-21280</v>
      </c>
      <c r="L1641" t="str">
        <f>VLOOKUP(E1641,customers!$A$1:$C$794,2,FALSE)</f>
        <v>Toby Braunhardt</v>
      </c>
      <c r="M1641" t="str">
        <f>VLOOKUP(E1641,customers!$A$1:$C$794,3,FALSE)</f>
        <v>Consumer</v>
      </c>
    </row>
    <row r="1642" spans="1:13" x14ac:dyDescent="0.35">
      <c r="A1642" t="s">
        <v>4984</v>
      </c>
      <c r="B1642" s="1">
        <v>42516</v>
      </c>
      <c r="C1642" s="1">
        <v>42522</v>
      </c>
      <c r="D1642" t="s">
        <v>25</v>
      </c>
      <c r="E1642" t="s">
        <v>4985</v>
      </c>
      <c r="F1642" t="s">
        <v>288</v>
      </c>
      <c r="G1642" t="s">
        <v>4988</v>
      </c>
      <c r="H1642">
        <v>2</v>
      </c>
      <c r="I1642" s="2">
        <v>0</v>
      </c>
      <c r="J1642" t="s">
        <v>2147</v>
      </c>
      <c r="K1642" t="str">
        <f>VLOOKUP(E1642,customers!$A$1:$C$794,1,FALSE)</f>
        <v>TB-21280</v>
      </c>
      <c r="L1642" t="str">
        <f>VLOOKUP(E1642,customers!$A$1:$C$794,2,FALSE)</f>
        <v>Toby Braunhardt</v>
      </c>
      <c r="M1642" t="str">
        <f>VLOOKUP(E1642,customers!$A$1:$C$794,3,FALSE)</f>
        <v>Consumer</v>
      </c>
    </row>
    <row r="1643" spans="1:13" x14ac:dyDescent="0.35">
      <c r="A1643" t="s">
        <v>4984</v>
      </c>
      <c r="B1643" s="1">
        <v>42516</v>
      </c>
      <c r="C1643" s="1">
        <v>42522</v>
      </c>
      <c r="D1643" t="s">
        <v>25</v>
      </c>
      <c r="E1643" t="s">
        <v>4985</v>
      </c>
      <c r="F1643" t="s">
        <v>385</v>
      </c>
      <c r="G1643" t="s">
        <v>4989</v>
      </c>
      <c r="H1643">
        <v>3</v>
      </c>
      <c r="I1643" s="2">
        <v>0</v>
      </c>
      <c r="J1643" t="s">
        <v>3711</v>
      </c>
      <c r="K1643" t="str">
        <f>VLOOKUP(E1643,customers!$A$1:$C$794,1,FALSE)</f>
        <v>TB-21280</v>
      </c>
      <c r="L1643" t="str">
        <f>VLOOKUP(E1643,customers!$A$1:$C$794,2,FALSE)</f>
        <v>Toby Braunhardt</v>
      </c>
      <c r="M1643" t="str">
        <f>VLOOKUP(E1643,customers!$A$1:$C$794,3,FALSE)</f>
        <v>Consumer</v>
      </c>
    </row>
    <row r="1644" spans="1:13" x14ac:dyDescent="0.35">
      <c r="A1644" t="s">
        <v>4990</v>
      </c>
      <c r="B1644" s="1">
        <v>41972</v>
      </c>
      <c r="C1644" s="1">
        <v>41977</v>
      </c>
      <c r="D1644" t="s">
        <v>25</v>
      </c>
      <c r="E1644" t="s">
        <v>4991</v>
      </c>
      <c r="F1644" t="s">
        <v>2297</v>
      </c>
      <c r="G1644" t="s">
        <v>4992</v>
      </c>
      <c r="H1644">
        <v>2</v>
      </c>
      <c r="I1644" s="2">
        <v>0.2</v>
      </c>
      <c r="J1644" t="s">
        <v>4993</v>
      </c>
      <c r="K1644" t="str">
        <f>VLOOKUP(E1644,customers!$A$1:$C$794,1,FALSE)</f>
        <v>BS-11380</v>
      </c>
      <c r="L1644" t="str">
        <f>VLOOKUP(E1644,customers!$A$1:$C$794,2,FALSE)</f>
        <v>Bill Stewart</v>
      </c>
      <c r="M1644" t="str">
        <f>VLOOKUP(E1644,customers!$A$1:$C$794,3,FALSE)</f>
        <v>Corporate</v>
      </c>
    </row>
    <row r="1645" spans="1:13" x14ac:dyDescent="0.35">
      <c r="A1645" t="s">
        <v>4994</v>
      </c>
      <c r="B1645" s="1">
        <v>42082</v>
      </c>
      <c r="C1645" s="1">
        <v>42083</v>
      </c>
      <c r="D1645" t="s">
        <v>149</v>
      </c>
      <c r="E1645" t="s">
        <v>766</v>
      </c>
      <c r="F1645" t="s">
        <v>1649</v>
      </c>
      <c r="G1645" t="s">
        <v>4995</v>
      </c>
      <c r="H1645">
        <v>3</v>
      </c>
      <c r="I1645" s="2">
        <v>0</v>
      </c>
      <c r="J1645" t="s">
        <v>4996</v>
      </c>
      <c r="K1645" t="str">
        <f>VLOOKUP(E1645,customers!$A$1:$C$794,1,FALSE)</f>
        <v>FH-14365</v>
      </c>
      <c r="L1645" t="str">
        <f>VLOOKUP(E1645,customers!$A$1:$C$794,2,FALSE)</f>
        <v>Fred Hopkins</v>
      </c>
      <c r="M1645" t="str">
        <f>VLOOKUP(E1645,customers!$A$1:$C$794,3,FALSE)</f>
        <v>Corporate</v>
      </c>
    </row>
    <row r="1646" spans="1:13" x14ac:dyDescent="0.35">
      <c r="A1646" t="s">
        <v>4994</v>
      </c>
      <c r="B1646" s="1">
        <v>42082</v>
      </c>
      <c r="C1646" s="1">
        <v>42083</v>
      </c>
      <c r="D1646" t="s">
        <v>149</v>
      </c>
      <c r="E1646" t="s">
        <v>766</v>
      </c>
      <c r="F1646" t="s">
        <v>4997</v>
      </c>
      <c r="G1646" t="s">
        <v>4998</v>
      </c>
      <c r="H1646">
        <v>7</v>
      </c>
      <c r="I1646" s="2">
        <v>0</v>
      </c>
      <c r="J1646" t="s">
        <v>4999</v>
      </c>
      <c r="K1646" t="str">
        <f>VLOOKUP(E1646,customers!$A$1:$C$794,1,FALSE)</f>
        <v>FH-14365</v>
      </c>
      <c r="L1646" t="str">
        <f>VLOOKUP(E1646,customers!$A$1:$C$794,2,FALSE)</f>
        <v>Fred Hopkins</v>
      </c>
      <c r="M1646" t="str">
        <f>VLOOKUP(E1646,customers!$A$1:$C$794,3,FALSE)</f>
        <v>Corporate</v>
      </c>
    </row>
    <row r="1647" spans="1:13" x14ac:dyDescent="0.35">
      <c r="A1647" t="s">
        <v>4994</v>
      </c>
      <c r="B1647" s="1">
        <v>42082</v>
      </c>
      <c r="C1647" s="1">
        <v>42083</v>
      </c>
      <c r="D1647" t="s">
        <v>149</v>
      </c>
      <c r="E1647" t="s">
        <v>766</v>
      </c>
      <c r="F1647" t="s">
        <v>5000</v>
      </c>
      <c r="G1647" t="s">
        <v>5001</v>
      </c>
      <c r="H1647">
        <v>2</v>
      </c>
      <c r="I1647" s="2">
        <v>0</v>
      </c>
      <c r="J1647" t="s">
        <v>5002</v>
      </c>
      <c r="K1647" t="str">
        <f>VLOOKUP(E1647,customers!$A$1:$C$794,1,FALSE)</f>
        <v>FH-14365</v>
      </c>
      <c r="L1647" t="str">
        <f>VLOOKUP(E1647,customers!$A$1:$C$794,2,FALSE)</f>
        <v>Fred Hopkins</v>
      </c>
      <c r="M1647" t="str">
        <f>VLOOKUP(E1647,customers!$A$1:$C$794,3,FALSE)</f>
        <v>Corporate</v>
      </c>
    </row>
    <row r="1648" spans="1:13" x14ac:dyDescent="0.35">
      <c r="A1648" t="s">
        <v>5003</v>
      </c>
      <c r="B1648" s="1">
        <v>42309</v>
      </c>
      <c r="C1648" s="1">
        <v>42311</v>
      </c>
      <c r="D1648" t="s">
        <v>149</v>
      </c>
      <c r="E1648" t="s">
        <v>761</v>
      </c>
      <c r="F1648" t="s">
        <v>723</v>
      </c>
      <c r="G1648" t="s">
        <v>5004</v>
      </c>
      <c r="H1648">
        <v>2</v>
      </c>
      <c r="I1648" s="2">
        <v>0.2</v>
      </c>
      <c r="J1648" t="s">
        <v>5005</v>
      </c>
      <c r="K1648" t="str">
        <f>VLOOKUP(E1648,customers!$A$1:$C$794,1,FALSE)</f>
        <v>VM-21685</v>
      </c>
      <c r="L1648" t="str">
        <f>VLOOKUP(E1648,customers!$A$1:$C$794,2,FALSE)</f>
        <v>Valerie Mitchum</v>
      </c>
      <c r="M1648" t="str">
        <f>VLOOKUP(E1648,customers!$A$1:$C$794,3,FALSE)</f>
        <v>Home Office</v>
      </c>
    </row>
    <row r="1649" spans="1:13" x14ac:dyDescent="0.35">
      <c r="A1649" t="s">
        <v>5003</v>
      </c>
      <c r="B1649" s="1">
        <v>42309</v>
      </c>
      <c r="C1649" s="1">
        <v>42311</v>
      </c>
      <c r="D1649" t="s">
        <v>149</v>
      </c>
      <c r="E1649" t="s">
        <v>761</v>
      </c>
      <c r="F1649" t="s">
        <v>5006</v>
      </c>
      <c r="G1649" t="s">
        <v>2802</v>
      </c>
      <c r="H1649">
        <v>2</v>
      </c>
      <c r="I1649" s="2">
        <v>0.2</v>
      </c>
      <c r="J1649" t="s">
        <v>5007</v>
      </c>
      <c r="K1649" t="str">
        <f>VLOOKUP(E1649,customers!$A$1:$C$794,1,FALSE)</f>
        <v>VM-21685</v>
      </c>
      <c r="L1649" t="str">
        <f>VLOOKUP(E1649,customers!$A$1:$C$794,2,FALSE)</f>
        <v>Valerie Mitchum</v>
      </c>
      <c r="M1649" t="str">
        <f>VLOOKUP(E1649,customers!$A$1:$C$794,3,FALSE)</f>
        <v>Home Office</v>
      </c>
    </row>
    <row r="1650" spans="1:13" x14ac:dyDescent="0.35">
      <c r="A1650" t="s">
        <v>5008</v>
      </c>
      <c r="B1650" s="1">
        <v>42273</v>
      </c>
      <c r="C1650" s="1">
        <v>42276</v>
      </c>
      <c r="D1650" t="s">
        <v>11</v>
      </c>
      <c r="E1650" t="s">
        <v>2066</v>
      </c>
      <c r="F1650" t="s">
        <v>5009</v>
      </c>
      <c r="G1650" t="s">
        <v>5010</v>
      </c>
      <c r="H1650">
        <v>6</v>
      </c>
      <c r="I1650" s="2">
        <v>0.7</v>
      </c>
      <c r="J1650" t="s">
        <v>5011</v>
      </c>
      <c r="K1650" t="str">
        <f>VLOOKUP(E1650,customers!$A$1:$C$794,1,FALSE)</f>
        <v>SF-20200</v>
      </c>
      <c r="L1650" t="str">
        <f>VLOOKUP(E1650,customers!$A$1:$C$794,2,FALSE)</f>
        <v>Sarah Foster</v>
      </c>
      <c r="M1650" t="str">
        <f>VLOOKUP(E1650,customers!$A$1:$C$794,3,FALSE)</f>
        <v>Consumer</v>
      </c>
    </row>
    <row r="1651" spans="1:13" x14ac:dyDescent="0.35">
      <c r="A1651" t="s">
        <v>5008</v>
      </c>
      <c r="B1651" s="1">
        <v>42273</v>
      </c>
      <c r="C1651" s="1">
        <v>42276</v>
      </c>
      <c r="D1651" t="s">
        <v>11</v>
      </c>
      <c r="E1651" t="s">
        <v>2066</v>
      </c>
      <c r="F1651" t="s">
        <v>5012</v>
      </c>
      <c r="G1651" t="s">
        <v>5013</v>
      </c>
      <c r="H1651">
        <v>1</v>
      </c>
      <c r="I1651" s="2">
        <v>0.4</v>
      </c>
      <c r="J1651" t="s">
        <v>5014</v>
      </c>
      <c r="K1651" t="str">
        <f>VLOOKUP(E1651,customers!$A$1:$C$794,1,FALSE)</f>
        <v>SF-20200</v>
      </c>
      <c r="L1651" t="str">
        <f>VLOOKUP(E1651,customers!$A$1:$C$794,2,FALSE)</f>
        <v>Sarah Foster</v>
      </c>
      <c r="M1651" t="str">
        <f>VLOOKUP(E1651,customers!$A$1:$C$794,3,FALSE)</f>
        <v>Consumer</v>
      </c>
    </row>
    <row r="1652" spans="1:13" x14ac:dyDescent="0.35">
      <c r="A1652" t="s">
        <v>5015</v>
      </c>
      <c r="B1652" s="1">
        <v>41880</v>
      </c>
      <c r="C1652" s="1">
        <v>41880</v>
      </c>
      <c r="D1652" t="s">
        <v>1333</v>
      </c>
      <c r="E1652" t="s">
        <v>5016</v>
      </c>
      <c r="F1652" t="s">
        <v>5017</v>
      </c>
      <c r="G1652" t="s">
        <v>5018</v>
      </c>
      <c r="H1652">
        <v>2</v>
      </c>
      <c r="I1652" s="2">
        <v>0</v>
      </c>
      <c r="J1652" t="s">
        <v>5019</v>
      </c>
      <c r="K1652" t="str">
        <f>VLOOKUP(E1652,customers!$A$1:$C$794,1,FALSE)</f>
        <v>HH-15010</v>
      </c>
      <c r="L1652" t="str">
        <f>VLOOKUP(E1652,customers!$A$1:$C$794,2,FALSE)</f>
        <v>Hilary Holden</v>
      </c>
      <c r="M1652" t="str">
        <f>VLOOKUP(E1652,customers!$A$1:$C$794,3,FALSE)</f>
        <v>Corporate</v>
      </c>
    </row>
    <row r="1653" spans="1:13" x14ac:dyDescent="0.35">
      <c r="A1653" t="s">
        <v>5015</v>
      </c>
      <c r="B1653" s="1">
        <v>41880</v>
      </c>
      <c r="C1653" s="1">
        <v>41880</v>
      </c>
      <c r="D1653" t="s">
        <v>1333</v>
      </c>
      <c r="E1653" t="s">
        <v>5016</v>
      </c>
      <c r="F1653" t="s">
        <v>5020</v>
      </c>
      <c r="G1653" t="s">
        <v>1981</v>
      </c>
      <c r="H1653">
        <v>2</v>
      </c>
      <c r="I1653" s="2">
        <v>0</v>
      </c>
      <c r="J1653" t="s">
        <v>1982</v>
      </c>
      <c r="K1653" t="str">
        <f>VLOOKUP(E1653,customers!$A$1:$C$794,1,FALSE)</f>
        <v>HH-15010</v>
      </c>
      <c r="L1653" t="str">
        <f>VLOOKUP(E1653,customers!$A$1:$C$794,2,FALSE)</f>
        <v>Hilary Holden</v>
      </c>
      <c r="M1653" t="str">
        <f>VLOOKUP(E1653,customers!$A$1:$C$794,3,FALSE)</f>
        <v>Corporate</v>
      </c>
    </row>
    <row r="1654" spans="1:13" x14ac:dyDescent="0.35">
      <c r="A1654" t="s">
        <v>5021</v>
      </c>
      <c r="B1654" s="1">
        <v>43057</v>
      </c>
      <c r="C1654" s="1">
        <v>43060</v>
      </c>
      <c r="D1654" t="s">
        <v>149</v>
      </c>
      <c r="E1654" t="s">
        <v>5022</v>
      </c>
      <c r="F1654" t="s">
        <v>354</v>
      </c>
      <c r="G1654" t="s">
        <v>5023</v>
      </c>
      <c r="H1654">
        <v>6</v>
      </c>
      <c r="I1654" s="2">
        <v>0</v>
      </c>
      <c r="J1654" t="s">
        <v>5024</v>
      </c>
      <c r="K1654" t="str">
        <f>VLOOKUP(E1654,customers!$A$1:$C$794,1,FALSE)</f>
        <v>CD-12280</v>
      </c>
      <c r="L1654" t="str">
        <f>VLOOKUP(E1654,customers!$A$1:$C$794,2,FALSE)</f>
        <v>Christina DeMoss</v>
      </c>
      <c r="M1654" t="str">
        <f>VLOOKUP(E1654,customers!$A$1:$C$794,3,FALSE)</f>
        <v>Consumer</v>
      </c>
    </row>
    <row r="1655" spans="1:13" x14ac:dyDescent="0.35">
      <c r="A1655" t="s">
        <v>5021</v>
      </c>
      <c r="B1655" s="1">
        <v>43057</v>
      </c>
      <c r="C1655" s="1">
        <v>43060</v>
      </c>
      <c r="D1655" t="s">
        <v>149</v>
      </c>
      <c r="E1655" t="s">
        <v>5022</v>
      </c>
      <c r="F1655" t="s">
        <v>898</v>
      </c>
      <c r="G1655" t="s">
        <v>2286</v>
      </c>
      <c r="H1655">
        <v>4</v>
      </c>
      <c r="I1655" s="2">
        <v>0</v>
      </c>
      <c r="J1655" t="s">
        <v>2287</v>
      </c>
      <c r="K1655" t="str">
        <f>VLOOKUP(E1655,customers!$A$1:$C$794,1,FALSE)</f>
        <v>CD-12280</v>
      </c>
      <c r="L1655" t="str">
        <f>VLOOKUP(E1655,customers!$A$1:$C$794,2,FALSE)</f>
        <v>Christina DeMoss</v>
      </c>
      <c r="M1655" t="str">
        <f>VLOOKUP(E1655,customers!$A$1:$C$794,3,FALSE)</f>
        <v>Consumer</v>
      </c>
    </row>
    <row r="1656" spans="1:13" x14ac:dyDescent="0.35">
      <c r="A1656" t="s">
        <v>5021</v>
      </c>
      <c r="B1656" s="1">
        <v>43057</v>
      </c>
      <c r="C1656" s="1">
        <v>43060</v>
      </c>
      <c r="D1656" t="s">
        <v>149</v>
      </c>
      <c r="E1656" t="s">
        <v>5022</v>
      </c>
      <c r="F1656" t="s">
        <v>5025</v>
      </c>
      <c r="G1656" t="s">
        <v>217</v>
      </c>
      <c r="H1656">
        <v>2</v>
      </c>
      <c r="I1656" s="2">
        <v>0</v>
      </c>
      <c r="J1656" t="s">
        <v>5026</v>
      </c>
      <c r="K1656" t="str">
        <f>VLOOKUP(E1656,customers!$A$1:$C$794,1,FALSE)</f>
        <v>CD-12280</v>
      </c>
      <c r="L1656" t="str">
        <f>VLOOKUP(E1656,customers!$A$1:$C$794,2,FALSE)</f>
        <v>Christina DeMoss</v>
      </c>
      <c r="M1656" t="str">
        <f>VLOOKUP(E1656,customers!$A$1:$C$794,3,FALSE)</f>
        <v>Consumer</v>
      </c>
    </row>
    <row r="1657" spans="1:13" x14ac:dyDescent="0.35">
      <c r="A1657" t="s">
        <v>5021</v>
      </c>
      <c r="B1657" s="1">
        <v>43057</v>
      </c>
      <c r="C1657" s="1">
        <v>43060</v>
      </c>
      <c r="D1657" t="s">
        <v>149</v>
      </c>
      <c r="E1657" t="s">
        <v>5022</v>
      </c>
      <c r="F1657" t="s">
        <v>5027</v>
      </c>
      <c r="G1657" t="s">
        <v>2179</v>
      </c>
      <c r="H1657">
        <v>2</v>
      </c>
      <c r="I1657" s="2">
        <v>0.2</v>
      </c>
      <c r="J1657" t="s">
        <v>217</v>
      </c>
      <c r="K1657" t="str">
        <f>VLOOKUP(E1657,customers!$A$1:$C$794,1,FALSE)</f>
        <v>CD-12280</v>
      </c>
      <c r="L1657" t="str">
        <f>VLOOKUP(E1657,customers!$A$1:$C$794,2,FALSE)</f>
        <v>Christina DeMoss</v>
      </c>
      <c r="M1657" t="str">
        <f>VLOOKUP(E1657,customers!$A$1:$C$794,3,FALSE)</f>
        <v>Consumer</v>
      </c>
    </row>
    <row r="1658" spans="1:13" x14ac:dyDescent="0.35">
      <c r="A1658" t="s">
        <v>5021</v>
      </c>
      <c r="B1658" s="1">
        <v>43057</v>
      </c>
      <c r="C1658" s="1">
        <v>43060</v>
      </c>
      <c r="D1658" t="s">
        <v>149</v>
      </c>
      <c r="E1658" t="s">
        <v>5022</v>
      </c>
      <c r="F1658" t="s">
        <v>4033</v>
      </c>
      <c r="G1658" t="s">
        <v>5028</v>
      </c>
      <c r="H1658">
        <v>3</v>
      </c>
      <c r="I1658" s="2">
        <v>0</v>
      </c>
      <c r="J1658" t="s">
        <v>5029</v>
      </c>
      <c r="K1658" t="str">
        <f>VLOOKUP(E1658,customers!$A$1:$C$794,1,FALSE)</f>
        <v>CD-12280</v>
      </c>
      <c r="L1658" t="str">
        <f>VLOOKUP(E1658,customers!$A$1:$C$794,2,FALSE)</f>
        <v>Christina DeMoss</v>
      </c>
      <c r="M1658" t="str">
        <f>VLOOKUP(E1658,customers!$A$1:$C$794,3,FALSE)</f>
        <v>Consumer</v>
      </c>
    </row>
    <row r="1659" spans="1:13" x14ac:dyDescent="0.35">
      <c r="A1659" t="s">
        <v>5030</v>
      </c>
      <c r="B1659" s="1">
        <v>41771</v>
      </c>
      <c r="C1659" s="1">
        <v>41774</v>
      </c>
      <c r="D1659" t="s">
        <v>149</v>
      </c>
      <c r="E1659" t="s">
        <v>3037</v>
      </c>
      <c r="F1659" t="s">
        <v>2195</v>
      </c>
      <c r="G1659" t="s">
        <v>5031</v>
      </c>
      <c r="H1659">
        <v>7</v>
      </c>
      <c r="I1659" s="2">
        <v>0</v>
      </c>
      <c r="J1659" t="s">
        <v>3634</v>
      </c>
      <c r="K1659" t="str">
        <f>VLOOKUP(E1659,customers!$A$1:$C$794,1,FALSE)</f>
        <v>HL-15040</v>
      </c>
      <c r="L1659" t="str">
        <f>VLOOKUP(E1659,customers!$A$1:$C$794,2,FALSE)</f>
        <v>Hunter Lopez</v>
      </c>
      <c r="M1659" t="str">
        <f>VLOOKUP(E1659,customers!$A$1:$C$794,3,FALSE)</f>
        <v>Consumer</v>
      </c>
    </row>
    <row r="1660" spans="1:13" x14ac:dyDescent="0.35">
      <c r="A1660" t="s">
        <v>5032</v>
      </c>
      <c r="B1660" s="1">
        <v>42755</v>
      </c>
      <c r="C1660" s="1">
        <v>42761</v>
      </c>
      <c r="D1660" t="s">
        <v>25</v>
      </c>
      <c r="E1660" t="s">
        <v>5033</v>
      </c>
      <c r="F1660" t="s">
        <v>5034</v>
      </c>
      <c r="G1660" t="s">
        <v>5035</v>
      </c>
      <c r="H1660">
        <v>3</v>
      </c>
      <c r="I1660" s="2">
        <v>0.2</v>
      </c>
      <c r="J1660" t="s">
        <v>2999</v>
      </c>
      <c r="K1660" t="str">
        <f>VLOOKUP(E1660,customers!$A$1:$C$794,1,FALSE)</f>
        <v>TH-21100</v>
      </c>
      <c r="L1660" t="str">
        <f>VLOOKUP(E1660,customers!$A$1:$C$794,2,FALSE)</f>
        <v>Thea Hendricks</v>
      </c>
      <c r="M1660" t="str">
        <f>VLOOKUP(E1660,customers!$A$1:$C$794,3,FALSE)</f>
        <v>Consumer</v>
      </c>
    </row>
    <row r="1661" spans="1:13" x14ac:dyDescent="0.35">
      <c r="A1661" t="s">
        <v>5036</v>
      </c>
      <c r="B1661" s="1">
        <v>43038</v>
      </c>
      <c r="C1661" s="1">
        <v>43045</v>
      </c>
      <c r="D1661" t="s">
        <v>25</v>
      </c>
      <c r="E1661" t="s">
        <v>5037</v>
      </c>
      <c r="F1661" t="s">
        <v>3521</v>
      </c>
      <c r="G1661" t="s">
        <v>4519</v>
      </c>
      <c r="H1661">
        <v>3</v>
      </c>
      <c r="I1661" s="2">
        <v>0.2</v>
      </c>
      <c r="J1661" t="s">
        <v>5038</v>
      </c>
      <c r="K1661" t="str">
        <f>VLOOKUP(E1661,customers!$A$1:$C$794,1,FALSE)</f>
        <v>MM-18055</v>
      </c>
      <c r="L1661" t="str">
        <f>VLOOKUP(E1661,customers!$A$1:$C$794,2,FALSE)</f>
        <v>Michelle Moray</v>
      </c>
      <c r="M1661" t="str">
        <f>VLOOKUP(E1661,customers!$A$1:$C$794,3,FALSE)</f>
        <v>Consumer</v>
      </c>
    </row>
    <row r="1662" spans="1:13" x14ac:dyDescent="0.35">
      <c r="A1662" t="s">
        <v>5036</v>
      </c>
      <c r="B1662" s="1">
        <v>43038</v>
      </c>
      <c r="C1662" s="1">
        <v>43045</v>
      </c>
      <c r="D1662" t="s">
        <v>25</v>
      </c>
      <c r="E1662" t="s">
        <v>5037</v>
      </c>
      <c r="F1662" t="s">
        <v>3710</v>
      </c>
      <c r="G1662" t="s">
        <v>4106</v>
      </c>
      <c r="H1662">
        <v>2</v>
      </c>
      <c r="I1662" s="2">
        <v>0.2</v>
      </c>
      <c r="J1662" t="s">
        <v>3297</v>
      </c>
      <c r="K1662" t="str">
        <f>VLOOKUP(E1662,customers!$A$1:$C$794,1,FALSE)</f>
        <v>MM-18055</v>
      </c>
      <c r="L1662" t="str">
        <f>VLOOKUP(E1662,customers!$A$1:$C$794,2,FALSE)</f>
        <v>Michelle Moray</v>
      </c>
      <c r="M1662" t="str">
        <f>VLOOKUP(E1662,customers!$A$1:$C$794,3,FALSE)</f>
        <v>Consumer</v>
      </c>
    </row>
    <row r="1663" spans="1:13" x14ac:dyDescent="0.35">
      <c r="A1663" t="s">
        <v>5039</v>
      </c>
      <c r="B1663" s="1">
        <v>42855</v>
      </c>
      <c r="C1663" s="1">
        <v>42861</v>
      </c>
      <c r="D1663" t="s">
        <v>25</v>
      </c>
      <c r="E1663" t="s">
        <v>4108</v>
      </c>
      <c r="F1663" t="s">
        <v>4226</v>
      </c>
      <c r="G1663" t="s">
        <v>4227</v>
      </c>
      <c r="H1663">
        <v>5</v>
      </c>
      <c r="I1663" s="2">
        <v>0.4</v>
      </c>
      <c r="J1663" t="s">
        <v>5040</v>
      </c>
      <c r="K1663" t="str">
        <f>VLOOKUP(E1663,customers!$A$1:$C$794,1,FALSE)</f>
        <v>QJ-19255</v>
      </c>
      <c r="L1663" t="str">
        <f>VLOOKUP(E1663,customers!$A$1:$C$794,2,FALSE)</f>
        <v>Quincy Jones</v>
      </c>
      <c r="M1663" t="str">
        <f>VLOOKUP(E1663,customers!$A$1:$C$794,3,FALSE)</f>
        <v>Corporate</v>
      </c>
    </row>
    <row r="1664" spans="1:13" x14ac:dyDescent="0.35">
      <c r="A1664" t="s">
        <v>5039</v>
      </c>
      <c r="B1664" s="1">
        <v>42855</v>
      </c>
      <c r="C1664" s="1">
        <v>42861</v>
      </c>
      <c r="D1664" t="s">
        <v>25</v>
      </c>
      <c r="E1664" t="s">
        <v>4108</v>
      </c>
      <c r="F1664" t="s">
        <v>5041</v>
      </c>
      <c r="G1664" t="s">
        <v>4106</v>
      </c>
      <c r="H1664">
        <v>3</v>
      </c>
      <c r="I1664" s="2">
        <v>0.7</v>
      </c>
      <c r="J1664" t="s">
        <v>5042</v>
      </c>
      <c r="K1664" t="str">
        <f>VLOOKUP(E1664,customers!$A$1:$C$794,1,FALSE)</f>
        <v>QJ-19255</v>
      </c>
      <c r="L1664" t="str">
        <f>VLOOKUP(E1664,customers!$A$1:$C$794,2,FALSE)</f>
        <v>Quincy Jones</v>
      </c>
      <c r="M1664" t="str">
        <f>VLOOKUP(E1664,customers!$A$1:$C$794,3,FALSE)</f>
        <v>Corporate</v>
      </c>
    </row>
    <row r="1665" spans="1:13" x14ac:dyDescent="0.35">
      <c r="A1665" t="s">
        <v>5043</v>
      </c>
      <c r="B1665" s="1">
        <v>42698</v>
      </c>
      <c r="C1665" s="1">
        <v>42700</v>
      </c>
      <c r="D1665" t="s">
        <v>11</v>
      </c>
      <c r="E1665" t="s">
        <v>5044</v>
      </c>
      <c r="F1665" t="s">
        <v>1932</v>
      </c>
      <c r="G1665" t="s">
        <v>5045</v>
      </c>
      <c r="H1665">
        <v>5</v>
      </c>
      <c r="I1665" s="2">
        <v>0.2</v>
      </c>
      <c r="J1665" t="s">
        <v>1606</v>
      </c>
      <c r="K1665" t="str">
        <f>VLOOKUP(E1665,customers!$A$1:$C$794,1,FALSE)</f>
        <v>NS-18505</v>
      </c>
      <c r="L1665" t="str">
        <f>VLOOKUP(E1665,customers!$A$1:$C$794,2,FALSE)</f>
        <v>Neola Schneider</v>
      </c>
      <c r="M1665" t="str">
        <f>VLOOKUP(E1665,customers!$A$1:$C$794,3,FALSE)</f>
        <v>Consumer</v>
      </c>
    </row>
    <row r="1666" spans="1:13" x14ac:dyDescent="0.35">
      <c r="A1666" t="s">
        <v>5043</v>
      </c>
      <c r="B1666" s="1">
        <v>42698</v>
      </c>
      <c r="C1666" s="1">
        <v>42700</v>
      </c>
      <c r="D1666" t="s">
        <v>11</v>
      </c>
      <c r="E1666" t="s">
        <v>5044</v>
      </c>
      <c r="F1666" t="s">
        <v>2978</v>
      </c>
      <c r="G1666" t="s">
        <v>5046</v>
      </c>
      <c r="H1666">
        <v>3</v>
      </c>
      <c r="I1666" s="2">
        <v>0.2</v>
      </c>
      <c r="J1666" t="s">
        <v>1017</v>
      </c>
      <c r="K1666" t="str">
        <f>VLOOKUP(E1666,customers!$A$1:$C$794,1,FALSE)</f>
        <v>NS-18505</v>
      </c>
      <c r="L1666" t="str">
        <f>VLOOKUP(E1666,customers!$A$1:$C$794,2,FALSE)</f>
        <v>Neola Schneider</v>
      </c>
      <c r="M1666" t="str">
        <f>VLOOKUP(E1666,customers!$A$1:$C$794,3,FALSE)</f>
        <v>Consumer</v>
      </c>
    </row>
    <row r="1667" spans="1:13" x14ac:dyDescent="0.35">
      <c r="A1667" t="s">
        <v>5043</v>
      </c>
      <c r="B1667" s="1">
        <v>42698</v>
      </c>
      <c r="C1667" s="1">
        <v>42700</v>
      </c>
      <c r="D1667" t="s">
        <v>11</v>
      </c>
      <c r="E1667" t="s">
        <v>5044</v>
      </c>
      <c r="F1667" t="s">
        <v>5047</v>
      </c>
      <c r="G1667" t="s">
        <v>4123</v>
      </c>
      <c r="H1667">
        <v>3</v>
      </c>
      <c r="I1667" s="2">
        <v>0.2</v>
      </c>
      <c r="J1667" t="s">
        <v>5048</v>
      </c>
      <c r="K1667" t="str">
        <f>VLOOKUP(E1667,customers!$A$1:$C$794,1,FALSE)</f>
        <v>NS-18505</v>
      </c>
      <c r="L1667" t="str">
        <f>VLOOKUP(E1667,customers!$A$1:$C$794,2,FALSE)</f>
        <v>Neola Schneider</v>
      </c>
      <c r="M1667" t="str">
        <f>VLOOKUP(E1667,customers!$A$1:$C$794,3,FALSE)</f>
        <v>Consumer</v>
      </c>
    </row>
    <row r="1668" spans="1:13" x14ac:dyDescent="0.35">
      <c r="A1668" t="s">
        <v>5043</v>
      </c>
      <c r="B1668" s="1">
        <v>42698</v>
      </c>
      <c r="C1668" s="1">
        <v>42700</v>
      </c>
      <c r="D1668" t="s">
        <v>11</v>
      </c>
      <c r="E1668" t="s">
        <v>5044</v>
      </c>
      <c r="F1668" t="s">
        <v>5049</v>
      </c>
      <c r="G1668" t="s">
        <v>5050</v>
      </c>
      <c r="H1668">
        <v>2</v>
      </c>
      <c r="I1668" s="2">
        <v>0.2</v>
      </c>
      <c r="J1668" t="s">
        <v>5051</v>
      </c>
      <c r="K1668" t="str">
        <f>VLOOKUP(E1668,customers!$A$1:$C$794,1,FALSE)</f>
        <v>NS-18505</v>
      </c>
      <c r="L1668" t="str">
        <f>VLOOKUP(E1668,customers!$A$1:$C$794,2,FALSE)</f>
        <v>Neola Schneider</v>
      </c>
      <c r="M1668" t="str">
        <f>VLOOKUP(E1668,customers!$A$1:$C$794,3,FALSE)</f>
        <v>Consumer</v>
      </c>
    </row>
    <row r="1669" spans="1:13" x14ac:dyDescent="0.35">
      <c r="A1669" t="s">
        <v>5043</v>
      </c>
      <c r="B1669" s="1">
        <v>42698</v>
      </c>
      <c r="C1669" s="1">
        <v>42700</v>
      </c>
      <c r="D1669" t="s">
        <v>11</v>
      </c>
      <c r="E1669" t="s">
        <v>5044</v>
      </c>
      <c r="F1669" t="s">
        <v>5052</v>
      </c>
      <c r="G1669" t="s">
        <v>4723</v>
      </c>
      <c r="H1669">
        <v>3</v>
      </c>
      <c r="I1669" s="2">
        <v>0.2</v>
      </c>
      <c r="J1669" t="s">
        <v>4724</v>
      </c>
      <c r="K1669" t="str">
        <f>VLOOKUP(E1669,customers!$A$1:$C$794,1,FALSE)</f>
        <v>NS-18505</v>
      </c>
      <c r="L1669" t="str">
        <f>VLOOKUP(E1669,customers!$A$1:$C$794,2,FALSE)</f>
        <v>Neola Schneider</v>
      </c>
      <c r="M1669" t="str">
        <f>VLOOKUP(E1669,customers!$A$1:$C$794,3,FALSE)</f>
        <v>Consumer</v>
      </c>
    </row>
    <row r="1670" spans="1:13" x14ac:dyDescent="0.35">
      <c r="A1670" t="s">
        <v>5043</v>
      </c>
      <c r="B1670" s="1">
        <v>42698</v>
      </c>
      <c r="C1670" s="1">
        <v>42700</v>
      </c>
      <c r="D1670" t="s">
        <v>11</v>
      </c>
      <c r="E1670" t="s">
        <v>5044</v>
      </c>
      <c r="F1670" t="s">
        <v>2684</v>
      </c>
      <c r="G1670" t="s">
        <v>4315</v>
      </c>
      <c r="H1670">
        <v>3</v>
      </c>
      <c r="I1670" s="2">
        <v>0.2</v>
      </c>
      <c r="J1670" t="s">
        <v>2862</v>
      </c>
      <c r="K1670" t="str">
        <f>VLOOKUP(E1670,customers!$A$1:$C$794,1,FALSE)</f>
        <v>NS-18505</v>
      </c>
      <c r="L1670" t="str">
        <f>VLOOKUP(E1670,customers!$A$1:$C$794,2,FALSE)</f>
        <v>Neola Schneider</v>
      </c>
      <c r="M1670" t="str">
        <f>VLOOKUP(E1670,customers!$A$1:$C$794,3,FALSE)</f>
        <v>Consumer</v>
      </c>
    </row>
    <row r="1671" spans="1:13" x14ac:dyDescent="0.35">
      <c r="A1671" t="s">
        <v>5053</v>
      </c>
      <c r="B1671" s="1">
        <v>42014</v>
      </c>
      <c r="C1671" s="1">
        <v>42019</v>
      </c>
      <c r="D1671" t="s">
        <v>25</v>
      </c>
      <c r="E1671" t="s">
        <v>4495</v>
      </c>
      <c r="F1671" t="s">
        <v>1681</v>
      </c>
      <c r="G1671" t="s">
        <v>5054</v>
      </c>
      <c r="H1671">
        <v>4</v>
      </c>
      <c r="I1671" s="2">
        <v>0.4</v>
      </c>
      <c r="J1671" t="s">
        <v>5055</v>
      </c>
      <c r="K1671" t="str">
        <f>VLOOKUP(E1671,customers!$A$1:$C$794,1,FALSE)</f>
        <v>MM-17920</v>
      </c>
      <c r="L1671" t="str">
        <f>VLOOKUP(E1671,customers!$A$1:$C$794,2,FALSE)</f>
        <v>Michael Moore</v>
      </c>
      <c r="M1671" t="str">
        <f>VLOOKUP(E1671,customers!$A$1:$C$794,3,FALSE)</f>
        <v>Consumer</v>
      </c>
    </row>
    <row r="1672" spans="1:13" x14ac:dyDescent="0.35">
      <c r="A1672" t="s">
        <v>5056</v>
      </c>
      <c r="B1672" s="1">
        <v>43027</v>
      </c>
      <c r="C1672" s="1">
        <v>43034</v>
      </c>
      <c r="D1672" t="s">
        <v>25</v>
      </c>
      <c r="E1672" t="s">
        <v>4879</v>
      </c>
      <c r="F1672" t="s">
        <v>5057</v>
      </c>
      <c r="G1672" t="s">
        <v>5058</v>
      </c>
      <c r="H1672">
        <v>3</v>
      </c>
      <c r="I1672" s="2">
        <v>0.2</v>
      </c>
      <c r="J1672" t="s">
        <v>3297</v>
      </c>
      <c r="K1672" t="str">
        <f>VLOOKUP(E1672,customers!$A$1:$C$794,1,FALSE)</f>
        <v>RD-19480</v>
      </c>
      <c r="L1672" t="str">
        <f>VLOOKUP(E1672,customers!$A$1:$C$794,2,FALSE)</f>
        <v>Rick Duston</v>
      </c>
      <c r="M1672" t="str">
        <f>VLOOKUP(E1672,customers!$A$1:$C$794,3,FALSE)</f>
        <v>Consumer</v>
      </c>
    </row>
    <row r="1673" spans="1:13" x14ac:dyDescent="0.35">
      <c r="A1673" t="s">
        <v>5059</v>
      </c>
      <c r="B1673" s="1">
        <v>42451</v>
      </c>
      <c r="C1673" s="1">
        <v>42454</v>
      </c>
      <c r="D1673" t="s">
        <v>149</v>
      </c>
      <c r="E1673" t="s">
        <v>5060</v>
      </c>
      <c r="F1673" t="s">
        <v>3617</v>
      </c>
      <c r="G1673" t="s">
        <v>5061</v>
      </c>
      <c r="H1673">
        <v>2</v>
      </c>
      <c r="I1673" s="2">
        <v>0</v>
      </c>
      <c r="J1673" t="s">
        <v>5062</v>
      </c>
      <c r="K1673" t="str">
        <f>VLOOKUP(E1673,customers!$A$1:$C$794,1,FALSE)</f>
        <v>RB-19645</v>
      </c>
      <c r="L1673" t="str">
        <f>VLOOKUP(E1673,customers!$A$1:$C$794,2,FALSE)</f>
        <v>Robert Barroso</v>
      </c>
      <c r="M1673" t="str">
        <f>VLOOKUP(E1673,customers!$A$1:$C$794,3,FALSE)</f>
        <v>Corporate</v>
      </c>
    </row>
    <row r="1674" spans="1:13" x14ac:dyDescent="0.35">
      <c r="A1674" t="s">
        <v>5063</v>
      </c>
      <c r="B1674" s="1">
        <v>42919</v>
      </c>
      <c r="C1674" s="1">
        <v>42923</v>
      </c>
      <c r="D1674" t="s">
        <v>25</v>
      </c>
      <c r="E1674" t="s">
        <v>3317</v>
      </c>
      <c r="F1674" t="s">
        <v>274</v>
      </c>
      <c r="G1674" t="s">
        <v>275</v>
      </c>
      <c r="H1674">
        <v>4</v>
      </c>
      <c r="I1674" s="2">
        <v>0.2</v>
      </c>
      <c r="J1674" t="s">
        <v>276</v>
      </c>
      <c r="K1674" t="str">
        <f>VLOOKUP(E1674,customers!$A$1:$C$794,1,FALSE)</f>
        <v>RD-19585</v>
      </c>
      <c r="L1674" t="str">
        <f>VLOOKUP(E1674,customers!$A$1:$C$794,2,FALSE)</f>
        <v>Rob Dowd</v>
      </c>
      <c r="M1674" t="str">
        <f>VLOOKUP(E1674,customers!$A$1:$C$794,3,FALSE)</f>
        <v>Consumer</v>
      </c>
    </row>
    <row r="1675" spans="1:13" x14ac:dyDescent="0.35">
      <c r="A1675" t="s">
        <v>5064</v>
      </c>
      <c r="B1675" s="1">
        <v>42349</v>
      </c>
      <c r="C1675" s="1">
        <v>42350</v>
      </c>
      <c r="D1675" t="s">
        <v>149</v>
      </c>
      <c r="E1675" t="s">
        <v>5065</v>
      </c>
      <c r="F1675" t="s">
        <v>2103</v>
      </c>
      <c r="G1675" t="s">
        <v>5066</v>
      </c>
      <c r="H1675">
        <v>2</v>
      </c>
      <c r="I1675" s="2">
        <v>0</v>
      </c>
      <c r="J1675" t="s">
        <v>5067</v>
      </c>
      <c r="K1675" t="str">
        <f>VLOOKUP(E1675,customers!$A$1:$C$794,1,FALSE)</f>
        <v>SW-20455</v>
      </c>
      <c r="L1675" t="str">
        <f>VLOOKUP(E1675,customers!$A$1:$C$794,2,FALSE)</f>
        <v>Shaun Weien</v>
      </c>
      <c r="M1675" t="str">
        <f>VLOOKUP(E1675,customers!$A$1:$C$794,3,FALSE)</f>
        <v>Consumer</v>
      </c>
    </row>
    <row r="1676" spans="1:13" x14ac:dyDescent="0.35">
      <c r="A1676" t="s">
        <v>5068</v>
      </c>
      <c r="B1676" s="1">
        <v>42264</v>
      </c>
      <c r="C1676" s="1">
        <v>42268</v>
      </c>
      <c r="D1676" t="s">
        <v>25</v>
      </c>
      <c r="E1676" t="s">
        <v>2210</v>
      </c>
      <c r="F1676" t="s">
        <v>3989</v>
      </c>
      <c r="G1676" t="s">
        <v>5069</v>
      </c>
      <c r="H1676">
        <v>2</v>
      </c>
      <c r="I1676" s="2">
        <v>0.6</v>
      </c>
      <c r="J1676" t="s">
        <v>5070</v>
      </c>
      <c r="K1676" t="str">
        <f>VLOOKUP(E1676,customers!$A$1:$C$794,1,FALSE)</f>
        <v>SF-20965</v>
      </c>
      <c r="L1676" t="str">
        <f>VLOOKUP(E1676,customers!$A$1:$C$794,2,FALSE)</f>
        <v>Sylvia Foulston</v>
      </c>
      <c r="M1676" t="str">
        <f>VLOOKUP(E1676,customers!$A$1:$C$794,3,FALSE)</f>
        <v>Corporate</v>
      </c>
    </row>
    <row r="1677" spans="1:13" x14ac:dyDescent="0.35">
      <c r="A1677" t="s">
        <v>5068</v>
      </c>
      <c r="B1677" s="1">
        <v>42264</v>
      </c>
      <c r="C1677" s="1">
        <v>42268</v>
      </c>
      <c r="D1677" t="s">
        <v>25</v>
      </c>
      <c r="E1677" t="s">
        <v>2210</v>
      </c>
      <c r="F1677" t="s">
        <v>4830</v>
      </c>
      <c r="G1677" t="s">
        <v>4885</v>
      </c>
      <c r="H1677">
        <v>3</v>
      </c>
      <c r="I1677" s="2">
        <v>0.8</v>
      </c>
      <c r="J1677" t="s">
        <v>5071</v>
      </c>
      <c r="K1677" t="str">
        <f>VLOOKUP(E1677,customers!$A$1:$C$794,1,FALSE)</f>
        <v>SF-20965</v>
      </c>
      <c r="L1677" t="str">
        <f>VLOOKUP(E1677,customers!$A$1:$C$794,2,FALSE)</f>
        <v>Sylvia Foulston</v>
      </c>
      <c r="M1677" t="str">
        <f>VLOOKUP(E1677,customers!$A$1:$C$794,3,FALSE)</f>
        <v>Corporate</v>
      </c>
    </row>
    <row r="1678" spans="1:13" x14ac:dyDescent="0.35">
      <c r="A1678" t="s">
        <v>5072</v>
      </c>
      <c r="B1678" s="1">
        <v>42508</v>
      </c>
      <c r="C1678" s="1">
        <v>42514</v>
      </c>
      <c r="D1678" t="s">
        <v>25</v>
      </c>
      <c r="E1678" t="s">
        <v>5073</v>
      </c>
      <c r="F1678" t="s">
        <v>231</v>
      </c>
      <c r="G1678" t="s">
        <v>5074</v>
      </c>
      <c r="H1678">
        <v>3</v>
      </c>
      <c r="I1678" s="2">
        <v>0</v>
      </c>
      <c r="J1678" t="s">
        <v>5075</v>
      </c>
      <c r="K1678" t="str">
        <f>VLOOKUP(E1678,customers!$A$1:$C$794,1,FALSE)</f>
        <v>EB-13930</v>
      </c>
      <c r="L1678" t="str">
        <f>VLOOKUP(E1678,customers!$A$1:$C$794,2,FALSE)</f>
        <v>Eric Barreto</v>
      </c>
      <c r="M1678" t="str">
        <f>VLOOKUP(E1678,customers!$A$1:$C$794,3,FALSE)</f>
        <v>Consumer</v>
      </c>
    </row>
    <row r="1679" spans="1:13" x14ac:dyDescent="0.35">
      <c r="A1679" t="s">
        <v>5072</v>
      </c>
      <c r="B1679" s="1">
        <v>42508</v>
      </c>
      <c r="C1679" s="1">
        <v>42514</v>
      </c>
      <c r="D1679" t="s">
        <v>25</v>
      </c>
      <c r="E1679" t="s">
        <v>5073</v>
      </c>
      <c r="F1679" t="s">
        <v>409</v>
      </c>
      <c r="G1679" t="s">
        <v>5076</v>
      </c>
      <c r="H1679">
        <v>3</v>
      </c>
      <c r="I1679" s="2">
        <v>0</v>
      </c>
      <c r="J1679" t="s">
        <v>2083</v>
      </c>
      <c r="K1679" t="str">
        <f>VLOOKUP(E1679,customers!$A$1:$C$794,1,FALSE)</f>
        <v>EB-13930</v>
      </c>
      <c r="L1679" t="str">
        <f>VLOOKUP(E1679,customers!$A$1:$C$794,2,FALSE)</f>
        <v>Eric Barreto</v>
      </c>
      <c r="M1679" t="str">
        <f>VLOOKUP(E1679,customers!$A$1:$C$794,3,FALSE)</f>
        <v>Consumer</v>
      </c>
    </row>
    <row r="1680" spans="1:13" x14ac:dyDescent="0.35">
      <c r="A1680" t="s">
        <v>5077</v>
      </c>
      <c r="B1680" s="1">
        <v>41889</v>
      </c>
      <c r="C1680" s="1">
        <v>41895</v>
      </c>
      <c r="D1680" t="s">
        <v>25</v>
      </c>
      <c r="E1680" t="s">
        <v>988</v>
      </c>
      <c r="F1680" t="s">
        <v>3826</v>
      </c>
      <c r="G1680" t="s">
        <v>5078</v>
      </c>
      <c r="H1680">
        <v>1</v>
      </c>
      <c r="I1680" s="2">
        <v>0.2</v>
      </c>
      <c r="J1680" t="s">
        <v>5079</v>
      </c>
      <c r="K1680" t="str">
        <f>VLOOKUP(E1680,customers!$A$1:$C$794,1,FALSE)</f>
        <v>SB-20290</v>
      </c>
      <c r="L1680" t="str">
        <f>VLOOKUP(E1680,customers!$A$1:$C$794,2,FALSE)</f>
        <v>Sean Braxton</v>
      </c>
      <c r="M1680" t="str">
        <f>VLOOKUP(E1680,customers!$A$1:$C$794,3,FALSE)</f>
        <v>Corporate</v>
      </c>
    </row>
    <row r="1681" spans="1:13" x14ac:dyDescent="0.35">
      <c r="A1681" t="s">
        <v>5077</v>
      </c>
      <c r="B1681" s="1">
        <v>41889</v>
      </c>
      <c r="C1681" s="1">
        <v>41895</v>
      </c>
      <c r="D1681" t="s">
        <v>25</v>
      </c>
      <c r="E1681" t="s">
        <v>988</v>
      </c>
      <c r="F1681" t="s">
        <v>3642</v>
      </c>
      <c r="G1681" t="s">
        <v>5080</v>
      </c>
      <c r="H1681">
        <v>3</v>
      </c>
      <c r="I1681" s="2">
        <v>0.4</v>
      </c>
      <c r="J1681" t="s">
        <v>2772</v>
      </c>
      <c r="K1681" t="str">
        <f>VLOOKUP(E1681,customers!$A$1:$C$794,1,FALSE)</f>
        <v>SB-20290</v>
      </c>
      <c r="L1681" t="str">
        <f>VLOOKUP(E1681,customers!$A$1:$C$794,2,FALSE)</f>
        <v>Sean Braxton</v>
      </c>
      <c r="M1681" t="str">
        <f>VLOOKUP(E1681,customers!$A$1:$C$794,3,FALSE)</f>
        <v>Corporate</v>
      </c>
    </row>
    <row r="1682" spans="1:13" x14ac:dyDescent="0.35">
      <c r="A1682" t="s">
        <v>5077</v>
      </c>
      <c r="B1682" s="1">
        <v>41889</v>
      </c>
      <c r="C1682" s="1">
        <v>41895</v>
      </c>
      <c r="D1682" t="s">
        <v>25</v>
      </c>
      <c r="E1682" t="s">
        <v>988</v>
      </c>
      <c r="F1682" t="s">
        <v>5081</v>
      </c>
      <c r="G1682" t="s">
        <v>5082</v>
      </c>
      <c r="H1682">
        <v>2</v>
      </c>
      <c r="I1682" s="2">
        <v>0.2</v>
      </c>
      <c r="J1682" t="s">
        <v>5083</v>
      </c>
      <c r="K1682" t="str">
        <f>VLOOKUP(E1682,customers!$A$1:$C$794,1,FALSE)</f>
        <v>SB-20290</v>
      </c>
      <c r="L1682" t="str">
        <f>VLOOKUP(E1682,customers!$A$1:$C$794,2,FALSE)</f>
        <v>Sean Braxton</v>
      </c>
      <c r="M1682" t="str">
        <f>VLOOKUP(E1682,customers!$A$1:$C$794,3,FALSE)</f>
        <v>Corporate</v>
      </c>
    </row>
    <row r="1683" spans="1:13" x14ac:dyDescent="0.35">
      <c r="A1683" t="s">
        <v>5077</v>
      </c>
      <c r="B1683" s="1">
        <v>41889</v>
      </c>
      <c r="C1683" s="1">
        <v>41895</v>
      </c>
      <c r="D1683" t="s">
        <v>25</v>
      </c>
      <c r="E1683" t="s">
        <v>988</v>
      </c>
      <c r="F1683" t="s">
        <v>5084</v>
      </c>
      <c r="G1683" t="s">
        <v>5085</v>
      </c>
      <c r="H1683">
        <v>4</v>
      </c>
      <c r="I1683" s="2">
        <v>0.7</v>
      </c>
      <c r="J1683" t="s">
        <v>5086</v>
      </c>
      <c r="K1683" t="str">
        <f>VLOOKUP(E1683,customers!$A$1:$C$794,1,FALSE)</f>
        <v>SB-20290</v>
      </c>
      <c r="L1683" t="str">
        <f>VLOOKUP(E1683,customers!$A$1:$C$794,2,FALSE)</f>
        <v>Sean Braxton</v>
      </c>
      <c r="M1683" t="str">
        <f>VLOOKUP(E1683,customers!$A$1:$C$794,3,FALSE)</f>
        <v>Corporate</v>
      </c>
    </row>
    <row r="1684" spans="1:13" x14ac:dyDescent="0.35">
      <c r="A1684" t="s">
        <v>5087</v>
      </c>
      <c r="B1684" s="1">
        <v>42642</v>
      </c>
      <c r="C1684" s="1">
        <v>42644</v>
      </c>
      <c r="D1684" t="s">
        <v>11</v>
      </c>
      <c r="E1684" t="s">
        <v>5088</v>
      </c>
      <c r="F1684" t="s">
        <v>2744</v>
      </c>
      <c r="G1684" t="s">
        <v>5089</v>
      </c>
      <c r="H1684">
        <v>1</v>
      </c>
      <c r="I1684" s="2">
        <v>0</v>
      </c>
      <c r="J1684" t="s">
        <v>5090</v>
      </c>
      <c r="K1684" t="str">
        <f>VLOOKUP(E1684,customers!$A$1:$C$794,1,FALSE)</f>
        <v>PS-18760</v>
      </c>
      <c r="L1684" t="str">
        <f>VLOOKUP(E1684,customers!$A$1:$C$794,2,FALSE)</f>
        <v>Pamela Stobb</v>
      </c>
      <c r="M1684" t="str">
        <f>VLOOKUP(E1684,customers!$A$1:$C$794,3,FALSE)</f>
        <v>Consumer</v>
      </c>
    </row>
    <row r="1685" spans="1:13" x14ac:dyDescent="0.35">
      <c r="A1685" t="s">
        <v>5091</v>
      </c>
      <c r="B1685" s="1">
        <v>42681</v>
      </c>
      <c r="C1685" s="1">
        <v>42686</v>
      </c>
      <c r="D1685" t="s">
        <v>25</v>
      </c>
      <c r="E1685" t="s">
        <v>1005</v>
      </c>
      <c r="F1685" t="s">
        <v>2679</v>
      </c>
      <c r="G1685" t="s">
        <v>5092</v>
      </c>
      <c r="H1685">
        <v>3</v>
      </c>
      <c r="I1685" s="2">
        <v>0</v>
      </c>
      <c r="J1685" t="s">
        <v>371</v>
      </c>
      <c r="K1685" t="str">
        <f>VLOOKUP(E1685,customers!$A$1:$C$794,1,FALSE)</f>
        <v>CB-12535</v>
      </c>
      <c r="L1685" t="str">
        <f>VLOOKUP(E1685,customers!$A$1:$C$794,2,FALSE)</f>
        <v>Claudia Bergmann</v>
      </c>
      <c r="M1685" t="str">
        <f>VLOOKUP(E1685,customers!$A$1:$C$794,3,FALSE)</f>
        <v>Corporate</v>
      </c>
    </row>
    <row r="1686" spans="1:13" x14ac:dyDescent="0.35">
      <c r="A1686" t="s">
        <v>5093</v>
      </c>
      <c r="B1686" s="1">
        <v>42849</v>
      </c>
      <c r="C1686" s="1">
        <v>42852</v>
      </c>
      <c r="D1686" t="s">
        <v>149</v>
      </c>
      <c r="E1686" t="s">
        <v>4458</v>
      </c>
      <c r="F1686" t="s">
        <v>5094</v>
      </c>
      <c r="G1686" t="s">
        <v>5095</v>
      </c>
      <c r="H1686">
        <v>2</v>
      </c>
      <c r="I1686" s="2">
        <v>0.2</v>
      </c>
      <c r="J1686" t="s">
        <v>5096</v>
      </c>
      <c r="K1686" t="str">
        <f>VLOOKUP(E1686,customers!$A$1:$C$794,1,FALSE)</f>
        <v>DK-12835</v>
      </c>
      <c r="L1686" t="str">
        <f>VLOOKUP(E1686,customers!$A$1:$C$794,2,FALSE)</f>
        <v>Damala Kotsonis</v>
      </c>
      <c r="M1686" t="str">
        <f>VLOOKUP(E1686,customers!$A$1:$C$794,3,FALSE)</f>
        <v>Corporate</v>
      </c>
    </row>
    <row r="1687" spans="1:13" x14ac:dyDescent="0.35">
      <c r="A1687" t="s">
        <v>5093</v>
      </c>
      <c r="B1687" s="1">
        <v>42849</v>
      </c>
      <c r="C1687" s="1">
        <v>42852</v>
      </c>
      <c r="D1687" t="s">
        <v>149</v>
      </c>
      <c r="E1687" t="s">
        <v>4458</v>
      </c>
      <c r="F1687" t="s">
        <v>4074</v>
      </c>
      <c r="G1687" t="s">
        <v>3645</v>
      </c>
      <c r="H1687">
        <v>2</v>
      </c>
      <c r="I1687" s="2">
        <v>0.7</v>
      </c>
      <c r="J1687" t="s">
        <v>5097</v>
      </c>
      <c r="K1687" t="str">
        <f>VLOOKUP(E1687,customers!$A$1:$C$794,1,FALSE)</f>
        <v>DK-12835</v>
      </c>
      <c r="L1687" t="str">
        <f>VLOOKUP(E1687,customers!$A$1:$C$794,2,FALSE)</f>
        <v>Damala Kotsonis</v>
      </c>
      <c r="M1687" t="str">
        <f>VLOOKUP(E1687,customers!$A$1:$C$794,3,FALSE)</f>
        <v>Corporate</v>
      </c>
    </row>
    <row r="1688" spans="1:13" x14ac:dyDescent="0.35">
      <c r="A1688" t="s">
        <v>5093</v>
      </c>
      <c r="B1688" s="1">
        <v>42849</v>
      </c>
      <c r="C1688" s="1">
        <v>42852</v>
      </c>
      <c r="D1688" t="s">
        <v>149</v>
      </c>
      <c r="E1688" t="s">
        <v>4458</v>
      </c>
      <c r="F1688" t="s">
        <v>5098</v>
      </c>
      <c r="G1688" t="s">
        <v>5099</v>
      </c>
      <c r="H1688">
        <v>2</v>
      </c>
      <c r="I1688" s="2">
        <v>0.7</v>
      </c>
      <c r="J1688" t="s">
        <v>5100</v>
      </c>
      <c r="K1688" t="str">
        <f>VLOOKUP(E1688,customers!$A$1:$C$794,1,FALSE)</f>
        <v>DK-12835</v>
      </c>
      <c r="L1688" t="str">
        <f>VLOOKUP(E1688,customers!$A$1:$C$794,2,FALSE)</f>
        <v>Damala Kotsonis</v>
      </c>
      <c r="M1688" t="str">
        <f>VLOOKUP(E1688,customers!$A$1:$C$794,3,FALSE)</f>
        <v>Corporate</v>
      </c>
    </row>
    <row r="1689" spans="1:13" x14ac:dyDescent="0.35">
      <c r="A1689" t="s">
        <v>5101</v>
      </c>
      <c r="B1689" s="1">
        <v>43079</v>
      </c>
      <c r="C1689" s="1">
        <v>43081</v>
      </c>
      <c r="D1689" t="s">
        <v>149</v>
      </c>
      <c r="E1689" t="s">
        <v>4826</v>
      </c>
      <c r="F1689" t="s">
        <v>3195</v>
      </c>
      <c r="G1689" t="s">
        <v>2116</v>
      </c>
      <c r="H1689">
        <v>2</v>
      </c>
      <c r="I1689" s="2">
        <v>0.2</v>
      </c>
      <c r="J1689" t="s">
        <v>2117</v>
      </c>
      <c r="K1689" t="str">
        <f>VLOOKUP(E1689,customers!$A$1:$C$794,1,FALSE)</f>
        <v>AW-10840</v>
      </c>
      <c r="L1689" t="str">
        <f>VLOOKUP(E1689,customers!$A$1:$C$794,2,FALSE)</f>
        <v>Anthony Witt</v>
      </c>
      <c r="M1689" t="str">
        <f>VLOOKUP(E1689,customers!$A$1:$C$794,3,FALSE)</f>
        <v>Consumer</v>
      </c>
    </row>
    <row r="1690" spans="1:13" x14ac:dyDescent="0.35">
      <c r="A1690" t="s">
        <v>5101</v>
      </c>
      <c r="B1690" s="1">
        <v>43079</v>
      </c>
      <c r="C1690" s="1">
        <v>43081</v>
      </c>
      <c r="D1690" t="s">
        <v>149</v>
      </c>
      <c r="E1690" t="s">
        <v>4826</v>
      </c>
      <c r="F1690" t="s">
        <v>2659</v>
      </c>
      <c r="G1690" t="s">
        <v>2660</v>
      </c>
      <c r="H1690">
        <v>2</v>
      </c>
      <c r="I1690" s="2">
        <v>0.2</v>
      </c>
      <c r="J1690" t="s">
        <v>2661</v>
      </c>
      <c r="K1690" t="str">
        <f>VLOOKUP(E1690,customers!$A$1:$C$794,1,FALSE)</f>
        <v>AW-10840</v>
      </c>
      <c r="L1690" t="str">
        <f>VLOOKUP(E1690,customers!$A$1:$C$794,2,FALSE)</f>
        <v>Anthony Witt</v>
      </c>
      <c r="M1690" t="str">
        <f>VLOOKUP(E1690,customers!$A$1:$C$794,3,FALSE)</f>
        <v>Consumer</v>
      </c>
    </row>
    <row r="1691" spans="1:13" x14ac:dyDescent="0.35">
      <c r="A1691" t="s">
        <v>5102</v>
      </c>
      <c r="B1691" s="1">
        <v>41867</v>
      </c>
      <c r="C1691" s="1">
        <v>41871</v>
      </c>
      <c r="D1691" t="s">
        <v>25</v>
      </c>
      <c r="E1691" t="s">
        <v>501</v>
      </c>
      <c r="F1691" t="s">
        <v>50</v>
      </c>
      <c r="G1691" t="s">
        <v>5103</v>
      </c>
      <c r="H1691">
        <v>6</v>
      </c>
      <c r="I1691" s="2">
        <v>0.4</v>
      </c>
      <c r="J1691" t="s">
        <v>5104</v>
      </c>
      <c r="K1691" t="str">
        <f>VLOOKUP(E1691,customers!$A$1:$C$794,1,FALSE)</f>
        <v>TS-21610</v>
      </c>
      <c r="L1691" t="str">
        <f>VLOOKUP(E1691,customers!$A$1:$C$794,2,FALSE)</f>
        <v>Troy Staebel</v>
      </c>
      <c r="M1691" t="str">
        <f>VLOOKUP(E1691,customers!$A$1:$C$794,3,FALSE)</f>
        <v>Consumer</v>
      </c>
    </row>
    <row r="1692" spans="1:13" x14ac:dyDescent="0.35">
      <c r="A1692" t="s">
        <v>5105</v>
      </c>
      <c r="B1692" s="1">
        <v>43078</v>
      </c>
      <c r="C1692" s="1">
        <v>43084</v>
      </c>
      <c r="D1692" t="s">
        <v>25</v>
      </c>
      <c r="E1692" t="s">
        <v>5106</v>
      </c>
      <c r="F1692" t="s">
        <v>4940</v>
      </c>
      <c r="G1692" t="s">
        <v>5107</v>
      </c>
      <c r="H1692">
        <v>5</v>
      </c>
      <c r="I1692" s="2">
        <v>0</v>
      </c>
      <c r="J1692" t="s">
        <v>5108</v>
      </c>
      <c r="K1692" t="str">
        <f>VLOOKUP(E1692,customers!$A$1:$C$794,1,FALSE)</f>
        <v>HF-14995</v>
      </c>
      <c r="L1692" t="str">
        <f>VLOOKUP(E1692,customers!$A$1:$C$794,2,FALSE)</f>
        <v>Herbert Flentye</v>
      </c>
      <c r="M1692" t="str">
        <f>VLOOKUP(E1692,customers!$A$1:$C$794,3,FALSE)</f>
        <v>Consumer</v>
      </c>
    </row>
    <row r="1693" spans="1:13" x14ac:dyDescent="0.35">
      <c r="A1693" t="s">
        <v>5105</v>
      </c>
      <c r="B1693" s="1">
        <v>43078</v>
      </c>
      <c r="C1693" s="1">
        <v>43084</v>
      </c>
      <c r="D1693" t="s">
        <v>25</v>
      </c>
      <c r="E1693" t="s">
        <v>5106</v>
      </c>
      <c r="F1693" t="s">
        <v>304</v>
      </c>
      <c r="G1693" t="s">
        <v>1779</v>
      </c>
      <c r="H1693">
        <v>5</v>
      </c>
      <c r="I1693" s="2">
        <v>0</v>
      </c>
      <c r="J1693" t="s">
        <v>557</v>
      </c>
      <c r="K1693" t="str">
        <f>VLOOKUP(E1693,customers!$A$1:$C$794,1,FALSE)</f>
        <v>HF-14995</v>
      </c>
      <c r="L1693" t="str">
        <f>VLOOKUP(E1693,customers!$A$1:$C$794,2,FALSE)</f>
        <v>Herbert Flentye</v>
      </c>
      <c r="M1693" t="str">
        <f>VLOOKUP(E1693,customers!$A$1:$C$794,3,FALSE)</f>
        <v>Consumer</v>
      </c>
    </row>
    <row r="1694" spans="1:13" x14ac:dyDescent="0.35">
      <c r="A1694" t="s">
        <v>5109</v>
      </c>
      <c r="B1694" s="1">
        <v>42443</v>
      </c>
      <c r="C1694" s="1">
        <v>42448</v>
      </c>
      <c r="D1694" t="s">
        <v>25</v>
      </c>
      <c r="E1694" t="s">
        <v>5110</v>
      </c>
      <c r="F1694" t="s">
        <v>2029</v>
      </c>
      <c r="G1694" t="s">
        <v>3228</v>
      </c>
      <c r="H1694">
        <v>5</v>
      </c>
      <c r="I1694" s="2">
        <v>0.2</v>
      </c>
      <c r="J1694" t="s">
        <v>5111</v>
      </c>
      <c r="K1694" t="str">
        <f>VLOOKUP(E1694,customers!$A$1:$C$794,1,FALSE)</f>
        <v>HZ-14950</v>
      </c>
      <c r="L1694" t="str">
        <f>VLOOKUP(E1694,customers!$A$1:$C$794,2,FALSE)</f>
        <v>Henia Zydlo</v>
      </c>
      <c r="M1694" t="str">
        <f>VLOOKUP(E1694,customers!$A$1:$C$794,3,FALSE)</f>
        <v>Consumer</v>
      </c>
    </row>
    <row r="1695" spans="1:13" x14ac:dyDescent="0.35">
      <c r="A1695" t="s">
        <v>5112</v>
      </c>
      <c r="B1695" s="1">
        <v>42547</v>
      </c>
      <c r="C1695" s="1">
        <v>42550</v>
      </c>
      <c r="D1695" t="s">
        <v>11</v>
      </c>
      <c r="E1695" t="s">
        <v>4203</v>
      </c>
      <c r="F1695" t="s">
        <v>5113</v>
      </c>
      <c r="G1695" t="s">
        <v>5114</v>
      </c>
      <c r="H1695">
        <v>2</v>
      </c>
      <c r="I1695" s="2">
        <v>0.2</v>
      </c>
      <c r="J1695" t="s">
        <v>5115</v>
      </c>
      <c r="K1695" t="str">
        <f>VLOOKUP(E1695,customers!$A$1:$C$794,1,FALSE)</f>
        <v>AB-10255</v>
      </c>
      <c r="L1695" t="str">
        <f>VLOOKUP(E1695,customers!$A$1:$C$794,2,FALSE)</f>
        <v>Alejandro Ballentine</v>
      </c>
      <c r="M1695" t="str">
        <f>VLOOKUP(E1695,customers!$A$1:$C$794,3,FALSE)</f>
        <v>Home Office</v>
      </c>
    </row>
    <row r="1696" spans="1:13" x14ac:dyDescent="0.35">
      <c r="A1696" t="s">
        <v>5116</v>
      </c>
      <c r="B1696" s="1">
        <v>42272</v>
      </c>
      <c r="C1696" s="1">
        <v>42275</v>
      </c>
      <c r="D1696" t="s">
        <v>11</v>
      </c>
      <c r="E1696" t="s">
        <v>2574</v>
      </c>
      <c r="F1696" t="s">
        <v>5117</v>
      </c>
      <c r="G1696" t="s">
        <v>5118</v>
      </c>
      <c r="H1696">
        <v>4</v>
      </c>
      <c r="I1696" s="2">
        <v>0</v>
      </c>
      <c r="J1696" t="s">
        <v>4602</v>
      </c>
      <c r="K1696" t="str">
        <f>VLOOKUP(E1696,customers!$A$1:$C$794,1,FALSE)</f>
        <v>PO-19195</v>
      </c>
      <c r="L1696" t="str">
        <f>VLOOKUP(E1696,customers!$A$1:$C$794,2,FALSE)</f>
        <v>Phillina Ober</v>
      </c>
      <c r="M1696" t="str">
        <f>VLOOKUP(E1696,customers!$A$1:$C$794,3,FALSE)</f>
        <v>Home Office</v>
      </c>
    </row>
    <row r="1697" spans="1:13" x14ac:dyDescent="0.35">
      <c r="A1697" t="s">
        <v>5116</v>
      </c>
      <c r="B1697" s="1">
        <v>42272</v>
      </c>
      <c r="C1697" s="1">
        <v>42275</v>
      </c>
      <c r="D1697" t="s">
        <v>11</v>
      </c>
      <c r="E1697" t="s">
        <v>2574</v>
      </c>
      <c r="F1697" t="s">
        <v>1250</v>
      </c>
      <c r="G1697" t="s">
        <v>5119</v>
      </c>
      <c r="H1697">
        <v>3</v>
      </c>
      <c r="I1697" s="2">
        <v>0</v>
      </c>
      <c r="J1697" t="s">
        <v>5120</v>
      </c>
      <c r="K1697" t="str">
        <f>VLOOKUP(E1697,customers!$A$1:$C$794,1,FALSE)</f>
        <v>PO-19195</v>
      </c>
      <c r="L1697" t="str">
        <f>VLOOKUP(E1697,customers!$A$1:$C$794,2,FALSE)</f>
        <v>Phillina Ober</v>
      </c>
      <c r="M1697" t="str">
        <f>VLOOKUP(E1697,customers!$A$1:$C$794,3,FALSE)</f>
        <v>Home Office</v>
      </c>
    </row>
    <row r="1698" spans="1:13" x14ac:dyDescent="0.35">
      <c r="A1698" t="s">
        <v>5116</v>
      </c>
      <c r="B1698" s="1">
        <v>42272</v>
      </c>
      <c r="C1698" s="1">
        <v>42275</v>
      </c>
      <c r="D1698" t="s">
        <v>11</v>
      </c>
      <c r="E1698" t="s">
        <v>2574</v>
      </c>
      <c r="F1698" t="s">
        <v>274</v>
      </c>
      <c r="G1698" t="s">
        <v>5121</v>
      </c>
      <c r="H1698">
        <v>2</v>
      </c>
      <c r="I1698" s="2">
        <v>0</v>
      </c>
      <c r="J1698" t="s">
        <v>4134</v>
      </c>
      <c r="K1698" t="str">
        <f>VLOOKUP(E1698,customers!$A$1:$C$794,1,FALSE)</f>
        <v>PO-19195</v>
      </c>
      <c r="L1698" t="str">
        <f>VLOOKUP(E1698,customers!$A$1:$C$794,2,FALSE)</f>
        <v>Phillina Ober</v>
      </c>
      <c r="M1698" t="str">
        <f>VLOOKUP(E1698,customers!$A$1:$C$794,3,FALSE)</f>
        <v>Home Office</v>
      </c>
    </row>
    <row r="1699" spans="1:13" x14ac:dyDescent="0.35">
      <c r="A1699" t="s">
        <v>5122</v>
      </c>
      <c r="B1699" s="1">
        <v>42365</v>
      </c>
      <c r="C1699" s="1">
        <v>42369</v>
      </c>
      <c r="D1699" t="s">
        <v>25</v>
      </c>
      <c r="E1699" t="s">
        <v>1353</v>
      </c>
      <c r="F1699" t="s">
        <v>2784</v>
      </c>
      <c r="G1699" t="s">
        <v>5123</v>
      </c>
      <c r="H1699">
        <v>2</v>
      </c>
      <c r="I1699" s="2">
        <v>0</v>
      </c>
      <c r="J1699" t="s">
        <v>5124</v>
      </c>
      <c r="K1699" t="str">
        <f>VLOOKUP(E1699,customers!$A$1:$C$794,1,FALSE)</f>
        <v>AG-10900</v>
      </c>
      <c r="L1699" t="str">
        <f>VLOOKUP(E1699,customers!$A$1:$C$794,2,FALSE)</f>
        <v>Arthur Gainer</v>
      </c>
      <c r="M1699" t="str">
        <f>VLOOKUP(E1699,customers!$A$1:$C$794,3,FALSE)</f>
        <v>Consumer</v>
      </c>
    </row>
    <row r="1700" spans="1:13" x14ac:dyDescent="0.35">
      <c r="A1700" t="s">
        <v>5122</v>
      </c>
      <c r="B1700" s="1">
        <v>42365</v>
      </c>
      <c r="C1700" s="1">
        <v>42369</v>
      </c>
      <c r="D1700" t="s">
        <v>25</v>
      </c>
      <c r="E1700" t="s">
        <v>1353</v>
      </c>
      <c r="F1700" t="s">
        <v>5125</v>
      </c>
      <c r="G1700" t="s">
        <v>2748</v>
      </c>
      <c r="H1700">
        <v>7</v>
      </c>
      <c r="I1700" s="2">
        <v>0</v>
      </c>
      <c r="J1700" t="s">
        <v>549</v>
      </c>
      <c r="K1700" t="str">
        <f>VLOOKUP(E1700,customers!$A$1:$C$794,1,FALSE)</f>
        <v>AG-10900</v>
      </c>
      <c r="L1700" t="str">
        <f>VLOOKUP(E1700,customers!$A$1:$C$794,2,FALSE)</f>
        <v>Arthur Gainer</v>
      </c>
      <c r="M1700" t="str">
        <f>VLOOKUP(E1700,customers!$A$1:$C$794,3,FALSE)</f>
        <v>Consumer</v>
      </c>
    </row>
    <row r="1701" spans="1:13" x14ac:dyDescent="0.35">
      <c r="A1701" t="s">
        <v>5126</v>
      </c>
      <c r="B1701" s="1">
        <v>41793</v>
      </c>
      <c r="C1701" s="1">
        <v>41797</v>
      </c>
      <c r="D1701" t="s">
        <v>11</v>
      </c>
      <c r="E1701" t="s">
        <v>475</v>
      </c>
      <c r="F1701" t="s">
        <v>3683</v>
      </c>
      <c r="G1701" t="s">
        <v>5127</v>
      </c>
      <c r="H1701">
        <v>6</v>
      </c>
      <c r="I1701" s="2">
        <v>0</v>
      </c>
      <c r="J1701" t="s">
        <v>5128</v>
      </c>
      <c r="K1701" t="str">
        <f>VLOOKUP(E1701,customers!$A$1:$C$794,1,FALSE)</f>
        <v>SC-20725</v>
      </c>
      <c r="L1701" t="str">
        <f>VLOOKUP(E1701,customers!$A$1:$C$794,2,FALSE)</f>
        <v>Steven Cartwright</v>
      </c>
      <c r="M1701" t="str">
        <f>VLOOKUP(E1701,customers!$A$1:$C$794,3,FALSE)</f>
        <v>Consumer</v>
      </c>
    </row>
    <row r="1702" spans="1:13" x14ac:dyDescent="0.35">
      <c r="A1702" t="s">
        <v>5129</v>
      </c>
      <c r="B1702" s="1">
        <v>42198</v>
      </c>
      <c r="C1702" s="1">
        <v>42200</v>
      </c>
      <c r="D1702" t="s">
        <v>11</v>
      </c>
      <c r="E1702" t="s">
        <v>4277</v>
      </c>
      <c r="F1702" t="s">
        <v>3397</v>
      </c>
      <c r="G1702" t="s">
        <v>3398</v>
      </c>
      <c r="H1702">
        <v>2</v>
      </c>
      <c r="I1702" s="2">
        <v>0.2</v>
      </c>
      <c r="J1702" t="s">
        <v>2694</v>
      </c>
      <c r="K1702" t="str">
        <f>VLOOKUP(E1702,customers!$A$1:$C$794,1,FALSE)</f>
        <v>ND-18370</v>
      </c>
      <c r="L1702" t="str">
        <f>VLOOKUP(E1702,customers!$A$1:$C$794,2,FALSE)</f>
        <v>Natalie DeCherney</v>
      </c>
      <c r="M1702" t="str">
        <f>VLOOKUP(E1702,customers!$A$1:$C$794,3,FALSE)</f>
        <v>Consumer</v>
      </c>
    </row>
    <row r="1703" spans="1:13" x14ac:dyDescent="0.35">
      <c r="A1703" t="s">
        <v>5129</v>
      </c>
      <c r="B1703" s="1">
        <v>42198</v>
      </c>
      <c r="C1703" s="1">
        <v>42200</v>
      </c>
      <c r="D1703" t="s">
        <v>11</v>
      </c>
      <c r="E1703" t="s">
        <v>4277</v>
      </c>
      <c r="F1703" t="s">
        <v>1915</v>
      </c>
      <c r="G1703" t="s">
        <v>5130</v>
      </c>
      <c r="H1703">
        <v>9</v>
      </c>
      <c r="I1703" s="2">
        <v>0.1</v>
      </c>
      <c r="J1703" t="s">
        <v>5131</v>
      </c>
      <c r="K1703" t="str">
        <f>VLOOKUP(E1703,customers!$A$1:$C$794,1,FALSE)</f>
        <v>ND-18370</v>
      </c>
      <c r="L1703" t="str">
        <f>VLOOKUP(E1703,customers!$A$1:$C$794,2,FALSE)</f>
        <v>Natalie DeCherney</v>
      </c>
      <c r="M1703" t="str">
        <f>VLOOKUP(E1703,customers!$A$1:$C$794,3,FALSE)</f>
        <v>Consumer</v>
      </c>
    </row>
    <row r="1704" spans="1:13" x14ac:dyDescent="0.35">
      <c r="A1704" t="s">
        <v>5129</v>
      </c>
      <c r="B1704" s="1">
        <v>42198</v>
      </c>
      <c r="C1704" s="1">
        <v>42200</v>
      </c>
      <c r="D1704" t="s">
        <v>11</v>
      </c>
      <c r="E1704" t="s">
        <v>4277</v>
      </c>
      <c r="F1704" t="s">
        <v>3561</v>
      </c>
      <c r="G1704" t="s">
        <v>2736</v>
      </c>
      <c r="H1704">
        <v>2</v>
      </c>
      <c r="I1704" s="2">
        <v>0</v>
      </c>
      <c r="J1704" t="s">
        <v>5132</v>
      </c>
      <c r="K1704" t="str">
        <f>VLOOKUP(E1704,customers!$A$1:$C$794,1,FALSE)</f>
        <v>ND-18370</v>
      </c>
      <c r="L1704" t="str">
        <f>VLOOKUP(E1704,customers!$A$1:$C$794,2,FALSE)</f>
        <v>Natalie DeCherney</v>
      </c>
      <c r="M1704" t="str">
        <f>VLOOKUP(E1704,customers!$A$1:$C$794,3,FALSE)</f>
        <v>Consumer</v>
      </c>
    </row>
    <row r="1705" spans="1:13" x14ac:dyDescent="0.35">
      <c r="A1705" t="s">
        <v>5133</v>
      </c>
      <c r="B1705" s="1">
        <v>41672</v>
      </c>
      <c r="C1705" s="1">
        <v>41676</v>
      </c>
      <c r="D1705" t="s">
        <v>25</v>
      </c>
      <c r="E1705" t="s">
        <v>5134</v>
      </c>
      <c r="F1705" t="s">
        <v>5135</v>
      </c>
      <c r="G1705" t="s">
        <v>3944</v>
      </c>
      <c r="H1705">
        <v>5</v>
      </c>
      <c r="I1705" s="2">
        <v>0</v>
      </c>
      <c r="J1705" t="s">
        <v>5136</v>
      </c>
      <c r="K1705" t="str">
        <f>VLOOKUP(E1705,customers!$A$1:$C$794,1,FALSE)</f>
        <v>CD-12790</v>
      </c>
      <c r="L1705" t="str">
        <f>VLOOKUP(E1705,customers!$A$1:$C$794,2,FALSE)</f>
        <v>Cynthia Delaney</v>
      </c>
      <c r="M1705" t="str">
        <f>VLOOKUP(E1705,customers!$A$1:$C$794,3,FALSE)</f>
        <v>Home Office</v>
      </c>
    </row>
    <row r="1706" spans="1:13" x14ac:dyDescent="0.35">
      <c r="A1706" t="s">
        <v>5137</v>
      </c>
      <c r="B1706" s="1">
        <v>42437</v>
      </c>
      <c r="C1706" s="1">
        <v>42437</v>
      </c>
      <c r="D1706" t="s">
        <v>1333</v>
      </c>
      <c r="E1706" t="s">
        <v>2819</v>
      </c>
      <c r="F1706" t="s">
        <v>3633</v>
      </c>
      <c r="G1706" t="s">
        <v>1478</v>
      </c>
      <c r="H1706">
        <v>3</v>
      </c>
      <c r="I1706" s="2">
        <v>0.7</v>
      </c>
      <c r="J1706" t="s">
        <v>5138</v>
      </c>
      <c r="K1706" t="str">
        <f>VLOOKUP(E1706,customers!$A$1:$C$794,1,FALSE)</f>
        <v>PG-18820</v>
      </c>
      <c r="L1706" t="str">
        <f>VLOOKUP(E1706,customers!$A$1:$C$794,2,FALSE)</f>
        <v>Patrick Gardner</v>
      </c>
      <c r="M1706" t="str">
        <f>VLOOKUP(E1706,customers!$A$1:$C$794,3,FALSE)</f>
        <v>Consumer</v>
      </c>
    </row>
    <row r="1707" spans="1:13" x14ac:dyDescent="0.35">
      <c r="A1707" t="s">
        <v>5139</v>
      </c>
      <c r="B1707" s="1">
        <v>42330</v>
      </c>
      <c r="C1707" s="1">
        <v>42334</v>
      </c>
      <c r="D1707" t="s">
        <v>25</v>
      </c>
      <c r="E1707" t="s">
        <v>62</v>
      </c>
      <c r="F1707" t="s">
        <v>2604</v>
      </c>
      <c r="G1707" t="s">
        <v>5140</v>
      </c>
      <c r="H1707">
        <v>2</v>
      </c>
      <c r="I1707" s="2">
        <v>0.7</v>
      </c>
      <c r="J1707" t="s">
        <v>5141</v>
      </c>
      <c r="K1707" t="str">
        <f>VLOOKUP(E1707,customers!$A$1:$C$794,1,FALSE)</f>
        <v>IM-15070</v>
      </c>
      <c r="L1707" t="str">
        <f>VLOOKUP(E1707,customers!$A$1:$C$794,2,FALSE)</f>
        <v>Irene Maddox</v>
      </c>
      <c r="M1707" t="str">
        <f>VLOOKUP(E1707,customers!$A$1:$C$794,3,FALSE)</f>
        <v>Consumer</v>
      </c>
    </row>
    <row r="1708" spans="1:13" x14ac:dyDescent="0.35">
      <c r="A1708" t="s">
        <v>5142</v>
      </c>
      <c r="B1708" s="1">
        <v>43038</v>
      </c>
      <c r="C1708" s="1">
        <v>43044</v>
      </c>
      <c r="D1708" t="s">
        <v>25</v>
      </c>
      <c r="E1708" t="s">
        <v>5143</v>
      </c>
      <c r="F1708" t="s">
        <v>5144</v>
      </c>
      <c r="G1708" t="s">
        <v>5145</v>
      </c>
      <c r="H1708">
        <v>6</v>
      </c>
      <c r="I1708" s="2">
        <v>0</v>
      </c>
      <c r="J1708" t="s">
        <v>5146</v>
      </c>
      <c r="K1708" t="str">
        <f>VLOOKUP(E1708,customers!$A$1:$C$794,1,FALSE)</f>
        <v>JK-15205</v>
      </c>
      <c r="L1708" t="str">
        <f>VLOOKUP(E1708,customers!$A$1:$C$794,2,FALSE)</f>
        <v>Jamie Kunitz</v>
      </c>
      <c r="M1708" t="str">
        <f>VLOOKUP(E1708,customers!$A$1:$C$794,3,FALSE)</f>
        <v>Consumer</v>
      </c>
    </row>
    <row r="1709" spans="1:13" x14ac:dyDescent="0.35">
      <c r="A1709" t="s">
        <v>5142</v>
      </c>
      <c r="B1709" s="1">
        <v>43038</v>
      </c>
      <c r="C1709" s="1">
        <v>43044</v>
      </c>
      <c r="D1709" t="s">
        <v>25</v>
      </c>
      <c r="E1709" t="s">
        <v>5143</v>
      </c>
      <c r="F1709" t="s">
        <v>4061</v>
      </c>
      <c r="G1709" t="s">
        <v>5147</v>
      </c>
      <c r="H1709">
        <v>2</v>
      </c>
      <c r="I1709" s="2">
        <v>0.2</v>
      </c>
      <c r="J1709" t="s">
        <v>5148</v>
      </c>
      <c r="K1709" t="str">
        <f>VLOOKUP(E1709,customers!$A$1:$C$794,1,FALSE)</f>
        <v>JK-15205</v>
      </c>
      <c r="L1709" t="str">
        <f>VLOOKUP(E1709,customers!$A$1:$C$794,2,FALSE)</f>
        <v>Jamie Kunitz</v>
      </c>
      <c r="M1709" t="str">
        <f>VLOOKUP(E1709,customers!$A$1:$C$794,3,FALSE)</f>
        <v>Consumer</v>
      </c>
    </row>
    <row r="1710" spans="1:13" x14ac:dyDescent="0.35">
      <c r="A1710" t="s">
        <v>5142</v>
      </c>
      <c r="B1710" s="1">
        <v>43038</v>
      </c>
      <c r="C1710" s="1">
        <v>43044</v>
      </c>
      <c r="D1710" t="s">
        <v>25</v>
      </c>
      <c r="E1710" t="s">
        <v>5143</v>
      </c>
      <c r="F1710" t="s">
        <v>5149</v>
      </c>
      <c r="G1710" t="s">
        <v>5150</v>
      </c>
      <c r="H1710">
        <v>2</v>
      </c>
      <c r="I1710" s="2">
        <v>0</v>
      </c>
      <c r="J1710" t="s">
        <v>5151</v>
      </c>
      <c r="K1710" t="str">
        <f>VLOOKUP(E1710,customers!$A$1:$C$794,1,FALSE)</f>
        <v>JK-15205</v>
      </c>
      <c r="L1710" t="str">
        <f>VLOOKUP(E1710,customers!$A$1:$C$794,2,FALSE)</f>
        <v>Jamie Kunitz</v>
      </c>
      <c r="M1710" t="str">
        <f>VLOOKUP(E1710,customers!$A$1:$C$794,3,FALSE)</f>
        <v>Consumer</v>
      </c>
    </row>
    <row r="1711" spans="1:13" x14ac:dyDescent="0.35">
      <c r="A1711" t="s">
        <v>5142</v>
      </c>
      <c r="B1711" s="1">
        <v>43038</v>
      </c>
      <c r="C1711" s="1">
        <v>43044</v>
      </c>
      <c r="D1711" t="s">
        <v>25</v>
      </c>
      <c r="E1711" t="s">
        <v>5143</v>
      </c>
      <c r="F1711" t="s">
        <v>218</v>
      </c>
      <c r="G1711" t="s">
        <v>2816</v>
      </c>
      <c r="H1711">
        <v>1</v>
      </c>
      <c r="I1711" s="2">
        <v>0.2</v>
      </c>
      <c r="J1711" t="s">
        <v>5152</v>
      </c>
      <c r="K1711" t="str">
        <f>VLOOKUP(E1711,customers!$A$1:$C$794,1,FALSE)</f>
        <v>JK-15205</v>
      </c>
      <c r="L1711" t="str">
        <f>VLOOKUP(E1711,customers!$A$1:$C$794,2,FALSE)</f>
        <v>Jamie Kunitz</v>
      </c>
      <c r="M1711" t="str">
        <f>VLOOKUP(E1711,customers!$A$1:$C$794,3,FALSE)</f>
        <v>Consumer</v>
      </c>
    </row>
    <row r="1712" spans="1:13" x14ac:dyDescent="0.35">
      <c r="A1712" t="s">
        <v>5142</v>
      </c>
      <c r="B1712" s="1">
        <v>43038</v>
      </c>
      <c r="C1712" s="1">
        <v>43044</v>
      </c>
      <c r="D1712" t="s">
        <v>25</v>
      </c>
      <c r="E1712" t="s">
        <v>5143</v>
      </c>
      <c r="F1712" t="s">
        <v>745</v>
      </c>
      <c r="G1712" t="s">
        <v>746</v>
      </c>
      <c r="H1712">
        <v>5</v>
      </c>
      <c r="I1712" s="2">
        <v>0</v>
      </c>
      <c r="J1712" t="s">
        <v>747</v>
      </c>
      <c r="K1712" t="str">
        <f>VLOOKUP(E1712,customers!$A$1:$C$794,1,FALSE)</f>
        <v>JK-15205</v>
      </c>
      <c r="L1712" t="str">
        <f>VLOOKUP(E1712,customers!$A$1:$C$794,2,FALSE)</f>
        <v>Jamie Kunitz</v>
      </c>
      <c r="M1712" t="str">
        <f>VLOOKUP(E1712,customers!$A$1:$C$794,3,FALSE)</f>
        <v>Consumer</v>
      </c>
    </row>
    <row r="1713" spans="1:13" x14ac:dyDescent="0.35">
      <c r="A1713" t="s">
        <v>5142</v>
      </c>
      <c r="B1713" s="1">
        <v>43038</v>
      </c>
      <c r="C1713" s="1">
        <v>43044</v>
      </c>
      <c r="D1713" t="s">
        <v>25</v>
      </c>
      <c r="E1713" t="s">
        <v>5143</v>
      </c>
      <c r="F1713" t="s">
        <v>682</v>
      </c>
      <c r="G1713" t="s">
        <v>5153</v>
      </c>
      <c r="H1713">
        <v>14</v>
      </c>
      <c r="I1713" s="2">
        <v>0</v>
      </c>
      <c r="J1713" t="s">
        <v>5154</v>
      </c>
      <c r="K1713" t="str">
        <f>VLOOKUP(E1713,customers!$A$1:$C$794,1,FALSE)</f>
        <v>JK-15205</v>
      </c>
      <c r="L1713" t="str">
        <f>VLOOKUP(E1713,customers!$A$1:$C$794,2,FALSE)</f>
        <v>Jamie Kunitz</v>
      </c>
      <c r="M1713" t="str">
        <f>VLOOKUP(E1713,customers!$A$1:$C$794,3,FALSE)</f>
        <v>Consumer</v>
      </c>
    </row>
    <row r="1714" spans="1:13" x14ac:dyDescent="0.35">
      <c r="A1714" t="s">
        <v>5155</v>
      </c>
      <c r="B1714" s="1">
        <v>42034</v>
      </c>
      <c r="C1714" s="1">
        <v>42039</v>
      </c>
      <c r="D1714" t="s">
        <v>25</v>
      </c>
      <c r="E1714" t="s">
        <v>1710</v>
      </c>
      <c r="F1714" t="s">
        <v>5156</v>
      </c>
      <c r="G1714" t="s">
        <v>5157</v>
      </c>
      <c r="H1714">
        <v>6</v>
      </c>
      <c r="I1714" s="2">
        <v>0.2</v>
      </c>
      <c r="J1714" t="s">
        <v>2270</v>
      </c>
      <c r="K1714" t="str">
        <f>VLOOKUP(E1714,customers!$A$1:$C$794,1,FALSE)</f>
        <v>JP-15520</v>
      </c>
      <c r="L1714" t="str">
        <f>VLOOKUP(E1714,customers!$A$1:$C$794,2,FALSE)</f>
        <v>Jeremy Pistek</v>
      </c>
      <c r="M1714" t="str">
        <f>VLOOKUP(E1714,customers!$A$1:$C$794,3,FALSE)</f>
        <v>Consumer</v>
      </c>
    </row>
    <row r="1715" spans="1:13" x14ac:dyDescent="0.35">
      <c r="A1715" t="s">
        <v>5158</v>
      </c>
      <c r="B1715" s="1">
        <v>42986</v>
      </c>
      <c r="C1715" s="1">
        <v>42991</v>
      </c>
      <c r="D1715" t="s">
        <v>11</v>
      </c>
      <c r="E1715" t="s">
        <v>5037</v>
      </c>
      <c r="F1715" t="s">
        <v>779</v>
      </c>
      <c r="G1715" t="s">
        <v>5159</v>
      </c>
      <c r="H1715">
        <v>7</v>
      </c>
      <c r="I1715" s="2">
        <v>0.5</v>
      </c>
      <c r="J1715" t="s">
        <v>5160</v>
      </c>
      <c r="K1715" t="str">
        <f>VLOOKUP(E1715,customers!$A$1:$C$794,1,FALSE)</f>
        <v>MM-18055</v>
      </c>
      <c r="L1715" t="str">
        <f>VLOOKUP(E1715,customers!$A$1:$C$794,2,FALSE)</f>
        <v>Michelle Moray</v>
      </c>
      <c r="M1715" t="str">
        <f>VLOOKUP(E1715,customers!$A$1:$C$794,3,FALSE)</f>
        <v>Consumer</v>
      </c>
    </row>
    <row r="1716" spans="1:13" x14ac:dyDescent="0.35">
      <c r="A1716" t="s">
        <v>5161</v>
      </c>
      <c r="B1716" s="1">
        <v>43015</v>
      </c>
      <c r="C1716" s="1">
        <v>43021</v>
      </c>
      <c r="D1716" t="s">
        <v>25</v>
      </c>
      <c r="E1716" t="s">
        <v>2625</v>
      </c>
      <c r="F1716" t="s">
        <v>5162</v>
      </c>
      <c r="G1716" t="s">
        <v>5163</v>
      </c>
      <c r="H1716">
        <v>2</v>
      </c>
      <c r="I1716" s="2">
        <v>0.15</v>
      </c>
      <c r="J1716" t="s">
        <v>315</v>
      </c>
      <c r="K1716" t="str">
        <f>VLOOKUP(E1716,customers!$A$1:$C$794,1,FALSE)</f>
        <v>DC-13285</v>
      </c>
      <c r="L1716" t="str">
        <f>VLOOKUP(E1716,customers!$A$1:$C$794,2,FALSE)</f>
        <v>Debra Catini</v>
      </c>
      <c r="M1716" t="str">
        <f>VLOOKUP(E1716,customers!$A$1:$C$794,3,FALSE)</f>
        <v>Consumer</v>
      </c>
    </row>
    <row r="1717" spans="1:13" x14ac:dyDescent="0.35">
      <c r="A1717" t="s">
        <v>5164</v>
      </c>
      <c r="B1717" s="1">
        <v>42490</v>
      </c>
      <c r="C1717" s="1">
        <v>42494</v>
      </c>
      <c r="D1717" t="s">
        <v>25</v>
      </c>
      <c r="E1717" t="s">
        <v>2277</v>
      </c>
      <c r="F1717" t="s">
        <v>1250</v>
      </c>
      <c r="G1717" t="s">
        <v>1251</v>
      </c>
      <c r="H1717">
        <v>2</v>
      </c>
      <c r="I1717" s="2">
        <v>0.2</v>
      </c>
      <c r="J1717" t="s">
        <v>1252</v>
      </c>
      <c r="K1717" t="str">
        <f>VLOOKUP(E1717,customers!$A$1:$C$794,1,FALSE)</f>
        <v>JL-15835</v>
      </c>
      <c r="L1717" t="str">
        <f>VLOOKUP(E1717,customers!$A$1:$C$794,2,FALSE)</f>
        <v>John Lee</v>
      </c>
      <c r="M1717" t="str">
        <f>VLOOKUP(E1717,customers!$A$1:$C$794,3,FALSE)</f>
        <v>Consumer</v>
      </c>
    </row>
    <row r="1718" spans="1:13" x14ac:dyDescent="0.35">
      <c r="A1718" t="s">
        <v>5165</v>
      </c>
      <c r="B1718" s="1">
        <v>42509</v>
      </c>
      <c r="C1718" s="1">
        <v>42514</v>
      </c>
      <c r="D1718" t="s">
        <v>25</v>
      </c>
      <c r="E1718" t="s">
        <v>1856</v>
      </c>
      <c r="F1718" t="s">
        <v>2228</v>
      </c>
      <c r="G1718" t="s">
        <v>5166</v>
      </c>
      <c r="H1718">
        <v>5</v>
      </c>
      <c r="I1718" s="2">
        <v>0</v>
      </c>
      <c r="J1718" t="s">
        <v>5167</v>
      </c>
      <c r="K1718" t="str">
        <f>VLOOKUP(E1718,customers!$A$1:$C$794,1,FALSE)</f>
        <v>BN-11515</v>
      </c>
      <c r="L1718" t="str">
        <f>VLOOKUP(E1718,customers!$A$1:$C$794,2,FALSE)</f>
        <v>Bradley Nguyen</v>
      </c>
      <c r="M1718" t="str">
        <f>VLOOKUP(E1718,customers!$A$1:$C$794,3,FALSE)</f>
        <v>Consumer</v>
      </c>
    </row>
    <row r="1719" spans="1:13" x14ac:dyDescent="0.35">
      <c r="A1719" t="s">
        <v>5165</v>
      </c>
      <c r="B1719" s="1">
        <v>42509</v>
      </c>
      <c r="C1719" s="1">
        <v>42514</v>
      </c>
      <c r="D1719" t="s">
        <v>25</v>
      </c>
      <c r="E1719" t="s">
        <v>1856</v>
      </c>
      <c r="F1719" t="s">
        <v>299</v>
      </c>
      <c r="G1719" t="s">
        <v>5168</v>
      </c>
      <c r="H1719">
        <v>5</v>
      </c>
      <c r="I1719" s="2">
        <v>0</v>
      </c>
      <c r="J1719" t="s">
        <v>897</v>
      </c>
      <c r="K1719" t="str">
        <f>VLOOKUP(E1719,customers!$A$1:$C$794,1,FALSE)</f>
        <v>BN-11515</v>
      </c>
      <c r="L1719" t="str">
        <f>VLOOKUP(E1719,customers!$A$1:$C$794,2,FALSE)</f>
        <v>Bradley Nguyen</v>
      </c>
      <c r="M1719" t="str">
        <f>VLOOKUP(E1719,customers!$A$1:$C$794,3,FALSE)</f>
        <v>Consumer</v>
      </c>
    </row>
    <row r="1720" spans="1:13" x14ac:dyDescent="0.35">
      <c r="A1720" t="s">
        <v>5165</v>
      </c>
      <c r="B1720" s="1">
        <v>42509</v>
      </c>
      <c r="C1720" s="1">
        <v>42514</v>
      </c>
      <c r="D1720" t="s">
        <v>25</v>
      </c>
      <c r="E1720" t="s">
        <v>1856</v>
      </c>
      <c r="F1720" t="s">
        <v>5169</v>
      </c>
      <c r="G1720" t="s">
        <v>5170</v>
      </c>
      <c r="H1720">
        <v>4</v>
      </c>
      <c r="I1720" s="2">
        <v>0</v>
      </c>
      <c r="J1720" t="s">
        <v>5171</v>
      </c>
      <c r="K1720" t="str">
        <f>VLOOKUP(E1720,customers!$A$1:$C$794,1,FALSE)</f>
        <v>BN-11515</v>
      </c>
      <c r="L1720" t="str">
        <f>VLOOKUP(E1720,customers!$A$1:$C$794,2,FALSE)</f>
        <v>Bradley Nguyen</v>
      </c>
      <c r="M1720" t="str">
        <f>VLOOKUP(E1720,customers!$A$1:$C$794,3,FALSE)</f>
        <v>Consumer</v>
      </c>
    </row>
    <row r="1721" spans="1:13" x14ac:dyDescent="0.35">
      <c r="A1721" t="s">
        <v>5165</v>
      </c>
      <c r="B1721" s="1">
        <v>42509</v>
      </c>
      <c r="C1721" s="1">
        <v>42514</v>
      </c>
      <c r="D1721" t="s">
        <v>25</v>
      </c>
      <c r="E1721" t="s">
        <v>1856</v>
      </c>
      <c r="F1721" t="s">
        <v>2195</v>
      </c>
      <c r="G1721" t="s">
        <v>5172</v>
      </c>
      <c r="H1721">
        <v>8</v>
      </c>
      <c r="I1721" s="2">
        <v>0</v>
      </c>
      <c r="J1721" t="s">
        <v>5173</v>
      </c>
      <c r="K1721" t="str">
        <f>VLOOKUP(E1721,customers!$A$1:$C$794,1,FALSE)</f>
        <v>BN-11515</v>
      </c>
      <c r="L1721" t="str">
        <f>VLOOKUP(E1721,customers!$A$1:$C$794,2,FALSE)</f>
        <v>Bradley Nguyen</v>
      </c>
      <c r="M1721" t="str">
        <f>VLOOKUP(E1721,customers!$A$1:$C$794,3,FALSE)</f>
        <v>Consumer</v>
      </c>
    </row>
    <row r="1722" spans="1:13" x14ac:dyDescent="0.35">
      <c r="A1722" t="s">
        <v>5165</v>
      </c>
      <c r="B1722" s="1">
        <v>42509</v>
      </c>
      <c r="C1722" s="1">
        <v>42514</v>
      </c>
      <c r="D1722" t="s">
        <v>25</v>
      </c>
      <c r="E1722" t="s">
        <v>1856</v>
      </c>
      <c r="F1722" t="s">
        <v>2197</v>
      </c>
      <c r="G1722" t="s">
        <v>5174</v>
      </c>
      <c r="H1722">
        <v>4</v>
      </c>
      <c r="I1722" s="2">
        <v>0.2</v>
      </c>
      <c r="J1722" t="s">
        <v>5175</v>
      </c>
      <c r="K1722" t="str">
        <f>VLOOKUP(E1722,customers!$A$1:$C$794,1,FALSE)</f>
        <v>BN-11515</v>
      </c>
      <c r="L1722" t="str">
        <f>VLOOKUP(E1722,customers!$A$1:$C$794,2,FALSE)</f>
        <v>Bradley Nguyen</v>
      </c>
      <c r="M1722" t="str">
        <f>VLOOKUP(E1722,customers!$A$1:$C$794,3,FALSE)</f>
        <v>Consumer</v>
      </c>
    </row>
    <row r="1723" spans="1:13" x14ac:dyDescent="0.35">
      <c r="A1723" t="s">
        <v>5176</v>
      </c>
      <c r="B1723" s="1">
        <v>42358</v>
      </c>
      <c r="C1723" s="1">
        <v>42363</v>
      </c>
      <c r="D1723" t="s">
        <v>25</v>
      </c>
      <c r="E1723" t="s">
        <v>389</v>
      </c>
      <c r="F1723" t="s">
        <v>3666</v>
      </c>
      <c r="G1723" t="s">
        <v>1754</v>
      </c>
      <c r="H1723">
        <v>2</v>
      </c>
      <c r="I1723" s="2">
        <v>0.2</v>
      </c>
      <c r="J1723" t="s">
        <v>3969</v>
      </c>
      <c r="K1723" t="str">
        <f>VLOOKUP(E1723,customers!$A$1:$C$794,1,FALSE)</f>
        <v>KD-16345</v>
      </c>
      <c r="L1723" t="str">
        <f>VLOOKUP(E1723,customers!$A$1:$C$794,2,FALSE)</f>
        <v>Katherine Ducich</v>
      </c>
      <c r="M1723" t="str">
        <f>VLOOKUP(E1723,customers!$A$1:$C$794,3,FALSE)</f>
        <v>Consumer</v>
      </c>
    </row>
    <row r="1724" spans="1:13" x14ac:dyDescent="0.35">
      <c r="A1724" t="s">
        <v>5176</v>
      </c>
      <c r="B1724" s="1">
        <v>42358</v>
      </c>
      <c r="C1724" s="1">
        <v>42363</v>
      </c>
      <c r="D1724" t="s">
        <v>25</v>
      </c>
      <c r="E1724" t="s">
        <v>389</v>
      </c>
      <c r="F1724" t="s">
        <v>5177</v>
      </c>
      <c r="G1724" t="s">
        <v>4570</v>
      </c>
      <c r="H1724">
        <v>4</v>
      </c>
      <c r="I1724" s="2">
        <v>0.2</v>
      </c>
      <c r="J1724" t="s">
        <v>5178</v>
      </c>
      <c r="K1724" t="str">
        <f>VLOOKUP(E1724,customers!$A$1:$C$794,1,FALSE)</f>
        <v>KD-16345</v>
      </c>
      <c r="L1724" t="str">
        <f>VLOOKUP(E1724,customers!$A$1:$C$794,2,FALSE)</f>
        <v>Katherine Ducich</v>
      </c>
      <c r="M1724" t="str">
        <f>VLOOKUP(E1724,customers!$A$1:$C$794,3,FALSE)</f>
        <v>Consumer</v>
      </c>
    </row>
    <row r="1725" spans="1:13" x14ac:dyDescent="0.35">
      <c r="A1725" t="s">
        <v>5176</v>
      </c>
      <c r="B1725" s="1">
        <v>42358</v>
      </c>
      <c r="C1725" s="1">
        <v>42363</v>
      </c>
      <c r="D1725" t="s">
        <v>25</v>
      </c>
      <c r="E1725" t="s">
        <v>389</v>
      </c>
      <c r="F1725" t="s">
        <v>5179</v>
      </c>
      <c r="G1725" t="s">
        <v>4889</v>
      </c>
      <c r="H1725">
        <v>3</v>
      </c>
      <c r="I1725" s="2">
        <v>0.3</v>
      </c>
      <c r="J1725" t="s">
        <v>5180</v>
      </c>
      <c r="K1725" t="str">
        <f>VLOOKUP(E1725,customers!$A$1:$C$794,1,FALSE)</f>
        <v>KD-16345</v>
      </c>
      <c r="L1725" t="str">
        <f>VLOOKUP(E1725,customers!$A$1:$C$794,2,FALSE)</f>
        <v>Katherine Ducich</v>
      </c>
      <c r="M1725" t="str">
        <f>VLOOKUP(E1725,customers!$A$1:$C$794,3,FALSE)</f>
        <v>Consumer</v>
      </c>
    </row>
    <row r="1726" spans="1:13" x14ac:dyDescent="0.35">
      <c r="A1726" t="s">
        <v>5181</v>
      </c>
      <c r="B1726" s="1">
        <v>42357</v>
      </c>
      <c r="C1726" s="1">
        <v>42358</v>
      </c>
      <c r="D1726" t="s">
        <v>149</v>
      </c>
      <c r="E1726" t="s">
        <v>2462</v>
      </c>
      <c r="F1726" t="s">
        <v>5182</v>
      </c>
      <c r="G1726" t="s">
        <v>5183</v>
      </c>
      <c r="H1726">
        <v>3</v>
      </c>
      <c r="I1726" s="2">
        <v>0.2</v>
      </c>
      <c r="J1726" t="s">
        <v>5184</v>
      </c>
      <c r="K1726" t="str">
        <f>VLOOKUP(E1726,customers!$A$1:$C$794,1,FALSE)</f>
        <v>JK-15370</v>
      </c>
      <c r="L1726" t="str">
        <f>VLOOKUP(E1726,customers!$A$1:$C$794,2,FALSE)</f>
        <v>Jay Kimmel</v>
      </c>
      <c r="M1726" t="str">
        <f>VLOOKUP(E1726,customers!$A$1:$C$794,3,FALSE)</f>
        <v>Consumer</v>
      </c>
    </row>
    <row r="1727" spans="1:13" x14ac:dyDescent="0.35">
      <c r="A1727" t="s">
        <v>5181</v>
      </c>
      <c r="B1727" s="1">
        <v>42357</v>
      </c>
      <c r="C1727" s="1">
        <v>42358</v>
      </c>
      <c r="D1727" t="s">
        <v>149</v>
      </c>
      <c r="E1727" t="s">
        <v>2462</v>
      </c>
      <c r="F1727" t="s">
        <v>5185</v>
      </c>
      <c r="G1727" t="s">
        <v>142</v>
      </c>
      <c r="H1727">
        <v>2</v>
      </c>
      <c r="I1727" s="2">
        <v>0.2</v>
      </c>
      <c r="J1727" t="s">
        <v>3729</v>
      </c>
      <c r="K1727" t="str">
        <f>VLOOKUP(E1727,customers!$A$1:$C$794,1,FALSE)</f>
        <v>JK-15370</v>
      </c>
      <c r="L1727" t="str">
        <f>VLOOKUP(E1727,customers!$A$1:$C$794,2,FALSE)</f>
        <v>Jay Kimmel</v>
      </c>
      <c r="M1727" t="str">
        <f>VLOOKUP(E1727,customers!$A$1:$C$794,3,FALSE)</f>
        <v>Consumer</v>
      </c>
    </row>
    <row r="1728" spans="1:13" x14ac:dyDescent="0.35">
      <c r="A1728" t="s">
        <v>5181</v>
      </c>
      <c r="B1728" s="1">
        <v>42357</v>
      </c>
      <c r="C1728" s="1">
        <v>42358</v>
      </c>
      <c r="D1728" t="s">
        <v>149</v>
      </c>
      <c r="E1728" t="s">
        <v>2462</v>
      </c>
      <c r="F1728" t="s">
        <v>5186</v>
      </c>
      <c r="G1728" t="s">
        <v>5187</v>
      </c>
      <c r="H1728">
        <v>4</v>
      </c>
      <c r="I1728" s="2">
        <v>0.2</v>
      </c>
      <c r="J1728" t="s">
        <v>5188</v>
      </c>
      <c r="K1728" t="str">
        <f>VLOOKUP(E1728,customers!$A$1:$C$794,1,FALSE)</f>
        <v>JK-15370</v>
      </c>
      <c r="L1728" t="str">
        <f>VLOOKUP(E1728,customers!$A$1:$C$794,2,FALSE)</f>
        <v>Jay Kimmel</v>
      </c>
      <c r="M1728" t="str">
        <f>VLOOKUP(E1728,customers!$A$1:$C$794,3,FALSE)</f>
        <v>Consumer</v>
      </c>
    </row>
    <row r="1729" spans="1:13" x14ac:dyDescent="0.35">
      <c r="A1729" t="s">
        <v>5189</v>
      </c>
      <c r="B1729" s="1">
        <v>42854</v>
      </c>
      <c r="C1729" s="1">
        <v>42859</v>
      </c>
      <c r="D1729" t="s">
        <v>11</v>
      </c>
      <c r="E1729" t="s">
        <v>5190</v>
      </c>
      <c r="F1729" t="s">
        <v>5191</v>
      </c>
      <c r="G1729" t="s">
        <v>5192</v>
      </c>
      <c r="H1729">
        <v>5</v>
      </c>
      <c r="I1729" s="2">
        <v>0.4</v>
      </c>
      <c r="J1729" t="s">
        <v>5193</v>
      </c>
      <c r="K1729" t="str">
        <f>VLOOKUP(E1729,customers!$A$1:$C$794,1,FALSE)</f>
        <v>FM-14215</v>
      </c>
      <c r="L1729" t="str">
        <f>VLOOKUP(E1729,customers!$A$1:$C$794,2,FALSE)</f>
        <v>Filia McAdams</v>
      </c>
      <c r="M1729" t="str">
        <f>VLOOKUP(E1729,customers!$A$1:$C$794,3,FALSE)</f>
        <v>Corporate</v>
      </c>
    </row>
    <row r="1730" spans="1:13" x14ac:dyDescent="0.35">
      <c r="A1730" t="s">
        <v>5194</v>
      </c>
      <c r="B1730" s="1">
        <v>42407</v>
      </c>
      <c r="C1730" s="1">
        <v>42407</v>
      </c>
      <c r="D1730" t="s">
        <v>1333</v>
      </c>
      <c r="E1730" t="s">
        <v>2206</v>
      </c>
      <c r="F1730" t="s">
        <v>4950</v>
      </c>
      <c r="G1730" t="s">
        <v>5195</v>
      </c>
      <c r="H1730">
        <v>4</v>
      </c>
      <c r="I1730" s="2">
        <v>0</v>
      </c>
      <c r="J1730" t="s">
        <v>5196</v>
      </c>
      <c r="K1730" t="str">
        <f>VLOOKUP(E1730,customers!$A$1:$C$794,1,FALSE)</f>
        <v>CA-12265</v>
      </c>
      <c r="L1730" t="str">
        <f>VLOOKUP(E1730,customers!$A$1:$C$794,2,FALSE)</f>
        <v>Christina Anderson</v>
      </c>
      <c r="M1730" t="str">
        <f>VLOOKUP(E1730,customers!$A$1:$C$794,3,FALSE)</f>
        <v>Consumer</v>
      </c>
    </row>
    <row r="1731" spans="1:13" x14ac:dyDescent="0.35">
      <c r="A1731" t="s">
        <v>5194</v>
      </c>
      <c r="B1731" s="1">
        <v>42407</v>
      </c>
      <c r="C1731" s="1">
        <v>42407</v>
      </c>
      <c r="D1731" t="s">
        <v>1333</v>
      </c>
      <c r="E1731" t="s">
        <v>2206</v>
      </c>
      <c r="F1731" t="s">
        <v>3055</v>
      </c>
      <c r="G1731" t="s">
        <v>5197</v>
      </c>
      <c r="H1731">
        <v>3</v>
      </c>
      <c r="I1731" s="2">
        <v>0</v>
      </c>
      <c r="J1731" t="s">
        <v>1457</v>
      </c>
      <c r="K1731" t="str">
        <f>VLOOKUP(E1731,customers!$A$1:$C$794,1,FALSE)</f>
        <v>CA-12265</v>
      </c>
      <c r="L1731" t="str">
        <f>VLOOKUP(E1731,customers!$A$1:$C$794,2,FALSE)</f>
        <v>Christina Anderson</v>
      </c>
      <c r="M1731" t="str">
        <f>VLOOKUP(E1731,customers!$A$1:$C$794,3,FALSE)</f>
        <v>Consumer</v>
      </c>
    </row>
    <row r="1732" spans="1:13" x14ac:dyDescent="0.35">
      <c r="A1732" t="s">
        <v>5198</v>
      </c>
      <c r="B1732" s="1">
        <v>41910</v>
      </c>
      <c r="C1732" s="1">
        <v>41915</v>
      </c>
      <c r="D1732" t="s">
        <v>25</v>
      </c>
      <c r="E1732" t="s">
        <v>4565</v>
      </c>
      <c r="F1732" t="s">
        <v>5199</v>
      </c>
      <c r="G1732" t="s">
        <v>5200</v>
      </c>
      <c r="H1732">
        <v>8</v>
      </c>
      <c r="I1732" s="2">
        <v>0.2</v>
      </c>
      <c r="J1732" t="s">
        <v>5201</v>
      </c>
      <c r="K1732" t="str">
        <f>VLOOKUP(E1732,customers!$A$1:$C$794,1,FALSE)</f>
        <v>KD-16495</v>
      </c>
      <c r="L1732" t="str">
        <f>VLOOKUP(E1732,customers!$A$1:$C$794,2,FALSE)</f>
        <v>Keith Dawkins</v>
      </c>
      <c r="M1732" t="str">
        <f>VLOOKUP(E1732,customers!$A$1:$C$794,3,FALSE)</f>
        <v>Corporate</v>
      </c>
    </row>
    <row r="1733" spans="1:13" x14ac:dyDescent="0.35">
      <c r="A1733" t="s">
        <v>5198</v>
      </c>
      <c r="B1733" s="1">
        <v>41910</v>
      </c>
      <c r="C1733" s="1">
        <v>41915</v>
      </c>
      <c r="D1733" t="s">
        <v>25</v>
      </c>
      <c r="E1733" t="s">
        <v>4565</v>
      </c>
      <c r="F1733" t="s">
        <v>528</v>
      </c>
      <c r="G1733" t="s">
        <v>4973</v>
      </c>
      <c r="H1733">
        <v>2</v>
      </c>
      <c r="I1733" s="2">
        <v>0.2</v>
      </c>
      <c r="J1733" t="s">
        <v>4974</v>
      </c>
      <c r="K1733" t="str">
        <f>VLOOKUP(E1733,customers!$A$1:$C$794,1,FALSE)</f>
        <v>KD-16495</v>
      </c>
      <c r="L1733" t="str">
        <f>VLOOKUP(E1733,customers!$A$1:$C$794,2,FALSE)</f>
        <v>Keith Dawkins</v>
      </c>
      <c r="M1733" t="str">
        <f>VLOOKUP(E1733,customers!$A$1:$C$794,3,FALSE)</f>
        <v>Corporate</v>
      </c>
    </row>
    <row r="1734" spans="1:13" x14ac:dyDescent="0.35">
      <c r="A1734" t="s">
        <v>5202</v>
      </c>
      <c r="B1734" s="1">
        <v>42561</v>
      </c>
      <c r="C1734" s="1">
        <v>42565</v>
      </c>
      <c r="D1734" t="s">
        <v>25</v>
      </c>
      <c r="E1734" t="s">
        <v>941</v>
      </c>
      <c r="F1734" t="s">
        <v>1741</v>
      </c>
      <c r="G1734" t="s">
        <v>3863</v>
      </c>
      <c r="H1734">
        <v>3</v>
      </c>
      <c r="I1734" s="2">
        <v>0.2</v>
      </c>
      <c r="J1734" t="s">
        <v>3864</v>
      </c>
      <c r="K1734" t="str">
        <f>VLOOKUP(E1734,customers!$A$1:$C$794,1,FALSE)</f>
        <v>LH-17155</v>
      </c>
      <c r="L1734" t="str">
        <f>VLOOKUP(E1734,customers!$A$1:$C$794,2,FALSE)</f>
        <v>Logan Haushalter</v>
      </c>
      <c r="M1734" t="str">
        <f>VLOOKUP(E1734,customers!$A$1:$C$794,3,FALSE)</f>
        <v>Consumer</v>
      </c>
    </row>
    <row r="1735" spans="1:13" x14ac:dyDescent="0.35">
      <c r="A1735" t="s">
        <v>5202</v>
      </c>
      <c r="B1735" s="1">
        <v>42561</v>
      </c>
      <c r="C1735" s="1">
        <v>42565</v>
      </c>
      <c r="D1735" t="s">
        <v>25</v>
      </c>
      <c r="E1735" t="s">
        <v>941</v>
      </c>
      <c r="F1735" t="s">
        <v>1145</v>
      </c>
      <c r="G1735" t="s">
        <v>5203</v>
      </c>
      <c r="H1735">
        <v>4</v>
      </c>
      <c r="I1735" s="2">
        <v>0.2</v>
      </c>
      <c r="J1735" t="s">
        <v>2442</v>
      </c>
      <c r="K1735" t="str">
        <f>VLOOKUP(E1735,customers!$A$1:$C$794,1,FALSE)</f>
        <v>LH-17155</v>
      </c>
      <c r="L1735" t="str">
        <f>VLOOKUP(E1735,customers!$A$1:$C$794,2,FALSE)</f>
        <v>Logan Haushalter</v>
      </c>
      <c r="M1735" t="str">
        <f>VLOOKUP(E1735,customers!$A$1:$C$794,3,FALSE)</f>
        <v>Consumer</v>
      </c>
    </row>
    <row r="1736" spans="1:13" x14ac:dyDescent="0.35">
      <c r="A1736" t="s">
        <v>5204</v>
      </c>
      <c r="B1736" s="1">
        <v>42945</v>
      </c>
      <c r="C1736" s="1">
        <v>42948</v>
      </c>
      <c r="D1736" t="s">
        <v>11</v>
      </c>
      <c r="E1736" t="s">
        <v>1454</v>
      </c>
      <c r="F1736" t="s">
        <v>5205</v>
      </c>
      <c r="G1736" t="s">
        <v>5206</v>
      </c>
      <c r="H1736">
        <v>2</v>
      </c>
      <c r="I1736" s="2">
        <v>0.2</v>
      </c>
      <c r="J1736" t="s">
        <v>4221</v>
      </c>
      <c r="K1736" t="str">
        <f>VLOOKUP(E1736,customers!$A$1:$C$794,1,FALSE)</f>
        <v>AG-10675</v>
      </c>
      <c r="L1736" t="str">
        <f>VLOOKUP(E1736,customers!$A$1:$C$794,2,FALSE)</f>
        <v>Anna Gayman</v>
      </c>
      <c r="M1736" t="str">
        <f>VLOOKUP(E1736,customers!$A$1:$C$794,3,FALSE)</f>
        <v>Consumer</v>
      </c>
    </row>
    <row r="1737" spans="1:13" x14ac:dyDescent="0.35">
      <c r="A1737" t="s">
        <v>5204</v>
      </c>
      <c r="B1737" s="1">
        <v>42945</v>
      </c>
      <c r="C1737" s="1">
        <v>42948</v>
      </c>
      <c r="D1737" t="s">
        <v>11</v>
      </c>
      <c r="E1737" t="s">
        <v>1454</v>
      </c>
      <c r="F1737" t="s">
        <v>3949</v>
      </c>
      <c r="G1737" t="s">
        <v>2512</v>
      </c>
      <c r="H1737">
        <v>5</v>
      </c>
      <c r="I1737" s="2">
        <v>0.2</v>
      </c>
      <c r="J1737" t="s">
        <v>3980</v>
      </c>
      <c r="K1737" t="str">
        <f>VLOOKUP(E1737,customers!$A$1:$C$794,1,FALSE)</f>
        <v>AG-10675</v>
      </c>
      <c r="L1737" t="str">
        <f>VLOOKUP(E1737,customers!$A$1:$C$794,2,FALSE)</f>
        <v>Anna Gayman</v>
      </c>
      <c r="M1737" t="str">
        <f>VLOOKUP(E1737,customers!$A$1:$C$794,3,FALSE)</f>
        <v>Consumer</v>
      </c>
    </row>
    <row r="1738" spans="1:13" x14ac:dyDescent="0.35">
      <c r="A1738" t="s">
        <v>5204</v>
      </c>
      <c r="B1738" s="1">
        <v>42945</v>
      </c>
      <c r="C1738" s="1">
        <v>42948</v>
      </c>
      <c r="D1738" t="s">
        <v>11</v>
      </c>
      <c r="E1738" t="s">
        <v>1454</v>
      </c>
      <c r="F1738" t="s">
        <v>38</v>
      </c>
      <c r="G1738" t="s">
        <v>3546</v>
      </c>
      <c r="H1738">
        <v>3</v>
      </c>
      <c r="I1738" s="2">
        <v>0.2</v>
      </c>
      <c r="J1738" t="s">
        <v>5207</v>
      </c>
      <c r="K1738" t="str">
        <f>VLOOKUP(E1738,customers!$A$1:$C$794,1,FALSE)</f>
        <v>AG-10675</v>
      </c>
      <c r="L1738" t="str">
        <f>VLOOKUP(E1738,customers!$A$1:$C$794,2,FALSE)</f>
        <v>Anna Gayman</v>
      </c>
      <c r="M1738" t="str">
        <f>VLOOKUP(E1738,customers!$A$1:$C$794,3,FALSE)</f>
        <v>Consumer</v>
      </c>
    </row>
    <row r="1739" spans="1:13" x14ac:dyDescent="0.35">
      <c r="A1739" t="s">
        <v>5208</v>
      </c>
      <c r="B1739" s="1">
        <v>42250</v>
      </c>
      <c r="C1739" s="1">
        <v>42256</v>
      </c>
      <c r="D1739" t="s">
        <v>25</v>
      </c>
      <c r="E1739" t="s">
        <v>902</v>
      </c>
      <c r="F1739" t="s">
        <v>1932</v>
      </c>
      <c r="G1739" t="s">
        <v>3557</v>
      </c>
      <c r="H1739">
        <v>3</v>
      </c>
      <c r="I1739" s="2">
        <v>0</v>
      </c>
      <c r="J1739" t="s">
        <v>3558</v>
      </c>
      <c r="K1739" t="str">
        <f>VLOOKUP(E1739,customers!$A$1:$C$794,1,FALSE)</f>
        <v>DB-13120</v>
      </c>
      <c r="L1739" t="str">
        <f>VLOOKUP(E1739,customers!$A$1:$C$794,2,FALSE)</f>
        <v>David Bremer</v>
      </c>
      <c r="M1739" t="str">
        <f>VLOOKUP(E1739,customers!$A$1:$C$794,3,FALSE)</f>
        <v>Corporate</v>
      </c>
    </row>
    <row r="1740" spans="1:13" x14ac:dyDescent="0.35">
      <c r="A1740" t="s">
        <v>5208</v>
      </c>
      <c r="B1740" s="1">
        <v>42250</v>
      </c>
      <c r="C1740" s="1">
        <v>42256</v>
      </c>
      <c r="D1740" t="s">
        <v>25</v>
      </c>
      <c r="E1740" t="s">
        <v>902</v>
      </c>
      <c r="F1740" t="s">
        <v>4827</v>
      </c>
      <c r="G1740" t="s">
        <v>5209</v>
      </c>
      <c r="H1740">
        <v>2</v>
      </c>
      <c r="I1740" s="2">
        <v>0</v>
      </c>
      <c r="J1740" t="s">
        <v>2010</v>
      </c>
      <c r="K1740" t="str">
        <f>VLOOKUP(E1740,customers!$A$1:$C$794,1,FALSE)</f>
        <v>DB-13120</v>
      </c>
      <c r="L1740" t="str">
        <f>VLOOKUP(E1740,customers!$A$1:$C$794,2,FALSE)</f>
        <v>David Bremer</v>
      </c>
      <c r="M1740" t="str">
        <f>VLOOKUP(E1740,customers!$A$1:$C$794,3,FALSE)</f>
        <v>Corporate</v>
      </c>
    </row>
    <row r="1741" spans="1:13" x14ac:dyDescent="0.35">
      <c r="A1741" t="s">
        <v>5208</v>
      </c>
      <c r="B1741" s="1">
        <v>42250</v>
      </c>
      <c r="C1741" s="1">
        <v>42256</v>
      </c>
      <c r="D1741" t="s">
        <v>25</v>
      </c>
      <c r="E1741" t="s">
        <v>902</v>
      </c>
      <c r="F1741" t="s">
        <v>5210</v>
      </c>
      <c r="G1741" t="s">
        <v>5211</v>
      </c>
      <c r="H1741">
        <v>5</v>
      </c>
      <c r="I1741" s="2">
        <v>0</v>
      </c>
      <c r="J1741" t="s">
        <v>5212</v>
      </c>
      <c r="K1741" t="str">
        <f>VLOOKUP(E1741,customers!$A$1:$C$794,1,FALSE)</f>
        <v>DB-13120</v>
      </c>
      <c r="L1741" t="str">
        <f>VLOOKUP(E1741,customers!$A$1:$C$794,2,FALSE)</f>
        <v>David Bremer</v>
      </c>
      <c r="M1741" t="str">
        <f>VLOOKUP(E1741,customers!$A$1:$C$794,3,FALSE)</f>
        <v>Corporate</v>
      </c>
    </row>
    <row r="1742" spans="1:13" x14ac:dyDescent="0.35">
      <c r="A1742" t="s">
        <v>5213</v>
      </c>
      <c r="B1742" s="1">
        <v>41860</v>
      </c>
      <c r="C1742" s="1">
        <v>41867</v>
      </c>
      <c r="D1742" t="s">
        <v>25</v>
      </c>
      <c r="E1742" t="s">
        <v>5214</v>
      </c>
      <c r="F1742" t="s">
        <v>4243</v>
      </c>
      <c r="G1742" t="s">
        <v>5215</v>
      </c>
      <c r="H1742">
        <v>8</v>
      </c>
      <c r="I1742" s="2">
        <v>0</v>
      </c>
      <c r="J1742" t="s">
        <v>5216</v>
      </c>
      <c r="K1742" t="str">
        <f>VLOOKUP(E1742,customers!$A$1:$C$794,1,FALSE)</f>
        <v>ED-13885</v>
      </c>
      <c r="L1742" t="str">
        <f>VLOOKUP(E1742,customers!$A$1:$C$794,2,FALSE)</f>
        <v>Emily Ducich</v>
      </c>
      <c r="M1742" t="str">
        <f>VLOOKUP(E1742,customers!$A$1:$C$794,3,FALSE)</f>
        <v>Home Office</v>
      </c>
    </row>
    <row r="1743" spans="1:13" x14ac:dyDescent="0.35">
      <c r="A1743" t="s">
        <v>5217</v>
      </c>
      <c r="B1743" s="1">
        <v>43038</v>
      </c>
      <c r="C1743" s="1">
        <v>43042</v>
      </c>
      <c r="D1743" t="s">
        <v>25</v>
      </c>
      <c r="E1743" t="s">
        <v>4845</v>
      </c>
      <c r="F1743" t="s">
        <v>5218</v>
      </c>
      <c r="G1743" t="s">
        <v>2112</v>
      </c>
      <c r="H1743">
        <v>4</v>
      </c>
      <c r="I1743" s="2">
        <v>0.2</v>
      </c>
      <c r="J1743" t="s">
        <v>1968</v>
      </c>
      <c r="K1743" t="str">
        <f>VLOOKUP(E1743,customers!$A$1:$C$794,1,FALSE)</f>
        <v>MC-18100</v>
      </c>
      <c r="L1743" t="str">
        <f>VLOOKUP(E1743,customers!$A$1:$C$794,2,FALSE)</f>
        <v>Mick Crebagga</v>
      </c>
      <c r="M1743" t="str">
        <f>VLOOKUP(E1743,customers!$A$1:$C$794,3,FALSE)</f>
        <v>Consumer</v>
      </c>
    </row>
    <row r="1744" spans="1:13" x14ac:dyDescent="0.35">
      <c r="A1744" t="s">
        <v>5217</v>
      </c>
      <c r="B1744" s="1">
        <v>43038</v>
      </c>
      <c r="C1744" s="1">
        <v>43042</v>
      </c>
      <c r="D1744" t="s">
        <v>25</v>
      </c>
      <c r="E1744" t="s">
        <v>4845</v>
      </c>
      <c r="F1744" t="s">
        <v>4966</v>
      </c>
      <c r="G1744" t="s">
        <v>5219</v>
      </c>
      <c r="H1744">
        <v>2</v>
      </c>
      <c r="I1744" s="2">
        <v>0.2</v>
      </c>
      <c r="J1744" t="s">
        <v>5220</v>
      </c>
      <c r="K1744" t="str">
        <f>VLOOKUP(E1744,customers!$A$1:$C$794,1,FALSE)</f>
        <v>MC-18100</v>
      </c>
      <c r="L1744" t="str">
        <f>VLOOKUP(E1744,customers!$A$1:$C$794,2,FALSE)</f>
        <v>Mick Crebagga</v>
      </c>
      <c r="M1744" t="str">
        <f>VLOOKUP(E1744,customers!$A$1:$C$794,3,FALSE)</f>
        <v>Consumer</v>
      </c>
    </row>
    <row r="1745" spans="1:13" x14ac:dyDescent="0.35">
      <c r="A1745" t="s">
        <v>5217</v>
      </c>
      <c r="B1745" s="1">
        <v>43038</v>
      </c>
      <c r="C1745" s="1">
        <v>43042</v>
      </c>
      <c r="D1745" t="s">
        <v>25</v>
      </c>
      <c r="E1745" t="s">
        <v>4845</v>
      </c>
      <c r="F1745" t="s">
        <v>3010</v>
      </c>
      <c r="G1745" t="s">
        <v>4085</v>
      </c>
      <c r="H1745">
        <v>2</v>
      </c>
      <c r="I1745" s="2">
        <v>0.2</v>
      </c>
      <c r="J1745" t="s">
        <v>5221</v>
      </c>
      <c r="K1745" t="str">
        <f>VLOOKUP(E1745,customers!$A$1:$C$794,1,FALSE)</f>
        <v>MC-18100</v>
      </c>
      <c r="L1745" t="str">
        <f>VLOOKUP(E1745,customers!$A$1:$C$794,2,FALSE)</f>
        <v>Mick Crebagga</v>
      </c>
      <c r="M1745" t="str">
        <f>VLOOKUP(E1745,customers!$A$1:$C$794,3,FALSE)</f>
        <v>Consumer</v>
      </c>
    </row>
    <row r="1746" spans="1:13" x14ac:dyDescent="0.35">
      <c r="A1746" t="s">
        <v>5217</v>
      </c>
      <c r="B1746" s="1">
        <v>43038</v>
      </c>
      <c r="C1746" s="1">
        <v>43042</v>
      </c>
      <c r="D1746" t="s">
        <v>25</v>
      </c>
      <c r="E1746" t="s">
        <v>4845</v>
      </c>
      <c r="F1746" t="s">
        <v>2306</v>
      </c>
      <c r="G1746" t="s">
        <v>5222</v>
      </c>
      <c r="H1746">
        <v>7</v>
      </c>
      <c r="I1746" s="2">
        <v>0.2</v>
      </c>
      <c r="J1746" t="s">
        <v>5223</v>
      </c>
      <c r="K1746" t="str">
        <f>VLOOKUP(E1746,customers!$A$1:$C$794,1,FALSE)</f>
        <v>MC-18100</v>
      </c>
      <c r="L1746" t="str">
        <f>VLOOKUP(E1746,customers!$A$1:$C$794,2,FALSE)</f>
        <v>Mick Crebagga</v>
      </c>
      <c r="M1746" t="str">
        <f>VLOOKUP(E1746,customers!$A$1:$C$794,3,FALSE)</f>
        <v>Consumer</v>
      </c>
    </row>
    <row r="1747" spans="1:13" x14ac:dyDescent="0.35">
      <c r="A1747" t="s">
        <v>5224</v>
      </c>
      <c r="B1747" s="1">
        <v>41796</v>
      </c>
      <c r="C1747" s="1">
        <v>41799</v>
      </c>
      <c r="D1747" t="s">
        <v>149</v>
      </c>
      <c r="E1747" t="s">
        <v>2697</v>
      </c>
      <c r="F1747" t="s">
        <v>653</v>
      </c>
      <c r="G1747" t="s">
        <v>1981</v>
      </c>
      <c r="H1747">
        <v>2</v>
      </c>
      <c r="I1747" s="2">
        <v>0</v>
      </c>
      <c r="J1747" t="s">
        <v>5225</v>
      </c>
      <c r="K1747" t="str">
        <f>VLOOKUP(E1747,customers!$A$1:$C$794,1,FALSE)</f>
        <v>BM-11785</v>
      </c>
      <c r="L1747" t="str">
        <f>VLOOKUP(E1747,customers!$A$1:$C$794,2,FALSE)</f>
        <v>Bryan Mills</v>
      </c>
      <c r="M1747" t="str">
        <f>VLOOKUP(E1747,customers!$A$1:$C$794,3,FALSE)</f>
        <v>Consumer</v>
      </c>
    </row>
    <row r="1748" spans="1:13" x14ac:dyDescent="0.35">
      <c r="A1748" t="s">
        <v>5226</v>
      </c>
      <c r="B1748" s="1">
        <v>42595</v>
      </c>
      <c r="C1748" s="1">
        <v>42599</v>
      </c>
      <c r="D1748" t="s">
        <v>11</v>
      </c>
      <c r="E1748" t="s">
        <v>1750</v>
      </c>
      <c r="F1748" t="s">
        <v>2568</v>
      </c>
      <c r="G1748" t="s">
        <v>2061</v>
      </c>
      <c r="H1748">
        <v>8</v>
      </c>
      <c r="I1748" s="2">
        <v>0.7</v>
      </c>
      <c r="J1748" t="s">
        <v>5227</v>
      </c>
      <c r="K1748" t="str">
        <f>VLOOKUP(E1748,customers!$A$1:$C$794,1,FALSE)</f>
        <v>EM-14065</v>
      </c>
      <c r="L1748" t="str">
        <f>VLOOKUP(E1748,customers!$A$1:$C$794,2,FALSE)</f>
        <v>Erin Mull</v>
      </c>
      <c r="M1748" t="str">
        <f>VLOOKUP(E1748,customers!$A$1:$C$794,3,FALSE)</f>
        <v>Consumer</v>
      </c>
    </row>
    <row r="1749" spans="1:13" x14ac:dyDescent="0.35">
      <c r="A1749" t="s">
        <v>5226</v>
      </c>
      <c r="B1749" s="1">
        <v>42595</v>
      </c>
      <c r="C1749" s="1">
        <v>42599</v>
      </c>
      <c r="D1749" t="s">
        <v>11</v>
      </c>
      <c r="E1749" t="s">
        <v>1750</v>
      </c>
      <c r="F1749" t="s">
        <v>5228</v>
      </c>
      <c r="G1749" t="s">
        <v>5229</v>
      </c>
      <c r="H1749">
        <v>3</v>
      </c>
      <c r="I1749" s="2">
        <v>0.2</v>
      </c>
      <c r="J1749" t="s">
        <v>5230</v>
      </c>
      <c r="K1749" t="str">
        <f>VLOOKUP(E1749,customers!$A$1:$C$794,1,FALSE)</f>
        <v>EM-14065</v>
      </c>
      <c r="L1749" t="str">
        <f>VLOOKUP(E1749,customers!$A$1:$C$794,2,FALSE)</f>
        <v>Erin Mull</v>
      </c>
      <c r="M1749" t="str">
        <f>VLOOKUP(E1749,customers!$A$1:$C$794,3,FALSE)</f>
        <v>Consumer</v>
      </c>
    </row>
    <row r="1750" spans="1:13" x14ac:dyDescent="0.35">
      <c r="A1750" t="s">
        <v>5231</v>
      </c>
      <c r="B1750" s="1">
        <v>41754</v>
      </c>
      <c r="C1750" s="1">
        <v>41758</v>
      </c>
      <c r="D1750" t="s">
        <v>25</v>
      </c>
      <c r="E1750" t="s">
        <v>5232</v>
      </c>
      <c r="F1750" t="s">
        <v>3124</v>
      </c>
      <c r="G1750" t="s">
        <v>2116</v>
      </c>
      <c r="H1750">
        <v>2</v>
      </c>
      <c r="I1750" s="2">
        <v>0.2</v>
      </c>
      <c r="J1750" t="s">
        <v>2117</v>
      </c>
      <c r="K1750" t="str">
        <f>VLOOKUP(E1750,customers!$A$1:$C$794,1,FALSE)</f>
        <v>DA-13450</v>
      </c>
      <c r="L1750" t="str">
        <f>VLOOKUP(E1750,customers!$A$1:$C$794,2,FALSE)</f>
        <v>Dianna Arnett</v>
      </c>
      <c r="M1750" t="str">
        <f>VLOOKUP(E1750,customers!$A$1:$C$794,3,FALSE)</f>
        <v>Home Office</v>
      </c>
    </row>
    <row r="1751" spans="1:13" x14ac:dyDescent="0.35">
      <c r="A1751" t="s">
        <v>5231</v>
      </c>
      <c r="B1751" s="1">
        <v>41754</v>
      </c>
      <c r="C1751" s="1">
        <v>41758</v>
      </c>
      <c r="D1751" t="s">
        <v>25</v>
      </c>
      <c r="E1751" t="s">
        <v>5232</v>
      </c>
      <c r="F1751" t="s">
        <v>4712</v>
      </c>
      <c r="G1751" t="s">
        <v>1093</v>
      </c>
      <c r="H1751">
        <v>3</v>
      </c>
      <c r="I1751" s="2">
        <v>0.2</v>
      </c>
      <c r="J1751" t="s">
        <v>5233</v>
      </c>
      <c r="K1751" t="str">
        <f>VLOOKUP(E1751,customers!$A$1:$C$794,1,FALSE)</f>
        <v>DA-13450</v>
      </c>
      <c r="L1751" t="str">
        <f>VLOOKUP(E1751,customers!$A$1:$C$794,2,FALSE)</f>
        <v>Dianna Arnett</v>
      </c>
      <c r="M1751" t="str">
        <f>VLOOKUP(E1751,customers!$A$1:$C$794,3,FALSE)</f>
        <v>Home Office</v>
      </c>
    </row>
    <row r="1752" spans="1:13" x14ac:dyDescent="0.35">
      <c r="A1752" t="s">
        <v>5234</v>
      </c>
      <c r="B1752" s="1">
        <v>42330</v>
      </c>
      <c r="C1752" s="1">
        <v>42335</v>
      </c>
      <c r="D1752" t="s">
        <v>25</v>
      </c>
      <c r="E1752" t="s">
        <v>2222</v>
      </c>
      <c r="F1752" t="s">
        <v>5235</v>
      </c>
      <c r="G1752" t="s">
        <v>5236</v>
      </c>
      <c r="H1752">
        <v>2</v>
      </c>
      <c r="I1752" s="2">
        <v>0.3</v>
      </c>
      <c r="J1752" t="s">
        <v>5237</v>
      </c>
      <c r="K1752" t="str">
        <f>VLOOKUP(E1752,customers!$A$1:$C$794,1,FALSE)</f>
        <v>MO-17800</v>
      </c>
      <c r="L1752" t="str">
        <f>VLOOKUP(E1752,customers!$A$1:$C$794,2,FALSE)</f>
        <v>Meg O'Connel</v>
      </c>
      <c r="M1752" t="str">
        <f>VLOOKUP(E1752,customers!$A$1:$C$794,3,FALSE)</f>
        <v>Home Office</v>
      </c>
    </row>
    <row r="1753" spans="1:13" x14ac:dyDescent="0.35">
      <c r="A1753" t="s">
        <v>5238</v>
      </c>
      <c r="B1753" s="1">
        <v>43022</v>
      </c>
      <c r="C1753" s="1">
        <v>43025</v>
      </c>
      <c r="D1753" t="s">
        <v>149</v>
      </c>
      <c r="E1753" t="s">
        <v>5239</v>
      </c>
      <c r="F1753" t="s">
        <v>1155</v>
      </c>
      <c r="G1753" t="s">
        <v>5240</v>
      </c>
      <c r="H1753">
        <v>2</v>
      </c>
      <c r="I1753" s="2">
        <v>0</v>
      </c>
      <c r="J1753" t="s">
        <v>2686</v>
      </c>
      <c r="K1753" t="str">
        <f>VLOOKUP(E1753,customers!$A$1:$C$794,1,FALSE)</f>
        <v>JW-15955</v>
      </c>
      <c r="L1753" t="str">
        <f>VLOOKUP(E1753,customers!$A$1:$C$794,2,FALSE)</f>
        <v>Joni Wasserman</v>
      </c>
      <c r="M1753" t="str">
        <f>VLOOKUP(E1753,customers!$A$1:$C$794,3,FALSE)</f>
        <v>Consumer</v>
      </c>
    </row>
    <row r="1754" spans="1:13" x14ac:dyDescent="0.35">
      <c r="A1754" t="s">
        <v>5241</v>
      </c>
      <c r="B1754" s="1">
        <v>43071</v>
      </c>
      <c r="C1754" s="1">
        <v>43074</v>
      </c>
      <c r="D1754" t="s">
        <v>149</v>
      </c>
      <c r="E1754" t="s">
        <v>822</v>
      </c>
      <c r="F1754" t="s">
        <v>3603</v>
      </c>
      <c r="G1754" t="s">
        <v>5242</v>
      </c>
      <c r="H1754">
        <v>9</v>
      </c>
      <c r="I1754" s="2">
        <v>0</v>
      </c>
      <c r="J1754" t="s">
        <v>5243</v>
      </c>
      <c r="K1754" t="str">
        <f>VLOOKUP(E1754,customers!$A$1:$C$794,1,FALSE)</f>
        <v>VW-21775</v>
      </c>
      <c r="L1754" t="str">
        <f>VLOOKUP(E1754,customers!$A$1:$C$794,2,FALSE)</f>
        <v>Victoria Wilson</v>
      </c>
      <c r="M1754" t="str">
        <f>VLOOKUP(E1754,customers!$A$1:$C$794,3,FALSE)</f>
        <v>Corporate</v>
      </c>
    </row>
    <row r="1755" spans="1:13" x14ac:dyDescent="0.35">
      <c r="A1755" t="s">
        <v>5241</v>
      </c>
      <c r="B1755" s="1">
        <v>43071</v>
      </c>
      <c r="C1755" s="1">
        <v>43074</v>
      </c>
      <c r="D1755" t="s">
        <v>149</v>
      </c>
      <c r="E1755" t="s">
        <v>822</v>
      </c>
      <c r="F1755" t="s">
        <v>5017</v>
      </c>
      <c r="G1755" t="s">
        <v>5018</v>
      </c>
      <c r="H1755">
        <v>2</v>
      </c>
      <c r="I1755" s="2">
        <v>0</v>
      </c>
      <c r="J1755" t="s">
        <v>5019</v>
      </c>
      <c r="K1755" t="str">
        <f>VLOOKUP(E1755,customers!$A$1:$C$794,1,FALSE)</f>
        <v>VW-21775</v>
      </c>
      <c r="L1755" t="str">
        <f>VLOOKUP(E1755,customers!$A$1:$C$794,2,FALSE)</f>
        <v>Victoria Wilson</v>
      </c>
      <c r="M1755" t="str">
        <f>VLOOKUP(E1755,customers!$A$1:$C$794,3,FALSE)</f>
        <v>Corporate</v>
      </c>
    </row>
    <row r="1756" spans="1:13" x14ac:dyDescent="0.35">
      <c r="A1756" t="s">
        <v>5241</v>
      </c>
      <c r="B1756" s="1">
        <v>43071</v>
      </c>
      <c r="C1756" s="1">
        <v>43074</v>
      </c>
      <c r="D1756" t="s">
        <v>149</v>
      </c>
      <c r="E1756" t="s">
        <v>822</v>
      </c>
      <c r="F1756" t="s">
        <v>5244</v>
      </c>
      <c r="G1756" t="s">
        <v>87</v>
      </c>
      <c r="H1756">
        <v>2</v>
      </c>
      <c r="I1756" s="2">
        <v>0</v>
      </c>
      <c r="J1756" t="s">
        <v>5245</v>
      </c>
      <c r="K1756" t="str">
        <f>VLOOKUP(E1756,customers!$A$1:$C$794,1,FALSE)</f>
        <v>VW-21775</v>
      </c>
      <c r="L1756" t="str">
        <f>VLOOKUP(E1756,customers!$A$1:$C$794,2,FALSE)</f>
        <v>Victoria Wilson</v>
      </c>
      <c r="M1756" t="str">
        <f>VLOOKUP(E1756,customers!$A$1:$C$794,3,FALSE)</f>
        <v>Corporate</v>
      </c>
    </row>
    <row r="1757" spans="1:13" x14ac:dyDescent="0.35">
      <c r="A1757" t="s">
        <v>5246</v>
      </c>
      <c r="B1757" s="1">
        <v>42346</v>
      </c>
      <c r="C1757" s="1">
        <v>42349</v>
      </c>
      <c r="D1757" t="s">
        <v>11</v>
      </c>
      <c r="E1757" t="s">
        <v>4852</v>
      </c>
      <c r="F1757" t="s">
        <v>3686</v>
      </c>
      <c r="G1757" t="s">
        <v>5247</v>
      </c>
      <c r="H1757">
        <v>11</v>
      </c>
      <c r="I1757" s="2">
        <v>0.2</v>
      </c>
      <c r="J1757" t="s">
        <v>5248</v>
      </c>
      <c r="K1757" t="str">
        <f>VLOOKUP(E1757,customers!$A$1:$C$794,1,FALSE)</f>
        <v>TT-21460</v>
      </c>
      <c r="L1757" t="str">
        <f>VLOOKUP(E1757,customers!$A$1:$C$794,2,FALSE)</f>
        <v>Tonja Turnell</v>
      </c>
      <c r="M1757" t="str">
        <f>VLOOKUP(E1757,customers!$A$1:$C$794,3,FALSE)</f>
        <v>Home Office</v>
      </c>
    </row>
    <row r="1758" spans="1:13" x14ac:dyDescent="0.35">
      <c r="A1758" t="s">
        <v>5246</v>
      </c>
      <c r="B1758" s="1">
        <v>42346</v>
      </c>
      <c r="C1758" s="1">
        <v>42349</v>
      </c>
      <c r="D1758" t="s">
        <v>11</v>
      </c>
      <c r="E1758" t="s">
        <v>4852</v>
      </c>
      <c r="F1758" t="s">
        <v>5249</v>
      </c>
      <c r="G1758" t="s">
        <v>5250</v>
      </c>
      <c r="H1758">
        <v>6</v>
      </c>
      <c r="I1758" s="2">
        <v>0.2</v>
      </c>
      <c r="J1758" t="s">
        <v>5251</v>
      </c>
      <c r="K1758" t="str">
        <f>VLOOKUP(E1758,customers!$A$1:$C$794,1,FALSE)</f>
        <v>TT-21460</v>
      </c>
      <c r="L1758" t="str">
        <f>VLOOKUP(E1758,customers!$A$1:$C$794,2,FALSE)</f>
        <v>Tonja Turnell</v>
      </c>
      <c r="M1758" t="str">
        <f>VLOOKUP(E1758,customers!$A$1:$C$794,3,FALSE)</f>
        <v>Home Office</v>
      </c>
    </row>
    <row r="1759" spans="1:13" x14ac:dyDescent="0.35">
      <c r="A1759" t="s">
        <v>5252</v>
      </c>
      <c r="B1759" s="1">
        <v>42198</v>
      </c>
      <c r="C1759" s="1">
        <v>42200</v>
      </c>
      <c r="D1759" t="s">
        <v>149</v>
      </c>
      <c r="E1759" t="s">
        <v>3299</v>
      </c>
      <c r="F1759" t="s">
        <v>4553</v>
      </c>
      <c r="G1759" t="s">
        <v>5253</v>
      </c>
      <c r="H1759">
        <v>6</v>
      </c>
      <c r="I1759" s="2">
        <v>0.8</v>
      </c>
      <c r="J1759" t="s">
        <v>5254</v>
      </c>
      <c r="K1759" t="str">
        <f>VLOOKUP(E1759,customers!$A$1:$C$794,1,FALSE)</f>
        <v>SL-20155</v>
      </c>
      <c r="L1759" t="str">
        <f>VLOOKUP(E1759,customers!$A$1:$C$794,2,FALSE)</f>
        <v>Sara Luxemburg</v>
      </c>
      <c r="M1759" t="str">
        <f>VLOOKUP(E1759,customers!$A$1:$C$794,3,FALSE)</f>
        <v>Home Office</v>
      </c>
    </row>
    <row r="1760" spans="1:13" x14ac:dyDescent="0.35">
      <c r="A1760" t="s">
        <v>5255</v>
      </c>
      <c r="B1760" s="1">
        <v>41770</v>
      </c>
      <c r="C1760" s="1">
        <v>41776</v>
      </c>
      <c r="D1760" t="s">
        <v>25</v>
      </c>
      <c r="E1760" t="s">
        <v>5256</v>
      </c>
      <c r="F1760" t="s">
        <v>3617</v>
      </c>
      <c r="G1760" t="s">
        <v>5257</v>
      </c>
      <c r="H1760">
        <v>2</v>
      </c>
      <c r="I1760" s="2">
        <v>0.2</v>
      </c>
      <c r="J1760" t="s">
        <v>5258</v>
      </c>
      <c r="K1760" t="str">
        <f>VLOOKUP(E1760,customers!$A$1:$C$794,1,FALSE)</f>
        <v>RM-19375</v>
      </c>
      <c r="L1760" t="str">
        <f>VLOOKUP(E1760,customers!$A$1:$C$794,2,FALSE)</f>
        <v>Raymond Messe</v>
      </c>
      <c r="M1760" t="str">
        <f>VLOOKUP(E1760,customers!$A$1:$C$794,3,FALSE)</f>
        <v>Consumer</v>
      </c>
    </row>
    <row r="1761" spans="1:13" x14ac:dyDescent="0.35">
      <c r="A1761" t="s">
        <v>5259</v>
      </c>
      <c r="B1761" s="1">
        <v>41644</v>
      </c>
      <c r="C1761" s="1">
        <v>41651</v>
      </c>
      <c r="D1761" t="s">
        <v>25</v>
      </c>
      <c r="E1761" t="s">
        <v>4557</v>
      </c>
      <c r="F1761" t="s">
        <v>1471</v>
      </c>
      <c r="G1761" t="s">
        <v>5260</v>
      </c>
      <c r="H1761">
        <v>3</v>
      </c>
      <c r="I1761" s="2">
        <v>0.2</v>
      </c>
      <c r="J1761" t="s">
        <v>5261</v>
      </c>
      <c r="K1761" t="str">
        <f>VLOOKUP(E1761,customers!$A$1:$C$794,1,FALSE)</f>
        <v>MB-18085</v>
      </c>
      <c r="L1761" t="str">
        <f>VLOOKUP(E1761,customers!$A$1:$C$794,2,FALSE)</f>
        <v>Mick Brown</v>
      </c>
      <c r="M1761" t="str">
        <f>VLOOKUP(E1761,customers!$A$1:$C$794,3,FALSE)</f>
        <v>Consumer</v>
      </c>
    </row>
    <row r="1762" spans="1:13" x14ac:dyDescent="0.35">
      <c r="A1762" t="s">
        <v>5262</v>
      </c>
      <c r="B1762" s="1">
        <v>42252</v>
      </c>
      <c r="C1762" s="1">
        <v>42256</v>
      </c>
      <c r="D1762" t="s">
        <v>25</v>
      </c>
      <c r="E1762" t="s">
        <v>1353</v>
      </c>
      <c r="F1762" t="s">
        <v>5263</v>
      </c>
      <c r="G1762" t="s">
        <v>5264</v>
      </c>
      <c r="H1762">
        <v>4</v>
      </c>
      <c r="I1762" s="2">
        <v>0.15</v>
      </c>
      <c r="J1762" t="s">
        <v>5265</v>
      </c>
      <c r="K1762" t="str">
        <f>VLOOKUP(E1762,customers!$A$1:$C$794,1,FALSE)</f>
        <v>AG-10900</v>
      </c>
      <c r="L1762" t="str">
        <f>VLOOKUP(E1762,customers!$A$1:$C$794,2,FALSE)</f>
        <v>Arthur Gainer</v>
      </c>
      <c r="M1762" t="str">
        <f>VLOOKUP(E1762,customers!$A$1:$C$794,3,FALSE)</f>
        <v>Consumer</v>
      </c>
    </row>
    <row r="1763" spans="1:13" x14ac:dyDescent="0.35">
      <c r="A1763" t="s">
        <v>5262</v>
      </c>
      <c r="B1763" s="1">
        <v>42252</v>
      </c>
      <c r="C1763" s="1">
        <v>42256</v>
      </c>
      <c r="D1763" t="s">
        <v>25</v>
      </c>
      <c r="E1763" t="s">
        <v>1353</v>
      </c>
      <c r="F1763" t="s">
        <v>5266</v>
      </c>
      <c r="G1763" t="s">
        <v>5267</v>
      </c>
      <c r="H1763">
        <v>6</v>
      </c>
      <c r="I1763" s="2">
        <v>0.2</v>
      </c>
      <c r="J1763" t="s">
        <v>1478</v>
      </c>
      <c r="K1763" t="str">
        <f>VLOOKUP(E1763,customers!$A$1:$C$794,1,FALSE)</f>
        <v>AG-10900</v>
      </c>
      <c r="L1763" t="str">
        <f>VLOOKUP(E1763,customers!$A$1:$C$794,2,FALSE)</f>
        <v>Arthur Gainer</v>
      </c>
      <c r="M1763" t="str">
        <f>VLOOKUP(E1763,customers!$A$1:$C$794,3,FALSE)</f>
        <v>Consumer</v>
      </c>
    </row>
    <row r="1764" spans="1:13" x14ac:dyDescent="0.35">
      <c r="A1764" t="s">
        <v>5262</v>
      </c>
      <c r="B1764" s="1">
        <v>42252</v>
      </c>
      <c r="C1764" s="1">
        <v>42256</v>
      </c>
      <c r="D1764" t="s">
        <v>25</v>
      </c>
      <c r="E1764" t="s">
        <v>1353</v>
      </c>
      <c r="F1764" t="s">
        <v>5268</v>
      </c>
      <c r="G1764" t="s">
        <v>5269</v>
      </c>
      <c r="H1764">
        <v>3</v>
      </c>
      <c r="I1764" s="2">
        <v>0.15</v>
      </c>
      <c r="J1764" t="s">
        <v>1232</v>
      </c>
      <c r="K1764" t="str">
        <f>VLOOKUP(E1764,customers!$A$1:$C$794,1,FALSE)</f>
        <v>AG-10900</v>
      </c>
      <c r="L1764" t="str">
        <f>VLOOKUP(E1764,customers!$A$1:$C$794,2,FALSE)</f>
        <v>Arthur Gainer</v>
      </c>
      <c r="M1764" t="str">
        <f>VLOOKUP(E1764,customers!$A$1:$C$794,3,FALSE)</f>
        <v>Consumer</v>
      </c>
    </row>
    <row r="1765" spans="1:13" x14ac:dyDescent="0.35">
      <c r="A1765" t="s">
        <v>5270</v>
      </c>
      <c r="B1765" s="1">
        <v>42586</v>
      </c>
      <c r="C1765" s="1">
        <v>42590</v>
      </c>
      <c r="D1765" t="s">
        <v>25</v>
      </c>
      <c r="E1765" t="s">
        <v>5271</v>
      </c>
      <c r="F1765" t="s">
        <v>1450</v>
      </c>
      <c r="G1765" t="s">
        <v>5272</v>
      </c>
      <c r="H1765">
        <v>2</v>
      </c>
      <c r="I1765" s="2">
        <v>0</v>
      </c>
      <c r="J1765" t="s">
        <v>5273</v>
      </c>
      <c r="K1765" t="str">
        <f>VLOOKUP(E1765,customers!$A$1:$C$794,1,FALSE)</f>
        <v>ML-17755</v>
      </c>
      <c r="L1765" t="str">
        <f>VLOOKUP(E1765,customers!$A$1:$C$794,2,FALSE)</f>
        <v>Max Ludwig</v>
      </c>
      <c r="M1765" t="str">
        <f>VLOOKUP(E1765,customers!$A$1:$C$794,3,FALSE)</f>
        <v>Home Office</v>
      </c>
    </row>
    <row r="1766" spans="1:13" x14ac:dyDescent="0.35">
      <c r="A1766" t="s">
        <v>5270</v>
      </c>
      <c r="B1766" s="1">
        <v>42586</v>
      </c>
      <c r="C1766" s="1">
        <v>42590</v>
      </c>
      <c r="D1766" t="s">
        <v>25</v>
      </c>
      <c r="E1766" t="s">
        <v>5271</v>
      </c>
      <c r="F1766" t="s">
        <v>2636</v>
      </c>
      <c r="G1766" t="s">
        <v>5274</v>
      </c>
      <c r="H1766">
        <v>1</v>
      </c>
      <c r="I1766" s="2">
        <v>0</v>
      </c>
      <c r="J1766" t="s">
        <v>5275</v>
      </c>
      <c r="K1766" t="str">
        <f>VLOOKUP(E1766,customers!$A$1:$C$794,1,FALSE)</f>
        <v>ML-17755</v>
      </c>
      <c r="L1766" t="str">
        <f>VLOOKUP(E1766,customers!$A$1:$C$794,2,FALSE)</f>
        <v>Max Ludwig</v>
      </c>
      <c r="M1766" t="str">
        <f>VLOOKUP(E1766,customers!$A$1:$C$794,3,FALSE)</f>
        <v>Home Office</v>
      </c>
    </row>
    <row r="1767" spans="1:13" x14ac:dyDescent="0.35">
      <c r="A1767" t="s">
        <v>5270</v>
      </c>
      <c r="B1767" s="1">
        <v>42586</v>
      </c>
      <c r="C1767" s="1">
        <v>42590</v>
      </c>
      <c r="D1767" t="s">
        <v>25</v>
      </c>
      <c r="E1767" t="s">
        <v>5271</v>
      </c>
      <c r="F1767" t="s">
        <v>5276</v>
      </c>
      <c r="G1767" t="s">
        <v>5277</v>
      </c>
      <c r="H1767">
        <v>9</v>
      </c>
      <c r="I1767" s="2">
        <v>0</v>
      </c>
      <c r="J1767" t="s">
        <v>5278</v>
      </c>
      <c r="K1767" t="str">
        <f>VLOOKUP(E1767,customers!$A$1:$C$794,1,FALSE)</f>
        <v>ML-17755</v>
      </c>
      <c r="L1767" t="str">
        <f>VLOOKUP(E1767,customers!$A$1:$C$794,2,FALSE)</f>
        <v>Max Ludwig</v>
      </c>
      <c r="M1767" t="str">
        <f>VLOOKUP(E1767,customers!$A$1:$C$794,3,FALSE)</f>
        <v>Home Office</v>
      </c>
    </row>
    <row r="1768" spans="1:13" x14ac:dyDescent="0.35">
      <c r="A1768" t="s">
        <v>5270</v>
      </c>
      <c r="B1768" s="1">
        <v>42586</v>
      </c>
      <c r="C1768" s="1">
        <v>42590</v>
      </c>
      <c r="D1768" t="s">
        <v>25</v>
      </c>
      <c r="E1768" t="s">
        <v>5271</v>
      </c>
      <c r="F1768" t="s">
        <v>5279</v>
      </c>
      <c r="G1768" t="s">
        <v>2817</v>
      </c>
      <c r="H1768">
        <v>2</v>
      </c>
      <c r="I1768" s="2">
        <v>0</v>
      </c>
      <c r="J1768" t="s">
        <v>1583</v>
      </c>
      <c r="K1768" t="str">
        <f>VLOOKUP(E1768,customers!$A$1:$C$794,1,FALSE)</f>
        <v>ML-17755</v>
      </c>
      <c r="L1768" t="str">
        <f>VLOOKUP(E1768,customers!$A$1:$C$794,2,FALSE)</f>
        <v>Max Ludwig</v>
      </c>
      <c r="M1768" t="str">
        <f>VLOOKUP(E1768,customers!$A$1:$C$794,3,FALSE)</f>
        <v>Home Office</v>
      </c>
    </row>
    <row r="1769" spans="1:13" x14ac:dyDescent="0.35">
      <c r="A1769" t="s">
        <v>5280</v>
      </c>
      <c r="B1769" s="1">
        <v>41720</v>
      </c>
      <c r="C1769" s="1">
        <v>41724</v>
      </c>
      <c r="D1769" t="s">
        <v>25</v>
      </c>
      <c r="E1769" t="s">
        <v>5281</v>
      </c>
      <c r="F1769" t="s">
        <v>209</v>
      </c>
      <c r="G1769" t="s">
        <v>3200</v>
      </c>
      <c r="H1769">
        <v>4</v>
      </c>
      <c r="I1769" s="2">
        <v>0.7</v>
      </c>
      <c r="J1769" t="s">
        <v>5282</v>
      </c>
      <c r="K1769" t="str">
        <f>VLOOKUP(E1769,customers!$A$1:$C$794,1,FALSE)</f>
        <v>CC-12685</v>
      </c>
      <c r="L1769" t="str">
        <f>VLOOKUP(E1769,customers!$A$1:$C$794,2,FALSE)</f>
        <v>Craig Carroll</v>
      </c>
      <c r="M1769" t="str">
        <f>VLOOKUP(E1769,customers!$A$1:$C$794,3,FALSE)</f>
        <v>Consumer</v>
      </c>
    </row>
    <row r="1770" spans="1:13" x14ac:dyDescent="0.35">
      <c r="A1770" t="s">
        <v>5280</v>
      </c>
      <c r="B1770" s="1">
        <v>41720</v>
      </c>
      <c r="C1770" s="1">
        <v>41724</v>
      </c>
      <c r="D1770" t="s">
        <v>25</v>
      </c>
      <c r="E1770" t="s">
        <v>5281</v>
      </c>
      <c r="F1770" t="s">
        <v>585</v>
      </c>
      <c r="G1770" t="s">
        <v>5283</v>
      </c>
      <c r="H1770">
        <v>5</v>
      </c>
      <c r="I1770" s="2">
        <v>0.7</v>
      </c>
      <c r="J1770" t="s">
        <v>5284</v>
      </c>
      <c r="K1770" t="str">
        <f>VLOOKUP(E1770,customers!$A$1:$C$794,1,FALSE)</f>
        <v>CC-12685</v>
      </c>
      <c r="L1770" t="str">
        <f>VLOOKUP(E1770,customers!$A$1:$C$794,2,FALSE)</f>
        <v>Craig Carroll</v>
      </c>
      <c r="M1770" t="str">
        <f>VLOOKUP(E1770,customers!$A$1:$C$794,3,FALSE)</f>
        <v>Consumer</v>
      </c>
    </row>
    <row r="1771" spans="1:13" x14ac:dyDescent="0.35">
      <c r="A1771" t="s">
        <v>5285</v>
      </c>
      <c r="B1771" s="1">
        <v>42796</v>
      </c>
      <c r="C1771" s="1">
        <v>42802</v>
      </c>
      <c r="D1771" t="s">
        <v>25</v>
      </c>
      <c r="E1771" t="s">
        <v>317</v>
      </c>
      <c r="F1771" t="s">
        <v>1988</v>
      </c>
      <c r="G1771" t="s">
        <v>5286</v>
      </c>
      <c r="H1771">
        <v>4</v>
      </c>
      <c r="I1771" s="2">
        <v>0.2</v>
      </c>
      <c r="J1771" t="s">
        <v>5287</v>
      </c>
      <c r="K1771" t="str">
        <f>VLOOKUP(E1771,customers!$A$1:$C$794,1,FALSE)</f>
        <v>SC-20770</v>
      </c>
      <c r="L1771" t="str">
        <f>VLOOKUP(E1771,customers!$A$1:$C$794,2,FALSE)</f>
        <v>Stewart Carmichael</v>
      </c>
      <c r="M1771" t="str">
        <f>VLOOKUP(E1771,customers!$A$1:$C$794,3,FALSE)</f>
        <v>Corporate</v>
      </c>
    </row>
    <row r="1772" spans="1:13" x14ac:dyDescent="0.35">
      <c r="A1772" t="s">
        <v>5285</v>
      </c>
      <c r="B1772" s="1">
        <v>42796</v>
      </c>
      <c r="C1772" s="1">
        <v>42802</v>
      </c>
      <c r="D1772" t="s">
        <v>25</v>
      </c>
      <c r="E1772" t="s">
        <v>317</v>
      </c>
      <c r="F1772" t="s">
        <v>191</v>
      </c>
      <c r="G1772" t="s">
        <v>1605</v>
      </c>
      <c r="H1772">
        <v>7</v>
      </c>
      <c r="I1772" s="2">
        <v>0.8</v>
      </c>
      <c r="J1772" t="s">
        <v>5288</v>
      </c>
      <c r="K1772" t="str">
        <f>VLOOKUP(E1772,customers!$A$1:$C$794,1,FALSE)</f>
        <v>SC-20770</v>
      </c>
      <c r="L1772" t="str">
        <f>VLOOKUP(E1772,customers!$A$1:$C$794,2,FALSE)</f>
        <v>Stewart Carmichael</v>
      </c>
      <c r="M1772" t="str">
        <f>VLOOKUP(E1772,customers!$A$1:$C$794,3,FALSE)</f>
        <v>Corporate</v>
      </c>
    </row>
    <row r="1773" spans="1:13" x14ac:dyDescent="0.35">
      <c r="A1773" t="s">
        <v>5289</v>
      </c>
      <c r="B1773" s="1">
        <v>42701</v>
      </c>
      <c r="C1773" s="1">
        <v>42703</v>
      </c>
      <c r="D1773" t="s">
        <v>11</v>
      </c>
      <c r="E1773" t="s">
        <v>470</v>
      </c>
      <c r="F1773" t="s">
        <v>3742</v>
      </c>
      <c r="G1773" t="s">
        <v>5290</v>
      </c>
      <c r="H1773">
        <v>2</v>
      </c>
      <c r="I1773" s="2">
        <v>0.2</v>
      </c>
      <c r="J1773" t="s">
        <v>5291</v>
      </c>
      <c r="K1773" t="str">
        <f>VLOOKUP(E1773,customers!$A$1:$C$794,1,FALSE)</f>
        <v>GG-14650</v>
      </c>
      <c r="L1773" t="str">
        <f>VLOOKUP(E1773,customers!$A$1:$C$794,2,FALSE)</f>
        <v>Greg Guthrie</v>
      </c>
      <c r="M1773" t="str">
        <f>VLOOKUP(E1773,customers!$A$1:$C$794,3,FALSE)</f>
        <v>Corporate</v>
      </c>
    </row>
    <row r="1774" spans="1:13" x14ac:dyDescent="0.35">
      <c r="A1774" t="s">
        <v>5289</v>
      </c>
      <c r="B1774" s="1">
        <v>42701</v>
      </c>
      <c r="C1774" s="1">
        <v>42703</v>
      </c>
      <c r="D1774" t="s">
        <v>11</v>
      </c>
      <c r="E1774" t="s">
        <v>470</v>
      </c>
      <c r="F1774" t="s">
        <v>818</v>
      </c>
      <c r="G1774" t="s">
        <v>5292</v>
      </c>
      <c r="H1774">
        <v>6</v>
      </c>
      <c r="I1774" s="2">
        <v>0.2</v>
      </c>
      <c r="J1774" t="s">
        <v>5293</v>
      </c>
      <c r="K1774" t="str">
        <f>VLOOKUP(E1774,customers!$A$1:$C$794,1,FALSE)</f>
        <v>GG-14650</v>
      </c>
      <c r="L1774" t="str">
        <f>VLOOKUP(E1774,customers!$A$1:$C$794,2,FALSE)</f>
        <v>Greg Guthrie</v>
      </c>
      <c r="M1774" t="str">
        <f>VLOOKUP(E1774,customers!$A$1:$C$794,3,FALSE)</f>
        <v>Corporate</v>
      </c>
    </row>
    <row r="1775" spans="1:13" x14ac:dyDescent="0.35">
      <c r="A1775" t="s">
        <v>5294</v>
      </c>
      <c r="B1775" s="1">
        <v>41757</v>
      </c>
      <c r="C1775" s="1">
        <v>41762</v>
      </c>
      <c r="D1775" t="s">
        <v>25</v>
      </c>
      <c r="E1775" t="s">
        <v>4874</v>
      </c>
      <c r="F1775" t="s">
        <v>5295</v>
      </c>
      <c r="G1775" t="s">
        <v>5296</v>
      </c>
      <c r="H1775">
        <v>2</v>
      </c>
      <c r="I1775" s="2">
        <v>0</v>
      </c>
      <c r="J1775" t="s">
        <v>5297</v>
      </c>
      <c r="K1775" t="str">
        <f>VLOOKUP(E1775,customers!$A$1:$C$794,1,FALSE)</f>
        <v>MY-18295</v>
      </c>
      <c r="L1775" t="str">
        <f>VLOOKUP(E1775,customers!$A$1:$C$794,2,FALSE)</f>
        <v>Muhammed Yedwab</v>
      </c>
      <c r="M1775" t="str">
        <f>VLOOKUP(E1775,customers!$A$1:$C$794,3,FALSE)</f>
        <v>Corporate</v>
      </c>
    </row>
    <row r="1776" spans="1:13" x14ac:dyDescent="0.35">
      <c r="A1776" t="s">
        <v>5294</v>
      </c>
      <c r="B1776" s="1">
        <v>41757</v>
      </c>
      <c r="C1776" s="1">
        <v>41762</v>
      </c>
      <c r="D1776" t="s">
        <v>25</v>
      </c>
      <c r="E1776" t="s">
        <v>4874</v>
      </c>
      <c r="F1776" t="s">
        <v>5298</v>
      </c>
      <c r="G1776" t="s">
        <v>5299</v>
      </c>
      <c r="H1776">
        <v>9</v>
      </c>
      <c r="I1776" s="2">
        <v>0</v>
      </c>
      <c r="J1776" t="s">
        <v>3704</v>
      </c>
      <c r="K1776" t="str">
        <f>VLOOKUP(E1776,customers!$A$1:$C$794,1,FALSE)</f>
        <v>MY-18295</v>
      </c>
      <c r="L1776" t="str">
        <f>VLOOKUP(E1776,customers!$A$1:$C$794,2,FALSE)</f>
        <v>Muhammed Yedwab</v>
      </c>
      <c r="M1776" t="str">
        <f>VLOOKUP(E1776,customers!$A$1:$C$794,3,FALSE)</f>
        <v>Corporate</v>
      </c>
    </row>
    <row r="1777" spans="1:13" x14ac:dyDescent="0.35">
      <c r="A1777" t="s">
        <v>5294</v>
      </c>
      <c r="B1777" s="1">
        <v>41757</v>
      </c>
      <c r="C1777" s="1">
        <v>41762</v>
      </c>
      <c r="D1777" t="s">
        <v>25</v>
      </c>
      <c r="E1777" t="s">
        <v>4874</v>
      </c>
      <c r="F1777" t="s">
        <v>5300</v>
      </c>
      <c r="G1777" t="s">
        <v>2644</v>
      </c>
      <c r="H1777">
        <v>2</v>
      </c>
      <c r="I1777" s="2">
        <v>0</v>
      </c>
      <c r="J1777" t="s">
        <v>5301</v>
      </c>
      <c r="K1777" t="str">
        <f>VLOOKUP(E1777,customers!$A$1:$C$794,1,FALSE)</f>
        <v>MY-18295</v>
      </c>
      <c r="L1777" t="str">
        <f>VLOOKUP(E1777,customers!$A$1:$C$794,2,FALSE)</f>
        <v>Muhammed Yedwab</v>
      </c>
      <c r="M1777" t="str">
        <f>VLOOKUP(E1777,customers!$A$1:$C$794,3,FALSE)</f>
        <v>Corporate</v>
      </c>
    </row>
    <row r="1778" spans="1:13" x14ac:dyDescent="0.35">
      <c r="A1778" t="s">
        <v>5294</v>
      </c>
      <c r="B1778" s="1">
        <v>41757</v>
      </c>
      <c r="C1778" s="1">
        <v>41762</v>
      </c>
      <c r="D1778" t="s">
        <v>25</v>
      </c>
      <c r="E1778" t="s">
        <v>4874</v>
      </c>
      <c r="F1778" t="s">
        <v>3581</v>
      </c>
      <c r="G1778" t="s">
        <v>3582</v>
      </c>
      <c r="H1778">
        <v>1</v>
      </c>
      <c r="I1778" s="2">
        <v>0</v>
      </c>
      <c r="J1778" t="s">
        <v>3583</v>
      </c>
      <c r="K1778" t="str">
        <f>VLOOKUP(E1778,customers!$A$1:$C$794,1,FALSE)</f>
        <v>MY-18295</v>
      </c>
      <c r="L1778" t="str">
        <f>VLOOKUP(E1778,customers!$A$1:$C$794,2,FALSE)</f>
        <v>Muhammed Yedwab</v>
      </c>
      <c r="M1778" t="str">
        <f>VLOOKUP(E1778,customers!$A$1:$C$794,3,FALSE)</f>
        <v>Corporate</v>
      </c>
    </row>
    <row r="1779" spans="1:13" x14ac:dyDescent="0.35">
      <c r="A1779" t="s">
        <v>5302</v>
      </c>
      <c r="B1779" s="1">
        <v>42332</v>
      </c>
      <c r="C1779" s="1">
        <v>42336</v>
      </c>
      <c r="D1779" t="s">
        <v>25</v>
      </c>
      <c r="E1779" t="s">
        <v>208</v>
      </c>
      <c r="F1779" t="s">
        <v>5303</v>
      </c>
      <c r="G1779" t="s">
        <v>5304</v>
      </c>
      <c r="H1779">
        <v>9</v>
      </c>
      <c r="I1779" s="2">
        <v>0</v>
      </c>
      <c r="J1779" t="s">
        <v>5305</v>
      </c>
      <c r="K1779" t="str">
        <f>VLOOKUP(E1779,customers!$A$1:$C$794,1,FALSE)</f>
        <v>DP-13000</v>
      </c>
      <c r="L1779" t="str">
        <f>VLOOKUP(E1779,customers!$A$1:$C$794,2,FALSE)</f>
        <v>Darren Powers</v>
      </c>
      <c r="M1779" t="str">
        <f>VLOOKUP(E1779,customers!$A$1:$C$794,3,FALSE)</f>
        <v>Consumer</v>
      </c>
    </row>
    <row r="1780" spans="1:13" x14ac:dyDescent="0.35">
      <c r="A1780" t="s">
        <v>5302</v>
      </c>
      <c r="B1780" s="1">
        <v>42332</v>
      </c>
      <c r="C1780" s="1">
        <v>42336</v>
      </c>
      <c r="D1780" t="s">
        <v>25</v>
      </c>
      <c r="E1780" t="s">
        <v>208</v>
      </c>
      <c r="F1780" t="s">
        <v>1738</v>
      </c>
      <c r="G1780" t="s">
        <v>1739</v>
      </c>
      <c r="H1780">
        <v>5</v>
      </c>
      <c r="I1780" s="2">
        <v>0</v>
      </c>
      <c r="J1780" t="s">
        <v>1740</v>
      </c>
      <c r="K1780" t="str">
        <f>VLOOKUP(E1780,customers!$A$1:$C$794,1,FALSE)</f>
        <v>DP-13000</v>
      </c>
      <c r="L1780" t="str">
        <f>VLOOKUP(E1780,customers!$A$1:$C$794,2,FALSE)</f>
        <v>Darren Powers</v>
      </c>
      <c r="M1780" t="str">
        <f>VLOOKUP(E1780,customers!$A$1:$C$794,3,FALSE)</f>
        <v>Consumer</v>
      </c>
    </row>
    <row r="1781" spans="1:13" x14ac:dyDescent="0.35">
      <c r="A1781" t="s">
        <v>5306</v>
      </c>
      <c r="B1781" s="1">
        <v>42685</v>
      </c>
      <c r="C1781" s="1">
        <v>42690</v>
      </c>
      <c r="D1781" t="s">
        <v>25</v>
      </c>
      <c r="E1781" t="s">
        <v>4050</v>
      </c>
      <c r="F1781" t="s">
        <v>3548</v>
      </c>
      <c r="G1781" t="s">
        <v>518</v>
      </c>
      <c r="H1781">
        <v>3</v>
      </c>
      <c r="I1781" s="2">
        <v>0</v>
      </c>
      <c r="J1781" t="s">
        <v>5307</v>
      </c>
      <c r="K1781" t="str">
        <f>VLOOKUP(E1781,customers!$A$1:$C$794,1,FALSE)</f>
        <v>BD-11770</v>
      </c>
      <c r="L1781" t="str">
        <f>VLOOKUP(E1781,customers!$A$1:$C$794,2,FALSE)</f>
        <v>Bryan Davis</v>
      </c>
      <c r="M1781" t="str">
        <f>VLOOKUP(E1781,customers!$A$1:$C$794,3,FALSE)</f>
        <v>Consumer</v>
      </c>
    </row>
    <row r="1782" spans="1:13" x14ac:dyDescent="0.35">
      <c r="A1782" t="s">
        <v>5306</v>
      </c>
      <c r="B1782" s="1">
        <v>42685</v>
      </c>
      <c r="C1782" s="1">
        <v>42690</v>
      </c>
      <c r="D1782" t="s">
        <v>25</v>
      </c>
      <c r="E1782" t="s">
        <v>4050</v>
      </c>
      <c r="F1782" t="s">
        <v>930</v>
      </c>
      <c r="G1782" t="s">
        <v>5308</v>
      </c>
      <c r="H1782">
        <v>1</v>
      </c>
      <c r="I1782" s="2">
        <v>0</v>
      </c>
      <c r="J1782" t="s">
        <v>5309</v>
      </c>
      <c r="K1782" t="str">
        <f>VLOOKUP(E1782,customers!$A$1:$C$794,1,FALSE)</f>
        <v>BD-11770</v>
      </c>
      <c r="L1782" t="str">
        <f>VLOOKUP(E1782,customers!$A$1:$C$794,2,FALSE)</f>
        <v>Bryan Davis</v>
      </c>
      <c r="M1782" t="str">
        <f>VLOOKUP(E1782,customers!$A$1:$C$794,3,FALSE)</f>
        <v>Consumer</v>
      </c>
    </row>
    <row r="1783" spans="1:13" x14ac:dyDescent="0.35">
      <c r="A1783" t="s">
        <v>5310</v>
      </c>
      <c r="B1783" s="1">
        <v>42194</v>
      </c>
      <c r="C1783" s="1">
        <v>42198</v>
      </c>
      <c r="D1783" t="s">
        <v>25</v>
      </c>
      <c r="E1783" t="s">
        <v>1005</v>
      </c>
      <c r="F1783" t="s">
        <v>5311</v>
      </c>
      <c r="G1783" t="s">
        <v>4650</v>
      </c>
      <c r="H1783">
        <v>2</v>
      </c>
      <c r="I1783" s="2">
        <v>0</v>
      </c>
      <c r="J1783" t="s">
        <v>4741</v>
      </c>
      <c r="K1783" t="str">
        <f>VLOOKUP(E1783,customers!$A$1:$C$794,1,FALSE)</f>
        <v>CB-12535</v>
      </c>
      <c r="L1783" t="str">
        <f>VLOOKUP(E1783,customers!$A$1:$C$794,2,FALSE)</f>
        <v>Claudia Bergmann</v>
      </c>
      <c r="M1783" t="str">
        <f>VLOOKUP(E1783,customers!$A$1:$C$794,3,FALSE)</f>
        <v>Corporate</v>
      </c>
    </row>
    <row r="1784" spans="1:13" x14ac:dyDescent="0.35">
      <c r="A1784" t="s">
        <v>5310</v>
      </c>
      <c r="B1784" s="1">
        <v>42194</v>
      </c>
      <c r="C1784" s="1">
        <v>42198</v>
      </c>
      <c r="D1784" t="s">
        <v>25</v>
      </c>
      <c r="E1784" t="s">
        <v>1005</v>
      </c>
      <c r="F1784" t="s">
        <v>3498</v>
      </c>
      <c r="G1784" t="s">
        <v>5312</v>
      </c>
      <c r="H1784">
        <v>3</v>
      </c>
      <c r="I1784" s="2">
        <v>0</v>
      </c>
      <c r="J1784" t="s">
        <v>5313</v>
      </c>
      <c r="K1784" t="str">
        <f>VLOOKUP(E1784,customers!$A$1:$C$794,1,FALSE)</f>
        <v>CB-12535</v>
      </c>
      <c r="L1784" t="str">
        <f>VLOOKUP(E1784,customers!$A$1:$C$794,2,FALSE)</f>
        <v>Claudia Bergmann</v>
      </c>
      <c r="M1784" t="str">
        <f>VLOOKUP(E1784,customers!$A$1:$C$794,3,FALSE)</f>
        <v>Corporate</v>
      </c>
    </row>
    <row r="1785" spans="1:13" x14ac:dyDescent="0.35">
      <c r="A1785" t="s">
        <v>5314</v>
      </c>
      <c r="B1785" s="1">
        <v>43000</v>
      </c>
      <c r="C1785" s="1">
        <v>43004</v>
      </c>
      <c r="D1785" t="s">
        <v>25</v>
      </c>
      <c r="E1785" t="s">
        <v>5315</v>
      </c>
      <c r="F1785" t="s">
        <v>5017</v>
      </c>
      <c r="G1785" t="s">
        <v>5316</v>
      </c>
      <c r="H1785">
        <v>4</v>
      </c>
      <c r="I1785" s="2">
        <v>0</v>
      </c>
      <c r="J1785" t="s">
        <v>5317</v>
      </c>
      <c r="K1785" t="str">
        <f>VLOOKUP(E1785,customers!$A$1:$C$794,1,FALSE)</f>
        <v>JE-15610</v>
      </c>
      <c r="L1785" t="str">
        <f>VLOOKUP(E1785,customers!$A$1:$C$794,2,FALSE)</f>
        <v>Jim Epp</v>
      </c>
      <c r="M1785" t="str">
        <f>VLOOKUP(E1785,customers!$A$1:$C$794,3,FALSE)</f>
        <v>Corporate</v>
      </c>
    </row>
    <row r="1786" spans="1:13" x14ac:dyDescent="0.35">
      <c r="A1786" t="s">
        <v>5314</v>
      </c>
      <c r="B1786" s="1">
        <v>43000</v>
      </c>
      <c r="C1786" s="1">
        <v>43004</v>
      </c>
      <c r="D1786" t="s">
        <v>25</v>
      </c>
      <c r="E1786" t="s">
        <v>5315</v>
      </c>
      <c r="F1786" t="s">
        <v>4318</v>
      </c>
      <c r="G1786" t="s">
        <v>5318</v>
      </c>
      <c r="H1786">
        <v>6</v>
      </c>
      <c r="I1786" s="2">
        <v>0</v>
      </c>
      <c r="J1786" t="s">
        <v>2817</v>
      </c>
      <c r="K1786" t="str">
        <f>VLOOKUP(E1786,customers!$A$1:$C$794,1,FALSE)</f>
        <v>JE-15610</v>
      </c>
      <c r="L1786" t="str">
        <f>VLOOKUP(E1786,customers!$A$1:$C$794,2,FALSE)</f>
        <v>Jim Epp</v>
      </c>
      <c r="M1786" t="str">
        <f>VLOOKUP(E1786,customers!$A$1:$C$794,3,FALSE)</f>
        <v>Corporate</v>
      </c>
    </row>
    <row r="1787" spans="1:13" x14ac:dyDescent="0.35">
      <c r="A1787" t="s">
        <v>5314</v>
      </c>
      <c r="B1787" s="1">
        <v>43000</v>
      </c>
      <c r="C1787" s="1">
        <v>43004</v>
      </c>
      <c r="D1787" t="s">
        <v>25</v>
      </c>
      <c r="E1787" t="s">
        <v>5315</v>
      </c>
      <c r="F1787" t="s">
        <v>3789</v>
      </c>
      <c r="G1787" t="s">
        <v>5319</v>
      </c>
      <c r="H1787">
        <v>8</v>
      </c>
      <c r="I1787" s="2">
        <v>0</v>
      </c>
      <c r="J1787" t="s">
        <v>130</v>
      </c>
      <c r="K1787" t="str">
        <f>VLOOKUP(E1787,customers!$A$1:$C$794,1,FALSE)</f>
        <v>JE-15610</v>
      </c>
      <c r="L1787" t="str">
        <f>VLOOKUP(E1787,customers!$A$1:$C$794,2,FALSE)</f>
        <v>Jim Epp</v>
      </c>
      <c r="M1787" t="str">
        <f>VLOOKUP(E1787,customers!$A$1:$C$794,3,FALSE)</f>
        <v>Corporate</v>
      </c>
    </row>
    <row r="1788" spans="1:13" x14ac:dyDescent="0.35">
      <c r="A1788" t="s">
        <v>5314</v>
      </c>
      <c r="B1788" s="1">
        <v>43000</v>
      </c>
      <c r="C1788" s="1">
        <v>43004</v>
      </c>
      <c r="D1788" t="s">
        <v>25</v>
      </c>
      <c r="E1788" t="s">
        <v>5315</v>
      </c>
      <c r="F1788" t="s">
        <v>5320</v>
      </c>
      <c r="G1788" t="s">
        <v>1098</v>
      </c>
      <c r="H1788">
        <v>3</v>
      </c>
      <c r="I1788" s="2">
        <v>0</v>
      </c>
      <c r="J1788" t="s">
        <v>5321</v>
      </c>
      <c r="K1788" t="str">
        <f>VLOOKUP(E1788,customers!$A$1:$C$794,1,FALSE)</f>
        <v>JE-15610</v>
      </c>
      <c r="L1788" t="str">
        <f>VLOOKUP(E1788,customers!$A$1:$C$794,2,FALSE)</f>
        <v>Jim Epp</v>
      </c>
      <c r="M1788" t="str">
        <f>VLOOKUP(E1788,customers!$A$1:$C$794,3,FALSE)</f>
        <v>Corporate</v>
      </c>
    </row>
    <row r="1789" spans="1:13" x14ac:dyDescent="0.35">
      <c r="A1789" t="s">
        <v>5322</v>
      </c>
      <c r="B1789" s="1">
        <v>42050</v>
      </c>
      <c r="C1789" s="1">
        <v>42054</v>
      </c>
      <c r="D1789" t="s">
        <v>25</v>
      </c>
      <c r="E1789" t="s">
        <v>5323</v>
      </c>
      <c r="F1789" t="s">
        <v>3585</v>
      </c>
      <c r="G1789" t="s">
        <v>5324</v>
      </c>
      <c r="H1789">
        <v>3</v>
      </c>
      <c r="I1789" s="2">
        <v>0</v>
      </c>
      <c r="J1789" t="s">
        <v>3852</v>
      </c>
      <c r="K1789" t="str">
        <f>VLOOKUP(E1789,customers!$A$1:$C$794,1,FALSE)</f>
        <v>RP-19855</v>
      </c>
      <c r="L1789" t="str">
        <f>VLOOKUP(E1789,customers!$A$1:$C$794,2,FALSE)</f>
        <v>Roy Phan</v>
      </c>
      <c r="M1789" t="str">
        <f>VLOOKUP(E1789,customers!$A$1:$C$794,3,FALSE)</f>
        <v>Corporate</v>
      </c>
    </row>
    <row r="1790" spans="1:13" x14ac:dyDescent="0.35">
      <c r="A1790" t="s">
        <v>5322</v>
      </c>
      <c r="B1790" s="1">
        <v>42050</v>
      </c>
      <c r="C1790" s="1">
        <v>42054</v>
      </c>
      <c r="D1790" t="s">
        <v>25</v>
      </c>
      <c r="E1790" t="s">
        <v>5323</v>
      </c>
      <c r="F1790" t="s">
        <v>3273</v>
      </c>
      <c r="G1790" t="s">
        <v>5325</v>
      </c>
      <c r="H1790">
        <v>2</v>
      </c>
      <c r="I1790" s="2">
        <v>0</v>
      </c>
      <c r="J1790" t="s">
        <v>5326</v>
      </c>
      <c r="K1790" t="str">
        <f>VLOOKUP(E1790,customers!$A$1:$C$794,1,FALSE)</f>
        <v>RP-19855</v>
      </c>
      <c r="L1790" t="str">
        <f>VLOOKUP(E1790,customers!$A$1:$C$794,2,FALSE)</f>
        <v>Roy Phan</v>
      </c>
      <c r="M1790" t="str">
        <f>VLOOKUP(E1790,customers!$A$1:$C$794,3,FALSE)</f>
        <v>Corporate</v>
      </c>
    </row>
    <row r="1791" spans="1:13" x14ac:dyDescent="0.35">
      <c r="A1791" t="s">
        <v>5322</v>
      </c>
      <c r="B1791" s="1">
        <v>42050</v>
      </c>
      <c r="C1791" s="1">
        <v>42054</v>
      </c>
      <c r="D1791" t="s">
        <v>25</v>
      </c>
      <c r="E1791" t="s">
        <v>5323</v>
      </c>
      <c r="F1791" t="s">
        <v>5327</v>
      </c>
      <c r="G1791" t="s">
        <v>5328</v>
      </c>
      <c r="H1791">
        <v>5</v>
      </c>
      <c r="I1791" s="2">
        <v>0</v>
      </c>
      <c r="J1791" t="s">
        <v>5329</v>
      </c>
      <c r="K1791" t="str">
        <f>VLOOKUP(E1791,customers!$A$1:$C$794,1,FALSE)</f>
        <v>RP-19855</v>
      </c>
      <c r="L1791" t="str">
        <f>VLOOKUP(E1791,customers!$A$1:$C$794,2,FALSE)</f>
        <v>Roy Phan</v>
      </c>
      <c r="M1791" t="str">
        <f>VLOOKUP(E1791,customers!$A$1:$C$794,3,FALSE)</f>
        <v>Corporate</v>
      </c>
    </row>
    <row r="1792" spans="1:13" x14ac:dyDescent="0.35">
      <c r="A1792" t="s">
        <v>5330</v>
      </c>
      <c r="B1792" s="1">
        <v>41912</v>
      </c>
      <c r="C1792" s="1">
        <v>41916</v>
      </c>
      <c r="D1792" t="s">
        <v>25</v>
      </c>
      <c r="E1792" t="s">
        <v>1375</v>
      </c>
      <c r="F1792" t="s">
        <v>2515</v>
      </c>
      <c r="G1792" t="s">
        <v>5331</v>
      </c>
      <c r="H1792">
        <v>1</v>
      </c>
      <c r="I1792" s="2">
        <v>0</v>
      </c>
      <c r="J1792" t="s">
        <v>5332</v>
      </c>
      <c r="K1792" t="str">
        <f>VLOOKUP(E1792,customers!$A$1:$C$794,1,FALSE)</f>
        <v>RA-19915</v>
      </c>
      <c r="L1792" t="str">
        <f>VLOOKUP(E1792,customers!$A$1:$C$794,2,FALSE)</f>
        <v>Russell Applegate</v>
      </c>
      <c r="M1792" t="str">
        <f>VLOOKUP(E1792,customers!$A$1:$C$794,3,FALSE)</f>
        <v>Consumer</v>
      </c>
    </row>
    <row r="1793" spans="1:13" x14ac:dyDescent="0.35">
      <c r="A1793" t="s">
        <v>5333</v>
      </c>
      <c r="B1793" s="1">
        <v>41974</v>
      </c>
      <c r="C1793" s="1">
        <v>41976</v>
      </c>
      <c r="D1793" t="s">
        <v>149</v>
      </c>
      <c r="E1793" t="s">
        <v>2360</v>
      </c>
      <c r="F1793" t="s">
        <v>5334</v>
      </c>
      <c r="G1793" t="s">
        <v>5335</v>
      </c>
      <c r="H1793">
        <v>8</v>
      </c>
      <c r="I1793" s="2">
        <v>0</v>
      </c>
      <c r="J1793" t="s">
        <v>5336</v>
      </c>
      <c r="K1793" t="str">
        <f>VLOOKUP(E1793,customers!$A$1:$C$794,1,FALSE)</f>
        <v>RP-19390</v>
      </c>
      <c r="L1793" t="str">
        <f>VLOOKUP(E1793,customers!$A$1:$C$794,2,FALSE)</f>
        <v>Resi Pölking</v>
      </c>
      <c r="M1793" t="str">
        <f>VLOOKUP(E1793,customers!$A$1:$C$794,3,FALSE)</f>
        <v>Consumer</v>
      </c>
    </row>
    <row r="1794" spans="1:13" x14ac:dyDescent="0.35">
      <c r="A1794" t="s">
        <v>5333</v>
      </c>
      <c r="B1794" s="1">
        <v>41974</v>
      </c>
      <c r="C1794" s="1">
        <v>41976</v>
      </c>
      <c r="D1794" t="s">
        <v>149</v>
      </c>
      <c r="E1794" t="s">
        <v>2360</v>
      </c>
      <c r="F1794" t="s">
        <v>5337</v>
      </c>
      <c r="G1794" t="s">
        <v>5338</v>
      </c>
      <c r="H1794">
        <v>4</v>
      </c>
      <c r="I1794" s="2">
        <v>0</v>
      </c>
      <c r="J1794" t="s">
        <v>5339</v>
      </c>
      <c r="K1794" t="str">
        <f>VLOOKUP(E1794,customers!$A$1:$C$794,1,FALSE)</f>
        <v>RP-19390</v>
      </c>
      <c r="L1794" t="str">
        <f>VLOOKUP(E1794,customers!$A$1:$C$794,2,FALSE)</f>
        <v>Resi Pölking</v>
      </c>
      <c r="M1794" t="str">
        <f>VLOOKUP(E1794,customers!$A$1:$C$794,3,FALSE)</f>
        <v>Consumer</v>
      </c>
    </row>
    <row r="1795" spans="1:13" x14ac:dyDescent="0.35">
      <c r="A1795" t="s">
        <v>5340</v>
      </c>
      <c r="B1795" s="1">
        <v>41981</v>
      </c>
      <c r="C1795" s="1">
        <v>41986</v>
      </c>
      <c r="D1795" t="s">
        <v>25</v>
      </c>
      <c r="E1795" t="s">
        <v>5341</v>
      </c>
      <c r="F1795" t="s">
        <v>481</v>
      </c>
      <c r="G1795" t="s">
        <v>5342</v>
      </c>
      <c r="H1795">
        <v>2</v>
      </c>
      <c r="I1795" s="2">
        <v>0.2</v>
      </c>
      <c r="J1795" t="s">
        <v>1998</v>
      </c>
      <c r="K1795" t="str">
        <f>VLOOKUP(E1795,customers!$A$1:$C$794,1,FALSE)</f>
        <v>TB-21175</v>
      </c>
      <c r="L1795" t="str">
        <f>VLOOKUP(E1795,customers!$A$1:$C$794,2,FALSE)</f>
        <v>Thomas Boland</v>
      </c>
      <c r="M1795" t="str">
        <f>VLOOKUP(E1795,customers!$A$1:$C$794,3,FALSE)</f>
        <v>Corporate</v>
      </c>
    </row>
    <row r="1796" spans="1:13" x14ac:dyDescent="0.35">
      <c r="A1796" t="s">
        <v>5343</v>
      </c>
      <c r="B1796" s="1">
        <v>42618</v>
      </c>
      <c r="C1796" s="1">
        <v>42623</v>
      </c>
      <c r="D1796" t="s">
        <v>25</v>
      </c>
      <c r="E1796" t="s">
        <v>5344</v>
      </c>
      <c r="F1796" t="s">
        <v>4051</v>
      </c>
      <c r="G1796" t="s">
        <v>5345</v>
      </c>
      <c r="H1796">
        <v>3</v>
      </c>
      <c r="I1796" s="2">
        <v>0</v>
      </c>
      <c r="J1796" t="s">
        <v>5346</v>
      </c>
      <c r="K1796" t="str">
        <f>VLOOKUP(E1796,customers!$A$1:$C$794,1,FALSE)</f>
        <v>BE-11455</v>
      </c>
      <c r="L1796" t="str">
        <f>VLOOKUP(E1796,customers!$A$1:$C$794,2,FALSE)</f>
        <v>Brad Eason</v>
      </c>
      <c r="M1796" t="str">
        <f>VLOOKUP(E1796,customers!$A$1:$C$794,3,FALSE)</f>
        <v>Home Office</v>
      </c>
    </row>
    <row r="1797" spans="1:13" x14ac:dyDescent="0.35">
      <c r="A1797" t="s">
        <v>5347</v>
      </c>
      <c r="B1797" s="1">
        <v>42974</v>
      </c>
      <c r="C1797" s="1">
        <v>42977</v>
      </c>
      <c r="D1797" t="s">
        <v>149</v>
      </c>
      <c r="E1797" t="s">
        <v>2525</v>
      </c>
      <c r="F1797" t="s">
        <v>3782</v>
      </c>
      <c r="G1797" t="s">
        <v>5348</v>
      </c>
      <c r="H1797">
        <v>8</v>
      </c>
      <c r="I1797" s="2">
        <v>0</v>
      </c>
      <c r="J1797" t="s">
        <v>5349</v>
      </c>
      <c r="K1797" t="str">
        <f>VLOOKUP(E1797,customers!$A$1:$C$794,1,FALSE)</f>
        <v>MR-17545</v>
      </c>
      <c r="L1797" t="str">
        <f>VLOOKUP(E1797,customers!$A$1:$C$794,2,FALSE)</f>
        <v>Mathew Reese</v>
      </c>
      <c r="M1797" t="str">
        <f>VLOOKUP(E1797,customers!$A$1:$C$794,3,FALSE)</f>
        <v>Home Office</v>
      </c>
    </row>
    <row r="1798" spans="1:13" x14ac:dyDescent="0.35">
      <c r="A1798" t="s">
        <v>5347</v>
      </c>
      <c r="B1798" s="1">
        <v>42974</v>
      </c>
      <c r="C1798" s="1">
        <v>42977</v>
      </c>
      <c r="D1798" t="s">
        <v>149</v>
      </c>
      <c r="E1798" t="s">
        <v>2525</v>
      </c>
      <c r="F1798" t="s">
        <v>5350</v>
      </c>
      <c r="G1798" t="s">
        <v>5351</v>
      </c>
      <c r="H1798">
        <v>3</v>
      </c>
      <c r="I1798" s="2">
        <v>0</v>
      </c>
      <c r="J1798" t="s">
        <v>5352</v>
      </c>
      <c r="K1798" t="str">
        <f>VLOOKUP(E1798,customers!$A$1:$C$794,1,FALSE)</f>
        <v>MR-17545</v>
      </c>
      <c r="L1798" t="str">
        <f>VLOOKUP(E1798,customers!$A$1:$C$794,2,FALSE)</f>
        <v>Mathew Reese</v>
      </c>
      <c r="M1798" t="str">
        <f>VLOOKUP(E1798,customers!$A$1:$C$794,3,FALSE)</f>
        <v>Home Office</v>
      </c>
    </row>
    <row r="1799" spans="1:13" x14ac:dyDescent="0.35">
      <c r="A1799" t="s">
        <v>5347</v>
      </c>
      <c r="B1799" s="1">
        <v>42974</v>
      </c>
      <c r="C1799" s="1">
        <v>42977</v>
      </c>
      <c r="D1799" t="s">
        <v>149</v>
      </c>
      <c r="E1799" t="s">
        <v>2525</v>
      </c>
      <c r="F1799" t="s">
        <v>44</v>
      </c>
      <c r="G1799" t="s">
        <v>5353</v>
      </c>
      <c r="H1799">
        <v>6</v>
      </c>
      <c r="I1799" s="2">
        <v>0.2</v>
      </c>
      <c r="J1799" t="s">
        <v>5354</v>
      </c>
      <c r="K1799" t="str">
        <f>VLOOKUP(E1799,customers!$A$1:$C$794,1,FALSE)</f>
        <v>MR-17545</v>
      </c>
      <c r="L1799" t="str">
        <f>VLOOKUP(E1799,customers!$A$1:$C$794,2,FALSE)</f>
        <v>Mathew Reese</v>
      </c>
      <c r="M1799" t="str">
        <f>VLOOKUP(E1799,customers!$A$1:$C$794,3,FALSE)</f>
        <v>Home Office</v>
      </c>
    </row>
    <row r="1800" spans="1:13" x14ac:dyDescent="0.35">
      <c r="A1800" t="s">
        <v>5355</v>
      </c>
      <c r="B1800" s="1">
        <v>42558</v>
      </c>
      <c r="C1800" s="1">
        <v>42562</v>
      </c>
      <c r="D1800" t="s">
        <v>25</v>
      </c>
      <c r="E1800" t="s">
        <v>5256</v>
      </c>
      <c r="F1800" t="s">
        <v>1996</v>
      </c>
      <c r="G1800" t="s">
        <v>5356</v>
      </c>
      <c r="H1800">
        <v>5</v>
      </c>
      <c r="I1800" s="2">
        <v>0</v>
      </c>
      <c r="J1800" t="s">
        <v>2511</v>
      </c>
      <c r="K1800" t="str">
        <f>VLOOKUP(E1800,customers!$A$1:$C$794,1,FALSE)</f>
        <v>RM-19375</v>
      </c>
      <c r="L1800" t="str">
        <f>VLOOKUP(E1800,customers!$A$1:$C$794,2,FALSE)</f>
        <v>Raymond Messe</v>
      </c>
      <c r="M1800" t="str">
        <f>VLOOKUP(E1800,customers!$A$1:$C$794,3,FALSE)</f>
        <v>Consumer</v>
      </c>
    </row>
    <row r="1801" spans="1:13" x14ac:dyDescent="0.35">
      <c r="A1801" t="s">
        <v>5357</v>
      </c>
      <c r="B1801" s="1">
        <v>42590</v>
      </c>
      <c r="C1801" s="1">
        <v>42592</v>
      </c>
      <c r="D1801" t="s">
        <v>11</v>
      </c>
      <c r="E1801" t="s">
        <v>5358</v>
      </c>
      <c r="F1801" t="s">
        <v>846</v>
      </c>
      <c r="G1801" t="s">
        <v>4085</v>
      </c>
      <c r="H1801">
        <v>4</v>
      </c>
      <c r="I1801" s="2">
        <v>0.2</v>
      </c>
      <c r="J1801" t="s">
        <v>2117</v>
      </c>
      <c r="K1801" t="str">
        <f>VLOOKUP(E1801,customers!$A$1:$C$794,1,FALSE)</f>
        <v>JF-15565</v>
      </c>
      <c r="L1801" t="str">
        <f>VLOOKUP(E1801,customers!$A$1:$C$794,2,FALSE)</f>
        <v>Jill Fjeld</v>
      </c>
      <c r="M1801" t="str">
        <f>VLOOKUP(E1801,customers!$A$1:$C$794,3,FALSE)</f>
        <v>Consumer</v>
      </c>
    </row>
    <row r="1802" spans="1:13" x14ac:dyDescent="0.35">
      <c r="A1802" t="s">
        <v>5357</v>
      </c>
      <c r="B1802" s="1">
        <v>42590</v>
      </c>
      <c r="C1802" s="1">
        <v>42592</v>
      </c>
      <c r="D1802" t="s">
        <v>11</v>
      </c>
      <c r="E1802" t="s">
        <v>5358</v>
      </c>
      <c r="F1802" t="s">
        <v>5359</v>
      </c>
      <c r="G1802" t="s">
        <v>5360</v>
      </c>
      <c r="H1802">
        <v>3</v>
      </c>
      <c r="I1802" s="2">
        <v>0.2</v>
      </c>
      <c r="J1802" t="s">
        <v>5361</v>
      </c>
      <c r="K1802" t="str">
        <f>VLOOKUP(E1802,customers!$A$1:$C$794,1,FALSE)</f>
        <v>JF-15565</v>
      </c>
      <c r="L1802" t="str">
        <f>VLOOKUP(E1802,customers!$A$1:$C$794,2,FALSE)</f>
        <v>Jill Fjeld</v>
      </c>
      <c r="M1802" t="str">
        <f>VLOOKUP(E1802,customers!$A$1:$C$794,3,FALSE)</f>
        <v>Consumer</v>
      </c>
    </row>
    <row r="1803" spans="1:13" x14ac:dyDescent="0.35">
      <c r="A1803" t="s">
        <v>5362</v>
      </c>
      <c r="B1803" s="1">
        <v>42687</v>
      </c>
      <c r="C1803" s="1">
        <v>42693</v>
      </c>
      <c r="D1803" t="s">
        <v>25</v>
      </c>
      <c r="E1803" t="s">
        <v>1976</v>
      </c>
      <c r="F1803" t="s">
        <v>4584</v>
      </c>
      <c r="G1803" t="s">
        <v>5363</v>
      </c>
      <c r="H1803">
        <v>1</v>
      </c>
      <c r="I1803" s="2">
        <v>0</v>
      </c>
      <c r="J1803" t="s">
        <v>5301</v>
      </c>
      <c r="K1803" t="str">
        <f>VLOOKUP(E1803,customers!$A$1:$C$794,1,FALSE)</f>
        <v>AS-10135</v>
      </c>
      <c r="L1803" t="str">
        <f>VLOOKUP(E1803,customers!$A$1:$C$794,2,FALSE)</f>
        <v>Adrian Shami</v>
      </c>
      <c r="M1803" t="str">
        <f>VLOOKUP(E1803,customers!$A$1:$C$794,3,FALSE)</f>
        <v>Home Office</v>
      </c>
    </row>
    <row r="1804" spans="1:13" x14ac:dyDescent="0.35">
      <c r="A1804" t="s">
        <v>5364</v>
      </c>
      <c r="B1804" s="1">
        <v>43000</v>
      </c>
      <c r="C1804" s="1">
        <v>43004</v>
      </c>
      <c r="D1804" t="s">
        <v>11</v>
      </c>
      <c r="E1804" t="s">
        <v>3210</v>
      </c>
      <c r="F1804" t="s">
        <v>1805</v>
      </c>
      <c r="G1804" t="s">
        <v>5365</v>
      </c>
      <c r="H1804">
        <v>1</v>
      </c>
      <c r="I1804" s="2">
        <v>0.7</v>
      </c>
      <c r="J1804" t="s">
        <v>5366</v>
      </c>
      <c r="K1804" t="str">
        <f>VLOOKUP(E1804,customers!$A$1:$C$794,1,FALSE)</f>
        <v>JA-15970</v>
      </c>
      <c r="L1804" t="str">
        <f>VLOOKUP(E1804,customers!$A$1:$C$794,2,FALSE)</f>
        <v>Joseph Airdo</v>
      </c>
      <c r="M1804" t="str">
        <f>VLOOKUP(E1804,customers!$A$1:$C$794,3,FALSE)</f>
        <v>Consumer</v>
      </c>
    </row>
    <row r="1805" spans="1:13" x14ac:dyDescent="0.35">
      <c r="A1805" t="s">
        <v>5364</v>
      </c>
      <c r="B1805" s="1">
        <v>43000</v>
      </c>
      <c r="C1805" s="1">
        <v>43004</v>
      </c>
      <c r="D1805" t="s">
        <v>11</v>
      </c>
      <c r="E1805" t="s">
        <v>3210</v>
      </c>
      <c r="F1805" t="s">
        <v>1908</v>
      </c>
      <c r="G1805" t="s">
        <v>5367</v>
      </c>
      <c r="H1805">
        <v>7</v>
      </c>
      <c r="I1805" s="2">
        <v>0.2</v>
      </c>
      <c r="J1805" t="s">
        <v>5368</v>
      </c>
      <c r="K1805" t="str">
        <f>VLOOKUP(E1805,customers!$A$1:$C$794,1,FALSE)</f>
        <v>JA-15970</v>
      </c>
      <c r="L1805" t="str">
        <f>VLOOKUP(E1805,customers!$A$1:$C$794,2,FALSE)</f>
        <v>Joseph Airdo</v>
      </c>
      <c r="M1805" t="str">
        <f>VLOOKUP(E1805,customers!$A$1:$C$794,3,FALSE)</f>
        <v>Consumer</v>
      </c>
    </row>
    <row r="1806" spans="1:13" x14ac:dyDescent="0.35">
      <c r="A1806" t="s">
        <v>5364</v>
      </c>
      <c r="B1806" s="1">
        <v>43000</v>
      </c>
      <c r="C1806" s="1">
        <v>43004</v>
      </c>
      <c r="D1806" t="s">
        <v>11</v>
      </c>
      <c r="E1806" t="s">
        <v>3210</v>
      </c>
      <c r="F1806" t="s">
        <v>5369</v>
      </c>
      <c r="G1806" t="s">
        <v>5370</v>
      </c>
      <c r="H1806">
        <v>2</v>
      </c>
      <c r="I1806" s="2">
        <v>0.2</v>
      </c>
      <c r="J1806" t="s">
        <v>5371</v>
      </c>
      <c r="K1806" t="str">
        <f>VLOOKUP(E1806,customers!$A$1:$C$794,1,FALSE)</f>
        <v>JA-15970</v>
      </c>
      <c r="L1806" t="str">
        <f>VLOOKUP(E1806,customers!$A$1:$C$794,2,FALSE)</f>
        <v>Joseph Airdo</v>
      </c>
      <c r="M1806" t="str">
        <f>VLOOKUP(E1806,customers!$A$1:$C$794,3,FALSE)</f>
        <v>Consumer</v>
      </c>
    </row>
    <row r="1807" spans="1:13" x14ac:dyDescent="0.35">
      <c r="A1807" t="s">
        <v>5372</v>
      </c>
      <c r="B1807" s="1">
        <v>42729</v>
      </c>
      <c r="C1807" s="1">
        <v>42732</v>
      </c>
      <c r="D1807" t="s">
        <v>149</v>
      </c>
      <c r="E1807" t="s">
        <v>1201</v>
      </c>
      <c r="F1807" t="s">
        <v>3894</v>
      </c>
      <c r="G1807" t="s">
        <v>5373</v>
      </c>
      <c r="H1807">
        <v>7</v>
      </c>
      <c r="I1807" s="2">
        <v>0.2</v>
      </c>
      <c r="J1807" t="s">
        <v>5374</v>
      </c>
      <c r="K1807" t="str">
        <f>VLOOKUP(E1807,customers!$A$1:$C$794,1,FALSE)</f>
        <v>GK-14620</v>
      </c>
      <c r="L1807" t="str">
        <f>VLOOKUP(E1807,customers!$A$1:$C$794,2,FALSE)</f>
        <v>Grace Kelly</v>
      </c>
      <c r="M1807" t="str">
        <f>VLOOKUP(E1807,customers!$A$1:$C$794,3,FALSE)</f>
        <v>Corporate</v>
      </c>
    </row>
    <row r="1808" spans="1:13" x14ac:dyDescent="0.35">
      <c r="A1808" t="s">
        <v>5372</v>
      </c>
      <c r="B1808" s="1">
        <v>42729</v>
      </c>
      <c r="C1808" s="1">
        <v>42732</v>
      </c>
      <c r="D1808" t="s">
        <v>149</v>
      </c>
      <c r="E1808" t="s">
        <v>1201</v>
      </c>
      <c r="F1808" t="s">
        <v>2111</v>
      </c>
      <c r="G1808" t="s">
        <v>5375</v>
      </c>
      <c r="H1808">
        <v>7</v>
      </c>
      <c r="I1808" s="2">
        <v>0</v>
      </c>
      <c r="J1808" t="s">
        <v>5376</v>
      </c>
      <c r="K1808" t="str">
        <f>VLOOKUP(E1808,customers!$A$1:$C$794,1,FALSE)</f>
        <v>GK-14620</v>
      </c>
      <c r="L1808" t="str">
        <f>VLOOKUP(E1808,customers!$A$1:$C$794,2,FALSE)</f>
        <v>Grace Kelly</v>
      </c>
      <c r="M1808" t="str">
        <f>VLOOKUP(E1808,customers!$A$1:$C$794,3,FALSE)</f>
        <v>Corporate</v>
      </c>
    </row>
    <row r="1809" spans="1:13" x14ac:dyDescent="0.35">
      <c r="A1809" t="s">
        <v>5372</v>
      </c>
      <c r="B1809" s="1">
        <v>42729</v>
      </c>
      <c r="C1809" s="1">
        <v>42732</v>
      </c>
      <c r="D1809" t="s">
        <v>149</v>
      </c>
      <c r="E1809" t="s">
        <v>1201</v>
      </c>
      <c r="F1809" t="s">
        <v>1966</v>
      </c>
      <c r="G1809" t="s">
        <v>5377</v>
      </c>
      <c r="H1809">
        <v>7</v>
      </c>
      <c r="I1809" s="2">
        <v>0</v>
      </c>
      <c r="J1809" t="s">
        <v>5378</v>
      </c>
      <c r="K1809" t="str">
        <f>VLOOKUP(E1809,customers!$A$1:$C$794,1,FALSE)</f>
        <v>GK-14620</v>
      </c>
      <c r="L1809" t="str">
        <f>VLOOKUP(E1809,customers!$A$1:$C$794,2,FALSE)</f>
        <v>Grace Kelly</v>
      </c>
      <c r="M1809" t="str">
        <f>VLOOKUP(E1809,customers!$A$1:$C$794,3,FALSE)</f>
        <v>Corporate</v>
      </c>
    </row>
    <row r="1810" spans="1:13" x14ac:dyDescent="0.35">
      <c r="A1810" t="s">
        <v>5379</v>
      </c>
      <c r="B1810" s="1">
        <v>42411</v>
      </c>
      <c r="C1810" s="1">
        <v>42413</v>
      </c>
      <c r="D1810" t="s">
        <v>149</v>
      </c>
      <c r="E1810" t="s">
        <v>5380</v>
      </c>
      <c r="F1810" t="s">
        <v>5381</v>
      </c>
      <c r="G1810" t="s">
        <v>5382</v>
      </c>
      <c r="H1810">
        <v>7</v>
      </c>
      <c r="I1810" s="2">
        <v>0</v>
      </c>
      <c r="J1810" t="s">
        <v>5383</v>
      </c>
      <c r="K1810" t="str">
        <f>VLOOKUP(E1810,customers!$A$1:$C$794,1,FALSE)</f>
        <v>PB-19210</v>
      </c>
      <c r="L1810" t="str">
        <f>VLOOKUP(E1810,customers!$A$1:$C$794,2,FALSE)</f>
        <v>Phillip Breyer</v>
      </c>
      <c r="M1810" t="str">
        <f>VLOOKUP(E1810,customers!$A$1:$C$794,3,FALSE)</f>
        <v>Corporate</v>
      </c>
    </row>
    <row r="1811" spans="1:13" x14ac:dyDescent="0.35">
      <c r="A1811" t="s">
        <v>5384</v>
      </c>
      <c r="B1811" s="1">
        <v>42666</v>
      </c>
      <c r="C1811" s="1">
        <v>42672</v>
      </c>
      <c r="D1811" t="s">
        <v>25</v>
      </c>
      <c r="E1811" t="s">
        <v>791</v>
      </c>
      <c r="F1811" t="s">
        <v>5385</v>
      </c>
      <c r="G1811" t="s">
        <v>5386</v>
      </c>
      <c r="H1811">
        <v>7</v>
      </c>
      <c r="I1811" s="2">
        <v>0.6</v>
      </c>
      <c r="J1811" t="s">
        <v>5387</v>
      </c>
      <c r="K1811" t="str">
        <f>VLOOKUP(E1811,customers!$A$1:$C$794,1,FALSE)</f>
        <v>HK-14890</v>
      </c>
      <c r="L1811" t="str">
        <f>VLOOKUP(E1811,customers!$A$1:$C$794,2,FALSE)</f>
        <v>Heather Kirkland</v>
      </c>
      <c r="M1811" t="str">
        <f>VLOOKUP(E1811,customers!$A$1:$C$794,3,FALSE)</f>
        <v>Corporate</v>
      </c>
    </row>
    <row r="1812" spans="1:13" x14ac:dyDescent="0.35">
      <c r="A1812" t="s">
        <v>5384</v>
      </c>
      <c r="B1812" s="1">
        <v>42666</v>
      </c>
      <c r="C1812" s="1">
        <v>42672</v>
      </c>
      <c r="D1812" t="s">
        <v>25</v>
      </c>
      <c r="E1812" t="s">
        <v>791</v>
      </c>
      <c r="F1812" t="s">
        <v>5388</v>
      </c>
      <c r="G1812" t="s">
        <v>5389</v>
      </c>
      <c r="H1812">
        <v>3</v>
      </c>
      <c r="I1812" s="2">
        <v>0.2</v>
      </c>
      <c r="J1812" t="s">
        <v>5390</v>
      </c>
      <c r="K1812" t="str">
        <f>VLOOKUP(E1812,customers!$A$1:$C$794,1,FALSE)</f>
        <v>HK-14890</v>
      </c>
      <c r="L1812" t="str">
        <f>VLOOKUP(E1812,customers!$A$1:$C$794,2,FALSE)</f>
        <v>Heather Kirkland</v>
      </c>
      <c r="M1812" t="str">
        <f>VLOOKUP(E1812,customers!$A$1:$C$794,3,FALSE)</f>
        <v>Corporate</v>
      </c>
    </row>
    <row r="1813" spans="1:13" x14ac:dyDescent="0.35">
      <c r="A1813" t="s">
        <v>5391</v>
      </c>
      <c r="B1813" s="1">
        <v>41799</v>
      </c>
      <c r="C1813" s="1">
        <v>41801</v>
      </c>
      <c r="D1813" t="s">
        <v>11</v>
      </c>
      <c r="E1813" t="s">
        <v>3539</v>
      </c>
      <c r="F1813" t="s">
        <v>497</v>
      </c>
      <c r="G1813" t="s">
        <v>5392</v>
      </c>
      <c r="H1813">
        <v>7</v>
      </c>
      <c r="I1813" s="2">
        <v>0</v>
      </c>
      <c r="J1813" t="s">
        <v>5393</v>
      </c>
      <c r="K1813" t="str">
        <f>VLOOKUP(E1813,customers!$A$1:$C$794,1,FALSE)</f>
        <v>FO-14305</v>
      </c>
      <c r="L1813" t="str">
        <f>VLOOKUP(E1813,customers!$A$1:$C$794,2,FALSE)</f>
        <v>Frank Olsen</v>
      </c>
      <c r="M1813" t="str">
        <f>VLOOKUP(E1813,customers!$A$1:$C$794,3,FALSE)</f>
        <v>Consumer</v>
      </c>
    </row>
    <row r="1814" spans="1:13" x14ac:dyDescent="0.35">
      <c r="A1814" t="s">
        <v>5394</v>
      </c>
      <c r="B1814" s="1">
        <v>43059</v>
      </c>
      <c r="C1814" s="1">
        <v>43065</v>
      </c>
      <c r="D1814" t="s">
        <v>25</v>
      </c>
      <c r="E1814" t="s">
        <v>5395</v>
      </c>
      <c r="F1814" t="s">
        <v>1124</v>
      </c>
      <c r="G1814" t="s">
        <v>1125</v>
      </c>
      <c r="H1814">
        <v>5</v>
      </c>
      <c r="I1814" s="2">
        <v>0.2</v>
      </c>
      <c r="J1814" t="s">
        <v>5396</v>
      </c>
      <c r="K1814" t="str">
        <f>VLOOKUP(E1814,customers!$A$1:$C$794,1,FALSE)</f>
        <v>BT-11680</v>
      </c>
      <c r="L1814" t="str">
        <f>VLOOKUP(E1814,customers!$A$1:$C$794,2,FALSE)</f>
        <v>Brian Thompson</v>
      </c>
      <c r="M1814" t="str">
        <f>VLOOKUP(E1814,customers!$A$1:$C$794,3,FALSE)</f>
        <v>Consumer</v>
      </c>
    </row>
    <row r="1815" spans="1:13" x14ac:dyDescent="0.35">
      <c r="A1815" t="s">
        <v>5394</v>
      </c>
      <c r="B1815" s="1">
        <v>43059</v>
      </c>
      <c r="C1815" s="1">
        <v>43065</v>
      </c>
      <c r="D1815" t="s">
        <v>25</v>
      </c>
      <c r="E1815" t="s">
        <v>5395</v>
      </c>
      <c r="F1815" t="s">
        <v>1624</v>
      </c>
      <c r="G1815" t="s">
        <v>2401</v>
      </c>
      <c r="H1815">
        <v>2</v>
      </c>
      <c r="I1815" s="2">
        <v>0.2</v>
      </c>
      <c r="J1815" t="s">
        <v>4976</v>
      </c>
      <c r="K1815" t="str">
        <f>VLOOKUP(E1815,customers!$A$1:$C$794,1,FALSE)</f>
        <v>BT-11680</v>
      </c>
      <c r="L1815" t="str">
        <f>VLOOKUP(E1815,customers!$A$1:$C$794,2,FALSE)</f>
        <v>Brian Thompson</v>
      </c>
      <c r="M1815" t="str">
        <f>VLOOKUP(E1815,customers!$A$1:$C$794,3,FALSE)</f>
        <v>Consumer</v>
      </c>
    </row>
    <row r="1816" spans="1:13" x14ac:dyDescent="0.35">
      <c r="A1816" t="s">
        <v>5397</v>
      </c>
      <c r="B1816" s="1">
        <v>42261</v>
      </c>
      <c r="C1816" s="1">
        <v>42265</v>
      </c>
      <c r="D1816" t="s">
        <v>25</v>
      </c>
      <c r="E1816" t="s">
        <v>3882</v>
      </c>
      <c r="F1816" t="s">
        <v>920</v>
      </c>
      <c r="G1816" t="s">
        <v>5398</v>
      </c>
      <c r="H1816">
        <v>3</v>
      </c>
      <c r="I1816" s="2">
        <v>0.2</v>
      </c>
      <c r="J1816" t="s">
        <v>5399</v>
      </c>
      <c r="K1816" t="str">
        <f>VLOOKUP(E1816,customers!$A$1:$C$794,1,FALSE)</f>
        <v>SP-20620</v>
      </c>
      <c r="L1816" t="str">
        <f>VLOOKUP(E1816,customers!$A$1:$C$794,2,FALSE)</f>
        <v>Stefania Perrino</v>
      </c>
      <c r="M1816" t="str">
        <f>VLOOKUP(E1816,customers!$A$1:$C$794,3,FALSE)</f>
        <v>Corporate</v>
      </c>
    </row>
    <row r="1817" spans="1:13" x14ac:dyDescent="0.35">
      <c r="A1817" t="s">
        <v>5400</v>
      </c>
      <c r="B1817" s="1">
        <v>42159</v>
      </c>
      <c r="C1817" s="1">
        <v>42159</v>
      </c>
      <c r="D1817" t="s">
        <v>1333</v>
      </c>
      <c r="E1817" t="s">
        <v>3001</v>
      </c>
      <c r="F1817" t="s">
        <v>5401</v>
      </c>
      <c r="G1817" t="s">
        <v>94</v>
      </c>
      <c r="H1817">
        <v>2</v>
      </c>
      <c r="I1817" s="2">
        <v>0</v>
      </c>
      <c r="J1817" t="s">
        <v>1469</v>
      </c>
      <c r="K1817" t="str">
        <f>VLOOKUP(E1817,customers!$A$1:$C$794,1,FALSE)</f>
        <v>LL-16840</v>
      </c>
      <c r="L1817" t="str">
        <f>VLOOKUP(E1817,customers!$A$1:$C$794,2,FALSE)</f>
        <v>Lauren Leatherbury</v>
      </c>
      <c r="M1817" t="str">
        <f>VLOOKUP(E1817,customers!$A$1:$C$794,3,FALSE)</f>
        <v>Consumer</v>
      </c>
    </row>
    <row r="1818" spans="1:13" x14ac:dyDescent="0.35">
      <c r="A1818" t="s">
        <v>5400</v>
      </c>
      <c r="B1818" s="1">
        <v>42159</v>
      </c>
      <c r="C1818" s="1">
        <v>42159</v>
      </c>
      <c r="D1818" t="s">
        <v>1333</v>
      </c>
      <c r="E1818" t="s">
        <v>3001</v>
      </c>
      <c r="F1818" t="s">
        <v>754</v>
      </c>
      <c r="G1818" t="s">
        <v>5402</v>
      </c>
      <c r="H1818">
        <v>2</v>
      </c>
      <c r="I1818" s="2">
        <v>0</v>
      </c>
      <c r="J1818" t="s">
        <v>3226</v>
      </c>
      <c r="K1818" t="str">
        <f>VLOOKUP(E1818,customers!$A$1:$C$794,1,FALSE)</f>
        <v>LL-16840</v>
      </c>
      <c r="L1818" t="str">
        <f>VLOOKUP(E1818,customers!$A$1:$C$794,2,FALSE)</f>
        <v>Lauren Leatherbury</v>
      </c>
      <c r="M1818" t="str">
        <f>VLOOKUP(E1818,customers!$A$1:$C$794,3,FALSE)</f>
        <v>Consumer</v>
      </c>
    </row>
    <row r="1819" spans="1:13" x14ac:dyDescent="0.35">
      <c r="A1819" t="s">
        <v>5403</v>
      </c>
      <c r="B1819" s="1">
        <v>42351</v>
      </c>
      <c r="C1819" s="1">
        <v>42353</v>
      </c>
      <c r="D1819" t="s">
        <v>11</v>
      </c>
      <c r="E1819" t="s">
        <v>4169</v>
      </c>
      <c r="F1819" t="s">
        <v>5404</v>
      </c>
      <c r="G1819" t="s">
        <v>2736</v>
      </c>
      <c r="H1819">
        <v>2</v>
      </c>
      <c r="I1819" s="2">
        <v>0</v>
      </c>
      <c r="J1819" t="s">
        <v>2737</v>
      </c>
      <c r="K1819" t="str">
        <f>VLOOKUP(E1819,customers!$A$1:$C$794,1,FALSE)</f>
        <v>MC-17575</v>
      </c>
      <c r="L1819" t="str">
        <f>VLOOKUP(E1819,customers!$A$1:$C$794,2,FALSE)</f>
        <v>Matt Collins</v>
      </c>
      <c r="M1819" t="str">
        <f>VLOOKUP(E1819,customers!$A$1:$C$794,3,FALSE)</f>
        <v>Consumer</v>
      </c>
    </row>
    <row r="1820" spans="1:13" x14ac:dyDescent="0.35">
      <c r="A1820" t="s">
        <v>5405</v>
      </c>
      <c r="B1820" s="1">
        <v>41784</v>
      </c>
      <c r="C1820" s="1">
        <v>41788</v>
      </c>
      <c r="D1820" t="s">
        <v>25</v>
      </c>
      <c r="E1820" t="s">
        <v>5406</v>
      </c>
      <c r="F1820" t="s">
        <v>5407</v>
      </c>
      <c r="G1820" t="s">
        <v>5408</v>
      </c>
      <c r="H1820">
        <v>2</v>
      </c>
      <c r="I1820" s="2">
        <v>0.8</v>
      </c>
      <c r="J1820" t="s">
        <v>5409</v>
      </c>
      <c r="K1820" t="str">
        <f>VLOOKUP(E1820,customers!$A$1:$C$794,1,FALSE)</f>
        <v>JL-15235</v>
      </c>
      <c r="L1820" t="str">
        <f>VLOOKUP(E1820,customers!$A$1:$C$794,2,FALSE)</f>
        <v>Janet Lee</v>
      </c>
      <c r="M1820" t="str">
        <f>VLOOKUP(E1820,customers!$A$1:$C$794,3,FALSE)</f>
        <v>Consumer</v>
      </c>
    </row>
    <row r="1821" spans="1:13" x14ac:dyDescent="0.35">
      <c r="A1821" t="s">
        <v>5405</v>
      </c>
      <c r="B1821" s="1">
        <v>41784</v>
      </c>
      <c r="C1821" s="1">
        <v>41788</v>
      </c>
      <c r="D1821" t="s">
        <v>25</v>
      </c>
      <c r="E1821" t="s">
        <v>5406</v>
      </c>
      <c r="F1821" t="s">
        <v>5410</v>
      </c>
      <c r="G1821" t="s">
        <v>5411</v>
      </c>
      <c r="H1821">
        <v>2</v>
      </c>
      <c r="I1821" s="2">
        <v>0.6</v>
      </c>
      <c r="J1821" t="s">
        <v>5412</v>
      </c>
      <c r="K1821" t="str">
        <f>VLOOKUP(E1821,customers!$A$1:$C$794,1,FALSE)</f>
        <v>JL-15235</v>
      </c>
      <c r="L1821" t="str">
        <f>VLOOKUP(E1821,customers!$A$1:$C$794,2,FALSE)</f>
        <v>Janet Lee</v>
      </c>
      <c r="M1821" t="str">
        <f>VLOOKUP(E1821,customers!$A$1:$C$794,3,FALSE)</f>
        <v>Consumer</v>
      </c>
    </row>
    <row r="1822" spans="1:13" x14ac:dyDescent="0.35">
      <c r="A1822" t="s">
        <v>5413</v>
      </c>
      <c r="B1822" s="1">
        <v>42416</v>
      </c>
      <c r="C1822" s="1">
        <v>42420</v>
      </c>
      <c r="D1822" t="s">
        <v>25</v>
      </c>
      <c r="E1822" t="s">
        <v>882</v>
      </c>
      <c r="F1822" t="s">
        <v>5414</v>
      </c>
      <c r="G1822" t="s">
        <v>5415</v>
      </c>
      <c r="H1822">
        <v>6</v>
      </c>
      <c r="I1822" s="2">
        <v>0.8</v>
      </c>
      <c r="J1822" t="s">
        <v>5416</v>
      </c>
      <c r="K1822" t="str">
        <f>VLOOKUP(E1822,customers!$A$1:$C$794,1,FALSE)</f>
        <v>EA-14035</v>
      </c>
      <c r="L1822" t="str">
        <f>VLOOKUP(E1822,customers!$A$1:$C$794,2,FALSE)</f>
        <v>Erin Ashbrook</v>
      </c>
      <c r="M1822" t="str">
        <f>VLOOKUP(E1822,customers!$A$1:$C$794,3,FALSE)</f>
        <v>Corporate</v>
      </c>
    </row>
    <row r="1823" spans="1:13" x14ac:dyDescent="0.35">
      <c r="A1823" t="s">
        <v>5413</v>
      </c>
      <c r="B1823" s="1">
        <v>42416</v>
      </c>
      <c r="C1823" s="1">
        <v>42420</v>
      </c>
      <c r="D1823" t="s">
        <v>25</v>
      </c>
      <c r="E1823" t="s">
        <v>882</v>
      </c>
      <c r="F1823" t="s">
        <v>223</v>
      </c>
      <c r="G1823" t="s">
        <v>5286</v>
      </c>
      <c r="H1823">
        <v>4</v>
      </c>
      <c r="I1823" s="2">
        <v>0.2</v>
      </c>
      <c r="J1823" t="s">
        <v>5417</v>
      </c>
      <c r="K1823" t="str">
        <f>VLOOKUP(E1823,customers!$A$1:$C$794,1,FALSE)</f>
        <v>EA-14035</v>
      </c>
      <c r="L1823" t="str">
        <f>VLOOKUP(E1823,customers!$A$1:$C$794,2,FALSE)</f>
        <v>Erin Ashbrook</v>
      </c>
      <c r="M1823" t="str">
        <f>VLOOKUP(E1823,customers!$A$1:$C$794,3,FALSE)</f>
        <v>Corporate</v>
      </c>
    </row>
    <row r="1824" spans="1:13" x14ac:dyDescent="0.35">
      <c r="A1824" t="s">
        <v>5413</v>
      </c>
      <c r="B1824" s="1">
        <v>42416</v>
      </c>
      <c r="C1824" s="1">
        <v>42420</v>
      </c>
      <c r="D1824" t="s">
        <v>25</v>
      </c>
      <c r="E1824" t="s">
        <v>882</v>
      </c>
      <c r="F1824" t="s">
        <v>5418</v>
      </c>
      <c r="G1824" t="s">
        <v>4628</v>
      </c>
      <c r="H1824">
        <v>3</v>
      </c>
      <c r="I1824" s="2">
        <v>0.3</v>
      </c>
      <c r="J1824" t="s">
        <v>2701</v>
      </c>
      <c r="K1824" t="str">
        <f>VLOOKUP(E1824,customers!$A$1:$C$794,1,FALSE)</f>
        <v>EA-14035</v>
      </c>
      <c r="L1824" t="str">
        <f>VLOOKUP(E1824,customers!$A$1:$C$794,2,FALSE)</f>
        <v>Erin Ashbrook</v>
      </c>
      <c r="M1824" t="str">
        <f>VLOOKUP(E1824,customers!$A$1:$C$794,3,FALSE)</f>
        <v>Corporate</v>
      </c>
    </row>
    <row r="1825" spans="1:13" x14ac:dyDescent="0.35">
      <c r="A1825" t="s">
        <v>5413</v>
      </c>
      <c r="B1825" s="1">
        <v>42416</v>
      </c>
      <c r="C1825" s="1">
        <v>42420</v>
      </c>
      <c r="D1825" t="s">
        <v>25</v>
      </c>
      <c r="E1825" t="s">
        <v>882</v>
      </c>
      <c r="F1825" t="s">
        <v>5419</v>
      </c>
      <c r="G1825" t="s">
        <v>2938</v>
      </c>
      <c r="H1825">
        <v>1</v>
      </c>
      <c r="I1825" s="2">
        <v>0.2</v>
      </c>
      <c r="J1825" t="s">
        <v>848</v>
      </c>
      <c r="K1825" t="str">
        <f>VLOOKUP(E1825,customers!$A$1:$C$794,1,FALSE)</f>
        <v>EA-14035</v>
      </c>
      <c r="L1825" t="str">
        <f>VLOOKUP(E1825,customers!$A$1:$C$794,2,FALSE)</f>
        <v>Erin Ashbrook</v>
      </c>
      <c r="M1825" t="str">
        <f>VLOOKUP(E1825,customers!$A$1:$C$794,3,FALSE)</f>
        <v>Corporate</v>
      </c>
    </row>
    <row r="1826" spans="1:13" x14ac:dyDescent="0.35">
      <c r="A1826" t="s">
        <v>5420</v>
      </c>
      <c r="B1826" s="1">
        <v>42726</v>
      </c>
      <c r="C1826" s="1">
        <v>42732</v>
      </c>
      <c r="D1826" t="s">
        <v>25</v>
      </c>
      <c r="E1826" t="s">
        <v>1768</v>
      </c>
      <c r="F1826" t="s">
        <v>3794</v>
      </c>
      <c r="G1826" t="s">
        <v>5421</v>
      </c>
      <c r="H1826">
        <v>10</v>
      </c>
      <c r="I1826" s="2">
        <v>0.7</v>
      </c>
      <c r="J1826" t="s">
        <v>5422</v>
      </c>
      <c r="K1826" t="str">
        <f>VLOOKUP(E1826,customers!$A$1:$C$794,1,FALSE)</f>
        <v>SA-20830</v>
      </c>
      <c r="L1826" t="str">
        <f>VLOOKUP(E1826,customers!$A$1:$C$794,2,FALSE)</f>
        <v>Sue Ann Reed</v>
      </c>
      <c r="M1826" t="str">
        <f>VLOOKUP(E1826,customers!$A$1:$C$794,3,FALSE)</f>
        <v>Consumer</v>
      </c>
    </row>
    <row r="1827" spans="1:13" x14ac:dyDescent="0.35">
      <c r="A1827" t="s">
        <v>5420</v>
      </c>
      <c r="B1827" s="1">
        <v>42726</v>
      </c>
      <c r="C1827" s="1">
        <v>42732</v>
      </c>
      <c r="D1827" t="s">
        <v>25</v>
      </c>
      <c r="E1827" t="s">
        <v>1768</v>
      </c>
      <c r="F1827" t="s">
        <v>1411</v>
      </c>
      <c r="G1827" t="s">
        <v>5423</v>
      </c>
      <c r="H1827">
        <v>4</v>
      </c>
      <c r="I1827" s="2">
        <v>0.2</v>
      </c>
      <c r="J1827" t="s">
        <v>366</v>
      </c>
      <c r="K1827" t="str">
        <f>VLOOKUP(E1827,customers!$A$1:$C$794,1,FALSE)</f>
        <v>SA-20830</v>
      </c>
      <c r="L1827" t="str">
        <f>VLOOKUP(E1827,customers!$A$1:$C$794,2,FALSE)</f>
        <v>Sue Ann Reed</v>
      </c>
      <c r="M1827" t="str">
        <f>VLOOKUP(E1827,customers!$A$1:$C$794,3,FALSE)</f>
        <v>Consumer</v>
      </c>
    </row>
    <row r="1828" spans="1:13" x14ac:dyDescent="0.35">
      <c r="A1828" t="s">
        <v>5420</v>
      </c>
      <c r="B1828" s="1">
        <v>42726</v>
      </c>
      <c r="C1828" s="1">
        <v>42732</v>
      </c>
      <c r="D1828" t="s">
        <v>25</v>
      </c>
      <c r="E1828" t="s">
        <v>1768</v>
      </c>
      <c r="F1828" t="s">
        <v>5424</v>
      </c>
      <c r="G1828" t="s">
        <v>5425</v>
      </c>
      <c r="H1828">
        <v>1</v>
      </c>
      <c r="I1828" s="2">
        <v>0.2</v>
      </c>
      <c r="J1828" t="s">
        <v>5426</v>
      </c>
      <c r="K1828" t="str">
        <f>VLOOKUP(E1828,customers!$A$1:$C$794,1,FALSE)</f>
        <v>SA-20830</v>
      </c>
      <c r="L1828" t="str">
        <f>VLOOKUP(E1828,customers!$A$1:$C$794,2,FALSE)</f>
        <v>Sue Ann Reed</v>
      </c>
      <c r="M1828" t="str">
        <f>VLOOKUP(E1828,customers!$A$1:$C$794,3,FALSE)</f>
        <v>Consumer</v>
      </c>
    </row>
    <row r="1829" spans="1:13" x14ac:dyDescent="0.35">
      <c r="A1829" t="s">
        <v>5427</v>
      </c>
      <c r="B1829" s="1">
        <v>42408</v>
      </c>
      <c r="C1829" s="1">
        <v>42411</v>
      </c>
      <c r="D1829" t="s">
        <v>11</v>
      </c>
      <c r="E1829" t="s">
        <v>5428</v>
      </c>
      <c r="F1829" t="s">
        <v>5429</v>
      </c>
      <c r="G1829" t="s">
        <v>5430</v>
      </c>
      <c r="H1829">
        <v>3</v>
      </c>
      <c r="I1829" s="2">
        <v>0.2</v>
      </c>
      <c r="J1829" t="s">
        <v>5431</v>
      </c>
      <c r="K1829" t="str">
        <f>VLOOKUP(E1829,customers!$A$1:$C$794,1,FALSE)</f>
        <v>CH-12070</v>
      </c>
      <c r="L1829" t="str">
        <f>VLOOKUP(E1829,customers!$A$1:$C$794,2,FALSE)</f>
        <v>Cathy Hwang</v>
      </c>
      <c r="M1829" t="str">
        <f>VLOOKUP(E1829,customers!$A$1:$C$794,3,FALSE)</f>
        <v>Home Office</v>
      </c>
    </row>
    <row r="1830" spans="1:13" x14ac:dyDescent="0.35">
      <c r="A1830" t="s">
        <v>5432</v>
      </c>
      <c r="B1830" s="1">
        <v>42198</v>
      </c>
      <c r="C1830" s="1">
        <v>42200</v>
      </c>
      <c r="D1830" t="s">
        <v>11</v>
      </c>
      <c r="E1830" t="s">
        <v>5433</v>
      </c>
      <c r="F1830" t="s">
        <v>3064</v>
      </c>
      <c r="G1830" t="s">
        <v>2903</v>
      </c>
      <c r="H1830">
        <v>6</v>
      </c>
      <c r="I1830" s="2">
        <v>0</v>
      </c>
      <c r="J1830" t="s">
        <v>2904</v>
      </c>
      <c r="K1830" t="str">
        <f>VLOOKUP(E1830,customers!$A$1:$C$794,1,FALSE)</f>
        <v>ND-18460</v>
      </c>
      <c r="L1830" t="str">
        <f>VLOOKUP(E1830,customers!$A$1:$C$794,2,FALSE)</f>
        <v>Neil Ducich</v>
      </c>
      <c r="M1830" t="str">
        <f>VLOOKUP(E1830,customers!$A$1:$C$794,3,FALSE)</f>
        <v>Corporate</v>
      </c>
    </row>
    <row r="1831" spans="1:13" x14ac:dyDescent="0.35">
      <c r="A1831" t="s">
        <v>5434</v>
      </c>
      <c r="B1831" s="1">
        <v>41777</v>
      </c>
      <c r="C1831" s="1">
        <v>41783</v>
      </c>
      <c r="D1831" t="s">
        <v>25</v>
      </c>
      <c r="E1831" t="s">
        <v>778</v>
      </c>
      <c r="F1831" t="s">
        <v>5435</v>
      </c>
      <c r="G1831" t="s">
        <v>5436</v>
      </c>
      <c r="H1831">
        <v>2</v>
      </c>
      <c r="I1831" s="2">
        <v>0.4</v>
      </c>
      <c r="J1831" t="s">
        <v>5437</v>
      </c>
      <c r="K1831" t="str">
        <f>VLOOKUP(E1831,customers!$A$1:$C$794,1,FALSE)</f>
        <v>BS-11755</v>
      </c>
      <c r="L1831" t="str">
        <f>VLOOKUP(E1831,customers!$A$1:$C$794,2,FALSE)</f>
        <v>Bruce Stewart</v>
      </c>
      <c r="M1831" t="str">
        <f>VLOOKUP(E1831,customers!$A$1:$C$794,3,FALSE)</f>
        <v>Consumer</v>
      </c>
    </row>
    <row r="1832" spans="1:13" x14ac:dyDescent="0.35">
      <c r="A1832" t="s">
        <v>5438</v>
      </c>
      <c r="B1832" s="1">
        <v>43029</v>
      </c>
      <c r="C1832" s="1">
        <v>43029</v>
      </c>
      <c r="D1832" t="s">
        <v>1333</v>
      </c>
      <c r="E1832" t="s">
        <v>3299</v>
      </c>
      <c r="F1832" t="s">
        <v>5439</v>
      </c>
      <c r="G1832" t="s">
        <v>5440</v>
      </c>
      <c r="H1832">
        <v>8</v>
      </c>
      <c r="I1832" s="2">
        <v>0</v>
      </c>
      <c r="J1832" t="s">
        <v>2040</v>
      </c>
      <c r="K1832" t="str">
        <f>VLOOKUP(E1832,customers!$A$1:$C$794,1,FALSE)</f>
        <v>SL-20155</v>
      </c>
      <c r="L1832" t="str">
        <f>VLOOKUP(E1832,customers!$A$1:$C$794,2,FALSE)</f>
        <v>Sara Luxemburg</v>
      </c>
      <c r="M1832" t="str">
        <f>VLOOKUP(E1832,customers!$A$1:$C$794,3,FALSE)</f>
        <v>Home Office</v>
      </c>
    </row>
    <row r="1833" spans="1:13" x14ac:dyDescent="0.35">
      <c r="A1833" t="s">
        <v>5438</v>
      </c>
      <c r="B1833" s="1">
        <v>43029</v>
      </c>
      <c r="C1833" s="1">
        <v>43029</v>
      </c>
      <c r="D1833" t="s">
        <v>1333</v>
      </c>
      <c r="E1833" t="s">
        <v>3299</v>
      </c>
      <c r="F1833" t="s">
        <v>3183</v>
      </c>
      <c r="G1833" t="s">
        <v>5441</v>
      </c>
      <c r="H1833">
        <v>1</v>
      </c>
      <c r="I1833" s="2">
        <v>0</v>
      </c>
      <c r="J1833" t="s">
        <v>3181</v>
      </c>
      <c r="K1833" t="str">
        <f>VLOOKUP(E1833,customers!$A$1:$C$794,1,FALSE)</f>
        <v>SL-20155</v>
      </c>
      <c r="L1833" t="str">
        <f>VLOOKUP(E1833,customers!$A$1:$C$794,2,FALSE)</f>
        <v>Sara Luxemburg</v>
      </c>
      <c r="M1833" t="str">
        <f>VLOOKUP(E1833,customers!$A$1:$C$794,3,FALSE)</f>
        <v>Home Office</v>
      </c>
    </row>
    <row r="1834" spans="1:13" x14ac:dyDescent="0.35">
      <c r="A1834" t="s">
        <v>5442</v>
      </c>
      <c r="B1834" s="1">
        <v>42313</v>
      </c>
      <c r="C1834" s="1">
        <v>42317</v>
      </c>
      <c r="D1834" t="s">
        <v>25</v>
      </c>
      <c r="E1834" t="s">
        <v>3045</v>
      </c>
      <c r="F1834" t="s">
        <v>3806</v>
      </c>
      <c r="G1834" t="s">
        <v>2671</v>
      </c>
      <c r="H1834">
        <v>3</v>
      </c>
      <c r="I1834" s="2">
        <v>0.2</v>
      </c>
      <c r="J1834" t="s">
        <v>5443</v>
      </c>
      <c r="K1834" t="str">
        <f>VLOOKUP(E1834,customers!$A$1:$C$794,1,FALSE)</f>
        <v>GB-14530</v>
      </c>
      <c r="L1834" t="str">
        <f>VLOOKUP(E1834,customers!$A$1:$C$794,2,FALSE)</f>
        <v>George Bell</v>
      </c>
      <c r="M1834" t="str">
        <f>VLOOKUP(E1834,customers!$A$1:$C$794,3,FALSE)</f>
        <v>Corporate</v>
      </c>
    </row>
    <row r="1835" spans="1:13" x14ac:dyDescent="0.35">
      <c r="A1835" t="s">
        <v>5444</v>
      </c>
      <c r="B1835" s="1">
        <v>42948</v>
      </c>
      <c r="C1835" s="1">
        <v>42954</v>
      </c>
      <c r="D1835" t="s">
        <v>25</v>
      </c>
      <c r="E1835" t="s">
        <v>4233</v>
      </c>
      <c r="F1835" t="s">
        <v>5445</v>
      </c>
      <c r="G1835" t="s">
        <v>5446</v>
      </c>
      <c r="H1835">
        <v>3</v>
      </c>
      <c r="I1835" s="2">
        <v>0.4</v>
      </c>
      <c r="J1835" t="s">
        <v>5447</v>
      </c>
      <c r="K1835" t="str">
        <f>VLOOKUP(E1835,customers!$A$1:$C$794,1,FALSE)</f>
        <v>AS-10045</v>
      </c>
      <c r="L1835" t="str">
        <f>VLOOKUP(E1835,customers!$A$1:$C$794,2,FALSE)</f>
        <v>Aaron Smayling</v>
      </c>
      <c r="M1835" t="str">
        <f>VLOOKUP(E1835,customers!$A$1:$C$794,3,FALSE)</f>
        <v>Corporate</v>
      </c>
    </row>
    <row r="1836" spans="1:13" x14ac:dyDescent="0.35">
      <c r="A1836" t="s">
        <v>5444</v>
      </c>
      <c r="B1836" s="1">
        <v>42948</v>
      </c>
      <c r="C1836" s="1">
        <v>42954</v>
      </c>
      <c r="D1836" t="s">
        <v>25</v>
      </c>
      <c r="E1836" t="s">
        <v>4233</v>
      </c>
      <c r="F1836" t="s">
        <v>5448</v>
      </c>
      <c r="G1836" t="s">
        <v>5449</v>
      </c>
      <c r="H1836">
        <v>7</v>
      </c>
      <c r="I1836" s="2">
        <v>0.2</v>
      </c>
      <c r="J1836" t="s">
        <v>4988</v>
      </c>
      <c r="K1836" t="str">
        <f>VLOOKUP(E1836,customers!$A$1:$C$794,1,FALSE)</f>
        <v>AS-10045</v>
      </c>
      <c r="L1836" t="str">
        <f>VLOOKUP(E1836,customers!$A$1:$C$794,2,FALSE)</f>
        <v>Aaron Smayling</v>
      </c>
      <c r="M1836" t="str">
        <f>VLOOKUP(E1836,customers!$A$1:$C$794,3,FALSE)</f>
        <v>Corporate</v>
      </c>
    </row>
    <row r="1837" spans="1:13" x14ac:dyDescent="0.35">
      <c r="A1837" t="s">
        <v>5450</v>
      </c>
      <c r="B1837" s="1">
        <v>41811</v>
      </c>
      <c r="C1837" s="1">
        <v>41814</v>
      </c>
      <c r="D1837" t="s">
        <v>149</v>
      </c>
      <c r="E1837" t="s">
        <v>5256</v>
      </c>
      <c r="F1837" t="s">
        <v>86</v>
      </c>
      <c r="G1837" t="s">
        <v>5451</v>
      </c>
      <c r="H1837">
        <v>5</v>
      </c>
      <c r="I1837" s="2">
        <v>0</v>
      </c>
      <c r="J1837" t="s">
        <v>2591</v>
      </c>
      <c r="K1837" t="str">
        <f>VLOOKUP(E1837,customers!$A$1:$C$794,1,FALSE)</f>
        <v>RM-19375</v>
      </c>
      <c r="L1837" t="str">
        <f>VLOOKUP(E1837,customers!$A$1:$C$794,2,FALSE)</f>
        <v>Raymond Messe</v>
      </c>
      <c r="M1837" t="str">
        <f>VLOOKUP(E1837,customers!$A$1:$C$794,3,FALSE)</f>
        <v>Consumer</v>
      </c>
    </row>
    <row r="1838" spans="1:13" x14ac:dyDescent="0.35">
      <c r="A1838" t="s">
        <v>5452</v>
      </c>
      <c r="B1838" s="1">
        <v>42785</v>
      </c>
      <c r="C1838" s="1">
        <v>42787</v>
      </c>
      <c r="D1838" t="s">
        <v>11</v>
      </c>
      <c r="E1838" t="s">
        <v>4548</v>
      </c>
      <c r="F1838" t="s">
        <v>656</v>
      </c>
      <c r="G1838" t="s">
        <v>5453</v>
      </c>
      <c r="H1838">
        <v>7</v>
      </c>
      <c r="I1838" s="2">
        <v>0</v>
      </c>
      <c r="J1838" t="s">
        <v>5454</v>
      </c>
      <c r="K1838" t="str">
        <f>VLOOKUP(E1838,customers!$A$1:$C$794,1,FALSE)</f>
        <v>NH-18610</v>
      </c>
      <c r="L1838" t="str">
        <f>VLOOKUP(E1838,customers!$A$1:$C$794,2,FALSE)</f>
        <v>Nicole Hansen</v>
      </c>
      <c r="M1838" t="str">
        <f>VLOOKUP(E1838,customers!$A$1:$C$794,3,FALSE)</f>
        <v>Corporate</v>
      </c>
    </row>
    <row r="1839" spans="1:13" x14ac:dyDescent="0.35">
      <c r="A1839" t="s">
        <v>5455</v>
      </c>
      <c r="B1839" s="1">
        <v>41852</v>
      </c>
      <c r="C1839" s="1">
        <v>41856</v>
      </c>
      <c r="D1839" t="s">
        <v>25</v>
      </c>
      <c r="E1839" t="s">
        <v>5456</v>
      </c>
      <c r="F1839" t="s">
        <v>21</v>
      </c>
      <c r="G1839" t="s">
        <v>5457</v>
      </c>
      <c r="H1839">
        <v>3</v>
      </c>
      <c r="I1839" s="2">
        <v>0.2</v>
      </c>
      <c r="J1839" t="s">
        <v>5458</v>
      </c>
      <c r="K1839" t="str">
        <f>VLOOKUP(E1839,customers!$A$1:$C$794,1,FALSE)</f>
        <v>BF-10975</v>
      </c>
      <c r="L1839" t="str">
        <f>VLOOKUP(E1839,customers!$A$1:$C$794,2,FALSE)</f>
        <v>Barbara Fisher</v>
      </c>
      <c r="M1839" t="str">
        <f>VLOOKUP(E1839,customers!$A$1:$C$794,3,FALSE)</f>
        <v>Corporate</v>
      </c>
    </row>
    <row r="1840" spans="1:13" x14ac:dyDescent="0.35">
      <c r="A1840" t="s">
        <v>5455</v>
      </c>
      <c r="B1840" s="1">
        <v>41852</v>
      </c>
      <c r="C1840" s="1">
        <v>41856</v>
      </c>
      <c r="D1840" t="s">
        <v>25</v>
      </c>
      <c r="E1840" t="s">
        <v>5456</v>
      </c>
      <c r="F1840" t="s">
        <v>385</v>
      </c>
      <c r="G1840" t="s">
        <v>5459</v>
      </c>
      <c r="H1840">
        <v>4</v>
      </c>
      <c r="I1840" s="2">
        <v>0.2</v>
      </c>
      <c r="J1840" t="s">
        <v>5460</v>
      </c>
      <c r="K1840" t="str">
        <f>VLOOKUP(E1840,customers!$A$1:$C$794,1,FALSE)</f>
        <v>BF-10975</v>
      </c>
      <c r="L1840" t="str">
        <f>VLOOKUP(E1840,customers!$A$1:$C$794,2,FALSE)</f>
        <v>Barbara Fisher</v>
      </c>
      <c r="M1840" t="str">
        <f>VLOOKUP(E1840,customers!$A$1:$C$794,3,FALSE)</f>
        <v>Corporate</v>
      </c>
    </row>
    <row r="1841" spans="1:13" x14ac:dyDescent="0.35">
      <c r="A1841" t="s">
        <v>5455</v>
      </c>
      <c r="B1841" s="1">
        <v>41852</v>
      </c>
      <c r="C1841" s="1">
        <v>41856</v>
      </c>
      <c r="D1841" t="s">
        <v>25</v>
      </c>
      <c r="E1841" t="s">
        <v>5456</v>
      </c>
      <c r="F1841" t="s">
        <v>5461</v>
      </c>
      <c r="G1841" t="s">
        <v>5462</v>
      </c>
      <c r="H1841">
        <v>1</v>
      </c>
      <c r="I1841" s="2">
        <v>0.2</v>
      </c>
      <c r="J1841" t="s">
        <v>2632</v>
      </c>
      <c r="K1841" t="str">
        <f>VLOOKUP(E1841,customers!$A$1:$C$794,1,FALSE)</f>
        <v>BF-10975</v>
      </c>
      <c r="L1841" t="str">
        <f>VLOOKUP(E1841,customers!$A$1:$C$794,2,FALSE)</f>
        <v>Barbara Fisher</v>
      </c>
      <c r="M1841" t="str">
        <f>VLOOKUP(E1841,customers!$A$1:$C$794,3,FALSE)</f>
        <v>Corporate</v>
      </c>
    </row>
    <row r="1842" spans="1:13" x14ac:dyDescent="0.35">
      <c r="A1842" t="s">
        <v>5455</v>
      </c>
      <c r="B1842" s="1">
        <v>41852</v>
      </c>
      <c r="C1842" s="1">
        <v>41856</v>
      </c>
      <c r="D1842" t="s">
        <v>25</v>
      </c>
      <c r="E1842" t="s">
        <v>5456</v>
      </c>
      <c r="F1842" t="s">
        <v>520</v>
      </c>
      <c r="G1842" t="s">
        <v>521</v>
      </c>
      <c r="H1842">
        <v>2</v>
      </c>
      <c r="I1842" s="2">
        <v>0.2</v>
      </c>
      <c r="J1842" t="s">
        <v>522</v>
      </c>
      <c r="K1842" t="str">
        <f>VLOOKUP(E1842,customers!$A$1:$C$794,1,FALSE)</f>
        <v>BF-10975</v>
      </c>
      <c r="L1842" t="str">
        <f>VLOOKUP(E1842,customers!$A$1:$C$794,2,FALSE)</f>
        <v>Barbara Fisher</v>
      </c>
      <c r="M1842" t="str">
        <f>VLOOKUP(E1842,customers!$A$1:$C$794,3,FALSE)</f>
        <v>Corporate</v>
      </c>
    </row>
    <row r="1843" spans="1:13" x14ac:dyDescent="0.35">
      <c r="A1843" t="s">
        <v>5463</v>
      </c>
      <c r="B1843" s="1">
        <v>42569</v>
      </c>
      <c r="C1843" s="1">
        <v>42574</v>
      </c>
      <c r="D1843" t="s">
        <v>25</v>
      </c>
      <c r="E1843" t="s">
        <v>5464</v>
      </c>
      <c r="F1843" t="s">
        <v>5465</v>
      </c>
      <c r="G1843" t="s">
        <v>5466</v>
      </c>
      <c r="H1843">
        <v>1</v>
      </c>
      <c r="I1843" s="2">
        <v>0</v>
      </c>
      <c r="J1843" t="s">
        <v>5467</v>
      </c>
      <c r="K1843" t="str">
        <f>VLOOKUP(E1843,customers!$A$1:$C$794,1,FALSE)</f>
        <v>KH-16330</v>
      </c>
      <c r="L1843" t="str">
        <f>VLOOKUP(E1843,customers!$A$1:$C$794,2,FALSE)</f>
        <v>Katharine Harms</v>
      </c>
      <c r="M1843" t="str">
        <f>VLOOKUP(E1843,customers!$A$1:$C$794,3,FALSE)</f>
        <v>Corporate</v>
      </c>
    </row>
    <row r="1844" spans="1:13" x14ac:dyDescent="0.35">
      <c r="A1844" t="s">
        <v>5468</v>
      </c>
      <c r="B1844" s="1">
        <v>42044</v>
      </c>
      <c r="C1844" s="1">
        <v>42046</v>
      </c>
      <c r="D1844" t="s">
        <v>11</v>
      </c>
      <c r="E1844" t="s">
        <v>1198</v>
      </c>
      <c r="F1844" t="s">
        <v>1223</v>
      </c>
      <c r="G1844" t="s">
        <v>453</v>
      </c>
      <c r="H1844">
        <v>4</v>
      </c>
      <c r="I1844" s="2">
        <v>0.2</v>
      </c>
      <c r="J1844" t="s">
        <v>5469</v>
      </c>
      <c r="K1844" t="str">
        <f>VLOOKUP(E1844,customers!$A$1:$C$794,1,FALSE)</f>
        <v>FA-14230</v>
      </c>
      <c r="L1844" t="str">
        <f>VLOOKUP(E1844,customers!$A$1:$C$794,2,FALSE)</f>
        <v>Frank Atkinson</v>
      </c>
      <c r="M1844" t="str">
        <f>VLOOKUP(E1844,customers!$A$1:$C$794,3,FALSE)</f>
        <v>Corporate</v>
      </c>
    </row>
    <row r="1845" spans="1:13" x14ac:dyDescent="0.35">
      <c r="A1845" t="s">
        <v>5468</v>
      </c>
      <c r="B1845" s="1">
        <v>42044</v>
      </c>
      <c r="C1845" s="1">
        <v>42046</v>
      </c>
      <c r="D1845" t="s">
        <v>11</v>
      </c>
      <c r="E1845" t="s">
        <v>1198</v>
      </c>
      <c r="F1845" t="s">
        <v>5470</v>
      </c>
      <c r="G1845" t="s">
        <v>5471</v>
      </c>
      <c r="H1845">
        <v>2</v>
      </c>
      <c r="I1845" s="2">
        <v>0.6</v>
      </c>
      <c r="J1845" t="s">
        <v>5472</v>
      </c>
      <c r="K1845" t="str">
        <f>VLOOKUP(E1845,customers!$A$1:$C$794,1,FALSE)</f>
        <v>FA-14230</v>
      </c>
      <c r="L1845" t="str">
        <f>VLOOKUP(E1845,customers!$A$1:$C$794,2,FALSE)</f>
        <v>Frank Atkinson</v>
      </c>
      <c r="M1845" t="str">
        <f>VLOOKUP(E1845,customers!$A$1:$C$794,3,FALSE)</f>
        <v>Corporate</v>
      </c>
    </row>
    <row r="1846" spans="1:13" x14ac:dyDescent="0.35">
      <c r="A1846" t="s">
        <v>5473</v>
      </c>
      <c r="B1846" s="1">
        <v>42945</v>
      </c>
      <c r="C1846" s="1">
        <v>42949</v>
      </c>
      <c r="D1846" t="s">
        <v>25</v>
      </c>
      <c r="E1846" t="s">
        <v>5474</v>
      </c>
      <c r="F1846" t="s">
        <v>117</v>
      </c>
      <c r="G1846" t="s">
        <v>118</v>
      </c>
      <c r="H1846">
        <v>3</v>
      </c>
      <c r="I1846" s="2">
        <v>0</v>
      </c>
      <c r="J1846" t="s">
        <v>119</v>
      </c>
      <c r="K1846" t="str">
        <f>VLOOKUP(E1846,customers!$A$1:$C$794,1,FALSE)</f>
        <v>GW-14605</v>
      </c>
      <c r="L1846" t="str">
        <f>VLOOKUP(E1846,customers!$A$1:$C$794,2,FALSE)</f>
        <v>Giulietta Weimer</v>
      </c>
      <c r="M1846" t="str">
        <f>VLOOKUP(E1846,customers!$A$1:$C$794,3,FALSE)</f>
        <v>Consumer</v>
      </c>
    </row>
    <row r="1847" spans="1:13" x14ac:dyDescent="0.35">
      <c r="A1847" t="s">
        <v>5475</v>
      </c>
      <c r="B1847" s="1">
        <v>42747</v>
      </c>
      <c r="C1847" s="1">
        <v>42752</v>
      </c>
      <c r="D1847" t="s">
        <v>11</v>
      </c>
      <c r="E1847" t="s">
        <v>5232</v>
      </c>
      <c r="F1847" t="s">
        <v>528</v>
      </c>
      <c r="G1847" t="s">
        <v>5476</v>
      </c>
      <c r="H1847">
        <v>6</v>
      </c>
      <c r="I1847" s="2">
        <v>0</v>
      </c>
      <c r="J1847" t="s">
        <v>5477</v>
      </c>
      <c r="K1847" t="str">
        <f>VLOOKUP(E1847,customers!$A$1:$C$794,1,FALSE)</f>
        <v>DA-13450</v>
      </c>
      <c r="L1847" t="str">
        <f>VLOOKUP(E1847,customers!$A$1:$C$794,2,FALSE)</f>
        <v>Dianna Arnett</v>
      </c>
      <c r="M1847" t="str">
        <f>VLOOKUP(E1847,customers!$A$1:$C$794,3,FALSE)</f>
        <v>Home Office</v>
      </c>
    </row>
    <row r="1848" spans="1:13" x14ac:dyDescent="0.35">
      <c r="A1848" t="s">
        <v>5475</v>
      </c>
      <c r="B1848" s="1">
        <v>42747</v>
      </c>
      <c r="C1848" s="1">
        <v>42752</v>
      </c>
      <c r="D1848" t="s">
        <v>11</v>
      </c>
      <c r="E1848" t="s">
        <v>5232</v>
      </c>
      <c r="F1848" t="s">
        <v>5478</v>
      </c>
      <c r="G1848" t="s">
        <v>3705</v>
      </c>
      <c r="H1848">
        <v>2</v>
      </c>
      <c r="I1848" s="2">
        <v>0</v>
      </c>
      <c r="J1848" t="s">
        <v>5479</v>
      </c>
      <c r="K1848" t="str">
        <f>VLOOKUP(E1848,customers!$A$1:$C$794,1,FALSE)</f>
        <v>DA-13450</v>
      </c>
      <c r="L1848" t="str">
        <f>VLOOKUP(E1848,customers!$A$1:$C$794,2,FALSE)</f>
        <v>Dianna Arnett</v>
      </c>
      <c r="M1848" t="str">
        <f>VLOOKUP(E1848,customers!$A$1:$C$794,3,FALSE)</f>
        <v>Home Office</v>
      </c>
    </row>
    <row r="1849" spans="1:13" x14ac:dyDescent="0.35">
      <c r="A1849" t="s">
        <v>5480</v>
      </c>
      <c r="B1849" s="1">
        <v>42988</v>
      </c>
      <c r="C1849" s="1">
        <v>42988</v>
      </c>
      <c r="D1849" t="s">
        <v>1333</v>
      </c>
      <c r="E1849" t="s">
        <v>3701</v>
      </c>
      <c r="F1849" t="s">
        <v>1184</v>
      </c>
      <c r="G1849" t="s">
        <v>5481</v>
      </c>
      <c r="H1849">
        <v>3</v>
      </c>
      <c r="I1849" s="2">
        <v>0.2</v>
      </c>
      <c r="J1849" t="s">
        <v>5482</v>
      </c>
      <c r="K1849" t="str">
        <f>VLOOKUP(E1849,customers!$A$1:$C$794,1,FALSE)</f>
        <v>FH-14275</v>
      </c>
      <c r="L1849" t="str">
        <f>VLOOKUP(E1849,customers!$A$1:$C$794,2,FALSE)</f>
        <v>Frank Hawley</v>
      </c>
      <c r="M1849" t="str">
        <f>VLOOKUP(E1849,customers!$A$1:$C$794,3,FALSE)</f>
        <v>Corporate</v>
      </c>
    </row>
    <row r="1850" spans="1:13" x14ac:dyDescent="0.35">
      <c r="A1850" t="s">
        <v>5480</v>
      </c>
      <c r="B1850" s="1">
        <v>42988</v>
      </c>
      <c r="C1850" s="1">
        <v>42988</v>
      </c>
      <c r="D1850" t="s">
        <v>1333</v>
      </c>
      <c r="E1850" t="s">
        <v>3701</v>
      </c>
      <c r="F1850" t="s">
        <v>1245</v>
      </c>
      <c r="G1850" t="s">
        <v>1732</v>
      </c>
      <c r="H1850">
        <v>2</v>
      </c>
      <c r="I1850" s="2">
        <v>0.2</v>
      </c>
      <c r="J1850" t="s">
        <v>5483</v>
      </c>
      <c r="K1850" t="str">
        <f>VLOOKUP(E1850,customers!$A$1:$C$794,1,FALSE)</f>
        <v>FH-14275</v>
      </c>
      <c r="L1850" t="str">
        <f>VLOOKUP(E1850,customers!$A$1:$C$794,2,FALSE)</f>
        <v>Frank Hawley</v>
      </c>
      <c r="M1850" t="str">
        <f>VLOOKUP(E1850,customers!$A$1:$C$794,3,FALSE)</f>
        <v>Corporate</v>
      </c>
    </row>
    <row r="1851" spans="1:13" x14ac:dyDescent="0.35">
      <c r="A1851" t="s">
        <v>5484</v>
      </c>
      <c r="B1851" s="1">
        <v>42205</v>
      </c>
      <c r="C1851" s="1">
        <v>42210</v>
      </c>
      <c r="D1851" t="s">
        <v>11</v>
      </c>
      <c r="E1851" t="s">
        <v>3143</v>
      </c>
      <c r="F1851" t="s">
        <v>5485</v>
      </c>
      <c r="G1851" t="s">
        <v>5486</v>
      </c>
      <c r="H1851">
        <v>1</v>
      </c>
      <c r="I1851" s="2">
        <v>0</v>
      </c>
      <c r="J1851" t="s">
        <v>4459</v>
      </c>
      <c r="K1851" t="str">
        <f>VLOOKUP(E1851,customers!$A$1:$C$794,1,FALSE)</f>
        <v>RK-19300</v>
      </c>
      <c r="L1851" t="str">
        <f>VLOOKUP(E1851,customers!$A$1:$C$794,2,FALSE)</f>
        <v>Ralph Kennedy</v>
      </c>
      <c r="M1851" t="str">
        <f>VLOOKUP(E1851,customers!$A$1:$C$794,3,FALSE)</f>
        <v>Consumer</v>
      </c>
    </row>
    <row r="1852" spans="1:13" x14ac:dyDescent="0.35">
      <c r="A1852" t="s">
        <v>5484</v>
      </c>
      <c r="B1852" s="1">
        <v>42205</v>
      </c>
      <c r="C1852" s="1">
        <v>42210</v>
      </c>
      <c r="D1852" t="s">
        <v>11</v>
      </c>
      <c r="E1852" t="s">
        <v>3143</v>
      </c>
      <c r="F1852" t="s">
        <v>2433</v>
      </c>
      <c r="G1852" t="s">
        <v>5487</v>
      </c>
      <c r="H1852">
        <v>5</v>
      </c>
      <c r="I1852" s="2">
        <v>0</v>
      </c>
      <c r="J1852" t="s">
        <v>5488</v>
      </c>
      <c r="K1852" t="str">
        <f>VLOOKUP(E1852,customers!$A$1:$C$794,1,FALSE)</f>
        <v>RK-19300</v>
      </c>
      <c r="L1852" t="str">
        <f>VLOOKUP(E1852,customers!$A$1:$C$794,2,FALSE)</f>
        <v>Ralph Kennedy</v>
      </c>
      <c r="M1852" t="str">
        <f>VLOOKUP(E1852,customers!$A$1:$C$794,3,FALSE)</f>
        <v>Consumer</v>
      </c>
    </row>
    <row r="1853" spans="1:13" x14ac:dyDescent="0.35">
      <c r="A1853" t="s">
        <v>5484</v>
      </c>
      <c r="B1853" s="1">
        <v>42205</v>
      </c>
      <c r="C1853" s="1">
        <v>42210</v>
      </c>
      <c r="D1853" t="s">
        <v>11</v>
      </c>
      <c r="E1853" t="s">
        <v>3143</v>
      </c>
      <c r="F1853" t="s">
        <v>5489</v>
      </c>
      <c r="G1853" t="s">
        <v>4426</v>
      </c>
      <c r="H1853">
        <v>5</v>
      </c>
      <c r="I1853" s="2">
        <v>0</v>
      </c>
      <c r="J1853" t="s">
        <v>5490</v>
      </c>
      <c r="K1853" t="str">
        <f>VLOOKUP(E1853,customers!$A$1:$C$794,1,FALSE)</f>
        <v>RK-19300</v>
      </c>
      <c r="L1853" t="str">
        <f>VLOOKUP(E1853,customers!$A$1:$C$794,2,FALSE)</f>
        <v>Ralph Kennedy</v>
      </c>
      <c r="M1853" t="str">
        <f>VLOOKUP(E1853,customers!$A$1:$C$794,3,FALSE)</f>
        <v>Consumer</v>
      </c>
    </row>
    <row r="1854" spans="1:13" x14ac:dyDescent="0.35">
      <c r="A1854" t="s">
        <v>5484</v>
      </c>
      <c r="B1854" s="1">
        <v>42205</v>
      </c>
      <c r="C1854" s="1">
        <v>42210</v>
      </c>
      <c r="D1854" t="s">
        <v>11</v>
      </c>
      <c r="E1854" t="s">
        <v>3143</v>
      </c>
      <c r="F1854" t="s">
        <v>1530</v>
      </c>
      <c r="G1854" t="s">
        <v>5491</v>
      </c>
      <c r="H1854">
        <v>7</v>
      </c>
      <c r="I1854" s="2">
        <v>0</v>
      </c>
      <c r="J1854" t="s">
        <v>5492</v>
      </c>
      <c r="K1854" t="str">
        <f>VLOOKUP(E1854,customers!$A$1:$C$794,1,FALSE)</f>
        <v>RK-19300</v>
      </c>
      <c r="L1854" t="str">
        <f>VLOOKUP(E1854,customers!$A$1:$C$794,2,FALSE)</f>
        <v>Ralph Kennedy</v>
      </c>
      <c r="M1854" t="str">
        <f>VLOOKUP(E1854,customers!$A$1:$C$794,3,FALSE)</f>
        <v>Consumer</v>
      </c>
    </row>
    <row r="1855" spans="1:13" x14ac:dyDescent="0.35">
      <c r="A1855" t="s">
        <v>5484</v>
      </c>
      <c r="B1855" s="1">
        <v>42205</v>
      </c>
      <c r="C1855" s="1">
        <v>42210</v>
      </c>
      <c r="D1855" t="s">
        <v>11</v>
      </c>
      <c r="E1855" t="s">
        <v>3143</v>
      </c>
      <c r="F1855" t="s">
        <v>5493</v>
      </c>
      <c r="G1855" t="s">
        <v>2314</v>
      </c>
      <c r="H1855">
        <v>2</v>
      </c>
      <c r="I1855" s="2">
        <v>0</v>
      </c>
      <c r="J1855" t="s">
        <v>189</v>
      </c>
      <c r="K1855" t="str">
        <f>VLOOKUP(E1855,customers!$A$1:$C$794,1,FALSE)</f>
        <v>RK-19300</v>
      </c>
      <c r="L1855" t="str">
        <f>VLOOKUP(E1855,customers!$A$1:$C$794,2,FALSE)</f>
        <v>Ralph Kennedy</v>
      </c>
      <c r="M1855" t="str">
        <f>VLOOKUP(E1855,customers!$A$1:$C$794,3,FALSE)</f>
        <v>Consumer</v>
      </c>
    </row>
    <row r="1856" spans="1:13" x14ac:dyDescent="0.35">
      <c r="A1856" t="s">
        <v>5484</v>
      </c>
      <c r="B1856" s="1">
        <v>42205</v>
      </c>
      <c r="C1856" s="1">
        <v>42210</v>
      </c>
      <c r="D1856" t="s">
        <v>11</v>
      </c>
      <c r="E1856" t="s">
        <v>3143</v>
      </c>
      <c r="F1856" t="s">
        <v>354</v>
      </c>
      <c r="G1856" t="s">
        <v>5494</v>
      </c>
      <c r="H1856">
        <v>5</v>
      </c>
      <c r="I1856" s="2">
        <v>0</v>
      </c>
      <c r="J1856" t="s">
        <v>5495</v>
      </c>
      <c r="K1856" t="str">
        <f>VLOOKUP(E1856,customers!$A$1:$C$794,1,FALSE)</f>
        <v>RK-19300</v>
      </c>
      <c r="L1856" t="str">
        <f>VLOOKUP(E1856,customers!$A$1:$C$794,2,FALSE)</f>
        <v>Ralph Kennedy</v>
      </c>
      <c r="M1856" t="str">
        <f>VLOOKUP(E1856,customers!$A$1:$C$794,3,FALSE)</f>
        <v>Consumer</v>
      </c>
    </row>
    <row r="1857" spans="1:13" x14ac:dyDescent="0.35">
      <c r="A1857" t="s">
        <v>5496</v>
      </c>
      <c r="B1857" s="1">
        <v>41803</v>
      </c>
      <c r="C1857" s="1">
        <v>41807</v>
      </c>
      <c r="D1857" t="s">
        <v>25</v>
      </c>
      <c r="E1857" t="s">
        <v>5190</v>
      </c>
      <c r="F1857" t="s">
        <v>5497</v>
      </c>
      <c r="G1857" t="s">
        <v>2681</v>
      </c>
      <c r="H1857">
        <v>3</v>
      </c>
      <c r="I1857" s="2">
        <v>0</v>
      </c>
      <c r="J1857" t="s">
        <v>1702</v>
      </c>
      <c r="K1857" t="str">
        <f>VLOOKUP(E1857,customers!$A$1:$C$794,1,FALSE)</f>
        <v>FM-14215</v>
      </c>
      <c r="L1857" t="str">
        <f>VLOOKUP(E1857,customers!$A$1:$C$794,2,FALSE)</f>
        <v>Filia McAdams</v>
      </c>
      <c r="M1857" t="str">
        <f>VLOOKUP(E1857,customers!$A$1:$C$794,3,FALSE)</f>
        <v>Corporate</v>
      </c>
    </row>
    <row r="1858" spans="1:13" x14ac:dyDescent="0.35">
      <c r="A1858" t="s">
        <v>5498</v>
      </c>
      <c r="B1858" s="1">
        <v>42867</v>
      </c>
      <c r="C1858" s="1">
        <v>42870</v>
      </c>
      <c r="D1858" t="s">
        <v>11</v>
      </c>
      <c r="E1858" t="s">
        <v>1249</v>
      </c>
      <c r="F1858" t="s">
        <v>4033</v>
      </c>
      <c r="G1858" t="s">
        <v>5499</v>
      </c>
      <c r="H1858">
        <v>5</v>
      </c>
      <c r="I1858" s="2">
        <v>0.2</v>
      </c>
      <c r="J1858" t="s">
        <v>5500</v>
      </c>
      <c r="K1858" t="str">
        <f>VLOOKUP(E1858,customers!$A$1:$C$794,1,FALSE)</f>
        <v>AC-10420</v>
      </c>
      <c r="L1858" t="str">
        <f>VLOOKUP(E1858,customers!$A$1:$C$794,2,FALSE)</f>
        <v>Alyssa Crouse</v>
      </c>
      <c r="M1858" t="str">
        <f>VLOOKUP(E1858,customers!$A$1:$C$794,3,FALSE)</f>
        <v>Corporate</v>
      </c>
    </row>
    <row r="1859" spans="1:13" x14ac:dyDescent="0.35">
      <c r="A1859" t="s">
        <v>5498</v>
      </c>
      <c r="B1859" s="1">
        <v>42867</v>
      </c>
      <c r="C1859" s="1">
        <v>42870</v>
      </c>
      <c r="D1859" t="s">
        <v>11</v>
      </c>
      <c r="E1859" t="s">
        <v>1249</v>
      </c>
      <c r="F1859" t="s">
        <v>5501</v>
      </c>
      <c r="G1859" t="s">
        <v>4761</v>
      </c>
      <c r="H1859">
        <v>4</v>
      </c>
      <c r="I1859" s="2">
        <v>0.8</v>
      </c>
      <c r="J1859" t="s">
        <v>5502</v>
      </c>
      <c r="K1859" t="str">
        <f>VLOOKUP(E1859,customers!$A$1:$C$794,1,FALSE)</f>
        <v>AC-10420</v>
      </c>
      <c r="L1859" t="str">
        <f>VLOOKUP(E1859,customers!$A$1:$C$794,2,FALSE)</f>
        <v>Alyssa Crouse</v>
      </c>
      <c r="M1859" t="str">
        <f>VLOOKUP(E1859,customers!$A$1:$C$794,3,FALSE)</f>
        <v>Corporate</v>
      </c>
    </row>
    <row r="1860" spans="1:13" x14ac:dyDescent="0.35">
      <c r="A1860" t="s">
        <v>5503</v>
      </c>
      <c r="B1860" s="1">
        <v>42250</v>
      </c>
      <c r="C1860" s="1">
        <v>42252</v>
      </c>
      <c r="D1860" t="s">
        <v>149</v>
      </c>
      <c r="E1860" t="s">
        <v>674</v>
      </c>
      <c r="F1860" t="s">
        <v>68</v>
      </c>
      <c r="G1860" t="s">
        <v>5504</v>
      </c>
      <c r="H1860">
        <v>2</v>
      </c>
      <c r="I1860" s="2">
        <v>0</v>
      </c>
      <c r="J1860" t="s">
        <v>5505</v>
      </c>
      <c r="K1860" t="str">
        <f>VLOOKUP(E1860,customers!$A$1:$C$794,1,FALSE)</f>
        <v>JB-15400</v>
      </c>
      <c r="L1860" t="str">
        <f>VLOOKUP(E1860,customers!$A$1:$C$794,2,FALSE)</f>
        <v>Jennifer Braxton</v>
      </c>
      <c r="M1860" t="str">
        <f>VLOOKUP(E1860,customers!$A$1:$C$794,3,FALSE)</f>
        <v>Corporate</v>
      </c>
    </row>
    <row r="1861" spans="1:13" x14ac:dyDescent="0.35">
      <c r="A1861" t="s">
        <v>5503</v>
      </c>
      <c r="B1861" s="1">
        <v>42250</v>
      </c>
      <c r="C1861" s="1">
        <v>42252</v>
      </c>
      <c r="D1861" t="s">
        <v>149</v>
      </c>
      <c r="E1861" t="s">
        <v>674</v>
      </c>
      <c r="F1861" t="s">
        <v>5506</v>
      </c>
      <c r="G1861" t="s">
        <v>5507</v>
      </c>
      <c r="H1861">
        <v>1</v>
      </c>
      <c r="I1861" s="2">
        <v>0</v>
      </c>
      <c r="J1861" t="s">
        <v>4975</v>
      </c>
      <c r="K1861" t="str">
        <f>VLOOKUP(E1861,customers!$A$1:$C$794,1,FALSE)</f>
        <v>JB-15400</v>
      </c>
      <c r="L1861" t="str">
        <f>VLOOKUP(E1861,customers!$A$1:$C$794,2,FALSE)</f>
        <v>Jennifer Braxton</v>
      </c>
      <c r="M1861" t="str">
        <f>VLOOKUP(E1861,customers!$A$1:$C$794,3,FALSE)</f>
        <v>Corporate</v>
      </c>
    </row>
    <row r="1862" spans="1:13" x14ac:dyDescent="0.35">
      <c r="A1862" t="s">
        <v>5508</v>
      </c>
      <c r="B1862" s="1">
        <v>42820</v>
      </c>
      <c r="C1862" s="1">
        <v>42821</v>
      </c>
      <c r="D1862" t="s">
        <v>149</v>
      </c>
      <c r="E1862" t="s">
        <v>2767</v>
      </c>
      <c r="F1862" t="s">
        <v>5509</v>
      </c>
      <c r="G1862" t="s">
        <v>5510</v>
      </c>
      <c r="H1862">
        <v>2</v>
      </c>
      <c r="I1862" s="2">
        <v>0.2</v>
      </c>
      <c r="J1862" t="s">
        <v>5511</v>
      </c>
      <c r="K1862" t="str">
        <f>VLOOKUP(E1862,customers!$A$1:$C$794,1,FALSE)</f>
        <v>GM-14440</v>
      </c>
      <c r="L1862" t="str">
        <f>VLOOKUP(E1862,customers!$A$1:$C$794,2,FALSE)</f>
        <v>Gary McGarr</v>
      </c>
      <c r="M1862" t="str">
        <f>VLOOKUP(E1862,customers!$A$1:$C$794,3,FALSE)</f>
        <v>Consumer</v>
      </c>
    </row>
    <row r="1863" spans="1:13" x14ac:dyDescent="0.35">
      <c r="A1863" t="s">
        <v>5508</v>
      </c>
      <c r="B1863" s="1">
        <v>42820</v>
      </c>
      <c r="C1863" s="1">
        <v>42821</v>
      </c>
      <c r="D1863" t="s">
        <v>149</v>
      </c>
      <c r="E1863" t="s">
        <v>2767</v>
      </c>
      <c r="F1863" t="s">
        <v>710</v>
      </c>
      <c r="G1863" t="s">
        <v>2476</v>
      </c>
      <c r="H1863">
        <v>4</v>
      </c>
      <c r="I1863" s="2">
        <v>0</v>
      </c>
      <c r="J1863" t="s">
        <v>3556</v>
      </c>
      <c r="K1863" t="str">
        <f>VLOOKUP(E1863,customers!$A$1:$C$794,1,FALSE)</f>
        <v>GM-14440</v>
      </c>
      <c r="L1863" t="str">
        <f>VLOOKUP(E1863,customers!$A$1:$C$794,2,FALSE)</f>
        <v>Gary McGarr</v>
      </c>
      <c r="M1863" t="str">
        <f>VLOOKUP(E1863,customers!$A$1:$C$794,3,FALSE)</f>
        <v>Consumer</v>
      </c>
    </row>
    <row r="1864" spans="1:13" x14ac:dyDescent="0.35">
      <c r="A1864" t="s">
        <v>5512</v>
      </c>
      <c r="B1864" s="1">
        <v>41955</v>
      </c>
      <c r="C1864" s="1">
        <v>41955</v>
      </c>
      <c r="D1864" t="s">
        <v>1333</v>
      </c>
      <c r="E1864" t="s">
        <v>1475</v>
      </c>
      <c r="F1864" t="s">
        <v>728</v>
      </c>
      <c r="G1864" t="s">
        <v>5513</v>
      </c>
      <c r="H1864">
        <v>4</v>
      </c>
      <c r="I1864" s="2">
        <v>0.2</v>
      </c>
      <c r="J1864" t="s">
        <v>1258</v>
      </c>
      <c r="K1864" t="str">
        <f>VLOOKUP(E1864,customers!$A$1:$C$794,1,FALSE)</f>
        <v>RF-19840</v>
      </c>
      <c r="L1864" t="str">
        <f>VLOOKUP(E1864,customers!$A$1:$C$794,2,FALSE)</f>
        <v>Roy Französisch</v>
      </c>
      <c r="M1864" t="str">
        <f>VLOOKUP(E1864,customers!$A$1:$C$794,3,FALSE)</f>
        <v>Consumer</v>
      </c>
    </row>
    <row r="1865" spans="1:13" x14ac:dyDescent="0.35">
      <c r="A1865" t="s">
        <v>5514</v>
      </c>
      <c r="B1865" s="1">
        <v>42656</v>
      </c>
      <c r="C1865" s="1">
        <v>42660</v>
      </c>
      <c r="D1865" t="s">
        <v>25</v>
      </c>
      <c r="E1865" t="s">
        <v>5515</v>
      </c>
      <c r="F1865" t="s">
        <v>1253</v>
      </c>
      <c r="G1865" t="s">
        <v>5516</v>
      </c>
      <c r="H1865">
        <v>5</v>
      </c>
      <c r="I1865" s="2">
        <v>0.5</v>
      </c>
      <c r="J1865" t="s">
        <v>5517</v>
      </c>
      <c r="K1865" t="str">
        <f>VLOOKUP(E1865,customers!$A$1:$C$794,1,FALSE)</f>
        <v>NC-18625</v>
      </c>
      <c r="L1865" t="str">
        <f>VLOOKUP(E1865,customers!$A$1:$C$794,2,FALSE)</f>
        <v>Noah Childs</v>
      </c>
      <c r="M1865" t="str">
        <f>VLOOKUP(E1865,customers!$A$1:$C$794,3,FALSE)</f>
        <v>Corporate</v>
      </c>
    </row>
    <row r="1866" spans="1:13" x14ac:dyDescent="0.35">
      <c r="A1866" t="s">
        <v>5514</v>
      </c>
      <c r="B1866" s="1">
        <v>42656</v>
      </c>
      <c r="C1866" s="1">
        <v>42660</v>
      </c>
      <c r="D1866" t="s">
        <v>25</v>
      </c>
      <c r="E1866" t="s">
        <v>5515</v>
      </c>
      <c r="F1866" t="s">
        <v>5518</v>
      </c>
      <c r="G1866" t="s">
        <v>5519</v>
      </c>
      <c r="H1866">
        <v>3</v>
      </c>
      <c r="I1866" s="2">
        <v>0.2</v>
      </c>
      <c r="J1866" t="s">
        <v>3546</v>
      </c>
      <c r="K1866" t="str">
        <f>VLOOKUP(E1866,customers!$A$1:$C$794,1,FALSE)</f>
        <v>NC-18625</v>
      </c>
      <c r="L1866" t="str">
        <f>VLOOKUP(E1866,customers!$A$1:$C$794,2,FALSE)</f>
        <v>Noah Childs</v>
      </c>
      <c r="M1866" t="str">
        <f>VLOOKUP(E1866,customers!$A$1:$C$794,3,FALSE)</f>
        <v>Corporate</v>
      </c>
    </row>
    <row r="1867" spans="1:13" x14ac:dyDescent="0.35">
      <c r="A1867" t="s">
        <v>5520</v>
      </c>
      <c r="B1867" s="1">
        <v>43051</v>
      </c>
      <c r="C1867" s="1">
        <v>43051</v>
      </c>
      <c r="D1867" t="s">
        <v>1333</v>
      </c>
      <c r="E1867" t="s">
        <v>2191</v>
      </c>
      <c r="F1867" t="s">
        <v>5521</v>
      </c>
      <c r="G1867" t="s">
        <v>5522</v>
      </c>
      <c r="H1867">
        <v>3</v>
      </c>
      <c r="I1867" s="2">
        <v>0.4</v>
      </c>
      <c r="J1867" t="s">
        <v>5523</v>
      </c>
      <c r="K1867" t="str">
        <f>VLOOKUP(E1867,customers!$A$1:$C$794,1,FALSE)</f>
        <v>NG-18355</v>
      </c>
      <c r="L1867" t="str">
        <f>VLOOKUP(E1867,customers!$A$1:$C$794,2,FALSE)</f>
        <v>Nat Gilpin</v>
      </c>
      <c r="M1867" t="str">
        <f>VLOOKUP(E1867,customers!$A$1:$C$794,3,FALSE)</f>
        <v>Corporate</v>
      </c>
    </row>
    <row r="1868" spans="1:13" x14ac:dyDescent="0.35">
      <c r="A1868" t="s">
        <v>5524</v>
      </c>
      <c r="B1868" s="1">
        <v>42840</v>
      </c>
      <c r="C1868" s="1">
        <v>42843</v>
      </c>
      <c r="D1868" t="s">
        <v>149</v>
      </c>
      <c r="E1868" t="s">
        <v>3119</v>
      </c>
      <c r="F1868" t="s">
        <v>3480</v>
      </c>
      <c r="G1868" t="s">
        <v>5525</v>
      </c>
      <c r="H1868">
        <v>5</v>
      </c>
      <c r="I1868" s="2">
        <v>0</v>
      </c>
      <c r="J1868" t="s">
        <v>5526</v>
      </c>
      <c r="K1868" t="str">
        <f>VLOOKUP(E1868,customers!$A$1:$C$794,1,FALSE)</f>
        <v>AH-10075</v>
      </c>
      <c r="L1868" t="str">
        <f>VLOOKUP(E1868,customers!$A$1:$C$794,2,FALSE)</f>
        <v>Adam Hart</v>
      </c>
      <c r="M1868" t="str">
        <f>VLOOKUP(E1868,customers!$A$1:$C$794,3,FALSE)</f>
        <v>Corporate</v>
      </c>
    </row>
    <row r="1869" spans="1:13" x14ac:dyDescent="0.35">
      <c r="A1869" t="s">
        <v>5527</v>
      </c>
      <c r="B1869" s="1">
        <v>42180</v>
      </c>
      <c r="C1869" s="1">
        <v>42186</v>
      </c>
      <c r="D1869" t="s">
        <v>25</v>
      </c>
      <c r="E1869" t="s">
        <v>5428</v>
      </c>
      <c r="F1869" t="s">
        <v>5528</v>
      </c>
      <c r="G1869" t="s">
        <v>1075</v>
      </c>
      <c r="H1869">
        <v>6</v>
      </c>
      <c r="I1869" s="2">
        <v>0.2</v>
      </c>
      <c r="J1869" t="s">
        <v>1076</v>
      </c>
      <c r="K1869" t="str">
        <f>VLOOKUP(E1869,customers!$A$1:$C$794,1,FALSE)</f>
        <v>CH-12070</v>
      </c>
      <c r="L1869" t="str">
        <f>VLOOKUP(E1869,customers!$A$1:$C$794,2,FALSE)</f>
        <v>Cathy Hwang</v>
      </c>
      <c r="M1869" t="str">
        <f>VLOOKUP(E1869,customers!$A$1:$C$794,3,FALSE)</f>
        <v>Home Office</v>
      </c>
    </row>
    <row r="1870" spans="1:13" x14ac:dyDescent="0.35">
      <c r="A1870" t="s">
        <v>5527</v>
      </c>
      <c r="B1870" s="1">
        <v>42180</v>
      </c>
      <c r="C1870" s="1">
        <v>42186</v>
      </c>
      <c r="D1870" t="s">
        <v>25</v>
      </c>
      <c r="E1870" t="s">
        <v>5428</v>
      </c>
      <c r="F1870" t="s">
        <v>5529</v>
      </c>
      <c r="G1870" t="s">
        <v>5530</v>
      </c>
      <c r="H1870">
        <v>2</v>
      </c>
      <c r="I1870" s="2">
        <v>0.2</v>
      </c>
      <c r="J1870" t="s">
        <v>5531</v>
      </c>
      <c r="K1870" t="str">
        <f>VLOOKUP(E1870,customers!$A$1:$C$794,1,FALSE)</f>
        <v>CH-12070</v>
      </c>
      <c r="L1870" t="str">
        <f>VLOOKUP(E1870,customers!$A$1:$C$794,2,FALSE)</f>
        <v>Cathy Hwang</v>
      </c>
      <c r="M1870" t="str">
        <f>VLOOKUP(E1870,customers!$A$1:$C$794,3,FALSE)</f>
        <v>Home Office</v>
      </c>
    </row>
    <row r="1871" spans="1:13" x14ac:dyDescent="0.35">
      <c r="A1871" t="s">
        <v>5532</v>
      </c>
      <c r="B1871" s="1">
        <v>42608</v>
      </c>
      <c r="C1871" s="1">
        <v>42611</v>
      </c>
      <c r="D1871" t="s">
        <v>11</v>
      </c>
      <c r="E1871" t="s">
        <v>2085</v>
      </c>
      <c r="F1871" t="s">
        <v>3064</v>
      </c>
      <c r="G1871" t="s">
        <v>365</v>
      </c>
      <c r="H1871">
        <v>1</v>
      </c>
      <c r="I1871" s="2">
        <v>0</v>
      </c>
      <c r="J1871" t="s">
        <v>366</v>
      </c>
      <c r="K1871" t="str">
        <f>VLOOKUP(E1871,customers!$A$1:$C$794,1,FALSE)</f>
        <v>CC-12145</v>
      </c>
      <c r="L1871" t="str">
        <f>VLOOKUP(E1871,customers!$A$1:$C$794,2,FALSE)</f>
        <v>Charles Crestani</v>
      </c>
      <c r="M1871" t="str">
        <f>VLOOKUP(E1871,customers!$A$1:$C$794,3,FALSE)</f>
        <v>Consumer</v>
      </c>
    </row>
    <row r="1872" spans="1:13" x14ac:dyDescent="0.35">
      <c r="A1872" t="s">
        <v>5533</v>
      </c>
      <c r="B1872" s="1">
        <v>41841</v>
      </c>
      <c r="C1872" s="1">
        <v>41845</v>
      </c>
      <c r="D1872" t="s">
        <v>25</v>
      </c>
      <c r="E1872" t="s">
        <v>5534</v>
      </c>
      <c r="F1872" t="s">
        <v>5535</v>
      </c>
      <c r="G1872" t="s">
        <v>5536</v>
      </c>
      <c r="H1872">
        <v>5</v>
      </c>
      <c r="I1872" s="2">
        <v>0</v>
      </c>
      <c r="J1872" t="s">
        <v>5537</v>
      </c>
      <c r="K1872" t="str">
        <f>VLOOKUP(E1872,customers!$A$1:$C$794,1,FALSE)</f>
        <v>ME-18010</v>
      </c>
      <c r="L1872" t="str">
        <f>VLOOKUP(E1872,customers!$A$1:$C$794,2,FALSE)</f>
        <v>Michelle Ellison</v>
      </c>
      <c r="M1872" t="str">
        <f>VLOOKUP(E1872,customers!$A$1:$C$794,3,FALSE)</f>
        <v>Corporate</v>
      </c>
    </row>
    <row r="1873" spans="1:13" x14ac:dyDescent="0.35">
      <c r="A1873" t="s">
        <v>5533</v>
      </c>
      <c r="B1873" s="1">
        <v>41841</v>
      </c>
      <c r="C1873" s="1">
        <v>41845</v>
      </c>
      <c r="D1873" t="s">
        <v>25</v>
      </c>
      <c r="E1873" t="s">
        <v>5534</v>
      </c>
      <c r="F1873" t="s">
        <v>1823</v>
      </c>
      <c r="G1873" t="s">
        <v>1824</v>
      </c>
      <c r="H1873">
        <v>2</v>
      </c>
      <c r="I1873" s="2">
        <v>0.2</v>
      </c>
      <c r="J1873" t="s">
        <v>1825</v>
      </c>
      <c r="K1873" t="str">
        <f>VLOOKUP(E1873,customers!$A$1:$C$794,1,FALSE)</f>
        <v>ME-18010</v>
      </c>
      <c r="L1873" t="str">
        <f>VLOOKUP(E1873,customers!$A$1:$C$794,2,FALSE)</f>
        <v>Michelle Ellison</v>
      </c>
      <c r="M1873" t="str">
        <f>VLOOKUP(E1873,customers!$A$1:$C$794,3,FALSE)</f>
        <v>Corporate</v>
      </c>
    </row>
    <row r="1874" spans="1:13" x14ac:dyDescent="0.35">
      <c r="A1874" t="s">
        <v>5533</v>
      </c>
      <c r="B1874" s="1">
        <v>41841</v>
      </c>
      <c r="C1874" s="1">
        <v>41845</v>
      </c>
      <c r="D1874" t="s">
        <v>25</v>
      </c>
      <c r="E1874" t="s">
        <v>5534</v>
      </c>
      <c r="F1874" t="s">
        <v>5538</v>
      </c>
      <c r="G1874" t="s">
        <v>5539</v>
      </c>
      <c r="H1874">
        <v>1</v>
      </c>
      <c r="I1874" s="2">
        <v>0.2</v>
      </c>
      <c r="J1874" t="s">
        <v>5540</v>
      </c>
      <c r="K1874" t="str">
        <f>VLOOKUP(E1874,customers!$A$1:$C$794,1,FALSE)</f>
        <v>ME-18010</v>
      </c>
      <c r="L1874" t="str">
        <f>VLOOKUP(E1874,customers!$A$1:$C$794,2,FALSE)</f>
        <v>Michelle Ellison</v>
      </c>
      <c r="M1874" t="str">
        <f>VLOOKUP(E1874,customers!$A$1:$C$794,3,FALSE)</f>
        <v>Corporate</v>
      </c>
    </row>
    <row r="1875" spans="1:13" x14ac:dyDescent="0.35">
      <c r="A1875" t="s">
        <v>5541</v>
      </c>
      <c r="B1875" s="1">
        <v>43060</v>
      </c>
      <c r="C1875" s="1">
        <v>43064</v>
      </c>
      <c r="D1875" t="s">
        <v>25</v>
      </c>
      <c r="E1875" t="s">
        <v>5542</v>
      </c>
      <c r="F1875" t="s">
        <v>5543</v>
      </c>
      <c r="G1875" t="s">
        <v>1951</v>
      </c>
      <c r="H1875">
        <v>1</v>
      </c>
      <c r="I1875" s="2">
        <v>0</v>
      </c>
      <c r="J1875" t="s">
        <v>1612</v>
      </c>
      <c r="K1875" t="str">
        <f>VLOOKUP(E1875,customers!$A$1:$C$794,1,FALSE)</f>
        <v>BP-11230</v>
      </c>
      <c r="L1875" t="str">
        <f>VLOOKUP(E1875,customers!$A$1:$C$794,2,FALSE)</f>
        <v>Benjamin Patterson</v>
      </c>
      <c r="M1875" t="str">
        <f>VLOOKUP(E1875,customers!$A$1:$C$794,3,FALSE)</f>
        <v>Consumer</v>
      </c>
    </row>
    <row r="1876" spans="1:13" x14ac:dyDescent="0.35">
      <c r="A1876" t="s">
        <v>5544</v>
      </c>
      <c r="B1876" s="1">
        <v>41794</v>
      </c>
      <c r="C1876" s="1">
        <v>41799</v>
      </c>
      <c r="D1876" t="s">
        <v>25</v>
      </c>
      <c r="E1876" t="s">
        <v>733</v>
      </c>
      <c r="F1876" t="s">
        <v>3909</v>
      </c>
      <c r="G1876" t="s">
        <v>5545</v>
      </c>
      <c r="H1876">
        <v>2</v>
      </c>
      <c r="I1876" s="2">
        <v>0.2</v>
      </c>
      <c r="J1876" t="s">
        <v>1859</v>
      </c>
      <c r="K1876" t="str">
        <f>VLOOKUP(E1876,customers!$A$1:$C$794,1,FALSE)</f>
        <v>MP-17470</v>
      </c>
      <c r="L1876" t="str">
        <f>VLOOKUP(E1876,customers!$A$1:$C$794,2,FALSE)</f>
        <v>Mark Packer</v>
      </c>
      <c r="M1876" t="str">
        <f>VLOOKUP(E1876,customers!$A$1:$C$794,3,FALSE)</f>
        <v>Home Office</v>
      </c>
    </row>
    <row r="1877" spans="1:13" x14ac:dyDescent="0.35">
      <c r="A1877" t="s">
        <v>5546</v>
      </c>
      <c r="B1877" s="1">
        <v>42439</v>
      </c>
      <c r="C1877" s="1">
        <v>42445</v>
      </c>
      <c r="D1877" t="s">
        <v>25</v>
      </c>
      <c r="E1877" t="s">
        <v>1514</v>
      </c>
      <c r="F1877" t="s">
        <v>2478</v>
      </c>
      <c r="G1877" t="s">
        <v>5547</v>
      </c>
      <c r="H1877">
        <v>1</v>
      </c>
      <c r="I1877" s="2">
        <v>0.2</v>
      </c>
      <c r="J1877" t="s">
        <v>5548</v>
      </c>
      <c r="K1877" t="str">
        <f>VLOOKUP(E1877,customers!$A$1:$C$794,1,FALSE)</f>
        <v>CJ-12010</v>
      </c>
      <c r="L1877" t="str">
        <f>VLOOKUP(E1877,customers!$A$1:$C$794,2,FALSE)</f>
        <v>Caroline Jumper</v>
      </c>
      <c r="M1877" t="str">
        <f>VLOOKUP(E1877,customers!$A$1:$C$794,3,FALSE)</f>
        <v>Consumer</v>
      </c>
    </row>
    <row r="1878" spans="1:13" x14ac:dyDescent="0.35">
      <c r="A1878" t="s">
        <v>5549</v>
      </c>
      <c r="B1878" s="1">
        <v>42819</v>
      </c>
      <c r="C1878" s="1">
        <v>42823</v>
      </c>
      <c r="D1878" t="s">
        <v>25</v>
      </c>
      <c r="E1878" t="s">
        <v>5550</v>
      </c>
      <c r="F1878" t="s">
        <v>1925</v>
      </c>
      <c r="G1878" t="s">
        <v>2090</v>
      </c>
      <c r="H1878">
        <v>3</v>
      </c>
      <c r="I1878" s="2">
        <v>0.2</v>
      </c>
      <c r="J1878" t="s">
        <v>477</v>
      </c>
      <c r="K1878" t="str">
        <f>VLOOKUP(E1878,customers!$A$1:$C$794,1,FALSE)</f>
        <v>JC-15775</v>
      </c>
      <c r="L1878" t="str">
        <f>VLOOKUP(E1878,customers!$A$1:$C$794,2,FALSE)</f>
        <v>John Castell</v>
      </c>
      <c r="M1878" t="str">
        <f>VLOOKUP(E1878,customers!$A$1:$C$794,3,FALSE)</f>
        <v>Consumer</v>
      </c>
    </row>
    <row r="1879" spans="1:13" x14ac:dyDescent="0.35">
      <c r="A1879" t="s">
        <v>5551</v>
      </c>
      <c r="B1879" s="1">
        <v>43098</v>
      </c>
      <c r="C1879" s="1">
        <v>43102</v>
      </c>
      <c r="D1879" t="s">
        <v>25</v>
      </c>
      <c r="E1879" t="s">
        <v>4954</v>
      </c>
      <c r="F1879" t="s">
        <v>3562</v>
      </c>
      <c r="G1879" t="s">
        <v>5552</v>
      </c>
      <c r="H1879">
        <v>4</v>
      </c>
      <c r="I1879" s="2">
        <v>0.2</v>
      </c>
      <c r="J1879" t="s">
        <v>5553</v>
      </c>
      <c r="K1879" t="str">
        <f>VLOOKUP(E1879,customers!$A$1:$C$794,1,FALSE)</f>
        <v>JG-15160</v>
      </c>
      <c r="L1879" t="str">
        <f>VLOOKUP(E1879,customers!$A$1:$C$794,2,FALSE)</f>
        <v>James Galang</v>
      </c>
      <c r="M1879" t="str">
        <f>VLOOKUP(E1879,customers!$A$1:$C$794,3,FALSE)</f>
        <v>Consumer</v>
      </c>
    </row>
    <row r="1880" spans="1:13" x14ac:dyDescent="0.35">
      <c r="A1880" t="s">
        <v>5551</v>
      </c>
      <c r="B1880" s="1">
        <v>43098</v>
      </c>
      <c r="C1880" s="1">
        <v>43102</v>
      </c>
      <c r="D1880" t="s">
        <v>25</v>
      </c>
      <c r="E1880" t="s">
        <v>4954</v>
      </c>
      <c r="F1880" t="s">
        <v>841</v>
      </c>
      <c r="G1880" t="s">
        <v>842</v>
      </c>
      <c r="H1880">
        <v>3</v>
      </c>
      <c r="I1880" s="2">
        <v>0.2</v>
      </c>
      <c r="J1880" t="s">
        <v>843</v>
      </c>
      <c r="K1880" t="str">
        <f>VLOOKUP(E1880,customers!$A$1:$C$794,1,FALSE)</f>
        <v>JG-15160</v>
      </c>
      <c r="L1880" t="str">
        <f>VLOOKUP(E1880,customers!$A$1:$C$794,2,FALSE)</f>
        <v>James Galang</v>
      </c>
      <c r="M1880" t="str">
        <f>VLOOKUP(E1880,customers!$A$1:$C$794,3,FALSE)</f>
        <v>Consumer</v>
      </c>
    </row>
    <row r="1881" spans="1:13" x14ac:dyDescent="0.35">
      <c r="A1881" t="s">
        <v>5554</v>
      </c>
      <c r="B1881" s="1">
        <v>42822</v>
      </c>
      <c r="C1881" s="1">
        <v>42827</v>
      </c>
      <c r="D1881" t="s">
        <v>25</v>
      </c>
      <c r="E1881" t="s">
        <v>2893</v>
      </c>
      <c r="F1881" t="s">
        <v>4470</v>
      </c>
      <c r="G1881" t="s">
        <v>5555</v>
      </c>
      <c r="H1881">
        <v>9</v>
      </c>
      <c r="I1881" s="2">
        <v>0.7</v>
      </c>
      <c r="J1881" t="s">
        <v>5556</v>
      </c>
      <c r="K1881" t="str">
        <f>VLOOKUP(E1881,customers!$A$1:$C$794,1,FALSE)</f>
        <v>CK-12760</v>
      </c>
      <c r="L1881" t="str">
        <f>VLOOKUP(E1881,customers!$A$1:$C$794,2,FALSE)</f>
        <v>Cyma Kinney</v>
      </c>
      <c r="M1881" t="str">
        <f>VLOOKUP(E1881,customers!$A$1:$C$794,3,FALSE)</f>
        <v>Corporate</v>
      </c>
    </row>
    <row r="1882" spans="1:13" x14ac:dyDescent="0.35">
      <c r="A1882" t="s">
        <v>5557</v>
      </c>
      <c r="B1882" s="1">
        <v>42068</v>
      </c>
      <c r="C1882" s="1">
        <v>42068</v>
      </c>
      <c r="D1882" t="s">
        <v>1333</v>
      </c>
      <c r="E1882" t="s">
        <v>1466</v>
      </c>
      <c r="F1882" t="s">
        <v>5558</v>
      </c>
      <c r="G1882" t="s">
        <v>1343</v>
      </c>
      <c r="H1882">
        <v>3</v>
      </c>
      <c r="I1882" s="2">
        <v>0</v>
      </c>
      <c r="J1882" t="s">
        <v>2910</v>
      </c>
      <c r="K1882" t="str">
        <f>VLOOKUP(E1882,customers!$A$1:$C$794,1,FALSE)</f>
        <v>LF-17185</v>
      </c>
      <c r="L1882" t="str">
        <f>VLOOKUP(E1882,customers!$A$1:$C$794,2,FALSE)</f>
        <v>Luke Foster</v>
      </c>
      <c r="M1882" t="str">
        <f>VLOOKUP(E1882,customers!$A$1:$C$794,3,FALSE)</f>
        <v>Consumer</v>
      </c>
    </row>
    <row r="1883" spans="1:13" x14ac:dyDescent="0.35">
      <c r="A1883" t="s">
        <v>5557</v>
      </c>
      <c r="B1883" s="1">
        <v>42068</v>
      </c>
      <c r="C1883" s="1">
        <v>42068</v>
      </c>
      <c r="D1883" t="s">
        <v>1333</v>
      </c>
      <c r="E1883" t="s">
        <v>1466</v>
      </c>
      <c r="F1883" t="s">
        <v>266</v>
      </c>
      <c r="G1883" t="s">
        <v>5559</v>
      </c>
      <c r="H1883">
        <v>7</v>
      </c>
      <c r="I1883" s="2">
        <v>0.1</v>
      </c>
      <c r="J1883" t="s">
        <v>5560</v>
      </c>
      <c r="K1883" t="str">
        <f>VLOOKUP(E1883,customers!$A$1:$C$794,1,FALSE)</f>
        <v>LF-17185</v>
      </c>
      <c r="L1883" t="str">
        <f>VLOOKUP(E1883,customers!$A$1:$C$794,2,FALSE)</f>
        <v>Luke Foster</v>
      </c>
      <c r="M1883" t="str">
        <f>VLOOKUP(E1883,customers!$A$1:$C$794,3,FALSE)</f>
        <v>Consumer</v>
      </c>
    </row>
    <row r="1884" spans="1:13" x14ac:dyDescent="0.35">
      <c r="A1884" t="s">
        <v>5557</v>
      </c>
      <c r="B1884" s="1">
        <v>42068</v>
      </c>
      <c r="C1884" s="1">
        <v>42068</v>
      </c>
      <c r="D1884" t="s">
        <v>1333</v>
      </c>
      <c r="E1884" t="s">
        <v>1466</v>
      </c>
      <c r="F1884" t="s">
        <v>1741</v>
      </c>
      <c r="G1884" t="s">
        <v>5561</v>
      </c>
      <c r="H1884">
        <v>4</v>
      </c>
      <c r="I1884" s="2">
        <v>0</v>
      </c>
      <c r="J1884" t="s">
        <v>5562</v>
      </c>
      <c r="K1884" t="str">
        <f>VLOOKUP(E1884,customers!$A$1:$C$794,1,FALSE)</f>
        <v>LF-17185</v>
      </c>
      <c r="L1884" t="str">
        <f>VLOOKUP(E1884,customers!$A$1:$C$794,2,FALSE)</f>
        <v>Luke Foster</v>
      </c>
      <c r="M1884" t="str">
        <f>VLOOKUP(E1884,customers!$A$1:$C$794,3,FALSE)</f>
        <v>Consumer</v>
      </c>
    </row>
    <row r="1885" spans="1:13" x14ac:dyDescent="0.35">
      <c r="A1885" t="s">
        <v>5563</v>
      </c>
      <c r="B1885" s="1">
        <v>42687</v>
      </c>
      <c r="C1885" s="1">
        <v>42691</v>
      </c>
      <c r="D1885" t="s">
        <v>25</v>
      </c>
      <c r="E1885" t="s">
        <v>2292</v>
      </c>
      <c r="F1885" t="s">
        <v>4351</v>
      </c>
      <c r="G1885" t="s">
        <v>5564</v>
      </c>
      <c r="H1885">
        <v>7</v>
      </c>
      <c r="I1885" s="2">
        <v>0.2</v>
      </c>
      <c r="J1885" t="s">
        <v>5565</v>
      </c>
      <c r="K1885" t="str">
        <f>VLOOKUP(E1885,customers!$A$1:$C$794,1,FALSE)</f>
        <v>CC-12430</v>
      </c>
      <c r="L1885" t="str">
        <f>VLOOKUP(E1885,customers!$A$1:$C$794,2,FALSE)</f>
        <v>Chuck Clark</v>
      </c>
      <c r="M1885" t="str">
        <f>VLOOKUP(E1885,customers!$A$1:$C$794,3,FALSE)</f>
        <v>Home Office</v>
      </c>
    </row>
    <row r="1886" spans="1:13" x14ac:dyDescent="0.35">
      <c r="A1886" t="s">
        <v>5566</v>
      </c>
      <c r="B1886" s="1">
        <v>42754</v>
      </c>
      <c r="C1886" s="1">
        <v>42758</v>
      </c>
      <c r="D1886" t="s">
        <v>11</v>
      </c>
      <c r="E1886" t="s">
        <v>2683</v>
      </c>
      <c r="F1886" t="s">
        <v>5567</v>
      </c>
      <c r="G1886" t="s">
        <v>582</v>
      </c>
      <c r="H1886">
        <v>2</v>
      </c>
      <c r="I1886" s="2">
        <v>0.2</v>
      </c>
      <c r="J1886" t="s">
        <v>430</v>
      </c>
      <c r="K1886" t="str">
        <f>VLOOKUP(E1886,customers!$A$1:$C$794,1,FALSE)</f>
        <v>DL-12865</v>
      </c>
      <c r="L1886" t="str">
        <f>VLOOKUP(E1886,customers!$A$1:$C$794,2,FALSE)</f>
        <v>Dan Lawera</v>
      </c>
      <c r="M1886" t="str">
        <f>VLOOKUP(E1886,customers!$A$1:$C$794,3,FALSE)</f>
        <v>Consumer</v>
      </c>
    </row>
    <row r="1887" spans="1:13" x14ac:dyDescent="0.35">
      <c r="A1887" t="s">
        <v>5568</v>
      </c>
      <c r="B1887" s="1">
        <v>42482</v>
      </c>
      <c r="C1887" s="1">
        <v>42486</v>
      </c>
      <c r="D1887" t="s">
        <v>11</v>
      </c>
      <c r="E1887" t="s">
        <v>347</v>
      </c>
      <c r="F1887" t="s">
        <v>5569</v>
      </c>
      <c r="G1887" t="s">
        <v>2298</v>
      </c>
      <c r="H1887">
        <v>3</v>
      </c>
      <c r="I1887" s="2">
        <v>0</v>
      </c>
      <c r="J1887" t="s">
        <v>5570</v>
      </c>
      <c r="K1887" t="str">
        <f>VLOOKUP(E1887,customers!$A$1:$C$794,1,FALSE)</f>
        <v>PG-18895</v>
      </c>
      <c r="L1887" t="str">
        <f>VLOOKUP(E1887,customers!$A$1:$C$794,2,FALSE)</f>
        <v>Paul Gonzalez</v>
      </c>
      <c r="M1887" t="str">
        <f>VLOOKUP(E1887,customers!$A$1:$C$794,3,FALSE)</f>
        <v>Consumer</v>
      </c>
    </row>
    <row r="1888" spans="1:13" x14ac:dyDescent="0.35">
      <c r="A1888" t="s">
        <v>5571</v>
      </c>
      <c r="B1888" s="1">
        <v>41772</v>
      </c>
      <c r="C1888" s="1">
        <v>41774</v>
      </c>
      <c r="D1888" t="s">
        <v>149</v>
      </c>
      <c r="E1888" t="s">
        <v>3537</v>
      </c>
      <c r="F1888" t="s">
        <v>1893</v>
      </c>
      <c r="G1888" t="s">
        <v>238</v>
      </c>
      <c r="H1888">
        <v>2</v>
      </c>
      <c r="I1888" s="2">
        <v>0.2</v>
      </c>
      <c r="J1888" t="s">
        <v>1922</v>
      </c>
      <c r="K1888" t="str">
        <f>VLOOKUP(E1888,customers!$A$1:$C$794,1,FALSE)</f>
        <v>EH-14005</v>
      </c>
      <c r="L1888" t="str">
        <f>VLOOKUP(E1888,customers!$A$1:$C$794,2,FALSE)</f>
        <v>Erica Hernandez</v>
      </c>
      <c r="M1888" t="str">
        <f>VLOOKUP(E1888,customers!$A$1:$C$794,3,FALSE)</f>
        <v>Home Office</v>
      </c>
    </row>
    <row r="1889" spans="1:13" x14ac:dyDescent="0.35">
      <c r="A1889" t="s">
        <v>5571</v>
      </c>
      <c r="B1889" s="1">
        <v>41772</v>
      </c>
      <c r="C1889" s="1">
        <v>41774</v>
      </c>
      <c r="D1889" t="s">
        <v>149</v>
      </c>
      <c r="E1889" t="s">
        <v>3537</v>
      </c>
      <c r="F1889" t="s">
        <v>3952</v>
      </c>
      <c r="G1889" t="s">
        <v>3953</v>
      </c>
      <c r="H1889">
        <v>8</v>
      </c>
      <c r="I1889" s="2">
        <v>0.7</v>
      </c>
      <c r="J1889" t="s">
        <v>5572</v>
      </c>
      <c r="K1889" t="str">
        <f>VLOOKUP(E1889,customers!$A$1:$C$794,1,FALSE)</f>
        <v>EH-14005</v>
      </c>
      <c r="L1889" t="str">
        <f>VLOOKUP(E1889,customers!$A$1:$C$794,2,FALSE)</f>
        <v>Erica Hernandez</v>
      </c>
      <c r="M1889" t="str">
        <f>VLOOKUP(E1889,customers!$A$1:$C$794,3,FALSE)</f>
        <v>Home Office</v>
      </c>
    </row>
    <row r="1890" spans="1:13" x14ac:dyDescent="0.35">
      <c r="A1890" t="s">
        <v>5573</v>
      </c>
      <c r="B1890" s="1">
        <v>41933</v>
      </c>
      <c r="C1890" s="1">
        <v>41934</v>
      </c>
      <c r="D1890" t="s">
        <v>149</v>
      </c>
      <c r="E1890" t="s">
        <v>121</v>
      </c>
      <c r="F1890" t="s">
        <v>2127</v>
      </c>
      <c r="G1890" t="s">
        <v>5574</v>
      </c>
      <c r="H1890">
        <v>4</v>
      </c>
      <c r="I1890" s="2">
        <v>0.2</v>
      </c>
      <c r="J1890" t="s">
        <v>5575</v>
      </c>
      <c r="K1890" t="str">
        <f>VLOOKUP(E1890,customers!$A$1:$C$794,1,FALSE)</f>
        <v>TB-21520</v>
      </c>
      <c r="L1890" t="str">
        <f>VLOOKUP(E1890,customers!$A$1:$C$794,2,FALSE)</f>
        <v>Tracy Blumstein</v>
      </c>
      <c r="M1890" t="str">
        <f>VLOOKUP(E1890,customers!$A$1:$C$794,3,FALSE)</f>
        <v>Consumer</v>
      </c>
    </row>
    <row r="1891" spans="1:13" x14ac:dyDescent="0.35">
      <c r="A1891" t="s">
        <v>5573</v>
      </c>
      <c r="B1891" s="1">
        <v>41933</v>
      </c>
      <c r="C1891" s="1">
        <v>41934</v>
      </c>
      <c r="D1891" t="s">
        <v>149</v>
      </c>
      <c r="E1891" t="s">
        <v>121</v>
      </c>
      <c r="F1891" t="s">
        <v>1400</v>
      </c>
      <c r="G1891" t="s">
        <v>5576</v>
      </c>
      <c r="H1891">
        <v>3</v>
      </c>
      <c r="I1891" s="2">
        <v>0.4</v>
      </c>
      <c r="J1891" t="s">
        <v>5577</v>
      </c>
      <c r="K1891" t="str">
        <f>VLOOKUP(E1891,customers!$A$1:$C$794,1,FALSE)</f>
        <v>TB-21520</v>
      </c>
      <c r="L1891" t="str">
        <f>VLOOKUP(E1891,customers!$A$1:$C$794,2,FALSE)</f>
        <v>Tracy Blumstein</v>
      </c>
      <c r="M1891" t="str">
        <f>VLOOKUP(E1891,customers!$A$1:$C$794,3,FALSE)</f>
        <v>Consumer</v>
      </c>
    </row>
    <row r="1892" spans="1:13" x14ac:dyDescent="0.35">
      <c r="A1892" t="s">
        <v>5578</v>
      </c>
      <c r="B1892" s="1">
        <v>41712</v>
      </c>
      <c r="C1892" s="1">
        <v>41716</v>
      </c>
      <c r="D1892" t="s">
        <v>25</v>
      </c>
      <c r="E1892" t="s">
        <v>1407</v>
      </c>
      <c r="F1892" t="s">
        <v>2178</v>
      </c>
      <c r="G1892" t="s">
        <v>904</v>
      </c>
      <c r="H1892">
        <v>2</v>
      </c>
      <c r="I1892" s="2">
        <v>0</v>
      </c>
      <c r="J1892" t="s">
        <v>905</v>
      </c>
      <c r="K1892" t="str">
        <f>VLOOKUP(E1892,customers!$A$1:$C$794,1,FALSE)</f>
        <v>DK-13225</v>
      </c>
      <c r="L1892" t="str">
        <f>VLOOKUP(E1892,customers!$A$1:$C$794,2,FALSE)</f>
        <v>Dean Katz</v>
      </c>
      <c r="M1892" t="str">
        <f>VLOOKUP(E1892,customers!$A$1:$C$794,3,FALSE)</f>
        <v>Corporate</v>
      </c>
    </row>
    <row r="1893" spans="1:13" x14ac:dyDescent="0.35">
      <c r="A1893" t="s">
        <v>5578</v>
      </c>
      <c r="B1893" s="1">
        <v>41712</v>
      </c>
      <c r="C1893" s="1">
        <v>41716</v>
      </c>
      <c r="D1893" t="s">
        <v>25</v>
      </c>
      <c r="E1893" t="s">
        <v>1407</v>
      </c>
      <c r="F1893" t="s">
        <v>5579</v>
      </c>
      <c r="G1893" t="s">
        <v>5580</v>
      </c>
      <c r="H1893">
        <v>1</v>
      </c>
      <c r="I1893" s="2">
        <v>0</v>
      </c>
      <c r="J1893" t="s">
        <v>305</v>
      </c>
      <c r="K1893" t="str">
        <f>VLOOKUP(E1893,customers!$A$1:$C$794,1,FALSE)</f>
        <v>DK-13225</v>
      </c>
      <c r="L1893" t="str">
        <f>VLOOKUP(E1893,customers!$A$1:$C$794,2,FALSE)</f>
        <v>Dean Katz</v>
      </c>
      <c r="M1893" t="str">
        <f>VLOOKUP(E1893,customers!$A$1:$C$794,3,FALSE)</f>
        <v>Corporate</v>
      </c>
    </row>
    <row r="1894" spans="1:13" x14ac:dyDescent="0.35">
      <c r="A1894" t="s">
        <v>5581</v>
      </c>
      <c r="B1894" s="1">
        <v>43091</v>
      </c>
      <c r="C1894" s="1">
        <v>43093</v>
      </c>
      <c r="D1894" t="s">
        <v>11</v>
      </c>
      <c r="E1894" t="s">
        <v>1710</v>
      </c>
      <c r="F1894" t="s">
        <v>5558</v>
      </c>
      <c r="G1894" t="s">
        <v>4949</v>
      </c>
      <c r="H1894">
        <v>1</v>
      </c>
      <c r="I1894" s="2">
        <v>0.2</v>
      </c>
      <c r="J1894" t="s">
        <v>3623</v>
      </c>
      <c r="K1894" t="str">
        <f>VLOOKUP(E1894,customers!$A$1:$C$794,1,FALSE)</f>
        <v>JP-15520</v>
      </c>
      <c r="L1894" t="str">
        <f>VLOOKUP(E1894,customers!$A$1:$C$794,2,FALSE)</f>
        <v>Jeremy Pistek</v>
      </c>
      <c r="M1894" t="str">
        <f>VLOOKUP(E1894,customers!$A$1:$C$794,3,FALSE)</f>
        <v>Consumer</v>
      </c>
    </row>
    <row r="1895" spans="1:13" x14ac:dyDescent="0.35">
      <c r="A1895" t="s">
        <v>5582</v>
      </c>
      <c r="B1895" s="1">
        <v>42698</v>
      </c>
      <c r="C1895" s="1">
        <v>42703</v>
      </c>
      <c r="D1895" t="s">
        <v>25</v>
      </c>
      <c r="E1895" t="s">
        <v>2385</v>
      </c>
      <c r="F1895" t="s">
        <v>5583</v>
      </c>
      <c r="G1895" t="s">
        <v>5584</v>
      </c>
      <c r="H1895">
        <v>1</v>
      </c>
      <c r="I1895" s="2">
        <v>0.2</v>
      </c>
      <c r="J1895" t="s">
        <v>5585</v>
      </c>
      <c r="K1895" t="str">
        <f>VLOOKUP(E1895,customers!$A$1:$C$794,1,FALSE)</f>
        <v>CD-11980</v>
      </c>
      <c r="L1895" t="str">
        <f>VLOOKUP(E1895,customers!$A$1:$C$794,2,FALSE)</f>
        <v>Carol Darley</v>
      </c>
      <c r="M1895" t="str">
        <f>VLOOKUP(E1895,customers!$A$1:$C$794,3,FALSE)</f>
        <v>Consumer</v>
      </c>
    </row>
    <row r="1896" spans="1:13" x14ac:dyDescent="0.35">
      <c r="A1896" t="s">
        <v>5586</v>
      </c>
      <c r="B1896" s="1">
        <v>43071</v>
      </c>
      <c r="C1896" s="1">
        <v>43074</v>
      </c>
      <c r="D1896" t="s">
        <v>149</v>
      </c>
      <c r="E1896" t="s">
        <v>5587</v>
      </c>
      <c r="F1896" t="s">
        <v>5588</v>
      </c>
      <c r="G1896" t="s">
        <v>5589</v>
      </c>
      <c r="H1896">
        <v>3</v>
      </c>
      <c r="I1896" s="2">
        <v>0</v>
      </c>
      <c r="J1896" t="s">
        <v>1779</v>
      </c>
      <c r="K1896" t="str">
        <f>VLOOKUP(E1896,customers!$A$1:$C$794,1,FALSE)</f>
        <v>AS-10090</v>
      </c>
      <c r="L1896" t="str">
        <f>VLOOKUP(E1896,customers!$A$1:$C$794,2,FALSE)</f>
        <v>Adam Shillingsburg</v>
      </c>
      <c r="M1896" t="str">
        <f>VLOOKUP(E1896,customers!$A$1:$C$794,3,FALSE)</f>
        <v>Consumer</v>
      </c>
    </row>
    <row r="1897" spans="1:13" x14ac:dyDescent="0.35">
      <c r="A1897" t="s">
        <v>5590</v>
      </c>
      <c r="B1897" s="1">
        <v>42369</v>
      </c>
      <c r="C1897" s="1">
        <v>42373</v>
      </c>
      <c r="D1897" t="s">
        <v>25</v>
      </c>
      <c r="E1897" t="s">
        <v>1063</v>
      </c>
      <c r="F1897" t="s">
        <v>2394</v>
      </c>
      <c r="G1897" t="s">
        <v>5591</v>
      </c>
      <c r="H1897">
        <v>2</v>
      </c>
      <c r="I1897" s="2">
        <v>0.2</v>
      </c>
      <c r="J1897" t="s">
        <v>5592</v>
      </c>
      <c r="K1897" t="str">
        <f>VLOOKUP(E1897,customers!$A$1:$C$794,1,FALSE)</f>
        <v>JO-15280</v>
      </c>
      <c r="L1897" t="str">
        <f>VLOOKUP(E1897,customers!$A$1:$C$794,2,FALSE)</f>
        <v>Jas O'Carroll</v>
      </c>
      <c r="M1897" t="str">
        <f>VLOOKUP(E1897,customers!$A$1:$C$794,3,FALSE)</f>
        <v>Consumer</v>
      </c>
    </row>
    <row r="1898" spans="1:13" x14ac:dyDescent="0.35">
      <c r="A1898" t="s">
        <v>5593</v>
      </c>
      <c r="B1898" s="1">
        <v>43011</v>
      </c>
      <c r="C1898" s="1">
        <v>43014</v>
      </c>
      <c r="D1898" t="s">
        <v>149</v>
      </c>
      <c r="E1898" t="s">
        <v>5594</v>
      </c>
      <c r="F1898" t="s">
        <v>5595</v>
      </c>
      <c r="G1898" t="s">
        <v>5596</v>
      </c>
      <c r="H1898">
        <v>2</v>
      </c>
      <c r="I1898" s="2">
        <v>0</v>
      </c>
      <c r="J1898" t="s">
        <v>5597</v>
      </c>
      <c r="K1898" t="str">
        <f>VLOOKUP(E1898,customers!$A$1:$C$794,1,FALSE)</f>
        <v>AC-10450</v>
      </c>
      <c r="L1898" t="str">
        <f>VLOOKUP(E1898,customers!$A$1:$C$794,2,FALSE)</f>
        <v>Amy Cox</v>
      </c>
      <c r="M1898" t="str">
        <f>VLOOKUP(E1898,customers!$A$1:$C$794,3,FALSE)</f>
        <v>Consumer</v>
      </c>
    </row>
    <row r="1899" spans="1:13" x14ac:dyDescent="0.35">
      <c r="A1899" t="s">
        <v>5598</v>
      </c>
      <c r="B1899" s="1">
        <v>41880</v>
      </c>
      <c r="C1899" s="1">
        <v>41884</v>
      </c>
      <c r="D1899" t="s">
        <v>11</v>
      </c>
      <c r="E1899" t="s">
        <v>3337</v>
      </c>
      <c r="F1899" t="s">
        <v>5599</v>
      </c>
      <c r="G1899" t="s">
        <v>5600</v>
      </c>
      <c r="H1899">
        <v>2</v>
      </c>
      <c r="I1899" s="2">
        <v>0.2</v>
      </c>
      <c r="J1899" t="s">
        <v>5601</v>
      </c>
      <c r="K1899" t="str">
        <f>VLOOKUP(E1899,customers!$A$1:$C$794,1,FALSE)</f>
        <v>RA-19945</v>
      </c>
      <c r="L1899" t="str">
        <f>VLOOKUP(E1899,customers!$A$1:$C$794,2,FALSE)</f>
        <v>Ryan Akin</v>
      </c>
      <c r="M1899" t="str">
        <f>VLOOKUP(E1899,customers!$A$1:$C$794,3,FALSE)</f>
        <v>Consumer</v>
      </c>
    </row>
    <row r="1900" spans="1:13" x14ac:dyDescent="0.35">
      <c r="A1900" t="s">
        <v>5598</v>
      </c>
      <c r="B1900" s="1">
        <v>41880</v>
      </c>
      <c r="C1900" s="1">
        <v>41884</v>
      </c>
      <c r="D1900" t="s">
        <v>11</v>
      </c>
      <c r="E1900" t="s">
        <v>3337</v>
      </c>
      <c r="F1900" t="s">
        <v>5602</v>
      </c>
      <c r="G1900" t="s">
        <v>5603</v>
      </c>
      <c r="H1900">
        <v>4</v>
      </c>
      <c r="I1900" s="2">
        <v>0.7</v>
      </c>
      <c r="J1900" t="s">
        <v>5604</v>
      </c>
      <c r="K1900" t="str">
        <f>VLOOKUP(E1900,customers!$A$1:$C$794,1,FALSE)</f>
        <v>RA-19945</v>
      </c>
      <c r="L1900" t="str">
        <f>VLOOKUP(E1900,customers!$A$1:$C$794,2,FALSE)</f>
        <v>Ryan Akin</v>
      </c>
      <c r="M1900" t="str">
        <f>VLOOKUP(E1900,customers!$A$1:$C$794,3,FALSE)</f>
        <v>Consumer</v>
      </c>
    </row>
    <row r="1901" spans="1:13" x14ac:dyDescent="0.35">
      <c r="A1901" t="s">
        <v>5598</v>
      </c>
      <c r="B1901" s="1">
        <v>41880</v>
      </c>
      <c r="C1901" s="1">
        <v>41884</v>
      </c>
      <c r="D1901" t="s">
        <v>11</v>
      </c>
      <c r="E1901" t="s">
        <v>3337</v>
      </c>
      <c r="F1901" t="s">
        <v>1796</v>
      </c>
      <c r="G1901" t="s">
        <v>5605</v>
      </c>
      <c r="H1901">
        <v>3</v>
      </c>
      <c r="I1901" s="2">
        <v>0.45</v>
      </c>
      <c r="J1901" t="s">
        <v>5606</v>
      </c>
      <c r="K1901" t="str">
        <f>VLOOKUP(E1901,customers!$A$1:$C$794,1,FALSE)</f>
        <v>RA-19945</v>
      </c>
      <c r="L1901" t="str">
        <f>VLOOKUP(E1901,customers!$A$1:$C$794,2,FALSE)</f>
        <v>Ryan Akin</v>
      </c>
      <c r="M1901" t="str">
        <f>VLOOKUP(E1901,customers!$A$1:$C$794,3,FALSE)</f>
        <v>Consumer</v>
      </c>
    </row>
    <row r="1902" spans="1:13" x14ac:dyDescent="0.35">
      <c r="A1902" t="s">
        <v>5607</v>
      </c>
      <c r="B1902" s="1">
        <v>42550</v>
      </c>
      <c r="C1902" s="1">
        <v>42554</v>
      </c>
      <c r="D1902" t="s">
        <v>11</v>
      </c>
      <c r="E1902" t="s">
        <v>4625</v>
      </c>
      <c r="F1902" t="s">
        <v>4033</v>
      </c>
      <c r="G1902" t="s">
        <v>5608</v>
      </c>
      <c r="H1902">
        <v>6</v>
      </c>
      <c r="I1902" s="2">
        <v>0</v>
      </c>
      <c r="J1902" t="s">
        <v>5609</v>
      </c>
      <c r="K1902" t="str">
        <f>VLOOKUP(E1902,customers!$A$1:$C$794,1,FALSE)</f>
        <v>Co-12640</v>
      </c>
      <c r="L1902" t="str">
        <f>VLOOKUP(E1902,customers!$A$1:$C$794,2,FALSE)</f>
        <v>Corey-Lock</v>
      </c>
      <c r="M1902" t="str">
        <f>VLOOKUP(E1902,customers!$A$1:$C$794,3,FALSE)</f>
        <v>Consumer</v>
      </c>
    </row>
    <row r="1903" spans="1:13" x14ac:dyDescent="0.35">
      <c r="A1903" t="s">
        <v>5610</v>
      </c>
      <c r="B1903" s="1">
        <v>42602</v>
      </c>
      <c r="C1903" s="1">
        <v>42605</v>
      </c>
      <c r="D1903" t="s">
        <v>149</v>
      </c>
      <c r="E1903" t="s">
        <v>927</v>
      </c>
      <c r="F1903" t="s">
        <v>5611</v>
      </c>
      <c r="G1903" t="s">
        <v>5612</v>
      </c>
      <c r="H1903">
        <v>2</v>
      </c>
      <c r="I1903" s="2">
        <v>0</v>
      </c>
      <c r="J1903" t="s">
        <v>5613</v>
      </c>
      <c r="K1903" t="str">
        <f>VLOOKUP(E1903,customers!$A$1:$C$794,1,FALSE)</f>
        <v>DW-13480</v>
      </c>
      <c r="L1903" t="str">
        <f>VLOOKUP(E1903,customers!$A$1:$C$794,2,FALSE)</f>
        <v>Dianna Wilson</v>
      </c>
      <c r="M1903" t="str">
        <f>VLOOKUP(E1903,customers!$A$1:$C$794,3,FALSE)</f>
        <v>Home Office</v>
      </c>
    </row>
    <row r="1904" spans="1:13" x14ac:dyDescent="0.35">
      <c r="A1904" t="s">
        <v>5614</v>
      </c>
      <c r="B1904" s="1">
        <v>43029</v>
      </c>
      <c r="C1904" s="1">
        <v>43030</v>
      </c>
      <c r="D1904" t="s">
        <v>149</v>
      </c>
      <c r="E1904" t="s">
        <v>4458</v>
      </c>
      <c r="F1904" t="s">
        <v>2765</v>
      </c>
      <c r="G1904" t="s">
        <v>2938</v>
      </c>
      <c r="H1904">
        <v>1</v>
      </c>
      <c r="I1904" s="2">
        <v>0.2</v>
      </c>
      <c r="J1904" t="s">
        <v>848</v>
      </c>
      <c r="K1904" t="str">
        <f>VLOOKUP(E1904,customers!$A$1:$C$794,1,FALSE)</f>
        <v>DK-12835</v>
      </c>
      <c r="L1904" t="str">
        <f>VLOOKUP(E1904,customers!$A$1:$C$794,2,FALSE)</f>
        <v>Damala Kotsonis</v>
      </c>
      <c r="M1904" t="str">
        <f>VLOOKUP(E1904,customers!$A$1:$C$794,3,FALSE)</f>
        <v>Corporate</v>
      </c>
    </row>
    <row r="1905" spans="1:13" x14ac:dyDescent="0.35">
      <c r="A1905" t="s">
        <v>5614</v>
      </c>
      <c r="B1905" s="1">
        <v>43029</v>
      </c>
      <c r="C1905" s="1">
        <v>43030</v>
      </c>
      <c r="D1905" t="s">
        <v>149</v>
      </c>
      <c r="E1905" t="s">
        <v>4458</v>
      </c>
      <c r="F1905" t="s">
        <v>5615</v>
      </c>
      <c r="G1905" t="s">
        <v>5616</v>
      </c>
      <c r="H1905">
        <v>2</v>
      </c>
      <c r="I1905" s="2">
        <v>0.2</v>
      </c>
      <c r="J1905" t="s">
        <v>5617</v>
      </c>
      <c r="K1905" t="str">
        <f>VLOOKUP(E1905,customers!$A$1:$C$794,1,FALSE)</f>
        <v>DK-12835</v>
      </c>
      <c r="L1905" t="str">
        <f>VLOOKUP(E1905,customers!$A$1:$C$794,2,FALSE)</f>
        <v>Damala Kotsonis</v>
      </c>
      <c r="M1905" t="str">
        <f>VLOOKUP(E1905,customers!$A$1:$C$794,3,FALSE)</f>
        <v>Corporate</v>
      </c>
    </row>
    <row r="1906" spans="1:13" x14ac:dyDescent="0.35">
      <c r="A1906" t="s">
        <v>5614</v>
      </c>
      <c r="B1906" s="1">
        <v>43029</v>
      </c>
      <c r="C1906" s="1">
        <v>43030</v>
      </c>
      <c r="D1906" t="s">
        <v>149</v>
      </c>
      <c r="E1906" t="s">
        <v>4458</v>
      </c>
      <c r="F1906" t="s">
        <v>4161</v>
      </c>
      <c r="G1906" t="s">
        <v>633</v>
      </c>
      <c r="H1906">
        <v>2</v>
      </c>
      <c r="I1906" s="2">
        <v>0.2</v>
      </c>
      <c r="J1906" t="s">
        <v>5618</v>
      </c>
      <c r="K1906" t="str">
        <f>VLOOKUP(E1906,customers!$A$1:$C$794,1,FALSE)</f>
        <v>DK-12835</v>
      </c>
      <c r="L1906" t="str">
        <f>VLOOKUP(E1906,customers!$A$1:$C$794,2,FALSE)</f>
        <v>Damala Kotsonis</v>
      </c>
      <c r="M1906" t="str">
        <f>VLOOKUP(E1906,customers!$A$1:$C$794,3,FALSE)</f>
        <v>Corporate</v>
      </c>
    </row>
    <row r="1907" spans="1:13" x14ac:dyDescent="0.35">
      <c r="A1907" t="s">
        <v>5619</v>
      </c>
      <c r="B1907" s="1">
        <v>43029</v>
      </c>
      <c r="C1907" s="1">
        <v>43032</v>
      </c>
      <c r="D1907" t="s">
        <v>149</v>
      </c>
      <c r="E1907" t="s">
        <v>5620</v>
      </c>
      <c r="F1907" t="s">
        <v>1711</v>
      </c>
      <c r="G1907" t="s">
        <v>5621</v>
      </c>
      <c r="H1907">
        <v>8</v>
      </c>
      <c r="I1907" s="2">
        <v>0</v>
      </c>
      <c r="J1907" t="s">
        <v>1747</v>
      </c>
      <c r="K1907" t="str">
        <f>VLOOKUP(E1907,customers!$A$1:$C$794,1,FALSE)</f>
        <v>MD-17860</v>
      </c>
      <c r="L1907" t="str">
        <f>VLOOKUP(E1907,customers!$A$1:$C$794,2,FALSE)</f>
        <v>Michael Dominguez</v>
      </c>
      <c r="M1907" t="str">
        <f>VLOOKUP(E1907,customers!$A$1:$C$794,3,FALSE)</f>
        <v>Corporate</v>
      </c>
    </row>
    <row r="1908" spans="1:13" x14ac:dyDescent="0.35">
      <c r="A1908" t="s">
        <v>5622</v>
      </c>
      <c r="B1908" s="1">
        <v>42507</v>
      </c>
      <c r="C1908" s="1">
        <v>42511</v>
      </c>
      <c r="D1908" t="s">
        <v>25</v>
      </c>
      <c r="E1908" t="s">
        <v>5323</v>
      </c>
      <c r="F1908" t="s">
        <v>5623</v>
      </c>
      <c r="G1908" t="s">
        <v>768</v>
      </c>
      <c r="H1908">
        <v>2</v>
      </c>
      <c r="I1908" s="2">
        <v>0.7</v>
      </c>
      <c r="J1908" t="s">
        <v>5624</v>
      </c>
      <c r="K1908" t="str">
        <f>VLOOKUP(E1908,customers!$A$1:$C$794,1,FALSE)</f>
        <v>RP-19855</v>
      </c>
      <c r="L1908" t="str">
        <f>VLOOKUP(E1908,customers!$A$1:$C$794,2,FALSE)</f>
        <v>Roy Phan</v>
      </c>
      <c r="M1908" t="str">
        <f>VLOOKUP(E1908,customers!$A$1:$C$794,3,FALSE)</f>
        <v>Corporate</v>
      </c>
    </row>
    <row r="1909" spans="1:13" x14ac:dyDescent="0.35">
      <c r="A1909" t="s">
        <v>5622</v>
      </c>
      <c r="B1909" s="1">
        <v>42507</v>
      </c>
      <c r="C1909" s="1">
        <v>42511</v>
      </c>
      <c r="D1909" t="s">
        <v>25</v>
      </c>
      <c r="E1909" t="s">
        <v>5323</v>
      </c>
      <c r="F1909" t="s">
        <v>2022</v>
      </c>
      <c r="G1909" t="s">
        <v>5625</v>
      </c>
      <c r="H1909">
        <v>6</v>
      </c>
      <c r="I1909" s="2">
        <v>0.7</v>
      </c>
      <c r="J1909" t="s">
        <v>5626</v>
      </c>
      <c r="K1909" t="str">
        <f>VLOOKUP(E1909,customers!$A$1:$C$794,1,FALSE)</f>
        <v>RP-19855</v>
      </c>
      <c r="L1909" t="str">
        <f>VLOOKUP(E1909,customers!$A$1:$C$794,2,FALSE)</f>
        <v>Roy Phan</v>
      </c>
      <c r="M1909" t="str">
        <f>VLOOKUP(E1909,customers!$A$1:$C$794,3,FALSE)</f>
        <v>Corporate</v>
      </c>
    </row>
    <row r="1910" spans="1:13" x14ac:dyDescent="0.35">
      <c r="A1910" t="s">
        <v>5627</v>
      </c>
      <c r="B1910" s="1">
        <v>42038</v>
      </c>
      <c r="C1910" s="1">
        <v>42039</v>
      </c>
      <c r="D1910" t="s">
        <v>149</v>
      </c>
      <c r="E1910" t="s">
        <v>4440</v>
      </c>
      <c r="F1910" t="s">
        <v>5628</v>
      </c>
      <c r="G1910" t="s">
        <v>5629</v>
      </c>
      <c r="H1910">
        <v>4</v>
      </c>
      <c r="I1910" s="2">
        <v>0</v>
      </c>
      <c r="J1910" t="s">
        <v>5630</v>
      </c>
      <c r="K1910" t="str">
        <f>VLOOKUP(E1910,customers!$A$1:$C$794,1,FALSE)</f>
        <v>RW-19540</v>
      </c>
      <c r="L1910" t="str">
        <f>VLOOKUP(E1910,customers!$A$1:$C$794,2,FALSE)</f>
        <v>Rick Wilson</v>
      </c>
      <c r="M1910" t="str">
        <f>VLOOKUP(E1910,customers!$A$1:$C$794,3,FALSE)</f>
        <v>Corporate</v>
      </c>
    </row>
    <row r="1911" spans="1:13" x14ac:dyDescent="0.35">
      <c r="A1911" t="s">
        <v>5631</v>
      </c>
      <c r="B1911" s="1">
        <v>43087</v>
      </c>
      <c r="C1911" s="1">
        <v>43092</v>
      </c>
      <c r="D1911" t="s">
        <v>25</v>
      </c>
      <c r="E1911" t="s">
        <v>5632</v>
      </c>
      <c r="F1911" t="s">
        <v>5633</v>
      </c>
      <c r="G1911" t="s">
        <v>5634</v>
      </c>
      <c r="H1911">
        <v>2</v>
      </c>
      <c r="I1911" s="2">
        <v>0</v>
      </c>
      <c r="J1911" t="s">
        <v>5635</v>
      </c>
      <c r="K1911" t="str">
        <f>VLOOKUP(E1911,customers!$A$1:$C$794,1,FALSE)</f>
        <v>DB-13660</v>
      </c>
      <c r="L1911" t="str">
        <f>VLOOKUP(E1911,customers!$A$1:$C$794,2,FALSE)</f>
        <v>Duane Benoit</v>
      </c>
      <c r="M1911" t="str">
        <f>VLOOKUP(E1911,customers!$A$1:$C$794,3,FALSE)</f>
        <v>Consumer</v>
      </c>
    </row>
    <row r="1912" spans="1:13" x14ac:dyDescent="0.35">
      <c r="A1912" t="s">
        <v>5636</v>
      </c>
      <c r="B1912" s="1">
        <v>42689</v>
      </c>
      <c r="C1912" s="1">
        <v>42696</v>
      </c>
      <c r="D1912" t="s">
        <v>25</v>
      </c>
      <c r="E1912" t="s">
        <v>317</v>
      </c>
      <c r="F1912" t="s">
        <v>898</v>
      </c>
      <c r="G1912" t="s">
        <v>2382</v>
      </c>
      <c r="H1912">
        <v>3</v>
      </c>
      <c r="I1912" s="2">
        <v>0</v>
      </c>
      <c r="J1912" t="s">
        <v>2383</v>
      </c>
      <c r="K1912" t="str">
        <f>VLOOKUP(E1912,customers!$A$1:$C$794,1,FALSE)</f>
        <v>SC-20770</v>
      </c>
      <c r="L1912" t="str">
        <f>VLOOKUP(E1912,customers!$A$1:$C$794,2,FALSE)</f>
        <v>Stewart Carmichael</v>
      </c>
      <c r="M1912" t="str">
        <f>VLOOKUP(E1912,customers!$A$1:$C$794,3,FALSE)</f>
        <v>Corporate</v>
      </c>
    </row>
    <row r="1913" spans="1:13" x14ac:dyDescent="0.35">
      <c r="A1913" t="s">
        <v>5637</v>
      </c>
      <c r="B1913" s="1">
        <v>42919</v>
      </c>
      <c r="C1913" s="1">
        <v>42922</v>
      </c>
      <c r="D1913" t="s">
        <v>11</v>
      </c>
      <c r="E1913" t="s">
        <v>3701</v>
      </c>
      <c r="F1913" t="s">
        <v>5638</v>
      </c>
      <c r="G1913" t="s">
        <v>5639</v>
      </c>
      <c r="H1913">
        <v>7</v>
      </c>
      <c r="I1913" s="2">
        <v>0.2</v>
      </c>
      <c r="J1913" t="s">
        <v>5640</v>
      </c>
      <c r="K1913" t="str">
        <f>VLOOKUP(E1913,customers!$A$1:$C$794,1,FALSE)</f>
        <v>FH-14275</v>
      </c>
      <c r="L1913" t="str">
        <f>VLOOKUP(E1913,customers!$A$1:$C$794,2,FALSE)</f>
        <v>Frank Hawley</v>
      </c>
      <c r="M1913" t="str">
        <f>VLOOKUP(E1913,customers!$A$1:$C$794,3,FALSE)</f>
        <v>Corporate</v>
      </c>
    </row>
    <row r="1914" spans="1:13" x14ac:dyDescent="0.35">
      <c r="A1914" t="s">
        <v>5637</v>
      </c>
      <c r="B1914" s="1">
        <v>42919</v>
      </c>
      <c r="C1914" s="1">
        <v>42922</v>
      </c>
      <c r="D1914" t="s">
        <v>11</v>
      </c>
      <c r="E1914" t="s">
        <v>3701</v>
      </c>
      <c r="F1914" t="s">
        <v>5641</v>
      </c>
      <c r="G1914" t="s">
        <v>5642</v>
      </c>
      <c r="H1914">
        <v>3</v>
      </c>
      <c r="I1914" s="2">
        <v>0.4</v>
      </c>
      <c r="J1914" t="s">
        <v>5643</v>
      </c>
      <c r="K1914" t="str">
        <f>VLOOKUP(E1914,customers!$A$1:$C$794,1,FALSE)</f>
        <v>FH-14275</v>
      </c>
      <c r="L1914" t="str">
        <f>VLOOKUP(E1914,customers!$A$1:$C$794,2,FALSE)</f>
        <v>Frank Hawley</v>
      </c>
      <c r="M1914" t="str">
        <f>VLOOKUP(E1914,customers!$A$1:$C$794,3,FALSE)</f>
        <v>Corporate</v>
      </c>
    </row>
    <row r="1915" spans="1:13" x14ac:dyDescent="0.35">
      <c r="A1915" t="s">
        <v>5644</v>
      </c>
      <c r="B1915" s="1">
        <v>41654</v>
      </c>
      <c r="C1915" s="1">
        <v>41656</v>
      </c>
      <c r="D1915" t="s">
        <v>149</v>
      </c>
      <c r="E1915" t="s">
        <v>5645</v>
      </c>
      <c r="F1915" t="s">
        <v>1027</v>
      </c>
      <c r="G1915" t="s">
        <v>711</v>
      </c>
      <c r="H1915">
        <v>5</v>
      </c>
      <c r="I1915" s="2">
        <v>0</v>
      </c>
      <c r="J1915" t="s">
        <v>5646</v>
      </c>
      <c r="K1915" t="str">
        <f>VLOOKUP(E1915,customers!$A$1:$C$794,1,FALSE)</f>
        <v>EH-13990</v>
      </c>
      <c r="L1915" t="str">
        <f>VLOOKUP(E1915,customers!$A$1:$C$794,2,FALSE)</f>
        <v>Erica Hackney</v>
      </c>
      <c r="M1915" t="str">
        <f>VLOOKUP(E1915,customers!$A$1:$C$794,3,FALSE)</f>
        <v>Consumer</v>
      </c>
    </row>
    <row r="1916" spans="1:13" x14ac:dyDescent="0.35">
      <c r="A1916" t="s">
        <v>5647</v>
      </c>
      <c r="B1916" s="1">
        <v>42855</v>
      </c>
      <c r="C1916" s="1">
        <v>42860</v>
      </c>
      <c r="D1916" t="s">
        <v>25</v>
      </c>
      <c r="E1916" t="s">
        <v>3279</v>
      </c>
      <c r="F1916" t="s">
        <v>5648</v>
      </c>
      <c r="G1916" t="s">
        <v>3232</v>
      </c>
      <c r="H1916">
        <v>2</v>
      </c>
      <c r="I1916" s="2">
        <v>0.2</v>
      </c>
      <c r="J1916" t="s">
        <v>1752</v>
      </c>
      <c r="K1916" t="str">
        <f>VLOOKUP(E1916,customers!$A$1:$C$794,1,FALSE)</f>
        <v>AS-10630</v>
      </c>
      <c r="L1916" t="str">
        <f>VLOOKUP(E1916,customers!$A$1:$C$794,2,FALSE)</f>
        <v>Ann Steele</v>
      </c>
      <c r="M1916" t="str">
        <f>VLOOKUP(E1916,customers!$A$1:$C$794,3,FALSE)</f>
        <v>Home Office</v>
      </c>
    </row>
    <row r="1917" spans="1:13" x14ac:dyDescent="0.35">
      <c r="A1917" t="s">
        <v>5647</v>
      </c>
      <c r="B1917" s="1">
        <v>42855</v>
      </c>
      <c r="C1917" s="1">
        <v>42860</v>
      </c>
      <c r="D1917" t="s">
        <v>25</v>
      </c>
      <c r="E1917" t="s">
        <v>3279</v>
      </c>
      <c r="F1917" t="s">
        <v>3971</v>
      </c>
      <c r="G1917" t="s">
        <v>130</v>
      </c>
      <c r="H1917">
        <v>3</v>
      </c>
      <c r="I1917" s="2">
        <v>0.2</v>
      </c>
      <c r="J1917" t="s">
        <v>5649</v>
      </c>
      <c r="K1917" t="str">
        <f>VLOOKUP(E1917,customers!$A$1:$C$794,1,FALSE)</f>
        <v>AS-10630</v>
      </c>
      <c r="L1917" t="str">
        <f>VLOOKUP(E1917,customers!$A$1:$C$794,2,FALSE)</f>
        <v>Ann Steele</v>
      </c>
      <c r="M1917" t="str">
        <f>VLOOKUP(E1917,customers!$A$1:$C$794,3,FALSE)</f>
        <v>Home Office</v>
      </c>
    </row>
    <row r="1918" spans="1:13" x14ac:dyDescent="0.35">
      <c r="A1918" t="s">
        <v>5647</v>
      </c>
      <c r="B1918" s="1">
        <v>42855</v>
      </c>
      <c r="C1918" s="1">
        <v>42860</v>
      </c>
      <c r="D1918" t="s">
        <v>25</v>
      </c>
      <c r="E1918" t="s">
        <v>3279</v>
      </c>
      <c r="F1918" t="s">
        <v>2735</v>
      </c>
      <c r="G1918" t="s">
        <v>5650</v>
      </c>
      <c r="H1918">
        <v>3</v>
      </c>
      <c r="I1918" s="2">
        <v>0.2</v>
      </c>
      <c r="J1918" t="s">
        <v>5651</v>
      </c>
      <c r="K1918" t="str">
        <f>VLOOKUP(E1918,customers!$A$1:$C$794,1,FALSE)</f>
        <v>AS-10630</v>
      </c>
      <c r="L1918" t="str">
        <f>VLOOKUP(E1918,customers!$A$1:$C$794,2,FALSE)</f>
        <v>Ann Steele</v>
      </c>
      <c r="M1918" t="str">
        <f>VLOOKUP(E1918,customers!$A$1:$C$794,3,FALSE)</f>
        <v>Home Office</v>
      </c>
    </row>
    <row r="1919" spans="1:13" x14ac:dyDescent="0.35">
      <c r="A1919" t="s">
        <v>5652</v>
      </c>
      <c r="B1919" s="1">
        <v>42316</v>
      </c>
      <c r="C1919" s="1">
        <v>42322</v>
      </c>
      <c r="D1919" t="s">
        <v>25</v>
      </c>
      <c r="E1919" t="s">
        <v>4420</v>
      </c>
      <c r="F1919" t="s">
        <v>1527</v>
      </c>
      <c r="G1919" t="s">
        <v>115</v>
      </c>
      <c r="H1919">
        <v>5</v>
      </c>
      <c r="I1919" s="2">
        <v>0</v>
      </c>
      <c r="J1919" t="s">
        <v>5580</v>
      </c>
      <c r="K1919" t="str">
        <f>VLOOKUP(E1919,customers!$A$1:$C$794,1,FALSE)</f>
        <v>HA-14905</v>
      </c>
      <c r="L1919" t="str">
        <f>VLOOKUP(E1919,customers!$A$1:$C$794,2,FALSE)</f>
        <v>Helen Abelman</v>
      </c>
      <c r="M1919" t="str">
        <f>VLOOKUP(E1919,customers!$A$1:$C$794,3,FALSE)</f>
        <v>Consumer</v>
      </c>
    </row>
    <row r="1920" spans="1:13" x14ac:dyDescent="0.35">
      <c r="A1920" t="s">
        <v>5653</v>
      </c>
      <c r="B1920" s="1">
        <v>42307</v>
      </c>
      <c r="C1920" s="1">
        <v>42309</v>
      </c>
      <c r="D1920" t="s">
        <v>11</v>
      </c>
      <c r="E1920" t="s">
        <v>5428</v>
      </c>
      <c r="F1920" t="s">
        <v>5654</v>
      </c>
      <c r="G1920" t="s">
        <v>5655</v>
      </c>
      <c r="H1920">
        <v>2</v>
      </c>
      <c r="I1920" s="2">
        <v>0</v>
      </c>
      <c r="J1920" t="s">
        <v>5656</v>
      </c>
      <c r="K1920" t="str">
        <f>VLOOKUP(E1920,customers!$A$1:$C$794,1,FALSE)</f>
        <v>CH-12070</v>
      </c>
      <c r="L1920" t="str">
        <f>VLOOKUP(E1920,customers!$A$1:$C$794,2,FALSE)</f>
        <v>Cathy Hwang</v>
      </c>
      <c r="M1920" t="str">
        <f>VLOOKUP(E1920,customers!$A$1:$C$794,3,FALSE)</f>
        <v>Home Office</v>
      </c>
    </row>
    <row r="1921" spans="1:13" x14ac:dyDescent="0.35">
      <c r="A1921" t="s">
        <v>5657</v>
      </c>
      <c r="B1921" s="1">
        <v>42964</v>
      </c>
      <c r="C1921" s="1">
        <v>42966</v>
      </c>
      <c r="D1921" t="s">
        <v>149</v>
      </c>
      <c r="E1921" t="s">
        <v>5658</v>
      </c>
      <c r="F1921" t="s">
        <v>5659</v>
      </c>
      <c r="G1921" t="s">
        <v>5660</v>
      </c>
      <c r="H1921">
        <v>5</v>
      </c>
      <c r="I1921" s="2">
        <v>0.2</v>
      </c>
      <c r="J1921" t="s">
        <v>5661</v>
      </c>
      <c r="K1921" t="str">
        <f>VLOOKUP(E1921,customers!$A$1:$C$794,1,FALSE)</f>
        <v>EH-13765</v>
      </c>
      <c r="L1921" t="str">
        <f>VLOOKUP(E1921,customers!$A$1:$C$794,2,FALSE)</f>
        <v>Edward Hooks</v>
      </c>
      <c r="M1921" t="str">
        <f>VLOOKUP(E1921,customers!$A$1:$C$794,3,FALSE)</f>
        <v>Corporate</v>
      </c>
    </row>
    <row r="1922" spans="1:13" x14ac:dyDescent="0.35">
      <c r="A1922" t="s">
        <v>5657</v>
      </c>
      <c r="B1922" s="1">
        <v>42964</v>
      </c>
      <c r="C1922" s="1">
        <v>42966</v>
      </c>
      <c r="D1922" t="s">
        <v>149</v>
      </c>
      <c r="E1922" t="s">
        <v>5658</v>
      </c>
      <c r="F1922" t="s">
        <v>5662</v>
      </c>
      <c r="G1922" t="s">
        <v>5663</v>
      </c>
      <c r="H1922">
        <v>2</v>
      </c>
      <c r="I1922" s="2">
        <v>0.1</v>
      </c>
      <c r="J1922" t="s">
        <v>5664</v>
      </c>
      <c r="K1922" t="str">
        <f>VLOOKUP(E1922,customers!$A$1:$C$794,1,FALSE)</f>
        <v>EH-13765</v>
      </c>
      <c r="L1922" t="str">
        <f>VLOOKUP(E1922,customers!$A$1:$C$794,2,FALSE)</f>
        <v>Edward Hooks</v>
      </c>
      <c r="M1922" t="str">
        <f>VLOOKUP(E1922,customers!$A$1:$C$794,3,FALSE)</f>
        <v>Corporate</v>
      </c>
    </row>
    <row r="1923" spans="1:13" x14ac:dyDescent="0.35">
      <c r="A1923" t="s">
        <v>5665</v>
      </c>
      <c r="B1923" s="1">
        <v>42280</v>
      </c>
      <c r="C1923" s="1">
        <v>42286</v>
      </c>
      <c r="D1923" t="s">
        <v>25</v>
      </c>
      <c r="E1923" t="s">
        <v>749</v>
      </c>
      <c r="F1923" t="s">
        <v>5666</v>
      </c>
      <c r="G1923" t="s">
        <v>5667</v>
      </c>
      <c r="H1923">
        <v>2</v>
      </c>
      <c r="I1923" s="2">
        <v>0.2</v>
      </c>
      <c r="J1923" t="s">
        <v>5301</v>
      </c>
      <c r="K1923" t="str">
        <f>VLOOKUP(E1923,customers!$A$1:$C$794,1,FALSE)</f>
        <v>MZ-17515</v>
      </c>
      <c r="L1923" t="str">
        <f>VLOOKUP(E1923,customers!$A$1:$C$794,2,FALSE)</f>
        <v>Mary Zewe</v>
      </c>
      <c r="M1923" t="str">
        <f>VLOOKUP(E1923,customers!$A$1:$C$794,3,FALSE)</f>
        <v>Corporate</v>
      </c>
    </row>
    <row r="1924" spans="1:13" x14ac:dyDescent="0.35">
      <c r="A1924" t="s">
        <v>5668</v>
      </c>
      <c r="B1924" s="1">
        <v>42559</v>
      </c>
      <c r="C1924" s="1">
        <v>42561</v>
      </c>
      <c r="D1924" t="s">
        <v>11</v>
      </c>
      <c r="E1924" t="s">
        <v>5669</v>
      </c>
      <c r="F1924" t="s">
        <v>5670</v>
      </c>
      <c r="G1924" t="s">
        <v>5671</v>
      </c>
      <c r="H1924">
        <v>9</v>
      </c>
      <c r="I1924" s="2">
        <v>0.2</v>
      </c>
      <c r="J1924" t="s">
        <v>5672</v>
      </c>
      <c r="K1924" t="str">
        <f>VLOOKUP(E1924,customers!$A$1:$C$794,1,FALSE)</f>
        <v>SC-20230</v>
      </c>
      <c r="L1924" t="str">
        <f>VLOOKUP(E1924,customers!$A$1:$C$794,2,FALSE)</f>
        <v>Scot Coram</v>
      </c>
      <c r="M1924" t="str">
        <f>VLOOKUP(E1924,customers!$A$1:$C$794,3,FALSE)</f>
        <v>Corporate</v>
      </c>
    </row>
    <row r="1925" spans="1:13" x14ac:dyDescent="0.35">
      <c r="A1925" t="s">
        <v>5668</v>
      </c>
      <c r="B1925" s="1">
        <v>42559</v>
      </c>
      <c r="C1925" s="1">
        <v>42561</v>
      </c>
      <c r="D1925" t="s">
        <v>11</v>
      </c>
      <c r="E1925" t="s">
        <v>5669</v>
      </c>
      <c r="F1925" t="s">
        <v>1629</v>
      </c>
      <c r="G1925" t="s">
        <v>5673</v>
      </c>
      <c r="H1925">
        <v>3</v>
      </c>
      <c r="I1925" s="2">
        <v>0.2</v>
      </c>
      <c r="J1925" t="s">
        <v>5115</v>
      </c>
      <c r="K1925" t="str">
        <f>VLOOKUP(E1925,customers!$A$1:$C$794,1,FALSE)</f>
        <v>SC-20230</v>
      </c>
      <c r="L1925" t="str">
        <f>VLOOKUP(E1925,customers!$A$1:$C$794,2,FALSE)</f>
        <v>Scot Coram</v>
      </c>
      <c r="M1925" t="str">
        <f>VLOOKUP(E1925,customers!$A$1:$C$794,3,FALSE)</f>
        <v>Corporate</v>
      </c>
    </row>
    <row r="1926" spans="1:13" x14ac:dyDescent="0.35">
      <c r="A1926" t="s">
        <v>5674</v>
      </c>
      <c r="B1926" s="1">
        <v>43074</v>
      </c>
      <c r="C1926" s="1">
        <v>43076</v>
      </c>
      <c r="D1926" t="s">
        <v>11</v>
      </c>
      <c r="E1926" t="s">
        <v>2423</v>
      </c>
      <c r="F1926" t="s">
        <v>1367</v>
      </c>
      <c r="G1926" t="s">
        <v>5675</v>
      </c>
      <c r="H1926">
        <v>3</v>
      </c>
      <c r="I1926" s="2">
        <v>0</v>
      </c>
      <c r="J1926" t="s">
        <v>5676</v>
      </c>
      <c r="K1926" t="str">
        <f>VLOOKUP(E1926,customers!$A$1:$C$794,1,FALSE)</f>
        <v>NP-18325</v>
      </c>
      <c r="L1926" t="str">
        <f>VLOOKUP(E1926,customers!$A$1:$C$794,2,FALSE)</f>
        <v>Naresj Patel</v>
      </c>
      <c r="M1926" t="str">
        <f>VLOOKUP(E1926,customers!$A$1:$C$794,3,FALSE)</f>
        <v>Consumer</v>
      </c>
    </row>
    <row r="1927" spans="1:13" x14ac:dyDescent="0.35">
      <c r="A1927" t="s">
        <v>5677</v>
      </c>
      <c r="B1927" s="1">
        <v>42803</v>
      </c>
      <c r="C1927" s="1">
        <v>42807</v>
      </c>
      <c r="D1927" t="s">
        <v>25</v>
      </c>
      <c r="E1927" t="s">
        <v>3222</v>
      </c>
      <c r="F1927" t="s">
        <v>1204</v>
      </c>
      <c r="G1927" t="s">
        <v>5678</v>
      </c>
      <c r="H1927">
        <v>2</v>
      </c>
      <c r="I1927" s="2">
        <v>0</v>
      </c>
      <c r="J1927" t="s">
        <v>1559</v>
      </c>
      <c r="K1927" t="str">
        <f>VLOOKUP(E1927,customers!$A$1:$C$794,1,FALSE)</f>
        <v>LW-16990</v>
      </c>
      <c r="L1927" t="str">
        <f>VLOOKUP(E1927,customers!$A$1:$C$794,2,FALSE)</f>
        <v>Lindsay Williams</v>
      </c>
      <c r="M1927" t="str">
        <f>VLOOKUP(E1927,customers!$A$1:$C$794,3,FALSE)</f>
        <v>Corporate</v>
      </c>
    </row>
    <row r="1928" spans="1:13" x14ac:dyDescent="0.35">
      <c r="A1928" t="s">
        <v>5679</v>
      </c>
      <c r="B1928" s="1">
        <v>42530</v>
      </c>
      <c r="C1928" s="1">
        <v>42536</v>
      </c>
      <c r="D1928" t="s">
        <v>25</v>
      </c>
      <c r="E1928" t="s">
        <v>3942</v>
      </c>
      <c r="F1928" t="s">
        <v>5680</v>
      </c>
      <c r="G1928" t="s">
        <v>5681</v>
      </c>
      <c r="H1928">
        <v>3</v>
      </c>
      <c r="I1928" s="2">
        <v>0.2</v>
      </c>
      <c r="J1928" t="s">
        <v>5682</v>
      </c>
      <c r="K1928" t="str">
        <f>VLOOKUP(E1928,customers!$A$1:$C$794,1,FALSE)</f>
        <v>GM-14680</v>
      </c>
      <c r="L1928" t="str">
        <f>VLOOKUP(E1928,customers!$A$1:$C$794,2,FALSE)</f>
        <v>Greg Matthias</v>
      </c>
      <c r="M1928" t="str">
        <f>VLOOKUP(E1928,customers!$A$1:$C$794,3,FALSE)</f>
        <v>Consumer</v>
      </c>
    </row>
    <row r="1929" spans="1:13" x14ac:dyDescent="0.35">
      <c r="A1929" t="s">
        <v>5683</v>
      </c>
      <c r="B1929" s="1">
        <v>43067</v>
      </c>
      <c r="C1929" s="1">
        <v>43070</v>
      </c>
      <c r="D1929" t="s">
        <v>149</v>
      </c>
      <c r="E1929" t="s">
        <v>2741</v>
      </c>
      <c r="F1929" t="s">
        <v>1706</v>
      </c>
      <c r="G1929" t="s">
        <v>5684</v>
      </c>
      <c r="H1929">
        <v>2</v>
      </c>
      <c r="I1929" s="2">
        <v>0.2</v>
      </c>
      <c r="J1929" t="s">
        <v>5685</v>
      </c>
      <c r="K1929" t="str">
        <f>VLOOKUP(E1929,customers!$A$1:$C$794,1,FALSE)</f>
        <v>RH-19495</v>
      </c>
      <c r="L1929" t="str">
        <f>VLOOKUP(E1929,customers!$A$1:$C$794,2,FALSE)</f>
        <v>Rick Hansen</v>
      </c>
      <c r="M1929" t="str">
        <f>VLOOKUP(E1929,customers!$A$1:$C$794,3,FALSE)</f>
        <v>Consumer</v>
      </c>
    </row>
    <row r="1930" spans="1:13" x14ac:dyDescent="0.35">
      <c r="A1930" t="s">
        <v>5686</v>
      </c>
      <c r="B1930" s="1">
        <v>42810</v>
      </c>
      <c r="C1930" s="1">
        <v>42812</v>
      </c>
      <c r="D1930" t="s">
        <v>11</v>
      </c>
      <c r="E1930" t="s">
        <v>761</v>
      </c>
      <c r="F1930" t="s">
        <v>5687</v>
      </c>
      <c r="G1930" t="s">
        <v>365</v>
      </c>
      <c r="H1930">
        <v>1</v>
      </c>
      <c r="I1930" s="2">
        <v>0</v>
      </c>
      <c r="J1930" t="s">
        <v>366</v>
      </c>
      <c r="K1930" t="str">
        <f>VLOOKUP(E1930,customers!$A$1:$C$794,1,FALSE)</f>
        <v>VM-21685</v>
      </c>
      <c r="L1930" t="str">
        <f>VLOOKUP(E1930,customers!$A$1:$C$794,2,FALSE)</f>
        <v>Valerie Mitchum</v>
      </c>
      <c r="M1930" t="str">
        <f>VLOOKUP(E1930,customers!$A$1:$C$794,3,FALSE)</f>
        <v>Home Office</v>
      </c>
    </row>
    <row r="1931" spans="1:13" x14ac:dyDescent="0.35">
      <c r="A1931" t="s">
        <v>5686</v>
      </c>
      <c r="B1931" s="1">
        <v>42810</v>
      </c>
      <c r="C1931" s="1">
        <v>42812</v>
      </c>
      <c r="D1931" t="s">
        <v>11</v>
      </c>
      <c r="E1931" t="s">
        <v>761</v>
      </c>
      <c r="F1931" t="s">
        <v>1015</v>
      </c>
      <c r="G1931" t="s">
        <v>5688</v>
      </c>
      <c r="H1931">
        <v>1</v>
      </c>
      <c r="I1931" s="2">
        <v>0</v>
      </c>
      <c r="J1931" t="s">
        <v>701</v>
      </c>
      <c r="K1931" t="str">
        <f>VLOOKUP(E1931,customers!$A$1:$C$794,1,FALSE)</f>
        <v>VM-21685</v>
      </c>
      <c r="L1931" t="str">
        <f>VLOOKUP(E1931,customers!$A$1:$C$794,2,FALSE)</f>
        <v>Valerie Mitchum</v>
      </c>
      <c r="M1931" t="str">
        <f>VLOOKUP(E1931,customers!$A$1:$C$794,3,FALSE)</f>
        <v>Home Office</v>
      </c>
    </row>
    <row r="1932" spans="1:13" x14ac:dyDescent="0.35">
      <c r="A1932" t="s">
        <v>5686</v>
      </c>
      <c r="B1932" s="1">
        <v>42810</v>
      </c>
      <c r="C1932" s="1">
        <v>42812</v>
      </c>
      <c r="D1932" t="s">
        <v>11</v>
      </c>
      <c r="E1932" t="s">
        <v>761</v>
      </c>
      <c r="F1932" t="s">
        <v>3982</v>
      </c>
      <c r="G1932" t="s">
        <v>5689</v>
      </c>
      <c r="H1932">
        <v>3</v>
      </c>
      <c r="I1932" s="2">
        <v>0.2</v>
      </c>
      <c r="J1932" t="s">
        <v>5690</v>
      </c>
      <c r="K1932" t="str">
        <f>VLOOKUP(E1932,customers!$A$1:$C$794,1,FALSE)</f>
        <v>VM-21685</v>
      </c>
      <c r="L1932" t="str">
        <f>VLOOKUP(E1932,customers!$A$1:$C$794,2,FALSE)</f>
        <v>Valerie Mitchum</v>
      </c>
      <c r="M1932" t="str">
        <f>VLOOKUP(E1932,customers!$A$1:$C$794,3,FALSE)</f>
        <v>Home Office</v>
      </c>
    </row>
    <row r="1933" spans="1:13" x14ac:dyDescent="0.35">
      <c r="A1933" t="s">
        <v>5691</v>
      </c>
      <c r="B1933" s="1">
        <v>42701</v>
      </c>
      <c r="C1933" s="1">
        <v>42703</v>
      </c>
      <c r="D1933" t="s">
        <v>11</v>
      </c>
      <c r="E1933" t="s">
        <v>972</v>
      </c>
      <c r="F1933" t="s">
        <v>5692</v>
      </c>
      <c r="G1933" t="s">
        <v>5693</v>
      </c>
      <c r="H1933">
        <v>1</v>
      </c>
      <c r="I1933" s="2">
        <v>0.2</v>
      </c>
      <c r="J1933" t="s">
        <v>5694</v>
      </c>
      <c r="K1933" t="str">
        <f>VLOOKUP(E1933,customers!$A$1:$C$794,1,FALSE)</f>
        <v>CC-12670</v>
      </c>
      <c r="L1933" t="str">
        <f>VLOOKUP(E1933,customers!$A$1:$C$794,2,FALSE)</f>
        <v>Craig Carreira</v>
      </c>
      <c r="M1933" t="str">
        <f>VLOOKUP(E1933,customers!$A$1:$C$794,3,FALSE)</f>
        <v>Consumer</v>
      </c>
    </row>
    <row r="1934" spans="1:13" x14ac:dyDescent="0.35">
      <c r="A1934" t="s">
        <v>5695</v>
      </c>
      <c r="B1934" s="1">
        <v>42953</v>
      </c>
      <c r="C1934" s="1">
        <v>42957</v>
      </c>
      <c r="D1934" t="s">
        <v>11</v>
      </c>
      <c r="E1934" t="s">
        <v>2503</v>
      </c>
      <c r="F1934" t="s">
        <v>5696</v>
      </c>
      <c r="G1934" t="s">
        <v>5697</v>
      </c>
      <c r="H1934">
        <v>3</v>
      </c>
      <c r="I1934" s="2">
        <v>0</v>
      </c>
      <c r="J1934" t="s">
        <v>2661</v>
      </c>
      <c r="K1934" t="str">
        <f>VLOOKUP(E1934,customers!$A$1:$C$794,1,FALSE)</f>
        <v>SV-20365</v>
      </c>
      <c r="L1934" t="str">
        <f>VLOOKUP(E1934,customers!$A$1:$C$794,2,FALSE)</f>
        <v>Seth Vernon</v>
      </c>
      <c r="M1934" t="str">
        <f>VLOOKUP(E1934,customers!$A$1:$C$794,3,FALSE)</f>
        <v>Consumer</v>
      </c>
    </row>
    <row r="1935" spans="1:13" x14ac:dyDescent="0.35">
      <c r="A1935" t="s">
        <v>5695</v>
      </c>
      <c r="B1935" s="1">
        <v>42953</v>
      </c>
      <c r="C1935" s="1">
        <v>42957</v>
      </c>
      <c r="D1935" t="s">
        <v>11</v>
      </c>
      <c r="E1935" t="s">
        <v>2503</v>
      </c>
      <c r="F1935" t="s">
        <v>215</v>
      </c>
      <c r="G1935" t="s">
        <v>5698</v>
      </c>
      <c r="H1935">
        <v>5</v>
      </c>
      <c r="I1935" s="2">
        <v>0</v>
      </c>
      <c r="J1935" t="s">
        <v>5699</v>
      </c>
      <c r="K1935" t="str">
        <f>VLOOKUP(E1935,customers!$A$1:$C$794,1,FALSE)</f>
        <v>SV-20365</v>
      </c>
      <c r="L1935" t="str">
        <f>VLOOKUP(E1935,customers!$A$1:$C$794,2,FALSE)</f>
        <v>Seth Vernon</v>
      </c>
      <c r="M1935" t="str">
        <f>VLOOKUP(E1935,customers!$A$1:$C$794,3,FALSE)</f>
        <v>Consumer</v>
      </c>
    </row>
    <row r="1936" spans="1:13" x14ac:dyDescent="0.35">
      <c r="A1936" t="s">
        <v>5700</v>
      </c>
      <c r="B1936" s="1">
        <v>43066</v>
      </c>
      <c r="C1936" s="1">
        <v>43072</v>
      </c>
      <c r="D1936" t="s">
        <v>25</v>
      </c>
      <c r="E1936" t="s">
        <v>3222</v>
      </c>
      <c r="F1936" t="s">
        <v>5493</v>
      </c>
      <c r="G1936" t="s">
        <v>5701</v>
      </c>
      <c r="H1936">
        <v>5</v>
      </c>
      <c r="I1936" s="2">
        <v>0</v>
      </c>
      <c r="J1936" t="s">
        <v>5702</v>
      </c>
      <c r="K1936" t="str">
        <f>VLOOKUP(E1936,customers!$A$1:$C$794,1,FALSE)</f>
        <v>LW-16990</v>
      </c>
      <c r="L1936" t="str">
        <f>VLOOKUP(E1936,customers!$A$1:$C$794,2,FALSE)</f>
        <v>Lindsay Williams</v>
      </c>
      <c r="M1936" t="str">
        <f>VLOOKUP(E1936,customers!$A$1:$C$794,3,FALSE)</f>
        <v>Corporate</v>
      </c>
    </row>
    <row r="1937" spans="1:13" x14ac:dyDescent="0.35">
      <c r="A1937" t="s">
        <v>5700</v>
      </c>
      <c r="B1937" s="1">
        <v>43066</v>
      </c>
      <c r="C1937" s="1">
        <v>43072</v>
      </c>
      <c r="D1937" t="s">
        <v>25</v>
      </c>
      <c r="E1937" t="s">
        <v>3222</v>
      </c>
      <c r="F1937" t="s">
        <v>5703</v>
      </c>
      <c r="G1937" t="s">
        <v>5704</v>
      </c>
      <c r="H1937">
        <v>8</v>
      </c>
      <c r="I1937" s="2">
        <v>0</v>
      </c>
      <c r="J1937" t="s">
        <v>5705</v>
      </c>
      <c r="K1937" t="str">
        <f>VLOOKUP(E1937,customers!$A$1:$C$794,1,FALSE)</f>
        <v>LW-16990</v>
      </c>
      <c r="L1937" t="str">
        <f>VLOOKUP(E1937,customers!$A$1:$C$794,2,FALSE)</f>
        <v>Lindsay Williams</v>
      </c>
      <c r="M1937" t="str">
        <f>VLOOKUP(E1937,customers!$A$1:$C$794,3,FALSE)</f>
        <v>Corporate</v>
      </c>
    </row>
    <row r="1938" spans="1:13" x14ac:dyDescent="0.35">
      <c r="A1938" t="s">
        <v>5706</v>
      </c>
      <c r="B1938" s="1">
        <v>42149</v>
      </c>
      <c r="C1938" s="1">
        <v>42151</v>
      </c>
      <c r="D1938" t="s">
        <v>11</v>
      </c>
      <c r="E1938" t="s">
        <v>4588</v>
      </c>
      <c r="F1938" t="s">
        <v>3844</v>
      </c>
      <c r="G1938" t="s">
        <v>5707</v>
      </c>
      <c r="H1938">
        <v>3</v>
      </c>
      <c r="I1938" s="2">
        <v>0</v>
      </c>
      <c r="J1938" t="s">
        <v>5708</v>
      </c>
      <c r="K1938" t="str">
        <f>VLOOKUP(E1938,customers!$A$1:$C$794,1,FALSE)</f>
        <v>NP-18685</v>
      </c>
      <c r="L1938" t="str">
        <f>VLOOKUP(E1938,customers!$A$1:$C$794,2,FALSE)</f>
        <v>Nora Pelletier</v>
      </c>
      <c r="M1938" t="str">
        <f>VLOOKUP(E1938,customers!$A$1:$C$794,3,FALSE)</f>
        <v>Home Office</v>
      </c>
    </row>
    <row r="1939" spans="1:13" x14ac:dyDescent="0.35">
      <c r="A1939" t="s">
        <v>5709</v>
      </c>
      <c r="B1939" s="1">
        <v>42559</v>
      </c>
      <c r="C1939" s="1">
        <v>42563</v>
      </c>
      <c r="D1939" t="s">
        <v>25</v>
      </c>
      <c r="E1939" t="s">
        <v>5710</v>
      </c>
      <c r="F1939" t="s">
        <v>5711</v>
      </c>
      <c r="G1939" t="s">
        <v>5682</v>
      </c>
      <c r="H1939">
        <v>2</v>
      </c>
      <c r="I1939" s="2">
        <v>0.7</v>
      </c>
      <c r="J1939" t="s">
        <v>5712</v>
      </c>
      <c r="K1939" t="str">
        <f>VLOOKUP(E1939,customers!$A$1:$C$794,1,FALSE)</f>
        <v>JE-15715</v>
      </c>
      <c r="L1939" t="str">
        <f>VLOOKUP(E1939,customers!$A$1:$C$794,2,FALSE)</f>
        <v>Joe Elijah</v>
      </c>
      <c r="M1939" t="str">
        <f>VLOOKUP(E1939,customers!$A$1:$C$794,3,FALSE)</f>
        <v>Consumer</v>
      </c>
    </row>
    <row r="1940" spans="1:13" x14ac:dyDescent="0.35">
      <c r="A1940" t="s">
        <v>5709</v>
      </c>
      <c r="B1940" s="1">
        <v>42559</v>
      </c>
      <c r="C1940" s="1">
        <v>42563</v>
      </c>
      <c r="D1940" t="s">
        <v>25</v>
      </c>
      <c r="E1940" t="s">
        <v>5710</v>
      </c>
      <c r="F1940" t="s">
        <v>5713</v>
      </c>
      <c r="G1940" t="s">
        <v>4876</v>
      </c>
      <c r="H1940">
        <v>7</v>
      </c>
      <c r="I1940" s="2">
        <v>0.2</v>
      </c>
      <c r="J1940" t="s">
        <v>5714</v>
      </c>
      <c r="K1940" t="str">
        <f>VLOOKUP(E1940,customers!$A$1:$C$794,1,FALSE)</f>
        <v>JE-15715</v>
      </c>
      <c r="L1940" t="str">
        <f>VLOOKUP(E1940,customers!$A$1:$C$794,2,FALSE)</f>
        <v>Joe Elijah</v>
      </c>
      <c r="M1940" t="str">
        <f>VLOOKUP(E1940,customers!$A$1:$C$794,3,FALSE)</f>
        <v>Consumer</v>
      </c>
    </row>
    <row r="1941" spans="1:13" x14ac:dyDescent="0.35">
      <c r="A1941" t="s">
        <v>5709</v>
      </c>
      <c r="B1941" s="1">
        <v>42559</v>
      </c>
      <c r="C1941" s="1">
        <v>42563</v>
      </c>
      <c r="D1941" t="s">
        <v>25</v>
      </c>
      <c r="E1941" t="s">
        <v>5710</v>
      </c>
      <c r="F1941" t="s">
        <v>114</v>
      </c>
      <c r="G1941" t="s">
        <v>5715</v>
      </c>
      <c r="H1941">
        <v>4</v>
      </c>
      <c r="I1941" s="2">
        <v>0.7</v>
      </c>
      <c r="J1941" t="s">
        <v>5716</v>
      </c>
      <c r="K1941" t="str">
        <f>VLOOKUP(E1941,customers!$A$1:$C$794,1,FALSE)</f>
        <v>JE-15715</v>
      </c>
      <c r="L1941" t="str">
        <f>VLOOKUP(E1941,customers!$A$1:$C$794,2,FALSE)</f>
        <v>Joe Elijah</v>
      </c>
      <c r="M1941" t="str">
        <f>VLOOKUP(E1941,customers!$A$1:$C$794,3,FALSE)</f>
        <v>Consumer</v>
      </c>
    </row>
    <row r="1942" spans="1:13" x14ac:dyDescent="0.35">
      <c r="A1942" t="s">
        <v>5709</v>
      </c>
      <c r="B1942" s="1">
        <v>42559</v>
      </c>
      <c r="C1942" s="1">
        <v>42563</v>
      </c>
      <c r="D1942" t="s">
        <v>25</v>
      </c>
      <c r="E1942" t="s">
        <v>5710</v>
      </c>
      <c r="F1942" t="s">
        <v>650</v>
      </c>
      <c r="G1942" t="s">
        <v>5717</v>
      </c>
      <c r="H1942">
        <v>3</v>
      </c>
      <c r="I1942" s="2">
        <v>0.2</v>
      </c>
      <c r="J1942" t="s">
        <v>5718</v>
      </c>
      <c r="K1942" t="str">
        <f>VLOOKUP(E1942,customers!$A$1:$C$794,1,FALSE)</f>
        <v>JE-15715</v>
      </c>
      <c r="L1942" t="str">
        <f>VLOOKUP(E1942,customers!$A$1:$C$794,2,FALSE)</f>
        <v>Joe Elijah</v>
      </c>
      <c r="M1942" t="str">
        <f>VLOOKUP(E1942,customers!$A$1:$C$794,3,FALSE)</f>
        <v>Consumer</v>
      </c>
    </row>
    <row r="1943" spans="1:13" x14ac:dyDescent="0.35">
      <c r="A1943" t="s">
        <v>5719</v>
      </c>
      <c r="B1943" s="1">
        <v>42976</v>
      </c>
      <c r="C1943" s="1">
        <v>42979</v>
      </c>
      <c r="D1943" t="s">
        <v>149</v>
      </c>
      <c r="E1943" t="s">
        <v>4192</v>
      </c>
      <c r="F1943" t="s">
        <v>823</v>
      </c>
      <c r="G1943" t="s">
        <v>2444</v>
      </c>
      <c r="H1943">
        <v>4</v>
      </c>
      <c r="I1943" s="2">
        <v>0.2</v>
      </c>
      <c r="J1943" t="s">
        <v>2445</v>
      </c>
      <c r="K1943" t="str">
        <f>VLOOKUP(E1943,customers!$A$1:$C$794,1,FALSE)</f>
        <v>CP-12085</v>
      </c>
      <c r="L1943" t="str">
        <f>VLOOKUP(E1943,customers!$A$1:$C$794,2,FALSE)</f>
        <v>Cathy Prescott</v>
      </c>
      <c r="M1943" t="str">
        <f>VLOOKUP(E1943,customers!$A$1:$C$794,3,FALSE)</f>
        <v>Corporate</v>
      </c>
    </row>
    <row r="1944" spans="1:13" x14ac:dyDescent="0.35">
      <c r="A1944" t="s">
        <v>5719</v>
      </c>
      <c r="B1944" s="1">
        <v>42976</v>
      </c>
      <c r="C1944" s="1">
        <v>42979</v>
      </c>
      <c r="D1944" t="s">
        <v>149</v>
      </c>
      <c r="E1944" t="s">
        <v>4192</v>
      </c>
      <c r="F1944" t="s">
        <v>1864</v>
      </c>
      <c r="G1944" t="s">
        <v>4205</v>
      </c>
      <c r="H1944">
        <v>2</v>
      </c>
      <c r="I1944" s="2">
        <v>0.2</v>
      </c>
      <c r="J1944" t="s">
        <v>1922</v>
      </c>
      <c r="K1944" t="str">
        <f>VLOOKUP(E1944,customers!$A$1:$C$794,1,FALSE)</f>
        <v>CP-12085</v>
      </c>
      <c r="L1944" t="str">
        <f>VLOOKUP(E1944,customers!$A$1:$C$794,2,FALSE)</f>
        <v>Cathy Prescott</v>
      </c>
      <c r="M1944" t="str">
        <f>VLOOKUP(E1944,customers!$A$1:$C$794,3,FALSE)</f>
        <v>Corporate</v>
      </c>
    </row>
    <row r="1945" spans="1:13" x14ac:dyDescent="0.35">
      <c r="A1945" t="s">
        <v>5719</v>
      </c>
      <c r="B1945" s="1">
        <v>42976</v>
      </c>
      <c r="C1945" s="1">
        <v>42979</v>
      </c>
      <c r="D1945" t="s">
        <v>149</v>
      </c>
      <c r="E1945" t="s">
        <v>4192</v>
      </c>
      <c r="F1945" t="s">
        <v>3256</v>
      </c>
      <c r="G1945" t="s">
        <v>5720</v>
      </c>
      <c r="H1945">
        <v>9</v>
      </c>
      <c r="I1945" s="2">
        <v>0.8</v>
      </c>
      <c r="J1945" t="s">
        <v>5721</v>
      </c>
      <c r="K1945" t="str">
        <f>VLOOKUP(E1945,customers!$A$1:$C$794,1,FALSE)</f>
        <v>CP-12085</v>
      </c>
      <c r="L1945" t="str">
        <f>VLOOKUP(E1945,customers!$A$1:$C$794,2,FALSE)</f>
        <v>Cathy Prescott</v>
      </c>
      <c r="M1945" t="str">
        <f>VLOOKUP(E1945,customers!$A$1:$C$794,3,FALSE)</f>
        <v>Corporate</v>
      </c>
    </row>
    <row r="1946" spans="1:13" x14ac:dyDescent="0.35">
      <c r="A1946" t="s">
        <v>5722</v>
      </c>
      <c r="B1946" s="1">
        <v>42541</v>
      </c>
      <c r="C1946" s="1">
        <v>42547</v>
      </c>
      <c r="D1946" t="s">
        <v>25</v>
      </c>
      <c r="E1946" t="s">
        <v>882</v>
      </c>
      <c r="F1946" t="s">
        <v>4622</v>
      </c>
      <c r="G1946" t="s">
        <v>5723</v>
      </c>
      <c r="H1946">
        <v>4</v>
      </c>
      <c r="I1946" s="2">
        <v>0.2</v>
      </c>
      <c r="J1946" t="s">
        <v>5724</v>
      </c>
      <c r="K1946" t="str">
        <f>VLOOKUP(E1946,customers!$A$1:$C$794,1,FALSE)</f>
        <v>EA-14035</v>
      </c>
      <c r="L1946" t="str">
        <f>VLOOKUP(E1946,customers!$A$1:$C$794,2,FALSE)</f>
        <v>Erin Ashbrook</v>
      </c>
      <c r="M1946" t="str">
        <f>VLOOKUP(E1946,customers!$A$1:$C$794,3,FALSE)</f>
        <v>Corporate</v>
      </c>
    </row>
    <row r="1947" spans="1:13" x14ac:dyDescent="0.35">
      <c r="A1947" t="s">
        <v>5722</v>
      </c>
      <c r="B1947" s="1">
        <v>42541</v>
      </c>
      <c r="C1947" s="1">
        <v>42547</v>
      </c>
      <c r="D1947" t="s">
        <v>25</v>
      </c>
      <c r="E1947" t="s">
        <v>882</v>
      </c>
      <c r="F1947" t="s">
        <v>5419</v>
      </c>
      <c r="G1947" t="s">
        <v>2116</v>
      </c>
      <c r="H1947">
        <v>2</v>
      </c>
      <c r="I1947" s="2">
        <v>0.2</v>
      </c>
      <c r="J1947" t="s">
        <v>2117</v>
      </c>
      <c r="K1947" t="str">
        <f>VLOOKUP(E1947,customers!$A$1:$C$794,1,FALSE)</f>
        <v>EA-14035</v>
      </c>
      <c r="L1947" t="str">
        <f>VLOOKUP(E1947,customers!$A$1:$C$794,2,FALSE)</f>
        <v>Erin Ashbrook</v>
      </c>
      <c r="M1947" t="str">
        <f>VLOOKUP(E1947,customers!$A$1:$C$794,3,FALSE)</f>
        <v>Corporate</v>
      </c>
    </row>
    <row r="1948" spans="1:13" x14ac:dyDescent="0.35">
      <c r="A1948" t="s">
        <v>5725</v>
      </c>
      <c r="B1948" s="1">
        <v>42980</v>
      </c>
      <c r="C1948" s="1">
        <v>42984</v>
      </c>
      <c r="D1948" t="s">
        <v>25</v>
      </c>
      <c r="E1948" t="s">
        <v>5726</v>
      </c>
      <c r="F1948" t="s">
        <v>1359</v>
      </c>
      <c r="G1948" t="s">
        <v>2927</v>
      </c>
      <c r="H1948">
        <v>2</v>
      </c>
      <c r="I1948" s="2">
        <v>0</v>
      </c>
      <c r="J1948" t="s">
        <v>5727</v>
      </c>
      <c r="K1948" t="str">
        <f>VLOOKUP(E1948,customers!$A$1:$C$794,1,FALSE)</f>
        <v>AC-10615</v>
      </c>
      <c r="L1948" t="str">
        <f>VLOOKUP(E1948,customers!$A$1:$C$794,2,FALSE)</f>
        <v>Ann Chong</v>
      </c>
      <c r="M1948" t="str">
        <f>VLOOKUP(E1948,customers!$A$1:$C$794,3,FALSE)</f>
        <v>Corporate</v>
      </c>
    </row>
    <row r="1949" spans="1:13" x14ac:dyDescent="0.35">
      <c r="A1949" t="s">
        <v>5725</v>
      </c>
      <c r="B1949" s="1">
        <v>42980</v>
      </c>
      <c r="C1949" s="1">
        <v>42984</v>
      </c>
      <c r="D1949" t="s">
        <v>25</v>
      </c>
      <c r="E1949" t="s">
        <v>5726</v>
      </c>
      <c r="F1949" t="s">
        <v>5385</v>
      </c>
      <c r="G1949" t="s">
        <v>1282</v>
      </c>
      <c r="H1949">
        <v>2</v>
      </c>
      <c r="I1949" s="2">
        <v>0</v>
      </c>
      <c r="J1949" t="s">
        <v>535</v>
      </c>
      <c r="K1949" t="str">
        <f>VLOOKUP(E1949,customers!$A$1:$C$794,1,FALSE)</f>
        <v>AC-10615</v>
      </c>
      <c r="L1949" t="str">
        <f>VLOOKUP(E1949,customers!$A$1:$C$794,2,FALSE)</f>
        <v>Ann Chong</v>
      </c>
      <c r="M1949" t="str">
        <f>VLOOKUP(E1949,customers!$A$1:$C$794,3,FALSE)</f>
        <v>Corporate</v>
      </c>
    </row>
    <row r="1950" spans="1:13" x14ac:dyDescent="0.35">
      <c r="A1950" t="s">
        <v>5725</v>
      </c>
      <c r="B1950" s="1">
        <v>42980</v>
      </c>
      <c r="C1950" s="1">
        <v>42984</v>
      </c>
      <c r="D1950" t="s">
        <v>25</v>
      </c>
      <c r="E1950" t="s">
        <v>5726</v>
      </c>
      <c r="F1950" t="s">
        <v>1681</v>
      </c>
      <c r="G1950" t="s">
        <v>5728</v>
      </c>
      <c r="H1950">
        <v>1</v>
      </c>
      <c r="I1950" s="2">
        <v>0.4</v>
      </c>
      <c r="J1950" t="s">
        <v>5729</v>
      </c>
      <c r="K1950" t="str">
        <f>VLOOKUP(E1950,customers!$A$1:$C$794,1,FALSE)</f>
        <v>AC-10615</v>
      </c>
      <c r="L1950" t="str">
        <f>VLOOKUP(E1950,customers!$A$1:$C$794,2,FALSE)</f>
        <v>Ann Chong</v>
      </c>
      <c r="M1950" t="str">
        <f>VLOOKUP(E1950,customers!$A$1:$C$794,3,FALSE)</f>
        <v>Corporate</v>
      </c>
    </row>
    <row r="1951" spans="1:13" x14ac:dyDescent="0.35">
      <c r="A1951" t="s">
        <v>5725</v>
      </c>
      <c r="B1951" s="1">
        <v>42980</v>
      </c>
      <c r="C1951" s="1">
        <v>42984</v>
      </c>
      <c r="D1951" t="s">
        <v>25</v>
      </c>
      <c r="E1951" t="s">
        <v>5726</v>
      </c>
      <c r="F1951" t="s">
        <v>394</v>
      </c>
      <c r="G1951" t="s">
        <v>5730</v>
      </c>
      <c r="H1951">
        <v>1</v>
      </c>
      <c r="I1951" s="2">
        <v>0</v>
      </c>
      <c r="J1951" t="s">
        <v>3817</v>
      </c>
      <c r="K1951" t="str">
        <f>VLOOKUP(E1951,customers!$A$1:$C$794,1,FALSE)</f>
        <v>AC-10615</v>
      </c>
      <c r="L1951" t="str">
        <f>VLOOKUP(E1951,customers!$A$1:$C$794,2,FALSE)</f>
        <v>Ann Chong</v>
      </c>
      <c r="M1951" t="str">
        <f>VLOOKUP(E1951,customers!$A$1:$C$794,3,FALSE)</f>
        <v>Corporate</v>
      </c>
    </row>
    <row r="1952" spans="1:13" x14ac:dyDescent="0.35">
      <c r="A1952" t="s">
        <v>5725</v>
      </c>
      <c r="B1952" s="1">
        <v>42980</v>
      </c>
      <c r="C1952" s="1">
        <v>42984</v>
      </c>
      <c r="D1952" t="s">
        <v>25</v>
      </c>
      <c r="E1952" t="s">
        <v>5726</v>
      </c>
      <c r="F1952" t="s">
        <v>4090</v>
      </c>
      <c r="G1952" t="s">
        <v>5731</v>
      </c>
      <c r="H1952">
        <v>8</v>
      </c>
      <c r="I1952" s="2">
        <v>0.2</v>
      </c>
      <c r="J1952" t="s">
        <v>4939</v>
      </c>
      <c r="K1952" t="str">
        <f>VLOOKUP(E1952,customers!$A$1:$C$794,1,FALSE)</f>
        <v>AC-10615</v>
      </c>
      <c r="L1952" t="str">
        <f>VLOOKUP(E1952,customers!$A$1:$C$794,2,FALSE)</f>
        <v>Ann Chong</v>
      </c>
      <c r="M1952" t="str">
        <f>VLOOKUP(E1952,customers!$A$1:$C$794,3,FALSE)</f>
        <v>Corporate</v>
      </c>
    </row>
    <row r="1953" spans="1:13" x14ac:dyDescent="0.35">
      <c r="A1953" t="s">
        <v>5725</v>
      </c>
      <c r="B1953" s="1">
        <v>42980</v>
      </c>
      <c r="C1953" s="1">
        <v>42984</v>
      </c>
      <c r="D1953" t="s">
        <v>25</v>
      </c>
      <c r="E1953" t="s">
        <v>5726</v>
      </c>
      <c r="F1953" t="s">
        <v>3410</v>
      </c>
      <c r="G1953" t="s">
        <v>3411</v>
      </c>
      <c r="H1953">
        <v>3</v>
      </c>
      <c r="I1953" s="2">
        <v>0</v>
      </c>
      <c r="J1953" t="s">
        <v>3412</v>
      </c>
      <c r="K1953" t="str">
        <f>VLOOKUP(E1953,customers!$A$1:$C$794,1,FALSE)</f>
        <v>AC-10615</v>
      </c>
      <c r="L1953" t="str">
        <f>VLOOKUP(E1953,customers!$A$1:$C$794,2,FALSE)</f>
        <v>Ann Chong</v>
      </c>
      <c r="M1953" t="str">
        <f>VLOOKUP(E1953,customers!$A$1:$C$794,3,FALSE)</f>
        <v>Corporate</v>
      </c>
    </row>
    <row r="1954" spans="1:13" x14ac:dyDescent="0.35">
      <c r="A1954" t="s">
        <v>5725</v>
      </c>
      <c r="B1954" s="1">
        <v>42980</v>
      </c>
      <c r="C1954" s="1">
        <v>42984</v>
      </c>
      <c r="D1954" t="s">
        <v>25</v>
      </c>
      <c r="E1954" t="s">
        <v>5726</v>
      </c>
      <c r="F1954" t="s">
        <v>4809</v>
      </c>
      <c r="G1954" t="s">
        <v>2758</v>
      </c>
      <c r="H1954">
        <v>6</v>
      </c>
      <c r="I1954" s="2">
        <v>0</v>
      </c>
      <c r="J1954" t="s">
        <v>4810</v>
      </c>
      <c r="K1954" t="str">
        <f>VLOOKUP(E1954,customers!$A$1:$C$794,1,FALSE)</f>
        <v>AC-10615</v>
      </c>
      <c r="L1954" t="str">
        <f>VLOOKUP(E1954,customers!$A$1:$C$794,2,FALSE)</f>
        <v>Ann Chong</v>
      </c>
      <c r="M1954" t="str">
        <f>VLOOKUP(E1954,customers!$A$1:$C$794,3,FALSE)</f>
        <v>Corporate</v>
      </c>
    </row>
    <row r="1955" spans="1:13" x14ac:dyDescent="0.35">
      <c r="A1955" t="s">
        <v>5725</v>
      </c>
      <c r="B1955" s="1">
        <v>42980</v>
      </c>
      <c r="C1955" s="1">
        <v>42984</v>
      </c>
      <c r="D1955" t="s">
        <v>25</v>
      </c>
      <c r="E1955" t="s">
        <v>5726</v>
      </c>
      <c r="F1955" t="s">
        <v>1898</v>
      </c>
      <c r="G1955" t="s">
        <v>5732</v>
      </c>
      <c r="H1955">
        <v>5</v>
      </c>
      <c r="I1955" s="2">
        <v>0.1</v>
      </c>
      <c r="J1955" t="s">
        <v>3414</v>
      </c>
      <c r="K1955" t="str">
        <f>VLOOKUP(E1955,customers!$A$1:$C$794,1,FALSE)</f>
        <v>AC-10615</v>
      </c>
      <c r="L1955" t="str">
        <f>VLOOKUP(E1955,customers!$A$1:$C$794,2,FALSE)</f>
        <v>Ann Chong</v>
      </c>
      <c r="M1955" t="str">
        <f>VLOOKUP(E1955,customers!$A$1:$C$794,3,FALSE)</f>
        <v>Corporate</v>
      </c>
    </row>
    <row r="1956" spans="1:13" x14ac:dyDescent="0.35">
      <c r="A1956" t="s">
        <v>5725</v>
      </c>
      <c r="B1956" s="1">
        <v>42980</v>
      </c>
      <c r="C1956" s="1">
        <v>42984</v>
      </c>
      <c r="D1956" t="s">
        <v>25</v>
      </c>
      <c r="E1956" t="s">
        <v>5726</v>
      </c>
      <c r="F1956" t="s">
        <v>5733</v>
      </c>
      <c r="G1956" t="s">
        <v>5734</v>
      </c>
      <c r="H1956">
        <v>3</v>
      </c>
      <c r="I1956" s="2">
        <v>0</v>
      </c>
      <c r="J1956" t="s">
        <v>3172</v>
      </c>
      <c r="K1956" t="str">
        <f>VLOOKUP(E1956,customers!$A$1:$C$794,1,FALSE)</f>
        <v>AC-10615</v>
      </c>
      <c r="L1956" t="str">
        <f>VLOOKUP(E1956,customers!$A$1:$C$794,2,FALSE)</f>
        <v>Ann Chong</v>
      </c>
      <c r="M1956" t="str">
        <f>VLOOKUP(E1956,customers!$A$1:$C$794,3,FALSE)</f>
        <v>Corporate</v>
      </c>
    </row>
    <row r="1957" spans="1:13" x14ac:dyDescent="0.35">
      <c r="A1957" t="s">
        <v>5725</v>
      </c>
      <c r="B1957" s="1">
        <v>42980</v>
      </c>
      <c r="C1957" s="1">
        <v>42984</v>
      </c>
      <c r="D1957" t="s">
        <v>25</v>
      </c>
      <c r="E1957" t="s">
        <v>5726</v>
      </c>
      <c r="F1957" t="s">
        <v>5735</v>
      </c>
      <c r="G1957" t="s">
        <v>5736</v>
      </c>
      <c r="H1957">
        <v>2</v>
      </c>
      <c r="I1957" s="2">
        <v>0</v>
      </c>
      <c r="J1957" t="s">
        <v>5737</v>
      </c>
      <c r="K1957" t="str">
        <f>VLOOKUP(E1957,customers!$A$1:$C$794,1,FALSE)</f>
        <v>AC-10615</v>
      </c>
      <c r="L1957" t="str">
        <f>VLOOKUP(E1957,customers!$A$1:$C$794,2,FALSE)</f>
        <v>Ann Chong</v>
      </c>
      <c r="M1957" t="str">
        <f>VLOOKUP(E1957,customers!$A$1:$C$794,3,FALSE)</f>
        <v>Corporate</v>
      </c>
    </row>
    <row r="1958" spans="1:13" x14ac:dyDescent="0.35">
      <c r="A1958" t="s">
        <v>5725</v>
      </c>
      <c r="B1958" s="1">
        <v>42980</v>
      </c>
      <c r="C1958" s="1">
        <v>42984</v>
      </c>
      <c r="D1958" t="s">
        <v>25</v>
      </c>
      <c r="E1958" t="s">
        <v>5726</v>
      </c>
      <c r="F1958" t="s">
        <v>834</v>
      </c>
      <c r="G1958" t="s">
        <v>275</v>
      </c>
      <c r="H1958">
        <v>3</v>
      </c>
      <c r="I1958" s="2">
        <v>0</v>
      </c>
      <c r="J1958" t="s">
        <v>2823</v>
      </c>
      <c r="K1958" t="str">
        <f>VLOOKUP(E1958,customers!$A$1:$C$794,1,FALSE)</f>
        <v>AC-10615</v>
      </c>
      <c r="L1958" t="str">
        <f>VLOOKUP(E1958,customers!$A$1:$C$794,2,FALSE)</f>
        <v>Ann Chong</v>
      </c>
      <c r="M1958" t="str">
        <f>VLOOKUP(E1958,customers!$A$1:$C$794,3,FALSE)</f>
        <v>Corporate</v>
      </c>
    </row>
    <row r="1959" spans="1:13" x14ac:dyDescent="0.35">
      <c r="A1959" t="s">
        <v>5725</v>
      </c>
      <c r="B1959" s="1">
        <v>42980</v>
      </c>
      <c r="C1959" s="1">
        <v>42984</v>
      </c>
      <c r="D1959" t="s">
        <v>25</v>
      </c>
      <c r="E1959" t="s">
        <v>5726</v>
      </c>
      <c r="F1959" t="s">
        <v>5244</v>
      </c>
      <c r="G1959" t="s">
        <v>3168</v>
      </c>
      <c r="H1959">
        <v>4</v>
      </c>
      <c r="I1959" s="2">
        <v>0</v>
      </c>
      <c r="J1959" t="s">
        <v>5738</v>
      </c>
      <c r="K1959" t="str">
        <f>VLOOKUP(E1959,customers!$A$1:$C$794,1,FALSE)</f>
        <v>AC-10615</v>
      </c>
      <c r="L1959" t="str">
        <f>VLOOKUP(E1959,customers!$A$1:$C$794,2,FALSE)</f>
        <v>Ann Chong</v>
      </c>
      <c r="M1959" t="str">
        <f>VLOOKUP(E1959,customers!$A$1:$C$794,3,FALSE)</f>
        <v>Corporate</v>
      </c>
    </row>
    <row r="1960" spans="1:13" x14ac:dyDescent="0.35">
      <c r="A1960" t="s">
        <v>5739</v>
      </c>
      <c r="B1960" s="1">
        <v>42988</v>
      </c>
      <c r="C1960" s="1">
        <v>42993</v>
      </c>
      <c r="D1960" t="s">
        <v>11</v>
      </c>
      <c r="E1960" t="s">
        <v>3262</v>
      </c>
      <c r="F1960" t="s">
        <v>3540</v>
      </c>
      <c r="G1960" t="s">
        <v>5740</v>
      </c>
      <c r="H1960">
        <v>3</v>
      </c>
      <c r="I1960" s="2">
        <v>0</v>
      </c>
      <c r="J1960" t="s">
        <v>5741</v>
      </c>
      <c r="K1960" t="str">
        <f>VLOOKUP(E1960,customers!$A$1:$C$794,1,FALSE)</f>
        <v>RW-19690</v>
      </c>
      <c r="L1960" t="str">
        <f>VLOOKUP(E1960,customers!$A$1:$C$794,2,FALSE)</f>
        <v>Robert Waldorf</v>
      </c>
      <c r="M1960" t="str">
        <f>VLOOKUP(E1960,customers!$A$1:$C$794,3,FALSE)</f>
        <v>Consumer</v>
      </c>
    </row>
    <row r="1961" spans="1:13" x14ac:dyDescent="0.35">
      <c r="A1961" t="s">
        <v>5739</v>
      </c>
      <c r="B1961" s="1">
        <v>42988</v>
      </c>
      <c r="C1961" s="1">
        <v>42993</v>
      </c>
      <c r="D1961" t="s">
        <v>11</v>
      </c>
      <c r="E1961" t="s">
        <v>3262</v>
      </c>
      <c r="F1961" t="s">
        <v>5742</v>
      </c>
      <c r="G1961" t="s">
        <v>5743</v>
      </c>
      <c r="H1961">
        <v>3</v>
      </c>
      <c r="I1961" s="2">
        <v>0</v>
      </c>
      <c r="J1961" t="s">
        <v>22</v>
      </c>
      <c r="K1961" t="str">
        <f>VLOOKUP(E1961,customers!$A$1:$C$794,1,FALSE)</f>
        <v>RW-19690</v>
      </c>
      <c r="L1961" t="str">
        <f>VLOOKUP(E1961,customers!$A$1:$C$794,2,FALSE)</f>
        <v>Robert Waldorf</v>
      </c>
      <c r="M1961" t="str">
        <f>VLOOKUP(E1961,customers!$A$1:$C$794,3,FALSE)</f>
        <v>Consumer</v>
      </c>
    </row>
    <row r="1962" spans="1:13" x14ac:dyDescent="0.35">
      <c r="A1962" t="s">
        <v>5739</v>
      </c>
      <c r="B1962" s="1">
        <v>42988</v>
      </c>
      <c r="C1962" s="1">
        <v>42993</v>
      </c>
      <c r="D1962" t="s">
        <v>11</v>
      </c>
      <c r="E1962" t="s">
        <v>3262</v>
      </c>
      <c r="F1962" t="s">
        <v>5049</v>
      </c>
      <c r="G1962" t="s">
        <v>5744</v>
      </c>
      <c r="H1962">
        <v>5</v>
      </c>
      <c r="I1962" s="2">
        <v>0</v>
      </c>
      <c r="J1962" t="s">
        <v>5745</v>
      </c>
      <c r="K1962" t="str">
        <f>VLOOKUP(E1962,customers!$A$1:$C$794,1,FALSE)</f>
        <v>RW-19690</v>
      </c>
      <c r="L1962" t="str">
        <f>VLOOKUP(E1962,customers!$A$1:$C$794,2,FALSE)</f>
        <v>Robert Waldorf</v>
      </c>
      <c r="M1962" t="str">
        <f>VLOOKUP(E1962,customers!$A$1:$C$794,3,FALSE)</f>
        <v>Consumer</v>
      </c>
    </row>
    <row r="1963" spans="1:13" x14ac:dyDescent="0.35">
      <c r="A1963" t="s">
        <v>5739</v>
      </c>
      <c r="B1963" s="1">
        <v>42988</v>
      </c>
      <c r="C1963" s="1">
        <v>42993</v>
      </c>
      <c r="D1963" t="s">
        <v>11</v>
      </c>
      <c r="E1963" t="s">
        <v>3262</v>
      </c>
      <c r="F1963" t="s">
        <v>5746</v>
      </c>
      <c r="G1963" t="s">
        <v>5747</v>
      </c>
      <c r="H1963">
        <v>6</v>
      </c>
      <c r="I1963" s="2">
        <v>0</v>
      </c>
      <c r="J1963" t="s">
        <v>5748</v>
      </c>
      <c r="K1963" t="str">
        <f>VLOOKUP(E1963,customers!$A$1:$C$794,1,FALSE)</f>
        <v>RW-19690</v>
      </c>
      <c r="L1963" t="str">
        <f>VLOOKUP(E1963,customers!$A$1:$C$794,2,FALSE)</f>
        <v>Robert Waldorf</v>
      </c>
      <c r="M1963" t="str">
        <f>VLOOKUP(E1963,customers!$A$1:$C$794,3,FALSE)</f>
        <v>Consumer</v>
      </c>
    </row>
    <row r="1964" spans="1:13" x14ac:dyDescent="0.35">
      <c r="A1964" t="s">
        <v>5739</v>
      </c>
      <c r="B1964" s="1">
        <v>42988</v>
      </c>
      <c r="C1964" s="1">
        <v>42993</v>
      </c>
      <c r="D1964" t="s">
        <v>11</v>
      </c>
      <c r="E1964" t="s">
        <v>3262</v>
      </c>
      <c r="F1964" t="s">
        <v>5749</v>
      </c>
      <c r="G1964" t="s">
        <v>5750</v>
      </c>
      <c r="H1964">
        <v>3</v>
      </c>
      <c r="I1964" s="2">
        <v>0</v>
      </c>
      <c r="J1964" t="s">
        <v>4650</v>
      </c>
      <c r="K1964" t="str">
        <f>VLOOKUP(E1964,customers!$A$1:$C$794,1,FALSE)</f>
        <v>RW-19690</v>
      </c>
      <c r="L1964" t="str">
        <f>VLOOKUP(E1964,customers!$A$1:$C$794,2,FALSE)</f>
        <v>Robert Waldorf</v>
      </c>
      <c r="M1964" t="str">
        <f>VLOOKUP(E1964,customers!$A$1:$C$794,3,FALSE)</f>
        <v>Consumer</v>
      </c>
    </row>
    <row r="1965" spans="1:13" x14ac:dyDescent="0.35">
      <c r="A1965" t="s">
        <v>5739</v>
      </c>
      <c r="B1965" s="1">
        <v>42988</v>
      </c>
      <c r="C1965" s="1">
        <v>42993</v>
      </c>
      <c r="D1965" t="s">
        <v>11</v>
      </c>
      <c r="E1965" t="s">
        <v>3262</v>
      </c>
      <c r="F1965" t="s">
        <v>4708</v>
      </c>
      <c r="G1965" t="s">
        <v>5751</v>
      </c>
      <c r="H1965">
        <v>5</v>
      </c>
      <c r="I1965" s="2">
        <v>0</v>
      </c>
      <c r="J1965" t="s">
        <v>2875</v>
      </c>
      <c r="K1965" t="str">
        <f>VLOOKUP(E1965,customers!$A$1:$C$794,1,FALSE)</f>
        <v>RW-19690</v>
      </c>
      <c r="L1965" t="str">
        <f>VLOOKUP(E1965,customers!$A$1:$C$794,2,FALSE)</f>
        <v>Robert Waldorf</v>
      </c>
      <c r="M1965" t="str">
        <f>VLOOKUP(E1965,customers!$A$1:$C$794,3,FALSE)</f>
        <v>Consumer</v>
      </c>
    </row>
    <row r="1966" spans="1:13" x14ac:dyDescent="0.35">
      <c r="A1966" t="s">
        <v>5739</v>
      </c>
      <c r="B1966" s="1">
        <v>42988</v>
      </c>
      <c r="C1966" s="1">
        <v>42993</v>
      </c>
      <c r="D1966" t="s">
        <v>11</v>
      </c>
      <c r="E1966" t="s">
        <v>3262</v>
      </c>
      <c r="F1966" t="s">
        <v>2654</v>
      </c>
      <c r="G1966" t="s">
        <v>5752</v>
      </c>
      <c r="H1966">
        <v>3</v>
      </c>
      <c r="I1966" s="2">
        <v>0</v>
      </c>
      <c r="J1966" t="s">
        <v>5753</v>
      </c>
      <c r="K1966" t="str">
        <f>VLOOKUP(E1966,customers!$A$1:$C$794,1,FALSE)</f>
        <v>RW-19690</v>
      </c>
      <c r="L1966" t="str">
        <f>VLOOKUP(E1966,customers!$A$1:$C$794,2,FALSE)</f>
        <v>Robert Waldorf</v>
      </c>
      <c r="M1966" t="str">
        <f>VLOOKUP(E1966,customers!$A$1:$C$794,3,FALSE)</f>
        <v>Consumer</v>
      </c>
    </row>
    <row r="1967" spans="1:13" x14ac:dyDescent="0.35">
      <c r="A1967" t="s">
        <v>5739</v>
      </c>
      <c r="B1967" s="1">
        <v>42988</v>
      </c>
      <c r="C1967" s="1">
        <v>42993</v>
      </c>
      <c r="D1967" t="s">
        <v>11</v>
      </c>
      <c r="E1967" t="s">
        <v>3262</v>
      </c>
      <c r="F1967" t="s">
        <v>5754</v>
      </c>
      <c r="G1967" t="s">
        <v>5755</v>
      </c>
      <c r="H1967">
        <v>2</v>
      </c>
      <c r="I1967" s="2">
        <v>0</v>
      </c>
      <c r="J1967" t="s">
        <v>715</v>
      </c>
      <c r="K1967" t="str">
        <f>VLOOKUP(E1967,customers!$A$1:$C$794,1,FALSE)</f>
        <v>RW-19690</v>
      </c>
      <c r="L1967" t="str">
        <f>VLOOKUP(E1967,customers!$A$1:$C$794,2,FALSE)</f>
        <v>Robert Waldorf</v>
      </c>
      <c r="M1967" t="str">
        <f>VLOOKUP(E1967,customers!$A$1:$C$794,3,FALSE)</f>
        <v>Consumer</v>
      </c>
    </row>
    <row r="1968" spans="1:13" x14ac:dyDescent="0.35">
      <c r="A1968" t="s">
        <v>5756</v>
      </c>
      <c r="B1968" s="1">
        <v>43090</v>
      </c>
      <c r="C1968" s="1">
        <v>43097</v>
      </c>
      <c r="D1968" t="s">
        <v>25</v>
      </c>
      <c r="E1968" t="s">
        <v>1874</v>
      </c>
      <c r="F1968" t="s">
        <v>2243</v>
      </c>
      <c r="G1968" t="s">
        <v>5757</v>
      </c>
      <c r="H1968">
        <v>3</v>
      </c>
      <c r="I1968" s="2">
        <v>0</v>
      </c>
      <c r="J1968" t="s">
        <v>5758</v>
      </c>
      <c r="K1968" t="str">
        <f>VLOOKUP(E1968,customers!$A$1:$C$794,1,FALSE)</f>
        <v>DB-13210</v>
      </c>
      <c r="L1968" t="str">
        <f>VLOOKUP(E1968,customers!$A$1:$C$794,2,FALSE)</f>
        <v>Dean Braden</v>
      </c>
      <c r="M1968" t="str">
        <f>VLOOKUP(E1968,customers!$A$1:$C$794,3,FALSE)</f>
        <v>Consumer</v>
      </c>
    </row>
    <row r="1969" spans="1:13" x14ac:dyDescent="0.35">
      <c r="A1969" t="s">
        <v>5756</v>
      </c>
      <c r="B1969" s="1">
        <v>43090</v>
      </c>
      <c r="C1969" s="1">
        <v>43097</v>
      </c>
      <c r="D1969" t="s">
        <v>25</v>
      </c>
      <c r="E1969" t="s">
        <v>1874</v>
      </c>
      <c r="F1969" t="s">
        <v>5759</v>
      </c>
      <c r="G1969" t="s">
        <v>5760</v>
      </c>
      <c r="H1969">
        <v>5</v>
      </c>
      <c r="I1969" s="2">
        <v>0</v>
      </c>
      <c r="J1969" t="s">
        <v>569</v>
      </c>
      <c r="K1969" t="str">
        <f>VLOOKUP(E1969,customers!$A$1:$C$794,1,FALSE)</f>
        <v>DB-13210</v>
      </c>
      <c r="L1969" t="str">
        <f>VLOOKUP(E1969,customers!$A$1:$C$794,2,FALSE)</f>
        <v>Dean Braden</v>
      </c>
      <c r="M1969" t="str">
        <f>VLOOKUP(E1969,customers!$A$1:$C$794,3,FALSE)</f>
        <v>Consumer</v>
      </c>
    </row>
    <row r="1970" spans="1:13" x14ac:dyDescent="0.35">
      <c r="A1970" t="s">
        <v>5756</v>
      </c>
      <c r="B1970" s="1">
        <v>43090</v>
      </c>
      <c r="C1970" s="1">
        <v>43097</v>
      </c>
      <c r="D1970" t="s">
        <v>25</v>
      </c>
      <c r="E1970" t="s">
        <v>1874</v>
      </c>
      <c r="F1970" t="s">
        <v>667</v>
      </c>
      <c r="G1970" t="s">
        <v>5761</v>
      </c>
      <c r="H1970">
        <v>3</v>
      </c>
      <c r="I1970" s="2">
        <v>0</v>
      </c>
      <c r="J1970" t="s">
        <v>5762</v>
      </c>
      <c r="K1970" t="str">
        <f>VLOOKUP(E1970,customers!$A$1:$C$794,1,FALSE)</f>
        <v>DB-13210</v>
      </c>
      <c r="L1970" t="str">
        <f>VLOOKUP(E1970,customers!$A$1:$C$794,2,FALSE)</f>
        <v>Dean Braden</v>
      </c>
      <c r="M1970" t="str">
        <f>VLOOKUP(E1970,customers!$A$1:$C$794,3,FALSE)</f>
        <v>Consumer</v>
      </c>
    </row>
    <row r="1971" spans="1:13" x14ac:dyDescent="0.35">
      <c r="A1971" t="s">
        <v>5763</v>
      </c>
      <c r="B1971" s="1">
        <v>43001</v>
      </c>
      <c r="C1971" s="1">
        <v>43007</v>
      </c>
      <c r="D1971" t="s">
        <v>25</v>
      </c>
      <c r="E1971" t="s">
        <v>1992</v>
      </c>
      <c r="F1971" t="s">
        <v>702</v>
      </c>
      <c r="G1971" t="s">
        <v>1571</v>
      </c>
      <c r="H1971">
        <v>4</v>
      </c>
      <c r="I1971" s="2">
        <v>0</v>
      </c>
      <c r="J1971" t="s">
        <v>5764</v>
      </c>
      <c r="K1971" t="str">
        <f>VLOOKUP(E1971,customers!$A$1:$C$794,1,FALSE)</f>
        <v>BD-11320</v>
      </c>
      <c r="L1971" t="str">
        <f>VLOOKUP(E1971,customers!$A$1:$C$794,2,FALSE)</f>
        <v>Bill Donatelli</v>
      </c>
      <c r="M1971" t="str">
        <f>VLOOKUP(E1971,customers!$A$1:$C$794,3,FALSE)</f>
        <v>Consumer</v>
      </c>
    </row>
    <row r="1972" spans="1:13" x14ac:dyDescent="0.35">
      <c r="A1972" t="s">
        <v>5765</v>
      </c>
      <c r="B1972" s="1">
        <v>42861</v>
      </c>
      <c r="C1972" s="1">
        <v>42866</v>
      </c>
      <c r="D1972" t="s">
        <v>25</v>
      </c>
      <c r="E1972" t="s">
        <v>5271</v>
      </c>
      <c r="F1972" t="s">
        <v>5300</v>
      </c>
      <c r="G1972" t="s">
        <v>1982</v>
      </c>
      <c r="H1972">
        <v>3</v>
      </c>
      <c r="I1972" s="2">
        <v>0.2</v>
      </c>
      <c r="J1972" t="s">
        <v>5766</v>
      </c>
      <c r="K1972" t="str">
        <f>VLOOKUP(E1972,customers!$A$1:$C$794,1,FALSE)</f>
        <v>ML-17755</v>
      </c>
      <c r="L1972" t="str">
        <f>VLOOKUP(E1972,customers!$A$1:$C$794,2,FALSE)</f>
        <v>Max Ludwig</v>
      </c>
      <c r="M1972" t="str">
        <f>VLOOKUP(E1972,customers!$A$1:$C$794,3,FALSE)</f>
        <v>Home Office</v>
      </c>
    </row>
    <row r="1973" spans="1:13" x14ac:dyDescent="0.35">
      <c r="A1973" t="s">
        <v>5765</v>
      </c>
      <c r="B1973" s="1">
        <v>42861</v>
      </c>
      <c r="C1973" s="1">
        <v>42866</v>
      </c>
      <c r="D1973" t="s">
        <v>25</v>
      </c>
      <c r="E1973" t="s">
        <v>5271</v>
      </c>
      <c r="F1973" t="s">
        <v>702</v>
      </c>
      <c r="G1973" t="s">
        <v>703</v>
      </c>
      <c r="H1973">
        <v>7</v>
      </c>
      <c r="I1973" s="2">
        <v>0.2</v>
      </c>
      <c r="J1973" t="s">
        <v>704</v>
      </c>
      <c r="K1973" t="str">
        <f>VLOOKUP(E1973,customers!$A$1:$C$794,1,FALSE)</f>
        <v>ML-17755</v>
      </c>
      <c r="L1973" t="str">
        <f>VLOOKUP(E1973,customers!$A$1:$C$794,2,FALSE)</f>
        <v>Max Ludwig</v>
      </c>
      <c r="M1973" t="str">
        <f>VLOOKUP(E1973,customers!$A$1:$C$794,3,FALSE)</f>
        <v>Home Office</v>
      </c>
    </row>
    <row r="1974" spans="1:13" x14ac:dyDescent="0.35">
      <c r="A1974" t="s">
        <v>5767</v>
      </c>
      <c r="B1974" s="1">
        <v>41987</v>
      </c>
      <c r="C1974" s="1">
        <v>41992</v>
      </c>
      <c r="D1974" t="s">
        <v>25</v>
      </c>
      <c r="E1974" t="s">
        <v>5768</v>
      </c>
      <c r="F1974" t="s">
        <v>5769</v>
      </c>
      <c r="G1974" t="s">
        <v>557</v>
      </c>
      <c r="H1974">
        <v>4</v>
      </c>
      <c r="I1974" s="2">
        <v>0.8</v>
      </c>
      <c r="J1974" t="s">
        <v>5770</v>
      </c>
      <c r="K1974" t="str">
        <f>VLOOKUP(E1974,customers!$A$1:$C$794,1,FALSE)</f>
        <v>JD-16015</v>
      </c>
      <c r="L1974" t="str">
        <f>VLOOKUP(E1974,customers!$A$1:$C$794,2,FALSE)</f>
        <v>Joy Daniels</v>
      </c>
      <c r="M1974" t="str">
        <f>VLOOKUP(E1974,customers!$A$1:$C$794,3,FALSE)</f>
        <v>Consumer</v>
      </c>
    </row>
    <row r="1975" spans="1:13" x14ac:dyDescent="0.35">
      <c r="A1975" t="s">
        <v>5767</v>
      </c>
      <c r="B1975" s="1">
        <v>41987</v>
      </c>
      <c r="C1975" s="1">
        <v>41992</v>
      </c>
      <c r="D1975" t="s">
        <v>25</v>
      </c>
      <c r="E1975" t="s">
        <v>5768</v>
      </c>
      <c r="F1975" t="s">
        <v>3519</v>
      </c>
      <c r="G1975" t="s">
        <v>5771</v>
      </c>
      <c r="H1975">
        <v>2</v>
      </c>
      <c r="I1975" s="2">
        <v>0.2</v>
      </c>
      <c r="J1975" t="s">
        <v>5772</v>
      </c>
      <c r="K1975" t="str">
        <f>VLOOKUP(E1975,customers!$A$1:$C$794,1,FALSE)</f>
        <v>JD-16015</v>
      </c>
      <c r="L1975" t="str">
        <f>VLOOKUP(E1975,customers!$A$1:$C$794,2,FALSE)</f>
        <v>Joy Daniels</v>
      </c>
      <c r="M1975" t="str">
        <f>VLOOKUP(E1975,customers!$A$1:$C$794,3,FALSE)</f>
        <v>Consumer</v>
      </c>
    </row>
    <row r="1976" spans="1:13" x14ac:dyDescent="0.35">
      <c r="A1976" t="s">
        <v>5767</v>
      </c>
      <c r="B1976" s="1">
        <v>41987</v>
      </c>
      <c r="C1976" s="1">
        <v>41992</v>
      </c>
      <c r="D1976" t="s">
        <v>25</v>
      </c>
      <c r="E1976" t="s">
        <v>5768</v>
      </c>
      <c r="F1976" t="s">
        <v>5773</v>
      </c>
      <c r="G1976" t="s">
        <v>5774</v>
      </c>
      <c r="H1976">
        <v>3</v>
      </c>
      <c r="I1976" s="2">
        <v>0.2</v>
      </c>
      <c r="J1976" t="s">
        <v>4400</v>
      </c>
      <c r="K1976" t="str">
        <f>VLOOKUP(E1976,customers!$A$1:$C$794,1,FALSE)</f>
        <v>JD-16015</v>
      </c>
      <c r="L1976" t="str">
        <f>VLOOKUP(E1976,customers!$A$1:$C$794,2,FALSE)</f>
        <v>Joy Daniels</v>
      </c>
      <c r="M1976" t="str">
        <f>VLOOKUP(E1976,customers!$A$1:$C$794,3,FALSE)</f>
        <v>Consumer</v>
      </c>
    </row>
    <row r="1977" spans="1:13" x14ac:dyDescent="0.35">
      <c r="A1977" t="s">
        <v>5775</v>
      </c>
      <c r="B1977" s="1">
        <v>41930</v>
      </c>
      <c r="C1977" s="1">
        <v>41932</v>
      </c>
      <c r="D1977" t="s">
        <v>11</v>
      </c>
      <c r="E1977" t="s">
        <v>1133</v>
      </c>
      <c r="F1977" t="s">
        <v>813</v>
      </c>
      <c r="G1977" t="s">
        <v>5776</v>
      </c>
      <c r="H1977">
        <v>3</v>
      </c>
      <c r="I1977" s="2">
        <v>0</v>
      </c>
      <c r="J1977" t="s">
        <v>5777</v>
      </c>
      <c r="K1977" t="str">
        <f>VLOOKUP(E1977,customers!$A$1:$C$794,1,FALSE)</f>
        <v>AS-10225</v>
      </c>
      <c r="L1977" t="str">
        <f>VLOOKUP(E1977,customers!$A$1:$C$794,2,FALSE)</f>
        <v>Alan Schoenberger</v>
      </c>
      <c r="M1977" t="str">
        <f>VLOOKUP(E1977,customers!$A$1:$C$794,3,FALSE)</f>
        <v>Corporate</v>
      </c>
    </row>
    <row r="1978" spans="1:13" x14ac:dyDescent="0.35">
      <c r="A1978" t="s">
        <v>5775</v>
      </c>
      <c r="B1978" s="1">
        <v>41930</v>
      </c>
      <c r="C1978" s="1">
        <v>41932</v>
      </c>
      <c r="D1978" t="s">
        <v>11</v>
      </c>
      <c r="E1978" t="s">
        <v>1133</v>
      </c>
      <c r="F1978" t="s">
        <v>5778</v>
      </c>
      <c r="G1978" t="s">
        <v>5779</v>
      </c>
      <c r="H1978">
        <v>5</v>
      </c>
      <c r="I1978" s="2">
        <v>0</v>
      </c>
      <c r="J1978" t="s">
        <v>5780</v>
      </c>
      <c r="K1978" t="str">
        <f>VLOOKUP(E1978,customers!$A$1:$C$794,1,FALSE)</f>
        <v>AS-10225</v>
      </c>
      <c r="L1978" t="str">
        <f>VLOOKUP(E1978,customers!$A$1:$C$794,2,FALSE)</f>
        <v>Alan Schoenberger</v>
      </c>
      <c r="M1978" t="str">
        <f>VLOOKUP(E1978,customers!$A$1:$C$794,3,FALSE)</f>
        <v>Corporate</v>
      </c>
    </row>
    <row r="1979" spans="1:13" x14ac:dyDescent="0.35">
      <c r="A1979" t="s">
        <v>5775</v>
      </c>
      <c r="B1979" s="1">
        <v>41930</v>
      </c>
      <c r="C1979" s="1">
        <v>41932</v>
      </c>
      <c r="D1979" t="s">
        <v>11</v>
      </c>
      <c r="E1979" t="s">
        <v>1133</v>
      </c>
      <c r="F1979" t="s">
        <v>5781</v>
      </c>
      <c r="G1979" t="s">
        <v>5782</v>
      </c>
      <c r="H1979">
        <v>6</v>
      </c>
      <c r="I1979" s="2">
        <v>0</v>
      </c>
      <c r="J1979" t="s">
        <v>5783</v>
      </c>
      <c r="K1979" t="str">
        <f>VLOOKUP(E1979,customers!$A$1:$C$794,1,FALSE)</f>
        <v>AS-10225</v>
      </c>
      <c r="L1979" t="str">
        <f>VLOOKUP(E1979,customers!$A$1:$C$794,2,FALSE)</f>
        <v>Alan Schoenberger</v>
      </c>
      <c r="M1979" t="str">
        <f>VLOOKUP(E1979,customers!$A$1:$C$794,3,FALSE)</f>
        <v>Corporate</v>
      </c>
    </row>
    <row r="1980" spans="1:13" x14ac:dyDescent="0.35">
      <c r="A1980" t="s">
        <v>5784</v>
      </c>
      <c r="B1980" s="1">
        <v>42132</v>
      </c>
      <c r="C1980" s="1">
        <v>42136</v>
      </c>
      <c r="D1980" t="s">
        <v>25</v>
      </c>
      <c r="E1980" t="s">
        <v>1931</v>
      </c>
      <c r="F1980" t="s">
        <v>5785</v>
      </c>
      <c r="G1980" t="s">
        <v>2934</v>
      </c>
      <c r="H1980">
        <v>2</v>
      </c>
      <c r="I1980" s="2">
        <v>0.2</v>
      </c>
      <c r="J1980" t="s">
        <v>2935</v>
      </c>
      <c r="K1980" t="str">
        <f>VLOOKUP(E1980,customers!$A$1:$C$794,1,FALSE)</f>
        <v>AA-10375</v>
      </c>
      <c r="L1980" t="str">
        <f>VLOOKUP(E1980,customers!$A$1:$C$794,2,FALSE)</f>
        <v>Allen Armold</v>
      </c>
      <c r="M1980" t="str">
        <f>VLOOKUP(E1980,customers!$A$1:$C$794,3,FALSE)</f>
        <v>Consumer</v>
      </c>
    </row>
    <row r="1981" spans="1:13" x14ac:dyDescent="0.35">
      <c r="A1981" t="s">
        <v>5786</v>
      </c>
      <c r="B1981" s="1">
        <v>42474</v>
      </c>
      <c r="C1981" s="1">
        <v>42474</v>
      </c>
      <c r="D1981" t="s">
        <v>1333</v>
      </c>
      <c r="E1981" t="s">
        <v>4285</v>
      </c>
      <c r="F1981" t="s">
        <v>1158</v>
      </c>
      <c r="G1981" t="s">
        <v>5787</v>
      </c>
      <c r="H1981">
        <v>4</v>
      </c>
      <c r="I1981" s="2">
        <v>0.2</v>
      </c>
      <c r="J1981" t="s">
        <v>5788</v>
      </c>
      <c r="K1981" t="str">
        <f>VLOOKUP(E1981,customers!$A$1:$C$794,1,FALSE)</f>
        <v>KT-16465</v>
      </c>
      <c r="L1981" t="str">
        <f>VLOOKUP(E1981,customers!$A$1:$C$794,2,FALSE)</f>
        <v>Kean Takahito</v>
      </c>
      <c r="M1981" t="str">
        <f>VLOOKUP(E1981,customers!$A$1:$C$794,3,FALSE)</f>
        <v>Consumer</v>
      </c>
    </row>
    <row r="1982" spans="1:13" x14ac:dyDescent="0.35">
      <c r="A1982" t="s">
        <v>5786</v>
      </c>
      <c r="B1982" s="1">
        <v>42474</v>
      </c>
      <c r="C1982" s="1">
        <v>42474</v>
      </c>
      <c r="D1982" t="s">
        <v>1333</v>
      </c>
      <c r="E1982" t="s">
        <v>4285</v>
      </c>
      <c r="F1982" t="s">
        <v>954</v>
      </c>
      <c r="G1982" t="s">
        <v>5789</v>
      </c>
      <c r="H1982">
        <v>4</v>
      </c>
      <c r="I1982" s="2">
        <v>0.2</v>
      </c>
      <c r="J1982" t="s">
        <v>5790</v>
      </c>
      <c r="K1982" t="str">
        <f>VLOOKUP(E1982,customers!$A$1:$C$794,1,FALSE)</f>
        <v>KT-16465</v>
      </c>
      <c r="L1982" t="str">
        <f>VLOOKUP(E1982,customers!$A$1:$C$794,2,FALSE)</f>
        <v>Kean Takahito</v>
      </c>
      <c r="M1982" t="str">
        <f>VLOOKUP(E1982,customers!$A$1:$C$794,3,FALSE)</f>
        <v>Consumer</v>
      </c>
    </row>
    <row r="1983" spans="1:13" x14ac:dyDescent="0.35">
      <c r="A1983" t="s">
        <v>5791</v>
      </c>
      <c r="B1983" s="1">
        <v>42352</v>
      </c>
      <c r="C1983" s="1">
        <v>42354</v>
      </c>
      <c r="D1983" t="s">
        <v>11</v>
      </c>
      <c r="E1983" t="s">
        <v>1366</v>
      </c>
      <c r="F1983" t="s">
        <v>2651</v>
      </c>
      <c r="G1983" t="s">
        <v>3817</v>
      </c>
      <c r="H1983">
        <v>2</v>
      </c>
      <c r="I1983" s="2">
        <v>0</v>
      </c>
      <c r="J1983" t="s">
        <v>3442</v>
      </c>
      <c r="K1983" t="str">
        <f>VLOOKUP(E1983,customers!$A$1:$C$794,1,FALSE)</f>
        <v>MM-18280</v>
      </c>
      <c r="L1983" t="str">
        <f>VLOOKUP(E1983,customers!$A$1:$C$794,2,FALSE)</f>
        <v>Muhammed MacIntyre</v>
      </c>
      <c r="M1983" t="str">
        <f>VLOOKUP(E1983,customers!$A$1:$C$794,3,FALSE)</f>
        <v>Corporate</v>
      </c>
    </row>
    <row r="1984" spans="1:13" x14ac:dyDescent="0.35">
      <c r="A1984" t="s">
        <v>5792</v>
      </c>
      <c r="B1984" s="1">
        <v>41976</v>
      </c>
      <c r="C1984" s="1">
        <v>41982</v>
      </c>
      <c r="D1984" t="s">
        <v>25</v>
      </c>
      <c r="E1984" t="s">
        <v>1414</v>
      </c>
      <c r="F1984" t="s">
        <v>5793</v>
      </c>
      <c r="G1984" t="s">
        <v>5794</v>
      </c>
      <c r="H1984">
        <v>4</v>
      </c>
      <c r="I1984" s="2">
        <v>0</v>
      </c>
      <c r="J1984" t="s">
        <v>5795</v>
      </c>
      <c r="K1984" t="str">
        <f>VLOOKUP(E1984,customers!$A$1:$C$794,1,FALSE)</f>
        <v>NG-18430</v>
      </c>
      <c r="L1984" t="str">
        <f>VLOOKUP(E1984,customers!$A$1:$C$794,2,FALSE)</f>
        <v>Nathan Gelder</v>
      </c>
      <c r="M1984" t="str">
        <f>VLOOKUP(E1984,customers!$A$1:$C$794,3,FALSE)</f>
        <v>Consumer</v>
      </c>
    </row>
    <row r="1985" spans="1:13" x14ac:dyDescent="0.35">
      <c r="A1985" t="s">
        <v>5796</v>
      </c>
      <c r="B1985" s="1">
        <v>41968</v>
      </c>
      <c r="C1985" s="1">
        <v>41970</v>
      </c>
      <c r="D1985" t="s">
        <v>11</v>
      </c>
      <c r="E1985" t="s">
        <v>4165</v>
      </c>
      <c r="F1985" t="s">
        <v>2784</v>
      </c>
      <c r="G1985" t="s">
        <v>5797</v>
      </c>
      <c r="H1985">
        <v>6</v>
      </c>
      <c r="I1985" s="2">
        <v>0</v>
      </c>
      <c r="J1985" t="s">
        <v>839</v>
      </c>
      <c r="K1985" t="str">
        <f>VLOOKUP(E1985,customers!$A$1:$C$794,1,FALSE)</f>
        <v>LW-16825</v>
      </c>
      <c r="L1985" t="str">
        <f>VLOOKUP(E1985,customers!$A$1:$C$794,2,FALSE)</f>
        <v>Laurel Workman</v>
      </c>
      <c r="M1985" t="str">
        <f>VLOOKUP(E1985,customers!$A$1:$C$794,3,FALSE)</f>
        <v>Corporate</v>
      </c>
    </row>
    <row r="1986" spans="1:13" x14ac:dyDescent="0.35">
      <c r="A1986" t="s">
        <v>5796</v>
      </c>
      <c r="B1986" s="1">
        <v>41968</v>
      </c>
      <c r="C1986" s="1">
        <v>41970</v>
      </c>
      <c r="D1986" t="s">
        <v>11</v>
      </c>
      <c r="E1986" t="s">
        <v>4165</v>
      </c>
      <c r="F1986" t="s">
        <v>3199</v>
      </c>
      <c r="G1986" t="s">
        <v>5798</v>
      </c>
      <c r="H1986">
        <v>3</v>
      </c>
      <c r="I1986" s="2">
        <v>0</v>
      </c>
      <c r="J1986" t="s">
        <v>5799</v>
      </c>
      <c r="K1986" t="str">
        <f>VLOOKUP(E1986,customers!$A$1:$C$794,1,FALSE)</f>
        <v>LW-16825</v>
      </c>
      <c r="L1986" t="str">
        <f>VLOOKUP(E1986,customers!$A$1:$C$794,2,FALSE)</f>
        <v>Laurel Workman</v>
      </c>
      <c r="M1986" t="str">
        <f>VLOOKUP(E1986,customers!$A$1:$C$794,3,FALSE)</f>
        <v>Corporate</v>
      </c>
    </row>
    <row r="1987" spans="1:13" x14ac:dyDescent="0.35">
      <c r="A1987" t="s">
        <v>5796</v>
      </c>
      <c r="B1987" s="1">
        <v>41968</v>
      </c>
      <c r="C1987" s="1">
        <v>41970</v>
      </c>
      <c r="D1987" t="s">
        <v>11</v>
      </c>
      <c r="E1987" t="s">
        <v>4165</v>
      </c>
      <c r="F1987" t="s">
        <v>4940</v>
      </c>
      <c r="G1987" t="s">
        <v>5800</v>
      </c>
      <c r="H1987">
        <v>4</v>
      </c>
      <c r="I1987" s="2">
        <v>0</v>
      </c>
      <c r="J1987" t="s">
        <v>5801</v>
      </c>
      <c r="K1987" t="str">
        <f>VLOOKUP(E1987,customers!$A$1:$C$794,1,FALSE)</f>
        <v>LW-16825</v>
      </c>
      <c r="L1987" t="str">
        <f>VLOOKUP(E1987,customers!$A$1:$C$794,2,FALSE)</f>
        <v>Laurel Workman</v>
      </c>
      <c r="M1987" t="str">
        <f>VLOOKUP(E1987,customers!$A$1:$C$794,3,FALSE)</f>
        <v>Corporate</v>
      </c>
    </row>
    <row r="1988" spans="1:13" x14ac:dyDescent="0.35">
      <c r="A1988" t="s">
        <v>5802</v>
      </c>
      <c r="B1988" s="1">
        <v>42576</v>
      </c>
      <c r="C1988" s="1">
        <v>42578</v>
      </c>
      <c r="D1988" t="s">
        <v>149</v>
      </c>
      <c r="E1988" t="s">
        <v>5803</v>
      </c>
      <c r="F1988" t="s">
        <v>1242</v>
      </c>
      <c r="G1988" t="s">
        <v>5446</v>
      </c>
      <c r="H1988">
        <v>4</v>
      </c>
      <c r="I1988" s="2">
        <v>0.4</v>
      </c>
      <c r="J1988" t="s">
        <v>5804</v>
      </c>
      <c r="K1988" t="str">
        <f>VLOOKUP(E1988,customers!$A$1:$C$794,1,FALSE)</f>
        <v>CB-12415</v>
      </c>
      <c r="L1988" t="str">
        <f>VLOOKUP(E1988,customers!$A$1:$C$794,2,FALSE)</f>
        <v>Christy Brittain</v>
      </c>
      <c r="M1988" t="str">
        <f>VLOOKUP(E1988,customers!$A$1:$C$794,3,FALSE)</f>
        <v>Consumer</v>
      </c>
    </row>
    <row r="1989" spans="1:13" x14ac:dyDescent="0.35">
      <c r="A1989" t="s">
        <v>5805</v>
      </c>
      <c r="B1989" s="1">
        <v>42317</v>
      </c>
      <c r="C1989" s="1">
        <v>42321</v>
      </c>
      <c r="D1989" t="s">
        <v>25</v>
      </c>
      <c r="E1989" t="s">
        <v>5587</v>
      </c>
      <c r="F1989" t="s">
        <v>5806</v>
      </c>
      <c r="G1989" t="s">
        <v>2964</v>
      </c>
      <c r="H1989">
        <v>3</v>
      </c>
      <c r="I1989" s="2">
        <v>0</v>
      </c>
      <c r="J1989" t="s">
        <v>1640</v>
      </c>
      <c r="K1989" t="str">
        <f>VLOOKUP(E1989,customers!$A$1:$C$794,1,FALSE)</f>
        <v>AS-10090</v>
      </c>
      <c r="L1989" t="str">
        <f>VLOOKUP(E1989,customers!$A$1:$C$794,2,FALSE)</f>
        <v>Adam Shillingsburg</v>
      </c>
      <c r="M1989" t="str">
        <f>VLOOKUP(E1989,customers!$A$1:$C$794,3,FALSE)</f>
        <v>Consumer</v>
      </c>
    </row>
    <row r="1990" spans="1:13" x14ac:dyDescent="0.35">
      <c r="A1990" t="s">
        <v>5805</v>
      </c>
      <c r="B1990" s="1">
        <v>42317</v>
      </c>
      <c r="C1990" s="1">
        <v>42321</v>
      </c>
      <c r="D1990" t="s">
        <v>25</v>
      </c>
      <c r="E1990" t="s">
        <v>5587</v>
      </c>
      <c r="F1990" t="s">
        <v>5807</v>
      </c>
      <c r="G1990" t="s">
        <v>5808</v>
      </c>
      <c r="H1990">
        <v>7</v>
      </c>
      <c r="I1990" s="2">
        <v>0</v>
      </c>
      <c r="J1990" t="s">
        <v>5809</v>
      </c>
      <c r="K1990" t="str">
        <f>VLOOKUP(E1990,customers!$A$1:$C$794,1,FALSE)</f>
        <v>AS-10090</v>
      </c>
      <c r="L1990" t="str">
        <f>VLOOKUP(E1990,customers!$A$1:$C$794,2,FALSE)</f>
        <v>Adam Shillingsburg</v>
      </c>
      <c r="M1990" t="str">
        <f>VLOOKUP(E1990,customers!$A$1:$C$794,3,FALSE)</f>
        <v>Consumer</v>
      </c>
    </row>
    <row r="1991" spans="1:13" x14ac:dyDescent="0.35">
      <c r="A1991" t="s">
        <v>5805</v>
      </c>
      <c r="B1991" s="1">
        <v>42317</v>
      </c>
      <c r="C1991" s="1">
        <v>42321</v>
      </c>
      <c r="D1991" t="s">
        <v>25</v>
      </c>
      <c r="E1991" t="s">
        <v>5587</v>
      </c>
      <c r="F1991" t="s">
        <v>5810</v>
      </c>
      <c r="G1991" t="s">
        <v>5811</v>
      </c>
      <c r="H1991">
        <v>3</v>
      </c>
      <c r="I1991" s="2">
        <v>0</v>
      </c>
      <c r="J1991" t="s">
        <v>5812</v>
      </c>
      <c r="K1991" t="str">
        <f>VLOOKUP(E1991,customers!$A$1:$C$794,1,FALSE)</f>
        <v>AS-10090</v>
      </c>
      <c r="L1991" t="str">
        <f>VLOOKUP(E1991,customers!$A$1:$C$794,2,FALSE)</f>
        <v>Adam Shillingsburg</v>
      </c>
      <c r="M1991" t="str">
        <f>VLOOKUP(E1991,customers!$A$1:$C$794,3,FALSE)</f>
        <v>Consumer</v>
      </c>
    </row>
    <row r="1992" spans="1:13" x14ac:dyDescent="0.35">
      <c r="A1992" t="s">
        <v>5805</v>
      </c>
      <c r="B1992" s="1">
        <v>42317</v>
      </c>
      <c r="C1992" s="1">
        <v>42321</v>
      </c>
      <c r="D1992" t="s">
        <v>25</v>
      </c>
      <c r="E1992" t="s">
        <v>5587</v>
      </c>
      <c r="F1992" t="s">
        <v>5813</v>
      </c>
      <c r="G1992" t="s">
        <v>1392</v>
      </c>
      <c r="H1992">
        <v>3</v>
      </c>
      <c r="I1992" s="2">
        <v>0</v>
      </c>
      <c r="J1992" t="s">
        <v>1544</v>
      </c>
      <c r="K1992" t="str">
        <f>VLOOKUP(E1992,customers!$A$1:$C$794,1,FALSE)</f>
        <v>AS-10090</v>
      </c>
      <c r="L1992" t="str">
        <f>VLOOKUP(E1992,customers!$A$1:$C$794,2,FALSE)</f>
        <v>Adam Shillingsburg</v>
      </c>
      <c r="M1992" t="str">
        <f>VLOOKUP(E1992,customers!$A$1:$C$794,3,FALSE)</f>
        <v>Consumer</v>
      </c>
    </row>
    <row r="1993" spans="1:13" x14ac:dyDescent="0.35">
      <c r="A1993" t="s">
        <v>5814</v>
      </c>
      <c r="B1993" s="1">
        <v>42790</v>
      </c>
      <c r="C1993" s="1">
        <v>42794</v>
      </c>
      <c r="D1993" t="s">
        <v>25</v>
      </c>
      <c r="E1993" t="s">
        <v>5803</v>
      </c>
      <c r="F1993" t="s">
        <v>4090</v>
      </c>
      <c r="G1993" t="s">
        <v>1258</v>
      </c>
      <c r="H1993">
        <v>4</v>
      </c>
      <c r="I1993" s="2">
        <v>0.7</v>
      </c>
      <c r="J1993" t="s">
        <v>5815</v>
      </c>
      <c r="K1993" t="str">
        <f>VLOOKUP(E1993,customers!$A$1:$C$794,1,FALSE)</f>
        <v>CB-12415</v>
      </c>
      <c r="L1993" t="str">
        <f>VLOOKUP(E1993,customers!$A$1:$C$794,2,FALSE)</f>
        <v>Christy Brittain</v>
      </c>
      <c r="M1993" t="str">
        <f>VLOOKUP(E1993,customers!$A$1:$C$794,3,FALSE)</f>
        <v>Consumer</v>
      </c>
    </row>
    <row r="1994" spans="1:13" x14ac:dyDescent="0.35">
      <c r="A1994" t="s">
        <v>5816</v>
      </c>
      <c r="B1994" s="1">
        <v>42911</v>
      </c>
      <c r="C1994" s="1">
        <v>42918</v>
      </c>
      <c r="D1994" t="s">
        <v>25</v>
      </c>
      <c r="E1994" t="s">
        <v>5271</v>
      </c>
      <c r="F1994" t="s">
        <v>1758</v>
      </c>
      <c r="G1994" t="s">
        <v>5817</v>
      </c>
      <c r="H1994">
        <v>6</v>
      </c>
      <c r="I1994" s="2">
        <v>0.2</v>
      </c>
      <c r="J1994" t="s">
        <v>5818</v>
      </c>
      <c r="K1994" t="str">
        <f>VLOOKUP(E1994,customers!$A$1:$C$794,1,FALSE)</f>
        <v>ML-17755</v>
      </c>
      <c r="L1994" t="str">
        <f>VLOOKUP(E1994,customers!$A$1:$C$794,2,FALSE)</f>
        <v>Max Ludwig</v>
      </c>
      <c r="M1994" t="str">
        <f>VLOOKUP(E1994,customers!$A$1:$C$794,3,FALSE)</f>
        <v>Home Office</v>
      </c>
    </row>
    <row r="1995" spans="1:13" x14ac:dyDescent="0.35">
      <c r="A1995" t="s">
        <v>5816</v>
      </c>
      <c r="B1995" s="1">
        <v>42911</v>
      </c>
      <c r="C1995" s="1">
        <v>42918</v>
      </c>
      <c r="D1995" t="s">
        <v>25</v>
      </c>
      <c r="E1995" t="s">
        <v>5271</v>
      </c>
      <c r="F1995" t="s">
        <v>5819</v>
      </c>
      <c r="G1995" t="s">
        <v>2644</v>
      </c>
      <c r="H1995">
        <v>2</v>
      </c>
      <c r="I1995" s="2">
        <v>0.2</v>
      </c>
      <c r="J1995" t="s">
        <v>2148</v>
      </c>
      <c r="K1995" t="str">
        <f>VLOOKUP(E1995,customers!$A$1:$C$794,1,FALSE)</f>
        <v>ML-17755</v>
      </c>
      <c r="L1995" t="str">
        <f>VLOOKUP(E1995,customers!$A$1:$C$794,2,FALSE)</f>
        <v>Max Ludwig</v>
      </c>
      <c r="M1995" t="str">
        <f>VLOOKUP(E1995,customers!$A$1:$C$794,3,FALSE)</f>
        <v>Home Office</v>
      </c>
    </row>
    <row r="1996" spans="1:13" x14ac:dyDescent="0.35">
      <c r="A1996" t="s">
        <v>5816</v>
      </c>
      <c r="B1996" s="1">
        <v>42911</v>
      </c>
      <c r="C1996" s="1">
        <v>42918</v>
      </c>
      <c r="D1996" t="s">
        <v>25</v>
      </c>
      <c r="E1996" t="s">
        <v>5271</v>
      </c>
      <c r="F1996" t="s">
        <v>5820</v>
      </c>
      <c r="G1996" t="s">
        <v>5821</v>
      </c>
      <c r="H1996">
        <v>3</v>
      </c>
      <c r="I1996" s="2">
        <v>0.2</v>
      </c>
      <c r="J1996" t="s">
        <v>5822</v>
      </c>
      <c r="K1996" t="str">
        <f>VLOOKUP(E1996,customers!$A$1:$C$794,1,FALSE)</f>
        <v>ML-17755</v>
      </c>
      <c r="L1996" t="str">
        <f>VLOOKUP(E1996,customers!$A$1:$C$794,2,FALSE)</f>
        <v>Max Ludwig</v>
      </c>
      <c r="M1996" t="str">
        <f>VLOOKUP(E1996,customers!$A$1:$C$794,3,FALSE)</f>
        <v>Home Office</v>
      </c>
    </row>
    <row r="1997" spans="1:13" x14ac:dyDescent="0.35">
      <c r="A1997" t="s">
        <v>5823</v>
      </c>
      <c r="B1997" s="1">
        <v>43071</v>
      </c>
      <c r="C1997" s="1">
        <v>43073</v>
      </c>
      <c r="D1997" t="s">
        <v>11</v>
      </c>
      <c r="E1997" t="s">
        <v>5824</v>
      </c>
      <c r="F1997" t="s">
        <v>5825</v>
      </c>
      <c r="G1997" t="s">
        <v>5826</v>
      </c>
      <c r="H1997">
        <v>5</v>
      </c>
      <c r="I1997" s="2">
        <v>0.8</v>
      </c>
      <c r="J1997" t="s">
        <v>5827</v>
      </c>
      <c r="K1997" t="str">
        <f>VLOOKUP(E1997,customers!$A$1:$C$794,1,FALSE)</f>
        <v>JS-16030</v>
      </c>
      <c r="L1997" t="str">
        <f>VLOOKUP(E1997,customers!$A$1:$C$794,2,FALSE)</f>
        <v>Joy Smith</v>
      </c>
      <c r="M1997" t="str">
        <f>VLOOKUP(E1997,customers!$A$1:$C$794,3,FALSE)</f>
        <v>Consumer</v>
      </c>
    </row>
    <row r="1998" spans="1:13" x14ac:dyDescent="0.35">
      <c r="A1998" t="s">
        <v>5823</v>
      </c>
      <c r="B1998" s="1">
        <v>43071</v>
      </c>
      <c r="C1998" s="1">
        <v>43073</v>
      </c>
      <c r="D1998" t="s">
        <v>11</v>
      </c>
      <c r="E1998" t="s">
        <v>5824</v>
      </c>
      <c r="F1998" t="s">
        <v>2029</v>
      </c>
      <c r="G1998" t="s">
        <v>5828</v>
      </c>
      <c r="H1998">
        <v>4</v>
      </c>
      <c r="I1998" s="2">
        <v>0.6</v>
      </c>
      <c r="J1998" t="s">
        <v>5829</v>
      </c>
      <c r="K1998" t="str">
        <f>VLOOKUP(E1998,customers!$A$1:$C$794,1,FALSE)</f>
        <v>JS-16030</v>
      </c>
      <c r="L1998" t="str">
        <f>VLOOKUP(E1998,customers!$A$1:$C$794,2,FALSE)</f>
        <v>Joy Smith</v>
      </c>
      <c r="M1998" t="str">
        <f>VLOOKUP(E1998,customers!$A$1:$C$794,3,FALSE)</f>
        <v>Consumer</v>
      </c>
    </row>
    <row r="1999" spans="1:13" x14ac:dyDescent="0.35">
      <c r="A1999" t="s">
        <v>5830</v>
      </c>
      <c r="B1999" s="1">
        <v>41676</v>
      </c>
      <c r="C1999" s="1">
        <v>41679</v>
      </c>
      <c r="D1999" t="s">
        <v>149</v>
      </c>
      <c r="E1999" t="s">
        <v>5433</v>
      </c>
      <c r="F1999" t="s">
        <v>2281</v>
      </c>
      <c r="G1999" t="s">
        <v>3020</v>
      </c>
      <c r="H1999">
        <v>4</v>
      </c>
      <c r="I1999" s="2">
        <v>0</v>
      </c>
      <c r="J1999" t="s">
        <v>3580</v>
      </c>
      <c r="K1999" t="str">
        <f>VLOOKUP(E1999,customers!$A$1:$C$794,1,FALSE)</f>
        <v>ND-18460</v>
      </c>
      <c r="L1999" t="str">
        <f>VLOOKUP(E1999,customers!$A$1:$C$794,2,FALSE)</f>
        <v>Neil Ducich</v>
      </c>
      <c r="M1999" t="str">
        <f>VLOOKUP(E1999,customers!$A$1:$C$794,3,FALSE)</f>
        <v>Corporate</v>
      </c>
    </row>
    <row r="2000" spans="1:13" x14ac:dyDescent="0.35">
      <c r="A2000" t="s">
        <v>5830</v>
      </c>
      <c r="B2000" s="1">
        <v>41676</v>
      </c>
      <c r="C2000" s="1">
        <v>41679</v>
      </c>
      <c r="D2000" t="s">
        <v>149</v>
      </c>
      <c r="E2000" t="s">
        <v>5433</v>
      </c>
      <c r="F2000" t="s">
        <v>1214</v>
      </c>
      <c r="G2000" t="s">
        <v>5831</v>
      </c>
      <c r="H2000">
        <v>1</v>
      </c>
      <c r="I2000" s="2">
        <v>0</v>
      </c>
      <c r="J2000" t="s">
        <v>5832</v>
      </c>
      <c r="K2000" t="str">
        <f>VLOOKUP(E2000,customers!$A$1:$C$794,1,FALSE)</f>
        <v>ND-18460</v>
      </c>
      <c r="L2000" t="str">
        <f>VLOOKUP(E2000,customers!$A$1:$C$794,2,FALSE)</f>
        <v>Neil Ducich</v>
      </c>
      <c r="M2000" t="str">
        <f>VLOOKUP(E2000,customers!$A$1:$C$794,3,FALSE)</f>
        <v>Corporate</v>
      </c>
    </row>
    <row r="2001" spans="1:13" x14ac:dyDescent="0.35">
      <c r="A2001" t="s">
        <v>5830</v>
      </c>
      <c r="B2001" s="1">
        <v>41676</v>
      </c>
      <c r="C2001" s="1">
        <v>41679</v>
      </c>
      <c r="D2001" t="s">
        <v>149</v>
      </c>
      <c r="E2001" t="s">
        <v>5433</v>
      </c>
      <c r="F2001" t="s">
        <v>5320</v>
      </c>
      <c r="G2001" t="s">
        <v>5833</v>
      </c>
      <c r="H2001">
        <v>5</v>
      </c>
      <c r="I2001" s="2">
        <v>0</v>
      </c>
      <c r="J2001" t="s">
        <v>5834</v>
      </c>
      <c r="K2001" t="str">
        <f>VLOOKUP(E2001,customers!$A$1:$C$794,1,FALSE)</f>
        <v>ND-18460</v>
      </c>
      <c r="L2001" t="str">
        <f>VLOOKUP(E2001,customers!$A$1:$C$794,2,FALSE)</f>
        <v>Neil Ducich</v>
      </c>
      <c r="M2001" t="str">
        <f>VLOOKUP(E2001,customers!$A$1:$C$794,3,FALSE)</f>
        <v>Corporate</v>
      </c>
    </row>
    <row r="2002" spans="1:13" x14ac:dyDescent="0.35">
      <c r="A2002" t="s">
        <v>5835</v>
      </c>
      <c r="B2002" s="1">
        <v>42836</v>
      </c>
      <c r="C2002" s="1">
        <v>42843</v>
      </c>
      <c r="D2002" t="s">
        <v>25</v>
      </c>
      <c r="E2002" t="s">
        <v>5836</v>
      </c>
      <c r="F2002" t="s">
        <v>401</v>
      </c>
      <c r="G2002" t="s">
        <v>5837</v>
      </c>
      <c r="H2002">
        <v>5</v>
      </c>
      <c r="I2002" s="2">
        <v>0</v>
      </c>
      <c r="J2002" t="s">
        <v>3114</v>
      </c>
      <c r="K2002" t="str">
        <f>VLOOKUP(E2002,customers!$A$1:$C$794,1,FALSE)</f>
        <v>LW-17215</v>
      </c>
      <c r="L2002" t="str">
        <f>VLOOKUP(E2002,customers!$A$1:$C$794,2,FALSE)</f>
        <v>Luke Weiss</v>
      </c>
      <c r="M2002" t="str">
        <f>VLOOKUP(E2002,customers!$A$1:$C$794,3,FALSE)</f>
        <v>Consumer</v>
      </c>
    </row>
    <row r="2003" spans="1:13" x14ac:dyDescent="0.35">
      <c r="A2003" t="s">
        <v>5835</v>
      </c>
      <c r="B2003" s="1">
        <v>42836</v>
      </c>
      <c r="C2003" s="1">
        <v>42843</v>
      </c>
      <c r="D2003" t="s">
        <v>25</v>
      </c>
      <c r="E2003" t="s">
        <v>5836</v>
      </c>
      <c r="F2003" t="s">
        <v>4875</v>
      </c>
      <c r="G2003" t="s">
        <v>3876</v>
      </c>
      <c r="H2003">
        <v>7</v>
      </c>
      <c r="I2003" s="2">
        <v>0</v>
      </c>
      <c r="J2003" t="s">
        <v>5838</v>
      </c>
      <c r="K2003" t="str">
        <f>VLOOKUP(E2003,customers!$A$1:$C$794,1,FALSE)</f>
        <v>LW-17215</v>
      </c>
      <c r="L2003" t="str">
        <f>VLOOKUP(E2003,customers!$A$1:$C$794,2,FALSE)</f>
        <v>Luke Weiss</v>
      </c>
      <c r="M2003" t="str">
        <f>VLOOKUP(E2003,customers!$A$1:$C$794,3,FALSE)</f>
        <v>Consumer</v>
      </c>
    </row>
    <row r="2004" spans="1:13" x14ac:dyDescent="0.35">
      <c r="A2004" t="s">
        <v>5839</v>
      </c>
      <c r="B2004" s="1">
        <v>43094</v>
      </c>
      <c r="C2004" s="1">
        <v>43097</v>
      </c>
      <c r="D2004" t="s">
        <v>11</v>
      </c>
      <c r="E2004" t="s">
        <v>5239</v>
      </c>
      <c r="F2004" t="s">
        <v>4033</v>
      </c>
      <c r="G2004" t="s">
        <v>5028</v>
      </c>
      <c r="H2004">
        <v>3</v>
      </c>
      <c r="I2004" s="2">
        <v>0</v>
      </c>
      <c r="J2004" t="s">
        <v>5029</v>
      </c>
      <c r="K2004" t="str">
        <f>VLOOKUP(E2004,customers!$A$1:$C$794,1,FALSE)</f>
        <v>JW-15955</v>
      </c>
      <c r="L2004" t="str">
        <f>VLOOKUP(E2004,customers!$A$1:$C$794,2,FALSE)</f>
        <v>Joni Wasserman</v>
      </c>
      <c r="M2004" t="str">
        <f>VLOOKUP(E2004,customers!$A$1:$C$794,3,FALSE)</f>
        <v>Consumer</v>
      </c>
    </row>
    <row r="2005" spans="1:13" x14ac:dyDescent="0.35">
      <c r="A2005" t="s">
        <v>5839</v>
      </c>
      <c r="B2005" s="1">
        <v>43094</v>
      </c>
      <c r="C2005" s="1">
        <v>43097</v>
      </c>
      <c r="D2005" t="s">
        <v>11</v>
      </c>
      <c r="E2005" t="s">
        <v>5239</v>
      </c>
      <c r="F2005" t="s">
        <v>266</v>
      </c>
      <c r="G2005" t="s">
        <v>5840</v>
      </c>
      <c r="H2005">
        <v>5</v>
      </c>
      <c r="I2005" s="2">
        <v>0</v>
      </c>
      <c r="J2005" t="s">
        <v>5841</v>
      </c>
      <c r="K2005" t="str">
        <f>VLOOKUP(E2005,customers!$A$1:$C$794,1,FALSE)</f>
        <v>JW-15955</v>
      </c>
      <c r="L2005" t="str">
        <f>VLOOKUP(E2005,customers!$A$1:$C$794,2,FALSE)</f>
        <v>Joni Wasserman</v>
      </c>
      <c r="M2005" t="str">
        <f>VLOOKUP(E2005,customers!$A$1:$C$794,3,FALSE)</f>
        <v>Consumer</v>
      </c>
    </row>
    <row r="2006" spans="1:13" x14ac:dyDescent="0.35">
      <c r="A2006" t="s">
        <v>5842</v>
      </c>
      <c r="B2006" s="1">
        <v>42836</v>
      </c>
      <c r="C2006" s="1">
        <v>42843</v>
      </c>
      <c r="D2006" t="s">
        <v>25</v>
      </c>
      <c r="E2006" t="s">
        <v>3085</v>
      </c>
      <c r="F2006" t="s">
        <v>380</v>
      </c>
      <c r="G2006" t="s">
        <v>1986</v>
      </c>
      <c r="H2006">
        <v>3</v>
      </c>
      <c r="I2006" s="2">
        <v>0.8</v>
      </c>
      <c r="J2006" t="s">
        <v>1987</v>
      </c>
      <c r="K2006" t="str">
        <f>VLOOKUP(E2006,customers!$A$1:$C$794,1,FALSE)</f>
        <v>SC-20050</v>
      </c>
      <c r="L2006" t="str">
        <f>VLOOKUP(E2006,customers!$A$1:$C$794,2,FALSE)</f>
        <v>Sample Company A</v>
      </c>
      <c r="M2006" t="str">
        <f>VLOOKUP(E2006,customers!$A$1:$C$794,3,FALSE)</f>
        <v>Home Office</v>
      </c>
    </row>
    <row r="2007" spans="1:13" x14ac:dyDescent="0.35">
      <c r="A2007" t="s">
        <v>5843</v>
      </c>
      <c r="B2007" s="1">
        <v>42004</v>
      </c>
      <c r="C2007" s="1">
        <v>42008</v>
      </c>
      <c r="D2007" t="s">
        <v>25</v>
      </c>
      <c r="E2007" t="s">
        <v>3101</v>
      </c>
      <c r="F2007" t="s">
        <v>3272</v>
      </c>
      <c r="G2007" t="s">
        <v>5844</v>
      </c>
      <c r="H2007">
        <v>7</v>
      </c>
      <c r="I2007" s="2">
        <v>0</v>
      </c>
      <c r="J2007" t="s">
        <v>3673</v>
      </c>
      <c r="K2007" t="str">
        <f>VLOOKUP(E2007,customers!$A$1:$C$794,1,FALSE)</f>
        <v>RW-19630</v>
      </c>
      <c r="L2007" t="str">
        <f>VLOOKUP(E2007,customers!$A$1:$C$794,2,FALSE)</f>
        <v>Rob Williams</v>
      </c>
      <c r="M2007" t="str">
        <f>VLOOKUP(E2007,customers!$A$1:$C$794,3,FALSE)</f>
        <v>Corporate</v>
      </c>
    </row>
    <row r="2008" spans="1:13" x14ac:dyDescent="0.35">
      <c r="A2008" t="s">
        <v>5843</v>
      </c>
      <c r="B2008" s="1">
        <v>42004</v>
      </c>
      <c r="C2008" s="1">
        <v>42008</v>
      </c>
      <c r="D2008" t="s">
        <v>25</v>
      </c>
      <c r="E2008" t="s">
        <v>3101</v>
      </c>
      <c r="F2008" t="s">
        <v>973</v>
      </c>
      <c r="G2008" t="s">
        <v>5845</v>
      </c>
      <c r="H2008">
        <v>7</v>
      </c>
      <c r="I2008" s="2">
        <v>0</v>
      </c>
      <c r="J2008" t="s">
        <v>5386</v>
      </c>
      <c r="K2008" t="str">
        <f>VLOOKUP(E2008,customers!$A$1:$C$794,1,FALSE)</f>
        <v>RW-19630</v>
      </c>
      <c r="L2008" t="str">
        <f>VLOOKUP(E2008,customers!$A$1:$C$794,2,FALSE)</f>
        <v>Rob Williams</v>
      </c>
      <c r="M2008" t="str">
        <f>VLOOKUP(E2008,customers!$A$1:$C$794,3,FALSE)</f>
        <v>Corporate</v>
      </c>
    </row>
    <row r="2009" spans="1:13" x14ac:dyDescent="0.35">
      <c r="A2009" t="s">
        <v>5846</v>
      </c>
      <c r="B2009" s="1">
        <v>42950</v>
      </c>
      <c r="C2009" s="1">
        <v>42951</v>
      </c>
      <c r="D2009" t="s">
        <v>149</v>
      </c>
      <c r="E2009" t="s">
        <v>4816</v>
      </c>
      <c r="F2009" t="s">
        <v>5847</v>
      </c>
      <c r="G2009" t="s">
        <v>5848</v>
      </c>
      <c r="H2009">
        <v>2</v>
      </c>
      <c r="I2009" s="2">
        <v>0.3</v>
      </c>
      <c r="J2009" t="s">
        <v>5849</v>
      </c>
      <c r="K2009" t="str">
        <f>VLOOKUP(E2009,customers!$A$1:$C$794,1,FALSE)</f>
        <v>CM-12190</v>
      </c>
      <c r="L2009" t="str">
        <f>VLOOKUP(E2009,customers!$A$1:$C$794,2,FALSE)</f>
        <v>Charlotte Melton</v>
      </c>
      <c r="M2009" t="str">
        <f>VLOOKUP(E2009,customers!$A$1:$C$794,3,FALSE)</f>
        <v>Consumer</v>
      </c>
    </row>
    <row r="2010" spans="1:13" x14ac:dyDescent="0.35">
      <c r="A2010" t="s">
        <v>5850</v>
      </c>
      <c r="B2010" s="1">
        <v>41958</v>
      </c>
      <c r="C2010" s="1">
        <v>41964</v>
      </c>
      <c r="D2010" t="s">
        <v>25</v>
      </c>
      <c r="E2010" t="s">
        <v>4219</v>
      </c>
      <c r="F2010" t="s">
        <v>4789</v>
      </c>
      <c r="G2010" t="s">
        <v>116</v>
      </c>
      <c r="H2010">
        <v>3</v>
      </c>
      <c r="I2010" s="2">
        <v>0.2</v>
      </c>
      <c r="J2010" t="s">
        <v>5851</v>
      </c>
      <c r="K2010" t="str">
        <f>VLOOKUP(E2010,customers!$A$1:$C$794,1,FALSE)</f>
        <v>JF-15190</v>
      </c>
      <c r="L2010" t="str">
        <f>VLOOKUP(E2010,customers!$A$1:$C$794,2,FALSE)</f>
        <v>Jamie Frazer</v>
      </c>
      <c r="M2010" t="str">
        <f>VLOOKUP(E2010,customers!$A$1:$C$794,3,FALSE)</f>
        <v>Consumer</v>
      </c>
    </row>
    <row r="2011" spans="1:13" x14ac:dyDescent="0.35">
      <c r="A2011" t="s">
        <v>5850</v>
      </c>
      <c r="B2011" s="1">
        <v>41958</v>
      </c>
      <c r="C2011" s="1">
        <v>41964</v>
      </c>
      <c r="D2011" t="s">
        <v>25</v>
      </c>
      <c r="E2011" t="s">
        <v>4219</v>
      </c>
      <c r="F2011" t="s">
        <v>318</v>
      </c>
      <c r="G2011" t="s">
        <v>5852</v>
      </c>
      <c r="H2011">
        <v>2</v>
      </c>
      <c r="I2011" s="2">
        <v>0.2</v>
      </c>
      <c r="J2011" t="s">
        <v>5853</v>
      </c>
      <c r="K2011" t="str">
        <f>VLOOKUP(E2011,customers!$A$1:$C$794,1,FALSE)</f>
        <v>JF-15190</v>
      </c>
      <c r="L2011" t="str">
        <f>VLOOKUP(E2011,customers!$A$1:$C$794,2,FALSE)</f>
        <v>Jamie Frazer</v>
      </c>
      <c r="M2011" t="str">
        <f>VLOOKUP(E2011,customers!$A$1:$C$794,3,FALSE)</f>
        <v>Consumer</v>
      </c>
    </row>
    <row r="2012" spans="1:13" x14ac:dyDescent="0.35">
      <c r="A2012" t="s">
        <v>5850</v>
      </c>
      <c r="B2012" s="1">
        <v>41958</v>
      </c>
      <c r="C2012" s="1">
        <v>41964</v>
      </c>
      <c r="D2012" t="s">
        <v>25</v>
      </c>
      <c r="E2012" t="s">
        <v>4219</v>
      </c>
      <c r="F2012" t="s">
        <v>2379</v>
      </c>
      <c r="G2012" t="s">
        <v>5751</v>
      </c>
      <c r="H2012">
        <v>4</v>
      </c>
      <c r="I2012" s="2">
        <v>0.2</v>
      </c>
      <c r="J2012" t="s">
        <v>5741</v>
      </c>
      <c r="K2012" t="str">
        <f>VLOOKUP(E2012,customers!$A$1:$C$794,1,FALSE)</f>
        <v>JF-15190</v>
      </c>
      <c r="L2012" t="str">
        <f>VLOOKUP(E2012,customers!$A$1:$C$794,2,FALSE)</f>
        <v>Jamie Frazer</v>
      </c>
      <c r="M2012" t="str">
        <f>VLOOKUP(E2012,customers!$A$1:$C$794,3,FALSE)</f>
        <v>Consumer</v>
      </c>
    </row>
    <row r="2013" spans="1:13" x14ac:dyDescent="0.35">
      <c r="A2013" t="s">
        <v>5854</v>
      </c>
      <c r="B2013" s="1">
        <v>42349</v>
      </c>
      <c r="C2013" s="1">
        <v>42349</v>
      </c>
      <c r="D2013" t="s">
        <v>1333</v>
      </c>
      <c r="E2013" t="s">
        <v>5855</v>
      </c>
      <c r="F2013" t="s">
        <v>2497</v>
      </c>
      <c r="G2013" t="s">
        <v>1754</v>
      </c>
      <c r="H2013">
        <v>2</v>
      </c>
      <c r="I2013" s="2">
        <v>0.2</v>
      </c>
      <c r="J2013" t="s">
        <v>5856</v>
      </c>
      <c r="K2013" t="str">
        <f>VLOOKUP(E2013,customers!$A$1:$C$794,1,FALSE)</f>
        <v>SC-20800</v>
      </c>
      <c r="L2013" t="str">
        <f>VLOOKUP(E2013,customers!$A$1:$C$794,2,FALSE)</f>
        <v>Stuart Calhoun</v>
      </c>
      <c r="M2013" t="str">
        <f>VLOOKUP(E2013,customers!$A$1:$C$794,3,FALSE)</f>
        <v>Consumer</v>
      </c>
    </row>
    <row r="2014" spans="1:13" x14ac:dyDescent="0.35">
      <c r="A2014" t="s">
        <v>5854</v>
      </c>
      <c r="B2014" s="1">
        <v>42349</v>
      </c>
      <c r="C2014" s="1">
        <v>42349</v>
      </c>
      <c r="D2014" t="s">
        <v>1333</v>
      </c>
      <c r="E2014" t="s">
        <v>5855</v>
      </c>
      <c r="F2014" t="s">
        <v>5857</v>
      </c>
      <c r="G2014" t="s">
        <v>5858</v>
      </c>
      <c r="H2014">
        <v>3</v>
      </c>
      <c r="I2014" s="2">
        <v>0.2</v>
      </c>
      <c r="J2014" t="s">
        <v>5859</v>
      </c>
      <c r="K2014" t="str">
        <f>VLOOKUP(E2014,customers!$A$1:$C$794,1,FALSE)</f>
        <v>SC-20800</v>
      </c>
      <c r="L2014" t="str">
        <f>VLOOKUP(E2014,customers!$A$1:$C$794,2,FALSE)</f>
        <v>Stuart Calhoun</v>
      </c>
      <c r="M2014" t="str">
        <f>VLOOKUP(E2014,customers!$A$1:$C$794,3,FALSE)</f>
        <v>Consumer</v>
      </c>
    </row>
    <row r="2015" spans="1:13" x14ac:dyDescent="0.35">
      <c r="A2015" t="s">
        <v>5860</v>
      </c>
      <c r="B2015" s="1">
        <v>42631</v>
      </c>
      <c r="C2015" s="1">
        <v>42636</v>
      </c>
      <c r="D2015" t="s">
        <v>25</v>
      </c>
      <c r="E2015" t="s">
        <v>5861</v>
      </c>
      <c r="F2015" t="s">
        <v>5334</v>
      </c>
      <c r="G2015" t="s">
        <v>5862</v>
      </c>
      <c r="H2015">
        <v>1</v>
      </c>
      <c r="I2015" s="2">
        <v>0</v>
      </c>
      <c r="J2015" t="s">
        <v>5863</v>
      </c>
      <c r="K2015" t="str">
        <f>VLOOKUP(E2015,customers!$A$1:$C$794,1,FALSE)</f>
        <v>AM-10705</v>
      </c>
      <c r="L2015" t="str">
        <f>VLOOKUP(E2015,customers!$A$1:$C$794,2,FALSE)</f>
        <v>Anne McFarland</v>
      </c>
      <c r="M2015" t="str">
        <f>VLOOKUP(E2015,customers!$A$1:$C$794,3,FALSE)</f>
        <v>Consumer</v>
      </c>
    </row>
    <row r="2016" spans="1:13" x14ac:dyDescent="0.35">
      <c r="A2016" t="s">
        <v>5860</v>
      </c>
      <c r="B2016" s="1">
        <v>42631</v>
      </c>
      <c r="C2016" s="1">
        <v>42636</v>
      </c>
      <c r="D2016" t="s">
        <v>25</v>
      </c>
      <c r="E2016" t="s">
        <v>5861</v>
      </c>
      <c r="F2016" t="s">
        <v>5864</v>
      </c>
      <c r="G2016" t="s">
        <v>5865</v>
      </c>
      <c r="H2016">
        <v>2</v>
      </c>
      <c r="I2016" s="2">
        <v>0</v>
      </c>
      <c r="J2016" t="s">
        <v>5866</v>
      </c>
      <c r="K2016" t="str">
        <f>VLOOKUP(E2016,customers!$A$1:$C$794,1,FALSE)</f>
        <v>AM-10705</v>
      </c>
      <c r="L2016" t="str">
        <f>VLOOKUP(E2016,customers!$A$1:$C$794,2,FALSE)</f>
        <v>Anne McFarland</v>
      </c>
      <c r="M2016" t="str">
        <f>VLOOKUP(E2016,customers!$A$1:$C$794,3,FALSE)</f>
        <v>Consumer</v>
      </c>
    </row>
    <row r="2017" spans="1:13" x14ac:dyDescent="0.35">
      <c r="A2017" t="s">
        <v>5860</v>
      </c>
      <c r="B2017" s="1">
        <v>42631</v>
      </c>
      <c r="C2017" s="1">
        <v>42636</v>
      </c>
      <c r="D2017" t="s">
        <v>25</v>
      </c>
      <c r="E2017" t="s">
        <v>5861</v>
      </c>
      <c r="F2017" t="s">
        <v>3994</v>
      </c>
      <c r="G2017" t="s">
        <v>5867</v>
      </c>
      <c r="H2017">
        <v>4</v>
      </c>
      <c r="I2017" s="2">
        <v>0</v>
      </c>
      <c r="J2017" t="s">
        <v>5868</v>
      </c>
      <c r="K2017" t="str">
        <f>VLOOKUP(E2017,customers!$A$1:$C$794,1,FALSE)</f>
        <v>AM-10705</v>
      </c>
      <c r="L2017" t="str">
        <f>VLOOKUP(E2017,customers!$A$1:$C$794,2,FALSE)</f>
        <v>Anne McFarland</v>
      </c>
      <c r="M2017" t="str">
        <f>VLOOKUP(E2017,customers!$A$1:$C$794,3,FALSE)</f>
        <v>Consumer</v>
      </c>
    </row>
    <row r="2018" spans="1:13" x14ac:dyDescent="0.35">
      <c r="A2018" t="s">
        <v>5869</v>
      </c>
      <c r="B2018" s="1">
        <v>42082</v>
      </c>
      <c r="C2018" s="1">
        <v>42086</v>
      </c>
      <c r="D2018" t="s">
        <v>25</v>
      </c>
      <c r="E2018" t="s">
        <v>2912</v>
      </c>
      <c r="F2018" t="s">
        <v>4830</v>
      </c>
      <c r="G2018" t="s">
        <v>2537</v>
      </c>
      <c r="H2018">
        <v>2</v>
      </c>
      <c r="I2018" s="2">
        <v>0.2</v>
      </c>
      <c r="J2018" t="s">
        <v>2538</v>
      </c>
      <c r="K2018" t="str">
        <f>VLOOKUP(E2018,customers!$A$1:$C$794,1,FALSE)</f>
        <v>BK-11260</v>
      </c>
      <c r="L2018" t="str">
        <f>VLOOKUP(E2018,customers!$A$1:$C$794,2,FALSE)</f>
        <v>Berenike Kampe</v>
      </c>
      <c r="M2018" t="str">
        <f>VLOOKUP(E2018,customers!$A$1:$C$794,3,FALSE)</f>
        <v>Consumer</v>
      </c>
    </row>
    <row r="2019" spans="1:13" x14ac:dyDescent="0.35">
      <c r="A2019" t="s">
        <v>5869</v>
      </c>
      <c r="B2019" s="1">
        <v>42082</v>
      </c>
      <c r="C2019" s="1">
        <v>42086</v>
      </c>
      <c r="D2019" t="s">
        <v>25</v>
      </c>
      <c r="E2019" t="s">
        <v>2912</v>
      </c>
      <c r="F2019" t="s">
        <v>21</v>
      </c>
      <c r="G2019" t="s">
        <v>22</v>
      </c>
      <c r="H2019">
        <v>2</v>
      </c>
      <c r="I2019" s="2">
        <v>0</v>
      </c>
      <c r="J2019" t="s">
        <v>23</v>
      </c>
      <c r="K2019" t="str">
        <f>VLOOKUP(E2019,customers!$A$1:$C$794,1,FALSE)</f>
        <v>BK-11260</v>
      </c>
      <c r="L2019" t="str">
        <f>VLOOKUP(E2019,customers!$A$1:$C$794,2,FALSE)</f>
        <v>Berenike Kampe</v>
      </c>
      <c r="M2019" t="str">
        <f>VLOOKUP(E2019,customers!$A$1:$C$794,3,FALSE)</f>
        <v>Consumer</v>
      </c>
    </row>
    <row r="2020" spans="1:13" x14ac:dyDescent="0.35">
      <c r="A2020" t="s">
        <v>5869</v>
      </c>
      <c r="B2020" s="1">
        <v>42082</v>
      </c>
      <c r="C2020" s="1">
        <v>42086</v>
      </c>
      <c r="D2020" t="s">
        <v>25</v>
      </c>
      <c r="E2020" t="s">
        <v>2912</v>
      </c>
      <c r="F2020" t="s">
        <v>4900</v>
      </c>
      <c r="G2020" t="s">
        <v>5870</v>
      </c>
      <c r="H2020">
        <v>4</v>
      </c>
      <c r="I2020" s="2">
        <v>0</v>
      </c>
      <c r="J2020" t="s">
        <v>1181</v>
      </c>
      <c r="K2020" t="str">
        <f>VLOOKUP(E2020,customers!$A$1:$C$794,1,FALSE)</f>
        <v>BK-11260</v>
      </c>
      <c r="L2020" t="str">
        <f>VLOOKUP(E2020,customers!$A$1:$C$794,2,FALSE)</f>
        <v>Berenike Kampe</v>
      </c>
      <c r="M2020" t="str">
        <f>VLOOKUP(E2020,customers!$A$1:$C$794,3,FALSE)</f>
        <v>Consumer</v>
      </c>
    </row>
    <row r="2021" spans="1:13" x14ac:dyDescent="0.35">
      <c r="A2021" t="s">
        <v>5869</v>
      </c>
      <c r="B2021" s="1">
        <v>42082</v>
      </c>
      <c r="C2021" s="1">
        <v>42086</v>
      </c>
      <c r="D2021" t="s">
        <v>25</v>
      </c>
      <c r="E2021" t="s">
        <v>2912</v>
      </c>
      <c r="F2021" t="s">
        <v>770</v>
      </c>
      <c r="G2021" t="s">
        <v>5871</v>
      </c>
      <c r="H2021">
        <v>6</v>
      </c>
      <c r="I2021" s="2">
        <v>0</v>
      </c>
      <c r="J2021" t="s">
        <v>5872</v>
      </c>
      <c r="K2021" t="str">
        <f>VLOOKUP(E2021,customers!$A$1:$C$794,1,FALSE)</f>
        <v>BK-11260</v>
      </c>
      <c r="L2021" t="str">
        <f>VLOOKUP(E2021,customers!$A$1:$C$794,2,FALSE)</f>
        <v>Berenike Kampe</v>
      </c>
      <c r="M2021" t="str">
        <f>VLOOKUP(E2021,customers!$A$1:$C$794,3,FALSE)</f>
        <v>Consumer</v>
      </c>
    </row>
    <row r="2022" spans="1:13" x14ac:dyDescent="0.35">
      <c r="A2022" t="s">
        <v>5873</v>
      </c>
      <c r="B2022" s="1">
        <v>42632</v>
      </c>
      <c r="C2022" s="1">
        <v>42634</v>
      </c>
      <c r="D2022" t="s">
        <v>149</v>
      </c>
      <c r="E2022" t="s">
        <v>5874</v>
      </c>
      <c r="F2022" t="s">
        <v>2151</v>
      </c>
      <c r="G2022" t="s">
        <v>5875</v>
      </c>
      <c r="H2022">
        <v>9</v>
      </c>
      <c r="I2022" s="2">
        <v>0</v>
      </c>
      <c r="J2022" t="s">
        <v>5876</v>
      </c>
      <c r="K2022" t="str">
        <f>VLOOKUP(E2022,customers!$A$1:$C$794,1,FALSE)</f>
        <v>RH-19510</v>
      </c>
      <c r="L2022" t="str">
        <f>VLOOKUP(E2022,customers!$A$1:$C$794,2,FALSE)</f>
        <v>Rick Huthwaite</v>
      </c>
      <c r="M2022" t="str">
        <f>VLOOKUP(E2022,customers!$A$1:$C$794,3,FALSE)</f>
        <v>Home Office</v>
      </c>
    </row>
    <row r="2023" spans="1:13" x14ac:dyDescent="0.35">
      <c r="A2023" t="s">
        <v>5873</v>
      </c>
      <c r="B2023" s="1">
        <v>42632</v>
      </c>
      <c r="C2023" s="1">
        <v>42634</v>
      </c>
      <c r="D2023" t="s">
        <v>149</v>
      </c>
      <c r="E2023" t="s">
        <v>5874</v>
      </c>
      <c r="F2023" t="s">
        <v>520</v>
      </c>
      <c r="G2023" t="s">
        <v>1306</v>
      </c>
      <c r="H2023">
        <v>3</v>
      </c>
      <c r="I2023" s="2">
        <v>0</v>
      </c>
      <c r="J2023" t="s">
        <v>5877</v>
      </c>
      <c r="K2023" t="str">
        <f>VLOOKUP(E2023,customers!$A$1:$C$794,1,FALSE)</f>
        <v>RH-19510</v>
      </c>
      <c r="L2023" t="str">
        <f>VLOOKUP(E2023,customers!$A$1:$C$794,2,FALSE)</f>
        <v>Rick Huthwaite</v>
      </c>
      <c r="M2023" t="str">
        <f>VLOOKUP(E2023,customers!$A$1:$C$794,3,FALSE)</f>
        <v>Home Office</v>
      </c>
    </row>
    <row r="2024" spans="1:13" x14ac:dyDescent="0.35">
      <c r="A2024" t="s">
        <v>5873</v>
      </c>
      <c r="B2024" s="1">
        <v>42632</v>
      </c>
      <c r="C2024" s="1">
        <v>42634</v>
      </c>
      <c r="D2024" t="s">
        <v>149</v>
      </c>
      <c r="E2024" t="s">
        <v>5874</v>
      </c>
      <c r="F2024" t="s">
        <v>3152</v>
      </c>
      <c r="G2024" t="s">
        <v>5878</v>
      </c>
      <c r="H2024">
        <v>3</v>
      </c>
      <c r="I2024" s="2">
        <v>0</v>
      </c>
      <c r="J2024" t="s">
        <v>5879</v>
      </c>
      <c r="K2024" t="str">
        <f>VLOOKUP(E2024,customers!$A$1:$C$794,1,FALSE)</f>
        <v>RH-19510</v>
      </c>
      <c r="L2024" t="str">
        <f>VLOOKUP(E2024,customers!$A$1:$C$794,2,FALSE)</f>
        <v>Rick Huthwaite</v>
      </c>
      <c r="M2024" t="str">
        <f>VLOOKUP(E2024,customers!$A$1:$C$794,3,FALSE)</f>
        <v>Home Office</v>
      </c>
    </row>
    <row r="2025" spans="1:13" x14ac:dyDescent="0.35">
      <c r="A2025" t="s">
        <v>5873</v>
      </c>
      <c r="B2025" s="1">
        <v>42632</v>
      </c>
      <c r="C2025" s="1">
        <v>42634</v>
      </c>
      <c r="D2025" t="s">
        <v>149</v>
      </c>
      <c r="E2025" t="s">
        <v>5874</v>
      </c>
      <c r="F2025" t="s">
        <v>2715</v>
      </c>
      <c r="G2025" t="s">
        <v>5880</v>
      </c>
      <c r="H2025">
        <v>4</v>
      </c>
      <c r="I2025" s="2">
        <v>0</v>
      </c>
      <c r="J2025" t="s">
        <v>5881</v>
      </c>
      <c r="K2025" t="str">
        <f>VLOOKUP(E2025,customers!$A$1:$C$794,1,FALSE)</f>
        <v>RH-19510</v>
      </c>
      <c r="L2025" t="str">
        <f>VLOOKUP(E2025,customers!$A$1:$C$794,2,FALSE)</f>
        <v>Rick Huthwaite</v>
      </c>
      <c r="M2025" t="str">
        <f>VLOOKUP(E2025,customers!$A$1:$C$794,3,FALSE)</f>
        <v>Home Office</v>
      </c>
    </row>
    <row r="2026" spans="1:13" x14ac:dyDescent="0.35">
      <c r="A2026" t="s">
        <v>5882</v>
      </c>
      <c r="B2026" s="1">
        <v>42967</v>
      </c>
      <c r="C2026" s="1">
        <v>42969</v>
      </c>
      <c r="D2026" t="s">
        <v>11</v>
      </c>
      <c r="E2026" t="s">
        <v>4078</v>
      </c>
      <c r="F2026" t="s">
        <v>4421</v>
      </c>
      <c r="G2026" t="s">
        <v>5883</v>
      </c>
      <c r="H2026">
        <v>5</v>
      </c>
      <c r="I2026" s="2">
        <v>0.2</v>
      </c>
      <c r="J2026" t="s">
        <v>5884</v>
      </c>
      <c r="K2026" t="str">
        <f>VLOOKUP(E2026,customers!$A$1:$C$794,1,FALSE)</f>
        <v>GM-14500</v>
      </c>
      <c r="L2026" t="str">
        <f>VLOOKUP(E2026,customers!$A$1:$C$794,2,FALSE)</f>
        <v>Gene McClure</v>
      </c>
      <c r="M2026" t="str">
        <f>VLOOKUP(E2026,customers!$A$1:$C$794,3,FALSE)</f>
        <v>Consumer</v>
      </c>
    </row>
    <row r="2027" spans="1:13" x14ac:dyDescent="0.35">
      <c r="A2027" t="s">
        <v>5885</v>
      </c>
      <c r="B2027" s="1">
        <v>42076</v>
      </c>
      <c r="C2027" s="1">
        <v>42078</v>
      </c>
      <c r="D2027" t="s">
        <v>149</v>
      </c>
      <c r="E2027" t="s">
        <v>4963</v>
      </c>
      <c r="F2027" t="s">
        <v>2702</v>
      </c>
      <c r="G2027" t="s">
        <v>5886</v>
      </c>
      <c r="H2027">
        <v>2</v>
      </c>
      <c r="I2027" s="2">
        <v>0</v>
      </c>
      <c r="J2027" t="s">
        <v>5887</v>
      </c>
      <c r="K2027" t="str">
        <f>VLOOKUP(E2027,customers!$A$1:$C$794,1,FALSE)</f>
        <v>MC-17275</v>
      </c>
      <c r="L2027" t="str">
        <f>VLOOKUP(E2027,customers!$A$1:$C$794,2,FALSE)</f>
        <v>Marc Crier</v>
      </c>
      <c r="M2027" t="str">
        <f>VLOOKUP(E2027,customers!$A$1:$C$794,3,FALSE)</f>
        <v>Consumer</v>
      </c>
    </row>
    <row r="2028" spans="1:13" x14ac:dyDescent="0.35">
      <c r="A2028" t="s">
        <v>5888</v>
      </c>
      <c r="B2028" s="1">
        <v>42621</v>
      </c>
      <c r="C2028" s="1">
        <v>42623</v>
      </c>
      <c r="D2028" t="s">
        <v>11</v>
      </c>
      <c r="E2028" t="s">
        <v>761</v>
      </c>
      <c r="F2028" t="s">
        <v>1390</v>
      </c>
      <c r="G2028" t="s">
        <v>5889</v>
      </c>
      <c r="H2028">
        <v>2</v>
      </c>
      <c r="I2028" s="2">
        <v>0.2</v>
      </c>
      <c r="J2028" t="s">
        <v>3803</v>
      </c>
      <c r="K2028" t="str">
        <f>VLOOKUP(E2028,customers!$A$1:$C$794,1,FALSE)</f>
        <v>VM-21685</v>
      </c>
      <c r="L2028" t="str">
        <f>VLOOKUP(E2028,customers!$A$1:$C$794,2,FALSE)</f>
        <v>Valerie Mitchum</v>
      </c>
      <c r="M2028" t="str">
        <f>VLOOKUP(E2028,customers!$A$1:$C$794,3,FALSE)</f>
        <v>Home Office</v>
      </c>
    </row>
    <row r="2029" spans="1:13" x14ac:dyDescent="0.35">
      <c r="A2029" t="s">
        <v>5888</v>
      </c>
      <c r="B2029" s="1">
        <v>42621</v>
      </c>
      <c r="C2029" s="1">
        <v>42623</v>
      </c>
      <c r="D2029" t="s">
        <v>11</v>
      </c>
      <c r="E2029" t="s">
        <v>761</v>
      </c>
      <c r="F2029" t="s">
        <v>2259</v>
      </c>
      <c r="G2029" t="s">
        <v>5890</v>
      </c>
      <c r="H2029">
        <v>4</v>
      </c>
      <c r="I2029" s="2">
        <v>0.2</v>
      </c>
      <c r="J2029" t="s">
        <v>5891</v>
      </c>
      <c r="K2029" t="str">
        <f>VLOOKUP(E2029,customers!$A$1:$C$794,1,FALSE)</f>
        <v>VM-21685</v>
      </c>
      <c r="L2029" t="str">
        <f>VLOOKUP(E2029,customers!$A$1:$C$794,2,FALSE)</f>
        <v>Valerie Mitchum</v>
      </c>
      <c r="M2029" t="str">
        <f>VLOOKUP(E2029,customers!$A$1:$C$794,3,FALSE)</f>
        <v>Home Office</v>
      </c>
    </row>
    <row r="2030" spans="1:13" x14ac:dyDescent="0.35">
      <c r="A2030" t="s">
        <v>5892</v>
      </c>
      <c r="B2030" s="1">
        <v>42334</v>
      </c>
      <c r="C2030" s="1">
        <v>42338</v>
      </c>
      <c r="D2030" t="s">
        <v>25</v>
      </c>
      <c r="E2030" t="s">
        <v>2950</v>
      </c>
      <c r="F2030" t="s">
        <v>767</v>
      </c>
      <c r="G2030" t="s">
        <v>5707</v>
      </c>
      <c r="H2030">
        <v>3</v>
      </c>
      <c r="I2030" s="2">
        <v>0</v>
      </c>
      <c r="J2030" t="s">
        <v>5893</v>
      </c>
      <c r="K2030" t="str">
        <f>VLOOKUP(E2030,customers!$A$1:$C$794,1,FALSE)</f>
        <v>GP-14740</v>
      </c>
      <c r="L2030" t="str">
        <f>VLOOKUP(E2030,customers!$A$1:$C$794,2,FALSE)</f>
        <v>Guy Phonely</v>
      </c>
      <c r="M2030" t="str">
        <f>VLOOKUP(E2030,customers!$A$1:$C$794,3,FALSE)</f>
        <v>Corporate</v>
      </c>
    </row>
    <row r="2031" spans="1:13" x14ac:dyDescent="0.35">
      <c r="A2031" t="s">
        <v>5892</v>
      </c>
      <c r="B2031" s="1">
        <v>42334</v>
      </c>
      <c r="C2031" s="1">
        <v>42338</v>
      </c>
      <c r="D2031" t="s">
        <v>25</v>
      </c>
      <c r="E2031" t="s">
        <v>2950</v>
      </c>
      <c r="F2031" t="s">
        <v>5894</v>
      </c>
      <c r="G2031" t="s">
        <v>5895</v>
      </c>
      <c r="H2031">
        <v>5</v>
      </c>
      <c r="I2031" s="2">
        <v>0</v>
      </c>
      <c r="J2031" t="s">
        <v>3532</v>
      </c>
      <c r="K2031" t="str">
        <f>VLOOKUP(E2031,customers!$A$1:$C$794,1,FALSE)</f>
        <v>GP-14740</v>
      </c>
      <c r="L2031" t="str">
        <f>VLOOKUP(E2031,customers!$A$1:$C$794,2,FALSE)</f>
        <v>Guy Phonely</v>
      </c>
      <c r="M2031" t="str">
        <f>VLOOKUP(E2031,customers!$A$1:$C$794,3,FALSE)</f>
        <v>Corporate</v>
      </c>
    </row>
    <row r="2032" spans="1:13" x14ac:dyDescent="0.35">
      <c r="A2032" t="s">
        <v>5892</v>
      </c>
      <c r="B2032" s="1">
        <v>42334</v>
      </c>
      <c r="C2032" s="1">
        <v>42338</v>
      </c>
      <c r="D2032" t="s">
        <v>25</v>
      </c>
      <c r="E2032" t="s">
        <v>2950</v>
      </c>
      <c r="F2032" t="s">
        <v>3433</v>
      </c>
      <c r="G2032" t="s">
        <v>5896</v>
      </c>
      <c r="H2032">
        <v>4</v>
      </c>
      <c r="I2032" s="2">
        <v>0</v>
      </c>
      <c r="J2032" t="s">
        <v>5897</v>
      </c>
      <c r="K2032" t="str">
        <f>VLOOKUP(E2032,customers!$A$1:$C$794,1,FALSE)</f>
        <v>GP-14740</v>
      </c>
      <c r="L2032" t="str">
        <f>VLOOKUP(E2032,customers!$A$1:$C$794,2,FALSE)</f>
        <v>Guy Phonely</v>
      </c>
      <c r="M2032" t="str">
        <f>VLOOKUP(E2032,customers!$A$1:$C$794,3,FALSE)</f>
        <v>Corporate</v>
      </c>
    </row>
    <row r="2033" spans="1:13" x14ac:dyDescent="0.35">
      <c r="A2033" t="s">
        <v>5892</v>
      </c>
      <c r="B2033" s="1">
        <v>42334</v>
      </c>
      <c r="C2033" s="1">
        <v>42338</v>
      </c>
      <c r="D2033" t="s">
        <v>25</v>
      </c>
      <c r="E2033" t="s">
        <v>2950</v>
      </c>
      <c r="F2033" t="s">
        <v>4719</v>
      </c>
      <c r="G2033" t="s">
        <v>3728</v>
      </c>
      <c r="H2033">
        <v>3</v>
      </c>
      <c r="I2033" s="2">
        <v>0</v>
      </c>
      <c r="J2033" t="s">
        <v>5898</v>
      </c>
      <c r="K2033" t="str">
        <f>VLOOKUP(E2033,customers!$A$1:$C$794,1,FALSE)</f>
        <v>GP-14740</v>
      </c>
      <c r="L2033" t="str">
        <f>VLOOKUP(E2033,customers!$A$1:$C$794,2,FALSE)</f>
        <v>Guy Phonely</v>
      </c>
      <c r="M2033" t="str">
        <f>VLOOKUP(E2033,customers!$A$1:$C$794,3,FALSE)</f>
        <v>Corporate</v>
      </c>
    </row>
    <row r="2034" spans="1:13" x14ac:dyDescent="0.35">
      <c r="A2034" t="s">
        <v>5899</v>
      </c>
      <c r="B2034" s="1">
        <v>42713</v>
      </c>
      <c r="C2034" s="1">
        <v>42717</v>
      </c>
      <c r="D2034" t="s">
        <v>25</v>
      </c>
      <c r="E2034" t="s">
        <v>3045</v>
      </c>
      <c r="F2034" t="s">
        <v>3046</v>
      </c>
      <c r="G2034" t="s">
        <v>5297</v>
      </c>
      <c r="H2034">
        <v>2</v>
      </c>
      <c r="I2034" s="2">
        <v>0.2</v>
      </c>
      <c r="J2034" t="s">
        <v>2880</v>
      </c>
      <c r="K2034" t="str">
        <f>VLOOKUP(E2034,customers!$A$1:$C$794,1,FALSE)</f>
        <v>GB-14530</v>
      </c>
      <c r="L2034" t="str">
        <f>VLOOKUP(E2034,customers!$A$1:$C$794,2,FALSE)</f>
        <v>George Bell</v>
      </c>
      <c r="M2034" t="str">
        <f>VLOOKUP(E2034,customers!$A$1:$C$794,3,FALSE)</f>
        <v>Corporate</v>
      </c>
    </row>
    <row r="2035" spans="1:13" x14ac:dyDescent="0.35">
      <c r="A2035" t="s">
        <v>5899</v>
      </c>
      <c r="B2035" s="1">
        <v>42713</v>
      </c>
      <c r="C2035" s="1">
        <v>42717</v>
      </c>
      <c r="D2035" t="s">
        <v>25</v>
      </c>
      <c r="E2035" t="s">
        <v>3045</v>
      </c>
      <c r="F2035" t="s">
        <v>5337</v>
      </c>
      <c r="G2035" t="s">
        <v>2051</v>
      </c>
      <c r="H2035">
        <v>1</v>
      </c>
      <c r="I2035" s="2">
        <v>0.2</v>
      </c>
      <c r="J2035" t="s">
        <v>5900</v>
      </c>
      <c r="K2035" t="str">
        <f>VLOOKUP(E2035,customers!$A$1:$C$794,1,FALSE)</f>
        <v>GB-14530</v>
      </c>
      <c r="L2035" t="str">
        <f>VLOOKUP(E2035,customers!$A$1:$C$794,2,FALSE)</f>
        <v>George Bell</v>
      </c>
      <c r="M2035" t="str">
        <f>VLOOKUP(E2035,customers!$A$1:$C$794,3,FALSE)</f>
        <v>Corporate</v>
      </c>
    </row>
    <row r="2036" spans="1:13" x14ac:dyDescent="0.35">
      <c r="A2036" t="s">
        <v>5901</v>
      </c>
      <c r="B2036" s="1">
        <v>43003</v>
      </c>
      <c r="C2036" s="1">
        <v>43007</v>
      </c>
      <c r="D2036" t="s">
        <v>25</v>
      </c>
      <c r="E2036" t="s">
        <v>5902</v>
      </c>
      <c r="F2036" t="s">
        <v>3789</v>
      </c>
      <c r="G2036" t="s">
        <v>1303</v>
      </c>
      <c r="H2036">
        <v>2</v>
      </c>
      <c r="I2036" s="2">
        <v>0</v>
      </c>
      <c r="J2036" t="s">
        <v>5651</v>
      </c>
      <c r="K2036" t="str">
        <f>VLOOKUP(E2036,customers!$A$1:$C$794,1,FALSE)</f>
        <v>CT-11995</v>
      </c>
      <c r="L2036" t="str">
        <f>VLOOKUP(E2036,customers!$A$1:$C$794,2,FALSE)</f>
        <v>Carol Triggs</v>
      </c>
      <c r="M2036" t="str">
        <f>VLOOKUP(E2036,customers!$A$1:$C$794,3,FALSE)</f>
        <v>Consumer</v>
      </c>
    </row>
    <row r="2037" spans="1:13" x14ac:dyDescent="0.35">
      <c r="A2037" t="s">
        <v>5901</v>
      </c>
      <c r="B2037" s="1">
        <v>43003</v>
      </c>
      <c r="C2037" s="1">
        <v>43007</v>
      </c>
      <c r="D2037" t="s">
        <v>25</v>
      </c>
      <c r="E2037" t="s">
        <v>5902</v>
      </c>
      <c r="F2037" t="s">
        <v>218</v>
      </c>
      <c r="G2037" t="s">
        <v>5903</v>
      </c>
      <c r="H2037">
        <v>3</v>
      </c>
      <c r="I2037" s="2">
        <v>0</v>
      </c>
      <c r="J2037" t="s">
        <v>5904</v>
      </c>
      <c r="K2037" t="str">
        <f>VLOOKUP(E2037,customers!$A$1:$C$794,1,FALSE)</f>
        <v>CT-11995</v>
      </c>
      <c r="L2037" t="str">
        <f>VLOOKUP(E2037,customers!$A$1:$C$794,2,FALSE)</f>
        <v>Carol Triggs</v>
      </c>
      <c r="M2037" t="str">
        <f>VLOOKUP(E2037,customers!$A$1:$C$794,3,FALSE)</f>
        <v>Consumer</v>
      </c>
    </row>
    <row r="2038" spans="1:13" x14ac:dyDescent="0.35">
      <c r="A2038" t="s">
        <v>5905</v>
      </c>
      <c r="B2038" s="1">
        <v>42027</v>
      </c>
      <c r="C2038" s="1">
        <v>42031</v>
      </c>
      <c r="D2038" t="s">
        <v>25</v>
      </c>
      <c r="E2038" t="s">
        <v>1773</v>
      </c>
      <c r="F2038" t="s">
        <v>1492</v>
      </c>
      <c r="G2038" t="s">
        <v>5906</v>
      </c>
      <c r="H2038">
        <v>3</v>
      </c>
      <c r="I2038" s="2">
        <v>0</v>
      </c>
      <c r="J2038" t="s">
        <v>3007</v>
      </c>
      <c r="K2038" t="str">
        <f>VLOOKUP(E2038,customers!$A$1:$C$794,1,FALSE)</f>
        <v>CW-11905</v>
      </c>
      <c r="L2038" t="str">
        <f>VLOOKUP(E2038,customers!$A$1:$C$794,2,FALSE)</f>
        <v>Carl Weiss</v>
      </c>
      <c r="M2038" t="str">
        <f>VLOOKUP(E2038,customers!$A$1:$C$794,3,FALSE)</f>
        <v>Home Office</v>
      </c>
    </row>
    <row r="2039" spans="1:13" x14ac:dyDescent="0.35">
      <c r="A2039" t="s">
        <v>5905</v>
      </c>
      <c r="B2039" s="1">
        <v>42027</v>
      </c>
      <c r="C2039" s="1">
        <v>42031</v>
      </c>
      <c r="D2039" t="s">
        <v>25</v>
      </c>
      <c r="E2039" t="s">
        <v>1773</v>
      </c>
      <c r="F2039" t="s">
        <v>5144</v>
      </c>
      <c r="G2039" t="s">
        <v>22</v>
      </c>
      <c r="H2039">
        <v>2</v>
      </c>
      <c r="I2039" s="2">
        <v>0</v>
      </c>
      <c r="J2039" t="s">
        <v>23</v>
      </c>
      <c r="K2039" t="str">
        <f>VLOOKUP(E2039,customers!$A$1:$C$794,1,FALSE)</f>
        <v>CW-11905</v>
      </c>
      <c r="L2039" t="str">
        <f>VLOOKUP(E2039,customers!$A$1:$C$794,2,FALSE)</f>
        <v>Carl Weiss</v>
      </c>
      <c r="M2039" t="str">
        <f>VLOOKUP(E2039,customers!$A$1:$C$794,3,FALSE)</f>
        <v>Home Office</v>
      </c>
    </row>
    <row r="2040" spans="1:13" x14ac:dyDescent="0.35">
      <c r="A2040" t="s">
        <v>5907</v>
      </c>
      <c r="B2040" s="1">
        <v>42173</v>
      </c>
      <c r="C2040" s="1">
        <v>42178</v>
      </c>
      <c r="D2040" t="s">
        <v>25</v>
      </c>
      <c r="E2040" t="s">
        <v>3535</v>
      </c>
      <c r="F2040" t="s">
        <v>5908</v>
      </c>
      <c r="G2040" t="s">
        <v>5650</v>
      </c>
      <c r="H2040">
        <v>3</v>
      </c>
      <c r="I2040" s="2">
        <v>0.2</v>
      </c>
      <c r="J2040" t="s">
        <v>5909</v>
      </c>
      <c r="K2040" t="str">
        <f>VLOOKUP(E2040,customers!$A$1:$C$794,1,FALSE)</f>
        <v>SN-20560</v>
      </c>
      <c r="L2040" t="str">
        <f>VLOOKUP(E2040,customers!$A$1:$C$794,2,FALSE)</f>
        <v>Skye Norling</v>
      </c>
      <c r="M2040" t="str">
        <f>VLOOKUP(E2040,customers!$A$1:$C$794,3,FALSE)</f>
        <v>Home Office</v>
      </c>
    </row>
    <row r="2041" spans="1:13" x14ac:dyDescent="0.35">
      <c r="A2041" t="s">
        <v>5907</v>
      </c>
      <c r="B2041" s="1">
        <v>42173</v>
      </c>
      <c r="C2041" s="1">
        <v>42178</v>
      </c>
      <c r="D2041" t="s">
        <v>25</v>
      </c>
      <c r="E2041" t="s">
        <v>3535</v>
      </c>
      <c r="F2041" t="s">
        <v>3824</v>
      </c>
      <c r="G2041" t="s">
        <v>3023</v>
      </c>
      <c r="H2041">
        <v>7</v>
      </c>
      <c r="I2041" s="2">
        <v>0.7</v>
      </c>
      <c r="J2041" t="s">
        <v>5910</v>
      </c>
      <c r="K2041" t="str">
        <f>VLOOKUP(E2041,customers!$A$1:$C$794,1,FALSE)</f>
        <v>SN-20560</v>
      </c>
      <c r="L2041" t="str">
        <f>VLOOKUP(E2041,customers!$A$1:$C$794,2,FALSE)</f>
        <v>Skye Norling</v>
      </c>
      <c r="M2041" t="str">
        <f>VLOOKUP(E2041,customers!$A$1:$C$794,3,FALSE)</f>
        <v>Home Office</v>
      </c>
    </row>
    <row r="2042" spans="1:13" x14ac:dyDescent="0.35">
      <c r="A2042" t="s">
        <v>5907</v>
      </c>
      <c r="B2042" s="1">
        <v>42173</v>
      </c>
      <c r="C2042" s="1">
        <v>42178</v>
      </c>
      <c r="D2042" t="s">
        <v>25</v>
      </c>
      <c r="E2042" t="s">
        <v>3535</v>
      </c>
      <c r="F2042" t="s">
        <v>3433</v>
      </c>
      <c r="G2042" t="s">
        <v>3325</v>
      </c>
      <c r="H2042">
        <v>2</v>
      </c>
      <c r="I2042" s="2">
        <v>0.7</v>
      </c>
      <c r="J2042" t="s">
        <v>5911</v>
      </c>
      <c r="K2042" t="str">
        <f>VLOOKUP(E2042,customers!$A$1:$C$794,1,FALSE)</f>
        <v>SN-20560</v>
      </c>
      <c r="L2042" t="str">
        <f>VLOOKUP(E2042,customers!$A$1:$C$794,2,FALSE)</f>
        <v>Skye Norling</v>
      </c>
      <c r="M2042" t="str">
        <f>VLOOKUP(E2042,customers!$A$1:$C$794,3,FALSE)</f>
        <v>Home Office</v>
      </c>
    </row>
    <row r="2043" spans="1:13" x14ac:dyDescent="0.35">
      <c r="A2043" t="s">
        <v>5907</v>
      </c>
      <c r="B2043" s="1">
        <v>42173</v>
      </c>
      <c r="C2043" s="1">
        <v>42178</v>
      </c>
      <c r="D2043" t="s">
        <v>25</v>
      </c>
      <c r="E2043" t="s">
        <v>3535</v>
      </c>
      <c r="F2043" t="s">
        <v>5478</v>
      </c>
      <c r="G2043" t="s">
        <v>5912</v>
      </c>
      <c r="H2043">
        <v>5</v>
      </c>
      <c r="I2043" s="2">
        <v>0.2</v>
      </c>
      <c r="J2043" t="s">
        <v>1234</v>
      </c>
      <c r="K2043" t="str">
        <f>VLOOKUP(E2043,customers!$A$1:$C$794,1,FALSE)</f>
        <v>SN-20560</v>
      </c>
      <c r="L2043" t="str">
        <f>VLOOKUP(E2043,customers!$A$1:$C$794,2,FALSE)</f>
        <v>Skye Norling</v>
      </c>
      <c r="M2043" t="str">
        <f>VLOOKUP(E2043,customers!$A$1:$C$794,3,FALSE)</f>
        <v>Home Office</v>
      </c>
    </row>
    <row r="2044" spans="1:13" x14ac:dyDescent="0.35">
      <c r="A2044" t="s">
        <v>5913</v>
      </c>
      <c r="B2044" s="1">
        <v>42279</v>
      </c>
      <c r="C2044" s="1">
        <v>42285</v>
      </c>
      <c r="D2044" t="s">
        <v>25</v>
      </c>
      <c r="E2044" t="s">
        <v>1646</v>
      </c>
      <c r="F2044" t="s">
        <v>5914</v>
      </c>
      <c r="G2044" t="s">
        <v>5915</v>
      </c>
      <c r="H2044">
        <v>6</v>
      </c>
      <c r="I2044" s="2">
        <v>0.2</v>
      </c>
      <c r="J2044" t="s">
        <v>5916</v>
      </c>
      <c r="K2044" t="str">
        <f>VLOOKUP(E2044,customers!$A$1:$C$794,1,FALSE)</f>
        <v>EB-13705</v>
      </c>
      <c r="L2044" t="str">
        <f>VLOOKUP(E2044,customers!$A$1:$C$794,2,FALSE)</f>
        <v>Ed Braxton</v>
      </c>
      <c r="M2044" t="str">
        <f>VLOOKUP(E2044,customers!$A$1:$C$794,3,FALSE)</f>
        <v>Corporate</v>
      </c>
    </row>
    <row r="2045" spans="1:13" x14ac:dyDescent="0.35">
      <c r="A2045" t="s">
        <v>5917</v>
      </c>
      <c r="B2045" s="1">
        <v>43057</v>
      </c>
      <c r="C2045" s="1">
        <v>43062</v>
      </c>
      <c r="D2045" t="s">
        <v>25</v>
      </c>
      <c r="E2045" t="s">
        <v>4636</v>
      </c>
      <c r="F2045" t="s">
        <v>4086</v>
      </c>
      <c r="G2045" t="s">
        <v>5918</v>
      </c>
      <c r="H2045">
        <v>7</v>
      </c>
      <c r="I2045" s="2">
        <v>0.2</v>
      </c>
      <c r="J2045" t="s">
        <v>5188</v>
      </c>
      <c r="K2045" t="str">
        <f>VLOOKUP(E2045,customers!$A$1:$C$794,1,FALSE)</f>
        <v>JW-15220</v>
      </c>
      <c r="L2045" t="str">
        <f>VLOOKUP(E2045,customers!$A$1:$C$794,2,FALSE)</f>
        <v>Jane Waco</v>
      </c>
      <c r="M2045" t="str">
        <f>VLOOKUP(E2045,customers!$A$1:$C$794,3,FALSE)</f>
        <v>Corporate</v>
      </c>
    </row>
    <row r="2046" spans="1:13" x14ac:dyDescent="0.35">
      <c r="A2046" t="s">
        <v>5919</v>
      </c>
      <c r="B2046" s="1">
        <v>41868</v>
      </c>
      <c r="C2046" s="1">
        <v>41874</v>
      </c>
      <c r="D2046" t="s">
        <v>25</v>
      </c>
      <c r="E2046" t="s">
        <v>96</v>
      </c>
      <c r="F2046" t="s">
        <v>4482</v>
      </c>
      <c r="G2046" t="s">
        <v>59</v>
      </c>
      <c r="H2046">
        <v>3</v>
      </c>
      <c r="I2046" s="2">
        <v>0.2</v>
      </c>
      <c r="J2046" t="s">
        <v>60</v>
      </c>
      <c r="K2046" t="str">
        <f>VLOOKUP(E2046,customers!$A$1:$C$794,1,FALSE)</f>
        <v>KB-16585</v>
      </c>
      <c r="L2046" t="str">
        <f>VLOOKUP(E2046,customers!$A$1:$C$794,2,FALSE)</f>
        <v>Ken Black</v>
      </c>
      <c r="M2046" t="str">
        <f>VLOOKUP(E2046,customers!$A$1:$C$794,3,FALSE)</f>
        <v>Corporate</v>
      </c>
    </row>
    <row r="2047" spans="1:13" x14ac:dyDescent="0.35">
      <c r="A2047" t="s">
        <v>5920</v>
      </c>
      <c r="B2047" s="1">
        <v>42568</v>
      </c>
      <c r="C2047" s="1">
        <v>42572</v>
      </c>
      <c r="D2047" t="s">
        <v>25</v>
      </c>
      <c r="E2047" t="s">
        <v>5921</v>
      </c>
      <c r="F2047" t="s">
        <v>3115</v>
      </c>
      <c r="G2047" t="s">
        <v>5922</v>
      </c>
      <c r="H2047">
        <v>2</v>
      </c>
      <c r="I2047" s="2">
        <v>0</v>
      </c>
      <c r="J2047" t="s">
        <v>5923</v>
      </c>
      <c r="K2047" t="str">
        <f>VLOOKUP(E2047,customers!$A$1:$C$794,1,FALSE)</f>
        <v>MC-17590</v>
      </c>
      <c r="L2047" t="str">
        <f>VLOOKUP(E2047,customers!$A$1:$C$794,2,FALSE)</f>
        <v>Matt Collister</v>
      </c>
      <c r="M2047" t="str">
        <f>VLOOKUP(E2047,customers!$A$1:$C$794,3,FALSE)</f>
        <v>Corporate</v>
      </c>
    </row>
    <row r="2048" spans="1:13" x14ac:dyDescent="0.35">
      <c r="A2048" t="s">
        <v>5920</v>
      </c>
      <c r="B2048" s="1">
        <v>42568</v>
      </c>
      <c r="C2048" s="1">
        <v>42572</v>
      </c>
      <c r="D2048" t="s">
        <v>25</v>
      </c>
      <c r="E2048" t="s">
        <v>5921</v>
      </c>
      <c r="F2048" t="s">
        <v>1059</v>
      </c>
      <c r="G2048" t="s">
        <v>5924</v>
      </c>
      <c r="H2048">
        <v>3</v>
      </c>
      <c r="I2048" s="2">
        <v>0</v>
      </c>
      <c r="J2048" t="s">
        <v>5925</v>
      </c>
      <c r="K2048" t="str">
        <f>VLOOKUP(E2048,customers!$A$1:$C$794,1,FALSE)</f>
        <v>MC-17590</v>
      </c>
      <c r="L2048" t="str">
        <f>VLOOKUP(E2048,customers!$A$1:$C$794,2,FALSE)</f>
        <v>Matt Collister</v>
      </c>
      <c r="M2048" t="str">
        <f>VLOOKUP(E2048,customers!$A$1:$C$794,3,FALSE)</f>
        <v>Corporate</v>
      </c>
    </row>
    <row r="2049" spans="1:13" x14ac:dyDescent="0.35">
      <c r="A2049" t="s">
        <v>5920</v>
      </c>
      <c r="B2049" s="1">
        <v>42568</v>
      </c>
      <c r="C2049" s="1">
        <v>42572</v>
      </c>
      <c r="D2049" t="s">
        <v>25</v>
      </c>
      <c r="E2049" t="s">
        <v>5921</v>
      </c>
      <c r="F2049" t="s">
        <v>1706</v>
      </c>
      <c r="G2049" t="s">
        <v>1707</v>
      </c>
      <c r="H2049">
        <v>1</v>
      </c>
      <c r="I2049" s="2">
        <v>0</v>
      </c>
      <c r="J2049" t="s">
        <v>1708</v>
      </c>
      <c r="K2049" t="str">
        <f>VLOOKUP(E2049,customers!$A$1:$C$794,1,FALSE)</f>
        <v>MC-17590</v>
      </c>
      <c r="L2049" t="str">
        <f>VLOOKUP(E2049,customers!$A$1:$C$794,2,FALSE)</f>
        <v>Matt Collister</v>
      </c>
      <c r="M2049" t="str">
        <f>VLOOKUP(E2049,customers!$A$1:$C$794,3,FALSE)</f>
        <v>Corporate</v>
      </c>
    </row>
    <row r="2050" spans="1:13" x14ac:dyDescent="0.35">
      <c r="A2050" t="s">
        <v>5926</v>
      </c>
      <c r="B2050" s="1">
        <v>42196</v>
      </c>
      <c r="C2050" s="1">
        <v>42198</v>
      </c>
      <c r="D2050" t="s">
        <v>149</v>
      </c>
      <c r="E2050" t="s">
        <v>2185</v>
      </c>
      <c r="F2050" t="s">
        <v>128</v>
      </c>
      <c r="G2050" t="s">
        <v>5927</v>
      </c>
      <c r="H2050">
        <v>7</v>
      </c>
      <c r="I2050" s="2">
        <v>0.2</v>
      </c>
      <c r="J2050" t="s">
        <v>5928</v>
      </c>
      <c r="K2050" t="str">
        <f>VLOOKUP(E2050,customers!$A$1:$C$794,1,FALSE)</f>
        <v>CK-12595</v>
      </c>
      <c r="L2050" t="str">
        <f>VLOOKUP(E2050,customers!$A$1:$C$794,2,FALSE)</f>
        <v>Clytie Kelty</v>
      </c>
      <c r="M2050" t="str">
        <f>VLOOKUP(E2050,customers!$A$1:$C$794,3,FALSE)</f>
        <v>Consumer</v>
      </c>
    </row>
    <row r="2051" spans="1:13" x14ac:dyDescent="0.35">
      <c r="A2051" t="s">
        <v>5926</v>
      </c>
      <c r="B2051" s="1">
        <v>42196</v>
      </c>
      <c r="C2051" s="1">
        <v>42198</v>
      </c>
      <c r="D2051" t="s">
        <v>149</v>
      </c>
      <c r="E2051" t="s">
        <v>2185</v>
      </c>
      <c r="F2051" t="s">
        <v>3289</v>
      </c>
      <c r="G2051" t="s">
        <v>3379</v>
      </c>
      <c r="H2051">
        <v>3</v>
      </c>
      <c r="I2051" s="2">
        <v>0.7</v>
      </c>
      <c r="J2051" t="s">
        <v>5929</v>
      </c>
      <c r="K2051" t="str">
        <f>VLOOKUP(E2051,customers!$A$1:$C$794,1,FALSE)</f>
        <v>CK-12595</v>
      </c>
      <c r="L2051" t="str">
        <f>VLOOKUP(E2051,customers!$A$1:$C$794,2,FALSE)</f>
        <v>Clytie Kelty</v>
      </c>
      <c r="M2051" t="str">
        <f>VLOOKUP(E2051,customers!$A$1:$C$794,3,FALSE)</f>
        <v>Consumer</v>
      </c>
    </row>
    <row r="2052" spans="1:13" x14ac:dyDescent="0.35">
      <c r="A2052" t="s">
        <v>5926</v>
      </c>
      <c r="B2052" s="1">
        <v>42196</v>
      </c>
      <c r="C2052" s="1">
        <v>42198</v>
      </c>
      <c r="D2052" t="s">
        <v>149</v>
      </c>
      <c r="E2052" t="s">
        <v>2185</v>
      </c>
      <c r="F2052" t="s">
        <v>3540</v>
      </c>
      <c r="G2052" t="s">
        <v>365</v>
      </c>
      <c r="H2052">
        <v>4</v>
      </c>
      <c r="I2052" s="2">
        <v>0.7</v>
      </c>
      <c r="J2052" t="s">
        <v>2098</v>
      </c>
      <c r="K2052" t="str">
        <f>VLOOKUP(E2052,customers!$A$1:$C$794,1,FALSE)</f>
        <v>CK-12595</v>
      </c>
      <c r="L2052" t="str">
        <f>VLOOKUP(E2052,customers!$A$1:$C$794,2,FALSE)</f>
        <v>Clytie Kelty</v>
      </c>
      <c r="M2052" t="str">
        <f>VLOOKUP(E2052,customers!$A$1:$C$794,3,FALSE)</f>
        <v>Consumer</v>
      </c>
    </row>
    <row r="2053" spans="1:13" x14ac:dyDescent="0.35">
      <c r="A2053" t="s">
        <v>5926</v>
      </c>
      <c r="B2053" s="1">
        <v>42196</v>
      </c>
      <c r="C2053" s="1">
        <v>42198</v>
      </c>
      <c r="D2053" t="s">
        <v>149</v>
      </c>
      <c r="E2053" t="s">
        <v>2185</v>
      </c>
      <c r="F2053" t="s">
        <v>5930</v>
      </c>
      <c r="G2053" t="s">
        <v>5931</v>
      </c>
      <c r="H2053">
        <v>8</v>
      </c>
      <c r="I2053" s="2">
        <v>0.3</v>
      </c>
      <c r="J2053" t="s">
        <v>5932</v>
      </c>
      <c r="K2053" t="str">
        <f>VLOOKUP(E2053,customers!$A$1:$C$794,1,FALSE)</f>
        <v>CK-12595</v>
      </c>
      <c r="L2053" t="str">
        <f>VLOOKUP(E2053,customers!$A$1:$C$794,2,FALSE)</f>
        <v>Clytie Kelty</v>
      </c>
      <c r="M2053" t="str">
        <f>VLOOKUP(E2053,customers!$A$1:$C$794,3,FALSE)</f>
        <v>Consumer</v>
      </c>
    </row>
    <row r="2054" spans="1:13" x14ac:dyDescent="0.35">
      <c r="A2054" t="s">
        <v>5926</v>
      </c>
      <c r="B2054" s="1">
        <v>42196</v>
      </c>
      <c r="C2054" s="1">
        <v>42198</v>
      </c>
      <c r="D2054" t="s">
        <v>149</v>
      </c>
      <c r="E2054" t="s">
        <v>2185</v>
      </c>
      <c r="F2054" t="s">
        <v>1324</v>
      </c>
      <c r="G2054" t="s">
        <v>5933</v>
      </c>
      <c r="H2054">
        <v>5</v>
      </c>
      <c r="I2054" s="2">
        <v>0.2</v>
      </c>
      <c r="J2054" t="s">
        <v>5934</v>
      </c>
      <c r="K2054" t="str">
        <f>VLOOKUP(E2054,customers!$A$1:$C$794,1,FALSE)</f>
        <v>CK-12595</v>
      </c>
      <c r="L2054" t="str">
        <f>VLOOKUP(E2054,customers!$A$1:$C$794,2,FALSE)</f>
        <v>Clytie Kelty</v>
      </c>
      <c r="M2054" t="str">
        <f>VLOOKUP(E2054,customers!$A$1:$C$794,3,FALSE)</f>
        <v>Consumer</v>
      </c>
    </row>
    <row r="2055" spans="1:13" x14ac:dyDescent="0.35">
      <c r="A2055" t="s">
        <v>5926</v>
      </c>
      <c r="B2055" s="1">
        <v>42196</v>
      </c>
      <c r="C2055" s="1">
        <v>42198</v>
      </c>
      <c r="D2055" t="s">
        <v>149</v>
      </c>
      <c r="E2055" t="s">
        <v>2185</v>
      </c>
      <c r="F2055" t="s">
        <v>5935</v>
      </c>
      <c r="G2055" t="s">
        <v>3196</v>
      </c>
      <c r="H2055">
        <v>6</v>
      </c>
      <c r="I2055" s="2">
        <v>0.2</v>
      </c>
      <c r="J2055" t="s">
        <v>5936</v>
      </c>
      <c r="K2055" t="str">
        <f>VLOOKUP(E2055,customers!$A$1:$C$794,1,FALSE)</f>
        <v>CK-12595</v>
      </c>
      <c r="L2055" t="str">
        <f>VLOOKUP(E2055,customers!$A$1:$C$794,2,FALSE)</f>
        <v>Clytie Kelty</v>
      </c>
      <c r="M2055" t="str">
        <f>VLOOKUP(E2055,customers!$A$1:$C$794,3,FALSE)</f>
        <v>Consumer</v>
      </c>
    </row>
    <row r="2056" spans="1:13" x14ac:dyDescent="0.35">
      <c r="A2056" t="s">
        <v>5937</v>
      </c>
      <c r="B2056" s="1">
        <v>42705</v>
      </c>
      <c r="C2056" s="1">
        <v>42711</v>
      </c>
      <c r="D2056" t="s">
        <v>25</v>
      </c>
      <c r="E2056" t="s">
        <v>4879</v>
      </c>
      <c r="F2056" t="s">
        <v>5385</v>
      </c>
      <c r="G2056" t="s">
        <v>5938</v>
      </c>
      <c r="H2056">
        <v>3</v>
      </c>
      <c r="I2056" s="2">
        <v>0</v>
      </c>
      <c r="J2056" t="s">
        <v>5939</v>
      </c>
      <c r="K2056" t="str">
        <f>VLOOKUP(E2056,customers!$A$1:$C$794,1,FALSE)</f>
        <v>RD-19480</v>
      </c>
      <c r="L2056" t="str">
        <f>VLOOKUP(E2056,customers!$A$1:$C$794,2,FALSE)</f>
        <v>Rick Duston</v>
      </c>
      <c r="M2056" t="str">
        <f>VLOOKUP(E2056,customers!$A$1:$C$794,3,FALSE)</f>
        <v>Consumer</v>
      </c>
    </row>
    <row r="2057" spans="1:13" x14ac:dyDescent="0.35">
      <c r="A2057" t="s">
        <v>5940</v>
      </c>
      <c r="B2057" s="1">
        <v>43091</v>
      </c>
      <c r="C2057" s="1">
        <v>43094</v>
      </c>
      <c r="D2057" t="s">
        <v>149</v>
      </c>
      <c r="E2057" t="s">
        <v>2136</v>
      </c>
      <c r="F2057" t="s">
        <v>5941</v>
      </c>
      <c r="G2057" t="s">
        <v>5837</v>
      </c>
      <c r="H2057">
        <v>5</v>
      </c>
      <c r="I2057" s="2">
        <v>0</v>
      </c>
      <c r="J2057" t="s">
        <v>1778</v>
      </c>
      <c r="K2057" t="str">
        <f>VLOOKUP(E2057,customers!$A$1:$C$794,1,FALSE)</f>
        <v>TP-21130</v>
      </c>
      <c r="L2057" t="str">
        <f>VLOOKUP(E2057,customers!$A$1:$C$794,2,FALSE)</f>
        <v>Theone Pippenger</v>
      </c>
      <c r="M2057" t="str">
        <f>VLOOKUP(E2057,customers!$A$1:$C$794,3,FALSE)</f>
        <v>Consumer</v>
      </c>
    </row>
    <row r="2058" spans="1:13" x14ac:dyDescent="0.35">
      <c r="A2058" t="s">
        <v>5940</v>
      </c>
      <c r="B2058" s="1">
        <v>43091</v>
      </c>
      <c r="C2058" s="1">
        <v>43094</v>
      </c>
      <c r="D2058" t="s">
        <v>149</v>
      </c>
      <c r="E2058" t="s">
        <v>2136</v>
      </c>
      <c r="F2058" t="s">
        <v>2688</v>
      </c>
      <c r="G2058" t="s">
        <v>5942</v>
      </c>
      <c r="H2058">
        <v>7</v>
      </c>
      <c r="I2058" s="2">
        <v>0</v>
      </c>
      <c r="J2058" t="s">
        <v>5943</v>
      </c>
      <c r="K2058" t="str">
        <f>VLOOKUP(E2058,customers!$A$1:$C$794,1,FALSE)</f>
        <v>TP-21130</v>
      </c>
      <c r="L2058" t="str">
        <f>VLOOKUP(E2058,customers!$A$1:$C$794,2,FALSE)</f>
        <v>Theone Pippenger</v>
      </c>
      <c r="M2058" t="str">
        <f>VLOOKUP(E2058,customers!$A$1:$C$794,3,FALSE)</f>
        <v>Consumer</v>
      </c>
    </row>
    <row r="2059" spans="1:13" x14ac:dyDescent="0.35">
      <c r="A2059" t="s">
        <v>5940</v>
      </c>
      <c r="B2059" s="1">
        <v>43091</v>
      </c>
      <c r="C2059" s="1">
        <v>43094</v>
      </c>
      <c r="D2059" t="s">
        <v>149</v>
      </c>
      <c r="E2059" t="s">
        <v>2136</v>
      </c>
      <c r="F2059" t="s">
        <v>435</v>
      </c>
      <c r="G2059" t="s">
        <v>5944</v>
      </c>
      <c r="H2059">
        <v>1</v>
      </c>
      <c r="I2059" s="2">
        <v>0</v>
      </c>
      <c r="J2059" t="s">
        <v>5945</v>
      </c>
      <c r="K2059" t="str">
        <f>VLOOKUP(E2059,customers!$A$1:$C$794,1,FALSE)</f>
        <v>TP-21130</v>
      </c>
      <c r="L2059" t="str">
        <f>VLOOKUP(E2059,customers!$A$1:$C$794,2,FALSE)</f>
        <v>Theone Pippenger</v>
      </c>
      <c r="M2059" t="str">
        <f>VLOOKUP(E2059,customers!$A$1:$C$794,3,FALSE)</f>
        <v>Consumer</v>
      </c>
    </row>
    <row r="2060" spans="1:13" x14ac:dyDescent="0.35">
      <c r="A2060" t="s">
        <v>5940</v>
      </c>
      <c r="B2060" s="1">
        <v>43091</v>
      </c>
      <c r="C2060" s="1">
        <v>43094</v>
      </c>
      <c r="D2060" t="s">
        <v>149</v>
      </c>
      <c r="E2060" t="s">
        <v>2136</v>
      </c>
      <c r="F2060" t="s">
        <v>497</v>
      </c>
      <c r="G2060" t="s">
        <v>5946</v>
      </c>
      <c r="H2060">
        <v>2</v>
      </c>
      <c r="I2060" s="2">
        <v>0</v>
      </c>
      <c r="J2060" t="s">
        <v>3034</v>
      </c>
      <c r="K2060" t="str">
        <f>VLOOKUP(E2060,customers!$A$1:$C$794,1,FALSE)</f>
        <v>TP-21130</v>
      </c>
      <c r="L2060" t="str">
        <f>VLOOKUP(E2060,customers!$A$1:$C$794,2,FALSE)</f>
        <v>Theone Pippenger</v>
      </c>
      <c r="M2060" t="str">
        <f>VLOOKUP(E2060,customers!$A$1:$C$794,3,FALSE)</f>
        <v>Consumer</v>
      </c>
    </row>
    <row r="2061" spans="1:13" x14ac:dyDescent="0.35">
      <c r="A2061" t="s">
        <v>5947</v>
      </c>
      <c r="B2061" s="1">
        <v>41943</v>
      </c>
      <c r="C2061" s="1">
        <v>41947</v>
      </c>
      <c r="D2061" t="s">
        <v>25</v>
      </c>
      <c r="E2061" t="s">
        <v>470</v>
      </c>
      <c r="F2061" t="s">
        <v>5948</v>
      </c>
      <c r="G2061" t="s">
        <v>4193</v>
      </c>
      <c r="H2061">
        <v>3</v>
      </c>
      <c r="I2061" s="2">
        <v>0</v>
      </c>
      <c r="J2061" t="s">
        <v>5949</v>
      </c>
      <c r="K2061" t="str">
        <f>VLOOKUP(E2061,customers!$A$1:$C$794,1,FALSE)</f>
        <v>GG-14650</v>
      </c>
      <c r="L2061" t="str">
        <f>VLOOKUP(E2061,customers!$A$1:$C$794,2,FALSE)</f>
        <v>Greg Guthrie</v>
      </c>
      <c r="M2061" t="str">
        <f>VLOOKUP(E2061,customers!$A$1:$C$794,3,FALSE)</f>
        <v>Corporate</v>
      </c>
    </row>
    <row r="2062" spans="1:13" x14ac:dyDescent="0.35">
      <c r="A2062" t="s">
        <v>5947</v>
      </c>
      <c r="B2062" s="1">
        <v>41943</v>
      </c>
      <c r="C2062" s="1">
        <v>41947</v>
      </c>
      <c r="D2062" t="s">
        <v>25</v>
      </c>
      <c r="E2062" t="s">
        <v>470</v>
      </c>
      <c r="F2062" t="s">
        <v>5950</v>
      </c>
      <c r="G2062" t="s">
        <v>5951</v>
      </c>
      <c r="H2062">
        <v>5</v>
      </c>
      <c r="I2062" s="2">
        <v>0</v>
      </c>
      <c r="J2062" t="s">
        <v>5215</v>
      </c>
      <c r="K2062" t="str">
        <f>VLOOKUP(E2062,customers!$A$1:$C$794,1,FALSE)</f>
        <v>GG-14650</v>
      </c>
      <c r="L2062" t="str">
        <f>VLOOKUP(E2062,customers!$A$1:$C$794,2,FALSE)</f>
        <v>Greg Guthrie</v>
      </c>
      <c r="M2062" t="str">
        <f>VLOOKUP(E2062,customers!$A$1:$C$794,3,FALSE)</f>
        <v>Corporate</v>
      </c>
    </row>
    <row r="2063" spans="1:13" x14ac:dyDescent="0.35">
      <c r="A2063" t="s">
        <v>5947</v>
      </c>
      <c r="B2063" s="1">
        <v>41943</v>
      </c>
      <c r="C2063" s="1">
        <v>41947</v>
      </c>
      <c r="D2063" t="s">
        <v>25</v>
      </c>
      <c r="E2063" t="s">
        <v>470</v>
      </c>
      <c r="F2063" t="s">
        <v>5952</v>
      </c>
      <c r="G2063" t="s">
        <v>5953</v>
      </c>
      <c r="H2063">
        <v>2</v>
      </c>
      <c r="I2063" s="2">
        <v>0.2</v>
      </c>
      <c r="J2063" t="s">
        <v>5954</v>
      </c>
      <c r="K2063" t="str">
        <f>VLOOKUP(E2063,customers!$A$1:$C$794,1,FALSE)</f>
        <v>GG-14650</v>
      </c>
      <c r="L2063" t="str">
        <f>VLOOKUP(E2063,customers!$A$1:$C$794,2,FALSE)</f>
        <v>Greg Guthrie</v>
      </c>
      <c r="M2063" t="str">
        <f>VLOOKUP(E2063,customers!$A$1:$C$794,3,FALSE)</f>
        <v>Corporate</v>
      </c>
    </row>
    <row r="2064" spans="1:13" x14ac:dyDescent="0.35">
      <c r="A2064" t="s">
        <v>5947</v>
      </c>
      <c r="B2064" s="1">
        <v>41943</v>
      </c>
      <c r="C2064" s="1">
        <v>41947</v>
      </c>
      <c r="D2064" t="s">
        <v>25</v>
      </c>
      <c r="E2064" t="s">
        <v>470</v>
      </c>
      <c r="F2064" t="s">
        <v>5955</v>
      </c>
      <c r="G2064" t="s">
        <v>5956</v>
      </c>
      <c r="H2064">
        <v>13</v>
      </c>
      <c r="I2064" s="2">
        <v>0</v>
      </c>
      <c r="J2064" t="s">
        <v>5957</v>
      </c>
      <c r="K2064" t="str">
        <f>VLOOKUP(E2064,customers!$A$1:$C$794,1,FALSE)</f>
        <v>GG-14650</v>
      </c>
      <c r="L2064" t="str">
        <f>VLOOKUP(E2064,customers!$A$1:$C$794,2,FALSE)</f>
        <v>Greg Guthrie</v>
      </c>
      <c r="M2064" t="str">
        <f>VLOOKUP(E2064,customers!$A$1:$C$794,3,FALSE)</f>
        <v>Corporate</v>
      </c>
    </row>
    <row r="2065" spans="1:13" x14ac:dyDescent="0.35">
      <c r="A2065" t="s">
        <v>5947</v>
      </c>
      <c r="B2065" s="1">
        <v>41943</v>
      </c>
      <c r="C2065" s="1">
        <v>41947</v>
      </c>
      <c r="D2065" t="s">
        <v>25</v>
      </c>
      <c r="E2065" t="s">
        <v>470</v>
      </c>
      <c r="F2065" t="s">
        <v>5958</v>
      </c>
      <c r="G2065" t="s">
        <v>314</v>
      </c>
      <c r="H2065">
        <v>3</v>
      </c>
      <c r="I2065" s="2">
        <v>0.2</v>
      </c>
      <c r="J2065" t="s">
        <v>2275</v>
      </c>
      <c r="K2065" t="str">
        <f>VLOOKUP(E2065,customers!$A$1:$C$794,1,FALSE)</f>
        <v>GG-14650</v>
      </c>
      <c r="L2065" t="str">
        <f>VLOOKUP(E2065,customers!$A$1:$C$794,2,FALSE)</f>
        <v>Greg Guthrie</v>
      </c>
      <c r="M2065" t="str">
        <f>VLOOKUP(E2065,customers!$A$1:$C$794,3,FALSE)</f>
        <v>Corporate</v>
      </c>
    </row>
    <row r="2066" spans="1:13" x14ac:dyDescent="0.35">
      <c r="A2066" t="s">
        <v>5947</v>
      </c>
      <c r="B2066" s="1">
        <v>41943</v>
      </c>
      <c r="C2066" s="1">
        <v>41947</v>
      </c>
      <c r="D2066" t="s">
        <v>25</v>
      </c>
      <c r="E2066" t="s">
        <v>470</v>
      </c>
      <c r="F2066" t="s">
        <v>2237</v>
      </c>
      <c r="G2066" t="s">
        <v>5959</v>
      </c>
      <c r="H2066">
        <v>4</v>
      </c>
      <c r="I2066" s="2">
        <v>0</v>
      </c>
      <c r="J2066" t="s">
        <v>1852</v>
      </c>
      <c r="K2066" t="str">
        <f>VLOOKUP(E2066,customers!$A$1:$C$794,1,FALSE)</f>
        <v>GG-14650</v>
      </c>
      <c r="L2066" t="str">
        <f>VLOOKUP(E2066,customers!$A$1:$C$794,2,FALSE)</f>
        <v>Greg Guthrie</v>
      </c>
      <c r="M2066" t="str">
        <f>VLOOKUP(E2066,customers!$A$1:$C$794,3,FALSE)</f>
        <v>Corporate</v>
      </c>
    </row>
    <row r="2067" spans="1:13" x14ac:dyDescent="0.35">
      <c r="A2067" t="s">
        <v>5947</v>
      </c>
      <c r="B2067" s="1">
        <v>41943</v>
      </c>
      <c r="C2067" s="1">
        <v>41947</v>
      </c>
      <c r="D2067" t="s">
        <v>25</v>
      </c>
      <c r="E2067" t="s">
        <v>470</v>
      </c>
      <c r="F2067" t="s">
        <v>5930</v>
      </c>
      <c r="G2067" t="s">
        <v>5960</v>
      </c>
      <c r="H2067">
        <v>3</v>
      </c>
      <c r="I2067" s="2">
        <v>0.2</v>
      </c>
      <c r="J2067" t="s">
        <v>4848</v>
      </c>
      <c r="K2067" t="str">
        <f>VLOOKUP(E2067,customers!$A$1:$C$794,1,FALSE)</f>
        <v>GG-14650</v>
      </c>
      <c r="L2067" t="str">
        <f>VLOOKUP(E2067,customers!$A$1:$C$794,2,FALSE)</f>
        <v>Greg Guthrie</v>
      </c>
      <c r="M2067" t="str">
        <f>VLOOKUP(E2067,customers!$A$1:$C$794,3,FALSE)</f>
        <v>Corporate</v>
      </c>
    </row>
    <row r="2068" spans="1:13" x14ac:dyDescent="0.35">
      <c r="A2068" t="s">
        <v>5947</v>
      </c>
      <c r="B2068" s="1">
        <v>41943</v>
      </c>
      <c r="C2068" s="1">
        <v>41947</v>
      </c>
      <c r="D2068" t="s">
        <v>25</v>
      </c>
      <c r="E2068" t="s">
        <v>470</v>
      </c>
      <c r="F2068" t="s">
        <v>5327</v>
      </c>
      <c r="G2068" t="s">
        <v>5961</v>
      </c>
      <c r="H2068">
        <v>9</v>
      </c>
      <c r="I2068" s="2">
        <v>0</v>
      </c>
      <c r="J2068" t="s">
        <v>5962</v>
      </c>
      <c r="K2068" t="str">
        <f>VLOOKUP(E2068,customers!$A$1:$C$794,1,FALSE)</f>
        <v>GG-14650</v>
      </c>
      <c r="L2068" t="str">
        <f>VLOOKUP(E2068,customers!$A$1:$C$794,2,FALSE)</f>
        <v>Greg Guthrie</v>
      </c>
      <c r="M2068" t="str">
        <f>VLOOKUP(E2068,customers!$A$1:$C$794,3,FALSE)</f>
        <v>Corporate</v>
      </c>
    </row>
    <row r="2069" spans="1:13" x14ac:dyDescent="0.35">
      <c r="A2069" t="s">
        <v>5947</v>
      </c>
      <c r="B2069" s="1">
        <v>41943</v>
      </c>
      <c r="C2069" s="1">
        <v>41947</v>
      </c>
      <c r="D2069" t="s">
        <v>25</v>
      </c>
      <c r="E2069" t="s">
        <v>470</v>
      </c>
      <c r="F2069" t="s">
        <v>4702</v>
      </c>
      <c r="G2069" t="s">
        <v>2637</v>
      </c>
      <c r="H2069">
        <v>3</v>
      </c>
      <c r="I2069" s="2">
        <v>0</v>
      </c>
      <c r="J2069" t="s">
        <v>730</v>
      </c>
      <c r="K2069" t="str">
        <f>VLOOKUP(E2069,customers!$A$1:$C$794,1,FALSE)</f>
        <v>GG-14650</v>
      </c>
      <c r="L2069" t="str">
        <f>VLOOKUP(E2069,customers!$A$1:$C$794,2,FALSE)</f>
        <v>Greg Guthrie</v>
      </c>
      <c r="M2069" t="str">
        <f>VLOOKUP(E2069,customers!$A$1:$C$794,3,FALSE)</f>
        <v>Corporate</v>
      </c>
    </row>
    <row r="2070" spans="1:13" x14ac:dyDescent="0.35">
      <c r="A2070" t="s">
        <v>5963</v>
      </c>
      <c r="B2070" s="1">
        <v>42107</v>
      </c>
      <c r="C2070" s="1">
        <v>42113</v>
      </c>
      <c r="D2070" t="s">
        <v>25</v>
      </c>
      <c r="E2070" t="s">
        <v>2107</v>
      </c>
      <c r="F2070" t="s">
        <v>5964</v>
      </c>
      <c r="G2070" t="s">
        <v>5965</v>
      </c>
      <c r="H2070">
        <v>4</v>
      </c>
      <c r="I2070" s="2">
        <v>0</v>
      </c>
      <c r="J2070" t="s">
        <v>1559</v>
      </c>
      <c r="K2070" t="str">
        <f>VLOOKUP(E2070,customers!$A$1:$C$794,1,FALSE)</f>
        <v>ZC-21910</v>
      </c>
      <c r="L2070" t="str">
        <f>VLOOKUP(E2070,customers!$A$1:$C$794,2,FALSE)</f>
        <v>Zuschuss Carroll</v>
      </c>
      <c r="M2070" t="str">
        <f>VLOOKUP(E2070,customers!$A$1:$C$794,3,FALSE)</f>
        <v>Consumer</v>
      </c>
    </row>
    <row r="2071" spans="1:13" x14ac:dyDescent="0.35">
      <c r="A2071" t="s">
        <v>5963</v>
      </c>
      <c r="B2071" s="1">
        <v>42107</v>
      </c>
      <c r="C2071" s="1">
        <v>42113</v>
      </c>
      <c r="D2071" t="s">
        <v>25</v>
      </c>
      <c r="E2071" t="s">
        <v>2107</v>
      </c>
      <c r="F2071" t="s">
        <v>5966</v>
      </c>
      <c r="G2071" t="s">
        <v>5967</v>
      </c>
      <c r="H2071">
        <v>3</v>
      </c>
      <c r="I2071" s="2">
        <v>0.2</v>
      </c>
      <c r="J2071" t="s">
        <v>5968</v>
      </c>
      <c r="K2071" t="str">
        <f>VLOOKUP(E2071,customers!$A$1:$C$794,1,FALSE)</f>
        <v>ZC-21910</v>
      </c>
      <c r="L2071" t="str">
        <f>VLOOKUP(E2071,customers!$A$1:$C$794,2,FALSE)</f>
        <v>Zuschuss Carroll</v>
      </c>
      <c r="M2071" t="str">
        <f>VLOOKUP(E2071,customers!$A$1:$C$794,3,FALSE)</f>
        <v>Consumer</v>
      </c>
    </row>
    <row r="2072" spans="1:13" x14ac:dyDescent="0.35">
      <c r="A2072" t="s">
        <v>5969</v>
      </c>
      <c r="B2072" s="1">
        <v>42572</v>
      </c>
      <c r="C2072" s="1">
        <v>42574</v>
      </c>
      <c r="D2072" t="s">
        <v>11</v>
      </c>
      <c r="E2072" t="s">
        <v>5970</v>
      </c>
      <c r="F2072" t="s">
        <v>2673</v>
      </c>
      <c r="G2072" t="s">
        <v>5971</v>
      </c>
      <c r="H2072">
        <v>1</v>
      </c>
      <c r="I2072" s="2">
        <v>0.7</v>
      </c>
      <c r="J2072" t="s">
        <v>5972</v>
      </c>
      <c r="K2072" t="str">
        <f>VLOOKUP(E2072,customers!$A$1:$C$794,1,FALSE)</f>
        <v>CC-12610</v>
      </c>
      <c r="L2072" t="str">
        <f>VLOOKUP(E2072,customers!$A$1:$C$794,2,FALSE)</f>
        <v>Corey Catlett</v>
      </c>
      <c r="M2072" t="str">
        <f>VLOOKUP(E2072,customers!$A$1:$C$794,3,FALSE)</f>
        <v>Corporate</v>
      </c>
    </row>
    <row r="2073" spans="1:13" x14ac:dyDescent="0.35">
      <c r="A2073" t="s">
        <v>5973</v>
      </c>
      <c r="B2073" s="1">
        <v>43059</v>
      </c>
      <c r="C2073" s="1">
        <v>43064</v>
      </c>
      <c r="D2073" t="s">
        <v>25</v>
      </c>
      <c r="E2073" t="s">
        <v>5974</v>
      </c>
      <c r="F2073" t="s">
        <v>1503</v>
      </c>
      <c r="G2073" t="s">
        <v>1950</v>
      </c>
      <c r="H2073">
        <v>5</v>
      </c>
      <c r="I2073" s="2">
        <v>0.2</v>
      </c>
      <c r="J2073" t="s">
        <v>5975</v>
      </c>
      <c r="K2073" t="str">
        <f>VLOOKUP(E2073,customers!$A$1:$C$794,1,FALSE)</f>
        <v>KA-16525</v>
      </c>
      <c r="L2073" t="str">
        <f>VLOOKUP(E2073,customers!$A$1:$C$794,2,FALSE)</f>
        <v>Kelly Andreada</v>
      </c>
      <c r="M2073" t="str">
        <f>VLOOKUP(E2073,customers!$A$1:$C$794,3,FALSE)</f>
        <v>Consumer</v>
      </c>
    </row>
    <row r="2074" spans="1:13" x14ac:dyDescent="0.35">
      <c r="A2074" t="s">
        <v>5976</v>
      </c>
      <c r="B2074" s="1">
        <v>42700</v>
      </c>
      <c r="C2074" s="1">
        <v>42706</v>
      </c>
      <c r="D2074" t="s">
        <v>25</v>
      </c>
      <c r="E2074" t="s">
        <v>5977</v>
      </c>
      <c r="F2074" t="s">
        <v>5749</v>
      </c>
      <c r="G2074" t="s">
        <v>5978</v>
      </c>
      <c r="H2074">
        <v>2</v>
      </c>
      <c r="I2074" s="2">
        <v>0.2</v>
      </c>
      <c r="J2074" t="s">
        <v>5979</v>
      </c>
      <c r="K2074" t="str">
        <f>VLOOKUP(E2074,customers!$A$1:$C$794,1,FALSE)</f>
        <v>TC-20980</v>
      </c>
      <c r="L2074" t="str">
        <f>VLOOKUP(E2074,customers!$A$1:$C$794,2,FALSE)</f>
        <v>Tamara Chand</v>
      </c>
      <c r="M2074" t="str">
        <f>VLOOKUP(E2074,customers!$A$1:$C$794,3,FALSE)</f>
        <v>Corporate</v>
      </c>
    </row>
    <row r="2075" spans="1:13" x14ac:dyDescent="0.35">
      <c r="A2075" t="s">
        <v>5980</v>
      </c>
      <c r="B2075" s="1">
        <v>43046</v>
      </c>
      <c r="C2075" s="1">
        <v>43051</v>
      </c>
      <c r="D2075" t="s">
        <v>11</v>
      </c>
      <c r="E2075" t="s">
        <v>4758</v>
      </c>
      <c r="F2075" t="s">
        <v>5981</v>
      </c>
      <c r="G2075" t="s">
        <v>518</v>
      </c>
      <c r="H2075">
        <v>3</v>
      </c>
      <c r="I2075" s="2">
        <v>0</v>
      </c>
      <c r="J2075" t="s">
        <v>3935</v>
      </c>
      <c r="K2075" t="str">
        <f>VLOOKUP(E2075,customers!$A$1:$C$794,1,FALSE)</f>
        <v>DB-13270</v>
      </c>
      <c r="L2075" t="str">
        <f>VLOOKUP(E2075,customers!$A$1:$C$794,2,FALSE)</f>
        <v>Deborah Brumfield</v>
      </c>
      <c r="M2075" t="str">
        <f>VLOOKUP(E2075,customers!$A$1:$C$794,3,FALSE)</f>
        <v>Home Office</v>
      </c>
    </row>
    <row r="2076" spans="1:13" x14ac:dyDescent="0.35">
      <c r="A2076" t="s">
        <v>5980</v>
      </c>
      <c r="B2076" s="1">
        <v>43046</v>
      </c>
      <c r="C2076" s="1">
        <v>43051</v>
      </c>
      <c r="D2076" t="s">
        <v>11</v>
      </c>
      <c r="E2076" t="s">
        <v>4758</v>
      </c>
      <c r="F2076" t="s">
        <v>5982</v>
      </c>
      <c r="G2076" t="s">
        <v>5983</v>
      </c>
      <c r="H2076">
        <v>7</v>
      </c>
      <c r="I2076" s="2">
        <v>0.2</v>
      </c>
      <c r="J2076" t="s">
        <v>5984</v>
      </c>
      <c r="K2076" t="str">
        <f>VLOOKUP(E2076,customers!$A$1:$C$794,1,FALSE)</f>
        <v>DB-13270</v>
      </c>
      <c r="L2076" t="str">
        <f>VLOOKUP(E2076,customers!$A$1:$C$794,2,FALSE)</f>
        <v>Deborah Brumfield</v>
      </c>
      <c r="M2076" t="str">
        <f>VLOOKUP(E2076,customers!$A$1:$C$794,3,FALSE)</f>
        <v>Home Office</v>
      </c>
    </row>
    <row r="2077" spans="1:13" x14ac:dyDescent="0.35">
      <c r="A2077" t="s">
        <v>5985</v>
      </c>
      <c r="B2077" s="1">
        <v>41974</v>
      </c>
      <c r="C2077" s="1">
        <v>41978</v>
      </c>
      <c r="D2077" t="s">
        <v>25</v>
      </c>
      <c r="E2077" t="s">
        <v>2813</v>
      </c>
      <c r="F2077" t="s">
        <v>1124</v>
      </c>
      <c r="G2077" t="s">
        <v>5986</v>
      </c>
      <c r="H2077">
        <v>3</v>
      </c>
      <c r="I2077" s="2">
        <v>0</v>
      </c>
      <c r="J2077" t="s">
        <v>5987</v>
      </c>
      <c r="K2077" t="str">
        <f>VLOOKUP(E2077,customers!$A$1:$C$794,1,FALSE)</f>
        <v>TR-21325</v>
      </c>
      <c r="L2077" t="str">
        <f>VLOOKUP(E2077,customers!$A$1:$C$794,2,FALSE)</f>
        <v>Toby Ritter</v>
      </c>
      <c r="M2077" t="str">
        <f>VLOOKUP(E2077,customers!$A$1:$C$794,3,FALSE)</f>
        <v>Consumer</v>
      </c>
    </row>
    <row r="2078" spans="1:13" x14ac:dyDescent="0.35">
      <c r="A2078" t="s">
        <v>5988</v>
      </c>
      <c r="B2078" s="1">
        <v>42990</v>
      </c>
      <c r="C2078" s="1">
        <v>42993</v>
      </c>
      <c r="D2078" t="s">
        <v>149</v>
      </c>
      <c r="E2078" t="s">
        <v>5989</v>
      </c>
      <c r="F2078" t="s">
        <v>933</v>
      </c>
      <c r="G2078" t="s">
        <v>5990</v>
      </c>
      <c r="H2078">
        <v>5</v>
      </c>
      <c r="I2078" s="2">
        <v>0</v>
      </c>
      <c r="J2078" t="s">
        <v>5991</v>
      </c>
      <c r="K2078" t="str">
        <f>VLOOKUP(E2078,customers!$A$1:$C$794,1,FALSE)</f>
        <v>BF-11080</v>
      </c>
      <c r="L2078" t="str">
        <f>VLOOKUP(E2078,customers!$A$1:$C$794,2,FALSE)</f>
        <v>Bart Folk</v>
      </c>
      <c r="M2078" t="str">
        <f>VLOOKUP(E2078,customers!$A$1:$C$794,3,FALSE)</f>
        <v>Consumer</v>
      </c>
    </row>
    <row r="2079" spans="1:13" x14ac:dyDescent="0.35">
      <c r="A2079" t="s">
        <v>5988</v>
      </c>
      <c r="B2079" s="1">
        <v>42990</v>
      </c>
      <c r="C2079" s="1">
        <v>42993</v>
      </c>
      <c r="D2079" t="s">
        <v>149</v>
      </c>
      <c r="E2079" t="s">
        <v>5989</v>
      </c>
      <c r="F2079" t="s">
        <v>394</v>
      </c>
      <c r="G2079" t="s">
        <v>5992</v>
      </c>
      <c r="H2079">
        <v>7</v>
      </c>
      <c r="I2079" s="2">
        <v>0</v>
      </c>
      <c r="J2079" t="s">
        <v>5993</v>
      </c>
      <c r="K2079" t="str">
        <f>VLOOKUP(E2079,customers!$A$1:$C$794,1,FALSE)</f>
        <v>BF-11080</v>
      </c>
      <c r="L2079" t="str">
        <f>VLOOKUP(E2079,customers!$A$1:$C$794,2,FALSE)</f>
        <v>Bart Folk</v>
      </c>
      <c r="M2079" t="str">
        <f>VLOOKUP(E2079,customers!$A$1:$C$794,3,FALSE)</f>
        <v>Consumer</v>
      </c>
    </row>
    <row r="2080" spans="1:13" x14ac:dyDescent="0.35">
      <c r="A2080" t="s">
        <v>5988</v>
      </c>
      <c r="B2080" s="1">
        <v>42990</v>
      </c>
      <c r="C2080" s="1">
        <v>42993</v>
      </c>
      <c r="D2080" t="s">
        <v>149</v>
      </c>
      <c r="E2080" t="s">
        <v>5989</v>
      </c>
      <c r="F2080" t="s">
        <v>1121</v>
      </c>
      <c r="G2080" t="s">
        <v>1727</v>
      </c>
      <c r="H2080">
        <v>5</v>
      </c>
      <c r="I2080" s="2">
        <v>0</v>
      </c>
      <c r="J2080" t="s">
        <v>1728</v>
      </c>
      <c r="K2080" t="str">
        <f>VLOOKUP(E2080,customers!$A$1:$C$794,1,FALSE)</f>
        <v>BF-11080</v>
      </c>
      <c r="L2080" t="str">
        <f>VLOOKUP(E2080,customers!$A$1:$C$794,2,FALSE)</f>
        <v>Bart Folk</v>
      </c>
      <c r="M2080" t="str">
        <f>VLOOKUP(E2080,customers!$A$1:$C$794,3,FALSE)</f>
        <v>Consumer</v>
      </c>
    </row>
    <row r="2081" spans="1:13" x14ac:dyDescent="0.35">
      <c r="A2081" t="s">
        <v>5994</v>
      </c>
      <c r="B2081" s="1">
        <v>42362</v>
      </c>
      <c r="C2081" s="1">
        <v>42367</v>
      </c>
      <c r="D2081" t="s">
        <v>25</v>
      </c>
      <c r="E2081" t="s">
        <v>3041</v>
      </c>
      <c r="F2081" t="s">
        <v>5995</v>
      </c>
      <c r="G2081" t="s">
        <v>5996</v>
      </c>
      <c r="H2081">
        <v>7</v>
      </c>
      <c r="I2081" s="2">
        <v>0.2</v>
      </c>
      <c r="J2081" t="s">
        <v>5997</v>
      </c>
      <c r="K2081" t="str">
        <f>VLOOKUP(E2081,customers!$A$1:$C$794,1,FALSE)</f>
        <v>MS-17365</v>
      </c>
      <c r="L2081" t="str">
        <f>VLOOKUP(E2081,customers!$A$1:$C$794,2,FALSE)</f>
        <v>Maribeth Schnelling</v>
      </c>
      <c r="M2081" t="str">
        <f>VLOOKUP(E2081,customers!$A$1:$C$794,3,FALSE)</f>
        <v>Consumer</v>
      </c>
    </row>
    <row r="2082" spans="1:13" x14ac:dyDescent="0.35">
      <c r="A2082" t="s">
        <v>5994</v>
      </c>
      <c r="B2082" s="1">
        <v>42362</v>
      </c>
      <c r="C2082" s="1">
        <v>42367</v>
      </c>
      <c r="D2082" t="s">
        <v>25</v>
      </c>
      <c r="E2082" t="s">
        <v>3041</v>
      </c>
      <c r="F2082" t="s">
        <v>2539</v>
      </c>
      <c r="G2082" t="s">
        <v>5998</v>
      </c>
      <c r="H2082">
        <v>2</v>
      </c>
      <c r="I2082" s="2">
        <v>0.2</v>
      </c>
      <c r="J2082" t="s">
        <v>3612</v>
      </c>
      <c r="K2082" t="str">
        <f>VLOOKUP(E2082,customers!$A$1:$C$794,1,FALSE)</f>
        <v>MS-17365</v>
      </c>
      <c r="L2082" t="str">
        <f>VLOOKUP(E2082,customers!$A$1:$C$794,2,FALSE)</f>
        <v>Maribeth Schnelling</v>
      </c>
      <c r="M2082" t="str">
        <f>VLOOKUP(E2082,customers!$A$1:$C$794,3,FALSE)</f>
        <v>Consumer</v>
      </c>
    </row>
    <row r="2083" spans="1:13" x14ac:dyDescent="0.35">
      <c r="A2083" t="s">
        <v>5994</v>
      </c>
      <c r="B2083" s="1">
        <v>42362</v>
      </c>
      <c r="C2083" s="1">
        <v>42367</v>
      </c>
      <c r="D2083" t="s">
        <v>25</v>
      </c>
      <c r="E2083" t="s">
        <v>3041</v>
      </c>
      <c r="F2083" t="s">
        <v>3323</v>
      </c>
      <c r="G2083" t="s">
        <v>1251</v>
      </c>
      <c r="H2083">
        <v>2</v>
      </c>
      <c r="I2083" s="2">
        <v>0.2</v>
      </c>
      <c r="J2083" t="s">
        <v>3529</v>
      </c>
      <c r="K2083" t="str">
        <f>VLOOKUP(E2083,customers!$A$1:$C$794,1,FALSE)</f>
        <v>MS-17365</v>
      </c>
      <c r="L2083" t="str">
        <f>VLOOKUP(E2083,customers!$A$1:$C$794,2,FALSE)</f>
        <v>Maribeth Schnelling</v>
      </c>
      <c r="M2083" t="str">
        <f>VLOOKUP(E2083,customers!$A$1:$C$794,3,FALSE)</f>
        <v>Consumer</v>
      </c>
    </row>
    <row r="2084" spans="1:13" x14ac:dyDescent="0.35">
      <c r="A2084" t="s">
        <v>5999</v>
      </c>
      <c r="B2084" s="1">
        <v>42789</v>
      </c>
      <c r="C2084" s="1">
        <v>42795</v>
      </c>
      <c r="D2084" t="s">
        <v>25</v>
      </c>
      <c r="E2084" t="s">
        <v>2185</v>
      </c>
      <c r="F2084" t="s">
        <v>4029</v>
      </c>
      <c r="G2084" t="s">
        <v>2874</v>
      </c>
      <c r="H2084">
        <v>6</v>
      </c>
      <c r="I2084" s="2">
        <v>0</v>
      </c>
      <c r="J2084" t="s">
        <v>6000</v>
      </c>
      <c r="K2084" t="str">
        <f>VLOOKUP(E2084,customers!$A$1:$C$794,1,FALSE)</f>
        <v>CK-12595</v>
      </c>
      <c r="L2084" t="str">
        <f>VLOOKUP(E2084,customers!$A$1:$C$794,2,FALSE)</f>
        <v>Clytie Kelty</v>
      </c>
      <c r="M2084" t="str">
        <f>VLOOKUP(E2084,customers!$A$1:$C$794,3,FALSE)</f>
        <v>Consumer</v>
      </c>
    </row>
    <row r="2085" spans="1:13" x14ac:dyDescent="0.35">
      <c r="A2085" t="s">
        <v>6001</v>
      </c>
      <c r="B2085" s="1">
        <v>41966</v>
      </c>
      <c r="C2085" s="1">
        <v>41972</v>
      </c>
      <c r="D2085" t="s">
        <v>25</v>
      </c>
      <c r="E2085" t="s">
        <v>5214</v>
      </c>
      <c r="F2085" t="s">
        <v>1758</v>
      </c>
      <c r="G2085" t="s">
        <v>824</v>
      </c>
      <c r="H2085">
        <v>2</v>
      </c>
      <c r="I2085" s="2">
        <v>0.2</v>
      </c>
      <c r="J2085" t="s">
        <v>825</v>
      </c>
      <c r="K2085" t="str">
        <f>VLOOKUP(E2085,customers!$A$1:$C$794,1,FALSE)</f>
        <v>ED-13885</v>
      </c>
      <c r="L2085" t="str">
        <f>VLOOKUP(E2085,customers!$A$1:$C$794,2,FALSE)</f>
        <v>Emily Ducich</v>
      </c>
      <c r="M2085" t="str">
        <f>VLOOKUP(E2085,customers!$A$1:$C$794,3,FALSE)</f>
        <v>Home Office</v>
      </c>
    </row>
    <row r="2086" spans="1:13" x14ac:dyDescent="0.35">
      <c r="A2086" t="s">
        <v>6002</v>
      </c>
      <c r="B2086" s="1">
        <v>42544</v>
      </c>
      <c r="C2086" s="1">
        <v>42549</v>
      </c>
      <c r="D2086" t="s">
        <v>25</v>
      </c>
      <c r="E2086" t="s">
        <v>62</v>
      </c>
      <c r="F2086" t="s">
        <v>2446</v>
      </c>
      <c r="G2086" t="s">
        <v>4147</v>
      </c>
      <c r="H2086">
        <v>4</v>
      </c>
      <c r="I2086" s="2">
        <v>0</v>
      </c>
      <c r="J2086" t="s">
        <v>4148</v>
      </c>
      <c r="K2086" t="str">
        <f>VLOOKUP(E2086,customers!$A$1:$C$794,1,FALSE)</f>
        <v>IM-15070</v>
      </c>
      <c r="L2086" t="str">
        <f>VLOOKUP(E2086,customers!$A$1:$C$794,2,FALSE)</f>
        <v>Irene Maddox</v>
      </c>
      <c r="M2086" t="str">
        <f>VLOOKUP(E2086,customers!$A$1:$C$794,3,FALSE)</f>
        <v>Consumer</v>
      </c>
    </row>
    <row r="2087" spans="1:13" x14ac:dyDescent="0.35">
      <c r="A2087" t="s">
        <v>6002</v>
      </c>
      <c r="B2087" s="1">
        <v>42544</v>
      </c>
      <c r="C2087" s="1">
        <v>42549</v>
      </c>
      <c r="D2087" t="s">
        <v>25</v>
      </c>
      <c r="E2087" t="s">
        <v>62</v>
      </c>
      <c r="F2087" t="s">
        <v>6003</v>
      </c>
      <c r="G2087" t="s">
        <v>543</v>
      </c>
      <c r="H2087">
        <v>5</v>
      </c>
      <c r="I2087" s="2">
        <v>0</v>
      </c>
      <c r="J2087" t="s">
        <v>1181</v>
      </c>
      <c r="K2087" t="str">
        <f>VLOOKUP(E2087,customers!$A$1:$C$794,1,FALSE)</f>
        <v>IM-15070</v>
      </c>
      <c r="L2087" t="str">
        <f>VLOOKUP(E2087,customers!$A$1:$C$794,2,FALSE)</f>
        <v>Irene Maddox</v>
      </c>
      <c r="M2087" t="str">
        <f>VLOOKUP(E2087,customers!$A$1:$C$794,3,FALSE)</f>
        <v>Consumer</v>
      </c>
    </row>
    <row r="2088" spans="1:13" x14ac:dyDescent="0.35">
      <c r="A2088" t="s">
        <v>6002</v>
      </c>
      <c r="B2088" s="1">
        <v>42544</v>
      </c>
      <c r="C2088" s="1">
        <v>42549</v>
      </c>
      <c r="D2088" t="s">
        <v>25</v>
      </c>
      <c r="E2088" t="s">
        <v>62</v>
      </c>
      <c r="F2088" t="s">
        <v>1607</v>
      </c>
      <c r="G2088" t="s">
        <v>6004</v>
      </c>
      <c r="H2088">
        <v>5</v>
      </c>
      <c r="I2088" s="2">
        <v>0</v>
      </c>
      <c r="J2088" t="s">
        <v>6005</v>
      </c>
      <c r="K2088" t="str">
        <f>VLOOKUP(E2088,customers!$A$1:$C$794,1,FALSE)</f>
        <v>IM-15070</v>
      </c>
      <c r="L2088" t="str">
        <f>VLOOKUP(E2088,customers!$A$1:$C$794,2,FALSE)</f>
        <v>Irene Maddox</v>
      </c>
      <c r="M2088" t="str">
        <f>VLOOKUP(E2088,customers!$A$1:$C$794,3,FALSE)</f>
        <v>Consumer</v>
      </c>
    </row>
    <row r="2089" spans="1:13" x14ac:dyDescent="0.35">
      <c r="A2089" t="s">
        <v>6002</v>
      </c>
      <c r="B2089" s="1">
        <v>42544</v>
      </c>
      <c r="C2089" s="1">
        <v>42549</v>
      </c>
      <c r="D2089" t="s">
        <v>25</v>
      </c>
      <c r="E2089" t="s">
        <v>62</v>
      </c>
      <c r="F2089" t="s">
        <v>5493</v>
      </c>
      <c r="G2089" t="s">
        <v>259</v>
      </c>
      <c r="H2089">
        <v>3</v>
      </c>
      <c r="I2089" s="2">
        <v>0</v>
      </c>
      <c r="J2089" t="s">
        <v>260</v>
      </c>
      <c r="K2089" t="str">
        <f>VLOOKUP(E2089,customers!$A$1:$C$794,1,FALSE)</f>
        <v>IM-15070</v>
      </c>
      <c r="L2089" t="str">
        <f>VLOOKUP(E2089,customers!$A$1:$C$794,2,FALSE)</f>
        <v>Irene Maddox</v>
      </c>
      <c r="M2089" t="str">
        <f>VLOOKUP(E2089,customers!$A$1:$C$794,3,FALSE)</f>
        <v>Consumer</v>
      </c>
    </row>
    <row r="2090" spans="1:13" x14ac:dyDescent="0.35">
      <c r="A2090" t="s">
        <v>6002</v>
      </c>
      <c r="B2090" s="1">
        <v>42544</v>
      </c>
      <c r="C2090" s="1">
        <v>42549</v>
      </c>
      <c r="D2090" t="s">
        <v>25</v>
      </c>
      <c r="E2090" t="s">
        <v>62</v>
      </c>
      <c r="F2090" t="s">
        <v>6006</v>
      </c>
      <c r="G2090" t="s">
        <v>2035</v>
      </c>
      <c r="H2090">
        <v>2</v>
      </c>
      <c r="I2090" s="2">
        <v>0</v>
      </c>
      <c r="J2090" t="s">
        <v>1934</v>
      </c>
      <c r="K2090" t="str">
        <f>VLOOKUP(E2090,customers!$A$1:$C$794,1,FALSE)</f>
        <v>IM-15070</v>
      </c>
      <c r="L2090" t="str">
        <f>VLOOKUP(E2090,customers!$A$1:$C$794,2,FALSE)</f>
        <v>Irene Maddox</v>
      </c>
      <c r="M2090" t="str">
        <f>VLOOKUP(E2090,customers!$A$1:$C$794,3,FALSE)</f>
        <v>Consumer</v>
      </c>
    </row>
    <row r="2091" spans="1:13" x14ac:dyDescent="0.35">
      <c r="A2091" t="s">
        <v>6007</v>
      </c>
      <c r="B2091" s="1">
        <v>42303</v>
      </c>
      <c r="C2091" s="1">
        <v>42307</v>
      </c>
      <c r="D2091" t="s">
        <v>25</v>
      </c>
      <c r="E2091" t="s">
        <v>1817</v>
      </c>
      <c r="F2091" t="s">
        <v>6008</v>
      </c>
      <c r="G2091" t="s">
        <v>6009</v>
      </c>
      <c r="H2091">
        <v>2</v>
      </c>
      <c r="I2091" s="2">
        <v>0</v>
      </c>
      <c r="J2091" t="s">
        <v>3695</v>
      </c>
      <c r="K2091" t="str">
        <f>VLOOKUP(E2091,customers!$A$1:$C$794,1,FALSE)</f>
        <v>MY-17380</v>
      </c>
      <c r="L2091" t="str">
        <f>VLOOKUP(E2091,customers!$A$1:$C$794,2,FALSE)</f>
        <v>Maribeth Yedwab</v>
      </c>
      <c r="M2091" t="str">
        <f>VLOOKUP(E2091,customers!$A$1:$C$794,3,FALSE)</f>
        <v>Corporate</v>
      </c>
    </row>
    <row r="2092" spans="1:13" x14ac:dyDescent="0.35">
      <c r="A2092" t="s">
        <v>6010</v>
      </c>
      <c r="B2092" s="1">
        <v>42931</v>
      </c>
      <c r="C2092" s="1">
        <v>42935</v>
      </c>
      <c r="D2092" t="s">
        <v>25</v>
      </c>
      <c r="E2092" t="s">
        <v>6011</v>
      </c>
      <c r="F2092" t="s">
        <v>2580</v>
      </c>
      <c r="G2092" t="s">
        <v>6012</v>
      </c>
      <c r="H2092">
        <v>3</v>
      </c>
      <c r="I2092" s="2">
        <v>0</v>
      </c>
      <c r="J2092" t="s">
        <v>6013</v>
      </c>
      <c r="K2092" t="str">
        <f>VLOOKUP(E2092,customers!$A$1:$C$794,1,FALSE)</f>
        <v>MM-17260</v>
      </c>
      <c r="L2092" t="str">
        <f>VLOOKUP(E2092,customers!$A$1:$C$794,2,FALSE)</f>
        <v>Magdelene Morse</v>
      </c>
      <c r="M2092" t="str">
        <f>VLOOKUP(E2092,customers!$A$1:$C$794,3,FALSE)</f>
        <v>Consumer</v>
      </c>
    </row>
    <row r="2093" spans="1:13" x14ac:dyDescent="0.35">
      <c r="A2093" t="s">
        <v>6010</v>
      </c>
      <c r="B2093" s="1">
        <v>42931</v>
      </c>
      <c r="C2093" s="1">
        <v>42935</v>
      </c>
      <c r="D2093" t="s">
        <v>25</v>
      </c>
      <c r="E2093" t="s">
        <v>6011</v>
      </c>
      <c r="F2093" t="s">
        <v>5235</v>
      </c>
      <c r="G2093" t="s">
        <v>6014</v>
      </c>
      <c r="H2093">
        <v>3</v>
      </c>
      <c r="I2093" s="2">
        <v>0.3</v>
      </c>
      <c r="J2093" t="s">
        <v>6015</v>
      </c>
      <c r="K2093" t="str">
        <f>VLOOKUP(E2093,customers!$A$1:$C$794,1,FALSE)</f>
        <v>MM-17260</v>
      </c>
      <c r="L2093" t="str">
        <f>VLOOKUP(E2093,customers!$A$1:$C$794,2,FALSE)</f>
        <v>Magdelene Morse</v>
      </c>
      <c r="M2093" t="str">
        <f>VLOOKUP(E2093,customers!$A$1:$C$794,3,FALSE)</f>
        <v>Consumer</v>
      </c>
    </row>
    <row r="2094" spans="1:13" x14ac:dyDescent="0.35">
      <c r="A2094" t="s">
        <v>6016</v>
      </c>
      <c r="B2094" s="1">
        <v>41960</v>
      </c>
      <c r="C2094" s="1">
        <v>41964</v>
      </c>
      <c r="D2094" t="s">
        <v>25</v>
      </c>
      <c r="E2094" t="s">
        <v>733</v>
      </c>
      <c r="F2094" t="s">
        <v>4510</v>
      </c>
      <c r="G2094" t="s">
        <v>6017</v>
      </c>
      <c r="H2094">
        <v>5</v>
      </c>
      <c r="I2094" s="2">
        <v>0</v>
      </c>
      <c r="J2094" t="s">
        <v>6018</v>
      </c>
      <c r="K2094" t="str">
        <f>VLOOKUP(E2094,customers!$A$1:$C$794,1,FALSE)</f>
        <v>MP-17470</v>
      </c>
      <c r="L2094" t="str">
        <f>VLOOKUP(E2094,customers!$A$1:$C$794,2,FALSE)</f>
        <v>Mark Packer</v>
      </c>
      <c r="M2094" t="str">
        <f>VLOOKUP(E2094,customers!$A$1:$C$794,3,FALSE)</f>
        <v>Home Office</v>
      </c>
    </row>
    <row r="2095" spans="1:13" x14ac:dyDescent="0.35">
      <c r="A2095" t="s">
        <v>6019</v>
      </c>
      <c r="B2095" s="1">
        <v>42107</v>
      </c>
      <c r="C2095" s="1">
        <v>42109</v>
      </c>
      <c r="D2095" t="s">
        <v>11</v>
      </c>
      <c r="E2095" t="s">
        <v>4826</v>
      </c>
      <c r="F2095" t="s">
        <v>2086</v>
      </c>
      <c r="G2095" t="s">
        <v>6020</v>
      </c>
      <c r="H2095">
        <v>1</v>
      </c>
      <c r="I2095" s="2">
        <v>0</v>
      </c>
      <c r="J2095" t="s">
        <v>6021</v>
      </c>
      <c r="K2095" t="str">
        <f>VLOOKUP(E2095,customers!$A$1:$C$794,1,FALSE)</f>
        <v>AW-10840</v>
      </c>
      <c r="L2095" t="str">
        <f>VLOOKUP(E2095,customers!$A$1:$C$794,2,FALSE)</f>
        <v>Anthony Witt</v>
      </c>
      <c r="M2095" t="str">
        <f>VLOOKUP(E2095,customers!$A$1:$C$794,3,FALSE)</f>
        <v>Consumer</v>
      </c>
    </row>
    <row r="2096" spans="1:13" x14ac:dyDescent="0.35">
      <c r="A2096" t="s">
        <v>6022</v>
      </c>
      <c r="B2096" s="1">
        <v>42333</v>
      </c>
      <c r="C2096" s="1">
        <v>42337</v>
      </c>
      <c r="D2096" t="s">
        <v>25</v>
      </c>
      <c r="E2096" t="s">
        <v>104</v>
      </c>
      <c r="F2096" t="s">
        <v>6023</v>
      </c>
      <c r="G2096" t="s">
        <v>4647</v>
      </c>
      <c r="H2096">
        <v>5</v>
      </c>
      <c r="I2096" s="2">
        <v>0.2</v>
      </c>
      <c r="J2096" t="s">
        <v>4099</v>
      </c>
      <c r="K2096" t="str">
        <f>VLOOKUP(E2096,customers!$A$1:$C$794,1,FALSE)</f>
        <v>SF-20065</v>
      </c>
      <c r="L2096" t="str">
        <f>VLOOKUP(E2096,customers!$A$1:$C$794,2,FALSE)</f>
        <v>Sandra Flanagan</v>
      </c>
      <c r="M2096" t="str">
        <f>VLOOKUP(E2096,customers!$A$1:$C$794,3,FALSE)</f>
        <v>Consumer</v>
      </c>
    </row>
    <row r="2097" spans="1:13" x14ac:dyDescent="0.35">
      <c r="A2097" t="s">
        <v>6024</v>
      </c>
      <c r="B2097" s="1">
        <v>42505</v>
      </c>
      <c r="C2097" s="1">
        <v>42510</v>
      </c>
      <c r="D2097" t="s">
        <v>25</v>
      </c>
      <c r="E2097" t="s">
        <v>158</v>
      </c>
      <c r="F2097" t="s">
        <v>6025</v>
      </c>
      <c r="G2097" t="s">
        <v>6026</v>
      </c>
      <c r="H2097">
        <v>8</v>
      </c>
      <c r="I2097" s="2">
        <v>0</v>
      </c>
      <c r="J2097" t="s">
        <v>6027</v>
      </c>
      <c r="K2097" t="str">
        <f>VLOOKUP(E2097,customers!$A$1:$C$794,1,FALSE)</f>
        <v>SN-20710</v>
      </c>
      <c r="L2097" t="str">
        <f>VLOOKUP(E2097,customers!$A$1:$C$794,2,FALSE)</f>
        <v>Steve Nguyen</v>
      </c>
      <c r="M2097" t="str">
        <f>VLOOKUP(E2097,customers!$A$1:$C$794,3,FALSE)</f>
        <v>Home Office</v>
      </c>
    </row>
    <row r="2098" spans="1:13" x14ac:dyDescent="0.35">
      <c r="A2098" t="s">
        <v>6024</v>
      </c>
      <c r="B2098" s="1">
        <v>42505</v>
      </c>
      <c r="C2098" s="1">
        <v>42510</v>
      </c>
      <c r="D2098" t="s">
        <v>25</v>
      </c>
      <c r="E2098" t="s">
        <v>158</v>
      </c>
      <c r="F2098" t="s">
        <v>6028</v>
      </c>
      <c r="G2098" t="s">
        <v>4793</v>
      </c>
      <c r="H2098">
        <v>4</v>
      </c>
      <c r="I2098" s="2">
        <v>0</v>
      </c>
      <c r="J2098" t="s">
        <v>6029</v>
      </c>
      <c r="K2098" t="str">
        <f>VLOOKUP(E2098,customers!$A$1:$C$794,1,FALSE)</f>
        <v>SN-20710</v>
      </c>
      <c r="L2098" t="str">
        <f>VLOOKUP(E2098,customers!$A$1:$C$794,2,FALSE)</f>
        <v>Steve Nguyen</v>
      </c>
      <c r="M2098" t="str">
        <f>VLOOKUP(E2098,customers!$A$1:$C$794,3,FALSE)</f>
        <v>Home Office</v>
      </c>
    </row>
    <row r="2099" spans="1:13" x14ac:dyDescent="0.35">
      <c r="A2099" t="s">
        <v>6024</v>
      </c>
      <c r="B2099" s="1">
        <v>42505</v>
      </c>
      <c r="C2099" s="1">
        <v>42510</v>
      </c>
      <c r="D2099" t="s">
        <v>25</v>
      </c>
      <c r="E2099" t="s">
        <v>158</v>
      </c>
      <c r="F2099" t="s">
        <v>1838</v>
      </c>
      <c r="G2099" t="s">
        <v>1839</v>
      </c>
      <c r="H2099">
        <v>3</v>
      </c>
      <c r="I2099" s="2">
        <v>0</v>
      </c>
      <c r="J2099" t="s">
        <v>1840</v>
      </c>
      <c r="K2099" t="str">
        <f>VLOOKUP(E2099,customers!$A$1:$C$794,1,FALSE)</f>
        <v>SN-20710</v>
      </c>
      <c r="L2099" t="str">
        <f>VLOOKUP(E2099,customers!$A$1:$C$794,2,FALSE)</f>
        <v>Steve Nguyen</v>
      </c>
      <c r="M2099" t="str">
        <f>VLOOKUP(E2099,customers!$A$1:$C$794,3,FALSE)</f>
        <v>Home Office</v>
      </c>
    </row>
    <row r="2100" spans="1:13" x14ac:dyDescent="0.35">
      <c r="A2100" t="s">
        <v>6030</v>
      </c>
      <c r="B2100" s="1">
        <v>42985</v>
      </c>
      <c r="C2100" s="1">
        <v>42990</v>
      </c>
      <c r="D2100" t="s">
        <v>25</v>
      </c>
      <c r="E2100" t="s">
        <v>631</v>
      </c>
      <c r="F2100" t="s">
        <v>4264</v>
      </c>
      <c r="G2100" t="s">
        <v>3705</v>
      </c>
      <c r="H2100">
        <v>3</v>
      </c>
      <c r="I2100" s="2">
        <v>0.2</v>
      </c>
      <c r="J2100" t="s">
        <v>6031</v>
      </c>
      <c r="K2100" t="str">
        <f>VLOOKUP(E2100,customers!$A$1:$C$794,1,FALSE)</f>
        <v>RD-19900</v>
      </c>
      <c r="L2100" t="str">
        <f>VLOOKUP(E2100,customers!$A$1:$C$794,2,FALSE)</f>
        <v>Ruben Dartt</v>
      </c>
      <c r="M2100" t="str">
        <f>VLOOKUP(E2100,customers!$A$1:$C$794,3,FALSE)</f>
        <v>Consumer</v>
      </c>
    </row>
    <row r="2101" spans="1:13" x14ac:dyDescent="0.35">
      <c r="A2101" t="s">
        <v>6030</v>
      </c>
      <c r="B2101" s="1">
        <v>42985</v>
      </c>
      <c r="C2101" s="1">
        <v>42990</v>
      </c>
      <c r="D2101" t="s">
        <v>25</v>
      </c>
      <c r="E2101" t="s">
        <v>631</v>
      </c>
      <c r="F2101" t="s">
        <v>5369</v>
      </c>
      <c r="G2101" t="s">
        <v>6032</v>
      </c>
      <c r="H2101">
        <v>7</v>
      </c>
      <c r="I2101" s="2">
        <v>0.2</v>
      </c>
      <c r="J2101" t="s">
        <v>6033</v>
      </c>
      <c r="K2101" t="str">
        <f>VLOOKUP(E2101,customers!$A$1:$C$794,1,FALSE)</f>
        <v>RD-19900</v>
      </c>
      <c r="L2101" t="str">
        <f>VLOOKUP(E2101,customers!$A$1:$C$794,2,FALSE)</f>
        <v>Ruben Dartt</v>
      </c>
      <c r="M2101" t="str">
        <f>VLOOKUP(E2101,customers!$A$1:$C$794,3,FALSE)</f>
        <v>Consumer</v>
      </c>
    </row>
    <row r="2102" spans="1:13" x14ac:dyDescent="0.35">
      <c r="A2102" t="s">
        <v>6034</v>
      </c>
      <c r="B2102" s="1">
        <v>41708</v>
      </c>
      <c r="C2102" s="1">
        <v>41715</v>
      </c>
      <c r="D2102" t="s">
        <v>25</v>
      </c>
      <c r="E2102" t="s">
        <v>3922</v>
      </c>
      <c r="F2102" t="s">
        <v>6035</v>
      </c>
      <c r="G2102" t="s">
        <v>6036</v>
      </c>
      <c r="H2102">
        <v>3</v>
      </c>
      <c r="I2102" s="2">
        <v>0.2</v>
      </c>
      <c r="J2102" t="s">
        <v>6037</v>
      </c>
      <c r="K2102" t="str">
        <f>VLOOKUP(E2102,customers!$A$1:$C$794,1,FALSE)</f>
        <v>KT-16480</v>
      </c>
      <c r="L2102" t="str">
        <f>VLOOKUP(E2102,customers!$A$1:$C$794,2,FALSE)</f>
        <v>Kean Thornton</v>
      </c>
      <c r="M2102" t="str">
        <f>VLOOKUP(E2102,customers!$A$1:$C$794,3,FALSE)</f>
        <v>Consumer</v>
      </c>
    </row>
    <row r="2103" spans="1:13" x14ac:dyDescent="0.35">
      <c r="A2103" t="s">
        <v>6034</v>
      </c>
      <c r="B2103" s="1">
        <v>41708</v>
      </c>
      <c r="C2103" s="1">
        <v>41715</v>
      </c>
      <c r="D2103" t="s">
        <v>25</v>
      </c>
      <c r="E2103" t="s">
        <v>3922</v>
      </c>
      <c r="F2103" t="s">
        <v>4908</v>
      </c>
      <c r="G2103" t="s">
        <v>6038</v>
      </c>
      <c r="H2103">
        <v>4</v>
      </c>
      <c r="I2103" s="2">
        <v>0.2</v>
      </c>
      <c r="J2103" t="s">
        <v>257</v>
      </c>
      <c r="K2103" t="str">
        <f>VLOOKUP(E2103,customers!$A$1:$C$794,1,FALSE)</f>
        <v>KT-16480</v>
      </c>
      <c r="L2103" t="str">
        <f>VLOOKUP(E2103,customers!$A$1:$C$794,2,FALSE)</f>
        <v>Kean Thornton</v>
      </c>
      <c r="M2103" t="str">
        <f>VLOOKUP(E2103,customers!$A$1:$C$794,3,FALSE)</f>
        <v>Consumer</v>
      </c>
    </row>
    <row r="2104" spans="1:13" x14ac:dyDescent="0.35">
      <c r="A2104" t="s">
        <v>6039</v>
      </c>
      <c r="B2104" s="1">
        <v>41838</v>
      </c>
      <c r="C2104" s="1">
        <v>41838</v>
      </c>
      <c r="D2104" t="s">
        <v>1333</v>
      </c>
      <c r="E2104" t="s">
        <v>6040</v>
      </c>
      <c r="F2104" t="s">
        <v>1616</v>
      </c>
      <c r="G2104" t="s">
        <v>6041</v>
      </c>
      <c r="H2104">
        <v>4</v>
      </c>
      <c r="I2104" s="2">
        <v>0.2</v>
      </c>
      <c r="J2104" t="s">
        <v>1878</v>
      </c>
      <c r="K2104" t="str">
        <f>VLOOKUP(E2104,customers!$A$1:$C$794,1,FALSE)</f>
        <v>AH-10120</v>
      </c>
      <c r="L2104" t="str">
        <f>VLOOKUP(E2104,customers!$A$1:$C$794,2,FALSE)</f>
        <v>Adrian Hane</v>
      </c>
      <c r="M2104" t="str">
        <f>VLOOKUP(E2104,customers!$A$1:$C$794,3,FALSE)</f>
        <v>Home Office</v>
      </c>
    </row>
    <row r="2105" spans="1:13" x14ac:dyDescent="0.35">
      <c r="A2105" t="s">
        <v>6042</v>
      </c>
      <c r="B2105" s="1">
        <v>42818</v>
      </c>
      <c r="C2105" s="1">
        <v>42822</v>
      </c>
      <c r="D2105" t="s">
        <v>11</v>
      </c>
      <c r="E2105" t="s">
        <v>2864</v>
      </c>
      <c r="F2105" t="s">
        <v>1828</v>
      </c>
      <c r="G2105" t="s">
        <v>6043</v>
      </c>
      <c r="H2105">
        <v>4</v>
      </c>
      <c r="I2105" s="2">
        <v>0</v>
      </c>
      <c r="J2105" t="s">
        <v>6044</v>
      </c>
      <c r="K2105" t="str">
        <f>VLOOKUP(E2105,customers!$A$1:$C$794,1,FALSE)</f>
        <v>BM-11650</v>
      </c>
      <c r="L2105" t="str">
        <f>VLOOKUP(E2105,customers!$A$1:$C$794,2,FALSE)</f>
        <v>Brian Moss</v>
      </c>
      <c r="M2105" t="str">
        <f>VLOOKUP(E2105,customers!$A$1:$C$794,3,FALSE)</f>
        <v>Corporate</v>
      </c>
    </row>
    <row r="2106" spans="1:13" x14ac:dyDescent="0.35">
      <c r="A2106" t="s">
        <v>6042</v>
      </c>
      <c r="B2106" s="1">
        <v>42818</v>
      </c>
      <c r="C2106" s="1">
        <v>42822</v>
      </c>
      <c r="D2106" t="s">
        <v>11</v>
      </c>
      <c r="E2106" t="s">
        <v>2864</v>
      </c>
      <c r="F2106" t="s">
        <v>818</v>
      </c>
      <c r="G2106" t="s">
        <v>6045</v>
      </c>
      <c r="H2106">
        <v>2</v>
      </c>
      <c r="I2106" s="2">
        <v>0</v>
      </c>
      <c r="J2106" t="s">
        <v>2875</v>
      </c>
      <c r="K2106" t="str">
        <f>VLOOKUP(E2106,customers!$A$1:$C$794,1,FALSE)</f>
        <v>BM-11650</v>
      </c>
      <c r="L2106" t="str">
        <f>VLOOKUP(E2106,customers!$A$1:$C$794,2,FALSE)</f>
        <v>Brian Moss</v>
      </c>
      <c r="M2106" t="str">
        <f>VLOOKUP(E2106,customers!$A$1:$C$794,3,FALSE)</f>
        <v>Corporate</v>
      </c>
    </row>
    <row r="2107" spans="1:13" x14ac:dyDescent="0.35">
      <c r="A2107" t="s">
        <v>6046</v>
      </c>
      <c r="B2107" s="1">
        <v>41912</v>
      </c>
      <c r="C2107" s="1">
        <v>41917</v>
      </c>
      <c r="D2107" t="s">
        <v>25</v>
      </c>
      <c r="E2107" t="s">
        <v>6047</v>
      </c>
      <c r="F2107" t="s">
        <v>4386</v>
      </c>
      <c r="G2107" t="s">
        <v>59</v>
      </c>
      <c r="H2107">
        <v>3</v>
      </c>
      <c r="I2107" s="2">
        <v>0.2</v>
      </c>
      <c r="J2107" t="s">
        <v>60</v>
      </c>
      <c r="K2107" t="str">
        <f>VLOOKUP(E2107,customers!$A$1:$C$794,1,FALSE)</f>
        <v>BW-11200</v>
      </c>
      <c r="L2107" t="str">
        <f>VLOOKUP(E2107,customers!$A$1:$C$794,2,FALSE)</f>
        <v>Ben Wallace</v>
      </c>
      <c r="M2107" t="str">
        <f>VLOOKUP(E2107,customers!$A$1:$C$794,3,FALSE)</f>
        <v>Consumer</v>
      </c>
    </row>
    <row r="2108" spans="1:13" x14ac:dyDescent="0.35">
      <c r="A2108" t="s">
        <v>6048</v>
      </c>
      <c r="B2108" s="1">
        <v>41908</v>
      </c>
      <c r="C2108" s="1">
        <v>41908</v>
      </c>
      <c r="D2108" t="s">
        <v>1333</v>
      </c>
      <c r="E2108" t="s">
        <v>4153</v>
      </c>
      <c r="F2108" t="s">
        <v>979</v>
      </c>
      <c r="G2108" t="s">
        <v>6049</v>
      </c>
      <c r="H2108">
        <v>1</v>
      </c>
      <c r="I2108" s="2">
        <v>0.8</v>
      </c>
      <c r="J2108" t="s">
        <v>5287</v>
      </c>
      <c r="K2108" t="str">
        <f>VLOOKUP(E2108,customers!$A$1:$C$794,1,FALSE)</f>
        <v>HG-14965</v>
      </c>
      <c r="L2108" t="str">
        <f>VLOOKUP(E2108,customers!$A$1:$C$794,2,FALSE)</f>
        <v>Henry Goldwyn</v>
      </c>
      <c r="M2108" t="str">
        <f>VLOOKUP(E2108,customers!$A$1:$C$794,3,FALSE)</f>
        <v>Corporate</v>
      </c>
    </row>
    <row r="2109" spans="1:13" x14ac:dyDescent="0.35">
      <c r="A2109" t="s">
        <v>6050</v>
      </c>
      <c r="B2109" s="1">
        <v>42308</v>
      </c>
      <c r="C2109" s="1">
        <v>42308</v>
      </c>
      <c r="D2109" t="s">
        <v>1333</v>
      </c>
      <c r="E2109" t="s">
        <v>562</v>
      </c>
      <c r="F2109" t="s">
        <v>1508</v>
      </c>
      <c r="G2109" t="s">
        <v>3708</v>
      </c>
      <c r="H2109">
        <v>1</v>
      </c>
      <c r="I2109" s="2">
        <v>0</v>
      </c>
      <c r="J2109" t="s">
        <v>5297</v>
      </c>
      <c r="K2109" t="str">
        <f>VLOOKUP(E2109,customers!$A$1:$C$794,1,FALSE)</f>
        <v>SG-20080</v>
      </c>
      <c r="L2109" t="str">
        <f>VLOOKUP(E2109,customers!$A$1:$C$794,2,FALSE)</f>
        <v>Sandra Glassco</v>
      </c>
      <c r="M2109" t="str">
        <f>VLOOKUP(E2109,customers!$A$1:$C$794,3,FALSE)</f>
        <v>Consumer</v>
      </c>
    </row>
    <row r="2110" spans="1:13" x14ac:dyDescent="0.35">
      <c r="A2110" t="s">
        <v>6050</v>
      </c>
      <c r="B2110" s="1">
        <v>42308</v>
      </c>
      <c r="C2110" s="1">
        <v>42308</v>
      </c>
      <c r="D2110" t="s">
        <v>1333</v>
      </c>
      <c r="E2110" t="s">
        <v>562</v>
      </c>
      <c r="F2110" t="s">
        <v>3952</v>
      </c>
      <c r="G2110" t="s">
        <v>3953</v>
      </c>
      <c r="H2110">
        <v>3</v>
      </c>
      <c r="I2110" s="2">
        <v>0.2</v>
      </c>
      <c r="J2110" t="s">
        <v>3954</v>
      </c>
      <c r="K2110" t="str">
        <f>VLOOKUP(E2110,customers!$A$1:$C$794,1,FALSE)</f>
        <v>SG-20080</v>
      </c>
      <c r="L2110" t="str">
        <f>VLOOKUP(E2110,customers!$A$1:$C$794,2,FALSE)</f>
        <v>Sandra Glassco</v>
      </c>
      <c r="M2110" t="str">
        <f>VLOOKUP(E2110,customers!$A$1:$C$794,3,FALSE)</f>
        <v>Consumer</v>
      </c>
    </row>
    <row r="2111" spans="1:13" x14ac:dyDescent="0.35">
      <c r="A2111" t="s">
        <v>6050</v>
      </c>
      <c r="B2111" s="1">
        <v>42308</v>
      </c>
      <c r="C2111" s="1">
        <v>42308</v>
      </c>
      <c r="D2111" t="s">
        <v>1333</v>
      </c>
      <c r="E2111" t="s">
        <v>562</v>
      </c>
      <c r="F2111" t="s">
        <v>6051</v>
      </c>
      <c r="G2111" t="s">
        <v>4626</v>
      </c>
      <c r="H2111">
        <v>3</v>
      </c>
      <c r="I2111" s="2">
        <v>0</v>
      </c>
      <c r="J2111" t="s">
        <v>6052</v>
      </c>
      <c r="K2111" t="str">
        <f>VLOOKUP(E2111,customers!$A$1:$C$794,1,FALSE)</f>
        <v>SG-20080</v>
      </c>
      <c r="L2111" t="str">
        <f>VLOOKUP(E2111,customers!$A$1:$C$794,2,FALSE)</f>
        <v>Sandra Glassco</v>
      </c>
      <c r="M2111" t="str">
        <f>VLOOKUP(E2111,customers!$A$1:$C$794,3,FALSE)</f>
        <v>Consumer</v>
      </c>
    </row>
    <row r="2112" spans="1:13" x14ac:dyDescent="0.35">
      <c r="A2112" t="s">
        <v>6050</v>
      </c>
      <c r="B2112" s="1">
        <v>42308</v>
      </c>
      <c r="C2112" s="1">
        <v>42308</v>
      </c>
      <c r="D2112" t="s">
        <v>1333</v>
      </c>
      <c r="E2112" t="s">
        <v>562</v>
      </c>
      <c r="F2112" t="s">
        <v>846</v>
      </c>
      <c r="G2112" t="s">
        <v>6053</v>
      </c>
      <c r="H2112">
        <v>5</v>
      </c>
      <c r="I2112" s="2">
        <v>0</v>
      </c>
      <c r="J2112" t="s">
        <v>6054</v>
      </c>
      <c r="K2112" t="str">
        <f>VLOOKUP(E2112,customers!$A$1:$C$794,1,FALSE)</f>
        <v>SG-20080</v>
      </c>
      <c r="L2112" t="str">
        <f>VLOOKUP(E2112,customers!$A$1:$C$794,2,FALSE)</f>
        <v>Sandra Glassco</v>
      </c>
      <c r="M2112" t="str">
        <f>VLOOKUP(E2112,customers!$A$1:$C$794,3,FALSE)</f>
        <v>Consumer</v>
      </c>
    </row>
    <row r="2113" spans="1:13" x14ac:dyDescent="0.35">
      <c r="A2113" t="s">
        <v>6050</v>
      </c>
      <c r="B2113" s="1">
        <v>42308</v>
      </c>
      <c r="C2113" s="1">
        <v>42308</v>
      </c>
      <c r="D2113" t="s">
        <v>1333</v>
      </c>
      <c r="E2113" t="s">
        <v>562</v>
      </c>
      <c r="F2113" t="s">
        <v>165</v>
      </c>
      <c r="G2113" t="s">
        <v>3067</v>
      </c>
      <c r="H2113">
        <v>4</v>
      </c>
      <c r="I2113" s="2">
        <v>0.2</v>
      </c>
      <c r="J2113" t="s">
        <v>6055</v>
      </c>
      <c r="K2113" t="str">
        <f>VLOOKUP(E2113,customers!$A$1:$C$794,1,FALSE)</f>
        <v>SG-20080</v>
      </c>
      <c r="L2113" t="str">
        <f>VLOOKUP(E2113,customers!$A$1:$C$794,2,FALSE)</f>
        <v>Sandra Glassco</v>
      </c>
      <c r="M2113" t="str">
        <f>VLOOKUP(E2113,customers!$A$1:$C$794,3,FALSE)</f>
        <v>Consumer</v>
      </c>
    </row>
    <row r="2114" spans="1:13" x14ac:dyDescent="0.35">
      <c r="A2114" t="s">
        <v>6050</v>
      </c>
      <c r="B2114" s="1">
        <v>42308</v>
      </c>
      <c r="C2114" s="1">
        <v>42308</v>
      </c>
      <c r="D2114" t="s">
        <v>1333</v>
      </c>
      <c r="E2114" t="s">
        <v>562</v>
      </c>
      <c r="F2114" t="s">
        <v>2352</v>
      </c>
      <c r="G2114" t="s">
        <v>4490</v>
      </c>
      <c r="H2114">
        <v>3</v>
      </c>
      <c r="I2114" s="2">
        <v>0</v>
      </c>
      <c r="J2114" t="s">
        <v>6056</v>
      </c>
      <c r="K2114" t="str">
        <f>VLOOKUP(E2114,customers!$A$1:$C$794,1,FALSE)</f>
        <v>SG-20080</v>
      </c>
      <c r="L2114" t="str">
        <f>VLOOKUP(E2114,customers!$A$1:$C$794,2,FALSE)</f>
        <v>Sandra Glassco</v>
      </c>
      <c r="M2114" t="str">
        <f>VLOOKUP(E2114,customers!$A$1:$C$794,3,FALSE)</f>
        <v>Consumer</v>
      </c>
    </row>
    <row r="2115" spans="1:13" x14ac:dyDescent="0.35">
      <c r="A2115" t="s">
        <v>6050</v>
      </c>
      <c r="B2115" s="1">
        <v>42308</v>
      </c>
      <c r="C2115" s="1">
        <v>42308</v>
      </c>
      <c r="D2115" t="s">
        <v>1333</v>
      </c>
      <c r="E2115" t="s">
        <v>562</v>
      </c>
      <c r="F2115" t="s">
        <v>6057</v>
      </c>
      <c r="G2115" t="s">
        <v>6058</v>
      </c>
      <c r="H2115">
        <v>4</v>
      </c>
      <c r="I2115" s="2">
        <v>0.2</v>
      </c>
      <c r="J2115" t="s">
        <v>6059</v>
      </c>
      <c r="K2115" t="str">
        <f>VLOOKUP(E2115,customers!$A$1:$C$794,1,FALSE)</f>
        <v>SG-20080</v>
      </c>
      <c r="L2115" t="str">
        <f>VLOOKUP(E2115,customers!$A$1:$C$794,2,FALSE)</f>
        <v>Sandra Glassco</v>
      </c>
      <c r="M2115" t="str">
        <f>VLOOKUP(E2115,customers!$A$1:$C$794,3,FALSE)</f>
        <v>Consumer</v>
      </c>
    </row>
    <row r="2116" spans="1:13" x14ac:dyDescent="0.35">
      <c r="A2116" t="s">
        <v>6050</v>
      </c>
      <c r="B2116" s="1">
        <v>42308</v>
      </c>
      <c r="C2116" s="1">
        <v>42308</v>
      </c>
      <c r="D2116" t="s">
        <v>1333</v>
      </c>
      <c r="E2116" t="s">
        <v>562</v>
      </c>
      <c r="F2116" t="s">
        <v>6060</v>
      </c>
      <c r="G2116" t="s">
        <v>6061</v>
      </c>
      <c r="H2116">
        <v>2</v>
      </c>
      <c r="I2116" s="2">
        <v>0</v>
      </c>
      <c r="J2116" t="s">
        <v>6062</v>
      </c>
      <c r="K2116" t="str">
        <f>VLOOKUP(E2116,customers!$A$1:$C$794,1,FALSE)</f>
        <v>SG-20080</v>
      </c>
      <c r="L2116" t="str">
        <f>VLOOKUP(E2116,customers!$A$1:$C$794,2,FALSE)</f>
        <v>Sandra Glassco</v>
      </c>
      <c r="M2116" t="str">
        <f>VLOOKUP(E2116,customers!$A$1:$C$794,3,FALSE)</f>
        <v>Consumer</v>
      </c>
    </row>
    <row r="2117" spans="1:13" x14ac:dyDescent="0.35">
      <c r="A2117" t="s">
        <v>6050</v>
      </c>
      <c r="B2117" s="1">
        <v>42308</v>
      </c>
      <c r="C2117" s="1">
        <v>42308</v>
      </c>
      <c r="D2117" t="s">
        <v>1333</v>
      </c>
      <c r="E2117" t="s">
        <v>562</v>
      </c>
      <c r="F2117" t="s">
        <v>6063</v>
      </c>
      <c r="G2117" t="s">
        <v>6064</v>
      </c>
      <c r="H2117">
        <v>1</v>
      </c>
      <c r="I2117" s="2">
        <v>0.15</v>
      </c>
      <c r="J2117" t="s">
        <v>529</v>
      </c>
      <c r="K2117" t="str">
        <f>VLOOKUP(E2117,customers!$A$1:$C$794,1,FALSE)</f>
        <v>SG-20080</v>
      </c>
      <c r="L2117" t="str">
        <f>VLOOKUP(E2117,customers!$A$1:$C$794,2,FALSE)</f>
        <v>Sandra Glassco</v>
      </c>
      <c r="M2117" t="str">
        <f>VLOOKUP(E2117,customers!$A$1:$C$794,3,FALSE)</f>
        <v>Consumer</v>
      </c>
    </row>
    <row r="2118" spans="1:13" x14ac:dyDescent="0.35">
      <c r="A2118" t="s">
        <v>6065</v>
      </c>
      <c r="B2118" s="1">
        <v>42289</v>
      </c>
      <c r="C2118" s="1">
        <v>42294</v>
      </c>
      <c r="D2118" t="s">
        <v>11</v>
      </c>
      <c r="E2118" t="s">
        <v>3143</v>
      </c>
      <c r="F2118" t="s">
        <v>5191</v>
      </c>
      <c r="G2118" t="s">
        <v>6066</v>
      </c>
      <c r="H2118">
        <v>1</v>
      </c>
      <c r="I2118" s="2">
        <v>0.4</v>
      </c>
      <c r="J2118" t="s">
        <v>6067</v>
      </c>
      <c r="K2118" t="str">
        <f>VLOOKUP(E2118,customers!$A$1:$C$794,1,FALSE)</f>
        <v>RK-19300</v>
      </c>
      <c r="L2118" t="str">
        <f>VLOOKUP(E2118,customers!$A$1:$C$794,2,FALSE)</f>
        <v>Ralph Kennedy</v>
      </c>
      <c r="M2118" t="str">
        <f>VLOOKUP(E2118,customers!$A$1:$C$794,3,FALSE)</f>
        <v>Consumer</v>
      </c>
    </row>
    <row r="2119" spans="1:13" x14ac:dyDescent="0.35">
      <c r="A2119" t="s">
        <v>6068</v>
      </c>
      <c r="B2119" s="1">
        <v>42632</v>
      </c>
      <c r="C2119" s="1">
        <v>42636</v>
      </c>
      <c r="D2119" t="s">
        <v>25</v>
      </c>
      <c r="E2119" t="s">
        <v>6069</v>
      </c>
      <c r="F2119" t="s">
        <v>1613</v>
      </c>
      <c r="G2119" t="s">
        <v>6070</v>
      </c>
      <c r="H2119">
        <v>7</v>
      </c>
      <c r="I2119" s="2">
        <v>0</v>
      </c>
      <c r="J2119" t="s">
        <v>6071</v>
      </c>
      <c r="K2119" t="str">
        <f>VLOOKUP(E2119,customers!$A$1:$C$794,1,FALSE)</f>
        <v>SW-20245</v>
      </c>
      <c r="L2119" t="str">
        <f>VLOOKUP(E2119,customers!$A$1:$C$794,2,FALSE)</f>
        <v>Scot Wooten</v>
      </c>
      <c r="M2119" t="str">
        <f>VLOOKUP(E2119,customers!$A$1:$C$794,3,FALSE)</f>
        <v>Consumer</v>
      </c>
    </row>
    <row r="2120" spans="1:13" x14ac:dyDescent="0.35">
      <c r="A2120" t="s">
        <v>6072</v>
      </c>
      <c r="B2120" s="1">
        <v>42838</v>
      </c>
      <c r="C2120" s="1">
        <v>42840</v>
      </c>
      <c r="D2120" t="s">
        <v>149</v>
      </c>
      <c r="E2120" t="s">
        <v>3101</v>
      </c>
      <c r="F2120" t="s">
        <v>903</v>
      </c>
      <c r="G2120" t="s">
        <v>1031</v>
      </c>
      <c r="H2120">
        <v>1</v>
      </c>
      <c r="I2120" s="2">
        <v>0</v>
      </c>
      <c r="J2120" t="s">
        <v>554</v>
      </c>
      <c r="K2120" t="str">
        <f>VLOOKUP(E2120,customers!$A$1:$C$794,1,FALSE)</f>
        <v>RW-19630</v>
      </c>
      <c r="L2120" t="str">
        <f>VLOOKUP(E2120,customers!$A$1:$C$794,2,FALSE)</f>
        <v>Rob Williams</v>
      </c>
      <c r="M2120" t="str">
        <f>VLOOKUP(E2120,customers!$A$1:$C$794,3,FALSE)</f>
        <v>Corporate</v>
      </c>
    </row>
    <row r="2121" spans="1:13" x14ac:dyDescent="0.35">
      <c r="A2121" t="s">
        <v>6072</v>
      </c>
      <c r="B2121" s="1">
        <v>42838</v>
      </c>
      <c r="C2121" s="1">
        <v>42840</v>
      </c>
      <c r="D2121" t="s">
        <v>149</v>
      </c>
      <c r="E2121" t="s">
        <v>3101</v>
      </c>
      <c r="F2121" t="s">
        <v>5659</v>
      </c>
      <c r="G2121" t="s">
        <v>5660</v>
      </c>
      <c r="H2121">
        <v>5</v>
      </c>
      <c r="I2121" s="2">
        <v>0.2</v>
      </c>
      <c r="J2121" t="s">
        <v>5661</v>
      </c>
      <c r="K2121" t="str">
        <f>VLOOKUP(E2121,customers!$A$1:$C$794,1,FALSE)</f>
        <v>RW-19630</v>
      </c>
      <c r="L2121" t="str">
        <f>VLOOKUP(E2121,customers!$A$1:$C$794,2,FALSE)</f>
        <v>Rob Williams</v>
      </c>
      <c r="M2121" t="str">
        <f>VLOOKUP(E2121,customers!$A$1:$C$794,3,FALSE)</f>
        <v>Corporate</v>
      </c>
    </row>
    <row r="2122" spans="1:13" x14ac:dyDescent="0.35">
      <c r="A2122" t="s">
        <v>6073</v>
      </c>
      <c r="B2122" s="1">
        <v>42742</v>
      </c>
      <c r="C2122" s="1">
        <v>42748</v>
      </c>
      <c r="D2122" t="s">
        <v>25</v>
      </c>
      <c r="E2122" t="s">
        <v>4522</v>
      </c>
      <c r="F2122" t="s">
        <v>3225</v>
      </c>
      <c r="G2122" t="s">
        <v>6074</v>
      </c>
      <c r="H2122">
        <v>3</v>
      </c>
      <c r="I2122" s="2">
        <v>0.7</v>
      </c>
      <c r="J2122" t="s">
        <v>6075</v>
      </c>
      <c r="K2122" t="str">
        <f>VLOOKUP(E2122,customers!$A$1:$C$794,1,FALSE)</f>
        <v>TS-21085</v>
      </c>
      <c r="L2122" t="str">
        <f>VLOOKUP(E2122,customers!$A$1:$C$794,2,FALSE)</f>
        <v>Thais Sissman</v>
      </c>
      <c r="M2122" t="str">
        <f>VLOOKUP(E2122,customers!$A$1:$C$794,3,FALSE)</f>
        <v>Consumer</v>
      </c>
    </row>
    <row r="2123" spans="1:13" x14ac:dyDescent="0.35">
      <c r="A2123" t="s">
        <v>6076</v>
      </c>
      <c r="B2123" s="1">
        <v>43048</v>
      </c>
      <c r="C2123" s="1">
        <v>43050</v>
      </c>
      <c r="D2123" t="s">
        <v>149</v>
      </c>
      <c r="E2123" t="s">
        <v>674</v>
      </c>
      <c r="F2123" t="s">
        <v>218</v>
      </c>
      <c r="G2123" t="s">
        <v>6077</v>
      </c>
      <c r="H2123">
        <v>3</v>
      </c>
      <c r="I2123" s="2">
        <v>0.2</v>
      </c>
      <c r="J2123" t="s">
        <v>2701</v>
      </c>
      <c r="K2123" t="str">
        <f>VLOOKUP(E2123,customers!$A$1:$C$794,1,FALSE)</f>
        <v>JB-15400</v>
      </c>
      <c r="L2123" t="str">
        <f>VLOOKUP(E2123,customers!$A$1:$C$794,2,FALSE)</f>
        <v>Jennifer Braxton</v>
      </c>
      <c r="M2123" t="str">
        <f>VLOOKUP(E2123,customers!$A$1:$C$794,3,FALSE)</f>
        <v>Corporate</v>
      </c>
    </row>
    <row r="2124" spans="1:13" x14ac:dyDescent="0.35">
      <c r="A2124" t="s">
        <v>6078</v>
      </c>
      <c r="B2124" s="1">
        <v>43000</v>
      </c>
      <c r="C2124" s="1">
        <v>43002</v>
      </c>
      <c r="D2124" t="s">
        <v>11</v>
      </c>
      <c r="E2124" t="s">
        <v>3537</v>
      </c>
      <c r="F2124" t="s">
        <v>1500</v>
      </c>
      <c r="G2124" t="s">
        <v>6079</v>
      </c>
      <c r="H2124">
        <v>2</v>
      </c>
      <c r="I2124" s="2">
        <v>0</v>
      </c>
      <c r="J2124" t="s">
        <v>6080</v>
      </c>
      <c r="K2124" t="str">
        <f>VLOOKUP(E2124,customers!$A$1:$C$794,1,FALSE)</f>
        <v>EH-14005</v>
      </c>
      <c r="L2124" t="str">
        <f>VLOOKUP(E2124,customers!$A$1:$C$794,2,FALSE)</f>
        <v>Erica Hernandez</v>
      </c>
      <c r="M2124" t="str">
        <f>VLOOKUP(E2124,customers!$A$1:$C$794,3,FALSE)</f>
        <v>Home Office</v>
      </c>
    </row>
    <row r="2125" spans="1:13" x14ac:dyDescent="0.35">
      <c r="A2125" t="s">
        <v>6078</v>
      </c>
      <c r="B2125" s="1">
        <v>43000</v>
      </c>
      <c r="C2125" s="1">
        <v>43002</v>
      </c>
      <c r="D2125" t="s">
        <v>11</v>
      </c>
      <c r="E2125" t="s">
        <v>3537</v>
      </c>
      <c r="F2125" t="s">
        <v>351</v>
      </c>
      <c r="G2125" t="s">
        <v>1429</v>
      </c>
      <c r="H2125">
        <v>9</v>
      </c>
      <c r="I2125" s="2">
        <v>0</v>
      </c>
      <c r="J2125" t="s">
        <v>6081</v>
      </c>
      <c r="K2125" t="str">
        <f>VLOOKUP(E2125,customers!$A$1:$C$794,1,FALSE)</f>
        <v>EH-14005</v>
      </c>
      <c r="L2125" t="str">
        <f>VLOOKUP(E2125,customers!$A$1:$C$794,2,FALSE)</f>
        <v>Erica Hernandez</v>
      </c>
      <c r="M2125" t="str">
        <f>VLOOKUP(E2125,customers!$A$1:$C$794,3,FALSE)</f>
        <v>Home Office</v>
      </c>
    </row>
    <row r="2126" spans="1:13" x14ac:dyDescent="0.35">
      <c r="A2126" t="s">
        <v>6082</v>
      </c>
      <c r="B2126" s="1">
        <v>43070</v>
      </c>
      <c r="C2126" s="1">
        <v>43074</v>
      </c>
      <c r="D2126" t="s">
        <v>25</v>
      </c>
      <c r="E2126" t="s">
        <v>3537</v>
      </c>
      <c r="F2126" t="s">
        <v>6083</v>
      </c>
      <c r="G2126" t="s">
        <v>6084</v>
      </c>
      <c r="H2126">
        <v>5</v>
      </c>
      <c r="I2126" s="2">
        <v>0.2</v>
      </c>
      <c r="J2126" t="s">
        <v>214</v>
      </c>
      <c r="K2126" t="str">
        <f>VLOOKUP(E2126,customers!$A$1:$C$794,1,FALSE)</f>
        <v>EH-14005</v>
      </c>
      <c r="L2126" t="str">
        <f>VLOOKUP(E2126,customers!$A$1:$C$794,2,FALSE)</f>
        <v>Erica Hernandez</v>
      </c>
      <c r="M2126" t="str">
        <f>VLOOKUP(E2126,customers!$A$1:$C$794,3,FALSE)</f>
        <v>Home Office</v>
      </c>
    </row>
    <row r="2127" spans="1:13" x14ac:dyDescent="0.35">
      <c r="A2127" t="s">
        <v>6082</v>
      </c>
      <c r="B2127" s="1">
        <v>43070</v>
      </c>
      <c r="C2127" s="1">
        <v>43074</v>
      </c>
      <c r="D2127" t="s">
        <v>25</v>
      </c>
      <c r="E2127" t="s">
        <v>3537</v>
      </c>
      <c r="F2127" t="s">
        <v>6085</v>
      </c>
      <c r="G2127" t="s">
        <v>4628</v>
      </c>
      <c r="H2127">
        <v>7</v>
      </c>
      <c r="I2127" s="2">
        <v>0.4</v>
      </c>
      <c r="J2127" t="s">
        <v>3283</v>
      </c>
      <c r="K2127" t="str">
        <f>VLOOKUP(E2127,customers!$A$1:$C$794,1,FALSE)</f>
        <v>EH-14005</v>
      </c>
      <c r="L2127" t="str">
        <f>VLOOKUP(E2127,customers!$A$1:$C$794,2,FALSE)</f>
        <v>Erica Hernandez</v>
      </c>
      <c r="M2127" t="str">
        <f>VLOOKUP(E2127,customers!$A$1:$C$794,3,FALSE)</f>
        <v>Home Office</v>
      </c>
    </row>
    <row r="2128" spans="1:13" x14ac:dyDescent="0.35">
      <c r="A2128" t="s">
        <v>6086</v>
      </c>
      <c r="B2128" s="1">
        <v>41813</v>
      </c>
      <c r="C2128" s="1">
        <v>41818</v>
      </c>
      <c r="D2128" t="s">
        <v>25</v>
      </c>
      <c r="E2128" t="s">
        <v>6087</v>
      </c>
      <c r="F2128" t="s">
        <v>1463</v>
      </c>
      <c r="G2128" t="s">
        <v>6088</v>
      </c>
      <c r="H2128">
        <v>3</v>
      </c>
      <c r="I2128" s="2">
        <v>0.2</v>
      </c>
      <c r="J2128" t="s">
        <v>3257</v>
      </c>
      <c r="K2128" t="str">
        <f>VLOOKUP(E2128,customers!$A$1:$C$794,1,FALSE)</f>
        <v>BS-11665</v>
      </c>
      <c r="L2128" t="str">
        <f>VLOOKUP(E2128,customers!$A$1:$C$794,2,FALSE)</f>
        <v>Brian Stugart</v>
      </c>
      <c r="M2128" t="str">
        <f>VLOOKUP(E2128,customers!$A$1:$C$794,3,FALSE)</f>
        <v>Consumer</v>
      </c>
    </row>
    <row r="2129" spans="1:13" x14ac:dyDescent="0.35">
      <c r="A2129" t="s">
        <v>6089</v>
      </c>
      <c r="B2129" s="1">
        <v>42281</v>
      </c>
      <c r="C2129" s="1">
        <v>42286</v>
      </c>
      <c r="D2129" t="s">
        <v>25</v>
      </c>
      <c r="E2129" t="s">
        <v>4345</v>
      </c>
      <c r="F2129" t="s">
        <v>6090</v>
      </c>
      <c r="G2129" t="s">
        <v>6091</v>
      </c>
      <c r="H2129">
        <v>3</v>
      </c>
      <c r="I2129" s="2">
        <v>0.2</v>
      </c>
      <c r="J2129" t="s">
        <v>6092</v>
      </c>
      <c r="K2129" t="str">
        <f>VLOOKUP(E2129,customers!$A$1:$C$794,1,FALSE)</f>
        <v>JK-16120</v>
      </c>
      <c r="L2129" t="str">
        <f>VLOOKUP(E2129,customers!$A$1:$C$794,2,FALSE)</f>
        <v>Julie Kriz</v>
      </c>
      <c r="M2129" t="str">
        <f>VLOOKUP(E2129,customers!$A$1:$C$794,3,FALSE)</f>
        <v>Home Office</v>
      </c>
    </row>
    <row r="2130" spans="1:13" x14ac:dyDescent="0.35">
      <c r="A2130" t="s">
        <v>6089</v>
      </c>
      <c r="B2130" s="1">
        <v>42281</v>
      </c>
      <c r="C2130" s="1">
        <v>42286</v>
      </c>
      <c r="D2130" t="s">
        <v>25</v>
      </c>
      <c r="E2130" t="s">
        <v>4345</v>
      </c>
      <c r="F2130" t="s">
        <v>4577</v>
      </c>
      <c r="G2130" t="s">
        <v>2112</v>
      </c>
      <c r="H2130">
        <v>4</v>
      </c>
      <c r="I2130" s="2">
        <v>0.2</v>
      </c>
      <c r="J2130" t="s">
        <v>1968</v>
      </c>
      <c r="K2130" t="str">
        <f>VLOOKUP(E2130,customers!$A$1:$C$794,1,FALSE)</f>
        <v>JK-16120</v>
      </c>
      <c r="L2130" t="str">
        <f>VLOOKUP(E2130,customers!$A$1:$C$794,2,FALSE)</f>
        <v>Julie Kriz</v>
      </c>
      <c r="M2130" t="str">
        <f>VLOOKUP(E2130,customers!$A$1:$C$794,3,FALSE)</f>
        <v>Home Office</v>
      </c>
    </row>
    <row r="2131" spans="1:13" x14ac:dyDescent="0.35">
      <c r="A2131" t="s">
        <v>6093</v>
      </c>
      <c r="B2131" s="1">
        <v>41779</v>
      </c>
      <c r="C2131" s="1">
        <v>41781</v>
      </c>
      <c r="D2131" t="s">
        <v>11</v>
      </c>
      <c r="E2131" t="s">
        <v>6094</v>
      </c>
      <c r="F2131" t="s">
        <v>6095</v>
      </c>
      <c r="G2131" t="s">
        <v>6096</v>
      </c>
      <c r="H2131">
        <v>4</v>
      </c>
      <c r="I2131" s="2">
        <v>0</v>
      </c>
      <c r="J2131" t="s">
        <v>1528</v>
      </c>
      <c r="K2131" t="str">
        <f>VLOOKUP(E2131,customers!$A$1:$C$794,1,FALSE)</f>
        <v>RF-19345</v>
      </c>
      <c r="L2131" t="str">
        <f>VLOOKUP(E2131,customers!$A$1:$C$794,2,FALSE)</f>
        <v>Randy Ferguson</v>
      </c>
      <c r="M2131" t="str">
        <f>VLOOKUP(E2131,customers!$A$1:$C$794,3,FALSE)</f>
        <v>Corporate</v>
      </c>
    </row>
    <row r="2132" spans="1:13" x14ac:dyDescent="0.35">
      <c r="A2132" t="s">
        <v>6093</v>
      </c>
      <c r="B2132" s="1">
        <v>41779</v>
      </c>
      <c r="C2132" s="1">
        <v>41781</v>
      </c>
      <c r="D2132" t="s">
        <v>11</v>
      </c>
      <c r="E2132" t="s">
        <v>6094</v>
      </c>
      <c r="F2132" t="s">
        <v>6097</v>
      </c>
      <c r="G2132" t="s">
        <v>6098</v>
      </c>
      <c r="H2132">
        <v>9</v>
      </c>
      <c r="I2132" s="2">
        <v>0</v>
      </c>
      <c r="J2132" t="s">
        <v>6099</v>
      </c>
      <c r="K2132" t="str">
        <f>VLOOKUP(E2132,customers!$A$1:$C$794,1,FALSE)</f>
        <v>RF-19345</v>
      </c>
      <c r="L2132" t="str">
        <f>VLOOKUP(E2132,customers!$A$1:$C$794,2,FALSE)</f>
        <v>Randy Ferguson</v>
      </c>
      <c r="M2132" t="str">
        <f>VLOOKUP(E2132,customers!$A$1:$C$794,3,FALSE)</f>
        <v>Corporate</v>
      </c>
    </row>
    <row r="2133" spans="1:13" x14ac:dyDescent="0.35">
      <c r="A2133" t="s">
        <v>6093</v>
      </c>
      <c r="B2133" s="1">
        <v>41779</v>
      </c>
      <c r="C2133" s="1">
        <v>41781</v>
      </c>
      <c r="D2133" t="s">
        <v>11</v>
      </c>
      <c r="E2133" t="s">
        <v>6094</v>
      </c>
      <c r="F2133" t="s">
        <v>3933</v>
      </c>
      <c r="G2133" t="s">
        <v>1509</v>
      </c>
      <c r="H2133">
        <v>7</v>
      </c>
      <c r="I2133" s="2">
        <v>0</v>
      </c>
      <c r="J2133" t="s">
        <v>6100</v>
      </c>
      <c r="K2133" t="str">
        <f>VLOOKUP(E2133,customers!$A$1:$C$794,1,FALSE)</f>
        <v>RF-19345</v>
      </c>
      <c r="L2133" t="str">
        <f>VLOOKUP(E2133,customers!$A$1:$C$794,2,FALSE)</f>
        <v>Randy Ferguson</v>
      </c>
      <c r="M2133" t="str">
        <f>VLOOKUP(E2133,customers!$A$1:$C$794,3,FALSE)</f>
        <v>Corporate</v>
      </c>
    </row>
    <row r="2134" spans="1:13" x14ac:dyDescent="0.35">
      <c r="A2134" t="s">
        <v>6101</v>
      </c>
      <c r="B2134" s="1">
        <v>42328</v>
      </c>
      <c r="C2134" s="1">
        <v>42334</v>
      </c>
      <c r="D2134" t="s">
        <v>25</v>
      </c>
      <c r="E2134" t="s">
        <v>2683</v>
      </c>
      <c r="F2134" t="s">
        <v>6102</v>
      </c>
      <c r="G2134" t="s">
        <v>6103</v>
      </c>
      <c r="H2134">
        <v>3</v>
      </c>
      <c r="I2134" s="2">
        <v>0</v>
      </c>
      <c r="J2134" t="s">
        <v>6104</v>
      </c>
      <c r="K2134" t="str">
        <f>VLOOKUP(E2134,customers!$A$1:$C$794,1,FALSE)</f>
        <v>DL-12865</v>
      </c>
      <c r="L2134" t="str">
        <f>VLOOKUP(E2134,customers!$A$1:$C$794,2,FALSE)</f>
        <v>Dan Lawera</v>
      </c>
      <c r="M2134" t="str">
        <f>VLOOKUP(E2134,customers!$A$1:$C$794,3,FALSE)</f>
        <v>Consumer</v>
      </c>
    </row>
    <row r="2135" spans="1:13" x14ac:dyDescent="0.35">
      <c r="A2135" t="s">
        <v>6105</v>
      </c>
      <c r="B2135" s="1">
        <v>42338</v>
      </c>
      <c r="C2135" s="1">
        <v>42342</v>
      </c>
      <c r="D2135" t="s">
        <v>25</v>
      </c>
      <c r="E2135" t="s">
        <v>6106</v>
      </c>
      <c r="F2135" t="s">
        <v>63</v>
      </c>
      <c r="G2135" t="s">
        <v>6107</v>
      </c>
      <c r="H2135">
        <v>3</v>
      </c>
      <c r="I2135" s="2">
        <v>0.7</v>
      </c>
      <c r="J2135" t="s">
        <v>6108</v>
      </c>
      <c r="K2135" t="str">
        <f>VLOOKUP(E2135,customers!$A$1:$C$794,1,FALSE)</f>
        <v>WB-21850</v>
      </c>
      <c r="L2135" t="str">
        <f>VLOOKUP(E2135,customers!$A$1:$C$794,2,FALSE)</f>
        <v>William Brown</v>
      </c>
      <c r="M2135" t="str">
        <f>VLOOKUP(E2135,customers!$A$1:$C$794,3,FALSE)</f>
        <v>Consumer</v>
      </c>
    </row>
    <row r="2136" spans="1:13" x14ac:dyDescent="0.35">
      <c r="A2136" t="s">
        <v>6105</v>
      </c>
      <c r="B2136" s="1">
        <v>42338</v>
      </c>
      <c r="C2136" s="1">
        <v>42342</v>
      </c>
      <c r="D2136" t="s">
        <v>25</v>
      </c>
      <c r="E2136" t="s">
        <v>6106</v>
      </c>
      <c r="F2136" t="s">
        <v>4354</v>
      </c>
      <c r="G2136" t="s">
        <v>1621</v>
      </c>
      <c r="H2136">
        <v>7</v>
      </c>
      <c r="I2136" s="2">
        <v>0.2</v>
      </c>
      <c r="J2136" t="s">
        <v>6109</v>
      </c>
      <c r="K2136" t="str">
        <f>VLOOKUP(E2136,customers!$A$1:$C$794,1,FALSE)</f>
        <v>WB-21850</v>
      </c>
      <c r="L2136" t="str">
        <f>VLOOKUP(E2136,customers!$A$1:$C$794,2,FALSE)</f>
        <v>William Brown</v>
      </c>
      <c r="M2136" t="str">
        <f>VLOOKUP(E2136,customers!$A$1:$C$794,3,FALSE)</f>
        <v>Consumer</v>
      </c>
    </row>
    <row r="2137" spans="1:13" x14ac:dyDescent="0.35">
      <c r="A2137" t="s">
        <v>6105</v>
      </c>
      <c r="B2137" s="1">
        <v>42338</v>
      </c>
      <c r="C2137" s="1">
        <v>42342</v>
      </c>
      <c r="D2137" t="s">
        <v>25</v>
      </c>
      <c r="E2137" t="s">
        <v>6106</v>
      </c>
      <c r="F2137" t="s">
        <v>6110</v>
      </c>
      <c r="G2137" t="s">
        <v>6111</v>
      </c>
      <c r="H2137">
        <v>4</v>
      </c>
      <c r="I2137" s="2">
        <v>0.4</v>
      </c>
      <c r="J2137" t="s">
        <v>1309</v>
      </c>
      <c r="K2137" t="str">
        <f>VLOOKUP(E2137,customers!$A$1:$C$794,1,FALSE)</f>
        <v>WB-21850</v>
      </c>
      <c r="L2137" t="str">
        <f>VLOOKUP(E2137,customers!$A$1:$C$794,2,FALSE)</f>
        <v>William Brown</v>
      </c>
      <c r="M2137" t="str">
        <f>VLOOKUP(E2137,customers!$A$1:$C$794,3,FALSE)</f>
        <v>Consumer</v>
      </c>
    </row>
    <row r="2138" spans="1:13" x14ac:dyDescent="0.35">
      <c r="A2138" t="s">
        <v>6112</v>
      </c>
      <c r="B2138" s="1">
        <v>42369</v>
      </c>
      <c r="C2138" s="1">
        <v>42374</v>
      </c>
      <c r="D2138" t="s">
        <v>25</v>
      </c>
      <c r="E2138" t="s">
        <v>6113</v>
      </c>
      <c r="F2138" t="s">
        <v>6114</v>
      </c>
      <c r="G2138" t="s">
        <v>6115</v>
      </c>
      <c r="H2138">
        <v>5</v>
      </c>
      <c r="I2138" s="2">
        <v>0.6</v>
      </c>
      <c r="J2138" t="s">
        <v>6116</v>
      </c>
      <c r="K2138" t="str">
        <f>VLOOKUP(E2138,customers!$A$1:$C$794,1,FALSE)</f>
        <v>TB-21625</v>
      </c>
      <c r="L2138" t="str">
        <f>VLOOKUP(E2138,customers!$A$1:$C$794,2,FALSE)</f>
        <v>Trudy Brown</v>
      </c>
      <c r="M2138" t="str">
        <f>VLOOKUP(E2138,customers!$A$1:$C$794,3,FALSE)</f>
        <v>Consumer</v>
      </c>
    </row>
    <row r="2139" spans="1:13" x14ac:dyDescent="0.35">
      <c r="A2139" t="s">
        <v>6112</v>
      </c>
      <c r="B2139" s="1">
        <v>42369</v>
      </c>
      <c r="C2139" s="1">
        <v>42374</v>
      </c>
      <c r="D2139" t="s">
        <v>25</v>
      </c>
      <c r="E2139" t="s">
        <v>6113</v>
      </c>
      <c r="F2139" t="s">
        <v>5749</v>
      </c>
      <c r="G2139" t="s">
        <v>3914</v>
      </c>
      <c r="H2139">
        <v>4</v>
      </c>
      <c r="I2139" s="2">
        <v>0.8</v>
      </c>
      <c r="J2139" t="s">
        <v>6117</v>
      </c>
      <c r="K2139" t="str">
        <f>VLOOKUP(E2139,customers!$A$1:$C$794,1,FALSE)</f>
        <v>TB-21625</v>
      </c>
      <c r="L2139" t="str">
        <f>VLOOKUP(E2139,customers!$A$1:$C$794,2,FALSE)</f>
        <v>Trudy Brown</v>
      </c>
      <c r="M2139" t="str">
        <f>VLOOKUP(E2139,customers!$A$1:$C$794,3,FALSE)</f>
        <v>Consumer</v>
      </c>
    </row>
    <row r="2140" spans="1:13" x14ac:dyDescent="0.35">
      <c r="A2140" t="s">
        <v>6118</v>
      </c>
      <c r="B2140" s="1">
        <v>43055</v>
      </c>
      <c r="C2140" s="1">
        <v>43055</v>
      </c>
      <c r="D2140" t="s">
        <v>1333</v>
      </c>
      <c r="E2140" t="s">
        <v>5803</v>
      </c>
      <c r="F2140" t="s">
        <v>2515</v>
      </c>
      <c r="G2140" t="s">
        <v>2516</v>
      </c>
      <c r="H2140">
        <v>3</v>
      </c>
      <c r="I2140" s="2">
        <v>0</v>
      </c>
      <c r="J2140" t="s">
        <v>2517</v>
      </c>
      <c r="K2140" t="str">
        <f>VLOOKUP(E2140,customers!$A$1:$C$794,1,FALSE)</f>
        <v>CB-12415</v>
      </c>
      <c r="L2140" t="str">
        <f>VLOOKUP(E2140,customers!$A$1:$C$794,2,FALSE)</f>
        <v>Christy Brittain</v>
      </c>
      <c r="M2140" t="str">
        <f>VLOOKUP(E2140,customers!$A$1:$C$794,3,FALSE)</f>
        <v>Consumer</v>
      </c>
    </row>
    <row r="2141" spans="1:13" x14ac:dyDescent="0.35">
      <c r="A2141" t="s">
        <v>6119</v>
      </c>
      <c r="B2141" s="1">
        <v>41796</v>
      </c>
      <c r="C2141" s="1">
        <v>41801</v>
      </c>
      <c r="D2141" t="s">
        <v>25</v>
      </c>
      <c r="E2141" t="s">
        <v>2407</v>
      </c>
      <c r="F2141" t="s">
        <v>1435</v>
      </c>
      <c r="G2141" t="s">
        <v>6120</v>
      </c>
      <c r="H2141">
        <v>9</v>
      </c>
      <c r="I2141" s="2">
        <v>0.2</v>
      </c>
      <c r="J2141" t="s">
        <v>6121</v>
      </c>
      <c r="K2141" t="str">
        <f>VLOOKUP(E2141,customers!$A$1:$C$794,1,FALSE)</f>
        <v>GT-14635</v>
      </c>
      <c r="L2141" t="str">
        <f>VLOOKUP(E2141,customers!$A$1:$C$794,2,FALSE)</f>
        <v>Grant Thornton</v>
      </c>
      <c r="M2141" t="str">
        <f>VLOOKUP(E2141,customers!$A$1:$C$794,3,FALSE)</f>
        <v>Corporate</v>
      </c>
    </row>
    <row r="2142" spans="1:13" x14ac:dyDescent="0.35">
      <c r="A2142" t="s">
        <v>6119</v>
      </c>
      <c r="B2142" s="1">
        <v>41796</v>
      </c>
      <c r="C2142" s="1">
        <v>41801</v>
      </c>
      <c r="D2142" t="s">
        <v>25</v>
      </c>
      <c r="E2142" t="s">
        <v>2407</v>
      </c>
      <c r="F2142" t="s">
        <v>6122</v>
      </c>
      <c r="G2142" t="s">
        <v>6123</v>
      </c>
      <c r="H2142">
        <v>2</v>
      </c>
      <c r="I2142" s="2">
        <v>0</v>
      </c>
      <c r="J2142" t="s">
        <v>4092</v>
      </c>
      <c r="K2142" t="str">
        <f>VLOOKUP(E2142,customers!$A$1:$C$794,1,FALSE)</f>
        <v>GT-14635</v>
      </c>
      <c r="L2142" t="str">
        <f>VLOOKUP(E2142,customers!$A$1:$C$794,2,FALSE)</f>
        <v>Grant Thornton</v>
      </c>
      <c r="M2142" t="str">
        <f>VLOOKUP(E2142,customers!$A$1:$C$794,3,FALSE)</f>
        <v>Corporate</v>
      </c>
    </row>
    <row r="2143" spans="1:13" x14ac:dyDescent="0.35">
      <c r="A2143" t="s">
        <v>6119</v>
      </c>
      <c r="B2143" s="1">
        <v>41796</v>
      </c>
      <c r="C2143" s="1">
        <v>41801</v>
      </c>
      <c r="D2143" t="s">
        <v>25</v>
      </c>
      <c r="E2143" t="s">
        <v>2407</v>
      </c>
      <c r="F2143" t="s">
        <v>6124</v>
      </c>
      <c r="G2143" t="s">
        <v>6125</v>
      </c>
      <c r="H2143">
        <v>3</v>
      </c>
      <c r="I2143" s="2">
        <v>0.4</v>
      </c>
      <c r="J2143" t="s">
        <v>6126</v>
      </c>
      <c r="K2143" t="str">
        <f>VLOOKUP(E2143,customers!$A$1:$C$794,1,FALSE)</f>
        <v>GT-14635</v>
      </c>
      <c r="L2143" t="str">
        <f>VLOOKUP(E2143,customers!$A$1:$C$794,2,FALSE)</f>
        <v>Grant Thornton</v>
      </c>
      <c r="M2143" t="str">
        <f>VLOOKUP(E2143,customers!$A$1:$C$794,3,FALSE)</f>
        <v>Corporate</v>
      </c>
    </row>
    <row r="2144" spans="1:13" x14ac:dyDescent="0.35">
      <c r="A2144" t="s">
        <v>6127</v>
      </c>
      <c r="B2144" s="1">
        <v>42614</v>
      </c>
      <c r="C2144" s="1">
        <v>42618</v>
      </c>
      <c r="D2144" t="s">
        <v>25</v>
      </c>
      <c r="E2144" t="s">
        <v>1407</v>
      </c>
      <c r="F2144" t="s">
        <v>288</v>
      </c>
      <c r="G2144" t="s">
        <v>1639</v>
      </c>
      <c r="H2144">
        <v>6</v>
      </c>
      <c r="I2144" s="2">
        <v>0.2</v>
      </c>
      <c r="J2144" t="s">
        <v>6128</v>
      </c>
      <c r="K2144" t="str">
        <f>VLOOKUP(E2144,customers!$A$1:$C$794,1,FALSE)</f>
        <v>DK-13225</v>
      </c>
      <c r="L2144" t="str">
        <f>VLOOKUP(E2144,customers!$A$1:$C$794,2,FALSE)</f>
        <v>Dean Katz</v>
      </c>
      <c r="M2144" t="str">
        <f>VLOOKUP(E2144,customers!$A$1:$C$794,3,FALSE)</f>
        <v>Corporate</v>
      </c>
    </row>
    <row r="2145" spans="1:13" x14ac:dyDescent="0.35">
      <c r="A2145" t="s">
        <v>6127</v>
      </c>
      <c r="B2145" s="1">
        <v>42614</v>
      </c>
      <c r="C2145" s="1">
        <v>42618</v>
      </c>
      <c r="D2145" t="s">
        <v>25</v>
      </c>
      <c r="E2145" t="s">
        <v>1407</v>
      </c>
      <c r="F2145" t="s">
        <v>517</v>
      </c>
      <c r="G2145" t="s">
        <v>4127</v>
      </c>
      <c r="H2145">
        <v>2</v>
      </c>
      <c r="I2145" s="2">
        <v>0.4</v>
      </c>
      <c r="J2145" t="s">
        <v>6129</v>
      </c>
      <c r="K2145" t="str">
        <f>VLOOKUP(E2145,customers!$A$1:$C$794,1,FALSE)</f>
        <v>DK-13225</v>
      </c>
      <c r="L2145" t="str">
        <f>VLOOKUP(E2145,customers!$A$1:$C$794,2,FALSE)</f>
        <v>Dean Katz</v>
      </c>
      <c r="M2145" t="str">
        <f>VLOOKUP(E2145,customers!$A$1:$C$794,3,FALSE)</f>
        <v>Corporate</v>
      </c>
    </row>
    <row r="2146" spans="1:13" x14ac:dyDescent="0.35">
      <c r="A2146" t="s">
        <v>6127</v>
      </c>
      <c r="B2146" s="1">
        <v>42614</v>
      </c>
      <c r="C2146" s="1">
        <v>42618</v>
      </c>
      <c r="D2146" t="s">
        <v>25</v>
      </c>
      <c r="E2146" t="s">
        <v>1407</v>
      </c>
      <c r="F2146" t="s">
        <v>523</v>
      </c>
      <c r="G2146" t="s">
        <v>6130</v>
      </c>
      <c r="H2146">
        <v>7</v>
      </c>
      <c r="I2146" s="2">
        <v>0.2</v>
      </c>
      <c r="J2146" t="s">
        <v>6131</v>
      </c>
      <c r="K2146" t="str">
        <f>VLOOKUP(E2146,customers!$A$1:$C$794,1,FALSE)</f>
        <v>DK-13225</v>
      </c>
      <c r="L2146" t="str">
        <f>VLOOKUP(E2146,customers!$A$1:$C$794,2,FALSE)</f>
        <v>Dean Katz</v>
      </c>
      <c r="M2146" t="str">
        <f>VLOOKUP(E2146,customers!$A$1:$C$794,3,FALSE)</f>
        <v>Corporate</v>
      </c>
    </row>
    <row r="2147" spans="1:13" x14ac:dyDescent="0.35">
      <c r="A2147" t="s">
        <v>6132</v>
      </c>
      <c r="B2147" s="1">
        <v>42546</v>
      </c>
      <c r="C2147" s="1">
        <v>42550</v>
      </c>
      <c r="D2147" t="s">
        <v>25</v>
      </c>
      <c r="E2147" t="s">
        <v>3509</v>
      </c>
      <c r="F2147" t="s">
        <v>942</v>
      </c>
      <c r="G2147" t="s">
        <v>6133</v>
      </c>
      <c r="H2147">
        <v>3</v>
      </c>
      <c r="I2147" s="2">
        <v>0.3</v>
      </c>
      <c r="J2147" t="s">
        <v>6134</v>
      </c>
      <c r="K2147" t="str">
        <f>VLOOKUP(E2147,customers!$A$1:$C$794,1,FALSE)</f>
        <v>TS-21160</v>
      </c>
      <c r="L2147" t="str">
        <f>VLOOKUP(E2147,customers!$A$1:$C$794,2,FALSE)</f>
        <v>Theresa Swint</v>
      </c>
      <c r="M2147" t="str">
        <f>VLOOKUP(E2147,customers!$A$1:$C$794,3,FALSE)</f>
        <v>Corporate</v>
      </c>
    </row>
    <row r="2148" spans="1:13" x14ac:dyDescent="0.35">
      <c r="A2148" t="s">
        <v>6132</v>
      </c>
      <c r="B2148" s="1">
        <v>42546</v>
      </c>
      <c r="C2148" s="1">
        <v>42550</v>
      </c>
      <c r="D2148" t="s">
        <v>25</v>
      </c>
      <c r="E2148" t="s">
        <v>3509</v>
      </c>
      <c r="F2148" t="s">
        <v>538</v>
      </c>
      <c r="G2148" t="s">
        <v>1960</v>
      </c>
      <c r="H2148">
        <v>4</v>
      </c>
      <c r="I2148" s="2">
        <v>0.7</v>
      </c>
      <c r="J2148" t="s">
        <v>6135</v>
      </c>
      <c r="K2148" t="str">
        <f>VLOOKUP(E2148,customers!$A$1:$C$794,1,FALSE)</f>
        <v>TS-21160</v>
      </c>
      <c r="L2148" t="str">
        <f>VLOOKUP(E2148,customers!$A$1:$C$794,2,FALSE)</f>
        <v>Theresa Swint</v>
      </c>
      <c r="M2148" t="str">
        <f>VLOOKUP(E2148,customers!$A$1:$C$794,3,FALSE)</f>
        <v>Corporate</v>
      </c>
    </row>
    <row r="2149" spans="1:13" x14ac:dyDescent="0.35">
      <c r="A2149" t="s">
        <v>6132</v>
      </c>
      <c r="B2149" s="1">
        <v>42546</v>
      </c>
      <c r="C2149" s="1">
        <v>42550</v>
      </c>
      <c r="D2149" t="s">
        <v>25</v>
      </c>
      <c r="E2149" t="s">
        <v>3509</v>
      </c>
      <c r="F2149" t="s">
        <v>196</v>
      </c>
      <c r="G2149" t="s">
        <v>6136</v>
      </c>
      <c r="H2149">
        <v>6</v>
      </c>
      <c r="I2149" s="2">
        <v>0.2</v>
      </c>
      <c r="J2149" t="s">
        <v>6137</v>
      </c>
      <c r="K2149" t="str">
        <f>VLOOKUP(E2149,customers!$A$1:$C$794,1,FALSE)</f>
        <v>TS-21160</v>
      </c>
      <c r="L2149" t="str">
        <f>VLOOKUP(E2149,customers!$A$1:$C$794,2,FALSE)</f>
        <v>Theresa Swint</v>
      </c>
      <c r="M2149" t="str">
        <f>VLOOKUP(E2149,customers!$A$1:$C$794,3,FALSE)</f>
        <v>Corporate</v>
      </c>
    </row>
    <row r="2150" spans="1:13" x14ac:dyDescent="0.35">
      <c r="A2150" t="s">
        <v>6138</v>
      </c>
      <c r="B2150" s="1">
        <v>41985</v>
      </c>
      <c r="C2150" s="1">
        <v>41990</v>
      </c>
      <c r="D2150" t="s">
        <v>25</v>
      </c>
      <c r="E2150" t="s">
        <v>6106</v>
      </c>
      <c r="F2150" t="s">
        <v>3428</v>
      </c>
      <c r="G2150" t="s">
        <v>6139</v>
      </c>
      <c r="H2150">
        <v>1</v>
      </c>
      <c r="I2150" s="2">
        <v>0</v>
      </c>
      <c r="J2150" t="s">
        <v>5909</v>
      </c>
      <c r="K2150" t="str">
        <f>VLOOKUP(E2150,customers!$A$1:$C$794,1,FALSE)</f>
        <v>WB-21850</v>
      </c>
      <c r="L2150" t="str">
        <f>VLOOKUP(E2150,customers!$A$1:$C$794,2,FALSE)</f>
        <v>William Brown</v>
      </c>
      <c r="M2150" t="str">
        <f>VLOOKUP(E2150,customers!$A$1:$C$794,3,FALSE)</f>
        <v>Consumer</v>
      </c>
    </row>
    <row r="2151" spans="1:13" x14ac:dyDescent="0.35">
      <c r="A2151" t="s">
        <v>6140</v>
      </c>
      <c r="B2151" s="1">
        <v>42825</v>
      </c>
      <c r="C2151" s="1">
        <v>42830</v>
      </c>
      <c r="D2151" t="s">
        <v>25</v>
      </c>
      <c r="E2151" t="s">
        <v>1399</v>
      </c>
      <c r="F2151" t="s">
        <v>6141</v>
      </c>
      <c r="G2151" t="s">
        <v>6142</v>
      </c>
      <c r="H2151">
        <v>5</v>
      </c>
      <c r="I2151" s="2">
        <v>0</v>
      </c>
      <c r="J2151" t="s">
        <v>6143</v>
      </c>
      <c r="K2151" t="str">
        <f>VLOOKUP(E2151,customers!$A$1:$C$794,1,FALSE)</f>
        <v>DO-13435</v>
      </c>
      <c r="L2151" t="str">
        <f>VLOOKUP(E2151,customers!$A$1:$C$794,2,FALSE)</f>
        <v>Denny Ordway</v>
      </c>
      <c r="M2151" t="str">
        <f>VLOOKUP(E2151,customers!$A$1:$C$794,3,FALSE)</f>
        <v>Consumer</v>
      </c>
    </row>
    <row r="2152" spans="1:13" x14ac:dyDescent="0.35">
      <c r="A2152" t="s">
        <v>6144</v>
      </c>
      <c r="B2152" s="1">
        <v>43058</v>
      </c>
      <c r="C2152" s="1">
        <v>43065</v>
      </c>
      <c r="D2152" t="s">
        <v>25</v>
      </c>
      <c r="E2152" t="s">
        <v>6145</v>
      </c>
      <c r="F2152" t="s">
        <v>4042</v>
      </c>
      <c r="G2152" t="s">
        <v>6146</v>
      </c>
      <c r="H2152">
        <v>3</v>
      </c>
      <c r="I2152" s="2">
        <v>0.3</v>
      </c>
      <c r="J2152" t="s">
        <v>6147</v>
      </c>
      <c r="K2152" t="str">
        <f>VLOOKUP(E2152,customers!$A$1:$C$794,1,FALSE)</f>
        <v>AF-10870</v>
      </c>
      <c r="L2152" t="str">
        <f>VLOOKUP(E2152,customers!$A$1:$C$794,2,FALSE)</f>
        <v>Art Ferguson</v>
      </c>
      <c r="M2152" t="str">
        <f>VLOOKUP(E2152,customers!$A$1:$C$794,3,FALSE)</f>
        <v>Consumer</v>
      </c>
    </row>
    <row r="2153" spans="1:13" x14ac:dyDescent="0.35">
      <c r="A2153" t="s">
        <v>6148</v>
      </c>
      <c r="B2153" s="1">
        <v>41967</v>
      </c>
      <c r="C2153" s="1">
        <v>41972</v>
      </c>
      <c r="D2153" t="s">
        <v>11</v>
      </c>
      <c r="E2153" t="s">
        <v>6149</v>
      </c>
      <c r="F2153" t="s">
        <v>1653</v>
      </c>
      <c r="G2153" t="s">
        <v>6150</v>
      </c>
      <c r="H2153">
        <v>7</v>
      </c>
      <c r="I2153" s="2">
        <v>0</v>
      </c>
      <c r="J2153" t="s">
        <v>6151</v>
      </c>
      <c r="K2153" t="str">
        <f>VLOOKUP(E2153,customers!$A$1:$C$794,1,FALSE)</f>
        <v>RB-19435</v>
      </c>
      <c r="L2153" t="str">
        <f>VLOOKUP(E2153,customers!$A$1:$C$794,2,FALSE)</f>
        <v>Richard Bierner</v>
      </c>
      <c r="M2153" t="str">
        <f>VLOOKUP(E2153,customers!$A$1:$C$794,3,FALSE)</f>
        <v>Consumer</v>
      </c>
    </row>
    <row r="2154" spans="1:13" x14ac:dyDescent="0.35">
      <c r="A2154" t="s">
        <v>6152</v>
      </c>
      <c r="B2154" s="1">
        <v>42330</v>
      </c>
      <c r="C2154" s="1">
        <v>42334</v>
      </c>
      <c r="D2154" t="s">
        <v>25</v>
      </c>
      <c r="E2154" t="s">
        <v>4663</v>
      </c>
      <c r="F2154" t="s">
        <v>4708</v>
      </c>
      <c r="G2154" t="s">
        <v>6153</v>
      </c>
      <c r="H2154">
        <v>3</v>
      </c>
      <c r="I2154" s="2">
        <v>0</v>
      </c>
      <c r="J2154" t="s">
        <v>1532</v>
      </c>
      <c r="K2154" t="str">
        <f>VLOOKUP(E2154,customers!$A$1:$C$794,1,FALSE)</f>
        <v>AR-10540</v>
      </c>
      <c r="L2154" t="str">
        <f>VLOOKUP(E2154,customers!$A$1:$C$794,2,FALSE)</f>
        <v>Andy Reiter</v>
      </c>
      <c r="M2154" t="str">
        <f>VLOOKUP(E2154,customers!$A$1:$C$794,3,FALSE)</f>
        <v>Consumer</v>
      </c>
    </row>
    <row r="2155" spans="1:13" x14ac:dyDescent="0.35">
      <c r="A2155" t="s">
        <v>6154</v>
      </c>
      <c r="B2155" s="1">
        <v>42565</v>
      </c>
      <c r="C2155" s="1">
        <v>42569</v>
      </c>
      <c r="D2155" t="s">
        <v>25</v>
      </c>
      <c r="E2155" t="s">
        <v>961</v>
      </c>
      <c r="F2155" t="s">
        <v>2580</v>
      </c>
      <c r="G2155" t="s">
        <v>3598</v>
      </c>
      <c r="H2155">
        <v>2</v>
      </c>
      <c r="I2155" s="2">
        <v>0.2</v>
      </c>
      <c r="J2155" t="s">
        <v>2533</v>
      </c>
      <c r="K2155" t="str">
        <f>VLOOKUP(E2155,customers!$A$1:$C$794,1,FALSE)</f>
        <v>DR-12880</v>
      </c>
      <c r="L2155" t="str">
        <f>VLOOKUP(E2155,customers!$A$1:$C$794,2,FALSE)</f>
        <v>Dan Reichenbach</v>
      </c>
      <c r="M2155" t="str">
        <f>VLOOKUP(E2155,customers!$A$1:$C$794,3,FALSE)</f>
        <v>Corporate</v>
      </c>
    </row>
    <row r="2156" spans="1:13" x14ac:dyDescent="0.35">
      <c r="A2156" t="s">
        <v>6155</v>
      </c>
      <c r="B2156" s="1">
        <v>42490</v>
      </c>
      <c r="C2156" s="1">
        <v>42495</v>
      </c>
      <c r="D2156" t="s">
        <v>25</v>
      </c>
      <c r="E2156" t="s">
        <v>3898</v>
      </c>
      <c r="F2156" t="s">
        <v>5478</v>
      </c>
      <c r="G2156" t="s">
        <v>6156</v>
      </c>
      <c r="H2156">
        <v>3</v>
      </c>
      <c r="I2156" s="2">
        <v>0.6</v>
      </c>
      <c r="J2156" t="s">
        <v>6157</v>
      </c>
      <c r="K2156" t="str">
        <f>VLOOKUP(E2156,customers!$A$1:$C$794,1,FALSE)</f>
        <v>BF-11170</v>
      </c>
      <c r="L2156" t="str">
        <f>VLOOKUP(E2156,customers!$A$1:$C$794,2,FALSE)</f>
        <v>Ben Ferrer</v>
      </c>
      <c r="M2156" t="str">
        <f>VLOOKUP(E2156,customers!$A$1:$C$794,3,FALSE)</f>
        <v>Home Office</v>
      </c>
    </row>
    <row r="2157" spans="1:13" x14ac:dyDescent="0.35">
      <c r="A2157" t="s">
        <v>6158</v>
      </c>
      <c r="B2157" s="1">
        <v>42576</v>
      </c>
      <c r="C2157" s="1">
        <v>42578</v>
      </c>
      <c r="D2157" t="s">
        <v>11</v>
      </c>
      <c r="E2157" t="s">
        <v>4282</v>
      </c>
      <c r="F2157" t="s">
        <v>1199</v>
      </c>
      <c r="G2157" t="s">
        <v>4828</v>
      </c>
      <c r="H2157">
        <v>6</v>
      </c>
      <c r="I2157" s="2">
        <v>0</v>
      </c>
      <c r="J2157" t="s">
        <v>2348</v>
      </c>
      <c r="K2157" t="str">
        <f>VLOOKUP(E2157,customers!$A$1:$C$794,1,FALSE)</f>
        <v>LB-16735</v>
      </c>
      <c r="L2157" t="str">
        <f>VLOOKUP(E2157,customers!$A$1:$C$794,2,FALSE)</f>
        <v>Larry Blacks</v>
      </c>
      <c r="M2157" t="str">
        <f>VLOOKUP(E2157,customers!$A$1:$C$794,3,FALSE)</f>
        <v>Consumer</v>
      </c>
    </row>
    <row r="2158" spans="1:13" x14ac:dyDescent="0.35">
      <c r="A2158" t="s">
        <v>6159</v>
      </c>
      <c r="B2158" s="1">
        <v>41812</v>
      </c>
      <c r="C2158" s="1">
        <v>41814</v>
      </c>
      <c r="D2158" t="s">
        <v>149</v>
      </c>
      <c r="E2158" t="s">
        <v>2089</v>
      </c>
      <c r="F2158" t="s">
        <v>3243</v>
      </c>
      <c r="G2158" t="s">
        <v>3244</v>
      </c>
      <c r="H2158">
        <v>3</v>
      </c>
      <c r="I2158" s="2">
        <v>0</v>
      </c>
      <c r="J2158" t="s">
        <v>897</v>
      </c>
      <c r="K2158" t="str">
        <f>VLOOKUP(E2158,customers!$A$1:$C$794,1,FALSE)</f>
        <v>DV-13465</v>
      </c>
      <c r="L2158" t="str">
        <f>VLOOKUP(E2158,customers!$A$1:$C$794,2,FALSE)</f>
        <v>Dianna Vittorini</v>
      </c>
      <c r="M2158" t="str">
        <f>VLOOKUP(E2158,customers!$A$1:$C$794,3,FALSE)</f>
        <v>Consumer</v>
      </c>
    </row>
    <row r="2159" spans="1:13" x14ac:dyDescent="0.35">
      <c r="A2159" t="s">
        <v>6159</v>
      </c>
      <c r="B2159" s="1">
        <v>41812</v>
      </c>
      <c r="C2159" s="1">
        <v>41814</v>
      </c>
      <c r="D2159" t="s">
        <v>149</v>
      </c>
      <c r="E2159" t="s">
        <v>2089</v>
      </c>
      <c r="F2159" t="s">
        <v>1632</v>
      </c>
      <c r="G2159" t="s">
        <v>1633</v>
      </c>
      <c r="H2159">
        <v>3</v>
      </c>
      <c r="I2159" s="2">
        <v>0</v>
      </c>
      <c r="J2159" t="s">
        <v>1634</v>
      </c>
      <c r="K2159" t="str">
        <f>VLOOKUP(E2159,customers!$A$1:$C$794,1,FALSE)</f>
        <v>DV-13465</v>
      </c>
      <c r="L2159" t="str">
        <f>VLOOKUP(E2159,customers!$A$1:$C$794,2,FALSE)</f>
        <v>Dianna Vittorini</v>
      </c>
      <c r="M2159" t="str">
        <f>VLOOKUP(E2159,customers!$A$1:$C$794,3,FALSE)</f>
        <v>Consumer</v>
      </c>
    </row>
    <row r="2160" spans="1:13" x14ac:dyDescent="0.35">
      <c r="A2160" t="s">
        <v>6160</v>
      </c>
      <c r="B2160" s="1">
        <v>43029</v>
      </c>
      <c r="C2160" s="1">
        <v>43034</v>
      </c>
      <c r="D2160" t="s">
        <v>25</v>
      </c>
      <c r="E2160" t="s">
        <v>608</v>
      </c>
      <c r="F2160" t="s">
        <v>6161</v>
      </c>
      <c r="G2160" t="s">
        <v>1262</v>
      </c>
      <c r="H2160">
        <v>4</v>
      </c>
      <c r="I2160" s="2">
        <v>0.2</v>
      </c>
      <c r="J2160" t="s">
        <v>6162</v>
      </c>
      <c r="K2160" t="str">
        <f>VLOOKUP(E2160,customers!$A$1:$C$794,1,FALSE)</f>
        <v>NK-18490</v>
      </c>
      <c r="L2160" t="str">
        <f>VLOOKUP(E2160,customers!$A$1:$C$794,2,FALSE)</f>
        <v>Neil Knudson</v>
      </c>
      <c r="M2160" t="str">
        <f>VLOOKUP(E2160,customers!$A$1:$C$794,3,FALSE)</f>
        <v>Home Office</v>
      </c>
    </row>
    <row r="2161" spans="1:13" x14ac:dyDescent="0.35">
      <c r="A2161" t="s">
        <v>6163</v>
      </c>
      <c r="B2161" s="1">
        <v>42616</v>
      </c>
      <c r="C2161" s="1">
        <v>42622</v>
      </c>
      <c r="D2161" t="s">
        <v>25</v>
      </c>
      <c r="E2161" t="s">
        <v>2079</v>
      </c>
      <c r="F2161" t="s">
        <v>4006</v>
      </c>
      <c r="G2161" t="s">
        <v>4605</v>
      </c>
      <c r="H2161">
        <v>3</v>
      </c>
      <c r="I2161" s="2">
        <v>0.8</v>
      </c>
      <c r="J2161" t="s">
        <v>6164</v>
      </c>
      <c r="K2161" t="str">
        <f>VLOOKUP(E2161,customers!$A$1:$C$794,1,FALSE)</f>
        <v>CS-11950</v>
      </c>
      <c r="L2161" t="str">
        <f>VLOOKUP(E2161,customers!$A$1:$C$794,2,FALSE)</f>
        <v>Carlos Soltero</v>
      </c>
      <c r="M2161" t="str">
        <f>VLOOKUP(E2161,customers!$A$1:$C$794,3,FALSE)</f>
        <v>Consumer</v>
      </c>
    </row>
    <row r="2162" spans="1:13" x14ac:dyDescent="0.35">
      <c r="A2162" t="s">
        <v>6165</v>
      </c>
      <c r="B2162" s="1">
        <v>42504</v>
      </c>
      <c r="C2162" s="1">
        <v>42504</v>
      </c>
      <c r="D2162" t="s">
        <v>1333</v>
      </c>
      <c r="E2162" t="s">
        <v>941</v>
      </c>
      <c r="F2162" t="s">
        <v>4943</v>
      </c>
      <c r="G2162" t="s">
        <v>6166</v>
      </c>
      <c r="H2162">
        <v>1</v>
      </c>
      <c r="I2162" s="2">
        <v>0.2</v>
      </c>
      <c r="J2162" t="s">
        <v>6167</v>
      </c>
      <c r="K2162" t="str">
        <f>VLOOKUP(E2162,customers!$A$1:$C$794,1,FALSE)</f>
        <v>LH-17155</v>
      </c>
      <c r="L2162" t="str">
        <f>VLOOKUP(E2162,customers!$A$1:$C$794,2,FALSE)</f>
        <v>Logan Haushalter</v>
      </c>
      <c r="M2162" t="str">
        <f>VLOOKUP(E2162,customers!$A$1:$C$794,3,FALSE)</f>
        <v>Consumer</v>
      </c>
    </row>
    <row r="2163" spans="1:13" x14ac:dyDescent="0.35">
      <c r="A2163" t="s">
        <v>6168</v>
      </c>
      <c r="B2163" s="1">
        <v>42376</v>
      </c>
      <c r="C2163" s="1">
        <v>42381</v>
      </c>
      <c r="D2163" t="s">
        <v>25</v>
      </c>
      <c r="E2163" t="s">
        <v>927</v>
      </c>
      <c r="F2163" t="s">
        <v>6169</v>
      </c>
      <c r="G2163" t="s">
        <v>2680</v>
      </c>
      <c r="H2163">
        <v>1</v>
      </c>
      <c r="I2163" s="2">
        <v>0</v>
      </c>
      <c r="J2163" t="s">
        <v>6170</v>
      </c>
      <c r="K2163" t="str">
        <f>VLOOKUP(E2163,customers!$A$1:$C$794,1,FALSE)</f>
        <v>DW-13480</v>
      </c>
      <c r="L2163" t="str">
        <f>VLOOKUP(E2163,customers!$A$1:$C$794,2,FALSE)</f>
        <v>Dianna Wilson</v>
      </c>
      <c r="M2163" t="str">
        <f>VLOOKUP(E2163,customers!$A$1:$C$794,3,FALSE)</f>
        <v>Home Office</v>
      </c>
    </row>
    <row r="2164" spans="1:13" x14ac:dyDescent="0.35">
      <c r="A2164" t="s">
        <v>6171</v>
      </c>
      <c r="B2164" s="1">
        <v>42807</v>
      </c>
      <c r="C2164" s="1">
        <v>42813</v>
      </c>
      <c r="D2164" t="s">
        <v>25</v>
      </c>
      <c r="E2164" t="s">
        <v>6172</v>
      </c>
      <c r="F2164" t="s">
        <v>5000</v>
      </c>
      <c r="G2164" t="s">
        <v>6173</v>
      </c>
      <c r="H2164">
        <v>3</v>
      </c>
      <c r="I2164" s="2">
        <v>0</v>
      </c>
      <c r="J2164" t="s">
        <v>6174</v>
      </c>
      <c r="K2164" t="str">
        <f>VLOOKUP(E2164,customers!$A$1:$C$794,1,FALSE)</f>
        <v>KF-16285</v>
      </c>
      <c r="L2164" t="str">
        <f>VLOOKUP(E2164,customers!$A$1:$C$794,2,FALSE)</f>
        <v>Karen Ferguson</v>
      </c>
      <c r="M2164" t="str">
        <f>VLOOKUP(E2164,customers!$A$1:$C$794,3,FALSE)</f>
        <v>Home Office</v>
      </c>
    </row>
    <row r="2165" spans="1:13" x14ac:dyDescent="0.35">
      <c r="A2165" t="s">
        <v>6175</v>
      </c>
      <c r="B2165" s="1">
        <v>42656</v>
      </c>
      <c r="C2165" s="1">
        <v>42662</v>
      </c>
      <c r="D2165" t="s">
        <v>25</v>
      </c>
      <c r="E2165" t="s">
        <v>567</v>
      </c>
      <c r="F2165" t="s">
        <v>2814</v>
      </c>
      <c r="G2165" t="s">
        <v>2421</v>
      </c>
      <c r="H2165">
        <v>3</v>
      </c>
      <c r="I2165" s="2">
        <v>0.2</v>
      </c>
      <c r="J2165" t="s">
        <v>2700</v>
      </c>
      <c r="K2165" t="str">
        <f>VLOOKUP(E2165,customers!$A$1:$C$794,1,FALSE)</f>
        <v>HA-14920</v>
      </c>
      <c r="L2165" t="str">
        <f>VLOOKUP(E2165,customers!$A$1:$C$794,2,FALSE)</f>
        <v>Helen Andreada</v>
      </c>
      <c r="M2165" t="str">
        <f>VLOOKUP(E2165,customers!$A$1:$C$794,3,FALSE)</f>
        <v>Consumer</v>
      </c>
    </row>
    <row r="2166" spans="1:13" x14ac:dyDescent="0.35">
      <c r="A2166" t="s">
        <v>6175</v>
      </c>
      <c r="B2166" s="1">
        <v>42656</v>
      </c>
      <c r="C2166" s="1">
        <v>42662</v>
      </c>
      <c r="D2166" t="s">
        <v>25</v>
      </c>
      <c r="E2166" t="s">
        <v>567</v>
      </c>
      <c r="F2166" t="s">
        <v>6176</v>
      </c>
      <c r="G2166" t="s">
        <v>6177</v>
      </c>
      <c r="H2166">
        <v>2</v>
      </c>
      <c r="I2166" s="2">
        <v>0.2</v>
      </c>
      <c r="J2166" t="s">
        <v>6178</v>
      </c>
      <c r="K2166" t="str">
        <f>VLOOKUP(E2166,customers!$A$1:$C$794,1,FALSE)</f>
        <v>HA-14920</v>
      </c>
      <c r="L2166" t="str">
        <f>VLOOKUP(E2166,customers!$A$1:$C$794,2,FALSE)</f>
        <v>Helen Andreada</v>
      </c>
      <c r="M2166" t="str">
        <f>VLOOKUP(E2166,customers!$A$1:$C$794,3,FALSE)</f>
        <v>Consumer</v>
      </c>
    </row>
    <row r="2167" spans="1:13" x14ac:dyDescent="0.35">
      <c r="A2167" t="s">
        <v>6175</v>
      </c>
      <c r="B2167" s="1">
        <v>42656</v>
      </c>
      <c r="C2167" s="1">
        <v>42662</v>
      </c>
      <c r="D2167" t="s">
        <v>25</v>
      </c>
      <c r="E2167" t="s">
        <v>567</v>
      </c>
      <c r="F2167" t="s">
        <v>2458</v>
      </c>
      <c r="G2167" t="s">
        <v>6179</v>
      </c>
      <c r="H2167">
        <v>5</v>
      </c>
      <c r="I2167" s="2">
        <v>0.6</v>
      </c>
      <c r="J2167" t="s">
        <v>6180</v>
      </c>
      <c r="K2167" t="str">
        <f>VLOOKUP(E2167,customers!$A$1:$C$794,1,FALSE)</f>
        <v>HA-14920</v>
      </c>
      <c r="L2167" t="str">
        <f>VLOOKUP(E2167,customers!$A$1:$C$794,2,FALSE)</f>
        <v>Helen Andreada</v>
      </c>
      <c r="M2167" t="str">
        <f>VLOOKUP(E2167,customers!$A$1:$C$794,3,FALSE)</f>
        <v>Consumer</v>
      </c>
    </row>
    <row r="2168" spans="1:13" x14ac:dyDescent="0.35">
      <c r="A2168" t="s">
        <v>6175</v>
      </c>
      <c r="B2168" s="1">
        <v>42656</v>
      </c>
      <c r="C2168" s="1">
        <v>42662</v>
      </c>
      <c r="D2168" t="s">
        <v>25</v>
      </c>
      <c r="E2168" t="s">
        <v>567</v>
      </c>
      <c r="F2168" t="s">
        <v>5535</v>
      </c>
      <c r="G2168" t="s">
        <v>6181</v>
      </c>
      <c r="H2168">
        <v>1</v>
      </c>
      <c r="I2168" s="2">
        <v>0.2</v>
      </c>
      <c r="J2168" t="s">
        <v>3645</v>
      </c>
      <c r="K2168" t="str">
        <f>VLOOKUP(E2168,customers!$A$1:$C$794,1,FALSE)</f>
        <v>HA-14920</v>
      </c>
      <c r="L2168" t="str">
        <f>VLOOKUP(E2168,customers!$A$1:$C$794,2,FALSE)</f>
        <v>Helen Andreada</v>
      </c>
      <c r="M2168" t="str">
        <f>VLOOKUP(E2168,customers!$A$1:$C$794,3,FALSE)</f>
        <v>Consumer</v>
      </c>
    </row>
    <row r="2169" spans="1:13" x14ac:dyDescent="0.35">
      <c r="A2169" t="s">
        <v>6175</v>
      </c>
      <c r="B2169" s="1">
        <v>42656</v>
      </c>
      <c r="C2169" s="1">
        <v>42662</v>
      </c>
      <c r="D2169" t="s">
        <v>25</v>
      </c>
      <c r="E2169" t="s">
        <v>567</v>
      </c>
      <c r="F2169" t="s">
        <v>1245</v>
      </c>
      <c r="G2169" t="s">
        <v>5111</v>
      </c>
      <c r="H2169">
        <v>7</v>
      </c>
      <c r="I2169" s="2">
        <v>0.8</v>
      </c>
      <c r="J2169" t="s">
        <v>6182</v>
      </c>
      <c r="K2169" t="str">
        <f>VLOOKUP(E2169,customers!$A$1:$C$794,1,FALSE)</f>
        <v>HA-14920</v>
      </c>
      <c r="L2169" t="str">
        <f>VLOOKUP(E2169,customers!$A$1:$C$794,2,FALSE)</f>
        <v>Helen Andreada</v>
      </c>
      <c r="M2169" t="str">
        <f>VLOOKUP(E2169,customers!$A$1:$C$794,3,FALSE)</f>
        <v>Consumer</v>
      </c>
    </row>
    <row r="2170" spans="1:13" x14ac:dyDescent="0.35">
      <c r="A2170" t="s">
        <v>6183</v>
      </c>
      <c r="B2170" s="1">
        <v>42762</v>
      </c>
      <c r="C2170" s="1">
        <v>42765</v>
      </c>
      <c r="D2170" t="s">
        <v>11</v>
      </c>
      <c r="E2170" t="s">
        <v>6184</v>
      </c>
      <c r="F2170" t="s">
        <v>2120</v>
      </c>
      <c r="G2170" t="s">
        <v>1007</v>
      </c>
      <c r="H2170">
        <v>3</v>
      </c>
      <c r="I2170" s="2">
        <v>0.2</v>
      </c>
      <c r="J2170" t="s">
        <v>6185</v>
      </c>
      <c r="K2170" t="str">
        <f>VLOOKUP(E2170,customers!$A$1:$C$794,1,FALSE)</f>
        <v>JH-15820</v>
      </c>
      <c r="L2170" t="str">
        <f>VLOOKUP(E2170,customers!$A$1:$C$794,2,FALSE)</f>
        <v>John Huston</v>
      </c>
      <c r="M2170" t="str">
        <f>VLOOKUP(E2170,customers!$A$1:$C$794,3,FALSE)</f>
        <v>Consumer</v>
      </c>
    </row>
    <row r="2171" spans="1:13" x14ac:dyDescent="0.35">
      <c r="A2171" t="s">
        <v>6183</v>
      </c>
      <c r="B2171" s="1">
        <v>42762</v>
      </c>
      <c r="C2171" s="1">
        <v>42765</v>
      </c>
      <c r="D2171" t="s">
        <v>11</v>
      </c>
      <c r="E2171" t="s">
        <v>6184</v>
      </c>
      <c r="F2171" t="s">
        <v>3019</v>
      </c>
      <c r="G2171" t="s">
        <v>3579</v>
      </c>
      <c r="H2171">
        <v>3</v>
      </c>
      <c r="I2171" s="2">
        <v>0.2</v>
      </c>
      <c r="J2171" t="s">
        <v>6186</v>
      </c>
      <c r="K2171" t="str">
        <f>VLOOKUP(E2171,customers!$A$1:$C$794,1,FALSE)</f>
        <v>JH-15820</v>
      </c>
      <c r="L2171" t="str">
        <f>VLOOKUP(E2171,customers!$A$1:$C$794,2,FALSE)</f>
        <v>John Huston</v>
      </c>
      <c r="M2171" t="str">
        <f>VLOOKUP(E2171,customers!$A$1:$C$794,3,FALSE)</f>
        <v>Consumer</v>
      </c>
    </row>
    <row r="2172" spans="1:13" x14ac:dyDescent="0.35">
      <c r="A2172" t="s">
        <v>6183</v>
      </c>
      <c r="B2172" s="1">
        <v>42762</v>
      </c>
      <c r="C2172" s="1">
        <v>42765</v>
      </c>
      <c r="D2172" t="s">
        <v>11</v>
      </c>
      <c r="E2172" t="s">
        <v>6184</v>
      </c>
      <c r="F2172" t="s">
        <v>659</v>
      </c>
      <c r="G2172" t="s">
        <v>2640</v>
      </c>
      <c r="H2172">
        <v>3</v>
      </c>
      <c r="I2172" s="2">
        <v>0.4</v>
      </c>
      <c r="J2172" t="s">
        <v>2641</v>
      </c>
      <c r="K2172" t="str">
        <f>VLOOKUP(E2172,customers!$A$1:$C$794,1,FALSE)</f>
        <v>JH-15820</v>
      </c>
      <c r="L2172" t="str">
        <f>VLOOKUP(E2172,customers!$A$1:$C$794,2,FALSE)</f>
        <v>John Huston</v>
      </c>
      <c r="M2172" t="str">
        <f>VLOOKUP(E2172,customers!$A$1:$C$794,3,FALSE)</f>
        <v>Consumer</v>
      </c>
    </row>
    <row r="2173" spans="1:13" x14ac:dyDescent="0.35">
      <c r="A2173" t="s">
        <v>6187</v>
      </c>
      <c r="B2173" s="1">
        <v>43058</v>
      </c>
      <c r="C2173" s="1">
        <v>43064</v>
      </c>
      <c r="D2173" t="s">
        <v>25</v>
      </c>
      <c r="E2173" t="s">
        <v>172</v>
      </c>
      <c r="F2173" t="s">
        <v>2715</v>
      </c>
      <c r="G2173" t="s">
        <v>6188</v>
      </c>
      <c r="H2173">
        <v>2</v>
      </c>
      <c r="I2173" s="2">
        <v>0.3</v>
      </c>
      <c r="J2173" t="s">
        <v>6189</v>
      </c>
      <c r="K2173" t="str">
        <f>VLOOKUP(E2173,customers!$A$1:$C$794,1,FALSE)</f>
        <v>LC-16930</v>
      </c>
      <c r="L2173" t="str">
        <f>VLOOKUP(E2173,customers!$A$1:$C$794,2,FALSE)</f>
        <v>Linda Cazamias</v>
      </c>
      <c r="M2173" t="str">
        <f>VLOOKUP(E2173,customers!$A$1:$C$794,3,FALSE)</f>
        <v>Corporate</v>
      </c>
    </row>
    <row r="2174" spans="1:13" x14ac:dyDescent="0.35">
      <c r="A2174" t="s">
        <v>6190</v>
      </c>
      <c r="B2174" s="1">
        <v>41852</v>
      </c>
      <c r="C2174" s="1">
        <v>41854</v>
      </c>
      <c r="D2174" t="s">
        <v>149</v>
      </c>
      <c r="E2174" t="s">
        <v>6191</v>
      </c>
      <c r="F2174" t="s">
        <v>6192</v>
      </c>
      <c r="G2174" t="s">
        <v>6193</v>
      </c>
      <c r="H2174">
        <v>3</v>
      </c>
      <c r="I2174" s="2">
        <v>0.2</v>
      </c>
      <c r="J2174" t="s">
        <v>6194</v>
      </c>
      <c r="K2174" t="str">
        <f>VLOOKUP(E2174,customers!$A$1:$C$794,1,FALSE)</f>
        <v>IL-15100</v>
      </c>
      <c r="L2174" t="str">
        <f>VLOOKUP(E2174,customers!$A$1:$C$794,2,FALSE)</f>
        <v>Ivan Liston</v>
      </c>
      <c r="M2174" t="str">
        <f>VLOOKUP(E2174,customers!$A$1:$C$794,3,FALSE)</f>
        <v>Consumer</v>
      </c>
    </row>
    <row r="2175" spans="1:13" x14ac:dyDescent="0.35">
      <c r="A2175" t="s">
        <v>6195</v>
      </c>
      <c r="B2175" s="1">
        <v>42581</v>
      </c>
      <c r="C2175" s="1">
        <v>42586</v>
      </c>
      <c r="D2175" t="s">
        <v>25</v>
      </c>
      <c r="E2175" t="s">
        <v>509</v>
      </c>
      <c r="F2175" t="s">
        <v>5041</v>
      </c>
      <c r="G2175" t="s">
        <v>5402</v>
      </c>
      <c r="H2175">
        <v>3</v>
      </c>
      <c r="I2175" s="2">
        <v>0.8</v>
      </c>
      <c r="J2175" t="s">
        <v>6196</v>
      </c>
      <c r="K2175" t="str">
        <f>VLOOKUP(E2175,customers!$A$1:$C$794,1,FALSE)</f>
        <v>LS-16975</v>
      </c>
      <c r="L2175" t="str">
        <f>VLOOKUP(E2175,customers!$A$1:$C$794,2,FALSE)</f>
        <v>Lindsay Shagiari</v>
      </c>
      <c r="M2175" t="str">
        <f>VLOOKUP(E2175,customers!$A$1:$C$794,3,FALSE)</f>
        <v>Home Office</v>
      </c>
    </row>
    <row r="2176" spans="1:13" x14ac:dyDescent="0.35">
      <c r="A2176" t="s">
        <v>6197</v>
      </c>
      <c r="B2176" s="1">
        <v>42215</v>
      </c>
      <c r="C2176" s="1">
        <v>42219</v>
      </c>
      <c r="D2176" t="s">
        <v>11</v>
      </c>
      <c r="E2176" t="s">
        <v>5970</v>
      </c>
      <c r="F2176" t="s">
        <v>5857</v>
      </c>
      <c r="G2176" t="s">
        <v>6198</v>
      </c>
      <c r="H2176">
        <v>4</v>
      </c>
      <c r="I2176" s="2">
        <v>0.2</v>
      </c>
      <c r="J2176" t="s">
        <v>6199</v>
      </c>
      <c r="K2176" t="str">
        <f>VLOOKUP(E2176,customers!$A$1:$C$794,1,FALSE)</f>
        <v>CC-12610</v>
      </c>
      <c r="L2176" t="str">
        <f>VLOOKUP(E2176,customers!$A$1:$C$794,2,FALSE)</f>
        <v>Corey Catlett</v>
      </c>
      <c r="M2176" t="str">
        <f>VLOOKUP(E2176,customers!$A$1:$C$794,3,FALSE)</f>
        <v>Corporate</v>
      </c>
    </row>
    <row r="2177" spans="1:13" x14ac:dyDescent="0.35">
      <c r="A2177" t="s">
        <v>6200</v>
      </c>
      <c r="B2177" s="1">
        <v>42658</v>
      </c>
      <c r="C2177" s="1">
        <v>42664</v>
      </c>
      <c r="D2177" t="s">
        <v>25</v>
      </c>
      <c r="E2177" t="s">
        <v>6201</v>
      </c>
      <c r="F2177" t="s">
        <v>6202</v>
      </c>
      <c r="G2177" t="s">
        <v>6203</v>
      </c>
      <c r="H2177">
        <v>2</v>
      </c>
      <c r="I2177" s="2">
        <v>0</v>
      </c>
      <c r="J2177" t="s">
        <v>6204</v>
      </c>
      <c r="K2177" t="str">
        <f>VLOOKUP(E2177,customers!$A$1:$C$794,1,FALSE)</f>
        <v>PB-18805</v>
      </c>
      <c r="L2177" t="str">
        <f>VLOOKUP(E2177,customers!$A$1:$C$794,2,FALSE)</f>
        <v>Patrick Bzostek</v>
      </c>
      <c r="M2177" t="str">
        <f>VLOOKUP(E2177,customers!$A$1:$C$794,3,FALSE)</f>
        <v>Home Office</v>
      </c>
    </row>
    <row r="2178" spans="1:13" x14ac:dyDescent="0.35">
      <c r="A2178" t="s">
        <v>6200</v>
      </c>
      <c r="B2178" s="1">
        <v>42658</v>
      </c>
      <c r="C2178" s="1">
        <v>42664</v>
      </c>
      <c r="D2178" t="s">
        <v>25</v>
      </c>
      <c r="E2178" t="s">
        <v>6201</v>
      </c>
      <c r="F2178" t="s">
        <v>5020</v>
      </c>
      <c r="G2178" t="s">
        <v>6205</v>
      </c>
      <c r="H2178">
        <v>9</v>
      </c>
      <c r="I2178" s="2">
        <v>0</v>
      </c>
      <c r="J2178" t="s">
        <v>6206</v>
      </c>
      <c r="K2178" t="str">
        <f>VLOOKUP(E2178,customers!$A$1:$C$794,1,FALSE)</f>
        <v>PB-18805</v>
      </c>
      <c r="L2178" t="str">
        <f>VLOOKUP(E2178,customers!$A$1:$C$794,2,FALSE)</f>
        <v>Patrick Bzostek</v>
      </c>
      <c r="M2178" t="str">
        <f>VLOOKUP(E2178,customers!$A$1:$C$794,3,FALSE)</f>
        <v>Home Office</v>
      </c>
    </row>
    <row r="2179" spans="1:13" x14ac:dyDescent="0.35">
      <c r="A2179" t="s">
        <v>6200</v>
      </c>
      <c r="B2179" s="1">
        <v>42658</v>
      </c>
      <c r="C2179" s="1">
        <v>42664</v>
      </c>
      <c r="D2179" t="s">
        <v>25</v>
      </c>
      <c r="E2179" t="s">
        <v>6201</v>
      </c>
      <c r="F2179" t="s">
        <v>5295</v>
      </c>
      <c r="G2179" t="s">
        <v>6207</v>
      </c>
      <c r="H2179">
        <v>5</v>
      </c>
      <c r="I2179" s="2">
        <v>0.2</v>
      </c>
      <c r="J2179" t="s">
        <v>6208</v>
      </c>
      <c r="K2179" t="str">
        <f>VLOOKUP(E2179,customers!$A$1:$C$794,1,FALSE)</f>
        <v>PB-18805</v>
      </c>
      <c r="L2179" t="str">
        <f>VLOOKUP(E2179,customers!$A$1:$C$794,2,FALSE)</f>
        <v>Patrick Bzostek</v>
      </c>
      <c r="M2179" t="str">
        <f>VLOOKUP(E2179,customers!$A$1:$C$794,3,FALSE)</f>
        <v>Home Office</v>
      </c>
    </row>
    <row r="2180" spans="1:13" x14ac:dyDescent="0.35">
      <c r="A2180" t="s">
        <v>6200</v>
      </c>
      <c r="B2180" s="1">
        <v>42658</v>
      </c>
      <c r="C2180" s="1">
        <v>42664</v>
      </c>
      <c r="D2180" t="s">
        <v>25</v>
      </c>
      <c r="E2180" t="s">
        <v>6201</v>
      </c>
      <c r="F2180" t="s">
        <v>1723</v>
      </c>
      <c r="G2180" t="s">
        <v>6209</v>
      </c>
      <c r="H2180">
        <v>8</v>
      </c>
      <c r="I2180" s="2">
        <v>0</v>
      </c>
      <c r="J2180" t="s">
        <v>4094</v>
      </c>
      <c r="K2180" t="str">
        <f>VLOOKUP(E2180,customers!$A$1:$C$794,1,FALSE)</f>
        <v>PB-18805</v>
      </c>
      <c r="L2180" t="str">
        <f>VLOOKUP(E2180,customers!$A$1:$C$794,2,FALSE)</f>
        <v>Patrick Bzostek</v>
      </c>
      <c r="M2180" t="str">
        <f>VLOOKUP(E2180,customers!$A$1:$C$794,3,FALSE)</f>
        <v>Home Office</v>
      </c>
    </row>
    <row r="2181" spans="1:13" x14ac:dyDescent="0.35">
      <c r="A2181" t="s">
        <v>6210</v>
      </c>
      <c r="B2181" s="1">
        <v>42497</v>
      </c>
      <c r="C2181" s="1">
        <v>42501</v>
      </c>
      <c r="D2181" t="s">
        <v>25</v>
      </c>
      <c r="E2181" t="s">
        <v>1514</v>
      </c>
      <c r="F2181" t="s">
        <v>1382</v>
      </c>
      <c r="G2181" t="s">
        <v>6211</v>
      </c>
      <c r="H2181">
        <v>7</v>
      </c>
      <c r="I2181" s="2">
        <v>0.2</v>
      </c>
      <c r="J2181" t="s">
        <v>6212</v>
      </c>
      <c r="K2181" t="str">
        <f>VLOOKUP(E2181,customers!$A$1:$C$794,1,FALSE)</f>
        <v>CJ-12010</v>
      </c>
      <c r="L2181" t="str">
        <f>VLOOKUP(E2181,customers!$A$1:$C$794,2,FALSE)</f>
        <v>Caroline Jumper</v>
      </c>
      <c r="M2181" t="str">
        <f>VLOOKUP(E2181,customers!$A$1:$C$794,3,FALSE)</f>
        <v>Consumer</v>
      </c>
    </row>
    <row r="2182" spans="1:13" x14ac:dyDescent="0.35">
      <c r="A2182" t="s">
        <v>6210</v>
      </c>
      <c r="B2182" s="1">
        <v>42497</v>
      </c>
      <c r="C2182" s="1">
        <v>42501</v>
      </c>
      <c r="D2182" t="s">
        <v>25</v>
      </c>
      <c r="E2182" t="s">
        <v>1514</v>
      </c>
      <c r="F2182" t="s">
        <v>1758</v>
      </c>
      <c r="G2182" t="s">
        <v>6213</v>
      </c>
      <c r="H2182">
        <v>3</v>
      </c>
      <c r="I2182" s="2">
        <v>0</v>
      </c>
      <c r="J2182" t="s">
        <v>1894</v>
      </c>
      <c r="K2182" t="str">
        <f>VLOOKUP(E2182,customers!$A$1:$C$794,1,FALSE)</f>
        <v>CJ-12010</v>
      </c>
      <c r="L2182" t="str">
        <f>VLOOKUP(E2182,customers!$A$1:$C$794,2,FALSE)</f>
        <v>Caroline Jumper</v>
      </c>
      <c r="M2182" t="str">
        <f>VLOOKUP(E2182,customers!$A$1:$C$794,3,FALSE)</f>
        <v>Consumer</v>
      </c>
    </row>
    <row r="2183" spans="1:13" x14ac:dyDescent="0.35">
      <c r="A2183" t="s">
        <v>6210</v>
      </c>
      <c r="B2183" s="1">
        <v>42497</v>
      </c>
      <c r="C2183" s="1">
        <v>42501</v>
      </c>
      <c r="D2183" t="s">
        <v>25</v>
      </c>
      <c r="E2183" t="s">
        <v>1514</v>
      </c>
      <c r="F2183" t="s">
        <v>6214</v>
      </c>
      <c r="G2183" t="s">
        <v>6215</v>
      </c>
      <c r="H2183">
        <v>4</v>
      </c>
      <c r="I2183" s="2">
        <v>0.1</v>
      </c>
      <c r="J2183" t="s">
        <v>6216</v>
      </c>
      <c r="K2183" t="str">
        <f>VLOOKUP(E2183,customers!$A$1:$C$794,1,FALSE)</f>
        <v>CJ-12010</v>
      </c>
      <c r="L2183" t="str">
        <f>VLOOKUP(E2183,customers!$A$1:$C$794,2,FALSE)</f>
        <v>Caroline Jumper</v>
      </c>
      <c r="M2183" t="str">
        <f>VLOOKUP(E2183,customers!$A$1:$C$794,3,FALSE)</f>
        <v>Consumer</v>
      </c>
    </row>
    <row r="2184" spans="1:13" x14ac:dyDescent="0.35">
      <c r="A2184" t="s">
        <v>6210</v>
      </c>
      <c r="B2184" s="1">
        <v>42497</v>
      </c>
      <c r="C2184" s="1">
        <v>42501</v>
      </c>
      <c r="D2184" t="s">
        <v>25</v>
      </c>
      <c r="E2184" t="s">
        <v>1514</v>
      </c>
      <c r="F2184" t="s">
        <v>5445</v>
      </c>
      <c r="G2184" t="s">
        <v>6217</v>
      </c>
      <c r="H2184">
        <v>5</v>
      </c>
      <c r="I2184" s="2">
        <v>0</v>
      </c>
      <c r="J2184" t="s">
        <v>6218</v>
      </c>
      <c r="K2184" t="str">
        <f>VLOOKUP(E2184,customers!$A$1:$C$794,1,FALSE)</f>
        <v>CJ-12010</v>
      </c>
      <c r="L2184" t="str">
        <f>VLOOKUP(E2184,customers!$A$1:$C$794,2,FALSE)</f>
        <v>Caroline Jumper</v>
      </c>
      <c r="M2184" t="str">
        <f>VLOOKUP(E2184,customers!$A$1:$C$794,3,FALSE)</f>
        <v>Consumer</v>
      </c>
    </row>
    <row r="2185" spans="1:13" x14ac:dyDescent="0.35">
      <c r="A2185" t="s">
        <v>6210</v>
      </c>
      <c r="B2185" s="1">
        <v>42497</v>
      </c>
      <c r="C2185" s="1">
        <v>42501</v>
      </c>
      <c r="D2185" t="s">
        <v>25</v>
      </c>
      <c r="E2185" t="s">
        <v>1514</v>
      </c>
      <c r="F2185" t="s">
        <v>401</v>
      </c>
      <c r="G2185" t="s">
        <v>5837</v>
      </c>
      <c r="H2185">
        <v>5</v>
      </c>
      <c r="I2185" s="2">
        <v>0</v>
      </c>
      <c r="J2185" t="s">
        <v>3114</v>
      </c>
      <c r="K2185" t="str">
        <f>VLOOKUP(E2185,customers!$A$1:$C$794,1,FALSE)</f>
        <v>CJ-12010</v>
      </c>
      <c r="L2185" t="str">
        <f>VLOOKUP(E2185,customers!$A$1:$C$794,2,FALSE)</f>
        <v>Caroline Jumper</v>
      </c>
      <c r="M2185" t="str">
        <f>VLOOKUP(E2185,customers!$A$1:$C$794,3,FALSE)</f>
        <v>Consumer</v>
      </c>
    </row>
    <row r="2186" spans="1:13" x14ac:dyDescent="0.35">
      <c r="A2186" t="s">
        <v>6210</v>
      </c>
      <c r="B2186" s="1">
        <v>42497</v>
      </c>
      <c r="C2186" s="1">
        <v>42501</v>
      </c>
      <c r="D2186" t="s">
        <v>25</v>
      </c>
      <c r="E2186" t="s">
        <v>1514</v>
      </c>
      <c r="F2186" t="s">
        <v>3199</v>
      </c>
      <c r="G2186" t="s">
        <v>6219</v>
      </c>
      <c r="H2186">
        <v>8</v>
      </c>
      <c r="I2186" s="2">
        <v>0</v>
      </c>
      <c r="J2186" t="s">
        <v>6220</v>
      </c>
      <c r="K2186" t="str">
        <f>VLOOKUP(E2186,customers!$A$1:$C$794,1,FALSE)</f>
        <v>CJ-12010</v>
      </c>
      <c r="L2186" t="str">
        <f>VLOOKUP(E2186,customers!$A$1:$C$794,2,FALSE)</f>
        <v>Caroline Jumper</v>
      </c>
      <c r="M2186" t="str">
        <f>VLOOKUP(E2186,customers!$A$1:$C$794,3,FALSE)</f>
        <v>Consumer</v>
      </c>
    </row>
    <row r="2187" spans="1:13" x14ac:dyDescent="0.35">
      <c r="A2187" t="s">
        <v>6221</v>
      </c>
      <c r="B2187" s="1">
        <v>42948</v>
      </c>
      <c r="C2187" s="1">
        <v>42951</v>
      </c>
      <c r="D2187" t="s">
        <v>11</v>
      </c>
      <c r="E2187" t="s">
        <v>791</v>
      </c>
      <c r="F2187" t="s">
        <v>585</v>
      </c>
      <c r="G2187" t="s">
        <v>6222</v>
      </c>
      <c r="H2187">
        <v>2</v>
      </c>
      <c r="I2187" s="2">
        <v>0.2</v>
      </c>
      <c r="J2187" t="s">
        <v>6223</v>
      </c>
      <c r="K2187" t="str">
        <f>VLOOKUP(E2187,customers!$A$1:$C$794,1,FALSE)</f>
        <v>HK-14890</v>
      </c>
      <c r="L2187" t="str">
        <f>VLOOKUP(E2187,customers!$A$1:$C$794,2,FALSE)</f>
        <v>Heather Kirkland</v>
      </c>
      <c r="M2187" t="str">
        <f>VLOOKUP(E2187,customers!$A$1:$C$794,3,FALSE)</f>
        <v>Corporate</v>
      </c>
    </row>
    <row r="2188" spans="1:13" x14ac:dyDescent="0.35">
      <c r="A2188" t="s">
        <v>6224</v>
      </c>
      <c r="B2188" s="1">
        <v>42565</v>
      </c>
      <c r="C2188" s="1">
        <v>42565</v>
      </c>
      <c r="D2188" t="s">
        <v>1333</v>
      </c>
      <c r="E2188" t="s">
        <v>6225</v>
      </c>
      <c r="F2188" t="s">
        <v>713</v>
      </c>
      <c r="G2188" t="s">
        <v>714</v>
      </c>
      <c r="H2188">
        <v>2</v>
      </c>
      <c r="I2188" s="2">
        <v>0</v>
      </c>
      <c r="J2188" t="s">
        <v>715</v>
      </c>
      <c r="K2188" t="str">
        <f>VLOOKUP(E2188,customers!$A$1:$C$794,1,FALSE)</f>
        <v>RH-19600</v>
      </c>
      <c r="L2188" t="str">
        <f>VLOOKUP(E2188,customers!$A$1:$C$794,2,FALSE)</f>
        <v>Rob Haberlin</v>
      </c>
      <c r="M2188" t="str">
        <f>VLOOKUP(E2188,customers!$A$1:$C$794,3,FALSE)</f>
        <v>Consumer</v>
      </c>
    </row>
    <row r="2189" spans="1:13" x14ac:dyDescent="0.35">
      <c r="A2189" t="s">
        <v>6226</v>
      </c>
      <c r="B2189" s="1">
        <v>42957</v>
      </c>
      <c r="C2189" s="1">
        <v>42962</v>
      </c>
      <c r="D2189" t="s">
        <v>25</v>
      </c>
      <c r="E2189" t="s">
        <v>6191</v>
      </c>
      <c r="F2189" t="s">
        <v>4797</v>
      </c>
      <c r="G2189" t="s">
        <v>6227</v>
      </c>
      <c r="H2189">
        <v>6</v>
      </c>
      <c r="I2189" s="2">
        <v>0</v>
      </c>
      <c r="J2189" t="s">
        <v>6228</v>
      </c>
      <c r="K2189" t="str">
        <f>VLOOKUP(E2189,customers!$A$1:$C$794,1,FALSE)</f>
        <v>IL-15100</v>
      </c>
      <c r="L2189" t="str">
        <f>VLOOKUP(E2189,customers!$A$1:$C$794,2,FALSE)</f>
        <v>Ivan Liston</v>
      </c>
      <c r="M2189" t="str">
        <f>VLOOKUP(E2189,customers!$A$1:$C$794,3,FALSE)</f>
        <v>Consumer</v>
      </c>
    </row>
    <row r="2190" spans="1:13" x14ac:dyDescent="0.35">
      <c r="A2190" t="s">
        <v>6226</v>
      </c>
      <c r="B2190" s="1">
        <v>42957</v>
      </c>
      <c r="C2190" s="1">
        <v>42962</v>
      </c>
      <c r="D2190" t="s">
        <v>25</v>
      </c>
      <c r="E2190" t="s">
        <v>6191</v>
      </c>
      <c r="F2190" t="s">
        <v>296</v>
      </c>
      <c r="G2190" t="s">
        <v>6229</v>
      </c>
      <c r="H2190">
        <v>2</v>
      </c>
      <c r="I2190" s="2">
        <v>0</v>
      </c>
      <c r="J2190" t="s">
        <v>2647</v>
      </c>
      <c r="K2190" t="str">
        <f>VLOOKUP(E2190,customers!$A$1:$C$794,1,FALSE)</f>
        <v>IL-15100</v>
      </c>
      <c r="L2190" t="str">
        <f>VLOOKUP(E2190,customers!$A$1:$C$794,2,FALSE)</f>
        <v>Ivan Liston</v>
      </c>
      <c r="M2190" t="str">
        <f>VLOOKUP(E2190,customers!$A$1:$C$794,3,FALSE)</f>
        <v>Consumer</v>
      </c>
    </row>
    <row r="2191" spans="1:13" x14ac:dyDescent="0.35">
      <c r="A2191" t="s">
        <v>6226</v>
      </c>
      <c r="B2191" s="1">
        <v>42957</v>
      </c>
      <c r="C2191" s="1">
        <v>42962</v>
      </c>
      <c r="D2191" t="s">
        <v>25</v>
      </c>
      <c r="E2191" t="s">
        <v>6191</v>
      </c>
      <c r="F2191" t="s">
        <v>1214</v>
      </c>
      <c r="G2191" t="s">
        <v>6230</v>
      </c>
      <c r="H2191">
        <v>9</v>
      </c>
      <c r="I2191" s="2">
        <v>0</v>
      </c>
      <c r="J2191" t="s">
        <v>6231</v>
      </c>
      <c r="K2191" t="str">
        <f>VLOOKUP(E2191,customers!$A$1:$C$794,1,FALSE)</f>
        <v>IL-15100</v>
      </c>
      <c r="L2191" t="str">
        <f>VLOOKUP(E2191,customers!$A$1:$C$794,2,FALSE)</f>
        <v>Ivan Liston</v>
      </c>
      <c r="M2191" t="str">
        <f>VLOOKUP(E2191,customers!$A$1:$C$794,3,FALSE)</f>
        <v>Consumer</v>
      </c>
    </row>
    <row r="2192" spans="1:13" x14ac:dyDescent="0.35">
      <c r="A2192" t="s">
        <v>6232</v>
      </c>
      <c r="B2192" s="1">
        <v>42546</v>
      </c>
      <c r="C2192" s="1">
        <v>42550</v>
      </c>
      <c r="D2192" t="s">
        <v>25</v>
      </c>
      <c r="E2192" t="s">
        <v>2150</v>
      </c>
      <c r="F2192" t="s">
        <v>6233</v>
      </c>
      <c r="G2192" t="s">
        <v>6234</v>
      </c>
      <c r="H2192">
        <v>3</v>
      </c>
      <c r="I2192" s="2">
        <v>0</v>
      </c>
      <c r="J2192" t="s">
        <v>6235</v>
      </c>
      <c r="K2192" t="str">
        <f>VLOOKUP(E2192,customers!$A$1:$C$794,1,FALSE)</f>
        <v>AS-10240</v>
      </c>
      <c r="L2192" t="str">
        <f>VLOOKUP(E2192,customers!$A$1:$C$794,2,FALSE)</f>
        <v>Alan Shonely</v>
      </c>
      <c r="M2192" t="str">
        <f>VLOOKUP(E2192,customers!$A$1:$C$794,3,FALSE)</f>
        <v>Consumer</v>
      </c>
    </row>
    <row r="2193" spans="1:13" x14ac:dyDescent="0.35">
      <c r="A2193" t="s">
        <v>6236</v>
      </c>
      <c r="B2193" s="1">
        <v>42714</v>
      </c>
      <c r="C2193" s="1">
        <v>42721</v>
      </c>
      <c r="D2193" t="s">
        <v>25</v>
      </c>
      <c r="E2193" t="s">
        <v>2486</v>
      </c>
      <c r="F2193" t="s">
        <v>6025</v>
      </c>
      <c r="G2193" t="s">
        <v>6237</v>
      </c>
      <c r="H2193">
        <v>3</v>
      </c>
      <c r="I2193" s="2">
        <v>0.2</v>
      </c>
      <c r="J2193" t="s">
        <v>6238</v>
      </c>
      <c r="K2193" t="str">
        <f>VLOOKUP(E2193,customers!$A$1:$C$794,1,FALSE)</f>
        <v>AP-10915</v>
      </c>
      <c r="L2193" t="str">
        <f>VLOOKUP(E2193,customers!$A$1:$C$794,2,FALSE)</f>
        <v>Arthur Prichep</v>
      </c>
      <c r="M2193" t="str">
        <f>VLOOKUP(E2193,customers!$A$1:$C$794,3,FALSE)</f>
        <v>Consumer</v>
      </c>
    </row>
    <row r="2194" spans="1:13" x14ac:dyDescent="0.35">
      <c r="A2194" t="s">
        <v>6236</v>
      </c>
      <c r="B2194" s="1">
        <v>42714</v>
      </c>
      <c r="C2194" s="1">
        <v>42721</v>
      </c>
      <c r="D2194" t="s">
        <v>25</v>
      </c>
      <c r="E2194" t="s">
        <v>2486</v>
      </c>
      <c r="F2194" t="s">
        <v>5205</v>
      </c>
      <c r="G2194" t="s">
        <v>6239</v>
      </c>
      <c r="H2194">
        <v>3</v>
      </c>
      <c r="I2194" s="2">
        <v>0</v>
      </c>
      <c r="J2194" t="s">
        <v>1815</v>
      </c>
      <c r="K2194" t="str">
        <f>VLOOKUP(E2194,customers!$A$1:$C$794,1,FALSE)</f>
        <v>AP-10915</v>
      </c>
      <c r="L2194" t="str">
        <f>VLOOKUP(E2194,customers!$A$1:$C$794,2,FALSE)</f>
        <v>Arthur Prichep</v>
      </c>
      <c r="M2194" t="str">
        <f>VLOOKUP(E2194,customers!$A$1:$C$794,3,FALSE)</f>
        <v>Consumer</v>
      </c>
    </row>
    <row r="2195" spans="1:13" x14ac:dyDescent="0.35">
      <c r="A2195" t="s">
        <v>6236</v>
      </c>
      <c r="B2195" s="1">
        <v>42714</v>
      </c>
      <c r="C2195" s="1">
        <v>42721</v>
      </c>
      <c r="D2195" t="s">
        <v>25</v>
      </c>
      <c r="E2195" t="s">
        <v>2486</v>
      </c>
      <c r="F2195" t="s">
        <v>4722</v>
      </c>
      <c r="G2195" t="s">
        <v>6240</v>
      </c>
      <c r="H2195">
        <v>4</v>
      </c>
      <c r="I2195" s="2">
        <v>0</v>
      </c>
      <c r="J2195" t="s">
        <v>6241</v>
      </c>
      <c r="K2195" t="str">
        <f>VLOOKUP(E2195,customers!$A$1:$C$794,1,FALSE)</f>
        <v>AP-10915</v>
      </c>
      <c r="L2195" t="str">
        <f>VLOOKUP(E2195,customers!$A$1:$C$794,2,FALSE)</f>
        <v>Arthur Prichep</v>
      </c>
      <c r="M2195" t="str">
        <f>VLOOKUP(E2195,customers!$A$1:$C$794,3,FALSE)</f>
        <v>Consumer</v>
      </c>
    </row>
    <row r="2196" spans="1:13" x14ac:dyDescent="0.35">
      <c r="A2196" t="s">
        <v>6236</v>
      </c>
      <c r="B2196" s="1">
        <v>42714</v>
      </c>
      <c r="C2196" s="1">
        <v>42721</v>
      </c>
      <c r="D2196" t="s">
        <v>25</v>
      </c>
      <c r="E2196" t="s">
        <v>2486</v>
      </c>
      <c r="F2196" t="s">
        <v>6242</v>
      </c>
      <c r="G2196" t="s">
        <v>6243</v>
      </c>
      <c r="H2196">
        <v>3</v>
      </c>
      <c r="I2196" s="2">
        <v>0</v>
      </c>
      <c r="J2196" t="s">
        <v>6244</v>
      </c>
      <c r="K2196" t="str">
        <f>VLOOKUP(E2196,customers!$A$1:$C$794,1,FALSE)</f>
        <v>AP-10915</v>
      </c>
      <c r="L2196" t="str">
        <f>VLOOKUP(E2196,customers!$A$1:$C$794,2,FALSE)</f>
        <v>Arthur Prichep</v>
      </c>
      <c r="M2196" t="str">
        <f>VLOOKUP(E2196,customers!$A$1:$C$794,3,FALSE)</f>
        <v>Consumer</v>
      </c>
    </row>
    <row r="2197" spans="1:13" x14ac:dyDescent="0.35">
      <c r="A2197" t="s">
        <v>6236</v>
      </c>
      <c r="B2197" s="1">
        <v>42714</v>
      </c>
      <c r="C2197" s="1">
        <v>42721</v>
      </c>
      <c r="D2197" t="s">
        <v>25</v>
      </c>
      <c r="E2197" t="s">
        <v>2486</v>
      </c>
      <c r="F2197" t="s">
        <v>4827</v>
      </c>
      <c r="G2197" t="s">
        <v>3351</v>
      </c>
      <c r="H2197">
        <v>5</v>
      </c>
      <c r="I2197" s="2">
        <v>0</v>
      </c>
      <c r="J2197" t="s">
        <v>1544</v>
      </c>
      <c r="K2197" t="str">
        <f>VLOOKUP(E2197,customers!$A$1:$C$794,1,FALSE)</f>
        <v>AP-10915</v>
      </c>
      <c r="L2197" t="str">
        <f>VLOOKUP(E2197,customers!$A$1:$C$794,2,FALSE)</f>
        <v>Arthur Prichep</v>
      </c>
      <c r="M2197" t="str">
        <f>VLOOKUP(E2197,customers!$A$1:$C$794,3,FALSE)</f>
        <v>Consumer</v>
      </c>
    </row>
    <row r="2198" spans="1:13" x14ac:dyDescent="0.35">
      <c r="A2198" t="s">
        <v>6245</v>
      </c>
      <c r="B2198" s="1">
        <v>42705</v>
      </c>
      <c r="C2198" s="1">
        <v>42710</v>
      </c>
      <c r="D2198" t="s">
        <v>25</v>
      </c>
      <c r="E2198" t="s">
        <v>3421</v>
      </c>
      <c r="F2198" t="s">
        <v>552</v>
      </c>
      <c r="G2198" t="s">
        <v>6246</v>
      </c>
      <c r="H2198">
        <v>2</v>
      </c>
      <c r="I2198" s="2">
        <v>0.2</v>
      </c>
      <c r="J2198" t="s">
        <v>4738</v>
      </c>
      <c r="K2198" t="str">
        <f>VLOOKUP(E2198,customers!$A$1:$C$794,1,FALSE)</f>
        <v>AG-10390</v>
      </c>
      <c r="L2198" t="str">
        <f>VLOOKUP(E2198,customers!$A$1:$C$794,2,FALSE)</f>
        <v>Allen Goldenen</v>
      </c>
      <c r="M2198" t="str">
        <f>VLOOKUP(E2198,customers!$A$1:$C$794,3,FALSE)</f>
        <v>Consumer</v>
      </c>
    </row>
    <row r="2199" spans="1:13" x14ac:dyDescent="0.35">
      <c r="A2199" t="s">
        <v>6247</v>
      </c>
      <c r="B2199" s="1">
        <v>41971</v>
      </c>
      <c r="C2199" s="1">
        <v>41977</v>
      </c>
      <c r="D2199" t="s">
        <v>25</v>
      </c>
      <c r="E2199" t="s">
        <v>5989</v>
      </c>
      <c r="F2199" t="s">
        <v>2372</v>
      </c>
      <c r="G2199" t="s">
        <v>2910</v>
      </c>
      <c r="H2199">
        <v>3</v>
      </c>
      <c r="I2199" s="2">
        <v>0</v>
      </c>
      <c r="J2199" t="s">
        <v>2035</v>
      </c>
      <c r="K2199" t="str">
        <f>VLOOKUP(E2199,customers!$A$1:$C$794,1,FALSE)</f>
        <v>BF-11080</v>
      </c>
      <c r="L2199" t="str">
        <f>VLOOKUP(E2199,customers!$A$1:$C$794,2,FALSE)</f>
        <v>Bart Folk</v>
      </c>
      <c r="M2199" t="str">
        <f>VLOOKUP(E2199,customers!$A$1:$C$794,3,FALSE)</f>
        <v>Consumer</v>
      </c>
    </row>
    <row r="2200" spans="1:13" x14ac:dyDescent="0.35">
      <c r="A2200" t="s">
        <v>6248</v>
      </c>
      <c r="B2200" s="1">
        <v>42091</v>
      </c>
      <c r="C2200" s="1">
        <v>42096</v>
      </c>
      <c r="D2200" t="s">
        <v>25</v>
      </c>
      <c r="E2200" t="s">
        <v>2141</v>
      </c>
      <c r="F2200" t="s">
        <v>369</v>
      </c>
      <c r="G2200" t="s">
        <v>59</v>
      </c>
      <c r="H2200">
        <v>3</v>
      </c>
      <c r="I2200" s="2">
        <v>0.2</v>
      </c>
      <c r="J2200" t="s">
        <v>60</v>
      </c>
      <c r="K2200" t="str">
        <f>VLOOKUP(E2200,customers!$A$1:$C$794,1,FALSE)</f>
        <v>CK-12205</v>
      </c>
      <c r="L2200" t="str">
        <f>VLOOKUP(E2200,customers!$A$1:$C$794,2,FALSE)</f>
        <v>Chloris Kastensmidt</v>
      </c>
      <c r="M2200" t="str">
        <f>VLOOKUP(E2200,customers!$A$1:$C$794,3,FALSE)</f>
        <v>Consumer</v>
      </c>
    </row>
    <row r="2201" spans="1:13" x14ac:dyDescent="0.35">
      <c r="A2201" t="s">
        <v>6248</v>
      </c>
      <c r="B2201" s="1">
        <v>42091</v>
      </c>
      <c r="C2201" s="1">
        <v>42096</v>
      </c>
      <c r="D2201" t="s">
        <v>25</v>
      </c>
      <c r="E2201" t="s">
        <v>2141</v>
      </c>
      <c r="F2201" t="s">
        <v>5864</v>
      </c>
      <c r="G2201" t="s">
        <v>2967</v>
      </c>
      <c r="H2201">
        <v>1</v>
      </c>
      <c r="I2201" s="2">
        <v>0.2</v>
      </c>
      <c r="J2201" t="s">
        <v>3893</v>
      </c>
      <c r="K2201" t="str">
        <f>VLOOKUP(E2201,customers!$A$1:$C$794,1,FALSE)</f>
        <v>CK-12205</v>
      </c>
      <c r="L2201" t="str">
        <f>VLOOKUP(E2201,customers!$A$1:$C$794,2,FALSE)</f>
        <v>Chloris Kastensmidt</v>
      </c>
      <c r="M2201" t="str">
        <f>VLOOKUP(E2201,customers!$A$1:$C$794,3,FALSE)</f>
        <v>Consumer</v>
      </c>
    </row>
    <row r="2202" spans="1:13" x14ac:dyDescent="0.35">
      <c r="A2202" t="s">
        <v>6249</v>
      </c>
      <c r="B2202" s="1">
        <v>41791</v>
      </c>
      <c r="C2202" s="1">
        <v>41796</v>
      </c>
      <c r="D2202" t="s">
        <v>25</v>
      </c>
      <c r="E2202" t="s">
        <v>2714</v>
      </c>
      <c r="F2202" t="s">
        <v>1411</v>
      </c>
      <c r="G2202" t="s">
        <v>1894</v>
      </c>
      <c r="H2202">
        <v>6</v>
      </c>
      <c r="I2202" s="2">
        <v>0</v>
      </c>
      <c r="J2202" t="s">
        <v>3086</v>
      </c>
      <c r="K2202" t="str">
        <f>VLOOKUP(E2202,customers!$A$1:$C$794,1,FALSE)</f>
        <v>LT-17110</v>
      </c>
      <c r="L2202" t="str">
        <f>VLOOKUP(E2202,customers!$A$1:$C$794,2,FALSE)</f>
        <v>Liz Thompson</v>
      </c>
      <c r="M2202" t="str">
        <f>VLOOKUP(E2202,customers!$A$1:$C$794,3,FALSE)</f>
        <v>Consumer</v>
      </c>
    </row>
    <row r="2203" spans="1:13" x14ac:dyDescent="0.35">
      <c r="A2203" t="s">
        <v>6249</v>
      </c>
      <c r="B2203" s="1">
        <v>41791</v>
      </c>
      <c r="C2203" s="1">
        <v>41796</v>
      </c>
      <c r="D2203" t="s">
        <v>25</v>
      </c>
      <c r="E2203" t="s">
        <v>2714</v>
      </c>
      <c r="F2203" t="s">
        <v>841</v>
      </c>
      <c r="G2203" t="s">
        <v>6250</v>
      </c>
      <c r="H2203">
        <v>7</v>
      </c>
      <c r="I2203" s="2">
        <v>0</v>
      </c>
      <c r="J2203" t="s">
        <v>6251</v>
      </c>
      <c r="K2203" t="str">
        <f>VLOOKUP(E2203,customers!$A$1:$C$794,1,FALSE)</f>
        <v>LT-17110</v>
      </c>
      <c r="L2203" t="str">
        <f>VLOOKUP(E2203,customers!$A$1:$C$794,2,FALSE)</f>
        <v>Liz Thompson</v>
      </c>
      <c r="M2203" t="str">
        <f>VLOOKUP(E2203,customers!$A$1:$C$794,3,FALSE)</f>
        <v>Consumer</v>
      </c>
    </row>
    <row r="2204" spans="1:13" x14ac:dyDescent="0.35">
      <c r="A2204" t="s">
        <v>6252</v>
      </c>
      <c r="B2204" s="1">
        <v>42253</v>
      </c>
      <c r="C2204" s="1">
        <v>42259</v>
      </c>
      <c r="D2204" t="s">
        <v>25</v>
      </c>
      <c r="E2204" t="s">
        <v>4425</v>
      </c>
      <c r="F2204" t="s">
        <v>1290</v>
      </c>
      <c r="G2204" t="s">
        <v>206</v>
      </c>
      <c r="H2204">
        <v>2</v>
      </c>
      <c r="I2204" s="2">
        <v>0.2</v>
      </c>
      <c r="J2204" t="s">
        <v>6253</v>
      </c>
      <c r="K2204" t="str">
        <f>VLOOKUP(E2204,customers!$A$1:$C$794,1,FALSE)</f>
        <v>BT-11305</v>
      </c>
      <c r="L2204" t="str">
        <f>VLOOKUP(E2204,customers!$A$1:$C$794,2,FALSE)</f>
        <v>Beth Thompson</v>
      </c>
      <c r="M2204" t="str">
        <f>VLOOKUP(E2204,customers!$A$1:$C$794,3,FALSE)</f>
        <v>Home Office</v>
      </c>
    </row>
    <row r="2205" spans="1:13" x14ac:dyDescent="0.35">
      <c r="A2205" t="s">
        <v>6252</v>
      </c>
      <c r="B2205" s="1">
        <v>42253</v>
      </c>
      <c r="C2205" s="1">
        <v>42259</v>
      </c>
      <c r="D2205" t="s">
        <v>25</v>
      </c>
      <c r="E2205" t="s">
        <v>4425</v>
      </c>
      <c r="F2205" t="s">
        <v>6254</v>
      </c>
      <c r="G2205" t="s">
        <v>6255</v>
      </c>
      <c r="H2205">
        <v>3</v>
      </c>
      <c r="I2205" s="2">
        <v>0</v>
      </c>
      <c r="J2205" t="s">
        <v>6256</v>
      </c>
      <c r="K2205" t="str">
        <f>VLOOKUP(E2205,customers!$A$1:$C$794,1,FALSE)</f>
        <v>BT-11305</v>
      </c>
      <c r="L2205" t="str">
        <f>VLOOKUP(E2205,customers!$A$1:$C$794,2,FALSE)</f>
        <v>Beth Thompson</v>
      </c>
      <c r="M2205" t="str">
        <f>VLOOKUP(E2205,customers!$A$1:$C$794,3,FALSE)</f>
        <v>Home Office</v>
      </c>
    </row>
    <row r="2206" spans="1:13" x14ac:dyDescent="0.35">
      <c r="A2206" t="s">
        <v>6257</v>
      </c>
      <c r="B2206" s="1">
        <v>42184</v>
      </c>
      <c r="C2206" s="1">
        <v>42190</v>
      </c>
      <c r="D2206" t="s">
        <v>25</v>
      </c>
      <c r="E2206" t="s">
        <v>475</v>
      </c>
      <c r="F2206" t="s">
        <v>4550</v>
      </c>
      <c r="G2206" t="s">
        <v>360</v>
      </c>
      <c r="H2206">
        <v>1</v>
      </c>
      <c r="I2206" s="2">
        <v>0.2</v>
      </c>
      <c r="J2206" t="s">
        <v>3920</v>
      </c>
      <c r="K2206" t="str">
        <f>VLOOKUP(E2206,customers!$A$1:$C$794,1,FALSE)</f>
        <v>SC-20725</v>
      </c>
      <c r="L2206" t="str">
        <f>VLOOKUP(E2206,customers!$A$1:$C$794,2,FALSE)</f>
        <v>Steven Cartwright</v>
      </c>
      <c r="M2206" t="str">
        <f>VLOOKUP(E2206,customers!$A$1:$C$794,3,FALSE)</f>
        <v>Consumer</v>
      </c>
    </row>
    <row r="2207" spans="1:13" x14ac:dyDescent="0.35">
      <c r="A2207" t="s">
        <v>6258</v>
      </c>
      <c r="B2207" s="1">
        <v>42623</v>
      </c>
      <c r="C2207" s="1">
        <v>42625</v>
      </c>
      <c r="D2207" t="s">
        <v>11</v>
      </c>
      <c r="E2207" t="s">
        <v>3148</v>
      </c>
      <c r="F2207" t="s">
        <v>6259</v>
      </c>
      <c r="G2207" t="s">
        <v>6260</v>
      </c>
      <c r="H2207">
        <v>3</v>
      </c>
      <c r="I2207" s="2">
        <v>0.2</v>
      </c>
      <c r="J2207" t="s">
        <v>2179</v>
      </c>
      <c r="K2207" t="str">
        <f>VLOOKUP(E2207,customers!$A$1:$C$794,1,FALSE)</f>
        <v>CG-12040</v>
      </c>
      <c r="L2207" t="str">
        <f>VLOOKUP(E2207,customers!$A$1:$C$794,2,FALSE)</f>
        <v>Catherine Glotzbach</v>
      </c>
      <c r="M2207" t="str">
        <f>VLOOKUP(E2207,customers!$A$1:$C$794,3,FALSE)</f>
        <v>Home Office</v>
      </c>
    </row>
    <row r="2208" spans="1:13" x14ac:dyDescent="0.35">
      <c r="A2208" t="s">
        <v>6261</v>
      </c>
      <c r="B2208" s="1">
        <v>41834</v>
      </c>
      <c r="C2208" s="1">
        <v>41840</v>
      </c>
      <c r="D2208" t="s">
        <v>25</v>
      </c>
      <c r="E2208" t="s">
        <v>6262</v>
      </c>
      <c r="F2208" t="s">
        <v>1675</v>
      </c>
      <c r="G2208" t="s">
        <v>6263</v>
      </c>
      <c r="H2208">
        <v>7</v>
      </c>
      <c r="I2208" s="2">
        <v>0.8</v>
      </c>
      <c r="J2208" t="s">
        <v>6264</v>
      </c>
      <c r="K2208" t="str">
        <f>VLOOKUP(E2208,customers!$A$1:$C$794,1,FALSE)</f>
        <v>AW-10930</v>
      </c>
      <c r="L2208" t="str">
        <f>VLOOKUP(E2208,customers!$A$1:$C$794,2,FALSE)</f>
        <v>Arthur Wiediger</v>
      </c>
      <c r="M2208" t="str">
        <f>VLOOKUP(E2208,customers!$A$1:$C$794,3,FALSE)</f>
        <v>Home Office</v>
      </c>
    </row>
    <row r="2209" spans="1:13" x14ac:dyDescent="0.35">
      <c r="A2209" t="s">
        <v>6261</v>
      </c>
      <c r="B2209" s="1">
        <v>41834</v>
      </c>
      <c r="C2209" s="1">
        <v>41840</v>
      </c>
      <c r="D2209" t="s">
        <v>25</v>
      </c>
      <c r="E2209" t="s">
        <v>6262</v>
      </c>
      <c r="F2209" t="s">
        <v>737</v>
      </c>
      <c r="G2209" t="s">
        <v>6265</v>
      </c>
      <c r="H2209">
        <v>4</v>
      </c>
      <c r="I2209" s="2">
        <v>0.2</v>
      </c>
      <c r="J2209" t="s">
        <v>6266</v>
      </c>
      <c r="K2209" t="str">
        <f>VLOOKUP(E2209,customers!$A$1:$C$794,1,FALSE)</f>
        <v>AW-10930</v>
      </c>
      <c r="L2209" t="str">
        <f>VLOOKUP(E2209,customers!$A$1:$C$794,2,FALSE)</f>
        <v>Arthur Wiediger</v>
      </c>
      <c r="M2209" t="str">
        <f>VLOOKUP(E2209,customers!$A$1:$C$794,3,FALSE)</f>
        <v>Home Office</v>
      </c>
    </row>
    <row r="2210" spans="1:13" x14ac:dyDescent="0.35">
      <c r="A2210" t="s">
        <v>6267</v>
      </c>
      <c r="B2210" s="1">
        <v>42238</v>
      </c>
      <c r="C2210" s="1">
        <v>42242</v>
      </c>
      <c r="D2210" t="s">
        <v>25</v>
      </c>
      <c r="E2210" t="s">
        <v>379</v>
      </c>
      <c r="F2210" t="s">
        <v>431</v>
      </c>
      <c r="G2210" t="s">
        <v>3790</v>
      </c>
      <c r="H2210">
        <v>4</v>
      </c>
      <c r="I2210" s="2">
        <v>0</v>
      </c>
      <c r="J2210" t="s">
        <v>6268</v>
      </c>
      <c r="K2210" t="str">
        <f>VLOOKUP(E2210,customers!$A$1:$C$794,1,FALSE)</f>
        <v>RB-19705</v>
      </c>
      <c r="L2210" t="str">
        <f>VLOOKUP(E2210,customers!$A$1:$C$794,2,FALSE)</f>
        <v>Roger Barcio</v>
      </c>
      <c r="M2210" t="str">
        <f>VLOOKUP(E2210,customers!$A$1:$C$794,3,FALSE)</f>
        <v>Home Office</v>
      </c>
    </row>
    <row r="2211" spans="1:13" x14ac:dyDescent="0.35">
      <c r="A2211" t="s">
        <v>6269</v>
      </c>
      <c r="B2211" s="1">
        <v>41957</v>
      </c>
      <c r="C2211" s="1">
        <v>41959</v>
      </c>
      <c r="D2211" t="s">
        <v>11</v>
      </c>
      <c r="E2211" t="s">
        <v>6270</v>
      </c>
      <c r="F2211" t="s">
        <v>6271</v>
      </c>
      <c r="G2211" t="s">
        <v>6272</v>
      </c>
      <c r="H2211">
        <v>7</v>
      </c>
      <c r="I2211" s="2">
        <v>0</v>
      </c>
      <c r="J2211" t="s">
        <v>6273</v>
      </c>
      <c r="K2211" t="str">
        <f>VLOOKUP(E2211,customers!$A$1:$C$794,1,FALSE)</f>
        <v>ML-17410</v>
      </c>
      <c r="L2211" t="str">
        <f>VLOOKUP(E2211,customers!$A$1:$C$794,2,FALSE)</f>
        <v>Maris LaWare</v>
      </c>
      <c r="M2211" t="str">
        <f>VLOOKUP(E2211,customers!$A$1:$C$794,3,FALSE)</f>
        <v>Consumer</v>
      </c>
    </row>
    <row r="2212" spans="1:13" x14ac:dyDescent="0.35">
      <c r="A2212" t="s">
        <v>6269</v>
      </c>
      <c r="B2212" s="1">
        <v>41957</v>
      </c>
      <c r="C2212" s="1">
        <v>41959</v>
      </c>
      <c r="D2212" t="s">
        <v>11</v>
      </c>
      <c r="E2212" t="s">
        <v>6270</v>
      </c>
      <c r="F2212" t="s">
        <v>979</v>
      </c>
      <c r="G2212" t="s">
        <v>6274</v>
      </c>
      <c r="H2212">
        <v>10</v>
      </c>
      <c r="I2212" s="2">
        <v>0</v>
      </c>
      <c r="J2212" t="s">
        <v>6275</v>
      </c>
      <c r="K2212" t="str">
        <f>VLOOKUP(E2212,customers!$A$1:$C$794,1,FALSE)</f>
        <v>ML-17410</v>
      </c>
      <c r="L2212" t="str">
        <f>VLOOKUP(E2212,customers!$A$1:$C$794,2,FALSE)</f>
        <v>Maris LaWare</v>
      </c>
      <c r="M2212" t="str">
        <f>VLOOKUP(E2212,customers!$A$1:$C$794,3,FALSE)</f>
        <v>Consumer</v>
      </c>
    </row>
    <row r="2213" spans="1:13" x14ac:dyDescent="0.35">
      <c r="A2213" t="s">
        <v>6276</v>
      </c>
      <c r="B2213" s="1">
        <v>42701</v>
      </c>
      <c r="C2213" s="1">
        <v>42704</v>
      </c>
      <c r="D2213" t="s">
        <v>149</v>
      </c>
      <c r="E2213" t="s">
        <v>1314</v>
      </c>
      <c r="F2213" t="s">
        <v>6277</v>
      </c>
      <c r="G2213" t="s">
        <v>6278</v>
      </c>
      <c r="H2213">
        <v>6</v>
      </c>
      <c r="I2213" s="2">
        <v>0.1</v>
      </c>
      <c r="J2213" t="s">
        <v>6279</v>
      </c>
      <c r="K2213" t="str">
        <f>VLOOKUP(E2213,customers!$A$1:$C$794,1,FALSE)</f>
        <v>VB-21745</v>
      </c>
      <c r="L2213" t="str">
        <f>VLOOKUP(E2213,customers!$A$1:$C$794,2,FALSE)</f>
        <v>Victoria Brennan</v>
      </c>
      <c r="M2213" t="str">
        <f>VLOOKUP(E2213,customers!$A$1:$C$794,3,FALSE)</f>
        <v>Corporate</v>
      </c>
    </row>
    <row r="2214" spans="1:13" x14ac:dyDescent="0.35">
      <c r="A2214" t="s">
        <v>6280</v>
      </c>
      <c r="B2214" s="1">
        <v>43060</v>
      </c>
      <c r="C2214" s="1">
        <v>43064</v>
      </c>
      <c r="D2214" t="s">
        <v>25</v>
      </c>
      <c r="E2214" t="s">
        <v>3206</v>
      </c>
      <c r="F2214" t="s">
        <v>3989</v>
      </c>
      <c r="G2214" t="s">
        <v>6281</v>
      </c>
      <c r="H2214">
        <v>1</v>
      </c>
      <c r="I2214" s="2">
        <v>0</v>
      </c>
      <c r="J2214" t="s">
        <v>6282</v>
      </c>
      <c r="K2214" t="str">
        <f>VLOOKUP(E2214,customers!$A$1:$C$794,1,FALSE)</f>
        <v>SW-20275</v>
      </c>
      <c r="L2214" t="str">
        <f>VLOOKUP(E2214,customers!$A$1:$C$794,2,FALSE)</f>
        <v>Scott Williamson</v>
      </c>
      <c r="M2214" t="str">
        <f>VLOOKUP(E2214,customers!$A$1:$C$794,3,FALSE)</f>
        <v>Consumer</v>
      </c>
    </row>
    <row r="2215" spans="1:13" x14ac:dyDescent="0.35">
      <c r="A2215" t="s">
        <v>6283</v>
      </c>
      <c r="B2215" s="1">
        <v>43009</v>
      </c>
      <c r="C2215" s="1">
        <v>43010</v>
      </c>
      <c r="D2215" t="s">
        <v>149</v>
      </c>
      <c r="E2215" t="s">
        <v>5044</v>
      </c>
      <c r="F2215" t="s">
        <v>3256</v>
      </c>
      <c r="G2215" t="s">
        <v>6284</v>
      </c>
      <c r="H2215">
        <v>1</v>
      </c>
      <c r="I2215" s="2">
        <v>0.2</v>
      </c>
      <c r="J2215" t="s">
        <v>1565</v>
      </c>
      <c r="K2215" t="str">
        <f>VLOOKUP(E2215,customers!$A$1:$C$794,1,FALSE)</f>
        <v>NS-18505</v>
      </c>
      <c r="L2215" t="str">
        <f>VLOOKUP(E2215,customers!$A$1:$C$794,2,FALSE)</f>
        <v>Neola Schneider</v>
      </c>
      <c r="M2215" t="str">
        <f>VLOOKUP(E2215,customers!$A$1:$C$794,3,FALSE)</f>
        <v>Consumer</v>
      </c>
    </row>
    <row r="2216" spans="1:13" x14ac:dyDescent="0.35">
      <c r="A2216" t="s">
        <v>6283</v>
      </c>
      <c r="B2216" s="1">
        <v>43009</v>
      </c>
      <c r="C2216" s="1">
        <v>43010</v>
      </c>
      <c r="D2216" t="s">
        <v>149</v>
      </c>
      <c r="E2216" t="s">
        <v>5044</v>
      </c>
      <c r="F2216" t="s">
        <v>1240</v>
      </c>
      <c r="G2216" t="s">
        <v>6285</v>
      </c>
      <c r="H2216">
        <v>13</v>
      </c>
      <c r="I2216" s="2">
        <v>0.2</v>
      </c>
      <c r="J2216" t="s">
        <v>6286</v>
      </c>
      <c r="K2216" t="str">
        <f>VLOOKUP(E2216,customers!$A$1:$C$794,1,FALSE)</f>
        <v>NS-18505</v>
      </c>
      <c r="L2216" t="str">
        <f>VLOOKUP(E2216,customers!$A$1:$C$794,2,FALSE)</f>
        <v>Neola Schneider</v>
      </c>
      <c r="M2216" t="str">
        <f>VLOOKUP(E2216,customers!$A$1:$C$794,3,FALSE)</f>
        <v>Consumer</v>
      </c>
    </row>
    <row r="2217" spans="1:13" x14ac:dyDescent="0.35">
      <c r="A2217" t="s">
        <v>6283</v>
      </c>
      <c r="B2217" s="1">
        <v>43009</v>
      </c>
      <c r="C2217" s="1">
        <v>43010</v>
      </c>
      <c r="D2217" t="s">
        <v>149</v>
      </c>
      <c r="E2217" t="s">
        <v>5044</v>
      </c>
      <c r="F2217" t="s">
        <v>2760</v>
      </c>
      <c r="G2217" t="s">
        <v>6079</v>
      </c>
      <c r="H2217">
        <v>2</v>
      </c>
      <c r="I2217" s="2">
        <v>0</v>
      </c>
      <c r="J2217" t="s">
        <v>6287</v>
      </c>
      <c r="K2217" t="str">
        <f>VLOOKUP(E2217,customers!$A$1:$C$794,1,FALSE)</f>
        <v>NS-18505</v>
      </c>
      <c r="L2217" t="str">
        <f>VLOOKUP(E2217,customers!$A$1:$C$794,2,FALSE)</f>
        <v>Neola Schneider</v>
      </c>
      <c r="M2217" t="str">
        <f>VLOOKUP(E2217,customers!$A$1:$C$794,3,FALSE)</f>
        <v>Consumer</v>
      </c>
    </row>
    <row r="2218" spans="1:13" x14ac:dyDescent="0.35">
      <c r="A2218" t="s">
        <v>6283</v>
      </c>
      <c r="B2218" s="1">
        <v>43009</v>
      </c>
      <c r="C2218" s="1">
        <v>43010</v>
      </c>
      <c r="D2218" t="s">
        <v>149</v>
      </c>
      <c r="E2218" t="s">
        <v>5044</v>
      </c>
      <c r="F2218" t="s">
        <v>6288</v>
      </c>
      <c r="G2218" t="s">
        <v>6289</v>
      </c>
      <c r="H2218">
        <v>4</v>
      </c>
      <c r="I2218" s="2">
        <v>0.2</v>
      </c>
      <c r="J2218" t="s">
        <v>6290</v>
      </c>
      <c r="K2218" t="str">
        <f>VLOOKUP(E2218,customers!$A$1:$C$794,1,FALSE)</f>
        <v>NS-18505</v>
      </c>
      <c r="L2218" t="str">
        <f>VLOOKUP(E2218,customers!$A$1:$C$794,2,FALSE)</f>
        <v>Neola Schneider</v>
      </c>
      <c r="M2218" t="str">
        <f>VLOOKUP(E2218,customers!$A$1:$C$794,3,FALSE)</f>
        <v>Consumer</v>
      </c>
    </row>
    <row r="2219" spans="1:13" x14ac:dyDescent="0.35">
      <c r="A2219" t="s">
        <v>6291</v>
      </c>
      <c r="B2219" s="1">
        <v>41902</v>
      </c>
      <c r="C2219" s="1">
        <v>41907</v>
      </c>
      <c r="D2219" t="s">
        <v>25</v>
      </c>
      <c r="E2219" t="s">
        <v>6292</v>
      </c>
      <c r="F2219" t="s">
        <v>6293</v>
      </c>
      <c r="G2219" t="s">
        <v>6294</v>
      </c>
      <c r="H2219">
        <v>2</v>
      </c>
      <c r="I2219" s="2">
        <v>0.2</v>
      </c>
      <c r="J2219" t="s">
        <v>5220</v>
      </c>
      <c r="K2219" t="str">
        <f>VLOOKUP(E2219,customers!$A$1:$C$794,1,FALSE)</f>
        <v>DB-13555</v>
      </c>
      <c r="L2219" t="str">
        <f>VLOOKUP(E2219,customers!$A$1:$C$794,2,FALSE)</f>
        <v>Dorothy Badders</v>
      </c>
      <c r="M2219" t="str">
        <f>VLOOKUP(E2219,customers!$A$1:$C$794,3,FALSE)</f>
        <v>Corporate</v>
      </c>
    </row>
    <row r="2220" spans="1:13" x14ac:dyDescent="0.35">
      <c r="A2220" t="s">
        <v>6295</v>
      </c>
      <c r="B2220" s="1">
        <v>42944</v>
      </c>
      <c r="C2220" s="1">
        <v>42948</v>
      </c>
      <c r="D2220" t="s">
        <v>25</v>
      </c>
      <c r="E2220" t="s">
        <v>6296</v>
      </c>
      <c r="F2220" t="s">
        <v>3225</v>
      </c>
      <c r="G2220" t="s">
        <v>6297</v>
      </c>
      <c r="H2220">
        <v>4</v>
      </c>
      <c r="I2220" s="2">
        <v>0.2</v>
      </c>
      <c r="J2220" t="s">
        <v>6298</v>
      </c>
      <c r="K2220" t="str">
        <f>VLOOKUP(E2220,customers!$A$1:$C$794,1,FALSE)</f>
        <v>MH-17620</v>
      </c>
      <c r="L2220" t="str">
        <f>VLOOKUP(E2220,customers!$A$1:$C$794,2,FALSE)</f>
        <v>Matt Hagelstein</v>
      </c>
      <c r="M2220" t="str">
        <f>VLOOKUP(E2220,customers!$A$1:$C$794,3,FALSE)</f>
        <v>Corporate</v>
      </c>
    </row>
    <row r="2221" spans="1:13" x14ac:dyDescent="0.35">
      <c r="A2221" t="s">
        <v>6295</v>
      </c>
      <c r="B2221" s="1">
        <v>42944</v>
      </c>
      <c r="C2221" s="1">
        <v>42948</v>
      </c>
      <c r="D2221" t="s">
        <v>25</v>
      </c>
      <c r="E2221" t="s">
        <v>6296</v>
      </c>
      <c r="F2221" t="s">
        <v>1455</v>
      </c>
      <c r="G2221" t="s">
        <v>6299</v>
      </c>
      <c r="H2221">
        <v>1</v>
      </c>
      <c r="I2221" s="2">
        <v>0</v>
      </c>
      <c r="J2221" t="s">
        <v>6300</v>
      </c>
      <c r="K2221" t="str">
        <f>VLOOKUP(E2221,customers!$A$1:$C$794,1,FALSE)</f>
        <v>MH-17620</v>
      </c>
      <c r="L2221" t="str">
        <f>VLOOKUP(E2221,customers!$A$1:$C$794,2,FALSE)</f>
        <v>Matt Hagelstein</v>
      </c>
      <c r="M2221" t="str">
        <f>VLOOKUP(E2221,customers!$A$1:$C$794,3,FALSE)</f>
        <v>Corporate</v>
      </c>
    </row>
    <row r="2222" spans="1:13" x14ac:dyDescent="0.35">
      <c r="A2222" t="s">
        <v>6295</v>
      </c>
      <c r="B2222" s="1">
        <v>42944</v>
      </c>
      <c r="C2222" s="1">
        <v>42948</v>
      </c>
      <c r="D2222" t="s">
        <v>25</v>
      </c>
      <c r="E2222" t="s">
        <v>6296</v>
      </c>
      <c r="F2222" t="s">
        <v>5249</v>
      </c>
      <c r="G2222" t="s">
        <v>6301</v>
      </c>
      <c r="H2222">
        <v>4</v>
      </c>
      <c r="I2222" s="2">
        <v>0.2</v>
      </c>
      <c r="J2222" t="s">
        <v>1224</v>
      </c>
      <c r="K2222" t="str">
        <f>VLOOKUP(E2222,customers!$A$1:$C$794,1,FALSE)</f>
        <v>MH-17620</v>
      </c>
      <c r="L2222" t="str">
        <f>VLOOKUP(E2222,customers!$A$1:$C$794,2,FALSE)</f>
        <v>Matt Hagelstein</v>
      </c>
      <c r="M2222" t="str">
        <f>VLOOKUP(E2222,customers!$A$1:$C$794,3,FALSE)</f>
        <v>Corporate</v>
      </c>
    </row>
    <row r="2223" spans="1:13" x14ac:dyDescent="0.35">
      <c r="A2223" t="s">
        <v>6302</v>
      </c>
      <c r="B2223" s="1">
        <v>42344</v>
      </c>
      <c r="C2223" s="1">
        <v>42344</v>
      </c>
      <c r="D2223" t="s">
        <v>1333</v>
      </c>
      <c r="E2223" t="s">
        <v>6303</v>
      </c>
      <c r="F2223" t="s">
        <v>6057</v>
      </c>
      <c r="G2223" t="s">
        <v>6304</v>
      </c>
      <c r="H2223">
        <v>2</v>
      </c>
      <c r="I2223" s="2">
        <v>0.4</v>
      </c>
      <c r="J2223" t="s">
        <v>6305</v>
      </c>
      <c r="K2223" t="str">
        <f>VLOOKUP(E2223,customers!$A$1:$C$794,1,FALSE)</f>
        <v>DK-13375</v>
      </c>
      <c r="L2223" t="str">
        <f>VLOOKUP(E2223,customers!$A$1:$C$794,2,FALSE)</f>
        <v>Dennis Kane</v>
      </c>
      <c r="M2223" t="str">
        <f>VLOOKUP(E2223,customers!$A$1:$C$794,3,FALSE)</f>
        <v>Consumer</v>
      </c>
    </row>
    <row r="2224" spans="1:13" x14ac:dyDescent="0.35">
      <c r="A2224" t="s">
        <v>6302</v>
      </c>
      <c r="B2224" s="1">
        <v>42344</v>
      </c>
      <c r="C2224" s="1">
        <v>42344</v>
      </c>
      <c r="D2224" t="s">
        <v>1333</v>
      </c>
      <c r="E2224" t="s">
        <v>6303</v>
      </c>
      <c r="F2224" t="s">
        <v>2120</v>
      </c>
      <c r="G2224" t="s">
        <v>6306</v>
      </c>
      <c r="H2224">
        <v>8</v>
      </c>
      <c r="I2224" s="2">
        <v>0.2</v>
      </c>
      <c r="J2224" t="s">
        <v>1351</v>
      </c>
      <c r="K2224" t="str">
        <f>VLOOKUP(E2224,customers!$A$1:$C$794,1,FALSE)</f>
        <v>DK-13375</v>
      </c>
      <c r="L2224" t="str">
        <f>VLOOKUP(E2224,customers!$A$1:$C$794,2,FALSE)</f>
        <v>Dennis Kane</v>
      </c>
      <c r="M2224" t="str">
        <f>VLOOKUP(E2224,customers!$A$1:$C$794,3,FALSE)</f>
        <v>Consumer</v>
      </c>
    </row>
    <row r="2225" spans="1:13" x14ac:dyDescent="0.35">
      <c r="A2225" t="s">
        <v>6302</v>
      </c>
      <c r="B2225" s="1">
        <v>42344</v>
      </c>
      <c r="C2225" s="1">
        <v>42344</v>
      </c>
      <c r="D2225" t="s">
        <v>1333</v>
      </c>
      <c r="E2225" t="s">
        <v>6303</v>
      </c>
      <c r="F2225" t="s">
        <v>875</v>
      </c>
      <c r="G2225" t="s">
        <v>6307</v>
      </c>
      <c r="H2225">
        <v>1</v>
      </c>
      <c r="I2225" s="2">
        <v>0.3</v>
      </c>
      <c r="J2225" t="s">
        <v>6308</v>
      </c>
      <c r="K2225" t="str">
        <f>VLOOKUP(E2225,customers!$A$1:$C$794,1,FALSE)</f>
        <v>DK-13375</v>
      </c>
      <c r="L2225" t="str">
        <f>VLOOKUP(E2225,customers!$A$1:$C$794,2,FALSE)</f>
        <v>Dennis Kane</v>
      </c>
      <c r="M2225" t="str">
        <f>VLOOKUP(E2225,customers!$A$1:$C$794,3,FALSE)</f>
        <v>Consumer</v>
      </c>
    </row>
    <row r="2226" spans="1:13" x14ac:dyDescent="0.35">
      <c r="A2226" t="s">
        <v>6309</v>
      </c>
      <c r="B2226" s="1">
        <v>42947</v>
      </c>
      <c r="C2226" s="1">
        <v>42952</v>
      </c>
      <c r="D2226" t="s">
        <v>25</v>
      </c>
      <c r="E2226" t="s">
        <v>882</v>
      </c>
      <c r="F2226" t="s">
        <v>6310</v>
      </c>
      <c r="G2226" t="s">
        <v>5389</v>
      </c>
      <c r="H2226">
        <v>3</v>
      </c>
      <c r="I2226" s="2">
        <v>0.2</v>
      </c>
      <c r="J2226" t="s">
        <v>5390</v>
      </c>
      <c r="K2226" t="str">
        <f>VLOOKUP(E2226,customers!$A$1:$C$794,1,FALSE)</f>
        <v>EA-14035</v>
      </c>
      <c r="L2226" t="str">
        <f>VLOOKUP(E2226,customers!$A$1:$C$794,2,FALSE)</f>
        <v>Erin Ashbrook</v>
      </c>
      <c r="M2226" t="str">
        <f>VLOOKUP(E2226,customers!$A$1:$C$794,3,FALSE)</f>
        <v>Corporate</v>
      </c>
    </row>
    <row r="2227" spans="1:13" x14ac:dyDescent="0.35">
      <c r="A2227" t="s">
        <v>6311</v>
      </c>
      <c r="B2227" s="1">
        <v>42448</v>
      </c>
      <c r="C2227" s="1">
        <v>42450</v>
      </c>
      <c r="D2227" t="s">
        <v>11</v>
      </c>
      <c r="E2227" t="s">
        <v>6312</v>
      </c>
      <c r="F2227" t="s">
        <v>6313</v>
      </c>
      <c r="G2227" t="s">
        <v>6314</v>
      </c>
      <c r="H2227">
        <v>1</v>
      </c>
      <c r="I2227" s="2">
        <v>0.7</v>
      </c>
      <c r="J2227" t="s">
        <v>6315</v>
      </c>
      <c r="K2227" t="str">
        <f>VLOOKUP(E2227,customers!$A$1:$C$794,1,FALSE)</f>
        <v>BT-11440</v>
      </c>
      <c r="L2227" t="str">
        <f>VLOOKUP(E2227,customers!$A$1:$C$794,2,FALSE)</f>
        <v>Bobby Trafton</v>
      </c>
      <c r="M2227" t="str">
        <f>VLOOKUP(E2227,customers!$A$1:$C$794,3,FALSE)</f>
        <v>Consumer</v>
      </c>
    </row>
    <row r="2228" spans="1:13" x14ac:dyDescent="0.35">
      <c r="A2228" t="s">
        <v>6316</v>
      </c>
      <c r="B2228" s="1">
        <v>42945</v>
      </c>
      <c r="C2228" s="1">
        <v>42950</v>
      </c>
      <c r="D2228" t="s">
        <v>25</v>
      </c>
      <c r="E2228" t="s">
        <v>1394</v>
      </c>
      <c r="F2228" t="s">
        <v>3519</v>
      </c>
      <c r="G2228" t="s">
        <v>5771</v>
      </c>
      <c r="H2228">
        <v>2</v>
      </c>
      <c r="I2228" s="2">
        <v>0.2</v>
      </c>
      <c r="J2228" t="s">
        <v>5772</v>
      </c>
      <c r="K2228" t="str">
        <f>VLOOKUP(E2228,customers!$A$1:$C$794,1,FALSE)</f>
        <v>LA-16780</v>
      </c>
      <c r="L2228" t="str">
        <f>VLOOKUP(E2228,customers!$A$1:$C$794,2,FALSE)</f>
        <v>Laura Armstrong</v>
      </c>
      <c r="M2228" t="str">
        <f>VLOOKUP(E2228,customers!$A$1:$C$794,3,FALSE)</f>
        <v>Corporate</v>
      </c>
    </row>
    <row r="2229" spans="1:13" x14ac:dyDescent="0.35">
      <c r="A2229" t="s">
        <v>6316</v>
      </c>
      <c r="B2229" s="1">
        <v>42945</v>
      </c>
      <c r="C2229" s="1">
        <v>42950</v>
      </c>
      <c r="D2229" t="s">
        <v>25</v>
      </c>
      <c r="E2229" t="s">
        <v>1394</v>
      </c>
      <c r="F2229" t="s">
        <v>2039</v>
      </c>
      <c r="G2229" t="s">
        <v>6317</v>
      </c>
      <c r="H2229">
        <v>1</v>
      </c>
      <c r="I2229" s="2">
        <v>0.2</v>
      </c>
      <c r="J2229" t="s">
        <v>6318</v>
      </c>
      <c r="K2229" t="str">
        <f>VLOOKUP(E2229,customers!$A$1:$C$794,1,FALSE)</f>
        <v>LA-16780</v>
      </c>
      <c r="L2229" t="str">
        <f>VLOOKUP(E2229,customers!$A$1:$C$794,2,FALSE)</f>
        <v>Laura Armstrong</v>
      </c>
      <c r="M2229" t="str">
        <f>VLOOKUP(E2229,customers!$A$1:$C$794,3,FALSE)</f>
        <v>Corporate</v>
      </c>
    </row>
    <row r="2230" spans="1:13" x14ac:dyDescent="0.35">
      <c r="A2230" t="s">
        <v>6319</v>
      </c>
      <c r="B2230" s="1">
        <v>42644</v>
      </c>
      <c r="C2230" s="1">
        <v>42648</v>
      </c>
      <c r="D2230" t="s">
        <v>25</v>
      </c>
      <c r="E2230" t="s">
        <v>3942</v>
      </c>
      <c r="F2230" t="s">
        <v>6124</v>
      </c>
      <c r="G2230" t="s">
        <v>6320</v>
      </c>
      <c r="H2230">
        <v>1</v>
      </c>
      <c r="I2230" s="2">
        <v>0.4</v>
      </c>
      <c r="J2230" t="s">
        <v>6321</v>
      </c>
      <c r="K2230" t="str">
        <f>VLOOKUP(E2230,customers!$A$1:$C$794,1,FALSE)</f>
        <v>GM-14680</v>
      </c>
      <c r="L2230" t="str">
        <f>VLOOKUP(E2230,customers!$A$1:$C$794,2,FALSE)</f>
        <v>Greg Matthias</v>
      </c>
      <c r="M2230" t="str">
        <f>VLOOKUP(E2230,customers!$A$1:$C$794,3,FALSE)</f>
        <v>Consumer</v>
      </c>
    </row>
    <row r="2231" spans="1:13" x14ac:dyDescent="0.35">
      <c r="A2231" t="s">
        <v>6322</v>
      </c>
      <c r="B2231" s="1">
        <v>41729</v>
      </c>
      <c r="C2231" s="1">
        <v>41734</v>
      </c>
      <c r="D2231" t="s">
        <v>25</v>
      </c>
      <c r="E2231" t="s">
        <v>3755</v>
      </c>
      <c r="F2231" t="s">
        <v>5602</v>
      </c>
      <c r="G2231" t="s">
        <v>6323</v>
      </c>
      <c r="H2231">
        <v>2</v>
      </c>
      <c r="I2231" s="2">
        <v>0.2</v>
      </c>
      <c r="J2231" t="s">
        <v>6324</v>
      </c>
      <c r="K2231" t="str">
        <f>VLOOKUP(E2231,customers!$A$1:$C$794,1,FALSE)</f>
        <v>AA-10315</v>
      </c>
      <c r="L2231" t="str">
        <f>VLOOKUP(E2231,customers!$A$1:$C$794,2,FALSE)</f>
        <v>Alex Avila</v>
      </c>
      <c r="M2231" t="str">
        <f>VLOOKUP(E2231,customers!$A$1:$C$794,3,FALSE)</f>
        <v>Consumer</v>
      </c>
    </row>
    <row r="2232" spans="1:13" x14ac:dyDescent="0.35">
      <c r="A2232" t="s">
        <v>6322</v>
      </c>
      <c r="B2232" s="1">
        <v>41729</v>
      </c>
      <c r="C2232" s="1">
        <v>41734</v>
      </c>
      <c r="D2232" t="s">
        <v>25</v>
      </c>
      <c r="E2232" t="s">
        <v>3755</v>
      </c>
      <c r="F2232" t="s">
        <v>6325</v>
      </c>
      <c r="G2232" t="s">
        <v>6326</v>
      </c>
      <c r="H2232">
        <v>2</v>
      </c>
      <c r="I2232" s="2">
        <v>0</v>
      </c>
      <c r="J2232" t="s">
        <v>6327</v>
      </c>
      <c r="K2232" t="str">
        <f>VLOOKUP(E2232,customers!$A$1:$C$794,1,FALSE)</f>
        <v>AA-10315</v>
      </c>
      <c r="L2232" t="str">
        <f>VLOOKUP(E2232,customers!$A$1:$C$794,2,FALSE)</f>
        <v>Alex Avila</v>
      </c>
      <c r="M2232" t="str">
        <f>VLOOKUP(E2232,customers!$A$1:$C$794,3,FALSE)</f>
        <v>Consumer</v>
      </c>
    </row>
    <row r="2233" spans="1:13" x14ac:dyDescent="0.35">
      <c r="A2233" t="s">
        <v>6328</v>
      </c>
      <c r="B2233" s="1">
        <v>42912</v>
      </c>
      <c r="C2233" s="1">
        <v>42917</v>
      </c>
      <c r="D2233" t="s">
        <v>25</v>
      </c>
      <c r="E2233" t="s">
        <v>6329</v>
      </c>
      <c r="F2233" t="s">
        <v>3474</v>
      </c>
      <c r="G2233" t="s">
        <v>6330</v>
      </c>
      <c r="H2233">
        <v>5</v>
      </c>
      <c r="I2233" s="2">
        <v>0</v>
      </c>
      <c r="J2233" t="s">
        <v>6331</v>
      </c>
      <c r="K2233" t="str">
        <f>VLOOKUP(E2233,customers!$A$1:$C$794,1,FALSE)</f>
        <v>DB-13405</v>
      </c>
      <c r="L2233" t="str">
        <f>VLOOKUP(E2233,customers!$A$1:$C$794,2,FALSE)</f>
        <v>Denny Blanton</v>
      </c>
      <c r="M2233" t="str">
        <f>VLOOKUP(E2233,customers!$A$1:$C$794,3,FALSE)</f>
        <v>Consumer</v>
      </c>
    </row>
    <row r="2234" spans="1:13" x14ac:dyDescent="0.35">
      <c r="A2234" t="s">
        <v>6332</v>
      </c>
      <c r="B2234" s="1">
        <v>42925</v>
      </c>
      <c r="C2234" s="1">
        <v>42930</v>
      </c>
      <c r="D2234" t="s">
        <v>25</v>
      </c>
      <c r="E2234" t="s">
        <v>6184</v>
      </c>
      <c r="F2234" t="s">
        <v>6333</v>
      </c>
      <c r="G2234" t="s">
        <v>6334</v>
      </c>
      <c r="H2234">
        <v>5</v>
      </c>
      <c r="I2234" s="2">
        <v>0.2</v>
      </c>
      <c r="J2234" t="s">
        <v>6335</v>
      </c>
      <c r="K2234" t="str">
        <f>VLOOKUP(E2234,customers!$A$1:$C$794,1,FALSE)</f>
        <v>JH-15820</v>
      </c>
      <c r="L2234" t="str">
        <f>VLOOKUP(E2234,customers!$A$1:$C$794,2,FALSE)</f>
        <v>John Huston</v>
      </c>
      <c r="M2234" t="str">
        <f>VLOOKUP(E2234,customers!$A$1:$C$794,3,FALSE)</f>
        <v>Consumer</v>
      </c>
    </row>
    <row r="2235" spans="1:13" x14ac:dyDescent="0.35">
      <c r="A2235" t="s">
        <v>6336</v>
      </c>
      <c r="B2235" s="1">
        <v>42352</v>
      </c>
      <c r="C2235" s="1">
        <v>42354</v>
      </c>
      <c r="D2235" t="s">
        <v>11</v>
      </c>
      <c r="E2235" t="s">
        <v>2398</v>
      </c>
      <c r="F2235" t="s">
        <v>6337</v>
      </c>
      <c r="G2235" t="s">
        <v>6338</v>
      </c>
      <c r="H2235">
        <v>4</v>
      </c>
      <c r="I2235" s="2">
        <v>0.2</v>
      </c>
      <c r="J2235" t="s">
        <v>5856</v>
      </c>
      <c r="K2235" t="str">
        <f>VLOOKUP(E2235,customers!$A$1:$C$794,1,FALSE)</f>
        <v>DJ-13630</v>
      </c>
      <c r="L2235" t="str">
        <f>VLOOKUP(E2235,customers!$A$1:$C$794,2,FALSE)</f>
        <v>Doug Jacobs</v>
      </c>
      <c r="M2235" t="str">
        <f>VLOOKUP(E2235,customers!$A$1:$C$794,3,FALSE)</f>
        <v>Consumer</v>
      </c>
    </row>
    <row r="2236" spans="1:13" x14ac:dyDescent="0.35">
      <c r="A2236" t="s">
        <v>6339</v>
      </c>
      <c r="B2236" s="1">
        <v>43074</v>
      </c>
      <c r="C2236" s="1">
        <v>43079</v>
      </c>
      <c r="D2236" t="s">
        <v>25</v>
      </c>
      <c r="E2236" t="s">
        <v>4108</v>
      </c>
      <c r="F2236" t="s">
        <v>3617</v>
      </c>
      <c r="G2236" t="s">
        <v>6340</v>
      </c>
      <c r="H2236">
        <v>7</v>
      </c>
      <c r="I2236" s="2">
        <v>0</v>
      </c>
      <c r="J2236" t="s">
        <v>6341</v>
      </c>
      <c r="K2236" t="str">
        <f>VLOOKUP(E2236,customers!$A$1:$C$794,1,FALSE)</f>
        <v>QJ-19255</v>
      </c>
      <c r="L2236" t="str">
        <f>VLOOKUP(E2236,customers!$A$1:$C$794,2,FALSE)</f>
        <v>Quincy Jones</v>
      </c>
      <c r="M2236" t="str">
        <f>VLOOKUP(E2236,customers!$A$1:$C$794,3,FALSE)</f>
        <v>Corporate</v>
      </c>
    </row>
    <row r="2237" spans="1:13" x14ac:dyDescent="0.35">
      <c r="A2237" t="s">
        <v>6342</v>
      </c>
      <c r="B2237" s="1">
        <v>42262</v>
      </c>
      <c r="C2237" s="1">
        <v>42264</v>
      </c>
      <c r="D2237" t="s">
        <v>11</v>
      </c>
      <c r="E2237" t="s">
        <v>5902</v>
      </c>
      <c r="F2237" t="s">
        <v>2654</v>
      </c>
      <c r="G2237" t="s">
        <v>6343</v>
      </c>
      <c r="H2237">
        <v>2</v>
      </c>
      <c r="I2237" s="2">
        <v>0</v>
      </c>
      <c r="J2237" t="s">
        <v>3329</v>
      </c>
      <c r="K2237" t="str">
        <f>VLOOKUP(E2237,customers!$A$1:$C$794,1,FALSE)</f>
        <v>CT-11995</v>
      </c>
      <c r="L2237" t="str">
        <f>VLOOKUP(E2237,customers!$A$1:$C$794,2,FALSE)</f>
        <v>Carol Triggs</v>
      </c>
      <c r="M2237" t="str">
        <f>VLOOKUP(E2237,customers!$A$1:$C$794,3,FALSE)</f>
        <v>Consumer</v>
      </c>
    </row>
    <row r="2238" spans="1:13" x14ac:dyDescent="0.35">
      <c r="A2238" t="s">
        <v>6342</v>
      </c>
      <c r="B2238" s="1">
        <v>42262</v>
      </c>
      <c r="C2238" s="1">
        <v>42264</v>
      </c>
      <c r="D2238" t="s">
        <v>11</v>
      </c>
      <c r="E2238" t="s">
        <v>5902</v>
      </c>
      <c r="F2238" t="s">
        <v>6344</v>
      </c>
      <c r="G2238" t="s">
        <v>1083</v>
      </c>
      <c r="H2238">
        <v>8</v>
      </c>
      <c r="I2238" s="2">
        <v>0</v>
      </c>
      <c r="J2238" t="s">
        <v>6345</v>
      </c>
      <c r="K2238" t="str">
        <f>VLOOKUP(E2238,customers!$A$1:$C$794,1,FALSE)</f>
        <v>CT-11995</v>
      </c>
      <c r="L2238" t="str">
        <f>VLOOKUP(E2238,customers!$A$1:$C$794,2,FALSE)</f>
        <v>Carol Triggs</v>
      </c>
      <c r="M2238" t="str">
        <f>VLOOKUP(E2238,customers!$A$1:$C$794,3,FALSE)</f>
        <v>Consumer</v>
      </c>
    </row>
    <row r="2239" spans="1:13" x14ac:dyDescent="0.35">
      <c r="A2239" t="s">
        <v>6346</v>
      </c>
      <c r="B2239" s="1">
        <v>42566</v>
      </c>
      <c r="C2239" s="1">
        <v>42572</v>
      </c>
      <c r="D2239" t="s">
        <v>25</v>
      </c>
      <c r="E2239" t="s">
        <v>5874</v>
      </c>
      <c r="F2239" t="s">
        <v>6347</v>
      </c>
      <c r="G2239" t="s">
        <v>6213</v>
      </c>
      <c r="H2239">
        <v>5</v>
      </c>
      <c r="I2239" s="2">
        <v>0</v>
      </c>
      <c r="J2239" t="s">
        <v>6348</v>
      </c>
      <c r="K2239" t="str">
        <f>VLOOKUP(E2239,customers!$A$1:$C$794,1,FALSE)</f>
        <v>RH-19510</v>
      </c>
      <c r="L2239" t="str">
        <f>VLOOKUP(E2239,customers!$A$1:$C$794,2,FALSE)</f>
        <v>Rick Huthwaite</v>
      </c>
      <c r="M2239" t="str">
        <f>VLOOKUP(E2239,customers!$A$1:$C$794,3,FALSE)</f>
        <v>Home Office</v>
      </c>
    </row>
    <row r="2240" spans="1:13" x14ac:dyDescent="0.35">
      <c r="A2240" t="s">
        <v>6349</v>
      </c>
      <c r="B2240" s="1">
        <v>42845</v>
      </c>
      <c r="C2240" s="1">
        <v>42851</v>
      </c>
      <c r="D2240" t="s">
        <v>25</v>
      </c>
      <c r="E2240" t="s">
        <v>2923</v>
      </c>
      <c r="F2240" t="s">
        <v>6350</v>
      </c>
      <c r="G2240" t="s">
        <v>6213</v>
      </c>
      <c r="H2240">
        <v>2</v>
      </c>
      <c r="I2240" s="2">
        <v>0.6</v>
      </c>
      <c r="J2240" t="s">
        <v>6351</v>
      </c>
      <c r="K2240" t="str">
        <f>VLOOKUP(E2240,customers!$A$1:$C$794,1,FALSE)</f>
        <v>SJ-20125</v>
      </c>
      <c r="L2240" t="str">
        <f>VLOOKUP(E2240,customers!$A$1:$C$794,2,FALSE)</f>
        <v>Sanjit Jacobs</v>
      </c>
      <c r="M2240" t="str">
        <f>VLOOKUP(E2240,customers!$A$1:$C$794,3,FALSE)</f>
        <v>Home Office</v>
      </c>
    </row>
    <row r="2241" spans="1:13" x14ac:dyDescent="0.35">
      <c r="A2241" t="s">
        <v>6352</v>
      </c>
      <c r="B2241" s="1">
        <v>42689</v>
      </c>
      <c r="C2241" s="1">
        <v>42691</v>
      </c>
      <c r="D2241" t="s">
        <v>11</v>
      </c>
      <c r="E2241" t="s">
        <v>6353</v>
      </c>
      <c r="F2241" t="s">
        <v>1842</v>
      </c>
      <c r="G2241" t="s">
        <v>6354</v>
      </c>
      <c r="H2241">
        <v>1</v>
      </c>
      <c r="I2241" s="2">
        <v>0.2</v>
      </c>
      <c r="J2241" t="s">
        <v>6355</v>
      </c>
      <c r="K2241" t="str">
        <f>VLOOKUP(E2241,customers!$A$1:$C$794,1,FALSE)</f>
        <v>TG-21310</v>
      </c>
      <c r="L2241" t="str">
        <f>VLOOKUP(E2241,customers!$A$1:$C$794,2,FALSE)</f>
        <v>Toby Gnade</v>
      </c>
      <c r="M2241" t="str">
        <f>VLOOKUP(E2241,customers!$A$1:$C$794,3,FALSE)</f>
        <v>Consumer</v>
      </c>
    </row>
    <row r="2242" spans="1:13" x14ac:dyDescent="0.35">
      <c r="A2242" t="s">
        <v>6352</v>
      </c>
      <c r="B2242" s="1">
        <v>42689</v>
      </c>
      <c r="C2242" s="1">
        <v>42691</v>
      </c>
      <c r="D2242" t="s">
        <v>11</v>
      </c>
      <c r="E2242" t="s">
        <v>6353</v>
      </c>
      <c r="F2242" t="s">
        <v>6356</v>
      </c>
      <c r="G2242" t="s">
        <v>6357</v>
      </c>
      <c r="H2242">
        <v>7</v>
      </c>
      <c r="I2242" s="2">
        <v>0.2</v>
      </c>
      <c r="J2242" t="s">
        <v>449</v>
      </c>
      <c r="K2242" t="str">
        <f>VLOOKUP(E2242,customers!$A$1:$C$794,1,FALSE)</f>
        <v>TG-21310</v>
      </c>
      <c r="L2242" t="str">
        <f>VLOOKUP(E2242,customers!$A$1:$C$794,2,FALSE)</f>
        <v>Toby Gnade</v>
      </c>
      <c r="M2242" t="str">
        <f>VLOOKUP(E2242,customers!$A$1:$C$794,3,FALSE)</f>
        <v>Consumer</v>
      </c>
    </row>
    <row r="2243" spans="1:13" x14ac:dyDescent="0.35">
      <c r="A2243" t="s">
        <v>6358</v>
      </c>
      <c r="B2243" s="1">
        <v>42700</v>
      </c>
      <c r="C2243" s="1">
        <v>42705</v>
      </c>
      <c r="D2243" t="s">
        <v>25</v>
      </c>
      <c r="E2243" t="s">
        <v>5902</v>
      </c>
      <c r="F2243" t="s">
        <v>3982</v>
      </c>
      <c r="G2243" t="s">
        <v>6359</v>
      </c>
      <c r="H2243">
        <v>3</v>
      </c>
      <c r="I2243" s="2">
        <v>0.4</v>
      </c>
      <c r="J2243" t="s">
        <v>6360</v>
      </c>
      <c r="K2243" t="str">
        <f>VLOOKUP(E2243,customers!$A$1:$C$794,1,FALSE)</f>
        <v>CT-11995</v>
      </c>
      <c r="L2243" t="str">
        <f>VLOOKUP(E2243,customers!$A$1:$C$794,2,FALSE)</f>
        <v>Carol Triggs</v>
      </c>
      <c r="M2243" t="str">
        <f>VLOOKUP(E2243,customers!$A$1:$C$794,3,FALSE)</f>
        <v>Consumer</v>
      </c>
    </row>
    <row r="2244" spans="1:13" x14ac:dyDescent="0.35">
      <c r="A2244" t="s">
        <v>6361</v>
      </c>
      <c r="B2244" s="1">
        <v>43060</v>
      </c>
      <c r="C2244" s="1">
        <v>43064</v>
      </c>
      <c r="D2244" t="s">
        <v>25</v>
      </c>
      <c r="E2244" t="s">
        <v>6362</v>
      </c>
      <c r="F2244" t="s">
        <v>354</v>
      </c>
      <c r="G2244" t="s">
        <v>1540</v>
      </c>
      <c r="H2244">
        <v>2</v>
      </c>
      <c r="I2244" s="2">
        <v>0</v>
      </c>
      <c r="J2244" t="s">
        <v>6363</v>
      </c>
      <c r="K2244" t="str">
        <f>VLOOKUP(E2244,customers!$A$1:$C$794,1,FALSE)</f>
        <v>BF-11005</v>
      </c>
      <c r="L2244" t="str">
        <f>VLOOKUP(E2244,customers!$A$1:$C$794,2,FALSE)</f>
        <v>Barry Franz</v>
      </c>
      <c r="M2244" t="str">
        <f>VLOOKUP(E2244,customers!$A$1:$C$794,3,FALSE)</f>
        <v>Home Office</v>
      </c>
    </row>
    <row r="2245" spans="1:13" x14ac:dyDescent="0.35">
      <c r="A2245" t="s">
        <v>6361</v>
      </c>
      <c r="B2245" s="1">
        <v>43060</v>
      </c>
      <c r="C2245" s="1">
        <v>43064</v>
      </c>
      <c r="D2245" t="s">
        <v>25</v>
      </c>
      <c r="E2245" t="s">
        <v>6362</v>
      </c>
      <c r="F2245" t="s">
        <v>1838</v>
      </c>
      <c r="G2245" t="s">
        <v>1325</v>
      </c>
      <c r="H2245">
        <v>2</v>
      </c>
      <c r="I2245" s="2">
        <v>0</v>
      </c>
      <c r="J2245" t="s">
        <v>1326</v>
      </c>
      <c r="K2245" t="str">
        <f>VLOOKUP(E2245,customers!$A$1:$C$794,1,FALSE)</f>
        <v>BF-11005</v>
      </c>
      <c r="L2245" t="str">
        <f>VLOOKUP(E2245,customers!$A$1:$C$794,2,FALSE)</f>
        <v>Barry Franz</v>
      </c>
      <c r="M2245" t="str">
        <f>VLOOKUP(E2245,customers!$A$1:$C$794,3,FALSE)</f>
        <v>Home Office</v>
      </c>
    </row>
    <row r="2246" spans="1:13" x14ac:dyDescent="0.35">
      <c r="A2246" t="s">
        <v>6361</v>
      </c>
      <c r="B2246" s="1">
        <v>43060</v>
      </c>
      <c r="C2246" s="1">
        <v>43064</v>
      </c>
      <c r="D2246" t="s">
        <v>25</v>
      </c>
      <c r="E2246" t="s">
        <v>6362</v>
      </c>
      <c r="F2246" t="s">
        <v>2001</v>
      </c>
      <c r="G2246" t="s">
        <v>6364</v>
      </c>
      <c r="H2246">
        <v>2</v>
      </c>
      <c r="I2246" s="2">
        <v>0</v>
      </c>
      <c r="J2246" t="s">
        <v>4181</v>
      </c>
      <c r="K2246" t="str">
        <f>VLOOKUP(E2246,customers!$A$1:$C$794,1,FALSE)</f>
        <v>BF-11005</v>
      </c>
      <c r="L2246" t="str">
        <f>VLOOKUP(E2246,customers!$A$1:$C$794,2,FALSE)</f>
        <v>Barry Franz</v>
      </c>
      <c r="M2246" t="str">
        <f>VLOOKUP(E2246,customers!$A$1:$C$794,3,FALSE)</f>
        <v>Home Office</v>
      </c>
    </row>
    <row r="2247" spans="1:13" x14ac:dyDescent="0.35">
      <c r="A2247" t="s">
        <v>6361</v>
      </c>
      <c r="B2247" s="1">
        <v>43060</v>
      </c>
      <c r="C2247" s="1">
        <v>43064</v>
      </c>
      <c r="D2247" t="s">
        <v>25</v>
      </c>
      <c r="E2247" t="s">
        <v>6362</v>
      </c>
      <c r="F2247" t="s">
        <v>100</v>
      </c>
      <c r="G2247" t="s">
        <v>6365</v>
      </c>
      <c r="H2247">
        <v>1</v>
      </c>
      <c r="I2247" s="2">
        <v>0</v>
      </c>
      <c r="J2247" t="s">
        <v>6366</v>
      </c>
      <c r="K2247" t="str">
        <f>VLOOKUP(E2247,customers!$A$1:$C$794,1,FALSE)</f>
        <v>BF-11005</v>
      </c>
      <c r="L2247" t="str">
        <f>VLOOKUP(E2247,customers!$A$1:$C$794,2,FALSE)</f>
        <v>Barry Franz</v>
      </c>
      <c r="M2247" t="str">
        <f>VLOOKUP(E2247,customers!$A$1:$C$794,3,FALSE)</f>
        <v>Home Office</v>
      </c>
    </row>
    <row r="2248" spans="1:13" x14ac:dyDescent="0.35">
      <c r="A2248" t="s">
        <v>6361</v>
      </c>
      <c r="B2248" s="1">
        <v>43060</v>
      </c>
      <c r="C2248" s="1">
        <v>43064</v>
      </c>
      <c r="D2248" t="s">
        <v>25</v>
      </c>
      <c r="E2248" t="s">
        <v>6362</v>
      </c>
      <c r="F2248" t="s">
        <v>3982</v>
      </c>
      <c r="G2248" t="s">
        <v>5689</v>
      </c>
      <c r="H2248">
        <v>3</v>
      </c>
      <c r="I2248" s="2">
        <v>0.2</v>
      </c>
      <c r="J2248" t="s">
        <v>5690</v>
      </c>
      <c r="K2248" t="str">
        <f>VLOOKUP(E2248,customers!$A$1:$C$794,1,FALSE)</f>
        <v>BF-11005</v>
      </c>
      <c r="L2248" t="str">
        <f>VLOOKUP(E2248,customers!$A$1:$C$794,2,FALSE)</f>
        <v>Barry Franz</v>
      </c>
      <c r="M2248" t="str">
        <f>VLOOKUP(E2248,customers!$A$1:$C$794,3,FALSE)</f>
        <v>Home Office</v>
      </c>
    </row>
    <row r="2249" spans="1:13" x14ac:dyDescent="0.35">
      <c r="A2249" t="s">
        <v>6367</v>
      </c>
      <c r="B2249" s="1">
        <v>42050</v>
      </c>
      <c r="C2249" s="1">
        <v>42053</v>
      </c>
      <c r="D2249" t="s">
        <v>11</v>
      </c>
      <c r="E2249" t="s">
        <v>6368</v>
      </c>
      <c r="F2249" t="s">
        <v>6369</v>
      </c>
      <c r="G2249" t="s">
        <v>1981</v>
      </c>
      <c r="H2249">
        <v>2</v>
      </c>
      <c r="I2249" s="2">
        <v>0</v>
      </c>
      <c r="J2249" t="s">
        <v>1982</v>
      </c>
      <c r="K2249" t="str">
        <f>VLOOKUP(E2249,customers!$A$1:$C$794,1,FALSE)</f>
        <v>JM-16195</v>
      </c>
      <c r="L2249" t="str">
        <f>VLOOKUP(E2249,customers!$A$1:$C$794,2,FALSE)</f>
        <v>Justin MacKendrick</v>
      </c>
      <c r="M2249" t="str">
        <f>VLOOKUP(E2249,customers!$A$1:$C$794,3,FALSE)</f>
        <v>Consumer</v>
      </c>
    </row>
    <row r="2250" spans="1:13" x14ac:dyDescent="0.35">
      <c r="A2250" t="s">
        <v>6367</v>
      </c>
      <c r="B2250" s="1">
        <v>42050</v>
      </c>
      <c r="C2250" s="1">
        <v>42053</v>
      </c>
      <c r="D2250" t="s">
        <v>11</v>
      </c>
      <c r="E2250" t="s">
        <v>6368</v>
      </c>
      <c r="F2250" t="s">
        <v>5295</v>
      </c>
      <c r="G2250" t="s">
        <v>6207</v>
      </c>
      <c r="H2250">
        <v>5</v>
      </c>
      <c r="I2250" s="2">
        <v>0.2</v>
      </c>
      <c r="J2250" t="s">
        <v>6208</v>
      </c>
      <c r="K2250" t="str">
        <f>VLOOKUP(E2250,customers!$A$1:$C$794,1,FALSE)</f>
        <v>JM-16195</v>
      </c>
      <c r="L2250" t="str">
        <f>VLOOKUP(E2250,customers!$A$1:$C$794,2,FALSE)</f>
        <v>Justin MacKendrick</v>
      </c>
      <c r="M2250" t="str">
        <f>VLOOKUP(E2250,customers!$A$1:$C$794,3,FALSE)</f>
        <v>Consumer</v>
      </c>
    </row>
    <row r="2251" spans="1:13" x14ac:dyDescent="0.35">
      <c r="A2251" t="s">
        <v>6367</v>
      </c>
      <c r="B2251" s="1">
        <v>42050</v>
      </c>
      <c r="C2251" s="1">
        <v>42053</v>
      </c>
      <c r="D2251" t="s">
        <v>11</v>
      </c>
      <c r="E2251" t="s">
        <v>6368</v>
      </c>
      <c r="F2251" t="s">
        <v>2611</v>
      </c>
      <c r="G2251" t="s">
        <v>534</v>
      </c>
      <c r="H2251">
        <v>5</v>
      </c>
      <c r="I2251" s="2">
        <v>0.2</v>
      </c>
      <c r="J2251" t="s">
        <v>5363</v>
      </c>
      <c r="K2251" t="str">
        <f>VLOOKUP(E2251,customers!$A$1:$C$794,1,FALSE)</f>
        <v>JM-16195</v>
      </c>
      <c r="L2251" t="str">
        <f>VLOOKUP(E2251,customers!$A$1:$C$794,2,FALSE)</f>
        <v>Justin MacKendrick</v>
      </c>
      <c r="M2251" t="str">
        <f>VLOOKUP(E2251,customers!$A$1:$C$794,3,FALSE)</f>
        <v>Consumer</v>
      </c>
    </row>
    <row r="2252" spans="1:13" x14ac:dyDescent="0.35">
      <c r="A2252" t="s">
        <v>6367</v>
      </c>
      <c r="B2252" s="1">
        <v>42050</v>
      </c>
      <c r="C2252" s="1">
        <v>42053</v>
      </c>
      <c r="D2252" t="s">
        <v>11</v>
      </c>
      <c r="E2252" t="s">
        <v>6368</v>
      </c>
      <c r="F2252" t="s">
        <v>6370</v>
      </c>
      <c r="G2252" t="s">
        <v>6371</v>
      </c>
      <c r="H2252">
        <v>6</v>
      </c>
      <c r="I2252" s="2">
        <v>0</v>
      </c>
      <c r="J2252" t="s">
        <v>6372</v>
      </c>
      <c r="K2252" t="str">
        <f>VLOOKUP(E2252,customers!$A$1:$C$794,1,FALSE)</f>
        <v>JM-16195</v>
      </c>
      <c r="L2252" t="str">
        <f>VLOOKUP(E2252,customers!$A$1:$C$794,2,FALSE)</f>
        <v>Justin MacKendrick</v>
      </c>
      <c r="M2252" t="str">
        <f>VLOOKUP(E2252,customers!$A$1:$C$794,3,FALSE)</f>
        <v>Consumer</v>
      </c>
    </row>
    <row r="2253" spans="1:13" x14ac:dyDescent="0.35">
      <c r="A2253" t="s">
        <v>6367</v>
      </c>
      <c r="B2253" s="1">
        <v>42050</v>
      </c>
      <c r="C2253" s="1">
        <v>42053</v>
      </c>
      <c r="D2253" t="s">
        <v>11</v>
      </c>
      <c r="E2253" t="s">
        <v>6368</v>
      </c>
      <c r="F2253" t="s">
        <v>5955</v>
      </c>
      <c r="G2253" t="s">
        <v>2050</v>
      </c>
      <c r="H2253">
        <v>3</v>
      </c>
      <c r="I2253" s="2">
        <v>0</v>
      </c>
      <c r="J2253" t="s">
        <v>2051</v>
      </c>
      <c r="K2253" t="str">
        <f>VLOOKUP(E2253,customers!$A$1:$C$794,1,FALSE)</f>
        <v>JM-16195</v>
      </c>
      <c r="L2253" t="str">
        <f>VLOOKUP(E2253,customers!$A$1:$C$794,2,FALSE)</f>
        <v>Justin MacKendrick</v>
      </c>
      <c r="M2253" t="str">
        <f>VLOOKUP(E2253,customers!$A$1:$C$794,3,FALSE)</f>
        <v>Consumer</v>
      </c>
    </row>
    <row r="2254" spans="1:13" x14ac:dyDescent="0.35">
      <c r="A2254" t="s">
        <v>6373</v>
      </c>
      <c r="B2254" s="1">
        <v>42475</v>
      </c>
      <c r="C2254" s="1">
        <v>42477</v>
      </c>
      <c r="D2254" t="s">
        <v>11</v>
      </c>
      <c r="E2254" t="s">
        <v>4345</v>
      </c>
      <c r="F2254" t="s">
        <v>558</v>
      </c>
      <c r="G2254" t="s">
        <v>559</v>
      </c>
      <c r="H2254">
        <v>3</v>
      </c>
      <c r="I2254" s="2">
        <v>0</v>
      </c>
      <c r="J2254" t="s">
        <v>560</v>
      </c>
      <c r="K2254" t="str">
        <f>VLOOKUP(E2254,customers!$A$1:$C$794,1,FALSE)</f>
        <v>JK-16120</v>
      </c>
      <c r="L2254" t="str">
        <f>VLOOKUP(E2254,customers!$A$1:$C$794,2,FALSE)</f>
        <v>Julie Kriz</v>
      </c>
      <c r="M2254" t="str">
        <f>VLOOKUP(E2254,customers!$A$1:$C$794,3,FALSE)</f>
        <v>Home Office</v>
      </c>
    </row>
    <row r="2255" spans="1:13" x14ac:dyDescent="0.35">
      <c r="A2255" t="s">
        <v>6374</v>
      </c>
      <c r="B2255" s="1">
        <v>42275</v>
      </c>
      <c r="C2255" s="1">
        <v>42278</v>
      </c>
      <c r="D2255" t="s">
        <v>149</v>
      </c>
      <c r="E2255" t="s">
        <v>4153</v>
      </c>
      <c r="F2255" t="s">
        <v>1376</v>
      </c>
      <c r="G2255" t="s">
        <v>6375</v>
      </c>
      <c r="H2255">
        <v>3</v>
      </c>
      <c r="I2255" s="2">
        <v>0</v>
      </c>
      <c r="J2255" t="s">
        <v>750</v>
      </c>
      <c r="K2255" t="str">
        <f>VLOOKUP(E2255,customers!$A$1:$C$794,1,FALSE)</f>
        <v>HG-14965</v>
      </c>
      <c r="L2255" t="str">
        <f>VLOOKUP(E2255,customers!$A$1:$C$794,2,FALSE)</f>
        <v>Henry Goldwyn</v>
      </c>
      <c r="M2255" t="str">
        <f>VLOOKUP(E2255,customers!$A$1:$C$794,3,FALSE)</f>
        <v>Corporate</v>
      </c>
    </row>
    <row r="2256" spans="1:13" x14ac:dyDescent="0.35">
      <c r="A2256" t="s">
        <v>6374</v>
      </c>
      <c r="B2256" s="1">
        <v>42275</v>
      </c>
      <c r="C2256" s="1">
        <v>42278</v>
      </c>
      <c r="D2256" t="s">
        <v>149</v>
      </c>
      <c r="E2256" t="s">
        <v>4153</v>
      </c>
      <c r="F2256" t="s">
        <v>5205</v>
      </c>
      <c r="G2256" t="s">
        <v>6376</v>
      </c>
      <c r="H2256">
        <v>2</v>
      </c>
      <c r="I2256" s="2">
        <v>0</v>
      </c>
      <c r="J2256" t="s">
        <v>1531</v>
      </c>
      <c r="K2256" t="str">
        <f>VLOOKUP(E2256,customers!$A$1:$C$794,1,FALSE)</f>
        <v>HG-14965</v>
      </c>
      <c r="L2256" t="str">
        <f>VLOOKUP(E2256,customers!$A$1:$C$794,2,FALSE)</f>
        <v>Henry Goldwyn</v>
      </c>
      <c r="M2256" t="str">
        <f>VLOOKUP(E2256,customers!$A$1:$C$794,3,FALSE)</f>
        <v>Corporate</v>
      </c>
    </row>
    <row r="2257" spans="1:13" x14ac:dyDescent="0.35">
      <c r="A2257" t="s">
        <v>6377</v>
      </c>
      <c r="B2257" s="1">
        <v>42630</v>
      </c>
      <c r="C2257" s="1">
        <v>42635</v>
      </c>
      <c r="D2257" t="s">
        <v>25</v>
      </c>
      <c r="E2257" t="s">
        <v>1394</v>
      </c>
      <c r="F2257" t="s">
        <v>6378</v>
      </c>
      <c r="G2257" t="s">
        <v>6379</v>
      </c>
      <c r="H2257">
        <v>3</v>
      </c>
      <c r="I2257" s="2">
        <v>0</v>
      </c>
      <c r="J2257" t="s">
        <v>6380</v>
      </c>
      <c r="K2257" t="str">
        <f>VLOOKUP(E2257,customers!$A$1:$C$794,1,FALSE)</f>
        <v>LA-16780</v>
      </c>
      <c r="L2257" t="str">
        <f>VLOOKUP(E2257,customers!$A$1:$C$794,2,FALSE)</f>
        <v>Laura Armstrong</v>
      </c>
      <c r="M2257" t="str">
        <f>VLOOKUP(E2257,customers!$A$1:$C$794,3,FALSE)</f>
        <v>Corporate</v>
      </c>
    </row>
    <row r="2258" spans="1:13" x14ac:dyDescent="0.35">
      <c r="A2258" t="s">
        <v>6377</v>
      </c>
      <c r="B2258" s="1">
        <v>42630</v>
      </c>
      <c r="C2258" s="1">
        <v>42635</v>
      </c>
      <c r="D2258" t="s">
        <v>25</v>
      </c>
      <c r="E2258" t="s">
        <v>1394</v>
      </c>
      <c r="F2258" t="s">
        <v>3777</v>
      </c>
      <c r="G2258" t="s">
        <v>3778</v>
      </c>
      <c r="H2258">
        <v>2</v>
      </c>
      <c r="I2258" s="2">
        <v>0</v>
      </c>
      <c r="J2258" t="s">
        <v>3779</v>
      </c>
      <c r="K2258" t="str">
        <f>VLOOKUP(E2258,customers!$A$1:$C$794,1,FALSE)</f>
        <v>LA-16780</v>
      </c>
      <c r="L2258" t="str">
        <f>VLOOKUP(E2258,customers!$A$1:$C$794,2,FALSE)</f>
        <v>Laura Armstrong</v>
      </c>
      <c r="M2258" t="str">
        <f>VLOOKUP(E2258,customers!$A$1:$C$794,3,FALSE)</f>
        <v>Corporate</v>
      </c>
    </row>
    <row r="2259" spans="1:13" x14ac:dyDescent="0.35">
      <c r="A2259" t="s">
        <v>6381</v>
      </c>
      <c r="B2259" s="1">
        <v>42902</v>
      </c>
      <c r="C2259" s="1">
        <v>42905</v>
      </c>
      <c r="D2259" t="s">
        <v>149</v>
      </c>
      <c r="E2259" t="s">
        <v>501</v>
      </c>
      <c r="F2259" t="s">
        <v>1547</v>
      </c>
      <c r="G2259" t="s">
        <v>6382</v>
      </c>
      <c r="H2259">
        <v>7</v>
      </c>
      <c r="I2259" s="2">
        <v>0.2</v>
      </c>
      <c r="J2259" t="s">
        <v>6383</v>
      </c>
      <c r="K2259" t="str">
        <f>VLOOKUP(E2259,customers!$A$1:$C$794,1,FALSE)</f>
        <v>TS-21610</v>
      </c>
      <c r="L2259" t="str">
        <f>VLOOKUP(E2259,customers!$A$1:$C$794,2,FALSE)</f>
        <v>Troy Staebel</v>
      </c>
      <c r="M2259" t="str">
        <f>VLOOKUP(E2259,customers!$A$1:$C$794,3,FALSE)</f>
        <v>Consumer</v>
      </c>
    </row>
    <row r="2260" spans="1:13" x14ac:dyDescent="0.35">
      <c r="A2260" t="s">
        <v>6381</v>
      </c>
      <c r="B2260" s="1">
        <v>42902</v>
      </c>
      <c r="C2260" s="1">
        <v>42905</v>
      </c>
      <c r="D2260" t="s">
        <v>149</v>
      </c>
      <c r="E2260" t="s">
        <v>501</v>
      </c>
      <c r="F2260" t="s">
        <v>6384</v>
      </c>
      <c r="G2260" t="s">
        <v>6385</v>
      </c>
      <c r="H2260">
        <v>2</v>
      </c>
      <c r="I2260" s="2">
        <v>0</v>
      </c>
      <c r="J2260" t="s">
        <v>2081</v>
      </c>
      <c r="K2260" t="str">
        <f>VLOOKUP(E2260,customers!$A$1:$C$794,1,FALSE)</f>
        <v>TS-21610</v>
      </c>
      <c r="L2260" t="str">
        <f>VLOOKUP(E2260,customers!$A$1:$C$794,2,FALSE)</f>
        <v>Troy Staebel</v>
      </c>
      <c r="M2260" t="str">
        <f>VLOOKUP(E2260,customers!$A$1:$C$794,3,FALSE)</f>
        <v>Consumer</v>
      </c>
    </row>
    <row r="2261" spans="1:13" x14ac:dyDescent="0.35">
      <c r="A2261" t="s">
        <v>6386</v>
      </c>
      <c r="B2261" s="1">
        <v>42316</v>
      </c>
      <c r="C2261" s="1">
        <v>42318</v>
      </c>
      <c r="D2261" t="s">
        <v>11</v>
      </c>
      <c r="E2261" t="s">
        <v>6387</v>
      </c>
      <c r="F2261" t="s">
        <v>2825</v>
      </c>
      <c r="G2261" t="s">
        <v>6388</v>
      </c>
      <c r="H2261">
        <v>1</v>
      </c>
      <c r="I2261" s="2">
        <v>0</v>
      </c>
      <c r="J2261" t="s">
        <v>1922</v>
      </c>
      <c r="K2261" t="str">
        <f>VLOOKUP(E2261,customers!$A$1:$C$794,1,FALSE)</f>
        <v>MZ-17335</v>
      </c>
      <c r="L2261" t="str">
        <f>VLOOKUP(E2261,customers!$A$1:$C$794,2,FALSE)</f>
        <v>Maria Zettner</v>
      </c>
      <c r="M2261" t="str">
        <f>VLOOKUP(E2261,customers!$A$1:$C$794,3,FALSE)</f>
        <v>Home Office</v>
      </c>
    </row>
    <row r="2262" spans="1:13" x14ac:dyDescent="0.35">
      <c r="A2262" t="s">
        <v>6386</v>
      </c>
      <c r="B2262" s="1">
        <v>42316</v>
      </c>
      <c r="C2262" s="1">
        <v>42318</v>
      </c>
      <c r="D2262" t="s">
        <v>11</v>
      </c>
      <c r="E2262" t="s">
        <v>6387</v>
      </c>
      <c r="F2262" t="s">
        <v>2978</v>
      </c>
      <c r="G2262" t="s">
        <v>2979</v>
      </c>
      <c r="H2262">
        <v>3</v>
      </c>
      <c r="I2262" s="2">
        <v>0</v>
      </c>
      <c r="J2262" t="s">
        <v>2980</v>
      </c>
      <c r="K2262" t="str">
        <f>VLOOKUP(E2262,customers!$A$1:$C$794,1,FALSE)</f>
        <v>MZ-17335</v>
      </c>
      <c r="L2262" t="str">
        <f>VLOOKUP(E2262,customers!$A$1:$C$794,2,FALSE)</f>
        <v>Maria Zettner</v>
      </c>
      <c r="M2262" t="str">
        <f>VLOOKUP(E2262,customers!$A$1:$C$794,3,FALSE)</f>
        <v>Home Office</v>
      </c>
    </row>
    <row r="2263" spans="1:13" x14ac:dyDescent="0.35">
      <c r="A2263" t="s">
        <v>6389</v>
      </c>
      <c r="B2263" s="1">
        <v>42356</v>
      </c>
      <c r="C2263" s="1">
        <v>42356</v>
      </c>
      <c r="D2263" t="s">
        <v>1333</v>
      </c>
      <c r="E2263" t="s">
        <v>6390</v>
      </c>
      <c r="F2263" t="s">
        <v>2433</v>
      </c>
      <c r="G2263" t="s">
        <v>2434</v>
      </c>
      <c r="H2263">
        <v>1</v>
      </c>
      <c r="I2263" s="2">
        <v>0</v>
      </c>
      <c r="J2263" t="s">
        <v>2435</v>
      </c>
      <c r="K2263" t="str">
        <f>VLOOKUP(E2263,customers!$A$1:$C$794,1,FALSE)</f>
        <v>MW-18220</v>
      </c>
      <c r="L2263" t="str">
        <f>VLOOKUP(E2263,customers!$A$1:$C$794,2,FALSE)</f>
        <v>Mitch Webber</v>
      </c>
      <c r="M2263" t="str">
        <f>VLOOKUP(E2263,customers!$A$1:$C$794,3,FALSE)</f>
        <v>Consumer</v>
      </c>
    </row>
    <row r="2264" spans="1:13" x14ac:dyDescent="0.35">
      <c r="A2264" t="s">
        <v>6391</v>
      </c>
      <c r="B2264" s="1">
        <v>42772</v>
      </c>
      <c r="C2264" s="1">
        <v>42775</v>
      </c>
      <c r="D2264" t="s">
        <v>149</v>
      </c>
      <c r="E2264" t="s">
        <v>6392</v>
      </c>
      <c r="F2264" t="s">
        <v>2420</v>
      </c>
      <c r="G2264" t="s">
        <v>6393</v>
      </c>
      <c r="H2264">
        <v>3</v>
      </c>
      <c r="I2264" s="2">
        <v>0</v>
      </c>
      <c r="J2264" t="s">
        <v>6394</v>
      </c>
      <c r="K2264" t="str">
        <f>VLOOKUP(E2264,customers!$A$1:$C$794,1,FALSE)</f>
        <v>MV-17485</v>
      </c>
      <c r="L2264" t="str">
        <f>VLOOKUP(E2264,customers!$A$1:$C$794,2,FALSE)</f>
        <v>Mark Van Huff</v>
      </c>
      <c r="M2264" t="str">
        <f>VLOOKUP(E2264,customers!$A$1:$C$794,3,FALSE)</f>
        <v>Consumer</v>
      </c>
    </row>
    <row r="2265" spans="1:13" x14ac:dyDescent="0.35">
      <c r="A2265" t="s">
        <v>6395</v>
      </c>
      <c r="B2265" s="1">
        <v>42688</v>
      </c>
      <c r="C2265" s="1">
        <v>42690</v>
      </c>
      <c r="D2265" t="s">
        <v>11</v>
      </c>
      <c r="E2265" t="s">
        <v>1931</v>
      </c>
      <c r="F2265" t="s">
        <v>6396</v>
      </c>
      <c r="G2265" t="s">
        <v>6397</v>
      </c>
      <c r="H2265">
        <v>2</v>
      </c>
      <c r="I2265" s="2">
        <v>0</v>
      </c>
      <c r="J2265" t="s">
        <v>6398</v>
      </c>
      <c r="K2265" t="str">
        <f>VLOOKUP(E2265,customers!$A$1:$C$794,1,FALSE)</f>
        <v>AA-10375</v>
      </c>
      <c r="L2265" t="str">
        <f>VLOOKUP(E2265,customers!$A$1:$C$794,2,FALSE)</f>
        <v>Allen Armold</v>
      </c>
      <c r="M2265" t="str">
        <f>VLOOKUP(E2265,customers!$A$1:$C$794,3,FALSE)</f>
        <v>Consumer</v>
      </c>
    </row>
    <row r="2266" spans="1:13" x14ac:dyDescent="0.35">
      <c r="A2266" t="s">
        <v>6395</v>
      </c>
      <c r="B2266" s="1">
        <v>42688</v>
      </c>
      <c r="C2266" s="1">
        <v>42690</v>
      </c>
      <c r="D2266" t="s">
        <v>11</v>
      </c>
      <c r="E2266" t="s">
        <v>1931</v>
      </c>
      <c r="F2266" t="s">
        <v>903</v>
      </c>
      <c r="G2266" t="s">
        <v>1031</v>
      </c>
      <c r="H2266">
        <v>1</v>
      </c>
      <c r="I2266" s="2">
        <v>0</v>
      </c>
      <c r="J2266" t="s">
        <v>554</v>
      </c>
      <c r="K2266" t="str">
        <f>VLOOKUP(E2266,customers!$A$1:$C$794,1,FALSE)</f>
        <v>AA-10375</v>
      </c>
      <c r="L2266" t="str">
        <f>VLOOKUP(E2266,customers!$A$1:$C$794,2,FALSE)</f>
        <v>Allen Armold</v>
      </c>
      <c r="M2266" t="str">
        <f>VLOOKUP(E2266,customers!$A$1:$C$794,3,FALSE)</f>
        <v>Consumer</v>
      </c>
    </row>
    <row r="2267" spans="1:13" x14ac:dyDescent="0.35">
      <c r="A2267" t="s">
        <v>6395</v>
      </c>
      <c r="B2267" s="1">
        <v>42688</v>
      </c>
      <c r="C2267" s="1">
        <v>42690</v>
      </c>
      <c r="D2267" t="s">
        <v>11</v>
      </c>
      <c r="E2267" t="s">
        <v>1931</v>
      </c>
      <c r="F2267" t="s">
        <v>4090</v>
      </c>
      <c r="G2267" t="s">
        <v>1303</v>
      </c>
      <c r="H2267">
        <v>2</v>
      </c>
      <c r="I2267" s="2">
        <v>0</v>
      </c>
      <c r="J2267" t="s">
        <v>5651</v>
      </c>
      <c r="K2267" t="str">
        <f>VLOOKUP(E2267,customers!$A$1:$C$794,1,FALSE)</f>
        <v>AA-10375</v>
      </c>
      <c r="L2267" t="str">
        <f>VLOOKUP(E2267,customers!$A$1:$C$794,2,FALSE)</f>
        <v>Allen Armold</v>
      </c>
      <c r="M2267" t="str">
        <f>VLOOKUP(E2267,customers!$A$1:$C$794,3,FALSE)</f>
        <v>Consumer</v>
      </c>
    </row>
    <row r="2268" spans="1:13" x14ac:dyDescent="0.35">
      <c r="A2268" t="s">
        <v>6399</v>
      </c>
      <c r="B2268" s="1">
        <v>43020</v>
      </c>
      <c r="C2268" s="1">
        <v>43020</v>
      </c>
      <c r="D2268" t="s">
        <v>1333</v>
      </c>
      <c r="E2268" t="s">
        <v>6400</v>
      </c>
      <c r="F2268" t="s">
        <v>6401</v>
      </c>
      <c r="G2268" t="s">
        <v>3280</v>
      </c>
      <c r="H2268">
        <v>2</v>
      </c>
      <c r="I2268" s="2">
        <v>0.2</v>
      </c>
      <c r="J2268" t="s">
        <v>624</v>
      </c>
      <c r="K2268" t="str">
        <f>VLOOKUP(E2268,customers!$A$1:$C$794,1,FALSE)</f>
        <v>SM-20320</v>
      </c>
      <c r="L2268" t="str">
        <f>VLOOKUP(E2268,customers!$A$1:$C$794,2,FALSE)</f>
        <v>Sean Miller</v>
      </c>
      <c r="M2268" t="str">
        <f>VLOOKUP(E2268,customers!$A$1:$C$794,3,FALSE)</f>
        <v>Home Office</v>
      </c>
    </row>
    <row r="2269" spans="1:13" x14ac:dyDescent="0.35">
      <c r="A2269" t="s">
        <v>6402</v>
      </c>
      <c r="B2269" s="1">
        <v>42995</v>
      </c>
      <c r="C2269" s="1">
        <v>42995</v>
      </c>
      <c r="D2269" t="s">
        <v>1333</v>
      </c>
      <c r="E2269" t="s">
        <v>6403</v>
      </c>
      <c r="F2269" t="s">
        <v>6404</v>
      </c>
      <c r="G2269" t="s">
        <v>370</v>
      </c>
      <c r="H2269">
        <v>2</v>
      </c>
      <c r="I2269" s="2">
        <v>0</v>
      </c>
      <c r="J2269" t="s">
        <v>6405</v>
      </c>
      <c r="K2269" t="str">
        <f>VLOOKUP(E2269,customers!$A$1:$C$794,1,FALSE)</f>
        <v>TP-21415</v>
      </c>
      <c r="L2269" t="str">
        <f>VLOOKUP(E2269,customers!$A$1:$C$794,2,FALSE)</f>
        <v>Tom Prescott</v>
      </c>
      <c r="M2269" t="str">
        <f>VLOOKUP(E2269,customers!$A$1:$C$794,3,FALSE)</f>
        <v>Consumer</v>
      </c>
    </row>
    <row r="2270" spans="1:13" x14ac:dyDescent="0.35">
      <c r="A2270" t="s">
        <v>6406</v>
      </c>
      <c r="B2270" s="1">
        <v>43089</v>
      </c>
      <c r="C2270" s="1">
        <v>43095</v>
      </c>
      <c r="D2270" t="s">
        <v>25</v>
      </c>
      <c r="E2270" t="s">
        <v>1407</v>
      </c>
      <c r="F2270" t="s">
        <v>6407</v>
      </c>
      <c r="G2270" t="s">
        <v>365</v>
      </c>
      <c r="H2270">
        <v>1</v>
      </c>
      <c r="I2270" s="2">
        <v>0</v>
      </c>
      <c r="J2270" t="s">
        <v>366</v>
      </c>
      <c r="K2270" t="str">
        <f>VLOOKUP(E2270,customers!$A$1:$C$794,1,FALSE)</f>
        <v>DK-13225</v>
      </c>
      <c r="L2270" t="str">
        <f>VLOOKUP(E2270,customers!$A$1:$C$794,2,FALSE)</f>
        <v>Dean Katz</v>
      </c>
      <c r="M2270" t="str">
        <f>VLOOKUP(E2270,customers!$A$1:$C$794,3,FALSE)</f>
        <v>Corporate</v>
      </c>
    </row>
    <row r="2271" spans="1:13" x14ac:dyDescent="0.35">
      <c r="A2271" t="s">
        <v>6406</v>
      </c>
      <c r="B2271" s="1">
        <v>43089</v>
      </c>
      <c r="C2271" s="1">
        <v>43095</v>
      </c>
      <c r="D2271" t="s">
        <v>25</v>
      </c>
      <c r="E2271" t="s">
        <v>1407</v>
      </c>
      <c r="F2271" t="s">
        <v>191</v>
      </c>
      <c r="G2271" t="s">
        <v>5286</v>
      </c>
      <c r="H2271">
        <v>1</v>
      </c>
      <c r="I2271" s="2">
        <v>0.2</v>
      </c>
      <c r="J2271" t="s">
        <v>6031</v>
      </c>
      <c r="K2271" t="str">
        <f>VLOOKUP(E2271,customers!$A$1:$C$794,1,FALSE)</f>
        <v>DK-13225</v>
      </c>
      <c r="L2271" t="str">
        <f>VLOOKUP(E2271,customers!$A$1:$C$794,2,FALSE)</f>
        <v>Dean Katz</v>
      </c>
      <c r="M2271" t="str">
        <f>VLOOKUP(E2271,customers!$A$1:$C$794,3,FALSE)</f>
        <v>Corporate</v>
      </c>
    </row>
    <row r="2272" spans="1:13" x14ac:dyDescent="0.35">
      <c r="A2272" t="s">
        <v>6408</v>
      </c>
      <c r="B2272" s="1">
        <v>43071</v>
      </c>
      <c r="C2272" s="1">
        <v>43076</v>
      </c>
      <c r="D2272" t="s">
        <v>25</v>
      </c>
      <c r="E2272" t="s">
        <v>1334</v>
      </c>
      <c r="F2272" t="s">
        <v>1515</v>
      </c>
      <c r="G2272" t="s">
        <v>1073</v>
      </c>
      <c r="H2272">
        <v>5</v>
      </c>
      <c r="I2272" s="2">
        <v>0.2</v>
      </c>
      <c r="J2272" t="s">
        <v>6409</v>
      </c>
      <c r="K2272" t="str">
        <f>VLOOKUP(E2272,customers!$A$1:$C$794,1,FALSE)</f>
        <v>MK-17905</v>
      </c>
      <c r="L2272" t="str">
        <f>VLOOKUP(E2272,customers!$A$1:$C$794,2,FALSE)</f>
        <v>Michael Kennedy</v>
      </c>
      <c r="M2272" t="str">
        <f>VLOOKUP(E2272,customers!$A$1:$C$794,3,FALSE)</f>
        <v>Corporate</v>
      </c>
    </row>
    <row r="2273" spans="1:13" x14ac:dyDescent="0.35">
      <c r="A2273" t="s">
        <v>6410</v>
      </c>
      <c r="B2273" s="1">
        <v>42268</v>
      </c>
      <c r="C2273" s="1">
        <v>42274</v>
      </c>
      <c r="D2273" t="s">
        <v>25</v>
      </c>
      <c r="E2273" t="s">
        <v>663</v>
      </c>
      <c r="F2273" t="s">
        <v>6411</v>
      </c>
      <c r="G2273" t="s">
        <v>6412</v>
      </c>
      <c r="H2273">
        <v>6</v>
      </c>
      <c r="I2273" s="2">
        <v>0</v>
      </c>
      <c r="J2273" t="s">
        <v>1921</v>
      </c>
      <c r="K2273" t="str">
        <f>VLOOKUP(E2273,customers!$A$1:$C$794,1,FALSE)</f>
        <v>CS-12130</v>
      </c>
      <c r="L2273" t="str">
        <f>VLOOKUP(E2273,customers!$A$1:$C$794,2,FALSE)</f>
        <v>Chad Sievert</v>
      </c>
      <c r="M2273" t="str">
        <f>VLOOKUP(E2273,customers!$A$1:$C$794,3,FALSE)</f>
        <v>Consumer</v>
      </c>
    </row>
    <row r="2274" spans="1:13" x14ac:dyDescent="0.35">
      <c r="A2274" t="s">
        <v>6413</v>
      </c>
      <c r="B2274" s="1">
        <v>42069</v>
      </c>
      <c r="C2274" s="1">
        <v>42074</v>
      </c>
      <c r="D2274" t="s">
        <v>25</v>
      </c>
      <c r="E2274" t="s">
        <v>1230</v>
      </c>
      <c r="F2274" t="s">
        <v>6414</v>
      </c>
      <c r="G2274" t="s">
        <v>6415</v>
      </c>
      <c r="H2274">
        <v>7</v>
      </c>
      <c r="I2274" s="2">
        <v>0</v>
      </c>
      <c r="J2274" t="s">
        <v>1731</v>
      </c>
      <c r="K2274" t="str">
        <f>VLOOKUP(E2274,customers!$A$1:$C$794,1,FALSE)</f>
        <v>JL-15850</v>
      </c>
      <c r="L2274" t="str">
        <f>VLOOKUP(E2274,customers!$A$1:$C$794,2,FALSE)</f>
        <v>John Lucas</v>
      </c>
      <c r="M2274" t="str">
        <f>VLOOKUP(E2274,customers!$A$1:$C$794,3,FALSE)</f>
        <v>Consumer</v>
      </c>
    </row>
    <row r="2275" spans="1:13" x14ac:dyDescent="0.35">
      <c r="A2275" t="s">
        <v>6413</v>
      </c>
      <c r="B2275" s="1">
        <v>42069</v>
      </c>
      <c r="C2275" s="1">
        <v>42074</v>
      </c>
      <c r="D2275" t="s">
        <v>25</v>
      </c>
      <c r="E2275" t="s">
        <v>1230</v>
      </c>
      <c r="F2275" t="s">
        <v>6416</v>
      </c>
      <c r="G2275" t="s">
        <v>6417</v>
      </c>
      <c r="H2275">
        <v>2</v>
      </c>
      <c r="I2275" s="2">
        <v>0.2</v>
      </c>
      <c r="J2275" t="s">
        <v>6418</v>
      </c>
      <c r="K2275" t="str">
        <f>VLOOKUP(E2275,customers!$A$1:$C$794,1,FALSE)</f>
        <v>JL-15850</v>
      </c>
      <c r="L2275" t="str">
        <f>VLOOKUP(E2275,customers!$A$1:$C$794,2,FALSE)</f>
        <v>John Lucas</v>
      </c>
      <c r="M2275" t="str">
        <f>VLOOKUP(E2275,customers!$A$1:$C$794,3,FALSE)</f>
        <v>Consumer</v>
      </c>
    </row>
    <row r="2276" spans="1:13" x14ac:dyDescent="0.35">
      <c r="A2276" t="s">
        <v>6419</v>
      </c>
      <c r="B2276" s="1">
        <v>41915</v>
      </c>
      <c r="C2276" s="1">
        <v>41920</v>
      </c>
      <c r="D2276" t="s">
        <v>11</v>
      </c>
      <c r="E2276" t="s">
        <v>1370</v>
      </c>
      <c r="F2276" t="s">
        <v>6420</v>
      </c>
      <c r="G2276" t="s">
        <v>6421</v>
      </c>
      <c r="H2276">
        <v>1</v>
      </c>
      <c r="I2276" s="2">
        <v>0.2</v>
      </c>
      <c r="J2276" t="s">
        <v>1157</v>
      </c>
      <c r="K2276" t="str">
        <f>VLOOKUP(E2276,customers!$A$1:$C$794,1,FALSE)</f>
        <v>AR-10405</v>
      </c>
      <c r="L2276" t="str">
        <f>VLOOKUP(E2276,customers!$A$1:$C$794,2,FALSE)</f>
        <v>Allen Rosenblatt</v>
      </c>
      <c r="M2276" t="str">
        <f>VLOOKUP(E2276,customers!$A$1:$C$794,3,FALSE)</f>
        <v>Corporate</v>
      </c>
    </row>
    <row r="2277" spans="1:13" x14ac:dyDescent="0.35">
      <c r="A2277" t="s">
        <v>6419</v>
      </c>
      <c r="B2277" s="1">
        <v>41915</v>
      </c>
      <c r="C2277" s="1">
        <v>41920</v>
      </c>
      <c r="D2277" t="s">
        <v>11</v>
      </c>
      <c r="E2277" t="s">
        <v>1370</v>
      </c>
      <c r="F2277" t="s">
        <v>105</v>
      </c>
      <c r="G2277" t="s">
        <v>6422</v>
      </c>
      <c r="H2277">
        <v>3</v>
      </c>
      <c r="I2277" s="2">
        <v>0.2</v>
      </c>
      <c r="J2277" t="s">
        <v>4500</v>
      </c>
      <c r="K2277" t="str">
        <f>VLOOKUP(E2277,customers!$A$1:$C$794,1,FALSE)</f>
        <v>AR-10405</v>
      </c>
      <c r="L2277" t="str">
        <f>VLOOKUP(E2277,customers!$A$1:$C$794,2,FALSE)</f>
        <v>Allen Rosenblatt</v>
      </c>
      <c r="M2277" t="str">
        <f>VLOOKUP(E2277,customers!$A$1:$C$794,3,FALSE)</f>
        <v>Corporate</v>
      </c>
    </row>
    <row r="2278" spans="1:13" x14ac:dyDescent="0.35">
      <c r="A2278" t="s">
        <v>6423</v>
      </c>
      <c r="B2278" s="1">
        <v>41817</v>
      </c>
      <c r="C2278" s="1">
        <v>41821</v>
      </c>
      <c r="D2278" t="s">
        <v>25</v>
      </c>
      <c r="E2278" t="s">
        <v>1962</v>
      </c>
      <c r="F2278" t="s">
        <v>3742</v>
      </c>
      <c r="G2278" t="s">
        <v>6424</v>
      </c>
      <c r="H2278">
        <v>5</v>
      </c>
      <c r="I2278" s="2">
        <v>0</v>
      </c>
      <c r="J2278" t="s">
        <v>897</v>
      </c>
      <c r="K2278" t="str">
        <f>VLOOKUP(E2278,customers!$A$1:$C$794,1,FALSE)</f>
        <v>LM-17065</v>
      </c>
      <c r="L2278" t="str">
        <f>VLOOKUP(E2278,customers!$A$1:$C$794,2,FALSE)</f>
        <v>Liz MacKendrick</v>
      </c>
      <c r="M2278" t="str">
        <f>VLOOKUP(E2278,customers!$A$1:$C$794,3,FALSE)</f>
        <v>Consumer</v>
      </c>
    </row>
    <row r="2279" spans="1:13" x14ac:dyDescent="0.35">
      <c r="A2279" t="s">
        <v>6423</v>
      </c>
      <c r="B2279" s="1">
        <v>41817</v>
      </c>
      <c r="C2279" s="1">
        <v>41821</v>
      </c>
      <c r="D2279" t="s">
        <v>25</v>
      </c>
      <c r="E2279" t="s">
        <v>1962</v>
      </c>
      <c r="F2279" t="s">
        <v>4401</v>
      </c>
      <c r="G2279" t="s">
        <v>6425</v>
      </c>
      <c r="H2279">
        <v>1</v>
      </c>
      <c r="I2279" s="2">
        <v>0</v>
      </c>
      <c r="J2279" t="s">
        <v>6426</v>
      </c>
      <c r="K2279" t="str">
        <f>VLOOKUP(E2279,customers!$A$1:$C$794,1,FALSE)</f>
        <v>LM-17065</v>
      </c>
      <c r="L2279" t="str">
        <f>VLOOKUP(E2279,customers!$A$1:$C$794,2,FALSE)</f>
        <v>Liz MacKendrick</v>
      </c>
      <c r="M2279" t="str">
        <f>VLOOKUP(E2279,customers!$A$1:$C$794,3,FALSE)</f>
        <v>Consumer</v>
      </c>
    </row>
    <row r="2280" spans="1:13" x14ac:dyDescent="0.35">
      <c r="A2280" t="s">
        <v>6423</v>
      </c>
      <c r="B2280" s="1">
        <v>41817</v>
      </c>
      <c r="C2280" s="1">
        <v>41821</v>
      </c>
      <c r="D2280" t="s">
        <v>25</v>
      </c>
      <c r="E2280" t="s">
        <v>1962</v>
      </c>
      <c r="F2280" t="s">
        <v>834</v>
      </c>
      <c r="G2280" t="s">
        <v>6427</v>
      </c>
      <c r="H2280">
        <v>4</v>
      </c>
      <c r="I2280" s="2">
        <v>0</v>
      </c>
      <c r="J2280" t="s">
        <v>6428</v>
      </c>
      <c r="K2280" t="str">
        <f>VLOOKUP(E2280,customers!$A$1:$C$794,1,FALSE)</f>
        <v>LM-17065</v>
      </c>
      <c r="L2280" t="str">
        <f>VLOOKUP(E2280,customers!$A$1:$C$794,2,FALSE)</f>
        <v>Liz MacKendrick</v>
      </c>
      <c r="M2280" t="str">
        <f>VLOOKUP(E2280,customers!$A$1:$C$794,3,FALSE)</f>
        <v>Consumer</v>
      </c>
    </row>
    <row r="2281" spans="1:13" x14ac:dyDescent="0.35">
      <c r="A2281" t="s">
        <v>6429</v>
      </c>
      <c r="B2281" s="1">
        <v>43038</v>
      </c>
      <c r="C2281" s="1">
        <v>43041</v>
      </c>
      <c r="D2281" t="s">
        <v>149</v>
      </c>
      <c r="E2281" t="s">
        <v>6430</v>
      </c>
      <c r="F2281" t="s">
        <v>5930</v>
      </c>
      <c r="G2281" t="s">
        <v>6431</v>
      </c>
      <c r="H2281">
        <v>2</v>
      </c>
      <c r="I2281" s="2">
        <v>0.2</v>
      </c>
      <c r="J2281" t="s">
        <v>5911</v>
      </c>
      <c r="K2281" t="str">
        <f>VLOOKUP(E2281,customers!$A$1:$C$794,1,FALSE)</f>
        <v>JK-15625</v>
      </c>
      <c r="L2281" t="str">
        <f>VLOOKUP(E2281,customers!$A$1:$C$794,2,FALSE)</f>
        <v>Jim Karlsson</v>
      </c>
      <c r="M2281" t="str">
        <f>VLOOKUP(E2281,customers!$A$1:$C$794,3,FALSE)</f>
        <v>Consumer</v>
      </c>
    </row>
    <row r="2282" spans="1:13" x14ac:dyDescent="0.35">
      <c r="A2282" t="s">
        <v>6429</v>
      </c>
      <c r="B2282" s="1">
        <v>43038</v>
      </c>
      <c r="C2282" s="1">
        <v>43041</v>
      </c>
      <c r="D2282" t="s">
        <v>149</v>
      </c>
      <c r="E2282" t="s">
        <v>6430</v>
      </c>
      <c r="F2282" t="s">
        <v>4510</v>
      </c>
      <c r="G2282" t="s">
        <v>6432</v>
      </c>
      <c r="H2282">
        <v>8</v>
      </c>
      <c r="I2282" s="2">
        <v>0.2</v>
      </c>
      <c r="J2282" t="s">
        <v>6433</v>
      </c>
      <c r="K2282" t="str">
        <f>VLOOKUP(E2282,customers!$A$1:$C$794,1,FALSE)</f>
        <v>JK-15625</v>
      </c>
      <c r="L2282" t="str">
        <f>VLOOKUP(E2282,customers!$A$1:$C$794,2,FALSE)</f>
        <v>Jim Karlsson</v>
      </c>
      <c r="M2282" t="str">
        <f>VLOOKUP(E2282,customers!$A$1:$C$794,3,FALSE)</f>
        <v>Consumer</v>
      </c>
    </row>
    <row r="2283" spans="1:13" x14ac:dyDescent="0.35">
      <c r="A2283" t="s">
        <v>6429</v>
      </c>
      <c r="B2283" s="1">
        <v>43038</v>
      </c>
      <c r="C2283" s="1">
        <v>43041</v>
      </c>
      <c r="D2283" t="s">
        <v>149</v>
      </c>
      <c r="E2283" t="s">
        <v>6430</v>
      </c>
      <c r="F2283" t="s">
        <v>3967</v>
      </c>
      <c r="G2283" t="s">
        <v>5678</v>
      </c>
      <c r="H2283">
        <v>2</v>
      </c>
      <c r="I2283" s="2">
        <v>0</v>
      </c>
      <c r="J2283" t="s">
        <v>3471</v>
      </c>
      <c r="K2283" t="str">
        <f>VLOOKUP(E2283,customers!$A$1:$C$794,1,FALSE)</f>
        <v>JK-15625</v>
      </c>
      <c r="L2283" t="str">
        <f>VLOOKUP(E2283,customers!$A$1:$C$794,2,FALSE)</f>
        <v>Jim Karlsson</v>
      </c>
      <c r="M2283" t="str">
        <f>VLOOKUP(E2283,customers!$A$1:$C$794,3,FALSE)</f>
        <v>Consumer</v>
      </c>
    </row>
    <row r="2284" spans="1:13" x14ac:dyDescent="0.35">
      <c r="A2284" t="s">
        <v>6434</v>
      </c>
      <c r="B2284" s="1">
        <v>42616</v>
      </c>
      <c r="C2284" s="1">
        <v>42618</v>
      </c>
      <c r="D2284" t="s">
        <v>149</v>
      </c>
      <c r="E2284" t="s">
        <v>5190</v>
      </c>
      <c r="F2284" t="s">
        <v>1307</v>
      </c>
      <c r="G2284" t="s">
        <v>6435</v>
      </c>
      <c r="H2284">
        <v>7</v>
      </c>
      <c r="I2284" s="2">
        <v>0</v>
      </c>
      <c r="J2284" t="s">
        <v>6436</v>
      </c>
      <c r="K2284" t="str">
        <f>VLOOKUP(E2284,customers!$A$1:$C$794,1,FALSE)</f>
        <v>FM-14215</v>
      </c>
      <c r="L2284" t="str">
        <f>VLOOKUP(E2284,customers!$A$1:$C$794,2,FALSE)</f>
        <v>Filia McAdams</v>
      </c>
      <c r="M2284" t="str">
        <f>VLOOKUP(E2284,customers!$A$1:$C$794,3,FALSE)</f>
        <v>Corporate</v>
      </c>
    </row>
    <row r="2285" spans="1:13" x14ac:dyDescent="0.35">
      <c r="A2285" t="s">
        <v>6437</v>
      </c>
      <c r="B2285" s="1">
        <v>42068</v>
      </c>
      <c r="C2285" s="1">
        <v>42072</v>
      </c>
      <c r="D2285" t="s">
        <v>25</v>
      </c>
      <c r="E2285" t="s">
        <v>2066</v>
      </c>
      <c r="F2285" t="s">
        <v>737</v>
      </c>
      <c r="G2285" t="s">
        <v>410</v>
      </c>
      <c r="H2285">
        <v>2</v>
      </c>
      <c r="I2285" s="2">
        <v>0</v>
      </c>
      <c r="J2285" t="s">
        <v>3375</v>
      </c>
      <c r="K2285" t="str">
        <f>VLOOKUP(E2285,customers!$A$1:$C$794,1,FALSE)</f>
        <v>SF-20200</v>
      </c>
      <c r="L2285" t="str">
        <f>VLOOKUP(E2285,customers!$A$1:$C$794,2,FALSE)</f>
        <v>Sarah Foster</v>
      </c>
      <c r="M2285" t="str">
        <f>VLOOKUP(E2285,customers!$A$1:$C$794,3,FALSE)</f>
        <v>Consumer</v>
      </c>
    </row>
    <row r="2286" spans="1:13" x14ac:dyDescent="0.35">
      <c r="A2286" t="s">
        <v>6437</v>
      </c>
      <c r="B2286" s="1">
        <v>42068</v>
      </c>
      <c r="C2286" s="1">
        <v>42072</v>
      </c>
      <c r="D2286" t="s">
        <v>25</v>
      </c>
      <c r="E2286" t="s">
        <v>2066</v>
      </c>
      <c r="F2286" t="s">
        <v>6438</v>
      </c>
      <c r="G2286" t="s">
        <v>6439</v>
      </c>
      <c r="H2286">
        <v>7</v>
      </c>
      <c r="I2286" s="2">
        <v>0</v>
      </c>
      <c r="J2286" t="s">
        <v>6440</v>
      </c>
      <c r="K2286" t="str">
        <f>VLOOKUP(E2286,customers!$A$1:$C$794,1,FALSE)</f>
        <v>SF-20200</v>
      </c>
      <c r="L2286" t="str">
        <f>VLOOKUP(E2286,customers!$A$1:$C$794,2,FALSE)</f>
        <v>Sarah Foster</v>
      </c>
      <c r="M2286" t="str">
        <f>VLOOKUP(E2286,customers!$A$1:$C$794,3,FALSE)</f>
        <v>Consumer</v>
      </c>
    </row>
    <row r="2287" spans="1:13" x14ac:dyDescent="0.35">
      <c r="A2287" t="s">
        <v>6441</v>
      </c>
      <c r="B2287" s="1">
        <v>42495</v>
      </c>
      <c r="C2287" s="1">
        <v>42498</v>
      </c>
      <c r="D2287" t="s">
        <v>149</v>
      </c>
      <c r="E2287" t="s">
        <v>6442</v>
      </c>
      <c r="F2287" t="s">
        <v>6443</v>
      </c>
      <c r="G2287" t="s">
        <v>2400</v>
      </c>
      <c r="H2287">
        <v>3</v>
      </c>
      <c r="I2287" s="2">
        <v>0.2</v>
      </c>
      <c r="J2287" t="s">
        <v>4045</v>
      </c>
      <c r="K2287" t="str">
        <f>VLOOKUP(E2287,customers!$A$1:$C$794,1,FALSE)</f>
        <v>PJ-18835</v>
      </c>
      <c r="L2287" t="str">
        <f>VLOOKUP(E2287,customers!$A$1:$C$794,2,FALSE)</f>
        <v>Patrick Jones</v>
      </c>
      <c r="M2287" t="str">
        <f>VLOOKUP(E2287,customers!$A$1:$C$794,3,FALSE)</f>
        <v>Corporate</v>
      </c>
    </row>
    <row r="2288" spans="1:13" x14ac:dyDescent="0.35">
      <c r="A2288" t="s">
        <v>6444</v>
      </c>
      <c r="B2288" s="1">
        <v>43056</v>
      </c>
      <c r="C2288" s="1">
        <v>43062</v>
      </c>
      <c r="D2288" t="s">
        <v>25</v>
      </c>
      <c r="E2288" t="s">
        <v>3657</v>
      </c>
      <c r="F2288" t="s">
        <v>6445</v>
      </c>
      <c r="G2288" t="s">
        <v>6228</v>
      </c>
      <c r="H2288">
        <v>2</v>
      </c>
      <c r="I2288" s="2">
        <v>0</v>
      </c>
      <c r="J2288" t="s">
        <v>6446</v>
      </c>
      <c r="K2288" t="str">
        <f>VLOOKUP(E2288,customers!$A$1:$C$794,1,FALSE)</f>
        <v>CS-12355</v>
      </c>
      <c r="L2288" t="str">
        <f>VLOOKUP(E2288,customers!$A$1:$C$794,2,FALSE)</f>
        <v>Christine Sundaresam</v>
      </c>
      <c r="M2288" t="str">
        <f>VLOOKUP(E2288,customers!$A$1:$C$794,3,FALSE)</f>
        <v>Consumer</v>
      </c>
    </row>
    <row r="2289" spans="1:13" x14ac:dyDescent="0.35">
      <c r="A2289" t="s">
        <v>6447</v>
      </c>
      <c r="B2289" s="1">
        <v>42887</v>
      </c>
      <c r="C2289" s="1">
        <v>42891</v>
      </c>
      <c r="D2289" t="s">
        <v>11</v>
      </c>
      <c r="E2289" t="s">
        <v>1037</v>
      </c>
      <c r="F2289" t="s">
        <v>6448</v>
      </c>
      <c r="G2289" t="s">
        <v>6449</v>
      </c>
      <c r="H2289">
        <v>5</v>
      </c>
      <c r="I2289" s="2">
        <v>0.2</v>
      </c>
      <c r="J2289" t="s">
        <v>6450</v>
      </c>
      <c r="K2289" t="str">
        <f>VLOOKUP(E2289,customers!$A$1:$C$794,1,FALSE)</f>
        <v>BB-10990</v>
      </c>
      <c r="L2289" t="str">
        <f>VLOOKUP(E2289,customers!$A$1:$C$794,2,FALSE)</f>
        <v>Barry Blumstein</v>
      </c>
      <c r="M2289" t="str">
        <f>VLOOKUP(E2289,customers!$A$1:$C$794,3,FALSE)</f>
        <v>Corporate</v>
      </c>
    </row>
    <row r="2290" spans="1:13" x14ac:dyDescent="0.35">
      <c r="A2290" t="s">
        <v>6451</v>
      </c>
      <c r="B2290" s="1">
        <v>42896</v>
      </c>
      <c r="C2290" s="1">
        <v>42899</v>
      </c>
      <c r="D2290" t="s">
        <v>149</v>
      </c>
      <c r="E2290" t="s">
        <v>6047</v>
      </c>
      <c r="F2290" t="s">
        <v>3669</v>
      </c>
      <c r="G2290" t="s">
        <v>4335</v>
      </c>
      <c r="H2290">
        <v>5</v>
      </c>
      <c r="I2290" s="2">
        <v>0</v>
      </c>
      <c r="J2290" t="s">
        <v>6452</v>
      </c>
      <c r="K2290" t="str">
        <f>VLOOKUP(E2290,customers!$A$1:$C$794,1,FALSE)</f>
        <v>BW-11200</v>
      </c>
      <c r="L2290" t="str">
        <f>VLOOKUP(E2290,customers!$A$1:$C$794,2,FALSE)</f>
        <v>Ben Wallace</v>
      </c>
      <c r="M2290" t="str">
        <f>VLOOKUP(E2290,customers!$A$1:$C$794,3,FALSE)</f>
        <v>Consumer</v>
      </c>
    </row>
    <row r="2291" spans="1:13" x14ac:dyDescent="0.35">
      <c r="A2291" t="s">
        <v>6453</v>
      </c>
      <c r="B2291" s="1">
        <v>42743</v>
      </c>
      <c r="C2291" s="1">
        <v>42746</v>
      </c>
      <c r="D2291" t="s">
        <v>149</v>
      </c>
      <c r="E2291" t="s">
        <v>6454</v>
      </c>
      <c r="F2291" t="s">
        <v>6455</v>
      </c>
      <c r="G2291" t="s">
        <v>6456</v>
      </c>
      <c r="H2291">
        <v>2</v>
      </c>
      <c r="I2291" s="2">
        <v>0</v>
      </c>
      <c r="J2291" t="s">
        <v>6457</v>
      </c>
      <c r="K2291" t="str">
        <f>VLOOKUP(E2291,customers!$A$1:$C$794,1,FALSE)</f>
        <v>RS-19420</v>
      </c>
      <c r="L2291" t="str">
        <f>VLOOKUP(E2291,customers!$A$1:$C$794,2,FALSE)</f>
        <v>Ricardo Sperren</v>
      </c>
      <c r="M2291" t="str">
        <f>VLOOKUP(E2291,customers!$A$1:$C$794,3,FALSE)</f>
        <v>Corporate</v>
      </c>
    </row>
    <row r="2292" spans="1:13" x14ac:dyDescent="0.35">
      <c r="A2292" t="s">
        <v>6458</v>
      </c>
      <c r="B2292" s="1">
        <v>42114</v>
      </c>
      <c r="C2292" s="1">
        <v>42119</v>
      </c>
      <c r="D2292" t="s">
        <v>25</v>
      </c>
      <c r="E2292" t="s">
        <v>3509</v>
      </c>
      <c r="F2292" t="s">
        <v>2838</v>
      </c>
      <c r="G2292" t="s">
        <v>4129</v>
      </c>
      <c r="H2292">
        <v>3</v>
      </c>
      <c r="I2292" s="2">
        <v>0</v>
      </c>
      <c r="J2292" t="s">
        <v>4130</v>
      </c>
      <c r="K2292" t="str">
        <f>VLOOKUP(E2292,customers!$A$1:$C$794,1,FALSE)</f>
        <v>TS-21160</v>
      </c>
      <c r="L2292" t="str">
        <f>VLOOKUP(E2292,customers!$A$1:$C$794,2,FALSE)</f>
        <v>Theresa Swint</v>
      </c>
      <c r="M2292" t="str">
        <f>VLOOKUP(E2292,customers!$A$1:$C$794,3,FALSE)</f>
        <v>Corporate</v>
      </c>
    </row>
    <row r="2293" spans="1:13" x14ac:dyDescent="0.35">
      <c r="A2293" t="s">
        <v>6458</v>
      </c>
      <c r="B2293" s="1">
        <v>42114</v>
      </c>
      <c r="C2293" s="1">
        <v>42119</v>
      </c>
      <c r="D2293" t="s">
        <v>25</v>
      </c>
      <c r="E2293" t="s">
        <v>3509</v>
      </c>
      <c r="F2293" t="s">
        <v>4943</v>
      </c>
      <c r="G2293" t="s">
        <v>6459</v>
      </c>
      <c r="H2293">
        <v>6</v>
      </c>
      <c r="I2293" s="2">
        <v>0</v>
      </c>
      <c r="J2293" t="s">
        <v>6460</v>
      </c>
      <c r="K2293" t="str">
        <f>VLOOKUP(E2293,customers!$A$1:$C$794,1,FALSE)</f>
        <v>TS-21160</v>
      </c>
      <c r="L2293" t="str">
        <f>VLOOKUP(E2293,customers!$A$1:$C$794,2,FALSE)</f>
        <v>Theresa Swint</v>
      </c>
      <c r="M2293" t="str">
        <f>VLOOKUP(E2293,customers!$A$1:$C$794,3,FALSE)</f>
        <v>Corporate</v>
      </c>
    </row>
    <row r="2294" spans="1:13" x14ac:dyDescent="0.35">
      <c r="A2294" t="s">
        <v>6458</v>
      </c>
      <c r="B2294" s="1">
        <v>42114</v>
      </c>
      <c r="C2294" s="1">
        <v>42119</v>
      </c>
      <c r="D2294" t="s">
        <v>25</v>
      </c>
      <c r="E2294" t="s">
        <v>3509</v>
      </c>
      <c r="F2294" t="s">
        <v>3401</v>
      </c>
      <c r="G2294" t="s">
        <v>370</v>
      </c>
      <c r="H2294">
        <v>2</v>
      </c>
      <c r="I2294" s="2">
        <v>0</v>
      </c>
      <c r="J2294" t="s">
        <v>371</v>
      </c>
      <c r="K2294" t="str">
        <f>VLOOKUP(E2294,customers!$A$1:$C$794,1,FALSE)</f>
        <v>TS-21160</v>
      </c>
      <c r="L2294" t="str">
        <f>VLOOKUP(E2294,customers!$A$1:$C$794,2,FALSE)</f>
        <v>Theresa Swint</v>
      </c>
      <c r="M2294" t="str">
        <f>VLOOKUP(E2294,customers!$A$1:$C$794,3,FALSE)</f>
        <v>Corporate</v>
      </c>
    </row>
    <row r="2295" spans="1:13" x14ac:dyDescent="0.35">
      <c r="A2295" t="s">
        <v>6461</v>
      </c>
      <c r="B2295" s="1">
        <v>42309</v>
      </c>
      <c r="C2295" s="1">
        <v>42314</v>
      </c>
      <c r="D2295" t="s">
        <v>25</v>
      </c>
      <c r="E2295" t="s">
        <v>4108</v>
      </c>
      <c r="F2295" t="s">
        <v>2062</v>
      </c>
      <c r="G2295" t="s">
        <v>203</v>
      </c>
      <c r="H2295">
        <v>1</v>
      </c>
      <c r="I2295" s="2">
        <v>0</v>
      </c>
      <c r="J2295" t="s">
        <v>2901</v>
      </c>
      <c r="K2295" t="str">
        <f>VLOOKUP(E2295,customers!$A$1:$C$794,1,FALSE)</f>
        <v>QJ-19255</v>
      </c>
      <c r="L2295" t="str">
        <f>VLOOKUP(E2295,customers!$A$1:$C$794,2,FALSE)</f>
        <v>Quincy Jones</v>
      </c>
      <c r="M2295" t="str">
        <f>VLOOKUP(E2295,customers!$A$1:$C$794,3,FALSE)</f>
        <v>Corporate</v>
      </c>
    </row>
    <row r="2296" spans="1:13" x14ac:dyDescent="0.35">
      <c r="A2296" t="s">
        <v>6462</v>
      </c>
      <c r="B2296" s="1">
        <v>43092</v>
      </c>
      <c r="C2296" s="1">
        <v>43096</v>
      </c>
      <c r="D2296" t="s">
        <v>25</v>
      </c>
      <c r="E2296" t="s">
        <v>5190</v>
      </c>
      <c r="F2296" t="s">
        <v>296</v>
      </c>
      <c r="G2296" t="s">
        <v>6463</v>
      </c>
      <c r="H2296">
        <v>3</v>
      </c>
      <c r="I2296" s="2">
        <v>0</v>
      </c>
      <c r="J2296" t="s">
        <v>6464</v>
      </c>
      <c r="K2296" t="str">
        <f>VLOOKUP(E2296,customers!$A$1:$C$794,1,FALSE)</f>
        <v>FM-14215</v>
      </c>
      <c r="L2296" t="str">
        <f>VLOOKUP(E2296,customers!$A$1:$C$794,2,FALSE)</f>
        <v>Filia McAdams</v>
      </c>
      <c r="M2296" t="str">
        <f>VLOOKUP(E2296,customers!$A$1:$C$794,3,FALSE)</f>
        <v>Corporate</v>
      </c>
    </row>
    <row r="2297" spans="1:13" x14ac:dyDescent="0.35">
      <c r="A2297" t="s">
        <v>6465</v>
      </c>
      <c r="B2297" s="1">
        <v>42309</v>
      </c>
      <c r="C2297" s="1">
        <v>42313</v>
      </c>
      <c r="D2297" t="s">
        <v>25</v>
      </c>
      <c r="E2297" t="s">
        <v>874</v>
      </c>
      <c r="F2297" t="s">
        <v>4180</v>
      </c>
      <c r="G2297" t="s">
        <v>6466</v>
      </c>
      <c r="H2297">
        <v>4</v>
      </c>
      <c r="I2297" s="2">
        <v>0</v>
      </c>
      <c r="J2297" t="s">
        <v>371</v>
      </c>
      <c r="K2297" t="str">
        <f>VLOOKUP(E2297,customers!$A$1:$C$794,1,FALSE)</f>
        <v>VD-21670</v>
      </c>
      <c r="L2297" t="str">
        <f>VLOOKUP(E2297,customers!$A$1:$C$794,2,FALSE)</f>
        <v>Valerie Dominguez</v>
      </c>
      <c r="M2297" t="str">
        <f>VLOOKUP(E2297,customers!$A$1:$C$794,3,FALSE)</f>
        <v>Consumer</v>
      </c>
    </row>
    <row r="2298" spans="1:13" x14ac:dyDescent="0.35">
      <c r="A2298" t="s">
        <v>6465</v>
      </c>
      <c r="B2298" s="1">
        <v>42309</v>
      </c>
      <c r="C2298" s="1">
        <v>42313</v>
      </c>
      <c r="D2298" t="s">
        <v>25</v>
      </c>
      <c r="E2298" t="s">
        <v>874</v>
      </c>
      <c r="F2298" t="s">
        <v>2943</v>
      </c>
      <c r="G2298" t="s">
        <v>6467</v>
      </c>
      <c r="H2298">
        <v>5</v>
      </c>
      <c r="I2298" s="2">
        <v>0</v>
      </c>
      <c r="J2298" t="s">
        <v>6468</v>
      </c>
      <c r="K2298" t="str">
        <f>VLOOKUP(E2298,customers!$A$1:$C$794,1,FALSE)</f>
        <v>VD-21670</v>
      </c>
      <c r="L2298" t="str">
        <f>VLOOKUP(E2298,customers!$A$1:$C$794,2,FALSE)</f>
        <v>Valerie Dominguez</v>
      </c>
      <c r="M2298" t="str">
        <f>VLOOKUP(E2298,customers!$A$1:$C$794,3,FALSE)</f>
        <v>Consumer</v>
      </c>
    </row>
    <row r="2299" spans="1:13" x14ac:dyDescent="0.35">
      <c r="A2299" t="s">
        <v>6465</v>
      </c>
      <c r="B2299" s="1">
        <v>42309</v>
      </c>
      <c r="C2299" s="1">
        <v>42313</v>
      </c>
      <c r="D2299" t="s">
        <v>25</v>
      </c>
      <c r="E2299" t="s">
        <v>874</v>
      </c>
      <c r="F2299" t="s">
        <v>6469</v>
      </c>
      <c r="G2299" t="s">
        <v>6470</v>
      </c>
      <c r="H2299">
        <v>1</v>
      </c>
      <c r="I2299" s="2">
        <v>0</v>
      </c>
      <c r="J2299" t="s">
        <v>6471</v>
      </c>
      <c r="K2299" t="str">
        <f>VLOOKUP(E2299,customers!$A$1:$C$794,1,FALSE)</f>
        <v>VD-21670</v>
      </c>
      <c r="L2299" t="str">
        <f>VLOOKUP(E2299,customers!$A$1:$C$794,2,FALSE)</f>
        <v>Valerie Dominguez</v>
      </c>
      <c r="M2299" t="str">
        <f>VLOOKUP(E2299,customers!$A$1:$C$794,3,FALSE)</f>
        <v>Consumer</v>
      </c>
    </row>
    <row r="2300" spans="1:13" x14ac:dyDescent="0.35">
      <c r="A2300" t="s">
        <v>6465</v>
      </c>
      <c r="B2300" s="1">
        <v>42309</v>
      </c>
      <c r="C2300" s="1">
        <v>42313</v>
      </c>
      <c r="D2300" t="s">
        <v>25</v>
      </c>
      <c r="E2300" t="s">
        <v>874</v>
      </c>
      <c r="F2300" t="s">
        <v>2791</v>
      </c>
      <c r="G2300" t="s">
        <v>2792</v>
      </c>
      <c r="H2300">
        <v>7</v>
      </c>
      <c r="I2300" s="2">
        <v>0</v>
      </c>
      <c r="J2300" t="s">
        <v>2793</v>
      </c>
      <c r="K2300" t="str">
        <f>VLOOKUP(E2300,customers!$A$1:$C$794,1,FALSE)</f>
        <v>VD-21670</v>
      </c>
      <c r="L2300" t="str">
        <f>VLOOKUP(E2300,customers!$A$1:$C$794,2,FALSE)</f>
        <v>Valerie Dominguez</v>
      </c>
      <c r="M2300" t="str">
        <f>VLOOKUP(E2300,customers!$A$1:$C$794,3,FALSE)</f>
        <v>Consumer</v>
      </c>
    </row>
    <row r="2301" spans="1:13" x14ac:dyDescent="0.35">
      <c r="A2301" t="s">
        <v>6465</v>
      </c>
      <c r="B2301" s="1">
        <v>42309</v>
      </c>
      <c r="C2301" s="1">
        <v>42313</v>
      </c>
      <c r="D2301" t="s">
        <v>25</v>
      </c>
      <c r="E2301" t="s">
        <v>874</v>
      </c>
      <c r="F2301" t="s">
        <v>1969</v>
      </c>
      <c r="G2301" t="s">
        <v>708</v>
      </c>
      <c r="H2301">
        <v>4</v>
      </c>
      <c r="I2301" s="2">
        <v>0</v>
      </c>
      <c r="J2301" t="s">
        <v>6472</v>
      </c>
      <c r="K2301" t="str">
        <f>VLOOKUP(E2301,customers!$A$1:$C$794,1,FALSE)</f>
        <v>VD-21670</v>
      </c>
      <c r="L2301" t="str">
        <f>VLOOKUP(E2301,customers!$A$1:$C$794,2,FALSE)</f>
        <v>Valerie Dominguez</v>
      </c>
      <c r="M2301" t="str">
        <f>VLOOKUP(E2301,customers!$A$1:$C$794,3,FALSE)</f>
        <v>Consumer</v>
      </c>
    </row>
    <row r="2302" spans="1:13" x14ac:dyDescent="0.35">
      <c r="A2302" t="s">
        <v>6473</v>
      </c>
      <c r="B2302" s="1">
        <v>41957</v>
      </c>
      <c r="C2302" s="1">
        <v>41961</v>
      </c>
      <c r="D2302" t="s">
        <v>25</v>
      </c>
      <c r="E2302" t="s">
        <v>1298</v>
      </c>
      <c r="F2302" t="s">
        <v>71</v>
      </c>
      <c r="G2302" t="s">
        <v>6474</v>
      </c>
      <c r="H2302">
        <v>3</v>
      </c>
      <c r="I2302" s="2">
        <v>0</v>
      </c>
      <c r="J2302" t="s">
        <v>6475</v>
      </c>
      <c r="K2302" t="str">
        <f>VLOOKUP(E2302,customers!$A$1:$C$794,1,FALSE)</f>
        <v>JL-15505</v>
      </c>
      <c r="L2302" t="str">
        <f>VLOOKUP(E2302,customers!$A$1:$C$794,2,FALSE)</f>
        <v>Jeremy Lonsdale</v>
      </c>
      <c r="M2302" t="str">
        <f>VLOOKUP(E2302,customers!$A$1:$C$794,3,FALSE)</f>
        <v>Consumer</v>
      </c>
    </row>
    <row r="2303" spans="1:13" x14ac:dyDescent="0.35">
      <c r="A2303" t="s">
        <v>6473</v>
      </c>
      <c r="B2303" s="1">
        <v>41957</v>
      </c>
      <c r="C2303" s="1">
        <v>41961</v>
      </c>
      <c r="D2303" t="s">
        <v>25</v>
      </c>
      <c r="E2303" t="s">
        <v>1298</v>
      </c>
      <c r="F2303" t="s">
        <v>2611</v>
      </c>
      <c r="G2303" t="s">
        <v>534</v>
      </c>
      <c r="H2303">
        <v>4</v>
      </c>
      <c r="I2303" s="2">
        <v>0</v>
      </c>
      <c r="J2303" t="s">
        <v>2652</v>
      </c>
      <c r="K2303" t="str">
        <f>VLOOKUP(E2303,customers!$A$1:$C$794,1,FALSE)</f>
        <v>JL-15505</v>
      </c>
      <c r="L2303" t="str">
        <f>VLOOKUP(E2303,customers!$A$1:$C$794,2,FALSE)</f>
        <v>Jeremy Lonsdale</v>
      </c>
      <c r="M2303" t="str">
        <f>VLOOKUP(E2303,customers!$A$1:$C$794,3,FALSE)</f>
        <v>Consumer</v>
      </c>
    </row>
    <row r="2304" spans="1:13" x14ac:dyDescent="0.35">
      <c r="A2304" t="s">
        <v>6476</v>
      </c>
      <c r="B2304" s="1">
        <v>42386</v>
      </c>
      <c r="C2304" s="1">
        <v>42390</v>
      </c>
      <c r="D2304" t="s">
        <v>25</v>
      </c>
      <c r="E2304" t="s">
        <v>3655</v>
      </c>
      <c r="F2304" t="s">
        <v>2306</v>
      </c>
      <c r="G2304" t="s">
        <v>2307</v>
      </c>
      <c r="H2304">
        <v>4</v>
      </c>
      <c r="I2304" s="2">
        <v>0</v>
      </c>
      <c r="J2304" t="s">
        <v>2308</v>
      </c>
      <c r="K2304" t="str">
        <f>VLOOKUP(E2304,customers!$A$1:$C$794,1,FALSE)</f>
        <v>DL-13495</v>
      </c>
      <c r="L2304" t="str">
        <f>VLOOKUP(E2304,customers!$A$1:$C$794,2,FALSE)</f>
        <v>Dionis Lloyd</v>
      </c>
      <c r="M2304" t="str">
        <f>VLOOKUP(E2304,customers!$A$1:$C$794,3,FALSE)</f>
        <v>Corporate</v>
      </c>
    </row>
    <row r="2305" spans="1:13" x14ac:dyDescent="0.35">
      <c r="A2305" t="s">
        <v>6477</v>
      </c>
      <c r="B2305" s="1">
        <v>42995</v>
      </c>
      <c r="C2305" s="1">
        <v>43000</v>
      </c>
      <c r="D2305" t="s">
        <v>11</v>
      </c>
      <c r="E2305" t="s">
        <v>2222</v>
      </c>
      <c r="F2305" t="s">
        <v>1321</v>
      </c>
      <c r="G2305" t="s">
        <v>6478</v>
      </c>
      <c r="H2305">
        <v>4</v>
      </c>
      <c r="I2305" s="2">
        <v>0</v>
      </c>
      <c r="J2305" t="s">
        <v>6479</v>
      </c>
      <c r="K2305" t="str">
        <f>VLOOKUP(E2305,customers!$A$1:$C$794,1,FALSE)</f>
        <v>MO-17800</v>
      </c>
      <c r="L2305" t="str">
        <f>VLOOKUP(E2305,customers!$A$1:$C$794,2,FALSE)</f>
        <v>Meg O'Connel</v>
      </c>
      <c r="M2305" t="str">
        <f>VLOOKUP(E2305,customers!$A$1:$C$794,3,FALSE)</f>
        <v>Home Office</v>
      </c>
    </row>
    <row r="2306" spans="1:13" x14ac:dyDescent="0.35">
      <c r="A2306" t="s">
        <v>6477</v>
      </c>
      <c r="B2306" s="1">
        <v>42995</v>
      </c>
      <c r="C2306" s="1">
        <v>43000</v>
      </c>
      <c r="D2306" t="s">
        <v>11</v>
      </c>
      <c r="E2306" t="s">
        <v>2222</v>
      </c>
      <c r="F2306" t="s">
        <v>1068</v>
      </c>
      <c r="G2306" t="s">
        <v>6480</v>
      </c>
      <c r="H2306">
        <v>3</v>
      </c>
      <c r="I2306" s="2">
        <v>0</v>
      </c>
      <c r="J2306" t="s">
        <v>6481</v>
      </c>
      <c r="K2306" t="str">
        <f>VLOOKUP(E2306,customers!$A$1:$C$794,1,FALSE)</f>
        <v>MO-17800</v>
      </c>
      <c r="L2306" t="str">
        <f>VLOOKUP(E2306,customers!$A$1:$C$794,2,FALSE)</f>
        <v>Meg O'Connel</v>
      </c>
      <c r="M2306" t="str">
        <f>VLOOKUP(E2306,customers!$A$1:$C$794,3,FALSE)</f>
        <v>Home Office</v>
      </c>
    </row>
    <row r="2307" spans="1:13" x14ac:dyDescent="0.35">
      <c r="A2307" t="s">
        <v>6482</v>
      </c>
      <c r="B2307" s="1">
        <v>42727</v>
      </c>
      <c r="C2307" s="1">
        <v>42728</v>
      </c>
      <c r="D2307" t="s">
        <v>149</v>
      </c>
      <c r="E2307" t="s">
        <v>1154</v>
      </c>
      <c r="F2307" t="s">
        <v>3066</v>
      </c>
      <c r="G2307" t="s">
        <v>3883</v>
      </c>
      <c r="H2307">
        <v>2</v>
      </c>
      <c r="I2307" s="2">
        <v>0.3</v>
      </c>
      <c r="J2307" t="s">
        <v>6483</v>
      </c>
      <c r="K2307" t="str">
        <f>VLOOKUP(E2307,customers!$A$1:$C$794,1,FALSE)</f>
        <v>BP-11185</v>
      </c>
      <c r="L2307" t="str">
        <f>VLOOKUP(E2307,customers!$A$1:$C$794,2,FALSE)</f>
        <v>Ben Peterman</v>
      </c>
      <c r="M2307" t="str">
        <f>VLOOKUP(E2307,customers!$A$1:$C$794,3,FALSE)</f>
        <v>Corporate</v>
      </c>
    </row>
    <row r="2308" spans="1:13" x14ac:dyDescent="0.35">
      <c r="A2308" t="s">
        <v>6484</v>
      </c>
      <c r="B2308" s="1">
        <v>42222</v>
      </c>
      <c r="C2308" s="1">
        <v>42224</v>
      </c>
      <c r="D2308" t="s">
        <v>149</v>
      </c>
      <c r="E2308" t="s">
        <v>817</v>
      </c>
      <c r="F2308" t="s">
        <v>3264</v>
      </c>
      <c r="G2308" t="s">
        <v>6485</v>
      </c>
      <c r="H2308">
        <v>3</v>
      </c>
      <c r="I2308" s="2">
        <v>0.2</v>
      </c>
      <c r="J2308" t="s">
        <v>6486</v>
      </c>
      <c r="K2308" t="str">
        <f>VLOOKUP(E2308,customers!$A$1:$C$794,1,FALSE)</f>
        <v>MS-17980</v>
      </c>
      <c r="L2308" t="str">
        <f>VLOOKUP(E2308,customers!$A$1:$C$794,2,FALSE)</f>
        <v>Michael Stewart</v>
      </c>
      <c r="M2308" t="str">
        <f>VLOOKUP(E2308,customers!$A$1:$C$794,3,FALSE)</f>
        <v>Corporate</v>
      </c>
    </row>
    <row r="2309" spans="1:13" x14ac:dyDescent="0.35">
      <c r="A2309" t="s">
        <v>6487</v>
      </c>
      <c r="B2309" s="1">
        <v>43044</v>
      </c>
      <c r="C2309" s="1">
        <v>43048</v>
      </c>
      <c r="D2309" t="s">
        <v>25</v>
      </c>
      <c r="E2309" t="s">
        <v>6488</v>
      </c>
      <c r="F2309" t="s">
        <v>1954</v>
      </c>
      <c r="G2309" t="s">
        <v>6489</v>
      </c>
      <c r="H2309">
        <v>5</v>
      </c>
      <c r="I2309" s="2">
        <v>0</v>
      </c>
      <c r="J2309" t="s">
        <v>6490</v>
      </c>
      <c r="K2309" t="str">
        <f>VLOOKUP(E2309,customers!$A$1:$C$794,1,FALSE)</f>
        <v>SV-20935</v>
      </c>
      <c r="L2309" t="str">
        <f>VLOOKUP(E2309,customers!$A$1:$C$794,2,FALSE)</f>
        <v>Susan Vittorini</v>
      </c>
      <c r="M2309" t="str">
        <f>VLOOKUP(E2309,customers!$A$1:$C$794,3,FALSE)</f>
        <v>Consumer</v>
      </c>
    </row>
    <row r="2310" spans="1:13" x14ac:dyDescent="0.35">
      <c r="A2310" t="s">
        <v>6491</v>
      </c>
      <c r="B2310" s="1">
        <v>42897</v>
      </c>
      <c r="C2310" s="1">
        <v>42898</v>
      </c>
      <c r="D2310" t="s">
        <v>149</v>
      </c>
      <c r="E2310" t="s">
        <v>6492</v>
      </c>
      <c r="F2310" t="s">
        <v>2804</v>
      </c>
      <c r="G2310" t="s">
        <v>6493</v>
      </c>
      <c r="H2310">
        <v>1</v>
      </c>
      <c r="I2310" s="2">
        <v>0.2</v>
      </c>
      <c r="J2310" t="s">
        <v>6243</v>
      </c>
      <c r="K2310" t="str">
        <f>VLOOKUP(E2310,customers!$A$1:$C$794,1,FALSE)</f>
        <v>BC-11125</v>
      </c>
      <c r="L2310" t="str">
        <f>VLOOKUP(E2310,customers!$A$1:$C$794,2,FALSE)</f>
        <v>Becky Castell</v>
      </c>
      <c r="M2310" t="str">
        <f>VLOOKUP(E2310,customers!$A$1:$C$794,3,FALSE)</f>
        <v>Home Office</v>
      </c>
    </row>
    <row r="2311" spans="1:13" x14ac:dyDescent="0.35">
      <c r="A2311" t="s">
        <v>6491</v>
      </c>
      <c r="B2311" s="1">
        <v>42897</v>
      </c>
      <c r="C2311" s="1">
        <v>42898</v>
      </c>
      <c r="D2311" t="s">
        <v>149</v>
      </c>
      <c r="E2311" t="s">
        <v>6492</v>
      </c>
      <c r="F2311" t="s">
        <v>329</v>
      </c>
      <c r="G2311" t="s">
        <v>6494</v>
      </c>
      <c r="H2311">
        <v>4</v>
      </c>
      <c r="I2311" s="2">
        <v>0.2</v>
      </c>
      <c r="J2311" t="s">
        <v>5738</v>
      </c>
      <c r="K2311" t="str">
        <f>VLOOKUP(E2311,customers!$A$1:$C$794,1,FALSE)</f>
        <v>BC-11125</v>
      </c>
      <c r="L2311" t="str">
        <f>VLOOKUP(E2311,customers!$A$1:$C$794,2,FALSE)</f>
        <v>Becky Castell</v>
      </c>
      <c r="M2311" t="str">
        <f>VLOOKUP(E2311,customers!$A$1:$C$794,3,FALSE)</f>
        <v>Home Office</v>
      </c>
    </row>
    <row r="2312" spans="1:13" x14ac:dyDescent="0.35">
      <c r="A2312" t="s">
        <v>6491</v>
      </c>
      <c r="B2312" s="1">
        <v>42897</v>
      </c>
      <c r="C2312" s="1">
        <v>42898</v>
      </c>
      <c r="D2312" t="s">
        <v>149</v>
      </c>
      <c r="E2312" t="s">
        <v>6492</v>
      </c>
      <c r="F2312" t="s">
        <v>2844</v>
      </c>
      <c r="G2312" t="s">
        <v>6495</v>
      </c>
      <c r="H2312">
        <v>5</v>
      </c>
      <c r="I2312" s="2">
        <v>0.2</v>
      </c>
      <c r="J2312" t="s">
        <v>6496</v>
      </c>
      <c r="K2312" t="str">
        <f>VLOOKUP(E2312,customers!$A$1:$C$794,1,FALSE)</f>
        <v>BC-11125</v>
      </c>
      <c r="L2312" t="str">
        <f>VLOOKUP(E2312,customers!$A$1:$C$794,2,FALSE)</f>
        <v>Becky Castell</v>
      </c>
      <c r="M2312" t="str">
        <f>VLOOKUP(E2312,customers!$A$1:$C$794,3,FALSE)</f>
        <v>Home Office</v>
      </c>
    </row>
    <row r="2313" spans="1:13" x14ac:dyDescent="0.35">
      <c r="A2313" t="s">
        <v>6491</v>
      </c>
      <c r="B2313" s="1">
        <v>42897</v>
      </c>
      <c r="C2313" s="1">
        <v>42898</v>
      </c>
      <c r="D2313" t="s">
        <v>149</v>
      </c>
      <c r="E2313" t="s">
        <v>6492</v>
      </c>
      <c r="F2313" t="s">
        <v>4798</v>
      </c>
      <c r="G2313" t="s">
        <v>6181</v>
      </c>
      <c r="H2313">
        <v>1</v>
      </c>
      <c r="I2313" s="2">
        <v>0.2</v>
      </c>
      <c r="J2313" t="s">
        <v>6497</v>
      </c>
      <c r="K2313" t="str">
        <f>VLOOKUP(E2313,customers!$A$1:$C$794,1,FALSE)</f>
        <v>BC-11125</v>
      </c>
      <c r="L2313" t="str">
        <f>VLOOKUP(E2313,customers!$A$1:$C$794,2,FALSE)</f>
        <v>Becky Castell</v>
      </c>
      <c r="M2313" t="str">
        <f>VLOOKUP(E2313,customers!$A$1:$C$794,3,FALSE)</f>
        <v>Home Office</v>
      </c>
    </row>
    <row r="2314" spans="1:13" x14ac:dyDescent="0.35">
      <c r="A2314" t="s">
        <v>6491</v>
      </c>
      <c r="B2314" s="1">
        <v>42897</v>
      </c>
      <c r="C2314" s="1">
        <v>42898</v>
      </c>
      <c r="D2314" t="s">
        <v>149</v>
      </c>
      <c r="E2314" t="s">
        <v>6492</v>
      </c>
      <c r="F2314" t="s">
        <v>1783</v>
      </c>
      <c r="G2314" t="s">
        <v>6498</v>
      </c>
      <c r="H2314">
        <v>3</v>
      </c>
      <c r="I2314" s="2">
        <v>0.2</v>
      </c>
      <c r="J2314" t="s">
        <v>6499</v>
      </c>
      <c r="K2314" t="str">
        <f>VLOOKUP(E2314,customers!$A$1:$C$794,1,FALSE)</f>
        <v>BC-11125</v>
      </c>
      <c r="L2314" t="str">
        <f>VLOOKUP(E2314,customers!$A$1:$C$794,2,FALSE)</f>
        <v>Becky Castell</v>
      </c>
      <c r="M2314" t="str">
        <f>VLOOKUP(E2314,customers!$A$1:$C$794,3,FALSE)</f>
        <v>Home Office</v>
      </c>
    </row>
    <row r="2315" spans="1:13" x14ac:dyDescent="0.35">
      <c r="A2315" t="s">
        <v>6500</v>
      </c>
      <c r="B2315" s="1">
        <v>42936</v>
      </c>
      <c r="C2315" s="1">
        <v>42941</v>
      </c>
      <c r="D2315" t="s">
        <v>25</v>
      </c>
      <c r="E2315" t="s">
        <v>6501</v>
      </c>
      <c r="F2315" t="s">
        <v>2881</v>
      </c>
      <c r="G2315" t="s">
        <v>22</v>
      </c>
      <c r="H2315">
        <v>2</v>
      </c>
      <c r="I2315" s="2">
        <v>0</v>
      </c>
      <c r="J2315" t="s">
        <v>23</v>
      </c>
      <c r="K2315" t="str">
        <f>VLOOKUP(E2315,customers!$A$1:$C$794,1,FALSE)</f>
        <v>EM-13825</v>
      </c>
      <c r="L2315" t="str">
        <f>VLOOKUP(E2315,customers!$A$1:$C$794,2,FALSE)</f>
        <v>Elizabeth Moffitt</v>
      </c>
      <c r="M2315" t="str">
        <f>VLOOKUP(E2315,customers!$A$1:$C$794,3,FALSE)</f>
        <v>Corporate</v>
      </c>
    </row>
    <row r="2316" spans="1:13" x14ac:dyDescent="0.35">
      <c r="A2316" t="s">
        <v>6500</v>
      </c>
      <c r="B2316" s="1">
        <v>42936</v>
      </c>
      <c r="C2316" s="1">
        <v>42941</v>
      </c>
      <c r="D2316" t="s">
        <v>25</v>
      </c>
      <c r="E2316" t="s">
        <v>6501</v>
      </c>
      <c r="F2316" t="s">
        <v>318</v>
      </c>
      <c r="G2316" t="s">
        <v>6502</v>
      </c>
      <c r="H2316">
        <v>2</v>
      </c>
      <c r="I2316" s="2">
        <v>0</v>
      </c>
      <c r="J2316" t="s">
        <v>6503</v>
      </c>
      <c r="K2316" t="str">
        <f>VLOOKUP(E2316,customers!$A$1:$C$794,1,FALSE)</f>
        <v>EM-13825</v>
      </c>
      <c r="L2316" t="str">
        <f>VLOOKUP(E2316,customers!$A$1:$C$794,2,FALSE)</f>
        <v>Elizabeth Moffitt</v>
      </c>
      <c r="M2316" t="str">
        <f>VLOOKUP(E2316,customers!$A$1:$C$794,3,FALSE)</f>
        <v>Corporate</v>
      </c>
    </row>
    <row r="2317" spans="1:13" x14ac:dyDescent="0.35">
      <c r="A2317" t="s">
        <v>6500</v>
      </c>
      <c r="B2317" s="1">
        <v>42936</v>
      </c>
      <c r="C2317" s="1">
        <v>42941</v>
      </c>
      <c r="D2317" t="s">
        <v>25</v>
      </c>
      <c r="E2317" t="s">
        <v>6501</v>
      </c>
      <c r="F2317" t="s">
        <v>1977</v>
      </c>
      <c r="G2317" t="s">
        <v>6504</v>
      </c>
      <c r="H2317">
        <v>5</v>
      </c>
      <c r="I2317" s="2">
        <v>0</v>
      </c>
      <c r="J2317" t="s">
        <v>6505</v>
      </c>
      <c r="K2317" t="str">
        <f>VLOOKUP(E2317,customers!$A$1:$C$794,1,FALSE)</f>
        <v>EM-13825</v>
      </c>
      <c r="L2317" t="str">
        <f>VLOOKUP(E2317,customers!$A$1:$C$794,2,FALSE)</f>
        <v>Elizabeth Moffitt</v>
      </c>
      <c r="M2317" t="str">
        <f>VLOOKUP(E2317,customers!$A$1:$C$794,3,FALSE)</f>
        <v>Corporate</v>
      </c>
    </row>
    <row r="2318" spans="1:13" x14ac:dyDescent="0.35">
      <c r="A2318" t="s">
        <v>6500</v>
      </c>
      <c r="B2318" s="1">
        <v>42936</v>
      </c>
      <c r="C2318" s="1">
        <v>42941</v>
      </c>
      <c r="D2318" t="s">
        <v>25</v>
      </c>
      <c r="E2318" t="s">
        <v>6501</v>
      </c>
      <c r="F2318" t="s">
        <v>5930</v>
      </c>
      <c r="G2318" t="s">
        <v>3913</v>
      </c>
      <c r="H2318">
        <v>3</v>
      </c>
      <c r="I2318" s="2">
        <v>0</v>
      </c>
      <c r="J2318" t="s">
        <v>4205</v>
      </c>
      <c r="K2318" t="str">
        <f>VLOOKUP(E2318,customers!$A$1:$C$794,1,FALSE)</f>
        <v>EM-13825</v>
      </c>
      <c r="L2318" t="str">
        <f>VLOOKUP(E2318,customers!$A$1:$C$794,2,FALSE)</f>
        <v>Elizabeth Moffitt</v>
      </c>
      <c r="M2318" t="str">
        <f>VLOOKUP(E2318,customers!$A$1:$C$794,3,FALSE)</f>
        <v>Corporate</v>
      </c>
    </row>
    <row r="2319" spans="1:13" x14ac:dyDescent="0.35">
      <c r="A2319" t="s">
        <v>6500</v>
      </c>
      <c r="B2319" s="1">
        <v>42936</v>
      </c>
      <c r="C2319" s="1">
        <v>42941</v>
      </c>
      <c r="D2319" t="s">
        <v>25</v>
      </c>
      <c r="E2319" t="s">
        <v>6501</v>
      </c>
      <c r="F2319" t="s">
        <v>3710</v>
      </c>
      <c r="G2319" t="s">
        <v>6506</v>
      </c>
      <c r="H2319">
        <v>7</v>
      </c>
      <c r="I2319" s="2">
        <v>0</v>
      </c>
      <c r="J2319" t="s">
        <v>6507</v>
      </c>
      <c r="K2319" t="str">
        <f>VLOOKUP(E2319,customers!$A$1:$C$794,1,FALSE)</f>
        <v>EM-13825</v>
      </c>
      <c r="L2319" t="str">
        <f>VLOOKUP(E2319,customers!$A$1:$C$794,2,FALSE)</f>
        <v>Elizabeth Moffitt</v>
      </c>
      <c r="M2319" t="str">
        <f>VLOOKUP(E2319,customers!$A$1:$C$794,3,FALSE)</f>
        <v>Corporate</v>
      </c>
    </row>
    <row r="2320" spans="1:13" x14ac:dyDescent="0.35">
      <c r="A2320" t="s">
        <v>6500</v>
      </c>
      <c r="B2320" s="1">
        <v>42936</v>
      </c>
      <c r="C2320" s="1">
        <v>42941</v>
      </c>
      <c r="D2320" t="s">
        <v>25</v>
      </c>
      <c r="E2320" t="s">
        <v>6501</v>
      </c>
      <c r="F2320" t="s">
        <v>6508</v>
      </c>
      <c r="G2320" t="s">
        <v>6509</v>
      </c>
      <c r="H2320">
        <v>3</v>
      </c>
      <c r="I2320" s="2">
        <v>0</v>
      </c>
      <c r="J2320" t="s">
        <v>65</v>
      </c>
      <c r="K2320" t="str">
        <f>VLOOKUP(E2320,customers!$A$1:$C$794,1,FALSE)</f>
        <v>EM-13825</v>
      </c>
      <c r="L2320" t="str">
        <f>VLOOKUP(E2320,customers!$A$1:$C$794,2,FALSE)</f>
        <v>Elizabeth Moffitt</v>
      </c>
      <c r="M2320" t="str">
        <f>VLOOKUP(E2320,customers!$A$1:$C$794,3,FALSE)</f>
        <v>Corporate</v>
      </c>
    </row>
    <row r="2321" spans="1:13" x14ac:dyDescent="0.35">
      <c r="A2321" t="s">
        <v>6510</v>
      </c>
      <c r="B2321" s="1">
        <v>42361</v>
      </c>
      <c r="C2321" s="1">
        <v>42364</v>
      </c>
      <c r="D2321" t="s">
        <v>149</v>
      </c>
      <c r="E2321" t="s">
        <v>1953</v>
      </c>
      <c r="F2321" t="s">
        <v>2228</v>
      </c>
      <c r="G2321" t="s">
        <v>6511</v>
      </c>
      <c r="H2321">
        <v>4</v>
      </c>
      <c r="I2321" s="2">
        <v>0</v>
      </c>
      <c r="J2321" t="s">
        <v>6512</v>
      </c>
      <c r="K2321" t="str">
        <f>VLOOKUP(E2321,customers!$A$1:$C$794,1,FALSE)</f>
        <v>BD-11500</v>
      </c>
      <c r="L2321" t="str">
        <f>VLOOKUP(E2321,customers!$A$1:$C$794,2,FALSE)</f>
        <v>Bradley Drucker</v>
      </c>
      <c r="M2321" t="str">
        <f>VLOOKUP(E2321,customers!$A$1:$C$794,3,FALSE)</f>
        <v>Consumer</v>
      </c>
    </row>
    <row r="2322" spans="1:13" x14ac:dyDescent="0.35">
      <c r="A2322" t="s">
        <v>6513</v>
      </c>
      <c r="B2322" s="1">
        <v>42814</v>
      </c>
      <c r="C2322" s="1">
        <v>42818</v>
      </c>
      <c r="D2322" t="s">
        <v>25</v>
      </c>
      <c r="E2322" t="s">
        <v>2753</v>
      </c>
      <c r="F2322" t="s">
        <v>6514</v>
      </c>
      <c r="G2322" t="s">
        <v>6515</v>
      </c>
      <c r="H2322">
        <v>7</v>
      </c>
      <c r="I2322" s="2">
        <v>0</v>
      </c>
      <c r="J2322" t="s">
        <v>6516</v>
      </c>
      <c r="K2322" t="str">
        <f>VLOOKUP(E2322,customers!$A$1:$C$794,1,FALSE)</f>
        <v>HW-14935</v>
      </c>
      <c r="L2322" t="str">
        <f>VLOOKUP(E2322,customers!$A$1:$C$794,2,FALSE)</f>
        <v>Helen Wasserman</v>
      </c>
      <c r="M2322" t="str">
        <f>VLOOKUP(E2322,customers!$A$1:$C$794,3,FALSE)</f>
        <v>Corporate</v>
      </c>
    </row>
    <row r="2323" spans="1:13" x14ac:dyDescent="0.35">
      <c r="A2323" t="s">
        <v>6517</v>
      </c>
      <c r="B2323" s="1">
        <v>42369</v>
      </c>
      <c r="C2323" s="1">
        <v>42372</v>
      </c>
      <c r="D2323" t="s">
        <v>11</v>
      </c>
      <c r="E2323" t="s">
        <v>3166</v>
      </c>
      <c r="F2323" t="s">
        <v>1440</v>
      </c>
      <c r="G2323" t="s">
        <v>6518</v>
      </c>
      <c r="H2323">
        <v>3</v>
      </c>
      <c r="I2323" s="2">
        <v>0</v>
      </c>
      <c r="J2323" t="s">
        <v>6519</v>
      </c>
      <c r="K2323" t="str">
        <f>VLOOKUP(E2323,customers!$A$1:$C$794,1,FALSE)</f>
        <v>KC-16255</v>
      </c>
      <c r="L2323" t="str">
        <f>VLOOKUP(E2323,customers!$A$1:$C$794,2,FALSE)</f>
        <v>Karen Carlisle</v>
      </c>
      <c r="M2323" t="str">
        <f>VLOOKUP(E2323,customers!$A$1:$C$794,3,FALSE)</f>
        <v>Corporate</v>
      </c>
    </row>
    <row r="2324" spans="1:13" x14ac:dyDescent="0.35">
      <c r="A2324" t="s">
        <v>6517</v>
      </c>
      <c r="B2324" s="1">
        <v>42369</v>
      </c>
      <c r="C2324" s="1">
        <v>42372</v>
      </c>
      <c r="D2324" t="s">
        <v>11</v>
      </c>
      <c r="E2324" t="s">
        <v>3166</v>
      </c>
      <c r="F2324" t="s">
        <v>1142</v>
      </c>
      <c r="G2324" t="s">
        <v>6520</v>
      </c>
      <c r="H2324">
        <v>4</v>
      </c>
      <c r="I2324" s="2">
        <v>0</v>
      </c>
      <c r="J2324" t="s">
        <v>6521</v>
      </c>
      <c r="K2324" t="str">
        <f>VLOOKUP(E2324,customers!$A$1:$C$794,1,FALSE)</f>
        <v>KC-16255</v>
      </c>
      <c r="L2324" t="str">
        <f>VLOOKUP(E2324,customers!$A$1:$C$794,2,FALSE)</f>
        <v>Karen Carlisle</v>
      </c>
      <c r="M2324" t="str">
        <f>VLOOKUP(E2324,customers!$A$1:$C$794,3,FALSE)</f>
        <v>Corporate</v>
      </c>
    </row>
    <row r="2325" spans="1:13" x14ac:dyDescent="0.35">
      <c r="A2325" t="s">
        <v>6517</v>
      </c>
      <c r="B2325" s="1">
        <v>42369</v>
      </c>
      <c r="C2325" s="1">
        <v>42372</v>
      </c>
      <c r="D2325" t="s">
        <v>11</v>
      </c>
      <c r="E2325" t="s">
        <v>3166</v>
      </c>
      <c r="F2325" t="s">
        <v>3433</v>
      </c>
      <c r="G2325" t="s">
        <v>6522</v>
      </c>
      <c r="H2325">
        <v>5</v>
      </c>
      <c r="I2325" s="2">
        <v>0</v>
      </c>
      <c r="J2325" t="s">
        <v>6523</v>
      </c>
      <c r="K2325" t="str">
        <f>VLOOKUP(E2325,customers!$A$1:$C$794,1,FALSE)</f>
        <v>KC-16255</v>
      </c>
      <c r="L2325" t="str">
        <f>VLOOKUP(E2325,customers!$A$1:$C$794,2,FALSE)</f>
        <v>Karen Carlisle</v>
      </c>
      <c r="M2325" t="str">
        <f>VLOOKUP(E2325,customers!$A$1:$C$794,3,FALSE)</f>
        <v>Corporate</v>
      </c>
    </row>
    <row r="2326" spans="1:13" x14ac:dyDescent="0.35">
      <c r="A2326" t="s">
        <v>6517</v>
      </c>
      <c r="B2326" s="1">
        <v>42369</v>
      </c>
      <c r="C2326" s="1">
        <v>42372</v>
      </c>
      <c r="D2326" t="s">
        <v>11</v>
      </c>
      <c r="E2326" t="s">
        <v>3166</v>
      </c>
      <c r="F2326" t="s">
        <v>4538</v>
      </c>
      <c r="G2326" t="s">
        <v>6524</v>
      </c>
      <c r="H2326">
        <v>12</v>
      </c>
      <c r="I2326" s="2">
        <v>0</v>
      </c>
      <c r="J2326" t="s">
        <v>6525</v>
      </c>
      <c r="K2326" t="str">
        <f>VLOOKUP(E2326,customers!$A$1:$C$794,1,FALSE)</f>
        <v>KC-16255</v>
      </c>
      <c r="L2326" t="str">
        <f>VLOOKUP(E2326,customers!$A$1:$C$794,2,FALSE)</f>
        <v>Karen Carlisle</v>
      </c>
      <c r="M2326" t="str">
        <f>VLOOKUP(E2326,customers!$A$1:$C$794,3,FALSE)</f>
        <v>Corporate</v>
      </c>
    </row>
    <row r="2327" spans="1:13" x14ac:dyDescent="0.35">
      <c r="A2327" t="s">
        <v>6526</v>
      </c>
      <c r="B2327" s="1">
        <v>42262</v>
      </c>
      <c r="C2327" s="1">
        <v>42266</v>
      </c>
      <c r="D2327" t="s">
        <v>11</v>
      </c>
      <c r="E2327" t="s">
        <v>6527</v>
      </c>
      <c r="F2327" t="s">
        <v>5711</v>
      </c>
      <c r="G2327" t="s">
        <v>6528</v>
      </c>
      <c r="H2327">
        <v>3</v>
      </c>
      <c r="I2327" s="2">
        <v>0.2</v>
      </c>
      <c r="J2327" t="s">
        <v>2242</v>
      </c>
      <c r="K2327" t="str">
        <f>VLOOKUP(E2327,customers!$A$1:$C$794,1,FALSE)</f>
        <v>BM-11575</v>
      </c>
      <c r="L2327" t="str">
        <f>VLOOKUP(E2327,customers!$A$1:$C$794,2,FALSE)</f>
        <v>Brendan Murry</v>
      </c>
      <c r="M2327" t="str">
        <f>VLOOKUP(E2327,customers!$A$1:$C$794,3,FALSE)</f>
        <v>Corporate</v>
      </c>
    </row>
    <row r="2328" spans="1:13" x14ac:dyDescent="0.35">
      <c r="A2328" t="s">
        <v>6526</v>
      </c>
      <c r="B2328" s="1">
        <v>42262</v>
      </c>
      <c r="C2328" s="1">
        <v>42266</v>
      </c>
      <c r="D2328" t="s">
        <v>11</v>
      </c>
      <c r="E2328" t="s">
        <v>6527</v>
      </c>
      <c r="F2328" t="s">
        <v>1097</v>
      </c>
      <c r="G2328" t="s">
        <v>6529</v>
      </c>
      <c r="H2328">
        <v>1</v>
      </c>
      <c r="I2328" s="2">
        <v>0.2</v>
      </c>
      <c r="J2328" t="s">
        <v>6530</v>
      </c>
      <c r="K2328" t="str">
        <f>VLOOKUP(E2328,customers!$A$1:$C$794,1,FALSE)</f>
        <v>BM-11575</v>
      </c>
      <c r="L2328" t="str">
        <f>VLOOKUP(E2328,customers!$A$1:$C$794,2,FALSE)</f>
        <v>Brendan Murry</v>
      </c>
      <c r="M2328" t="str">
        <f>VLOOKUP(E2328,customers!$A$1:$C$794,3,FALSE)</f>
        <v>Corporate</v>
      </c>
    </row>
    <row r="2329" spans="1:13" x14ac:dyDescent="0.35">
      <c r="A2329" t="s">
        <v>6526</v>
      </c>
      <c r="B2329" s="1">
        <v>42262</v>
      </c>
      <c r="C2329" s="1">
        <v>42266</v>
      </c>
      <c r="D2329" t="s">
        <v>11</v>
      </c>
      <c r="E2329" t="s">
        <v>6527</v>
      </c>
      <c r="F2329" t="s">
        <v>58</v>
      </c>
      <c r="G2329" t="s">
        <v>370</v>
      </c>
      <c r="H2329">
        <v>2</v>
      </c>
      <c r="I2329" s="2">
        <v>0</v>
      </c>
      <c r="J2329" t="s">
        <v>371</v>
      </c>
      <c r="K2329" t="str">
        <f>VLOOKUP(E2329,customers!$A$1:$C$794,1,FALSE)</f>
        <v>BM-11575</v>
      </c>
      <c r="L2329" t="str">
        <f>VLOOKUP(E2329,customers!$A$1:$C$794,2,FALSE)</f>
        <v>Brendan Murry</v>
      </c>
      <c r="M2329" t="str">
        <f>VLOOKUP(E2329,customers!$A$1:$C$794,3,FALSE)</f>
        <v>Corporate</v>
      </c>
    </row>
    <row r="2330" spans="1:13" x14ac:dyDescent="0.35">
      <c r="A2330" t="s">
        <v>6531</v>
      </c>
      <c r="B2330" s="1">
        <v>43001</v>
      </c>
      <c r="C2330" s="1">
        <v>43004</v>
      </c>
      <c r="D2330" t="s">
        <v>149</v>
      </c>
      <c r="E2330" t="s">
        <v>6532</v>
      </c>
      <c r="F2330" t="s">
        <v>6533</v>
      </c>
      <c r="G2330" t="s">
        <v>2400</v>
      </c>
      <c r="H2330">
        <v>3</v>
      </c>
      <c r="I2330" s="2">
        <v>0.2</v>
      </c>
      <c r="J2330" t="s">
        <v>4045</v>
      </c>
      <c r="K2330" t="str">
        <f>VLOOKUP(E2330,customers!$A$1:$C$794,1,FALSE)</f>
        <v>KN-16705</v>
      </c>
      <c r="L2330" t="str">
        <f>VLOOKUP(E2330,customers!$A$1:$C$794,2,FALSE)</f>
        <v>Kristina Nunn</v>
      </c>
      <c r="M2330" t="str">
        <f>VLOOKUP(E2330,customers!$A$1:$C$794,3,FALSE)</f>
        <v>Home Office</v>
      </c>
    </row>
    <row r="2331" spans="1:13" x14ac:dyDescent="0.35">
      <c r="A2331" t="s">
        <v>6534</v>
      </c>
      <c r="B2331" s="1">
        <v>42363</v>
      </c>
      <c r="C2331" s="1">
        <v>42367</v>
      </c>
      <c r="D2331" t="s">
        <v>25</v>
      </c>
      <c r="E2331" t="s">
        <v>2272</v>
      </c>
      <c r="F2331" t="s">
        <v>6535</v>
      </c>
      <c r="G2331" t="s">
        <v>6536</v>
      </c>
      <c r="H2331">
        <v>4</v>
      </c>
      <c r="I2331" s="2">
        <v>0.2</v>
      </c>
      <c r="J2331" t="s">
        <v>6537</v>
      </c>
      <c r="K2331" t="str">
        <f>VLOOKUP(E2331,customers!$A$1:$C$794,1,FALSE)</f>
        <v>JD-16150</v>
      </c>
      <c r="L2331" t="str">
        <f>VLOOKUP(E2331,customers!$A$1:$C$794,2,FALSE)</f>
        <v>Justin Deggeller</v>
      </c>
      <c r="M2331" t="str">
        <f>VLOOKUP(E2331,customers!$A$1:$C$794,3,FALSE)</f>
        <v>Corporate</v>
      </c>
    </row>
    <row r="2332" spans="1:13" x14ac:dyDescent="0.35">
      <c r="A2332" t="s">
        <v>6538</v>
      </c>
      <c r="B2332" s="1">
        <v>42637</v>
      </c>
      <c r="C2332" s="1">
        <v>42639</v>
      </c>
      <c r="D2332" t="s">
        <v>11</v>
      </c>
      <c r="E2332" t="s">
        <v>1394</v>
      </c>
      <c r="F2332" t="s">
        <v>802</v>
      </c>
      <c r="G2332" t="s">
        <v>441</v>
      </c>
      <c r="H2332">
        <v>2</v>
      </c>
      <c r="I2332" s="2">
        <v>0</v>
      </c>
      <c r="J2332" t="s">
        <v>4864</v>
      </c>
      <c r="K2332" t="str">
        <f>VLOOKUP(E2332,customers!$A$1:$C$794,1,FALSE)</f>
        <v>LA-16780</v>
      </c>
      <c r="L2332" t="str">
        <f>VLOOKUP(E2332,customers!$A$1:$C$794,2,FALSE)</f>
        <v>Laura Armstrong</v>
      </c>
      <c r="M2332" t="str">
        <f>VLOOKUP(E2332,customers!$A$1:$C$794,3,FALSE)</f>
        <v>Corporate</v>
      </c>
    </row>
    <row r="2333" spans="1:13" x14ac:dyDescent="0.35">
      <c r="A2333" t="s">
        <v>6538</v>
      </c>
      <c r="B2333" s="1">
        <v>42637</v>
      </c>
      <c r="C2333" s="1">
        <v>42639</v>
      </c>
      <c r="D2333" t="s">
        <v>11</v>
      </c>
      <c r="E2333" t="s">
        <v>1394</v>
      </c>
      <c r="F2333" t="s">
        <v>6539</v>
      </c>
      <c r="G2333" t="s">
        <v>6540</v>
      </c>
      <c r="H2333">
        <v>5</v>
      </c>
      <c r="I2333" s="2">
        <v>0</v>
      </c>
      <c r="J2333" t="s">
        <v>6286</v>
      </c>
      <c r="K2333" t="str">
        <f>VLOOKUP(E2333,customers!$A$1:$C$794,1,FALSE)</f>
        <v>LA-16780</v>
      </c>
      <c r="L2333" t="str">
        <f>VLOOKUP(E2333,customers!$A$1:$C$794,2,FALSE)</f>
        <v>Laura Armstrong</v>
      </c>
      <c r="M2333" t="str">
        <f>VLOOKUP(E2333,customers!$A$1:$C$794,3,FALSE)</f>
        <v>Corporate</v>
      </c>
    </row>
    <row r="2334" spans="1:13" x14ac:dyDescent="0.35">
      <c r="A2334" t="s">
        <v>6541</v>
      </c>
      <c r="B2334" s="1">
        <v>42815</v>
      </c>
      <c r="C2334" s="1">
        <v>42819</v>
      </c>
      <c r="D2334" t="s">
        <v>25</v>
      </c>
      <c r="E2334" t="s">
        <v>3262</v>
      </c>
      <c r="F2334" t="s">
        <v>1706</v>
      </c>
      <c r="G2334" t="s">
        <v>6542</v>
      </c>
      <c r="H2334">
        <v>5</v>
      </c>
      <c r="I2334" s="2">
        <v>0</v>
      </c>
      <c r="J2334" t="s">
        <v>6543</v>
      </c>
      <c r="K2334" t="str">
        <f>VLOOKUP(E2334,customers!$A$1:$C$794,1,FALSE)</f>
        <v>RW-19690</v>
      </c>
      <c r="L2334" t="str">
        <f>VLOOKUP(E2334,customers!$A$1:$C$794,2,FALSE)</f>
        <v>Robert Waldorf</v>
      </c>
      <c r="M2334" t="str">
        <f>VLOOKUP(E2334,customers!$A$1:$C$794,3,FALSE)</f>
        <v>Consumer</v>
      </c>
    </row>
    <row r="2335" spans="1:13" x14ac:dyDescent="0.35">
      <c r="A2335" t="s">
        <v>6541</v>
      </c>
      <c r="B2335" s="1">
        <v>42815</v>
      </c>
      <c r="C2335" s="1">
        <v>42819</v>
      </c>
      <c r="D2335" t="s">
        <v>25</v>
      </c>
      <c r="E2335" t="s">
        <v>3262</v>
      </c>
      <c r="F2335" t="s">
        <v>2588</v>
      </c>
      <c r="G2335" t="s">
        <v>46</v>
      </c>
      <c r="H2335">
        <v>1</v>
      </c>
      <c r="I2335" s="2">
        <v>0</v>
      </c>
      <c r="J2335" t="s">
        <v>1525</v>
      </c>
      <c r="K2335" t="str">
        <f>VLOOKUP(E2335,customers!$A$1:$C$794,1,FALSE)</f>
        <v>RW-19690</v>
      </c>
      <c r="L2335" t="str">
        <f>VLOOKUP(E2335,customers!$A$1:$C$794,2,FALSE)</f>
        <v>Robert Waldorf</v>
      </c>
      <c r="M2335" t="str">
        <f>VLOOKUP(E2335,customers!$A$1:$C$794,3,FALSE)</f>
        <v>Consumer</v>
      </c>
    </row>
    <row r="2336" spans="1:13" x14ac:dyDescent="0.35">
      <c r="A2336" t="s">
        <v>6544</v>
      </c>
      <c r="B2336" s="1">
        <v>41912</v>
      </c>
      <c r="C2336" s="1">
        <v>41916</v>
      </c>
      <c r="D2336" t="s">
        <v>25</v>
      </c>
      <c r="E2336" t="s">
        <v>6545</v>
      </c>
      <c r="F2336" t="s">
        <v>1376</v>
      </c>
      <c r="G2336" t="s">
        <v>6546</v>
      </c>
      <c r="H2336">
        <v>6</v>
      </c>
      <c r="I2336" s="2">
        <v>0.2</v>
      </c>
      <c r="J2336" t="s">
        <v>6547</v>
      </c>
      <c r="K2336" t="str">
        <f>VLOOKUP(E2336,customers!$A$1:$C$794,1,FALSE)</f>
        <v>KW-16570</v>
      </c>
      <c r="L2336" t="str">
        <f>VLOOKUP(E2336,customers!$A$1:$C$794,2,FALSE)</f>
        <v>Kelly Williams</v>
      </c>
      <c r="M2336" t="str">
        <f>VLOOKUP(E2336,customers!$A$1:$C$794,3,FALSE)</f>
        <v>Consumer</v>
      </c>
    </row>
    <row r="2337" spans="1:13" x14ac:dyDescent="0.35">
      <c r="A2337" t="s">
        <v>6548</v>
      </c>
      <c r="B2337" s="1">
        <v>43079</v>
      </c>
      <c r="C2337" s="1">
        <v>43079</v>
      </c>
      <c r="D2337" t="s">
        <v>1333</v>
      </c>
      <c r="E2337" t="s">
        <v>4012</v>
      </c>
      <c r="F2337" t="s">
        <v>555</v>
      </c>
      <c r="G2337" t="s">
        <v>556</v>
      </c>
      <c r="H2337">
        <v>3</v>
      </c>
      <c r="I2337" s="2">
        <v>0</v>
      </c>
      <c r="J2337" t="s">
        <v>557</v>
      </c>
      <c r="K2337" t="str">
        <f>VLOOKUP(E2337,customers!$A$1:$C$794,1,FALSE)</f>
        <v>CC-12220</v>
      </c>
      <c r="L2337" t="str">
        <f>VLOOKUP(E2337,customers!$A$1:$C$794,2,FALSE)</f>
        <v>Chris Cortes</v>
      </c>
      <c r="M2337" t="str">
        <f>VLOOKUP(E2337,customers!$A$1:$C$794,3,FALSE)</f>
        <v>Consumer</v>
      </c>
    </row>
    <row r="2338" spans="1:13" x14ac:dyDescent="0.35">
      <c r="A2338" t="s">
        <v>6548</v>
      </c>
      <c r="B2338" s="1">
        <v>43079</v>
      </c>
      <c r="C2338" s="1">
        <v>43079</v>
      </c>
      <c r="D2338" t="s">
        <v>1333</v>
      </c>
      <c r="E2338" t="s">
        <v>4012</v>
      </c>
      <c r="F2338" t="s">
        <v>6549</v>
      </c>
      <c r="G2338" t="s">
        <v>6550</v>
      </c>
      <c r="H2338">
        <v>7</v>
      </c>
      <c r="I2338" s="2">
        <v>0</v>
      </c>
      <c r="J2338" t="s">
        <v>6551</v>
      </c>
      <c r="K2338" t="str">
        <f>VLOOKUP(E2338,customers!$A$1:$C$794,1,FALSE)</f>
        <v>CC-12220</v>
      </c>
      <c r="L2338" t="str">
        <f>VLOOKUP(E2338,customers!$A$1:$C$794,2,FALSE)</f>
        <v>Chris Cortes</v>
      </c>
      <c r="M2338" t="str">
        <f>VLOOKUP(E2338,customers!$A$1:$C$794,3,FALSE)</f>
        <v>Consumer</v>
      </c>
    </row>
    <row r="2339" spans="1:13" x14ac:dyDescent="0.35">
      <c r="A2339" t="s">
        <v>6552</v>
      </c>
      <c r="B2339" s="1">
        <v>41874</v>
      </c>
      <c r="C2339" s="1">
        <v>41874</v>
      </c>
      <c r="D2339" t="s">
        <v>1333</v>
      </c>
      <c r="E2339" t="s">
        <v>2741</v>
      </c>
      <c r="F2339" t="s">
        <v>6553</v>
      </c>
      <c r="G2339" t="s">
        <v>909</v>
      </c>
      <c r="H2339">
        <v>4</v>
      </c>
      <c r="I2339" s="2">
        <v>0</v>
      </c>
      <c r="J2339" t="s">
        <v>939</v>
      </c>
      <c r="K2339" t="str">
        <f>VLOOKUP(E2339,customers!$A$1:$C$794,1,FALSE)</f>
        <v>RH-19495</v>
      </c>
      <c r="L2339" t="str">
        <f>VLOOKUP(E2339,customers!$A$1:$C$794,2,FALSE)</f>
        <v>Rick Hansen</v>
      </c>
      <c r="M2339" t="str">
        <f>VLOOKUP(E2339,customers!$A$1:$C$794,3,FALSE)</f>
        <v>Consumer</v>
      </c>
    </row>
    <row r="2340" spans="1:13" x14ac:dyDescent="0.35">
      <c r="A2340" t="s">
        <v>6552</v>
      </c>
      <c r="B2340" s="1">
        <v>41874</v>
      </c>
      <c r="C2340" s="1">
        <v>41874</v>
      </c>
      <c r="D2340" t="s">
        <v>1333</v>
      </c>
      <c r="E2340" t="s">
        <v>2741</v>
      </c>
      <c r="F2340" t="s">
        <v>2044</v>
      </c>
      <c r="G2340" t="s">
        <v>6554</v>
      </c>
      <c r="H2340">
        <v>4</v>
      </c>
      <c r="I2340" s="2">
        <v>0</v>
      </c>
      <c r="J2340" t="s">
        <v>6555</v>
      </c>
      <c r="K2340" t="str">
        <f>VLOOKUP(E2340,customers!$A$1:$C$794,1,FALSE)</f>
        <v>RH-19495</v>
      </c>
      <c r="L2340" t="str">
        <f>VLOOKUP(E2340,customers!$A$1:$C$794,2,FALSE)</f>
        <v>Rick Hansen</v>
      </c>
      <c r="M2340" t="str">
        <f>VLOOKUP(E2340,customers!$A$1:$C$794,3,FALSE)</f>
        <v>Consumer</v>
      </c>
    </row>
    <row r="2341" spans="1:13" x14ac:dyDescent="0.35">
      <c r="A2341" t="s">
        <v>6556</v>
      </c>
      <c r="B2341" s="1">
        <v>41870</v>
      </c>
      <c r="C2341" s="1">
        <v>41875</v>
      </c>
      <c r="D2341" t="s">
        <v>25</v>
      </c>
      <c r="E2341" t="s">
        <v>6430</v>
      </c>
      <c r="F2341" t="s">
        <v>359</v>
      </c>
      <c r="G2341" t="s">
        <v>6557</v>
      </c>
      <c r="H2341">
        <v>2</v>
      </c>
      <c r="I2341" s="2">
        <v>0.2</v>
      </c>
      <c r="J2341" t="s">
        <v>3529</v>
      </c>
      <c r="K2341" t="str">
        <f>VLOOKUP(E2341,customers!$A$1:$C$794,1,FALSE)</f>
        <v>JK-15625</v>
      </c>
      <c r="L2341" t="str">
        <f>VLOOKUP(E2341,customers!$A$1:$C$794,2,FALSE)</f>
        <v>Jim Karlsson</v>
      </c>
      <c r="M2341" t="str">
        <f>VLOOKUP(E2341,customers!$A$1:$C$794,3,FALSE)</f>
        <v>Consumer</v>
      </c>
    </row>
    <row r="2342" spans="1:13" x14ac:dyDescent="0.35">
      <c r="A2342" t="s">
        <v>6558</v>
      </c>
      <c r="B2342" s="1">
        <v>42684</v>
      </c>
      <c r="C2342" s="1">
        <v>42689</v>
      </c>
      <c r="D2342" t="s">
        <v>25</v>
      </c>
      <c r="E2342" t="s">
        <v>2625</v>
      </c>
      <c r="F2342" t="s">
        <v>3875</v>
      </c>
      <c r="G2342" t="s">
        <v>3876</v>
      </c>
      <c r="H2342">
        <v>7</v>
      </c>
      <c r="I2342" s="2">
        <v>0</v>
      </c>
      <c r="J2342" t="s">
        <v>3877</v>
      </c>
      <c r="K2342" t="str">
        <f>VLOOKUP(E2342,customers!$A$1:$C$794,1,FALSE)</f>
        <v>DC-13285</v>
      </c>
      <c r="L2342" t="str">
        <f>VLOOKUP(E2342,customers!$A$1:$C$794,2,FALSE)</f>
        <v>Debra Catini</v>
      </c>
      <c r="M2342" t="str">
        <f>VLOOKUP(E2342,customers!$A$1:$C$794,3,FALSE)</f>
        <v>Consumer</v>
      </c>
    </row>
    <row r="2343" spans="1:13" x14ac:dyDescent="0.35">
      <c r="A2343" t="s">
        <v>6559</v>
      </c>
      <c r="B2343" s="1">
        <v>42004</v>
      </c>
      <c r="C2343" s="1">
        <v>42007</v>
      </c>
      <c r="D2343" t="s">
        <v>149</v>
      </c>
      <c r="E2343" t="s">
        <v>353</v>
      </c>
      <c r="F2343" t="s">
        <v>6560</v>
      </c>
      <c r="G2343" t="s">
        <v>6561</v>
      </c>
      <c r="H2343">
        <v>5</v>
      </c>
      <c r="I2343" s="2">
        <v>0</v>
      </c>
      <c r="J2343" t="s">
        <v>6562</v>
      </c>
      <c r="K2343" t="str">
        <f>VLOOKUP(E2343,customers!$A$1:$C$794,1,FALSE)</f>
        <v>GM-14455</v>
      </c>
      <c r="L2343" t="str">
        <f>VLOOKUP(E2343,customers!$A$1:$C$794,2,FALSE)</f>
        <v>Gary Mitchum</v>
      </c>
      <c r="M2343" t="str">
        <f>VLOOKUP(E2343,customers!$A$1:$C$794,3,FALSE)</f>
        <v>Home Office</v>
      </c>
    </row>
    <row r="2344" spans="1:13" x14ac:dyDescent="0.35">
      <c r="A2344" t="s">
        <v>6559</v>
      </c>
      <c r="B2344" s="1">
        <v>42004</v>
      </c>
      <c r="C2344" s="1">
        <v>42007</v>
      </c>
      <c r="D2344" t="s">
        <v>149</v>
      </c>
      <c r="E2344" t="s">
        <v>353</v>
      </c>
      <c r="F2344" t="s">
        <v>6514</v>
      </c>
      <c r="G2344" t="s">
        <v>6563</v>
      </c>
      <c r="H2344">
        <v>3</v>
      </c>
      <c r="I2344" s="2">
        <v>0</v>
      </c>
      <c r="J2344" t="s">
        <v>6564</v>
      </c>
      <c r="K2344" t="str">
        <f>VLOOKUP(E2344,customers!$A$1:$C$794,1,FALSE)</f>
        <v>GM-14455</v>
      </c>
      <c r="L2344" t="str">
        <f>VLOOKUP(E2344,customers!$A$1:$C$794,2,FALSE)</f>
        <v>Gary Mitchum</v>
      </c>
      <c r="M2344" t="str">
        <f>VLOOKUP(E2344,customers!$A$1:$C$794,3,FALSE)</f>
        <v>Home Office</v>
      </c>
    </row>
    <row r="2345" spans="1:13" x14ac:dyDescent="0.35">
      <c r="A2345" t="s">
        <v>6565</v>
      </c>
      <c r="B2345" s="1">
        <v>41846</v>
      </c>
      <c r="C2345" s="1">
        <v>41850</v>
      </c>
      <c r="D2345" t="s">
        <v>11</v>
      </c>
      <c r="E2345" t="s">
        <v>4743</v>
      </c>
      <c r="F2345" t="s">
        <v>964</v>
      </c>
      <c r="G2345" t="s">
        <v>6566</v>
      </c>
      <c r="H2345">
        <v>3</v>
      </c>
      <c r="I2345" s="2">
        <v>0.2</v>
      </c>
      <c r="J2345" t="s">
        <v>6567</v>
      </c>
      <c r="K2345" t="str">
        <f>VLOOKUP(E2345,customers!$A$1:$C$794,1,FALSE)</f>
        <v>CL-11890</v>
      </c>
      <c r="L2345" t="str">
        <f>VLOOKUP(E2345,customers!$A$1:$C$794,2,FALSE)</f>
        <v>Carl Ludwig</v>
      </c>
      <c r="M2345" t="str">
        <f>VLOOKUP(E2345,customers!$A$1:$C$794,3,FALSE)</f>
        <v>Consumer</v>
      </c>
    </row>
    <row r="2346" spans="1:13" x14ac:dyDescent="0.35">
      <c r="A2346" t="s">
        <v>6568</v>
      </c>
      <c r="B2346" s="1">
        <v>42422</v>
      </c>
      <c r="C2346" s="1">
        <v>42428</v>
      </c>
      <c r="D2346" t="s">
        <v>25</v>
      </c>
      <c r="E2346" t="s">
        <v>3614</v>
      </c>
      <c r="F2346" t="s">
        <v>6569</v>
      </c>
      <c r="G2346" t="s">
        <v>6570</v>
      </c>
      <c r="H2346">
        <v>9</v>
      </c>
      <c r="I2346" s="2">
        <v>0</v>
      </c>
      <c r="J2346" t="s">
        <v>6571</v>
      </c>
      <c r="K2346" t="str">
        <f>VLOOKUP(E2346,customers!$A$1:$C$794,1,FALSE)</f>
        <v>PV-18985</v>
      </c>
      <c r="L2346" t="str">
        <f>VLOOKUP(E2346,customers!$A$1:$C$794,2,FALSE)</f>
        <v>Paul Van Hugh</v>
      </c>
      <c r="M2346" t="str">
        <f>VLOOKUP(E2346,customers!$A$1:$C$794,3,FALSE)</f>
        <v>Home Office</v>
      </c>
    </row>
    <row r="2347" spans="1:13" x14ac:dyDescent="0.35">
      <c r="A2347" t="s">
        <v>6572</v>
      </c>
      <c r="B2347" s="1">
        <v>42442</v>
      </c>
      <c r="C2347" s="1">
        <v>42447</v>
      </c>
      <c r="D2347" t="s">
        <v>25</v>
      </c>
      <c r="E2347" t="s">
        <v>2714</v>
      </c>
      <c r="F2347" t="s">
        <v>664</v>
      </c>
      <c r="G2347" t="s">
        <v>6227</v>
      </c>
      <c r="H2347">
        <v>5</v>
      </c>
      <c r="I2347" s="2">
        <v>0.2</v>
      </c>
      <c r="J2347" t="s">
        <v>6573</v>
      </c>
      <c r="K2347" t="str">
        <f>VLOOKUP(E2347,customers!$A$1:$C$794,1,FALSE)</f>
        <v>LT-17110</v>
      </c>
      <c r="L2347" t="str">
        <f>VLOOKUP(E2347,customers!$A$1:$C$794,2,FALSE)</f>
        <v>Liz Thompson</v>
      </c>
      <c r="M2347" t="str">
        <f>VLOOKUP(E2347,customers!$A$1:$C$794,3,FALSE)</f>
        <v>Consumer</v>
      </c>
    </row>
    <row r="2348" spans="1:13" x14ac:dyDescent="0.35">
      <c r="A2348" t="s">
        <v>6572</v>
      </c>
      <c r="B2348" s="1">
        <v>42442</v>
      </c>
      <c r="C2348" s="1">
        <v>42447</v>
      </c>
      <c r="D2348" t="s">
        <v>25</v>
      </c>
      <c r="E2348" t="s">
        <v>2714</v>
      </c>
      <c r="F2348" t="s">
        <v>6574</v>
      </c>
      <c r="G2348" t="s">
        <v>6575</v>
      </c>
      <c r="H2348">
        <v>2</v>
      </c>
      <c r="I2348" s="2">
        <v>0.8</v>
      </c>
      <c r="J2348" t="s">
        <v>5624</v>
      </c>
      <c r="K2348" t="str">
        <f>VLOOKUP(E2348,customers!$A$1:$C$794,1,FALSE)</f>
        <v>LT-17110</v>
      </c>
      <c r="L2348" t="str">
        <f>VLOOKUP(E2348,customers!$A$1:$C$794,2,FALSE)</f>
        <v>Liz Thompson</v>
      </c>
      <c r="M2348" t="str">
        <f>VLOOKUP(E2348,customers!$A$1:$C$794,3,FALSE)</f>
        <v>Consumer</v>
      </c>
    </row>
    <row r="2349" spans="1:13" x14ac:dyDescent="0.35">
      <c r="A2349" t="s">
        <v>6572</v>
      </c>
      <c r="B2349" s="1">
        <v>42442</v>
      </c>
      <c r="C2349" s="1">
        <v>42447</v>
      </c>
      <c r="D2349" t="s">
        <v>25</v>
      </c>
      <c r="E2349" t="s">
        <v>2714</v>
      </c>
      <c r="F2349" t="s">
        <v>3962</v>
      </c>
      <c r="G2349" t="s">
        <v>6576</v>
      </c>
      <c r="H2349">
        <v>5</v>
      </c>
      <c r="I2349" s="2">
        <v>0.3</v>
      </c>
      <c r="J2349" t="s">
        <v>897</v>
      </c>
      <c r="K2349" t="str">
        <f>VLOOKUP(E2349,customers!$A$1:$C$794,1,FALSE)</f>
        <v>LT-17110</v>
      </c>
      <c r="L2349" t="str">
        <f>VLOOKUP(E2349,customers!$A$1:$C$794,2,FALSE)</f>
        <v>Liz Thompson</v>
      </c>
      <c r="M2349" t="str">
        <f>VLOOKUP(E2349,customers!$A$1:$C$794,3,FALSE)</f>
        <v>Consumer</v>
      </c>
    </row>
    <row r="2350" spans="1:13" x14ac:dyDescent="0.35">
      <c r="A2350" t="s">
        <v>6577</v>
      </c>
      <c r="B2350" s="1">
        <v>43071</v>
      </c>
      <c r="C2350" s="1">
        <v>43072</v>
      </c>
      <c r="D2350" t="s">
        <v>1333</v>
      </c>
      <c r="E2350" t="s">
        <v>727</v>
      </c>
      <c r="F2350" t="s">
        <v>2651</v>
      </c>
      <c r="G2350" t="s">
        <v>6364</v>
      </c>
      <c r="H2350">
        <v>6</v>
      </c>
      <c r="I2350" s="2">
        <v>0.2</v>
      </c>
      <c r="J2350" t="s">
        <v>6578</v>
      </c>
      <c r="K2350" t="str">
        <f>VLOOKUP(E2350,customers!$A$1:$C$794,1,FALSE)</f>
        <v>AM-10360</v>
      </c>
      <c r="L2350" t="str">
        <f>VLOOKUP(E2350,customers!$A$1:$C$794,2,FALSE)</f>
        <v>Alice McCarthy</v>
      </c>
      <c r="M2350" t="str">
        <f>VLOOKUP(E2350,customers!$A$1:$C$794,3,FALSE)</f>
        <v>Corporate</v>
      </c>
    </row>
    <row r="2351" spans="1:13" x14ac:dyDescent="0.35">
      <c r="A2351" t="s">
        <v>6577</v>
      </c>
      <c r="B2351" s="1">
        <v>43071</v>
      </c>
      <c r="C2351" s="1">
        <v>43072</v>
      </c>
      <c r="D2351" t="s">
        <v>1333</v>
      </c>
      <c r="E2351" t="s">
        <v>727</v>
      </c>
      <c r="F2351" t="s">
        <v>6579</v>
      </c>
      <c r="G2351" t="s">
        <v>6580</v>
      </c>
      <c r="H2351">
        <v>2</v>
      </c>
      <c r="I2351" s="2">
        <v>0.2</v>
      </c>
      <c r="J2351" t="s">
        <v>6581</v>
      </c>
      <c r="K2351" t="str">
        <f>VLOOKUP(E2351,customers!$A$1:$C$794,1,FALSE)</f>
        <v>AM-10360</v>
      </c>
      <c r="L2351" t="str">
        <f>VLOOKUP(E2351,customers!$A$1:$C$794,2,FALSE)</f>
        <v>Alice McCarthy</v>
      </c>
      <c r="M2351" t="str">
        <f>VLOOKUP(E2351,customers!$A$1:$C$794,3,FALSE)</f>
        <v>Corporate</v>
      </c>
    </row>
    <row r="2352" spans="1:13" x14ac:dyDescent="0.35">
      <c r="A2352" t="s">
        <v>6577</v>
      </c>
      <c r="B2352" s="1">
        <v>43071</v>
      </c>
      <c r="C2352" s="1">
        <v>43072</v>
      </c>
      <c r="D2352" t="s">
        <v>1333</v>
      </c>
      <c r="E2352" t="s">
        <v>727</v>
      </c>
      <c r="F2352" t="s">
        <v>1486</v>
      </c>
      <c r="G2352" t="s">
        <v>556</v>
      </c>
      <c r="H2352">
        <v>2</v>
      </c>
      <c r="I2352" s="2">
        <v>0</v>
      </c>
      <c r="J2352" t="s">
        <v>6582</v>
      </c>
      <c r="K2352" t="str">
        <f>VLOOKUP(E2352,customers!$A$1:$C$794,1,FALSE)</f>
        <v>AM-10360</v>
      </c>
      <c r="L2352" t="str">
        <f>VLOOKUP(E2352,customers!$A$1:$C$794,2,FALSE)</f>
        <v>Alice McCarthy</v>
      </c>
      <c r="M2352" t="str">
        <f>VLOOKUP(E2352,customers!$A$1:$C$794,3,FALSE)</f>
        <v>Corporate</v>
      </c>
    </row>
    <row r="2353" spans="1:13" x14ac:dyDescent="0.35">
      <c r="A2353" t="s">
        <v>6577</v>
      </c>
      <c r="B2353" s="1">
        <v>43071</v>
      </c>
      <c r="C2353" s="1">
        <v>43072</v>
      </c>
      <c r="D2353" t="s">
        <v>1333</v>
      </c>
      <c r="E2353" t="s">
        <v>727</v>
      </c>
      <c r="F2353" t="s">
        <v>6325</v>
      </c>
      <c r="G2353" t="s">
        <v>6583</v>
      </c>
      <c r="H2353">
        <v>3</v>
      </c>
      <c r="I2353" s="2">
        <v>0</v>
      </c>
      <c r="J2353" t="s">
        <v>6584</v>
      </c>
      <c r="K2353" t="str">
        <f>VLOOKUP(E2353,customers!$A$1:$C$794,1,FALSE)</f>
        <v>AM-10360</v>
      </c>
      <c r="L2353" t="str">
        <f>VLOOKUP(E2353,customers!$A$1:$C$794,2,FALSE)</f>
        <v>Alice McCarthy</v>
      </c>
      <c r="M2353" t="str">
        <f>VLOOKUP(E2353,customers!$A$1:$C$794,3,FALSE)</f>
        <v>Corporate</v>
      </c>
    </row>
    <row r="2354" spans="1:13" x14ac:dyDescent="0.35">
      <c r="A2354" t="s">
        <v>6577</v>
      </c>
      <c r="B2354" s="1">
        <v>43071</v>
      </c>
      <c r="C2354" s="1">
        <v>43072</v>
      </c>
      <c r="D2354" t="s">
        <v>1333</v>
      </c>
      <c r="E2354" t="s">
        <v>727</v>
      </c>
      <c r="F2354" t="s">
        <v>247</v>
      </c>
      <c r="G2354" t="s">
        <v>6585</v>
      </c>
      <c r="H2354">
        <v>6</v>
      </c>
      <c r="I2354" s="2">
        <v>0</v>
      </c>
      <c r="J2354" t="s">
        <v>4626</v>
      </c>
      <c r="K2354" t="str">
        <f>VLOOKUP(E2354,customers!$A$1:$C$794,1,FALSE)</f>
        <v>AM-10360</v>
      </c>
      <c r="L2354" t="str">
        <f>VLOOKUP(E2354,customers!$A$1:$C$794,2,FALSE)</f>
        <v>Alice McCarthy</v>
      </c>
      <c r="M2354" t="str">
        <f>VLOOKUP(E2354,customers!$A$1:$C$794,3,FALSE)</f>
        <v>Corporate</v>
      </c>
    </row>
    <row r="2355" spans="1:13" x14ac:dyDescent="0.35">
      <c r="A2355" t="s">
        <v>6586</v>
      </c>
      <c r="B2355" s="1">
        <v>42247</v>
      </c>
      <c r="C2355" s="1">
        <v>42249</v>
      </c>
      <c r="D2355" t="s">
        <v>149</v>
      </c>
      <c r="E2355" t="s">
        <v>6587</v>
      </c>
      <c r="F2355" t="s">
        <v>162</v>
      </c>
      <c r="G2355" t="s">
        <v>6588</v>
      </c>
      <c r="H2355">
        <v>7</v>
      </c>
      <c r="I2355" s="2">
        <v>0.15</v>
      </c>
      <c r="J2355" t="s">
        <v>6589</v>
      </c>
      <c r="K2355" t="str">
        <f>VLOOKUP(E2355,customers!$A$1:$C$794,1,FALSE)</f>
        <v>SC-20260</v>
      </c>
      <c r="L2355" t="str">
        <f>VLOOKUP(E2355,customers!$A$1:$C$794,2,FALSE)</f>
        <v>Scott Cohen</v>
      </c>
      <c r="M2355" t="str">
        <f>VLOOKUP(E2355,customers!$A$1:$C$794,3,FALSE)</f>
        <v>Corporate</v>
      </c>
    </row>
    <row r="2356" spans="1:13" x14ac:dyDescent="0.35">
      <c r="A2356" t="s">
        <v>6586</v>
      </c>
      <c r="B2356" s="1">
        <v>42247</v>
      </c>
      <c r="C2356" s="1">
        <v>42249</v>
      </c>
      <c r="D2356" t="s">
        <v>149</v>
      </c>
      <c r="E2356" t="s">
        <v>6587</v>
      </c>
      <c r="F2356" t="s">
        <v>585</v>
      </c>
      <c r="G2356" t="s">
        <v>6590</v>
      </c>
      <c r="H2356">
        <v>5</v>
      </c>
      <c r="I2356" s="2">
        <v>0.2</v>
      </c>
      <c r="J2356" t="s">
        <v>6591</v>
      </c>
      <c r="K2356" t="str">
        <f>VLOOKUP(E2356,customers!$A$1:$C$794,1,FALSE)</f>
        <v>SC-20260</v>
      </c>
      <c r="L2356" t="str">
        <f>VLOOKUP(E2356,customers!$A$1:$C$794,2,FALSE)</f>
        <v>Scott Cohen</v>
      </c>
      <c r="M2356" t="str">
        <f>VLOOKUP(E2356,customers!$A$1:$C$794,3,FALSE)</f>
        <v>Corporate</v>
      </c>
    </row>
    <row r="2357" spans="1:13" x14ac:dyDescent="0.35">
      <c r="A2357" t="s">
        <v>6586</v>
      </c>
      <c r="B2357" s="1">
        <v>42247</v>
      </c>
      <c r="C2357" s="1">
        <v>42249</v>
      </c>
      <c r="D2357" t="s">
        <v>149</v>
      </c>
      <c r="E2357" t="s">
        <v>6587</v>
      </c>
      <c r="F2357" t="s">
        <v>6592</v>
      </c>
      <c r="G2357" t="s">
        <v>6593</v>
      </c>
      <c r="H2357">
        <v>1</v>
      </c>
      <c r="I2357" s="2">
        <v>0</v>
      </c>
      <c r="J2357" t="s">
        <v>3423</v>
      </c>
      <c r="K2357" t="str">
        <f>VLOOKUP(E2357,customers!$A$1:$C$794,1,FALSE)</f>
        <v>SC-20260</v>
      </c>
      <c r="L2357" t="str">
        <f>VLOOKUP(E2357,customers!$A$1:$C$794,2,FALSE)</f>
        <v>Scott Cohen</v>
      </c>
      <c r="M2357" t="str">
        <f>VLOOKUP(E2357,customers!$A$1:$C$794,3,FALSE)</f>
        <v>Corporate</v>
      </c>
    </row>
    <row r="2358" spans="1:13" x14ac:dyDescent="0.35">
      <c r="A2358" t="s">
        <v>6586</v>
      </c>
      <c r="B2358" s="1">
        <v>42247</v>
      </c>
      <c r="C2358" s="1">
        <v>42249</v>
      </c>
      <c r="D2358" t="s">
        <v>149</v>
      </c>
      <c r="E2358" t="s">
        <v>6587</v>
      </c>
      <c r="F2358" t="s">
        <v>6594</v>
      </c>
      <c r="G2358" t="s">
        <v>4357</v>
      </c>
      <c r="H2358">
        <v>3</v>
      </c>
      <c r="I2358" s="2">
        <v>0.2</v>
      </c>
      <c r="J2358" t="s">
        <v>6595</v>
      </c>
      <c r="K2358" t="str">
        <f>VLOOKUP(E2358,customers!$A$1:$C$794,1,FALSE)</f>
        <v>SC-20260</v>
      </c>
      <c r="L2358" t="str">
        <f>VLOOKUP(E2358,customers!$A$1:$C$794,2,FALSE)</f>
        <v>Scott Cohen</v>
      </c>
      <c r="M2358" t="str">
        <f>VLOOKUP(E2358,customers!$A$1:$C$794,3,FALSE)</f>
        <v>Corporate</v>
      </c>
    </row>
    <row r="2359" spans="1:13" x14ac:dyDescent="0.35">
      <c r="A2359" t="s">
        <v>6596</v>
      </c>
      <c r="B2359" s="1">
        <v>41715</v>
      </c>
      <c r="C2359" s="1">
        <v>41719</v>
      </c>
      <c r="D2359" t="s">
        <v>25</v>
      </c>
      <c r="E2359" t="s">
        <v>2629</v>
      </c>
      <c r="F2359" t="s">
        <v>890</v>
      </c>
      <c r="G2359" t="s">
        <v>6597</v>
      </c>
      <c r="H2359">
        <v>7</v>
      </c>
      <c r="I2359" s="2">
        <v>0.4</v>
      </c>
      <c r="J2359" t="s">
        <v>6598</v>
      </c>
      <c r="K2359" t="str">
        <f>VLOOKUP(E2359,customers!$A$1:$C$794,1,FALSE)</f>
        <v>CP-12340</v>
      </c>
      <c r="L2359" t="str">
        <f>VLOOKUP(E2359,customers!$A$1:$C$794,2,FALSE)</f>
        <v>Christine Phan</v>
      </c>
      <c r="M2359" t="str">
        <f>VLOOKUP(E2359,customers!$A$1:$C$794,3,FALSE)</f>
        <v>Corporate</v>
      </c>
    </row>
    <row r="2360" spans="1:13" x14ac:dyDescent="0.35">
      <c r="A2360" t="s">
        <v>6596</v>
      </c>
      <c r="B2360" s="1">
        <v>41715</v>
      </c>
      <c r="C2360" s="1">
        <v>41719</v>
      </c>
      <c r="D2360" t="s">
        <v>25</v>
      </c>
      <c r="E2360" t="s">
        <v>2629</v>
      </c>
      <c r="F2360" t="s">
        <v>6455</v>
      </c>
      <c r="G2360" t="s">
        <v>6599</v>
      </c>
      <c r="H2360">
        <v>4</v>
      </c>
      <c r="I2360" s="2">
        <v>0.4</v>
      </c>
      <c r="J2360" t="s">
        <v>6600</v>
      </c>
      <c r="K2360" t="str">
        <f>VLOOKUP(E2360,customers!$A$1:$C$794,1,FALSE)</f>
        <v>CP-12340</v>
      </c>
      <c r="L2360" t="str">
        <f>VLOOKUP(E2360,customers!$A$1:$C$794,2,FALSE)</f>
        <v>Christine Phan</v>
      </c>
      <c r="M2360" t="str">
        <f>VLOOKUP(E2360,customers!$A$1:$C$794,3,FALSE)</f>
        <v>Corporate</v>
      </c>
    </row>
    <row r="2361" spans="1:13" x14ac:dyDescent="0.35">
      <c r="A2361" t="s">
        <v>6596</v>
      </c>
      <c r="B2361" s="1">
        <v>41715</v>
      </c>
      <c r="C2361" s="1">
        <v>41719</v>
      </c>
      <c r="D2361" t="s">
        <v>25</v>
      </c>
      <c r="E2361" t="s">
        <v>2629</v>
      </c>
      <c r="F2361" t="s">
        <v>5538</v>
      </c>
      <c r="G2361" t="s">
        <v>6601</v>
      </c>
      <c r="H2361">
        <v>3</v>
      </c>
      <c r="I2361" s="2">
        <v>0.4</v>
      </c>
      <c r="J2361" t="s">
        <v>6602</v>
      </c>
      <c r="K2361" t="str">
        <f>VLOOKUP(E2361,customers!$A$1:$C$794,1,FALSE)</f>
        <v>CP-12340</v>
      </c>
      <c r="L2361" t="str">
        <f>VLOOKUP(E2361,customers!$A$1:$C$794,2,FALSE)</f>
        <v>Christine Phan</v>
      </c>
      <c r="M2361" t="str">
        <f>VLOOKUP(E2361,customers!$A$1:$C$794,3,FALSE)</f>
        <v>Corporate</v>
      </c>
    </row>
    <row r="2362" spans="1:13" x14ac:dyDescent="0.35">
      <c r="A2362" t="s">
        <v>6596</v>
      </c>
      <c r="B2362" s="1">
        <v>41715</v>
      </c>
      <c r="C2362" s="1">
        <v>41719</v>
      </c>
      <c r="D2362" t="s">
        <v>25</v>
      </c>
      <c r="E2362" t="s">
        <v>2629</v>
      </c>
      <c r="F2362" t="s">
        <v>6603</v>
      </c>
      <c r="G2362" t="s">
        <v>6604</v>
      </c>
      <c r="H2362">
        <v>7</v>
      </c>
      <c r="I2362" s="2">
        <v>0</v>
      </c>
      <c r="J2362" t="s">
        <v>6605</v>
      </c>
      <c r="K2362" t="str">
        <f>VLOOKUP(E2362,customers!$A$1:$C$794,1,FALSE)</f>
        <v>CP-12340</v>
      </c>
      <c r="L2362" t="str">
        <f>VLOOKUP(E2362,customers!$A$1:$C$794,2,FALSE)</f>
        <v>Christine Phan</v>
      </c>
      <c r="M2362" t="str">
        <f>VLOOKUP(E2362,customers!$A$1:$C$794,3,FALSE)</f>
        <v>Corporate</v>
      </c>
    </row>
    <row r="2363" spans="1:13" x14ac:dyDescent="0.35">
      <c r="A2363" t="s">
        <v>6596</v>
      </c>
      <c r="B2363" s="1">
        <v>41715</v>
      </c>
      <c r="C2363" s="1">
        <v>41719</v>
      </c>
      <c r="D2363" t="s">
        <v>25</v>
      </c>
      <c r="E2363" t="s">
        <v>2629</v>
      </c>
      <c r="F2363" t="s">
        <v>6606</v>
      </c>
      <c r="G2363" t="s">
        <v>6607</v>
      </c>
      <c r="H2363">
        <v>4</v>
      </c>
      <c r="I2363" s="2">
        <v>0</v>
      </c>
      <c r="J2363" t="s">
        <v>6608</v>
      </c>
      <c r="K2363" t="str">
        <f>VLOOKUP(E2363,customers!$A$1:$C$794,1,FALSE)</f>
        <v>CP-12340</v>
      </c>
      <c r="L2363" t="str">
        <f>VLOOKUP(E2363,customers!$A$1:$C$794,2,FALSE)</f>
        <v>Christine Phan</v>
      </c>
      <c r="M2363" t="str">
        <f>VLOOKUP(E2363,customers!$A$1:$C$794,3,FALSE)</f>
        <v>Corporate</v>
      </c>
    </row>
    <row r="2364" spans="1:13" x14ac:dyDescent="0.35">
      <c r="A2364" t="s">
        <v>6609</v>
      </c>
      <c r="B2364" s="1">
        <v>42841</v>
      </c>
      <c r="C2364" s="1">
        <v>42845</v>
      </c>
      <c r="D2364" t="s">
        <v>25</v>
      </c>
      <c r="E2364" t="s">
        <v>1475</v>
      </c>
      <c r="F2364" t="s">
        <v>6610</v>
      </c>
      <c r="G2364" t="s">
        <v>5750</v>
      </c>
      <c r="H2364">
        <v>5</v>
      </c>
      <c r="I2364" s="2">
        <v>0.7</v>
      </c>
      <c r="J2364" t="s">
        <v>6611</v>
      </c>
      <c r="K2364" t="str">
        <f>VLOOKUP(E2364,customers!$A$1:$C$794,1,FALSE)</f>
        <v>RF-19840</v>
      </c>
      <c r="L2364" t="str">
        <f>VLOOKUP(E2364,customers!$A$1:$C$794,2,FALSE)</f>
        <v>Roy Französisch</v>
      </c>
      <c r="M2364" t="str">
        <f>VLOOKUP(E2364,customers!$A$1:$C$794,3,FALSE)</f>
        <v>Consumer</v>
      </c>
    </row>
    <row r="2365" spans="1:13" x14ac:dyDescent="0.35">
      <c r="A2365" t="s">
        <v>6612</v>
      </c>
      <c r="B2365" s="1">
        <v>42442</v>
      </c>
      <c r="C2365" s="1">
        <v>42447</v>
      </c>
      <c r="D2365" t="s">
        <v>25</v>
      </c>
      <c r="E2365" t="s">
        <v>1286</v>
      </c>
      <c r="F2365" t="s">
        <v>1808</v>
      </c>
      <c r="G2365" t="s">
        <v>6613</v>
      </c>
      <c r="H2365">
        <v>2</v>
      </c>
      <c r="I2365" s="2">
        <v>0</v>
      </c>
      <c r="J2365" t="s">
        <v>6614</v>
      </c>
      <c r="K2365" t="str">
        <f>VLOOKUP(E2365,customers!$A$1:$C$794,1,FALSE)</f>
        <v>AB-10060</v>
      </c>
      <c r="L2365" t="str">
        <f>VLOOKUP(E2365,customers!$A$1:$C$794,2,FALSE)</f>
        <v>Adam Bellavance</v>
      </c>
      <c r="M2365" t="str">
        <f>VLOOKUP(E2365,customers!$A$1:$C$794,3,FALSE)</f>
        <v>Home Office</v>
      </c>
    </row>
    <row r="2366" spans="1:13" x14ac:dyDescent="0.35">
      <c r="A2366" t="s">
        <v>6612</v>
      </c>
      <c r="B2366" s="1">
        <v>42442</v>
      </c>
      <c r="C2366" s="1">
        <v>42447</v>
      </c>
      <c r="D2366" t="s">
        <v>25</v>
      </c>
      <c r="E2366" t="s">
        <v>1286</v>
      </c>
      <c r="F2366" t="s">
        <v>6615</v>
      </c>
      <c r="G2366" t="s">
        <v>6616</v>
      </c>
      <c r="H2366">
        <v>2</v>
      </c>
      <c r="I2366" s="2">
        <v>0</v>
      </c>
      <c r="J2366" t="s">
        <v>6617</v>
      </c>
      <c r="K2366" t="str">
        <f>VLOOKUP(E2366,customers!$A$1:$C$794,1,FALSE)</f>
        <v>AB-10060</v>
      </c>
      <c r="L2366" t="str">
        <f>VLOOKUP(E2366,customers!$A$1:$C$794,2,FALSE)</f>
        <v>Adam Bellavance</v>
      </c>
      <c r="M2366" t="str">
        <f>VLOOKUP(E2366,customers!$A$1:$C$794,3,FALSE)</f>
        <v>Home Office</v>
      </c>
    </row>
    <row r="2367" spans="1:13" x14ac:dyDescent="0.35">
      <c r="A2367" t="s">
        <v>6612</v>
      </c>
      <c r="B2367" s="1">
        <v>42442</v>
      </c>
      <c r="C2367" s="1">
        <v>42447</v>
      </c>
      <c r="D2367" t="s">
        <v>25</v>
      </c>
      <c r="E2367" t="s">
        <v>1286</v>
      </c>
      <c r="F2367" t="s">
        <v>4670</v>
      </c>
      <c r="G2367" t="s">
        <v>6618</v>
      </c>
      <c r="H2367">
        <v>4</v>
      </c>
      <c r="I2367" s="2">
        <v>0</v>
      </c>
      <c r="J2367" t="s">
        <v>545</v>
      </c>
      <c r="K2367" t="str">
        <f>VLOOKUP(E2367,customers!$A$1:$C$794,1,FALSE)</f>
        <v>AB-10060</v>
      </c>
      <c r="L2367" t="str">
        <f>VLOOKUP(E2367,customers!$A$1:$C$794,2,FALSE)</f>
        <v>Adam Bellavance</v>
      </c>
      <c r="M2367" t="str">
        <f>VLOOKUP(E2367,customers!$A$1:$C$794,3,FALSE)</f>
        <v>Home Office</v>
      </c>
    </row>
    <row r="2368" spans="1:13" x14ac:dyDescent="0.35">
      <c r="A2368" t="s">
        <v>6619</v>
      </c>
      <c r="B2368" s="1">
        <v>41967</v>
      </c>
      <c r="C2368" s="1">
        <v>41969</v>
      </c>
      <c r="D2368" t="s">
        <v>11</v>
      </c>
      <c r="E2368" t="s">
        <v>5645</v>
      </c>
      <c r="F2368" t="s">
        <v>6620</v>
      </c>
      <c r="G2368" t="s">
        <v>6621</v>
      </c>
      <c r="H2368">
        <v>1</v>
      </c>
      <c r="I2368" s="2">
        <v>0.2</v>
      </c>
      <c r="J2368" t="s">
        <v>6622</v>
      </c>
      <c r="K2368" t="str">
        <f>VLOOKUP(E2368,customers!$A$1:$C$794,1,FALSE)</f>
        <v>EH-13990</v>
      </c>
      <c r="L2368" t="str">
        <f>VLOOKUP(E2368,customers!$A$1:$C$794,2,FALSE)</f>
        <v>Erica Hackney</v>
      </c>
      <c r="M2368" t="str">
        <f>VLOOKUP(E2368,customers!$A$1:$C$794,3,FALSE)</f>
        <v>Consumer</v>
      </c>
    </row>
    <row r="2369" spans="1:13" x14ac:dyDescent="0.35">
      <c r="A2369" t="s">
        <v>6623</v>
      </c>
      <c r="B2369" s="1">
        <v>42776</v>
      </c>
      <c r="C2369" s="1">
        <v>42779</v>
      </c>
      <c r="D2369" t="s">
        <v>149</v>
      </c>
      <c r="E2369" t="s">
        <v>4207</v>
      </c>
      <c r="F2369" t="s">
        <v>4600</v>
      </c>
      <c r="G2369" t="s">
        <v>3842</v>
      </c>
      <c r="H2369">
        <v>4</v>
      </c>
      <c r="I2369" s="2">
        <v>0</v>
      </c>
      <c r="J2369" t="s">
        <v>1312</v>
      </c>
      <c r="K2369" t="str">
        <f>VLOOKUP(E2369,customers!$A$1:$C$794,1,FALSE)</f>
        <v>MN-17935</v>
      </c>
      <c r="L2369" t="str">
        <f>VLOOKUP(E2369,customers!$A$1:$C$794,2,FALSE)</f>
        <v>Michael Nguyen</v>
      </c>
      <c r="M2369" t="str">
        <f>VLOOKUP(E2369,customers!$A$1:$C$794,3,FALSE)</f>
        <v>Consumer</v>
      </c>
    </row>
    <row r="2370" spans="1:13" x14ac:dyDescent="0.35">
      <c r="A2370" t="s">
        <v>6624</v>
      </c>
      <c r="B2370" s="1">
        <v>42636</v>
      </c>
      <c r="C2370" s="1">
        <v>42640</v>
      </c>
      <c r="D2370" t="s">
        <v>25</v>
      </c>
      <c r="E2370" t="s">
        <v>1101</v>
      </c>
      <c r="F2370" t="s">
        <v>6625</v>
      </c>
      <c r="G2370" t="s">
        <v>6626</v>
      </c>
      <c r="H2370">
        <v>6</v>
      </c>
      <c r="I2370" s="2">
        <v>0.2</v>
      </c>
      <c r="J2370" t="s">
        <v>6627</v>
      </c>
      <c r="K2370" t="str">
        <f>VLOOKUP(E2370,customers!$A$1:$C$794,1,FALSE)</f>
        <v>KL-16555</v>
      </c>
      <c r="L2370" t="str">
        <f>VLOOKUP(E2370,customers!$A$1:$C$794,2,FALSE)</f>
        <v>Kelly Lampkin</v>
      </c>
      <c r="M2370" t="str">
        <f>VLOOKUP(E2370,customers!$A$1:$C$794,3,FALSE)</f>
        <v>Corporate</v>
      </c>
    </row>
    <row r="2371" spans="1:13" x14ac:dyDescent="0.35">
      <c r="A2371" t="s">
        <v>6624</v>
      </c>
      <c r="B2371" s="1">
        <v>42636</v>
      </c>
      <c r="C2371" s="1">
        <v>42640</v>
      </c>
      <c r="D2371" t="s">
        <v>25</v>
      </c>
      <c r="E2371" t="s">
        <v>1101</v>
      </c>
      <c r="F2371" t="s">
        <v>6628</v>
      </c>
      <c r="G2371" t="s">
        <v>3306</v>
      </c>
      <c r="H2371">
        <v>2</v>
      </c>
      <c r="I2371" s="2">
        <v>0.2</v>
      </c>
      <c r="J2371" t="s">
        <v>6629</v>
      </c>
      <c r="K2371" t="str">
        <f>VLOOKUP(E2371,customers!$A$1:$C$794,1,FALSE)</f>
        <v>KL-16555</v>
      </c>
      <c r="L2371" t="str">
        <f>VLOOKUP(E2371,customers!$A$1:$C$794,2,FALSE)</f>
        <v>Kelly Lampkin</v>
      </c>
      <c r="M2371" t="str">
        <f>VLOOKUP(E2371,customers!$A$1:$C$794,3,FALSE)</f>
        <v>Corporate</v>
      </c>
    </row>
    <row r="2372" spans="1:13" x14ac:dyDescent="0.35">
      <c r="A2372" t="s">
        <v>6630</v>
      </c>
      <c r="B2372" s="1">
        <v>42923</v>
      </c>
      <c r="C2372" s="1">
        <v>42925</v>
      </c>
      <c r="D2372" t="s">
        <v>11</v>
      </c>
      <c r="E2372" t="s">
        <v>1538</v>
      </c>
      <c r="F2372" t="s">
        <v>3125</v>
      </c>
      <c r="G2372" t="s">
        <v>3126</v>
      </c>
      <c r="H2372">
        <v>4</v>
      </c>
      <c r="I2372" s="2">
        <v>0</v>
      </c>
      <c r="J2372" t="s">
        <v>6631</v>
      </c>
      <c r="K2372" t="str">
        <f>VLOOKUP(E2372,customers!$A$1:$C$794,1,FALSE)</f>
        <v>MP-17965</v>
      </c>
      <c r="L2372" t="str">
        <f>VLOOKUP(E2372,customers!$A$1:$C$794,2,FALSE)</f>
        <v>Michael Paige</v>
      </c>
      <c r="M2372" t="str">
        <f>VLOOKUP(E2372,customers!$A$1:$C$794,3,FALSE)</f>
        <v>Corporate</v>
      </c>
    </row>
    <row r="2373" spans="1:13" x14ac:dyDescent="0.35">
      <c r="A2373" t="s">
        <v>6632</v>
      </c>
      <c r="B2373" s="1">
        <v>42558</v>
      </c>
      <c r="C2373" s="1">
        <v>42562</v>
      </c>
      <c r="D2373" t="s">
        <v>11</v>
      </c>
      <c r="E2373" t="s">
        <v>2631</v>
      </c>
      <c r="F2373" t="s">
        <v>5478</v>
      </c>
      <c r="G2373" t="s">
        <v>6633</v>
      </c>
      <c r="H2373">
        <v>8</v>
      </c>
      <c r="I2373" s="2">
        <v>0.6</v>
      </c>
      <c r="J2373" t="s">
        <v>6634</v>
      </c>
      <c r="K2373" t="str">
        <f>VLOOKUP(E2373,customers!$A$1:$C$794,1,FALSE)</f>
        <v>BF-11020</v>
      </c>
      <c r="L2373" t="str">
        <f>VLOOKUP(E2373,customers!$A$1:$C$794,2,FALSE)</f>
        <v>Barry Französisch</v>
      </c>
      <c r="M2373" t="str">
        <f>VLOOKUP(E2373,customers!$A$1:$C$794,3,FALSE)</f>
        <v>Corporate</v>
      </c>
    </row>
    <row r="2374" spans="1:13" x14ac:dyDescent="0.35">
      <c r="A2374" t="s">
        <v>6632</v>
      </c>
      <c r="B2374" s="1">
        <v>42558</v>
      </c>
      <c r="C2374" s="1">
        <v>42562</v>
      </c>
      <c r="D2374" t="s">
        <v>11</v>
      </c>
      <c r="E2374" t="s">
        <v>2631</v>
      </c>
      <c r="F2374" t="s">
        <v>6635</v>
      </c>
      <c r="G2374" t="s">
        <v>3424</v>
      </c>
      <c r="H2374">
        <v>1</v>
      </c>
      <c r="I2374" s="2">
        <v>0.2</v>
      </c>
      <c r="J2374" t="s">
        <v>5900</v>
      </c>
      <c r="K2374" t="str">
        <f>VLOOKUP(E2374,customers!$A$1:$C$794,1,FALSE)</f>
        <v>BF-11020</v>
      </c>
      <c r="L2374" t="str">
        <f>VLOOKUP(E2374,customers!$A$1:$C$794,2,FALSE)</f>
        <v>Barry Französisch</v>
      </c>
      <c r="M2374" t="str">
        <f>VLOOKUP(E2374,customers!$A$1:$C$794,3,FALSE)</f>
        <v>Corporate</v>
      </c>
    </row>
    <row r="2375" spans="1:13" x14ac:dyDescent="0.35">
      <c r="A2375" t="s">
        <v>6632</v>
      </c>
      <c r="B2375" s="1">
        <v>42558</v>
      </c>
      <c r="C2375" s="1">
        <v>42562</v>
      </c>
      <c r="D2375" t="s">
        <v>11</v>
      </c>
      <c r="E2375" t="s">
        <v>2631</v>
      </c>
      <c r="F2375" t="s">
        <v>5311</v>
      </c>
      <c r="G2375" t="s">
        <v>6636</v>
      </c>
      <c r="H2375">
        <v>9</v>
      </c>
      <c r="I2375" s="2">
        <v>0.2</v>
      </c>
      <c r="J2375" t="s">
        <v>5738</v>
      </c>
      <c r="K2375" t="str">
        <f>VLOOKUP(E2375,customers!$A$1:$C$794,1,FALSE)</f>
        <v>BF-11020</v>
      </c>
      <c r="L2375" t="str">
        <f>VLOOKUP(E2375,customers!$A$1:$C$794,2,FALSE)</f>
        <v>Barry Französisch</v>
      </c>
      <c r="M2375" t="str">
        <f>VLOOKUP(E2375,customers!$A$1:$C$794,3,FALSE)</f>
        <v>Corporate</v>
      </c>
    </row>
    <row r="2376" spans="1:13" x14ac:dyDescent="0.35">
      <c r="A2376" t="s">
        <v>6632</v>
      </c>
      <c r="B2376" s="1">
        <v>42558</v>
      </c>
      <c r="C2376" s="1">
        <v>42562</v>
      </c>
      <c r="D2376" t="s">
        <v>11</v>
      </c>
      <c r="E2376" t="s">
        <v>2631</v>
      </c>
      <c r="F2376" t="s">
        <v>1321</v>
      </c>
      <c r="G2376" t="s">
        <v>6637</v>
      </c>
      <c r="H2376">
        <v>2</v>
      </c>
      <c r="I2376" s="2">
        <v>0.3</v>
      </c>
      <c r="J2376" t="s">
        <v>315</v>
      </c>
      <c r="K2376" t="str">
        <f>VLOOKUP(E2376,customers!$A$1:$C$794,1,FALSE)</f>
        <v>BF-11020</v>
      </c>
      <c r="L2376" t="str">
        <f>VLOOKUP(E2376,customers!$A$1:$C$794,2,FALSE)</f>
        <v>Barry Französisch</v>
      </c>
      <c r="M2376" t="str">
        <f>VLOOKUP(E2376,customers!$A$1:$C$794,3,FALSE)</f>
        <v>Corporate</v>
      </c>
    </row>
    <row r="2377" spans="1:13" x14ac:dyDescent="0.35">
      <c r="A2377" t="s">
        <v>6638</v>
      </c>
      <c r="B2377" s="1">
        <v>42759</v>
      </c>
      <c r="C2377" s="1">
        <v>42765</v>
      </c>
      <c r="D2377" t="s">
        <v>25</v>
      </c>
      <c r="E2377" t="s">
        <v>2136</v>
      </c>
      <c r="F2377" t="s">
        <v>4354</v>
      </c>
      <c r="G2377" t="s">
        <v>6639</v>
      </c>
      <c r="H2377">
        <v>3</v>
      </c>
      <c r="I2377" s="2">
        <v>0</v>
      </c>
      <c r="J2377" t="s">
        <v>6640</v>
      </c>
      <c r="K2377" t="str">
        <f>VLOOKUP(E2377,customers!$A$1:$C$794,1,FALSE)</f>
        <v>TP-21130</v>
      </c>
      <c r="L2377" t="str">
        <f>VLOOKUP(E2377,customers!$A$1:$C$794,2,FALSE)</f>
        <v>Theone Pippenger</v>
      </c>
      <c r="M2377" t="str">
        <f>VLOOKUP(E2377,customers!$A$1:$C$794,3,FALSE)</f>
        <v>Consumer</v>
      </c>
    </row>
    <row r="2378" spans="1:13" x14ac:dyDescent="0.35">
      <c r="A2378" t="s">
        <v>6641</v>
      </c>
      <c r="B2378" s="1">
        <v>41870</v>
      </c>
      <c r="C2378" s="1">
        <v>41872</v>
      </c>
      <c r="D2378" t="s">
        <v>11</v>
      </c>
      <c r="E2378" t="s">
        <v>4614</v>
      </c>
      <c r="F2378" t="s">
        <v>6025</v>
      </c>
      <c r="G2378" t="s">
        <v>6642</v>
      </c>
      <c r="H2378">
        <v>4</v>
      </c>
      <c r="I2378" s="2">
        <v>0.7</v>
      </c>
      <c r="J2378" t="s">
        <v>6643</v>
      </c>
      <c r="K2378" t="str">
        <f>VLOOKUP(E2378,customers!$A$1:$C$794,1,FALSE)</f>
        <v>MS-17770</v>
      </c>
      <c r="L2378" t="str">
        <f>VLOOKUP(E2378,customers!$A$1:$C$794,2,FALSE)</f>
        <v>Maxwell Schwartz</v>
      </c>
      <c r="M2378" t="str">
        <f>VLOOKUP(E2378,customers!$A$1:$C$794,3,FALSE)</f>
        <v>Consumer</v>
      </c>
    </row>
    <row r="2379" spans="1:13" x14ac:dyDescent="0.35">
      <c r="A2379" t="s">
        <v>6641</v>
      </c>
      <c r="B2379" s="1">
        <v>41870</v>
      </c>
      <c r="C2379" s="1">
        <v>41872</v>
      </c>
      <c r="D2379" t="s">
        <v>11</v>
      </c>
      <c r="E2379" t="s">
        <v>4614</v>
      </c>
      <c r="F2379" t="s">
        <v>6644</v>
      </c>
      <c r="G2379" t="s">
        <v>3769</v>
      </c>
      <c r="H2379">
        <v>2</v>
      </c>
      <c r="I2379" s="2">
        <v>0.2</v>
      </c>
      <c r="J2379" t="s">
        <v>2587</v>
      </c>
      <c r="K2379" t="str">
        <f>VLOOKUP(E2379,customers!$A$1:$C$794,1,FALSE)</f>
        <v>MS-17770</v>
      </c>
      <c r="L2379" t="str">
        <f>VLOOKUP(E2379,customers!$A$1:$C$794,2,FALSE)</f>
        <v>Maxwell Schwartz</v>
      </c>
      <c r="M2379" t="str">
        <f>VLOOKUP(E2379,customers!$A$1:$C$794,3,FALSE)</f>
        <v>Consumer</v>
      </c>
    </row>
    <row r="2380" spans="1:13" x14ac:dyDescent="0.35">
      <c r="A2380" t="s">
        <v>6645</v>
      </c>
      <c r="B2380" s="1">
        <v>42344</v>
      </c>
      <c r="C2380" s="1">
        <v>42349</v>
      </c>
      <c r="D2380" t="s">
        <v>25</v>
      </c>
      <c r="E2380" t="s">
        <v>4388</v>
      </c>
      <c r="F2380" t="s">
        <v>6102</v>
      </c>
      <c r="G2380" t="s">
        <v>6646</v>
      </c>
      <c r="H2380">
        <v>5</v>
      </c>
      <c r="I2380" s="2">
        <v>0</v>
      </c>
      <c r="J2380" t="s">
        <v>2455</v>
      </c>
      <c r="K2380" t="str">
        <f>VLOOKUP(E2380,customers!$A$1:$C$794,1,FALSE)</f>
        <v>KM-16375</v>
      </c>
      <c r="L2380" t="str">
        <f>VLOOKUP(E2380,customers!$A$1:$C$794,2,FALSE)</f>
        <v>Katherine Murray</v>
      </c>
      <c r="M2380" t="str">
        <f>VLOOKUP(E2380,customers!$A$1:$C$794,3,FALSE)</f>
        <v>Home Office</v>
      </c>
    </row>
    <row r="2381" spans="1:13" x14ac:dyDescent="0.35">
      <c r="A2381" t="s">
        <v>6647</v>
      </c>
      <c r="B2381" s="1">
        <v>42496</v>
      </c>
      <c r="C2381" s="1">
        <v>42500</v>
      </c>
      <c r="D2381" t="s">
        <v>25</v>
      </c>
      <c r="E2381" t="s">
        <v>5344</v>
      </c>
      <c r="F2381" t="s">
        <v>2001</v>
      </c>
      <c r="G2381" t="s">
        <v>2154</v>
      </c>
      <c r="H2381">
        <v>2</v>
      </c>
      <c r="I2381" s="2">
        <v>0.2</v>
      </c>
      <c r="J2381" t="s">
        <v>1163</v>
      </c>
      <c r="K2381" t="str">
        <f>VLOOKUP(E2381,customers!$A$1:$C$794,1,FALSE)</f>
        <v>BE-11455</v>
      </c>
      <c r="L2381" t="str">
        <f>VLOOKUP(E2381,customers!$A$1:$C$794,2,FALSE)</f>
        <v>Brad Eason</v>
      </c>
      <c r="M2381" t="str">
        <f>VLOOKUP(E2381,customers!$A$1:$C$794,3,FALSE)</f>
        <v>Home Office</v>
      </c>
    </row>
    <row r="2382" spans="1:13" x14ac:dyDescent="0.35">
      <c r="A2382" t="s">
        <v>6647</v>
      </c>
      <c r="B2382" s="1">
        <v>42496</v>
      </c>
      <c r="C2382" s="1">
        <v>42500</v>
      </c>
      <c r="D2382" t="s">
        <v>25</v>
      </c>
      <c r="E2382" t="s">
        <v>5344</v>
      </c>
      <c r="F2382" t="s">
        <v>6648</v>
      </c>
      <c r="G2382" t="s">
        <v>6649</v>
      </c>
      <c r="H2382">
        <v>2</v>
      </c>
      <c r="I2382" s="2">
        <v>0.2</v>
      </c>
      <c r="J2382" t="s">
        <v>6650</v>
      </c>
      <c r="K2382" t="str">
        <f>VLOOKUP(E2382,customers!$A$1:$C$794,1,FALSE)</f>
        <v>BE-11455</v>
      </c>
      <c r="L2382" t="str">
        <f>VLOOKUP(E2382,customers!$A$1:$C$794,2,FALSE)</f>
        <v>Brad Eason</v>
      </c>
      <c r="M2382" t="str">
        <f>VLOOKUP(E2382,customers!$A$1:$C$794,3,FALSE)</f>
        <v>Home Office</v>
      </c>
    </row>
    <row r="2383" spans="1:13" x14ac:dyDescent="0.35">
      <c r="A2383" t="s">
        <v>6647</v>
      </c>
      <c r="B2383" s="1">
        <v>42496</v>
      </c>
      <c r="C2383" s="1">
        <v>42500</v>
      </c>
      <c r="D2383" t="s">
        <v>25</v>
      </c>
      <c r="E2383" t="s">
        <v>5344</v>
      </c>
      <c r="F2383" t="s">
        <v>128</v>
      </c>
      <c r="G2383" t="s">
        <v>6651</v>
      </c>
      <c r="H2383">
        <v>7</v>
      </c>
      <c r="I2383" s="2">
        <v>0.2</v>
      </c>
      <c r="J2383" t="s">
        <v>2138</v>
      </c>
      <c r="K2383" t="str">
        <f>VLOOKUP(E2383,customers!$A$1:$C$794,1,FALSE)</f>
        <v>BE-11455</v>
      </c>
      <c r="L2383" t="str">
        <f>VLOOKUP(E2383,customers!$A$1:$C$794,2,FALSE)</f>
        <v>Brad Eason</v>
      </c>
      <c r="M2383" t="str">
        <f>VLOOKUP(E2383,customers!$A$1:$C$794,3,FALSE)</f>
        <v>Home Office</v>
      </c>
    </row>
    <row r="2384" spans="1:13" x14ac:dyDescent="0.35">
      <c r="A2384" t="s">
        <v>6652</v>
      </c>
      <c r="B2384" s="1">
        <v>42819</v>
      </c>
      <c r="C2384" s="1">
        <v>42820</v>
      </c>
      <c r="D2384" t="s">
        <v>149</v>
      </c>
      <c r="E2384" t="s">
        <v>6653</v>
      </c>
      <c r="F2384" t="s">
        <v>6654</v>
      </c>
      <c r="G2384" t="s">
        <v>6655</v>
      </c>
      <c r="H2384">
        <v>4</v>
      </c>
      <c r="I2384" s="2">
        <v>0</v>
      </c>
      <c r="J2384" t="s">
        <v>6656</v>
      </c>
      <c r="K2384" t="str">
        <f>VLOOKUP(E2384,customers!$A$1:$C$794,1,FALSE)</f>
        <v>CV-12295</v>
      </c>
      <c r="L2384" t="str">
        <f>VLOOKUP(E2384,customers!$A$1:$C$794,2,FALSE)</f>
        <v>Christina VanderZanden</v>
      </c>
      <c r="M2384" t="str">
        <f>VLOOKUP(E2384,customers!$A$1:$C$794,3,FALSE)</f>
        <v>Consumer</v>
      </c>
    </row>
    <row r="2385" spans="1:13" x14ac:dyDescent="0.35">
      <c r="A2385" t="s">
        <v>6652</v>
      </c>
      <c r="B2385" s="1">
        <v>42819</v>
      </c>
      <c r="C2385" s="1">
        <v>42820</v>
      </c>
      <c r="D2385" t="s">
        <v>149</v>
      </c>
      <c r="E2385" t="s">
        <v>6653</v>
      </c>
      <c r="F2385" t="s">
        <v>6657</v>
      </c>
      <c r="G2385" t="s">
        <v>6658</v>
      </c>
      <c r="H2385">
        <v>9</v>
      </c>
      <c r="I2385" s="2">
        <v>0</v>
      </c>
      <c r="J2385" t="s">
        <v>1247</v>
      </c>
      <c r="K2385" t="str">
        <f>VLOOKUP(E2385,customers!$A$1:$C$794,1,FALSE)</f>
        <v>CV-12295</v>
      </c>
      <c r="L2385" t="str">
        <f>VLOOKUP(E2385,customers!$A$1:$C$794,2,FALSE)</f>
        <v>Christina VanderZanden</v>
      </c>
      <c r="M2385" t="str">
        <f>VLOOKUP(E2385,customers!$A$1:$C$794,3,FALSE)</f>
        <v>Consumer</v>
      </c>
    </row>
    <row r="2386" spans="1:13" x14ac:dyDescent="0.35">
      <c r="A2386" t="s">
        <v>6652</v>
      </c>
      <c r="B2386" s="1">
        <v>42819</v>
      </c>
      <c r="C2386" s="1">
        <v>42820</v>
      </c>
      <c r="D2386" t="s">
        <v>149</v>
      </c>
      <c r="E2386" t="s">
        <v>6653</v>
      </c>
      <c r="F2386" t="s">
        <v>4067</v>
      </c>
      <c r="G2386" t="s">
        <v>6659</v>
      </c>
      <c r="H2386">
        <v>4</v>
      </c>
      <c r="I2386" s="2">
        <v>0.2</v>
      </c>
      <c r="J2386" t="s">
        <v>6660</v>
      </c>
      <c r="K2386" t="str">
        <f>VLOOKUP(E2386,customers!$A$1:$C$794,1,FALSE)</f>
        <v>CV-12295</v>
      </c>
      <c r="L2386" t="str">
        <f>VLOOKUP(E2386,customers!$A$1:$C$794,2,FALSE)</f>
        <v>Christina VanderZanden</v>
      </c>
      <c r="M2386" t="str">
        <f>VLOOKUP(E2386,customers!$A$1:$C$794,3,FALSE)</f>
        <v>Consumer</v>
      </c>
    </row>
    <row r="2387" spans="1:13" x14ac:dyDescent="0.35">
      <c r="A2387" t="s">
        <v>6652</v>
      </c>
      <c r="B2387" s="1">
        <v>42819</v>
      </c>
      <c r="C2387" s="1">
        <v>42820</v>
      </c>
      <c r="D2387" t="s">
        <v>149</v>
      </c>
      <c r="E2387" t="s">
        <v>6653</v>
      </c>
      <c r="F2387" t="s">
        <v>6661</v>
      </c>
      <c r="G2387" t="s">
        <v>6662</v>
      </c>
      <c r="H2387">
        <v>4</v>
      </c>
      <c r="I2387" s="2">
        <v>0.2</v>
      </c>
      <c r="J2387" t="s">
        <v>6663</v>
      </c>
      <c r="K2387" t="str">
        <f>VLOOKUP(E2387,customers!$A$1:$C$794,1,FALSE)</f>
        <v>CV-12295</v>
      </c>
      <c r="L2387" t="str">
        <f>VLOOKUP(E2387,customers!$A$1:$C$794,2,FALSE)</f>
        <v>Christina VanderZanden</v>
      </c>
      <c r="M2387" t="str">
        <f>VLOOKUP(E2387,customers!$A$1:$C$794,3,FALSE)</f>
        <v>Consumer</v>
      </c>
    </row>
    <row r="2388" spans="1:13" x14ac:dyDescent="0.35">
      <c r="A2388" t="s">
        <v>6652</v>
      </c>
      <c r="B2388" s="1">
        <v>42819</v>
      </c>
      <c r="C2388" s="1">
        <v>42820</v>
      </c>
      <c r="D2388" t="s">
        <v>149</v>
      </c>
      <c r="E2388" t="s">
        <v>6653</v>
      </c>
      <c r="F2388" t="s">
        <v>6664</v>
      </c>
      <c r="G2388" t="s">
        <v>6665</v>
      </c>
      <c r="H2388">
        <v>2</v>
      </c>
      <c r="I2388" s="2">
        <v>0.2</v>
      </c>
      <c r="J2388" t="s">
        <v>6666</v>
      </c>
      <c r="K2388" t="str">
        <f>VLOOKUP(E2388,customers!$A$1:$C$794,1,FALSE)</f>
        <v>CV-12295</v>
      </c>
      <c r="L2388" t="str">
        <f>VLOOKUP(E2388,customers!$A$1:$C$794,2,FALSE)</f>
        <v>Christina VanderZanden</v>
      </c>
      <c r="M2388" t="str">
        <f>VLOOKUP(E2388,customers!$A$1:$C$794,3,FALSE)</f>
        <v>Consumer</v>
      </c>
    </row>
    <row r="2389" spans="1:13" x14ac:dyDescent="0.35">
      <c r="A2389" t="s">
        <v>6667</v>
      </c>
      <c r="B2389" s="1">
        <v>42350</v>
      </c>
      <c r="C2389" s="1">
        <v>42353</v>
      </c>
      <c r="D2389" t="s">
        <v>149</v>
      </c>
      <c r="E2389" t="s">
        <v>6303</v>
      </c>
      <c r="F2389" t="s">
        <v>6668</v>
      </c>
      <c r="G2389" t="s">
        <v>6669</v>
      </c>
      <c r="H2389">
        <v>2</v>
      </c>
      <c r="I2389" s="2">
        <v>0</v>
      </c>
      <c r="J2389" t="s">
        <v>6298</v>
      </c>
      <c r="K2389" t="str">
        <f>VLOOKUP(E2389,customers!$A$1:$C$794,1,FALSE)</f>
        <v>DK-13375</v>
      </c>
      <c r="L2389" t="str">
        <f>VLOOKUP(E2389,customers!$A$1:$C$794,2,FALSE)</f>
        <v>Dennis Kane</v>
      </c>
      <c r="M2389" t="str">
        <f>VLOOKUP(E2389,customers!$A$1:$C$794,3,FALSE)</f>
        <v>Consumer</v>
      </c>
    </row>
    <row r="2390" spans="1:13" x14ac:dyDescent="0.35">
      <c r="A2390" t="s">
        <v>6667</v>
      </c>
      <c r="B2390" s="1">
        <v>42350</v>
      </c>
      <c r="C2390" s="1">
        <v>42353</v>
      </c>
      <c r="D2390" t="s">
        <v>149</v>
      </c>
      <c r="E2390" t="s">
        <v>6303</v>
      </c>
      <c r="F2390" t="s">
        <v>6670</v>
      </c>
      <c r="G2390" t="s">
        <v>2488</v>
      </c>
      <c r="H2390">
        <v>2</v>
      </c>
      <c r="I2390" s="2">
        <v>0.2</v>
      </c>
      <c r="J2390" t="s">
        <v>2489</v>
      </c>
      <c r="K2390" t="str">
        <f>VLOOKUP(E2390,customers!$A$1:$C$794,1,FALSE)</f>
        <v>DK-13375</v>
      </c>
      <c r="L2390" t="str">
        <f>VLOOKUP(E2390,customers!$A$1:$C$794,2,FALSE)</f>
        <v>Dennis Kane</v>
      </c>
      <c r="M2390" t="str">
        <f>VLOOKUP(E2390,customers!$A$1:$C$794,3,FALSE)</f>
        <v>Consumer</v>
      </c>
    </row>
    <row r="2391" spans="1:13" x14ac:dyDescent="0.35">
      <c r="A2391" t="s">
        <v>6671</v>
      </c>
      <c r="B2391" s="1">
        <v>42344</v>
      </c>
      <c r="C2391" s="1">
        <v>42348</v>
      </c>
      <c r="D2391" t="s">
        <v>25</v>
      </c>
      <c r="E2391" t="s">
        <v>6672</v>
      </c>
      <c r="F2391" t="s">
        <v>6673</v>
      </c>
      <c r="G2391" t="s">
        <v>365</v>
      </c>
      <c r="H2391">
        <v>1</v>
      </c>
      <c r="I2391" s="2">
        <v>0</v>
      </c>
      <c r="J2391" t="s">
        <v>366</v>
      </c>
      <c r="K2391" t="str">
        <f>VLOOKUP(E2391,customers!$A$1:$C$794,1,FALSE)</f>
        <v>SG-20605</v>
      </c>
      <c r="L2391" t="str">
        <f>VLOOKUP(E2391,customers!$A$1:$C$794,2,FALSE)</f>
        <v>Speros Goranitis</v>
      </c>
      <c r="M2391" t="str">
        <f>VLOOKUP(E2391,customers!$A$1:$C$794,3,FALSE)</f>
        <v>Consumer</v>
      </c>
    </row>
    <row r="2392" spans="1:13" x14ac:dyDescent="0.35">
      <c r="A2392" t="s">
        <v>6671</v>
      </c>
      <c r="B2392" s="1">
        <v>42344</v>
      </c>
      <c r="C2392" s="1">
        <v>42348</v>
      </c>
      <c r="D2392" t="s">
        <v>25</v>
      </c>
      <c r="E2392" t="s">
        <v>6672</v>
      </c>
      <c r="F2392" t="s">
        <v>6674</v>
      </c>
      <c r="G2392" t="s">
        <v>3876</v>
      </c>
      <c r="H2392">
        <v>7</v>
      </c>
      <c r="I2392" s="2">
        <v>0</v>
      </c>
      <c r="J2392" t="s">
        <v>6675</v>
      </c>
      <c r="K2392" t="str">
        <f>VLOOKUP(E2392,customers!$A$1:$C$794,1,FALSE)</f>
        <v>SG-20605</v>
      </c>
      <c r="L2392" t="str">
        <f>VLOOKUP(E2392,customers!$A$1:$C$794,2,FALSE)</f>
        <v>Speros Goranitis</v>
      </c>
      <c r="M2392" t="str">
        <f>VLOOKUP(E2392,customers!$A$1:$C$794,3,FALSE)</f>
        <v>Consumer</v>
      </c>
    </row>
    <row r="2393" spans="1:13" x14ac:dyDescent="0.35">
      <c r="A2393" t="s">
        <v>6671</v>
      </c>
      <c r="B2393" s="1">
        <v>42344</v>
      </c>
      <c r="C2393" s="1">
        <v>42348</v>
      </c>
      <c r="D2393" t="s">
        <v>25</v>
      </c>
      <c r="E2393" t="s">
        <v>6672</v>
      </c>
      <c r="F2393" t="s">
        <v>6676</v>
      </c>
      <c r="G2393" t="s">
        <v>6677</v>
      </c>
      <c r="H2393">
        <v>9</v>
      </c>
      <c r="I2393" s="2">
        <v>0</v>
      </c>
      <c r="J2393" t="s">
        <v>6678</v>
      </c>
      <c r="K2393" t="str">
        <f>VLOOKUP(E2393,customers!$A$1:$C$794,1,FALSE)</f>
        <v>SG-20605</v>
      </c>
      <c r="L2393" t="str">
        <f>VLOOKUP(E2393,customers!$A$1:$C$794,2,FALSE)</f>
        <v>Speros Goranitis</v>
      </c>
      <c r="M2393" t="str">
        <f>VLOOKUP(E2393,customers!$A$1:$C$794,3,FALSE)</f>
        <v>Consumer</v>
      </c>
    </row>
    <row r="2394" spans="1:13" x14ac:dyDescent="0.35">
      <c r="A2394" t="s">
        <v>6671</v>
      </c>
      <c r="B2394" s="1">
        <v>42344</v>
      </c>
      <c r="C2394" s="1">
        <v>42348</v>
      </c>
      <c r="D2394" t="s">
        <v>25</v>
      </c>
      <c r="E2394" t="s">
        <v>6672</v>
      </c>
      <c r="F2394" t="s">
        <v>5424</v>
      </c>
      <c r="G2394" t="s">
        <v>6679</v>
      </c>
      <c r="H2394">
        <v>4</v>
      </c>
      <c r="I2394" s="2">
        <v>0</v>
      </c>
      <c r="J2394" t="s">
        <v>6680</v>
      </c>
      <c r="K2394" t="str">
        <f>VLOOKUP(E2394,customers!$A$1:$C$794,1,FALSE)</f>
        <v>SG-20605</v>
      </c>
      <c r="L2394" t="str">
        <f>VLOOKUP(E2394,customers!$A$1:$C$794,2,FALSE)</f>
        <v>Speros Goranitis</v>
      </c>
      <c r="M2394" t="str">
        <f>VLOOKUP(E2394,customers!$A$1:$C$794,3,FALSE)</f>
        <v>Consumer</v>
      </c>
    </row>
    <row r="2395" spans="1:13" x14ac:dyDescent="0.35">
      <c r="A2395" t="s">
        <v>6681</v>
      </c>
      <c r="B2395" s="1">
        <v>42446</v>
      </c>
      <c r="C2395" s="1">
        <v>42452</v>
      </c>
      <c r="D2395" t="s">
        <v>25</v>
      </c>
      <c r="E2395" t="s">
        <v>3657</v>
      </c>
      <c r="F2395" t="s">
        <v>1629</v>
      </c>
      <c r="G2395" t="s">
        <v>6682</v>
      </c>
      <c r="H2395">
        <v>2</v>
      </c>
      <c r="I2395" s="2">
        <v>0</v>
      </c>
      <c r="J2395" t="s">
        <v>2430</v>
      </c>
      <c r="K2395" t="str">
        <f>VLOOKUP(E2395,customers!$A$1:$C$794,1,FALSE)</f>
        <v>CS-12355</v>
      </c>
      <c r="L2395" t="str">
        <f>VLOOKUP(E2395,customers!$A$1:$C$794,2,FALSE)</f>
        <v>Christine Sundaresam</v>
      </c>
      <c r="M2395" t="str">
        <f>VLOOKUP(E2395,customers!$A$1:$C$794,3,FALSE)</f>
        <v>Consumer</v>
      </c>
    </row>
    <row r="2396" spans="1:13" x14ac:dyDescent="0.35">
      <c r="A2396" t="s">
        <v>6683</v>
      </c>
      <c r="B2396" s="1">
        <v>42322</v>
      </c>
      <c r="C2396" s="1">
        <v>42327</v>
      </c>
      <c r="D2396" t="s">
        <v>25</v>
      </c>
      <c r="E2396" t="s">
        <v>6442</v>
      </c>
      <c r="F2396" t="s">
        <v>5746</v>
      </c>
      <c r="G2396" t="s">
        <v>6684</v>
      </c>
      <c r="H2396">
        <v>2</v>
      </c>
      <c r="I2396" s="2">
        <v>0</v>
      </c>
      <c r="J2396" t="s">
        <v>6685</v>
      </c>
      <c r="K2396" t="str">
        <f>VLOOKUP(E2396,customers!$A$1:$C$794,1,FALSE)</f>
        <v>PJ-18835</v>
      </c>
      <c r="L2396" t="str">
        <f>VLOOKUP(E2396,customers!$A$1:$C$794,2,FALSE)</f>
        <v>Patrick Jones</v>
      </c>
      <c r="M2396" t="str">
        <f>VLOOKUP(E2396,customers!$A$1:$C$794,3,FALSE)</f>
        <v>Corporate</v>
      </c>
    </row>
    <row r="2397" spans="1:13" x14ac:dyDescent="0.35">
      <c r="A2397" t="s">
        <v>6683</v>
      </c>
      <c r="B2397" s="1">
        <v>42322</v>
      </c>
      <c r="C2397" s="1">
        <v>42327</v>
      </c>
      <c r="D2397" t="s">
        <v>25</v>
      </c>
      <c r="E2397" t="s">
        <v>6442</v>
      </c>
      <c r="F2397" t="s">
        <v>2240</v>
      </c>
      <c r="G2397" t="s">
        <v>6686</v>
      </c>
      <c r="H2397">
        <v>2</v>
      </c>
      <c r="I2397" s="2">
        <v>0</v>
      </c>
      <c r="J2397" t="s">
        <v>6687</v>
      </c>
      <c r="K2397" t="str">
        <f>VLOOKUP(E2397,customers!$A$1:$C$794,1,FALSE)</f>
        <v>PJ-18835</v>
      </c>
      <c r="L2397" t="str">
        <f>VLOOKUP(E2397,customers!$A$1:$C$794,2,FALSE)</f>
        <v>Patrick Jones</v>
      </c>
      <c r="M2397" t="str">
        <f>VLOOKUP(E2397,customers!$A$1:$C$794,3,FALSE)</f>
        <v>Corporate</v>
      </c>
    </row>
    <row r="2398" spans="1:13" x14ac:dyDescent="0.35">
      <c r="A2398" t="s">
        <v>6683</v>
      </c>
      <c r="B2398" s="1">
        <v>42322</v>
      </c>
      <c r="C2398" s="1">
        <v>42327</v>
      </c>
      <c r="D2398" t="s">
        <v>25</v>
      </c>
      <c r="E2398" t="s">
        <v>6442</v>
      </c>
      <c r="F2398" t="s">
        <v>4291</v>
      </c>
      <c r="G2398" t="s">
        <v>6688</v>
      </c>
      <c r="H2398">
        <v>5</v>
      </c>
      <c r="I2398" s="2">
        <v>0</v>
      </c>
      <c r="J2398" t="s">
        <v>6689</v>
      </c>
      <c r="K2398" t="str">
        <f>VLOOKUP(E2398,customers!$A$1:$C$794,1,FALSE)</f>
        <v>PJ-18835</v>
      </c>
      <c r="L2398" t="str">
        <f>VLOOKUP(E2398,customers!$A$1:$C$794,2,FALSE)</f>
        <v>Patrick Jones</v>
      </c>
      <c r="M2398" t="str">
        <f>VLOOKUP(E2398,customers!$A$1:$C$794,3,FALSE)</f>
        <v>Corporate</v>
      </c>
    </row>
    <row r="2399" spans="1:13" x14ac:dyDescent="0.35">
      <c r="A2399" t="s">
        <v>6690</v>
      </c>
      <c r="B2399" s="1">
        <v>42961</v>
      </c>
      <c r="C2399" s="1">
        <v>42963</v>
      </c>
      <c r="D2399" t="s">
        <v>11</v>
      </c>
      <c r="E2399" t="s">
        <v>3961</v>
      </c>
      <c r="F2399" t="s">
        <v>3231</v>
      </c>
      <c r="G2399" t="s">
        <v>6009</v>
      </c>
      <c r="H2399">
        <v>2</v>
      </c>
      <c r="I2399" s="2">
        <v>0</v>
      </c>
      <c r="J2399" t="s">
        <v>6294</v>
      </c>
      <c r="K2399" t="str">
        <f>VLOOKUP(E2399,customers!$A$1:$C$794,1,FALSE)</f>
        <v>NP-18700</v>
      </c>
      <c r="L2399" t="str">
        <f>VLOOKUP(E2399,customers!$A$1:$C$794,2,FALSE)</f>
        <v>Nora Preis</v>
      </c>
      <c r="M2399" t="str">
        <f>VLOOKUP(E2399,customers!$A$1:$C$794,3,FALSE)</f>
        <v>Consumer</v>
      </c>
    </row>
    <row r="2400" spans="1:13" x14ac:dyDescent="0.35">
      <c r="A2400" t="s">
        <v>6690</v>
      </c>
      <c r="B2400" s="1">
        <v>42961</v>
      </c>
      <c r="C2400" s="1">
        <v>42963</v>
      </c>
      <c r="D2400" t="s">
        <v>11</v>
      </c>
      <c r="E2400" t="s">
        <v>3961</v>
      </c>
      <c r="F2400" t="s">
        <v>97</v>
      </c>
      <c r="G2400" t="s">
        <v>5058</v>
      </c>
      <c r="H2400">
        <v>6</v>
      </c>
      <c r="I2400" s="2">
        <v>0</v>
      </c>
      <c r="J2400" t="s">
        <v>4123</v>
      </c>
      <c r="K2400" t="str">
        <f>VLOOKUP(E2400,customers!$A$1:$C$794,1,FALSE)</f>
        <v>NP-18700</v>
      </c>
      <c r="L2400" t="str">
        <f>VLOOKUP(E2400,customers!$A$1:$C$794,2,FALSE)</f>
        <v>Nora Preis</v>
      </c>
      <c r="M2400" t="str">
        <f>VLOOKUP(E2400,customers!$A$1:$C$794,3,FALSE)</f>
        <v>Consumer</v>
      </c>
    </row>
    <row r="2401" spans="1:13" x14ac:dyDescent="0.35">
      <c r="A2401" t="s">
        <v>6691</v>
      </c>
      <c r="B2401" s="1">
        <v>42987</v>
      </c>
      <c r="C2401" s="1">
        <v>42993</v>
      </c>
      <c r="D2401" t="s">
        <v>25</v>
      </c>
      <c r="E2401" t="s">
        <v>988</v>
      </c>
      <c r="F2401" t="s">
        <v>1783</v>
      </c>
      <c r="G2401" t="s">
        <v>6692</v>
      </c>
      <c r="H2401">
        <v>7</v>
      </c>
      <c r="I2401" s="2">
        <v>0</v>
      </c>
      <c r="J2401" t="s">
        <v>6693</v>
      </c>
      <c r="K2401" t="str">
        <f>VLOOKUP(E2401,customers!$A$1:$C$794,1,FALSE)</f>
        <v>SB-20290</v>
      </c>
      <c r="L2401" t="str">
        <f>VLOOKUP(E2401,customers!$A$1:$C$794,2,FALSE)</f>
        <v>Sean Braxton</v>
      </c>
      <c r="M2401" t="str">
        <f>VLOOKUP(E2401,customers!$A$1:$C$794,3,FALSE)</f>
        <v>Corporate</v>
      </c>
    </row>
    <row r="2402" spans="1:13" x14ac:dyDescent="0.35">
      <c r="A2402" t="s">
        <v>6691</v>
      </c>
      <c r="B2402" s="1">
        <v>42987</v>
      </c>
      <c r="C2402" s="1">
        <v>42993</v>
      </c>
      <c r="D2402" t="s">
        <v>25</v>
      </c>
      <c r="E2402" t="s">
        <v>988</v>
      </c>
      <c r="F2402" t="s">
        <v>4603</v>
      </c>
      <c r="G2402" t="s">
        <v>6694</v>
      </c>
      <c r="H2402">
        <v>5</v>
      </c>
      <c r="I2402" s="2">
        <v>0</v>
      </c>
      <c r="J2402" t="s">
        <v>6695</v>
      </c>
      <c r="K2402" t="str">
        <f>VLOOKUP(E2402,customers!$A$1:$C$794,1,FALSE)</f>
        <v>SB-20290</v>
      </c>
      <c r="L2402" t="str">
        <f>VLOOKUP(E2402,customers!$A$1:$C$794,2,FALSE)</f>
        <v>Sean Braxton</v>
      </c>
      <c r="M2402" t="str">
        <f>VLOOKUP(E2402,customers!$A$1:$C$794,3,FALSE)</f>
        <v>Corporate</v>
      </c>
    </row>
    <row r="2403" spans="1:13" x14ac:dyDescent="0.35">
      <c r="A2403" t="s">
        <v>6696</v>
      </c>
      <c r="B2403" s="1">
        <v>42826</v>
      </c>
      <c r="C2403" s="1">
        <v>42829</v>
      </c>
      <c r="D2403" t="s">
        <v>11</v>
      </c>
      <c r="E2403" t="s">
        <v>5587</v>
      </c>
      <c r="F2403" t="s">
        <v>4264</v>
      </c>
      <c r="G2403" t="s">
        <v>6697</v>
      </c>
      <c r="H2403">
        <v>6</v>
      </c>
      <c r="I2403" s="2">
        <v>0</v>
      </c>
      <c r="J2403" t="s">
        <v>6698</v>
      </c>
      <c r="K2403" t="str">
        <f>VLOOKUP(E2403,customers!$A$1:$C$794,1,FALSE)</f>
        <v>AS-10090</v>
      </c>
      <c r="L2403" t="str">
        <f>VLOOKUP(E2403,customers!$A$1:$C$794,2,FALSE)</f>
        <v>Adam Shillingsburg</v>
      </c>
      <c r="M2403" t="str">
        <f>VLOOKUP(E2403,customers!$A$1:$C$794,3,FALSE)</f>
        <v>Consumer</v>
      </c>
    </row>
    <row r="2404" spans="1:13" x14ac:dyDescent="0.35">
      <c r="A2404" t="s">
        <v>6696</v>
      </c>
      <c r="B2404" s="1">
        <v>42826</v>
      </c>
      <c r="C2404" s="1">
        <v>42829</v>
      </c>
      <c r="D2404" t="s">
        <v>11</v>
      </c>
      <c r="E2404" t="s">
        <v>5587</v>
      </c>
      <c r="F2404" t="s">
        <v>632</v>
      </c>
      <c r="G2404" t="s">
        <v>633</v>
      </c>
      <c r="H2404">
        <v>5</v>
      </c>
      <c r="I2404" s="2">
        <v>0</v>
      </c>
      <c r="J2404" t="s">
        <v>449</v>
      </c>
      <c r="K2404" t="str">
        <f>VLOOKUP(E2404,customers!$A$1:$C$794,1,FALSE)</f>
        <v>AS-10090</v>
      </c>
      <c r="L2404" t="str">
        <f>VLOOKUP(E2404,customers!$A$1:$C$794,2,FALSE)</f>
        <v>Adam Shillingsburg</v>
      </c>
      <c r="M2404" t="str">
        <f>VLOOKUP(E2404,customers!$A$1:$C$794,3,FALSE)</f>
        <v>Consumer</v>
      </c>
    </row>
    <row r="2405" spans="1:13" x14ac:dyDescent="0.35">
      <c r="A2405" t="s">
        <v>6699</v>
      </c>
      <c r="B2405" s="1">
        <v>42640</v>
      </c>
      <c r="C2405" s="1">
        <v>42646</v>
      </c>
      <c r="D2405" t="s">
        <v>25</v>
      </c>
      <c r="E2405" t="s">
        <v>4289</v>
      </c>
      <c r="F2405" t="s">
        <v>6700</v>
      </c>
      <c r="G2405" t="s">
        <v>6701</v>
      </c>
      <c r="H2405">
        <v>7</v>
      </c>
      <c r="I2405" s="2">
        <v>0.32</v>
      </c>
      <c r="J2405" t="s">
        <v>6702</v>
      </c>
      <c r="K2405" t="str">
        <f>VLOOKUP(E2405,customers!$A$1:$C$794,1,FALSE)</f>
        <v>HM-14860</v>
      </c>
      <c r="L2405" t="str">
        <f>VLOOKUP(E2405,customers!$A$1:$C$794,2,FALSE)</f>
        <v>Harry Marie</v>
      </c>
      <c r="M2405" t="str">
        <f>VLOOKUP(E2405,customers!$A$1:$C$794,3,FALSE)</f>
        <v>Corporate</v>
      </c>
    </row>
    <row r="2406" spans="1:13" x14ac:dyDescent="0.35">
      <c r="A2406" t="s">
        <v>6703</v>
      </c>
      <c r="B2406" s="1">
        <v>43015</v>
      </c>
      <c r="C2406" s="1">
        <v>43019</v>
      </c>
      <c r="D2406" t="s">
        <v>25</v>
      </c>
      <c r="E2406" t="s">
        <v>1904</v>
      </c>
      <c r="F2406" t="s">
        <v>2978</v>
      </c>
      <c r="G2406" t="s">
        <v>6704</v>
      </c>
      <c r="H2406">
        <v>9</v>
      </c>
      <c r="I2406" s="2">
        <v>0</v>
      </c>
      <c r="J2406" t="s">
        <v>6705</v>
      </c>
      <c r="K2406" t="str">
        <f>VLOOKUP(E2406,customers!$A$1:$C$794,1,FALSE)</f>
        <v>MG-18145</v>
      </c>
      <c r="L2406" t="str">
        <f>VLOOKUP(E2406,customers!$A$1:$C$794,2,FALSE)</f>
        <v>Mike Gockenbach</v>
      </c>
      <c r="M2406" t="str">
        <f>VLOOKUP(E2406,customers!$A$1:$C$794,3,FALSE)</f>
        <v>Consumer</v>
      </c>
    </row>
    <row r="2407" spans="1:13" x14ac:dyDescent="0.35">
      <c r="A2407" t="s">
        <v>6703</v>
      </c>
      <c r="B2407" s="1">
        <v>43015</v>
      </c>
      <c r="C2407" s="1">
        <v>43019</v>
      </c>
      <c r="D2407" t="s">
        <v>25</v>
      </c>
      <c r="E2407" t="s">
        <v>1904</v>
      </c>
      <c r="F2407" t="s">
        <v>1887</v>
      </c>
      <c r="G2407" t="s">
        <v>6706</v>
      </c>
      <c r="H2407">
        <v>7</v>
      </c>
      <c r="I2407" s="2">
        <v>0.2</v>
      </c>
      <c r="J2407" t="s">
        <v>6707</v>
      </c>
      <c r="K2407" t="str">
        <f>VLOOKUP(E2407,customers!$A$1:$C$794,1,FALSE)</f>
        <v>MG-18145</v>
      </c>
      <c r="L2407" t="str">
        <f>VLOOKUP(E2407,customers!$A$1:$C$794,2,FALSE)</f>
        <v>Mike Gockenbach</v>
      </c>
      <c r="M2407" t="str">
        <f>VLOOKUP(E2407,customers!$A$1:$C$794,3,FALSE)</f>
        <v>Consumer</v>
      </c>
    </row>
    <row r="2408" spans="1:13" x14ac:dyDescent="0.35">
      <c r="A2408" t="s">
        <v>6703</v>
      </c>
      <c r="B2408" s="1">
        <v>43015</v>
      </c>
      <c r="C2408" s="1">
        <v>43019</v>
      </c>
      <c r="D2408" t="s">
        <v>25</v>
      </c>
      <c r="E2408" t="s">
        <v>1904</v>
      </c>
      <c r="F2408" t="s">
        <v>1268</v>
      </c>
      <c r="G2408" t="s">
        <v>2618</v>
      </c>
      <c r="H2408">
        <v>10</v>
      </c>
      <c r="I2408" s="2">
        <v>0.2</v>
      </c>
      <c r="J2408" t="s">
        <v>6708</v>
      </c>
      <c r="K2408" t="str">
        <f>VLOOKUP(E2408,customers!$A$1:$C$794,1,FALSE)</f>
        <v>MG-18145</v>
      </c>
      <c r="L2408" t="str">
        <f>VLOOKUP(E2408,customers!$A$1:$C$794,2,FALSE)</f>
        <v>Mike Gockenbach</v>
      </c>
      <c r="M2408" t="str">
        <f>VLOOKUP(E2408,customers!$A$1:$C$794,3,FALSE)</f>
        <v>Consumer</v>
      </c>
    </row>
    <row r="2409" spans="1:13" x14ac:dyDescent="0.35">
      <c r="A2409" t="s">
        <v>6709</v>
      </c>
      <c r="B2409" s="1">
        <v>42755</v>
      </c>
      <c r="C2409" s="1">
        <v>42760</v>
      </c>
      <c r="D2409" t="s">
        <v>25</v>
      </c>
      <c r="E2409" t="s">
        <v>6710</v>
      </c>
      <c r="F2409" t="s">
        <v>5497</v>
      </c>
      <c r="G2409" t="s">
        <v>6711</v>
      </c>
      <c r="H2409">
        <v>5</v>
      </c>
      <c r="I2409" s="2">
        <v>0</v>
      </c>
      <c r="J2409" t="s">
        <v>1775</v>
      </c>
      <c r="K2409" t="str">
        <f>VLOOKUP(E2409,customers!$A$1:$C$794,1,FALSE)</f>
        <v>TM-21010</v>
      </c>
      <c r="L2409" t="str">
        <f>VLOOKUP(E2409,customers!$A$1:$C$794,2,FALSE)</f>
        <v>Tamara Manning</v>
      </c>
      <c r="M2409" t="str">
        <f>VLOOKUP(E2409,customers!$A$1:$C$794,3,FALSE)</f>
        <v>Consumer</v>
      </c>
    </row>
    <row r="2410" spans="1:13" x14ac:dyDescent="0.35">
      <c r="A2410" t="s">
        <v>6709</v>
      </c>
      <c r="B2410" s="1">
        <v>42755</v>
      </c>
      <c r="C2410" s="1">
        <v>42760</v>
      </c>
      <c r="D2410" t="s">
        <v>25</v>
      </c>
      <c r="E2410" t="s">
        <v>6710</v>
      </c>
      <c r="F2410" t="s">
        <v>6712</v>
      </c>
      <c r="G2410" t="s">
        <v>6713</v>
      </c>
      <c r="H2410">
        <v>3</v>
      </c>
      <c r="I2410" s="2">
        <v>0.2</v>
      </c>
      <c r="J2410" t="s">
        <v>6714</v>
      </c>
      <c r="K2410" t="str">
        <f>VLOOKUP(E2410,customers!$A$1:$C$794,1,FALSE)</f>
        <v>TM-21010</v>
      </c>
      <c r="L2410" t="str">
        <f>VLOOKUP(E2410,customers!$A$1:$C$794,2,FALSE)</f>
        <v>Tamara Manning</v>
      </c>
      <c r="M2410" t="str">
        <f>VLOOKUP(E2410,customers!$A$1:$C$794,3,FALSE)</f>
        <v>Consumer</v>
      </c>
    </row>
    <row r="2411" spans="1:13" x14ac:dyDescent="0.35">
      <c r="A2411" t="s">
        <v>6715</v>
      </c>
      <c r="B2411" s="1">
        <v>42817</v>
      </c>
      <c r="C2411" s="1">
        <v>42819</v>
      </c>
      <c r="D2411" t="s">
        <v>149</v>
      </c>
      <c r="E2411" t="s">
        <v>3074</v>
      </c>
      <c r="F2411" t="s">
        <v>5081</v>
      </c>
      <c r="G2411" t="s">
        <v>6716</v>
      </c>
      <c r="H2411">
        <v>8</v>
      </c>
      <c r="I2411" s="2">
        <v>0</v>
      </c>
      <c r="J2411" t="s">
        <v>6717</v>
      </c>
      <c r="K2411" t="str">
        <f>VLOOKUP(E2411,customers!$A$1:$C$794,1,FALSE)</f>
        <v>BE-11335</v>
      </c>
      <c r="L2411" t="str">
        <f>VLOOKUP(E2411,customers!$A$1:$C$794,2,FALSE)</f>
        <v>Bill Eplett</v>
      </c>
      <c r="M2411" t="str">
        <f>VLOOKUP(E2411,customers!$A$1:$C$794,3,FALSE)</f>
        <v>Home Office</v>
      </c>
    </row>
    <row r="2412" spans="1:13" x14ac:dyDescent="0.35">
      <c r="A2412" t="s">
        <v>6718</v>
      </c>
      <c r="B2412" s="1">
        <v>41852</v>
      </c>
      <c r="C2412" s="1">
        <v>41857</v>
      </c>
      <c r="D2412" t="s">
        <v>25</v>
      </c>
      <c r="E2412" t="s">
        <v>3279</v>
      </c>
      <c r="F2412" t="s">
        <v>4868</v>
      </c>
      <c r="G2412" t="s">
        <v>381</v>
      </c>
      <c r="H2412">
        <v>2</v>
      </c>
      <c r="I2412" s="2">
        <v>0.2</v>
      </c>
      <c r="J2412" t="s">
        <v>6719</v>
      </c>
      <c r="K2412" t="str">
        <f>VLOOKUP(E2412,customers!$A$1:$C$794,1,FALSE)</f>
        <v>AS-10630</v>
      </c>
      <c r="L2412" t="str">
        <f>VLOOKUP(E2412,customers!$A$1:$C$794,2,FALSE)</f>
        <v>Ann Steele</v>
      </c>
      <c r="M2412" t="str">
        <f>VLOOKUP(E2412,customers!$A$1:$C$794,3,FALSE)</f>
        <v>Home Office</v>
      </c>
    </row>
    <row r="2413" spans="1:13" x14ac:dyDescent="0.35">
      <c r="A2413" t="s">
        <v>6720</v>
      </c>
      <c r="B2413" s="1">
        <v>42162</v>
      </c>
      <c r="C2413" s="1">
        <v>42164</v>
      </c>
      <c r="D2413" t="s">
        <v>11</v>
      </c>
      <c r="E2413" t="s">
        <v>6721</v>
      </c>
      <c r="F2413" t="s">
        <v>2651</v>
      </c>
      <c r="G2413" t="s">
        <v>5099</v>
      </c>
      <c r="H2413">
        <v>5</v>
      </c>
      <c r="I2413" s="2">
        <v>0.2</v>
      </c>
      <c r="J2413" t="s">
        <v>3424</v>
      </c>
      <c r="K2413" t="str">
        <f>VLOOKUP(E2413,customers!$A$1:$C$794,1,FALSE)</f>
        <v>EM-13810</v>
      </c>
      <c r="L2413" t="str">
        <f>VLOOKUP(E2413,customers!$A$1:$C$794,2,FALSE)</f>
        <v>Eleni McCrary</v>
      </c>
      <c r="M2413" t="str">
        <f>VLOOKUP(E2413,customers!$A$1:$C$794,3,FALSE)</f>
        <v>Corporate</v>
      </c>
    </row>
    <row r="2414" spans="1:13" x14ac:dyDescent="0.35">
      <c r="A2414" t="s">
        <v>6722</v>
      </c>
      <c r="B2414" s="1">
        <v>41955</v>
      </c>
      <c r="C2414" s="1">
        <v>41959</v>
      </c>
      <c r="D2414" t="s">
        <v>25</v>
      </c>
      <c r="E2414" t="s">
        <v>3210</v>
      </c>
      <c r="F2414" t="s">
        <v>1467</v>
      </c>
      <c r="G2414" t="s">
        <v>1868</v>
      </c>
      <c r="H2414">
        <v>2</v>
      </c>
      <c r="I2414" s="2">
        <v>0</v>
      </c>
      <c r="J2414" t="s">
        <v>4877</v>
      </c>
      <c r="K2414" t="str">
        <f>VLOOKUP(E2414,customers!$A$1:$C$794,1,FALSE)</f>
        <v>JA-15970</v>
      </c>
      <c r="L2414" t="str">
        <f>VLOOKUP(E2414,customers!$A$1:$C$794,2,FALSE)</f>
        <v>Joseph Airdo</v>
      </c>
      <c r="M2414" t="str">
        <f>VLOOKUP(E2414,customers!$A$1:$C$794,3,FALSE)</f>
        <v>Consumer</v>
      </c>
    </row>
    <row r="2415" spans="1:13" x14ac:dyDescent="0.35">
      <c r="A2415" t="s">
        <v>6722</v>
      </c>
      <c r="B2415" s="1">
        <v>41955</v>
      </c>
      <c r="C2415" s="1">
        <v>41959</v>
      </c>
      <c r="D2415" t="s">
        <v>25</v>
      </c>
      <c r="E2415" t="s">
        <v>3210</v>
      </c>
      <c r="F2415" t="s">
        <v>3183</v>
      </c>
      <c r="G2415" t="s">
        <v>6723</v>
      </c>
      <c r="H2415">
        <v>3</v>
      </c>
      <c r="I2415" s="2">
        <v>0.2</v>
      </c>
      <c r="J2415" t="s">
        <v>1502</v>
      </c>
      <c r="K2415" t="str">
        <f>VLOOKUP(E2415,customers!$A$1:$C$794,1,FALSE)</f>
        <v>JA-15970</v>
      </c>
      <c r="L2415" t="str">
        <f>VLOOKUP(E2415,customers!$A$1:$C$794,2,FALSE)</f>
        <v>Joseph Airdo</v>
      </c>
      <c r="M2415" t="str">
        <f>VLOOKUP(E2415,customers!$A$1:$C$794,3,FALSE)</f>
        <v>Consumer</v>
      </c>
    </row>
    <row r="2416" spans="1:13" x14ac:dyDescent="0.35">
      <c r="A2416" t="s">
        <v>6724</v>
      </c>
      <c r="B2416" s="1">
        <v>42733</v>
      </c>
      <c r="C2416" s="1">
        <v>42737</v>
      </c>
      <c r="D2416" t="s">
        <v>25</v>
      </c>
      <c r="E2416" t="s">
        <v>1623</v>
      </c>
      <c r="F2416" t="s">
        <v>6620</v>
      </c>
      <c r="G2416" t="s">
        <v>6725</v>
      </c>
      <c r="H2416">
        <v>5</v>
      </c>
      <c r="I2416" s="2">
        <v>0</v>
      </c>
      <c r="J2416" t="s">
        <v>6726</v>
      </c>
      <c r="K2416" t="str">
        <f>VLOOKUP(E2416,customers!$A$1:$C$794,1,FALSE)</f>
        <v>TB-21595</v>
      </c>
      <c r="L2416" t="str">
        <f>VLOOKUP(E2416,customers!$A$1:$C$794,2,FALSE)</f>
        <v>Troy Blackwell</v>
      </c>
      <c r="M2416" t="str">
        <f>VLOOKUP(E2416,customers!$A$1:$C$794,3,FALSE)</f>
        <v>Consumer</v>
      </c>
    </row>
    <row r="2417" spans="1:13" x14ac:dyDescent="0.35">
      <c r="A2417" t="s">
        <v>6727</v>
      </c>
      <c r="B2417" s="1">
        <v>42191</v>
      </c>
      <c r="C2417" s="1">
        <v>42196</v>
      </c>
      <c r="D2417" t="s">
        <v>25</v>
      </c>
      <c r="E2417" t="s">
        <v>4349</v>
      </c>
      <c r="F2417" t="s">
        <v>1697</v>
      </c>
      <c r="G2417" t="s">
        <v>344</v>
      </c>
      <c r="H2417">
        <v>2</v>
      </c>
      <c r="I2417" s="2">
        <v>0</v>
      </c>
      <c r="J2417" t="s">
        <v>6728</v>
      </c>
      <c r="K2417" t="str">
        <f>VLOOKUP(E2417,customers!$A$1:$C$794,1,FALSE)</f>
        <v>PP-18955</v>
      </c>
      <c r="L2417" t="str">
        <f>VLOOKUP(E2417,customers!$A$1:$C$794,2,FALSE)</f>
        <v>Paul Prost</v>
      </c>
      <c r="M2417" t="str">
        <f>VLOOKUP(E2417,customers!$A$1:$C$794,3,FALSE)</f>
        <v>Home Office</v>
      </c>
    </row>
    <row r="2418" spans="1:13" x14ac:dyDescent="0.35">
      <c r="A2418" t="s">
        <v>6729</v>
      </c>
      <c r="B2418" s="1">
        <v>43020</v>
      </c>
      <c r="C2418" s="1">
        <v>43026</v>
      </c>
      <c r="D2418" t="s">
        <v>25</v>
      </c>
      <c r="E2418" t="s">
        <v>6730</v>
      </c>
      <c r="F2418" t="s">
        <v>5735</v>
      </c>
      <c r="G2418" t="s">
        <v>6731</v>
      </c>
      <c r="H2418">
        <v>5</v>
      </c>
      <c r="I2418" s="2">
        <v>0</v>
      </c>
      <c r="J2418" t="s">
        <v>6732</v>
      </c>
      <c r="K2418" t="str">
        <f>VLOOKUP(E2418,customers!$A$1:$C$794,1,FALSE)</f>
        <v>ML-18040</v>
      </c>
      <c r="L2418" t="str">
        <f>VLOOKUP(E2418,customers!$A$1:$C$794,2,FALSE)</f>
        <v>Michelle Lonsdale</v>
      </c>
      <c r="M2418" t="str">
        <f>VLOOKUP(E2418,customers!$A$1:$C$794,3,FALSE)</f>
        <v>Corporate</v>
      </c>
    </row>
    <row r="2419" spans="1:13" x14ac:dyDescent="0.35">
      <c r="A2419" t="s">
        <v>6729</v>
      </c>
      <c r="B2419" s="1">
        <v>43020</v>
      </c>
      <c r="C2419" s="1">
        <v>43026</v>
      </c>
      <c r="D2419" t="s">
        <v>25</v>
      </c>
      <c r="E2419" t="s">
        <v>6730</v>
      </c>
      <c r="F2419" t="s">
        <v>5711</v>
      </c>
      <c r="G2419" t="s">
        <v>6528</v>
      </c>
      <c r="H2419">
        <v>3</v>
      </c>
      <c r="I2419" s="2">
        <v>0.2</v>
      </c>
      <c r="J2419" t="s">
        <v>2242</v>
      </c>
      <c r="K2419" t="str">
        <f>VLOOKUP(E2419,customers!$A$1:$C$794,1,FALSE)</f>
        <v>ML-18040</v>
      </c>
      <c r="L2419" t="str">
        <f>VLOOKUP(E2419,customers!$A$1:$C$794,2,FALSE)</f>
        <v>Michelle Lonsdale</v>
      </c>
      <c r="M2419" t="str">
        <f>VLOOKUP(E2419,customers!$A$1:$C$794,3,FALSE)</f>
        <v>Corporate</v>
      </c>
    </row>
    <row r="2420" spans="1:13" x14ac:dyDescent="0.35">
      <c r="A2420" t="s">
        <v>6733</v>
      </c>
      <c r="B2420" s="1">
        <v>42511</v>
      </c>
      <c r="C2420" s="1">
        <v>42518</v>
      </c>
      <c r="D2420" t="s">
        <v>25</v>
      </c>
      <c r="E2420" t="s">
        <v>172</v>
      </c>
      <c r="F2420" t="s">
        <v>6734</v>
      </c>
      <c r="G2420" t="s">
        <v>6735</v>
      </c>
      <c r="H2420">
        <v>10</v>
      </c>
      <c r="I2420" s="2">
        <v>0.2</v>
      </c>
      <c r="J2420" t="s">
        <v>6736</v>
      </c>
      <c r="K2420" t="str">
        <f>VLOOKUP(E2420,customers!$A$1:$C$794,1,FALSE)</f>
        <v>LC-16930</v>
      </c>
      <c r="L2420" t="str">
        <f>VLOOKUP(E2420,customers!$A$1:$C$794,2,FALSE)</f>
        <v>Linda Cazamias</v>
      </c>
      <c r="M2420" t="str">
        <f>VLOOKUP(E2420,customers!$A$1:$C$794,3,FALSE)</f>
        <v>Corporate</v>
      </c>
    </row>
    <row r="2421" spans="1:13" x14ac:dyDescent="0.35">
      <c r="A2421" t="s">
        <v>6737</v>
      </c>
      <c r="B2421" s="1">
        <v>43048</v>
      </c>
      <c r="C2421" s="1">
        <v>43053</v>
      </c>
      <c r="D2421" t="s">
        <v>25</v>
      </c>
      <c r="E2421" t="s">
        <v>5921</v>
      </c>
      <c r="F2421" t="s">
        <v>4339</v>
      </c>
      <c r="G2421" t="s">
        <v>6738</v>
      </c>
      <c r="H2421">
        <v>2</v>
      </c>
      <c r="I2421" s="2">
        <v>0</v>
      </c>
      <c r="J2421" t="s">
        <v>2290</v>
      </c>
      <c r="K2421" t="str">
        <f>VLOOKUP(E2421,customers!$A$1:$C$794,1,FALSE)</f>
        <v>MC-17590</v>
      </c>
      <c r="L2421" t="str">
        <f>VLOOKUP(E2421,customers!$A$1:$C$794,2,FALSE)</f>
        <v>Matt Collister</v>
      </c>
      <c r="M2421" t="str">
        <f>VLOOKUP(E2421,customers!$A$1:$C$794,3,FALSE)</f>
        <v>Corporate</v>
      </c>
    </row>
    <row r="2422" spans="1:13" x14ac:dyDescent="0.35">
      <c r="A2422" t="s">
        <v>6737</v>
      </c>
      <c r="B2422" s="1">
        <v>43048</v>
      </c>
      <c r="C2422" s="1">
        <v>43053</v>
      </c>
      <c r="D2422" t="s">
        <v>25</v>
      </c>
      <c r="E2422" t="s">
        <v>5921</v>
      </c>
      <c r="F2422" t="s">
        <v>6739</v>
      </c>
      <c r="G2422" t="s">
        <v>1205</v>
      </c>
      <c r="H2422">
        <v>1</v>
      </c>
      <c r="I2422" s="2">
        <v>0</v>
      </c>
      <c r="J2422" t="s">
        <v>4561</v>
      </c>
      <c r="K2422" t="str">
        <f>VLOOKUP(E2422,customers!$A$1:$C$794,1,FALSE)</f>
        <v>MC-17590</v>
      </c>
      <c r="L2422" t="str">
        <f>VLOOKUP(E2422,customers!$A$1:$C$794,2,FALSE)</f>
        <v>Matt Collister</v>
      </c>
      <c r="M2422" t="str">
        <f>VLOOKUP(E2422,customers!$A$1:$C$794,3,FALSE)</f>
        <v>Corporate</v>
      </c>
    </row>
    <row r="2423" spans="1:13" x14ac:dyDescent="0.35">
      <c r="A2423" t="s">
        <v>6740</v>
      </c>
      <c r="B2423" s="1">
        <v>42478</v>
      </c>
      <c r="C2423" s="1">
        <v>42483</v>
      </c>
      <c r="D2423" t="s">
        <v>25</v>
      </c>
      <c r="E2423" t="s">
        <v>6741</v>
      </c>
      <c r="F2423" t="s">
        <v>339</v>
      </c>
      <c r="G2423" t="s">
        <v>340</v>
      </c>
      <c r="H2423">
        <v>3</v>
      </c>
      <c r="I2423" s="2">
        <v>0.2</v>
      </c>
      <c r="J2423" t="s">
        <v>341</v>
      </c>
      <c r="K2423" t="str">
        <f>VLOOKUP(E2423,customers!$A$1:$C$794,1,FALSE)</f>
        <v>CR-12580</v>
      </c>
      <c r="L2423" t="str">
        <f>VLOOKUP(E2423,customers!$A$1:$C$794,2,FALSE)</f>
        <v>Clay Rozendal</v>
      </c>
      <c r="M2423" t="str">
        <f>VLOOKUP(E2423,customers!$A$1:$C$794,3,FALSE)</f>
        <v>Home Office</v>
      </c>
    </row>
    <row r="2424" spans="1:13" x14ac:dyDescent="0.35">
      <c r="A2424" t="s">
        <v>6740</v>
      </c>
      <c r="B2424" s="1">
        <v>42478</v>
      </c>
      <c r="C2424" s="1">
        <v>42483</v>
      </c>
      <c r="D2424" t="s">
        <v>25</v>
      </c>
      <c r="E2424" t="s">
        <v>6741</v>
      </c>
      <c r="F2424" t="s">
        <v>2858</v>
      </c>
      <c r="G2424" t="s">
        <v>2859</v>
      </c>
      <c r="H2424">
        <v>2</v>
      </c>
      <c r="I2424" s="2">
        <v>0.2</v>
      </c>
      <c r="J2424" t="s">
        <v>132</v>
      </c>
      <c r="K2424" t="str">
        <f>VLOOKUP(E2424,customers!$A$1:$C$794,1,FALSE)</f>
        <v>CR-12580</v>
      </c>
      <c r="L2424" t="str">
        <f>VLOOKUP(E2424,customers!$A$1:$C$794,2,FALSE)</f>
        <v>Clay Rozendal</v>
      </c>
      <c r="M2424" t="str">
        <f>VLOOKUP(E2424,customers!$A$1:$C$794,3,FALSE)</f>
        <v>Home Office</v>
      </c>
    </row>
    <row r="2425" spans="1:13" x14ac:dyDescent="0.35">
      <c r="A2425" t="s">
        <v>6742</v>
      </c>
      <c r="B2425" s="1">
        <v>43094</v>
      </c>
      <c r="C2425" s="1">
        <v>43099</v>
      </c>
      <c r="D2425" t="s">
        <v>25</v>
      </c>
      <c r="E2425" t="s">
        <v>6488</v>
      </c>
      <c r="F2425" t="s">
        <v>3110</v>
      </c>
      <c r="G2425" t="s">
        <v>6743</v>
      </c>
      <c r="H2425">
        <v>7</v>
      </c>
      <c r="I2425" s="2">
        <v>0.2</v>
      </c>
      <c r="J2425" t="s">
        <v>6207</v>
      </c>
      <c r="K2425" t="str">
        <f>VLOOKUP(E2425,customers!$A$1:$C$794,1,FALSE)</f>
        <v>SV-20935</v>
      </c>
      <c r="L2425" t="str">
        <f>VLOOKUP(E2425,customers!$A$1:$C$794,2,FALSE)</f>
        <v>Susan Vittorini</v>
      </c>
      <c r="M2425" t="str">
        <f>VLOOKUP(E2425,customers!$A$1:$C$794,3,FALSE)</f>
        <v>Consumer</v>
      </c>
    </row>
    <row r="2426" spans="1:13" x14ac:dyDescent="0.35">
      <c r="A2426" t="s">
        <v>6742</v>
      </c>
      <c r="B2426" s="1">
        <v>43094</v>
      </c>
      <c r="C2426" s="1">
        <v>43099</v>
      </c>
      <c r="D2426" t="s">
        <v>25</v>
      </c>
      <c r="E2426" t="s">
        <v>6488</v>
      </c>
      <c r="F2426" t="s">
        <v>6579</v>
      </c>
      <c r="G2426" t="s">
        <v>6744</v>
      </c>
      <c r="H2426">
        <v>1</v>
      </c>
      <c r="I2426" s="2">
        <v>0.7</v>
      </c>
      <c r="J2426" t="s">
        <v>5070</v>
      </c>
      <c r="K2426" t="str">
        <f>VLOOKUP(E2426,customers!$A$1:$C$794,1,FALSE)</f>
        <v>SV-20935</v>
      </c>
      <c r="L2426" t="str">
        <f>VLOOKUP(E2426,customers!$A$1:$C$794,2,FALSE)</f>
        <v>Susan Vittorini</v>
      </c>
      <c r="M2426" t="str">
        <f>VLOOKUP(E2426,customers!$A$1:$C$794,3,FALSE)</f>
        <v>Consumer</v>
      </c>
    </row>
    <row r="2427" spans="1:13" x14ac:dyDescent="0.35">
      <c r="A2427" t="s">
        <v>6742</v>
      </c>
      <c r="B2427" s="1">
        <v>43094</v>
      </c>
      <c r="C2427" s="1">
        <v>43099</v>
      </c>
      <c r="D2427" t="s">
        <v>25</v>
      </c>
      <c r="E2427" t="s">
        <v>6488</v>
      </c>
      <c r="F2427" t="s">
        <v>6745</v>
      </c>
      <c r="G2427" t="s">
        <v>6746</v>
      </c>
      <c r="H2427">
        <v>2</v>
      </c>
      <c r="I2427" s="2">
        <v>0.4</v>
      </c>
      <c r="J2427" t="s">
        <v>6747</v>
      </c>
      <c r="K2427" t="str">
        <f>VLOOKUP(E2427,customers!$A$1:$C$794,1,FALSE)</f>
        <v>SV-20935</v>
      </c>
      <c r="L2427" t="str">
        <f>VLOOKUP(E2427,customers!$A$1:$C$794,2,FALSE)</f>
        <v>Susan Vittorini</v>
      </c>
      <c r="M2427" t="str">
        <f>VLOOKUP(E2427,customers!$A$1:$C$794,3,FALSE)</f>
        <v>Consumer</v>
      </c>
    </row>
    <row r="2428" spans="1:13" x14ac:dyDescent="0.35">
      <c r="A2428" t="s">
        <v>6742</v>
      </c>
      <c r="B2428" s="1">
        <v>43094</v>
      </c>
      <c r="C2428" s="1">
        <v>43099</v>
      </c>
      <c r="D2428" t="s">
        <v>25</v>
      </c>
      <c r="E2428" t="s">
        <v>6488</v>
      </c>
      <c r="F2428" t="s">
        <v>5948</v>
      </c>
      <c r="G2428" t="s">
        <v>6748</v>
      </c>
      <c r="H2428">
        <v>13</v>
      </c>
      <c r="I2428" s="2">
        <v>0.2</v>
      </c>
      <c r="J2428" t="s">
        <v>6749</v>
      </c>
      <c r="K2428" t="str">
        <f>VLOOKUP(E2428,customers!$A$1:$C$794,1,FALSE)</f>
        <v>SV-20935</v>
      </c>
      <c r="L2428" t="str">
        <f>VLOOKUP(E2428,customers!$A$1:$C$794,2,FALSE)</f>
        <v>Susan Vittorini</v>
      </c>
      <c r="M2428" t="str">
        <f>VLOOKUP(E2428,customers!$A$1:$C$794,3,FALSE)</f>
        <v>Consumer</v>
      </c>
    </row>
    <row r="2429" spans="1:13" x14ac:dyDescent="0.35">
      <c r="A2429" t="s">
        <v>6750</v>
      </c>
      <c r="B2429" s="1">
        <v>42532</v>
      </c>
      <c r="C2429" s="1">
        <v>42538</v>
      </c>
      <c r="D2429" t="s">
        <v>25</v>
      </c>
      <c r="E2429" t="s">
        <v>749</v>
      </c>
      <c r="F2429" t="s">
        <v>6751</v>
      </c>
      <c r="G2429" t="s">
        <v>2901</v>
      </c>
      <c r="H2429">
        <v>4</v>
      </c>
      <c r="I2429" s="2">
        <v>0.8</v>
      </c>
      <c r="J2429" t="s">
        <v>6752</v>
      </c>
      <c r="K2429" t="str">
        <f>VLOOKUP(E2429,customers!$A$1:$C$794,1,FALSE)</f>
        <v>MZ-17515</v>
      </c>
      <c r="L2429" t="str">
        <f>VLOOKUP(E2429,customers!$A$1:$C$794,2,FALSE)</f>
        <v>Mary Zewe</v>
      </c>
      <c r="M2429" t="str">
        <f>VLOOKUP(E2429,customers!$A$1:$C$794,3,FALSE)</f>
        <v>Corporate</v>
      </c>
    </row>
    <row r="2430" spans="1:13" x14ac:dyDescent="0.35">
      <c r="A2430" t="s">
        <v>6750</v>
      </c>
      <c r="B2430" s="1">
        <v>42532</v>
      </c>
      <c r="C2430" s="1">
        <v>42538</v>
      </c>
      <c r="D2430" t="s">
        <v>25</v>
      </c>
      <c r="E2430" t="s">
        <v>749</v>
      </c>
      <c r="F2430" t="s">
        <v>6753</v>
      </c>
      <c r="G2430" t="s">
        <v>6345</v>
      </c>
      <c r="H2430">
        <v>4</v>
      </c>
      <c r="I2430" s="2">
        <v>0.8</v>
      </c>
      <c r="J2430" t="s">
        <v>4929</v>
      </c>
      <c r="K2430" t="str">
        <f>VLOOKUP(E2430,customers!$A$1:$C$794,1,FALSE)</f>
        <v>MZ-17515</v>
      </c>
      <c r="L2430" t="str">
        <f>VLOOKUP(E2430,customers!$A$1:$C$794,2,FALSE)</f>
        <v>Mary Zewe</v>
      </c>
      <c r="M2430" t="str">
        <f>VLOOKUP(E2430,customers!$A$1:$C$794,3,FALSE)</f>
        <v>Corporate</v>
      </c>
    </row>
    <row r="2431" spans="1:13" x14ac:dyDescent="0.35">
      <c r="A2431" t="s">
        <v>6750</v>
      </c>
      <c r="B2431" s="1">
        <v>42532</v>
      </c>
      <c r="C2431" s="1">
        <v>42538</v>
      </c>
      <c r="D2431" t="s">
        <v>25</v>
      </c>
      <c r="E2431" t="s">
        <v>749</v>
      </c>
      <c r="F2431" t="s">
        <v>4966</v>
      </c>
      <c r="G2431" t="s">
        <v>6754</v>
      </c>
      <c r="H2431">
        <v>7</v>
      </c>
      <c r="I2431" s="2">
        <v>0.6</v>
      </c>
      <c r="J2431" t="s">
        <v>6755</v>
      </c>
      <c r="K2431" t="str">
        <f>VLOOKUP(E2431,customers!$A$1:$C$794,1,FALSE)</f>
        <v>MZ-17515</v>
      </c>
      <c r="L2431" t="str">
        <f>VLOOKUP(E2431,customers!$A$1:$C$794,2,FALSE)</f>
        <v>Mary Zewe</v>
      </c>
      <c r="M2431" t="str">
        <f>VLOOKUP(E2431,customers!$A$1:$C$794,3,FALSE)</f>
        <v>Corporate</v>
      </c>
    </row>
    <row r="2432" spans="1:13" x14ac:dyDescent="0.35">
      <c r="A2432" t="s">
        <v>6756</v>
      </c>
      <c r="B2432" s="1">
        <v>42868</v>
      </c>
      <c r="C2432" s="1">
        <v>42875</v>
      </c>
      <c r="D2432" t="s">
        <v>25</v>
      </c>
      <c r="E2432" t="s">
        <v>1567</v>
      </c>
      <c r="F2432" t="s">
        <v>21</v>
      </c>
      <c r="G2432" t="s">
        <v>6757</v>
      </c>
      <c r="H2432">
        <v>8</v>
      </c>
      <c r="I2432" s="2">
        <v>0</v>
      </c>
      <c r="J2432" t="s">
        <v>6758</v>
      </c>
      <c r="K2432" t="str">
        <f>VLOOKUP(E2432,customers!$A$1:$C$794,1,FALSE)</f>
        <v>RB-19795</v>
      </c>
      <c r="L2432" t="str">
        <f>VLOOKUP(E2432,customers!$A$1:$C$794,2,FALSE)</f>
        <v>Ross Baird</v>
      </c>
      <c r="M2432" t="str">
        <f>VLOOKUP(E2432,customers!$A$1:$C$794,3,FALSE)</f>
        <v>Home Office</v>
      </c>
    </row>
    <row r="2433" spans="1:13" x14ac:dyDescent="0.35">
      <c r="A2433" t="s">
        <v>6759</v>
      </c>
      <c r="B2433" s="1">
        <v>43097</v>
      </c>
      <c r="C2433" s="1">
        <v>43102</v>
      </c>
      <c r="D2433" t="s">
        <v>25</v>
      </c>
      <c r="E2433" t="s">
        <v>4289</v>
      </c>
      <c r="F2433" t="s">
        <v>1411</v>
      </c>
      <c r="G2433" t="s">
        <v>4292</v>
      </c>
      <c r="H2433">
        <v>2</v>
      </c>
      <c r="I2433" s="2">
        <v>0</v>
      </c>
      <c r="J2433" t="s">
        <v>4741</v>
      </c>
      <c r="K2433" t="str">
        <f>VLOOKUP(E2433,customers!$A$1:$C$794,1,FALSE)</f>
        <v>HM-14860</v>
      </c>
      <c r="L2433" t="str">
        <f>VLOOKUP(E2433,customers!$A$1:$C$794,2,FALSE)</f>
        <v>Harry Marie</v>
      </c>
      <c r="M2433" t="str">
        <f>VLOOKUP(E2433,customers!$A$1:$C$794,3,FALSE)</f>
        <v>Corporate</v>
      </c>
    </row>
    <row r="2434" spans="1:13" x14ac:dyDescent="0.35">
      <c r="A2434" t="s">
        <v>6760</v>
      </c>
      <c r="B2434" s="1">
        <v>41723</v>
      </c>
      <c r="C2434" s="1">
        <v>41730</v>
      </c>
      <c r="D2434" t="s">
        <v>25</v>
      </c>
      <c r="E2434" t="s">
        <v>6761</v>
      </c>
      <c r="F2434" t="s">
        <v>6762</v>
      </c>
      <c r="G2434" t="s">
        <v>6763</v>
      </c>
      <c r="H2434">
        <v>7</v>
      </c>
      <c r="I2434" s="2">
        <v>0.1</v>
      </c>
      <c r="J2434" t="s">
        <v>6764</v>
      </c>
      <c r="K2434" t="str">
        <f>VLOOKUP(E2434,customers!$A$1:$C$794,1,FALSE)</f>
        <v>AZ-10750</v>
      </c>
      <c r="L2434" t="str">
        <f>VLOOKUP(E2434,customers!$A$1:$C$794,2,FALSE)</f>
        <v>Annie Zypern</v>
      </c>
      <c r="M2434" t="str">
        <f>VLOOKUP(E2434,customers!$A$1:$C$794,3,FALSE)</f>
        <v>Consumer</v>
      </c>
    </row>
    <row r="2435" spans="1:13" x14ac:dyDescent="0.35">
      <c r="A2435" t="s">
        <v>6765</v>
      </c>
      <c r="B2435" s="1">
        <v>42883</v>
      </c>
      <c r="C2435" s="1">
        <v>42887</v>
      </c>
      <c r="D2435" t="s">
        <v>25</v>
      </c>
      <c r="E2435" t="s">
        <v>838</v>
      </c>
      <c r="F2435" t="s">
        <v>6141</v>
      </c>
      <c r="G2435" t="s">
        <v>6766</v>
      </c>
      <c r="H2435">
        <v>4</v>
      </c>
      <c r="I2435" s="2">
        <v>0.2</v>
      </c>
      <c r="J2435" t="s">
        <v>1045</v>
      </c>
      <c r="K2435" t="str">
        <f>VLOOKUP(E2435,customers!$A$1:$C$794,1,FALSE)</f>
        <v>JH-15910</v>
      </c>
      <c r="L2435" t="str">
        <f>VLOOKUP(E2435,customers!$A$1:$C$794,2,FALSE)</f>
        <v>Jonathan Howell</v>
      </c>
      <c r="M2435" t="str">
        <f>VLOOKUP(E2435,customers!$A$1:$C$794,3,FALSE)</f>
        <v>Consumer</v>
      </c>
    </row>
    <row r="2436" spans="1:13" x14ac:dyDescent="0.35">
      <c r="A2436" t="s">
        <v>6767</v>
      </c>
      <c r="B2436" s="1">
        <v>42322</v>
      </c>
      <c r="C2436" s="1">
        <v>42325</v>
      </c>
      <c r="D2436" t="s">
        <v>149</v>
      </c>
      <c r="E2436" t="s">
        <v>6442</v>
      </c>
      <c r="F2436" t="s">
        <v>2645</v>
      </c>
      <c r="G2436" t="s">
        <v>6768</v>
      </c>
      <c r="H2436">
        <v>2</v>
      </c>
      <c r="I2436" s="2">
        <v>0</v>
      </c>
      <c r="J2436" t="s">
        <v>6769</v>
      </c>
      <c r="K2436" t="str">
        <f>VLOOKUP(E2436,customers!$A$1:$C$794,1,FALSE)</f>
        <v>PJ-18835</v>
      </c>
      <c r="L2436" t="str">
        <f>VLOOKUP(E2436,customers!$A$1:$C$794,2,FALSE)</f>
        <v>Patrick Jones</v>
      </c>
      <c r="M2436" t="str">
        <f>VLOOKUP(E2436,customers!$A$1:$C$794,3,FALSE)</f>
        <v>Corporate</v>
      </c>
    </row>
    <row r="2437" spans="1:13" x14ac:dyDescent="0.35">
      <c r="A2437" t="s">
        <v>6767</v>
      </c>
      <c r="B2437" s="1">
        <v>42322</v>
      </c>
      <c r="C2437" s="1">
        <v>42325</v>
      </c>
      <c r="D2437" t="s">
        <v>149</v>
      </c>
      <c r="E2437" t="s">
        <v>6442</v>
      </c>
      <c r="F2437" t="s">
        <v>6770</v>
      </c>
      <c r="G2437" t="s">
        <v>6771</v>
      </c>
      <c r="H2437">
        <v>3</v>
      </c>
      <c r="I2437" s="2">
        <v>0</v>
      </c>
      <c r="J2437" t="s">
        <v>6772</v>
      </c>
      <c r="K2437" t="str">
        <f>VLOOKUP(E2437,customers!$A$1:$C$794,1,FALSE)</f>
        <v>PJ-18835</v>
      </c>
      <c r="L2437" t="str">
        <f>VLOOKUP(E2437,customers!$A$1:$C$794,2,FALSE)</f>
        <v>Patrick Jones</v>
      </c>
      <c r="M2437" t="str">
        <f>VLOOKUP(E2437,customers!$A$1:$C$794,3,FALSE)</f>
        <v>Corporate</v>
      </c>
    </row>
    <row r="2438" spans="1:13" x14ac:dyDescent="0.35">
      <c r="A2438" t="s">
        <v>6773</v>
      </c>
      <c r="B2438" s="1">
        <v>42919</v>
      </c>
      <c r="C2438" s="1">
        <v>42926</v>
      </c>
      <c r="D2438" t="s">
        <v>25</v>
      </c>
      <c r="E2438" t="s">
        <v>2206</v>
      </c>
      <c r="F2438" t="s">
        <v>296</v>
      </c>
      <c r="G2438" t="s">
        <v>6774</v>
      </c>
      <c r="H2438">
        <v>9</v>
      </c>
      <c r="I2438" s="2">
        <v>0</v>
      </c>
      <c r="J2438" t="s">
        <v>6775</v>
      </c>
      <c r="K2438" t="str">
        <f>VLOOKUP(E2438,customers!$A$1:$C$794,1,FALSE)</f>
        <v>CA-12265</v>
      </c>
      <c r="L2438" t="str">
        <f>VLOOKUP(E2438,customers!$A$1:$C$794,2,FALSE)</f>
        <v>Christina Anderson</v>
      </c>
      <c r="M2438" t="str">
        <f>VLOOKUP(E2438,customers!$A$1:$C$794,3,FALSE)</f>
        <v>Consumer</v>
      </c>
    </row>
    <row r="2439" spans="1:13" x14ac:dyDescent="0.35">
      <c r="A2439" t="s">
        <v>6776</v>
      </c>
      <c r="B2439" s="1">
        <v>41961</v>
      </c>
      <c r="C2439" s="1">
        <v>41963</v>
      </c>
      <c r="D2439" t="s">
        <v>11</v>
      </c>
      <c r="E2439" t="s">
        <v>6777</v>
      </c>
      <c r="F2439" t="s">
        <v>6778</v>
      </c>
      <c r="G2439" t="s">
        <v>6779</v>
      </c>
      <c r="H2439">
        <v>2</v>
      </c>
      <c r="I2439" s="2">
        <v>0.5</v>
      </c>
      <c r="J2439" t="s">
        <v>6780</v>
      </c>
      <c r="K2439" t="str">
        <f>VLOOKUP(E2439,customers!$A$1:$C$794,1,FALSE)</f>
        <v>PW-19240</v>
      </c>
      <c r="L2439" t="str">
        <f>VLOOKUP(E2439,customers!$A$1:$C$794,2,FALSE)</f>
        <v>Pierre Wener</v>
      </c>
      <c r="M2439" t="str">
        <f>VLOOKUP(E2439,customers!$A$1:$C$794,3,FALSE)</f>
        <v>Consumer</v>
      </c>
    </row>
    <row r="2440" spans="1:13" x14ac:dyDescent="0.35">
      <c r="A2440" t="s">
        <v>6776</v>
      </c>
      <c r="B2440" s="1">
        <v>41961</v>
      </c>
      <c r="C2440" s="1">
        <v>41963</v>
      </c>
      <c r="D2440" t="s">
        <v>11</v>
      </c>
      <c r="E2440" t="s">
        <v>6777</v>
      </c>
      <c r="F2440" t="s">
        <v>3786</v>
      </c>
      <c r="G2440" t="s">
        <v>6781</v>
      </c>
      <c r="H2440">
        <v>4</v>
      </c>
      <c r="I2440" s="2">
        <v>0.2</v>
      </c>
      <c r="J2440" t="s">
        <v>6782</v>
      </c>
      <c r="K2440" t="str">
        <f>VLOOKUP(E2440,customers!$A$1:$C$794,1,FALSE)</f>
        <v>PW-19240</v>
      </c>
      <c r="L2440" t="str">
        <f>VLOOKUP(E2440,customers!$A$1:$C$794,2,FALSE)</f>
        <v>Pierre Wener</v>
      </c>
      <c r="M2440" t="str">
        <f>VLOOKUP(E2440,customers!$A$1:$C$794,3,FALSE)</f>
        <v>Consumer</v>
      </c>
    </row>
    <row r="2441" spans="1:13" x14ac:dyDescent="0.35">
      <c r="A2441" t="s">
        <v>6783</v>
      </c>
      <c r="B2441" s="1">
        <v>42933</v>
      </c>
      <c r="C2441" s="1">
        <v>42938</v>
      </c>
      <c r="D2441" t="s">
        <v>25</v>
      </c>
      <c r="E2441" t="s">
        <v>5065</v>
      </c>
      <c r="F2441" t="s">
        <v>2679</v>
      </c>
      <c r="G2441" t="s">
        <v>6784</v>
      </c>
      <c r="H2441">
        <v>2</v>
      </c>
      <c r="I2441" s="2">
        <v>0.2</v>
      </c>
      <c r="J2441" t="s">
        <v>1840</v>
      </c>
      <c r="K2441" t="str">
        <f>VLOOKUP(E2441,customers!$A$1:$C$794,1,FALSE)</f>
        <v>SW-20455</v>
      </c>
      <c r="L2441" t="str">
        <f>VLOOKUP(E2441,customers!$A$1:$C$794,2,FALSE)</f>
        <v>Shaun Weien</v>
      </c>
      <c r="M2441" t="str">
        <f>VLOOKUP(E2441,customers!$A$1:$C$794,3,FALSE)</f>
        <v>Consumer</v>
      </c>
    </row>
    <row r="2442" spans="1:13" x14ac:dyDescent="0.35">
      <c r="A2442" t="s">
        <v>6785</v>
      </c>
      <c r="B2442" s="1">
        <v>42512</v>
      </c>
      <c r="C2442" s="1">
        <v>42517</v>
      </c>
      <c r="D2442" t="s">
        <v>25</v>
      </c>
      <c r="E2442" t="s">
        <v>6145</v>
      </c>
      <c r="F2442" t="s">
        <v>1231</v>
      </c>
      <c r="G2442" t="s">
        <v>6786</v>
      </c>
      <c r="H2442">
        <v>5</v>
      </c>
      <c r="I2442" s="2">
        <v>0</v>
      </c>
      <c r="J2442" t="s">
        <v>6787</v>
      </c>
      <c r="K2442" t="str">
        <f>VLOOKUP(E2442,customers!$A$1:$C$794,1,FALSE)</f>
        <v>AF-10870</v>
      </c>
      <c r="L2442" t="str">
        <f>VLOOKUP(E2442,customers!$A$1:$C$794,2,FALSE)</f>
        <v>Art Ferguson</v>
      </c>
      <c r="M2442" t="str">
        <f>VLOOKUP(E2442,customers!$A$1:$C$794,3,FALSE)</f>
        <v>Consumer</v>
      </c>
    </row>
    <row r="2443" spans="1:13" x14ac:dyDescent="0.35">
      <c r="A2443" t="s">
        <v>6785</v>
      </c>
      <c r="B2443" s="1">
        <v>42512</v>
      </c>
      <c r="C2443" s="1">
        <v>42517</v>
      </c>
      <c r="D2443" t="s">
        <v>25</v>
      </c>
      <c r="E2443" t="s">
        <v>6145</v>
      </c>
      <c r="F2443" t="s">
        <v>867</v>
      </c>
      <c r="G2443" t="s">
        <v>6788</v>
      </c>
      <c r="H2443">
        <v>2</v>
      </c>
      <c r="I2443" s="2">
        <v>0.3</v>
      </c>
      <c r="J2443" t="s">
        <v>6789</v>
      </c>
      <c r="K2443" t="str">
        <f>VLOOKUP(E2443,customers!$A$1:$C$794,1,FALSE)</f>
        <v>AF-10870</v>
      </c>
      <c r="L2443" t="str">
        <f>VLOOKUP(E2443,customers!$A$1:$C$794,2,FALSE)</f>
        <v>Art Ferguson</v>
      </c>
      <c r="M2443" t="str">
        <f>VLOOKUP(E2443,customers!$A$1:$C$794,3,FALSE)</f>
        <v>Consumer</v>
      </c>
    </row>
    <row r="2444" spans="1:13" x14ac:dyDescent="0.35">
      <c r="A2444" t="s">
        <v>6785</v>
      </c>
      <c r="B2444" s="1">
        <v>42512</v>
      </c>
      <c r="C2444" s="1">
        <v>42517</v>
      </c>
      <c r="D2444" t="s">
        <v>25</v>
      </c>
      <c r="E2444" t="s">
        <v>6145</v>
      </c>
      <c r="F2444" t="s">
        <v>787</v>
      </c>
      <c r="G2444" t="s">
        <v>6790</v>
      </c>
      <c r="H2444">
        <v>4</v>
      </c>
      <c r="I2444" s="2">
        <v>0</v>
      </c>
      <c r="J2444" t="s">
        <v>6791</v>
      </c>
      <c r="K2444" t="str">
        <f>VLOOKUP(E2444,customers!$A$1:$C$794,1,FALSE)</f>
        <v>AF-10870</v>
      </c>
      <c r="L2444" t="str">
        <f>VLOOKUP(E2444,customers!$A$1:$C$794,2,FALSE)</f>
        <v>Art Ferguson</v>
      </c>
      <c r="M2444" t="str">
        <f>VLOOKUP(E2444,customers!$A$1:$C$794,3,FALSE)</f>
        <v>Consumer</v>
      </c>
    </row>
    <row r="2445" spans="1:13" x14ac:dyDescent="0.35">
      <c r="A2445" t="s">
        <v>6785</v>
      </c>
      <c r="B2445" s="1">
        <v>42512</v>
      </c>
      <c r="C2445" s="1">
        <v>42517</v>
      </c>
      <c r="D2445" t="s">
        <v>25</v>
      </c>
      <c r="E2445" t="s">
        <v>6145</v>
      </c>
      <c r="F2445" t="s">
        <v>1850</v>
      </c>
      <c r="G2445" t="s">
        <v>6792</v>
      </c>
      <c r="H2445">
        <v>5</v>
      </c>
      <c r="I2445" s="2">
        <v>0</v>
      </c>
      <c r="J2445" t="s">
        <v>5957</v>
      </c>
      <c r="K2445" t="str">
        <f>VLOOKUP(E2445,customers!$A$1:$C$794,1,FALSE)</f>
        <v>AF-10870</v>
      </c>
      <c r="L2445" t="str">
        <f>VLOOKUP(E2445,customers!$A$1:$C$794,2,FALSE)</f>
        <v>Art Ferguson</v>
      </c>
      <c r="M2445" t="str">
        <f>VLOOKUP(E2445,customers!$A$1:$C$794,3,FALSE)</f>
        <v>Consumer</v>
      </c>
    </row>
    <row r="2446" spans="1:13" x14ac:dyDescent="0.35">
      <c r="A2446" t="s">
        <v>6785</v>
      </c>
      <c r="B2446" s="1">
        <v>42512</v>
      </c>
      <c r="C2446" s="1">
        <v>42517</v>
      </c>
      <c r="D2446" t="s">
        <v>25</v>
      </c>
      <c r="E2446" t="s">
        <v>6145</v>
      </c>
      <c r="F2446" t="s">
        <v>6793</v>
      </c>
      <c r="G2446" t="s">
        <v>6794</v>
      </c>
      <c r="H2446">
        <v>6</v>
      </c>
      <c r="I2446" s="2">
        <v>0</v>
      </c>
      <c r="J2446" t="s">
        <v>6795</v>
      </c>
      <c r="K2446" t="str">
        <f>VLOOKUP(E2446,customers!$A$1:$C$794,1,FALSE)</f>
        <v>AF-10870</v>
      </c>
      <c r="L2446" t="str">
        <f>VLOOKUP(E2446,customers!$A$1:$C$794,2,FALSE)</f>
        <v>Art Ferguson</v>
      </c>
      <c r="M2446" t="str">
        <f>VLOOKUP(E2446,customers!$A$1:$C$794,3,FALSE)</f>
        <v>Consumer</v>
      </c>
    </row>
    <row r="2447" spans="1:13" x14ac:dyDescent="0.35">
      <c r="A2447" t="s">
        <v>6785</v>
      </c>
      <c r="B2447" s="1">
        <v>42512</v>
      </c>
      <c r="C2447" s="1">
        <v>42517</v>
      </c>
      <c r="D2447" t="s">
        <v>25</v>
      </c>
      <c r="E2447" t="s">
        <v>6145</v>
      </c>
      <c r="F2447" t="s">
        <v>4293</v>
      </c>
      <c r="G2447" t="s">
        <v>6796</v>
      </c>
      <c r="H2447">
        <v>2</v>
      </c>
      <c r="I2447" s="2">
        <v>0</v>
      </c>
      <c r="J2447" t="s">
        <v>6256</v>
      </c>
      <c r="K2447" t="str">
        <f>VLOOKUP(E2447,customers!$A$1:$C$794,1,FALSE)</f>
        <v>AF-10870</v>
      </c>
      <c r="L2447" t="str">
        <f>VLOOKUP(E2447,customers!$A$1:$C$794,2,FALSE)</f>
        <v>Art Ferguson</v>
      </c>
      <c r="M2447" t="str">
        <f>VLOOKUP(E2447,customers!$A$1:$C$794,3,FALSE)</f>
        <v>Consumer</v>
      </c>
    </row>
    <row r="2448" spans="1:13" x14ac:dyDescent="0.35">
      <c r="A2448" t="s">
        <v>6797</v>
      </c>
      <c r="B2448" s="1">
        <v>42272</v>
      </c>
      <c r="C2448" s="1">
        <v>42278</v>
      </c>
      <c r="D2448" t="s">
        <v>25</v>
      </c>
      <c r="E2448" t="s">
        <v>5861</v>
      </c>
      <c r="F2448" t="s">
        <v>3281</v>
      </c>
      <c r="G2448" t="s">
        <v>6449</v>
      </c>
      <c r="H2448">
        <v>2</v>
      </c>
      <c r="I2448" s="2">
        <v>0</v>
      </c>
      <c r="J2448" t="s">
        <v>6798</v>
      </c>
      <c r="K2448" t="str">
        <f>VLOOKUP(E2448,customers!$A$1:$C$794,1,FALSE)</f>
        <v>AM-10705</v>
      </c>
      <c r="L2448" t="str">
        <f>VLOOKUP(E2448,customers!$A$1:$C$794,2,FALSE)</f>
        <v>Anne McFarland</v>
      </c>
      <c r="M2448" t="str">
        <f>VLOOKUP(E2448,customers!$A$1:$C$794,3,FALSE)</f>
        <v>Consumer</v>
      </c>
    </row>
    <row r="2449" spans="1:13" x14ac:dyDescent="0.35">
      <c r="A2449" t="s">
        <v>6799</v>
      </c>
      <c r="B2449" s="1">
        <v>42674</v>
      </c>
      <c r="C2449" s="1">
        <v>42680</v>
      </c>
      <c r="D2449" t="s">
        <v>25</v>
      </c>
      <c r="E2449" t="s">
        <v>1992</v>
      </c>
      <c r="F2449" t="s">
        <v>5465</v>
      </c>
      <c r="G2449" t="s">
        <v>6800</v>
      </c>
      <c r="H2449">
        <v>5</v>
      </c>
      <c r="I2449" s="2">
        <v>0.3</v>
      </c>
      <c r="J2449" t="s">
        <v>6801</v>
      </c>
      <c r="K2449" t="str">
        <f>VLOOKUP(E2449,customers!$A$1:$C$794,1,FALSE)</f>
        <v>BD-11320</v>
      </c>
      <c r="L2449" t="str">
        <f>VLOOKUP(E2449,customers!$A$1:$C$794,2,FALSE)</f>
        <v>Bill Donatelli</v>
      </c>
      <c r="M2449" t="str">
        <f>VLOOKUP(E2449,customers!$A$1:$C$794,3,FALSE)</f>
        <v>Consumer</v>
      </c>
    </row>
    <row r="2450" spans="1:13" x14ac:dyDescent="0.35">
      <c r="A2450" t="s">
        <v>6802</v>
      </c>
      <c r="B2450" s="1">
        <v>42261</v>
      </c>
      <c r="C2450" s="1">
        <v>42264</v>
      </c>
      <c r="D2450" t="s">
        <v>11</v>
      </c>
      <c r="E2450" t="s">
        <v>1834</v>
      </c>
      <c r="F2450" t="s">
        <v>1783</v>
      </c>
      <c r="G2450" t="s">
        <v>6803</v>
      </c>
      <c r="H2450">
        <v>3</v>
      </c>
      <c r="I2450" s="2">
        <v>0</v>
      </c>
      <c r="J2450" t="s">
        <v>5954</v>
      </c>
      <c r="K2450" t="str">
        <f>VLOOKUP(E2450,customers!$A$1:$C$794,1,FALSE)</f>
        <v>CM-12385</v>
      </c>
      <c r="L2450" t="str">
        <f>VLOOKUP(E2450,customers!$A$1:$C$794,2,FALSE)</f>
        <v>Christopher Martinez</v>
      </c>
      <c r="M2450" t="str">
        <f>VLOOKUP(E2450,customers!$A$1:$C$794,3,FALSE)</f>
        <v>Consumer</v>
      </c>
    </row>
    <row r="2451" spans="1:13" x14ac:dyDescent="0.35">
      <c r="A2451" t="s">
        <v>6804</v>
      </c>
      <c r="B2451" s="1">
        <v>42679</v>
      </c>
      <c r="C2451" s="1">
        <v>42684</v>
      </c>
      <c r="D2451" t="s">
        <v>25</v>
      </c>
      <c r="E2451" t="s">
        <v>338</v>
      </c>
      <c r="F2451" t="s">
        <v>6805</v>
      </c>
      <c r="G2451" t="s">
        <v>6806</v>
      </c>
      <c r="H2451">
        <v>5</v>
      </c>
      <c r="I2451" s="2">
        <v>0.2</v>
      </c>
      <c r="J2451" t="s">
        <v>6807</v>
      </c>
      <c r="K2451" t="str">
        <f>VLOOKUP(E2451,customers!$A$1:$C$794,1,FALSE)</f>
        <v>CS-12400</v>
      </c>
      <c r="L2451" t="str">
        <f>VLOOKUP(E2451,customers!$A$1:$C$794,2,FALSE)</f>
        <v>Christopher Schild</v>
      </c>
      <c r="M2451" t="str">
        <f>VLOOKUP(E2451,customers!$A$1:$C$794,3,FALSE)</f>
        <v>Home Office</v>
      </c>
    </row>
    <row r="2452" spans="1:13" x14ac:dyDescent="0.35">
      <c r="A2452" t="s">
        <v>6808</v>
      </c>
      <c r="B2452" s="1">
        <v>42811</v>
      </c>
      <c r="C2452" s="1">
        <v>42816</v>
      </c>
      <c r="D2452" t="s">
        <v>11</v>
      </c>
      <c r="E2452" t="s">
        <v>6329</v>
      </c>
      <c r="F2452" t="s">
        <v>6809</v>
      </c>
      <c r="G2452" t="s">
        <v>6810</v>
      </c>
      <c r="H2452">
        <v>5</v>
      </c>
      <c r="I2452" s="2">
        <v>0</v>
      </c>
      <c r="J2452" t="s">
        <v>661</v>
      </c>
      <c r="K2452" t="str">
        <f>VLOOKUP(E2452,customers!$A$1:$C$794,1,FALSE)</f>
        <v>DB-13405</v>
      </c>
      <c r="L2452" t="str">
        <f>VLOOKUP(E2452,customers!$A$1:$C$794,2,FALSE)</f>
        <v>Denny Blanton</v>
      </c>
      <c r="M2452" t="str">
        <f>VLOOKUP(E2452,customers!$A$1:$C$794,3,FALSE)</f>
        <v>Consumer</v>
      </c>
    </row>
    <row r="2453" spans="1:13" x14ac:dyDescent="0.35">
      <c r="A2453" t="s">
        <v>6808</v>
      </c>
      <c r="B2453" s="1">
        <v>42811</v>
      </c>
      <c r="C2453" s="1">
        <v>42816</v>
      </c>
      <c r="D2453" t="s">
        <v>11</v>
      </c>
      <c r="E2453" t="s">
        <v>6329</v>
      </c>
      <c r="F2453" t="s">
        <v>1730</v>
      </c>
      <c r="G2453" t="s">
        <v>6811</v>
      </c>
      <c r="H2453">
        <v>6</v>
      </c>
      <c r="I2453" s="2">
        <v>0</v>
      </c>
      <c r="J2453" t="s">
        <v>6812</v>
      </c>
      <c r="K2453" t="str">
        <f>VLOOKUP(E2453,customers!$A$1:$C$794,1,FALSE)</f>
        <v>DB-13405</v>
      </c>
      <c r="L2453" t="str">
        <f>VLOOKUP(E2453,customers!$A$1:$C$794,2,FALSE)</f>
        <v>Denny Blanton</v>
      </c>
      <c r="M2453" t="str">
        <f>VLOOKUP(E2453,customers!$A$1:$C$794,3,FALSE)</f>
        <v>Consumer</v>
      </c>
    </row>
    <row r="2454" spans="1:13" x14ac:dyDescent="0.35">
      <c r="A2454" t="s">
        <v>6808</v>
      </c>
      <c r="B2454" s="1">
        <v>42811</v>
      </c>
      <c r="C2454" s="1">
        <v>42816</v>
      </c>
      <c r="D2454" t="s">
        <v>11</v>
      </c>
      <c r="E2454" t="s">
        <v>6329</v>
      </c>
      <c r="F2454" t="s">
        <v>2232</v>
      </c>
      <c r="G2454" t="s">
        <v>2670</v>
      </c>
      <c r="H2454">
        <v>3</v>
      </c>
      <c r="I2454" s="2">
        <v>0.2</v>
      </c>
      <c r="J2454" t="s">
        <v>6813</v>
      </c>
      <c r="K2454" t="str">
        <f>VLOOKUP(E2454,customers!$A$1:$C$794,1,FALSE)</f>
        <v>DB-13405</v>
      </c>
      <c r="L2454" t="str">
        <f>VLOOKUP(E2454,customers!$A$1:$C$794,2,FALSE)</f>
        <v>Denny Blanton</v>
      </c>
      <c r="M2454" t="str">
        <f>VLOOKUP(E2454,customers!$A$1:$C$794,3,FALSE)</f>
        <v>Consumer</v>
      </c>
    </row>
    <row r="2455" spans="1:13" x14ac:dyDescent="0.35">
      <c r="A2455" t="s">
        <v>6808</v>
      </c>
      <c r="B2455" s="1">
        <v>42811</v>
      </c>
      <c r="C2455" s="1">
        <v>42816</v>
      </c>
      <c r="D2455" t="s">
        <v>11</v>
      </c>
      <c r="E2455" t="s">
        <v>6329</v>
      </c>
      <c r="F2455" t="s">
        <v>1850</v>
      </c>
      <c r="G2455" t="s">
        <v>6814</v>
      </c>
      <c r="H2455">
        <v>3</v>
      </c>
      <c r="I2455" s="2">
        <v>0</v>
      </c>
      <c r="J2455" t="s">
        <v>6815</v>
      </c>
      <c r="K2455" t="str">
        <f>VLOOKUP(E2455,customers!$A$1:$C$794,1,FALSE)</f>
        <v>DB-13405</v>
      </c>
      <c r="L2455" t="str">
        <f>VLOOKUP(E2455,customers!$A$1:$C$794,2,FALSE)</f>
        <v>Denny Blanton</v>
      </c>
      <c r="M2455" t="str">
        <f>VLOOKUP(E2455,customers!$A$1:$C$794,3,FALSE)</f>
        <v>Consumer</v>
      </c>
    </row>
    <row r="2456" spans="1:13" x14ac:dyDescent="0.35">
      <c r="A2456" t="s">
        <v>6808</v>
      </c>
      <c r="B2456" s="1">
        <v>42811</v>
      </c>
      <c r="C2456" s="1">
        <v>42816</v>
      </c>
      <c r="D2456" t="s">
        <v>11</v>
      </c>
      <c r="E2456" t="s">
        <v>6329</v>
      </c>
      <c r="F2456" t="s">
        <v>4827</v>
      </c>
      <c r="G2456" t="s">
        <v>6209</v>
      </c>
      <c r="H2456">
        <v>8</v>
      </c>
      <c r="I2456" s="2">
        <v>0</v>
      </c>
      <c r="J2456" t="s">
        <v>6816</v>
      </c>
      <c r="K2456" t="str">
        <f>VLOOKUP(E2456,customers!$A$1:$C$794,1,FALSE)</f>
        <v>DB-13405</v>
      </c>
      <c r="L2456" t="str">
        <f>VLOOKUP(E2456,customers!$A$1:$C$794,2,FALSE)</f>
        <v>Denny Blanton</v>
      </c>
      <c r="M2456" t="str">
        <f>VLOOKUP(E2456,customers!$A$1:$C$794,3,FALSE)</f>
        <v>Consumer</v>
      </c>
    </row>
    <row r="2457" spans="1:13" x14ac:dyDescent="0.35">
      <c r="A2457" t="s">
        <v>6808</v>
      </c>
      <c r="B2457" s="1">
        <v>42811</v>
      </c>
      <c r="C2457" s="1">
        <v>42816</v>
      </c>
      <c r="D2457" t="s">
        <v>11</v>
      </c>
      <c r="E2457" t="s">
        <v>6329</v>
      </c>
      <c r="F2457" t="s">
        <v>4726</v>
      </c>
      <c r="G2457" t="s">
        <v>6817</v>
      </c>
      <c r="H2457">
        <v>8</v>
      </c>
      <c r="I2457" s="2">
        <v>0</v>
      </c>
      <c r="J2457" t="s">
        <v>3798</v>
      </c>
      <c r="K2457" t="str">
        <f>VLOOKUP(E2457,customers!$A$1:$C$794,1,FALSE)</f>
        <v>DB-13405</v>
      </c>
      <c r="L2457" t="str">
        <f>VLOOKUP(E2457,customers!$A$1:$C$794,2,FALSE)</f>
        <v>Denny Blanton</v>
      </c>
      <c r="M2457" t="str">
        <f>VLOOKUP(E2457,customers!$A$1:$C$794,3,FALSE)</f>
        <v>Consumer</v>
      </c>
    </row>
    <row r="2458" spans="1:13" x14ac:dyDescent="0.35">
      <c r="A2458" t="s">
        <v>6808</v>
      </c>
      <c r="B2458" s="1">
        <v>42811</v>
      </c>
      <c r="C2458" s="1">
        <v>42816</v>
      </c>
      <c r="D2458" t="s">
        <v>11</v>
      </c>
      <c r="E2458" t="s">
        <v>6329</v>
      </c>
      <c r="F2458" t="s">
        <v>2881</v>
      </c>
      <c r="G2458" t="s">
        <v>5978</v>
      </c>
      <c r="H2458">
        <v>1</v>
      </c>
      <c r="I2458" s="2">
        <v>0</v>
      </c>
      <c r="J2458" t="s">
        <v>720</v>
      </c>
      <c r="K2458" t="str">
        <f>VLOOKUP(E2458,customers!$A$1:$C$794,1,FALSE)</f>
        <v>DB-13405</v>
      </c>
      <c r="L2458" t="str">
        <f>VLOOKUP(E2458,customers!$A$1:$C$794,2,FALSE)</f>
        <v>Denny Blanton</v>
      </c>
      <c r="M2458" t="str">
        <f>VLOOKUP(E2458,customers!$A$1:$C$794,3,FALSE)</f>
        <v>Consumer</v>
      </c>
    </row>
    <row r="2459" spans="1:13" x14ac:dyDescent="0.35">
      <c r="A2459" t="s">
        <v>6808</v>
      </c>
      <c r="B2459" s="1">
        <v>42811</v>
      </c>
      <c r="C2459" s="1">
        <v>42816</v>
      </c>
      <c r="D2459" t="s">
        <v>11</v>
      </c>
      <c r="E2459" t="s">
        <v>6329</v>
      </c>
      <c r="F2459" t="s">
        <v>140</v>
      </c>
      <c r="G2459" t="s">
        <v>6818</v>
      </c>
      <c r="H2459">
        <v>6</v>
      </c>
      <c r="I2459" s="2">
        <v>0</v>
      </c>
      <c r="J2459" t="s">
        <v>6819</v>
      </c>
      <c r="K2459" t="str">
        <f>VLOOKUP(E2459,customers!$A$1:$C$794,1,FALSE)</f>
        <v>DB-13405</v>
      </c>
      <c r="L2459" t="str">
        <f>VLOOKUP(E2459,customers!$A$1:$C$794,2,FALSE)</f>
        <v>Denny Blanton</v>
      </c>
      <c r="M2459" t="str">
        <f>VLOOKUP(E2459,customers!$A$1:$C$794,3,FALSE)</f>
        <v>Consumer</v>
      </c>
    </row>
    <row r="2460" spans="1:13" x14ac:dyDescent="0.35">
      <c r="A2460" t="s">
        <v>6808</v>
      </c>
      <c r="B2460" s="1">
        <v>42811</v>
      </c>
      <c r="C2460" s="1">
        <v>42816</v>
      </c>
      <c r="D2460" t="s">
        <v>11</v>
      </c>
      <c r="E2460" t="s">
        <v>6329</v>
      </c>
      <c r="F2460" t="s">
        <v>699</v>
      </c>
      <c r="G2460" t="s">
        <v>6820</v>
      </c>
      <c r="H2460">
        <v>3</v>
      </c>
      <c r="I2460" s="2">
        <v>0</v>
      </c>
      <c r="J2460" t="s">
        <v>3825</v>
      </c>
      <c r="K2460" t="str">
        <f>VLOOKUP(E2460,customers!$A$1:$C$794,1,FALSE)</f>
        <v>DB-13405</v>
      </c>
      <c r="L2460" t="str">
        <f>VLOOKUP(E2460,customers!$A$1:$C$794,2,FALSE)</f>
        <v>Denny Blanton</v>
      </c>
      <c r="M2460" t="str">
        <f>VLOOKUP(E2460,customers!$A$1:$C$794,3,FALSE)</f>
        <v>Consumer</v>
      </c>
    </row>
    <row r="2461" spans="1:13" x14ac:dyDescent="0.35">
      <c r="A2461" t="s">
        <v>6821</v>
      </c>
      <c r="B2461" s="1">
        <v>42962</v>
      </c>
      <c r="C2461" s="1">
        <v>42968</v>
      </c>
      <c r="D2461" t="s">
        <v>25</v>
      </c>
      <c r="E2461" t="s">
        <v>4954</v>
      </c>
      <c r="F2461" t="s">
        <v>1690</v>
      </c>
      <c r="G2461" t="s">
        <v>6822</v>
      </c>
      <c r="H2461">
        <v>2</v>
      </c>
      <c r="I2461" s="2">
        <v>0</v>
      </c>
      <c r="J2461" t="s">
        <v>6823</v>
      </c>
      <c r="K2461" t="str">
        <f>VLOOKUP(E2461,customers!$A$1:$C$794,1,FALSE)</f>
        <v>JG-15160</v>
      </c>
      <c r="L2461" t="str">
        <f>VLOOKUP(E2461,customers!$A$1:$C$794,2,FALSE)</f>
        <v>James Galang</v>
      </c>
      <c r="M2461" t="str">
        <f>VLOOKUP(E2461,customers!$A$1:$C$794,3,FALSE)</f>
        <v>Consumer</v>
      </c>
    </row>
    <row r="2462" spans="1:13" x14ac:dyDescent="0.35">
      <c r="A2462" t="s">
        <v>6824</v>
      </c>
      <c r="B2462" s="1">
        <v>42196</v>
      </c>
      <c r="C2462" s="1">
        <v>42198</v>
      </c>
      <c r="D2462" t="s">
        <v>11</v>
      </c>
      <c r="E2462" t="s">
        <v>6825</v>
      </c>
      <c r="F2462" t="s">
        <v>3707</v>
      </c>
      <c r="G2462" t="s">
        <v>6826</v>
      </c>
      <c r="H2462">
        <v>3</v>
      </c>
      <c r="I2462" s="2">
        <v>0</v>
      </c>
      <c r="J2462" t="s">
        <v>6827</v>
      </c>
      <c r="K2462" t="str">
        <f>VLOOKUP(E2462,customers!$A$1:$C$794,1,FALSE)</f>
        <v>SC-20380</v>
      </c>
      <c r="L2462" t="str">
        <f>VLOOKUP(E2462,customers!$A$1:$C$794,2,FALSE)</f>
        <v>Shahid Collister</v>
      </c>
      <c r="M2462" t="str">
        <f>VLOOKUP(E2462,customers!$A$1:$C$794,3,FALSE)</f>
        <v>Consumer</v>
      </c>
    </row>
    <row r="2463" spans="1:13" x14ac:dyDescent="0.35">
      <c r="A2463" t="s">
        <v>6824</v>
      </c>
      <c r="B2463" s="1">
        <v>42196</v>
      </c>
      <c r="C2463" s="1">
        <v>42198</v>
      </c>
      <c r="D2463" t="s">
        <v>11</v>
      </c>
      <c r="E2463" t="s">
        <v>6825</v>
      </c>
      <c r="F2463" t="s">
        <v>3498</v>
      </c>
      <c r="G2463" t="s">
        <v>6828</v>
      </c>
      <c r="H2463">
        <v>3</v>
      </c>
      <c r="I2463" s="2">
        <v>0.2</v>
      </c>
      <c r="J2463" t="s">
        <v>6829</v>
      </c>
      <c r="K2463" t="str">
        <f>VLOOKUP(E2463,customers!$A$1:$C$794,1,FALSE)</f>
        <v>SC-20380</v>
      </c>
      <c r="L2463" t="str">
        <f>VLOOKUP(E2463,customers!$A$1:$C$794,2,FALSE)</f>
        <v>Shahid Collister</v>
      </c>
      <c r="M2463" t="str">
        <f>VLOOKUP(E2463,customers!$A$1:$C$794,3,FALSE)</f>
        <v>Consumer</v>
      </c>
    </row>
    <row r="2464" spans="1:13" x14ac:dyDescent="0.35">
      <c r="A2464" t="s">
        <v>6830</v>
      </c>
      <c r="B2464" s="1">
        <v>43072</v>
      </c>
      <c r="C2464" s="1">
        <v>43078</v>
      </c>
      <c r="D2464" t="s">
        <v>25</v>
      </c>
      <c r="E2464" t="s">
        <v>4125</v>
      </c>
      <c r="F2464" t="s">
        <v>1226</v>
      </c>
      <c r="G2464" t="s">
        <v>803</v>
      </c>
      <c r="H2464">
        <v>5</v>
      </c>
      <c r="I2464" s="2">
        <v>0.2</v>
      </c>
      <c r="J2464" t="s">
        <v>6831</v>
      </c>
      <c r="K2464" t="str">
        <f>VLOOKUP(E2464,customers!$A$1:$C$794,1,FALSE)</f>
        <v>CS-12460</v>
      </c>
      <c r="L2464" t="str">
        <f>VLOOKUP(E2464,customers!$A$1:$C$794,2,FALSE)</f>
        <v>Chuck Sachs</v>
      </c>
      <c r="M2464" t="str">
        <f>VLOOKUP(E2464,customers!$A$1:$C$794,3,FALSE)</f>
        <v>Consumer</v>
      </c>
    </row>
    <row r="2465" spans="1:13" x14ac:dyDescent="0.35">
      <c r="A2465" t="s">
        <v>6830</v>
      </c>
      <c r="B2465" s="1">
        <v>43072</v>
      </c>
      <c r="C2465" s="1">
        <v>43078</v>
      </c>
      <c r="D2465" t="s">
        <v>25</v>
      </c>
      <c r="E2465" t="s">
        <v>4125</v>
      </c>
      <c r="F2465" t="s">
        <v>6610</v>
      </c>
      <c r="G2465" t="s">
        <v>22</v>
      </c>
      <c r="H2465">
        <v>2</v>
      </c>
      <c r="I2465" s="2">
        <v>0.2</v>
      </c>
      <c r="J2465" t="s">
        <v>6832</v>
      </c>
      <c r="K2465" t="str">
        <f>VLOOKUP(E2465,customers!$A$1:$C$794,1,FALSE)</f>
        <v>CS-12460</v>
      </c>
      <c r="L2465" t="str">
        <f>VLOOKUP(E2465,customers!$A$1:$C$794,2,FALSE)</f>
        <v>Chuck Sachs</v>
      </c>
      <c r="M2465" t="str">
        <f>VLOOKUP(E2465,customers!$A$1:$C$794,3,FALSE)</f>
        <v>Consumer</v>
      </c>
    </row>
    <row r="2466" spans="1:13" x14ac:dyDescent="0.35">
      <c r="A2466" t="s">
        <v>6830</v>
      </c>
      <c r="B2466" s="1">
        <v>43072</v>
      </c>
      <c r="C2466" s="1">
        <v>43078</v>
      </c>
      <c r="D2466" t="s">
        <v>25</v>
      </c>
      <c r="E2466" t="s">
        <v>4125</v>
      </c>
      <c r="F2466" t="s">
        <v>3591</v>
      </c>
      <c r="G2466" t="s">
        <v>6833</v>
      </c>
      <c r="H2466">
        <v>1</v>
      </c>
      <c r="I2466" s="2">
        <v>0</v>
      </c>
      <c r="J2466" t="s">
        <v>6834</v>
      </c>
      <c r="K2466" t="str">
        <f>VLOOKUP(E2466,customers!$A$1:$C$794,1,FALSE)</f>
        <v>CS-12460</v>
      </c>
      <c r="L2466" t="str">
        <f>VLOOKUP(E2466,customers!$A$1:$C$794,2,FALSE)</f>
        <v>Chuck Sachs</v>
      </c>
      <c r="M2466" t="str">
        <f>VLOOKUP(E2466,customers!$A$1:$C$794,3,FALSE)</f>
        <v>Consumer</v>
      </c>
    </row>
    <row r="2467" spans="1:13" x14ac:dyDescent="0.35">
      <c r="A2467" t="s">
        <v>6830</v>
      </c>
      <c r="B2467" s="1">
        <v>43072</v>
      </c>
      <c r="C2467" s="1">
        <v>43078</v>
      </c>
      <c r="D2467" t="s">
        <v>25</v>
      </c>
      <c r="E2467" t="s">
        <v>4125</v>
      </c>
      <c r="F2467" t="s">
        <v>1619</v>
      </c>
      <c r="G2467" t="s">
        <v>3582</v>
      </c>
      <c r="H2467">
        <v>1</v>
      </c>
      <c r="I2467" s="2">
        <v>0</v>
      </c>
      <c r="J2467" t="s">
        <v>3583</v>
      </c>
      <c r="K2467" t="str">
        <f>VLOOKUP(E2467,customers!$A$1:$C$794,1,FALSE)</f>
        <v>CS-12460</v>
      </c>
      <c r="L2467" t="str">
        <f>VLOOKUP(E2467,customers!$A$1:$C$794,2,FALSE)</f>
        <v>Chuck Sachs</v>
      </c>
      <c r="M2467" t="str">
        <f>VLOOKUP(E2467,customers!$A$1:$C$794,3,FALSE)</f>
        <v>Consumer</v>
      </c>
    </row>
    <row r="2468" spans="1:13" x14ac:dyDescent="0.35">
      <c r="A2468" t="s">
        <v>6835</v>
      </c>
      <c r="B2468" s="1">
        <v>42859</v>
      </c>
      <c r="C2468" s="1">
        <v>42863</v>
      </c>
      <c r="D2468" t="s">
        <v>25</v>
      </c>
      <c r="E2468" t="s">
        <v>1581</v>
      </c>
      <c r="F2468" t="s">
        <v>6836</v>
      </c>
      <c r="G2468" t="s">
        <v>5090</v>
      </c>
      <c r="H2468">
        <v>1</v>
      </c>
      <c r="I2468" s="2">
        <v>0</v>
      </c>
      <c r="J2468" t="s">
        <v>1035</v>
      </c>
      <c r="K2468" t="str">
        <f>VLOOKUP(E2468,customers!$A$1:$C$794,1,FALSE)</f>
        <v>MK-18160</v>
      </c>
      <c r="L2468" t="str">
        <f>VLOOKUP(E2468,customers!$A$1:$C$794,2,FALSE)</f>
        <v>Mike Kennedy</v>
      </c>
      <c r="M2468" t="str">
        <f>VLOOKUP(E2468,customers!$A$1:$C$794,3,FALSE)</f>
        <v>Consumer</v>
      </c>
    </row>
    <row r="2469" spans="1:13" x14ac:dyDescent="0.35">
      <c r="A2469" t="s">
        <v>6835</v>
      </c>
      <c r="B2469" s="1">
        <v>42859</v>
      </c>
      <c r="C2469" s="1">
        <v>42863</v>
      </c>
      <c r="D2469" t="s">
        <v>25</v>
      </c>
      <c r="E2469" t="s">
        <v>1581</v>
      </c>
      <c r="F2469" t="s">
        <v>1577</v>
      </c>
      <c r="G2469" t="s">
        <v>6837</v>
      </c>
      <c r="H2469">
        <v>4</v>
      </c>
      <c r="I2469" s="2">
        <v>0</v>
      </c>
      <c r="J2469" t="s">
        <v>6838</v>
      </c>
      <c r="K2469" t="str">
        <f>VLOOKUP(E2469,customers!$A$1:$C$794,1,FALSE)</f>
        <v>MK-18160</v>
      </c>
      <c r="L2469" t="str">
        <f>VLOOKUP(E2469,customers!$A$1:$C$794,2,FALSE)</f>
        <v>Mike Kennedy</v>
      </c>
      <c r="M2469" t="str">
        <f>VLOOKUP(E2469,customers!$A$1:$C$794,3,FALSE)</f>
        <v>Consumer</v>
      </c>
    </row>
    <row r="2470" spans="1:13" x14ac:dyDescent="0.35">
      <c r="A2470" t="s">
        <v>6835</v>
      </c>
      <c r="B2470" s="1">
        <v>42859</v>
      </c>
      <c r="C2470" s="1">
        <v>42863</v>
      </c>
      <c r="D2470" t="s">
        <v>25</v>
      </c>
      <c r="E2470" t="s">
        <v>1581</v>
      </c>
      <c r="F2470" t="s">
        <v>6839</v>
      </c>
      <c r="G2470" t="s">
        <v>235</v>
      </c>
      <c r="H2470">
        <v>5</v>
      </c>
      <c r="I2470" s="2">
        <v>0</v>
      </c>
      <c r="J2470" t="s">
        <v>59</v>
      </c>
      <c r="K2470" t="str">
        <f>VLOOKUP(E2470,customers!$A$1:$C$794,1,FALSE)</f>
        <v>MK-18160</v>
      </c>
      <c r="L2470" t="str">
        <f>VLOOKUP(E2470,customers!$A$1:$C$794,2,FALSE)</f>
        <v>Mike Kennedy</v>
      </c>
      <c r="M2470" t="str">
        <f>VLOOKUP(E2470,customers!$A$1:$C$794,3,FALSE)</f>
        <v>Consumer</v>
      </c>
    </row>
    <row r="2471" spans="1:13" x14ac:dyDescent="0.35">
      <c r="A2471" t="s">
        <v>6835</v>
      </c>
      <c r="B2471" s="1">
        <v>42859</v>
      </c>
      <c r="C2471" s="1">
        <v>42863</v>
      </c>
      <c r="D2471" t="s">
        <v>25</v>
      </c>
      <c r="E2471" t="s">
        <v>1581</v>
      </c>
      <c r="F2471" t="s">
        <v>4769</v>
      </c>
      <c r="G2471" t="s">
        <v>6840</v>
      </c>
      <c r="H2471">
        <v>1</v>
      </c>
      <c r="I2471" s="2">
        <v>0</v>
      </c>
      <c r="J2471" t="s">
        <v>6841</v>
      </c>
      <c r="K2471" t="str">
        <f>VLOOKUP(E2471,customers!$A$1:$C$794,1,FALSE)</f>
        <v>MK-18160</v>
      </c>
      <c r="L2471" t="str">
        <f>VLOOKUP(E2471,customers!$A$1:$C$794,2,FALSE)</f>
        <v>Mike Kennedy</v>
      </c>
      <c r="M2471" t="str">
        <f>VLOOKUP(E2471,customers!$A$1:$C$794,3,FALSE)</f>
        <v>Consumer</v>
      </c>
    </row>
    <row r="2472" spans="1:13" x14ac:dyDescent="0.35">
      <c r="A2472" t="s">
        <v>6842</v>
      </c>
      <c r="B2472" s="1">
        <v>42391</v>
      </c>
      <c r="C2472" s="1">
        <v>42397</v>
      </c>
      <c r="D2472" t="s">
        <v>25</v>
      </c>
      <c r="E2472" t="s">
        <v>6843</v>
      </c>
      <c r="F2472" t="s">
        <v>6844</v>
      </c>
      <c r="G2472" t="s">
        <v>6845</v>
      </c>
      <c r="H2472">
        <v>8</v>
      </c>
      <c r="I2472" s="2">
        <v>0.2</v>
      </c>
      <c r="J2472" t="s">
        <v>2694</v>
      </c>
      <c r="K2472" t="str">
        <f>VLOOKUP(E2472,customers!$A$1:$C$794,1,FALSE)</f>
        <v>CM-11935</v>
      </c>
      <c r="L2472" t="str">
        <f>VLOOKUP(E2472,customers!$A$1:$C$794,2,FALSE)</f>
        <v>Carlos Meador</v>
      </c>
      <c r="M2472" t="str">
        <f>VLOOKUP(E2472,customers!$A$1:$C$794,3,FALSE)</f>
        <v>Consumer</v>
      </c>
    </row>
    <row r="2473" spans="1:13" x14ac:dyDescent="0.35">
      <c r="A2473" t="s">
        <v>6842</v>
      </c>
      <c r="B2473" s="1">
        <v>42391</v>
      </c>
      <c r="C2473" s="1">
        <v>42397</v>
      </c>
      <c r="D2473" t="s">
        <v>25</v>
      </c>
      <c r="E2473" t="s">
        <v>6843</v>
      </c>
      <c r="F2473" t="s">
        <v>6063</v>
      </c>
      <c r="G2473" t="s">
        <v>6846</v>
      </c>
      <c r="H2473">
        <v>4</v>
      </c>
      <c r="I2473" s="2">
        <v>0.2</v>
      </c>
      <c r="J2473" t="s">
        <v>6847</v>
      </c>
      <c r="K2473" t="str">
        <f>VLOOKUP(E2473,customers!$A$1:$C$794,1,FALSE)</f>
        <v>CM-11935</v>
      </c>
      <c r="L2473" t="str">
        <f>VLOOKUP(E2473,customers!$A$1:$C$794,2,FALSE)</f>
        <v>Carlos Meador</v>
      </c>
      <c r="M2473" t="str">
        <f>VLOOKUP(E2473,customers!$A$1:$C$794,3,FALSE)</f>
        <v>Consumer</v>
      </c>
    </row>
    <row r="2474" spans="1:13" x14ac:dyDescent="0.35">
      <c r="A2474" t="s">
        <v>6842</v>
      </c>
      <c r="B2474" s="1">
        <v>42391</v>
      </c>
      <c r="C2474" s="1">
        <v>42397</v>
      </c>
      <c r="D2474" t="s">
        <v>25</v>
      </c>
      <c r="E2474" t="s">
        <v>6843</v>
      </c>
      <c r="F2474" t="s">
        <v>6233</v>
      </c>
      <c r="G2474" t="s">
        <v>6848</v>
      </c>
      <c r="H2474">
        <v>4</v>
      </c>
      <c r="I2474" s="2">
        <v>0.2</v>
      </c>
      <c r="J2474" t="s">
        <v>6092</v>
      </c>
      <c r="K2474" t="str">
        <f>VLOOKUP(E2474,customers!$A$1:$C$794,1,FALSE)</f>
        <v>CM-11935</v>
      </c>
      <c r="L2474" t="str">
        <f>VLOOKUP(E2474,customers!$A$1:$C$794,2,FALSE)</f>
        <v>Carlos Meador</v>
      </c>
      <c r="M2474" t="str">
        <f>VLOOKUP(E2474,customers!$A$1:$C$794,3,FALSE)</f>
        <v>Consumer</v>
      </c>
    </row>
    <row r="2475" spans="1:13" x14ac:dyDescent="0.35">
      <c r="A2475" t="s">
        <v>6849</v>
      </c>
      <c r="B2475" s="1">
        <v>42677</v>
      </c>
      <c r="C2475" s="1">
        <v>42680</v>
      </c>
      <c r="D2475" t="s">
        <v>149</v>
      </c>
      <c r="E2475" t="s">
        <v>4017</v>
      </c>
      <c r="F2475" t="s">
        <v>6850</v>
      </c>
      <c r="G2475" t="s">
        <v>6851</v>
      </c>
      <c r="H2475">
        <v>2</v>
      </c>
      <c r="I2475" s="2">
        <v>0.2</v>
      </c>
      <c r="J2475" t="s">
        <v>6852</v>
      </c>
      <c r="K2475" t="str">
        <f>VLOOKUP(E2475,customers!$A$1:$C$794,1,FALSE)</f>
        <v>PF-19225</v>
      </c>
      <c r="L2475" t="str">
        <f>VLOOKUP(E2475,customers!$A$1:$C$794,2,FALSE)</f>
        <v>Phillip Flathmann</v>
      </c>
      <c r="M2475" t="str">
        <f>VLOOKUP(E2475,customers!$A$1:$C$794,3,FALSE)</f>
        <v>Consumer</v>
      </c>
    </row>
    <row r="2476" spans="1:13" x14ac:dyDescent="0.35">
      <c r="A2476" t="s">
        <v>6849</v>
      </c>
      <c r="B2476" s="1">
        <v>42677</v>
      </c>
      <c r="C2476" s="1">
        <v>42680</v>
      </c>
      <c r="D2476" t="s">
        <v>149</v>
      </c>
      <c r="E2476" t="s">
        <v>4017</v>
      </c>
      <c r="F2476" t="s">
        <v>6853</v>
      </c>
      <c r="G2476" t="s">
        <v>6854</v>
      </c>
      <c r="H2476">
        <v>5</v>
      </c>
      <c r="I2476" s="2">
        <v>0</v>
      </c>
      <c r="J2476" t="s">
        <v>6855</v>
      </c>
      <c r="K2476" t="str">
        <f>VLOOKUP(E2476,customers!$A$1:$C$794,1,FALSE)</f>
        <v>PF-19225</v>
      </c>
      <c r="L2476" t="str">
        <f>VLOOKUP(E2476,customers!$A$1:$C$794,2,FALSE)</f>
        <v>Phillip Flathmann</v>
      </c>
      <c r="M2476" t="str">
        <f>VLOOKUP(E2476,customers!$A$1:$C$794,3,FALSE)</f>
        <v>Consumer</v>
      </c>
    </row>
    <row r="2477" spans="1:13" x14ac:dyDescent="0.35">
      <c r="A2477" t="s">
        <v>6849</v>
      </c>
      <c r="B2477" s="1">
        <v>42677</v>
      </c>
      <c r="C2477" s="1">
        <v>42680</v>
      </c>
      <c r="D2477" t="s">
        <v>149</v>
      </c>
      <c r="E2477" t="s">
        <v>4017</v>
      </c>
      <c r="F2477" t="s">
        <v>6856</v>
      </c>
      <c r="G2477" t="s">
        <v>6857</v>
      </c>
      <c r="H2477">
        <v>7</v>
      </c>
      <c r="I2477" s="2">
        <v>0</v>
      </c>
      <c r="J2477" t="s">
        <v>6858</v>
      </c>
      <c r="K2477" t="str">
        <f>VLOOKUP(E2477,customers!$A$1:$C$794,1,FALSE)</f>
        <v>PF-19225</v>
      </c>
      <c r="L2477" t="str">
        <f>VLOOKUP(E2477,customers!$A$1:$C$794,2,FALSE)</f>
        <v>Phillip Flathmann</v>
      </c>
      <c r="M2477" t="str">
        <f>VLOOKUP(E2477,customers!$A$1:$C$794,3,FALSE)</f>
        <v>Consumer</v>
      </c>
    </row>
    <row r="2478" spans="1:13" x14ac:dyDescent="0.35">
      <c r="A2478" t="s">
        <v>6849</v>
      </c>
      <c r="B2478" s="1">
        <v>42677</v>
      </c>
      <c r="C2478" s="1">
        <v>42680</v>
      </c>
      <c r="D2478" t="s">
        <v>149</v>
      </c>
      <c r="E2478" t="s">
        <v>4017</v>
      </c>
      <c r="F2478" t="s">
        <v>6770</v>
      </c>
      <c r="G2478" t="s">
        <v>6859</v>
      </c>
      <c r="H2478">
        <v>4</v>
      </c>
      <c r="I2478" s="2">
        <v>0</v>
      </c>
      <c r="J2478" t="s">
        <v>6860</v>
      </c>
      <c r="K2478" t="str">
        <f>VLOOKUP(E2478,customers!$A$1:$C$794,1,FALSE)</f>
        <v>PF-19225</v>
      </c>
      <c r="L2478" t="str">
        <f>VLOOKUP(E2478,customers!$A$1:$C$794,2,FALSE)</f>
        <v>Phillip Flathmann</v>
      </c>
      <c r="M2478" t="str">
        <f>VLOOKUP(E2478,customers!$A$1:$C$794,3,FALSE)</f>
        <v>Consumer</v>
      </c>
    </row>
    <row r="2479" spans="1:13" x14ac:dyDescent="0.35">
      <c r="A2479" t="s">
        <v>6861</v>
      </c>
      <c r="B2479" s="1">
        <v>42982</v>
      </c>
      <c r="C2479" s="1">
        <v>42986</v>
      </c>
      <c r="D2479" t="s">
        <v>11</v>
      </c>
      <c r="E2479" t="s">
        <v>6862</v>
      </c>
      <c r="F2479" t="s">
        <v>2519</v>
      </c>
      <c r="G2479" t="s">
        <v>6863</v>
      </c>
      <c r="H2479">
        <v>3</v>
      </c>
      <c r="I2479" s="2">
        <v>0.2</v>
      </c>
      <c r="J2479" t="s">
        <v>6864</v>
      </c>
      <c r="K2479" t="str">
        <f>VLOOKUP(E2479,customers!$A$1:$C$794,1,FALSE)</f>
        <v>GM-14695</v>
      </c>
      <c r="L2479" t="str">
        <f>VLOOKUP(E2479,customers!$A$1:$C$794,2,FALSE)</f>
        <v>Greg Maxwell</v>
      </c>
      <c r="M2479" t="str">
        <f>VLOOKUP(E2479,customers!$A$1:$C$794,3,FALSE)</f>
        <v>Corporate</v>
      </c>
    </row>
    <row r="2480" spans="1:13" x14ac:dyDescent="0.35">
      <c r="A2480" t="s">
        <v>6865</v>
      </c>
      <c r="B2480" s="1">
        <v>41895</v>
      </c>
      <c r="C2480" s="1">
        <v>41901</v>
      </c>
      <c r="D2480" t="s">
        <v>25</v>
      </c>
      <c r="E2480" t="s">
        <v>4028</v>
      </c>
      <c r="F2480" t="s">
        <v>38</v>
      </c>
      <c r="G2480" t="s">
        <v>4912</v>
      </c>
      <c r="H2480">
        <v>3</v>
      </c>
      <c r="I2480" s="2">
        <v>0</v>
      </c>
      <c r="J2480" t="s">
        <v>1934</v>
      </c>
      <c r="K2480" t="str">
        <f>VLOOKUP(E2480,customers!$A$1:$C$794,1,FALSE)</f>
        <v>DC-12850</v>
      </c>
      <c r="L2480" t="str">
        <f>VLOOKUP(E2480,customers!$A$1:$C$794,2,FALSE)</f>
        <v>Dan Campbell</v>
      </c>
      <c r="M2480" t="str">
        <f>VLOOKUP(E2480,customers!$A$1:$C$794,3,FALSE)</f>
        <v>Consumer</v>
      </c>
    </row>
    <row r="2481" spans="1:13" x14ac:dyDescent="0.35">
      <c r="A2481" t="s">
        <v>6866</v>
      </c>
      <c r="B2481" s="1">
        <v>42905</v>
      </c>
      <c r="C2481" s="1">
        <v>42911</v>
      </c>
      <c r="D2481" t="s">
        <v>25</v>
      </c>
      <c r="E2481" t="s">
        <v>3539</v>
      </c>
      <c r="F2481" t="s">
        <v>6867</v>
      </c>
      <c r="G2481" t="s">
        <v>6868</v>
      </c>
      <c r="H2481">
        <v>1</v>
      </c>
      <c r="I2481" s="2">
        <v>0.2</v>
      </c>
      <c r="J2481" t="s">
        <v>249</v>
      </c>
      <c r="K2481" t="str">
        <f>VLOOKUP(E2481,customers!$A$1:$C$794,1,FALSE)</f>
        <v>FO-14305</v>
      </c>
      <c r="L2481" t="str">
        <f>VLOOKUP(E2481,customers!$A$1:$C$794,2,FALSE)</f>
        <v>Frank Olsen</v>
      </c>
      <c r="M2481" t="str">
        <f>VLOOKUP(E2481,customers!$A$1:$C$794,3,FALSE)</f>
        <v>Consumer</v>
      </c>
    </row>
    <row r="2482" spans="1:13" x14ac:dyDescent="0.35">
      <c r="A2482" t="s">
        <v>6866</v>
      </c>
      <c r="B2482" s="1">
        <v>42905</v>
      </c>
      <c r="C2482" s="1">
        <v>42911</v>
      </c>
      <c r="D2482" t="s">
        <v>25</v>
      </c>
      <c r="E2482" t="s">
        <v>3539</v>
      </c>
      <c r="F2482" t="s">
        <v>339</v>
      </c>
      <c r="G2482" t="s">
        <v>6869</v>
      </c>
      <c r="H2482">
        <v>2</v>
      </c>
      <c r="I2482" s="2">
        <v>0.2</v>
      </c>
      <c r="J2482" t="s">
        <v>6870</v>
      </c>
      <c r="K2482" t="str">
        <f>VLOOKUP(E2482,customers!$A$1:$C$794,1,FALSE)</f>
        <v>FO-14305</v>
      </c>
      <c r="L2482" t="str">
        <f>VLOOKUP(E2482,customers!$A$1:$C$794,2,FALSE)</f>
        <v>Frank Olsen</v>
      </c>
      <c r="M2482" t="str">
        <f>VLOOKUP(E2482,customers!$A$1:$C$794,3,FALSE)</f>
        <v>Consumer</v>
      </c>
    </row>
    <row r="2483" spans="1:13" x14ac:dyDescent="0.35">
      <c r="A2483" t="s">
        <v>6871</v>
      </c>
      <c r="B2483" s="1">
        <v>43093</v>
      </c>
      <c r="C2483" s="1">
        <v>43100</v>
      </c>
      <c r="D2483" t="s">
        <v>25</v>
      </c>
      <c r="E2483" t="s">
        <v>1000</v>
      </c>
      <c r="F2483" t="s">
        <v>3243</v>
      </c>
      <c r="G2483" t="s">
        <v>6872</v>
      </c>
      <c r="H2483">
        <v>6</v>
      </c>
      <c r="I2483" s="2">
        <v>0</v>
      </c>
      <c r="J2483" t="s">
        <v>897</v>
      </c>
      <c r="K2483" t="str">
        <f>VLOOKUP(E2483,customers!$A$1:$C$794,1,FALSE)</f>
        <v>AH-10210</v>
      </c>
      <c r="L2483" t="str">
        <f>VLOOKUP(E2483,customers!$A$1:$C$794,2,FALSE)</f>
        <v>Alan Hwang</v>
      </c>
      <c r="M2483" t="str">
        <f>VLOOKUP(E2483,customers!$A$1:$C$794,3,FALSE)</f>
        <v>Consumer</v>
      </c>
    </row>
    <row r="2484" spans="1:13" x14ac:dyDescent="0.35">
      <c r="A2484" t="s">
        <v>6873</v>
      </c>
      <c r="B2484" s="1">
        <v>42975</v>
      </c>
      <c r="C2484" s="1">
        <v>42981</v>
      </c>
      <c r="D2484" t="s">
        <v>25</v>
      </c>
      <c r="E2484" t="s">
        <v>6532</v>
      </c>
      <c r="F2484" t="s">
        <v>6874</v>
      </c>
      <c r="G2484" t="s">
        <v>793</v>
      </c>
      <c r="H2484">
        <v>4</v>
      </c>
      <c r="I2484" s="2">
        <v>0.2</v>
      </c>
      <c r="J2484" t="s">
        <v>6875</v>
      </c>
      <c r="K2484" t="str">
        <f>VLOOKUP(E2484,customers!$A$1:$C$794,1,FALSE)</f>
        <v>KN-16705</v>
      </c>
      <c r="L2484" t="str">
        <f>VLOOKUP(E2484,customers!$A$1:$C$794,2,FALSE)</f>
        <v>Kristina Nunn</v>
      </c>
      <c r="M2484" t="str">
        <f>VLOOKUP(E2484,customers!$A$1:$C$794,3,FALSE)</f>
        <v>Home Office</v>
      </c>
    </row>
    <row r="2485" spans="1:13" x14ac:dyDescent="0.35">
      <c r="A2485" t="s">
        <v>6873</v>
      </c>
      <c r="B2485" s="1">
        <v>42975</v>
      </c>
      <c r="C2485" s="1">
        <v>42981</v>
      </c>
      <c r="D2485" t="s">
        <v>25</v>
      </c>
      <c r="E2485" t="s">
        <v>6532</v>
      </c>
      <c r="F2485" t="s">
        <v>1400</v>
      </c>
      <c r="G2485" t="s">
        <v>6876</v>
      </c>
      <c r="H2485">
        <v>5</v>
      </c>
      <c r="I2485" s="2">
        <v>0</v>
      </c>
      <c r="J2485" t="s">
        <v>6877</v>
      </c>
      <c r="K2485" t="str">
        <f>VLOOKUP(E2485,customers!$A$1:$C$794,1,FALSE)</f>
        <v>KN-16705</v>
      </c>
      <c r="L2485" t="str">
        <f>VLOOKUP(E2485,customers!$A$1:$C$794,2,FALSE)</f>
        <v>Kristina Nunn</v>
      </c>
      <c r="M2485" t="str">
        <f>VLOOKUP(E2485,customers!$A$1:$C$794,3,FALSE)</f>
        <v>Home Office</v>
      </c>
    </row>
    <row r="2486" spans="1:13" x14ac:dyDescent="0.35">
      <c r="A2486" t="s">
        <v>6873</v>
      </c>
      <c r="B2486" s="1">
        <v>42975</v>
      </c>
      <c r="C2486" s="1">
        <v>42981</v>
      </c>
      <c r="D2486" t="s">
        <v>25</v>
      </c>
      <c r="E2486" t="s">
        <v>6532</v>
      </c>
      <c r="F2486" t="s">
        <v>1820</v>
      </c>
      <c r="G2486" t="s">
        <v>6878</v>
      </c>
      <c r="H2486">
        <v>5</v>
      </c>
      <c r="I2486" s="2">
        <v>0.2</v>
      </c>
      <c r="J2486" t="s">
        <v>235</v>
      </c>
      <c r="K2486" t="str">
        <f>VLOOKUP(E2486,customers!$A$1:$C$794,1,FALSE)</f>
        <v>KN-16705</v>
      </c>
      <c r="L2486" t="str">
        <f>VLOOKUP(E2486,customers!$A$1:$C$794,2,FALSE)</f>
        <v>Kristina Nunn</v>
      </c>
      <c r="M2486" t="str">
        <f>VLOOKUP(E2486,customers!$A$1:$C$794,3,FALSE)</f>
        <v>Home Office</v>
      </c>
    </row>
    <row r="2487" spans="1:13" x14ac:dyDescent="0.35">
      <c r="A2487" t="s">
        <v>6873</v>
      </c>
      <c r="B2487" s="1">
        <v>42975</v>
      </c>
      <c r="C2487" s="1">
        <v>42981</v>
      </c>
      <c r="D2487" t="s">
        <v>25</v>
      </c>
      <c r="E2487" t="s">
        <v>6532</v>
      </c>
      <c r="F2487" t="s">
        <v>1838</v>
      </c>
      <c r="G2487" t="s">
        <v>1325</v>
      </c>
      <c r="H2487">
        <v>2</v>
      </c>
      <c r="I2487" s="2">
        <v>0</v>
      </c>
      <c r="J2487" t="s">
        <v>1326</v>
      </c>
      <c r="K2487" t="str">
        <f>VLOOKUP(E2487,customers!$A$1:$C$794,1,FALSE)</f>
        <v>KN-16705</v>
      </c>
      <c r="L2487" t="str">
        <f>VLOOKUP(E2487,customers!$A$1:$C$794,2,FALSE)</f>
        <v>Kristina Nunn</v>
      </c>
      <c r="M2487" t="str">
        <f>VLOOKUP(E2487,customers!$A$1:$C$794,3,FALSE)</f>
        <v>Home Office</v>
      </c>
    </row>
    <row r="2488" spans="1:13" x14ac:dyDescent="0.35">
      <c r="A2488" t="s">
        <v>6879</v>
      </c>
      <c r="B2488" s="1">
        <v>42006</v>
      </c>
      <c r="C2488" s="1">
        <v>42008</v>
      </c>
      <c r="D2488" t="s">
        <v>11</v>
      </c>
      <c r="E2488" t="s">
        <v>1005</v>
      </c>
      <c r="F2488" t="s">
        <v>6880</v>
      </c>
      <c r="G2488" t="s">
        <v>6881</v>
      </c>
      <c r="H2488">
        <v>2</v>
      </c>
      <c r="I2488" s="2">
        <v>0</v>
      </c>
      <c r="J2488" t="s">
        <v>6882</v>
      </c>
      <c r="K2488" t="str">
        <f>VLOOKUP(E2488,customers!$A$1:$C$794,1,FALSE)</f>
        <v>CB-12535</v>
      </c>
      <c r="L2488" t="str">
        <f>VLOOKUP(E2488,customers!$A$1:$C$794,2,FALSE)</f>
        <v>Claudia Bergmann</v>
      </c>
      <c r="M2488" t="str">
        <f>VLOOKUP(E2488,customers!$A$1:$C$794,3,FALSE)</f>
        <v>Corporate</v>
      </c>
    </row>
    <row r="2489" spans="1:13" x14ac:dyDescent="0.35">
      <c r="A2489" t="s">
        <v>6879</v>
      </c>
      <c r="B2489" s="1">
        <v>42006</v>
      </c>
      <c r="C2489" s="1">
        <v>42008</v>
      </c>
      <c r="D2489" t="s">
        <v>11</v>
      </c>
      <c r="E2489" t="s">
        <v>1005</v>
      </c>
      <c r="F2489" t="s">
        <v>6883</v>
      </c>
      <c r="G2489" t="s">
        <v>666</v>
      </c>
      <c r="H2489">
        <v>3</v>
      </c>
      <c r="I2489" s="2">
        <v>0</v>
      </c>
      <c r="J2489" t="s">
        <v>6884</v>
      </c>
      <c r="K2489" t="str">
        <f>VLOOKUP(E2489,customers!$A$1:$C$794,1,FALSE)</f>
        <v>CB-12535</v>
      </c>
      <c r="L2489" t="str">
        <f>VLOOKUP(E2489,customers!$A$1:$C$794,2,FALSE)</f>
        <v>Claudia Bergmann</v>
      </c>
      <c r="M2489" t="str">
        <f>VLOOKUP(E2489,customers!$A$1:$C$794,3,FALSE)</f>
        <v>Corporate</v>
      </c>
    </row>
    <row r="2490" spans="1:13" x14ac:dyDescent="0.35">
      <c r="A2490" t="s">
        <v>6879</v>
      </c>
      <c r="B2490" s="1">
        <v>42006</v>
      </c>
      <c r="C2490" s="1">
        <v>42008</v>
      </c>
      <c r="D2490" t="s">
        <v>11</v>
      </c>
      <c r="E2490" t="s">
        <v>1005</v>
      </c>
      <c r="F2490" t="s">
        <v>6369</v>
      </c>
      <c r="G2490" t="s">
        <v>529</v>
      </c>
      <c r="H2490">
        <v>3</v>
      </c>
      <c r="I2490" s="2">
        <v>0</v>
      </c>
      <c r="J2490" t="s">
        <v>126</v>
      </c>
      <c r="K2490" t="str">
        <f>VLOOKUP(E2490,customers!$A$1:$C$794,1,FALSE)</f>
        <v>CB-12535</v>
      </c>
      <c r="L2490" t="str">
        <f>VLOOKUP(E2490,customers!$A$1:$C$794,2,FALSE)</f>
        <v>Claudia Bergmann</v>
      </c>
      <c r="M2490" t="str">
        <f>VLOOKUP(E2490,customers!$A$1:$C$794,3,FALSE)</f>
        <v>Corporate</v>
      </c>
    </row>
    <row r="2491" spans="1:13" x14ac:dyDescent="0.35">
      <c r="A2491" t="s">
        <v>6885</v>
      </c>
      <c r="B2491" s="1">
        <v>42286</v>
      </c>
      <c r="C2491" s="1">
        <v>42290</v>
      </c>
      <c r="D2491" t="s">
        <v>11</v>
      </c>
      <c r="E2491" t="s">
        <v>6886</v>
      </c>
      <c r="F2491" t="s">
        <v>6887</v>
      </c>
      <c r="G2491" t="s">
        <v>6888</v>
      </c>
      <c r="H2491">
        <v>4</v>
      </c>
      <c r="I2491" s="2">
        <v>0</v>
      </c>
      <c r="J2491" t="s">
        <v>6889</v>
      </c>
      <c r="K2491" t="str">
        <f>VLOOKUP(E2491,customers!$A$1:$C$794,1,FALSE)</f>
        <v>TB-21250</v>
      </c>
      <c r="L2491" t="str">
        <f>VLOOKUP(E2491,customers!$A$1:$C$794,2,FALSE)</f>
        <v>Tim Brockman</v>
      </c>
      <c r="M2491" t="str">
        <f>VLOOKUP(E2491,customers!$A$1:$C$794,3,FALSE)</f>
        <v>Consumer</v>
      </c>
    </row>
    <row r="2492" spans="1:13" x14ac:dyDescent="0.35">
      <c r="A2492" t="s">
        <v>6885</v>
      </c>
      <c r="B2492" s="1">
        <v>42286</v>
      </c>
      <c r="C2492" s="1">
        <v>42290</v>
      </c>
      <c r="D2492" t="s">
        <v>11</v>
      </c>
      <c r="E2492" t="s">
        <v>6886</v>
      </c>
      <c r="F2492" t="s">
        <v>6890</v>
      </c>
      <c r="G2492" t="s">
        <v>410</v>
      </c>
      <c r="H2492">
        <v>4</v>
      </c>
      <c r="I2492" s="2">
        <v>0</v>
      </c>
      <c r="J2492" t="s">
        <v>6891</v>
      </c>
      <c r="K2492" t="str">
        <f>VLOOKUP(E2492,customers!$A$1:$C$794,1,FALSE)</f>
        <v>TB-21250</v>
      </c>
      <c r="L2492" t="str">
        <f>VLOOKUP(E2492,customers!$A$1:$C$794,2,FALSE)</f>
        <v>Tim Brockman</v>
      </c>
      <c r="M2492" t="str">
        <f>VLOOKUP(E2492,customers!$A$1:$C$794,3,FALSE)</f>
        <v>Consumer</v>
      </c>
    </row>
    <row r="2493" spans="1:13" x14ac:dyDescent="0.35">
      <c r="A2493" t="s">
        <v>6892</v>
      </c>
      <c r="B2493" s="1">
        <v>41986</v>
      </c>
      <c r="C2493" s="1">
        <v>41988</v>
      </c>
      <c r="D2493" t="s">
        <v>11</v>
      </c>
      <c r="E2493" t="s">
        <v>389</v>
      </c>
      <c r="F2493" t="s">
        <v>5199</v>
      </c>
      <c r="G2493" t="s">
        <v>6893</v>
      </c>
      <c r="H2493">
        <v>6</v>
      </c>
      <c r="I2493" s="2">
        <v>0</v>
      </c>
      <c r="J2493" t="s">
        <v>6894</v>
      </c>
      <c r="K2493" t="str">
        <f>VLOOKUP(E2493,customers!$A$1:$C$794,1,FALSE)</f>
        <v>KD-16345</v>
      </c>
      <c r="L2493" t="str">
        <f>VLOOKUP(E2493,customers!$A$1:$C$794,2,FALSE)</f>
        <v>Katherine Ducich</v>
      </c>
      <c r="M2493" t="str">
        <f>VLOOKUP(E2493,customers!$A$1:$C$794,3,FALSE)</f>
        <v>Consumer</v>
      </c>
    </row>
    <row r="2494" spans="1:13" x14ac:dyDescent="0.35">
      <c r="A2494" t="s">
        <v>6895</v>
      </c>
      <c r="B2494" s="1">
        <v>41962</v>
      </c>
      <c r="C2494" s="1">
        <v>41966</v>
      </c>
      <c r="D2494" t="s">
        <v>25</v>
      </c>
      <c r="E2494" t="s">
        <v>6896</v>
      </c>
      <c r="F2494" t="s">
        <v>5435</v>
      </c>
      <c r="G2494" t="s">
        <v>6897</v>
      </c>
      <c r="H2494">
        <v>7</v>
      </c>
      <c r="I2494" s="2">
        <v>0</v>
      </c>
      <c r="J2494" t="s">
        <v>6898</v>
      </c>
      <c r="K2494" t="str">
        <f>VLOOKUP(E2494,customers!$A$1:$C$794,1,FALSE)</f>
        <v>JM-15865</v>
      </c>
      <c r="L2494" t="str">
        <f>VLOOKUP(E2494,customers!$A$1:$C$794,2,FALSE)</f>
        <v>John Murray</v>
      </c>
      <c r="M2494" t="str">
        <f>VLOOKUP(E2494,customers!$A$1:$C$794,3,FALSE)</f>
        <v>Consumer</v>
      </c>
    </row>
    <row r="2495" spans="1:13" x14ac:dyDescent="0.35">
      <c r="A2495" t="s">
        <v>6899</v>
      </c>
      <c r="B2495" s="1">
        <v>42623</v>
      </c>
      <c r="C2495" s="1">
        <v>42627</v>
      </c>
      <c r="D2495" t="s">
        <v>11</v>
      </c>
      <c r="E2495" t="s">
        <v>3922</v>
      </c>
      <c r="F2495" t="s">
        <v>3683</v>
      </c>
      <c r="G2495" t="s">
        <v>6900</v>
      </c>
      <c r="H2495">
        <v>5</v>
      </c>
      <c r="I2495" s="2">
        <v>0.3</v>
      </c>
      <c r="J2495" t="s">
        <v>6901</v>
      </c>
      <c r="K2495" t="str">
        <f>VLOOKUP(E2495,customers!$A$1:$C$794,1,FALSE)</f>
        <v>KT-16480</v>
      </c>
      <c r="L2495" t="str">
        <f>VLOOKUP(E2495,customers!$A$1:$C$794,2,FALSE)</f>
        <v>Kean Thornton</v>
      </c>
      <c r="M2495" t="str">
        <f>VLOOKUP(E2495,customers!$A$1:$C$794,3,FALSE)</f>
        <v>Consumer</v>
      </c>
    </row>
    <row r="2496" spans="1:13" x14ac:dyDescent="0.35">
      <c r="A2496" t="s">
        <v>6899</v>
      </c>
      <c r="B2496" s="1">
        <v>42623</v>
      </c>
      <c r="C2496" s="1">
        <v>42627</v>
      </c>
      <c r="D2496" t="s">
        <v>11</v>
      </c>
      <c r="E2496" t="s">
        <v>3922</v>
      </c>
      <c r="F2496" t="s">
        <v>5439</v>
      </c>
      <c r="G2496" t="s">
        <v>6902</v>
      </c>
      <c r="H2496">
        <v>5</v>
      </c>
      <c r="I2496" s="2">
        <v>0.2</v>
      </c>
      <c r="J2496" t="s">
        <v>6903</v>
      </c>
      <c r="K2496" t="str">
        <f>VLOOKUP(E2496,customers!$A$1:$C$794,1,FALSE)</f>
        <v>KT-16480</v>
      </c>
      <c r="L2496" t="str">
        <f>VLOOKUP(E2496,customers!$A$1:$C$794,2,FALSE)</f>
        <v>Kean Thornton</v>
      </c>
      <c r="M2496" t="str">
        <f>VLOOKUP(E2496,customers!$A$1:$C$794,3,FALSE)</f>
        <v>Consumer</v>
      </c>
    </row>
    <row r="2497" spans="1:13" x14ac:dyDescent="0.35">
      <c r="A2497" t="s">
        <v>6904</v>
      </c>
      <c r="B2497" s="1">
        <v>41806</v>
      </c>
      <c r="C2497" s="1">
        <v>41812</v>
      </c>
      <c r="D2497" t="s">
        <v>25</v>
      </c>
      <c r="E2497" t="s">
        <v>6905</v>
      </c>
      <c r="F2497" t="s">
        <v>1658</v>
      </c>
      <c r="G2497" t="s">
        <v>1316</v>
      </c>
      <c r="H2497">
        <v>8</v>
      </c>
      <c r="I2497" s="2">
        <v>0</v>
      </c>
      <c r="J2497" t="s">
        <v>6906</v>
      </c>
      <c r="K2497" t="str">
        <f>VLOOKUP(E2497,customers!$A$1:$C$794,1,FALSE)</f>
        <v>SC-20575</v>
      </c>
      <c r="L2497" t="str">
        <f>VLOOKUP(E2497,customers!$A$1:$C$794,2,FALSE)</f>
        <v>Sonia Cooley</v>
      </c>
      <c r="M2497" t="str">
        <f>VLOOKUP(E2497,customers!$A$1:$C$794,3,FALSE)</f>
        <v>Consumer</v>
      </c>
    </row>
    <row r="2498" spans="1:13" x14ac:dyDescent="0.35">
      <c r="A2498" t="s">
        <v>6907</v>
      </c>
      <c r="B2498" s="1">
        <v>42273</v>
      </c>
      <c r="C2498" s="1">
        <v>42278</v>
      </c>
      <c r="D2498" t="s">
        <v>25</v>
      </c>
      <c r="E2498" t="s">
        <v>3234</v>
      </c>
      <c r="F2498" t="s">
        <v>329</v>
      </c>
      <c r="G2498" t="s">
        <v>6908</v>
      </c>
      <c r="H2498">
        <v>3</v>
      </c>
      <c r="I2498" s="2">
        <v>0</v>
      </c>
      <c r="J2498" t="s">
        <v>6909</v>
      </c>
      <c r="K2498" t="str">
        <f>VLOOKUP(E2498,customers!$A$1:$C$794,1,FALSE)</f>
        <v>BS-11800</v>
      </c>
      <c r="L2498" t="str">
        <f>VLOOKUP(E2498,customers!$A$1:$C$794,2,FALSE)</f>
        <v>Bryan Spruell</v>
      </c>
      <c r="M2498" t="str">
        <f>VLOOKUP(E2498,customers!$A$1:$C$794,3,FALSE)</f>
        <v>Home Office</v>
      </c>
    </row>
    <row r="2499" spans="1:13" x14ac:dyDescent="0.35">
      <c r="A2499" t="s">
        <v>6907</v>
      </c>
      <c r="B2499" s="1">
        <v>42273</v>
      </c>
      <c r="C2499" s="1">
        <v>42278</v>
      </c>
      <c r="D2499" t="s">
        <v>25</v>
      </c>
      <c r="E2499" t="s">
        <v>3234</v>
      </c>
      <c r="F2499" t="s">
        <v>2707</v>
      </c>
      <c r="G2499" t="s">
        <v>6910</v>
      </c>
      <c r="H2499">
        <v>2</v>
      </c>
      <c r="I2499" s="2">
        <v>0</v>
      </c>
      <c r="J2499" t="s">
        <v>6911</v>
      </c>
      <c r="K2499" t="str">
        <f>VLOOKUP(E2499,customers!$A$1:$C$794,1,FALSE)</f>
        <v>BS-11800</v>
      </c>
      <c r="L2499" t="str">
        <f>VLOOKUP(E2499,customers!$A$1:$C$794,2,FALSE)</f>
        <v>Bryan Spruell</v>
      </c>
      <c r="M2499" t="str">
        <f>VLOOKUP(E2499,customers!$A$1:$C$794,3,FALSE)</f>
        <v>Home Office</v>
      </c>
    </row>
    <row r="2500" spans="1:13" x14ac:dyDescent="0.35">
      <c r="A2500" t="s">
        <v>6912</v>
      </c>
      <c r="B2500" s="1">
        <v>42509</v>
      </c>
      <c r="C2500" s="1">
        <v>42514</v>
      </c>
      <c r="D2500" t="s">
        <v>25</v>
      </c>
      <c r="E2500" t="s">
        <v>3560</v>
      </c>
      <c r="F2500" t="s">
        <v>5914</v>
      </c>
      <c r="G2500" t="s">
        <v>6913</v>
      </c>
      <c r="H2500">
        <v>1</v>
      </c>
      <c r="I2500" s="2">
        <v>0.2</v>
      </c>
      <c r="J2500" t="s">
        <v>1667</v>
      </c>
      <c r="K2500" t="str">
        <f>VLOOKUP(E2500,customers!$A$1:$C$794,1,FALSE)</f>
        <v>BT-11395</v>
      </c>
      <c r="L2500" t="str">
        <f>VLOOKUP(E2500,customers!$A$1:$C$794,2,FALSE)</f>
        <v>Bill Tyler</v>
      </c>
      <c r="M2500" t="str">
        <f>VLOOKUP(E2500,customers!$A$1:$C$794,3,FALSE)</f>
        <v>Corporate</v>
      </c>
    </row>
    <row r="2501" spans="1:13" x14ac:dyDescent="0.35">
      <c r="A2501" t="s">
        <v>6914</v>
      </c>
      <c r="B2501" s="1">
        <v>42908</v>
      </c>
      <c r="C2501" s="1">
        <v>42909</v>
      </c>
      <c r="D2501" t="s">
        <v>149</v>
      </c>
      <c r="E2501" t="s">
        <v>4028</v>
      </c>
      <c r="F2501" t="s">
        <v>6915</v>
      </c>
      <c r="G2501" t="s">
        <v>6916</v>
      </c>
      <c r="H2501">
        <v>3</v>
      </c>
      <c r="I2501" s="2">
        <v>0.2</v>
      </c>
      <c r="J2501" t="s">
        <v>6917</v>
      </c>
      <c r="K2501" t="str">
        <f>VLOOKUP(E2501,customers!$A$1:$C$794,1,FALSE)</f>
        <v>DC-12850</v>
      </c>
      <c r="L2501" t="str">
        <f>VLOOKUP(E2501,customers!$A$1:$C$794,2,FALSE)</f>
        <v>Dan Campbell</v>
      </c>
      <c r="M2501" t="str">
        <f>VLOOKUP(E2501,customers!$A$1:$C$794,3,FALSE)</f>
        <v>Consumer</v>
      </c>
    </row>
    <row r="2502" spans="1:13" x14ac:dyDescent="0.35">
      <c r="A2502" t="s">
        <v>6918</v>
      </c>
      <c r="B2502" s="1">
        <v>42903</v>
      </c>
      <c r="C2502" s="1">
        <v>42906</v>
      </c>
      <c r="D2502" t="s">
        <v>149</v>
      </c>
      <c r="E2502" t="s">
        <v>6919</v>
      </c>
      <c r="F2502" t="s">
        <v>3627</v>
      </c>
      <c r="G2502" t="s">
        <v>1605</v>
      </c>
      <c r="H2502">
        <v>2</v>
      </c>
      <c r="I2502" s="2">
        <v>0.2</v>
      </c>
      <c r="J2502" t="s">
        <v>4987</v>
      </c>
      <c r="K2502" t="str">
        <f>VLOOKUP(E2502,customers!$A$1:$C$794,1,FALSE)</f>
        <v>LS-17200</v>
      </c>
      <c r="L2502" t="str">
        <f>VLOOKUP(E2502,customers!$A$1:$C$794,2,FALSE)</f>
        <v>Luke Schmidt</v>
      </c>
      <c r="M2502" t="str">
        <f>VLOOKUP(E2502,customers!$A$1:$C$794,3,FALSE)</f>
        <v>Corporate</v>
      </c>
    </row>
    <row r="2503" spans="1:13" x14ac:dyDescent="0.35">
      <c r="A2503" t="s">
        <v>6918</v>
      </c>
      <c r="B2503" s="1">
        <v>42903</v>
      </c>
      <c r="C2503" s="1">
        <v>42906</v>
      </c>
      <c r="D2503" t="s">
        <v>149</v>
      </c>
      <c r="E2503" t="s">
        <v>6919</v>
      </c>
      <c r="F2503" t="s">
        <v>2611</v>
      </c>
      <c r="G2503" t="s">
        <v>4110</v>
      </c>
      <c r="H2503">
        <v>4</v>
      </c>
      <c r="I2503" s="2">
        <v>0.8</v>
      </c>
      <c r="J2503" t="s">
        <v>6920</v>
      </c>
      <c r="K2503" t="str">
        <f>VLOOKUP(E2503,customers!$A$1:$C$794,1,FALSE)</f>
        <v>LS-17200</v>
      </c>
      <c r="L2503" t="str">
        <f>VLOOKUP(E2503,customers!$A$1:$C$794,2,FALSE)</f>
        <v>Luke Schmidt</v>
      </c>
      <c r="M2503" t="str">
        <f>VLOOKUP(E2503,customers!$A$1:$C$794,3,FALSE)</f>
        <v>Corporate</v>
      </c>
    </row>
    <row r="2504" spans="1:13" x14ac:dyDescent="0.35">
      <c r="A2504" t="s">
        <v>6918</v>
      </c>
      <c r="B2504" s="1">
        <v>42903</v>
      </c>
      <c r="C2504" s="1">
        <v>42906</v>
      </c>
      <c r="D2504" t="s">
        <v>149</v>
      </c>
      <c r="E2504" t="s">
        <v>6919</v>
      </c>
      <c r="F2504" t="s">
        <v>2873</v>
      </c>
      <c r="G2504" t="s">
        <v>257</v>
      </c>
      <c r="H2504">
        <v>4</v>
      </c>
      <c r="I2504" s="2">
        <v>0.8</v>
      </c>
      <c r="J2504" t="s">
        <v>6921</v>
      </c>
      <c r="K2504" t="str">
        <f>VLOOKUP(E2504,customers!$A$1:$C$794,1,FALSE)</f>
        <v>LS-17200</v>
      </c>
      <c r="L2504" t="str">
        <f>VLOOKUP(E2504,customers!$A$1:$C$794,2,FALSE)</f>
        <v>Luke Schmidt</v>
      </c>
      <c r="M2504" t="str">
        <f>VLOOKUP(E2504,customers!$A$1:$C$794,3,FALSE)</f>
        <v>Corporate</v>
      </c>
    </row>
    <row r="2505" spans="1:13" x14ac:dyDescent="0.35">
      <c r="A2505" t="s">
        <v>6922</v>
      </c>
      <c r="B2505" s="1">
        <v>42688</v>
      </c>
      <c r="C2505" s="1">
        <v>42693</v>
      </c>
      <c r="D2505" t="s">
        <v>25</v>
      </c>
      <c r="E2505" t="s">
        <v>6923</v>
      </c>
      <c r="F2505" t="s">
        <v>6003</v>
      </c>
      <c r="G2505" t="s">
        <v>94</v>
      </c>
      <c r="H2505">
        <v>2</v>
      </c>
      <c r="I2505" s="2">
        <v>0</v>
      </c>
      <c r="J2505" t="s">
        <v>1469</v>
      </c>
      <c r="K2505" t="str">
        <f>VLOOKUP(E2505,customers!$A$1:$C$794,1,FALSE)</f>
        <v>RR-19315</v>
      </c>
      <c r="L2505" t="str">
        <f>VLOOKUP(E2505,customers!$A$1:$C$794,2,FALSE)</f>
        <v>Ralph Ritter</v>
      </c>
      <c r="M2505" t="str">
        <f>VLOOKUP(E2505,customers!$A$1:$C$794,3,FALSE)</f>
        <v>Consumer</v>
      </c>
    </row>
    <row r="2506" spans="1:13" x14ac:dyDescent="0.35">
      <c r="A2506" t="s">
        <v>6924</v>
      </c>
      <c r="B2506" s="1">
        <v>41845</v>
      </c>
      <c r="C2506" s="1">
        <v>41847</v>
      </c>
      <c r="D2506" t="s">
        <v>11</v>
      </c>
      <c r="E2506" t="s">
        <v>907</v>
      </c>
      <c r="F2506" t="s">
        <v>954</v>
      </c>
      <c r="G2506" t="s">
        <v>6925</v>
      </c>
      <c r="H2506">
        <v>4</v>
      </c>
      <c r="I2506" s="2">
        <v>0</v>
      </c>
      <c r="J2506" t="s">
        <v>6926</v>
      </c>
      <c r="K2506" t="str">
        <f>VLOOKUP(E2506,customers!$A$1:$C$794,1,FALSE)</f>
        <v>KL-16645</v>
      </c>
      <c r="L2506" t="str">
        <f>VLOOKUP(E2506,customers!$A$1:$C$794,2,FALSE)</f>
        <v>Ken Lonsdale</v>
      </c>
      <c r="M2506" t="str">
        <f>VLOOKUP(E2506,customers!$A$1:$C$794,3,FALSE)</f>
        <v>Consumer</v>
      </c>
    </row>
    <row r="2507" spans="1:13" x14ac:dyDescent="0.35">
      <c r="A2507" t="s">
        <v>6924</v>
      </c>
      <c r="B2507" s="1">
        <v>41845</v>
      </c>
      <c r="C2507" s="1">
        <v>41847</v>
      </c>
      <c r="D2507" t="s">
        <v>11</v>
      </c>
      <c r="E2507" t="s">
        <v>907</v>
      </c>
      <c r="F2507" t="s">
        <v>6927</v>
      </c>
      <c r="G2507" t="s">
        <v>6928</v>
      </c>
      <c r="H2507">
        <v>5</v>
      </c>
      <c r="I2507" s="2">
        <v>0</v>
      </c>
      <c r="J2507" t="s">
        <v>6929</v>
      </c>
      <c r="K2507" t="str">
        <f>VLOOKUP(E2507,customers!$A$1:$C$794,1,FALSE)</f>
        <v>KL-16645</v>
      </c>
      <c r="L2507" t="str">
        <f>VLOOKUP(E2507,customers!$A$1:$C$794,2,FALSE)</f>
        <v>Ken Lonsdale</v>
      </c>
      <c r="M2507" t="str">
        <f>VLOOKUP(E2507,customers!$A$1:$C$794,3,FALSE)</f>
        <v>Consumer</v>
      </c>
    </row>
    <row r="2508" spans="1:13" x14ac:dyDescent="0.35">
      <c r="A2508" t="s">
        <v>6924</v>
      </c>
      <c r="B2508" s="1">
        <v>41845</v>
      </c>
      <c r="C2508" s="1">
        <v>41847</v>
      </c>
      <c r="D2508" t="s">
        <v>11</v>
      </c>
      <c r="E2508" t="s">
        <v>907</v>
      </c>
      <c r="F2508" t="s">
        <v>914</v>
      </c>
      <c r="G2508" t="s">
        <v>6930</v>
      </c>
      <c r="H2508">
        <v>8</v>
      </c>
      <c r="I2508" s="2">
        <v>0</v>
      </c>
      <c r="J2508" t="s">
        <v>6931</v>
      </c>
      <c r="K2508" t="str">
        <f>VLOOKUP(E2508,customers!$A$1:$C$794,1,FALSE)</f>
        <v>KL-16645</v>
      </c>
      <c r="L2508" t="str">
        <f>VLOOKUP(E2508,customers!$A$1:$C$794,2,FALSE)</f>
        <v>Ken Lonsdale</v>
      </c>
      <c r="M2508" t="str">
        <f>VLOOKUP(E2508,customers!$A$1:$C$794,3,FALSE)</f>
        <v>Consumer</v>
      </c>
    </row>
    <row r="2509" spans="1:13" x14ac:dyDescent="0.35">
      <c r="A2509" t="s">
        <v>6932</v>
      </c>
      <c r="B2509" s="1">
        <v>42187</v>
      </c>
      <c r="C2509" s="1">
        <v>42187</v>
      </c>
      <c r="D2509" t="s">
        <v>1333</v>
      </c>
      <c r="E2509" t="s">
        <v>6149</v>
      </c>
      <c r="F2509" t="s">
        <v>6933</v>
      </c>
      <c r="G2509" t="s">
        <v>6934</v>
      </c>
      <c r="H2509">
        <v>4</v>
      </c>
      <c r="I2509" s="2">
        <v>0.8</v>
      </c>
      <c r="J2509" t="s">
        <v>6935</v>
      </c>
      <c r="K2509" t="str">
        <f>VLOOKUP(E2509,customers!$A$1:$C$794,1,FALSE)</f>
        <v>RB-19435</v>
      </c>
      <c r="L2509" t="str">
        <f>VLOOKUP(E2509,customers!$A$1:$C$794,2,FALSE)</f>
        <v>Richard Bierner</v>
      </c>
      <c r="M2509" t="str">
        <f>VLOOKUP(E2509,customers!$A$1:$C$794,3,FALSE)</f>
        <v>Consumer</v>
      </c>
    </row>
    <row r="2510" spans="1:13" x14ac:dyDescent="0.35">
      <c r="A2510" t="s">
        <v>6936</v>
      </c>
      <c r="B2510" s="1">
        <v>42796</v>
      </c>
      <c r="C2510" s="1">
        <v>42802</v>
      </c>
      <c r="D2510" t="s">
        <v>25</v>
      </c>
      <c r="E2510" t="s">
        <v>1817</v>
      </c>
      <c r="F2510" t="s">
        <v>6937</v>
      </c>
      <c r="G2510" t="s">
        <v>6938</v>
      </c>
      <c r="H2510">
        <v>3</v>
      </c>
      <c r="I2510" s="2">
        <v>0.2</v>
      </c>
      <c r="J2510" t="s">
        <v>6115</v>
      </c>
      <c r="K2510" t="str">
        <f>VLOOKUP(E2510,customers!$A$1:$C$794,1,FALSE)</f>
        <v>MY-17380</v>
      </c>
      <c r="L2510" t="str">
        <f>VLOOKUP(E2510,customers!$A$1:$C$794,2,FALSE)</f>
        <v>Maribeth Yedwab</v>
      </c>
      <c r="M2510" t="str">
        <f>VLOOKUP(E2510,customers!$A$1:$C$794,3,FALSE)</f>
        <v>Corporate</v>
      </c>
    </row>
    <row r="2511" spans="1:13" x14ac:dyDescent="0.35">
      <c r="A2511" t="s">
        <v>6936</v>
      </c>
      <c r="B2511" s="1">
        <v>42796</v>
      </c>
      <c r="C2511" s="1">
        <v>42802</v>
      </c>
      <c r="D2511" t="s">
        <v>25</v>
      </c>
      <c r="E2511" t="s">
        <v>1817</v>
      </c>
      <c r="F2511" t="s">
        <v>4046</v>
      </c>
      <c r="G2511" t="s">
        <v>6939</v>
      </c>
      <c r="H2511">
        <v>6</v>
      </c>
      <c r="I2511" s="2">
        <v>0</v>
      </c>
      <c r="J2511" t="s">
        <v>6940</v>
      </c>
      <c r="K2511" t="str">
        <f>VLOOKUP(E2511,customers!$A$1:$C$794,1,FALSE)</f>
        <v>MY-17380</v>
      </c>
      <c r="L2511" t="str">
        <f>VLOOKUP(E2511,customers!$A$1:$C$794,2,FALSE)</f>
        <v>Maribeth Yedwab</v>
      </c>
      <c r="M2511" t="str">
        <f>VLOOKUP(E2511,customers!$A$1:$C$794,3,FALSE)</f>
        <v>Corporate</v>
      </c>
    </row>
    <row r="2512" spans="1:13" x14ac:dyDescent="0.35">
      <c r="A2512" t="s">
        <v>6941</v>
      </c>
      <c r="B2512" s="1">
        <v>42692</v>
      </c>
      <c r="C2512" s="1">
        <v>42697</v>
      </c>
      <c r="D2512" t="s">
        <v>25</v>
      </c>
      <c r="E2512" t="s">
        <v>6262</v>
      </c>
      <c r="F2512" t="s">
        <v>6942</v>
      </c>
      <c r="G2512" t="s">
        <v>6943</v>
      </c>
      <c r="H2512">
        <v>4</v>
      </c>
      <c r="I2512" s="2">
        <v>0</v>
      </c>
      <c r="J2512" t="s">
        <v>6944</v>
      </c>
      <c r="K2512" t="str">
        <f>VLOOKUP(E2512,customers!$A$1:$C$794,1,FALSE)</f>
        <v>AW-10930</v>
      </c>
      <c r="L2512" t="str">
        <f>VLOOKUP(E2512,customers!$A$1:$C$794,2,FALSE)</f>
        <v>Arthur Wiediger</v>
      </c>
      <c r="M2512" t="str">
        <f>VLOOKUP(E2512,customers!$A$1:$C$794,3,FALSE)</f>
        <v>Home Office</v>
      </c>
    </row>
    <row r="2513" spans="1:13" x14ac:dyDescent="0.35">
      <c r="A2513" t="s">
        <v>6945</v>
      </c>
      <c r="B2513" s="1">
        <v>42112</v>
      </c>
      <c r="C2513" s="1">
        <v>42113</v>
      </c>
      <c r="D2513" t="s">
        <v>149</v>
      </c>
      <c r="E2513" t="s">
        <v>6545</v>
      </c>
      <c r="F2513" t="s">
        <v>4161</v>
      </c>
      <c r="G2513" t="s">
        <v>6946</v>
      </c>
      <c r="H2513">
        <v>6</v>
      </c>
      <c r="I2513" s="2">
        <v>0</v>
      </c>
      <c r="J2513" t="s">
        <v>4576</v>
      </c>
      <c r="K2513" t="str">
        <f>VLOOKUP(E2513,customers!$A$1:$C$794,1,FALSE)</f>
        <v>KW-16570</v>
      </c>
      <c r="L2513" t="str">
        <f>VLOOKUP(E2513,customers!$A$1:$C$794,2,FALSE)</f>
        <v>Kelly Williams</v>
      </c>
      <c r="M2513" t="str">
        <f>VLOOKUP(E2513,customers!$A$1:$C$794,3,FALSE)</f>
        <v>Consumer</v>
      </c>
    </row>
    <row r="2514" spans="1:13" x14ac:dyDescent="0.35">
      <c r="A2514" t="s">
        <v>6947</v>
      </c>
      <c r="B2514" s="1">
        <v>43071</v>
      </c>
      <c r="C2514" s="1">
        <v>43075</v>
      </c>
      <c r="D2514" t="s">
        <v>25</v>
      </c>
      <c r="E2514" t="s">
        <v>6948</v>
      </c>
      <c r="F2514" t="s">
        <v>1937</v>
      </c>
      <c r="G2514" t="s">
        <v>6949</v>
      </c>
      <c r="H2514">
        <v>5</v>
      </c>
      <c r="I2514" s="2">
        <v>0.7</v>
      </c>
      <c r="J2514" t="s">
        <v>6950</v>
      </c>
      <c r="K2514" t="str">
        <f>VLOOKUP(E2514,customers!$A$1:$C$794,1,FALSE)</f>
        <v>DB-12910</v>
      </c>
      <c r="L2514" t="str">
        <f>VLOOKUP(E2514,customers!$A$1:$C$794,2,FALSE)</f>
        <v>Daniel Byrd</v>
      </c>
      <c r="M2514" t="str">
        <f>VLOOKUP(E2514,customers!$A$1:$C$794,3,FALSE)</f>
        <v>Home Office</v>
      </c>
    </row>
    <row r="2515" spans="1:13" x14ac:dyDescent="0.35">
      <c r="A2515" t="s">
        <v>6951</v>
      </c>
      <c r="B2515" s="1">
        <v>42685</v>
      </c>
      <c r="C2515" s="1">
        <v>42691</v>
      </c>
      <c r="D2515" t="s">
        <v>25</v>
      </c>
      <c r="E2515" t="s">
        <v>1596</v>
      </c>
      <c r="F2515" t="s">
        <v>4841</v>
      </c>
      <c r="G2515" t="s">
        <v>5723</v>
      </c>
      <c r="H2515">
        <v>4</v>
      </c>
      <c r="I2515" s="2">
        <v>0.2</v>
      </c>
      <c r="J2515" t="s">
        <v>756</v>
      </c>
      <c r="K2515" t="str">
        <f>VLOOKUP(E2515,customers!$A$1:$C$794,1,FALSE)</f>
        <v>BB-11545</v>
      </c>
      <c r="L2515" t="str">
        <f>VLOOKUP(E2515,customers!$A$1:$C$794,2,FALSE)</f>
        <v>Brenda Bowman</v>
      </c>
      <c r="M2515" t="str">
        <f>VLOOKUP(E2515,customers!$A$1:$C$794,3,FALSE)</f>
        <v>Corporate</v>
      </c>
    </row>
    <row r="2516" spans="1:13" x14ac:dyDescent="0.35">
      <c r="A2516" t="s">
        <v>6951</v>
      </c>
      <c r="B2516" s="1">
        <v>42685</v>
      </c>
      <c r="C2516" s="1">
        <v>42691</v>
      </c>
      <c r="D2516" t="s">
        <v>25</v>
      </c>
      <c r="E2516" t="s">
        <v>1596</v>
      </c>
      <c r="F2516" t="s">
        <v>3853</v>
      </c>
      <c r="G2516" t="s">
        <v>4892</v>
      </c>
      <c r="H2516">
        <v>2</v>
      </c>
      <c r="I2516" s="2">
        <v>0.3</v>
      </c>
      <c r="J2516" t="s">
        <v>4893</v>
      </c>
      <c r="K2516" t="str">
        <f>VLOOKUP(E2516,customers!$A$1:$C$794,1,FALSE)</f>
        <v>BB-11545</v>
      </c>
      <c r="L2516" t="str">
        <f>VLOOKUP(E2516,customers!$A$1:$C$794,2,FALSE)</f>
        <v>Brenda Bowman</v>
      </c>
      <c r="M2516" t="str">
        <f>VLOOKUP(E2516,customers!$A$1:$C$794,3,FALSE)</f>
        <v>Corporate</v>
      </c>
    </row>
    <row r="2517" spans="1:13" x14ac:dyDescent="0.35">
      <c r="A2517" t="s">
        <v>6952</v>
      </c>
      <c r="B2517" s="1">
        <v>41887</v>
      </c>
      <c r="C2517" s="1">
        <v>41892</v>
      </c>
      <c r="D2517" t="s">
        <v>25</v>
      </c>
      <c r="E2517" t="s">
        <v>3961</v>
      </c>
      <c r="F2517" t="s">
        <v>2278</v>
      </c>
      <c r="G2517" t="s">
        <v>6953</v>
      </c>
      <c r="H2517">
        <v>2</v>
      </c>
      <c r="I2517" s="2">
        <v>0.2</v>
      </c>
      <c r="J2517" t="s">
        <v>6954</v>
      </c>
      <c r="K2517" t="str">
        <f>VLOOKUP(E2517,customers!$A$1:$C$794,1,FALSE)</f>
        <v>NP-18700</v>
      </c>
      <c r="L2517" t="str">
        <f>VLOOKUP(E2517,customers!$A$1:$C$794,2,FALSE)</f>
        <v>Nora Preis</v>
      </c>
      <c r="M2517" t="str">
        <f>VLOOKUP(E2517,customers!$A$1:$C$794,3,FALSE)</f>
        <v>Consumer</v>
      </c>
    </row>
    <row r="2518" spans="1:13" x14ac:dyDescent="0.35">
      <c r="A2518" t="s">
        <v>6955</v>
      </c>
      <c r="B2518" s="1">
        <v>41958</v>
      </c>
      <c r="C2518" s="1">
        <v>41965</v>
      </c>
      <c r="D2518" t="s">
        <v>25</v>
      </c>
      <c r="E2518" t="s">
        <v>2598</v>
      </c>
      <c r="F2518" t="s">
        <v>4359</v>
      </c>
      <c r="G2518" t="s">
        <v>6956</v>
      </c>
      <c r="H2518">
        <v>9</v>
      </c>
      <c r="I2518" s="2">
        <v>0.2</v>
      </c>
      <c r="J2518" t="s">
        <v>6957</v>
      </c>
      <c r="K2518" t="str">
        <f>VLOOKUP(E2518,customers!$A$1:$C$794,1,FALSE)</f>
        <v>PB-19105</v>
      </c>
      <c r="L2518" t="str">
        <f>VLOOKUP(E2518,customers!$A$1:$C$794,2,FALSE)</f>
        <v>Peter Bühler</v>
      </c>
      <c r="M2518" t="str">
        <f>VLOOKUP(E2518,customers!$A$1:$C$794,3,FALSE)</f>
        <v>Consumer</v>
      </c>
    </row>
    <row r="2519" spans="1:13" x14ac:dyDescent="0.35">
      <c r="A2519" t="s">
        <v>6958</v>
      </c>
      <c r="B2519" s="1">
        <v>42857</v>
      </c>
      <c r="C2519" s="1">
        <v>42862</v>
      </c>
      <c r="D2519" t="s">
        <v>25</v>
      </c>
      <c r="E2519" t="s">
        <v>516</v>
      </c>
      <c r="F2519" t="s">
        <v>3428</v>
      </c>
      <c r="G2519" t="s">
        <v>6959</v>
      </c>
      <c r="H2519">
        <v>3</v>
      </c>
      <c r="I2519" s="2">
        <v>0</v>
      </c>
      <c r="J2519" t="s">
        <v>3105</v>
      </c>
      <c r="K2519" t="str">
        <f>VLOOKUP(E2519,customers!$A$1:$C$794,1,FALSE)</f>
        <v>DW-13585</v>
      </c>
      <c r="L2519" t="str">
        <f>VLOOKUP(E2519,customers!$A$1:$C$794,2,FALSE)</f>
        <v>Dorothy Wardle</v>
      </c>
      <c r="M2519" t="str">
        <f>VLOOKUP(E2519,customers!$A$1:$C$794,3,FALSE)</f>
        <v>Corporate</v>
      </c>
    </row>
    <row r="2520" spans="1:13" x14ac:dyDescent="0.35">
      <c r="A2520" t="s">
        <v>6960</v>
      </c>
      <c r="B2520" s="1">
        <v>42658</v>
      </c>
      <c r="C2520" s="1">
        <v>42664</v>
      </c>
      <c r="D2520" t="s">
        <v>25</v>
      </c>
      <c r="E2520" t="s">
        <v>5134</v>
      </c>
      <c r="F2520" t="s">
        <v>6961</v>
      </c>
      <c r="G2520" t="s">
        <v>569</v>
      </c>
      <c r="H2520">
        <v>7</v>
      </c>
      <c r="I2520" s="2">
        <v>0</v>
      </c>
      <c r="J2520" t="s">
        <v>2742</v>
      </c>
      <c r="K2520" t="str">
        <f>VLOOKUP(E2520,customers!$A$1:$C$794,1,FALSE)</f>
        <v>CD-12790</v>
      </c>
      <c r="L2520" t="str">
        <f>VLOOKUP(E2520,customers!$A$1:$C$794,2,FALSE)</f>
        <v>Cynthia Delaney</v>
      </c>
      <c r="M2520" t="str">
        <f>VLOOKUP(E2520,customers!$A$1:$C$794,3,FALSE)</f>
        <v>Home Office</v>
      </c>
    </row>
    <row r="2521" spans="1:13" x14ac:dyDescent="0.35">
      <c r="A2521" t="s">
        <v>6960</v>
      </c>
      <c r="B2521" s="1">
        <v>42658</v>
      </c>
      <c r="C2521" s="1">
        <v>42664</v>
      </c>
      <c r="D2521" t="s">
        <v>25</v>
      </c>
      <c r="E2521" t="s">
        <v>5134</v>
      </c>
      <c r="F2521" t="s">
        <v>2575</v>
      </c>
      <c r="G2521" t="s">
        <v>6962</v>
      </c>
      <c r="H2521">
        <v>6</v>
      </c>
      <c r="I2521" s="2">
        <v>0</v>
      </c>
      <c r="J2521" t="s">
        <v>6963</v>
      </c>
      <c r="K2521" t="str">
        <f>VLOOKUP(E2521,customers!$A$1:$C$794,1,FALSE)</f>
        <v>CD-12790</v>
      </c>
      <c r="L2521" t="str">
        <f>VLOOKUP(E2521,customers!$A$1:$C$794,2,FALSE)</f>
        <v>Cynthia Delaney</v>
      </c>
      <c r="M2521" t="str">
        <f>VLOOKUP(E2521,customers!$A$1:$C$794,3,FALSE)</f>
        <v>Home Office</v>
      </c>
    </row>
    <row r="2522" spans="1:13" x14ac:dyDescent="0.35">
      <c r="A2522" t="s">
        <v>6960</v>
      </c>
      <c r="B2522" s="1">
        <v>42658</v>
      </c>
      <c r="C2522" s="1">
        <v>42664</v>
      </c>
      <c r="D2522" t="s">
        <v>25</v>
      </c>
      <c r="E2522" t="s">
        <v>5134</v>
      </c>
      <c r="F2522" t="s">
        <v>6964</v>
      </c>
      <c r="G2522" t="s">
        <v>6965</v>
      </c>
      <c r="H2522">
        <v>3</v>
      </c>
      <c r="I2522" s="2">
        <v>0</v>
      </c>
      <c r="J2522" t="s">
        <v>6966</v>
      </c>
      <c r="K2522" t="str">
        <f>VLOOKUP(E2522,customers!$A$1:$C$794,1,FALSE)</f>
        <v>CD-12790</v>
      </c>
      <c r="L2522" t="str">
        <f>VLOOKUP(E2522,customers!$A$1:$C$794,2,FALSE)</f>
        <v>Cynthia Delaney</v>
      </c>
      <c r="M2522" t="str">
        <f>VLOOKUP(E2522,customers!$A$1:$C$794,3,FALSE)</f>
        <v>Home Office</v>
      </c>
    </row>
    <row r="2523" spans="1:13" x14ac:dyDescent="0.35">
      <c r="A2523" t="s">
        <v>6960</v>
      </c>
      <c r="B2523" s="1">
        <v>42658</v>
      </c>
      <c r="C2523" s="1">
        <v>42664</v>
      </c>
      <c r="D2523" t="s">
        <v>25</v>
      </c>
      <c r="E2523" t="s">
        <v>5134</v>
      </c>
      <c r="F2523" t="s">
        <v>369</v>
      </c>
      <c r="G2523" t="s">
        <v>370</v>
      </c>
      <c r="H2523">
        <v>2</v>
      </c>
      <c r="I2523" s="2">
        <v>0</v>
      </c>
      <c r="J2523" t="s">
        <v>371</v>
      </c>
      <c r="K2523" t="str">
        <f>VLOOKUP(E2523,customers!$A$1:$C$794,1,FALSE)</f>
        <v>CD-12790</v>
      </c>
      <c r="L2523" t="str">
        <f>VLOOKUP(E2523,customers!$A$1:$C$794,2,FALSE)</f>
        <v>Cynthia Delaney</v>
      </c>
      <c r="M2523" t="str">
        <f>VLOOKUP(E2523,customers!$A$1:$C$794,3,FALSE)</f>
        <v>Home Office</v>
      </c>
    </row>
    <row r="2524" spans="1:13" x14ac:dyDescent="0.35">
      <c r="A2524" t="s">
        <v>6960</v>
      </c>
      <c r="B2524" s="1">
        <v>42658</v>
      </c>
      <c r="C2524" s="1">
        <v>42664</v>
      </c>
      <c r="D2524" t="s">
        <v>25</v>
      </c>
      <c r="E2524" t="s">
        <v>5134</v>
      </c>
      <c r="F2524" t="s">
        <v>3949</v>
      </c>
      <c r="G2524" t="s">
        <v>3950</v>
      </c>
      <c r="H2524">
        <v>1</v>
      </c>
      <c r="I2524" s="2">
        <v>0</v>
      </c>
      <c r="J2524" t="s">
        <v>3980</v>
      </c>
      <c r="K2524" t="str">
        <f>VLOOKUP(E2524,customers!$A$1:$C$794,1,FALSE)</f>
        <v>CD-12790</v>
      </c>
      <c r="L2524" t="str">
        <f>VLOOKUP(E2524,customers!$A$1:$C$794,2,FALSE)</f>
        <v>Cynthia Delaney</v>
      </c>
      <c r="M2524" t="str">
        <f>VLOOKUP(E2524,customers!$A$1:$C$794,3,FALSE)</f>
        <v>Home Office</v>
      </c>
    </row>
    <row r="2525" spans="1:13" x14ac:dyDescent="0.35">
      <c r="A2525" t="s">
        <v>6960</v>
      </c>
      <c r="B2525" s="1">
        <v>42658</v>
      </c>
      <c r="C2525" s="1">
        <v>42664</v>
      </c>
      <c r="D2525" t="s">
        <v>25</v>
      </c>
      <c r="E2525" t="s">
        <v>5134</v>
      </c>
      <c r="F2525" t="s">
        <v>4538</v>
      </c>
      <c r="G2525" t="s">
        <v>6967</v>
      </c>
      <c r="H2525">
        <v>4</v>
      </c>
      <c r="I2525" s="2">
        <v>0</v>
      </c>
      <c r="J2525" t="s">
        <v>6968</v>
      </c>
      <c r="K2525" t="str">
        <f>VLOOKUP(E2525,customers!$A$1:$C$794,1,FALSE)</f>
        <v>CD-12790</v>
      </c>
      <c r="L2525" t="str">
        <f>VLOOKUP(E2525,customers!$A$1:$C$794,2,FALSE)</f>
        <v>Cynthia Delaney</v>
      </c>
      <c r="M2525" t="str">
        <f>VLOOKUP(E2525,customers!$A$1:$C$794,3,FALSE)</f>
        <v>Home Office</v>
      </c>
    </row>
    <row r="2526" spans="1:13" x14ac:dyDescent="0.35">
      <c r="A2526" t="s">
        <v>6969</v>
      </c>
      <c r="B2526" s="1">
        <v>42100</v>
      </c>
      <c r="C2526" s="1">
        <v>42104</v>
      </c>
      <c r="D2526" t="s">
        <v>25</v>
      </c>
      <c r="E2526" t="s">
        <v>6970</v>
      </c>
      <c r="F2526" t="s">
        <v>2120</v>
      </c>
      <c r="G2526" t="s">
        <v>6971</v>
      </c>
      <c r="H2526">
        <v>9</v>
      </c>
      <c r="I2526" s="2">
        <v>0.2</v>
      </c>
      <c r="J2526" t="s">
        <v>2349</v>
      </c>
      <c r="K2526" t="str">
        <f>VLOOKUP(E2526,customers!$A$1:$C$794,1,FALSE)</f>
        <v>TT-21220</v>
      </c>
      <c r="L2526" t="str">
        <f>VLOOKUP(E2526,customers!$A$1:$C$794,2,FALSE)</f>
        <v>Thomas Thornton</v>
      </c>
      <c r="M2526" t="str">
        <f>VLOOKUP(E2526,customers!$A$1:$C$794,3,FALSE)</f>
        <v>Consumer</v>
      </c>
    </row>
    <row r="2527" spans="1:13" x14ac:dyDescent="0.35">
      <c r="A2527" t="s">
        <v>6969</v>
      </c>
      <c r="B2527" s="1">
        <v>42100</v>
      </c>
      <c r="C2527" s="1">
        <v>42104</v>
      </c>
      <c r="D2527" t="s">
        <v>25</v>
      </c>
      <c r="E2527" t="s">
        <v>6970</v>
      </c>
      <c r="F2527" t="s">
        <v>6972</v>
      </c>
      <c r="G2527" t="s">
        <v>6973</v>
      </c>
      <c r="H2527">
        <v>2</v>
      </c>
      <c r="I2527" s="2">
        <v>0.2</v>
      </c>
      <c r="J2527" t="s">
        <v>4092</v>
      </c>
      <c r="K2527" t="str">
        <f>VLOOKUP(E2527,customers!$A$1:$C$794,1,FALSE)</f>
        <v>TT-21220</v>
      </c>
      <c r="L2527" t="str">
        <f>VLOOKUP(E2527,customers!$A$1:$C$794,2,FALSE)</f>
        <v>Thomas Thornton</v>
      </c>
      <c r="M2527" t="str">
        <f>VLOOKUP(E2527,customers!$A$1:$C$794,3,FALSE)</f>
        <v>Consumer</v>
      </c>
    </row>
    <row r="2528" spans="1:13" x14ac:dyDescent="0.35">
      <c r="A2528" t="s">
        <v>6969</v>
      </c>
      <c r="B2528" s="1">
        <v>42100</v>
      </c>
      <c r="C2528" s="1">
        <v>42104</v>
      </c>
      <c r="D2528" t="s">
        <v>25</v>
      </c>
      <c r="E2528" t="s">
        <v>6970</v>
      </c>
      <c r="F2528" t="s">
        <v>4670</v>
      </c>
      <c r="G2528" t="s">
        <v>6974</v>
      </c>
      <c r="H2528">
        <v>3</v>
      </c>
      <c r="I2528" s="2">
        <v>0.8</v>
      </c>
      <c r="J2528" t="s">
        <v>6975</v>
      </c>
      <c r="K2528" t="str">
        <f>VLOOKUP(E2528,customers!$A$1:$C$794,1,FALSE)</f>
        <v>TT-21220</v>
      </c>
      <c r="L2528" t="str">
        <f>VLOOKUP(E2528,customers!$A$1:$C$794,2,FALSE)</f>
        <v>Thomas Thornton</v>
      </c>
      <c r="M2528" t="str">
        <f>VLOOKUP(E2528,customers!$A$1:$C$794,3,FALSE)</f>
        <v>Consumer</v>
      </c>
    </row>
    <row r="2529" spans="1:13" x14ac:dyDescent="0.35">
      <c r="A2529" t="s">
        <v>6969</v>
      </c>
      <c r="B2529" s="1">
        <v>42100</v>
      </c>
      <c r="C2529" s="1">
        <v>42104</v>
      </c>
      <c r="D2529" t="s">
        <v>25</v>
      </c>
      <c r="E2529" t="s">
        <v>6970</v>
      </c>
      <c r="F2529" t="s">
        <v>5958</v>
      </c>
      <c r="G2529" t="s">
        <v>6976</v>
      </c>
      <c r="H2529">
        <v>6</v>
      </c>
      <c r="I2529" s="2">
        <v>0.8</v>
      </c>
      <c r="J2529" t="s">
        <v>6977</v>
      </c>
      <c r="K2529" t="str">
        <f>VLOOKUP(E2529,customers!$A$1:$C$794,1,FALSE)</f>
        <v>TT-21220</v>
      </c>
      <c r="L2529" t="str">
        <f>VLOOKUP(E2529,customers!$A$1:$C$794,2,FALSE)</f>
        <v>Thomas Thornton</v>
      </c>
      <c r="M2529" t="str">
        <f>VLOOKUP(E2529,customers!$A$1:$C$794,3,FALSE)</f>
        <v>Consumer</v>
      </c>
    </row>
    <row r="2530" spans="1:13" x14ac:dyDescent="0.35">
      <c r="A2530" t="s">
        <v>6969</v>
      </c>
      <c r="B2530" s="1">
        <v>42100</v>
      </c>
      <c r="C2530" s="1">
        <v>42104</v>
      </c>
      <c r="D2530" t="s">
        <v>25</v>
      </c>
      <c r="E2530" t="s">
        <v>6970</v>
      </c>
      <c r="F2530" t="s">
        <v>4855</v>
      </c>
      <c r="G2530" t="s">
        <v>3280</v>
      </c>
      <c r="H2530">
        <v>2</v>
      </c>
      <c r="I2530" s="2">
        <v>0.2</v>
      </c>
      <c r="J2530" t="s">
        <v>2942</v>
      </c>
      <c r="K2530" t="str">
        <f>VLOOKUP(E2530,customers!$A$1:$C$794,1,FALSE)</f>
        <v>TT-21220</v>
      </c>
      <c r="L2530" t="str">
        <f>VLOOKUP(E2530,customers!$A$1:$C$794,2,FALSE)</f>
        <v>Thomas Thornton</v>
      </c>
      <c r="M2530" t="str">
        <f>VLOOKUP(E2530,customers!$A$1:$C$794,3,FALSE)</f>
        <v>Consumer</v>
      </c>
    </row>
    <row r="2531" spans="1:13" x14ac:dyDescent="0.35">
      <c r="A2531" t="s">
        <v>6978</v>
      </c>
      <c r="B2531" s="1">
        <v>41936</v>
      </c>
      <c r="C2531" s="1">
        <v>41941</v>
      </c>
      <c r="D2531" t="s">
        <v>25</v>
      </c>
      <c r="E2531" t="s">
        <v>6948</v>
      </c>
      <c r="F2531" t="s">
        <v>3195</v>
      </c>
      <c r="G2531" t="s">
        <v>2116</v>
      </c>
      <c r="H2531">
        <v>2</v>
      </c>
      <c r="I2531" s="2">
        <v>0.2</v>
      </c>
      <c r="J2531" t="s">
        <v>2117</v>
      </c>
      <c r="K2531" t="str">
        <f>VLOOKUP(E2531,customers!$A$1:$C$794,1,FALSE)</f>
        <v>DB-12910</v>
      </c>
      <c r="L2531" t="str">
        <f>VLOOKUP(E2531,customers!$A$1:$C$794,2,FALSE)</f>
        <v>Daniel Byrd</v>
      </c>
      <c r="M2531" t="str">
        <f>VLOOKUP(E2531,customers!$A$1:$C$794,3,FALSE)</f>
        <v>Home Office</v>
      </c>
    </row>
    <row r="2532" spans="1:13" x14ac:dyDescent="0.35">
      <c r="A2532" t="s">
        <v>6979</v>
      </c>
      <c r="B2532" s="1">
        <v>41868</v>
      </c>
      <c r="C2532" s="1">
        <v>41872</v>
      </c>
      <c r="D2532" t="s">
        <v>25</v>
      </c>
      <c r="E2532" t="s">
        <v>1208</v>
      </c>
      <c r="F2532" t="s">
        <v>5388</v>
      </c>
      <c r="G2532" t="s">
        <v>4097</v>
      </c>
      <c r="H2532">
        <v>5</v>
      </c>
      <c r="I2532" s="2">
        <v>0</v>
      </c>
      <c r="J2532" t="s">
        <v>4098</v>
      </c>
      <c r="K2532" t="str">
        <f>VLOOKUP(E2532,customers!$A$1:$C$794,1,FALSE)</f>
        <v>DJ-13510</v>
      </c>
      <c r="L2532" t="str">
        <f>VLOOKUP(E2532,customers!$A$1:$C$794,2,FALSE)</f>
        <v>Don Jones</v>
      </c>
      <c r="M2532" t="str">
        <f>VLOOKUP(E2532,customers!$A$1:$C$794,3,FALSE)</f>
        <v>Corporate</v>
      </c>
    </row>
    <row r="2533" spans="1:13" x14ac:dyDescent="0.35">
      <c r="A2533" t="s">
        <v>6979</v>
      </c>
      <c r="B2533" s="1">
        <v>41868</v>
      </c>
      <c r="C2533" s="1">
        <v>41872</v>
      </c>
      <c r="D2533" t="s">
        <v>25</v>
      </c>
      <c r="E2533" t="s">
        <v>1208</v>
      </c>
      <c r="F2533" t="s">
        <v>6980</v>
      </c>
      <c r="G2533" t="s">
        <v>211</v>
      </c>
      <c r="H2533">
        <v>4</v>
      </c>
      <c r="I2533" s="2">
        <v>0</v>
      </c>
      <c r="J2533" t="s">
        <v>1303</v>
      </c>
      <c r="K2533" t="str">
        <f>VLOOKUP(E2533,customers!$A$1:$C$794,1,FALSE)</f>
        <v>DJ-13510</v>
      </c>
      <c r="L2533" t="str">
        <f>VLOOKUP(E2533,customers!$A$1:$C$794,2,FALSE)</f>
        <v>Don Jones</v>
      </c>
      <c r="M2533" t="str">
        <f>VLOOKUP(E2533,customers!$A$1:$C$794,3,FALSE)</f>
        <v>Corporate</v>
      </c>
    </row>
    <row r="2534" spans="1:13" x14ac:dyDescent="0.35">
      <c r="A2534" t="s">
        <v>6979</v>
      </c>
      <c r="B2534" s="1">
        <v>41868</v>
      </c>
      <c r="C2534" s="1">
        <v>41872</v>
      </c>
      <c r="D2534" t="s">
        <v>25</v>
      </c>
      <c r="E2534" t="s">
        <v>1208</v>
      </c>
      <c r="F2534" t="s">
        <v>5047</v>
      </c>
      <c r="G2534" t="s">
        <v>6981</v>
      </c>
      <c r="H2534">
        <v>7</v>
      </c>
      <c r="I2534" s="2">
        <v>0</v>
      </c>
      <c r="J2534" t="s">
        <v>6982</v>
      </c>
      <c r="K2534" t="str">
        <f>VLOOKUP(E2534,customers!$A$1:$C$794,1,FALSE)</f>
        <v>DJ-13510</v>
      </c>
      <c r="L2534" t="str">
        <f>VLOOKUP(E2534,customers!$A$1:$C$794,2,FALSE)</f>
        <v>Don Jones</v>
      </c>
      <c r="M2534" t="str">
        <f>VLOOKUP(E2534,customers!$A$1:$C$794,3,FALSE)</f>
        <v>Corporate</v>
      </c>
    </row>
    <row r="2535" spans="1:13" x14ac:dyDescent="0.35">
      <c r="A2535" t="s">
        <v>6979</v>
      </c>
      <c r="B2535" s="1">
        <v>41868</v>
      </c>
      <c r="C2535" s="1">
        <v>41872</v>
      </c>
      <c r="D2535" t="s">
        <v>25</v>
      </c>
      <c r="E2535" t="s">
        <v>1208</v>
      </c>
      <c r="F2535" t="s">
        <v>435</v>
      </c>
      <c r="G2535" t="s">
        <v>436</v>
      </c>
      <c r="H2535">
        <v>4</v>
      </c>
      <c r="I2535" s="2">
        <v>0</v>
      </c>
      <c r="J2535" t="s">
        <v>6983</v>
      </c>
      <c r="K2535" t="str">
        <f>VLOOKUP(E2535,customers!$A$1:$C$794,1,FALSE)</f>
        <v>DJ-13510</v>
      </c>
      <c r="L2535" t="str">
        <f>VLOOKUP(E2535,customers!$A$1:$C$794,2,FALSE)</f>
        <v>Don Jones</v>
      </c>
      <c r="M2535" t="str">
        <f>VLOOKUP(E2535,customers!$A$1:$C$794,3,FALSE)</f>
        <v>Corporate</v>
      </c>
    </row>
    <row r="2536" spans="1:13" x14ac:dyDescent="0.35">
      <c r="A2536" t="s">
        <v>6984</v>
      </c>
      <c r="B2536" s="1">
        <v>42962</v>
      </c>
      <c r="C2536" s="1">
        <v>42965</v>
      </c>
      <c r="D2536" t="s">
        <v>11</v>
      </c>
      <c r="E2536" t="s">
        <v>3655</v>
      </c>
      <c r="F2536" t="s">
        <v>1870</v>
      </c>
      <c r="G2536" t="s">
        <v>6985</v>
      </c>
      <c r="H2536">
        <v>6</v>
      </c>
      <c r="I2536" s="2">
        <v>0.2</v>
      </c>
      <c r="J2536" t="s">
        <v>6986</v>
      </c>
      <c r="K2536" t="str">
        <f>VLOOKUP(E2536,customers!$A$1:$C$794,1,FALSE)</f>
        <v>DL-13495</v>
      </c>
      <c r="L2536" t="str">
        <f>VLOOKUP(E2536,customers!$A$1:$C$794,2,FALSE)</f>
        <v>Dionis Lloyd</v>
      </c>
      <c r="M2536" t="str">
        <f>VLOOKUP(E2536,customers!$A$1:$C$794,3,FALSE)</f>
        <v>Corporate</v>
      </c>
    </row>
    <row r="2537" spans="1:13" x14ac:dyDescent="0.35">
      <c r="A2537" t="s">
        <v>6987</v>
      </c>
      <c r="B2537" s="1">
        <v>42253</v>
      </c>
      <c r="C2537" s="1">
        <v>42255</v>
      </c>
      <c r="D2537" t="s">
        <v>149</v>
      </c>
      <c r="E2537" t="s">
        <v>6988</v>
      </c>
      <c r="F2537" t="s">
        <v>425</v>
      </c>
      <c r="G2537" t="s">
        <v>6591</v>
      </c>
      <c r="H2537">
        <v>4</v>
      </c>
      <c r="I2537" s="2">
        <v>0</v>
      </c>
      <c r="J2537" t="s">
        <v>6989</v>
      </c>
      <c r="K2537" t="str">
        <f>VLOOKUP(E2537,customers!$A$1:$C$794,1,FALSE)</f>
        <v>LO-17170</v>
      </c>
      <c r="L2537" t="str">
        <f>VLOOKUP(E2537,customers!$A$1:$C$794,2,FALSE)</f>
        <v>Lori Olson</v>
      </c>
      <c r="M2537" t="str">
        <f>VLOOKUP(E2537,customers!$A$1:$C$794,3,FALSE)</f>
        <v>Corporate</v>
      </c>
    </row>
    <row r="2538" spans="1:13" x14ac:dyDescent="0.35">
      <c r="A2538" t="s">
        <v>6990</v>
      </c>
      <c r="B2538" s="1">
        <v>42031</v>
      </c>
      <c r="C2538" s="1">
        <v>42033</v>
      </c>
      <c r="D2538" t="s">
        <v>11</v>
      </c>
      <c r="E2538" t="s">
        <v>2503</v>
      </c>
      <c r="F2538" t="s">
        <v>293</v>
      </c>
      <c r="G2538" t="s">
        <v>6991</v>
      </c>
      <c r="H2538">
        <v>2</v>
      </c>
      <c r="I2538" s="2">
        <v>0.3</v>
      </c>
      <c r="J2538" t="s">
        <v>6992</v>
      </c>
      <c r="K2538" t="str">
        <f>VLOOKUP(E2538,customers!$A$1:$C$794,1,FALSE)</f>
        <v>SV-20365</v>
      </c>
      <c r="L2538" t="str">
        <f>VLOOKUP(E2538,customers!$A$1:$C$794,2,FALSE)</f>
        <v>Seth Vernon</v>
      </c>
      <c r="M2538" t="str">
        <f>VLOOKUP(E2538,customers!$A$1:$C$794,3,FALSE)</f>
        <v>Consumer</v>
      </c>
    </row>
    <row r="2539" spans="1:13" x14ac:dyDescent="0.35">
      <c r="A2539" t="s">
        <v>6990</v>
      </c>
      <c r="B2539" s="1">
        <v>42031</v>
      </c>
      <c r="C2539" s="1">
        <v>42033</v>
      </c>
      <c r="D2539" t="s">
        <v>11</v>
      </c>
      <c r="E2539" t="s">
        <v>2503</v>
      </c>
      <c r="F2539" t="s">
        <v>5439</v>
      </c>
      <c r="G2539" t="s">
        <v>6993</v>
      </c>
      <c r="H2539">
        <v>4</v>
      </c>
      <c r="I2539" s="2">
        <v>0.4</v>
      </c>
      <c r="J2539" t="s">
        <v>6994</v>
      </c>
      <c r="K2539" t="str">
        <f>VLOOKUP(E2539,customers!$A$1:$C$794,1,FALSE)</f>
        <v>SV-20365</v>
      </c>
      <c r="L2539" t="str">
        <f>VLOOKUP(E2539,customers!$A$1:$C$794,2,FALSE)</f>
        <v>Seth Vernon</v>
      </c>
      <c r="M2539" t="str">
        <f>VLOOKUP(E2539,customers!$A$1:$C$794,3,FALSE)</f>
        <v>Consumer</v>
      </c>
    </row>
    <row r="2540" spans="1:13" x14ac:dyDescent="0.35">
      <c r="A2540" t="s">
        <v>6990</v>
      </c>
      <c r="B2540" s="1">
        <v>42031</v>
      </c>
      <c r="C2540" s="1">
        <v>42033</v>
      </c>
      <c r="D2540" t="s">
        <v>11</v>
      </c>
      <c r="E2540" t="s">
        <v>2503</v>
      </c>
      <c r="F2540" t="s">
        <v>6995</v>
      </c>
      <c r="G2540" t="s">
        <v>4150</v>
      </c>
      <c r="H2540">
        <v>1</v>
      </c>
      <c r="I2540" s="2">
        <v>0.4</v>
      </c>
      <c r="J2540" t="s">
        <v>6996</v>
      </c>
      <c r="K2540" t="str">
        <f>VLOOKUP(E2540,customers!$A$1:$C$794,1,FALSE)</f>
        <v>SV-20365</v>
      </c>
      <c r="L2540" t="str">
        <f>VLOOKUP(E2540,customers!$A$1:$C$794,2,FALSE)</f>
        <v>Seth Vernon</v>
      </c>
      <c r="M2540" t="str">
        <f>VLOOKUP(E2540,customers!$A$1:$C$794,3,FALSE)</f>
        <v>Consumer</v>
      </c>
    </row>
    <row r="2541" spans="1:13" x14ac:dyDescent="0.35">
      <c r="A2541" t="s">
        <v>6997</v>
      </c>
      <c r="B2541" s="1">
        <v>42201</v>
      </c>
      <c r="C2541" s="1">
        <v>42201</v>
      </c>
      <c r="D2541" t="s">
        <v>1333</v>
      </c>
      <c r="E2541" t="s">
        <v>6721</v>
      </c>
      <c r="F2541" t="s">
        <v>1220</v>
      </c>
      <c r="G2541" t="s">
        <v>6998</v>
      </c>
      <c r="H2541">
        <v>6</v>
      </c>
      <c r="I2541" s="2">
        <v>0.2</v>
      </c>
      <c r="J2541" t="s">
        <v>6999</v>
      </c>
      <c r="K2541" t="str">
        <f>VLOOKUP(E2541,customers!$A$1:$C$794,1,FALSE)</f>
        <v>EM-13810</v>
      </c>
      <c r="L2541" t="str">
        <f>VLOOKUP(E2541,customers!$A$1:$C$794,2,FALSE)</f>
        <v>Eleni McCrary</v>
      </c>
      <c r="M2541" t="str">
        <f>VLOOKUP(E2541,customers!$A$1:$C$794,3,FALSE)</f>
        <v>Corporate</v>
      </c>
    </row>
    <row r="2542" spans="1:13" x14ac:dyDescent="0.35">
      <c r="A2542" t="s">
        <v>6997</v>
      </c>
      <c r="B2542" s="1">
        <v>42201</v>
      </c>
      <c r="C2542" s="1">
        <v>42201</v>
      </c>
      <c r="D2542" t="s">
        <v>1333</v>
      </c>
      <c r="E2542" t="s">
        <v>6721</v>
      </c>
      <c r="F2542" t="s">
        <v>1158</v>
      </c>
      <c r="G2542" t="s">
        <v>7000</v>
      </c>
      <c r="H2542">
        <v>3</v>
      </c>
      <c r="I2542" s="2">
        <v>0.2</v>
      </c>
      <c r="J2542" t="s">
        <v>7001</v>
      </c>
      <c r="K2542" t="str">
        <f>VLOOKUP(E2542,customers!$A$1:$C$794,1,FALSE)</f>
        <v>EM-13810</v>
      </c>
      <c r="L2542" t="str">
        <f>VLOOKUP(E2542,customers!$A$1:$C$794,2,FALSE)</f>
        <v>Eleni McCrary</v>
      </c>
      <c r="M2542" t="str">
        <f>VLOOKUP(E2542,customers!$A$1:$C$794,3,FALSE)</f>
        <v>Corporate</v>
      </c>
    </row>
    <row r="2543" spans="1:13" x14ac:dyDescent="0.35">
      <c r="A2543" t="s">
        <v>7002</v>
      </c>
      <c r="B2543" s="1">
        <v>42490</v>
      </c>
      <c r="C2543" s="1">
        <v>42494</v>
      </c>
      <c r="D2543" t="s">
        <v>25</v>
      </c>
      <c r="E2543" t="s">
        <v>7003</v>
      </c>
      <c r="F2543" t="s">
        <v>2365</v>
      </c>
      <c r="G2543" t="s">
        <v>7004</v>
      </c>
      <c r="H2543">
        <v>7</v>
      </c>
      <c r="I2543" s="2">
        <v>0.2</v>
      </c>
      <c r="J2543" t="s">
        <v>3787</v>
      </c>
      <c r="K2543" t="str">
        <f>VLOOKUP(E2543,customers!$A$1:$C$794,1,FALSE)</f>
        <v>KD-16615</v>
      </c>
      <c r="L2543" t="str">
        <f>VLOOKUP(E2543,customers!$A$1:$C$794,2,FALSE)</f>
        <v>Ken Dana</v>
      </c>
      <c r="M2543" t="str">
        <f>VLOOKUP(E2543,customers!$A$1:$C$794,3,FALSE)</f>
        <v>Corporate</v>
      </c>
    </row>
    <row r="2544" spans="1:13" x14ac:dyDescent="0.35">
      <c r="A2544" t="s">
        <v>7005</v>
      </c>
      <c r="B2544" s="1">
        <v>41908</v>
      </c>
      <c r="C2544" s="1">
        <v>41913</v>
      </c>
      <c r="D2544" t="s">
        <v>11</v>
      </c>
      <c r="E2544" t="s">
        <v>7006</v>
      </c>
      <c r="F2544" t="s">
        <v>3555</v>
      </c>
      <c r="G2544" t="s">
        <v>7007</v>
      </c>
      <c r="H2544">
        <v>3</v>
      </c>
      <c r="I2544" s="2">
        <v>0.2</v>
      </c>
      <c r="J2544" t="s">
        <v>3418</v>
      </c>
      <c r="K2544" t="str">
        <f>VLOOKUP(E2544,customers!$A$1:$C$794,1,FALSE)</f>
        <v>NB-18580</v>
      </c>
      <c r="L2544" t="str">
        <f>VLOOKUP(E2544,customers!$A$1:$C$794,2,FALSE)</f>
        <v>Nicole Brennan</v>
      </c>
      <c r="M2544" t="str">
        <f>VLOOKUP(E2544,customers!$A$1:$C$794,3,FALSE)</f>
        <v>Corporate</v>
      </c>
    </row>
    <row r="2545" spans="1:13" x14ac:dyDescent="0.35">
      <c r="A2545" t="s">
        <v>7008</v>
      </c>
      <c r="B2545" s="1">
        <v>42621</v>
      </c>
      <c r="C2545" s="1">
        <v>42627</v>
      </c>
      <c r="D2545" t="s">
        <v>25</v>
      </c>
      <c r="E2545" t="s">
        <v>3762</v>
      </c>
      <c r="F2545" t="s">
        <v>7009</v>
      </c>
      <c r="G2545" t="s">
        <v>7010</v>
      </c>
      <c r="H2545">
        <v>3</v>
      </c>
      <c r="I2545" s="2">
        <v>0</v>
      </c>
      <c r="J2545" t="s">
        <v>7011</v>
      </c>
      <c r="K2545" t="str">
        <f>VLOOKUP(E2545,customers!$A$1:$C$794,1,FALSE)</f>
        <v>AP-10720</v>
      </c>
      <c r="L2545" t="str">
        <f>VLOOKUP(E2545,customers!$A$1:$C$794,2,FALSE)</f>
        <v>Anne Pryor</v>
      </c>
      <c r="M2545" t="str">
        <f>VLOOKUP(E2545,customers!$A$1:$C$794,3,FALSE)</f>
        <v>Home Office</v>
      </c>
    </row>
    <row r="2546" spans="1:13" x14ac:dyDescent="0.35">
      <c r="A2546" t="s">
        <v>7008</v>
      </c>
      <c r="B2546" s="1">
        <v>42621</v>
      </c>
      <c r="C2546" s="1">
        <v>42627</v>
      </c>
      <c r="D2546" t="s">
        <v>25</v>
      </c>
      <c r="E2546" t="s">
        <v>3762</v>
      </c>
      <c r="F2546" t="s">
        <v>6003</v>
      </c>
      <c r="G2546" t="s">
        <v>6115</v>
      </c>
      <c r="H2546">
        <v>4</v>
      </c>
      <c r="I2546" s="2">
        <v>0</v>
      </c>
      <c r="J2546" t="s">
        <v>7012</v>
      </c>
      <c r="K2546" t="str">
        <f>VLOOKUP(E2546,customers!$A$1:$C$794,1,FALSE)</f>
        <v>AP-10720</v>
      </c>
      <c r="L2546" t="str">
        <f>VLOOKUP(E2546,customers!$A$1:$C$794,2,FALSE)</f>
        <v>Anne Pryor</v>
      </c>
      <c r="M2546" t="str">
        <f>VLOOKUP(E2546,customers!$A$1:$C$794,3,FALSE)</f>
        <v>Home Office</v>
      </c>
    </row>
    <row r="2547" spans="1:13" x14ac:dyDescent="0.35">
      <c r="A2547" t="s">
        <v>7013</v>
      </c>
      <c r="B2547" s="1">
        <v>42841</v>
      </c>
      <c r="C2547" s="1">
        <v>42845</v>
      </c>
      <c r="D2547" t="s">
        <v>25</v>
      </c>
      <c r="E2547" t="s">
        <v>292</v>
      </c>
      <c r="F2547" t="s">
        <v>964</v>
      </c>
      <c r="G2547" t="s">
        <v>7014</v>
      </c>
      <c r="H2547">
        <v>4</v>
      </c>
      <c r="I2547" s="2">
        <v>0</v>
      </c>
      <c r="J2547" t="s">
        <v>7015</v>
      </c>
      <c r="K2547" t="str">
        <f>VLOOKUP(E2547,customers!$A$1:$C$794,1,FALSE)</f>
        <v>JE-15745</v>
      </c>
      <c r="L2547" t="str">
        <f>VLOOKUP(E2547,customers!$A$1:$C$794,2,FALSE)</f>
        <v>Joel Eaton</v>
      </c>
      <c r="M2547" t="str">
        <f>VLOOKUP(E2547,customers!$A$1:$C$794,3,FALSE)</f>
        <v>Consumer</v>
      </c>
    </row>
    <row r="2548" spans="1:13" x14ac:dyDescent="0.35">
      <c r="A2548" t="s">
        <v>7013</v>
      </c>
      <c r="B2548" s="1">
        <v>42841</v>
      </c>
      <c r="C2548" s="1">
        <v>42845</v>
      </c>
      <c r="D2548" t="s">
        <v>25</v>
      </c>
      <c r="E2548" t="s">
        <v>292</v>
      </c>
      <c r="F2548" t="s">
        <v>1761</v>
      </c>
      <c r="G2548" t="s">
        <v>7016</v>
      </c>
      <c r="H2548">
        <v>1</v>
      </c>
      <c r="I2548" s="2">
        <v>0.15</v>
      </c>
      <c r="J2548" t="s">
        <v>7017</v>
      </c>
      <c r="K2548" t="str">
        <f>VLOOKUP(E2548,customers!$A$1:$C$794,1,FALSE)</f>
        <v>JE-15745</v>
      </c>
      <c r="L2548" t="str">
        <f>VLOOKUP(E2548,customers!$A$1:$C$794,2,FALSE)</f>
        <v>Joel Eaton</v>
      </c>
      <c r="M2548" t="str">
        <f>VLOOKUP(E2548,customers!$A$1:$C$794,3,FALSE)</f>
        <v>Consumer</v>
      </c>
    </row>
    <row r="2549" spans="1:13" x14ac:dyDescent="0.35">
      <c r="A2549" t="s">
        <v>7018</v>
      </c>
      <c r="B2549" s="1">
        <v>42232</v>
      </c>
      <c r="C2549" s="1">
        <v>42238</v>
      </c>
      <c r="D2549" t="s">
        <v>25</v>
      </c>
      <c r="E2549" t="s">
        <v>6896</v>
      </c>
      <c r="F2549" t="s">
        <v>3619</v>
      </c>
      <c r="G2549" t="s">
        <v>4110</v>
      </c>
      <c r="H2549">
        <v>1</v>
      </c>
      <c r="I2549" s="2">
        <v>0.2</v>
      </c>
      <c r="J2549" t="s">
        <v>7019</v>
      </c>
      <c r="K2549" t="str">
        <f>VLOOKUP(E2549,customers!$A$1:$C$794,1,FALSE)</f>
        <v>JM-15865</v>
      </c>
      <c r="L2549" t="str">
        <f>VLOOKUP(E2549,customers!$A$1:$C$794,2,FALSE)</f>
        <v>John Murray</v>
      </c>
      <c r="M2549" t="str">
        <f>VLOOKUP(E2549,customers!$A$1:$C$794,3,FALSE)</f>
        <v>Consumer</v>
      </c>
    </row>
    <row r="2550" spans="1:13" x14ac:dyDescent="0.35">
      <c r="A2550" t="s">
        <v>7018</v>
      </c>
      <c r="B2550" s="1">
        <v>42232</v>
      </c>
      <c r="C2550" s="1">
        <v>42238</v>
      </c>
      <c r="D2550" t="s">
        <v>25</v>
      </c>
      <c r="E2550" t="s">
        <v>6896</v>
      </c>
      <c r="F2550" t="s">
        <v>5429</v>
      </c>
      <c r="G2550" t="s">
        <v>7020</v>
      </c>
      <c r="H2550">
        <v>5</v>
      </c>
      <c r="I2550" s="2">
        <v>0.2</v>
      </c>
      <c r="J2550" t="s">
        <v>7021</v>
      </c>
      <c r="K2550" t="str">
        <f>VLOOKUP(E2550,customers!$A$1:$C$794,1,FALSE)</f>
        <v>JM-15865</v>
      </c>
      <c r="L2550" t="str">
        <f>VLOOKUP(E2550,customers!$A$1:$C$794,2,FALSE)</f>
        <v>John Murray</v>
      </c>
      <c r="M2550" t="str">
        <f>VLOOKUP(E2550,customers!$A$1:$C$794,3,FALSE)</f>
        <v>Consumer</v>
      </c>
    </row>
    <row r="2551" spans="1:13" x14ac:dyDescent="0.35">
      <c r="A2551" t="s">
        <v>7018</v>
      </c>
      <c r="B2551" s="1">
        <v>42232</v>
      </c>
      <c r="C2551" s="1">
        <v>42238</v>
      </c>
      <c r="D2551" t="s">
        <v>25</v>
      </c>
      <c r="E2551" t="s">
        <v>6896</v>
      </c>
      <c r="F2551" t="s">
        <v>5638</v>
      </c>
      <c r="G2551" t="s">
        <v>7022</v>
      </c>
      <c r="H2551">
        <v>8</v>
      </c>
      <c r="I2551" s="2">
        <v>0.2</v>
      </c>
      <c r="J2551" t="s">
        <v>7023</v>
      </c>
      <c r="K2551" t="str">
        <f>VLOOKUP(E2551,customers!$A$1:$C$794,1,FALSE)</f>
        <v>JM-15865</v>
      </c>
      <c r="L2551" t="str">
        <f>VLOOKUP(E2551,customers!$A$1:$C$794,2,FALSE)</f>
        <v>John Murray</v>
      </c>
      <c r="M2551" t="str">
        <f>VLOOKUP(E2551,customers!$A$1:$C$794,3,FALSE)</f>
        <v>Consumer</v>
      </c>
    </row>
    <row r="2552" spans="1:13" x14ac:dyDescent="0.35">
      <c r="A2552" t="s">
        <v>7018</v>
      </c>
      <c r="B2552" s="1">
        <v>42232</v>
      </c>
      <c r="C2552" s="1">
        <v>42238</v>
      </c>
      <c r="D2552" t="s">
        <v>25</v>
      </c>
      <c r="E2552" t="s">
        <v>6896</v>
      </c>
      <c r="F2552" t="s">
        <v>3581</v>
      </c>
      <c r="G2552" t="s">
        <v>4626</v>
      </c>
      <c r="H2552">
        <v>2</v>
      </c>
      <c r="I2552" s="2">
        <v>0.2</v>
      </c>
      <c r="J2552" t="s">
        <v>3920</v>
      </c>
      <c r="K2552" t="str">
        <f>VLOOKUP(E2552,customers!$A$1:$C$794,1,FALSE)</f>
        <v>JM-15865</v>
      </c>
      <c r="L2552" t="str">
        <f>VLOOKUP(E2552,customers!$A$1:$C$794,2,FALSE)</f>
        <v>John Murray</v>
      </c>
      <c r="M2552" t="str">
        <f>VLOOKUP(E2552,customers!$A$1:$C$794,3,FALSE)</f>
        <v>Consumer</v>
      </c>
    </row>
    <row r="2553" spans="1:13" x14ac:dyDescent="0.35">
      <c r="A2553" t="s">
        <v>7024</v>
      </c>
      <c r="B2553" s="1">
        <v>43058</v>
      </c>
      <c r="C2553" s="1">
        <v>43062</v>
      </c>
      <c r="D2553" t="s">
        <v>25</v>
      </c>
      <c r="E2553" t="s">
        <v>4412</v>
      </c>
      <c r="F2553" t="s">
        <v>7025</v>
      </c>
      <c r="G2553" t="s">
        <v>7026</v>
      </c>
      <c r="H2553">
        <v>6</v>
      </c>
      <c r="I2553" s="2">
        <v>0</v>
      </c>
      <c r="J2553" t="s">
        <v>7027</v>
      </c>
      <c r="K2553" t="str">
        <f>VLOOKUP(E2553,customers!$A$1:$C$794,1,FALSE)</f>
        <v>AB-10105</v>
      </c>
      <c r="L2553" t="str">
        <f>VLOOKUP(E2553,customers!$A$1:$C$794,2,FALSE)</f>
        <v>Adrian Barton</v>
      </c>
      <c r="M2553" t="str">
        <f>VLOOKUP(E2553,customers!$A$1:$C$794,3,FALSE)</f>
        <v>Consumer</v>
      </c>
    </row>
    <row r="2554" spans="1:13" x14ac:dyDescent="0.35">
      <c r="A2554" t="s">
        <v>7024</v>
      </c>
      <c r="B2554" s="1">
        <v>43058</v>
      </c>
      <c r="C2554" s="1">
        <v>43062</v>
      </c>
      <c r="D2554" t="s">
        <v>25</v>
      </c>
      <c r="E2554" t="s">
        <v>4412</v>
      </c>
      <c r="F2554" t="s">
        <v>4830</v>
      </c>
      <c r="G2554" t="s">
        <v>7028</v>
      </c>
      <c r="H2554">
        <v>2</v>
      </c>
      <c r="I2554" s="2">
        <v>0</v>
      </c>
      <c r="J2554" t="s">
        <v>6891</v>
      </c>
      <c r="K2554" t="str">
        <f>VLOOKUP(E2554,customers!$A$1:$C$794,1,FALSE)</f>
        <v>AB-10105</v>
      </c>
      <c r="L2554" t="str">
        <f>VLOOKUP(E2554,customers!$A$1:$C$794,2,FALSE)</f>
        <v>Adrian Barton</v>
      </c>
      <c r="M2554" t="str">
        <f>VLOOKUP(E2554,customers!$A$1:$C$794,3,FALSE)</f>
        <v>Consumer</v>
      </c>
    </row>
    <row r="2555" spans="1:13" x14ac:dyDescent="0.35">
      <c r="A2555" t="s">
        <v>7029</v>
      </c>
      <c r="B2555" s="1">
        <v>42627</v>
      </c>
      <c r="C2555" s="1">
        <v>42631</v>
      </c>
      <c r="D2555" t="s">
        <v>25</v>
      </c>
      <c r="E2555" t="s">
        <v>384</v>
      </c>
      <c r="F2555" t="s">
        <v>3576</v>
      </c>
      <c r="G2555" t="s">
        <v>909</v>
      </c>
      <c r="H2555">
        <v>4</v>
      </c>
      <c r="I2555" s="2">
        <v>0</v>
      </c>
      <c r="J2555" t="s">
        <v>939</v>
      </c>
      <c r="K2555" t="str">
        <f>VLOOKUP(E2555,customers!$A$1:$C$794,1,FALSE)</f>
        <v>PN-18775</v>
      </c>
      <c r="L2555" t="str">
        <f>VLOOKUP(E2555,customers!$A$1:$C$794,2,FALSE)</f>
        <v>Parhena Norris</v>
      </c>
      <c r="M2555" t="str">
        <f>VLOOKUP(E2555,customers!$A$1:$C$794,3,FALSE)</f>
        <v>Home Office</v>
      </c>
    </row>
    <row r="2556" spans="1:13" x14ac:dyDescent="0.35">
      <c r="A2556" t="s">
        <v>7030</v>
      </c>
      <c r="B2556" s="1">
        <v>42597</v>
      </c>
      <c r="C2556" s="1">
        <v>42602</v>
      </c>
      <c r="D2556" t="s">
        <v>25</v>
      </c>
      <c r="E2556" t="s">
        <v>5550</v>
      </c>
      <c r="F2556" t="s">
        <v>7031</v>
      </c>
      <c r="G2556" t="s">
        <v>7032</v>
      </c>
      <c r="H2556">
        <v>7</v>
      </c>
      <c r="I2556" s="2">
        <v>0.2</v>
      </c>
      <c r="J2556" t="s">
        <v>7033</v>
      </c>
      <c r="K2556" t="str">
        <f>VLOOKUP(E2556,customers!$A$1:$C$794,1,FALSE)</f>
        <v>JC-15775</v>
      </c>
      <c r="L2556" t="str">
        <f>VLOOKUP(E2556,customers!$A$1:$C$794,2,FALSE)</f>
        <v>John Castell</v>
      </c>
      <c r="M2556" t="str">
        <f>VLOOKUP(E2556,customers!$A$1:$C$794,3,FALSE)</f>
        <v>Consumer</v>
      </c>
    </row>
    <row r="2557" spans="1:13" x14ac:dyDescent="0.35">
      <c r="A2557" t="s">
        <v>7034</v>
      </c>
      <c r="B2557" s="1">
        <v>42273</v>
      </c>
      <c r="C2557" s="1">
        <v>42277</v>
      </c>
      <c r="D2557" t="s">
        <v>25</v>
      </c>
      <c r="E2557" t="s">
        <v>496</v>
      </c>
      <c r="F2557" t="s">
        <v>7035</v>
      </c>
      <c r="G2557" t="s">
        <v>4951</v>
      </c>
      <c r="H2557">
        <v>2</v>
      </c>
      <c r="I2557" s="2">
        <v>0</v>
      </c>
      <c r="J2557" t="s">
        <v>3969</v>
      </c>
      <c r="K2557" t="str">
        <f>VLOOKUP(E2557,customers!$A$1:$C$794,1,FALSE)</f>
        <v>PF-19165</v>
      </c>
      <c r="L2557" t="str">
        <f>VLOOKUP(E2557,customers!$A$1:$C$794,2,FALSE)</f>
        <v>Philip Fox</v>
      </c>
      <c r="M2557" t="str">
        <f>VLOOKUP(E2557,customers!$A$1:$C$794,3,FALSE)</f>
        <v>Consumer</v>
      </c>
    </row>
    <row r="2558" spans="1:13" x14ac:dyDescent="0.35">
      <c r="A2558" t="s">
        <v>7036</v>
      </c>
      <c r="B2558" s="1">
        <v>42651</v>
      </c>
      <c r="C2558" s="1">
        <v>42657</v>
      </c>
      <c r="D2558" t="s">
        <v>25</v>
      </c>
      <c r="E2558" t="s">
        <v>2795</v>
      </c>
      <c r="F2558" t="s">
        <v>7037</v>
      </c>
      <c r="G2558" t="s">
        <v>7038</v>
      </c>
      <c r="H2558">
        <v>8</v>
      </c>
      <c r="I2558" s="2">
        <v>0.6</v>
      </c>
      <c r="J2558" t="s">
        <v>7039</v>
      </c>
      <c r="K2558" t="str">
        <f>VLOOKUP(E2558,customers!$A$1:$C$794,1,FALSE)</f>
        <v>BW-11110</v>
      </c>
      <c r="L2558" t="str">
        <f>VLOOKUP(E2558,customers!$A$1:$C$794,2,FALSE)</f>
        <v>Bart Watters</v>
      </c>
      <c r="M2558" t="str">
        <f>VLOOKUP(E2558,customers!$A$1:$C$794,3,FALSE)</f>
        <v>Corporate</v>
      </c>
    </row>
    <row r="2559" spans="1:13" x14ac:dyDescent="0.35">
      <c r="A2559" t="s">
        <v>7040</v>
      </c>
      <c r="B2559" s="1">
        <v>42087</v>
      </c>
      <c r="C2559" s="1">
        <v>42093</v>
      </c>
      <c r="D2559" t="s">
        <v>25</v>
      </c>
      <c r="E2559" t="s">
        <v>1154</v>
      </c>
      <c r="F2559" t="s">
        <v>6448</v>
      </c>
      <c r="G2559" t="s">
        <v>241</v>
      </c>
      <c r="H2559">
        <v>2</v>
      </c>
      <c r="I2559" s="2">
        <v>0.2</v>
      </c>
      <c r="J2559" t="s">
        <v>4718</v>
      </c>
      <c r="K2559" t="str">
        <f>VLOOKUP(E2559,customers!$A$1:$C$794,1,FALSE)</f>
        <v>BP-11185</v>
      </c>
      <c r="L2559" t="str">
        <f>VLOOKUP(E2559,customers!$A$1:$C$794,2,FALSE)</f>
        <v>Ben Peterman</v>
      </c>
      <c r="M2559" t="str">
        <f>VLOOKUP(E2559,customers!$A$1:$C$794,3,FALSE)</f>
        <v>Corporate</v>
      </c>
    </row>
    <row r="2560" spans="1:13" x14ac:dyDescent="0.35">
      <c r="A2560" t="s">
        <v>7041</v>
      </c>
      <c r="B2560" s="1">
        <v>42155</v>
      </c>
      <c r="C2560" s="1">
        <v>42159</v>
      </c>
      <c r="D2560" t="s">
        <v>25</v>
      </c>
      <c r="E2560" t="s">
        <v>6710</v>
      </c>
      <c r="F2560" t="s">
        <v>7042</v>
      </c>
      <c r="G2560" t="s">
        <v>7043</v>
      </c>
      <c r="H2560">
        <v>7</v>
      </c>
      <c r="I2560" s="2">
        <v>0</v>
      </c>
      <c r="J2560" t="s">
        <v>7044</v>
      </c>
      <c r="K2560" t="str">
        <f>VLOOKUP(E2560,customers!$A$1:$C$794,1,FALSE)</f>
        <v>TM-21010</v>
      </c>
      <c r="L2560" t="str">
        <f>VLOOKUP(E2560,customers!$A$1:$C$794,2,FALSE)</f>
        <v>Tamara Manning</v>
      </c>
      <c r="M2560" t="str">
        <f>VLOOKUP(E2560,customers!$A$1:$C$794,3,FALSE)</f>
        <v>Consumer</v>
      </c>
    </row>
    <row r="2561" spans="1:13" x14ac:dyDescent="0.35">
      <c r="A2561" t="s">
        <v>7041</v>
      </c>
      <c r="B2561" s="1">
        <v>42155</v>
      </c>
      <c r="C2561" s="1">
        <v>42159</v>
      </c>
      <c r="D2561" t="s">
        <v>25</v>
      </c>
      <c r="E2561" t="s">
        <v>6710</v>
      </c>
      <c r="F2561" t="s">
        <v>1495</v>
      </c>
      <c r="G2561" t="s">
        <v>7045</v>
      </c>
      <c r="H2561">
        <v>5</v>
      </c>
      <c r="I2561" s="2">
        <v>0</v>
      </c>
      <c r="J2561" t="s">
        <v>1011</v>
      </c>
      <c r="K2561" t="str">
        <f>VLOOKUP(E2561,customers!$A$1:$C$794,1,FALSE)</f>
        <v>TM-21010</v>
      </c>
      <c r="L2561" t="str">
        <f>VLOOKUP(E2561,customers!$A$1:$C$794,2,FALSE)</f>
        <v>Tamara Manning</v>
      </c>
      <c r="M2561" t="str">
        <f>VLOOKUP(E2561,customers!$A$1:$C$794,3,FALSE)</f>
        <v>Consumer</v>
      </c>
    </row>
    <row r="2562" spans="1:13" x14ac:dyDescent="0.35">
      <c r="A2562" t="s">
        <v>7041</v>
      </c>
      <c r="B2562" s="1">
        <v>42155</v>
      </c>
      <c r="C2562" s="1">
        <v>42159</v>
      </c>
      <c r="D2562" t="s">
        <v>25</v>
      </c>
      <c r="E2562" t="s">
        <v>6710</v>
      </c>
      <c r="F2562" t="s">
        <v>3338</v>
      </c>
      <c r="G2562" t="s">
        <v>7046</v>
      </c>
      <c r="H2562">
        <v>2</v>
      </c>
      <c r="I2562" s="2">
        <v>0</v>
      </c>
      <c r="J2562" t="s">
        <v>7047</v>
      </c>
      <c r="K2562" t="str">
        <f>VLOOKUP(E2562,customers!$A$1:$C$794,1,FALSE)</f>
        <v>TM-21010</v>
      </c>
      <c r="L2562" t="str">
        <f>VLOOKUP(E2562,customers!$A$1:$C$794,2,FALSE)</f>
        <v>Tamara Manning</v>
      </c>
      <c r="M2562" t="str">
        <f>VLOOKUP(E2562,customers!$A$1:$C$794,3,FALSE)</f>
        <v>Consumer</v>
      </c>
    </row>
    <row r="2563" spans="1:13" x14ac:dyDescent="0.35">
      <c r="A2563" t="s">
        <v>7048</v>
      </c>
      <c r="B2563" s="1">
        <v>42363</v>
      </c>
      <c r="C2563" s="1">
        <v>42369</v>
      </c>
      <c r="D2563" t="s">
        <v>25</v>
      </c>
      <c r="E2563" t="s">
        <v>774</v>
      </c>
      <c r="F2563" t="s">
        <v>5648</v>
      </c>
      <c r="G2563" t="s">
        <v>4095</v>
      </c>
      <c r="H2563">
        <v>4</v>
      </c>
      <c r="I2563" s="2">
        <v>0.2</v>
      </c>
      <c r="J2563" t="s">
        <v>2868</v>
      </c>
      <c r="K2563" t="str">
        <f>VLOOKUP(E2563,customers!$A$1:$C$794,1,FALSE)</f>
        <v>MB-17305</v>
      </c>
      <c r="L2563" t="str">
        <f>VLOOKUP(E2563,customers!$A$1:$C$794,2,FALSE)</f>
        <v>Maria Bertelson</v>
      </c>
      <c r="M2563" t="str">
        <f>VLOOKUP(E2563,customers!$A$1:$C$794,3,FALSE)</f>
        <v>Consumer</v>
      </c>
    </row>
    <row r="2564" spans="1:13" x14ac:dyDescent="0.35">
      <c r="A2564" t="s">
        <v>7048</v>
      </c>
      <c r="B2564" s="1">
        <v>42363</v>
      </c>
      <c r="C2564" s="1">
        <v>42369</v>
      </c>
      <c r="D2564" t="s">
        <v>25</v>
      </c>
      <c r="E2564" t="s">
        <v>774</v>
      </c>
      <c r="F2564" t="s">
        <v>6407</v>
      </c>
      <c r="G2564" t="s">
        <v>2116</v>
      </c>
      <c r="H2564">
        <v>2</v>
      </c>
      <c r="I2564" s="2">
        <v>0.2</v>
      </c>
      <c r="J2564" t="s">
        <v>2117</v>
      </c>
      <c r="K2564" t="str">
        <f>VLOOKUP(E2564,customers!$A$1:$C$794,1,FALSE)</f>
        <v>MB-17305</v>
      </c>
      <c r="L2564" t="str">
        <f>VLOOKUP(E2564,customers!$A$1:$C$794,2,FALSE)</f>
        <v>Maria Bertelson</v>
      </c>
      <c r="M2564" t="str">
        <f>VLOOKUP(E2564,customers!$A$1:$C$794,3,FALSE)</f>
        <v>Consumer</v>
      </c>
    </row>
    <row r="2565" spans="1:13" x14ac:dyDescent="0.35">
      <c r="A2565" t="s">
        <v>7049</v>
      </c>
      <c r="B2565" s="1">
        <v>42080</v>
      </c>
      <c r="C2565" s="1">
        <v>42085</v>
      </c>
      <c r="D2565" t="s">
        <v>11</v>
      </c>
      <c r="E2565" t="s">
        <v>3823</v>
      </c>
      <c r="F2565" t="s">
        <v>7050</v>
      </c>
      <c r="G2565" t="s">
        <v>7051</v>
      </c>
      <c r="H2565">
        <v>1</v>
      </c>
      <c r="I2565" s="2">
        <v>0</v>
      </c>
      <c r="J2565" t="s">
        <v>1529</v>
      </c>
      <c r="K2565" t="str">
        <f>VLOOKUP(E2565,customers!$A$1:$C$794,1,FALSE)</f>
        <v>HR-14830</v>
      </c>
      <c r="L2565" t="str">
        <f>VLOOKUP(E2565,customers!$A$1:$C$794,2,FALSE)</f>
        <v>Harold Ryan</v>
      </c>
      <c r="M2565" t="str">
        <f>VLOOKUP(E2565,customers!$A$1:$C$794,3,FALSE)</f>
        <v>Corporate</v>
      </c>
    </row>
    <row r="2566" spans="1:13" x14ac:dyDescent="0.35">
      <c r="A2566" t="s">
        <v>7049</v>
      </c>
      <c r="B2566" s="1">
        <v>42080</v>
      </c>
      <c r="C2566" s="1">
        <v>42085</v>
      </c>
      <c r="D2566" t="s">
        <v>11</v>
      </c>
      <c r="E2566" t="s">
        <v>3823</v>
      </c>
      <c r="F2566" t="s">
        <v>4769</v>
      </c>
      <c r="G2566" t="s">
        <v>7052</v>
      </c>
      <c r="H2566">
        <v>2</v>
      </c>
      <c r="I2566" s="2">
        <v>0</v>
      </c>
      <c r="J2566" t="s">
        <v>1644</v>
      </c>
      <c r="K2566" t="str">
        <f>VLOOKUP(E2566,customers!$A$1:$C$794,1,FALSE)</f>
        <v>HR-14830</v>
      </c>
      <c r="L2566" t="str">
        <f>VLOOKUP(E2566,customers!$A$1:$C$794,2,FALSE)</f>
        <v>Harold Ryan</v>
      </c>
      <c r="M2566" t="str">
        <f>VLOOKUP(E2566,customers!$A$1:$C$794,3,FALSE)</f>
        <v>Corporate</v>
      </c>
    </row>
    <row r="2567" spans="1:13" x14ac:dyDescent="0.35">
      <c r="A2567" t="s">
        <v>7053</v>
      </c>
      <c r="B2567" s="1">
        <v>43090</v>
      </c>
      <c r="C2567" s="1">
        <v>43093</v>
      </c>
      <c r="D2567" t="s">
        <v>149</v>
      </c>
      <c r="E2567" t="s">
        <v>7054</v>
      </c>
      <c r="F2567" t="s">
        <v>4161</v>
      </c>
      <c r="G2567" t="s">
        <v>7055</v>
      </c>
      <c r="H2567">
        <v>4</v>
      </c>
      <c r="I2567" s="2">
        <v>0</v>
      </c>
      <c r="J2567" t="s">
        <v>7056</v>
      </c>
      <c r="K2567" t="str">
        <f>VLOOKUP(E2567,customers!$A$1:$C$794,1,FALSE)</f>
        <v>BD-11635</v>
      </c>
      <c r="L2567" t="str">
        <f>VLOOKUP(E2567,customers!$A$1:$C$794,2,FALSE)</f>
        <v>Brian Derr</v>
      </c>
      <c r="M2567" t="str">
        <f>VLOOKUP(E2567,customers!$A$1:$C$794,3,FALSE)</f>
        <v>Consumer</v>
      </c>
    </row>
    <row r="2568" spans="1:13" x14ac:dyDescent="0.35">
      <c r="A2568" t="s">
        <v>7057</v>
      </c>
      <c r="B2568" s="1">
        <v>43040</v>
      </c>
      <c r="C2568" s="1">
        <v>43042</v>
      </c>
      <c r="D2568" t="s">
        <v>11</v>
      </c>
      <c r="E2568" t="s">
        <v>2066</v>
      </c>
      <c r="F2568" t="s">
        <v>7058</v>
      </c>
      <c r="G2568" t="s">
        <v>4975</v>
      </c>
      <c r="H2568">
        <v>5</v>
      </c>
      <c r="I2568" s="2">
        <v>0.2</v>
      </c>
      <c r="J2568" t="s">
        <v>4265</v>
      </c>
      <c r="K2568" t="str">
        <f>VLOOKUP(E2568,customers!$A$1:$C$794,1,FALSE)</f>
        <v>SF-20200</v>
      </c>
      <c r="L2568" t="str">
        <f>VLOOKUP(E2568,customers!$A$1:$C$794,2,FALSE)</f>
        <v>Sarah Foster</v>
      </c>
      <c r="M2568" t="str">
        <f>VLOOKUP(E2568,customers!$A$1:$C$794,3,FALSE)</f>
        <v>Consumer</v>
      </c>
    </row>
    <row r="2569" spans="1:13" x14ac:dyDescent="0.35">
      <c r="A2569" t="s">
        <v>7057</v>
      </c>
      <c r="B2569" s="1">
        <v>43040</v>
      </c>
      <c r="C2569" s="1">
        <v>43042</v>
      </c>
      <c r="D2569" t="s">
        <v>11</v>
      </c>
      <c r="E2569" t="s">
        <v>2066</v>
      </c>
      <c r="F2569" t="s">
        <v>5966</v>
      </c>
      <c r="G2569" t="s">
        <v>7059</v>
      </c>
      <c r="H2569">
        <v>9</v>
      </c>
      <c r="I2569" s="2">
        <v>0</v>
      </c>
      <c r="J2569" t="s">
        <v>7060</v>
      </c>
      <c r="K2569" t="str">
        <f>VLOOKUP(E2569,customers!$A$1:$C$794,1,FALSE)</f>
        <v>SF-20200</v>
      </c>
      <c r="L2569" t="str">
        <f>VLOOKUP(E2569,customers!$A$1:$C$794,2,FALSE)</f>
        <v>Sarah Foster</v>
      </c>
      <c r="M2569" t="str">
        <f>VLOOKUP(E2569,customers!$A$1:$C$794,3,FALSE)</f>
        <v>Consumer</v>
      </c>
    </row>
    <row r="2570" spans="1:13" x14ac:dyDescent="0.35">
      <c r="A2570" t="s">
        <v>7061</v>
      </c>
      <c r="B2570" s="1">
        <v>42985</v>
      </c>
      <c r="C2570" s="1">
        <v>42989</v>
      </c>
      <c r="D2570" t="s">
        <v>25</v>
      </c>
      <c r="E2570" t="s">
        <v>3882</v>
      </c>
      <c r="F2570" t="s">
        <v>183</v>
      </c>
      <c r="G2570" t="s">
        <v>7062</v>
      </c>
      <c r="H2570">
        <v>8</v>
      </c>
      <c r="I2570" s="2">
        <v>0</v>
      </c>
      <c r="J2570" t="s">
        <v>7063</v>
      </c>
      <c r="K2570" t="str">
        <f>VLOOKUP(E2570,customers!$A$1:$C$794,1,FALSE)</f>
        <v>SP-20620</v>
      </c>
      <c r="L2570" t="str">
        <f>VLOOKUP(E2570,customers!$A$1:$C$794,2,FALSE)</f>
        <v>Stefania Perrino</v>
      </c>
      <c r="M2570" t="str">
        <f>VLOOKUP(E2570,customers!$A$1:$C$794,3,FALSE)</f>
        <v>Corporate</v>
      </c>
    </row>
    <row r="2571" spans="1:13" x14ac:dyDescent="0.35">
      <c r="A2571" t="s">
        <v>7064</v>
      </c>
      <c r="B2571" s="1">
        <v>43096</v>
      </c>
      <c r="C2571" s="1">
        <v>43096</v>
      </c>
      <c r="D2571" t="s">
        <v>1333</v>
      </c>
      <c r="E2571" t="s">
        <v>961</v>
      </c>
      <c r="F2571" t="s">
        <v>3591</v>
      </c>
      <c r="G2571" t="s">
        <v>7065</v>
      </c>
      <c r="H2571">
        <v>2</v>
      </c>
      <c r="I2571" s="2">
        <v>0.4</v>
      </c>
      <c r="J2571" t="s">
        <v>7066</v>
      </c>
      <c r="K2571" t="str">
        <f>VLOOKUP(E2571,customers!$A$1:$C$794,1,FALSE)</f>
        <v>DR-12880</v>
      </c>
      <c r="L2571" t="str">
        <f>VLOOKUP(E2571,customers!$A$1:$C$794,2,FALSE)</f>
        <v>Dan Reichenbach</v>
      </c>
      <c r="M2571" t="str">
        <f>VLOOKUP(E2571,customers!$A$1:$C$794,3,FALSE)</f>
        <v>Corporate</v>
      </c>
    </row>
    <row r="2572" spans="1:13" x14ac:dyDescent="0.35">
      <c r="A2572" t="s">
        <v>7064</v>
      </c>
      <c r="B2572" s="1">
        <v>43096</v>
      </c>
      <c r="C2572" s="1">
        <v>43096</v>
      </c>
      <c r="D2572" t="s">
        <v>1333</v>
      </c>
      <c r="E2572" t="s">
        <v>961</v>
      </c>
      <c r="F2572" t="s">
        <v>641</v>
      </c>
      <c r="G2572" t="s">
        <v>7067</v>
      </c>
      <c r="H2572">
        <v>4</v>
      </c>
      <c r="I2572" s="2">
        <v>0.2</v>
      </c>
      <c r="J2572" t="s">
        <v>3738</v>
      </c>
      <c r="K2572" t="str">
        <f>VLOOKUP(E2572,customers!$A$1:$C$794,1,FALSE)</f>
        <v>DR-12880</v>
      </c>
      <c r="L2572" t="str">
        <f>VLOOKUP(E2572,customers!$A$1:$C$794,2,FALSE)</f>
        <v>Dan Reichenbach</v>
      </c>
      <c r="M2572" t="str">
        <f>VLOOKUP(E2572,customers!$A$1:$C$794,3,FALSE)</f>
        <v>Corporate</v>
      </c>
    </row>
    <row r="2573" spans="1:13" x14ac:dyDescent="0.35">
      <c r="A2573" t="s">
        <v>7068</v>
      </c>
      <c r="B2573" s="1">
        <v>42932</v>
      </c>
      <c r="C2573" s="1">
        <v>42937</v>
      </c>
      <c r="D2573" t="s">
        <v>25</v>
      </c>
      <c r="E2573" t="s">
        <v>761</v>
      </c>
      <c r="F2573" t="s">
        <v>3737</v>
      </c>
      <c r="G2573" t="s">
        <v>1625</v>
      </c>
      <c r="H2573">
        <v>2</v>
      </c>
      <c r="I2573" s="2">
        <v>0.2</v>
      </c>
      <c r="J2573" t="s">
        <v>7069</v>
      </c>
      <c r="K2573" t="str">
        <f>VLOOKUP(E2573,customers!$A$1:$C$794,1,FALSE)</f>
        <v>VM-21685</v>
      </c>
      <c r="L2573" t="str">
        <f>VLOOKUP(E2573,customers!$A$1:$C$794,2,FALSE)</f>
        <v>Valerie Mitchum</v>
      </c>
      <c r="M2573" t="str">
        <f>VLOOKUP(E2573,customers!$A$1:$C$794,3,FALSE)</f>
        <v>Home Office</v>
      </c>
    </row>
    <row r="2574" spans="1:13" x14ac:dyDescent="0.35">
      <c r="A2574" t="s">
        <v>7070</v>
      </c>
      <c r="B2574" s="1">
        <v>42594</v>
      </c>
      <c r="C2574" s="1">
        <v>42597</v>
      </c>
      <c r="D2574" t="s">
        <v>11</v>
      </c>
      <c r="E2574" t="s">
        <v>7071</v>
      </c>
      <c r="F2574" t="s">
        <v>6396</v>
      </c>
      <c r="G2574" t="s">
        <v>7072</v>
      </c>
      <c r="H2574">
        <v>7</v>
      </c>
      <c r="I2574" s="2">
        <v>0.2</v>
      </c>
      <c r="J2574" t="s">
        <v>7073</v>
      </c>
      <c r="K2574" t="str">
        <f>VLOOKUP(E2574,customers!$A$1:$C$794,1,FALSE)</f>
        <v>CM-12235</v>
      </c>
      <c r="L2574" t="str">
        <f>VLOOKUP(E2574,customers!$A$1:$C$794,2,FALSE)</f>
        <v>Chris McAfee</v>
      </c>
      <c r="M2574" t="str">
        <f>VLOOKUP(E2574,customers!$A$1:$C$794,3,FALSE)</f>
        <v>Consumer</v>
      </c>
    </row>
    <row r="2575" spans="1:13" x14ac:dyDescent="0.35">
      <c r="A2575" t="s">
        <v>7074</v>
      </c>
      <c r="B2575" s="1">
        <v>42925</v>
      </c>
      <c r="C2575" s="1">
        <v>42930</v>
      </c>
      <c r="D2575" t="s">
        <v>25</v>
      </c>
      <c r="E2575" t="s">
        <v>6400</v>
      </c>
      <c r="F2575" t="s">
        <v>3474</v>
      </c>
      <c r="G2575" t="s">
        <v>6330</v>
      </c>
      <c r="H2575">
        <v>5</v>
      </c>
      <c r="I2575" s="2">
        <v>0</v>
      </c>
      <c r="J2575" t="s">
        <v>6331</v>
      </c>
      <c r="K2575" t="str">
        <f>VLOOKUP(E2575,customers!$A$1:$C$794,1,FALSE)</f>
        <v>SM-20320</v>
      </c>
      <c r="L2575" t="str">
        <f>VLOOKUP(E2575,customers!$A$1:$C$794,2,FALSE)</f>
        <v>Sean Miller</v>
      </c>
      <c r="M2575" t="str">
        <f>VLOOKUP(E2575,customers!$A$1:$C$794,3,FALSE)</f>
        <v>Home Office</v>
      </c>
    </row>
    <row r="2576" spans="1:13" x14ac:dyDescent="0.35">
      <c r="A2576" t="s">
        <v>7075</v>
      </c>
      <c r="B2576" s="1">
        <v>41965</v>
      </c>
      <c r="C2576" s="1">
        <v>41970</v>
      </c>
      <c r="D2576" t="s">
        <v>25</v>
      </c>
      <c r="E2576" t="s">
        <v>177</v>
      </c>
      <c r="F2576" t="s">
        <v>3957</v>
      </c>
      <c r="G2576" t="s">
        <v>7076</v>
      </c>
      <c r="H2576">
        <v>3</v>
      </c>
      <c r="I2576" s="2">
        <v>0</v>
      </c>
      <c r="J2576" t="s">
        <v>4341</v>
      </c>
      <c r="K2576" t="str">
        <f>VLOOKUP(E2576,customers!$A$1:$C$794,1,FALSE)</f>
        <v>RA-19885</v>
      </c>
      <c r="L2576" t="str">
        <f>VLOOKUP(E2576,customers!$A$1:$C$794,2,FALSE)</f>
        <v>Ruben Ausman</v>
      </c>
      <c r="M2576" t="str">
        <f>VLOOKUP(E2576,customers!$A$1:$C$794,3,FALSE)</f>
        <v>Corporate</v>
      </c>
    </row>
    <row r="2577" spans="1:13" x14ac:dyDescent="0.35">
      <c r="A2577" t="s">
        <v>7075</v>
      </c>
      <c r="B2577" s="1">
        <v>41965</v>
      </c>
      <c r="C2577" s="1">
        <v>41970</v>
      </c>
      <c r="D2577" t="s">
        <v>25</v>
      </c>
      <c r="E2577" t="s">
        <v>177</v>
      </c>
      <c r="F2577" t="s">
        <v>2853</v>
      </c>
      <c r="G2577" t="s">
        <v>7077</v>
      </c>
      <c r="H2577">
        <v>5</v>
      </c>
      <c r="I2577" s="2">
        <v>0</v>
      </c>
      <c r="J2577" t="s">
        <v>7078</v>
      </c>
      <c r="K2577" t="str">
        <f>VLOOKUP(E2577,customers!$A$1:$C$794,1,FALSE)</f>
        <v>RA-19885</v>
      </c>
      <c r="L2577" t="str">
        <f>VLOOKUP(E2577,customers!$A$1:$C$794,2,FALSE)</f>
        <v>Ruben Ausman</v>
      </c>
      <c r="M2577" t="str">
        <f>VLOOKUP(E2577,customers!$A$1:$C$794,3,FALSE)</f>
        <v>Corporate</v>
      </c>
    </row>
    <row r="2578" spans="1:13" x14ac:dyDescent="0.35">
      <c r="A2578" t="s">
        <v>7075</v>
      </c>
      <c r="B2578" s="1">
        <v>41965</v>
      </c>
      <c r="C2578" s="1">
        <v>41970</v>
      </c>
      <c r="D2578" t="s">
        <v>25</v>
      </c>
      <c r="E2578" t="s">
        <v>177</v>
      </c>
      <c r="F2578" t="s">
        <v>632</v>
      </c>
      <c r="G2578" t="s">
        <v>1986</v>
      </c>
      <c r="H2578">
        <v>2</v>
      </c>
      <c r="I2578" s="2">
        <v>0</v>
      </c>
      <c r="J2578" t="s">
        <v>2644</v>
      </c>
      <c r="K2578" t="str">
        <f>VLOOKUP(E2578,customers!$A$1:$C$794,1,FALSE)</f>
        <v>RA-19885</v>
      </c>
      <c r="L2578" t="str">
        <f>VLOOKUP(E2578,customers!$A$1:$C$794,2,FALSE)</f>
        <v>Ruben Ausman</v>
      </c>
      <c r="M2578" t="str">
        <f>VLOOKUP(E2578,customers!$A$1:$C$794,3,FALSE)</f>
        <v>Corporate</v>
      </c>
    </row>
    <row r="2579" spans="1:13" x14ac:dyDescent="0.35">
      <c r="A2579" t="s">
        <v>7075</v>
      </c>
      <c r="B2579" s="1">
        <v>41965</v>
      </c>
      <c r="C2579" s="1">
        <v>41970</v>
      </c>
      <c r="D2579" t="s">
        <v>25</v>
      </c>
      <c r="E2579" t="s">
        <v>177</v>
      </c>
      <c r="F2579" t="s">
        <v>7079</v>
      </c>
      <c r="G2579" t="s">
        <v>7080</v>
      </c>
      <c r="H2579">
        <v>3</v>
      </c>
      <c r="I2579" s="2">
        <v>0</v>
      </c>
      <c r="J2579" t="s">
        <v>7081</v>
      </c>
      <c r="K2579" t="str">
        <f>VLOOKUP(E2579,customers!$A$1:$C$794,1,FALSE)</f>
        <v>RA-19885</v>
      </c>
      <c r="L2579" t="str">
        <f>VLOOKUP(E2579,customers!$A$1:$C$794,2,FALSE)</f>
        <v>Ruben Ausman</v>
      </c>
      <c r="M2579" t="str">
        <f>VLOOKUP(E2579,customers!$A$1:$C$794,3,FALSE)</f>
        <v>Corporate</v>
      </c>
    </row>
    <row r="2580" spans="1:13" x14ac:dyDescent="0.35">
      <c r="A2580" t="s">
        <v>7082</v>
      </c>
      <c r="B2580" s="1">
        <v>41665</v>
      </c>
      <c r="C2580" s="1">
        <v>41670</v>
      </c>
      <c r="D2580" t="s">
        <v>25</v>
      </c>
      <c r="E2580" t="s">
        <v>1557</v>
      </c>
      <c r="F2580" t="s">
        <v>7083</v>
      </c>
      <c r="G2580" t="s">
        <v>7084</v>
      </c>
      <c r="H2580">
        <v>3</v>
      </c>
      <c r="I2580" s="2">
        <v>0</v>
      </c>
      <c r="J2580" t="s">
        <v>7085</v>
      </c>
      <c r="K2580" t="str">
        <f>VLOOKUP(E2580,customers!$A$1:$C$794,1,FALSE)</f>
        <v>SD-20485</v>
      </c>
      <c r="L2580" t="str">
        <f>VLOOKUP(E2580,customers!$A$1:$C$794,2,FALSE)</f>
        <v>Shirley Daniels</v>
      </c>
      <c r="M2580" t="str">
        <f>VLOOKUP(E2580,customers!$A$1:$C$794,3,FALSE)</f>
        <v>Home Office</v>
      </c>
    </row>
    <row r="2581" spans="1:13" x14ac:dyDescent="0.35">
      <c r="A2581" t="s">
        <v>7082</v>
      </c>
      <c r="B2581" s="1">
        <v>41665</v>
      </c>
      <c r="C2581" s="1">
        <v>41670</v>
      </c>
      <c r="D2581" t="s">
        <v>25</v>
      </c>
      <c r="E2581" t="s">
        <v>1557</v>
      </c>
      <c r="F2581" t="s">
        <v>3742</v>
      </c>
      <c r="G2581" t="s">
        <v>7086</v>
      </c>
      <c r="H2581">
        <v>8</v>
      </c>
      <c r="I2581" s="2">
        <v>0</v>
      </c>
      <c r="J2581" t="s">
        <v>897</v>
      </c>
      <c r="K2581" t="str">
        <f>VLOOKUP(E2581,customers!$A$1:$C$794,1,FALSE)</f>
        <v>SD-20485</v>
      </c>
      <c r="L2581" t="str">
        <f>VLOOKUP(E2581,customers!$A$1:$C$794,2,FALSE)</f>
        <v>Shirley Daniels</v>
      </c>
      <c r="M2581" t="str">
        <f>VLOOKUP(E2581,customers!$A$1:$C$794,3,FALSE)</f>
        <v>Home Office</v>
      </c>
    </row>
    <row r="2582" spans="1:13" x14ac:dyDescent="0.35">
      <c r="A2582" t="s">
        <v>7082</v>
      </c>
      <c r="B2582" s="1">
        <v>41665</v>
      </c>
      <c r="C2582" s="1">
        <v>41670</v>
      </c>
      <c r="D2582" t="s">
        <v>25</v>
      </c>
      <c r="E2582" t="s">
        <v>1557</v>
      </c>
      <c r="F2582" t="s">
        <v>4154</v>
      </c>
      <c r="G2582" t="s">
        <v>2050</v>
      </c>
      <c r="H2582">
        <v>3</v>
      </c>
      <c r="I2582" s="2">
        <v>0</v>
      </c>
      <c r="J2582" t="s">
        <v>2051</v>
      </c>
      <c r="K2582" t="str">
        <f>VLOOKUP(E2582,customers!$A$1:$C$794,1,FALSE)</f>
        <v>SD-20485</v>
      </c>
      <c r="L2582" t="str">
        <f>VLOOKUP(E2582,customers!$A$1:$C$794,2,FALSE)</f>
        <v>Shirley Daniels</v>
      </c>
      <c r="M2582" t="str">
        <f>VLOOKUP(E2582,customers!$A$1:$C$794,3,FALSE)</f>
        <v>Home Office</v>
      </c>
    </row>
    <row r="2583" spans="1:13" x14ac:dyDescent="0.35">
      <c r="A2583" t="s">
        <v>7082</v>
      </c>
      <c r="B2583" s="1">
        <v>41665</v>
      </c>
      <c r="C2583" s="1">
        <v>41670</v>
      </c>
      <c r="D2583" t="s">
        <v>25</v>
      </c>
      <c r="E2583" t="s">
        <v>1557</v>
      </c>
      <c r="F2583" t="s">
        <v>6539</v>
      </c>
      <c r="G2583" t="s">
        <v>5058</v>
      </c>
      <c r="H2583">
        <v>2</v>
      </c>
      <c r="I2583" s="2">
        <v>0</v>
      </c>
      <c r="J2583" t="s">
        <v>1839</v>
      </c>
      <c r="K2583" t="str">
        <f>VLOOKUP(E2583,customers!$A$1:$C$794,1,FALSE)</f>
        <v>SD-20485</v>
      </c>
      <c r="L2583" t="str">
        <f>VLOOKUP(E2583,customers!$A$1:$C$794,2,FALSE)</f>
        <v>Shirley Daniels</v>
      </c>
      <c r="M2583" t="str">
        <f>VLOOKUP(E2583,customers!$A$1:$C$794,3,FALSE)</f>
        <v>Home Office</v>
      </c>
    </row>
    <row r="2584" spans="1:13" x14ac:dyDescent="0.35">
      <c r="A2584" t="s">
        <v>7082</v>
      </c>
      <c r="B2584" s="1">
        <v>41665</v>
      </c>
      <c r="C2584" s="1">
        <v>41670</v>
      </c>
      <c r="D2584" t="s">
        <v>25</v>
      </c>
      <c r="E2584" t="s">
        <v>1557</v>
      </c>
      <c r="F2584" t="s">
        <v>7087</v>
      </c>
      <c r="G2584" t="s">
        <v>7088</v>
      </c>
      <c r="H2584">
        <v>13</v>
      </c>
      <c r="I2584" s="2">
        <v>0</v>
      </c>
      <c r="J2584" t="s">
        <v>897</v>
      </c>
      <c r="K2584" t="str">
        <f>VLOOKUP(E2584,customers!$A$1:$C$794,1,FALSE)</f>
        <v>SD-20485</v>
      </c>
      <c r="L2584" t="str">
        <f>VLOOKUP(E2584,customers!$A$1:$C$794,2,FALSE)</f>
        <v>Shirley Daniels</v>
      </c>
      <c r="M2584" t="str">
        <f>VLOOKUP(E2584,customers!$A$1:$C$794,3,FALSE)</f>
        <v>Home Office</v>
      </c>
    </row>
    <row r="2585" spans="1:13" x14ac:dyDescent="0.35">
      <c r="A2585" t="s">
        <v>7082</v>
      </c>
      <c r="B2585" s="1">
        <v>41665</v>
      </c>
      <c r="C2585" s="1">
        <v>41670</v>
      </c>
      <c r="D2585" t="s">
        <v>25</v>
      </c>
      <c r="E2585" t="s">
        <v>1557</v>
      </c>
      <c r="F2585" t="s">
        <v>7089</v>
      </c>
      <c r="G2585" t="s">
        <v>7090</v>
      </c>
      <c r="H2585">
        <v>3</v>
      </c>
      <c r="I2585" s="2">
        <v>0</v>
      </c>
      <c r="J2585" t="s">
        <v>7091</v>
      </c>
      <c r="K2585" t="str">
        <f>VLOOKUP(E2585,customers!$A$1:$C$794,1,FALSE)</f>
        <v>SD-20485</v>
      </c>
      <c r="L2585" t="str">
        <f>VLOOKUP(E2585,customers!$A$1:$C$794,2,FALSE)</f>
        <v>Shirley Daniels</v>
      </c>
      <c r="M2585" t="str">
        <f>VLOOKUP(E2585,customers!$A$1:$C$794,3,FALSE)</f>
        <v>Home Office</v>
      </c>
    </row>
    <row r="2586" spans="1:13" x14ac:dyDescent="0.35">
      <c r="A2586" t="s">
        <v>7082</v>
      </c>
      <c r="B2586" s="1">
        <v>41665</v>
      </c>
      <c r="C2586" s="1">
        <v>41670</v>
      </c>
      <c r="D2586" t="s">
        <v>25</v>
      </c>
      <c r="E2586" t="s">
        <v>1557</v>
      </c>
      <c r="F2586" t="s">
        <v>2243</v>
      </c>
      <c r="G2586" t="s">
        <v>7092</v>
      </c>
      <c r="H2586">
        <v>2</v>
      </c>
      <c r="I2586" s="2">
        <v>0</v>
      </c>
      <c r="J2586" t="s">
        <v>7093</v>
      </c>
      <c r="K2586" t="str">
        <f>VLOOKUP(E2586,customers!$A$1:$C$794,1,FALSE)</f>
        <v>SD-20485</v>
      </c>
      <c r="L2586" t="str">
        <f>VLOOKUP(E2586,customers!$A$1:$C$794,2,FALSE)</f>
        <v>Shirley Daniels</v>
      </c>
      <c r="M2586" t="str">
        <f>VLOOKUP(E2586,customers!$A$1:$C$794,3,FALSE)</f>
        <v>Home Office</v>
      </c>
    </row>
    <row r="2587" spans="1:13" x14ac:dyDescent="0.35">
      <c r="A2587" t="s">
        <v>7094</v>
      </c>
      <c r="B2587" s="1">
        <v>42311</v>
      </c>
      <c r="C2587" s="1">
        <v>42318</v>
      </c>
      <c r="D2587" t="s">
        <v>25</v>
      </c>
      <c r="E2587" t="s">
        <v>2643</v>
      </c>
      <c r="F2587" t="s">
        <v>1302</v>
      </c>
      <c r="G2587" t="s">
        <v>7095</v>
      </c>
      <c r="H2587">
        <v>2</v>
      </c>
      <c r="I2587" s="2">
        <v>0.2</v>
      </c>
      <c r="J2587" t="s">
        <v>7096</v>
      </c>
      <c r="K2587" t="str">
        <f>VLOOKUP(E2587,customers!$A$1:$C$794,1,FALSE)</f>
        <v>CS-12250</v>
      </c>
      <c r="L2587" t="str">
        <f>VLOOKUP(E2587,customers!$A$1:$C$794,2,FALSE)</f>
        <v>Chris Selesnick</v>
      </c>
      <c r="M2587" t="str">
        <f>VLOOKUP(E2587,customers!$A$1:$C$794,3,FALSE)</f>
        <v>Corporate</v>
      </c>
    </row>
    <row r="2588" spans="1:13" x14ac:dyDescent="0.35">
      <c r="A2588" t="s">
        <v>7097</v>
      </c>
      <c r="B2588" s="1">
        <v>42916</v>
      </c>
      <c r="C2588" s="1">
        <v>42922</v>
      </c>
      <c r="D2588" t="s">
        <v>25</v>
      </c>
      <c r="E2588" t="s">
        <v>2419</v>
      </c>
      <c r="F2588" t="s">
        <v>3697</v>
      </c>
      <c r="G2588" t="s">
        <v>7098</v>
      </c>
      <c r="H2588">
        <v>7</v>
      </c>
      <c r="I2588" s="2">
        <v>0</v>
      </c>
      <c r="J2588" t="s">
        <v>7099</v>
      </c>
      <c r="K2588" t="str">
        <f>VLOOKUP(E2588,customers!$A$1:$C$794,1,FALSE)</f>
        <v>RA-19285</v>
      </c>
      <c r="L2588" t="str">
        <f>VLOOKUP(E2588,customers!$A$1:$C$794,2,FALSE)</f>
        <v>Ralph Arnett</v>
      </c>
      <c r="M2588" t="str">
        <f>VLOOKUP(E2588,customers!$A$1:$C$794,3,FALSE)</f>
        <v>Consumer</v>
      </c>
    </row>
    <row r="2589" spans="1:13" x14ac:dyDescent="0.35">
      <c r="A2589" t="s">
        <v>7097</v>
      </c>
      <c r="B2589" s="1">
        <v>42916</v>
      </c>
      <c r="C2589" s="1">
        <v>42922</v>
      </c>
      <c r="D2589" t="s">
        <v>25</v>
      </c>
      <c r="E2589" t="s">
        <v>2419</v>
      </c>
      <c r="F2589" t="s">
        <v>7100</v>
      </c>
      <c r="G2589" t="s">
        <v>2755</v>
      </c>
      <c r="H2589">
        <v>1</v>
      </c>
      <c r="I2589" s="2">
        <v>0</v>
      </c>
      <c r="J2589" t="s">
        <v>7101</v>
      </c>
      <c r="K2589" t="str">
        <f>VLOOKUP(E2589,customers!$A$1:$C$794,1,FALSE)</f>
        <v>RA-19285</v>
      </c>
      <c r="L2589" t="str">
        <f>VLOOKUP(E2589,customers!$A$1:$C$794,2,FALSE)</f>
        <v>Ralph Arnett</v>
      </c>
      <c r="M2589" t="str">
        <f>VLOOKUP(E2589,customers!$A$1:$C$794,3,FALSE)</f>
        <v>Consumer</v>
      </c>
    </row>
    <row r="2590" spans="1:13" x14ac:dyDescent="0.35">
      <c r="A2590" t="s">
        <v>7102</v>
      </c>
      <c r="B2590" s="1">
        <v>42495</v>
      </c>
      <c r="C2590" s="1">
        <v>42499</v>
      </c>
      <c r="D2590" t="s">
        <v>25</v>
      </c>
      <c r="E2590" t="s">
        <v>6362</v>
      </c>
      <c r="F2590" t="s">
        <v>5713</v>
      </c>
      <c r="G2590" t="s">
        <v>623</v>
      </c>
      <c r="H2590">
        <v>1</v>
      </c>
      <c r="I2590" s="2">
        <v>0</v>
      </c>
      <c r="J2590" t="s">
        <v>2139</v>
      </c>
      <c r="K2590" t="str">
        <f>VLOOKUP(E2590,customers!$A$1:$C$794,1,FALSE)</f>
        <v>BF-11005</v>
      </c>
      <c r="L2590" t="str">
        <f>VLOOKUP(E2590,customers!$A$1:$C$794,2,FALSE)</f>
        <v>Barry Franz</v>
      </c>
      <c r="M2590" t="str">
        <f>VLOOKUP(E2590,customers!$A$1:$C$794,3,FALSE)</f>
        <v>Home Office</v>
      </c>
    </row>
    <row r="2591" spans="1:13" x14ac:dyDescent="0.35">
      <c r="A2591" t="s">
        <v>7102</v>
      </c>
      <c r="B2591" s="1">
        <v>42495</v>
      </c>
      <c r="C2591" s="1">
        <v>42499</v>
      </c>
      <c r="D2591" t="s">
        <v>25</v>
      </c>
      <c r="E2591" t="s">
        <v>6362</v>
      </c>
      <c r="F2591" t="s">
        <v>996</v>
      </c>
      <c r="G2591" t="s">
        <v>7103</v>
      </c>
      <c r="H2591">
        <v>3</v>
      </c>
      <c r="I2591" s="2">
        <v>0.2</v>
      </c>
      <c r="J2591" t="s">
        <v>7104</v>
      </c>
      <c r="K2591" t="str">
        <f>VLOOKUP(E2591,customers!$A$1:$C$794,1,FALSE)</f>
        <v>BF-11005</v>
      </c>
      <c r="L2591" t="str">
        <f>VLOOKUP(E2591,customers!$A$1:$C$794,2,FALSE)</f>
        <v>Barry Franz</v>
      </c>
      <c r="M2591" t="str">
        <f>VLOOKUP(E2591,customers!$A$1:$C$794,3,FALSE)</f>
        <v>Home Office</v>
      </c>
    </row>
    <row r="2592" spans="1:13" x14ac:dyDescent="0.35">
      <c r="A2592" t="s">
        <v>7105</v>
      </c>
      <c r="B2592" s="1">
        <v>42621</v>
      </c>
      <c r="C2592" s="1">
        <v>42627</v>
      </c>
      <c r="D2592" t="s">
        <v>25</v>
      </c>
      <c r="E2592" t="s">
        <v>3109</v>
      </c>
      <c r="F2592" t="s">
        <v>7106</v>
      </c>
      <c r="G2592" t="s">
        <v>7107</v>
      </c>
      <c r="H2592">
        <v>2</v>
      </c>
      <c r="I2592" s="2">
        <v>0.6</v>
      </c>
      <c r="J2592" t="s">
        <v>7108</v>
      </c>
      <c r="K2592" t="str">
        <f>VLOOKUP(E2592,customers!$A$1:$C$794,1,FALSE)</f>
        <v>SE-20110</v>
      </c>
      <c r="L2592" t="str">
        <f>VLOOKUP(E2592,customers!$A$1:$C$794,2,FALSE)</f>
        <v>Sanjit Engle</v>
      </c>
      <c r="M2592" t="str">
        <f>VLOOKUP(E2592,customers!$A$1:$C$794,3,FALSE)</f>
        <v>Consumer</v>
      </c>
    </row>
    <row r="2593" spans="1:13" x14ac:dyDescent="0.35">
      <c r="A2593" t="s">
        <v>7105</v>
      </c>
      <c r="B2593" s="1">
        <v>42621</v>
      </c>
      <c r="C2593" s="1">
        <v>42627</v>
      </c>
      <c r="D2593" t="s">
        <v>25</v>
      </c>
      <c r="E2593" t="s">
        <v>3109</v>
      </c>
      <c r="F2593" t="s">
        <v>7109</v>
      </c>
      <c r="G2593" t="s">
        <v>7110</v>
      </c>
      <c r="H2593">
        <v>3</v>
      </c>
      <c r="I2593" s="2">
        <v>0.5</v>
      </c>
      <c r="J2593" t="s">
        <v>7111</v>
      </c>
      <c r="K2593" t="str">
        <f>VLOOKUP(E2593,customers!$A$1:$C$794,1,FALSE)</f>
        <v>SE-20110</v>
      </c>
      <c r="L2593" t="str">
        <f>VLOOKUP(E2593,customers!$A$1:$C$794,2,FALSE)</f>
        <v>Sanjit Engle</v>
      </c>
      <c r="M2593" t="str">
        <f>VLOOKUP(E2593,customers!$A$1:$C$794,3,FALSE)</f>
        <v>Consumer</v>
      </c>
    </row>
    <row r="2594" spans="1:13" x14ac:dyDescent="0.35">
      <c r="A2594" t="s">
        <v>7112</v>
      </c>
      <c r="B2594" s="1">
        <v>43063</v>
      </c>
      <c r="C2594" s="1">
        <v>43065</v>
      </c>
      <c r="D2594" t="s">
        <v>11</v>
      </c>
      <c r="E2594" t="s">
        <v>2491</v>
      </c>
      <c r="F2594" t="s">
        <v>6110</v>
      </c>
      <c r="G2594" t="s">
        <v>7113</v>
      </c>
      <c r="H2594">
        <v>2</v>
      </c>
      <c r="I2594" s="2">
        <v>0</v>
      </c>
      <c r="J2594" t="s">
        <v>7114</v>
      </c>
      <c r="K2594" t="str">
        <f>VLOOKUP(E2594,customers!$A$1:$C$794,1,FALSE)</f>
        <v>RS-19765</v>
      </c>
      <c r="L2594" t="str">
        <f>VLOOKUP(E2594,customers!$A$1:$C$794,2,FALSE)</f>
        <v>Roland Schwarz</v>
      </c>
      <c r="M2594" t="str">
        <f>VLOOKUP(E2594,customers!$A$1:$C$794,3,FALSE)</f>
        <v>Corporate</v>
      </c>
    </row>
    <row r="2595" spans="1:13" x14ac:dyDescent="0.35">
      <c r="A2595" t="s">
        <v>7112</v>
      </c>
      <c r="B2595" s="1">
        <v>43063</v>
      </c>
      <c r="C2595" s="1">
        <v>43065</v>
      </c>
      <c r="D2595" t="s">
        <v>11</v>
      </c>
      <c r="E2595" t="s">
        <v>2491</v>
      </c>
      <c r="F2595" t="s">
        <v>3498</v>
      </c>
      <c r="G2595" t="s">
        <v>7115</v>
      </c>
      <c r="H2595">
        <v>8</v>
      </c>
      <c r="I2595" s="2">
        <v>0</v>
      </c>
      <c r="J2595" t="s">
        <v>7116</v>
      </c>
      <c r="K2595" t="str">
        <f>VLOOKUP(E2595,customers!$A$1:$C$794,1,FALSE)</f>
        <v>RS-19765</v>
      </c>
      <c r="L2595" t="str">
        <f>VLOOKUP(E2595,customers!$A$1:$C$794,2,FALSE)</f>
        <v>Roland Schwarz</v>
      </c>
      <c r="M2595" t="str">
        <f>VLOOKUP(E2595,customers!$A$1:$C$794,3,FALSE)</f>
        <v>Corporate</v>
      </c>
    </row>
    <row r="2596" spans="1:13" x14ac:dyDescent="0.35">
      <c r="A2596" t="s">
        <v>7117</v>
      </c>
      <c r="B2596" s="1">
        <v>42868</v>
      </c>
      <c r="C2596" s="1">
        <v>42872</v>
      </c>
      <c r="D2596" t="s">
        <v>25</v>
      </c>
      <c r="E2596" t="s">
        <v>2864</v>
      </c>
      <c r="F2596" t="s">
        <v>957</v>
      </c>
      <c r="G2596" t="s">
        <v>7118</v>
      </c>
      <c r="H2596">
        <v>2</v>
      </c>
      <c r="I2596" s="2">
        <v>0</v>
      </c>
      <c r="J2596" t="s">
        <v>7119</v>
      </c>
      <c r="K2596" t="str">
        <f>VLOOKUP(E2596,customers!$A$1:$C$794,1,FALSE)</f>
        <v>BM-11650</v>
      </c>
      <c r="L2596" t="str">
        <f>VLOOKUP(E2596,customers!$A$1:$C$794,2,FALSE)</f>
        <v>Brian Moss</v>
      </c>
      <c r="M2596" t="str">
        <f>VLOOKUP(E2596,customers!$A$1:$C$794,3,FALSE)</f>
        <v>Corporate</v>
      </c>
    </row>
    <row r="2597" spans="1:13" x14ac:dyDescent="0.35">
      <c r="A2597" t="s">
        <v>7117</v>
      </c>
      <c r="B2597" s="1">
        <v>42868</v>
      </c>
      <c r="C2597" s="1">
        <v>42872</v>
      </c>
      <c r="D2597" t="s">
        <v>25</v>
      </c>
      <c r="E2597" t="s">
        <v>2864</v>
      </c>
      <c r="F2597" t="s">
        <v>2394</v>
      </c>
      <c r="G2597" t="s">
        <v>7120</v>
      </c>
      <c r="H2597">
        <v>3</v>
      </c>
      <c r="I2597" s="2">
        <v>0</v>
      </c>
      <c r="J2597" t="s">
        <v>7121</v>
      </c>
      <c r="K2597" t="str">
        <f>VLOOKUP(E2597,customers!$A$1:$C$794,1,FALSE)</f>
        <v>BM-11650</v>
      </c>
      <c r="L2597" t="str">
        <f>VLOOKUP(E2597,customers!$A$1:$C$794,2,FALSE)</f>
        <v>Brian Moss</v>
      </c>
      <c r="M2597" t="str">
        <f>VLOOKUP(E2597,customers!$A$1:$C$794,3,FALSE)</f>
        <v>Corporate</v>
      </c>
    </row>
    <row r="2598" spans="1:13" x14ac:dyDescent="0.35">
      <c r="A2598" t="s">
        <v>7117</v>
      </c>
      <c r="B2598" s="1">
        <v>42868</v>
      </c>
      <c r="C2598" s="1">
        <v>42872</v>
      </c>
      <c r="D2598" t="s">
        <v>25</v>
      </c>
      <c r="E2598" t="s">
        <v>2864</v>
      </c>
      <c r="F2598" t="s">
        <v>4337</v>
      </c>
      <c r="G2598" t="s">
        <v>7122</v>
      </c>
      <c r="H2598">
        <v>3</v>
      </c>
      <c r="I2598" s="2">
        <v>0</v>
      </c>
      <c r="J2598" t="s">
        <v>7123</v>
      </c>
      <c r="K2598" t="str">
        <f>VLOOKUP(E2598,customers!$A$1:$C$794,1,FALSE)</f>
        <v>BM-11650</v>
      </c>
      <c r="L2598" t="str">
        <f>VLOOKUP(E2598,customers!$A$1:$C$794,2,FALSE)</f>
        <v>Brian Moss</v>
      </c>
      <c r="M2598" t="str">
        <f>VLOOKUP(E2598,customers!$A$1:$C$794,3,FALSE)</f>
        <v>Corporate</v>
      </c>
    </row>
    <row r="2599" spans="1:13" x14ac:dyDescent="0.35">
      <c r="A2599" t="s">
        <v>7117</v>
      </c>
      <c r="B2599" s="1">
        <v>42868</v>
      </c>
      <c r="C2599" s="1">
        <v>42872</v>
      </c>
      <c r="D2599" t="s">
        <v>25</v>
      </c>
      <c r="E2599" t="s">
        <v>2864</v>
      </c>
      <c r="F2599" t="s">
        <v>6035</v>
      </c>
      <c r="G2599" t="s">
        <v>7124</v>
      </c>
      <c r="H2599">
        <v>2</v>
      </c>
      <c r="I2599" s="2">
        <v>0</v>
      </c>
      <c r="J2599" t="s">
        <v>7125</v>
      </c>
      <c r="K2599" t="str">
        <f>VLOOKUP(E2599,customers!$A$1:$C$794,1,FALSE)</f>
        <v>BM-11650</v>
      </c>
      <c r="L2599" t="str">
        <f>VLOOKUP(E2599,customers!$A$1:$C$794,2,FALSE)</f>
        <v>Brian Moss</v>
      </c>
      <c r="M2599" t="str">
        <f>VLOOKUP(E2599,customers!$A$1:$C$794,3,FALSE)</f>
        <v>Corporate</v>
      </c>
    </row>
    <row r="2600" spans="1:13" x14ac:dyDescent="0.35">
      <c r="A2600" t="s">
        <v>7117</v>
      </c>
      <c r="B2600" s="1">
        <v>42868</v>
      </c>
      <c r="C2600" s="1">
        <v>42872</v>
      </c>
      <c r="D2600" t="s">
        <v>25</v>
      </c>
      <c r="E2600" t="s">
        <v>2864</v>
      </c>
      <c r="F2600" t="s">
        <v>7126</v>
      </c>
      <c r="G2600" t="s">
        <v>6153</v>
      </c>
      <c r="H2600">
        <v>3</v>
      </c>
      <c r="I2600" s="2">
        <v>0</v>
      </c>
      <c r="J2600" t="s">
        <v>7127</v>
      </c>
      <c r="K2600" t="str">
        <f>VLOOKUP(E2600,customers!$A$1:$C$794,1,FALSE)</f>
        <v>BM-11650</v>
      </c>
      <c r="L2600" t="str">
        <f>VLOOKUP(E2600,customers!$A$1:$C$794,2,FALSE)</f>
        <v>Brian Moss</v>
      </c>
      <c r="M2600" t="str">
        <f>VLOOKUP(E2600,customers!$A$1:$C$794,3,FALSE)</f>
        <v>Corporate</v>
      </c>
    </row>
    <row r="2601" spans="1:13" x14ac:dyDescent="0.35">
      <c r="A2601" t="s">
        <v>7128</v>
      </c>
      <c r="B2601" s="1">
        <v>42848</v>
      </c>
      <c r="C2601" s="1">
        <v>42854</v>
      </c>
      <c r="D2601" t="s">
        <v>25</v>
      </c>
      <c r="E2601" t="s">
        <v>717</v>
      </c>
      <c r="F2601" t="s">
        <v>6549</v>
      </c>
      <c r="G2601" t="s">
        <v>7129</v>
      </c>
      <c r="H2601">
        <v>2</v>
      </c>
      <c r="I2601" s="2">
        <v>0</v>
      </c>
      <c r="J2601" t="s">
        <v>5004</v>
      </c>
      <c r="K2601" t="str">
        <f>VLOOKUP(E2601,customers!$A$1:$C$794,1,FALSE)</f>
        <v>SK-19990</v>
      </c>
      <c r="L2601" t="str">
        <f>VLOOKUP(E2601,customers!$A$1:$C$794,2,FALSE)</f>
        <v>Sally Knutson</v>
      </c>
      <c r="M2601" t="str">
        <f>VLOOKUP(E2601,customers!$A$1:$C$794,3,FALSE)</f>
        <v>Consumer</v>
      </c>
    </row>
    <row r="2602" spans="1:13" x14ac:dyDescent="0.35">
      <c r="A2602" t="s">
        <v>7128</v>
      </c>
      <c r="B2602" s="1">
        <v>42848</v>
      </c>
      <c r="C2602" s="1">
        <v>42854</v>
      </c>
      <c r="D2602" t="s">
        <v>25</v>
      </c>
      <c r="E2602" t="s">
        <v>717</v>
      </c>
      <c r="F2602" t="s">
        <v>1450</v>
      </c>
      <c r="G2602" t="s">
        <v>7130</v>
      </c>
      <c r="H2602">
        <v>7</v>
      </c>
      <c r="I2602" s="2">
        <v>0</v>
      </c>
      <c r="J2602" t="s">
        <v>7131</v>
      </c>
      <c r="K2602" t="str">
        <f>VLOOKUP(E2602,customers!$A$1:$C$794,1,FALSE)</f>
        <v>SK-19990</v>
      </c>
      <c r="L2602" t="str">
        <f>VLOOKUP(E2602,customers!$A$1:$C$794,2,FALSE)</f>
        <v>Sally Knutson</v>
      </c>
      <c r="M2602" t="str">
        <f>VLOOKUP(E2602,customers!$A$1:$C$794,3,FALSE)</f>
        <v>Consumer</v>
      </c>
    </row>
    <row r="2603" spans="1:13" x14ac:dyDescent="0.35">
      <c r="A2603" t="s">
        <v>7132</v>
      </c>
      <c r="B2603" s="1">
        <v>42525</v>
      </c>
      <c r="C2603" s="1">
        <v>42525</v>
      </c>
      <c r="D2603" t="s">
        <v>1333</v>
      </c>
      <c r="E2603" t="s">
        <v>7133</v>
      </c>
      <c r="F2603" t="s">
        <v>3561</v>
      </c>
      <c r="G2603" t="s">
        <v>6153</v>
      </c>
      <c r="H2603">
        <v>3</v>
      </c>
      <c r="I2603" s="2">
        <v>0</v>
      </c>
      <c r="J2603" t="s">
        <v>1532</v>
      </c>
      <c r="K2603" t="str">
        <f>VLOOKUP(E2603,customers!$A$1:$C$794,1,FALSE)</f>
        <v>EN-13780</v>
      </c>
      <c r="L2603" t="str">
        <f>VLOOKUP(E2603,customers!$A$1:$C$794,2,FALSE)</f>
        <v>Edward Nazzal</v>
      </c>
      <c r="M2603" t="str">
        <f>VLOOKUP(E2603,customers!$A$1:$C$794,3,FALSE)</f>
        <v>Consumer</v>
      </c>
    </row>
    <row r="2604" spans="1:13" x14ac:dyDescent="0.35">
      <c r="A2604" t="s">
        <v>7132</v>
      </c>
      <c r="B2604" s="1">
        <v>42525</v>
      </c>
      <c r="C2604" s="1">
        <v>42525</v>
      </c>
      <c r="D2604" t="s">
        <v>1333</v>
      </c>
      <c r="E2604" t="s">
        <v>7133</v>
      </c>
      <c r="F2604" t="s">
        <v>7134</v>
      </c>
      <c r="G2604" t="s">
        <v>7135</v>
      </c>
      <c r="H2604">
        <v>3</v>
      </c>
      <c r="I2604" s="2">
        <v>0</v>
      </c>
      <c r="J2604" t="s">
        <v>7136</v>
      </c>
      <c r="K2604" t="str">
        <f>VLOOKUP(E2604,customers!$A$1:$C$794,1,FALSE)</f>
        <v>EN-13780</v>
      </c>
      <c r="L2604" t="str">
        <f>VLOOKUP(E2604,customers!$A$1:$C$794,2,FALSE)</f>
        <v>Edward Nazzal</v>
      </c>
      <c r="M2604" t="str">
        <f>VLOOKUP(E2604,customers!$A$1:$C$794,3,FALSE)</f>
        <v>Consumer</v>
      </c>
    </row>
    <row r="2605" spans="1:13" x14ac:dyDescent="0.35">
      <c r="A2605" t="s">
        <v>7132</v>
      </c>
      <c r="B2605" s="1">
        <v>42525</v>
      </c>
      <c r="C2605" s="1">
        <v>42525</v>
      </c>
      <c r="D2605" t="s">
        <v>1333</v>
      </c>
      <c r="E2605" t="s">
        <v>7133</v>
      </c>
      <c r="F2605" t="s">
        <v>4888</v>
      </c>
      <c r="G2605" t="s">
        <v>7137</v>
      </c>
      <c r="H2605">
        <v>1</v>
      </c>
      <c r="I2605" s="2">
        <v>0.2</v>
      </c>
      <c r="J2605" t="s">
        <v>2533</v>
      </c>
      <c r="K2605" t="str">
        <f>VLOOKUP(E2605,customers!$A$1:$C$794,1,FALSE)</f>
        <v>EN-13780</v>
      </c>
      <c r="L2605" t="str">
        <f>VLOOKUP(E2605,customers!$A$1:$C$794,2,FALSE)</f>
        <v>Edward Nazzal</v>
      </c>
      <c r="M2605" t="str">
        <f>VLOOKUP(E2605,customers!$A$1:$C$794,3,FALSE)</f>
        <v>Consumer</v>
      </c>
    </row>
    <row r="2606" spans="1:13" x14ac:dyDescent="0.35">
      <c r="A2606" t="s">
        <v>7132</v>
      </c>
      <c r="B2606" s="1">
        <v>42525</v>
      </c>
      <c r="C2606" s="1">
        <v>42525</v>
      </c>
      <c r="D2606" t="s">
        <v>1333</v>
      </c>
      <c r="E2606" t="s">
        <v>7133</v>
      </c>
      <c r="F2606" t="s">
        <v>2890</v>
      </c>
      <c r="G2606" t="s">
        <v>7138</v>
      </c>
      <c r="H2606">
        <v>4</v>
      </c>
      <c r="I2606" s="2">
        <v>0</v>
      </c>
      <c r="J2606" t="s">
        <v>7139</v>
      </c>
      <c r="K2606" t="str">
        <f>VLOOKUP(E2606,customers!$A$1:$C$794,1,FALSE)</f>
        <v>EN-13780</v>
      </c>
      <c r="L2606" t="str">
        <f>VLOOKUP(E2606,customers!$A$1:$C$794,2,FALSE)</f>
        <v>Edward Nazzal</v>
      </c>
      <c r="M2606" t="str">
        <f>VLOOKUP(E2606,customers!$A$1:$C$794,3,FALSE)</f>
        <v>Consumer</v>
      </c>
    </row>
    <row r="2607" spans="1:13" x14ac:dyDescent="0.35">
      <c r="A2607" t="s">
        <v>7140</v>
      </c>
      <c r="B2607" s="1">
        <v>41989</v>
      </c>
      <c r="C2607" s="1">
        <v>41994</v>
      </c>
      <c r="D2607" t="s">
        <v>25</v>
      </c>
      <c r="E2607" t="s">
        <v>7141</v>
      </c>
      <c r="F2607" t="s">
        <v>4916</v>
      </c>
      <c r="G2607" t="s">
        <v>2122</v>
      </c>
      <c r="H2607">
        <v>1</v>
      </c>
      <c r="I2607" s="2">
        <v>0.7</v>
      </c>
      <c r="J2607" t="s">
        <v>7142</v>
      </c>
      <c r="K2607" t="str">
        <f>VLOOKUP(E2607,customers!$A$1:$C$794,1,FALSE)</f>
        <v>KN-16450</v>
      </c>
      <c r="L2607" t="str">
        <f>VLOOKUP(E2607,customers!$A$1:$C$794,2,FALSE)</f>
        <v>Kean Nguyen</v>
      </c>
      <c r="M2607" t="str">
        <f>VLOOKUP(E2607,customers!$A$1:$C$794,3,FALSE)</f>
        <v>Corporate</v>
      </c>
    </row>
    <row r="2608" spans="1:13" x14ac:dyDescent="0.35">
      <c r="A2608" t="s">
        <v>7143</v>
      </c>
      <c r="B2608" s="1">
        <v>42433</v>
      </c>
      <c r="C2608" s="1">
        <v>42439</v>
      </c>
      <c r="D2608" t="s">
        <v>25</v>
      </c>
      <c r="E2608" t="s">
        <v>4317</v>
      </c>
      <c r="F2608" t="s">
        <v>7144</v>
      </c>
      <c r="G2608" t="s">
        <v>3017</v>
      </c>
      <c r="H2608">
        <v>1</v>
      </c>
      <c r="I2608" s="2">
        <v>0</v>
      </c>
      <c r="J2608" t="s">
        <v>4437</v>
      </c>
      <c r="K2608" t="str">
        <f>VLOOKUP(E2608,customers!$A$1:$C$794,1,FALSE)</f>
        <v>MG-17890</v>
      </c>
      <c r="L2608" t="str">
        <f>VLOOKUP(E2608,customers!$A$1:$C$794,2,FALSE)</f>
        <v>Michael Granlund</v>
      </c>
      <c r="M2608" t="str">
        <f>VLOOKUP(E2608,customers!$A$1:$C$794,3,FALSE)</f>
        <v>Home Office</v>
      </c>
    </row>
    <row r="2609" spans="1:13" x14ac:dyDescent="0.35">
      <c r="A2609" t="s">
        <v>7145</v>
      </c>
      <c r="B2609" s="1">
        <v>41968</v>
      </c>
      <c r="C2609" s="1">
        <v>41973</v>
      </c>
      <c r="D2609" t="s">
        <v>25</v>
      </c>
      <c r="E2609" t="s">
        <v>5921</v>
      </c>
      <c r="F2609" t="s">
        <v>7146</v>
      </c>
      <c r="G2609" t="s">
        <v>3845</v>
      </c>
      <c r="H2609">
        <v>3</v>
      </c>
      <c r="I2609" s="2">
        <v>0.2</v>
      </c>
      <c r="J2609" t="s">
        <v>897</v>
      </c>
      <c r="K2609" t="str">
        <f>VLOOKUP(E2609,customers!$A$1:$C$794,1,FALSE)</f>
        <v>MC-17590</v>
      </c>
      <c r="L2609" t="str">
        <f>VLOOKUP(E2609,customers!$A$1:$C$794,2,FALSE)</f>
        <v>Matt Collister</v>
      </c>
      <c r="M2609" t="str">
        <f>VLOOKUP(E2609,customers!$A$1:$C$794,3,FALSE)</f>
        <v>Corporate</v>
      </c>
    </row>
    <row r="2610" spans="1:13" x14ac:dyDescent="0.35">
      <c r="A2610" t="s">
        <v>7145</v>
      </c>
      <c r="B2610" s="1">
        <v>41968</v>
      </c>
      <c r="C2610" s="1">
        <v>41973</v>
      </c>
      <c r="D2610" t="s">
        <v>25</v>
      </c>
      <c r="E2610" t="s">
        <v>5921</v>
      </c>
      <c r="F2610" t="s">
        <v>1619</v>
      </c>
      <c r="G2610" t="s">
        <v>32</v>
      </c>
      <c r="H2610">
        <v>1</v>
      </c>
      <c r="I2610" s="2">
        <v>0.2</v>
      </c>
      <c r="J2610" t="s">
        <v>6049</v>
      </c>
      <c r="K2610" t="str">
        <f>VLOOKUP(E2610,customers!$A$1:$C$794,1,FALSE)</f>
        <v>MC-17590</v>
      </c>
      <c r="L2610" t="str">
        <f>VLOOKUP(E2610,customers!$A$1:$C$794,2,FALSE)</f>
        <v>Matt Collister</v>
      </c>
      <c r="M2610" t="str">
        <f>VLOOKUP(E2610,customers!$A$1:$C$794,3,FALSE)</f>
        <v>Corporate</v>
      </c>
    </row>
    <row r="2611" spans="1:13" x14ac:dyDescent="0.35">
      <c r="A2611" t="s">
        <v>7145</v>
      </c>
      <c r="B2611" s="1">
        <v>41968</v>
      </c>
      <c r="C2611" s="1">
        <v>41973</v>
      </c>
      <c r="D2611" t="s">
        <v>25</v>
      </c>
      <c r="E2611" t="s">
        <v>5921</v>
      </c>
      <c r="F2611" t="s">
        <v>27</v>
      </c>
      <c r="G2611" t="s">
        <v>7147</v>
      </c>
      <c r="H2611">
        <v>5</v>
      </c>
      <c r="I2611" s="2">
        <v>0.3</v>
      </c>
      <c r="J2611" t="s">
        <v>7148</v>
      </c>
      <c r="K2611" t="str">
        <f>VLOOKUP(E2611,customers!$A$1:$C$794,1,FALSE)</f>
        <v>MC-17590</v>
      </c>
      <c r="L2611" t="str">
        <f>VLOOKUP(E2611,customers!$A$1:$C$794,2,FALSE)</f>
        <v>Matt Collister</v>
      </c>
      <c r="M2611" t="str">
        <f>VLOOKUP(E2611,customers!$A$1:$C$794,3,FALSE)</f>
        <v>Corporate</v>
      </c>
    </row>
    <row r="2612" spans="1:13" x14ac:dyDescent="0.35">
      <c r="A2612" t="s">
        <v>7145</v>
      </c>
      <c r="B2612" s="1">
        <v>41968</v>
      </c>
      <c r="C2612" s="1">
        <v>41973</v>
      </c>
      <c r="D2612" t="s">
        <v>25</v>
      </c>
      <c r="E2612" t="s">
        <v>5921</v>
      </c>
      <c r="F2612" t="s">
        <v>6003</v>
      </c>
      <c r="G2612" t="s">
        <v>7149</v>
      </c>
      <c r="H2612">
        <v>2</v>
      </c>
      <c r="I2612" s="2">
        <v>0.2</v>
      </c>
      <c r="J2612" t="s">
        <v>4283</v>
      </c>
      <c r="K2612" t="str">
        <f>VLOOKUP(E2612,customers!$A$1:$C$794,1,FALSE)</f>
        <v>MC-17590</v>
      </c>
      <c r="L2612" t="str">
        <f>VLOOKUP(E2612,customers!$A$1:$C$794,2,FALSE)</f>
        <v>Matt Collister</v>
      </c>
      <c r="M2612" t="str">
        <f>VLOOKUP(E2612,customers!$A$1:$C$794,3,FALSE)</f>
        <v>Corporate</v>
      </c>
    </row>
    <row r="2613" spans="1:13" x14ac:dyDescent="0.35">
      <c r="A2613" t="s">
        <v>7145</v>
      </c>
      <c r="B2613" s="1">
        <v>41968</v>
      </c>
      <c r="C2613" s="1">
        <v>41973</v>
      </c>
      <c r="D2613" t="s">
        <v>25</v>
      </c>
      <c r="E2613" t="s">
        <v>5921</v>
      </c>
      <c r="F2613" t="s">
        <v>3422</v>
      </c>
      <c r="G2613" t="s">
        <v>3423</v>
      </c>
      <c r="H2613">
        <v>3</v>
      </c>
      <c r="I2613" s="2">
        <v>0.2</v>
      </c>
      <c r="J2613" t="s">
        <v>557</v>
      </c>
      <c r="K2613" t="str">
        <f>VLOOKUP(E2613,customers!$A$1:$C$794,1,FALSE)</f>
        <v>MC-17590</v>
      </c>
      <c r="L2613" t="str">
        <f>VLOOKUP(E2613,customers!$A$1:$C$794,2,FALSE)</f>
        <v>Matt Collister</v>
      </c>
      <c r="M2613" t="str">
        <f>VLOOKUP(E2613,customers!$A$1:$C$794,3,FALSE)</f>
        <v>Corporate</v>
      </c>
    </row>
    <row r="2614" spans="1:13" x14ac:dyDescent="0.35">
      <c r="A2614" t="s">
        <v>7145</v>
      </c>
      <c r="B2614" s="1">
        <v>41968</v>
      </c>
      <c r="C2614" s="1">
        <v>41973</v>
      </c>
      <c r="D2614" t="s">
        <v>25</v>
      </c>
      <c r="E2614" t="s">
        <v>5921</v>
      </c>
      <c r="F2614" t="s">
        <v>2223</v>
      </c>
      <c r="G2614" t="s">
        <v>206</v>
      </c>
      <c r="H2614">
        <v>3</v>
      </c>
      <c r="I2614" s="2">
        <v>0.6</v>
      </c>
      <c r="J2614" t="s">
        <v>7150</v>
      </c>
      <c r="K2614" t="str">
        <f>VLOOKUP(E2614,customers!$A$1:$C$794,1,FALSE)</f>
        <v>MC-17590</v>
      </c>
      <c r="L2614" t="str">
        <f>VLOOKUP(E2614,customers!$A$1:$C$794,2,FALSE)</f>
        <v>Matt Collister</v>
      </c>
      <c r="M2614" t="str">
        <f>VLOOKUP(E2614,customers!$A$1:$C$794,3,FALSE)</f>
        <v>Corporate</v>
      </c>
    </row>
    <row r="2615" spans="1:13" x14ac:dyDescent="0.35">
      <c r="A2615" t="s">
        <v>7151</v>
      </c>
      <c r="B2615" s="1">
        <v>42488</v>
      </c>
      <c r="C2615" s="1">
        <v>42495</v>
      </c>
      <c r="D2615" t="s">
        <v>25</v>
      </c>
      <c r="E2615" t="s">
        <v>7152</v>
      </c>
      <c r="F2615" t="s">
        <v>3464</v>
      </c>
      <c r="G2615" t="s">
        <v>5253</v>
      </c>
      <c r="H2615">
        <v>2</v>
      </c>
      <c r="I2615" s="2">
        <v>0.2</v>
      </c>
      <c r="J2615" t="s">
        <v>783</v>
      </c>
      <c r="K2615" t="str">
        <f>VLOOKUP(E2615,customers!$A$1:$C$794,1,FALSE)</f>
        <v>BO-11350</v>
      </c>
      <c r="L2615" t="str">
        <f>VLOOKUP(E2615,customers!$A$1:$C$794,2,FALSE)</f>
        <v>Bill Overfelt</v>
      </c>
      <c r="M2615" t="str">
        <f>VLOOKUP(E2615,customers!$A$1:$C$794,3,FALSE)</f>
        <v>Corporate</v>
      </c>
    </row>
    <row r="2616" spans="1:13" x14ac:dyDescent="0.35">
      <c r="A2616" t="s">
        <v>7153</v>
      </c>
      <c r="B2616" s="1">
        <v>41755</v>
      </c>
      <c r="C2616" s="1">
        <v>41762</v>
      </c>
      <c r="D2616" t="s">
        <v>25</v>
      </c>
      <c r="E2616" t="s">
        <v>7154</v>
      </c>
      <c r="F2616" t="s">
        <v>1520</v>
      </c>
      <c r="G2616" t="s">
        <v>7155</v>
      </c>
      <c r="H2616">
        <v>3</v>
      </c>
      <c r="I2616" s="2">
        <v>0.2</v>
      </c>
      <c r="J2616" t="s">
        <v>7156</v>
      </c>
      <c r="K2616" t="str">
        <f>VLOOKUP(E2616,customers!$A$1:$C$794,1,FALSE)</f>
        <v>AG-10300</v>
      </c>
      <c r="L2616" t="str">
        <f>VLOOKUP(E2616,customers!$A$1:$C$794,2,FALSE)</f>
        <v>Aleksandra Gannaway</v>
      </c>
      <c r="M2616" t="str">
        <f>VLOOKUP(E2616,customers!$A$1:$C$794,3,FALSE)</f>
        <v>Corporate</v>
      </c>
    </row>
    <row r="2617" spans="1:13" x14ac:dyDescent="0.35">
      <c r="A2617" t="s">
        <v>7153</v>
      </c>
      <c r="B2617" s="1">
        <v>41755</v>
      </c>
      <c r="C2617" s="1">
        <v>41762</v>
      </c>
      <c r="D2617" t="s">
        <v>25</v>
      </c>
      <c r="E2617" t="s">
        <v>7154</v>
      </c>
      <c r="F2617" t="s">
        <v>137</v>
      </c>
      <c r="G2617" t="s">
        <v>7157</v>
      </c>
      <c r="H2617">
        <v>6</v>
      </c>
      <c r="I2617" s="2">
        <v>0.2</v>
      </c>
      <c r="J2617" t="s">
        <v>7158</v>
      </c>
      <c r="K2617" t="str">
        <f>VLOOKUP(E2617,customers!$A$1:$C$794,1,FALSE)</f>
        <v>AG-10300</v>
      </c>
      <c r="L2617" t="str">
        <f>VLOOKUP(E2617,customers!$A$1:$C$794,2,FALSE)</f>
        <v>Aleksandra Gannaway</v>
      </c>
      <c r="M2617" t="str">
        <f>VLOOKUP(E2617,customers!$A$1:$C$794,3,FALSE)</f>
        <v>Corporate</v>
      </c>
    </row>
    <row r="2618" spans="1:13" x14ac:dyDescent="0.35">
      <c r="A2618" t="s">
        <v>7159</v>
      </c>
      <c r="B2618" s="1">
        <v>42826</v>
      </c>
      <c r="C2618" s="1">
        <v>42830</v>
      </c>
      <c r="D2618" t="s">
        <v>25</v>
      </c>
      <c r="E2618" t="s">
        <v>3041</v>
      </c>
      <c r="F2618" t="s">
        <v>7160</v>
      </c>
      <c r="G2618" t="s">
        <v>46</v>
      </c>
      <c r="H2618">
        <v>2</v>
      </c>
      <c r="I2618" s="2">
        <v>0</v>
      </c>
      <c r="J2618" t="s">
        <v>311</v>
      </c>
      <c r="K2618" t="str">
        <f>VLOOKUP(E2618,customers!$A$1:$C$794,1,FALSE)</f>
        <v>MS-17365</v>
      </c>
      <c r="L2618" t="str">
        <f>VLOOKUP(E2618,customers!$A$1:$C$794,2,FALSE)</f>
        <v>Maribeth Schnelling</v>
      </c>
      <c r="M2618" t="str">
        <f>VLOOKUP(E2618,customers!$A$1:$C$794,3,FALSE)</f>
        <v>Consumer</v>
      </c>
    </row>
    <row r="2619" spans="1:13" x14ac:dyDescent="0.35">
      <c r="A2619" t="s">
        <v>7159</v>
      </c>
      <c r="B2619" s="1">
        <v>42826</v>
      </c>
      <c r="C2619" s="1">
        <v>42830</v>
      </c>
      <c r="D2619" t="s">
        <v>25</v>
      </c>
      <c r="E2619" t="s">
        <v>3041</v>
      </c>
      <c r="F2619" t="s">
        <v>2873</v>
      </c>
      <c r="G2619" t="s">
        <v>7161</v>
      </c>
      <c r="H2619">
        <v>13</v>
      </c>
      <c r="I2619" s="2">
        <v>0.2</v>
      </c>
      <c r="J2619" t="s">
        <v>7162</v>
      </c>
      <c r="K2619" t="str">
        <f>VLOOKUP(E2619,customers!$A$1:$C$794,1,FALSE)</f>
        <v>MS-17365</v>
      </c>
      <c r="L2619" t="str">
        <f>VLOOKUP(E2619,customers!$A$1:$C$794,2,FALSE)</f>
        <v>Maribeth Schnelling</v>
      </c>
      <c r="M2619" t="str">
        <f>VLOOKUP(E2619,customers!$A$1:$C$794,3,FALSE)</f>
        <v>Consumer</v>
      </c>
    </row>
    <row r="2620" spans="1:13" x14ac:dyDescent="0.35">
      <c r="A2620" t="s">
        <v>7163</v>
      </c>
      <c r="B2620" s="1">
        <v>43091</v>
      </c>
      <c r="C2620" s="1">
        <v>43095</v>
      </c>
      <c r="D2620" t="s">
        <v>25</v>
      </c>
      <c r="E2620" t="s">
        <v>4735</v>
      </c>
      <c r="F2620" t="s">
        <v>1563</v>
      </c>
      <c r="G2620" t="s">
        <v>328</v>
      </c>
      <c r="H2620">
        <v>3</v>
      </c>
      <c r="I2620" s="2">
        <v>0</v>
      </c>
      <c r="J2620" t="s">
        <v>3257</v>
      </c>
      <c r="K2620" t="str">
        <f>VLOOKUP(E2620,customers!$A$1:$C$794,1,FALSE)</f>
        <v>JM-15655</v>
      </c>
      <c r="L2620" t="str">
        <f>VLOOKUP(E2620,customers!$A$1:$C$794,2,FALSE)</f>
        <v>Jim Mitchum</v>
      </c>
      <c r="M2620" t="str">
        <f>VLOOKUP(E2620,customers!$A$1:$C$794,3,FALSE)</f>
        <v>Corporate</v>
      </c>
    </row>
    <row r="2621" spans="1:13" x14ac:dyDescent="0.35">
      <c r="A2621" t="s">
        <v>7163</v>
      </c>
      <c r="B2621" s="1">
        <v>43091</v>
      </c>
      <c r="C2621" s="1">
        <v>43095</v>
      </c>
      <c r="D2621" t="s">
        <v>25</v>
      </c>
      <c r="E2621" t="s">
        <v>4735</v>
      </c>
      <c r="F2621" t="s">
        <v>4655</v>
      </c>
      <c r="G2621" t="s">
        <v>7164</v>
      </c>
      <c r="H2621">
        <v>4</v>
      </c>
      <c r="I2621" s="2">
        <v>0.2</v>
      </c>
      <c r="J2621" t="s">
        <v>3375</v>
      </c>
      <c r="K2621" t="str">
        <f>VLOOKUP(E2621,customers!$A$1:$C$794,1,FALSE)</f>
        <v>JM-15655</v>
      </c>
      <c r="L2621" t="str">
        <f>VLOOKUP(E2621,customers!$A$1:$C$794,2,FALSE)</f>
        <v>Jim Mitchum</v>
      </c>
      <c r="M2621" t="str">
        <f>VLOOKUP(E2621,customers!$A$1:$C$794,3,FALSE)</f>
        <v>Corporate</v>
      </c>
    </row>
    <row r="2622" spans="1:13" x14ac:dyDescent="0.35">
      <c r="A2622" t="s">
        <v>7163</v>
      </c>
      <c r="B2622" s="1">
        <v>43091</v>
      </c>
      <c r="C2622" s="1">
        <v>43095</v>
      </c>
      <c r="D2622" t="s">
        <v>25</v>
      </c>
      <c r="E2622" t="s">
        <v>4735</v>
      </c>
      <c r="F2622" t="s">
        <v>1049</v>
      </c>
      <c r="G2622" t="s">
        <v>7165</v>
      </c>
      <c r="H2622">
        <v>3</v>
      </c>
      <c r="I2622" s="2">
        <v>0</v>
      </c>
      <c r="J2622" t="s">
        <v>7166</v>
      </c>
      <c r="K2622" t="str">
        <f>VLOOKUP(E2622,customers!$A$1:$C$794,1,FALSE)</f>
        <v>JM-15655</v>
      </c>
      <c r="L2622" t="str">
        <f>VLOOKUP(E2622,customers!$A$1:$C$794,2,FALSE)</f>
        <v>Jim Mitchum</v>
      </c>
      <c r="M2622" t="str">
        <f>VLOOKUP(E2622,customers!$A$1:$C$794,3,FALSE)</f>
        <v>Corporate</v>
      </c>
    </row>
    <row r="2623" spans="1:13" x14ac:dyDescent="0.35">
      <c r="A2623" t="s">
        <v>7163</v>
      </c>
      <c r="B2623" s="1">
        <v>43091</v>
      </c>
      <c r="C2623" s="1">
        <v>43095</v>
      </c>
      <c r="D2623" t="s">
        <v>25</v>
      </c>
      <c r="E2623" t="s">
        <v>4735</v>
      </c>
      <c r="F2623" t="s">
        <v>4145</v>
      </c>
      <c r="G2623" t="s">
        <v>543</v>
      </c>
      <c r="H2623">
        <v>5</v>
      </c>
      <c r="I2623" s="2">
        <v>0</v>
      </c>
      <c r="J2623" t="s">
        <v>1181</v>
      </c>
      <c r="K2623" t="str">
        <f>VLOOKUP(E2623,customers!$A$1:$C$794,1,FALSE)</f>
        <v>JM-15655</v>
      </c>
      <c r="L2623" t="str">
        <f>VLOOKUP(E2623,customers!$A$1:$C$794,2,FALSE)</f>
        <v>Jim Mitchum</v>
      </c>
      <c r="M2623" t="str">
        <f>VLOOKUP(E2623,customers!$A$1:$C$794,3,FALSE)</f>
        <v>Corporate</v>
      </c>
    </row>
    <row r="2624" spans="1:13" x14ac:dyDescent="0.35">
      <c r="A2624" t="s">
        <v>7167</v>
      </c>
      <c r="B2624" s="1">
        <v>41976</v>
      </c>
      <c r="C2624" s="1">
        <v>41979</v>
      </c>
      <c r="D2624" t="s">
        <v>11</v>
      </c>
      <c r="E2624" t="s">
        <v>7168</v>
      </c>
      <c r="F2624" t="s">
        <v>5687</v>
      </c>
      <c r="G2624" t="s">
        <v>909</v>
      </c>
      <c r="H2624">
        <v>4</v>
      </c>
      <c r="I2624" s="2">
        <v>0</v>
      </c>
      <c r="J2624" t="s">
        <v>939</v>
      </c>
      <c r="K2624" t="str">
        <f>VLOOKUP(E2624,customers!$A$1:$C$794,1,FALSE)</f>
        <v>MC-17635</v>
      </c>
      <c r="L2624" t="str">
        <f>VLOOKUP(E2624,customers!$A$1:$C$794,2,FALSE)</f>
        <v>Matthew Clasen</v>
      </c>
      <c r="M2624" t="str">
        <f>VLOOKUP(E2624,customers!$A$1:$C$794,3,FALSE)</f>
        <v>Corporate</v>
      </c>
    </row>
    <row r="2625" spans="1:13" x14ac:dyDescent="0.35">
      <c r="A2625" t="s">
        <v>7169</v>
      </c>
      <c r="B2625" s="1">
        <v>43030</v>
      </c>
      <c r="C2625" s="1">
        <v>43032</v>
      </c>
      <c r="D2625" t="s">
        <v>149</v>
      </c>
      <c r="E2625" t="s">
        <v>7170</v>
      </c>
      <c r="F2625" t="s">
        <v>7171</v>
      </c>
      <c r="G2625" t="s">
        <v>7172</v>
      </c>
      <c r="H2625">
        <v>4</v>
      </c>
      <c r="I2625" s="2">
        <v>0.2</v>
      </c>
      <c r="J2625" t="s">
        <v>7173</v>
      </c>
      <c r="K2625" t="str">
        <f>VLOOKUP(E2625,customers!$A$1:$C$794,1,FALSE)</f>
        <v>TA-21385</v>
      </c>
      <c r="L2625" t="str">
        <f>VLOOKUP(E2625,customers!$A$1:$C$794,2,FALSE)</f>
        <v>Tom Ashbrook</v>
      </c>
      <c r="M2625" t="str">
        <f>VLOOKUP(E2625,customers!$A$1:$C$794,3,FALSE)</f>
        <v>Home Office</v>
      </c>
    </row>
    <row r="2626" spans="1:13" x14ac:dyDescent="0.35">
      <c r="A2626" t="s">
        <v>7169</v>
      </c>
      <c r="B2626" s="1">
        <v>43030</v>
      </c>
      <c r="C2626" s="1">
        <v>43032</v>
      </c>
      <c r="D2626" t="s">
        <v>149</v>
      </c>
      <c r="E2626" t="s">
        <v>7170</v>
      </c>
      <c r="F2626" t="s">
        <v>3075</v>
      </c>
      <c r="G2626" t="s">
        <v>7174</v>
      </c>
      <c r="H2626">
        <v>8</v>
      </c>
      <c r="I2626" s="2">
        <v>0</v>
      </c>
      <c r="J2626" t="s">
        <v>7175</v>
      </c>
      <c r="K2626" t="str">
        <f>VLOOKUP(E2626,customers!$A$1:$C$794,1,FALSE)</f>
        <v>TA-21385</v>
      </c>
      <c r="L2626" t="str">
        <f>VLOOKUP(E2626,customers!$A$1:$C$794,2,FALSE)</f>
        <v>Tom Ashbrook</v>
      </c>
      <c r="M2626" t="str">
        <f>VLOOKUP(E2626,customers!$A$1:$C$794,3,FALSE)</f>
        <v>Home Office</v>
      </c>
    </row>
    <row r="2627" spans="1:13" x14ac:dyDescent="0.35">
      <c r="A2627" t="s">
        <v>7169</v>
      </c>
      <c r="B2627" s="1">
        <v>43030</v>
      </c>
      <c r="C2627" s="1">
        <v>43032</v>
      </c>
      <c r="D2627" t="s">
        <v>149</v>
      </c>
      <c r="E2627" t="s">
        <v>7170</v>
      </c>
      <c r="F2627" t="s">
        <v>484</v>
      </c>
      <c r="G2627" t="s">
        <v>3688</v>
      </c>
      <c r="H2627">
        <v>5</v>
      </c>
      <c r="I2627" s="2">
        <v>0</v>
      </c>
      <c r="J2627" t="s">
        <v>3689</v>
      </c>
      <c r="K2627" t="str">
        <f>VLOOKUP(E2627,customers!$A$1:$C$794,1,FALSE)</f>
        <v>TA-21385</v>
      </c>
      <c r="L2627" t="str">
        <f>VLOOKUP(E2627,customers!$A$1:$C$794,2,FALSE)</f>
        <v>Tom Ashbrook</v>
      </c>
      <c r="M2627" t="str">
        <f>VLOOKUP(E2627,customers!$A$1:$C$794,3,FALSE)</f>
        <v>Home Office</v>
      </c>
    </row>
    <row r="2628" spans="1:13" x14ac:dyDescent="0.35">
      <c r="A2628" t="s">
        <v>7169</v>
      </c>
      <c r="B2628" s="1">
        <v>43030</v>
      </c>
      <c r="C2628" s="1">
        <v>43032</v>
      </c>
      <c r="D2628" t="s">
        <v>149</v>
      </c>
      <c r="E2628" t="s">
        <v>7170</v>
      </c>
      <c r="F2628" t="s">
        <v>2108</v>
      </c>
      <c r="G2628" t="s">
        <v>7176</v>
      </c>
      <c r="H2628">
        <v>1</v>
      </c>
      <c r="I2628" s="2">
        <v>0</v>
      </c>
      <c r="J2628" t="s">
        <v>7177</v>
      </c>
      <c r="K2628" t="str">
        <f>VLOOKUP(E2628,customers!$A$1:$C$794,1,FALSE)</f>
        <v>TA-21385</v>
      </c>
      <c r="L2628" t="str">
        <f>VLOOKUP(E2628,customers!$A$1:$C$794,2,FALSE)</f>
        <v>Tom Ashbrook</v>
      </c>
      <c r="M2628" t="str">
        <f>VLOOKUP(E2628,customers!$A$1:$C$794,3,FALSE)</f>
        <v>Home Office</v>
      </c>
    </row>
    <row r="2629" spans="1:13" x14ac:dyDescent="0.35">
      <c r="A2629" t="s">
        <v>7178</v>
      </c>
      <c r="B2629" s="1">
        <v>43052</v>
      </c>
      <c r="C2629" s="1">
        <v>43054</v>
      </c>
      <c r="D2629" t="s">
        <v>149</v>
      </c>
      <c r="E2629" t="s">
        <v>988</v>
      </c>
      <c r="F2629" t="s">
        <v>1850</v>
      </c>
      <c r="G2629" t="s">
        <v>7179</v>
      </c>
      <c r="H2629">
        <v>4</v>
      </c>
      <c r="I2629" s="2">
        <v>0.2</v>
      </c>
      <c r="J2629" t="s">
        <v>1644</v>
      </c>
      <c r="K2629" t="str">
        <f>VLOOKUP(E2629,customers!$A$1:$C$794,1,FALSE)</f>
        <v>SB-20290</v>
      </c>
      <c r="L2629" t="str">
        <f>VLOOKUP(E2629,customers!$A$1:$C$794,2,FALSE)</f>
        <v>Sean Braxton</v>
      </c>
      <c r="M2629" t="str">
        <f>VLOOKUP(E2629,customers!$A$1:$C$794,3,FALSE)</f>
        <v>Corporate</v>
      </c>
    </row>
    <row r="2630" spans="1:13" x14ac:dyDescent="0.35">
      <c r="A2630" t="s">
        <v>7178</v>
      </c>
      <c r="B2630" s="1">
        <v>43052</v>
      </c>
      <c r="C2630" s="1">
        <v>43054</v>
      </c>
      <c r="D2630" t="s">
        <v>149</v>
      </c>
      <c r="E2630" t="s">
        <v>988</v>
      </c>
      <c r="F2630" t="s">
        <v>7180</v>
      </c>
      <c r="G2630" t="s">
        <v>7181</v>
      </c>
      <c r="H2630">
        <v>7</v>
      </c>
      <c r="I2630" s="2">
        <v>0.7</v>
      </c>
      <c r="J2630" t="s">
        <v>7182</v>
      </c>
      <c r="K2630" t="str">
        <f>VLOOKUP(E2630,customers!$A$1:$C$794,1,FALSE)</f>
        <v>SB-20290</v>
      </c>
      <c r="L2630" t="str">
        <f>VLOOKUP(E2630,customers!$A$1:$C$794,2,FALSE)</f>
        <v>Sean Braxton</v>
      </c>
      <c r="M2630" t="str">
        <f>VLOOKUP(E2630,customers!$A$1:$C$794,3,FALSE)</f>
        <v>Corporate</v>
      </c>
    </row>
    <row r="2631" spans="1:13" x14ac:dyDescent="0.35">
      <c r="A2631" t="s">
        <v>7178</v>
      </c>
      <c r="B2631" s="1">
        <v>43052</v>
      </c>
      <c r="C2631" s="1">
        <v>43054</v>
      </c>
      <c r="D2631" t="s">
        <v>149</v>
      </c>
      <c r="E2631" t="s">
        <v>988</v>
      </c>
      <c r="F2631" t="s">
        <v>7183</v>
      </c>
      <c r="G2631" t="s">
        <v>7184</v>
      </c>
      <c r="H2631">
        <v>10</v>
      </c>
      <c r="I2631" s="2">
        <v>0.7</v>
      </c>
      <c r="J2631" t="s">
        <v>7185</v>
      </c>
      <c r="K2631" t="str">
        <f>VLOOKUP(E2631,customers!$A$1:$C$794,1,FALSE)</f>
        <v>SB-20290</v>
      </c>
      <c r="L2631" t="str">
        <f>VLOOKUP(E2631,customers!$A$1:$C$794,2,FALSE)</f>
        <v>Sean Braxton</v>
      </c>
      <c r="M2631" t="str">
        <f>VLOOKUP(E2631,customers!$A$1:$C$794,3,FALSE)</f>
        <v>Corporate</v>
      </c>
    </row>
    <row r="2632" spans="1:13" x14ac:dyDescent="0.35">
      <c r="A2632" t="s">
        <v>7186</v>
      </c>
      <c r="B2632" s="1">
        <v>42257</v>
      </c>
      <c r="C2632" s="1">
        <v>42262</v>
      </c>
      <c r="D2632" t="s">
        <v>25</v>
      </c>
      <c r="E2632" t="s">
        <v>4792</v>
      </c>
      <c r="F2632" t="s">
        <v>5955</v>
      </c>
      <c r="G2632" t="s">
        <v>6153</v>
      </c>
      <c r="H2632">
        <v>3</v>
      </c>
      <c r="I2632" s="2">
        <v>0</v>
      </c>
      <c r="J2632" t="s">
        <v>1532</v>
      </c>
      <c r="K2632" t="str">
        <f>VLOOKUP(E2632,customers!$A$1:$C$794,1,FALSE)</f>
        <v>AB-10150</v>
      </c>
      <c r="L2632" t="str">
        <f>VLOOKUP(E2632,customers!$A$1:$C$794,2,FALSE)</f>
        <v>Aimee Bixby</v>
      </c>
      <c r="M2632" t="str">
        <f>VLOOKUP(E2632,customers!$A$1:$C$794,3,FALSE)</f>
        <v>Consumer</v>
      </c>
    </row>
    <row r="2633" spans="1:13" x14ac:dyDescent="0.35">
      <c r="A2633" t="s">
        <v>7187</v>
      </c>
      <c r="B2633" s="1">
        <v>42870</v>
      </c>
      <c r="C2633" s="1">
        <v>42875</v>
      </c>
      <c r="D2633" t="s">
        <v>25</v>
      </c>
      <c r="E2633" t="s">
        <v>7188</v>
      </c>
      <c r="F2633" t="s">
        <v>3933</v>
      </c>
      <c r="G2633" t="s">
        <v>2914</v>
      </c>
      <c r="H2633">
        <v>2</v>
      </c>
      <c r="I2633" s="2">
        <v>0</v>
      </c>
      <c r="J2633" t="s">
        <v>5753</v>
      </c>
      <c r="K2633" t="str">
        <f>VLOOKUP(E2633,customers!$A$1:$C$794,1,FALSE)</f>
        <v>JF-15295</v>
      </c>
      <c r="L2633" t="str">
        <f>VLOOKUP(E2633,customers!$A$1:$C$794,2,FALSE)</f>
        <v>Jason Fortune-</v>
      </c>
      <c r="M2633" t="str">
        <f>VLOOKUP(E2633,customers!$A$1:$C$794,3,FALSE)</f>
        <v>Consumer</v>
      </c>
    </row>
    <row r="2634" spans="1:13" x14ac:dyDescent="0.35">
      <c r="A2634" t="s">
        <v>7187</v>
      </c>
      <c r="B2634" s="1">
        <v>42870</v>
      </c>
      <c r="C2634" s="1">
        <v>42875</v>
      </c>
      <c r="D2634" t="s">
        <v>25</v>
      </c>
      <c r="E2634" t="s">
        <v>7188</v>
      </c>
      <c r="F2634" t="s">
        <v>7189</v>
      </c>
      <c r="G2634" t="s">
        <v>1938</v>
      </c>
      <c r="H2634">
        <v>2</v>
      </c>
      <c r="I2634" s="2">
        <v>0.2</v>
      </c>
      <c r="J2634" t="s">
        <v>4336</v>
      </c>
      <c r="K2634" t="str">
        <f>VLOOKUP(E2634,customers!$A$1:$C$794,1,FALSE)</f>
        <v>JF-15295</v>
      </c>
      <c r="L2634" t="str">
        <f>VLOOKUP(E2634,customers!$A$1:$C$794,2,FALSE)</f>
        <v>Jason Fortune-</v>
      </c>
      <c r="M2634" t="str">
        <f>VLOOKUP(E2634,customers!$A$1:$C$794,3,FALSE)</f>
        <v>Consumer</v>
      </c>
    </row>
    <row r="2635" spans="1:13" x14ac:dyDescent="0.35">
      <c r="A2635" t="s">
        <v>7187</v>
      </c>
      <c r="B2635" s="1">
        <v>42870</v>
      </c>
      <c r="C2635" s="1">
        <v>42875</v>
      </c>
      <c r="D2635" t="s">
        <v>25</v>
      </c>
      <c r="E2635" t="s">
        <v>7188</v>
      </c>
      <c r="F2635" t="s">
        <v>650</v>
      </c>
      <c r="G2635" t="s">
        <v>7190</v>
      </c>
      <c r="H2635">
        <v>1</v>
      </c>
      <c r="I2635" s="2">
        <v>0.2</v>
      </c>
      <c r="J2635" t="s">
        <v>7191</v>
      </c>
      <c r="K2635" t="str">
        <f>VLOOKUP(E2635,customers!$A$1:$C$794,1,FALSE)</f>
        <v>JF-15295</v>
      </c>
      <c r="L2635" t="str">
        <f>VLOOKUP(E2635,customers!$A$1:$C$794,2,FALSE)</f>
        <v>Jason Fortune-</v>
      </c>
      <c r="M2635" t="str">
        <f>VLOOKUP(E2635,customers!$A$1:$C$794,3,FALSE)</f>
        <v>Consumer</v>
      </c>
    </row>
    <row r="2636" spans="1:13" x14ac:dyDescent="0.35">
      <c r="A2636" t="s">
        <v>7192</v>
      </c>
      <c r="B2636" s="1">
        <v>42190</v>
      </c>
      <c r="C2636" s="1">
        <v>42195</v>
      </c>
      <c r="D2636" t="s">
        <v>11</v>
      </c>
      <c r="E2636" t="s">
        <v>5456</v>
      </c>
      <c r="F2636" t="s">
        <v>7193</v>
      </c>
      <c r="G2636" t="s">
        <v>4437</v>
      </c>
      <c r="H2636">
        <v>2</v>
      </c>
      <c r="I2636" s="2">
        <v>0.2</v>
      </c>
      <c r="J2636" t="s">
        <v>1837</v>
      </c>
      <c r="K2636" t="str">
        <f>VLOOKUP(E2636,customers!$A$1:$C$794,1,FALSE)</f>
        <v>BF-10975</v>
      </c>
      <c r="L2636" t="str">
        <f>VLOOKUP(E2636,customers!$A$1:$C$794,2,FALSE)</f>
        <v>Barbara Fisher</v>
      </c>
      <c r="M2636" t="str">
        <f>VLOOKUP(E2636,customers!$A$1:$C$794,3,FALSE)</f>
        <v>Corporate</v>
      </c>
    </row>
    <row r="2637" spans="1:13" x14ac:dyDescent="0.35">
      <c r="A2637" t="s">
        <v>7192</v>
      </c>
      <c r="B2637" s="1">
        <v>42190</v>
      </c>
      <c r="C2637" s="1">
        <v>42195</v>
      </c>
      <c r="D2637" t="s">
        <v>11</v>
      </c>
      <c r="E2637" t="s">
        <v>5456</v>
      </c>
      <c r="F2637" t="s">
        <v>2268</v>
      </c>
      <c r="G2637" t="s">
        <v>3497</v>
      </c>
      <c r="H2637">
        <v>5</v>
      </c>
      <c r="I2637" s="2">
        <v>0.7</v>
      </c>
      <c r="J2637" t="s">
        <v>7194</v>
      </c>
      <c r="K2637" t="str">
        <f>VLOOKUP(E2637,customers!$A$1:$C$794,1,FALSE)</f>
        <v>BF-10975</v>
      </c>
      <c r="L2637" t="str">
        <f>VLOOKUP(E2637,customers!$A$1:$C$794,2,FALSE)</f>
        <v>Barbara Fisher</v>
      </c>
      <c r="M2637" t="str">
        <f>VLOOKUP(E2637,customers!$A$1:$C$794,3,FALSE)</f>
        <v>Corporate</v>
      </c>
    </row>
    <row r="2638" spans="1:13" x14ac:dyDescent="0.35">
      <c r="A2638" t="s">
        <v>7195</v>
      </c>
      <c r="B2638" s="1">
        <v>42231</v>
      </c>
      <c r="C2638" s="1">
        <v>42235</v>
      </c>
      <c r="D2638" t="s">
        <v>25</v>
      </c>
      <c r="E2638" t="s">
        <v>7196</v>
      </c>
      <c r="F2638" t="s">
        <v>3338</v>
      </c>
      <c r="G2638" t="s">
        <v>7046</v>
      </c>
      <c r="H2638">
        <v>2</v>
      </c>
      <c r="I2638" s="2">
        <v>0</v>
      </c>
      <c r="J2638" t="s">
        <v>7047</v>
      </c>
      <c r="K2638" t="str">
        <f>VLOOKUP(E2638,customers!$A$1:$C$794,1,FALSE)</f>
        <v>TT-21265</v>
      </c>
      <c r="L2638" t="str">
        <f>VLOOKUP(E2638,customers!$A$1:$C$794,2,FALSE)</f>
        <v>Tim Taslimi</v>
      </c>
      <c r="M2638" t="str">
        <f>VLOOKUP(E2638,customers!$A$1:$C$794,3,FALSE)</f>
        <v>Corporate</v>
      </c>
    </row>
    <row r="2639" spans="1:13" x14ac:dyDescent="0.35">
      <c r="A2639" t="s">
        <v>7197</v>
      </c>
      <c r="B2639" s="1">
        <v>42898</v>
      </c>
      <c r="C2639" s="1">
        <v>42904</v>
      </c>
      <c r="D2639" t="s">
        <v>25</v>
      </c>
      <c r="E2639" t="s">
        <v>7198</v>
      </c>
      <c r="F2639" t="s">
        <v>7199</v>
      </c>
      <c r="G2639" t="s">
        <v>7200</v>
      </c>
      <c r="H2639">
        <v>4</v>
      </c>
      <c r="I2639" s="2">
        <v>0</v>
      </c>
      <c r="J2639" t="s">
        <v>2051</v>
      </c>
      <c r="K2639" t="str">
        <f>VLOOKUP(E2639,customers!$A$1:$C$794,1,FALSE)</f>
        <v>SB-20170</v>
      </c>
      <c r="L2639" t="str">
        <f>VLOOKUP(E2639,customers!$A$1:$C$794,2,FALSE)</f>
        <v>Sarah Bern</v>
      </c>
      <c r="M2639" t="str">
        <f>VLOOKUP(E2639,customers!$A$1:$C$794,3,FALSE)</f>
        <v>Consumer</v>
      </c>
    </row>
    <row r="2640" spans="1:13" x14ac:dyDescent="0.35">
      <c r="A2640" t="s">
        <v>7197</v>
      </c>
      <c r="B2640" s="1">
        <v>42898</v>
      </c>
      <c r="C2640" s="1">
        <v>42904</v>
      </c>
      <c r="D2640" t="s">
        <v>25</v>
      </c>
      <c r="E2640" t="s">
        <v>7198</v>
      </c>
      <c r="F2640" t="s">
        <v>2163</v>
      </c>
      <c r="G2640" t="s">
        <v>2030</v>
      </c>
      <c r="H2640">
        <v>3</v>
      </c>
      <c r="I2640" s="2">
        <v>0.2</v>
      </c>
      <c r="J2640" t="s">
        <v>2577</v>
      </c>
      <c r="K2640" t="str">
        <f>VLOOKUP(E2640,customers!$A$1:$C$794,1,FALSE)</f>
        <v>SB-20170</v>
      </c>
      <c r="L2640" t="str">
        <f>VLOOKUP(E2640,customers!$A$1:$C$794,2,FALSE)</f>
        <v>Sarah Bern</v>
      </c>
      <c r="M2640" t="str">
        <f>VLOOKUP(E2640,customers!$A$1:$C$794,3,FALSE)</f>
        <v>Consumer</v>
      </c>
    </row>
    <row r="2641" spans="1:13" x14ac:dyDescent="0.35">
      <c r="A2641" t="s">
        <v>7197</v>
      </c>
      <c r="B2641" s="1">
        <v>42898</v>
      </c>
      <c r="C2641" s="1">
        <v>42904</v>
      </c>
      <c r="D2641" t="s">
        <v>25</v>
      </c>
      <c r="E2641" t="s">
        <v>7198</v>
      </c>
      <c r="F2641" t="s">
        <v>7201</v>
      </c>
      <c r="G2641" t="s">
        <v>7202</v>
      </c>
      <c r="H2641">
        <v>3</v>
      </c>
      <c r="I2641" s="2">
        <v>0</v>
      </c>
      <c r="J2641" t="s">
        <v>5058</v>
      </c>
      <c r="K2641" t="str">
        <f>VLOOKUP(E2641,customers!$A$1:$C$794,1,FALSE)</f>
        <v>SB-20170</v>
      </c>
      <c r="L2641" t="str">
        <f>VLOOKUP(E2641,customers!$A$1:$C$794,2,FALSE)</f>
        <v>Sarah Bern</v>
      </c>
      <c r="M2641" t="str">
        <f>VLOOKUP(E2641,customers!$A$1:$C$794,3,FALSE)</f>
        <v>Consumer</v>
      </c>
    </row>
    <row r="2642" spans="1:13" x14ac:dyDescent="0.35">
      <c r="A2642" t="s">
        <v>7197</v>
      </c>
      <c r="B2642" s="1">
        <v>42898</v>
      </c>
      <c r="C2642" s="1">
        <v>42904</v>
      </c>
      <c r="D2642" t="s">
        <v>25</v>
      </c>
      <c r="E2642" t="s">
        <v>7198</v>
      </c>
      <c r="F2642" t="s">
        <v>1915</v>
      </c>
      <c r="G2642" t="s">
        <v>7203</v>
      </c>
      <c r="H2642">
        <v>4</v>
      </c>
      <c r="I2642" s="2">
        <v>0.1</v>
      </c>
      <c r="J2642" t="s">
        <v>7204</v>
      </c>
      <c r="K2642" t="str">
        <f>VLOOKUP(E2642,customers!$A$1:$C$794,1,FALSE)</f>
        <v>SB-20170</v>
      </c>
      <c r="L2642" t="str">
        <f>VLOOKUP(E2642,customers!$A$1:$C$794,2,FALSE)</f>
        <v>Sarah Bern</v>
      </c>
      <c r="M2642" t="str">
        <f>VLOOKUP(E2642,customers!$A$1:$C$794,3,FALSE)</f>
        <v>Consumer</v>
      </c>
    </row>
    <row r="2643" spans="1:13" x14ac:dyDescent="0.35">
      <c r="A2643" t="s">
        <v>7205</v>
      </c>
      <c r="B2643" s="1">
        <v>42055</v>
      </c>
      <c r="C2643" s="1">
        <v>42060</v>
      </c>
      <c r="D2643" t="s">
        <v>25</v>
      </c>
      <c r="E2643" t="s">
        <v>1962</v>
      </c>
      <c r="F2643" t="s">
        <v>3019</v>
      </c>
      <c r="G2643" t="s">
        <v>2976</v>
      </c>
      <c r="H2643">
        <v>1</v>
      </c>
      <c r="I2643" s="2">
        <v>0</v>
      </c>
      <c r="J2643" t="s">
        <v>6178</v>
      </c>
      <c r="K2643" t="str">
        <f>VLOOKUP(E2643,customers!$A$1:$C$794,1,FALSE)</f>
        <v>LM-17065</v>
      </c>
      <c r="L2643" t="str">
        <f>VLOOKUP(E2643,customers!$A$1:$C$794,2,FALSE)</f>
        <v>Liz MacKendrick</v>
      </c>
      <c r="M2643" t="str">
        <f>VLOOKUP(E2643,customers!$A$1:$C$794,3,FALSE)</f>
        <v>Consumer</v>
      </c>
    </row>
    <row r="2644" spans="1:13" x14ac:dyDescent="0.35">
      <c r="A2644" t="s">
        <v>7206</v>
      </c>
      <c r="B2644" s="1">
        <v>42733</v>
      </c>
      <c r="C2644" s="1">
        <v>42734</v>
      </c>
      <c r="D2644" t="s">
        <v>149</v>
      </c>
      <c r="E2644" t="s">
        <v>5974</v>
      </c>
      <c r="F2644" t="s">
        <v>4351</v>
      </c>
      <c r="G2644" t="s">
        <v>2870</v>
      </c>
      <c r="H2644">
        <v>6</v>
      </c>
      <c r="I2644" s="2">
        <v>0.2</v>
      </c>
      <c r="J2644" t="s">
        <v>7207</v>
      </c>
      <c r="K2644" t="str">
        <f>VLOOKUP(E2644,customers!$A$1:$C$794,1,FALSE)</f>
        <v>KA-16525</v>
      </c>
      <c r="L2644" t="str">
        <f>VLOOKUP(E2644,customers!$A$1:$C$794,2,FALSE)</f>
        <v>Kelly Andreada</v>
      </c>
      <c r="M2644" t="str">
        <f>VLOOKUP(E2644,customers!$A$1:$C$794,3,FALSE)</f>
        <v>Consumer</v>
      </c>
    </row>
    <row r="2645" spans="1:13" x14ac:dyDescent="0.35">
      <c r="A2645" t="s">
        <v>7208</v>
      </c>
      <c r="B2645" s="1">
        <v>42477</v>
      </c>
      <c r="C2645" s="1">
        <v>42481</v>
      </c>
      <c r="D2645" t="s">
        <v>11</v>
      </c>
      <c r="E2645" t="s">
        <v>3898</v>
      </c>
      <c r="F2645" t="s">
        <v>2166</v>
      </c>
      <c r="G2645" t="s">
        <v>7209</v>
      </c>
      <c r="H2645">
        <v>1</v>
      </c>
      <c r="I2645" s="2">
        <v>0.2</v>
      </c>
      <c r="J2645" t="s">
        <v>2456</v>
      </c>
      <c r="K2645" t="str">
        <f>VLOOKUP(E2645,customers!$A$1:$C$794,1,FALSE)</f>
        <v>BF-11170</v>
      </c>
      <c r="L2645" t="str">
        <f>VLOOKUP(E2645,customers!$A$1:$C$794,2,FALSE)</f>
        <v>Ben Ferrer</v>
      </c>
      <c r="M2645" t="str">
        <f>VLOOKUP(E2645,customers!$A$1:$C$794,3,FALSE)</f>
        <v>Home Office</v>
      </c>
    </row>
    <row r="2646" spans="1:13" x14ac:dyDescent="0.35">
      <c r="A2646" t="s">
        <v>7208</v>
      </c>
      <c r="B2646" s="1">
        <v>42477</v>
      </c>
      <c r="C2646" s="1">
        <v>42481</v>
      </c>
      <c r="D2646" t="s">
        <v>11</v>
      </c>
      <c r="E2646" t="s">
        <v>3898</v>
      </c>
      <c r="F2646" t="s">
        <v>1624</v>
      </c>
      <c r="G2646" t="s">
        <v>7210</v>
      </c>
      <c r="H2646">
        <v>8</v>
      </c>
      <c r="I2646" s="2">
        <v>0.2</v>
      </c>
      <c r="J2646" t="s">
        <v>5111</v>
      </c>
      <c r="K2646" t="str">
        <f>VLOOKUP(E2646,customers!$A$1:$C$794,1,FALSE)</f>
        <v>BF-11170</v>
      </c>
      <c r="L2646" t="str">
        <f>VLOOKUP(E2646,customers!$A$1:$C$794,2,FALSE)</f>
        <v>Ben Ferrer</v>
      </c>
      <c r="M2646" t="str">
        <f>VLOOKUP(E2646,customers!$A$1:$C$794,3,FALSE)</f>
        <v>Home Office</v>
      </c>
    </row>
    <row r="2647" spans="1:13" x14ac:dyDescent="0.35">
      <c r="A2647" t="s">
        <v>7211</v>
      </c>
      <c r="B2647" s="1">
        <v>41889</v>
      </c>
      <c r="C2647" s="1">
        <v>41894</v>
      </c>
      <c r="D2647" t="s">
        <v>11</v>
      </c>
      <c r="E2647" t="s">
        <v>4693</v>
      </c>
      <c r="F2647" t="s">
        <v>4584</v>
      </c>
      <c r="G2647" t="s">
        <v>7212</v>
      </c>
      <c r="H2647">
        <v>3</v>
      </c>
      <c r="I2647" s="2">
        <v>0</v>
      </c>
      <c r="J2647" t="s">
        <v>7213</v>
      </c>
      <c r="K2647" t="str">
        <f>VLOOKUP(E2647,customers!$A$1:$C$794,1,FALSE)</f>
        <v>TB-21400</v>
      </c>
      <c r="L2647" t="str">
        <f>VLOOKUP(E2647,customers!$A$1:$C$794,2,FALSE)</f>
        <v>Tom Boeckenhauer</v>
      </c>
      <c r="M2647" t="str">
        <f>VLOOKUP(E2647,customers!$A$1:$C$794,3,FALSE)</f>
        <v>Consumer</v>
      </c>
    </row>
    <row r="2648" spans="1:13" x14ac:dyDescent="0.35">
      <c r="A2648" t="s">
        <v>7211</v>
      </c>
      <c r="B2648" s="1">
        <v>41889</v>
      </c>
      <c r="C2648" s="1">
        <v>41894</v>
      </c>
      <c r="D2648" t="s">
        <v>11</v>
      </c>
      <c r="E2648" t="s">
        <v>4693</v>
      </c>
      <c r="F2648" t="s">
        <v>7214</v>
      </c>
      <c r="G2648" t="s">
        <v>7215</v>
      </c>
      <c r="H2648">
        <v>3</v>
      </c>
      <c r="I2648" s="2">
        <v>0</v>
      </c>
      <c r="J2648" t="s">
        <v>7216</v>
      </c>
      <c r="K2648" t="str">
        <f>VLOOKUP(E2648,customers!$A$1:$C$794,1,FALSE)</f>
        <v>TB-21400</v>
      </c>
      <c r="L2648" t="str">
        <f>VLOOKUP(E2648,customers!$A$1:$C$794,2,FALSE)</f>
        <v>Tom Boeckenhauer</v>
      </c>
      <c r="M2648" t="str">
        <f>VLOOKUP(E2648,customers!$A$1:$C$794,3,FALSE)</f>
        <v>Consumer</v>
      </c>
    </row>
    <row r="2649" spans="1:13" x14ac:dyDescent="0.35">
      <c r="A2649" t="s">
        <v>7211</v>
      </c>
      <c r="B2649" s="1">
        <v>41889</v>
      </c>
      <c r="C2649" s="1">
        <v>41894</v>
      </c>
      <c r="D2649" t="s">
        <v>11</v>
      </c>
      <c r="E2649" t="s">
        <v>4693</v>
      </c>
      <c r="F2649" t="s">
        <v>7217</v>
      </c>
      <c r="G2649" t="s">
        <v>370</v>
      </c>
      <c r="H2649">
        <v>2</v>
      </c>
      <c r="I2649" s="2">
        <v>0</v>
      </c>
      <c r="J2649" t="s">
        <v>371</v>
      </c>
      <c r="K2649" t="str">
        <f>VLOOKUP(E2649,customers!$A$1:$C$794,1,FALSE)</f>
        <v>TB-21400</v>
      </c>
      <c r="L2649" t="str">
        <f>VLOOKUP(E2649,customers!$A$1:$C$794,2,FALSE)</f>
        <v>Tom Boeckenhauer</v>
      </c>
      <c r="M2649" t="str">
        <f>VLOOKUP(E2649,customers!$A$1:$C$794,3,FALSE)</f>
        <v>Consumer</v>
      </c>
    </row>
    <row r="2650" spans="1:13" x14ac:dyDescent="0.35">
      <c r="A2650" t="s">
        <v>7211</v>
      </c>
      <c r="B2650" s="1">
        <v>41889</v>
      </c>
      <c r="C2650" s="1">
        <v>41894</v>
      </c>
      <c r="D2650" t="s">
        <v>11</v>
      </c>
      <c r="E2650" t="s">
        <v>4693</v>
      </c>
      <c r="F2650" t="s">
        <v>7025</v>
      </c>
      <c r="G2650" t="s">
        <v>7026</v>
      </c>
      <c r="H2650">
        <v>6</v>
      </c>
      <c r="I2650" s="2">
        <v>0</v>
      </c>
      <c r="J2650" t="s">
        <v>7027</v>
      </c>
      <c r="K2650" t="str">
        <f>VLOOKUP(E2650,customers!$A$1:$C$794,1,FALSE)</f>
        <v>TB-21400</v>
      </c>
      <c r="L2650" t="str">
        <f>VLOOKUP(E2650,customers!$A$1:$C$794,2,FALSE)</f>
        <v>Tom Boeckenhauer</v>
      </c>
      <c r="M2650" t="str">
        <f>VLOOKUP(E2650,customers!$A$1:$C$794,3,FALSE)</f>
        <v>Consumer</v>
      </c>
    </row>
    <row r="2651" spans="1:13" x14ac:dyDescent="0.35">
      <c r="A2651" t="s">
        <v>7211</v>
      </c>
      <c r="B2651" s="1">
        <v>41889</v>
      </c>
      <c r="C2651" s="1">
        <v>41894</v>
      </c>
      <c r="D2651" t="s">
        <v>11</v>
      </c>
      <c r="E2651" t="s">
        <v>4693</v>
      </c>
      <c r="F2651" t="s">
        <v>577</v>
      </c>
      <c r="G2651" t="s">
        <v>4362</v>
      </c>
      <c r="H2651">
        <v>3</v>
      </c>
      <c r="I2651" s="2">
        <v>0</v>
      </c>
      <c r="J2651" t="s">
        <v>4363</v>
      </c>
      <c r="K2651" t="str">
        <f>VLOOKUP(E2651,customers!$A$1:$C$794,1,FALSE)</f>
        <v>TB-21400</v>
      </c>
      <c r="L2651" t="str">
        <f>VLOOKUP(E2651,customers!$A$1:$C$794,2,FALSE)</f>
        <v>Tom Boeckenhauer</v>
      </c>
      <c r="M2651" t="str">
        <f>VLOOKUP(E2651,customers!$A$1:$C$794,3,FALSE)</f>
        <v>Consumer</v>
      </c>
    </row>
    <row r="2652" spans="1:13" x14ac:dyDescent="0.35">
      <c r="A2652" t="s">
        <v>7218</v>
      </c>
      <c r="B2652" s="1">
        <v>42639</v>
      </c>
      <c r="C2652" s="1">
        <v>42644</v>
      </c>
      <c r="D2652" t="s">
        <v>25</v>
      </c>
      <c r="E2652" t="s">
        <v>551</v>
      </c>
      <c r="F2652" t="s">
        <v>3967</v>
      </c>
      <c r="G2652" t="s">
        <v>7219</v>
      </c>
      <c r="H2652">
        <v>5</v>
      </c>
      <c r="I2652" s="2">
        <v>0.15</v>
      </c>
      <c r="J2652" t="s">
        <v>7220</v>
      </c>
      <c r="K2652" t="str">
        <f>VLOOKUP(E2652,customers!$A$1:$C$794,1,FALSE)</f>
        <v>SH-19975</v>
      </c>
      <c r="L2652" t="str">
        <f>VLOOKUP(E2652,customers!$A$1:$C$794,2,FALSE)</f>
        <v>Sally Hughsby</v>
      </c>
      <c r="M2652" t="str">
        <f>VLOOKUP(E2652,customers!$A$1:$C$794,3,FALSE)</f>
        <v>Corporate</v>
      </c>
    </row>
    <row r="2653" spans="1:13" x14ac:dyDescent="0.35">
      <c r="A2653" t="s">
        <v>7221</v>
      </c>
      <c r="B2653" s="1">
        <v>42995</v>
      </c>
      <c r="C2653" s="1">
        <v>42999</v>
      </c>
      <c r="D2653" t="s">
        <v>11</v>
      </c>
      <c r="E2653" t="s">
        <v>1133</v>
      </c>
      <c r="F2653" t="s">
        <v>6980</v>
      </c>
      <c r="G2653" t="s">
        <v>3634</v>
      </c>
      <c r="H2653">
        <v>3</v>
      </c>
      <c r="I2653" s="2">
        <v>0.2</v>
      </c>
      <c r="J2653" t="s">
        <v>2095</v>
      </c>
      <c r="K2653" t="str">
        <f>VLOOKUP(E2653,customers!$A$1:$C$794,1,FALSE)</f>
        <v>AS-10225</v>
      </c>
      <c r="L2653" t="str">
        <f>VLOOKUP(E2653,customers!$A$1:$C$794,2,FALSE)</f>
        <v>Alan Schoenberger</v>
      </c>
      <c r="M2653" t="str">
        <f>VLOOKUP(E2653,customers!$A$1:$C$794,3,FALSE)</f>
        <v>Corporate</v>
      </c>
    </row>
    <row r="2654" spans="1:13" x14ac:dyDescent="0.35">
      <c r="A2654" t="s">
        <v>7221</v>
      </c>
      <c r="B2654" s="1">
        <v>42995</v>
      </c>
      <c r="C2654" s="1">
        <v>42999</v>
      </c>
      <c r="D2654" t="s">
        <v>11</v>
      </c>
      <c r="E2654" t="s">
        <v>1133</v>
      </c>
      <c r="F2654" t="s">
        <v>2983</v>
      </c>
      <c r="G2654" t="s">
        <v>2576</v>
      </c>
      <c r="H2654">
        <v>3</v>
      </c>
      <c r="I2654" s="2">
        <v>0.2</v>
      </c>
      <c r="J2654" t="s">
        <v>2577</v>
      </c>
      <c r="K2654" t="str">
        <f>VLOOKUP(E2654,customers!$A$1:$C$794,1,FALSE)</f>
        <v>AS-10225</v>
      </c>
      <c r="L2654" t="str">
        <f>VLOOKUP(E2654,customers!$A$1:$C$794,2,FALSE)</f>
        <v>Alan Schoenberger</v>
      </c>
      <c r="M2654" t="str">
        <f>VLOOKUP(E2654,customers!$A$1:$C$794,3,FALSE)</f>
        <v>Corporate</v>
      </c>
    </row>
    <row r="2655" spans="1:13" x14ac:dyDescent="0.35">
      <c r="A2655" t="s">
        <v>7221</v>
      </c>
      <c r="B2655" s="1">
        <v>42995</v>
      </c>
      <c r="C2655" s="1">
        <v>42999</v>
      </c>
      <c r="D2655" t="s">
        <v>11</v>
      </c>
      <c r="E2655" t="s">
        <v>1133</v>
      </c>
      <c r="F2655" t="s">
        <v>7222</v>
      </c>
      <c r="G2655" t="s">
        <v>7223</v>
      </c>
      <c r="H2655">
        <v>3</v>
      </c>
      <c r="I2655" s="2">
        <v>0</v>
      </c>
      <c r="J2655" t="s">
        <v>7224</v>
      </c>
      <c r="K2655" t="str">
        <f>VLOOKUP(E2655,customers!$A$1:$C$794,1,FALSE)</f>
        <v>AS-10225</v>
      </c>
      <c r="L2655" t="str">
        <f>VLOOKUP(E2655,customers!$A$1:$C$794,2,FALSE)</f>
        <v>Alan Schoenberger</v>
      </c>
      <c r="M2655" t="str">
        <f>VLOOKUP(E2655,customers!$A$1:$C$794,3,FALSE)</f>
        <v>Corporate</v>
      </c>
    </row>
    <row r="2656" spans="1:13" x14ac:dyDescent="0.35">
      <c r="A2656" t="s">
        <v>7221</v>
      </c>
      <c r="B2656" s="1">
        <v>42995</v>
      </c>
      <c r="C2656" s="1">
        <v>42999</v>
      </c>
      <c r="D2656" t="s">
        <v>11</v>
      </c>
      <c r="E2656" t="s">
        <v>1133</v>
      </c>
      <c r="F2656" t="s">
        <v>7225</v>
      </c>
      <c r="G2656" t="s">
        <v>7226</v>
      </c>
      <c r="H2656">
        <v>3</v>
      </c>
      <c r="I2656" s="2">
        <v>0</v>
      </c>
      <c r="J2656" t="s">
        <v>7227</v>
      </c>
      <c r="K2656" t="str">
        <f>VLOOKUP(E2656,customers!$A$1:$C$794,1,FALSE)</f>
        <v>AS-10225</v>
      </c>
      <c r="L2656" t="str">
        <f>VLOOKUP(E2656,customers!$A$1:$C$794,2,FALSE)</f>
        <v>Alan Schoenberger</v>
      </c>
      <c r="M2656" t="str">
        <f>VLOOKUP(E2656,customers!$A$1:$C$794,3,FALSE)</f>
        <v>Corporate</v>
      </c>
    </row>
    <row r="2657" spans="1:13" x14ac:dyDescent="0.35">
      <c r="A2657" t="s">
        <v>7221</v>
      </c>
      <c r="B2657" s="1">
        <v>42995</v>
      </c>
      <c r="C2657" s="1">
        <v>42999</v>
      </c>
      <c r="D2657" t="s">
        <v>11</v>
      </c>
      <c r="E2657" t="s">
        <v>1133</v>
      </c>
      <c r="F2657" t="s">
        <v>7228</v>
      </c>
      <c r="G2657" t="s">
        <v>1442</v>
      </c>
      <c r="H2657">
        <v>2</v>
      </c>
      <c r="I2657" s="2">
        <v>0.2</v>
      </c>
      <c r="J2657" t="s">
        <v>7229</v>
      </c>
      <c r="K2657" t="str">
        <f>VLOOKUP(E2657,customers!$A$1:$C$794,1,FALSE)</f>
        <v>AS-10225</v>
      </c>
      <c r="L2657" t="str">
        <f>VLOOKUP(E2657,customers!$A$1:$C$794,2,FALSE)</f>
        <v>Alan Schoenberger</v>
      </c>
      <c r="M2657" t="str">
        <f>VLOOKUP(E2657,customers!$A$1:$C$794,3,FALSE)</f>
        <v>Corporate</v>
      </c>
    </row>
    <row r="2658" spans="1:13" x14ac:dyDescent="0.35">
      <c r="A2658" t="s">
        <v>7221</v>
      </c>
      <c r="B2658" s="1">
        <v>42995</v>
      </c>
      <c r="C2658" s="1">
        <v>42999</v>
      </c>
      <c r="D2658" t="s">
        <v>11</v>
      </c>
      <c r="E2658" t="s">
        <v>1133</v>
      </c>
      <c r="F2658" t="s">
        <v>2216</v>
      </c>
      <c r="G2658" t="s">
        <v>7230</v>
      </c>
      <c r="H2658">
        <v>2</v>
      </c>
      <c r="I2658" s="2">
        <v>0</v>
      </c>
      <c r="J2658" t="s">
        <v>7231</v>
      </c>
      <c r="K2658" t="str">
        <f>VLOOKUP(E2658,customers!$A$1:$C$794,1,FALSE)</f>
        <v>AS-10225</v>
      </c>
      <c r="L2658" t="str">
        <f>VLOOKUP(E2658,customers!$A$1:$C$794,2,FALSE)</f>
        <v>Alan Schoenberger</v>
      </c>
      <c r="M2658" t="str">
        <f>VLOOKUP(E2658,customers!$A$1:$C$794,3,FALSE)</f>
        <v>Corporate</v>
      </c>
    </row>
    <row r="2659" spans="1:13" x14ac:dyDescent="0.35">
      <c r="A2659" t="s">
        <v>7221</v>
      </c>
      <c r="B2659" s="1">
        <v>42995</v>
      </c>
      <c r="C2659" s="1">
        <v>42999</v>
      </c>
      <c r="D2659" t="s">
        <v>11</v>
      </c>
      <c r="E2659" t="s">
        <v>1133</v>
      </c>
      <c r="F2659" t="s">
        <v>3417</v>
      </c>
      <c r="G2659" t="s">
        <v>3418</v>
      </c>
      <c r="H2659">
        <v>5</v>
      </c>
      <c r="I2659" s="2">
        <v>0</v>
      </c>
      <c r="J2659" t="s">
        <v>3419</v>
      </c>
      <c r="K2659" t="str">
        <f>VLOOKUP(E2659,customers!$A$1:$C$794,1,FALSE)</f>
        <v>AS-10225</v>
      </c>
      <c r="L2659" t="str">
        <f>VLOOKUP(E2659,customers!$A$1:$C$794,2,FALSE)</f>
        <v>Alan Schoenberger</v>
      </c>
      <c r="M2659" t="str">
        <f>VLOOKUP(E2659,customers!$A$1:$C$794,3,FALSE)</f>
        <v>Corporate</v>
      </c>
    </row>
    <row r="2660" spans="1:13" x14ac:dyDescent="0.35">
      <c r="A2660" t="s">
        <v>7232</v>
      </c>
      <c r="B2660" s="1">
        <v>42598</v>
      </c>
      <c r="C2660" s="1">
        <v>42602</v>
      </c>
      <c r="D2660" t="s">
        <v>25</v>
      </c>
      <c r="E2660" t="s">
        <v>75</v>
      </c>
      <c r="F2660" t="s">
        <v>555</v>
      </c>
      <c r="G2660" t="s">
        <v>556</v>
      </c>
      <c r="H2660">
        <v>3</v>
      </c>
      <c r="I2660" s="2">
        <v>0</v>
      </c>
      <c r="J2660" t="s">
        <v>557</v>
      </c>
      <c r="K2660" t="str">
        <f>VLOOKUP(E2660,customers!$A$1:$C$794,1,FALSE)</f>
        <v>PK-19075</v>
      </c>
      <c r="L2660" t="str">
        <f>VLOOKUP(E2660,customers!$A$1:$C$794,2,FALSE)</f>
        <v>Pete Kriz</v>
      </c>
      <c r="M2660" t="str">
        <f>VLOOKUP(E2660,customers!$A$1:$C$794,3,FALSE)</f>
        <v>Consumer</v>
      </c>
    </row>
    <row r="2661" spans="1:13" x14ac:dyDescent="0.35">
      <c r="A2661" t="s">
        <v>7233</v>
      </c>
      <c r="B2661" s="1">
        <v>42362</v>
      </c>
      <c r="C2661" s="1">
        <v>42366</v>
      </c>
      <c r="D2661" t="s">
        <v>25</v>
      </c>
      <c r="E2661" t="s">
        <v>3823</v>
      </c>
      <c r="F2661" t="s">
        <v>650</v>
      </c>
      <c r="G2661" t="s">
        <v>7234</v>
      </c>
      <c r="H2661">
        <v>4</v>
      </c>
      <c r="I2661" s="2">
        <v>0.2</v>
      </c>
      <c r="J2661" t="s">
        <v>7235</v>
      </c>
      <c r="K2661" t="str">
        <f>VLOOKUP(E2661,customers!$A$1:$C$794,1,FALSE)</f>
        <v>HR-14830</v>
      </c>
      <c r="L2661" t="str">
        <f>VLOOKUP(E2661,customers!$A$1:$C$794,2,FALSE)</f>
        <v>Harold Ryan</v>
      </c>
      <c r="M2661" t="str">
        <f>VLOOKUP(E2661,customers!$A$1:$C$794,3,FALSE)</f>
        <v>Corporate</v>
      </c>
    </row>
    <row r="2662" spans="1:13" x14ac:dyDescent="0.35">
      <c r="A2662" t="s">
        <v>7236</v>
      </c>
      <c r="B2662" s="1">
        <v>43067</v>
      </c>
      <c r="C2662" s="1">
        <v>43071</v>
      </c>
      <c r="D2662" t="s">
        <v>25</v>
      </c>
      <c r="E2662" t="s">
        <v>3473</v>
      </c>
      <c r="F2662" t="s">
        <v>7237</v>
      </c>
      <c r="G2662" t="s">
        <v>7238</v>
      </c>
      <c r="H2662">
        <v>11</v>
      </c>
      <c r="I2662" s="2">
        <v>0</v>
      </c>
      <c r="J2662" t="s">
        <v>7239</v>
      </c>
      <c r="K2662" t="str">
        <f>VLOOKUP(E2662,customers!$A$1:$C$794,1,FALSE)</f>
        <v>DG-13300</v>
      </c>
      <c r="L2662" t="str">
        <f>VLOOKUP(E2662,customers!$A$1:$C$794,2,FALSE)</f>
        <v>Deirdre Greer</v>
      </c>
      <c r="M2662" t="str">
        <f>VLOOKUP(E2662,customers!$A$1:$C$794,3,FALSE)</f>
        <v>Corporate</v>
      </c>
    </row>
    <row r="2663" spans="1:13" x14ac:dyDescent="0.35">
      <c r="A2663" t="s">
        <v>7236</v>
      </c>
      <c r="B2663" s="1">
        <v>43067</v>
      </c>
      <c r="C2663" s="1">
        <v>43071</v>
      </c>
      <c r="D2663" t="s">
        <v>25</v>
      </c>
      <c r="E2663" t="s">
        <v>3473</v>
      </c>
      <c r="F2663" t="s">
        <v>3924</v>
      </c>
      <c r="G2663" t="s">
        <v>3925</v>
      </c>
      <c r="H2663">
        <v>2</v>
      </c>
      <c r="I2663" s="2">
        <v>0</v>
      </c>
      <c r="J2663" t="s">
        <v>3926</v>
      </c>
      <c r="K2663" t="str">
        <f>VLOOKUP(E2663,customers!$A$1:$C$794,1,FALSE)</f>
        <v>DG-13300</v>
      </c>
      <c r="L2663" t="str">
        <f>VLOOKUP(E2663,customers!$A$1:$C$794,2,FALSE)</f>
        <v>Deirdre Greer</v>
      </c>
      <c r="M2663" t="str">
        <f>VLOOKUP(E2663,customers!$A$1:$C$794,3,FALSE)</f>
        <v>Corporate</v>
      </c>
    </row>
    <row r="2664" spans="1:13" x14ac:dyDescent="0.35">
      <c r="A2664" t="s">
        <v>7240</v>
      </c>
      <c r="B2664" s="1">
        <v>42839</v>
      </c>
      <c r="C2664" s="1">
        <v>42840</v>
      </c>
      <c r="D2664" t="s">
        <v>149</v>
      </c>
      <c r="E2664" t="s">
        <v>7241</v>
      </c>
      <c r="F2664" t="s">
        <v>979</v>
      </c>
      <c r="G2664" t="s">
        <v>290</v>
      </c>
      <c r="H2664">
        <v>2</v>
      </c>
      <c r="I2664" s="2">
        <v>0</v>
      </c>
      <c r="J2664" t="s">
        <v>6409</v>
      </c>
      <c r="K2664" t="str">
        <f>VLOOKUP(E2664,customers!$A$1:$C$794,1,FALSE)</f>
        <v>CL-12700</v>
      </c>
      <c r="L2664" t="str">
        <f>VLOOKUP(E2664,customers!$A$1:$C$794,2,FALSE)</f>
        <v>Craig Leslie</v>
      </c>
      <c r="M2664" t="str">
        <f>VLOOKUP(E2664,customers!$A$1:$C$794,3,FALSE)</f>
        <v>Home Office</v>
      </c>
    </row>
    <row r="2665" spans="1:13" x14ac:dyDescent="0.35">
      <c r="A2665" t="s">
        <v>7242</v>
      </c>
      <c r="B2665" s="1">
        <v>42491</v>
      </c>
      <c r="C2665" s="1">
        <v>42494</v>
      </c>
      <c r="D2665" t="s">
        <v>149</v>
      </c>
      <c r="E2665" t="s">
        <v>5106</v>
      </c>
      <c r="F2665" t="s">
        <v>2735</v>
      </c>
      <c r="G2665" t="s">
        <v>7243</v>
      </c>
      <c r="H2665">
        <v>1</v>
      </c>
      <c r="I2665" s="2">
        <v>0.2</v>
      </c>
      <c r="J2665" t="s">
        <v>6471</v>
      </c>
      <c r="K2665" t="str">
        <f>VLOOKUP(E2665,customers!$A$1:$C$794,1,FALSE)</f>
        <v>HF-14995</v>
      </c>
      <c r="L2665" t="str">
        <f>VLOOKUP(E2665,customers!$A$1:$C$794,2,FALSE)</f>
        <v>Herbert Flentye</v>
      </c>
      <c r="M2665" t="str">
        <f>VLOOKUP(E2665,customers!$A$1:$C$794,3,FALSE)</f>
        <v>Consumer</v>
      </c>
    </row>
    <row r="2666" spans="1:13" x14ac:dyDescent="0.35">
      <c r="A2666" t="s">
        <v>7242</v>
      </c>
      <c r="B2666" s="1">
        <v>42491</v>
      </c>
      <c r="C2666" s="1">
        <v>42494</v>
      </c>
      <c r="D2666" t="s">
        <v>149</v>
      </c>
      <c r="E2666" t="s">
        <v>5106</v>
      </c>
      <c r="F2666" t="s">
        <v>497</v>
      </c>
      <c r="G2666" t="s">
        <v>7244</v>
      </c>
      <c r="H2666">
        <v>3</v>
      </c>
      <c r="I2666" s="2">
        <v>0.4</v>
      </c>
      <c r="J2666" t="s">
        <v>7245</v>
      </c>
      <c r="K2666" t="str">
        <f>VLOOKUP(E2666,customers!$A$1:$C$794,1,FALSE)</f>
        <v>HF-14995</v>
      </c>
      <c r="L2666" t="str">
        <f>VLOOKUP(E2666,customers!$A$1:$C$794,2,FALSE)</f>
        <v>Herbert Flentye</v>
      </c>
      <c r="M2666" t="str">
        <f>VLOOKUP(E2666,customers!$A$1:$C$794,3,FALSE)</f>
        <v>Consumer</v>
      </c>
    </row>
    <row r="2667" spans="1:13" x14ac:dyDescent="0.35">
      <c r="A2667" t="s">
        <v>7242</v>
      </c>
      <c r="B2667" s="1">
        <v>42491</v>
      </c>
      <c r="C2667" s="1">
        <v>42494</v>
      </c>
      <c r="D2667" t="s">
        <v>149</v>
      </c>
      <c r="E2667" t="s">
        <v>5106</v>
      </c>
      <c r="F2667" t="s">
        <v>5749</v>
      </c>
      <c r="G2667" t="s">
        <v>1836</v>
      </c>
      <c r="H2667">
        <v>2</v>
      </c>
      <c r="I2667" s="2">
        <v>0.7</v>
      </c>
      <c r="J2667" t="s">
        <v>7246</v>
      </c>
      <c r="K2667" t="str">
        <f>VLOOKUP(E2667,customers!$A$1:$C$794,1,FALSE)</f>
        <v>HF-14995</v>
      </c>
      <c r="L2667" t="str">
        <f>VLOOKUP(E2667,customers!$A$1:$C$794,2,FALSE)</f>
        <v>Herbert Flentye</v>
      </c>
      <c r="M2667" t="str">
        <f>VLOOKUP(E2667,customers!$A$1:$C$794,3,FALSE)</f>
        <v>Consumer</v>
      </c>
    </row>
    <row r="2668" spans="1:13" x14ac:dyDescent="0.35">
      <c r="A2668" t="s">
        <v>7247</v>
      </c>
      <c r="B2668" s="1">
        <v>42644</v>
      </c>
      <c r="C2668" s="1">
        <v>42644</v>
      </c>
      <c r="D2668" t="s">
        <v>1333</v>
      </c>
      <c r="E2668" t="s">
        <v>7248</v>
      </c>
      <c r="F2668" t="s">
        <v>898</v>
      </c>
      <c r="G2668" t="s">
        <v>7249</v>
      </c>
      <c r="H2668">
        <v>3</v>
      </c>
      <c r="I2668" s="2">
        <v>0.2</v>
      </c>
      <c r="J2668" t="s">
        <v>7250</v>
      </c>
      <c r="K2668" t="str">
        <f>VLOOKUP(E2668,customers!$A$1:$C$794,1,FALSE)</f>
        <v>HG-15025</v>
      </c>
      <c r="L2668" t="str">
        <f>VLOOKUP(E2668,customers!$A$1:$C$794,2,FALSE)</f>
        <v>Hunter Glantz</v>
      </c>
      <c r="M2668" t="str">
        <f>VLOOKUP(E2668,customers!$A$1:$C$794,3,FALSE)</f>
        <v>Consumer</v>
      </c>
    </row>
    <row r="2669" spans="1:13" x14ac:dyDescent="0.35">
      <c r="A2669" t="s">
        <v>7247</v>
      </c>
      <c r="B2669" s="1">
        <v>42644</v>
      </c>
      <c r="C2669" s="1">
        <v>42644</v>
      </c>
      <c r="D2669" t="s">
        <v>1333</v>
      </c>
      <c r="E2669" t="s">
        <v>7248</v>
      </c>
      <c r="F2669" t="s">
        <v>1068</v>
      </c>
      <c r="G2669" t="s">
        <v>1496</v>
      </c>
      <c r="H2669">
        <v>1</v>
      </c>
      <c r="I2669" s="2">
        <v>0.2</v>
      </c>
      <c r="J2669" t="s">
        <v>1468</v>
      </c>
      <c r="K2669" t="str">
        <f>VLOOKUP(E2669,customers!$A$1:$C$794,1,FALSE)</f>
        <v>HG-15025</v>
      </c>
      <c r="L2669" t="str">
        <f>VLOOKUP(E2669,customers!$A$1:$C$794,2,FALSE)</f>
        <v>Hunter Glantz</v>
      </c>
      <c r="M2669" t="str">
        <f>VLOOKUP(E2669,customers!$A$1:$C$794,3,FALSE)</f>
        <v>Consumer</v>
      </c>
    </row>
    <row r="2670" spans="1:13" x14ac:dyDescent="0.35">
      <c r="A2670" t="s">
        <v>7251</v>
      </c>
      <c r="B2670" s="1">
        <v>42241</v>
      </c>
      <c r="C2670" s="1">
        <v>42246</v>
      </c>
      <c r="D2670" t="s">
        <v>25</v>
      </c>
      <c r="E2670" t="s">
        <v>7252</v>
      </c>
      <c r="F2670" t="s">
        <v>105</v>
      </c>
      <c r="G2670" t="s">
        <v>5471</v>
      </c>
      <c r="H2670">
        <v>1</v>
      </c>
      <c r="I2670" s="2">
        <v>0.2</v>
      </c>
      <c r="J2670" t="s">
        <v>7253</v>
      </c>
      <c r="K2670" t="str">
        <f>VLOOKUP(E2670,customers!$A$1:$C$794,1,FALSE)</f>
        <v>NL-18310</v>
      </c>
      <c r="L2670" t="str">
        <f>VLOOKUP(E2670,customers!$A$1:$C$794,2,FALSE)</f>
        <v>Nancy Lomonaco</v>
      </c>
      <c r="M2670" t="str">
        <f>VLOOKUP(E2670,customers!$A$1:$C$794,3,FALSE)</f>
        <v>Home Office</v>
      </c>
    </row>
    <row r="2671" spans="1:13" x14ac:dyDescent="0.35">
      <c r="A2671" t="s">
        <v>7251</v>
      </c>
      <c r="B2671" s="1">
        <v>42241</v>
      </c>
      <c r="C2671" s="1">
        <v>42246</v>
      </c>
      <c r="D2671" t="s">
        <v>25</v>
      </c>
      <c r="E2671" t="s">
        <v>7252</v>
      </c>
      <c r="F2671" t="s">
        <v>6325</v>
      </c>
      <c r="G2671" t="s">
        <v>7254</v>
      </c>
      <c r="H2671">
        <v>4</v>
      </c>
      <c r="I2671" s="2">
        <v>0</v>
      </c>
      <c r="J2671" t="s">
        <v>7255</v>
      </c>
      <c r="K2671" t="str">
        <f>VLOOKUP(E2671,customers!$A$1:$C$794,1,FALSE)</f>
        <v>NL-18310</v>
      </c>
      <c r="L2671" t="str">
        <f>VLOOKUP(E2671,customers!$A$1:$C$794,2,FALSE)</f>
        <v>Nancy Lomonaco</v>
      </c>
      <c r="M2671" t="str">
        <f>VLOOKUP(E2671,customers!$A$1:$C$794,3,FALSE)</f>
        <v>Home Office</v>
      </c>
    </row>
    <row r="2672" spans="1:13" x14ac:dyDescent="0.35">
      <c r="A2672" t="s">
        <v>7256</v>
      </c>
      <c r="B2672" s="1">
        <v>41891</v>
      </c>
      <c r="C2672" s="1">
        <v>41894</v>
      </c>
      <c r="D2672" t="s">
        <v>11</v>
      </c>
      <c r="E2672" t="s">
        <v>7257</v>
      </c>
      <c r="F2672" t="s">
        <v>667</v>
      </c>
      <c r="G2672" t="s">
        <v>5761</v>
      </c>
      <c r="H2672">
        <v>3</v>
      </c>
      <c r="I2672" s="2">
        <v>0</v>
      </c>
      <c r="J2672" t="s">
        <v>5762</v>
      </c>
      <c r="K2672" t="str">
        <f>VLOOKUP(E2672,customers!$A$1:$C$794,1,FALSE)</f>
        <v>RR-19525</v>
      </c>
      <c r="L2672" t="str">
        <f>VLOOKUP(E2672,customers!$A$1:$C$794,2,FALSE)</f>
        <v>Rick Reed</v>
      </c>
      <c r="M2672" t="str">
        <f>VLOOKUP(E2672,customers!$A$1:$C$794,3,FALSE)</f>
        <v>Corporate</v>
      </c>
    </row>
    <row r="2673" spans="1:13" x14ac:dyDescent="0.35">
      <c r="A2673" t="s">
        <v>7256</v>
      </c>
      <c r="B2673" s="1">
        <v>41891</v>
      </c>
      <c r="C2673" s="1">
        <v>41894</v>
      </c>
      <c r="D2673" t="s">
        <v>11</v>
      </c>
      <c r="E2673" t="s">
        <v>7257</v>
      </c>
      <c r="F2673" t="s">
        <v>7258</v>
      </c>
      <c r="G2673" t="s">
        <v>7259</v>
      </c>
      <c r="H2673">
        <v>6</v>
      </c>
      <c r="I2673" s="2">
        <v>0</v>
      </c>
      <c r="J2673" t="s">
        <v>7260</v>
      </c>
      <c r="K2673" t="str">
        <f>VLOOKUP(E2673,customers!$A$1:$C$794,1,FALSE)</f>
        <v>RR-19525</v>
      </c>
      <c r="L2673" t="str">
        <f>VLOOKUP(E2673,customers!$A$1:$C$794,2,FALSE)</f>
        <v>Rick Reed</v>
      </c>
      <c r="M2673" t="str">
        <f>VLOOKUP(E2673,customers!$A$1:$C$794,3,FALSE)</f>
        <v>Corporate</v>
      </c>
    </row>
    <row r="2674" spans="1:13" x14ac:dyDescent="0.35">
      <c r="A2674" t="s">
        <v>7256</v>
      </c>
      <c r="B2674" s="1">
        <v>41891</v>
      </c>
      <c r="C2674" s="1">
        <v>41894</v>
      </c>
      <c r="D2674" t="s">
        <v>11</v>
      </c>
      <c r="E2674" t="s">
        <v>7257</v>
      </c>
      <c r="F2674" t="s">
        <v>7261</v>
      </c>
      <c r="G2674" t="s">
        <v>7262</v>
      </c>
      <c r="H2674">
        <v>2</v>
      </c>
      <c r="I2674" s="2">
        <v>0</v>
      </c>
      <c r="J2674" t="s">
        <v>4836</v>
      </c>
      <c r="K2674" t="str">
        <f>VLOOKUP(E2674,customers!$A$1:$C$794,1,FALSE)</f>
        <v>RR-19525</v>
      </c>
      <c r="L2674" t="str">
        <f>VLOOKUP(E2674,customers!$A$1:$C$794,2,FALSE)</f>
        <v>Rick Reed</v>
      </c>
      <c r="M2674" t="str">
        <f>VLOOKUP(E2674,customers!$A$1:$C$794,3,FALSE)</f>
        <v>Corporate</v>
      </c>
    </row>
    <row r="2675" spans="1:13" x14ac:dyDescent="0.35">
      <c r="A2675" t="s">
        <v>7256</v>
      </c>
      <c r="B2675" s="1">
        <v>41891</v>
      </c>
      <c r="C2675" s="1">
        <v>41894</v>
      </c>
      <c r="D2675" t="s">
        <v>11</v>
      </c>
      <c r="E2675" t="s">
        <v>7257</v>
      </c>
      <c r="F2675" t="s">
        <v>6035</v>
      </c>
      <c r="G2675" t="s">
        <v>7263</v>
      </c>
      <c r="H2675">
        <v>5</v>
      </c>
      <c r="I2675" s="2">
        <v>0</v>
      </c>
      <c r="J2675" t="s">
        <v>7264</v>
      </c>
      <c r="K2675" t="str">
        <f>VLOOKUP(E2675,customers!$A$1:$C$794,1,FALSE)</f>
        <v>RR-19525</v>
      </c>
      <c r="L2675" t="str">
        <f>VLOOKUP(E2675,customers!$A$1:$C$794,2,FALSE)</f>
        <v>Rick Reed</v>
      </c>
      <c r="M2675" t="str">
        <f>VLOOKUP(E2675,customers!$A$1:$C$794,3,FALSE)</f>
        <v>Corporate</v>
      </c>
    </row>
    <row r="2676" spans="1:13" x14ac:dyDescent="0.35">
      <c r="A2676" t="s">
        <v>7265</v>
      </c>
      <c r="B2676" s="1">
        <v>43072</v>
      </c>
      <c r="C2676" s="1">
        <v>43072</v>
      </c>
      <c r="D2676" t="s">
        <v>1333</v>
      </c>
      <c r="E2676" t="s">
        <v>7266</v>
      </c>
      <c r="F2676" t="s">
        <v>1828</v>
      </c>
      <c r="G2676" t="s">
        <v>5761</v>
      </c>
      <c r="H2676">
        <v>3</v>
      </c>
      <c r="I2676" s="2">
        <v>0</v>
      </c>
      <c r="J2676" t="s">
        <v>5762</v>
      </c>
      <c r="K2676" t="str">
        <f>VLOOKUP(E2676,customers!$A$1:$C$794,1,FALSE)</f>
        <v>TC-21295</v>
      </c>
      <c r="L2676" t="str">
        <f>VLOOKUP(E2676,customers!$A$1:$C$794,2,FALSE)</f>
        <v>Toby Carlisle</v>
      </c>
      <c r="M2676" t="str">
        <f>VLOOKUP(E2676,customers!$A$1:$C$794,3,FALSE)</f>
        <v>Consumer</v>
      </c>
    </row>
    <row r="2677" spans="1:13" x14ac:dyDescent="0.35">
      <c r="A2677" t="s">
        <v>7267</v>
      </c>
      <c r="B2677" s="1">
        <v>43066</v>
      </c>
      <c r="C2677" s="1">
        <v>43071</v>
      </c>
      <c r="D2677" t="s">
        <v>25</v>
      </c>
      <c r="E2677" t="s">
        <v>1239</v>
      </c>
      <c r="F2677" t="s">
        <v>4018</v>
      </c>
      <c r="G2677" t="s">
        <v>290</v>
      </c>
      <c r="H2677">
        <v>5</v>
      </c>
      <c r="I2677" s="2">
        <v>0.2</v>
      </c>
      <c r="J2677" t="s">
        <v>7268</v>
      </c>
      <c r="K2677" t="str">
        <f>VLOOKUP(E2677,customers!$A$1:$C$794,1,FALSE)</f>
        <v>DB-13615</v>
      </c>
      <c r="L2677" t="str">
        <f>VLOOKUP(E2677,customers!$A$1:$C$794,2,FALSE)</f>
        <v>Doug Bickford</v>
      </c>
      <c r="M2677" t="str">
        <f>VLOOKUP(E2677,customers!$A$1:$C$794,3,FALSE)</f>
        <v>Consumer</v>
      </c>
    </row>
    <row r="2678" spans="1:13" x14ac:dyDescent="0.35">
      <c r="A2678" t="s">
        <v>7267</v>
      </c>
      <c r="B2678" s="1">
        <v>43066</v>
      </c>
      <c r="C2678" s="1">
        <v>43071</v>
      </c>
      <c r="D2678" t="s">
        <v>25</v>
      </c>
      <c r="E2678" t="s">
        <v>1239</v>
      </c>
      <c r="F2678" t="s">
        <v>6569</v>
      </c>
      <c r="G2678" t="s">
        <v>7269</v>
      </c>
      <c r="H2678">
        <v>1</v>
      </c>
      <c r="I2678" s="2">
        <v>0.2</v>
      </c>
      <c r="J2678" t="s">
        <v>3663</v>
      </c>
      <c r="K2678" t="str">
        <f>VLOOKUP(E2678,customers!$A$1:$C$794,1,FALSE)</f>
        <v>DB-13615</v>
      </c>
      <c r="L2678" t="str">
        <f>VLOOKUP(E2678,customers!$A$1:$C$794,2,FALSE)</f>
        <v>Doug Bickford</v>
      </c>
      <c r="M2678" t="str">
        <f>VLOOKUP(E2678,customers!$A$1:$C$794,3,FALSE)</f>
        <v>Consumer</v>
      </c>
    </row>
    <row r="2679" spans="1:13" x14ac:dyDescent="0.35">
      <c r="A2679" t="s">
        <v>7270</v>
      </c>
      <c r="B2679" s="1">
        <v>41811</v>
      </c>
      <c r="C2679" s="1">
        <v>41811</v>
      </c>
      <c r="D2679" t="s">
        <v>1333</v>
      </c>
      <c r="E2679" t="s">
        <v>7271</v>
      </c>
      <c r="F2679" t="s">
        <v>5027</v>
      </c>
      <c r="G2679" t="s">
        <v>4520</v>
      </c>
      <c r="H2679">
        <v>7</v>
      </c>
      <c r="I2679" s="2">
        <v>0.7</v>
      </c>
      <c r="J2679" t="s">
        <v>7272</v>
      </c>
      <c r="K2679" t="str">
        <f>VLOOKUP(E2679,customers!$A$1:$C$794,1,FALSE)</f>
        <v>SV-20785</v>
      </c>
      <c r="L2679" t="str">
        <f>VLOOKUP(E2679,customers!$A$1:$C$794,2,FALSE)</f>
        <v>Stewart Visinsky</v>
      </c>
      <c r="M2679" t="str">
        <f>VLOOKUP(E2679,customers!$A$1:$C$794,3,FALSE)</f>
        <v>Consumer</v>
      </c>
    </row>
    <row r="2680" spans="1:13" x14ac:dyDescent="0.35">
      <c r="A2680" t="s">
        <v>7270</v>
      </c>
      <c r="B2680" s="1">
        <v>41811</v>
      </c>
      <c r="C2680" s="1">
        <v>41811</v>
      </c>
      <c r="D2680" t="s">
        <v>1333</v>
      </c>
      <c r="E2680" t="s">
        <v>7271</v>
      </c>
      <c r="F2680" t="s">
        <v>3179</v>
      </c>
      <c r="G2680" t="s">
        <v>7273</v>
      </c>
      <c r="H2680">
        <v>2</v>
      </c>
      <c r="I2680" s="2">
        <v>0.7</v>
      </c>
      <c r="J2680" t="s">
        <v>7274</v>
      </c>
      <c r="K2680" t="str">
        <f>VLOOKUP(E2680,customers!$A$1:$C$794,1,FALSE)</f>
        <v>SV-20785</v>
      </c>
      <c r="L2680" t="str">
        <f>VLOOKUP(E2680,customers!$A$1:$C$794,2,FALSE)</f>
        <v>Stewart Visinsky</v>
      </c>
      <c r="M2680" t="str">
        <f>VLOOKUP(E2680,customers!$A$1:$C$794,3,FALSE)</f>
        <v>Consumer</v>
      </c>
    </row>
    <row r="2681" spans="1:13" x14ac:dyDescent="0.35">
      <c r="A2681" t="s">
        <v>7275</v>
      </c>
      <c r="B2681" s="1">
        <v>42756</v>
      </c>
      <c r="C2681" s="1">
        <v>42762</v>
      </c>
      <c r="D2681" t="s">
        <v>25</v>
      </c>
      <c r="E2681" t="s">
        <v>3986</v>
      </c>
      <c r="F2681" t="s">
        <v>2611</v>
      </c>
      <c r="G2681" t="s">
        <v>3418</v>
      </c>
      <c r="H2681">
        <v>5</v>
      </c>
      <c r="I2681" s="2">
        <v>0</v>
      </c>
      <c r="J2681" t="s">
        <v>3419</v>
      </c>
      <c r="K2681" t="str">
        <f>VLOOKUP(E2681,customers!$A$1:$C$794,1,FALSE)</f>
        <v>MH-18115</v>
      </c>
      <c r="L2681" t="str">
        <f>VLOOKUP(E2681,customers!$A$1:$C$794,2,FALSE)</f>
        <v>Mick Hernandez</v>
      </c>
      <c r="M2681" t="str">
        <f>VLOOKUP(E2681,customers!$A$1:$C$794,3,FALSE)</f>
        <v>Home Office</v>
      </c>
    </row>
    <row r="2682" spans="1:13" x14ac:dyDescent="0.35">
      <c r="A2682" t="s">
        <v>7275</v>
      </c>
      <c r="B2682" s="1">
        <v>42756</v>
      </c>
      <c r="C2682" s="1">
        <v>42762</v>
      </c>
      <c r="D2682" t="s">
        <v>25</v>
      </c>
      <c r="E2682" t="s">
        <v>3986</v>
      </c>
      <c r="F2682" t="s">
        <v>2978</v>
      </c>
      <c r="G2682" t="s">
        <v>3660</v>
      </c>
      <c r="H2682">
        <v>5</v>
      </c>
      <c r="I2682" s="2">
        <v>0</v>
      </c>
      <c r="J2682" t="s">
        <v>3661</v>
      </c>
      <c r="K2682" t="str">
        <f>VLOOKUP(E2682,customers!$A$1:$C$794,1,FALSE)</f>
        <v>MH-18115</v>
      </c>
      <c r="L2682" t="str">
        <f>VLOOKUP(E2682,customers!$A$1:$C$794,2,FALSE)</f>
        <v>Mick Hernandez</v>
      </c>
      <c r="M2682" t="str">
        <f>VLOOKUP(E2682,customers!$A$1:$C$794,3,FALSE)</f>
        <v>Home Office</v>
      </c>
    </row>
    <row r="2683" spans="1:13" x14ac:dyDescent="0.35">
      <c r="A2683" t="s">
        <v>7275</v>
      </c>
      <c r="B2683" s="1">
        <v>42756</v>
      </c>
      <c r="C2683" s="1">
        <v>42762</v>
      </c>
      <c r="D2683" t="s">
        <v>25</v>
      </c>
      <c r="E2683" t="s">
        <v>3986</v>
      </c>
      <c r="F2683" t="s">
        <v>7276</v>
      </c>
      <c r="G2683" t="s">
        <v>7277</v>
      </c>
      <c r="H2683">
        <v>4</v>
      </c>
      <c r="I2683" s="2">
        <v>0</v>
      </c>
      <c r="J2683" t="s">
        <v>3032</v>
      </c>
      <c r="K2683" t="str">
        <f>VLOOKUP(E2683,customers!$A$1:$C$794,1,FALSE)</f>
        <v>MH-18115</v>
      </c>
      <c r="L2683" t="str">
        <f>VLOOKUP(E2683,customers!$A$1:$C$794,2,FALSE)</f>
        <v>Mick Hernandez</v>
      </c>
      <c r="M2683" t="str">
        <f>VLOOKUP(E2683,customers!$A$1:$C$794,3,FALSE)</f>
        <v>Home Office</v>
      </c>
    </row>
    <row r="2684" spans="1:13" x14ac:dyDescent="0.35">
      <c r="A2684" t="s">
        <v>7275</v>
      </c>
      <c r="B2684" s="1">
        <v>42756</v>
      </c>
      <c r="C2684" s="1">
        <v>42762</v>
      </c>
      <c r="D2684" t="s">
        <v>25</v>
      </c>
      <c r="E2684" t="s">
        <v>3986</v>
      </c>
      <c r="F2684" t="s">
        <v>7278</v>
      </c>
      <c r="G2684" t="s">
        <v>7279</v>
      </c>
      <c r="H2684">
        <v>3</v>
      </c>
      <c r="I2684" s="2">
        <v>0.1</v>
      </c>
      <c r="J2684" t="s">
        <v>7280</v>
      </c>
      <c r="K2684" t="str">
        <f>VLOOKUP(E2684,customers!$A$1:$C$794,1,FALSE)</f>
        <v>MH-18115</v>
      </c>
      <c r="L2684" t="str">
        <f>VLOOKUP(E2684,customers!$A$1:$C$794,2,FALSE)</f>
        <v>Mick Hernandez</v>
      </c>
      <c r="M2684" t="str">
        <f>VLOOKUP(E2684,customers!$A$1:$C$794,3,FALSE)</f>
        <v>Home Office</v>
      </c>
    </row>
    <row r="2685" spans="1:13" x14ac:dyDescent="0.35">
      <c r="A2685" t="s">
        <v>7275</v>
      </c>
      <c r="B2685" s="1">
        <v>42756</v>
      </c>
      <c r="C2685" s="1">
        <v>42762</v>
      </c>
      <c r="D2685" t="s">
        <v>25</v>
      </c>
      <c r="E2685" t="s">
        <v>3986</v>
      </c>
      <c r="F2685" t="s">
        <v>7281</v>
      </c>
      <c r="G2685" t="s">
        <v>7282</v>
      </c>
      <c r="H2685">
        <v>1</v>
      </c>
      <c r="I2685" s="2">
        <v>0</v>
      </c>
      <c r="J2685" t="s">
        <v>5690</v>
      </c>
      <c r="K2685" t="str">
        <f>VLOOKUP(E2685,customers!$A$1:$C$794,1,FALSE)</f>
        <v>MH-18115</v>
      </c>
      <c r="L2685" t="str">
        <f>VLOOKUP(E2685,customers!$A$1:$C$794,2,FALSE)</f>
        <v>Mick Hernandez</v>
      </c>
      <c r="M2685" t="str">
        <f>VLOOKUP(E2685,customers!$A$1:$C$794,3,FALSE)</f>
        <v>Home Office</v>
      </c>
    </row>
    <row r="2686" spans="1:13" x14ac:dyDescent="0.35">
      <c r="A2686" t="s">
        <v>7283</v>
      </c>
      <c r="B2686" s="1">
        <v>42915</v>
      </c>
      <c r="C2686" s="1">
        <v>42922</v>
      </c>
      <c r="D2686" t="s">
        <v>25</v>
      </c>
      <c r="E2686" t="s">
        <v>5902</v>
      </c>
      <c r="F2686" t="s">
        <v>6579</v>
      </c>
      <c r="G2686" t="s">
        <v>7284</v>
      </c>
      <c r="H2686">
        <v>9</v>
      </c>
      <c r="I2686" s="2">
        <v>0.2</v>
      </c>
      <c r="J2686" t="s">
        <v>7285</v>
      </c>
      <c r="K2686" t="str">
        <f>VLOOKUP(E2686,customers!$A$1:$C$794,1,FALSE)</f>
        <v>CT-11995</v>
      </c>
      <c r="L2686" t="str">
        <f>VLOOKUP(E2686,customers!$A$1:$C$794,2,FALSE)</f>
        <v>Carol Triggs</v>
      </c>
      <c r="M2686" t="str">
        <f>VLOOKUP(E2686,customers!$A$1:$C$794,3,FALSE)</f>
        <v>Consumer</v>
      </c>
    </row>
    <row r="2687" spans="1:13" x14ac:dyDescent="0.35">
      <c r="A2687" t="s">
        <v>7286</v>
      </c>
      <c r="B2687" s="1">
        <v>42619</v>
      </c>
      <c r="C2687" s="1">
        <v>42624</v>
      </c>
      <c r="D2687" t="s">
        <v>25</v>
      </c>
      <c r="E2687" t="s">
        <v>368</v>
      </c>
      <c r="F2687" t="s">
        <v>3924</v>
      </c>
      <c r="G2687" t="s">
        <v>7287</v>
      </c>
      <c r="H2687">
        <v>3</v>
      </c>
      <c r="I2687" s="2">
        <v>0.2</v>
      </c>
      <c r="J2687" t="s">
        <v>2976</v>
      </c>
      <c r="K2687" t="str">
        <f>VLOOKUP(E2687,customers!$A$1:$C$794,1,FALSE)</f>
        <v>KB-16315</v>
      </c>
      <c r="L2687" t="str">
        <f>VLOOKUP(E2687,customers!$A$1:$C$794,2,FALSE)</f>
        <v>Karl Braun</v>
      </c>
      <c r="M2687" t="str">
        <f>VLOOKUP(E2687,customers!$A$1:$C$794,3,FALSE)</f>
        <v>Consumer</v>
      </c>
    </row>
    <row r="2688" spans="1:13" x14ac:dyDescent="0.35">
      <c r="A2688" t="s">
        <v>7286</v>
      </c>
      <c r="B2688" s="1">
        <v>42619</v>
      </c>
      <c r="C2688" s="1">
        <v>42624</v>
      </c>
      <c r="D2688" t="s">
        <v>25</v>
      </c>
      <c r="E2688" t="s">
        <v>368</v>
      </c>
      <c r="F2688" t="s">
        <v>3878</v>
      </c>
      <c r="G2688" t="s">
        <v>3872</v>
      </c>
      <c r="H2688">
        <v>2</v>
      </c>
      <c r="I2688" s="2">
        <v>0.7</v>
      </c>
      <c r="J2688" t="s">
        <v>7288</v>
      </c>
      <c r="K2688" t="str">
        <f>VLOOKUP(E2688,customers!$A$1:$C$794,1,FALSE)</f>
        <v>KB-16315</v>
      </c>
      <c r="L2688" t="str">
        <f>VLOOKUP(E2688,customers!$A$1:$C$794,2,FALSE)</f>
        <v>Karl Braun</v>
      </c>
      <c r="M2688" t="str">
        <f>VLOOKUP(E2688,customers!$A$1:$C$794,3,FALSE)</f>
        <v>Consumer</v>
      </c>
    </row>
    <row r="2689" spans="1:13" x14ac:dyDescent="0.35">
      <c r="A2689" t="s">
        <v>7289</v>
      </c>
      <c r="B2689" s="1">
        <v>42586</v>
      </c>
      <c r="C2689" s="1">
        <v>42587</v>
      </c>
      <c r="D2689" t="s">
        <v>149</v>
      </c>
      <c r="E2689" t="s">
        <v>2419</v>
      </c>
      <c r="F2689" t="s">
        <v>7290</v>
      </c>
      <c r="G2689" t="s">
        <v>7243</v>
      </c>
      <c r="H2689">
        <v>5</v>
      </c>
      <c r="I2689" s="2">
        <v>0.8</v>
      </c>
      <c r="J2689" t="s">
        <v>7291</v>
      </c>
      <c r="K2689" t="str">
        <f>VLOOKUP(E2689,customers!$A$1:$C$794,1,FALSE)</f>
        <v>RA-19285</v>
      </c>
      <c r="L2689" t="str">
        <f>VLOOKUP(E2689,customers!$A$1:$C$794,2,FALSE)</f>
        <v>Ralph Arnett</v>
      </c>
      <c r="M2689" t="str">
        <f>VLOOKUP(E2689,customers!$A$1:$C$794,3,FALSE)</f>
        <v>Consumer</v>
      </c>
    </row>
    <row r="2690" spans="1:13" x14ac:dyDescent="0.35">
      <c r="A2690" t="s">
        <v>7292</v>
      </c>
      <c r="B2690" s="1">
        <v>42320</v>
      </c>
      <c r="C2690" s="1">
        <v>42322</v>
      </c>
      <c r="D2690" t="s">
        <v>149</v>
      </c>
      <c r="E2690" t="s">
        <v>2614</v>
      </c>
      <c r="F2690" t="s">
        <v>7293</v>
      </c>
      <c r="G2690" t="s">
        <v>3423</v>
      </c>
      <c r="H2690">
        <v>5</v>
      </c>
      <c r="I2690" s="2">
        <v>0</v>
      </c>
      <c r="J2690" t="s">
        <v>1680</v>
      </c>
      <c r="K2690" t="str">
        <f>VLOOKUP(E2690,customers!$A$1:$C$794,1,FALSE)</f>
        <v>YC-21895</v>
      </c>
      <c r="L2690" t="str">
        <f>VLOOKUP(E2690,customers!$A$1:$C$794,2,FALSE)</f>
        <v>Yoseph Carroll</v>
      </c>
      <c r="M2690" t="str">
        <f>VLOOKUP(E2690,customers!$A$1:$C$794,3,FALSE)</f>
        <v>Corporate</v>
      </c>
    </row>
    <row r="2691" spans="1:13" x14ac:dyDescent="0.35">
      <c r="A2691" t="s">
        <v>7294</v>
      </c>
      <c r="B2691" s="1">
        <v>41820</v>
      </c>
      <c r="C2691" s="1">
        <v>41822</v>
      </c>
      <c r="D2691" t="s">
        <v>149</v>
      </c>
      <c r="E2691" t="s">
        <v>1375</v>
      </c>
      <c r="F2691" t="s">
        <v>5733</v>
      </c>
      <c r="G2691" t="s">
        <v>2934</v>
      </c>
      <c r="H2691">
        <v>4</v>
      </c>
      <c r="I2691" s="2">
        <v>0.2</v>
      </c>
      <c r="J2691" t="s">
        <v>3739</v>
      </c>
      <c r="K2691" t="str">
        <f>VLOOKUP(E2691,customers!$A$1:$C$794,1,FALSE)</f>
        <v>RA-19915</v>
      </c>
      <c r="L2691" t="str">
        <f>VLOOKUP(E2691,customers!$A$1:$C$794,2,FALSE)</f>
        <v>Russell Applegate</v>
      </c>
      <c r="M2691" t="str">
        <f>VLOOKUP(E2691,customers!$A$1:$C$794,3,FALSE)</f>
        <v>Consumer</v>
      </c>
    </row>
    <row r="2692" spans="1:13" x14ac:dyDescent="0.35">
      <c r="A2692" t="s">
        <v>7295</v>
      </c>
      <c r="B2692" s="1">
        <v>43073</v>
      </c>
      <c r="C2692" s="1">
        <v>43077</v>
      </c>
      <c r="D2692" t="s">
        <v>25</v>
      </c>
      <c r="E2692" t="s">
        <v>3528</v>
      </c>
      <c r="F2692" t="s">
        <v>4489</v>
      </c>
      <c r="G2692" t="s">
        <v>7296</v>
      </c>
      <c r="H2692">
        <v>3</v>
      </c>
      <c r="I2692" s="2">
        <v>0.7</v>
      </c>
      <c r="J2692" t="s">
        <v>7297</v>
      </c>
      <c r="K2692" t="str">
        <f>VLOOKUP(E2692,customers!$A$1:$C$794,1,FALSE)</f>
        <v>CM-12160</v>
      </c>
      <c r="L2692" t="str">
        <f>VLOOKUP(E2692,customers!$A$1:$C$794,2,FALSE)</f>
        <v>Charles McCrossin</v>
      </c>
      <c r="M2692" t="str">
        <f>VLOOKUP(E2692,customers!$A$1:$C$794,3,FALSE)</f>
        <v>Consumer</v>
      </c>
    </row>
    <row r="2693" spans="1:13" x14ac:dyDescent="0.35">
      <c r="A2693" t="s">
        <v>7298</v>
      </c>
      <c r="B2693" s="1">
        <v>42610</v>
      </c>
      <c r="C2693" s="1">
        <v>42615</v>
      </c>
      <c r="D2693" t="s">
        <v>25</v>
      </c>
      <c r="E2693" t="s">
        <v>663</v>
      </c>
      <c r="F2693" t="s">
        <v>7299</v>
      </c>
      <c r="G2693" t="s">
        <v>1631</v>
      </c>
      <c r="H2693">
        <v>3</v>
      </c>
      <c r="I2693" s="2">
        <v>0.2</v>
      </c>
      <c r="J2693" t="s">
        <v>5365</v>
      </c>
      <c r="K2693" t="str">
        <f>VLOOKUP(E2693,customers!$A$1:$C$794,1,FALSE)</f>
        <v>CS-12130</v>
      </c>
      <c r="L2693" t="str">
        <f>VLOOKUP(E2693,customers!$A$1:$C$794,2,FALSE)</f>
        <v>Chad Sievert</v>
      </c>
      <c r="M2693" t="str">
        <f>VLOOKUP(E2693,customers!$A$1:$C$794,3,FALSE)</f>
        <v>Consumer</v>
      </c>
    </row>
    <row r="2694" spans="1:13" x14ac:dyDescent="0.35">
      <c r="A2694" t="s">
        <v>7298</v>
      </c>
      <c r="B2694" s="1">
        <v>42610</v>
      </c>
      <c r="C2694" s="1">
        <v>42615</v>
      </c>
      <c r="D2694" t="s">
        <v>25</v>
      </c>
      <c r="E2694" t="s">
        <v>663</v>
      </c>
      <c r="F2694" t="s">
        <v>7300</v>
      </c>
      <c r="G2694" t="s">
        <v>7301</v>
      </c>
      <c r="H2694">
        <v>3</v>
      </c>
      <c r="I2694" s="2">
        <v>0.2</v>
      </c>
      <c r="J2694" t="s">
        <v>7302</v>
      </c>
      <c r="K2694" t="str">
        <f>VLOOKUP(E2694,customers!$A$1:$C$794,1,FALSE)</f>
        <v>CS-12130</v>
      </c>
      <c r="L2694" t="str">
        <f>VLOOKUP(E2694,customers!$A$1:$C$794,2,FALSE)</f>
        <v>Chad Sievert</v>
      </c>
      <c r="M2694" t="str">
        <f>VLOOKUP(E2694,customers!$A$1:$C$794,3,FALSE)</f>
        <v>Consumer</v>
      </c>
    </row>
    <row r="2695" spans="1:13" x14ac:dyDescent="0.35">
      <c r="A2695" t="s">
        <v>7303</v>
      </c>
      <c r="B2695" s="1">
        <v>42391</v>
      </c>
      <c r="C2695" s="1">
        <v>42397</v>
      </c>
      <c r="D2695" t="s">
        <v>25</v>
      </c>
      <c r="E2695" t="s">
        <v>2658</v>
      </c>
      <c r="F2695" t="s">
        <v>2082</v>
      </c>
      <c r="G2695" t="s">
        <v>7304</v>
      </c>
      <c r="H2695">
        <v>5</v>
      </c>
      <c r="I2695" s="2">
        <v>0</v>
      </c>
      <c r="J2695" t="s">
        <v>7305</v>
      </c>
      <c r="K2695" t="str">
        <f>VLOOKUP(E2695,customers!$A$1:$C$794,1,FALSE)</f>
        <v>AJ-10795</v>
      </c>
      <c r="L2695" t="str">
        <f>VLOOKUP(E2695,customers!$A$1:$C$794,2,FALSE)</f>
        <v>Anthony Johnson</v>
      </c>
      <c r="M2695" t="str">
        <f>VLOOKUP(E2695,customers!$A$1:$C$794,3,FALSE)</f>
        <v>Corporate</v>
      </c>
    </row>
    <row r="2696" spans="1:13" x14ac:dyDescent="0.35">
      <c r="A2696" t="s">
        <v>7306</v>
      </c>
      <c r="B2696" s="1">
        <v>41927</v>
      </c>
      <c r="C2696" s="1">
        <v>41932</v>
      </c>
      <c r="D2696" t="s">
        <v>25</v>
      </c>
      <c r="E2696" t="s">
        <v>2683</v>
      </c>
      <c r="F2696" t="s">
        <v>4584</v>
      </c>
      <c r="G2696" t="s">
        <v>7307</v>
      </c>
      <c r="H2696">
        <v>1</v>
      </c>
      <c r="I2696" s="2">
        <v>0.2</v>
      </c>
      <c r="J2696" t="s">
        <v>924</v>
      </c>
      <c r="K2696" t="str">
        <f>VLOOKUP(E2696,customers!$A$1:$C$794,1,FALSE)</f>
        <v>DL-12865</v>
      </c>
      <c r="L2696" t="str">
        <f>VLOOKUP(E2696,customers!$A$1:$C$794,2,FALSE)</f>
        <v>Dan Lawera</v>
      </c>
      <c r="M2696" t="str">
        <f>VLOOKUP(E2696,customers!$A$1:$C$794,3,FALSE)</f>
        <v>Consumer</v>
      </c>
    </row>
    <row r="2697" spans="1:13" x14ac:dyDescent="0.35">
      <c r="A2697" t="s">
        <v>7308</v>
      </c>
      <c r="B2697" s="1">
        <v>42407</v>
      </c>
      <c r="C2697" s="1">
        <v>42409</v>
      </c>
      <c r="D2697" t="s">
        <v>149</v>
      </c>
      <c r="E2697" t="s">
        <v>7309</v>
      </c>
      <c r="F2697" t="s">
        <v>1726</v>
      </c>
      <c r="G2697" t="s">
        <v>7310</v>
      </c>
      <c r="H2697">
        <v>2</v>
      </c>
      <c r="I2697" s="2">
        <v>0.2</v>
      </c>
      <c r="J2697" t="s">
        <v>7311</v>
      </c>
      <c r="K2697" t="str">
        <f>VLOOKUP(E2697,customers!$A$1:$C$794,1,FALSE)</f>
        <v>BE-11410</v>
      </c>
      <c r="L2697" t="str">
        <f>VLOOKUP(E2697,customers!$A$1:$C$794,2,FALSE)</f>
        <v>Bobby Elias</v>
      </c>
      <c r="M2697" t="str">
        <f>VLOOKUP(E2697,customers!$A$1:$C$794,3,FALSE)</f>
        <v>Consumer</v>
      </c>
    </row>
    <row r="2698" spans="1:13" x14ac:dyDescent="0.35">
      <c r="A2698" t="s">
        <v>7312</v>
      </c>
      <c r="B2698" s="1">
        <v>41716</v>
      </c>
      <c r="C2698" s="1">
        <v>41721</v>
      </c>
      <c r="D2698" t="s">
        <v>25</v>
      </c>
      <c r="E2698" t="s">
        <v>6400</v>
      </c>
      <c r="F2698" t="s">
        <v>7313</v>
      </c>
      <c r="G2698" t="s">
        <v>7314</v>
      </c>
      <c r="H2698">
        <v>4</v>
      </c>
      <c r="I2698" s="2">
        <v>0.5</v>
      </c>
      <c r="J2698" t="s">
        <v>7315</v>
      </c>
      <c r="K2698" t="str">
        <f>VLOOKUP(E2698,customers!$A$1:$C$794,1,FALSE)</f>
        <v>SM-20320</v>
      </c>
      <c r="L2698" t="str">
        <f>VLOOKUP(E2698,customers!$A$1:$C$794,2,FALSE)</f>
        <v>Sean Miller</v>
      </c>
      <c r="M2698" t="str">
        <f>VLOOKUP(E2698,customers!$A$1:$C$794,3,FALSE)</f>
        <v>Home Office</v>
      </c>
    </row>
    <row r="2699" spans="1:13" x14ac:dyDescent="0.35">
      <c r="A2699" t="s">
        <v>7312</v>
      </c>
      <c r="B2699" s="1">
        <v>41716</v>
      </c>
      <c r="C2699" s="1">
        <v>41721</v>
      </c>
      <c r="D2699" t="s">
        <v>25</v>
      </c>
      <c r="E2699" t="s">
        <v>6400</v>
      </c>
      <c r="F2699" t="s">
        <v>7316</v>
      </c>
      <c r="G2699" t="s">
        <v>7317</v>
      </c>
      <c r="H2699">
        <v>6</v>
      </c>
      <c r="I2699" s="2">
        <v>0.5</v>
      </c>
      <c r="J2699" t="s">
        <v>7318</v>
      </c>
      <c r="K2699" t="str">
        <f>VLOOKUP(E2699,customers!$A$1:$C$794,1,FALSE)</f>
        <v>SM-20320</v>
      </c>
      <c r="L2699" t="str">
        <f>VLOOKUP(E2699,customers!$A$1:$C$794,2,FALSE)</f>
        <v>Sean Miller</v>
      </c>
      <c r="M2699" t="str">
        <f>VLOOKUP(E2699,customers!$A$1:$C$794,3,FALSE)</f>
        <v>Home Office</v>
      </c>
    </row>
    <row r="2700" spans="1:13" x14ac:dyDescent="0.35">
      <c r="A2700" t="s">
        <v>7312</v>
      </c>
      <c r="B2700" s="1">
        <v>41716</v>
      </c>
      <c r="C2700" s="1">
        <v>41721</v>
      </c>
      <c r="D2700" t="s">
        <v>25</v>
      </c>
      <c r="E2700" t="s">
        <v>6400</v>
      </c>
      <c r="F2700" t="s">
        <v>528</v>
      </c>
      <c r="G2700" t="s">
        <v>4681</v>
      </c>
      <c r="H2700">
        <v>4</v>
      </c>
      <c r="I2700" s="2">
        <v>0.2</v>
      </c>
      <c r="J2700" t="s">
        <v>809</v>
      </c>
      <c r="K2700" t="str">
        <f>VLOOKUP(E2700,customers!$A$1:$C$794,1,FALSE)</f>
        <v>SM-20320</v>
      </c>
      <c r="L2700" t="str">
        <f>VLOOKUP(E2700,customers!$A$1:$C$794,2,FALSE)</f>
        <v>Sean Miller</v>
      </c>
      <c r="M2700" t="str">
        <f>VLOOKUP(E2700,customers!$A$1:$C$794,3,FALSE)</f>
        <v>Home Office</v>
      </c>
    </row>
    <row r="2701" spans="1:13" x14ac:dyDescent="0.35">
      <c r="A2701" t="s">
        <v>7312</v>
      </c>
      <c r="B2701" s="1">
        <v>41716</v>
      </c>
      <c r="C2701" s="1">
        <v>41721</v>
      </c>
      <c r="D2701" t="s">
        <v>25</v>
      </c>
      <c r="E2701" t="s">
        <v>6400</v>
      </c>
      <c r="F2701" t="s">
        <v>7319</v>
      </c>
      <c r="G2701" t="s">
        <v>6056</v>
      </c>
      <c r="H2701">
        <v>3</v>
      </c>
      <c r="I2701" s="2">
        <v>0.2</v>
      </c>
      <c r="J2701" t="s">
        <v>1211</v>
      </c>
      <c r="K2701" t="str">
        <f>VLOOKUP(E2701,customers!$A$1:$C$794,1,FALSE)</f>
        <v>SM-20320</v>
      </c>
      <c r="L2701" t="str">
        <f>VLOOKUP(E2701,customers!$A$1:$C$794,2,FALSE)</f>
        <v>Sean Miller</v>
      </c>
      <c r="M2701" t="str">
        <f>VLOOKUP(E2701,customers!$A$1:$C$794,3,FALSE)</f>
        <v>Home Office</v>
      </c>
    </row>
    <row r="2702" spans="1:13" x14ac:dyDescent="0.35">
      <c r="A2702" t="s">
        <v>7312</v>
      </c>
      <c r="B2702" s="1">
        <v>41716</v>
      </c>
      <c r="C2702" s="1">
        <v>41721</v>
      </c>
      <c r="D2702" t="s">
        <v>25</v>
      </c>
      <c r="E2702" t="s">
        <v>6400</v>
      </c>
      <c r="F2702" t="s">
        <v>4584</v>
      </c>
      <c r="G2702" t="s">
        <v>7320</v>
      </c>
      <c r="H2702">
        <v>2</v>
      </c>
      <c r="I2702" s="2">
        <v>0.2</v>
      </c>
      <c r="J2702" t="s">
        <v>7321</v>
      </c>
      <c r="K2702" t="str">
        <f>VLOOKUP(E2702,customers!$A$1:$C$794,1,FALSE)</f>
        <v>SM-20320</v>
      </c>
      <c r="L2702" t="str">
        <f>VLOOKUP(E2702,customers!$A$1:$C$794,2,FALSE)</f>
        <v>Sean Miller</v>
      </c>
      <c r="M2702" t="str">
        <f>VLOOKUP(E2702,customers!$A$1:$C$794,3,FALSE)</f>
        <v>Home Office</v>
      </c>
    </row>
    <row r="2703" spans="1:13" x14ac:dyDescent="0.35">
      <c r="A2703" t="s">
        <v>7312</v>
      </c>
      <c r="B2703" s="1">
        <v>41716</v>
      </c>
      <c r="C2703" s="1">
        <v>41721</v>
      </c>
      <c r="D2703" t="s">
        <v>25</v>
      </c>
      <c r="E2703" t="s">
        <v>6400</v>
      </c>
      <c r="F2703" t="s">
        <v>2297</v>
      </c>
      <c r="G2703" t="s">
        <v>7322</v>
      </c>
      <c r="H2703">
        <v>3</v>
      </c>
      <c r="I2703" s="2">
        <v>0.2</v>
      </c>
      <c r="J2703" t="s">
        <v>5458</v>
      </c>
      <c r="K2703" t="str">
        <f>VLOOKUP(E2703,customers!$A$1:$C$794,1,FALSE)</f>
        <v>SM-20320</v>
      </c>
      <c r="L2703" t="str">
        <f>VLOOKUP(E2703,customers!$A$1:$C$794,2,FALSE)</f>
        <v>Sean Miller</v>
      </c>
      <c r="M2703" t="str">
        <f>VLOOKUP(E2703,customers!$A$1:$C$794,3,FALSE)</f>
        <v>Home Office</v>
      </c>
    </row>
    <row r="2704" spans="1:13" x14ac:dyDescent="0.35">
      <c r="A2704" t="s">
        <v>7312</v>
      </c>
      <c r="B2704" s="1">
        <v>41716</v>
      </c>
      <c r="C2704" s="1">
        <v>41721</v>
      </c>
      <c r="D2704" t="s">
        <v>25</v>
      </c>
      <c r="E2704" t="s">
        <v>6400</v>
      </c>
      <c r="F2704" t="s">
        <v>5470</v>
      </c>
      <c r="G2704" t="s">
        <v>6422</v>
      </c>
      <c r="H2704">
        <v>3</v>
      </c>
      <c r="I2704" s="2">
        <v>0.2</v>
      </c>
      <c r="J2704" t="s">
        <v>7323</v>
      </c>
      <c r="K2704" t="str">
        <f>VLOOKUP(E2704,customers!$A$1:$C$794,1,FALSE)</f>
        <v>SM-20320</v>
      </c>
      <c r="L2704" t="str">
        <f>VLOOKUP(E2704,customers!$A$1:$C$794,2,FALSE)</f>
        <v>Sean Miller</v>
      </c>
      <c r="M2704" t="str">
        <f>VLOOKUP(E2704,customers!$A$1:$C$794,3,FALSE)</f>
        <v>Home Office</v>
      </c>
    </row>
    <row r="2705" spans="1:13" x14ac:dyDescent="0.35">
      <c r="A2705" t="s">
        <v>7324</v>
      </c>
      <c r="B2705" s="1">
        <v>41783</v>
      </c>
      <c r="C2705" s="1">
        <v>41789</v>
      </c>
      <c r="D2705" t="s">
        <v>25</v>
      </c>
      <c r="E2705" t="s">
        <v>2360</v>
      </c>
      <c r="F2705" t="s">
        <v>7325</v>
      </c>
      <c r="G2705" t="s">
        <v>7326</v>
      </c>
      <c r="H2705">
        <v>3</v>
      </c>
      <c r="I2705" s="2">
        <v>0</v>
      </c>
      <c r="J2705" t="s">
        <v>2610</v>
      </c>
      <c r="K2705" t="str">
        <f>VLOOKUP(E2705,customers!$A$1:$C$794,1,FALSE)</f>
        <v>RP-19390</v>
      </c>
      <c r="L2705" t="str">
        <f>VLOOKUP(E2705,customers!$A$1:$C$794,2,FALSE)</f>
        <v>Resi Pölking</v>
      </c>
      <c r="M2705" t="str">
        <f>VLOOKUP(E2705,customers!$A$1:$C$794,3,FALSE)</f>
        <v>Consumer</v>
      </c>
    </row>
    <row r="2706" spans="1:13" x14ac:dyDescent="0.35">
      <c r="A2706" t="s">
        <v>7327</v>
      </c>
      <c r="B2706" s="1">
        <v>42927</v>
      </c>
      <c r="C2706" s="1">
        <v>42929</v>
      </c>
      <c r="D2706" t="s">
        <v>11</v>
      </c>
      <c r="E2706" t="s">
        <v>5768</v>
      </c>
      <c r="F2706" t="s">
        <v>723</v>
      </c>
      <c r="G2706" t="s">
        <v>7328</v>
      </c>
      <c r="H2706">
        <v>6</v>
      </c>
      <c r="I2706" s="2">
        <v>0</v>
      </c>
      <c r="J2706" t="s">
        <v>7329</v>
      </c>
      <c r="K2706" t="str">
        <f>VLOOKUP(E2706,customers!$A$1:$C$794,1,FALSE)</f>
        <v>JD-16015</v>
      </c>
      <c r="L2706" t="str">
        <f>VLOOKUP(E2706,customers!$A$1:$C$794,2,FALSE)</f>
        <v>Joy Daniels</v>
      </c>
      <c r="M2706" t="str">
        <f>VLOOKUP(E2706,customers!$A$1:$C$794,3,FALSE)</f>
        <v>Consumer</v>
      </c>
    </row>
    <row r="2707" spans="1:13" x14ac:dyDescent="0.35">
      <c r="A2707" t="s">
        <v>7330</v>
      </c>
      <c r="B2707" s="1">
        <v>42902</v>
      </c>
      <c r="C2707" s="1">
        <v>42907</v>
      </c>
      <c r="D2707" t="s">
        <v>25</v>
      </c>
      <c r="E2707" t="s">
        <v>4203</v>
      </c>
      <c r="F2707" t="s">
        <v>4900</v>
      </c>
      <c r="G2707" t="s">
        <v>5058</v>
      </c>
      <c r="H2707">
        <v>2</v>
      </c>
      <c r="I2707" s="2">
        <v>0</v>
      </c>
      <c r="J2707" t="s">
        <v>4123</v>
      </c>
      <c r="K2707" t="str">
        <f>VLOOKUP(E2707,customers!$A$1:$C$794,1,FALSE)</f>
        <v>AB-10255</v>
      </c>
      <c r="L2707" t="str">
        <f>VLOOKUP(E2707,customers!$A$1:$C$794,2,FALSE)</f>
        <v>Alejandro Ballentine</v>
      </c>
      <c r="M2707" t="str">
        <f>VLOOKUP(E2707,customers!$A$1:$C$794,3,FALSE)</f>
        <v>Home Office</v>
      </c>
    </row>
    <row r="2708" spans="1:13" x14ac:dyDescent="0.35">
      <c r="A2708" t="s">
        <v>7330</v>
      </c>
      <c r="B2708" s="1">
        <v>42902</v>
      </c>
      <c r="C2708" s="1">
        <v>42907</v>
      </c>
      <c r="D2708" t="s">
        <v>25</v>
      </c>
      <c r="E2708" t="s">
        <v>4203</v>
      </c>
      <c r="F2708" t="s">
        <v>7331</v>
      </c>
      <c r="G2708" t="s">
        <v>2050</v>
      </c>
      <c r="H2708">
        <v>3</v>
      </c>
      <c r="I2708" s="2">
        <v>0</v>
      </c>
      <c r="J2708" t="s">
        <v>2051</v>
      </c>
      <c r="K2708" t="str">
        <f>VLOOKUP(E2708,customers!$A$1:$C$794,1,FALSE)</f>
        <v>AB-10255</v>
      </c>
      <c r="L2708" t="str">
        <f>VLOOKUP(E2708,customers!$A$1:$C$794,2,FALSE)</f>
        <v>Alejandro Ballentine</v>
      </c>
      <c r="M2708" t="str">
        <f>VLOOKUP(E2708,customers!$A$1:$C$794,3,FALSE)</f>
        <v>Home Office</v>
      </c>
    </row>
    <row r="2709" spans="1:13" x14ac:dyDescent="0.35">
      <c r="A2709" t="s">
        <v>7330</v>
      </c>
      <c r="B2709" s="1">
        <v>42902</v>
      </c>
      <c r="C2709" s="1">
        <v>42907</v>
      </c>
      <c r="D2709" t="s">
        <v>25</v>
      </c>
      <c r="E2709" t="s">
        <v>4203</v>
      </c>
      <c r="F2709" t="s">
        <v>7332</v>
      </c>
      <c r="G2709" t="s">
        <v>2971</v>
      </c>
      <c r="H2709">
        <v>4</v>
      </c>
      <c r="I2709" s="2">
        <v>0</v>
      </c>
      <c r="J2709" t="s">
        <v>7333</v>
      </c>
      <c r="K2709" t="str">
        <f>VLOOKUP(E2709,customers!$A$1:$C$794,1,FALSE)</f>
        <v>AB-10255</v>
      </c>
      <c r="L2709" t="str">
        <f>VLOOKUP(E2709,customers!$A$1:$C$794,2,FALSE)</f>
        <v>Alejandro Ballentine</v>
      </c>
      <c r="M2709" t="str">
        <f>VLOOKUP(E2709,customers!$A$1:$C$794,3,FALSE)</f>
        <v>Home Office</v>
      </c>
    </row>
    <row r="2710" spans="1:13" x14ac:dyDescent="0.35">
      <c r="A2710" t="s">
        <v>7334</v>
      </c>
      <c r="B2710" s="1">
        <v>42034</v>
      </c>
      <c r="C2710" s="1">
        <v>42041</v>
      </c>
      <c r="D2710" t="s">
        <v>25</v>
      </c>
      <c r="E2710" t="s">
        <v>2085</v>
      </c>
      <c r="F2710" t="s">
        <v>7335</v>
      </c>
      <c r="G2710" t="s">
        <v>7336</v>
      </c>
      <c r="H2710">
        <v>7</v>
      </c>
      <c r="I2710" s="2">
        <v>0</v>
      </c>
      <c r="J2710" t="s">
        <v>7337</v>
      </c>
      <c r="K2710" t="str">
        <f>VLOOKUP(E2710,customers!$A$1:$C$794,1,FALSE)</f>
        <v>CC-12145</v>
      </c>
      <c r="L2710" t="str">
        <f>VLOOKUP(E2710,customers!$A$1:$C$794,2,FALSE)</f>
        <v>Charles Crestani</v>
      </c>
      <c r="M2710" t="str">
        <f>VLOOKUP(E2710,customers!$A$1:$C$794,3,FALSE)</f>
        <v>Consumer</v>
      </c>
    </row>
    <row r="2711" spans="1:13" x14ac:dyDescent="0.35">
      <c r="A2711" t="s">
        <v>7334</v>
      </c>
      <c r="B2711" s="1">
        <v>42034</v>
      </c>
      <c r="C2711" s="1">
        <v>42041</v>
      </c>
      <c r="D2711" t="s">
        <v>25</v>
      </c>
      <c r="E2711" t="s">
        <v>2085</v>
      </c>
      <c r="F2711" t="s">
        <v>5445</v>
      </c>
      <c r="G2711" t="s">
        <v>7338</v>
      </c>
      <c r="H2711">
        <v>3</v>
      </c>
      <c r="I2711" s="2">
        <v>0.2</v>
      </c>
      <c r="J2711" t="s">
        <v>7339</v>
      </c>
      <c r="K2711" t="str">
        <f>VLOOKUP(E2711,customers!$A$1:$C$794,1,FALSE)</f>
        <v>CC-12145</v>
      </c>
      <c r="L2711" t="str">
        <f>VLOOKUP(E2711,customers!$A$1:$C$794,2,FALSE)</f>
        <v>Charles Crestani</v>
      </c>
      <c r="M2711" t="str">
        <f>VLOOKUP(E2711,customers!$A$1:$C$794,3,FALSE)</f>
        <v>Consumer</v>
      </c>
    </row>
    <row r="2712" spans="1:13" x14ac:dyDescent="0.35">
      <c r="A2712" t="s">
        <v>7340</v>
      </c>
      <c r="B2712" s="1">
        <v>42349</v>
      </c>
      <c r="C2712" s="1">
        <v>42353</v>
      </c>
      <c r="D2712" t="s">
        <v>25</v>
      </c>
      <c r="E2712" t="s">
        <v>4705</v>
      </c>
      <c r="F2712" t="s">
        <v>1675</v>
      </c>
      <c r="G2712" t="s">
        <v>4429</v>
      </c>
      <c r="H2712">
        <v>2</v>
      </c>
      <c r="I2712" s="2">
        <v>0.7</v>
      </c>
      <c r="J2712" t="s">
        <v>7341</v>
      </c>
      <c r="K2712" t="str">
        <f>VLOOKUP(E2712,customers!$A$1:$C$794,1,FALSE)</f>
        <v>GH-14425</v>
      </c>
      <c r="L2712" t="str">
        <f>VLOOKUP(E2712,customers!$A$1:$C$794,2,FALSE)</f>
        <v>Gary Hwang</v>
      </c>
      <c r="M2712" t="str">
        <f>VLOOKUP(E2712,customers!$A$1:$C$794,3,FALSE)</f>
        <v>Consumer</v>
      </c>
    </row>
    <row r="2713" spans="1:13" x14ac:dyDescent="0.35">
      <c r="A2713" t="s">
        <v>7342</v>
      </c>
      <c r="B2713" s="1">
        <v>43017</v>
      </c>
      <c r="C2713" s="1">
        <v>43019</v>
      </c>
      <c r="D2713" t="s">
        <v>149</v>
      </c>
      <c r="E2713" t="s">
        <v>4192</v>
      </c>
      <c r="F2713" t="s">
        <v>2607</v>
      </c>
      <c r="G2713" t="s">
        <v>5013</v>
      </c>
      <c r="H2713">
        <v>4</v>
      </c>
      <c r="I2713" s="2">
        <v>0.2</v>
      </c>
      <c r="J2713" t="s">
        <v>3769</v>
      </c>
      <c r="K2713" t="str">
        <f>VLOOKUP(E2713,customers!$A$1:$C$794,1,FALSE)</f>
        <v>CP-12085</v>
      </c>
      <c r="L2713" t="str">
        <f>VLOOKUP(E2713,customers!$A$1:$C$794,2,FALSE)</f>
        <v>Cathy Prescott</v>
      </c>
      <c r="M2713" t="str">
        <f>VLOOKUP(E2713,customers!$A$1:$C$794,3,FALSE)</f>
        <v>Corporate</v>
      </c>
    </row>
    <row r="2714" spans="1:13" x14ac:dyDescent="0.35">
      <c r="A2714" t="s">
        <v>7343</v>
      </c>
      <c r="B2714" s="1">
        <v>42945</v>
      </c>
      <c r="C2714" s="1">
        <v>42948</v>
      </c>
      <c r="D2714" t="s">
        <v>11</v>
      </c>
      <c r="E2714" t="s">
        <v>2767</v>
      </c>
      <c r="F2714" t="s">
        <v>653</v>
      </c>
      <c r="G2714" t="s">
        <v>6205</v>
      </c>
      <c r="H2714">
        <v>9</v>
      </c>
      <c r="I2714" s="2">
        <v>0</v>
      </c>
      <c r="J2714" t="s">
        <v>6882</v>
      </c>
      <c r="K2714" t="str">
        <f>VLOOKUP(E2714,customers!$A$1:$C$794,1,FALSE)</f>
        <v>GM-14440</v>
      </c>
      <c r="L2714" t="str">
        <f>VLOOKUP(E2714,customers!$A$1:$C$794,2,FALSE)</f>
        <v>Gary McGarr</v>
      </c>
      <c r="M2714" t="str">
        <f>VLOOKUP(E2714,customers!$A$1:$C$794,3,FALSE)</f>
        <v>Consumer</v>
      </c>
    </row>
    <row r="2715" spans="1:13" x14ac:dyDescent="0.35">
      <c r="A2715" t="s">
        <v>7344</v>
      </c>
      <c r="B2715" s="1">
        <v>41754</v>
      </c>
      <c r="C2715" s="1">
        <v>41758</v>
      </c>
      <c r="D2715" t="s">
        <v>25</v>
      </c>
      <c r="E2715" t="s">
        <v>527</v>
      </c>
      <c r="F2715" t="s">
        <v>3113</v>
      </c>
      <c r="G2715" t="s">
        <v>842</v>
      </c>
      <c r="H2715">
        <v>3</v>
      </c>
      <c r="I2715" s="2">
        <v>0.2</v>
      </c>
      <c r="J2715" t="s">
        <v>7345</v>
      </c>
      <c r="K2715" t="str">
        <f>VLOOKUP(E2715,customers!$A$1:$C$794,1,FALSE)</f>
        <v>LC-16885</v>
      </c>
      <c r="L2715" t="str">
        <f>VLOOKUP(E2715,customers!$A$1:$C$794,2,FALSE)</f>
        <v>Lena Creighton</v>
      </c>
      <c r="M2715" t="str">
        <f>VLOOKUP(E2715,customers!$A$1:$C$794,3,FALSE)</f>
        <v>Consumer</v>
      </c>
    </row>
    <row r="2716" spans="1:13" x14ac:dyDescent="0.35">
      <c r="A2716" t="s">
        <v>7346</v>
      </c>
      <c r="B2716" s="1">
        <v>42339</v>
      </c>
      <c r="C2716" s="1">
        <v>42344</v>
      </c>
      <c r="D2716" t="s">
        <v>25</v>
      </c>
      <c r="E2716" t="s">
        <v>4425</v>
      </c>
      <c r="F2716" t="s">
        <v>4906</v>
      </c>
      <c r="G2716" t="s">
        <v>4106</v>
      </c>
      <c r="H2716">
        <v>5</v>
      </c>
      <c r="I2716" s="2">
        <v>0</v>
      </c>
      <c r="J2716" t="s">
        <v>1325</v>
      </c>
      <c r="K2716" t="str">
        <f>VLOOKUP(E2716,customers!$A$1:$C$794,1,FALSE)</f>
        <v>BT-11305</v>
      </c>
      <c r="L2716" t="str">
        <f>VLOOKUP(E2716,customers!$A$1:$C$794,2,FALSE)</f>
        <v>Beth Thompson</v>
      </c>
      <c r="M2716" t="str">
        <f>VLOOKUP(E2716,customers!$A$1:$C$794,3,FALSE)</f>
        <v>Home Office</v>
      </c>
    </row>
    <row r="2717" spans="1:13" x14ac:dyDescent="0.35">
      <c r="A2717" t="s">
        <v>7347</v>
      </c>
      <c r="B2717" s="1">
        <v>41977</v>
      </c>
      <c r="C2717" s="1">
        <v>41981</v>
      </c>
      <c r="D2717" t="s">
        <v>25</v>
      </c>
      <c r="E2717" t="s">
        <v>4192</v>
      </c>
      <c r="F2717" t="s">
        <v>7348</v>
      </c>
      <c r="G2717" t="s">
        <v>7349</v>
      </c>
      <c r="H2717">
        <v>2</v>
      </c>
      <c r="I2717" s="2">
        <v>0</v>
      </c>
      <c r="J2717" t="s">
        <v>7350</v>
      </c>
      <c r="K2717" t="str">
        <f>VLOOKUP(E2717,customers!$A$1:$C$794,1,FALSE)</f>
        <v>CP-12085</v>
      </c>
      <c r="L2717" t="str">
        <f>VLOOKUP(E2717,customers!$A$1:$C$794,2,FALSE)</f>
        <v>Cathy Prescott</v>
      </c>
      <c r="M2717" t="str">
        <f>VLOOKUP(E2717,customers!$A$1:$C$794,3,FALSE)</f>
        <v>Corporate</v>
      </c>
    </row>
    <row r="2718" spans="1:13" x14ac:dyDescent="0.35">
      <c r="A2718" t="s">
        <v>7351</v>
      </c>
      <c r="B2718" s="1">
        <v>42973</v>
      </c>
      <c r="C2718" s="1">
        <v>42979</v>
      </c>
      <c r="D2718" t="s">
        <v>25</v>
      </c>
      <c r="E2718" t="s">
        <v>7352</v>
      </c>
      <c r="F2718" t="s">
        <v>1463</v>
      </c>
      <c r="G2718" t="s">
        <v>3579</v>
      </c>
      <c r="H2718">
        <v>2</v>
      </c>
      <c r="I2718" s="2">
        <v>0</v>
      </c>
      <c r="J2718" t="s">
        <v>4066</v>
      </c>
      <c r="K2718" t="str">
        <f>VLOOKUP(E2718,customers!$A$1:$C$794,1,FALSE)</f>
        <v>SC-20680</v>
      </c>
      <c r="L2718" t="str">
        <f>VLOOKUP(E2718,customers!$A$1:$C$794,2,FALSE)</f>
        <v>Steve Carroll</v>
      </c>
      <c r="M2718" t="str">
        <f>VLOOKUP(E2718,customers!$A$1:$C$794,3,FALSE)</f>
        <v>Home Office</v>
      </c>
    </row>
    <row r="2719" spans="1:13" x14ac:dyDescent="0.35">
      <c r="A2719" t="s">
        <v>7353</v>
      </c>
      <c r="B2719" s="1">
        <v>41889</v>
      </c>
      <c r="C2719" s="1">
        <v>41895</v>
      </c>
      <c r="D2719" t="s">
        <v>25</v>
      </c>
      <c r="E2719" t="s">
        <v>6303</v>
      </c>
      <c r="F2719" t="s">
        <v>7354</v>
      </c>
      <c r="G2719" t="s">
        <v>7355</v>
      </c>
      <c r="H2719">
        <v>3</v>
      </c>
      <c r="I2719" s="2">
        <v>0</v>
      </c>
      <c r="J2719" t="s">
        <v>7356</v>
      </c>
      <c r="K2719" t="str">
        <f>VLOOKUP(E2719,customers!$A$1:$C$794,1,FALSE)</f>
        <v>DK-13375</v>
      </c>
      <c r="L2719" t="str">
        <f>VLOOKUP(E2719,customers!$A$1:$C$794,2,FALSE)</f>
        <v>Dennis Kane</v>
      </c>
      <c r="M2719" t="str">
        <f>VLOOKUP(E2719,customers!$A$1:$C$794,3,FALSE)</f>
        <v>Consumer</v>
      </c>
    </row>
    <row r="2720" spans="1:13" x14ac:dyDescent="0.35">
      <c r="A2720" t="s">
        <v>7357</v>
      </c>
      <c r="B2720" s="1">
        <v>43090</v>
      </c>
      <c r="C2720" s="1">
        <v>43096</v>
      </c>
      <c r="D2720" t="s">
        <v>25</v>
      </c>
      <c r="E2720" t="s">
        <v>3109</v>
      </c>
      <c r="F2720" t="s">
        <v>3603</v>
      </c>
      <c r="G2720" t="s">
        <v>7358</v>
      </c>
      <c r="H2720">
        <v>2</v>
      </c>
      <c r="I2720" s="2">
        <v>0</v>
      </c>
      <c r="J2720" t="s">
        <v>3156</v>
      </c>
      <c r="K2720" t="str">
        <f>VLOOKUP(E2720,customers!$A$1:$C$794,1,FALSE)</f>
        <v>SE-20110</v>
      </c>
      <c r="L2720" t="str">
        <f>VLOOKUP(E2720,customers!$A$1:$C$794,2,FALSE)</f>
        <v>Sanjit Engle</v>
      </c>
      <c r="M2720" t="str">
        <f>VLOOKUP(E2720,customers!$A$1:$C$794,3,FALSE)</f>
        <v>Consumer</v>
      </c>
    </row>
    <row r="2721" spans="1:13" x14ac:dyDescent="0.35">
      <c r="A2721" t="s">
        <v>7359</v>
      </c>
      <c r="B2721" s="1">
        <v>41979</v>
      </c>
      <c r="C2721" s="1">
        <v>41981</v>
      </c>
      <c r="D2721" t="s">
        <v>11</v>
      </c>
      <c r="E2721" t="s">
        <v>1466</v>
      </c>
      <c r="F2721" t="s">
        <v>2365</v>
      </c>
      <c r="G2721" t="s">
        <v>459</v>
      </c>
      <c r="H2721">
        <v>3</v>
      </c>
      <c r="I2721" s="2">
        <v>0.6</v>
      </c>
      <c r="J2721" t="s">
        <v>2366</v>
      </c>
      <c r="K2721" t="str">
        <f>VLOOKUP(E2721,customers!$A$1:$C$794,1,FALSE)</f>
        <v>LF-17185</v>
      </c>
      <c r="L2721" t="str">
        <f>VLOOKUP(E2721,customers!$A$1:$C$794,2,FALSE)</f>
        <v>Luke Foster</v>
      </c>
      <c r="M2721" t="str">
        <f>VLOOKUP(E2721,customers!$A$1:$C$794,3,FALSE)</f>
        <v>Consumer</v>
      </c>
    </row>
    <row r="2722" spans="1:13" x14ac:dyDescent="0.35">
      <c r="A2722" t="s">
        <v>7360</v>
      </c>
      <c r="B2722" s="1">
        <v>41947</v>
      </c>
      <c r="C2722" s="1">
        <v>41951</v>
      </c>
      <c r="D2722" t="s">
        <v>11</v>
      </c>
      <c r="E2722" t="s">
        <v>187</v>
      </c>
      <c r="F2722" t="s">
        <v>846</v>
      </c>
      <c r="G2722" t="s">
        <v>4727</v>
      </c>
      <c r="H2722">
        <v>3</v>
      </c>
      <c r="I2722" s="2">
        <v>0.2</v>
      </c>
      <c r="J2722" t="s">
        <v>311</v>
      </c>
      <c r="K2722" t="str">
        <f>VLOOKUP(E2722,customers!$A$1:$C$794,1,FALSE)</f>
        <v>ON-18715</v>
      </c>
      <c r="L2722" t="str">
        <f>VLOOKUP(E2722,customers!$A$1:$C$794,2,FALSE)</f>
        <v>Odella Nelson</v>
      </c>
      <c r="M2722" t="str">
        <f>VLOOKUP(E2722,customers!$A$1:$C$794,3,FALSE)</f>
        <v>Corporate</v>
      </c>
    </row>
    <row r="2723" spans="1:13" x14ac:dyDescent="0.35">
      <c r="A2723" t="s">
        <v>7360</v>
      </c>
      <c r="B2723" s="1">
        <v>41947</v>
      </c>
      <c r="C2723" s="1">
        <v>41951</v>
      </c>
      <c r="D2723" t="s">
        <v>11</v>
      </c>
      <c r="E2723" t="s">
        <v>187</v>
      </c>
      <c r="F2723" t="s">
        <v>4175</v>
      </c>
      <c r="G2723" t="s">
        <v>7361</v>
      </c>
      <c r="H2723">
        <v>5</v>
      </c>
      <c r="I2723" s="2">
        <v>0.2</v>
      </c>
      <c r="J2723" t="s">
        <v>557</v>
      </c>
      <c r="K2723" t="str">
        <f>VLOOKUP(E2723,customers!$A$1:$C$794,1,FALSE)</f>
        <v>ON-18715</v>
      </c>
      <c r="L2723" t="str">
        <f>VLOOKUP(E2723,customers!$A$1:$C$794,2,FALSE)</f>
        <v>Odella Nelson</v>
      </c>
      <c r="M2723" t="str">
        <f>VLOOKUP(E2723,customers!$A$1:$C$794,3,FALSE)</f>
        <v>Corporate</v>
      </c>
    </row>
    <row r="2724" spans="1:13" x14ac:dyDescent="0.35">
      <c r="A2724" t="s">
        <v>7362</v>
      </c>
      <c r="B2724" s="1">
        <v>42474</v>
      </c>
      <c r="C2724" s="1">
        <v>42479</v>
      </c>
      <c r="D2724" t="s">
        <v>11</v>
      </c>
      <c r="E2724" t="s">
        <v>4693</v>
      </c>
      <c r="F2724" t="s">
        <v>3104</v>
      </c>
      <c r="G2724" t="s">
        <v>7363</v>
      </c>
      <c r="H2724">
        <v>5</v>
      </c>
      <c r="I2724" s="2">
        <v>0</v>
      </c>
      <c r="J2724" t="s">
        <v>1383</v>
      </c>
      <c r="K2724" t="str">
        <f>VLOOKUP(E2724,customers!$A$1:$C$794,1,FALSE)</f>
        <v>TB-21400</v>
      </c>
      <c r="L2724" t="str">
        <f>VLOOKUP(E2724,customers!$A$1:$C$794,2,FALSE)</f>
        <v>Tom Boeckenhauer</v>
      </c>
      <c r="M2724" t="str">
        <f>VLOOKUP(E2724,customers!$A$1:$C$794,3,FALSE)</f>
        <v>Consumer</v>
      </c>
    </row>
    <row r="2725" spans="1:13" x14ac:dyDescent="0.35">
      <c r="A2725" t="s">
        <v>7364</v>
      </c>
      <c r="B2725" s="1">
        <v>41916</v>
      </c>
      <c r="C2725" s="1">
        <v>41920</v>
      </c>
      <c r="D2725" t="s">
        <v>25</v>
      </c>
      <c r="E2725" t="s">
        <v>7365</v>
      </c>
      <c r="F2725" t="s">
        <v>1092</v>
      </c>
      <c r="G2725" t="s">
        <v>7366</v>
      </c>
      <c r="H2725">
        <v>5</v>
      </c>
      <c r="I2725" s="2">
        <v>0</v>
      </c>
      <c r="J2725" t="s">
        <v>1287</v>
      </c>
      <c r="K2725" t="str">
        <f>VLOOKUP(E2725,customers!$A$1:$C$794,1,FALSE)</f>
        <v>DF-13135</v>
      </c>
      <c r="L2725" t="str">
        <f>VLOOKUP(E2725,customers!$A$1:$C$794,2,FALSE)</f>
        <v>David Flashing</v>
      </c>
      <c r="M2725" t="str">
        <f>VLOOKUP(E2725,customers!$A$1:$C$794,3,FALSE)</f>
        <v>Consumer</v>
      </c>
    </row>
    <row r="2726" spans="1:13" x14ac:dyDescent="0.35">
      <c r="A2726" t="s">
        <v>7364</v>
      </c>
      <c r="B2726" s="1">
        <v>41916</v>
      </c>
      <c r="C2726" s="1">
        <v>41920</v>
      </c>
      <c r="D2726" t="s">
        <v>25</v>
      </c>
      <c r="E2726" t="s">
        <v>7365</v>
      </c>
      <c r="F2726" t="s">
        <v>4421</v>
      </c>
      <c r="G2726" t="s">
        <v>7367</v>
      </c>
      <c r="H2726">
        <v>2</v>
      </c>
      <c r="I2726" s="2">
        <v>0.2</v>
      </c>
      <c r="J2726" t="s">
        <v>2807</v>
      </c>
      <c r="K2726" t="str">
        <f>VLOOKUP(E2726,customers!$A$1:$C$794,1,FALSE)</f>
        <v>DF-13135</v>
      </c>
      <c r="L2726" t="str">
        <f>VLOOKUP(E2726,customers!$A$1:$C$794,2,FALSE)</f>
        <v>David Flashing</v>
      </c>
      <c r="M2726" t="str">
        <f>VLOOKUP(E2726,customers!$A$1:$C$794,3,FALSE)</f>
        <v>Consumer</v>
      </c>
    </row>
    <row r="2727" spans="1:13" x14ac:dyDescent="0.35">
      <c r="A2727" t="s">
        <v>7368</v>
      </c>
      <c r="B2727" s="1">
        <v>43046</v>
      </c>
      <c r="C2727" s="1">
        <v>43052</v>
      </c>
      <c r="D2727" t="s">
        <v>25</v>
      </c>
      <c r="E2727" t="s">
        <v>1936</v>
      </c>
      <c r="F2727" t="s">
        <v>5793</v>
      </c>
      <c r="G2727" t="s">
        <v>6393</v>
      </c>
      <c r="H2727">
        <v>5</v>
      </c>
      <c r="I2727" s="2">
        <v>0.4</v>
      </c>
      <c r="J2727" t="s">
        <v>7369</v>
      </c>
      <c r="K2727" t="str">
        <f>VLOOKUP(E2727,customers!$A$1:$C$794,1,FALSE)</f>
        <v>EP-13915</v>
      </c>
      <c r="L2727" t="str">
        <f>VLOOKUP(E2727,customers!$A$1:$C$794,2,FALSE)</f>
        <v>Emily Phan</v>
      </c>
      <c r="M2727" t="str">
        <f>VLOOKUP(E2727,customers!$A$1:$C$794,3,FALSE)</f>
        <v>Consumer</v>
      </c>
    </row>
    <row r="2728" spans="1:13" x14ac:dyDescent="0.35">
      <c r="A2728" t="s">
        <v>7368</v>
      </c>
      <c r="B2728" s="1">
        <v>43046</v>
      </c>
      <c r="C2728" s="1">
        <v>43052</v>
      </c>
      <c r="D2728" t="s">
        <v>25</v>
      </c>
      <c r="E2728" t="s">
        <v>1936</v>
      </c>
      <c r="F2728" t="s">
        <v>6778</v>
      </c>
      <c r="G2728" t="s">
        <v>7370</v>
      </c>
      <c r="H2728">
        <v>4</v>
      </c>
      <c r="I2728" s="2">
        <v>0.4</v>
      </c>
      <c r="J2728" t="s">
        <v>7371</v>
      </c>
      <c r="K2728" t="str">
        <f>VLOOKUP(E2728,customers!$A$1:$C$794,1,FALSE)</f>
        <v>EP-13915</v>
      </c>
      <c r="L2728" t="str">
        <f>VLOOKUP(E2728,customers!$A$1:$C$794,2,FALSE)</f>
        <v>Emily Phan</v>
      </c>
      <c r="M2728" t="str">
        <f>VLOOKUP(E2728,customers!$A$1:$C$794,3,FALSE)</f>
        <v>Consumer</v>
      </c>
    </row>
    <row r="2729" spans="1:13" x14ac:dyDescent="0.35">
      <c r="A2729" t="s">
        <v>7372</v>
      </c>
      <c r="B2729" s="1">
        <v>43091</v>
      </c>
      <c r="C2729" s="1">
        <v>43093</v>
      </c>
      <c r="D2729" t="s">
        <v>149</v>
      </c>
      <c r="E2729" t="s">
        <v>717</v>
      </c>
      <c r="F2729" t="s">
        <v>2163</v>
      </c>
      <c r="G2729" t="s">
        <v>3739</v>
      </c>
      <c r="H2729">
        <v>1</v>
      </c>
      <c r="I2729" s="2">
        <v>0.7</v>
      </c>
      <c r="J2729" t="s">
        <v>7373</v>
      </c>
      <c r="K2729" t="str">
        <f>VLOOKUP(E2729,customers!$A$1:$C$794,1,FALSE)</f>
        <v>SK-19990</v>
      </c>
      <c r="L2729" t="str">
        <f>VLOOKUP(E2729,customers!$A$1:$C$794,2,FALSE)</f>
        <v>Sally Knutson</v>
      </c>
      <c r="M2729" t="str">
        <f>VLOOKUP(E2729,customers!$A$1:$C$794,3,FALSE)</f>
        <v>Consumer</v>
      </c>
    </row>
    <row r="2730" spans="1:13" x14ac:dyDescent="0.35">
      <c r="A2730" t="s">
        <v>7372</v>
      </c>
      <c r="B2730" s="1">
        <v>43091</v>
      </c>
      <c r="C2730" s="1">
        <v>43093</v>
      </c>
      <c r="D2730" t="s">
        <v>149</v>
      </c>
      <c r="E2730" t="s">
        <v>717</v>
      </c>
      <c r="F2730" t="s">
        <v>6712</v>
      </c>
      <c r="G2730" t="s">
        <v>7374</v>
      </c>
      <c r="H2730">
        <v>7</v>
      </c>
      <c r="I2730" s="2">
        <v>0.4</v>
      </c>
      <c r="J2730" t="s">
        <v>7375</v>
      </c>
      <c r="K2730" t="str">
        <f>VLOOKUP(E2730,customers!$A$1:$C$794,1,FALSE)</f>
        <v>SK-19990</v>
      </c>
      <c r="L2730" t="str">
        <f>VLOOKUP(E2730,customers!$A$1:$C$794,2,FALSE)</f>
        <v>Sally Knutson</v>
      </c>
      <c r="M2730" t="str">
        <f>VLOOKUP(E2730,customers!$A$1:$C$794,3,FALSE)</f>
        <v>Consumer</v>
      </c>
    </row>
    <row r="2731" spans="1:13" x14ac:dyDescent="0.35">
      <c r="A2731" t="s">
        <v>7376</v>
      </c>
      <c r="B2731" s="1">
        <v>42779</v>
      </c>
      <c r="C2731" s="1">
        <v>42785</v>
      </c>
      <c r="D2731" t="s">
        <v>25</v>
      </c>
      <c r="E2731" t="s">
        <v>7377</v>
      </c>
      <c r="F2731" t="s">
        <v>609</v>
      </c>
      <c r="G2731" t="s">
        <v>361</v>
      </c>
      <c r="H2731">
        <v>3</v>
      </c>
      <c r="I2731" s="2">
        <v>0</v>
      </c>
      <c r="J2731" t="s">
        <v>405</v>
      </c>
      <c r="K2731" t="str">
        <f>VLOOKUP(E2731,customers!$A$1:$C$794,1,FALSE)</f>
        <v>FH-14350</v>
      </c>
      <c r="L2731" t="str">
        <f>VLOOKUP(E2731,customers!$A$1:$C$794,2,FALSE)</f>
        <v>Fred Harton</v>
      </c>
      <c r="M2731" t="str">
        <f>VLOOKUP(E2731,customers!$A$1:$C$794,3,FALSE)</f>
        <v>Consumer</v>
      </c>
    </row>
    <row r="2732" spans="1:13" x14ac:dyDescent="0.35">
      <c r="A2732" t="s">
        <v>7376</v>
      </c>
      <c r="B2732" s="1">
        <v>42779</v>
      </c>
      <c r="C2732" s="1">
        <v>42785</v>
      </c>
      <c r="D2732" t="s">
        <v>25</v>
      </c>
      <c r="E2732" t="s">
        <v>7377</v>
      </c>
      <c r="F2732" t="s">
        <v>2791</v>
      </c>
      <c r="G2732" t="s">
        <v>7378</v>
      </c>
      <c r="H2732">
        <v>4</v>
      </c>
      <c r="I2732" s="2">
        <v>0</v>
      </c>
      <c r="J2732" t="s">
        <v>7379</v>
      </c>
      <c r="K2732" t="str">
        <f>VLOOKUP(E2732,customers!$A$1:$C$794,1,FALSE)</f>
        <v>FH-14350</v>
      </c>
      <c r="L2732" t="str">
        <f>VLOOKUP(E2732,customers!$A$1:$C$794,2,FALSE)</f>
        <v>Fred Harton</v>
      </c>
      <c r="M2732" t="str">
        <f>VLOOKUP(E2732,customers!$A$1:$C$794,3,FALSE)</f>
        <v>Consumer</v>
      </c>
    </row>
    <row r="2733" spans="1:13" x14ac:dyDescent="0.35">
      <c r="A2733" t="s">
        <v>7376</v>
      </c>
      <c r="B2733" s="1">
        <v>42779</v>
      </c>
      <c r="C2733" s="1">
        <v>42785</v>
      </c>
      <c r="D2733" t="s">
        <v>25</v>
      </c>
      <c r="E2733" t="s">
        <v>7377</v>
      </c>
      <c r="F2733" t="s">
        <v>895</v>
      </c>
      <c r="G2733" t="s">
        <v>7380</v>
      </c>
      <c r="H2733">
        <v>1</v>
      </c>
      <c r="I2733" s="2">
        <v>0</v>
      </c>
      <c r="J2733" t="s">
        <v>7381</v>
      </c>
      <c r="K2733" t="str">
        <f>VLOOKUP(E2733,customers!$A$1:$C$794,1,FALSE)</f>
        <v>FH-14350</v>
      </c>
      <c r="L2733" t="str">
        <f>VLOOKUP(E2733,customers!$A$1:$C$794,2,FALSE)</f>
        <v>Fred Harton</v>
      </c>
      <c r="M2733" t="str">
        <f>VLOOKUP(E2733,customers!$A$1:$C$794,3,FALSE)</f>
        <v>Consumer</v>
      </c>
    </row>
    <row r="2734" spans="1:13" x14ac:dyDescent="0.35">
      <c r="A2734" t="s">
        <v>7382</v>
      </c>
      <c r="B2734" s="1">
        <v>41822</v>
      </c>
      <c r="C2734" s="1">
        <v>41826</v>
      </c>
      <c r="D2734" t="s">
        <v>25</v>
      </c>
      <c r="E2734" t="s">
        <v>113</v>
      </c>
      <c r="F2734" t="s">
        <v>2936</v>
      </c>
      <c r="G2734" t="s">
        <v>7383</v>
      </c>
      <c r="H2734">
        <v>2</v>
      </c>
      <c r="I2734" s="2">
        <v>0</v>
      </c>
      <c r="J2734" t="s">
        <v>5682</v>
      </c>
      <c r="K2734" t="str">
        <f>VLOOKUP(E2734,customers!$A$1:$C$794,1,FALSE)</f>
        <v>EH-13945</v>
      </c>
      <c r="L2734" t="str">
        <f>VLOOKUP(E2734,customers!$A$1:$C$794,2,FALSE)</f>
        <v>Eric Hoffmann</v>
      </c>
      <c r="M2734" t="str">
        <f>VLOOKUP(E2734,customers!$A$1:$C$794,3,FALSE)</f>
        <v>Consumer</v>
      </c>
    </row>
    <row r="2735" spans="1:13" x14ac:dyDescent="0.35">
      <c r="A2735" t="s">
        <v>7382</v>
      </c>
      <c r="B2735" s="1">
        <v>41822</v>
      </c>
      <c r="C2735" s="1">
        <v>41826</v>
      </c>
      <c r="D2735" t="s">
        <v>25</v>
      </c>
      <c r="E2735" t="s">
        <v>113</v>
      </c>
      <c r="F2735" t="s">
        <v>3485</v>
      </c>
      <c r="G2735" t="s">
        <v>847</v>
      </c>
      <c r="H2735">
        <v>1</v>
      </c>
      <c r="I2735" s="2">
        <v>0</v>
      </c>
      <c r="J2735" t="s">
        <v>7384</v>
      </c>
      <c r="K2735" t="str">
        <f>VLOOKUP(E2735,customers!$A$1:$C$794,1,FALSE)</f>
        <v>EH-13945</v>
      </c>
      <c r="L2735" t="str">
        <f>VLOOKUP(E2735,customers!$A$1:$C$794,2,FALSE)</f>
        <v>Eric Hoffmann</v>
      </c>
      <c r="M2735" t="str">
        <f>VLOOKUP(E2735,customers!$A$1:$C$794,3,FALSE)</f>
        <v>Consumer</v>
      </c>
    </row>
    <row r="2736" spans="1:13" x14ac:dyDescent="0.35">
      <c r="A2736" t="s">
        <v>7385</v>
      </c>
      <c r="B2736" s="1">
        <v>42056</v>
      </c>
      <c r="C2736" s="1">
        <v>42058</v>
      </c>
      <c r="D2736" t="s">
        <v>11</v>
      </c>
      <c r="E2736" t="s">
        <v>5710</v>
      </c>
      <c r="F2736" t="s">
        <v>145</v>
      </c>
      <c r="G2736" t="s">
        <v>1292</v>
      </c>
      <c r="H2736">
        <v>4</v>
      </c>
      <c r="I2736" s="2">
        <v>0</v>
      </c>
      <c r="J2736" t="s">
        <v>1293</v>
      </c>
      <c r="K2736" t="str">
        <f>VLOOKUP(E2736,customers!$A$1:$C$794,1,FALSE)</f>
        <v>JE-15715</v>
      </c>
      <c r="L2736" t="str">
        <f>VLOOKUP(E2736,customers!$A$1:$C$794,2,FALSE)</f>
        <v>Joe Elijah</v>
      </c>
      <c r="M2736" t="str">
        <f>VLOOKUP(E2736,customers!$A$1:$C$794,3,FALSE)</f>
        <v>Consumer</v>
      </c>
    </row>
    <row r="2737" spans="1:13" x14ac:dyDescent="0.35">
      <c r="A2737" t="s">
        <v>7386</v>
      </c>
      <c r="B2737" s="1">
        <v>42321</v>
      </c>
      <c r="C2737" s="1">
        <v>42327</v>
      </c>
      <c r="D2737" t="s">
        <v>25</v>
      </c>
      <c r="E2737" t="s">
        <v>907</v>
      </c>
      <c r="F2737" t="s">
        <v>7387</v>
      </c>
      <c r="G2737" t="s">
        <v>7355</v>
      </c>
      <c r="H2737">
        <v>3</v>
      </c>
      <c r="I2737" s="2">
        <v>0</v>
      </c>
      <c r="J2737" t="s">
        <v>7375</v>
      </c>
      <c r="K2737" t="str">
        <f>VLOOKUP(E2737,customers!$A$1:$C$794,1,FALSE)</f>
        <v>KL-16645</v>
      </c>
      <c r="L2737" t="str">
        <f>VLOOKUP(E2737,customers!$A$1:$C$794,2,FALSE)</f>
        <v>Ken Lonsdale</v>
      </c>
      <c r="M2737" t="str">
        <f>VLOOKUP(E2737,customers!$A$1:$C$794,3,FALSE)</f>
        <v>Consumer</v>
      </c>
    </row>
    <row r="2738" spans="1:13" x14ac:dyDescent="0.35">
      <c r="A2738" t="s">
        <v>7386</v>
      </c>
      <c r="B2738" s="1">
        <v>42321</v>
      </c>
      <c r="C2738" s="1">
        <v>42327</v>
      </c>
      <c r="D2738" t="s">
        <v>25</v>
      </c>
      <c r="E2738" t="s">
        <v>907</v>
      </c>
      <c r="F2738" t="s">
        <v>2858</v>
      </c>
      <c r="G2738" t="s">
        <v>7388</v>
      </c>
      <c r="H2738">
        <v>7</v>
      </c>
      <c r="I2738" s="2">
        <v>0</v>
      </c>
      <c r="J2738" t="s">
        <v>3911</v>
      </c>
      <c r="K2738" t="str">
        <f>VLOOKUP(E2738,customers!$A$1:$C$794,1,FALSE)</f>
        <v>KL-16645</v>
      </c>
      <c r="L2738" t="str">
        <f>VLOOKUP(E2738,customers!$A$1:$C$794,2,FALSE)</f>
        <v>Ken Lonsdale</v>
      </c>
      <c r="M2738" t="str">
        <f>VLOOKUP(E2738,customers!$A$1:$C$794,3,FALSE)</f>
        <v>Consumer</v>
      </c>
    </row>
    <row r="2739" spans="1:13" x14ac:dyDescent="0.35">
      <c r="A2739" t="s">
        <v>7386</v>
      </c>
      <c r="B2739" s="1">
        <v>42321</v>
      </c>
      <c r="C2739" s="1">
        <v>42327</v>
      </c>
      <c r="D2739" t="s">
        <v>25</v>
      </c>
      <c r="E2739" t="s">
        <v>907</v>
      </c>
      <c r="F2739" t="s">
        <v>3967</v>
      </c>
      <c r="G2739" t="s">
        <v>2498</v>
      </c>
      <c r="H2739">
        <v>3</v>
      </c>
      <c r="I2739" s="2">
        <v>0</v>
      </c>
      <c r="J2739" t="s">
        <v>7389</v>
      </c>
      <c r="K2739" t="str">
        <f>VLOOKUP(E2739,customers!$A$1:$C$794,1,FALSE)</f>
        <v>KL-16645</v>
      </c>
      <c r="L2739" t="str">
        <f>VLOOKUP(E2739,customers!$A$1:$C$794,2,FALSE)</f>
        <v>Ken Lonsdale</v>
      </c>
      <c r="M2739" t="str">
        <f>VLOOKUP(E2739,customers!$A$1:$C$794,3,FALSE)</f>
        <v>Consumer</v>
      </c>
    </row>
    <row r="2740" spans="1:13" x14ac:dyDescent="0.35">
      <c r="A2740" t="s">
        <v>7386</v>
      </c>
      <c r="B2740" s="1">
        <v>42321</v>
      </c>
      <c r="C2740" s="1">
        <v>42327</v>
      </c>
      <c r="D2740" t="s">
        <v>25</v>
      </c>
      <c r="E2740" t="s">
        <v>907</v>
      </c>
      <c r="F2740" t="s">
        <v>3585</v>
      </c>
      <c r="G2740" t="s">
        <v>7390</v>
      </c>
      <c r="H2740">
        <v>2</v>
      </c>
      <c r="I2740" s="2">
        <v>0</v>
      </c>
      <c r="J2740" t="s">
        <v>2156</v>
      </c>
      <c r="K2740" t="str">
        <f>VLOOKUP(E2740,customers!$A$1:$C$794,1,FALSE)</f>
        <v>KL-16645</v>
      </c>
      <c r="L2740" t="str">
        <f>VLOOKUP(E2740,customers!$A$1:$C$794,2,FALSE)</f>
        <v>Ken Lonsdale</v>
      </c>
      <c r="M2740" t="str">
        <f>VLOOKUP(E2740,customers!$A$1:$C$794,3,FALSE)</f>
        <v>Consumer</v>
      </c>
    </row>
    <row r="2741" spans="1:13" x14ac:dyDescent="0.35">
      <c r="A2741" t="s">
        <v>7391</v>
      </c>
      <c r="B2741" s="1">
        <v>42841</v>
      </c>
      <c r="C2741" s="1">
        <v>42843</v>
      </c>
      <c r="D2741" t="s">
        <v>149</v>
      </c>
      <c r="E2741" t="s">
        <v>4805</v>
      </c>
      <c r="F2741" t="s">
        <v>7392</v>
      </c>
      <c r="G2741" t="s">
        <v>7393</v>
      </c>
      <c r="H2741">
        <v>4</v>
      </c>
      <c r="I2741" s="2">
        <v>0</v>
      </c>
      <c r="J2741" t="s">
        <v>7394</v>
      </c>
      <c r="K2741" t="str">
        <f>VLOOKUP(E2741,customers!$A$1:$C$794,1,FALSE)</f>
        <v>EB-13750</v>
      </c>
      <c r="L2741" t="str">
        <f>VLOOKUP(E2741,customers!$A$1:$C$794,2,FALSE)</f>
        <v>Edward Becker</v>
      </c>
      <c r="M2741" t="str">
        <f>VLOOKUP(E2741,customers!$A$1:$C$794,3,FALSE)</f>
        <v>Corporate</v>
      </c>
    </row>
    <row r="2742" spans="1:13" x14ac:dyDescent="0.35">
      <c r="A2742" t="s">
        <v>7391</v>
      </c>
      <c r="B2742" s="1">
        <v>42841</v>
      </c>
      <c r="C2742" s="1">
        <v>42843</v>
      </c>
      <c r="D2742" t="s">
        <v>149</v>
      </c>
      <c r="E2742" t="s">
        <v>4805</v>
      </c>
      <c r="F2742" t="s">
        <v>7395</v>
      </c>
      <c r="G2742" t="s">
        <v>7396</v>
      </c>
      <c r="H2742">
        <v>2</v>
      </c>
      <c r="I2742" s="2">
        <v>0</v>
      </c>
      <c r="J2742" t="s">
        <v>7397</v>
      </c>
      <c r="K2742" t="str">
        <f>VLOOKUP(E2742,customers!$A$1:$C$794,1,FALSE)</f>
        <v>EB-13750</v>
      </c>
      <c r="L2742" t="str">
        <f>VLOOKUP(E2742,customers!$A$1:$C$794,2,FALSE)</f>
        <v>Edward Becker</v>
      </c>
      <c r="M2742" t="str">
        <f>VLOOKUP(E2742,customers!$A$1:$C$794,3,FALSE)</f>
        <v>Corporate</v>
      </c>
    </row>
    <row r="2743" spans="1:13" x14ac:dyDescent="0.35">
      <c r="A2743" t="s">
        <v>7398</v>
      </c>
      <c r="B2743" s="1">
        <v>42425</v>
      </c>
      <c r="C2743" s="1">
        <v>42427</v>
      </c>
      <c r="D2743" t="s">
        <v>11</v>
      </c>
      <c r="E2743" t="s">
        <v>2101</v>
      </c>
      <c r="F2743" t="s">
        <v>4797</v>
      </c>
      <c r="G2743" t="s">
        <v>2481</v>
      </c>
      <c r="H2743">
        <v>5</v>
      </c>
      <c r="I2743" s="2">
        <v>0.2</v>
      </c>
      <c r="J2743" t="s">
        <v>980</v>
      </c>
      <c r="K2743" t="str">
        <f>VLOOKUP(E2743,customers!$A$1:$C$794,1,FALSE)</f>
        <v>BD-11725</v>
      </c>
      <c r="L2743" t="str">
        <f>VLOOKUP(E2743,customers!$A$1:$C$794,2,FALSE)</f>
        <v>Bruce Degenhardt</v>
      </c>
      <c r="M2743" t="str">
        <f>VLOOKUP(E2743,customers!$A$1:$C$794,3,FALSE)</f>
        <v>Consumer</v>
      </c>
    </row>
    <row r="2744" spans="1:13" x14ac:dyDescent="0.35">
      <c r="A2744" t="s">
        <v>7399</v>
      </c>
      <c r="B2744" s="1">
        <v>41947</v>
      </c>
      <c r="C2744" s="1">
        <v>41951</v>
      </c>
      <c r="D2744" t="s">
        <v>25</v>
      </c>
      <c r="E2744" t="s">
        <v>7400</v>
      </c>
      <c r="F2744" t="s">
        <v>7106</v>
      </c>
      <c r="G2744" t="s">
        <v>7401</v>
      </c>
      <c r="H2744">
        <v>2</v>
      </c>
      <c r="I2744" s="2">
        <v>0</v>
      </c>
      <c r="J2744" t="s">
        <v>7402</v>
      </c>
      <c r="K2744" t="str">
        <f>VLOOKUP(E2744,customers!$A$1:$C$794,1,FALSE)</f>
        <v>MS-17530</v>
      </c>
      <c r="L2744" t="str">
        <f>VLOOKUP(E2744,customers!$A$1:$C$794,2,FALSE)</f>
        <v>MaryBeth Skach</v>
      </c>
      <c r="M2744" t="str">
        <f>VLOOKUP(E2744,customers!$A$1:$C$794,3,FALSE)</f>
        <v>Consumer</v>
      </c>
    </row>
    <row r="2745" spans="1:13" x14ac:dyDescent="0.35">
      <c r="A2745" t="s">
        <v>7403</v>
      </c>
      <c r="B2745" s="1">
        <v>42175</v>
      </c>
      <c r="C2745" s="1">
        <v>42180</v>
      </c>
      <c r="D2745" t="s">
        <v>11</v>
      </c>
      <c r="E2745" t="s">
        <v>317</v>
      </c>
      <c r="F2745" t="s">
        <v>2505</v>
      </c>
      <c r="G2745" t="s">
        <v>7404</v>
      </c>
      <c r="H2745">
        <v>6</v>
      </c>
      <c r="I2745" s="2">
        <v>0</v>
      </c>
      <c r="J2745" t="s">
        <v>7405</v>
      </c>
      <c r="K2745" t="str">
        <f>VLOOKUP(E2745,customers!$A$1:$C$794,1,FALSE)</f>
        <v>SC-20770</v>
      </c>
      <c r="L2745" t="str">
        <f>VLOOKUP(E2745,customers!$A$1:$C$794,2,FALSE)</f>
        <v>Stewart Carmichael</v>
      </c>
      <c r="M2745" t="str">
        <f>VLOOKUP(E2745,customers!$A$1:$C$794,3,FALSE)</f>
        <v>Corporate</v>
      </c>
    </row>
    <row r="2746" spans="1:13" x14ac:dyDescent="0.35">
      <c r="A2746" t="s">
        <v>7403</v>
      </c>
      <c r="B2746" s="1">
        <v>42175</v>
      </c>
      <c r="C2746" s="1">
        <v>42180</v>
      </c>
      <c r="D2746" t="s">
        <v>11</v>
      </c>
      <c r="E2746" t="s">
        <v>317</v>
      </c>
      <c r="F2746" t="s">
        <v>274</v>
      </c>
      <c r="G2746" t="s">
        <v>7406</v>
      </c>
      <c r="H2746">
        <v>3</v>
      </c>
      <c r="I2746" s="2">
        <v>0.2</v>
      </c>
      <c r="J2746" t="s">
        <v>7407</v>
      </c>
      <c r="K2746" t="str">
        <f>VLOOKUP(E2746,customers!$A$1:$C$794,1,FALSE)</f>
        <v>SC-20770</v>
      </c>
      <c r="L2746" t="str">
        <f>VLOOKUP(E2746,customers!$A$1:$C$794,2,FALSE)</f>
        <v>Stewart Carmichael</v>
      </c>
      <c r="M2746" t="str">
        <f>VLOOKUP(E2746,customers!$A$1:$C$794,3,FALSE)</f>
        <v>Corporate</v>
      </c>
    </row>
    <row r="2747" spans="1:13" x14ac:dyDescent="0.35">
      <c r="A2747" t="s">
        <v>7408</v>
      </c>
      <c r="B2747" s="1">
        <v>42954</v>
      </c>
      <c r="C2747" s="1">
        <v>42958</v>
      </c>
      <c r="D2747" t="s">
        <v>11</v>
      </c>
      <c r="E2747" t="s">
        <v>2236</v>
      </c>
      <c r="F2747" t="s">
        <v>1672</v>
      </c>
      <c r="G2747" t="s">
        <v>7409</v>
      </c>
      <c r="H2747">
        <v>1</v>
      </c>
      <c r="I2747" s="2">
        <v>0.2</v>
      </c>
      <c r="J2747" t="s">
        <v>2512</v>
      </c>
      <c r="K2747" t="str">
        <f>VLOOKUP(E2747,customers!$A$1:$C$794,1,FALSE)</f>
        <v>FM-14380</v>
      </c>
      <c r="L2747" t="str">
        <f>VLOOKUP(E2747,customers!$A$1:$C$794,2,FALSE)</f>
        <v>Fred McMath</v>
      </c>
      <c r="M2747" t="str">
        <f>VLOOKUP(E2747,customers!$A$1:$C$794,3,FALSE)</f>
        <v>Consumer</v>
      </c>
    </row>
    <row r="2748" spans="1:13" x14ac:dyDescent="0.35">
      <c r="A2748" t="s">
        <v>7410</v>
      </c>
      <c r="B2748" s="1">
        <v>41771</v>
      </c>
      <c r="C2748" s="1">
        <v>41776</v>
      </c>
      <c r="D2748" t="s">
        <v>25</v>
      </c>
      <c r="E2748" t="s">
        <v>3922</v>
      </c>
      <c r="F2748" t="s">
        <v>2547</v>
      </c>
      <c r="G2748" t="s">
        <v>7411</v>
      </c>
      <c r="H2748">
        <v>3</v>
      </c>
      <c r="I2748" s="2">
        <v>0.3</v>
      </c>
      <c r="J2748" t="s">
        <v>7412</v>
      </c>
      <c r="K2748" t="str">
        <f>VLOOKUP(E2748,customers!$A$1:$C$794,1,FALSE)</f>
        <v>KT-16480</v>
      </c>
      <c r="L2748" t="str">
        <f>VLOOKUP(E2748,customers!$A$1:$C$794,2,FALSE)</f>
        <v>Kean Thornton</v>
      </c>
      <c r="M2748" t="str">
        <f>VLOOKUP(E2748,customers!$A$1:$C$794,3,FALSE)</f>
        <v>Consumer</v>
      </c>
    </row>
    <row r="2749" spans="1:13" x14ac:dyDescent="0.35">
      <c r="A2749" t="s">
        <v>7413</v>
      </c>
      <c r="B2749" s="1">
        <v>42330</v>
      </c>
      <c r="C2749" s="1">
        <v>42334</v>
      </c>
      <c r="D2749" t="s">
        <v>25</v>
      </c>
      <c r="E2749" t="s">
        <v>3762</v>
      </c>
      <c r="F2749" t="s">
        <v>7414</v>
      </c>
      <c r="G2749" t="s">
        <v>861</v>
      </c>
      <c r="H2749">
        <v>4</v>
      </c>
      <c r="I2749" s="2">
        <v>0.2</v>
      </c>
      <c r="J2749" t="s">
        <v>7415</v>
      </c>
      <c r="K2749" t="str">
        <f>VLOOKUP(E2749,customers!$A$1:$C$794,1,FALSE)</f>
        <v>AP-10720</v>
      </c>
      <c r="L2749" t="str">
        <f>VLOOKUP(E2749,customers!$A$1:$C$794,2,FALSE)</f>
        <v>Anne Pryor</v>
      </c>
      <c r="M2749" t="str">
        <f>VLOOKUP(E2749,customers!$A$1:$C$794,3,FALSE)</f>
        <v>Home Office</v>
      </c>
    </row>
    <row r="2750" spans="1:13" x14ac:dyDescent="0.35">
      <c r="A2750" t="s">
        <v>7416</v>
      </c>
      <c r="B2750" s="1">
        <v>42342</v>
      </c>
      <c r="C2750" s="1">
        <v>42346</v>
      </c>
      <c r="D2750" t="s">
        <v>25</v>
      </c>
      <c r="E2750" t="s">
        <v>7417</v>
      </c>
      <c r="F2750" t="s">
        <v>6610</v>
      </c>
      <c r="G2750" t="s">
        <v>851</v>
      </c>
      <c r="H2750">
        <v>3</v>
      </c>
      <c r="I2750" s="2">
        <v>0.7</v>
      </c>
      <c r="J2750" t="s">
        <v>7418</v>
      </c>
      <c r="K2750" t="str">
        <f>VLOOKUP(E2750,customers!$A$1:$C$794,1,FALSE)</f>
        <v>RH-19555</v>
      </c>
      <c r="L2750" t="str">
        <f>VLOOKUP(E2750,customers!$A$1:$C$794,2,FALSE)</f>
        <v>Ritsa Hightower</v>
      </c>
      <c r="M2750" t="str">
        <f>VLOOKUP(E2750,customers!$A$1:$C$794,3,FALSE)</f>
        <v>Consumer</v>
      </c>
    </row>
    <row r="2751" spans="1:13" x14ac:dyDescent="0.35">
      <c r="A2751" t="s">
        <v>7419</v>
      </c>
      <c r="B2751" s="1">
        <v>41798</v>
      </c>
      <c r="C2751" s="1">
        <v>41804</v>
      </c>
      <c r="D2751" t="s">
        <v>25</v>
      </c>
      <c r="E2751" t="s">
        <v>2079</v>
      </c>
      <c r="F2751" t="s">
        <v>7420</v>
      </c>
      <c r="G2751" t="s">
        <v>584</v>
      </c>
      <c r="H2751">
        <v>3</v>
      </c>
      <c r="I2751" s="2">
        <v>0.2</v>
      </c>
      <c r="J2751" t="s">
        <v>7421</v>
      </c>
      <c r="K2751" t="str">
        <f>VLOOKUP(E2751,customers!$A$1:$C$794,1,FALSE)</f>
        <v>CS-11950</v>
      </c>
      <c r="L2751" t="str">
        <f>VLOOKUP(E2751,customers!$A$1:$C$794,2,FALSE)</f>
        <v>Carlos Soltero</v>
      </c>
      <c r="M2751" t="str">
        <f>VLOOKUP(E2751,customers!$A$1:$C$794,3,FALSE)</f>
        <v>Consumer</v>
      </c>
    </row>
    <row r="2752" spans="1:13" x14ac:dyDescent="0.35">
      <c r="A2752" t="s">
        <v>7422</v>
      </c>
      <c r="B2752" s="1">
        <v>41859</v>
      </c>
      <c r="C2752" s="1">
        <v>41862</v>
      </c>
      <c r="D2752" t="s">
        <v>11</v>
      </c>
      <c r="E2752" t="s">
        <v>6710</v>
      </c>
      <c r="F2752" t="s">
        <v>7423</v>
      </c>
      <c r="G2752" t="s">
        <v>7424</v>
      </c>
      <c r="H2752">
        <v>11</v>
      </c>
      <c r="I2752" s="2">
        <v>0</v>
      </c>
      <c r="J2752" t="s">
        <v>7425</v>
      </c>
      <c r="K2752" t="str">
        <f>VLOOKUP(E2752,customers!$A$1:$C$794,1,FALSE)</f>
        <v>TM-21010</v>
      </c>
      <c r="L2752" t="str">
        <f>VLOOKUP(E2752,customers!$A$1:$C$794,2,FALSE)</f>
        <v>Tamara Manning</v>
      </c>
      <c r="M2752" t="str">
        <f>VLOOKUP(E2752,customers!$A$1:$C$794,3,FALSE)</f>
        <v>Consumer</v>
      </c>
    </row>
    <row r="2753" spans="1:13" x14ac:dyDescent="0.35">
      <c r="A2753" t="s">
        <v>7426</v>
      </c>
      <c r="B2753" s="1">
        <v>41785</v>
      </c>
      <c r="C2753" s="1">
        <v>41789</v>
      </c>
      <c r="D2753" t="s">
        <v>25</v>
      </c>
      <c r="E2753" t="s">
        <v>5106</v>
      </c>
      <c r="F2753" t="s">
        <v>5465</v>
      </c>
      <c r="G2753" t="s">
        <v>7427</v>
      </c>
      <c r="H2753">
        <v>2</v>
      </c>
      <c r="I2753" s="2">
        <v>0.2</v>
      </c>
      <c r="J2753" t="s">
        <v>7428</v>
      </c>
      <c r="K2753" t="str">
        <f>VLOOKUP(E2753,customers!$A$1:$C$794,1,FALSE)</f>
        <v>HF-14995</v>
      </c>
      <c r="L2753" t="str">
        <f>VLOOKUP(E2753,customers!$A$1:$C$794,2,FALSE)</f>
        <v>Herbert Flentye</v>
      </c>
      <c r="M2753" t="str">
        <f>VLOOKUP(E2753,customers!$A$1:$C$794,3,FALSE)</f>
        <v>Consumer</v>
      </c>
    </row>
    <row r="2754" spans="1:13" x14ac:dyDescent="0.35">
      <c r="A2754" t="s">
        <v>7429</v>
      </c>
      <c r="B2754" s="1">
        <v>42111</v>
      </c>
      <c r="C2754" s="1">
        <v>42115</v>
      </c>
      <c r="D2754" t="s">
        <v>25</v>
      </c>
      <c r="E2754" t="s">
        <v>7430</v>
      </c>
      <c r="F2754" t="s">
        <v>4906</v>
      </c>
      <c r="G2754" t="s">
        <v>1325</v>
      </c>
      <c r="H2754">
        <v>2</v>
      </c>
      <c r="I2754" s="2">
        <v>0</v>
      </c>
      <c r="J2754" t="s">
        <v>7431</v>
      </c>
      <c r="K2754" t="str">
        <f>VLOOKUP(E2754,customers!$A$1:$C$794,1,FALSE)</f>
        <v>GA-14515</v>
      </c>
      <c r="L2754" t="str">
        <f>VLOOKUP(E2754,customers!$A$1:$C$794,2,FALSE)</f>
        <v>George Ashbrook</v>
      </c>
      <c r="M2754" t="str">
        <f>VLOOKUP(E2754,customers!$A$1:$C$794,3,FALSE)</f>
        <v>Consumer</v>
      </c>
    </row>
    <row r="2755" spans="1:13" x14ac:dyDescent="0.35">
      <c r="A2755" t="s">
        <v>7429</v>
      </c>
      <c r="B2755" s="1">
        <v>42111</v>
      </c>
      <c r="C2755" s="1">
        <v>42115</v>
      </c>
      <c r="D2755" t="s">
        <v>25</v>
      </c>
      <c r="E2755" t="s">
        <v>7430</v>
      </c>
      <c r="F2755" t="s">
        <v>2648</v>
      </c>
      <c r="G2755" t="s">
        <v>7432</v>
      </c>
      <c r="H2755">
        <v>3</v>
      </c>
      <c r="I2755" s="2">
        <v>0</v>
      </c>
      <c r="J2755" t="s">
        <v>7433</v>
      </c>
      <c r="K2755" t="str">
        <f>VLOOKUP(E2755,customers!$A$1:$C$794,1,FALSE)</f>
        <v>GA-14515</v>
      </c>
      <c r="L2755" t="str">
        <f>VLOOKUP(E2755,customers!$A$1:$C$794,2,FALSE)</f>
        <v>George Ashbrook</v>
      </c>
      <c r="M2755" t="str">
        <f>VLOOKUP(E2755,customers!$A$1:$C$794,3,FALSE)</f>
        <v>Consumer</v>
      </c>
    </row>
    <row r="2756" spans="1:13" x14ac:dyDescent="0.35">
      <c r="A2756" t="s">
        <v>7429</v>
      </c>
      <c r="B2756" s="1">
        <v>42111</v>
      </c>
      <c r="C2756" s="1">
        <v>42115</v>
      </c>
      <c r="D2756" t="s">
        <v>25</v>
      </c>
      <c r="E2756" t="s">
        <v>7430</v>
      </c>
      <c r="F2756" t="s">
        <v>4337</v>
      </c>
      <c r="G2756" t="s">
        <v>7434</v>
      </c>
      <c r="H2756">
        <v>5</v>
      </c>
      <c r="I2756" s="2">
        <v>0.2</v>
      </c>
      <c r="J2756" t="s">
        <v>2404</v>
      </c>
      <c r="K2756" t="str">
        <f>VLOOKUP(E2756,customers!$A$1:$C$794,1,FALSE)</f>
        <v>GA-14515</v>
      </c>
      <c r="L2756" t="str">
        <f>VLOOKUP(E2756,customers!$A$1:$C$794,2,FALSE)</f>
        <v>George Ashbrook</v>
      </c>
      <c r="M2756" t="str">
        <f>VLOOKUP(E2756,customers!$A$1:$C$794,3,FALSE)</f>
        <v>Consumer</v>
      </c>
    </row>
    <row r="2757" spans="1:13" x14ac:dyDescent="0.35">
      <c r="A2757" t="s">
        <v>7429</v>
      </c>
      <c r="B2757" s="1">
        <v>42111</v>
      </c>
      <c r="C2757" s="1">
        <v>42115</v>
      </c>
      <c r="D2757" t="s">
        <v>25</v>
      </c>
      <c r="E2757" t="s">
        <v>7430</v>
      </c>
      <c r="F2757" t="s">
        <v>6964</v>
      </c>
      <c r="G2757" t="s">
        <v>7435</v>
      </c>
      <c r="H2757">
        <v>5</v>
      </c>
      <c r="I2757" s="2">
        <v>0</v>
      </c>
      <c r="J2757" t="s">
        <v>7436</v>
      </c>
      <c r="K2757" t="str">
        <f>VLOOKUP(E2757,customers!$A$1:$C$794,1,FALSE)</f>
        <v>GA-14515</v>
      </c>
      <c r="L2757" t="str">
        <f>VLOOKUP(E2757,customers!$A$1:$C$794,2,FALSE)</f>
        <v>George Ashbrook</v>
      </c>
      <c r="M2757" t="str">
        <f>VLOOKUP(E2757,customers!$A$1:$C$794,3,FALSE)</f>
        <v>Consumer</v>
      </c>
    </row>
    <row r="2758" spans="1:13" x14ac:dyDescent="0.35">
      <c r="A2758" t="s">
        <v>7429</v>
      </c>
      <c r="B2758" s="1">
        <v>42111</v>
      </c>
      <c r="C2758" s="1">
        <v>42115</v>
      </c>
      <c r="D2758" t="s">
        <v>25</v>
      </c>
      <c r="E2758" t="s">
        <v>7430</v>
      </c>
      <c r="F2758" t="s">
        <v>6674</v>
      </c>
      <c r="G2758" t="s">
        <v>1868</v>
      </c>
      <c r="H2758">
        <v>2</v>
      </c>
      <c r="I2758" s="2">
        <v>0</v>
      </c>
      <c r="J2758" t="s">
        <v>4877</v>
      </c>
      <c r="K2758" t="str">
        <f>VLOOKUP(E2758,customers!$A$1:$C$794,1,FALSE)</f>
        <v>GA-14515</v>
      </c>
      <c r="L2758" t="str">
        <f>VLOOKUP(E2758,customers!$A$1:$C$794,2,FALSE)</f>
        <v>George Ashbrook</v>
      </c>
      <c r="M2758" t="str">
        <f>VLOOKUP(E2758,customers!$A$1:$C$794,3,FALSE)</f>
        <v>Consumer</v>
      </c>
    </row>
    <row r="2759" spans="1:13" x14ac:dyDescent="0.35">
      <c r="A2759" t="s">
        <v>7437</v>
      </c>
      <c r="B2759" s="1">
        <v>42532</v>
      </c>
      <c r="C2759" s="1">
        <v>42534</v>
      </c>
      <c r="D2759" t="s">
        <v>11</v>
      </c>
      <c r="E2759" t="s">
        <v>2734</v>
      </c>
      <c r="F2759" t="s">
        <v>2814</v>
      </c>
      <c r="G2759" t="s">
        <v>2815</v>
      </c>
      <c r="H2759">
        <v>3</v>
      </c>
      <c r="I2759" s="2">
        <v>0</v>
      </c>
      <c r="J2759" t="s">
        <v>2816</v>
      </c>
      <c r="K2759" t="str">
        <f>VLOOKUP(E2759,customers!$A$1:$C$794,1,FALSE)</f>
        <v>ES-14020</v>
      </c>
      <c r="L2759" t="str">
        <f>VLOOKUP(E2759,customers!$A$1:$C$794,2,FALSE)</f>
        <v>Erica Smith</v>
      </c>
      <c r="M2759" t="str">
        <f>VLOOKUP(E2759,customers!$A$1:$C$794,3,FALSE)</f>
        <v>Consumer</v>
      </c>
    </row>
    <row r="2760" spans="1:13" x14ac:dyDescent="0.35">
      <c r="A2760" t="s">
        <v>7438</v>
      </c>
      <c r="B2760" s="1">
        <v>42440</v>
      </c>
      <c r="C2760" s="1">
        <v>42444</v>
      </c>
      <c r="D2760" t="s">
        <v>25</v>
      </c>
      <c r="E2760" t="s">
        <v>7439</v>
      </c>
      <c r="F2760" t="s">
        <v>4584</v>
      </c>
      <c r="G2760" t="s">
        <v>7440</v>
      </c>
      <c r="H2760">
        <v>4</v>
      </c>
      <c r="I2760" s="2">
        <v>0</v>
      </c>
      <c r="J2760" t="s">
        <v>7441</v>
      </c>
      <c r="K2760" t="str">
        <f>VLOOKUP(E2760,customers!$A$1:$C$794,1,FALSE)</f>
        <v>JP-16135</v>
      </c>
      <c r="L2760" t="str">
        <f>VLOOKUP(E2760,customers!$A$1:$C$794,2,FALSE)</f>
        <v>Julie Prescott</v>
      </c>
      <c r="M2760" t="str">
        <f>VLOOKUP(E2760,customers!$A$1:$C$794,3,FALSE)</f>
        <v>Home Office</v>
      </c>
    </row>
    <row r="2761" spans="1:13" x14ac:dyDescent="0.35">
      <c r="A2761" t="s">
        <v>7438</v>
      </c>
      <c r="B2761" s="1">
        <v>42440</v>
      </c>
      <c r="C2761" s="1">
        <v>42444</v>
      </c>
      <c r="D2761" t="s">
        <v>25</v>
      </c>
      <c r="E2761" t="s">
        <v>7439</v>
      </c>
      <c r="F2761" t="s">
        <v>3380</v>
      </c>
      <c r="G2761" t="s">
        <v>7442</v>
      </c>
      <c r="H2761">
        <v>4</v>
      </c>
      <c r="I2761" s="2">
        <v>0</v>
      </c>
      <c r="J2761" t="s">
        <v>7443</v>
      </c>
      <c r="K2761" t="str">
        <f>VLOOKUP(E2761,customers!$A$1:$C$794,1,FALSE)</f>
        <v>JP-16135</v>
      </c>
      <c r="L2761" t="str">
        <f>VLOOKUP(E2761,customers!$A$1:$C$794,2,FALSE)</f>
        <v>Julie Prescott</v>
      </c>
      <c r="M2761" t="str">
        <f>VLOOKUP(E2761,customers!$A$1:$C$794,3,FALSE)</f>
        <v>Home Office</v>
      </c>
    </row>
    <row r="2762" spans="1:13" x14ac:dyDescent="0.35">
      <c r="A2762" t="s">
        <v>7444</v>
      </c>
      <c r="B2762" s="1">
        <v>41785</v>
      </c>
      <c r="C2762" s="1">
        <v>41788</v>
      </c>
      <c r="D2762" t="s">
        <v>149</v>
      </c>
      <c r="E2762" t="s">
        <v>7445</v>
      </c>
      <c r="F2762" t="s">
        <v>1492</v>
      </c>
      <c r="G2762" t="s">
        <v>7446</v>
      </c>
      <c r="H2762">
        <v>5</v>
      </c>
      <c r="I2762" s="2">
        <v>0</v>
      </c>
      <c r="J2762" t="s">
        <v>7447</v>
      </c>
      <c r="K2762" t="str">
        <f>VLOOKUP(E2762,customers!$A$1:$C$794,1,FALSE)</f>
        <v>Dp-13240</v>
      </c>
      <c r="L2762" t="str">
        <f>VLOOKUP(E2762,customers!$A$1:$C$794,2,FALSE)</f>
        <v>Dean percer</v>
      </c>
      <c r="M2762" t="str">
        <f>VLOOKUP(E2762,customers!$A$1:$C$794,3,FALSE)</f>
        <v>Home Office</v>
      </c>
    </row>
    <row r="2763" spans="1:13" x14ac:dyDescent="0.35">
      <c r="A2763" t="s">
        <v>7448</v>
      </c>
      <c r="B2763" s="1">
        <v>43020</v>
      </c>
      <c r="C2763" s="1">
        <v>43022</v>
      </c>
      <c r="D2763" t="s">
        <v>149</v>
      </c>
      <c r="E2763" t="s">
        <v>608</v>
      </c>
      <c r="F2763" t="s">
        <v>7449</v>
      </c>
      <c r="G2763" t="s">
        <v>5220</v>
      </c>
      <c r="H2763">
        <v>1</v>
      </c>
      <c r="I2763" s="2">
        <v>0</v>
      </c>
      <c r="J2763" t="s">
        <v>3729</v>
      </c>
      <c r="K2763" t="str">
        <f>VLOOKUP(E2763,customers!$A$1:$C$794,1,FALSE)</f>
        <v>NK-18490</v>
      </c>
      <c r="L2763" t="str">
        <f>VLOOKUP(E2763,customers!$A$1:$C$794,2,FALSE)</f>
        <v>Neil Knudson</v>
      </c>
      <c r="M2763" t="str">
        <f>VLOOKUP(E2763,customers!$A$1:$C$794,3,FALSE)</f>
        <v>Home Office</v>
      </c>
    </row>
    <row r="2764" spans="1:13" x14ac:dyDescent="0.35">
      <c r="A2764" t="s">
        <v>7448</v>
      </c>
      <c r="B2764" s="1">
        <v>43020</v>
      </c>
      <c r="C2764" s="1">
        <v>43022</v>
      </c>
      <c r="D2764" t="s">
        <v>149</v>
      </c>
      <c r="E2764" t="s">
        <v>608</v>
      </c>
      <c r="F2764" t="s">
        <v>4470</v>
      </c>
      <c r="G2764" t="s">
        <v>7450</v>
      </c>
      <c r="H2764">
        <v>5</v>
      </c>
      <c r="I2764" s="2">
        <v>0.2</v>
      </c>
      <c r="J2764" t="s">
        <v>7451</v>
      </c>
      <c r="K2764" t="str">
        <f>VLOOKUP(E2764,customers!$A$1:$C$794,1,FALSE)</f>
        <v>NK-18490</v>
      </c>
      <c r="L2764" t="str">
        <f>VLOOKUP(E2764,customers!$A$1:$C$794,2,FALSE)</f>
        <v>Neil Knudson</v>
      </c>
      <c r="M2764" t="str">
        <f>VLOOKUP(E2764,customers!$A$1:$C$794,3,FALSE)</f>
        <v>Home Office</v>
      </c>
    </row>
    <row r="2765" spans="1:13" x14ac:dyDescent="0.35">
      <c r="A2765" t="s">
        <v>7452</v>
      </c>
      <c r="B2765" s="1">
        <v>42908</v>
      </c>
      <c r="C2765" s="1">
        <v>42914</v>
      </c>
      <c r="D2765" t="s">
        <v>25</v>
      </c>
      <c r="E2765" t="s">
        <v>4701</v>
      </c>
      <c r="F2765" t="s">
        <v>7453</v>
      </c>
      <c r="G2765" t="s">
        <v>7454</v>
      </c>
      <c r="H2765">
        <v>3</v>
      </c>
      <c r="I2765" s="2">
        <v>0.7</v>
      </c>
      <c r="J2765" t="s">
        <v>7455</v>
      </c>
      <c r="K2765" t="str">
        <f>VLOOKUP(E2765,customers!$A$1:$C$794,1,FALSE)</f>
        <v>PL-18925</v>
      </c>
      <c r="L2765" t="str">
        <f>VLOOKUP(E2765,customers!$A$1:$C$794,2,FALSE)</f>
        <v>Paul Lucas</v>
      </c>
      <c r="M2765" t="str">
        <f>VLOOKUP(E2765,customers!$A$1:$C$794,3,FALSE)</f>
        <v>Home Office</v>
      </c>
    </row>
    <row r="2766" spans="1:13" x14ac:dyDescent="0.35">
      <c r="A2766" t="s">
        <v>7452</v>
      </c>
      <c r="B2766" s="1">
        <v>42908</v>
      </c>
      <c r="C2766" s="1">
        <v>42914</v>
      </c>
      <c r="D2766" t="s">
        <v>25</v>
      </c>
      <c r="E2766" t="s">
        <v>4701</v>
      </c>
      <c r="F2766" t="s">
        <v>1435</v>
      </c>
      <c r="G2766" t="s">
        <v>7456</v>
      </c>
      <c r="H2766">
        <v>5</v>
      </c>
      <c r="I2766" s="2">
        <v>0.7</v>
      </c>
      <c r="J2766" t="s">
        <v>7457</v>
      </c>
      <c r="K2766" t="str">
        <f>VLOOKUP(E2766,customers!$A$1:$C$794,1,FALSE)</f>
        <v>PL-18925</v>
      </c>
      <c r="L2766" t="str">
        <f>VLOOKUP(E2766,customers!$A$1:$C$794,2,FALSE)</f>
        <v>Paul Lucas</v>
      </c>
      <c r="M2766" t="str">
        <f>VLOOKUP(E2766,customers!$A$1:$C$794,3,FALSE)</f>
        <v>Home Office</v>
      </c>
    </row>
    <row r="2767" spans="1:13" x14ac:dyDescent="0.35">
      <c r="A2767" t="s">
        <v>7452</v>
      </c>
      <c r="B2767" s="1">
        <v>42908</v>
      </c>
      <c r="C2767" s="1">
        <v>42914</v>
      </c>
      <c r="D2767" t="s">
        <v>25</v>
      </c>
      <c r="E2767" t="s">
        <v>4701</v>
      </c>
      <c r="F2767" t="s">
        <v>7458</v>
      </c>
      <c r="G2767" t="s">
        <v>1666</v>
      </c>
      <c r="H2767">
        <v>2</v>
      </c>
      <c r="I2767" s="2">
        <v>0.2</v>
      </c>
      <c r="J2767" t="s">
        <v>7459</v>
      </c>
      <c r="K2767" t="str">
        <f>VLOOKUP(E2767,customers!$A$1:$C$794,1,FALSE)</f>
        <v>PL-18925</v>
      </c>
      <c r="L2767" t="str">
        <f>VLOOKUP(E2767,customers!$A$1:$C$794,2,FALSE)</f>
        <v>Paul Lucas</v>
      </c>
      <c r="M2767" t="str">
        <f>VLOOKUP(E2767,customers!$A$1:$C$794,3,FALSE)</f>
        <v>Home Office</v>
      </c>
    </row>
    <row r="2768" spans="1:13" x14ac:dyDescent="0.35">
      <c r="A2768" t="s">
        <v>7460</v>
      </c>
      <c r="B2768" s="1">
        <v>42750</v>
      </c>
      <c r="C2768" s="1">
        <v>42753</v>
      </c>
      <c r="D2768" t="s">
        <v>149</v>
      </c>
      <c r="E2768" t="s">
        <v>3262</v>
      </c>
      <c r="F2768" t="s">
        <v>7461</v>
      </c>
      <c r="G2768" t="s">
        <v>7462</v>
      </c>
      <c r="H2768">
        <v>1</v>
      </c>
      <c r="I2768" s="2">
        <v>0.2</v>
      </c>
      <c r="J2768" t="s">
        <v>7463</v>
      </c>
      <c r="K2768" t="str">
        <f>VLOOKUP(E2768,customers!$A$1:$C$794,1,FALSE)</f>
        <v>RW-19690</v>
      </c>
      <c r="L2768" t="str">
        <f>VLOOKUP(E2768,customers!$A$1:$C$794,2,FALSE)</f>
        <v>Robert Waldorf</v>
      </c>
      <c r="M2768" t="str">
        <f>VLOOKUP(E2768,customers!$A$1:$C$794,3,FALSE)</f>
        <v>Consumer</v>
      </c>
    </row>
    <row r="2769" spans="1:13" x14ac:dyDescent="0.35">
      <c r="A2769" t="s">
        <v>7460</v>
      </c>
      <c r="B2769" s="1">
        <v>42750</v>
      </c>
      <c r="C2769" s="1">
        <v>42753</v>
      </c>
      <c r="D2769" t="s">
        <v>149</v>
      </c>
      <c r="E2769" t="s">
        <v>3262</v>
      </c>
      <c r="F2769" t="s">
        <v>936</v>
      </c>
      <c r="G2769" t="s">
        <v>7464</v>
      </c>
      <c r="H2769">
        <v>8</v>
      </c>
      <c r="I2769" s="2">
        <v>0.2</v>
      </c>
      <c r="J2769" t="s">
        <v>7465</v>
      </c>
      <c r="K2769" t="str">
        <f>VLOOKUP(E2769,customers!$A$1:$C$794,1,FALSE)</f>
        <v>RW-19690</v>
      </c>
      <c r="L2769" t="str">
        <f>VLOOKUP(E2769,customers!$A$1:$C$794,2,FALSE)</f>
        <v>Robert Waldorf</v>
      </c>
      <c r="M2769" t="str">
        <f>VLOOKUP(E2769,customers!$A$1:$C$794,3,FALSE)</f>
        <v>Consumer</v>
      </c>
    </row>
    <row r="2770" spans="1:13" x14ac:dyDescent="0.35">
      <c r="A2770" t="s">
        <v>7466</v>
      </c>
      <c r="B2770" s="1">
        <v>42096</v>
      </c>
      <c r="C2770" s="1">
        <v>42101</v>
      </c>
      <c r="D2770" t="s">
        <v>25</v>
      </c>
      <c r="E2770" t="s">
        <v>7467</v>
      </c>
      <c r="F2770" t="s">
        <v>7468</v>
      </c>
      <c r="G2770" t="s">
        <v>7469</v>
      </c>
      <c r="H2770">
        <v>2</v>
      </c>
      <c r="I2770" s="2">
        <v>0.8</v>
      </c>
      <c r="J2770" t="s">
        <v>7470</v>
      </c>
      <c r="K2770" t="str">
        <f>VLOOKUP(E2770,customers!$A$1:$C$794,1,FALSE)</f>
        <v>MO-17950</v>
      </c>
      <c r="L2770" t="str">
        <f>VLOOKUP(E2770,customers!$A$1:$C$794,2,FALSE)</f>
        <v>Michael Oakman</v>
      </c>
      <c r="M2770" t="str">
        <f>VLOOKUP(E2770,customers!$A$1:$C$794,3,FALSE)</f>
        <v>Consumer</v>
      </c>
    </row>
    <row r="2771" spans="1:13" x14ac:dyDescent="0.35">
      <c r="A2771" t="s">
        <v>7466</v>
      </c>
      <c r="B2771" s="1">
        <v>42096</v>
      </c>
      <c r="C2771" s="1">
        <v>42101</v>
      </c>
      <c r="D2771" t="s">
        <v>25</v>
      </c>
      <c r="E2771" t="s">
        <v>7467</v>
      </c>
      <c r="F2771" t="s">
        <v>4827</v>
      </c>
      <c r="G2771" t="s">
        <v>7471</v>
      </c>
      <c r="H2771">
        <v>7</v>
      </c>
      <c r="I2771" s="2">
        <v>0.2</v>
      </c>
      <c r="J2771" t="s">
        <v>7472</v>
      </c>
      <c r="K2771" t="str">
        <f>VLOOKUP(E2771,customers!$A$1:$C$794,1,FALSE)</f>
        <v>MO-17950</v>
      </c>
      <c r="L2771" t="str">
        <f>VLOOKUP(E2771,customers!$A$1:$C$794,2,FALSE)</f>
        <v>Michael Oakman</v>
      </c>
      <c r="M2771" t="str">
        <f>VLOOKUP(E2771,customers!$A$1:$C$794,3,FALSE)</f>
        <v>Consumer</v>
      </c>
    </row>
    <row r="2772" spans="1:13" x14ac:dyDescent="0.35">
      <c r="A2772" t="s">
        <v>7466</v>
      </c>
      <c r="B2772" s="1">
        <v>42096</v>
      </c>
      <c r="C2772" s="1">
        <v>42101</v>
      </c>
      <c r="D2772" t="s">
        <v>25</v>
      </c>
      <c r="E2772" t="s">
        <v>7467</v>
      </c>
      <c r="F2772" t="s">
        <v>5981</v>
      </c>
      <c r="G2772" t="s">
        <v>1276</v>
      </c>
      <c r="H2772">
        <v>3</v>
      </c>
      <c r="I2772" s="2">
        <v>0.2</v>
      </c>
      <c r="J2772" t="s">
        <v>3442</v>
      </c>
      <c r="K2772" t="str">
        <f>VLOOKUP(E2772,customers!$A$1:$C$794,1,FALSE)</f>
        <v>MO-17950</v>
      </c>
      <c r="L2772" t="str">
        <f>VLOOKUP(E2772,customers!$A$1:$C$794,2,FALSE)</f>
        <v>Michael Oakman</v>
      </c>
      <c r="M2772" t="str">
        <f>VLOOKUP(E2772,customers!$A$1:$C$794,3,FALSE)</f>
        <v>Consumer</v>
      </c>
    </row>
    <row r="2773" spans="1:13" x14ac:dyDescent="0.35">
      <c r="A2773" t="s">
        <v>7473</v>
      </c>
      <c r="B2773" s="1">
        <v>42616</v>
      </c>
      <c r="C2773" s="1">
        <v>42623</v>
      </c>
      <c r="D2773" t="s">
        <v>25</v>
      </c>
      <c r="E2773" t="s">
        <v>3432</v>
      </c>
      <c r="F2773" t="s">
        <v>1542</v>
      </c>
      <c r="G2773" t="s">
        <v>7474</v>
      </c>
      <c r="H2773">
        <v>5</v>
      </c>
      <c r="I2773" s="2">
        <v>0</v>
      </c>
      <c r="J2773" t="s">
        <v>37</v>
      </c>
      <c r="K2773" t="str">
        <f>VLOOKUP(E2773,customers!$A$1:$C$794,1,FALSE)</f>
        <v>JJ-15445</v>
      </c>
      <c r="L2773" t="str">
        <f>VLOOKUP(E2773,customers!$A$1:$C$794,2,FALSE)</f>
        <v>Jennifer Jackson</v>
      </c>
      <c r="M2773" t="str">
        <f>VLOOKUP(E2773,customers!$A$1:$C$794,3,FALSE)</f>
        <v>Consumer</v>
      </c>
    </row>
    <row r="2774" spans="1:13" x14ac:dyDescent="0.35">
      <c r="A2774" t="s">
        <v>7475</v>
      </c>
      <c r="B2774" s="1">
        <v>43079</v>
      </c>
      <c r="C2774" s="1">
        <v>43081</v>
      </c>
      <c r="D2774" t="s">
        <v>149</v>
      </c>
      <c r="E2774" t="s">
        <v>5395</v>
      </c>
      <c r="F2774" t="s">
        <v>3199</v>
      </c>
      <c r="G2774" t="s">
        <v>1090</v>
      </c>
      <c r="H2774">
        <v>3</v>
      </c>
      <c r="I2774" s="2">
        <v>0.2</v>
      </c>
      <c r="J2774" t="s">
        <v>7476</v>
      </c>
      <c r="K2774" t="str">
        <f>VLOOKUP(E2774,customers!$A$1:$C$794,1,FALSE)</f>
        <v>BT-11680</v>
      </c>
      <c r="L2774" t="str">
        <f>VLOOKUP(E2774,customers!$A$1:$C$794,2,FALSE)</f>
        <v>Brian Thompson</v>
      </c>
      <c r="M2774" t="str">
        <f>VLOOKUP(E2774,customers!$A$1:$C$794,3,FALSE)</f>
        <v>Consumer</v>
      </c>
    </row>
    <row r="2775" spans="1:13" x14ac:dyDescent="0.35">
      <c r="A2775" t="s">
        <v>7477</v>
      </c>
      <c r="B2775" s="1">
        <v>42696</v>
      </c>
      <c r="C2775" s="1">
        <v>42700</v>
      </c>
      <c r="D2775" t="s">
        <v>25</v>
      </c>
      <c r="E2775" t="s">
        <v>3317</v>
      </c>
      <c r="F2775" t="s">
        <v>375</v>
      </c>
      <c r="G2775" t="s">
        <v>7478</v>
      </c>
      <c r="H2775">
        <v>3</v>
      </c>
      <c r="I2775" s="2">
        <v>0</v>
      </c>
      <c r="J2775" t="s">
        <v>7479</v>
      </c>
      <c r="K2775" t="str">
        <f>VLOOKUP(E2775,customers!$A$1:$C$794,1,FALSE)</f>
        <v>RD-19585</v>
      </c>
      <c r="L2775" t="str">
        <f>VLOOKUP(E2775,customers!$A$1:$C$794,2,FALSE)</f>
        <v>Rob Dowd</v>
      </c>
      <c r="M2775" t="str">
        <f>VLOOKUP(E2775,customers!$A$1:$C$794,3,FALSE)</f>
        <v>Consumer</v>
      </c>
    </row>
    <row r="2776" spans="1:13" x14ac:dyDescent="0.35">
      <c r="A2776" t="s">
        <v>7480</v>
      </c>
      <c r="B2776" s="1">
        <v>43050</v>
      </c>
      <c r="C2776" s="1">
        <v>43057</v>
      </c>
      <c r="D2776" t="s">
        <v>25</v>
      </c>
      <c r="E2776" t="s">
        <v>5271</v>
      </c>
      <c r="F2776" t="s">
        <v>2049</v>
      </c>
      <c r="G2776" t="s">
        <v>2116</v>
      </c>
      <c r="H2776">
        <v>2</v>
      </c>
      <c r="I2776" s="2">
        <v>0.2</v>
      </c>
      <c r="J2776" t="s">
        <v>2117</v>
      </c>
      <c r="K2776" t="str">
        <f>VLOOKUP(E2776,customers!$A$1:$C$794,1,FALSE)</f>
        <v>ML-17755</v>
      </c>
      <c r="L2776" t="str">
        <f>VLOOKUP(E2776,customers!$A$1:$C$794,2,FALSE)</f>
        <v>Max Ludwig</v>
      </c>
      <c r="M2776" t="str">
        <f>VLOOKUP(E2776,customers!$A$1:$C$794,3,FALSE)</f>
        <v>Home Office</v>
      </c>
    </row>
    <row r="2777" spans="1:13" x14ac:dyDescent="0.35">
      <c r="A2777" t="s">
        <v>7481</v>
      </c>
      <c r="B2777" s="1">
        <v>42664</v>
      </c>
      <c r="C2777" s="1">
        <v>42668</v>
      </c>
      <c r="D2777" t="s">
        <v>25</v>
      </c>
      <c r="E2777" t="s">
        <v>292</v>
      </c>
      <c r="F2777" t="s">
        <v>964</v>
      </c>
      <c r="G2777" t="s">
        <v>4368</v>
      </c>
      <c r="H2777">
        <v>3</v>
      </c>
      <c r="I2777" s="2">
        <v>0</v>
      </c>
      <c r="J2777" t="s">
        <v>4369</v>
      </c>
      <c r="K2777" t="str">
        <f>VLOOKUP(E2777,customers!$A$1:$C$794,1,FALSE)</f>
        <v>JE-15745</v>
      </c>
      <c r="L2777" t="str">
        <f>VLOOKUP(E2777,customers!$A$1:$C$794,2,FALSE)</f>
        <v>Joel Eaton</v>
      </c>
      <c r="M2777" t="str">
        <f>VLOOKUP(E2777,customers!$A$1:$C$794,3,FALSE)</f>
        <v>Consumer</v>
      </c>
    </row>
    <row r="2778" spans="1:13" x14ac:dyDescent="0.35">
      <c r="A2778" t="s">
        <v>7482</v>
      </c>
      <c r="B2778" s="1">
        <v>42359</v>
      </c>
      <c r="C2778" s="1">
        <v>42363</v>
      </c>
      <c r="D2778" t="s">
        <v>25</v>
      </c>
      <c r="E2778" t="s">
        <v>393</v>
      </c>
      <c r="F2778" t="s">
        <v>4139</v>
      </c>
      <c r="G2778" t="s">
        <v>7483</v>
      </c>
      <c r="H2778">
        <v>7</v>
      </c>
      <c r="I2778" s="2">
        <v>0.2</v>
      </c>
      <c r="J2778" t="s">
        <v>6841</v>
      </c>
      <c r="K2778" t="str">
        <f>VLOOKUP(E2778,customers!$A$1:$C$794,1,FALSE)</f>
        <v>ER-13855</v>
      </c>
      <c r="L2778" t="str">
        <f>VLOOKUP(E2778,customers!$A$1:$C$794,2,FALSE)</f>
        <v>Elpida Rittenbach</v>
      </c>
      <c r="M2778" t="str">
        <f>VLOOKUP(E2778,customers!$A$1:$C$794,3,FALSE)</f>
        <v>Corporate</v>
      </c>
    </row>
    <row r="2779" spans="1:13" x14ac:dyDescent="0.35">
      <c r="A2779" t="s">
        <v>7484</v>
      </c>
      <c r="B2779" s="1">
        <v>42202</v>
      </c>
      <c r="C2779" s="1">
        <v>42204</v>
      </c>
      <c r="D2779" t="s">
        <v>11</v>
      </c>
      <c r="E2779" t="s">
        <v>3123</v>
      </c>
      <c r="F2779" t="s">
        <v>5268</v>
      </c>
      <c r="G2779" t="s">
        <v>7485</v>
      </c>
      <c r="H2779">
        <v>2</v>
      </c>
      <c r="I2779" s="2">
        <v>0.15</v>
      </c>
      <c r="J2779" t="s">
        <v>7486</v>
      </c>
      <c r="K2779" t="str">
        <f>VLOOKUP(E2779,customers!$A$1:$C$794,1,FALSE)</f>
        <v>JM-15535</v>
      </c>
      <c r="L2779" t="str">
        <f>VLOOKUP(E2779,customers!$A$1:$C$794,2,FALSE)</f>
        <v>Jessica Myrick</v>
      </c>
      <c r="M2779" t="str">
        <f>VLOOKUP(E2779,customers!$A$1:$C$794,3,FALSE)</f>
        <v>Consumer</v>
      </c>
    </row>
    <row r="2780" spans="1:13" x14ac:dyDescent="0.35">
      <c r="A2780" t="s">
        <v>7487</v>
      </c>
      <c r="B2780" s="1">
        <v>42855</v>
      </c>
      <c r="C2780" s="1">
        <v>42860</v>
      </c>
      <c r="D2780" t="s">
        <v>25</v>
      </c>
      <c r="E2780" t="s">
        <v>1444</v>
      </c>
      <c r="F2780" t="s">
        <v>1411</v>
      </c>
      <c r="G2780" t="s">
        <v>824</v>
      </c>
      <c r="H2780">
        <v>8</v>
      </c>
      <c r="I2780" s="2">
        <v>0.2</v>
      </c>
      <c r="J2780" t="s">
        <v>371</v>
      </c>
      <c r="K2780" t="str">
        <f>VLOOKUP(E2780,customers!$A$1:$C$794,1,FALSE)</f>
        <v>SS-20140</v>
      </c>
      <c r="L2780" t="str">
        <f>VLOOKUP(E2780,customers!$A$1:$C$794,2,FALSE)</f>
        <v>Saphhira Shifley</v>
      </c>
      <c r="M2780" t="str">
        <f>VLOOKUP(E2780,customers!$A$1:$C$794,3,FALSE)</f>
        <v>Corporate</v>
      </c>
    </row>
    <row r="2781" spans="1:13" x14ac:dyDescent="0.35">
      <c r="A2781" t="s">
        <v>7487</v>
      </c>
      <c r="B2781" s="1">
        <v>42855</v>
      </c>
      <c r="C2781" s="1">
        <v>42860</v>
      </c>
      <c r="D2781" t="s">
        <v>25</v>
      </c>
      <c r="E2781" t="s">
        <v>1444</v>
      </c>
      <c r="F2781" t="s">
        <v>7488</v>
      </c>
      <c r="G2781" t="s">
        <v>554</v>
      </c>
      <c r="H2781">
        <v>3</v>
      </c>
      <c r="I2781" s="2">
        <v>0.2</v>
      </c>
      <c r="J2781" t="s">
        <v>1837</v>
      </c>
      <c r="K2781" t="str">
        <f>VLOOKUP(E2781,customers!$A$1:$C$794,1,FALSE)</f>
        <v>SS-20140</v>
      </c>
      <c r="L2781" t="str">
        <f>VLOOKUP(E2781,customers!$A$1:$C$794,2,FALSE)</f>
        <v>Saphhira Shifley</v>
      </c>
      <c r="M2781" t="str">
        <f>VLOOKUP(E2781,customers!$A$1:$C$794,3,FALSE)</f>
        <v>Corporate</v>
      </c>
    </row>
    <row r="2782" spans="1:13" x14ac:dyDescent="0.35">
      <c r="A2782" t="s">
        <v>7489</v>
      </c>
      <c r="B2782" s="1">
        <v>42861</v>
      </c>
      <c r="C2782" s="1">
        <v>42863</v>
      </c>
      <c r="D2782" t="s">
        <v>149</v>
      </c>
      <c r="E2782" t="s">
        <v>7266</v>
      </c>
      <c r="F2782" t="s">
        <v>823</v>
      </c>
      <c r="G2782" t="s">
        <v>7490</v>
      </c>
      <c r="H2782">
        <v>4</v>
      </c>
      <c r="I2782" s="2">
        <v>0</v>
      </c>
      <c r="J2782" t="s">
        <v>1759</v>
      </c>
      <c r="K2782" t="str">
        <f>VLOOKUP(E2782,customers!$A$1:$C$794,1,FALSE)</f>
        <v>TC-21295</v>
      </c>
      <c r="L2782" t="str">
        <f>VLOOKUP(E2782,customers!$A$1:$C$794,2,FALSE)</f>
        <v>Toby Carlisle</v>
      </c>
      <c r="M2782" t="str">
        <f>VLOOKUP(E2782,customers!$A$1:$C$794,3,FALSE)</f>
        <v>Consumer</v>
      </c>
    </row>
    <row r="2783" spans="1:13" x14ac:dyDescent="0.35">
      <c r="A2783" t="s">
        <v>7491</v>
      </c>
      <c r="B2783" s="1">
        <v>43059</v>
      </c>
      <c r="C2783" s="1">
        <v>43066</v>
      </c>
      <c r="D2783" t="s">
        <v>25</v>
      </c>
      <c r="E2783" t="s">
        <v>7248</v>
      </c>
      <c r="F2783" t="s">
        <v>864</v>
      </c>
      <c r="G2783" t="s">
        <v>2512</v>
      </c>
      <c r="H2783">
        <v>10</v>
      </c>
      <c r="I2783" s="2">
        <v>0</v>
      </c>
      <c r="J2783" t="s">
        <v>1493</v>
      </c>
      <c r="K2783" t="str">
        <f>VLOOKUP(E2783,customers!$A$1:$C$794,1,FALSE)</f>
        <v>HG-15025</v>
      </c>
      <c r="L2783" t="str">
        <f>VLOOKUP(E2783,customers!$A$1:$C$794,2,FALSE)</f>
        <v>Hunter Glantz</v>
      </c>
      <c r="M2783" t="str">
        <f>VLOOKUP(E2783,customers!$A$1:$C$794,3,FALSE)</f>
        <v>Consumer</v>
      </c>
    </row>
    <row r="2784" spans="1:13" x14ac:dyDescent="0.35">
      <c r="A2784" t="s">
        <v>7492</v>
      </c>
      <c r="B2784" s="1">
        <v>42685</v>
      </c>
      <c r="C2784" s="1">
        <v>42690</v>
      </c>
      <c r="D2784" t="s">
        <v>25</v>
      </c>
      <c r="E2784" t="s">
        <v>4199</v>
      </c>
      <c r="F2784" t="s">
        <v>4293</v>
      </c>
      <c r="G2784" t="s">
        <v>6796</v>
      </c>
      <c r="H2784">
        <v>2</v>
      </c>
      <c r="I2784" s="2">
        <v>0</v>
      </c>
      <c r="J2784" t="s">
        <v>6256</v>
      </c>
      <c r="K2784" t="str">
        <f>VLOOKUP(E2784,customers!$A$1:$C$794,1,FALSE)</f>
        <v>LD-17005</v>
      </c>
      <c r="L2784" t="str">
        <f>VLOOKUP(E2784,customers!$A$1:$C$794,2,FALSE)</f>
        <v>Lisa DeCherney</v>
      </c>
      <c r="M2784" t="str">
        <f>VLOOKUP(E2784,customers!$A$1:$C$794,3,FALSE)</f>
        <v>Consumer</v>
      </c>
    </row>
    <row r="2785" spans="1:13" x14ac:dyDescent="0.35">
      <c r="A2785" t="s">
        <v>7493</v>
      </c>
      <c r="B2785" s="1">
        <v>42679</v>
      </c>
      <c r="C2785" s="1">
        <v>42684</v>
      </c>
      <c r="D2785" t="s">
        <v>25</v>
      </c>
      <c r="E2785" t="s">
        <v>1386</v>
      </c>
      <c r="F2785" t="s">
        <v>7494</v>
      </c>
      <c r="G2785" t="s">
        <v>4127</v>
      </c>
      <c r="H2785">
        <v>2</v>
      </c>
      <c r="I2785" s="2">
        <v>0.4</v>
      </c>
      <c r="J2785" t="s">
        <v>5500</v>
      </c>
      <c r="K2785" t="str">
        <f>VLOOKUP(E2785,customers!$A$1:$C$794,1,FALSE)</f>
        <v>AS-10285</v>
      </c>
      <c r="L2785" t="str">
        <f>VLOOKUP(E2785,customers!$A$1:$C$794,2,FALSE)</f>
        <v>Alejandro Savely</v>
      </c>
      <c r="M2785" t="str">
        <f>VLOOKUP(E2785,customers!$A$1:$C$794,3,FALSE)</f>
        <v>Corporate</v>
      </c>
    </row>
    <row r="2786" spans="1:13" x14ac:dyDescent="0.35">
      <c r="A2786" t="s">
        <v>7495</v>
      </c>
      <c r="B2786" s="1">
        <v>42652</v>
      </c>
      <c r="C2786" s="1">
        <v>42658</v>
      </c>
      <c r="D2786" t="s">
        <v>25</v>
      </c>
      <c r="E2786" t="s">
        <v>1538</v>
      </c>
      <c r="F2786" t="s">
        <v>5381</v>
      </c>
      <c r="G2786" t="s">
        <v>459</v>
      </c>
      <c r="H2786">
        <v>4</v>
      </c>
      <c r="I2786" s="2">
        <v>0.4</v>
      </c>
      <c r="J2786" t="s">
        <v>7496</v>
      </c>
      <c r="K2786" t="str">
        <f>VLOOKUP(E2786,customers!$A$1:$C$794,1,FALSE)</f>
        <v>MP-17965</v>
      </c>
      <c r="L2786" t="str">
        <f>VLOOKUP(E2786,customers!$A$1:$C$794,2,FALSE)</f>
        <v>Michael Paige</v>
      </c>
      <c r="M2786" t="str">
        <f>VLOOKUP(E2786,customers!$A$1:$C$794,3,FALSE)</f>
        <v>Corporate</v>
      </c>
    </row>
    <row r="2787" spans="1:13" x14ac:dyDescent="0.35">
      <c r="A2787" t="s">
        <v>7497</v>
      </c>
      <c r="B2787" s="1">
        <v>42268</v>
      </c>
      <c r="C2787" s="1">
        <v>42270</v>
      </c>
      <c r="D2787" t="s">
        <v>149</v>
      </c>
      <c r="E2787" t="s">
        <v>5134</v>
      </c>
      <c r="F2787" t="s">
        <v>2052</v>
      </c>
      <c r="G2787" t="s">
        <v>7498</v>
      </c>
      <c r="H2787">
        <v>4</v>
      </c>
      <c r="I2787" s="2">
        <v>0.2</v>
      </c>
      <c r="J2787" t="s">
        <v>897</v>
      </c>
      <c r="K2787" t="str">
        <f>VLOOKUP(E2787,customers!$A$1:$C$794,1,FALSE)</f>
        <v>CD-12790</v>
      </c>
      <c r="L2787" t="str">
        <f>VLOOKUP(E2787,customers!$A$1:$C$794,2,FALSE)</f>
        <v>Cynthia Delaney</v>
      </c>
      <c r="M2787" t="str">
        <f>VLOOKUP(E2787,customers!$A$1:$C$794,3,FALSE)</f>
        <v>Home Office</v>
      </c>
    </row>
    <row r="2788" spans="1:13" x14ac:dyDescent="0.35">
      <c r="A2788" t="s">
        <v>7497</v>
      </c>
      <c r="B2788" s="1">
        <v>42268</v>
      </c>
      <c r="C2788" s="1">
        <v>42270</v>
      </c>
      <c r="D2788" t="s">
        <v>149</v>
      </c>
      <c r="E2788" t="s">
        <v>5134</v>
      </c>
      <c r="F2788" t="s">
        <v>7499</v>
      </c>
      <c r="G2788" t="s">
        <v>6784</v>
      </c>
      <c r="H2788">
        <v>2</v>
      </c>
      <c r="I2788" s="2">
        <v>0</v>
      </c>
      <c r="J2788" t="s">
        <v>7500</v>
      </c>
      <c r="K2788" t="str">
        <f>VLOOKUP(E2788,customers!$A$1:$C$794,1,FALSE)</f>
        <v>CD-12790</v>
      </c>
      <c r="L2788" t="str">
        <f>VLOOKUP(E2788,customers!$A$1:$C$794,2,FALSE)</f>
        <v>Cynthia Delaney</v>
      </c>
      <c r="M2788" t="str">
        <f>VLOOKUP(E2788,customers!$A$1:$C$794,3,FALSE)</f>
        <v>Home Office</v>
      </c>
    </row>
    <row r="2789" spans="1:13" x14ac:dyDescent="0.35">
      <c r="A2789" t="s">
        <v>7501</v>
      </c>
      <c r="B2789" s="1">
        <v>41975</v>
      </c>
      <c r="C2789" s="1">
        <v>41979</v>
      </c>
      <c r="D2789" t="s">
        <v>25</v>
      </c>
      <c r="E2789" t="s">
        <v>5620</v>
      </c>
      <c r="F2789" t="s">
        <v>1168</v>
      </c>
      <c r="G2789" t="s">
        <v>7502</v>
      </c>
      <c r="H2789">
        <v>5</v>
      </c>
      <c r="I2789" s="2">
        <v>0.6</v>
      </c>
      <c r="J2789" t="s">
        <v>7503</v>
      </c>
      <c r="K2789" t="str">
        <f>VLOOKUP(E2789,customers!$A$1:$C$794,1,FALSE)</f>
        <v>MD-17860</v>
      </c>
      <c r="L2789" t="str">
        <f>VLOOKUP(E2789,customers!$A$1:$C$794,2,FALSE)</f>
        <v>Michael Dominguez</v>
      </c>
      <c r="M2789" t="str">
        <f>VLOOKUP(E2789,customers!$A$1:$C$794,3,FALSE)</f>
        <v>Corporate</v>
      </c>
    </row>
    <row r="2790" spans="1:13" x14ac:dyDescent="0.35">
      <c r="A2790" t="s">
        <v>7501</v>
      </c>
      <c r="B2790" s="1">
        <v>41975</v>
      </c>
      <c r="C2790" s="1">
        <v>41979</v>
      </c>
      <c r="D2790" t="s">
        <v>25</v>
      </c>
      <c r="E2790" t="s">
        <v>5620</v>
      </c>
      <c r="F2790" t="s">
        <v>552</v>
      </c>
      <c r="G2790" t="s">
        <v>7504</v>
      </c>
      <c r="H2790">
        <v>7</v>
      </c>
      <c r="I2790" s="2">
        <v>0.2</v>
      </c>
      <c r="J2790" t="s">
        <v>6284</v>
      </c>
      <c r="K2790" t="str">
        <f>VLOOKUP(E2790,customers!$A$1:$C$794,1,FALSE)</f>
        <v>MD-17860</v>
      </c>
      <c r="L2790" t="str">
        <f>VLOOKUP(E2790,customers!$A$1:$C$794,2,FALSE)</f>
        <v>Michael Dominguez</v>
      </c>
      <c r="M2790" t="str">
        <f>VLOOKUP(E2790,customers!$A$1:$C$794,3,FALSE)</f>
        <v>Corporate</v>
      </c>
    </row>
    <row r="2791" spans="1:13" x14ac:dyDescent="0.35">
      <c r="A2791" t="s">
        <v>7501</v>
      </c>
      <c r="B2791" s="1">
        <v>41975</v>
      </c>
      <c r="C2791" s="1">
        <v>41979</v>
      </c>
      <c r="D2791" t="s">
        <v>25</v>
      </c>
      <c r="E2791" t="s">
        <v>5620</v>
      </c>
      <c r="F2791" t="s">
        <v>2365</v>
      </c>
      <c r="G2791" t="s">
        <v>2914</v>
      </c>
      <c r="H2791">
        <v>5</v>
      </c>
      <c r="I2791" s="2">
        <v>0.6</v>
      </c>
      <c r="J2791" t="s">
        <v>7505</v>
      </c>
      <c r="K2791" t="str">
        <f>VLOOKUP(E2791,customers!$A$1:$C$794,1,FALSE)</f>
        <v>MD-17860</v>
      </c>
      <c r="L2791" t="str">
        <f>VLOOKUP(E2791,customers!$A$1:$C$794,2,FALSE)</f>
        <v>Michael Dominguez</v>
      </c>
      <c r="M2791" t="str">
        <f>VLOOKUP(E2791,customers!$A$1:$C$794,3,FALSE)</f>
        <v>Corporate</v>
      </c>
    </row>
    <row r="2792" spans="1:13" x14ac:dyDescent="0.35">
      <c r="A2792" t="s">
        <v>7506</v>
      </c>
      <c r="B2792" s="1">
        <v>41903</v>
      </c>
      <c r="C2792" s="1">
        <v>41904</v>
      </c>
      <c r="D2792" t="s">
        <v>149</v>
      </c>
      <c r="E2792" t="s">
        <v>2864</v>
      </c>
      <c r="F2792" t="s">
        <v>394</v>
      </c>
      <c r="G2792" t="s">
        <v>7507</v>
      </c>
      <c r="H2792">
        <v>2</v>
      </c>
      <c r="I2792" s="2">
        <v>0</v>
      </c>
      <c r="J2792" t="s">
        <v>7508</v>
      </c>
      <c r="K2792" t="str">
        <f>VLOOKUP(E2792,customers!$A$1:$C$794,1,FALSE)</f>
        <v>BM-11650</v>
      </c>
      <c r="L2792" t="str">
        <f>VLOOKUP(E2792,customers!$A$1:$C$794,2,FALSE)</f>
        <v>Brian Moss</v>
      </c>
      <c r="M2792" t="str">
        <f>VLOOKUP(E2792,customers!$A$1:$C$794,3,FALSE)</f>
        <v>Corporate</v>
      </c>
    </row>
    <row r="2793" spans="1:13" x14ac:dyDescent="0.35">
      <c r="A2793" t="s">
        <v>7506</v>
      </c>
      <c r="B2793" s="1">
        <v>41903</v>
      </c>
      <c r="C2793" s="1">
        <v>41904</v>
      </c>
      <c r="D2793" t="s">
        <v>149</v>
      </c>
      <c r="E2793" t="s">
        <v>2864</v>
      </c>
      <c r="F2793" t="s">
        <v>5754</v>
      </c>
      <c r="G2793" t="s">
        <v>7509</v>
      </c>
      <c r="H2793">
        <v>3</v>
      </c>
      <c r="I2793" s="2">
        <v>0</v>
      </c>
      <c r="J2793" t="s">
        <v>2678</v>
      </c>
      <c r="K2793" t="str">
        <f>VLOOKUP(E2793,customers!$A$1:$C$794,1,FALSE)</f>
        <v>BM-11650</v>
      </c>
      <c r="L2793" t="str">
        <f>VLOOKUP(E2793,customers!$A$1:$C$794,2,FALSE)</f>
        <v>Brian Moss</v>
      </c>
      <c r="M2793" t="str">
        <f>VLOOKUP(E2793,customers!$A$1:$C$794,3,FALSE)</f>
        <v>Corporate</v>
      </c>
    </row>
    <row r="2794" spans="1:13" x14ac:dyDescent="0.35">
      <c r="A2794" t="s">
        <v>7506</v>
      </c>
      <c r="B2794" s="1">
        <v>41903</v>
      </c>
      <c r="C2794" s="1">
        <v>41904</v>
      </c>
      <c r="D2794" t="s">
        <v>149</v>
      </c>
      <c r="E2794" t="s">
        <v>2864</v>
      </c>
      <c r="F2794" t="s">
        <v>3576</v>
      </c>
      <c r="G2794" t="s">
        <v>365</v>
      </c>
      <c r="H2794">
        <v>1</v>
      </c>
      <c r="I2794" s="2">
        <v>0</v>
      </c>
      <c r="J2794" t="s">
        <v>366</v>
      </c>
      <c r="K2794" t="str">
        <f>VLOOKUP(E2794,customers!$A$1:$C$794,1,FALSE)</f>
        <v>BM-11650</v>
      </c>
      <c r="L2794" t="str">
        <f>VLOOKUP(E2794,customers!$A$1:$C$794,2,FALSE)</f>
        <v>Brian Moss</v>
      </c>
      <c r="M2794" t="str">
        <f>VLOOKUP(E2794,customers!$A$1:$C$794,3,FALSE)</f>
        <v>Corporate</v>
      </c>
    </row>
    <row r="2795" spans="1:13" x14ac:dyDescent="0.35">
      <c r="A2795" t="s">
        <v>7510</v>
      </c>
      <c r="B2795" s="1">
        <v>41741</v>
      </c>
      <c r="C2795" s="1">
        <v>41746</v>
      </c>
      <c r="D2795" t="s">
        <v>25</v>
      </c>
      <c r="E2795" t="s">
        <v>7141</v>
      </c>
      <c r="F2795" t="s">
        <v>2838</v>
      </c>
      <c r="G2795" t="s">
        <v>7511</v>
      </c>
      <c r="H2795">
        <v>14</v>
      </c>
      <c r="I2795" s="2">
        <v>0.2</v>
      </c>
      <c r="J2795" t="s">
        <v>7512</v>
      </c>
      <c r="K2795" t="str">
        <f>VLOOKUP(E2795,customers!$A$1:$C$794,1,FALSE)</f>
        <v>KN-16450</v>
      </c>
      <c r="L2795" t="str">
        <f>VLOOKUP(E2795,customers!$A$1:$C$794,2,FALSE)</f>
        <v>Kean Nguyen</v>
      </c>
      <c r="M2795" t="str">
        <f>VLOOKUP(E2795,customers!$A$1:$C$794,3,FALSE)</f>
        <v>Corporate</v>
      </c>
    </row>
    <row r="2796" spans="1:13" x14ac:dyDescent="0.35">
      <c r="A2796" t="s">
        <v>7510</v>
      </c>
      <c r="B2796" s="1">
        <v>41741</v>
      </c>
      <c r="C2796" s="1">
        <v>41746</v>
      </c>
      <c r="D2796" t="s">
        <v>25</v>
      </c>
      <c r="E2796" t="s">
        <v>7141</v>
      </c>
      <c r="F2796" t="s">
        <v>3591</v>
      </c>
      <c r="G2796" t="s">
        <v>7513</v>
      </c>
      <c r="H2796">
        <v>4</v>
      </c>
      <c r="I2796" s="2">
        <v>0.2</v>
      </c>
      <c r="J2796" t="s">
        <v>7514</v>
      </c>
      <c r="K2796" t="str">
        <f>VLOOKUP(E2796,customers!$A$1:$C$794,1,FALSE)</f>
        <v>KN-16450</v>
      </c>
      <c r="L2796" t="str">
        <f>VLOOKUP(E2796,customers!$A$1:$C$794,2,FALSE)</f>
        <v>Kean Nguyen</v>
      </c>
      <c r="M2796" t="str">
        <f>VLOOKUP(E2796,customers!$A$1:$C$794,3,FALSE)</f>
        <v>Corporate</v>
      </c>
    </row>
    <row r="2797" spans="1:13" x14ac:dyDescent="0.35">
      <c r="A2797" t="s">
        <v>7510</v>
      </c>
      <c r="B2797" s="1">
        <v>41741</v>
      </c>
      <c r="C2797" s="1">
        <v>41746</v>
      </c>
      <c r="D2797" t="s">
        <v>25</v>
      </c>
      <c r="E2797" t="s">
        <v>7141</v>
      </c>
      <c r="F2797" t="s">
        <v>2096</v>
      </c>
      <c r="G2797" t="s">
        <v>7515</v>
      </c>
      <c r="H2797">
        <v>7</v>
      </c>
      <c r="I2797" s="2">
        <v>0.2</v>
      </c>
      <c r="J2797" t="s">
        <v>7516</v>
      </c>
      <c r="K2797" t="str">
        <f>VLOOKUP(E2797,customers!$A$1:$C$794,1,FALSE)</f>
        <v>KN-16450</v>
      </c>
      <c r="L2797" t="str">
        <f>VLOOKUP(E2797,customers!$A$1:$C$794,2,FALSE)</f>
        <v>Kean Nguyen</v>
      </c>
      <c r="M2797" t="str">
        <f>VLOOKUP(E2797,customers!$A$1:$C$794,3,FALSE)</f>
        <v>Corporate</v>
      </c>
    </row>
    <row r="2798" spans="1:13" x14ac:dyDescent="0.35">
      <c r="A2798" t="s">
        <v>7510</v>
      </c>
      <c r="B2798" s="1">
        <v>41741</v>
      </c>
      <c r="C2798" s="1">
        <v>41746</v>
      </c>
      <c r="D2798" t="s">
        <v>25</v>
      </c>
      <c r="E2798" t="s">
        <v>7141</v>
      </c>
      <c r="F2798" t="s">
        <v>1761</v>
      </c>
      <c r="G2798" t="s">
        <v>7517</v>
      </c>
      <c r="H2798">
        <v>3</v>
      </c>
      <c r="I2798" s="2">
        <v>0.15</v>
      </c>
      <c r="J2798" t="s">
        <v>7518</v>
      </c>
      <c r="K2798" t="str">
        <f>VLOOKUP(E2798,customers!$A$1:$C$794,1,FALSE)</f>
        <v>KN-16450</v>
      </c>
      <c r="L2798" t="str">
        <f>VLOOKUP(E2798,customers!$A$1:$C$794,2,FALSE)</f>
        <v>Kean Nguyen</v>
      </c>
      <c r="M2798" t="str">
        <f>VLOOKUP(E2798,customers!$A$1:$C$794,3,FALSE)</f>
        <v>Corporate</v>
      </c>
    </row>
    <row r="2799" spans="1:13" x14ac:dyDescent="0.35">
      <c r="A2799" t="s">
        <v>7519</v>
      </c>
      <c r="B2799" s="1">
        <v>43028</v>
      </c>
      <c r="C2799" s="1">
        <v>43035</v>
      </c>
      <c r="D2799" t="s">
        <v>25</v>
      </c>
      <c r="E2799" t="s">
        <v>4779</v>
      </c>
      <c r="F2799" t="s">
        <v>5819</v>
      </c>
      <c r="G2799" t="s">
        <v>1981</v>
      </c>
      <c r="H2799">
        <v>4</v>
      </c>
      <c r="I2799" s="2">
        <v>0</v>
      </c>
      <c r="J2799" t="s">
        <v>2456</v>
      </c>
      <c r="K2799" t="str">
        <f>VLOOKUP(E2799,customers!$A$1:$C$794,1,FALSE)</f>
        <v>IG-15085</v>
      </c>
      <c r="L2799" t="str">
        <f>VLOOKUP(E2799,customers!$A$1:$C$794,2,FALSE)</f>
        <v>Ivan Gibson</v>
      </c>
      <c r="M2799" t="str">
        <f>VLOOKUP(E2799,customers!$A$1:$C$794,3,FALSE)</f>
        <v>Consumer</v>
      </c>
    </row>
    <row r="2800" spans="1:13" x14ac:dyDescent="0.35">
      <c r="A2800" t="s">
        <v>7519</v>
      </c>
      <c r="B2800" s="1">
        <v>43028</v>
      </c>
      <c r="C2800" s="1">
        <v>43035</v>
      </c>
      <c r="D2800" t="s">
        <v>25</v>
      </c>
      <c r="E2800" t="s">
        <v>4779</v>
      </c>
      <c r="F2800" t="s">
        <v>2913</v>
      </c>
      <c r="G2800" t="s">
        <v>2914</v>
      </c>
      <c r="H2800">
        <v>2</v>
      </c>
      <c r="I2800" s="2">
        <v>0</v>
      </c>
      <c r="J2800" t="s">
        <v>2915</v>
      </c>
      <c r="K2800" t="str">
        <f>VLOOKUP(E2800,customers!$A$1:$C$794,1,FALSE)</f>
        <v>IG-15085</v>
      </c>
      <c r="L2800" t="str">
        <f>VLOOKUP(E2800,customers!$A$1:$C$794,2,FALSE)</f>
        <v>Ivan Gibson</v>
      </c>
      <c r="M2800" t="str">
        <f>VLOOKUP(E2800,customers!$A$1:$C$794,3,FALSE)</f>
        <v>Consumer</v>
      </c>
    </row>
    <row r="2801" spans="1:13" x14ac:dyDescent="0.35">
      <c r="A2801" t="s">
        <v>7519</v>
      </c>
      <c r="B2801" s="1">
        <v>43028</v>
      </c>
      <c r="C2801" s="1">
        <v>43035</v>
      </c>
      <c r="D2801" t="s">
        <v>25</v>
      </c>
      <c r="E2801" t="s">
        <v>4779</v>
      </c>
      <c r="F2801" t="s">
        <v>3033</v>
      </c>
      <c r="G2801" t="s">
        <v>7520</v>
      </c>
      <c r="H2801">
        <v>5</v>
      </c>
      <c r="I2801" s="2">
        <v>0</v>
      </c>
      <c r="J2801" t="s">
        <v>3034</v>
      </c>
      <c r="K2801" t="str">
        <f>VLOOKUP(E2801,customers!$A$1:$C$794,1,FALSE)</f>
        <v>IG-15085</v>
      </c>
      <c r="L2801" t="str">
        <f>VLOOKUP(E2801,customers!$A$1:$C$794,2,FALSE)</f>
        <v>Ivan Gibson</v>
      </c>
      <c r="M2801" t="str">
        <f>VLOOKUP(E2801,customers!$A$1:$C$794,3,FALSE)</f>
        <v>Consumer</v>
      </c>
    </row>
    <row r="2802" spans="1:13" x14ac:dyDescent="0.35">
      <c r="A2802" t="s">
        <v>7521</v>
      </c>
      <c r="B2802" s="1">
        <v>42668</v>
      </c>
      <c r="C2802" s="1">
        <v>42671</v>
      </c>
      <c r="D2802" t="s">
        <v>149</v>
      </c>
      <c r="E2802" t="s">
        <v>3005</v>
      </c>
      <c r="F2802" t="s">
        <v>1925</v>
      </c>
      <c r="G2802" t="s">
        <v>7434</v>
      </c>
      <c r="H2802">
        <v>5</v>
      </c>
      <c r="I2802" s="2">
        <v>0.2</v>
      </c>
      <c r="J2802" t="s">
        <v>7522</v>
      </c>
      <c r="K2802" t="str">
        <f>VLOOKUP(E2802,customers!$A$1:$C$794,1,FALSE)</f>
        <v>JS-15595</v>
      </c>
      <c r="L2802" t="str">
        <f>VLOOKUP(E2802,customers!$A$1:$C$794,2,FALSE)</f>
        <v>Jill Stevenson</v>
      </c>
      <c r="M2802" t="str">
        <f>VLOOKUP(E2802,customers!$A$1:$C$794,3,FALSE)</f>
        <v>Corporate</v>
      </c>
    </row>
    <row r="2803" spans="1:13" x14ac:dyDescent="0.35">
      <c r="A2803" t="s">
        <v>7523</v>
      </c>
      <c r="B2803" s="1">
        <v>42309</v>
      </c>
      <c r="C2803" s="1">
        <v>42312</v>
      </c>
      <c r="D2803" t="s">
        <v>149</v>
      </c>
      <c r="E2803" t="s">
        <v>2889</v>
      </c>
      <c r="F2803" t="s">
        <v>140</v>
      </c>
      <c r="G2803" t="s">
        <v>1422</v>
      </c>
      <c r="H2803">
        <v>1</v>
      </c>
      <c r="I2803" s="2">
        <v>0.2</v>
      </c>
      <c r="J2803" t="s">
        <v>4019</v>
      </c>
      <c r="K2803" t="str">
        <f>VLOOKUP(E2803,customers!$A$1:$C$794,1,FALSE)</f>
        <v>GA-14725</v>
      </c>
      <c r="L2803" t="str">
        <f>VLOOKUP(E2803,customers!$A$1:$C$794,2,FALSE)</f>
        <v>Guy Armstrong</v>
      </c>
      <c r="M2803" t="str">
        <f>VLOOKUP(E2803,customers!$A$1:$C$794,3,FALSE)</f>
        <v>Consumer</v>
      </c>
    </row>
    <row r="2804" spans="1:13" x14ac:dyDescent="0.35">
      <c r="A2804" t="s">
        <v>7524</v>
      </c>
      <c r="B2804" s="1">
        <v>43042</v>
      </c>
      <c r="C2804" s="1">
        <v>43047</v>
      </c>
      <c r="D2804" t="s">
        <v>25</v>
      </c>
      <c r="E2804" t="s">
        <v>7525</v>
      </c>
      <c r="F2804" t="s">
        <v>385</v>
      </c>
      <c r="G2804" t="s">
        <v>4989</v>
      </c>
      <c r="H2804">
        <v>3</v>
      </c>
      <c r="I2804" s="2">
        <v>0</v>
      </c>
      <c r="J2804" t="s">
        <v>3711</v>
      </c>
      <c r="K2804" t="str">
        <f>VLOOKUP(E2804,customers!$A$1:$C$794,1,FALSE)</f>
        <v>DL-13330</v>
      </c>
      <c r="L2804" t="str">
        <f>VLOOKUP(E2804,customers!$A$1:$C$794,2,FALSE)</f>
        <v>Denise Leinenbach</v>
      </c>
      <c r="M2804" t="str">
        <f>VLOOKUP(E2804,customers!$A$1:$C$794,3,FALSE)</f>
        <v>Consumer</v>
      </c>
    </row>
    <row r="2805" spans="1:13" x14ac:dyDescent="0.35">
      <c r="A2805" t="s">
        <v>7526</v>
      </c>
      <c r="B2805" s="1">
        <v>42136</v>
      </c>
      <c r="C2805" s="1">
        <v>42140</v>
      </c>
      <c r="D2805" t="s">
        <v>25</v>
      </c>
      <c r="E2805" t="s">
        <v>4595</v>
      </c>
      <c r="F2805" t="s">
        <v>5244</v>
      </c>
      <c r="G2805" t="s">
        <v>4836</v>
      </c>
      <c r="H2805">
        <v>3</v>
      </c>
      <c r="I2805" s="2">
        <v>0</v>
      </c>
      <c r="J2805" t="s">
        <v>46</v>
      </c>
      <c r="K2805" t="str">
        <f>VLOOKUP(E2805,customers!$A$1:$C$794,1,FALSE)</f>
        <v>CS-12505</v>
      </c>
      <c r="L2805" t="str">
        <f>VLOOKUP(E2805,customers!$A$1:$C$794,2,FALSE)</f>
        <v>Cindy Stewart</v>
      </c>
      <c r="M2805" t="str">
        <f>VLOOKUP(E2805,customers!$A$1:$C$794,3,FALSE)</f>
        <v>Consumer</v>
      </c>
    </row>
    <row r="2806" spans="1:13" x14ac:dyDescent="0.35">
      <c r="A2806" t="s">
        <v>7526</v>
      </c>
      <c r="B2806" s="1">
        <v>42136</v>
      </c>
      <c r="C2806" s="1">
        <v>42140</v>
      </c>
      <c r="D2806" t="s">
        <v>25</v>
      </c>
      <c r="E2806" t="s">
        <v>4595</v>
      </c>
      <c r="F2806" t="s">
        <v>7527</v>
      </c>
      <c r="G2806" t="s">
        <v>7528</v>
      </c>
      <c r="H2806">
        <v>6</v>
      </c>
      <c r="I2806" s="2">
        <v>0</v>
      </c>
      <c r="J2806" t="s">
        <v>3803</v>
      </c>
      <c r="K2806" t="str">
        <f>VLOOKUP(E2806,customers!$A$1:$C$794,1,FALSE)</f>
        <v>CS-12505</v>
      </c>
      <c r="L2806" t="str">
        <f>VLOOKUP(E2806,customers!$A$1:$C$794,2,FALSE)</f>
        <v>Cindy Stewart</v>
      </c>
      <c r="M2806" t="str">
        <f>VLOOKUP(E2806,customers!$A$1:$C$794,3,FALSE)</f>
        <v>Consumer</v>
      </c>
    </row>
    <row r="2807" spans="1:13" x14ac:dyDescent="0.35">
      <c r="A2807" t="s">
        <v>7529</v>
      </c>
      <c r="B2807" s="1">
        <v>42254</v>
      </c>
      <c r="C2807" s="1">
        <v>42258</v>
      </c>
      <c r="D2807" t="s">
        <v>25</v>
      </c>
      <c r="E2807" t="s">
        <v>2085</v>
      </c>
      <c r="F2807" t="s">
        <v>6288</v>
      </c>
      <c r="G2807" t="s">
        <v>7530</v>
      </c>
      <c r="H2807">
        <v>2</v>
      </c>
      <c r="I2807" s="2">
        <v>0.3</v>
      </c>
      <c r="J2807" t="s">
        <v>7531</v>
      </c>
      <c r="K2807" t="str">
        <f>VLOOKUP(E2807,customers!$A$1:$C$794,1,FALSE)</f>
        <v>CC-12145</v>
      </c>
      <c r="L2807" t="str">
        <f>VLOOKUP(E2807,customers!$A$1:$C$794,2,FALSE)</f>
        <v>Charles Crestani</v>
      </c>
      <c r="M2807" t="str">
        <f>VLOOKUP(E2807,customers!$A$1:$C$794,3,FALSE)</f>
        <v>Consumer</v>
      </c>
    </row>
    <row r="2808" spans="1:13" x14ac:dyDescent="0.35">
      <c r="A2808" t="s">
        <v>7532</v>
      </c>
      <c r="B2808" s="1">
        <v>42210</v>
      </c>
      <c r="C2808" s="1">
        <v>42212</v>
      </c>
      <c r="D2808" t="s">
        <v>11</v>
      </c>
      <c r="E2808" t="s">
        <v>7533</v>
      </c>
      <c r="F2808" t="s">
        <v>5820</v>
      </c>
      <c r="G2808" t="s">
        <v>7534</v>
      </c>
      <c r="H2808">
        <v>2</v>
      </c>
      <c r="I2808" s="2">
        <v>0</v>
      </c>
      <c r="J2808" t="s">
        <v>5772</v>
      </c>
      <c r="K2808" t="str">
        <f>VLOOKUP(E2808,customers!$A$1:$C$794,1,FALSE)</f>
        <v>MH-18025</v>
      </c>
      <c r="L2808" t="str">
        <f>VLOOKUP(E2808,customers!$A$1:$C$794,2,FALSE)</f>
        <v>Michelle Huthwaite</v>
      </c>
      <c r="M2808" t="str">
        <f>VLOOKUP(E2808,customers!$A$1:$C$794,3,FALSE)</f>
        <v>Consumer</v>
      </c>
    </row>
    <row r="2809" spans="1:13" x14ac:dyDescent="0.35">
      <c r="A2809" t="s">
        <v>7532</v>
      </c>
      <c r="B2809" s="1">
        <v>42210</v>
      </c>
      <c r="C2809" s="1">
        <v>42212</v>
      </c>
      <c r="D2809" t="s">
        <v>11</v>
      </c>
      <c r="E2809" t="s">
        <v>7533</v>
      </c>
      <c r="F2809" t="s">
        <v>7535</v>
      </c>
      <c r="G2809" t="s">
        <v>370</v>
      </c>
      <c r="H2809">
        <v>2</v>
      </c>
      <c r="I2809" s="2">
        <v>0</v>
      </c>
      <c r="J2809" t="s">
        <v>371</v>
      </c>
      <c r="K2809" t="str">
        <f>VLOOKUP(E2809,customers!$A$1:$C$794,1,FALSE)</f>
        <v>MH-18025</v>
      </c>
      <c r="L2809" t="str">
        <f>VLOOKUP(E2809,customers!$A$1:$C$794,2,FALSE)</f>
        <v>Michelle Huthwaite</v>
      </c>
      <c r="M2809" t="str">
        <f>VLOOKUP(E2809,customers!$A$1:$C$794,3,FALSE)</f>
        <v>Consumer</v>
      </c>
    </row>
    <row r="2810" spans="1:13" x14ac:dyDescent="0.35">
      <c r="A2810" t="s">
        <v>7532</v>
      </c>
      <c r="B2810" s="1">
        <v>42210</v>
      </c>
      <c r="C2810" s="1">
        <v>42212</v>
      </c>
      <c r="D2810" t="s">
        <v>11</v>
      </c>
      <c r="E2810" t="s">
        <v>7533</v>
      </c>
      <c r="F2810" t="s">
        <v>6063</v>
      </c>
      <c r="G2810" t="s">
        <v>7536</v>
      </c>
      <c r="H2810">
        <v>5</v>
      </c>
      <c r="I2810" s="2">
        <v>0</v>
      </c>
      <c r="J2810" t="s">
        <v>7537</v>
      </c>
      <c r="K2810" t="str">
        <f>VLOOKUP(E2810,customers!$A$1:$C$794,1,FALSE)</f>
        <v>MH-18025</v>
      </c>
      <c r="L2810" t="str">
        <f>VLOOKUP(E2810,customers!$A$1:$C$794,2,FALSE)</f>
        <v>Michelle Huthwaite</v>
      </c>
      <c r="M2810" t="str">
        <f>VLOOKUP(E2810,customers!$A$1:$C$794,3,FALSE)</f>
        <v>Consumer</v>
      </c>
    </row>
    <row r="2811" spans="1:13" x14ac:dyDescent="0.35">
      <c r="A2811" t="s">
        <v>7532</v>
      </c>
      <c r="B2811" s="1">
        <v>42210</v>
      </c>
      <c r="C2811" s="1">
        <v>42212</v>
      </c>
      <c r="D2811" t="s">
        <v>11</v>
      </c>
      <c r="E2811" t="s">
        <v>7533</v>
      </c>
      <c r="F2811" t="s">
        <v>5334</v>
      </c>
      <c r="G2811" t="s">
        <v>7538</v>
      </c>
      <c r="H2811">
        <v>2</v>
      </c>
      <c r="I2811" s="2">
        <v>0.2</v>
      </c>
      <c r="J2811" t="s">
        <v>7539</v>
      </c>
      <c r="K2811" t="str">
        <f>VLOOKUP(E2811,customers!$A$1:$C$794,1,FALSE)</f>
        <v>MH-18025</v>
      </c>
      <c r="L2811" t="str">
        <f>VLOOKUP(E2811,customers!$A$1:$C$794,2,FALSE)</f>
        <v>Michelle Huthwaite</v>
      </c>
      <c r="M2811" t="str">
        <f>VLOOKUP(E2811,customers!$A$1:$C$794,3,FALSE)</f>
        <v>Consumer</v>
      </c>
    </row>
    <row r="2812" spans="1:13" x14ac:dyDescent="0.35">
      <c r="A2812" t="s">
        <v>7540</v>
      </c>
      <c r="B2812" s="1">
        <v>42324</v>
      </c>
      <c r="C2812" s="1">
        <v>42326</v>
      </c>
      <c r="D2812" t="s">
        <v>11</v>
      </c>
      <c r="E2812" t="s">
        <v>4732</v>
      </c>
      <c r="F2812" t="s">
        <v>1508</v>
      </c>
      <c r="G2812" t="s">
        <v>7541</v>
      </c>
      <c r="H2812">
        <v>9</v>
      </c>
      <c r="I2812" s="2">
        <v>0</v>
      </c>
      <c r="J2812" t="s">
        <v>7542</v>
      </c>
      <c r="K2812" t="str">
        <f>VLOOKUP(E2812,customers!$A$1:$C$794,1,FALSE)</f>
        <v>MP-18175</v>
      </c>
      <c r="L2812" t="str">
        <f>VLOOKUP(E2812,customers!$A$1:$C$794,2,FALSE)</f>
        <v>Mike Pelletier</v>
      </c>
      <c r="M2812" t="str">
        <f>VLOOKUP(E2812,customers!$A$1:$C$794,3,FALSE)</f>
        <v>Home Office</v>
      </c>
    </row>
    <row r="2813" spans="1:13" x14ac:dyDescent="0.35">
      <c r="A2813" t="s">
        <v>7540</v>
      </c>
      <c r="B2813" s="1">
        <v>42324</v>
      </c>
      <c r="C2813" s="1">
        <v>42326</v>
      </c>
      <c r="D2813" t="s">
        <v>11</v>
      </c>
      <c r="E2813" t="s">
        <v>4732</v>
      </c>
      <c r="F2813" t="s">
        <v>7543</v>
      </c>
      <c r="G2813" t="s">
        <v>7544</v>
      </c>
      <c r="H2813">
        <v>6</v>
      </c>
      <c r="I2813" s="2">
        <v>0</v>
      </c>
      <c r="J2813" t="s">
        <v>7545</v>
      </c>
      <c r="K2813" t="str">
        <f>VLOOKUP(E2813,customers!$A$1:$C$794,1,FALSE)</f>
        <v>MP-18175</v>
      </c>
      <c r="L2813" t="str">
        <f>VLOOKUP(E2813,customers!$A$1:$C$794,2,FALSE)</f>
        <v>Mike Pelletier</v>
      </c>
      <c r="M2813" t="str">
        <f>VLOOKUP(E2813,customers!$A$1:$C$794,3,FALSE)</f>
        <v>Home Office</v>
      </c>
    </row>
    <row r="2814" spans="1:13" x14ac:dyDescent="0.35">
      <c r="A2814" t="s">
        <v>7540</v>
      </c>
      <c r="B2814" s="1">
        <v>42324</v>
      </c>
      <c r="C2814" s="1">
        <v>42326</v>
      </c>
      <c r="D2814" t="s">
        <v>11</v>
      </c>
      <c r="E2814" t="s">
        <v>4732</v>
      </c>
      <c r="F2814" t="s">
        <v>3093</v>
      </c>
      <c r="G2814" t="s">
        <v>7546</v>
      </c>
      <c r="H2814">
        <v>3</v>
      </c>
      <c r="I2814" s="2">
        <v>0</v>
      </c>
      <c r="J2814" t="s">
        <v>4280</v>
      </c>
      <c r="K2814" t="str">
        <f>VLOOKUP(E2814,customers!$A$1:$C$794,1,FALSE)</f>
        <v>MP-18175</v>
      </c>
      <c r="L2814" t="str">
        <f>VLOOKUP(E2814,customers!$A$1:$C$794,2,FALSE)</f>
        <v>Mike Pelletier</v>
      </c>
      <c r="M2814" t="str">
        <f>VLOOKUP(E2814,customers!$A$1:$C$794,3,FALSE)</f>
        <v>Home Office</v>
      </c>
    </row>
    <row r="2815" spans="1:13" x14ac:dyDescent="0.35">
      <c r="A2815" t="s">
        <v>7540</v>
      </c>
      <c r="B2815" s="1">
        <v>42324</v>
      </c>
      <c r="C2815" s="1">
        <v>42326</v>
      </c>
      <c r="D2815" t="s">
        <v>11</v>
      </c>
      <c r="E2815" t="s">
        <v>4732</v>
      </c>
      <c r="F2815" t="s">
        <v>6396</v>
      </c>
      <c r="G2815" t="s">
        <v>7547</v>
      </c>
      <c r="H2815">
        <v>4</v>
      </c>
      <c r="I2815" s="2">
        <v>0</v>
      </c>
      <c r="J2815" t="s">
        <v>7548</v>
      </c>
      <c r="K2815" t="str">
        <f>VLOOKUP(E2815,customers!$A$1:$C$794,1,FALSE)</f>
        <v>MP-18175</v>
      </c>
      <c r="L2815" t="str">
        <f>VLOOKUP(E2815,customers!$A$1:$C$794,2,FALSE)</f>
        <v>Mike Pelletier</v>
      </c>
      <c r="M2815" t="str">
        <f>VLOOKUP(E2815,customers!$A$1:$C$794,3,FALSE)</f>
        <v>Home Office</v>
      </c>
    </row>
    <row r="2816" spans="1:13" x14ac:dyDescent="0.35">
      <c r="A2816" t="s">
        <v>7540</v>
      </c>
      <c r="B2816" s="1">
        <v>42324</v>
      </c>
      <c r="C2816" s="1">
        <v>42326</v>
      </c>
      <c r="D2816" t="s">
        <v>11</v>
      </c>
      <c r="E2816" t="s">
        <v>4732</v>
      </c>
      <c r="F2816" t="s">
        <v>2367</v>
      </c>
      <c r="G2816" t="s">
        <v>7549</v>
      </c>
      <c r="H2816">
        <v>3</v>
      </c>
      <c r="I2816" s="2">
        <v>0</v>
      </c>
      <c r="J2816" t="s">
        <v>7550</v>
      </c>
      <c r="K2816" t="str">
        <f>VLOOKUP(E2816,customers!$A$1:$C$794,1,FALSE)</f>
        <v>MP-18175</v>
      </c>
      <c r="L2816" t="str">
        <f>VLOOKUP(E2816,customers!$A$1:$C$794,2,FALSE)</f>
        <v>Mike Pelletier</v>
      </c>
      <c r="M2816" t="str">
        <f>VLOOKUP(E2816,customers!$A$1:$C$794,3,FALSE)</f>
        <v>Home Office</v>
      </c>
    </row>
    <row r="2817" spans="1:13" x14ac:dyDescent="0.35">
      <c r="A2817" t="s">
        <v>7551</v>
      </c>
      <c r="B2817" s="1">
        <v>42248</v>
      </c>
      <c r="C2817" s="1">
        <v>42255</v>
      </c>
      <c r="D2817" t="s">
        <v>25</v>
      </c>
      <c r="E2817" t="s">
        <v>7552</v>
      </c>
      <c r="F2817" t="s">
        <v>3056</v>
      </c>
      <c r="G2817" t="s">
        <v>7553</v>
      </c>
      <c r="H2817">
        <v>5</v>
      </c>
      <c r="I2817" s="2">
        <v>0</v>
      </c>
      <c r="J2817" t="s">
        <v>7554</v>
      </c>
      <c r="K2817" t="str">
        <f>VLOOKUP(E2817,customers!$A$1:$C$794,1,FALSE)</f>
        <v>DR-12940</v>
      </c>
      <c r="L2817" t="str">
        <f>VLOOKUP(E2817,customers!$A$1:$C$794,2,FALSE)</f>
        <v>Daniel Raglin</v>
      </c>
      <c r="M2817" t="str">
        <f>VLOOKUP(E2817,customers!$A$1:$C$794,3,FALSE)</f>
        <v>Home Office</v>
      </c>
    </row>
    <row r="2818" spans="1:13" x14ac:dyDescent="0.35">
      <c r="A2818" t="s">
        <v>7551</v>
      </c>
      <c r="B2818" s="1">
        <v>42248</v>
      </c>
      <c r="C2818" s="1">
        <v>42255</v>
      </c>
      <c r="D2818" t="s">
        <v>25</v>
      </c>
      <c r="E2818" t="s">
        <v>7552</v>
      </c>
      <c r="F2818" t="s">
        <v>670</v>
      </c>
      <c r="G2818" t="s">
        <v>7555</v>
      </c>
      <c r="H2818">
        <v>1</v>
      </c>
      <c r="I2818" s="2">
        <v>0</v>
      </c>
      <c r="J2818" t="s">
        <v>7556</v>
      </c>
      <c r="K2818" t="str">
        <f>VLOOKUP(E2818,customers!$A$1:$C$794,1,FALSE)</f>
        <v>DR-12940</v>
      </c>
      <c r="L2818" t="str">
        <f>VLOOKUP(E2818,customers!$A$1:$C$794,2,FALSE)</f>
        <v>Daniel Raglin</v>
      </c>
      <c r="M2818" t="str">
        <f>VLOOKUP(E2818,customers!$A$1:$C$794,3,FALSE)</f>
        <v>Home Office</v>
      </c>
    </row>
    <row r="2819" spans="1:13" x14ac:dyDescent="0.35">
      <c r="A2819" t="s">
        <v>7551</v>
      </c>
      <c r="B2819" s="1">
        <v>42248</v>
      </c>
      <c r="C2819" s="1">
        <v>42255</v>
      </c>
      <c r="D2819" t="s">
        <v>25</v>
      </c>
      <c r="E2819" t="s">
        <v>7552</v>
      </c>
      <c r="F2819" t="s">
        <v>6414</v>
      </c>
      <c r="G2819" t="s">
        <v>7358</v>
      </c>
      <c r="H2819">
        <v>2</v>
      </c>
      <c r="I2819" s="2">
        <v>0</v>
      </c>
      <c r="J2819" t="s">
        <v>4921</v>
      </c>
      <c r="K2819" t="str">
        <f>VLOOKUP(E2819,customers!$A$1:$C$794,1,FALSE)</f>
        <v>DR-12940</v>
      </c>
      <c r="L2819" t="str">
        <f>VLOOKUP(E2819,customers!$A$1:$C$794,2,FALSE)</f>
        <v>Daniel Raglin</v>
      </c>
      <c r="M2819" t="str">
        <f>VLOOKUP(E2819,customers!$A$1:$C$794,3,FALSE)</f>
        <v>Home Office</v>
      </c>
    </row>
    <row r="2820" spans="1:13" x14ac:dyDescent="0.35">
      <c r="A2820" t="s">
        <v>7551</v>
      </c>
      <c r="B2820" s="1">
        <v>42248</v>
      </c>
      <c r="C2820" s="1">
        <v>42255</v>
      </c>
      <c r="D2820" t="s">
        <v>25</v>
      </c>
      <c r="E2820" t="s">
        <v>7552</v>
      </c>
      <c r="F2820" t="s">
        <v>1023</v>
      </c>
      <c r="G2820" t="s">
        <v>7557</v>
      </c>
      <c r="H2820">
        <v>6</v>
      </c>
      <c r="I2820" s="2">
        <v>0</v>
      </c>
      <c r="J2820" t="s">
        <v>7558</v>
      </c>
      <c r="K2820" t="str">
        <f>VLOOKUP(E2820,customers!$A$1:$C$794,1,FALSE)</f>
        <v>DR-12940</v>
      </c>
      <c r="L2820" t="str">
        <f>VLOOKUP(E2820,customers!$A$1:$C$794,2,FALSE)</f>
        <v>Daniel Raglin</v>
      </c>
      <c r="M2820" t="str">
        <f>VLOOKUP(E2820,customers!$A$1:$C$794,3,FALSE)</f>
        <v>Home Office</v>
      </c>
    </row>
    <row r="2821" spans="1:13" x14ac:dyDescent="0.35">
      <c r="A2821" t="s">
        <v>7559</v>
      </c>
      <c r="B2821" s="1">
        <v>42495</v>
      </c>
      <c r="C2821" s="1">
        <v>42498</v>
      </c>
      <c r="D2821" t="s">
        <v>149</v>
      </c>
      <c r="E2821" t="s">
        <v>7560</v>
      </c>
      <c r="F2821" t="s">
        <v>6751</v>
      </c>
      <c r="G2821" t="s">
        <v>3478</v>
      </c>
      <c r="H2821">
        <v>5</v>
      </c>
      <c r="I2821" s="2">
        <v>0.2</v>
      </c>
      <c r="J2821" t="s">
        <v>7561</v>
      </c>
      <c r="K2821" t="str">
        <f>VLOOKUP(E2821,customers!$A$1:$C$794,1,FALSE)</f>
        <v>DM-13015</v>
      </c>
      <c r="L2821" t="str">
        <f>VLOOKUP(E2821,customers!$A$1:$C$794,2,FALSE)</f>
        <v>Darrin Martin</v>
      </c>
      <c r="M2821" t="str">
        <f>VLOOKUP(E2821,customers!$A$1:$C$794,3,FALSE)</f>
        <v>Consumer</v>
      </c>
    </row>
    <row r="2822" spans="1:13" x14ac:dyDescent="0.35">
      <c r="A2822" t="s">
        <v>7559</v>
      </c>
      <c r="B2822" s="1">
        <v>42495</v>
      </c>
      <c r="C2822" s="1">
        <v>42498</v>
      </c>
      <c r="D2822" t="s">
        <v>149</v>
      </c>
      <c r="E2822" t="s">
        <v>7560</v>
      </c>
      <c r="F2822" t="s">
        <v>867</v>
      </c>
      <c r="G2822" t="s">
        <v>7562</v>
      </c>
      <c r="H2822">
        <v>3</v>
      </c>
      <c r="I2822" s="2">
        <v>0.2</v>
      </c>
      <c r="J2822" t="s">
        <v>7563</v>
      </c>
      <c r="K2822" t="str">
        <f>VLOOKUP(E2822,customers!$A$1:$C$794,1,FALSE)</f>
        <v>DM-13015</v>
      </c>
      <c r="L2822" t="str">
        <f>VLOOKUP(E2822,customers!$A$1:$C$794,2,FALSE)</f>
        <v>Darrin Martin</v>
      </c>
      <c r="M2822" t="str">
        <f>VLOOKUP(E2822,customers!$A$1:$C$794,3,FALSE)</f>
        <v>Consumer</v>
      </c>
    </row>
    <row r="2823" spans="1:13" x14ac:dyDescent="0.35">
      <c r="A2823" t="s">
        <v>7564</v>
      </c>
      <c r="B2823" s="1">
        <v>42735</v>
      </c>
      <c r="C2823" s="1">
        <v>42740</v>
      </c>
      <c r="D2823" t="s">
        <v>25</v>
      </c>
      <c r="E2823" t="s">
        <v>3525</v>
      </c>
      <c r="F2823" t="s">
        <v>841</v>
      </c>
      <c r="G2823" t="s">
        <v>842</v>
      </c>
      <c r="H2823">
        <v>3</v>
      </c>
      <c r="I2823" s="2">
        <v>0.2</v>
      </c>
      <c r="J2823" t="s">
        <v>843</v>
      </c>
      <c r="K2823" t="str">
        <f>VLOOKUP(E2823,customers!$A$1:$C$794,1,FALSE)</f>
        <v>BD-11620</v>
      </c>
      <c r="L2823" t="str">
        <f>VLOOKUP(E2823,customers!$A$1:$C$794,2,FALSE)</f>
        <v>Brian DeCherney</v>
      </c>
      <c r="M2823" t="str">
        <f>VLOOKUP(E2823,customers!$A$1:$C$794,3,FALSE)</f>
        <v>Consumer</v>
      </c>
    </row>
    <row r="2824" spans="1:13" x14ac:dyDescent="0.35">
      <c r="A2824" t="s">
        <v>7565</v>
      </c>
      <c r="B2824" s="1">
        <v>42996</v>
      </c>
      <c r="C2824" s="1">
        <v>42998</v>
      </c>
      <c r="D2824" t="s">
        <v>149</v>
      </c>
      <c r="E2824" t="s">
        <v>4028</v>
      </c>
      <c r="F2824" t="s">
        <v>1261</v>
      </c>
      <c r="G2824" t="s">
        <v>1666</v>
      </c>
      <c r="H2824">
        <v>2</v>
      </c>
      <c r="I2824" s="2">
        <v>0.2</v>
      </c>
      <c r="J2824" t="s">
        <v>7566</v>
      </c>
      <c r="K2824" t="str">
        <f>VLOOKUP(E2824,customers!$A$1:$C$794,1,FALSE)</f>
        <v>DC-12850</v>
      </c>
      <c r="L2824" t="str">
        <f>VLOOKUP(E2824,customers!$A$1:$C$794,2,FALSE)</f>
        <v>Dan Campbell</v>
      </c>
      <c r="M2824" t="str">
        <f>VLOOKUP(E2824,customers!$A$1:$C$794,3,FALSE)</f>
        <v>Consumer</v>
      </c>
    </row>
    <row r="2825" spans="1:13" x14ac:dyDescent="0.35">
      <c r="A2825" t="s">
        <v>7565</v>
      </c>
      <c r="B2825" s="1">
        <v>42996</v>
      </c>
      <c r="C2825" s="1">
        <v>42998</v>
      </c>
      <c r="D2825" t="s">
        <v>149</v>
      </c>
      <c r="E2825" t="s">
        <v>4028</v>
      </c>
      <c r="F2825" t="s">
        <v>4937</v>
      </c>
      <c r="G2825" t="s">
        <v>7567</v>
      </c>
      <c r="H2825">
        <v>2</v>
      </c>
      <c r="I2825" s="2">
        <v>0.2</v>
      </c>
      <c r="J2825" t="s">
        <v>7568</v>
      </c>
      <c r="K2825" t="str">
        <f>VLOOKUP(E2825,customers!$A$1:$C$794,1,FALSE)</f>
        <v>DC-12850</v>
      </c>
      <c r="L2825" t="str">
        <f>VLOOKUP(E2825,customers!$A$1:$C$794,2,FALSE)</f>
        <v>Dan Campbell</v>
      </c>
      <c r="M2825" t="str">
        <f>VLOOKUP(E2825,customers!$A$1:$C$794,3,FALSE)</f>
        <v>Consumer</v>
      </c>
    </row>
    <row r="2826" spans="1:13" x14ac:dyDescent="0.35">
      <c r="A2826" t="s">
        <v>7569</v>
      </c>
      <c r="B2826" s="1">
        <v>41907</v>
      </c>
      <c r="C2826" s="1">
        <v>41912</v>
      </c>
      <c r="D2826" t="s">
        <v>25</v>
      </c>
      <c r="E2826" t="s">
        <v>1757</v>
      </c>
      <c r="F2826" t="s">
        <v>7570</v>
      </c>
      <c r="G2826" t="s">
        <v>7571</v>
      </c>
      <c r="H2826">
        <v>8</v>
      </c>
      <c r="I2826" s="2">
        <v>0.2</v>
      </c>
      <c r="J2826" t="s">
        <v>904</v>
      </c>
      <c r="K2826" t="str">
        <f>VLOOKUP(E2826,customers!$A$1:$C$794,1,FALSE)</f>
        <v>MT-18070</v>
      </c>
      <c r="L2826" t="str">
        <f>VLOOKUP(E2826,customers!$A$1:$C$794,2,FALSE)</f>
        <v>Michelle Tran</v>
      </c>
      <c r="M2826" t="str">
        <f>VLOOKUP(E2826,customers!$A$1:$C$794,3,FALSE)</f>
        <v>Home Office</v>
      </c>
    </row>
    <row r="2827" spans="1:13" x14ac:dyDescent="0.35">
      <c r="A2827" t="s">
        <v>7569</v>
      </c>
      <c r="B2827" s="1">
        <v>41907</v>
      </c>
      <c r="C2827" s="1">
        <v>41912</v>
      </c>
      <c r="D2827" t="s">
        <v>25</v>
      </c>
      <c r="E2827" t="s">
        <v>1757</v>
      </c>
      <c r="F2827" t="s">
        <v>2478</v>
      </c>
      <c r="G2827" t="s">
        <v>7572</v>
      </c>
      <c r="H2827">
        <v>2</v>
      </c>
      <c r="I2827" s="2">
        <v>0.32</v>
      </c>
      <c r="J2827" t="s">
        <v>7573</v>
      </c>
      <c r="K2827" t="str">
        <f>VLOOKUP(E2827,customers!$A$1:$C$794,1,FALSE)</f>
        <v>MT-18070</v>
      </c>
      <c r="L2827" t="str">
        <f>VLOOKUP(E2827,customers!$A$1:$C$794,2,FALSE)</f>
        <v>Michelle Tran</v>
      </c>
      <c r="M2827" t="str">
        <f>VLOOKUP(E2827,customers!$A$1:$C$794,3,FALSE)</f>
        <v>Home Office</v>
      </c>
    </row>
    <row r="2828" spans="1:13" x14ac:dyDescent="0.35">
      <c r="A2828" t="s">
        <v>7569</v>
      </c>
      <c r="B2828" s="1">
        <v>41907</v>
      </c>
      <c r="C2828" s="1">
        <v>41912</v>
      </c>
      <c r="D2828" t="s">
        <v>25</v>
      </c>
      <c r="E2828" t="s">
        <v>1757</v>
      </c>
      <c r="F2828" t="s">
        <v>6356</v>
      </c>
      <c r="G2828" t="s">
        <v>311</v>
      </c>
      <c r="H2828">
        <v>2</v>
      </c>
      <c r="I2828" s="2">
        <v>0.8</v>
      </c>
      <c r="J2828" t="s">
        <v>7574</v>
      </c>
      <c r="K2828" t="str">
        <f>VLOOKUP(E2828,customers!$A$1:$C$794,1,FALSE)</f>
        <v>MT-18070</v>
      </c>
      <c r="L2828" t="str">
        <f>VLOOKUP(E2828,customers!$A$1:$C$794,2,FALSE)</f>
        <v>Michelle Tran</v>
      </c>
      <c r="M2828" t="str">
        <f>VLOOKUP(E2828,customers!$A$1:$C$794,3,FALSE)</f>
        <v>Home Office</v>
      </c>
    </row>
    <row r="2829" spans="1:13" x14ac:dyDescent="0.35">
      <c r="A2829" t="s">
        <v>7569</v>
      </c>
      <c r="B2829" s="1">
        <v>41907</v>
      </c>
      <c r="C2829" s="1">
        <v>41912</v>
      </c>
      <c r="D2829" t="s">
        <v>25</v>
      </c>
      <c r="E2829" t="s">
        <v>1757</v>
      </c>
      <c r="F2829" t="s">
        <v>131</v>
      </c>
      <c r="G2829" t="s">
        <v>132</v>
      </c>
      <c r="H2829">
        <v>2</v>
      </c>
      <c r="I2829" s="2">
        <v>0.2</v>
      </c>
      <c r="J2829" t="s">
        <v>133</v>
      </c>
      <c r="K2829" t="str">
        <f>VLOOKUP(E2829,customers!$A$1:$C$794,1,FALSE)</f>
        <v>MT-18070</v>
      </c>
      <c r="L2829" t="str">
        <f>VLOOKUP(E2829,customers!$A$1:$C$794,2,FALSE)</f>
        <v>Michelle Tran</v>
      </c>
      <c r="M2829" t="str">
        <f>VLOOKUP(E2829,customers!$A$1:$C$794,3,FALSE)</f>
        <v>Home Office</v>
      </c>
    </row>
    <row r="2830" spans="1:13" x14ac:dyDescent="0.35">
      <c r="A2830" t="s">
        <v>7575</v>
      </c>
      <c r="B2830" s="1">
        <v>42483</v>
      </c>
      <c r="C2830" s="1">
        <v>42486</v>
      </c>
      <c r="D2830" t="s">
        <v>149</v>
      </c>
      <c r="E2830" t="s">
        <v>635</v>
      </c>
      <c r="F2830" t="s">
        <v>7576</v>
      </c>
      <c r="G2830" t="s">
        <v>7577</v>
      </c>
      <c r="H2830">
        <v>6</v>
      </c>
      <c r="I2830" s="2">
        <v>0.2</v>
      </c>
      <c r="J2830" t="s">
        <v>7578</v>
      </c>
      <c r="K2830" t="str">
        <f>VLOOKUP(E2830,customers!$A$1:$C$794,1,FALSE)</f>
        <v>MJ-17740</v>
      </c>
      <c r="L2830" t="str">
        <f>VLOOKUP(E2830,customers!$A$1:$C$794,2,FALSE)</f>
        <v>Max Jones</v>
      </c>
      <c r="M2830" t="str">
        <f>VLOOKUP(E2830,customers!$A$1:$C$794,3,FALSE)</f>
        <v>Consumer</v>
      </c>
    </row>
    <row r="2831" spans="1:13" x14ac:dyDescent="0.35">
      <c r="A2831" t="s">
        <v>7575</v>
      </c>
      <c r="B2831" s="1">
        <v>42483</v>
      </c>
      <c r="C2831" s="1">
        <v>42486</v>
      </c>
      <c r="D2831" t="s">
        <v>149</v>
      </c>
      <c r="E2831" t="s">
        <v>635</v>
      </c>
      <c r="F2831" t="s">
        <v>30</v>
      </c>
      <c r="G2831" t="s">
        <v>7579</v>
      </c>
      <c r="H2831">
        <v>5</v>
      </c>
      <c r="I2831" s="2">
        <v>0.2</v>
      </c>
      <c r="J2831" t="s">
        <v>5111</v>
      </c>
      <c r="K2831" t="str">
        <f>VLOOKUP(E2831,customers!$A$1:$C$794,1,FALSE)</f>
        <v>MJ-17740</v>
      </c>
      <c r="L2831" t="str">
        <f>VLOOKUP(E2831,customers!$A$1:$C$794,2,FALSE)</f>
        <v>Max Jones</v>
      </c>
      <c r="M2831" t="str">
        <f>VLOOKUP(E2831,customers!$A$1:$C$794,3,FALSE)</f>
        <v>Consumer</v>
      </c>
    </row>
    <row r="2832" spans="1:13" x14ac:dyDescent="0.35">
      <c r="A2832" t="s">
        <v>7575</v>
      </c>
      <c r="B2832" s="1">
        <v>42483</v>
      </c>
      <c r="C2832" s="1">
        <v>42486</v>
      </c>
      <c r="D2832" t="s">
        <v>149</v>
      </c>
      <c r="E2832" t="s">
        <v>635</v>
      </c>
      <c r="F2832" t="s">
        <v>7580</v>
      </c>
      <c r="G2832" t="s">
        <v>521</v>
      </c>
      <c r="H2832">
        <v>2</v>
      </c>
      <c r="I2832" s="2">
        <v>0.2</v>
      </c>
      <c r="J2832" t="s">
        <v>522</v>
      </c>
      <c r="K2832" t="str">
        <f>VLOOKUP(E2832,customers!$A$1:$C$794,1,FALSE)</f>
        <v>MJ-17740</v>
      </c>
      <c r="L2832" t="str">
        <f>VLOOKUP(E2832,customers!$A$1:$C$794,2,FALSE)</f>
        <v>Max Jones</v>
      </c>
      <c r="M2832" t="str">
        <f>VLOOKUP(E2832,customers!$A$1:$C$794,3,FALSE)</f>
        <v>Consumer</v>
      </c>
    </row>
    <row r="2833" spans="1:13" x14ac:dyDescent="0.35">
      <c r="A2833" t="s">
        <v>7581</v>
      </c>
      <c r="B2833" s="1">
        <v>41944</v>
      </c>
      <c r="C2833" s="1">
        <v>41948</v>
      </c>
      <c r="D2833" t="s">
        <v>25</v>
      </c>
      <c r="E2833" t="s">
        <v>4277</v>
      </c>
      <c r="F2833" t="s">
        <v>7582</v>
      </c>
      <c r="G2833" t="s">
        <v>7583</v>
      </c>
      <c r="H2833">
        <v>5</v>
      </c>
      <c r="I2833" s="2">
        <v>0.2</v>
      </c>
      <c r="J2833" t="s">
        <v>7584</v>
      </c>
      <c r="K2833" t="str">
        <f>VLOOKUP(E2833,customers!$A$1:$C$794,1,FALSE)</f>
        <v>ND-18370</v>
      </c>
      <c r="L2833" t="str">
        <f>VLOOKUP(E2833,customers!$A$1:$C$794,2,FALSE)</f>
        <v>Natalie DeCherney</v>
      </c>
      <c r="M2833" t="str">
        <f>VLOOKUP(E2833,customers!$A$1:$C$794,3,FALSE)</f>
        <v>Consumer</v>
      </c>
    </row>
    <row r="2834" spans="1:13" x14ac:dyDescent="0.35">
      <c r="A2834" t="s">
        <v>7581</v>
      </c>
      <c r="B2834" s="1">
        <v>41944</v>
      </c>
      <c r="C2834" s="1">
        <v>41948</v>
      </c>
      <c r="D2834" t="s">
        <v>25</v>
      </c>
      <c r="E2834" t="s">
        <v>4277</v>
      </c>
      <c r="F2834" t="s">
        <v>7348</v>
      </c>
      <c r="G2834" t="s">
        <v>7585</v>
      </c>
      <c r="H2834">
        <v>3</v>
      </c>
      <c r="I2834" s="2">
        <v>0.2</v>
      </c>
      <c r="J2834" t="s">
        <v>7586</v>
      </c>
      <c r="K2834" t="str">
        <f>VLOOKUP(E2834,customers!$A$1:$C$794,1,FALSE)</f>
        <v>ND-18370</v>
      </c>
      <c r="L2834" t="str">
        <f>VLOOKUP(E2834,customers!$A$1:$C$794,2,FALSE)</f>
        <v>Natalie DeCherney</v>
      </c>
      <c r="M2834" t="str">
        <f>VLOOKUP(E2834,customers!$A$1:$C$794,3,FALSE)</f>
        <v>Consumer</v>
      </c>
    </row>
    <row r="2835" spans="1:13" x14ac:dyDescent="0.35">
      <c r="A2835" t="s">
        <v>7587</v>
      </c>
      <c r="B2835" s="1">
        <v>42761</v>
      </c>
      <c r="C2835" s="1">
        <v>42766</v>
      </c>
      <c r="D2835" t="s">
        <v>11</v>
      </c>
      <c r="E2835" t="s">
        <v>7588</v>
      </c>
      <c r="F2835" t="s">
        <v>609</v>
      </c>
      <c r="G2835" t="s">
        <v>7589</v>
      </c>
      <c r="H2835">
        <v>7</v>
      </c>
      <c r="I2835" s="2">
        <v>0</v>
      </c>
      <c r="J2835" t="s">
        <v>5363</v>
      </c>
      <c r="K2835" t="str">
        <f>VLOOKUP(E2835,customers!$A$1:$C$794,1,FALSE)</f>
        <v>CA-11965</v>
      </c>
      <c r="L2835" t="str">
        <f>VLOOKUP(E2835,customers!$A$1:$C$794,2,FALSE)</f>
        <v>Carol Adams</v>
      </c>
      <c r="M2835" t="str">
        <f>VLOOKUP(E2835,customers!$A$1:$C$794,3,FALSE)</f>
        <v>Corporate</v>
      </c>
    </row>
    <row r="2836" spans="1:13" x14ac:dyDescent="0.35">
      <c r="A2836" t="s">
        <v>7587</v>
      </c>
      <c r="B2836" s="1">
        <v>42761</v>
      </c>
      <c r="C2836" s="1">
        <v>42766</v>
      </c>
      <c r="D2836" t="s">
        <v>11</v>
      </c>
      <c r="E2836" t="s">
        <v>7588</v>
      </c>
      <c r="F2836" t="s">
        <v>718</v>
      </c>
      <c r="G2836" t="s">
        <v>719</v>
      </c>
      <c r="H2836">
        <v>2</v>
      </c>
      <c r="I2836" s="2">
        <v>0</v>
      </c>
      <c r="J2836" t="s">
        <v>720</v>
      </c>
      <c r="K2836" t="str">
        <f>VLOOKUP(E2836,customers!$A$1:$C$794,1,FALSE)</f>
        <v>CA-11965</v>
      </c>
      <c r="L2836" t="str">
        <f>VLOOKUP(E2836,customers!$A$1:$C$794,2,FALSE)</f>
        <v>Carol Adams</v>
      </c>
      <c r="M2836" t="str">
        <f>VLOOKUP(E2836,customers!$A$1:$C$794,3,FALSE)</f>
        <v>Corporate</v>
      </c>
    </row>
    <row r="2837" spans="1:13" x14ac:dyDescent="0.35">
      <c r="A2837" t="s">
        <v>7590</v>
      </c>
      <c r="B2837" s="1">
        <v>43050</v>
      </c>
      <c r="C2837" s="1">
        <v>43055</v>
      </c>
      <c r="D2837" t="s">
        <v>25</v>
      </c>
      <c r="E2837" t="s">
        <v>2889</v>
      </c>
      <c r="F2837" t="s">
        <v>4139</v>
      </c>
      <c r="G2837" t="s">
        <v>1076</v>
      </c>
      <c r="H2837">
        <v>1</v>
      </c>
      <c r="I2837" s="2">
        <v>0</v>
      </c>
      <c r="J2837" t="s">
        <v>1525</v>
      </c>
      <c r="K2837" t="str">
        <f>VLOOKUP(E2837,customers!$A$1:$C$794,1,FALSE)</f>
        <v>GA-14725</v>
      </c>
      <c r="L2837" t="str">
        <f>VLOOKUP(E2837,customers!$A$1:$C$794,2,FALSE)</f>
        <v>Guy Armstrong</v>
      </c>
      <c r="M2837" t="str">
        <f>VLOOKUP(E2837,customers!$A$1:$C$794,3,FALSE)</f>
        <v>Consumer</v>
      </c>
    </row>
    <row r="2838" spans="1:13" x14ac:dyDescent="0.35">
      <c r="A2838" t="s">
        <v>7590</v>
      </c>
      <c r="B2838" s="1">
        <v>43050</v>
      </c>
      <c r="C2838" s="1">
        <v>43055</v>
      </c>
      <c r="D2838" t="s">
        <v>25</v>
      </c>
      <c r="E2838" t="s">
        <v>2889</v>
      </c>
      <c r="F2838" t="s">
        <v>7591</v>
      </c>
      <c r="G2838" t="s">
        <v>2050</v>
      </c>
      <c r="H2838">
        <v>3</v>
      </c>
      <c r="I2838" s="2">
        <v>0</v>
      </c>
      <c r="J2838" t="s">
        <v>2051</v>
      </c>
      <c r="K2838" t="str">
        <f>VLOOKUP(E2838,customers!$A$1:$C$794,1,FALSE)</f>
        <v>GA-14725</v>
      </c>
      <c r="L2838" t="str">
        <f>VLOOKUP(E2838,customers!$A$1:$C$794,2,FALSE)</f>
        <v>Guy Armstrong</v>
      </c>
      <c r="M2838" t="str">
        <f>VLOOKUP(E2838,customers!$A$1:$C$794,3,FALSE)</f>
        <v>Consumer</v>
      </c>
    </row>
    <row r="2839" spans="1:13" x14ac:dyDescent="0.35">
      <c r="A2839" t="s">
        <v>7590</v>
      </c>
      <c r="B2839" s="1">
        <v>43050</v>
      </c>
      <c r="C2839" s="1">
        <v>43055</v>
      </c>
      <c r="D2839" t="s">
        <v>25</v>
      </c>
      <c r="E2839" t="s">
        <v>2889</v>
      </c>
      <c r="F2839" t="s">
        <v>4538</v>
      </c>
      <c r="G2839" t="s">
        <v>6967</v>
      </c>
      <c r="H2839">
        <v>5</v>
      </c>
      <c r="I2839" s="2">
        <v>0.2</v>
      </c>
      <c r="J2839" t="s">
        <v>7592</v>
      </c>
      <c r="K2839" t="str">
        <f>VLOOKUP(E2839,customers!$A$1:$C$794,1,FALSE)</f>
        <v>GA-14725</v>
      </c>
      <c r="L2839" t="str">
        <f>VLOOKUP(E2839,customers!$A$1:$C$794,2,FALSE)</f>
        <v>Guy Armstrong</v>
      </c>
      <c r="M2839" t="str">
        <f>VLOOKUP(E2839,customers!$A$1:$C$794,3,FALSE)</f>
        <v>Consumer</v>
      </c>
    </row>
    <row r="2840" spans="1:13" x14ac:dyDescent="0.35">
      <c r="A2840" t="s">
        <v>7593</v>
      </c>
      <c r="B2840" s="1">
        <v>42530</v>
      </c>
      <c r="C2840" s="1">
        <v>42533</v>
      </c>
      <c r="D2840" t="s">
        <v>149</v>
      </c>
      <c r="E2840" t="s">
        <v>7266</v>
      </c>
      <c r="F2840" t="s">
        <v>4234</v>
      </c>
      <c r="G2840" t="s">
        <v>4235</v>
      </c>
      <c r="H2840">
        <v>2</v>
      </c>
      <c r="I2840" s="2">
        <v>0.5</v>
      </c>
      <c r="J2840" t="s">
        <v>4236</v>
      </c>
      <c r="K2840" t="str">
        <f>VLOOKUP(E2840,customers!$A$1:$C$794,1,FALSE)</f>
        <v>TC-21295</v>
      </c>
      <c r="L2840" t="str">
        <f>VLOOKUP(E2840,customers!$A$1:$C$794,2,FALSE)</f>
        <v>Toby Carlisle</v>
      </c>
      <c r="M2840" t="str">
        <f>VLOOKUP(E2840,customers!$A$1:$C$794,3,FALSE)</f>
        <v>Consumer</v>
      </c>
    </row>
    <row r="2841" spans="1:13" x14ac:dyDescent="0.35">
      <c r="A2841" t="s">
        <v>7594</v>
      </c>
      <c r="B2841" s="1">
        <v>42250</v>
      </c>
      <c r="C2841" s="1">
        <v>42255</v>
      </c>
      <c r="D2841" t="s">
        <v>11</v>
      </c>
      <c r="E2841" t="s">
        <v>674</v>
      </c>
      <c r="F2841" t="s">
        <v>3380</v>
      </c>
      <c r="G2841" t="s">
        <v>7595</v>
      </c>
      <c r="H2841">
        <v>1</v>
      </c>
      <c r="I2841" s="2">
        <v>0</v>
      </c>
      <c r="J2841" t="s">
        <v>7596</v>
      </c>
      <c r="K2841" t="str">
        <f>VLOOKUP(E2841,customers!$A$1:$C$794,1,FALSE)</f>
        <v>JB-15400</v>
      </c>
      <c r="L2841" t="str">
        <f>VLOOKUP(E2841,customers!$A$1:$C$794,2,FALSE)</f>
        <v>Jennifer Braxton</v>
      </c>
      <c r="M2841" t="str">
        <f>VLOOKUP(E2841,customers!$A$1:$C$794,3,FALSE)</f>
        <v>Corporate</v>
      </c>
    </row>
    <row r="2842" spans="1:13" x14ac:dyDescent="0.35">
      <c r="A2842" t="s">
        <v>7597</v>
      </c>
      <c r="B2842" s="1">
        <v>41712</v>
      </c>
      <c r="C2842" s="1">
        <v>41717</v>
      </c>
      <c r="D2842" t="s">
        <v>25</v>
      </c>
      <c r="E2842" t="s">
        <v>2509</v>
      </c>
      <c r="F2842" t="s">
        <v>1898</v>
      </c>
      <c r="G2842" t="s">
        <v>7598</v>
      </c>
      <c r="H2842">
        <v>4</v>
      </c>
      <c r="I2842" s="2">
        <v>0</v>
      </c>
      <c r="J2842" t="s">
        <v>7599</v>
      </c>
      <c r="K2842" t="str">
        <f>VLOOKUP(E2842,customers!$A$1:$C$794,1,FALSE)</f>
        <v>CK-12325</v>
      </c>
      <c r="L2842" t="str">
        <f>VLOOKUP(E2842,customers!$A$1:$C$794,2,FALSE)</f>
        <v>Christine Kargatis</v>
      </c>
      <c r="M2842" t="str">
        <f>VLOOKUP(E2842,customers!$A$1:$C$794,3,FALSE)</f>
        <v>Home Office</v>
      </c>
    </row>
    <row r="2843" spans="1:13" x14ac:dyDescent="0.35">
      <c r="A2843" t="s">
        <v>7600</v>
      </c>
      <c r="B2843" s="1">
        <v>42978</v>
      </c>
      <c r="C2843" s="1">
        <v>42982</v>
      </c>
      <c r="D2843" t="s">
        <v>11</v>
      </c>
      <c r="E2843" t="s">
        <v>1924</v>
      </c>
      <c r="F2843" t="s">
        <v>3686</v>
      </c>
      <c r="G2843" t="s">
        <v>7601</v>
      </c>
      <c r="H2843">
        <v>7</v>
      </c>
      <c r="I2843" s="2">
        <v>0.2</v>
      </c>
      <c r="J2843" t="s">
        <v>7602</v>
      </c>
      <c r="K2843" t="str">
        <f>VLOOKUP(E2843,customers!$A$1:$C$794,1,FALSE)</f>
        <v>RL-19615</v>
      </c>
      <c r="L2843" t="str">
        <f>VLOOKUP(E2843,customers!$A$1:$C$794,2,FALSE)</f>
        <v>Rob Lucas</v>
      </c>
      <c r="M2843" t="str">
        <f>VLOOKUP(E2843,customers!$A$1:$C$794,3,FALSE)</f>
        <v>Consumer</v>
      </c>
    </row>
    <row r="2844" spans="1:13" x14ac:dyDescent="0.35">
      <c r="A2844" t="s">
        <v>7603</v>
      </c>
      <c r="B2844" s="1">
        <v>42817</v>
      </c>
      <c r="C2844" s="1">
        <v>42821</v>
      </c>
      <c r="D2844" t="s">
        <v>25</v>
      </c>
      <c r="E2844" t="s">
        <v>7604</v>
      </c>
      <c r="F2844" t="s">
        <v>1783</v>
      </c>
      <c r="G2844" t="s">
        <v>3090</v>
      </c>
      <c r="H2844">
        <v>2</v>
      </c>
      <c r="I2844" s="2">
        <v>0.2</v>
      </c>
      <c r="J2844" t="s">
        <v>7605</v>
      </c>
      <c r="K2844" t="str">
        <f>VLOOKUP(E2844,customers!$A$1:$C$794,1,FALSE)</f>
        <v>AC-10660</v>
      </c>
      <c r="L2844" t="str">
        <f>VLOOKUP(E2844,customers!$A$1:$C$794,2,FALSE)</f>
        <v>Anna Chung</v>
      </c>
      <c r="M2844" t="str">
        <f>VLOOKUP(E2844,customers!$A$1:$C$794,3,FALSE)</f>
        <v>Consumer</v>
      </c>
    </row>
    <row r="2845" spans="1:13" x14ac:dyDescent="0.35">
      <c r="A2845" t="s">
        <v>16750</v>
      </c>
      <c r="B2845" s="1">
        <v>41954</v>
      </c>
      <c r="C2845" s="1">
        <v>41958</v>
      </c>
      <c r="D2845" t="s">
        <v>25</v>
      </c>
      <c r="E2845" t="s">
        <v>34</v>
      </c>
      <c r="F2845" t="s">
        <v>10051</v>
      </c>
      <c r="G2845" t="s">
        <v>10731</v>
      </c>
      <c r="H2845">
        <v>2</v>
      </c>
      <c r="I2845" s="2">
        <v>0.6</v>
      </c>
      <c r="J2845" t="s">
        <v>16751</v>
      </c>
      <c r="K2845" t="str">
        <f>VLOOKUP(E2845,customers!$A$1:$C$794,1,FALSE)</f>
        <v>BH-11710</v>
      </c>
      <c r="L2845" t="str">
        <f>VLOOKUP(E2845,customers!$A$1:$C$794,2,FALSE)</f>
        <v>Brosina Hoffman</v>
      </c>
      <c r="M2845" t="str">
        <f>VLOOKUP(E2845,customers!$A$1:$C$794,3,FALSE)</f>
        <v>Consumer</v>
      </c>
    </row>
    <row r="2846" spans="1:13" x14ac:dyDescent="0.35">
      <c r="A2846" t="s">
        <v>7608</v>
      </c>
      <c r="B2846" s="1">
        <v>42731</v>
      </c>
      <c r="C2846" s="1">
        <v>42735</v>
      </c>
      <c r="D2846" t="s">
        <v>25</v>
      </c>
      <c r="E2846" t="s">
        <v>3928</v>
      </c>
      <c r="F2846" t="s">
        <v>2211</v>
      </c>
      <c r="G2846" t="s">
        <v>7609</v>
      </c>
      <c r="H2846">
        <v>8</v>
      </c>
      <c r="I2846" s="2">
        <v>0.3</v>
      </c>
      <c r="J2846" t="s">
        <v>6975</v>
      </c>
      <c r="K2846" t="str">
        <f>VLOOKUP(E2846,customers!$A$1:$C$794,1,FALSE)</f>
        <v>BG-11695</v>
      </c>
      <c r="L2846" t="str">
        <f>VLOOKUP(E2846,customers!$A$1:$C$794,2,FALSE)</f>
        <v>Brooke Gillingham</v>
      </c>
      <c r="M2846" t="str">
        <f>VLOOKUP(E2846,customers!$A$1:$C$794,3,FALSE)</f>
        <v>Corporate</v>
      </c>
    </row>
    <row r="2847" spans="1:13" x14ac:dyDescent="0.35">
      <c r="A2847" t="s">
        <v>7610</v>
      </c>
      <c r="B2847" s="1">
        <v>43056</v>
      </c>
      <c r="C2847" s="1">
        <v>43059</v>
      </c>
      <c r="D2847" t="s">
        <v>149</v>
      </c>
      <c r="E2847" t="s">
        <v>1745</v>
      </c>
      <c r="F2847" t="s">
        <v>860</v>
      </c>
      <c r="G2847" t="s">
        <v>2646</v>
      </c>
      <c r="H2847">
        <v>3</v>
      </c>
      <c r="I2847" s="2">
        <v>0</v>
      </c>
      <c r="J2847" t="s">
        <v>7611</v>
      </c>
      <c r="K2847" t="str">
        <f>VLOOKUP(E2847,customers!$A$1:$C$794,1,FALSE)</f>
        <v>XP-21865</v>
      </c>
      <c r="L2847" t="str">
        <f>VLOOKUP(E2847,customers!$A$1:$C$794,2,FALSE)</f>
        <v>Xylona Preis</v>
      </c>
      <c r="M2847" t="str">
        <f>VLOOKUP(E2847,customers!$A$1:$C$794,3,FALSE)</f>
        <v>Consumer</v>
      </c>
    </row>
    <row r="2848" spans="1:13" x14ac:dyDescent="0.35">
      <c r="A2848" t="s">
        <v>7612</v>
      </c>
      <c r="B2848" s="1">
        <v>42988</v>
      </c>
      <c r="C2848" s="1">
        <v>42993</v>
      </c>
      <c r="D2848" t="s">
        <v>25</v>
      </c>
      <c r="E2848" t="s">
        <v>3535</v>
      </c>
      <c r="F2848" t="s">
        <v>1842</v>
      </c>
      <c r="G2848" t="s">
        <v>7613</v>
      </c>
      <c r="H2848">
        <v>3</v>
      </c>
      <c r="I2848" s="2">
        <v>0.8</v>
      </c>
      <c r="J2848" t="s">
        <v>7614</v>
      </c>
      <c r="K2848" t="str">
        <f>VLOOKUP(E2848,customers!$A$1:$C$794,1,FALSE)</f>
        <v>SN-20560</v>
      </c>
      <c r="L2848" t="str">
        <f>VLOOKUP(E2848,customers!$A$1:$C$794,2,FALSE)</f>
        <v>Skye Norling</v>
      </c>
      <c r="M2848" t="str">
        <f>VLOOKUP(E2848,customers!$A$1:$C$794,3,FALSE)</f>
        <v>Home Office</v>
      </c>
    </row>
    <row r="2849" spans="1:13" x14ac:dyDescent="0.35">
      <c r="A2849" t="s">
        <v>7615</v>
      </c>
      <c r="B2849" s="1">
        <v>42833</v>
      </c>
      <c r="C2849" s="1">
        <v>42840</v>
      </c>
      <c r="D2849" t="s">
        <v>25</v>
      </c>
      <c r="E2849" t="s">
        <v>7616</v>
      </c>
      <c r="F2849" t="s">
        <v>7617</v>
      </c>
      <c r="G2849" t="s">
        <v>7618</v>
      </c>
      <c r="H2849">
        <v>6</v>
      </c>
      <c r="I2849" s="2">
        <v>0</v>
      </c>
      <c r="J2849" t="s">
        <v>141</v>
      </c>
      <c r="K2849" t="str">
        <f>VLOOKUP(E2849,customers!$A$1:$C$794,1,FALSE)</f>
        <v>DM-13345</v>
      </c>
      <c r="L2849" t="str">
        <f>VLOOKUP(E2849,customers!$A$1:$C$794,2,FALSE)</f>
        <v>Denise Monton</v>
      </c>
      <c r="M2849" t="str">
        <f>VLOOKUP(E2849,customers!$A$1:$C$794,3,FALSE)</f>
        <v>Corporate</v>
      </c>
    </row>
    <row r="2850" spans="1:13" x14ac:dyDescent="0.35">
      <c r="A2850" t="s">
        <v>7615</v>
      </c>
      <c r="B2850" s="1">
        <v>42833</v>
      </c>
      <c r="C2850" s="1">
        <v>42840</v>
      </c>
      <c r="D2850" t="s">
        <v>25</v>
      </c>
      <c r="E2850" t="s">
        <v>7616</v>
      </c>
      <c r="F2850" t="s">
        <v>5595</v>
      </c>
      <c r="G2850" t="s">
        <v>7619</v>
      </c>
      <c r="H2850">
        <v>3</v>
      </c>
      <c r="I2850" s="2">
        <v>0</v>
      </c>
      <c r="J2850" t="s">
        <v>7620</v>
      </c>
      <c r="K2850" t="str">
        <f>VLOOKUP(E2850,customers!$A$1:$C$794,1,FALSE)</f>
        <v>DM-13345</v>
      </c>
      <c r="L2850" t="str">
        <f>VLOOKUP(E2850,customers!$A$1:$C$794,2,FALSE)</f>
        <v>Denise Monton</v>
      </c>
      <c r="M2850" t="str">
        <f>VLOOKUP(E2850,customers!$A$1:$C$794,3,FALSE)</f>
        <v>Corporate</v>
      </c>
    </row>
    <row r="2851" spans="1:13" x14ac:dyDescent="0.35">
      <c r="A2851" t="s">
        <v>7621</v>
      </c>
      <c r="B2851" s="1">
        <v>42702</v>
      </c>
      <c r="C2851" s="1">
        <v>42707</v>
      </c>
      <c r="D2851" t="s">
        <v>25</v>
      </c>
      <c r="E2851" t="s">
        <v>2940</v>
      </c>
      <c r="F2851" t="s">
        <v>3789</v>
      </c>
      <c r="G2851" t="s">
        <v>7622</v>
      </c>
      <c r="H2851">
        <v>6</v>
      </c>
      <c r="I2851" s="2">
        <v>0.7</v>
      </c>
      <c r="J2851" t="s">
        <v>7623</v>
      </c>
      <c r="K2851" t="str">
        <f>VLOOKUP(E2851,customers!$A$1:$C$794,1,FALSE)</f>
        <v>AJ-10780</v>
      </c>
      <c r="L2851" t="str">
        <f>VLOOKUP(E2851,customers!$A$1:$C$794,2,FALSE)</f>
        <v>Anthony Jacobs</v>
      </c>
      <c r="M2851" t="str">
        <f>VLOOKUP(E2851,customers!$A$1:$C$794,3,FALSE)</f>
        <v>Corporate</v>
      </c>
    </row>
    <row r="2852" spans="1:13" x14ac:dyDescent="0.35">
      <c r="A2852" t="s">
        <v>7624</v>
      </c>
      <c r="B2852" s="1">
        <v>42523</v>
      </c>
      <c r="C2852" s="1">
        <v>42526</v>
      </c>
      <c r="D2852" t="s">
        <v>149</v>
      </c>
      <c r="E2852" t="s">
        <v>3166</v>
      </c>
      <c r="F2852" t="s">
        <v>1877</v>
      </c>
      <c r="G2852" t="s">
        <v>5078</v>
      </c>
      <c r="H2852">
        <v>1</v>
      </c>
      <c r="I2852" s="2">
        <v>0.2</v>
      </c>
      <c r="J2852" t="s">
        <v>7625</v>
      </c>
      <c r="K2852" t="str">
        <f>VLOOKUP(E2852,customers!$A$1:$C$794,1,FALSE)</f>
        <v>KC-16255</v>
      </c>
      <c r="L2852" t="str">
        <f>VLOOKUP(E2852,customers!$A$1:$C$794,2,FALSE)</f>
        <v>Karen Carlisle</v>
      </c>
      <c r="M2852" t="str">
        <f>VLOOKUP(E2852,customers!$A$1:$C$794,3,FALSE)</f>
        <v>Corporate</v>
      </c>
    </row>
    <row r="2853" spans="1:13" x14ac:dyDescent="0.35">
      <c r="A2853" t="s">
        <v>7626</v>
      </c>
      <c r="B2853" s="1">
        <v>43086</v>
      </c>
      <c r="C2853" s="1">
        <v>43091</v>
      </c>
      <c r="D2853" t="s">
        <v>25</v>
      </c>
      <c r="E2853" t="s">
        <v>7627</v>
      </c>
      <c r="F2853" t="s">
        <v>3149</v>
      </c>
      <c r="G2853" t="s">
        <v>7628</v>
      </c>
      <c r="H2853">
        <v>4</v>
      </c>
      <c r="I2853" s="2">
        <v>0</v>
      </c>
      <c r="J2853" t="s">
        <v>7629</v>
      </c>
      <c r="K2853" t="str">
        <f>VLOOKUP(E2853,customers!$A$1:$C$794,1,FALSE)</f>
        <v>VF-21715</v>
      </c>
      <c r="L2853" t="str">
        <f>VLOOKUP(E2853,customers!$A$1:$C$794,2,FALSE)</f>
        <v>Vicky Freymann</v>
      </c>
      <c r="M2853" t="str">
        <f>VLOOKUP(E2853,customers!$A$1:$C$794,3,FALSE)</f>
        <v>Home Office</v>
      </c>
    </row>
    <row r="2854" spans="1:13" x14ac:dyDescent="0.35">
      <c r="A2854" t="s">
        <v>7630</v>
      </c>
      <c r="B2854" s="1">
        <v>42448</v>
      </c>
      <c r="C2854" s="1">
        <v>42450</v>
      </c>
      <c r="D2854" t="s">
        <v>11</v>
      </c>
      <c r="E2854" t="s">
        <v>6488</v>
      </c>
      <c r="F2854" t="s">
        <v>7631</v>
      </c>
      <c r="G2854" t="s">
        <v>6299</v>
      </c>
      <c r="H2854">
        <v>1</v>
      </c>
      <c r="I2854" s="2">
        <v>0</v>
      </c>
      <c r="J2854" t="s">
        <v>3874</v>
      </c>
      <c r="K2854" t="str">
        <f>VLOOKUP(E2854,customers!$A$1:$C$794,1,FALSE)</f>
        <v>SV-20935</v>
      </c>
      <c r="L2854" t="str">
        <f>VLOOKUP(E2854,customers!$A$1:$C$794,2,FALSE)</f>
        <v>Susan Vittorini</v>
      </c>
      <c r="M2854" t="str">
        <f>VLOOKUP(E2854,customers!$A$1:$C$794,3,FALSE)</f>
        <v>Consumer</v>
      </c>
    </row>
    <row r="2855" spans="1:13" x14ac:dyDescent="0.35">
      <c r="A2855" t="s">
        <v>7630</v>
      </c>
      <c r="B2855" s="1">
        <v>42448</v>
      </c>
      <c r="C2855" s="1">
        <v>42450</v>
      </c>
      <c r="D2855" t="s">
        <v>11</v>
      </c>
      <c r="E2855" t="s">
        <v>6488</v>
      </c>
      <c r="F2855" t="s">
        <v>2223</v>
      </c>
      <c r="G2855" t="s">
        <v>7632</v>
      </c>
      <c r="H2855">
        <v>4</v>
      </c>
      <c r="I2855" s="2">
        <v>0</v>
      </c>
      <c r="J2855" t="s">
        <v>6194</v>
      </c>
      <c r="K2855" t="str">
        <f>VLOOKUP(E2855,customers!$A$1:$C$794,1,FALSE)</f>
        <v>SV-20935</v>
      </c>
      <c r="L2855" t="str">
        <f>VLOOKUP(E2855,customers!$A$1:$C$794,2,FALSE)</f>
        <v>Susan Vittorini</v>
      </c>
      <c r="M2855" t="str">
        <f>VLOOKUP(E2855,customers!$A$1:$C$794,3,FALSE)</f>
        <v>Consumer</v>
      </c>
    </row>
    <row r="2856" spans="1:13" x14ac:dyDescent="0.35">
      <c r="A2856" t="s">
        <v>7633</v>
      </c>
      <c r="B2856" s="1">
        <v>42967</v>
      </c>
      <c r="C2856" s="1">
        <v>42967</v>
      </c>
      <c r="D2856" t="s">
        <v>1333</v>
      </c>
      <c r="E2856" t="s">
        <v>6721</v>
      </c>
      <c r="F2856" t="s">
        <v>4726</v>
      </c>
      <c r="G2856" t="s">
        <v>7634</v>
      </c>
      <c r="H2856">
        <v>3</v>
      </c>
      <c r="I2856" s="2">
        <v>0</v>
      </c>
      <c r="J2856" t="s">
        <v>1716</v>
      </c>
      <c r="K2856" t="str">
        <f>VLOOKUP(E2856,customers!$A$1:$C$794,1,FALSE)</f>
        <v>EM-13810</v>
      </c>
      <c r="L2856" t="str">
        <f>VLOOKUP(E2856,customers!$A$1:$C$794,2,FALSE)</f>
        <v>Eleni McCrary</v>
      </c>
      <c r="M2856" t="str">
        <f>VLOOKUP(E2856,customers!$A$1:$C$794,3,FALSE)</f>
        <v>Corporate</v>
      </c>
    </row>
    <row r="2857" spans="1:13" x14ac:dyDescent="0.35">
      <c r="A2857" t="s">
        <v>7635</v>
      </c>
      <c r="B2857" s="1">
        <v>42941</v>
      </c>
      <c r="C2857" s="1">
        <v>42947</v>
      </c>
      <c r="D2857" t="s">
        <v>25</v>
      </c>
      <c r="E2857" t="s">
        <v>1628</v>
      </c>
      <c r="F2857" t="s">
        <v>7160</v>
      </c>
      <c r="G2857" t="s">
        <v>7636</v>
      </c>
      <c r="H2857">
        <v>7</v>
      </c>
      <c r="I2857" s="2">
        <v>0</v>
      </c>
      <c r="J2857" t="s">
        <v>7637</v>
      </c>
      <c r="K2857" t="str">
        <f>VLOOKUP(E2857,customers!$A$1:$C$794,1,FALSE)</f>
        <v>RB-19360</v>
      </c>
      <c r="L2857" t="str">
        <f>VLOOKUP(E2857,customers!$A$1:$C$794,2,FALSE)</f>
        <v>Raymond Buch</v>
      </c>
      <c r="M2857" t="str">
        <f>VLOOKUP(E2857,customers!$A$1:$C$794,3,FALSE)</f>
        <v>Consumer</v>
      </c>
    </row>
    <row r="2858" spans="1:13" x14ac:dyDescent="0.35">
      <c r="A2858" t="s">
        <v>7638</v>
      </c>
      <c r="B2858" s="1">
        <v>42608</v>
      </c>
      <c r="C2858" s="1">
        <v>42611</v>
      </c>
      <c r="D2858" t="s">
        <v>149</v>
      </c>
      <c r="E2858" t="s">
        <v>1208</v>
      </c>
      <c r="F2858" t="s">
        <v>1823</v>
      </c>
      <c r="G2858" t="s">
        <v>7639</v>
      </c>
      <c r="H2858">
        <v>4</v>
      </c>
      <c r="I2858" s="2">
        <v>0.2</v>
      </c>
      <c r="J2858" t="s">
        <v>7640</v>
      </c>
      <c r="K2858" t="str">
        <f>VLOOKUP(E2858,customers!$A$1:$C$794,1,FALSE)</f>
        <v>DJ-13510</v>
      </c>
      <c r="L2858" t="str">
        <f>VLOOKUP(E2858,customers!$A$1:$C$794,2,FALSE)</f>
        <v>Don Jones</v>
      </c>
      <c r="M2858" t="str">
        <f>VLOOKUP(E2858,customers!$A$1:$C$794,3,FALSE)</f>
        <v>Corporate</v>
      </c>
    </row>
    <row r="2859" spans="1:13" x14ac:dyDescent="0.35">
      <c r="A2859" t="s">
        <v>7641</v>
      </c>
      <c r="B2859" s="1">
        <v>42597</v>
      </c>
      <c r="C2859" s="1">
        <v>42599</v>
      </c>
      <c r="D2859" t="s">
        <v>11</v>
      </c>
      <c r="E2859" t="s">
        <v>7642</v>
      </c>
      <c r="F2859" t="s">
        <v>5465</v>
      </c>
      <c r="G2859" t="s">
        <v>7427</v>
      </c>
      <c r="H2859">
        <v>2</v>
      </c>
      <c r="I2859" s="2">
        <v>0.2</v>
      </c>
      <c r="J2859" t="s">
        <v>7428</v>
      </c>
      <c r="K2859" t="str">
        <f>VLOOKUP(E2859,customers!$A$1:$C$794,1,FALSE)</f>
        <v>CC-12370</v>
      </c>
      <c r="L2859" t="str">
        <f>VLOOKUP(E2859,customers!$A$1:$C$794,2,FALSE)</f>
        <v>Christopher Conant</v>
      </c>
      <c r="M2859" t="str">
        <f>VLOOKUP(E2859,customers!$A$1:$C$794,3,FALSE)</f>
        <v>Consumer</v>
      </c>
    </row>
    <row r="2860" spans="1:13" x14ac:dyDescent="0.35">
      <c r="A2860" t="s">
        <v>7643</v>
      </c>
      <c r="B2860" s="1">
        <v>42874</v>
      </c>
      <c r="C2860" s="1">
        <v>42878</v>
      </c>
      <c r="D2860" t="s">
        <v>25</v>
      </c>
      <c r="E2860" t="s">
        <v>6825</v>
      </c>
      <c r="F2860" t="s">
        <v>2820</v>
      </c>
      <c r="G2860" t="s">
        <v>2821</v>
      </c>
      <c r="H2860">
        <v>4</v>
      </c>
      <c r="I2860" s="2">
        <v>0</v>
      </c>
      <c r="J2860" t="s">
        <v>2822</v>
      </c>
      <c r="K2860" t="str">
        <f>VLOOKUP(E2860,customers!$A$1:$C$794,1,FALSE)</f>
        <v>SC-20380</v>
      </c>
      <c r="L2860" t="str">
        <f>VLOOKUP(E2860,customers!$A$1:$C$794,2,FALSE)</f>
        <v>Shahid Collister</v>
      </c>
      <c r="M2860" t="str">
        <f>VLOOKUP(E2860,customers!$A$1:$C$794,3,FALSE)</f>
        <v>Consumer</v>
      </c>
    </row>
    <row r="2861" spans="1:13" x14ac:dyDescent="0.35">
      <c r="A2861" t="s">
        <v>7643</v>
      </c>
      <c r="B2861" s="1">
        <v>42874</v>
      </c>
      <c r="C2861" s="1">
        <v>42878</v>
      </c>
      <c r="D2861" t="s">
        <v>25</v>
      </c>
      <c r="E2861" t="s">
        <v>6825</v>
      </c>
      <c r="F2861" t="s">
        <v>7644</v>
      </c>
      <c r="G2861" t="s">
        <v>7355</v>
      </c>
      <c r="H2861">
        <v>3</v>
      </c>
      <c r="I2861" s="2">
        <v>0</v>
      </c>
      <c r="J2861" t="s">
        <v>7645</v>
      </c>
      <c r="K2861" t="str">
        <f>VLOOKUP(E2861,customers!$A$1:$C$794,1,FALSE)</f>
        <v>SC-20380</v>
      </c>
      <c r="L2861" t="str">
        <f>VLOOKUP(E2861,customers!$A$1:$C$794,2,FALSE)</f>
        <v>Shahid Collister</v>
      </c>
      <c r="M2861" t="str">
        <f>VLOOKUP(E2861,customers!$A$1:$C$794,3,FALSE)</f>
        <v>Consumer</v>
      </c>
    </row>
    <row r="2862" spans="1:13" x14ac:dyDescent="0.35">
      <c r="A2862" t="s">
        <v>7643</v>
      </c>
      <c r="B2862" s="1">
        <v>42874</v>
      </c>
      <c r="C2862" s="1">
        <v>42878</v>
      </c>
      <c r="D2862" t="s">
        <v>25</v>
      </c>
      <c r="E2862" t="s">
        <v>6825</v>
      </c>
      <c r="F2862" t="s">
        <v>826</v>
      </c>
      <c r="G2862" t="s">
        <v>7646</v>
      </c>
      <c r="H2862">
        <v>9</v>
      </c>
      <c r="I2862" s="2">
        <v>0</v>
      </c>
      <c r="J2862" t="s">
        <v>7647</v>
      </c>
      <c r="K2862" t="str">
        <f>VLOOKUP(E2862,customers!$A$1:$C$794,1,FALSE)</f>
        <v>SC-20380</v>
      </c>
      <c r="L2862" t="str">
        <f>VLOOKUP(E2862,customers!$A$1:$C$794,2,FALSE)</f>
        <v>Shahid Collister</v>
      </c>
      <c r="M2862" t="str">
        <f>VLOOKUP(E2862,customers!$A$1:$C$794,3,FALSE)</f>
        <v>Consumer</v>
      </c>
    </row>
    <row r="2863" spans="1:13" x14ac:dyDescent="0.35">
      <c r="A2863" t="s">
        <v>7643</v>
      </c>
      <c r="B2863" s="1">
        <v>42874</v>
      </c>
      <c r="C2863" s="1">
        <v>42878</v>
      </c>
      <c r="D2863" t="s">
        <v>25</v>
      </c>
      <c r="E2863" t="s">
        <v>6825</v>
      </c>
      <c r="F2863" t="s">
        <v>3686</v>
      </c>
      <c r="G2863" t="s">
        <v>7648</v>
      </c>
      <c r="H2863">
        <v>7</v>
      </c>
      <c r="I2863" s="2">
        <v>0</v>
      </c>
      <c r="J2863" t="s">
        <v>7649</v>
      </c>
      <c r="K2863" t="str">
        <f>VLOOKUP(E2863,customers!$A$1:$C$794,1,FALSE)</f>
        <v>SC-20380</v>
      </c>
      <c r="L2863" t="str">
        <f>VLOOKUP(E2863,customers!$A$1:$C$794,2,FALSE)</f>
        <v>Shahid Collister</v>
      </c>
      <c r="M2863" t="str">
        <f>VLOOKUP(E2863,customers!$A$1:$C$794,3,FALSE)</f>
        <v>Consumer</v>
      </c>
    </row>
    <row r="2864" spans="1:13" x14ac:dyDescent="0.35">
      <c r="A2864" t="s">
        <v>7650</v>
      </c>
      <c r="B2864" s="1">
        <v>42959</v>
      </c>
      <c r="C2864" s="1">
        <v>42964</v>
      </c>
      <c r="D2864" t="s">
        <v>25</v>
      </c>
      <c r="E2864" t="s">
        <v>2741</v>
      </c>
      <c r="F2864" t="s">
        <v>7217</v>
      </c>
      <c r="G2864" t="s">
        <v>2112</v>
      </c>
      <c r="H2864">
        <v>4</v>
      </c>
      <c r="I2864" s="2">
        <v>0.2</v>
      </c>
      <c r="J2864" t="s">
        <v>1968</v>
      </c>
      <c r="K2864" t="str">
        <f>VLOOKUP(E2864,customers!$A$1:$C$794,1,FALSE)</f>
        <v>RH-19495</v>
      </c>
      <c r="L2864" t="str">
        <f>VLOOKUP(E2864,customers!$A$1:$C$794,2,FALSE)</f>
        <v>Rick Hansen</v>
      </c>
      <c r="M2864" t="str">
        <f>VLOOKUP(E2864,customers!$A$1:$C$794,3,FALSE)</f>
        <v>Consumer</v>
      </c>
    </row>
    <row r="2865" spans="1:13" x14ac:dyDescent="0.35">
      <c r="A2865" t="s">
        <v>7651</v>
      </c>
      <c r="B2865" s="1">
        <v>42960</v>
      </c>
      <c r="C2865" s="1">
        <v>42960</v>
      </c>
      <c r="D2865" t="s">
        <v>1333</v>
      </c>
      <c r="E2865" t="s">
        <v>2462</v>
      </c>
      <c r="F2865" t="s">
        <v>1932</v>
      </c>
      <c r="G2865" t="s">
        <v>3557</v>
      </c>
      <c r="H2865">
        <v>3</v>
      </c>
      <c r="I2865" s="2">
        <v>0</v>
      </c>
      <c r="J2865" t="s">
        <v>3558</v>
      </c>
      <c r="K2865" t="str">
        <f>VLOOKUP(E2865,customers!$A$1:$C$794,1,FALSE)</f>
        <v>JK-15370</v>
      </c>
      <c r="L2865" t="str">
        <f>VLOOKUP(E2865,customers!$A$1:$C$794,2,FALSE)</f>
        <v>Jay Kimmel</v>
      </c>
      <c r="M2865" t="str">
        <f>VLOOKUP(E2865,customers!$A$1:$C$794,3,FALSE)</f>
        <v>Consumer</v>
      </c>
    </row>
    <row r="2866" spans="1:13" x14ac:dyDescent="0.35">
      <c r="A2866" t="s">
        <v>7651</v>
      </c>
      <c r="B2866" s="1">
        <v>42960</v>
      </c>
      <c r="C2866" s="1">
        <v>42960</v>
      </c>
      <c r="D2866" t="s">
        <v>1333</v>
      </c>
      <c r="E2866" t="s">
        <v>2462</v>
      </c>
      <c r="F2866" t="s">
        <v>1476</v>
      </c>
      <c r="G2866" t="s">
        <v>7652</v>
      </c>
      <c r="H2866">
        <v>7</v>
      </c>
      <c r="I2866" s="2">
        <v>0</v>
      </c>
      <c r="J2866" t="s">
        <v>400</v>
      </c>
      <c r="K2866" t="str">
        <f>VLOOKUP(E2866,customers!$A$1:$C$794,1,FALSE)</f>
        <v>JK-15370</v>
      </c>
      <c r="L2866" t="str">
        <f>VLOOKUP(E2866,customers!$A$1:$C$794,2,FALSE)</f>
        <v>Jay Kimmel</v>
      </c>
      <c r="M2866" t="str">
        <f>VLOOKUP(E2866,customers!$A$1:$C$794,3,FALSE)</f>
        <v>Consumer</v>
      </c>
    </row>
    <row r="2867" spans="1:13" x14ac:dyDescent="0.35">
      <c r="A2867" t="s">
        <v>7651</v>
      </c>
      <c r="B2867" s="1">
        <v>42960</v>
      </c>
      <c r="C2867" s="1">
        <v>42960</v>
      </c>
      <c r="D2867" t="s">
        <v>1333</v>
      </c>
      <c r="E2867" t="s">
        <v>2462</v>
      </c>
      <c r="F2867" t="s">
        <v>1629</v>
      </c>
      <c r="G2867" t="s">
        <v>1630</v>
      </c>
      <c r="H2867">
        <v>3</v>
      </c>
      <c r="I2867" s="2">
        <v>0</v>
      </c>
      <c r="J2867" t="s">
        <v>1631</v>
      </c>
      <c r="K2867" t="str">
        <f>VLOOKUP(E2867,customers!$A$1:$C$794,1,FALSE)</f>
        <v>JK-15370</v>
      </c>
      <c r="L2867" t="str">
        <f>VLOOKUP(E2867,customers!$A$1:$C$794,2,FALSE)</f>
        <v>Jay Kimmel</v>
      </c>
      <c r="M2867" t="str">
        <f>VLOOKUP(E2867,customers!$A$1:$C$794,3,FALSE)</f>
        <v>Consumer</v>
      </c>
    </row>
    <row r="2868" spans="1:13" x14ac:dyDescent="0.35">
      <c r="A2868" t="s">
        <v>7651</v>
      </c>
      <c r="B2868" s="1">
        <v>42960</v>
      </c>
      <c r="C2868" s="1">
        <v>42960</v>
      </c>
      <c r="D2868" t="s">
        <v>1333</v>
      </c>
      <c r="E2868" t="s">
        <v>2462</v>
      </c>
      <c r="F2868" t="s">
        <v>7653</v>
      </c>
      <c r="G2868" t="s">
        <v>3783</v>
      </c>
      <c r="H2868">
        <v>4</v>
      </c>
      <c r="I2868" s="2">
        <v>0</v>
      </c>
      <c r="J2868" t="s">
        <v>5402</v>
      </c>
      <c r="K2868" t="str">
        <f>VLOOKUP(E2868,customers!$A$1:$C$794,1,FALSE)</f>
        <v>JK-15370</v>
      </c>
      <c r="L2868" t="str">
        <f>VLOOKUP(E2868,customers!$A$1:$C$794,2,FALSE)</f>
        <v>Jay Kimmel</v>
      </c>
      <c r="M2868" t="str">
        <f>VLOOKUP(E2868,customers!$A$1:$C$794,3,FALSE)</f>
        <v>Consumer</v>
      </c>
    </row>
    <row r="2869" spans="1:13" x14ac:dyDescent="0.35">
      <c r="A2869" t="s">
        <v>7654</v>
      </c>
      <c r="B2869" s="1">
        <v>42684</v>
      </c>
      <c r="C2869" s="1">
        <v>42686</v>
      </c>
      <c r="D2869" t="s">
        <v>11</v>
      </c>
      <c r="E2869" t="s">
        <v>2883</v>
      </c>
      <c r="F2869" t="s">
        <v>1338</v>
      </c>
      <c r="G2869" t="s">
        <v>7655</v>
      </c>
      <c r="H2869">
        <v>5</v>
      </c>
      <c r="I2869" s="2">
        <v>0.2</v>
      </c>
      <c r="J2869" t="s">
        <v>7656</v>
      </c>
      <c r="K2869" t="str">
        <f>VLOOKUP(E2869,customers!$A$1:$C$794,1,FALSE)</f>
        <v>AF-10885</v>
      </c>
      <c r="L2869" t="str">
        <f>VLOOKUP(E2869,customers!$A$1:$C$794,2,FALSE)</f>
        <v>Art Foster</v>
      </c>
      <c r="M2869" t="str">
        <f>VLOOKUP(E2869,customers!$A$1:$C$794,3,FALSE)</f>
        <v>Consumer</v>
      </c>
    </row>
    <row r="2870" spans="1:13" x14ac:dyDescent="0.35">
      <c r="A2870" t="s">
        <v>7654</v>
      </c>
      <c r="B2870" s="1">
        <v>42684</v>
      </c>
      <c r="C2870" s="1">
        <v>42686</v>
      </c>
      <c r="D2870" t="s">
        <v>11</v>
      </c>
      <c r="E2870" t="s">
        <v>2883</v>
      </c>
      <c r="F2870" t="s">
        <v>3104</v>
      </c>
      <c r="G2870" t="s">
        <v>7657</v>
      </c>
      <c r="H2870">
        <v>3</v>
      </c>
      <c r="I2870" s="2">
        <v>0.2</v>
      </c>
      <c r="J2870" t="s">
        <v>7658</v>
      </c>
      <c r="K2870" t="str">
        <f>VLOOKUP(E2870,customers!$A$1:$C$794,1,FALSE)</f>
        <v>AF-10885</v>
      </c>
      <c r="L2870" t="str">
        <f>VLOOKUP(E2870,customers!$A$1:$C$794,2,FALSE)</f>
        <v>Art Foster</v>
      </c>
      <c r="M2870" t="str">
        <f>VLOOKUP(E2870,customers!$A$1:$C$794,3,FALSE)</f>
        <v>Consumer</v>
      </c>
    </row>
    <row r="2871" spans="1:13" x14ac:dyDescent="0.35">
      <c r="A2871" t="s">
        <v>7659</v>
      </c>
      <c r="B2871" s="1">
        <v>42898</v>
      </c>
      <c r="C2871" s="1">
        <v>42905</v>
      </c>
      <c r="D2871" t="s">
        <v>25</v>
      </c>
      <c r="E2871" t="s">
        <v>527</v>
      </c>
      <c r="F2871" t="s">
        <v>7660</v>
      </c>
      <c r="G2871" t="s">
        <v>4322</v>
      </c>
      <c r="H2871">
        <v>2</v>
      </c>
      <c r="I2871" s="2">
        <v>0.2</v>
      </c>
      <c r="J2871" t="s">
        <v>432</v>
      </c>
      <c r="K2871" t="str">
        <f>VLOOKUP(E2871,customers!$A$1:$C$794,1,FALSE)</f>
        <v>LC-16885</v>
      </c>
      <c r="L2871" t="str">
        <f>VLOOKUP(E2871,customers!$A$1:$C$794,2,FALSE)</f>
        <v>Lena Creighton</v>
      </c>
      <c r="M2871" t="str">
        <f>VLOOKUP(E2871,customers!$A$1:$C$794,3,FALSE)</f>
        <v>Consumer</v>
      </c>
    </row>
    <row r="2872" spans="1:13" x14ac:dyDescent="0.35">
      <c r="A2872" t="s">
        <v>7661</v>
      </c>
      <c r="B2872" s="1">
        <v>41720</v>
      </c>
      <c r="C2872" s="1">
        <v>41724</v>
      </c>
      <c r="D2872" t="s">
        <v>25</v>
      </c>
      <c r="E2872" t="s">
        <v>7662</v>
      </c>
      <c r="F2872" t="s">
        <v>6648</v>
      </c>
      <c r="G2872" t="s">
        <v>4723</v>
      </c>
      <c r="H2872">
        <v>3</v>
      </c>
      <c r="I2872" s="2">
        <v>0.2</v>
      </c>
      <c r="J2872" t="s">
        <v>4724</v>
      </c>
      <c r="K2872" t="str">
        <f>VLOOKUP(E2872,customers!$A$1:$C$794,1,FALSE)</f>
        <v>BF-11275</v>
      </c>
      <c r="L2872" t="str">
        <f>VLOOKUP(E2872,customers!$A$1:$C$794,2,FALSE)</f>
        <v>Beth Fritzler</v>
      </c>
      <c r="M2872" t="str">
        <f>VLOOKUP(E2872,customers!$A$1:$C$794,3,FALSE)</f>
        <v>Corporate</v>
      </c>
    </row>
    <row r="2873" spans="1:13" x14ac:dyDescent="0.35">
      <c r="A2873" t="s">
        <v>7661</v>
      </c>
      <c r="B2873" s="1">
        <v>41720</v>
      </c>
      <c r="C2873" s="1">
        <v>41724</v>
      </c>
      <c r="D2873" t="s">
        <v>25</v>
      </c>
      <c r="E2873" t="s">
        <v>7662</v>
      </c>
      <c r="F2873" t="s">
        <v>2254</v>
      </c>
      <c r="G2873" t="s">
        <v>7663</v>
      </c>
      <c r="H2873">
        <v>3</v>
      </c>
      <c r="I2873" s="2">
        <v>0.2</v>
      </c>
      <c r="J2873" t="s">
        <v>7664</v>
      </c>
      <c r="K2873" t="str">
        <f>VLOOKUP(E2873,customers!$A$1:$C$794,1,FALSE)</f>
        <v>BF-11275</v>
      </c>
      <c r="L2873" t="str">
        <f>VLOOKUP(E2873,customers!$A$1:$C$794,2,FALSE)</f>
        <v>Beth Fritzler</v>
      </c>
      <c r="M2873" t="str">
        <f>VLOOKUP(E2873,customers!$A$1:$C$794,3,FALSE)</f>
        <v>Corporate</v>
      </c>
    </row>
    <row r="2874" spans="1:13" x14ac:dyDescent="0.35">
      <c r="A2874" t="s">
        <v>7665</v>
      </c>
      <c r="B2874" s="1">
        <v>42901</v>
      </c>
      <c r="C2874" s="1">
        <v>42906</v>
      </c>
      <c r="D2874" t="s">
        <v>25</v>
      </c>
      <c r="E2874" t="s">
        <v>5855</v>
      </c>
      <c r="F2874" t="s">
        <v>1305</v>
      </c>
      <c r="G2874" t="s">
        <v>4336</v>
      </c>
      <c r="H2874">
        <v>1</v>
      </c>
      <c r="I2874" s="2">
        <v>0</v>
      </c>
      <c r="J2874" t="s">
        <v>6185</v>
      </c>
      <c r="K2874" t="str">
        <f>VLOOKUP(E2874,customers!$A$1:$C$794,1,FALSE)</f>
        <v>SC-20800</v>
      </c>
      <c r="L2874" t="str">
        <f>VLOOKUP(E2874,customers!$A$1:$C$794,2,FALSE)</f>
        <v>Stuart Calhoun</v>
      </c>
      <c r="M2874" t="str">
        <f>VLOOKUP(E2874,customers!$A$1:$C$794,3,FALSE)</f>
        <v>Consumer</v>
      </c>
    </row>
    <row r="2875" spans="1:13" x14ac:dyDescent="0.35">
      <c r="A2875" t="s">
        <v>7666</v>
      </c>
      <c r="B2875" s="1">
        <v>43055</v>
      </c>
      <c r="C2875" s="1">
        <v>43061</v>
      </c>
      <c r="D2875" t="s">
        <v>25</v>
      </c>
      <c r="E2875" t="s">
        <v>3206</v>
      </c>
      <c r="F2875" t="s">
        <v>2237</v>
      </c>
      <c r="G2875" t="s">
        <v>7667</v>
      </c>
      <c r="H2875">
        <v>8</v>
      </c>
      <c r="I2875" s="2">
        <v>0</v>
      </c>
      <c r="J2875" t="s">
        <v>7668</v>
      </c>
      <c r="K2875" t="str">
        <f>VLOOKUP(E2875,customers!$A$1:$C$794,1,FALSE)</f>
        <v>SW-20275</v>
      </c>
      <c r="L2875" t="str">
        <f>VLOOKUP(E2875,customers!$A$1:$C$794,2,FALSE)</f>
        <v>Scott Williamson</v>
      </c>
      <c r="M2875" t="str">
        <f>VLOOKUP(E2875,customers!$A$1:$C$794,3,FALSE)</f>
        <v>Consumer</v>
      </c>
    </row>
    <row r="2876" spans="1:13" x14ac:dyDescent="0.35">
      <c r="A2876" t="s">
        <v>7669</v>
      </c>
      <c r="B2876" s="1">
        <v>43098</v>
      </c>
      <c r="C2876" s="1">
        <v>43100</v>
      </c>
      <c r="D2876" t="s">
        <v>149</v>
      </c>
      <c r="E2876" t="s">
        <v>2414</v>
      </c>
      <c r="F2876" t="s">
        <v>536</v>
      </c>
      <c r="G2876" t="s">
        <v>2275</v>
      </c>
      <c r="H2876">
        <v>3</v>
      </c>
      <c r="I2876" s="2">
        <v>0</v>
      </c>
      <c r="J2876" t="s">
        <v>768</v>
      </c>
      <c r="K2876" t="str">
        <f>VLOOKUP(E2876,customers!$A$1:$C$794,1,FALSE)</f>
        <v>MC-17845</v>
      </c>
      <c r="L2876" t="str">
        <f>VLOOKUP(E2876,customers!$A$1:$C$794,2,FALSE)</f>
        <v>Michael Chen</v>
      </c>
      <c r="M2876" t="str">
        <f>VLOOKUP(E2876,customers!$A$1:$C$794,3,FALSE)</f>
        <v>Consumer</v>
      </c>
    </row>
    <row r="2877" spans="1:13" x14ac:dyDescent="0.35">
      <c r="A2877" t="s">
        <v>7670</v>
      </c>
      <c r="B2877" s="1">
        <v>42390</v>
      </c>
      <c r="C2877" s="1">
        <v>42392</v>
      </c>
      <c r="D2877" t="s">
        <v>11</v>
      </c>
      <c r="E2877" t="s">
        <v>1279</v>
      </c>
      <c r="F2877" t="s">
        <v>4510</v>
      </c>
      <c r="G2877" t="s">
        <v>7671</v>
      </c>
      <c r="H2877">
        <v>2</v>
      </c>
      <c r="I2877" s="2">
        <v>0.2</v>
      </c>
      <c r="J2877" t="s">
        <v>5100</v>
      </c>
      <c r="K2877" t="str">
        <f>VLOOKUP(E2877,customers!$A$1:$C$794,1,FALSE)</f>
        <v>TD-20995</v>
      </c>
      <c r="L2877" t="str">
        <f>VLOOKUP(E2877,customers!$A$1:$C$794,2,FALSE)</f>
        <v>Tamara Dahlen</v>
      </c>
      <c r="M2877" t="str">
        <f>VLOOKUP(E2877,customers!$A$1:$C$794,3,FALSE)</f>
        <v>Consumer</v>
      </c>
    </row>
    <row r="2878" spans="1:13" x14ac:dyDescent="0.35">
      <c r="A2878" t="s">
        <v>7670</v>
      </c>
      <c r="B2878" s="1">
        <v>42390</v>
      </c>
      <c r="C2878" s="1">
        <v>42392</v>
      </c>
      <c r="D2878" t="s">
        <v>11</v>
      </c>
      <c r="E2878" t="s">
        <v>1279</v>
      </c>
      <c r="F2878" t="s">
        <v>1321</v>
      </c>
      <c r="G2878" t="s">
        <v>7672</v>
      </c>
      <c r="H2878">
        <v>7</v>
      </c>
      <c r="I2878" s="2">
        <v>0.2</v>
      </c>
      <c r="J2878" t="s">
        <v>7673</v>
      </c>
      <c r="K2878" t="str">
        <f>VLOOKUP(E2878,customers!$A$1:$C$794,1,FALSE)</f>
        <v>TD-20995</v>
      </c>
      <c r="L2878" t="str">
        <f>VLOOKUP(E2878,customers!$A$1:$C$794,2,FALSE)</f>
        <v>Tamara Dahlen</v>
      </c>
      <c r="M2878" t="str">
        <f>VLOOKUP(E2878,customers!$A$1:$C$794,3,FALSE)</f>
        <v>Consumer</v>
      </c>
    </row>
    <row r="2879" spans="1:13" x14ac:dyDescent="0.35">
      <c r="A2879" t="s">
        <v>7674</v>
      </c>
      <c r="B2879" s="1">
        <v>42384</v>
      </c>
      <c r="C2879" s="1">
        <v>42388</v>
      </c>
      <c r="D2879" t="s">
        <v>25</v>
      </c>
      <c r="E2879" t="s">
        <v>7445</v>
      </c>
      <c r="F2879" t="s">
        <v>6083</v>
      </c>
      <c r="G2879" t="s">
        <v>7675</v>
      </c>
      <c r="H2879">
        <v>2</v>
      </c>
      <c r="I2879" s="2">
        <v>0</v>
      </c>
      <c r="J2879" t="s">
        <v>7676</v>
      </c>
      <c r="K2879" t="str">
        <f>VLOOKUP(E2879,customers!$A$1:$C$794,1,FALSE)</f>
        <v>Dp-13240</v>
      </c>
      <c r="L2879" t="str">
        <f>VLOOKUP(E2879,customers!$A$1:$C$794,2,FALSE)</f>
        <v>Dean percer</v>
      </c>
      <c r="M2879" t="str">
        <f>VLOOKUP(E2879,customers!$A$1:$C$794,3,FALSE)</f>
        <v>Home Office</v>
      </c>
    </row>
    <row r="2880" spans="1:13" x14ac:dyDescent="0.35">
      <c r="A2880" t="s">
        <v>7674</v>
      </c>
      <c r="B2880" s="1">
        <v>42384</v>
      </c>
      <c r="C2880" s="1">
        <v>42388</v>
      </c>
      <c r="D2880" t="s">
        <v>25</v>
      </c>
      <c r="E2880" t="s">
        <v>7445</v>
      </c>
      <c r="F2880" t="s">
        <v>1527</v>
      </c>
      <c r="G2880" t="s">
        <v>2401</v>
      </c>
      <c r="H2880">
        <v>2</v>
      </c>
      <c r="I2880" s="2">
        <v>0</v>
      </c>
      <c r="J2880" t="s">
        <v>7677</v>
      </c>
      <c r="K2880" t="str">
        <f>VLOOKUP(E2880,customers!$A$1:$C$794,1,FALSE)</f>
        <v>Dp-13240</v>
      </c>
      <c r="L2880" t="str">
        <f>VLOOKUP(E2880,customers!$A$1:$C$794,2,FALSE)</f>
        <v>Dean percer</v>
      </c>
      <c r="M2880" t="str">
        <f>VLOOKUP(E2880,customers!$A$1:$C$794,3,FALSE)</f>
        <v>Home Office</v>
      </c>
    </row>
    <row r="2881" spans="1:13" x14ac:dyDescent="0.35">
      <c r="A2881" t="s">
        <v>7674</v>
      </c>
      <c r="B2881" s="1">
        <v>42384</v>
      </c>
      <c r="C2881" s="1">
        <v>42388</v>
      </c>
      <c r="D2881" t="s">
        <v>25</v>
      </c>
      <c r="E2881" t="s">
        <v>7445</v>
      </c>
      <c r="F2881" t="s">
        <v>435</v>
      </c>
      <c r="G2881" t="s">
        <v>3968</v>
      </c>
      <c r="H2881">
        <v>3</v>
      </c>
      <c r="I2881" s="2">
        <v>0</v>
      </c>
      <c r="J2881" t="s">
        <v>7678</v>
      </c>
      <c r="K2881" t="str">
        <f>VLOOKUP(E2881,customers!$A$1:$C$794,1,FALSE)</f>
        <v>Dp-13240</v>
      </c>
      <c r="L2881" t="str">
        <f>VLOOKUP(E2881,customers!$A$1:$C$794,2,FALSE)</f>
        <v>Dean percer</v>
      </c>
      <c r="M2881" t="str">
        <f>VLOOKUP(E2881,customers!$A$1:$C$794,3,FALSE)</f>
        <v>Home Office</v>
      </c>
    </row>
    <row r="2882" spans="1:13" x14ac:dyDescent="0.35">
      <c r="A2882" t="s">
        <v>7679</v>
      </c>
      <c r="B2882" s="1">
        <v>42632</v>
      </c>
      <c r="C2882" s="1">
        <v>42636</v>
      </c>
      <c r="D2882" t="s">
        <v>11</v>
      </c>
      <c r="E2882" t="s">
        <v>1557</v>
      </c>
      <c r="F2882" t="s">
        <v>71</v>
      </c>
      <c r="G2882" t="s">
        <v>6823</v>
      </c>
      <c r="H2882">
        <v>6</v>
      </c>
      <c r="I2882" s="2">
        <v>0</v>
      </c>
      <c r="J2882" t="s">
        <v>6474</v>
      </c>
      <c r="K2882" t="str">
        <f>VLOOKUP(E2882,customers!$A$1:$C$794,1,FALSE)</f>
        <v>SD-20485</v>
      </c>
      <c r="L2882" t="str">
        <f>VLOOKUP(E2882,customers!$A$1:$C$794,2,FALSE)</f>
        <v>Shirley Daniels</v>
      </c>
      <c r="M2882" t="str">
        <f>VLOOKUP(E2882,customers!$A$1:$C$794,3,FALSE)</f>
        <v>Home Office</v>
      </c>
    </row>
    <row r="2883" spans="1:13" x14ac:dyDescent="0.35">
      <c r="A2883" t="s">
        <v>7679</v>
      </c>
      <c r="B2883" s="1">
        <v>42632</v>
      </c>
      <c r="C2883" s="1">
        <v>42636</v>
      </c>
      <c r="D2883" t="s">
        <v>11</v>
      </c>
      <c r="E2883" t="s">
        <v>1557</v>
      </c>
      <c r="F2883" t="s">
        <v>2827</v>
      </c>
      <c r="G2883" t="s">
        <v>3798</v>
      </c>
      <c r="H2883">
        <v>3</v>
      </c>
      <c r="I2883" s="2">
        <v>0</v>
      </c>
      <c r="J2883" t="s">
        <v>3799</v>
      </c>
      <c r="K2883" t="str">
        <f>VLOOKUP(E2883,customers!$A$1:$C$794,1,FALSE)</f>
        <v>SD-20485</v>
      </c>
      <c r="L2883" t="str">
        <f>VLOOKUP(E2883,customers!$A$1:$C$794,2,FALSE)</f>
        <v>Shirley Daniels</v>
      </c>
      <c r="M2883" t="str">
        <f>VLOOKUP(E2883,customers!$A$1:$C$794,3,FALSE)</f>
        <v>Home Office</v>
      </c>
    </row>
    <row r="2884" spans="1:13" x14ac:dyDescent="0.35">
      <c r="A2884" t="s">
        <v>7680</v>
      </c>
      <c r="B2884" s="1">
        <v>41691</v>
      </c>
      <c r="C2884" s="1">
        <v>41695</v>
      </c>
      <c r="D2884" t="s">
        <v>25</v>
      </c>
      <c r="E2884" t="s">
        <v>6710</v>
      </c>
      <c r="F2884" t="s">
        <v>2580</v>
      </c>
      <c r="G2884" t="s">
        <v>7681</v>
      </c>
      <c r="H2884">
        <v>5</v>
      </c>
      <c r="I2884" s="2">
        <v>0.8</v>
      </c>
      <c r="J2884" t="s">
        <v>7682</v>
      </c>
      <c r="K2884" t="str">
        <f>VLOOKUP(E2884,customers!$A$1:$C$794,1,FALSE)</f>
        <v>TM-21010</v>
      </c>
      <c r="L2884" t="str">
        <f>VLOOKUP(E2884,customers!$A$1:$C$794,2,FALSE)</f>
        <v>Tamara Manning</v>
      </c>
      <c r="M2884" t="str">
        <f>VLOOKUP(E2884,customers!$A$1:$C$794,3,FALSE)</f>
        <v>Consumer</v>
      </c>
    </row>
    <row r="2885" spans="1:13" x14ac:dyDescent="0.35">
      <c r="A2885" t="s">
        <v>7683</v>
      </c>
      <c r="B2885" s="1">
        <v>42685</v>
      </c>
      <c r="C2885" s="1">
        <v>42690</v>
      </c>
      <c r="D2885" t="s">
        <v>11</v>
      </c>
      <c r="E2885" t="s">
        <v>2912</v>
      </c>
      <c r="F2885" t="s">
        <v>3734</v>
      </c>
      <c r="G2885" t="s">
        <v>7684</v>
      </c>
      <c r="H2885">
        <v>4</v>
      </c>
      <c r="I2885" s="2">
        <v>0</v>
      </c>
      <c r="J2885" t="s">
        <v>7685</v>
      </c>
      <c r="K2885" t="str">
        <f>VLOOKUP(E2885,customers!$A$1:$C$794,1,FALSE)</f>
        <v>BK-11260</v>
      </c>
      <c r="L2885" t="str">
        <f>VLOOKUP(E2885,customers!$A$1:$C$794,2,FALSE)</f>
        <v>Berenike Kampe</v>
      </c>
      <c r="M2885" t="str">
        <f>VLOOKUP(E2885,customers!$A$1:$C$794,3,FALSE)</f>
        <v>Consumer</v>
      </c>
    </row>
    <row r="2886" spans="1:13" x14ac:dyDescent="0.35">
      <c r="A2886" t="s">
        <v>7686</v>
      </c>
      <c r="B2886" s="1">
        <v>42399</v>
      </c>
      <c r="C2886" s="1">
        <v>42403</v>
      </c>
      <c r="D2886" t="s">
        <v>25</v>
      </c>
      <c r="E2886" t="s">
        <v>2033</v>
      </c>
      <c r="F2886" t="s">
        <v>2711</v>
      </c>
      <c r="G2886" t="s">
        <v>192</v>
      </c>
      <c r="H2886">
        <v>2</v>
      </c>
      <c r="I2886" s="2">
        <v>0.2</v>
      </c>
      <c r="J2886" t="s">
        <v>2712</v>
      </c>
      <c r="K2886" t="str">
        <f>VLOOKUP(E2886,customers!$A$1:$C$794,1,FALSE)</f>
        <v>JF-15490</v>
      </c>
      <c r="L2886" t="str">
        <f>VLOOKUP(E2886,customers!$A$1:$C$794,2,FALSE)</f>
        <v>Jeremy Farry</v>
      </c>
      <c r="M2886" t="str">
        <f>VLOOKUP(E2886,customers!$A$1:$C$794,3,FALSE)</f>
        <v>Consumer</v>
      </c>
    </row>
    <row r="2887" spans="1:13" x14ac:dyDescent="0.35">
      <c r="A2887" t="s">
        <v>7687</v>
      </c>
      <c r="B2887" s="1">
        <v>42661</v>
      </c>
      <c r="C2887" s="1">
        <v>42665</v>
      </c>
      <c r="D2887" t="s">
        <v>25</v>
      </c>
      <c r="E2887" t="s">
        <v>1936</v>
      </c>
      <c r="F2887" t="s">
        <v>1601</v>
      </c>
      <c r="G2887" t="s">
        <v>7688</v>
      </c>
      <c r="H2887">
        <v>5</v>
      </c>
      <c r="I2887" s="2">
        <v>0.2</v>
      </c>
      <c r="J2887" t="s">
        <v>7689</v>
      </c>
      <c r="K2887" t="str">
        <f>VLOOKUP(E2887,customers!$A$1:$C$794,1,FALSE)</f>
        <v>EP-13915</v>
      </c>
      <c r="L2887" t="str">
        <f>VLOOKUP(E2887,customers!$A$1:$C$794,2,FALSE)</f>
        <v>Emily Phan</v>
      </c>
      <c r="M2887" t="str">
        <f>VLOOKUP(E2887,customers!$A$1:$C$794,3,FALSE)</f>
        <v>Consumer</v>
      </c>
    </row>
    <row r="2888" spans="1:13" x14ac:dyDescent="0.35">
      <c r="A2888" t="s">
        <v>7690</v>
      </c>
      <c r="B2888" s="1">
        <v>43087</v>
      </c>
      <c r="C2888" s="1">
        <v>43088</v>
      </c>
      <c r="D2888" t="s">
        <v>149</v>
      </c>
      <c r="E2888" t="s">
        <v>1936</v>
      </c>
      <c r="F2888" t="s">
        <v>1857</v>
      </c>
      <c r="G2888" t="s">
        <v>361</v>
      </c>
      <c r="H2888">
        <v>3</v>
      </c>
      <c r="I2888" s="2">
        <v>0</v>
      </c>
      <c r="J2888" t="s">
        <v>405</v>
      </c>
      <c r="K2888" t="str">
        <f>VLOOKUP(E2888,customers!$A$1:$C$794,1,FALSE)</f>
        <v>EP-13915</v>
      </c>
      <c r="L2888" t="str">
        <f>VLOOKUP(E2888,customers!$A$1:$C$794,2,FALSE)</f>
        <v>Emily Phan</v>
      </c>
      <c r="M2888" t="str">
        <f>VLOOKUP(E2888,customers!$A$1:$C$794,3,FALSE)</f>
        <v>Consumer</v>
      </c>
    </row>
    <row r="2889" spans="1:13" x14ac:dyDescent="0.35">
      <c r="A2889" t="s">
        <v>7690</v>
      </c>
      <c r="B2889" s="1">
        <v>43087</v>
      </c>
      <c r="C2889" s="1">
        <v>43088</v>
      </c>
      <c r="D2889" t="s">
        <v>149</v>
      </c>
      <c r="E2889" t="s">
        <v>1936</v>
      </c>
      <c r="F2889" t="s">
        <v>3781</v>
      </c>
      <c r="G2889" t="s">
        <v>370</v>
      </c>
      <c r="H2889">
        <v>2</v>
      </c>
      <c r="I2889" s="2">
        <v>0</v>
      </c>
      <c r="J2889" t="s">
        <v>371</v>
      </c>
      <c r="K2889" t="str">
        <f>VLOOKUP(E2889,customers!$A$1:$C$794,1,FALSE)</f>
        <v>EP-13915</v>
      </c>
      <c r="L2889" t="str">
        <f>VLOOKUP(E2889,customers!$A$1:$C$794,2,FALSE)</f>
        <v>Emily Phan</v>
      </c>
      <c r="M2889" t="str">
        <f>VLOOKUP(E2889,customers!$A$1:$C$794,3,FALSE)</f>
        <v>Consumer</v>
      </c>
    </row>
    <row r="2890" spans="1:13" x14ac:dyDescent="0.35">
      <c r="A2890" t="s">
        <v>7690</v>
      </c>
      <c r="B2890" s="1">
        <v>43087</v>
      </c>
      <c r="C2890" s="1">
        <v>43088</v>
      </c>
      <c r="D2890" t="s">
        <v>149</v>
      </c>
      <c r="E2890" t="s">
        <v>1936</v>
      </c>
      <c r="F2890" t="s">
        <v>3161</v>
      </c>
      <c r="G2890" t="s">
        <v>235</v>
      </c>
      <c r="H2890">
        <v>5</v>
      </c>
      <c r="I2890" s="2">
        <v>0</v>
      </c>
      <c r="J2890" t="s">
        <v>59</v>
      </c>
      <c r="K2890" t="str">
        <f>VLOOKUP(E2890,customers!$A$1:$C$794,1,FALSE)</f>
        <v>EP-13915</v>
      </c>
      <c r="L2890" t="str">
        <f>VLOOKUP(E2890,customers!$A$1:$C$794,2,FALSE)</f>
        <v>Emily Phan</v>
      </c>
      <c r="M2890" t="str">
        <f>VLOOKUP(E2890,customers!$A$1:$C$794,3,FALSE)</f>
        <v>Consumer</v>
      </c>
    </row>
    <row r="2891" spans="1:13" x14ac:dyDescent="0.35">
      <c r="A2891" t="s">
        <v>7691</v>
      </c>
      <c r="B2891" s="1">
        <v>43041</v>
      </c>
      <c r="C2891" s="1">
        <v>43045</v>
      </c>
      <c r="D2891" t="s">
        <v>25</v>
      </c>
      <c r="E2891" t="s">
        <v>1562</v>
      </c>
      <c r="F2891" t="s">
        <v>7692</v>
      </c>
      <c r="G2891" t="s">
        <v>7693</v>
      </c>
      <c r="H2891">
        <v>5</v>
      </c>
      <c r="I2891" s="2">
        <v>0</v>
      </c>
      <c r="J2891" t="s">
        <v>7694</v>
      </c>
      <c r="K2891" t="str">
        <f>VLOOKUP(E2891,customers!$A$1:$C$794,1,FALSE)</f>
        <v>KH-16630</v>
      </c>
      <c r="L2891" t="str">
        <f>VLOOKUP(E2891,customers!$A$1:$C$794,2,FALSE)</f>
        <v>Ken Heidel</v>
      </c>
      <c r="M2891" t="str">
        <f>VLOOKUP(E2891,customers!$A$1:$C$794,3,FALSE)</f>
        <v>Corporate</v>
      </c>
    </row>
    <row r="2892" spans="1:13" x14ac:dyDescent="0.35">
      <c r="A2892" t="s">
        <v>7695</v>
      </c>
      <c r="B2892" s="1">
        <v>41758</v>
      </c>
      <c r="C2892" s="1">
        <v>41760</v>
      </c>
      <c r="D2892" t="s">
        <v>11</v>
      </c>
      <c r="E2892" t="s">
        <v>7696</v>
      </c>
      <c r="F2892" t="s">
        <v>3464</v>
      </c>
      <c r="G2892" t="s">
        <v>7697</v>
      </c>
      <c r="H2892">
        <v>2</v>
      </c>
      <c r="I2892" s="2">
        <v>0</v>
      </c>
      <c r="J2892" t="s">
        <v>3105</v>
      </c>
      <c r="K2892" t="str">
        <f>VLOOKUP(E2892,customers!$A$1:$C$794,1,FALSE)</f>
        <v>HG-14845</v>
      </c>
      <c r="L2892" t="str">
        <f>VLOOKUP(E2892,customers!$A$1:$C$794,2,FALSE)</f>
        <v>Harry Greene</v>
      </c>
      <c r="M2892" t="str">
        <f>VLOOKUP(E2892,customers!$A$1:$C$794,3,FALSE)</f>
        <v>Consumer</v>
      </c>
    </row>
    <row r="2893" spans="1:13" x14ac:dyDescent="0.35">
      <c r="A2893" t="s">
        <v>7695</v>
      </c>
      <c r="B2893" s="1">
        <v>41758</v>
      </c>
      <c r="C2893" s="1">
        <v>41760</v>
      </c>
      <c r="D2893" t="s">
        <v>11</v>
      </c>
      <c r="E2893" t="s">
        <v>7696</v>
      </c>
      <c r="F2893" t="s">
        <v>4257</v>
      </c>
      <c r="G2893" t="s">
        <v>5076</v>
      </c>
      <c r="H2893">
        <v>3</v>
      </c>
      <c r="I2893" s="2">
        <v>0</v>
      </c>
      <c r="J2893" t="s">
        <v>7698</v>
      </c>
      <c r="K2893" t="str">
        <f>VLOOKUP(E2893,customers!$A$1:$C$794,1,FALSE)</f>
        <v>HG-14845</v>
      </c>
      <c r="L2893" t="str">
        <f>VLOOKUP(E2893,customers!$A$1:$C$794,2,FALSE)</f>
        <v>Harry Greene</v>
      </c>
      <c r="M2893" t="str">
        <f>VLOOKUP(E2893,customers!$A$1:$C$794,3,FALSE)</f>
        <v>Consumer</v>
      </c>
    </row>
    <row r="2894" spans="1:13" x14ac:dyDescent="0.35">
      <c r="A2894" t="s">
        <v>7699</v>
      </c>
      <c r="B2894" s="1">
        <v>43031</v>
      </c>
      <c r="C2894" s="1">
        <v>43037</v>
      </c>
      <c r="D2894" t="s">
        <v>25</v>
      </c>
      <c r="E2894" t="s">
        <v>333</v>
      </c>
      <c r="F2894" t="s">
        <v>7700</v>
      </c>
      <c r="G2894" t="s">
        <v>3803</v>
      </c>
      <c r="H2894">
        <v>2</v>
      </c>
      <c r="I2894" s="2">
        <v>0</v>
      </c>
      <c r="J2894" t="s">
        <v>4141</v>
      </c>
      <c r="K2894" t="str">
        <f>VLOOKUP(E2894,customers!$A$1:$C$794,1,FALSE)</f>
        <v>JC-16105</v>
      </c>
      <c r="L2894" t="str">
        <f>VLOOKUP(E2894,customers!$A$1:$C$794,2,FALSE)</f>
        <v>Julie Creighton</v>
      </c>
      <c r="M2894" t="str">
        <f>VLOOKUP(E2894,customers!$A$1:$C$794,3,FALSE)</f>
        <v>Corporate</v>
      </c>
    </row>
    <row r="2895" spans="1:13" x14ac:dyDescent="0.35">
      <c r="A2895" t="s">
        <v>7699</v>
      </c>
      <c r="B2895" s="1">
        <v>43031</v>
      </c>
      <c r="C2895" s="1">
        <v>43037</v>
      </c>
      <c r="D2895" t="s">
        <v>25</v>
      </c>
      <c r="E2895" t="s">
        <v>333</v>
      </c>
      <c r="F2895" t="s">
        <v>903</v>
      </c>
      <c r="G2895" t="s">
        <v>4426</v>
      </c>
      <c r="H2895">
        <v>5</v>
      </c>
      <c r="I2895" s="2">
        <v>0</v>
      </c>
      <c r="J2895" t="s">
        <v>5490</v>
      </c>
      <c r="K2895" t="str">
        <f>VLOOKUP(E2895,customers!$A$1:$C$794,1,FALSE)</f>
        <v>JC-16105</v>
      </c>
      <c r="L2895" t="str">
        <f>VLOOKUP(E2895,customers!$A$1:$C$794,2,FALSE)</f>
        <v>Julie Creighton</v>
      </c>
      <c r="M2895" t="str">
        <f>VLOOKUP(E2895,customers!$A$1:$C$794,3,FALSE)</f>
        <v>Corporate</v>
      </c>
    </row>
    <row r="2896" spans="1:13" x14ac:dyDescent="0.35">
      <c r="A2896" t="s">
        <v>7699</v>
      </c>
      <c r="B2896" s="1">
        <v>43031</v>
      </c>
      <c r="C2896" s="1">
        <v>43037</v>
      </c>
      <c r="D2896" t="s">
        <v>25</v>
      </c>
      <c r="E2896" t="s">
        <v>333</v>
      </c>
      <c r="F2896" t="s">
        <v>7701</v>
      </c>
      <c r="G2896" t="s">
        <v>7702</v>
      </c>
      <c r="H2896">
        <v>11</v>
      </c>
      <c r="I2896" s="2">
        <v>0</v>
      </c>
      <c r="J2896" t="s">
        <v>4760</v>
      </c>
      <c r="K2896" t="str">
        <f>VLOOKUP(E2896,customers!$A$1:$C$794,1,FALSE)</f>
        <v>JC-16105</v>
      </c>
      <c r="L2896" t="str">
        <f>VLOOKUP(E2896,customers!$A$1:$C$794,2,FALSE)</f>
        <v>Julie Creighton</v>
      </c>
      <c r="M2896" t="str">
        <f>VLOOKUP(E2896,customers!$A$1:$C$794,3,FALSE)</f>
        <v>Corporate</v>
      </c>
    </row>
    <row r="2897" spans="1:13" x14ac:dyDescent="0.35">
      <c r="A2897" t="s">
        <v>7699</v>
      </c>
      <c r="B2897" s="1">
        <v>43031</v>
      </c>
      <c r="C2897" s="1">
        <v>43037</v>
      </c>
      <c r="D2897" t="s">
        <v>25</v>
      </c>
      <c r="E2897" t="s">
        <v>333</v>
      </c>
      <c r="F2897" t="s">
        <v>737</v>
      </c>
      <c r="G2897" t="s">
        <v>4258</v>
      </c>
      <c r="H2897">
        <v>3</v>
      </c>
      <c r="I2897" s="2">
        <v>0</v>
      </c>
      <c r="J2897" t="s">
        <v>2999</v>
      </c>
      <c r="K2897" t="str">
        <f>VLOOKUP(E2897,customers!$A$1:$C$794,1,FALSE)</f>
        <v>JC-16105</v>
      </c>
      <c r="L2897" t="str">
        <f>VLOOKUP(E2897,customers!$A$1:$C$794,2,FALSE)</f>
        <v>Julie Creighton</v>
      </c>
      <c r="M2897" t="str">
        <f>VLOOKUP(E2897,customers!$A$1:$C$794,3,FALSE)</f>
        <v>Corporate</v>
      </c>
    </row>
    <row r="2898" spans="1:13" x14ac:dyDescent="0.35">
      <c r="A2898" t="s">
        <v>7703</v>
      </c>
      <c r="B2898" s="1">
        <v>41728</v>
      </c>
      <c r="C2898" s="1">
        <v>41732</v>
      </c>
      <c r="D2898" t="s">
        <v>25</v>
      </c>
      <c r="E2898" t="s">
        <v>251</v>
      </c>
      <c r="F2898" t="s">
        <v>4933</v>
      </c>
      <c r="G2898" t="s">
        <v>7704</v>
      </c>
      <c r="H2898">
        <v>5</v>
      </c>
      <c r="I2898" s="2">
        <v>0</v>
      </c>
      <c r="J2898" t="s">
        <v>6286</v>
      </c>
      <c r="K2898" t="str">
        <f>VLOOKUP(E2898,customers!$A$1:$C$794,1,FALSE)</f>
        <v>KM-16720</v>
      </c>
      <c r="L2898" t="str">
        <f>VLOOKUP(E2898,customers!$A$1:$C$794,2,FALSE)</f>
        <v>Kunst Miller</v>
      </c>
      <c r="M2898" t="str">
        <f>VLOOKUP(E2898,customers!$A$1:$C$794,3,FALSE)</f>
        <v>Consumer</v>
      </c>
    </row>
    <row r="2899" spans="1:13" x14ac:dyDescent="0.35">
      <c r="A2899" t="s">
        <v>7705</v>
      </c>
      <c r="B2899" s="1">
        <v>42373</v>
      </c>
      <c r="C2899" s="1">
        <v>42378</v>
      </c>
      <c r="D2899" t="s">
        <v>25</v>
      </c>
      <c r="E2899" t="s">
        <v>4105</v>
      </c>
      <c r="F2899" t="s">
        <v>6664</v>
      </c>
      <c r="G2899" t="s">
        <v>7706</v>
      </c>
      <c r="H2899">
        <v>4</v>
      </c>
      <c r="I2899" s="2">
        <v>0.2</v>
      </c>
      <c r="J2899" t="s">
        <v>7707</v>
      </c>
      <c r="K2899" t="str">
        <f>VLOOKUP(E2899,customers!$A$1:$C$794,1,FALSE)</f>
        <v>EB-13975</v>
      </c>
      <c r="L2899" t="str">
        <f>VLOOKUP(E2899,customers!$A$1:$C$794,2,FALSE)</f>
        <v>Erica Bern</v>
      </c>
      <c r="M2899" t="str">
        <f>VLOOKUP(E2899,customers!$A$1:$C$794,3,FALSE)</f>
        <v>Corporate</v>
      </c>
    </row>
    <row r="2900" spans="1:13" x14ac:dyDescent="0.35">
      <c r="A2900" t="s">
        <v>7708</v>
      </c>
      <c r="B2900" s="1">
        <v>42120</v>
      </c>
      <c r="C2900" s="1">
        <v>42124</v>
      </c>
      <c r="D2900" t="s">
        <v>25</v>
      </c>
      <c r="E2900" t="s">
        <v>6777</v>
      </c>
      <c r="F2900" t="s">
        <v>1158</v>
      </c>
      <c r="G2900" t="s">
        <v>7709</v>
      </c>
      <c r="H2900">
        <v>2</v>
      </c>
      <c r="I2900" s="2">
        <v>0.3</v>
      </c>
      <c r="J2900" t="s">
        <v>7710</v>
      </c>
      <c r="K2900" t="str">
        <f>VLOOKUP(E2900,customers!$A$1:$C$794,1,FALSE)</f>
        <v>PW-19240</v>
      </c>
      <c r="L2900" t="str">
        <f>VLOOKUP(E2900,customers!$A$1:$C$794,2,FALSE)</f>
        <v>Pierre Wener</v>
      </c>
      <c r="M2900" t="str">
        <f>VLOOKUP(E2900,customers!$A$1:$C$794,3,FALSE)</f>
        <v>Consumer</v>
      </c>
    </row>
    <row r="2901" spans="1:13" x14ac:dyDescent="0.35">
      <c r="A2901" t="s">
        <v>7711</v>
      </c>
      <c r="B2901" s="1">
        <v>42259</v>
      </c>
      <c r="C2901" s="1">
        <v>42264</v>
      </c>
      <c r="D2901" t="s">
        <v>25</v>
      </c>
      <c r="E2901" t="s">
        <v>347</v>
      </c>
      <c r="F2901" t="s">
        <v>6664</v>
      </c>
      <c r="G2901" t="s">
        <v>6665</v>
      </c>
      <c r="H2901">
        <v>2</v>
      </c>
      <c r="I2901" s="2">
        <v>0.2</v>
      </c>
      <c r="J2901" t="s">
        <v>6666</v>
      </c>
      <c r="K2901" t="str">
        <f>VLOOKUP(E2901,customers!$A$1:$C$794,1,FALSE)</f>
        <v>PG-18895</v>
      </c>
      <c r="L2901" t="str">
        <f>VLOOKUP(E2901,customers!$A$1:$C$794,2,FALSE)</f>
        <v>Paul Gonzalez</v>
      </c>
      <c r="M2901" t="str">
        <f>VLOOKUP(E2901,customers!$A$1:$C$794,3,FALSE)</f>
        <v>Consumer</v>
      </c>
    </row>
    <row r="2902" spans="1:13" x14ac:dyDescent="0.35">
      <c r="A2902" t="s">
        <v>7711</v>
      </c>
      <c r="B2902" s="1">
        <v>42259</v>
      </c>
      <c r="C2902" s="1">
        <v>42264</v>
      </c>
      <c r="D2902" t="s">
        <v>25</v>
      </c>
      <c r="E2902" t="s">
        <v>347</v>
      </c>
      <c r="F2902" t="s">
        <v>1619</v>
      </c>
      <c r="G2902" t="s">
        <v>2283</v>
      </c>
      <c r="H2902">
        <v>4</v>
      </c>
      <c r="I2902" s="2">
        <v>0</v>
      </c>
      <c r="J2902" t="s">
        <v>758</v>
      </c>
      <c r="K2902" t="str">
        <f>VLOOKUP(E2902,customers!$A$1:$C$794,1,FALSE)</f>
        <v>PG-18895</v>
      </c>
      <c r="L2902" t="str">
        <f>VLOOKUP(E2902,customers!$A$1:$C$794,2,FALSE)</f>
        <v>Paul Gonzalez</v>
      </c>
      <c r="M2902" t="str">
        <f>VLOOKUP(E2902,customers!$A$1:$C$794,3,FALSE)</f>
        <v>Consumer</v>
      </c>
    </row>
    <row r="2903" spans="1:13" x14ac:dyDescent="0.35">
      <c r="A2903" t="s">
        <v>7712</v>
      </c>
      <c r="B2903" s="1">
        <v>42989</v>
      </c>
      <c r="C2903" s="1">
        <v>42993</v>
      </c>
      <c r="D2903" t="s">
        <v>25</v>
      </c>
      <c r="E2903" t="s">
        <v>6948</v>
      </c>
      <c r="F2903" t="s">
        <v>3402</v>
      </c>
      <c r="G2903" t="s">
        <v>7713</v>
      </c>
      <c r="H2903">
        <v>7</v>
      </c>
      <c r="I2903" s="2">
        <v>0</v>
      </c>
      <c r="J2903" t="s">
        <v>7714</v>
      </c>
      <c r="K2903" t="str">
        <f>VLOOKUP(E2903,customers!$A$1:$C$794,1,FALSE)</f>
        <v>DB-12910</v>
      </c>
      <c r="L2903" t="str">
        <f>VLOOKUP(E2903,customers!$A$1:$C$794,2,FALSE)</f>
        <v>Daniel Byrd</v>
      </c>
      <c r="M2903" t="str">
        <f>VLOOKUP(E2903,customers!$A$1:$C$794,3,FALSE)</f>
        <v>Home Office</v>
      </c>
    </row>
    <row r="2904" spans="1:13" x14ac:dyDescent="0.35">
      <c r="A2904" t="s">
        <v>7715</v>
      </c>
      <c r="B2904" s="1">
        <v>42533</v>
      </c>
      <c r="C2904" s="1">
        <v>42538</v>
      </c>
      <c r="D2904" t="s">
        <v>25</v>
      </c>
      <c r="E2904" t="s">
        <v>2319</v>
      </c>
      <c r="F2904" t="s">
        <v>5813</v>
      </c>
      <c r="G2904" t="s">
        <v>3842</v>
      </c>
      <c r="H2904">
        <v>5</v>
      </c>
      <c r="I2904" s="2">
        <v>0.2</v>
      </c>
      <c r="J2904" t="s">
        <v>4727</v>
      </c>
      <c r="K2904" t="str">
        <f>VLOOKUP(E2904,customers!$A$1:$C$794,1,FALSE)</f>
        <v>CR-12730</v>
      </c>
      <c r="L2904" t="str">
        <f>VLOOKUP(E2904,customers!$A$1:$C$794,2,FALSE)</f>
        <v>Craig Reiter</v>
      </c>
      <c r="M2904" t="str">
        <f>VLOOKUP(E2904,customers!$A$1:$C$794,3,FALSE)</f>
        <v>Consumer</v>
      </c>
    </row>
    <row r="2905" spans="1:13" x14ac:dyDescent="0.35">
      <c r="A2905" t="s">
        <v>7716</v>
      </c>
      <c r="B2905" s="1">
        <v>42548</v>
      </c>
      <c r="C2905" s="1">
        <v>42552</v>
      </c>
      <c r="D2905" t="s">
        <v>25</v>
      </c>
      <c r="E2905" t="s">
        <v>5464</v>
      </c>
      <c r="F2905" t="s">
        <v>4940</v>
      </c>
      <c r="G2905" t="s">
        <v>7717</v>
      </c>
      <c r="H2905">
        <v>7</v>
      </c>
      <c r="I2905" s="2">
        <v>0.2</v>
      </c>
      <c r="J2905" t="s">
        <v>1383</v>
      </c>
      <c r="K2905" t="str">
        <f>VLOOKUP(E2905,customers!$A$1:$C$794,1,FALSE)</f>
        <v>KH-16330</v>
      </c>
      <c r="L2905" t="str">
        <f>VLOOKUP(E2905,customers!$A$1:$C$794,2,FALSE)</f>
        <v>Katharine Harms</v>
      </c>
      <c r="M2905" t="str">
        <f>VLOOKUP(E2905,customers!$A$1:$C$794,3,FALSE)</f>
        <v>Corporate</v>
      </c>
    </row>
    <row r="2906" spans="1:13" x14ac:dyDescent="0.35">
      <c r="A2906" t="s">
        <v>7716</v>
      </c>
      <c r="B2906" s="1">
        <v>42548</v>
      </c>
      <c r="C2906" s="1">
        <v>42552</v>
      </c>
      <c r="D2906" t="s">
        <v>25</v>
      </c>
      <c r="E2906" t="s">
        <v>5464</v>
      </c>
      <c r="F2906" t="s">
        <v>5662</v>
      </c>
      <c r="G2906" t="s">
        <v>7718</v>
      </c>
      <c r="H2906">
        <v>3</v>
      </c>
      <c r="I2906" s="2">
        <v>0.3</v>
      </c>
      <c r="J2906" t="s">
        <v>7719</v>
      </c>
      <c r="K2906" t="str">
        <f>VLOOKUP(E2906,customers!$A$1:$C$794,1,FALSE)</f>
        <v>KH-16330</v>
      </c>
      <c r="L2906" t="str">
        <f>VLOOKUP(E2906,customers!$A$1:$C$794,2,FALSE)</f>
        <v>Katharine Harms</v>
      </c>
      <c r="M2906" t="str">
        <f>VLOOKUP(E2906,customers!$A$1:$C$794,3,FALSE)</f>
        <v>Corporate</v>
      </c>
    </row>
    <row r="2907" spans="1:13" x14ac:dyDescent="0.35">
      <c r="A2907" t="s">
        <v>7720</v>
      </c>
      <c r="B2907" s="1">
        <v>41908</v>
      </c>
      <c r="C2907" s="1">
        <v>41912</v>
      </c>
      <c r="D2907" t="s">
        <v>25</v>
      </c>
      <c r="E2907" t="s">
        <v>338</v>
      </c>
      <c r="F2907" t="s">
        <v>7721</v>
      </c>
      <c r="G2907" t="s">
        <v>7722</v>
      </c>
      <c r="H2907">
        <v>2</v>
      </c>
      <c r="I2907" s="2">
        <v>0</v>
      </c>
      <c r="J2907" t="s">
        <v>587</v>
      </c>
      <c r="K2907" t="str">
        <f>VLOOKUP(E2907,customers!$A$1:$C$794,1,FALSE)</f>
        <v>CS-12400</v>
      </c>
      <c r="L2907" t="str">
        <f>VLOOKUP(E2907,customers!$A$1:$C$794,2,FALSE)</f>
        <v>Christopher Schild</v>
      </c>
      <c r="M2907" t="str">
        <f>VLOOKUP(E2907,customers!$A$1:$C$794,3,FALSE)</f>
        <v>Home Office</v>
      </c>
    </row>
    <row r="2908" spans="1:13" x14ac:dyDescent="0.35">
      <c r="A2908" t="s">
        <v>7723</v>
      </c>
      <c r="B2908" s="1">
        <v>43042</v>
      </c>
      <c r="C2908" s="1">
        <v>43048</v>
      </c>
      <c r="D2908" t="s">
        <v>25</v>
      </c>
      <c r="E2908" t="s">
        <v>3217</v>
      </c>
      <c r="F2908" t="s">
        <v>7724</v>
      </c>
      <c r="G2908" t="s">
        <v>87</v>
      </c>
      <c r="H2908">
        <v>2</v>
      </c>
      <c r="I2908" s="2">
        <v>0</v>
      </c>
      <c r="J2908" t="s">
        <v>5245</v>
      </c>
      <c r="K2908" t="str">
        <f>VLOOKUP(E2908,customers!$A$1:$C$794,1,FALSE)</f>
        <v>DL-12925</v>
      </c>
      <c r="L2908" t="str">
        <f>VLOOKUP(E2908,customers!$A$1:$C$794,2,FALSE)</f>
        <v>Daniel Lacy</v>
      </c>
      <c r="M2908" t="str">
        <f>VLOOKUP(E2908,customers!$A$1:$C$794,3,FALSE)</f>
        <v>Consumer</v>
      </c>
    </row>
    <row r="2909" spans="1:13" x14ac:dyDescent="0.35">
      <c r="A2909" t="s">
        <v>7723</v>
      </c>
      <c r="B2909" s="1">
        <v>43042</v>
      </c>
      <c r="C2909" s="1">
        <v>43048</v>
      </c>
      <c r="D2909" t="s">
        <v>25</v>
      </c>
      <c r="E2909" t="s">
        <v>3217</v>
      </c>
      <c r="F2909" t="s">
        <v>1932</v>
      </c>
      <c r="G2909" t="s">
        <v>7725</v>
      </c>
      <c r="H2909">
        <v>5</v>
      </c>
      <c r="I2909" s="2">
        <v>0</v>
      </c>
      <c r="J2909" t="s">
        <v>7726</v>
      </c>
      <c r="K2909" t="str">
        <f>VLOOKUP(E2909,customers!$A$1:$C$794,1,FALSE)</f>
        <v>DL-12925</v>
      </c>
      <c r="L2909" t="str">
        <f>VLOOKUP(E2909,customers!$A$1:$C$794,2,FALSE)</f>
        <v>Daniel Lacy</v>
      </c>
      <c r="M2909" t="str">
        <f>VLOOKUP(E2909,customers!$A$1:$C$794,3,FALSE)</f>
        <v>Consumer</v>
      </c>
    </row>
    <row r="2910" spans="1:13" x14ac:dyDescent="0.35">
      <c r="A2910" t="s">
        <v>7723</v>
      </c>
      <c r="B2910" s="1">
        <v>43042</v>
      </c>
      <c r="C2910" s="1">
        <v>43048</v>
      </c>
      <c r="D2910" t="s">
        <v>25</v>
      </c>
      <c r="E2910" t="s">
        <v>3217</v>
      </c>
      <c r="F2910" t="s">
        <v>5404</v>
      </c>
      <c r="G2910" t="s">
        <v>6153</v>
      </c>
      <c r="H2910">
        <v>3</v>
      </c>
      <c r="I2910" s="2">
        <v>0</v>
      </c>
      <c r="J2910" t="s">
        <v>23</v>
      </c>
      <c r="K2910" t="str">
        <f>VLOOKUP(E2910,customers!$A$1:$C$794,1,FALSE)</f>
        <v>DL-12925</v>
      </c>
      <c r="L2910" t="str">
        <f>VLOOKUP(E2910,customers!$A$1:$C$794,2,FALSE)</f>
        <v>Daniel Lacy</v>
      </c>
      <c r="M2910" t="str">
        <f>VLOOKUP(E2910,customers!$A$1:$C$794,3,FALSE)</f>
        <v>Consumer</v>
      </c>
    </row>
    <row r="2911" spans="1:13" x14ac:dyDescent="0.35">
      <c r="A2911" t="s">
        <v>7727</v>
      </c>
      <c r="B2911" s="1">
        <v>42785</v>
      </c>
      <c r="C2911" s="1">
        <v>42789</v>
      </c>
      <c r="D2911" t="s">
        <v>25</v>
      </c>
      <c r="E2911" t="s">
        <v>2258</v>
      </c>
      <c r="F2911" t="s">
        <v>4716</v>
      </c>
      <c r="G2911" t="s">
        <v>7184</v>
      </c>
      <c r="H2911">
        <v>3</v>
      </c>
      <c r="I2911" s="2">
        <v>0</v>
      </c>
      <c r="J2911" t="s">
        <v>872</v>
      </c>
      <c r="K2911" t="str">
        <f>VLOOKUP(E2911,customers!$A$1:$C$794,1,FALSE)</f>
        <v>ME-17725</v>
      </c>
      <c r="L2911" t="str">
        <f>VLOOKUP(E2911,customers!$A$1:$C$794,2,FALSE)</f>
        <v>Max Engle</v>
      </c>
      <c r="M2911" t="str">
        <f>VLOOKUP(E2911,customers!$A$1:$C$794,3,FALSE)</f>
        <v>Consumer</v>
      </c>
    </row>
    <row r="2912" spans="1:13" x14ac:dyDescent="0.35">
      <c r="A2912" t="s">
        <v>7728</v>
      </c>
      <c r="B2912" s="1">
        <v>42313</v>
      </c>
      <c r="C2912" s="1">
        <v>42317</v>
      </c>
      <c r="D2912" t="s">
        <v>25</v>
      </c>
      <c r="E2912" t="s">
        <v>874</v>
      </c>
      <c r="F2912" t="s">
        <v>2760</v>
      </c>
      <c r="G2912" t="s">
        <v>7729</v>
      </c>
      <c r="H2912">
        <v>4</v>
      </c>
      <c r="I2912" s="2">
        <v>0.2</v>
      </c>
      <c r="J2912" t="s">
        <v>6711</v>
      </c>
      <c r="K2912" t="str">
        <f>VLOOKUP(E2912,customers!$A$1:$C$794,1,FALSE)</f>
        <v>VD-21670</v>
      </c>
      <c r="L2912" t="str">
        <f>VLOOKUP(E2912,customers!$A$1:$C$794,2,FALSE)</f>
        <v>Valerie Dominguez</v>
      </c>
      <c r="M2912" t="str">
        <f>VLOOKUP(E2912,customers!$A$1:$C$794,3,FALSE)</f>
        <v>Consumer</v>
      </c>
    </row>
    <row r="2913" spans="1:13" x14ac:dyDescent="0.35">
      <c r="A2913" t="s">
        <v>7730</v>
      </c>
      <c r="B2913" s="1">
        <v>41806</v>
      </c>
      <c r="C2913" s="1">
        <v>41811</v>
      </c>
      <c r="D2913" t="s">
        <v>25</v>
      </c>
      <c r="E2913" t="s">
        <v>2141</v>
      </c>
      <c r="F2913" t="s">
        <v>7731</v>
      </c>
      <c r="G2913" t="s">
        <v>4932</v>
      </c>
      <c r="H2913">
        <v>5</v>
      </c>
      <c r="I2913" s="2">
        <v>0</v>
      </c>
      <c r="J2913" t="s">
        <v>98</v>
      </c>
      <c r="K2913" t="str">
        <f>VLOOKUP(E2913,customers!$A$1:$C$794,1,FALSE)</f>
        <v>CK-12205</v>
      </c>
      <c r="L2913" t="str">
        <f>VLOOKUP(E2913,customers!$A$1:$C$794,2,FALSE)</f>
        <v>Chloris Kastensmidt</v>
      </c>
      <c r="M2913" t="str">
        <f>VLOOKUP(E2913,customers!$A$1:$C$794,3,FALSE)</f>
        <v>Consumer</v>
      </c>
    </row>
    <row r="2914" spans="1:13" x14ac:dyDescent="0.35">
      <c r="A2914" t="s">
        <v>7730</v>
      </c>
      <c r="B2914" s="1">
        <v>41806</v>
      </c>
      <c r="C2914" s="1">
        <v>41811</v>
      </c>
      <c r="D2914" t="s">
        <v>25</v>
      </c>
      <c r="E2914" t="s">
        <v>2141</v>
      </c>
      <c r="F2914" t="s">
        <v>7732</v>
      </c>
      <c r="G2914" t="s">
        <v>1206</v>
      </c>
      <c r="H2914">
        <v>4</v>
      </c>
      <c r="I2914" s="2">
        <v>0</v>
      </c>
      <c r="J2914" t="s">
        <v>4952</v>
      </c>
      <c r="K2914" t="str">
        <f>VLOOKUP(E2914,customers!$A$1:$C$794,1,FALSE)</f>
        <v>CK-12205</v>
      </c>
      <c r="L2914" t="str">
        <f>VLOOKUP(E2914,customers!$A$1:$C$794,2,FALSE)</f>
        <v>Chloris Kastensmidt</v>
      </c>
      <c r="M2914" t="str">
        <f>VLOOKUP(E2914,customers!$A$1:$C$794,3,FALSE)</f>
        <v>Consumer</v>
      </c>
    </row>
    <row r="2915" spans="1:13" x14ac:dyDescent="0.35">
      <c r="A2915" t="s">
        <v>7730</v>
      </c>
      <c r="B2915" s="1">
        <v>41806</v>
      </c>
      <c r="C2915" s="1">
        <v>41811</v>
      </c>
      <c r="D2915" t="s">
        <v>25</v>
      </c>
      <c r="E2915" t="s">
        <v>2141</v>
      </c>
      <c r="F2915" t="s">
        <v>375</v>
      </c>
      <c r="G2915" t="s">
        <v>7114</v>
      </c>
      <c r="H2915">
        <v>3</v>
      </c>
      <c r="I2915" s="2">
        <v>0.2</v>
      </c>
      <c r="J2915" t="s">
        <v>7733</v>
      </c>
      <c r="K2915" t="str">
        <f>VLOOKUP(E2915,customers!$A$1:$C$794,1,FALSE)</f>
        <v>CK-12205</v>
      </c>
      <c r="L2915" t="str">
        <f>VLOOKUP(E2915,customers!$A$1:$C$794,2,FALSE)</f>
        <v>Chloris Kastensmidt</v>
      </c>
      <c r="M2915" t="str">
        <f>VLOOKUP(E2915,customers!$A$1:$C$794,3,FALSE)</f>
        <v>Consumer</v>
      </c>
    </row>
    <row r="2916" spans="1:13" x14ac:dyDescent="0.35">
      <c r="A2916" t="s">
        <v>7734</v>
      </c>
      <c r="B2916" s="1">
        <v>42289</v>
      </c>
      <c r="C2916" s="1">
        <v>42294</v>
      </c>
      <c r="D2916" t="s">
        <v>11</v>
      </c>
      <c r="E2916" t="s">
        <v>3217</v>
      </c>
      <c r="F2916" t="s">
        <v>7300</v>
      </c>
      <c r="G2916" t="s">
        <v>7735</v>
      </c>
      <c r="H2916">
        <v>3</v>
      </c>
      <c r="I2916" s="2">
        <v>0</v>
      </c>
      <c r="J2916" t="s">
        <v>7736</v>
      </c>
      <c r="K2916" t="str">
        <f>VLOOKUP(E2916,customers!$A$1:$C$794,1,FALSE)</f>
        <v>DL-12925</v>
      </c>
      <c r="L2916" t="str">
        <f>VLOOKUP(E2916,customers!$A$1:$C$794,2,FALSE)</f>
        <v>Daniel Lacy</v>
      </c>
      <c r="M2916" t="str">
        <f>VLOOKUP(E2916,customers!$A$1:$C$794,3,FALSE)</f>
        <v>Consumer</v>
      </c>
    </row>
    <row r="2917" spans="1:13" x14ac:dyDescent="0.35">
      <c r="A2917" t="s">
        <v>7734</v>
      </c>
      <c r="B2917" s="1">
        <v>42289</v>
      </c>
      <c r="C2917" s="1">
        <v>42294</v>
      </c>
      <c r="D2917" t="s">
        <v>11</v>
      </c>
      <c r="E2917" t="s">
        <v>3217</v>
      </c>
      <c r="F2917" t="s">
        <v>7058</v>
      </c>
      <c r="G2917" t="s">
        <v>7737</v>
      </c>
      <c r="H2917">
        <v>2</v>
      </c>
      <c r="I2917" s="2">
        <v>0</v>
      </c>
      <c r="J2917" t="s">
        <v>7738</v>
      </c>
      <c r="K2917" t="str">
        <f>VLOOKUP(E2917,customers!$A$1:$C$794,1,FALSE)</f>
        <v>DL-12925</v>
      </c>
      <c r="L2917" t="str">
        <f>VLOOKUP(E2917,customers!$A$1:$C$794,2,FALSE)</f>
        <v>Daniel Lacy</v>
      </c>
      <c r="M2917" t="str">
        <f>VLOOKUP(E2917,customers!$A$1:$C$794,3,FALSE)</f>
        <v>Consumer</v>
      </c>
    </row>
    <row r="2918" spans="1:13" x14ac:dyDescent="0.35">
      <c r="A2918" t="s">
        <v>7734</v>
      </c>
      <c r="B2918" s="1">
        <v>42289</v>
      </c>
      <c r="C2918" s="1">
        <v>42294</v>
      </c>
      <c r="D2918" t="s">
        <v>11</v>
      </c>
      <c r="E2918" t="s">
        <v>3217</v>
      </c>
      <c r="F2918" t="s">
        <v>4453</v>
      </c>
      <c r="G2918" t="s">
        <v>4454</v>
      </c>
      <c r="H2918">
        <v>4</v>
      </c>
      <c r="I2918" s="2">
        <v>0</v>
      </c>
      <c r="J2918" t="s">
        <v>7739</v>
      </c>
      <c r="K2918" t="str">
        <f>VLOOKUP(E2918,customers!$A$1:$C$794,1,FALSE)</f>
        <v>DL-12925</v>
      </c>
      <c r="L2918" t="str">
        <f>VLOOKUP(E2918,customers!$A$1:$C$794,2,FALSE)</f>
        <v>Daniel Lacy</v>
      </c>
      <c r="M2918" t="str">
        <f>VLOOKUP(E2918,customers!$A$1:$C$794,3,FALSE)</f>
        <v>Consumer</v>
      </c>
    </row>
    <row r="2919" spans="1:13" x14ac:dyDescent="0.35">
      <c r="A2919" t="s">
        <v>7740</v>
      </c>
      <c r="B2919" s="1">
        <v>42974</v>
      </c>
      <c r="C2919" s="1">
        <v>42977</v>
      </c>
      <c r="D2919" t="s">
        <v>149</v>
      </c>
      <c r="E2919" t="s">
        <v>3109</v>
      </c>
      <c r="F2919" t="s">
        <v>7741</v>
      </c>
      <c r="G2919" t="s">
        <v>7742</v>
      </c>
      <c r="H2919">
        <v>1</v>
      </c>
      <c r="I2919" s="2">
        <v>0.2</v>
      </c>
      <c r="J2919" t="s">
        <v>7743</v>
      </c>
      <c r="K2919" t="str">
        <f>VLOOKUP(E2919,customers!$A$1:$C$794,1,FALSE)</f>
        <v>SE-20110</v>
      </c>
      <c r="L2919" t="str">
        <f>VLOOKUP(E2919,customers!$A$1:$C$794,2,FALSE)</f>
        <v>Sanjit Engle</v>
      </c>
      <c r="M2919" t="str">
        <f>VLOOKUP(E2919,customers!$A$1:$C$794,3,FALSE)</f>
        <v>Consumer</v>
      </c>
    </row>
    <row r="2920" spans="1:13" x14ac:dyDescent="0.35">
      <c r="A2920" t="s">
        <v>7744</v>
      </c>
      <c r="B2920" s="1">
        <v>42697</v>
      </c>
      <c r="C2920" s="1">
        <v>42697</v>
      </c>
      <c r="D2920" t="s">
        <v>1333</v>
      </c>
      <c r="E2920" t="s">
        <v>6919</v>
      </c>
      <c r="F2920" t="s">
        <v>7499</v>
      </c>
      <c r="G2920" t="s">
        <v>7745</v>
      </c>
      <c r="H2920">
        <v>5</v>
      </c>
      <c r="I2920" s="2">
        <v>0.2</v>
      </c>
      <c r="J2920" t="s">
        <v>4771</v>
      </c>
      <c r="K2920" t="str">
        <f>VLOOKUP(E2920,customers!$A$1:$C$794,1,FALSE)</f>
        <v>LS-17200</v>
      </c>
      <c r="L2920" t="str">
        <f>VLOOKUP(E2920,customers!$A$1:$C$794,2,FALSE)</f>
        <v>Luke Schmidt</v>
      </c>
      <c r="M2920" t="str">
        <f>VLOOKUP(E2920,customers!$A$1:$C$794,3,FALSE)</f>
        <v>Corporate</v>
      </c>
    </row>
    <row r="2921" spans="1:13" x14ac:dyDescent="0.35">
      <c r="A2921" t="s">
        <v>7744</v>
      </c>
      <c r="B2921" s="1">
        <v>42697</v>
      </c>
      <c r="C2921" s="1">
        <v>42697</v>
      </c>
      <c r="D2921" t="s">
        <v>1333</v>
      </c>
      <c r="E2921" t="s">
        <v>6919</v>
      </c>
      <c r="F2921" t="s">
        <v>5169</v>
      </c>
      <c r="G2921" t="s">
        <v>1246</v>
      </c>
      <c r="H2921">
        <v>2</v>
      </c>
      <c r="I2921" s="2">
        <v>0.2</v>
      </c>
      <c r="J2921" t="s">
        <v>4993</v>
      </c>
      <c r="K2921" t="str">
        <f>VLOOKUP(E2921,customers!$A$1:$C$794,1,FALSE)</f>
        <v>LS-17200</v>
      </c>
      <c r="L2921" t="str">
        <f>VLOOKUP(E2921,customers!$A$1:$C$794,2,FALSE)</f>
        <v>Luke Schmidt</v>
      </c>
      <c r="M2921" t="str">
        <f>VLOOKUP(E2921,customers!$A$1:$C$794,3,FALSE)</f>
        <v>Corporate</v>
      </c>
    </row>
    <row r="2922" spans="1:13" x14ac:dyDescent="0.35">
      <c r="A2922" t="s">
        <v>7744</v>
      </c>
      <c r="B2922" s="1">
        <v>42697</v>
      </c>
      <c r="C2922" s="1">
        <v>42697</v>
      </c>
      <c r="D2922" t="s">
        <v>1333</v>
      </c>
      <c r="E2922" t="s">
        <v>6919</v>
      </c>
      <c r="F2922" t="s">
        <v>4427</v>
      </c>
      <c r="G2922" t="s">
        <v>7746</v>
      </c>
      <c r="H2922">
        <v>7</v>
      </c>
      <c r="I2922" s="2">
        <v>0.2</v>
      </c>
      <c r="J2922" t="s">
        <v>5173</v>
      </c>
      <c r="K2922" t="str">
        <f>VLOOKUP(E2922,customers!$A$1:$C$794,1,FALSE)</f>
        <v>LS-17200</v>
      </c>
      <c r="L2922" t="str">
        <f>VLOOKUP(E2922,customers!$A$1:$C$794,2,FALSE)</f>
        <v>Luke Schmidt</v>
      </c>
      <c r="M2922" t="str">
        <f>VLOOKUP(E2922,customers!$A$1:$C$794,3,FALSE)</f>
        <v>Corporate</v>
      </c>
    </row>
    <row r="2923" spans="1:13" x14ac:dyDescent="0.35">
      <c r="A2923" t="s">
        <v>7747</v>
      </c>
      <c r="B2923" s="1">
        <v>42765</v>
      </c>
      <c r="C2923" s="1">
        <v>42765</v>
      </c>
      <c r="D2923" t="s">
        <v>1333</v>
      </c>
      <c r="E2923" t="s">
        <v>4495</v>
      </c>
      <c r="F2923" t="s">
        <v>2337</v>
      </c>
      <c r="G2923" t="s">
        <v>7748</v>
      </c>
      <c r="H2923">
        <v>2</v>
      </c>
      <c r="I2923" s="2">
        <v>0</v>
      </c>
      <c r="J2923" t="s">
        <v>5727</v>
      </c>
      <c r="K2923" t="str">
        <f>VLOOKUP(E2923,customers!$A$1:$C$794,1,FALSE)</f>
        <v>MM-17920</v>
      </c>
      <c r="L2923" t="str">
        <f>VLOOKUP(E2923,customers!$A$1:$C$794,2,FALSE)</f>
        <v>Michael Moore</v>
      </c>
      <c r="M2923" t="str">
        <f>VLOOKUP(E2923,customers!$A$1:$C$794,3,FALSE)</f>
        <v>Consumer</v>
      </c>
    </row>
    <row r="2924" spans="1:13" x14ac:dyDescent="0.35">
      <c r="A2924" t="s">
        <v>7749</v>
      </c>
      <c r="B2924" s="1">
        <v>42338</v>
      </c>
      <c r="C2924" s="1">
        <v>42341</v>
      </c>
      <c r="D2924" t="s">
        <v>11</v>
      </c>
      <c r="E2924" t="s">
        <v>4758</v>
      </c>
      <c r="F2924" t="s">
        <v>2673</v>
      </c>
      <c r="G2924" t="s">
        <v>5651</v>
      </c>
      <c r="H2924">
        <v>3</v>
      </c>
      <c r="I2924" s="2">
        <v>0.8</v>
      </c>
      <c r="J2924" t="s">
        <v>308</v>
      </c>
      <c r="K2924" t="str">
        <f>VLOOKUP(E2924,customers!$A$1:$C$794,1,FALSE)</f>
        <v>DB-13270</v>
      </c>
      <c r="L2924" t="str">
        <f>VLOOKUP(E2924,customers!$A$1:$C$794,2,FALSE)</f>
        <v>Deborah Brumfield</v>
      </c>
      <c r="M2924" t="str">
        <f>VLOOKUP(E2924,customers!$A$1:$C$794,3,FALSE)</f>
        <v>Home Office</v>
      </c>
    </row>
    <row r="2925" spans="1:13" x14ac:dyDescent="0.35">
      <c r="A2925" t="s">
        <v>7750</v>
      </c>
      <c r="B2925" s="1">
        <v>41818</v>
      </c>
      <c r="C2925" s="1">
        <v>41824</v>
      </c>
      <c r="D2925" t="s">
        <v>25</v>
      </c>
      <c r="E2925" t="s">
        <v>3101</v>
      </c>
      <c r="F2925" t="s">
        <v>3636</v>
      </c>
      <c r="G2925" t="s">
        <v>7751</v>
      </c>
      <c r="H2925">
        <v>1</v>
      </c>
      <c r="I2925" s="2">
        <v>0</v>
      </c>
      <c r="J2925" t="s">
        <v>3886</v>
      </c>
      <c r="K2925" t="str">
        <f>VLOOKUP(E2925,customers!$A$1:$C$794,1,FALSE)</f>
        <v>RW-19630</v>
      </c>
      <c r="L2925" t="str">
        <f>VLOOKUP(E2925,customers!$A$1:$C$794,2,FALSE)</f>
        <v>Rob Williams</v>
      </c>
      <c r="M2925" t="str">
        <f>VLOOKUP(E2925,customers!$A$1:$C$794,3,FALSE)</f>
        <v>Corporate</v>
      </c>
    </row>
    <row r="2926" spans="1:13" x14ac:dyDescent="0.35">
      <c r="A2926" t="s">
        <v>7752</v>
      </c>
      <c r="B2926" s="1">
        <v>41884</v>
      </c>
      <c r="C2926" s="1">
        <v>41887</v>
      </c>
      <c r="D2926" t="s">
        <v>149</v>
      </c>
      <c r="E2926" t="s">
        <v>6368</v>
      </c>
      <c r="F2926" t="s">
        <v>4209</v>
      </c>
      <c r="G2926" t="s">
        <v>746</v>
      </c>
      <c r="H2926">
        <v>1</v>
      </c>
      <c r="I2926" s="2">
        <v>0</v>
      </c>
      <c r="J2926" t="s">
        <v>7753</v>
      </c>
      <c r="K2926" t="str">
        <f>VLOOKUP(E2926,customers!$A$1:$C$794,1,FALSE)</f>
        <v>JM-16195</v>
      </c>
      <c r="L2926" t="str">
        <f>VLOOKUP(E2926,customers!$A$1:$C$794,2,FALSE)</f>
        <v>Justin MacKendrick</v>
      </c>
      <c r="M2926" t="str">
        <f>VLOOKUP(E2926,customers!$A$1:$C$794,3,FALSE)</f>
        <v>Consumer</v>
      </c>
    </row>
    <row r="2927" spans="1:13" x14ac:dyDescent="0.35">
      <c r="A2927" t="s">
        <v>7752</v>
      </c>
      <c r="B2927" s="1">
        <v>41884</v>
      </c>
      <c r="C2927" s="1">
        <v>41887</v>
      </c>
      <c r="D2927" t="s">
        <v>149</v>
      </c>
      <c r="E2927" t="s">
        <v>6368</v>
      </c>
      <c r="F2927" t="s">
        <v>7754</v>
      </c>
      <c r="G2927" t="s">
        <v>7755</v>
      </c>
      <c r="H2927">
        <v>1</v>
      </c>
      <c r="I2927" s="2">
        <v>0</v>
      </c>
      <c r="J2927" t="s">
        <v>203</v>
      </c>
      <c r="K2927" t="str">
        <f>VLOOKUP(E2927,customers!$A$1:$C$794,1,FALSE)</f>
        <v>JM-16195</v>
      </c>
      <c r="L2927" t="str">
        <f>VLOOKUP(E2927,customers!$A$1:$C$794,2,FALSE)</f>
        <v>Justin MacKendrick</v>
      </c>
      <c r="M2927" t="str">
        <f>VLOOKUP(E2927,customers!$A$1:$C$794,3,FALSE)</f>
        <v>Consumer</v>
      </c>
    </row>
    <row r="2928" spans="1:13" x14ac:dyDescent="0.35">
      <c r="A2928" t="s">
        <v>7756</v>
      </c>
      <c r="B2928" s="1">
        <v>42926</v>
      </c>
      <c r="C2928" s="1">
        <v>42930</v>
      </c>
      <c r="D2928" t="s">
        <v>11</v>
      </c>
      <c r="E2928" t="s">
        <v>7757</v>
      </c>
      <c r="F2928" t="s">
        <v>7701</v>
      </c>
      <c r="G2928" t="s">
        <v>2274</v>
      </c>
      <c r="H2928">
        <v>3</v>
      </c>
      <c r="I2928" s="2">
        <v>0</v>
      </c>
      <c r="J2928" t="s">
        <v>7758</v>
      </c>
      <c r="K2928" t="str">
        <f>VLOOKUP(E2928,customers!$A$1:$C$794,1,FALSE)</f>
        <v>BP-11155</v>
      </c>
      <c r="L2928" t="str">
        <f>VLOOKUP(E2928,customers!$A$1:$C$794,2,FALSE)</f>
        <v>Becky Pak</v>
      </c>
      <c r="M2928" t="str">
        <f>VLOOKUP(E2928,customers!$A$1:$C$794,3,FALSE)</f>
        <v>Consumer</v>
      </c>
    </row>
    <row r="2929" spans="1:13" x14ac:dyDescent="0.35">
      <c r="A2929" t="s">
        <v>7759</v>
      </c>
      <c r="B2929" s="1">
        <v>42890</v>
      </c>
      <c r="C2929" s="1">
        <v>42896</v>
      </c>
      <c r="D2929" t="s">
        <v>25</v>
      </c>
      <c r="E2929" t="s">
        <v>5902</v>
      </c>
      <c r="F2929" t="s">
        <v>3619</v>
      </c>
      <c r="G2929" t="s">
        <v>3241</v>
      </c>
      <c r="H2929">
        <v>3</v>
      </c>
      <c r="I2929" s="2">
        <v>0</v>
      </c>
      <c r="J2929" t="s">
        <v>3620</v>
      </c>
      <c r="K2929" t="str">
        <f>VLOOKUP(E2929,customers!$A$1:$C$794,1,FALSE)</f>
        <v>CT-11995</v>
      </c>
      <c r="L2929" t="str">
        <f>VLOOKUP(E2929,customers!$A$1:$C$794,2,FALSE)</f>
        <v>Carol Triggs</v>
      </c>
      <c r="M2929" t="str">
        <f>VLOOKUP(E2929,customers!$A$1:$C$794,3,FALSE)</f>
        <v>Consumer</v>
      </c>
    </row>
    <row r="2930" spans="1:13" x14ac:dyDescent="0.35">
      <c r="A2930" t="s">
        <v>7760</v>
      </c>
      <c r="B2930" s="1">
        <v>43027</v>
      </c>
      <c r="C2930" s="1">
        <v>43034</v>
      </c>
      <c r="D2930" t="s">
        <v>25</v>
      </c>
      <c r="E2930" t="s">
        <v>2484</v>
      </c>
      <c r="F2930" t="s">
        <v>1294</v>
      </c>
      <c r="G2930" t="s">
        <v>7761</v>
      </c>
      <c r="H2930">
        <v>4</v>
      </c>
      <c r="I2930" s="2">
        <v>0.7</v>
      </c>
      <c r="J2930" t="s">
        <v>7762</v>
      </c>
      <c r="K2930" t="str">
        <f>VLOOKUP(E2930,customers!$A$1:$C$794,1,FALSE)</f>
        <v>TH-21550</v>
      </c>
      <c r="L2930" t="str">
        <f>VLOOKUP(E2930,customers!$A$1:$C$794,2,FALSE)</f>
        <v>Tracy Hopkins</v>
      </c>
      <c r="M2930" t="str">
        <f>VLOOKUP(E2930,customers!$A$1:$C$794,3,FALSE)</f>
        <v>Home Office</v>
      </c>
    </row>
    <row r="2931" spans="1:13" x14ac:dyDescent="0.35">
      <c r="A2931" t="s">
        <v>7763</v>
      </c>
      <c r="B2931" s="1">
        <v>43057</v>
      </c>
      <c r="C2931" s="1">
        <v>43063</v>
      </c>
      <c r="D2931" t="s">
        <v>25</v>
      </c>
      <c r="E2931" t="s">
        <v>4537</v>
      </c>
      <c r="F2931" t="s">
        <v>2679</v>
      </c>
      <c r="G2931" t="s">
        <v>7764</v>
      </c>
      <c r="H2931">
        <v>4</v>
      </c>
      <c r="I2931" s="2">
        <v>0</v>
      </c>
      <c r="J2931" t="s">
        <v>3784</v>
      </c>
      <c r="K2931" t="str">
        <f>VLOOKUP(E2931,customers!$A$1:$C$794,1,FALSE)</f>
        <v>ME-17320</v>
      </c>
      <c r="L2931" t="str">
        <f>VLOOKUP(E2931,customers!$A$1:$C$794,2,FALSE)</f>
        <v>Maria Etezadi</v>
      </c>
      <c r="M2931" t="str">
        <f>VLOOKUP(E2931,customers!$A$1:$C$794,3,FALSE)</f>
        <v>Home Office</v>
      </c>
    </row>
    <row r="2932" spans="1:13" x14ac:dyDescent="0.35">
      <c r="A2932" t="s">
        <v>7765</v>
      </c>
      <c r="B2932" s="1">
        <v>42224</v>
      </c>
      <c r="C2932" s="1">
        <v>42224</v>
      </c>
      <c r="D2932" t="s">
        <v>1333</v>
      </c>
      <c r="E2932" t="s">
        <v>6970</v>
      </c>
      <c r="F2932" t="s">
        <v>4090</v>
      </c>
      <c r="G2932" t="s">
        <v>7095</v>
      </c>
      <c r="H2932">
        <v>2</v>
      </c>
      <c r="I2932" s="2">
        <v>0.2</v>
      </c>
      <c r="J2932" t="s">
        <v>7685</v>
      </c>
      <c r="K2932" t="str">
        <f>VLOOKUP(E2932,customers!$A$1:$C$794,1,FALSE)</f>
        <v>TT-21220</v>
      </c>
      <c r="L2932" t="str">
        <f>VLOOKUP(E2932,customers!$A$1:$C$794,2,FALSE)</f>
        <v>Thomas Thornton</v>
      </c>
      <c r="M2932" t="str">
        <f>VLOOKUP(E2932,customers!$A$1:$C$794,3,FALSE)</f>
        <v>Consumer</v>
      </c>
    </row>
    <row r="2933" spans="1:13" x14ac:dyDescent="0.35">
      <c r="A2933" t="s">
        <v>7765</v>
      </c>
      <c r="B2933" s="1">
        <v>42224</v>
      </c>
      <c r="C2933" s="1">
        <v>42224</v>
      </c>
      <c r="D2933" t="s">
        <v>1333</v>
      </c>
      <c r="E2933" t="s">
        <v>6970</v>
      </c>
      <c r="F2933" t="s">
        <v>1033</v>
      </c>
      <c r="G2933" t="s">
        <v>39</v>
      </c>
      <c r="H2933">
        <v>2</v>
      </c>
      <c r="I2933" s="2">
        <v>0.2</v>
      </c>
      <c r="J2933" t="s">
        <v>643</v>
      </c>
      <c r="K2933" t="str">
        <f>VLOOKUP(E2933,customers!$A$1:$C$794,1,FALSE)</f>
        <v>TT-21220</v>
      </c>
      <c r="L2933" t="str">
        <f>VLOOKUP(E2933,customers!$A$1:$C$794,2,FALSE)</f>
        <v>Thomas Thornton</v>
      </c>
      <c r="M2933" t="str">
        <f>VLOOKUP(E2933,customers!$A$1:$C$794,3,FALSE)</f>
        <v>Consumer</v>
      </c>
    </row>
    <row r="2934" spans="1:13" x14ac:dyDescent="0.35">
      <c r="A2934" t="s">
        <v>7765</v>
      </c>
      <c r="B2934" s="1">
        <v>42224</v>
      </c>
      <c r="C2934" s="1">
        <v>42224</v>
      </c>
      <c r="D2934" t="s">
        <v>1333</v>
      </c>
      <c r="E2934" t="s">
        <v>6970</v>
      </c>
      <c r="F2934" t="s">
        <v>1321</v>
      </c>
      <c r="G2934" t="s">
        <v>7766</v>
      </c>
      <c r="H2934">
        <v>1</v>
      </c>
      <c r="I2934" s="2">
        <v>0.2</v>
      </c>
      <c r="J2934" t="s">
        <v>556</v>
      </c>
      <c r="K2934" t="str">
        <f>VLOOKUP(E2934,customers!$A$1:$C$794,1,FALSE)</f>
        <v>TT-21220</v>
      </c>
      <c r="L2934" t="str">
        <f>VLOOKUP(E2934,customers!$A$1:$C$794,2,FALSE)</f>
        <v>Thomas Thornton</v>
      </c>
      <c r="M2934" t="str">
        <f>VLOOKUP(E2934,customers!$A$1:$C$794,3,FALSE)</f>
        <v>Consumer</v>
      </c>
    </row>
    <row r="2935" spans="1:13" x14ac:dyDescent="0.35">
      <c r="A2935" t="s">
        <v>7767</v>
      </c>
      <c r="B2935" s="1">
        <v>42710</v>
      </c>
      <c r="C2935" s="1">
        <v>42716</v>
      </c>
      <c r="D2935" t="s">
        <v>25</v>
      </c>
      <c r="E2935" t="s">
        <v>2000</v>
      </c>
      <c r="F2935" t="s">
        <v>4337</v>
      </c>
      <c r="G2935" t="s">
        <v>7768</v>
      </c>
      <c r="H2935">
        <v>1</v>
      </c>
      <c r="I2935" s="2">
        <v>0.2</v>
      </c>
      <c r="J2935" t="s">
        <v>7769</v>
      </c>
      <c r="K2935" t="str">
        <f>VLOOKUP(E2935,customers!$A$1:$C$794,1,FALSE)</f>
        <v>GT-14710</v>
      </c>
      <c r="L2935" t="str">
        <f>VLOOKUP(E2935,customers!$A$1:$C$794,2,FALSE)</f>
        <v>Greg Tran</v>
      </c>
      <c r="M2935" t="str">
        <f>VLOOKUP(E2935,customers!$A$1:$C$794,3,FALSE)</f>
        <v>Consumer</v>
      </c>
    </row>
    <row r="2936" spans="1:13" x14ac:dyDescent="0.35">
      <c r="A2936" t="s">
        <v>7767</v>
      </c>
      <c r="B2936" s="1">
        <v>42710</v>
      </c>
      <c r="C2936" s="1">
        <v>42716</v>
      </c>
      <c r="D2936" t="s">
        <v>25</v>
      </c>
      <c r="E2936" t="s">
        <v>2000</v>
      </c>
      <c r="F2936" t="s">
        <v>7237</v>
      </c>
      <c r="G2936" t="s">
        <v>6993</v>
      </c>
      <c r="H2936">
        <v>3</v>
      </c>
      <c r="I2936" s="2">
        <v>0.2</v>
      </c>
      <c r="J2936" t="s">
        <v>7770</v>
      </c>
      <c r="K2936" t="str">
        <f>VLOOKUP(E2936,customers!$A$1:$C$794,1,FALSE)</f>
        <v>GT-14710</v>
      </c>
      <c r="L2936" t="str">
        <f>VLOOKUP(E2936,customers!$A$1:$C$794,2,FALSE)</f>
        <v>Greg Tran</v>
      </c>
      <c r="M2936" t="str">
        <f>VLOOKUP(E2936,customers!$A$1:$C$794,3,FALSE)</f>
        <v>Consumer</v>
      </c>
    </row>
    <row r="2937" spans="1:13" x14ac:dyDescent="0.35">
      <c r="A2937" t="s">
        <v>7767</v>
      </c>
      <c r="B2937" s="1">
        <v>42710</v>
      </c>
      <c r="C2937" s="1">
        <v>42716</v>
      </c>
      <c r="D2937" t="s">
        <v>25</v>
      </c>
      <c r="E2937" t="s">
        <v>2000</v>
      </c>
      <c r="F2937" t="s">
        <v>334</v>
      </c>
      <c r="G2937" t="s">
        <v>7771</v>
      </c>
      <c r="H2937">
        <v>1</v>
      </c>
      <c r="I2937" s="2">
        <v>0</v>
      </c>
      <c r="J2937" t="s">
        <v>377</v>
      </c>
      <c r="K2937" t="str">
        <f>VLOOKUP(E2937,customers!$A$1:$C$794,1,FALSE)</f>
        <v>GT-14710</v>
      </c>
      <c r="L2937" t="str">
        <f>VLOOKUP(E2937,customers!$A$1:$C$794,2,FALSE)</f>
        <v>Greg Tran</v>
      </c>
      <c r="M2937" t="str">
        <f>VLOOKUP(E2937,customers!$A$1:$C$794,3,FALSE)</f>
        <v>Consumer</v>
      </c>
    </row>
    <row r="2938" spans="1:13" x14ac:dyDescent="0.35">
      <c r="A2938" t="s">
        <v>7767</v>
      </c>
      <c r="B2938" s="1">
        <v>42710</v>
      </c>
      <c r="C2938" s="1">
        <v>42716</v>
      </c>
      <c r="D2938" t="s">
        <v>25</v>
      </c>
      <c r="E2938" t="s">
        <v>2000</v>
      </c>
      <c r="F2938" t="s">
        <v>2876</v>
      </c>
      <c r="G2938" t="s">
        <v>7772</v>
      </c>
      <c r="H2938">
        <v>7</v>
      </c>
      <c r="I2938" s="2">
        <v>0.2</v>
      </c>
      <c r="J2938" t="s">
        <v>7773</v>
      </c>
      <c r="K2938" t="str">
        <f>VLOOKUP(E2938,customers!$A$1:$C$794,1,FALSE)</f>
        <v>GT-14710</v>
      </c>
      <c r="L2938" t="str">
        <f>VLOOKUP(E2938,customers!$A$1:$C$794,2,FALSE)</f>
        <v>Greg Tran</v>
      </c>
      <c r="M2938" t="str">
        <f>VLOOKUP(E2938,customers!$A$1:$C$794,3,FALSE)</f>
        <v>Consumer</v>
      </c>
    </row>
    <row r="2939" spans="1:13" x14ac:dyDescent="0.35">
      <c r="A2939" t="s">
        <v>7767</v>
      </c>
      <c r="B2939" s="1">
        <v>42710</v>
      </c>
      <c r="C2939" s="1">
        <v>42716</v>
      </c>
      <c r="D2939" t="s">
        <v>25</v>
      </c>
      <c r="E2939" t="s">
        <v>2000</v>
      </c>
      <c r="F2939" t="s">
        <v>530</v>
      </c>
      <c r="G2939" t="s">
        <v>7774</v>
      </c>
      <c r="H2939">
        <v>7</v>
      </c>
      <c r="I2939" s="2">
        <v>0</v>
      </c>
      <c r="J2939" t="s">
        <v>7775</v>
      </c>
      <c r="K2939" t="str">
        <f>VLOOKUP(E2939,customers!$A$1:$C$794,1,FALSE)</f>
        <v>GT-14710</v>
      </c>
      <c r="L2939" t="str">
        <f>VLOOKUP(E2939,customers!$A$1:$C$794,2,FALSE)</f>
        <v>Greg Tran</v>
      </c>
      <c r="M2939" t="str">
        <f>VLOOKUP(E2939,customers!$A$1:$C$794,3,FALSE)</f>
        <v>Consumer</v>
      </c>
    </row>
    <row r="2940" spans="1:13" x14ac:dyDescent="0.35">
      <c r="A2940" t="s">
        <v>7767</v>
      </c>
      <c r="B2940" s="1">
        <v>42710</v>
      </c>
      <c r="C2940" s="1">
        <v>42716</v>
      </c>
      <c r="D2940" t="s">
        <v>25</v>
      </c>
      <c r="E2940" t="s">
        <v>2000</v>
      </c>
      <c r="F2940" t="s">
        <v>279</v>
      </c>
      <c r="G2940" t="s">
        <v>7776</v>
      </c>
      <c r="H2940">
        <v>5</v>
      </c>
      <c r="I2940" s="2">
        <v>0</v>
      </c>
      <c r="J2940" t="s">
        <v>7777</v>
      </c>
      <c r="K2940" t="str">
        <f>VLOOKUP(E2940,customers!$A$1:$C$794,1,FALSE)</f>
        <v>GT-14710</v>
      </c>
      <c r="L2940" t="str">
        <f>VLOOKUP(E2940,customers!$A$1:$C$794,2,FALSE)</f>
        <v>Greg Tran</v>
      </c>
      <c r="M2940" t="str">
        <f>VLOOKUP(E2940,customers!$A$1:$C$794,3,FALSE)</f>
        <v>Consumer</v>
      </c>
    </row>
    <row r="2941" spans="1:13" x14ac:dyDescent="0.35">
      <c r="A2941" t="s">
        <v>7767</v>
      </c>
      <c r="B2941" s="1">
        <v>42710</v>
      </c>
      <c r="C2941" s="1">
        <v>42716</v>
      </c>
      <c r="D2941" t="s">
        <v>25</v>
      </c>
      <c r="E2941" t="s">
        <v>2000</v>
      </c>
      <c r="F2941" t="s">
        <v>1820</v>
      </c>
      <c r="G2941" t="s">
        <v>2510</v>
      </c>
      <c r="H2941">
        <v>3</v>
      </c>
      <c r="I2941" s="2">
        <v>0.2</v>
      </c>
      <c r="J2941" t="s">
        <v>2050</v>
      </c>
      <c r="K2941" t="str">
        <f>VLOOKUP(E2941,customers!$A$1:$C$794,1,FALSE)</f>
        <v>GT-14710</v>
      </c>
      <c r="L2941" t="str">
        <f>VLOOKUP(E2941,customers!$A$1:$C$794,2,FALSE)</f>
        <v>Greg Tran</v>
      </c>
      <c r="M2941" t="str">
        <f>VLOOKUP(E2941,customers!$A$1:$C$794,3,FALSE)</f>
        <v>Consumer</v>
      </c>
    </row>
    <row r="2942" spans="1:13" x14ac:dyDescent="0.35">
      <c r="A2942" t="s">
        <v>7778</v>
      </c>
      <c r="B2942" s="1">
        <v>42819</v>
      </c>
      <c r="C2942" s="1">
        <v>42825</v>
      </c>
      <c r="D2942" t="s">
        <v>25</v>
      </c>
      <c r="E2942" t="s">
        <v>2272</v>
      </c>
      <c r="F2942" t="s">
        <v>7779</v>
      </c>
      <c r="G2942" t="s">
        <v>7780</v>
      </c>
      <c r="H2942">
        <v>1</v>
      </c>
      <c r="I2942" s="2">
        <v>0</v>
      </c>
      <c r="J2942" t="s">
        <v>240</v>
      </c>
      <c r="K2942" t="str">
        <f>VLOOKUP(E2942,customers!$A$1:$C$794,1,FALSE)</f>
        <v>JD-16150</v>
      </c>
      <c r="L2942" t="str">
        <f>VLOOKUP(E2942,customers!$A$1:$C$794,2,FALSE)</f>
        <v>Justin Deggeller</v>
      </c>
      <c r="M2942" t="str">
        <f>VLOOKUP(E2942,customers!$A$1:$C$794,3,FALSE)</f>
        <v>Corporate</v>
      </c>
    </row>
    <row r="2943" spans="1:13" x14ac:dyDescent="0.35">
      <c r="A2943" t="s">
        <v>7778</v>
      </c>
      <c r="B2943" s="1">
        <v>42819</v>
      </c>
      <c r="C2943" s="1">
        <v>42825</v>
      </c>
      <c r="D2943" t="s">
        <v>25</v>
      </c>
      <c r="E2943" t="s">
        <v>2272</v>
      </c>
      <c r="F2943" t="s">
        <v>2715</v>
      </c>
      <c r="G2943" t="s">
        <v>7781</v>
      </c>
      <c r="H2943">
        <v>7</v>
      </c>
      <c r="I2943" s="2">
        <v>0</v>
      </c>
      <c r="J2943" t="s">
        <v>7782</v>
      </c>
      <c r="K2943" t="str">
        <f>VLOOKUP(E2943,customers!$A$1:$C$794,1,FALSE)</f>
        <v>JD-16150</v>
      </c>
      <c r="L2943" t="str">
        <f>VLOOKUP(E2943,customers!$A$1:$C$794,2,FALSE)</f>
        <v>Justin Deggeller</v>
      </c>
      <c r="M2943" t="str">
        <f>VLOOKUP(E2943,customers!$A$1:$C$794,3,FALSE)</f>
        <v>Corporate</v>
      </c>
    </row>
    <row r="2944" spans="1:13" x14ac:dyDescent="0.35">
      <c r="A2944" t="s">
        <v>7778</v>
      </c>
      <c r="B2944" s="1">
        <v>42819</v>
      </c>
      <c r="C2944" s="1">
        <v>42825</v>
      </c>
      <c r="D2944" t="s">
        <v>25</v>
      </c>
      <c r="E2944" t="s">
        <v>2272</v>
      </c>
      <c r="F2944" t="s">
        <v>3562</v>
      </c>
      <c r="G2944" t="s">
        <v>7783</v>
      </c>
      <c r="H2944">
        <v>3</v>
      </c>
      <c r="I2944" s="2">
        <v>0</v>
      </c>
      <c r="J2944" t="s">
        <v>7784</v>
      </c>
      <c r="K2944" t="str">
        <f>VLOOKUP(E2944,customers!$A$1:$C$794,1,FALSE)</f>
        <v>JD-16150</v>
      </c>
      <c r="L2944" t="str">
        <f>VLOOKUP(E2944,customers!$A$1:$C$794,2,FALSE)</f>
        <v>Justin Deggeller</v>
      </c>
      <c r="M2944" t="str">
        <f>VLOOKUP(E2944,customers!$A$1:$C$794,3,FALSE)</f>
        <v>Corporate</v>
      </c>
    </row>
    <row r="2945" spans="1:13" x14ac:dyDescent="0.35">
      <c r="A2945" t="s">
        <v>7785</v>
      </c>
      <c r="B2945" s="1">
        <v>43058</v>
      </c>
      <c r="C2945" s="1">
        <v>43063</v>
      </c>
      <c r="D2945" t="s">
        <v>25</v>
      </c>
      <c r="E2945" t="s">
        <v>4845</v>
      </c>
      <c r="F2945" t="s">
        <v>1217</v>
      </c>
      <c r="G2945" t="s">
        <v>7786</v>
      </c>
      <c r="H2945">
        <v>9</v>
      </c>
      <c r="I2945" s="2">
        <v>0</v>
      </c>
      <c r="J2945" t="s">
        <v>7787</v>
      </c>
      <c r="K2945" t="str">
        <f>VLOOKUP(E2945,customers!$A$1:$C$794,1,FALSE)</f>
        <v>MC-18100</v>
      </c>
      <c r="L2945" t="str">
        <f>VLOOKUP(E2945,customers!$A$1:$C$794,2,FALSE)</f>
        <v>Mick Crebagga</v>
      </c>
      <c r="M2945" t="str">
        <f>VLOOKUP(E2945,customers!$A$1:$C$794,3,FALSE)</f>
        <v>Consumer</v>
      </c>
    </row>
    <row r="2946" spans="1:13" x14ac:dyDescent="0.35">
      <c r="A2946" t="s">
        <v>7785</v>
      </c>
      <c r="B2946" s="1">
        <v>43058</v>
      </c>
      <c r="C2946" s="1">
        <v>43063</v>
      </c>
      <c r="D2946" t="s">
        <v>25</v>
      </c>
      <c r="E2946" t="s">
        <v>4845</v>
      </c>
      <c r="F2946" t="s">
        <v>7788</v>
      </c>
      <c r="G2946" t="s">
        <v>2567</v>
      </c>
      <c r="H2946">
        <v>1</v>
      </c>
      <c r="I2946" s="2">
        <v>0</v>
      </c>
      <c r="J2946" t="s">
        <v>7789</v>
      </c>
      <c r="K2946" t="str">
        <f>VLOOKUP(E2946,customers!$A$1:$C$794,1,FALSE)</f>
        <v>MC-18100</v>
      </c>
      <c r="L2946" t="str">
        <f>VLOOKUP(E2946,customers!$A$1:$C$794,2,FALSE)</f>
        <v>Mick Crebagga</v>
      </c>
      <c r="M2946" t="str">
        <f>VLOOKUP(E2946,customers!$A$1:$C$794,3,FALSE)</f>
        <v>Consumer</v>
      </c>
    </row>
    <row r="2947" spans="1:13" x14ac:dyDescent="0.35">
      <c r="A2947" t="s">
        <v>7790</v>
      </c>
      <c r="B2947" s="1">
        <v>42678</v>
      </c>
      <c r="C2947" s="1">
        <v>42679</v>
      </c>
      <c r="D2947" t="s">
        <v>149</v>
      </c>
      <c r="E2947" t="s">
        <v>2639</v>
      </c>
      <c r="F2947" t="s">
        <v>2029</v>
      </c>
      <c r="G2947" t="s">
        <v>7791</v>
      </c>
      <c r="H2947">
        <v>7</v>
      </c>
      <c r="I2947" s="2">
        <v>0</v>
      </c>
      <c r="J2947" t="s">
        <v>7504</v>
      </c>
      <c r="K2947" t="str">
        <f>VLOOKUP(E2947,customers!$A$1:$C$794,1,FALSE)</f>
        <v>LH-17020</v>
      </c>
      <c r="L2947" t="str">
        <f>VLOOKUP(E2947,customers!$A$1:$C$794,2,FALSE)</f>
        <v>Lisa Hazard</v>
      </c>
      <c r="M2947" t="str">
        <f>VLOOKUP(E2947,customers!$A$1:$C$794,3,FALSE)</f>
        <v>Consumer</v>
      </c>
    </row>
    <row r="2948" spans="1:13" x14ac:dyDescent="0.35">
      <c r="A2948" t="s">
        <v>7792</v>
      </c>
      <c r="B2948" s="1">
        <v>43083</v>
      </c>
      <c r="C2948" s="1">
        <v>43087</v>
      </c>
      <c r="D2948" t="s">
        <v>25</v>
      </c>
      <c r="E2948" t="s">
        <v>4732</v>
      </c>
      <c r="F2948" t="s">
        <v>7793</v>
      </c>
      <c r="G2948" t="s">
        <v>2282</v>
      </c>
      <c r="H2948">
        <v>3</v>
      </c>
      <c r="I2948" s="2">
        <v>0</v>
      </c>
      <c r="J2948" t="s">
        <v>7794</v>
      </c>
      <c r="K2948" t="str">
        <f>VLOOKUP(E2948,customers!$A$1:$C$794,1,FALSE)</f>
        <v>MP-18175</v>
      </c>
      <c r="L2948" t="str">
        <f>VLOOKUP(E2948,customers!$A$1:$C$794,2,FALSE)</f>
        <v>Mike Pelletier</v>
      </c>
      <c r="M2948" t="str">
        <f>VLOOKUP(E2948,customers!$A$1:$C$794,3,FALSE)</f>
        <v>Home Office</v>
      </c>
    </row>
    <row r="2949" spans="1:13" x14ac:dyDescent="0.35">
      <c r="A2949" t="s">
        <v>7792</v>
      </c>
      <c r="B2949" s="1">
        <v>43083</v>
      </c>
      <c r="C2949" s="1">
        <v>43087</v>
      </c>
      <c r="D2949" t="s">
        <v>25</v>
      </c>
      <c r="E2949" t="s">
        <v>4732</v>
      </c>
      <c r="F2949" t="s">
        <v>7795</v>
      </c>
      <c r="G2949" t="s">
        <v>2403</v>
      </c>
      <c r="H2949">
        <v>14</v>
      </c>
      <c r="I2949" s="2">
        <v>0.2</v>
      </c>
      <c r="J2949" t="s">
        <v>3385</v>
      </c>
      <c r="K2949" t="str">
        <f>VLOOKUP(E2949,customers!$A$1:$C$794,1,FALSE)</f>
        <v>MP-18175</v>
      </c>
      <c r="L2949" t="str">
        <f>VLOOKUP(E2949,customers!$A$1:$C$794,2,FALSE)</f>
        <v>Mike Pelletier</v>
      </c>
      <c r="M2949" t="str">
        <f>VLOOKUP(E2949,customers!$A$1:$C$794,3,FALSE)</f>
        <v>Home Office</v>
      </c>
    </row>
    <row r="2950" spans="1:13" x14ac:dyDescent="0.35">
      <c r="A2950" t="s">
        <v>7792</v>
      </c>
      <c r="B2950" s="1">
        <v>43083</v>
      </c>
      <c r="C2950" s="1">
        <v>43087</v>
      </c>
      <c r="D2950" t="s">
        <v>25</v>
      </c>
      <c r="E2950" t="s">
        <v>4732</v>
      </c>
      <c r="F2950" t="s">
        <v>3281</v>
      </c>
      <c r="G2950" t="s">
        <v>7796</v>
      </c>
      <c r="H2950">
        <v>5</v>
      </c>
      <c r="I2950" s="2">
        <v>0</v>
      </c>
      <c r="J2950" t="s">
        <v>7797</v>
      </c>
      <c r="K2950" t="str">
        <f>VLOOKUP(E2950,customers!$A$1:$C$794,1,FALSE)</f>
        <v>MP-18175</v>
      </c>
      <c r="L2950" t="str">
        <f>VLOOKUP(E2950,customers!$A$1:$C$794,2,FALSE)</f>
        <v>Mike Pelletier</v>
      </c>
      <c r="M2950" t="str">
        <f>VLOOKUP(E2950,customers!$A$1:$C$794,3,FALSE)</f>
        <v>Home Office</v>
      </c>
    </row>
    <row r="2951" spans="1:13" x14ac:dyDescent="0.35">
      <c r="A2951" t="s">
        <v>7798</v>
      </c>
      <c r="B2951" s="1">
        <v>43051</v>
      </c>
      <c r="C2951" s="1">
        <v>43051</v>
      </c>
      <c r="D2951" t="s">
        <v>1333</v>
      </c>
      <c r="E2951" t="s">
        <v>7799</v>
      </c>
      <c r="F2951" t="s">
        <v>818</v>
      </c>
      <c r="G2951" t="s">
        <v>7800</v>
      </c>
      <c r="H2951">
        <v>4</v>
      </c>
      <c r="I2951" s="2">
        <v>0.2</v>
      </c>
      <c r="J2951" t="s">
        <v>2027</v>
      </c>
      <c r="K2951" t="str">
        <f>VLOOKUP(E2951,customers!$A$1:$C$794,1,FALSE)</f>
        <v>EM-14140</v>
      </c>
      <c r="L2951" t="str">
        <f>VLOOKUP(E2951,customers!$A$1:$C$794,2,FALSE)</f>
        <v>Eugene Moren</v>
      </c>
      <c r="M2951" t="str">
        <f>VLOOKUP(E2951,customers!$A$1:$C$794,3,FALSE)</f>
        <v>Home Office</v>
      </c>
    </row>
    <row r="2952" spans="1:13" x14ac:dyDescent="0.35">
      <c r="A2952" t="s">
        <v>7798</v>
      </c>
      <c r="B2952" s="1">
        <v>43051</v>
      </c>
      <c r="C2952" s="1">
        <v>43051</v>
      </c>
      <c r="D2952" t="s">
        <v>1333</v>
      </c>
      <c r="E2952" t="s">
        <v>7799</v>
      </c>
      <c r="F2952" t="s">
        <v>5813</v>
      </c>
      <c r="G2952" t="s">
        <v>3842</v>
      </c>
      <c r="H2952">
        <v>5</v>
      </c>
      <c r="I2952" s="2">
        <v>0.2</v>
      </c>
      <c r="J2952" t="s">
        <v>4727</v>
      </c>
      <c r="K2952" t="str">
        <f>VLOOKUP(E2952,customers!$A$1:$C$794,1,FALSE)</f>
        <v>EM-14140</v>
      </c>
      <c r="L2952" t="str">
        <f>VLOOKUP(E2952,customers!$A$1:$C$794,2,FALSE)</f>
        <v>Eugene Moren</v>
      </c>
      <c r="M2952" t="str">
        <f>VLOOKUP(E2952,customers!$A$1:$C$794,3,FALSE)</f>
        <v>Home Office</v>
      </c>
    </row>
    <row r="2953" spans="1:13" x14ac:dyDescent="0.35">
      <c r="A2953" t="s">
        <v>7798</v>
      </c>
      <c r="B2953" s="1">
        <v>43051</v>
      </c>
      <c r="C2953" s="1">
        <v>43051</v>
      </c>
      <c r="D2953" t="s">
        <v>1333</v>
      </c>
      <c r="E2953" t="s">
        <v>7799</v>
      </c>
      <c r="F2953" t="s">
        <v>7801</v>
      </c>
      <c r="G2953" t="s">
        <v>7802</v>
      </c>
      <c r="H2953">
        <v>2</v>
      </c>
      <c r="I2953" s="2">
        <v>0.2</v>
      </c>
      <c r="J2953" t="s">
        <v>7803</v>
      </c>
      <c r="K2953" t="str">
        <f>VLOOKUP(E2953,customers!$A$1:$C$794,1,FALSE)</f>
        <v>EM-14140</v>
      </c>
      <c r="L2953" t="str">
        <f>VLOOKUP(E2953,customers!$A$1:$C$794,2,FALSE)</f>
        <v>Eugene Moren</v>
      </c>
      <c r="M2953" t="str">
        <f>VLOOKUP(E2953,customers!$A$1:$C$794,3,FALSE)</f>
        <v>Home Office</v>
      </c>
    </row>
    <row r="2954" spans="1:13" x14ac:dyDescent="0.35">
      <c r="A2954" t="s">
        <v>7798</v>
      </c>
      <c r="B2954" s="1">
        <v>43051</v>
      </c>
      <c r="C2954" s="1">
        <v>43051</v>
      </c>
      <c r="D2954" t="s">
        <v>1333</v>
      </c>
      <c r="E2954" t="s">
        <v>7799</v>
      </c>
      <c r="F2954" t="s">
        <v>7804</v>
      </c>
      <c r="G2954" t="s">
        <v>1504</v>
      </c>
      <c r="H2954">
        <v>2</v>
      </c>
      <c r="I2954" s="2">
        <v>0.2</v>
      </c>
      <c r="J2954" t="s">
        <v>7805</v>
      </c>
      <c r="K2954" t="str">
        <f>VLOOKUP(E2954,customers!$A$1:$C$794,1,FALSE)</f>
        <v>EM-14140</v>
      </c>
      <c r="L2954" t="str">
        <f>VLOOKUP(E2954,customers!$A$1:$C$794,2,FALSE)</f>
        <v>Eugene Moren</v>
      </c>
      <c r="M2954" t="str">
        <f>VLOOKUP(E2954,customers!$A$1:$C$794,3,FALSE)</f>
        <v>Home Office</v>
      </c>
    </row>
    <row r="2955" spans="1:13" x14ac:dyDescent="0.35">
      <c r="A2955" t="s">
        <v>7798</v>
      </c>
      <c r="B2955" s="1">
        <v>43051</v>
      </c>
      <c r="C2955" s="1">
        <v>43051</v>
      </c>
      <c r="D2955" t="s">
        <v>1333</v>
      </c>
      <c r="E2955" t="s">
        <v>7799</v>
      </c>
      <c r="F2955" t="s">
        <v>2062</v>
      </c>
      <c r="G2955" t="s">
        <v>1640</v>
      </c>
      <c r="H2955">
        <v>2</v>
      </c>
      <c r="I2955" s="2">
        <v>0.2</v>
      </c>
      <c r="J2955" t="s">
        <v>3821</v>
      </c>
      <c r="K2955" t="str">
        <f>VLOOKUP(E2955,customers!$A$1:$C$794,1,FALSE)</f>
        <v>EM-14140</v>
      </c>
      <c r="L2955" t="str">
        <f>VLOOKUP(E2955,customers!$A$1:$C$794,2,FALSE)</f>
        <v>Eugene Moren</v>
      </c>
      <c r="M2955" t="str">
        <f>VLOOKUP(E2955,customers!$A$1:$C$794,3,FALSE)</f>
        <v>Home Office</v>
      </c>
    </row>
    <row r="2956" spans="1:13" x14ac:dyDescent="0.35">
      <c r="A2956" t="s">
        <v>7798</v>
      </c>
      <c r="B2956" s="1">
        <v>43051</v>
      </c>
      <c r="C2956" s="1">
        <v>43051</v>
      </c>
      <c r="D2956" t="s">
        <v>1333</v>
      </c>
      <c r="E2956" t="s">
        <v>7799</v>
      </c>
      <c r="F2956" t="s">
        <v>7806</v>
      </c>
      <c r="G2956" t="s">
        <v>7807</v>
      </c>
      <c r="H2956">
        <v>2</v>
      </c>
      <c r="I2956" s="2">
        <v>0.2</v>
      </c>
      <c r="J2956" t="s">
        <v>7808</v>
      </c>
      <c r="K2956" t="str">
        <f>VLOOKUP(E2956,customers!$A$1:$C$794,1,FALSE)</f>
        <v>EM-14140</v>
      </c>
      <c r="L2956" t="str">
        <f>VLOOKUP(E2956,customers!$A$1:$C$794,2,FALSE)</f>
        <v>Eugene Moren</v>
      </c>
      <c r="M2956" t="str">
        <f>VLOOKUP(E2956,customers!$A$1:$C$794,3,FALSE)</f>
        <v>Home Office</v>
      </c>
    </row>
    <row r="2957" spans="1:13" x14ac:dyDescent="0.35">
      <c r="A2957" t="s">
        <v>7809</v>
      </c>
      <c r="B2957" s="1">
        <v>42600</v>
      </c>
      <c r="C2957" s="1">
        <v>42606</v>
      </c>
      <c r="D2957" t="s">
        <v>25</v>
      </c>
      <c r="E2957" t="s">
        <v>470</v>
      </c>
      <c r="F2957" t="s">
        <v>3901</v>
      </c>
      <c r="G2957" t="s">
        <v>4744</v>
      </c>
      <c r="H2957">
        <v>1</v>
      </c>
      <c r="I2957" s="2">
        <v>0</v>
      </c>
      <c r="J2957" t="s">
        <v>4745</v>
      </c>
      <c r="K2957" t="str">
        <f>VLOOKUP(E2957,customers!$A$1:$C$794,1,FALSE)</f>
        <v>GG-14650</v>
      </c>
      <c r="L2957" t="str">
        <f>VLOOKUP(E2957,customers!$A$1:$C$794,2,FALSE)</f>
        <v>Greg Guthrie</v>
      </c>
      <c r="M2957" t="str">
        <f>VLOOKUP(E2957,customers!$A$1:$C$794,3,FALSE)</f>
        <v>Corporate</v>
      </c>
    </row>
    <row r="2958" spans="1:13" x14ac:dyDescent="0.35">
      <c r="A2958" t="s">
        <v>7810</v>
      </c>
      <c r="B2958" s="1">
        <v>42913</v>
      </c>
      <c r="C2958" s="1">
        <v>42920</v>
      </c>
      <c r="D2958" t="s">
        <v>25</v>
      </c>
      <c r="E2958" t="s">
        <v>7811</v>
      </c>
      <c r="F2958" t="s">
        <v>1949</v>
      </c>
      <c r="G2958" t="s">
        <v>7812</v>
      </c>
      <c r="H2958">
        <v>3</v>
      </c>
      <c r="I2958" s="2">
        <v>0.1</v>
      </c>
      <c r="J2958" t="s">
        <v>7813</v>
      </c>
      <c r="K2958" t="str">
        <f>VLOOKUP(E2958,customers!$A$1:$C$794,1,FALSE)</f>
        <v>MA-17995</v>
      </c>
      <c r="L2958" t="str">
        <f>VLOOKUP(E2958,customers!$A$1:$C$794,2,FALSE)</f>
        <v>Michelle Arnett</v>
      </c>
      <c r="M2958" t="str">
        <f>VLOOKUP(E2958,customers!$A$1:$C$794,3,FALSE)</f>
        <v>Home Office</v>
      </c>
    </row>
    <row r="2959" spans="1:13" x14ac:dyDescent="0.35">
      <c r="A2959" t="s">
        <v>7814</v>
      </c>
      <c r="B2959" s="1">
        <v>42859</v>
      </c>
      <c r="C2959" s="1">
        <v>42864</v>
      </c>
      <c r="D2959" t="s">
        <v>25</v>
      </c>
      <c r="E2959" t="s">
        <v>1149</v>
      </c>
      <c r="F2959" t="s">
        <v>44</v>
      </c>
      <c r="G2959" t="s">
        <v>1288</v>
      </c>
      <c r="H2959">
        <v>1</v>
      </c>
      <c r="I2959" s="2">
        <v>0.7</v>
      </c>
      <c r="J2959" t="s">
        <v>306</v>
      </c>
      <c r="K2959" t="str">
        <f>VLOOKUP(E2959,customers!$A$1:$C$794,1,FALSE)</f>
        <v>SH-20395</v>
      </c>
      <c r="L2959" t="str">
        <f>VLOOKUP(E2959,customers!$A$1:$C$794,2,FALSE)</f>
        <v>Shahid Hopkins</v>
      </c>
      <c r="M2959" t="str">
        <f>VLOOKUP(E2959,customers!$A$1:$C$794,3,FALSE)</f>
        <v>Consumer</v>
      </c>
    </row>
    <row r="2960" spans="1:13" x14ac:dyDescent="0.35">
      <c r="A2960" t="s">
        <v>7815</v>
      </c>
      <c r="B2960" s="1">
        <v>42362</v>
      </c>
      <c r="C2960" s="1">
        <v>42367</v>
      </c>
      <c r="D2960" t="s">
        <v>25</v>
      </c>
      <c r="E2960" t="s">
        <v>4285</v>
      </c>
      <c r="F2960" t="s">
        <v>3495</v>
      </c>
      <c r="G2960" t="s">
        <v>3496</v>
      </c>
      <c r="H2960">
        <v>4</v>
      </c>
      <c r="I2960" s="2">
        <v>0.2</v>
      </c>
      <c r="J2960" t="s">
        <v>3497</v>
      </c>
      <c r="K2960" t="str">
        <f>VLOOKUP(E2960,customers!$A$1:$C$794,1,FALSE)</f>
        <v>KT-16465</v>
      </c>
      <c r="L2960" t="str">
        <f>VLOOKUP(E2960,customers!$A$1:$C$794,2,FALSE)</f>
        <v>Kean Takahito</v>
      </c>
      <c r="M2960" t="str">
        <f>VLOOKUP(E2960,customers!$A$1:$C$794,3,FALSE)</f>
        <v>Consumer</v>
      </c>
    </row>
    <row r="2961" spans="1:13" x14ac:dyDescent="0.35">
      <c r="A2961" t="s">
        <v>7815</v>
      </c>
      <c r="B2961" s="1">
        <v>42362</v>
      </c>
      <c r="C2961" s="1">
        <v>42367</v>
      </c>
      <c r="D2961" t="s">
        <v>25</v>
      </c>
      <c r="E2961" t="s">
        <v>4285</v>
      </c>
      <c r="F2961" t="s">
        <v>1113</v>
      </c>
      <c r="G2961" t="s">
        <v>6554</v>
      </c>
      <c r="H2961">
        <v>4</v>
      </c>
      <c r="I2961" s="2">
        <v>0</v>
      </c>
      <c r="J2961" t="s">
        <v>7816</v>
      </c>
      <c r="K2961" t="str">
        <f>VLOOKUP(E2961,customers!$A$1:$C$794,1,FALSE)</f>
        <v>KT-16465</v>
      </c>
      <c r="L2961" t="str">
        <f>VLOOKUP(E2961,customers!$A$1:$C$794,2,FALSE)</f>
        <v>Kean Takahito</v>
      </c>
      <c r="M2961" t="str">
        <f>VLOOKUP(E2961,customers!$A$1:$C$794,3,FALSE)</f>
        <v>Consumer</v>
      </c>
    </row>
    <row r="2962" spans="1:13" x14ac:dyDescent="0.35">
      <c r="A2962" t="s">
        <v>7817</v>
      </c>
      <c r="B2962" s="1">
        <v>42851</v>
      </c>
      <c r="C2962" s="1">
        <v>42856</v>
      </c>
      <c r="D2962" t="s">
        <v>25</v>
      </c>
      <c r="E2962" t="s">
        <v>1589</v>
      </c>
      <c r="F2962" t="s">
        <v>4478</v>
      </c>
      <c r="G2962" t="s">
        <v>7818</v>
      </c>
      <c r="H2962">
        <v>3</v>
      </c>
      <c r="I2962" s="2">
        <v>0</v>
      </c>
      <c r="J2962" t="s">
        <v>257</v>
      </c>
      <c r="K2962" t="str">
        <f>VLOOKUP(E2962,customers!$A$1:$C$794,1,FALSE)</f>
        <v>PO-19180</v>
      </c>
      <c r="L2962" t="str">
        <f>VLOOKUP(E2962,customers!$A$1:$C$794,2,FALSE)</f>
        <v>Philisse Overcash</v>
      </c>
      <c r="M2962" t="str">
        <f>VLOOKUP(E2962,customers!$A$1:$C$794,3,FALSE)</f>
        <v>Home Office</v>
      </c>
    </row>
    <row r="2963" spans="1:13" x14ac:dyDescent="0.35">
      <c r="A2963" t="s">
        <v>7817</v>
      </c>
      <c r="B2963" s="1">
        <v>42851</v>
      </c>
      <c r="C2963" s="1">
        <v>42856</v>
      </c>
      <c r="D2963" t="s">
        <v>25</v>
      </c>
      <c r="E2963" t="s">
        <v>1589</v>
      </c>
      <c r="F2963" t="s">
        <v>5279</v>
      </c>
      <c r="G2963" t="s">
        <v>7819</v>
      </c>
      <c r="H2963">
        <v>8</v>
      </c>
      <c r="I2963" s="2">
        <v>0</v>
      </c>
      <c r="J2963" t="s">
        <v>3089</v>
      </c>
      <c r="K2963" t="str">
        <f>VLOOKUP(E2963,customers!$A$1:$C$794,1,FALSE)</f>
        <v>PO-19180</v>
      </c>
      <c r="L2963" t="str">
        <f>VLOOKUP(E2963,customers!$A$1:$C$794,2,FALSE)</f>
        <v>Philisse Overcash</v>
      </c>
      <c r="M2963" t="str">
        <f>VLOOKUP(E2963,customers!$A$1:$C$794,3,FALSE)</f>
        <v>Home Office</v>
      </c>
    </row>
    <row r="2964" spans="1:13" x14ac:dyDescent="0.35">
      <c r="A2964" t="s">
        <v>7820</v>
      </c>
      <c r="B2964" s="1">
        <v>43085</v>
      </c>
      <c r="C2964" s="1">
        <v>43090</v>
      </c>
      <c r="D2964" t="s">
        <v>11</v>
      </c>
      <c r="E2964" t="s">
        <v>7821</v>
      </c>
      <c r="F2964" t="s">
        <v>105</v>
      </c>
      <c r="G2964" t="s">
        <v>7822</v>
      </c>
      <c r="H2964">
        <v>2</v>
      </c>
      <c r="I2964" s="2">
        <v>0.2</v>
      </c>
      <c r="J2964" t="s">
        <v>3769</v>
      </c>
      <c r="K2964" t="str">
        <f>VLOOKUP(E2964,customers!$A$1:$C$794,1,FALSE)</f>
        <v>AY-10555</v>
      </c>
      <c r="L2964" t="str">
        <f>VLOOKUP(E2964,customers!$A$1:$C$794,2,FALSE)</f>
        <v>Andy Yotov</v>
      </c>
      <c r="M2964" t="str">
        <f>VLOOKUP(E2964,customers!$A$1:$C$794,3,FALSE)</f>
        <v>Corporate</v>
      </c>
    </row>
    <row r="2965" spans="1:13" x14ac:dyDescent="0.35">
      <c r="A2965" t="s">
        <v>7820</v>
      </c>
      <c r="B2965" s="1">
        <v>43085</v>
      </c>
      <c r="C2965" s="1">
        <v>43090</v>
      </c>
      <c r="D2965" t="s">
        <v>11</v>
      </c>
      <c r="E2965" t="s">
        <v>7821</v>
      </c>
      <c r="F2965" t="s">
        <v>670</v>
      </c>
      <c r="G2965" t="s">
        <v>7823</v>
      </c>
      <c r="H2965">
        <v>2</v>
      </c>
      <c r="I2965" s="2">
        <v>0.2</v>
      </c>
      <c r="J2965" t="s">
        <v>2305</v>
      </c>
      <c r="K2965" t="str">
        <f>VLOOKUP(E2965,customers!$A$1:$C$794,1,FALSE)</f>
        <v>AY-10555</v>
      </c>
      <c r="L2965" t="str">
        <f>VLOOKUP(E2965,customers!$A$1:$C$794,2,FALSE)</f>
        <v>Andy Yotov</v>
      </c>
      <c r="M2965" t="str">
        <f>VLOOKUP(E2965,customers!$A$1:$C$794,3,FALSE)</f>
        <v>Corporate</v>
      </c>
    </row>
    <row r="2966" spans="1:13" x14ac:dyDescent="0.35">
      <c r="A2966" t="s">
        <v>7820</v>
      </c>
      <c r="B2966" s="1">
        <v>43085</v>
      </c>
      <c r="C2966" s="1">
        <v>43090</v>
      </c>
      <c r="D2966" t="s">
        <v>11</v>
      </c>
      <c r="E2966" t="s">
        <v>7821</v>
      </c>
      <c r="F2966" t="s">
        <v>2187</v>
      </c>
      <c r="G2966" t="s">
        <v>1083</v>
      </c>
      <c r="H2966">
        <v>5</v>
      </c>
      <c r="I2966" s="2">
        <v>0.2</v>
      </c>
      <c r="J2966" t="s">
        <v>193</v>
      </c>
      <c r="K2966" t="str">
        <f>VLOOKUP(E2966,customers!$A$1:$C$794,1,FALSE)</f>
        <v>AY-10555</v>
      </c>
      <c r="L2966" t="str">
        <f>VLOOKUP(E2966,customers!$A$1:$C$794,2,FALSE)</f>
        <v>Andy Yotov</v>
      </c>
      <c r="M2966" t="str">
        <f>VLOOKUP(E2966,customers!$A$1:$C$794,3,FALSE)</f>
        <v>Corporate</v>
      </c>
    </row>
    <row r="2967" spans="1:13" x14ac:dyDescent="0.35">
      <c r="A2967" t="s">
        <v>7820</v>
      </c>
      <c r="B2967" s="1">
        <v>43085</v>
      </c>
      <c r="C2967" s="1">
        <v>43090</v>
      </c>
      <c r="D2967" t="s">
        <v>11</v>
      </c>
      <c r="E2967" t="s">
        <v>7821</v>
      </c>
      <c r="F2967" t="s">
        <v>7824</v>
      </c>
      <c r="G2967" t="s">
        <v>5634</v>
      </c>
      <c r="H2967">
        <v>2</v>
      </c>
      <c r="I2967" s="2">
        <v>0</v>
      </c>
      <c r="J2967" t="s">
        <v>7825</v>
      </c>
      <c r="K2967" t="str">
        <f>VLOOKUP(E2967,customers!$A$1:$C$794,1,FALSE)</f>
        <v>AY-10555</v>
      </c>
      <c r="L2967" t="str">
        <f>VLOOKUP(E2967,customers!$A$1:$C$794,2,FALSE)</f>
        <v>Andy Yotov</v>
      </c>
      <c r="M2967" t="str">
        <f>VLOOKUP(E2967,customers!$A$1:$C$794,3,FALSE)</f>
        <v>Corporate</v>
      </c>
    </row>
    <row r="2968" spans="1:13" x14ac:dyDescent="0.35">
      <c r="A2968" t="s">
        <v>7826</v>
      </c>
      <c r="B2968" s="1">
        <v>42000</v>
      </c>
      <c r="C2968" s="1">
        <v>42004</v>
      </c>
      <c r="D2968" t="s">
        <v>25</v>
      </c>
      <c r="E2968" t="s">
        <v>4625</v>
      </c>
      <c r="F2968" t="s">
        <v>4550</v>
      </c>
      <c r="G2968" t="s">
        <v>7827</v>
      </c>
      <c r="H2968">
        <v>6</v>
      </c>
      <c r="I2968" s="2">
        <v>0.6</v>
      </c>
      <c r="J2968" t="s">
        <v>7828</v>
      </c>
      <c r="K2968" t="str">
        <f>VLOOKUP(E2968,customers!$A$1:$C$794,1,FALSE)</f>
        <v>Co-12640</v>
      </c>
      <c r="L2968" t="str">
        <f>VLOOKUP(E2968,customers!$A$1:$C$794,2,FALSE)</f>
        <v>Corey-Lock</v>
      </c>
      <c r="M2968" t="str">
        <f>VLOOKUP(E2968,customers!$A$1:$C$794,3,FALSE)</f>
        <v>Consumer</v>
      </c>
    </row>
    <row r="2969" spans="1:13" x14ac:dyDescent="0.35">
      <c r="A2969" t="s">
        <v>7826</v>
      </c>
      <c r="B2969" s="1">
        <v>42000</v>
      </c>
      <c r="C2969" s="1">
        <v>42004</v>
      </c>
      <c r="D2969" t="s">
        <v>25</v>
      </c>
      <c r="E2969" t="s">
        <v>4625</v>
      </c>
      <c r="F2969" t="s">
        <v>5666</v>
      </c>
      <c r="G2969" t="s">
        <v>7829</v>
      </c>
      <c r="H2969">
        <v>4</v>
      </c>
      <c r="I2969" s="2">
        <v>0.2</v>
      </c>
      <c r="J2969" t="s">
        <v>6178</v>
      </c>
      <c r="K2969" t="str">
        <f>VLOOKUP(E2969,customers!$A$1:$C$794,1,FALSE)</f>
        <v>Co-12640</v>
      </c>
      <c r="L2969" t="str">
        <f>VLOOKUP(E2969,customers!$A$1:$C$794,2,FALSE)</f>
        <v>Corey-Lock</v>
      </c>
      <c r="M2969" t="str">
        <f>VLOOKUP(E2969,customers!$A$1:$C$794,3,FALSE)</f>
        <v>Consumer</v>
      </c>
    </row>
    <row r="2970" spans="1:13" x14ac:dyDescent="0.35">
      <c r="A2970" t="s">
        <v>7830</v>
      </c>
      <c r="B2970" s="1">
        <v>43045</v>
      </c>
      <c r="C2970" s="1">
        <v>43048</v>
      </c>
      <c r="D2970" t="s">
        <v>11</v>
      </c>
      <c r="E2970" t="s">
        <v>5358</v>
      </c>
      <c r="F2970" t="s">
        <v>318</v>
      </c>
      <c r="G2970" t="s">
        <v>7831</v>
      </c>
      <c r="H2970">
        <v>3</v>
      </c>
      <c r="I2970" s="2">
        <v>0.2</v>
      </c>
      <c r="J2970" t="s">
        <v>7832</v>
      </c>
      <c r="K2970" t="str">
        <f>VLOOKUP(E2970,customers!$A$1:$C$794,1,FALSE)</f>
        <v>JF-15565</v>
      </c>
      <c r="L2970" t="str">
        <f>VLOOKUP(E2970,customers!$A$1:$C$794,2,FALSE)</f>
        <v>Jill Fjeld</v>
      </c>
      <c r="M2970" t="str">
        <f>VLOOKUP(E2970,customers!$A$1:$C$794,3,FALSE)</f>
        <v>Consumer</v>
      </c>
    </row>
    <row r="2971" spans="1:13" x14ac:dyDescent="0.35">
      <c r="A2971" t="s">
        <v>7830</v>
      </c>
      <c r="B2971" s="1">
        <v>43045</v>
      </c>
      <c r="C2971" s="1">
        <v>43048</v>
      </c>
      <c r="D2971" t="s">
        <v>11</v>
      </c>
      <c r="E2971" t="s">
        <v>5358</v>
      </c>
      <c r="F2971" t="s">
        <v>2468</v>
      </c>
      <c r="G2971" t="s">
        <v>1075</v>
      </c>
      <c r="H2971">
        <v>6</v>
      </c>
      <c r="I2971" s="2">
        <v>0.2</v>
      </c>
      <c r="J2971" t="s">
        <v>1076</v>
      </c>
      <c r="K2971" t="str">
        <f>VLOOKUP(E2971,customers!$A$1:$C$794,1,FALSE)</f>
        <v>JF-15565</v>
      </c>
      <c r="L2971" t="str">
        <f>VLOOKUP(E2971,customers!$A$1:$C$794,2,FALSE)</f>
        <v>Jill Fjeld</v>
      </c>
      <c r="M2971" t="str">
        <f>VLOOKUP(E2971,customers!$A$1:$C$794,3,FALSE)</f>
        <v>Consumer</v>
      </c>
    </row>
    <row r="2972" spans="1:13" x14ac:dyDescent="0.35">
      <c r="A2972" t="s">
        <v>7830</v>
      </c>
      <c r="B2972" s="1">
        <v>43045</v>
      </c>
      <c r="C2972" s="1">
        <v>43048</v>
      </c>
      <c r="D2972" t="s">
        <v>11</v>
      </c>
      <c r="E2972" t="s">
        <v>5358</v>
      </c>
      <c r="F2972" t="s">
        <v>2323</v>
      </c>
      <c r="G2972" t="s">
        <v>4696</v>
      </c>
      <c r="H2972">
        <v>8</v>
      </c>
      <c r="I2972" s="2">
        <v>0.7</v>
      </c>
      <c r="J2972" t="s">
        <v>7833</v>
      </c>
      <c r="K2972" t="str">
        <f>VLOOKUP(E2972,customers!$A$1:$C$794,1,FALSE)</f>
        <v>JF-15565</v>
      </c>
      <c r="L2972" t="str">
        <f>VLOOKUP(E2972,customers!$A$1:$C$794,2,FALSE)</f>
        <v>Jill Fjeld</v>
      </c>
      <c r="M2972" t="str">
        <f>VLOOKUP(E2972,customers!$A$1:$C$794,3,FALSE)</f>
        <v>Consumer</v>
      </c>
    </row>
    <row r="2973" spans="1:13" x14ac:dyDescent="0.35">
      <c r="A2973" t="s">
        <v>7830</v>
      </c>
      <c r="B2973" s="1">
        <v>43045</v>
      </c>
      <c r="C2973" s="1">
        <v>43048</v>
      </c>
      <c r="D2973" t="s">
        <v>11</v>
      </c>
      <c r="E2973" t="s">
        <v>5358</v>
      </c>
      <c r="F2973" t="s">
        <v>7106</v>
      </c>
      <c r="G2973" t="s">
        <v>7834</v>
      </c>
      <c r="H2973">
        <v>2</v>
      </c>
      <c r="I2973" s="2">
        <v>0.2</v>
      </c>
      <c r="J2973" t="s">
        <v>6475</v>
      </c>
      <c r="K2973" t="str">
        <f>VLOOKUP(E2973,customers!$A$1:$C$794,1,FALSE)</f>
        <v>JF-15565</v>
      </c>
      <c r="L2973" t="str">
        <f>VLOOKUP(E2973,customers!$A$1:$C$794,2,FALSE)</f>
        <v>Jill Fjeld</v>
      </c>
      <c r="M2973" t="str">
        <f>VLOOKUP(E2973,customers!$A$1:$C$794,3,FALSE)</f>
        <v>Consumer</v>
      </c>
    </row>
    <row r="2974" spans="1:13" x14ac:dyDescent="0.35">
      <c r="A2974" t="s">
        <v>7830</v>
      </c>
      <c r="B2974" s="1">
        <v>43045</v>
      </c>
      <c r="C2974" s="1">
        <v>43048</v>
      </c>
      <c r="D2974" t="s">
        <v>11</v>
      </c>
      <c r="E2974" t="s">
        <v>5358</v>
      </c>
      <c r="F2974" t="s">
        <v>1877</v>
      </c>
      <c r="G2974" t="s">
        <v>6041</v>
      </c>
      <c r="H2974">
        <v>4</v>
      </c>
      <c r="I2974" s="2">
        <v>0.2</v>
      </c>
      <c r="J2974" t="s">
        <v>7835</v>
      </c>
      <c r="K2974" t="str">
        <f>VLOOKUP(E2974,customers!$A$1:$C$794,1,FALSE)</f>
        <v>JF-15565</v>
      </c>
      <c r="L2974" t="str">
        <f>VLOOKUP(E2974,customers!$A$1:$C$794,2,FALSE)</f>
        <v>Jill Fjeld</v>
      </c>
      <c r="M2974" t="str">
        <f>VLOOKUP(E2974,customers!$A$1:$C$794,3,FALSE)</f>
        <v>Consumer</v>
      </c>
    </row>
    <row r="2975" spans="1:13" x14ac:dyDescent="0.35">
      <c r="A2975" t="s">
        <v>7836</v>
      </c>
      <c r="B2975" s="1">
        <v>43085</v>
      </c>
      <c r="C2975" s="1">
        <v>43089</v>
      </c>
      <c r="D2975" t="s">
        <v>25</v>
      </c>
      <c r="E2975" t="s">
        <v>2162</v>
      </c>
      <c r="F2975" t="s">
        <v>3824</v>
      </c>
      <c r="G2975" t="s">
        <v>2829</v>
      </c>
      <c r="H2975">
        <v>5</v>
      </c>
      <c r="I2975" s="2">
        <v>0</v>
      </c>
      <c r="J2975" t="s">
        <v>2938</v>
      </c>
      <c r="K2975" t="str">
        <f>VLOOKUP(E2975,customers!$A$1:$C$794,1,FALSE)</f>
        <v>AR-10510</v>
      </c>
      <c r="L2975" t="str">
        <f>VLOOKUP(E2975,customers!$A$1:$C$794,2,FALSE)</f>
        <v>Andrew Roberts</v>
      </c>
      <c r="M2975" t="str">
        <f>VLOOKUP(E2975,customers!$A$1:$C$794,3,FALSE)</f>
        <v>Consumer</v>
      </c>
    </row>
    <row r="2976" spans="1:13" x14ac:dyDescent="0.35">
      <c r="A2976" t="s">
        <v>7837</v>
      </c>
      <c r="B2976" s="1">
        <v>42131</v>
      </c>
      <c r="C2976" s="1">
        <v>42136</v>
      </c>
      <c r="D2976" t="s">
        <v>25</v>
      </c>
      <c r="E2976" t="s">
        <v>1454</v>
      </c>
      <c r="F2976" t="s">
        <v>2621</v>
      </c>
      <c r="G2976" t="s">
        <v>4558</v>
      </c>
      <c r="H2976">
        <v>2</v>
      </c>
      <c r="I2976" s="2">
        <v>0.3</v>
      </c>
      <c r="J2976" t="s">
        <v>4559</v>
      </c>
      <c r="K2976" t="str">
        <f>VLOOKUP(E2976,customers!$A$1:$C$794,1,FALSE)</f>
        <v>AG-10675</v>
      </c>
      <c r="L2976" t="str">
        <f>VLOOKUP(E2976,customers!$A$1:$C$794,2,FALSE)</f>
        <v>Anna Gayman</v>
      </c>
      <c r="M2976" t="str">
        <f>VLOOKUP(E2976,customers!$A$1:$C$794,3,FALSE)</f>
        <v>Consumer</v>
      </c>
    </row>
    <row r="2977" spans="1:13" x14ac:dyDescent="0.35">
      <c r="A2977" t="s">
        <v>7837</v>
      </c>
      <c r="B2977" s="1">
        <v>42131</v>
      </c>
      <c r="C2977" s="1">
        <v>42136</v>
      </c>
      <c r="D2977" t="s">
        <v>25</v>
      </c>
      <c r="E2977" t="s">
        <v>1454</v>
      </c>
      <c r="F2977" t="s">
        <v>7838</v>
      </c>
      <c r="G2977" t="s">
        <v>2948</v>
      </c>
      <c r="H2977">
        <v>4</v>
      </c>
      <c r="I2977" s="2">
        <v>0.2</v>
      </c>
      <c r="J2977" t="s">
        <v>1869</v>
      </c>
      <c r="K2977" t="str">
        <f>VLOOKUP(E2977,customers!$A$1:$C$794,1,FALSE)</f>
        <v>AG-10675</v>
      </c>
      <c r="L2977" t="str">
        <f>VLOOKUP(E2977,customers!$A$1:$C$794,2,FALSE)</f>
        <v>Anna Gayman</v>
      </c>
      <c r="M2977" t="str">
        <f>VLOOKUP(E2977,customers!$A$1:$C$794,3,FALSE)</f>
        <v>Consumer</v>
      </c>
    </row>
    <row r="2978" spans="1:13" x14ac:dyDescent="0.35">
      <c r="A2978" t="s">
        <v>7839</v>
      </c>
      <c r="B2978" s="1">
        <v>43073</v>
      </c>
      <c r="C2978" s="1">
        <v>43073</v>
      </c>
      <c r="D2978" t="s">
        <v>1333</v>
      </c>
      <c r="E2978" t="s">
        <v>20</v>
      </c>
      <c r="F2978" t="s">
        <v>7840</v>
      </c>
      <c r="G2978" t="s">
        <v>7841</v>
      </c>
      <c r="H2978">
        <v>7</v>
      </c>
      <c r="I2978" s="2">
        <v>0.3</v>
      </c>
      <c r="J2978" t="s">
        <v>7842</v>
      </c>
      <c r="K2978" t="str">
        <f>VLOOKUP(E2978,customers!$A$1:$C$794,1,FALSE)</f>
        <v>DV-13045</v>
      </c>
      <c r="L2978" t="str">
        <f>VLOOKUP(E2978,customers!$A$1:$C$794,2,FALSE)</f>
        <v>Darrin Van Huff</v>
      </c>
      <c r="M2978" t="str">
        <f>VLOOKUP(E2978,customers!$A$1:$C$794,3,FALSE)</f>
        <v>Corporate</v>
      </c>
    </row>
    <row r="2979" spans="1:13" x14ac:dyDescent="0.35">
      <c r="A2979" t="s">
        <v>7843</v>
      </c>
      <c r="B2979" s="1">
        <v>43011</v>
      </c>
      <c r="C2979" s="1">
        <v>43016</v>
      </c>
      <c r="D2979" t="s">
        <v>11</v>
      </c>
      <c r="E2979" t="s">
        <v>3037</v>
      </c>
      <c r="F2979" t="s">
        <v>4603</v>
      </c>
      <c r="G2979" t="s">
        <v>7844</v>
      </c>
      <c r="H2979">
        <v>2</v>
      </c>
      <c r="I2979" s="2">
        <v>0</v>
      </c>
      <c r="J2979" t="s">
        <v>804</v>
      </c>
      <c r="K2979" t="str">
        <f>VLOOKUP(E2979,customers!$A$1:$C$794,1,FALSE)</f>
        <v>HL-15040</v>
      </c>
      <c r="L2979" t="str">
        <f>VLOOKUP(E2979,customers!$A$1:$C$794,2,FALSE)</f>
        <v>Hunter Lopez</v>
      </c>
      <c r="M2979" t="str">
        <f>VLOOKUP(E2979,customers!$A$1:$C$794,3,FALSE)</f>
        <v>Consumer</v>
      </c>
    </row>
    <row r="2980" spans="1:13" x14ac:dyDescent="0.35">
      <c r="A2980" t="s">
        <v>7845</v>
      </c>
      <c r="B2980" s="1">
        <v>41652</v>
      </c>
      <c r="C2980" s="1">
        <v>41655</v>
      </c>
      <c r="D2980" t="s">
        <v>11</v>
      </c>
      <c r="E2980" t="s">
        <v>4277</v>
      </c>
      <c r="F2980" t="s">
        <v>7779</v>
      </c>
      <c r="G2980" t="s">
        <v>7846</v>
      </c>
      <c r="H2980">
        <v>6</v>
      </c>
      <c r="I2980" s="2">
        <v>0</v>
      </c>
      <c r="J2980" t="s">
        <v>7847</v>
      </c>
      <c r="K2980" t="str">
        <f>VLOOKUP(E2980,customers!$A$1:$C$794,1,FALSE)</f>
        <v>ND-18370</v>
      </c>
      <c r="L2980" t="str">
        <f>VLOOKUP(E2980,customers!$A$1:$C$794,2,FALSE)</f>
        <v>Natalie DeCherney</v>
      </c>
      <c r="M2980" t="str">
        <f>VLOOKUP(E2980,customers!$A$1:$C$794,3,FALSE)</f>
        <v>Consumer</v>
      </c>
    </row>
    <row r="2981" spans="1:13" x14ac:dyDescent="0.35">
      <c r="A2981" t="s">
        <v>7848</v>
      </c>
      <c r="B2981" s="1">
        <v>42167</v>
      </c>
      <c r="C2981" s="1">
        <v>42172</v>
      </c>
      <c r="D2981" t="s">
        <v>25</v>
      </c>
      <c r="E2981" t="s">
        <v>7849</v>
      </c>
      <c r="F2981" t="s">
        <v>7850</v>
      </c>
      <c r="G2981" t="s">
        <v>2112</v>
      </c>
      <c r="H2981">
        <v>4</v>
      </c>
      <c r="I2981" s="2">
        <v>0.2</v>
      </c>
      <c r="J2981" t="s">
        <v>1968</v>
      </c>
      <c r="K2981" t="str">
        <f>VLOOKUP(E2981,customers!$A$1:$C$794,1,FALSE)</f>
        <v>GB-14575</v>
      </c>
      <c r="L2981" t="str">
        <f>VLOOKUP(E2981,customers!$A$1:$C$794,2,FALSE)</f>
        <v>Giulietta Baptist</v>
      </c>
      <c r="M2981" t="str">
        <f>VLOOKUP(E2981,customers!$A$1:$C$794,3,FALSE)</f>
        <v>Consumer</v>
      </c>
    </row>
    <row r="2982" spans="1:13" x14ac:dyDescent="0.35">
      <c r="A2982" t="s">
        <v>7848</v>
      </c>
      <c r="B2982" s="1">
        <v>42167</v>
      </c>
      <c r="C2982" s="1">
        <v>42172</v>
      </c>
      <c r="D2982" t="s">
        <v>25</v>
      </c>
      <c r="E2982" t="s">
        <v>7849</v>
      </c>
      <c r="F2982" t="s">
        <v>6090</v>
      </c>
      <c r="G2982" t="s">
        <v>7851</v>
      </c>
      <c r="H2982">
        <v>2</v>
      </c>
      <c r="I2982" s="2">
        <v>0.2</v>
      </c>
      <c r="J2982" t="s">
        <v>5909</v>
      </c>
      <c r="K2982" t="str">
        <f>VLOOKUP(E2982,customers!$A$1:$C$794,1,FALSE)</f>
        <v>GB-14575</v>
      </c>
      <c r="L2982" t="str">
        <f>VLOOKUP(E2982,customers!$A$1:$C$794,2,FALSE)</f>
        <v>Giulietta Baptist</v>
      </c>
      <c r="M2982" t="str">
        <f>VLOOKUP(E2982,customers!$A$1:$C$794,3,FALSE)</f>
        <v>Consumer</v>
      </c>
    </row>
    <row r="2983" spans="1:13" x14ac:dyDescent="0.35">
      <c r="A2983" t="s">
        <v>7852</v>
      </c>
      <c r="B2983" s="1">
        <v>41832</v>
      </c>
      <c r="C2983" s="1">
        <v>41838</v>
      </c>
      <c r="D2983" t="s">
        <v>25</v>
      </c>
      <c r="E2983" t="s">
        <v>444</v>
      </c>
      <c r="F2983" t="s">
        <v>7840</v>
      </c>
      <c r="G2983" t="s">
        <v>7853</v>
      </c>
      <c r="H2983">
        <v>4</v>
      </c>
      <c r="I2983" s="2">
        <v>0.2</v>
      </c>
      <c r="J2983" t="s">
        <v>7854</v>
      </c>
      <c r="K2983" t="str">
        <f>VLOOKUP(E2983,customers!$A$1:$C$794,1,FALSE)</f>
        <v>CL-12565</v>
      </c>
      <c r="L2983" t="str">
        <f>VLOOKUP(E2983,customers!$A$1:$C$794,2,FALSE)</f>
        <v>Clay Ludtke</v>
      </c>
      <c r="M2983" t="str">
        <f>VLOOKUP(E2983,customers!$A$1:$C$794,3,FALSE)</f>
        <v>Consumer</v>
      </c>
    </row>
    <row r="2984" spans="1:13" x14ac:dyDescent="0.35">
      <c r="A2984" t="s">
        <v>7852</v>
      </c>
      <c r="B2984" s="1">
        <v>41832</v>
      </c>
      <c r="C2984" s="1">
        <v>41838</v>
      </c>
      <c r="D2984" t="s">
        <v>25</v>
      </c>
      <c r="E2984" t="s">
        <v>444</v>
      </c>
      <c r="F2984" t="s">
        <v>2801</v>
      </c>
      <c r="G2984" t="s">
        <v>7855</v>
      </c>
      <c r="H2984">
        <v>4</v>
      </c>
      <c r="I2984" s="2">
        <v>0.2</v>
      </c>
      <c r="J2984" t="s">
        <v>1304</v>
      </c>
      <c r="K2984" t="str">
        <f>VLOOKUP(E2984,customers!$A$1:$C$794,1,FALSE)</f>
        <v>CL-12565</v>
      </c>
      <c r="L2984" t="str">
        <f>VLOOKUP(E2984,customers!$A$1:$C$794,2,FALSE)</f>
        <v>Clay Ludtke</v>
      </c>
      <c r="M2984" t="str">
        <f>VLOOKUP(E2984,customers!$A$1:$C$794,3,FALSE)</f>
        <v>Consumer</v>
      </c>
    </row>
    <row r="2985" spans="1:13" x14ac:dyDescent="0.35">
      <c r="A2985" t="s">
        <v>7856</v>
      </c>
      <c r="B2985" s="1">
        <v>41979</v>
      </c>
      <c r="C2985" s="1">
        <v>41984</v>
      </c>
      <c r="D2985" t="s">
        <v>11</v>
      </c>
      <c r="E2985" t="s">
        <v>451</v>
      </c>
      <c r="F2985" t="s">
        <v>1349</v>
      </c>
      <c r="G2985" t="s">
        <v>1350</v>
      </c>
      <c r="H2985">
        <v>3</v>
      </c>
      <c r="I2985" s="2">
        <v>0.2</v>
      </c>
      <c r="J2985" t="s">
        <v>1351</v>
      </c>
      <c r="K2985" t="str">
        <f>VLOOKUP(E2985,customers!$A$1:$C$794,1,FALSE)</f>
        <v>RC-19960</v>
      </c>
      <c r="L2985" t="str">
        <f>VLOOKUP(E2985,customers!$A$1:$C$794,2,FALSE)</f>
        <v>Ryan Crowe</v>
      </c>
      <c r="M2985" t="str">
        <f>VLOOKUP(E2985,customers!$A$1:$C$794,3,FALSE)</f>
        <v>Consumer</v>
      </c>
    </row>
    <row r="2986" spans="1:13" x14ac:dyDescent="0.35">
      <c r="A2986" t="s">
        <v>7856</v>
      </c>
      <c r="B2986" s="1">
        <v>41979</v>
      </c>
      <c r="C2986" s="1">
        <v>41984</v>
      </c>
      <c r="D2986" t="s">
        <v>11</v>
      </c>
      <c r="E2986" t="s">
        <v>451</v>
      </c>
      <c r="F2986" t="s">
        <v>6124</v>
      </c>
      <c r="G2986" t="s">
        <v>7857</v>
      </c>
      <c r="H2986">
        <v>1</v>
      </c>
      <c r="I2986" s="2">
        <v>0.5</v>
      </c>
      <c r="J2986" t="s">
        <v>7858</v>
      </c>
      <c r="K2986" t="str">
        <f>VLOOKUP(E2986,customers!$A$1:$C$794,1,FALSE)</f>
        <v>RC-19960</v>
      </c>
      <c r="L2986" t="str">
        <f>VLOOKUP(E2986,customers!$A$1:$C$794,2,FALSE)</f>
        <v>Ryan Crowe</v>
      </c>
      <c r="M2986" t="str">
        <f>VLOOKUP(E2986,customers!$A$1:$C$794,3,FALSE)</f>
        <v>Consumer</v>
      </c>
    </row>
    <row r="2987" spans="1:13" x14ac:dyDescent="0.35">
      <c r="A2987" t="s">
        <v>7859</v>
      </c>
      <c r="B2987" s="1">
        <v>42515</v>
      </c>
      <c r="C2987" s="1">
        <v>42520</v>
      </c>
      <c r="D2987" t="s">
        <v>25</v>
      </c>
      <c r="E2987" t="s">
        <v>7860</v>
      </c>
      <c r="F2987" t="s">
        <v>7861</v>
      </c>
      <c r="G2987" t="s">
        <v>5519</v>
      </c>
      <c r="H2987">
        <v>4</v>
      </c>
      <c r="I2987" s="2">
        <v>0</v>
      </c>
      <c r="J2987" t="s">
        <v>1093</v>
      </c>
      <c r="K2987" t="str">
        <f>VLOOKUP(E2987,customers!$A$1:$C$794,1,FALSE)</f>
        <v>JB-16045</v>
      </c>
      <c r="L2987" t="str">
        <f>VLOOKUP(E2987,customers!$A$1:$C$794,2,FALSE)</f>
        <v>Julia Barnett</v>
      </c>
      <c r="M2987" t="str">
        <f>VLOOKUP(E2987,customers!$A$1:$C$794,3,FALSE)</f>
        <v>Home Office</v>
      </c>
    </row>
    <row r="2988" spans="1:13" x14ac:dyDescent="0.35">
      <c r="A2988" t="s">
        <v>7859</v>
      </c>
      <c r="B2988" s="1">
        <v>42515</v>
      </c>
      <c r="C2988" s="1">
        <v>42520</v>
      </c>
      <c r="D2988" t="s">
        <v>25</v>
      </c>
      <c r="E2988" t="s">
        <v>7860</v>
      </c>
      <c r="F2988" t="s">
        <v>1492</v>
      </c>
      <c r="G2988" t="s">
        <v>7862</v>
      </c>
      <c r="H2988">
        <v>2</v>
      </c>
      <c r="I2988" s="2">
        <v>0</v>
      </c>
      <c r="J2988" t="s">
        <v>7863</v>
      </c>
      <c r="K2988" t="str">
        <f>VLOOKUP(E2988,customers!$A$1:$C$794,1,FALSE)</f>
        <v>JB-16045</v>
      </c>
      <c r="L2988" t="str">
        <f>VLOOKUP(E2988,customers!$A$1:$C$794,2,FALSE)</f>
        <v>Julia Barnett</v>
      </c>
      <c r="M2988" t="str">
        <f>VLOOKUP(E2988,customers!$A$1:$C$794,3,FALSE)</f>
        <v>Home Office</v>
      </c>
    </row>
    <row r="2989" spans="1:13" x14ac:dyDescent="0.35">
      <c r="A2989" t="s">
        <v>7859</v>
      </c>
      <c r="B2989" s="1">
        <v>42515</v>
      </c>
      <c r="C2989" s="1">
        <v>42520</v>
      </c>
      <c r="D2989" t="s">
        <v>25</v>
      </c>
      <c r="E2989" t="s">
        <v>7860</v>
      </c>
      <c r="F2989" t="s">
        <v>1741</v>
      </c>
      <c r="G2989" t="s">
        <v>7864</v>
      </c>
      <c r="H2989">
        <v>9</v>
      </c>
      <c r="I2989" s="2">
        <v>0</v>
      </c>
      <c r="J2989" t="s">
        <v>7865</v>
      </c>
      <c r="K2989" t="str">
        <f>VLOOKUP(E2989,customers!$A$1:$C$794,1,FALSE)</f>
        <v>JB-16045</v>
      </c>
      <c r="L2989" t="str">
        <f>VLOOKUP(E2989,customers!$A$1:$C$794,2,FALSE)</f>
        <v>Julia Barnett</v>
      </c>
      <c r="M2989" t="str">
        <f>VLOOKUP(E2989,customers!$A$1:$C$794,3,FALSE)</f>
        <v>Home Office</v>
      </c>
    </row>
    <row r="2990" spans="1:13" x14ac:dyDescent="0.35">
      <c r="A2990" t="s">
        <v>7866</v>
      </c>
      <c r="B2990" s="1">
        <v>42421</v>
      </c>
      <c r="C2990" s="1">
        <v>42426</v>
      </c>
      <c r="D2990" t="s">
        <v>11</v>
      </c>
      <c r="E2990" t="s">
        <v>7168</v>
      </c>
      <c r="F2990" t="s">
        <v>7395</v>
      </c>
      <c r="G2990" t="s">
        <v>3105</v>
      </c>
      <c r="H2990">
        <v>1</v>
      </c>
      <c r="I2990" s="2">
        <v>0</v>
      </c>
      <c r="J2990" t="s">
        <v>1412</v>
      </c>
      <c r="K2990" t="str">
        <f>VLOOKUP(E2990,customers!$A$1:$C$794,1,FALSE)</f>
        <v>MC-17635</v>
      </c>
      <c r="L2990" t="str">
        <f>VLOOKUP(E2990,customers!$A$1:$C$794,2,FALSE)</f>
        <v>Matthew Clasen</v>
      </c>
      <c r="M2990" t="str">
        <f>VLOOKUP(E2990,customers!$A$1:$C$794,3,FALSE)</f>
        <v>Corporate</v>
      </c>
    </row>
    <row r="2991" spans="1:13" x14ac:dyDescent="0.35">
      <c r="A2991" t="s">
        <v>7866</v>
      </c>
      <c r="B2991" s="1">
        <v>42421</v>
      </c>
      <c r="C2991" s="1">
        <v>42426</v>
      </c>
      <c r="D2991" t="s">
        <v>11</v>
      </c>
      <c r="E2991" t="s">
        <v>7168</v>
      </c>
      <c r="F2991" t="s">
        <v>7795</v>
      </c>
      <c r="G2991" t="s">
        <v>7867</v>
      </c>
      <c r="H2991">
        <v>4</v>
      </c>
      <c r="I2991" s="2">
        <v>0.2</v>
      </c>
      <c r="J2991" t="s">
        <v>820</v>
      </c>
      <c r="K2991" t="str">
        <f>VLOOKUP(E2991,customers!$A$1:$C$794,1,FALSE)</f>
        <v>MC-17635</v>
      </c>
      <c r="L2991" t="str">
        <f>VLOOKUP(E2991,customers!$A$1:$C$794,2,FALSE)</f>
        <v>Matthew Clasen</v>
      </c>
      <c r="M2991" t="str">
        <f>VLOOKUP(E2991,customers!$A$1:$C$794,3,FALSE)</f>
        <v>Corporate</v>
      </c>
    </row>
    <row r="2992" spans="1:13" x14ac:dyDescent="0.35">
      <c r="A2992" t="s">
        <v>7866</v>
      </c>
      <c r="B2992" s="1">
        <v>42421</v>
      </c>
      <c r="C2992" s="1">
        <v>42426</v>
      </c>
      <c r="D2992" t="s">
        <v>11</v>
      </c>
      <c r="E2992" t="s">
        <v>7168</v>
      </c>
      <c r="F2992" t="s">
        <v>1783</v>
      </c>
      <c r="G2992" t="s">
        <v>1784</v>
      </c>
      <c r="H2992">
        <v>5</v>
      </c>
      <c r="I2992" s="2">
        <v>0</v>
      </c>
      <c r="J2992" t="s">
        <v>1785</v>
      </c>
      <c r="K2992" t="str">
        <f>VLOOKUP(E2992,customers!$A$1:$C$794,1,FALSE)</f>
        <v>MC-17635</v>
      </c>
      <c r="L2992" t="str">
        <f>VLOOKUP(E2992,customers!$A$1:$C$794,2,FALSE)</f>
        <v>Matthew Clasen</v>
      </c>
      <c r="M2992" t="str">
        <f>VLOOKUP(E2992,customers!$A$1:$C$794,3,FALSE)</f>
        <v>Corporate</v>
      </c>
    </row>
    <row r="2993" spans="1:13" x14ac:dyDescent="0.35">
      <c r="A2993" t="s">
        <v>7866</v>
      </c>
      <c r="B2993" s="1">
        <v>42421</v>
      </c>
      <c r="C2993" s="1">
        <v>42426</v>
      </c>
      <c r="D2993" t="s">
        <v>11</v>
      </c>
      <c r="E2993" t="s">
        <v>7168</v>
      </c>
      <c r="F2993" t="s">
        <v>321</v>
      </c>
      <c r="G2993" t="s">
        <v>7868</v>
      </c>
      <c r="H2993">
        <v>7</v>
      </c>
      <c r="I2993" s="2">
        <v>0.2</v>
      </c>
      <c r="J2993" t="s">
        <v>3229</v>
      </c>
      <c r="K2993" t="str">
        <f>VLOOKUP(E2993,customers!$A$1:$C$794,1,FALSE)</f>
        <v>MC-17635</v>
      </c>
      <c r="L2993" t="str">
        <f>VLOOKUP(E2993,customers!$A$1:$C$794,2,FALSE)</f>
        <v>Matthew Clasen</v>
      </c>
      <c r="M2993" t="str">
        <f>VLOOKUP(E2993,customers!$A$1:$C$794,3,FALSE)</f>
        <v>Corporate</v>
      </c>
    </row>
    <row r="2994" spans="1:13" x14ac:dyDescent="0.35">
      <c r="A2994" t="s">
        <v>7869</v>
      </c>
      <c r="B2994" s="1">
        <v>42645</v>
      </c>
      <c r="C2994" s="1">
        <v>42649</v>
      </c>
      <c r="D2994" t="s">
        <v>25</v>
      </c>
      <c r="E2994" t="s">
        <v>7196</v>
      </c>
      <c r="F2994" t="s">
        <v>2376</v>
      </c>
      <c r="G2994" t="s">
        <v>2377</v>
      </c>
      <c r="H2994">
        <v>3</v>
      </c>
      <c r="I2994" s="2">
        <v>0</v>
      </c>
      <c r="J2994" t="s">
        <v>2378</v>
      </c>
      <c r="K2994" t="str">
        <f>VLOOKUP(E2994,customers!$A$1:$C$794,1,FALSE)</f>
        <v>TT-21265</v>
      </c>
      <c r="L2994" t="str">
        <f>VLOOKUP(E2994,customers!$A$1:$C$794,2,FALSE)</f>
        <v>Tim Taslimi</v>
      </c>
      <c r="M2994" t="str">
        <f>VLOOKUP(E2994,customers!$A$1:$C$794,3,FALSE)</f>
        <v>Corporate</v>
      </c>
    </row>
    <row r="2995" spans="1:13" x14ac:dyDescent="0.35">
      <c r="A2995" t="s">
        <v>7870</v>
      </c>
      <c r="B2995" s="1">
        <v>42805</v>
      </c>
      <c r="C2995" s="1">
        <v>42811</v>
      </c>
      <c r="D2995" t="s">
        <v>25</v>
      </c>
      <c r="E2995" t="s">
        <v>635</v>
      </c>
      <c r="F2995" t="s">
        <v>5659</v>
      </c>
      <c r="G2995" t="s">
        <v>5660</v>
      </c>
      <c r="H2995">
        <v>4</v>
      </c>
      <c r="I2995" s="2">
        <v>0</v>
      </c>
      <c r="J2995" t="s">
        <v>7871</v>
      </c>
      <c r="K2995" t="str">
        <f>VLOOKUP(E2995,customers!$A$1:$C$794,1,FALSE)</f>
        <v>MJ-17740</v>
      </c>
      <c r="L2995" t="str">
        <f>VLOOKUP(E2995,customers!$A$1:$C$794,2,FALSE)</f>
        <v>Max Jones</v>
      </c>
      <c r="M2995" t="str">
        <f>VLOOKUP(E2995,customers!$A$1:$C$794,3,FALSE)</f>
        <v>Consumer</v>
      </c>
    </row>
    <row r="2996" spans="1:13" x14ac:dyDescent="0.35">
      <c r="A2996" t="s">
        <v>7872</v>
      </c>
      <c r="B2996" s="1">
        <v>42622</v>
      </c>
      <c r="C2996" s="1">
        <v>42626</v>
      </c>
      <c r="D2996" t="s">
        <v>11</v>
      </c>
      <c r="E2996" t="s">
        <v>2227</v>
      </c>
      <c r="F2996" t="s">
        <v>284</v>
      </c>
      <c r="G2996" t="s">
        <v>7873</v>
      </c>
      <c r="H2996">
        <v>4</v>
      </c>
      <c r="I2996" s="2">
        <v>0.2</v>
      </c>
      <c r="J2996" t="s">
        <v>7874</v>
      </c>
      <c r="K2996" t="str">
        <f>VLOOKUP(E2996,customers!$A$1:$C$794,1,FALSE)</f>
        <v>AT-10735</v>
      </c>
      <c r="L2996" t="str">
        <f>VLOOKUP(E2996,customers!$A$1:$C$794,2,FALSE)</f>
        <v>Annie Thurman</v>
      </c>
      <c r="M2996" t="str">
        <f>VLOOKUP(E2996,customers!$A$1:$C$794,3,FALSE)</f>
        <v>Consumer</v>
      </c>
    </row>
    <row r="2997" spans="1:13" x14ac:dyDescent="0.35">
      <c r="A2997" t="s">
        <v>7875</v>
      </c>
      <c r="B2997" s="1">
        <v>41834</v>
      </c>
      <c r="C2997" s="1">
        <v>41841</v>
      </c>
      <c r="D2997" t="s">
        <v>25</v>
      </c>
      <c r="E2997" t="s">
        <v>1519</v>
      </c>
      <c r="F2997" t="s">
        <v>30</v>
      </c>
      <c r="G2997" t="s">
        <v>7579</v>
      </c>
      <c r="H2997">
        <v>5</v>
      </c>
      <c r="I2997" s="2">
        <v>0.2</v>
      </c>
      <c r="J2997" t="s">
        <v>5111</v>
      </c>
      <c r="K2997" t="str">
        <f>VLOOKUP(E2997,customers!$A$1:$C$794,1,FALSE)</f>
        <v>PB-19150</v>
      </c>
      <c r="L2997" t="str">
        <f>VLOOKUP(E2997,customers!$A$1:$C$794,2,FALSE)</f>
        <v>Philip Brown</v>
      </c>
      <c r="M2997" t="str">
        <f>VLOOKUP(E2997,customers!$A$1:$C$794,3,FALSE)</f>
        <v>Consumer</v>
      </c>
    </row>
    <row r="2998" spans="1:13" x14ac:dyDescent="0.35">
      <c r="A2998" t="s">
        <v>7876</v>
      </c>
      <c r="B2998" s="1">
        <v>41811</v>
      </c>
      <c r="C2998" s="1">
        <v>41815</v>
      </c>
      <c r="D2998" t="s">
        <v>25</v>
      </c>
      <c r="E2998" t="s">
        <v>4978</v>
      </c>
      <c r="F2998" t="s">
        <v>3674</v>
      </c>
      <c r="G2998" t="s">
        <v>5751</v>
      </c>
      <c r="H2998">
        <v>4</v>
      </c>
      <c r="I2998" s="2">
        <v>0.2</v>
      </c>
      <c r="J2998" t="s">
        <v>7877</v>
      </c>
      <c r="K2998" t="str">
        <f>VLOOKUP(E2998,customers!$A$1:$C$794,1,FALSE)</f>
        <v>NW-18400</v>
      </c>
      <c r="L2998" t="str">
        <f>VLOOKUP(E2998,customers!$A$1:$C$794,2,FALSE)</f>
        <v>Natalie Webber</v>
      </c>
      <c r="M2998" t="str">
        <f>VLOOKUP(E2998,customers!$A$1:$C$794,3,FALSE)</f>
        <v>Consumer</v>
      </c>
    </row>
    <row r="2999" spans="1:13" x14ac:dyDescent="0.35">
      <c r="A2999" t="s">
        <v>7876</v>
      </c>
      <c r="B2999" s="1">
        <v>41811</v>
      </c>
      <c r="C2999" s="1">
        <v>41815</v>
      </c>
      <c r="D2999" t="s">
        <v>25</v>
      </c>
      <c r="E2999" t="s">
        <v>4978</v>
      </c>
      <c r="F2999" t="s">
        <v>7878</v>
      </c>
      <c r="G2999" t="s">
        <v>7243</v>
      </c>
      <c r="H2999">
        <v>1</v>
      </c>
      <c r="I2999" s="2">
        <v>0.2</v>
      </c>
      <c r="J2999" t="s">
        <v>7879</v>
      </c>
      <c r="K2999" t="str">
        <f>VLOOKUP(E2999,customers!$A$1:$C$794,1,FALSE)</f>
        <v>NW-18400</v>
      </c>
      <c r="L2999" t="str">
        <f>VLOOKUP(E2999,customers!$A$1:$C$794,2,FALSE)</f>
        <v>Natalie Webber</v>
      </c>
      <c r="M2999" t="str">
        <f>VLOOKUP(E2999,customers!$A$1:$C$794,3,FALSE)</f>
        <v>Consumer</v>
      </c>
    </row>
    <row r="3000" spans="1:13" x14ac:dyDescent="0.35">
      <c r="A3000" t="s">
        <v>7876</v>
      </c>
      <c r="B3000" s="1">
        <v>41811</v>
      </c>
      <c r="C3000" s="1">
        <v>41815</v>
      </c>
      <c r="D3000" t="s">
        <v>25</v>
      </c>
      <c r="E3000" t="s">
        <v>4978</v>
      </c>
      <c r="F3000" t="s">
        <v>1027</v>
      </c>
      <c r="G3000" t="s">
        <v>5723</v>
      </c>
      <c r="H3000">
        <v>4</v>
      </c>
      <c r="I3000" s="2">
        <v>0.2</v>
      </c>
      <c r="J3000" t="s">
        <v>3903</v>
      </c>
      <c r="K3000" t="str">
        <f>VLOOKUP(E3000,customers!$A$1:$C$794,1,FALSE)</f>
        <v>NW-18400</v>
      </c>
      <c r="L3000" t="str">
        <f>VLOOKUP(E3000,customers!$A$1:$C$794,2,FALSE)</f>
        <v>Natalie Webber</v>
      </c>
      <c r="M3000" t="str">
        <f>VLOOKUP(E3000,customers!$A$1:$C$794,3,FALSE)</f>
        <v>Consumer</v>
      </c>
    </row>
    <row r="3001" spans="1:13" x14ac:dyDescent="0.35">
      <c r="A3001" t="s">
        <v>7876</v>
      </c>
      <c r="B3001" s="1">
        <v>41811</v>
      </c>
      <c r="C3001" s="1">
        <v>41815</v>
      </c>
      <c r="D3001" t="s">
        <v>25</v>
      </c>
      <c r="E3001" t="s">
        <v>4978</v>
      </c>
      <c r="F3001" t="s">
        <v>7880</v>
      </c>
      <c r="G3001" t="s">
        <v>7881</v>
      </c>
      <c r="H3001">
        <v>3</v>
      </c>
      <c r="I3001" s="2">
        <v>0.7</v>
      </c>
      <c r="J3001" t="s">
        <v>7882</v>
      </c>
      <c r="K3001" t="str">
        <f>VLOOKUP(E3001,customers!$A$1:$C$794,1,FALSE)</f>
        <v>NW-18400</v>
      </c>
      <c r="L3001" t="str">
        <f>VLOOKUP(E3001,customers!$A$1:$C$794,2,FALSE)</f>
        <v>Natalie Webber</v>
      </c>
      <c r="M3001" t="str">
        <f>VLOOKUP(E3001,customers!$A$1:$C$794,3,FALSE)</f>
        <v>Consumer</v>
      </c>
    </row>
    <row r="3002" spans="1:13" x14ac:dyDescent="0.35">
      <c r="A3002" t="s">
        <v>7876</v>
      </c>
      <c r="B3002" s="1">
        <v>41811</v>
      </c>
      <c r="C3002" s="1">
        <v>41815</v>
      </c>
      <c r="D3002" t="s">
        <v>25</v>
      </c>
      <c r="E3002" t="s">
        <v>4978</v>
      </c>
      <c r="F3002" t="s">
        <v>5186</v>
      </c>
      <c r="G3002" t="s">
        <v>7883</v>
      </c>
      <c r="H3002">
        <v>2</v>
      </c>
      <c r="I3002" s="2">
        <v>0.2</v>
      </c>
      <c r="J3002" t="s">
        <v>180</v>
      </c>
      <c r="K3002" t="str">
        <f>VLOOKUP(E3002,customers!$A$1:$C$794,1,FALSE)</f>
        <v>NW-18400</v>
      </c>
      <c r="L3002" t="str">
        <f>VLOOKUP(E3002,customers!$A$1:$C$794,2,FALSE)</f>
        <v>Natalie Webber</v>
      </c>
      <c r="M3002" t="str">
        <f>VLOOKUP(E3002,customers!$A$1:$C$794,3,FALSE)</f>
        <v>Consumer</v>
      </c>
    </row>
    <row r="3003" spans="1:13" x14ac:dyDescent="0.35">
      <c r="A3003" t="s">
        <v>7876</v>
      </c>
      <c r="B3003" s="1">
        <v>41811</v>
      </c>
      <c r="C3003" s="1">
        <v>41815</v>
      </c>
      <c r="D3003" t="s">
        <v>25</v>
      </c>
      <c r="E3003" t="s">
        <v>4978</v>
      </c>
      <c r="F3003" t="s">
        <v>2022</v>
      </c>
      <c r="G3003" t="s">
        <v>7884</v>
      </c>
      <c r="H3003">
        <v>2</v>
      </c>
      <c r="I3003" s="2">
        <v>0.7</v>
      </c>
      <c r="J3003" t="s">
        <v>4048</v>
      </c>
      <c r="K3003" t="str">
        <f>VLOOKUP(E3003,customers!$A$1:$C$794,1,FALSE)</f>
        <v>NW-18400</v>
      </c>
      <c r="L3003" t="str">
        <f>VLOOKUP(E3003,customers!$A$1:$C$794,2,FALSE)</f>
        <v>Natalie Webber</v>
      </c>
      <c r="M3003" t="str">
        <f>VLOOKUP(E3003,customers!$A$1:$C$794,3,FALSE)</f>
        <v>Consumer</v>
      </c>
    </row>
    <row r="3004" spans="1:13" x14ac:dyDescent="0.35">
      <c r="A3004" t="s">
        <v>7885</v>
      </c>
      <c r="B3004" s="1">
        <v>42190</v>
      </c>
      <c r="C3004" s="1">
        <v>42195</v>
      </c>
      <c r="D3004" t="s">
        <v>25</v>
      </c>
      <c r="E3004" t="s">
        <v>1439</v>
      </c>
      <c r="F3004" t="s">
        <v>7886</v>
      </c>
      <c r="G3004" t="s">
        <v>7887</v>
      </c>
      <c r="H3004">
        <v>5</v>
      </c>
      <c r="I3004" s="2">
        <v>0</v>
      </c>
      <c r="J3004" t="s">
        <v>1666</v>
      </c>
      <c r="K3004" t="str">
        <f>VLOOKUP(E3004,customers!$A$1:$C$794,1,FALSE)</f>
        <v>VP-21730</v>
      </c>
      <c r="L3004" t="str">
        <f>VLOOKUP(E3004,customers!$A$1:$C$794,2,FALSE)</f>
        <v>Victor Preis</v>
      </c>
      <c r="M3004" t="str">
        <f>VLOOKUP(E3004,customers!$A$1:$C$794,3,FALSE)</f>
        <v>Home Office</v>
      </c>
    </row>
    <row r="3005" spans="1:13" x14ac:dyDescent="0.35">
      <c r="A3005" t="s">
        <v>7888</v>
      </c>
      <c r="B3005" s="1">
        <v>43085</v>
      </c>
      <c r="C3005" s="1">
        <v>43092</v>
      </c>
      <c r="D3005" t="s">
        <v>25</v>
      </c>
      <c r="E3005" t="s">
        <v>2514</v>
      </c>
      <c r="F3005" t="s">
        <v>5295</v>
      </c>
      <c r="G3005" t="s">
        <v>7889</v>
      </c>
      <c r="H3005">
        <v>4</v>
      </c>
      <c r="I3005" s="2">
        <v>0.2</v>
      </c>
      <c r="J3005" t="s">
        <v>1895</v>
      </c>
      <c r="K3005" t="str">
        <f>VLOOKUP(E3005,customers!$A$1:$C$794,1,FALSE)</f>
        <v>RD-19810</v>
      </c>
      <c r="L3005" t="str">
        <f>VLOOKUP(E3005,customers!$A$1:$C$794,2,FALSE)</f>
        <v>Ross DeVincentis</v>
      </c>
      <c r="M3005" t="str">
        <f>VLOOKUP(E3005,customers!$A$1:$C$794,3,FALSE)</f>
        <v>Home Office</v>
      </c>
    </row>
    <row r="3006" spans="1:13" x14ac:dyDescent="0.35">
      <c r="A3006" t="s">
        <v>7890</v>
      </c>
      <c r="B3006" s="1">
        <v>42621</v>
      </c>
      <c r="C3006" s="1">
        <v>42623</v>
      </c>
      <c r="D3006" t="s">
        <v>149</v>
      </c>
      <c r="E3006" t="s">
        <v>7891</v>
      </c>
      <c r="F3006" t="s">
        <v>7892</v>
      </c>
      <c r="G3006" t="s">
        <v>7893</v>
      </c>
      <c r="H3006">
        <v>1</v>
      </c>
      <c r="I3006" s="2">
        <v>0</v>
      </c>
      <c r="J3006" t="s">
        <v>7894</v>
      </c>
      <c r="K3006" t="str">
        <f>VLOOKUP(E3006,customers!$A$1:$C$794,1,FALSE)</f>
        <v>MG-17875</v>
      </c>
      <c r="L3006" t="str">
        <f>VLOOKUP(E3006,customers!$A$1:$C$794,2,FALSE)</f>
        <v>Michael Grace</v>
      </c>
      <c r="M3006" t="str">
        <f>VLOOKUP(E3006,customers!$A$1:$C$794,3,FALSE)</f>
        <v>Home Office</v>
      </c>
    </row>
    <row r="3007" spans="1:13" x14ac:dyDescent="0.35">
      <c r="A3007" t="s">
        <v>7895</v>
      </c>
      <c r="B3007" s="1">
        <v>41776</v>
      </c>
      <c r="C3007" s="1">
        <v>41780</v>
      </c>
      <c r="D3007" t="s">
        <v>25</v>
      </c>
      <c r="E3007" t="s">
        <v>434</v>
      </c>
      <c r="F3007" t="s">
        <v>4528</v>
      </c>
      <c r="G3007" t="s">
        <v>4529</v>
      </c>
      <c r="H3007">
        <v>3</v>
      </c>
      <c r="I3007" s="2">
        <v>0</v>
      </c>
      <c r="J3007" t="s">
        <v>4530</v>
      </c>
      <c r="K3007" t="str">
        <f>VLOOKUP(E3007,customers!$A$1:$C$794,1,FALSE)</f>
        <v>PA-19060</v>
      </c>
      <c r="L3007" t="str">
        <f>VLOOKUP(E3007,customers!$A$1:$C$794,2,FALSE)</f>
        <v>Pete Armstrong</v>
      </c>
      <c r="M3007" t="str">
        <f>VLOOKUP(E3007,customers!$A$1:$C$794,3,FALSE)</f>
        <v>Home Office</v>
      </c>
    </row>
    <row r="3008" spans="1:13" x14ac:dyDescent="0.35">
      <c r="A3008" t="s">
        <v>7896</v>
      </c>
      <c r="B3008" s="1">
        <v>43021</v>
      </c>
      <c r="C3008" s="1">
        <v>43023</v>
      </c>
      <c r="D3008" t="s">
        <v>149</v>
      </c>
      <c r="E3008" t="s">
        <v>2319</v>
      </c>
      <c r="F3008" t="s">
        <v>5182</v>
      </c>
      <c r="G3008" t="s">
        <v>7897</v>
      </c>
      <c r="H3008">
        <v>5</v>
      </c>
      <c r="I3008" s="2">
        <v>0</v>
      </c>
      <c r="J3008" t="s">
        <v>6637</v>
      </c>
      <c r="K3008" t="str">
        <f>VLOOKUP(E3008,customers!$A$1:$C$794,1,FALSE)</f>
        <v>CR-12730</v>
      </c>
      <c r="L3008" t="str">
        <f>VLOOKUP(E3008,customers!$A$1:$C$794,2,FALSE)</f>
        <v>Craig Reiter</v>
      </c>
      <c r="M3008" t="str">
        <f>VLOOKUP(E3008,customers!$A$1:$C$794,3,FALSE)</f>
        <v>Consumer</v>
      </c>
    </row>
    <row r="3009" spans="1:13" x14ac:dyDescent="0.35">
      <c r="A3009" t="s">
        <v>7898</v>
      </c>
      <c r="B3009" s="1">
        <v>41936</v>
      </c>
      <c r="C3009" s="1">
        <v>41941</v>
      </c>
      <c r="D3009" t="s">
        <v>25</v>
      </c>
      <c r="E3009" t="s">
        <v>1931</v>
      </c>
      <c r="F3009" t="s">
        <v>1127</v>
      </c>
      <c r="G3009" t="s">
        <v>7899</v>
      </c>
      <c r="H3009">
        <v>3</v>
      </c>
      <c r="I3009" s="2">
        <v>0.2</v>
      </c>
      <c r="J3009" t="s">
        <v>7900</v>
      </c>
      <c r="K3009" t="str">
        <f>VLOOKUP(E3009,customers!$A$1:$C$794,1,FALSE)</f>
        <v>AA-10375</v>
      </c>
      <c r="L3009" t="str">
        <f>VLOOKUP(E3009,customers!$A$1:$C$794,2,FALSE)</f>
        <v>Allen Armold</v>
      </c>
      <c r="M3009" t="str">
        <f>VLOOKUP(E3009,customers!$A$1:$C$794,3,FALSE)</f>
        <v>Consumer</v>
      </c>
    </row>
    <row r="3010" spans="1:13" x14ac:dyDescent="0.35">
      <c r="A3010" t="s">
        <v>7901</v>
      </c>
      <c r="B3010" s="1">
        <v>42709</v>
      </c>
      <c r="C3010" s="1">
        <v>42710</v>
      </c>
      <c r="D3010" t="s">
        <v>149</v>
      </c>
      <c r="E3010" t="s">
        <v>4954</v>
      </c>
      <c r="F3010" t="s">
        <v>6254</v>
      </c>
      <c r="G3010" t="s">
        <v>6255</v>
      </c>
      <c r="H3010">
        <v>3</v>
      </c>
      <c r="I3010" s="2">
        <v>0</v>
      </c>
      <c r="J3010" t="s">
        <v>6256</v>
      </c>
      <c r="K3010" t="str">
        <f>VLOOKUP(E3010,customers!$A$1:$C$794,1,FALSE)</f>
        <v>JG-15160</v>
      </c>
      <c r="L3010" t="str">
        <f>VLOOKUP(E3010,customers!$A$1:$C$794,2,FALSE)</f>
        <v>James Galang</v>
      </c>
      <c r="M3010" t="str">
        <f>VLOOKUP(E3010,customers!$A$1:$C$794,3,FALSE)</f>
        <v>Consumer</v>
      </c>
    </row>
    <row r="3011" spans="1:13" x14ac:dyDescent="0.35">
      <c r="A3011" t="s">
        <v>7902</v>
      </c>
      <c r="B3011" s="1">
        <v>42576</v>
      </c>
      <c r="C3011" s="1">
        <v>42580</v>
      </c>
      <c r="D3011" t="s">
        <v>25</v>
      </c>
      <c r="E3011" t="s">
        <v>7257</v>
      </c>
      <c r="F3011" t="s">
        <v>6549</v>
      </c>
      <c r="G3011" t="s">
        <v>7903</v>
      </c>
      <c r="H3011">
        <v>5</v>
      </c>
      <c r="I3011" s="2">
        <v>0.2</v>
      </c>
      <c r="J3011" t="s">
        <v>4205</v>
      </c>
      <c r="K3011" t="str">
        <f>VLOOKUP(E3011,customers!$A$1:$C$794,1,FALSE)</f>
        <v>RR-19525</v>
      </c>
      <c r="L3011" t="str">
        <f>VLOOKUP(E3011,customers!$A$1:$C$794,2,FALSE)</f>
        <v>Rick Reed</v>
      </c>
      <c r="M3011" t="str">
        <f>VLOOKUP(E3011,customers!$A$1:$C$794,3,FALSE)</f>
        <v>Corporate</v>
      </c>
    </row>
    <row r="3012" spans="1:13" x14ac:dyDescent="0.35">
      <c r="A3012" t="s">
        <v>7904</v>
      </c>
      <c r="B3012" s="1">
        <v>42842</v>
      </c>
      <c r="C3012" s="1">
        <v>42848</v>
      </c>
      <c r="D3012" t="s">
        <v>25</v>
      </c>
      <c r="E3012" t="s">
        <v>7905</v>
      </c>
      <c r="F3012" t="s">
        <v>1582</v>
      </c>
      <c r="G3012" t="s">
        <v>764</v>
      </c>
      <c r="H3012">
        <v>5</v>
      </c>
      <c r="I3012" s="2">
        <v>0.7</v>
      </c>
      <c r="J3012" t="s">
        <v>7906</v>
      </c>
      <c r="K3012" t="str">
        <f>VLOOKUP(E3012,customers!$A$1:$C$794,1,FALSE)</f>
        <v>SR-20425</v>
      </c>
      <c r="L3012" t="str">
        <f>VLOOKUP(E3012,customers!$A$1:$C$794,2,FALSE)</f>
        <v>Sharelle Roach</v>
      </c>
      <c r="M3012" t="str">
        <f>VLOOKUP(E3012,customers!$A$1:$C$794,3,FALSE)</f>
        <v>Home Office</v>
      </c>
    </row>
    <row r="3013" spans="1:13" x14ac:dyDescent="0.35">
      <c r="A3013" t="s">
        <v>7904</v>
      </c>
      <c r="B3013" s="1">
        <v>42842</v>
      </c>
      <c r="C3013" s="1">
        <v>42848</v>
      </c>
      <c r="D3013" t="s">
        <v>25</v>
      </c>
      <c r="E3013" t="s">
        <v>7905</v>
      </c>
      <c r="F3013" t="s">
        <v>644</v>
      </c>
      <c r="G3013" t="s">
        <v>7907</v>
      </c>
      <c r="H3013">
        <v>5</v>
      </c>
      <c r="I3013" s="2">
        <v>0.7</v>
      </c>
      <c r="J3013" t="s">
        <v>7908</v>
      </c>
      <c r="K3013" t="str">
        <f>VLOOKUP(E3013,customers!$A$1:$C$794,1,FALSE)</f>
        <v>SR-20425</v>
      </c>
      <c r="L3013" t="str">
        <f>VLOOKUP(E3013,customers!$A$1:$C$794,2,FALSE)</f>
        <v>Sharelle Roach</v>
      </c>
      <c r="M3013" t="str">
        <f>VLOOKUP(E3013,customers!$A$1:$C$794,3,FALSE)</f>
        <v>Home Office</v>
      </c>
    </row>
    <row r="3014" spans="1:13" x14ac:dyDescent="0.35">
      <c r="A3014" t="s">
        <v>7904</v>
      </c>
      <c r="B3014" s="1">
        <v>42842</v>
      </c>
      <c r="C3014" s="1">
        <v>42848</v>
      </c>
      <c r="D3014" t="s">
        <v>25</v>
      </c>
      <c r="E3014" t="s">
        <v>7905</v>
      </c>
      <c r="F3014" t="s">
        <v>1553</v>
      </c>
      <c r="G3014" t="s">
        <v>1020</v>
      </c>
      <c r="H3014">
        <v>2</v>
      </c>
      <c r="I3014" s="2">
        <v>0.7</v>
      </c>
      <c r="J3014" t="s">
        <v>7909</v>
      </c>
      <c r="K3014" t="str">
        <f>VLOOKUP(E3014,customers!$A$1:$C$794,1,FALSE)</f>
        <v>SR-20425</v>
      </c>
      <c r="L3014" t="str">
        <f>VLOOKUP(E3014,customers!$A$1:$C$794,2,FALSE)</f>
        <v>Sharelle Roach</v>
      </c>
      <c r="M3014" t="str">
        <f>VLOOKUP(E3014,customers!$A$1:$C$794,3,FALSE)</f>
        <v>Home Office</v>
      </c>
    </row>
    <row r="3015" spans="1:13" x14ac:dyDescent="0.35">
      <c r="A3015" t="s">
        <v>7904</v>
      </c>
      <c r="B3015" s="1">
        <v>42842</v>
      </c>
      <c r="C3015" s="1">
        <v>42848</v>
      </c>
      <c r="D3015" t="s">
        <v>25</v>
      </c>
      <c r="E3015" t="s">
        <v>7905</v>
      </c>
      <c r="F3015" t="s">
        <v>2501</v>
      </c>
      <c r="G3015" t="s">
        <v>7753</v>
      </c>
      <c r="H3015">
        <v>6</v>
      </c>
      <c r="I3015" s="2">
        <v>0.7</v>
      </c>
      <c r="J3015" t="s">
        <v>7291</v>
      </c>
      <c r="K3015" t="str">
        <f>VLOOKUP(E3015,customers!$A$1:$C$794,1,FALSE)</f>
        <v>SR-20425</v>
      </c>
      <c r="L3015" t="str">
        <f>VLOOKUP(E3015,customers!$A$1:$C$794,2,FALSE)</f>
        <v>Sharelle Roach</v>
      </c>
      <c r="M3015" t="str">
        <f>VLOOKUP(E3015,customers!$A$1:$C$794,3,FALSE)</f>
        <v>Home Office</v>
      </c>
    </row>
    <row r="3016" spans="1:13" x14ac:dyDescent="0.35">
      <c r="A3016" t="s">
        <v>7904</v>
      </c>
      <c r="B3016" s="1">
        <v>42842</v>
      </c>
      <c r="C3016" s="1">
        <v>42848</v>
      </c>
      <c r="D3016" t="s">
        <v>25</v>
      </c>
      <c r="E3016" t="s">
        <v>7905</v>
      </c>
      <c r="F3016" t="s">
        <v>2111</v>
      </c>
      <c r="G3016" t="s">
        <v>2112</v>
      </c>
      <c r="H3016">
        <v>4</v>
      </c>
      <c r="I3016" s="2">
        <v>0.2</v>
      </c>
      <c r="J3016" t="s">
        <v>1968</v>
      </c>
      <c r="K3016" t="str">
        <f>VLOOKUP(E3016,customers!$A$1:$C$794,1,FALSE)</f>
        <v>SR-20425</v>
      </c>
      <c r="L3016" t="str">
        <f>VLOOKUP(E3016,customers!$A$1:$C$794,2,FALSE)</f>
        <v>Sharelle Roach</v>
      </c>
      <c r="M3016" t="str">
        <f>VLOOKUP(E3016,customers!$A$1:$C$794,3,FALSE)</f>
        <v>Home Office</v>
      </c>
    </row>
    <row r="3017" spans="1:13" x14ac:dyDescent="0.35">
      <c r="A3017" t="s">
        <v>7910</v>
      </c>
      <c r="B3017" s="1">
        <v>42264</v>
      </c>
      <c r="C3017" s="1">
        <v>42268</v>
      </c>
      <c r="D3017" t="s">
        <v>25</v>
      </c>
      <c r="E3017" t="s">
        <v>509</v>
      </c>
      <c r="F3017" t="s">
        <v>3192</v>
      </c>
      <c r="G3017" t="s">
        <v>7911</v>
      </c>
      <c r="H3017">
        <v>2</v>
      </c>
      <c r="I3017" s="2">
        <v>0.4</v>
      </c>
      <c r="J3017" t="s">
        <v>7912</v>
      </c>
      <c r="K3017" t="str">
        <f>VLOOKUP(E3017,customers!$A$1:$C$794,1,FALSE)</f>
        <v>LS-16975</v>
      </c>
      <c r="L3017" t="str">
        <f>VLOOKUP(E3017,customers!$A$1:$C$794,2,FALSE)</f>
        <v>Lindsay Shagiari</v>
      </c>
      <c r="M3017" t="str">
        <f>VLOOKUP(E3017,customers!$A$1:$C$794,3,FALSE)</f>
        <v>Home Office</v>
      </c>
    </row>
    <row r="3018" spans="1:13" x14ac:dyDescent="0.35">
      <c r="A3018" t="s">
        <v>7913</v>
      </c>
      <c r="B3018" s="1">
        <v>42605</v>
      </c>
      <c r="C3018" s="1">
        <v>42612</v>
      </c>
      <c r="D3018" t="s">
        <v>25</v>
      </c>
      <c r="E3018" t="s">
        <v>3986</v>
      </c>
      <c r="F3018" t="s">
        <v>1711</v>
      </c>
      <c r="G3018" t="s">
        <v>7914</v>
      </c>
      <c r="H3018">
        <v>8</v>
      </c>
      <c r="I3018" s="2">
        <v>0.2</v>
      </c>
      <c r="J3018" t="s">
        <v>7915</v>
      </c>
      <c r="K3018" t="str">
        <f>VLOOKUP(E3018,customers!$A$1:$C$794,1,FALSE)</f>
        <v>MH-18115</v>
      </c>
      <c r="L3018" t="str">
        <f>VLOOKUP(E3018,customers!$A$1:$C$794,2,FALSE)</f>
        <v>Mick Hernandez</v>
      </c>
      <c r="M3018" t="str">
        <f>VLOOKUP(E3018,customers!$A$1:$C$794,3,FALSE)</f>
        <v>Home Office</v>
      </c>
    </row>
    <row r="3019" spans="1:13" x14ac:dyDescent="0.35">
      <c r="A3019" t="s">
        <v>7913</v>
      </c>
      <c r="B3019" s="1">
        <v>42605</v>
      </c>
      <c r="C3019" s="1">
        <v>42612</v>
      </c>
      <c r="D3019" t="s">
        <v>25</v>
      </c>
      <c r="E3019" t="s">
        <v>3986</v>
      </c>
      <c r="F3019" t="s">
        <v>5478</v>
      </c>
      <c r="G3019" t="s">
        <v>6156</v>
      </c>
      <c r="H3019">
        <v>3</v>
      </c>
      <c r="I3019" s="2">
        <v>0.6</v>
      </c>
      <c r="J3019" t="s">
        <v>6157</v>
      </c>
      <c r="K3019" t="str">
        <f>VLOOKUP(E3019,customers!$A$1:$C$794,1,FALSE)</f>
        <v>MH-18115</v>
      </c>
      <c r="L3019" t="str">
        <f>VLOOKUP(E3019,customers!$A$1:$C$794,2,FALSE)</f>
        <v>Mick Hernandez</v>
      </c>
      <c r="M3019" t="str">
        <f>VLOOKUP(E3019,customers!$A$1:$C$794,3,FALSE)</f>
        <v>Home Office</v>
      </c>
    </row>
    <row r="3020" spans="1:13" x14ac:dyDescent="0.35">
      <c r="A3020" t="s">
        <v>7913</v>
      </c>
      <c r="B3020" s="1">
        <v>42605</v>
      </c>
      <c r="C3020" s="1">
        <v>42612</v>
      </c>
      <c r="D3020" t="s">
        <v>25</v>
      </c>
      <c r="E3020" t="s">
        <v>3986</v>
      </c>
      <c r="F3020" t="s">
        <v>5735</v>
      </c>
      <c r="G3020" t="s">
        <v>7916</v>
      </c>
      <c r="H3020">
        <v>7</v>
      </c>
      <c r="I3020" s="2">
        <v>0.2</v>
      </c>
      <c r="J3020" t="s">
        <v>7917</v>
      </c>
      <c r="K3020" t="str">
        <f>VLOOKUP(E3020,customers!$A$1:$C$794,1,FALSE)</f>
        <v>MH-18115</v>
      </c>
      <c r="L3020" t="str">
        <f>VLOOKUP(E3020,customers!$A$1:$C$794,2,FALSE)</f>
        <v>Mick Hernandez</v>
      </c>
      <c r="M3020" t="str">
        <f>VLOOKUP(E3020,customers!$A$1:$C$794,3,FALSE)</f>
        <v>Home Office</v>
      </c>
    </row>
    <row r="3021" spans="1:13" x14ac:dyDescent="0.35">
      <c r="A3021" t="s">
        <v>7918</v>
      </c>
      <c r="B3021" s="1">
        <v>42316</v>
      </c>
      <c r="C3021" s="1">
        <v>42322</v>
      </c>
      <c r="D3021" t="s">
        <v>25</v>
      </c>
      <c r="E3021" t="s">
        <v>1657</v>
      </c>
      <c r="F3021" t="s">
        <v>7919</v>
      </c>
      <c r="G3021" t="s">
        <v>4626</v>
      </c>
      <c r="H3021">
        <v>3</v>
      </c>
      <c r="I3021" s="2">
        <v>0</v>
      </c>
      <c r="J3021" t="s">
        <v>7920</v>
      </c>
      <c r="K3021" t="str">
        <f>VLOOKUP(E3021,customers!$A$1:$C$794,1,FALSE)</f>
        <v>SC-20095</v>
      </c>
      <c r="L3021" t="str">
        <f>VLOOKUP(E3021,customers!$A$1:$C$794,2,FALSE)</f>
        <v>Sanjit Chand</v>
      </c>
      <c r="M3021" t="str">
        <f>VLOOKUP(E3021,customers!$A$1:$C$794,3,FALSE)</f>
        <v>Consumer</v>
      </c>
    </row>
    <row r="3022" spans="1:13" x14ac:dyDescent="0.35">
      <c r="A3022" t="s">
        <v>7918</v>
      </c>
      <c r="B3022" s="1">
        <v>42316</v>
      </c>
      <c r="C3022" s="1">
        <v>42322</v>
      </c>
      <c r="D3022" t="s">
        <v>25</v>
      </c>
      <c r="E3022" t="s">
        <v>1657</v>
      </c>
      <c r="F3022" t="s">
        <v>4722</v>
      </c>
      <c r="G3022" t="s">
        <v>5675</v>
      </c>
      <c r="H3022">
        <v>3</v>
      </c>
      <c r="I3022" s="2">
        <v>0</v>
      </c>
      <c r="J3022" t="s">
        <v>5676</v>
      </c>
      <c r="K3022" t="str">
        <f>VLOOKUP(E3022,customers!$A$1:$C$794,1,FALSE)</f>
        <v>SC-20095</v>
      </c>
      <c r="L3022" t="str">
        <f>VLOOKUP(E3022,customers!$A$1:$C$794,2,FALSE)</f>
        <v>Sanjit Chand</v>
      </c>
      <c r="M3022" t="str">
        <f>VLOOKUP(E3022,customers!$A$1:$C$794,3,FALSE)</f>
        <v>Consumer</v>
      </c>
    </row>
    <row r="3023" spans="1:13" x14ac:dyDescent="0.35">
      <c r="A3023" t="s">
        <v>7918</v>
      </c>
      <c r="B3023" s="1">
        <v>42316</v>
      </c>
      <c r="C3023" s="1">
        <v>42322</v>
      </c>
      <c r="D3023" t="s">
        <v>25</v>
      </c>
      <c r="E3023" t="s">
        <v>1657</v>
      </c>
      <c r="F3023" t="s">
        <v>2754</v>
      </c>
      <c r="G3023" t="s">
        <v>7921</v>
      </c>
      <c r="H3023">
        <v>3</v>
      </c>
      <c r="I3023" s="2">
        <v>0</v>
      </c>
      <c r="J3023" t="s">
        <v>7922</v>
      </c>
      <c r="K3023" t="str">
        <f>VLOOKUP(E3023,customers!$A$1:$C$794,1,FALSE)</f>
        <v>SC-20095</v>
      </c>
      <c r="L3023" t="str">
        <f>VLOOKUP(E3023,customers!$A$1:$C$794,2,FALSE)</f>
        <v>Sanjit Chand</v>
      </c>
      <c r="M3023" t="str">
        <f>VLOOKUP(E3023,customers!$A$1:$C$794,3,FALSE)</f>
        <v>Consumer</v>
      </c>
    </row>
    <row r="3024" spans="1:13" x14ac:dyDescent="0.35">
      <c r="A3024" t="s">
        <v>7918</v>
      </c>
      <c r="B3024" s="1">
        <v>42316</v>
      </c>
      <c r="C3024" s="1">
        <v>42322</v>
      </c>
      <c r="D3024" t="s">
        <v>25</v>
      </c>
      <c r="E3024" t="s">
        <v>1657</v>
      </c>
      <c r="F3024" t="s">
        <v>3056</v>
      </c>
      <c r="G3024" t="s">
        <v>4529</v>
      </c>
      <c r="H3024">
        <v>5</v>
      </c>
      <c r="I3024" s="2">
        <v>0.2</v>
      </c>
      <c r="J3024" t="s">
        <v>7923</v>
      </c>
      <c r="K3024" t="str">
        <f>VLOOKUP(E3024,customers!$A$1:$C$794,1,FALSE)</f>
        <v>SC-20095</v>
      </c>
      <c r="L3024" t="str">
        <f>VLOOKUP(E3024,customers!$A$1:$C$794,2,FALSE)</f>
        <v>Sanjit Chand</v>
      </c>
      <c r="M3024" t="str">
        <f>VLOOKUP(E3024,customers!$A$1:$C$794,3,FALSE)</f>
        <v>Consumer</v>
      </c>
    </row>
    <row r="3025" spans="1:13" x14ac:dyDescent="0.35">
      <c r="A3025" t="s">
        <v>7924</v>
      </c>
      <c r="B3025" s="1">
        <v>43056</v>
      </c>
      <c r="C3025" s="1">
        <v>43062</v>
      </c>
      <c r="D3025" t="s">
        <v>25</v>
      </c>
      <c r="E3025" t="s">
        <v>7925</v>
      </c>
      <c r="F3025" t="s">
        <v>6313</v>
      </c>
      <c r="G3025" t="s">
        <v>7926</v>
      </c>
      <c r="H3025">
        <v>2</v>
      </c>
      <c r="I3025" s="2">
        <v>0.32</v>
      </c>
      <c r="J3025" t="s">
        <v>7927</v>
      </c>
      <c r="K3025" t="str">
        <f>VLOOKUP(E3025,customers!$A$1:$C$794,1,FALSE)</f>
        <v>JB-16000</v>
      </c>
      <c r="L3025" t="str">
        <f>VLOOKUP(E3025,customers!$A$1:$C$794,2,FALSE)</f>
        <v>Joy Bell-</v>
      </c>
      <c r="M3025" t="str">
        <f>VLOOKUP(E3025,customers!$A$1:$C$794,3,FALSE)</f>
        <v>Consumer</v>
      </c>
    </row>
    <row r="3026" spans="1:13" x14ac:dyDescent="0.35">
      <c r="A3026" t="s">
        <v>7928</v>
      </c>
      <c r="B3026" s="1">
        <v>42316</v>
      </c>
      <c r="C3026" s="1">
        <v>42321</v>
      </c>
      <c r="D3026" t="s">
        <v>25</v>
      </c>
      <c r="E3026" t="s">
        <v>5594</v>
      </c>
      <c r="F3026" t="s">
        <v>1240</v>
      </c>
      <c r="G3026" t="s">
        <v>7929</v>
      </c>
      <c r="H3026">
        <v>11</v>
      </c>
      <c r="I3026" s="2">
        <v>0.2</v>
      </c>
      <c r="J3026" t="s">
        <v>7930</v>
      </c>
      <c r="K3026" t="str">
        <f>VLOOKUP(E3026,customers!$A$1:$C$794,1,FALSE)</f>
        <v>AC-10450</v>
      </c>
      <c r="L3026" t="str">
        <f>VLOOKUP(E3026,customers!$A$1:$C$794,2,FALSE)</f>
        <v>Amy Cox</v>
      </c>
      <c r="M3026" t="str">
        <f>VLOOKUP(E3026,customers!$A$1:$C$794,3,FALSE)</f>
        <v>Consumer</v>
      </c>
    </row>
    <row r="3027" spans="1:13" x14ac:dyDescent="0.35">
      <c r="A3027" t="s">
        <v>7928</v>
      </c>
      <c r="B3027" s="1">
        <v>42316</v>
      </c>
      <c r="C3027" s="1">
        <v>42321</v>
      </c>
      <c r="D3027" t="s">
        <v>25</v>
      </c>
      <c r="E3027" t="s">
        <v>5594</v>
      </c>
      <c r="F3027" t="s">
        <v>1867</v>
      </c>
      <c r="G3027" t="s">
        <v>5076</v>
      </c>
      <c r="H3027">
        <v>3</v>
      </c>
      <c r="I3027" s="2">
        <v>0</v>
      </c>
      <c r="J3027" t="s">
        <v>7931</v>
      </c>
      <c r="K3027" t="str">
        <f>VLOOKUP(E3027,customers!$A$1:$C$794,1,FALSE)</f>
        <v>AC-10450</v>
      </c>
      <c r="L3027" t="str">
        <f>VLOOKUP(E3027,customers!$A$1:$C$794,2,FALSE)</f>
        <v>Amy Cox</v>
      </c>
      <c r="M3027" t="str">
        <f>VLOOKUP(E3027,customers!$A$1:$C$794,3,FALSE)</f>
        <v>Consumer</v>
      </c>
    </row>
    <row r="3028" spans="1:13" x14ac:dyDescent="0.35">
      <c r="A3028" t="s">
        <v>7932</v>
      </c>
      <c r="B3028" s="1">
        <v>42847</v>
      </c>
      <c r="C3028" s="1">
        <v>42851</v>
      </c>
      <c r="D3028" t="s">
        <v>25</v>
      </c>
      <c r="E3028" t="s">
        <v>2222</v>
      </c>
      <c r="F3028" t="s">
        <v>4903</v>
      </c>
      <c r="G3028" t="s">
        <v>6136</v>
      </c>
      <c r="H3028">
        <v>3</v>
      </c>
      <c r="I3028" s="2">
        <v>0.2</v>
      </c>
      <c r="J3028" t="s">
        <v>897</v>
      </c>
      <c r="K3028" t="str">
        <f>VLOOKUP(E3028,customers!$A$1:$C$794,1,FALSE)</f>
        <v>MO-17800</v>
      </c>
      <c r="L3028" t="str">
        <f>VLOOKUP(E3028,customers!$A$1:$C$794,2,FALSE)</f>
        <v>Meg O'Connel</v>
      </c>
      <c r="M3028" t="str">
        <f>VLOOKUP(E3028,customers!$A$1:$C$794,3,FALSE)</f>
        <v>Home Office</v>
      </c>
    </row>
    <row r="3029" spans="1:13" x14ac:dyDescent="0.35">
      <c r="A3029" t="s">
        <v>7933</v>
      </c>
      <c r="B3029" s="1">
        <v>41875</v>
      </c>
      <c r="C3029" s="1">
        <v>41875</v>
      </c>
      <c r="D3029" t="s">
        <v>1333</v>
      </c>
      <c r="E3029" t="s">
        <v>5060</v>
      </c>
      <c r="F3029" t="s">
        <v>7934</v>
      </c>
      <c r="G3029" t="s">
        <v>6177</v>
      </c>
      <c r="H3029">
        <v>2</v>
      </c>
      <c r="I3029" s="2">
        <v>0.2</v>
      </c>
      <c r="J3029" t="s">
        <v>624</v>
      </c>
      <c r="K3029" t="str">
        <f>VLOOKUP(E3029,customers!$A$1:$C$794,1,FALSE)</f>
        <v>RB-19645</v>
      </c>
      <c r="L3029" t="str">
        <f>VLOOKUP(E3029,customers!$A$1:$C$794,2,FALSE)</f>
        <v>Robert Barroso</v>
      </c>
      <c r="M3029" t="str">
        <f>VLOOKUP(E3029,customers!$A$1:$C$794,3,FALSE)</f>
        <v>Corporate</v>
      </c>
    </row>
    <row r="3030" spans="1:13" x14ac:dyDescent="0.35">
      <c r="A3030" t="s">
        <v>7935</v>
      </c>
      <c r="B3030" s="1">
        <v>43086</v>
      </c>
      <c r="C3030" s="1">
        <v>43090</v>
      </c>
      <c r="D3030" t="s">
        <v>25</v>
      </c>
      <c r="E3030" t="s">
        <v>4686</v>
      </c>
      <c r="F3030" t="s">
        <v>4142</v>
      </c>
      <c r="G3030" t="s">
        <v>7936</v>
      </c>
      <c r="H3030">
        <v>5</v>
      </c>
      <c r="I3030" s="2">
        <v>0</v>
      </c>
      <c r="J3030" t="s">
        <v>7937</v>
      </c>
      <c r="K3030" t="str">
        <f>VLOOKUP(E3030,customers!$A$1:$C$794,1,FALSE)</f>
        <v>AI-10855</v>
      </c>
      <c r="L3030" t="str">
        <f>VLOOKUP(E3030,customers!$A$1:$C$794,2,FALSE)</f>
        <v>Arianne Irving</v>
      </c>
      <c r="M3030" t="str">
        <f>VLOOKUP(E3030,customers!$A$1:$C$794,3,FALSE)</f>
        <v>Consumer</v>
      </c>
    </row>
    <row r="3031" spans="1:13" x14ac:dyDescent="0.35">
      <c r="A3031" t="s">
        <v>7938</v>
      </c>
      <c r="B3031" s="1">
        <v>42453</v>
      </c>
      <c r="C3031" s="1">
        <v>42457</v>
      </c>
      <c r="D3031" t="s">
        <v>25</v>
      </c>
      <c r="E3031" t="s">
        <v>961</v>
      </c>
      <c r="F3031" t="s">
        <v>7387</v>
      </c>
      <c r="G3031" t="s">
        <v>7939</v>
      </c>
      <c r="H3031">
        <v>4</v>
      </c>
      <c r="I3031" s="2">
        <v>0.2</v>
      </c>
      <c r="J3031" t="s">
        <v>7940</v>
      </c>
      <c r="K3031" t="str">
        <f>VLOOKUP(E3031,customers!$A$1:$C$794,1,FALSE)</f>
        <v>DR-12880</v>
      </c>
      <c r="L3031" t="str">
        <f>VLOOKUP(E3031,customers!$A$1:$C$794,2,FALSE)</f>
        <v>Dan Reichenbach</v>
      </c>
      <c r="M3031" t="str">
        <f>VLOOKUP(E3031,customers!$A$1:$C$794,3,FALSE)</f>
        <v>Corporate</v>
      </c>
    </row>
    <row r="3032" spans="1:13" x14ac:dyDescent="0.35">
      <c r="A3032" t="s">
        <v>7941</v>
      </c>
      <c r="B3032" s="1">
        <v>42268</v>
      </c>
      <c r="C3032" s="1">
        <v>42274</v>
      </c>
      <c r="D3032" t="s">
        <v>25</v>
      </c>
      <c r="E3032" t="s">
        <v>7942</v>
      </c>
      <c r="F3032" t="s">
        <v>5696</v>
      </c>
      <c r="G3032" t="s">
        <v>6511</v>
      </c>
      <c r="H3032">
        <v>4</v>
      </c>
      <c r="I3032" s="2">
        <v>0</v>
      </c>
      <c r="J3032" t="s">
        <v>2807</v>
      </c>
      <c r="K3032" t="str">
        <f>VLOOKUP(E3032,customers!$A$1:$C$794,1,FALSE)</f>
        <v>DM-12955</v>
      </c>
      <c r="L3032" t="str">
        <f>VLOOKUP(E3032,customers!$A$1:$C$794,2,FALSE)</f>
        <v>Dario Medina</v>
      </c>
      <c r="M3032" t="str">
        <f>VLOOKUP(E3032,customers!$A$1:$C$794,3,FALSE)</f>
        <v>Corporate</v>
      </c>
    </row>
    <row r="3033" spans="1:13" x14ac:dyDescent="0.35">
      <c r="A3033" t="s">
        <v>7941</v>
      </c>
      <c r="B3033" s="1">
        <v>42268</v>
      </c>
      <c r="C3033" s="1">
        <v>42274</v>
      </c>
      <c r="D3033" t="s">
        <v>25</v>
      </c>
      <c r="E3033" t="s">
        <v>7942</v>
      </c>
      <c r="F3033" t="s">
        <v>4908</v>
      </c>
      <c r="G3033" t="s">
        <v>7943</v>
      </c>
      <c r="H3033">
        <v>1</v>
      </c>
      <c r="I3033" s="2">
        <v>0</v>
      </c>
      <c r="J3033" t="s">
        <v>7944</v>
      </c>
      <c r="K3033" t="str">
        <f>VLOOKUP(E3033,customers!$A$1:$C$794,1,FALSE)</f>
        <v>DM-12955</v>
      </c>
      <c r="L3033" t="str">
        <f>VLOOKUP(E3033,customers!$A$1:$C$794,2,FALSE)</f>
        <v>Dario Medina</v>
      </c>
      <c r="M3033" t="str">
        <f>VLOOKUP(E3033,customers!$A$1:$C$794,3,FALSE)</f>
        <v>Corporate</v>
      </c>
    </row>
    <row r="3034" spans="1:13" x14ac:dyDescent="0.35">
      <c r="A3034" t="s">
        <v>7945</v>
      </c>
      <c r="B3034" s="1">
        <v>42695</v>
      </c>
      <c r="C3034" s="1">
        <v>42700</v>
      </c>
      <c r="D3034" t="s">
        <v>25</v>
      </c>
      <c r="E3034" t="s">
        <v>4101</v>
      </c>
      <c r="F3034" t="s">
        <v>5930</v>
      </c>
      <c r="G3034" t="s">
        <v>7946</v>
      </c>
      <c r="H3034">
        <v>4</v>
      </c>
      <c r="I3034" s="2">
        <v>0.2</v>
      </c>
      <c r="J3034" t="s">
        <v>7947</v>
      </c>
      <c r="K3034" t="str">
        <f>VLOOKUP(E3034,customers!$A$1:$C$794,1,FALSE)</f>
        <v>JH-16180</v>
      </c>
      <c r="L3034" t="str">
        <f>VLOOKUP(E3034,customers!$A$1:$C$794,2,FALSE)</f>
        <v>Justin Hirsh</v>
      </c>
      <c r="M3034" t="str">
        <f>VLOOKUP(E3034,customers!$A$1:$C$794,3,FALSE)</f>
        <v>Consumer</v>
      </c>
    </row>
    <row r="3035" spans="1:13" x14ac:dyDescent="0.35">
      <c r="A3035" t="s">
        <v>7948</v>
      </c>
      <c r="B3035" s="1">
        <v>42994</v>
      </c>
      <c r="C3035" s="1">
        <v>42999</v>
      </c>
      <c r="D3035" t="s">
        <v>25</v>
      </c>
      <c r="E3035" t="s">
        <v>1286</v>
      </c>
      <c r="F3035" t="s">
        <v>5218</v>
      </c>
      <c r="G3035" t="s">
        <v>2112</v>
      </c>
      <c r="H3035">
        <v>4</v>
      </c>
      <c r="I3035" s="2">
        <v>0.2</v>
      </c>
      <c r="J3035" t="s">
        <v>1968</v>
      </c>
      <c r="K3035" t="str">
        <f>VLOOKUP(E3035,customers!$A$1:$C$794,1,FALSE)</f>
        <v>AB-10060</v>
      </c>
      <c r="L3035" t="str">
        <f>VLOOKUP(E3035,customers!$A$1:$C$794,2,FALSE)</f>
        <v>Adam Bellavance</v>
      </c>
      <c r="M3035" t="str">
        <f>VLOOKUP(E3035,customers!$A$1:$C$794,3,FALSE)</f>
        <v>Home Office</v>
      </c>
    </row>
    <row r="3036" spans="1:13" x14ac:dyDescent="0.35">
      <c r="A3036" t="s">
        <v>7949</v>
      </c>
      <c r="B3036" s="1">
        <v>42166</v>
      </c>
      <c r="C3036" s="1">
        <v>42171</v>
      </c>
      <c r="D3036" t="s">
        <v>25</v>
      </c>
      <c r="E3036" t="s">
        <v>1892</v>
      </c>
      <c r="F3036" t="s">
        <v>4827</v>
      </c>
      <c r="G3036" t="s">
        <v>7950</v>
      </c>
      <c r="H3036">
        <v>6</v>
      </c>
      <c r="I3036" s="2">
        <v>0</v>
      </c>
      <c r="J3036" t="s">
        <v>7951</v>
      </c>
      <c r="K3036" t="str">
        <f>VLOOKUP(E3036,customers!$A$1:$C$794,1,FALSE)</f>
        <v>BD-11605</v>
      </c>
      <c r="L3036" t="str">
        <f>VLOOKUP(E3036,customers!$A$1:$C$794,2,FALSE)</f>
        <v>Brian Dahlen</v>
      </c>
      <c r="M3036" t="str">
        <f>VLOOKUP(E3036,customers!$A$1:$C$794,3,FALSE)</f>
        <v>Consumer</v>
      </c>
    </row>
    <row r="3037" spans="1:13" x14ac:dyDescent="0.35">
      <c r="A3037" t="s">
        <v>7949</v>
      </c>
      <c r="B3037" s="1">
        <v>42166</v>
      </c>
      <c r="C3037" s="1">
        <v>42171</v>
      </c>
      <c r="D3037" t="s">
        <v>25</v>
      </c>
      <c r="E3037" t="s">
        <v>1892</v>
      </c>
      <c r="F3037" t="s">
        <v>7934</v>
      </c>
      <c r="G3037" t="s">
        <v>7952</v>
      </c>
      <c r="H3037">
        <v>7</v>
      </c>
      <c r="I3037" s="2">
        <v>0</v>
      </c>
      <c r="J3037" t="s">
        <v>5058</v>
      </c>
      <c r="K3037" t="str">
        <f>VLOOKUP(E3037,customers!$A$1:$C$794,1,FALSE)</f>
        <v>BD-11605</v>
      </c>
      <c r="L3037" t="str">
        <f>VLOOKUP(E3037,customers!$A$1:$C$794,2,FALSE)</f>
        <v>Brian Dahlen</v>
      </c>
      <c r="M3037" t="str">
        <f>VLOOKUP(E3037,customers!$A$1:$C$794,3,FALSE)</f>
        <v>Consumer</v>
      </c>
    </row>
    <row r="3038" spans="1:13" x14ac:dyDescent="0.35">
      <c r="A3038" t="s">
        <v>7949</v>
      </c>
      <c r="B3038" s="1">
        <v>42166</v>
      </c>
      <c r="C3038" s="1">
        <v>42171</v>
      </c>
      <c r="D3038" t="s">
        <v>25</v>
      </c>
      <c r="E3038" t="s">
        <v>1892</v>
      </c>
      <c r="F3038" t="s">
        <v>7953</v>
      </c>
      <c r="G3038" t="s">
        <v>1872</v>
      </c>
      <c r="H3038">
        <v>2</v>
      </c>
      <c r="I3038" s="2">
        <v>0</v>
      </c>
      <c r="J3038" t="s">
        <v>141</v>
      </c>
      <c r="K3038" t="str">
        <f>VLOOKUP(E3038,customers!$A$1:$C$794,1,FALSE)</f>
        <v>BD-11605</v>
      </c>
      <c r="L3038" t="str">
        <f>VLOOKUP(E3038,customers!$A$1:$C$794,2,FALSE)</f>
        <v>Brian Dahlen</v>
      </c>
      <c r="M3038" t="str">
        <f>VLOOKUP(E3038,customers!$A$1:$C$794,3,FALSE)</f>
        <v>Consumer</v>
      </c>
    </row>
    <row r="3039" spans="1:13" x14ac:dyDescent="0.35">
      <c r="A3039" t="s">
        <v>7949</v>
      </c>
      <c r="B3039" s="1">
        <v>42166</v>
      </c>
      <c r="C3039" s="1">
        <v>42171</v>
      </c>
      <c r="D3039" t="s">
        <v>25</v>
      </c>
      <c r="E3039" t="s">
        <v>1892</v>
      </c>
      <c r="F3039" t="s">
        <v>2049</v>
      </c>
      <c r="G3039" t="s">
        <v>235</v>
      </c>
      <c r="H3039">
        <v>5</v>
      </c>
      <c r="I3039" s="2">
        <v>0</v>
      </c>
      <c r="J3039" t="s">
        <v>59</v>
      </c>
      <c r="K3039" t="str">
        <f>VLOOKUP(E3039,customers!$A$1:$C$794,1,FALSE)</f>
        <v>BD-11605</v>
      </c>
      <c r="L3039" t="str">
        <f>VLOOKUP(E3039,customers!$A$1:$C$794,2,FALSE)</f>
        <v>Brian Dahlen</v>
      </c>
      <c r="M3039" t="str">
        <f>VLOOKUP(E3039,customers!$A$1:$C$794,3,FALSE)</f>
        <v>Consumer</v>
      </c>
    </row>
    <row r="3040" spans="1:13" x14ac:dyDescent="0.35">
      <c r="A3040" t="s">
        <v>7949</v>
      </c>
      <c r="B3040" s="1">
        <v>42166</v>
      </c>
      <c r="C3040" s="1">
        <v>42171</v>
      </c>
      <c r="D3040" t="s">
        <v>25</v>
      </c>
      <c r="E3040" t="s">
        <v>1892</v>
      </c>
      <c r="F3040" t="s">
        <v>7954</v>
      </c>
      <c r="G3040" t="s">
        <v>7955</v>
      </c>
      <c r="H3040">
        <v>2</v>
      </c>
      <c r="I3040" s="2">
        <v>0</v>
      </c>
      <c r="J3040" t="s">
        <v>3947</v>
      </c>
      <c r="K3040" t="str">
        <f>VLOOKUP(E3040,customers!$A$1:$C$794,1,FALSE)</f>
        <v>BD-11605</v>
      </c>
      <c r="L3040" t="str">
        <f>VLOOKUP(E3040,customers!$A$1:$C$794,2,FALSE)</f>
        <v>Brian Dahlen</v>
      </c>
      <c r="M3040" t="str">
        <f>VLOOKUP(E3040,customers!$A$1:$C$794,3,FALSE)</f>
        <v>Consumer</v>
      </c>
    </row>
    <row r="3041" spans="1:13" x14ac:dyDescent="0.35">
      <c r="A3041" t="s">
        <v>7956</v>
      </c>
      <c r="B3041" s="1">
        <v>43011</v>
      </c>
      <c r="C3041" s="1">
        <v>43016</v>
      </c>
      <c r="D3041" t="s">
        <v>25</v>
      </c>
      <c r="E3041" t="s">
        <v>4233</v>
      </c>
      <c r="F3041" t="s">
        <v>3093</v>
      </c>
      <c r="G3041" t="s">
        <v>7957</v>
      </c>
      <c r="H3041">
        <v>3</v>
      </c>
      <c r="I3041" s="2">
        <v>0.2</v>
      </c>
      <c r="J3041" t="s">
        <v>7958</v>
      </c>
      <c r="K3041" t="str">
        <f>VLOOKUP(E3041,customers!$A$1:$C$794,1,FALSE)</f>
        <v>AS-10045</v>
      </c>
      <c r="L3041" t="str">
        <f>VLOOKUP(E3041,customers!$A$1:$C$794,2,FALSE)</f>
        <v>Aaron Smayling</v>
      </c>
      <c r="M3041" t="str">
        <f>VLOOKUP(E3041,customers!$A$1:$C$794,3,FALSE)</f>
        <v>Corporate</v>
      </c>
    </row>
    <row r="3042" spans="1:13" x14ac:dyDescent="0.35">
      <c r="A3042" t="s">
        <v>7959</v>
      </c>
      <c r="B3042" s="1">
        <v>42495</v>
      </c>
      <c r="C3042" s="1">
        <v>42499</v>
      </c>
      <c r="D3042" t="s">
        <v>25</v>
      </c>
      <c r="E3042" t="s">
        <v>85</v>
      </c>
      <c r="F3042" t="s">
        <v>4584</v>
      </c>
      <c r="G3042" t="s">
        <v>7960</v>
      </c>
      <c r="H3042">
        <v>5</v>
      </c>
      <c r="I3042" s="2">
        <v>0.2</v>
      </c>
      <c r="J3042" t="s">
        <v>2868</v>
      </c>
      <c r="K3042" t="str">
        <f>VLOOKUP(E3042,customers!$A$1:$C$794,1,FALSE)</f>
        <v>ZD-21925</v>
      </c>
      <c r="L3042" t="str">
        <f>VLOOKUP(E3042,customers!$A$1:$C$794,2,FALSE)</f>
        <v>Zuschuss Donatelli</v>
      </c>
      <c r="M3042" t="str">
        <f>VLOOKUP(E3042,customers!$A$1:$C$794,3,FALSE)</f>
        <v>Consumer</v>
      </c>
    </row>
    <row r="3043" spans="1:13" x14ac:dyDescent="0.35">
      <c r="A3043" t="s">
        <v>7961</v>
      </c>
      <c r="B3043" s="1">
        <v>42989</v>
      </c>
      <c r="C3043" s="1">
        <v>42990</v>
      </c>
      <c r="D3043" t="s">
        <v>1333</v>
      </c>
      <c r="E3043" t="s">
        <v>6172</v>
      </c>
      <c r="F3043" t="s">
        <v>3781</v>
      </c>
      <c r="G3043" t="s">
        <v>370</v>
      </c>
      <c r="H3043">
        <v>2</v>
      </c>
      <c r="I3043" s="2">
        <v>0</v>
      </c>
      <c r="J3043" t="s">
        <v>371</v>
      </c>
      <c r="K3043" t="str">
        <f>VLOOKUP(E3043,customers!$A$1:$C$794,1,FALSE)</f>
        <v>KF-16285</v>
      </c>
      <c r="L3043" t="str">
        <f>VLOOKUP(E3043,customers!$A$1:$C$794,2,FALSE)</f>
        <v>Karen Ferguson</v>
      </c>
      <c r="M3043" t="str">
        <f>VLOOKUP(E3043,customers!$A$1:$C$794,3,FALSE)</f>
        <v>Home Office</v>
      </c>
    </row>
    <row r="3044" spans="1:13" x14ac:dyDescent="0.35">
      <c r="A3044" t="s">
        <v>7961</v>
      </c>
      <c r="B3044" s="1">
        <v>42989</v>
      </c>
      <c r="C3044" s="1">
        <v>42990</v>
      </c>
      <c r="D3044" t="s">
        <v>1333</v>
      </c>
      <c r="E3044" t="s">
        <v>6172</v>
      </c>
      <c r="F3044" t="s">
        <v>7962</v>
      </c>
      <c r="G3044" t="s">
        <v>7963</v>
      </c>
      <c r="H3044">
        <v>2</v>
      </c>
      <c r="I3044" s="2">
        <v>0</v>
      </c>
      <c r="J3044" t="s">
        <v>7964</v>
      </c>
      <c r="K3044" t="str">
        <f>VLOOKUP(E3044,customers!$A$1:$C$794,1,FALSE)</f>
        <v>KF-16285</v>
      </c>
      <c r="L3044" t="str">
        <f>VLOOKUP(E3044,customers!$A$1:$C$794,2,FALSE)</f>
        <v>Karen Ferguson</v>
      </c>
      <c r="M3044" t="str">
        <f>VLOOKUP(E3044,customers!$A$1:$C$794,3,FALSE)</f>
        <v>Home Office</v>
      </c>
    </row>
    <row r="3045" spans="1:13" x14ac:dyDescent="0.35">
      <c r="A3045" t="s">
        <v>7961</v>
      </c>
      <c r="B3045" s="1">
        <v>42989</v>
      </c>
      <c r="C3045" s="1">
        <v>42990</v>
      </c>
      <c r="D3045" t="s">
        <v>1333</v>
      </c>
      <c r="E3045" t="s">
        <v>6172</v>
      </c>
      <c r="F3045" t="s">
        <v>7965</v>
      </c>
      <c r="G3045" t="s">
        <v>7966</v>
      </c>
      <c r="H3045">
        <v>8</v>
      </c>
      <c r="I3045" s="2">
        <v>0.2</v>
      </c>
      <c r="J3045" t="s">
        <v>7967</v>
      </c>
      <c r="K3045" t="str">
        <f>VLOOKUP(E3045,customers!$A$1:$C$794,1,FALSE)</f>
        <v>KF-16285</v>
      </c>
      <c r="L3045" t="str">
        <f>VLOOKUP(E3045,customers!$A$1:$C$794,2,FALSE)</f>
        <v>Karen Ferguson</v>
      </c>
      <c r="M3045" t="str">
        <f>VLOOKUP(E3045,customers!$A$1:$C$794,3,FALSE)</f>
        <v>Home Office</v>
      </c>
    </row>
    <row r="3046" spans="1:13" x14ac:dyDescent="0.35">
      <c r="A3046" t="s">
        <v>7968</v>
      </c>
      <c r="B3046" s="1">
        <v>42124</v>
      </c>
      <c r="C3046" s="1">
        <v>42126</v>
      </c>
      <c r="D3046" t="s">
        <v>11</v>
      </c>
      <c r="E3046" t="s">
        <v>5542</v>
      </c>
      <c r="F3046" t="s">
        <v>2730</v>
      </c>
      <c r="G3046" t="s">
        <v>7969</v>
      </c>
      <c r="H3046">
        <v>5</v>
      </c>
      <c r="I3046" s="2">
        <v>0.4</v>
      </c>
      <c r="J3046" t="s">
        <v>7970</v>
      </c>
      <c r="K3046" t="str">
        <f>VLOOKUP(E3046,customers!$A$1:$C$794,1,FALSE)</f>
        <v>BP-11230</v>
      </c>
      <c r="L3046" t="str">
        <f>VLOOKUP(E3046,customers!$A$1:$C$794,2,FALSE)</f>
        <v>Benjamin Patterson</v>
      </c>
      <c r="M3046" t="str">
        <f>VLOOKUP(E3046,customers!$A$1:$C$794,3,FALSE)</f>
        <v>Consumer</v>
      </c>
    </row>
    <row r="3047" spans="1:13" x14ac:dyDescent="0.35">
      <c r="A3047" t="s">
        <v>7971</v>
      </c>
      <c r="B3047" s="1">
        <v>43045</v>
      </c>
      <c r="C3047" s="1">
        <v>43049</v>
      </c>
      <c r="D3047" t="s">
        <v>11</v>
      </c>
      <c r="E3047" t="s">
        <v>2292</v>
      </c>
      <c r="F3047" t="s">
        <v>7972</v>
      </c>
      <c r="G3047" t="s">
        <v>4106</v>
      </c>
      <c r="H3047">
        <v>5</v>
      </c>
      <c r="I3047" s="2">
        <v>0</v>
      </c>
      <c r="J3047" t="s">
        <v>7973</v>
      </c>
      <c r="K3047" t="str">
        <f>VLOOKUP(E3047,customers!$A$1:$C$794,1,FALSE)</f>
        <v>CC-12430</v>
      </c>
      <c r="L3047" t="str">
        <f>VLOOKUP(E3047,customers!$A$1:$C$794,2,FALSE)</f>
        <v>Chuck Clark</v>
      </c>
      <c r="M3047" t="str">
        <f>VLOOKUP(E3047,customers!$A$1:$C$794,3,FALSE)</f>
        <v>Home Office</v>
      </c>
    </row>
    <row r="3048" spans="1:13" x14ac:dyDescent="0.35">
      <c r="A3048" t="s">
        <v>7971</v>
      </c>
      <c r="B3048" s="1">
        <v>43045</v>
      </c>
      <c r="C3048" s="1">
        <v>43049</v>
      </c>
      <c r="D3048" t="s">
        <v>11</v>
      </c>
      <c r="E3048" t="s">
        <v>2292</v>
      </c>
      <c r="F3048" t="s">
        <v>3568</v>
      </c>
      <c r="G3048" t="s">
        <v>3569</v>
      </c>
      <c r="H3048">
        <v>1</v>
      </c>
      <c r="I3048" s="2">
        <v>0</v>
      </c>
      <c r="J3048" t="s">
        <v>962</v>
      </c>
      <c r="K3048" t="str">
        <f>VLOOKUP(E3048,customers!$A$1:$C$794,1,FALSE)</f>
        <v>CC-12430</v>
      </c>
      <c r="L3048" t="str">
        <f>VLOOKUP(E3048,customers!$A$1:$C$794,2,FALSE)</f>
        <v>Chuck Clark</v>
      </c>
      <c r="M3048" t="str">
        <f>VLOOKUP(E3048,customers!$A$1:$C$794,3,FALSE)</f>
        <v>Home Office</v>
      </c>
    </row>
    <row r="3049" spans="1:13" x14ac:dyDescent="0.35">
      <c r="A3049" t="s">
        <v>7974</v>
      </c>
      <c r="B3049" s="1">
        <v>41912</v>
      </c>
      <c r="C3049" s="1">
        <v>41916</v>
      </c>
      <c r="D3049" t="s">
        <v>25</v>
      </c>
      <c r="E3049" t="s">
        <v>1239</v>
      </c>
      <c r="F3049" t="s">
        <v>44</v>
      </c>
      <c r="G3049" t="s">
        <v>2771</v>
      </c>
      <c r="H3049">
        <v>7</v>
      </c>
      <c r="I3049" s="2">
        <v>0.2</v>
      </c>
      <c r="J3049" t="s">
        <v>6827</v>
      </c>
      <c r="K3049" t="str">
        <f>VLOOKUP(E3049,customers!$A$1:$C$794,1,FALSE)</f>
        <v>DB-13615</v>
      </c>
      <c r="L3049" t="str">
        <f>VLOOKUP(E3049,customers!$A$1:$C$794,2,FALSE)</f>
        <v>Doug Bickford</v>
      </c>
      <c r="M3049" t="str">
        <f>VLOOKUP(E3049,customers!$A$1:$C$794,3,FALSE)</f>
        <v>Consumer</v>
      </c>
    </row>
    <row r="3050" spans="1:13" x14ac:dyDescent="0.35">
      <c r="A3050" t="s">
        <v>7975</v>
      </c>
      <c r="B3050" s="1">
        <v>42827</v>
      </c>
      <c r="C3050" s="1">
        <v>42829</v>
      </c>
      <c r="D3050" t="s">
        <v>149</v>
      </c>
      <c r="E3050" t="s">
        <v>7976</v>
      </c>
      <c r="F3050" t="s">
        <v>497</v>
      </c>
      <c r="G3050" t="s">
        <v>5946</v>
      </c>
      <c r="H3050">
        <v>2</v>
      </c>
      <c r="I3050" s="2">
        <v>0</v>
      </c>
      <c r="J3050" t="s">
        <v>3034</v>
      </c>
      <c r="K3050" t="str">
        <f>VLOOKUP(E3050,customers!$A$1:$C$794,1,FALSE)</f>
        <v>TC-21475</v>
      </c>
      <c r="L3050" t="str">
        <f>VLOOKUP(E3050,customers!$A$1:$C$794,2,FALSE)</f>
        <v>Tony Chapman</v>
      </c>
      <c r="M3050" t="str">
        <f>VLOOKUP(E3050,customers!$A$1:$C$794,3,FALSE)</f>
        <v>Home Office</v>
      </c>
    </row>
    <row r="3051" spans="1:13" x14ac:dyDescent="0.35">
      <c r="A3051" t="s">
        <v>7975</v>
      </c>
      <c r="B3051" s="1">
        <v>42827</v>
      </c>
      <c r="C3051" s="1">
        <v>42829</v>
      </c>
      <c r="D3051" t="s">
        <v>149</v>
      </c>
      <c r="E3051" t="s">
        <v>7976</v>
      </c>
      <c r="F3051" t="s">
        <v>1192</v>
      </c>
      <c r="G3051" t="s">
        <v>1193</v>
      </c>
      <c r="H3051">
        <v>4</v>
      </c>
      <c r="I3051" s="2">
        <v>0</v>
      </c>
      <c r="J3051" t="s">
        <v>1194</v>
      </c>
      <c r="K3051" t="str">
        <f>VLOOKUP(E3051,customers!$A$1:$C$794,1,FALSE)</f>
        <v>TC-21475</v>
      </c>
      <c r="L3051" t="str">
        <f>VLOOKUP(E3051,customers!$A$1:$C$794,2,FALSE)</f>
        <v>Tony Chapman</v>
      </c>
      <c r="M3051" t="str">
        <f>VLOOKUP(E3051,customers!$A$1:$C$794,3,FALSE)</f>
        <v>Home Office</v>
      </c>
    </row>
    <row r="3052" spans="1:13" x14ac:dyDescent="0.35">
      <c r="A3052" t="s">
        <v>7977</v>
      </c>
      <c r="B3052" s="1">
        <v>43014</v>
      </c>
      <c r="C3052" s="1">
        <v>43019</v>
      </c>
      <c r="D3052" t="s">
        <v>25</v>
      </c>
      <c r="E3052" t="s">
        <v>1088</v>
      </c>
      <c r="F3052" t="s">
        <v>7978</v>
      </c>
      <c r="G3052" t="s">
        <v>441</v>
      </c>
      <c r="H3052">
        <v>2</v>
      </c>
      <c r="I3052" s="2">
        <v>0</v>
      </c>
      <c r="J3052" t="s">
        <v>4864</v>
      </c>
      <c r="K3052" t="str">
        <f>VLOOKUP(E3052,customers!$A$1:$C$794,1,FALSE)</f>
        <v>NZ-18565</v>
      </c>
      <c r="L3052" t="str">
        <f>VLOOKUP(E3052,customers!$A$1:$C$794,2,FALSE)</f>
        <v>Nick Zandusky</v>
      </c>
      <c r="M3052" t="str">
        <f>VLOOKUP(E3052,customers!$A$1:$C$794,3,FALSE)</f>
        <v>Home Office</v>
      </c>
    </row>
    <row r="3053" spans="1:13" x14ac:dyDescent="0.35">
      <c r="A3053" t="s">
        <v>7977</v>
      </c>
      <c r="B3053" s="1">
        <v>43014</v>
      </c>
      <c r="C3053" s="1">
        <v>43019</v>
      </c>
      <c r="D3053" t="s">
        <v>25</v>
      </c>
      <c r="E3053" t="s">
        <v>1088</v>
      </c>
      <c r="F3053" t="s">
        <v>4858</v>
      </c>
      <c r="G3053" t="s">
        <v>7979</v>
      </c>
      <c r="H3053">
        <v>4</v>
      </c>
      <c r="I3053" s="2">
        <v>0</v>
      </c>
      <c r="J3053" t="s">
        <v>7980</v>
      </c>
      <c r="K3053" t="str">
        <f>VLOOKUP(E3053,customers!$A$1:$C$794,1,FALSE)</f>
        <v>NZ-18565</v>
      </c>
      <c r="L3053" t="str">
        <f>VLOOKUP(E3053,customers!$A$1:$C$794,2,FALSE)</f>
        <v>Nick Zandusky</v>
      </c>
      <c r="M3053" t="str">
        <f>VLOOKUP(E3053,customers!$A$1:$C$794,3,FALSE)</f>
        <v>Home Office</v>
      </c>
    </row>
    <row r="3054" spans="1:13" x14ac:dyDescent="0.35">
      <c r="A3054" t="s">
        <v>7977</v>
      </c>
      <c r="B3054" s="1">
        <v>43014</v>
      </c>
      <c r="C3054" s="1">
        <v>43019</v>
      </c>
      <c r="D3054" t="s">
        <v>25</v>
      </c>
      <c r="E3054" t="s">
        <v>1088</v>
      </c>
      <c r="F3054" t="s">
        <v>5995</v>
      </c>
      <c r="G3054" t="s">
        <v>7981</v>
      </c>
      <c r="H3054">
        <v>2</v>
      </c>
      <c r="I3054" s="2">
        <v>0</v>
      </c>
      <c r="J3054" t="s">
        <v>7982</v>
      </c>
      <c r="K3054" t="str">
        <f>VLOOKUP(E3054,customers!$A$1:$C$794,1,FALSE)</f>
        <v>NZ-18565</v>
      </c>
      <c r="L3054" t="str">
        <f>VLOOKUP(E3054,customers!$A$1:$C$794,2,FALSE)</f>
        <v>Nick Zandusky</v>
      </c>
      <c r="M3054" t="str">
        <f>VLOOKUP(E3054,customers!$A$1:$C$794,3,FALSE)</f>
        <v>Home Office</v>
      </c>
    </row>
    <row r="3055" spans="1:13" x14ac:dyDescent="0.35">
      <c r="A3055" t="s">
        <v>7983</v>
      </c>
      <c r="B3055" s="1">
        <v>42469</v>
      </c>
      <c r="C3055" s="1">
        <v>42474</v>
      </c>
      <c r="D3055" t="s">
        <v>11</v>
      </c>
      <c r="E3055" t="s">
        <v>7984</v>
      </c>
      <c r="F3055" t="s">
        <v>6995</v>
      </c>
      <c r="G3055" t="s">
        <v>7985</v>
      </c>
      <c r="H3055">
        <v>2</v>
      </c>
      <c r="I3055" s="2">
        <v>0</v>
      </c>
      <c r="J3055" t="s">
        <v>7986</v>
      </c>
      <c r="K3055" t="str">
        <f>VLOOKUP(E3055,customers!$A$1:$C$794,1,FALSE)</f>
        <v>SW-20350</v>
      </c>
      <c r="L3055" t="str">
        <f>VLOOKUP(E3055,customers!$A$1:$C$794,2,FALSE)</f>
        <v>Sean Wendt</v>
      </c>
      <c r="M3055" t="str">
        <f>VLOOKUP(E3055,customers!$A$1:$C$794,3,FALSE)</f>
        <v>Home Office</v>
      </c>
    </row>
    <row r="3056" spans="1:13" x14ac:dyDescent="0.35">
      <c r="A3056" t="s">
        <v>7983</v>
      </c>
      <c r="B3056" s="1">
        <v>42469</v>
      </c>
      <c r="C3056" s="1">
        <v>42474</v>
      </c>
      <c r="D3056" t="s">
        <v>11</v>
      </c>
      <c r="E3056" t="s">
        <v>7984</v>
      </c>
      <c r="F3056" t="s">
        <v>1826</v>
      </c>
      <c r="G3056" t="s">
        <v>1031</v>
      </c>
      <c r="H3056">
        <v>2</v>
      </c>
      <c r="I3056" s="2">
        <v>0</v>
      </c>
      <c r="J3056" t="s">
        <v>7987</v>
      </c>
      <c r="K3056" t="str">
        <f>VLOOKUP(E3056,customers!$A$1:$C$794,1,FALSE)</f>
        <v>SW-20350</v>
      </c>
      <c r="L3056" t="str">
        <f>VLOOKUP(E3056,customers!$A$1:$C$794,2,FALSE)</f>
        <v>Sean Wendt</v>
      </c>
      <c r="M3056" t="str">
        <f>VLOOKUP(E3056,customers!$A$1:$C$794,3,FALSE)</f>
        <v>Home Office</v>
      </c>
    </row>
    <row r="3057" spans="1:13" x14ac:dyDescent="0.35">
      <c r="A3057" t="s">
        <v>7988</v>
      </c>
      <c r="B3057" s="1">
        <v>42244</v>
      </c>
      <c r="C3057" s="1">
        <v>42248</v>
      </c>
      <c r="D3057" t="s">
        <v>25</v>
      </c>
      <c r="E3057" t="s">
        <v>4631</v>
      </c>
      <c r="F3057" t="s">
        <v>3929</v>
      </c>
      <c r="G3057" t="s">
        <v>7989</v>
      </c>
      <c r="H3057">
        <v>5</v>
      </c>
      <c r="I3057" s="2">
        <v>0.2</v>
      </c>
      <c r="J3057" t="s">
        <v>7990</v>
      </c>
      <c r="K3057" t="str">
        <f>VLOOKUP(E3057,customers!$A$1:$C$794,1,FALSE)</f>
        <v>TS-21370</v>
      </c>
      <c r="L3057" t="str">
        <f>VLOOKUP(E3057,customers!$A$1:$C$794,2,FALSE)</f>
        <v>Todd Sumrall</v>
      </c>
      <c r="M3057" t="str">
        <f>VLOOKUP(E3057,customers!$A$1:$C$794,3,FALSE)</f>
        <v>Corporate</v>
      </c>
    </row>
    <row r="3058" spans="1:13" x14ac:dyDescent="0.35">
      <c r="A3058" t="s">
        <v>7991</v>
      </c>
      <c r="B3058" s="1">
        <v>43027</v>
      </c>
      <c r="C3058" s="1">
        <v>43032</v>
      </c>
      <c r="D3058" t="s">
        <v>11</v>
      </c>
      <c r="E3058" t="s">
        <v>5016</v>
      </c>
      <c r="F3058" t="s">
        <v>6793</v>
      </c>
      <c r="G3058" t="s">
        <v>7753</v>
      </c>
      <c r="H3058">
        <v>2</v>
      </c>
      <c r="I3058" s="2">
        <v>0</v>
      </c>
      <c r="J3058" t="s">
        <v>5790</v>
      </c>
      <c r="K3058" t="str">
        <f>VLOOKUP(E3058,customers!$A$1:$C$794,1,FALSE)</f>
        <v>HH-15010</v>
      </c>
      <c r="L3058" t="str">
        <f>VLOOKUP(E3058,customers!$A$1:$C$794,2,FALSE)</f>
        <v>Hilary Holden</v>
      </c>
      <c r="M3058" t="str">
        <f>VLOOKUP(E3058,customers!$A$1:$C$794,3,FALSE)</f>
        <v>Corporate</v>
      </c>
    </row>
    <row r="3059" spans="1:13" x14ac:dyDescent="0.35">
      <c r="A3059" t="s">
        <v>7991</v>
      </c>
      <c r="B3059" s="1">
        <v>43027</v>
      </c>
      <c r="C3059" s="1">
        <v>43032</v>
      </c>
      <c r="D3059" t="s">
        <v>11</v>
      </c>
      <c r="E3059" t="s">
        <v>5016</v>
      </c>
      <c r="F3059" t="s">
        <v>4809</v>
      </c>
      <c r="G3059" t="s">
        <v>7992</v>
      </c>
      <c r="H3059">
        <v>10</v>
      </c>
      <c r="I3059" s="2">
        <v>0</v>
      </c>
      <c r="J3059" t="s">
        <v>4066</v>
      </c>
      <c r="K3059" t="str">
        <f>VLOOKUP(E3059,customers!$A$1:$C$794,1,FALSE)</f>
        <v>HH-15010</v>
      </c>
      <c r="L3059" t="str">
        <f>VLOOKUP(E3059,customers!$A$1:$C$794,2,FALSE)</f>
        <v>Hilary Holden</v>
      </c>
      <c r="M3059" t="str">
        <f>VLOOKUP(E3059,customers!$A$1:$C$794,3,FALSE)</f>
        <v>Corporate</v>
      </c>
    </row>
    <row r="3060" spans="1:13" x14ac:dyDescent="0.35">
      <c r="A3060" t="s">
        <v>7991</v>
      </c>
      <c r="B3060" s="1">
        <v>43027</v>
      </c>
      <c r="C3060" s="1">
        <v>43032</v>
      </c>
      <c r="D3060" t="s">
        <v>11</v>
      </c>
      <c r="E3060" t="s">
        <v>5016</v>
      </c>
      <c r="F3060" t="s">
        <v>2890</v>
      </c>
      <c r="G3060" t="s">
        <v>7993</v>
      </c>
      <c r="H3060">
        <v>2</v>
      </c>
      <c r="I3060" s="2">
        <v>0</v>
      </c>
      <c r="J3060" t="s">
        <v>7994</v>
      </c>
      <c r="K3060" t="str">
        <f>VLOOKUP(E3060,customers!$A$1:$C$794,1,FALSE)</f>
        <v>HH-15010</v>
      </c>
      <c r="L3060" t="str">
        <f>VLOOKUP(E3060,customers!$A$1:$C$794,2,FALSE)</f>
        <v>Hilary Holden</v>
      </c>
      <c r="M3060" t="str">
        <f>VLOOKUP(E3060,customers!$A$1:$C$794,3,FALSE)</f>
        <v>Corporate</v>
      </c>
    </row>
    <row r="3061" spans="1:13" x14ac:dyDescent="0.35">
      <c r="A3061" t="s">
        <v>7991</v>
      </c>
      <c r="B3061" s="1">
        <v>43027</v>
      </c>
      <c r="C3061" s="1">
        <v>43032</v>
      </c>
      <c r="D3061" t="s">
        <v>11</v>
      </c>
      <c r="E3061" t="s">
        <v>5016</v>
      </c>
      <c r="F3061" t="s">
        <v>7995</v>
      </c>
      <c r="G3061" t="s">
        <v>7996</v>
      </c>
      <c r="H3061">
        <v>2</v>
      </c>
      <c r="I3061" s="2">
        <v>0.2</v>
      </c>
      <c r="J3061" t="s">
        <v>3547</v>
      </c>
      <c r="K3061" t="str">
        <f>VLOOKUP(E3061,customers!$A$1:$C$794,1,FALSE)</f>
        <v>HH-15010</v>
      </c>
      <c r="L3061" t="str">
        <f>VLOOKUP(E3061,customers!$A$1:$C$794,2,FALSE)</f>
        <v>Hilary Holden</v>
      </c>
      <c r="M3061" t="str">
        <f>VLOOKUP(E3061,customers!$A$1:$C$794,3,FALSE)</f>
        <v>Corporate</v>
      </c>
    </row>
    <row r="3062" spans="1:13" x14ac:dyDescent="0.35">
      <c r="A3062" t="s">
        <v>7997</v>
      </c>
      <c r="B3062" s="1">
        <v>42681</v>
      </c>
      <c r="C3062" s="1">
        <v>42686</v>
      </c>
      <c r="D3062" t="s">
        <v>25</v>
      </c>
      <c r="E3062" t="s">
        <v>7616</v>
      </c>
      <c r="F3062" t="s">
        <v>5964</v>
      </c>
      <c r="G3062" t="s">
        <v>3653</v>
      </c>
      <c r="H3062">
        <v>3</v>
      </c>
      <c r="I3062" s="2">
        <v>0.2</v>
      </c>
      <c r="J3062" t="s">
        <v>6555</v>
      </c>
      <c r="K3062" t="str">
        <f>VLOOKUP(E3062,customers!$A$1:$C$794,1,FALSE)</f>
        <v>DM-13345</v>
      </c>
      <c r="L3062" t="str">
        <f>VLOOKUP(E3062,customers!$A$1:$C$794,2,FALSE)</f>
        <v>Denise Monton</v>
      </c>
      <c r="M3062" t="str">
        <f>VLOOKUP(E3062,customers!$A$1:$C$794,3,FALSE)</f>
        <v>Corporate</v>
      </c>
    </row>
    <row r="3063" spans="1:13" x14ac:dyDescent="0.35">
      <c r="A3063" t="s">
        <v>7998</v>
      </c>
      <c r="B3063" s="1">
        <v>42797</v>
      </c>
      <c r="C3063" s="1">
        <v>42801</v>
      </c>
      <c r="D3063" t="s">
        <v>25</v>
      </c>
      <c r="E3063" t="s">
        <v>7999</v>
      </c>
      <c r="F3063" t="s">
        <v>3477</v>
      </c>
      <c r="G3063" t="s">
        <v>6794</v>
      </c>
      <c r="H3063">
        <v>8</v>
      </c>
      <c r="I3063" s="2">
        <v>0.2</v>
      </c>
      <c r="J3063" t="s">
        <v>8000</v>
      </c>
      <c r="K3063" t="str">
        <f>VLOOKUP(E3063,customers!$A$1:$C$794,1,FALSE)</f>
        <v>RE-19450</v>
      </c>
      <c r="L3063" t="str">
        <f>VLOOKUP(E3063,customers!$A$1:$C$794,2,FALSE)</f>
        <v>Richard Eichhorn</v>
      </c>
      <c r="M3063" t="str">
        <f>VLOOKUP(E3063,customers!$A$1:$C$794,3,FALSE)</f>
        <v>Consumer</v>
      </c>
    </row>
    <row r="3064" spans="1:13" x14ac:dyDescent="0.35">
      <c r="A3064" t="s">
        <v>8001</v>
      </c>
      <c r="B3064" s="1">
        <v>42335</v>
      </c>
      <c r="C3064" s="1">
        <v>42337</v>
      </c>
      <c r="D3064" t="s">
        <v>149</v>
      </c>
      <c r="E3064" t="s">
        <v>2272</v>
      </c>
      <c r="F3064" t="s">
        <v>8002</v>
      </c>
      <c r="G3064" t="s">
        <v>8003</v>
      </c>
      <c r="H3064">
        <v>3</v>
      </c>
      <c r="I3064" s="2">
        <v>0</v>
      </c>
      <c r="J3064" t="s">
        <v>8004</v>
      </c>
      <c r="K3064" t="str">
        <f>VLOOKUP(E3064,customers!$A$1:$C$794,1,FALSE)</f>
        <v>JD-16150</v>
      </c>
      <c r="L3064" t="str">
        <f>VLOOKUP(E3064,customers!$A$1:$C$794,2,FALSE)</f>
        <v>Justin Deggeller</v>
      </c>
      <c r="M3064" t="str">
        <f>VLOOKUP(E3064,customers!$A$1:$C$794,3,FALSE)</f>
        <v>Corporate</v>
      </c>
    </row>
    <row r="3065" spans="1:13" x14ac:dyDescent="0.35">
      <c r="A3065" t="s">
        <v>8001</v>
      </c>
      <c r="B3065" s="1">
        <v>42335</v>
      </c>
      <c r="C3065" s="1">
        <v>42337</v>
      </c>
      <c r="D3065" t="s">
        <v>149</v>
      </c>
      <c r="E3065" t="s">
        <v>2272</v>
      </c>
      <c r="F3065" t="s">
        <v>8005</v>
      </c>
      <c r="G3065" t="s">
        <v>8006</v>
      </c>
      <c r="H3065">
        <v>3</v>
      </c>
      <c r="I3065" s="2">
        <v>0</v>
      </c>
      <c r="J3065" t="s">
        <v>8007</v>
      </c>
      <c r="K3065" t="str">
        <f>VLOOKUP(E3065,customers!$A$1:$C$794,1,FALSE)</f>
        <v>JD-16150</v>
      </c>
      <c r="L3065" t="str">
        <f>VLOOKUP(E3065,customers!$A$1:$C$794,2,FALSE)</f>
        <v>Justin Deggeller</v>
      </c>
      <c r="M3065" t="str">
        <f>VLOOKUP(E3065,customers!$A$1:$C$794,3,FALSE)</f>
        <v>Corporate</v>
      </c>
    </row>
    <row r="3066" spans="1:13" x14ac:dyDescent="0.35">
      <c r="A3066" t="s">
        <v>8008</v>
      </c>
      <c r="B3066" s="1">
        <v>42807</v>
      </c>
      <c r="C3066" s="1">
        <v>42812</v>
      </c>
      <c r="D3066" t="s">
        <v>11</v>
      </c>
      <c r="E3066" t="s">
        <v>8009</v>
      </c>
      <c r="F3066" t="s">
        <v>309</v>
      </c>
      <c r="G3066" t="s">
        <v>8010</v>
      </c>
      <c r="H3066">
        <v>8</v>
      </c>
      <c r="I3066" s="2">
        <v>0</v>
      </c>
      <c r="J3066" t="s">
        <v>8011</v>
      </c>
      <c r="K3066" t="str">
        <f>VLOOKUP(E3066,customers!$A$1:$C$794,1,FALSE)</f>
        <v>BF-11215</v>
      </c>
      <c r="L3066" t="str">
        <f>VLOOKUP(E3066,customers!$A$1:$C$794,2,FALSE)</f>
        <v>Benjamin Farhat</v>
      </c>
      <c r="M3066" t="str">
        <f>VLOOKUP(E3066,customers!$A$1:$C$794,3,FALSE)</f>
        <v>Home Office</v>
      </c>
    </row>
    <row r="3067" spans="1:13" x14ac:dyDescent="0.35">
      <c r="A3067" t="s">
        <v>8008</v>
      </c>
      <c r="B3067" s="1">
        <v>42807</v>
      </c>
      <c r="C3067" s="1">
        <v>42812</v>
      </c>
      <c r="D3067" t="s">
        <v>11</v>
      </c>
      <c r="E3067" t="s">
        <v>8009</v>
      </c>
      <c r="F3067" t="s">
        <v>3113</v>
      </c>
      <c r="G3067" t="s">
        <v>4213</v>
      </c>
      <c r="H3067">
        <v>8</v>
      </c>
      <c r="I3067" s="2">
        <v>0.2</v>
      </c>
      <c r="J3067" t="s">
        <v>8012</v>
      </c>
      <c r="K3067" t="str">
        <f>VLOOKUP(E3067,customers!$A$1:$C$794,1,FALSE)</f>
        <v>BF-11215</v>
      </c>
      <c r="L3067" t="str">
        <f>VLOOKUP(E3067,customers!$A$1:$C$794,2,FALSE)</f>
        <v>Benjamin Farhat</v>
      </c>
      <c r="M3067" t="str">
        <f>VLOOKUP(E3067,customers!$A$1:$C$794,3,FALSE)</f>
        <v>Home Office</v>
      </c>
    </row>
    <row r="3068" spans="1:13" x14ac:dyDescent="0.35">
      <c r="A3068" t="s">
        <v>8008</v>
      </c>
      <c r="B3068" s="1">
        <v>42807</v>
      </c>
      <c r="C3068" s="1">
        <v>42812</v>
      </c>
      <c r="D3068" t="s">
        <v>11</v>
      </c>
      <c r="E3068" t="s">
        <v>8009</v>
      </c>
      <c r="F3068" t="s">
        <v>8013</v>
      </c>
      <c r="G3068" t="s">
        <v>8014</v>
      </c>
      <c r="H3068">
        <v>5</v>
      </c>
      <c r="I3068" s="2">
        <v>0</v>
      </c>
      <c r="J3068" t="s">
        <v>8015</v>
      </c>
      <c r="K3068" t="str">
        <f>VLOOKUP(E3068,customers!$A$1:$C$794,1,FALSE)</f>
        <v>BF-11215</v>
      </c>
      <c r="L3068" t="str">
        <f>VLOOKUP(E3068,customers!$A$1:$C$794,2,FALSE)</f>
        <v>Benjamin Farhat</v>
      </c>
      <c r="M3068" t="str">
        <f>VLOOKUP(E3068,customers!$A$1:$C$794,3,FALSE)</f>
        <v>Home Office</v>
      </c>
    </row>
    <row r="3069" spans="1:13" x14ac:dyDescent="0.35">
      <c r="A3069" t="s">
        <v>8008</v>
      </c>
      <c r="B3069" s="1">
        <v>42807</v>
      </c>
      <c r="C3069" s="1">
        <v>42812</v>
      </c>
      <c r="D3069" t="s">
        <v>11</v>
      </c>
      <c r="E3069" t="s">
        <v>8009</v>
      </c>
      <c r="F3069" t="s">
        <v>8016</v>
      </c>
      <c r="G3069" t="s">
        <v>5375</v>
      </c>
      <c r="H3069">
        <v>7</v>
      </c>
      <c r="I3069" s="2">
        <v>0</v>
      </c>
      <c r="J3069" t="s">
        <v>5376</v>
      </c>
      <c r="K3069" t="str">
        <f>VLOOKUP(E3069,customers!$A$1:$C$794,1,FALSE)</f>
        <v>BF-11215</v>
      </c>
      <c r="L3069" t="str">
        <f>VLOOKUP(E3069,customers!$A$1:$C$794,2,FALSE)</f>
        <v>Benjamin Farhat</v>
      </c>
      <c r="M3069" t="str">
        <f>VLOOKUP(E3069,customers!$A$1:$C$794,3,FALSE)</f>
        <v>Home Office</v>
      </c>
    </row>
    <row r="3070" spans="1:13" x14ac:dyDescent="0.35">
      <c r="A3070" t="s">
        <v>8008</v>
      </c>
      <c r="B3070" s="1">
        <v>42807</v>
      </c>
      <c r="C3070" s="1">
        <v>42812</v>
      </c>
      <c r="D3070" t="s">
        <v>11</v>
      </c>
      <c r="E3070" t="s">
        <v>8009</v>
      </c>
      <c r="F3070" t="s">
        <v>7332</v>
      </c>
      <c r="G3070" t="s">
        <v>8017</v>
      </c>
      <c r="H3070">
        <v>6</v>
      </c>
      <c r="I3070" s="2">
        <v>0</v>
      </c>
      <c r="J3070" t="s">
        <v>8018</v>
      </c>
      <c r="K3070" t="str">
        <f>VLOOKUP(E3070,customers!$A$1:$C$794,1,FALSE)</f>
        <v>BF-11215</v>
      </c>
      <c r="L3070" t="str">
        <f>VLOOKUP(E3070,customers!$A$1:$C$794,2,FALSE)</f>
        <v>Benjamin Farhat</v>
      </c>
      <c r="M3070" t="str">
        <f>VLOOKUP(E3070,customers!$A$1:$C$794,3,FALSE)</f>
        <v>Home Office</v>
      </c>
    </row>
    <row r="3071" spans="1:13" x14ac:dyDescent="0.35">
      <c r="A3071" t="s">
        <v>8019</v>
      </c>
      <c r="B3071" s="1">
        <v>43069</v>
      </c>
      <c r="C3071" s="1">
        <v>43069</v>
      </c>
      <c r="D3071" t="s">
        <v>1333</v>
      </c>
      <c r="E3071" t="s">
        <v>5271</v>
      </c>
      <c r="F3071" t="s">
        <v>7892</v>
      </c>
      <c r="G3071" t="s">
        <v>8020</v>
      </c>
      <c r="H3071">
        <v>4</v>
      </c>
      <c r="I3071" s="2">
        <v>0.2</v>
      </c>
      <c r="J3071" t="s">
        <v>8021</v>
      </c>
      <c r="K3071" t="str">
        <f>VLOOKUP(E3071,customers!$A$1:$C$794,1,FALSE)</f>
        <v>ML-17755</v>
      </c>
      <c r="L3071" t="str">
        <f>VLOOKUP(E3071,customers!$A$1:$C$794,2,FALSE)</f>
        <v>Max Ludwig</v>
      </c>
      <c r="M3071" t="str">
        <f>VLOOKUP(E3071,customers!$A$1:$C$794,3,FALSE)</f>
        <v>Home Office</v>
      </c>
    </row>
    <row r="3072" spans="1:13" x14ac:dyDescent="0.35">
      <c r="A3072" t="s">
        <v>8022</v>
      </c>
      <c r="B3072" s="1">
        <v>41960</v>
      </c>
      <c r="C3072" s="1">
        <v>41965</v>
      </c>
      <c r="D3072" t="s">
        <v>25</v>
      </c>
      <c r="E3072" t="s">
        <v>2614</v>
      </c>
      <c r="F3072" t="s">
        <v>4970</v>
      </c>
      <c r="G3072" t="s">
        <v>8023</v>
      </c>
      <c r="H3072">
        <v>7</v>
      </c>
      <c r="I3072" s="2">
        <v>0</v>
      </c>
      <c r="J3072" t="s">
        <v>8024</v>
      </c>
      <c r="K3072" t="str">
        <f>VLOOKUP(E3072,customers!$A$1:$C$794,1,FALSE)</f>
        <v>YC-21895</v>
      </c>
      <c r="L3072" t="str">
        <f>VLOOKUP(E3072,customers!$A$1:$C$794,2,FALSE)</f>
        <v>Yoseph Carroll</v>
      </c>
      <c r="M3072" t="str">
        <f>VLOOKUP(E3072,customers!$A$1:$C$794,3,FALSE)</f>
        <v>Corporate</v>
      </c>
    </row>
    <row r="3073" spans="1:13" x14ac:dyDescent="0.35">
      <c r="A3073" t="s">
        <v>8022</v>
      </c>
      <c r="B3073" s="1">
        <v>41960</v>
      </c>
      <c r="C3073" s="1">
        <v>41965</v>
      </c>
      <c r="D3073" t="s">
        <v>25</v>
      </c>
      <c r="E3073" t="s">
        <v>2614</v>
      </c>
      <c r="F3073" t="s">
        <v>8025</v>
      </c>
      <c r="G3073" t="s">
        <v>8026</v>
      </c>
      <c r="H3073">
        <v>3</v>
      </c>
      <c r="I3073" s="2">
        <v>0</v>
      </c>
      <c r="J3073" t="s">
        <v>8027</v>
      </c>
      <c r="K3073" t="str">
        <f>VLOOKUP(E3073,customers!$A$1:$C$794,1,FALSE)</f>
        <v>YC-21895</v>
      </c>
      <c r="L3073" t="str">
        <f>VLOOKUP(E3073,customers!$A$1:$C$794,2,FALSE)</f>
        <v>Yoseph Carroll</v>
      </c>
      <c r="M3073" t="str">
        <f>VLOOKUP(E3073,customers!$A$1:$C$794,3,FALSE)</f>
        <v>Corporate</v>
      </c>
    </row>
    <row r="3074" spans="1:13" x14ac:dyDescent="0.35">
      <c r="A3074" t="s">
        <v>8022</v>
      </c>
      <c r="B3074" s="1">
        <v>41960</v>
      </c>
      <c r="C3074" s="1">
        <v>41965</v>
      </c>
      <c r="D3074" t="s">
        <v>25</v>
      </c>
      <c r="E3074" t="s">
        <v>2614</v>
      </c>
      <c r="F3074" t="s">
        <v>2926</v>
      </c>
      <c r="G3074" t="s">
        <v>8028</v>
      </c>
      <c r="H3074">
        <v>5</v>
      </c>
      <c r="I3074" s="2">
        <v>0</v>
      </c>
      <c r="J3074" t="s">
        <v>8029</v>
      </c>
      <c r="K3074" t="str">
        <f>VLOOKUP(E3074,customers!$A$1:$C$794,1,FALSE)</f>
        <v>YC-21895</v>
      </c>
      <c r="L3074" t="str">
        <f>VLOOKUP(E3074,customers!$A$1:$C$794,2,FALSE)</f>
        <v>Yoseph Carroll</v>
      </c>
      <c r="M3074" t="str">
        <f>VLOOKUP(E3074,customers!$A$1:$C$794,3,FALSE)</f>
        <v>Corporate</v>
      </c>
    </row>
    <row r="3075" spans="1:13" x14ac:dyDescent="0.35">
      <c r="A3075" t="s">
        <v>8030</v>
      </c>
      <c r="B3075" s="1">
        <v>42372</v>
      </c>
      <c r="C3075" s="1">
        <v>42374</v>
      </c>
      <c r="D3075" t="s">
        <v>149</v>
      </c>
      <c r="E3075" t="s">
        <v>2126</v>
      </c>
      <c r="F3075" t="s">
        <v>6333</v>
      </c>
      <c r="G3075" t="s">
        <v>8031</v>
      </c>
      <c r="H3075">
        <v>2</v>
      </c>
      <c r="I3075" s="2">
        <v>0</v>
      </c>
      <c r="J3075" t="s">
        <v>2358</v>
      </c>
      <c r="K3075" t="str">
        <f>VLOOKUP(E3075,customers!$A$1:$C$794,1,FALSE)</f>
        <v>LR-16915</v>
      </c>
      <c r="L3075" t="str">
        <f>VLOOKUP(E3075,customers!$A$1:$C$794,2,FALSE)</f>
        <v>Lena Radford</v>
      </c>
      <c r="M3075" t="str">
        <f>VLOOKUP(E3075,customers!$A$1:$C$794,3,FALSE)</f>
        <v>Consumer</v>
      </c>
    </row>
    <row r="3076" spans="1:13" x14ac:dyDescent="0.35">
      <c r="A3076" t="s">
        <v>8032</v>
      </c>
      <c r="B3076" s="1">
        <v>42280</v>
      </c>
      <c r="C3076" s="1">
        <v>42285</v>
      </c>
      <c r="D3076" t="s">
        <v>25</v>
      </c>
      <c r="E3076" t="s">
        <v>778</v>
      </c>
      <c r="F3076" t="s">
        <v>2702</v>
      </c>
      <c r="G3076" t="s">
        <v>8033</v>
      </c>
      <c r="H3076">
        <v>2</v>
      </c>
      <c r="I3076" s="2">
        <v>0.15</v>
      </c>
      <c r="J3076" t="s">
        <v>543</v>
      </c>
      <c r="K3076" t="str">
        <f>VLOOKUP(E3076,customers!$A$1:$C$794,1,FALSE)</f>
        <v>BS-11755</v>
      </c>
      <c r="L3076" t="str">
        <f>VLOOKUP(E3076,customers!$A$1:$C$794,2,FALSE)</f>
        <v>Bruce Stewart</v>
      </c>
      <c r="M3076" t="str">
        <f>VLOOKUP(E3076,customers!$A$1:$C$794,3,FALSE)</f>
        <v>Consumer</v>
      </c>
    </row>
    <row r="3077" spans="1:13" x14ac:dyDescent="0.35">
      <c r="A3077" t="s">
        <v>8034</v>
      </c>
      <c r="B3077" s="1">
        <v>41840</v>
      </c>
      <c r="C3077" s="1">
        <v>41844</v>
      </c>
      <c r="D3077" t="s">
        <v>25</v>
      </c>
      <c r="E3077" t="s">
        <v>4388</v>
      </c>
      <c r="F3077" t="s">
        <v>1577</v>
      </c>
      <c r="G3077" t="s">
        <v>8035</v>
      </c>
      <c r="H3077">
        <v>3</v>
      </c>
      <c r="I3077" s="2">
        <v>0.2</v>
      </c>
      <c r="J3077" t="s">
        <v>8036</v>
      </c>
      <c r="K3077" t="str">
        <f>VLOOKUP(E3077,customers!$A$1:$C$794,1,FALSE)</f>
        <v>KM-16375</v>
      </c>
      <c r="L3077" t="str">
        <f>VLOOKUP(E3077,customers!$A$1:$C$794,2,FALSE)</f>
        <v>Katherine Murray</v>
      </c>
      <c r="M3077" t="str">
        <f>VLOOKUP(E3077,customers!$A$1:$C$794,3,FALSE)</f>
        <v>Home Office</v>
      </c>
    </row>
    <row r="3078" spans="1:13" x14ac:dyDescent="0.35">
      <c r="A3078" t="s">
        <v>8034</v>
      </c>
      <c r="B3078" s="1">
        <v>41840</v>
      </c>
      <c r="C3078" s="1">
        <v>41844</v>
      </c>
      <c r="D3078" t="s">
        <v>25</v>
      </c>
      <c r="E3078" t="s">
        <v>4388</v>
      </c>
      <c r="F3078" t="s">
        <v>3988</v>
      </c>
      <c r="G3078" t="s">
        <v>322</v>
      </c>
      <c r="H3078">
        <v>5</v>
      </c>
      <c r="I3078" s="2">
        <v>0.6</v>
      </c>
      <c r="J3078" t="s">
        <v>8037</v>
      </c>
      <c r="K3078" t="str">
        <f>VLOOKUP(E3078,customers!$A$1:$C$794,1,FALSE)</f>
        <v>KM-16375</v>
      </c>
      <c r="L3078" t="str">
        <f>VLOOKUP(E3078,customers!$A$1:$C$794,2,FALSE)</f>
        <v>Katherine Murray</v>
      </c>
      <c r="M3078" t="str">
        <f>VLOOKUP(E3078,customers!$A$1:$C$794,3,FALSE)</f>
        <v>Home Office</v>
      </c>
    </row>
    <row r="3079" spans="1:13" x14ac:dyDescent="0.35">
      <c r="A3079" t="s">
        <v>8034</v>
      </c>
      <c r="B3079" s="1">
        <v>41840</v>
      </c>
      <c r="C3079" s="1">
        <v>41844</v>
      </c>
      <c r="D3079" t="s">
        <v>25</v>
      </c>
      <c r="E3079" t="s">
        <v>4388</v>
      </c>
      <c r="F3079" t="s">
        <v>1993</v>
      </c>
      <c r="G3079" t="s">
        <v>8038</v>
      </c>
      <c r="H3079">
        <v>2</v>
      </c>
      <c r="I3079" s="2">
        <v>0.3</v>
      </c>
      <c r="J3079" t="s">
        <v>8039</v>
      </c>
      <c r="K3079" t="str">
        <f>VLOOKUP(E3079,customers!$A$1:$C$794,1,FALSE)</f>
        <v>KM-16375</v>
      </c>
      <c r="L3079" t="str">
        <f>VLOOKUP(E3079,customers!$A$1:$C$794,2,FALSE)</f>
        <v>Katherine Murray</v>
      </c>
      <c r="M3079" t="str">
        <f>VLOOKUP(E3079,customers!$A$1:$C$794,3,FALSE)</f>
        <v>Home Office</v>
      </c>
    </row>
    <row r="3080" spans="1:13" x14ac:dyDescent="0.35">
      <c r="A3080" t="s">
        <v>8040</v>
      </c>
      <c r="B3080" s="1">
        <v>41780</v>
      </c>
      <c r="C3080" s="1">
        <v>41784</v>
      </c>
      <c r="D3080" t="s">
        <v>25</v>
      </c>
      <c r="E3080" t="s">
        <v>3831</v>
      </c>
      <c r="F3080" t="s">
        <v>745</v>
      </c>
      <c r="G3080" t="s">
        <v>8041</v>
      </c>
      <c r="H3080">
        <v>8</v>
      </c>
      <c r="I3080" s="2">
        <v>0</v>
      </c>
      <c r="J3080" t="s">
        <v>5799</v>
      </c>
      <c r="K3080" t="str">
        <f>VLOOKUP(E3080,customers!$A$1:$C$794,1,FALSE)</f>
        <v>BT-11530</v>
      </c>
      <c r="L3080" t="str">
        <f>VLOOKUP(E3080,customers!$A$1:$C$794,2,FALSE)</f>
        <v>Bradley Talbott</v>
      </c>
      <c r="M3080" t="str">
        <f>VLOOKUP(E3080,customers!$A$1:$C$794,3,FALSE)</f>
        <v>Home Office</v>
      </c>
    </row>
    <row r="3081" spans="1:13" x14ac:dyDescent="0.35">
      <c r="A3081" t="s">
        <v>8042</v>
      </c>
      <c r="B3081" s="1">
        <v>42982</v>
      </c>
      <c r="C3081" s="1">
        <v>42983</v>
      </c>
      <c r="D3081" t="s">
        <v>149</v>
      </c>
      <c r="E3081" t="s">
        <v>8043</v>
      </c>
      <c r="F3081" t="s">
        <v>2468</v>
      </c>
      <c r="G3081" t="s">
        <v>370</v>
      </c>
      <c r="H3081">
        <v>2</v>
      </c>
      <c r="I3081" s="2">
        <v>0</v>
      </c>
      <c r="J3081" t="s">
        <v>371</v>
      </c>
      <c r="K3081" t="str">
        <f>VLOOKUP(E3081,customers!$A$1:$C$794,1,FALSE)</f>
        <v>KB-16405</v>
      </c>
      <c r="L3081" t="str">
        <f>VLOOKUP(E3081,customers!$A$1:$C$794,2,FALSE)</f>
        <v>Katrina Bavinger</v>
      </c>
      <c r="M3081" t="str">
        <f>VLOOKUP(E3081,customers!$A$1:$C$794,3,FALSE)</f>
        <v>Home Office</v>
      </c>
    </row>
    <row r="3082" spans="1:13" x14ac:dyDescent="0.35">
      <c r="A3082" t="s">
        <v>8042</v>
      </c>
      <c r="B3082" s="1">
        <v>42982</v>
      </c>
      <c r="C3082" s="1">
        <v>42983</v>
      </c>
      <c r="D3082" t="s">
        <v>149</v>
      </c>
      <c r="E3082" t="s">
        <v>8043</v>
      </c>
      <c r="F3082" t="s">
        <v>3642</v>
      </c>
      <c r="G3082" t="s">
        <v>2771</v>
      </c>
      <c r="H3082">
        <v>3</v>
      </c>
      <c r="I3082" s="2">
        <v>0.2</v>
      </c>
      <c r="J3082" t="s">
        <v>8044</v>
      </c>
      <c r="K3082" t="str">
        <f>VLOOKUP(E3082,customers!$A$1:$C$794,1,FALSE)</f>
        <v>KB-16405</v>
      </c>
      <c r="L3082" t="str">
        <f>VLOOKUP(E3082,customers!$A$1:$C$794,2,FALSE)</f>
        <v>Katrina Bavinger</v>
      </c>
      <c r="M3082" t="str">
        <f>VLOOKUP(E3082,customers!$A$1:$C$794,3,FALSE)</f>
        <v>Home Office</v>
      </c>
    </row>
    <row r="3083" spans="1:13" x14ac:dyDescent="0.35">
      <c r="A3083" t="s">
        <v>8045</v>
      </c>
      <c r="B3083" s="1">
        <v>42882</v>
      </c>
      <c r="C3083" s="1">
        <v>42888</v>
      </c>
      <c r="D3083" t="s">
        <v>25</v>
      </c>
      <c r="E3083" t="s">
        <v>927</v>
      </c>
      <c r="F3083" t="s">
        <v>3033</v>
      </c>
      <c r="G3083" t="s">
        <v>8046</v>
      </c>
      <c r="H3083">
        <v>2</v>
      </c>
      <c r="I3083" s="2">
        <v>0</v>
      </c>
      <c r="J3083" t="s">
        <v>8047</v>
      </c>
      <c r="K3083" t="str">
        <f>VLOOKUP(E3083,customers!$A$1:$C$794,1,FALSE)</f>
        <v>DW-13480</v>
      </c>
      <c r="L3083" t="str">
        <f>VLOOKUP(E3083,customers!$A$1:$C$794,2,FALSE)</f>
        <v>Dianna Wilson</v>
      </c>
      <c r="M3083" t="str">
        <f>VLOOKUP(E3083,customers!$A$1:$C$794,3,FALSE)</f>
        <v>Home Office</v>
      </c>
    </row>
    <row r="3084" spans="1:13" x14ac:dyDescent="0.35">
      <c r="A3084" t="s">
        <v>8045</v>
      </c>
      <c r="B3084" s="1">
        <v>42882</v>
      </c>
      <c r="C3084" s="1">
        <v>42888</v>
      </c>
      <c r="D3084" t="s">
        <v>25</v>
      </c>
      <c r="E3084" t="s">
        <v>927</v>
      </c>
      <c r="F3084" t="s">
        <v>7237</v>
      </c>
      <c r="G3084" t="s">
        <v>8048</v>
      </c>
      <c r="H3084">
        <v>3</v>
      </c>
      <c r="I3084" s="2">
        <v>0</v>
      </c>
      <c r="J3084" t="s">
        <v>8049</v>
      </c>
      <c r="K3084" t="str">
        <f>VLOOKUP(E3084,customers!$A$1:$C$794,1,FALSE)</f>
        <v>DW-13480</v>
      </c>
      <c r="L3084" t="str">
        <f>VLOOKUP(E3084,customers!$A$1:$C$794,2,FALSE)</f>
        <v>Dianna Wilson</v>
      </c>
      <c r="M3084" t="str">
        <f>VLOOKUP(E3084,customers!$A$1:$C$794,3,FALSE)</f>
        <v>Home Office</v>
      </c>
    </row>
    <row r="3085" spans="1:13" x14ac:dyDescent="0.35">
      <c r="A3085" t="s">
        <v>8050</v>
      </c>
      <c r="B3085" s="1">
        <v>41667</v>
      </c>
      <c r="C3085" s="1">
        <v>41673</v>
      </c>
      <c r="D3085" t="s">
        <v>25</v>
      </c>
      <c r="E3085" t="s">
        <v>1919</v>
      </c>
      <c r="F3085" t="s">
        <v>767</v>
      </c>
      <c r="G3085" t="s">
        <v>8051</v>
      </c>
      <c r="H3085">
        <v>1</v>
      </c>
      <c r="I3085" s="2">
        <v>0.2</v>
      </c>
      <c r="J3085" t="s">
        <v>8052</v>
      </c>
      <c r="K3085" t="str">
        <f>VLOOKUP(E3085,customers!$A$1:$C$794,1,FALSE)</f>
        <v>JC-15340</v>
      </c>
      <c r="L3085" t="str">
        <f>VLOOKUP(E3085,customers!$A$1:$C$794,2,FALSE)</f>
        <v>Jasper Cacioppo</v>
      </c>
      <c r="M3085" t="str">
        <f>VLOOKUP(E3085,customers!$A$1:$C$794,3,FALSE)</f>
        <v>Consumer</v>
      </c>
    </row>
    <row r="3086" spans="1:13" x14ac:dyDescent="0.35">
      <c r="A3086" t="s">
        <v>8053</v>
      </c>
      <c r="B3086" s="1">
        <v>42775</v>
      </c>
      <c r="C3086" s="1">
        <v>42780</v>
      </c>
      <c r="D3086" t="s">
        <v>25</v>
      </c>
      <c r="E3086" t="s">
        <v>6403</v>
      </c>
      <c r="F3086" t="s">
        <v>1568</v>
      </c>
      <c r="G3086" t="s">
        <v>8054</v>
      </c>
      <c r="H3086">
        <v>4</v>
      </c>
      <c r="I3086" s="2">
        <v>0.8</v>
      </c>
      <c r="J3086" t="s">
        <v>8055</v>
      </c>
      <c r="K3086" t="str">
        <f>VLOOKUP(E3086,customers!$A$1:$C$794,1,FALSE)</f>
        <v>TP-21415</v>
      </c>
      <c r="L3086" t="str">
        <f>VLOOKUP(E3086,customers!$A$1:$C$794,2,FALSE)</f>
        <v>Tom Prescott</v>
      </c>
      <c r="M3086" t="str">
        <f>VLOOKUP(E3086,customers!$A$1:$C$794,3,FALSE)</f>
        <v>Consumer</v>
      </c>
    </row>
    <row r="3087" spans="1:13" x14ac:dyDescent="0.35">
      <c r="A3087" t="s">
        <v>8053</v>
      </c>
      <c r="B3087" s="1">
        <v>42775</v>
      </c>
      <c r="C3087" s="1">
        <v>42780</v>
      </c>
      <c r="D3087" t="s">
        <v>25</v>
      </c>
      <c r="E3087" t="s">
        <v>6403</v>
      </c>
      <c r="F3087" t="s">
        <v>2814</v>
      </c>
      <c r="G3087" t="s">
        <v>8056</v>
      </c>
      <c r="H3087">
        <v>2</v>
      </c>
      <c r="I3087" s="2">
        <v>0.2</v>
      </c>
      <c r="J3087" t="s">
        <v>8057</v>
      </c>
      <c r="K3087" t="str">
        <f>VLOOKUP(E3087,customers!$A$1:$C$794,1,FALSE)</f>
        <v>TP-21415</v>
      </c>
      <c r="L3087" t="str">
        <f>VLOOKUP(E3087,customers!$A$1:$C$794,2,FALSE)</f>
        <v>Tom Prescott</v>
      </c>
      <c r="M3087" t="str">
        <f>VLOOKUP(E3087,customers!$A$1:$C$794,3,FALSE)</f>
        <v>Consumer</v>
      </c>
    </row>
    <row r="3088" spans="1:13" x14ac:dyDescent="0.35">
      <c r="A3088" t="s">
        <v>8053</v>
      </c>
      <c r="B3088" s="1">
        <v>42775</v>
      </c>
      <c r="C3088" s="1">
        <v>42780</v>
      </c>
      <c r="D3088" t="s">
        <v>25</v>
      </c>
      <c r="E3088" t="s">
        <v>6403</v>
      </c>
      <c r="F3088" t="s">
        <v>7878</v>
      </c>
      <c r="G3088" t="s">
        <v>7243</v>
      </c>
      <c r="H3088">
        <v>2</v>
      </c>
      <c r="I3088" s="2">
        <v>0.6</v>
      </c>
      <c r="J3088" t="s">
        <v>7842</v>
      </c>
      <c r="K3088" t="str">
        <f>VLOOKUP(E3088,customers!$A$1:$C$794,1,FALSE)</f>
        <v>TP-21415</v>
      </c>
      <c r="L3088" t="str">
        <f>VLOOKUP(E3088,customers!$A$1:$C$794,2,FALSE)</f>
        <v>Tom Prescott</v>
      </c>
      <c r="M3088" t="str">
        <f>VLOOKUP(E3088,customers!$A$1:$C$794,3,FALSE)</f>
        <v>Consumer</v>
      </c>
    </row>
    <row r="3089" spans="1:13" x14ac:dyDescent="0.35">
      <c r="A3089" t="s">
        <v>8053</v>
      </c>
      <c r="B3089" s="1">
        <v>42775</v>
      </c>
      <c r="C3089" s="1">
        <v>42780</v>
      </c>
      <c r="D3089" t="s">
        <v>25</v>
      </c>
      <c r="E3089" t="s">
        <v>6403</v>
      </c>
      <c r="F3089" t="s">
        <v>3460</v>
      </c>
      <c r="G3089" t="s">
        <v>3105</v>
      </c>
      <c r="H3089">
        <v>2</v>
      </c>
      <c r="I3089" s="2">
        <v>0.8</v>
      </c>
      <c r="J3089" t="s">
        <v>8058</v>
      </c>
      <c r="K3089" t="str">
        <f>VLOOKUP(E3089,customers!$A$1:$C$794,1,FALSE)</f>
        <v>TP-21415</v>
      </c>
      <c r="L3089" t="str">
        <f>VLOOKUP(E3089,customers!$A$1:$C$794,2,FALSE)</f>
        <v>Tom Prescott</v>
      </c>
      <c r="M3089" t="str">
        <f>VLOOKUP(E3089,customers!$A$1:$C$794,3,FALSE)</f>
        <v>Consumer</v>
      </c>
    </row>
    <row r="3090" spans="1:13" x14ac:dyDescent="0.35">
      <c r="A3090" t="s">
        <v>8059</v>
      </c>
      <c r="B3090" s="1">
        <v>42825</v>
      </c>
      <c r="C3090" s="1">
        <v>42827</v>
      </c>
      <c r="D3090" t="s">
        <v>11</v>
      </c>
      <c r="E3090" t="s">
        <v>6948</v>
      </c>
      <c r="F3090" t="s">
        <v>5276</v>
      </c>
      <c r="G3090" t="s">
        <v>8060</v>
      </c>
      <c r="H3090">
        <v>5</v>
      </c>
      <c r="I3090" s="2">
        <v>0</v>
      </c>
      <c r="J3090" t="s">
        <v>8061</v>
      </c>
      <c r="K3090" t="str">
        <f>VLOOKUP(E3090,customers!$A$1:$C$794,1,FALSE)</f>
        <v>DB-12910</v>
      </c>
      <c r="L3090" t="str">
        <f>VLOOKUP(E3090,customers!$A$1:$C$794,2,FALSE)</f>
        <v>Daniel Byrd</v>
      </c>
      <c r="M3090" t="str">
        <f>VLOOKUP(E3090,customers!$A$1:$C$794,3,FALSE)</f>
        <v>Home Office</v>
      </c>
    </row>
    <row r="3091" spans="1:13" x14ac:dyDescent="0.35">
      <c r="A3091" t="s">
        <v>8059</v>
      </c>
      <c r="B3091" s="1">
        <v>42825</v>
      </c>
      <c r="C3091" s="1">
        <v>42827</v>
      </c>
      <c r="D3091" t="s">
        <v>11</v>
      </c>
      <c r="E3091" t="s">
        <v>6948</v>
      </c>
      <c r="F3091" t="s">
        <v>8062</v>
      </c>
      <c r="G3091" t="s">
        <v>568</v>
      </c>
      <c r="H3091">
        <v>7</v>
      </c>
      <c r="I3091" s="2">
        <v>0</v>
      </c>
      <c r="J3091" t="s">
        <v>8063</v>
      </c>
      <c r="K3091" t="str">
        <f>VLOOKUP(E3091,customers!$A$1:$C$794,1,FALSE)</f>
        <v>DB-12910</v>
      </c>
      <c r="L3091" t="str">
        <f>VLOOKUP(E3091,customers!$A$1:$C$794,2,FALSE)</f>
        <v>Daniel Byrd</v>
      </c>
      <c r="M3091" t="str">
        <f>VLOOKUP(E3091,customers!$A$1:$C$794,3,FALSE)</f>
        <v>Home Office</v>
      </c>
    </row>
    <row r="3092" spans="1:13" x14ac:dyDescent="0.35">
      <c r="A3092" t="s">
        <v>16750</v>
      </c>
      <c r="B3092" s="1">
        <v>41954</v>
      </c>
      <c r="C3092" s="1">
        <v>41958</v>
      </c>
      <c r="D3092" t="s">
        <v>25</v>
      </c>
      <c r="E3092" t="s">
        <v>34</v>
      </c>
      <c r="F3092" t="s">
        <v>1898</v>
      </c>
      <c r="G3092" t="s">
        <v>3096</v>
      </c>
      <c r="H3092">
        <v>4</v>
      </c>
      <c r="I3092" s="2">
        <v>0.3</v>
      </c>
      <c r="J3092" t="s">
        <v>3097</v>
      </c>
      <c r="K3092" t="str">
        <f>VLOOKUP(E3092,customers!$A$1:$C$794,1,FALSE)</f>
        <v>BH-11710</v>
      </c>
      <c r="L3092" t="str">
        <f>VLOOKUP(E3092,customers!$A$1:$C$794,2,FALSE)</f>
        <v>Brosina Hoffman</v>
      </c>
      <c r="M3092" t="str">
        <f>VLOOKUP(E3092,customers!$A$1:$C$794,3,FALSE)</f>
        <v>Consumer</v>
      </c>
    </row>
    <row r="3093" spans="1:13" x14ac:dyDescent="0.35">
      <c r="A3093" t="s">
        <v>14308</v>
      </c>
      <c r="B3093" s="1">
        <v>42043</v>
      </c>
      <c r="C3093" s="1">
        <v>42046</v>
      </c>
      <c r="D3093" t="s">
        <v>149</v>
      </c>
      <c r="E3093" t="s">
        <v>34</v>
      </c>
      <c r="F3093" t="s">
        <v>7692</v>
      </c>
      <c r="G3093" t="s">
        <v>7394</v>
      </c>
      <c r="H3093">
        <v>2</v>
      </c>
      <c r="I3093" s="2">
        <v>0</v>
      </c>
      <c r="J3093" t="s">
        <v>8271</v>
      </c>
      <c r="K3093" t="str">
        <f>VLOOKUP(E3093,customers!$A$1:$C$794,1,FALSE)</f>
        <v>BH-11710</v>
      </c>
      <c r="L3093" t="str">
        <f>VLOOKUP(E3093,customers!$A$1:$C$794,2,FALSE)</f>
        <v>Brosina Hoffman</v>
      </c>
      <c r="M3093" t="str">
        <f>VLOOKUP(E3093,customers!$A$1:$C$794,3,FALSE)</f>
        <v>Consumer</v>
      </c>
    </row>
    <row r="3094" spans="1:13" x14ac:dyDescent="0.35">
      <c r="A3094" t="s">
        <v>14308</v>
      </c>
      <c r="B3094" s="1">
        <v>42043</v>
      </c>
      <c r="C3094" s="1">
        <v>42046</v>
      </c>
      <c r="D3094" t="s">
        <v>149</v>
      </c>
      <c r="E3094" t="s">
        <v>34</v>
      </c>
      <c r="F3094" t="s">
        <v>810</v>
      </c>
      <c r="G3094" t="s">
        <v>14309</v>
      </c>
      <c r="H3094">
        <v>1</v>
      </c>
      <c r="I3094" s="2">
        <v>0</v>
      </c>
      <c r="J3094" t="s">
        <v>3442</v>
      </c>
      <c r="K3094" t="str">
        <f>VLOOKUP(E3094,customers!$A$1:$C$794,1,FALSE)</f>
        <v>BH-11710</v>
      </c>
      <c r="L3094" t="str">
        <f>VLOOKUP(E3094,customers!$A$1:$C$794,2,FALSE)</f>
        <v>Brosina Hoffman</v>
      </c>
      <c r="M3094" t="str">
        <f>VLOOKUP(E3094,customers!$A$1:$C$794,3,FALSE)</f>
        <v>Consumer</v>
      </c>
    </row>
    <row r="3095" spans="1:13" x14ac:dyDescent="0.35">
      <c r="A3095" t="s">
        <v>8070</v>
      </c>
      <c r="B3095" s="1">
        <v>42239</v>
      </c>
      <c r="C3095" s="1">
        <v>42239</v>
      </c>
      <c r="D3095" t="s">
        <v>1333</v>
      </c>
      <c r="E3095" t="s">
        <v>1279</v>
      </c>
      <c r="F3095" t="s">
        <v>2352</v>
      </c>
      <c r="G3095" t="s">
        <v>8071</v>
      </c>
      <c r="H3095">
        <v>4</v>
      </c>
      <c r="I3095" s="2">
        <v>0.2</v>
      </c>
      <c r="J3095" t="s">
        <v>4075</v>
      </c>
      <c r="K3095" t="str">
        <f>VLOOKUP(E3095,customers!$A$1:$C$794,1,FALSE)</f>
        <v>TD-20995</v>
      </c>
      <c r="L3095" t="str">
        <f>VLOOKUP(E3095,customers!$A$1:$C$794,2,FALSE)</f>
        <v>Tamara Dahlen</v>
      </c>
      <c r="M3095" t="str">
        <f>VLOOKUP(E3095,customers!$A$1:$C$794,3,FALSE)</f>
        <v>Consumer</v>
      </c>
    </row>
    <row r="3096" spans="1:13" x14ac:dyDescent="0.35">
      <c r="A3096" t="s">
        <v>8070</v>
      </c>
      <c r="B3096" s="1">
        <v>42239</v>
      </c>
      <c r="C3096" s="1">
        <v>42239</v>
      </c>
      <c r="D3096" t="s">
        <v>1333</v>
      </c>
      <c r="E3096" t="s">
        <v>1279</v>
      </c>
      <c r="F3096" t="s">
        <v>5419</v>
      </c>
      <c r="G3096" t="s">
        <v>2116</v>
      </c>
      <c r="H3096">
        <v>2</v>
      </c>
      <c r="I3096" s="2">
        <v>0.2</v>
      </c>
      <c r="J3096" t="s">
        <v>2117</v>
      </c>
      <c r="K3096" t="str">
        <f>VLOOKUP(E3096,customers!$A$1:$C$794,1,FALSE)</f>
        <v>TD-20995</v>
      </c>
      <c r="L3096" t="str">
        <f>VLOOKUP(E3096,customers!$A$1:$C$794,2,FALSE)</f>
        <v>Tamara Dahlen</v>
      </c>
      <c r="M3096" t="str">
        <f>VLOOKUP(E3096,customers!$A$1:$C$794,3,FALSE)</f>
        <v>Consumer</v>
      </c>
    </row>
    <row r="3097" spans="1:13" x14ac:dyDescent="0.35">
      <c r="A3097" t="s">
        <v>8070</v>
      </c>
      <c r="B3097" s="1">
        <v>42239</v>
      </c>
      <c r="C3097" s="1">
        <v>42239</v>
      </c>
      <c r="D3097" t="s">
        <v>1333</v>
      </c>
      <c r="E3097" t="s">
        <v>1279</v>
      </c>
      <c r="F3097" t="s">
        <v>4615</v>
      </c>
      <c r="G3097" t="s">
        <v>764</v>
      </c>
      <c r="H3097">
        <v>8</v>
      </c>
      <c r="I3097" s="2">
        <v>0.2</v>
      </c>
      <c r="J3097" t="s">
        <v>6685</v>
      </c>
      <c r="K3097" t="str">
        <f>VLOOKUP(E3097,customers!$A$1:$C$794,1,FALSE)</f>
        <v>TD-20995</v>
      </c>
      <c r="L3097" t="str">
        <f>VLOOKUP(E3097,customers!$A$1:$C$794,2,FALSE)</f>
        <v>Tamara Dahlen</v>
      </c>
      <c r="M3097" t="str">
        <f>VLOOKUP(E3097,customers!$A$1:$C$794,3,FALSE)</f>
        <v>Consumer</v>
      </c>
    </row>
    <row r="3098" spans="1:13" x14ac:dyDescent="0.35">
      <c r="A3098" t="s">
        <v>8070</v>
      </c>
      <c r="B3098" s="1">
        <v>42239</v>
      </c>
      <c r="C3098" s="1">
        <v>42239</v>
      </c>
      <c r="D3098" t="s">
        <v>1333</v>
      </c>
      <c r="E3098" t="s">
        <v>1279</v>
      </c>
      <c r="F3098" t="s">
        <v>1376</v>
      </c>
      <c r="G3098" t="s">
        <v>2921</v>
      </c>
      <c r="H3098">
        <v>2</v>
      </c>
      <c r="I3098" s="2">
        <v>0.8</v>
      </c>
      <c r="J3098" t="s">
        <v>8072</v>
      </c>
      <c r="K3098" t="str">
        <f>VLOOKUP(E3098,customers!$A$1:$C$794,1,FALSE)</f>
        <v>TD-20995</v>
      </c>
      <c r="L3098" t="str">
        <f>VLOOKUP(E3098,customers!$A$1:$C$794,2,FALSE)</f>
        <v>Tamara Dahlen</v>
      </c>
      <c r="M3098" t="str">
        <f>VLOOKUP(E3098,customers!$A$1:$C$794,3,FALSE)</f>
        <v>Consumer</v>
      </c>
    </row>
    <row r="3099" spans="1:13" x14ac:dyDescent="0.35">
      <c r="A3099" t="s">
        <v>8073</v>
      </c>
      <c r="B3099" s="1">
        <v>42852</v>
      </c>
      <c r="C3099" s="1">
        <v>42856</v>
      </c>
      <c r="D3099" t="s">
        <v>25</v>
      </c>
      <c r="E3099" t="s">
        <v>439</v>
      </c>
      <c r="F3099" t="s">
        <v>1318</v>
      </c>
      <c r="G3099" t="s">
        <v>8074</v>
      </c>
      <c r="H3099">
        <v>4</v>
      </c>
      <c r="I3099" s="2">
        <v>0.2</v>
      </c>
      <c r="J3099" t="s">
        <v>8075</v>
      </c>
      <c r="K3099" t="str">
        <f>VLOOKUP(E3099,customers!$A$1:$C$794,1,FALSE)</f>
        <v>CV-12805</v>
      </c>
      <c r="L3099" t="str">
        <f>VLOOKUP(E3099,customers!$A$1:$C$794,2,FALSE)</f>
        <v>Cynthia Voltz</v>
      </c>
      <c r="M3099" t="str">
        <f>VLOOKUP(E3099,customers!$A$1:$C$794,3,FALSE)</f>
        <v>Corporate</v>
      </c>
    </row>
    <row r="3100" spans="1:13" x14ac:dyDescent="0.35">
      <c r="A3100" t="s">
        <v>8073</v>
      </c>
      <c r="B3100" s="1">
        <v>42852</v>
      </c>
      <c r="C3100" s="1">
        <v>42856</v>
      </c>
      <c r="D3100" t="s">
        <v>25</v>
      </c>
      <c r="E3100" t="s">
        <v>439</v>
      </c>
      <c r="F3100" t="s">
        <v>1299</v>
      </c>
      <c r="G3100" t="s">
        <v>8076</v>
      </c>
      <c r="H3100">
        <v>4</v>
      </c>
      <c r="I3100" s="2">
        <v>0.32</v>
      </c>
      <c r="J3100" t="s">
        <v>8077</v>
      </c>
      <c r="K3100" t="str">
        <f>VLOOKUP(E3100,customers!$A$1:$C$794,1,FALSE)</f>
        <v>CV-12805</v>
      </c>
      <c r="L3100" t="str">
        <f>VLOOKUP(E3100,customers!$A$1:$C$794,2,FALSE)</f>
        <v>Cynthia Voltz</v>
      </c>
      <c r="M3100" t="str">
        <f>VLOOKUP(E3100,customers!$A$1:$C$794,3,FALSE)</f>
        <v>Corporate</v>
      </c>
    </row>
    <row r="3101" spans="1:13" x14ac:dyDescent="0.35">
      <c r="A3101" t="s">
        <v>8078</v>
      </c>
      <c r="B3101" s="1">
        <v>42839</v>
      </c>
      <c r="C3101" s="1">
        <v>42844</v>
      </c>
      <c r="D3101" t="s">
        <v>25</v>
      </c>
      <c r="E3101" t="s">
        <v>3657</v>
      </c>
      <c r="F3101" t="s">
        <v>6980</v>
      </c>
      <c r="G3101" t="s">
        <v>3634</v>
      </c>
      <c r="H3101">
        <v>3</v>
      </c>
      <c r="I3101" s="2">
        <v>0.2</v>
      </c>
      <c r="J3101" t="s">
        <v>2095</v>
      </c>
      <c r="K3101" t="str">
        <f>VLOOKUP(E3101,customers!$A$1:$C$794,1,FALSE)</f>
        <v>CS-12355</v>
      </c>
      <c r="L3101" t="str">
        <f>VLOOKUP(E3101,customers!$A$1:$C$794,2,FALSE)</f>
        <v>Christine Sundaresam</v>
      </c>
      <c r="M3101" t="str">
        <f>VLOOKUP(E3101,customers!$A$1:$C$794,3,FALSE)</f>
        <v>Consumer</v>
      </c>
    </row>
    <row r="3102" spans="1:13" x14ac:dyDescent="0.35">
      <c r="A3102" t="s">
        <v>8078</v>
      </c>
      <c r="B3102" s="1">
        <v>42839</v>
      </c>
      <c r="C3102" s="1">
        <v>42844</v>
      </c>
      <c r="D3102" t="s">
        <v>25</v>
      </c>
      <c r="E3102" t="s">
        <v>3657</v>
      </c>
      <c r="F3102" t="s">
        <v>3066</v>
      </c>
      <c r="G3102" t="s">
        <v>8079</v>
      </c>
      <c r="H3102">
        <v>3</v>
      </c>
      <c r="I3102" s="2">
        <v>0.2</v>
      </c>
      <c r="J3102" t="s">
        <v>1747</v>
      </c>
      <c r="K3102" t="str">
        <f>VLOOKUP(E3102,customers!$A$1:$C$794,1,FALSE)</f>
        <v>CS-12355</v>
      </c>
      <c r="L3102" t="str">
        <f>VLOOKUP(E3102,customers!$A$1:$C$794,2,FALSE)</f>
        <v>Christine Sundaresam</v>
      </c>
      <c r="M3102" t="str">
        <f>VLOOKUP(E3102,customers!$A$1:$C$794,3,FALSE)</f>
        <v>Consumer</v>
      </c>
    </row>
    <row r="3103" spans="1:13" x14ac:dyDescent="0.35">
      <c r="A3103" t="s">
        <v>8080</v>
      </c>
      <c r="B3103" s="1">
        <v>43091</v>
      </c>
      <c r="C3103" s="1">
        <v>43096</v>
      </c>
      <c r="D3103" t="s">
        <v>11</v>
      </c>
      <c r="E3103" t="s">
        <v>8081</v>
      </c>
      <c r="F3103" t="s">
        <v>1687</v>
      </c>
      <c r="G3103" t="s">
        <v>8082</v>
      </c>
      <c r="H3103">
        <v>6</v>
      </c>
      <c r="I3103" s="2">
        <v>0</v>
      </c>
      <c r="J3103" t="s">
        <v>5486</v>
      </c>
      <c r="K3103" t="str">
        <f>VLOOKUP(E3103,customers!$A$1:$C$794,1,FALSE)</f>
        <v>JG-15310</v>
      </c>
      <c r="L3103" t="str">
        <f>VLOOKUP(E3103,customers!$A$1:$C$794,2,FALSE)</f>
        <v>Jason Gross</v>
      </c>
      <c r="M3103" t="str">
        <f>VLOOKUP(E3103,customers!$A$1:$C$794,3,FALSE)</f>
        <v>Corporate</v>
      </c>
    </row>
    <row r="3104" spans="1:13" x14ac:dyDescent="0.35">
      <c r="A3104" t="s">
        <v>8080</v>
      </c>
      <c r="B3104" s="1">
        <v>43091</v>
      </c>
      <c r="C3104" s="1">
        <v>43096</v>
      </c>
      <c r="D3104" t="s">
        <v>11</v>
      </c>
      <c r="E3104" t="s">
        <v>8081</v>
      </c>
      <c r="F3104" t="s">
        <v>8083</v>
      </c>
      <c r="G3104" t="s">
        <v>8084</v>
      </c>
      <c r="H3104">
        <v>1</v>
      </c>
      <c r="I3104" s="2">
        <v>0</v>
      </c>
      <c r="J3104" t="s">
        <v>8085</v>
      </c>
      <c r="K3104" t="str">
        <f>VLOOKUP(E3104,customers!$A$1:$C$794,1,FALSE)</f>
        <v>JG-15310</v>
      </c>
      <c r="L3104" t="str">
        <f>VLOOKUP(E3104,customers!$A$1:$C$794,2,FALSE)</f>
        <v>Jason Gross</v>
      </c>
      <c r="M3104" t="str">
        <f>VLOOKUP(E3104,customers!$A$1:$C$794,3,FALSE)</f>
        <v>Corporate</v>
      </c>
    </row>
    <row r="3105" spans="1:13" x14ac:dyDescent="0.35">
      <c r="A3105" t="s">
        <v>8086</v>
      </c>
      <c r="B3105" s="1">
        <v>42712</v>
      </c>
      <c r="C3105" s="1">
        <v>42716</v>
      </c>
      <c r="D3105" t="s">
        <v>25</v>
      </c>
      <c r="E3105" t="s">
        <v>7439</v>
      </c>
      <c r="F3105" t="s">
        <v>8087</v>
      </c>
      <c r="G3105" t="s">
        <v>370</v>
      </c>
      <c r="H3105">
        <v>7</v>
      </c>
      <c r="I3105" s="2">
        <v>0.7</v>
      </c>
      <c r="J3105" t="s">
        <v>8088</v>
      </c>
      <c r="K3105" t="str">
        <f>VLOOKUP(E3105,customers!$A$1:$C$794,1,FALSE)</f>
        <v>JP-16135</v>
      </c>
      <c r="L3105" t="str">
        <f>VLOOKUP(E3105,customers!$A$1:$C$794,2,FALSE)</f>
        <v>Julie Prescott</v>
      </c>
      <c r="M3105" t="str">
        <f>VLOOKUP(E3105,customers!$A$1:$C$794,3,FALSE)</f>
        <v>Home Office</v>
      </c>
    </row>
    <row r="3106" spans="1:13" x14ac:dyDescent="0.35">
      <c r="A3106" t="s">
        <v>8089</v>
      </c>
      <c r="B3106" s="1">
        <v>42817</v>
      </c>
      <c r="C3106" s="1">
        <v>42823</v>
      </c>
      <c r="D3106" t="s">
        <v>25</v>
      </c>
      <c r="E3106" t="s">
        <v>8090</v>
      </c>
      <c r="F3106" t="s">
        <v>8091</v>
      </c>
      <c r="G3106" t="s">
        <v>7528</v>
      </c>
      <c r="H3106">
        <v>6</v>
      </c>
      <c r="I3106" s="2">
        <v>0</v>
      </c>
      <c r="J3106" t="s">
        <v>3803</v>
      </c>
      <c r="K3106" t="str">
        <f>VLOOKUP(E3106,customers!$A$1:$C$794,1,FALSE)</f>
        <v>EC-14050</v>
      </c>
      <c r="L3106" t="str">
        <f>VLOOKUP(E3106,customers!$A$1:$C$794,2,FALSE)</f>
        <v>Erin Creighton</v>
      </c>
      <c r="M3106" t="str">
        <f>VLOOKUP(E3106,customers!$A$1:$C$794,3,FALSE)</f>
        <v>Consumer</v>
      </c>
    </row>
    <row r="3107" spans="1:13" x14ac:dyDescent="0.35">
      <c r="A3107" t="s">
        <v>8092</v>
      </c>
      <c r="B3107" s="1">
        <v>42576</v>
      </c>
      <c r="C3107" s="1">
        <v>42580</v>
      </c>
      <c r="D3107" t="s">
        <v>25</v>
      </c>
      <c r="E3107" t="s">
        <v>1562</v>
      </c>
      <c r="F3107" t="s">
        <v>2173</v>
      </c>
      <c r="G3107" t="s">
        <v>2174</v>
      </c>
      <c r="H3107">
        <v>4</v>
      </c>
      <c r="I3107" s="2">
        <v>0.2</v>
      </c>
      <c r="J3107" t="s">
        <v>2175</v>
      </c>
      <c r="K3107" t="str">
        <f>VLOOKUP(E3107,customers!$A$1:$C$794,1,FALSE)</f>
        <v>KH-16630</v>
      </c>
      <c r="L3107" t="str">
        <f>VLOOKUP(E3107,customers!$A$1:$C$794,2,FALSE)</f>
        <v>Ken Heidel</v>
      </c>
      <c r="M3107" t="str">
        <f>VLOOKUP(E3107,customers!$A$1:$C$794,3,FALSE)</f>
        <v>Corporate</v>
      </c>
    </row>
    <row r="3108" spans="1:13" x14ac:dyDescent="0.35">
      <c r="A3108" t="s">
        <v>8093</v>
      </c>
      <c r="B3108" s="1">
        <v>42926</v>
      </c>
      <c r="C3108" s="1">
        <v>42930</v>
      </c>
      <c r="D3108" t="s">
        <v>25</v>
      </c>
      <c r="E3108" t="s">
        <v>4195</v>
      </c>
      <c r="F3108" t="s">
        <v>3603</v>
      </c>
      <c r="G3108" t="s">
        <v>8094</v>
      </c>
      <c r="H3108">
        <v>6</v>
      </c>
      <c r="I3108" s="2">
        <v>0.2</v>
      </c>
      <c r="J3108" t="s">
        <v>8095</v>
      </c>
      <c r="K3108" t="str">
        <f>VLOOKUP(E3108,customers!$A$1:$C$794,1,FALSE)</f>
        <v>FG-14260</v>
      </c>
      <c r="L3108" t="str">
        <f>VLOOKUP(E3108,customers!$A$1:$C$794,2,FALSE)</f>
        <v>Frank Gastineau</v>
      </c>
      <c r="M3108" t="str">
        <f>VLOOKUP(E3108,customers!$A$1:$C$794,3,FALSE)</f>
        <v>Home Office</v>
      </c>
    </row>
    <row r="3109" spans="1:13" x14ac:dyDescent="0.35">
      <c r="A3109" t="s">
        <v>8096</v>
      </c>
      <c r="B3109" s="1">
        <v>42568</v>
      </c>
      <c r="C3109" s="1">
        <v>42573</v>
      </c>
      <c r="D3109" t="s">
        <v>25</v>
      </c>
      <c r="E3109" t="s">
        <v>57</v>
      </c>
      <c r="F3109" t="s">
        <v>8097</v>
      </c>
      <c r="G3109" t="s">
        <v>8098</v>
      </c>
      <c r="H3109">
        <v>3</v>
      </c>
      <c r="I3109" s="2">
        <v>0</v>
      </c>
      <c r="J3109" t="s">
        <v>2552</v>
      </c>
      <c r="K3109" t="str">
        <f>VLOOKUP(E3109,customers!$A$1:$C$794,1,FALSE)</f>
        <v>AA-10480</v>
      </c>
      <c r="L3109" t="str">
        <f>VLOOKUP(E3109,customers!$A$1:$C$794,2,FALSE)</f>
        <v>Andrew Allen</v>
      </c>
      <c r="M3109" t="str">
        <f>VLOOKUP(E3109,customers!$A$1:$C$794,3,FALSE)</f>
        <v>Consumer</v>
      </c>
    </row>
    <row r="3110" spans="1:13" x14ac:dyDescent="0.35">
      <c r="A3110" t="s">
        <v>8096</v>
      </c>
      <c r="B3110" s="1">
        <v>42568</v>
      </c>
      <c r="C3110" s="1">
        <v>42573</v>
      </c>
      <c r="D3110" t="s">
        <v>25</v>
      </c>
      <c r="E3110" t="s">
        <v>57</v>
      </c>
      <c r="F3110" t="s">
        <v>3826</v>
      </c>
      <c r="G3110" t="s">
        <v>1617</v>
      </c>
      <c r="H3110">
        <v>3</v>
      </c>
      <c r="I3110" s="2">
        <v>0</v>
      </c>
      <c r="J3110" t="s">
        <v>5708</v>
      </c>
      <c r="K3110" t="str">
        <f>VLOOKUP(E3110,customers!$A$1:$C$794,1,FALSE)</f>
        <v>AA-10480</v>
      </c>
      <c r="L3110" t="str">
        <f>VLOOKUP(E3110,customers!$A$1:$C$794,2,FALSE)</f>
        <v>Andrew Allen</v>
      </c>
      <c r="M3110" t="str">
        <f>VLOOKUP(E3110,customers!$A$1:$C$794,3,FALSE)</f>
        <v>Consumer</v>
      </c>
    </row>
    <row r="3111" spans="1:13" x14ac:dyDescent="0.35">
      <c r="A3111" t="s">
        <v>8096</v>
      </c>
      <c r="B3111" s="1">
        <v>42568</v>
      </c>
      <c r="C3111" s="1">
        <v>42573</v>
      </c>
      <c r="D3111" t="s">
        <v>25</v>
      </c>
      <c r="E3111" t="s">
        <v>57</v>
      </c>
      <c r="F3111" t="s">
        <v>3627</v>
      </c>
      <c r="G3111" t="s">
        <v>3200</v>
      </c>
      <c r="H3111">
        <v>1</v>
      </c>
      <c r="I3111" s="2">
        <v>0</v>
      </c>
      <c r="J3111" t="s">
        <v>4974</v>
      </c>
      <c r="K3111" t="str">
        <f>VLOOKUP(E3111,customers!$A$1:$C$794,1,FALSE)</f>
        <v>AA-10480</v>
      </c>
      <c r="L3111" t="str">
        <f>VLOOKUP(E3111,customers!$A$1:$C$794,2,FALSE)</f>
        <v>Andrew Allen</v>
      </c>
      <c r="M3111" t="str">
        <f>VLOOKUP(E3111,customers!$A$1:$C$794,3,FALSE)</f>
        <v>Consumer</v>
      </c>
    </row>
    <row r="3112" spans="1:13" x14ac:dyDescent="0.35">
      <c r="A3112" t="s">
        <v>8096</v>
      </c>
      <c r="B3112" s="1">
        <v>42568</v>
      </c>
      <c r="C3112" s="1">
        <v>42573</v>
      </c>
      <c r="D3112" t="s">
        <v>25</v>
      </c>
      <c r="E3112" t="s">
        <v>57</v>
      </c>
      <c r="F3112" t="s">
        <v>2289</v>
      </c>
      <c r="G3112" t="s">
        <v>741</v>
      </c>
      <c r="H3112">
        <v>8</v>
      </c>
      <c r="I3112" s="2">
        <v>0</v>
      </c>
      <c r="J3112" t="s">
        <v>8099</v>
      </c>
      <c r="K3112" t="str">
        <f>VLOOKUP(E3112,customers!$A$1:$C$794,1,FALSE)</f>
        <v>AA-10480</v>
      </c>
      <c r="L3112" t="str">
        <f>VLOOKUP(E3112,customers!$A$1:$C$794,2,FALSE)</f>
        <v>Andrew Allen</v>
      </c>
      <c r="M3112" t="str">
        <f>VLOOKUP(E3112,customers!$A$1:$C$794,3,FALSE)</f>
        <v>Consumer</v>
      </c>
    </row>
    <row r="3113" spans="1:13" x14ac:dyDescent="0.35">
      <c r="A3113" t="s">
        <v>8096</v>
      </c>
      <c r="B3113" s="1">
        <v>42568</v>
      </c>
      <c r="C3113" s="1">
        <v>42573</v>
      </c>
      <c r="D3113" t="s">
        <v>25</v>
      </c>
      <c r="E3113" t="s">
        <v>57</v>
      </c>
      <c r="F3113" t="s">
        <v>6035</v>
      </c>
      <c r="G3113" t="s">
        <v>8100</v>
      </c>
      <c r="H3113">
        <v>1</v>
      </c>
      <c r="I3113" s="2">
        <v>0</v>
      </c>
      <c r="J3113" t="s">
        <v>8101</v>
      </c>
      <c r="K3113" t="str">
        <f>VLOOKUP(E3113,customers!$A$1:$C$794,1,FALSE)</f>
        <v>AA-10480</v>
      </c>
      <c r="L3113" t="str">
        <f>VLOOKUP(E3113,customers!$A$1:$C$794,2,FALSE)</f>
        <v>Andrew Allen</v>
      </c>
      <c r="M3113" t="str">
        <f>VLOOKUP(E3113,customers!$A$1:$C$794,3,FALSE)</f>
        <v>Consumer</v>
      </c>
    </row>
    <row r="3114" spans="1:13" x14ac:dyDescent="0.35">
      <c r="A3114" t="s">
        <v>8102</v>
      </c>
      <c r="B3114" s="1">
        <v>42605</v>
      </c>
      <c r="C3114" s="1">
        <v>42612</v>
      </c>
      <c r="D3114" t="s">
        <v>25</v>
      </c>
      <c r="E3114" t="s">
        <v>4614</v>
      </c>
      <c r="F3114" t="s">
        <v>8103</v>
      </c>
      <c r="G3114" t="s">
        <v>8104</v>
      </c>
      <c r="H3114">
        <v>3</v>
      </c>
      <c r="I3114" s="2">
        <v>0.2</v>
      </c>
      <c r="J3114" t="s">
        <v>7084</v>
      </c>
      <c r="K3114" t="str">
        <f>VLOOKUP(E3114,customers!$A$1:$C$794,1,FALSE)</f>
        <v>MS-17770</v>
      </c>
      <c r="L3114" t="str">
        <f>VLOOKUP(E3114,customers!$A$1:$C$794,2,FALSE)</f>
        <v>Maxwell Schwartz</v>
      </c>
      <c r="M3114" t="str">
        <f>VLOOKUP(E3114,customers!$A$1:$C$794,3,FALSE)</f>
        <v>Consumer</v>
      </c>
    </row>
    <row r="3115" spans="1:13" x14ac:dyDescent="0.35">
      <c r="A3115" t="s">
        <v>8102</v>
      </c>
      <c r="B3115" s="1">
        <v>42605</v>
      </c>
      <c r="C3115" s="1">
        <v>42612</v>
      </c>
      <c r="D3115" t="s">
        <v>25</v>
      </c>
      <c r="E3115" t="s">
        <v>4614</v>
      </c>
      <c r="F3115" t="s">
        <v>461</v>
      </c>
      <c r="G3115" t="s">
        <v>8105</v>
      </c>
      <c r="H3115">
        <v>5</v>
      </c>
      <c r="I3115" s="2">
        <v>0</v>
      </c>
      <c r="J3115" t="s">
        <v>8106</v>
      </c>
      <c r="K3115" t="str">
        <f>VLOOKUP(E3115,customers!$A$1:$C$794,1,FALSE)</f>
        <v>MS-17770</v>
      </c>
      <c r="L3115" t="str">
        <f>VLOOKUP(E3115,customers!$A$1:$C$794,2,FALSE)</f>
        <v>Maxwell Schwartz</v>
      </c>
      <c r="M3115" t="str">
        <f>VLOOKUP(E3115,customers!$A$1:$C$794,3,FALSE)</f>
        <v>Consumer</v>
      </c>
    </row>
    <row r="3116" spans="1:13" x14ac:dyDescent="0.35">
      <c r="A3116" t="s">
        <v>8102</v>
      </c>
      <c r="B3116" s="1">
        <v>42605</v>
      </c>
      <c r="C3116" s="1">
        <v>42612</v>
      </c>
      <c r="D3116" t="s">
        <v>25</v>
      </c>
      <c r="E3116" t="s">
        <v>4614</v>
      </c>
      <c r="F3116" t="s">
        <v>5813</v>
      </c>
      <c r="G3116" t="s">
        <v>3016</v>
      </c>
      <c r="H3116">
        <v>6</v>
      </c>
      <c r="I3116" s="2">
        <v>0</v>
      </c>
      <c r="J3116" t="s">
        <v>3017</v>
      </c>
      <c r="K3116" t="str">
        <f>VLOOKUP(E3116,customers!$A$1:$C$794,1,FALSE)</f>
        <v>MS-17770</v>
      </c>
      <c r="L3116" t="str">
        <f>VLOOKUP(E3116,customers!$A$1:$C$794,2,FALSE)</f>
        <v>Maxwell Schwartz</v>
      </c>
      <c r="M3116" t="str">
        <f>VLOOKUP(E3116,customers!$A$1:$C$794,3,FALSE)</f>
        <v>Consumer</v>
      </c>
    </row>
    <row r="3117" spans="1:13" x14ac:dyDescent="0.35">
      <c r="A3117" t="s">
        <v>8102</v>
      </c>
      <c r="B3117" s="1">
        <v>42605</v>
      </c>
      <c r="C3117" s="1">
        <v>42612</v>
      </c>
      <c r="D3117" t="s">
        <v>25</v>
      </c>
      <c r="E3117" t="s">
        <v>4614</v>
      </c>
      <c r="F3117" t="s">
        <v>4042</v>
      </c>
      <c r="G3117" t="s">
        <v>6626</v>
      </c>
      <c r="H3117">
        <v>6</v>
      </c>
      <c r="I3117" s="2">
        <v>0.2</v>
      </c>
      <c r="J3117" t="s">
        <v>8107</v>
      </c>
      <c r="K3117" t="str">
        <f>VLOOKUP(E3117,customers!$A$1:$C$794,1,FALSE)</f>
        <v>MS-17770</v>
      </c>
      <c r="L3117" t="str">
        <f>VLOOKUP(E3117,customers!$A$1:$C$794,2,FALSE)</f>
        <v>Maxwell Schwartz</v>
      </c>
      <c r="M3117" t="str">
        <f>VLOOKUP(E3117,customers!$A$1:$C$794,3,FALSE)</f>
        <v>Consumer</v>
      </c>
    </row>
    <row r="3118" spans="1:13" x14ac:dyDescent="0.35">
      <c r="A3118" t="s">
        <v>8102</v>
      </c>
      <c r="B3118" s="1">
        <v>42605</v>
      </c>
      <c r="C3118" s="1">
        <v>42612</v>
      </c>
      <c r="D3118" t="s">
        <v>25</v>
      </c>
      <c r="E3118" t="s">
        <v>4614</v>
      </c>
      <c r="F3118" t="s">
        <v>100</v>
      </c>
      <c r="G3118" t="s">
        <v>8108</v>
      </c>
      <c r="H3118">
        <v>5</v>
      </c>
      <c r="I3118" s="2">
        <v>0</v>
      </c>
      <c r="J3118" t="s">
        <v>3871</v>
      </c>
      <c r="K3118" t="str">
        <f>VLOOKUP(E3118,customers!$A$1:$C$794,1,FALSE)</f>
        <v>MS-17770</v>
      </c>
      <c r="L3118" t="str">
        <f>VLOOKUP(E3118,customers!$A$1:$C$794,2,FALSE)</f>
        <v>Maxwell Schwartz</v>
      </c>
      <c r="M3118" t="str">
        <f>VLOOKUP(E3118,customers!$A$1:$C$794,3,FALSE)</f>
        <v>Consumer</v>
      </c>
    </row>
    <row r="3119" spans="1:13" x14ac:dyDescent="0.35">
      <c r="A3119" t="s">
        <v>8102</v>
      </c>
      <c r="B3119" s="1">
        <v>42605</v>
      </c>
      <c r="C3119" s="1">
        <v>42612</v>
      </c>
      <c r="D3119" t="s">
        <v>25</v>
      </c>
      <c r="E3119" t="s">
        <v>4614</v>
      </c>
      <c r="F3119" t="s">
        <v>689</v>
      </c>
      <c r="G3119" t="s">
        <v>690</v>
      </c>
      <c r="H3119">
        <v>4</v>
      </c>
      <c r="I3119" s="2">
        <v>0</v>
      </c>
      <c r="J3119" t="s">
        <v>8109</v>
      </c>
      <c r="K3119" t="str">
        <f>VLOOKUP(E3119,customers!$A$1:$C$794,1,FALSE)</f>
        <v>MS-17770</v>
      </c>
      <c r="L3119" t="str">
        <f>VLOOKUP(E3119,customers!$A$1:$C$794,2,FALSE)</f>
        <v>Maxwell Schwartz</v>
      </c>
      <c r="M3119" t="str">
        <f>VLOOKUP(E3119,customers!$A$1:$C$794,3,FALSE)</f>
        <v>Consumer</v>
      </c>
    </row>
    <row r="3120" spans="1:13" x14ac:dyDescent="0.35">
      <c r="A3120" t="s">
        <v>8110</v>
      </c>
      <c r="B3120" s="1">
        <v>42166</v>
      </c>
      <c r="C3120" s="1">
        <v>42167</v>
      </c>
      <c r="D3120" t="s">
        <v>149</v>
      </c>
      <c r="E3120" t="s">
        <v>5315</v>
      </c>
      <c r="F3120" t="s">
        <v>1220</v>
      </c>
      <c r="G3120" t="s">
        <v>8111</v>
      </c>
      <c r="H3120">
        <v>5</v>
      </c>
      <c r="I3120" s="2">
        <v>0.2</v>
      </c>
      <c r="J3120" t="s">
        <v>8112</v>
      </c>
      <c r="K3120" t="str">
        <f>VLOOKUP(E3120,customers!$A$1:$C$794,1,FALSE)</f>
        <v>JE-15610</v>
      </c>
      <c r="L3120" t="str">
        <f>VLOOKUP(E3120,customers!$A$1:$C$794,2,FALSE)</f>
        <v>Jim Epp</v>
      </c>
      <c r="M3120" t="str">
        <f>VLOOKUP(E3120,customers!$A$1:$C$794,3,FALSE)</f>
        <v>Corporate</v>
      </c>
    </row>
    <row r="3121" spans="1:13" x14ac:dyDescent="0.35">
      <c r="A3121" t="s">
        <v>8110</v>
      </c>
      <c r="B3121" s="1">
        <v>42166</v>
      </c>
      <c r="C3121" s="1">
        <v>42167</v>
      </c>
      <c r="D3121" t="s">
        <v>149</v>
      </c>
      <c r="E3121" t="s">
        <v>5315</v>
      </c>
      <c r="F3121" t="s">
        <v>2039</v>
      </c>
      <c r="G3121" t="s">
        <v>8113</v>
      </c>
      <c r="H3121">
        <v>2</v>
      </c>
      <c r="I3121" s="2">
        <v>0.2</v>
      </c>
      <c r="J3121" t="s">
        <v>2123</v>
      </c>
      <c r="K3121" t="str">
        <f>VLOOKUP(E3121,customers!$A$1:$C$794,1,FALSE)</f>
        <v>JE-15610</v>
      </c>
      <c r="L3121" t="str">
        <f>VLOOKUP(E3121,customers!$A$1:$C$794,2,FALSE)</f>
        <v>Jim Epp</v>
      </c>
      <c r="M3121" t="str">
        <f>VLOOKUP(E3121,customers!$A$1:$C$794,3,FALSE)</f>
        <v>Corporate</v>
      </c>
    </row>
    <row r="3122" spans="1:13" x14ac:dyDescent="0.35">
      <c r="A3122" t="s">
        <v>8110</v>
      </c>
      <c r="B3122" s="1">
        <v>42166</v>
      </c>
      <c r="C3122" s="1">
        <v>42167</v>
      </c>
      <c r="D3122" t="s">
        <v>149</v>
      </c>
      <c r="E3122" t="s">
        <v>5315</v>
      </c>
      <c r="F3122" t="s">
        <v>8114</v>
      </c>
      <c r="G3122" t="s">
        <v>8115</v>
      </c>
      <c r="H3122">
        <v>3</v>
      </c>
      <c r="I3122" s="2">
        <v>0.2</v>
      </c>
      <c r="J3122" t="s">
        <v>2076</v>
      </c>
      <c r="K3122" t="str">
        <f>VLOOKUP(E3122,customers!$A$1:$C$794,1,FALSE)</f>
        <v>JE-15610</v>
      </c>
      <c r="L3122" t="str">
        <f>VLOOKUP(E3122,customers!$A$1:$C$794,2,FALSE)</f>
        <v>Jim Epp</v>
      </c>
      <c r="M3122" t="str">
        <f>VLOOKUP(E3122,customers!$A$1:$C$794,3,FALSE)</f>
        <v>Corporate</v>
      </c>
    </row>
    <row r="3123" spans="1:13" x14ac:dyDescent="0.35">
      <c r="A3123" t="s">
        <v>8110</v>
      </c>
      <c r="B3123" s="1">
        <v>42166</v>
      </c>
      <c r="C3123" s="1">
        <v>42167</v>
      </c>
      <c r="D3123" t="s">
        <v>149</v>
      </c>
      <c r="E3123" t="s">
        <v>5315</v>
      </c>
      <c r="F3123" t="s">
        <v>445</v>
      </c>
      <c r="G3123" t="s">
        <v>8116</v>
      </c>
      <c r="H3123">
        <v>2</v>
      </c>
      <c r="I3123" s="2">
        <v>0.2</v>
      </c>
      <c r="J3123" t="s">
        <v>6268</v>
      </c>
      <c r="K3123" t="str">
        <f>VLOOKUP(E3123,customers!$A$1:$C$794,1,FALSE)</f>
        <v>JE-15610</v>
      </c>
      <c r="L3123" t="str">
        <f>VLOOKUP(E3123,customers!$A$1:$C$794,2,FALSE)</f>
        <v>Jim Epp</v>
      </c>
      <c r="M3123" t="str">
        <f>VLOOKUP(E3123,customers!$A$1:$C$794,3,FALSE)</f>
        <v>Corporate</v>
      </c>
    </row>
    <row r="3124" spans="1:13" x14ac:dyDescent="0.35">
      <c r="A3124" t="s">
        <v>8110</v>
      </c>
      <c r="B3124" s="1">
        <v>42166</v>
      </c>
      <c r="C3124" s="1">
        <v>42167</v>
      </c>
      <c r="D3124" t="s">
        <v>149</v>
      </c>
      <c r="E3124" t="s">
        <v>5315</v>
      </c>
      <c r="F3124" t="s">
        <v>1110</v>
      </c>
      <c r="G3124" t="s">
        <v>1111</v>
      </c>
      <c r="H3124">
        <v>5</v>
      </c>
      <c r="I3124" s="2">
        <v>0.7</v>
      </c>
      <c r="J3124" t="s">
        <v>1112</v>
      </c>
      <c r="K3124" t="str">
        <f>VLOOKUP(E3124,customers!$A$1:$C$794,1,FALSE)</f>
        <v>JE-15610</v>
      </c>
      <c r="L3124" t="str">
        <f>VLOOKUP(E3124,customers!$A$1:$C$794,2,FALSE)</f>
        <v>Jim Epp</v>
      </c>
      <c r="M3124" t="str">
        <f>VLOOKUP(E3124,customers!$A$1:$C$794,3,FALSE)</f>
        <v>Corporate</v>
      </c>
    </row>
    <row r="3125" spans="1:13" x14ac:dyDescent="0.35">
      <c r="A3125" t="s">
        <v>8110</v>
      </c>
      <c r="B3125" s="1">
        <v>42166</v>
      </c>
      <c r="C3125" s="1">
        <v>42167</v>
      </c>
      <c r="D3125" t="s">
        <v>149</v>
      </c>
      <c r="E3125" t="s">
        <v>5315</v>
      </c>
      <c r="F3125" t="s">
        <v>7058</v>
      </c>
      <c r="G3125" t="s">
        <v>2031</v>
      </c>
      <c r="H3125">
        <v>2</v>
      </c>
      <c r="I3125" s="2">
        <v>0.7</v>
      </c>
      <c r="J3125" t="s">
        <v>8117</v>
      </c>
      <c r="K3125" t="str">
        <f>VLOOKUP(E3125,customers!$A$1:$C$794,1,FALSE)</f>
        <v>JE-15610</v>
      </c>
      <c r="L3125" t="str">
        <f>VLOOKUP(E3125,customers!$A$1:$C$794,2,FALSE)</f>
        <v>Jim Epp</v>
      </c>
      <c r="M3125" t="str">
        <f>VLOOKUP(E3125,customers!$A$1:$C$794,3,FALSE)</f>
        <v>Corporate</v>
      </c>
    </row>
    <row r="3126" spans="1:13" x14ac:dyDescent="0.35">
      <c r="A3126" t="s">
        <v>8110</v>
      </c>
      <c r="B3126" s="1">
        <v>42166</v>
      </c>
      <c r="C3126" s="1">
        <v>42167</v>
      </c>
      <c r="D3126" t="s">
        <v>149</v>
      </c>
      <c r="E3126" t="s">
        <v>5315</v>
      </c>
      <c r="F3126" t="s">
        <v>2004</v>
      </c>
      <c r="G3126" t="s">
        <v>8118</v>
      </c>
      <c r="H3126">
        <v>2</v>
      </c>
      <c r="I3126" s="2">
        <v>0.2</v>
      </c>
      <c r="J3126" t="s">
        <v>2839</v>
      </c>
      <c r="K3126" t="str">
        <f>VLOOKUP(E3126,customers!$A$1:$C$794,1,FALSE)</f>
        <v>JE-15610</v>
      </c>
      <c r="L3126" t="str">
        <f>VLOOKUP(E3126,customers!$A$1:$C$794,2,FALSE)</f>
        <v>Jim Epp</v>
      </c>
      <c r="M3126" t="str">
        <f>VLOOKUP(E3126,customers!$A$1:$C$794,3,FALSE)</f>
        <v>Corporate</v>
      </c>
    </row>
    <row r="3127" spans="1:13" x14ac:dyDescent="0.35">
      <c r="A3127" t="s">
        <v>8110</v>
      </c>
      <c r="B3127" s="1">
        <v>42166</v>
      </c>
      <c r="C3127" s="1">
        <v>42167</v>
      </c>
      <c r="D3127" t="s">
        <v>149</v>
      </c>
      <c r="E3127" t="s">
        <v>5315</v>
      </c>
      <c r="F3127" t="s">
        <v>3081</v>
      </c>
      <c r="G3127" t="s">
        <v>8119</v>
      </c>
      <c r="H3127">
        <v>4</v>
      </c>
      <c r="I3127" s="2">
        <v>0.2</v>
      </c>
      <c r="J3127" t="s">
        <v>8120</v>
      </c>
      <c r="K3127" t="str">
        <f>VLOOKUP(E3127,customers!$A$1:$C$794,1,FALSE)</f>
        <v>JE-15610</v>
      </c>
      <c r="L3127" t="str">
        <f>VLOOKUP(E3127,customers!$A$1:$C$794,2,FALSE)</f>
        <v>Jim Epp</v>
      </c>
      <c r="M3127" t="str">
        <f>VLOOKUP(E3127,customers!$A$1:$C$794,3,FALSE)</f>
        <v>Corporate</v>
      </c>
    </row>
    <row r="3128" spans="1:13" x14ac:dyDescent="0.35">
      <c r="A3128" t="s">
        <v>8121</v>
      </c>
      <c r="B3128" s="1">
        <v>42986</v>
      </c>
      <c r="C3128" s="1">
        <v>42990</v>
      </c>
      <c r="D3128" t="s">
        <v>25</v>
      </c>
      <c r="E3128" t="s">
        <v>8122</v>
      </c>
      <c r="F3128" t="s">
        <v>3894</v>
      </c>
      <c r="G3128" t="s">
        <v>8123</v>
      </c>
      <c r="H3128">
        <v>2</v>
      </c>
      <c r="I3128" s="2">
        <v>0.4</v>
      </c>
      <c r="J3128" t="s">
        <v>8124</v>
      </c>
      <c r="K3128" t="str">
        <f>VLOOKUP(E3128,customers!$A$1:$C$794,1,FALSE)</f>
        <v>EB-14110</v>
      </c>
      <c r="L3128" t="str">
        <f>VLOOKUP(E3128,customers!$A$1:$C$794,2,FALSE)</f>
        <v>Eugene Barchas</v>
      </c>
      <c r="M3128" t="str">
        <f>VLOOKUP(E3128,customers!$A$1:$C$794,3,FALSE)</f>
        <v>Consumer</v>
      </c>
    </row>
    <row r="3129" spans="1:13" x14ac:dyDescent="0.35">
      <c r="A3129" t="s">
        <v>8125</v>
      </c>
      <c r="B3129" s="1">
        <v>43010</v>
      </c>
      <c r="C3129" s="1">
        <v>43014</v>
      </c>
      <c r="D3129" t="s">
        <v>25</v>
      </c>
      <c r="E3129" t="s">
        <v>7757</v>
      </c>
      <c r="F3129" t="s">
        <v>8126</v>
      </c>
      <c r="G3129" t="s">
        <v>1292</v>
      </c>
      <c r="H3129">
        <v>4</v>
      </c>
      <c r="I3129" s="2">
        <v>0</v>
      </c>
      <c r="J3129" t="s">
        <v>1293</v>
      </c>
      <c r="K3129" t="str">
        <f>VLOOKUP(E3129,customers!$A$1:$C$794,1,FALSE)</f>
        <v>BP-11155</v>
      </c>
      <c r="L3129" t="str">
        <f>VLOOKUP(E3129,customers!$A$1:$C$794,2,FALSE)</f>
        <v>Becky Pak</v>
      </c>
      <c r="M3129" t="str">
        <f>VLOOKUP(E3129,customers!$A$1:$C$794,3,FALSE)</f>
        <v>Consumer</v>
      </c>
    </row>
    <row r="3130" spans="1:13" x14ac:dyDescent="0.35">
      <c r="A3130" t="s">
        <v>8127</v>
      </c>
      <c r="B3130" s="1">
        <v>41989</v>
      </c>
      <c r="C3130" s="1">
        <v>41990</v>
      </c>
      <c r="D3130" t="s">
        <v>149</v>
      </c>
      <c r="E3130" t="s">
        <v>3550</v>
      </c>
      <c r="F3130" t="s">
        <v>2754</v>
      </c>
      <c r="G3130" t="s">
        <v>2909</v>
      </c>
      <c r="H3130">
        <v>2</v>
      </c>
      <c r="I3130" s="2">
        <v>0</v>
      </c>
      <c r="J3130" t="s">
        <v>2910</v>
      </c>
      <c r="K3130" t="str">
        <f>VLOOKUP(E3130,customers!$A$1:$C$794,1,FALSE)</f>
        <v>CC-12100</v>
      </c>
      <c r="L3130" t="str">
        <f>VLOOKUP(E3130,customers!$A$1:$C$794,2,FALSE)</f>
        <v>Chad Cunningham</v>
      </c>
      <c r="M3130" t="str">
        <f>VLOOKUP(E3130,customers!$A$1:$C$794,3,FALSE)</f>
        <v>Home Office</v>
      </c>
    </row>
    <row r="3131" spans="1:13" x14ac:dyDescent="0.35">
      <c r="A3131" t="s">
        <v>8127</v>
      </c>
      <c r="B3131" s="1">
        <v>41989</v>
      </c>
      <c r="C3131" s="1">
        <v>41990</v>
      </c>
      <c r="D3131" t="s">
        <v>149</v>
      </c>
      <c r="E3131" t="s">
        <v>3550</v>
      </c>
      <c r="F3131" t="s">
        <v>1184</v>
      </c>
      <c r="G3131" t="s">
        <v>1811</v>
      </c>
      <c r="H3131">
        <v>2</v>
      </c>
      <c r="I3131" s="2">
        <v>0.2</v>
      </c>
      <c r="J3131" t="s">
        <v>1812</v>
      </c>
      <c r="K3131" t="str">
        <f>VLOOKUP(E3131,customers!$A$1:$C$794,1,FALSE)</f>
        <v>CC-12100</v>
      </c>
      <c r="L3131" t="str">
        <f>VLOOKUP(E3131,customers!$A$1:$C$794,2,FALSE)</f>
        <v>Chad Cunningham</v>
      </c>
      <c r="M3131" t="str">
        <f>VLOOKUP(E3131,customers!$A$1:$C$794,3,FALSE)</f>
        <v>Home Office</v>
      </c>
    </row>
    <row r="3132" spans="1:13" x14ac:dyDescent="0.35">
      <c r="A3132" t="s">
        <v>8127</v>
      </c>
      <c r="B3132" s="1">
        <v>41989</v>
      </c>
      <c r="C3132" s="1">
        <v>41990</v>
      </c>
      <c r="D3132" t="s">
        <v>149</v>
      </c>
      <c r="E3132" t="s">
        <v>3550</v>
      </c>
      <c r="F3132" t="s">
        <v>2306</v>
      </c>
      <c r="G3132" t="s">
        <v>8128</v>
      </c>
      <c r="H3132">
        <v>5</v>
      </c>
      <c r="I3132" s="2">
        <v>0</v>
      </c>
      <c r="J3132" t="s">
        <v>8129</v>
      </c>
      <c r="K3132" t="str">
        <f>VLOOKUP(E3132,customers!$A$1:$C$794,1,FALSE)</f>
        <v>CC-12100</v>
      </c>
      <c r="L3132" t="str">
        <f>VLOOKUP(E3132,customers!$A$1:$C$794,2,FALSE)</f>
        <v>Chad Cunningham</v>
      </c>
      <c r="M3132" t="str">
        <f>VLOOKUP(E3132,customers!$A$1:$C$794,3,FALSE)</f>
        <v>Home Office</v>
      </c>
    </row>
    <row r="3133" spans="1:13" x14ac:dyDescent="0.35">
      <c r="A3133" t="s">
        <v>8127</v>
      </c>
      <c r="B3133" s="1">
        <v>41989</v>
      </c>
      <c r="C3133" s="1">
        <v>41990</v>
      </c>
      <c r="D3133" t="s">
        <v>149</v>
      </c>
      <c r="E3133" t="s">
        <v>3550</v>
      </c>
      <c r="F3133" t="s">
        <v>151</v>
      </c>
      <c r="G3133" t="s">
        <v>8130</v>
      </c>
      <c r="H3133">
        <v>4</v>
      </c>
      <c r="I3133" s="2">
        <v>0.2</v>
      </c>
      <c r="J3133" t="s">
        <v>8131</v>
      </c>
      <c r="K3133" t="str">
        <f>VLOOKUP(E3133,customers!$A$1:$C$794,1,FALSE)</f>
        <v>CC-12100</v>
      </c>
      <c r="L3133" t="str">
        <f>VLOOKUP(E3133,customers!$A$1:$C$794,2,FALSE)</f>
        <v>Chad Cunningham</v>
      </c>
      <c r="M3133" t="str">
        <f>VLOOKUP(E3133,customers!$A$1:$C$794,3,FALSE)</f>
        <v>Home Office</v>
      </c>
    </row>
    <row r="3134" spans="1:13" x14ac:dyDescent="0.35">
      <c r="A3134" t="s">
        <v>8132</v>
      </c>
      <c r="B3134" s="1">
        <v>41875</v>
      </c>
      <c r="C3134" s="1">
        <v>41877</v>
      </c>
      <c r="D3134" t="s">
        <v>149</v>
      </c>
      <c r="E3134" t="s">
        <v>8133</v>
      </c>
      <c r="F3134" t="s">
        <v>8134</v>
      </c>
      <c r="G3134" t="s">
        <v>8135</v>
      </c>
      <c r="H3134">
        <v>2</v>
      </c>
      <c r="I3134" s="2">
        <v>0</v>
      </c>
      <c r="J3134" t="s">
        <v>2538</v>
      </c>
      <c r="K3134" t="str">
        <f>VLOOKUP(E3134,customers!$A$1:$C$794,1,FALSE)</f>
        <v>JP-15460</v>
      </c>
      <c r="L3134" t="str">
        <f>VLOOKUP(E3134,customers!$A$1:$C$794,2,FALSE)</f>
        <v>Jennifer Patt</v>
      </c>
      <c r="M3134" t="str">
        <f>VLOOKUP(E3134,customers!$A$1:$C$794,3,FALSE)</f>
        <v>Corporate</v>
      </c>
    </row>
    <row r="3135" spans="1:13" x14ac:dyDescent="0.35">
      <c r="A3135" t="s">
        <v>8132</v>
      </c>
      <c r="B3135" s="1">
        <v>41875</v>
      </c>
      <c r="C3135" s="1">
        <v>41877</v>
      </c>
      <c r="D3135" t="s">
        <v>149</v>
      </c>
      <c r="E3135" t="s">
        <v>8133</v>
      </c>
      <c r="F3135" t="s">
        <v>5027</v>
      </c>
      <c r="G3135" t="s">
        <v>6981</v>
      </c>
      <c r="H3135">
        <v>3</v>
      </c>
      <c r="I3135" s="2">
        <v>0.2</v>
      </c>
      <c r="J3135" t="s">
        <v>8136</v>
      </c>
      <c r="K3135" t="str">
        <f>VLOOKUP(E3135,customers!$A$1:$C$794,1,FALSE)</f>
        <v>JP-15460</v>
      </c>
      <c r="L3135" t="str">
        <f>VLOOKUP(E3135,customers!$A$1:$C$794,2,FALSE)</f>
        <v>Jennifer Patt</v>
      </c>
      <c r="M3135" t="str">
        <f>VLOOKUP(E3135,customers!$A$1:$C$794,3,FALSE)</f>
        <v>Corporate</v>
      </c>
    </row>
    <row r="3136" spans="1:13" x14ac:dyDescent="0.35">
      <c r="A3136" t="s">
        <v>8137</v>
      </c>
      <c r="B3136" s="1">
        <v>43051</v>
      </c>
      <c r="C3136" s="1">
        <v>43057</v>
      </c>
      <c r="D3136" t="s">
        <v>25</v>
      </c>
      <c r="E3136" t="s">
        <v>509</v>
      </c>
      <c r="F3136" t="s">
        <v>4528</v>
      </c>
      <c r="G3136" t="s">
        <v>7993</v>
      </c>
      <c r="H3136">
        <v>5</v>
      </c>
      <c r="I3136" s="2">
        <v>0.8</v>
      </c>
      <c r="J3136" t="s">
        <v>8138</v>
      </c>
      <c r="K3136" t="str">
        <f>VLOOKUP(E3136,customers!$A$1:$C$794,1,FALSE)</f>
        <v>LS-16975</v>
      </c>
      <c r="L3136" t="str">
        <f>VLOOKUP(E3136,customers!$A$1:$C$794,2,FALSE)</f>
        <v>Lindsay Shagiari</v>
      </c>
      <c r="M3136" t="str">
        <f>VLOOKUP(E3136,customers!$A$1:$C$794,3,FALSE)</f>
        <v>Home Office</v>
      </c>
    </row>
    <row r="3137" spans="1:13" x14ac:dyDescent="0.35">
      <c r="A3137" t="s">
        <v>8137</v>
      </c>
      <c r="B3137" s="1">
        <v>43051</v>
      </c>
      <c r="C3137" s="1">
        <v>43057</v>
      </c>
      <c r="D3137" t="s">
        <v>25</v>
      </c>
      <c r="E3137" t="s">
        <v>509</v>
      </c>
      <c r="F3137" t="s">
        <v>2402</v>
      </c>
      <c r="G3137" t="s">
        <v>8139</v>
      </c>
      <c r="H3137">
        <v>3</v>
      </c>
      <c r="I3137" s="2">
        <v>0.2</v>
      </c>
      <c r="J3137" t="s">
        <v>8140</v>
      </c>
      <c r="K3137" t="str">
        <f>VLOOKUP(E3137,customers!$A$1:$C$794,1,FALSE)</f>
        <v>LS-16975</v>
      </c>
      <c r="L3137" t="str">
        <f>VLOOKUP(E3137,customers!$A$1:$C$794,2,FALSE)</f>
        <v>Lindsay Shagiari</v>
      </c>
      <c r="M3137" t="str">
        <f>VLOOKUP(E3137,customers!$A$1:$C$794,3,FALSE)</f>
        <v>Home Office</v>
      </c>
    </row>
    <row r="3138" spans="1:13" x14ac:dyDescent="0.35">
      <c r="A3138" t="s">
        <v>8137</v>
      </c>
      <c r="B3138" s="1">
        <v>43051</v>
      </c>
      <c r="C3138" s="1">
        <v>43057</v>
      </c>
      <c r="D3138" t="s">
        <v>25</v>
      </c>
      <c r="E3138" t="s">
        <v>509</v>
      </c>
      <c r="F3138" t="s">
        <v>8141</v>
      </c>
      <c r="G3138" t="s">
        <v>437</v>
      </c>
      <c r="H3138">
        <v>1</v>
      </c>
      <c r="I3138" s="2">
        <v>0.2</v>
      </c>
      <c r="J3138" t="s">
        <v>1544</v>
      </c>
      <c r="K3138" t="str">
        <f>VLOOKUP(E3138,customers!$A$1:$C$794,1,FALSE)</f>
        <v>LS-16975</v>
      </c>
      <c r="L3138" t="str">
        <f>VLOOKUP(E3138,customers!$A$1:$C$794,2,FALSE)</f>
        <v>Lindsay Shagiari</v>
      </c>
      <c r="M3138" t="str">
        <f>VLOOKUP(E3138,customers!$A$1:$C$794,3,FALSE)</f>
        <v>Home Office</v>
      </c>
    </row>
    <row r="3139" spans="1:13" x14ac:dyDescent="0.35">
      <c r="A3139" t="s">
        <v>8137</v>
      </c>
      <c r="B3139" s="1">
        <v>43051</v>
      </c>
      <c r="C3139" s="1">
        <v>43057</v>
      </c>
      <c r="D3139" t="s">
        <v>25</v>
      </c>
      <c r="E3139" t="s">
        <v>509</v>
      </c>
      <c r="F3139" t="s">
        <v>2487</v>
      </c>
      <c r="G3139" t="s">
        <v>1605</v>
      </c>
      <c r="H3139">
        <v>2</v>
      </c>
      <c r="I3139" s="2">
        <v>0.2</v>
      </c>
      <c r="J3139" t="s">
        <v>4987</v>
      </c>
      <c r="K3139" t="str">
        <f>VLOOKUP(E3139,customers!$A$1:$C$794,1,FALSE)</f>
        <v>LS-16975</v>
      </c>
      <c r="L3139" t="str">
        <f>VLOOKUP(E3139,customers!$A$1:$C$794,2,FALSE)</f>
        <v>Lindsay Shagiari</v>
      </c>
      <c r="M3139" t="str">
        <f>VLOOKUP(E3139,customers!$A$1:$C$794,3,FALSE)</f>
        <v>Home Office</v>
      </c>
    </row>
    <row r="3140" spans="1:13" x14ac:dyDescent="0.35">
      <c r="A3140" t="s">
        <v>8137</v>
      </c>
      <c r="B3140" s="1">
        <v>43051</v>
      </c>
      <c r="C3140" s="1">
        <v>43057</v>
      </c>
      <c r="D3140" t="s">
        <v>25</v>
      </c>
      <c r="E3140" t="s">
        <v>509</v>
      </c>
      <c r="F3140" t="s">
        <v>5327</v>
      </c>
      <c r="G3140" t="s">
        <v>8142</v>
      </c>
      <c r="H3140">
        <v>2</v>
      </c>
      <c r="I3140" s="2">
        <v>0.2</v>
      </c>
      <c r="J3140" t="s">
        <v>8143</v>
      </c>
      <c r="K3140" t="str">
        <f>VLOOKUP(E3140,customers!$A$1:$C$794,1,FALSE)</f>
        <v>LS-16975</v>
      </c>
      <c r="L3140" t="str">
        <f>VLOOKUP(E3140,customers!$A$1:$C$794,2,FALSE)</f>
        <v>Lindsay Shagiari</v>
      </c>
      <c r="M3140" t="str">
        <f>VLOOKUP(E3140,customers!$A$1:$C$794,3,FALSE)</f>
        <v>Home Office</v>
      </c>
    </row>
    <row r="3141" spans="1:13" x14ac:dyDescent="0.35">
      <c r="A3141" t="s">
        <v>8137</v>
      </c>
      <c r="B3141" s="1">
        <v>43051</v>
      </c>
      <c r="C3141" s="1">
        <v>43057</v>
      </c>
      <c r="D3141" t="s">
        <v>25</v>
      </c>
      <c r="E3141" t="s">
        <v>509</v>
      </c>
      <c r="F3141" t="s">
        <v>1161</v>
      </c>
      <c r="G3141" t="s">
        <v>8144</v>
      </c>
      <c r="H3141">
        <v>3</v>
      </c>
      <c r="I3141" s="2">
        <v>0.6</v>
      </c>
      <c r="J3141" t="s">
        <v>8145</v>
      </c>
      <c r="K3141" t="str">
        <f>VLOOKUP(E3141,customers!$A$1:$C$794,1,FALSE)</f>
        <v>LS-16975</v>
      </c>
      <c r="L3141" t="str">
        <f>VLOOKUP(E3141,customers!$A$1:$C$794,2,FALSE)</f>
        <v>Lindsay Shagiari</v>
      </c>
      <c r="M3141" t="str">
        <f>VLOOKUP(E3141,customers!$A$1:$C$794,3,FALSE)</f>
        <v>Home Office</v>
      </c>
    </row>
    <row r="3142" spans="1:13" x14ac:dyDescent="0.35">
      <c r="A3142" t="s">
        <v>8146</v>
      </c>
      <c r="B3142" s="1">
        <v>42119</v>
      </c>
      <c r="C3142" s="1">
        <v>42122</v>
      </c>
      <c r="D3142" t="s">
        <v>149</v>
      </c>
      <c r="E3142" t="s">
        <v>1230</v>
      </c>
      <c r="F3142" t="s">
        <v>68</v>
      </c>
      <c r="G3142" t="s">
        <v>8147</v>
      </c>
      <c r="H3142">
        <v>3</v>
      </c>
      <c r="I3142" s="2">
        <v>0</v>
      </c>
      <c r="J3142" t="s">
        <v>8148</v>
      </c>
      <c r="K3142" t="str">
        <f>VLOOKUP(E3142,customers!$A$1:$C$794,1,FALSE)</f>
        <v>JL-15850</v>
      </c>
      <c r="L3142" t="str">
        <f>VLOOKUP(E3142,customers!$A$1:$C$794,2,FALSE)</f>
        <v>John Lucas</v>
      </c>
      <c r="M3142" t="str">
        <f>VLOOKUP(E3142,customers!$A$1:$C$794,3,FALSE)</f>
        <v>Consumer</v>
      </c>
    </row>
    <row r="3143" spans="1:13" x14ac:dyDescent="0.35">
      <c r="A3143" t="s">
        <v>8149</v>
      </c>
      <c r="B3143" s="1">
        <v>41985</v>
      </c>
      <c r="C3143" s="1">
        <v>41985</v>
      </c>
      <c r="D3143" t="s">
        <v>1333</v>
      </c>
      <c r="E3143" t="s">
        <v>3578</v>
      </c>
      <c r="F3143" t="s">
        <v>471</v>
      </c>
      <c r="G3143" t="s">
        <v>8150</v>
      </c>
      <c r="H3143">
        <v>2</v>
      </c>
      <c r="I3143" s="2">
        <v>0.8</v>
      </c>
      <c r="J3143" t="s">
        <v>8151</v>
      </c>
      <c r="K3143" t="str">
        <f>VLOOKUP(E3143,customers!$A$1:$C$794,1,FALSE)</f>
        <v>CY-12745</v>
      </c>
      <c r="L3143" t="str">
        <f>VLOOKUP(E3143,customers!$A$1:$C$794,2,FALSE)</f>
        <v>Craig Yedwab</v>
      </c>
      <c r="M3143" t="str">
        <f>VLOOKUP(E3143,customers!$A$1:$C$794,3,FALSE)</f>
        <v>Corporate</v>
      </c>
    </row>
    <row r="3144" spans="1:13" x14ac:dyDescent="0.35">
      <c r="A3144" t="s">
        <v>8152</v>
      </c>
      <c r="B3144" s="1">
        <v>43003</v>
      </c>
      <c r="C3144" s="1">
        <v>43005</v>
      </c>
      <c r="D3144" t="s">
        <v>11</v>
      </c>
      <c r="E3144" t="s">
        <v>1628</v>
      </c>
      <c r="F3144" t="s">
        <v>1027</v>
      </c>
      <c r="G3144" t="s">
        <v>2476</v>
      </c>
      <c r="H3144">
        <v>5</v>
      </c>
      <c r="I3144" s="2">
        <v>0.2</v>
      </c>
      <c r="J3144" t="s">
        <v>8153</v>
      </c>
      <c r="K3144" t="str">
        <f>VLOOKUP(E3144,customers!$A$1:$C$794,1,FALSE)</f>
        <v>RB-19360</v>
      </c>
      <c r="L3144" t="str">
        <f>VLOOKUP(E3144,customers!$A$1:$C$794,2,FALSE)</f>
        <v>Raymond Buch</v>
      </c>
      <c r="M3144" t="str">
        <f>VLOOKUP(E3144,customers!$A$1:$C$794,3,FALSE)</f>
        <v>Consumer</v>
      </c>
    </row>
    <row r="3145" spans="1:13" x14ac:dyDescent="0.35">
      <c r="A3145" t="s">
        <v>8152</v>
      </c>
      <c r="B3145" s="1">
        <v>43003</v>
      </c>
      <c r="C3145" s="1">
        <v>43005</v>
      </c>
      <c r="D3145" t="s">
        <v>11</v>
      </c>
      <c r="E3145" t="s">
        <v>1628</v>
      </c>
      <c r="F3145" t="s">
        <v>609</v>
      </c>
      <c r="G3145" t="s">
        <v>8154</v>
      </c>
      <c r="H3145">
        <v>6</v>
      </c>
      <c r="I3145" s="2">
        <v>0.2</v>
      </c>
      <c r="J3145" t="s">
        <v>8155</v>
      </c>
      <c r="K3145" t="str">
        <f>VLOOKUP(E3145,customers!$A$1:$C$794,1,FALSE)</f>
        <v>RB-19360</v>
      </c>
      <c r="L3145" t="str">
        <f>VLOOKUP(E3145,customers!$A$1:$C$794,2,FALSE)</f>
        <v>Raymond Buch</v>
      </c>
      <c r="M3145" t="str">
        <f>VLOOKUP(E3145,customers!$A$1:$C$794,3,FALSE)</f>
        <v>Consumer</v>
      </c>
    </row>
    <row r="3146" spans="1:13" x14ac:dyDescent="0.35">
      <c r="A3146" t="s">
        <v>8156</v>
      </c>
      <c r="B3146" s="1">
        <v>42618</v>
      </c>
      <c r="C3146" s="1">
        <v>42624</v>
      </c>
      <c r="D3146" t="s">
        <v>25</v>
      </c>
      <c r="E3146" t="s">
        <v>2304</v>
      </c>
      <c r="F3146" t="s">
        <v>1949</v>
      </c>
      <c r="G3146" t="s">
        <v>8157</v>
      </c>
      <c r="H3146">
        <v>7</v>
      </c>
      <c r="I3146" s="2">
        <v>0.3</v>
      </c>
      <c r="J3146" t="s">
        <v>8158</v>
      </c>
      <c r="K3146" t="str">
        <f>VLOOKUP(E3146,customers!$A$1:$C$794,1,FALSE)</f>
        <v>AR-10825</v>
      </c>
      <c r="L3146" t="str">
        <f>VLOOKUP(E3146,customers!$A$1:$C$794,2,FALSE)</f>
        <v>Anthony Rawles</v>
      </c>
      <c r="M3146" t="str">
        <f>VLOOKUP(E3146,customers!$A$1:$C$794,3,FALSE)</f>
        <v>Corporate</v>
      </c>
    </row>
    <row r="3147" spans="1:13" x14ac:dyDescent="0.35">
      <c r="A3147" t="s">
        <v>8159</v>
      </c>
      <c r="B3147" s="1">
        <v>42777</v>
      </c>
      <c r="C3147" s="1">
        <v>42779</v>
      </c>
      <c r="D3147" t="s">
        <v>11</v>
      </c>
      <c r="E3147" t="s">
        <v>8160</v>
      </c>
      <c r="F3147" t="s">
        <v>8161</v>
      </c>
      <c r="G3147" t="s">
        <v>8162</v>
      </c>
      <c r="H3147">
        <v>4</v>
      </c>
      <c r="I3147" s="2">
        <v>0.2</v>
      </c>
      <c r="J3147" t="s">
        <v>8163</v>
      </c>
      <c r="K3147" t="str">
        <f>VLOOKUP(E3147,customers!$A$1:$C$794,1,FALSE)</f>
        <v>CS-11845</v>
      </c>
      <c r="L3147" t="str">
        <f>VLOOKUP(E3147,customers!$A$1:$C$794,2,FALSE)</f>
        <v>Cari Sayre</v>
      </c>
      <c r="M3147" t="str">
        <f>VLOOKUP(E3147,customers!$A$1:$C$794,3,FALSE)</f>
        <v>Corporate</v>
      </c>
    </row>
    <row r="3148" spans="1:13" x14ac:dyDescent="0.35">
      <c r="A3148" t="s">
        <v>8159</v>
      </c>
      <c r="B3148" s="1">
        <v>42777</v>
      </c>
      <c r="C3148" s="1">
        <v>42779</v>
      </c>
      <c r="D3148" t="s">
        <v>11</v>
      </c>
      <c r="E3148" t="s">
        <v>8160</v>
      </c>
      <c r="F3148" t="s">
        <v>2936</v>
      </c>
      <c r="G3148" t="s">
        <v>8164</v>
      </c>
      <c r="H3148">
        <v>3</v>
      </c>
      <c r="I3148" s="2">
        <v>0.2</v>
      </c>
      <c r="J3148" t="s">
        <v>5188</v>
      </c>
      <c r="K3148" t="str">
        <f>VLOOKUP(E3148,customers!$A$1:$C$794,1,FALSE)</f>
        <v>CS-11845</v>
      </c>
      <c r="L3148" t="str">
        <f>VLOOKUP(E3148,customers!$A$1:$C$794,2,FALSE)</f>
        <v>Cari Sayre</v>
      </c>
      <c r="M3148" t="str">
        <f>VLOOKUP(E3148,customers!$A$1:$C$794,3,FALSE)</f>
        <v>Corporate</v>
      </c>
    </row>
    <row r="3149" spans="1:13" x14ac:dyDescent="0.35">
      <c r="A3149" t="s">
        <v>8165</v>
      </c>
      <c r="B3149" s="1">
        <v>41820</v>
      </c>
      <c r="C3149" s="1">
        <v>41823</v>
      </c>
      <c r="D3149" t="s">
        <v>11</v>
      </c>
      <c r="E3149" t="s">
        <v>2304</v>
      </c>
      <c r="F3149" t="s">
        <v>1283</v>
      </c>
      <c r="G3149" t="s">
        <v>235</v>
      </c>
      <c r="H3149">
        <v>5</v>
      </c>
      <c r="I3149" s="2">
        <v>0</v>
      </c>
      <c r="J3149" t="s">
        <v>2116</v>
      </c>
      <c r="K3149" t="str">
        <f>VLOOKUP(E3149,customers!$A$1:$C$794,1,FALSE)</f>
        <v>AR-10825</v>
      </c>
      <c r="L3149" t="str">
        <f>VLOOKUP(E3149,customers!$A$1:$C$794,2,FALSE)</f>
        <v>Anthony Rawles</v>
      </c>
      <c r="M3149" t="str">
        <f>VLOOKUP(E3149,customers!$A$1:$C$794,3,FALSE)</f>
        <v>Corporate</v>
      </c>
    </row>
    <row r="3150" spans="1:13" x14ac:dyDescent="0.35">
      <c r="A3150" t="s">
        <v>8166</v>
      </c>
      <c r="B3150" s="1">
        <v>42528</v>
      </c>
      <c r="C3150" s="1">
        <v>42531</v>
      </c>
      <c r="D3150" t="s">
        <v>149</v>
      </c>
      <c r="E3150" t="s">
        <v>2514</v>
      </c>
      <c r="F3150" t="s">
        <v>2017</v>
      </c>
      <c r="G3150" t="s">
        <v>235</v>
      </c>
      <c r="H3150">
        <v>5</v>
      </c>
      <c r="I3150" s="2">
        <v>0</v>
      </c>
      <c r="J3150" t="s">
        <v>59</v>
      </c>
      <c r="K3150" t="str">
        <f>VLOOKUP(E3150,customers!$A$1:$C$794,1,FALSE)</f>
        <v>RD-19810</v>
      </c>
      <c r="L3150" t="str">
        <f>VLOOKUP(E3150,customers!$A$1:$C$794,2,FALSE)</f>
        <v>Ross DeVincentis</v>
      </c>
      <c r="M3150" t="str">
        <f>VLOOKUP(E3150,customers!$A$1:$C$794,3,FALSE)</f>
        <v>Home Office</v>
      </c>
    </row>
    <row r="3151" spans="1:13" x14ac:dyDescent="0.35">
      <c r="A3151" t="s">
        <v>8167</v>
      </c>
      <c r="B3151" s="1">
        <v>41993</v>
      </c>
      <c r="C3151" s="1">
        <v>41998</v>
      </c>
      <c r="D3151" t="s">
        <v>25</v>
      </c>
      <c r="E3151" t="s">
        <v>1480</v>
      </c>
      <c r="F3151" t="s">
        <v>1052</v>
      </c>
      <c r="G3151" t="s">
        <v>8168</v>
      </c>
      <c r="H3151">
        <v>3</v>
      </c>
      <c r="I3151" s="2">
        <v>0</v>
      </c>
      <c r="J3151" t="s">
        <v>327</v>
      </c>
      <c r="K3151" t="str">
        <f>VLOOKUP(E3151,customers!$A$1:$C$794,1,FALSE)</f>
        <v>KH-16510</v>
      </c>
      <c r="L3151" t="str">
        <f>VLOOKUP(E3151,customers!$A$1:$C$794,2,FALSE)</f>
        <v>Keith Herrera</v>
      </c>
      <c r="M3151" t="str">
        <f>VLOOKUP(E3151,customers!$A$1:$C$794,3,FALSE)</f>
        <v>Consumer</v>
      </c>
    </row>
    <row r="3152" spans="1:13" x14ac:dyDescent="0.35">
      <c r="A3152" t="s">
        <v>8169</v>
      </c>
      <c r="B3152" s="1">
        <v>42353</v>
      </c>
      <c r="C3152" s="1">
        <v>42356</v>
      </c>
      <c r="D3152" t="s">
        <v>149</v>
      </c>
      <c r="E3152" t="s">
        <v>1546</v>
      </c>
      <c r="F3152" t="s">
        <v>2978</v>
      </c>
      <c r="G3152" t="s">
        <v>8170</v>
      </c>
      <c r="H3152">
        <v>6</v>
      </c>
      <c r="I3152" s="2">
        <v>0.2</v>
      </c>
      <c r="J3152" t="s">
        <v>8171</v>
      </c>
      <c r="K3152" t="str">
        <f>VLOOKUP(E3152,customers!$A$1:$C$794,1,FALSE)</f>
        <v>NF-18385</v>
      </c>
      <c r="L3152" t="str">
        <f>VLOOKUP(E3152,customers!$A$1:$C$794,2,FALSE)</f>
        <v>Natalie Fritzler</v>
      </c>
      <c r="M3152" t="str">
        <f>VLOOKUP(E3152,customers!$A$1:$C$794,3,FALSE)</f>
        <v>Consumer</v>
      </c>
    </row>
    <row r="3153" spans="1:13" x14ac:dyDescent="0.35">
      <c r="A3153" t="s">
        <v>8169</v>
      </c>
      <c r="B3153" s="1">
        <v>42353</v>
      </c>
      <c r="C3153" s="1">
        <v>42356</v>
      </c>
      <c r="D3153" t="s">
        <v>149</v>
      </c>
      <c r="E3153" t="s">
        <v>1546</v>
      </c>
      <c r="F3153" t="s">
        <v>8172</v>
      </c>
      <c r="G3153" t="s">
        <v>8173</v>
      </c>
      <c r="H3153">
        <v>2</v>
      </c>
      <c r="I3153" s="2">
        <v>0.7</v>
      </c>
      <c r="J3153" t="s">
        <v>8174</v>
      </c>
      <c r="K3153" t="str">
        <f>VLOOKUP(E3153,customers!$A$1:$C$794,1,FALSE)</f>
        <v>NF-18385</v>
      </c>
      <c r="L3153" t="str">
        <f>VLOOKUP(E3153,customers!$A$1:$C$794,2,FALSE)</f>
        <v>Natalie Fritzler</v>
      </c>
      <c r="M3153" t="str">
        <f>VLOOKUP(E3153,customers!$A$1:$C$794,3,FALSE)</f>
        <v>Consumer</v>
      </c>
    </row>
    <row r="3154" spans="1:13" x14ac:dyDescent="0.35">
      <c r="A3154" t="s">
        <v>8169</v>
      </c>
      <c r="B3154" s="1">
        <v>42353</v>
      </c>
      <c r="C3154" s="1">
        <v>42356</v>
      </c>
      <c r="D3154" t="s">
        <v>149</v>
      </c>
      <c r="E3154" t="s">
        <v>1546</v>
      </c>
      <c r="F3154" t="s">
        <v>8141</v>
      </c>
      <c r="G3154" t="s">
        <v>8175</v>
      </c>
      <c r="H3154">
        <v>2</v>
      </c>
      <c r="I3154" s="2">
        <v>0.4</v>
      </c>
      <c r="J3154" t="s">
        <v>8176</v>
      </c>
      <c r="K3154" t="str">
        <f>VLOOKUP(E3154,customers!$A$1:$C$794,1,FALSE)</f>
        <v>NF-18385</v>
      </c>
      <c r="L3154" t="str">
        <f>VLOOKUP(E3154,customers!$A$1:$C$794,2,FALSE)</f>
        <v>Natalie Fritzler</v>
      </c>
      <c r="M3154" t="str">
        <f>VLOOKUP(E3154,customers!$A$1:$C$794,3,FALSE)</f>
        <v>Consumer</v>
      </c>
    </row>
    <row r="3155" spans="1:13" x14ac:dyDescent="0.35">
      <c r="A3155" t="s">
        <v>8169</v>
      </c>
      <c r="B3155" s="1">
        <v>42353</v>
      </c>
      <c r="C3155" s="1">
        <v>42356</v>
      </c>
      <c r="D3155" t="s">
        <v>149</v>
      </c>
      <c r="E3155" t="s">
        <v>1546</v>
      </c>
      <c r="F3155" t="s">
        <v>1102</v>
      </c>
      <c r="G3155" t="s">
        <v>8177</v>
      </c>
      <c r="H3155">
        <v>7</v>
      </c>
      <c r="I3155" s="2">
        <v>0.2</v>
      </c>
      <c r="J3155" t="s">
        <v>8178</v>
      </c>
      <c r="K3155" t="str">
        <f>VLOOKUP(E3155,customers!$A$1:$C$794,1,FALSE)</f>
        <v>NF-18385</v>
      </c>
      <c r="L3155" t="str">
        <f>VLOOKUP(E3155,customers!$A$1:$C$794,2,FALSE)</f>
        <v>Natalie Fritzler</v>
      </c>
      <c r="M3155" t="str">
        <f>VLOOKUP(E3155,customers!$A$1:$C$794,3,FALSE)</f>
        <v>Consumer</v>
      </c>
    </row>
    <row r="3156" spans="1:13" x14ac:dyDescent="0.35">
      <c r="A3156" t="s">
        <v>8179</v>
      </c>
      <c r="B3156" s="1">
        <v>42936</v>
      </c>
      <c r="C3156" s="1">
        <v>42940</v>
      </c>
      <c r="D3156" t="s">
        <v>25</v>
      </c>
      <c r="E3156" t="s">
        <v>4005</v>
      </c>
      <c r="F3156" t="s">
        <v>8180</v>
      </c>
      <c r="G3156" t="s">
        <v>8181</v>
      </c>
      <c r="H3156">
        <v>2</v>
      </c>
      <c r="I3156" s="2">
        <v>0</v>
      </c>
      <c r="J3156" t="s">
        <v>8182</v>
      </c>
      <c r="K3156" t="str">
        <f>VLOOKUP(E3156,customers!$A$1:$C$794,1,FALSE)</f>
        <v>SM-20950</v>
      </c>
      <c r="L3156" t="str">
        <f>VLOOKUP(E3156,customers!$A$1:$C$794,2,FALSE)</f>
        <v>Suzanne McNair</v>
      </c>
      <c r="M3156" t="str">
        <f>VLOOKUP(E3156,customers!$A$1:$C$794,3,FALSE)</f>
        <v>Corporate</v>
      </c>
    </row>
    <row r="3157" spans="1:13" x14ac:dyDescent="0.35">
      <c r="A3157" t="s">
        <v>8183</v>
      </c>
      <c r="B3157" s="1">
        <v>41854</v>
      </c>
      <c r="C3157" s="1">
        <v>41856</v>
      </c>
      <c r="D3157" t="s">
        <v>11</v>
      </c>
      <c r="E3157" t="s">
        <v>8184</v>
      </c>
      <c r="F3157" t="s">
        <v>4351</v>
      </c>
      <c r="G3157" t="s">
        <v>8185</v>
      </c>
      <c r="H3157">
        <v>3</v>
      </c>
      <c r="I3157" s="2">
        <v>0.2</v>
      </c>
      <c r="J3157" t="s">
        <v>8186</v>
      </c>
      <c r="K3157" t="str">
        <f>VLOOKUP(E3157,customers!$A$1:$C$794,1,FALSE)</f>
        <v>GH-14410</v>
      </c>
      <c r="L3157" t="str">
        <f>VLOOKUP(E3157,customers!$A$1:$C$794,2,FALSE)</f>
        <v>Gary Hansen</v>
      </c>
      <c r="M3157" t="str">
        <f>VLOOKUP(E3157,customers!$A$1:$C$794,3,FALSE)</f>
        <v>Home Office</v>
      </c>
    </row>
    <row r="3158" spans="1:13" x14ac:dyDescent="0.35">
      <c r="A3158" t="s">
        <v>8187</v>
      </c>
      <c r="B3158" s="1">
        <v>42240</v>
      </c>
      <c r="C3158" s="1">
        <v>42244</v>
      </c>
      <c r="D3158" t="s">
        <v>25</v>
      </c>
      <c r="E3158" t="s">
        <v>6721</v>
      </c>
      <c r="F3158" t="s">
        <v>50</v>
      </c>
      <c r="G3158" t="s">
        <v>1647</v>
      </c>
      <c r="H3158">
        <v>2</v>
      </c>
      <c r="I3158" s="2">
        <v>0.4</v>
      </c>
      <c r="J3158" t="s">
        <v>1648</v>
      </c>
      <c r="K3158" t="str">
        <f>VLOOKUP(E3158,customers!$A$1:$C$794,1,FALSE)</f>
        <v>EM-13810</v>
      </c>
      <c r="L3158" t="str">
        <f>VLOOKUP(E3158,customers!$A$1:$C$794,2,FALSE)</f>
        <v>Eleni McCrary</v>
      </c>
      <c r="M3158" t="str">
        <f>VLOOKUP(E3158,customers!$A$1:$C$794,3,FALSE)</f>
        <v>Corporate</v>
      </c>
    </row>
    <row r="3159" spans="1:13" x14ac:dyDescent="0.35">
      <c r="A3159" t="s">
        <v>8187</v>
      </c>
      <c r="B3159" s="1">
        <v>42240</v>
      </c>
      <c r="C3159" s="1">
        <v>42244</v>
      </c>
      <c r="D3159" t="s">
        <v>25</v>
      </c>
      <c r="E3159" t="s">
        <v>6721</v>
      </c>
      <c r="F3159" t="s">
        <v>818</v>
      </c>
      <c r="G3159" t="s">
        <v>6045</v>
      </c>
      <c r="H3159">
        <v>2</v>
      </c>
      <c r="I3159" s="2">
        <v>0</v>
      </c>
      <c r="J3159" t="s">
        <v>2875</v>
      </c>
      <c r="K3159" t="str">
        <f>VLOOKUP(E3159,customers!$A$1:$C$794,1,FALSE)</f>
        <v>EM-13810</v>
      </c>
      <c r="L3159" t="str">
        <f>VLOOKUP(E3159,customers!$A$1:$C$794,2,FALSE)</f>
        <v>Eleni McCrary</v>
      </c>
      <c r="M3159" t="str">
        <f>VLOOKUP(E3159,customers!$A$1:$C$794,3,FALSE)</f>
        <v>Corporate</v>
      </c>
    </row>
    <row r="3160" spans="1:13" x14ac:dyDescent="0.35">
      <c r="A3160" t="s">
        <v>8188</v>
      </c>
      <c r="B3160" s="1">
        <v>42455</v>
      </c>
      <c r="C3160" s="1">
        <v>42456</v>
      </c>
      <c r="D3160" t="s">
        <v>149</v>
      </c>
      <c r="E3160" t="s">
        <v>1874</v>
      </c>
      <c r="F3160" t="s">
        <v>4769</v>
      </c>
      <c r="G3160" t="s">
        <v>8189</v>
      </c>
      <c r="H3160">
        <v>5</v>
      </c>
      <c r="I3160" s="2">
        <v>0.2</v>
      </c>
      <c r="J3160" t="s">
        <v>5458</v>
      </c>
      <c r="K3160" t="str">
        <f>VLOOKUP(E3160,customers!$A$1:$C$794,1,FALSE)</f>
        <v>DB-13210</v>
      </c>
      <c r="L3160" t="str">
        <f>VLOOKUP(E3160,customers!$A$1:$C$794,2,FALSE)</f>
        <v>Dean Braden</v>
      </c>
      <c r="M3160" t="str">
        <f>VLOOKUP(E3160,customers!$A$1:$C$794,3,FALSE)</f>
        <v>Consumer</v>
      </c>
    </row>
    <row r="3161" spans="1:13" x14ac:dyDescent="0.35">
      <c r="A3161" t="s">
        <v>8188</v>
      </c>
      <c r="B3161" s="1">
        <v>42455</v>
      </c>
      <c r="C3161" s="1">
        <v>42456</v>
      </c>
      <c r="D3161" t="s">
        <v>149</v>
      </c>
      <c r="E3161" t="s">
        <v>1874</v>
      </c>
      <c r="F3161" t="s">
        <v>4303</v>
      </c>
      <c r="G3161" t="s">
        <v>3653</v>
      </c>
      <c r="H3161">
        <v>3</v>
      </c>
      <c r="I3161" s="2">
        <v>0.2</v>
      </c>
      <c r="J3161" t="s">
        <v>8190</v>
      </c>
      <c r="K3161" t="str">
        <f>VLOOKUP(E3161,customers!$A$1:$C$794,1,FALSE)</f>
        <v>DB-13210</v>
      </c>
      <c r="L3161" t="str">
        <f>VLOOKUP(E3161,customers!$A$1:$C$794,2,FALSE)</f>
        <v>Dean Braden</v>
      </c>
      <c r="M3161" t="str">
        <f>VLOOKUP(E3161,customers!$A$1:$C$794,3,FALSE)</f>
        <v>Consumer</v>
      </c>
    </row>
    <row r="3162" spans="1:13" x14ac:dyDescent="0.35">
      <c r="A3162" t="s">
        <v>8191</v>
      </c>
      <c r="B3162" s="1">
        <v>41894</v>
      </c>
      <c r="C3162" s="1">
        <v>41898</v>
      </c>
      <c r="D3162" t="s">
        <v>11</v>
      </c>
      <c r="E3162" t="s">
        <v>8192</v>
      </c>
      <c r="F3162" t="s">
        <v>8193</v>
      </c>
      <c r="G3162" t="s">
        <v>2938</v>
      </c>
      <c r="H3162">
        <v>5</v>
      </c>
      <c r="I3162" s="2">
        <v>0.8</v>
      </c>
      <c r="J3162" t="s">
        <v>8194</v>
      </c>
      <c r="K3162" t="str">
        <f>VLOOKUP(E3162,customers!$A$1:$C$794,1,FALSE)</f>
        <v>PT-19090</v>
      </c>
      <c r="L3162" t="str">
        <f>VLOOKUP(E3162,customers!$A$1:$C$794,2,FALSE)</f>
        <v>Pete Takahito</v>
      </c>
      <c r="M3162" t="str">
        <f>VLOOKUP(E3162,customers!$A$1:$C$794,3,FALSE)</f>
        <v>Consumer</v>
      </c>
    </row>
    <row r="3163" spans="1:13" x14ac:dyDescent="0.35">
      <c r="A3163" t="s">
        <v>8195</v>
      </c>
      <c r="B3163" s="1">
        <v>41903</v>
      </c>
      <c r="C3163" s="1">
        <v>41907</v>
      </c>
      <c r="D3163" t="s">
        <v>25</v>
      </c>
      <c r="E3163" t="s">
        <v>5106</v>
      </c>
      <c r="F3163" t="s">
        <v>3674</v>
      </c>
      <c r="G3163" t="s">
        <v>8196</v>
      </c>
      <c r="H3163">
        <v>2</v>
      </c>
      <c r="I3163" s="2">
        <v>0</v>
      </c>
      <c r="J3163" t="s">
        <v>5978</v>
      </c>
      <c r="K3163" t="str">
        <f>VLOOKUP(E3163,customers!$A$1:$C$794,1,FALSE)</f>
        <v>HF-14995</v>
      </c>
      <c r="L3163" t="str">
        <f>VLOOKUP(E3163,customers!$A$1:$C$794,2,FALSE)</f>
        <v>Herbert Flentye</v>
      </c>
      <c r="M3163" t="str">
        <f>VLOOKUP(E3163,customers!$A$1:$C$794,3,FALSE)</f>
        <v>Consumer</v>
      </c>
    </row>
    <row r="3164" spans="1:13" x14ac:dyDescent="0.35">
      <c r="A3164" t="s">
        <v>8195</v>
      </c>
      <c r="B3164" s="1">
        <v>41903</v>
      </c>
      <c r="C3164" s="1">
        <v>41907</v>
      </c>
      <c r="D3164" t="s">
        <v>25</v>
      </c>
      <c r="E3164" t="s">
        <v>5106</v>
      </c>
      <c r="F3164" t="s">
        <v>6915</v>
      </c>
      <c r="G3164" t="s">
        <v>8197</v>
      </c>
      <c r="H3164">
        <v>5</v>
      </c>
      <c r="I3164" s="2">
        <v>0</v>
      </c>
      <c r="J3164" t="s">
        <v>8198</v>
      </c>
      <c r="K3164" t="str">
        <f>VLOOKUP(E3164,customers!$A$1:$C$794,1,FALSE)</f>
        <v>HF-14995</v>
      </c>
      <c r="L3164" t="str">
        <f>VLOOKUP(E3164,customers!$A$1:$C$794,2,FALSE)</f>
        <v>Herbert Flentye</v>
      </c>
      <c r="M3164" t="str">
        <f>VLOOKUP(E3164,customers!$A$1:$C$794,3,FALSE)</f>
        <v>Consumer</v>
      </c>
    </row>
    <row r="3165" spans="1:13" x14ac:dyDescent="0.35">
      <c r="A3165" t="s">
        <v>8195</v>
      </c>
      <c r="B3165" s="1">
        <v>41903</v>
      </c>
      <c r="C3165" s="1">
        <v>41907</v>
      </c>
      <c r="D3165" t="s">
        <v>25</v>
      </c>
      <c r="E3165" t="s">
        <v>5106</v>
      </c>
      <c r="F3165" t="s">
        <v>8199</v>
      </c>
      <c r="G3165" t="s">
        <v>1630</v>
      </c>
      <c r="H3165">
        <v>3</v>
      </c>
      <c r="I3165" s="2">
        <v>0</v>
      </c>
      <c r="J3165" t="s">
        <v>1631</v>
      </c>
      <c r="K3165" t="str">
        <f>VLOOKUP(E3165,customers!$A$1:$C$794,1,FALSE)</f>
        <v>HF-14995</v>
      </c>
      <c r="L3165" t="str">
        <f>VLOOKUP(E3165,customers!$A$1:$C$794,2,FALSE)</f>
        <v>Herbert Flentye</v>
      </c>
      <c r="M3165" t="str">
        <f>VLOOKUP(E3165,customers!$A$1:$C$794,3,FALSE)</f>
        <v>Consumer</v>
      </c>
    </row>
    <row r="3166" spans="1:13" x14ac:dyDescent="0.35">
      <c r="A3166" t="s">
        <v>8195</v>
      </c>
      <c r="B3166" s="1">
        <v>41903</v>
      </c>
      <c r="C3166" s="1">
        <v>41907</v>
      </c>
      <c r="D3166" t="s">
        <v>25</v>
      </c>
      <c r="E3166" t="s">
        <v>5106</v>
      </c>
      <c r="F3166" t="s">
        <v>7724</v>
      </c>
      <c r="G3166" t="s">
        <v>6098</v>
      </c>
      <c r="H3166">
        <v>9</v>
      </c>
      <c r="I3166" s="2">
        <v>0</v>
      </c>
      <c r="J3166" t="s">
        <v>8200</v>
      </c>
      <c r="K3166" t="str">
        <f>VLOOKUP(E3166,customers!$A$1:$C$794,1,FALSE)</f>
        <v>HF-14995</v>
      </c>
      <c r="L3166" t="str">
        <f>VLOOKUP(E3166,customers!$A$1:$C$794,2,FALSE)</f>
        <v>Herbert Flentye</v>
      </c>
      <c r="M3166" t="str">
        <f>VLOOKUP(E3166,customers!$A$1:$C$794,3,FALSE)</f>
        <v>Consumer</v>
      </c>
    </row>
    <row r="3167" spans="1:13" x14ac:dyDescent="0.35">
      <c r="A3167" t="s">
        <v>8195</v>
      </c>
      <c r="B3167" s="1">
        <v>41903</v>
      </c>
      <c r="C3167" s="1">
        <v>41907</v>
      </c>
      <c r="D3167" t="s">
        <v>25</v>
      </c>
      <c r="E3167" t="s">
        <v>5106</v>
      </c>
      <c r="F3167" t="s">
        <v>8201</v>
      </c>
      <c r="G3167" t="s">
        <v>4357</v>
      </c>
      <c r="H3167">
        <v>2</v>
      </c>
      <c r="I3167" s="2">
        <v>0.2</v>
      </c>
      <c r="J3167" t="s">
        <v>2700</v>
      </c>
      <c r="K3167" t="str">
        <f>VLOOKUP(E3167,customers!$A$1:$C$794,1,FALSE)</f>
        <v>HF-14995</v>
      </c>
      <c r="L3167" t="str">
        <f>VLOOKUP(E3167,customers!$A$1:$C$794,2,FALSE)</f>
        <v>Herbert Flentye</v>
      </c>
      <c r="M3167" t="str">
        <f>VLOOKUP(E3167,customers!$A$1:$C$794,3,FALSE)</f>
        <v>Consumer</v>
      </c>
    </row>
    <row r="3168" spans="1:13" x14ac:dyDescent="0.35">
      <c r="A3168" t="s">
        <v>8195</v>
      </c>
      <c r="B3168" s="1">
        <v>41903</v>
      </c>
      <c r="C3168" s="1">
        <v>41907</v>
      </c>
      <c r="D3168" t="s">
        <v>25</v>
      </c>
      <c r="E3168" t="s">
        <v>5106</v>
      </c>
      <c r="F3168" t="s">
        <v>7299</v>
      </c>
      <c r="G3168" t="s">
        <v>8202</v>
      </c>
      <c r="H3168">
        <v>3</v>
      </c>
      <c r="I3168" s="2">
        <v>0</v>
      </c>
      <c r="J3168" t="s">
        <v>8203</v>
      </c>
      <c r="K3168" t="str">
        <f>VLOOKUP(E3168,customers!$A$1:$C$794,1,FALSE)</f>
        <v>HF-14995</v>
      </c>
      <c r="L3168" t="str">
        <f>VLOOKUP(E3168,customers!$A$1:$C$794,2,FALSE)</f>
        <v>Herbert Flentye</v>
      </c>
      <c r="M3168" t="str">
        <f>VLOOKUP(E3168,customers!$A$1:$C$794,3,FALSE)</f>
        <v>Consumer</v>
      </c>
    </row>
    <row r="3169" spans="1:13" x14ac:dyDescent="0.35">
      <c r="A3169" t="s">
        <v>8204</v>
      </c>
      <c r="B3169" s="1">
        <v>42672</v>
      </c>
      <c r="C3169" s="1">
        <v>42674</v>
      </c>
      <c r="D3169" t="s">
        <v>149</v>
      </c>
      <c r="E3169" t="s">
        <v>1320</v>
      </c>
      <c r="F3169" t="s">
        <v>1134</v>
      </c>
      <c r="G3169" t="s">
        <v>8205</v>
      </c>
      <c r="H3169">
        <v>5</v>
      </c>
      <c r="I3169" s="2">
        <v>0</v>
      </c>
      <c r="J3169" t="s">
        <v>8206</v>
      </c>
      <c r="K3169" t="str">
        <f>VLOOKUP(E3169,customers!$A$1:$C$794,1,FALSE)</f>
        <v>KW-16435</v>
      </c>
      <c r="L3169" t="str">
        <f>VLOOKUP(E3169,customers!$A$1:$C$794,2,FALSE)</f>
        <v>Katrina Willman</v>
      </c>
      <c r="M3169" t="str">
        <f>VLOOKUP(E3169,customers!$A$1:$C$794,3,FALSE)</f>
        <v>Consumer</v>
      </c>
    </row>
    <row r="3170" spans="1:13" x14ac:dyDescent="0.35">
      <c r="A3170" t="s">
        <v>8207</v>
      </c>
      <c r="B3170" s="1">
        <v>42518</v>
      </c>
      <c r="C3170" s="1">
        <v>42524</v>
      </c>
      <c r="D3170" t="s">
        <v>25</v>
      </c>
      <c r="E3170" t="s">
        <v>1507</v>
      </c>
      <c r="F3170" t="s">
        <v>5930</v>
      </c>
      <c r="G3170" t="s">
        <v>8208</v>
      </c>
      <c r="H3170">
        <v>8</v>
      </c>
      <c r="I3170" s="2">
        <v>0.2</v>
      </c>
      <c r="J3170" t="s">
        <v>8209</v>
      </c>
      <c r="K3170" t="str">
        <f>VLOOKUP(E3170,customers!$A$1:$C$794,1,FALSE)</f>
        <v>KC-16675</v>
      </c>
      <c r="L3170" t="str">
        <f>VLOOKUP(E3170,customers!$A$1:$C$794,2,FALSE)</f>
        <v>Kimberly Carter</v>
      </c>
      <c r="M3170" t="str">
        <f>VLOOKUP(E3170,customers!$A$1:$C$794,3,FALSE)</f>
        <v>Corporate</v>
      </c>
    </row>
    <row r="3171" spans="1:13" x14ac:dyDescent="0.35">
      <c r="A3171" t="s">
        <v>8207</v>
      </c>
      <c r="B3171" s="1">
        <v>42518</v>
      </c>
      <c r="C3171" s="1">
        <v>42524</v>
      </c>
      <c r="D3171" t="s">
        <v>25</v>
      </c>
      <c r="E3171" t="s">
        <v>1507</v>
      </c>
      <c r="F3171" t="s">
        <v>1867</v>
      </c>
      <c r="G3171" t="s">
        <v>8210</v>
      </c>
      <c r="H3171">
        <v>13</v>
      </c>
      <c r="I3171" s="2">
        <v>0.2</v>
      </c>
      <c r="J3171" t="s">
        <v>2050</v>
      </c>
      <c r="K3171" t="str">
        <f>VLOOKUP(E3171,customers!$A$1:$C$794,1,FALSE)</f>
        <v>KC-16675</v>
      </c>
      <c r="L3171" t="str">
        <f>VLOOKUP(E3171,customers!$A$1:$C$794,2,FALSE)</f>
        <v>Kimberly Carter</v>
      </c>
      <c r="M3171" t="str">
        <f>VLOOKUP(E3171,customers!$A$1:$C$794,3,FALSE)</f>
        <v>Corporate</v>
      </c>
    </row>
    <row r="3172" spans="1:13" x14ac:dyDescent="0.35">
      <c r="A3172" t="s">
        <v>8211</v>
      </c>
      <c r="B3172" s="1">
        <v>43090</v>
      </c>
      <c r="C3172" s="1">
        <v>43095</v>
      </c>
      <c r="D3172" t="s">
        <v>11</v>
      </c>
      <c r="E3172" t="s">
        <v>75</v>
      </c>
      <c r="F3172" t="s">
        <v>7290</v>
      </c>
      <c r="G3172" t="s">
        <v>5798</v>
      </c>
      <c r="H3172">
        <v>6</v>
      </c>
      <c r="I3172" s="2">
        <v>0</v>
      </c>
      <c r="J3172" t="s">
        <v>7184</v>
      </c>
      <c r="K3172" t="str">
        <f>VLOOKUP(E3172,customers!$A$1:$C$794,1,FALSE)</f>
        <v>PK-19075</v>
      </c>
      <c r="L3172" t="str">
        <f>VLOOKUP(E3172,customers!$A$1:$C$794,2,FALSE)</f>
        <v>Pete Kriz</v>
      </c>
      <c r="M3172" t="str">
        <f>VLOOKUP(E3172,customers!$A$1:$C$794,3,FALSE)</f>
        <v>Consumer</v>
      </c>
    </row>
    <row r="3173" spans="1:13" x14ac:dyDescent="0.35">
      <c r="A3173" t="s">
        <v>8212</v>
      </c>
      <c r="B3173" s="1">
        <v>42450</v>
      </c>
      <c r="C3173" s="1">
        <v>42457</v>
      </c>
      <c r="D3173" t="s">
        <v>25</v>
      </c>
      <c r="E3173" t="s">
        <v>4285</v>
      </c>
      <c r="F3173" t="s">
        <v>3213</v>
      </c>
      <c r="G3173" t="s">
        <v>2802</v>
      </c>
      <c r="H3173">
        <v>2</v>
      </c>
      <c r="I3173" s="2">
        <v>0.8</v>
      </c>
      <c r="J3173" t="s">
        <v>2098</v>
      </c>
      <c r="K3173" t="str">
        <f>VLOOKUP(E3173,customers!$A$1:$C$794,1,FALSE)</f>
        <v>KT-16465</v>
      </c>
      <c r="L3173" t="str">
        <f>VLOOKUP(E3173,customers!$A$1:$C$794,2,FALSE)</f>
        <v>Kean Takahito</v>
      </c>
      <c r="M3173" t="str">
        <f>VLOOKUP(E3173,customers!$A$1:$C$794,3,FALSE)</f>
        <v>Consumer</v>
      </c>
    </row>
    <row r="3174" spans="1:13" x14ac:dyDescent="0.35">
      <c r="A3174" t="s">
        <v>8212</v>
      </c>
      <c r="B3174" s="1">
        <v>42450</v>
      </c>
      <c r="C3174" s="1">
        <v>42457</v>
      </c>
      <c r="D3174" t="s">
        <v>25</v>
      </c>
      <c r="E3174" t="s">
        <v>4285</v>
      </c>
      <c r="F3174" t="s">
        <v>2833</v>
      </c>
      <c r="G3174" t="s">
        <v>8213</v>
      </c>
      <c r="H3174">
        <v>5</v>
      </c>
      <c r="I3174" s="2">
        <v>0.3</v>
      </c>
      <c r="J3174" t="s">
        <v>897</v>
      </c>
      <c r="K3174" t="str">
        <f>VLOOKUP(E3174,customers!$A$1:$C$794,1,FALSE)</f>
        <v>KT-16465</v>
      </c>
      <c r="L3174" t="str">
        <f>VLOOKUP(E3174,customers!$A$1:$C$794,2,FALSE)</f>
        <v>Kean Takahito</v>
      </c>
      <c r="M3174" t="str">
        <f>VLOOKUP(E3174,customers!$A$1:$C$794,3,FALSE)</f>
        <v>Consumer</v>
      </c>
    </row>
    <row r="3175" spans="1:13" x14ac:dyDescent="0.35">
      <c r="A3175" t="s">
        <v>8212</v>
      </c>
      <c r="B3175" s="1">
        <v>42450</v>
      </c>
      <c r="C3175" s="1">
        <v>42457</v>
      </c>
      <c r="D3175" t="s">
        <v>25</v>
      </c>
      <c r="E3175" t="s">
        <v>4285</v>
      </c>
      <c r="F3175" t="s">
        <v>6161</v>
      </c>
      <c r="G3175" t="s">
        <v>8214</v>
      </c>
      <c r="H3175">
        <v>3</v>
      </c>
      <c r="I3175" s="2">
        <v>0.2</v>
      </c>
      <c r="J3175" t="s">
        <v>3583</v>
      </c>
      <c r="K3175" t="str">
        <f>VLOOKUP(E3175,customers!$A$1:$C$794,1,FALSE)</f>
        <v>KT-16465</v>
      </c>
      <c r="L3175" t="str">
        <f>VLOOKUP(E3175,customers!$A$1:$C$794,2,FALSE)</f>
        <v>Kean Takahito</v>
      </c>
      <c r="M3175" t="str">
        <f>VLOOKUP(E3175,customers!$A$1:$C$794,3,FALSE)</f>
        <v>Consumer</v>
      </c>
    </row>
    <row r="3176" spans="1:13" x14ac:dyDescent="0.35">
      <c r="A3176" t="s">
        <v>8215</v>
      </c>
      <c r="B3176" s="1">
        <v>43050</v>
      </c>
      <c r="C3176" s="1">
        <v>43057</v>
      </c>
      <c r="D3176" t="s">
        <v>25</v>
      </c>
      <c r="E3176" t="s">
        <v>1936</v>
      </c>
      <c r="F3176" t="s">
        <v>8216</v>
      </c>
      <c r="G3176" t="s">
        <v>8217</v>
      </c>
      <c r="H3176">
        <v>7</v>
      </c>
      <c r="I3176" s="2">
        <v>0</v>
      </c>
      <c r="J3176" t="s">
        <v>8218</v>
      </c>
      <c r="K3176" t="str">
        <f>VLOOKUP(E3176,customers!$A$1:$C$794,1,FALSE)</f>
        <v>EP-13915</v>
      </c>
      <c r="L3176" t="str">
        <f>VLOOKUP(E3176,customers!$A$1:$C$794,2,FALSE)</f>
        <v>Emily Phan</v>
      </c>
      <c r="M3176" t="str">
        <f>VLOOKUP(E3176,customers!$A$1:$C$794,3,FALSE)</f>
        <v>Consumer</v>
      </c>
    </row>
    <row r="3177" spans="1:13" x14ac:dyDescent="0.35">
      <c r="A3177" t="s">
        <v>8219</v>
      </c>
      <c r="B3177" s="1">
        <v>43001</v>
      </c>
      <c r="C3177" s="1">
        <v>43007</v>
      </c>
      <c r="D3177" t="s">
        <v>25</v>
      </c>
      <c r="E3177" t="s">
        <v>2486</v>
      </c>
      <c r="F3177" t="s">
        <v>3452</v>
      </c>
      <c r="G3177" t="s">
        <v>8220</v>
      </c>
      <c r="H3177">
        <v>2</v>
      </c>
      <c r="I3177" s="2">
        <v>0.7</v>
      </c>
      <c r="J3177" t="s">
        <v>8221</v>
      </c>
      <c r="K3177" t="str">
        <f>VLOOKUP(E3177,customers!$A$1:$C$794,1,FALSE)</f>
        <v>AP-10915</v>
      </c>
      <c r="L3177" t="str">
        <f>VLOOKUP(E3177,customers!$A$1:$C$794,2,FALSE)</f>
        <v>Arthur Prichep</v>
      </c>
      <c r="M3177" t="str">
        <f>VLOOKUP(E3177,customers!$A$1:$C$794,3,FALSE)</f>
        <v>Consumer</v>
      </c>
    </row>
    <row r="3178" spans="1:13" x14ac:dyDescent="0.35">
      <c r="A3178" t="s">
        <v>8219</v>
      </c>
      <c r="B3178" s="1">
        <v>43001</v>
      </c>
      <c r="C3178" s="1">
        <v>43007</v>
      </c>
      <c r="D3178" t="s">
        <v>25</v>
      </c>
      <c r="E3178" t="s">
        <v>2486</v>
      </c>
      <c r="F3178" t="s">
        <v>4841</v>
      </c>
      <c r="G3178" t="s">
        <v>1276</v>
      </c>
      <c r="H3178">
        <v>2</v>
      </c>
      <c r="I3178" s="2">
        <v>0.2</v>
      </c>
      <c r="J3178" t="s">
        <v>1776</v>
      </c>
      <c r="K3178" t="str">
        <f>VLOOKUP(E3178,customers!$A$1:$C$794,1,FALSE)</f>
        <v>AP-10915</v>
      </c>
      <c r="L3178" t="str">
        <f>VLOOKUP(E3178,customers!$A$1:$C$794,2,FALSE)</f>
        <v>Arthur Prichep</v>
      </c>
      <c r="M3178" t="str">
        <f>VLOOKUP(E3178,customers!$A$1:$C$794,3,FALSE)</f>
        <v>Consumer</v>
      </c>
    </row>
    <row r="3179" spans="1:13" x14ac:dyDescent="0.35">
      <c r="A3179" t="s">
        <v>8222</v>
      </c>
      <c r="B3179" s="1">
        <v>42988</v>
      </c>
      <c r="C3179" s="1">
        <v>42988</v>
      </c>
      <c r="D3179" t="s">
        <v>1333</v>
      </c>
      <c r="E3179" t="s">
        <v>1149</v>
      </c>
      <c r="F3179" t="s">
        <v>4229</v>
      </c>
      <c r="G3179" t="s">
        <v>8223</v>
      </c>
      <c r="H3179">
        <v>2</v>
      </c>
      <c r="I3179" s="2">
        <v>0</v>
      </c>
      <c r="J3179" t="s">
        <v>661</v>
      </c>
      <c r="K3179" t="str">
        <f>VLOOKUP(E3179,customers!$A$1:$C$794,1,FALSE)</f>
        <v>SH-20395</v>
      </c>
      <c r="L3179" t="str">
        <f>VLOOKUP(E3179,customers!$A$1:$C$794,2,FALSE)</f>
        <v>Shahid Hopkins</v>
      </c>
      <c r="M3179" t="str">
        <f>VLOOKUP(E3179,customers!$A$1:$C$794,3,FALSE)</f>
        <v>Consumer</v>
      </c>
    </row>
    <row r="3180" spans="1:13" x14ac:dyDescent="0.35">
      <c r="A3180" t="s">
        <v>8224</v>
      </c>
      <c r="B3180" s="1">
        <v>43074</v>
      </c>
      <c r="C3180" s="1">
        <v>43080</v>
      </c>
      <c r="D3180" t="s">
        <v>25</v>
      </c>
      <c r="E3180" t="s">
        <v>4005</v>
      </c>
      <c r="F3180" t="s">
        <v>35</v>
      </c>
      <c r="G3180" t="s">
        <v>665</v>
      </c>
      <c r="H3180">
        <v>3</v>
      </c>
      <c r="I3180" s="2">
        <v>0</v>
      </c>
      <c r="J3180" t="s">
        <v>2305</v>
      </c>
      <c r="K3180" t="str">
        <f>VLOOKUP(E3180,customers!$A$1:$C$794,1,FALSE)</f>
        <v>SM-20950</v>
      </c>
      <c r="L3180" t="str">
        <f>VLOOKUP(E3180,customers!$A$1:$C$794,2,FALSE)</f>
        <v>Suzanne McNair</v>
      </c>
      <c r="M3180" t="str">
        <f>VLOOKUP(E3180,customers!$A$1:$C$794,3,FALSE)</f>
        <v>Corporate</v>
      </c>
    </row>
    <row r="3181" spans="1:13" x14ac:dyDescent="0.35">
      <c r="A3181" t="s">
        <v>8224</v>
      </c>
      <c r="B3181" s="1">
        <v>43074</v>
      </c>
      <c r="C3181" s="1">
        <v>43080</v>
      </c>
      <c r="D3181" t="s">
        <v>25</v>
      </c>
      <c r="E3181" t="s">
        <v>4005</v>
      </c>
      <c r="F3181" t="s">
        <v>572</v>
      </c>
      <c r="G3181" t="s">
        <v>8225</v>
      </c>
      <c r="H3181">
        <v>2</v>
      </c>
      <c r="I3181" s="2">
        <v>0</v>
      </c>
      <c r="J3181" t="s">
        <v>8226</v>
      </c>
      <c r="K3181" t="str">
        <f>VLOOKUP(E3181,customers!$A$1:$C$794,1,FALSE)</f>
        <v>SM-20950</v>
      </c>
      <c r="L3181" t="str">
        <f>VLOOKUP(E3181,customers!$A$1:$C$794,2,FALSE)</f>
        <v>Suzanne McNair</v>
      </c>
      <c r="M3181" t="str">
        <f>VLOOKUP(E3181,customers!$A$1:$C$794,3,FALSE)</f>
        <v>Corporate</v>
      </c>
    </row>
    <row r="3182" spans="1:13" x14ac:dyDescent="0.35">
      <c r="A3182" t="s">
        <v>8224</v>
      </c>
      <c r="B3182" s="1">
        <v>43074</v>
      </c>
      <c r="C3182" s="1">
        <v>43080</v>
      </c>
      <c r="D3182" t="s">
        <v>25</v>
      </c>
      <c r="E3182" t="s">
        <v>4005</v>
      </c>
      <c r="F3182" t="s">
        <v>1946</v>
      </c>
      <c r="G3182" t="s">
        <v>8227</v>
      </c>
      <c r="H3182">
        <v>5</v>
      </c>
      <c r="I3182" s="2">
        <v>0</v>
      </c>
      <c r="J3182" t="s">
        <v>8228</v>
      </c>
      <c r="K3182" t="str">
        <f>VLOOKUP(E3182,customers!$A$1:$C$794,1,FALSE)</f>
        <v>SM-20950</v>
      </c>
      <c r="L3182" t="str">
        <f>VLOOKUP(E3182,customers!$A$1:$C$794,2,FALSE)</f>
        <v>Suzanne McNair</v>
      </c>
      <c r="M3182" t="str">
        <f>VLOOKUP(E3182,customers!$A$1:$C$794,3,FALSE)</f>
        <v>Corporate</v>
      </c>
    </row>
    <row r="3183" spans="1:13" x14ac:dyDescent="0.35">
      <c r="A3183" t="s">
        <v>8229</v>
      </c>
      <c r="B3183" s="1">
        <v>43048</v>
      </c>
      <c r="C3183" s="1">
        <v>43051</v>
      </c>
      <c r="D3183" t="s">
        <v>11</v>
      </c>
      <c r="E3183" t="s">
        <v>2864</v>
      </c>
      <c r="F3183" t="s">
        <v>2268</v>
      </c>
      <c r="G3183" t="s">
        <v>4637</v>
      </c>
      <c r="H3183">
        <v>2</v>
      </c>
      <c r="I3183" s="2">
        <v>0</v>
      </c>
      <c r="J3183" t="s">
        <v>4987</v>
      </c>
      <c r="K3183" t="str">
        <f>VLOOKUP(E3183,customers!$A$1:$C$794,1,FALSE)</f>
        <v>BM-11650</v>
      </c>
      <c r="L3183" t="str">
        <f>VLOOKUP(E3183,customers!$A$1:$C$794,2,FALSE)</f>
        <v>Brian Moss</v>
      </c>
      <c r="M3183" t="str">
        <f>VLOOKUP(E3183,customers!$A$1:$C$794,3,FALSE)</f>
        <v>Corporate</v>
      </c>
    </row>
    <row r="3184" spans="1:13" x14ac:dyDescent="0.35">
      <c r="A3184" t="s">
        <v>8229</v>
      </c>
      <c r="B3184" s="1">
        <v>43048</v>
      </c>
      <c r="C3184" s="1">
        <v>43051</v>
      </c>
      <c r="D3184" t="s">
        <v>11</v>
      </c>
      <c r="E3184" t="s">
        <v>2864</v>
      </c>
      <c r="F3184" t="s">
        <v>3078</v>
      </c>
      <c r="G3184" t="s">
        <v>8230</v>
      </c>
      <c r="H3184">
        <v>3</v>
      </c>
      <c r="I3184" s="2">
        <v>0</v>
      </c>
      <c r="J3184" t="s">
        <v>8231</v>
      </c>
      <c r="K3184" t="str">
        <f>VLOOKUP(E3184,customers!$A$1:$C$794,1,FALSE)</f>
        <v>BM-11650</v>
      </c>
      <c r="L3184" t="str">
        <f>VLOOKUP(E3184,customers!$A$1:$C$794,2,FALSE)</f>
        <v>Brian Moss</v>
      </c>
      <c r="M3184" t="str">
        <f>VLOOKUP(E3184,customers!$A$1:$C$794,3,FALSE)</f>
        <v>Corporate</v>
      </c>
    </row>
    <row r="3185" spans="1:13" x14ac:dyDescent="0.35">
      <c r="A3185" t="s">
        <v>8229</v>
      </c>
      <c r="B3185" s="1">
        <v>43048</v>
      </c>
      <c r="C3185" s="1">
        <v>43051</v>
      </c>
      <c r="D3185" t="s">
        <v>11</v>
      </c>
      <c r="E3185" t="s">
        <v>2864</v>
      </c>
      <c r="F3185" t="s">
        <v>1023</v>
      </c>
      <c r="G3185" t="s">
        <v>8232</v>
      </c>
      <c r="H3185">
        <v>9</v>
      </c>
      <c r="I3185" s="2">
        <v>0</v>
      </c>
      <c r="J3185" t="s">
        <v>8233</v>
      </c>
      <c r="K3185" t="str">
        <f>VLOOKUP(E3185,customers!$A$1:$C$794,1,FALSE)</f>
        <v>BM-11650</v>
      </c>
      <c r="L3185" t="str">
        <f>VLOOKUP(E3185,customers!$A$1:$C$794,2,FALSE)</f>
        <v>Brian Moss</v>
      </c>
      <c r="M3185" t="str">
        <f>VLOOKUP(E3185,customers!$A$1:$C$794,3,FALSE)</f>
        <v>Corporate</v>
      </c>
    </row>
    <row r="3186" spans="1:13" x14ac:dyDescent="0.35">
      <c r="A3186" t="s">
        <v>8229</v>
      </c>
      <c r="B3186" s="1">
        <v>43048</v>
      </c>
      <c r="C3186" s="1">
        <v>43051</v>
      </c>
      <c r="D3186" t="s">
        <v>11</v>
      </c>
      <c r="E3186" t="s">
        <v>2864</v>
      </c>
      <c r="F3186" t="s">
        <v>1023</v>
      </c>
      <c r="G3186" t="s">
        <v>8234</v>
      </c>
      <c r="H3186">
        <v>3</v>
      </c>
      <c r="I3186" s="2">
        <v>0</v>
      </c>
      <c r="J3186" t="s">
        <v>8235</v>
      </c>
      <c r="K3186" t="str">
        <f>VLOOKUP(E3186,customers!$A$1:$C$794,1,FALSE)</f>
        <v>BM-11650</v>
      </c>
      <c r="L3186" t="str">
        <f>VLOOKUP(E3186,customers!$A$1:$C$794,2,FALSE)</f>
        <v>Brian Moss</v>
      </c>
      <c r="M3186" t="str">
        <f>VLOOKUP(E3186,customers!$A$1:$C$794,3,FALSE)</f>
        <v>Corporate</v>
      </c>
    </row>
    <row r="3187" spans="1:13" x14ac:dyDescent="0.35">
      <c r="A3187" t="s">
        <v>8236</v>
      </c>
      <c r="B3187" s="1">
        <v>41950</v>
      </c>
      <c r="C3187" s="1">
        <v>41952</v>
      </c>
      <c r="D3187" t="s">
        <v>149</v>
      </c>
      <c r="E3187" t="s">
        <v>5977</v>
      </c>
      <c r="F3187" t="s">
        <v>6579</v>
      </c>
      <c r="G3187" t="s">
        <v>8237</v>
      </c>
      <c r="H3187">
        <v>3</v>
      </c>
      <c r="I3187" s="2">
        <v>0.8</v>
      </c>
      <c r="J3187" t="s">
        <v>5553</v>
      </c>
      <c r="K3187" t="str">
        <f>VLOOKUP(E3187,customers!$A$1:$C$794,1,FALSE)</f>
        <v>TC-20980</v>
      </c>
      <c r="L3187" t="str">
        <f>VLOOKUP(E3187,customers!$A$1:$C$794,2,FALSE)</f>
        <v>Tamara Chand</v>
      </c>
      <c r="M3187" t="str">
        <f>VLOOKUP(E3187,customers!$A$1:$C$794,3,FALSE)</f>
        <v>Corporate</v>
      </c>
    </row>
    <row r="3188" spans="1:13" x14ac:dyDescent="0.35">
      <c r="A3188" t="s">
        <v>8236</v>
      </c>
      <c r="B3188" s="1">
        <v>41950</v>
      </c>
      <c r="C3188" s="1">
        <v>41952</v>
      </c>
      <c r="D3188" t="s">
        <v>149</v>
      </c>
      <c r="E3188" t="s">
        <v>5977</v>
      </c>
      <c r="F3188" t="s">
        <v>8238</v>
      </c>
      <c r="G3188" t="s">
        <v>4723</v>
      </c>
      <c r="H3188">
        <v>3</v>
      </c>
      <c r="I3188" s="2">
        <v>0.2</v>
      </c>
      <c r="J3188" t="s">
        <v>8239</v>
      </c>
      <c r="K3188" t="str">
        <f>VLOOKUP(E3188,customers!$A$1:$C$794,1,FALSE)</f>
        <v>TC-20980</v>
      </c>
      <c r="L3188" t="str">
        <f>VLOOKUP(E3188,customers!$A$1:$C$794,2,FALSE)</f>
        <v>Tamara Chand</v>
      </c>
      <c r="M3188" t="str">
        <f>VLOOKUP(E3188,customers!$A$1:$C$794,3,FALSE)</f>
        <v>Corporate</v>
      </c>
    </row>
    <row r="3189" spans="1:13" x14ac:dyDescent="0.35">
      <c r="A3189" t="s">
        <v>8240</v>
      </c>
      <c r="B3189" s="1">
        <v>42806</v>
      </c>
      <c r="C3189" s="1">
        <v>42811</v>
      </c>
      <c r="D3189" t="s">
        <v>25</v>
      </c>
      <c r="E3189" t="s">
        <v>96</v>
      </c>
      <c r="F3189" t="s">
        <v>3763</v>
      </c>
      <c r="G3189" t="s">
        <v>5382</v>
      </c>
      <c r="H3189">
        <v>7</v>
      </c>
      <c r="I3189" s="2">
        <v>0</v>
      </c>
      <c r="J3189" t="s">
        <v>8241</v>
      </c>
      <c r="K3189" t="str">
        <f>VLOOKUP(E3189,customers!$A$1:$C$794,1,FALSE)</f>
        <v>KB-16585</v>
      </c>
      <c r="L3189" t="str">
        <f>VLOOKUP(E3189,customers!$A$1:$C$794,2,FALSE)</f>
        <v>Ken Black</v>
      </c>
      <c r="M3189" t="str">
        <f>VLOOKUP(E3189,customers!$A$1:$C$794,3,FALSE)</f>
        <v>Corporate</v>
      </c>
    </row>
    <row r="3190" spans="1:13" x14ac:dyDescent="0.35">
      <c r="A3190" t="s">
        <v>8242</v>
      </c>
      <c r="B3190" s="1">
        <v>43028</v>
      </c>
      <c r="C3190" s="1">
        <v>43030</v>
      </c>
      <c r="D3190" t="s">
        <v>11</v>
      </c>
      <c r="E3190" t="s">
        <v>576</v>
      </c>
      <c r="F3190" t="s">
        <v>5567</v>
      </c>
      <c r="G3190" t="s">
        <v>4931</v>
      </c>
      <c r="H3190">
        <v>1</v>
      </c>
      <c r="I3190" s="2">
        <v>0</v>
      </c>
      <c r="J3190" t="s">
        <v>3442</v>
      </c>
      <c r="K3190" t="str">
        <f>VLOOKUP(E3190,customers!$A$1:$C$794,1,FALSE)</f>
        <v>JE-16165</v>
      </c>
      <c r="L3190" t="str">
        <f>VLOOKUP(E3190,customers!$A$1:$C$794,2,FALSE)</f>
        <v>Justin Ellison</v>
      </c>
      <c r="M3190" t="str">
        <f>VLOOKUP(E3190,customers!$A$1:$C$794,3,FALSE)</f>
        <v>Corporate</v>
      </c>
    </row>
    <row r="3191" spans="1:13" x14ac:dyDescent="0.35">
      <c r="A3191" t="s">
        <v>8242</v>
      </c>
      <c r="B3191" s="1">
        <v>43028</v>
      </c>
      <c r="C3191" s="1">
        <v>43030</v>
      </c>
      <c r="D3191" t="s">
        <v>11</v>
      </c>
      <c r="E3191" t="s">
        <v>576</v>
      </c>
      <c r="F3191" t="s">
        <v>8243</v>
      </c>
      <c r="G3191" t="s">
        <v>8244</v>
      </c>
      <c r="H3191">
        <v>4</v>
      </c>
      <c r="I3191" s="2">
        <v>0.2</v>
      </c>
      <c r="J3191" t="s">
        <v>8245</v>
      </c>
      <c r="K3191" t="str">
        <f>VLOOKUP(E3191,customers!$A$1:$C$794,1,FALSE)</f>
        <v>JE-16165</v>
      </c>
      <c r="L3191" t="str">
        <f>VLOOKUP(E3191,customers!$A$1:$C$794,2,FALSE)</f>
        <v>Justin Ellison</v>
      </c>
      <c r="M3191" t="str">
        <f>VLOOKUP(E3191,customers!$A$1:$C$794,3,FALSE)</f>
        <v>Corporate</v>
      </c>
    </row>
    <row r="3192" spans="1:13" x14ac:dyDescent="0.35">
      <c r="A3192" t="s">
        <v>8246</v>
      </c>
      <c r="B3192" s="1">
        <v>42365</v>
      </c>
      <c r="C3192" s="1">
        <v>42370</v>
      </c>
      <c r="D3192" t="s">
        <v>25</v>
      </c>
      <c r="E3192" t="s">
        <v>7552</v>
      </c>
      <c r="F3192" t="s">
        <v>8247</v>
      </c>
      <c r="G3192" t="s">
        <v>6981</v>
      </c>
      <c r="H3192">
        <v>3</v>
      </c>
      <c r="I3192" s="2">
        <v>0.2</v>
      </c>
      <c r="J3192" t="s">
        <v>3214</v>
      </c>
      <c r="K3192" t="str">
        <f>VLOOKUP(E3192,customers!$A$1:$C$794,1,FALSE)</f>
        <v>DR-12940</v>
      </c>
      <c r="L3192" t="str">
        <f>VLOOKUP(E3192,customers!$A$1:$C$794,2,FALSE)</f>
        <v>Daniel Raglin</v>
      </c>
      <c r="M3192" t="str">
        <f>VLOOKUP(E3192,customers!$A$1:$C$794,3,FALSE)</f>
        <v>Home Office</v>
      </c>
    </row>
    <row r="3193" spans="1:13" x14ac:dyDescent="0.35">
      <c r="A3193" t="s">
        <v>8248</v>
      </c>
      <c r="B3193" s="1">
        <v>43010</v>
      </c>
      <c r="C3193" s="1">
        <v>43016</v>
      </c>
      <c r="D3193" t="s">
        <v>25</v>
      </c>
      <c r="E3193" t="s">
        <v>3101</v>
      </c>
      <c r="F3193" t="s">
        <v>3516</v>
      </c>
      <c r="G3193" t="s">
        <v>2841</v>
      </c>
      <c r="H3193">
        <v>1</v>
      </c>
      <c r="I3193" s="2">
        <v>0</v>
      </c>
      <c r="J3193" t="s">
        <v>2842</v>
      </c>
      <c r="K3193" t="str">
        <f>VLOOKUP(E3193,customers!$A$1:$C$794,1,FALSE)</f>
        <v>RW-19630</v>
      </c>
      <c r="L3193" t="str">
        <f>VLOOKUP(E3193,customers!$A$1:$C$794,2,FALSE)</f>
        <v>Rob Williams</v>
      </c>
      <c r="M3193" t="str">
        <f>VLOOKUP(E3193,customers!$A$1:$C$794,3,FALSE)</f>
        <v>Corporate</v>
      </c>
    </row>
    <row r="3194" spans="1:13" x14ac:dyDescent="0.35">
      <c r="A3194" t="s">
        <v>8249</v>
      </c>
      <c r="B3194" s="1">
        <v>42890</v>
      </c>
      <c r="C3194" s="1">
        <v>42894</v>
      </c>
      <c r="D3194" t="s">
        <v>25</v>
      </c>
      <c r="E3194" t="s">
        <v>6730</v>
      </c>
      <c r="F3194" t="s">
        <v>1033</v>
      </c>
      <c r="G3194" t="s">
        <v>2538</v>
      </c>
      <c r="H3194">
        <v>7</v>
      </c>
      <c r="I3194" s="2">
        <v>0.8</v>
      </c>
      <c r="J3194" t="s">
        <v>8250</v>
      </c>
      <c r="K3194" t="str">
        <f>VLOOKUP(E3194,customers!$A$1:$C$794,1,FALSE)</f>
        <v>ML-18040</v>
      </c>
      <c r="L3194" t="str">
        <f>VLOOKUP(E3194,customers!$A$1:$C$794,2,FALSE)</f>
        <v>Michelle Lonsdale</v>
      </c>
      <c r="M3194" t="str">
        <f>VLOOKUP(E3194,customers!$A$1:$C$794,3,FALSE)</f>
        <v>Corporate</v>
      </c>
    </row>
    <row r="3195" spans="1:13" x14ac:dyDescent="0.35">
      <c r="A3195" t="s">
        <v>8251</v>
      </c>
      <c r="B3195" s="1">
        <v>41883</v>
      </c>
      <c r="C3195" s="1">
        <v>41886</v>
      </c>
      <c r="D3195" t="s">
        <v>149</v>
      </c>
      <c r="E3195" t="s">
        <v>8252</v>
      </c>
      <c r="F3195" t="s">
        <v>2187</v>
      </c>
      <c r="G3195" t="s">
        <v>2188</v>
      </c>
      <c r="H3195">
        <v>3</v>
      </c>
      <c r="I3195" s="2">
        <v>0.8</v>
      </c>
      <c r="J3195" t="s">
        <v>8253</v>
      </c>
      <c r="K3195" t="str">
        <f>VLOOKUP(E3195,customers!$A$1:$C$794,1,FALSE)</f>
        <v>JL-15130</v>
      </c>
      <c r="L3195" t="str">
        <f>VLOOKUP(E3195,customers!$A$1:$C$794,2,FALSE)</f>
        <v>Jack Lebron</v>
      </c>
      <c r="M3195" t="str">
        <f>VLOOKUP(E3195,customers!$A$1:$C$794,3,FALSE)</f>
        <v>Consumer</v>
      </c>
    </row>
    <row r="3196" spans="1:13" x14ac:dyDescent="0.35">
      <c r="A3196" t="s">
        <v>8251</v>
      </c>
      <c r="B3196" s="1">
        <v>41883</v>
      </c>
      <c r="C3196" s="1">
        <v>41886</v>
      </c>
      <c r="D3196" t="s">
        <v>149</v>
      </c>
      <c r="E3196" t="s">
        <v>8252</v>
      </c>
      <c r="F3196" t="s">
        <v>1074</v>
      </c>
      <c r="G3196" t="s">
        <v>1075</v>
      </c>
      <c r="H3196">
        <v>6</v>
      </c>
      <c r="I3196" s="2">
        <v>0.2</v>
      </c>
      <c r="J3196" t="s">
        <v>1076</v>
      </c>
      <c r="K3196" t="str">
        <f>VLOOKUP(E3196,customers!$A$1:$C$794,1,FALSE)</f>
        <v>JL-15130</v>
      </c>
      <c r="L3196" t="str">
        <f>VLOOKUP(E3196,customers!$A$1:$C$794,2,FALSE)</f>
        <v>Jack Lebron</v>
      </c>
      <c r="M3196" t="str">
        <f>VLOOKUP(E3196,customers!$A$1:$C$794,3,FALSE)</f>
        <v>Consumer</v>
      </c>
    </row>
    <row r="3197" spans="1:13" x14ac:dyDescent="0.35">
      <c r="A3197" t="s">
        <v>8254</v>
      </c>
      <c r="B3197" s="1">
        <v>42590</v>
      </c>
      <c r="C3197" s="1">
        <v>42595</v>
      </c>
      <c r="D3197" t="s">
        <v>25</v>
      </c>
      <c r="E3197" t="s">
        <v>4618</v>
      </c>
      <c r="F3197" t="s">
        <v>8255</v>
      </c>
      <c r="G3197" t="s">
        <v>3675</v>
      </c>
      <c r="H3197">
        <v>3</v>
      </c>
      <c r="I3197" s="2">
        <v>0</v>
      </c>
      <c r="J3197" t="s">
        <v>8256</v>
      </c>
      <c r="K3197" t="str">
        <f>VLOOKUP(E3197,customers!$A$1:$C$794,1,FALSE)</f>
        <v>CM-12655</v>
      </c>
      <c r="L3197" t="str">
        <f>VLOOKUP(E3197,customers!$A$1:$C$794,2,FALSE)</f>
        <v>Corinna Mitchell</v>
      </c>
      <c r="M3197" t="str">
        <f>VLOOKUP(E3197,customers!$A$1:$C$794,3,FALSE)</f>
        <v>Home Office</v>
      </c>
    </row>
    <row r="3198" spans="1:13" x14ac:dyDescent="0.35">
      <c r="A3198" t="s">
        <v>8257</v>
      </c>
      <c r="B3198" s="1">
        <v>42938</v>
      </c>
      <c r="C3198" s="1">
        <v>42944</v>
      </c>
      <c r="D3198" t="s">
        <v>25</v>
      </c>
      <c r="E3198" t="s">
        <v>766</v>
      </c>
      <c r="F3198" t="s">
        <v>1268</v>
      </c>
      <c r="G3198" t="s">
        <v>6826</v>
      </c>
      <c r="H3198">
        <v>3</v>
      </c>
      <c r="I3198" s="2">
        <v>0</v>
      </c>
      <c r="J3198" t="s">
        <v>8258</v>
      </c>
      <c r="K3198" t="str">
        <f>VLOOKUP(E3198,customers!$A$1:$C$794,1,FALSE)</f>
        <v>FH-14365</v>
      </c>
      <c r="L3198" t="str">
        <f>VLOOKUP(E3198,customers!$A$1:$C$794,2,FALSE)</f>
        <v>Fred Hopkins</v>
      </c>
      <c r="M3198" t="str">
        <f>VLOOKUP(E3198,customers!$A$1:$C$794,3,FALSE)</f>
        <v>Corporate</v>
      </c>
    </row>
    <row r="3199" spans="1:13" x14ac:dyDescent="0.35">
      <c r="A3199" t="s">
        <v>8259</v>
      </c>
      <c r="B3199" s="1">
        <v>42195</v>
      </c>
      <c r="C3199" s="1">
        <v>42195</v>
      </c>
      <c r="D3199" t="s">
        <v>1333</v>
      </c>
      <c r="E3199" t="s">
        <v>113</v>
      </c>
      <c r="F3199" t="s">
        <v>7183</v>
      </c>
      <c r="G3199" t="s">
        <v>4163</v>
      </c>
      <c r="H3199">
        <v>3</v>
      </c>
      <c r="I3199" s="2">
        <v>0.7</v>
      </c>
      <c r="J3199" t="s">
        <v>8260</v>
      </c>
      <c r="K3199" t="str">
        <f>VLOOKUP(E3199,customers!$A$1:$C$794,1,FALSE)</f>
        <v>EH-13945</v>
      </c>
      <c r="L3199" t="str">
        <f>VLOOKUP(E3199,customers!$A$1:$C$794,2,FALSE)</f>
        <v>Eric Hoffmann</v>
      </c>
      <c r="M3199" t="str">
        <f>VLOOKUP(E3199,customers!$A$1:$C$794,3,FALSE)</f>
        <v>Consumer</v>
      </c>
    </row>
    <row r="3200" spans="1:13" x14ac:dyDescent="0.35">
      <c r="A3200" t="s">
        <v>8261</v>
      </c>
      <c r="B3200" s="1">
        <v>41974</v>
      </c>
      <c r="C3200" s="1">
        <v>41980</v>
      </c>
      <c r="D3200" t="s">
        <v>25</v>
      </c>
      <c r="E3200" t="s">
        <v>4985</v>
      </c>
      <c r="F3200" t="s">
        <v>8262</v>
      </c>
      <c r="G3200" t="s">
        <v>5723</v>
      </c>
      <c r="H3200">
        <v>4</v>
      </c>
      <c r="I3200" s="2">
        <v>0.2</v>
      </c>
      <c r="J3200" t="s">
        <v>5216</v>
      </c>
      <c r="K3200" t="str">
        <f>VLOOKUP(E3200,customers!$A$1:$C$794,1,FALSE)</f>
        <v>TB-21280</v>
      </c>
      <c r="L3200" t="str">
        <f>VLOOKUP(E3200,customers!$A$1:$C$794,2,FALSE)</f>
        <v>Toby Braunhardt</v>
      </c>
      <c r="M3200" t="str">
        <f>VLOOKUP(E3200,customers!$A$1:$C$794,3,FALSE)</f>
        <v>Consumer</v>
      </c>
    </row>
    <row r="3201" spans="1:13" x14ac:dyDescent="0.35">
      <c r="A3201" t="s">
        <v>8263</v>
      </c>
      <c r="B3201" s="1">
        <v>43087</v>
      </c>
      <c r="C3201" s="1">
        <v>43091</v>
      </c>
      <c r="D3201" t="s">
        <v>25</v>
      </c>
      <c r="E3201" t="s">
        <v>8264</v>
      </c>
      <c r="F3201" t="s">
        <v>7319</v>
      </c>
      <c r="G3201" t="s">
        <v>2567</v>
      </c>
      <c r="H3201">
        <v>7</v>
      </c>
      <c r="I3201" s="2">
        <v>0.2</v>
      </c>
      <c r="J3201" t="s">
        <v>8265</v>
      </c>
      <c r="K3201" t="str">
        <f>VLOOKUP(E3201,customers!$A$1:$C$794,1,FALSE)</f>
        <v>AH-10030</v>
      </c>
      <c r="L3201" t="str">
        <f>VLOOKUP(E3201,customers!$A$1:$C$794,2,FALSE)</f>
        <v>Aaron Hawkins</v>
      </c>
      <c r="M3201" t="str">
        <f>VLOOKUP(E3201,customers!$A$1:$C$794,3,FALSE)</f>
        <v>Corporate</v>
      </c>
    </row>
    <row r="3202" spans="1:13" x14ac:dyDescent="0.35">
      <c r="A3202" t="s">
        <v>8266</v>
      </c>
      <c r="B3202" s="1">
        <v>41777</v>
      </c>
      <c r="C3202" s="1">
        <v>41779</v>
      </c>
      <c r="D3202" t="s">
        <v>11</v>
      </c>
      <c r="E3202" t="s">
        <v>621</v>
      </c>
      <c r="F3202" t="s">
        <v>6414</v>
      </c>
      <c r="G3202" t="s">
        <v>8267</v>
      </c>
      <c r="H3202">
        <v>3</v>
      </c>
      <c r="I3202" s="2">
        <v>0.2</v>
      </c>
      <c r="J3202" t="s">
        <v>8268</v>
      </c>
      <c r="K3202" t="str">
        <f>VLOOKUP(E3202,customers!$A$1:$C$794,1,FALSE)</f>
        <v>TT-21070</v>
      </c>
      <c r="L3202" t="str">
        <f>VLOOKUP(E3202,customers!$A$1:$C$794,2,FALSE)</f>
        <v>Ted Trevino</v>
      </c>
      <c r="M3202" t="str">
        <f>VLOOKUP(E3202,customers!$A$1:$C$794,3,FALSE)</f>
        <v>Consumer</v>
      </c>
    </row>
    <row r="3203" spans="1:13" x14ac:dyDescent="0.35">
      <c r="A3203" t="s">
        <v>8266</v>
      </c>
      <c r="B3203" s="1">
        <v>41777</v>
      </c>
      <c r="C3203" s="1">
        <v>41779</v>
      </c>
      <c r="D3203" t="s">
        <v>11</v>
      </c>
      <c r="E3203" t="s">
        <v>621</v>
      </c>
      <c r="F3203" t="s">
        <v>4855</v>
      </c>
      <c r="G3203" t="s">
        <v>2948</v>
      </c>
      <c r="H3203">
        <v>4</v>
      </c>
      <c r="I3203" s="2">
        <v>0.2</v>
      </c>
      <c r="J3203" t="s">
        <v>46</v>
      </c>
      <c r="K3203" t="str">
        <f>VLOOKUP(E3203,customers!$A$1:$C$794,1,FALSE)</f>
        <v>TT-21070</v>
      </c>
      <c r="L3203" t="str">
        <f>VLOOKUP(E3203,customers!$A$1:$C$794,2,FALSE)</f>
        <v>Ted Trevino</v>
      </c>
      <c r="M3203" t="str">
        <f>VLOOKUP(E3203,customers!$A$1:$C$794,3,FALSE)</f>
        <v>Consumer</v>
      </c>
    </row>
    <row r="3204" spans="1:13" x14ac:dyDescent="0.35">
      <c r="A3204" t="s">
        <v>8269</v>
      </c>
      <c r="B3204" s="1">
        <v>41953</v>
      </c>
      <c r="C3204" s="1">
        <v>41959</v>
      </c>
      <c r="D3204" t="s">
        <v>25</v>
      </c>
      <c r="E3204" t="s">
        <v>631</v>
      </c>
      <c r="F3204" t="s">
        <v>2243</v>
      </c>
      <c r="G3204" t="s">
        <v>7498</v>
      </c>
      <c r="H3204">
        <v>8</v>
      </c>
      <c r="I3204" s="2">
        <v>0.2</v>
      </c>
      <c r="J3204" t="s">
        <v>8270</v>
      </c>
      <c r="K3204" t="str">
        <f>VLOOKUP(E3204,customers!$A$1:$C$794,1,FALSE)</f>
        <v>RD-19900</v>
      </c>
      <c r="L3204" t="str">
        <f>VLOOKUP(E3204,customers!$A$1:$C$794,2,FALSE)</f>
        <v>Ruben Dartt</v>
      </c>
      <c r="M3204" t="str">
        <f>VLOOKUP(E3204,customers!$A$1:$C$794,3,FALSE)</f>
        <v>Consumer</v>
      </c>
    </row>
    <row r="3205" spans="1:13" x14ac:dyDescent="0.35">
      <c r="A3205" t="s">
        <v>8269</v>
      </c>
      <c r="B3205" s="1">
        <v>41953</v>
      </c>
      <c r="C3205" s="1">
        <v>41959</v>
      </c>
      <c r="D3205" t="s">
        <v>25</v>
      </c>
      <c r="E3205" t="s">
        <v>631</v>
      </c>
      <c r="F3205" t="s">
        <v>4055</v>
      </c>
      <c r="G3205" t="s">
        <v>2202</v>
      </c>
      <c r="H3205">
        <v>1</v>
      </c>
      <c r="I3205" s="2">
        <v>0</v>
      </c>
      <c r="J3205" t="s">
        <v>8271</v>
      </c>
      <c r="K3205" t="str">
        <f>VLOOKUP(E3205,customers!$A$1:$C$794,1,FALSE)</f>
        <v>RD-19900</v>
      </c>
      <c r="L3205" t="str">
        <f>VLOOKUP(E3205,customers!$A$1:$C$794,2,FALSE)</f>
        <v>Ruben Dartt</v>
      </c>
      <c r="M3205" t="str">
        <f>VLOOKUP(E3205,customers!$A$1:$C$794,3,FALSE)</f>
        <v>Consumer</v>
      </c>
    </row>
    <row r="3206" spans="1:13" x14ac:dyDescent="0.35">
      <c r="A3206" t="s">
        <v>8269</v>
      </c>
      <c r="B3206" s="1">
        <v>41953</v>
      </c>
      <c r="C3206" s="1">
        <v>41959</v>
      </c>
      <c r="D3206" t="s">
        <v>25</v>
      </c>
      <c r="E3206" t="s">
        <v>631</v>
      </c>
      <c r="F3206" t="s">
        <v>261</v>
      </c>
      <c r="G3206" t="s">
        <v>4084</v>
      </c>
      <c r="H3206">
        <v>2</v>
      </c>
      <c r="I3206" s="2">
        <v>0</v>
      </c>
      <c r="J3206" t="s">
        <v>4085</v>
      </c>
      <c r="K3206" t="str">
        <f>VLOOKUP(E3206,customers!$A$1:$C$794,1,FALSE)</f>
        <v>RD-19900</v>
      </c>
      <c r="L3206" t="str">
        <f>VLOOKUP(E3206,customers!$A$1:$C$794,2,FALSE)</f>
        <v>Ruben Dartt</v>
      </c>
      <c r="M3206" t="str">
        <f>VLOOKUP(E3206,customers!$A$1:$C$794,3,FALSE)</f>
        <v>Consumer</v>
      </c>
    </row>
    <row r="3207" spans="1:13" x14ac:dyDescent="0.35">
      <c r="A3207" t="s">
        <v>8269</v>
      </c>
      <c r="B3207" s="1">
        <v>41953</v>
      </c>
      <c r="C3207" s="1">
        <v>41959</v>
      </c>
      <c r="D3207" t="s">
        <v>25</v>
      </c>
      <c r="E3207" t="s">
        <v>631</v>
      </c>
      <c r="F3207" t="s">
        <v>2379</v>
      </c>
      <c r="G3207" t="s">
        <v>7894</v>
      </c>
      <c r="H3207">
        <v>8</v>
      </c>
      <c r="I3207" s="2">
        <v>0</v>
      </c>
      <c r="J3207" t="s">
        <v>8272</v>
      </c>
      <c r="K3207" t="str">
        <f>VLOOKUP(E3207,customers!$A$1:$C$794,1,FALSE)</f>
        <v>RD-19900</v>
      </c>
      <c r="L3207" t="str">
        <f>VLOOKUP(E3207,customers!$A$1:$C$794,2,FALSE)</f>
        <v>Ruben Dartt</v>
      </c>
      <c r="M3207" t="str">
        <f>VLOOKUP(E3207,customers!$A$1:$C$794,3,FALSE)</f>
        <v>Consumer</v>
      </c>
    </row>
    <row r="3208" spans="1:13" x14ac:dyDescent="0.35">
      <c r="A3208" t="s">
        <v>8269</v>
      </c>
      <c r="B3208" s="1">
        <v>41953</v>
      </c>
      <c r="C3208" s="1">
        <v>41959</v>
      </c>
      <c r="D3208" t="s">
        <v>25</v>
      </c>
      <c r="E3208" t="s">
        <v>631</v>
      </c>
      <c r="F3208" t="s">
        <v>3891</v>
      </c>
      <c r="G3208" t="s">
        <v>3220</v>
      </c>
      <c r="H3208">
        <v>5</v>
      </c>
      <c r="I3208" s="2">
        <v>0</v>
      </c>
      <c r="J3208" t="s">
        <v>327</v>
      </c>
      <c r="K3208" t="str">
        <f>VLOOKUP(E3208,customers!$A$1:$C$794,1,FALSE)</f>
        <v>RD-19900</v>
      </c>
      <c r="L3208" t="str">
        <f>VLOOKUP(E3208,customers!$A$1:$C$794,2,FALSE)</f>
        <v>Ruben Dartt</v>
      </c>
      <c r="M3208" t="str">
        <f>VLOOKUP(E3208,customers!$A$1:$C$794,3,FALSE)</f>
        <v>Consumer</v>
      </c>
    </row>
    <row r="3209" spans="1:13" x14ac:dyDescent="0.35">
      <c r="A3209" t="s">
        <v>8269</v>
      </c>
      <c r="B3209" s="1">
        <v>41953</v>
      </c>
      <c r="C3209" s="1">
        <v>41959</v>
      </c>
      <c r="D3209" t="s">
        <v>25</v>
      </c>
      <c r="E3209" t="s">
        <v>631</v>
      </c>
      <c r="F3209" t="s">
        <v>8273</v>
      </c>
      <c r="G3209" t="s">
        <v>8274</v>
      </c>
      <c r="H3209">
        <v>8</v>
      </c>
      <c r="I3209" s="2">
        <v>0</v>
      </c>
      <c r="J3209" t="s">
        <v>8275</v>
      </c>
      <c r="K3209" t="str">
        <f>VLOOKUP(E3209,customers!$A$1:$C$794,1,FALSE)</f>
        <v>RD-19900</v>
      </c>
      <c r="L3209" t="str">
        <f>VLOOKUP(E3209,customers!$A$1:$C$794,2,FALSE)</f>
        <v>Ruben Dartt</v>
      </c>
      <c r="M3209" t="str">
        <f>VLOOKUP(E3209,customers!$A$1:$C$794,3,FALSE)</f>
        <v>Consumer</v>
      </c>
    </row>
    <row r="3210" spans="1:13" x14ac:dyDescent="0.35">
      <c r="A3210" t="s">
        <v>8276</v>
      </c>
      <c r="B3210" s="1">
        <v>42378</v>
      </c>
      <c r="C3210" s="1">
        <v>42384</v>
      </c>
      <c r="D3210" t="s">
        <v>25</v>
      </c>
      <c r="E3210" t="s">
        <v>1394</v>
      </c>
      <c r="F3210" t="s">
        <v>8277</v>
      </c>
      <c r="G3210" t="s">
        <v>8278</v>
      </c>
      <c r="H3210">
        <v>5</v>
      </c>
      <c r="I3210" s="2">
        <v>0</v>
      </c>
      <c r="J3210" t="s">
        <v>8279</v>
      </c>
      <c r="K3210" t="str">
        <f>VLOOKUP(E3210,customers!$A$1:$C$794,1,FALSE)</f>
        <v>LA-16780</v>
      </c>
      <c r="L3210" t="str">
        <f>VLOOKUP(E3210,customers!$A$1:$C$794,2,FALSE)</f>
        <v>Laura Armstrong</v>
      </c>
      <c r="M3210" t="str">
        <f>VLOOKUP(E3210,customers!$A$1:$C$794,3,FALSE)</f>
        <v>Corporate</v>
      </c>
    </row>
    <row r="3211" spans="1:13" x14ac:dyDescent="0.35">
      <c r="A3211" t="s">
        <v>8276</v>
      </c>
      <c r="B3211" s="1">
        <v>42378</v>
      </c>
      <c r="C3211" s="1">
        <v>42384</v>
      </c>
      <c r="D3211" t="s">
        <v>25</v>
      </c>
      <c r="E3211" t="s">
        <v>1394</v>
      </c>
      <c r="F3211" t="s">
        <v>274</v>
      </c>
      <c r="G3211" t="s">
        <v>8280</v>
      </c>
      <c r="H3211">
        <v>9</v>
      </c>
      <c r="I3211" s="2">
        <v>0.2</v>
      </c>
      <c r="J3211" t="s">
        <v>8281</v>
      </c>
      <c r="K3211" t="str">
        <f>VLOOKUP(E3211,customers!$A$1:$C$794,1,FALSE)</f>
        <v>LA-16780</v>
      </c>
      <c r="L3211" t="str">
        <f>VLOOKUP(E3211,customers!$A$1:$C$794,2,FALSE)</f>
        <v>Laura Armstrong</v>
      </c>
      <c r="M3211" t="str">
        <f>VLOOKUP(E3211,customers!$A$1:$C$794,3,FALSE)</f>
        <v>Corporate</v>
      </c>
    </row>
    <row r="3212" spans="1:13" x14ac:dyDescent="0.35">
      <c r="A3212" t="s">
        <v>8282</v>
      </c>
      <c r="B3212" s="1">
        <v>43000</v>
      </c>
      <c r="C3212" s="1">
        <v>43005</v>
      </c>
      <c r="D3212" t="s">
        <v>25</v>
      </c>
      <c r="E3212" t="s">
        <v>551</v>
      </c>
      <c r="F3212" t="s">
        <v>1665</v>
      </c>
      <c r="G3212" t="s">
        <v>8214</v>
      </c>
      <c r="H3212">
        <v>3</v>
      </c>
      <c r="I3212" s="2">
        <v>0.2</v>
      </c>
      <c r="J3212" t="s">
        <v>8283</v>
      </c>
      <c r="K3212" t="str">
        <f>VLOOKUP(E3212,customers!$A$1:$C$794,1,FALSE)</f>
        <v>SH-19975</v>
      </c>
      <c r="L3212" t="str">
        <f>VLOOKUP(E3212,customers!$A$1:$C$794,2,FALSE)</f>
        <v>Sally Hughsby</v>
      </c>
      <c r="M3212" t="str">
        <f>VLOOKUP(E3212,customers!$A$1:$C$794,3,FALSE)</f>
        <v>Corporate</v>
      </c>
    </row>
    <row r="3213" spans="1:13" x14ac:dyDescent="0.35">
      <c r="A3213" t="s">
        <v>8282</v>
      </c>
      <c r="B3213" s="1">
        <v>43000</v>
      </c>
      <c r="C3213" s="1">
        <v>43005</v>
      </c>
      <c r="D3213" t="s">
        <v>25</v>
      </c>
      <c r="E3213" t="s">
        <v>551</v>
      </c>
      <c r="F3213" t="s">
        <v>1582</v>
      </c>
      <c r="G3213" t="s">
        <v>2061</v>
      </c>
      <c r="H3213">
        <v>7</v>
      </c>
      <c r="I3213" s="2">
        <v>0.8</v>
      </c>
      <c r="J3213" t="s">
        <v>8284</v>
      </c>
      <c r="K3213" t="str">
        <f>VLOOKUP(E3213,customers!$A$1:$C$794,1,FALSE)</f>
        <v>SH-19975</v>
      </c>
      <c r="L3213" t="str">
        <f>VLOOKUP(E3213,customers!$A$1:$C$794,2,FALSE)</f>
        <v>Sally Hughsby</v>
      </c>
      <c r="M3213" t="str">
        <f>VLOOKUP(E3213,customers!$A$1:$C$794,3,FALSE)</f>
        <v>Corporate</v>
      </c>
    </row>
    <row r="3214" spans="1:13" x14ac:dyDescent="0.35">
      <c r="A3214" t="s">
        <v>8285</v>
      </c>
      <c r="B3214" s="1">
        <v>41996</v>
      </c>
      <c r="C3214" s="1">
        <v>42001</v>
      </c>
      <c r="D3214" t="s">
        <v>25</v>
      </c>
      <c r="E3214" t="s">
        <v>2066</v>
      </c>
      <c r="F3214" t="s">
        <v>2300</v>
      </c>
      <c r="G3214" t="s">
        <v>8286</v>
      </c>
      <c r="H3214">
        <v>11</v>
      </c>
      <c r="I3214" s="2">
        <v>0</v>
      </c>
      <c r="J3214" t="s">
        <v>8287</v>
      </c>
      <c r="K3214" t="str">
        <f>VLOOKUP(E3214,customers!$A$1:$C$794,1,FALSE)</f>
        <v>SF-20200</v>
      </c>
      <c r="L3214" t="str">
        <f>VLOOKUP(E3214,customers!$A$1:$C$794,2,FALSE)</f>
        <v>Sarah Foster</v>
      </c>
      <c r="M3214" t="str">
        <f>VLOOKUP(E3214,customers!$A$1:$C$794,3,FALSE)</f>
        <v>Consumer</v>
      </c>
    </row>
    <row r="3215" spans="1:13" x14ac:dyDescent="0.35">
      <c r="A3215" t="s">
        <v>8288</v>
      </c>
      <c r="B3215" s="1">
        <v>42516</v>
      </c>
      <c r="C3215" s="1">
        <v>42522</v>
      </c>
      <c r="D3215" t="s">
        <v>25</v>
      </c>
      <c r="E3215" t="s">
        <v>2351</v>
      </c>
      <c r="F3215" t="s">
        <v>3816</v>
      </c>
      <c r="G3215" t="s">
        <v>5301</v>
      </c>
      <c r="H3215">
        <v>1</v>
      </c>
      <c r="I3215" s="2">
        <v>0.2</v>
      </c>
      <c r="J3215" t="s">
        <v>8289</v>
      </c>
      <c r="K3215" t="str">
        <f>VLOOKUP(E3215,customers!$A$1:$C$794,1,FALSE)</f>
        <v>TH-21235</v>
      </c>
      <c r="L3215" t="str">
        <f>VLOOKUP(E3215,customers!$A$1:$C$794,2,FALSE)</f>
        <v>Tiffany House</v>
      </c>
      <c r="M3215" t="str">
        <f>VLOOKUP(E3215,customers!$A$1:$C$794,3,FALSE)</f>
        <v>Corporate</v>
      </c>
    </row>
    <row r="3216" spans="1:13" x14ac:dyDescent="0.35">
      <c r="A3216" t="s">
        <v>8288</v>
      </c>
      <c r="B3216" s="1">
        <v>42516</v>
      </c>
      <c r="C3216" s="1">
        <v>42522</v>
      </c>
      <c r="D3216" t="s">
        <v>25</v>
      </c>
      <c r="E3216" t="s">
        <v>2351</v>
      </c>
      <c r="F3216" t="s">
        <v>5205</v>
      </c>
      <c r="G3216" t="s">
        <v>5206</v>
      </c>
      <c r="H3216">
        <v>2</v>
      </c>
      <c r="I3216" s="2">
        <v>0.2</v>
      </c>
      <c r="J3216" t="s">
        <v>4221</v>
      </c>
      <c r="K3216" t="str">
        <f>VLOOKUP(E3216,customers!$A$1:$C$794,1,FALSE)</f>
        <v>TH-21235</v>
      </c>
      <c r="L3216" t="str">
        <f>VLOOKUP(E3216,customers!$A$1:$C$794,2,FALSE)</f>
        <v>Tiffany House</v>
      </c>
      <c r="M3216" t="str">
        <f>VLOOKUP(E3216,customers!$A$1:$C$794,3,FALSE)</f>
        <v>Corporate</v>
      </c>
    </row>
    <row r="3217" spans="1:13" x14ac:dyDescent="0.35">
      <c r="A3217" t="s">
        <v>8290</v>
      </c>
      <c r="B3217" s="1">
        <v>42924</v>
      </c>
      <c r="C3217" s="1">
        <v>42926</v>
      </c>
      <c r="D3217" t="s">
        <v>149</v>
      </c>
      <c r="E3217" t="s">
        <v>3355</v>
      </c>
      <c r="F3217" t="s">
        <v>212</v>
      </c>
      <c r="G3217" t="s">
        <v>213</v>
      </c>
      <c r="H3217">
        <v>6</v>
      </c>
      <c r="I3217" s="2">
        <v>0</v>
      </c>
      <c r="J3217" t="s">
        <v>214</v>
      </c>
      <c r="K3217" t="str">
        <f>VLOOKUP(E3217,customers!$A$1:$C$794,1,FALSE)</f>
        <v>VG-21790</v>
      </c>
      <c r="L3217" t="str">
        <f>VLOOKUP(E3217,customers!$A$1:$C$794,2,FALSE)</f>
        <v>Vivek Gonzalez</v>
      </c>
      <c r="M3217" t="str">
        <f>VLOOKUP(E3217,customers!$A$1:$C$794,3,FALSE)</f>
        <v>Consumer</v>
      </c>
    </row>
    <row r="3218" spans="1:13" x14ac:dyDescent="0.35">
      <c r="A3218" t="s">
        <v>8291</v>
      </c>
      <c r="B3218" s="1">
        <v>41772</v>
      </c>
      <c r="C3218" s="1">
        <v>41776</v>
      </c>
      <c r="D3218" t="s">
        <v>25</v>
      </c>
      <c r="E3218" t="s">
        <v>2423</v>
      </c>
      <c r="F3218" t="s">
        <v>5964</v>
      </c>
      <c r="G3218" t="s">
        <v>581</v>
      </c>
      <c r="H3218">
        <v>3</v>
      </c>
      <c r="I3218" s="2">
        <v>0</v>
      </c>
      <c r="J3218" t="s">
        <v>4134</v>
      </c>
      <c r="K3218" t="str">
        <f>VLOOKUP(E3218,customers!$A$1:$C$794,1,FALSE)</f>
        <v>NP-18325</v>
      </c>
      <c r="L3218" t="str">
        <f>VLOOKUP(E3218,customers!$A$1:$C$794,2,FALSE)</f>
        <v>Naresj Patel</v>
      </c>
      <c r="M3218" t="str">
        <f>VLOOKUP(E3218,customers!$A$1:$C$794,3,FALSE)</f>
        <v>Consumer</v>
      </c>
    </row>
    <row r="3219" spans="1:13" x14ac:dyDescent="0.35">
      <c r="A3219" t="s">
        <v>8292</v>
      </c>
      <c r="B3219" s="1">
        <v>43049</v>
      </c>
      <c r="C3219" s="1">
        <v>43055</v>
      </c>
      <c r="D3219" t="s">
        <v>25</v>
      </c>
      <c r="E3219" t="s">
        <v>3701</v>
      </c>
      <c r="F3219" t="s">
        <v>3311</v>
      </c>
      <c r="G3219" t="s">
        <v>8293</v>
      </c>
      <c r="H3219">
        <v>3</v>
      </c>
      <c r="I3219" s="2">
        <v>0.2</v>
      </c>
      <c r="J3219" t="s">
        <v>8294</v>
      </c>
      <c r="K3219" t="str">
        <f>VLOOKUP(E3219,customers!$A$1:$C$794,1,FALSE)</f>
        <v>FH-14275</v>
      </c>
      <c r="L3219" t="str">
        <f>VLOOKUP(E3219,customers!$A$1:$C$794,2,FALSE)</f>
        <v>Frank Hawley</v>
      </c>
      <c r="M3219" t="str">
        <f>VLOOKUP(E3219,customers!$A$1:$C$794,3,FALSE)</f>
        <v>Corporate</v>
      </c>
    </row>
    <row r="3220" spans="1:13" x14ac:dyDescent="0.35">
      <c r="A3220" t="s">
        <v>8292</v>
      </c>
      <c r="B3220" s="1">
        <v>43049</v>
      </c>
      <c r="C3220" s="1">
        <v>43055</v>
      </c>
      <c r="D3220" t="s">
        <v>25</v>
      </c>
      <c r="E3220" t="s">
        <v>3701</v>
      </c>
      <c r="F3220" t="s">
        <v>3894</v>
      </c>
      <c r="G3220" t="s">
        <v>8295</v>
      </c>
      <c r="H3220">
        <v>2</v>
      </c>
      <c r="I3220" s="2">
        <v>0</v>
      </c>
      <c r="J3220" t="s">
        <v>8296</v>
      </c>
      <c r="K3220" t="str">
        <f>VLOOKUP(E3220,customers!$A$1:$C$794,1,FALSE)</f>
        <v>FH-14275</v>
      </c>
      <c r="L3220" t="str">
        <f>VLOOKUP(E3220,customers!$A$1:$C$794,2,FALSE)</f>
        <v>Frank Hawley</v>
      </c>
      <c r="M3220" t="str">
        <f>VLOOKUP(E3220,customers!$A$1:$C$794,3,FALSE)</f>
        <v>Corporate</v>
      </c>
    </row>
    <row r="3221" spans="1:13" x14ac:dyDescent="0.35">
      <c r="A3221" t="s">
        <v>8297</v>
      </c>
      <c r="B3221" s="1">
        <v>42279</v>
      </c>
      <c r="C3221" s="1">
        <v>42285</v>
      </c>
      <c r="D3221" t="s">
        <v>25</v>
      </c>
      <c r="E3221" t="s">
        <v>8133</v>
      </c>
      <c r="F3221" t="s">
        <v>5995</v>
      </c>
      <c r="G3221" t="s">
        <v>1727</v>
      </c>
      <c r="H3221">
        <v>5</v>
      </c>
      <c r="I3221" s="2">
        <v>0</v>
      </c>
      <c r="J3221" t="s">
        <v>1728</v>
      </c>
      <c r="K3221" t="str">
        <f>VLOOKUP(E3221,customers!$A$1:$C$794,1,FALSE)</f>
        <v>JP-15460</v>
      </c>
      <c r="L3221" t="str">
        <f>VLOOKUP(E3221,customers!$A$1:$C$794,2,FALSE)</f>
        <v>Jennifer Patt</v>
      </c>
      <c r="M3221" t="str">
        <f>VLOOKUP(E3221,customers!$A$1:$C$794,3,FALSE)</f>
        <v>Corporate</v>
      </c>
    </row>
    <row r="3222" spans="1:13" x14ac:dyDescent="0.35">
      <c r="A3222" t="s">
        <v>8297</v>
      </c>
      <c r="B3222" s="1">
        <v>42279</v>
      </c>
      <c r="C3222" s="1">
        <v>42285</v>
      </c>
      <c r="D3222" t="s">
        <v>25</v>
      </c>
      <c r="E3222" t="s">
        <v>8133</v>
      </c>
      <c r="F3222" t="s">
        <v>484</v>
      </c>
      <c r="G3222" t="s">
        <v>8298</v>
      </c>
      <c r="H3222">
        <v>4</v>
      </c>
      <c r="I3222" s="2">
        <v>0</v>
      </c>
      <c r="J3222" t="s">
        <v>5371</v>
      </c>
      <c r="K3222" t="str">
        <f>VLOOKUP(E3222,customers!$A$1:$C$794,1,FALSE)</f>
        <v>JP-15460</v>
      </c>
      <c r="L3222" t="str">
        <f>VLOOKUP(E3222,customers!$A$1:$C$794,2,FALSE)</f>
        <v>Jennifer Patt</v>
      </c>
      <c r="M3222" t="str">
        <f>VLOOKUP(E3222,customers!$A$1:$C$794,3,FALSE)</f>
        <v>Corporate</v>
      </c>
    </row>
    <row r="3223" spans="1:13" x14ac:dyDescent="0.35">
      <c r="A3223" t="s">
        <v>8297</v>
      </c>
      <c r="B3223" s="1">
        <v>42279</v>
      </c>
      <c r="C3223" s="1">
        <v>42285</v>
      </c>
      <c r="D3223" t="s">
        <v>25</v>
      </c>
      <c r="E3223" t="s">
        <v>8133</v>
      </c>
      <c r="F3223" t="s">
        <v>1192</v>
      </c>
      <c r="G3223" t="s">
        <v>8299</v>
      </c>
      <c r="H3223">
        <v>1</v>
      </c>
      <c r="I3223" s="2">
        <v>0</v>
      </c>
      <c r="J3223" t="s">
        <v>235</v>
      </c>
      <c r="K3223" t="str">
        <f>VLOOKUP(E3223,customers!$A$1:$C$794,1,FALSE)</f>
        <v>JP-15460</v>
      </c>
      <c r="L3223" t="str">
        <f>VLOOKUP(E3223,customers!$A$1:$C$794,2,FALSE)</f>
        <v>Jennifer Patt</v>
      </c>
      <c r="M3223" t="str">
        <f>VLOOKUP(E3223,customers!$A$1:$C$794,3,FALSE)</f>
        <v>Corporate</v>
      </c>
    </row>
    <row r="3224" spans="1:13" x14ac:dyDescent="0.35">
      <c r="A3224" t="s">
        <v>8300</v>
      </c>
      <c r="B3224" s="1">
        <v>41914</v>
      </c>
      <c r="C3224" s="1">
        <v>41917</v>
      </c>
      <c r="D3224" t="s">
        <v>149</v>
      </c>
      <c r="E3224" t="s">
        <v>182</v>
      </c>
      <c r="F3224" t="s">
        <v>4632</v>
      </c>
      <c r="G3224" t="s">
        <v>8301</v>
      </c>
      <c r="H3224">
        <v>2</v>
      </c>
      <c r="I3224" s="2">
        <v>0.2</v>
      </c>
      <c r="J3224" t="s">
        <v>1713</v>
      </c>
      <c r="K3224" t="str">
        <f>VLOOKUP(E3224,customers!$A$1:$C$794,1,FALSE)</f>
        <v>ES-14080</v>
      </c>
      <c r="L3224" t="str">
        <f>VLOOKUP(E3224,customers!$A$1:$C$794,2,FALSE)</f>
        <v>Erin Smith</v>
      </c>
      <c r="M3224" t="str">
        <f>VLOOKUP(E3224,customers!$A$1:$C$794,3,FALSE)</f>
        <v>Corporate</v>
      </c>
    </row>
    <row r="3225" spans="1:13" x14ac:dyDescent="0.35">
      <c r="A3225" t="s">
        <v>8300</v>
      </c>
      <c r="B3225" s="1">
        <v>41914</v>
      </c>
      <c r="C3225" s="1">
        <v>41917</v>
      </c>
      <c r="D3225" t="s">
        <v>149</v>
      </c>
      <c r="E3225" t="s">
        <v>182</v>
      </c>
      <c r="F3225" t="s">
        <v>3724</v>
      </c>
      <c r="G3225" t="s">
        <v>1351</v>
      </c>
      <c r="H3225">
        <v>2</v>
      </c>
      <c r="I3225" s="2">
        <v>0.2</v>
      </c>
      <c r="J3225" t="s">
        <v>8302</v>
      </c>
      <c r="K3225" t="str">
        <f>VLOOKUP(E3225,customers!$A$1:$C$794,1,FALSE)</f>
        <v>ES-14080</v>
      </c>
      <c r="L3225" t="str">
        <f>VLOOKUP(E3225,customers!$A$1:$C$794,2,FALSE)</f>
        <v>Erin Smith</v>
      </c>
      <c r="M3225" t="str">
        <f>VLOOKUP(E3225,customers!$A$1:$C$794,3,FALSE)</f>
        <v>Corporate</v>
      </c>
    </row>
    <row r="3226" spans="1:13" x14ac:dyDescent="0.35">
      <c r="A3226" t="s">
        <v>8300</v>
      </c>
      <c r="B3226" s="1">
        <v>41914</v>
      </c>
      <c r="C3226" s="1">
        <v>41917</v>
      </c>
      <c r="D3226" t="s">
        <v>149</v>
      </c>
      <c r="E3226" t="s">
        <v>182</v>
      </c>
      <c r="F3226" t="s">
        <v>1059</v>
      </c>
      <c r="G3226" t="s">
        <v>8303</v>
      </c>
      <c r="H3226">
        <v>2</v>
      </c>
      <c r="I3226" s="2">
        <v>0.2</v>
      </c>
      <c r="J3226" t="s">
        <v>8304</v>
      </c>
      <c r="K3226" t="str">
        <f>VLOOKUP(E3226,customers!$A$1:$C$794,1,FALSE)</f>
        <v>ES-14080</v>
      </c>
      <c r="L3226" t="str">
        <f>VLOOKUP(E3226,customers!$A$1:$C$794,2,FALSE)</f>
        <v>Erin Smith</v>
      </c>
      <c r="M3226" t="str">
        <f>VLOOKUP(E3226,customers!$A$1:$C$794,3,FALSE)</f>
        <v>Corporate</v>
      </c>
    </row>
    <row r="3227" spans="1:13" x14ac:dyDescent="0.35">
      <c r="A3227" t="s">
        <v>8300</v>
      </c>
      <c r="B3227" s="1">
        <v>41914</v>
      </c>
      <c r="C3227" s="1">
        <v>41917</v>
      </c>
      <c r="D3227" t="s">
        <v>149</v>
      </c>
      <c r="E3227" t="s">
        <v>182</v>
      </c>
      <c r="F3227" t="s">
        <v>8305</v>
      </c>
      <c r="G3227" t="s">
        <v>8306</v>
      </c>
      <c r="H3227">
        <v>6</v>
      </c>
      <c r="I3227" s="2">
        <v>0.2</v>
      </c>
      <c r="J3227" t="s">
        <v>5859</v>
      </c>
      <c r="K3227" t="str">
        <f>VLOOKUP(E3227,customers!$A$1:$C$794,1,FALSE)</f>
        <v>ES-14080</v>
      </c>
      <c r="L3227" t="str">
        <f>VLOOKUP(E3227,customers!$A$1:$C$794,2,FALSE)</f>
        <v>Erin Smith</v>
      </c>
      <c r="M3227" t="str">
        <f>VLOOKUP(E3227,customers!$A$1:$C$794,3,FALSE)</f>
        <v>Corporate</v>
      </c>
    </row>
    <row r="3228" spans="1:13" x14ac:dyDescent="0.35">
      <c r="A3228" t="s">
        <v>8300</v>
      </c>
      <c r="B3228" s="1">
        <v>41914</v>
      </c>
      <c r="C3228" s="1">
        <v>41917</v>
      </c>
      <c r="D3228" t="s">
        <v>149</v>
      </c>
      <c r="E3228" t="s">
        <v>182</v>
      </c>
      <c r="F3228" t="s">
        <v>8307</v>
      </c>
      <c r="G3228" t="s">
        <v>8308</v>
      </c>
      <c r="H3228">
        <v>2</v>
      </c>
      <c r="I3228" s="2">
        <v>0.2</v>
      </c>
      <c r="J3228" t="s">
        <v>8309</v>
      </c>
      <c r="K3228" t="str">
        <f>VLOOKUP(E3228,customers!$A$1:$C$794,1,FALSE)</f>
        <v>ES-14080</v>
      </c>
      <c r="L3228" t="str">
        <f>VLOOKUP(E3228,customers!$A$1:$C$794,2,FALSE)</f>
        <v>Erin Smith</v>
      </c>
      <c r="M3228" t="str">
        <f>VLOOKUP(E3228,customers!$A$1:$C$794,3,FALSE)</f>
        <v>Corporate</v>
      </c>
    </row>
    <row r="3229" spans="1:13" x14ac:dyDescent="0.35">
      <c r="A3229" t="s">
        <v>8300</v>
      </c>
      <c r="B3229" s="1">
        <v>41914</v>
      </c>
      <c r="C3229" s="1">
        <v>41917</v>
      </c>
      <c r="D3229" t="s">
        <v>149</v>
      </c>
      <c r="E3229" t="s">
        <v>182</v>
      </c>
      <c r="F3229" t="s">
        <v>2838</v>
      </c>
      <c r="G3229" t="s">
        <v>340</v>
      </c>
      <c r="H3229">
        <v>3</v>
      </c>
      <c r="I3229" s="2">
        <v>0.2</v>
      </c>
      <c r="J3229" t="s">
        <v>569</v>
      </c>
      <c r="K3229" t="str">
        <f>VLOOKUP(E3229,customers!$A$1:$C$794,1,FALSE)</f>
        <v>ES-14080</v>
      </c>
      <c r="L3229" t="str">
        <f>VLOOKUP(E3229,customers!$A$1:$C$794,2,FALSE)</f>
        <v>Erin Smith</v>
      </c>
      <c r="M3229" t="str">
        <f>VLOOKUP(E3229,customers!$A$1:$C$794,3,FALSE)</f>
        <v>Corporate</v>
      </c>
    </row>
    <row r="3230" spans="1:13" x14ac:dyDescent="0.35">
      <c r="A3230" t="s">
        <v>8300</v>
      </c>
      <c r="B3230" s="1">
        <v>41914</v>
      </c>
      <c r="C3230" s="1">
        <v>41917</v>
      </c>
      <c r="D3230" t="s">
        <v>149</v>
      </c>
      <c r="E3230" t="s">
        <v>182</v>
      </c>
      <c r="F3230" t="s">
        <v>4827</v>
      </c>
      <c r="G3230" t="s">
        <v>719</v>
      </c>
      <c r="H3230">
        <v>1</v>
      </c>
      <c r="I3230" s="2">
        <v>0.2</v>
      </c>
      <c r="J3230" t="s">
        <v>8310</v>
      </c>
      <c r="K3230" t="str">
        <f>VLOOKUP(E3230,customers!$A$1:$C$794,1,FALSE)</f>
        <v>ES-14080</v>
      </c>
      <c r="L3230" t="str">
        <f>VLOOKUP(E3230,customers!$A$1:$C$794,2,FALSE)</f>
        <v>Erin Smith</v>
      </c>
      <c r="M3230" t="str">
        <f>VLOOKUP(E3230,customers!$A$1:$C$794,3,FALSE)</f>
        <v>Corporate</v>
      </c>
    </row>
    <row r="3231" spans="1:13" x14ac:dyDescent="0.35">
      <c r="A3231" t="s">
        <v>8311</v>
      </c>
      <c r="B3231" s="1">
        <v>41862</v>
      </c>
      <c r="C3231" s="1">
        <v>41867</v>
      </c>
      <c r="D3231" t="s">
        <v>25</v>
      </c>
      <c r="E3231" t="s">
        <v>907</v>
      </c>
      <c r="F3231" t="s">
        <v>1870</v>
      </c>
      <c r="G3231" t="s">
        <v>8312</v>
      </c>
      <c r="H3231">
        <v>1</v>
      </c>
      <c r="I3231" s="2">
        <v>0</v>
      </c>
      <c r="J3231" t="s">
        <v>2471</v>
      </c>
      <c r="K3231" t="str">
        <f>VLOOKUP(E3231,customers!$A$1:$C$794,1,FALSE)</f>
        <v>KL-16645</v>
      </c>
      <c r="L3231" t="str">
        <f>VLOOKUP(E3231,customers!$A$1:$C$794,2,FALSE)</f>
        <v>Ken Lonsdale</v>
      </c>
      <c r="M3231" t="str">
        <f>VLOOKUP(E3231,customers!$A$1:$C$794,3,FALSE)</f>
        <v>Consumer</v>
      </c>
    </row>
    <row r="3232" spans="1:13" x14ac:dyDescent="0.35">
      <c r="A3232" t="s">
        <v>8313</v>
      </c>
      <c r="B3232" s="1">
        <v>42979</v>
      </c>
      <c r="C3232" s="1">
        <v>42983</v>
      </c>
      <c r="D3232" t="s">
        <v>11</v>
      </c>
      <c r="E3232" t="s">
        <v>1856</v>
      </c>
      <c r="F3232" t="s">
        <v>4155</v>
      </c>
      <c r="G3232" t="s">
        <v>48</v>
      </c>
      <c r="H3232">
        <v>5</v>
      </c>
      <c r="I3232" s="2">
        <v>0</v>
      </c>
      <c r="J3232" t="s">
        <v>1472</v>
      </c>
      <c r="K3232" t="str">
        <f>VLOOKUP(E3232,customers!$A$1:$C$794,1,FALSE)</f>
        <v>BN-11515</v>
      </c>
      <c r="L3232" t="str">
        <f>VLOOKUP(E3232,customers!$A$1:$C$794,2,FALSE)</f>
        <v>Bradley Nguyen</v>
      </c>
      <c r="M3232" t="str">
        <f>VLOOKUP(E3232,customers!$A$1:$C$794,3,FALSE)</f>
        <v>Consumer</v>
      </c>
    </row>
    <row r="3233" spans="1:13" x14ac:dyDescent="0.35">
      <c r="A3233" t="s">
        <v>8314</v>
      </c>
      <c r="B3233" s="1">
        <v>42841</v>
      </c>
      <c r="C3233" s="1">
        <v>42847</v>
      </c>
      <c r="D3233" t="s">
        <v>25</v>
      </c>
      <c r="E3233" t="s">
        <v>4277</v>
      </c>
      <c r="F3233" t="s">
        <v>6579</v>
      </c>
      <c r="G3233" t="s">
        <v>8237</v>
      </c>
      <c r="H3233">
        <v>3</v>
      </c>
      <c r="I3233" s="2">
        <v>0.8</v>
      </c>
      <c r="J3233" t="s">
        <v>5553</v>
      </c>
      <c r="K3233" t="str">
        <f>VLOOKUP(E3233,customers!$A$1:$C$794,1,FALSE)</f>
        <v>ND-18370</v>
      </c>
      <c r="L3233" t="str">
        <f>VLOOKUP(E3233,customers!$A$1:$C$794,2,FALSE)</f>
        <v>Natalie DeCherney</v>
      </c>
      <c r="M3233" t="str">
        <f>VLOOKUP(E3233,customers!$A$1:$C$794,3,FALSE)</f>
        <v>Consumer</v>
      </c>
    </row>
    <row r="3234" spans="1:13" x14ac:dyDescent="0.35">
      <c r="A3234" t="s">
        <v>8314</v>
      </c>
      <c r="B3234" s="1">
        <v>42841</v>
      </c>
      <c r="C3234" s="1">
        <v>42847</v>
      </c>
      <c r="D3234" t="s">
        <v>25</v>
      </c>
      <c r="E3234" t="s">
        <v>4277</v>
      </c>
      <c r="F3234" t="s">
        <v>2046</v>
      </c>
      <c r="G3234" t="s">
        <v>5771</v>
      </c>
      <c r="H3234">
        <v>1</v>
      </c>
      <c r="I3234" s="2">
        <v>0.8</v>
      </c>
      <c r="J3234" t="s">
        <v>8315</v>
      </c>
      <c r="K3234" t="str">
        <f>VLOOKUP(E3234,customers!$A$1:$C$794,1,FALSE)</f>
        <v>ND-18370</v>
      </c>
      <c r="L3234" t="str">
        <f>VLOOKUP(E3234,customers!$A$1:$C$794,2,FALSE)</f>
        <v>Natalie DeCherney</v>
      </c>
      <c r="M3234" t="str">
        <f>VLOOKUP(E3234,customers!$A$1:$C$794,3,FALSE)</f>
        <v>Consumer</v>
      </c>
    </row>
    <row r="3235" spans="1:13" x14ac:dyDescent="0.35">
      <c r="A3235" t="s">
        <v>8314</v>
      </c>
      <c r="B3235" s="1">
        <v>42841</v>
      </c>
      <c r="C3235" s="1">
        <v>42847</v>
      </c>
      <c r="D3235" t="s">
        <v>25</v>
      </c>
      <c r="E3235" t="s">
        <v>4277</v>
      </c>
      <c r="F3235" t="s">
        <v>8316</v>
      </c>
      <c r="G3235" t="s">
        <v>8317</v>
      </c>
      <c r="H3235">
        <v>2</v>
      </c>
      <c r="I3235" s="2">
        <v>0.2</v>
      </c>
      <c r="J3235" t="s">
        <v>8318</v>
      </c>
      <c r="K3235" t="str">
        <f>VLOOKUP(E3235,customers!$A$1:$C$794,1,FALSE)</f>
        <v>ND-18370</v>
      </c>
      <c r="L3235" t="str">
        <f>VLOOKUP(E3235,customers!$A$1:$C$794,2,FALSE)</f>
        <v>Natalie DeCherney</v>
      </c>
      <c r="M3235" t="str">
        <f>VLOOKUP(E3235,customers!$A$1:$C$794,3,FALSE)</f>
        <v>Consumer</v>
      </c>
    </row>
    <row r="3236" spans="1:13" x14ac:dyDescent="0.35">
      <c r="A3236" t="s">
        <v>8319</v>
      </c>
      <c r="B3236" s="1">
        <v>42484</v>
      </c>
      <c r="C3236" s="1">
        <v>42487</v>
      </c>
      <c r="D3236" t="s">
        <v>149</v>
      </c>
      <c r="E3236" t="s">
        <v>8252</v>
      </c>
      <c r="F3236" t="s">
        <v>2501</v>
      </c>
      <c r="G3236" t="s">
        <v>7243</v>
      </c>
      <c r="H3236">
        <v>1</v>
      </c>
      <c r="I3236" s="2">
        <v>0.2</v>
      </c>
      <c r="J3236" t="s">
        <v>8320</v>
      </c>
      <c r="K3236" t="str">
        <f>VLOOKUP(E3236,customers!$A$1:$C$794,1,FALSE)</f>
        <v>JL-15130</v>
      </c>
      <c r="L3236" t="str">
        <f>VLOOKUP(E3236,customers!$A$1:$C$794,2,FALSE)</f>
        <v>Jack Lebron</v>
      </c>
      <c r="M3236" t="str">
        <f>VLOOKUP(E3236,customers!$A$1:$C$794,3,FALSE)</f>
        <v>Consumer</v>
      </c>
    </row>
    <row r="3237" spans="1:13" x14ac:dyDescent="0.35">
      <c r="A3237" t="s">
        <v>8321</v>
      </c>
      <c r="B3237" s="1">
        <v>42384</v>
      </c>
      <c r="C3237" s="1">
        <v>42384</v>
      </c>
      <c r="D3237" t="s">
        <v>1333</v>
      </c>
      <c r="E3237" t="s">
        <v>995</v>
      </c>
      <c r="F3237" t="s">
        <v>1064</v>
      </c>
      <c r="G3237" t="s">
        <v>8322</v>
      </c>
      <c r="H3237">
        <v>1</v>
      </c>
      <c r="I3237" s="2">
        <v>0.3</v>
      </c>
      <c r="J3237" t="s">
        <v>7496</v>
      </c>
      <c r="K3237" t="str">
        <f>VLOOKUP(E3237,customers!$A$1:$C$794,1,FALSE)</f>
        <v>RC-19825</v>
      </c>
      <c r="L3237" t="str">
        <f>VLOOKUP(E3237,customers!$A$1:$C$794,2,FALSE)</f>
        <v>Roy Collins</v>
      </c>
      <c r="M3237" t="str">
        <f>VLOOKUP(E3237,customers!$A$1:$C$794,3,FALSE)</f>
        <v>Consumer</v>
      </c>
    </row>
    <row r="3238" spans="1:13" x14ac:dyDescent="0.35">
      <c r="A3238" t="s">
        <v>8323</v>
      </c>
      <c r="B3238" s="1">
        <v>42492</v>
      </c>
      <c r="C3238" s="1">
        <v>42492</v>
      </c>
      <c r="D3238" t="s">
        <v>1333</v>
      </c>
      <c r="E3238" t="s">
        <v>8324</v>
      </c>
      <c r="F3238" t="s">
        <v>1455</v>
      </c>
      <c r="G3238" t="s">
        <v>8325</v>
      </c>
      <c r="H3238">
        <v>3</v>
      </c>
      <c r="I3238" s="2">
        <v>0</v>
      </c>
      <c r="J3238" t="s">
        <v>6693</v>
      </c>
      <c r="K3238" t="str">
        <f>VLOOKUP(E3238,customers!$A$1:$C$794,1,FALSE)</f>
        <v>CC-12475</v>
      </c>
      <c r="L3238" t="str">
        <f>VLOOKUP(E3238,customers!$A$1:$C$794,2,FALSE)</f>
        <v>Cindy Chapman</v>
      </c>
      <c r="M3238" t="str">
        <f>VLOOKUP(E3238,customers!$A$1:$C$794,3,FALSE)</f>
        <v>Consumer</v>
      </c>
    </row>
    <row r="3239" spans="1:13" x14ac:dyDescent="0.35">
      <c r="A3239" t="s">
        <v>8323</v>
      </c>
      <c r="B3239" s="1">
        <v>42492</v>
      </c>
      <c r="C3239" s="1">
        <v>42492</v>
      </c>
      <c r="D3239" t="s">
        <v>1333</v>
      </c>
      <c r="E3239" t="s">
        <v>8324</v>
      </c>
      <c r="F3239" t="s">
        <v>1684</v>
      </c>
      <c r="G3239" t="s">
        <v>2532</v>
      </c>
      <c r="H3239">
        <v>3</v>
      </c>
      <c r="I3239" s="2">
        <v>0.2</v>
      </c>
      <c r="J3239" t="s">
        <v>8326</v>
      </c>
      <c r="K3239" t="str">
        <f>VLOOKUP(E3239,customers!$A$1:$C$794,1,FALSE)</f>
        <v>CC-12475</v>
      </c>
      <c r="L3239" t="str">
        <f>VLOOKUP(E3239,customers!$A$1:$C$794,2,FALSE)</f>
        <v>Cindy Chapman</v>
      </c>
      <c r="M3239" t="str">
        <f>VLOOKUP(E3239,customers!$A$1:$C$794,3,FALSE)</f>
        <v>Consumer</v>
      </c>
    </row>
    <row r="3240" spans="1:13" x14ac:dyDescent="0.35">
      <c r="A3240" t="s">
        <v>8327</v>
      </c>
      <c r="B3240" s="1">
        <v>42694</v>
      </c>
      <c r="C3240" s="1">
        <v>42701</v>
      </c>
      <c r="D3240" t="s">
        <v>25</v>
      </c>
      <c r="E3240" t="s">
        <v>8328</v>
      </c>
      <c r="F3240" t="s">
        <v>5781</v>
      </c>
      <c r="G3240" t="s">
        <v>8329</v>
      </c>
      <c r="H3240">
        <v>5</v>
      </c>
      <c r="I3240" s="2">
        <v>0.3</v>
      </c>
      <c r="J3240" t="s">
        <v>8330</v>
      </c>
      <c r="K3240" t="str">
        <f>VLOOKUP(E3240,customers!$A$1:$C$794,1,FALSE)</f>
        <v>DW-13195</v>
      </c>
      <c r="L3240" t="str">
        <f>VLOOKUP(E3240,customers!$A$1:$C$794,2,FALSE)</f>
        <v>David Wiener</v>
      </c>
      <c r="M3240" t="str">
        <f>VLOOKUP(E3240,customers!$A$1:$C$794,3,FALSE)</f>
        <v>Corporate</v>
      </c>
    </row>
    <row r="3241" spans="1:13" x14ac:dyDescent="0.35">
      <c r="A3241" t="s">
        <v>8327</v>
      </c>
      <c r="B3241" s="1">
        <v>42694</v>
      </c>
      <c r="C3241" s="1">
        <v>42701</v>
      </c>
      <c r="D3241" t="s">
        <v>25</v>
      </c>
      <c r="E3241" t="s">
        <v>8328</v>
      </c>
      <c r="F3241" t="s">
        <v>8331</v>
      </c>
      <c r="G3241" t="s">
        <v>8332</v>
      </c>
      <c r="H3241">
        <v>7</v>
      </c>
      <c r="I3241" s="2">
        <v>0.2</v>
      </c>
      <c r="J3241" t="s">
        <v>8333</v>
      </c>
      <c r="K3241" t="str">
        <f>VLOOKUP(E3241,customers!$A$1:$C$794,1,FALSE)</f>
        <v>DW-13195</v>
      </c>
      <c r="L3241" t="str">
        <f>VLOOKUP(E3241,customers!$A$1:$C$794,2,FALSE)</f>
        <v>David Wiener</v>
      </c>
      <c r="M3241" t="str">
        <f>VLOOKUP(E3241,customers!$A$1:$C$794,3,FALSE)</f>
        <v>Corporate</v>
      </c>
    </row>
    <row r="3242" spans="1:13" x14ac:dyDescent="0.35">
      <c r="A3242" t="s">
        <v>8327</v>
      </c>
      <c r="B3242" s="1">
        <v>42694</v>
      </c>
      <c r="C3242" s="1">
        <v>42701</v>
      </c>
      <c r="D3242" t="s">
        <v>25</v>
      </c>
      <c r="E3242" t="s">
        <v>8328</v>
      </c>
      <c r="F3242" t="s">
        <v>1327</v>
      </c>
      <c r="G3242" t="s">
        <v>1680</v>
      </c>
      <c r="H3242">
        <v>3</v>
      </c>
      <c r="I3242" s="2">
        <v>0.6</v>
      </c>
      <c r="J3242" t="s">
        <v>925</v>
      </c>
      <c r="K3242" t="str">
        <f>VLOOKUP(E3242,customers!$A$1:$C$794,1,FALSE)</f>
        <v>DW-13195</v>
      </c>
      <c r="L3242" t="str">
        <f>VLOOKUP(E3242,customers!$A$1:$C$794,2,FALSE)</f>
        <v>David Wiener</v>
      </c>
      <c r="M3242" t="str">
        <f>VLOOKUP(E3242,customers!$A$1:$C$794,3,FALSE)</f>
        <v>Corporate</v>
      </c>
    </row>
    <row r="3243" spans="1:13" x14ac:dyDescent="0.35">
      <c r="A3243" t="s">
        <v>8334</v>
      </c>
      <c r="B3243" s="1">
        <v>42401</v>
      </c>
      <c r="C3243" s="1">
        <v>42403</v>
      </c>
      <c r="D3243" t="s">
        <v>149</v>
      </c>
      <c r="E3243" t="s">
        <v>2893</v>
      </c>
      <c r="F3243" t="s">
        <v>4603</v>
      </c>
      <c r="G3243" t="s">
        <v>6694</v>
      </c>
      <c r="H3243">
        <v>5</v>
      </c>
      <c r="I3243" s="2">
        <v>0</v>
      </c>
      <c r="J3243" t="s">
        <v>6695</v>
      </c>
      <c r="K3243" t="str">
        <f>VLOOKUP(E3243,customers!$A$1:$C$794,1,FALSE)</f>
        <v>CK-12760</v>
      </c>
      <c r="L3243" t="str">
        <f>VLOOKUP(E3243,customers!$A$1:$C$794,2,FALSE)</f>
        <v>Cyma Kinney</v>
      </c>
      <c r="M3243" t="str">
        <f>VLOOKUP(E3243,customers!$A$1:$C$794,3,FALSE)</f>
        <v>Corporate</v>
      </c>
    </row>
    <row r="3244" spans="1:13" x14ac:dyDescent="0.35">
      <c r="A3244" t="s">
        <v>8335</v>
      </c>
      <c r="B3244" s="1">
        <v>42825</v>
      </c>
      <c r="C3244" s="1">
        <v>42830</v>
      </c>
      <c r="D3244" t="s">
        <v>11</v>
      </c>
      <c r="E3244" t="s">
        <v>2543</v>
      </c>
      <c r="F3244" t="s">
        <v>7934</v>
      </c>
      <c r="G3244" t="s">
        <v>8336</v>
      </c>
      <c r="H3244">
        <v>13</v>
      </c>
      <c r="I3244" s="2">
        <v>0.8</v>
      </c>
      <c r="J3244" t="s">
        <v>8337</v>
      </c>
      <c r="K3244" t="str">
        <f>VLOOKUP(E3244,customers!$A$1:$C$794,1,FALSE)</f>
        <v>EG-13900</v>
      </c>
      <c r="L3244" t="str">
        <f>VLOOKUP(E3244,customers!$A$1:$C$794,2,FALSE)</f>
        <v>Emily Grady</v>
      </c>
      <c r="M3244" t="str">
        <f>VLOOKUP(E3244,customers!$A$1:$C$794,3,FALSE)</f>
        <v>Consumer</v>
      </c>
    </row>
    <row r="3245" spans="1:13" x14ac:dyDescent="0.35">
      <c r="A3245" t="s">
        <v>8338</v>
      </c>
      <c r="B3245" s="1">
        <v>43070</v>
      </c>
      <c r="C3245" s="1">
        <v>43074</v>
      </c>
      <c r="D3245" t="s">
        <v>25</v>
      </c>
      <c r="E3245" t="s">
        <v>8339</v>
      </c>
      <c r="F3245" t="s">
        <v>8340</v>
      </c>
      <c r="G3245" t="s">
        <v>8341</v>
      </c>
      <c r="H3245">
        <v>5</v>
      </c>
      <c r="I3245" s="2">
        <v>0.2</v>
      </c>
      <c r="J3245" t="s">
        <v>8342</v>
      </c>
      <c r="K3245" t="str">
        <f>VLOOKUP(E3245,customers!$A$1:$C$794,1,FALSE)</f>
        <v>SJ-20215</v>
      </c>
      <c r="L3245" t="str">
        <f>VLOOKUP(E3245,customers!$A$1:$C$794,2,FALSE)</f>
        <v>Sarah Jordon</v>
      </c>
      <c r="M3245" t="str">
        <f>VLOOKUP(E3245,customers!$A$1:$C$794,3,FALSE)</f>
        <v>Consumer</v>
      </c>
    </row>
    <row r="3246" spans="1:13" x14ac:dyDescent="0.35">
      <c r="A3246" t="s">
        <v>8338</v>
      </c>
      <c r="B3246" s="1">
        <v>43070</v>
      </c>
      <c r="C3246" s="1">
        <v>43074</v>
      </c>
      <c r="D3246" t="s">
        <v>25</v>
      </c>
      <c r="E3246" t="s">
        <v>8339</v>
      </c>
      <c r="F3246" t="s">
        <v>1184</v>
      </c>
      <c r="G3246" t="s">
        <v>8343</v>
      </c>
      <c r="H3246">
        <v>3</v>
      </c>
      <c r="I3246" s="2">
        <v>0.3</v>
      </c>
      <c r="J3246" t="s">
        <v>8344</v>
      </c>
      <c r="K3246" t="str">
        <f>VLOOKUP(E3246,customers!$A$1:$C$794,1,FALSE)</f>
        <v>SJ-20215</v>
      </c>
      <c r="L3246" t="str">
        <f>VLOOKUP(E3246,customers!$A$1:$C$794,2,FALSE)</f>
        <v>Sarah Jordon</v>
      </c>
      <c r="M3246" t="str">
        <f>VLOOKUP(E3246,customers!$A$1:$C$794,3,FALSE)</f>
        <v>Consumer</v>
      </c>
    </row>
    <row r="3247" spans="1:13" x14ac:dyDescent="0.35">
      <c r="A3247" t="s">
        <v>8345</v>
      </c>
      <c r="B3247" s="1">
        <v>43079</v>
      </c>
      <c r="C3247" s="1">
        <v>43081</v>
      </c>
      <c r="D3247" t="s">
        <v>11</v>
      </c>
      <c r="E3247" t="s">
        <v>1154</v>
      </c>
      <c r="F3247" t="s">
        <v>4318</v>
      </c>
      <c r="G3247" t="s">
        <v>4319</v>
      </c>
      <c r="H3247">
        <v>3</v>
      </c>
      <c r="I3247" s="2">
        <v>0</v>
      </c>
      <c r="J3247" t="s">
        <v>3306</v>
      </c>
      <c r="K3247" t="str">
        <f>VLOOKUP(E3247,customers!$A$1:$C$794,1,FALSE)</f>
        <v>BP-11185</v>
      </c>
      <c r="L3247" t="str">
        <f>VLOOKUP(E3247,customers!$A$1:$C$794,2,FALSE)</f>
        <v>Ben Peterman</v>
      </c>
      <c r="M3247" t="str">
        <f>VLOOKUP(E3247,customers!$A$1:$C$794,3,FALSE)</f>
        <v>Corporate</v>
      </c>
    </row>
    <row r="3248" spans="1:13" x14ac:dyDescent="0.35">
      <c r="A3248" t="s">
        <v>8345</v>
      </c>
      <c r="B3248" s="1">
        <v>43079</v>
      </c>
      <c r="C3248" s="1">
        <v>43081</v>
      </c>
      <c r="D3248" t="s">
        <v>11</v>
      </c>
      <c r="E3248" t="s">
        <v>1154</v>
      </c>
      <c r="F3248" t="s">
        <v>1607</v>
      </c>
      <c r="G3248" t="s">
        <v>6004</v>
      </c>
      <c r="H3248">
        <v>5</v>
      </c>
      <c r="I3248" s="2">
        <v>0</v>
      </c>
      <c r="J3248" t="s">
        <v>6005</v>
      </c>
      <c r="K3248" t="str">
        <f>VLOOKUP(E3248,customers!$A$1:$C$794,1,FALSE)</f>
        <v>BP-11185</v>
      </c>
      <c r="L3248" t="str">
        <f>VLOOKUP(E3248,customers!$A$1:$C$794,2,FALSE)</f>
        <v>Ben Peterman</v>
      </c>
      <c r="M3248" t="str">
        <f>VLOOKUP(E3248,customers!$A$1:$C$794,3,FALSE)</f>
        <v>Corporate</v>
      </c>
    </row>
    <row r="3249" spans="1:13" x14ac:dyDescent="0.35">
      <c r="A3249" t="s">
        <v>8345</v>
      </c>
      <c r="B3249" s="1">
        <v>43079</v>
      </c>
      <c r="C3249" s="1">
        <v>43081</v>
      </c>
      <c r="D3249" t="s">
        <v>11</v>
      </c>
      <c r="E3249" t="s">
        <v>1154</v>
      </c>
      <c r="F3249" t="s">
        <v>8346</v>
      </c>
      <c r="G3249" t="s">
        <v>8347</v>
      </c>
      <c r="H3249">
        <v>3</v>
      </c>
      <c r="I3249" s="2">
        <v>0</v>
      </c>
      <c r="J3249" t="s">
        <v>1876</v>
      </c>
      <c r="K3249" t="str">
        <f>VLOOKUP(E3249,customers!$A$1:$C$794,1,FALSE)</f>
        <v>BP-11185</v>
      </c>
      <c r="L3249" t="str">
        <f>VLOOKUP(E3249,customers!$A$1:$C$794,2,FALSE)</f>
        <v>Ben Peterman</v>
      </c>
      <c r="M3249" t="str">
        <f>VLOOKUP(E3249,customers!$A$1:$C$794,3,FALSE)</f>
        <v>Corporate</v>
      </c>
    </row>
    <row r="3250" spans="1:13" x14ac:dyDescent="0.35">
      <c r="A3250" t="s">
        <v>8348</v>
      </c>
      <c r="B3250" s="1">
        <v>42630</v>
      </c>
      <c r="C3250" s="1">
        <v>42634</v>
      </c>
      <c r="D3250" t="s">
        <v>25</v>
      </c>
      <c r="E3250" t="s">
        <v>2923</v>
      </c>
      <c r="F3250" t="s">
        <v>7801</v>
      </c>
      <c r="G3250" t="s">
        <v>7802</v>
      </c>
      <c r="H3250">
        <v>2</v>
      </c>
      <c r="I3250" s="2">
        <v>0.2</v>
      </c>
      <c r="J3250" t="s">
        <v>7803</v>
      </c>
      <c r="K3250" t="str">
        <f>VLOOKUP(E3250,customers!$A$1:$C$794,1,FALSE)</f>
        <v>SJ-20125</v>
      </c>
      <c r="L3250" t="str">
        <f>VLOOKUP(E3250,customers!$A$1:$C$794,2,FALSE)</f>
        <v>Sanjit Jacobs</v>
      </c>
      <c r="M3250" t="str">
        <f>VLOOKUP(E3250,customers!$A$1:$C$794,3,FALSE)</f>
        <v>Home Office</v>
      </c>
    </row>
    <row r="3251" spans="1:13" x14ac:dyDescent="0.35">
      <c r="A3251" t="s">
        <v>8348</v>
      </c>
      <c r="B3251" s="1">
        <v>42630</v>
      </c>
      <c r="C3251" s="1">
        <v>42634</v>
      </c>
      <c r="D3251" t="s">
        <v>25</v>
      </c>
      <c r="E3251" t="s">
        <v>2923</v>
      </c>
      <c r="F3251" t="s">
        <v>2840</v>
      </c>
      <c r="G3251" t="s">
        <v>2093</v>
      </c>
      <c r="H3251">
        <v>2</v>
      </c>
      <c r="I3251" s="2">
        <v>0.2</v>
      </c>
      <c r="J3251" t="s">
        <v>1640</v>
      </c>
      <c r="K3251" t="str">
        <f>VLOOKUP(E3251,customers!$A$1:$C$794,1,FALSE)</f>
        <v>SJ-20125</v>
      </c>
      <c r="L3251" t="str">
        <f>VLOOKUP(E3251,customers!$A$1:$C$794,2,FALSE)</f>
        <v>Sanjit Jacobs</v>
      </c>
      <c r="M3251" t="str">
        <f>VLOOKUP(E3251,customers!$A$1:$C$794,3,FALSE)</f>
        <v>Home Office</v>
      </c>
    </row>
    <row r="3252" spans="1:13" x14ac:dyDescent="0.35">
      <c r="A3252" t="s">
        <v>8349</v>
      </c>
      <c r="B3252" s="1">
        <v>42727</v>
      </c>
      <c r="C3252" s="1">
        <v>42733</v>
      </c>
      <c r="D3252" t="s">
        <v>25</v>
      </c>
      <c r="E3252" t="s">
        <v>5921</v>
      </c>
      <c r="F3252" t="s">
        <v>4868</v>
      </c>
      <c r="G3252" t="s">
        <v>8350</v>
      </c>
      <c r="H3252">
        <v>7</v>
      </c>
      <c r="I3252" s="2">
        <v>0</v>
      </c>
      <c r="J3252" t="s">
        <v>8351</v>
      </c>
      <c r="K3252" t="str">
        <f>VLOOKUP(E3252,customers!$A$1:$C$794,1,FALSE)</f>
        <v>MC-17590</v>
      </c>
      <c r="L3252" t="str">
        <f>VLOOKUP(E3252,customers!$A$1:$C$794,2,FALSE)</f>
        <v>Matt Collister</v>
      </c>
      <c r="M3252" t="str">
        <f>VLOOKUP(E3252,customers!$A$1:$C$794,3,FALSE)</f>
        <v>Corporate</v>
      </c>
    </row>
    <row r="3253" spans="1:13" x14ac:dyDescent="0.35">
      <c r="A3253" t="s">
        <v>8352</v>
      </c>
      <c r="B3253" s="1">
        <v>42842</v>
      </c>
      <c r="C3253" s="1">
        <v>42844</v>
      </c>
      <c r="D3253" t="s">
        <v>149</v>
      </c>
      <c r="E3253" t="s">
        <v>8353</v>
      </c>
      <c r="F3253" t="s">
        <v>4550</v>
      </c>
      <c r="G3253" t="s">
        <v>8354</v>
      </c>
      <c r="H3253">
        <v>3</v>
      </c>
      <c r="I3253" s="2">
        <v>0.2</v>
      </c>
      <c r="J3253" t="s">
        <v>1031</v>
      </c>
      <c r="K3253" t="str">
        <f>VLOOKUP(E3253,customers!$A$1:$C$794,1,FALSE)</f>
        <v>BG-11740</v>
      </c>
      <c r="L3253" t="str">
        <f>VLOOKUP(E3253,customers!$A$1:$C$794,2,FALSE)</f>
        <v>Bruce Geld</v>
      </c>
      <c r="M3253" t="str">
        <f>VLOOKUP(E3253,customers!$A$1:$C$794,3,FALSE)</f>
        <v>Consumer</v>
      </c>
    </row>
    <row r="3254" spans="1:13" x14ac:dyDescent="0.35">
      <c r="A3254" t="s">
        <v>8355</v>
      </c>
      <c r="B3254" s="1">
        <v>43035</v>
      </c>
      <c r="C3254" s="1">
        <v>43038</v>
      </c>
      <c r="D3254" t="s">
        <v>11</v>
      </c>
      <c r="E3254" t="s">
        <v>144</v>
      </c>
      <c r="F3254" t="s">
        <v>1738</v>
      </c>
      <c r="G3254" t="s">
        <v>3419</v>
      </c>
      <c r="H3254">
        <v>3</v>
      </c>
      <c r="I3254" s="2">
        <v>0.2</v>
      </c>
      <c r="J3254" t="s">
        <v>3172</v>
      </c>
      <c r="K3254" t="str">
        <f>VLOOKUP(E3254,customers!$A$1:$C$794,1,FALSE)</f>
        <v>MA-17560</v>
      </c>
      <c r="L3254" t="str">
        <f>VLOOKUP(E3254,customers!$A$1:$C$794,2,FALSE)</f>
        <v>Matt Abelman</v>
      </c>
      <c r="M3254" t="str">
        <f>VLOOKUP(E3254,customers!$A$1:$C$794,3,FALSE)</f>
        <v>Home Office</v>
      </c>
    </row>
    <row r="3255" spans="1:13" x14ac:dyDescent="0.35">
      <c r="A3255" t="s">
        <v>8355</v>
      </c>
      <c r="B3255" s="1">
        <v>43035</v>
      </c>
      <c r="C3255" s="1">
        <v>43038</v>
      </c>
      <c r="D3255" t="s">
        <v>11</v>
      </c>
      <c r="E3255" t="s">
        <v>144</v>
      </c>
      <c r="F3255" t="s">
        <v>6141</v>
      </c>
      <c r="G3255" t="s">
        <v>5482</v>
      </c>
      <c r="H3255">
        <v>2</v>
      </c>
      <c r="I3255" s="2">
        <v>0.2</v>
      </c>
      <c r="J3255" t="s">
        <v>1165</v>
      </c>
      <c r="K3255" t="str">
        <f>VLOOKUP(E3255,customers!$A$1:$C$794,1,FALSE)</f>
        <v>MA-17560</v>
      </c>
      <c r="L3255" t="str">
        <f>VLOOKUP(E3255,customers!$A$1:$C$794,2,FALSE)</f>
        <v>Matt Abelman</v>
      </c>
      <c r="M3255" t="str">
        <f>VLOOKUP(E3255,customers!$A$1:$C$794,3,FALSE)</f>
        <v>Home Office</v>
      </c>
    </row>
    <row r="3256" spans="1:13" x14ac:dyDescent="0.35">
      <c r="A3256" t="s">
        <v>8356</v>
      </c>
      <c r="B3256" s="1">
        <v>42559</v>
      </c>
      <c r="C3256" s="1">
        <v>42565</v>
      </c>
      <c r="D3256" t="s">
        <v>25</v>
      </c>
      <c r="E3256" t="s">
        <v>4012</v>
      </c>
      <c r="F3256" t="s">
        <v>968</v>
      </c>
      <c r="G3256" t="s">
        <v>2640</v>
      </c>
      <c r="H3256">
        <v>1</v>
      </c>
      <c r="I3256" s="2">
        <v>0.2</v>
      </c>
      <c r="J3256" t="s">
        <v>4355</v>
      </c>
      <c r="K3256" t="str">
        <f>VLOOKUP(E3256,customers!$A$1:$C$794,1,FALSE)</f>
        <v>CC-12220</v>
      </c>
      <c r="L3256" t="str">
        <f>VLOOKUP(E3256,customers!$A$1:$C$794,2,FALSE)</f>
        <v>Chris Cortes</v>
      </c>
      <c r="M3256" t="str">
        <f>VLOOKUP(E3256,customers!$A$1:$C$794,3,FALSE)</f>
        <v>Consumer</v>
      </c>
    </row>
    <row r="3257" spans="1:13" x14ac:dyDescent="0.35">
      <c r="A3257" t="s">
        <v>8356</v>
      </c>
      <c r="B3257" s="1">
        <v>42559</v>
      </c>
      <c r="C3257" s="1">
        <v>42565</v>
      </c>
      <c r="D3257" t="s">
        <v>25</v>
      </c>
      <c r="E3257" t="s">
        <v>4012</v>
      </c>
      <c r="F3257" t="s">
        <v>5958</v>
      </c>
      <c r="G3257" t="s">
        <v>314</v>
      </c>
      <c r="H3257">
        <v>3</v>
      </c>
      <c r="I3257" s="2">
        <v>0.2</v>
      </c>
      <c r="J3257" t="s">
        <v>2275</v>
      </c>
      <c r="K3257" t="str">
        <f>VLOOKUP(E3257,customers!$A$1:$C$794,1,FALSE)</f>
        <v>CC-12220</v>
      </c>
      <c r="L3257" t="str">
        <f>VLOOKUP(E3257,customers!$A$1:$C$794,2,FALSE)</f>
        <v>Chris Cortes</v>
      </c>
      <c r="M3257" t="str">
        <f>VLOOKUP(E3257,customers!$A$1:$C$794,3,FALSE)</f>
        <v>Consumer</v>
      </c>
    </row>
    <row r="3258" spans="1:13" x14ac:dyDescent="0.35">
      <c r="A3258" t="s">
        <v>8357</v>
      </c>
      <c r="B3258" s="1">
        <v>42225</v>
      </c>
      <c r="C3258" s="1">
        <v>42230</v>
      </c>
      <c r="D3258" t="s">
        <v>25</v>
      </c>
      <c r="E3258" t="s">
        <v>177</v>
      </c>
      <c r="F3258" t="s">
        <v>3231</v>
      </c>
      <c r="G3258" t="s">
        <v>3232</v>
      </c>
      <c r="H3258">
        <v>2</v>
      </c>
      <c r="I3258" s="2">
        <v>0.2</v>
      </c>
      <c r="J3258" t="s">
        <v>1752</v>
      </c>
      <c r="K3258" t="str">
        <f>VLOOKUP(E3258,customers!$A$1:$C$794,1,FALSE)</f>
        <v>RA-19885</v>
      </c>
      <c r="L3258" t="str">
        <f>VLOOKUP(E3258,customers!$A$1:$C$794,2,FALSE)</f>
        <v>Ruben Ausman</v>
      </c>
      <c r="M3258" t="str">
        <f>VLOOKUP(E3258,customers!$A$1:$C$794,3,FALSE)</f>
        <v>Corporate</v>
      </c>
    </row>
    <row r="3259" spans="1:13" x14ac:dyDescent="0.35">
      <c r="A3259" t="s">
        <v>8358</v>
      </c>
      <c r="B3259" s="1">
        <v>42713</v>
      </c>
      <c r="C3259" s="1">
        <v>42718</v>
      </c>
      <c r="D3259" t="s">
        <v>11</v>
      </c>
      <c r="E3259" t="s">
        <v>4458</v>
      </c>
      <c r="F3259" t="s">
        <v>4379</v>
      </c>
      <c r="G3259" t="s">
        <v>8359</v>
      </c>
      <c r="H3259">
        <v>3</v>
      </c>
      <c r="I3259" s="2">
        <v>0.4</v>
      </c>
      <c r="J3259" t="s">
        <v>8360</v>
      </c>
      <c r="K3259" t="str">
        <f>VLOOKUP(E3259,customers!$A$1:$C$794,1,FALSE)</f>
        <v>DK-12835</v>
      </c>
      <c r="L3259" t="str">
        <f>VLOOKUP(E3259,customers!$A$1:$C$794,2,FALSE)</f>
        <v>Damala Kotsonis</v>
      </c>
      <c r="M3259" t="str">
        <f>VLOOKUP(E3259,customers!$A$1:$C$794,3,FALSE)</f>
        <v>Corporate</v>
      </c>
    </row>
    <row r="3260" spans="1:13" x14ac:dyDescent="0.35">
      <c r="A3260" t="s">
        <v>8358</v>
      </c>
      <c r="B3260" s="1">
        <v>42713</v>
      </c>
      <c r="C3260" s="1">
        <v>42718</v>
      </c>
      <c r="D3260" t="s">
        <v>11</v>
      </c>
      <c r="E3260" t="s">
        <v>4458</v>
      </c>
      <c r="F3260" t="s">
        <v>2983</v>
      </c>
      <c r="G3260" t="s">
        <v>768</v>
      </c>
      <c r="H3260">
        <v>2</v>
      </c>
      <c r="I3260" s="2">
        <v>0.7</v>
      </c>
      <c r="J3260" t="s">
        <v>4893</v>
      </c>
      <c r="K3260" t="str">
        <f>VLOOKUP(E3260,customers!$A$1:$C$794,1,FALSE)</f>
        <v>DK-12835</v>
      </c>
      <c r="L3260" t="str">
        <f>VLOOKUP(E3260,customers!$A$1:$C$794,2,FALSE)</f>
        <v>Damala Kotsonis</v>
      </c>
      <c r="M3260" t="str">
        <f>VLOOKUP(E3260,customers!$A$1:$C$794,3,FALSE)</f>
        <v>Corporate</v>
      </c>
    </row>
    <row r="3261" spans="1:13" x14ac:dyDescent="0.35">
      <c r="A3261" t="s">
        <v>8361</v>
      </c>
      <c r="B3261" s="1">
        <v>42687</v>
      </c>
      <c r="C3261" s="1">
        <v>42691</v>
      </c>
      <c r="D3261" t="s">
        <v>25</v>
      </c>
      <c r="E3261" t="s">
        <v>8362</v>
      </c>
      <c r="F3261" t="s">
        <v>1879</v>
      </c>
      <c r="G3261" t="s">
        <v>8363</v>
      </c>
      <c r="H3261">
        <v>2</v>
      </c>
      <c r="I3261" s="2">
        <v>0.8</v>
      </c>
      <c r="J3261" t="s">
        <v>8364</v>
      </c>
      <c r="K3261" t="str">
        <f>VLOOKUP(E3261,customers!$A$1:$C$794,1,FALSE)</f>
        <v>LB-16795</v>
      </c>
      <c r="L3261" t="str">
        <f>VLOOKUP(E3261,customers!$A$1:$C$794,2,FALSE)</f>
        <v>Laurel Beltran</v>
      </c>
      <c r="M3261" t="str">
        <f>VLOOKUP(E3261,customers!$A$1:$C$794,3,FALSE)</f>
        <v>Home Office</v>
      </c>
    </row>
    <row r="3262" spans="1:13" x14ac:dyDescent="0.35">
      <c r="A3262" t="s">
        <v>8365</v>
      </c>
      <c r="B3262" s="1">
        <v>41957</v>
      </c>
      <c r="C3262" s="1">
        <v>41958</v>
      </c>
      <c r="D3262" t="s">
        <v>149</v>
      </c>
      <c r="E3262" t="s">
        <v>8366</v>
      </c>
      <c r="F3262" t="s">
        <v>8367</v>
      </c>
      <c r="G3262" t="s">
        <v>2112</v>
      </c>
      <c r="H3262">
        <v>4</v>
      </c>
      <c r="I3262" s="2">
        <v>0.2</v>
      </c>
      <c r="J3262" t="s">
        <v>1968</v>
      </c>
      <c r="K3262" t="str">
        <f>VLOOKUP(E3262,customers!$A$1:$C$794,1,FALSE)</f>
        <v>CM-11815</v>
      </c>
      <c r="L3262" t="str">
        <f>VLOOKUP(E3262,customers!$A$1:$C$794,2,FALSE)</f>
        <v>Candace McMahon</v>
      </c>
      <c r="M3262" t="str">
        <f>VLOOKUP(E3262,customers!$A$1:$C$794,3,FALSE)</f>
        <v>Corporate</v>
      </c>
    </row>
    <row r="3263" spans="1:13" x14ac:dyDescent="0.35">
      <c r="A3263" t="s">
        <v>8368</v>
      </c>
      <c r="B3263" s="1">
        <v>41960</v>
      </c>
      <c r="C3263" s="1">
        <v>41962</v>
      </c>
      <c r="D3263" t="s">
        <v>149</v>
      </c>
      <c r="E3263" t="s">
        <v>1167</v>
      </c>
      <c r="F3263" t="s">
        <v>4303</v>
      </c>
      <c r="G3263" t="s">
        <v>8369</v>
      </c>
      <c r="H3263">
        <v>2</v>
      </c>
      <c r="I3263" s="2">
        <v>0</v>
      </c>
      <c r="J3263" t="s">
        <v>8370</v>
      </c>
      <c r="K3263" t="str">
        <f>VLOOKUP(E3263,customers!$A$1:$C$794,1,FALSE)</f>
        <v>TS-21205</v>
      </c>
      <c r="L3263" t="str">
        <f>VLOOKUP(E3263,customers!$A$1:$C$794,2,FALSE)</f>
        <v>Thomas Seio</v>
      </c>
      <c r="M3263" t="str">
        <f>VLOOKUP(E3263,customers!$A$1:$C$794,3,FALSE)</f>
        <v>Corporate</v>
      </c>
    </row>
    <row r="3264" spans="1:13" x14ac:dyDescent="0.35">
      <c r="A3264" t="s">
        <v>8368</v>
      </c>
      <c r="B3264" s="1">
        <v>41960</v>
      </c>
      <c r="C3264" s="1">
        <v>41962</v>
      </c>
      <c r="D3264" t="s">
        <v>149</v>
      </c>
      <c r="E3264" t="s">
        <v>1167</v>
      </c>
      <c r="F3264" t="s">
        <v>2809</v>
      </c>
      <c r="G3264" t="s">
        <v>8371</v>
      </c>
      <c r="H3264">
        <v>7</v>
      </c>
      <c r="I3264" s="2">
        <v>0</v>
      </c>
      <c r="J3264" t="s">
        <v>8372</v>
      </c>
      <c r="K3264" t="str">
        <f>VLOOKUP(E3264,customers!$A$1:$C$794,1,FALSE)</f>
        <v>TS-21205</v>
      </c>
      <c r="L3264" t="str">
        <f>VLOOKUP(E3264,customers!$A$1:$C$794,2,FALSE)</f>
        <v>Thomas Seio</v>
      </c>
      <c r="M3264" t="str">
        <f>VLOOKUP(E3264,customers!$A$1:$C$794,3,FALSE)</f>
        <v>Corporate</v>
      </c>
    </row>
    <row r="3265" spans="1:13" x14ac:dyDescent="0.35">
      <c r="A3265" t="s">
        <v>8368</v>
      </c>
      <c r="B3265" s="1">
        <v>41960</v>
      </c>
      <c r="C3265" s="1">
        <v>41962</v>
      </c>
      <c r="D3265" t="s">
        <v>149</v>
      </c>
      <c r="E3265" t="s">
        <v>1167</v>
      </c>
      <c r="F3265" t="s">
        <v>7468</v>
      </c>
      <c r="G3265" t="s">
        <v>8373</v>
      </c>
      <c r="H3265">
        <v>3</v>
      </c>
      <c r="I3265" s="2">
        <v>0</v>
      </c>
      <c r="J3265" t="s">
        <v>8374</v>
      </c>
      <c r="K3265" t="str">
        <f>VLOOKUP(E3265,customers!$A$1:$C$794,1,FALSE)</f>
        <v>TS-21205</v>
      </c>
      <c r="L3265" t="str">
        <f>VLOOKUP(E3265,customers!$A$1:$C$794,2,FALSE)</f>
        <v>Thomas Seio</v>
      </c>
      <c r="M3265" t="str">
        <f>VLOOKUP(E3265,customers!$A$1:$C$794,3,FALSE)</f>
        <v>Corporate</v>
      </c>
    </row>
    <row r="3266" spans="1:13" x14ac:dyDescent="0.35">
      <c r="A3266" t="s">
        <v>8375</v>
      </c>
      <c r="B3266" s="1">
        <v>42433</v>
      </c>
      <c r="C3266" s="1">
        <v>42437</v>
      </c>
      <c r="D3266" t="s">
        <v>11</v>
      </c>
      <c r="E3266" t="s">
        <v>6094</v>
      </c>
      <c r="F3266" t="s">
        <v>4809</v>
      </c>
      <c r="G3266" t="s">
        <v>6585</v>
      </c>
      <c r="H3266">
        <v>4</v>
      </c>
      <c r="I3266" s="2">
        <v>0.2</v>
      </c>
      <c r="J3266" t="s">
        <v>2586</v>
      </c>
      <c r="K3266" t="str">
        <f>VLOOKUP(E3266,customers!$A$1:$C$794,1,FALSE)</f>
        <v>RF-19345</v>
      </c>
      <c r="L3266" t="str">
        <f>VLOOKUP(E3266,customers!$A$1:$C$794,2,FALSE)</f>
        <v>Randy Ferguson</v>
      </c>
      <c r="M3266" t="str">
        <f>VLOOKUP(E3266,customers!$A$1:$C$794,3,FALSE)</f>
        <v>Corporate</v>
      </c>
    </row>
    <row r="3267" spans="1:13" x14ac:dyDescent="0.35">
      <c r="A3267" t="s">
        <v>8376</v>
      </c>
      <c r="B3267" s="1">
        <v>41923</v>
      </c>
      <c r="C3267" s="1">
        <v>41927</v>
      </c>
      <c r="D3267" t="s">
        <v>25</v>
      </c>
      <c r="E3267" t="s">
        <v>5358</v>
      </c>
      <c r="F3267" t="s">
        <v>3081</v>
      </c>
      <c r="G3267" t="s">
        <v>8377</v>
      </c>
      <c r="H3267">
        <v>2</v>
      </c>
      <c r="I3267" s="2">
        <v>0.2</v>
      </c>
      <c r="J3267" t="s">
        <v>8378</v>
      </c>
      <c r="K3267" t="str">
        <f>VLOOKUP(E3267,customers!$A$1:$C$794,1,FALSE)</f>
        <v>JF-15565</v>
      </c>
      <c r="L3267" t="str">
        <f>VLOOKUP(E3267,customers!$A$1:$C$794,2,FALSE)</f>
        <v>Jill Fjeld</v>
      </c>
      <c r="M3267" t="str">
        <f>VLOOKUP(E3267,customers!$A$1:$C$794,3,FALSE)</f>
        <v>Consumer</v>
      </c>
    </row>
    <row r="3268" spans="1:13" x14ac:dyDescent="0.35">
      <c r="A3268" t="s">
        <v>8376</v>
      </c>
      <c r="B3268" s="1">
        <v>41923</v>
      </c>
      <c r="C3268" s="1">
        <v>41927</v>
      </c>
      <c r="D3268" t="s">
        <v>25</v>
      </c>
      <c r="E3268" t="s">
        <v>5358</v>
      </c>
      <c r="F3268" t="s">
        <v>2326</v>
      </c>
      <c r="G3268" t="s">
        <v>8379</v>
      </c>
      <c r="H3268">
        <v>3</v>
      </c>
      <c r="I3268" s="2">
        <v>0.2</v>
      </c>
      <c r="J3268" t="s">
        <v>8380</v>
      </c>
      <c r="K3268" t="str">
        <f>VLOOKUP(E3268,customers!$A$1:$C$794,1,FALSE)</f>
        <v>JF-15565</v>
      </c>
      <c r="L3268" t="str">
        <f>VLOOKUP(E3268,customers!$A$1:$C$794,2,FALSE)</f>
        <v>Jill Fjeld</v>
      </c>
      <c r="M3268" t="str">
        <f>VLOOKUP(E3268,customers!$A$1:$C$794,3,FALSE)</f>
        <v>Consumer</v>
      </c>
    </row>
    <row r="3269" spans="1:13" x14ac:dyDescent="0.35">
      <c r="A3269" t="s">
        <v>8381</v>
      </c>
      <c r="B3269" s="1">
        <v>41781</v>
      </c>
      <c r="C3269" s="1">
        <v>41788</v>
      </c>
      <c r="D3269" t="s">
        <v>25</v>
      </c>
      <c r="E3269" t="s">
        <v>8382</v>
      </c>
      <c r="F3269" t="s">
        <v>3026</v>
      </c>
      <c r="G3269" t="s">
        <v>3028</v>
      </c>
      <c r="H3269">
        <v>2</v>
      </c>
      <c r="I3269" s="2">
        <v>0</v>
      </c>
      <c r="J3269" t="s">
        <v>8383</v>
      </c>
      <c r="K3269" t="str">
        <f>VLOOKUP(E3269,customers!$A$1:$C$794,1,FALSE)</f>
        <v>EH-14185</v>
      </c>
      <c r="L3269" t="str">
        <f>VLOOKUP(E3269,customers!$A$1:$C$794,2,FALSE)</f>
        <v>Evan Henry</v>
      </c>
      <c r="M3269" t="str">
        <f>VLOOKUP(E3269,customers!$A$1:$C$794,3,FALSE)</f>
        <v>Consumer</v>
      </c>
    </row>
    <row r="3270" spans="1:13" x14ac:dyDescent="0.35">
      <c r="A3270" t="s">
        <v>8381</v>
      </c>
      <c r="B3270" s="1">
        <v>41781</v>
      </c>
      <c r="C3270" s="1">
        <v>41788</v>
      </c>
      <c r="D3270" t="s">
        <v>25</v>
      </c>
      <c r="E3270" t="s">
        <v>8382</v>
      </c>
      <c r="F3270" t="s">
        <v>8384</v>
      </c>
      <c r="G3270" t="s">
        <v>8385</v>
      </c>
      <c r="H3270">
        <v>1</v>
      </c>
      <c r="I3270" s="2">
        <v>0</v>
      </c>
      <c r="J3270" t="s">
        <v>5339</v>
      </c>
      <c r="K3270" t="str">
        <f>VLOOKUP(E3270,customers!$A$1:$C$794,1,FALSE)</f>
        <v>EH-14185</v>
      </c>
      <c r="L3270" t="str">
        <f>VLOOKUP(E3270,customers!$A$1:$C$794,2,FALSE)</f>
        <v>Evan Henry</v>
      </c>
      <c r="M3270" t="str">
        <f>VLOOKUP(E3270,customers!$A$1:$C$794,3,FALSE)</f>
        <v>Consumer</v>
      </c>
    </row>
    <row r="3271" spans="1:13" x14ac:dyDescent="0.35">
      <c r="A3271" t="s">
        <v>8386</v>
      </c>
      <c r="B3271" s="1">
        <v>41835</v>
      </c>
      <c r="C3271" s="1">
        <v>41839</v>
      </c>
      <c r="D3271" t="s">
        <v>25</v>
      </c>
      <c r="E3271" t="s">
        <v>822</v>
      </c>
      <c r="F3271" t="s">
        <v>7449</v>
      </c>
      <c r="G3271" t="s">
        <v>3918</v>
      </c>
      <c r="H3271">
        <v>3</v>
      </c>
      <c r="I3271" s="2">
        <v>0</v>
      </c>
      <c r="J3271" t="s">
        <v>6450</v>
      </c>
      <c r="K3271" t="str">
        <f>VLOOKUP(E3271,customers!$A$1:$C$794,1,FALSE)</f>
        <v>VW-21775</v>
      </c>
      <c r="L3271" t="str">
        <f>VLOOKUP(E3271,customers!$A$1:$C$794,2,FALSE)</f>
        <v>Victoria Wilson</v>
      </c>
      <c r="M3271" t="str">
        <f>VLOOKUP(E3271,customers!$A$1:$C$794,3,FALSE)</f>
        <v>Corporate</v>
      </c>
    </row>
    <row r="3272" spans="1:13" x14ac:dyDescent="0.35">
      <c r="A3272" t="s">
        <v>8386</v>
      </c>
      <c r="B3272" s="1">
        <v>41835</v>
      </c>
      <c r="C3272" s="1">
        <v>41839</v>
      </c>
      <c r="D3272" t="s">
        <v>25</v>
      </c>
      <c r="E3272" t="s">
        <v>822</v>
      </c>
      <c r="F3272" t="s">
        <v>223</v>
      </c>
      <c r="G3272" t="s">
        <v>8387</v>
      </c>
      <c r="H3272">
        <v>3</v>
      </c>
      <c r="I3272" s="2">
        <v>0</v>
      </c>
      <c r="J3272" t="s">
        <v>1381</v>
      </c>
      <c r="K3272" t="str">
        <f>VLOOKUP(E3272,customers!$A$1:$C$794,1,FALSE)</f>
        <v>VW-21775</v>
      </c>
      <c r="L3272" t="str">
        <f>VLOOKUP(E3272,customers!$A$1:$C$794,2,FALSE)</f>
        <v>Victoria Wilson</v>
      </c>
      <c r="M3272" t="str">
        <f>VLOOKUP(E3272,customers!$A$1:$C$794,3,FALSE)</f>
        <v>Corporate</v>
      </c>
    </row>
    <row r="3273" spans="1:13" x14ac:dyDescent="0.35">
      <c r="A3273" t="s">
        <v>8388</v>
      </c>
      <c r="B3273" s="1">
        <v>42365</v>
      </c>
      <c r="C3273" s="1">
        <v>42367</v>
      </c>
      <c r="D3273" t="s">
        <v>11</v>
      </c>
      <c r="E3273" t="s">
        <v>7141</v>
      </c>
      <c r="F3273" t="s">
        <v>7449</v>
      </c>
      <c r="G3273" t="s">
        <v>1640</v>
      </c>
      <c r="H3273">
        <v>8</v>
      </c>
      <c r="I3273" s="2">
        <v>0</v>
      </c>
      <c r="J3273" t="s">
        <v>5936</v>
      </c>
      <c r="K3273" t="str">
        <f>VLOOKUP(E3273,customers!$A$1:$C$794,1,FALSE)</f>
        <v>KN-16450</v>
      </c>
      <c r="L3273" t="str">
        <f>VLOOKUP(E3273,customers!$A$1:$C$794,2,FALSE)</f>
        <v>Kean Nguyen</v>
      </c>
      <c r="M3273" t="str">
        <f>VLOOKUP(E3273,customers!$A$1:$C$794,3,FALSE)</f>
        <v>Corporate</v>
      </c>
    </row>
    <row r="3274" spans="1:13" x14ac:dyDescent="0.35">
      <c r="A3274" t="s">
        <v>8389</v>
      </c>
      <c r="B3274" s="1">
        <v>42044</v>
      </c>
      <c r="C3274" s="1">
        <v>42051</v>
      </c>
      <c r="D3274" t="s">
        <v>25</v>
      </c>
      <c r="E3274" t="s">
        <v>8339</v>
      </c>
      <c r="F3274" t="s">
        <v>105</v>
      </c>
      <c r="G3274" t="s">
        <v>8390</v>
      </c>
      <c r="H3274">
        <v>5</v>
      </c>
      <c r="I3274" s="2">
        <v>0.2</v>
      </c>
      <c r="J3274" t="s">
        <v>8391</v>
      </c>
      <c r="K3274" t="str">
        <f>VLOOKUP(E3274,customers!$A$1:$C$794,1,FALSE)</f>
        <v>SJ-20215</v>
      </c>
      <c r="L3274" t="str">
        <f>VLOOKUP(E3274,customers!$A$1:$C$794,2,FALSE)</f>
        <v>Sarah Jordon</v>
      </c>
      <c r="M3274" t="str">
        <f>VLOOKUP(E3274,customers!$A$1:$C$794,3,FALSE)</f>
        <v>Consumer</v>
      </c>
    </row>
    <row r="3275" spans="1:13" x14ac:dyDescent="0.35">
      <c r="A3275" t="s">
        <v>8392</v>
      </c>
      <c r="B3275" s="1">
        <v>42863</v>
      </c>
      <c r="C3275" s="1">
        <v>42867</v>
      </c>
      <c r="D3275" t="s">
        <v>25</v>
      </c>
      <c r="E3275" t="s">
        <v>3602</v>
      </c>
      <c r="F3275" t="s">
        <v>3929</v>
      </c>
      <c r="G3275" t="s">
        <v>8393</v>
      </c>
      <c r="H3275">
        <v>6</v>
      </c>
      <c r="I3275" s="2">
        <v>0.2</v>
      </c>
      <c r="J3275" t="s">
        <v>8394</v>
      </c>
      <c r="K3275" t="str">
        <f>VLOOKUP(E3275,customers!$A$1:$C$794,1,FALSE)</f>
        <v>PS-19045</v>
      </c>
      <c r="L3275" t="str">
        <f>VLOOKUP(E3275,customers!$A$1:$C$794,2,FALSE)</f>
        <v>Penelope Sewall</v>
      </c>
      <c r="M3275" t="str">
        <f>VLOOKUP(E3275,customers!$A$1:$C$794,3,FALSE)</f>
        <v>Home Office</v>
      </c>
    </row>
    <row r="3276" spans="1:13" x14ac:dyDescent="0.35">
      <c r="A3276" t="s">
        <v>8395</v>
      </c>
      <c r="B3276" s="1">
        <v>43041</v>
      </c>
      <c r="C3276" s="1">
        <v>43045</v>
      </c>
      <c r="D3276" t="s">
        <v>25</v>
      </c>
      <c r="E3276" t="s">
        <v>3373</v>
      </c>
      <c r="F3276" t="s">
        <v>3636</v>
      </c>
      <c r="G3276" t="s">
        <v>8347</v>
      </c>
      <c r="H3276">
        <v>3</v>
      </c>
      <c r="I3276" s="2">
        <v>0</v>
      </c>
      <c r="J3276" t="s">
        <v>8396</v>
      </c>
      <c r="K3276" t="str">
        <f>VLOOKUP(E3276,customers!$A$1:$C$794,1,FALSE)</f>
        <v>KM-16225</v>
      </c>
      <c r="L3276" t="str">
        <f>VLOOKUP(E3276,customers!$A$1:$C$794,2,FALSE)</f>
        <v>Kalyca Meade</v>
      </c>
      <c r="M3276" t="str">
        <f>VLOOKUP(E3276,customers!$A$1:$C$794,3,FALSE)</f>
        <v>Corporate</v>
      </c>
    </row>
    <row r="3277" spans="1:13" x14ac:dyDescent="0.35">
      <c r="A3277" t="s">
        <v>8395</v>
      </c>
      <c r="B3277" s="1">
        <v>43041</v>
      </c>
      <c r="C3277" s="1">
        <v>43045</v>
      </c>
      <c r="D3277" t="s">
        <v>25</v>
      </c>
      <c r="E3277" t="s">
        <v>3373</v>
      </c>
      <c r="F3277" t="s">
        <v>754</v>
      </c>
      <c r="G3277" t="s">
        <v>8397</v>
      </c>
      <c r="H3277">
        <v>6</v>
      </c>
      <c r="I3277" s="2">
        <v>0</v>
      </c>
      <c r="J3277" t="s">
        <v>8398</v>
      </c>
      <c r="K3277" t="str">
        <f>VLOOKUP(E3277,customers!$A$1:$C$794,1,FALSE)</f>
        <v>KM-16225</v>
      </c>
      <c r="L3277" t="str">
        <f>VLOOKUP(E3277,customers!$A$1:$C$794,2,FALSE)</f>
        <v>Kalyca Meade</v>
      </c>
      <c r="M3277" t="str">
        <f>VLOOKUP(E3277,customers!$A$1:$C$794,3,FALSE)</f>
        <v>Corporate</v>
      </c>
    </row>
    <row r="3278" spans="1:13" x14ac:dyDescent="0.35">
      <c r="A3278" t="s">
        <v>8399</v>
      </c>
      <c r="B3278" s="1">
        <v>41734</v>
      </c>
      <c r="C3278" s="1">
        <v>41738</v>
      </c>
      <c r="D3278" t="s">
        <v>11</v>
      </c>
      <c r="E3278" t="s">
        <v>6862</v>
      </c>
      <c r="F3278" t="s">
        <v>1415</v>
      </c>
      <c r="G3278" t="s">
        <v>3670</v>
      </c>
      <c r="H3278">
        <v>7</v>
      </c>
      <c r="I3278" s="2">
        <v>0</v>
      </c>
      <c r="J3278" t="s">
        <v>7825</v>
      </c>
      <c r="K3278" t="str">
        <f>VLOOKUP(E3278,customers!$A$1:$C$794,1,FALSE)</f>
        <v>GM-14695</v>
      </c>
      <c r="L3278" t="str">
        <f>VLOOKUP(E3278,customers!$A$1:$C$794,2,FALSE)</f>
        <v>Greg Maxwell</v>
      </c>
      <c r="M3278" t="str">
        <f>VLOOKUP(E3278,customers!$A$1:$C$794,3,FALSE)</f>
        <v>Corporate</v>
      </c>
    </row>
    <row r="3279" spans="1:13" x14ac:dyDescent="0.35">
      <c r="A3279" t="s">
        <v>8399</v>
      </c>
      <c r="B3279" s="1">
        <v>41734</v>
      </c>
      <c r="C3279" s="1">
        <v>41738</v>
      </c>
      <c r="D3279" t="s">
        <v>11</v>
      </c>
      <c r="E3279" t="s">
        <v>6862</v>
      </c>
      <c r="F3279" t="s">
        <v>5320</v>
      </c>
      <c r="G3279" t="s">
        <v>8400</v>
      </c>
      <c r="H3279">
        <v>1</v>
      </c>
      <c r="I3279" s="2">
        <v>0</v>
      </c>
      <c r="J3279" t="s">
        <v>8401</v>
      </c>
      <c r="K3279" t="str">
        <f>VLOOKUP(E3279,customers!$A$1:$C$794,1,FALSE)</f>
        <v>GM-14695</v>
      </c>
      <c r="L3279" t="str">
        <f>VLOOKUP(E3279,customers!$A$1:$C$794,2,FALSE)</f>
        <v>Greg Maxwell</v>
      </c>
      <c r="M3279" t="str">
        <f>VLOOKUP(E3279,customers!$A$1:$C$794,3,FALSE)</f>
        <v>Corporate</v>
      </c>
    </row>
    <row r="3280" spans="1:13" x14ac:dyDescent="0.35">
      <c r="A3280" t="s">
        <v>8399</v>
      </c>
      <c r="B3280" s="1">
        <v>41734</v>
      </c>
      <c r="C3280" s="1">
        <v>41738</v>
      </c>
      <c r="D3280" t="s">
        <v>11</v>
      </c>
      <c r="E3280" t="s">
        <v>6862</v>
      </c>
      <c r="F3280" t="s">
        <v>908</v>
      </c>
      <c r="G3280" t="s">
        <v>370</v>
      </c>
      <c r="H3280">
        <v>2</v>
      </c>
      <c r="I3280" s="2">
        <v>0</v>
      </c>
      <c r="J3280" t="s">
        <v>6405</v>
      </c>
      <c r="K3280" t="str">
        <f>VLOOKUP(E3280,customers!$A$1:$C$794,1,FALSE)</f>
        <v>GM-14695</v>
      </c>
      <c r="L3280" t="str">
        <f>VLOOKUP(E3280,customers!$A$1:$C$794,2,FALSE)</f>
        <v>Greg Maxwell</v>
      </c>
      <c r="M3280" t="str">
        <f>VLOOKUP(E3280,customers!$A$1:$C$794,3,FALSE)</f>
        <v>Corporate</v>
      </c>
    </row>
    <row r="3281" spans="1:13" x14ac:dyDescent="0.35">
      <c r="A3281" t="s">
        <v>8399</v>
      </c>
      <c r="B3281" s="1">
        <v>41734</v>
      </c>
      <c r="C3281" s="1">
        <v>41738</v>
      </c>
      <c r="D3281" t="s">
        <v>11</v>
      </c>
      <c r="E3281" t="s">
        <v>6862</v>
      </c>
      <c r="F3281" t="s">
        <v>5785</v>
      </c>
      <c r="G3281" t="s">
        <v>3670</v>
      </c>
      <c r="H3281">
        <v>7</v>
      </c>
      <c r="I3281" s="2">
        <v>0</v>
      </c>
      <c r="J3281" t="s">
        <v>3671</v>
      </c>
      <c r="K3281" t="str">
        <f>VLOOKUP(E3281,customers!$A$1:$C$794,1,FALSE)</f>
        <v>GM-14695</v>
      </c>
      <c r="L3281" t="str">
        <f>VLOOKUP(E3281,customers!$A$1:$C$794,2,FALSE)</f>
        <v>Greg Maxwell</v>
      </c>
      <c r="M3281" t="str">
        <f>VLOOKUP(E3281,customers!$A$1:$C$794,3,FALSE)</f>
        <v>Corporate</v>
      </c>
    </row>
    <row r="3282" spans="1:13" x14ac:dyDescent="0.35">
      <c r="A3282" t="s">
        <v>8399</v>
      </c>
      <c r="B3282" s="1">
        <v>41734</v>
      </c>
      <c r="C3282" s="1">
        <v>41738</v>
      </c>
      <c r="D3282" t="s">
        <v>11</v>
      </c>
      <c r="E3282" t="s">
        <v>6862</v>
      </c>
      <c r="F3282" t="s">
        <v>1908</v>
      </c>
      <c r="G3282" t="s">
        <v>8402</v>
      </c>
      <c r="H3282">
        <v>5</v>
      </c>
      <c r="I3282" s="2">
        <v>0</v>
      </c>
      <c r="J3282" t="s">
        <v>3409</v>
      </c>
      <c r="K3282" t="str">
        <f>VLOOKUP(E3282,customers!$A$1:$C$794,1,FALSE)</f>
        <v>GM-14695</v>
      </c>
      <c r="L3282" t="str">
        <f>VLOOKUP(E3282,customers!$A$1:$C$794,2,FALSE)</f>
        <v>Greg Maxwell</v>
      </c>
      <c r="M3282" t="str">
        <f>VLOOKUP(E3282,customers!$A$1:$C$794,3,FALSE)</f>
        <v>Corporate</v>
      </c>
    </row>
    <row r="3283" spans="1:13" x14ac:dyDescent="0.35">
      <c r="A3283" t="s">
        <v>8403</v>
      </c>
      <c r="B3283" s="1">
        <v>41899</v>
      </c>
      <c r="C3283" s="1">
        <v>41906</v>
      </c>
      <c r="D3283" t="s">
        <v>25</v>
      </c>
      <c r="E3283" t="s">
        <v>4285</v>
      </c>
      <c r="F3283" t="s">
        <v>4622</v>
      </c>
      <c r="G3283" t="s">
        <v>1276</v>
      </c>
      <c r="H3283">
        <v>2</v>
      </c>
      <c r="I3283" s="2">
        <v>0.2</v>
      </c>
      <c r="J3283" t="s">
        <v>2977</v>
      </c>
      <c r="K3283" t="str">
        <f>VLOOKUP(E3283,customers!$A$1:$C$794,1,FALSE)</f>
        <v>KT-16465</v>
      </c>
      <c r="L3283" t="str">
        <f>VLOOKUP(E3283,customers!$A$1:$C$794,2,FALSE)</f>
        <v>Kean Takahito</v>
      </c>
      <c r="M3283" t="str">
        <f>VLOOKUP(E3283,customers!$A$1:$C$794,3,FALSE)</f>
        <v>Consumer</v>
      </c>
    </row>
    <row r="3284" spans="1:13" x14ac:dyDescent="0.35">
      <c r="A3284" t="s">
        <v>8403</v>
      </c>
      <c r="B3284" s="1">
        <v>41899</v>
      </c>
      <c r="C3284" s="1">
        <v>41906</v>
      </c>
      <c r="D3284" t="s">
        <v>25</v>
      </c>
      <c r="E3284" t="s">
        <v>4285</v>
      </c>
      <c r="F3284" t="s">
        <v>3841</v>
      </c>
      <c r="G3284" t="s">
        <v>285</v>
      </c>
      <c r="H3284">
        <v>1</v>
      </c>
      <c r="I3284" s="2">
        <v>0.2</v>
      </c>
      <c r="J3284" t="s">
        <v>248</v>
      </c>
      <c r="K3284" t="str">
        <f>VLOOKUP(E3284,customers!$A$1:$C$794,1,FALSE)</f>
        <v>KT-16465</v>
      </c>
      <c r="L3284" t="str">
        <f>VLOOKUP(E3284,customers!$A$1:$C$794,2,FALSE)</f>
        <v>Kean Takahito</v>
      </c>
      <c r="M3284" t="str">
        <f>VLOOKUP(E3284,customers!$A$1:$C$794,3,FALSE)</f>
        <v>Consumer</v>
      </c>
    </row>
    <row r="3285" spans="1:13" x14ac:dyDescent="0.35">
      <c r="A3285" t="s">
        <v>8404</v>
      </c>
      <c r="B3285" s="1">
        <v>41912</v>
      </c>
      <c r="C3285" s="1">
        <v>41918</v>
      </c>
      <c r="D3285" t="s">
        <v>25</v>
      </c>
      <c r="E3285" t="s">
        <v>1705</v>
      </c>
      <c r="F3285" t="s">
        <v>2223</v>
      </c>
      <c r="G3285" t="s">
        <v>595</v>
      </c>
      <c r="H3285">
        <v>3</v>
      </c>
      <c r="I3285" s="2">
        <v>0</v>
      </c>
      <c r="J3285" t="s">
        <v>2938</v>
      </c>
      <c r="K3285" t="str">
        <f>VLOOKUP(E3285,customers!$A$1:$C$794,1,FALSE)</f>
        <v>MH-17785</v>
      </c>
      <c r="L3285" t="str">
        <f>VLOOKUP(E3285,customers!$A$1:$C$794,2,FALSE)</f>
        <v>Maya Herman</v>
      </c>
      <c r="M3285" t="str">
        <f>VLOOKUP(E3285,customers!$A$1:$C$794,3,FALSE)</f>
        <v>Corporate</v>
      </c>
    </row>
    <row r="3286" spans="1:13" x14ac:dyDescent="0.35">
      <c r="A3286" t="s">
        <v>8405</v>
      </c>
      <c r="B3286" s="1">
        <v>41894</v>
      </c>
      <c r="C3286" s="1">
        <v>41899</v>
      </c>
      <c r="D3286" t="s">
        <v>25</v>
      </c>
      <c r="E3286" t="s">
        <v>2883</v>
      </c>
      <c r="F3286" t="s">
        <v>1937</v>
      </c>
      <c r="G3286" t="s">
        <v>8406</v>
      </c>
      <c r="H3286">
        <v>7</v>
      </c>
      <c r="I3286" s="2">
        <v>0.7</v>
      </c>
      <c r="J3286" t="s">
        <v>8407</v>
      </c>
      <c r="K3286" t="str">
        <f>VLOOKUP(E3286,customers!$A$1:$C$794,1,FALSE)</f>
        <v>AF-10885</v>
      </c>
      <c r="L3286" t="str">
        <f>VLOOKUP(E3286,customers!$A$1:$C$794,2,FALSE)</f>
        <v>Art Foster</v>
      </c>
      <c r="M3286" t="str">
        <f>VLOOKUP(E3286,customers!$A$1:$C$794,3,FALSE)</f>
        <v>Consumer</v>
      </c>
    </row>
    <row r="3287" spans="1:13" x14ac:dyDescent="0.35">
      <c r="A3287" t="s">
        <v>8408</v>
      </c>
      <c r="B3287" s="1">
        <v>42786</v>
      </c>
      <c r="C3287" s="1">
        <v>42791</v>
      </c>
      <c r="D3287" t="s">
        <v>25</v>
      </c>
      <c r="E3287" t="s">
        <v>7439</v>
      </c>
      <c r="F3287" t="s">
        <v>3669</v>
      </c>
      <c r="G3287" t="s">
        <v>7516</v>
      </c>
      <c r="H3287">
        <v>2</v>
      </c>
      <c r="I3287" s="2">
        <v>0</v>
      </c>
      <c r="J3287" t="s">
        <v>5275</v>
      </c>
      <c r="K3287" t="str">
        <f>VLOOKUP(E3287,customers!$A$1:$C$794,1,FALSE)</f>
        <v>JP-16135</v>
      </c>
      <c r="L3287" t="str">
        <f>VLOOKUP(E3287,customers!$A$1:$C$794,2,FALSE)</f>
        <v>Julie Prescott</v>
      </c>
      <c r="M3287" t="str">
        <f>VLOOKUP(E3287,customers!$A$1:$C$794,3,FALSE)</f>
        <v>Home Office</v>
      </c>
    </row>
    <row r="3288" spans="1:13" x14ac:dyDescent="0.35">
      <c r="A3288" t="s">
        <v>8408</v>
      </c>
      <c r="B3288" s="1">
        <v>42786</v>
      </c>
      <c r="C3288" s="1">
        <v>42791</v>
      </c>
      <c r="D3288" t="s">
        <v>25</v>
      </c>
      <c r="E3288" t="s">
        <v>7439</v>
      </c>
      <c r="F3288" t="s">
        <v>8409</v>
      </c>
      <c r="G3288" t="s">
        <v>8410</v>
      </c>
      <c r="H3288">
        <v>3</v>
      </c>
      <c r="I3288" s="2">
        <v>0</v>
      </c>
      <c r="J3288" t="s">
        <v>1713</v>
      </c>
      <c r="K3288" t="str">
        <f>VLOOKUP(E3288,customers!$A$1:$C$794,1,FALSE)</f>
        <v>JP-16135</v>
      </c>
      <c r="L3288" t="str">
        <f>VLOOKUP(E3288,customers!$A$1:$C$794,2,FALSE)</f>
        <v>Julie Prescott</v>
      </c>
      <c r="M3288" t="str">
        <f>VLOOKUP(E3288,customers!$A$1:$C$794,3,FALSE)</f>
        <v>Home Office</v>
      </c>
    </row>
    <row r="3289" spans="1:13" x14ac:dyDescent="0.35">
      <c r="A3289" t="s">
        <v>8411</v>
      </c>
      <c r="B3289" s="1">
        <v>42351</v>
      </c>
      <c r="C3289" s="1">
        <v>42353</v>
      </c>
      <c r="D3289" t="s">
        <v>149</v>
      </c>
      <c r="E3289" t="s">
        <v>3317</v>
      </c>
      <c r="F3289" t="s">
        <v>2730</v>
      </c>
      <c r="G3289" t="s">
        <v>2145</v>
      </c>
      <c r="H3289">
        <v>3</v>
      </c>
      <c r="I3289" s="2">
        <v>0.2</v>
      </c>
      <c r="J3289" t="s">
        <v>7478</v>
      </c>
      <c r="K3289" t="str">
        <f>VLOOKUP(E3289,customers!$A$1:$C$794,1,FALSE)</f>
        <v>RD-19585</v>
      </c>
      <c r="L3289" t="str">
        <f>VLOOKUP(E3289,customers!$A$1:$C$794,2,FALSE)</f>
        <v>Rob Dowd</v>
      </c>
      <c r="M3289" t="str">
        <f>VLOOKUP(E3289,customers!$A$1:$C$794,3,FALSE)</f>
        <v>Consumer</v>
      </c>
    </row>
    <row r="3290" spans="1:13" x14ac:dyDescent="0.35">
      <c r="A3290" t="s">
        <v>8411</v>
      </c>
      <c r="B3290" s="1">
        <v>42351</v>
      </c>
      <c r="C3290" s="1">
        <v>42353</v>
      </c>
      <c r="D3290" t="s">
        <v>149</v>
      </c>
      <c r="E3290" t="s">
        <v>3317</v>
      </c>
      <c r="F3290" t="s">
        <v>1420</v>
      </c>
      <c r="G3290" t="s">
        <v>8412</v>
      </c>
      <c r="H3290">
        <v>5</v>
      </c>
      <c r="I3290" s="2">
        <v>0.2</v>
      </c>
      <c r="J3290" t="s">
        <v>2299</v>
      </c>
      <c r="K3290" t="str">
        <f>VLOOKUP(E3290,customers!$A$1:$C$794,1,FALSE)</f>
        <v>RD-19585</v>
      </c>
      <c r="L3290" t="str">
        <f>VLOOKUP(E3290,customers!$A$1:$C$794,2,FALSE)</f>
        <v>Rob Dowd</v>
      </c>
      <c r="M3290" t="str">
        <f>VLOOKUP(E3290,customers!$A$1:$C$794,3,FALSE)</f>
        <v>Consumer</v>
      </c>
    </row>
    <row r="3291" spans="1:13" x14ac:dyDescent="0.35">
      <c r="A3291" t="s">
        <v>8411</v>
      </c>
      <c r="B3291" s="1">
        <v>42351</v>
      </c>
      <c r="C3291" s="1">
        <v>42353</v>
      </c>
      <c r="D3291" t="s">
        <v>149</v>
      </c>
      <c r="E3291" t="s">
        <v>3317</v>
      </c>
      <c r="F3291" t="s">
        <v>414</v>
      </c>
      <c r="G3291" t="s">
        <v>8413</v>
      </c>
      <c r="H3291">
        <v>5</v>
      </c>
      <c r="I3291" s="2">
        <v>0</v>
      </c>
      <c r="J3291" t="s">
        <v>2048</v>
      </c>
      <c r="K3291" t="str">
        <f>VLOOKUP(E3291,customers!$A$1:$C$794,1,FALSE)</f>
        <v>RD-19585</v>
      </c>
      <c r="L3291" t="str">
        <f>VLOOKUP(E3291,customers!$A$1:$C$794,2,FALSE)</f>
        <v>Rob Dowd</v>
      </c>
      <c r="M3291" t="str">
        <f>VLOOKUP(E3291,customers!$A$1:$C$794,3,FALSE)</f>
        <v>Consumer</v>
      </c>
    </row>
    <row r="3292" spans="1:13" x14ac:dyDescent="0.35">
      <c r="A3292" t="s">
        <v>8411</v>
      </c>
      <c r="B3292" s="1">
        <v>42351</v>
      </c>
      <c r="C3292" s="1">
        <v>42353</v>
      </c>
      <c r="D3292" t="s">
        <v>149</v>
      </c>
      <c r="E3292" t="s">
        <v>3317</v>
      </c>
      <c r="F3292" t="s">
        <v>8414</v>
      </c>
      <c r="G3292" t="s">
        <v>1311</v>
      </c>
      <c r="H3292">
        <v>1</v>
      </c>
      <c r="I3292" s="2">
        <v>0</v>
      </c>
      <c r="J3292" t="s">
        <v>2472</v>
      </c>
      <c r="K3292" t="str">
        <f>VLOOKUP(E3292,customers!$A$1:$C$794,1,FALSE)</f>
        <v>RD-19585</v>
      </c>
      <c r="L3292" t="str">
        <f>VLOOKUP(E3292,customers!$A$1:$C$794,2,FALSE)</f>
        <v>Rob Dowd</v>
      </c>
      <c r="M3292" t="str">
        <f>VLOOKUP(E3292,customers!$A$1:$C$794,3,FALSE)</f>
        <v>Consumer</v>
      </c>
    </row>
    <row r="3293" spans="1:13" x14ac:dyDescent="0.35">
      <c r="A3293" t="s">
        <v>8415</v>
      </c>
      <c r="B3293" s="1">
        <v>42673</v>
      </c>
      <c r="C3293" s="1">
        <v>42678</v>
      </c>
      <c r="D3293" t="s">
        <v>25</v>
      </c>
      <c r="E3293" t="s">
        <v>7188</v>
      </c>
      <c r="F3293" t="s">
        <v>2120</v>
      </c>
      <c r="G3293" t="s">
        <v>8351</v>
      </c>
      <c r="H3293">
        <v>2</v>
      </c>
      <c r="I3293" s="2">
        <v>0</v>
      </c>
      <c r="J3293" t="s">
        <v>2095</v>
      </c>
      <c r="K3293" t="str">
        <f>VLOOKUP(E3293,customers!$A$1:$C$794,1,FALSE)</f>
        <v>JF-15295</v>
      </c>
      <c r="L3293" t="str">
        <f>VLOOKUP(E3293,customers!$A$1:$C$794,2,FALSE)</f>
        <v>Jason Fortune-</v>
      </c>
      <c r="M3293" t="str">
        <f>VLOOKUP(E3293,customers!$A$1:$C$794,3,FALSE)</f>
        <v>Consumer</v>
      </c>
    </row>
    <row r="3294" spans="1:13" x14ac:dyDescent="0.35">
      <c r="A3294" t="s">
        <v>8416</v>
      </c>
      <c r="B3294" s="1">
        <v>41999</v>
      </c>
      <c r="C3294" s="1">
        <v>42003</v>
      </c>
      <c r="D3294" t="s">
        <v>25</v>
      </c>
      <c r="E3294" t="s">
        <v>2185</v>
      </c>
      <c r="F3294" t="s">
        <v>689</v>
      </c>
      <c r="G3294" t="s">
        <v>8417</v>
      </c>
      <c r="H3294">
        <v>3</v>
      </c>
      <c r="I3294" s="2">
        <v>0</v>
      </c>
      <c r="J3294" t="s">
        <v>8418</v>
      </c>
      <c r="K3294" t="str">
        <f>VLOOKUP(E3294,customers!$A$1:$C$794,1,FALSE)</f>
        <v>CK-12595</v>
      </c>
      <c r="L3294" t="str">
        <f>VLOOKUP(E3294,customers!$A$1:$C$794,2,FALSE)</f>
        <v>Clytie Kelty</v>
      </c>
      <c r="M3294" t="str">
        <f>VLOOKUP(E3294,customers!$A$1:$C$794,3,FALSE)</f>
        <v>Consumer</v>
      </c>
    </row>
    <row r="3295" spans="1:13" x14ac:dyDescent="0.35">
      <c r="A3295" t="s">
        <v>8416</v>
      </c>
      <c r="B3295" s="1">
        <v>41999</v>
      </c>
      <c r="C3295" s="1">
        <v>42003</v>
      </c>
      <c r="D3295" t="s">
        <v>25</v>
      </c>
      <c r="E3295" t="s">
        <v>2185</v>
      </c>
      <c r="F3295" t="s">
        <v>3734</v>
      </c>
      <c r="G3295" t="s">
        <v>5936</v>
      </c>
      <c r="H3295">
        <v>2</v>
      </c>
      <c r="I3295" s="2">
        <v>0</v>
      </c>
      <c r="J3295" t="s">
        <v>3290</v>
      </c>
      <c r="K3295" t="str">
        <f>VLOOKUP(E3295,customers!$A$1:$C$794,1,FALSE)</f>
        <v>CK-12595</v>
      </c>
      <c r="L3295" t="str">
        <f>VLOOKUP(E3295,customers!$A$1:$C$794,2,FALSE)</f>
        <v>Clytie Kelty</v>
      </c>
      <c r="M3295" t="str">
        <f>VLOOKUP(E3295,customers!$A$1:$C$794,3,FALSE)</f>
        <v>Consumer</v>
      </c>
    </row>
    <row r="3296" spans="1:13" x14ac:dyDescent="0.35">
      <c r="A3296" t="s">
        <v>8419</v>
      </c>
      <c r="B3296" s="1">
        <v>41866</v>
      </c>
      <c r="C3296" s="1">
        <v>41869</v>
      </c>
      <c r="D3296" t="s">
        <v>149</v>
      </c>
      <c r="E3296" t="s">
        <v>1480</v>
      </c>
      <c r="F3296" t="s">
        <v>2604</v>
      </c>
      <c r="G3296" t="s">
        <v>8420</v>
      </c>
      <c r="H3296">
        <v>8</v>
      </c>
      <c r="I3296" s="2">
        <v>0.8</v>
      </c>
      <c r="J3296" t="s">
        <v>8421</v>
      </c>
      <c r="K3296" t="str">
        <f>VLOOKUP(E3296,customers!$A$1:$C$794,1,FALSE)</f>
        <v>KH-16510</v>
      </c>
      <c r="L3296" t="str">
        <f>VLOOKUP(E3296,customers!$A$1:$C$794,2,FALSE)</f>
        <v>Keith Herrera</v>
      </c>
      <c r="M3296" t="str">
        <f>VLOOKUP(E3296,customers!$A$1:$C$794,3,FALSE)</f>
        <v>Consumer</v>
      </c>
    </row>
    <row r="3297" spans="1:13" x14ac:dyDescent="0.35">
      <c r="A3297" t="s">
        <v>8422</v>
      </c>
      <c r="B3297" s="1">
        <v>43009</v>
      </c>
      <c r="C3297" s="1">
        <v>43011</v>
      </c>
      <c r="D3297" t="s">
        <v>149</v>
      </c>
      <c r="E3297" t="s">
        <v>4618</v>
      </c>
      <c r="F3297" t="s">
        <v>8423</v>
      </c>
      <c r="G3297" t="s">
        <v>8424</v>
      </c>
      <c r="H3297">
        <v>11</v>
      </c>
      <c r="I3297" s="2">
        <v>0</v>
      </c>
      <c r="J3297" t="s">
        <v>8425</v>
      </c>
      <c r="K3297" t="str">
        <f>VLOOKUP(E3297,customers!$A$1:$C$794,1,FALSE)</f>
        <v>CM-12655</v>
      </c>
      <c r="L3297" t="str">
        <f>VLOOKUP(E3297,customers!$A$1:$C$794,2,FALSE)</f>
        <v>Corinna Mitchell</v>
      </c>
      <c r="M3297" t="str">
        <f>VLOOKUP(E3297,customers!$A$1:$C$794,3,FALSE)</f>
        <v>Home Office</v>
      </c>
    </row>
    <row r="3298" spans="1:13" x14ac:dyDescent="0.35">
      <c r="A3298" t="s">
        <v>8426</v>
      </c>
      <c r="B3298" s="1">
        <v>42147</v>
      </c>
      <c r="C3298" s="1">
        <v>42154</v>
      </c>
      <c r="D3298" t="s">
        <v>25</v>
      </c>
      <c r="E3298" t="s">
        <v>109</v>
      </c>
      <c r="F3298" t="s">
        <v>2668</v>
      </c>
      <c r="G3298" t="s">
        <v>5609</v>
      </c>
      <c r="H3298">
        <v>7</v>
      </c>
      <c r="I3298" s="2">
        <v>0.7</v>
      </c>
      <c r="J3298" t="s">
        <v>8427</v>
      </c>
      <c r="K3298" t="str">
        <f>VLOOKUP(E3298,customers!$A$1:$C$794,1,FALSE)</f>
        <v>EB-13870</v>
      </c>
      <c r="L3298" t="str">
        <f>VLOOKUP(E3298,customers!$A$1:$C$794,2,FALSE)</f>
        <v>Emily Burns</v>
      </c>
      <c r="M3298" t="str">
        <f>VLOOKUP(E3298,customers!$A$1:$C$794,3,FALSE)</f>
        <v>Consumer</v>
      </c>
    </row>
    <row r="3299" spans="1:13" x14ac:dyDescent="0.35">
      <c r="A3299" t="s">
        <v>8426</v>
      </c>
      <c r="B3299" s="1">
        <v>42147</v>
      </c>
      <c r="C3299" s="1">
        <v>42154</v>
      </c>
      <c r="D3299" t="s">
        <v>25</v>
      </c>
      <c r="E3299" t="s">
        <v>109</v>
      </c>
      <c r="F3299" t="s">
        <v>2127</v>
      </c>
      <c r="G3299" t="s">
        <v>5574</v>
      </c>
      <c r="H3299">
        <v>4</v>
      </c>
      <c r="I3299" s="2">
        <v>0.2</v>
      </c>
      <c r="J3299" t="s">
        <v>5575</v>
      </c>
      <c r="K3299" t="str">
        <f>VLOOKUP(E3299,customers!$A$1:$C$794,1,FALSE)</f>
        <v>EB-13870</v>
      </c>
      <c r="L3299" t="str">
        <f>VLOOKUP(E3299,customers!$A$1:$C$794,2,FALSE)</f>
        <v>Emily Burns</v>
      </c>
      <c r="M3299" t="str">
        <f>VLOOKUP(E3299,customers!$A$1:$C$794,3,FALSE)</f>
        <v>Consumer</v>
      </c>
    </row>
    <row r="3300" spans="1:13" x14ac:dyDescent="0.35">
      <c r="A3300" t="s">
        <v>8428</v>
      </c>
      <c r="B3300" s="1">
        <v>43055</v>
      </c>
      <c r="C3300" s="1">
        <v>43055</v>
      </c>
      <c r="D3300" t="s">
        <v>1333</v>
      </c>
      <c r="E3300" t="s">
        <v>3310</v>
      </c>
      <c r="F3300" t="s">
        <v>5445</v>
      </c>
      <c r="G3300" t="s">
        <v>7338</v>
      </c>
      <c r="H3300">
        <v>3</v>
      </c>
      <c r="I3300" s="2">
        <v>0.2</v>
      </c>
      <c r="J3300" t="s">
        <v>7339</v>
      </c>
      <c r="K3300" t="str">
        <f>VLOOKUP(E3300,customers!$A$1:$C$794,1,FALSE)</f>
        <v>MW-18235</v>
      </c>
      <c r="L3300" t="str">
        <f>VLOOKUP(E3300,customers!$A$1:$C$794,2,FALSE)</f>
        <v>Mitch Willingham</v>
      </c>
      <c r="M3300" t="str">
        <f>VLOOKUP(E3300,customers!$A$1:$C$794,3,FALSE)</f>
        <v>Corporate</v>
      </c>
    </row>
    <row r="3301" spans="1:13" x14ac:dyDescent="0.35">
      <c r="A3301" t="s">
        <v>8429</v>
      </c>
      <c r="B3301" s="1">
        <v>41961</v>
      </c>
      <c r="C3301" s="1">
        <v>41965</v>
      </c>
      <c r="D3301" t="s">
        <v>25</v>
      </c>
      <c r="E3301" t="s">
        <v>2079</v>
      </c>
      <c r="F3301" t="s">
        <v>63</v>
      </c>
      <c r="G3301" t="s">
        <v>8430</v>
      </c>
      <c r="H3301">
        <v>1</v>
      </c>
      <c r="I3301" s="2">
        <v>0.7</v>
      </c>
      <c r="J3301" t="s">
        <v>8431</v>
      </c>
      <c r="K3301" t="str">
        <f>VLOOKUP(E3301,customers!$A$1:$C$794,1,FALSE)</f>
        <v>CS-11950</v>
      </c>
      <c r="L3301" t="str">
        <f>VLOOKUP(E3301,customers!$A$1:$C$794,2,FALSE)</f>
        <v>Carlos Soltero</v>
      </c>
      <c r="M3301" t="str">
        <f>VLOOKUP(E3301,customers!$A$1:$C$794,3,FALSE)</f>
        <v>Consumer</v>
      </c>
    </row>
    <row r="3302" spans="1:13" x14ac:dyDescent="0.35">
      <c r="A3302" t="s">
        <v>8429</v>
      </c>
      <c r="B3302" s="1">
        <v>41961</v>
      </c>
      <c r="C3302" s="1">
        <v>41965</v>
      </c>
      <c r="D3302" t="s">
        <v>25</v>
      </c>
      <c r="E3302" t="s">
        <v>2079</v>
      </c>
      <c r="F3302" t="s">
        <v>339</v>
      </c>
      <c r="G3302" t="s">
        <v>8432</v>
      </c>
      <c r="H3302">
        <v>1</v>
      </c>
      <c r="I3302" s="2">
        <v>0.2</v>
      </c>
      <c r="J3302" t="s">
        <v>8433</v>
      </c>
      <c r="K3302" t="str">
        <f>VLOOKUP(E3302,customers!$A$1:$C$794,1,FALSE)</f>
        <v>CS-11950</v>
      </c>
      <c r="L3302" t="str">
        <f>VLOOKUP(E3302,customers!$A$1:$C$794,2,FALSE)</f>
        <v>Carlos Soltero</v>
      </c>
      <c r="M3302" t="str">
        <f>VLOOKUP(E3302,customers!$A$1:$C$794,3,FALSE)</f>
        <v>Consumer</v>
      </c>
    </row>
    <row r="3303" spans="1:13" x14ac:dyDescent="0.35">
      <c r="A3303" t="s">
        <v>8429</v>
      </c>
      <c r="B3303" s="1">
        <v>41961</v>
      </c>
      <c r="C3303" s="1">
        <v>41965</v>
      </c>
      <c r="D3303" t="s">
        <v>25</v>
      </c>
      <c r="E3303" t="s">
        <v>2079</v>
      </c>
      <c r="F3303" t="s">
        <v>8434</v>
      </c>
      <c r="G3303" t="s">
        <v>8435</v>
      </c>
      <c r="H3303">
        <v>6</v>
      </c>
      <c r="I3303" s="2">
        <v>0.4</v>
      </c>
      <c r="J3303" t="s">
        <v>8436</v>
      </c>
      <c r="K3303" t="str">
        <f>VLOOKUP(E3303,customers!$A$1:$C$794,1,FALSE)</f>
        <v>CS-11950</v>
      </c>
      <c r="L3303" t="str">
        <f>VLOOKUP(E3303,customers!$A$1:$C$794,2,FALSE)</f>
        <v>Carlos Soltero</v>
      </c>
      <c r="M3303" t="str">
        <f>VLOOKUP(E3303,customers!$A$1:$C$794,3,FALSE)</f>
        <v>Consumer</v>
      </c>
    </row>
    <row r="3304" spans="1:13" x14ac:dyDescent="0.35">
      <c r="A3304" t="s">
        <v>8429</v>
      </c>
      <c r="B3304" s="1">
        <v>41961</v>
      </c>
      <c r="C3304" s="1">
        <v>41965</v>
      </c>
      <c r="D3304" t="s">
        <v>25</v>
      </c>
      <c r="E3304" t="s">
        <v>2079</v>
      </c>
      <c r="F3304" t="s">
        <v>4550</v>
      </c>
      <c r="G3304" t="s">
        <v>8354</v>
      </c>
      <c r="H3304">
        <v>3</v>
      </c>
      <c r="I3304" s="2">
        <v>0.2</v>
      </c>
      <c r="J3304" t="s">
        <v>1031</v>
      </c>
      <c r="K3304" t="str">
        <f>VLOOKUP(E3304,customers!$A$1:$C$794,1,FALSE)</f>
        <v>CS-11950</v>
      </c>
      <c r="L3304" t="str">
        <f>VLOOKUP(E3304,customers!$A$1:$C$794,2,FALSE)</f>
        <v>Carlos Soltero</v>
      </c>
      <c r="M3304" t="str">
        <f>VLOOKUP(E3304,customers!$A$1:$C$794,3,FALSE)</f>
        <v>Consumer</v>
      </c>
    </row>
    <row r="3305" spans="1:13" x14ac:dyDescent="0.35">
      <c r="A3305" t="s">
        <v>8429</v>
      </c>
      <c r="B3305" s="1">
        <v>41961</v>
      </c>
      <c r="C3305" s="1">
        <v>41965</v>
      </c>
      <c r="D3305" t="s">
        <v>25</v>
      </c>
      <c r="E3305" t="s">
        <v>2079</v>
      </c>
      <c r="F3305" t="s">
        <v>3824</v>
      </c>
      <c r="G3305" t="s">
        <v>5971</v>
      </c>
      <c r="H3305">
        <v>3</v>
      </c>
      <c r="I3305" s="2">
        <v>0.7</v>
      </c>
      <c r="J3305" t="s">
        <v>8437</v>
      </c>
      <c r="K3305" t="str">
        <f>VLOOKUP(E3305,customers!$A$1:$C$794,1,FALSE)</f>
        <v>CS-11950</v>
      </c>
      <c r="L3305" t="str">
        <f>VLOOKUP(E3305,customers!$A$1:$C$794,2,FALSE)</f>
        <v>Carlos Soltero</v>
      </c>
      <c r="M3305" t="str">
        <f>VLOOKUP(E3305,customers!$A$1:$C$794,3,FALSE)</f>
        <v>Consumer</v>
      </c>
    </row>
    <row r="3306" spans="1:13" x14ac:dyDescent="0.35">
      <c r="A3306" t="s">
        <v>8438</v>
      </c>
      <c r="B3306" s="1">
        <v>42003</v>
      </c>
      <c r="C3306" s="1">
        <v>42005</v>
      </c>
      <c r="D3306" t="s">
        <v>11</v>
      </c>
      <c r="E3306" t="s">
        <v>3882</v>
      </c>
      <c r="F3306" t="s">
        <v>3957</v>
      </c>
      <c r="G3306" t="s">
        <v>5730</v>
      </c>
      <c r="H3306">
        <v>3</v>
      </c>
      <c r="I3306" s="2">
        <v>0.2</v>
      </c>
      <c r="J3306" t="s">
        <v>8439</v>
      </c>
      <c r="K3306" t="str">
        <f>VLOOKUP(E3306,customers!$A$1:$C$794,1,FALSE)</f>
        <v>SP-20620</v>
      </c>
      <c r="L3306" t="str">
        <f>VLOOKUP(E3306,customers!$A$1:$C$794,2,FALSE)</f>
        <v>Stefania Perrino</v>
      </c>
      <c r="M3306" t="str">
        <f>VLOOKUP(E3306,customers!$A$1:$C$794,3,FALSE)</f>
        <v>Corporate</v>
      </c>
    </row>
    <row r="3307" spans="1:13" x14ac:dyDescent="0.35">
      <c r="A3307" t="s">
        <v>8438</v>
      </c>
      <c r="B3307" s="1">
        <v>42003</v>
      </c>
      <c r="C3307" s="1">
        <v>42005</v>
      </c>
      <c r="D3307" t="s">
        <v>11</v>
      </c>
      <c r="E3307" t="s">
        <v>3882</v>
      </c>
      <c r="F3307" t="s">
        <v>5982</v>
      </c>
      <c r="G3307" t="s">
        <v>6851</v>
      </c>
      <c r="H3307">
        <v>2</v>
      </c>
      <c r="I3307" s="2">
        <v>0.2</v>
      </c>
      <c r="J3307" t="s">
        <v>7200</v>
      </c>
      <c r="K3307" t="str">
        <f>VLOOKUP(E3307,customers!$A$1:$C$794,1,FALSE)</f>
        <v>SP-20620</v>
      </c>
      <c r="L3307" t="str">
        <f>VLOOKUP(E3307,customers!$A$1:$C$794,2,FALSE)</f>
        <v>Stefania Perrino</v>
      </c>
      <c r="M3307" t="str">
        <f>VLOOKUP(E3307,customers!$A$1:$C$794,3,FALSE)</f>
        <v>Corporate</v>
      </c>
    </row>
    <row r="3308" spans="1:13" x14ac:dyDescent="0.35">
      <c r="A3308" t="s">
        <v>8438</v>
      </c>
      <c r="B3308" s="1">
        <v>42003</v>
      </c>
      <c r="C3308" s="1">
        <v>42005</v>
      </c>
      <c r="D3308" t="s">
        <v>11</v>
      </c>
      <c r="E3308" t="s">
        <v>3882</v>
      </c>
      <c r="F3308" t="s">
        <v>3591</v>
      </c>
      <c r="G3308" t="s">
        <v>8440</v>
      </c>
      <c r="H3308">
        <v>3</v>
      </c>
      <c r="I3308" s="2">
        <v>0.2</v>
      </c>
      <c r="J3308" t="s">
        <v>2619</v>
      </c>
      <c r="K3308" t="str">
        <f>VLOOKUP(E3308,customers!$A$1:$C$794,1,FALSE)</f>
        <v>SP-20620</v>
      </c>
      <c r="L3308" t="str">
        <f>VLOOKUP(E3308,customers!$A$1:$C$794,2,FALSE)</f>
        <v>Stefania Perrino</v>
      </c>
      <c r="M3308" t="str">
        <f>VLOOKUP(E3308,customers!$A$1:$C$794,3,FALSE)</f>
        <v>Corporate</v>
      </c>
    </row>
    <row r="3309" spans="1:13" x14ac:dyDescent="0.35">
      <c r="A3309" t="s">
        <v>8438</v>
      </c>
      <c r="B3309" s="1">
        <v>42003</v>
      </c>
      <c r="C3309" s="1">
        <v>42005</v>
      </c>
      <c r="D3309" t="s">
        <v>11</v>
      </c>
      <c r="E3309" t="s">
        <v>3882</v>
      </c>
      <c r="F3309" t="s">
        <v>1290</v>
      </c>
      <c r="G3309" t="s">
        <v>4755</v>
      </c>
      <c r="H3309">
        <v>3</v>
      </c>
      <c r="I3309" s="2">
        <v>0.8</v>
      </c>
      <c r="J3309" t="s">
        <v>8441</v>
      </c>
      <c r="K3309" t="str">
        <f>VLOOKUP(E3309,customers!$A$1:$C$794,1,FALSE)</f>
        <v>SP-20620</v>
      </c>
      <c r="L3309" t="str">
        <f>VLOOKUP(E3309,customers!$A$1:$C$794,2,FALSE)</f>
        <v>Stefania Perrino</v>
      </c>
      <c r="M3309" t="str">
        <f>VLOOKUP(E3309,customers!$A$1:$C$794,3,FALSE)</f>
        <v>Corporate</v>
      </c>
    </row>
    <row r="3310" spans="1:13" x14ac:dyDescent="0.35">
      <c r="A3310" t="s">
        <v>8438</v>
      </c>
      <c r="B3310" s="1">
        <v>42003</v>
      </c>
      <c r="C3310" s="1">
        <v>42005</v>
      </c>
      <c r="D3310" t="s">
        <v>11</v>
      </c>
      <c r="E3310" t="s">
        <v>3882</v>
      </c>
      <c r="F3310" t="s">
        <v>1027</v>
      </c>
      <c r="G3310" t="s">
        <v>1276</v>
      </c>
      <c r="H3310">
        <v>2</v>
      </c>
      <c r="I3310" s="2">
        <v>0.2</v>
      </c>
      <c r="J3310" t="s">
        <v>3418</v>
      </c>
      <c r="K3310" t="str">
        <f>VLOOKUP(E3310,customers!$A$1:$C$794,1,FALSE)</f>
        <v>SP-20620</v>
      </c>
      <c r="L3310" t="str">
        <f>VLOOKUP(E3310,customers!$A$1:$C$794,2,FALSE)</f>
        <v>Stefania Perrino</v>
      </c>
      <c r="M3310" t="str">
        <f>VLOOKUP(E3310,customers!$A$1:$C$794,3,FALSE)</f>
        <v>Corporate</v>
      </c>
    </row>
    <row r="3311" spans="1:13" x14ac:dyDescent="0.35">
      <c r="A3311" t="s">
        <v>8442</v>
      </c>
      <c r="B3311" s="1">
        <v>42313</v>
      </c>
      <c r="C3311" s="1">
        <v>42319</v>
      </c>
      <c r="D3311" t="s">
        <v>25</v>
      </c>
      <c r="E3311" t="s">
        <v>2407</v>
      </c>
      <c r="F3311" t="s">
        <v>5027</v>
      </c>
      <c r="G3311" t="s">
        <v>3196</v>
      </c>
      <c r="H3311">
        <v>6</v>
      </c>
      <c r="I3311" s="2">
        <v>0.2</v>
      </c>
      <c r="J3311" t="s">
        <v>3386</v>
      </c>
      <c r="K3311" t="str">
        <f>VLOOKUP(E3311,customers!$A$1:$C$794,1,FALSE)</f>
        <v>GT-14635</v>
      </c>
      <c r="L3311" t="str">
        <f>VLOOKUP(E3311,customers!$A$1:$C$794,2,FALSE)</f>
        <v>Grant Thornton</v>
      </c>
      <c r="M3311" t="str">
        <f>VLOOKUP(E3311,customers!$A$1:$C$794,3,FALSE)</f>
        <v>Corporate</v>
      </c>
    </row>
    <row r="3312" spans="1:13" x14ac:dyDescent="0.35">
      <c r="A3312" t="s">
        <v>8443</v>
      </c>
      <c r="B3312" s="1">
        <v>42630</v>
      </c>
      <c r="C3312" s="1">
        <v>42635</v>
      </c>
      <c r="D3312" t="s">
        <v>25</v>
      </c>
      <c r="E3312" t="s">
        <v>5836</v>
      </c>
      <c r="F3312" t="s">
        <v>4067</v>
      </c>
      <c r="G3312" t="s">
        <v>8444</v>
      </c>
      <c r="H3312">
        <v>5</v>
      </c>
      <c r="I3312" s="2">
        <v>0.2</v>
      </c>
      <c r="J3312" t="s">
        <v>8445</v>
      </c>
      <c r="K3312" t="str">
        <f>VLOOKUP(E3312,customers!$A$1:$C$794,1,FALSE)</f>
        <v>LW-17215</v>
      </c>
      <c r="L3312" t="str">
        <f>VLOOKUP(E3312,customers!$A$1:$C$794,2,FALSE)</f>
        <v>Luke Weiss</v>
      </c>
      <c r="M3312" t="str">
        <f>VLOOKUP(E3312,customers!$A$1:$C$794,3,FALSE)</f>
        <v>Consumer</v>
      </c>
    </row>
    <row r="3313" spans="1:13" x14ac:dyDescent="0.35">
      <c r="A3313" t="s">
        <v>8446</v>
      </c>
      <c r="B3313" s="1">
        <v>42449</v>
      </c>
      <c r="C3313" s="1">
        <v>42454</v>
      </c>
      <c r="D3313" t="s">
        <v>11</v>
      </c>
      <c r="E3313" t="s">
        <v>8264</v>
      </c>
      <c r="F3313" t="s">
        <v>3943</v>
      </c>
      <c r="G3313" t="s">
        <v>8447</v>
      </c>
      <c r="H3313">
        <v>7</v>
      </c>
      <c r="I3313" s="2">
        <v>0</v>
      </c>
      <c r="J3313" t="s">
        <v>1851</v>
      </c>
      <c r="K3313" t="str">
        <f>VLOOKUP(E3313,customers!$A$1:$C$794,1,FALSE)</f>
        <v>AH-10030</v>
      </c>
      <c r="L3313" t="str">
        <f>VLOOKUP(E3313,customers!$A$1:$C$794,2,FALSE)</f>
        <v>Aaron Hawkins</v>
      </c>
      <c r="M3313" t="str">
        <f>VLOOKUP(E3313,customers!$A$1:$C$794,3,FALSE)</f>
        <v>Corporate</v>
      </c>
    </row>
    <row r="3314" spans="1:13" x14ac:dyDescent="0.35">
      <c r="A3314" t="s">
        <v>8448</v>
      </c>
      <c r="B3314" s="1">
        <v>41909</v>
      </c>
      <c r="C3314" s="1">
        <v>41913</v>
      </c>
      <c r="D3314" t="s">
        <v>25</v>
      </c>
      <c r="E3314" t="s">
        <v>5033</v>
      </c>
      <c r="F3314" t="s">
        <v>1184</v>
      </c>
      <c r="G3314" t="s">
        <v>3276</v>
      </c>
      <c r="H3314">
        <v>5</v>
      </c>
      <c r="I3314" s="2">
        <v>0.2</v>
      </c>
      <c r="J3314" t="s">
        <v>8449</v>
      </c>
      <c r="K3314" t="str">
        <f>VLOOKUP(E3314,customers!$A$1:$C$794,1,FALSE)</f>
        <v>TH-21100</v>
      </c>
      <c r="L3314" t="str">
        <f>VLOOKUP(E3314,customers!$A$1:$C$794,2,FALSE)</f>
        <v>Thea Hendricks</v>
      </c>
      <c r="M3314" t="str">
        <f>VLOOKUP(E3314,customers!$A$1:$C$794,3,FALSE)</f>
        <v>Consumer</v>
      </c>
    </row>
    <row r="3315" spans="1:13" x14ac:dyDescent="0.35">
      <c r="A3315" t="s">
        <v>8448</v>
      </c>
      <c r="B3315" s="1">
        <v>41909</v>
      </c>
      <c r="C3315" s="1">
        <v>41913</v>
      </c>
      <c r="D3315" t="s">
        <v>25</v>
      </c>
      <c r="E3315" t="s">
        <v>5033</v>
      </c>
      <c r="F3315" t="s">
        <v>5303</v>
      </c>
      <c r="G3315" t="s">
        <v>8450</v>
      </c>
      <c r="H3315">
        <v>2</v>
      </c>
      <c r="I3315" s="2">
        <v>0</v>
      </c>
      <c r="J3315" t="s">
        <v>8451</v>
      </c>
      <c r="K3315" t="str">
        <f>VLOOKUP(E3315,customers!$A$1:$C$794,1,FALSE)</f>
        <v>TH-21100</v>
      </c>
      <c r="L3315" t="str">
        <f>VLOOKUP(E3315,customers!$A$1:$C$794,2,FALSE)</f>
        <v>Thea Hendricks</v>
      </c>
      <c r="M3315" t="str">
        <f>VLOOKUP(E3315,customers!$A$1:$C$794,3,FALSE)</f>
        <v>Consumer</v>
      </c>
    </row>
    <row r="3316" spans="1:13" x14ac:dyDescent="0.35">
      <c r="A3316" t="s">
        <v>8452</v>
      </c>
      <c r="B3316" s="1">
        <v>43093</v>
      </c>
      <c r="C3316" s="1">
        <v>43097</v>
      </c>
      <c r="D3316" t="s">
        <v>25</v>
      </c>
      <c r="E3316" t="s">
        <v>7248</v>
      </c>
      <c r="F3316" t="s">
        <v>1184</v>
      </c>
      <c r="G3316" t="s">
        <v>8453</v>
      </c>
      <c r="H3316">
        <v>2</v>
      </c>
      <c r="I3316" s="2">
        <v>0.1</v>
      </c>
      <c r="J3316" t="s">
        <v>8454</v>
      </c>
      <c r="K3316" t="str">
        <f>VLOOKUP(E3316,customers!$A$1:$C$794,1,FALSE)</f>
        <v>HG-15025</v>
      </c>
      <c r="L3316" t="str">
        <f>VLOOKUP(E3316,customers!$A$1:$C$794,2,FALSE)</f>
        <v>Hunter Glantz</v>
      </c>
      <c r="M3316" t="str">
        <f>VLOOKUP(E3316,customers!$A$1:$C$794,3,FALSE)</f>
        <v>Consumer</v>
      </c>
    </row>
    <row r="3317" spans="1:13" x14ac:dyDescent="0.35">
      <c r="A3317" t="s">
        <v>8452</v>
      </c>
      <c r="B3317" s="1">
        <v>43093</v>
      </c>
      <c r="C3317" s="1">
        <v>43097</v>
      </c>
      <c r="D3317" t="s">
        <v>25</v>
      </c>
      <c r="E3317" t="s">
        <v>7248</v>
      </c>
      <c r="F3317" t="s">
        <v>5266</v>
      </c>
      <c r="G3317" t="s">
        <v>8455</v>
      </c>
      <c r="H3317">
        <v>3</v>
      </c>
      <c r="I3317" s="2">
        <v>0.2</v>
      </c>
      <c r="J3317" t="s">
        <v>5649</v>
      </c>
      <c r="K3317" t="str">
        <f>VLOOKUP(E3317,customers!$A$1:$C$794,1,FALSE)</f>
        <v>HG-15025</v>
      </c>
      <c r="L3317" t="str">
        <f>VLOOKUP(E3317,customers!$A$1:$C$794,2,FALSE)</f>
        <v>Hunter Glantz</v>
      </c>
      <c r="M3317" t="str">
        <f>VLOOKUP(E3317,customers!$A$1:$C$794,3,FALSE)</f>
        <v>Consumer</v>
      </c>
    </row>
    <row r="3318" spans="1:13" x14ac:dyDescent="0.35">
      <c r="A3318" t="s">
        <v>8456</v>
      </c>
      <c r="B3318" s="1">
        <v>43049</v>
      </c>
      <c r="C3318" s="1">
        <v>43054</v>
      </c>
      <c r="D3318" t="s">
        <v>11</v>
      </c>
      <c r="E3318" t="s">
        <v>4805</v>
      </c>
      <c r="F3318" t="s">
        <v>6535</v>
      </c>
      <c r="G3318" t="s">
        <v>8457</v>
      </c>
      <c r="H3318">
        <v>5</v>
      </c>
      <c r="I3318" s="2">
        <v>0.6</v>
      </c>
      <c r="J3318" t="s">
        <v>8458</v>
      </c>
      <c r="K3318" t="str">
        <f>VLOOKUP(E3318,customers!$A$1:$C$794,1,FALSE)</f>
        <v>EB-13750</v>
      </c>
      <c r="L3318" t="str">
        <f>VLOOKUP(E3318,customers!$A$1:$C$794,2,FALSE)</f>
        <v>Edward Becker</v>
      </c>
      <c r="M3318" t="str">
        <f>VLOOKUP(E3318,customers!$A$1:$C$794,3,FALSE)</f>
        <v>Corporate</v>
      </c>
    </row>
    <row r="3319" spans="1:13" x14ac:dyDescent="0.35">
      <c r="A3319" t="s">
        <v>8459</v>
      </c>
      <c r="B3319" s="1">
        <v>42258</v>
      </c>
      <c r="C3319" s="1">
        <v>42262</v>
      </c>
      <c r="D3319" t="s">
        <v>25</v>
      </c>
      <c r="E3319" t="s">
        <v>475</v>
      </c>
      <c r="F3319" t="s">
        <v>2676</v>
      </c>
      <c r="G3319" t="s">
        <v>8460</v>
      </c>
      <c r="H3319">
        <v>9</v>
      </c>
      <c r="I3319" s="2">
        <v>0</v>
      </c>
      <c r="J3319" t="s">
        <v>8461</v>
      </c>
      <c r="K3319" t="str">
        <f>VLOOKUP(E3319,customers!$A$1:$C$794,1,FALSE)</f>
        <v>SC-20725</v>
      </c>
      <c r="L3319" t="str">
        <f>VLOOKUP(E3319,customers!$A$1:$C$794,2,FALSE)</f>
        <v>Steven Cartwright</v>
      </c>
      <c r="M3319" t="str">
        <f>VLOOKUP(E3319,customers!$A$1:$C$794,3,FALSE)</f>
        <v>Consumer</v>
      </c>
    </row>
    <row r="3320" spans="1:13" x14ac:dyDescent="0.35">
      <c r="A3320" t="s">
        <v>8459</v>
      </c>
      <c r="B3320" s="1">
        <v>42258</v>
      </c>
      <c r="C3320" s="1">
        <v>42262</v>
      </c>
      <c r="D3320" t="s">
        <v>25</v>
      </c>
      <c r="E3320" t="s">
        <v>475</v>
      </c>
      <c r="F3320" t="s">
        <v>5648</v>
      </c>
      <c r="G3320" t="s">
        <v>3241</v>
      </c>
      <c r="H3320">
        <v>3</v>
      </c>
      <c r="I3320" s="2">
        <v>0</v>
      </c>
      <c r="J3320" t="s">
        <v>3242</v>
      </c>
      <c r="K3320" t="str">
        <f>VLOOKUP(E3320,customers!$A$1:$C$794,1,FALSE)</f>
        <v>SC-20725</v>
      </c>
      <c r="L3320" t="str">
        <f>VLOOKUP(E3320,customers!$A$1:$C$794,2,FALSE)</f>
        <v>Steven Cartwright</v>
      </c>
      <c r="M3320" t="str">
        <f>VLOOKUP(E3320,customers!$A$1:$C$794,3,FALSE)</f>
        <v>Consumer</v>
      </c>
    </row>
    <row r="3321" spans="1:13" x14ac:dyDescent="0.35">
      <c r="A3321" t="s">
        <v>8462</v>
      </c>
      <c r="B3321" s="1">
        <v>41993</v>
      </c>
      <c r="C3321" s="1">
        <v>41998</v>
      </c>
      <c r="D3321" t="s">
        <v>25</v>
      </c>
      <c r="E3321" t="s">
        <v>8463</v>
      </c>
      <c r="F3321" t="s">
        <v>4776</v>
      </c>
      <c r="G3321" t="s">
        <v>8464</v>
      </c>
      <c r="H3321">
        <v>7</v>
      </c>
      <c r="I3321" s="2">
        <v>0.2</v>
      </c>
      <c r="J3321" t="s">
        <v>8465</v>
      </c>
      <c r="K3321" t="str">
        <f>VLOOKUP(E3321,customers!$A$1:$C$794,1,FALSE)</f>
        <v>TS-21505</v>
      </c>
      <c r="L3321" t="str">
        <f>VLOOKUP(E3321,customers!$A$1:$C$794,2,FALSE)</f>
        <v>Tony Sayre</v>
      </c>
      <c r="M3321" t="str">
        <f>VLOOKUP(E3321,customers!$A$1:$C$794,3,FALSE)</f>
        <v>Consumer</v>
      </c>
    </row>
    <row r="3322" spans="1:13" x14ac:dyDescent="0.35">
      <c r="A3322" t="s">
        <v>8462</v>
      </c>
      <c r="B3322" s="1">
        <v>41993</v>
      </c>
      <c r="C3322" s="1">
        <v>41998</v>
      </c>
      <c r="D3322" t="s">
        <v>25</v>
      </c>
      <c r="E3322" t="s">
        <v>8463</v>
      </c>
      <c r="F3322" t="s">
        <v>650</v>
      </c>
      <c r="G3322" t="s">
        <v>5717</v>
      </c>
      <c r="H3322">
        <v>3</v>
      </c>
      <c r="I3322" s="2">
        <v>0.2</v>
      </c>
      <c r="J3322" t="s">
        <v>5718</v>
      </c>
      <c r="K3322" t="str">
        <f>VLOOKUP(E3322,customers!$A$1:$C$794,1,FALSE)</f>
        <v>TS-21505</v>
      </c>
      <c r="L3322" t="str">
        <f>VLOOKUP(E3322,customers!$A$1:$C$794,2,FALSE)</f>
        <v>Tony Sayre</v>
      </c>
      <c r="M3322" t="str">
        <f>VLOOKUP(E3322,customers!$A$1:$C$794,3,FALSE)</f>
        <v>Consumer</v>
      </c>
    </row>
    <row r="3323" spans="1:13" x14ac:dyDescent="0.35">
      <c r="A3323" t="s">
        <v>8462</v>
      </c>
      <c r="B3323" s="1">
        <v>41993</v>
      </c>
      <c r="C3323" s="1">
        <v>41998</v>
      </c>
      <c r="D3323" t="s">
        <v>25</v>
      </c>
      <c r="E3323" t="s">
        <v>8463</v>
      </c>
      <c r="F3323" t="s">
        <v>4986</v>
      </c>
      <c r="G3323" t="s">
        <v>909</v>
      </c>
      <c r="H3323">
        <v>5</v>
      </c>
      <c r="I3323" s="2">
        <v>0.2</v>
      </c>
      <c r="J3323" t="s">
        <v>4810</v>
      </c>
      <c r="K3323" t="str">
        <f>VLOOKUP(E3323,customers!$A$1:$C$794,1,FALSE)</f>
        <v>TS-21505</v>
      </c>
      <c r="L3323" t="str">
        <f>VLOOKUP(E3323,customers!$A$1:$C$794,2,FALSE)</f>
        <v>Tony Sayre</v>
      </c>
      <c r="M3323" t="str">
        <f>VLOOKUP(E3323,customers!$A$1:$C$794,3,FALSE)</f>
        <v>Consumer</v>
      </c>
    </row>
    <row r="3324" spans="1:13" x14ac:dyDescent="0.35">
      <c r="A3324" t="s">
        <v>8466</v>
      </c>
      <c r="B3324" s="1">
        <v>42208</v>
      </c>
      <c r="C3324" s="1">
        <v>42212</v>
      </c>
      <c r="D3324" t="s">
        <v>25</v>
      </c>
      <c r="E3324" t="s">
        <v>2484</v>
      </c>
      <c r="F3324" t="s">
        <v>47</v>
      </c>
      <c r="G3324" t="s">
        <v>8467</v>
      </c>
      <c r="H3324">
        <v>3</v>
      </c>
      <c r="I3324" s="2">
        <v>0</v>
      </c>
      <c r="J3324" t="s">
        <v>8468</v>
      </c>
      <c r="K3324" t="str">
        <f>VLOOKUP(E3324,customers!$A$1:$C$794,1,FALSE)</f>
        <v>TH-21550</v>
      </c>
      <c r="L3324" t="str">
        <f>VLOOKUP(E3324,customers!$A$1:$C$794,2,FALSE)</f>
        <v>Tracy Hopkins</v>
      </c>
      <c r="M3324" t="str">
        <f>VLOOKUP(E3324,customers!$A$1:$C$794,3,FALSE)</f>
        <v>Home Office</v>
      </c>
    </row>
    <row r="3325" spans="1:13" x14ac:dyDescent="0.35">
      <c r="A3325" t="s">
        <v>8466</v>
      </c>
      <c r="B3325" s="1">
        <v>42208</v>
      </c>
      <c r="C3325" s="1">
        <v>42212</v>
      </c>
      <c r="D3325" t="s">
        <v>25</v>
      </c>
      <c r="E3325" t="s">
        <v>2484</v>
      </c>
      <c r="F3325" t="s">
        <v>2505</v>
      </c>
      <c r="G3325" t="s">
        <v>8469</v>
      </c>
      <c r="H3325">
        <v>3</v>
      </c>
      <c r="I3325" s="2">
        <v>0</v>
      </c>
      <c r="J3325" t="s">
        <v>8470</v>
      </c>
      <c r="K3325" t="str">
        <f>VLOOKUP(E3325,customers!$A$1:$C$794,1,FALSE)</f>
        <v>TH-21550</v>
      </c>
      <c r="L3325" t="str">
        <f>VLOOKUP(E3325,customers!$A$1:$C$794,2,FALSE)</f>
        <v>Tracy Hopkins</v>
      </c>
      <c r="M3325" t="str">
        <f>VLOOKUP(E3325,customers!$A$1:$C$794,3,FALSE)</f>
        <v>Home Office</v>
      </c>
    </row>
    <row r="3326" spans="1:13" x14ac:dyDescent="0.35">
      <c r="A3326" t="s">
        <v>8471</v>
      </c>
      <c r="B3326" s="1">
        <v>41954</v>
      </c>
      <c r="C3326" s="1">
        <v>41958</v>
      </c>
      <c r="D3326" t="s">
        <v>25</v>
      </c>
      <c r="E3326" t="s">
        <v>278</v>
      </c>
      <c r="F3326" t="s">
        <v>5595</v>
      </c>
      <c r="G3326" t="s">
        <v>8472</v>
      </c>
      <c r="H3326">
        <v>5</v>
      </c>
      <c r="I3326" s="2">
        <v>0.8</v>
      </c>
      <c r="J3326" t="s">
        <v>8473</v>
      </c>
      <c r="K3326" t="str">
        <f>VLOOKUP(E3326,customers!$A$1:$C$794,1,FALSE)</f>
        <v>KD-16270</v>
      </c>
      <c r="L3326" t="str">
        <f>VLOOKUP(E3326,customers!$A$1:$C$794,2,FALSE)</f>
        <v>Karen Daniels</v>
      </c>
      <c r="M3326" t="str">
        <f>VLOOKUP(E3326,customers!$A$1:$C$794,3,FALSE)</f>
        <v>Consumer</v>
      </c>
    </row>
    <row r="3327" spans="1:13" x14ac:dyDescent="0.35">
      <c r="A3327" t="s">
        <v>8471</v>
      </c>
      <c r="B3327" s="1">
        <v>41954</v>
      </c>
      <c r="C3327" s="1">
        <v>41958</v>
      </c>
      <c r="D3327" t="s">
        <v>25</v>
      </c>
      <c r="E3327" t="s">
        <v>278</v>
      </c>
      <c r="F3327" t="s">
        <v>8087</v>
      </c>
      <c r="G3327" t="s">
        <v>8474</v>
      </c>
      <c r="H3327">
        <v>1</v>
      </c>
      <c r="I3327" s="2">
        <v>0.8</v>
      </c>
      <c r="J3327" t="s">
        <v>6075</v>
      </c>
      <c r="K3327" t="str">
        <f>VLOOKUP(E3327,customers!$A$1:$C$794,1,FALSE)</f>
        <v>KD-16270</v>
      </c>
      <c r="L3327" t="str">
        <f>VLOOKUP(E3327,customers!$A$1:$C$794,2,FALSE)</f>
        <v>Karen Daniels</v>
      </c>
      <c r="M3327" t="str">
        <f>VLOOKUP(E3327,customers!$A$1:$C$794,3,FALSE)</f>
        <v>Consumer</v>
      </c>
    </row>
    <row r="3328" spans="1:13" x14ac:dyDescent="0.35">
      <c r="A3328" t="s">
        <v>8471</v>
      </c>
      <c r="B3328" s="1">
        <v>41954</v>
      </c>
      <c r="C3328" s="1">
        <v>41958</v>
      </c>
      <c r="D3328" t="s">
        <v>25</v>
      </c>
      <c r="E3328" t="s">
        <v>278</v>
      </c>
      <c r="F3328" t="s">
        <v>7953</v>
      </c>
      <c r="G3328" t="s">
        <v>6260</v>
      </c>
      <c r="H3328">
        <v>3</v>
      </c>
      <c r="I3328" s="2">
        <v>0.2</v>
      </c>
      <c r="J3328" t="s">
        <v>8475</v>
      </c>
      <c r="K3328" t="str">
        <f>VLOOKUP(E3328,customers!$A$1:$C$794,1,FALSE)</f>
        <v>KD-16270</v>
      </c>
      <c r="L3328" t="str">
        <f>VLOOKUP(E3328,customers!$A$1:$C$794,2,FALSE)</f>
        <v>Karen Daniels</v>
      </c>
      <c r="M3328" t="str">
        <f>VLOOKUP(E3328,customers!$A$1:$C$794,3,FALSE)</f>
        <v>Consumer</v>
      </c>
    </row>
    <row r="3329" spans="1:13" x14ac:dyDescent="0.35">
      <c r="A3329" t="s">
        <v>8471</v>
      </c>
      <c r="B3329" s="1">
        <v>41954</v>
      </c>
      <c r="C3329" s="1">
        <v>41958</v>
      </c>
      <c r="D3329" t="s">
        <v>25</v>
      </c>
      <c r="E3329" t="s">
        <v>278</v>
      </c>
      <c r="F3329" t="s">
        <v>1486</v>
      </c>
      <c r="G3329" t="s">
        <v>2738</v>
      </c>
      <c r="H3329">
        <v>5</v>
      </c>
      <c r="I3329" s="2">
        <v>0.2</v>
      </c>
      <c r="J3329" t="s">
        <v>3514</v>
      </c>
      <c r="K3329" t="str">
        <f>VLOOKUP(E3329,customers!$A$1:$C$794,1,FALSE)</f>
        <v>KD-16270</v>
      </c>
      <c r="L3329" t="str">
        <f>VLOOKUP(E3329,customers!$A$1:$C$794,2,FALSE)</f>
        <v>Karen Daniels</v>
      </c>
      <c r="M3329" t="str">
        <f>VLOOKUP(E3329,customers!$A$1:$C$794,3,FALSE)</f>
        <v>Consumer</v>
      </c>
    </row>
    <row r="3330" spans="1:13" x14ac:dyDescent="0.35">
      <c r="A3330" t="s">
        <v>8471</v>
      </c>
      <c r="B3330" s="1">
        <v>41954</v>
      </c>
      <c r="C3330" s="1">
        <v>41958</v>
      </c>
      <c r="D3330" t="s">
        <v>25</v>
      </c>
      <c r="E3330" t="s">
        <v>278</v>
      </c>
      <c r="F3330" t="s">
        <v>8476</v>
      </c>
      <c r="G3330" t="s">
        <v>8477</v>
      </c>
      <c r="H3330">
        <v>8</v>
      </c>
      <c r="I3330" s="2">
        <v>0.2</v>
      </c>
      <c r="J3330" t="s">
        <v>6792</v>
      </c>
      <c r="K3330" t="str">
        <f>VLOOKUP(E3330,customers!$A$1:$C$794,1,FALSE)</f>
        <v>KD-16270</v>
      </c>
      <c r="L3330" t="str">
        <f>VLOOKUP(E3330,customers!$A$1:$C$794,2,FALSE)</f>
        <v>Karen Daniels</v>
      </c>
      <c r="M3330" t="str">
        <f>VLOOKUP(E3330,customers!$A$1:$C$794,3,FALSE)</f>
        <v>Consumer</v>
      </c>
    </row>
    <row r="3331" spans="1:13" x14ac:dyDescent="0.35">
      <c r="A3331" t="s">
        <v>8471</v>
      </c>
      <c r="B3331" s="1">
        <v>41954</v>
      </c>
      <c r="C3331" s="1">
        <v>41958</v>
      </c>
      <c r="D3331" t="s">
        <v>25</v>
      </c>
      <c r="E3331" t="s">
        <v>278</v>
      </c>
      <c r="F3331" t="s">
        <v>4061</v>
      </c>
      <c r="G3331" t="s">
        <v>5147</v>
      </c>
      <c r="H3331">
        <v>2</v>
      </c>
      <c r="I3331" s="2">
        <v>0.2</v>
      </c>
      <c r="J3331" t="s">
        <v>5148</v>
      </c>
      <c r="K3331" t="str">
        <f>VLOOKUP(E3331,customers!$A$1:$C$794,1,FALSE)</f>
        <v>KD-16270</v>
      </c>
      <c r="L3331" t="str">
        <f>VLOOKUP(E3331,customers!$A$1:$C$794,2,FALSE)</f>
        <v>Karen Daniels</v>
      </c>
      <c r="M3331" t="str">
        <f>VLOOKUP(E3331,customers!$A$1:$C$794,3,FALSE)</f>
        <v>Consumer</v>
      </c>
    </row>
    <row r="3332" spans="1:13" x14ac:dyDescent="0.35">
      <c r="A3332" t="s">
        <v>8471</v>
      </c>
      <c r="B3332" s="1">
        <v>41954</v>
      </c>
      <c r="C3332" s="1">
        <v>41958</v>
      </c>
      <c r="D3332" t="s">
        <v>25</v>
      </c>
      <c r="E3332" t="s">
        <v>278</v>
      </c>
      <c r="F3332" t="s">
        <v>5506</v>
      </c>
      <c r="G3332" t="s">
        <v>8478</v>
      </c>
      <c r="H3332">
        <v>3</v>
      </c>
      <c r="I3332" s="2">
        <v>0.2</v>
      </c>
      <c r="J3332" t="s">
        <v>2455</v>
      </c>
      <c r="K3332" t="str">
        <f>VLOOKUP(E3332,customers!$A$1:$C$794,1,FALSE)</f>
        <v>KD-16270</v>
      </c>
      <c r="L3332" t="str">
        <f>VLOOKUP(E3332,customers!$A$1:$C$794,2,FALSE)</f>
        <v>Karen Daniels</v>
      </c>
      <c r="M3332" t="str">
        <f>VLOOKUP(E3332,customers!$A$1:$C$794,3,FALSE)</f>
        <v>Consumer</v>
      </c>
    </row>
    <row r="3333" spans="1:13" x14ac:dyDescent="0.35">
      <c r="A3333" t="s">
        <v>8479</v>
      </c>
      <c r="B3333" s="1">
        <v>43083</v>
      </c>
      <c r="C3333" s="1">
        <v>43089</v>
      </c>
      <c r="D3333" t="s">
        <v>25</v>
      </c>
      <c r="E3333" t="s">
        <v>353</v>
      </c>
      <c r="F3333" t="s">
        <v>8480</v>
      </c>
      <c r="G3333" t="s">
        <v>8481</v>
      </c>
      <c r="H3333">
        <v>3</v>
      </c>
      <c r="I3333" s="2">
        <v>0.2</v>
      </c>
      <c r="J3333" t="s">
        <v>8482</v>
      </c>
      <c r="K3333" t="str">
        <f>VLOOKUP(E3333,customers!$A$1:$C$794,1,FALSE)</f>
        <v>GM-14455</v>
      </c>
      <c r="L3333" t="str">
        <f>VLOOKUP(E3333,customers!$A$1:$C$794,2,FALSE)</f>
        <v>Gary Mitchum</v>
      </c>
      <c r="M3333" t="str">
        <f>VLOOKUP(E3333,customers!$A$1:$C$794,3,FALSE)</f>
        <v>Home Office</v>
      </c>
    </row>
    <row r="3334" spans="1:13" x14ac:dyDescent="0.35">
      <c r="A3334" t="s">
        <v>8479</v>
      </c>
      <c r="B3334" s="1">
        <v>43083</v>
      </c>
      <c r="C3334" s="1">
        <v>43089</v>
      </c>
      <c r="D3334" t="s">
        <v>25</v>
      </c>
      <c r="E3334" t="s">
        <v>353</v>
      </c>
      <c r="F3334" t="s">
        <v>8331</v>
      </c>
      <c r="G3334" t="s">
        <v>8483</v>
      </c>
      <c r="H3334">
        <v>3</v>
      </c>
      <c r="I3334" s="2">
        <v>0.2</v>
      </c>
      <c r="J3334" t="s">
        <v>7764</v>
      </c>
      <c r="K3334" t="str">
        <f>VLOOKUP(E3334,customers!$A$1:$C$794,1,FALSE)</f>
        <v>GM-14455</v>
      </c>
      <c r="L3334" t="str">
        <f>VLOOKUP(E3334,customers!$A$1:$C$794,2,FALSE)</f>
        <v>Gary Mitchum</v>
      </c>
      <c r="M3334" t="str">
        <f>VLOOKUP(E3334,customers!$A$1:$C$794,3,FALSE)</f>
        <v>Home Office</v>
      </c>
    </row>
    <row r="3335" spans="1:13" x14ac:dyDescent="0.35">
      <c r="A3335" t="s">
        <v>8479</v>
      </c>
      <c r="B3335" s="1">
        <v>43083</v>
      </c>
      <c r="C3335" s="1">
        <v>43089</v>
      </c>
      <c r="D3335" t="s">
        <v>25</v>
      </c>
      <c r="E3335" t="s">
        <v>353</v>
      </c>
      <c r="F3335" t="s">
        <v>8484</v>
      </c>
      <c r="G3335" t="s">
        <v>4524</v>
      </c>
      <c r="H3335">
        <v>1</v>
      </c>
      <c r="I3335" s="2">
        <v>0.6</v>
      </c>
      <c r="J3335" t="s">
        <v>8485</v>
      </c>
      <c r="K3335" t="str">
        <f>VLOOKUP(E3335,customers!$A$1:$C$794,1,FALSE)</f>
        <v>GM-14455</v>
      </c>
      <c r="L3335" t="str">
        <f>VLOOKUP(E3335,customers!$A$1:$C$794,2,FALSE)</f>
        <v>Gary Mitchum</v>
      </c>
      <c r="M3335" t="str">
        <f>VLOOKUP(E3335,customers!$A$1:$C$794,3,FALSE)</f>
        <v>Home Office</v>
      </c>
    </row>
    <row r="3336" spans="1:13" x14ac:dyDescent="0.35">
      <c r="A3336" t="s">
        <v>8486</v>
      </c>
      <c r="B3336" s="1">
        <v>42968</v>
      </c>
      <c r="C3336" s="1">
        <v>42969</v>
      </c>
      <c r="D3336" t="s">
        <v>149</v>
      </c>
      <c r="E3336" t="s">
        <v>8487</v>
      </c>
      <c r="F3336" t="s">
        <v>3438</v>
      </c>
      <c r="G3336" t="s">
        <v>3168</v>
      </c>
      <c r="H3336">
        <v>4</v>
      </c>
      <c r="I3336" s="2">
        <v>0</v>
      </c>
      <c r="J3336" t="s">
        <v>1258</v>
      </c>
      <c r="K3336" t="str">
        <f>VLOOKUP(E3336,customers!$A$1:$C$794,1,FALSE)</f>
        <v>PR-18880</v>
      </c>
      <c r="L3336" t="str">
        <f>VLOOKUP(E3336,customers!$A$1:$C$794,2,FALSE)</f>
        <v>Patrick Ryan</v>
      </c>
      <c r="M3336" t="str">
        <f>VLOOKUP(E3336,customers!$A$1:$C$794,3,FALSE)</f>
        <v>Consumer</v>
      </c>
    </row>
    <row r="3337" spans="1:13" x14ac:dyDescent="0.35">
      <c r="A3337" t="s">
        <v>8486</v>
      </c>
      <c r="B3337" s="1">
        <v>42968</v>
      </c>
      <c r="C3337" s="1">
        <v>42969</v>
      </c>
      <c r="D3337" t="s">
        <v>149</v>
      </c>
      <c r="E3337" t="s">
        <v>8487</v>
      </c>
      <c r="F3337" t="s">
        <v>2181</v>
      </c>
      <c r="G3337" t="s">
        <v>8488</v>
      </c>
      <c r="H3337">
        <v>4</v>
      </c>
      <c r="I3337" s="2">
        <v>0.2</v>
      </c>
      <c r="J3337" t="s">
        <v>7345</v>
      </c>
      <c r="K3337" t="str">
        <f>VLOOKUP(E3337,customers!$A$1:$C$794,1,FALSE)</f>
        <v>PR-18880</v>
      </c>
      <c r="L3337" t="str">
        <f>VLOOKUP(E3337,customers!$A$1:$C$794,2,FALSE)</f>
        <v>Patrick Ryan</v>
      </c>
      <c r="M3337" t="str">
        <f>VLOOKUP(E3337,customers!$A$1:$C$794,3,FALSE)</f>
        <v>Consumer</v>
      </c>
    </row>
    <row r="3338" spans="1:13" x14ac:dyDescent="0.35">
      <c r="A3338" t="s">
        <v>8486</v>
      </c>
      <c r="B3338" s="1">
        <v>42968</v>
      </c>
      <c r="C3338" s="1">
        <v>42969</v>
      </c>
      <c r="D3338" t="s">
        <v>149</v>
      </c>
      <c r="E3338" t="s">
        <v>8487</v>
      </c>
      <c r="F3338" t="s">
        <v>8489</v>
      </c>
      <c r="G3338" t="s">
        <v>2527</v>
      </c>
      <c r="H3338">
        <v>4</v>
      </c>
      <c r="I3338" s="2">
        <v>0</v>
      </c>
      <c r="J3338" t="s">
        <v>7994</v>
      </c>
      <c r="K3338" t="str">
        <f>VLOOKUP(E3338,customers!$A$1:$C$794,1,FALSE)</f>
        <v>PR-18880</v>
      </c>
      <c r="L3338" t="str">
        <f>VLOOKUP(E3338,customers!$A$1:$C$794,2,FALSE)</f>
        <v>Patrick Ryan</v>
      </c>
      <c r="M3338" t="str">
        <f>VLOOKUP(E3338,customers!$A$1:$C$794,3,FALSE)</f>
        <v>Consumer</v>
      </c>
    </row>
    <row r="3339" spans="1:13" x14ac:dyDescent="0.35">
      <c r="A3339" t="s">
        <v>8486</v>
      </c>
      <c r="B3339" s="1">
        <v>42968</v>
      </c>
      <c r="C3339" s="1">
        <v>42969</v>
      </c>
      <c r="D3339" t="s">
        <v>149</v>
      </c>
      <c r="E3339" t="s">
        <v>8487</v>
      </c>
      <c r="F3339" t="s">
        <v>50</v>
      </c>
      <c r="G3339" t="s">
        <v>8490</v>
      </c>
      <c r="H3339">
        <v>3</v>
      </c>
      <c r="I3339" s="2">
        <v>0.2</v>
      </c>
      <c r="J3339" t="s">
        <v>8491</v>
      </c>
      <c r="K3339" t="str">
        <f>VLOOKUP(E3339,customers!$A$1:$C$794,1,FALSE)</f>
        <v>PR-18880</v>
      </c>
      <c r="L3339" t="str">
        <f>VLOOKUP(E3339,customers!$A$1:$C$794,2,FALSE)</f>
        <v>Patrick Ryan</v>
      </c>
      <c r="M3339" t="str">
        <f>VLOOKUP(E3339,customers!$A$1:$C$794,3,FALSE)</f>
        <v>Consumer</v>
      </c>
    </row>
    <row r="3340" spans="1:13" x14ac:dyDescent="0.35">
      <c r="A3340" t="s">
        <v>8486</v>
      </c>
      <c r="B3340" s="1">
        <v>42968</v>
      </c>
      <c r="C3340" s="1">
        <v>42969</v>
      </c>
      <c r="D3340" t="s">
        <v>149</v>
      </c>
      <c r="E3340" t="s">
        <v>8487</v>
      </c>
      <c r="F3340" t="s">
        <v>8492</v>
      </c>
      <c r="G3340" t="s">
        <v>8493</v>
      </c>
      <c r="H3340">
        <v>9</v>
      </c>
      <c r="I3340" s="2">
        <v>0.2</v>
      </c>
      <c r="J3340" t="s">
        <v>8494</v>
      </c>
      <c r="K3340" t="str">
        <f>VLOOKUP(E3340,customers!$A$1:$C$794,1,FALSE)</f>
        <v>PR-18880</v>
      </c>
      <c r="L3340" t="str">
        <f>VLOOKUP(E3340,customers!$A$1:$C$794,2,FALSE)</f>
        <v>Patrick Ryan</v>
      </c>
      <c r="M3340" t="str">
        <f>VLOOKUP(E3340,customers!$A$1:$C$794,3,FALSE)</f>
        <v>Consumer</v>
      </c>
    </row>
    <row r="3341" spans="1:13" x14ac:dyDescent="0.35">
      <c r="A3341" t="s">
        <v>8486</v>
      </c>
      <c r="B3341" s="1">
        <v>42968</v>
      </c>
      <c r="C3341" s="1">
        <v>42969</v>
      </c>
      <c r="D3341" t="s">
        <v>149</v>
      </c>
      <c r="E3341" t="s">
        <v>8487</v>
      </c>
      <c r="F3341" t="s">
        <v>8495</v>
      </c>
      <c r="G3341" t="s">
        <v>8496</v>
      </c>
      <c r="H3341">
        <v>3</v>
      </c>
      <c r="I3341" s="2">
        <v>0</v>
      </c>
      <c r="J3341" t="s">
        <v>8497</v>
      </c>
      <c r="K3341" t="str">
        <f>VLOOKUP(E3341,customers!$A$1:$C$794,1,FALSE)</f>
        <v>PR-18880</v>
      </c>
      <c r="L3341" t="str">
        <f>VLOOKUP(E3341,customers!$A$1:$C$794,2,FALSE)</f>
        <v>Patrick Ryan</v>
      </c>
      <c r="M3341" t="str">
        <f>VLOOKUP(E3341,customers!$A$1:$C$794,3,FALSE)</f>
        <v>Consumer</v>
      </c>
    </row>
    <row r="3342" spans="1:13" x14ac:dyDescent="0.35">
      <c r="A3342" t="s">
        <v>8486</v>
      </c>
      <c r="B3342" s="1">
        <v>42968</v>
      </c>
      <c r="C3342" s="1">
        <v>42969</v>
      </c>
      <c r="D3342" t="s">
        <v>149</v>
      </c>
      <c r="E3342" t="s">
        <v>8487</v>
      </c>
      <c r="F3342" t="s">
        <v>1318</v>
      </c>
      <c r="G3342" t="s">
        <v>2672</v>
      </c>
      <c r="H3342">
        <v>5</v>
      </c>
      <c r="I3342" s="2">
        <v>0</v>
      </c>
      <c r="J3342" t="s">
        <v>1053</v>
      </c>
      <c r="K3342" t="str">
        <f>VLOOKUP(E3342,customers!$A$1:$C$794,1,FALSE)</f>
        <v>PR-18880</v>
      </c>
      <c r="L3342" t="str">
        <f>VLOOKUP(E3342,customers!$A$1:$C$794,2,FALSE)</f>
        <v>Patrick Ryan</v>
      </c>
      <c r="M3342" t="str">
        <f>VLOOKUP(E3342,customers!$A$1:$C$794,3,FALSE)</f>
        <v>Consumer</v>
      </c>
    </row>
    <row r="3343" spans="1:13" x14ac:dyDescent="0.35">
      <c r="A3343" t="s">
        <v>8498</v>
      </c>
      <c r="B3343" s="1">
        <v>42609</v>
      </c>
      <c r="C3343" s="1">
        <v>42614</v>
      </c>
      <c r="D3343" t="s">
        <v>11</v>
      </c>
      <c r="E3343" t="s">
        <v>230</v>
      </c>
      <c r="F3343" t="s">
        <v>5303</v>
      </c>
      <c r="G3343" t="s">
        <v>4366</v>
      </c>
      <c r="H3343">
        <v>3</v>
      </c>
      <c r="I3343" s="2">
        <v>0</v>
      </c>
      <c r="J3343" t="s">
        <v>4367</v>
      </c>
      <c r="K3343" t="str">
        <f>VLOOKUP(E3343,customers!$A$1:$C$794,1,FALSE)</f>
        <v>TB-21055</v>
      </c>
      <c r="L3343" t="str">
        <f>VLOOKUP(E3343,customers!$A$1:$C$794,2,FALSE)</f>
        <v>Ted Butterfield</v>
      </c>
      <c r="M3343" t="str">
        <f>VLOOKUP(E3343,customers!$A$1:$C$794,3,FALSE)</f>
        <v>Consumer</v>
      </c>
    </row>
    <row r="3344" spans="1:13" x14ac:dyDescent="0.35">
      <c r="A3344" t="s">
        <v>8498</v>
      </c>
      <c r="B3344" s="1">
        <v>42609</v>
      </c>
      <c r="C3344" s="1">
        <v>42614</v>
      </c>
      <c r="D3344" t="s">
        <v>11</v>
      </c>
      <c r="E3344" t="s">
        <v>230</v>
      </c>
      <c r="F3344" t="s">
        <v>5191</v>
      </c>
      <c r="G3344" t="s">
        <v>8499</v>
      </c>
      <c r="H3344">
        <v>1</v>
      </c>
      <c r="I3344" s="2">
        <v>0.3</v>
      </c>
      <c r="J3344" t="s">
        <v>8500</v>
      </c>
      <c r="K3344" t="str">
        <f>VLOOKUP(E3344,customers!$A$1:$C$794,1,FALSE)</f>
        <v>TB-21055</v>
      </c>
      <c r="L3344" t="str">
        <f>VLOOKUP(E3344,customers!$A$1:$C$794,2,FALSE)</f>
        <v>Ted Butterfield</v>
      </c>
      <c r="M3344" t="str">
        <f>VLOOKUP(E3344,customers!$A$1:$C$794,3,FALSE)</f>
        <v>Consumer</v>
      </c>
    </row>
    <row r="3345" spans="1:13" x14ac:dyDescent="0.35">
      <c r="A3345" t="s">
        <v>8498</v>
      </c>
      <c r="B3345" s="1">
        <v>42609</v>
      </c>
      <c r="C3345" s="1">
        <v>42614</v>
      </c>
      <c r="D3345" t="s">
        <v>11</v>
      </c>
      <c r="E3345" t="s">
        <v>230</v>
      </c>
      <c r="F3345" t="s">
        <v>917</v>
      </c>
      <c r="G3345" t="s">
        <v>518</v>
      </c>
      <c r="H3345">
        <v>3</v>
      </c>
      <c r="I3345" s="2">
        <v>0</v>
      </c>
      <c r="J3345" t="s">
        <v>3903</v>
      </c>
      <c r="K3345" t="str">
        <f>VLOOKUP(E3345,customers!$A$1:$C$794,1,FALSE)</f>
        <v>TB-21055</v>
      </c>
      <c r="L3345" t="str">
        <f>VLOOKUP(E3345,customers!$A$1:$C$794,2,FALSE)</f>
        <v>Ted Butterfield</v>
      </c>
      <c r="M3345" t="str">
        <f>VLOOKUP(E3345,customers!$A$1:$C$794,3,FALSE)</f>
        <v>Consumer</v>
      </c>
    </row>
    <row r="3346" spans="1:13" x14ac:dyDescent="0.35">
      <c r="A3346" t="s">
        <v>8498</v>
      </c>
      <c r="B3346" s="1">
        <v>42609</v>
      </c>
      <c r="C3346" s="1">
        <v>42614</v>
      </c>
      <c r="D3346" t="s">
        <v>11</v>
      </c>
      <c r="E3346" t="s">
        <v>230</v>
      </c>
      <c r="F3346" t="s">
        <v>775</v>
      </c>
      <c r="G3346" t="s">
        <v>8501</v>
      </c>
      <c r="H3346">
        <v>9</v>
      </c>
      <c r="I3346" s="2">
        <v>0</v>
      </c>
      <c r="J3346" t="s">
        <v>8502</v>
      </c>
      <c r="K3346" t="str">
        <f>VLOOKUP(E3346,customers!$A$1:$C$794,1,FALSE)</f>
        <v>TB-21055</v>
      </c>
      <c r="L3346" t="str">
        <f>VLOOKUP(E3346,customers!$A$1:$C$794,2,FALSE)</f>
        <v>Ted Butterfield</v>
      </c>
      <c r="M3346" t="str">
        <f>VLOOKUP(E3346,customers!$A$1:$C$794,3,FALSE)</f>
        <v>Consumer</v>
      </c>
    </row>
    <row r="3347" spans="1:13" x14ac:dyDescent="0.35">
      <c r="A3347" t="s">
        <v>8498</v>
      </c>
      <c r="B3347" s="1">
        <v>42609</v>
      </c>
      <c r="C3347" s="1">
        <v>42614</v>
      </c>
      <c r="D3347" t="s">
        <v>11</v>
      </c>
      <c r="E3347" t="s">
        <v>230</v>
      </c>
      <c r="F3347" t="s">
        <v>3724</v>
      </c>
      <c r="G3347" t="s">
        <v>8351</v>
      </c>
      <c r="H3347">
        <v>4</v>
      </c>
      <c r="I3347" s="2">
        <v>0</v>
      </c>
      <c r="J3347" t="s">
        <v>2349</v>
      </c>
      <c r="K3347" t="str">
        <f>VLOOKUP(E3347,customers!$A$1:$C$794,1,FALSE)</f>
        <v>TB-21055</v>
      </c>
      <c r="L3347" t="str">
        <f>VLOOKUP(E3347,customers!$A$1:$C$794,2,FALSE)</f>
        <v>Ted Butterfield</v>
      </c>
      <c r="M3347" t="str">
        <f>VLOOKUP(E3347,customers!$A$1:$C$794,3,FALSE)</f>
        <v>Consumer</v>
      </c>
    </row>
    <row r="3348" spans="1:13" x14ac:dyDescent="0.35">
      <c r="A3348" t="s">
        <v>8498</v>
      </c>
      <c r="B3348" s="1">
        <v>42609</v>
      </c>
      <c r="C3348" s="1">
        <v>42614</v>
      </c>
      <c r="D3348" t="s">
        <v>11</v>
      </c>
      <c r="E3348" t="s">
        <v>230</v>
      </c>
      <c r="F3348" t="s">
        <v>7795</v>
      </c>
      <c r="G3348" t="s">
        <v>714</v>
      </c>
      <c r="H3348">
        <v>5</v>
      </c>
      <c r="I3348" s="2">
        <v>0</v>
      </c>
      <c r="J3348" t="s">
        <v>7011</v>
      </c>
      <c r="K3348" t="str">
        <f>VLOOKUP(E3348,customers!$A$1:$C$794,1,FALSE)</f>
        <v>TB-21055</v>
      </c>
      <c r="L3348" t="str">
        <f>VLOOKUP(E3348,customers!$A$1:$C$794,2,FALSE)</f>
        <v>Ted Butterfield</v>
      </c>
      <c r="M3348" t="str">
        <f>VLOOKUP(E3348,customers!$A$1:$C$794,3,FALSE)</f>
        <v>Consumer</v>
      </c>
    </row>
    <row r="3349" spans="1:13" x14ac:dyDescent="0.35">
      <c r="A3349" t="s">
        <v>8503</v>
      </c>
      <c r="B3349" s="1">
        <v>42229</v>
      </c>
      <c r="C3349" s="1">
        <v>42236</v>
      </c>
      <c r="D3349" t="s">
        <v>25</v>
      </c>
      <c r="E3349" t="s">
        <v>187</v>
      </c>
      <c r="F3349" t="s">
        <v>1638</v>
      </c>
      <c r="G3349" t="s">
        <v>8504</v>
      </c>
      <c r="H3349">
        <v>5</v>
      </c>
      <c r="I3349" s="2">
        <v>0</v>
      </c>
      <c r="J3349" t="s">
        <v>8505</v>
      </c>
      <c r="K3349" t="str">
        <f>VLOOKUP(E3349,customers!$A$1:$C$794,1,FALSE)</f>
        <v>ON-18715</v>
      </c>
      <c r="L3349" t="str">
        <f>VLOOKUP(E3349,customers!$A$1:$C$794,2,FALSE)</f>
        <v>Odella Nelson</v>
      </c>
      <c r="M3349" t="str">
        <f>VLOOKUP(E3349,customers!$A$1:$C$794,3,FALSE)</f>
        <v>Corporate</v>
      </c>
    </row>
    <row r="3350" spans="1:13" x14ac:dyDescent="0.35">
      <c r="A3350" t="s">
        <v>8506</v>
      </c>
      <c r="B3350" s="1">
        <v>43044</v>
      </c>
      <c r="C3350" s="1">
        <v>43046</v>
      </c>
      <c r="D3350" t="s">
        <v>149</v>
      </c>
      <c r="E3350" t="s">
        <v>1078</v>
      </c>
      <c r="F3350" t="s">
        <v>125</v>
      </c>
      <c r="G3350" t="s">
        <v>2438</v>
      </c>
      <c r="H3350">
        <v>5</v>
      </c>
      <c r="I3350" s="2">
        <v>0.8</v>
      </c>
      <c r="J3350" t="s">
        <v>8507</v>
      </c>
      <c r="K3350" t="str">
        <f>VLOOKUP(E3350,customers!$A$1:$C$794,1,FALSE)</f>
        <v>AH-10195</v>
      </c>
      <c r="L3350" t="str">
        <f>VLOOKUP(E3350,customers!$A$1:$C$794,2,FALSE)</f>
        <v>Alan Haines</v>
      </c>
      <c r="M3350" t="str">
        <f>VLOOKUP(E3350,customers!$A$1:$C$794,3,FALSE)</f>
        <v>Corporate</v>
      </c>
    </row>
    <row r="3351" spans="1:13" x14ac:dyDescent="0.35">
      <c r="A3351" t="s">
        <v>8508</v>
      </c>
      <c r="B3351" s="1">
        <v>42599</v>
      </c>
      <c r="C3351" s="1">
        <v>42603</v>
      </c>
      <c r="D3351" t="s">
        <v>25</v>
      </c>
      <c r="E3351" t="s">
        <v>3626</v>
      </c>
      <c r="F3351" t="s">
        <v>2983</v>
      </c>
      <c r="G3351" t="s">
        <v>2174</v>
      </c>
      <c r="H3351">
        <v>4</v>
      </c>
      <c r="I3351" s="2">
        <v>0.2</v>
      </c>
      <c r="J3351" t="s">
        <v>2175</v>
      </c>
      <c r="K3351" t="str">
        <f>VLOOKUP(E3351,customers!$A$1:$C$794,1,FALSE)</f>
        <v>NM-18520</v>
      </c>
      <c r="L3351" t="str">
        <f>VLOOKUP(E3351,customers!$A$1:$C$794,2,FALSE)</f>
        <v>Neoma Murray</v>
      </c>
      <c r="M3351" t="str">
        <f>VLOOKUP(E3351,customers!$A$1:$C$794,3,FALSE)</f>
        <v>Consumer</v>
      </c>
    </row>
    <row r="3352" spans="1:13" x14ac:dyDescent="0.35">
      <c r="A3352" t="s">
        <v>8509</v>
      </c>
      <c r="B3352" s="1">
        <v>42730</v>
      </c>
      <c r="C3352" s="1">
        <v>42735</v>
      </c>
      <c r="D3352" t="s">
        <v>25</v>
      </c>
      <c r="E3352" t="s">
        <v>2162</v>
      </c>
      <c r="F3352" t="s">
        <v>4841</v>
      </c>
      <c r="G3352" t="s">
        <v>4623</v>
      </c>
      <c r="H3352">
        <v>3</v>
      </c>
      <c r="I3352" s="2">
        <v>0</v>
      </c>
      <c r="J3352" t="s">
        <v>8510</v>
      </c>
      <c r="K3352" t="str">
        <f>VLOOKUP(E3352,customers!$A$1:$C$794,1,FALSE)</f>
        <v>AR-10510</v>
      </c>
      <c r="L3352" t="str">
        <f>VLOOKUP(E3352,customers!$A$1:$C$794,2,FALSE)</f>
        <v>Andrew Roberts</v>
      </c>
      <c r="M3352" t="str">
        <f>VLOOKUP(E3352,customers!$A$1:$C$794,3,FALSE)</f>
        <v>Consumer</v>
      </c>
    </row>
    <row r="3353" spans="1:13" x14ac:dyDescent="0.35">
      <c r="A3353" t="s">
        <v>8511</v>
      </c>
      <c r="B3353" s="1">
        <v>41905</v>
      </c>
      <c r="C3353" s="1">
        <v>41910</v>
      </c>
      <c r="D3353" t="s">
        <v>25</v>
      </c>
      <c r="E3353" t="s">
        <v>2864</v>
      </c>
      <c r="F3353" t="s">
        <v>8512</v>
      </c>
      <c r="G3353" t="s">
        <v>8513</v>
      </c>
      <c r="H3353">
        <v>3</v>
      </c>
      <c r="I3353" s="2">
        <v>0.15</v>
      </c>
      <c r="J3353" t="s">
        <v>8514</v>
      </c>
      <c r="K3353" t="str">
        <f>VLOOKUP(E3353,customers!$A$1:$C$794,1,FALSE)</f>
        <v>BM-11650</v>
      </c>
      <c r="L3353" t="str">
        <f>VLOOKUP(E3353,customers!$A$1:$C$794,2,FALSE)</f>
        <v>Brian Moss</v>
      </c>
      <c r="M3353" t="str">
        <f>VLOOKUP(E3353,customers!$A$1:$C$794,3,FALSE)</f>
        <v>Corporate</v>
      </c>
    </row>
    <row r="3354" spans="1:13" x14ac:dyDescent="0.35">
      <c r="A3354" t="s">
        <v>8511</v>
      </c>
      <c r="B3354" s="1">
        <v>41905</v>
      </c>
      <c r="C3354" s="1">
        <v>41910</v>
      </c>
      <c r="D3354" t="s">
        <v>25</v>
      </c>
      <c r="E3354" t="s">
        <v>2864</v>
      </c>
      <c r="F3354" t="s">
        <v>274</v>
      </c>
      <c r="G3354" t="s">
        <v>1404</v>
      </c>
      <c r="H3354">
        <v>2</v>
      </c>
      <c r="I3354" s="2">
        <v>0.2</v>
      </c>
      <c r="J3354" t="s">
        <v>4923</v>
      </c>
      <c r="K3354" t="str">
        <f>VLOOKUP(E3354,customers!$A$1:$C$794,1,FALSE)</f>
        <v>BM-11650</v>
      </c>
      <c r="L3354" t="str">
        <f>VLOOKUP(E3354,customers!$A$1:$C$794,2,FALSE)</f>
        <v>Brian Moss</v>
      </c>
      <c r="M3354" t="str">
        <f>VLOOKUP(E3354,customers!$A$1:$C$794,3,FALSE)</f>
        <v>Corporate</v>
      </c>
    </row>
    <row r="3355" spans="1:13" x14ac:dyDescent="0.35">
      <c r="A3355" t="s">
        <v>8515</v>
      </c>
      <c r="B3355" s="1">
        <v>41839</v>
      </c>
      <c r="C3355" s="1">
        <v>41844</v>
      </c>
      <c r="D3355" t="s">
        <v>25</v>
      </c>
      <c r="E3355" t="s">
        <v>1014</v>
      </c>
      <c r="F3355" t="s">
        <v>5439</v>
      </c>
      <c r="G3355" t="s">
        <v>6713</v>
      </c>
      <c r="H3355">
        <v>2</v>
      </c>
      <c r="I3355" s="2">
        <v>0</v>
      </c>
      <c r="J3355" t="s">
        <v>8516</v>
      </c>
      <c r="K3355" t="str">
        <f>VLOOKUP(E3355,customers!$A$1:$C$794,1,FALSE)</f>
        <v>CA-12310</v>
      </c>
      <c r="L3355" t="str">
        <f>VLOOKUP(E3355,customers!$A$1:$C$794,2,FALSE)</f>
        <v>Christine Abelman</v>
      </c>
      <c r="M3355" t="str">
        <f>VLOOKUP(E3355,customers!$A$1:$C$794,3,FALSE)</f>
        <v>Corporate</v>
      </c>
    </row>
    <row r="3356" spans="1:13" x14ac:dyDescent="0.35">
      <c r="A3356" t="s">
        <v>8515</v>
      </c>
      <c r="B3356" s="1">
        <v>41839</v>
      </c>
      <c r="C3356" s="1">
        <v>41844</v>
      </c>
      <c r="D3356" t="s">
        <v>25</v>
      </c>
      <c r="E3356" t="s">
        <v>1014</v>
      </c>
      <c r="F3356" t="s">
        <v>8517</v>
      </c>
      <c r="G3356" t="s">
        <v>8131</v>
      </c>
      <c r="H3356">
        <v>1</v>
      </c>
      <c r="I3356" s="2">
        <v>0.3</v>
      </c>
      <c r="J3356" t="s">
        <v>8518</v>
      </c>
      <c r="K3356" t="str">
        <f>VLOOKUP(E3356,customers!$A$1:$C$794,1,FALSE)</f>
        <v>CA-12310</v>
      </c>
      <c r="L3356" t="str">
        <f>VLOOKUP(E3356,customers!$A$1:$C$794,2,FALSE)</f>
        <v>Christine Abelman</v>
      </c>
      <c r="M3356" t="str">
        <f>VLOOKUP(E3356,customers!$A$1:$C$794,3,FALSE)</f>
        <v>Corporate</v>
      </c>
    </row>
    <row r="3357" spans="1:13" x14ac:dyDescent="0.35">
      <c r="A3357" t="s">
        <v>8515</v>
      </c>
      <c r="B3357" s="1">
        <v>41839</v>
      </c>
      <c r="C3357" s="1">
        <v>41844</v>
      </c>
      <c r="D3357" t="s">
        <v>25</v>
      </c>
      <c r="E3357" t="s">
        <v>1014</v>
      </c>
      <c r="F3357" t="s">
        <v>3794</v>
      </c>
      <c r="G3357" t="s">
        <v>5215</v>
      </c>
      <c r="H3357">
        <v>2</v>
      </c>
      <c r="I3357" s="2">
        <v>0</v>
      </c>
      <c r="J3357" t="s">
        <v>5216</v>
      </c>
      <c r="K3357" t="str">
        <f>VLOOKUP(E3357,customers!$A$1:$C$794,1,FALSE)</f>
        <v>CA-12310</v>
      </c>
      <c r="L3357" t="str">
        <f>VLOOKUP(E3357,customers!$A$1:$C$794,2,FALSE)</f>
        <v>Christine Abelman</v>
      </c>
      <c r="M3357" t="str">
        <f>VLOOKUP(E3357,customers!$A$1:$C$794,3,FALSE)</f>
        <v>Corporate</v>
      </c>
    </row>
    <row r="3358" spans="1:13" x14ac:dyDescent="0.35">
      <c r="A3358" t="s">
        <v>8515</v>
      </c>
      <c r="B3358" s="1">
        <v>41839</v>
      </c>
      <c r="C3358" s="1">
        <v>41844</v>
      </c>
      <c r="D3358" t="s">
        <v>25</v>
      </c>
      <c r="E3358" t="s">
        <v>1014</v>
      </c>
      <c r="F3358" t="s">
        <v>1290</v>
      </c>
      <c r="G3358" t="s">
        <v>8465</v>
      </c>
      <c r="H3358">
        <v>1</v>
      </c>
      <c r="I3358" s="2">
        <v>0</v>
      </c>
      <c r="J3358" t="s">
        <v>5417</v>
      </c>
      <c r="K3358" t="str">
        <f>VLOOKUP(E3358,customers!$A$1:$C$794,1,FALSE)</f>
        <v>CA-12310</v>
      </c>
      <c r="L3358" t="str">
        <f>VLOOKUP(E3358,customers!$A$1:$C$794,2,FALSE)</f>
        <v>Christine Abelman</v>
      </c>
      <c r="M3358" t="str">
        <f>VLOOKUP(E3358,customers!$A$1:$C$794,3,FALSE)</f>
        <v>Corporate</v>
      </c>
    </row>
    <row r="3359" spans="1:13" x14ac:dyDescent="0.35">
      <c r="A3359" t="s">
        <v>8519</v>
      </c>
      <c r="B3359" s="1">
        <v>42985</v>
      </c>
      <c r="C3359" s="1">
        <v>42991</v>
      </c>
      <c r="D3359" t="s">
        <v>25</v>
      </c>
      <c r="E3359" t="s">
        <v>3484</v>
      </c>
      <c r="F3359" t="s">
        <v>3909</v>
      </c>
      <c r="G3359" t="s">
        <v>8520</v>
      </c>
      <c r="H3359">
        <v>9</v>
      </c>
      <c r="I3359" s="2">
        <v>0.2</v>
      </c>
      <c r="J3359" t="s">
        <v>8521</v>
      </c>
      <c r="K3359" t="str">
        <f>VLOOKUP(E3359,customers!$A$1:$C$794,1,FALSE)</f>
        <v>NF-18595</v>
      </c>
      <c r="L3359" t="str">
        <f>VLOOKUP(E3359,customers!$A$1:$C$794,2,FALSE)</f>
        <v>Nicole Fjeld</v>
      </c>
      <c r="M3359" t="str">
        <f>VLOOKUP(E3359,customers!$A$1:$C$794,3,FALSE)</f>
        <v>Home Office</v>
      </c>
    </row>
    <row r="3360" spans="1:13" x14ac:dyDescent="0.35">
      <c r="A3360" t="s">
        <v>8522</v>
      </c>
      <c r="B3360" s="1">
        <v>42496</v>
      </c>
      <c r="C3360" s="1">
        <v>42500</v>
      </c>
      <c r="D3360" t="s">
        <v>25</v>
      </c>
      <c r="E3360" t="s">
        <v>6145</v>
      </c>
      <c r="F3360" t="s">
        <v>1582</v>
      </c>
      <c r="G3360" t="s">
        <v>5230</v>
      </c>
      <c r="H3360">
        <v>2</v>
      </c>
      <c r="I3360" s="2">
        <v>0.8</v>
      </c>
      <c r="J3360" t="s">
        <v>8523</v>
      </c>
      <c r="K3360" t="str">
        <f>VLOOKUP(E3360,customers!$A$1:$C$794,1,FALSE)</f>
        <v>AF-10870</v>
      </c>
      <c r="L3360" t="str">
        <f>VLOOKUP(E3360,customers!$A$1:$C$794,2,FALSE)</f>
        <v>Art Ferguson</v>
      </c>
      <c r="M3360" t="str">
        <f>VLOOKUP(E3360,customers!$A$1:$C$794,3,FALSE)</f>
        <v>Consumer</v>
      </c>
    </row>
    <row r="3361" spans="1:13" x14ac:dyDescent="0.35">
      <c r="A3361" t="s">
        <v>8522</v>
      </c>
      <c r="B3361" s="1">
        <v>42496</v>
      </c>
      <c r="C3361" s="1">
        <v>42500</v>
      </c>
      <c r="D3361" t="s">
        <v>25</v>
      </c>
      <c r="E3361" t="s">
        <v>6145</v>
      </c>
      <c r="F3361" t="s">
        <v>4318</v>
      </c>
      <c r="G3361" t="s">
        <v>4717</v>
      </c>
      <c r="H3361">
        <v>2</v>
      </c>
      <c r="I3361" s="2">
        <v>0.2</v>
      </c>
      <c r="J3361" t="s">
        <v>8524</v>
      </c>
      <c r="K3361" t="str">
        <f>VLOOKUP(E3361,customers!$A$1:$C$794,1,FALSE)</f>
        <v>AF-10870</v>
      </c>
      <c r="L3361" t="str">
        <f>VLOOKUP(E3361,customers!$A$1:$C$794,2,FALSE)</f>
        <v>Art Ferguson</v>
      </c>
      <c r="M3361" t="str">
        <f>VLOOKUP(E3361,customers!$A$1:$C$794,3,FALSE)</f>
        <v>Consumer</v>
      </c>
    </row>
    <row r="3362" spans="1:13" x14ac:dyDescent="0.35">
      <c r="A3362" t="s">
        <v>8525</v>
      </c>
      <c r="B3362" s="1">
        <v>42159</v>
      </c>
      <c r="C3362" s="1">
        <v>42163</v>
      </c>
      <c r="D3362" t="s">
        <v>11</v>
      </c>
      <c r="E3362" t="s">
        <v>4120</v>
      </c>
      <c r="F3362" t="s">
        <v>947</v>
      </c>
      <c r="G3362" t="s">
        <v>8526</v>
      </c>
      <c r="H3362">
        <v>4</v>
      </c>
      <c r="I3362" s="2">
        <v>0</v>
      </c>
      <c r="J3362" t="s">
        <v>6335</v>
      </c>
      <c r="K3362" t="str">
        <f>VLOOKUP(E3362,customers!$A$1:$C$794,1,FALSE)</f>
        <v>TC-21535</v>
      </c>
      <c r="L3362" t="str">
        <f>VLOOKUP(E3362,customers!$A$1:$C$794,2,FALSE)</f>
        <v>Tracy Collins</v>
      </c>
      <c r="M3362" t="str">
        <f>VLOOKUP(E3362,customers!$A$1:$C$794,3,FALSE)</f>
        <v>Home Office</v>
      </c>
    </row>
    <row r="3363" spans="1:13" x14ac:dyDescent="0.35">
      <c r="A3363" t="s">
        <v>8525</v>
      </c>
      <c r="B3363" s="1">
        <v>42159</v>
      </c>
      <c r="C3363" s="1">
        <v>42163</v>
      </c>
      <c r="D3363" t="s">
        <v>11</v>
      </c>
      <c r="E3363" t="s">
        <v>4120</v>
      </c>
      <c r="F3363" t="s">
        <v>8527</v>
      </c>
      <c r="G3363" t="s">
        <v>8528</v>
      </c>
      <c r="H3363">
        <v>3</v>
      </c>
      <c r="I3363" s="2">
        <v>0</v>
      </c>
      <c r="J3363" t="s">
        <v>3969</v>
      </c>
      <c r="K3363" t="str">
        <f>VLOOKUP(E3363,customers!$A$1:$C$794,1,FALSE)</f>
        <v>TC-21535</v>
      </c>
      <c r="L3363" t="str">
        <f>VLOOKUP(E3363,customers!$A$1:$C$794,2,FALSE)</f>
        <v>Tracy Collins</v>
      </c>
      <c r="M3363" t="str">
        <f>VLOOKUP(E3363,customers!$A$1:$C$794,3,FALSE)</f>
        <v>Home Office</v>
      </c>
    </row>
    <row r="3364" spans="1:13" x14ac:dyDescent="0.35">
      <c r="A3364" t="s">
        <v>8529</v>
      </c>
      <c r="B3364" s="1">
        <v>42351</v>
      </c>
      <c r="C3364" s="1">
        <v>42358</v>
      </c>
      <c r="D3364" t="s">
        <v>25</v>
      </c>
      <c r="E3364" t="s">
        <v>7445</v>
      </c>
      <c r="F3364" t="s">
        <v>2049</v>
      </c>
      <c r="G3364" t="s">
        <v>2050</v>
      </c>
      <c r="H3364">
        <v>3</v>
      </c>
      <c r="I3364" s="2">
        <v>0</v>
      </c>
      <c r="J3364" t="s">
        <v>2051</v>
      </c>
      <c r="K3364" t="str">
        <f>VLOOKUP(E3364,customers!$A$1:$C$794,1,FALSE)</f>
        <v>Dp-13240</v>
      </c>
      <c r="L3364" t="str">
        <f>VLOOKUP(E3364,customers!$A$1:$C$794,2,FALSE)</f>
        <v>Dean percer</v>
      </c>
      <c r="M3364" t="str">
        <f>VLOOKUP(E3364,customers!$A$1:$C$794,3,FALSE)</f>
        <v>Home Office</v>
      </c>
    </row>
    <row r="3365" spans="1:13" x14ac:dyDescent="0.35">
      <c r="A3365" t="s">
        <v>8529</v>
      </c>
      <c r="B3365" s="1">
        <v>42351</v>
      </c>
      <c r="C3365" s="1">
        <v>42358</v>
      </c>
      <c r="D3365" t="s">
        <v>25</v>
      </c>
      <c r="E3365" t="s">
        <v>7445</v>
      </c>
      <c r="F3365" t="s">
        <v>380</v>
      </c>
      <c r="G3365" t="s">
        <v>8530</v>
      </c>
      <c r="H3365">
        <v>2</v>
      </c>
      <c r="I3365" s="2">
        <v>0</v>
      </c>
      <c r="J3365" t="s">
        <v>7322</v>
      </c>
      <c r="K3365" t="str">
        <f>VLOOKUP(E3365,customers!$A$1:$C$794,1,FALSE)</f>
        <v>Dp-13240</v>
      </c>
      <c r="L3365" t="str">
        <f>VLOOKUP(E3365,customers!$A$1:$C$794,2,FALSE)</f>
        <v>Dean percer</v>
      </c>
      <c r="M3365" t="str">
        <f>VLOOKUP(E3365,customers!$A$1:$C$794,3,FALSE)</f>
        <v>Home Office</v>
      </c>
    </row>
    <row r="3366" spans="1:13" x14ac:dyDescent="0.35">
      <c r="A3366" t="s">
        <v>8531</v>
      </c>
      <c r="B3366" s="1">
        <v>42567</v>
      </c>
      <c r="C3366" s="1">
        <v>42569</v>
      </c>
      <c r="D3366" t="s">
        <v>11</v>
      </c>
      <c r="E3366" t="s">
        <v>4527</v>
      </c>
      <c r="F3366" t="s">
        <v>3199</v>
      </c>
      <c r="G3366" t="s">
        <v>4374</v>
      </c>
      <c r="H3366">
        <v>3</v>
      </c>
      <c r="I3366" s="2">
        <v>0.6</v>
      </c>
      <c r="J3366" t="s">
        <v>73</v>
      </c>
      <c r="K3366" t="str">
        <f>VLOOKUP(E3366,customers!$A$1:$C$794,1,FALSE)</f>
        <v>MC-17425</v>
      </c>
      <c r="L3366" t="str">
        <f>VLOOKUP(E3366,customers!$A$1:$C$794,2,FALSE)</f>
        <v>Mark Cousins</v>
      </c>
      <c r="M3366" t="str">
        <f>VLOOKUP(E3366,customers!$A$1:$C$794,3,FALSE)</f>
        <v>Corporate</v>
      </c>
    </row>
    <row r="3367" spans="1:13" x14ac:dyDescent="0.35">
      <c r="A3367" t="s">
        <v>8532</v>
      </c>
      <c r="B3367" s="1">
        <v>41670</v>
      </c>
      <c r="C3367" s="1">
        <v>41672</v>
      </c>
      <c r="D3367" t="s">
        <v>149</v>
      </c>
      <c r="E3367" t="s">
        <v>8533</v>
      </c>
      <c r="F3367" t="s">
        <v>5179</v>
      </c>
      <c r="G3367" t="s">
        <v>4920</v>
      </c>
      <c r="H3367">
        <v>2</v>
      </c>
      <c r="I3367" s="2">
        <v>0.15</v>
      </c>
      <c r="J3367" t="s">
        <v>4608</v>
      </c>
      <c r="K3367" t="str">
        <f>VLOOKUP(E3367,customers!$A$1:$C$794,1,FALSE)</f>
        <v>LC-17050</v>
      </c>
      <c r="L3367" t="str">
        <f>VLOOKUP(E3367,customers!$A$1:$C$794,2,FALSE)</f>
        <v>Liz Carlisle</v>
      </c>
      <c r="M3367" t="str">
        <f>VLOOKUP(E3367,customers!$A$1:$C$794,3,FALSE)</f>
        <v>Consumer</v>
      </c>
    </row>
    <row r="3368" spans="1:13" x14ac:dyDescent="0.35">
      <c r="A3368" t="s">
        <v>8534</v>
      </c>
      <c r="B3368" s="1">
        <v>41829</v>
      </c>
      <c r="C3368" s="1">
        <v>41835</v>
      </c>
      <c r="D3368" t="s">
        <v>25</v>
      </c>
      <c r="E3368" t="s">
        <v>2864</v>
      </c>
      <c r="F3368" t="s">
        <v>4154</v>
      </c>
      <c r="G3368" t="s">
        <v>2116</v>
      </c>
      <c r="H3368">
        <v>2</v>
      </c>
      <c r="I3368" s="2">
        <v>0.2</v>
      </c>
      <c r="J3368" t="s">
        <v>2117</v>
      </c>
      <c r="K3368" t="str">
        <f>VLOOKUP(E3368,customers!$A$1:$C$794,1,FALSE)</f>
        <v>BM-11650</v>
      </c>
      <c r="L3368" t="str">
        <f>VLOOKUP(E3368,customers!$A$1:$C$794,2,FALSE)</f>
        <v>Brian Moss</v>
      </c>
      <c r="M3368" t="str">
        <f>VLOOKUP(E3368,customers!$A$1:$C$794,3,FALSE)</f>
        <v>Corporate</v>
      </c>
    </row>
    <row r="3369" spans="1:13" x14ac:dyDescent="0.35">
      <c r="A3369" t="s">
        <v>8534</v>
      </c>
      <c r="B3369" s="1">
        <v>41829</v>
      </c>
      <c r="C3369" s="1">
        <v>41835</v>
      </c>
      <c r="D3369" t="s">
        <v>25</v>
      </c>
      <c r="E3369" t="s">
        <v>2864</v>
      </c>
      <c r="F3369" t="s">
        <v>6890</v>
      </c>
      <c r="G3369" t="s">
        <v>2400</v>
      </c>
      <c r="H3369">
        <v>3</v>
      </c>
      <c r="I3369" s="2">
        <v>0.2</v>
      </c>
      <c r="J3369" t="s">
        <v>1247</v>
      </c>
      <c r="K3369" t="str">
        <f>VLOOKUP(E3369,customers!$A$1:$C$794,1,FALSE)</f>
        <v>BM-11650</v>
      </c>
      <c r="L3369" t="str">
        <f>VLOOKUP(E3369,customers!$A$1:$C$794,2,FALSE)</f>
        <v>Brian Moss</v>
      </c>
      <c r="M3369" t="str">
        <f>VLOOKUP(E3369,customers!$A$1:$C$794,3,FALSE)</f>
        <v>Corporate</v>
      </c>
    </row>
    <row r="3370" spans="1:13" x14ac:dyDescent="0.35">
      <c r="A3370" t="s">
        <v>8535</v>
      </c>
      <c r="B3370" s="1">
        <v>42329</v>
      </c>
      <c r="C3370" s="1">
        <v>42333</v>
      </c>
      <c r="D3370" t="s">
        <v>25</v>
      </c>
      <c r="E3370" t="s">
        <v>4978</v>
      </c>
      <c r="F3370" t="s">
        <v>8536</v>
      </c>
      <c r="G3370" t="s">
        <v>5886</v>
      </c>
      <c r="H3370">
        <v>2</v>
      </c>
      <c r="I3370" s="2">
        <v>0</v>
      </c>
      <c r="J3370" t="s">
        <v>8537</v>
      </c>
      <c r="K3370" t="str">
        <f>VLOOKUP(E3370,customers!$A$1:$C$794,1,FALSE)</f>
        <v>NW-18400</v>
      </c>
      <c r="L3370" t="str">
        <f>VLOOKUP(E3370,customers!$A$1:$C$794,2,FALSE)</f>
        <v>Natalie Webber</v>
      </c>
      <c r="M3370" t="str">
        <f>VLOOKUP(E3370,customers!$A$1:$C$794,3,FALSE)</f>
        <v>Consumer</v>
      </c>
    </row>
    <row r="3371" spans="1:13" x14ac:dyDescent="0.35">
      <c r="A3371" t="s">
        <v>8535</v>
      </c>
      <c r="B3371" s="1">
        <v>42329</v>
      </c>
      <c r="C3371" s="1">
        <v>42333</v>
      </c>
      <c r="D3371" t="s">
        <v>25</v>
      </c>
      <c r="E3371" t="s">
        <v>4978</v>
      </c>
      <c r="F3371" t="s">
        <v>1390</v>
      </c>
      <c r="G3371" t="s">
        <v>8538</v>
      </c>
      <c r="H3371">
        <v>4</v>
      </c>
      <c r="I3371" s="2">
        <v>0.2</v>
      </c>
      <c r="J3371" t="s">
        <v>3842</v>
      </c>
      <c r="K3371" t="str">
        <f>VLOOKUP(E3371,customers!$A$1:$C$794,1,FALSE)</f>
        <v>NW-18400</v>
      </c>
      <c r="L3371" t="str">
        <f>VLOOKUP(E3371,customers!$A$1:$C$794,2,FALSE)</f>
        <v>Natalie Webber</v>
      </c>
      <c r="M3371" t="str">
        <f>VLOOKUP(E3371,customers!$A$1:$C$794,3,FALSE)</f>
        <v>Consumer</v>
      </c>
    </row>
    <row r="3372" spans="1:13" x14ac:dyDescent="0.35">
      <c r="A3372" t="s">
        <v>8539</v>
      </c>
      <c r="B3372" s="1">
        <v>42454</v>
      </c>
      <c r="C3372" s="1">
        <v>42454</v>
      </c>
      <c r="D3372" t="s">
        <v>1333</v>
      </c>
      <c r="E3372" t="s">
        <v>4985</v>
      </c>
      <c r="F3372" t="s">
        <v>898</v>
      </c>
      <c r="G3372" t="s">
        <v>8540</v>
      </c>
      <c r="H3372">
        <v>5</v>
      </c>
      <c r="I3372" s="2">
        <v>0</v>
      </c>
      <c r="J3372" t="s">
        <v>8499</v>
      </c>
      <c r="K3372" t="str">
        <f>VLOOKUP(E3372,customers!$A$1:$C$794,1,FALSE)</f>
        <v>TB-21280</v>
      </c>
      <c r="L3372" t="str">
        <f>VLOOKUP(E3372,customers!$A$1:$C$794,2,FALSE)</f>
        <v>Toby Braunhardt</v>
      </c>
      <c r="M3372" t="str">
        <f>VLOOKUP(E3372,customers!$A$1:$C$794,3,FALSE)</f>
        <v>Consumer</v>
      </c>
    </row>
    <row r="3373" spans="1:13" x14ac:dyDescent="0.35">
      <c r="A3373" t="s">
        <v>8541</v>
      </c>
      <c r="B3373" s="1">
        <v>43001</v>
      </c>
      <c r="C3373" s="1">
        <v>43008</v>
      </c>
      <c r="D3373" t="s">
        <v>25</v>
      </c>
      <c r="E3373" t="s">
        <v>778</v>
      </c>
      <c r="F3373" t="s">
        <v>4383</v>
      </c>
      <c r="G3373" t="s">
        <v>256</v>
      </c>
      <c r="H3373">
        <v>6</v>
      </c>
      <c r="I3373" s="2">
        <v>0.2</v>
      </c>
      <c r="J3373" t="s">
        <v>6104</v>
      </c>
      <c r="K3373" t="str">
        <f>VLOOKUP(E3373,customers!$A$1:$C$794,1,FALSE)</f>
        <v>BS-11755</v>
      </c>
      <c r="L3373" t="str">
        <f>VLOOKUP(E3373,customers!$A$1:$C$794,2,FALSE)</f>
        <v>Bruce Stewart</v>
      </c>
      <c r="M3373" t="str">
        <f>VLOOKUP(E3373,customers!$A$1:$C$794,3,FALSE)</f>
        <v>Consumer</v>
      </c>
    </row>
    <row r="3374" spans="1:13" x14ac:dyDescent="0.35">
      <c r="A3374" t="s">
        <v>8541</v>
      </c>
      <c r="B3374" s="1">
        <v>43001</v>
      </c>
      <c r="C3374" s="1">
        <v>43008</v>
      </c>
      <c r="D3374" t="s">
        <v>25</v>
      </c>
      <c r="E3374" t="s">
        <v>778</v>
      </c>
      <c r="F3374" t="s">
        <v>7468</v>
      </c>
      <c r="G3374" t="s">
        <v>8542</v>
      </c>
      <c r="H3374">
        <v>2</v>
      </c>
      <c r="I3374" s="2">
        <v>0</v>
      </c>
      <c r="J3374" t="s">
        <v>8543</v>
      </c>
      <c r="K3374" t="str">
        <f>VLOOKUP(E3374,customers!$A$1:$C$794,1,FALSE)</f>
        <v>BS-11755</v>
      </c>
      <c r="L3374" t="str">
        <f>VLOOKUP(E3374,customers!$A$1:$C$794,2,FALSE)</f>
        <v>Bruce Stewart</v>
      </c>
      <c r="M3374" t="str">
        <f>VLOOKUP(E3374,customers!$A$1:$C$794,3,FALSE)</f>
        <v>Consumer</v>
      </c>
    </row>
    <row r="3375" spans="1:13" x14ac:dyDescent="0.35">
      <c r="A3375" t="s">
        <v>8544</v>
      </c>
      <c r="B3375" s="1">
        <v>42342</v>
      </c>
      <c r="C3375" s="1">
        <v>42348</v>
      </c>
      <c r="D3375" t="s">
        <v>25</v>
      </c>
      <c r="E3375" t="s">
        <v>26</v>
      </c>
      <c r="F3375" t="s">
        <v>7824</v>
      </c>
      <c r="G3375" t="s">
        <v>8491</v>
      </c>
      <c r="H3375">
        <v>3</v>
      </c>
      <c r="I3375" s="2">
        <v>0</v>
      </c>
      <c r="J3375" t="s">
        <v>1929</v>
      </c>
      <c r="K3375" t="str">
        <f>VLOOKUP(E3375,customers!$A$1:$C$794,1,FALSE)</f>
        <v>SO-20335</v>
      </c>
      <c r="L3375" t="str">
        <f>VLOOKUP(E3375,customers!$A$1:$C$794,2,FALSE)</f>
        <v>Sean O'Donnell</v>
      </c>
      <c r="M3375" t="str">
        <f>VLOOKUP(E3375,customers!$A$1:$C$794,3,FALSE)</f>
        <v>Consumer</v>
      </c>
    </row>
    <row r="3376" spans="1:13" x14ac:dyDescent="0.35">
      <c r="A3376" t="s">
        <v>8544</v>
      </c>
      <c r="B3376" s="1">
        <v>42342</v>
      </c>
      <c r="C3376" s="1">
        <v>42348</v>
      </c>
      <c r="D3376" t="s">
        <v>25</v>
      </c>
      <c r="E3376" t="s">
        <v>26</v>
      </c>
      <c r="F3376" t="s">
        <v>1616</v>
      </c>
      <c r="G3376" t="s">
        <v>8545</v>
      </c>
      <c r="H3376">
        <v>5</v>
      </c>
      <c r="I3376" s="2">
        <v>0.1</v>
      </c>
      <c r="J3376" t="s">
        <v>3799</v>
      </c>
      <c r="K3376" t="str">
        <f>VLOOKUP(E3376,customers!$A$1:$C$794,1,FALSE)</f>
        <v>SO-20335</v>
      </c>
      <c r="L3376" t="str">
        <f>VLOOKUP(E3376,customers!$A$1:$C$794,2,FALSE)</f>
        <v>Sean O'Donnell</v>
      </c>
      <c r="M3376" t="str">
        <f>VLOOKUP(E3376,customers!$A$1:$C$794,3,FALSE)</f>
        <v>Consumer</v>
      </c>
    </row>
    <row r="3377" spans="1:13" x14ac:dyDescent="0.35">
      <c r="A3377" t="s">
        <v>8544</v>
      </c>
      <c r="B3377" s="1">
        <v>42342</v>
      </c>
      <c r="C3377" s="1">
        <v>42348</v>
      </c>
      <c r="D3377" t="s">
        <v>25</v>
      </c>
      <c r="E3377" t="s">
        <v>26</v>
      </c>
      <c r="F3377" t="s">
        <v>1774</v>
      </c>
      <c r="G3377" t="s">
        <v>2914</v>
      </c>
      <c r="H3377">
        <v>4</v>
      </c>
      <c r="I3377" s="2">
        <v>0</v>
      </c>
      <c r="J3377" t="s">
        <v>7994</v>
      </c>
      <c r="K3377" t="str">
        <f>VLOOKUP(E3377,customers!$A$1:$C$794,1,FALSE)</f>
        <v>SO-20335</v>
      </c>
      <c r="L3377" t="str">
        <f>VLOOKUP(E3377,customers!$A$1:$C$794,2,FALSE)</f>
        <v>Sean O'Donnell</v>
      </c>
      <c r="M3377" t="str">
        <f>VLOOKUP(E3377,customers!$A$1:$C$794,3,FALSE)</f>
        <v>Consumer</v>
      </c>
    </row>
    <row r="3378" spans="1:13" x14ac:dyDescent="0.35">
      <c r="A3378" t="s">
        <v>8544</v>
      </c>
      <c r="B3378" s="1">
        <v>42342</v>
      </c>
      <c r="C3378" s="1">
        <v>42348</v>
      </c>
      <c r="D3378" t="s">
        <v>25</v>
      </c>
      <c r="E3378" t="s">
        <v>26</v>
      </c>
      <c r="F3378" t="s">
        <v>942</v>
      </c>
      <c r="G3378" t="s">
        <v>8546</v>
      </c>
      <c r="H3378">
        <v>2</v>
      </c>
      <c r="I3378" s="2">
        <v>0.1</v>
      </c>
      <c r="J3378" t="s">
        <v>8547</v>
      </c>
      <c r="K3378" t="str">
        <f>VLOOKUP(E3378,customers!$A$1:$C$794,1,FALSE)</f>
        <v>SO-20335</v>
      </c>
      <c r="L3378" t="str">
        <f>VLOOKUP(E3378,customers!$A$1:$C$794,2,FALSE)</f>
        <v>Sean O'Donnell</v>
      </c>
      <c r="M3378" t="str">
        <f>VLOOKUP(E3378,customers!$A$1:$C$794,3,FALSE)</f>
        <v>Consumer</v>
      </c>
    </row>
    <row r="3379" spans="1:13" x14ac:dyDescent="0.35">
      <c r="A3379" t="s">
        <v>8548</v>
      </c>
      <c r="B3379" s="1">
        <v>42675</v>
      </c>
      <c r="C3379" s="1">
        <v>42678</v>
      </c>
      <c r="D3379" t="s">
        <v>149</v>
      </c>
      <c r="E3379" t="s">
        <v>8549</v>
      </c>
      <c r="F3379" t="s">
        <v>4644</v>
      </c>
      <c r="G3379" t="s">
        <v>8550</v>
      </c>
      <c r="H3379">
        <v>9</v>
      </c>
      <c r="I3379" s="2">
        <v>0.2</v>
      </c>
      <c r="J3379" t="s">
        <v>5286</v>
      </c>
      <c r="K3379" t="str">
        <f>VLOOKUP(E3379,customers!$A$1:$C$794,1,FALSE)</f>
        <v>CS-12490</v>
      </c>
      <c r="L3379" t="str">
        <f>VLOOKUP(E3379,customers!$A$1:$C$794,2,FALSE)</f>
        <v>Cindy Schnelling</v>
      </c>
      <c r="M3379" t="str">
        <f>VLOOKUP(E3379,customers!$A$1:$C$794,3,FALSE)</f>
        <v>Corporate</v>
      </c>
    </row>
    <row r="3380" spans="1:13" x14ac:dyDescent="0.35">
      <c r="A3380" t="s">
        <v>8551</v>
      </c>
      <c r="B3380" s="1">
        <v>42811</v>
      </c>
      <c r="C3380" s="1">
        <v>42815</v>
      </c>
      <c r="D3380" t="s">
        <v>25</v>
      </c>
      <c r="E3380" t="s">
        <v>1589</v>
      </c>
      <c r="F3380" t="s">
        <v>7453</v>
      </c>
      <c r="G3380" t="s">
        <v>8552</v>
      </c>
      <c r="H3380">
        <v>6</v>
      </c>
      <c r="I3380" s="2">
        <v>0.8</v>
      </c>
      <c r="J3380" t="s">
        <v>8553</v>
      </c>
      <c r="K3380" t="str">
        <f>VLOOKUP(E3380,customers!$A$1:$C$794,1,FALSE)</f>
        <v>PO-19180</v>
      </c>
      <c r="L3380" t="str">
        <f>VLOOKUP(E3380,customers!$A$1:$C$794,2,FALSE)</f>
        <v>Philisse Overcash</v>
      </c>
      <c r="M3380" t="str">
        <f>VLOOKUP(E3380,customers!$A$1:$C$794,3,FALSE)</f>
        <v>Home Office</v>
      </c>
    </row>
    <row r="3381" spans="1:13" x14ac:dyDescent="0.35">
      <c r="A3381" t="s">
        <v>8551</v>
      </c>
      <c r="B3381" s="1">
        <v>42811</v>
      </c>
      <c r="C3381" s="1">
        <v>42815</v>
      </c>
      <c r="D3381" t="s">
        <v>25</v>
      </c>
      <c r="E3381" t="s">
        <v>1589</v>
      </c>
      <c r="F3381" t="s">
        <v>8554</v>
      </c>
      <c r="G3381" t="s">
        <v>5229</v>
      </c>
      <c r="H3381">
        <v>3</v>
      </c>
      <c r="I3381" s="2">
        <v>0.2</v>
      </c>
      <c r="J3381" t="s">
        <v>5230</v>
      </c>
      <c r="K3381" t="str">
        <f>VLOOKUP(E3381,customers!$A$1:$C$794,1,FALSE)</f>
        <v>PO-19180</v>
      </c>
      <c r="L3381" t="str">
        <f>VLOOKUP(E3381,customers!$A$1:$C$794,2,FALSE)</f>
        <v>Philisse Overcash</v>
      </c>
      <c r="M3381" t="str">
        <f>VLOOKUP(E3381,customers!$A$1:$C$794,3,FALSE)</f>
        <v>Home Office</v>
      </c>
    </row>
    <row r="3382" spans="1:13" x14ac:dyDescent="0.35">
      <c r="A3382" t="s">
        <v>8555</v>
      </c>
      <c r="B3382" s="1">
        <v>43062</v>
      </c>
      <c r="C3382" s="1">
        <v>43063</v>
      </c>
      <c r="D3382" t="s">
        <v>149</v>
      </c>
      <c r="E3382" t="s">
        <v>1279</v>
      </c>
      <c r="F3382" t="s">
        <v>8556</v>
      </c>
      <c r="G3382" t="s">
        <v>8557</v>
      </c>
      <c r="H3382">
        <v>9</v>
      </c>
      <c r="I3382" s="2">
        <v>0.2</v>
      </c>
      <c r="J3382" t="s">
        <v>8558</v>
      </c>
      <c r="K3382" t="str">
        <f>VLOOKUP(E3382,customers!$A$1:$C$794,1,FALSE)</f>
        <v>TD-20995</v>
      </c>
      <c r="L3382" t="str">
        <f>VLOOKUP(E3382,customers!$A$1:$C$794,2,FALSE)</f>
        <v>Tamara Dahlen</v>
      </c>
      <c r="M3382" t="str">
        <f>VLOOKUP(E3382,customers!$A$1:$C$794,3,FALSE)</f>
        <v>Consumer</v>
      </c>
    </row>
    <row r="3383" spans="1:13" x14ac:dyDescent="0.35">
      <c r="A3383" t="s">
        <v>8559</v>
      </c>
      <c r="B3383" s="1">
        <v>42974</v>
      </c>
      <c r="C3383" s="1">
        <v>42977</v>
      </c>
      <c r="D3383" t="s">
        <v>149</v>
      </c>
      <c r="E3383" t="s">
        <v>3882</v>
      </c>
      <c r="F3383" t="s">
        <v>555</v>
      </c>
      <c r="G3383" t="s">
        <v>5771</v>
      </c>
      <c r="H3383">
        <v>1</v>
      </c>
      <c r="I3383" s="2">
        <v>0.2</v>
      </c>
      <c r="J3383" t="s">
        <v>8560</v>
      </c>
      <c r="K3383" t="str">
        <f>VLOOKUP(E3383,customers!$A$1:$C$794,1,FALSE)</f>
        <v>SP-20620</v>
      </c>
      <c r="L3383" t="str">
        <f>VLOOKUP(E3383,customers!$A$1:$C$794,2,FALSE)</f>
        <v>Stefania Perrino</v>
      </c>
      <c r="M3383" t="str">
        <f>VLOOKUP(E3383,customers!$A$1:$C$794,3,FALSE)</f>
        <v>Corporate</v>
      </c>
    </row>
    <row r="3384" spans="1:13" x14ac:dyDescent="0.35">
      <c r="A3384" t="s">
        <v>8561</v>
      </c>
      <c r="B3384" s="1">
        <v>42342</v>
      </c>
      <c r="C3384" s="1">
        <v>42347</v>
      </c>
      <c r="D3384" t="s">
        <v>11</v>
      </c>
      <c r="E3384" t="s">
        <v>3041</v>
      </c>
      <c r="F3384" t="s">
        <v>6533</v>
      </c>
      <c r="G3384" t="s">
        <v>5076</v>
      </c>
      <c r="H3384">
        <v>3</v>
      </c>
      <c r="I3384" s="2">
        <v>0</v>
      </c>
      <c r="J3384" t="s">
        <v>2083</v>
      </c>
      <c r="K3384" t="str">
        <f>VLOOKUP(E3384,customers!$A$1:$C$794,1,FALSE)</f>
        <v>MS-17365</v>
      </c>
      <c r="L3384" t="str">
        <f>VLOOKUP(E3384,customers!$A$1:$C$794,2,FALSE)</f>
        <v>Maribeth Schnelling</v>
      </c>
      <c r="M3384" t="str">
        <f>VLOOKUP(E3384,customers!$A$1:$C$794,3,FALSE)</f>
        <v>Consumer</v>
      </c>
    </row>
    <row r="3385" spans="1:13" x14ac:dyDescent="0.35">
      <c r="A3385" t="s">
        <v>8561</v>
      </c>
      <c r="B3385" s="1">
        <v>42342</v>
      </c>
      <c r="C3385" s="1">
        <v>42347</v>
      </c>
      <c r="D3385" t="s">
        <v>11</v>
      </c>
      <c r="E3385" t="s">
        <v>3041</v>
      </c>
      <c r="F3385" t="s">
        <v>8562</v>
      </c>
      <c r="G3385" t="s">
        <v>8563</v>
      </c>
      <c r="H3385">
        <v>7</v>
      </c>
      <c r="I3385" s="2">
        <v>0.1</v>
      </c>
      <c r="J3385" t="s">
        <v>8564</v>
      </c>
      <c r="K3385" t="str">
        <f>VLOOKUP(E3385,customers!$A$1:$C$794,1,FALSE)</f>
        <v>MS-17365</v>
      </c>
      <c r="L3385" t="str">
        <f>VLOOKUP(E3385,customers!$A$1:$C$794,2,FALSE)</f>
        <v>Maribeth Schnelling</v>
      </c>
      <c r="M3385" t="str">
        <f>VLOOKUP(E3385,customers!$A$1:$C$794,3,FALSE)</f>
        <v>Consumer</v>
      </c>
    </row>
    <row r="3386" spans="1:13" x14ac:dyDescent="0.35">
      <c r="A3386" t="s">
        <v>8561</v>
      </c>
      <c r="B3386" s="1">
        <v>42342</v>
      </c>
      <c r="C3386" s="1">
        <v>42347</v>
      </c>
      <c r="D3386" t="s">
        <v>11</v>
      </c>
      <c r="E3386" t="s">
        <v>3041</v>
      </c>
      <c r="F3386" t="s">
        <v>4001</v>
      </c>
      <c r="G3386" t="s">
        <v>8565</v>
      </c>
      <c r="H3386">
        <v>5</v>
      </c>
      <c r="I3386" s="2">
        <v>0</v>
      </c>
      <c r="J3386" t="s">
        <v>8566</v>
      </c>
      <c r="K3386" t="str">
        <f>VLOOKUP(E3386,customers!$A$1:$C$794,1,FALSE)</f>
        <v>MS-17365</v>
      </c>
      <c r="L3386" t="str">
        <f>VLOOKUP(E3386,customers!$A$1:$C$794,2,FALSE)</f>
        <v>Maribeth Schnelling</v>
      </c>
      <c r="M3386" t="str">
        <f>VLOOKUP(E3386,customers!$A$1:$C$794,3,FALSE)</f>
        <v>Consumer</v>
      </c>
    </row>
    <row r="3387" spans="1:13" x14ac:dyDescent="0.35">
      <c r="A3387" t="s">
        <v>8567</v>
      </c>
      <c r="B3387" s="1">
        <v>43015</v>
      </c>
      <c r="C3387" s="1">
        <v>43019</v>
      </c>
      <c r="D3387" t="s">
        <v>25</v>
      </c>
      <c r="E3387" t="s">
        <v>7445</v>
      </c>
      <c r="F3387" t="s">
        <v>1023</v>
      </c>
      <c r="G3387" t="s">
        <v>8568</v>
      </c>
      <c r="H3387">
        <v>4</v>
      </c>
      <c r="I3387" s="2">
        <v>0.2</v>
      </c>
      <c r="J3387" t="s">
        <v>8569</v>
      </c>
      <c r="K3387" t="str">
        <f>VLOOKUP(E3387,customers!$A$1:$C$794,1,FALSE)</f>
        <v>Dp-13240</v>
      </c>
      <c r="L3387" t="str">
        <f>VLOOKUP(E3387,customers!$A$1:$C$794,2,FALSE)</f>
        <v>Dean percer</v>
      </c>
      <c r="M3387" t="str">
        <f>VLOOKUP(E3387,customers!$A$1:$C$794,3,FALSE)</f>
        <v>Home Office</v>
      </c>
    </row>
    <row r="3388" spans="1:13" x14ac:dyDescent="0.35">
      <c r="A3388" t="s">
        <v>8567</v>
      </c>
      <c r="B3388" s="1">
        <v>43015</v>
      </c>
      <c r="C3388" s="1">
        <v>43019</v>
      </c>
      <c r="D3388" t="s">
        <v>25</v>
      </c>
      <c r="E3388" t="s">
        <v>7445</v>
      </c>
      <c r="F3388" t="s">
        <v>2297</v>
      </c>
      <c r="G3388" t="s">
        <v>7322</v>
      </c>
      <c r="H3388">
        <v>3</v>
      </c>
      <c r="I3388" s="2">
        <v>0.2</v>
      </c>
      <c r="J3388" t="s">
        <v>5458</v>
      </c>
      <c r="K3388" t="str">
        <f>VLOOKUP(E3388,customers!$A$1:$C$794,1,FALSE)</f>
        <v>Dp-13240</v>
      </c>
      <c r="L3388" t="str">
        <f>VLOOKUP(E3388,customers!$A$1:$C$794,2,FALSE)</f>
        <v>Dean percer</v>
      </c>
      <c r="M3388" t="str">
        <f>VLOOKUP(E3388,customers!$A$1:$C$794,3,FALSE)</f>
        <v>Home Office</v>
      </c>
    </row>
    <row r="3389" spans="1:13" x14ac:dyDescent="0.35">
      <c r="A3389" t="s">
        <v>8567</v>
      </c>
      <c r="B3389" s="1">
        <v>43015</v>
      </c>
      <c r="C3389" s="1">
        <v>43019</v>
      </c>
      <c r="D3389" t="s">
        <v>25</v>
      </c>
      <c r="E3389" t="s">
        <v>7445</v>
      </c>
      <c r="F3389" t="s">
        <v>3834</v>
      </c>
      <c r="G3389" t="s">
        <v>8570</v>
      </c>
      <c r="H3389">
        <v>2</v>
      </c>
      <c r="I3389" s="2">
        <v>0.2</v>
      </c>
      <c r="J3389" t="s">
        <v>5058</v>
      </c>
      <c r="K3389" t="str">
        <f>VLOOKUP(E3389,customers!$A$1:$C$794,1,FALSE)</f>
        <v>Dp-13240</v>
      </c>
      <c r="L3389" t="str">
        <f>VLOOKUP(E3389,customers!$A$1:$C$794,2,FALSE)</f>
        <v>Dean percer</v>
      </c>
      <c r="M3389" t="str">
        <f>VLOOKUP(E3389,customers!$A$1:$C$794,3,FALSE)</f>
        <v>Home Office</v>
      </c>
    </row>
    <row r="3390" spans="1:13" x14ac:dyDescent="0.35">
      <c r="A3390" t="s">
        <v>8567</v>
      </c>
      <c r="B3390" s="1">
        <v>43015</v>
      </c>
      <c r="C3390" s="1">
        <v>43019</v>
      </c>
      <c r="D3390" t="s">
        <v>25</v>
      </c>
      <c r="E3390" t="s">
        <v>7445</v>
      </c>
      <c r="F3390" t="s">
        <v>4038</v>
      </c>
      <c r="G3390" t="s">
        <v>8571</v>
      </c>
      <c r="H3390">
        <v>6</v>
      </c>
      <c r="I3390" s="2">
        <v>0.7</v>
      </c>
      <c r="J3390" t="s">
        <v>8572</v>
      </c>
      <c r="K3390" t="str">
        <f>VLOOKUP(E3390,customers!$A$1:$C$794,1,FALSE)</f>
        <v>Dp-13240</v>
      </c>
      <c r="L3390" t="str">
        <f>VLOOKUP(E3390,customers!$A$1:$C$794,2,FALSE)</f>
        <v>Dean percer</v>
      </c>
      <c r="M3390" t="str">
        <f>VLOOKUP(E3390,customers!$A$1:$C$794,3,FALSE)</f>
        <v>Home Office</v>
      </c>
    </row>
    <row r="3391" spans="1:13" x14ac:dyDescent="0.35">
      <c r="A3391" t="s">
        <v>8567</v>
      </c>
      <c r="B3391" s="1">
        <v>43015</v>
      </c>
      <c r="C3391" s="1">
        <v>43019</v>
      </c>
      <c r="D3391" t="s">
        <v>25</v>
      </c>
      <c r="E3391" t="s">
        <v>7445</v>
      </c>
      <c r="F3391" t="s">
        <v>4401</v>
      </c>
      <c r="G3391" t="s">
        <v>4402</v>
      </c>
      <c r="H3391">
        <v>3</v>
      </c>
      <c r="I3391" s="2">
        <v>0.4</v>
      </c>
      <c r="J3391" t="s">
        <v>4403</v>
      </c>
      <c r="K3391" t="str">
        <f>VLOOKUP(E3391,customers!$A$1:$C$794,1,FALSE)</f>
        <v>Dp-13240</v>
      </c>
      <c r="L3391" t="str">
        <f>VLOOKUP(E3391,customers!$A$1:$C$794,2,FALSE)</f>
        <v>Dean percer</v>
      </c>
      <c r="M3391" t="str">
        <f>VLOOKUP(E3391,customers!$A$1:$C$794,3,FALSE)</f>
        <v>Home Office</v>
      </c>
    </row>
    <row r="3392" spans="1:13" x14ac:dyDescent="0.35">
      <c r="A3392" t="s">
        <v>8573</v>
      </c>
      <c r="B3392" s="1">
        <v>42819</v>
      </c>
      <c r="C3392" s="1">
        <v>42824</v>
      </c>
      <c r="D3392" t="s">
        <v>11</v>
      </c>
      <c r="E3392" t="s">
        <v>5632</v>
      </c>
      <c r="F3392" t="s">
        <v>7527</v>
      </c>
      <c r="G3392" t="s">
        <v>4580</v>
      </c>
      <c r="H3392">
        <v>2</v>
      </c>
      <c r="I3392" s="2">
        <v>0.2</v>
      </c>
      <c r="J3392" t="s">
        <v>8574</v>
      </c>
      <c r="K3392" t="str">
        <f>VLOOKUP(E3392,customers!$A$1:$C$794,1,FALSE)</f>
        <v>DB-13660</v>
      </c>
      <c r="L3392" t="str">
        <f>VLOOKUP(E3392,customers!$A$1:$C$794,2,FALSE)</f>
        <v>Duane Benoit</v>
      </c>
      <c r="M3392" t="str">
        <f>VLOOKUP(E3392,customers!$A$1:$C$794,3,FALSE)</f>
        <v>Consumer</v>
      </c>
    </row>
    <row r="3393" spans="1:13" x14ac:dyDescent="0.35">
      <c r="A3393" t="s">
        <v>8575</v>
      </c>
      <c r="B3393" s="1">
        <v>41860</v>
      </c>
      <c r="C3393" s="1">
        <v>41864</v>
      </c>
      <c r="D3393" t="s">
        <v>25</v>
      </c>
      <c r="E3393" t="s">
        <v>3502</v>
      </c>
      <c r="F3393" t="s">
        <v>2730</v>
      </c>
      <c r="G3393" t="s">
        <v>8576</v>
      </c>
      <c r="H3393">
        <v>4</v>
      </c>
      <c r="I3393" s="2">
        <v>0.2</v>
      </c>
      <c r="J3393" t="s">
        <v>8577</v>
      </c>
      <c r="K3393" t="str">
        <f>VLOOKUP(E3393,customers!$A$1:$C$794,1,FALSE)</f>
        <v>MG-17650</v>
      </c>
      <c r="L3393" t="str">
        <f>VLOOKUP(E3393,customers!$A$1:$C$794,2,FALSE)</f>
        <v>Matthew Grinstein</v>
      </c>
      <c r="M3393" t="str">
        <f>VLOOKUP(E3393,customers!$A$1:$C$794,3,FALSE)</f>
        <v>Home Office</v>
      </c>
    </row>
    <row r="3394" spans="1:13" x14ac:dyDescent="0.35">
      <c r="A3394" t="s">
        <v>8575</v>
      </c>
      <c r="B3394" s="1">
        <v>41860</v>
      </c>
      <c r="C3394" s="1">
        <v>41864</v>
      </c>
      <c r="D3394" t="s">
        <v>25</v>
      </c>
      <c r="E3394" t="s">
        <v>3502</v>
      </c>
      <c r="F3394" t="s">
        <v>4981</v>
      </c>
      <c r="G3394" t="s">
        <v>8578</v>
      </c>
      <c r="H3394">
        <v>2</v>
      </c>
      <c r="I3394" s="2">
        <v>0.2</v>
      </c>
      <c r="J3394" t="s">
        <v>8579</v>
      </c>
      <c r="K3394" t="str">
        <f>VLOOKUP(E3394,customers!$A$1:$C$794,1,FALSE)</f>
        <v>MG-17650</v>
      </c>
      <c r="L3394" t="str">
        <f>VLOOKUP(E3394,customers!$A$1:$C$794,2,FALSE)</f>
        <v>Matthew Grinstein</v>
      </c>
      <c r="M3394" t="str">
        <f>VLOOKUP(E3394,customers!$A$1:$C$794,3,FALSE)</f>
        <v>Home Office</v>
      </c>
    </row>
    <row r="3395" spans="1:13" x14ac:dyDescent="0.35">
      <c r="A3395" t="s">
        <v>8580</v>
      </c>
      <c r="B3395" s="1">
        <v>41965</v>
      </c>
      <c r="C3395" s="1">
        <v>41968</v>
      </c>
      <c r="D3395" t="s">
        <v>149</v>
      </c>
      <c r="E3395" t="s">
        <v>8382</v>
      </c>
      <c r="F3395" t="s">
        <v>4553</v>
      </c>
      <c r="G3395" t="s">
        <v>975</v>
      </c>
      <c r="H3395">
        <v>1</v>
      </c>
      <c r="I3395" s="2">
        <v>0.8</v>
      </c>
      <c r="J3395" t="s">
        <v>8581</v>
      </c>
      <c r="K3395" t="str">
        <f>VLOOKUP(E3395,customers!$A$1:$C$794,1,FALSE)</f>
        <v>EH-14185</v>
      </c>
      <c r="L3395" t="str">
        <f>VLOOKUP(E3395,customers!$A$1:$C$794,2,FALSE)</f>
        <v>Evan Henry</v>
      </c>
      <c r="M3395" t="str">
        <f>VLOOKUP(E3395,customers!$A$1:$C$794,3,FALSE)</f>
        <v>Consumer</v>
      </c>
    </row>
    <row r="3396" spans="1:13" x14ac:dyDescent="0.35">
      <c r="A3396" t="s">
        <v>8582</v>
      </c>
      <c r="B3396" s="1">
        <v>42896</v>
      </c>
      <c r="C3396" s="1">
        <v>42896</v>
      </c>
      <c r="D3396" t="s">
        <v>1333</v>
      </c>
      <c r="E3396" t="s">
        <v>4743</v>
      </c>
      <c r="F3396" t="s">
        <v>6539</v>
      </c>
      <c r="G3396" t="s">
        <v>8583</v>
      </c>
      <c r="H3396">
        <v>6</v>
      </c>
      <c r="I3396" s="2">
        <v>0.2</v>
      </c>
      <c r="J3396" t="s">
        <v>5667</v>
      </c>
      <c r="K3396" t="str">
        <f>VLOOKUP(E3396,customers!$A$1:$C$794,1,FALSE)</f>
        <v>CL-11890</v>
      </c>
      <c r="L3396" t="str">
        <f>VLOOKUP(E3396,customers!$A$1:$C$794,2,FALSE)</f>
        <v>Carl Ludwig</v>
      </c>
      <c r="M3396" t="str">
        <f>VLOOKUP(E3396,customers!$A$1:$C$794,3,FALSE)</f>
        <v>Consumer</v>
      </c>
    </row>
    <row r="3397" spans="1:13" x14ac:dyDescent="0.35">
      <c r="A3397" t="s">
        <v>8584</v>
      </c>
      <c r="B3397" s="1">
        <v>42917</v>
      </c>
      <c r="C3397" s="1">
        <v>42924</v>
      </c>
      <c r="D3397" t="s">
        <v>25</v>
      </c>
      <c r="E3397" t="s">
        <v>6172</v>
      </c>
      <c r="F3397" t="s">
        <v>7582</v>
      </c>
      <c r="G3397" t="s">
        <v>7583</v>
      </c>
      <c r="H3397">
        <v>4</v>
      </c>
      <c r="I3397" s="2">
        <v>0</v>
      </c>
      <c r="J3397" t="s">
        <v>78</v>
      </c>
      <c r="K3397" t="str">
        <f>VLOOKUP(E3397,customers!$A$1:$C$794,1,FALSE)</f>
        <v>KF-16285</v>
      </c>
      <c r="L3397" t="str">
        <f>VLOOKUP(E3397,customers!$A$1:$C$794,2,FALSE)</f>
        <v>Karen Ferguson</v>
      </c>
      <c r="M3397" t="str">
        <f>VLOOKUP(E3397,customers!$A$1:$C$794,3,FALSE)</f>
        <v>Home Office</v>
      </c>
    </row>
    <row r="3398" spans="1:13" x14ac:dyDescent="0.35">
      <c r="A3398" t="s">
        <v>8584</v>
      </c>
      <c r="B3398" s="1">
        <v>42917</v>
      </c>
      <c r="C3398" s="1">
        <v>42924</v>
      </c>
      <c r="D3398" t="s">
        <v>25</v>
      </c>
      <c r="E3398" t="s">
        <v>6172</v>
      </c>
      <c r="F3398" t="s">
        <v>63</v>
      </c>
      <c r="G3398" t="s">
        <v>8585</v>
      </c>
      <c r="H3398">
        <v>1</v>
      </c>
      <c r="I3398" s="2">
        <v>0</v>
      </c>
      <c r="J3398" t="s">
        <v>8586</v>
      </c>
      <c r="K3398" t="str">
        <f>VLOOKUP(E3398,customers!$A$1:$C$794,1,FALSE)</f>
        <v>KF-16285</v>
      </c>
      <c r="L3398" t="str">
        <f>VLOOKUP(E3398,customers!$A$1:$C$794,2,FALSE)</f>
        <v>Karen Ferguson</v>
      </c>
      <c r="M3398" t="str">
        <f>VLOOKUP(E3398,customers!$A$1:$C$794,3,FALSE)</f>
        <v>Home Office</v>
      </c>
    </row>
    <row r="3399" spans="1:13" x14ac:dyDescent="0.35">
      <c r="A3399" t="s">
        <v>8584</v>
      </c>
      <c r="B3399" s="1">
        <v>42917</v>
      </c>
      <c r="C3399" s="1">
        <v>42924</v>
      </c>
      <c r="D3399" t="s">
        <v>25</v>
      </c>
      <c r="E3399" t="s">
        <v>6172</v>
      </c>
      <c r="F3399" t="s">
        <v>2017</v>
      </c>
      <c r="G3399" t="s">
        <v>909</v>
      </c>
      <c r="H3399">
        <v>4</v>
      </c>
      <c r="I3399" s="2">
        <v>0</v>
      </c>
      <c r="J3399" t="s">
        <v>939</v>
      </c>
      <c r="K3399" t="str">
        <f>VLOOKUP(E3399,customers!$A$1:$C$794,1,FALSE)</f>
        <v>KF-16285</v>
      </c>
      <c r="L3399" t="str">
        <f>VLOOKUP(E3399,customers!$A$1:$C$794,2,FALSE)</f>
        <v>Karen Ferguson</v>
      </c>
      <c r="M3399" t="str">
        <f>VLOOKUP(E3399,customers!$A$1:$C$794,3,FALSE)</f>
        <v>Home Office</v>
      </c>
    </row>
    <row r="3400" spans="1:13" x14ac:dyDescent="0.35">
      <c r="A3400" t="s">
        <v>8587</v>
      </c>
      <c r="B3400" s="1">
        <v>41964</v>
      </c>
      <c r="C3400" s="1">
        <v>41969</v>
      </c>
      <c r="D3400" t="s">
        <v>25</v>
      </c>
      <c r="E3400" t="s">
        <v>8588</v>
      </c>
      <c r="F3400" t="s">
        <v>2936</v>
      </c>
      <c r="G3400" t="s">
        <v>6834</v>
      </c>
      <c r="H3400">
        <v>1</v>
      </c>
      <c r="I3400" s="2">
        <v>0</v>
      </c>
      <c r="J3400" t="s">
        <v>83</v>
      </c>
      <c r="K3400" t="str">
        <f>VLOOKUP(E3400,customers!$A$1:$C$794,1,FALSE)</f>
        <v>DH-13075</v>
      </c>
      <c r="L3400" t="str">
        <f>VLOOKUP(E3400,customers!$A$1:$C$794,2,FALSE)</f>
        <v>Dave Hallsten</v>
      </c>
      <c r="M3400" t="str">
        <f>VLOOKUP(E3400,customers!$A$1:$C$794,3,FALSE)</f>
        <v>Corporate</v>
      </c>
    </row>
    <row r="3401" spans="1:13" x14ac:dyDescent="0.35">
      <c r="A3401" t="s">
        <v>8587</v>
      </c>
      <c r="B3401" s="1">
        <v>41964</v>
      </c>
      <c r="C3401" s="1">
        <v>41969</v>
      </c>
      <c r="D3401" t="s">
        <v>25</v>
      </c>
      <c r="E3401" t="s">
        <v>8588</v>
      </c>
      <c r="F3401" t="s">
        <v>5000</v>
      </c>
      <c r="G3401" t="s">
        <v>8589</v>
      </c>
      <c r="H3401">
        <v>6</v>
      </c>
      <c r="I3401" s="2">
        <v>0</v>
      </c>
      <c r="J3401" t="s">
        <v>8590</v>
      </c>
      <c r="K3401" t="str">
        <f>VLOOKUP(E3401,customers!$A$1:$C$794,1,FALSE)</f>
        <v>DH-13075</v>
      </c>
      <c r="L3401" t="str">
        <f>VLOOKUP(E3401,customers!$A$1:$C$794,2,FALSE)</f>
        <v>Dave Hallsten</v>
      </c>
      <c r="M3401" t="str">
        <f>VLOOKUP(E3401,customers!$A$1:$C$794,3,FALSE)</f>
        <v>Corporate</v>
      </c>
    </row>
    <row r="3402" spans="1:13" x14ac:dyDescent="0.35">
      <c r="A3402" t="s">
        <v>8587</v>
      </c>
      <c r="B3402" s="1">
        <v>41964</v>
      </c>
      <c r="C3402" s="1">
        <v>41969</v>
      </c>
      <c r="D3402" t="s">
        <v>25</v>
      </c>
      <c r="E3402" t="s">
        <v>8588</v>
      </c>
      <c r="F3402" t="s">
        <v>2337</v>
      </c>
      <c r="G3402" t="s">
        <v>8591</v>
      </c>
      <c r="H3402">
        <v>3</v>
      </c>
      <c r="I3402" s="2">
        <v>0</v>
      </c>
      <c r="J3402" t="s">
        <v>1478</v>
      </c>
      <c r="K3402" t="str">
        <f>VLOOKUP(E3402,customers!$A$1:$C$794,1,FALSE)</f>
        <v>DH-13075</v>
      </c>
      <c r="L3402" t="str">
        <f>VLOOKUP(E3402,customers!$A$1:$C$794,2,FALSE)</f>
        <v>Dave Hallsten</v>
      </c>
      <c r="M3402" t="str">
        <f>VLOOKUP(E3402,customers!$A$1:$C$794,3,FALSE)</f>
        <v>Corporate</v>
      </c>
    </row>
    <row r="3403" spans="1:13" x14ac:dyDescent="0.35">
      <c r="A3403" t="s">
        <v>8587</v>
      </c>
      <c r="B3403" s="1">
        <v>41964</v>
      </c>
      <c r="C3403" s="1">
        <v>41969</v>
      </c>
      <c r="D3403" t="s">
        <v>25</v>
      </c>
      <c r="E3403" t="s">
        <v>8588</v>
      </c>
      <c r="F3403" t="s">
        <v>38</v>
      </c>
      <c r="G3403" t="s">
        <v>4912</v>
      </c>
      <c r="H3403">
        <v>3</v>
      </c>
      <c r="I3403" s="2">
        <v>0</v>
      </c>
      <c r="J3403" t="s">
        <v>1934</v>
      </c>
      <c r="K3403" t="str">
        <f>VLOOKUP(E3403,customers!$A$1:$C$794,1,FALSE)</f>
        <v>DH-13075</v>
      </c>
      <c r="L3403" t="str">
        <f>VLOOKUP(E3403,customers!$A$1:$C$794,2,FALSE)</f>
        <v>Dave Hallsten</v>
      </c>
      <c r="M3403" t="str">
        <f>VLOOKUP(E3403,customers!$A$1:$C$794,3,FALSE)</f>
        <v>Corporate</v>
      </c>
    </row>
    <row r="3404" spans="1:13" x14ac:dyDescent="0.35">
      <c r="A3404" t="s">
        <v>8592</v>
      </c>
      <c r="B3404" s="1">
        <v>42128</v>
      </c>
      <c r="C3404" s="1">
        <v>42129</v>
      </c>
      <c r="D3404" t="s">
        <v>149</v>
      </c>
      <c r="E3404" t="s">
        <v>1394</v>
      </c>
      <c r="F3404" t="s">
        <v>3199</v>
      </c>
      <c r="G3404" t="s">
        <v>8593</v>
      </c>
      <c r="H3404">
        <v>7</v>
      </c>
      <c r="I3404" s="2">
        <v>0.6</v>
      </c>
      <c r="J3404" t="s">
        <v>8594</v>
      </c>
      <c r="K3404" t="str">
        <f>VLOOKUP(E3404,customers!$A$1:$C$794,1,FALSE)</f>
        <v>LA-16780</v>
      </c>
      <c r="L3404" t="str">
        <f>VLOOKUP(E3404,customers!$A$1:$C$794,2,FALSE)</f>
        <v>Laura Armstrong</v>
      </c>
      <c r="M3404" t="str">
        <f>VLOOKUP(E3404,customers!$A$1:$C$794,3,FALSE)</f>
        <v>Corporate</v>
      </c>
    </row>
    <row r="3405" spans="1:13" x14ac:dyDescent="0.35">
      <c r="A3405" t="s">
        <v>8595</v>
      </c>
      <c r="B3405" s="1">
        <v>42884</v>
      </c>
      <c r="C3405" s="1">
        <v>42891</v>
      </c>
      <c r="D3405" t="s">
        <v>25</v>
      </c>
      <c r="E3405" t="s">
        <v>5110</v>
      </c>
      <c r="F3405" t="s">
        <v>8596</v>
      </c>
      <c r="G3405" t="s">
        <v>8597</v>
      </c>
      <c r="H3405">
        <v>4</v>
      </c>
      <c r="I3405" s="2">
        <v>0.6</v>
      </c>
      <c r="J3405" t="s">
        <v>8598</v>
      </c>
      <c r="K3405" t="str">
        <f>VLOOKUP(E3405,customers!$A$1:$C$794,1,FALSE)</f>
        <v>HZ-14950</v>
      </c>
      <c r="L3405" t="str">
        <f>VLOOKUP(E3405,customers!$A$1:$C$794,2,FALSE)</f>
        <v>Henia Zydlo</v>
      </c>
      <c r="M3405" t="str">
        <f>VLOOKUP(E3405,customers!$A$1:$C$794,3,FALSE)</f>
        <v>Consumer</v>
      </c>
    </row>
    <row r="3406" spans="1:13" x14ac:dyDescent="0.35">
      <c r="A3406" t="s">
        <v>8599</v>
      </c>
      <c r="B3406" s="1">
        <v>42294</v>
      </c>
      <c r="C3406" s="1">
        <v>42294</v>
      </c>
      <c r="D3406" t="s">
        <v>1333</v>
      </c>
      <c r="E3406" t="s">
        <v>4816</v>
      </c>
      <c r="F3406" t="s">
        <v>178</v>
      </c>
      <c r="G3406" t="s">
        <v>179</v>
      </c>
      <c r="H3406">
        <v>2</v>
      </c>
      <c r="I3406" s="2">
        <v>0</v>
      </c>
      <c r="J3406" t="s">
        <v>180</v>
      </c>
      <c r="K3406" t="str">
        <f>VLOOKUP(E3406,customers!$A$1:$C$794,1,FALSE)</f>
        <v>CM-12190</v>
      </c>
      <c r="L3406" t="str">
        <f>VLOOKUP(E3406,customers!$A$1:$C$794,2,FALSE)</f>
        <v>Charlotte Melton</v>
      </c>
      <c r="M3406" t="str">
        <f>VLOOKUP(E3406,customers!$A$1:$C$794,3,FALSE)</f>
        <v>Consumer</v>
      </c>
    </row>
    <row r="3407" spans="1:13" x14ac:dyDescent="0.35">
      <c r="A3407" t="s">
        <v>8600</v>
      </c>
      <c r="B3407" s="1">
        <v>41752</v>
      </c>
      <c r="C3407" s="1">
        <v>41756</v>
      </c>
      <c r="D3407" t="s">
        <v>25</v>
      </c>
      <c r="E3407" t="s">
        <v>8362</v>
      </c>
      <c r="F3407" t="s">
        <v>942</v>
      </c>
      <c r="G3407" t="s">
        <v>8601</v>
      </c>
      <c r="H3407">
        <v>2</v>
      </c>
      <c r="I3407" s="2">
        <v>0.3</v>
      </c>
      <c r="J3407" t="s">
        <v>8602</v>
      </c>
      <c r="K3407" t="str">
        <f>VLOOKUP(E3407,customers!$A$1:$C$794,1,FALSE)</f>
        <v>LB-16795</v>
      </c>
      <c r="L3407" t="str">
        <f>VLOOKUP(E3407,customers!$A$1:$C$794,2,FALSE)</f>
        <v>Laurel Beltran</v>
      </c>
      <c r="M3407" t="str">
        <f>VLOOKUP(E3407,customers!$A$1:$C$794,3,FALSE)</f>
        <v>Home Office</v>
      </c>
    </row>
    <row r="3408" spans="1:13" x14ac:dyDescent="0.35">
      <c r="A3408" t="s">
        <v>8600</v>
      </c>
      <c r="B3408" s="1">
        <v>41752</v>
      </c>
      <c r="C3408" s="1">
        <v>41756</v>
      </c>
      <c r="D3408" t="s">
        <v>25</v>
      </c>
      <c r="E3408" t="s">
        <v>8362</v>
      </c>
      <c r="F3408" t="s">
        <v>942</v>
      </c>
      <c r="G3408" t="s">
        <v>8601</v>
      </c>
      <c r="H3408">
        <v>2</v>
      </c>
      <c r="I3408" s="2">
        <v>0.3</v>
      </c>
      <c r="J3408" t="s">
        <v>8602</v>
      </c>
      <c r="K3408" t="str">
        <f>VLOOKUP(E3408,customers!$A$1:$C$794,1,FALSE)</f>
        <v>LB-16795</v>
      </c>
      <c r="L3408" t="str">
        <f>VLOOKUP(E3408,customers!$A$1:$C$794,2,FALSE)</f>
        <v>Laurel Beltran</v>
      </c>
      <c r="M3408" t="str">
        <f>VLOOKUP(E3408,customers!$A$1:$C$794,3,FALSE)</f>
        <v>Home Office</v>
      </c>
    </row>
    <row r="3409" spans="1:13" x14ac:dyDescent="0.35">
      <c r="A3409" t="s">
        <v>8600</v>
      </c>
      <c r="B3409" s="1">
        <v>41752</v>
      </c>
      <c r="C3409" s="1">
        <v>41756</v>
      </c>
      <c r="D3409" t="s">
        <v>25</v>
      </c>
      <c r="E3409" t="s">
        <v>8362</v>
      </c>
      <c r="F3409" t="s">
        <v>3225</v>
      </c>
      <c r="G3409" t="s">
        <v>460</v>
      </c>
      <c r="H3409">
        <v>8</v>
      </c>
      <c r="I3409" s="2">
        <v>0.7</v>
      </c>
      <c r="J3409" t="s">
        <v>8603</v>
      </c>
      <c r="K3409" t="str">
        <f>VLOOKUP(E3409,customers!$A$1:$C$794,1,FALSE)</f>
        <v>LB-16795</v>
      </c>
      <c r="L3409" t="str">
        <f>VLOOKUP(E3409,customers!$A$1:$C$794,2,FALSE)</f>
        <v>Laurel Beltran</v>
      </c>
      <c r="M3409" t="str">
        <f>VLOOKUP(E3409,customers!$A$1:$C$794,3,FALSE)</f>
        <v>Home Office</v>
      </c>
    </row>
    <row r="3410" spans="1:13" x14ac:dyDescent="0.35">
      <c r="A3410" t="s">
        <v>8600</v>
      </c>
      <c r="B3410" s="1">
        <v>41752</v>
      </c>
      <c r="C3410" s="1">
        <v>41756</v>
      </c>
      <c r="D3410" t="s">
        <v>25</v>
      </c>
      <c r="E3410" t="s">
        <v>8362</v>
      </c>
      <c r="F3410" t="s">
        <v>3374</v>
      </c>
      <c r="G3410" t="s">
        <v>8604</v>
      </c>
      <c r="H3410">
        <v>4</v>
      </c>
      <c r="I3410" s="2">
        <v>0.2</v>
      </c>
      <c r="J3410" t="s">
        <v>4949</v>
      </c>
      <c r="K3410" t="str">
        <f>VLOOKUP(E3410,customers!$A$1:$C$794,1,FALSE)</f>
        <v>LB-16795</v>
      </c>
      <c r="L3410" t="str">
        <f>VLOOKUP(E3410,customers!$A$1:$C$794,2,FALSE)</f>
        <v>Laurel Beltran</v>
      </c>
      <c r="M3410" t="str">
        <f>VLOOKUP(E3410,customers!$A$1:$C$794,3,FALSE)</f>
        <v>Home Office</v>
      </c>
    </row>
    <row r="3411" spans="1:13" x14ac:dyDescent="0.35">
      <c r="A3411" t="s">
        <v>8605</v>
      </c>
      <c r="B3411" s="1">
        <v>42855</v>
      </c>
      <c r="C3411" s="1">
        <v>42861</v>
      </c>
      <c r="D3411" t="s">
        <v>25</v>
      </c>
      <c r="E3411" t="s">
        <v>2033</v>
      </c>
      <c r="F3411" t="s">
        <v>2049</v>
      </c>
      <c r="G3411" t="s">
        <v>2116</v>
      </c>
      <c r="H3411">
        <v>2</v>
      </c>
      <c r="I3411" s="2">
        <v>0.2</v>
      </c>
      <c r="J3411" t="s">
        <v>2117</v>
      </c>
      <c r="K3411" t="str">
        <f>VLOOKUP(E3411,customers!$A$1:$C$794,1,FALSE)</f>
        <v>JF-15490</v>
      </c>
      <c r="L3411" t="str">
        <f>VLOOKUP(E3411,customers!$A$1:$C$794,2,FALSE)</f>
        <v>Jeremy Farry</v>
      </c>
      <c r="M3411" t="str">
        <f>VLOOKUP(E3411,customers!$A$1:$C$794,3,FALSE)</f>
        <v>Consumer</v>
      </c>
    </row>
    <row r="3412" spans="1:13" x14ac:dyDescent="0.35">
      <c r="A3412" t="s">
        <v>8606</v>
      </c>
      <c r="B3412" s="1">
        <v>42633</v>
      </c>
      <c r="C3412" s="1">
        <v>42637</v>
      </c>
      <c r="D3412" t="s">
        <v>25</v>
      </c>
      <c r="E3412" t="s">
        <v>6862</v>
      </c>
      <c r="F3412" t="s">
        <v>8097</v>
      </c>
      <c r="G3412" t="s">
        <v>8607</v>
      </c>
      <c r="H3412">
        <v>9</v>
      </c>
      <c r="I3412" s="2">
        <v>0</v>
      </c>
      <c r="J3412" t="s">
        <v>8608</v>
      </c>
      <c r="K3412" t="str">
        <f>VLOOKUP(E3412,customers!$A$1:$C$794,1,FALSE)</f>
        <v>GM-14695</v>
      </c>
      <c r="L3412" t="str">
        <f>VLOOKUP(E3412,customers!$A$1:$C$794,2,FALSE)</f>
        <v>Greg Maxwell</v>
      </c>
      <c r="M3412" t="str">
        <f>VLOOKUP(E3412,customers!$A$1:$C$794,3,FALSE)</f>
        <v>Corporate</v>
      </c>
    </row>
    <row r="3413" spans="1:13" x14ac:dyDescent="0.35">
      <c r="A3413" t="s">
        <v>8606</v>
      </c>
      <c r="B3413" s="1">
        <v>42633</v>
      </c>
      <c r="C3413" s="1">
        <v>42637</v>
      </c>
      <c r="D3413" t="s">
        <v>25</v>
      </c>
      <c r="E3413" t="s">
        <v>6862</v>
      </c>
      <c r="F3413" t="s">
        <v>63</v>
      </c>
      <c r="G3413" t="s">
        <v>8609</v>
      </c>
      <c r="H3413">
        <v>2</v>
      </c>
      <c r="I3413" s="2">
        <v>0.2</v>
      </c>
      <c r="J3413" t="s">
        <v>8610</v>
      </c>
      <c r="K3413" t="str">
        <f>VLOOKUP(E3413,customers!$A$1:$C$794,1,FALSE)</f>
        <v>GM-14695</v>
      </c>
      <c r="L3413" t="str">
        <f>VLOOKUP(E3413,customers!$A$1:$C$794,2,FALSE)</f>
        <v>Greg Maxwell</v>
      </c>
      <c r="M3413" t="str">
        <f>VLOOKUP(E3413,customers!$A$1:$C$794,3,FALSE)</f>
        <v>Corporate</v>
      </c>
    </row>
    <row r="3414" spans="1:13" x14ac:dyDescent="0.35">
      <c r="A3414" t="s">
        <v>8606</v>
      </c>
      <c r="B3414" s="1">
        <v>42633</v>
      </c>
      <c r="C3414" s="1">
        <v>42637</v>
      </c>
      <c r="D3414" t="s">
        <v>25</v>
      </c>
      <c r="E3414" t="s">
        <v>6862</v>
      </c>
      <c r="F3414" t="s">
        <v>552</v>
      </c>
      <c r="G3414" t="s">
        <v>8611</v>
      </c>
      <c r="H3414">
        <v>4</v>
      </c>
      <c r="I3414" s="2">
        <v>0</v>
      </c>
      <c r="J3414" t="s">
        <v>2290</v>
      </c>
      <c r="K3414" t="str">
        <f>VLOOKUP(E3414,customers!$A$1:$C$794,1,FALSE)</f>
        <v>GM-14695</v>
      </c>
      <c r="L3414" t="str">
        <f>VLOOKUP(E3414,customers!$A$1:$C$794,2,FALSE)</f>
        <v>Greg Maxwell</v>
      </c>
      <c r="M3414" t="str">
        <f>VLOOKUP(E3414,customers!$A$1:$C$794,3,FALSE)</f>
        <v>Corporate</v>
      </c>
    </row>
    <row r="3415" spans="1:13" x14ac:dyDescent="0.35">
      <c r="A3415" t="s">
        <v>8606</v>
      </c>
      <c r="B3415" s="1">
        <v>42633</v>
      </c>
      <c r="C3415" s="1">
        <v>42637</v>
      </c>
      <c r="D3415" t="s">
        <v>25</v>
      </c>
      <c r="E3415" t="s">
        <v>6862</v>
      </c>
      <c r="F3415" t="s">
        <v>7325</v>
      </c>
      <c r="G3415" t="s">
        <v>8612</v>
      </c>
      <c r="H3415">
        <v>2</v>
      </c>
      <c r="I3415" s="2">
        <v>0</v>
      </c>
      <c r="J3415" t="s">
        <v>8613</v>
      </c>
      <c r="K3415" t="str">
        <f>VLOOKUP(E3415,customers!$A$1:$C$794,1,FALSE)</f>
        <v>GM-14695</v>
      </c>
      <c r="L3415" t="str">
        <f>VLOOKUP(E3415,customers!$A$1:$C$794,2,FALSE)</f>
        <v>Greg Maxwell</v>
      </c>
      <c r="M3415" t="str">
        <f>VLOOKUP(E3415,customers!$A$1:$C$794,3,FALSE)</f>
        <v>Corporate</v>
      </c>
    </row>
    <row r="3416" spans="1:13" x14ac:dyDescent="0.35">
      <c r="A3416" t="s">
        <v>8606</v>
      </c>
      <c r="B3416" s="1">
        <v>42633</v>
      </c>
      <c r="C3416" s="1">
        <v>42637</v>
      </c>
      <c r="D3416" t="s">
        <v>25</v>
      </c>
      <c r="E3416" t="s">
        <v>6862</v>
      </c>
      <c r="F3416" t="s">
        <v>4538</v>
      </c>
      <c r="G3416" t="s">
        <v>8614</v>
      </c>
      <c r="H3416">
        <v>2</v>
      </c>
      <c r="I3416" s="2">
        <v>0.2</v>
      </c>
      <c r="J3416" t="s">
        <v>8615</v>
      </c>
      <c r="K3416" t="str">
        <f>VLOOKUP(E3416,customers!$A$1:$C$794,1,FALSE)</f>
        <v>GM-14695</v>
      </c>
      <c r="L3416" t="str">
        <f>VLOOKUP(E3416,customers!$A$1:$C$794,2,FALSE)</f>
        <v>Greg Maxwell</v>
      </c>
      <c r="M3416" t="str">
        <f>VLOOKUP(E3416,customers!$A$1:$C$794,3,FALSE)</f>
        <v>Corporate</v>
      </c>
    </row>
    <row r="3417" spans="1:13" x14ac:dyDescent="0.35">
      <c r="A3417" t="s">
        <v>8616</v>
      </c>
      <c r="B3417" s="1">
        <v>42615</v>
      </c>
      <c r="C3417" s="1">
        <v>42615</v>
      </c>
      <c r="D3417" t="s">
        <v>1333</v>
      </c>
      <c r="E3417" t="s">
        <v>1790</v>
      </c>
      <c r="F3417" t="s">
        <v>5047</v>
      </c>
      <c r="G3417" t="s">
        <v>848</v>
      </c>
      <c r="H3417">
        <v>1</v>
      </c>
      <c r="I3417" s="2">
        <v>0</v>
      </c>
      <c r="J3417" t="s">
        <v>7879</v>
      </c>
      <c r="K3417" t="str">
        <f>VLOOKUP(E3417,customers!$A$1:$C$794,1,FALSE)</f>
        <v>SS-20590</v>
      </c>
      <c r="L3417" t="str">
        <f>VLOOKUP(E3417,customers!$A$1:$C$794,2,FALSE)</f>
        <v>Sonia Sunley</v>
      </c>
      <c r="M3417" t="str">
        <f>VLOOKUP(E3417,customers!$A$1:$C$794,3,FALSE)</f>
        <v>Consumer</v>
      </c>
    </row>
    <row r="3418" spans="1:13" x14ac:dyDescent="0.35">
      <c r="A3418" t="s">
        <v>8616</v>
      </c>
      <c r="B3418" s="1">
        <v>42615</v>
      </c>
      <c r="C3418" s="1">
        <v>42615</v>
      </c>
      <c r="D3418" t="s">
        <v>1333</v>
      </c>
      <c r="E3418" t="s">
        <v>1790</v>
      </c>
      <c r="F3418" t="s">
        <v>4090</v>
      </c>
      <c r="G3418" t="s">
        <v>1303</v>
      </c>
      <c r="H3418">
        <v>2</v>
      </c>
      <c r="I3418" s="2">
        <v>0</v>
      </c>
      <c r="J3418" t="s">
        <v>5651</v>
      </c>
      <c r="K3418" t="str">
        <f>VLOOKUP(E3418,customers!$A$1:$C$794,1,FALSE)</f>
        <v>SS-20590</v>
      </c>
      <c r="L3418" t="str">
        <f>VLOOKUP(E3418,customers!$A$1:$C$794,2,FALSE)</f>
        <v>Sonia Sunley</v>
      </c>
      <c r="M3418" t="str">
        <f>VLOOKUP(E3418,customers!$A$1:$C$794,3,FALSE)</f>
        <v>Consumer</v>
      </c>
    </row>
    <row r="3419" spans="1:13" x14ac:dyDescent="0.35">
      <c r="A3419" t="s">
        <v>8617</v>
      </c>
      <c r="B3419" s="1">
        <v>42121</v>
      </c>
      <c r="C3419" s="1">
        <v>42126</v>
      </c>
      <c r="D3419" t="s">
        <v>25</v>
      </c>
      <c r="E3419" t="s">
        <v>7976</v>
      </c>
      <c r="F3419" t="s">
        <v>4139</v>
      </c>
      <c r="G3419" t="s">
        <v>6376</v>
      </c>
      <c r="H3419">
        <v>5</v>
      </c>
      <c r="I3419" s="2">
        <v>0.2</v>
      </c>
      <c r="J3419" t="s">
        <v>4917</v>
      </c>
      <c r="K3419" t="str">
        <f>VLOOKUP(E3419,customers!$A$1:$C$794,1,FALSE)</f>
        <v>TC-21475</v>
      </c>
      <c r="L3419" t="str">
        <f>VLOOKUP(E3419,customers!$A$1:$C$794,2,FALSE)</f>
        <v>Tony Chapman</v>
      </c>
      <c r="M3419" t="str">
        <f>VLOOKUP(E3419,customers!$A$1:$C$794,3,FALSE)</f>
        <v>Home Office</v>
      </c>
    </row>
    <row r="3420" spans="1:13" x14ac:dyDescent="0.35">
      <c r="A3420" t="s">
        <v>8617</v>
      </c>
      <c r="B3420" s="1">
        <v>42121</v>
      </c>
      <c r="C3420" s="1">
        <v>42126</v>
      </c>
      <c r="D3420" t="s">
        <v>25</v>
      </c>
      <c r="E3420" t="s">
        <v>7976</v>
      </c>
      <c r="F3420" t="s">
        <v>2075</v>
      </c>
      <c r="G3420" t="s">
        <v>2147</v>
      </c>
      <c r="H3420">
        <v>2</v>
      </c>
      <c r="I3420" s="2">
        <v>0.2</v>
      </c>
      <c r="J3420" t="s">
        <v>2148</v>
      </c>
      <c r="K3420" t="str">
        <f>VLOOKUP(E3420,customers!$A$1:$C$794,1,FALSE)</f>
        <v>TC-21475</v>
      </c>
      <c r="L3420" t="str">
        <f>VLOOKUP(E3420,customers!$A$1:$C$794,2,FALSE)</f>
        <v>Tony Chapman</v>
      </c>
      <c r="M3420" t="str">
        <f>VLOOKUP(E3420,customers!$A$1:$C$794,3,FALSE)</f>
        <v>Home Office</v>
      </c>
    </row>
    <row r="3421" spans="1:13" x14ac:dyDescent="0.35">
      <c r="A3421" t="s">
        <v>8618</v>
      </c>
      <c r="B3421" s="1">
        <v>42253</v>
      </c>
      <c r="C3421" s="1">
        <v>42260</v>
      </c>
      <c r="D3421" t="s">
        <v>25</v>
      </c>
      <c r="E3421" t="s">
        <v>2292</v>
      </c>
      <c r="F3421" t="s">
        <v>2833</v>
      </c>
      <c r="G3421" t="s">
        <v>8453</v>
      </c>
      <c r="H3421">
        <v>2</v>
      </c>
      <c r="I3421" s="2">
        <v>0.1</v>
      </c>
      <c r="J3421" t="s">
        <v>6728</v>
      </c>
      <c r="K3421" t="str">
        <f>VLOOKUP(E3421,customers!$A$1:$C$794,1,FALSE)</f>
        <v>CC-12430</v>
      </c>
      <c r="L3421" t="str">
        <f>VLOOKUP(E3421,customers!$A$1:$C$794,2,FALSE)</f>
        <v>Chuck Clark</v>
      </c>
      <c r="M3421" t="str">
        <f>VLOOKUP(E3421,customers!$A$1:$C$794,3,FALSE)</f>
        <v>Home Office</v>
      </c>
    </row>
    <row r="3422" spans="1:13" x14ac:dyDescent="0.35">
      <c r="A3422" t="s">
        <v>8619</v>
      </c>
      <c r="B3422" s="1">
        <v>42518</v>
      </c>
      <c r="C3422" s="1">
        <v>42524</v>
      </c>
      <c r="D3422" t="s">
        <v>25</v>
      </c>
      <c r="E3422" t="s">
        <v>444</v>
      </c>
      <c r="F3422" t="s">
        <v>675</v>
      </c>
      <c r="G3422" t="s">
        <v>8620</v>
      </c>
      <c r="H3422">
        <v>2</v>
      </c>
      <c r="I3422" s="2">
        <v>0</v>
      </c>
      <c r="J3422" t="s">
        <v>8621</v>
      </c>
      <c r="K3422" t="str">
        <f>VLOOKUP(E3422,customers!$A$1:$C$794,1,FALSE)</f>
        <v>CL-12565</v>
      </c>
      <c r="L3422" t="str">
        <f>VLOOKUP(E3422,customers!$A$1:$C$794,2,FALSE)</f>
        <v>Clay Ludtke</v>
      </c>
      <c r="M3422" t="str">
        <f>VLOOKUP(E3422,customers!$A$1:$C$794,3,FALSE)</f>
        <v>Consumer</v>
      </c>
    </row>
    <row r="3423" spans="1:13" x14ac:dyDescent="0.35">
      <c r="A3423" t="s">
        <v>8619</v>
      </c>
      <c r="B3423" s="1">
        <v>42518</v>
      </c>
      <c r="C3423" s="1">
        <v>42524</v>
      </c>
      <c r="D3423" t="s">
        <v>25</v>
      </c>
      <c r="E3423" t="s">
        <v>444</v>
      </c>
      <c r="F3423" t="s">
        <v>6310</v>
      </c>
      <c r="G3423" t="s">
        <v>2545</v>
      </c>
      <c r="H3423">
        <v>8</v>
      </c>
      <c r="I3423" s="2">
        <v>0</v>
      </c>
      <c r="J3423" t="s">
        <v>2546</v>
      </c>
      <c r="K3423" t="str">
        <f>VLOOKUP(E3423,customers!$A$1:$C$794,1,FALSE)</f>
        <v>CL-12565</v>
      </c>
      <c r="L3423" t="str">
        <f>VLOOKUP(E3423,customers!$A$1:$C$794,2,FALSE)</f>
        <v>Clay Ludtke</v>
      </c>
      <c r="M3423" t="str">
        <f>VLOOKUP(E3423,customers!$A$1:$C$794,3,FALSE)</f>
        <v>Consumer</v>
      </c>
    </row>
    <row r="3424" spans="1:13" x14ac:dyDescent="0.35">
      <c r="A3424" t="s">
        <v>8619</v>
      </c>
      <c r="B3424" s="1">
        <v>42518</v>
      </c>
      <c r="C3424" s="1">
        <v>42524</v>
      </c>
      <c r="D3424" t="s">
        <v>25</v>
      </c>
      <c r="E3424" t="s">
        <v>444</v>
      </c>
      <c r="F3424" t="s">
        <v>5746</v>
      </c>
      <c r="G3424" t="s">
        <v>8622</v>
      </c>
      <c r="H3424">
        <v>7</v>
      </c>
      <c r="I3424" s="2">
        <v>0</v>
      </c>
      <c r="J3424" t="s">
        <v>6784</v>
      </c>
      <c r="K3424" t="str">
        <f>VLOOKUP(E3424,customers!$A$1:$C$794,1,FALSE)</f>
        <v>CL-12565</v>
      </c>
      <c r="L3424" t="str">
        <f>VLOOKUP(E3424,customers!$A$1:$C$794,2,FALSE)</f>
        <v>Clay Ludtke</v>
      </c>
      <c r="M3424" t="str">
        <f>VLOOKUP(E3424,customers!$A$1:$C$794,3,FALSE)</f>
        <v>Consumer</v>
      </c>
    </row>
    <row r="3425" spans="1:13" x14ac:dyDescent="0.35">
      <c r="A3425" t="s">
        <v>8619</v>
      </c>
      <c r="B3425" s="1">
        <v>42518</v>
      </c>
      <c r="C3425" s="1">
        <v>42524</v>
      </c>
      <c r="D3425" t="s">
        <v>25</v>
      </c>
      <c r="E3425" t="s">
        <v>444</v>
      </c>
      <c r="F3425" t="s">
        <v>92</v>
      </c>
      <c r="G3425" t="s">
        <v>93</v>
      </c>
      <c r="H3425">
        <v>4</v>
      </c>
      <c r="I3425" s="2">
        <v>0.2</v>
      </c>
      <c r="J3425" t="s">
        <v>94</v>
      </c>
      <c r="K3425" t="str">
        <f>VLOOKUP(E3425,customers!$A$1:$C$794,1,FALSE)</f>
        <v>CL-12565</v>
      </c>
      <c r="L3425" t="str">
        <f>VLOOKUP(E3425,customers!$A$1:$C$794,2,FALSE)</f>
        <v>Clay Ludtke</v>
      </c>
      <c r="M3425" t="str">
        <f>VLOOKUP(E3425,customers!$A$1:$C$794,3,FALSE)</f>
        <v>Consumer</v>
      </c>
    </row>
    <row r="3426" spans="1:13" x14ac:dyDescent="0.35">
      <c r="A3426" t="s">
        <v>8619</v>
      </c>
      <c r="B3426" s="1">
        <v>42518</v>
      </c>
      <c r="C3426" s="1">
        <v>42524</v>
      </c>
      <c r="D3426" t="s">
        <v>25</v>
      </c>
      <c r="E3426" t="s">
        <v>444</v>
      </c>
      <c r="F3426" t="s">
        <v>8103</v>
      </c>
      <c r="G3426" t="s">
        <v>8623</v>
      </c>
      <c r="H3426">
        <v>2</v>
      </c>
      <c r="I3426" s="2">
        <v>0.2</v>
      </c>
      <c r="J3426" t="s">
        <v>8624</v>
      </c>
      <c r="K3426" t="str">
        <f>VLOOKUP(E3426,customers!$A$1:$C$794,1,FALSE)</f>
        <v>CL-12565</v>
      </c>
      <c r="L3426" t="str">
        <f>VLOOKUP(E3426,customers!$A$1:$C$794,2,FALSE)</f>
        <v>Clay Ludtke</v>
      </c>
      <c r="M3426" t="str">
        <f>VLOOKUP(E3426,customers!$A$1:$C$794,3,FALSE)</f>
        <v>Consumer</v>
      </c>
    </row>
    <row r="3427" spans="1:13" x14ac:dyDescent="0.35">
      <c r="A3427" t="s">
        <v>8625</v>
      </c>
      <c r="B3427" s="1">
        <v>42271</v>
      </c>
      <c r="C3427" s="1">
        <v>42275</v>
      </c>
      <c r="D3427" t="s">
        <v>25</v>
      </c>
      <c r="E3427" t="s">
        <v>3400</v>
      </c>
      <c r="F3427" t="s">
        <v>137</v>
      </c>
      <c r="G3427" t="s">
        <v>595</v>
      </c>
      <c r="H3427">
        <v>4</v>
      </c>
      <c r="I3427" s="2">
        <v>0</v>
      </c>
      <c r="J3427" t="s">
        <v>138</v>
      </c>
      <c r="K3427" t="str">
        <f>VLOOKUP(E3427,customers!$A$1:$C$794,1,FALSE)</f>
        <v>DE-13255</v>
      </c>
      <c r="L3427" t="str">
        <f>VLOOKUP(E3427,customers!$A$1:$C$794,2,FALSE)</f>
        <v>Deanra Eno</v>
      </c>
      <c r="M3427" t="str">
        <f>VLOOKUP(E3427,customers!$A$1:$C$794,3,FALSE)</f>
        <v>Home Office</v>
      </c>
    </row>
    <row r="3428" spans="1:13" x14ac:dyDescent="0.35">
      <c r="A3428" t="s">
        <v>8625</v>
      </c>
      <c r="B3428" s="1">
        <v>42271</v>
      </c>
      <c r="C3428" s="1">
        <v>42275</v>
      </c>
      <c r="D3428" t="s">
        <v>25</v>
      </c>
      <c r="E3428" t="s">
        <v>3400</v>
      </c>
      <c r="F3428" t="s">
        <v>5465</v>
      </c>
      <c r="G3428" t="s">
        <v>8626</v>
      </c>
      <c r="H3428">
        <v>10</v>
      </c>
      <c r="I3428" s="2">
        <v>0</v>
      </c>
      <c r="J3428" t="s">
        <v>8627</v>
      </c>
      <c r="K3428" t="str">
        <f>VLOOKUP(E3428,customers!$A$1:$C$794,1,FALSE)</f>
        <v>DE-13255</v>
      </c>
      <c r="L3428" t="str">
        <f>VLOOKUP(E3428,customers!$A$1:$C$794,2,FALSE)</f>
        <v>Deanra Eno</v>
      </c>
      <c r="M3428" t="str">
        <f>VLOOKUP(E3428,customers!$A$1:$C$794,3,FALSE)</f>
        <v>Home Office</v>
      </c>
    </row>
    <row r="3429" spans="1:13" x14ac:dyDescent="0.35">
      <c r="A3429" t="s">
        <v>8628</v>
      </c>
      <c r="B3429" s="1">
        <v>42919</v>
      </c>
      <c r="C3429" s="1">
        <v>42922</v>
      </c>
      <c r="D3429" t="s">
        <v>11</v>
      </c>
      <c r="E3429" t="s">
        <v>4309</v>
      </c>
      <c r="F3429" t="s">
        <v>8629</v>
      </c>
      <c r="G3429" t="s">
        <v>8630</v>
      </c>
      <c r="H3429">
        <v>4</v>
      </c>
      <c r="I3429" s="2">
        <v>0.2</v>
      </c>
      <c r="J3429" t="s">
        <v>8631</v>
      </c>
      <c r="K3429" t="str">
        <f>VLOOKUP(E3429,customers!$A$1:$C$794,1,FALSE)</f>
        <v>SZ-20035</v>
      </c>
      <c r="L3429" t="str">
        <f>VLOOKUP(E3429,customers!$A$1:$C$794,2,FALSE)</f>
        <v>Sam Zeldin</v>
      </c>
      <c r="M3429" t="str">
        <f>VLOOKUP(E3429,customers!$A$1:$C$794,3,FALSE)</f>
        <v>Home Office</v>
      </c>
    </row>
    <row r="3430" spans="1:13" x14ac:dyDescent="0.35">
      <c r="A3430" t="s">
        <v>8628</v>
      </c>
      <c r="B3430" s="1">
        <v>42919</v>
      </c>
      <c r="C3430" s="1">
        <v>42922</v>
      </c>
      <c r="D3430" t="s">
        <v>11</v>
      </c>
      <c r="E3430" t="s">
        <v>4309</v>
      </c>
      <c r="F3430" t="s">
        <v>1489</v>
      </c>
      <c r="G3430" t="s">
        <v>8632</v>
      </c>
      <c r="H3430">
        <v>2</v>
      </c>
      <c r="I3430" s="2">
        <v>0.4</v>
      </c>
      <c r="J3430" t="s">
        <v>8633</v>
      </c>
      <c r="K3430" t="str">
        <f>VLOOKUP(E3430,customers!$A$1:$C$794,1,FALSE)</f>
        <v>SZ-20035</v>
      </c>
      <c r="L3430" t="str">
        <f>VLOOKUP(E3430,customers!$A$1:$C$794,2,FALSE)</f>
        <v>Sam Zeldin</v>
      </c>
      <c r="M3430" t="str">
        <f>VLOOKUP(E3430,customers!$A$1:$C$794,3,FALSE)</f>
        <v>Home Office</v>
      </c>
    </row>
    <row r="3431" spans="1:13" x14ac:dyDescent="0.35">
      <c r="A3431" t="s">
        <v>8628</v>
      </c>
      <c r="B3431" s="1">
        <v>42919</v>
      </c>
      <c r="C3431" s="1">
        <v>42922</v>
      </c>
      <c r="D3431" t="s">
        <v>11</v>
      </c>
      <c r="E3431" t="s">
        <v>4309</v>
      </c>
      <c r="F3431" t="s">
        <v>7299</v>
      </c>
      <c r="G3431" t="s">
        <v>8420</v>
      </c>
      <c r="H3431">
        <v>6</v>
      </c>
      <c r="I3431" s="2">
        <v>0.2</v>
      </c>
      <c r="J3431" t="s">
        <v>7184</v>
      </c>
      <c r="K3431" t="str">
        <f>VLOOKUP(E3431,customers!$A$1:$C$794,1,FALSE)</f>
        <v>SZ-20035</v>
      </c>
      <c r="L3431" t="str">
        <f>VLOOKUP(E3431,customers!$A$1:$C$794,2,FALSE)</f>
        <v>Sam Zeldin</v>
      </c>
      <c r="M3431" t="str">
        <f>VLOOKUP(E3431,customers!$A$1:$C$794,3,FALSE)</f>
        <v>Home Office</v>
      </c>
    </row>
    <row r="3432" spans="1:13" x14ac:dyDescent="0.35">
      <c r="A3432" t="s">
        <v>8634</v>
      </c>
      <c r="B3432" s="1">
        <v>43077</v>
      </c>
      <c r="C3432" s="1">
        <v>43078</v>
      </c>
      <c r="D3432" t="s">
        <v>149</v>
      </c>
      <c r="E3432" t="s">
        <v>1466</v>
      </c>
      <c r="F3432" t="s">
        <v>1379</v>
      </c>
      <c r="G3432" t="s">
        <v>4934</v>
      </c>
      <c r="H3432">
        <v>3</v>
      </c>
      <c r="I3432" s="2">
        <v>0</v>
      </c>
      <c r="J3432" t="s">
        <v>3241</v>
      </c>
      <c r="K3432" t="str">
        <f>VLOOKUP(E3432,customers!$A$1:$C$794,1,FALSE)</f>
        <v>LF-17185</v>
      </c>
      <c r="L3432" t="str">
        <f>VLOOKUP(E3432,customers!$A$1:$C$794,2,FALSE)</f>
        <v>Luke Foster</v>
      </c>
      <c r="M3432" t="str">
        <f>VLOOKUP(E3432,customers!$A$1:$C$794,3,FALSE)</f>
        <v>Consumer</v>
      </c>
    </row>
    <row r="3433" spans="1:13" x14ac:dyDescent="0.35">
      <c r="A3433" t="s">
        <v>8634</v>
      </c>
      <c r="B3433" s="1">
        <v>43077</v>
      </c>
      <c r="C3433" s="1">
        <v>43078</v>
      </c>
      <c r="D3433" t="s">
        <v>149</v>
      </c>
      <c r="E3433" t="s">
        <v>1466</v>
      </c>
      <c r="F3433" t="s">
        <v>8635</v>
      </c>
      <c r="G3433" t="s">
        <v>8636</v>
      </c>
      <c r="H3433">
        <v>2</v>
      </c>
      <c r="I3433" s="2">
        <v>0</v>
      </c>
      <c r="J3433" t="s">
        <v>7589</v>
      </c>
      <c r="K3433" t="str">
        <f>VLOOKUP(E3433,customers!$A$1:$C$794,1,FALSE)</f>
        <v>LF-17185</v>
      </c>
      <c r="L3433" t="str">
        <f>VLOOKUP(E3433,customers!$A$1:$C$794,2,FALSE)</f>
        <v>Luke Foster</v>
      </c>
      <c r="M3433" t="str">
        <f>VLOOKUP(E3433,customers!$A$1:$C$794,3,FALSE)</f>
        <v>Consumer</v>
      </c>
    </row>
    <row r="3434" spans="1:13" x14ac:dyDescent="0.35">
      <c r="A3434" t="s">
        <v>8634</v>
      </c>
      <c r="B3434" s="1">
        <v>43077</v>
      </c>
      <c r="C3434" s="1">
        <v>43078</v>
      </c>
      <c r="D3434" t="s">
        <v>149</v>
      </c>
      <c r="E3434" t="s">
        <v>1466</v>
      </c>
      <c r="F3434" t="s">
        <v>2797</v>
      </c>
      <c r="G3434" t="s">
        <v>6205</v>
      </c>
      <c r="H3434">
        <v>9</v>
      </c>
      <c r="I3434" s="2">
        <v>0</v>
      </c>
      <c r="J3434" t="s">
        <v>6206</v>
      </c>
      <c r="K3434" t="str">
        <f>VLOOKUP(E3434,customers!$A$1:$C$794,1,FALSE)</f>
        <v>LF-17185</v>
      </c>
      <c r="L3434" t="str">
        <f>VLOOKUP(E3434,customers!$A$1:$C$794,2,FALSE)</f>
        <v>Luke Foster</v>
      </c>
      <c r="M3434" t="str">
        <f>VLOOKUP(E3434,customers!$A$1:$C$794,3,FALSE)</f>
        <v>Consumer</v>
      </c>
    </row>
    <row r="3435" spans="1:13" x14ac:dyDescent="0.35">
      <c r="A3435" t="s">
        <v>8637</v>
      </c>
      <c r="B3435" s="1">
        <v>43074</v>
      </c>
      <c r="C3435" s="1">
        <v>43078</v>
      </c>
      <c r="D3435" t="s">
        <v>25</v>
      </c>
      <c r="E3435" t="s">
        <v>2432</v>
      </c>
      <c r="F3435" t="s">
        <v>6753</v>
      </c>
      <c r="G3435" t="s">
        <v>700</v>
      </c>
      <c r="H3435">
        <v>3</v>
      </c>
      <c r="I3435" s="2">
        <v>0.2</v>
      </c>
      <c r="J3435" t="s">
        <v>4727</v>
      </c>
      <c r="K3435" t="str">
        <f>VLOOKUP(E3435,customers!$A$1:$C$794,1,FALSE)</f>
        <v>AB-10165</v>
      </c>
      <c r="L3435" t="str">
        <f>VLOOKUP(E3435,customers!$A$1:$C$794,2,FALSE)</f>
        <v>Alan Barnes</v>
      </c>
      <c r="M3435" t="str">
        <f>VLOOKUP(E3435,customers!$A$1:$C$794,3,FALSE)</f>
        <v>Consumer</v>
      </c>
    </row>
    <row r="3436" spans="1:13" x14ac:dyDescent="0.35">
      <c r="A3436" t="s">
        <v>8637</v>
      </c>
      <c r="B3436" s="1">
        <v>43074</v>
      </c>
      <c r="C3436" s="1">
        <v>43078</v>
      </c>
      <c r="D3436" t="s">
        <v>25</v>
      </c>
      <c r="E3436" t="s">
        <v>2432</v>
      </c>
      <c r="F3436" t="s">
        <v>3225</v>
      </c>
      <c r="G3436" t="s">
        <v>6299</v>
      </c>
      <c r="H3436">
        <v>6</v>
      </c>
      <c r="I3436" s="2">
        <v>0.2</v>
      </c>
      <c r="J3436" t="s">
        <v>3804</v>
      </c>
      <c r="K3436" t="str">
        <f>VLOOKUP(E3436,customers!$A$1:$C$794,1,FALSE)</f>
        <v>AB-10165</v>
      </c>
      <c r="L3436" t="str">
        <f>VLOOKUP(E3436,customers!$A$1:$C$794,2,FALSE)</f>
        <v>Alan Barnes</v>
      </c>
      <c r="M3436" t="str">
        <f>VLOOKUP(E3436,customers!$A$1:$C$794,3,FALSE)</f>
        <v>Consumer</v>
      </c>
    </row>
    <row r="3437" spans="1:13" x14ac:dyDescent="0.35">
      <c r="A3437" t="s">
        <v>8638</v>
      </c>
      <c r="B3437" s="1">
        <v>42274</v>
      </c>
      <c r="C3437" s="1">
        <v>42276</v>
      </c>
      <c r="D3437" t="s">
        <v>149</v>
      </c>
      <c r="E3437" t="s">
        <v>3626</v>
      </c>
      <c r="F3437" t="s">
        <v>1818</v>
      </c>
      <c r="G3437" t="s">
        <v>8639</v>
      </c>
      <c r="H3437">
        <v>2</v>
      </c>
      <c r="I3437" s="2">
        <v>0.8</v>
      </c>
      <c r="J3437" t="s">
        <v>8640</v>
      </c>
      <c r="K3437" t="str">
        <f>VLOOKUP(E3437,customers!$A$1:$C$794,1,FALSE)</f>
        <v>NM-18520</v>
      </c>
      <c r="L3437" t="str">
        <f>VLOOKUP(E3437,customers!$A$1:$C$794,2,FALSE)</f>
        <v>Neoma Murray</v>
      </c>
      <c r="M3437" t="str">
        <f>VLOOKUP(E3437,customers!$A$1:$C$794,3,FALSE)</f>
        <v>Consumer</v>
      </c>
    </row>
    <row r="3438" spans="1:13" x14ac:dyDescent="0.35">
      <c r="A3438" t="s">
        <v>8638</v>
      </c>
      <c r="B3438" s="1">
        <v>42274</v>
      </c>
      <c r="C3438" s="1">
        <v>42276</v>
      </c>
      <c r="D3438" t="s">
        <v>149</v>
      </c>
      <c r="E3438" t="s">
        <v>3626</v>
      </c>
      <c r="F3438" t="s">
        <v>2192</v>
      </c>
      <c r="G3438" t="s">
        <v>8641</v>
      </c>
      <c r="H3438">
        <v>3</v>
      </c>
      <c r="I3438" s="2">
        <v>0.6</v>
      </c>
      <c r="J3438" t="s">
        <v>8642</v>
      </c>
      <c r="K3438" t="str">
        <f>VLOOKUP(E3438,customers!$A$1:$C$794,1,FALSE)</f>
        <v>NM-18520</v>
      </c>
      <c r="L3438" t="str">
        <f>VLOOKUP(E3438,customers!$A$1:$C$794,2,FALSE)</f>
        <v>Neoma Murray</v>
      </c>
      <c r="M3438" t="str">
        <f>VLOOKUP(E3438,customers!$A$1:$C$794,3,FALSE)</f>
        <v>Consumer</v>
      </c>
    </row>
    <row r="3439" spans="1:13" x14ac:dyDescent="0.35">
      <c r="A3439" t="s">
        <v>8643</v>
      </c>
      <c r="B3439" s="1">
        <v>43038</v>
      </c>
      <c r="C3439" s="1">
        <v>43038</v>
      </c>
      <c r="D3439" t="s">
        <v>1333</v>
      </c>
      <c r="E3439" t="s">
        <v>3337</v>
      </c>
      <c r="F3439" t="s">
        <v>2192</v>
      </c>
      <c r="G3439" t="s">
        <v>8644</v>
      </c>
      <c r="H3439">
        <v>2</v>
      </c>
      <c r="I3439" s="2">
        <v>0.6</v>
      </c>
      <c r="J3439" t="s">
        <v>8645</v>
      </c>
      <c r="K3439" t="str">
        <f>VLOOKUP(E3439,customers!$A$1:$C$794,1,FALSE)</f>
        <v>RA-19945</v>
      </c>
      <c r="L3439" t="str">
        <f>VLOOKUP(E3439,customers!$A$1:$C$794,2,FALSE)</f>
        <v>Ryan Akin</v>
      </c>
      <c r="M3439" t="str">
        <f>VLOOKUP(E3439,customers!$A$1:$C$794,3,FALSE)</f>
        <v>Consumer</v>
      </c>
    </row>
    <row r="3440" spans="1:13" x14ac:dyDescent="0.35">
      <c r="A3440" t="s">
        <v>8643</v>
      </c>
      <c r="B3440" s="1">
        <v>43038</v>
      </c>
      <c r="C3440" s="1">
        <v>43038</v>
      </c>
      <c r="D3440" t="s">
        <v>1333</v>
      </c>
      <c r="E3440" t="s">
        <v>3337</v>
      </c>
      <c r="F3440" t="s">
        <v>1489</v>
      </c>
      <c r="G3440" t="s">
        <v>8646</v>
      </c>
      <c r="H3440">
        <v>2</v>
      </c>
      <c r="I3440" s="2">
        <v>0.3</v>
      </c>
      <c r="J3440" t="s">
        <v>8647</v>
      </c>
      <c r="K3440" t="str">
        <f>VLOOKUP(E3440,customers!$A$1:$C$794,1,FALSE)</f>
        <v>RA-19945</v>
      </c>
      <c r="L3440" t="str">
        <f>VLOOKUP(E3440,customers!$A$1:$C$794,2,FALSE)</f>
        <v>Ryan Akin</v>
      </c>
      <c r="M3440" t="str">
        <f>VLOOKUP(E3440,customers!$A$1:$C$794,3,FALSE)</f>
        <v>Consumer</v>
      </c>
    </row>
    <row r="3441" spans="1:13" x14ac:dyDescent="0.35">
      <c r="A3441" t="s">
        <v>8643</v>
      </c>
      <c r="B3441" s="1">
        <v>43038</v>
      </c>
      <c r="C3441" s="1">
        <v>43038</v>
      </c>
      <c r="D3441" t="s">
        <v>1333</v>
      </c>
      <c r="E3441" t="s">
        <v>3337</v>
      </c>
      <c r="F3441" t="s">
        <v>4603</v>
      </c>
      <c r="G3441" t="s">
        <v>8648</v>
      </c>
      <c r="H3441">
        <v>6</v>
      </c>
      <c r="I3441" s="2">
        <v>0.2</v>
      </c>
      <c r="J3441" t="s">
        <v>1039</v>
      </c>
      <c r="K3441" t="str">
        <f>VLOOKUP(E3441,customers!$A$1:$C$794,1,FALSE)</f>
        <v>RA-19945</v>
      </c>
      <c r="L3441" t="str">
        <f>VLOOKUP(E3441,customers!$A$1:$C$794,2,FALSE)</f>
        <v>Ryan Akin</v>
      </c>
      <c r="M3441" t="str">
        <f>VLOOKUP(E3441,customers!$A$1:$C$794,3,FALSE)</f>
        <v>Consumer</v>
      </c>
    </row>
    <row r="3442" spans="1:13" x14ac:dyDescent="0.35">
      <c r="A3442" t="s">
        <v>8649</v>
      </c>
      <c r="B3442" s="1">
        <v>42337</v>
      </c>
      <c r="C3442" s="1">
        <v>42338</v>
      </c>
      <c r="D3442" t="s">
        <v>1333</v>
      </c>
      <c r="E3442" t="s">
        <v>2574</v>
      </c>
      <c r="F3442" t="s">
        <v>255</v>
      </c>
      <c r="G3442" t="s">
        <v>5790</v>
      </c>
      <c r="H3442">
        <v>1</v>
      </c>
      <c r="I3442" s="2">
        <v>0.2</v>
      </c>
      <c r="J3442" t="s">
        <v>7397</v>
      </c>
      <c r="K3442" t="str">
        <f>VLOOKUP(E3442,customers!$A$1:$C$794,1,FALSE)</f>
        <v>PO-19195</v>
      </c>
      <c r="L3442" t="str">
        <f>VLOOKUP(E3442,customers!$A$1:$C$794,2,FALSE)</f>
        <v>Phillina Ober</v>
      </c>
      <c r="M3442" t="str">
        <f>VLOOKUP(E3442,customers!$A$1:$C$794,3,FALSE)</f>
        <v>Home Office</v>
      </c>
    </row>
    <row r="3443" spans="1:13" x14ac:dyDescent="0.35">
      <c r="A3443" t="s">
        <v>8650</v>
      </c>
      <c r="B3443" s="1">
        <v>41709</v>
      </c>
      <c r="C3443" s="1">
        <v>41712</v>
      </c>
      <c r="D3443" t="s">
        <v>11</v>
      </c>
      <c r="E3443" t="s">
        <v>5974</v>
      </c>
      <c r="F3443" t="s">
        <v>2379</v>
      </c>
      <c r="G3443" t="s">
        <v>8651</v>
      </c>
      <c r="H3443">
        <v>14</v>
      </c>
      <c r="I3443" s="2">
        <v>0</v>
      </c>
      <c r="J3443" t="s">
        <v>8652</v>
      </c>
      <c r="K3443" t="str">
        <f>VLOOKUP(E3443,customers!$A$1:$C$794,1,FALSE)</f>
        <v>KA-16525</v>
      </c>
      <c r="L3443" t="str">
        <f>VLOOKUP(E3443,customers!$A$1:$C$794,2,FALSE)</f>
        <v>Kelly Andreada</v>
      </c>
      <c r="M3443" t="str">
        <f>VLOOKUP(E3443,customers!$A$1:$C$794,3,FALSE)</f>
        <v>Consumer</v>
      </c>
    </row>
    <row r="3444" spans="1:13" x14ac:dyDescent="0.35">
      <c r="A3444" t="s">
        <v>8653</v>
      </c>
      <c r="B3444" s="1">
        <v>43058</v>
      </c>
      <c r="C3444" s="1">
        <v>43062</v>
      </c>
      <c r="D3444" t="s">
        <v>25</v>
      </c>
      <c r="E3444" t="s">
        <v>2272</v>
      </c>
      <c r="F3444" t="s">
        <v>1665</v>
      </c>
      <c r="G3444" t="s">
        <v>322</v>
      </c>
      <c r="H3444">
        <v>3</v>
      </c>
      <c r="I3444" s="2">
        <v>0</v>
      </c>
      <c r="J3444" t="s">
        <v>8654</v>
      </c>
      <c r="K3444" t="str">
        <f>VLOOKUP(E3444,customers!$A$1:$C$794,1,FALSE)</f>
        <v>JD-16150</v>
      </c>
      <c r="L3444" t="str">
        <f>VLOOKUP(E3444,customers!$A$1:$C$794,2,FALSE)</f>
        <v>Justin Deggeller</v>
      </c>
      <c r="M3444" t="str">
        <f>VLOOKUP(E3444,customers!$A$1:$C$794,3,FALSE)</f>
        <v>Corporate</v>
      </c>
    </row>
    <row r="3445" spans="1:13" x14ac:dyDescent="0.35">
      <c r="A3445" t="s">
        <v>8653</v>
      </c>
      <c r="B3445" s="1">
        <v>43058</v>
      </c>
      <c r="C3445" s="1">
        <v>43062</v>
      </c>
      <c r="D3445" t="s">
        <v>25</v>
      </c>
      <c r="E3445" t="s">
        <v>2272</v>
      </c>
      <c r="F3445" t="s">
        <v>3721</v>
      </c>
      <c r="G3445" t="s">
        <v>8655</v>
      </c>
      <c r="H3445">
        <v>7</v>
      </c>
      <c r="I3445" s="2">
        <v>0</v>
      </c>
      <c r="J3445" t="s">
        <v>8656</v>
      </c>
      <c r="K3445" t="str">
        <f>VLOOKUP(E3445,customers!$A$1:$C$794,1,FALSE)</f>
        <v>JD-16150</v>
      </c>
      <c r="L3445" t="str">
        <f>VLOOKUP(E3445,customers!$A$1:$C$794,2,FALSE)</f>
        <v>Justin Deggeller</v>
      </c>
      <c r="M3445" t="str">
        <f>VLOOKUP(E3445,customers!$A$1:$C$794,3,FALSE)</f>
        <v>Corporate</v>
      </c>
    </row>
    <row r="3446" spans="1:13" x14ac:dyDescent="0.35">
      <c r="A3446" t="s">
        <v>8657</v>
      </c>
      <c r="B3446" s="1">
        <v>42580</v>
      </c>
      <c r="C3446" s="1">
        <v>42584</v>
      </c>
      <c r="D3446" t="s">
        <v>25</v>
      </c>
      <c r="E3446" t="s">
        <v>8658</v>
      </c>
      <c r="F3446" t="s">
        <v>196</v>
      </c>
      <c r="G3446" t="s">
        <v>2109</v>
      </c>
      <c r="H3446">
        <v>2</v>
      </c>
      <c r="I3446" s="2">
        <v>0.2</v>
      </c>
      <c r="J3446" t="s">
        <v>8659</v>
      </c>
      <c r="K3446" t="str">
        <f>VLOOKUP(E3446,customers!$A$1:$C$794,1,FALSE)</f>
        <v>JO-15145</v>
      </c>
      <c r="L3446" t="str">
        <f>VLOOKUP(E3446,customers!$A$1:$C$794,2,FALSE)</f>
        <v>Jack O'Briant</v>
      </c>
      <c r="M3446" t="str">
        <f>VLOOKUP(E3446,customers!$A$1:$C$794,3,FALSE)</f>
        <v>Corporate</v>
      </c>
    </row>
    <row r="3447" spans="1:13" x14ac:dyDescent="0.35">
      <c r="A3447" t="s">
        <v>8660</v>
      </c>
      <c r="B3447" s="1">
        <v>42167</v>
      </c>
      <c r="C3447" s="1">
        <v>42172</v>
      </c>
      <c r="D3447" t="s">
        <v>25</v>
      </c>
      <c r="E3447" t="s">
        <v>796</v>
      </c>
      <c r="F3447" t="s">
        <v>5713</v>
      </c>
      <c r="G3447" t="s">
        <v>8661</v>
      </c>
      <c r="H3447">
        <v>5</v>
      </c>
      <c r="I3447" s="2">
        <v>0</v>
      </c>
      <c r="J3447" t="s">
        <v>8662</v>
      </c>
      <c r="K3447" t="str">
        <f>VLOOKUP(E3447,customers!$A$1:$C$794,1,FALSE)</f>
        <v>LE-16810</v>
      </c>
      <c r="L3447" t="str">
        <f>VLOOKUP(E3447,customers!$A$1:$C$794,2,FALSE)</f>
        <v>Laurel Elliston</v>
      </c>
      <c r="M3447" t="str">
        <f>VLOOKUP(E3447,customers!$A$1:$C$794,3,FALSE)</f>
        <v>Consumer</v>
      </c>
    </row>
    <row r="3448" spans="1:13" x14ac:dyDescent="0.35">
      <c r="A3448" t="s">
        <v>8663</v>
      </c>
      <c r="B3448" s="1">
        <v>42588</v>
      </c>
      <c r="C3448" s="1">
        <v>42589</v>
      </c>
      <c r="D3448" t="s">
        <v>149</v>
      </c>
      <c r="E3448" t="s">
        <v>8664</v>
      </c>
      <c r="F3448" t="s">
        <v>1068</v>
      </c>
      <c r="G3448" t="s">
        <v>8665</v>
      </c>
      <c r="H3448">
        <v>2</v>
      </c>
      <c r="I3448" s="2">
        <v>0</v>
      </c>
      <c r="J3448" t="s">
        <v>8666</v>
      </c>
      <c r="K3448" t="str">
        <f>VLOOKUP(E3448,customers!$A$1:$C$794,1,FALSE)</f>
        <v>AH-10690</v>
      </c>
      <c r="L3448" t="str">
        <f>VLOOKUP(E3448,customers!$A$1:$C$794,2,FALSE)</f>
        <v>Anna Häberlin</v>
      </c>
      <c r="M3448" t="str">
        <f>VLOOKUP(E3448,customers!$A$1:$C$794,3,FALSE)</f>
        <v>Corporate</v>
      </c>
    </row>
    <row r="3449" spans="1:13" x14ac:dyDescent="0.35">
      <c r="A3449" t="s">
        <v>8667</v>
      </c>
      <c r="B3449" s="1">
        <v>42897</v>
      </c>
      <c r="C3449" s="1">
        <v>42901</v>
      </c>
      <c r="D3449" t="s">
        <v>25</v>
      </c>
      <c r="E3449" t="s">
        <v>6532</v>
      </c>
      <c r="F3449" t="s">
        <v>3816</v>
      </c>
      <c r="G3449" t="s">
        <v>3817</v>
      </c>
      <c r="H3449">
        <v>2</v>
      </c>
      <c r="I3449" s="2">
        <v>0</v>
      </c>
      <c r="J3449" t="s">
        <v>3818</v>
      </c>
      <c r="K3449" t="str">
        <f>VLOOKUP(E3449,customers!$A$1:$C$794,1,FALSE)</f>
        <v>KN-16705</v>
      </c>
      <c r="L3449" t="str">
        <f>VLOOKUP(E3449,customers!$A$1:$C$794,2,FALSE)</f>
        <v>Kristina Nunn</v>
      </c>
      <c r="M3449" t="str">
        <f>VLOOKUP(E3449,customers!$A$1:$C$794,3,FALSE)</f>
        <v>Home Office</v>
      </c>
    </row>
    <row r="3450" spans="1:13" x14ac:dyDescent="0.35">
      <c r="A3450" t="s">
        <v>8668</v>
      </c>
      <c r="B3450" s="1">
        <v>42650</v>
      </c>
      <c r="C3450" s="1">
        <v>42656</v>
      </c>
      <c r="D3450" t="s">
        <v>25</v>
      </c>
      <c r="E3450" t="s">
        <v>6886</v>
      </c>
      <c r="F3450" t="s">
        <v>3606</v>
      </c>
      <c r="G3450" t="s">
        <v>8669</v>
      </c>
      <c r="H3450">
        <v>2</v>
      </c>
      <c r="I3450" s="2">
        <v>0.2</v>
      </c>
      <c r="J3450" t="s">
        <v>2489</v>
      </c>
      <c r="K3450" t="str">
        <f>VLOOKUP(E3450,customers!$A$1:$C$794,1,FALSE)</f>
        <v>TB-21250</v>
      </c>
      <c r="L3450" t="str">
        <f>VLOOKUP(E3450,customers!$A$1:$C$794,2,FALSE)</f>
        <v>Tim Brockman</v>
      </c>
      <c r="M3450" t="str">
        <f>VLOOKUP(E3450,customers!$A$1:$C$794,3,FALSE)</f>
        <v>Consumer</v>
      </c>
    </row>
    <row r="3451" spans="1:13" x14ac:dyDescent="0.35">
      <c r="A3451" t="s">
        <v>8670</v>
      </c>
      <c r="B3451" s="1">
        <v>41890</v>
      </c>
      <c r="C3451" s="1">
        <v>41896</v>
      </c>
      <c r="D3451" t="s">
        <v>25</v>
      </c>
      <c r="E3451" t="s">
        <v>4887</v>
      </c>
      <c r="F3451" t="s">
        <v>5742</v>
      </c>
      <c r="G3451" t="s">
        <v>8671</v>
      </c>
      <c r="H3451">
        <v>5</v>
      </c>
      <c r="I3451" s="2">
        <v>0</v>
      </c>
      <c r="J3451" t="s">
        <v>8672</v>
      </c>
      <c r="K3451" t="str">
        <f>VLOOKUP(E3451,customers!$A$1:$C$794,1,FALSE)</f>
        <v>DP-13390</v>
      </c>
      <c r="L3451" t="str">
        <f>VLOOKUP(E3451,customers!$A$1:$C$794,2,FALSE)</f>
        <v>Dennis Pardue</v>
      </c>
      <c r="M3451" t="str">
        <f>VLOOKUP(E3451,customers!$A$1:$C$794,3,FALSE)</f>
        <v>Home Office</v>
      </c>
    </row>
    <row r="3452" spans="1:13" x14ac:dyDescent="0.35">
      <c r="A3452" t="s">
        <v>8670</v>
      </c>
      <c r="B3452" s="1">
        <v>41890</v>
      </c>
      <c r="C3452" s="1">
        <v>41896</v>
      </c>
      <c r="D3452" t="s">
        <v>25</v>
      </c>
      <c r="E3452" t="s">
        <v>4887</v>
      </c>
      <c r="F3452" t="s">
        <v>1341</v>
      </c>
      <c r="G3452" t="s">
        <v>8673</v>
      </c>
      <c r="H3452">
        <v>1</v>
      </c>
      <c r="I3452" s="2">
        <v>0</v>
      </c>
      <c r="J3452" t="s">
        <v>6300</v>
      </c>
      <c r="K3452" t="str">
        <f>VLOOKUP(E3452,customers!$A$1:$C$794,1,FALSE)</f>
        <v>DP-13390</v>
      </c>
      <c r="L3452" t="str">
        <f>VLOOKUP(E3452,customers!$A$1:$C$794,2,FALSE)</f>
        <v>Dennis Pardue</v>
      </c>
      <c r="M3452" t="str">
        <f>VLOOKUP(E3452,customers!$A$1:$C$794,3,FALSE)</f>
        <v>Home Office</v>
      </c>
    </row>
    <row r="3453" spans="1:13" x14ac:dyDescent="0.35">
      <c r="A3453" t="s">
        <v>8670</v>
      </c>
      <c r="B3453" s="1">
        <v>41890</v>
      </c>
      <c r="C3453" s="1">
        <v>41896</v>
      </c>
      <c r="D3453" t="s">
        <v>25</v>
      </c>
      <c r="E3453" t="s">
        <v>4887</v>
      </c>
      <c r="F3453" t="s">
        <v>536</v>
      </c>
      <c r="G3453" t="s">
        <v>537</v>
      </c>
      <c r="H3453">
        <v>2</v>
      </c>
      <c r="I3453" s="2">
        <v>0</v>
      </c>
      <c r="J3453" t="s">
        <v>40</v>
      </c>
      <c r="K3453" t="str">
        <f>VLOOKUP(E3453,customers!$A$1:$C$794,1,FALSE)</f>
        <v>DP-13390</v>
      </c>
      <c r="L3453" t="str">
        <f>VLOOKUP(E3453,customers!$A$1:$C$794,2,FALSE)</f>
        <v>Dennis Pardue</v>
      </c>
      <c r="M3453" t="str">
        <f>VLOOKUP(E3453,customers!$A$1:$C$794,3,FALSE)</f>
        <v>Home Office</v>
      </c>
    </row>
    <row r="3454" spans="1:13" x14ac:dyDescent="0.35">
      <c r="A3454" t="s">
        <v>8674</v>
      </c>
      <c r="B3454" s="1">
        <v>41714</v>
      </c>
      <c r="C3454" s="1">
        <v>41719</v>
      </c>
      <c r="D3454" t="s">
        <v>11</v>
      </c>
      <c r="E3454" t="s">
        <v>6532</v>
      </c>
      <c r="F3454" t="s">
        <v>8675</v>
      </c>
      <c r="G3454" t="s">
        <v>8676</v>
      </c>
      <c r="H3454">
        <v>2</v>
      </c>
      <c r="I3454" s="2">
        <v>0.2</v>
      </c>
      <c r="J3454" t="s">
        <v>8677</v>
      </c>
      <c r="K3454" t="str">
        <f>VLOOKUP(E3454,customers!$A$1:$C$794,1,FALSE)</f>
        <v>KN-16705</v>
      </c>
      <c r="L3454" t="str">
        <f>VLOOKUP(E3454,customers!$A$1:$C$794,2,FALSE)</f>
        <v>Kristina Nunn</v>
      </c>
      <c r="M3454" t="str">
        <f>VLOOKUP(E3454,customers!$A$1:$C$794,3,FALSE)</f>
        <v>Home Office</v>
      </c>
    </row>
    <row r="3455" spans="1:13" x14ac:dyDescent="0.35">
      <c r="A3455" t="s">
        <v>8678</v>
      </c>
      <c r="B3455" s="1">
        <v>42064</v>
      </c>
      <c r="C3455" s="1">
        <v>42065</v>
      </c>
      <c r="D3455" t="s">
        <v>11</v>
      </c>
      <c r="E3455" t="s">
        <v>4481</v>
      </c>
      <c r="F3455" t="s">
        <v>4006</v>
      </c>
      <c r="G3455" t="s">
        <v>8679</v>
      </c>
      <c r="H3455">
        <v>4</v>
      </c>
      <c r="I3455" s="2">
        <v>0</v>
      </c>
      <c r="J3455" t="s">
        <v>8680</v>
      </c>
      <c r="K3455" t="str">
        <f>VLOOKUP(E3455,customers!$A$1:$C$794,1,FALSE)</f>
        <v>ST-20530</v>
      </c>
      <c r="L3455" t="str">
        <f>VLOOKUP(E3455,customers!$A$1:$C$794,2,FALSE)</f>
        <v>Shui Tom</v>
      </c>
      <c r="M3455" t="str">
        <f>VLOOKUP(E3455,customers!$A$1:$C$794,3,FALSE)</f>
        <v>Consumer</v>
      </c>
    </row>
    <row r="3456" spans="1:13" x14ac:dyDescent="0.35">
      <c r="A3456" t="s">
        <v>8681</v>
      </c>
      <c r="B3456" s="1">
        <v>42194</v>
      </c>
      <c r="C3456" s="1">
        <v>42199</v>
      </c>
      <c r="D3456" t="s">
        <v>25</v>
      </c>
      <c r="E3456" t="s">
        <v>109</v>
      </c>
      <c r="F3456" t="s">
        <v>8682</v>
      </c>
      <c r="G3456" t="s">
        <v>2900</v>
      </c>
      <c r="H3456">
        <v>3</v>
      </c>
      <c r="I3456" s="2">
        <v>0.2</v>
      </c>
      <c r="J3456" t="s">
        <v>249</v>
      </c>
      <c r="K3456" t="str">
        <f>VLOOKUP(E3456,customers!$A$1:$C$794,1,FALSE)</f>
        <v>EB-13870</v>
      </c>
      <c r="L3456" t="str">
        <f>VLOOKUP(E3456,customers!$A$1:$C$794,2,FALSE)</f>
        <v>Emily Burns</v>
      </c>
      <c r="M3456" t="str">
        <f>VLOOKUP(E3456,customers!$A$1:$C$794,3,FALSE)</f>
        <v>Consumer</v>
      </c>
    </row>
    <row r="3457" spans="1:13" x14ac:dyDescent="0.35">
      <c r="A3457" t="s">
        <v>8683</v>
      </c>
      <c r="B3457" s="1">
        <v>42420</v>
      </c>
      <c r="C3457" s="1">
        <v>42427</v>
      </c>
      <c r="D3457" t="s">
        <v>25</v>
      </c>
      <c r="E3457" t="s">
        <v>1000</v>
      </c>
      <c r="F3457" t="s">
        <v>8684</v>
      </c>
      <c r="G3457" t="s">
        <v>8685</v>
      </c>
      <c r="H3457">
        <v>2</v>
      </c>
      <c r="I3457" s="2">
        <v>0.2</v>
      </c>
      <c r="J3457" t="s">
        <v>8686</v>
      </c>
      <c r="K3457" t="str">
        <f>VLOOKUP(E3457,customers!$A$1:$C$794,1,FALSE)</f>
        <v>AH-10210</v>
      </c>
      <c r="L3457" t="str">
        <f>VLOOKUP(E3457,customers!$A$1:$C$794,2,FALSE)</f>
        <v>Alan Hwang</v>
      </c>
      <c r="M3457" t="str">
        <f>VLOOKUP(E3457,customers!$A$1:$C$794,3,FALSE)</f>
        <v>Consumer</v>
      </c>
    </row>
    <row r="3458" spans="1:13" x14ac:dyDescent="0.35">
      <c r="A3458" t="s">
        <v>8687</v>
      </c>
      <c r="B3458" s="1">
        <v>42994</v>
      </c>
      <c r="C3458" s="1">
        <v>42996</v>
      </c>
      <c r="D3458" t="s">
        <v>149</v>
      </c>
      <c r="E3458" t="s">
        <v>5587</v>
      </c>
      <c r="F3458" t="s">
        <v>4622</v>
      </c>
      <c r="G3458" t="s">
        <v>3579</v>
      </c>
      <c r="H3458">
        <v>3</v>
      </c>
      <c r="I3458" s="2">
        <v>0.2</v>
      </c>
      <c r="J3458" t="s">
        <v>3072</v>
      </c>
      <c r="K3458" t="str">
        <f>VLOOKUP(E3458,customers!$A$1:$C$794,1,FALSE)</f>
        <v>AS-10090</v>
      </c>
      <c r="L3458" t="str">
        <f>VLOOKUP(E3458,customers!$A$1:$C$794,2,FALSE)</f>
        <v>Adam Shillingsburg</v>
      </c>
      <c r="M3458" t="str">
        <f>VLOOKUP(E3458,customers!$A$1:$C$794,3,FALSE)</f>
        <v>Consumer</v>
      </c>
    </row>
    <row r="3459" spans="1:13" x14ac:dyDescent="0.35">
      <c r="A3459" t="s">
        <v>8687</v>
      </c>
      <c r="B3459" s="1">
        <v>42994</v>
      </c>
      <c r="C3459" s="1">
        <v>42996</v>
      </c>
      <c r="D3459" t="s">
        <v>149</v>
      </c>
      <c r="E3459" t="s">
        <v>5587</v>
      </c>
      <c r="F3459" t="s">
        <v>7617</v>
      </c>
      <c r="G3459" t="s">
        <v>8688</v>
      </c>
      <c r="H3459">
        <v>3</v>
      </c>
      <c r="I3459" s="2">
        <v>0.2</v>
      </c>
      <c r="J3459" t="s">
        <v>5483</v>
      </c>
      <c r="K3459" t="str">
        <f>VLOOKUP(E3459,customers!$A$1:$C$794,1,FALSE)</f>
        <v>AS-10090</v>
      </c>
      <c r="L3459" t="str">
        <f>VLOOKUP(E3459,customers!$A$1:$C$794,2,FALSE)</f>
        <v>Adam Shillingsburg</v>
      </c>
      <c r="M3459" t="str">
        <f>VLOOKUP(E3459,customers!$A$1:$C$794,3,FALSE)</f>
        <v>Consumer</v>
      </c>
    </row>
    <row r="3460" spans="1:13" x14ac:dyDescent="0.35">
      <c r="A3460" t="s">
        <v>8687</v>
      </c>
      <c r="B3460" s="1">
        <v>42994</v>
      </c>
      <c r="C3460" s="1">
        <v>42996</v>
      </c>
      <c r="D3460" t="s">
        <v>149</v>
      </c>
      <c r="E3460" t="s">
        <v>5587</v>
      </c>
      <c r="F3460" t="s">
        <v>5806</v>
      </c>
      <c r="G3460" t="s">
        <v>720</v>
      </c>
      <c r="H3460">
        <v>2</v>
      </c>
      <c r="I3460" s="2">
        <v>0.7</v>
      </c>
      <c r="J3460" t="s">
        <v>8689</v>
      </c>
      <c r="K3460" t="str">
        <f>VLOOKUP(E3460,customers!$A$1:$C$794,1,FALSE)</f>
        <v>AS-10090</v>
      </c>
      <c r="L3460" t="str">
        <f>VLOOKUP(E3460,customers!$A$1:$C$794,2,FALSE)</f>
        <v>Adam Shillingsburg</v>
      </c>
      <c r="M3460" t="str">
        <f>VLOOKUP(E3460,customers!$A$1:$C$794,3,FALSE)</f>
        <v>Consumer</v>
      </c>
    </row>
    <row r="3461" spans="1:13" x14ac:dyDescent="0.35">
      <c r="A3461" t="s">
        <v>8687</v>
      </c>
      <c r="B3461" s="1">
        <v>42994</v>
      </c>
      <c r="C3461" s="1">
        <v>42996</v>
      </c>
      <c r="D3461" t="s">
        <v>149</v>
      </c>
      <c r="E3461" t="s">
        <v>5587</v>
      </c>
      <c r="F3461" t="s">
        <v>5595</v>
      </c>
      <c r="G3461" t="s">
        <v>8690</v>
      </c>
      <c r="H3461">
        <v>2</v>
      </c>
      <c r="I3461" s="2">
        <v>0.7</v>
      </c>
      <c r="J3461" t="s">
        <v>8691</v>
      </c>
      <c r="K3461" t="str">
        <f>VLOOKUP(E3461,customers!$A$1:$C$794,1,FALSE)</f>
        <v>AS-10090</v>
      </c>
      <c r="L3461" t="str">
        <f>VLOOKUP(E3461,customers!$A$1:$C$794,2,FALSE)</f>
        <v>Adam Shillingsburg</v>
      </c>
      <c r="M3461" t="str">
        <f>VLOOKUP(E3461,customers!$A$1:$C$794,3,FALSE)</f>
        <v>Consumer</v>
      </c>
    </row>
    <row r="3462" spans="1:13" x14ac:dyDescent="0.35">
      <c r="A3462" t="s">
        <v>8687</v>
      </c>
      <c r="B3462" s="1">
        <v>42994</v>
      </c>
      <c r="C3462" s="1">
        <v>42996</v>
      </c>
      <c r="D3462" t="s">
        <v>149</v>
      </c>
      <c r="E3462" t="s">
        <v>5587</v>
      </c>
      <c r="F3462" t="s">
        <v>1027</v>
      </c>
      <c r="G3462" t="s">
        <v>1276</v>
      </c>
      <c r="H3462">
        <v>2</v>
      </c>
      <c r="I3462" s="2">
        <v>0.2</v>
      </c>
      <c r="J3462" t="s">
        <v>3418</v>
      </c>
      <c r="K3462" t="str">
        <f>VLOOKUP(E3462,customers!$A$1:$C$794,1,FALSE)</f>
        <v>AS-10090</v>
      </c>
      <c r="L3462" t="str">
        <f>VLOOKUP(E3462,customers!$A$1:$C$794,2,FALSE)</f>
        <v>Adam Shillingsburg</v>
      </c>
      <c r="M3462" t="str">
        <f>VLOOKUP(E3462,customers!$A$1:$C$794,3,FALSE)</f>
        <v>Consumer</v>
      </c>
    </row>
    <row r="3463" spans="1:13" x14ac:dyDescent="0.35">
      <c r="A3463" t="s">
        <v>8692</v>
      </c>
      <c r="B3463" s="1">
        <v>43044</v>
      </c>
      <c r="C3463" s="1">
        <v>43049</v>
      </c>
      <c r="D3463" t="s">
        <v>11</v>
      </c>
      <c r="E3463" t="s">
        <v>6501</v>
      </c>
      <c r="F3463" t="s">
        <v>1427</v>
      </c>
      <c r="G3463" t="s">
        <v>8693</v>
      </c>
      <c r="H3463">
        <v>4</v>
      </c>
      <c r="I3463" s="2">
        <v>0.2</v>
      </c>
      <c r="J3463" t="s">
        <v>8694</v>
      </c>
      <c r="K3463" t="str">
        <f>VLOOKUP(E3463,customers!$A$1:$C$794,1,FALSE)</f>
        <v>EM-13825</v>
      </c>
      <c r="L3463" t="str">
        <f>VLOOKUP(E3463,customers!$A$1:$C$794,2,FALSE)</f>
        <v>Elizabeth Moffitt</v>
      </c>
      <c r="M3463" t="str">
        <f>VLOOKUP(E3463,customers!$A$1:$C$794,3,FALSE)</f>
        <v>Corporate</v>
      </c>
    </row>
    <row r="3464" spans="1:13" x14ac:dyDescent="0.35">
      <c r="A3464" t="s">
        <v>8695</v>
      </c>
      <c r="B3464" s="1">
        <v>42055</v>
      </c>
      <c r="C3464" s="1">
        <v>42058</v>
      </c>
      <c r="D3464" t="s">
        <v>11</v>
      </c>
      <c r="E3464" t="s">
        <v>5974</v>
      </c>
      <c r="F3464" t="s">
        <v>3945</v>
      </c>
      <c r="G3464" t="s">
        <v>8696</v>
      </c>
      <c r="H3464">
        <v>7</v>
      </c>
      <c r="I3464" s="2">
        <v>0</v>
      </c>
      <c r="J3464" t="s">
        <v>5718</v>
      </c>
      <c r="K3464" t="str">
        <f>VLOOKUP(E3464,customers!$A$1:$C$794,1,FALSE)</f>
        <v>KA-16525</v>
      </c>
      <c r="L3464" t="str">
        <f>VLOOKUP(E3464,customers!$A$1:$C$794,2,FALSE)</f>
        <v>Kelly Andreada</v>
      </c>
      <c r="M3464" t="str">
        <f>VLOOKUP(E3464,customers!$A$1:$C$794,3,FALSE)</f>
        <v>Consumer</v>
      </c>
    </row>
    <row r="3465" spans="1:13" x14ac:dyDescent="0.35">
      <c r="A3465" t="s">
        <v>8697</v>
      </c>
      <c r="B3465" s="1">
        <v>42699</v>
      </c>
      <c r="C3465" s="1">
        <v>42704</v>
      </c>
      <c r="D3465" t="s">
        <v>25</v>
      </c>
      <c r="E3465" t="s">
        <v>8698</v>
      </c>
      <c r="F3465" t="s">
        <v>288</v>
      </c>
      <c r="G3465" t="s">
        <v>8662</v>
      </c>
      <c r="H3465">
        <v>1</v>
      </c>
      <c r="I3465" s="2">
        <v>0.2</v>
      </c>
      <c r="J3465" t="s">
        <v>457</v>
      </c>
      <c r="K3465" t="str">
        <f>VLOOKUP(E3465,customers!$A$1:$C$794,1,FALSE)</f>
        <v>HJ-14875</v>
      </c>
      <c r="L3465" t="str">
        <f>VLOOKUP(E3465,customers!$A$1:$C$794,2,FALSE)</f>
        <v>Heather Jas</v>
      </c>
      <c r="M3465" t="str">
        <f>VLOOKUP(E3465,customers!$A$1:$C$794,3,FALSE)</f>
        <v>Home Office</v>
      </c>
    </row>
    <row r="3466" spans="1:13" x14ac:dyDescent="0.35">
      <c r="A3466" t="s">
        <v>8699</v>
      </c>
      <c r="B3466" s="1">
        <v>43072</v>
      </c>
      <c r="C3466" s="1">
        <v>43074</v>
      </c>
      <c r="D3466" t="s">
        <v>11</v>
      </c>
      <c r="E3466" t="s">
        <v>4277</v>
      </c>
      <c r="F3466" t="s">
        <v>3850</v>
      </c>
      <c r="G3466" t="s">
        <v>4892</v>
      </c>
      <c r="H3466">
        <v>1</v>
      </c>
      <c r="I3466" s="2">
        <v>0.2</v>
      </c>
      <c r="J3466" t="s">
        <v>3580</v>
      </c>
      <c r="K3466" t="str">
        <f>VLOOKUP(E3466,customers!$A$1:$C$794,1,FALSE)</f>
        <v>ND-18370</v>
      </c>
      <c r="L3466" t="str">
        <f>VLOOKUP(E3466,customers!$A$1:$C$794,2,FALSE)</f>
        <v>Natalie DeCherney</v>
      </c>
      <c r="M3466" t="str">
        <f>VLOOKUP(E3466,customers!$A$1:$C$794,3,FALSE)</f>
        <v>Consumer</v>
      </c>
    </row>
    <row r="3467" spans="1:13" x14ac:dyDescent="0.35">
      <c r="A3467" t="s">
        <v>8700</v>
      </c>
      <c r="B3467" s="1">
        <v>42257</v>
      </c>
      <c r="C3467" s="1">
        <v>42261</v>
      </c>
      <c r="D3467" t="s">
        <v>25</v>
      </c>
      <c r="E3467" t="s">
        <v>5658</v>
      </c>
      <c r="F3467" t="s">
        <v>6277</v>
      </c>
      <c r="G3467" t="s">
        <v>4122</v>
      </c>
      <c r="H3467">
        <v>2</v>
      </c>
      <c r="I3467" s="2">
        <v>0</v>
      </c>
      <c r="J3467" t="s">
        <v>8701</v>
      </c>
      <c r="K3467" t="str">
        <f>VLOOKUP(E3467,customers!$A$1:$C$794,1,FALSE)</f>
        <v>EH-13765</v>
      </c>
      <c r="L3467" t="str">
        <f>VLOOKUP(E3467,customers!$A$1:$C$794,2,FALSE)</f>
        <v>Edward Hooks</v>
      </c>
      <c r="M3467" t="str">
        <f>VLOOKUP(E3467,customers!$A$1:$C$794,3,FALSE)</f>
        <v>Corporate</v>
      </c>
    </row>
    <row r="3468" spans="1:13" x14ac:dyDescent="0.35">
      <c r="A3468" t="s">
        <v>8700</v>
      </c>
      <c r="B3468" s="1">
        <v>42257</v>
      </c>
      <c r="C3468" s="1">
        <v>42261</v>
      </c>
      <c r="D3468" t="s">
        <v>25</v>
      </c>
      <c r="E3468" t="s">
        <v>5658</v>
      </c>
      <c r="F3468" t="s">
        <v>826</v>
      </c>
      <c r="G3468" t="s">
        <v>8702</v>
      </c>
      <c r="H3468">
        <v>2</v>
      </c>
      <c r="I3468" s="2">
        <v>0</v>
      </c>
      <c r="J3468" t="s">
        <v>8703</v>
      </c>
      <c r="K3468" t="str">
        <f>VLOOKUP(E3468,customers!$A$1:$C$794,1,FALSE)</f>
        <v>EH-13765</v>
      </c>
      <c r="L3468" t="str">
        <f>VLOOKUP(E3468,customers!$A$1:$C$794,2,FALSE)</f>
        <v>Edward Hooks</v>
      </c>
      <c r="M3468" t="str">
        <f>VLOOKUP(E3468,customers!$A$1:$C$794,3,FALSE)</f>
        <v>Corporate</v>
      </c>
    </row>
    <row r="3469" spans="1:13" x14ac:dyDescent="0.35">
      <c r="A3469" t="s">
        <v>8700</v>
      </c>
      <c r="B3469" s="1">
        <v>42257</v>
      </c>
      <c r="C3469" s="1">
        <v>42261</v>
      </c>
      <c r="D3469" t="s">
        <v>25</v>
      </c>
      <c r="E3469" t="s">
        <v>5658</v>
      </c>
      <c r="F3469" t="s">
        <v>1367</v>
      </c>
      <c r="G3469" t="s">
        <v>8704</v>
      </c>
      <c r="H3469">
        <v>9</v>
      </c>
      <c r="I3469" s="2">
        <v>0</v>
      </c>
      <c r="J3469" t="s">
        <v>8705</v>
      </c>
      <c r="K3469" t="str">
        <f>VLOOKUP(E3469,customers!$A$1:$C$794,1,FALSE)</f>
        <v>EH-13765</v>
      </c>
      <c r="L3469" t="str">
        <f>VLOOKUP(E3469,customers!$A$1:$C$794,2,FALSE)</f>
        <v>Edward Hooks</v>
      </c>
      <c r="M3469" t="str">
        <f>VLOOKUP(E3469,customers!$A$1:$C$794,3,FALSE)</f>
        <v>Corporate</v>
      </c>
    </row>
    <row r="3470" spans="1:13" x14ac:dyDescent="0.35">
      <c r="A3470" t="s">
        <v>8706</v>
      </c>
      <c r="B3470" s="1">
        <v>42718</v>
      </c>
      <c r="C3470" s="1">
        <v>42723</v>
      </c>
      <c r="D3470" t="s">
        <v>25</v>
      </c>
      <c r="E3470" t="s">
        <v>2414</v>
      </c>
      <c r="F3470" t="s">
        <v>7100</v>
      </c>
      <c r="G3470" t="s">
        <v>8707</v>
      </c>
      <c r="H3470">
        <v>6</v>
      </c>
      <c r="I3470" s="2">
        <v>0</v>
      </c>
      <c r="J3470" t="s">
        <v>8708</v>
      </c>
      <c r="K3470" t="str">
        <f>VLOOKUP(E3470,customers!$A$1:$C$794,1,FALSE)</f>
        <v>MC-17845</v>
      </c>
      <c r="L3470" t="str">
        <f>VLOOKUP(E3470,customers!$A$1:$C$794,2,FALSE)</f>
        <v>Michael Chen</v>
      </c>
      <c r="M3470" t="str">
        <f>VLOOKUP(E3470,customers!$A$1:$C$794,3,FALSE)</f>
        <v>Consumer</v>
      </c>
    </row>
    <row r="3471" spans="1:13" x14ac:dyDescent="0.35">
      <c r="A3471" t="s">
        <v>8709</v>
      </c>
      <c r="B3471" s="1">
        <v>42100</v>
      </c>
      <c r="C3471" s="1">
        <v>42104</v>
      </c>
      <c r="D3471" t="s">
        <v>25</v>
      </c>
      <c r="E3471" t="s">
        <v>8710</v>
      </c>
      <c r="F3471" t="s">
        <v>2913</v>
      </c>
      <c r="G3471" t="s">
        <v>3934</v>
      </c>
      <c r="H3471">
        <v>3</v>
      </c>
      <c r="I3471" s="2">
        <v>0.2</v>
      </c>
      <c r="J3471" t="s">
        <v>2675</v>
      </c>
      <c r="K3471" t="str">
        <f>VLOOKUP(E3471,customers!$A$1:$C$794,1,FALSE)</f>
        <v>MH-17455</v>
      </c>
      <c r="L3471" t="str">
        <f>VLOOKUP(E3471,customers!$A$1:$C$794,2,FALSE)</f>
        <v>Mark Hamilton</v>
      </c>
      <c r="M3471" t="str">
        <f>VLOOKUP(E3471,customers!$A$1:$C$794,3,FALSE)</f>
        <v>Consumer</v>
      </c>
    </row>
    <row r="3472" spans="1:13" x14ac:dyDescent="0.35">
      <c r="A3472" t="s">
        <v>8711</v>
      </c>
      <c r="B3472" s="1">
        <v>42705</v>
      </c>
      <c r="C3472" s="1">
        <v>42709</v>
      </c>
      <c r="D3472" t="s">
        <v>25</v>
      </c>
      <c r="E3472" t="s">
        <v>4743</v>
      </c>
      <c r="F3472" t="s">
        <v>3988</v>
      </c>
      <c r="G3472" t="s">
        <v>322</v>
      </c>
      <c r="H3472">
        <v>2</v>
      </c>
      <c r="I3472" s="2">
        <v>0</v>
      </c>
      <c r="J3472" t="s">
        <v>3487</v>
      </c>
      <c r="K3472" t="str">
        <f>VLOOKUP(E3472,customers!$A$1:$C$794,1,FALSE)</f>
        <v>CL-11890</v>
      </c>
      <c r="L3472" t="str">
        <f>VLOOKUP(E3472,customers!$A$1:$C$794,2,FALSE)</f>
        <v>Carl Ludwig</v>
      </c>
      <c r="M3472" t="str">
        <f>VLOOKUP(E3472,customers!$A$1:$C$794,3,FALSE)</f>
        <v>Consumer</v>
      </c>
    </row>
    <row r="3473" spans="1:13" x14ac:dyDescent="0.35">
      <c r="A3473" t="s">
        <v>8712</v>
      </c>
      <c r="B3473" s="1">
        <v>43051</v>
      </c>
      <c r="C3473" s="1">
        <v>43056</v>
      </c>
      <c r="D3473" t="s">
        <v>25</v>
      </c>
      <c r="E3473" t="s">
        <v>2210</v>
      </c>
      <c r="F3473" t="s">
        <v>4478</v>
      </c>
      <c r="G3473" t="s">
        <v>8713</v>
      </c>
      <c r="H3473">
        <v>2</v>
      </c>
      <c r="I3473" s="2">
        <v>0.2</v>
      </c>
      <c r="J3473" t="s">
        <v>2586</v>
      </c>
      <c r="K3473" t="str">
        <f>VLOOKUP(E3473,customers!$A$1:$C$794,1,FALSE)</f>
        <v>SF-20965</v>
      </c>
      <c r="L3473" t="str">
        <f>VLOOKUP(E3473,customers!$A$1:$C$794,2,FALSE)</f>
        <v>Sylvia Foulston</v>
      </c>
      <c r="M3473" t="str">
        <f>VLOOKUP(E3473,customers!$A$1:$C$794,3,FALSE)</f>
        <v>Corporate</v>
      </c>
    </row>
    <row r="3474" spans="1:13" x14ac:dyDescent="0.35">
      <c r="A3474" t="s">
        <v>8712</v>
      </c>
      <c r="B3474" s="1">
        <v>43051</v>
      </c>
      <c r="C3474" s="1">
        <v>43056</v>
      </c>
      <c r="D3474" t="s">
        <v>25</v>
      </c>
      <c r="E3474" t="s">
        <v>2210</v>
      </c>
      <c r="F3474" t="s">
        <v>2388</v>
      </c>
      <c r="G3474" t="s">
        <v>6385</v>
      </c>
      <c r="H3474">
        <v>2</v>
      </c>
      <c r="I3474" s="2">
        <v>0.2</v>
      </c>
      <c r="J3474" t="s">
        <v>2302</v>
      </c>
      <c r="K3474" t="str">
        <f>VLOOKUP(E3474,customers!$A$1:$C$794,1,FALSE)</f>
        <v>SF-20965</v>
      </c>
      <c r="L3474" t="str">
        <f>VLOOKUP(E3474,customers!$A$1:$C$794,2,FALSE)</f>
        <v>Sylvia Foulston</v>
      </c>
      <c r="M3474" t="str">
        <f>VLOOKUP(E3474,customers!$A$1:$C$794,3,FALSE)</f>
        <v>Corporate</v>
      </c>
    </row>
    <row r="3475" spans="1:13" x14ac:dyDescent="0.35">
      <c r="A3475" t="s">
        <v>8714</v>
      </c>
      <c r="B3475" s="1">
        <v>42797</v>
      </c>
      <c r="C3475" s="1">
        <v>42804</v>
      </c>
      <c r="D3475" t="s">
        <v>25</v>
      </c>
      <c r="E3475" t="s">
        <v>1936</v>
      </c>
      <c r="F3475" t="s">
        <v>1321</v>
      </c>
      <c r="G3475" t="s">
        <v>8715</v>
      </c>
      <c r="H3475">
        <v>1</v>
      </c>
      <c r="I3475" s="2">
        <v>0</v>
      </c>
      <c r="J3475" t="s">
        <v>8716</v>
      </c>
      <c r="K3475" t="str">
        <f>VLOOKUP(E3475,customers!$A$1:$C$794,1,FALSE)</f>
        <v>EP-13915</v>
      </c>
      <c r="L3475" t="str">
        <f>VLOOKUP(E3475,customers!$A$1:$C$794,2,FALSE)</f>
        <v>Emily Phan</v>
      </c>
      <c r="M3475" t="str">
        <f>VLOOKUP(E3475,customers!$A$1:$C$794,3,FALSE)</f>
        <v>Consumer</v>
      </c>
    </row>
    <row r="3476" spans="1:13" x14ac:dyDescent="0.35">
      <c r="A3476" t="s">
        <v>8714</v>
      </c>
      <c r="B3476" s="1">
        <v>42797</v>
      </c>
      <c r="C3476" s="1">
        <v>42804</v>
      </c>
      <c r="D3476" t="s">
        <v>25</v>
      </c>
      <c r="E3476" t="s">
        <v>1936</v>
      </c>
      <c r="F3476" t="s">
        <v>5369</v>
      </c>
      <c r="G3476" t="s">
        <v>8369</v>
      </c>
      <c r="H3476">
        <v>2</v>
      </c>
      <c r="I3476" s="2">
        <v>0</v>
      </c>
      <c r="J3476" t="s">
        <v>8717</v>
      </c>
      <c r="K3476" t="str">
        <f>VLOOKUP(E3476,customers!$A$1:$C$794,1,FALSE)</f>
        <v>EP-13915</v>
      </c>
      <c r="L3476" t="str">
        <f>VLOOKUP(E3476,customers!$A$1:$C$794,2,FALSE)</f>
        <v>Emily Phan</v>
      </c>
      <c r="M3476" t="str">
        <f>VLOOKUP(E3476,customers!$A$1:$C$794,3,FALSE)</f>
        <v>Consumer</v>
      </c>
    </row>
    <row r="3477" spans="1:13" x14ac:dyDescent="0.35">
      <c r="A3477" t="s">
        <v>8718</v>
      </c>
      <c r="B3477" s="1">
        <v>42701</v>
      </c>
      <c r="C3477" s="1">
        <v>42704</v>
      </c>
      <c r="D3477" t="s">
        <v>149</v>
      </c>
      <c r="E3477" t="s">
        <v>3101</v>
      </c>
      <c r="F3477" t="s">
        <v>252</v>
      </c>
      <c r="G3477" t="s">
        <v>8719</v>
      </c>
      <c r="H3477">
        <v>5</v>
      </c>
      <c r="I3477" s="2">
        <v>0</v>
      </c>
      <c r="J3477" t="s">
        <v>7307</v>
      </c>
      <c r="K3477" t="str">
        <f>VLOOKUP(E3477,customers!$A$1:$C$794,1,FALSE)</f>
        <v>RW-19630</v>
      </c>
      <c r="L3477" t="str">
        <f>VLOOKUP(E3477,customers!$A$1:$C$794,2,FALSE)</f>
        <v>Rob Williams</v>
      </c>
      <c r="M3477" t="str">
        <f>VLOOKUP(E3477,customers!$A$1:$C$794,3,FALSE)</f>
        <v>Corporate</v>
      </c>
    </row>
    <row r="3478" spans="1:13" x14ac:dyDescent="0.35">
      <c r="A3478" t="s">
        <v>8718</v>
      </c>
      <c r="B3478" s="1">
        <v>42701</v>
      </c>
      <c r="C3478" s="1">
        <v>42704</v>
      </c>
      <c r="D3478" t="s">
        <v>149</v>
      </c>
      <c r="E3478" t="s">
        <v>3101</v>
      </c>
      <c r="F3478" t="s">
        <v>4538</v>
      </c>
      <c r="G3478" t="s">
        <v>8720</v>
      </c>
      <c r="H3478">
        <v>5</v>
      </c>
      <c r="I3478" s="2">
        <v>0</v>
      </c>
      <c r="J3478" t="s">
        <v>8721</v>
      </c>
      <c r="K3478" t="str">
        <f>VLOOKUP(E3478,customers!$A$1:$C$794,1,FALSE)</f>
        <v>RW-19630</v>
      </c>
      <c r="L3478" t="str">
        <f>VLOOKUP(E3478,customers!$A$1:$C$794,2,FALSE)</f>
        <v>Rob Williams</v>
      </c>
      <c r="M3478" t="str">
        <f>VLOOKUP(E3478,customers!$A$1:$C$794,3,FALSE)</f>
        <v>Corporate</v>
      </c>
    </row>
    <row r="3479" spans="1:13" x14ac:dyDescent="0.35">
      <c r="A3479" t="s">
        <v>8722</v>
      </c>
      <c r="B3479" s="1">
        <v>41882</v>
      </c>
      <c r="C3479" s="1">
        <v>41887</v>
      </c>
      <c r="D3479" t="s">
        <v>25</v>
      </c>
      <c r="E3479" t="s">
        <v>681</v>
      </c>
      <c r="F3479" t="s">
        <v>7146</v>
      </c>
      <c r="G3479" t="s">
        <v>1721</v>
      </c>
      <c r="H3479">
        <v>9</v>
      </c>
      <c r="I3479" s="2">
        <v>0</v>
      </c>
      <c r="J3479" t="s">
        <v>45</v>
      </c>
      <c r="K3479" t="str">
        <f>VLOOKUP(E3479,customers!$A$1:$C$794,1,FALSE)</f>
        <v>SJ-20500</v>
      </c>
      <c r="L3479" t="str">
        <f>VLOOKUP(E3479,customers!$A$1:$C$794,2,FALSE)</f>
        <v>Shirley Jackson</v>
      </c>
      <c r="M3479" t="str">
        <f>VLOOKUP(E3479,customers!$A$1:$C$794,3,FALSE)</f>
        <v>Consumer</v>
      </c>
    </row>
    <row r="3480" spans="1:13" x14ac:dyDescent="0.35">
      <c r="A3480" t="s">
        <v>8723</v>
      </c>
      <c r="B3480" s="1">
        <v>42712</v>
      </c>
      <c r="C3480" s="1">
        <v>42718</v>
      </c>
      <c r="D3480" t="s">
        <v>25</v>
      </c>
      <c r="E3480" t="s">
        <v>3882</v>
      </c>
      <c r="F3480" t="s">
        <v>86</v>
      </c>
      <c r="G3480" t="s">
        <v>87</v>
      </c>
      <c r="H3480">
        <v>2</v>
      </c>
      <c r="I3480" s="2">
        <v>0</v>
      </c>
      <c r="J3480" t="s">
        <v>88</v>
      </c>
      <c r="K3480" t="str">
        <f>VLOOKUP(E3480,customers!$A$1:$C$794,1,FALSE)</f>
        <v>SP-20620</v>
      </c>
      <c r="L3480" t="str">
        <f>VLOOKUP(E3480,customers!$A$1:$C$794,2,FALSE)</f>
        <v>Stefania Perrino</v>
      </c>
      <c r="M3480" t="str">
        <f>VLOOKUP(E3480,customers!$A$1:$C$794,3,FALSE)</f>
        <v>Corporate</v>
      </c>
    </row>
    <row r="3481" spans="1:13" x14ac:dyDescent="0.35">
      <c r="A3481" t="s">
        <v>8723</v>
      </c>
      <c r="B3481" s="1">
        <v>42712</v>
      </c>
      <c r="C3481" s="1">
        <v>42718</v>
      </c>
      <c r="D3481" t="s">
        <v>25</v>
      </c>
      <c r="E3481" t="s">
        <v>3882</v>
      </c>
      <c r="F3481" t="s">
        <v>8724</v>
      </c>
      <c r="G3481" t="s">
        <v>5375</v>
      </c>
      <c r="H3481">
        <v>7</v>
      </c>
      <c r="I3481" s="2">
        <v>0</v>
      </c>
      <c r="J3481" t="s">
        <v>5376</v>
      </c>
      <c r="K3481" t="str">
        <f>VLOOKUP(E3481,customers!$A$1:$C$794,1,FALSE)</f>
        <v>SP-20620</v>
      </c>
      <c r="L3481" t="str">
        <f>VLOOKUP(E3481,customers!$A$1:$C$794,2,FALSE)</f>
        <v>Stefania Perrino</v>
      </c>
      <c r="M3481" t="str">
        <f>VLOOKUP(E3481,customers!$A$1:$C$794,3,FALSE)</f>
        <v>Corporate</v>
      </c>
    </row>
    <row r="3482" spans="1:13" x14ac:dyDescent="0.35">
      <c r="A3482" t="s">
        <v>8723</v>
      </c>
      <c r="B3482" s="1">
        <v>42712</v>
      </c>
      <c r="C3482" s="1">
        <v>42718</v>
      </c>
      <c r="D3482" t="s">
        <v>25</v>
      </c>
      <c r="E3482" t="s">
        <v>3882</v>
      </c>
      <c r="F3482" t="s">
        <v>5966</v>
      </c>
      <c r="G3482" t="s">
        <v>8725</v>
      </c>
      <c r="H3482">
        <v>6</v>
      </c>
      <c r="I3482" s="2">
        <v>0.2</v>
      </c>
      <c r="J3482" t="s">
        <v>8726</v>
      </c>
      <c r="K3482" t="str">
        <f>VLOOKUP(E3482,customers!$A$1:$C$794,1,FALSE)</f>
        <v>SP-20620</v>
      </c>
      <c r="L3482" t="str">
        <f>VLOOKUP(E3482,customers!$A$1:$C$794,2,FALSE)</f>
        <v>Stefania Perrino</v>
      </c>
      <c r="M3482" t="str">
        <f>VLOOKUP(E3482,customers!$A$1:$C$794,3,FALSE)</f>
        <v>Corporate</v>
      </c>
    </row>
    <row r="3483" spans="1:13" x14ac:dyDescent="0.35">
      <c r="A3483" t="s">
        <v>8727</v>
      </c>
      <c r="B3483" s="1">
        <v>41736</v>
      </c>
      <c r="C3483" s="1">
        <v>41739</v>
      </c>
      <c r="D3483" t="s">
        <v>149</v>
      </c>
      <c r="E3483" t="s">
        <v>2790</v>
      </c>
      <c r="F3483" t="s">
        <v>4966</v>
      </c>
      <c r="G3483" t="s">
        <v>7753</v>
      </c>
      <c r="H3483">
        <v>2</v>
      </c>
      <c r="I3483" s="2">
        <v>0</v>
      </c>
      <c r="J3483" t="s">
        <v>3923</v>
      </c>
      <c r="K3483" t="str">
        <f>VLOOKUP(E3483,customers!$A$1:$C$794,1,FALSE)</f>
        <v>PJ-19015</v>
      </c>
      <c r="L3483" t="str">
        <f>VLOOKUP(E3483,customers!$A$1:$C$794,2,FALSE)</f>
        <v>Pauline Johnson</v>
      </c>
      <c r="M3483" t="str">
        <f>VLOOKUP(E3483,customers!$A$1:$C$794,3,FALSE)</f>
        <v>Consumer</v>
      </c>
    </row>
    <row r="3484" spans="1:13" x14ac:dyDescent="0.35">
      <c r="A3484" t="s">
        <v>8728</v>
      </c>
      <c r="B3484" s="1">
        <v>41878</v>
      </c>
      <c r="C3484" s="1">
        <v>41880</v>
      </c>
      <c r="D3484" t="s">
        <v>149</v>
      </c>
      <c r="E3484" t="s">
        <v>5970</v>
      </c>
      <c r="F3484" t="s">
        <v>5350</v>
      </c>
      <c r="G3484" t="s">
        <v>8729</v>
      </c>
      <c r="H3484">
        <v>5</v>
      </c>
      <c r="I3484" s="2">
        <v>0</v>
      </c>
      <c r="J3484" t="s">
        <v>8730</v>
      </c>
      <c r="K3484" t="str">
        <f>VLOOKUP(E3484,customers!$A$1:$C$794,1,FALSE)</f>
        <v>CC-12610</v>
      </c>
      <c r="L3484" t="str">
        <f>VLOOKUP(E3484,customers!$A$1:$C$794,2,FALSE)</f>
        <v>Corey Catlett</v>
      </c>
      <c r="M3484" t="str">
        <f>VLOOKUP(E3484,customers!$A$1:$C$794,3,FALSE)</f>
        <v>Corporate</v>
      </c>
    </row>
    <row r="3485" spans="1:13" x14ac:dyDescent="0.35">
      <c r="A3485" t="s">
        <v>8728</v>
      </c>
      <c r="B3485" s="1">
        <v>41878</v>
      </c>
      <c r="C3485" s="1">
        <v>41880</v>
      </c>
      <c r="D3485" t="s">
        <v>149</v>
      </c>
      <c r="E3485" t="s">
        <v>5970</v>
      </c>
      <c r="F3485" t="s">
        <v>4714</v>
      </c>
      <c r="G3485" t="s">
        <v>6806</v>
      </c>
      <c r="H3485">
        <v>4</v>
      </c>
      <c r="I3485" s="2">
        <v>0</v>
      </c>
      <c r="J3485" t="s">
        <v>8731</v>
      </c>
      <c r="K3485" t="str">
        <f>VLOOKUP(E3485,customers!$A$1:$C$794,1,FALSE)</f>
        <v>CC-12610</v>
      </c>
      <c r="L3485" t="str">
        <f>VLOOKUP(E3485,customers!$A$1:$C$794,2,FALSE)</f>
        <v>Corey Catlett</v>
      </c>
      <c r="M3485" t="str">
        <f>VLOOKUP(E3485,customers!$A$1:$C$794,3,FALSE)</f>
        <v>Corporate</v>
      </c>
    </row>
    <row r="3486" spans="1:13" x14ac:dyDescent="0.35">
      <c r="A3486" t="s">
        <v>8728</v>
      </c>
      <c r="B3486" s="1">
        <v>41878</v>
      </c>
      <c r="C3486" s="1">
        <v>41880</v>
      </c>
      <c r="D3486" t="s">
        <v>149</v>
      </c>
      <c r="E3486" t="s">
        <v>5970</v>
      </c>
      <c r="F3486" t="s">
        <v>7109</v>
      </c>
      <c r="G3486" t="s">
        <v>8732</v>
      </c>
      <c r="H3486">
        <v>3</v>
      </c>
      <c r="I3486" s="2">
        <v>0</v>
      </c>
      <c r="J3486" t="s">
        <v>8733</v>
      </c>
      <c r="K3486" t="str">
        <f>VLOOKUP(E3486,customers!$A$1:$C$794,1,FALSE)</f>
        <v>CC-12610</v>
      </c>
      <c r="L3486" t="str">
        <f>VLOOKUP(E3486,customers!$A$1:$C$794,2,FALSE)</f>
        <v>Corey Catlett</v>
      </c>
      <c r="M3486" t="str">
        <f>VLOOKUP(E3486,customers!$A$1:$C$794,3,FALSE)</f>
        <v>Corporate</v>
      </c>
    </row>
    <row r="3487" spans="1:13" x14ac:dyDescent="0.35">
      <c r="A3487" t="s">
        <v>8734</v>
      </c>
      <c r="B3487" s="1">
        <v>42664</v>
      </c>
      <c r="C3487" s="1">
        <v>42669</v>
      </c>
      <c r="D3487" t="s">
        <v>25</v>
      </c>
      <c r="E3487" t="s">
        <v>4874</v>
      </c>
      <c r="F3487" t="s">
        <v>4074</v>
      </c>
      <c r="G3487" t="s">
        <v>1640</v>
      </c>
      <c r="H3487">
        <v>4</v>
      </c>
      <c r="I3487" s="2">
        <v>0</v>
      </c>
      <c r="J3487" t="s">
        <v>8735</v>
      </c>
      <c r="K3487" t="str">
        <f>VLOOKUP(E3487,customers!$A$1:$C$794,1,FALSE)</f>
        <v>MY-18295</v>
      </c>
      <c r="L3487" t="str">
        <f>VLOOKUP(E3487,customers!$A$1:$C$794,2,FALSE)</f>
        <v>Muhammed Yedwab</v>
      </c>
      <c r="M3487" t="str">
        <f>VLOOKUP(E3487,customers!$A$1:$C$794,3,FALSE)</f>
        <v>Corporate</v>
      </c>
    </row>
    <row r="3488" spans="1:13" x14ac:dyDescent="0.35">
      <c r="A3488" t="s">
        <v>8736</v>
      </c>
      <c r="B3488" s="1">
        <v>42704</v>
      </c>
      <c r="C3488" s="1">
        <v>42704</v>
      </c>
      <c r="D3488" t="s">
        <v>1333</v>
      </c>
      <c r="E3488" t="s">
        <v>1874</v>
      </c>
      <c r="F3488" t="s">
        <v>7300</v>
      </c>
      <c r="G3488" t="s">
        <v>8737</v>
      </c>
      <c r="H3488">
        <v>1</v>
      </c>
      <c r="I3488" s="2">
        <v>0.2</v>
      </c>
      <c r="J3488" t="s">
        <v>2653</v>
      </c>
      <c r="K3488" t="str">
        <f>VLOOKUP(E3488,customers!$A$1:$C$794,1,FALSE)</f>
        <v>DB-13210</v>
      </c>
      <c r="L3488" t="str">
        <f>VLOOKUP(E3488,customers!$A$1:$C$794,2,FALSE)</f>
        <v>Dean Braden</v>
      </c>
      <c r="M3488" t="str">
        <f>VLOOKUP(E3488,customers!$A$1:$C$794,3,FALSE)</f>
        <v>Consumer</v>
      </c>
    </row>
    <row r="3489" spans="1:13" x14ac:dyDescent="0.35">
      <c r="A3489" t="s">
        <v>8738</v>
      </c>
      <c r="B3489" s="1">
        <v>42983</v>
      </c>
      <c r="C3489" s="1">
        <v>42989</v>
      </c>
      <c r="D3489" t="s">
        <v>25</v>
      </c>
      <c r="E3489" t="s">
        <v>7891</v>
      </c>
      <c r="F3489" t="s">
        <v>813</v>
      </c>
      <c r="G3489" t="s">
        <v>8739</v>
      </c>
      <c r="H3489">
        <v>2</v>
      </c>
      <c r="I3489" s="2">
        <v>0.2</v>
      </c>
      <c r="J3489" t="s">
        <v>8740</v>
      </c>
      <c r="K3489" t="str">
        <f>VLOOKUP(E3489,customers!$A$1:$C$794,1,FALSE)</f>
        <v>MG-17875</v>
      </c>
      <c r="L3489" t="str">
        <f>VLOOKUP(E3489,customers!$A$1:$C$794,2,FALSE)</f>
        <v>Michael Grace</v>
      </c>
      <c r="M3489" t="str">
        <f>VLOOKUP(E3489,customers!$A$1:$C$794,3,FALSE)</f>
        <v>Home Office</v>
      </c>
    </row>
    <row r="3490" spans="1:13" x14ac:dyDescent="0.35">
      <c r="A3490" t="s">
        <v>8741</v>
      </c>
      <c r="B3490" s="1">
        <v>42187</v>
      </c>
      <c r="C3490" s="1">
        <v>42191</v>
      </c>
      <c r="D3490" t="s">
        <v>25</v>
      </c>
      <c r="E3490" t="s">
        <v>6225</v>
      </c>
      <c r="F3490" t="s">
        <v>1158</v>
      </c>
      <c r="G3490" t="s">
        <v>7709</v>
      </c>
      <c r="H3490">
        <v>2</v>
      </c>
      <c r="I3490" s="2">
        <v>0.3</v>
      </c>
      <c r="J3490" t="s">
        <v>7710</v>
      </c>
      <c r="K3490" t="str">
        <f>VLOOKUP(E3490,customers!$A$1:$C$794,1,FALSE)</f>
        <v>RH-19600</v>
      </c>
      <c r="L3490" t="str">
        <f>VLOOKUP(E3490,customers!$A$1:$C$794,2,FALSE)</f>
        <v>Rob Haberlin</v>
      </c>
      <c r="M3490" t="str">
        <f>VLOOKUP(E3490,customers!$A$1:$C$794,3,FALSE)</f>
        <v>Consumer</v>
      </c>
    </row>
    <row r="3491" spans="1:13" x14ac:dyDescent="0.35">
      <c r="A3491" t="s">
        <v>8741</v>
      </c>
      <c r="B3491" s="1">
        <v>42187</v>
      </c>
      <c r="C3491" s="1">
        <v>42191</v>
      </c>
      <c r="D3491" t="s">
        <v>25</v>
      </c>
      <c r="E3491" t="s">
        <v>6225</v>
      </c>
      <c r="F3491" t="s">
        <v>5781</v>
      </c>
      <c r="G3491" t="s">
        <v>8742</v>
      </c>
      <c r="H3491">
        <v>6</v>
      </c>
      <c r="I3491" s="2">
        <v>0.3</v>
      </c>
      <c r="J3491" t="s">
        <v>8743</v>
      </c>
      <c r="K3491" t="str">
        <f>VLOOKUP(E3491,customers!$A$1:$C$794,1,FALSE)</f>
        <v>RH-19600</v>
      </c>
      <c r="L3491" t="str">
        <f>VLOOKUP(E3491,customers!$A$1:$C$794,2,FALSE)</f>
        <v>Rob Haberlin</v>
      </c>
      <c r="M3491" t="str">
        <f>VLOOKUP(E3491,customers!$A$1:$C$794,3,FALSE)</f>
        <v>Consumer</v>
      </c>
    </row>
    <row r="3492" spans="1:13" x14ac:dyDescent="0.35">
      <c r="A3492" t="s">
        <v>8741</v>
      </c>
      <c r="B3492" s="1">
        <v>42187</v>
      </c>
      <c r="C3492" s="1">
        <v>42191</v>
      </c>
      <c r="D3492" t="s">
        <v>25</v>
      </c>
      <c r="E3492" t="s">
        <v>6225</v>
      </c>
      <c r="F3492" t="s">
        <v>1864</v>
      </c>
      <c r="G3492" t="s">
        <v>2404</v>
      </c>
      <c r="H3492">
        <v>5</v>
      </c>
      <c r="I3492" s="2">
        <v>0.2</v>
      </c>
      <c r="J3492" t="s">
        <v>582</v>
      </c>
      <c r="K3492" t="str">
        <f>VLOOKUP(E3492,customers!$A$1:$C$794,1,FALSE)</f>
        <v>RH-19600</v>
      </c>
      <c r="L3492" t="str">
        <f>VLOOKUP(E3492,customers!$A$1:$C$794,2,FALSE)</f>
        <v>Rob Haberlin</v>
      </c>
      <c r="M3492" t="str">
        <f>VLOOKUP(E3492,customers!$A$1:$C$794,3,FALSE)</f>
        <v>Consumer</v>
      </c>
    </row>
    <row r="3493" spans="1:13" x14ac:dyDescent="0.35">
      <c r="A3493" t="s">
        <v>8741</v>
      </c>
      <c r="B3493" s="1">
        <v>42187</v>
      </c>
      <c r="C3493" s="1">
        <v>42191</v>
      </c>
      <c r="D3493" t="s">
        <v>25</v>
      </c>
      <c r="E3493" t="s">
        <v>6225</v>
      </c>
      <c r="F3493" t="s">
        <v>1023</v>
      </c>
      <c r="G3493" t="s">
        <v>8744</v>
      </c>
      <c r="H3493">
        <v>3</v>
      </c>
      <c r="I3493" s="2">
        <v>0.2</v>
      </c>
      <c r="J3493" t="s">
        <v>8745</v>
      </c>
      <c r="K3493" t="str">
        <f>VLOOKUP(E3493,customers!$A$1:$C$794,1,FALSE)</f>
        <v>RH-19600</v>
      </c>
      <c r="L3493" t="str">
        <f>VLOOKUP(E3493,customers!$A$1:$C$794,2,FALSE)</f>
        <v>Rob Haberlin</v>
      </c>
      <c r="M3493" t="str">
        <f>VLOOKUP(E3493,customers!$A$1:$C$794,3,FALSE)</f>
        <v>Consumer</v>
      </c>
    </row>
    <row r="3494" spans="1:13" x14ac:dyDescent="0.35">
      <c r="A3494" t="s">
        <v>8741</v>
      </c>
      <c r="B3494" s="1">
        <v>42187</v>
      </c>
      <c r="C3494" s="1">
        <v>42191</v>
      </c>
      <c r="D3494" t="s">
        <v>25</v>
      </c>
      <c r="E3494" t="s">
        <v>6225</v>
      </c>
      <c r="F3494" t="s">
        <v>664</v>
      </c>
      <c r="G3494" t="s">
        <v>4085</v>
      </c>
      <c r="H3494">
        <v>2</v>
      </c>
      <c r="I3494" s="2">
        <v>0.2</v>
      </c>
      <c r="J3494" t="s">
        <v>2031</v>
      </c>
      <c r="K3494" t="str">
        <f>VLOOKUP(E3494,customers!$A$1:$C$794,1,FALSE)</f>
        <v>RH-19600</v>
      </c>
      <c r="L3494" t="str">
        <f>VLOOKUP(E3494,customers!$A$1:$C$794,2,FALSE)</f>
        <v>Rob Haberlin</v>
      </c>
      <c r="M3494" t="str">
        <f>VLOOKUP(E3494,customers!$A$1:$C$794,3,FALSE)</f>
        <v>Consumer</v>
      </c>
    </row>
    <row r="3495" spans="1:13" x14ac:dyDescent="0.35">
      <c r="A3495" t="s">
        <v>8746</v>
      </c>
      <c r="B3495" s="1">
        <v>43002</v>
      </c>
      <c r="C3495" s="1">
        <v>43006</v>
      </c>
      <c r="D3495" t="s">
        <v>25</v>
      </c>
      <c r="E3495" t="s">
        <v>1914</v>
      </c>
      <c r="F3495" t="s">
        <v>8747</v>
      </c>
      <c r="G3495" t="s">
        <v>8748</v>
      </c>
      <c r="H3495">
        <v>4</v>
      </c>
      <c r="I3495" s="2">
        <v>0</v>
      </c>
      <c r="J3495" t="s">
        <v>370</v>
      </c>
      <c r="K3495" t="str">
        <f>VLOOKUP(E3495,customers!$A$1:$C$794,1,FALSE)</f>
        <v>KB-16240</v>
      </c>
      <c r="L3495" t="str">
        <f>VLOOKUP(E3495,customers!$A$1:$C$794,2,FALSE)</f>
        <v>Karen Bern</v>
      </c>
      <c r="M3495" t="str">
        <f>VLOOKUP(E3495,customers!$A$1:$C$794,3,FALSE)</f>
        <v>Corporate</v>
      </c>
    </row>
    <row r="3496" spans="1:13" x14ac:dyDescent="0.35">
      <c r="A3496" t="s">
        <v>8746</v>
      </c>
      <c r="B3496" s="1">
        <v>43002</v>
      </c>
      <c r="C3496" s="1">
        <v>43006</v>
      </c>
      <c r="D3496" t="s">
        <v>25</v>
      </c>
      <c r="E3496" t="s">
        <v>1914</v>
      </c>
      <c r="F3496" t="s">
        <v>8749</v>
      </c>
      <c r="G3496" t="s">
        <v>8750</v>
      </c>
      <c r="H3496">
        <v>5</v>
      </c>
      <c r="I3496" s="2">
        <v>0</v>
      </c>
      <c r="J3496" t="s">
        <v>8751</v>
      </c>
      <c r="K3496" t="str">
        <f>VLOOKUP(E3496,customers!$A$1:$C$794,1,FALSE)</f>
        <v>KB-16240</v>
      </c>
      <c r="L3496" t="str">
        <f>VLOOKUP(E3496,customers!$A$1:$C$794,2,FALSE)</f>
        <v>Karen Bern</v>
      </c>
      <c r="M3496" t="str">
        <f>VLOOKUP(E3496,customers!$A$1:$C$794,3,FALSE)</f>
        <v>Corporate</v>
      </c>
    </row>
    <row r="3497" spans="1:13" x14ac:dyDescent="0.35">
      <c r="A3497" t="s">
        <v>8746</v>
      </c>
      <c r="B3497" s="1">
        <v>43002</v>
      </c>
      <c r="C3497" s="1">
        <v>43006</v>
      </c>
      <c r="D3497" t="s">
        <v>25</v>
      </c>
      <c r="E3497" t="s">
        <v>1914</v>
      </c>
      <c r="F3497" t="s">
        <v>2833</v>
      </c>
      <c r="G3497" t="s">
        <v>3276</v>
      </c>
      <c r="H3497">
        <v>4</v>
      </c>
      <c r="I3497" s="2">
        <v>0</v>
      </c>
      <c r="J3497" t="s">
        <v>8752</v>
      </c>
      <c r="K3497" t="str">
        <f>VLOOKUP(E3497,customers!$A$1:$C$794,1,FALSE)</f>
        <v>KB-16240</v>
      </c>
      <c r="L3497" t="str">
        <f>VLOOKUP(E3497,customers!$A$1:$C$794,2,FALSE)</f>
        <v>Karen Bern</v>
      </c>
      <c r="M3497" t="str">
        <f>VLOOKUP(E3497,customers!$A$1:$C$794,3,FALSE)</f>
        <v>Corporate</v>
      </c>
    </row>
    <row r="3498" spans="1:13" x14ac:dyDescent="0.35">
      <c r="A3498" t="s">
        <v>8753</v>
      </c>
      <c r="B3498" s="1">
        <v>42590</v>
      </c>
      <c r="C3498" s="1">
        <v>42597</v>
      </c>
      <c r="D3498" t="s">
        <v>25</v>
      </c>
      <c r="E3498" t="s">
        <v>3810</v>
      </c>
      <c r="F3498" t="s">
        <v>3744</v>
      </c>
      <c r="G3498" t="s">
        <v>8754</v>
      </c>
      <c r="H3498">
        <v>2</v>
      </c>
      <c r="I3498" s="2">
        <v>0.2</v>
      </c>
      <c r="J3498" t="s">
        <v>4429</v>
      </c>
      <c r="K3498" t="str">
        <f>VLOOKUP(E3498,customers!$A$1:$C$794,1,FALSE)</f>
        <v>CA-12055</v>
      </c>
      <c r="L3498" t="str">
        <f>VLOOKUP(E3498,customers!$A$1:$C$794,2,FALSE)</f>
        <v>Cathy Armstrong</v>
      </c>
      <c r="M3498" t="str">
        <f>VLOOKUP(E3498,customers!$A$1:$C$794,3,FALSE)</f>
        <v>Home Office</v>
      </c>
    </row>
    <row r="3499" spans="1:13" x14ac:dyDescent="0.35">
      <c r="A3499" t="s">
        <v>8753</v>
      </c>
      <c r="B3499" s="1">
        <v>42590</v>
      </c>
      <c r="C3499" s="1">
        <v>42597</v>
      </c>
      <c r="D3499" t="s">
        <v>25</v>
      </c>
      <c r="E3499" t="s">
        <v>3810</v>
      </c>
      <c r="F3499" t="s">
        <v>3115</v>
      </c>
      <c r="G3499" t="s">
        <v>8755</v>
      </c>
      <c r="H3499">
        <v>6</v>
      </c>
      <c r="I3499" s="2">
        <v>0</v>
      </c>
      <c r="J3499" t="s">
        <v>8756</v>
      </c>
      <c r="K3499" t="str">
        <f>VLOOKUP(E3499,customers!$A$1:$C$794,1,FALSE)</f>
        <v>CA-12055</v>
      </c>
      <c r="L3499" t="str">
        <f>VLOOKUP(E3499,customers!$A$1:$C$794,2,FALSE)</f>
        <v>Cathy Armstrong</v>
      </c>
      <c r="M3499" t="str">
        <f>VLOOKUP(E3499,customers!$A$1:$C$794,3,FALSE)</f>
        <v>Home Office</v>
      </c>
    </row>
    <row r="3500" spans="1:13" x14ac:dyDescent="0.35">
      <c r="A3500" t="s">
        <v>8753</v>
      </c>
      <c r="B3500" s="1">
        <v>42590</v>
      </c>
      <c r="C3500" s="1">
        <v>42597</v>
      </c>
      <c r="D3500" t="s">
        <v>25</v>
      </c>
      <c r="E3500" t="s">
        <v>3810</v>
      </c>
      <c r="F3500" t="s">
        <v>1290</v>
      </c>
      <c r="G3500" t="s">
        <v>595</v>
      </c>
      <c r="H3500">
        <v>5</v>
      </c>
      <c r="I3500" s="2">
        <v>0.2</v>
      </c>
      <c r="J3500" t="s">
        <v>893</v>
      </c>
      <c r="K3500" t="str">
        <f>VLOOKUP(E3500,customers!$A$1:$C$794,1,FALSE)</f>
        <v>CA-12055</v>
      </c>
      <c r="L3500" t="str">
        <f>VLOOKUP(E3500,customers!$A$1:$C$794,2,FALSE)</f>
        <v>Cathy Armstrong</v>
      </c>
      <c r="M3500" t="str">
        <f>VLOOKUP(E3500,customers!$A$1:$C$794,3,FALSE)</f>
        <v>Home Office</v>
      </c>
    </row>
    <row r="3501" spans="1:13" x14ac:dyDescent="0.35">
      <c r="A3501" t="s">
        <v>8757</v>
      </c>
      <c r="B3501" s="1">
        <v>42642</v>
      </c>
      <c r="C3501" s="1">
        <v>42646</v>
      </c>
      <c r="D3501" t="s">
        <v>25</v>
      </c>
      <c r="E3501" t="s">
        <v>2729</v>
      </c>
      <c r="F3501" t="s">
        <v>8277</v>
      </c>
      <c r="G3501" t="s">
        <v>8758</v>
      </c>
      <c r="H3501">
        <v>3</v>
      </c>
      <c r="I3501" s="2">
        <v>0</v>
      </c>
      <c r="J3501" t="s">
        <v>8759</v>
      </c>
      <c r="K3501" t="str">
        <f>VLOOKUP(E3501,customers!$A$1:$C$794,1,FALSE)</f>
        <v>JK-15730</v>
      </c>
      <c r="L3501" t="str">
        <f>VLOOKUP(E3501,customers!$A$1:$C$794,2,FALSE)</f>
        <v>Joe Kamberova</v>
      </c>
      <c r="M3501" t="str">
        <f>VLOOKUP(E3501,customers!$A$1:$C$794,3,FALSE)</f>
        <v>Consumer</v>
      </c>
    </row>
    <row r="3502" spans="1:13" x14ac:dyDescent="0.35">
      <c r="A3502" t="s">
        <v>8757</v>
      </c>
      <c r="B3502" s="1">
        <v>42642</v>
      </c>
      <c r="C3502" s="1">
        <v>42646</v>
      </c>
      <c r="D3502" t="s">
        <v>25</v>
      </c>
      <c r="E3502" t="s">
        <v>2729</v>
      </c>
      <c r="F3502" t="s">
        <v>2259</v>
      </c>
      <c r="G3502" t="s">
        <v>8760</v>
      </c>
      <c r="H3502">
        <v>3</v>
      </c>
      <c r="I3502" s="2">
        <v>0</v>
      </c>
      <c r="J3502" t="s">
        <v>8761</v>
      </c>
      <c r="K3502" t="str">
        <f>VLOOKUP(E3502,customers!$A$1:$C$794,1,FALSE)</f>
        <v>JK-15730</v>
      </c>
      <c r="L3502" t="str">
        <f>VLOOKUP(E3502,customers!$A$1:$C$794,2,FALSE)</f>
        <v>Joe Kamberova</v>
      </c>
      <c r="M3502" t="str">
        <f>VLOOKUP(E3502,customers!$A$1:$C$794,3,FALSE)</f>
        <v>Consumer</v>
      </c>
    </row>
    <row r="3503" spans="1:13" x14ac:dyDescent="0.35">
      <c r="A3503" t="s">
        <v>8757</v>
      </c>
      <c r="B3503" s="1">
        <v>42642</v>
      </c>
      <c r="C3503" s="1">
        <v>42646</v>
      </c>
      <c r="D3503" t="s">
        <v>25</v>
      </c>
      <c r="E3503" t="s">
        <v>2729</v>
      </c>
      <c r="F3503" t="s">
        <v>533</v>
      </c>
      <c r="G3503" t="s">
        <v>909</v>
      </c>
      <c r="H3503">
        <v>9</v>
      </c>
      <c r="I3503" s="2">
        <v>0</v>
      </c>
      <c r="J3503" t="s">
        <v>5741</v>
      </c>
      <c r="K3503" t="str">
        <f>VLOOKUP(E3503,customers!$A$1:$C$794,1,FALSE)</f>
        <v>JK-15730</v>
      </c>
      <c r="L3503" t="str">
        <f>VLOOKUP(E3503,customers!$A$1:$C$794,2,FALSE)</f>
        <v>Joe Kamberova</v>
      </c>
      <c r="M3503" t="str">
        <f>VLOOKUP(E3503,customers!$A$1:$C$794,3,FALSE)</f>
        <v>Consumer</v>
      </c>
    </row>
    <row r="3504" spans="1:13" x14ac:dyDescent="0.35">
      <c r="A3504" t="s">
        <v>8762</v>
      </c>
      <c r="B3504" s="1">
        <v>42835</v>
      </c>
      <c r="C3504" s="1">
        <v>42835</v>
      </c>
      <c r="D3504" t="s">
        <v>1333</v>
      </c>
      <c r="E3504" t="s">
        <v>8763</v>
      </c>
      <c r="F3504" t="s">
        <v>2115</v>
      </c>
      <c r="G3504" t="s">
        <v>2116</v>
      </c>
      <c r="H3504">
        <v>2</v>
      </c>
      <c r="I3504" s="2">
        <v>0.2</v>
      </c>
      <c r="J3504" t="s">
        <v>2117</v>
      </c>
      <c r="K3504" t="str">
        <f>VLOOKUP(E3504,customers!$A$1:$C$794,1,FALSE)</f>
        <v>RD-19930</v>
      </c>
      <c r="L3504" t="str">
        <f>VLOOKUP(E3504,customers!$A$1:$C$794,2,FALSE)</f>
        <v>Russell D'Ascenzo</v>
      </c>
      <c r="M3504" t="str">
        <f>VLOOKUP(E3504,customers!$A$1:$C$794,3,FALSE)</f>
        <v>Consumer</v>
      </c>
    </row>
    <row r="3505" spans="1:13" x14ac:dyDescent="0.35">
      <c r="A3505" t="s">
        <v>8762</v>
      </c>
      <c r="B3505" s="1">
        <v>42835</v>
      </c>
      <c r="C3505" s="1">
        <v>42835</v>
      </c>
      <c r="D3505" t="s">
        <v>1333</v>
      </c>
      <c r="E3505" t="s">
        <v>8763</v>
      </c>
      <c r="F3505" t="s">
        <v>2930</v>
      </c>
      <c r="G3505" t="s">
        <v>8764</v>
      </c>
      <c r="H3505">
        <v>3</v>
      </c>
      <c r="I3505" s="2">
        <v>0.2</v>
      </c>
      <c r="J3505" t="s">
        <v>7818</v>
      </c>
      <c r="K3505" t="str">
        <f>VLOOKUP(E3505,customers!$A$1:$C$794,1,FALSE)</f>
        <v>RD-19930</v>
      </c>
      <c r="L3505" t="str">
        <f>VLOOKUP(E3505,customers!$A$1:$C$794,2,FALSE)</f>
        <v>Russell D'Ascenzo</v>
      </c>
      <c r="M3505" t="str">
        <f>VLOOKUP(E3505,customers!$A$1:$C$794,3,FALSE)</f>
        <v>Consumer</v>
      </c>
    </row>
    <row r="3506" spans="1:13" x14ac:dyDescent="0.35">
      <c r="A3506" t="s">
        <v>8765</v>
      </c>
      <c r="B3506" s="1">
        <v>42722</v>
      </c>
      <c r="C3506" s="1">
        <v>42724</v>
      </c>
      <c r="D3506" t="s">
        <v>11</v>
      </c>
      <c r="E3506" t="s">
        <v>4345</v>
      </c>
      <c r="F3506" t="s">
        <v>3994</v>
      </c>
      <c r="G3506" t="s">
        <v>5867</v>
      </c>
      <c r="H3506">
        <v>4</v>
      </c>
      <c r="I3506" s="2">
        <v>0</v>
      </c>
      <c r="J3506" t="s">
        <v>5868</v>
      </c>
      <c r="K3506" t="str">
        <f>VLOOKUP(E3506,customers!$A$1:$C$794,1,FALSE)</f>
        <v>JK-16120</v>
      </c>
      <c r="L3506" t="str">
        <f>VLOOKUP(E3506,customers!$A$1:$C$794,2,FALSE)</f>
        <v>Julie Kriz</v>
      </c>
      <c r="M3506" t="str">
        <f>VLOOKUP(E3506,customers!$A$1:$C$794,3,FALSE)</f>
        <v>Home Office</v>
      </c>
    </row>
    <row r="3507" spans="1:13" x14ac:dyDescent="0.35">
      <c r="A3507" t="s">
        <v>8766</v>
      </c>
      <c r="B3507" s="1">
        <v>41810</v>
      </c>
      <c r="C3507" s="1">
        <v>41814</v>
      </c>
      <c r="D3507" t="s">
        <v>25</v>
      </c>
      <c r="E3507" t="s">
        <v>8767</v>
      </c>
      <c r="F3507" t="s">
        <v>7031</v>
      </c>
      <c r="G3507" t="s">
        <v>4306</v>
      </c>
      <c r="H3507">
        <v>2</v>
      </c>
      <c r="I3507" s="2">
        <v>0.2</v>
      </c>
      <c r="J3507" t="s">
        <v>569</v>
      </c>
      <c r="K3507" t="str">
        <f>VLOOKUP(E3507,customers!$A$1:$C$794,1,FALSE)</f>
        <v>SC-20020</v>
      </c>
      <c r="L3507" t="str">
        <f>VLOOKUP(E3507,customers!$A$1:$C$794,2,FALSE)</f>
        <v>Sam Craven</v>
      </c>
      <c r="M3507" t="str">
        <f>VLOOKUP(E3507,customers!$A$1:$C$794,3,FALSE)</f>
        <v>Consumer</v>
      </c>
    </row>
    <row r="3508" spans="1:13" x14ac:dyDescent="0.35">
      <c r="A3508" t="s">
        <v>8766</v>
      </c>
      <c r="B3508" s="1">
        <v>41810</v>
      </c>
      <c r="C3508" s="1">
        <v>41814</v>
      </c>
      <c r="D3508" t="s">
        <v>25</v>
      </c>
      <c r="E3508" t="s">
        <v>8767</v>
      </c>
      <c r="F3508" t="s">
        <v>71</v>
      </c>
      <c r="G3508" t="s">
        <v>1219</v>
      </c>
      <c r="H3508">
        <v>4</v>
      </c>
      <c r="I3508" s="2">
        <v>0.8</v>
      </c>
      <c r="J3508" t="s">
        <v>8768</v>
      </c>
      <c r="K3508" t="str">
        <f>VLOOKUP(E3508,customers!$A$1:$C$794,1,FALSE)</f>
        <v>SC-20020</v>
      </c>
      <c r="L3508" t="str">
        <f>VLOOKUP(E3508,customers!$A$1:$C$794,2,FALSE)</f>
        <v>Sam Craven</v>
      </c>
      <c r="M3508" t="str">
        <f>VLOOKUP(E3508,customers!$A$1:$C$794,3,FALSE)</f>
        <v>Consumer</v>
      </c>
    </row>
    <row r="3509" spans="1:13" x14ac:dyDescent="0.35">
      <c r="A3509" t="s">
        <v>8766</v>
      </c>
      <c r="B3509" s="1">
        <v>41810</v>
      </c>
      <c r="C3509" s="1">
        <v>41814</v>
      </c>
      <c r="D3509" t="s">
        <v>25</v>
      </c>
      <c r="E3509" t="s">
        <v>8767</v>
      </c>
      <c r="F3509" t="s">
        <v>8769</v>
      </c>
      <c r="G3509" t="s">
        <v>8770</v>
      </c>
      <c r="H3509">
        <v>4</v>
      </c>
      <c r="I3509" s="2">
        <v>0.32</v>
      </c>
      <c r="J3509" t="s">
        <v>8771</v>
      </c>
      <c r="K3509" t="str">
        <f>VLOOKUP(E3509,customers!$A$1:$C$794,1,FALSE)</f>
        <v>SC-20020</v>
      </c>
      <c r="L3509" t="str">
        <f>VLOOKUP(E3509,customers!$A$1:$C$794,2,FALSE)</f>
        <v>Sam Craven</v>
      </c>
      <c r="M3509" t="str">
        <f>VLOOKUP(E3509,customers!$A$1:$C$794,3,FALSE)</f>
        <v>Consumer</v>
      </c>
    </row>
    <row r="3510" spans="1:13" x14ac:dyDescent="0.35">
      <c r="A3510" t="s">
        <v>8766</v>
      </c>
      <c r="B3510" s="1">
        <v>41810</v>
      </c>
      <c r="C3510" s="1">
        <v>41814</v>
      </c>
      <c r="D3510" t="s">
        <v>25</v>
      </c>
      <c r="E3510" t="s">
        <v>8767</v>
      </c>
      <c r="F3510" t="s">
        <v>3401</v>
      </c>
      <c r="G3510" t="s">
        <v>59</v>
      </c>
      <c r="H3510">
        <v>3</v>
      </c>
      <c r="I3510" s="2">
        <v>0.2</v>
      </c>
      <c r="J3510" t="s">
        <v>60</v>
      </c>
      <c r="K3510" t="str">
        <f>VLOOKUP(E3510,customers!$A$1:$C$794,1,FALSE)</f>
        <v>SC-20020</v>
      </c>
      <c r="L3510" t="str">
        <f>VLOOKUP(E3510,customers!$A$1:$C$794,2,FALSE)</f>
        <v>Sam Craven</v>
      </c>
      <c r="M3510" t="str">
        <f>VLOOKUP(E3510,customers!$A$1:$C$794,3,FALSE)</f>
        <v>Consumer</v>
      </c>
    </row>
    <row r="3511" spans="1:13" x14ac:dyDescent="0.35">
      <c r="A3511" t="s">
        <v>8766</v>
      </c>
      <c r="B3511" s="1">
        <v>41810</v>
      </c>
      <c r="C3511" s="1">
        <v>41814</v>
      </c>
      <c r="D3511" t="s">
        <v>25</v>
      </c>
      <c r="E3511" t="s">
        <v>8767</v>
      </c>
      <c r="F3511" t="s">
        <v>239</v>
      </c>
      <c r="G3511" t="s">
        <v>115</v>
      </c>
      <c r="H3511">
        <v>2</v>
      </c>
      <c r="I3511" s="2">
        <v>0.2</v>
      </c>
      <c r="J3511" t="s">
        <v>1045</v>
      </c>
      <c r="K3511" t="str">
        <f>VLOOKUP(E3511,customers!$A$1:$C$794,1,FALSE)</f>
        <v>SC-20020</v>
      </c>
      <c r="L3511" t="str">
        <f>VLOOKUP(E3511,customers!$A$1:$C$794,2,FALSE)</f>
        <v>Sam Craven</v>
      </c>
      <c r="M3511" t="str">
        <f>VLOOKUP(E3511,customers!$A$1:$C$794,3,FALSE)</f>
        <v>Consumer</v>
      </c>
    </row>
    <row r="3512" spans="1:13" x14ac:dyDescent="0.35">
      <c r="A3512" t="s">
        <v>8766</v>
      </c>
      <c r="B3512" s="1">
        <v>41810</v>
      </c>
      <c r="C3512" s="1">
        <v>41814</v>
      </c>
      <c r="D3512" t="s">
        <v>25</v>
      </c>
      <c r="E3512" t="s">
        <v>8767</v>
      </c>
      <c r="F3512" t="s">
        <v>8103</v>
      </c>
      <c r="G3512" t="s">
        <v>8772</v>
      </c>
      <c r="H3512">
        <v>2</v>
      </c>
      <c r="I3512" s="2">
        <v>0.4</v>
      </c>
      <c r="J3512" t="s">
        <v>8773</v>
      </c>
      <c r="K3512" t="str">
        <f>VLOOKUP(E3512,customers!$A$1:$C$794,1,FALSE)</f>
        <v>SC-20020</v>
      </c>
      <c r="L3512" t="str">
        <f>VLOOKUP(E3512,customers!$A$1:$C$794,2,FALSE)</f>
        <v>Sam Craven</v>
      </c>
      <c r="M3512" t="str">
        <f>VLOOKUP(E3512,customers!$A$1:$C$794,3,FALSE)</f>
        <v>Consumer</v>
      </c>
    </row>
    <row r="3513" spans="1:13" x14ac:dyDescent="0.35">
      <c r="A3513" t="s">
        <v>8766</v>
      </c>
      <c r="B3513" s="1">
        <v>41810</v>
      </c>
      <c r="C3513" s="1">
        <v>41814</v>
      </c>
      <c r="D3513" t="s">
        <v>25</v>
      </c>
      <c r="E3513" t="s">
        <v>8767</v>
      </c>
      <c r="F3513" t="s">
        <v>299</v>
      </c>
      <c r="G3513" t="s">
        <v>8774</v>
      </c>
      <c r="H3513">
        <v>7</v>
      </c>
      <c r="I3513" s="2">
        <v>0.2</v>
      </c>
      <c r="J3513" t="s">
        <v>8775</v>
      </c>
      <c r="K3513" t="str">
        <f>VLOOKUP(E3513,customers!$A$1:$C$794,1,FALSE)</f>
        <v>SC-20020</v>
      </c>
      <c r="L3513" t="str">
        <f>VLOOKUP(E3513,customers!$A$1:$C$794,2,FALSE)</f>
        <v>Sam Craven</v>
      </c>
      <c r="M3513" t="str">
        <f>VLOOKUP(E3513,customers!$A$1:$C$794,3,FALSE)</f>
        <v>Consumer</v>
      </c>
    </row>
    <row r="3514" spans="1:13" x14ac:dyDescent="0.35">
      <c r="A3514" t="s">
        <v>8776</v>
      </c>
      <c r="B3514" s="1">
        <v>42982</v>
      </c>
      <c r="C3514" s="1">
        <v>42984</v>
      </c>
      <c r="D3514" t="s">
        <v>149</v>
      </c>
      <c r="E3514" t="s">
        <v>2753</v>
      </c>
      <c r="F3514" t="s">
        <v>8777</v>
      </c>
      <c r="G3514" t="s">
        <v>8778</v>
      </c>
      <c r="H3514">
        <v>9</v>
      </c>
      <c r="I3514" s="2">
        <v>0.3</v>
      </c>
      <c r="J3514" t="s">
        <v>8779</v>
      </c>
      <c r="K3514" t="str">
        <f>VLOOKUP(E3514,customers!$A$1:$C$794,1,FALSE)</f>
        <v>HW-14935</v>
      </c>
      <c r="L3514" t="str">
        <f>VLOOKUP(E3514,customers!$A$1:$C$794,2,FALSE)</f>
        <v>Helen Wasserman</v>
      </c>
      <c r="M3514" t="str">
        <f>VLOOKUP(E3514,customers!$A$1:$C$794,3,FALSE)</f>
        <v>Corporate</v>
      </c>
    </row>
    <row r="3515" spans="1:13" x14ac:dyDescent="0.35">
      <c r="A3515" t="s">
        <v>8776</v>
      </c>
      <c r="B3515" s="1">
        <v>42982</v>
      </c>
      <c r="C3515" s="1">
        <v>42984</v>
      </c>
      <c r="D3515" t="s">
        <v>149</v>
      </c>
      <c r="E3515" t="s">
        <v>2753</v>
      </c>
      <c r="F3515" t="s">
        <v>4291</v>
      </c>
      <c r="G3515" t="s">
        <v>2445</v>
      </c>
      <c r="H3515">
        <v>3</v>
      </c>
      <c r="I3515" s="2">
        <v>0.2</v>
      </c>
      <c r="J3515" t="s">
        <v>4323</v>
      </c>
      <c r="K3515" t="str">
        <f>VLOOKUP(E3515,customers!$A$1:$C$794,1,FALSE)</f>
        <v>HW-14935</v>
      </c>
      <c r="L3515" t="str">
        <f>VLOOKUP(E3515,customers!$A$1:$C$794,2,FALSE)</f>
        <v>Helen Wasserman</v>
      </c>
      <c r="M3515" t="str">
        <f>VLOOKUP(E3515,customers!$A$1:$C$794,3,FALSE)</f>
        <v>Corporate</v>
      </c>
    </row>
    <row r="3516" spans="1:13" x14ac:dyDescent="0.35">
      <c r="A3516" t="s">
        <v>8776</v>
      </c>
      <c r="B3516" s="1">
        <v>42982</v>
      </c>
      <c r="C3516" s="1">
        <v>42984</v>
      </c>
      <c r="D3516" t="s">
        <v>149</v>
      </c>
      <c r="E3516" t="s">
        <v>2753</v>
      </c>
      <c r="F3516" t="s">
        <v>533</v>
      </c>
      <c r="G3516" t="s">
        <v>6194</v>
      </c>
      <c r="H3516">
        <v>3</v>
      </c>
      <c r="I3516" s="2">
        <v>0.2</v>
      </c>
      <c r="J3516" t="s">
        <v>8780</v>
      </c>
      <c r="K3516" t="str">
        <f>VLOOKUP(E3516,customers!$A$1:$C$794,1,FALSE)</f>
        <v>HW-14935</v>
      </c>
      <c r="L3516" t="str">
        <f>VLOOKUP(E3516,customers!$A$1:$C$794,2,FALSE)</f>
        <v>Helen Wasserman</v>
      </c>
      <c r="M3516" t="str">
        <f>VLOOKUP(E3516,customers!$A$1:$C$794,3,FALSE)</f>
        <v>Corporate</v>
      </c>
    </row>
    <row r="3517" spans="1:13" x14ac:dyDescent="0.35">
      <c r="A3517" t="s">
        <v>8781</v>
      </c>
      <c r="B3517" s="1">
        <v>42724</v>
      </c>
      <c r="C3517" s="1">
        <v>42728</v>
      </c>
      <c r="D3517" t="s">
        <v>25</v>
      </c>
      <c r="E3517" t="s">
        <v>5855</v>
      </c>
      <c r="F3517" t="s">
        <v>723</v>
      </c>
      <c r="G3517" t="s">
        <v>8782</v>
      </c>
      <c r="H3517">
        <v>3</v>
      </c>
      <c r="I3517" s="2">
        <v>0</v>
      </c>
      <c r="J3517" t="s">
        <v>6365</v>
      </c>
      <c r="K3517" t="str">
        <f>VLOOKUP(E3517,customers!$A$1:$C$794,1,FALSE)</f>
        <v>SC-20800</v>
      </c>
      <c r="L3517" t="str">
        <f>VLOOKUP(E3517,customers!$A$1:$C$794,2,FALSE)</f>
        <v>Stuart Calhoun</v>
      </c>
      <c r="M3517" t="str">
        <f>VLOOKUP(E3517,customers!$A$1:$C$794,3,FALSE)</f>
        <v>Consumer</v>
      </c>
    </row>
    <row r="3518" spans="1:13" x14ac:dyDescent="0.35">
      <c r="A3518" t="s">
        <v>8783</v>
      </c>
      <c r="B3518" s="1">
        <v>42591</v>
      </c>
      <c r="C3518" s="1">
        <v>42594</v>
      </c>
      <c r="D3518" t="s">
        <v>149</v>
      </c>
      <c r="E3518" t="s">
        <v>567</v>
      </c>
      <c r="F3518" t="s">
        <v>4607</v>
      </c>
      <c r="G3518" t="s">
        <v>8784</v>
      </c>
      <c r="H3518">
        <v>9</v>
      </c>
      <c r="I3518" s="2">
        <v>0.2</v>
      </c>
      <c r="J3518" t="s">
        <v>8785</v>
      </c>
      <c r="K3518" t="str">
        <f>VLOOKUP(E3518,customers!$A$1:$C$794,1,FALSE)</f>
        <v>HA-14920</v>
      </c>
      <c r="L3518" t="str">
        <f>VLOOKUP(E3518,customers!$A$1:$C$794,2,FALSE)</f>
        <v>Helen Andreada</v>
      </c>
      <c r="M3518" t="str">
        <f>VLOOKUP(E3518,customers!$A$1:$C$794,3,FALSE)</f>
        <v>Consumer</v>
      </c>
    </row>
    <row r="3519" spans="1:13" x14ac:dyDescent="0.35">
      <c r="A3519" t="s">
        <v>8783</v>
      </c>
      <c r="B3519" s="1">
        <v>42591</v>
      </c>
      <c r="C3519" s="1">
        <v>42594</v>
      </c>
      <c r="D3519" t="s">
        <v>149</v>
      </c>
      <c r="E3519" t="s">
        <v>567</v>
      </c>
      <c r="F3519" t="s">
        <v>8002</v>
      </c>
      <c r="G3519" t="s">
        <v>8142</v>
      </c>
      <c r="H3519">
        <v>2</v>
      </c>
      <c r="I3519" s="2">
        <v>0.2</v>
      </c>
      <c r="J3519" t="s">
        <v>836</v>
      </c>
      <c r="K3519" t="str">
        <f>VLOOKUP(E3519,customers!$A$1:$C$794,1,FALSE)</f>
        <v>HA-14920</v>
      </c>
      <c r="L3519" t="str">
        <f>VLOOKUP(E3519,customers!$A$1:$C$794,2,FALSE)</f>
        <v>Helen Andreada</v>
      </c>
      <c r="M3519" t="str">
        <f>VLOOKUP(E3519,customers!$A$1:$C$794,3,FALSE)</f>
        <v>Consumer</v>
      </c>
    </row>
    <row r="3520" spans="1:13" x14ac:dyDescent="0.35">
      <c r="A3520" t="s">
        <v>8783</v>
      </c>
      <c r="B3520" s="1">
        <v>42591</v>
      </c>
      <c r="C3520" s="1">
        <v>42594</v>
      </c>
      <c r="D3520" t="s">
        <v>149</v>
      </c>
      <c r="E3520" t="s">
        <v>567</v>
      </c>
      <c r="F3520" t="s">
        <v>656</v>
      </c>
      <c r="G3520" t="s">
        <v>8786</v>
      </c>
      <c r="H3520">
        <v>4</v>
      </c>
      <c r="I3520" s="2">
        <v>0.2</v>
      </c>
      <c r="J3520" t="s">
        <v>8787</v>
      </c>
      <c r="K3520" t="str">
        <f>VLOOKUP(E3520,customers!$A$1:$C$794,1,FALSE)</f>
        <v>HA-14920</v>
      </c>
      <c r="L3520" t="str">
        <f>VLOOKUP(E3520,customers!$A$1:$C$794,2,FALSE)</f>
        <v>Helen Andreada</v>
      </c>
      <c r="M3520" t="str">
        <f>VLOOKUP(E3520,customers!$A$1:$C$794,3,FALSE)</f>
        <v>Consumer</v>
      </c>
    </row>
    <row r="3521" spans="1:13" x14ac:dyDescent="0.35">
      <c r="A3521" t="s">
        <v>8788</v>
      </c>
      <c r="B3521" s="1">
        <v>42177</v>
      </c>
      <c r="C3521" s="1">
        <v>42180</v>
      </c>
      <c r="D3521" t="s">
        <v>149</v>
      </c>
      <c r="E3521" t="s">
        <v>7891</v>
      </c>
      <c r="F3521" t="s">
        <v>6745</v>
      </c>
      <c r="G3521" t="s">
        <v>8789</v>
      </c>
      <c r="H3521">
        <v>7</v>
      </c>
      <c r="I3521" s="2">
        <v>0.5</v>
      </c>
      <c r="J3521" t="s">
        <v>8790</v>
      </c>
      <c r="K3521" t="str">
        <f>VLOOKUP(E3521,customers!$A$1:$C$794,1,FALSE)</f>
        <v>MG-17875</v>
      </c>
      <c r="L3521" t="str">
        <f>VLOOKUP(E3521,customers!$A$1:$C$794,2,FALSE)</f>
        <v>Michael Grace</v>
      </c>
      <c r="M3521" t="str">
        <f>VLOOKUP(E3521,customers!$A$1:$C$794,3,FALSE)</f>
        <v>Home Office</v>
      </c>
    </row>
    <row r="3522" spans="1:13" x14ac:dyDescent="0.35">
      <c r="A3522" t="s">
        <v>8791</v>
      </c>
      <c r="B3522" s="1">
        <v>42104</v>
      </c>
      <c r="C3522" s="1">
        <v>42109</v>
      </c>
      <c r="D3522" t="s">
        <v>25</v>
      </c>
      <c r="E3522" t="s">
        <v>7942</v>
      </c>
      <c r="F3522" t="s">
        <v>1582</v>
      </c>
      <c r="G3522" t="s">
        <v>4429</v>
      </c>
      <c r="H3522">
        <v>2</v>
      </c>
      <c r="I3522" s="2">
        <v>0.2</v>
      </c>
      <c r="J3522" t="s">
        <v>5909</v>
      </c>
      <c r="K3522" t="str">
        <f>VLOOKUP(E3522,customers!$A$1:$C$794,1,FALSE)</f>
        <v>DM-12955</v>
      </c>
      <c r="L3522" t="str">
        <f>VLOOKUP(E3522,customers!$A$1:$C$794,2,FALSE)</f>
        <v>Dario Medina</v>
      </c>
      <c r="M3522" t="str">
        <f>VLOOKUP(E3522,customers!$A$1:$C$794,3,FALSE)</f>
        <v>Corporate</v>
      </c>
    </row>
    <row r="3523" spans="1:13" x14ac:dyDescent="0.35">
      <c r="A3523" t="s">
        <v>8792</v>
      </c>
      <c r="B3523" s="1">
        <v>42695</v>
      </c>
      <c r="C3523" s="1">
        <v>42699</v>
      </c>
      <c r="D3523" t="s">
        <v>11</v>
      </c>
      <c r="E3523" t="s">
        <v>7616</v>
      </c>
      <c r="F3523" t="s">
        <v>1524</v>
      </c>
      <c r="G3523" t="s">
        <v>4601</v>
      </c>
      <c r="H3523">
        <v>7</v>
      </c>
      <c r="I3523" s="2">
        <v>0</v>
      </c>
      <c r="J3523" t="s">
        <v>4602</v>
      </c>
      <c r="K3523" t="str">
        <f>VLOOKUP(E3523,customers!$A$1:$C$794,1,FALSE)</f>
        <v>DM-13345</v>
      </c>
      <c r="L3523" t="str">
        <f>VLOOKUP(E3523,customers!$A$1:$C$794,2,FALSE)</f>
        <v>Denise Monton</v>
      </c>
      <c r="M3523" t="str">
        <f>VLOOKUP(E3523,customers!$A$1:$C$794,3,FALSE)</f>
        <v>Corporate</v>
      </c>
    </row>
    <row r="3524" spans="1:13" x14ac:dyDescent="0.35">
      <c r="A3524" t="s">
        <v>8792</v>
      </c>
      <c r="B3524" s="1">
        <v>42695</v>
      </c>
      <c r="C3524" s="1">
        <v>42699</v>
      </c>
      <c r="D3524" t="s">
        <v>11</v>
      </c>
      <c r="E3524" t="s">
        <v>7616</v>
      </c>
      <c r="F3524" t="s">
        <v>968</v>
      </c>
      <c r="G3524" t="s">
        <v>8793</v>
      </c>
      <c r="H3524">
        <v>3</v>
      </c>
      <c r="I3524" s="2">
        <v>0</v>
      </c>
      <c r="J3524" t="s">
        <v>8794</v>
      </c>
      <c r="K3524" t="str">
        <f>VLOOKUP(E3524,customers!$A$1:$C$794,1,FALSE)</f>
        <v>DM-13345</v>
      </c>
      <c r="L3524" t="str">
        <f>VLOOKUP(E3524,customers!$A$1:$C$794,2,FALSE)</f>
        <v>Denise Monton</v>
      </c>
      <c r="M3524" t="str">
        <f>VLOOKUP(E3524,customers!$A$1:$C$794,3,FALSE)</f>
        <v>Corporate</v>
      </c>
    </row>
    <row r="3525" spans="1:13" x14ac:dyDescent="0.35">
      <c r="A3525" t="s">
        <v>8795</v>
      </c>
      <c r="B3525" s="1">
        <v>42618</v>
      </c>
      <c r="C3525" s="1">
        <v>42623</v>
      </c>
      <c r="D3525" t="s">
        <v>25</v>
      </c>
      <c r="E3525" t="s">
        <v>4919</v>
      </c>
      <c r="F3525" t="s">
        <v>713</v>
      </c>
      <c r="G3525" t="s">
        <v>8796</v>
      </c>
      <c r="H3525">
        <v>8</v>
      </c>
      <c r="I3525" s="2">
        <v>0</v>
      </c>
      <c r="J3525" t="s">
        <v>714</v>
      </c>
      <c r="K3525" t="str">
        <f>VLOOKUP(E3525,customers!$A$1:$C$794,1,FALSE)</f>
        <v>ML-17395</v>
      </c>
      <c r="L3525" t="str">
        <f>VLOOKUP(E3525,customers!$A$1:$C$794,2,FALSE)</f>
        <v>Marina Lichtenstein</v>
      </c>
      <c r="M3525" t="str">
        <f>VLOOKUP(E3525,customers!$A$1:$C$794,3,FALSE)</f>
        <v>Corporate</v>
      </c>
    </row>
    <row r="3526" spans="1:13" x14ac:dyDescent="0.35">
      <c r="A3526" t="s">
        <v>8797</v>
      </c>
      <c r="B3526" s="1">
        <v>42698</v>
      </c>
      <c r="C3526" s="1">
        <v>42702</v>
      </c>
      <c r="D3526" t="s">
        <v>25</v>
      </c>
      <c r="E3526" t="s">
        <v>7430</v>
      </c>
      <c r="F3526" t="s">
        <v>8798</v>
      </c>
      <c r="G3526" t="s">
        <v>8799</v>
      </c>
      <c r="H3526">
        <v>6</v>
      </c>
      <c r="I3526" s="2">
        <v>0.2</v>
      </c>
      <c r="J3526" t="s">
        <v>8800</v>
      </c>
      <c r="K3526" t="str">
        <f>VLOOKUP(E3526,customers!$A$1:$C$794,1,FALSE)</f>
        <v>GA-14515</v>
      </c>
      <c r="L3526" t="str">
        <f>VLOOKUP(E3526,customers!$A$1:$C$794,2,FALSE)</f>
        <v>George Ashbrook</v>
      </c>
      <c r="M3526" t="str">
        <f>VLOOKUP(E3526,customers!$A$1:$C$794,3,FALSE)</f>
        <v>Consumer</v>
      </c>
    </row>
    <row r="3527" spans="1:13" x14ac:dyDescent="0.35">
      <c r="A3527" t="s">
        <v>8801</v>
      </c>
      <c r="B3527" s="1">
        <v>43079</v>
      </c>
      <c r="C3527" s="1">
        <v>43084</v>
      </c>
      <c r="D3527" t="s">
        <v>11</v>
      </c>
      <c r="E3527" t="s">
        <v>8802</v>
      </c>
      <c r="F3527" t="s">
        <v>2791</v>
      </c>
      <c r="G3527" t="s">
        <v>8803</v>
      </c>
      <c r="H3527">
        <v>3</v>
      </c>
      <c r="I3527" s="2">
        <v>0</v>
      </c>
      <c r="J3527" t="s">
        <v>8804</v>
      </c>
      <c r="K3527" t="str">
        <f>VLOOKUP(E3527,customers!$A$1:$C$794,1,FALSE)</f>
        <v>SU-20665</v>
      </c>
      <c r="L3527" t="str">
        <f>VLOOKUP(E3527,customers!$A$1:$C$794,2,FALSE)</f>
        <v>Stephanie Ulpright</v>
      </c>
      <c r="M3527" t="str">
        <f>VLOOKUP(E3527,customers!$A$1:$C$794,3,FALSE)</f>
        <v>Home Office</v>
      </c>
    </row>
    <row r="3528" spans="1:13" x14ac:dyDescent="0.35">
      <c r="A3528" t="s">
        <v>8801</v>
      </c>
      <c r="B3528" s="1">
        <v>43079</v>
      </c>
      <c r="C3528" s="1">
        <v>43084</v>
      </c>
      <c r="D3528" t="s">
        <v>11</v>
      </c>
      <c r="E3528" t="s">
        <v>8802</v>
      </c>
      <c r="F3528" t="s">
        <v>3404</v>
      </c>
      <c r="G3528" t="s">
        <v>8805</v>
      </c>
      <c r="H3528">
        <v>3</v>
      </c>
      <c r="I3528" s="2">
        <v>0</v>
      </c>
      <c r="J3528" t="s">
        <v>1412</v>
      </c>
      <c r="K3528" t="str">
        <f>VLOOKUP(E3528,customers!$A$1:$C$794,1,FALSE)</f>
        <v>SU-20665</v>
      </c>
      <c r="L3528" t="str">
        <f>VLOOKUP(E3528,customers!$A$1:$C$794,2,FALSE)</f>
        <v>Stephanie Ulpright</v>
      </c>
      <c r="M3528" t="str">
        <f>VLOOKUP(E3528,customers!$A$1:$C$794,3,FALSE)</f>
        <v>Home Office</v>
      </c>
    </row>
    <row r="3529" spans="1:13" x14ac:dyDescent="0.35">
      <c r="A3529" t="s">
        <v>8801</v>
      </c>
      <c r="B3529" s="1">
        <v>43079</v>
      </c>
      <c r="C3529" s="1">
        <v>43084</v>
      </c>
      <c r="D3529" t="s">
        <v>11</v>
      </c>
      <c r="E3529" t="s">
        <v>8802</v>
      </c>
      <c r="F3529" t="s">
        <v>8806</v>
      </c>
      <c r="G3529" t="s">
        <v>4530</v>
      </c>
      <c r="H3529">
        <v>8</v>
      </c>
      <c r="I3529" s="2">
        <v>0</v>
      </c>
      <c r="J3529" t="s">
        <v>2512</v>
      </c>
      <c r="K3529" t="str">
        <f>VLOOKUP(E3529,customers!$A$1:$C$794,1,FALSE)</f>
        <v>SU-20665</v>
      </c>
      <c r="L3529" t="str">
        <f>VLOOKUP(E3529,customers!$A$1:$C$794,2,FALSE)</f>
        <v>Stephanie Ulpright</v>
      </c>
      <c r="M3529" t="str">
        <f>VLOOKUP(E3529,customers!$A$1:$C$794,3,FALSE)</f>
        <v>Home Office</v>
      </c>
    </row>
    <row r="3530" spans="1:13" x14ac:dyDescent="0.35">
      <c r="A3530" t="s">
        <v>8807</v>
      </c>
      <c r="B3530" s="1">
        <v>42545</v>
      </c>
      <c r="C3530" s="1">
        <v>42550</v>
      </c>
      <c r="D3530" t="s">
        <v>25</v>
      </c>
      <c r="E3530" t="s">
        <v>1992</v>
      </c>
      <c r="F3530" t="s">
        <v>7087</v>
      </c>
      <c r="G3530" t="s">
        <v>8808</v>
      </c>
      <c r="H3530">
        <v>4</v>
      </c>
      <c r="I3530" s="2">
        <v>0.2</v>
      </c>
      <c r="J3530" t="s">
        <v>8250</v>
      </c>
      <c r="K3530" t="str">
        <f>VLOOKUP(E3530,customers!$A$1:$C$794,1,FALSE)</f>
        <v>BD-11320</v>
      </c>
      <c r="L3530" t="str">
        <f>VLOOKUP(E3530,customers!$A$1:$C$794,2,FALSE)</f>
        <v>Bill Donatelli</v>
      </c>
      <c r="M3530" t="str">
        <f>VLOOKUP(E3530,customers!$A$1:$C$794,3,FALSE)</f>
        <v>Consumer</v>
      </c>
    </row>
    <row r="3531" spans="1:13" x14ac:dyDescent="0.35">
      <c r="A3531" t="s">
        <v>8809</v>
      </c>
      <c r="B3531" s="1">
        <v>42264</v>
      </c>
      <c r="C3531" s="1">
        <v>42270</v>
      </c>
      <c r="D3531" t="s">
        <v>25</v>
      </c>
      <c r="E3531" t="s">
        <v>6329</v>
      </c>
      <c r="F3531" t="s">
        <v>1966</v>
      </c>
      <c r="G3531" t="s">
        <v>8810</v>
      </c>
      <c r="H3531">
        <v>3</v>
      </c>
      <c r="I3531" s="2">
        <v>0.2</v>
      </c>
      <c r="J3531" t="s">
        <v>8811</v>
      </c>
      <c r="K3531" t="str">
        <f>VLOOKUP(E3531,customers!$A$1:$C$794,1,FALSE)</f>
        <v>DB-13405</v>
      </c>
      <c r="L3531" t="str">
        <f>VLOOKUP(E3531,customers!$A$1:$C$794,2,FALSE)</f>
        <v>Denny Blanton</v>
      </c>
      <c r="M3531" t="str">
        <f>VLOOKUP(E3531,customers!$A$1:$C$794,3,FALSE)</f>
        <v>Consumer</v>
      </c>
    </row>
    <row r="3532" spans="1:13" x14ac:dyDescent="0.35">
      <c r="A3532" t="s">
        <v>8812</v>
      </c>
      <c r="B3532" s="1">
        <v>42509</v>
      </c>
      <c r="C3532" s="1">
        <v>42513</v>
      </c>
      <c r="D3532" t="s">
        <v>25</v>
      </c>
      <c r="E3532" t="s">
        <v>5323</v>
      </c>
      <c r="F3532" t="s">
        <v>86</v>
      </c>
      <c r="G3532" t="s">
        <v>5451</v>
      </c>
      <c r="H3532">
        <v>5</v>
      </c>
      <c r="I3532" s="2">
        <v>0</v>
      </c>
      <c r="J3532" t="s">
        <v>2591</v>
      </c>
      <c r="K3532" t="str">
        <f>VLOOKUP(E3532,customers!$A$1:$C$794,1,FALSE)</f>
        <v>RP-19855</v>
      </c>
      <c r="L3532" t="str">
        <f>VLOOKUP(E3532,customers!$A$1:$C$794,2,FALSE)</f>
        <v>Roy Phan</v>
      </c>
      <c r="M3532" t="str">
        <f>VLOOKUP(E3532,customers!$A$1:$C$794,3,FALSE)</f>
        <v>Corporate</v>
      </c>
    </row>
    <row r="3533" spans="1:13" x14ac:dyDescent="0.35">
      <c r="A3533" t="s">
        <v>8813</v>
      </c>
      <c r="B3533" s="1">
        <v>42518</v>
      </c>
      <c r="C3533" s="1">
        <v>42518</v>
      </c>
      <c r="D3533" t="s">
        <v>1333</v>
      </c>
      <c r="E3533" t="s">
        <v>5658</v>
      </c>
      <c r="F3533" t="s">
        <v>541</v>
      </c>
      <c r="G3533" t="s">
        <v>6222</v>
      </c>
      <c r="H3533">
        <v>5</v>
      </c>
      <c r="I3533" s="2">
        <v>0</v>
      </c>
      <c r="J3533" t="s">
        <v>8814</v>
      </c>
      <c r="K3533" t="str">
        <f>VLOOKUP(E3533,customers!$A$1:$C$794,1,FALSE)</f>
        <v>EH-13765</v>
      </c>
      <c r="L3533" t="str">
        <f>VLOOKUP(E3533,customers!$A$1:$C$794,2,FALSE)</f>
        <v>Edward Hooks</v>
      </c>
      <c r="M3533" t="str">
        <f>VLOOKUP(E3533,customers!$A$1:$C$794,3,FALSE)</f>
        <v>Corporate</v>
      </c>
    </row>
    <row r="3534" spans="1:13" x14ac:dyDescent="0.35">
      <c r="A3534" t="s">
        <v>8815</v>
      </c>
      <c r="B3534" s="1">
        <v>41747</v>
      </c>
      <c r="C3534" s="1">
        <v>41752</v>
      </c>
      <c r="D3534" t="s">
        <v>25</v>
      </c>
      <c r="E3534" t="s">
        <v>2277</v>
      </c>
      <c r="F3534" t="s">
        <v>8816</v>
      </c>
      <c r="G3534" t="s">
        <v>4129</v>
      </c>
      <c r="H3534">
        <v>4</v>
      </c>
      <c r="I3534" s="2">
        <v>0.2</v>
      </c>
      <c r="J3534" t="s">
        <v>6678</v>
      </c>
      <c r="K3534" t="str">
        <f>VLOOKUP(E3534,customers!$A$1:$C$794,1,FALSE)</f>
        <v>JL-15835</v>
      </c>
      <c r="L3534" t="str">
        <f>VLOOKUP(E3534,customers!$A$1:$C$794,2,FALSE)</f>
        <v>John Lee</v>
      </c>
      <c r="M3534" t="str">
        <f>VLOOKUP(E3534,customers!$A$1:$C$794,3,FALSE)</f>
        <v>Consumer</v>
      </c>
    </row>
    <row r="3535" spans="1:13" x14ac:dyDescent="0.35">
      <c r="A3535" t="s">
        <v>8815</v>
      </c>
      <c r="B3535" s="1">
        <v>41747</v>
      </c>
      <c r="C3535" s="1">
        <v>41752</v>
      </c>
      <c r="D3535" t="s">
        <v>25</v>
      </c>
      <c r="E3535" t="s">
        <v>2277</v>
      </c>
      <c r="F3535" t="s">
        <v>3669</v>
      </c>
      <c r="G3535" t="s">
        <v>4647</v>
      </c>
      <c r="H3535">
        <v>4</v>
      </c>
      <c r="I3535" s="2">
        <v>0</v>
      </c>
      <c r="J3535" t="s">
        <v>1304</v>
      </c>
      <c r="K3535" t="str">
        <f>VLOOKUP(E3535,customers!$A$1:$C$794,1,FALSE)</f>
        <v>JL-15835</v>
      </c>
      <c r="L3535" t="str">
        <f>VLOOKUP(E3535,customers!$A$1:$C$794,2,FALSE)</f>
        <v>John Lee</v>
      </c>
      <c r="M3535" t="str">
        <f>VLOOKUP(E3535,customers!$A$1:$C$794,3,FALSE)</f>
        <v>Consumer</v>
      </c>
    </row>
    <row r="3536" spans="1:13" x14ac:dyDescent="0.35">
      <c r="A3536" t="s">
        <v>8815</v>
      </c>
      <c r="B3536" s="1">
        <v>41747</v>
      </c>
      <c r="C3536" s="1">
        <v>41752</v>
      </c>
      <c r="D3536" t="s">
        <v>25</v>
      </c>
      <c r="E3536" t="s">
        <v>2277</v>
      </c>
      <c r="F3536" t="s">
        <v>8682</v>
      </c>
      <c r="G3536" t="s">
        <v>1942</v>
      </c>
      <c r="H3536">
        <v>5</v>
      </c>
      <c r="I3536" s="2">
        <v>0</v>
      </c>
      <c r="J3536" t="s">
        <v>142</v>
      </c>
      <c r="K3536" t="str">
        <f>VLOOKUP(E3536,customers!$A$1:$C$794,1,FALSE)</f>
        <v>JL-15835</v>
      </c>
      <c r="L3536" t="str">
        <f>VLOOKUP(E3536,customers!$A$1:$C$794,2,FALSE)</f>
        <v>John Lee</v>
      </c>
      <c r="M3536" t="str">
        <f>VLOOKUP(E3536,customers!$A$1:$C$794,3,FALSE)</f>
        <v>Consumer</v>
      </c>
    </row>
    <row r="3537" spans="1:13" x14ac:dyDescent="0.35">
      <c r="A3537" t="s">
        <v>8815</v>
      </c>
      <c r="B3537" s="1">
        <v>41747</v>
      </c>
      <c r="C3537" s="1">
        <v>41752</v>
      </c>
      <c r="D3537" t="s">
        <v>25</v>
      </c>
      <c r="E3537" t="s">
        <v>2277</v>
      </c>
      <c r="F3537" t="s">
        <v>810</v>
      </c>
      <c r="G3537" t="s">
        <v>8817</v>
      </c>
      <c r="H3537">
        <v>2</v>
      </c>
      <c r="I3537" s="2">
        <v>0</v>
      </c>
      <c r="J3537" t="s">
        <v>1457</v>
      </c>
      <c r="K3537" t="str">
        <f>VLOOKUP(E3537,customers!$A$1:$C$794,1,FALSE)</f>
        <v>JL-15835</v>
      </c>
      <c r="L3537" t="str">
        <f>VLOOKUP(E3537,customers!$A$1:$C$794,2,FALSE)</f>
        <v>John Lee</v>
      </c>
      <c r="M3537" t="str">
        <f>VLOOKUP(E3537,customers!$A$1:$C$794,3,FALSE)</f>
        <v>Consumer</v>
      </c>
    </row>
    <row r="3538" spans="1:13" x14ac:dyDescent="0.35">
      <c r="A3538" t="s">
        <v>8818</v>
      </c>
      <c r="B3538" s="1">
        <v>42538</v>
      </c>
      <c r="C3538" s="1">
        <v>42541</v>
      </c>
      <c r="D3538" t="s">
        <v>11</v>
      </c>
      <c r="E3538" t="s">
        <v>2236</v>
      </c>
      <c r="F3538" t="s">
        <v>4736</v>
      </c>
      <c r="G3538" t="s">
        <v>4737</v>
      </c>
      <c r="H3538">
        <v>3</v>
      </c>
      <c r="I3538" s="2">
        <v>0</v>
      </c>
      <c r="J3538" t="s">
        <v>4738</v>
      </c>
      <c r="K3538" t="str">
        <f>VLOOKUP(E3538,customers!$A$1:$C$794,1,FALSE)</f>
        <v>FM-14380</v>
      </c>
      <c r="L3538" t="str">
        <f>VLOOKUP(E3538,customers!$A$1:$C$794,2,FALSE)</f>
        <v>Fred McMath</v>
      </c>
      <c r="M3538" t="str">
        <f>VLOOKUP(E3538,customers!$A$1:$C$794,3,FALSE)</f>
        <v>Consumer</v>
      </c>
    </row>
    <row r="3539" spans="1:13" x14ac:dyDescent="0.35">
      <c r="A3539" t="s">
        <v>8819</v>
      </c>
      <c r="B3539" s="1">
        <v>41768</v>
      </c>
      <c r="C3539" s="1">
        <v>41768</v>
      </c>
      <c r="D3539" t="s">
        <v>1333</v>
      </c>
      <c r="E3539" t="s">
        <v>988</v>
      </c>
      <c r="F3539" t="s">
        <v>81</v>
      </c>
      <c r="G3539" t="s">
        <v>8703</v>
      </c>
      <c r="H3539">
        <v>3</v>
      </c>
      <c r="I3539" s="2">
        <v>0</v>
      </c>
      <c r="J3539" t="s">
        <v>5307</v>
      </c>
      <c r="K3539" t="str">
        <f>VLOOKUP(E3539,customers!$A$1:$C$794,1,FALSE)</f>
        <v>SB-20290</v>
      </c>
      <c r="L3539" t="str">
        <f>VLOOKUP(E3539,customers!$A$1:$C$794,2,FALSE)</f>
        <v>Sean Braxton</v>
      </c>
      <c r="M3539" t="str">
        <f>VLOOKUP(E3539,customers!$A$1:$C$794,3,FALSE)</f>
        <v>Corporate</v>
      </c>
    </row>
    <row r="3540" spans="1:13" x14ac:dyDescent="0.35">
      <c r="A3540" t="s">
        <v>8819</v>
      </c>
      <c r="B3540" s="1">
        <v>41768</v>
      </c>
      <c r="C3540" s="1">
        <v>41768</v>
      </c>
      <c r="D3540" t="s">
        <v>1333</v>
      </c>
      <c r="E3540" t="s">
        <v>988</v>
      </c>
      <c r="F3540" t="s">
        <v>4809</v>
      </c>
      <c r="G3540" t="s">
        <v>4355</v>
      </c>
      <c r="H3540">
        <v>3</v>
      </c>
      <c r="I3540" s="2">
        <v>0</v>
      </c>
      <c r="J3540" t="s">
        <v>3023</v>
      </c>
      <c r="K3540" t="str">
        <f>VLOOKUP(E3540,customers!$A$1:$C$794,1,FALSE)</f>
        <v>SB-20290</v>
      </c>
      <c r="L3540" t="str">
        <f>VLOOKUP(E3540,customers!$A$1:$C$794,2,FALSE)</f>
        <v>Sean Braxton</v>
      </c>
      <c r="M3540" t="str">
        <f>VLOOKUP(E3540,customers!$A$1:$C$794,3,FALSE)</f>
        <v>Corporate</v>
      </c>
    </row>
    <row r="3541" spans="1:13" x14ac:dyDescent="0.35">
      <c r="A3541" t="s">
        <v>8819</v>
      </c>
      <c r="B3541" s="1">
        <v>41768</v>
      </c>
      <c r="C3541" s="1">
        <v>41768</v>
      </c>
      <c r="D3541" t="s">
        <v>1333</v>
      </c>
      <c r="E3541" t="s">
        <v>988</v>
      </c>
      <c r="F3541" t="s">
        <v>4592</v>
      </c>
      <c r="G3541" t="s">
        <v>8820</v>
      </c>
      <c r="H3541">
        <v>5</v>
      </c>
      <c r="I3541" s="2">
        <v>0</v>
      </c>
      <c r="J3541" t="s">
        <v>6290</v>
      </c>
      <c r="K3541" t="str">
        <f>VLOOKUP(E3541,customers!$A$1:$C$794,1,FALSE)</f>
        <v>SB-20290</v>
      </c>
      <c r="L3541" t="str">
        <f>VLOOKUP(E3541,customers!$A$1:$C$794,2,FALSE)</f>
        <v>Sean Braxton</v>
      </c>
      <c r="M3541" t="str">
        <f>VLOOKUP(E3541,customers!$A$1:$C$794,3,FALSE)</f>
        <v>Corporate</v>
      </c>
    </row>
    <row r="3542" spans="1:13" x14ac:dyDescent="0.35">
      <c r="A3542" t="s">
        <v>8819</v>
      </c>
      <c r="B3542" s="1">
        <v>41768</v>
      </c>
      <c r="C3542" s="1">
        <v>41768</v>
      </c>
      <c r="D3542" t="s">
        <v>1333</v>
      </c>
      <c r="E3542" t="s">
        <v>988</v>
      </c>
      <c r="F3542" t="s">
        <v>4986</v>
      </c>
      <c r="G3542" t="s">
        <v>5375</v>
      </c>
      <c r="H3542">
        <v>7</v>
      </c>
      <c r="I3542" s="2">
        <v>0</v>
      </c>
      <c r="J3542" t="s">
        <v>5376</v>
      </c>
      <c r="K3542" t="str">
        <f>VLOOKUP(E3542,customers!$A$1:$C$794,1,FALSE)</f>
        <v>SB-20290</v>
      </c>
      <c r="L3542" t="str">
        <f>VLOOKUP(E3542,customers!$A$1:$C$794,2,FALSE)</f>
        <v>Sean Braxton</v>
      </c>
      <c r="M3542" t="str">
        <f>VLOOKUP(E3542,customers!$A$1:$C$794,3,FALSE)</f>
        <v>Corporate</v>
      </c>
    </row>
    <row r="3543" spans="1:13" x14ac:dyDescent="0.35">
      <c r="A3543" t="s">
        <v>8821</v>
      </c>
      <c r="B3543" s="1">
        <v>42631</v>
      </c>
      <c r="C3543" s="1">
        <v>42633</v>
      </c>
      <c r="D3543" t="s">
        <v>149</v>
      </c>
      <c r="E3543" t="s">
        <v>2503</v>
      </c>
      <c r="F3543" t="s">
        <v>6844</v>
      </c>
      <c r="G3543" t="s">
        <v>7296</v>
      </c>
      <c r="H3543">
        <v>3</v>
      </c>
      <c r="I3543" s="2">
        <v>0.2</v>
      </c>
      <c r="J3543" t="s">
        <v>8822</v>
      </c>
      <c r="K3543" t="str">
        <f>VLOOKUP(E3543,customers!$A$1:$C$794,1,FALSE)</f>
        <v>SV-20365</v>
      </c>
      <c r="L3543" t="str">
        <f>VLOOKUP(E3543,customers!$A$1:$C$794,2,FALSE)</f>
        <v>Seth Vernon</v>
      </c>
      <c r="M3543" t="str">
        <f>VLOOKUP(E3543,customers!$A$1:$C$794,3,FALSE)</f>
        <v>Consumer</v>
      </c>
    </row>
    <row r="3544" spans="1:13" x14ac:dyDescent="0.35">
      <c r="A3544" t="s">
        <v>8821</v>
      </c>
      <c r="B3544" s="1">
        <v>42631</v>
      </c>
      <c r="C3544" s="1">
        <v>42633</v>
      </c>
      <c r="D3544" t="s">
        <v>149</v>
      </c>
      <c r="E3544" t="s">
        <v>2503</v>
      </c>
      <c r="F3544" t="s">
        <v>1949</v>
      </c>
      <c r="G3544" t="s">
        <v>8823</v>
      </c>
      <c r="H3544">
        <v>2</v>
      </c>
      <c r="I3544" s="2">
        <v>0.3</v>
      </c>
      <c r="J3544" t="s">
        <v>8824</v>
      </c>
      <c r="K3544" t="str">
        <f>VLOOKUP(E3544,customers!$A$1:$C$794,1,FALSE)</f>
        <v>SV-20365</v>
      </c>
      <c r="L3544" t="str">
        <f>VLOOKUP(E3544,customers!$A$1:$C$794,2,FALSE)</f>
        <v>Seth Vernon</v>
      </c>
      <c r="M3544" t="str">
        <f>VLOOKUP(E3544,customers!$A$1:$C$794,3,FALSE)</f>
        <v>Consumer</v>
      </c>
    </row>
    <row r="3545" spans="1:13" x14ac:dyDescent="0.35">
      <c r="A3545" t="s">
        <v>8821</v>
      </c>
      <c r="B3545" s="1">
        <v>42631</v>
      </c>
      <c r="C3545" s="1">
        <v>42633</v>
      </c>
      <c r="D3545" t="s">
        <v>149</v>
      </c>
      <c r="E3545" t="s">
        <v>2503</v>
      </c>
      <c r="F3545" t="s">
        <v>5819</v>
      </c>
      <c r="G3545" t="s">
        <v>8825</v>
      </c>
      <c r="H3545">
        <v>1</v>
      </c>
      <c r="I3545" s="2">
        <v>0.2</v>
      </c>
      <c r="J3545" t="s">
        <v>7743</v>
      </c>
      <c r="K3545" t="str">
        <f>VLOOKUP(E3545,customers!$A$1:$C$794,1,FALSE)</f>
        <v>SV-20365</v>
      </c>
      <c r="L3545" t="str">
        <f>VLOOKUP(E3545,customers!$A$1:$C$794,2,FALSE)</f>
        <v>Seth Vernon</v>
      </c>
      <c r="M3545" t="str">
        <f>VLOOKUP(E3545,customers!$A$1:$C$794,3,FALSE)</f>
        <v>Consumer</v>
      </c>
    </row>
    <row r="3546" spans="1:13" x14ac:dyDescent="0.35">
      <c r="A3546" t="s">
        <v>8826</v>
      </c>
      <c r="B3546" s="1">
        <v>43092</v>
      </c>
      <c r="C3546" s="1">
        <v>43094</v>
      </c>
      <c r="D3546" t="s">
        <v>11</v>
      </c>
      <c r="E3546" t="s">
        <v>4495</v>
      </c>
      <c r="F3546" t="s">
        <v>4883</v>
      </c>
      <c r="G3546" t="s">
        <v>8827</v>
      </c>
      <c r="H3546">
        <v>8</v>
      </c>
      <c r="I3546" s="2">
        <v>0.2</v>
      </c>
      <c r="J3546" t="s">
        <v>7994</v>
      </c>
      <c r="K3546" t="str">
        <f>VLOOKUP(E3546,customers!$A$1:$C$794,1,FALSE)</f>
        <v>MM-17920</v>
      </c>
      <c r="L3546" t="str">
        <f>VLOOKUP(E3546,customers!$A$1:$C$794,2,FALSE)</f>
        <v>Michael Moore</v>
      </c>
      <c r="M3546" t="str">
        <f>VLOOKUP(E3546,customers!$A$1:$C$794,3,FALSE)</f>
        <v>Consumer</v>
      </c>
    </row>
    <row r="3547" spans="1:13" x14ac:dyDescent="0.35">
      <c r="A3547" t="s">
        <v>8826</v>
      </c>
      <c r="B3547" s="1">
        <v>43092</v>
      </c>
      <c r="C3547" s="1">
        <v>43094</v>
      </c>
      <c r="D3547" t="s">
        <v>11</v>
      </c>
      <c r="E3547" t="s">
        <v>4495</v>
      </c>
      <c r="F3547" t="s">
        <v>8828</v>
      </c>
      <c r="G3547" t="s">
        <v>8829</v>
      </c>
      <c r="H3547">
        <v>8</v>
      </c>
      <c r="I3547" s="2">
        <v>0.8</v>
      </c>
      <c r="J3547" t="s">
        <v>8830</v>
      </c>
      <c r="K3547" t="str">
        <f>VLOOKUP(E3547,customers!$A$1:$C$794,1,FALSE)</f>
        <v>MM-17920</v>
      </c>
      <c r="L3547" t="str">
        <f>VLOOKUP(E3547,customers!$A$1:$C$794,2,FALSE)</f>
        <v>Michael Moore</v>
      </c>
      <c r="M3547" t="str">
        <f>VLOOKUP(E3547,customers!$A$1:$C$794,3,FALSE)</f>
        <v>Consumer</v>
      </c>
    </row>
    <row r="3548" spans="1:13" x14ac:dyDescent="0.35">
      <c r="A3548" t="s">
        <v>8831</v>
      </c>
      <c r="B3548" s="1">
        <v>43038</v>
      </c>
      <c r="C3548" s="1">
        <v>43040</v>
      </c>
      <c r="D3548" t="s">
        <v>149</v>
      </c>
      <c r="E3548" t="s">
        <v>2514</v>
      </c>
      <c r="F3548" t="s">
        <v>1905</v>
      </c>
      <c r="G3548" t="s">
        <v>8832</v>
      </c>
      <c r="H3548">
        <v>7</v>
      </c>
      <c r="I3548" s="2">
        <v>0</v>
      </c>
      <c r="J3548" t="s">
        <v>8833</v>
      </c>
      <c r="K3548" t="str">
        <f>VLOOKUP(E3548,customers!$A$1:$C$794,1,FALSE)</f>
        <v>RD-19810</v>
      </c>
      <c r="L3548" t="str">
        <f>VLOOKUP(E3548,customers!$A$1:$C$794,2,FALSE)</f>
        <v>Ross DeVincentis</v>
      </c>
      <c r="M3548" t="str">
        <f>VLOOKUP(E3548,customers!$A$1:$C$794,3,FALSE)</f>
        <v>Home Office</v>
      </c>
    </row>
    <row r="3549" spans="1:13" x14ac:dyDescent="0.35">
      <c r="A3549" t="s">
        <v>8831</v>
      </c>
      <c r="B3549" s="1">
        <v>43038</v>
      </c>
      <c r="C3549" s="1">
        <v>43040</v>
      </c>
      <c r="D3549" t="s">
        <v>149</v>
      </c>
      <c r="E3549" t="s">
        <v>2514</v>
      </c>
      <c r="F3549" t="s">
        <v>1450</v>
      </c>
      <c r="G3549" t="s">
        <v>5272</v>
      </c>
      <c r="H3549">
        <v>2</v>
      </c>
      <c r="I3549" s="2">
        <v>0</v>
      </c>
      <c r="J3549" t="s">
        <v>5273</v>
      </c>
      <c r="K3549" t="str">
        <f>VLOOKUP(E3549,customers!$A$1:$C$794,1,FALSE)</f>
        <v>RD-19810</v>
      </c>
      <c r="L3549" t="str">
        <f>VLOOKUP(E3549,customers!$A$1:$C$794,2,FALSE)</f>
        <v>Ross DeVincentis</v>
      </c>
      <c r="M3549" t="str">
        <f>VLOOKUP(E3549,customers!$A$1:$C$794,3,FALSE)</f>
        <v>Home Office</v>
      </c>
    </row>
    <row r="3550" spans="1:13" x14ac:dyDescent="0.35">
      <c r="A3550" t="s">
        <v>8831</v>
      </c>
      <c r="B3550" s="1">
        <v>43038</v>
      </c>
      <c r="C3550" s="1">
        <v>43040</v>
      </c>
      <c r="D3550" t="s">
        <v>149</v>
      </c>
      <c r="E3550" t="s">
        <v>2514</v>
      </c>
      <c r="F3550" t="s">
        <v>6288</v>
      </c>
      <c r="G3550" t="s">
        <v>3779</v>
      </c>
      <c r="H3550">
        <v>1</v>
      </c>
      <c r="I3550" s="2">
        <v>0</v>
      </c>
      <c r="J3550" t="s">
        <v>3325</v>
      </c>
      <c r="K3550" t="str">
        <f>VLOOKUP(E3550,customers!$A$1:$C$794,1,FALSE)</f>
        <v>RD-19810</v>
      </c>
      <c r="L3550" t="str">
        <f>VLOOKUP(E3550,customers!$A$1:$C$794,2,FALSE)</f>
        <v>Ross DeVincentis</v>
      </c>
      <c r="M3550" t="str">
        <f>VLOOKUP(E3550,customers!$A$1:$C$794,3,FALSE)</f>
        <v>Home Office</v>
      </c>
    </row>
    <row r="3551" spans="1:13" x14ac:dyDescent="0.35">
      <c r="A3551" t="s">
        <v>8831</v>
      </c>
      <c r="B3551" s="1">
        <v>43038</v>
      </c>
      <c r="C3551" s="1">
        <v>43040</v>
      </c>
      <c r="D3551" t="s">
        <v>149</v>
      </c>
      <c r="E3551" t="s">
        <v>2514</v>
      </c>
      <c r="F3551" t="s">
        <v>8834</v>
      </c>
      <c r="G3551" t="s">
        <v>242</v>
      </c>
      <c r="H3551">
        <v>8</v>
      </c>
      <c r="I3551" s="2">
        <v>0</v>
      </c>
      <c r="J3551" t="s">
        <v>3418</v>
      </c>
      <c r="K3551" t="str">
        <f>VLOOKUP(E3551,customers!$A$1:$C$794,1,FALSE)</f>
        <v>RD-19810</v>
      </c>
      <c r="L3551" t="str">
        <f>VLOOKUP(E3551,customers!$A$1:$C$794,2,FALSE)</f>
        <v>Ross DeVincentis</v>
      </c>
      <c r="M3551" t="str">
        <f>VLOOKUP(E3551,customers!$A$1:$C$794,3,FALSE)</f>
        <v>Home Office</v>
      </c>
    </row>
    <row r="3552" spans="1:13" x14ac:dyDescent="0.35">
      <c r="A3552" t="s">
        <v>8835</v>
      </c>
      <c r="B3552" s="1">
        <v>42458</v>
      </c>
      <c r="C3552" s="1">
        <v>42462</v>
      </c>
      <c r="D3552" t="s">
        <v>11</v>
      </c>
      <c r="E3552" t="s">
        <v>4537</v>
      </c>
      <c r="F3552" t="s">
        <v>5995</v>
      </c>
      <c r="G3552" t="s">
        <v>1728</v>
      </c>
      <c r="H3552">
        <v>3</v>
      </c>
      <c r="I3552" s="2">
        <v>0.2</v>
      </c>
      <c r="J3552" t="s">
        <v>8836</v>
      </c>
      <c r="K3552" t="str">
        <f>VLOOKUP(E3552,customers!$A$1:$C$794,1,FALSE)</f>
        <v>ME-17320</v>
      </c>
      <c r="L3552" t="str">
        <f>VLOOKUP(E3552,customers!$A$1:$C$794,2,FALSE)</f>
        <v>Maria Etezadi</v>
      </c>
      <c r="M3552" t="str">
        <f>VLOOKUP(E3552,customers!$A$1:$C$794,3,FALSE)</f>
        <v>Home Office</v>
      </c>
    </row>
    <row r="3553" spans="1:13" x14ac:dyDescent="0.35">
      <c r="A3553" t="s">
        <v>8835</v>
      </c>
      <c r="B3553" s="1">
        <v>42458</v>
      </c>
      <c r="C3553" s="1">
        <v>42462</v>
      </c>
      <c r="D3553" t="s">
        <v>11</v>
      </c>
      <c r="E3553" t="s">
        <v>4537</v>
      </c>
      <c r="F3553" t="s">
        <v>942</v>
      </c>
      <c r="G3553" t="s">
        <v>8837</v>
      </c>
      <c r="H3553">
        <v>6</v>
      </c>
      <c r="I3553" s="2">
        <v>0.3</v>
      </c>
      <c r="J3553" t="s">
        <v>8838</v>
      </c>
      <c r="K3553" t="str">
        <f>VLOOKUP(E3553,customers!$A$1:$C$794,1,FALSE)</f>
        <v>ME-17320</v>
      </c>
      <c r="L3553" t="str">
        <f>VLOOKUP(E3553,customers!$A$1:$C$794,2,FALSE)</f>
        <v>Maria Etezadi</v>
      </c>
      <c r="M3553" t="str">
        <f>VLOOKUP(E3553,customers!$A$1:$C$794,3,FALSE)</f>
        <v>Home Office</v>
      </c>
    </row>
    <row r="3554" spans="1:13" x14ac:dyDescent="0.35">
      <c r="A3554" t="s">
        <v>8835</v>
      </c>
      <c r="B3554" s="1">
        <v>42458</v>
      </c>
      <c r="C3554" s="1">
        <v>42462</v>
      </c>
      <c r="D3554" t="s">
        <v>11</v>
      </c>
      <c r="E3554" t="s">
        <v>4537</v>
      </c>
      <c r="F3554" t="s">
        <v>593</v>
      </c>
      <c r="G3554" t="s">
        <v>8839</v>
      </c>
      <c r="H3554">
        <v>8</v>
      </c>
      <c r="I3554" s="2">
        <v>0.2</v>
      </c>
      <c r="J3554" t="s">
        <v>8840</v>
      </c>
      <c r="K3554" t="str">
        <f>VLOOKUP(E3554,customers!$A$1:$C$794,1,FALSE)</f>
        <v>ME-17320</v>
      </c>
      <c r="L3554" t="str">
        <f>VLOOKUP(E3554,customers!$A$1:$C$794,2,FALSE)</f>
        <v>Maria Etezadi</v>
      </c>
      <c r="M3554" t="str">
        <f>VLOOKUP(E3554,customers!$A$1:$C$794,3,FALSE)</f>
        <v>Home Office</v>
      </c>
    </row>
    <row r="3555" spans="1:13" x14ac:dyDescent="0.35">
      <c r="A3555" t="s">
        <v>8841</v>
      </c>
      <c r="B3555" s="1">
        <v>43062</v>
      </c>
      <c r="C3555" s="1">
        <v>43065</v>
      </c>
      <c r="D3555" t="s">
        <v>11</v>
      </c>
      <c r="E3555" t="s">
        <v>3701</v>
      </c>
      <c r="F3555" t="s">
        <v>1820</v>
      </c>
      <c r="G3555" t="s">
        <v>809</v>
      </c>
      <c r="H3555">
        <v>1</v>
      </c>
      <c r="I3555" s="2">
        <v>0.7</v>
      </c>
      <c r="J3555" t="s">
        <v>8842</v>
      </c>
      <c r="K3555" t="str">
        <f>VLOOKUP(E3555,customers!$A$1:$C$794,1,FALSE)</f>
        <v>FH-14275</v>
      </c>
      <c r="L3555" t="str">
        <f>VLOOKUP(E3555,customers!$A$1:$C$794,2,FALSE)</f>
        <v>Frank Hawley</v>
      </c>
      <c r="M3555" t="str">
        <f>VLOOKUP(E3555,customers!$A$1:$C$794,3,FALSE)</f>
        <v>Corporate</v>
      </c>
    </row>
    <row r="3556" spans="1:13" x14ac:dyDescent="0.35">
      <c r="A3556" t="s">
        <v>8843</v>
      </c>
      <c r="B3556" s="1">
        <v>41721</v>
      </c>
      <c r="C3556" s="1">
        <v>41724</v>
      </c>
      <c r="D3556" t="s">
        <v>11</v>
      </c>
      <c r="E3556" t="s">
        <v>195</v>
      </c>
      <c r="F3556" t="s">
        <v>2278</v>
      </c>
      <c r="G3556" t="s">
        <v>2279</v>
      </c>
      <c r="H3556">
        <v>2</v>
      </c>
      <c r="I3556" s="2">
        <v>0</v>
      </c>
      <c r="J3556" t="s">
        <v>2280</v>
      </c>
      <c r="K3556" t="str">
        <f>VLOOKUP(E3556,customers!$A$1:$C$794,1,FALSE)</f>
        <v>PO-18865</v>
      </c>
      <c r="L3556" t="str">
        <f>VLOOKUP(E3556,customers!$A$1:$C$794,2,FALSE)</f>
        <v>Patrick O'Donnell</v>
      </c>
      <c r="M3556" t="str">
        <f>VLOOKUP(E3556,customers!$A$1:$C$794,3,FALSE)</f>
        <v>Consumer</v>
      </c>
    </row>
    <row r="3557" spans="1:13" x14ac:dyDescent="0.35">
      <c r="A3557" t="s">
        <v>8843</v>
      </c>
      <c r="B3557" s="1">
        <v>41721</v>
      </c>
      <c r="C3557" s="1">
        <v>41724</v>
      </c>
      <c r="D3557" t="s">
        <v>11</v>
      </c>
      <c r="E3557" t="s">
        <v>195</v>
      </c>
      <c r="F3557" t="s">
        <v>8844</v>
      </c>
      <c r="G3557" t="s">
        <v>8845</v>
      </c>
      <c r="H3557">
        <v>6</v>
      </c>
      <c r="I3557" s="2">
        <v>0.2</v>
      </c>
      <c r="J3557" t="s">
        <v>7345</v>
      </c>
      <c r="K3557" t="str">
        <f>VLOOKUP(E3557,customers!$A$1:$C$794,1,FALSE)</f>
        <v>PO-18865</v>
      </c>
      <c r="L3557" t="str">
        <f>VLOOKUP(E3557,customers!$A$1:$C$794,2,FALSE)</f>
        <v>Patrick O'Donnell</v>
      </c>
      <c r="M3557" t="str">
        <f>VLOOKUP(E3557,customers!$A$1:$C$794,3,FALSE)</f>
        <v>Consumer</v>
      </c>
    </row>
    <row r="3558" spans="1:13" x14ac:dyDescent="0.35">
      <c r="A3558" t="s">
        <v>8846</v>
      </c>
      <c r="B3558" s="1">
        <v>43070</v>
      </c>
      <c r="C3558" s="1">
        <v>43074</v>
      </c>
      <c r="D3558" t="s">
        <v>25</v>
      </c>
      <c r="E3558" t="s">
        <v>1275</v>
      </c>
      <c r="F3558" t="s">
        <v>3644</v>
      </c>
      <c r="G3558" t="s">
        <v>5375</v>
      </c>
      <c r="H3558">
        <v>7</v>
      </c>
      <c r="I3558" s="2">
        <v>0</v>
      </c>
      <c r="J3558" t="s">
        <v>5376</v>
      </c>
      <c r="K3558" t="str">
        <f>VLOOKUP(E3558,customers!$A$1:$C$794,1,FALSE)</f>
        <v>CC-12550</v>
      </c>
      <c r="L3558" t="str">
        <f>VLOOKUP(E3558,customers!$A$1:$C$794,2,FALSE)</f>
        <v>Clay Cheatham</v>
      </c>
      <c r="M3558" t="str">
        <f>VLOOKUP(E3558,customers!$A$1:$C$794,3,FALSE)</f>
        <v>Consumer</v>
      </c>
    </row>
    <row r="3559" spans="1:13" x14ac:dyDescent="0.35">
      <c r="A3559" t="s">
        <v>8846</v>
      </c>
      <c r="B3559" s="1">
        <v>43070</v>
      </c>
      <c r="C3559" s="1">
        <v>43074</v>
      </c>
      <c r="D3559" t="s">
        <v>25</v>
      </c>
      <c r="E3559" t="s">
        <v>1275</v>
      </c>
      <c r="F3559" t="s">
        <v>3767</v>
      </c>
      <c r="G3559" t="s">
        <v>8847</v>
      </c>
      <c r="H3559">
        <v>2</v>
      </c>
      <c r="I3559" s="2">
        <v>0.2</v>
      </c>
      <c r="J3559" t="s">
        <v>1606</v>
      </c>
      <c r="K3559" t="str">
        <f>VLOOKUP(E3559,customers!$A$1:$C$794,1,FALSE)</f>
        <v>CC-12550</v>
      </c>
      <c r="L3559" t="str">
        <f>VLOOKUP(E3559,customers!$A$1:$C$794,2,FALSE)</f>
        <v>Clay Cheatham</v>
      </c>
      <c r="M3559" t="str">
        <f>VLOOKUP(E3559,customers!$A$1:$C$794,3,FALSE)</f>
        <v>Consumer</v>
      </c>
    </row>
    <row r="3560" spans="1:13" x14ac:dyDescent="0.35">
      <c r="A3560" t="s">
        <v>8848</v>
      </c>
      <c r="B3560" s="1">
        <v>43046</v>
      </c>
      <c r="C3560" s="1">
        <v>43051</v>
      </c>
      <c r="D3560" t="s">
        <v>25</v>
      </c>
      <c r="E3560" t="s">
        <v>8463</v>
      </c>
      <c r="F3560" t="s">
        <v>6356</v>
      </c>
      <c r="G3560" t="s">
        <v>8849</v>
      </c>
      <c r="H3560">
        <v>4</v>
      </c>
      <c r="I3560" s="2">
        <v>0.2</v>
      </c>
      <c r="J3560" t="s">
        <v>8850</v>
      </c>
      <c r="K3560" t="str">
        <f>VLOOKUP(E3560,customers!$A$1:$C$794,1,FALSE)</f>
        <v>TS-21505</v>
      </c>
      <c r="L3560" t="str">
        <f>VLOOKUP(E3560,customers!$A$1:$C$794,2,FALSE)</f>
        <v>Tony Sayre</v>
      </c>
      <c r="M3560" t="str">
        <f>VLOOKUP(E3560,customers!$A$1:$C$794,3,FALSE)</f>
        <v>Consumer</v>
      </c>
    </row>
    <row r="3561" spans="1:13" x14ac:dyDescent="0.35">
      <c r="A3561" t="s">
        <v>8848</v>
      </c>
      <c r="B3561" s="1">
        <v>43046</v>
      </c>
      <c r="C3561" s="1">
        <v>43051</v>
      </c>
      <c r="D3561" t="s">
        <v>25</v>
      </c>
      <c r="E3561" t="s">
        <v>8463</v>
      </c>
      <c r="F3561" t="s">
        <v>4484</v>
      </c>
      <c r="G3561" t="s">
        <v>8851</v>
      </c>
      <c r="H3561">
        <v>4</v>
      </c>
      <c r="I3561" s="2">
        <v>0</v>
      </c>
      <c r="J3561" t="s">
        <v>8852</v>
      </c>
      <c r="K3561" t="str">
        <f>VLOOKUP(E3561,customers!$A$1:$C$794,1,FALSE)</f>
        <v>TS-21505</v>
      </c>
      <c r="L3561" t="str">
        <f>VLOOKUP(E3561,customers!$A$1:$C$794,2,FALSE)</f>
        <v>Tony Sayre</v>
      </c>
      <c r="M3561" t="str">
        <f>VLOOKUP(E3561,customers!$A$1:$C$794,3,FALSE)</f>
        <v>Consumer</v>
      </c>
    </row>
    <row r="3562" spans="1:13" x14ac:dyDescent="0.35">
      <c r="A3562" t="s">
        <v>8853</v>
      </c>
      <c r="B3562" s="1">
        <v>42982</v>
      </c>
      <c r="C3562" s="1">
        <v>42987</v>
      </c>
      <c r="D3562" t="s">
        <v>11</v>
      </c>
      <c r="E3562" t="s">
        <v>1800</v>
      </c>
      <c r="F3562" t="s">
        <v>2899</v>
      </c>
      <c r="G3562" t="s">
        <v>1303</v>
      </c>
      <c r="H3562">
        <v>4</v>
      </c>
      <c r="I3562" s="2">
        <v>0.2</v>
      </c>
      <c r="J3562" t="s">
        <v>8854</v>
      </c>
      <c r="K3562" t="str">
        <f>VLOOKUP(E3562,customers!$A$1:$C$794,1,FALSE)</f>
        <v>MD-17350</v>
      </c>
      <c r="L3562" t="str">
        <f>VLOOKUP(E3562,customers!$A$1:$C$794,2,FALSE)</f>
        <v>Maribeth Dona</v>
      </c>
      <c r="M3562" t="str">
        <f>VLOOKUP(E3562,customers!$A$1:$C$794,3,FALSE)</f>
        <v>Consumer</v>
      </c>
    </row>
    <row r="3563" spans="1:13" x14ac:dyDescent="0.35">
      <c r="A3563" t="s">
        <v>8853</v>
      </c>
      <c r="B3563" s="1">
        <v>42982</v>
      </c>
      <c r="C3563" s="1">
        <v>42987</v>
      </c>
      <c r="D3563" t="s">
        <v>11</v>
      </c>
      <c r="E3563" t="s">
        <v>1800</v>
      </c>
      <c r="F3563" t="s">
        <v>3606</v>
      </c>
      <c r="G3563" t="s">
        <v>8855</v>
      </c>
      <c r="H3563">
        <v>5</v>
      </c>
      <c r="I3563" s="2">
        <v>0.7</v>
      </c>
      <c r="J3563" t="s">
        <v>3993</v>
      </c>
      <c r="K3563" t="str">
        <f>VLOOKUP(E3563,customers!$A$1:$C$794,1,FALSE)</f>
        <v>MD-17350</v>
      </c>
      <c r="L3563" t="str">
        <f>VLOOKUP(E3563,customers!$A$1:$C$794,2,FALSE)</f>
        <v>Maribeth Dona</v>
      </c>
      <c r="M3563" t="str">
        <f>VLOOKUP(E3563,customers!$A$1:$C$794,3,FALSE)</f>
        <v>Consumer</v>
      </c>
    </row>
    <row r="3564" spans="1:13" x14ac:dyDescent="0.35">
      <c r="A3564" t="s">
        <v>8853</v>
      </c>
      <c r="B3564" s="1">
        <v>42982</v>
      </c>
      <c r="C3564" s="1">
        <v>42987</v>
      </c>
      <c r="D3564" t="s">
        <v>11</v>
      </c>
      <c r="E3564" t="s">
        <v>1800</v>
      </c>
      <c r="F3564" t="s">
        <v>114</v>
      </c>
      <c r="G3564" t="s">
        <v>3546</v>
      </c>
      <c r="H3564">
        <v>2</v>
      </c>
      <c r="I3564" s="2">
        <v>0.7</v>
      </c>
      <c r="J3564" t="s">
        <v>8856</v>
      </c>
      <c r="K3564" t="str">
        <f>VLOOKUP(E3564,customers!$A$1:$C$794,1,FALSE)</f>
        <v>MD-17350</v>
      </c>
      <c r="L3564" t="str">
        <f>VLOOKUP(E3564,customers!$A$1:$C$794,2,FALSE)</f>
        <v>Maribeth Dona</v>
      </c>
      <c r="M3564" t="str">
        <f>VLOOKUP(E3564,customers!$A$1:$C$794,3,FALSE)</f>
        <v>Consumer</v>
      </c>
    </row>
    <row r="3565" spans="1:13" x14ac:dyDescent="0.35">
      <c r="A3565" t="s">
        <v>8853</v>
      </c>
      <c r="B3565" s="1">
        <v>42982</v>
      </c>
      <c r="C3565" s="1">
        <v>42987</v>
      </c>
      <c r="D3565" t="s">
        <v>11</v>
      </c>
      <c r="E3565" t="s">
        <v>1800</v>
      </c>
      <c r="F3565" t="s">
        <v>8857</v>
      </c>
      <c r="G3565" t="s">
        <v>534</v>
      </c>
      <c r="H3565">
        <v>4</v>
      </c>
      <c r="I3565" s="2">
        <v>0.2</v>
      </c>
      <c r="J3565" t="s">
        <v>4974</v>
      </c>
      <c r="K3565" t="str">
        <f>VLOOKUP(E3565,customers!$A$1:$C$794,1,FALSE)</f>
        <v>MD-17350</v>
      </c>
      <c r="L3565" t="str">
        <f>VLOOKUP(E3565,customers!$A$1:$C$794,2,FALSE)</f>
        <v>Maribeth Dona</v>
      </c>
      <c r="M3565" t="str">
        <f>VLOOKUP(E3565,customers!$A$1:$C$794,3,FALSE)</f>
        <v>Consumer</v>
      </c>
    </row>
    <row r="3566" spans="1:13" x14ac:dyDescent="0.35">
      <c r="A3566" t="s">
        <v>8858</v>
      </c>
      <c r="B3566" s="1">
        <v>42554</v>
      </c>
      <c r="C3566" s="1">
        <v>42557</v>
      </c>
      <c r="D3566" t="s">
        <v>149</v>
      </c>
      <c r="E3566" t="s">
        <v>1347</v>
      </c>
      <c r="F3566" t="s">
        <v>8859</v>
      </c>
      <c r="G3566" t="s">
        <v>370</v>
      </c>
      <c r="H3566">
        <v>2</v>
      </c>
      <c r="I3566" s="2">
        <v>0</v>
      </c>
      <c r="J3566" t="s">
        <v>371</v>
      </c>
      <c r="K3566" t="str">
        <f>VLOOKUP(E3566,customers!$A$1:$C$794,1,FALSE)</f>
        <v>GT-14755</v>
      </c>
      <c r="L3566" t="str">
        <f>VLOOKUP(E3566,customers!$A$1:$C$794,2,FALSE)</f>
        <v>Guy Thornton</v>
      </c>
      <c r="M3566" t="str">
        <f>VLOOKUP(E3566,customers!$A$1:$C$794,3,FALSE)</f>
        <v>Consumer</v>
      </c>
    </row>
    <row r="3567" spans="1:13" x14ac:dyDescent="0.35">
      <c r="A3567" t="s">
        <v>8858</v>
      </c>
      <c r="B3567" s="1">
        <v>42554</v>
      </c>
      <c r="C3567" s="1">
        <v>42557</v>
      </c>
      <c r="D3567" t="s">
        <v>149</v>
      </c>
      <c r="E3567" t="s">
        <v>1347</v>
      </c>
      <c r="F3567" t="s">
        <v>5006</v>
      </c>
      <c r="G3567" t="s">
        <v>2035</v>
      </c>
      <c r="H3567">
        <v>2</v>
      </c>
      <c r="I3567" s="2">
        <v>0</v>
      </c>
      <c r="J3567" t="s">
        <v>8860</v>
      </c>
      <c r="K3567" t="str">
        <f>VLOOKUP(E3567,customers!$A$1:$C$794,1,FALSE)</f>
        <v>GT-14755</v>
      </c>
      <c r="L3567" t="str">
        <f>VLOOKUP(E3567,customers!$A$1:$C$794,2,FALSE)</f>
        <v>Guy Thornton</v>
      </c>
      <c r="M3567" t="str">
        <f>VLOOKUP(E3567,customers!$A$1:$C$794,3,FALSE)</f>
        <v>Consumer</v>
      </c>
    </row>
    <row r="3568" spans="1:13" x14ac:dyDescent="0.35">
      <c r="A3568" t="s">
        <v>8861</v>
      </c>
      <c r="B3568" s="1">
        <v>42985</v>
      </c>
      <c r="C3568" s="1">
        <v>42992</v>
      </c>
      <c r="D3568" t="s">
        <v>25</v>
      </c>
      <c r="E3568" t="s">
        <v>3444</v>
      </c>
      <c r="F3568" t="s">
        <v>471</v>
      </c>
      <c r="G3568" t="s">
        <v>8862</v>
      </c>
      <c r="H3568">
        <v>3</v>
      </c>
      <c r="I3568" s="2">
        <v>0</v>
      </c>
      <c r="J3568" t="s">
        <v>8863</v>
      </c>
      <c r="K3568" t="str">
        <f>VLOOKUP(E3568,customers!$A$1:$C$794,1,FALSE)</f>
        <v>RD-19660</v>
      </c>
      <c r="L3568" t="str">
        <f>VLOOKUP(E3568,customers!$A$1:$C$794,2,FALSE)</f>
        <v>Robert Dilbeck</v>
      </c>
      <c r="M3568" t="str">
        <f>VLOOKUP(E3568,customers!$A$1:$C$794,3,FALSE)</f>
        <v>Home Office</v>
      </c>
    </row>
    <row r="3569" spans="1:13" x14ac:dyDescent="0.35">
      <c r="A3569" t="s">
        <v>8864</v>
      </c>
      <c r="B3569" s="1">
        <v>42622</v>
      </c>
      <c r="C3569" s="1">
        <v>42627</v>
      </c>
      <c r="D3569" t="s">
        <v>11</v>
      </c>
      <c r="E3569" t="s">
        <v>6948</v>
      </c>
      <c r="F3569" t="s">
        <v>7617</v>
      </c>
      <c r="G3569" t="s">
        <v>5667</v>
      </c>
      <c r="H3569">
        <v>4</v>
      </c>
      <c r="I3569" s="2">
        <v>0.6</v>
      </c>
      <c r="J3569" t="s">
        <v>8865</v>
      </c>
      <c r="K3569" t="str">
        <f>VLOOKUP(E3569,customers!$A$1:$C$794,1,FALSE)</f>
        <v>DB-12910</v>
      </c>
      <c r="L3569" t="str">
        <f>VLOOKUP(E3569,customers!$A$1:$C$794,2,FALSE)</f>
        <v>Daniel Byrd</v>
      </c>
      <c r="M3569" t="str">
        <f>VLOOKUP(E3569,customers!$A$1:$C$794,3,FALSE)</f>
        <v>Home Office</v>
      </c>
    </row>
    <row r="3570" spans="1:13" x14ac:dyDescent="0.35">
      <c r="A3570" t="s">
        <v>8866</v>
      </c>
      <c r="B3570" s="1">
        <v>42919</v>
      </c>
      <c r="C3570" s="1">
        <v>42919</v>
      </c>
      <c r="D3570" t="s">
        <v>1333</v>
      </c>
      <c r="E3570" t="s">
        <v>693</v>
      </c>
      <c r="F3570" t="s">
        <v>1027</v>
      </c>
      <c r="G3570" t="s">
        <v>8867</v>
      </c>
      <c r="H3570">
        <v>2</v>
      </c>
      <c r="I3570" s="2">
        <v>0</v>
      </c>
      <c r="J3570" t="s">
        <v>5724</v>
      </c>
      <c r="K3570" t="str">
        <f>VLOOKUP(E3570,customers!$A$1:$C$794,1,FALSE)</f>
        <v>JK-15640</v>
      </c>
      <c r="L3570" t="str">
        <f>VLOOKUP(E3570,customers!$A$1:$C$794,2,FALSE)</f>
        <v>Jim Kriz</v>
      </c>
      <c r="M3570" t="str">
        <f>VLOOKUP(E3570,customers!$A$1:$C$794,3,FALSE)</f>
        <v>Home Office</v>
      </c>
    </row>
    <row r="3571" spans="1:13" x14ac:dyDescent="0.35">
      <c r="A3571" t="s">
        <v>8866</v>
      </c>
      <c r="B3571" s="1">
        <v>42919</v>
      </c>
      <c r="C3571" s="1">
        <v>42919</v>
      </c>
      <c r="D3571" t="s">
        <v>1333</v>
      </c>
      <c r="E3571" t="s">
        <v>693</v>
      </c>
      <c r="F3571" t="s">
        <v>857</v>
      </c>
      <c r="G3571" t="s">
        <v>8868</v>
      </c>
      <c r="H3571">
        <v>6</v>
      </c>
      <c r="I3571" s="2">
        <v>0.2</v>
      </c>
      <c r="J3571" t="s">
        <v>8869</v>
      </c>
      <c r="K3571" t="str">
        <f>VLOOKUP(E3571,customers!$A$1:$C$794,1,FALSE)</f>
        <v>JK-15640</v>
      </c>
      <c r="L3571" t="str">
        <f>VLOOKUP(E3571,customers!$A$1:$C$794,2,FALSE)</f>
        <v>Jim Kriz</v>
      </c>
      <c r="M3571" t="str">
        <f>VLOOKUP(E3571,customers!$A$1:$C$794,3,FALSE)</f>
        <v>Home Office</v>
      </c>
    </row>
    <row r="3572" spans="1:13" x14ac:dyDescent="0.35">
      <c r="A3572" t="s">
        <v>8866</v>
      </c>
      <c r="B3572" s="1">
        <v>42919</v>
      </c>
      <c r="C3572" s="1">
        <v>42919</v>
      </c>
      <c r="D3572" t="s">
        <v>1333</v>
      </c>
      <c r="E3572" t="s">
        <v>693</v>
      </c>
      <c r="F3572" t="s">
        <v>2978</v>
      </c>
      <c r="G3572" t="s">
        <v>8870</v>
      </c>
      <c r="H3572">
        <v>4</v>
      </c>
      <c r="I3572" s="2">
        <v>0</v>
      </c>
      <c r="J3572" t="s">
        <v>8871</v>
      </c>
      <c r="K3572" t="str">
        <f>VLOOKUP(E3572,customers!$A$1:$C$794,1,FALSE)</f>
        <v>JK-15640</v>
      </c>
      <c r="L3572" t="str">
        <f>VLOOKUP(E3572,customers!$A$1:$C$794,2,FALSE)</f>
        <v>Jim Kriz</v>
      </c>
      <c r="M3572" t="str">
        <f>VLOOKUP(E3572,customers!$A$1:$C$794,3,FALSE)</f>
        <v>Home Office</v>
      </c>
    </row>
    <row r="3573" spans="1:13" x14ac:dyDescent="0.35">
      <c r="A3573" t="s">
        <v>8866</v>
      </c>
      <c r="B3573" s="1">
        <v>42919</v>
      </c>
      <c r="C3573" s="1">
        <v>42919</v>
      </c>
      <c r="D3573" t="s">
        <v>1333</v>
      </c>
      <c r="E3573" t="s">
        <v>693</v>
      </c>
      <c r="F3573" t="s">
        <v>1268</v>
      </c>
      <c r="G3573" t="s">
        <v>1775</v>
      </c>
      <c r="H3573">
        <v>1</v>
      </c>
      <c r="I3573" s="2">
        <v>0.2</v>
      </c>
      <c r="J3573" t="s">
        <v>1529</v>
      </c>
      <c r="K3573" t="str">
        <f>VLOOKUP(E3573,customers!$A$1:$C$794,1,FALSE)</f>
        <v>JK-15640</v>
      </c>
      <c r="L3573" t="str">
        <f>VLOOKUP(E3573,customers!$A$1:$C$794,2,FALSE)</f>
        <v>Jim Kriz</v>
      </c>
      <c r="M3573" t="str">
        <f>VLOOKUP(E3573,customers!$A$1:$C$794,3,FALSE)</f>
        <v>Home Office</v>
      </c>
    </row>
    <row r="3574" spans="1:13" x14ac:dyDescent="0.35">
      <c r="A3574" t="s">
        <v>8872</v>
      </c>
      <c r="B3574" s="1">
        <v>42915</v>
      </c>
      <c r="C3574" s="1">
        <v>42920</v>
      </c>
      <c r="D3574" t="s">
        <v>25</v>
      </c>
      <c r="E3574" t="s">
        <v>8873</v>
      </c>
      <c r="F3574" t="s">
        <v>2765</v>
      </c>
      <c r="G3574" t="s">
        <v>2938</v>
      </c>
      <c r="H3574">
        <v>1</v>
      </c>
      <c r="I3574" s="2">
        <v>0.2</v>
      </c>
      <c r="J3574" t="s">
        <v>848</v>
      </c>
      <c r="K3574" t="str">
        <f>VLOOKUP(E3574,customers!$A$1:$C$794,1,FALSE)</f>
        <v>FC-14335</v>
      </c>
      <c r="L3574" t="str">
        <f>VLOOKUP(E3574,customers!$A$1:$C$794,2,FALSE)</f>
        <v>Fred Chung</v>
      </c>
      <c r="M3574" t="str">
        <f>VLOOKUP(E3574,customers!$A$1:$C$794,3,FALSE)</f>
        <v>Corporate</v>
      </c>
    </row>
    <row r="3575" spans="1:13" x14ac:dyDescent="0.35">
      <c r="A3575" t="s">
        <v>8874</v>
      </c>
      <c r="B3575" s="1">
        <v>42954</v>
      </c>
      <c r="C3575" s="1">
        <v>42959</v>
      </c>
      <c r="D3575" t="s">
        <v>25</v>
      </c>
      <c r="E3575" t="s">
        <v>5239</v>
      </c>
      <c r="F3575" t="s">
        <v>1006</v>
      </c>
      <c r="G3575" t="s">
        <v>8351</v>
      </c>
      <c r="H3575">
        <v>2</v>
      </c>
      <c r="I3575" s="2">
        <v>0</v>
      </c>
      <c r="J3575" t="s">
        <v>8875</v>
      </c>
      <c r="K3575" t="str">
        <f>VLOOKUP(E3575,customers!$A$1:$C$794,1,FALSE)</f>
        <v>JW-15955</v>
      </c>
      <c r="L3575" t="str">
        <f>VLOOKUP(E3575,customers!$A$1:$C$794,2,FALSE)</f>
        <v>Joni Wasserman</v>
      </c>
      <c r="M3575" t="str">
        <f>VLOOKUP(E3575,customers!$A$1:$C$794,3,FALSE)</f>
        <v>Consumer</v>
      </c>
    </row>
    <row r="3576" spans="1:13" x14ac:dyDescent="0.35">
      <c r="A3576" t="s">
        <v>8874</v>
      </c>
      <c r="B3576" s="1">
        <v>42954</v>
      </c>
      <c r="C3576" s="1">
        <v>42959</v>
      </c>
      <c r="D3576" t="s">
        <v>25</v>
      </c>
      <c r="E3576" t="s">
        <v>5239</v>
      </c>
      <c r="F3576" t="s">
        <v>8876</v>
      </c>
      <c r="G3576" t="s">
        <v>8877</v>
      </c>
      <c r="H3576">
        <v>10</v>
      </c>
      <c r="I3576" s="2">
        <v>0</v>
      </c>
      <c r="J3576" t="s">
        <v>7262</v>
      </c>
      <c r="K3576" t="str">
        <f>VLOOKUP(E3576,customers!$A$1:$C$794,1,FALSE)</f>
        <v>JW-15955</v>
      </c>
      <c r="L3576" t="str">
        <f>VLOOKUP(E3576,customers!$A$1:$C$794,2,FALSE)</f>
        <v>Joni Wasserman</v>
      </c>
      <c r="M3576" t="str">
        <f>VLOOKUP(E3576,customers!$A$1:$C$794,3,FALSE)</f>
        <v>Consumer</v>
      </c>
    </row>
    <row r="3577" spans="1:13" x14ac:dyDescent="0.35">
      <c r="A3577" t="s">
        <v>8878</v>
      </c>
      <c r="B3577" s="1">
        <v>42082</v>
      </c>
      <c r="C3577" s="1">
        <v>42087</v>
      </c>
      <c r="D3577" t="s">
        <v>25</v>
      </c>
      <c r="E3577" t="s">
        <v>4028</v>
      </c>
      <c r="F3577" t="s">
        <v>2858</v>
      </c>
      <c r="G3577" t="s">
        <v>8879</v>
      </c>
      <c r="H3577">
        <v>3</v>
      </c>
      <c r="I3577" s="2">
        <v>0.2</v>
      </c>
      <c r="J3577" t="s">
        <v>1151</v>
      </c>
      <c r="K3577" t="str">
        <f>VLOOKUP(E3577,customers!$A$1:$C$794,1,FALSE)</f>
        <v>DC-12850</v>
      </c>
      <c r="L3577" t="str">
        <f>VLOOKUP(E3577,customers!$A$1:$C$794,2,FALSE)</f>
        <v>Dan Campbell</v>
      </c>
      <c r="M3577" t="str">
        <f>VLOOKUP(E3577,customers!$A$1:$C$794,3,FALSE)</f>
        <v>Consumer</v>
      </c>
    </row>
    <row r="3578" spans="1:13" x14ac:dyDescent="0.35">
      <c r="A3578" t="s">
        <v>8880</v>
      </c>
      <c r="B3578" s="1">
        <v>42528</v>
      </c>
      <c r="C3578" s="1">
        <v>42532</v>
      </c>
      <c r="D3578" t="s">
        <v>25</v>
      </c>
      <c r="E3578" t="s">
        <v>722</v>
      </c>
      <c r="F3578" t="s">
        <v>2399</v>
      </c>
      <c r="G3578" t="s">
        <v>4343</v>
      </c>
      <c r="H3578">
        <v>1</v>
      </c>
      <c r="I3578" s="2">
        <v>0.2</v>
      </c>
      <c r="J3578" t="s">
        <v>1041</v>
      </c>
      <c r="K3578" t="str">
        <f>VLOOKUP(E3578,customers!$A$1:$C$794,1,FALSE)</f>
        <v>FM-14290</v>
      </c>
      <c r="L3578" t="str">
        <f>VLOOKUP(E3578,customers!$A$1:$C$794,2,FALSE)</f>
        <v>Frank Merwin</v>
      </c>
      <c r="M3578" t="str">
        <f>VLOOKUP(E3578,customers!$A$1:$C$794,3,FALSE)</f>
        <v>Home Office</v>
      </c>
    </row>
    <row r="3579" spans="1:13" x14ac:dyDescent="0.35">
      <c r="A3579" t="s">
        <v>8880</v>
      </c>
      <c r="B3579" s="1">
        <v>42528</v>
      </c>
      <c r="C3579" s="1">
        <v>42532</v>
      </c>
      <c r="D3579" t="s">
        <v>25</v>
      </c>
      <c r="E3579" t="s">
        <v>722</v>
      </c>
      <c r="F3579" t="s">
        <v>849</v>
      </c>
      <c r="G3579" t="s">
        <v>1008</v>
      </c>
      <c r="H3579">
        <v>1</v>
      </c>
      <c r="I3579" s="2">
        <v>0</v>
      </c>
      <c r="J3579" t="s">
        <v>1032</v>
      </c>
      <c r="K3579" t="str">
        <f>VLOOKUP(E3579,customers!$A$1:$C$794,1,FALSE)</f>
        <v>FM-14290</v>
      </c>
      <c r="L3579" t="str">
        <f>VLOOKUP(E3579,customers!$A$1:$C$794,2,FALSE)</f>
        <v>Frank Merwin</v>
      </c>
      <c r="M3579" t="str">
        <f>VLOOKUP(E3579,customers!$A$1:$C$794,3,FALSE)</f>
        <v>Home Office</v>
      </c>
    </row>
    <row r="3580" spans="1:13" x14ac:dyDescent="0.35">
      <c r="A3580" t="s">
        <v>8881</v>
      </c>
      <c r="B3580" s="1">
        <v>42576</v>
      </c>
      <c r="C3580" s="1">
        <v>42580</v>
      </c>
      <c r="D3580" t="s">
        <v>25</v>
      </c>
      <c r="E3580" t="s">
        <v>3345</v>
      </c>
      <c r="F3580" t="s">
        <v>8882</v>
      </c>
      <c r="G3580" t="s">
        <v>8883</v>
      </c>
      <c r="H3580">
        <v>1</v>
      </c>
      <c r="I3580" s="2">
        <v>0</v>
      </c>
      <c r="J3580" t="s">
        <v>8884</v>
      </c>
      <c r="K3580" t="str">
        <f>VLOOKUP(E3580,customers!$A$1:$C$794,1,FALSE)</f>
        <v>MT-17815</v>
      </c>
      <c r="L3580" t="str">
        <f>VLOOKUP(E3580,customers!$A$1:$C$794,2,FALSE)</f>
        <v>Meg Tillman</v>
      </c>
      <c r="M3580" t="str">
        <f>VLOOKUP(E3580,customers!$A$1:$C$794,3,FALSE)</f>
        <v>Consumer</v>
      </c>
    </row>
    <row r="3581" spans="1:13" x14ac:dyDescent="0.35">
      <c r="A3581" t="s">
        <v>8881</v>
      </c>
      <c r="B3581" s="1">
        <v>42576</v>
      </c>
      <c r="C3581" s="1">
        <v>42580</v>
      </c>
      <c r="D3581" t="s">
        <v>25</v>
      </c>
      <c r="E3581" t="s">
        <v>3345</v>
      </c>
      <c r="F3581" t="s">
        <v>7261</v>
      </c>
      <c r="G3581" t="s">
        <v>8885</v>
      </c>
      <c r="H3581">
        <v>5</v>
      </c>
      <c r="I3581" s="2">
        <v>0</v>
      </c>
      <c r="J3581" t="s">
        <v>8886</v>
      </c>
      <c r="K3581" t="str">
        <f>VLOOKUP(E3581,customers!$A$1:$C$794,1,FALSE)</f>
        <v>MT-17815</v>
      </c>
      <c r="L3581" t="str">
        <f>VLOOKUP(E3581,customers!$A$1:$C$794,2,FALSE)</f>
        <v>Meg Tillman</v>
      </c>
      <c r="M3581" t="str">
        <f>VLOOKUP(E3581,customers!$A$1:$C$794,3,FALSE)</f>
        <v>Consumer</v>
      </c>
    </row>
    <row r="3582" spans="1:13" x14ac:dyDescent="0.35">
      <c r="A3582" t="s">
        <v>8881</v>
      </c>
      <c r="B3582" s="1">
        <v>42576</v>
      </c>
      <c r="C3582" s="1">
        <v>42580</v>
      </c>
      <c r="D3582" t="s">
        <v>25</v>
      </c>
      <c r="E3582" t="s">
        <v>3345</v>
      </c>
      <c r="F3582" t="s">
        <v>1371</v>
      </c>
      <c r="G3582" t="s">
        <v>8887</v>
      </c>
      <c r="H3582">
        <v>8</v>
      </c>
      <c r="I3582" s="2">
        <v>0</v>
      </c>
      <c r="J3582" t="s">
        <v>8888</v>
      </c>
      <c r="K3582" t="str">
        <f>VLOOKUP(E3582,customers!$A$1:$C$794,1,FALSE)</f>
        <v>MT-17815</v>
      </c>
      <c r="L3582" t="str">
        <f>VLOOKUP(E3582,customers!$A$1:$C$794,2,FALSE)</f>
        <v>Meg Tillman</v>
      </c>
      <c r="M3582" t="str">
        <f>VLOOKUP(E3582,customers!$A$1:$C$794,3,FALSE)</f>
        <v>Consumer</v>
      </c>
    </row>
    <row r="3583" spans="1:13" x14ac:dyDescent="0.35">
      <c r="A3583" t="s">
        <v>8889</v>
      </c>
      <c r="B3583" s="1">
        <v>43009</v>
      </c>
      <c r="C3583" s="1">
        <v>43015</v>
      </c>
      <c r="D3583" t="s">
        <v>25</v>
      </c>
      <c r="E3583" t="s">
        <v>465</v>
      </c>
      <c r="F3583" t="s">
        <v>4070</v>
      </c>
      <c r="G3583" t="s">
        <v>4362</v>
      </c>
      <c r="H3583">
        <v>1</v>
      </c>
      <c r="I3583" s="2">
        <v>0</v>
      </c>
      <c r="J3583" t="s">
        <v>8890</v>
      </c>
      <c r="K3583" t="str">
        <f>VLOOKUP(E3583,customers!$A$1:$C$794,1,FALSE)</f>
        <v>DK-13090</v>
      </c>
      <c r="L3583" t="str">
        <f>VLOOKUP(E3583,customers!$A$1:$C$794,2,FALSE)</f>
        <v>Dave Kipp</v>
      </c>
      <c r="M3583" t="str">
        <f>VLOOKUP(E3583,customers!$A$1:$C$794,3,FALSE)</f>
        <v>Consumer</v>
      </c>
    </row>
    <row r="3584" spans="1:13" x14ac:dyDescent="0.35">
      <c r="A3584" t="s">
        <v>8891</v>
      </c>
      <c r="B3584" s="1">
        <v>42348</v>
      </c>
      <c r="C3584" s="1">
        <v>42354</v>
      </c>
      <c r="D3584" t="s">
        <v>25</v>
      </c>
      <c r="E3584" t="s">
        <v>4565</v>
      </c>
      <c r="F3584" t="s">
        <v>533</v>
      </c>
      <c r="G3584" t="s">
        <v>8892</v>
      </c>
      <c r="H3584">
        <v>2</v>
      </c>
      <c r="I3584" s="2">
        <v>0</v>
      </c>
      <c r="J3584" t="s">
        <v>8893</v>
      </c>
      <c r="K3584" t="str">
        <f>VLOOKUP(E3584,customers!$A$1:$C$794,1,FALSE)</f>
        <v>KD-16495</v>
      </c>
      <c r="L3584" t="str">
        <f>VLOOKUP(E3584,customers!$A$1:$C$794,2,FALSE)</f>
        <v>Keith Dawkins</v>
      </c>
      <c r="M3584" t="str">
        <f>VLOOKUP(E3584,customers!$A$1:$C$794,3,FALSE)</f>
        <v>Corporate</v>
      </c>
    </row>
    <row r="3585" spans="1:13" x14ac:dyDescent="0.35">
      <c r="A3585" t="s">
        <v>8891</v>
      </c>
      <c r="B3585" s="1">
        <v>42348</v>
      </c>
      <c r="C3585" s="1">
        <v>42354</v>
      </c>
      <c r="D3585" t="s">
        <v>25</v>
      </c>
      <c r="E3585" t="s">
        <v>4565</v>
      </c>
      <c r="F3585" t="s">
        <v>7109</v>
      </c>
      <c r="G3585" t="s">
        <v>8894</v>
      </c>
      <c r="H3585">
        <v>2</v>
      </c>
      <c r="I3585" s="2">
        <v>0</v>
      </c>
      <c r="J3585" t="s">
        <v>8895</v>
      </c>
      <c r="K3585" t="str">
        <f>VLOOKUP(E3585,customers!$A$1:$C$794,1,FALSE)</f>
        <v>KD-16495</v>
      </c>
      <c r="L3585" t="str">
        <f>VLOOKUP(E3585,customers!$A$1:$C$794,2,FALSE)</f>
        <v>Keith Dawkins</v>
      </c>
      <c r="M3585" t="str">
        <f>VLOOKUP(E3585,customers!$A$1:$C$794,3,FALSE)</f>
        <v>Corporate</v>
      </c>
    </row>
    <row r="3586" spans="1:13" x14ac:dyDescent="0.35">
      <c r="A3586" t="s">
        <v>8891</v>
      </c>
      <c r="B3586" s="1">
        <v>42348</v>
      </c>
      <c r="C3586" s="1">
        <v>42354</v>
      </c>
      <c r="D3586" t="s">
        <v>25</v>
      </c>
      <c r="E3586" t="s">
        <v>4565</v>
      </c>
      <c r="F3586" t="s">
        <v>4510</v>
      </c>
      <c r="G3586" t="s">
        <v>8896</v>
      </c>
      <c r="H3586">
        <v>2</v>
      </c>
      <c r="I3586" s="2">
        <v>0</v>
      </c>
      <c r="J3586" t="s">
        <v>8897</v>
      </c>
      <c r="K3586" t="str">
        <f>VLOOKUP(E3586,customers!$A$1:$C$794,1,FALSE)</f>
        <v>KD-16495</v>
      </c>
      <c r="L3586" t="str">
        <f>VLOOKUP(E3586,customers!$A$1:$C$794,2,FALSE)</f>
        <v>Keith Dawkins</v>
      </c>
      <c r="M3586" t="str">
        <f>VLOOKUP(E3586,customers!$A$1:$C$794,3,FALSE)</f>
        <v>Corporate</v>
      </c>
    </row>
    <row r="3587" spans="1:13" x14ac:dyDescent="0.35">
      <c r="A3587" t="s">
        <v>8891</v>
      </c>
      <c r="B3587" s="1">
        <v>42348</v>
      </c>
      <c r="C3587" s="1">
        <v>42354</v>
      </c>
      <c r="D3587" t="s">
        <v>25</v>
      </c>
      <c r="E3587" t="s">
        <v>4565</v>
      </c>
      <c r="F3587" t="s">
        <v>3055</v>
      </c>
      <c r="G3587" t="s">
        <v>2036</v>
      </c>
      <c r="H3587">
        <v>1</v>
      </c>
      <c r="I3587" s="2">
        <v>0</v>
      </c>
      <c r="J3587" t="s">
        <v>756</v>
      </c>
      <c r="K3587" t="str">
        <f>VLOOKUP(E3587,customers!$A$1:$C$794,1,FALSE)</f>
        <v>KD-16495</v>
      </c>
      <c r="L3587" t="str">
        <f>VLOOKUP(E3587,customers!$A$1:$C$794,2,FALSE)</f>
        <v>Keith Dawkins</v>
      </c>
      <c r="M3587" t="str">
        <f>VLOOKUP(E3587,customers!$A$1:$C$794,3,FALSE)</f>
        <v>Corporate</v>
      </c>
    </row>
    <row r="3588" spans="1:13" x14ac:dyDescent="0.35">
      <c r="A3588" t="s">
        <v>8898</v>
      </c>
      <c r="B3588" s="1">
        <v>42981</v>
      </c>
      <c r="C3588" s="1">
        <v>42986</v>
      </c>
      <c r="D3588" t="s">
        <v>25</v>
      </c>
      <c r="E3588" t="s">
        <v>7154</v>
      </c>
      <c r="F3588" t="s">
        <v>326</v>
      </c>
      <c r="G3588" t="s">
        <v>1751</v>
      </c>
      <c r="H3588">
        <v>2</v>
      </c>
      <c r="I3588" s="2">
        <v>0</v>
      </c>
      <c r="J3588" t="s">
        <v>1752</v>
      </c>
      <c r="K3588" t="str">
        <f>VLOOKUP(E3588,customers!$A$1:$C$794,1,FALSE)</f>
        <v>AG-10300</v>
      </c>
      <c r="L3588" t="str">
        <f>VLOOKUP(E3588,customers!$A$1:$C$794,2,FALSE)</f>
        <v>Aleksandra Gannaway</v>
      </c>
      <c r="M3588" t="str">
        <f>VLOOKUP(E3588,customers!$A$1:$C$794,3,FALSE)</f>
        <v>Corporate</v>
      </c>
    </row>
    <row r="3589" spans="1:13" x14ac:dyDescent="0.35">
      <c r="A3589" t="s">
        <v>8899</v>
      </c>
      <c r="B3589" s="1">
        <v>43002</v>
      </c>
      <c r="C3589" s="1">
        <v>43006</v>
      </c>
      <c r="D3589" t="s">
        <v>25</v>
      </c>
      <c r="E3589" t="s">
        <v>3986</v>
      </c>
      <c r="F3589" t="s">
        <v>5435</v>
      </c>
      <c r="G3589" t="s">
        <v>8900</v>
      </c>
      <c r="H3589">
        <v>3</v>
      </c>
      <c r="I3589" s="2">
        <v>0.4</v>
      </c>
      <c r="J3589" t="s">
        <v>8901</v>
      </c>
      <c r="K3589" t="str">
        <f>VLOOKUP(E3589,customers!$A$1:$C$794,1,FALSE)</f>
        <v>MH-18115</v>
      </c>
      <c r="L3589" t="str">
        <f>VLOOKUP(E3589,customers!$A$1:$C$794,2,FALSE)</f>
        <v>Mick Hernandez</v>
      </c>
      <c r="M3589" t="str">
        <f>VLOOKUP(E3589,customers!$A$1:$C$794,3,FALSE)</f>
        <v>Home Office</v>
      </c>
    </row>
    <row r="3590" spans="1:13" x14ac:dyDescent="0.35">
      <c r="A3590" t="s">
        <v>8902</v>
      </c>
      <c r="B3590" s="1">
        <v>43088</v>
      </c>
      <c r="C3590" s="1">
        <v>43090</v>
      </c>
      <c r="D3590" t="s">
        <v>149</v>
      </c>
      <c r="E3590" t="s">
        <v>5594</v>
      </c>
      <c r="F3590" t="s">
        <v>1908</v>
      </c>
      <c r="G3590" t="s">
        <v>8903</v>
      </c>
      <c r="H3590">
        <v>2</v>
      </c>
      <c r="I3590" s="2">
        <v>0</v>
      </c>
      <c r="J3590" t="s">
        <v>8666</v>
      </c>
      <c r="K3590" t="str">
        <f>VLOOKUP(E3590,customers!$A$1:$C$794,1,FALSE)</f>
        <v>AC-10450</v>
      </c>
      <c r="L3590" t="str">
        <f>VLOOKUP(E3590,customers!$A$1:$C$794,2,FALSE)</f>
        <v>Amy Cox</v>
      </c>
      <c r="M3590" t="str">
        <f>VLOOKUP(E3590,customers!$A$1:$C$794,3,FALSE)</f>
        <v>Consumer</v>
      </c>
    </row>
    <row r="3591" spans="1:13" x14ac:dyDescent="0.35">
      <c r="A3591" t="s">
        <v>8904</v>
      </c>
      <c r="B3591" s="1">
        <v>43063</v>
      </c>
      <c r="C3591" s="1">
        <v>43069</v>
      </c>
      <c r="D3591" t="s">
        <v>25</v>
      </c>
      <c r="E3591" t="s">
        <v>722</v>
      </c>
      <c r="F3591" t="s">
        <v>2611</v>
      </c>
      <c r="G3591" t="s">
        <v>2612</v>
      </c>
      <c r="H3591">
        <v>1</v>
      </c>
      <c r="I3591" s="2">
        <v>0</v>
      </c>
      <c r="J3591" t="s">
        <v>696</v>
      </c>
      <c r="K3591" t="str">
        <f>VLOOKUP(E3591,customers!$A$1:$C$794,1,FALSE)</f>
        <v>FM-14290</v>
      </c>
      <c r="L3591" t="str">
        <f>VLOOKUP(E3591,customers!$A$1:$C$794,2,FALSE)</f>
        <v>Frank Merwin</v>
      </c>
      <c r="M3591" t="str">
        <f>VLOOKUP(E3591,customers!$A$1:$C$794,3,FALSE)</f>
        <v>Home Office</v>
      </c>
    </row>
    <row r="3592" spans="1:13" x14ac:dyDescent="0.35">
      <c r="A3592" t="s">
        <v>8904</v>
      </c>
      <c r="B3592" s="1">
        <v>43063</v>
      </c>
      <c r="C3592" s="1">
        <v>43069</v>
      </c>
      <c r="D3592" t="s">
        <v>25</v>
      </c>
      <c r="E3592" t="s">
        <v>722</v>
      </c>
      <c r="F3592" t="s">
        <v>3380</v>
      </c>
      <c r="G3592" t="s">
        <v>8905</v>
      </c>
      <c r="H3592">
        <v>12</v>
      </c>
      <c r="I3592" s="2">
        <v>0</v>
      </c>
      <c r="J3592" t="s">
        <v>8906</v>
      </c>
      <c r="K3592" t="str">
        <f>VLOOKUP(E3592,customers!$A$1:$C$794,1,FALSE)</f>
        <v>FM-14290</v>
      </c>
      <c r="L3592" t="str">
        <f>VLOOKUP(E3592,customers!$A$1:$C$794,2,FALSE)</f>
        <v>Frank Merwin</v>
      </c>
      <c r="M3592" t="str">
        <f>VLOOKUP(E3592,customers!$A$1:$C$794,3,FALSE)</f>
        <v>Home Office</v>
      </c>
    </row>
    <row r="3593" spans="1:13" x14ac:dyDescent="0.35">
      <c r="A3593" t="s">
        <v>8907</v>
      </c>
      <c r="B3593" s="1">
        <v>41986</v>
      </c>
      <c r="C3593" s="1">
        <v>41988</v>
      </c>
      <c r="D3593" t="s">
        <v>11</v>
      </c>
      <c r="E3593" t="s">
        <v>2419</v>
      </c>
      <c r="F3593" t="s">
        <v>2075</v>
      </c>
      <c r="G3593" t="s">
        <v>8908</v>
      </c>
      <c r="H3593">
        <v>1</v>
      </c>
      <c r="I3593" s="2">
        <v>0.2</v>
      </c>
      <c r="J3593" t="s">
        <v>7743</v>
      </c>
      <c r="K3593" t="str">
        <f>VLOOKUP(E3593,customers!$A$1:$C$794,1,FALSE)</f>
        <v>RA-19285</v>
      </c>
      <c r="L3593" t="str">
        <f>VLOOKUP(E3593,customers!$A$1:$C$794,2,FALSE)</f>
        <v>Ralph Arnett</v>
      </c>
      <c r="M3593" t="str">
        <f>VLOOKUP(E3593,customers!$A$1:$C$794,3,FALSE)</f>
        <v>Consumer</v>
      </c>
    </row>
    <row r="3594" spans="1:13" x14ac:dyDescent="0.35">
      <c r="A3594" t="s">
        <v>8909</v>
      </c>
      <c r="B3594" s="1">
        <v>42709</v>
      </c>
      <c r="C3594" s="1">
        <v>42711</v>
      </c>
      <c r="D3594" t="s">
        <v>11</v>
      </c>
      <c r="E3594" t="s">
        <v>4954</v>
      </c>
      <c r="F3594" t="s">
        <v>7721</v>
      </c>
      <c r="G3594" t="s">
        <v>8910</v>
      </c>
      <c r="H3594">
        <v>3</v>
      </c>
      <c r="I3594" s="2">
        <v>0</v>
      </c>
      <c r="J3594" t="s">
        <v>8911</v>
      </c>
      <c r="K3594" t="str">
        <f>VLOOKUP(E3594,customers!$A$1:$C$794,1,FALSE)</f>
        <v>JG-15160</v>
      </c>
      <c r="L3594" t="str">
        <f>VLOOKUP(E3594,customers!$A$1:$C$794,2,FALSE)</f>
        <v>James Galang</v>
      </c>
      <c r="M3594" t="str">
        <f>VLOOKUP(E3594,customers!$A$1:$C$794,3,FALSE)</f>
        <v>Consumer</v>
      </c>
    </row>
    <row r="3595" spans="1:13" x14ac:dyDescent="0.35">
      <c r="A3595" t="s">
        <v>8912</v>
      </c>
      <c r="B3595" s="1">
        <v>42624</v>
      </c>
      <c r="C3595" s="1">
        <v>42630</v>
      </c>
      <c r="D3595" t="s">
        <v>25</v>
      </c>
      <c r="E3595" t="s">
        <v>1088</v>
      </c>
      <c r="F3595" t="s">
        <v>1820</v>
      </c>
      <c r="G3595" t="s">
        <v>8913</v>
      </c>
      <c r="H3595">
        <v>3</v>
      </c>
      <c r="I3595" s="2">
        <v>0.7</v>
      </c>
      <c r="J3595" t="s">
        <v>8914</v>
      </c>
      <c r="K3595" t="str">
        <f>VLOOKUP(E3595,customers!$A$1:$C$794,1,FALSE)</f>
        <v>NZ-18565</v>
      </c>
      <c r="L3595" t="str">
        <f>VLOOKUP(E3595,customers!$A$1:$C$794,2,FALSE)</f>
        <v>Nick Zandusky</v>
      </c>
      <c r="M3595" t="str">
        <f>VLOOKUP(E3595,customers!$A$1:$C$794,3,FALSE)</f>
        <v>Home Office</v>
      </c>
    </row>
    <row r="3596" spans="1:13" x14ac:dyDescent="0.35">
      <c r="A3596" t="s">
        <v>8912</v>
      </c>
      <c r="B3596" s="1">
        <v>42624</v>
      </c>
      <c r="C3596" s="1">
        <v>42630</v>
      </c>
      <c r="D3596" t="s">
        <v>25</v>
      </c>
      <c r="E3596" t="s">
        <v>1088</v>
      </c>
      <c r="F3596" t="s">
        <v>5666</v>
      </c>
      <c r="G3596" t="s">
        <v>8915</v>
      </c>
      <c r="H3596">
        <v>5</v>
      </c>
      <c r="I3596" s="2">
        <v>0.2</v>
      </c>
      <c r="J3596" t="s">
        <v>4931</v>
      </c>
      <c r="K3596" t="str">
        <f>VLOOKUP(E3596,customers!$A$1:$C$794,1,FALSE)</f>
        <v>NZ-18565</v>
      </c>
      <c r="L3596" t="str">
        <f>VLOOKUP(E3596,customers!$A$1:$C$794,2,FALSE)</f>
        <v>Nick Zandusky</v>
      </c>
      <c r="M3596" t="str">
        <f>VLOOKUP(E3596,customers!$A$1:$C$794,3,FALSE)</f>
        <v>Home Office</v>
      </c>
    </row>
    <row r="3597" spans="1:13" x14ac:dyDescent="0.35">
      <c r="A3597" t="s">
        <v>8916</v>
      </c>
      <c r="B3597" s="1">
        <v>43078</v>
      </c>
      <c r="C3597" s="1">
        <v>43084</v>
      </c>
      <c r="D3597" t="s">
        <v>25</v>
      </c>
      <c r="E3597" t="s">
        <v>3373</v>
      </c>
      <c r="F3597" t="s">
        <v>1415</v>
      </c>
      <c r="G3597" t="s">
        <v>1416</v>
      </c>
      <c r="H3597">
        <v>1</v>
      </c>
      <c r="I3597" s="2">
        <v>0.2</v>
      </c>
      <c r="J3597" t="s">
        <v>1417</v>
      </c>
      <c r="K3597" t="str">
        <f>VLOOKUP(E3597,customers!$A$1:$C$794,1,FALSE)</f>
        <v>KM-16225</v>
      </c>
      <c r="L3597" t="str">
        <f>VLOOKUP(E3597,customers!$A$1:$C$794,2,FALSE)</f>
        <v>Kalyca Meade</v>
      </c>
      <c r="M3597" t="str">
        <f>VLOOKUP(E3597,customers!$A$1:$C$794,3,FALSE)</f>
        <v>Corporate</v>
      </c>
    </row>
    <row r="3598" spans="1:13" x14ac:dyDescent="0.35">
      <c r="A3598" t="s">
        <v>8917</v>
      </c>
      <c r="B3598" s="1">
        <v>41891</v>
      </c>
      <c r="C3598" s="1">
        <v>41896</v>
      </c>
      <c r="D3598" t="s">
        <v>11</v>
      </c>
      <c r="E3598" t="s">
        <v>786</v>
      </c>
      <c r="F3598" t="s">
        <v>3195</v>
      </c>
      <c r="G3598" t="s">
        <v>59</v>
      </c>
      <c r="H3598">
        <v>3</v>
      </c>
      <c r="I3598" s="2">
        <v>0.2</v>
      </c>
      <c r="J3598" t="s">
        <v>60</v>
      </c>
      <c r="K3598" t="str">
        <f>VLOOKUP(E3598,customers!$A$1:$C$794,1,FALSE)</f>
        <v>LC-17140</v>
      </c>
      <c r="L3598" t="str">
        <f>VLOOKUP(E3598,customers!$A$1:$C$794,2,FALSE)</f>
        <v>Logan Currie</v>
      </c>
      <c r="M3598" t="str">
        <f>VLOOKUP(E3598,customers!$A$1:$C$794,3,FALSE)</f>
        <v>Consumer</v>
      </c>
    </row>
    <row r="3599" spans="1:13" x14ac:dyDescent="0.35">
      <c r="A3599" t="s">
        <v>8917</v>
      </c>
      <c r="B3599" s="1">
        <v>41891</v>
      </c>
      <c r="C3599" s="1">
        <v>41896</v>
      </c>
      <c r="D3599" t="s">
        <v>11</v>
      </c>
      <c r="E3599" t="s">
        <v>786</v>
      </c>
      <c r="F3599" t="s">
        <v>8918</v>
      </c>
      <c r="G3599" t="s">
        <v>8919</v>
      </c>
      <c r="H3599">
        <v>6</v>
      </c>
      <c r="I3599" s="2">
        <v>0.2</v>
      </c>
      <c r="J3599" t="s">
        <v>4076</v>
      </c>
      <c r="K3599" t="str">
        <f>VLOOKUP(E3599,customers!$A$1:$C$794,1,FALSE)</f>
        <v>LC-17140</v>
      </c>
      <c r="L3599" t="str">
        <f>VLOOKUP(E3599,customers!$A$1:$C$794,2,FALSE)</f>
        <v>Logan Currie</v>
      </c>
      <c r="M3599" t="str">
        <f>VLOOKUP(E3599,customers!$A$1:$C$794,3,FALSE)</f>
        <v>Consumer</v>
      </c>
    </row>
    <row r="3600" spans="1:13" x14ac:dyDescent="0.35">
      <c r="A3600" t="s">
        <v>8917</v>
      </c>
      <c r="B3600" s="1">
        <v>41891</v>
      </c>
      <c r="C3600" s="1">
        <v>41896</v>
      </c>
      <c r="D3600" t="s">
        <v>11</v>
      </c>
      <c r="E3600" t="s">
        <v>786</v>
      </c>
      <c r="F3600" t="s">
        <v>4714</v>
      </c>
      <c r="G3600" t="s">
        <v>3973</v>
      </c>
      <c r="H3600">
        <v>3</v>
      </c>
      <c r="I3600" s="2">
        <v>0.2</v>
      </c>
      <c r="J3600" t="s">
        <v>8283</v>
      </c>
      <c r="K3600" t="str">
        <f>VLOOKUP(E3600,customers!$A$1:$C$794,1,FALSE)</f>
        <v>LC-17140</v>
      </c>
      <c r="L3600" t="str">
        <f>VLOOKUP(E3600,customers!$A$1:$C$794,2,FALSE)</f>
        <v>Logan Currie</v>
      </c>
      <c r="M3600" t="str">
        <f>VLOOKUP(E3600,customers!$A$1:$C$794,3,FALSE)</f>
        <v>Consumer</v>
      </c>
    </row>
    <row r="3601" spans="1:13" x14ac:dyDescent="0.35">
      <c r="A3601" t="s">
        <v>8917</v>
      </c>
      <c r="B3601" s="1">
        <v>41891</v>
      </c>
      <c r="C3601" s="1">
        <v>41896</v>
      </c>
      <c r="D3601" t="s">
        <v>11</v>
      </c>
      <c r="E3601" t="s">
        <v>786</v>
      </c>
      <c r="F3601" t="s">
        <v>4226</v>
      </c>
      <c r="G3601" t="s">
        <v>8920</v>
      </c>
      <c r="H3601">
        <v>1</v>
      </c>
      <c r="I3601" s="2">
        <v>0.4</v>
      </c>
      <c r="J3601" t="s">
        <v>8921</v>
      </c>
      <c r="K3601" t="str">
        <f>VLOOKUP(E3601,customers!$A$1:$C$794,1,FALSE)</f>
        <v>LC-17140</v>
      </c>
      <c r="L3601" t="str">
        <f>VLOOKUP(E3601,customers!$A$1:$C$794,2,FALSE)</f>
        <v>Logan Currie</v>
      </c>
      <c r="M3601" t="str">
        <f>VLOOKUP(E3601,customers!$A$1:$C$794,3,FALSE)</f>
        <v>Consumer</v>
      </c>
    </row>
    <row r="3602" spans="1:13" x14ac:dyDescent="0.35">
      <c r="A3602" t="s">
        <v>8922</v>
      </c>
      <c r="B3602" s="1">
        <v>42912</v>
      </c>
      <c r="C3602" s="1">
        <v>42916</v>
      </c>
      <c r="D3602" t="s">
        <v>25</v>
      </c>
      <c r="E3602" t="s">
        <v>3961</v>
      </c>
      <c r="F3602" t="s">
        <v>3850</v>
      </c>
      <c r="G3602" t="s">
        <v>3851</v>
      </c>
      <c r="H3602">
        <v>9</v>
      </c>
      <c r="I3602" s="2">
        <v>0.2</v>
      </c>
      <c r="J3602" t="s">
        <v>3852</v>
      </c>
      <c r="K3602" t="str">
        <f>VLOOKUP(E3602,customers!$A$1:$C$794,1,FALSE)</f>
        <v>NP-18700</v>
      </c>
      <c r="L3602" t="str">
        <f>VLOOKUP(E3602,customers!$A$1:$C$794,2,FALSE)</f>
        <v>Nora Preis</v>
      </c>
      <c r="M3602" t="str">
        <f>VLOOKUP(E3602,customers!$A$1:$C$794,3,FALSE)</f>
        <v>Consumer</v>
      </c>
    </row>
    <row r="3603" spans="1:13" x14ac:dyDescent="0.35">
      <c r="A3603" t="s">
        <v>8923</v>
      </c>
      <c r="B3603" s="1">
        <v>41960</v>
      </c>
      <c r="C3603" s="1">
        <v>41967</v>
      </c>
      <c r="D3603" t="s">
        <v>25</v>
      </c>
      <c r="E3603" t="s">
        <v>8924</v>
      </c>
      <c r="F3603" t="s">
        <v>2379</v>
      </c>
      <c r="G3603" t="s">
        <v>8925</v>
      </c>
      <c r="H3603">
        <v>2</v>
      </c>
      <c r="I3603" s="2">
        <v>0.2</v>
      </c>
      <c r="J3603" t="s">
        <v>180</v>
      </c>
      <c r="K3603" t="str">
        <f>VLOOKUP(E3603,customers!$A$1:$C$794,1,FALSE)</f>
        <v>RB-19330</v>
      </c>
      <c r="L3603" t="str">
        <f>VLOOKUP(E3603,customers!$A$1:$C$794,2,FALSE)</f>
        <v>Randy Bradley</v>
      </c>
      <c r="M3603" t="str">
        <f>VLOOKUP(E3603,customers!$A$1:$C$794,3,FALSE)</f>
        <v>Consumer</v>
      </c>
    </row>
    <row r="3604" spans="1:13" x14ac:dyDescent="0.35">
      <c r="A3604" t="s">
        <v>8923</v>
      </c>
      <c r="B3604" s="1">
        <v>41960</v>
      </c>
      <c r="C3604" s="1">
        <v>41967</v>
      </c>
      <c r="D3604" t="s">
        <v>25</v>
      </c>
      <c r="E3604" t="s">
        <v>8924</v>
      </c>
      <c r="F3604" t="s">
        <v>2052</v>
      </c>
      <c r="G3604" t="s">
        <v>8926</v>
      </c>
      <c r="H3604">
        <v>5</v>
      </c>
      <c r="I3604" s="2">
        <v>0.3</v>
      </c>
      <c r="J3604" t="s">
        <v>8927</v>
      </c>
      <c r="K3604" t="str">
        <f>VLOOKUP(E3604,customers!$A$1:$C$794,1,FALSE)</f>
        <v>RB-19330</v>
      </c>
      <c r="L3604" t="str">
        <f>VLOOKUP(E3604,customers!$A$1:$C$794,2,FALSE)</f>
        <v>Randy Bradley</v>
      </c>
      <c r="M3604" t="str">
        <f>VLOOKUP(E3604,customers!$A$1:$C$794,3,FALSE)</f>
        <v>Consumer</v>
      </c>
    </row>
    <row r="3605" spans="1:13" x14ac:dyDescent="0.35">
      <c r="A3605" t="s">
        <v>8928</v>
      </c>
      <c r="B3605" s="1">
        <v>42968</v>
      </c>
      <c r="C3605" s="1">
        <v>42974</v>
      </c>
      <c r="D3605" t="s">
        <v>25</v>
      </c>
      <c r="E3605" t="s">
        <v>2484</v>
      </c>
      <c r="F3605" t="s">
        <v>1828</v>
      </c>
      <c r="G3605" t="s">
        <v>6542</v>
      </c>
      <c r="H3605">
        <v>5</v>
      </c>
      <c r="I3605" s="2">
        <v>0</v>
      </c>
      <c r="J3605" t="s">
        <v>6543</v>
      </c>
      <c r="K3605" t="str">
        <f>VLOOKUP(E3605,customers!$A$1:$C$794,1,FALSE)</f>
        <v>TH-21550</v>
      </c>
      <c r="L3605" t="str">
        <f>VLOOKUP(E3605,customers!$A$1:$C$794,2,FALSE)</f>
        <v>Tracy Hopkins</v>
      </c>
      <c r="M3605" t="str">
        <f>VLOOKUP(E3605,customers!$A$1:$C$794,3,FALSE)</f>
        <v>Home Office</v>
      </c>
    </row>
    <row r="3606" spans="1:13" x14ac:dyDescent="0.35">
      <c r="A3606" t="s">
        <v>8928</v>
      </c>
      <c r="B3606" s="1">
        <v>42968</v>
      </c>
      <c r="C3606" s="1">
        <v>42974</v>
      </c>
      <c r="D3606" t="s">
        <v>25</v>
      </c>
      <c r="E3606" t="s">
        <v>2484</v>
      </c>
      <c r="F3606" t="s">
        <v>4427</v>
      </c>
      <c r="G3606" t="s">
        <v>7273</v>
      </c>
      <c r="H3606">
        <v>2</v>
      </c>
      <c r="I3606" s="2">
        <v>0</v>
      </c>
      <c r="J3606" t="s">
        <v>8929</v>
      </c>
      <c r="K3606" t="str">
        <f>VLOOKUP(E3606,customers!$A$1:$C$794,1,FALSE)</f>
        <v>TH-21550</v>
      </c>
      <c r="L3606" t="str">
        <f>VLOOKUP(E3606,customers!$A$1:$C$794,2,FALSE)</f>
        <v>Tracy Hopkins</v>
      </c>
      <c r="M3606" t="str">
        <f>VLOOKUP(E3606,customers!$A$1:$C$794,3,FALSE)</f>
        <v>Home Office</v>
      </c>
    </row>
    <row r="3607" spans="1:13" x14ac:dyDescent="0.35">
      <c r="A3607" t="s">
        <v>8928</v>
      </c>
      <c r="B3607" s="1">
        <v>42968</v>
      </c>
      <c r="C3607" s="1">
        <v>42974</v>
      </c>
      <c r="D3607" t="s">
        <v>25</v>
      </c>
      <c r="E3607" t="s">
        <v>2484</v>
      </c>
      <c r="F3607" t="s">
        <v>4155</v>
      </c>
      <c r="G3607" t="s">
        <v>8930</v>
      </c>
      <c r="H3607">
        <v>4</v>
      </c>
      <c r="I3607" s="2">
        <v>0</v>
      </c>
      <c r="J3607" t="s">
        <v>7868</v>
      </c>
      <c r="K3607" t="str">
        <f>VLOOKUP(E3607,customers!$A$1:$C$794,1,FALSE)</f>
        <v>TH-21550</v>
      </c>
      <c r="L3607" t="str">
        <f>VLOOKUP(E3607,customers!$A$1:$C$794,2,FALSE)</f>
        <v>Tracy Hopkins</v>
      </c>
      <c r="M3607" t="str">
        <f>VLOOKUP(E3607,customers!$A$1:$C$794,3,FALSE)</f>
        <v>Home Office</v>
      </c>
    </row>
    <row r="3608" spans="1:13" x14ac:dyDescent="0.35">
      <c r="A3608" t="s">
        <v>8931</v>
      </c>
      <c r="B3608" s="1">
        <v>42441</v>
      </c>
      <c r="C3608" s="1">
        <v>42445</v>
      </c>
      <c r="D3608" t="s">
        <v>11</v>
      </c>
      <c r="E3608" t="s">
        <v>2185</v>
      </c>
      <c r="F3608" t="s">
        <v>3038</v>
      </c>
      <c r="G3608" t="s">
        <v>1343</v>
      </c>
      <c r="H3608">
        <v>3</v>
      </c>
      <c r="I3608" s="2">
        <v>0</v>
      </c>
      <c r="J3608" t="s">
        <v>8932</v>
      </c>
      <c r="K3608" t="str">
        <f>VLOOKUP(E3608,customers!$A$1:$C$794,1,FALSE)</f>
        <v>CK-12595</v>
      </c>
      <c r="L3608" t="str">
        <f>VLOOKUP(E3608,customers!$A$1:$C$794,2,FALSE)</f>
        <v>Clytie Kelty</v>
      </c>
      <c r="M3608" t="str">
        <f>VLOOKUP(E3608,customers!$A$1:$C$794,3,FALSE)</f>
        <v>Consumer</v>
      </c>
    </row>
    <row r="3609" spans="1:13" x14ac:dyDescent="0.35">
      <c r="A3609" t="s">
        <v>8933</v>
      </c>
      <c r="B3609" s="1">
        <v>41905</v>
      </c>
      <c r="C3609" s="1">
        <v>41910</v>
      </c>
      <c r="D3609" t="s">
        <v>11</v>
      </c>
      <c r="E3609" t="s">
        <v>4481</v>
      </c>
      <c r="F3609" t="s">
        <v>4067</v>
      </c>
      <c r="G3609" t="s">
        <v>8934</v>
      </c>
      <c r="H3609">
        <v>3</v>
      </c>
      <c r="I3609" s="2">
        <v>0.2</v>
      </c>
      <c r="J3609" t="s">
        <v>8935</v>
      </c>
      <c r="K3609" t="str">
        <f>VLOOKUP(E3609,customers!$A$1:$C$794,1,FALSE)</f>
        <v>ST-20530</v>
      </c>
      <c r="L3609" t="str">
        <f>VLOOKUP(E3609,customers!$A$1:$C$794,2,FALSE)</f>
        <v>Shui Tom</v>
      </c>
      <c r="M3609" t="str">
        <f>VLOOKUP(E3609,customers!$A$1:$C$794,3,FALSE)</f>
        <v>Consumer</v>
      </c>
    </row>
    <row r="3610" spans="1:13" x14ac:dyDescent="0.35">
      <c r="A3610" t="s">
        <v>8936</v>
      </c>
      <c r="B3610" s="1">
        <v>41757</v>
      </c>
      <c r="C3610" s="1">
        <v>41762</v>
      </c>
      <c r="D3610" t="s">
        <v>25</v>
      </c>
      <c r="E3610" t="s">
        <v>3045</v>
      </c>
      <c r="F3610" t="s">
        <v>3231</v>
      </c>
      <c r="G3610" t="s">
        <v>6194</v>
      </c>
      <c r="H3610">
        <v>3</v>
      </c>
      <c r="I3610" s="2">
        <v>0.2</v>
      </c>
      <c r="J3610" t="s">
        <v>3620</v>
      </c>
      <c r="K3610" t="str">
        <f>VLOOKUP(E3610,customers!$A$1:$C$794,1,FALSE)</f>
        <v>GB-14530</v>
      </c>
      <c r="L3610" t="str">
        <f>VLOOKUP(E3610,customers!$A$1:$C$794,2,FALSE)</f>
        <v>George Bell</v>
      </c>
      <c r="M3610" t="str">
        <f>VLOOKUP(E3610,customers!$A$1:$C$794,3,FALSE)</f>
        <v>Corporate</v>
      </c>
    </row>
    <row r="3611" spans="1:13" x14ac:dyDescent="0.35">
      <c r="A3611" t="s">
        <v>8936</v>
      </c>
      <c r="B3611" s="1">
        <v>41757</v>
      </c>
      <c r="C3611" s="1">
        <v>41762</v>
      </c>
      <c r="D3611" t="s">
        <v>25</v>
      </c>
      <c r="E3611" t="s">
        <v>3045</v>
      </c>
      <c r="F3611" t="s">
        <v>4603</v>
      </c>
      <c r="G3611" t="s">
        <v>8937</v>
      </c>
      <c r="H3611">
        <v>3</v>
      </c>
      <c r="I3611" s="2">
        <v>0.2</v>
      </c>
      <c r="J3611" t="s">
        <v>4524</v>
      </c>
      <c r="K3611" t="str">
        <f>VLOOKUP(E3611,customers!$A$1:$C$794,1,FALSE)</f>
        <v>GB-14530</v>
      </c>
      <c r="L3611" t="str">
        <f>VLOOKUP(E3611,customers!$A$1:$C$794,2,FALSE)</f>
        <v>George Bell</v>
      </c>
      <c r="M3611" t="str">
        <f>VLOOKUP(E3611,customers!$A$1:$C$794,3,FALSE)</f>
        <v>Corporate</v>
      </c>
    </row>
    <row r="3612" spans="1:13" x14ac:dyDescent="0.35">
      <c r="A3612" t="s">
        <v>8936</v>
      </c>
      <c r="B3612" s="1">
        <v>41757</v>
      </c>
      <c r="C3612" s="1">
        <v>41762</v>
      </c>
      <c r="D3612" t="s">
        <v>25</v>
      </c>
      <c r="E3612" t="s">
        <v>3045</v>
      </c>
      <c r="F3612" t="s">
        <v>7582</v>
      </c>
      <c r="G3612" t="s">
        <v>8938</v>
      </c>
      <c r="H3612">
        <v>2</v>
      </c>
      <c r="I3612" s="2">
        <v>0.2</v>
      </c>
      <c r="J3612" t="s">
        <v>8939</v>
      </c>
      <c r="K3612" t="str">
        <f>VLOOKUP(E3612,customers!$A$1:$C$794,1,FALSE)</f>
        <v>GB-14530</v>
      </c>
      <c r="L3612" t="str">
        <f>VLOOKUP(E3612,customers!$A$1:$C$794,2,FALSE)</f>
        <v>George Bell</v>
      </c>
      <c r="M3612" t="str">
        <f>VLOOKUP(E3612,customers!$A$1:$C$794,3,FALSE)</f>
        <v>Corporate</v>
      </c>
    </row>
    <row r="3613" spans="1:13" x14ac:dyDescent="0.35">
      <c r="A3613" t="s">
        <v>8940</v>
      </c>
      <c r="B3613" s="1">
        <v>42703</v>
      </c>
      <c r="C3613" s="1">
        <v>42705</v>
      </c>
      <c r="D3613" t="s">
        <v>11</v>
      </c>
      <c r="E3613" t="s">
        <v>8941</v>
      </c>
      <c r="F3613" t="s">
        <v>6592</v>
      </c>
      <c r="G3613" t="s">
        <v>8942</v>
      </c>
      <c r="H3613">
        <v>2</v>
      </c>
      <c r="I3613" s="2">
        <v>0.2</v>
      </c>
      <c r="J3613" t="s">
        <v>3718</v>
      </c>
      <c r="K3613" t="str">
        <f>VLOOKUP(E3613,customers!$A$1:$C$794,1,FALSE)</f>
        <v>NC-18535</v>
      </c>
      <c r="L3613" t="str">
        <f>VLOOKUP(E3613,customers!$A$1:$C$794,2,FALSE)</f>
        <v>Nick Crebassa</v>
      </c>
      <c r="M3613" t="str">
        <f>VLOOKUP(E3613,customers!$A$1:$C$794,3,FALSE)</f>
        <v>Corporate</v>
      </c>
    </row>
    <row r="3614" spans="1:13" x14ac:dyDescent="0.35">
      <c r="A3614" t="s">
        <v>8943</v>
      </c>
      <c r="B3614" s="1">
        <v>42341</v>
      </c>
      <c r="C3614" s="1">
        <v>42346</v>
      </c>
      <c r="D3614" t="s">
        <v>25</v>
      </c>
      <c r="E3614" t="s">
        <v>4203</v>
      </c>
      <c r="F3614" t="s">
        <v>8629</v>
      </c>
      <c r="G3614" t="s">
        <v>8944</v>
      </c>
      <c r="H3614">
        <v>2</v>
      </c>
      <c r="I3614" s="2">
        <v>0.2</v>
      </c>
      <c r="J3614" t="s">
        <v>4323</v>
      </c>
      <c r="K3614" t="str">
        <f>VLOOKUP(E3614,customers!$A$1:$C$794,1,FALSE)</f>
        <v>AB-10255</v>
      </c>
      <c r="L3614" t="str">
        <f>VLOOKUP(E3614,customers!$A$1:$C$794,2,FALSE)</f>
        <v>Alejandro Ballentine</v>
      </c>
      <c r="M3614" t="str">
        <f>VLOOKUP(E3614,customers!$A$1:$C$794,3,FALSE)</f>
        <v>Home Office</v>
      </c>
    </row>
    <row r="3615" spans="1:13" x14ac:dyDescent="0.35">
      <c r="A3615" t="s">
        <v>8943</v>
      </c>
      <c r="B3615" s="1">
        <v>42341</v>
      </c>
      <c r="C3615" s="1">
        <v>42346</v>
      </c>
      <c r="D3615" t="s">
        <v>25</v>
      </c>
      <c r="E3615" t="s">
        <v>4203</v>
      </c>
      <c r="F3615" t="s">
        <v>188</v>
      </c>
      <c r="G3615" t="s">
        <v>8945</v>
      </c>
      <c r="H3615">
        <v>2</v>
      </c>
      <c r="I3615" s="2">
        <v>0.2</v>
      </c>
      <c r="J3615" t="s">
        <v>1621</v>
      </c>
      <c r="K3615" t="str">
        <f>VLOOKUP(E3615,customers!$A$1:$C$794,1,FALSE)</f>
        <v>AB-10255</v>
      </c>
      <c r="L3615" t="str">
        <f>VLOOKUP(E3615,customers!$A$1:$C$794,2,FALSE)</f>
        <v>Alejandro Ballentine</v>
      </c>
      <c r="M3615" t="str">
        <f>VLOOKUP(E3615,customers!$A$1:$C$794,3,FALSE)</f>
        <v>Home Office</v>
      </c>
    </row>
    <row r="3616" spans="1:13" x14ac:dyDescent="0.35">
      <c r="A3616" t="s">
        <v>8946</v>
      </c>
      <c r="B3616" s="1">
        <v>43058</v>
      </c>
      <c r="C3616" s="1">
        <v>43060</v>
      </c>
      <c r="D3616" t="s">
        <v>149</v>
      </c>
      <c r="E3616" t="s">
        <v>317</v>
      </c>
      <c r="F3616" t="s">
        <v>4392</v>
      </c>
      <c r="G3616" t="s">
        <v>8947</v>
      </c>
      <c r="H3616">
        <v>6</v>
      </c>
      <c r="I3616" s="2">
        <v>0.3</v>
      </c>
      <c r="J3616" t="s">
        <v>5180</v>
      </c>
      <c r="K3616" t="str">
        <f>VLOOKUP(E3616,customers!$A$1:$C$794,1,FALSE)</f>
        <v>SC-20770</v>
      </c>
      <c r="L3616" t="str">
        <f>VLOOKUP(E3616,customers!$A$1:$C$794,2,FALSE)</f>
        <v>Stewart Carmichael</v>
      </c>
      <c r="M3616" t="str">
        <f>VLOOKUP(E3616,customers!$A$1:$C$794,3,FALSE)</f>
        <v>Corporate</v>
      </c>
    </row>
    <row r="3617" spans="1:13" x14ac:dyDescent="0.35">
      <c r="A3617" t="s">
        <v>8946</v>
      </c>
      <c r="B3617" s="1">
        <v>43058</v>
      </c>
      <c r="C3617" s="1">
        <v>43060</v>
      </c>
      <c r="D3617" t="s">
        <v>149</v>
      </c>
      <c r="E3617" t="s">
        <v>317</v>
      </c>
      <c r="F3617" t="s">
        <v>4933</v>
      </c>
      <c r="G3617" t="s">
        <v>8948</v>
      </c>
      <c r="H3617">
        <v>4</v>
      </c>
      <c r="I3617" s="2">
        <v>0.2</v>
      </c>
      <c r="J3617" t="s">
        <v>5715</v>
      </c>
      <c r="K3617" t="str">
        <f>VLOOKUP(E3617,customers!$A$1:$C$794,1,FALSE)</f>
        <v>SC-20770</v>
      </c>
      <c r="L3617" t="str">
        <f>VLOOKUP(E3617,customers!$A$1:$C$794,2,FALSE)</f>
        <v>Stewart Carmichael</v>
      </c>
      <c r="M3617" t="str">
        <f>VLOOKUP(E3617,customers!$A$1:$C$794,3,FALSE)</f>
        <v>Corporate</v>
      </c>
    </row>
    <row r="3618" spans="1:13" x14ac:dyDescent="0.35">
      <c r="A3618" t="s">
        <v>8949</v>
      </c>
      <c r="B3618" s="1">
        <v>42618</v>
      </c>
      <c r="C3618" s="1">
        <v>42622</v>
      </c>
      <c r="D3618" t="s">
        <v>25</v>
      </c>
      <c r="E3618" t="s">
        <v>1919</v>
      </c>
      <c r="F3618" t="s">
        <v>209</v>
      </c>
      <c r="G3618" t="s">
        <v>185</v>
      </c>
      <c r="H3618">
        <v>5</v>
      </c>
      <c r="I3618" s="2">
        <v>0.7</v>
      </c>
      <c r="J3618" t="s">
        <v>8950</v>
      </c>
      <c r="K3618" t="str">
        <f>VLOOKUP(E3618,customers!$A$1:$C$794,1,FALSE)</f>
        <v>JC-15340</v>
      </c>
      <c r="L3618" t="str">
        <f>VLOOKUP(E3618,customers!$A$1:$C$794,2,FALSE)</f>
        <v>Jasper Cacioppo</v>
      </c>
      <c r="M3618" t="str">
        <f>VLOOKUP(E3618,customers!$A$1:$C$794,3,FALSE)</f>
        <v>Consumer</v>
      </c>
    </row>
    <row r="3619" spans="1:13" x14ac:dyDescent="0.35">
      <c r="A3619" t="s">
        <v>8951</v>
      </c>
      <c r="B3619" s="1">
        <v>42982</v>
      </c>
      <c r="C3619" s="1">
        <v>42986</v>
      </c>
      <c r="D3619" t="s">
        <v>25</v>
      </c>
      <c r="E3619" t="s">
        <v>2419</v>
      </c>
      <c r="F3619" t="s">
        <v>2394</v>
      </c>
      <c r="G3619" t="s">
        <v>5591</v>
      </c>
      <c r="H3619">
        <v>2</v>
      </c>
      <c r="I3619" s="2">
        <v>0.2</v>
      </c>
      <c r="J3619" t="s">
        <v>5592</v>
      </c>
      <c r="K3619" t="str">
        <f>VLOOKUP(E3619,customers!$A$1:$C$794,1,FALSE)</f>
        <v>RA-19285</v>
      </c>
      <c r="L3619" t="str">
        <f>VLOOKUP(E3619,customers!$A$1:$C$794,2,FALSE)</f>
        <v>Ralph Arnett</v>
      </c>
      <c r="M3619" t="str">
        <f>VLOOKUP(E3619,customers!$A$1:$C$794,3,FALSE)</f>
        <v>Consumer</v>
      </c>
    </row>
    <row r="3620" spans="1:13" x14ac:dyDescent="0.35">
      <c r="A3620" t="s">
        <v>8951</v>
      </c>
      <c r="B3620" s="1">
        <v>42982</v>
      </c>
      <c r="C3620" s="1">
        <v>42986</v>
      </c>
      <c r="D3620" t="s">
        <v>25</v>
      </c>
      <c r="E3620" t="s">
        <v>2419</v>
      </c>
      <c r="F3620" t="s">
        <v>5057</v>
      </c>
      <c r="G3620" t="s">
        <v>1325</v>
      </c>
      <c r="H3620">
        <v>1</v>
      </c>
      <c r="I3620" s="2">
        <v>0.2</v>
      </c>
      <c r="J3620" t="s">
        <v>3529</v>
      </c>
      <c r="K3620" t="str">
        <f>VLOOKUP(E3620,customers!$A$1:$C$794,1,FALSE)</f>
        <v>RA-19285</v>
      </c>
      <c r="L3620" t="str">
        <f>VLOOKUP(E3620,customers!$A$1:$C$794,2,FALSE)</f>
        <v>Ralph Arnett</v>
      </c>
      <c r="M3620" t="str">
        <f>VLOOKUP(E3620,customers!$A$1:$C$794,3,FALSE)</f>
        <v>Consumer</v>
      </c>
    </row>
    <row r="3621" spans="1:13" x14ac:dyDescent="0.35">
      <c r="A3621" t="s">
        <v>8951</v>
      </c>
      <c r="B3621" s="1">
        <v>42982</v>
      </c>
      <c r="C3621" s="1">
        <v>42986</v>
      </c>
      <c r="D3621" t="s">
        <v>25</v>
      </c>
      <c r="E3621" t="s">
        <v>2419</v>
      </c>
      <c r="F3621" t="s">
        <v>505</v>
      </c>
      <c r="G3621" t="s">
        <v>8952</v>
      </c>
      <c r="H3621">
        <v>5</v>
      </c>
      <c r="I3621" s="2">
        <v>0</v>
      </c>
      <c r="J3621" t="s">
        <v>8953</v>
      </c>
      <c r="K3621" t="str">
        <f>VLOOKUP(E3621,customers!$A$1:$C$794,1,FALSE)</f>
        <v>RA-19285</v>
      </c>
      <c r="L3621" t="str">
        <f>VLOOKUP(E3621,customers!$A$1:$C$794,2,FALSE)</f>
        <v>Ralph Arnett</v>
      </c>
      <c r="M3621" t="str">
        <f>VLOOKUP(E3621,customers!$A$1:$C$794,3,FALSE)</f>
        <v>Consumer</v>
      </c>
    </row>
    <row r="3622" spans="1:13" x14ac:dyDescent="0.35">
      <c r="A3622" t="s">
        <v>8954</v>
      </c>
      <c r="B3622" s="1">
        <v>42635</v>
      </c>
      <c r="C3622" s="1">
        <v>42642</v>
      </c>
      <c r="D3622" t="s">
        <v>25</v>
      </c>
      <c r="E3622" t="s">
        <v>551</v>
      </c>
      <c r="F3622" t="s">
        <v>7144</v>
      </c>
      <c r="G3622" t="s">
        <v>5471</v>
      </c>
      <c r="H3622">
        <v>3</v>
      </c>
      <c r="I3622" s="2">
        <v>0.2</v>
      </c>
      <c r="J3622" t="s">
        <v>7253</v>
      </c>
      <c r="K3622" t="str">
        <f>VLOOKUP(E3622,customers!$A$1:$C$794,1,FALSE)</f>
        <v>SH-19975</v>
      </c>
      <c r="L3622" t="str">
        <f>VLOOKUP(E3622,customers!$A$1:$C$794,2,FALSE)</f>
        <v>Sally Hughsby</v>
      </c>
      <c r="M3622" t="str">
        <f>VLOOKUP(E3622,customers!$A$1:$C$794,3,FALSE)</f>
        <v>Corporate</v>
      </c>
    </row>
    <row r="3623" spans="1:13" x14ac:dyDescent="0.35">
      <c r="A3623" t="s">
        <v>8954</v>
      </c>
      <c r="B3623" s="1">
        <v>42635</v>
      </c>
      <c r="C3623" s="1">
        <v>42642</v>
      </c>
      <c r="D3623" t="s">
        <v>25</v>
      </c>
      <c r="E3623" t="s">
        <v>551</v>
      </c>
      <c r="F3623" t="s">
        <v>8955</v>
      </c>
      <c r="G3623" t="s">
        <v>8956</v>
      </c>
      <c r="H3623">
        <v>8</v>
      </c>
      <c r="I3623" s="2">
        <v>0.2</v>
      </c>
      <c r="J3623" t="s">
        <v>4664</v>
      </c>
      <c r="K3623" t="str">
        <f>VLOOKUP(E3623,customers!$A$1:$C$794,1,FALSE)</f>
        <v>SH-19975</v>
      </c>
      <c r="L3623" t="str">
        <f>VLOOKUP(E3623,customers!$A$1:$C$794,2,FALSE)</f>
        <v>Sally Hughsby</v>
      </c>
      <c r="M3623" t="str">
        <f>VLOOKUP(E3623,customers!$A$1:$C$794,3,FALSE)</f>
        <v>Corporate</v>
      </c>
    </row>
    <row r="3624" spans="1:13" x14ac:dyDescent="0.35">
      <c r="A3624" t="s">
        <v>8957</v>
      </c>
      <c r="B3624" s="1">
        <v>41896</v>
      </c>
      <c r="C3624" s="1">
        <v>41901</v>
      </c>
      <c r="D3624" t="s">
        <v>25</v>
      </c>
      <c r="E3624" t="s">
        <v>5550</v>
      </c>
      <c r="F3624" t="s">
        <v>5424</v>
      </c>
      <c r="G3624" t="s">
        <v>8958</v>
      </c>
      <c r="H3624">
        <v>5</v>
      </c>
      <c r="I3624" s="2">
        <v>0</v>
      </c>
      <c r="J3624" t="s">
        <v>8959</v>
      </c>
      <c r="K3624" t="str">
        <f>VLOOKUP(E3624,customers!$A$1:$C$794,1,FALSE)</f>
        <v>JC-15775</v>
      </c>
      <c r="L3624" t="str">
        <f>VLOOKUP(E3624,customers!$A$1:$C$794,2,FALSE)</f>
        <v>John Castell</v>
      </c>
      <c r="M3624" t="str">
        <f>VLOOKUP(E3624,customers!$A$1:$C$794,3,FALSE)</f>
        <v>Consumer</v>
      </c>
    </row>
    <row r="3625" spans="1:13" x14ac:dyDescent="0.35">
      <c r="A3625" t="s">
        <v>8957</v>
      </c>
      <c r="B3625" s="1">
        <v>41896</v>
      </c>
      <c r="C3625" s="1">
        <v>41901</v>
      </c>
      <c r="D3625" t="s">
        <v>25</v>
      </c>
      <c r="E3625" t="s">
        <v>5550</v>
      </c>
      <c r="F3625" t="s">
        <v>718</v>
      </c>
      <c r="G3625" t="s">
        <v>719</v>
      </c>
      <c r="H3625">
        <v>2</v>
      </c>
      <c r="I3625" s="2">
        <v>0</v>
      </c>
      <c r="J3625" t="s">
        <v>720</v>
      </c>
      <c r="K3625" t="str">
        <f>VLOOKUP(E3625,customers!$A$1:$C$794,1,FALSE)</f>
        <v>JC-15775</v>
      </c>
      <c r="L3625" t="str">
        <f>VLOOKUP(E3625,customers!$A$1:$C$794,2,FALSE)</f>
        <v>John Castell</v>
      </c>
      <c r="M3625" t="str">
        <f>VLOOKUP(E3625,customers!$A$1:$C$794,3,FALSE)</f>
        <v>Consumer</v>
      </c>
    </row>
    <row r="3626" spans="1:13" x14ac:dyDescent="0.35">
      <c r="A3626" t="s">
        <v>8960</v>
      </c>
      <c r="B3626" s="1">
        <v>42874</v>
      </c>
      <c r="C3626" s="1">
        <v>42876</v>
      </c>
      <c r="D3626" t="s">
        <v>11</v>
      </c>
      <c r="E3626" t="s">
        <v>6492</v>
      </c>
      <c r="F3626" t="s">
        <v>1949</v>
      </c>
      <c r="G3626" t="s">
        <v>8961</v>
      </c>
      <c r="H3626">
        <v>12</v>
      </c>
      <c r="I3626" s="2">
        <v>0.2</v>
      </c>
      <c r="J3626" t="s">
        <v>8962</v>
      </c>
      <c r="K3626" t="str">
        <f>VLOOKUP(E3626,customers!$A$1:$C$794,1,FALSE)</f>
        <v>BC-11125</v>
      </c>
      <c r="L3626" t="str">
        <f>VLOOKUP(E3626,customers!$A$1:$C$794,2,FALSE)</f>
        <v>Becky Castell</v>
      </c>
      <c r="M3626" t="str">
        <f>VLOOKUP(E3626,customers!$A$1:$C$794,3,FALSE)</f>
        <v>Home Office</v>
      </c>
    </row>
    <row r="3627" spans="1:13" x14ac:dyDescent="0.35">
      <c r="A3627" t="s">
        <v>8960</v>
      </c>
      <c r="B3627" s="1">
        <v>42874</v>
      </c>
      <c r="C3627" s="1">
        <v>42876</v>
      </c>
      <c r="D3627" t="s">
        <v>11</v>
      </c>
      <c r="E3627" t="s">
        <v>6492</v>
      </c>
      <c r="F3627" t="s">
        <v>4789</v>
      </c>
      <c r="G3627" t="s">
        <v>4181</v>
      </c>
      <c r="H3627">
        <v>2</v>
      </c>
      <c r="I3627" s="2">
        <v>0</v>
      </c>
      <c r="J3627" t="s">
        <v>2139</v>
      </c>
      <c r="K3627" t="str">
        <f>VLOOKUP(E3627,customers!$A$1:$C$794,1,FALSE)</f>
        <v>BC-11125</v>
      </c>
      <c r="L3627" t="str">
        <f>VLOOKUP(E3627,customers!$A$1:$C$794,2,FALSE)</f>
        <v>Becky Castell</v>
      </c>
      <c r="M3627" t="str">
        <f>VLOOKUP(E3627,customers!$A$1:$C$794,3,FALSE)</f>
        <v>Home Office</v>
      </c>
    </row>
    <row r="3628" spans="1:13" x14ac:dyDescent="0.35">
      <c r="A3628" t="s">
        <v>8960</v>
      </c>
      <c r="B3628" s="1">
        <v>42874</v>
      </c>
      <c r="C3628" s="1">
        <v>42876</v>
      </c>
      <c r="D3628" t="s">
        <v>11</v>
      </c>
      <c r="E3628" t="s">
        <v>6492</v>
      </c>
      <c r="F3628" t="s">
        <v>1261</v>
      </c>
      <c r="G3628" t="s">
        <v>847</v>
      </c>
      <c r="H3628">
        <v>1</v>
      </c>
      <c r="I3628" s="2">
        <v>0</v>
      </c>
      <c r="J3628" t="s">
        <v>8963</v>
      </c>
      <c r="K3628" t="str">
        <f>VLOOKUP(E3628,customers!$A$1:$C$794,1,FALSE)</f>
        <v>BC-11125</v>
      </c>
      <c r="L3628" t="str">
        <f>VLOOKUP(E3628,customers!$A$1:$C$794,2,FALSE)</f>
        <v>Becky Castell</v>
      </c>
      <c r="M3628" t="str">
        <f>VLOOKUP(E3628,customers!$A$1:$C$794,3,FALSE)</f>
        <v>Home Office</v>
      </c>
    </row>
    <row r="3629" spans="1:13" x14ac:dyDescent="0.35">
      <c r="A3629" t="s">
        <v>8960</v>
      </c>
      <c r="B3629" s="1">
        <v>42874</v>
      </c>
      <c r="C3629" s="1">
        <v>42876</v>
      </c>
      <c r="D3629" t="s">
        <v>11</v>
      </c>
      <c r="E3629" t="s">
        <v>6492</v>
      </c>
      <c r="F3629" t="s">
        <v>1966</v>
      </c>
      <c r="G3629" t="s">
        <v>8964</v>
      </c>
      <c r="H3629">
        <v>1</v>
      </c>
      <c r="I3629" s="2">
        <v>0</v>
      </c>
      <c r="J3629" t="s">
        <v>8811</v>
      </c>
      <c r="K3629" t="str">
        <f>VLOOKUP(E3629,customers!$A$1:$C$794,1,FALSE)</f>
        <v>BC-11125</v>
      </c>
      <c r="L3629" t="str">
        <f>VLOOKUP(E3629,customers!$A$1:$C$794,2,FALSE)</f>
        <v>Becky Castell</v>
      </c>
      <c r="M3629" t="str">
        <f>VLOOKUP(E3629,customers!$A$1:$C$794,3,FALSE)</f>
        <v>Home Office</v>
      </c>
    </row>
    <row r="3630" spans="1:13" x14ac:dyDescent="0.35">
      <c r="A3630" t="s">
        <v>8965</v>
      </c>
      <c r="B3630" s="1">
        <v>41860</v>
      </c>
      <c r="C3630" s="1">
        <v>41864</v>
      </c>
      <c r="D3630" t="s">
        <v>25</v>
      </c>
      <c r="E3630" t="s">
        <v>801</v>
      </c>
      <c r="F3630" t="s">
        <v>8180</v>
      </c>
      <c r="G3630" t="s">
        <v>8966</v>
      </c>
      <c r="H3630">
        <v>7</v>
      </c>
      <c r="I3630" s="2">
        <v>0.2</v>
      </c>
      <c r="J3630" t="s">
        <v>8967</v>
      </c>
      <c r="K3630" t="str">
        <f>VLOOKUP(E3630,customers!$A$1:$C$794,1,FALSE)</f>
        <v>JH-15985</v>
      </c>
      <c r="L3630" t="str">
        <f>VLOOKUP(E3630,customers!$A$1:$C$794,2,FALSE)</f>
        <v>Joseph Holt</v>
      </c>
      <c r="M3630" t="str">
        <f>VLOOKUP(E3630,customers!$A$1:$C$794,3,FALSE)</f>
        <v>Consumer</v>
      </c>
    </row>
    <row r="3631" spans="1:13" x14ac:dyDescent="0.35">
      <c r="A3631" t="s">
        <v>8968</v>
      </c>
      <c r="B3631" s="1">
        <v>43065</v>
      </c>
      <c r="C3631" s="1">
        <v>43069</v>
      </c>
      <c r="D3631" t="s">
        <v>25</v>
      </c>
      <c r="E3631" t="s">
        <v>5970</v>
      </c>
      <c r="F3631" t="s">
        <v>5205</v>
      </c>
      <c r="G3631" t="s">
        <v>7929</v>
      </c>
      <c r="H3631">
        <v>3</v>
      </c>
      <c r="I3631" s="2">
        <v>0.2</v>
      </c>
      <c r="J3631" t="s">
        <v>8969</v>
      </c>
      <c r="K3631" t="str">
        <f>VLOOKUP(E3631,customers!$A$1:$C$794,1,FALSE)</f>
        <v>CC-12610</v>
      </c>
      <c r="L3631" t="str">
        <f>VLOOKUP(E3631,customers!$A$1:$C$794,2,FALSE)</f>
        <v>Corey Catlett</v>
      </c>
      <c r="M3631" t="str">
        <f>VLOOKUP(E3631,customers!$A$1:$C$794,3,FALSE)</f>
        <v>Corporate</v>
      </c>
    </row>
    <row r="3632" spans="1:13" x14ac:dyDescent="0.35">
      <c r="A3632" t="s">
        <v>8968</v>
      </c>
      <c r="B3632" s="1">
        <v>43065</v>
      </c>
      <c r="C3632" s="1">
        <v>43069</v>
      </c>
      <c r="D3632" t="s">
        <v>25</v>
      </c>
      <c r="E3632" t="s">
        <v>5970</v>
      </c>
      <c r="F3632" t="s">
        <v>2127</v>
      </c>
      <c r="G3632" t="s">
        <v>8970</v>
      </c>
      <c r="H3632">
        <v>7</v>
      </c>
      <c r="I3632" s="2">
        <v>0.2</v>
      </c>
      <c r="J3632" t="s">
        <v>459</v>
      </c>
      <c r="K3632" t="str">
        <f>VLOOKUP(E3632,customers!$A$1:$C$794,1,FALSE)</f>
        <v>CC-12610</v>
      </c>
      <c r="L3632" t="str">
        <f>VLOOKUP(E3632,customers!$A$1:$C$794,2,FALSE)</f>
        <v>Corey Catlett</v>
      </c>
      <c r="M3632" t="str">
        <f>VLOOKUP(E3632,customers!$A$1:$C$794,3,FALSE)</f>
        <v>Corporate</v>
      </c>
    </row>
    <row r="3633" spans="1:13" x14ac:dyDescent="0.35">
      <c r="A3633" t="s">
        <v>8971</v>
      </c>
      <c r="B3633" s="1">
        <v>42858</v>
      </c>
      <c r="C3633" s="1">
        <v>42863</v>
      </c>
      <c r="D3633" t="s">
        <v>11</v>
      </c>
      <c r="E3633" t="s">
        <v>8972</v>
      </c>
      <c r="F3633" t="s">
        <v>5485</v>
      </c>
      <c r="G3633" t="s">
        <v>8973</v>
      </c>
      <c r="H3633">
        <v>2</v>
      </c>
      <c r="I3633" s="2">
        <v>0</v>
      </c>
      <c r="J3633" t="s">
        <v>8974</v>
      </c>
      <c r="K3633" t="str">
        <f>VLOOKUP(E3633,customers!$A$1:$C$794,1,FALSE)</f>
        <v>DB-12970</v>
      </c>
      <c r="L3633" t="str">
        <f>VLOOKUP(E3633,customers!$A$1:$C$794,2,FALSE)</f>
        <v>Darren Budd</v>
      </c>
      <c r="M3633" t="str">
        <f>VLOOKUP(E3633,customers!$A$1:$C$794,3,FALSE)</f>
        <v>Corporate</v>
      </c>
    </row>
    <row r="3634" spans="1:13" x14ac:dyDescent="0.35">
      <c r="A3634" t="s">
        <v>8971</v>
      </c>
      <c r="B3634" s="1">
        <v>42858</v>
      </c>
      <c r="C3634" s="1">
        <v>42863</v>
      </c>
      <c r="D3634" t="s">
        <v>11</v>
      </c>
      <c r="E3634" t="s">
        <v>8972</v>
      </c>
      <c r="F3634" t="s">
        <v>2654</v>
      </c>
      <c r="G3634" t="s">
        <v>8975</v>
      </c>
      <c r="H3634">
        <v>8</v>
      </c>
      <c r="I3634" s="2">
        <v>0</v>
      </c>
      <c r="J3634" t="s">
        <v>5024</v>
      </c>
      <c r="K3634" t="str">
        <f>VLOOKUP(E3634,customers!$A$1:$C$794,1,FALSE)</f>
        <v>DB-12970</v>
      </c>
      <c r="L3634" t="str">
        <f>VLOOKUP(E3634,customers!$A$1:$C$794,2,FALSE)</f>
        <v>Darren Budd</v>
      </c>
      <c r="M3634" t="str">
        <f>VLOOKUP(E3634,customers!$A$1:$C$794,3,FALSE)</f>
        <v>Corporate</v>
      </c>
    </row>
    <row r="3635" spans="1:13" x14ac:dyDescent="0.35">
      <c r="A3635" t="s">
        <v>8976</v>
      </c>
      <c r="B3635" s="1">
        <v>42684</v>
      </c>
      <c r="C3635" s="1">
        <v>42688</v>
      </c>
      <c r="D3635" t="s">
        <v>25</v>
      </c>
      <c r="E3635" t="s">
        <v>4349</v>
      </c>
      <c r="F3635" t="s">
        <v>3231</v>
      </c>
      <c r="G3635" t="s">
        <v>4095</v>
      </c>
      <c r="H3635">
        <v>4</v>
      </c>
      <c r="I3635" s="2">
        <v>0.2</v>
      </c>
      <c r="J3635" t="s">
        <v>2868</v>
      </c>
      <c r="K3635" t="str">
        <f>VLOOKUP(E3635,customers!$A$1:$C$794,1,FALSE)</f>
        <v>PP-18955</v>
      </c>
      <c r="L3635" t="str">
        <f>VLOOKUP(E3635,customers!$A$1:$C$794,2,FALSE)</f>
        <v>Paul Prost</v>
      </c>
      <c r="M3635" t="str">
        <f>VLOOKUP(E3635,customers!$A$1:$C$794,3,FALSE)</f>
        <v>Home Office</v>
      </c>
    </row>
    <row r="3636" spans="1:13" x14ac:dyDescent="0.35">
      <c r="A3636" t="s">
        <v>8976</v>
      </c>
      <c r="B3636" s="1">
        <v>42684</v>
      </c>
      <c r="C3636" s="1">
        <v>42688</v>
      </c>
      <c r="D3636" t="s">
        <v>25</v>
      </c>
      <c r="E3636" t="s">
        <v>4349</v>
      </c>
      <c r="F3636" t="s">
        <v>1774</v>
      </c>
      <c r="G3636" t="s">
        <v>441</v>
      </c>
      <c r="H3636">
        <v>7</v>
      </c>
      <c r="I3636" s="2">
        <v>0.4</v>
      </c>
      <c r="J3636" t="s">
        <v>8977</v>
      </c>
      <c r="K3636" t="str">
        <f>VLOOKUP(E3636,customers!$A$1:$C$794,1,FALSE)</f>
        <v>PP-18955</v>
      </c>
      <c r="L3636" t="str">
        <f>VLOOKUP(E3636,customers!$A$1:$C$794,2,FALSE)</f>
        <v>Paul Prost</v>
      </c>
      <c r="M3636" t="str">
        <f>VLOOKUP(E3636,customers!$A$1:$C$794,3,FALSE)</f>
        <v>Home Office</v>
      </c>
    </row>
    <row r="3637" spans="1:13" x14ac:dyDescent="0.35">
      <c r="A3637" t="s">
        <v>8976</v>
      </c>
      <c r="B3637" s="1">
        <v>42684</v>
      </c>
      <c r="C3637" s="1">
        <v>42688</v>
      </c>
      <c r="D3637" t="s">
        <v>25</v>
      </c>
      <c r="E3637" t="s">
        <v>4349</v>
      </c>
      <c r="F3637" t="s">
        <v>8978</v>
      </c>
      <c r="G3637" t="s">
        <v>8979</v>
      </c>
      <c r="H3637">
        <v>2</v>
      </c>
      <c r="I3637" s="2">
        <v>0.2</v>
      </c>
      <c r="J3637" t="s">
        <v>8980</v>
      </c>
      <c r="K3637" t="str">
        <f>VLOOKUP(E3637,customers!$A$1:$C$794,1,FALSE)</f>
        <v>PP-18955</v>
      </c>
      <c r="L3637" t="str">
        <f>VLOOKUP(E3637,customers!$A$1:$C$794,2,FALSE)</f>
        <v>Paul Prost</v>
      </c>
      <c r="M3637" t="str">
        <f>VLOOKUP(E3637,customers!$A$1:$C$794,3,FALSE)</f>
        <v>Home Office</v>
      </c>
    </row>
    <row r="3638" spans="1:13" x14ac:dyDescent="0.35">
      <c r="A3638" t="s">
        <v>8976</v>
      </c>
      <c r="B3638" s="1">
        <v>42684</v>
      </c>
      <c r="C3638" s="1">
        <v>42688</v>
      </c>
      <c r="D3638" t="s">
        <v>25</v>
      </c>
      <c r="E3638" t="s">
        <v>4349</v>
      </c>
      <c r="F3638" t="s">
        <v>6384</v>
      </c>
      <c r="G3638" t="s">
        <v>6584</v>
      </c>
      <c r="H3638">
        <v>3</v>
      </c>
      <c r="I3638" s="2">
        <v>0.2</v>
      </c>
      <c r="J3638" t="s">
        <v>8981</v>
      </c>
      <c r="K3638" t="str">
        <f>VLOOKUP(E3638,customers!$A$1:$C$794,1,FALSE)</f>
        <v>PP-18955</v>
      </c>
      <c r="L3638" t="str">
        <f>VLOOKUP(E3638,customers!$A$1:$C$794,2,FALSE)</f>
        <v>Paul Prost</v>
      </c>
      <c r="M3638" t="str">
        <f>VLOOKUP(E3638,customers!$A$1:$C$794,3,FALSE)</f>
        <v>Home Office</v>
      </c>
    </row>
    <row r="3639" spans="1:13" x14ac:dyDescent="0.35">
      <c r="A3639" t="s">
        <v>8976</v>
      </c>
      <c r="B3639" s="1">
        <v>42684</v>
      </c>
      <c r="C3639" s="1">
        <v>42688</v>
      </c>
      <c r="D3639" t="s">
        <v>25</v>
      </c>
      <c r="E3639" t="s">
        <v>4349</v>
      </c>
      <c r="F3639" t="s">
        <v>2293</v>
      </c>
      <c r="G3639" t="s">
        <v>8982</v>
      </c>
      <c r="H3639">
        <v>4</v>
      </c>
      <c r="I3639" s="2">
        <v>0.2</v>
      </c>
      <c r="J3639" t="s">
        <v>8983</v>
      </c>
      <c r="K3639" t="str">
        <f>VLOOKUP(E3639,customers!$A$1:$C$794,1,FALSE)</f>
        <v>PP-18955</v>
      </c>
      <c r="L3639" t="str">
        <f>VLOOKUP(E3639,customers!$A$1:$C$794,2,FALSE)</f>
        <v>Paul Prost</v>
      </c>
      <c r="M3639" t="str">
        <f>VLOOKUP(E3639,customers!$A$1:$C$794,3,FALSE)</f>
        <v>Home Office</v>
      </c>
    </row>
    <row r="3640" spans="1:13" x14ac:dyDescent="0.35">
      <c r="A3640" t="s">
        <v>8976</v>
      </c>
      <c r="B3640" s="1">
        <v>42684</v>
      </c>
      <c r="C3640" s="1">
        <v>42688</v>
      </c>
      <c r="D3640" t="s">
        <v>25</v>
      </c>
      <c r="E3640" t="s">
        <v>4349</v>
      </c>
      <c r="F3640" t="s">
        <v>5081</v>
      </c>
      <c r="G3640" t="s">
        <v>8984</v>
      </c>
      <c r="H3640">
        <v>7</v>
      </c>
      <c r="I3640" s="2">
        <v>0.2</v>
      </c>
      <c r="J3640" t="s">
        <v>8985</v>
      </c>
      <c r="K3640" t="str">
        <f>VLOOKUP(E3640,customers!$A$1:$C$794,1,FALSE)</f>
        <v>PP-18955</v>
      </c>
      <c r="L3640" t="str">
        <f>VLOOKUP(E3640,customers!$A$1:$C$794,2,FALSE)</f>
        <v>Paul Prost</v>
      </c>
      <c r="M3640" t="str">
        <f>VLOOKUP(E3640,customers!$A$1:$C$794,3,FALSE)</f>
        <v>Home Office</v>
      </c>
    </row>
    <row r="3641" spans="1:13" x14ac:dyDescent="0.35">
      <c r="A3641" t="s">
        <v>8976</v>
      </c>
      <c r="B3641" s="1">
        <v>42684</v>
      </c>
      <c r="C3641" s="1">
        <v>42688</v>
      </c>
      <c r="D3641" t="s">
        <v>25</v>
      </c>
      <c r="E3641" t="s">
        <v>4349</v>
      </c>
      <c r="F3641" t="s">
        <v>3841</v>
      </c>
      <c r="G3641" t="s">
        <v>285</v>
      </c>
      <c r="H3641">
        <v>1</v>
      </c>
      <c r="I3641" s="2">
        <v>0.2</v>
      </c>
      <c r="J3641" t="s">
        <v>248</v>
      </c>
      <c r="K3641" t="str">
        <f>VLOOKUP(E3641,customers!$A$1:$C$794,1,FALSE)</f>
        <v>PP-18955</v>
      </c>
      <c r="L3641" t="str">
        <f>VLOOKUP(E3641,customers!$A$1:$C$794,2,FALSE)</f>
        <v>Paul Prost</v>
      </c>
      <c r="M3641" t="str">
        <f>VLOOKUP(E3641,customers!$A$1:$C$794,3,FALSE)</f>
        <v>Home Office</v>
      </c>
    </row>
    <row r="3642" spans="1:13" x14ac:dyDescent="0.35">
      <c r="A3642" t="s">
        <v>8976</v>
      </c>
      <c r="B3642" s="1">
        <v>42684</v>
      </c>
      <c r="C3642" s="1">
        <v>42688</v>
      </c>
      <c r="D3642" t="s">
        <v>25</v>
      </c>
      <c r="E3642" t="s">
        <v>4349</v>
      </c>
      <c r="F3642" t="s">
        <v>6972</v>
      </c>
      <c r="G3642" t="s">
        <v>8986</v>
      </c>
      <c r="H3642">
        <v>7</v>
      </c>
      <c r="I3642" s="2">
        <v>0.2</v>
      </c>
      <c r="J3642" t="s">
        <v>8987</v>
      </c>
      <c r="K3642" t="str">
        <f>VLOOKUP(E3642,customers!$A$1:$C$794,1,FALSE)</f>
        <v>PP-18955</v>
      </c>
      <c r="L3642" t="str">
        <f>VLOOKUP(E3642,customers!$A$1:$C$794,2,FALSE)</f>
        <v>Paul Prost</v>
      </c>
      <c r="M3642" t="str">
        <f>VLOOKUP(E3642,customers!$A$1:$C$794,3,FALSE)</f>
        <v>Home Office</v>
      </c>
    </row>
    <row r="3643" spans="1:13" x14ac:dyDescent="0.35">
      <c r="A3643" t="s">
        <v>8976</v>
      </c>
      <c r="B3643" s="1">
        <v>42684</v>
      </c>
      <c r="C3643" s="1">
        <v>42688</v>
      </c>
      <c r="D3643" t="s">
        <v>25</v>
      </c>
      <c r="E3643" t="s">
        <v>4349</v>
      </c>
      <c r="F3643" t="s">
        <v>5711</v>
      </c>
      <c r="G3643" t="s">
        <v>8988</v>
      </c>
      <c r="H3643">
        <v>7</v>
      </c>
      <c r="I3643" s="2">
        <v>0.7</v>
      </c>
      <c r="J3643" t="s">
        <v>8989</v>
      </c>
      <c r="K3643" t="str">
        <f>VLOOKUP(E3643,customers!$A$1:$C$794,1,FALSE)</f>
        <v>PP-18955</v>
      </c>
      <c r="L3643" t="str">
        <f>VLOOKUP(E3643,customers!$A$1:$C$794,2,FALSE)</f>
        <v>Paul Prost</v>
      </c>
      <c r="M3643" t="str">
        <f>VLOOKUP(E3643,customers!$A$1:$C$794,3,FALSE)</f>
        <v>Home Office</v>
      </c>
    </row>
    <row r="3644" spans="1:13" x14ac:dyDescent="0.35">
      <c r="A3644" t="s">
        <v>8990</v>
      </c>
      <c r="B3644" s="1">
        <v>41993</v>
      </c>
      <c r="C3644" s="1">
        <v>41996</v>
      </c>
      <c r="D3644" t="s">
        <v>11</v>
      </c>
      <c r="E3644" t="s">
        <v>2414</v>
      </c>
      <c r="F3644" t="s">
        <v>2394</v>
      </c>
      <c r="G3644" t="s">
        <v>5591</v>
      </c>
      <c r="H3644">
        <v>2</v>
      </c>
      <c r="I3644" s="2">
        <v>0.2</v>
      </c>
      <c r="J3644" t="s">
        <v>5592</v>
      </c>
      <c r="K3644" t="str">
        <f>VLOOKUP(E3644,customers!$A$1:$C$794,1,FALSE)</f>
        <v>MC-17845</v>
      </c>
      <c r="L3644" t="str">
        <f>VLOOKUP(E3644,customers!$A$1:$C$794,2,FALSE)</f>
        <v>Michael Chen</v>
      </c>
      <c r="M3644" t="str">
        <f>VLOOKUP(E3644,customers!$A$1:$C$794,3,FALSE)</f>
        <v>Consumer</v>
      </c>
    </row>
    <row r="3645" spans="1:13" x14ac:dyDescent="0.35">
      <c r="A3645" t="s">
        <v>8990</v>
      </c>
      <c r="B3645" s="1">
        <v>41993</v>
      </c>
      <c r="C3645" s="1">
        <v>41996</v>
      </c>
      <c r="D3645" t="s">
        <v>11</v>
      </c>
      <c r="E3645" t="s">
        <v>2414</v>
      </c>
      <c r="F3645" t="s">
        <v>8991</v>
      </c>
      <c r="G3645" t="s">
        <v>8992</v>
      </c>
      <c r="H3645">
        <v>2</v>
      </c>
      <c r="I3645" s="2">
        <v>0</v>
      </c>
      <c r="J3645" t="s">
        <v>8993</v>
      </c>
      <c r="K3645" t="str">
        <f>VLOOKUP(E3645,customers!$A$1:$C$794,1,FALSE)</f>
        <v>MC-17845</v>
      </c>
      <c r="L3645" t="str">
        <f>VLOOKUP(E3645,customers!$A$1:$C$794,2,FALSE)</f>
        <v>Michael Chen</v>
      </c>
      <c r="M3645" t="str">
        <f>VLOOKUP(E3645,customers!$A$1:$C$794,3,FALSE)</f>
        <v>Consumer</v>
      </c>
    </row>
    <row r="3646" spans="1:13" x14ac:dyDescent="0.35">
      <c r="A3646" t="s">
        <v>8990</v>
      </c>
      <c r="B3646" s="1">
        <v>41993</v>
      </c>
      <c r="C3646" s="1">
        <v>41996</v>
      </c>
      <c r="D3646" t="s">
        <v>11</v>
      </c>
      <c r="E3646" t="s">
        <v>2414</v>
      </c>
      <c r="F3646" t="s">
        <v>8994</v>
      </c>
      <c r="G3646" t="s">
        <v>5274</v>
      </c>
      <c r="H3646">
        <v>1</v>
      </c>
      <c r="I3646" s="2">
        <v>0</v>
      </c>
      <c r="J3646" t="s">
        <v>6530</v>
      </c>
      <c r="K3646" t="str">
        <f>VLOOKUP(E3646,customers!$A$1:$C$794,1,FALSE)</f>
        <v>MC-17845</v>
      </c>
      <c r="L3646" t="str">
        <f>VLOOKUP(E3646,customers!$A$1:$C$794,2,FALSE)</f>
        <v>Michael Chen</v>
      </c>
      <c r="M3646" t="str">
        <f>VLOOKUP(E3646,customers!$A$1:$C$794,3,FALSE)</f>
        <v>Consumer</v>
      </c>
    </row>
    <row r="3647" spans="1:13" x14ac:dyDescent="0.35">
      <c r="A3647" t="s">
        <v>8990</v>
      </c>
      <c r="B3647" s="1">
        <v>41993</v>
      </c>
      <c r="C3647" s="1">
        <v>41996</v>
      </c>
      <c r="D3647" t="s">
        <v>11</v>
      </c>
      <c r="E3647" t="s">
        <v>2414</v>
      </c>
      <c r="F3647" t="s">
        <v>8995</v>
      </c>
      <c r="G3647" t="s">
        <v>8996</v>
      </c>
      <c r="H3647">
        <v>5</v>
      </c>
      <c r="I3647" s="2">
        <v>0.2</v>
      </c>
      <c r="J3647" t="s">
        <v>3103</v>
      </c>
      <c r="K3647" t="str">
        <f>VLOOKUP(E3647,customers!$A$1:$C$794,1,FALSE)</f>
        <v>MC-17845</v>
      </c>
      <c r="L3647" t="str">
        <f>VLOOKUP(E3647,customers!$A$1:$C$794,2,FALSE)</f>
        <v>Michael Chen</v>
      </c>
      <c r="M3647" t="str">
        <f>VLOOKUP(E3647,customers!$A$1:$C$794,3,FALSE)</f>
        <v>Consumer</v>
      </c>
    </row>
    <row r="3648" spans="1:13" x14ac:dyDescent="0.35">
      <c r="A3648" t="s">
        <v>8997</v>
      </c>
      <c r="B3648" s="1">
        <v>41845</v>
      </c>
      <c r="C3648" s="1">
        <v>41847</v>
      </c>
      <c r="D3648" t="s">
        <v>11</v>
      </c>
      <c r="E3648" t="s">
        <v>7627</v>
      </c>
      <c r="F3648" t="s">
        <v>3144</v>
      </c>
      <c r="G3648" t="s">
        <v>365</v>
      </c>
      <c r="H3648">
        <v>1</v>
      </c>
      <c r="I3648" s="2">
        <v>0</v>
      </c>
      <c r="J3648" t="s">
        <v>2290</v>
      </c>
      <c r="K3648" t="str">
        <f>VLOOKUP(E3648,customers!$A$1:$C$794,1,FALSE)</f>
        <v>VF-21715</v>
      </c>
      <c r="L3648" t="str">
        <f>VLOOKUP(E3648,customers!$A$1:$C$794,2,FALSE)</f>
        <v>Vicky Freymann</v>
      </c>
      <c r="M3648" t="str">
        <f>VLOOKUP(E3648,customers!$A$1:$C$794,3,FALSE)</f>
        <v>Home Office</v>
      </c>
    </row>
    <row r="3649" spans="1:13" x14ac:dyDescent="0.35">
      <c r="A3649" t="s">
        <v>8997</v>
      </c>
      <c r="B3649" s="1">
        <v>41845</v>
      </c>
      <c r="C3649" s="1">
        <v>41847</v>
      </c>
      <c r="D3649" t="s">
        <v>11</v>
      </c>
      <c r="E3649" t="s">
        <v>7627</v>
      </c>
      <c r="F3649" t="s">
        <v>8998</v>
      </c>
      <c r="G3649" t="s">
        <v>8999</v>
      </c>
      <c r="H3649">
        <v>4</v>
      </c>
      <c r="I3649" s="2">
        <v>0</v>
      </c>
      <c r="J3649" t="s">
        <v>3888</v>
      </c>
      <c r="K3649" t="str">
        <f>VLOOKUP(E3649,customers!$A$1:$C$794,1,FALSE)</f>
        <v>VF-21715</v>
      </c>
      <c r="L3649" t="str">
        <f>VLOOKUP(E3649,customers!$A$1:$C$794,2,FALSE)</f>
        <v>Vicky Freymann</v>
      </c>
      <c r="M3649" t="str">
        <f>VLOOKUP(E3649,customers!$A$1:$C$794,3,FALSE)</f>
        <v>Home Office</v>
      </c>
    </row>
    <row r="3650" spans="1:13" x14ac:dyDescent="0.35">
      <c r="A3650" t="s">
        <v>9000</v>
      </c>
      <c r="B3650" s="1">
        <v>42330</v>
      </c>
      <c r="C3650" s="1">
        <v>42335</v>
      </c>
      <c r="D3650" t="s">
        <v>25</v>
      </c>
      <c r="E3650" t="s">
        <v>4963</v>
      </c>
      <c r="F3650" t="s">
        <v>2983</v>
      </c>
      <c r="G3650" t="s">
        <v>768</v>
      </c>
      <c r="H3650">
        <v>2</v>
      </c>
      <c r="I3650" s="2">
        <v>0.7</v>
      </c>
      <c r="J3650" t="s">
        <v>4893</v>
      </c>
      <c r="K3650" t="str">
        <f>VLOOKUP(E3650,customers!$A$1:$C$794,1,FALSE)</f>
        <v>MC-17275</v>
      </c>
      <c r="L3650" t="str">
        <f>VLOOKUP(E3650,customers!$A$1:$C$794,2,FALSE)</f>
        <v>Marc Crier</v>
      </c>
      <c r="M3650" t="str">
        <f>VLOOKUP(E3650,customers!$A$1:$C$794,3,FALSE)</f>
        <v>Consumer</v>
      </c>
    </row>
    <row r="3651" spans="1:13" x14ac:dyDescent="0.35">
      <c r="A3651" t="s">
        <v>9000</v>
      </c>
      <c r="B3651" s="1">
        <v>42330</v>
      </c>
      <c r="C3651" s="1">
        <v>42335</v>
      </c>
      <c r="D3651" t="s">
        <v>25</v>
      </c>
      <c r="E3651" t="s">
        <v>4963</v>
      </c>
      <c r="F3651" t="s">
        <v>1113</v>
      </c>
      <c r="G3651" t="s">
        <v>9001</v>
      </c>
      <c r="H3651">
        <v>6</v>
      </c>
      <c r="I3651" s="2">
        <v>0.2</v>
      </c>
      <c r="J3651" t="s">
        <v>1676</v>
      </c>
      <c r="K3651" t="str">
        <f>VLOOKUP(E3651,customers!$A$1:$C$794,1,FALSE)</f>
        <v>MC-17275</v>
      </c>
      <c r="L3651" t="str">
        <f>VLOOKUP(E3651,customers!$A$1:$C$794,2,FALSE)</f>
        <v>Marc Crier</v>
      </c>
      <c r="M3651" t="str">
        <f>VLOOKUP(E3651,customers!$A$1:$C$794,3,FALSE)</f>
        <v>Consumer</v>
      </c>
    </row>
    <row r="3652" spans="1:13" x14ac:dyDescent="0.35">
      <c r="A3652" t="s">
        <v>9002</v>
      </c>
      <c r="B3652" s="1">
        <v>43078</v>
      </c>
      <c r="C3652" s="1">
        <v>43080</v>
      </c>
      <c r="D3652" t="s">
        <v>11</v>
      </c>
      <c r="E3652" t="s">
        <v>1874</v>
      </c>
      <c r="F3652" t="s">
        <v>9003</v>
      </c>
      <c r="G3652" t="s">
        <v>9004</v>
      </c>
      <c r="H3652">
        <v>6</v>
      </c>
      <c r="I3652" s="2">
        <v>0</v>
      </c>
      <c r="J3652" t="s">
        <v>4540</v>
      </c>
      <c r="K3652" t="str">
        <f>VLOOKUP(E3652,customers!$A$1:$C$794,1,FALSE)</f>
        <v>DB-13210</v>
      </c>
      <c r="L3652" t="str">
        <f>VLOOKUP(E3652,customers!$A$1:$C$794,2,FALSE)</f>
        <v>Dean Braden</v>
      </c>
      <c r="M3652" t="str">
        <f>VLOOKUP(E3652,customers!$A$1:$C$794,3,FALSE)</f>
        <v>Consumer</v>
      </c>
    </row>
    <row r="3653" spans="1:13" x14ac:dyDescent="0.35">
      <c r="A3653" t="s">
        <v>9002</v>
      </c>
      <c r="B3653" s="1">
        <v>43078</v>
      </c>
      <c r="C3653" s="1">
        <v>43080</v>
      </c>
      <c r="D3653" t="s">
        <v>11</v>
      </c>
      <c r="E3653" t="s">
        <v>1874</v>
      </c>
      <c r="F3653" t="s">
        <v>4086</v>
      </c>
      <c r="G3653" t="s">
        <v>9005</v>
      </c>
      <c r="H3653">
        <v>5</v>
      </c>
      <c r="I3653" s="2">
        <v>0</v>
      </c>
      <c r="J3653" t="s">
        <v>4184</v>
      </c>
      <c r="K3653" t="str">
        <f>VLOOKUP(E3653,customers!$A$1:$C$794,1,FALSE)</f>
        <v>DB-13210</v>
      </c>
      <c r="L3653" t="str">
        <f>VLOOKUP(E3653,customers!$A$1:$C$794,2,FALSE)</f>
        <v>Dean Braden</v>
      </c>
      <c r="M3653" t="str">
        <f>VLOOKUP(E3653,customers!$A$1:$C$794,3,FALSE)</f>
        <v>Consumer</v>
      </c>
    </row>
    <row r="3654" spans="1:13" x14ac:dyDescent="0.35">
      <c r="A3654" t="s">
        <v>9002</v>
      </c>
      <c r="B3654" s="1">
        <v>43078</v>
      </c>
      <c r="C3654" s="1">
        <v>43080</v>
      </c>
      <c r="D3654" t="s">
        <v>11</v>
      </c>
      <c r="E3654" t="s">
        <v>1874</v>
      </c>
      <c r="F3654" t="s">
        <v>2876</v>
      </c>
      <c r="G3654" t="s">
        <v>8186</v>
      </c>
      <c r="H3654">
        <v>4</v>
      </c>
      <c r="I3654" s="2">
        <v>0</v>
      </c>
      <c r="J3654" t="s">
        <v>9006</v>
      </c>
      <c r="K3654" t="str">
        <f>VLOOKUP(E3654,customers!$A$1:$C$794,1,FALSE)</f>
        <v>DB-13210</v>
      </c>
      <c r="L3654" t="str">
        <f>VLOOKUP(E3654,customers!$A$1:$C$794,2,FALSE)</f>
        <v>Dean Braden</v>
      </c>
      <c r="M3654" t="str">
        <f>VLOOKUP(E3654,customers!$A$1:$C$794,3,FALSE)</f>
        <v>Consumer</v>
      </c>
    </row>
    <row r="3655" spans="1:13" x14ac:dyDescent="0.35">
      <c r="A3655" t="s">
        <v>9002</v>
      </c>
      <c r="B3655" s="1">
        <v>43078</v>
      </c>
      <c r="C3655" s="1">
        <v>43080</v>
      </c>
      <c r="D3655" t="s">
        <v>11</v>
      </c>
      <c r="E3655" t="s">
        <v>1874</v>
      </c>
      <c r="F3655" t="s">
        <v>3561</v>
      </c>
      <c r="G3655" t="s">
        <v>6153</v>
      </c>
      <c r="H3655">
        <v>3</v>
      </c>
      <c r="I3655" s="2">
        <v>0</v>
      </c>
      <c r="J3655" t="s">
        <v>1532</v>
      </c>
      <c r="K3655" t="str">
        <f>VLOOKUP(E3655,customers!$A$1:$C$794,1,FALSE)</f>
        <v>DB-13210</v>
      </c>
      <c r="L3655" t="str">
        <f>VLOOKUP(E3655,customers!$A$1:$C$794,2,FALSE)</f>
        <v>Dean Braden</v>
      </c>
      <c r="M3655" t="str">
        <f>VLOOKUP(E3655,customers!$A$1:$C$794,3,FALSE)</f>
        <v>Consumer</v>
      </c>
    </row>
    <row r="3656" spans="1:13" x14ac:dyDescent="0.35">
      <c r="A3656" t="s">
        <v>9007</v>
      </c>
      <c r="B3656" s="1">
        <v>42978</v>
      </c>
      <c r="C3656" s="1">
        <v>42983</v>
      </c>
      <c r="D3656" t="s">
        <v>25</v>
      </c>
      <c r="E3656" t="s">
        <v>2008</v>
      </c>
      <c r="F3656" t="s">
        <v>2320</v>
      </c>
      <c r="G3656" t="s">
        <v>9008</v>
      </c>
      <c r="H3656">
        <v>9</v>
      </c>
      <c r="I3656" s="2">
        <v>0</v>
      </c>
      <c r="J3656" t="s">
        <v>9009</v>
      </c>
      <c r="K3656" t="str">
        <f>VLOOKUP(E3656,customers!$A$1:$C$794,1,FALSE)</f>
        <v>AJ-10945</v>
      </c>
      <c r="L3656" t="str">
        <f>VLOOKUP(E3656,customers!$A$1:$C$794,2,FALSE)</f>
        <v>Ashley Jarboe</v>
      </c>
      <c r="M3656" t="str">
        <f>VLOOKUP(E3656,customers!$A$1:$C$794,3,FALSE)</f>
        <v>Consumer</v>
      </c>
    </row>
    <row r="3657" spans="1:13" x14ac:dyDescent="0.35">
      <c r="A3657" t="s">
        <v>9010</v>
      </c>
      <c r="B3657" s="1">
        <v>42849</v>
      </c>
      <c r="C3657" s="1">
        <v>42855</v>
      </c>
      <c r="D3657" t="s">
        <v>25</v>
      </c>
      <c r="E3657" t="s">
        <v>2629</v>
      </c>
      <c r="F3657" t="s">
        <v>4820</v>
      </c>
      <c r="G3657" t="s">
        <v>1504</v>
      </c>
      <c r="H3657">
        <v>2</v>
      </c>
      <c r="I3657" s="2">
        <v>0.2</v>
      </c>
      <c r="J3657" t="s">
        <v>9011</v>
      </c>
      <c r="K3657" t="str">
        <f>VLOOKUP(E3657,customers!$A$1:$C$794,1,FALSE)</f>
        <v>CP-12340</v>
      </c>
      <c r="L3657" t="str">
        <f>VLOOKUP(E3657,customers!$A$1:$C$794,2,FALSE)</f>
        <v>Christine Phan</v>
      </c>
      <c r="M3657" t="str">
        <f>VLOOKUP(E3657,customers!$A$1:$C$794,3,FALSE)</f>
        <v>Corporate</v>
      </c>
    </row>
    <row r="3658" spans="1:13" x14ac:dyDescent="0.35">
      <c r="A3658" t="s">
        <v>9012</v>
      </c>
      <c r="B3658" s="1">
        <v>42986</v>
      </c>
      <c r="C3658" s="1">
        <v>42992</v>
      </c>
      <c r="D3658" t="s">
        <v>25</v>
      </c>
      <c r="E3658" t="s">
        <v>6292</v>
      </c>
      <c r="F3658" t="s">
        <v>9013</v>
      </c>
      <c r="G3658" t="s">
        <v>3086</v>
      </c>
      <c r="H3658">
        <v>1</v>
      </c>
      <c r="I3658" s="2">
        <v>0.2</v>
      </c>
      <c r="J3658" t="s">
        <v>1163</v>
      </c>
      <c r="K3658" t="str">
        <f>VLOOKUP(E3658,customers!$A$1:$C$794,1,FALSE)</f>
        <v>DB-13555</v>
      </c>
      <c r="L3658" t="str">
        <f>VLOOKUP(E3658,customers!$A$1:$C$794,2,FALSE)</f>
        <v>Dorothy Badders</v>
      </c>
      <c r="M3658" t="str">
        <f>VLOOKUP(E3658,customers!$A$1:$C$794,3,FALSE)</f>
        <v>Corporate</v>
      </c>
    </row>
    <row r="3659" spans="1:13" x14ac:dyDescent="0.35">
      <c r="A3659" t="s">
        <v>9014</v>
      </c>
      <c r="B3659" s="1">
        <v>42075</v>
      </c>
      <c r="C3659" s="1">
        <v>42080</v>
      </c>
      <c r="D3659" t="s">
        <v>25</v>
      </c>
      <c r="E3659" t="s">
        <v>4805</v>
      </c>
      <c r="F3659" t="s">
        <v>555</v>
      </c>
      <c r="G3659" t="s">
        <v>1054</v>
      </c>
      <c r="H3659">
        <v>3</v>
      </c>
      <c r="I3659" s="2">
        <v>0.2</v>
      </c>
      <c r="J3659" t="s">
        <v>3623</v>
      </c>
      <c r="K3659" t="str">
        <f>VLOOKUP(E3659,customers!$A$1:$C$794,1,FALSE)</f>
        <v>EB-13750</v>
      </c>
      <c r="L3659" t="str">
        <f>VLOOKUP(E3659,customers!$A$1:$C$794,2,FALSE)</f>
        <v>Edward Becker</v>
      </c>
      <c r="M3659" t="str">
        <f>VLOOKUP(E3659,customers!$A$1:$C$794,3,FALSE)</f>
        <v>Corporate</v>
      </c>
    </row>
    <row r="3660" spans="1:13" x14ac:dyDescent="0.35">
      <c r="A3660" t="s">
        <v>9014</v>
      </c>
      <c r="B3660" s="1">
        <v>42075</v>
      </c>
      <c r="C3660" s="1">
        <v>42080</v>
      </c>
      <c r="D3660" t="s">
        <v>25</v>
      </c>
      <c r="E3660" t="s">
        <v>4805</v>
      </c>
      <c r="F3660" t="s">
        <v>313</v>
      </c>
      <c r="G3660" t="s">
        <v>9015</v>
      </c>
      <c r="H3660">
        <v>4</v>
      </c>
      <c r="I3660" s="2">
        <v>0.2</v>
      </c>
      <c r="J3660" t="s">
        <v>9016</v>
      </c>
      <c r="K3660" t="str">
        <f>VLOOKUP(E3660,customers!$A$1:$C$794,1,FALSE)</f>
        <v>EB-13750</v>
      </c>
      <c r="L3660" t="str">
        <f>VLOOKUP(E3660,customers!$A$1:$C$794,2,FALSE)</f>
        <v>Edward Becker</v>
      </c>
      <c r="M3660" t="str">
        <f>VLOOKUP(E3660,customers!$A$1:$C$794,3,FALSE)</f>
        <v>Corporate</v>
      </c>
    </row>
    <row r="3661" spans="1:13" x14ac:dyDescent="0.35">
      <c r="A3661" t="s">
        <v>9014</v>
      </c>
      <c r="B3661" s="1">
        <v>42075</v>
      </c>
      <c r="C3661" s="1">
        <v>42080</v>
      </c>
      <c r="D3661" t="s">
        <v>25</v>
      </c>
      <c r="E3661" t="s">
        <v>4805</v>
      </c>
      <c r="F3661" t="s">
        <v>9017</v>
      </c>
      <c r="G3661" t="s">
        <v>1982</v>
      </c>
      <c r="H3661">
        <v>3</v>
      </c>
      <c r="I3661" s="2">
        <v>0.2</v>
      </c>
      <c r="J3661" t="s">
        <v>6284</v>
      </c>
      <c r="K3661" t="str">
        <f>VLOOKUP(E3661,customers!$A$1:$C$794,1,FALSE)</f>
        <v>EB-13750</v>
      </c>
      <c r="L3661" t="str">
        <f>VLOOKUP(E3661,customers!$A$1:$C$794,2,FALSE)</f>
        <v>Edward Becker</v>
      </c>
      <c r="M3661" t="str">
        <f>VLOOKUP(E3661,customers!$A$1:$C$794,3,FALSE)</f>
        <v>Corporate</v>
      </c>
    </row>
    <row r="3662" spans="1:13" x14ac:dyDescent="0.35">
      <c r="A3662" t="s">
        <v>9018</v>
      </c>
      <c r="B3662" s="1">
        <v>42569</v>
      </c>
      <c r="C3662" s="1">
        <v>42574</v>
      </c>
      <c r="D3662" t="s">
        <v>25</v>
      </c>
      <c r="E3662" t="s">
        <v>8133</v>
      </c>
      <c r="F3662" t="s">
        <v>9019</v>
      </c>
      <c r="G3662" t="s">
        <v>9020</v>
      </c>
      <c r="H3662">
        <v>5</v>
      </c>
      <c r="I3662" s="2">
        <v>0.2</v>
      </c>
      <c r="J3662" t="s">
        <v>3242</v>
      </c>
      <c r="K3662" t="str">
        <f>VLOOKUP(E3662,customers!$A$1:$C$794,1,FALSE)</f>
        <v>JP-15460</v>
      </c>
      <c r="L3662" t="str">
        <f>VLOOKUP(E3662,customers!$A$1:$C$794,2,FALSE)</f>
        <v>Jennifer Patt</v>
      </c>
      <c r="M3662" t="str">
        <f>VLOOKUP(E3662,customers!$A$1:$C$794,3,FALSE)</f>
        <v>Corporate</v>
      </c>
    </row>
    <row r="3663" spans="1:13" x14ac:dyDescent="0.35">
      <c r="A3663" t="s">
        <v>9021</v>
      </c>
      <c r="B3663" s="1">
        <v>42534</v>
      </c>
      <c r="C3663" s="1">
        <v>42536</v>
      </c>
      <c r="D3663" t="s">
        <v>11</v>
      </c>
      <c r="E3663" t="s">
        <v>3085</v>
      </c>
      <c r="F3663" t="s">
        <v>8844</v>
      </c>
      <c r="G3663" t="s">
        <v>7355</v>
      </c>
      <c r="H3663">
        <v>3</v>
      </c>
      <c r="I3663" s="2">
        <v>0</v>
      </c>
      <c r="J3663" t="s">
        <v>7375</v>
      </c>
      <c r="K3663" t="str">
        <f>VLOOKUP(E3663,customers!$A$1:$C$794,1,FALSE)</f>
        <v>SC-20050</v>
      </c>
      <c r="L3663" t="str">
        <f>VLOOKUP(E3663,customers!$A$1:$C$794,2,FALSE)</f>
        <v>Sample Company A</v>
      </c>
      <c r="M3663" t="str">
        <f>VLOOKUP(E3663,customers!$A$1:$C$794,3,FALSE)</f>
        <v>Home Office</v>
      </c>
    </row>
    <row r="3664" spans="1:13" x14ac:dyDescent="0.35">
      <c r="A3664" t="s">
        <v>9022</v>
      </c>
      <c r="B3664" s="1">
        <v>42919</v>
      </c>
      <c r="C3664" s="1">
        <v>42925</v>
      </c>
      <c r="D3664" t="s">
        <v>25</v>
      </c>
      <c r="E3664" t="s">
        <v>722</v>
      </c>
      <c r="F3664" t="s">
        <v>5210</v>
      </c>
      <c r="G3664" t="s">
        <v>9023</v>
      </c>
      <c r="H3664">
        <v>10</v>
      </c>
      <c r="I3664" s="2">
        <v>0</v>
      </c>
      <c r="J3664" t="s">
        <v>9024</v>
      </c>
      <c r="K3664" t="str">
        <f>VLOOKUP(E3664,customers!$A$1:$C$794,1,FALSE)</f>
        <v>FM-14290</v>
      </c>
      <c r="L3664" t="str">
        <f>VLOOKUP(E3664,customers!$A$1:$C$794,2,FALSE)</f>
        <v>Frank Merwin</v>
      </c>
      <c r="M3664" t="str">
        <f>VLOOKUP(E3664,customers!$A$1:$C$794,3,FALSE)</f>
        <v>Home Office</v>
      </c>
    </row>
    <row r="3665" spans="1:13" x14ac:dyDescent="0.35">
      <c r="A3665" t="s">
        <v>9022</v>
      </c>
      <c r="B3665" s="1">
        <v>42919</v>
      </c>
      <c r="C3665" s="1">
        <v>42925</v>
      </c>
      <c r="D3665" t="s">
        <v>25</v>
      </c>
      <c r="E3665" t="s">
        <v>722</v>
      </c>
      <c r="F3665" t="s">
        <v>1289</v>
      </c>
      <c r="G3665" t="s">
        <v>1281</v>
      </c>
      <c r="H3665">
        <v>2</v>
      </c>
      <c r="I3665" s="2">
        <v>0</v>
      </c>
      <c r="J3665" t="s">
        <v>1282</v>
      </c>
      <c r="K3665" t="str">
        <f>VLOOKUP(E3665,customers!$A$1:$C$794,1,FALSE)</f>
        <v>FM-14290</v>
      </c>
      <c r="L3665" t="str">
        <f>VLOOKUP(E3665,customers!$A$1:$C$794,2,FALSE)</f>
        <v>Frank Merwin</v>
      </c>
      <c r="M3665" t="str">
        <f>VLOOKUP(E3665,customers!$A$1:$C$794,3,FALSE)</f>
        <v>Home Office</v>
      </c>
    </row>
    <row r="3666" spans="1:13" x14ac:dyDescent="0.35">
      <c r="A3666" t="s">
        <v>9025</v>
      </c>
      <c r="B3666" s="1">
        <v>41981</v>
      </c>
      <c r="C3666" s="1">
        <v>41986</v>
      </c>
      <c r="D3666" t="s">
        <v>25</v>
      </c>
      <c r="E3666" t="s">
        <v>6886</v>
      </c>
      <c r="F3666" t="s">
        <v>2735</v>
      </c>
      <c r="G3666" t="s">
        <v>6521</v>
      </c>
      <c r="H3666">
        <v>7</v>
      </c>
      <c r="I3666" s="2">
        <v>0.2</v>
      </c>
      <c r="J3666" t="s">
        <v>9026</v>
      </c>
      <c r="K3666" t="str">
        <f>VLOOKUP(E3666,customers!$A$1:$C$794,1,FALSE)</f>
        <v>TB-21250</v>
      </c>
      <c r="L3666" t="str">
        <f>VLOOKUP(E3666,customers!$A$1:$C$794,2,FALSE)</f>
        <v>Tim Brockman</v>
      </c>
      <c r="M3666" t="str">
        <f>VLOOKUP(E3666,customers!$A$1:$C$794,3,FALSE)</f>
        <v>Consumer</v>
      </c>
    </row>
    <row r="3667" spans="1:13" x14ac:dyDescent="0.35">
      <c r="A3667" t="s">
        <v>9025</v>
      </c>
      <c r="B3667" s="1">
        <v>41981</v>
      </c>
      <c r="C3667" s="1">
        <v>41986</v>
      </c>
      <c r="D3667" t="s">
        <v>25</v>
      </c>
      <c r="E3667" t="s">
        <v>6886</v>
      </c>
      <c r="F3667" t="s">
        <v>2722</v>
      </c>
      <c r="G3667" t="s">
        <v>9027</v>
      </c>
      <c r="H3667">
        <v>4</v>
      </c>
      <c r="I3667" s="2">
        <v>0.7</v>
      </c>
      <c r="J3667" t="s">
        <v>9028</v>
      </c>
      <c r="K3667" t="str">
        <f>VLOOKUP(E3667,customers!$A$1:$C$794,1,FALSE)</f>
        <v>TB-21250</v>
      </c>
      <c r="L3667" t="str">
        <f>VLOOKUP(E3667,customers!$A$1:$C$794,2,FALSE)</f>
        <v>Tim Brockman</v>
      </c>
      <c r="M3667" t="str">
        <f>VLOOKUP(E3667,customers!$A$1:$C$794,3,FALSE)</f>
        <v>Consumer</v>
      </c>
    </row>
    <row r="3668" spans="1:13" x14ac:dyDescent="0.35">
      <c r="A3668" t="s">
        <v>9025</v>
      </c>
      <c r="B3668" s="1">
        <v>41981</v>
      </c>
      <c r="C3668" s="1">
        <v>41986</v>
      </c>
      <c r="D3668" t="s">
        <v>25</v>
      </c>
      <c r="E3668" t="s">
        <v>6886</v>
      </c>
      <c r="F3668" t="s">
        <v>8331</v>
      </c>
      <c r="G3668" t="s">
        <v>8483</v>
      </c>
      <c r="H3668">
        <v>3</v>
      </c>
      <c r="I3668" s="2">
        <v>0.2</v>
      </c>
      <c r="J3668" t="s">
        <v>7764</v>
      </c>
      <c r="K3668" t="str">
        <f>VLOOKUP(E3668,customers!$A$1:$C$794,1,FALSE)</f>
        <v>TB-21250</v>
      </c>
      <c r="L3668" t="str">
        <f>VLOOKUP(E3668,customers!$A$1:$C$794,2,FALSE)</f>
        <v>Tim Brockman</v>
      </c>
      <c r="M3668" t="str">
        <f>VLOOKUP(E3668,customers!$A$1:$C$794,3,FALSE)</f>
        <v>Consumer</v>
      </c>
    </row>
    <row r="3669" spans="1:13" x14ac:dyDescent="0.35">
      <c r="A3669" t="s">
        <v>9025</v>
      </c>
      <c r="B3669" s="1">
        <v>41981</v>
      </c>
      <c r="C3669" s="1">
        <v>41986</v>
      </c>
      <c r="D3669" t="s">
        <v>25</v>
      </c>
      <c r="E3669" t="s">
        <v>6886</v>
      </c>
      <c r="F3669" t="s">
        <v>9029</v>
      </c>
      <c r="G3669" t="s">
        <v>480</v>
      </c>
      <c r="H3669">
        <v>5</v>
      </c>
      <c r="I3669" s="2">
        <v>0.2</v>
      </c>
      <c r="J3669" t="s">
        <v>9030</v>
      </c>
      <c r="K3669" t="str">
        <f>VLOOKUP(E3669,customers!$A$1:$C$794,1,FALSE)</f>
        <v>TB-21250</v>
      </c>
      <c r="L3669" t="str">
        <f>VLOOKUP(E3669,customers!$A$1:$C$794,2,FALSE)</f>
        <v>Tim Brockman</v>
      </c>
      <c r="M3669" t="str">
        <f>VLOOKUP(E3669,customers!$A$1:$C$794,3,FALSE)</f>
        <v>Consumer</v>
      </c>
    </row>
    <row r="3670" spans="1:13" x14ac:dyDescent="0.35">
      <c r="A3670" t="s">
        <v>9025</v>
      </c>
      <c r="B3670" s="1">
        <v>41981</v>
      </c>
      <c r="C3670" s="1">
        <v>41986</v>
      </c>
      <c r="D3670" t="s">
        <v>25</v>
      </c>
      <c r="E3670" t="s">
        <v>6886</v>
      </c>
      <c r="F3670" t="s">
        <v>7395</v>
      </c>
      <c r="G3670" t="s">
        <v>1670</v>
      </c>
      <c r="H3670">
        <v>10</v>
      </c>
      <c r="I3670" s="2">
        <v>0.2</v>
      </c>
      <c r="J3670" t="s">
        <v>3466</v>
      </c>
      <c r="K3670" t="str">
        <f>VLOOKUP(E3670,customers!$A$1:$C$794,1,FALSE)</f>
        <v>TB-21250</v>
      </c>
      <c r="L3670" t="str">
        <f>VLOOKUP(E3670,customers!$A$1:$C$794,2,FALSE)</f>
        <v>Tim Brockman</v>
      </c>
      <c r="M3670" t="str">
        <f>VLOOKUP(E3670,customers!$A$1:$C$794,3,FALSE)</f>
        <v>Consumer</v>
      </c>
    </row>
    <row r="3671" spans="1:13" x14ac:dyDescent="0.35">
      <c r="A3671" t="s">
        <v>9025</v>
      </c>
      <c r="B3671" s="1">
        <v>41981</v>
      </c>
      <c r="C3671" s="1">
        <v>41986</v>
      </c>
      <c r="D3671" t="s">
        <v>25</v>
      </c>
      <c r="E3671" t="s">
        <v>6886</v>
      </c>
      <c r="F3671" t="s">
        <v>9031</v>
      </c>
      <c r="G3671" t="s">
        <v>534</v>
      </c>
      <c r="H3671">
        <v>5</v>
      </c>
      <c r="I3671" s="2">
        <v>0.2</v>
      </c>
      <c r="J3671" t="s">
        <v>4974</v>
      </c>
      <c r="K3671" t="str">
        <f>VLOOKUP(E3671,customers!$A$1:$C$794,1,FALSE)</f>
        <v>TB-21250</v>
      </c>
      <c r="L3671" t="str">
        <f>VLOOKUP(E3671,customers!$A$1:$C$794,2,FALSE)</f>
        <v>Tim Brockman</v>
      </c>
      <c r="M3671" t="str">
        <f>VLOOKUP(E3671,customers!$A$1:$C$794,3,FALSE)</f>
        <v>Consumer</v>
      </c>
    </row>
    <row r="3672" spans="1:13" x14ac:dyDescent="0.35">
      <c r="A3672" t="s">
        <v>9025</v>
      </c>
      <c r="B3672" s="1">
        <v>41981</v>
      </c>
      <c r="C3672" s="1">
        <v>41986</v>
      </c>
      <c r="D3672" t="s">
        <v>25</v>
      </c>
      <c r="E3672" t="s">
        <v>6886</v>
      </c>
      <c r="F3672" t="s">
        <v>234</v>
      </c>
      <c r="G3672" t="s">
        <v>2116</v>
      </c>
      <c r="H3672">
        <v>2</v>
      </c>
      <c r="I3672" s="2">
        <v>0.2</v>
      </c>
      <c r="J3672" t="s">
        <v>2117</v>
      </c>
      <c r="K3672" t="str">
        <f>VLOOKUP(E3672,customers!$A$1:$C$794,1,FALSE)</f>
        <v>TB-21250</v>
      </c>
      <c r="L3672" t="str">
        <f>VLOOKUP(E3672,customers!$A$1:$C$794,2,FALSE)</f>
        <v>Tim Brockman</v>
      </c>
      <c r="M3672" t="str">
        <f>VLOOKUP(E3672,customers!$A$1:$C$794,3,FALSE)</f>
        <v>Consumer</v>
      </c>
    </row>
    <row r="3673" spans="1:13" x14ac:dyDescent="0.35">
      <c r="A3673" t="s">
        <v>9025</v>
      </c>
      <c r="B3673" s="1">
        <v>41981</v>
      </c>
      <c r="C3673" s="1">
        <v>41986</v>
      </c>
      <c r="D3673" t="s">
        <v>25</v>
      </c>
      <c r="E3673" t="s">
        <v>6886</v>
      </c>
      <c r="F3673" t="s">
        <v>9032</v>
      </c>
      <c r="G3673" t="s">
        <v>1472</v>
      </c>
      <c r="H3673">
        <v>3</v>
      </c>
      <c r="I3673" s="2">
        <v>0.2</v>
      </c>
      <c r="J3673" t="s">
        <v>3623</v>
      </c>
      <c r="K3673" t="str">
        <f>VLOOKUP(E3673,customers!$A$1:$C$794,1,FALSE)</f>
        <v>TB-21250</v>
      </c>
      <c r="L3673" t="str">
        <f>VLOOKUP(E3673,customers!$A$1:$C$794,2,FALSE)</f>
        <v>Tim Brockman</v>
      </c>
      <c r="M3673" t="str">
        <f>VLOOKUP(E3673,customers!$A$1:$C$794,3,FALSE)</f>
        <v>Consumer</v>
      </c>
    </row>
    <row r="3674" spans="1:13" x14ac:dyDescent="0.35">
      <c r="A3674" t="s">
        <v>9033</v>
      </c>
      <c r="B3674" s="1">
        <v>42468</v>
      </c>
      <c r="C3674" s="1">
        <v>42474</v>
      </c>
      <c r="D3674" t="s">
        <v>25</v>
      </c>
      <c r="E3674" t="s">
        <v>2330</v>
      </c>
      <c r="F3674" t="s">
        <v>7962</v>
      </c>
      <c r="G3674" t="s">
        <v>3386</v>
      </c>
      <c r="H3674">
        <v>1</v>
      </c>
      <c r="I3674" s="2">
        <v>0.2</v>
      </c>
      <c r="J3674" t="s">
        <v>3254</v>
      </c>
      <c r="K3674" t="str">
        <f>VLOOKUP(E3674,customers!$A$1:$C$794,1,FALSE)</f>
        <v>EH-14125</v>
      </c>
      <c r="L3674" t="str">
        <f>VLOOKUP(E3674,customers!$A$1:$C$794,2,FALSE)</f>
        <v>Eugene Hildebrand</v>
      </c>
      <c r="M3674" t="str">
        <f>VLOOKUP(E3674,customers!$A$1:$C$794,3,FALSE)</f>
        <v>Home Office</v>
      </c>
    </row>
    <row r="3675" spans="1:13" x14ac:dyDescent="0.35">
      <c r="A3675" t="s">
        <v>9033</v>
      </c>
      <c r="B3675" s="1">
        <v>42468</v>
      </c>
      <c r="C3675" s="1">
        <v>42474</v>
      </c>
      <c r="D3675" t="s">
        <v>25</v>
      </c>
      <c r="E3675" t="s">
        <v>2330</v>
      </c>
      <c r="F3675" t="s">
        <v>5009</v>
      </c>
      <c r="G3675" t="s">
        <v>5010</v>
      </c>
      <c r="H3675">
        <v>6</v>
      </c>
      <c r="I3675" s="2">
        <v>0.7</v>
      </c>
      <c r="J3675" t="s">
        <v>5011</v>
      </c>
      <c r="K3675" t="str">
        <f>VLOOKUP(E3675,customers!$A$1:$C$794,1,FALSE)</f>
        <v>EH-14125</v>
      </c>
      <c r="L3675" t="str">
        <f>VLOOKUP(E3675,customers!$A$1:$C$794,2,FALSE)</f>
        <v>Eugene Hildebrand</v>
      </c>
      <c r="M3675" t="str">
        <f>VLOOKUP(E3675,customers!$A$1:$C$794,3,FALSE)</f>
        <v>Home Office</v>
      </c>
    </row>
    <row r="3676" spans="1:13" x14ac:dyDescent="0.35">
      <c r="A3676" t="s">
        <v>9034</v>
      </c>
      <c r="B3676" s="1">
        <v>43045</v>
      </c>
      <c r="C3676" s="1">
        <v>43050</v>
      </c>
      <c r="D3676" t="s">
        <v>25</v>
      </c>
      <c r="E3676" t="s">
        <v>6270</v>
      </c>
      <c r="F3676" t="s">
        <v>5781</v>
      </c>
      <c r="G3676" t="s">
        <v>9035</v>
      </c>
      <c r="H3676">
        <v>2</v>
      </c>
      <c r="I3676" s="2">
        <v>0.3</v>
      </c>
      <c r="J3676" t="s">
        <v>9036</v>
      </c>
      <c r="K3676" t="str">
        <f>VLOOKUP(E3676,customers!$A$1:$C$794,1,FALSE)</f>
        <v>ML-17410</v>
      </c>
      <c r="L3676" t="str">
        <f>VLOOKUP(E3676,customers!$A$1:$C$794,2,FALSE)</f>
        <v>Maris LaWare</v>
      </c>
      <c r="M3676" t="str">
        <f>VLOOKUP(E3676,customers!$A$1:$C$794,3,FALSE)</f>
        <v>Consumer</v>
      </c>
    </row>
    <row r="3677" spans="1:13" x14ac:dyDescent="0.35">
      <c r="A3677" t="s">
        <v>9034</v>
      </c>
      <c r="B3677" s="1">
        <v>43045</v>
      </c>
      <c r="C3677" s="1">
        <v>43050</v>
      </c>
      <c r="D3677" t="s">
        <v>25</v>
      </c>
      <c r="E3677" t="s">
        <v>6270</v>
      </c>
      <c r="F3677" t="s">
        <v>1508</v>
      </c>
      <c r="G3677" t="s">
        <v>3934</v>
      </c>
      <c r="H3677">
        <v>3</v>
      </c>
      <c r="I3677" s="2">
        <v>0.2</v>
      </c>
      <c r="J3677" t="s">
        <v>2675</v>
      </c>
      <c r="K3677" t="str">
        <f>VLOOKUP(E3677,customers!$A$1:$C$794,1,FALSE)</f>
        <v>ML-17410</v>
      </c>
      <c r="L3677" t="str">
        <f>VLOOKUP(E3677,customers!$A$1:$C$794,2,FALSE)</f>
        <v>Maris LaWare</v>
      </c>
      <c r="M3677" t="str">
        <f>VLOOKUP(E3677,customers!$A$1:$C$794,3,FALSE)</f>
        <v>Consumer</v>
      </c>
    </row>
    <row r="3678" spans="1:13" x14ac:dyDescent="0.35">
      <c r="A3678" t="s">
        <v>9037</v>
      </c>
      <c r="B3678" s="1">
        <v>42343</v>
      </c>
      <c r="C3678" s="1">
        <v>42347</v>
      </c>
      <c r="D3678" t="s">
        <v>25</v>
      </c>
      <c r="E3678" t="s">
        <v>6296</v>
      </c>
      <c r="F3678" t="s">
        <v>2754</v>
      </c>
      <c r="G3678" t="s">
        <v>2909</v>
      </c>
      <c r="H3678">
        <v>2</v>
      </c>
      <c r="I3678" s="2">
        <v>0</v>
      </c>
      <c r="J3678" t="s">
        <v>2910</v>
      </c>
      <c r="K3678" t="str">
        <f>VLOOKUP(E3678,customers!$A$1:$C$794,1,FALSE)</f>
        <v>MH-17620</v>
      </c>
      <c r="L3678" t="str">
        <f>VLOOKUP(E3678,customers!$A$1:$C$794,2,FALSE)</f>
        <v>Matt Hagelstein</v>
      </c>
      <c r="M3678" t="str">
        <f>VLOOKUP(E3678,customers!$A$1:$C$794,3,FALSE)</f>
        <v>Corporate</v>
      </c>
    </row>
    <row r="3679" spans="1:13" x14ac:dyDescent="0.35">
      <c r="A3679" t="s">
        <v>9038</v>
      </c>
      <c r="B3679" s="1">
        <v>42194</v>
      </c>
      <c r="C3679" s="1">
        <v>42199</v>
      </c>
      <c r="D3679" t="s">
        <v>25</v>
      </c>
      <c r="E3679" t="s">
        <v>5395</v>
      </c>
      <c r="F3679" t="s">
        <v>7499</v>
      </c>
      <c r="G3679" t="s">
        <v>7745</v>
      </c>
      <c r="H3679">
        <v>4</v>
      </c>
      <c r="I3679" s="2">
        <v>0</v>
      </c>
      <c r="J3679" t="s">
        <v>99</v>
      </c>
      <c r="K3679" t="str">
        <f>VLOOKUP(E3679,customers!$A$1:$C$794,1,FALSE)</f>
        <v>BT-11680</v>
      </c>
      <c r="L3679" t="str">
        <f>VLOOKUP(E3679,customers!$A$1:$C$794,2,FALSE)</f>
        <v>Brian Thompson</v>
      </c>
      <c r="M3679" t="str">
        <f>VLOOKUP(E3679,customers!$A$1:$C$794,3,FALSE)</f>
        <v>Consumer</v>
      </c>
    </row>
    <row r="3680" spans="1:13" x14ac:dyDescent="0.35">
      <c r="A3680" t="s">
        <v>9038</v>
      </c>
      <c r="B3680" s="1">
        <v>42194</v>
      </c>
      <c r="C3680" s="1">
        <v>42199</v>
      </c>
      <c r="D3680" t="s">
        <v>25</v>
      </c>
      <c r="E3680" t="s">
        <v>5395</v>
      </c>
      <c r="F3680" t="s">
        <v>8423</v>
      </c>
      <c r="G3680" t="s">
        <v>9039</v>
      </c>
      <c r="H3680">
        <v>3</v>
      </c>
      <c r="I3680" s="2">
        <v>0</v>
      </c>
      <c r="J3680" t="s">
        <v>9040</v>
      </c>
      <c r="K3680" t="str">
        <f>VLOOKUP(E3680,customers!$A$1:$C$794,1,FALSE)</f>
        <v>BT-11680</v>
      </c>
      <c r="L3680" t="str">
        <f>VLOOKUP(E3680,customers!$A$1:$C$794,2,FALSE)</f>
        <v>Brian Thompson</v>
      </c>
      <c r="M3680" t="str">
        <f>VLOOKUP(E3680,customers!$A$1:$C$794,3,FALSE)</f>
        <v>Consumer</v>
      </c>
    </row>
    <row r="3681" spans="1:13" x14ac:dyDescent="0.35">
      <c r="A3681" t="s">
        <v>9038</v>
      </c>
      <c r="B3681" s="1">
        <v>42194</v>
      </c>
      <c r="C3681" s="1">
        <v>42199</v>
      </c>
      <c r="D3681" t="s">
        <v>25</v>
      </c>
      <c r="E3681" t="s">
        <v>5395</v>
      </c>
      <c r="F3681" t="s">
        <v>1107</v>
      </c>
      <c r="G3681" t="s">
        <v>9041</v>
      </c>
      <c r="H3681">
        <v>2</v>
      </c>
      <c r="I3681" s="2">
        <v>0</v>
      </c>
      <c r="J3681" t="s">
        <v>731</v>
      </c>
      <c r="K3681" t="str">
        <f>VLOOKUP(E3681,customers!$A$1:$C$794,1,FALSE)</f>
        <v>BT-11680</v>
      </c>
      <c r="L3681" t="str">
        <f>VLOOKUP(E3681,customers!$A$1:$C$794,2,FALSE)</f>
        <v>Brian Thompson</v>
      </c>
      <c r="M3681" t="str">
        <f>VLOOKUP(E3681,customers!$A$1:$C$794,3,FALSE)</f>
        <v>Consumer</v>
      </c>
    </row>
    <row r="3682" spans="1:13" x14ac:dyDescent="0.35">
      <c r="A3682" t="s">
        <v>9038</v>
      </c>
      <c r="B3682" s="1">
        <v>42194</v>
      </c>
      <c r="C3682" s="1">
        <v>42199</v>
      </c>
      <c r="D3682" t="s">
        <v>25</v>
      </c>
      <c r="E3682" t="s">
        <v>5395</v>
      </c>
      <c r="F3682" t="s">
        <v>9042</v>
      </c>
      <c r="G3682" t="s">
        <v>2637</v>
      </c>
      <c r="H3682">
        <v>3</v>
      </c>
      <c r="I3682" s="2">
        <v>0</v>
      </c>
      <c r="J3682" t="s">
        <v>2175</v>
      </c>
      <c r="K3682" t="str">
        <f>VLOOKUP(E3682,customers!$A$1:$C$794,1,FALSE)</f>
        <v>BT-11680</v>
      </c>
      <c r="L3682" t="str">
        <f>VLOOKUP(E3682,customers!$A$1:$C$794,2,FALSE)</f>
        <v>Brian Thompson</v>
      </c>
      <c r="M3682" t="str">
        <f>VLOOKUP(E3682,customers!$A$1:$C$794,3,FALSE)</f>
        <v>Consumer</v>
      </c>
    </row>
    <row r="3683" spans="1:13" x14ac:dyDescent="0.35">
      <c r="A3683" t="s">
        <v>9038</v>
      </c>
      <c r="B3683" s="1">
        <v>42194</v>
      </c>
      <c r="C3683" s="1">
        <v>42199</v>
      </c>
      <c r="D3683" t="s">
        <v>25</v>
      </c>
      <c r="E3683" t="s">
        <v>5395</v>
      </c>
      <c r="F3683" t="s">
        <v>4038</v>
      </c>
      <c r="G3683" t="s">
        <v>9043</v>
      </c>
      <c r="H3683">
        <v>3</v>
      </c>
      <c r="I3683" s="2">
        <v>0</v>
      </c>
      <c r="J3683" t="s">
        <v>6971</v>
      </c>
      <c r="K3683" t="str">
        <f>VLOOKUP(E3683,customers!$A$1:$C$794,1,FALSE)</f>
        <v>BT-11680</v>
      </c>
      <c r="L3683" t="str">
        <f>VLOOKUP(E3683,customers!$A$1:$C$794,2,FALSE)</f>
        <v>Brian Thompson</v>
      </c>
      <c r="M3683" t="str">
        <f>VLOOKUP(E3683,customers!$A$1:$C$794,3,FALSE)</f>
        <v>Consumer</v>
      </c>
    </row>
    <row r="3684" spans="1:13" x14ac:dyDescent="0.35">
      <c r="A3684" t="s">
        <v>9038</v>
      </c>
      <c r="B3684" s="1">
        <v>42194</v>
      </c>
      <c r="C3684" s="1">
        <v>42199</v>
      </c>
      <c r="D3684" t="s">
        <v>25</v>
      </c>
      <c r="E3684" t="s">
        <v>5395</v>
      </c>
      <c r="F3684" t="s">
        <v>9044</v>
      </c>
      <c r="G3684" t="s">
        <v>4799</v>
      </c>
      <c r="H3684">
        <v>4</v>
      </c>
      <c r="I3684" s="2">
        <v>0</v>
      </c>
      <c r="J3684" t="s">
        <v>8317</v>
      </c>
      <c r="K3684" t="str">
        <f>VLOOKUP(E3684,customers!$A$1:$C$794,1,FALSE)</f>
        <v>BT-11680</v>
      </c>
      <c r="L3684" t="str">
        <f>VLOOKUP(E3684,customers!$A$1:$C$794,2,FALSE)</f>
        <v>Brian Thompson</v>
      </c>
      <c r="M3684" t="str">
        <f>VLOOKUP(E3684,customers!$A$1:$C$794,3,FALSE)</f>
        <v>Consumer</v>
      </c>
    </row>
    <row r="3685" spans="1:13" x14ac:dyDescent="0.35">
      <c r="A3685" t="s">
        <v>9038</v>
      </c>
      <c r="B3685" s="1">
        <v>42194</v>
      </c>
      <c r="C3685" s="1">
        <v>42199</v>
      </c>
      <c r="D3685" t="s">
        <v>25</v>
      </c>
      <c r="E3685" t="s">
        <v>5395</v>
      </c>
      <c r="F3685" t="s">
        <v>3606</v>
      </c>
      <c r="G3685" t="s">
        <v>9045</v>
      </c>
      <c r="H3685">
        <v>9</v>
      </c>
      <c r="I3685" s="2">
        <v>0</v>
      </c>
      <c r="J3685" t="s">
        <v>7033</v>
      </c>
      <c r="K3685" t="str">
        <f>VLOOKUP(E3685,customers!$A$1:$C$794,1,FALSE)</f>
        <v>BT-11680</v>
      </c>
      <c r="L3685" t="str">
        <f>VLOOKUP(E3685,customers!$A$1:$C$794,2,FALSE)</f>
        <v>Brian Thompson</v>
      </c>
      <c r="M3685" t="str">
        <f>VLOOKUP(E3685,customers!$A$1:$C$794,3,FALSE)</f>
        <v>Consumer</v>
      </c>
    </row>
    <row r="3686" spans="1:13" x14ac:dyDescent="0.35">
      <c r="A3686" t="s">
        <v>9038</v>
      </c>
      <c r="B3686" s="1">
        <v>42194</v>
      </c>
      <c r="C3686" s="1">
        <v>42199</v>
      </c>
      <c r="D3686" t="s">
        <v>25</v>
      </c>
      <c r="E3686" t="s">
        <v>5395</v>
      </c>
      <c r="F3686" t="s">
        <v>114</v>
      </c>
      <c r="G3686" t="s">
        <v>9046</v>
      </c>
      <c r="H3686">
        <v>6</v>
      </c>
      <c r="I3686" s="2">
        <v>0</v>
      </c>
      <c r="J3686" t="s">
        <v>5451</v>
      </c>
      <c r="K3686" t="str">
        <f>VLOOKUP(E3686,customers!$A$1:$C$794,1,FALSE)</f>
        <v>BT-11680</v>
      </c>
      <c r="L3686" t="str">
        <f>VLOOKUP(E3686,customers!$A$1:$C$794,2,FALSE)</f>
        <v>Brian Thompson</v>
      </c>
      <c r="M3686" t="str">
        <f>VLOOKUP(E3686,customers!$A$1:$C$794,3,FALSE)</f>
        <v>Consumer</v>
      </c>
    </row>
    <row r="3687" spans="1:13" x14ac:dyDescent="0.35">
      <c r="A3687" t="s">
        <v>9038</v>
      </c>
      <c r="B3687" s="1">
        <v>42194</v>
      </c>
      <c r="C3687" s="1">
        <v>42199</v>
      </c>
      <c r="D3687" t="s">
        <v>25</v>
      </c>
      <c r="E3687" t="s">
        <v>5395</v>
      </c>
      <c r="F3687" t="s">
        <v>3362</v>
      </c>
      <c r="G3687" t="s">
        <v>9047</v>
      </c>
      <c r="H3687">
        <v>7</v>
      </c>
      <c r="I3687" s="2">
        <v>0</v>
      </c>
      <c r="J3687" t="s">
        <v>9048</v>
      </c>
      <c r="K3687" t="str">
        <f>VLOOKUP(E3687,customers!$A$1:$C$794,1,FALSE)</f>
        <v>BT-11680</v>
      </c>
      <c r="L3687" t="str">
        <f>VLOOKUP(E3687,customers!$A$1:$C$794,2,FALSE)</f>
        <v>Brian Thompson</v>
      </c>
      <c r="M3687" t="str">
        <f>VLOOKUP(E3687,customers!$A$1:$C$794,3,FALSE)</f>
        <v>Consumer</v>
      </c>
    </row>
    <row r="3688" spans="1:13" x14ac:dyDescent="0.35">
      <c r="A3688" t="s">
        <v>9049</v>
      </c>
      <c r="B3688" s="1">
        <v>42717</v>
      </c>
      <c r="C3688" s="1">
        <v>42723</v>
      </c>
      <c r="D3688" t="s">
        <v>25</v>
      </c>
      <c r="E3688" t="s">
        <v>1919</v>
      </c>
      <c r="F3688" t="s">
        <v>1415</v>
      </c>
      <c r="G3688" t="s">
        <v>666</v>
      </c>
      <c r="H3688">
        <v>3</v>
      </c>
      <c r="I3688" s="2">
        <v>0</v>
      </c>
      <c r="J3688" t="s">
        <v>9050</v>
      </c>
      <c r="K3688" t="str">
        <f>VLOOKUP(E3688,customers!$A$1:$C$794,1,FALSE)</f>
        <v>JC-15340</v>
      </c>
      <c r="L3688" t="str">
        <f>VLOOKUP(E3688,customers!$A$1:$C$794,2,FALSE)</f>
        <v>Jasper Cacioppo</v>
      </c>
      <c r="M3688" t="str">
        <f>VLOOKUP(E3688,customers!$A$1:$C$794,3,FALSE)</f>
        <v>Consumer</v>
      </c>
    </row>
    <row r="3689" spans="1:13" x14ac:dyDescent="0.35">
      <c r="A3689" t="s">
        <v>9051</v>
      </c>
      <c r="B3689" s="1">
        <v>42510</v>
      </c>
      <c r="C3689" s="1">
        <v>42514</v>
      </c>
      <c r="D3689" t="s">
        <v>25</v>
      </c>
      <c r="E3689" t="s">
        <v>1874</v>
      </c>
      <c r="F3689" t="s">
        <v>1245</v>
      </c>
      <c r="G3689" t="s">
        <v>624</v>
      </c>
      <c r="H3689">
        <v>2</v>
      </c>
      <c r="I3689" s="2">
        <v>0.7</v>
      </c>
      <c r="J3689" t="s">
        <v>9052</v>
      </c>
      <c r="K3689" t="str">
        <f>VLOOKUP(E3689,customers!$A$1:$C$794,1,FALSE)</f>
        <v>DB-13210</v>
      </c>
      <c r="L3689" t="str">
        <f>VLOOKUP(E3689,customers!$A$1:$C$794,2,FALSE)</f>
        <v>Dean Braden</v>
      </c>
      <c r="M3689" t="str">
        <f>VLOOKUP(E3689,customers!$A$1:$C$794,3,FALSE)</f>
        <v>Consumer</v>
      </c>
    </row>
    <row r="3690" spans="1:13" x14ac:dyDescent="0.35">
      <c r="A3690" t="s">
        <v>9053</v>
      </c>
      <c r="B3690" s="1">
        <v>42888</v>
      </c>
      <c r="C3690" s="1">
        <v>42891</v>
      </c>
      <c r="D3690" t="s">
        <v>11</v>
      </c>
      <c r="E3690" t="s">
        <v>1399</v>
      </c>
      <c r="F3690" t="s">
        <v>903</v>
      </c>
      <c r="G3690" t="s">
        <v>3196</v>
      </c>
      <c r="H3690">
        <v>6</v>
      </c>
      <c r="I3690" s="2">
        <v>0.2</v>
      </c>
      <c r="J3690" t="s">
        <v>1640</v>
      </c>
      <c r="K3690" t="str">
        <f>VLOOKUP(E3690,customers!$A$1:$C$794,1,FALSE)</f>
        <v>DO-13435</v>
      </c>
      <c r="L3690" t="str">
        <f>VLOOKUP(E3690,customers!$A$1:$C$794,2,FALSE)</f>
        <v>Denny Ordway</v>
      </c>
      <c r="M3690" t="str">
        <f>VLOOKUP(E3690,customers!$A$1:$C$794,3,FALSE)</f>
        <v>Consumer</v>
      </c>
    </row>
    <row r="3691" spans="1:13" x14ac:dyDescent="0.35">
      <c r="A3691" t="s">
        <v>9053</v>
      </c>
      <c r="B3691" s="1">
        <v>42888</v>
      </c>
      <c r="C3691" s="1">
        <v>42891</v>
      </c>
      <c r="D3691" t="s">
        <v>11</v>
      </c>
      <c r="E3691" t="s">
        <v>1399</v>
      </c>
      <c r="F3691" t="s">
        <v>2536</v>
      </c>
      <c r="G3691" t="s">
        <v>9054</v>
      </c>
      <c r="H3691">
        <v>5</v>
      </c>
      <c r="I3691" s="2">
        <v>0.2</v>
      </c>
      <c r="J3691" t="s">
        <v>808</v>
      </c>
      <c r="K3691" t="str">
        <f>VLOOKUP(E3691,customers!$A$1:$C$794,1,FALSE)</f>
        <v>DO-13435</v>
      </c>
      <c r="L3691" t="str">
        <f>VLOOKUP(E3691,customers!$A$1:$C$794,2,FALSE)</f>
        <v>Denny Ordway</v>
      </c>
      <c r="M3691" t="str">
        <f>VLOOKUP(E3691,customers!$A$1:$C$794,3,FALSE)</f>
        <v>Consumer</v>
      </c>
    </row>
    <row r="3692" spans="1:13" x14ac:dyDescent="0.35">
      <c r="A3692" t="s">
        <v>9055</v>
      </c>
      <c r="B3692" s="1">
        <v>42307</v>
      </c>
      <c r="C3692" s="1">
        <v>42310</v>
      </c>
      <c r="D3692" t="s">
        <v>11</v>
      </c>
      <c r="E3692" t="s">
        <v>1198</v>
      </c>
      <c r="F3692" t="s">
        <v>6594</v>
      </c>
      <c r="G3692" t="s">
        <v>9056</v>
      </c>
      <c r="H3692">
        <v>2</v>
      </c>
      <c r="I3692" s="2">
        <v>0.7</v>
      </c>
      <c r="J3692" t="s">
        <v>9057</v>
      </c>
      <c r="K3692" t="str">
        <f>VLOOKUP(E3692,customers!$A$1:$C$794,1,FALSE)</f>
        <v>FA-14230</v>
      </c>
      <c r="L3692" t="str">
        <f>VLOOKUP(E3692,customers!$A$1:$C$794,2,FALSE)</f>
        <v>Frank Atkinson</v>
      </c>
      <c r="M3692" t="str">
        <f>VLOOKUP(E3692,customers!$A$1:$C$794,3,FALSE)</f>
        <v>Corporate</v>
      </c>
    </row>
    <row r="3693" spans="1:13" x14ac:dyDescent="0.35">
      <c r="A3693" t="s">
        <v>9055</v>
      </c>
      <c r="B3693" s="1">
        <v>42307</v>
      </c>
      <c r="C3693" s="1">
        <v>42310</v>
      </c>
      <c r="D3693" t="s">
        <v>11</v>
      </c>
      <c r="E3693" t="s">
        <v>1198</v>
      </c>
      <c r="F3693" t="s">
        <v>9058</v>
      </c>
      <c r="G3693" t="s">
        <v>9059</v>
      </c>
      <c r="H3693">
        <v>1</v>
      </c>
      <c r="I3693" s="2">
        <v>0.2</v>
      </c>
      <c r="J3693" t="s">
        <v>9060</v>
      </c>
      <c r="K3693" t="str">
        <f>VLOOKUP(E3693,customers!$A$1:$C$794,1,FALSE)</f>
        <v>FA-14230</v>
      </c>
      <c r="L3693" t="str">
        <f>VLOOKUP(E3693,customers!$A$1:$C$794,2,FALSE)</f>
        <v>Frank Atkinson</v>
      </c>
      <c r="M3693" t="str">
        <f>VLOOKUP(E3693,customers!$A$1:$C$794,3,FALSE)</f>
        <v>Corporate</v>
      </c>
    </row>
    <row r="3694" spans="1:13" x14ac:dyDescent="0.35">
      <c r="A3694" t="s">
        <v>9055</v>
      </c>
      <c r="B3694" s="1">
        <v>42307</v>
      </c>
      <c r="C3694" s="1">
        <v>42310</v>
      </c>
      <c r="D3694" t="s">
        <v>11</v>
      </c>
      <c r="E3694" t="s">
        <v>1198</v>
      </c>
      <c r="F3694" t="s">
        <v>3113</v>
      </c>
      <c r="G3694" t="s">
        <v>9061</v>
      </c>
      <c r="H3694">
        <v>5</v>
      </c>
      <c r="I3694" s="2">
        <v>0.2</v>
      </c>
      <c r="J3694" t="s">
        <v>9062</v>
      </c>
      <c r="K3694" t="str">
        <f>VLOOKUP(E3694,customers!$A$1:$C$794,1,FALSE)</f>
        <v>FA-14230</v>
      </c>
      <c r="L3694" t="str">
        <f>VLOOKUP(E3694,customers!$A$1:$C$794,2,FALSE)</f>
        <v>Frank Atkinson</v>
      </c>
      <c r="M3694" t="str">
        <f>VLOOKUP(E3694,customers!$A$1:$C$794,3,FALSE)</f>
        <v>Corporate</v>
      </c>
    </row>
    <row r="3695" spans="1:13" x14ac:dyDescent="0.35">
      <c r="A3695" t="s">
        <v>9055</v>
      </c>
      <c r="B3695" s="1">
        <v>42307</v>
      </c>
      <c r="C3695" s="1">
        <v>42310</v>
      </c>
      <c r="D3695" t="s">
        <v>11</v>
      </c>
      <c r="E3695" t="s">
        <v>1198</v>
      </c>
      <c r="F3695" t="s">
        <v>9063</v>
      </c>
      <c r="G3695" t="s">
        <v>6650</v>
      </c>
      <c r="H3695">
        <v>4</v>
      </c>
      <c r="I3695" s="2">
        <v>0.2</v>
      </c>
      <c r="J3695" t="s">
        <v>815</v>
      </c>
      <c r="K3695" t="str">
        <f>VLOOKUP(E3695,customers!$A$1:$C$794,1,FALSE)</f>
        <v>FA-14230</v>
      </c>
      <c r="L3695" t="str">
        <f>VLOOKUP(E3695,customers!$A$1:$C$794,2,FALSE)</f>
        <v>Frank Atkinson</v>
      </c>
      <c r="M3695" t="str">
        <f>VLOOKUP(E3695,customers!$A$1:$C$794,3,FALSE)</f>
        <v>Corporate</v>
      </c>
    </row>
    <row r="3696" spans="1:13" x14ac:dyDescent="0.35">
      <c r="A3696" t="s">
        <v>9064</v>
      </c>
      <c r="B3696" s="1">
        <v>42658</v>
      </c>
      <c r="C3696" s="1">
        <v>42663</v>
      </c>
      <c r="D3696" t="s">
        <v>25</v>
      </c>
      <c r="E3696" t="s">
        <v>4108</v>
      </c>
      <c r="F3696" t="s">
        <v>5711</v>
      </c>
      <c r="G3696" t="s">
        <v>9065</v>
      </c>
      <c r="H3696">
        <v>7</v>
      </c>
      <c r="I3696" s="2">
        <v>0</v>
      </c>
      <c r="J3696" t="s">
        <v>9066</v>
      </c>
      <c r="K3696" t="str">
        <f>VLOOKUP(E3696,customers!$A$1:$C$794,1,FALSE)</f>
        <v>QJ-19255</v>
      </c>
      <c r="L3696" t="str">
        <f>VLOOKUP(E3696,customers!$A$1:$C$794,2,FALSE)</f>
        <v>Quincy Jones</v>
      </c>
      <c r="M3696" t="str">
        <f>VLOOKUP(E3696,customers!$A$1:$C$794,3,FALSE)</f>
        <v>Corporate</v>
      </c>
    </row>
    <row r="3697" spans="1:13" x14ac:dyDescent="0.35">
      <c r="A3697" t="s">
        <v>9064</v>
      </c>
      <c r="B3697" s="1">
        <v>42658</v>
      </c>
      <c r="C3697" s="1">
        <v>42663</v>
      </c>
      <c r="D3697" t="s">
        <v>25</v>
      </c>
      <c r="E3697" t="s">
        <v>4108</v>
      </c>
      <c r="F3697" t="s">
        <v>7962</v>
      </c>
      <c r="G3697" t="s">
        <v>1651</v>
      </c>
      <c r="H3697">
        <v>6</v>
      </c>
      <c r="I3697" s="2">
        <v>0</v>
      </c>
      <c r="J3697" t="s">
        <v>9067</v>
      </c>
      <c r="K3697" t="str">
        <f>VLOOKUP(E3697,customers!$A$1:$C$794,1,FALSE)</f>
        <v>QJ-19255</v>
      </c>
      <c r="L3697" t="str">
        <f>VLOOKUP(E3697,customers!$A$1:$C$794,2,FALSE)</f>
        <v>Quincy Jones</v>
      </c>
      <c r="M3697" t="str">
        <f>VLOOKUP(E3697,customers!$A$1:$C$794,3,FALSE)</f>
        <v>Corporate</v>
      </c>
    </row>
    <row r="3698" spans="1:13" x14ac:dyDescent="0.35">
      <c r="A3698" t="s">
        <v>9064</v>
      </c>
      <c r="B3698" s="1">
        <v>42658</v>
      </c>
      <c r="C3698" s="1">
        <v>42663</v>
      </c>
      <c r="D3698" t="s">
        <v>25</v>
      </c>
      <c r="E3698" t="s">
        <v>4108</v>
      </c>
      <c r="F3698" t="s">
        <v>1376</v>
      </c>
      <c r="G3698" t="s">
        <v>6375</v>
      </c>
      <c r="H3698">
        <v>3</v>
      </c>
      <c r="I3698" s="2">
        <v>0</v>
      </c>
      <c r="J3698" t="s">
        <v>750</v>
      </c>
      <c r="K3698" t="str">
        <f>VLOOKUP(E3698,customers!$A$1:$C$794,1,FALSE)</f>
        <v>QJ-19255</v>
      </c>
      <c r="L3698" t="str">
        <f>VLOOKUP(E3698,customers!$A$1:$C$794,2,FALSE)</f>
        <v>Quincy Jones</v>
      </c>
      <c r="M3698" t="str">
        <f>VLOOKUP(E3698,customers!$A$1:$C$794,3,FALSE)</f>
        <v>Corporate</v>
      </c>
    </row>
    <row r="3699" spans="1:13" x14ac:dyDescent="0.35">
      <c r="A3699" t="s">
        <v>9068</v>
      </c>
      <c r="B3699" s="1">
        <v>42327</v>
      </c>
      <c r="C3699" s="1">
        <v>42329</v>
      </c>
      <c r="D3699" t="s">
        <v>11</v>
      </c>
      <c r="E3699" t="s">
        <v>7976</v>
      </c>
      <c r="F3699" t="s">
        <v>7804</v>
      </c>
      <c r="G3699" t="s">
        <v>5886</v>
      </c>
      <c r="H3699">
        <v>2</v>
      </c>
      <c r="I3699" s="2">
        <v>0</v>
      </c>
      <c r="J3699" t="s">
        <v>9069</v>
      </c>
      <c r="K3699" t="str">
        <f>VLOOKUP(E3699,customers!$A$1:$C$794,1,FALSE)</f>
        <v>TC-21475</v>
      </c>
      <c r="L3699" t="str">
        <f>VLOOKUP(E3699,customers!$A$1:$C$794,2,FALSE)</f>
        <v>Tony Chapman</v>
      </c>
      <c r="M3699" t="str">
        <f>VLOOKUP(E3699,customers!$A$1:$C$794,3,FALSE)</f>
        <v>Home Office</v>
      </c>
    </row>
    <row r="3700" spans="1:13" x14ac:dyDescent="0.35">
      <c r="A3700" t="s">
        <v>9070</v>
      </c>
      <c r="B3700" s="1">
        <v>41895</v>
      </c>
      <c r="C3700" s="1">
        <v>41899</v>
      </c>
      <c r="D3700" t="s">
        <v>25</v>
      </c>
      <c r="E3700" t="s">
        <v>187</v>
      </c>
      <c r="F3700" t="s">
        <v>9071</v>
      </c>
      <c r="G3700" t="s">
        <v>9072</v>
      </c>
      <c r="H3700">
        <v>5</v>
      </c>
      <c r="I3700" s="2">
        <v>0.2</v>
      </c>
      <c r="J3700" t="s">
        <v>1751</v>
      </c>
      <c r="K3700" t="str">
        <f>VLOOKUP(E3700,customers!$A$1:$C$794,1,FALSE)</f>
        <v>ON-18715</v>
      </c>
      <c r="L3700" t="str">
        <f>VLOOKUP(E3700,customers!$A$1:$C$794,2,FALSE)</f>
        <v>Odella Nelson</v>
      </c>
      <c r="M3700" t="str">
        <f>VLOOKUP(E3700,customers!$A$1:$C$794,3,FALSE)</f>
        <v>Corporate</v>
      </c>
    </row>
    <row r="3701" spans="1:13" x14ac:dyDescent="0.35">
      <c r="A3701" t="s">
        <v>9073</v>
      </c>
      <c r="B3701" s="1">
        <v>43052</v>
      </c>
      <c r="C3701" s="1">
        <v>43057</v>
      </c>
      <c r="D3701" t="s">
        <v>11</v>
      </c>
      <c r="E3701" t="s">
        <v>491</v>
      </c>
      <c r="F3701" t="s">
        <v>1534</v>
      </c>
      <c r="G3701" t="s">
        <v>9074</v>
      </c>
      <c r="H3701">
        <v>4</v>
      </c>
      <c r="I3701" s="2">
        <v>0</v>
      </c>
      <c r="J3701" t="s">
        <v>9075</v>
      </c>
      <c r="K3701" t="str">
        <f>VLOOKUP(E3701,customers!$A$1:$C$794,1,FALSE)</f>
        <v>AD-10180</v>
      </c>
      <c r="L3701" t="str">
        <f>VLOOKUP(E3701,customers!$A$1:$C$794,2,FALSE)</f>
        <v>Alan Dominguez</v>
      </c>
      <c r="M3701" t="str">
        <f>VLOOKUP(E3701,customers!$A$1:$C$794,3,FALSE)</f>
        <v>Home Office</v>
      </c>
    </row>
    <row r="3702" spans="1:13" x14ac:dyDescent="0.35">
      <c r="A3702" t="s">
        <v>9076</v>
      </c>
      <c r="B3702" s="1">
        <v>43093</v>
      </c>
      <c r="C3702" s="1">
        <v>43098</v>
      </c>
      <c r="D3702" t="s">
        <v>25</v>
      </c>
      <c r="E3702" t="s">
        <v>5726</v>
      </c>
      <c r="F3702" t="s">
        <v>3356</v>
      </c>
      <c r="G3702" t="s">
        <v>9077</v>
      </c>
      <c r="H3702">
        <v>1</v>
      </c>
      <c r="I3702" s="2">
        <v>0</v>
      </c>
      <c r="J3702" t="s">
        <v>9078</v>
      </c>
      <c r="K3702" t="str">
        <f>VLOOKUP(E3702,customers!$A$1:$C$794,1,FALSE)</f>
        <v>AC-10615</v>
      </c>
      <c r="L3702" t="str">
        <f>VLOOKUP(E3702,customers!$A$1:$C$794,2,FALSE)</f>
        <v>Ann Chong</v>
      </c>
      <c r="M3702" t="str">
        <f>VLOOKUP(E3702,customers!$A$1:$C$794,3,FALSE)</f>
        <v>Corporate</v>
      </c>
    </row>
    <row r="3703" spans="1:13" x14ac:dyDescent="0.35">
      <c r="A3703" t="s">
        <v>9079</v>
      </c>
      <c r="B3703" s="1">
        <v>42378</v>
      </c>
      <c r="C3703" s="1">
        <v>42382</v>
      </c>
      <c r="D3703" t="s">
        <v>11</v>
      </c>
      <c r="E3703" t="s">
        <v>9080</v>
      </c>
      <c r="F3703" t="s">
        <v>7824</v>
      </c>
      <c r="G3703" t="s">
        <v>9081</v>
      </c>
      <c r="H3703">
        <v>2</v>
      </c>
      <c r="I3703" s="2">
        <v>0.2</v>
      </c>
      <c r="J3703" t="s">
        <v>9082</v>
      </c>
      <c r="K3703" t="str">
        <f>VLOOKUP(E3703,customers!$A$1:$C$794,1,FALSE)</f>
        <v>MF-17665</v>
      </c>
      <c r="L3703" t="str">
        <f>VLOOKUP(E3703,customers!$A$1:$C$794,2,FALSE)</f>
        <v>Maureen Fritzler</v>
      </c>
      <c r="M3703" t="str">
        <f>VLOOKUP(E3703,customers!$A$1:$C$794,3,FALSE)</f>
        <v>Corporate</v>
      </c>
    </row>
    <row r="3704" spans="1:13" x14ac:dyDescent="0.35">
      <c r="A3704" t="s">
        <v>9083</v>
      </c>
      <c r="B3704" s="1">
        <v>42168</v>
      </c>
      <c r="C3704" s="1">
        <v>42174</v>
      </c>
      <c r="D3704" t="s">
        <v>25</v>
      </c>
      <c r="E3704" t="s">
        <v>8588</v>
      </c>
      <c r="F3704" t="s">
        <v>8994</v>
      </c>
      <c r="G3704" t="s">
        <v>5584</v>
      </c>
      <c r="H3704">
        <v>6</v>
      </c>
      <c r="I3704" s="2">
        <v>0</v>
      </c>
      <c r="J3704" t="s">
        <v>7012</v>
      </c>
      <c r="K3704" t="str">
        <f>VLOOKUP(E3704,customers!$A$1:$C$794,1,FALSE)</f>
        <v>DH-13075</v>
      </c>
      <c r="L3704" t="str">
        <f>VLOOKUP(E3704,customers!$A$1:$C$794,2,FALSE)</f>
        <v>Dave Hallsten</v>
      </c>
      <c r="M3704" t="str">
        <f>VLOOKUP(E3704,customers!$A$1:$C$794,3,FALSE)</f>
        <v>Corporate</v>
      </c>
    </row>
    <row r="3705" spans="1:13" x14ac:dyDescent="0.35">
      <c r="A3705" t="s">
        <v>9083</v>
      </c>
      <c r="B3705" s="1">
        <v>42168</v>
      </c>
      <c r="C3705" s="1">
        <v>42174</v>
      </c>
      <c r="D3705" t="s">
        <v>25</v>
      </c>
      <c r="E3705" t="s">
        <v>8588</v>
      </c>
      <c r="F3705" t="s">
        <v>5769</v>
      </c>
      <c r="G3705" t="s">
        <v>9084</v>
      </c>
      <c r="H3705">
        <v>3</v>
      </c>
      <c r="I3705" s="2">
        <v>0</v>
      </c>
      <c r="J3705" t="s">
        <v>1397</v>
      </c>
      <c r="K3705" t="str">
        <f>VLOOKUP(E3705,customers!$A$1:$C$794,1,FALSE)</f>
        <v>DH-13075</v>
      </c>
      <c r="L3705" t="str">
        <f>VLOOKUP(E3705,customers!$A$1:$C$794,2,FALSE)</f>
        <v>Dave Hallsten</v>
      </c>
      <c r="M3705" t="str">
        <f>VLOOKUP(E3705,customers!$A$1:$C$794,3,FALSE)</f>
        <v>Corporate</v>
      </c>
    </row>
    <row r="3706" spans="1:13" x14ac:dyDescent="0.35">
      <c r="A3706" t="s">
        <v>9083</v>
      </c>
      <c r="B3706" s="1">
        <v>42168</v>
      </c>
      <c r="C3706" s="1">
        <v>42174</v>
      </c>
      <c r="D3706" t="s">
        <v>25</v>
      </c>
      <c r="E3706" t="s">
        <v>8588</v>
      </c>
      <c r="F3706" t="s">
        <v>3730</v>
      </c>
      <c r="G3706" t="s">
        <v>9085</v>
      </c>
      <c r="H3706">
        <v>3</v>
      </c>
      <c r="I3706" s="2">
        <v>0</v>
      </c>
      <c r="J3706" t="s">
        <v>9086</v>
      </c>
      <c r="K3706" t="str">
        <f>VLOOKUP(E3706,customers!$A$1:$C$794,1,FALSE)</f>
        <v>DH-13075</v>
      </c>
      <c r="L3706" t="str">
        <f>VLOOKUP(E3706,customers!$A$1:$C$794,2,FALSE)</f>
        <v>Dave Hallsten</v>
      </c>
      <c r="M3706" t="str">
        <f>VLOOKUP(E3706,customers!$A$1:$C$794,3,FALSE)</f>
        <v>Corporate</v>
      </c>
    </row>
    <row r="3707" spans="1:13" x14ac:dyDescent="0.35">
      <c r="A3707" t="s">
        <v>9083</v>
      </c>
      <c r="B3707" s="1">
        <v>42168</v>
      </c>
      <c r="C3707" s="1">
        <v>42174</v>
      </c>
      <c r="D3707" t="s">
        <v>25</v>
      </c>
      <c r="E3707" t="s">
        <v>8588</v>
      </c>
      <c r="F3707" t="s">
        <v>8724</v>
      </c>
      <c r="G3707" t="s">
        <v>235</v>
      </c>
      <c r="H3707">
        <v>5</v>
      </c>
      <c r="I3707" s="2">
        <v>0</v>
      </c>
      <c r="J3707" t="s">
        <v>59</v>
      </c>
      <c r="K3707" t="str">
        <f>VLOOKUP(E3707,customers!$A$1:$C$794,1,FALSE)</f>
        <v>DH-13075</v>
      </c>
      <c r="L3707" t="str">
        <f>VLOOKUP(E3707,customers!$A$1:$C$794,2,FALSE)</f>
        <v>Dave Hallsten</v>
      </c>
      <c r="M3707" t="str">
        <f>VLOOKUP(E3707,customers!$A$1:$C$794,3,FALSE)</f>
        <v>Corporate</v>
      </c>
    </row>
    <row r="3708" spans="1:13" x14ac:dyDescent="0.35">
      <c r="A3708" t="s">
        <v>9087</v>
      </c>
      <c r="B3708" s="1">
        <v>42812</v>
      </c>
      <c r="C3708" s="1">
        <v>42816</v>
      </c>
      <c r="D3708" t="s">
        <v>25</v>
      </c>
      <c r="E3708" t="s">
        <v>7133</v>
      </c>
      <c r="F3708" t="s">
        <v>4933</v>
      </c>
      <c r="G3708" t="s">
        <v>1380</v>
      </c>
      <c r="H3708">
        <v>3</v>
      </c>
      <c r="I3708" s="2">
        <v>0.2</v>
      </c>
      <c r="J3708" t="s">
        <v>679</v>
      </c>
      <c r="K3708" t="str">
        <f>VLOOKUP(E3708,customers!$A$1:$C$794,1,FALSE)</f>
        <v>EN-13780</v>
      </c>
      <c r="L3708" t="str">
        <f>VLOOKUP(E3708,customers!$A$1:$C$794,2,FALSE)</f>
        <v>Edward Nazzal</v>
      </c>
      <c r="M3708" t="str">
        <f>VLOOKUP(E3708,customers!$A$1:$C$794,3,FALSE)</f>
        <v>Consumer</v>
      </c>
    </row>
    <row r="3709" spans="1:13" x14ac:dyDescent="0.35">
      <c r="A3709" t="s">
        <v>9088</v>
      </c>
      <c r="B3709" s="1">
        <v>41966</v>
      </c>
      <c r="C3709" s="1">
        <v>41970</v>
      </c>
      <c r="D3709" t="s">
        <v>25</v>
      </c>
      <c r="E3709" t="s">
        <v>1444</v>
      </c>
      <c r="F3709" t="s">
        <v>3199</v>
      </c>
      <c r="G3709" t="s">
        <v>2538</v>
      </c>
      <c r="H3709">
        <v>2</v>
      </c>
      <c r="I3709" s="2">
        <v>0.6</v>
      </c>
      <c r="J3709" t="s">
        <v>9089</v>
      </c>
      <c r="K3709" t="str">
        <f>VLOOKUP(E3709,customers!$A$1:$C$794,1,FALSE)</f>
        <v>SS-20140</v>
      </c>
      <c r="L3709" t="str">
        <f>VLOOKUP(E3709,customers!$A$1:$C$794,2,FALSE)</f>
        <v>Saphhira Shifley</v>
      </c>
      <c r="M3709" t="str">
        <f>VLOOKUP(E3709,customers!$A$1:$C$794,3,FALSE)</f>
        <v>Corporate</v>
      </c>
    </row>
    <row r="3710" spans="1:13" x14ac:dyDescent="0.35">
      <c r="A3710" t="s">
        <v>9088</v>
      </c>
      <c r="B3710" s="1">
        <v>41966</v>
      </c>
      <c r="C3710" s="1">
        <v>41970</v>
      </c>
      <c r="D3710" t="s">
        <v>25</v>
      </c>
      <c r="E3710" t="s">
        <v>1444</v>
      </c>
      <c r="F3710" t="s">
        <v>4858</v>
      </c>
      <c r="G3710" t="s">
        <v>9090</v>
      </c>
      <c r="H3710">
        <v>3</v>
      </c>
      <c r="I3710" s="2">
        <v>0.8</v>
      </c>
      <c r="J3710" t="s">
        <v>9091</v>
      </c>
      <c r="K3710" t="str">
        <f>VLOOKUP(E3710,customers!$A$1:$C$794,1,FALSE)</f>
        <v>SS-20140</v>
      </c>
      <c r="L3710" t="str">
        <f>VLOOKUP(E3710,customers!$A$1:$C$794,2,FALSE)</f>
        <v>Saphhira Shifley</v>
      </c>
      <c r="M3710" t="str">
        <f>VLOOKUP(E3710,customers!$A$1:$C$794,3,FALSE)</f>
        <v>Corporate</v>
      </c>
    </row>
    <row r="3711" spans="1:13" x14ac:dyDescent="0.35">
      <c r="A3711" t="s">
        <v>9088</v>
      </c>
      <c r="B3711" s="1">
        <v>41966</v>
      </c>
      <c r="C3711" s="1">
        <v>41970</v>
      </c>
      <c r="D3711" t="s">
        <v>25</v>
      </c>
      <c r="E3711" t="s">
        <v>1444</v>
      </c>
      <c r="F3711" t="s">
        <v>7449</v>
      </c>
      <c r="G3711" t="s">
        <v>9092</v>
      </c>
      <c r="H3711">
        <v>7</v>
      </c>
      <c r="I3711" s="2">
        <v>0.2</v>
      </c>
      <c r="J3711" t="s">
        <v>9093</v>
      </c>
      <c r="K3711" t="str">
        <f>VLOOKUP(E3711,customers!$A$1:$C$794,1,FALSE)</f>
        <v>SS-20140</v>
      </c>
      <c r="L3711" t="str">
        <f>VLOOKUP(E3711,customers!$A$1:$C$794,2,FALSE)</f>
        <v>Saphhira Shifley</v>
      </c>
      <c r="M3711" t="str">
        <f>VLOOKUP(E3711,customers!$A$1:$C$794,3,FALSE)</f>
        <v>Corporate</v>
      </c>
    </row>
    <row r="3712" spans="1:13" x14ac:dyDescent="0.35">
      <c r="A3712" t="s">
        <v>9094</v>
      </c>
      <c r="B3712" s="1">
        <v>43023</v>
      </c>
      <c r="C3712" s="1">
        <v>43025</v>
      </c>
      <c r="D3712" t="s">
        <v>149</v>
      </c>
      <c r="E3712" t="s">
        <v>2491</v>
      </c>
      <c r="F3712" t="s">
        <v>887</v>
      </c>
      <c r="G3712" t="s">
        <v>9095</v>
      </c>
      <c r="H3712">
        <v>3</v>
      </c>
      <c r="I3712" s="2">
        <v>0.2</v>
      </c>
      <c r="J3712" t="s">
        <v>9096</v>
      </c>
      <c r="K3712" t="str">
        <f>VLOOKUP(E3712,customers!$A$1:$C$794,1,FALSE)</f>
        <v>RS-19765</v>
      </c>
      <c r="L3712" t="str">
        <f>VLOOKUP(E3712,customers!$A$1:$C$794,2,FALSE)</f>
        <v>Roland Schwarz</v>
      </c>
      <c r="M3712" t="str">
        <f>VLOOKUP(E3712,customers!$A$1:$C$794,3,FALSE)</f>
        <v>Corporate</v>
      </c>
    </row>
    <row r="3713" spans="1:13" x14ac:dyDescent="0.35">
      <c r="A3713" t="s">
        <v>9094</v>
      </c>
      <c r="B3713" s="1">
        <v>43023</v>
      </c>
      <c r="C3713" s="1">
        <v>43025</v>
      </c>
      <c r="D3713" t="s">
        <v>149</v>
      </c>
      <c r="E3713" t="s">
        <v>2491</v>
      </c>
      <c r="F3713" t="s">
        <v>5303</v>
      </c>
      <c r="G3713" t="s">
        <v>9097</v>
      </c>
      <c r="H3713">
        <v>5</v>
      </c>
      <c r="I3713" s="2">
        <v>0</v>
      </c>
      <c r="J3713" t="s">
        <v>9098</v>
      </c>
      <c r="K3713" t="str">
        <f>VLOOKUP(E3713,customers!$A$1:$C$794,1,FALSE)</f>
        <v>RS-19765</v>
      </c>
      <c r="L3713" t="str">
        <f>VLOOKUP(E3713,customers!$A$1:$C$794,2,FALSE)</f>
        <v>Roland Schwarz</v>
      </c>
      <c r="M3713" t="str">
        <f>VLOOKUP(E3713,customers!$A$1:$C$794,3,FALSE)</f>
        <v>Corporate</v>
      </c>
    </row>
    <row r="3714" spans="1:13" x14ac:dyDescent="0.35">
      <c r="A3714" t="s">
        <v>9099</v>
      </c>
      <c r="B3714" s="1">
        <v>42846</v>
      </c>
      <c r="C3714" s="1">
        <v>42849</v>
      </c>
      <c r="D3714" t="s">
        <v>149</v>
      </c>
      <c r="E3714" t="s">
        <v>5239</v>
      </c>
      <c r="F3714" t="s">
        <v>9100</v>
      </c>
      <c r="G3714" t="s">
        <v>1282</v>
      </c>
      <c r="H3714">
        <v>1</v>
      </c>
      <c r="I3714" s="2">
        <v>0</v>
      </c>
      <c r="J3714" t="s">
        <v>535</v>
      </c>
      <c r="K3714" t="str">
        <f>VLOOKUP(E3714,customers!$A$1:$C$794,1,FALSE)</f>
        <v>JW-15955</v>
      </c>
      <c r="L3714" t="str">
        <f>VLOOKUP(E3714,customers!$A$1:$C$794,2,FALSE)</f>
        <v>Joni Wasserman</v>
      </c>
      <c r="M3714" t="str">
        <f>VLOOKUP(E3714,customers!$A$1:$C$794,3,FALSE)</f>
        <v>Consumer</v>
      </c>
    </row>
    <row r="3715" spans="1:13" x14ac:dyDescent="0.35">
      <c r="A3715" t="s">
        <v>9099</v>
      </c>
      <c r="B3715" s="1">
        <v>42846</v>
      </c>
      <c r="C3715" s="1">
        <v>42849</v>
      </c>
      <c r="D3715" t="s">
        <v>149</v>
      </c>
      <c r="E3715" t="s">
        <v>5239</v>
      </c>
      <c r="F3715" t="s">
        <v>3488</v>
      </c>
      <c r="G3715" t="s">
        <v>9101</v>
      </c>
      <c r="H3715">
        <v>3</v>
      </c>
      <c r="I3715" s="2">
        <v>0</v>
      </c>
      <c r="J3715" t="s">
        <v>9102</v>
      </c>
      <c r="K3715" t="str">
        <f>VLOOKUP(E3715,customers!$A$1:$C$794,1,FALSE)</f>
        <v>JW-15955</v>
      </c>
      <c r="L3715" t="str">
        <f>VLOOKUP(E3715,customers!$A$1:$C$794,2,FALSE)</f>
        <v>Joni Wasserman</v>
      </c>
      <c r="M3715" t="str">
        <f>VLOOKUP(E3715,customers!$A$1:$C$794,3,FALSE)</f>
        <v>Consumer</v>
      </c>
    </row>
    <row r="3716" spans="1:13" x14ac:dyDescent="0.35">
      <c r="A3716" t="s">
        <v>9103</v>
      </c>
      <c r="B3716" s="1">
        <v>41981</v>
      </c>
      <c r="C3716" s="1">
        <v>41983</v>
      </c>
      <c r="D3716" t="s">
        <v>11</v>
      </c>
      <c r="E3716" t="s">
        <v>6430</v>
      </c>
      <c r="F3716" t="s">
        <v>2544</v>
      </c>
      <c r="G3716" t="s">
        <v>6203</v>
      </c>
      <c r="H3716">
        <v>2</v>
      </c>
      <c r="I3716" s="2">
        <v>0</v>
      </c>
      <c r="J3716" t="s">
        <v>6204</v>
      </c>
      <c r="K3716" t="str">
        <f>VLOOKUP(E3716,customers!$A$1:$C$794,1,FALSE)</f>
        <v>JK-15625</v>
      </c>
      <c r="L3716" t="str">
        <f>VLOOKUP(E3716,customers!$A$1:$C$794,2,FALSE)</f>
        <v>Jim Karlsson</v>
      </c>
      <c r="M3716" t="str">
        <f>VLOOKUP(E3716,customers!$A$1:$C$794,3,FALSE)</f>
        <v>Consumer</v>
      </c>
    </row>
    <row r="3717" spans="1:13" x14ac:dyDescent="0.35">
      <c r="A3717" t="s">
        <v>9103</v>
      </c>
      <c r="B3717" s="1">
        <v>41981</v>
      </c>
      <c r="C3717" s="1">
        <v>41983</v>
      </c>
      <c r="D3717" t="s">
        <v>11</v>
      </c>
      <c r="E3717" t="s">
        <v>6430</v>
      </c>
      <c r="F3717" t="s">
        <v>1184</v>
      </c>
      <c r="G3717" t="s">
        <v>3276</v>
      </c>
      <c r="H3717">
        <v>5</v>
      </c>
      <c r="I3717" s="2">
        <v>0.2</v>
      </c>
      <c r="J3717" t="s">
        <v>8449</v>
      </c>
      <c r="K3717" t="str">
        <f>VLOOKUP(E3717,customers!$A$1:$C$794,1,FALSE)</f>
        <v>JK-15625</v>
      </c>
      <c r="L3717" t="str">
        <f>VLOOKUP(E3717,customers!$A$1:$C$794,2,FALSE)</f>
        <v>Jim Karlsson</v>
      </c>
      <c r="M3717" t="str">
        <f>VLOOKUP(E3717,customers!$A$1:$C$794,3,FALSE)</f>
        <v>Consumer</v>
      </c>
    </row>
    <row r="3718" spans="1:13" x14ac:dyDescent="0.35">
      <c r="A3718" t="s">
        <v>9104</v>
      </c>
      <c r="B3718" s="1">
        <v>42884</v>
      </c>
      <c r="C3718" s="1">
        <v>42888</v>
      </c>
      <c r="D3718" t="s">
        <v>25</v>
      </c>
      <c r="E3718" t="s">
        <v>2440</v>
      </c>
      <c r="F3718" t="s">
        <v>5820</v>
      </c>
      <c r="G3718" t="s">
        <v>6698</v>
      </c>
      <c r="H3718">
        <v>5</v>
      </c>
      <c r="I3718" s="2">
        <v>0</v>
      </c>
      <c r="J3718" t="s">
        <v>9105</v>
      </c>
      <c r="K3718" t="str">
        <f>VLOOKUP(E3718,customers!$A$1:$C$794,1,FALSE)</f>
        <v>JO-15550</v>
      </c>
      <c r="L3718" t="str">
        <f>VLOOKUP(E3718,customers!$A$1:$C$794,2,FALSE)</f>
        <v>Jesus Ocampo</v>
      </c>
      <c r="M3718" t="str">
        <f>VLOOKUP(E3718,customers!$A$1:$C$794,3,FALSE)</f>
        <v>Home Office</v>
      </c>
    </row>
    <row r="3719" spans="1:13" x14ac:dyDescent="0.35">
      <c r="A3719" t="s">
        <v>9106</v>
      </c>
      <c r="B3719" s="1">
        <v>42632</v>
      </c>
      <c r="C3719" s="1">
        <v>42636</v>
      </c>
      <c r="D3719" t="s">
        <v>25</v>
      </c>
      <c r="E3719" t="s">
        <v>2136</v>
      </c>
      <c r="F3719" t="s">
        <v>9107</v>
      </c>
      <c r="G3719" t="s">
        <v>4626</v>
      </c>
      <c r="H3719">
        <v>2</v>
      </c>
      <c r="I3719" s="2">
        <v>0</v>
      </c>
      <c r="J3719" t="s">
        <v>1340</v>
      </c>
      <c r="K3719" t="str">
        <f>VLOOKUP(E3719,customers!$A$1:$C$794,1,FALSE)</f>
        <v>TP-21130</v>
      </c>
      <c r="L3719" t="str">
        <f>VLOOKUP(E3719,customers!$A$1:$C$794,2,FALSE)</f>
        <v>Theone Pippenger</v>
      </c>
      <c r="M3719" t="str">
        <f>VLOOKUP(E3719,customers!$A$1:$C$794,3,FALSE)</f>
        <v>Consumer</v>
      </c>
    </row>
    <row r="3720" spans="1:13" x14ac:dyDescent="0.35">
      <c r="A3720" t="s">
        <v>9106</v>
      </c>
      <c r="B3720" s="1">
        <v>42632</v>
      </c>
      <c r="C3720" s="1">
        <v>42636</v>
      </c>
      <c r="D3720" t="s">
        <v>25</v>
      </c>
      <c r="E3720" t="s">
        <v>2136</v>
      </c>
      <c r="F3720" t="s">
        <v>5369</v>
      </c>
      <c r="G3720" t="s">
        <v>9108</v>
      </c>
      <c r="H3720">
        <v>5</v>
      </c>
      <c r="I3720" s="2">
        <v>0</v>
      </c>
      <c r="J3720" t="s">
        <v>9109</v>
      </c>
      <c r="K3720" t="str">
        <f>VLOOKUP(E3720,customers!$A$1:$C$794,1,FALSE)</f>
        <v>TP-21130</v>
      </c>
      <c r="L3720" t="str">
        <f>VLOOKUP(E3720,customers!$A$1:$C$794,2,FALSE)</f>
        <v>Theone Pippenger</v>
      </c>
      <c r="M3720" t="str">
        <f>VLOOKUP(E3720,customers!$A$1:$C$794,3,FALSE)</f>
        <v>Consumer</v>
      </c>
    </row>
    <row r="3721" spans="1:13" x14ac:dyDescent="0.35">
      <c r="A3721" t="s">
        <v>9110</v>
      </c>
      <c r="B3721" s="1">
        <v>42630</v>
      </c>
      <c r="C3721" s="1">
        <v>42636</v>
      </c>
      <c r="D3721" t="s">
        <v>25</v>
      </c>
      <c r="E3721" t="s">
        <v>270</v>
      </c>
      <c r="F3721" t="s">
        <v>653</v>
      </c>
      <c r="G3721" t="s">
        <v>2437</v>
      </c>
      <c r="H3721">
        <v>5</v>
      </c>
      <c r="I3721" s="2">
        <v>0</v>
      </c>
      <c r="J3721" t="s">
        <v>9111</v>
      </c>
      <c r="K3721" t="str">
        <f>VLOOKUP(E3721,customers!$A$1:$C$794,1,FALSE)</f>
        <v>BS-11590</v>
      </c>
      <c r="L3721" t="str">
        <f>VLOOKUP(E3721,customers!$A$1:$C$794,2,FALSE)</f>
        <v>Brendan Sweed</v>
      </c>
      <c r="M3721" t="str">
        <f>VLOOKUP(E3721,customers!$A$1:$C$794,3,FALSE)</f>
        <v>Corporate</v>
      </c>
    </row>
    <row r="3722" spans="1:13" x14ac:dyDescent="0.35">
      <c r="A3722" t="s">
        <v>9112</v>
      </c>
      <c r="B3722" s="1">
        <v>42724</v>
      </c>
      <c r="C3722" s="1">
        <v>42728</v>
      </c>
      <c r="D3722" t="s">
        <v>25</v>
      </c>
      <c r="E3722" t="s">
        <v>4203</v>
      </c>
      <c r="F3722" t="s">
        <v>1155</v>
      </c>
      <c r="G3722" t="s">
        <v>9113</v>
      </c>
      <c r="H3722">
        <v>4</v>
      </c>
      <c r="I3722" s="2">
        <v>0</v>
      </c>
      <c r="J3722" t="s">
        <v>94</v>
      </c>
      <c r="K3722" t="str">
        <f>VLOOKUP(E3722,customers!$A$1:$C$794,1,FALSE)</f>
        <v>AB-10255</v>
      </c>
      <c r="L3722" t="str">
        <f>VLOOKUP(E3722,customers!$A$1:$C$794,2,FALSE)</f>
        <v>Alejandro Ballentine</v>
      </c>
      <c r="M3722" t="str">
        <f>VLOOKUP(E3722,customers!$A$1:$C$794,3,FALSE)</f>
        <v>Home Office</v>
      </c>
    </row>
    <row r="3723" spans="1:13" x14ac:dyDescent="0.35">
      <c r="A3723" t="s">
        <v>9112</v>
      </c>
      <c r="B3723" s="1">
        <v>42724</v>
      </c>
      <c r="C3723" s="1">
        <v>42728</v>
      </c>
      <c r="D3723" t="s">
        <v>25</v>
      </c>
      <c r="E3723" t="s">
        <v>4203</v>
      </c>
      <c r="F3723" t="s">
        <v>44</v>
      </c>
      <c r="G3723" t="s">
        <v>2269</v>
      </c>
      <c r="H3723">
        <v>2</v>
      </c>
      <c r="I3723" s="2">
        <v>0</v>
      </c>
      <c r="J3723" t="s">
        <v>7012</v>
      </c>
      <c r="K3723" t="str">
        <f>VLOOKUP(E3723,customers!$A$1:$C$794,1,FALSE)</f>
        <v>AB-10255</v>
      </c>
      <c r="L3723" t="str">
        <f>VLOOKUP(E3723,customers!$A$1:$C$794,2,FALSE)</f>
        <v>Alejandro Ballentine</v>
      </c>
      <c r="M3723" t="str">
        <f>VLOOKUP(E3723,customers!$A$1:$C$794,3,FALSE)</f>
        <v>Home Office</v>
      </c>
    </row>
    <row r="3724" spans="1:13" x14ac:dyDescent="0.35">
      <c r="A3724" t="s">
        <v>9114</v>
      </c>
      <c r="B3724" s="1">
        <v>43061</v>
      </c>
      <c r="C3724" s="1">
        <v>43065</v>
      </c>
      <c r="D3724" t="s">
        <v>25</v>
      </c>
      <c r="E3724" t="s">
        <v>3539</v>
      </c>
      <c r="F3724" t="s">
        <v>1261</v>
      </c>
      <c r="G3724" t="s">
        <v>9115</v>
      </c>
      <c r="H3724">
        <v>8</v>
      </c>
      <c r="I3724" s="2">
        <v>0.2</v>
      </c>
      <c r="J3724" t="s">
        <v>7685</v>
      </c>
      <c r="K3724" t="str">
        <f>VLOOKUP(E3724,customers!$A$1:$C$794,1,FALSE)</f>
        <v>FO-14305</v>
      </c>
      <c r="L3724" t="str">
        <f>VLOOKUP(E3724,customers!$A$1:$C$794,2,FALSE)</f>
        <v>Frank Olsen</v>
      </c>
      <c r="M3724" t="str">
        <f>VLOOKUP(E3724,customers!$A$1:$C$794,3,FALSE)</f>
        <v>Consumer</v>
      </c>
    </row>
    <row r="3725" spans="1:13" x14ac:dyDescent="0.35">
      <c r="A3725" t="s">
        <v>9116</v>
      </c>
      <c r="B3725" s="1">
        <v>42003</v>
      </c>
      <c r="C3725" s="1">
        <v>42008</v>
      </c>
      <c r="D3725" t="s">
        <v>25</v>
      </c>
      <c r="E3725" t="s">
        <v>9080</v>
      </c>
      <c r="F3725" t="s">
        <v>8180</v>
      </c>
      <c r="G3725" t="s">
        <v>9117</v>
      </c>
      <c r="H3725">
        <v>5</v>
      </c>
      <c r="I3725" s="2">
        <v>0.7</v>
      </c>
      <c r="J3725" t="s">
        <v>9118</v>
      </c>
      <c r="K3725" t="str">
        <f>VLOOKUP(E3725,customers!$A$1:$C$794,1,FALSE)</f>
        <v>MF-17665</v>
      </c>
      <c r="L3725" t="str">
        <f>VLOOKUP(E3725,customers!$A$1:$C$794,2,FALSE)</f>
        <v>Maureen Fritzler</v>
      </c>
      <c r="M3725" t="str">
        <f>VLOOKUP(E3725,customers!$A$1:$C$794,3,FALSE)</f>
        <v>Corporate</v>
      </c>
    </row>
    <row r="3726" spans="1:13" x14ac:dyDescent="0.35">
      <c r="A3726" t="s">
        <v>9119</v>
      </c>
      <c r="B3726" s="1">
        <v>42828</v>
      </c>
      <c r="C3726" s="1">
        <v>42830</v>
      </c>
      <c r="D3726" t="s">
        <v>149</v>
      </c>
      <c r="E3726" t="s">
        <v>1768</v>
      </c>
      <c r="F3726" t="s">
        <v>1738</v>
      </c>
      <c r="G3726" t="s">
        <v>3419</v>
      </c>
      <c r="H3726">
        <v>3</v>
      </c>
      <c r="I3726" s="2">
        <v>0.2</v>
      </c>
      <c r="J3726" t="s">
        <v>3172</v>
      </c>
      <c r="K3726" t="str">
        <f>VLOOKUP(E3726,customers!$A$1:$C$794,1,FALSE)</f>
        <v>SA-20830</v>
      </c>
      <c r="L3726" t="str">
        <f>VLOOKUP(E3726,customers!$A$1:$C$794,2,FALSE)</f>
        <v>Sue Ann Reed</v>
      </c>
      <c r="M3726" t="str">
        <f>VLOOKUP(E3726,customers!$A$1:$C$794,3,FALSE)</f>
        <v>Consumer</v>
      </c>
    </row>
    <row r="3727" spans="1:13" x14ac:dyDescent="0.35">
      <c r="A3727" t="s">
        <v>9120</v>
      </c>
      <c r="B3727" s="1">
        <v>42730</v>
      </c>
      <c r="C3727" s="1">
        <v>42737</v>
      </c>
      <c r="D3727" t="s">
        <v>25</v>
      </c>
      <c r="E3727" t="s">
        <v>551</v>
      </c>
      <c r="F3727" t="s">
        <v>6242</v>
      </c>
      <c r="G3727" t="s">
        <v>2569</v>
      </c>
      <c r="H3727">
        <v>2</v>
      </c>
      <c r="I3727" s="2">
        <v>0.2</v>
      </c>
      <c r="J3727" t="s">
        <v>9121</v>
      </c>
      <c r="K3727" t="str">
        <f>VLOOKUP(E3727,customers!$A$1:$C$794,1,FALSE)</f>
        <v>SH-19975</v>
      </c>
      <c r="L3727" t="str">
        <f>VLOOKUP(E3727,customers!$A$1:$C$794,2,FALSE)</f>
        <v>Sally Hughsby</v>
      </c>
      <c r="M3727" t="str">
        <f>VLOOKUP(E3727,customers!$A$1:$C$794,3,FALSE)</f>
        <v>Corporate</v>
      </c>
    </row>
    <row r="3728" spans="1:13" x14ac:dyDescent="0.35">
      <c r="A3728" t="s">
        <v>9122</v>
      </c>
      <c r="B3728" s="1">
        <v>42526</v>
      </c>
      <c r="C3728" s="1">
        <v>42532</v>
      </c>
      <c r="D3728" t="s">
        <v>25</v>
      </c>
      <c r="E3728" t="s">
        <v>5406</v>
      </c>
      <c r="F3728" t="s">
        <v>3176</v>
      </c>
      <c r="G3728" t="s">
        <v>9123</v>
      </c>
      <c r="H3728">
        <v>2</v>
      </c>
      <c r="I3728" s="2">
        <v>0</v>
      </c>
      <c r="J3728" t="s">
        <v>9124</v>
      </c>
      <c r="K3728" t="str">
        <f>VLOOKUP(E3728,customers!$A$1:$C$794,1,FALSE)</f>
        <v>JL-15235</v>
      </c>
      <c r="L3728" t="str">
        <f>VLOOKUP(E3728,customers!$A$1:$C$794,2,FALSE)</f>
        <v>Janet Lee</v>
      </c>
      <c r="M3728" t="str">
        <f>VLOOKUP(E3728,customers!$A$1:$C$794,3,FALSE)</f>
        <v>Consumer</v>
      </c>
    </row>
    <row r="3729" spans="1:13" x14ac:dyDescent="0.35">
      <c r="A3729" t="s">
        <v>9122</v>
      </c>
      <c r="B3729" s="1">
        <v>42526</v>
      </c>
      <c r="C3729" s="1">
        <v>42532</v>
      </c>
      <c r="D3729" t="s">
        <v>25</v>
      </c>
      <c r="E3729" t="s">
        <v>5406</v>
      </c>
      <c r="F3729" t="s">
        <v>1261</v>
      </c>
      <c r="G3729" t="s">
        <v>3486</v>
      </c>
      <c r="H3729">
        <v>2</v>
      </c>
      <c r="I3729" s="2">
        <v>0</v>
      </c>
      <c r="J3729" t="s">
        <v>9125</v>
      </c>
      <c r="K3729" t="str">
        <f>VLOOKUP(E3729,customers!$A$1:$C$794,1,FALSE)</f>
        <v>JL-15235</v>
      </c>
      <c r="L3729" t="str">
        <f>VLOOKUP(E3729,customers!$A$1:$C$794,2,FALSE)</f>
        <v>Janet Lee</v>
      </c>
      <c r="M3729" t="str">
        <f>VLOOKUP(E3729,customers!$A$1:$C$794,3,FALSE)</f>
        <v>Consumer</v>
      </c>
    </row>
    <row r="3730" spans="1:13" x14ac:dyDescent="0.35">
      <c r="A3730" t="s">
        <v>9122</v>
      </c>
      <c r="B3730" s="1">
        <v>42526</v>
      </c>
      <c r="C3730" s="1">
        <v>42532</v>
      </c>
      <c r="D3730" t="s">
        <v>25</v>
      </c>
      <c r="E3730" t="s">
        <v>5406</v>
      </c>
      <c r="F3730" t="s">
        <v>8273</v>
      </c>
      <c r="G3730" t="s">
        <v>6153</v>
      </c>
      <c r="H3730">
        <v>3</v>
      </c>
      <c r="I3730" s="2">
        <v>0</v>
      </c>
      <c r="J3730" t="s">
        <v>23</v>
      </c>
      <c r="K3730" t="str">
        <f>VLOOKUP(E3730,customers!$A$1:$C$794,1,FALSE)</f>
        <v>JL-15235</v>
      </c>
      <c r="L3730" t="str">
        <f>VLOOKUP(E3730,customers!$A$1:$C$794,2,FALSE)</f>
        <v>Janet Lee</v>
      </c>
      <c r="M3730" t="str">
        <f>VLOOKUP(E3730,customers!$A$1:$C$794,3,FALSE)</f>
        <v>Consumer</v>
      </c>
    </row>
    <row r="3731" spans="1:13" x14ac:dyDescent="0.35">
      <c r="A3731" t="s">
        <v>9126</v>
      </c>
      <c r="B3731" s="1">
        <v>42265</v>
      </c>
      <c r="C3731" s="1">
        <v>42270</v>
      </c>
      <c r="D3731" t="s">
        <v>25</v>
      </c>
      <c r="E3731" t="s">
        <v>1562</v>
      </c>
      <c r="F3731" t="s">
        <v>4644</v>
      </c>
      <c r="G3731" t="s">
        <v>441</v>
      </c>
      <c r="H3731">
        <v>2</v>
      </c>
      <c r="I3731" s="2">
        <v>0</v>
      </c>
      <c r="J3731" t="s">
        <v>3280</v>
      </c>
      <c r="K3731" t="str">
        <f>VLOOKUP(E3731,customers!$A$1:$C$794,1,FALSE)</f>
        <v>KH-16630</v>
      </c>
      <c r="L3731" t="str">
        <f>VLOOKUP(E3731,customers!$A$1:$C$794,2,FALSE)</f>
        <v>Ken Heidel</v>
      </c>
      <c r="M3731" t="str">
        <f>VLOOKUP(E3731,customers!$A$1:$C$794,3,FALSE)</f>
        <v>Corporate</v>
      </c>
    </row>
    <row r="3732" spans="1:13" x14ac:dyDescent="0.35">
      <c r="A3732" t="s">
        <v>9126</v>
      </c>
      <c r="B3732" s="1">
        <v>42265</v>
      </c>
      <c r="C3732" s="1">
        <v>42270</v>
      </c>
      <c r="D3732" t="s">
        <v>25</v>
      </c>
      <c r="E3732" t="s">
        <v>1562</v>
      </c>
      <c r="F3732" t="s">
        <v>299</v>
      </c>
      <c r="G3732" t="s">
        <v>9127</v>
      </c>
      <c r="H3732">
        <v>7</v>
      </c>
      <c r="I3732" s="2">
        <v>0</v>
      </c>
      <c r="J3732" t="s">
        <v>897</v>
      </c>
      <c r="K3732" t="str">
        <f>VLOOKUP(E3732,customers!$A$1:$C$794,1,FALSE)</f>
        <v>KH-16630</v>
      </c>
      <c r="L3732" t="str">
        <f>VLOOKUP(E3732,customers!$A$1:$C$794,2,FALSE)</f>
        <v>Ken Heidel</v>
      </c>
      <c r="M3732" t="str">
        <f>VLOOKUP(E3732,customers!$A$1:$C$794,3,FALSE)</f>
        <v>Corporate</v>
      </c>
    </row>
    <row r="3733" spans="1:13" x14ac:dyDescent="0.35">
      <c r="A3733" t="s">
        <v>9126</v>
      </c>
      <c r="B3733" s="1">
        <v>42265</v>
      </c>
      <c r="C3733" s="1">
        <v>42270</v>
      </c>
      <c r="D3733" t="s">
        <v>25</v>
      </c>
      <c r="E3733" t="s">
        <v>1562</v>
      </c>
      <c r="F3733" t="s">
        <v>9128</v>
      </c>
      <c r="G3733" t="s">
        <v>9129</v>
      </c>
      <c r="H3733">
        <v>1</v>
      </c>
      <c r="I3733" s="2">
        <v>0</v>
      </c>
      <c r="J3733" t="s">
        <v>9130</v>
      </c>
      <c r="K3733" t="str">
        <f>VLOOKUP(E3733,customers!$A$1:$C$794,1,FALSE)</f>
        <v>KH-16630</v>
      </c>
      <c r="L3733" t="str">
        <f>VLOOKUP(E3733,customers!$A$1:$C$794,2,FALSE)</f>
        <v>Ken Heidel</v>
      </c>
      <c r="M3733" t="str">
        <f>VLOOKUP(E3733,customers!$A$1:$C$794,3,FALSE)</f>
        <v>Corporate</v>
      </c>
    </row>
    <row r="3734" spans="1:13" x14ac:dyDescent="0.35">
      <c r="A3734" t="s">
        <v>9126</v>
      </c>
      <c r="B3734" s="1">
        <v>42265</v>
      </c>
      <c r="C3734" s="1">
        <v>42270</v>
      </c>
      <c r="D3734" t="s">
        <v>25</v>
      </c>
      <c r="E3734" t="s">
        <v>1562</v>
      </c>
      <c r="F3734" t="s">
        <v>5439</v>
      </c>
      <c r="G3734" t="s">
        <v>9131</v>
      </c>
      <c r="H3734">
        <v>7</v>
      </c>
      <c r="I3734" s="2">
        <v>0</v>
      </c>
      <c r="J3734" t="s">
        <v>9132</v>
      </c>
      <c r="K3734" t="str">
        <f>VLOOKUP(E3734,customers!$A$1:$C$794,1,FALSE)</f>
        <v>KH-16630</v>
      </c>
      <c r="L3734" t="str">
        <f>VLOOKUP(E3734,customers!$A$1:$C$794,2,FALSE)</f>
        <v>Ken Heidel</v>
      </c>
      <c r="M3734" t="str">
        <f>VLOOKUP(E3734,customers!$A$1:$C$794,3,FALSE)</f>
        <v>Corporate</v>
      </c>
    </row>
    <row r="3735" spans="1:13" x14ac:dyDescent="0.35">
      <c r="A3735" t="s">
        <v>9126</v>
      </c>
      <c r="B3735" s="1">
        <v>42265</v>
      </c>
      <c r="C3735" s="1">
        <v>42270</v>
      </c>
      <c r="D3735" t="s">
        <v>25</v>
      </c>
      <c r="E3735" t="s">
        <v>1562</v>
      </c>
      <c r="F3735" t="s">
        <v>8492</v>
      </c>
      <c r="G3735" t="s">
        <v>9133</v>
      </c>
      <c r="H3735">
        <v>4</v>
      </c>
      <c r="I3735" s="2">
        <v>0</v>
      </c>
      <c r="J3735" t="s">
        <v>9134</v>
      </c>
      <c r="K3735" t="str">
        <f>VLOOKUP(E3735,customers!$A$1:$C$794,1,FALSE)</f>
        <v>KH-16630</v>
      </c>
      <c r="L3735" t="str">
        <f>VLOOKUP(E3735,customers!$A$1:$C$794,2,FALSE)</f>
        <v>Ken Heidel</v>
      </c>
      <c r="M3735" t="str">
        <f>VLOOKUP(E3735,customers!$A$1:$C$794,3,FALSE)</f>
        <v>Corporate</v>
      </c>
    </row>
    <row r="3736" spans="1:13" x14ac:dyDescent="0.35">
      <c r="A3736" t="s">
        <v>9135</v>
      </c>
      <c r="B3736" s="1">
        <v>42800</v>
      </c>
      <c r="C3736" s="1">
        <v>42805</v>
      </c>
      <c r="D3736" t="s">
        <v>11</v>
      </c>
      <c r="E3736" t="s">
        <v>9136</v>
      </c>
      <c r="F3736" t="s">
        <v>601</v>
      </c>
      <c r="G3736" t="s">
        <v>3569</v>
      </c>
      <c r="H3736">
        <v>1</v>
      </c>
      <c r="I3736" s="2">
        <v>0</v>
      </c>
      <c r="J3736" t="s">
        <v>962</v>
      </c>
      <c r="K3736" t="str">
        <f>VLOOKUP(E3736,customers!$A$1:$C$794,1,FALSE)</f>
        <v>RM-19750</v>
      </c>
      <c r="L3736" t="str">
        <f>VLOOKUP(E3736,customers!$A$1:$C$794,2,FALSE)</f>
        <v>Roland Murray</v>
      </c>
      <c r="M3736" t="str">
        <f>VLOOKUP(E3736,customers!$A$1:$C$794,3,FALSE)</f>
        <v>Consumer</v>
      </c>
    </row>
    <row r="3737" spans="1:13" x14ac:dyDescent="0.35">
      <c r="A3737" t="s">
        <v>9135</v>
      </c>
      <c r="B3737" s="1">
        <v>42800</v>
      </c>
      <c r="C3737" s="1">
        <v>42805</v>
      </c>
      <c r="D3737" t="s">
        <v>11</v>
      </c>
      <c r="E3737" t="s">
        <v>9136</v>
      </c>
      <c r="F3737" t="s">
        <v>4126</v>
      </c>
      <c r="G3737" t="s">
        <v>9137</v>
      </c>
      <c r="H3737">
        <v>3</v>
      </c>
      <c r="I3737" s="2">
        <v>0</v>
      </c>
      <c r="J3737" t="s">
        <v>9138</v>
      </c>
      <c r="K3737" t="str">
        <f>VLOOKUP(E3737,customers!$A$1:$C$794,1,FALSE)</f>
        <v>RM-19750</v>
      </c>
      <c r="L3737" t="str">
        <f>VLOOKUP(E3737,customers!$A$1:$C$794,2,FALSE)</f>
        <v>Roland Murray</v>
      </c>
      <c r="M3737" t="str">
        <f>VLOOKUP(E3737,customers!$A$1:$C$794,3,FALSE)</f>
        <v>Consumer</v>
      </c>
    </row>
    <row r="3738" spans="1:13" x14ac:dyDescent="0.35">
      <c r="A3738" t="s">
        <v>9139</v>
      </c>
      <c r="B3738" s="1">
        <v>42446</v>
      </c>
      <c r="C3738" s="1">
        <v>42446</v>
      </c>
      <c r="D3738" t="s">
        <v>1333</v>
      </c>
      <c r="E3738" t="s">
        <v>9140</v>
      </c>
      <c r="F3738" t="s">
        <v>7348</v>
      </c>
      <c r="G3738" t="s">
        <v>7349</v>
      </c>
      <c r="H3738">
        <v>2</v>
      </c>
      <c r="I3738" s="2">
        <v>0</v>
      </c>
      <c r="J3738" t="s">
        <v>7350</v>
      </c>
      <c r="K3738" t="str">
        <f>VLOOKUP(E3738,customers!$A$1:$C$794,1,FALSE)</f>
        <v>VM-21835</v>
      </c>
      <c r="L3738" t="str">
        <f>VLOOKUP(E3738,customers!$A$1:$C$794,2,FALSE)</f>
        <v>Vivian Mathis</v>
      </c>
      <c r="M3738" t="str">
        <f>VLOOKUP(E3738,customers!$A$1:$C$794,3,FALSE)</f>
        <v>Consumer</v>
      </c>
    </row>
    <row r="3739" spans="1:13" x14ac:dyDescent="0.35">
      <c r="A3739" t="s">
        <v>9139</v>
      </c>
      <c r="B3739" s="1">
        <v>42446</v>
      </c>
      <c r="C3739" s="1">
        <v>42446</v>
      </c>
      <c r="D3739" t="s">
        <v>1333</v>
      </c>
      <c r="E3739" t="s">
        <v>9140</v>
      </c>
      <c r="F3739" t="s">
        <v>8492</v>
      </c>
      <c r="G3739" t="s">
        <v>8317</v>
      </c>
      <c r="H3739">
        <v>2</v>
      </c>
      <c r="I3739" s="2">
        <v>0</v>
      </c>
      <c r="J3739" t="s">
        <v>2948</v>
      </c>
      <c r="K3739" t="str">
        <f>VLOOKUP(E3739,customers!$A$1:$C$794,1,FALSE)</f>
        <v>VM-21835</v>
      </c>
      <c r="L3739" t="str">
        <f>VLOOKUP(E3739,customers!$A$1:$C$794,2,FALSE)</f>
        <v>Vivian Mathis</v>
      </c>
      <c r="M3739" t="str">
        <f>VLOOKUP(E3739,customers!$A$1:$C$794,3,FALSE)</f>
        <v>Consumer</v>
      </c>
    </row>
    <row r="3740" spans="1:13" x14ac:dyDescent="0.35">
      <c r="A3740" t="s">
        <v>9141</v>
      </c>
      <c r="B3740" s="1">
        <v>42713</v>
      </c>
      <c r="C3740" s="1">
        <v>42717</v>
      </c>
      <c r="D3740" t="s">
        <v>25</v>
      </c>
      <c r="E3740" t="s">
        <v>941</v>
      </c>
      <c r="F3740" t="s">
        <v>204</v>
      </c>
      <c r="G3740" t="s">
        <v>8811</v>
      </c>
      <c r="H3740">
        <v>1</v>
      </c>
      <c r="I3740" s="2">
        <v>0</v>
      </c>
      <c r="J3740" t="s">
        <v>1291</v>
      </c>
      <c r="K3740" t="str">
        <f>VLOOKUP(E3740,customers!$A$1:$C$794,1,FALSE)</f>
        <v>LH-17155</v>
      </c>
      <c r="L3740" t="str">
        <f>VLOOKUP(E3740,customers!$A$1:$C$794,2,FALSE)</f>
        <v>Logan Haushalter</v>
      </c>
      <c r="M3740" t="str">
        <f>VLOOKUP(E3740,customers!$A$1:$C$794,3,FALSE)</f>
        <v>Consumer</v>
      </c>
    </row>
    <row r="3741" spans="1:13" x14ac:dyDescent="0.35">
      <c r="A3741" t="s">
        <v>9141</v>
      </c>
      <c r="B3741" s="1">
        <v>42713</v>
      </c>
      <c r="C3741" s="1">
        <v>42717</v>
      </c>
      <c r="D3741" t="s">
        <v>25</v>
      </c>
      <c r="E3741" t="s">
        <v>941</v>
      </c>
      <c r="F3741" t="s">
        <v>4622</v>
      </c>
      <c r="G3741" t="s">
        <v>8867</v>
      </c>
      <c r="H3741">
        <v>2</v>
      </c>
      <c r="I3741" s="2">
        <v>0</v>
      </c>
      <c r="J3741" t="s">
        <v>3586</v>
      </c>
      <c r="K3741" t="str">
        <f>VLOOKUP(E3741,customers!$A$1:$C$794,1,FALSE)</f>
        <v>LH-17155</v>
      </c>
      <c r="L3741" t="str">
        <f>VLOOKUP(E3741,customers!$A$1:$C$794,2,FALSE)</f>
        <v>Logan Haushalter</v>
      </c>
      <c r="M3741" t="str">
        <f>VLOOKUP(E3741,customers!$A$1:$C$794,3,FALSE)</f>
        <v>Consumer</v>
      </c>
    </row>
    <row r="3742" spans="1:13" x14ac:dyDescent="0.35">
      <c r="A3742" t="s">
        <v>9141</v>
      </c>
      <c r="B3742" s="1">
        <v>42713</v>
      </c>
      <c r="C3742" s="1">
        <v>42717</v>
      </c>
      <c r="D3742" t="s">
        <v>25</v>
      </c>
      <c r="E3742" t="s">
        <v>941</v>
      </c>
      <c r="F3742" t="s">
        <v>68</v>
      </c>
      <c r="G3742" t="s">
        <v>9142</v>
      </c>
      <c r="H3742">
        <v>1</v>
      </c>
      <c r="I3742" s="2">
        <v>0.1</v>
      </c>
      <c r="J3742" t="s">
        <v>9143</v>
      </c>
      <c r="K3742" t="str">
        <f>VLOOKUP(E3742,customers!$A$1:$C$794,1,FALSE)</f>
        <v>LH-17155</v>
      </c>
      <c r="L3742" t="str">
        <f>VLOOKUP(E3742,customers!$A$1:$C$794,2,FALSE)</f>
        <v>Logan Haushalter</v>
      </c>
      <c r="M3742" t="str">
        <f>VLOOKUP(E3742,customers!$A$1:$C$794,3,FALSE)</f>
        <v>Consumer</v>
      </c>
    </row>
    <row r="3743" spans="1:13" x14ac:dyDescent="0.35">
      <c r="A3743" t="s">
        <v>9144</v>
      </c>
      <c r="B3743" s="1">
        <v>42384</v>
      </c>
      <c r="C3743" s="1">
        <v>42390</v>
      </c>
      <c r="D3743" t="s">
        <v>25</v>
      </c>
      <c r="E3743" t="s">
        <v>6106</v>
      </c>
      <c r="F3743" t="s">
        <v>1302</v>
      </c>
      <c r="G3743" t="s">
        <v>3790</v>
      </c>
      <c r="H3743">
        <v>4</v>
      </c>
      <c r="I3743" s="2">
        <v>0</v>
      </c>
      <c r="J3743" t="s">
        <v>6268</v>
      </c>
      <c r="K3743" t="str">
        <f>VLOOKUP(E3743,customers!$A$1:$C$794,1,FALSE)</f>
        <v>WB-21850</v>
      </c>
      <c r="L3743" t="str">
        <f>VLOOKUP(E3743,customers!$A$1:$C$794,2,FALSE)</f>
        <v>William Brown</v>
      </c>
      <c r="M3743" t="str">
        <f>VLOOKUP(E3743,customers!$A$1:$C$794,3,FALSE)</f>
        <v>Consumer</v>
      </c>
    </row>
    <row r="3744" spans="1:13" x14ac:dyDescent="0.35">
      <c r="A3744" t="s">
        <v>9144</v>
      </c>
      <c r="B3744" s="1">
        <v>42384</v>
      </c>
      <c r="C3744" s="1">
        <v>42390</v>
      </c>
      <c r="D3744" t="s">
        <v>25</v>
      </c>
      <c r="E3744" t="s">
        <v>6106</v>
      </c>
      <c r="F3744" t="s">
        <v>6369</v>
      </c>
      <c r="G3744" t="s">
        <v>6205</v>
      </c>
      <c r="H3744">
        <v>9</v>
      </c>
      <c r="I3744" s="2">
        <v>0</v>
      </c>
      <c r="J3744" t="s">
        <v>6206</v>
      </c>
      <c r="K3744" t="str">
        <f>VLOOKUP(E3744,customers!$A$1:$C$794,1,FALSE)</f>
        <v>WB-21850</v>
      </c>
      <c r="L3744" t="str">
        <f>VLOOKUP(E3744,customers!$A$1:$C$794,2,FALSE)</f>
        <v>William Brown</v>
      </c>
      <c r="M3744" t="str">
        <f>VLOOKUP(E3744,customers!$A$1:$C$794,3,FALSE)</f>
        <v>Consumer</v>
      </c>
    </row>
    <row r="3745" spans="1:13" x14ac:dyDescent="0.35">
      <c r="A3745" t="s">
        <v>9144</v>
      </c>
      <c r="B3745" s="1">
        <v>42384</v>
      </c>
      <c r="C3745" s="1">
        <v>42390</v>
      </c>
      <c r="D3745" t="s">
        <v>25</v>
      </c>
      <c r="E3745" t="s">
        <v>6106</v>
      </c>
      <c r="F3745" t="s">
        <v>1390</v>
      </c>
      <c r="G3745" t="s">
        <v>1391</v>
      </c>
      <c r="H3745">
        <v>3</v>
      </c>
      <c r="I3745" s="2">
        <v>0.2</v>
      </c>
      <c r="J3745" t="s">
        <v>1392</v>
      </c>
      <c r="K3745" t="str">
        <f>VLOOKUP(E3745,customers!$A$1:$C$794,1,FALSE)</f>
        <v>WB-21850</v>
      </c>
      <c r="L3745" t="str">
        <f>VLOOKUP(E3745,customers!$A$1:$C$794,2,FALSE)</f>
        <v>William Brown</v>
      </c>
      <c r="M3745" t="str">
        <f>VLOOKUP(E3745,customers!$A$1:$C$794,3,FALSE)</f>
        <v>Consumer</v>
      </c>
    </row>
    <row r="3746" spans="1:13" x14ac:dyDescent="0.35">
      <c r="A3746" t="s">
        <v>9145</v>
      </c>
      <c r="B3746" s="1">
        <v>41936</v>
      </c>
      <c r="C3746" s="1">
        <v>41936</v>
      </c>
      <c r="D3746" t="s">
        <v>1333</v>
      </c>
      <c r="E3746" t="s">
        <v>2486</v>
      </c>
      <c r="F3746" t="s">
        <v>7499</v>
      </c>
      <c r="G3746" t="s">
        <v>9146</v>
      </c>
      <c r="H3746">
        <v>3</v>
      </c>
      <c r="I3746" s="2">
        <v>0</v>
      </c>
      <c r="J3746" t="s">
        <v>9082</v>
      </c>
      <c r="K3746" t="str">
        <f>VLOOKUP(E3746,customers!$A$1:$C$794,1,FALSE)</f>
        <v>AP-10915</v>
      </c>
      <c r="L3746" t="str">
        <f>VLOOKUP(E3746,customers!$A$1:$C$794,2,FALSE)</f>
        <v>Arthur Prichep</v>
      </c>
      <c r="M3746" t="str">
        <f>VLOOKUP(E3746,customers!$A$1:$C$794,3,FALSE)</f>
        <v>Consumer</v>
      </c>
    </row>
    <row r="3747" spans="1:13" x14ac:dyDescent="0.35">
      <c r="A3747" t="s">
        <v>9147</v>
      </c>
      <c r="B3747" s="1">
        <v>42636</v>
      </c>
      <c r="C3747" s="1">
        <v>42641</v>
      </c>
      <c r="D3747" t="s">
        <v>11</v>
      </c>
      <c r="E3747" t="s">
        <v>1375</v>
      </c>
      <c r="F3747" t="s">
        <v>1610</v>
      </c>
      <c r="G3747" t="s">
        <v>9148</v>
      </c>
      <c r="H3747">
        <v>5</v>
      </c>
      <c r="I3747" s="2">
        <v>0</v>
      </c>
      <c r="J3747" t="s">
        <v>9149</v>
      </c>
      <c r="K3747" t="str">
        <f>VLOOKUP(E3747,customers!$A$1:$C$794,1,FALSE)</f>
        <v>RA-19915</v>
      </c>
      <c r="L3747" t="str">
        <f>VLOOKUP(E3747,customers!$A$1:$C$794,2,FALSE)</f>
        <v>Russell Applegate</v>
      </c>
      <c r="M3747" t="str">
        <f>VLOOKUP(E3747,customers!$A$1:$C$794,3,FALSE)</f>
        <v>Consumer</v>
      </c>
    </row>
    <row r="3748" spans="1:13" x14ac:dyDescent="0.35">
      <c r="A3748" t="s">
        <v>9147</v>
      </c>
      <c r="B3748" s="1">
        <v>42636</v>
      </c>
      <c r="C3748" s="1">
        <v>42641</v>
      </c>
      <c r="D3748" t="s">
        <v>11</v>
      </c>
      <c r="E3748" t="s">
        <v>1375</v>
      </c>
      <c r="F3748" t="s">
        <v>6214</v>
      </c>
      <c r="G3748" t="s">
        <v>7783</v>
      </c>
      <c r="H3748">
        <v>3</v>
      </c>
      <c r="I3748" s="2">
        <v>0</v>
      </c>
      <c r="J3748" t="s">
        <v>9150</v>
      </c>
      <c r="K3748" t="str">
        <f>VLOOKUP(E3748,customers!$A$1:$C$794,1,FALSE)</f>
        <v>RA-19915</v>
      </c>
      <c r="L3748" t="str">
        <f>VLOOKUP(E3748,customers!$A$1:$C$794,2,FALSE)</f>
        <v>Russell Applegate</v>
      </c>
      <c r="M3748" t="str">
        <f>VLOOKUP(E3748,customers!$A$1:$C$794,3,FALSE)</f>
        <v>Consumer</v>
      </c>
    </row>
    <row r="3749" spans="1:13" x14ac:dyDescent="0.35">
      <c r="A3749" t="s">
        <v>9151</v>
      </c>
      <c r="B3749" s="1">
        <v>42974</v>
      </c>
      <c r="C3749" s="1">
        <v>42976</v>
      </c>
      <c r="D3749" t="s">
        <v>11</v>
      </c>
      <c r="E3749" t="s">
        <v>961</v>
      </c>
      <c r="F3749" t="s">
        <v>4943</v>
      </c>
      <c r="G3749" t="s">
        <v>4944</v>
      </c>
      <c r="H3749">
        <v>2</v>
      </c>
      <c r="I3749" s="2">
        <v>0</v>
      </c>
      <c r="J3749" t="s">
        <v>4945</v>
      </c>
      <c r="K3749" t="str">
        <f>VLOOKUP(E3749,customers!$A$1:$C$794,1,FALSE)</f>
        <v>DR-12880</v>
      </c>
      <c r="L3749" t="str">
        <f>VLOOKUP(E3749,customers!$A$1:$C$794,2,FALSE)</f>
        <v>Dan Reichenbach</v>
      </c>
      <c r="M3749" t="str">
        <f>VLOOKUP(E3749,customers!$A$1:$C$794,3,FALSE)</f>
        <v>Corporate</v>
      </c>
    </row>
    <row r="3750" spans="1:13" x14ac:dyDescent="0.35">
      <c r="A3750" t="s">
        <v>9151</v>
      </c>
      <c r="B3750" s="1">
        <v>42974</v>
      </c>
      <c r="C3750" s="1">
        <v>42976</v>
      </c>
      <c r="D3750" t="s">
        <v>11</v>
      </c>
      <c r="E3750" t="s">
        <v>961</v>
      </c>
      <c r="F3750" t="s">
        <v>7468</v>
      </c>
      <c r="G3750" t="s">
        <v>9152</v>
      </c>
      <c r="H3750">
        <v>4</v>
      </c>
      <c r="I3750" s="2">
        <v>0</v>
      </c>
      <c r="J3750" t="s">
        <v>9153</v>
      </c>
      <c r="K3750" t="str">
        <f>VLOOKUP(E3750,customers!$A$1:$C$794,1,FALSE)</f>
        <v>DR-12880</v>
      </c>
      <c r="L3750" t="str">
        <f>VLOOKUP(E3750,customers!$A$1:$C$794,2,FALSE)</f>
        <v>Dan Reichenbach</v>
      </c>
      <c r="M3750" t="str">
        <f>VLOOKUP(E3750,customers!$A$1:$C$794,3,FALSE)</f>
        <v>Corporate</v>
      </c>
    </row>
    <row r="3751" spans="1:13" x14ac:dyDescent="0.35">
      <c r="A3751" t="s">
        <v>9151</v>
      </c>
      <c r="B3751" s="1">
        <v>42974</v>
      </c>
      <c r="C3751" s="1">
        <v>42976</v>
      </c>
      <c r="D3751" t="s">
        <v>11</v>
      </c>
      <c r="E3751" t="s">
        <v>961</v>
      </c>
      <c r="F3751" t="s">
        <v>9058</v>
      </c>
      <c r="G3751" t="s">
        <v>9154</v>
      </c>
      <c r="H3751">
        <v>2</v>
      </c>
      <c r="I3751" s="2">
        <v>0.2</v>
      </c>
      <c r="J3751" t="s">
        <v>9155</v>
      </c>
      <c r="K3751" t="str">
        <f>VLOOKUP(E3751,customers!$A$1:$C$794,1,FALSE)</f>
        <v>DR-12880</v>
      </c>
      <c r="L3751" t="str">
        <f>VLOOKUP(E3751,customers!$A$1:$C$794,2,FALSE)</f>
        <v>Dan Reichenbach</v>
      </c>
      <c r="M3751" t="str">
        <f>VLOOKUP(E3751,customers!$A$1:$C$794,3,FALSE)</f>
        <v>Corporate</v>
      </c>
    </row>
    <row r="3752" spans="1:13" x14ac:dyDescent="0.35">
      <c r="A3752" t="s">
        <v>9151</v>
      </c>
      <c r="B3752" s="1">
        <v>42974</v>
      </c>
      <c r="C3752" s="1">
        <v>42976</v>
      </c>
      <c r="D3752" t="s">
        <v>11</v>
      </c>
      <c r="E3752" t="s">
        <v>961</v>
      </c>
      <c r="F3752" t="s">
        <v>2879</v>
      </c>
      <c r="G3752" t="s">
        <v>633</v>
      </c>
      <c r="H3752">
        <v>5</v>
      </c>
      <c r="I3752" s="2">
        <v>0</v>
      </c>
      <c r="J3752" t="s">
        <v>9156</v>
      </c>
      <c r="K3752" t="str">
        <f>VLOOKUP(E3752,customers!$A$1:$C$794,1,FALSE)</f>
        <v>DR-12880</v>
      </c>
      <c r="L3752" t="str">
        <f>VLOOKUP(E3752,customers!$A$1:$C$794,2,FALSE)</f>
        <v>Dan Reichenbach</v>
      </c>
      <c r="M3752" t="str">
        <f>VLOOKUP(E3752,customers!$A$1:$C$794,3,FALSE)</f>
        <v>Corporate</v>
      </c>
    </row>
    <row r="3753" spans="1:13" x14ac:dyDescent="0.35">
      <c r="A3753" t="s">
        <v>9151</v>
      </c>
      <c r="B3753" s="1">
        <v>42974</v>
      </c>
      <c r="C3753" s="1">
        <v>42976</v>
      </c>
      <c r="D3753" t="s">
        <v>11</v>
      </c>
      <c r="E3753" t="s">
        <v>961</v>
      </c>
      <c r="F3753" t="s">
        <v>1520</v>
      </c>
      <c r="G3753" t="s">
        <v>7155</v>
      </c>
      <c r="H3753">
        <v>3</v>
      </c>
      <c r="I3753" s="2">
        <v>0.2</v>
      </c>
      <c r="J3753" t="s">
        <v>7156</v>
      </c>
      <c r="K3753" t="str">
        <f>VLOOKUP(E3753,customers!$A$1:$C$794,1,FALSE)</f>
        <v>DR-12880</v>
      </c>
      <c r="L3753" t="str">
        <f>VLOOKUP(E3753,customers!$A$1:$C$794,2,FALSE)</f>
        <v>Dan Reichenbach</v>
      </c>
      <c r="M3753" t="str">
        <f>VLOOKUP(E3753,customers!$A$1:$C$794,3,FALSE)</f>
        <v>Corporate</v>
      </c>
    </row>
    <row r="3754" spans="1:13" x14ac:dyDescent="0.35">
      <c r="A3754" t="s">
        <v>9151</v>
      </c>
      <c r="B3754" s="1">
        <v>42974</v>
      </c>
      <c r="C3754" s="1">
        <v>42976</v>
      </c>
      <c r="D3754" t="s">
        <v>11</v>
      </c>
      <c r="E3754" t="s">
        <v>961</v>
      </c>
      <c r="F3754" t="s">
        <v>4351</v>
      </c>
      <c r="G3754" t="s">
        <v>7326</v>
      </c>
      <c r="H3754">
        <v>3</v>
      </c>
      <c r="I3754" s="2">
        <v>0</v>
      </c>
      <c r="J3754" t="s">
        <v>2610</v>
      </c>
      <c r="K3754" t="str">
        <f>VLOOKUP(E3754,customers!$A$1:$C$794,1,FALSE)</f>
        <v>DR-12880</v>
      </c>
      <c r="L3754" t="str">
        <f>VLOOKUP(E3754,customers!$A$1:$C$794,2,FALSE)</f>
        <v>Dan Reichenbach</v>
      </c>
      <c r="M3754" t="str">
        <f>VLOOKUP(E3754,customers!$A$1:$C$794,3,FALSE)</f>
        <v>Corporate</v>
      </c>
    </row>
    <row r="3755" spans="1:13" x14ac:dyDescent="0.35">
      <c r="A3755" t="s">
        <v>9151</v>
      </c>
      <c r="B3755" s="1">
        <v>42974</v>
      </c>
      <c r="C3755" s="1">
        <v>42976</v>
      </c>
      <c r="D3755" t="s">
        <v>11</v>
      </c>
      <c r="E3755" t="s">
        <v>961</v>
      </c>
      <c r="F3755" t="s">
        <v>471</v>
      </c>
      <c r="G3755" t="s">
        <v>3120</v>
      </c>
      <c r="H3755">
        <v>2</v>
      </c>
      <c r="I3755" s="2">
        <v>0.2</v>
      </c>
      <c r="J3755" t="s">
        <v>3121</v>
      </c>
      <c r="K3755" t="str">
        <f>VLOOKUP(E3755,customers!$A$1:$C$794,1,FALSE)</f>
        <v>DR-12880</v>
      </c>
      <c r="L3755" t="str">
        <f>VLOOKUP(E3755,customers!$A$1:$C$794,2,FALSE)</f>
        <v>Dan Reichenbach</v>
      </c>
      <c r="M3755" t="str">
        <f>VLOOKUP(E3755,customers!$A$1:$C$794,3,FALSE)</f>
        <v>Corporate</v>
      </c>
    </row>
    <row r="3756" spans="1:13" x14ac:dyDescent="0.35">
      <c r="A3756" t="s">
        <v>9151</v>
      </c>
      <c r="B3756" s="1">
        <v>42974</v>
      </c>
      <c r="C3756" s="1">
        <v>42976</v>
      </c>
      <c r="D3756" t="s">
        <v>11</v>
      </c>
      <c r="E3756" t="s">
        <v>961</v>
      </c>
      <c r="F3756" t="s">
        <v>4820</v>
      </c>
      <c r="G3756" t="s">
        <v>4821</v>
      </c>
      <c r="H3756">
        <v>5</v>
      </c>
      <c r="I3756" s="2">
        <v>0</v>
      </c>
      <c r="J3756" t="s">
        <v>2751</v>
      </c>
      <c r="K3756" t="str">
        <f>VLOOKUP(E3756,customers!$A$1:$C$794,1,FALSE)</f>
        <v>DR-12880</v>
      </c>
      <c r="L3756" t="str">
        <f>VLOOKUP(E3756,customers!$A$1:$C$794,2,FALSE)</f>
        <v>Dan Reichenbach</v>
      </c>
      <c r="M3756" t="str">
        <f>VLOOKUP(E3756,customers!$A$1:$C$794,3,FALSE)</f>
        <v>Corporate</v>
      </c>
    </row>
    <row r="3757" spans="1:13" x14ac:dyDescent="0.35">
      <c r="A3757" t="s">
        <v>9157</v>
      </c>
      <c r="B3757" s="1">
        <v>42432</v>
      </c>
      <c r="C3757" s="1">
        <v>42435</v>
      </c>
      <c r="D3757" t="s">
        <v>149</v>
      </c>
      <c r="E3757" t="s">
        <v>8081</v>
      </c>
      <c r="F3757" t="s">
        <v>3627</v>
      </c>
      <c r="G3757" t="s">
        <v>9158</v>
      </c>
      <c r="H3757">
        <v>7</v>
      </c>
      <c r="I3757" s="2">
        <v>0.2</v>
      </c>
      <c r="J3757" t="s">
        <v>9006</v>
      </c>
      <c r="K3757" t="str">
        <f>VLOOKUP(E3757,customers!$A$1:$C$794,1,FALSE)</f>
        <v>JG-15310</v>
      </c>
      <c r="L3757" t="str">
        <f>VLOOKUP(E3757,customers!$A$1:$C$794,2,FALSE)</f>
        <v>Jason Gross</v>
      </c>
      <c r="M3757" t="str">
        <f>VLOOKUP(E3757,customers!$A$1:$C$794,3,FALSE)</f>
        <v>Corporate</v>
      </c>
    </row>
    <row r="3758" spans="1:13" x14ac:dyDescent="0.35">
      <c r="A3758" t="s">
        <v>9157</v>
      </c>
      <c r="B3758" s="1">
        <v>42432</v>
      </c>
      <c r="C3758" s="1">
        <v>42435</v>
      </c>
      <c r="D3758" t="s">
        <v>149</v>
      </c>
      <c r="E3758" t="s">
        <v>8081</v>
      </c>
      <c r="F3758" t="s">
        <v>9159</v>
      </c>
      <c r="G3758" t="s">
        <v>9160</v>
      </c>
      <c r="H3758">
        <v>5</v>
      </c>
      <c r="I3758" s="2">
        <v>0.3</v>
      </c>
      <c r="J3758" t="s">
        <v>9161</v>
      </c>
      <c r="K3758" t="str">
        <f>VLOOKUP(E3758,customers!$A$1:$C$794,1,FALSE)</f>
        <v>JG-15310</v>
      </c>
      <c r="L3758" t="str">
        <f>VLOOKUP(E3758,customers!$A$1:$C$794,2,FALSE)</f>
        <v>Jason Gross</v>
      </c>
      <c r="M3758" t="str">
        <f>VLOOKUP(E3758,customers!$A$1:$C$794,3,FALSE)</f>
        <v>Corporate</v>
      </c>
    </row>
    <row r="3759" spans="1:13" x14ac:dyDescent="0.35">
      <c r="A3759" t="s">
        <v>9162</v>
      </c>
      <c r="B3759" s="1">
        <v>42429</v>
      </c>
      <c r="C3759" s="1">
        <v>42433</v>
      </c>
      <c r="D3759" t="s">
        <v>25</v>
      </c>
      <c r="E3759" t="s">
        <v>413</v>
      </c>
      <c r="F3759" t="s">
        <v>8199</v>
      </c>
      <c r="G3759" t="s">
        <v>7550</v>
      </c>
      <c r="H3759">
        <v>7</v>
      </c>
      <c r="I3759" s="2">
        <v>0.2</v>
      </c>
      <c r="J3759" t="s">
        <v>2992</v>
      </c>
      <c r="K3759" t="str">
        <f>VLOOKUP(E3759,customers!$A$1:$C$794,1,FALSE)</f>
        <v>LC-16870</v>
      </c>
      <c r="L3759" t="str">
        <f>VLOOKUP(E3759,customers!$A$1:$C$794,2,FALSE)</f>
        <v>Lena Cacioppo</v>
      </c>
      <c r="M3759" t="str">
        <f>VLOOKUP(E3759,customers!$A$1:$C$794,3,FALSE)</f>
        <v>Consumer</v>
      </c>
    </row>
    <row r="3760" spans="1:13" x14ac:dyDescent="0.35">
      <c r="A3760" t="s">
        <v>9163</v>
      </c>
      <c r="B3760" s="1">
        <v>42265</v>
      </c>
      <c r="C3760" s="1">
        <v>42270</v>
      </c>
      <c r="D3760" t="s">
        <v>25</v>
      </c>
      <c r="E3760" t="s">
        <v>3045</v>
      </c>
      <c r="F3760" t="s">
        <v>1006</v>
      </c>
      <c r="G3760" t="s">
        <v>8351</v>
      </c>
      <c r="H3760">
        <v>2</v>
      </c>
      <c r="I3760" s="2">
        <v>0</v>
      </c>
      <c r="J3760" t="s">
        <v>8875</v>
      </c>
      <c r="K3760" t="str">
        <f>VLOOKUP(E3760,customers!$A$1:$C$794,1,FALSE)</f>
        <v>GB-14530</v>
      </c>
      <c r="L3760" t="str">
        <f>VLOOKUP(E3760,customers!$A$1:$C$794,2,FALSE)</f>
        <v>George Bell</v>
      </c>
      <c r="M3760" t="str">
        <f>VLOOKUP(E3760,customers!$A$1:$C$794,3,FALSE)</f>
        <v>Corporate</v>
      </c>
    </row>
    <row r="3761" spans="1:13" x14ac:dyDescent="0.35">
      <c r="A3761" t="s">
        <v>9163</v>
      </c>
      <c r="B3761" s="1">
        <v>42265</v>
      </c>
      <c r="C3761" s="1">
        <v>42270</v>
      </c>
      <c r="D3761" t="s">
        <v>25</v>
      </c>
      <c r="E3761" t="s">
        <v>3045</v>
      </c>
      <c r="F3761" t="s">
        <v>9019</v>
      </c>
      <c r="G3761" t="s">
        <v>4899</v>
      </c>
      <c r="H3761">
        <v>2</v>
      </c>
      <c r="I3761" s="2">
        <v>0</v>
      </c>
      <c r="J3761" t="s">
        <v>9164</v>
      </c>
      <c r="K3761" t="str">
        <f>VLOOKUP(E3761,customers!$A$1:$C$794,1,FALSE)</f>
        <v>GB-14530</v>
      </c>
      <c r="L3761" t="str">
        <f>VLOOKUP(E3761,customers!$A$1:$C$794,2,FALSE)</f>
        <v>George Bell</v>
      </c>
      <c r="M3761" t="str">
        <f>VLOOKUP(E3761,customers!$A$1:$C$794,3,FALSE)</f>
        <v>Corporate</v>
      </c>
    </row>
    <row r="3762" spans="1:13" x14ac:dyDescent="0.35">
      <c r="A3762" t="s">
        <v>9163</v>
      </c>
      <c r="B3762" s="1">
        <v>42265</v>
      </c>
      <c r="C3762" s="1">
        <v>42270</v>
      </c>
      <c r="D3762" t="s">
        <v>25</v>
      </c>
      <c r="E3762" t="s">
        <v>3045</v>
      </c>
      <c r="F3762" t="s">
        <v>5276</v>
      </c>
      <c r="G3762" t="s">
        <v>9165</v>
      </c>
      <c r="H3762">
        <v>2</v>
      </c>
      <c r="I3762" s="2">
        <v>0</v>
      </c>
      <c r="J3762" t="s">
        <v>9166</v>
      </c>
      <c r="K3762" t="str">
        <f>VLOOKUP(E3762,customers!$A$1:$C$794,1,FALSE)</f>
        <v>GB-14530</v>
      </c>
      <c r="L3762" t="str">
        <f>VLOOKUP(E3762,customers!$A$1:$C$794,2,FALSE)</f>
        <v>George Bell</v>
      </c>
      <c r="M3762" t="str">
        <f>VLOOKUP(E3762,customers!$A$1:$C$794,3,FALSE)</f>
        <v>Corporate</v>
      </c>
    </row>
    <row r="3763" spans="1:13" x14ac:dyDescent="0.35">
      <c r="A3763" t="s">
        <v>9167</v>
      </c>
      <c r="B3763" s="1">
        <v>42867</v>
      </c>
      <c r="C3763" s="1">
        <v>42872</v>
      </c>
      <c r="D3763" t="s">
        <v>25</v>
      </c>
      <c r="E3763" t="s">
        <v>2141</v>
      </c>
      <c r="F3763" t="s">
        <v>664</v>
      </c>
      <c r="G3763" t="s">
        <v>9168</v>
      </c>
      <c r="H3763">
        <v>5</v>
      </c>
      <c r="I3763" s="2">
        <v>0</v>
      </c>
      <c r="J3763" t="s">
        <v>6971</v>
      </c>
      <c r="K3763" t="str">
        <f>VLOOKUP(E3763,customers!$A$1:$C$794,1,FALSE)</f>
        <v>CK-12205</v>
      </c>
      <c r="L3763" t="str">
        <f>VLOOKUP(E3763,customers!$A$1:$C$794,2,FALSE)</f>
        <v>Chloris Kastensmidt</v>
      </c>
      <c r="M3763" t="str">
        <f>VLOOKUP(E3763,customers!$A$1:$C$794,3,FALSE)</f>
        <v>Consumer</v>
      </c>
    </row>
    <row r="3764" spans="1:13" x14ac:dyDescent="0.35">
      <c r="A3764" t="s">
        <v>9169</v>
      </c>
      <c r="B3764" s="1">
        <v>42595</v>
      </c>
      <c r="C3764" s="1">
        <v>42600</v>
      </c>
      <c r="D3764" t="s">
        <v>11</v>
      </c>
      <c r="E3764" t="s">
        <v>3509</v>
      </c>
      <c r="F3764" t="s">
        <v>1761</v>
      </c>
      <c r="G3764" t="s">
        <v>6079</v>
      </c>
      <c r="H3764">
        <v>2</v>
      </c>
      <c r="I3764" s="2">
        <v>0</v>
      </c>
      <c r="J3764" t="s">
        <v>6711</v>
      </c>
      <c r="K3764" t="str">
        <f>VLOOKUP(E3764,customers!$A$1:$C$794,1,FALSE)</f>
        <v>TS-21160</v>
      </c>
      <c r="L3764" t="str">
        <f>VLOOKUP(E3764,customers!$A$1:$C$794,2,FALSE)</f>
        <v>Theresa Swint</v>
      </c>
      <c r="M3764" t="str">
        <f>VLOOKUP(E3764,customers!$A$1:$C$794,3,FALSE)</f>
        <v>Corporate</v>
      </c>
    </row>
    <row r="3765" spans="1:13" x14ac:dyDescent="0.35">
      <c r="A3765" t="s">
        <v>9169</v>
      </c>
      <c r="B3765" s="1">
        <v>42595</v>
      </c>
      <c r="C3765" s="1">
        <v>42600</v>
      </c>
      <c r="D3765" t="s">
        <v>11</v>
      </c>
      <c r="E3765" t="s">
        <v>3509</v>
      </c>
      <c r="F3765" t="s">
        <v>3493</v>
      </c>
      <c r="G3765" t="s">
        <v>2322</v>
      </c>
      <c r="H3765">
        <v>3</v>
      </c>
      <c r="I3765" s="2">
        <v>0</v>
      </c>
      <c r="J3765" t="s">
        <v>328</v>
      </c>
      <c r="K3765" t="str">
        <f>VLOOKUP(E3765,customers!$A$1:$C$794,1,FALSE)</f>
        <v>TS-21160</v>
      </c>
      <c r="L3765" t="str">
        <f>VLOOKUP(E3765,customers!$A$1:$C$794,2,FALSE)</f>
        <v>Theresa Swint</v>
      </c>
      <c r="M3765" t="str">
        <f>VLOOKUP(E3765,customers!$A$1:$C$794,3,FALSE)</f>
        <v>Corporate</v>
      </c>
    </row>
    <row r="3766" spans="1:13" x14ac:dyDescent="0.35">
      <c r="A3766" t="s">
        <v>9170</v>
      </c>
      <c r="B3766" s="1">
        <v>42791</v>
      </c>
      <c r="C3766" s="1">
        <v>42796</v>
      </c>
      <c r="D3766" t="s">
        <v>25</v>
      </c>
      <c r="E3766" t="s">
        <v>7533</v>
      </c>
      <c r="F3766" t="s">
        <v>404</v>
      </c>
      <c r="G3766" t="s">
        <v>405</v>
      </c>
      <c r="H3766">
        <v>3</v>
      </c>
      <c r="I3766" s="2">
        <v>0.8</v>
      </c>
      <c r="J3766" t="s">
        <v>406</v>
      </c>
      <c r="K3766" t="str">
        <f>VLOOKUP(E3766,customers!$A$1:$C$794,1,FALSE)</f>
        <v>MH-18025</v>
      </c>
      <c r="L3766" t="str">
        <f>VLOOKUP(E3766,customers!$A$1:$C$794,2,FALSE)</f>
        <v>Michelle Huthwaite</v>
      </c>
      <c r="M3766" t="str">
        <f>VLOOKUP(E3766,customers!$A$1:$C$794,3,FALSE)</f>
        <v>Consumer</v>
      </c>
    </row>
    <row r="3767" spans="1:13" x14ac:dyDescent="0.35">
      <c r="A3767" t="s">
        <v>9171</v>
      </c>
      <c r="B3767" s="1">
        <v>42450</v>
      </c>
      <c r="C3767" s="1">
        <v>42454</v>
      </c>
      <c r="D3767" t="s">
        <v>25</v>
      </c>
      <c r="E3767" t="s">
        <v>7942</v>
      </c>
      <c r="F3767" t="s">
        <v>5543</v>
      </c>
      <c r="G3767" t="s">
        <v>8823</v>
      </c>
      <c r="H3767">
        <v>2</v>
      </c>
      <c r="I3767" s="2">
        <v>0.3</v>
      </c>
      <c r="J3767" t="s">
        <v>9172</v>
      </c>
      <c r="K3767" t="str">
        <f>VLOOKUP(E3767,customers!$A$1:$C$794,1,FALSE)</f>
        <v>DM-12955</v>
      </c>
      <c r="L3767" t="str">
        <f>VLOOKUP(E3767,customers!$A$1:$C$794,2,FALSE)</f>
        <v>Dario Medina</v>
      </c>
      <c r="M3767" t="str">
        <f>VLOOKUP(E3767,customers!$A$1:$C$794,3,FALSE)</f>
        <v>Corporate</v>
      </c>
    </row>
    <row r="3768" spans="1:13" x14ac:dyDescent="0.35">
      <c r="A3768" t="s">
        <v>9171</v>
      </c>
      <c r="B3768" s="1">
        <v>42450</v>
      </c>
      <c r="C3768" s="1">
        <v>42454</v>
      </c>
      <c r="D3768" t="s">
        <v>25</v>
      </c>
      <c r="E3768" t="s">
        <v>7942</v>
      </c>
      <c r="F3768" t="s">
        <v>247</v>
      </c>
      <c r="G3768" t="s">
        <v>2901</v>
      </c>
      <c r="H3768">
        <v>1</v>
      </c>
      <c r="I3768" s="2">
        <v>0.2</v>
      </c>
      <c r="J3768" t="s">
        <v>1565</v>
      </c>
      <c r="K3768" t="str">
        <f>VLOOKUP(E3768,customers!$A$1:$C$794,1,FALSE)</f>
        <v>DM-12955</v>
      </c>
      <c r="L3768" t="str">
        <f>VLOOKUP(E3768,customers!$A$1:$C$794,2,FALSE)</f>
        <v>Dario Medina</v>
      </c>
      <c r="M3768" t="str">
        <f>VLOOKUP(E3768,customers!$A$1:$C$794,3,FALSE)</f>
        <v>Corporate</v>
      </c>
    </row>
    <row r="3769" spans="1:13" x14ac:dyDescent="0.35">
      <c r="A3769" t="s">
        <v>9173</v>
      </c>
      <c r="B3769" s="1">
        <v>42346</v>
      </c>
      <c r="C3769" s="1">
        <v>42348</v>
      </c>
      <c r="D3769" t="s">
        <v>11</v>
      </c>
      <c r="E3769" t="s">
        <v>3129</v>
      </c>
      <c r="F3769" t="s">
        <v>710</v>
      </c>
      <c r="G3769" t="s">
        <v>2476</v>
      </c>
      <c r="H3769">
        <v>5</v>
      </c>
      <c r="I3769" s="2">
        <v>0.2</v>
      </c>
      <c r="J3769" t="s">
        <v>3969</v>
      </c>
      <c r="K3769" t="str">
        <f>VLOOKUP(E3769,customers!$A$1:$C$794,1,FALSE)</f>
        <v>JJ-15760</v>
      </c>
      <c r="L3769" t="str">
        <f>VLOOKUP(E3769,customers!$A$1:$C$794,2,FALSE)</f>
        <v>Joel Jenkins</v>
      </c>
      <c r="M3769" t="str">
        <f>VLOOKUP(E3769,customers!$A$1:$C$794,3,FALSE)</f>
        <v>Home Office</v>
      </c>
    </row>
    <row r="3770" spans="1:13" x14ac:dyDescent="0.35">
      <c r="A3770" t="s">
        <v>9174</v>
      </c>
      <c r="B3770" s="1">
        <v>41989</v>
      </c>
      <c r="C3770" s="1">
        <v>41993</v>
      </c>
      <c r="D3770" t="s">
        <v>11</v>
      </c>
      <c r="E3770" t="s">
        <v>96</v>
      </c>
      <c r="F3770" t="s">
        <v>5465</v>
      </c>
      <c r="G3770" t="s">
        <v>9175</v>
      </c>
      <c r="H3770">
        <v>9</v>
      </c>
      <c r="I3770" s="2">
        <v>0.2</v>
      </c>
      <c r="J3770" t="s">
        <v>9176</v>
      </c>
      <c r="K3770" t="str">
        <f>VLOOKUP(E3770,customers!$A$1:$C$794,1,FALSE)</f>
        <v>KB-16585</v>
      </c>
      <c r="L3770" t="str">
        <f>VLOOKUP(E3770,customers!$A$1:$C$794,2,FALSE)</f>
        <v>Ken Black</v>
      </c>
      <c r="M3770" t="str">
        <f>VLOOKUP(E3770,customers!$A$1:$C$794,3,FALSE)</f>
        <v>Corporate</v>
      </c>
    </row>
    <row r="3771" spans="1:13" x14ac:dyDescent="0.35">
      <c r="A3771" t="s">
        <v>9174</v>
      </c>
      <c r="B3771" s="1">
        <v>41989</v>
      </c>
      <c r="C3771" s="1">
        <v>41993</v>
      </c>
      <c r="D3771" t="s">
        <v>11</v>
      </c>
      <c r="E3771" t="s">
        <v>96</v>
      </c>
      <c r="F3771" t="s">
        <v>1257</v>
      </c>
      <c r="G3771" t="s">
        <v>6497</v>
      </c>
      <c r="H3771">
        <v>2</v>
      </c>
      <c r="I3771" s="2">
        <v>0.2</v>
      </c>
      <c r="J3771" t="s">
        <v>7459</v>
      </c>
      <c r="K3771" t="str">
        <f>VLOOKUP(E3771,customers!$A$1:$C$794,1,FALSE)</f>
        <v>KB-16585</v>
      </c>
      <c r="L3771" t="str">
        <f>VLOOKUP(E3771,customers!$A$1:$C$794,2,FALSE)</f>
        <v>Ken Black</v>
      </c>
      <c r="M3771" t="str">
        <f>VLOOKUP(E3771,customers!$A$1:$C$794,3,FALSE)</f>
        <v>Corporate</v>
      </c>
    </row>
    <row r="3772" spans="1:13" x14ac:dyDescent="0.35">
      <c r="A3772" t="s">
        <v>9177</v>
      </c>
      <c r="B3772" s="1">
        <v>42721</v>
      </c>
      <c r="C3772" s="1">
        <v>42725</v>
      </c>
      <c r="D3772" t="s">
        <v>25</v>
      </c>
      <c r="E3772" t="s">
        <v>3528</v>
      </c>
      <c r="F3772" t="s">
        <v>2014</v>
      </c>
      <c r="G3772" t="s">
        <v>9178</v>
      </c>
      <c r="H3772">
        <v>6</v>
      </c>
      <c r="I3772" s="2">
        <v>0.2</v>
      </c>
      <c r="J3772" t="s">
        <v>9179</v>
      </c>
      <c r="K3772" t="str">
        <f>VLOOKUP(E3772,customers!$A$1:$C$794,1,FALSE)</f>
        <v>CM-12160</v>
      </c>
      <c r="L3772" t="str">
        <f>VLOOKUP(E3772,customers!$A$1:$C$794,2,FALSE)</f>
        <v>Charles McCrossin</v>
      </c>
      <c r="M3772" t="str">
        <f>VLOOKUP(E3772,customers!$A$1:$C$794,3,FALSE)</f>
        <v>Consumer</v>
      </c>
    </row>
    <row r="3773" spans="1:13" x14ac:dyDescent="0.35">
      <c r="A3773" t="s">
        <v>9180</v>
      </c>
      <c r="B3773" s="1">
        <v>42502</v>
      </c>
      <c r="C3773" s="1">
        <v>42507</v>
      </c>
      <c r="D3773" t="s">
        <v>25</v>
      </c>
      <c r="E3773" t="s">
        <v>5190</v>
      </c>
      <c r="F3773" t="s">
        <v>964</v>
      </c>
      <c r="G3773" t="s">
        <v>965</v>
      </c>
      <c r="H3773">
        <v>2</v>
      </c>
      <c r="I3773" s="2">
        <v>0.2</v>
      </c>
      <c r="J3773" t="s">
        <v>966</v>
      </c>
      <c r="K3773" t="str">
        <f>VLOOKUP(E3773,customers!$A$1:$C$794,1,FALSE)</f>
        <v>FM-14215</v>
      </c>
      <c r="L3773" t="str">
        <f>VLOOKUP(E3773,customers!$A$1:$C$794,2,FALSE)</f>
        <v>Filia McAdams</v>
      </c>
      <c r="M3773" t="str">
        <f>VLOOKUP(E3773,customers!$A$1:$C$794,3,FALSE)</f>
        <v>Corporate</v>
      </c>
    </row>
    <row r="3774" spans="1:13" x14ac:dyDescent="0.35">
      <c r="A3774" t="s">
        <v>9181</v>
      </c>
      <c r="B3774" s="1">
        <v>41857</v>
      </c>
      <c r="C3774" s="1">
        <v>41862</v>
      </c>
      <c r="D3774" t="s">
        <v>11</v>
      </c>
      <c r="E3774" t="s">
        <v>2603</v>
      </c>
      <c r="F3774" t="s">
        <v>4057</v>
      </c>
      <c r="G3774" t="s">
        <v>3181</v>
      </c>
      <c r="H3774">
        <v>3</v>
      </c>
      <c r="I3774" s="2">
        <v>0</v>
      </c>
      <c r="J3774" t="s">
        <v>9182</v>
      </c>
      <c r="K3774" t="str">
        <f>VLOOKUP(E3774,customers!$A$1:$C$794,1,FALSE)</f>
        <v>RF-19735</v>
      </c>
      <c r="L3774" t="str">
        <f>VLOOKUP(E3774,customers!$A$1:$C$794,2,FALSE)</f>
        <v>Roland Fjeld</v>
      </c>
      <c r="M3774" t="str">
        <f>VLOOKUP(E3774,customers!$A$1:$C$794,3,FALSE)</f>
        <v>Consumer</v>
      </c>
    </row>
    <row r="3775" spans="1:13" x14ac:dyDescent="0.35">
      <c r="A3775" t="s">
        <v>9183</v>
      </c>
      <c r="B3775" s="1">
        <v>41740</v>
      </c>
      <c r="C3775" s="1">
        <v>41742</v>
      </c>
      <c r="D3775" t="s">
        <v>11</v>
      </c>
      <c r="E3775" t="s">
        <v>2462</v>
      </c>
      <c r="F3775" t="s">
        <v>9184</v>
      </c>
      <c r="G3775" t="s">
        <v>6194</v>
      </c>
      <c r="H3775">
        <v>3</v>
      </c>
      <c r="I3775" s="2">
        <v>0.2</v>
      </c>
      <c r="J3775" t="s">
        <v>1259</v>
      </c>
      <c r="K3775" t="str">
        <f>VLOOKUP(E3775,customers!$A$1:$C$794,1,FALSE)</f>
        <v>JK-15370</v>
      </c>
      <c r="L3775" t="str">
        <f>VLOOKUP(E3775,customers!$A$1:$C$794,2,FALSE)</f>
        <v>Jay Kimmel</v>
      </c>
      <c r="M3775" t="str">
        <f>VLOOKUP(E3775,customers!$A$1:$C$794,3,FALSE)</f>
        <v>Consumer</v>
      </c>
    </row>
    <row r="3776" spans="1:13" x14ac:dyDescent="0.35">
      <c r="A3776" t="s">
        <v>9183</v>
      </c>
      <c r="B3776" s="1">
        <v>41740</v>
      </c>
      <c r="C3776" s="1">
        <v>41742</v>
      </c>
      <c r="D3776" t="s">
        <v>11</v>
      </c>
      <c r="E3776" t="s">
        <v>2462</v>
      </c>
      <c r="F3776" t="s">
        <v>1094</v>
      </c>
      <c r="G3776" t="s">
        <v>9185</v>
      </c>
      <c r="H3776">
        <v>3</v>
      </c>
      <c r="I3776" s="2">
        <v>0.2</v>
      </c>
      <c r="J3776" t="s">
        <v>9186</v>
      </c>
      <c r="K3776" t="str">
        <f>VLOOKUP(E3776,customers!$A$1:$C$794,1,FALSE)</f>
        <v>JK-15370</v>
      </c>
      <c r="L3776" t="str">
        <f>VLOOKUP(E3776,customers!$A$1:$C$794,2,FALSE)</f>
        <v>Jay Kimmel</v>
      </c>
      <c r="M3776" t="str">
        <f>VLOOKUP(E3776,customers!$A$1:$C$794,3,FALSE)</f>
        <v>Consumer</v>
      </c>
    </row>
    <row r="3777" spans="1:13" x14ac:dyDescent="0.35">
      <c r="A3777" t="s">
        <v>9183</v>
      </c>
      <c r="B3777" s="1">
        <v>41740</v>
      </c>
      <c r="C3777" s="1">
        <v>41742</v>
      </c>
      <c r="D3777" t="s">
        <v>11</v>
      </c>
      <c r="E3777" t="s">
        <v>2462</v>
      </c>
      <c r="F3777" t="s">
        <v>3576</v>
      </c>
      <c r="G3777" t="s">
        <v>2116</v>
      </c>
      <c r="H3777">
        <v>2</v>
      </c>
      <c r="I3777" s="2">
        <v>0.2</v>
      </c>
      <c r="J3777" t="s">
        <v>2117</v>
      </c>
      <c r="K3777" t="str">
        <f>VLOOKUP(E3777,customers!$A$1:$C$794,1,FALSE)</f>
        <v>JK-15370</v>
      </c>
      <c r="L3777" t="str">
        <f>VLOOKUP(E3777,customers!$A$1:$C$794,2,FALSE)</f>
        <v>Jay Kimmel</v>
      </c>
      <c r="M3777" t="str">
        <f>VLOOKUP(E3777,customers!$A$1:$C$794,3,FALSE)</f>
        <v>Consumer</v>
      </c>
    </row>
    <row r="3778" spans="1:13" x14ac:dyDescent="0.35">
      <c r="A3778" t="s">
        <v>9183</v>
      </c>
      <c r="B3778" s="1">
        <v>41740</v>
      </c>
      <c r="C3778" s="1">
        <v>41742</v>
      </c>
      <c r="D3778" t="s">
        <v>11</v>
      </c>
      <c r="E3778" t="s">
        <v>2462</v>
      </c>
      <c r="F3778" t="s">
        <v>9187</v>
      </c>
      <c r="G3778" t="s">
        <v>9188</v>
      </c>
      <c r="H3778">
        <v>7</v>
      </c>
      <c r="I3778" s="2">
        <v>0.2</v>
      </c>
      <c r="J3778" t="s">
        <v>712</v>
      </c>
      <c r="K3778" t="str">
        <f>VLOOKUP(E3778,customers!$A$1:$C$794,1,FALSE)</f>
        <v>JK-15370</v>
      </c>
      <c r="L3778" t="str">
        <f>VLOOKUP(E3778,customers!$A$1:$C$794,2,FALSE)</f>
        <v>Jay Kimmel</v>
      </c>
      <c r="M3778" t="str">
        <f>VLOOKUP(E3778,customers!$A$1:$C$794,3,FALSE)</f>
        <v>Consumer</v>
      </c>
    </row>
    <row r="3779" spans="1:13" x14ac:dyDescent="0.35">
      <c r="A3779" t="s">
        <v>9189</v>
      </c>
      <c r="B3779" s="1">
        <v>42127</v>
      </c>
      <c r="C3779" s="1">
        <v>42132</v>
      </c>
      <c r="D3779" t="s">
        <v>25</v>
      </c>
      <c r="E3779" t="s">
        <v>7860</v>
      </c>
      <c r="F3779" t="s">
        <v>6625</v>
      </c>
      <c r="G3779" t="s">
        <v>77</v>
      </c>
      <c r="H3779">
        <v>6</v>
      </c>
      <c r="I3779" s="2">
        <v>0</v>
      </c>
      <c r="J3779" t="s">
        <v>9190</v>
      </c>
      <c r="K3779" t="str">
        <f>VLOOKUP(E3779,customers!$A$1:$C$794,1,FALSE)</f>
        <v>JB-16045</v>
      </c>
      <c r="L3779" t="str">
        <f>VLOOKUP(E3779,customers!$A$1:$C$794,2,FALSE)</f>
        <v>Julia Barnett</v>
      </c>
      <c r="M3779" t="str">
        <f>VLOOKUP(E3779,customers!$A$1:$C$794,3,FALSE)</f>
        <v>Home Office</v>
      </c>
    </row>
    <row r="3780" spans="1:13" x14ac:dyDescent="0.35">
      <c r="A3780" t="s">
        <v>9191</v>
      </c>
      <c r="B3780" s="1">
        <v>43069</v>
      </c>
      <c r="C3780" s="1">
        <v>43071</v>
      </c>
      <c r="D3780" t="s">
        <v>11</v>
      </c>
      <c r="E3780" t="s">
        <v>384</v>
      </c>
      <c r="F3780" t="s">
        <v>4513</v>
      </c>
      <c r="G3780" t="s">
        <v>3579</v>
      </c>
      <c r="H3780">
        <v>3</v>
      </c>
      <c r="I3780" s="2">
        <v>0.2</v>
      </c>
      <c r="J3780" t="s">
        <v>661</v>
      </c>
      <c r="K3780" t="str">
        <f>VLOOKUP(E3780,customers!$A$1:$C$794,1,FALSE)</f>
        <v>PN-18775</v>
      </c>
      <c r="L3780" t="str">
        <f>VLOOKUP(E3780,customers!$A$1:$C$794,2,FALSE)</f>
        <v>Parhena Norris</v>
      </c>
      <c r="M3780" t="str">
        <f>VLOOKUP(E3780,customers!$A$1:$C$794,3,FALSE)</f>
        <v>Home Office</v>
      </c>
    </row>
    <row r="3781" spans="1:13" x14ac:dyDescent="0.35">
      <c r="A3781" t="s">
        <v>9192</v>
      </c>
      <c r="B3781" s="1">
        <v>42782</v>
      </c>
      <c r="C3781" s="1">
        <v>42786</v>
      </c>
      <c r="D3781" t="s">
        <v>25</v>
      </c>
      <c r="E3781" t="s">
        <v>1466</v>
      </c>
      <c r="F3781" t="s">
        <v>1726</v>
      </c>
      <c r="G3781" t="s">
        <v>7981</v>
      </c>
      <c r="H3781">
        <v>2</v>
      </c>
      <c r="I3781" s="2">
        <v>0</v>
      </c>
      <c r="J3781" t="s">
        <v>7982</v>
      </c>
      <c r="K3781" t="str">
        <f>VLOOKUP(E3781,customers!$A$1:$C$794,1,FALSE)</f>
        <v>LF-17185</v>
      </c>
      <c r="L3781" t="str">
        <f>VLOOKUP(E3781,customers!$A$1:$C$794,2,FALSE)</f>
        <v>Luke Foster</v>
      </c>
      <c r="M3781" t="str">
        <f>VLOOKUP(E3781,customers!$A$1:$C$794,3,FALSE)</f>
        <v>Consumer</v>
      </c>
    </row>
    <row r="3782" spans="1:13" x14ac:dyDescent="0.35">
      <c r="A3782" t="s">
        <v>9193</v>
      </c>
      <c r="B3782" s="1">
        <v>41959</v>
      </c>
      <c r="C3782" s="1">
        <v>41963</v>
      </c>
      <c r="D3782" t="s">
        <v>25</v>
      </c>
      <c r="E3782" t="s">
        <v>5874</v>
      </c>
      <c r="F3782" t="s">
        <v>4981</v>
      </c>
      <c r="G3782" t="s">
        <v>9194</v>
      </c>
      <c r="H3782">
        <v>2</v>
      </c>
      <c r="I3782" s="2">
        <v>0</v>
      </c>
      <c r="J3782" t="s">
        <v>4872</v>
      </c>
      <c r="K3782" t="str">
        <f>VLOOKUP(E3782,customers!$A$1:$C$794,1,FALSE)</f>
        <v>RH-19510</v>
      </c>
      <c r="L3782" t="str">
        <f>VLOOKUP(E3782,customers!$A$1:$C$794,2,FALSE)</f>
        <v>Rick Huthwaite</v>
      </c>
      <c r="M3782" t="str">
        <f>VLOOKUP(E3782,customers!$A$1:$C$794,3,FALSE)</f>
        <v>Home Office</v>
      </c>
    </row>
    <row r="3783" spans="1:13" x14ac:dyDescent="0.35">
      <c r="A3783" t="s">
        <v>9195</v>
      </c>
      <c r="B3783" s="1">
        <v>42194</v>
      </c>
      <c r="C3783" s="1">
        <v>42199</v>
      </c>
      <c r="D3783" t="s">
        <v>11</v>
      </c>
      <c r="E3783" t="s">
        <v>4169</v>
      </c>
      <c r="F3783" t="s">
        <v>6712</v>
      </c>
      <c r="G3783" t="s">
        <v>9196</v>
      </c>
      <c r="H3783">
        <v>3</v>
      </c>
      <c r="I3783" s="2">
        <v>0.4</v>
      </c>
      <c r="J3783" t="s">
        <v>9197</v>
      </c>
      <c r="K3783" t="str">
        <f>VLOOKUP(E3783,customers!$A$1:$C$794,1,FALSE)</f>
        <v>MC-17575</v>
      </c>
      <c r="L3783" t="str">
        <f>VLOOKUP(E3783,customers!$A$1:$C$794,2,FALSE)</f>
        <v>Matt Collins</v>
      </c>
      <c r="M3783" t="str">
        <f>VLOOKUP(E3783,customers!$A$1:$C$794,3,FALSE)</f>
        <v>Consumer</v>
      </c>
    </row>
    <row r="3784" spans="1:13" x14ac:dyDescent="0.35">
      <c r="A3784" t="s">
        <v>9198</v>
      </c>
      <c r="B3784" s="1">
        <v>43052</v>
      </c>
      <c r="C3784" s="1">
        <v>43055</v>
      </c>
      <c r="D3784" t="s">
        <v>11</v>
      </c>
      <c r="E3784" t="s">
        <v>4207</v>
      </c>
      <c r="F3784" t="s">
        <v>5149</v>
      </c>
      <c r="G3784" t="s">
        <v>3052</v>
      </c>
      <c r="H3784">
        <v>3</v>
      </c>
      <c r="I3784" s="2">
        <v>0.2</v>
      </c>
      <c r="J3784" t="s">
        <v>2868</v>
      </c>
      <c r="K3784" t="str">
        <f>VLOOKUP(E3784,customers!$A$1:$C$794,1,FALSE)</f>
        <v>MN-17935</v>
      </c>
      <c r="L3784" t="str">
        <f>VLOOKUP(E3784,customers!$A$1:$C$794,2,FALSE)</f>
        <v>Michael Nguyen</v>
      </c>
      <c r="M3784" t="str">
        <f>VLOOKUP(E3784,customers!$A$1:$C$794,3,FALSE)</f>
        <v>Consumer</v>
      </c>
    </row>
    <row r="3785" spans="1:13" x14ac:dyDescent="0.35">
      <c r="A3785" t="s">
        <v>9198</v>
      </c>
      <c r="B3785" s="1">
        <v>43052</v>
      </c>
      <c r="C3785" s="1">
        <v>43055</v>
      </c>
      <c r="D3785" t="s">
        <v>11</v>
      </c>
      <c r="E3785" t="s">
        <v>4207</v>
      </c>
      <c r="F3785" t="s">
        <v>3994</v>
      </c>
      <c r="G3785" t="s">
        <v>9199</v>
      </c>
      <c r="H3785">
        <v>4</v>
      </c>
      <c r="I3785" s="2">
        <v>0.2</v>
      </c>
      <c r="J3785" t="s">
        <v>9200</v>
      </c>
      <c r="K3785" t="str">
        <f>VLOOKUP(E3785,customers!$A$1:$C$794,1,FALSE)</f>
        <v>MN-17935</v>
      </c>
      <c r="L3785" t="str">
        <f>VLOOKUP(E3785,customers!$A$1:$C$794,2,FALSE)</f>
        <v>Michael Nguyen</v>
      </c>
      <c r="M3785" t="str">
        <f>VLOOKUP(E3785,customers!$A$1:$C$794,3,FALSE)</f>
        <v>Consumer</v>
      </c>
    </row>
    <row r="3786" spans="1:13" x14ac:dyDescent="0.35">
      <c r="A3786" t="s">
        <v>9201</v>
      </c>
      <c r="B3786" s="1">
        <v>42947</v>
      </c>
      <c r="C3786" s="1">
        <v>42951</v>
      </c>
      <c r="D3786" t="s">
        <v>25</v>
      </c>
      <c r="E3786" t="s">
        <v>2330</v>
      </c>
      <c r="F3786" t="s">
        <v>5210</v>
      </c>
      <c r="G3786" t="s">
        <v>9202</v>
      </c>
      <c r="H3786">
        <v>2</v>
      </c>
      <c r="I3786" s="2">
        <v>0.2</v>
      </c>
      <c r="J3786" t="s">
        <v>363</v>
      </c>
      <c r="K3786" t="str">
        <f>VLOOKUP(E3786,customers!$A$1:$C$794,1,FALSE)</f>
        <v>EH-14125</v>
      </c>
      <c r="L3786" t="str">
        <f>VLOOKUP(E3786,customers!$A$1:$C$794,2,FALSE)</f>
        <v>Eugene Hildebrand</v>
      </c>
      <c r="M3786" t="str">
        <f>VLOOKUP(E3786,customers!$A$1:$C$794,3,FALSE)</f>
        <v>Home Office</v>
      </c>
    </row>
    <row r="3787" spans="1:13" x14ac:dyDescent="0.35">
      <c r="A3787" t="s">
        <v>9203</v>
      </c>
      <c r="B3787" s="1">
        <v>43095</v>
      </c>
      <c r="C3787" s="1">
        <v>43099</v>
      </c>
      <c r="D3787" t="s">
        <v>25</v>
      </c>
      <c r="E3787" t="s">
        <v>4120</v>
      </c>
      <c r="F3787" t="s">
        <v>9204</v>
      </c>
      <c r="G3787" t="s">
        <v>9205</v>
      </c>
      <c r="H3787">
        <v>2</v>
      </c>
      <c r="I3787" s="2">
        <v>0.7</v>
      </c>
      <c r="J3787" t="s">
        <v>9206</v>
      </c>
      <c r="K3787" t="str">
        <f>VLOOKUP(E3787,customers!$A$1:$C$794,1,FALSE)</f>
        <v>TC-21535</v>
      </c>
      <c r="L3787" t="str">
        <f>VLOOKUP(E3787,customers!$A$1:$C$794,2,FALSE)</f>
        <v>Tracy Collins</v>
      </c>
      <c r="M3787" t="str">
        <f>VLOOKUP(E3787,customers!$A$1:$C$794,3,FALSE)</f>
        <v>Home Office</v>
      </c>
    </row>
    <row r="3788" spans="1:13" x14ac:dyDescent="0.35">
      <c r="A3788" t="s">
        <v>9207</v>
      </c>
      <c r="B3788" s="1">
        <v>42674</v>
      </c>
      <c r="C3788" s="1">
        <v>42678</v>
      </c>
      <c r="D3788" t="s">
        <v>25</v>
      </c>
      <c r="E3788" t="s">
        <v>547</v>
      </c>
      <c r="F3788" t="s">
        <v>7721</v>
      </c>
      <c r="G3788" t="s">
        <v>9208</v>
      </c>
      <c r="H3788">
        <v>7</v>
      </c>
      <c r="I3788" s="2">
        <v>0</v>
      </c>
      <c r="J3788" t="s">
        <v>9209</v>
      </c>
      <c r="K3788" t="str">
        <f>VLOOKUP(E3788,customers!$A$1:$C$794,1,FALSE)</f>
        <v>JD-15895</v>
      </c>
      <c r="L3788" t="str">
        <f>VLOOKUP(E3788,customers!$A$1:$C$794,2,FALSE)</f>
        <v>Jonathan Doherty</v>
      </c>
      <c r="M3788" t="str">
        <f>VLOOKUP(E3788,customers!$A$1:$C$794,3,FALSE)</f>
        <v>Corporate</v>
      </c>
    </row>
    <row r="3789" spans="1:13" x14ac:dyDescent="0.35">
      <c r="A3789" t="s">
        <v>9210</v>
      </c>
      <c r="B3789" s="1">
        <v>42617</v>
      </c>
      <c r="C3789" s="1">
        <v>42622</v>
      </c>
      <c r="D3789" t="s">
        <v>25</v>
      </c>
      <c r="E3789" t="s">
        <v>6191</v>
      </c>
      <c r="F3789" t="s">
        <v>1150</v>
      </c>
      <c r="G3789" t="s">
        <v>9211</v>
      </c>
      <c r="H3789">
        <v>1</v>
      </c>
      <c r="I3789" s="2">
        <v>0.2</v>
      </c>
      <c r="J3789" t="s">
        <v>9212</v>
      </c>
      <c r="K3789" t="str">
        <f>VLOOKUP(E3789,customers!$A$1:$C$794,1,FALSE)</f>
        <v>IL-15100</v>
      </c>
      <c r="L3789" t="str">
        <f>VLOOKUP(E3789,customers!$A$1:$C$794,2,FALSE)</f>
        <v>Ivan Liston</v>
      </c>
      <c r="M3789" t="str">
        <f>VLOOKUP(E3789,customers!$A$1:$C$794,3,FALSE)</f>
        <v>Consumer</v>
      </c>
    </row>
    <row r="3790" spans="1:13" x14ac:dyDescent="0.35">
      <c r="A3790" t="s">
        <v>9210</v>
      </c>
      <c r="B3790" s="1">
        <v>42617</v>
      </c>
      <c r="C3790" s="1">
        <v>42622</v>
      </c>
      <c r="D3790" t="s">
        <v>25</v>
      </c>
      <c r="E3790" t="s">
        <v>6191</v>
      </c>
      <c r="F3790" t="s">
        <v>4908</v>
      </c>
      <c r="G3790" t="s">
        <v>9213</v>
      </c>
      <c r="H3790">
        <v>3</v>
      </c>
      <c r="I3790" s="2">
        <v>0.2</v>
      </c>
      <c r="J3790" t="s">
        <v>1532</v>
      </c>
      <c r="K3790" t="str">
        <f>VLOOKUP(E3790,customers!$A$1:$C$794,1,FALSE)</f>
        <v>IL-15100</v>
      </c>
      <c r="L3790" t="str">
        <f>VLOOKUP(E3790,customers!$A$1:$C$794,2,FALSE)</f>
        <v>Ivan Liston</v>
      </c>
      <c r="M3790" t="str">
        <f>VLOOKUP(E3790,customers!$A$1:$C$794,3,FALSE)</f>
        <v>Consumer</v>
      </c>
    </row>
    <row r="3791" spans="1:13" x14ac:dyDescent="0.35">
      <c r="A3791" t="s">
        <v>9214</v>
      </c>
      <c r="B3791" s="1">
        <v>42477</v>
      </c>
      <c r="C3791" s="1">
        <v>42481</v>
      </c>
      <c r="D3791" t="s">
        <v>25</v>
      </c>
      <c r="E3791" t="s">
        <v>7984</v>
      </c>
      <c r="F3791" t="s">
        <v>810</v>
      </c>
      <c r="G3791" t="s">
        <v>9215</v>
      </c>
      <c r="H3791">
        <v>5</v>
      </c>
      <c r="I3791" s="2">
        <v>0</v>
      </c>
      <c r="J3791" t="s">
        <v>7884</v>
      </c>
      <c r="K3791" t="str">
        <f>VLOOKUP(E3791,customers!$A$1:$C$794,1,FALSE)</f>
        <v>SW-20350</v>
      </c>
      <c r="L3791" t="str">
        <f>VLOOKUP(E3791,customers!$A$1:$C$794,2,FALSE)</f>
        <v>Sean Wendt</v>
      </c>
      <c r="M3791" t="str">
        <f>VLOOKUP(E3791,customers!$A$1:$C$794,3,FALSE)</f>
        <v>Home Office</v>
      </c>
    </row>
    <row r="3792" spans="1:13" x14ac:dyDescent="0.35">
      <c r="A3792" t="s">
        <v>9216</v>
      </c>
      <c r="B3792" s="1">
        <v>41825</v>
      </c>
      <c r="C3792" s="1">
        <v>41831</v>
      </c>
      <c r="D3792" t="s">
        <v>25</v>
      </c>
      <c r="E3792" t="s">
        <v>4887</v>
      </c>
      <c r="F3792" t="s">
        <v>1818</v>
      </c>
      <c r="G3792" t="s">
        <v>7118</v>
      </c>
      <c r="H3792">
        <v>6</v>
      </c>
      <c r="I3792" s="2">
        <v>0.2</v>
      </c>
      <c r="J3792" t="s">
        <v>9217</v>
      </c>
      <c r="K3792" t="str">
        <f>VLOOKUP(E3792,customers!$A$1:$C$794,1,FALSE)</f>
        <v>DP-13390</v>
      </c>
      <c r="L3792" t="str">
        <f>VLOOKUP(E3792,customers!$A$1:$C$794,2,FALSE)</f>
        <v>Dennis Pardue</v>
      </c>
      <c r="M3792" t="str">
        <f>VLOOKUP(E3792,customers!$A$1:$C$794,3,FALSE)</f>
        <v>Home Office</v>
      </c>
    </row>
    <row r="3793" spans="1:13" x14ac:dyDescent="0.35">
      <c r="A3793" t="s">
        <v>9218</v>
      </c>
      <c r="B3793" s="1">
        <v>42062</v>
      </c>
      <c r="C3793" s="1">
        <v>42063</v>
      </c>
      <c r="D3793" t="s">
        <v>149</v>
      </c>
      <c r="E3793" t="s">
        <v>3560</v>
      </c>
      <c r="F3793" t="s">
        <v>767</v>
      </c>
      <c r="G3793" t="s">
        <v>3504</v>
      </c>
      <c r="H3793">
        <v>3</v>
      </c>
      <c r="I3793" s="2">
        <v>0.7</v>
      </c>
      <c r="J3793" t="s">
        <v>9219</v>
      </c>
      <c r="K3793" t="str">
        <f>VLOOKUP(E3793,customers!$A$1:$C$794,1,FALSE)</f>
        <v>BT-11395</v>
      </c>
      <c r="L3793" t="str">
        <f>VLOOKUP(E3793,customers!$A$1:$C$794,2,FALSE)</f>
        <v>Bill Tyler</v>
      </c>
      <c r="M3793" t="str">
        <f>VLOOKUP(E3793,customers!$A$1:$C$794,3,FALSE)</f>
        <v>Corporate</v>
      </c>
    </row>
    <row r="3794" spans="1:13" x14ac:dyDescent="0.35">
      <c r="A3794" t="s">
        <v>9218</v>
      </c>
      <c r="B3794" s="1">
        <v>42062</v>
      </c>
      <c r="C3794" s="1">
        <v>42063</v>
      </c>
      <c r="D3794" t="s">
        <v>149</v>
      </c>
      <c r="E3794" t="s">
        <v>3560</v>
      </c>
      <c r="F3794" t="s">
        <v>5819</v>
      </c>
      <c r="G3794" t="s">
        <v>2438</v>
      </c>
      <c r="H3794">
        <v>6</v>
      </c>
      <c r="I3794" s="2">
        <v>0.2</v>
      </c>
      <c r="J3794" t="s">
        <v>865</v>
      </c>
      <c r="K3794" t="str">
        <f>VLOOKUP(E3794,customers!$A$1:$C$794,1,FALSE)</f>
        <v>BT-11395</v>
      </c>
      <c r="L3794" t="str">
        <f>VLOOKUP(E3794,customers!$A$1:$C$794,2,FALSE)</f>
        <v>Bill Tyler</v>
      </c>
      <c r="M3794" t="str">
        <f>VLOOKUP(E3794,customers!$A$1:$C$794,3,FALSE)</f>
        <v>Corporate</v>
      </c>
    </row>
    <row r="3795" spans="1:13" x14ac:dyDescent="0.35">
      <c r="A3795" t="s">
        <v>9220</v>
      </c>
      <c r="B3795" s="1">
        <v>42335</v>
      </c>
      <c r="C3795" s="1">
        <v>42339</v>
      </c>
      <c r="D3795" t="s">
        <v>25</v>
      </c>
      <c r="E3795" t="s">
        <v>1734</v>
      </c>
      <c r="F3795" t="s">
        <v>4933</v>
      </c>
      <c r="G3795" t="s">
        <v>4934</v>
      </c>
      <c r="H3795">
        <v>3</v>
      </c>
      <c r="I3795" s="2">
        <v>0</v>
      </c>
      <c r="J3795" t="s">
        <v>4935</v>
      </c>
      <c r="K3795" t="str">
        <f>VLOOKUP(E3795,customers!$A$1:$C$794,1,FALSE)</f>
        <v>JE-15475</v>
      </c>
      <c r="L3795" t="str">
        <f>VLOOKUP(E3795,customers!$A$1:$C$794,2,FALSE)</f>
        <v>Jeremy Ellison</v>
      </c>
      <c r="M3795" t="str">
        <f>VLOOKUP(E3795,customers!$A$1:$C$794,3,FALSE)</f>
        <v>Consumer</v>
      </c>
    </row>
    <row r="3796" spans="1:13" x14ac:dyDescent="0.35">
      <c r="A3796" t="s">
        <v>9221</v>
      </c>
      <c r="B3796" s="1">
        <v>41666</v>
      </c>
      <c r="C3796" s="1">
        <v>41672</v>
      </c>
      <c r="D3796" t="s">
        <v>25</v>
      </c>
      <c r="E3796" t="s">
        <v>9222</v>
      </c>
      <c r="F3796" t="s">
        <v>6333</v>
      </c>
      <c r="G3796" t="s">
        <v>9223</v>
      </c>
      <c r="H3796">
        <v>1</v>
      </c>
      <c r="I3796" s="2">
        <v>0</v>
      </c>
      <c r="J3796" t="s">
        <v>6335</v>
      </c>
      <c r="K3796" t="str">
        <f>VLOOKUP(E3796,customers!$A$1:$C$794,1,FALSE)</f>
        <v>EJ-13720</v>
      </c>
      <c r="L3796" t="str">
        <f>VLOOKUP(E3796,customers!$A$1:$C$794,2,FALSE)</f>
        <v>Ed Jacobs</v>
      </c>
      <c r="M3796" t="str">
        <f>VLOOKUP(E3796,customers!$A$1:$C$794,3,FALSE)</f>
        <v>Consumer</v>
      </c>
    </row>
    <row r="3797" spans="1:13" x14ac:dyDescent="0.35">
      <c r="A3797" t="s">
        <v>9221</v>
      </c>
      <c r="B3797" s="1">
        <v>41666</v>
      </c>
      <c r="C3797" s="1">
        <v>41672</v>
      </c>
      <c r="D3797" t="s">
        <v>25</v>
      </c>
      <c r="E3797" t="s">
        <v>9222</v>
      </c>
      <c r="F3797" t="s">
        <v>9224</v>
      </c>
      <c r="G3797" t="s">
        <v>9225</v>
      </c>
      <c r="H3797">
        <v>3</v>
      </c>
      <c r="I3797" s="2">
        <v>0.2</v>
      </c>
      <c r="J3797" t="s">
        <v>9226</v>
      </c>
      <c r="K3797" t="str">
        <f>VLOOKUP(E3797,customers!$A$1:$C$794,1,FALSE)</f>
        <v>EJ-13720</v>
      </c>
      <c r="L3797" t="str">
        <f>VLOOKUP(E3797,customers!$A$1:$C$794,2,FALSE)</f>
        <v>Ed Jacobs</v>
      </c>
      <c r="M3797" t="str">
        <f>VLOOKUP(E3797,customers!$A$1:$C$794,3,FALSE)</f>
        <v>Consumer</v>
      </c>
    </row>
    <row r="3798" spans="1:13" x14ac:dyDescent="0.35">
      <c r="A3798" t="s">
        <v>9221</v>
      </c>
      <c r="B3798" s="1">
        <v>41666</v>
      </c>
      <c r="C3798" s="1">
        <v>41672</v>
      </c>
      <c r="D3798" t="s">
        <v>25</v>
      </c>
      <c r="E3798" t="s">
        <v>9222</v>
      </c>
      <c r="F3798" t="s">
        <v>9227</v>
      </c>
      <c r="G3798" t="s">
        <v>9228</v>
      </c>
      <c r="H3798">
        <v>4</v>
      </c>
      <c r="I3798" s="2">
        <v>0</v>
      </c>
      <c r="J3798" t="s">
        <v>764</v>
      </c>
      <c r="K3798" t="str">
        <f>VLOOKUP(E3798,customers!$A$1:$C$794,1,FALSE)</f>
        <v>EJ-13720</v>
      </c>
      <c r="L3798" t="str">
        <f>VLOOKUP(E3798,customers!$A$1:$C$794,2,FALSE)</f>
        <v>Ed Jacobs</v>
      </c>
      <c r="M3798" t="str">
        <f>VLOOKUP(E3798,customers!$A$1:$C$794,3,FALSE)</f>
        <v>Consumer</v>
      </c>
    </row>
    <row r="3799" spans="1:13" x14ac:dyDescent="0.35">
      <c r="A3799" t="s">
        <v>9229</v>
      </c>
      <c r="B3799" s="1">
        <v>43001</v>
      </c>
      <c r="C3799" s="1">
        <v>43004</v>
      </c>
      <c r="D3799" t="s">
        <v>149</v>
      </c>
      <c r="E3799" t="s">
        <v>7309</v>
      </c>
      <c r="F3799" t="s">
        <v>2809</v>
      </c>
      <c r="G3799" t="s">
        <v>4071</v>
      </c>
      <c r="H3799">
        <v>3</v>
      </c>
      <c r="I3799" s="2">
        <v>0.2</v>
      </c>
      <c r="J3799" t="s">
        <v>4072</v>
      </c>
      <c r="K3799" t="str">
        <f>VLOOKUP(E3799,customers!$A$1:$C$794,1,FALSE)</f>
        <v>BE-11410</v>
      </c>
      <c r="L3799" t="str">
        <f>VLOOKUP(E3799,customers!$A$1:$C$794,2,FALSE)</f>
        <v>Bobby Elias</v>
      </c>
      <c r="M3799" t="str">
        <f>VLOOKUP(E3799,customers!$A$1:$C$794,3,FALSE)</f>
        <v>Consumer</v>
      </c>
    </row>
    <row r="3800" spans="1:13" x14ac:dyDescent="0.35">
      <c r="A3800" t="s">
        <v>9230</v>
      </c>
      <c r="B3800" s="1">
        <v>43043</v>
      </c>
      <c r="C3800" s="1">
        <v>43044</v>
      </c>
      <c r="D3800" t="s">
        <v>149</v>
      </c>
      <c r="E3800" t="s">
        <v>1101</v>
      </c>
      <c r="F3800" t="s">
        <v>1253</v>
      </c>
      <c r="G3800" t="s">
        <v>9231</v>
      </c>
      <c r="H3800">
        <v>3</v>
      </c>
      <c r="I3800" s="2">
        <v>0.4</v>
      </c>
      <c r="J3800" t="s">
        <v>9232</v>
      </c>
      <c r="K3800" t="str">
        <f>VLOOKUP(E3800,customers!$A$1:$C$794,1,FALSE)</f>
        <v>KL-16555</v>
      </c>
      <c r="L3800" t="str">
        <f>VLOOKUP(E3800,customers!$A$1:$C$794,2,FALSE)</f>
        <v>Kelly Lampkin</v>
      </c>
      <c r="M3800" t="str">
        <f>VLOOKUP(E3800,customers!$A$1:$C$794,3,FALSE)</f>
        <v>Corporate</v>
      </c>
    </row>
    <row r="3801" spans="1:13" x14ac:dyDescent="0.35">
      <c r="A3801" t="s">
        <v>9230</v>
      </c>
      <c r="B3801" s="1">
        <v>43043</v>
      </c>
      <c r="C3801" s="1">
        <v>43044</v>
      </c>
      <c r="D3801" t="s">
        <v>149</v>
      </c>
      <c r="E3801" t="s">
        <v>1101</v>
      </c>
      <c r="F3801" t="s">
        <v>5692</v>
      </c>
      <c r="G3801" t="s">
        <v>9233</v>
      </c>
      <c r="H3801">
        <v>5</v>
      </c>
      <c r="I3801" s="2">
        <v>0.2</v>
      </c>
      <c r="J3801" t="s">
        <v>9234</v>
      </c>
      <c r="K3801" t="str">
        <f>VLOOKUP(E3801,customers!$A$1:$C$794,1,FALSE)</f>
        <v>KL-16555</v>
      </c>
      <c r="L3801" t="str">
        <f>VLOOKUP(E3801,customers!$A$1:$C$794,2,FALSE)</f>
        <v>Kelly Lampkin</v>
      </c>
      <c r="M3801" t="str">
        <f>VLOOKUP(E3801,customers!$A$1:$C$794,3,FALSE)</f>
        <v>Corporate</v>
      </c>
    </row>
    <row r="3802" spans="1:13" x14ac:dyDescent="0.35">
      <c r="A3802" t="s">
        <v>9235</v>
      </c>
      <c r="B3802" s="1">
        <v>42657</v>
      </c>
      <c r="C3802" s="1">
        <v>42663</v>
      </c>
      <c r="D3802" t="s">
        <v>25</v>
      </c>
      <c r="E3802" t="s">
        <v>9236</v>
      </c>
      <c r="F3802" t="s">
        <v>9237</v>
      </c>
      <c r="G3802" t="s">
        <v>9238</v>
      </c>
      <c r="H3802">
        <v>1</v>
      </c>
      <c r="I3802" s="2">
        <v>0.2</v>
      </c>
      <c r="J3802" t="s">
        <v>9239</v>
      </c>
      <c r="K3802" t="str">
        <f>VLOOKUP(E3802,customers!$A$1:$C$794,1,FALSE)</f>
        <v>NC-18415</v>
      </c>
      <c r="L3802" t="str">
        <f>VLOOKUP(E3802,customers!$A$1:$C$794,2,FALSE)</f>
        <v>Nathan Cano</v>
      </c>
      <c r="M3802" t="str">
        <f>VLOOKUP(E3802,customers!$A$1:$C$794,3,FALSE)</f>
        <v>Consumer</v>
      </c>
    </row>
    <row r="3803" spans="1:13" x14ac:dyDescent="0.35">
      <c r="A3803" t="s">
        <v>9235</v>
      </c>
      <c r="B3803" s="1">
        <v>42657</v>
      </c>
      <c r="C3803" s="1">
        <v>42663</v>
      </c>
      <c r="D3803" t="s">
        <v>25</v>
      </c>
      <c r="E3803" t="s">
        <v>9236</v>
      </c>
      <c r="F3803" t="s">
        <v>3110</v>
      </c>
      <c r="G3803" t="s">
        <v>850</v>
      </c>
      <c r="H3803">
        <v>1</v>
      </c>
      <c r="I3803" s="2">
        <v>0.2</v>
      </c>
      <c r="J3803" t="s">
        <v>1751</v>
      </c>
      <c r="K3803" t="str">
        <f>VLOOKUP(E3803,customers!$A$1:$C$794,1,FALSE)</f>
        <v>NC-18415</v>
      </c>
      <c r="L3803" t="str">
        <f>VLOOKUP(E3803,customers!$A$1:$C$794,2,FALSE)</f>
        <v>Nathan Cano</v>
      </c>
      <c r="M3803" t="str">
        <f>VLOOKUP(E3803,customers!$A$1:$C$794,3,FALSE)</f>
        <v>Consumer</v>
      </c>
    </row>
    <row r="3804" spans="1:13" x14ac:dyDescent="0.35">
      <c r="A3804" t="s">
        <v>9235</v>
      </c>
      <c r="B3804" s="1">
        <v>42657</v>
      </c>
      <c r="C3804" s="1">
        <v>42663</v>
      </c>
      <c r="D3804" t="s">
        <v>25</v>
      </c>
      <c r="E3804" t="s">
        <v>9236</v>
      </c>
      <c r="F3804" t="s">
        <v>7325</v>
      </c>
      <c r="G3804" t="s">
        <v>8185</v>
      </c>
      <c r="H3804">
        <v>3</v>
      </c>
      <c r="I3804" s="2">
        <v>0.2</v>
      </c>
      <c r="J3804" t="s">
        <v>8186</v>
      </c>
      <c r="K3804" t="str">
        <f>VLOOKUP(E3804,customers!$A$1:$C$794,1,FALSE)</f>
        <v>NC-18415</v>
      </c>
      <c r="L3804" t="str">
        <f>VLOOKUP(E3804,customers!$A$1:$C$794,2,FALSE)</f>
        <v>Nathan Cano</v>
      </c>
      <c r="M3804" t="str">
        <f>VLOOKUP(E3804,customers!$A$1:$C$794,3,FALSE)</f>
        <v>Consumer</v>
      </c>
    </row>
    <row r="3805" spans="1:13" x14ac:dyDescent="0.35">
      <c r="A3805" t="s">
        <v>9235</v>
      </c>
      <c r="B3805" s="1">
        <v>42657</v>
      </c>
      <c r="C3805" s="1">
        <v>42663</v>
      </c>
      <c r="D3805" t="s">
        <v>25</v>
      </c>
      <c r="E3805" t="s">
        <v>9236</v>
      </c>
      <c r="F3805" t="s">
        <v>7653</v>
      </c>
      <c r="G3805" t="s">
        <v>8306</v>
      </c>
      <c r="H3805">
        <v>2</v>
      </c>
      <c r="I3805" s="2">
        <v>0.2</v>
      </c>
      <c r="J3805" t="s">
        <v>6284</v>
      </c>
      <c r="K3805" t="str">
        <f>VLOOKUP(E3805,customers!$A$1:$C$794,1,FALSE)</f>
        <v>NC-18415</v>
      </c>
      <c r="L3805" t="str">
        <f>VLOOKUP(E3805,customers!$A$1:$C$794,2,FALSE)</f>
        <v>Nathan Cano</v>
      </c>
      <c r="M3805" t="str">
        <f>VLOOKUP(E3805,customers!$A$1:$C$794,3,FALSE)</f>
        <v>Consumer</v>
      </c>
    </row>
    <row r="3806" spans="1:13" x14ac:dyDescent="0.35">
      <c r="A3806" t="s">
        <v>9235</v>
      </c>
      <c r="B3806" s="1">
        <v>42657</v>
      </c>
      <c r="C3806" s="1">
        <v>42663</v>
      </c>
      <c r="D3806" t="s">
        <v>25</v>
      </c>
      <c r="E3806" t="s">
        <v>9236</v>
      </c>
      <c r="F3806" t="s">
        <v>1911</v>
      </c>
      <c r="G3806" t="s">
        <v>9240</v>
      </c>
      <c r="H3806">
        <v>4</v>
      </c>
      <c r="I3806" s="2">
        <v>0.2</v>
      </c>
      <c r="J3806" t="s">
        <v>2030</v>
      </c>
      <c r="K3806" t="str">
        <f>VLOOKUP(E3806,customers!$A$1:$C$794,1,FALSE)</f>
        <v>NC-18415</v>
      </c>
      <c r="L3806" t="str">
        <f>VLOOKUP(E3806,customers!$A$1:$C$794,2,FALSE)</f>
        <v>Nathan Cano</v>
      </c>
      <c r="M3806" t="str">
        <f>VLOOKUP(E3806,customers!$A$1:$C$794,3,FALSE)</f>
        <v>Consumer</v>
      </c>
    </row>
    <row r="3807" spans="1:13" x14ac:dyDescent="0.35">
      <c r="A3807" t="s">
        <v>9235</v>
      </c>
      <c r="B3807" s="1">
        <v>42657</v>
      </c>
      <c r="C3807" s="1">
        <v>42663</v>
      </c>
      <c r="D3807" t="s">
        <v>25</v>
      </c>
      <c r="E3807" t="s">
        <v>9236</v>
      </c>
      <c r="F3807" t="s">
        <v>520</v>
      </c>
      <c r="G3807" t="s">
        <v>9241</v>
      </c>
      <c r="H3807">
        <v>1</v>
      </c>
      <c r="I3807" s="2">
        <v>0.2</v>
      </c>
      <c r="J3807" t="s">
        <v>6695</v>
      </c>
      <c r="K3807" t="str">
        <f>VLOOKUP(E3807,customers!$A$1:$C$794,1,FALSE)</f>
        <v>NC-18415</v>
      </c>
      <c r="L3807" t="str">
        <f>VLOOKUP(E3807,customers!$A$1:$C$794,2,FALSE)</f>
        <v>Nathan Cano</v>
      </c>
      <c r="M3807" t="str">
        <f>VLOOKUP(E3807,customers!$A$1:$C$794,3,FALSE)</f>
        <v>Consumer</v>
      </c>
    </row>
    <row r="3808" spans="1:13" x14ac:dyDescent="0.35">
      <c r="A3808" t="s">
        <v>9242</v>
      </c>
      <c r="B3808" s="1">
        <v>42320</v>
      </c>
      <c r="C3808" s="1">
        <v>42327</v>
      </c>
      <c r="D3808" t="s">
        <v>25</v>
      </c>
      <c r="E3808" t="s">
        <v>8664</v>
      </c>
      <c r="F3808" t="s">
        <v>1858</v>
      </c>
      <c r="G3808" t="s">
        <v>8611</v>
      </c>
      <c r="H3808">
        <v>5</v>
      </c>
      <c r="I3808" s="2">
        <v>0.2</v>
      </c>
      <c r="J3808" t="s">
        <v>4616</v>
      </c>
      <c r="K3808" t="str">
        <f>VLOOKUP(E3808,customers!$A$1:$C$794,1,FALSE)</f>
        <v>AH-10690</v>
      </c>
      <c r="L3808" t="str">
        <f>VLOOKUP(E3808,customers!$A$1:$C$794,2,FALSE)</f>
        <v>Anna Häberlin</v>
      </c>
      <c r="M3808" t="str">
        <f>VLOOKUP(E3808,customers!$A$1:$C$794,3,FALSE)</f>
        <v>Corporate</v>
      </c>
    </row>
    <row r="3809" spans="1:13" x14ac:dyDescent="0.35">
      <c r="A3809" t="s">
        <v>9242</v>
      </c>
      <c r="B3809" s="1">
        <v>42320</v>
      </c>
      <c r="C3809" s="1">
        <v>42327</v>
      </c>
      <c r="D3809" t="s">
        <v>25</v>
      </c>
      <c r="E3809" t="s">
        <v>8664</v>
      </c>
      <c r="F3809" t="s">
        <v>191</v>
      </c>
      <c r="G3809" t="s">
        <v>9243</v>
      </c>
      <c r="H3809">
        <v>2</v>
      </c>
      <c r="I3809" s="2">
        <v>0.7</v>
      </c>
      <c r="J3809" t="s">
        <v>9244</v>
      </c>
      <c r="K3809" t="str">
        <f>VLOOKUP(E3809,customers!$A$1:$C$794,1,FALSE)</f>
        <v>AH-10690</v>
      </c>
      <c r="L3809" t="str">
        <f>VLOOKUP(E3809,customers!$A$1:$C$794,2,FALSE)</f>
        <v>Anna Häberlin</v>
      </c>
      <c r="M3809" t="str">
        <f>VLOOKUP(E3809,customers!$A$1:$C$794,3,FALSE)</f>
        <v>Corporate</v>
      </c>
    </row>
    <row r="3810" spans="1:13" x14ac:dyDescent="0.35">
      <c r="A3810" t="s">
        <v>9242</v>
      </c>
      <c r="B3810" s="1">
        <v>42320</v>
      </c>
      <c r="C3810" s="1">
        <v>42327</v>
      </c>
      <c r="D3810" t="s">
        <v>25</v>
      </c>
      <c r="E3810" t="s">
        <v>8664</v>
      </c>
      <c r="F3810" t="s">
        <v>7934</v>
      </c>
      <c r="G3810" t="s">
        <v>2401</v>
      </c>
      <c r="H3810">
        <v>3</v>
      </c>
      <c r="I3810" s="2">
        <v>0.7</v>
      </c>
      <c r="J3810" t="s">
        <v>9245</v>
      </c>
      <c r="K3810" t="str">
        <f>VLOOKUP(E3810,customers!$A$1:$C$794,1,FALSE)</f>
        <v>AH-10690</v>
      </c>
      <c r="L3810" t="str">
        <f>VLOOKUP(E3810,customers!$A$1:$C$794,2,FALSE)</f>
        <v>Anna Häberlin</v>
      </c>
      <c r="M3810" t="str">
        <f>VLOOKUP(E3810,customers!$A$1:$C$794,3,FALSE)</f>
        <v>Corporate</v>
      </c>
    </row>
    <row r="3811" spans="1:13" x14ac:dyDescent="0.35">
      <c r="A3811" t="s">
        <v>9242</v>
      </c>
      <c r="B3811" s="1">
        <v>42320</v>
      </c>
      <c r="C3811" s="1">
        <v>42327</v>
      </c>
      <c r="D3811" t="s">
        <v>25</v>
      </c>
      <c r="E3811" t="s">
        <v>8664</v>
      </c>
      <c r="F3811" t="s">
        <v>9246</v>
      </c>
      <c r="G3811" t="s">
        <v>9247</v>
      </c>
      <c r="H3811">
        <v>5</v>
      </c>
      <c r="I3811" s="2">
        <v>0.2</v>
      </c>
      <c r="J3811" t="s">
        <v>9248</v>
      </c>
      <c r="K3811" t="str">
        <f>VLOOKUP(E3811,customers!$A$1:$C$794,1,FALSE)</f>
        <v>AH-10690</v>
      </c>
      <c r="L3811" t="str">
        <f>VLOOKUP(E3811,customers!$A$1:$C$794,2,FALSE)</f>
        <v>Anna Häberlin</v>
      </c>
      <c r="M3811" t="str">
        <f>VLOOKUP(E3811,customers!$A$1:$C$794,3,FALSE)</f>
        <v>Corporate</v>
      </c>
    </row>
    <row r="3812" spans="1:13" x14ac:dyDescent="0.35">
      <c r="A3812" t="s">
        <v>9242</v>
      </c>
      <c r="B3812" s="1">
        <v>42320</v>
      </c>
      <c r="C3812" s="1">
        <v>42327</v>
      </c>
      <c r="D3812" t="s">
        <v>25</v>
      </c>
      <c r="E3812" t="s">
        <v>8664</v>
      </c>
      <c r="F3812" t="s">
        <v>4922</v>
      </c>
      <c r="G3812" t="s">
        <v>1970</v>
      </c>
      <c r="H3812">
        <v>1</v>
      </c>
      <c r="I3812" s="2">
        <v>0.2</v>
      </c>
      <c r="J3812" t="s">
        <v>6585</v>
      </c>
      <c r="K3812" t="str">
        <f>VLOOKUP(E3812,customers!$A$1:$C$794,1,FALSE)</f>
        <v>AH-10690</v>
      </c>
      <c r="L3812" t="str">
        <f>VLOOKUP(E3812,customers!$A$1:$C$794,2,FALSE)</f>
        <v>Anna Häberlin</v>
      </c>
      <c r="M3812" t="str">
        <f>VLOOKUP(E3812,customers!$A$1:$C$794,3,FALSE)</f>
        <v>Corporate</v>
      </c>
    </row>
    <row r="3813" spans="1:13" x14ac:dyDescent="0.35">
      <c r="A3813" t="s">
        <v>9242</v>
      </c>
      <c r="B3813" s="1">
        <v>42320</v>
      </c>
      <c r="C3813" s="1">
        <v>42327</v>
      </c>
      <c r="D3813" t="s">
        <v>25</v>
      </c>
      <c r="E3813" t="s">
        <v>8664</v>
      </c>
      <c r="F3813" t="s">
        <v>878</v>
      </c>
      <c r="G3813" t="s">
        <v>9249</v>
      </c>
      <c r="H3813">
        <v>3</v>
      </c>
      <c r="I3813" s="2">
        <v>0.2</v>
      </c>
      <c r="J3813" t="s">
        <v>9250</v>
      </c>
      <c r="K3813" t="str">
        <f>VLOOKUP(E3813,customers!$A$1:$C$794,1,FALSE)</f>
        <v>AH-10690</v>
      </c>
      <c r="L3813" t="str">
        <f>VLOOKUP(E3813,customers!$A$1:$C$794,2,FALSE)</f>
        <v>Anna Häberlin</v>
      </c>
      <c r="M3813" t="str">
        <f>VLOOKUP(E3813,customers!$A$1:$C$794,3,FALSE)</f>
        <v>Corporate</v>
      </c>
    </row>
    <row r="3814" spans="1:13" x14ac:dyDescent="0.35">
      <c r="A3814" t="s">
        <v>9251</v>
      </c>
      <c r="B3814" s="1">
        <v>42799</v>
      </c>
      <c r="C3814" s="1">
        <v>42799</v>
      </c>
      <c r="D3814" t="s">
        <v>1333</v>
      </c>
      <c r="E3814" t="s">
        <v>75</v>
      </c>
      <c r="F3814" t="s">
        <v>9252</v>
      </c>
      <c r="G3814" t="s">
        <v>9253</v>
      </c>
      <c r="H3814">
        <v>2</v>
      </c>
      <c r="I3814" s="2">
        <v>0</v>
      </c>
      <c r="J3814" t="s">
        <v>2576</v>
      </c>
      <c r="K3814" t="str">
        <f>VLOOKUP(E3814,customers!$A$1:$C$794,1,FALSE)</f>
        <v>PK-19075</v>
      </c>
      <c r="L3814" t="str">
        <f>VLOOKUP(E3814,customers!$A$1:$C$794,2,FALSE)</f>
        <v>Pete Kriz</v>
      </c>
      <c r="M3814" t="str">
        <f>VLOOKUP(E3814,customers!$A$1:$C$794,3,FALSE)</f>
        <v>Consumer</v>
      </c>
    </row>
    <row r="3815" spans="1:13" x14ac:dyDescent="0.35">
      <c r="A3815" t="s">
        <v>9254</v>
      </c>
      <c r="B3815" s="1">
        <v>42313</v>
      </c>
      <c r="C3815" s="1">
        <v>42317</v>
      </c>
      <c r="D3815" t="s">
        <v>25</v>
      </c>
      <c r="E3815" t="s">
        <v>1414</v>
      </c>
      <c r="F3815" t="s">
        <v>2636</v>
      </c>
      <c r="G3815" t="s">
        <v>6954</v>
      </c>
      <c r="H3815">
        <v>6</v>
      </c>
      <c r="I3815" s="2">
        <v>0.2</v>
      </c>
      <c r="J3815" t="s">
        <v>9255</v>
      </c>
      <c r="K3815" t="str">
        <f>VLOOKUP(E3815,customers!$A$1:$C$794,1,FALSE)</f>
        <v>NG-18430</v>
      </c>
      <c r="L3815" t="str">
        <f>VLOOKUP(E3815,customers!$A$1:$C$794,2,FALSE)</f>
        <v>Nathan Gelder</v>
      </c>
      <c r="M3815" t="str">
        <f>VLOOKUP(E3815,customers!$A$1:$C$794,3,FALSE)</f>
        <v>Consumer</v>
      </c>
    </row>
    <row r="3816" spans="1:13" x14ac:dyDescent="0.35">
      <c r="A3816" t="s">
        <v>9256</v>
      </c>
      <c r="B3816" s="1">
        <v>42559</v>
      </c>
      <c r="C3816" s="1">
        <v>42559</v>
      </c>
      <c r="D3816" t="s">
        <v>1333</v>
      </c>
      <c r="E3816" t="s">
        <v>85</v>
      </c>
      <c r="F3816" t="s">
        <v>5521</v>
      </c>
      <c r="G3816" t="s">
        <v>9257</v>
      </c>
      <c r="H3816">
        <v>5</v>
      </c>
      <c r="I3816" s="2">
        <v>0.2</v>
      </c>
      <c r="J3816" t="s">
        <v>9258</v>
      </c>
      <c r="K3816" t="str">
        <f>VLOOKUP(E3816,customers!$A$1:$C$794,1,FALSE)</f>
        <v>ZD-21925</v>
      </c>
      <c r="L3816" t="str">
        <f>VLOOKUP(E3816,customers!$A$1:$C$794,2,FALSE)</f>
        <v>Zuschuss Donatelli</v>
      </c>
      <c r="M3816" t="str">
        <f>VLOOKUP(E3816,customers!$A$1:$C$794,3,FALSE)</f>
        <v>Consumer</v>
      </c>
    </row>
    <row r="3817" spans="1:13" x14ac:dyDescent="0.35">
      <c r="A3817" t="s">
        <v>9256</v>
      </c>
      <c r="B3817" s="1">
        <v>42559</v>
      </c>
      <c r="C3817" s="1">
        <v>42559</v>
      </c>
      <c r="D3817" t="s">
        <v>1333</v>
      </c>
      <c r="E3817" t="s">
        <v>85</v>
      </c>
      <c r="F3817" t="s">
        <v>458</v>
      </c>
      <c r="G3817" t="s">
        <v>9259</v>
      </c>
      <c r="H3817">
        <v>2</v>
      </c>
      <c r="I3817" s="2">
        <v>0.2</v>
      </c>
      <c r="J3817" t="s">
        <v>6388</v>
      </c>
      <c r="K3817" t="str">
        <f>VLOOKUP(E3817,customers!$A$1:$C$794,1,FALSE)</f>
        <v>ZD-21925</v>
      </c>
      <c r="L3817" t="str">
        <f>VLOOKUP(E3817,customers!$A$1:$C$794,2,FALSE)</f>
        <v>Zuschuss Donatelli</v>
      </c>
      <c r="M3817" t="str">
        <f>VLOOKUP(E3817,customers!$A$1:$C$794,3,FALSE)</f>
        <v>Consumer</v>
      </c>
    </row>
    <row r="3818" spans="1:13" x14ac:dyDescent="0.35">
      <c r="A3818" t="s">
        <v>9260</v>
      </c>
      <c r="B3818" s="1">
        <v>42262</v>
      </c>
      <c r="C3818" s="1">
        <v>42266</v>
      </c>
      <c r="D3818" t="s">
        <v>25</v>
      </c>
      <c r="E3818" t="s">
        <v>4978</v>
      </c>
      <c r="F3818" t="s">
        <v>7109</v>
      </c>
      <c r="G3818" t="s">
        <v>8894</v>
      </c>
      <c r="H3818">
        <v>2</v>
      </c>
      <c r="I3818" s="2">
        <v>0</v>
      </c>
      <c r="J3818" t="s">
        <v>8895</v>
      </c>
      <c r="K3818" t="str">
        <f>VLOOKUP(E3818,customers!$A$1:$C$794,1,FALSE)</f>
        <v>NW-18400</v>
      </c>
      <c r="L3818" t="str">
        <f>VLOOKUP(E3818,customers!$A$1:$C$794,2,FALSE)</f>
        <v>Natalie Webber</v>
      </c>
      <c r="M3818" t="str">
        <f>VLOOKUP(E3818,customers!$A$1:$C$794,3,FALSE)</f>
        <v>Consumer</v>
      </c>
    </row>
    <row r="3819" spans="1:13" x14ac:dyDescent="0.35">
      <c r="A3819" t="s">
        <v>9260</v>
      </c>
      <c r="B3819" s="1">
        <v>42262</v>
      </c>
      <c r="C3819" s="1">
        <v>42266</v>
      </c>
      <c r="D3819" t="s">
        <v>25</v>
      </c>
      <c r="E3819" t="s">
        <v>4978</v>
      </c>
      <c r="F3819" t="s">
        <v>7494</v>
      </c>
      <c r="G3819" t="s">
        <v>518</v>
      </c>
      <c r="H3819">
        <v>3</v>
      </c>
      <c r="I3819" s="2">
        <v>0</v>
      </c>
      <c r="J3819" t="s">
        <v>897</v>
      </c>
      <c r="K3819" t="str">
        <f>VLOOKUP(E3819,customers!$A$1:$C$794,1,FALSE)</f>
        <v>NW-18400</v>
      </c>
      <c r="L3819" t="str">
        <f>VLOOKUP(E3819,customers!$A$1:$C$794,2,FALSE)</f>
        <v>Natalie Webber</v>
      </c>
      <c r="M3819" t="str">
        <f>VLOOKUP(E3819,customers!$A$1:$C$794,3,FALSE)</f>
        <v>Consumer</v>
      </c>
    </row>
    <row r="3820" spans="1:13" x14ac:dyDescent="0.35">
      <c r="A3820" t="s">
        <v>9260</v>
      </c>
      <c r="B3820" s="1">
        <v>42262</v>
      </c>
      <c r="C3820" s="1">
        <v>42266</v>
      </c>
      <c r="D3820" t="s">
        <v>25</v>
      </c>
      <c r="E3820" t="s">
        <v>4978</v>
      </c>
      <c r="F3820" t="s">
        <v>2211</v>
      </c>
      <c r="G3820" t="s">
        <v>9261</v>
      </c>
      <c r="H3820">
        <v>7</v>
      </c>
      <c r="I3820" s="2">
        <v>0</v>
      </c>
      <c r="J3820" t="s">
        <v>9262</v>
      </c>
      <c r="K3820" t="str">
        <f>VLOOKUP(E3820,customers!$A$1:$C$794,1,FALSE)</f>
        <v>NW-18400</v>
      </c>
      <c r="L3820" t="str">
        <f>VLOOKUP(E3820,customers!$A$1:$C$794,2,FALSE)</f>
        <v>Natalie Webber</v>
      </c>
      <c r="M3820" t="str">
        <f>VLOOKUP(E3820,customers!$A$1:$C$794,3,FALSE)</f>
        <v>Consumer</v>
      </c>
    </row>
    <row r="3821" spans="1:13" x14ac:dyDescent="0.35">
      <c r="A3821" t="s">
        <v>9263</v>
      </c>
      <c r="B3821" s="1">
        <v>43017</v>
      </c>
      <c r="C3821" s="1">
        <v>43022</v>
      </c>
      <c r="D3821" t="s">
        <v>25</v>
      </c>
      <c r="E3821" t="s">
        <v>7696</v>
      </c>
      <c r="F3821" t="s">
        <v>3878</v>
      </c>
      <c r="G3821" t="s">
        <v>4807</v>
      </c>
      <c r="H3821">
        <v>3</v>
      </c>
      <c r="I3821" s="2">
        <v>0.2</v>
      </c>
      <c r="J3821" t="s">
        <v>5909</v>
      </c>
      <c r="K3821" t="str">
        <f>VLOOKUP(E3821,customers!$A$1:$C$794,1,FALSE)</f>
        <v>HG-14845</v>
      </c>
      <c r="L3821" t="str">
        <f>VLOOKUP(E3821,customers!$A$1:$C$794,2,FALSE)</f>
        <v>Harry Greene</v>
      </c>
      <c r="M3821" t="str">
        <f>VLOOKUP(E3821,customers!$A$1:$C$794,3,FALSE)</f>
        <v>Consumer</v>
      </c>
    </row>
    <row r="3822" spans="1:13" x14ac:dyDescent="0.35">
      <c r="A3822" t="s">
        <v>9263</v>
      </c>
      <c r="B3822" s="1">
        <v>43017</v>
      </c>
      <c r="C3822" s="1">
        <v>43022</v>
      </c>
      <c r="D3822" t="s">
        <v>25</v>
      </c>
      <c r="E3822" t="s">
        <v>7696</v>
      </c>
      <c r="F3822" t="s">
        <v>5847</v>
      </c>
      <c r="G3822" t="s">
        <v>7663</v>
      </c>
      <c r="H3822">
        <v>3</v>
      </c>
      <c r="I3822" s="2">
        <v>0.2</v>
      </c>
      <c r="J3822" t="s">
        <v>9264</v>
      </c>
      <c r="K3822" t="str">
        <f>VLOOKUP(E3822,customers!$A$1:$C$794,1,FALSE)</f>
        <v>HG-14845</v>
      </c>
      <c r="L3822" t="str">
        <f>VLOOKUP(E3822,customers!$A$1:$C$794,2,FALSE)</f>
        <v>Harry Greene</v>
      </c>
      <c r="M3822" t="str">
        <f>VLOOKUP(E3822,customers!$A$1:$C$794,3,FALSE)</f>
        <v>Consumer</v>
      </c>
    </row>
    <row r="3823" spans="1:13" x14ac:dyDescent="0.35">
      <c r="A3823" t="s">
        <v>9263</v>
      </c>
      <c r="B3823" s="1">
        <v>43017</v>
      </c>
      <c r="C3823" s="1">
        <v>43022</v>
      </c>
      <c r="D3823" t="s">
        <v>25</v>
      </c>
      <c r="E3823" t="s">
        <v>7696</v>
      </c>
      <c r="F3823" t="s">
        <v>9265</v>
      </c>
      <c r="G3823" t="s">
        <v>9266</v>
      </c>
      <c r="H3823">
        <v>2</v>
      </c>
      <c r="I3823" s="2">
        <v>0</v>
      </c>
      <c r="J3823" t="s">
        <v>4939</v>
      </c>
      <c r="K3823" t="str">
        <f>VLOOKUP(E3823,customers!$A$1:$C$794,1,FALSE)</f>
        <v>HG-14845</v>
      </c>
      <c r="L3823" t="str">
        <f>VLOOKUP(E3823,customers!$A$1:$C$794,2,FALSE)</f>
        <v>Harry Greene</v>
      </c>
      <c r="M3823" t="str">
        <f>VLOOKUP(E3823,customers!$A$1:$C$794,3,FALSE)</f>
        <v>Consumer</v>
      </c>
    </row>
    <row r="3824" spans="1:13" x14ac:dyDescent="0.35">
      <c r="A3824" t="s">
        <v>9263</v>
      </c>
      <c r="B3824" s="1">
        <v>43017</v>
      </c>
      <c r="C3824" s="1">
        <v>43022</v>
      </c>
      <c r="D3824" t="s">
        <v>25</v>
      </c>
      <c r="E3824" t="s">
        <v>7696</v>
      </c>
      <c r="F3824" t="s">
        <v>7886</v>
      </c>
      <c r="G3824" t="s">
        <v>8347</v>
      </c>
      <c r="H3824">
        <v>6</v>
      </c>
      <c r="I3824" s="2">
        <v>0.2</v>
      </c>
      <c r="J3824" t="s">
        <v>216</v>
      </c>
      <c r="K3824" t="str">
        <f>VLOOKUP(E3824,customers!$A$1:$C$794,1,FALSE)</f>
        <v>HG-14845</v>
      </c>
      <c r="L3824" t="str">
        <f>VLOOKUP(E3824,customers!$A$1:$C$794,2,FALSE)</f>
        <v>Harry Greene</v>
      </c>
      <c r="M3824" t="str">
        <f>VLOOKUP(E3824,customers!$A$1:$C$794,3,FALSE)</f>
        <v>Consumer</v>
      </c>
    </row>
    <row r="3825" spans="1:13" x14ac:dyDescent="0.35">
      <c r="A3825" t="s">
        <v>9267</v>
      </c>
      <c r="B3825" s="1">
        <v>42261</v>
      </c>
      <c r="C3825" s="1">
        <v>42265</v>
      </c>
      <c r="D3825" t="s">
        <v>25</v>
      </c>
      <c r="E3825" t="s">
        <v>5281</v>
      </c>
      <c r="F3825" t="s">
        <v>2278</v>
      </c>
      <c r="G3825" t="s">
        <v>9268</v>
      </c>
      <c r="H3825">
        <v>6</v>
      </c>
      <c r="I3825" s="2">
        <v>0</v>
      </c>
      <c r="J3825" t="s">
        <v>9269</v>
      </c>
      <c r="K3825" t="str">
        <f>VLOOKUP(E3825,customers!$A$1:$C$794,1,FALSE)</f>
        <v>CC-12685</v>
      </c>
      <c r="L3825" t="str">
        <f>VLOOKUP(E3825,customers!$A$1:$C$794,2,FALSE)</f>
        <v>Craig Carroll</v>
      </c>
      <c r="M3825" t="str">
        <f>VLOOKUP(E3825,customers!$A$1:$C$794,3,FALSE)</f>
        <v>Consumer</v>
      </c>
    </row>
    <row r="3826" spans="1:13" x14ac:dyDescent="0.35">
      <c r="A3826" t="s">
        <v>9267</v>
      </c>
      <c r="B3826" s="1">
        <v>42261</v>
      </c>
      <c r="C3826" s="1">
        <v>42265</v>
      </c>
      <c r="D3826" t="s">
        <v>25</v>
      </c>
      <c r="E3826" t="s">
        <v>5281</v>
      </c>
      <c r="F3826" t="s">
        <v>9058</v>
      </c>
      <c r="G3826" t="s">
        <v>9154</v>
      </c>
      <c r="H3826">
        <v>2</v>
      </c>
      <c r="I3826" s="2">
        <v>0.2</v>
      </c>
      <c r="J3826" t="s">
        <v>9155</v>
      </c>
      <c r="K3826" t="str">
        <f>VLOOKUP(E3826,customers!$A$1:$C$794,1,FALSE)</f>
        <v>CC-12685</v>
      </c>
      <c r="L3826" t="str">
        <f>VLOOKUP(E3826,customers!$A$1:$C$794,2,FALSE)</f>
        <v>Craig Carroll</v>
      </c>
      <c r="M3826" t="str">
        <f>VLOOKUP(E3826,customers!$A$1:$C$794,3,FALSE)</f>
        <v>Consumer</v>
      </c>
    </row>
    <row r="3827" spans="1:13" x14ac:dyDescent="0.35">
      <c r="A3827" t="s">
        <v>9267</v>
      </c>
      <c r="B3827" s="1">
        <v>42261</v>
      </c>
      <c r="C3827" s="1">
        <v>42265</v>
      </c>
      <c r="D3827" t="s">
        <v>25</v>
      </c>
      <c r="E3827" t="s">
        <v>5281</v>
      </c>
      <c r="F3827" t="s">
        <v>3256</v>
      </c>
      <c r="G3827" t="s">
        <v>370</v>
      </c>
      <c r="H3827">
        <v>9</v>
      </c>
      <c r="I3827" s="2">
        <v>0.2</v>
      </c>
      <c r="J3827" t="s">
        <v>3023</v>
      </c>
      <c r="K3827" t="str">
        <f>VLOOKUP(E3827,customers!$A$1:$C$794,1,FALSE)</f>
        <v>CC-12685</v>
      </c>
      <c r="L3827" t="str">
        <f>VLOOKUP(E3827,customers!$A$1:$C$794,2,FALSE)</f>
        <v>Craig Carroll</v>
      </c>
      <c r="M3827" t="str">
        <f>VLOOKUP(E3827,customers!$A$1:$C$794,3,FALSE)</f>
        <v>Consumer</v>
      </c>
    </row>
    <row r="3828" spans="1:13" x14ac:dyDescent="0.35">
      <c r="A3828" t="s">
        <v>9270</v>
      </c>
      <c r="B3828" s="1">
        <v>41919</v>
      </c>
      <c r="C3828" s="1">
        <v>41924</v>
      </c>
      <c r="D3828" t="s">
        <v>25</v>
      </c>
      <c r="E3828" t="s">
        <v>1737</v>
      </c>
      <c r="F3828" t="s">
        <v>954</v>
      </c>
      <c r="G3828" t="s">
        <v>6817</v>
      </c>
      <c r="H3828">
        <v>10</v>
      </c>
      <c r="I3828" s="2">
        <v>0.2</v>
      </c>
      <c r="J3828" t="s">
        <v>2348</v>
      </c>
      <c r="K3828" t="str">
        <f>VLOOKUP(E3828,customers!$A$1:$C$794,1,FALSE)</f>
        <v>JG-15805</v>
      </c>
      <c r="L3828" t="str">
        <f>VLOOKUP(E3828,customers!$A$1:$C$794,2,FALSE)</f>
        <v>John Grady</v>
      </c>
      <c r="M3828" t="str">
        <f>VLOOKUP(E3828,customers!$A$1:$C$794,3,FALSE)</f>
        <v>Corporate</v>
      </c>
    </row>
    <row r="3829" spans="1:13" x14ac:dyDescent="0.35">
      <c r="A3829" t="s">
        <v>9271</v>
      </c>
      <c r="B3829" s="1">
        <v>42862</v>
      </c>
      <c r="C3829" s="1">
        <v>42866</v>
      </c>
      <c r="D3829" t="s">
        <v>25</v>
      </c>
      <c r="E3829" t="s">
        <v>4440</v>
      </c>
      <c r="F3829" t="s">
        <v>1158</v>
      </c>
      <c r="G3829" t="s">
        <v>9272</v>
      </c>
      <c r="H3829">
        <v>5</v>
      </c>
      <c r="I3829" s="2">
        <v>0</v>
      </c>
      <c r="J3829" t="s">
        <v>9273</v>
      </c>
      <c r="K3829" t="str">
        <f>VLOOKUP(E3829,customers!$A$1:$C$794,1,FALSE)</f>
        <v>RW-19540</v>
      </c>
      <c r="L3829" t="str">
        <f>VLOOKUP(E3829,customers!$A$1:$C$794,2,FALSE)</f>
        <v>Rick Wilson</v>
      </c>
      <c r="M3829" t="str">
        <f>VLOOKUP(E3829,customers!$A$1:$C$794,3,FALSE)</f>
        <v>Corporate</v>
      </c>
    </row>
    <row r="3830" spans="1:13" x14ac:dyDescent="0.35">
      <c r="A3830" t="s">
        <v>9271</v>
      </c>
      <c r="B3830" s="1">
        <v>42862</v>
      </c>
      <c r="C3830" s="1">
        <v>42866</v>
      </c>
      <c r="D3830" t="s">
        <v>25</v>
      </c>
      <c r="E3830" t="s">
        <v>4440</v>
      </c>
      <c r="F3830" t="s">
        <v>7189</v>
      </c>
      <c r="G3830" t="s">
        <v>5818</v>
      </c>
      <c r="H3830">
        <v>1</v>
      </c>
      <c r="I3830" s="2">
        <v>0</v>
      </c>
      <c r="J3830" t="s">
        <v>3699</v>
      </c>
      <c r="K3830" t="str">
        <f>VLOOKUP(E3830,customers!$A$1:$C$794,1,FALSE)</f>
        <v>RW-19540</v>
      </c>
      <c r="L3830" t="str">
        <f>VLOOKUP(E3830,customers!$A$1:$C$794,2,FALSE)</f>
        <v>Rick Wilson</v>
      </c>
      <c r="M3830" t="str">
        <f>VLOOKUP(E3830,customers!$A$1:$C$794,3,FALSE)</f>
        <v>Corporate</v>
      </c>
    </row>
    <row r="3831" spans="1:13" x14ac:dyDescent="0.35">
      <c r="A3831" t="s">
        <v>9271</v>
      </c>
      <c r="B3831" s="1">
        <v>42862</v>
      </c>
      <c r="C3831" s="1">
        <v>42866</v>
      </c>
      <c r="D3831" t="s">
        <v>25</v>
      </c>
      <c r="E3831" t="s">
        <v>4440</v>
      </c>
      <c r="F3831" t="s">
        <v>1915</v>
      </c>
      <c r="G3831" t="s">
        <v>9274</v>
      </c>
      <c r="H3831">
        <v>2</v>
      </c>
      <c r="I3831" s="2">
        <v>0</v>
      </c>
      <c r="J3831" t="s">
        <v>9275</v>
      </c>
      <c r="K3831" t="str">
        <f>VLOOKUP(E3831,customers!$A$1:$C$794,1,FALSE)</f>
        <v>RW-19540</v>
      </c>
      <c r="L3831" t="str">
        <f>VLOOKUP(E3831,customers!$A$1:$C$794,2,FALSE)</f>
        <v>Rick Wilson</v>
      </c>
      <c r="M3831" t="str">
        <f>VLOOKUP(E3831,customers!$A$1:$C$794,3,FALSE)</f>
        <v>Corporate</v>
      </c>
    </row>
    <row r="3832" spans="1:13" x14ac:dyDescent="0.35">
      <c r="A3832" t="s">
        <v>9271</v>
      </c>
      <c r="B3832" s="1">
        <v>42862</v>
      </c>
      <c r="C3832" s="1">
        <v>42866</v>
      </c>
      <c r="D3832" t="s">
        <v>25</v>
      </c>
      <c r="E3832" t="s">
        <v>4440</v>
      </c>
      <c r="F3832" t="s">
        <v>2228</v>
      </c>
      <c r="G3832" t="s">
        <v>9276</v>
      </c>
      <c r="H3832">
        <v>2</v>
      </c>
      <c r="I3832" s="2">
        <v>0.1</v>
      </c>
      <c r="J3832" t="s">
        <v>9277</v>
      </c>
      <c r="K3832" t="str">
        <f>VLOOKUP(E3832,customers!$A$1:$C$794,1,FALSE)</f>
        <v>RW-19540</v>
      </c>
      <c r="L3832" t="str">
        <f>VLOOKUP(E3832,customers!$A$1:$C$794,2,FALSE)</f>
        <v>Rick Wilson</v>
      </c>
      <c r="M3832" t="str">
        <f>VLOOKUP(E3832,customers!$A$1:$C$794,3,FALSE)</f>
        <v>Corporate</v>
      </c>
    </row>
    <row r="3833" spans="1:13" x14ac:dyDescent="0.35">
      <c r="A3833" t="s">
        <v>9278</v>
      </c>
      <c r="B3833" s="1">
        <v>42322</v>
      </c>
      <c r="C3833" s="1">
        <v>42327</v>
      </c>
      <c r="D3833" t="s">
        <v>25</v>
      </c>
      <c r="E3833" t="s">
        <v>9279</v>
      </c>
      <c r="F3833" t="s">
        <v>895</v>
      </c>
      <c r="G3833" t="s">
        <v>9280</v>
      </c>
      <c r="H3833">
        <v>3</v>
      </c>
      <c r="I3833" s="2">
        <v>0</v>
      </c>
      <c r="J3833" t="s">
        <v>9281</v>
      </c>
      <c r="K3833" t="str">
        <f>VLOOKUP(E3833,customers!$A$1:$C$794,1,FALSE)</f>
        <v>LS-17230</v>
      </c>
      <c r="L3833" t="str">
        <f>VLOOKUP(E3833,customers!$A$1:$C$794,2,FALSE)</f>
        <v>Lycoris Saunders</v>
      </c>
      <c r="M3833" t="str">
        <f>VLOOKUP(E3833,customers!$A$1:$C$794,3,FALSE)</f>
        <v>Consumer</v>
      </c>
    </row>
    <row r="3834" spans="1:13" x14ac:dyDescent="0.35">
      <c r="A3834" t="s">
        <v>9278</v>
      </c>
      <c r="B3834" s="1">
        <v>42322</v>
      </c>
      <c r="C3834" s="1">
        <v>42327</v>
      </c>
      <c r="D3834" t="s">
        <v>25</v>
      </c>
      <c r="E3834" t="s">
        <v>9279</v>
      </c>
      <c r="F3834" t="s">
        <v>5952</v>
      </c>
      <c r="G3834" t="s">
        <v>9282</v>
      </c>
      <c r="H3834">
        <v>2</v>
      </c>
      <c r="I3834" s="2">
        <v>0</v>
      </c>
      <c r="J3834" t="s">
        <v>9283</v>
      </c>
      <c r="K3834" t="str">
        <f>VLOOKUP(E3834,customers!$A$1:$C$794,1,FALSE)</f>
        <v>LS-17230</v>
      </c>
      <c r="L3834" t="str">
        <f>VLOOKUP(E3834,customers!$A$1:$C$794,2,FALSE)</f>
        <v>Lycoris Saunders</v>
      </c>
      <c r="M3834" t="str">
        <f>VLOOKUP(E3834,customers!$A$1:$C$794,3,FALSE)</f>
        <v>Consumer</v>
      </c>
    </row>
    <row r="3835" spans="1:13" x14ac:dyDescent="0.35">
      <c r="A3835" t="s">
        <v>9284</v>
      </c>
      <c r="B3835" s="1">
        <v>41967</v>
      </c>
      <c r="C3835" s="1">
        <v>41967</v>
      </c>
      <c r="D3835" t="s">
        <v>1333</v>
      </c>
      <c r="E3835" t="s">
        <v>4874</v>
      </c>
      <c r="F3835" t="s">
        <v>3273</v>
      </c>
      <c r="G3835" t="s">
        <v>9285</v>
      </c>
      <c r="H3835">
        <v>5</v>
      </c>
      <c r="I3835" s="2">
        <v>0.4</v>
      </c>
      <c r="J3835" t="s">
        <v>9286</v>
      </c>
      <c r="K3835" t="str">
        <f>VLOOKUP(E3835,customers!$A$1:$C$794,1,FALSE)</f>
        <v>MY-18295</v>
      </c>
      <c r="L3835" t="str">
        <f>VLOOKUP(E3835,customers!$A$1:$C$794,2,FALSE)</f>
        <v>Muhammed Yedwab</v>
      </c>
      <c r="M3835" t="str">
        <f>VLOOKUP(E3835,customers!$A$1:$C$794,3,FALSE)</f>
        <v>Corporate</v>
      </c>
    </row>
    <row r="3836" spans="1:13" x14ac:dyDescent="0.35">
      <c r="A3836" t="s">
        <v>9284</v>
      </c>
      <c r="B3836" s="1">
        <v>41967</v>
      </c>
      <c r="C3836" s="1">
        <v>41967</v>
      </c>
      <c r="D3836" t="s">
        <v>1333</v>
      </c>
      <c r="E3836" t="s">
        <v>4874</v>
      </c>
      <c r="F3836" t="s">
        <v>4573</v>
      </c>
      <c r="G3836" t="s">
        <v>9287</v>
      </c>
      <c r="H3836">
        <v>3</v>
      </c>
      <c r="I3836" s="2">
        <v>0.3</v>
      </c>
      <c r="J3836" t="s">
        <v>9288</v>
      </c>
      <c r="K3836" t="str">
        <f>VLOOKUP(E3836,customers!$A$1:$C$794,1,FALSE)</f>
        <v>MY-18295</v>
      </c>
      <c r="L3836" t="str">
        <f>VLOOKUP(E3836,customers!$A$1:$C$794,2,FALSE)</f>
        <v>Muhammed Yedwab</v>
      </c>
      <c r="M3836" t="str">
        <f>VLOOKUP(E3836,customers!$A$1:$C$794,3,FALSE)</f>
        <v>Corporate</v>
      </c>
    </row>
    <row r="3837" spans="1:13" x14ac:dyDescent="0.35">
      <c r="A3837" t="s">
        <v>9289</v>
      </c>
      <c r="B3837" s="1">
        <v>41737</v>
      </c>
      <c r="C3837" s="1">
        <v>41744</v>
      </c>
      <c r="D3837" t="s">
        <v>25</v>
      </c>
      <c r="E3837" t="s">
        <v>4735</v>
      </c>
      <c r="F3837" t="s">
        <v>5025</v>
      </c>
      <c r="G3837" t="s">
        <v>4771</v>
      </c>
      <c r="H3837">
        <v>2</v>
      </c>
      <c r="I3837" s="2">
        <v>0.2</v>
      </c>
      <c r="J3837" t="s">
        <v>5934</v>
      </c>
      <c r="K3837" t="str">
        <f>VLOOKUP(E3837,customers!$A$1:$C$794,1,FALSE)</f>
        <v>JM-15655</v>
      </c>
      <c r="L3837" t="str">
        <f>VLOOKUP(E3837,customers!$A$1:$C$794,2,FALSE)</f>
        <v>Jim Mitchum</v>
      </c>
      <c r="M3837" t="str">
        <f>VLOOKUP(E3837,customers!$A$1:$C$794,3,FALSE)</f>
        <v>Corporate</v>
      </c>
    </row>
    <row r="3838" spans="1:13" x14ac:dyDescent="0.35">
      <c r="A3838" t="s">
        <v>9289</v>
      </c>
      <c r="B3838" s="1">
        <v>41737</v>
      </c>
      <c r="C3838" s="1">
        <v>41744</v>
      </c>
      <c r="D3838" t="s">
        <v>25</v>
      </c>
      <c r="E3838" t="s">
        <v>4735</v>
      </c>
      <c r="F3838" t="s">
        <v>9290</v>
      </c>
      <c r="G3838" t="s">
        <v>9291</v>
      </c>
      <c r="H3838">
        <v>3</v>
      </c>
      <c r="I3838" s="2">
        <v>0.2</v>
      </c>
      <c r="J3838" t="s">
        <v>3874</v>
      </c>
      <c r="K3838" t="str">
        <f>VLOOKUP(E3838,customers!$A$1:$C$794,1,FALSE)</f>
        <v>JM-15655</v>
      </c>
      <c r="L3838" t="str">
        <f>VLOOKUP(E3838,customers!$A$1:$C$794,2,FALSE)</f>
        <v>Jim Mitchum</v>
      </c>
      <c r="M3838" t="str">
        <f>VLOOKUP(E3838,customers!$A$1:$C$794,3,FALSE)</f>
        <v>Corporate</v>
      </c>
    </row>
    <row r="3839" spans="1:13" x14ac:dyDescent="0.35">
      <c r="A3839" t="s">
        <v>9292</v>
      </c>
      <c r="B3839" s="1">
        <v>41846</v>
      </c>
      <c r="C3839" s="1">
        <v>41853</v>
      </c>
      <c r="D3839" t="s">
        <v>25</v>
      </c>
      <c r="E3839" t="s">
        <v>251</v>
      </c>
      <c r="F3839" t="s">
        <v>1769</v>
      </c>
      <c r="G3839" t="s">
        <v>9293</v>
      </c>
      <c r="H3839">
        <v>2</v>
      </c>
      <c r="I3839" s="2">
        <v>0.2</v>
      </c>
      <c r="J3839" t="s">
        <v>9294</v>
      </c>
      <c r="K3839" t="str">
        <f>VLOOKUP(E3839,customers!$A$1:$C$794,1,FALSE)</f>
        <v>KM-16720</v>
      </c>
      <c r="L3839" t="str">
        <f>VLOOKUP(E3839,customers!$A$1:$C$794,2,FALSE)</f>
        <v>Kunst Miller</v>
      </c>
      <c r="M3839" t="str">
        <f>VLOOKUP(E3839,customers!$A$1:$C$794,3,FALSE)</f>
        <v>Consumer</v>
      </c>
    </row>
    <row r="3840" spans="1:13" x14ac:dyDescent="0.35">
      <c r="A3840" t="s">
        <v>9292</v>
      </c>
      <c r="B3840" s="1">
        <v>41846</v>
      </c>
      <c r="C3840" s="1">
        <v>41853</v>
      </c>
      <c r="D3840" t="s">
        <v>25</v>
      </c>
      <c r="E3840" t="s">
        <v>251</v>
      </c>
      <c r="F3840" t="s">
        <v>1220</v>
      </c>
      <c r="G3840" t="s">
        <v>9295</v>
      </c>
      <c r="H3840">
        <v>3</v>
      </c>
      <c r="I3840" s="2">
        <v>0.2</v>
      </c>
      <c r="J3840" t="s">
        <v>9296</v>
      </c>
      <c r="K3840" t="str">
        <f>VLOOKUP(E3840,customers!$A$1:$C$794,1,FALSE)</f>
        <v>KM-16720</v>
      </c>
      <c r="L3840" t="str">
        <f>VLOOKUP(E3840,customers!$A$1:$C$794,2,FALSE)</f>
        <v>Kunst Miller</v>
      </c>
      <c r="M3840" t="str">
        <f>VLOOKUP(E3840,customers!$A$1:$C$794,3,FALSE)</f>
        <v>Consumer</v>
      </c>
    </row>
    <row r="3841" spans="1:13" x14ac:dyDescent="0.35">
      <c r="A3841" t="s">
        <v>9292</v>
      </c>
      <c r="B3841" s="1">
        <v>41846</v>
      </c>
      <c r="C3841" s="1">
        <v>41853</v>
      </c>
      <c r="D3841" t="s">
        <v>25</v>
      </c>
      <c r="E3841" t="s">
        <v>251</v>
      </c>
      <c r="F3841" t="s">
        <v>4224</v>
      </c>
      <c r="G3841" t="s">
        <v>9297</v>
      </c>
      <c r="H3841">
        <v>9</v>
      </c>
      <c r="I3841" s="2">
        <v>0</v>
      </c>
      <c r="J3841" t="s">
        <v>9298</v>
      </c>
      <c r="K3841" t="str">
        <f>VLOOKUP(E3841,customers!$A$1:$C$794,1,FALSE)</f>
        <v>KM-16720</v>
      </c>
      <c r="L3841" t="str">
        <f>VLOOKUP(E3841,customers!$A$1:$C$794,2,FALSE)</f>
        <v>Kunst Miller</v>
      </c>
      <c r="M3841" t="str">
        <f>VLOOKUP(E3841,customers!$A$1:$C$794,3,FALSE)</f>
        <v>Consumer</v>
      </c>
    </row>
    <row r="3842" spans="1:13" x14ac:dyDescent="0.35">
      <c r="A3842" t="s">
        <v>9292</v>
      </c>
      <c r="B3842" s="1">
        <v>41846</v>
      </c>
      <c r="C3842" s="1">
        <v>41853</v>
      </c>
      <c r="D3842" t="s">
        <v>25</v>
      </c>
      <c r="E3842" t="s">
        <v>251</v>
      </c>
      <c r="F3842" t="s">
        <v>9299</v>
      </c>
      <c r="G3842" t="s">
        <v>9300</v>
      </c>
      <c r="H3842">
        <v>3</v>
      </c>
      <c r="I3842" s="2">
        <v>0</v>
      </c>
      <c r="J3842" t="s">
        <v>9301</v>
      </c>
      <c r="K3842" t="str">
        <f>VLOOKUP(E3842,customers!$A$1:$C$794,1,FALSE)</f>
        <v>KM-16720</v>
      </c>
      <c r="L3842" t="str">
        <f>VLOOKUP(E3842,customers!$A$1:$C$794,2,FALSE)</f>
        <v>Kunst Miller</v>
      </c>
      <c r="M3842" t="str">
        <f>VLOOKUP(E3842,customers!$A$1:$C$794,3,FALSE)</f>
        <v>Consumer</v>
      </c>
    </row>
    <row r="3843" spans="1:13" x14ac:dyDescent="0.35">
      <c r="A3843" t="s">
        <v>9302</v>
      </c>
      <c r="B3843" s="1">
        <v>41798</v>
      </c>
      <c r="C3843" s="1">
        <v>41802</v>
      </c>
      <c r="D3843" t="s">
        <v>25</v>
      </c>
      <c r="E3843" t="s">
        <v>9303</v>
      </c>
      <c r="F3843" t="s">
        <v>1949</v>
      </c>
      <c r="G3843" t="s">
        <v>9304</v>
      </c>
      <c r="H3843">
        <v>3</v>
      </c>
      <c r="I3843" s="2">
        <v>0.2</v>
      </c>
      <c r="J3843" t="s">
        <v>3946</v>
      </c>
      <c r="K3843" t="str">
        <f>VLOOKUP(E3843,customers!$A$1:$C$794,1,FALSE)</f>
        <v>KE-16420</v>
      </c>
      <c r="L3843" t="str">
        <f>VLOOKUP(E3843,customers!$A$1:$C$794,2,FALSE)</f>
        <v>Katrina Edelman</v>
      </c>
      <c r="M3843" t="str">
        <f>VLOOKUP(E3843,customers!$A$1:$C$794,3,FALSE)</f>
        <v>Corporate</v>
      </c>
    </row>
    <row r="3844" spans="1:13" x14ac:dyDescent="0.35">
      <c r="A3844" t="s">
        <v>9305</v>
      </c>
      <c r="B3844" s="1">
        <v>41940</v>
      </c>
      <c r="C3844" s="1">
        <v>41943</v>
      </c>
      <c r="D3844" t="s">
        <v>149</v>
      </c>
      <c r="E3844" t="s">
        <v>4631</v>
      </c>
      <c r="F3844" t="s">
        <v>1245</v>
      </c>
      <c r="G3844" t="s">
        <v>1732</v>
      </c>
      <c r="H3844">
        <v>2</v>
      </c>
      <c r="I3844" s="2">
        <v>0.2</v>
      </c>
      <c r="J3844" t="s">
        <v>5483</v>
      </c>
      <c r="K3844" t="str">
        <f>VLOOKUP(E3844,customers!$A$1:$C$794,1,FALSE)</f>
        <v>TS-21370</v>
      </c>
      <c r="L3844" t="str">
        <f>VLOOKUP(E3844,customers!$A$1:$C$794,2,FALSE)</f>
        <v>Todd Sumrall</v>
      </c>
      <c r="M3844" t="str">
        <f>VLOOKUP(E3844,customers!$A$1:$C$794,3,FALSE)</f>
        <v>Corporate</v>
      </c>
    </row>
    <row r="3845" spans="1:13" x14ac:dyDescent="0.35">
      <c r="A3845" t="s">
        <v>9305</v>
      </c>
      <c r="B3845" s="1">
        <v>41940</v>
      </c>
      <c r="C3845" s="1">
        <v>41943</v>
      </c>
      <c r="D3845" t="s">
        <v>149</v>
      </c>
      <c r="E3845" t="s">
        <v>4631</v>
      </c>
      <c r="F3845" t="s">
        <v>9306</v>
      </c>
      <c r="G3845" t="s">
        <v>9307</v>
      </c>
      <c r="H3845">
        <v>2</v>
      </c>
      <c r="I3845" s="2">
        <v>0</v>
      </c>
      <c r="J3845" t="s">
        <v>9308</v>
      </c>
      <c r="K3845" t="str">
        <f>VLOOKUP(E3845,customers!$A$1:$C$794,1,FALSE)</f>
        <v>TS-21370</v>
      </c>
      <c r="L3845" t="str">
        <f>VLOOKUP(E3845,customers!$A$1:$C$794,2,FALSE)</f>
        <v>Todd Sumrall</v>
      </c>
      <c r="M3845" t="str">
        <f>VLOOKUP(E3845,customers!$A$1:$C$794,3,FALSE)</f>
        <v>Corporate</v>
      </c>
    </row>
    <row r="3846" spans="1:13" x14ac:dyDescent="0.35">
      <c r="A3846" t="s">
        <v>9305</v>
      </c>
      <c r="B3846" s="1">
        <v>41940</v>
      </c>
      <c r="C3846" s="1">
        <v>41943</v>
      </c>
      <c r="D3846" t="s">
        <v>149</v>
      </c>
      <c r="E3846" t="s">
        <v>4631</v>
      </c>
      <c r="F3846" t="s">
        <v>1084</v>
      </c>
      <c r="G3846" t="s">
        <v>9309</v>
      </c>
      <c r="H3846">
        <v>2</v>
      </c>
      <c r="I3846" s="2">
        <v>0</v>
      </c>
      <c r="J3846" t="s">
        <v>9310</v>
      </c>
      <c r="K3846" t="str">
        <f>VLOOKUP(E3846,customers!$A$1:$C$794,1,FALSE)</f>
        <v>TS-21370</v>
      </c>
      <c r="L3846" t="str">
        <f>VLOOKUP(E3846,customers!$A$1:$C$794,2,FALSE)</f>
        <v>Todd Sumrall</v>
      </c>
      <c r="M3846" t="str">
        <f>VLOOKUP(E3846,customers!$A$1:$C$794,3,FALSE)</f>
        <v>Corporate</v>
      </c>
    </row>
    <row r="3847" spans="1:13" x14ac:dyDescent="0.35">
      <c r="A3847" t="s">
        <v>9305</v>
      </c>
      <c r="B3847" s="1">
        <v>41940</v>
      </c>
      <c r="C3847" s="1">
        <v>41943</v>
      </c>
      <c r="D3847" t="s">
        <v>149</v>
      </c>
      <c r="E3847" t="s">
        <v>4631</v>
      </c>
      <c r="F3847" t="s">
        <v>1761</v>
      </c>
      <c r="G3847" t="s">
        <v>9311</v>
      </c>
      <c r="H3847">
        <v>6</v>
      </c>
      <c r="I3847" s="2">
        <v>0.15</v>
      </c>
      <c r="J3847" t="s">
        <v>9312</v>
      </c>
      <c r="K3847" t="str">
        <f>VLOOKUP(E3847,customers!$A$1:$C$794,1,FALSE)</f>
        <v>TS-21370</v>
      </c>
      <c r="L3847" t="str">
        <f>VLOOKUP(E3847,customers!$A$1:$C$794,2,FALSE)</f>
        <v>Todd Sumrall</v>
      </c>
      <c r="M3847" t="str">
        <f>VLOOKUP(E3847,customers!$A$1:$C$794,3,FALSE)</f>
        <v>Corporate</v>
      </c>
    </row>
    <row r="3848" spans="1:13" x14ac:dyDescent="0.35">
      <c r="A3848" t="s">
        <v>9305</v>
      </c>
      <c r="B3848" s="1">
        <v>41940</v>
      </c>
      <c r="C3848" s="1">
        <v>41943</v>
      </c>
      <c r="D3848" t="s">
        <v>149</v>
      </c>
      <c r="E3848" t="s">
        <v>4631</v>
      </c>
      <c r="F3848" t="s">
        <v>354</v>
      </c>
      <c r="G3848" t="s">
        <v>5494</v>
      </c>
      <c r="H3848">
        <v>5</v>
      </c>
      <c r="I3848" s="2">
        <v>0</v>
      </c>
      <c r="J3848" t="s">
        <v>5495</v>
      </c>
      <c r="K3848" t="str">
        <f>VLOOKUP(E3848,customers!$A$1:$C$794,1,FALSE)</f>
        <v>TS-21370</v>
      </c>
      <c r="L3848" t="str">
        <f>VLOOKUP(E3848,customers!$A$1:$C$794,2,FALSE)</f>
        <v>Todd Sumrall</v>
      </c>
      <c r="M3848" t="str">
        <f>VLOOKUP(E3848,customers!$A$1:$C$794,3,FALSE)</f>
        <v>Corporate</v>
      </c>
    </row>
    <row r="3849" spans="1:13" x14ac:dyDescent="0.35">
      <c r="A3849" t="s">
        <v>9313</v>
      </c>
      <c r="B3849" s="1">
        <v>43064</v>
      </c>
      <c r="C3849" s="1">
        <v>43066</v>
      </c>
      <c r="D3849" t="s">
        <v>11</v>
      </c>
      <c r="E3849" t="s">
        <v>4309</v>
      </c>
      <c r="F3849" t="s">
        <v>3243</v>
      </c>
      <c r="G3849" t="s">
        <v>3244</v>
      </c>
      <c r="H3849">
        <v>3</v>
      </c>
      <c r="I3849" s="2">
        <v>0</v>
      </c>
      <c r="J3849" t="s">
        <v>897</v>
      </c>
      <c r="K3849" t="str">
        <f>VLOOKUP(E3849,customers!$A$1:$C$794,1,FALSE)</f>
        <v>SZ-20035</v>
      </c>
      <c r="L3849" t="str">
        <f>VLOOKUP(E3849,customers!$A$1:$C$794,2,FALSE)</f>
        <v>Sam Zeldin</v>
      </c>
      <c r="M3849" t="str">
        <f>VLOOKUP(E3849,customers!$A$1:$C$794,3,FALSE)</f>
        <v>Home Office</v>
      </c>
    </row>
    <row r="3850" spans="1:13" x14ac:dyDescent="0.35">
      <c r="A3850" t="s">
        <v>9314</v>
      </c>
      <c r="B3850" s="1">
        <v>43000</v>
      </c>
      <c r="C3850" s="1">
        <v>43001</v>
      </c>
      <c r="D3850" t="s">
        <v>149</v>
      </c>
      <c r="E3850" t="s">
        <v>292</v>
      </c>
      <c r="F3850" t="s">
        <v>9315</v>
      </c>
      <c r="G3850" t="s">
        <v>9316</v>
      </c>
      <c r="H3850">
        <v>4</v>
      </c>
      <c r="I3850" s="2">
        <v>0</v>
      </c>
      <c r="J3850" t="s">
        <v>9317</v>
      </c>
      <c r="K3850" t="str">
        <f>VLOOKUP(E3850,customers!$A$1:$C$794,1,FALSE)</f>
        <v>JE-15745</v>
      </c>
      <c r="L3850" t="str">
        <f>VLOOKUP(E3850,customers!$A$1:$C$794,2,FALSE)</f>
        <v>Joel Eaton</v>
      </c>
      <c r="M3850" t="str">
        <f>VLOOKUP(E3850,customers!$A$1:$C$794,3,FALSE)</f>
        <v>Consumer</v>
      </c>
    </row>
    <row r="3851" spans="1:13" x14ac:dyDescent="0.35">
      <c r="A3851" t="s">
        <v>9314</v>
      </c>
      <c r="B3851" s="1">
        <v>43000</v>
      </c>
      <c r="C3851" s="1">
        <v>43001</v>
      </c>
      <c r="D3851" t="s">
        <v>149</v>
      </c>
      <c r="E3851" t="s">
        <v>292</v>
      </c>
      <c r="F3851" t="s">
        <v>252</v>
      </c>
      <c r="G3851" t="s">
        <v>8719</v>
      </c>
      <c r="H3851">
        <v>5</v>
      </c>
      <c r="I3851" s="2">
        <v>0</v>
      </c>
      <c r="J3851" t="s">
        <v>7307</v>
      </c>
      <c r="K3851" t="str">
        <f>VLOOKUP(E3851,customers!$A$1:$C$794,1,FALSE)</f>
        <v>JE-15745</v>
      </c>
      <c r="L3851" t="str">
        <f>VLOOKUP(E3851,customers!$A$1:$C$794,2,FALSE)</f>
        <v>Joel Eaton</v>
      </c>
      <c r="M3851" t="str">
        <f>VLOOKUP(E3851,customers!$A$1:$C$794,3,FALSE)</f>
        <v>Consumer</v>
      </c>
    </row>
    <row r="3852" spans="1:13" x14ac:dyDescent="0.35">
      <c r="A3852" t="s">
        <v>9318</v>
      </c>
      <c r="B3852" s="1">
        <v>42342</v>
      </c>
      <c r="C3852" s="1">
        <v>42347</v>
      </c>
      <c r="D3852" t="s">
        <v>25</v>
      </c>
      <c r="E3852" t="s">
        <v>817</v>
      </c>
      <c r="F3852" t="s">
        <v>1289</v>
      </c>
      <c r="G3852" t="s">
        <v>9319</v>
      </c>
      <c r="H3852">
        <v>7</v>
      </c>
      <c r="I3852" s="2">
        <v>0</v>
      </c>
      <c r="J3852" t="s">
        <v>9320</v>
      </c>
      <c r="K3852" t="str">
        <f>VLOOKUP(E3852,customers!$A$1:$C$794,1,FALSE)</f>
        <v>MS-17980</v>
      </c>
      <c r="L3852" t="str">
        <f>VLOOKUP(E3852,customers!$A$1:$C$794,2,FALSE)</f>
        <v>Michael Stewart</v>
      </c>
      <c r="M3852" t="str">
        <f>VLOOKUP(E3852,customers!$A$1:$C$794,3,FALSE)</f>
        <v>Corporate</v>
      </c>
    </row>
    <row r="3853" spans="1:13" x14ac:dyDescent="0.35">
      <c r="A3853" t="s">
        <v>9321</v>
      </c>
      <c r="B3853" s="1">
        <v>42268</v>
      </c>
      <c r="C3853" s="1">
        <v>42268</v>
      </c>
      <c r="D3853" t="s">
        <v>1333</v>
      </c>
      <c r="E3853" t="s">
        <v>9322</v>
      </c>
      <c r="F3853" t="s">
        <v>417</v>
      </c>
      <c r="G3853" t="s">
        <v>9323</v>
      </c>
      <c r="H3853">
        <v>2</v>
      </c>
      <c r="I3853" s="2">
        <v>0</v>
      </c>
      <c r="J3853" t="s">
        <v>8879</v>
      </c>
      <c r="K3853" t="str">
        <f>VLOOKUP(E3853,customers!$A$1:$C$794,1,FALSE)</f>
        <v>DH-13675</v>
      </c>
      <c r="L3853" t="str">
        <f>VLOOKUP(E3853,customers!$A$1:$C$794,2,FALSE)</f>
        <v>Duane Huffman</v>
      </c>
      <c r="M3853" t="str">
        <f>VLOOKUP(E3853,customers!$A$1:$C$794,3,FALSE)</f>
        <v>Home Office</v>
      </c>
    </row>
    <row r="3854" spans="1:13" x14ac:dyDescent="0.35">
      <c r="A3854" t="s">
        <v>9324</v>
      </c>
      <c r="B3854" s="1">
        <v>43065</v>
      </c>
      <c r="C3854" s="1">
        <v>43068</v>
      </c>
      <c r="D3854" t="s">
        <v>149</v>
      </c>
      <c r="E3854" t="s">
        <v>1347</v>
      </c>
      <c r="F3854" t="s">
        <v>1226</v>
      </c>
      <c r="G3854" t="s">
        <v>2199</v>
      </c>
      <c r="H3854">
        <v>8</v>
      </c>
      <c r="I3854" s="2">
        <v>0.8</v>
      </c>
      <c r="J3854" t="s">
        <v>9325</v>
      </c>
      <c r="K3854" t="str">
        <f>VLOOKUP(E3854,customers!$A$1:$C$794,1,FALSE)</f>
        <v>GT-14755</v>
      </c>
      <c r="L3854" t="str">
        <f>VLOOKUP(E3854,customers!$A$1:$C$794,2,FALSE)</f>
        <v>Guy Thornton</v>
      </c>
      <c r="M3854" t="str">
        <f>VLOOKUP(E3854,customers!$A$1:$C$794,3,FALSE)</f>
        <v>Consumer</v>
      </c>
    </row>
    <row r="3855" spans="1:13" x14ac:dyDescent="0.35">
      <c r="A3855" t="s">
        <v>9326</v>
      </c>
      <c r="B3855" s="1">
        <v>42892</v>
      </c>
      <c r="C3855" s="1">
        <v>42896</v>
      </c>
      <c r="D3855" t="s">
        <v>25</v>
      </c>
      <c r="E3855" t="s">
        <v>8184</v>
      </c>
      <c r="F3855" t="s">
        <v>9327</v>
      </c>
      <c r="G3855" t="s">
        <v>203</v>
      </c>
      <c r="H3855">
        <v>1</v>
      </c>
      <c r="I3855" s="2">
        <v>0</v>
      </c>
      <c r="J3855" t="s">
        <v>7384</v>
      </c>
      <c r="K3855" t="str">
        <f>VLOOKUP(E3855,customers!$A$1:$C$794,1,FALSE)</f>
        <v>GH-14410</v>
      </c>
      <c r="L3855" t="str">
        <f>VLOOKUP(E3855,customers!$A$1:$C$794,2,FALSE)</f>
        <v>Gary Hansen</v>
      </c>
      <c r="M3855" t="str">
        <f>VLOOKUP(E3855,customers!$A$1:$C$794,3,FALSE)</f>
        <v>Home Office</v>
      </c>
    </row>
    <row r="3856" spans="1:13" x14ac:dyDescent="0.35">
      <c r="A3856" t="s">
        <v>9326</v>
      </c>
      <c r="B3856" s="1">
        <v>42892</v>
      </c>
      <c r="C3856" s="1">
        <v>42896</v>
      </c>
      <c r="D3856" t="s">
        <v>25</v>
      </c>
      <c r="E3856" t="s">
        <v>8184</v>
      </c>
      <c r="F3856" t="s">
        <v>8247</v>
      </c>
      <c r="G3856" t="s">
        <v>4426</v>
      </c>
      <c r="H3856">
        <v>5</v>
      </c>
      <c r="I3856" s="2">
        <v>0</v>
      </c>
      <c r="J3856" t="s">
        <v>897</v>
      </c>
      <c r="K3856" t="str">
        <f>VLOOKUP(E3856,customers!$A$1:$C$794,1,FALSE)</f>
        <v>GH-14410</v>
      </c>
      <c r="L3856" t="str">
        <f>VLOOKUP(E3856,customers!$A$1:$C$794,2,FALSE)</f>
        <v>Gary Hansen</v>
      </c>
      <c r="M3856" t="str">
        <f>VLOOKUP(E3856,customers!$A$1:$C$794,3,FALSE)</f>
        <v>Home Office</v>
      </c>
    </row>
    <row r="3857" spans="1:13" x14ac:dyDescent="0.35">
      <c r="A3857" t="s">
        <v>9328</v>
      </c>
      <c r="B3857" s="1">
        <v>43031</v>
      </c>
      <c r="C3857" s="1">
        <v>43036</v>
      </c>
      <c r="D3857" t="s">
        <v>11</v>
      </c>
      <c r="E3857" t="s">
        <v>7560</v>
      </c>
      <c r="F3857" t="s">
        <v>4489</v>
      </c>
      <c r="G3857" t="s">
        <v>8735</v>
      </c>
      <c r="H3857">
        <v>3</v>
      </c>
      <c r="I3857" s="2">
        <v>0.8</v>
      </c>
      <c r="J3857" t="s">
        <v>9329</v>
      </c>
      <c r="K3857" t="str">
        <f>VLOOKUP(E3857,customers!$A$1:$C$794,1,FALSE)</f>
        <v>DM-13015</v>
      </c>
      <c r="L3857" t="str">
        <f>VLOOKUP(E3857,customers!$A$1:$C$794,2,FALSE)</f>
        <v>Darrin Martin</v>
      </c>
      <c r="M3857" t="str">
        <f>VLOOKUP(E3857,customers!$A$1:$C$794,3,FALSE)</f>
        <v>Consumer</v>
      </c>
    </row>
    <row r="3858" spans="1:13" x14ac:dyDescent="0.35">
      <c r="A3858" t="s">
        <v>9328</v>
      </c>
      <c r="B3858" s="1">
        <v>43031</v>
      </c>
      <c r="C3858" s="1">
        <v>43036</v>
      </c>
      <c r="D3858" t="s">
        <v>11</v>
      </c>
      <c r="E3858" t="s">
        <v>7560</v>
      </c>
      <c r="F3858" t="s">
        <v>5521</v>
      </c>
      <c r="G3858" t="s">
        <v>9257</v>
      </c>
      <c r="H3858">
        <v>5</v>
      </c>
      <c r="I3858" s="2">
        <v>0.2</v>
      </c>
      <c r="J3858" t="s">
        <v>9258</v>
      </c>
      <c r="K3858" t="str">
        <f>VLOOKUP(E3858,customers!$A$1:$C$794,1,FALSE)</f>
        <v>DM-13015</v>
      </c>
      <c r="L3858" t="str">
        <f>VLOOKUP(E3858,customers!$A$1:$C$794,2,FALSE)</f>
        <v>Darrin Martin</v>
      </c>
      <c r="M3858" t="str">
        <f>VLOOKUP(E3858,customers!$A$1:$C$794,3,FALSE)</f>
        <v>Consumer</v>
      </c>
    </row>
    <row r="3859" spans="1:13" x14ac:dyDescent="0.35">
      <c r="A3859" t="s">
        <v>9328</v>
      </c>
      <c r="B3859" s="1">
        <v>43031</v>
      </c>
      <c r="C3859" s="1">
        <v>43036</v>
      </c>
      <c r="D3859" t="s">
        <v>11</v>
      </c>
      <c r="E3859" t="s">
        <v>7560</v>
      </c>
      <c r="F3859" t="s">
        <v>4579</v>
      </c>
      <c r="G3859" t="s">
        <v>5229</v>
      </c>
      <c r="H3859">
        <v>3</v>
      </c>
      <c r="I3859" s="2">
        <v>0.2</v>
      </c>
      <c r="J3859" t="s">
        <v>2601</v>
      </c>
      <c r="K3859" t="str">
        <f>VLOOKUP(E3859,customers!$A$1:$C$794,1,FALSE)</f>
        <v>DM-13015</v>
      </c>
      <c r="L3859" t="str">
        <f>VLOOKUP(E3859,customers!$A$1:$C$794,2,FALSE)</f>
        <v>Darrin Martin</v>
      </c>
      <c r="M3859" t="str">
        <f>VLOOKUP(E3859,customers!$A$1:$C$794,3,FALSE)</f>
        <v>Consumer</v>
      </c>
    </row>
    <row r="3860" spans="1:13" x14ac:dyDescent="0.35">
      <c r="A3860" t="s">
        <v>9330</v>
      </c>
      <c r="B3860" s="1">
        <v>41993</v>
      </c>
      <c r="C3860" s="1">
        <v>41993</v>
      </c>
      <c r="D3860" t="s">
        <v>1333</v>
      </c>
      <c r="E3860" t="s">
        <v>7266</v>
      </c>
      <c r="F3860" t="s">
        <v>9331</v>
      </c>
      <c r="G3860" t="s">
        <v>9332</v>
      </c>
      <c r="H3860">
        <v>7</v>
      </c>
      <c r="I3860" s="2">
        <v>0.2</v>
      </c>
      <c r="J3860" t="s">
        <v>9333</v>
      </c>
      <c r="K3860" t="str">
        <f>VLOOKUP(E3860,customers!$A$1:$C$794,1,FALSE)</f>
        <v>TC-21295</v>
      </c>
      <c r="L3860" t="str">
        <f>VLOOKUP(E3860,customers!$A$1:$C$794,2,FALSE)</f>
        <v>Toby Carlisle</v>
      </c>
      <c r="M3860" t="str">
        <f>VLOOKUP(E3860,customers!$A$1:$C$794,3,FALSE)</f>
        <v>Consumer</v>
      </c>
    </row>
    <row r="3861" spans="1:13" x14ac:dyDescent="0.35">
      <c r="A3861" t="s">
        <v>9334</v>
      </c>
      <c r="B3861" s="1">
        <v>42783</v>
      </c>
      <c r="C3861" s="1">
        <v>42788</v>
      </c>
      <c r="D3861" t="s">
        <v>25</v>
      </c>
      <c r="E3861" t="s">
        <v>4345</v>
      </c>
      <c r="F3861" t="s">
        <v>3744</v>
      </c>
      <c r="G3861" t="s">
        <v>9335</v>
      </c>
      <c r="H3861">
        <v>3</v>
      </c>
      <c r="I3861" s="2">
        <v>0.5</v>
      </c>
      <c r="J3861" t="s">
        <v>9336</v>
      </c>
      <c r="K3861" t="str">
        <f>VLOOKUP(E3861,customers!$A$1:$C$794,1,FALSE)</f>
        <v>JK-16120</v>
      </c>
      <c r="L3861" t="str">
        <f>VLOOKUP(E3861,customers!$A$1:$C$794,2,FALSE)</f>
        <v>Julie Kriz</v>
      </c>
      <c r="M3861" t="str">
        <f>VLOOKUP(E3861,customers!$A$1:$C$794,3,FALSE)</f>
        <v>Home Office</v>
      </c>
    </row>
    <row r="3862" spans="1:13" x14ac:dyDescent="0.35">
      <c r="A3862" t="s">
        <v>9334</v>
      </c>
      <c r="B3862" s="1">
        <v>42783</v>
      </c>
      <c r="C3862" s="1">
        <v>42788</v>
      </c>
      <c r="D3862" t="s">
        <v>25</v>
      </c>
      <c r="E3862" t="s">
        <v>4345</v>
      </c>
      <c r="F3862" t="s">
        <v>9337</v>
      </c>
      <c r="G3862" t="s">
        <v>6317</v>
      </c>
      <c r="H3862">
        <v>1</v>
      </c>
      <c r="I3862" s="2">
        <v>0.2</v>
      </c>
      <c r="J3862" t="s">
        <v>1034</v>
      </c>
      <c r="K3862" t="str">
        <f>VLOOKUP(E3862,customers!$A$1:$C$794,1,FALSE)</f>
        <v>JK-16120</v>
      </c>
      <c r="L3862" t="str">
        <f>VLOOKUP(E3862,customers!$A$1:$C$794,2,FALSE)</f>
        <v>Julie Kriz</v>
      </c>
      <c r="M3862" t="str">
        <f>VLOOKUP(E3862,customers!$A$1:$C$794,3,FALSE)</f>
        <v>Home Office</v>
      </c>
    </row>
    <row r="3863" spans="1:13" x14ac:dyDescent="0.35">
      <c r="A3863" t="s">
        <v>9338</v>
      </c>
      <c r="B3863" s="1">
        <v>41762</v>
      </c>
      <c r="C3863" s="1">
        <v>41769</v>
      </c>
      <c r="D3863" t="s">
        <v>25</v>
      </c>
      <c r="E3863" t="s">
        <v>9236</v>
      </c>
      <c r="F3863" t="s">
        <v>9339</v>
      </c>
      <c r="G3863" t="s">
        <v>9340</v>
      </c>
      <c r="H3863">
        <v>3</v>
      </c>
      <c r="I3863" s="2">
        <v>0.2</v>
      </c>
      <c r="J3863" t="s">
        <v>240</v>
      </c>
      <c r="K3863" t="str">
        <f>VLOOKUP(E3863,customers!$A$1:$C$794,1,FALSE)</f>
        <v>NC-18415</v>
      </c>
      <c r="L3863" t="str">
        <f>VLOOKUP(E3863,customers!$A$1:$C$794,2,FALSE)</f>
        <v>Nathan Cano</v>
      </c>
      <c r="M3863" t="str">
        <f>VLOOKUP(E3863,customers!$A$1:$C$794,3,FALSE)</f>
        <v>Consumer</v>
      </c>
    </row>
    <row r="3864" spans="1:13" x14ac:dyDescent="0.35">
      <c r="A3864" t="s">
        <v>9338</v>
      </c>
      <c r="B3864" s="1">
        <v>41762</v>
      </c>
      <c r="C3864" s="1">
        <v>41769</v>
      </c>
      <c r="D3864" t="s">
        <v>25</v>
      </c>
      <c r="E3864" t="s">
        <v>9236</v>
      </c>
      <c r="F3864" t="s">
        <v>448</v>
      </c>
      <c r="G3864" t="s">
        <v>8811</v>
      </c>
      <c r="H3864">
        <v>3</v>
      </c>
      <c r="I3864" s="2">
        <v>0.2</v>
      </c>
      <c r="J3864" t="s">
        <v>4993</v>
      </c>
      <c r="K3864" t="str">
        <f>VLOOKUP(E3864,customers!$A$1:$C$794,1,FALSE)</f>
        <v>NC-18415</v>
      </c>
      <c r="L3864" t="str">
        <f>VLOOKUP(E3864,customers!$A$1:$C$794,2,FALSE)</f>
        <v>Nathan Cano</v>
      </c>
      <c r="M3864" t="str">
        <f>VLOOKUP(E3864,customers!$A$1:$C$794,3,FALSE)</f>
        <v>Consumer</v>
      </c>
    </row>
    <row r="3865" spans="1:13" x14ac:dyDescent="0.35">
      <c r="A3865" t="s">
        <v>9341</v>
      </c>
      <c r="B3865" s="1">
        <v>43025</v>
      </c>
      <c r="C3865" s="1">
        <v>43027</v>
      </c>
      <c r="D3865" t="s">
        <v>11</v>
      </c>
      <c r="E3865" t="s">
        <v>1782</v>
      </c>
      <c r="F3865" t="s">
        <v>9342</v>
      </c>
      <c r="G3865" t="s">
        <v>2739</v>
      </c>
      <c r="H3865">
        <v>4</v>
      </c>
      <c r="I3865" s="2">
        <v>0</v>
      </c>
      <c r="J3865" t="s">
        <v>4075</v>
      </c>
      <c r="K3865" t="str">
        <f>VLOOKUP(E3865,customers!$A$1:$C$794,1,FALSE)</f>
        <v>AJ-10960</v>
      </c>
      <c r="L3865" t="str">
        <f>VLOOKUP(E3865,customers!$A$1:$C$794,2,FALSE)</f>
        <v>Astrea Jones</v>
      </c>
      <c r="M3865" t="str">
        <f>VLOOKUP(E3865,customers!$A$1:$C$794,3,FALSE)</f>
        <v>Consumer</v>
      </c>
    </row>
    <row r="3866" spans="1:13" x14ac:dyDescent="0.35">
      <c r="A3866" t="s">
        <v>9343</v>
      </c>
      <c r="B3866" s="1">
        <v>42336</v>
      </c>
      <c r="C3866" s="1">
        <v>42341</v>
      </c>
      <c r="D3866" t="s">
        <v>25</v>
      </c>
      <c r="E3866" t="s">
        <v>527</v>
      </c>
      <c r="F3866" t="s">
        <v>9344</v>
      </c>
      <c r="G3866" t="s">
        <v>9345</v>
      </c>
      <c r="H3866">
        <v>5</v>
      </c>
      <c r="I3866" s="2">
        <v>0.6</v>
      </c>
      <c r="J3866" t="s">
        <v>9346</v>
      </c>
      <c r="K3866" t="str">
        <f>VLOOKUP(E3866,customers!$A$1:$C$794,1,FALSE)</f>
        <v>LC-16885</v>
      </c>
      <c r="L3866" t="str">
        <f>VLOOKUP(E3866,customers!$A$1:$C$794,2,FALSE)</f>
        <v>Lena Creighton</v>
      </c>
      <c r="M3866" t="str">
        <f>VLOOKUP(E3866,customers!$A$1:$C$794,3,FALSE)</f>
        <v>Consumer</v>
      </c>
    </row>
    <row r="3867" spans="1:13" x14ac:dyDescent="0.35">
      <c r="A3867" t="s">
        <v>9347</v>
      </c>
      <c r="B3867" s="1">
        <v>41847</v>
      </c>
      <c r="C3867" s="1">
        <v>41849</v>
      </c>
      <c r="D3867" t="s">
        <v>11</v>
      </c>
      <c r="E3867" t="s">
        <v>5474</v>
      </c>
      <c r="F3867" t="s">
        <v>5735</v>
      </c>
      <c r="G3867" t="s">
        <v>5736</v>
      </c>
      <c r="H3867">
        <v>2</v>
      </c>
      <c r="I3867" s="2">
        <v>0</v>
      </c>
      <c r="J3867" t="s">
        <v>5737</v>
      </c>
      <c r="K3867" t="str">
        <f>VLOOKUP(E3867,customers!$A$1:$C$794,1,FALSE)</f>
        <v>GW-14605</v>
      </c>
      <c r="L3867" t="str">
        <f>VLOOKUP(E3867,customers!$A$1:$C$794,2,FALSE)</f>
        <v>Giulietta Weimer</v>
      </c>
      <c r="M3867" t="str">
        <f>VLOOKUP(E3867,customers!$A$1:$C$794,3,FALSE)</f>
        <v>Consumer</v>
      </c>
    </row>
    <row r="3868" spans="1:13" x14ac:dyDescent="0.35">
      <c r="A3868" t="s">
        <v>9348</v>
      </c>
      <c r="B3868" s="1">
        <v>42848</v>
      </c>
      <c r="C3868" s="1">
        <v>42850</v>
      </c>
      <c r="D3868" t="s">
        <v>11</v>
      </c>
      <c r="E3868" t="s">
        <v>2285</v>
      </c>
      <c r="F3868" t="s">
        <v>5210</v>
      </c>
      <c r="G3868" t="s">
        <v>9349</v>
      </c>
      <c r="H3868">
        <v>6</v>
      </c>
      <c r="I3868" s="2">
        <v>0</v>
      </c>
      <c r="J3868" t="s">
        <v>7579</v>
      </c>
      <c r="K3868" t="str">
        <f>VLOOKUP(E3868,customers!$A$1:$C$794,1,FALSE)</f>
        <v>SC-20305</v>
      </c>
      <c r="L3868" t="str">
        <f>VLOOKUP(E3868,customers!$A$1:$C$794,2,FALSE)</f>
        <v>Sean Christensen</v>
      </c>
      <c r="M3868" t="str">
        <f>VLOOKUP(E3868,customers!$A$1:$C$794,3,FALSE)</f>
        <v>Consumer</v>
      </c>
    </row>
    <row r="3869" spans="1:13" x14ac:dyDescent="0.35">
      <c r="A3869" t="s">
        <v>9350</v>
      </c>
      <c r="B3869" s="1">
        <v>42300</v>
      </c>
      <c r="C3869" s="1">
        <v>42304</v>
      </c>
      <c r="D3869" t="s">
        <v>11</v>
      </c>
      <c r="E3869" t="s">
        <v>2535</v>
      </c>
      <c r="F3869" t="s">
        <v>2894</v>
      </c>
      <c r="G3869" t="s">
        <v>9351</v>
      </c>
      <c r="H3869">
        <v>9</v>
      </c>
      <c r="I3869" s="2">
        <v>0</v>
      </c>
      <c r="J3869" t="s">
        <v>9352</v>
      </c>
      <c r="K3869" t="str">
        <f>VLOOKUP(E3869,customers!$A$1:$C$794,1,FALSE)</f>
        <v>JF-15355</v>
      </c>
      <c r="L3869" t="str">
        <f>VLOOKUP(E3869,customers!$A$1:$C$794,2,FALSE)</f>
        <v>Jay Fein</v>
      </c>
      <c r="M3869" t="str">
        <f>VLOOKUP(E3869,customers!$A$1:$C$794,3,FALSE)</f>
        <v>Consumer</v>
      </c>
    </row>
    <row r="3870" spans="1:13" x14ac:dyDescent="0.35">
      <c r="A3870" t="s">
        <v>9350</v>
      </c>
      <c r="B3870" s="1">
        <v>42300</v>
      </c>
      <c r="C3870" s="1">
        <v>42304</v>
      </c>
      <c r="D3870" t="s">
        <v>11</v>
      </c>
      <c r="E3870" t="s">
        <v>2535</v>
      </c>
      <c r="F3870" t="s">
        <v>8161</v>
      </c>
      <c r="G3870" t="s">
        <v>9353</v>
      </c>
      <c r="H3870">
        <v>1</v>
      </c>
      <c r="I3870" s="2">
        <v>0.2</v>
      </c>
      <c r="J3870" t="s">
        <v>9354</v>
      </c>
      <c r="K3870" t="str">
        <f>VLOOKUP(E3870,customers!$A$1:$C$794,1,FALSE)</f>
        <v>JF-15355</v>
      </c>
      <c r="L3870" t="str">
        <f>VLOOKUP(E3870,customers!$A$1:$C$794,2,FALSE)</f>
        <v>Jay Fein</v>
      </c>
      <c r="M3870" t="str">
        <f>VLOOKUP(E3870,customers!$A$1:$C$794,3,FALSE)</f>
        <v>Consumer</v>
      </c>
    </row>
    <row r="3871" spans="1:13" x14ac:dyDescent="0.35">
      <c r="A3871" t="s">
        <v>9350</v>
      </c>
      <c r="B3871" s="1">
        <v>42300</v>
      </c>
      <c r="C3871" s="1">
        <v>42304</v>
      </c>
      <c r="D3871" t="s">
        <v>11</v>
      </c>
      <c r="E3871" t="s">
        <v>2535</v>
      </c>
      <c r="F3871" t="s">
        <v>3853</v>
      </c>
      <c r="G3871" t="s">
        <v>9355</v>
      </c>
      <c r="H3871">
        <v>7</v>
      </c>
      <c r="I3871" s="2">
        <v>0.2</v>
      </c>
      <c r="J3871" t="s">
        <v>2826</v>
      </c>
      <c r="K3871" t="str">
        <f>VLOOKUP(E3871,customers!$A$1:$C$794,1,FALSE)</f>
        <v>JF-15355</v>
      </c>
      <c r="L3871" t="str">
        <f>VLOOKUP(E3871,customers!$A$1:$C$794,2,FALSE)</f>
        <v>Jay Fein</v>
      </c>
      <c r="M3871" t="str">
        <f>VLOOKUP(E3871,customers!$A$1:$C$794,3,FALSE)</f>
        <v>Consumer</v>
      </c>
    </row>
    <row r="3872" spans="1:13" x14ac:dyDescent="0.35">
      <c r="A3872" t="s">
        <v>9350</v>
      </c>
      <c r="B3872" s="1">
        <v>42300</v>
      </c>
      <c r="C3872" s="1">
        <v>42304</v>
      </c>
      <c r="D3872" t="s">
        <v>11</v>
      </c>
      <c r="E3872" t="s">
        <v>2535</v>
      </c>
      <c r="F3872" t="s">
        <v>2588</v>
      </c>
      <c r="G3872" t="s">
        <v>3803</v>
      </c>
      <c r="H3872">
        <v>2</v>
      </c>
      <c r="I3872" s="2">
        <v>0</v>
      </c>
      <c r="J3872" t="s">
        <v>4141</v>
      </c>
      <c r="K3872" t="str">
        <f>VLOOKUP(E3872,customers!$A$1:$C$794,1,FALSE)</f>
        <v>JF-15355</v>
      </c>
      <c r="L3872" t="str">
        <f>VLOOKUP(E3872,customers!$A$1:$C$794,2,FALSE)</f>
        <v>Jay Fein</v>
      </c>
      <c r="M3872" t="str">
        <f>VLOOKUP(E3872,customers!$A$1:$C$794,3,FALSE)</f>
        <v>Consumer</v>
      </c>
    </row>
    <row r="3873" spans="1:13" x14ac:dyDescent="0.35">
      <c r="A3873" t="s">
        <v>9350</v>
      </c>
      <c r="B3873" s="1">
        <v>42300</v>
      </c>
      <c r="C3873" s="1">
        <v>42304</v>
      </c>
      <c r="D3873" t="s">
        <v>11</v>
      </c>
      <c r="E3873" t="s">
        <v>2535</v>
      </c>
      <c r="F3873" t="s">
        <v>455</v>
      </c>
      <c r="G3873" t="s">
        <v>9356</v>
      </c>
      <c r="H3873">
        <v>4</v>
      </c>
      <c r="I3873" s="2">
        <v>0</v>
      </c>
      <c r="J3873" t="s">
        <v>4141</v>
      </c>
      <c r="K3873" t="str">
        <f>VLOOKUP(E3873,customers!$A$1:$C$794,1,FALSE)</f>
        <v>JF-15355</v>
      </c>
      <c r="L3873" t="str">
        <f>VLOOKUP(E3873,customers!$A$1:$C$794,2,FALSE)</f>
        <v>Jay Fein</v>
      </c>
      <c r="M3873" t="str">
        <f>VLOOKUP(E3873,customers!$A$1:$C$794,3,FALSE)</f>
        <v>Consumer</v>
      </c>
    </row>
    <row r="3874" spans="1:13" x14ac:dyDescent="0.35">
      <c r="A3874" t="s">
        <v>9350</v>
      </c>
      <c r="B3874" s="1">
        <v>42300</v>
      </c>
      <c r="C3874" s="1">
        <v>42304</v>
      </c>
      <c r="D3874" t="s">
        <v>11</v>
      </c>
      <c r="E3874" t="s">
        <v>2535</v>
      </c>
      <c r="F3874" t="s">
        <v>5334</v>
      </c>
      <c r="G3874" t="s">
        <v>9357</v>
      </c>
      <c r="H3874">
        <v>3</v>
      </c>
      <c r="I3874" s="2">
        <v>0.2</v>
      </c>
      <c r="J3874" t="s">
        <v>9358</v>
      </c>
      <c r="K3874" t="str">
        <f>VLOOKUP(E3874,customers!$A$1:$C$794,1,FALSE)</f>
        <v>JF-15355</v>
      </c>
      <c r="L3874" t="str">
        <f>VLOOKUP(E3874,customers!$A$1:$C$794,2,FALSE)</f>
        <v>Jay Fein</v>
      </c>
      <c r="M3874" t="str">
        <f>VLOOKUP(E3874,customers!$A$1:$C$794,3,FALSE)</f>
        <v>Consumer</v>
      </c>
    </row>
    <row r="3875" spans="1:13" x14ac:dyDescent="0.35">
      <c r="A3875" t="s">
        <v>9359</v>
      </c>
      <c r="B3875" s="1">
        <v>42618</v>
      </c>
      <c r="C3875" s="1">
        <v>42620</v>
      </c>
      <c r="D3875" t="s">
        <v>11</v>
      </c>
      <c r="E3875" t="s">
        <v>7560</v>
      </c>
      <c r="F3875" t="s">
        <v>3038</v>
      </c>
      <c r="G3875" t="s">
        <v>9360</v>
      </c>
      <c r="H3875">
        <v>3</v>
      </c>
      <c r="I3875" s="2">
        <v>0.2</v>
      </c>
      <c r="J3875" t="s">
        <v>8850</v>
      </c>
      <c r="K3875" t="str">
        <f>VLOOKUP(E3875,customers!$A$1:$C$794,1,FALSE)</f>
        <v>DM-13015</v>
      </c>
      <c r="L3875" t="str">
        <f>VLOOKUP(E3875,customers!$A$1:$C$794,2,FALSE)</f>
        <v>Darrin Martin</v>
      </c>
      <c r="M3875" t="str">
        <f>VLOOKUP(E3875,customers!$A$1:$C$794,3,FALSE)</f>
        <v>Consumer</v>
      </c>
    </row>
    <row r="3876" spans="1:13" x14ac:dyDescent="0.35">
      <c r="A3876" t="s">
        <v>9359</v>
      </c>
      <c r="B3876" s="1">
        <v>42618</v>
      </c>
      <c r="C3876" s="1">
        <v>42620</v>
      </c>
      <c r="D3876" t="s">
        <v>11</v>
      </c>
      <c r="E3876" t="s">
        <v>7560</v>
      </c>
      <c r="F3876" t="s">
        <v>3498</v>
      </c>
      <c r="G3876" t="s">
        <v>9361</v>
      </c>
      <c r="H3876">
        <v>7</v>
      </c>
      <c r="I3876" s="2">
        <v>0.7</v>
      </c>
      <c r="J3876" t="s">
        <v>9362</v>
      </c>
      <c r="K3876" t="str">
        <f>VLOOKUP(E3876,customers!$A$1:$C$794,1,FALSE)</f>
        <v>DM-13015</v>
      </c>
      <c r="L3876" t="str">
        <f>VLOOKUP(E3876,customers!$A$1:$C$794,2,FALSE)</f>
        <v>Darrin Martin</v>
      </c>
      <c r="M3876" t="str">
        <f>VLOOKUP(E3876,customers!$A$1:$C$794,3,FALSE)</f>
        <v>Consumer</v>
      </c>
    </row>
    <row r="3877" spans="1:13" x14ac:dyDescent="0.35">
      <c r="A3877" t="s">
        <v>9359</v>
      </c>
      <c r="B3877" s="1">
        <v>42618</v>
      </c>
      <c r="C3877" s="1">
        <v>42620</v>
      </c>
      <c r="D3877" t="s">
        <v>11</v>
      </c>
      <c r="E3877" t="s">
        <v>7560</v>
      </c>
      <c r="F3877" t="s">
        <v>3026</v>
      </c>
      <c r="G3877" t="s">
        <v>9363</v>
      </c>
      <c r="H3877">
        <v>2</v>
      </c>
      <c r="I3877" s="2">
        <v>0.2</v>
      </c>
      <c r="J3877" t="s">
        <v>350</v>
      </c>
      <c r="K3877" t="str">
        <f>VLOOKUP(E3877,customers!$A$1:$C$794,1,FALSE)</f>
        <v>DM-13015</v>
      </c>
      <c r="L3877" t="str">
        <f>VLOOKUP(E3877,customers!$A$1:$C$794,2,FALSE)</f>
        <v>Darrin Martin</v>
      </c>
      <c r="M3877" t="str">
        <f>VLOOKUP(E3877,customers!$A$1:$C$794,3,FALSE)</f>
        <v>Consumer</v>
      </c>
    </row>
    <row r="3878" spans="1:13" x14ac:dyDescent="0.35">
      <c r="A3878" t="s">
        <v>9359</v>
      </c>
      <c r="B3878" s="1">
        <v>42618</v>
      </c>
      <c r="C3878" s="1">
        <v>42620</v>
      </c>
      <c r="D3878" t="s">
        <v>11</v>
      </c>
      <c r="E3878" t="s">
        <v>7560</v>
      </c>
      <c r="F3878" t="s">
        <v>7724</v>
      </c>
      <c r="G3878" t="s">
        <v>5229</v>
      </c>
      <c r="H3878">
        <v>3</v>
      </c>
      <c r="I3878" s="2">
        <v>0.2</v>
      </c>
      <c r="J3878" t="s">
        <v>5230</v>
      </c>
      <c r="K3878" t="str">
        <f>VLOOKUP(E3878,customers!$A$1:$C$794,1,FALSE)</f>
        <v>DM-13015</v>
      </c>
      <c r="L3878" t="str">
        <f>VLOOKUP(E3878,customers!$A$1:$C$794,2,FALSE)</f>
        <v>Darrin Martin</v>
      </c>
      <c r="M3878" t="str">
        <f>VLOOKUP(E3878,customers!$A$1:$C$794,3,FALSE)</f>
        <v>Consumer</v>
      </c>
    </row>
    <row r="3879" spans="1:13" x14ac:dyDescent="0.35">
      <c r="A3879" t="s">
        <v>9364</v>
      </c>
      <c r="B3879" s="1">
        <v>42671</v>
      </c>
      <c r="C3879" s="1">
        <v>42676</v>
      </c>
      <c r="D3879" t="s">
        <v>25</v>
      </c>
      <c r="E3879" t="s">
        <v>1936</v>
      </c>
      <c r="F3879" t="s">
        <v>4470</v>
      </c>
      <c r="G3879" t="s">
        <v>9365</v>
      </c>
      <c r="H3879">
        <v>5</v>
      </c>
      <c r="I3879" s="2">
        <v>0.7</v>
      </c>
      <c r="J3879" t="s">
        <v>9366</v>
      </c>
      <c r="K3879" t="str">
        <f>VLOOKUP(E3879,customers!$A$1:$C$794,1,FALSE)</f>
        <v>EP-13915</v>
      </c>
      <c r="L3879" t="str">
        <f>VLOOKUP(E3879,customers!$A$1:$C$794,2,FALSE)</f>
        <v>Emily Phan</v>
      </c>
      <c r="M3879" t="str">
        <f>VLOOKUP(E3879,customers!$A$1:$C$794,3,FALSE)</f>
        <v>Consumer</v>
      </c>
    </row>
    <row r="3880" spans="1:13" x14ac:dyDescent="0.35">
      <c r="A3880" t="s">
        <v>9367</v>
      </c>
      <c r="B3880" s="1">
        <v>41734</v>
      </c>
      <c r="C3880" s="1">
        <v>41736</v>
      </c>
      <c r="D3880" t="s">
        <v>149</v>
      </c>
      <c r="E3880" t="s">
        <v>1737</v>
      </c>
      <c r="F3880" t="s">
        <v>699</v>
      </c>
      <c r="G3880" t="s">
        <v>5513</v>
      </c>
      <c r="H3880">
        <v>4</v>
      </c>
      <c r="I3880" s="2">
        <v>0.2</v>
      </c>
      <c r="J3880" t="s">
        <v>730</v>
      </c>
      <c r="K3880" t="str">
        <f>VLOOKUP(E3880,customers!$A$1:$C$794,1,FALSE)</f>
        <v>JG-15805</v>
      </c>
      <c r="L3880" t="str">
        <f>VLOOKUP(E3880,customers!$A$1:$C$794,2,FALSE)</f>
        <v>John Grady</v>
      </c>
      <c r="M3880" t="str">
        <f>VLOOKUP(E3880,customers!$A$1:$C$794,3,FALSE)</f>
        <v>Corporate</v>
      </c>
    </row>
    <row r="3881" spans="1:13" x14ac:dyDescent="0.35">
      <c r="A3881" t="s">
        <v>9367</v>
      </c>
      <c r="B3881" s="1">
        <v>41734</v>
      </c>
      <c r="C3881" s="1">
        <v>41736</v>
      </c>
      <c r="D3881" t="s">
        <v>149</v>
      </c>
      <c r="E3881" t="s">
        <v>1737</v>
      </c>
      <c r="F3881" t="s">
        <v>9032</v>
      </c>
      <c r="G3881" t="s">
        <v>9368</v>
      </c>
      <c r="H3881">
        <v>4</v>
      </c>
      <c r="I3881" s="2">
        <v>0.2</v>
      </c>
      <c r="J3881" t="s">
        <v>9211</v>
      </c>
      <c r="K3881" t="str">
        <f>VLOOKUP(E3881,customers!$A$1:$C$794,1,FALSE)</f>
        <v>JG-15805</v>
      </c>
      <c r="L3881" t="str">
        <f>VLOOKUP(E3881,customers!$A$1:$C$794,2,FALSE)</f>
        <v>John Grady</v>
      </c>
      <c r="M3881" t="str">
        <f>VLOOKUP(E3881,customers!$A$1:$C$794,3,FALSE)</f>
        <v>Corporate</v>
      </c>
    </row>
    <row r="3882" spans="1:13" x14ac:dyDescent="0.35">
      <c r="A3882" t="s">
        <v>9369</v>
      </c>
      <c r="B3882" s="1">
        <v>42170</v>
      </c>
      <c r="C3882" s="1">
        <v>42175</v>
      </c>
      <c r="D3882" t="s">
        <v>25</v>
      </c>
      <c r="E3882" t="s">
        <v>9370</v>
      </c>
      <c r="F3882" t="s">
        <v>6890</v>
      </c>
      <c r="G3882" t="s">
        <v>1468</v>
      </c>
      <c r="H3882">
        <v>2</v>
      </c>
      <c r="I3882" s="2">
        <v>0.2</v>
      </c>
      <c r="J3882" t="s">
        <v>9371</v>
      </c>
      <c r="K3882" t="str">
        <f>VLOOKUP(E3882,customers!$A$1:$C$794,1,FALSE)</f>
        <v>PF-19120</v>
      </c>
      <c r="L3882" t="str">
        <f>VLOOKUP(E3882,customers!$A$1:$C$794,2,FALSE)</f>
        <v>Peter Fuller</v>
      </c>
      <c r="M3882" t="str">
        <f>VLOOKUP(E3882,customers!$A$1:$C$794,3,FALSE)</f>
        <v>Consumer</v>
      </c>
    </row>
    <row r="3883" spans="1:13" x14ac:dyDescent="0.35">
      <c r="A3883" t="s">
        <v>9369</v>
      </c>
      <c r="B3883" s="1">
        <v>42170</v>
      </c>
      <c r="C3883" s="1">
        <v>42175</v>
      </c>
      <c r="D3883" t="s">
        <v>25</v>
      </c>
      <c r="E3883" t="s">
        <v>9370</v>
      </c>
      <c r="F3883" t="s">
        <v>964</v>
      </c>
      <c r="G3883" t="s">
        <v>965</v>
      </c>
      <c r="H3883">
        <v>2</v>
      </c>
      <c r="I3883" s="2">
        <v>0.2</v>
      </c>
      <c r="J3883" t="s">
        <v>966</v>
      </c>
      <c r="K3883" t="str">
        <f>VLOOKUP(E3883,customers!$A$1:$C$794,1,FALSE)</f>
        <v>PF-19120</v>
      </c>
      <c r="L3883" t="str">
        <f>VLOOKUP(E3883,customers!$A$1:$C$794,2,FALSE)</f>
        <v>Peter Fuller</v>
      </c>
      <c r="M3883" t="str">
        <f>VLOOKUP(E3883,customers!$A$1:$C$794,3,FALSE)</f>
        <v>Consumer</v>
      </c>
    </row>
    <row r="3884" spans="1:13" x14ac:dyDescent="0.35">
      <c r="A3884" t="s">
        <v>9369</v>
      </c>
      <c r="B3884" s="1">
        <v>42170</v>
      </c>
      <c r="C3884" s="1">
        <v>42175</v>
      </c>
      <c r="D3884" t="s">
        <v>25</v>
      </c>
      <c r="E3884" t="s">
        <v>9370</v>
      </c>
      <c r="F3884" t="s">
        <v>9344</v>
      </c>
      <c r="G3884" t="s">
        <v>9372</v>
      </c>
      <c r="H3884">
        <v>6</v>
      </c>
      <c r="I3884" s="2">
        <v>0.2</v>
      </c>
      <c r="J3884" t="s">
        <v>9373</v>
      </c>
      <c r="K3884" t="str">
        <f>VLOOKUP(E3884,customers!$A$1:$C$794,1,FALSE)</f>
        <v>PF-19120</v>
      </c>
      <c r="L3884" t="str">
        <f>VLOOKUP(E3884,customers!$A$1:$C$794,2,FALSE)</f>
        <v>Peter Fuller</v>
      </c>
      <c r="M3884" t="str">
        <f>VLOOKUP(E3884,customers!$A$1:$C$794,3,FALSE)</f>
        <v>Consumer</v>
      </c>
    </row>
    <row r="3885" spans="1:13" x14ac:dyDescent="0.35">
      <c r="A3885" t="s">
        <v>9369</v>
      </c>
      <c r="B3885" s="1">
        <v>42170</v>
      </c>
      <c r="C3885" s="1">
        <v>42175</v>
      </c>
      <c r="D3885" t="s">
        <v>25</v>
      </c>
      <c r="E3885" t="s">
        <v>9370</v>
      </c>
      <c r="F3885" t="s">
        <v>9374</v>
      </c>
      <c r="G3885" t="s">
        <v>9375</v>
      </c>
      <c r="H3885">
        <v>4</v>
      </c>
      <c r="I3885" s="2">
        <v>0.2</v>
      </c>
      <c r="J3885" t="s">
        <v>1787</v>
      </c>
      <c r="K3885" t="str">
        <f>VLOOKUP(E3885,customers!$A$1:$C$794,1,FALSE)</f>
        <v>PF-19120</v>
      </c>
      <c r="L3885" t="str">
        <f>VLOOKUP(E3885,customers!$A$1:$C$794,2,FALSE)</f>
        <v>Peter Fuller</v>
      </c>
      <c r="M3885" t="str">
        <f>VLOOKUP(E3885,customers!$A$1:$C$794,3,FALSE)</f>
        <v>Consumer</v>
      </c>
    </row>
    <row r="3886" spans="1:13" x14ac:dyDescent="0.35">
      <c r="A3886" t="s">
        <v>9376</v>
      </c>
      <c r="B3886" s="1">
        <v>41825</v>
      </c>
      <c r="C3886" s="1">
        <v>41832</v>
      </c>
      <c r="D3886" t="s">
        <v>25</v>
      </c>
      <c r="E3886" t="s">
        <v>8328</v>
      </c>
      <c r="F3886" t="s">
        <v>38</v>
      </c>
      <c r="G3886" t="s">
        <v>3546</v>
      </c>
      <c r="H3886">
        <v>3</v>
      </c>
      <c r="I3886" s="2">
        <v>0.2</v>
      </c>
      <c r="J3886" t="s">
        <v>5207</v>
      </c>
      <c r="K3886" t="str">
        <f>VLOOKUP(E3886,customers!$A$1:$C$794,1,FALSE)</f>
        <v>DW-13195</v>
      </c>
      <c r="L3886" t="str">
        <f>VLOOKUP(E3886,customers!$A$1:$C$794,2,FALSE)</f>
        <v>David Wiener</v>
      </c>
      <c r="M3886" t="str">
        <f>VLOOKUP(E3886,customers!$A$1:$C$794,3,FALSE)</f>
        <v>Corporate</v>
      </c>
    </row>
    <row r="3887" spans="1:13" x14ac:dyDescent="0.35">
      <c r="A3887" t="s">
        <v>9377</v>
      </c>
      <c r="B3887" s="1">
        <v>42764</v>
      </c>
      <c r="C3887" s="1">
        <v>42768</v>
      </c>
      <c r="D3887" t="s">
        <v>25</v>
      </c>
      <c r="E3887" t="s">
        <v>2185</v>
      </c>
      <c r="F3887" t="s">
        <v>1142</v>
      </c>
      <c r="G3887" t="s">
        <v>962</v>
      </c>
      <c r="H3887">
        <v>4</v>
      </c>
      <c r="I3887" s="2">
        <v>0.8</v>
      </c>
      <c r="J3887" t="s">
        <v>9378</v>
      </c>
      <c r="K3887" t="str">
        <f>VLOOKUP(E3887,customers!$A$1:$C$794,1,FALSE)</f>
        <v>CK-12595</v>
      </c>
      <c r="L3887" t="str">
        <f>VLOOKUP(E3887,customers!$A$1:$C$794,2,FALSE)</f>
        <v>Clytie Kelty</v>
      </c>
      <c r="M3887" t="str">
        <f>VLOOKUP(E3887,customers!$A$1:$C$794,3,FALSE)</f>
        <v>Consumer</v>
      </c>
    </row>
    <row r="3888" spans="1:13" x14ac:dyDescent="0.35">
      <c r="A3888" t="s">
        <v>9379</v>
      </c>
      <c r="B3888" s="1">
        <v>42432</v>
      </c>
      <c r="C3888" s="1">
        <v>42437</v>
      </c>
      <c r="D3888" t="s">
        <v>11</v>
      </c>
      <c r="E3888" t="s">
        <v>972</v>
      </c>
      <c r="F3888" t="s">
        <v>8384</v>
      </c>
      <c r="G3888" t="s">
        <v>9380</v>
      </c>
      <c r="H3888">
        <v>3</v>
      </c>
      <c r="I3888" s="2">
        <v>0</v>
      </c>
      <c r="J3888" t="s">
        <v>1227</v>
      </c>
      <c r="K3888" t="str">
        <f>VLOOKUP(E3888,customers!$A$1:$C$794,1,FALSE)</f>
        <v>CC-12670</v>
      </c>
      <c r="L3888" t="str">
        <f>VLOOKUP(E3888,customers!$A$1:$C$794,2,FALSE)</f>
        <v>Craig Carreira</v>
      </c>
      <c r="M3888" t="str">
        <f>VLOOKUP(E3888,customers!$A$1:$C$794,3,FALSE)</f>
        <v>Consumer</v>
      </c>
    </row>
    <row r="3889" spans="1:13" x14ac:dyDescent="0.35">
      <c r="A3889" t="s">
        <v>9381</v>
      </c>
      <c r="B3889" s="1">
        <v>41792</v>
      </c>
      <c r="C3889" s="1">
        <v>41796</v>
      </c>
      <c r="D3889" t="s">
        <v>25</v>
      </c>
      <c r="E3889" t="s">
        <v>7271</v>
      </c>
      <c r="F3889" t="s">
        <v>6097</v>
      </c>
      <c r="G3889" t="s">
        <v>87</v>
      </c>
      <c r="H3889">
        <v>2</v>
      </c>
      <c r="I3889" s="2">
        <v>0</v>
      </c>
      <c r="J3889" t="s">
        <v>3695</v>
      </c>
      <c r="K3889" t="str">
        <f>VLOOKUP(E3889,customers!$A$1:$C$794,1,FALSE)</f>
        <v>SV-20785</v>
      </c>
      <c r="L3889" t="str">
        <f>VLOOKUP(E3889,customers!$A$1:$C$794,2,FALSE)</f>
        <v>Stewart Visinsky</v>
      </c>
      <c r="M3889" t="str">
        <f>VLOOKUP(E3889,customers!$A$1:$C$794,3,FALSE)</f>
        <v>Consumer</v>
      </c>
    </row>
    <row r="3890" spans="1:13" x14ac:dyDescent="0.35">
      <c r="A3890" t="s">
        <v>9381</v>
      </c>
      <c r="B3890" s="1">
        <v>41792</v>
      </c>
      <c r="C3890" s="1">
        <v>41796</v>
      </c>
      <c r="D3890" t="s">
        <v>25</v>
      </c>
      <c r="E3890" t="s">
        <v>7271</v>
      </c>
      <c r="F3890" t="s">
        <v>2142</v>
      </c>
      <c r="G3890" t="s">
        <v>2815</v>
      </c>
      <c r="H3890">
        <v>3</v>
      </c>
      <c r="I3890" s="2">
        <v>0</v>
      </c>
      <c r="J3890" t="s">
        <v>9382</v>
      </c>
      <c r="K3890" t="str">
        <f>VLOOKUP(E3890,customers!$A$1:$C$794,1,FALSE)</f>
        <v>SV-20785</v>
      </c>
      <c r="L3890" t="str">
        <f>VLOOKUP(E3890,customers!$A$1:$C$794,2,FALSE)</f>
        <v>Stewart Visinsky</v>
      </c>
      <c r="M3890" t="str">
        <f>VLOOKUP(E3890,customers!$A$1:$C$794,3,FALSE)</f>
        <v>Consumer</v>
      </c>
    </row>
    <row r="3891" spans="1:13" x14ac:dyDescent="0.35">
      <c r="A3891" t="s">
        <v>9381</v>
      </c>
      <c r="B3891" s="1">
        <v>41792</v>
      </c>
      <c r="C3891" s="1">
        <v>41796</v>
      </c>
      <c r="D3891" t="s">
        <v>25</v>
      </c>
      <c r="E3891" t="s">
        <v>7271</v>
      </c>
      <c r="F3891" t="s">
        <v>2151</v>
      </c>
      <c r="G3891" t="s">
        <v>9383</v>
      </c>
      <c r="H3891">
        <v>2</v>
      </c>
      <c r="I3891" s="2">
        <v>0</v>
      </c>
      <c r="J3891" t="s">
        <v>9384</v>
      </c>
      <c r="K3891" t="str">
        <f>VLOOKUP(E3891,customers!$A$1:$C$794,1,FALSE)</f>
        <v>SV-20785</v>
      </c>
      <c r="L3891" t="str">
        <f>VLOOKUP(E3891,customers!$A$1:$C$794,2,FALSE)</f>
        <v>Stewart Visinsky</v>
      </c>
      <c r="M3891" t="str">
        <f>VLOOKUP(E3891,customers!$A$1:$C$794,3,FALSE)</f>
        <v>Consumer</v>
      </c>
    </row>
    <row r="3892" spans="1:13" x14ac:dyDescent="0.35">
      <c r="A3892" t="s">
        <v>9385</v>
      </c>
      <c r="B3892" s="1">
        <v>42698</v>
      </c>
      <c r="C3892" s="1">
        <v>42704</v>
      </c>
      <c r="D3892" t="s">
        <v>25</v>
      </c>
      <c r="E3892" t="s">
        <v>1178</v>
      </c>
      <c r="F3892" t="s">
        <v>3331</v>
      </c>
      <c r="G3892" t="s">
        <v>9386</v>
      </c>
      <c r="H3892">
        <v>2</v>
      </c>
      <c r="I3892" s="2">
        <v>0</v>
      </c>
      <c r="J3892" t="s">
        <v>9387</v>
      </c>
      <c r="K3892" t="str">
        <f>VLOOKUP(E3892,customers!$A$1:$C$794,1,FALSE)</f>
        <v>SP-20860</v>
      </c>
      <c r="L3892" t="str">
        <f>VLOOKUP(E3892,customers!$A$1:$C$794,2,FALSE)</f>
        <v>Sung Pak</v>
      </c>
      <c r="M3892" t="str">
        <f>VLOOKUP(E3892,customers!$A$1:$C$794,3,FALSE)</f>
        <v>Corporate</v>
      </c>
    </row>
    <row r="3893" spans="1:13" x14ac:dyDescent="0.35">
      <c r="A3893" t="s">
        <v>9385</v>
      </c>
      <c r="B3893" s="1">
        <v>42698</v>
      </c>
      <c r="C3893" s="1">
        <v>42704</v>
      </c>
      <c r="D3893" t="s">
        <v>25</v>
      </c>
      <c r="E3893" t="s">
        <v>1178</v>
      </c>
      <c r="F3893" t="s">
        <v>2804</v>
      </c>
      <c r="G3893" t="s">
        <v>9388</v>
      </c>
      <c r="H3893">
        <v>6</v>
      </c>
      <c r="I3893" s="2">
        <v>0.2</v>
      </c>
      <c r="J3893" t="s">
        <v>9389</v>
      </c>
      <c r="K3893" t="str">
        <f>VLOOKUP(E3893,customers!$A$1:$C$794,1,FALSE)</f>
        <v>SP-20860</v>
      </c>
      <c r="L3893" t="str">
        <f>VLOOKUP(E3893,customers!$A$1:$C$794,2,FALSE)</f>
        <v>Sung Pak</v>
      </c>
      <c r="M3893" t="str">
        <f>VLOOKUP(E3893,customers!$A$1:$C$794,3,FALSE)</f>
        <v>Corporate</v>
      </c>
    </row>
    <row r="3894" spans="1:13" x14ac:dyDescent="0.35">
      <c r="A3894" t="s">
        <v>9385</v>
      </c>
      <c r="B3894" s="1">
        <v>42698</v>
      </c>
      <c r="C3894" s="1">
        <v>42704</v>
      </c>
      <c r="D3894" t="s">
        <v>25</v>
      </c>
      <c r="E3894" t="s">
        <v>1178</v>
      </c>
      <c r="F3894" t="s">
        <v>8277</v>
      </c>
      <c r="G3894" t="s">
        <v>9390</v>
      </c>
      <c r="H3894">
        <v>8</v>
      </c>
      <c r="I3894" s="2">
        <v>0</v>
      </c>
      <c r="J3894" t="s">
        <v>9391</v>
      </c>
      <c r="K3894" t="str">
        <f>VLOOKUP(E3894,customers!$A$1:$C$794,1,FALSE)</f>
        <v>SP-20860</v>
      </c>
      <c r="L3894" t="str">
        <f>VLOOKUP(E3894,customers!$A$1:$C$794,2,FALSE)</f>
        <v>Sung Pak</v>
      </c>
      <c r="M3894" t="str">
        <f>VLOOKUP(E3894,customers!$A$1:$C$794,3,FALSE)</f>
        <v>Corporate</v>
      </c>
    </row>
    <row r="3895" spans="1:13" x14ac:dyDescent="0.35">
      <c r="A3895" t="s">
        <v>9392</v>
      </c>
      <c r="B3895" s="1">
        <v>42684</v>
      </c>
      <c r="C3895" s="1">
        <v>42688</v>
      </c>
      <c r="D3895" t="s">
        <v>25</v>
      </c>
      <c r="E3895" t="s">
        <v>4614</v>
      </c>
      <c r="F3895" t="s">
        <v>2777</v>
      </c>
      <c r="G3895" t="s">
        <v>6032</v>
      </c>
      <c r="H3895">
        <v>7</v>
      </c>
      <c r="I3895" s="2">
        <v>0.2</v>
      </c>
      <c r="J3895" t="s">
        <v>8745</v>
      </c>
      <c r="K3895" t="str">
        <f>VLOOKUP(E3895,customers!$A$1:$C$794,1,FALSE)</f>
        <v>MS-17770</v>
      </c>
      <c r="L3895" t="str">
        <f>VLOOKUP(E3895,customers!$A$1:$C$794,2,FALSE)</f>
        <v>Maxwell Schwartz</v>
      </c>
      <c r="M3895" t="str">
        <f>VLOOKUP(E3895,customers!$A$1:$C$794,3,FALSE)</f>
        <v>Consumer</v>
      </c>
    </row>
    <row r="3896" spans="1:13" x14ac:dyDescent="0.35">
      <c r="A3896" t="s">
        <v>9393</v>
      </c>
      <c r="B3896" s="1">
        <v>41965</v>
      </c>
      <c r="C3896" s="1">
        <v>41971</v>
      </c>
      <c r="D3896" t="s">
        <v>25</v>
      </c>
      <c r="E3896" t="s">
        <v>7976</v>
      </c>
      <c r="F3896" t="s">
        <v>5952</v>
      </c>
      <c r="G3896" t="s">
        <v>6297</v>
      </c>
      <c r="H3896">
        <v>5</v>
      </c>
      <c r="I3896" s="2">
        <v>0.8</v>
      </c>
      <c r="J3896" t="s">
        <v>9394</v>
      </c>
      <c r="K3896" t="str">
        <f>VLOOKUP(E3896,customers!$A$1:$C$794,1,FALSE)</f>
        <v>TC-21475</v>
      </c>
      <c r="L3896" t="str">
        <f>VLOOKUP(E3896,customers!$A$1:$C$794,2,FALSE)</f>
        <v>Tony Chapman</v>
      </c>
      <c r="M3896" t="str">
        <f>VLOOKUP(E3896,customers!$A$1:$C$794,3,FALSE)</f>
        <v>Home Office</v>
      </c>
    </row>
    <row r="3897" spans="1:13" x14ac:dyDescent="0.35">
      <c r="A3897" t="s">
        <v>9395</v>
      </c>
      <c r="B3897" s="1">
        <v>42856</v>
      </c>
      <c r="C3897" s="1">
        <v>42860</v>
      </c>
      <c r="D3897" t="s">
        <v>25</v>
      </c>
      <c r="E3897" t="s">
        <v>2923</v>
      </c>
      <c r="F3897" t="s">
        <v>9396</v>
      </c>
      <c r="G3897" t="s">
        <v>2891</v>
      </c>
      <c r="H3897">
        <v>5</v>
      </c>
      <c r="I3897" s="2">
        <v>0</v>
      </c>
      <c r="J3897" t="s">
        <v>7515</v>
      </c>
      <c r="K3897" t="str">
        <f>VLOOKUP(E3897,customers!$A$1:$C$794,1,FALSE)</f>
        <v>SJ-20125</v>
      </c>
      <c r="L3897" t="str">
        <f>VLOOKUP(E3897,customers!$A$1:$C$794,2,FALSE)</f>
        <v>Sanjit Jacobs</v>
      </c>
      <c r="M3897" t="str">
        <f>VLOOKUP(E3897,customers!$A$1:$C$794,3,FALSE)</f>
        <v>Home Office</v>
      </c>
    </row>
    <row r="3898" spans="1:13" x14ac:dyDescent="0.35">
      <c r="A3898" t="s">
        <v>9397</v>
      </c>
      <c r="B3898" s="1">
        <v>43076</v>
      </c>
      <c r="C3898" s="1">
        <v>43081</v>
      </c>
      <c r="D3898" t="s">
        <v>25</v>
      </c>
      <c r="E3898" t="s">
        <v>863</v>
      </c>
      <c r="F3898" t="s">
        <v>5025</v>
      </c>
      <c r="G3898" t="s">
        <v>142</v>
      </c>
      <c r="H3898">
        <v>3</v>
      </c>
      <c r="I3898" s="2">
        <v>0.2</v>
      </c>
      <c r="J3898" t="s">
        <v>9398</v>
      </c>
      <c r="K3898" t="str">
        <f>VLOOKUP(E3898,customers!$A$1:$C$794,1,FALSE)</f>
        <v>DS-13180</v>
      </c>
      <c r="L3898" t="str">
        <f>VLOOKUP(E3898,customers!$A$1:$C$794,2,FALSE)</f>
        <v>David Smith</v>
      </c>
      <c r="M3898" t="str">
        <f>VLOOKUP(E3898,customers!$A$1:$C$794,3,FALSE)</f>
        <v>Corporate</v>
      </c>
    </row>
    <row r="3899" spans="1:13" x14ac:dyDescent="0.35">
      <c r="A3899" t="s">
        <v>9397</v>
      </c>
      <c r="B3899" s="1">
        <v>43076</v>
      </c>
      <c r="C3899" s="1">
        <v>43081</v>
      </c>
      <c r="D3899" t="s">
        <v>25</v>
      </c>
      <c r="E3899" t="s">
        <v>863</v>
      </c>
      <c r="F3899" t="s">
        <v>364</v>
      </c>
      <c r="G3899" t="s">
        <v>59</v>
      </c>
      <c r="H3899">
        <v>3</v>
      </c>
      <c r="I3899" s="2">
        <v>0.2</v>
      </c>
      <c r="J3899" t="s">
        <v>60</v>
      </c>
      <c r="K3899" t="str">
        <f>VLOOKUP(E3899,customers!$A$1:$C$794,1,FALSE)</f>
        <v>DS-13180</v>
      </c>
      <c r="L3899" t="str">
        <f>VLOOKUP(E3899,customers!$A$1:$C$794,2,FALSE)</f>
        <v>David Smith</v>
      </c>
      <c r="M3899" t="str">
        <f>VLOOKUP(E3899,customers!$A$1:$C$794,3,FALSE)</f>
        <v>Corporate</v>
      </c>
    </row>
    <row r="3900" spans="1:13" x14ac:dyDescent="0.35">
      <c r="A3900" t="s">
        <v>9399</v>
      </c>
      <c r="B3900" s="1">
        <v>43069</v>
      </c>
      <c r="C3900" s="1">
        <v>43073</v>
      </c>
      <c r="D3900" t="s">
        <v>25</v>
      </c>
      <c r="E3900" t="s">
        <v>5855</v>
      </c>
      <c r="F3900" t="s">
        <v>5025</v>
      </c>
      <c r="G3900" t="s">
        <v>4771</v>
      </c>
      <c r="H3900">
        <v>2</v>
      </c>
      <c r="I3900" s="2">
        <v>0.2</v>
      </c>
      <c r="J3900" t="s">
        <v>5934</v>
      </c>
      <c r="K3900" t="str">
        <f>VLOOKUP(E3900,customers!$A$1:$C$794,1,FALSE)</f>
        <v>SC-20800</v>
      </c>
      <c r="L3900" t="str">
        <f>VLOOKUP(E3900,customers!$A$1:$C$794,2,FALSE)</f>
        <v>Stuart Calhoun</v>
      </c>
      <c r="M3900" t="str">
        <f>VLOOKUP(E3900,customers!$A$1:$C$794,3,FALSE)</f>
        <v>Consumer</v>
      </c>
    </row>
    <row r="3901" spans="1:13" x14ac:dyDescent="0.35">
      <c r="A3901" t="s">
        <v>9400</v>
      </c>
      <c r="B3901" s="1">
        <v>43076</v>
      </c>
      <c r="C3901" s="1">
        <v>43078</v>
      </c>
      <c r="D3901" t="s">
        <v>149</v>
      </c>
      <c r="E3901" t="s">
        <v>1149</v>
      </c>
      <c r="F3901" t="s">
        <v>1753</v>
      </c>
      <c r="G3901" t="s">
        <v>8056</v>
      </c>
      <c r="H3901">
        <v>2</v>
      </c>
      <c r="I3901" s="2">
        <v>0.2</v>
      </c>
      <c r="J3901" t="s">
        <v>9401</v>
      </c>
      <c r="K3901" t="str">
        <f>VLOOKUP(E3901,customers!$A$1:$C$794,1,FALSE)</f>
        <v>SH-20395</v>
      </c>
      <c r="L3901" t="str">
        <f>VLOOKUP(E3901,customers!$A$1:$C$794,2,FALSE)</f>
        <v>Shahid Hopkins</v>
      </c>
      <c r="M3901" t="str">
        <f>VLOOKUP(E3901,customers!$A$1:$C$794,3,FALSE)</f>
        <v>Consumer</v>
      </c>
    </row>
    <row r="3902" spans="1:13" x14ac:dyDescent="0.35">
      <c r="A3902" t="s">
        <v>9402</v>
      </c>
      <c r="B3902" s="1">
        <v>42007</v>
      </c>
      <c r="C3902" s="1">
        <v>42012</v>
      </c>
      <c r="D3902" t="s">
        <v>25</v>
      </c>
      <c r="E3902" t="s">
        <v>2210</v>
      </c>
      <c r="F3902" t="s">
        <v>1176</v>
      </c>
      <c r="G3902" t="s">
        <v>2116</v>
      </c>
      <c r="H3902">
        <v>2</v>
      </c>
      <c r="I3902" s="2">
        <v>0.2</v>
      </c>
      <c r="J3902" t="s">
        <v>2117</v>
      </c>
      <c r="K3902" t="str">
        <f>VLOOKUP(E3902,customers!$A$1:$C$794,1,FALSE)</f>
        <v>SF-20965</v>
      </c>
      <c r="L3902" t="str">
        <f>VLOOKUP(E3902,customers!$A$1:$C$794,2,FALSE)</f>
        <v>Sylvia Foulston</v>
      </c>
      <c r="M3902" t="str">
        <f>VLOOKUP(E3902,customers!$A$1:$C$794,3,FALSE)</f>
        <v>Corporate</v>
      </c>
    </row>
    <row r="3903" spans="1:13" x14ac:dyDescent="0.35">
      <c r="A3903" t="s">
        <v>9403</v>
      </c>
      <c r="B3903" s="1">
        <v>42322</v>
      </c>
      <c r="C3903" s="1">
        <v>42328</v>
      </c>
      <c r="D3903" t="s">
        <v>25</v>
      </c>
      <c r="E3903" t="s">
        <v>571</v>
      </c>
      <c r="F3903" t="s">
        <v>9404</v>
      </c>
      <c r="G3903" t="s">
        <v>1276</v>
      </c>
      <c r="H3903">
        <v>2</v>
      </c>
      <c r="I3903" s="2">
        <v>0.2</v>
      </c>
      <c r="J3903" t="s">
        <v>9405</v>
      </c>
      <c r="K3903" t="str">
        <f>VLOOKUP(E3903,customers!$A$1:$C$794,1,FALSE)</f>
        <v>MG-17680</v>
      </c>
      <c r="L3903" t="str">
        <f>VLOOKUP(E3903,customers!$A$1:$C$794,2,FALSE)</f>
        <v>Maureen Gastineau</v>
      </c>
      <c r="M3903" t="str">
        <f>VLOOKUP(E3903,customers!$A$1:$C$794,3,FALSE)</f>
        <v>Home Office</v>
      </c>
    </row>
    <row r="3904" spans="1:13" x14ac:dyDescent="0.35">
      <c r="A3904" t="s">
        <v>9406</v>
      </c>
      <c r="B3904" s="1">
        <v>42279</v>
      </c>
      <c r="C3904" s="1">
        <v>42284</v>
      </c>
      <c r="D3904" t="s">
        <v>11</v>
      </c>
      <c r="E3904" t="s">
        <v>338</v>
      </c>
      <c r="F3904" t="s">
        <v>5857</v>
      </c>
      <c r="G3904" t="s">
        <v>9407</v>
      </c>
      <c r="H3904">
        <v>14</v>
      </c>
      <c r="I3904" s="2">
        <v>0</v>
      </c>
      <c r="J3904" t="s">
        <v>9408</v>
      </c>
      <c r="K3904" t="str">
        <f>VLOOKUP(E3904,customers!$A$1:$C$794,1,FALSE)</f>
        <v>CS-12400</v>
      </c>
      <c r="L3904" t="str">
        <f>VLOOKUP(E3904,customers!$A$1:$C$794,2,FALSE)</f>
        <v>Christopher Schild</v>
      </c>
      <c r="M3904" t="str">
        <f>VLOOKUP(E3904,customers!$A$1:$C$794,3,FALSE)</f>
        <v>Home Office</v>
      </c>
    </row>
    <row r="3905" spans="1:13" x14ac:dyDescent="0.35">
      <c r="A3905" t="s">
        <v>9409</v>
      </c>
      <c r="B3905" s="1">
        <v>42099</v>
      </c>
      <c r="C3905" s="1">
        <v>42104</v>
      </c>
      <c r="D3905" t="s">
        <v>25</v>
      </c>
      <c r="E3905" t="s">
        <v>9410</v>
      </c>
      <c r="F3905" t="s">
        <v>6445</v>
      </c>
      <c r="G3905" t="s">
        <v>9411</v>
      </c>
      <c r="H3905">
        <v>7</v>
      </c>
      <c r="I3905" s="2">
        <v>0.2</v>
      </c>
      <c r="J3905" t="s">
        <v>2346</v>
      </c>
      <c r="K3905" t="str">
        <f>VLOOKUP(E3905,customers!$A$1:$C$794,1,FALSE)</f>
        <v>VT-21700</v>
      </c>
      <c r="L3905" t="str">
        <f>VLOOKUP(E3905,customers!$A$1:$C$794,2,FALSE)</f>
        <v>Valerie Takahito</v>
      </c>
      <c r="M3905" t="str">
        <f>VLOOKUP(E3905,customers!$A$1:$C$794,3,FALSE)</f>
        <v>Home Office</v>
      </c>
    </row>
    <row r="3906" spans="1:13" x14ac:dyDescent="0.35">
      <c r="A3906" t="s">
        <v>9409</v>
      </c>
      <c r="B3906" s="1">
        <v>42099</v>
      </c>
      <c r="C3906" s="1">
        <v>42104</v>
      </c>
      <c r="D3906" t="s">
        <v>25</v>
      </c>
      <c r="E3906" t="s">
        <v>9410</v>
      </c>
      <c r="F3906" t="s">
        <v>3081</v>
      </c>
      <c r="G3906" t="s">
        <v>8119</v>
      </c>
      <c r="H3906">
        <v>4</v>
      </c>
      <c r="I3906" s="2">
        <v>0.2</v>
      </c>
      <c r="J3906" t="s">
        <v>8120</v>
      </c>
      <c r="K3906" t="str">
        <f>VLOOKUP(E3906,customers!$A$1:$C$794,1,FALSE)</f>
        <v>VT-21700</v>
      </c>
      <c r="L3906" t="str">
        <f>VLOOKUP(E3906,customers!$A$1:$C$794,2,FALSE)</f>
        <v>Valerie Takahito</v>
      </c>
      <c r="M3906" t="str">
        <f>VLOOKUP(E3906,customers!$A$1:$C$794,3,FALSE)</f>
        <v>Home Office</v>
      </c>
    </row>
    <row r="3907" spans="1:13" x14ac:dyDescent="0.35">
      <c r="A3907" t="s">
        <v>9409</v>
      </c>
      <c r="B3907" s="1">
        <v>42099</v>
      </c>
      <c r="C3907" s="1">
        <v>42104</v>
      </c>
      <c r="D3907" t="s">
        <v>25</v>
      </c>
      <c r="E3907" t="s">
        <v>9410</v>
      </c>
      <c r="F3907" t="s">
        <v>3710</v>
      </c>
      <c r="G3907" t="s">
        <v>1895</v>
      </c>
      <c r="H3907">
        <v>4</v>
      </c>
      <c r="I3907" s="2">
        <v>0.7</v>
      </c>
      <c r="J3907" t="s">
        <v>9412</v>
      </c>
      <c r="K3907" t="str">
        <f>VLOOKUP(E3907,customers!$A$1:$C$794,1,FALSE)</f>
        <v>VT-21700</v>
      </c>
      <c r="L3907" t="str">
        <f>VLOOKUP(E3907,customers!$A$1:$C$794,2,FALSE)</f>
        <v>Valerie Takahito</v>
      </c>
      <c r="M3907" t="str">
        <f>VLOOKUP(E3907,customers!$A$1:$C$794,3,FALSE)</f>
        <v>Home Office</v>
      </c>
    </row>
    <row r="3908" spans="1:13" x14ac:dyDescent="0.35">
      <c r="A3908" t="s">
        <v>9409</v>
      </c>
      <c r="B3908" s="1">
        <v>42099</v>
      </c>
      <c r="C3908" s="1">
        <v>42104</v>
      </c>
      <c r="D3908" t="s">
        <v>25</v>
      </c>
      <c r="E3908" t="s">
        <v>9410</v>
      </c>
      <c r="F3908" t="s">
        <v>6535</v>
      </c>
      <c r="G3908" t="s">
        <v>6536</v>
      </c>
      <c r="H3908">
        <v>4</v>
      </c>
      <c r="I3908" s="2">
        <v>0.2</v>
      </c>
      <c r="J3908" t="s">
        <v>6537</v>
      </c>
      <c r="K3908" t="str">
        <f>VLOOKUP(E3908,customers!$A$1:$C$794,1,FALSE)</f>
        <v>VT-21700</v>
      </c>
      <c r="L3908" t="str">
        <f>VLOOKUP(E3908,customers!$A$1:$C$794,2,FALSE)</f>
        <v>Valerie Takahito</v>
      </c>
      <c r="M3908" t="str">
        <f>VLOOKUP(E3908,customers!$A$1:$C$794,3,FALSE)</f>
        <v>Home Office</v>
      </c>
    </row>
    <row r="3909" spans="1:13" x14ac:dyDescent="0.35">
      <c r="A3909" t="s">
        <v>9409</v>
      </c>
      <c r="B3909" s="1">
        <v>42099</v>
      </c>
      <c r="C3909" s="1">
        <v>42104</v>
      </c>
      <c r="D3909" t="s">
        <v>25</v>
      </c>
      <c r="E3909" t="s">
        <v>9410</v>
      </c>
      <c r="F3909" t="s">
        <v>2062</v>
      </c>
      <c r="G3909" t="s">
        <v>2063</v>
      </c>
      <c r="H3909">
        <v>5</v>
      </c>
      <c r="I3909" s="2">
        <v>0.4</v>
      </c>
      <c r="J3909" t="s">
        <v>9413</v>
      </c>
      <c r="K3909" t="str">
        <f>VLOOKUP(E3909,customers!$A$1:$C$794,1,FALSE)</f>
        <v>VT-21700</v>
      </c>
      <c r="L3909" t="str">
        <f>VLOOKUP(E3909,customers!$A$1:$C$794,2,FALSE)</f>
        <v>Valerie Takahito</v>
      </c>
      <c r="M3909" t="str">
        <f>VLOOKUP(E3909,customers!$A$1:$C$794,3,FALSE)</f>
        <v>Home Office</v>
      </c>
    </row>
    <row r="3910" spans="1:13" x14ac:dyDescent="0.35">
      <c r="A3910" t="s">
        <v>9409</v>
      </c>
      <c r="B3910" s="1">
        <v>42099</v>
      </c>
      <c r="C3910" s="1">
        <v>42104</v>
      </c>
      <c r="D3910" t="s">
        <v>25</v>
      </c>
      <c r="E3910" t="s">
        <v>9410</v>
      </c>
      <c r="F3910" t="s">
        <v>428</v>
      </c>
      <c r="G3910" t="s">
        <v>712</v>
      </c>
      <c r="H3910">
        <v>2</v>
      </c>
      <c r="I3910" s="2">
        <v>0.4</v>
      </c>
      <c r="J3910" t="s">
        <v>9414</v>
      </c>
      <c r="K3910" t="str">
        <f>VLOOKUP(E3910,customers!$A$1:$C$794,1,FALSE)</f>
        <v>VT-21700</v>
      </c>
      <c r="L3910" t="str">
        <f>VLOOKUP(E3910,customers!$A$1:$C$794,2,FALSE)</f>
        <v>Valerie Takahito</v>
      </c>
      <c r="M3910" t="str">
        <f>VLOOKUP(E3910,customers!$A$1:$C$794,3,FALSE)</f>
        <v>Home Office</v>
      </c>
    </row>
    <row r="3911" spans="1:13" x14ac:dyDescent="0.35">
      <c r="A3911" t="s">
        <v>9409</v>
      </c>
      <c r="B3911" s="1">
        <v>42099</v>
      </c>
      <c r="C3911" s="1">
        <v>42104</v>
      </c>
      <c r="D3911" t="s">
        <v>25</v>
      </c>
      <c r="E3911" t="s">
        <v>9410</v>
      </c>
      <c r="F3911" t="s">
        <v>5633</v>
      </c>
      <c r="G3911" t="s">
        <v>7825</v>
      </c>
      <c r="H3911">
        <v>1</v>
      </c>
      <c r="I3911" s="2">
        <v>0.2</v>
      </c>
      <c r="J3911" t="s">
        <v>4771</v>
      </c>
      <c r="K3911" t="str">
        <f>VLOOKUP(E3911,customers!$A$1:$C$794,1,FALSE)</f>
        <v>VT-21700</v>
      </c>
      <c r="L3911" t="str">
        <f>VLOOKUP(E3911,customers!$A$1:$C$794,2,FALSE)</f>
        <v>Valerie Takahito</v>
      </c>
      <c r="M3911" t="str">
        <f>VLOOKUP(E3911,customers!$A$1:$C$794,3,FALSE)</f>
        <v>Home Office</v>
      </c>
    </row>
    <row r="3912" spans="1:13" x14ac:dyDescent="0.35">
      <c r="A3912" t="s">
        <v>9409</v>
      </c>
      <c r="B3912" s="1">
        <v>42099</v>
      </c>
      <c r="C3912" s="1">
        <v>42104</v>
      </c>
      <c r="D3912" t="s">
        <v>25</v>
      </c>
      <c r="E3912" t="s">
        <v>9410</v>
      </c>
      <c r="F3912" t="s">
        <v>9415</v>
      </c>
      <c r="G3912" t="s">
        <v>9416</v>
      </c>
      <c r="H3912">
        <v>5</v>
      </c>
      <c r="I3912" s="2">
        <v>0.5</v>
      </c>
      <c r="J3912" t="s">
        <v>9417</v>
      </c>
      <c r="K3912" t="str">
        <f>VLOOKUP(E3912,customers!$A$1:$C$794,1,FALSE)</f>
        <v>VT-21700</v>
      </c>
      <c r="L3912" t="str">
        <f>VLOOKUP(E3912,customers!$A$1:$C$794,2,FALSE)</f>
        <v>Valerie Takahito</v>
      </c>
      <c r="M3912" t="str">
        <f>VLOOKUP(E3912,customers!$A$1:$C$794,3,FALSE)</f>
        <v>Home Office</v>
      </c>
    </row>
    <row r="3913" spans="1:13" x14ac:dyDescent="0.35">
      <c r="A3913" t="s">
        <v>9418</v>
      </c>
      <c r="B3913" s="1">
        <v>42891</v>
      </c>
      <c r="C3913" s="1">
        <v>42892</v>
      </c>
      <c r="D3913" t="s">
        <v>149</v>
      </c>
      <c r="E3913" t="s">
        <v>4412</v>
      </c>
      <c r="F3913" t="s">
        <v>9419</v>
      </c>
      <c r="G3913" t="s">
        <v>2090</v>
      </c>
      <c r="H3913">
        <v>3</v>
      </c>
      <c r="I3913" s="2">
        <v>0.2</v>
      </c>
      <c r="J3913" t="s">
        <v>2091</v>
      </c>
      <c r="K3913" t="str">
        <f>VLOOKUP(E3913,customers!$A$1:$C$794,1,FALSE)</f>
        <v>AB-10105</v>
      </c>
      <c r="L3913" t="str">
        <f>VLOOKUP(E3913,customers!$A$1:$C$794,2,FALSE)</f>
        <v>Adrian Barton</v>
      </c>
      <c r="M3913" t="str">
        <f>VLOOKUP(E3913,customers!$A$1:$C$794,3,FALSE)</f>
        <v>Consumer</v>
      </c>
    </row>
    <row r="3914" spans="1:13" x14ac:dyDescent="0.35">
      <c r="A3914" t="s">
        <v>9420</v>
      </c>
      <c r="B3914" s="1">
        <v>42996</v>
      </c>
      <c r="C3914" s="1">
        <v>43003</v>
      </c>
      <c r="D3914" t="s">
        <v>25</v>
      </c>
      <c r="E3914" t="s">
        <v>1366</v>
      </c>
      <c r="F3914" t="s">
        <v>4482</v>
      </c>
      <c r="G3914" t="s">
        <v>2050</v>
      </c>
      <c r="H3914">
        <v>3</v>
      </c>
      <c r="I3914" s="2">
        <v>0</v>
      </c>
      <c r="J3914" t="s">
        <v>2051</v>
      </c>
      <c r="K3914" t="str">
        <f>VLOOKUP(E3914,customers!$A$1:$C$794,1,FALSE)</f>
        <v>MM-18280</v>
      </c>
      <c r="L3914" t="str">
        <f>VLOOKUP(E3914,customers!$A$1:$C$794,2,FALSE)</f>
        <v>Muhammed MacIntyre</v>
      </c>
      <c r="M3914" t="str">
        <f>VLOOKUP(E3914,customers!$A$1:$C$794,3,FALSE)</f>
        <v>Corporate</v>
      </c>
    </row>
    <row r="3915" spans="1:13" x14ac:dyDescent="0.35">
      <c r="A3915" t="s">
        <v>9420</v>
      </c>
      <c r="B3915" s="1">
        <v>42996</v>
      </c>
      <c r="C3915" s="1">
        <v>43003</v>
      </c>
      <c r="D3915" t="s">
        <v>25</v>
      </c>
      <c r="E3915" t="s">
        <v>1366</v>
      </c>
      <c r="F3915" t="s">
        <v>3844</v>
      </c>
      <c r="G3915" t="s">
        <v>2817</v>
      </c>
      <c r="H3915">
        <v>2</v>
      </c>
      <c r="I3915" s="2">
        <v>0</v>
      </c>
      <c r="J3915" t="s">
        <v>5720</v>
      </c>
      <c r="K3915" t="str">
        <f>VLOOKUP(E3915,customers!$A$1:$C$794,1,FALSE)</f>
        <v>MM-18280</v>
      </c>
      <c r="L3915" t="str">
        <f>VLOOKUP(E3915,customers!$A$1:$C$794,2,FALSE)</f>
        <v>Muhammed MacIntyre</v>
      </c>
      <c r="M3915" t="str">
        <f>VLOOKUP(E3915,customers!$A$1:$C$794,3,FALSE)</f>
        <v>Corporate</v>
      </c>
    </row>
    <row r="3916" spans="1:13" x14ac:dyDescent="0.35">
      <c r="A3916" t="s">
        <v>9421</v>
      </c>
      <c r="B3916" s="1">
        <v>42934</v>
      </c>
      <c r="C3916" s="1">
        <v>42939</v>
      </c>
      <c r="D3916" t="s">
        <v>25</v>
      </c>
      <c r="E3916" t="s">
        <v>6270</v>
      </c>
      <c r="F3916" t="s">
        <v>3744</v>
      </c>
      <c r="G3916" t="s">
        <v>9422</v>
      </c>
      <c r="H3916">
        <v>5</v>
      </c>
      <c r="I3916" s="2">
        <v>0.5</v>
      </c>
      <c r="J3916" t="s">
        <v>9423</v>
      </c>
      <c r="K3916" t="str">
        <f>VLOOKUP(E3916,customers!$A$1:$C$794,1,FALSE)</f>
        <v>ML-17410</v>
      </c>
      <c r="L3916" t="str">
        <f>VLOOKUP(E3916,customers!$A$1:$C$794,2,FALSE)</f>
        <v>Maris LaWare</v>
      </c>
      <c r="M3916" t="str">
        <f>VLOOKUP(E3916,customers!$A$1:$C$794,3,FALSE)</f>
        <v>Consumer</v>
      </c>
    </row>
    <row r="3917" spans="1:13" x14ac:dyDescent="0.35">
      <c r="A3917" t="s">
        <v>9421</v>
      </c>
      <c r="B3917" s="1">
        <v>42934</v>
      </c>
      <c r="C3917" s="1">
        <v>42939</v>
      </c>
      <c r="D3917" t="s">
        <v>25</v>
      </c>
      <c r="E3917" t="s">
        <v>6270</v>
      </c>
      <c r="F3917" t="s">
        <v>165</v>
      </c>
      <c r="G3917" t="s">
        <v>876</v>
      </c>
      <c r="H3917">
        <v>2</v>
      </c>
      <c r="I3917" s="2">
        <v>0.2</v>
      </c>
      <c r="J3917" t="s">
        <v>9424</v>
      </c>
      <c r="K3917" t="str">
        <f>VLOOKUP(E3917,customers!$A$1:$C$794,1,FALSE)</f>
        <v>ML-17410</v>
      </c>
      <c r="L3917" t="str">
        <f>VLOOKUP(E3917,customers!$A$1:$C$794,2,FALSE)</f>
        <v>Maris LaWare</v>
      </c>
      <c r="M3917" t="str">
        <f>VLOOKUP(E3917,customers!$A$1:$C$794,3,FALSE)</f>
        <v>Consumer</v>
      </c>
    </row>
    <row r="3918" spans="1:13" x14ac:dyDescent="0.35">
      <c r="A3918" t="s">
        <v>9421</v>
      </c>
      <c r="B3918" s="1">
        <v>42934</v>
      </c>
      <c r="C3918" s="1">
        <v>42939</v>
      </c>
      <c r="D3918" t="s">
        <v>25</v>
      </c>
      <c r="E3918" t="s">
        <v>6270</v>
      </c>
      <c r="F3918" t="s">
        <v>9425</v>
      </c>
      <c r="G3918" t="s">
        <v>9426</v>
      </c>
      <c r="H3918">
        <v>2</v>
      </c>
      <c r="I3918" s="2">
        <v>0.2</v>
      </c>
      <c r="J3918" t="s">
        <v>2967</v>
      </c>
      <c r="K3918" t="str">
        <f>VLOOKUP(E3918,customers!$A$1:$C$794,1,FALSE)</f>
        <v>ML-17410</v>
      </c>
      <c r="L3918" t="str">
        <f>VLOOKUP(E3918,customers!$A$1:$C$794,2,FALSE)</f>
        <v>Maris LaWare</v>
      </c>
      <c r="M3918" t="str">
        <f>VLOOKUP(E3918,customers!$A$1:$C$794,3,FALSE)</f>
        <v>Consumer</v>
      </c>
    </row>
    <row r="3919" spans="1:13" x14ac:dyDescent="0.35">
      <c r="A3919" t="s">
        <v>9421</v>
      </c>
      <c r="B3919" s="1">
        <v>42934</v>
      </c>
      <c r="C3919" s="1">
        <v>42939</v>
      </c>
      <c r="D3919" t="s">
        <v>25</v>
      </c>
      <c r="E3919" t="s">
        <v>6270</v>
      </c>
      <c r="F3919" t="s">
        <v>3725</v>
      </c>
      <c r="G3919" t="s">
        <v>9427</v>
      </c>
      <c r="H3919">
        <v>4</v>
      </c>
      <c r="I3919" s="2">
        <v>0.7</v>
      </c>
      <c r="J3919" t="s">
        <v>5716</v>
      </c>
      <c r="K3919" t="str">
        <f>VLOOKUP(E3919,customers!$A$1:$C$794,1,FALSE)</f>
        <v>ML-17410</v>
      </c>
      <c r="L3919" t="str">
        <f>VLOOKUP(E3919,customers!$A$1:$C$794,2,FALSE)</f>
        <v>Maris LaWare</v>
      </c>
      <c r="M3919" t="str">
        <f>VLOOKUP(E3919,customers!$A$1:$C$794,3,FALSE)</f>
        <v>Consumer</v>
      </c>
    </row>
    <row r="3920" spans="1:13" x14ac:dyDescent="0.35">
      <c r="A3920" t="s">
        <v>9421</v>
      </c>
      <c r="B3920" s="1">
        <v>42934</v>
      </c>
      <c r="C3920" s="1">
        <v>42939</v>
      </c>
      <c r="D3920" t="s">
        <v>25</v>
      </c>
      <c r="E3920" t="s">
        <v>6270</v>
      </c>
      <c r="F3920" t="s">
        <v>293</v>
      </c>
      <c r="G3920" t="s">
        <v>9428</v>
      </c>
      <c r="H3920">
        <v>3</v>
      </c>
      <c r="I3920" s="2">
        <v>0.2</v>
      </c>
      <c r="J3920" t="s">
        <v>9429</v>
      </c>
      <c r="K3920" t="str">
        <f>VLOOKUP(E3920,customers!$A$1:$C$794,1,FALSE)</f>
        <v>ML-17410</v>
      </c>
      <c r="L3920" t="str">
        <f>VLOOKUP(E3920,customers!$A$1:$C$794,2,FALSE)</f>
        <v>Maris LaWare</v>
      </c>
      <c r="M3920" t="str">
        <f>VLOOKUP(E3920,customers!$A$1:$C$794,3,FALSE)</f>
        <v>Consumer</v>
      </c>
    </row>
    <row r="3921" spans="1:13" x14ac:dyDescent="0.35">
      <c r="A3921" t="s">
        <v>9430</v>
      </c>
      <c r="B3921" s="1">
        <v>42339</v>
      </c>
      <c r="C3921" s="1">
        <v>42345</v>
      </c>
      <c r="D3921" t="s">
        <v>25</v>
      </c>
      <c r="E3921" t="s">
        <v>4565</v>
      </c>
      <c r="F3921" t="s">
        <v>1720</v>
      </c>
      <c r="G3921" t="s">
        <v>9431</v>
      </c>
      <c r="H3921">
        <v>4</v>
      </c>
      <c r="I3921" s="2">
        <v>0</v>
      </c>
      <c r="J3921" t="s">
        <v>6689</v>
      </c>
      <c r="K3921" t="str">
        <f>VLOOKUP(E3921,customers!$A$1:$C$794,1,FALSE)</f>
        <v>KD-16495</v>
      </c>
      <c r="L3921" t="str">
        <f>VLOOKUP(E3921,customers!$A$1:$C$794,2,FALSE)</f>
        <v>Keith Dawkins</v>
      </c>
      <c r="M3921" t="str">
        <f>VLOOKUP(E3921,customers!$A$1:$C$794,3,FALSE)</f>
        <v>Corporate</v>
      </c>
    </row>
    <row r="3922" spans="1:13" x14ac:dyDescent="0.35">
      <c r="A3922" t="s">
        <v>9430</v>
      </c>
      <c r="B3922" s="1">
        <v>42339</v>
      </c>
      <c r="C3922" s="1">
        <v>42345</v>
      </c>
      <c r="D3922" t="s">
        <v>25</v>
      </c>
      <c r="E3922" t="s">
        <v>4565</v>
      </c>
      <c r="F3922" t="s">
        <v>7228</v>
      </c>
      <c r="G3922" t="s">
        <v>5118</v>
      </c>
      <c r="H3922">
        <v>4</v>
      </c>
      <c r="I3922" s="2">
        <v>0</v>
      </c>
      <c r="J3922" t="s">
        <v>9432</v>
      </c>
      <c r="K3922" t="str">
        <f>VLOOKUP(E3922,customers!$A$1:$C$794,1,FALSE)</f>
        <v>KD-16495</v>
      </c>
      <c r="L3922" t="str">
        <f>VLOOKUP(E3922,customers!$A$1:$C$794,2,FALSE)</f>
        <v>Keith Dawkins</v>
      </c>
      <c r="M3922" t="str">
        <f>VLOOKUP(E3922,customers!$A$1:$C$794,3,FALSE)</f>
        <v>Corporate</v>
      </c>
    </row>
    <row r="3923" spans="1:13" x14ac:dyDescent="0.35">
      <c r="A3923" t="s">
        <v>9433</v>
      </c>
      <c r="B3923" s="1">
        <v>42549</v>
      </c>
      <c r="C3923" s="1">
        <v>42553</v>
      </c>
      <c r="D3923" t="s">
        <v>11</v>
      </c>
      <c r="E3923" t="s">
        <v>2603</v>
      </c>
      <c r="F3923" t="s">
        <v>8201</v>
      </c>
      <c r="G3923" t="s">
        <v>6713</v>
      </c>
      <c r="H3923">
        <v>3</v>
      </c>
      <c r="I3923" s="2">
        <v>0.2</v>
      </c>
      <c r="J3923" t="s">
        <v>5856</v>
      </c>
      <c r="K3923" t="str">
        <f>VLOOKUP(E3923,customers!$A$1:$C$794,1,FALSE)</f>
        <v>RF-19735</v>
      </c>
      <c r="L3923" t="str">
        <f>VLOOKUP(E3923,customers!$A$1:$C$794,2,FALSE)</f>
        <v>Roland Fjeld</v>
      </c>
      <c r="M3923" t="str">
        <f>VLOOKUP(E3923,customers!$A$1:$C$794,3,FALSE)</f>
        <v>Consumer</v>
      </c>
    </row>
    <row r="3924" spans="1:13" x14ac:dyDescent="0.35">
      <c r="A3924" t="s">
        <v>9434</v>
      </c>
      <c r="B3924" s="1">
        <v>42975</v>
      </c>
      <c r="C3924" s="1">
        <v>42979</v>
      </c>
      <c r="D3924" t="s">
        <v>25</v>
      </c>
      <c r="E3924" t="s">
        <v>2285</v>
      </c>
      <c r="F3924" t="s">
        <v>903</v>
      </c>
      <c r="G3924" t="s">
        <v>3196</v>
      </c>
      <c r="H3924">
        <v>6</v>
      </c>
      <c r="I3924" s="2">
        <v>0.2</v>
      </c>
      <c r="J3924" t="s">
        <v>1640</v>
      </c>
      <c r="K3924" t="str">
        <f>VLOOKUP(E3924,customers!$A$1:$C$794,1,FALSE)</f>
        <v>SC-20305</v>
      </c>
      <c r="L3924" t="str">
        <f>VLOOKUP(E3924,customers!$A$1:$C$794,2,FALSE)</f>
        <v>Sean Christensen</v>
      </c>
      <c r="M3924" t="str">
        <f>VLOOKUP(E3924,customers!$A$1:$C$794,3,FALSE)</f>
        <v>Consumer</v>
      </c>
    </row>
    <row r="3925" spans="1:13" x14ac:dyDescent="0.35">
      <c r="A3925" t="s">
        <v>9434</v>
      </c>
      <c r="B3925" s="1">
        <v>42975</v>
      </c>
      <c r="C3925" s="1">
        <v>42979</v>
      </c>
      <c r="D3925" t="s">
        <v>25</v>
      </c>
      <c r="E3925" t="s">
        <v>2285</v>
      </c>
      <c r="F3925" t="s">
        <v>9435</v>
      </c>
      <c r="G3925" t="s">
        <v>9436</v>
      </c>
      <c r="H3925">
        <v>5</v>
      </c>
      <c r="I3925" s="2">
        <v>0.2</v>
      </c>
      <c r="J3925" t="s">
        <v>9437</v>
      </c>
      <c r="K3925" t="str">
        <f>VLOOKUP(E3925,customers!$A$1:$C$794,1,FALSE)</f>
        <v>SC-20305</v>
      </c>
      <c r="L3925" t="str">
        <f>VLOOKUP(E3925,customers!$A$1:$C$794,2,FALSE)</f>
        <v>Sean Christensen</v>
      </c>
      <c r="M3925" t="str">
        <f>VLOOKUP(E3925,customers!$A$1:$C$794,3,FALSE)</f>
        <v>Consumer</v>
      </c>
    </row>
    <row r="3926" spans="1:13" x14ac:dyDescent="0.35">
      <c r="A3926" t="s">
        <v>9438</v>
      </c>
      <c r="B3926" s="1">
        <v>41899</v>
      </c>
      <c r="C3926" s="1">
        <v>41903</v>
      </c>
      <c r="D3926" t="s">
        <v>25</v>
      </c>
      <c r="E3926" t="s">
        <v>1856</v>
      </c>
      <c r="F3926" t="s">
        <v>1905</v>
      </c>
      <c r="G3926" t="s">
        <v>9439</v>
      </c>
      <c r="H3926">
        <v>2</v>
      </c>
      <c r="I3926" s="2">
        <v>0</v>
      </c>
      <c r="J3926" t="s">
        <v>298</v>
      </c>
      <c r="K3926" t="str">
        <f>VLOOKUP(E3926,customers!$A$1:$C$794,1,FALSE)</f>
        <v>BN-11515</v>
      </c>
      <c r="L3926" t="str">
        <f>VLOOKUP(E3926,customers!$A$1:$C$794,2,FALSE)</f>
        <v>Bradley Nguyen</v>
      </c>
      <c r="M3926" t="str">
        <f>VLOOKUP(E3926,customers!$A$1:$C$794,3,FALSE)</f>
        <v>Consumer</v>
      </c>
    </row>
    <row r="3927" spans="1:13" x14ac:dyDescent="0.35">
      <c r="A3927" t="s">
        <v>9438</v>
      </c>
      <c r="B3927" s="1">
        <v>41899</v>
      </c>
      <c r="C3927" s="1">
        <v>41903</v>
      </c>
      <c r="D3927" t="s">
        <v>25</v>
      </c>
      <c r="E3927" t="s">
        <v>1856</v>
      </c>
      <c r="F3927" t="s">
        <v>5857</v>
      </c>
      <c r="G3927" t="s">
        <v>9440</v>
      </c>
      <c r="H3927">
        <v>3</v>
      </c>
      <c r="I3927" s="2">
        <v>0</v>
      </c>
      <c r="J3927" t="s">
        <v>5545</v>
      </c>
      <c r="K3927" t="str">
        <f>VLOOKUP(E3927,customers!$A$1:$C$794,1,FALSE)</f>
        <v>BN-11515</v>
      </c>
      <c r="L3927" t="str">
        <f>VLOOKUP(E3927,customers!$A$1:$C$794,2,FALSE)</f>
        <v>Bradley Nguyen</v>
      </c>
      <c r="M3927" t="str">
        <f>VLOOKUP(E3927,customers!$A$1:$C$794,3,FALSE)</f>
        <v>Consumer</v>
      </c>
    </row>
    <row r="3928" spans="1:13" x14ac:dyDescent="0.35">
      <c r="A3928" t="s">
        <v>9438</v>
      </c>
      <c r="B3928" s="1">
        <v>41899</v>
      </c>
      <c r="C3928" s="1">
        <v>41903</v>
      </c>
      <c r="D3928" t="s">
        <v>25</v>
      </c>
      <c r="E3928" t="s">
        <v>1856</v>
      </c>
      <c r="F3928" t="s">
        <v>7106</v>
      </c>
      <c r="G3928" t="s">
        <v>7401</v>
      </c>
      <c r="H3928">
        <v>2</v>
      </c>
      <c r="I3928" s="2">
        <v>0</v>
      </c>
      <c r="J3928" t="s">
        <v>7402</v>
      </c>
      <c r="K3928" t="str">
        <f>VLOOKUP(E3928,customers!$A$1:$C$794,1,FALSE)</f>
        <v>BN-11515</v>
      </c>
      <c r="L3928" t="str">
        <f>VLOOKUP(E3928,customers!$A$1:$C$794,2,FALSE)</f>
        <v>Bradley Nguyen</v>
      </c>
      <c r="M3928" t="str">
        <f>VLOOKUP(E3928,customers!$A$1:$C$794,3,FALSE)</f>
        <v>Consumer</v>
      </c>
    </row>
    <row r="3929" spans="1:13" x14ac:dyDescent="0.35">
      <c r="A3929" t="s">
        <v>9438</v>
      </c>
      <c r="B3929" s="1">
        <v>41899</v>
      </c>
      <c r="C3929" s="1">
        <v>41903</v>
      </c>
      <c r="D3929" t="s">
        <v>25</v>
      </c>
      <c r="E3929" t="s">
        <v>1856</v>
      </c>
      <c r="F3929" t="s">
        <v>585</v>
      </c>
      <c r="G3929" t="s">
        <v>6590</v>
      </c>
      <c r="H3929">
        <v>5</v>
      </c>
      <c r="I3929" s="2">
        <v>0.2</v>
      </c>
      <c r="J3929" t="s">
        <v>6591</v>
      </c>
      <c r="K3929" t="str">
        <f>VLOOKUP(E3929,customers!$A$1:$C$794,1,FALSE)</f>
        <v>BN-11515</v>
      </c>
      <c r="L3929" t="str">
        <f>VLOOKUP(E3929,customers!$A$1:$C$794,2,FALSE)</f>
        <v>Bradley Nguyen</v>
      </c>
      <c r="M3929" t="str">
        <f>VLOOKUP(E3929,customers!$A$1:$C$794,3,FALSE)</f>
        <v>Consumer</v>
      </c>
    </row>
    <row r="3930" spans="1:13" x14ac:dyDescent="0.35">
      <c r="A3930" t="s">
        <v>9441</v>
      </c>
      <c r="B3930" s="1">
        <v>42443</v>
      </c>
      <c r="C3930" s="1">
        <v>42446</v>
      </c>
      <c r="D3930" t="s">
        <v>149</v>
      </c>
      <c r="E3930" t="s">
        <v>3365</v>
      </c>
      <c r="F3930" t="s">
        <v>2702</v>
      </c>
      <c r="G3930" t="s">
        <v>9442</v>
      </c>
      <c r="H3930">
        <v>5</v>
      </c>
      <c r="I3930" s="2">
        <v>0.32</v>
      </c>
      <c r="J3930" t="s">
        <v>9443</v>
      </c>
      <c r="K3930" t="str">
        <f>VLOOKUP(E3930,customers!$A$1:$C$794,1,FALSE)</f>
        <v>JS-15880</v>
      </c>
      <c r="L3930" t="str">
        <f>VLOOKUP(E3930,customers!$A$1:$C$794,2,FALSE)</f>
        <v>John Stevenson</v>
      </c>
      <c r="M3930" t="str">
        <f>VLOOKUP(E3930,customers!$A$1:$C$794,3,FALSE)</f>
        <v>Consumer</v>
      </c>
    </row>
    <row r="3931" spans="1:13" x14ac:dyDescent="0.35">
      <c r="A3931" t="s">
        <v>9441</v>
      </c>
      <c r="B3931" s="1">
        <v>42443</v>
      </c>
      <c r="C3931" s="1">
        <v>42446</v>
      </c>
      <c r="D3931" t="s">
        <v>149</v>
      </c>
      <c r="E3931" t="s">
        <v>3365</v>
      </c>
      <c r="F3931" t="s">
        <v>2289</v>
      </c>
      <c r="G3931" t="s">
        <v>2938</v>
      </c>
      <c r="H3931">
        <v>1</v>
      </c>
      <c r="I3931" s="2">
        <v>0.2</v>
      </c>
      <c r="J3931" t="s">
        <v>9444</v>
      </c>
      <c r="K3931" t="str">
        <f>VLOOKUP(E3931,customers!$A$1:$C$794,1,FALSE)</f>
        <v>JS-15880</v>
      </c>
      <c r="L3931" t="str">
        <f>VLOOKUP(E3931,customers!$A$1:$C$794,2,FALSE)</f>
        <v>John Stevenson</v>
      </c>
      <c r="M3931" t="str">
        <f>VLOOKUP(E3931,customers!$A$1:$C$794,3,FALSE)</f>
        <v>Consumer</v>
      </c>
    </row>
    <row r="3932" spans="1:13" x14ac:dyDescent="0.35">
      <c r="A3932" t="s">
        <v>9441</v>
      </c>
      <c r="B3932" s="1">
        <v>42443</v>
      </c>
      <c r="C3932" s="1">
        <v>42446</v>
      </c>
      <c r="D3932" t="s">
        <v>149</v>
      </c>
      <c r="E3932" t="s">
        <v>3365</v>
      </c>
      <c r="F3932" t="s">
        <v>4908</v>
      </c>
      <c r="G3932" t="s">
        <v>9445</v>
      </c>
      <c r="H3932">
        <v>7</v>
      </c>
      <c r="I3932" s="2">
        <v>0.2</v>
      </c>
      <c r="J3932" t="s">
        <v>9446</v>
      </c>
      <c r="K3932" t="str">
        <f>VLOOKUP(E3932,customers!$A$1:$C$794,1,FALSE)</f>
        <v>JS-15880</v>
      </c>
      <c r="L3932" t="str">
        <f>VLOOKUP(E3932,customers!$A$1:$C$794,2,FALSE)</f>
        <v>John Stevenson</v>
      </c>
      <c r="M3932" t="str">
        <f>VLOOKUP(E3932,customers!$A$1:$C$794,3,FALSE)</f>
        <v>Consumer</v>
      </c>
    </row>
    <row r="3933" spans="1:13" x14ac:dyDescent="0.35">
      <c r="A3933" t="s">
        <v>9447</v>
      </c>
      <c r="B3933" s="1">
        <v>42608</v>
      </c>
      <c r="C3933" s="1">
        <v>42615</v>
      </c>
      <c r="D3933" t="s">
        <v>25</v>
      </c>
      <c r="E3933" t="s">
        <v>4871</v>
      </c>
      <c r="F3933" t="s">
        <v>9448</v>
      </c>
      <c r="G3933" t="s">
        <v>9449</v>
      </c>
      <c r="H3933">
        <v>3</v>
      </c>
      <c r="I3933" s="2">
        <v>0.2</v>
      </c>
      <c r="J3933" t="s">
        <v>3739</v>
      </c>
      <c r="K3933" t="str">
        <f>VLOOKUP(E3933,customers!$A$1:$C$794,1,FALSE)</f>
        <v>VG-21805</v>
      </c>
      <c r="L3933" t="str">
        <f>VLOOKUP(E3933,customers!$A$1:$C$794,2,FALSE)</f>
        <v>Vivek Grady</v>
      </c>
      <c r="M3933" t="str">
        <f>VLOOKUP(E3933,customers!$A$1:$C$794,3,FALSE)</f>
        <v>Corporate</v>
      </c>
    </row>
    <row r="3934" spans="1:13" x14ac:dyDescent="0.35">
      <c r="A3934" t="s">
        <v>9447</v>
      </c>
      <c r="B3934" s="1">
        <v>42608</v>
      </c>
      <c r="C3934" s="1">
        <v>42615</v>
      </c>
      <c r="D3934" t="s">
        <v>25</v>
      </c>
      <c r="E3934" t="s">
        <v>4871</v>
      </c>
      <c r="F3934" t="s">
        <v>4622</v>
      </c>
      <c r="G3934" t="s">
        <v>1276</v>
      </c>
      <c r="H3934">
        <v>2</v>
      </c>
      <c r="I3934" s="2">
        <v>0.2</v>
      </c>
      <c r="J3934" t="s">
        <v>2977</v>
      </c>
      <c r="K3934" t="str">
        <f>VLOOKUP(E3934,customers!$A$1:$C$794,1,FALSE)</f>
        <v>VG-21805</v>
      </c>
      <c r="L3934" t="str">
        <f>VLOOKUP(E3934,customers!$A$1:$C$794,2,FALSE)</f>
        <v>Vivek Grady</v>
      </c>
      <c r="M3934" t="str">
        <f>VLOOKUP(E3934,customers!$A$1:$C$794,3,FALSE)</f>
        <v>Corporate</v>
      </c>
    </row>
    <row r="3935" spans="1:13" x14ac:dyDescent="0.35">
      <c r="A3935" t="s">
        <v>9450</v>
      </c>
      <c r="B3935" s="1">
        <v>42980</v>
      </c>
      <c r="C3935" s="1">
        <v>42986</v>
      </c>
      <c r="D3935" t="s">
        <v>25</v>
      </c>
      <c r="E3935" t="s">
        <v>4826</v>
      </c>
      <c r="F3935" t="s">
        <v>3816</v>
      </c>
      <c r="G3935" t="s">
        <v>910</v>
      </c>
      <c r="H3935">
        <v>5</v>
      </c>
      <c r="I3935" s="2">
        <v>0</v>
      </c>
      <c r="J3935" t="s">
        <v>643</v>
      </c>
      <c r="K3935" t="str">
        <f>VLOOKUP(E3935,customers!$A$1:$C$794,1,FALSE)</f>
        <v>AW-10840</v>
      </c>
      <c r="L3935" t="str">
        <f>VLOOKUP(E3935,customers!$A$1:$C$794,2,FALSE)</f>
        <v>Anthony Witt</v>
      </c>
      <c r="M3935" t="str">
        <f>VLOOKUP(E3935,customers!$A$1:$C$794,3,FALSE)</f>
        <v>Consumer</v>
      </c>
    </row>
    <row r="3936" spans="1:13" x14ac:dyDescent="0.35">
      <c r="A3936" t="s">
        <v>9450</v>
      </c>
      <c r="B3936" s="1">
        <v>42980</v>
      </c>
      <c r="C3936" s="1">
        <v>42986</v>
      </c>
      <c r="D3936" t="s">
        <v>25</v>
      </c>
      <c r="E3936" t="s">
        <v>4826</v>
      </c>
      <c r="F3936" t="s">
        <v>823</v>
      </c>
      <c r="G3936" t="s">
        <v>9451</v>
      </c>
      <c r="H3936">
        <v>5</v>
      </c>
      <c r="I3936" s="2">
        <v>0</v>
      </c>
      <c r="J3936" t="s">
        <v>6688</v>
      </c>
      <c r="K3936" t="str">
        <f>VLOOKUP(E3936,customers!$A$1:$C$794,1,FALSE)</f>
        <v>AW-10840</v>
      </c>
      <c r="L3936" t="str">
        <f>VLOOKUP(E3936,customers!$A$1:$C$794,2,FALSE)</f>
        <v>Anthony Witt</v>
      </c>
      <c r="M3936" t="str">
        <f>VLOOKUP(E3936,customers!$A$1:$C$794,3,FALSE)</f>
        <v>Consumer</v>
      </c>
    </row>
    <row r="3937" spans="1:13" x14ac:dyDescent="0.35">
      <c r="A3937" t="s">
        <v>9450</v>
      </c>
      <c r="B3937" s="1">
        <v>42980</v>
      </c>
      <c r="C3937" s="1">
        <v>42986</v>
      </c>
      <c r="D3937" t="s">
        <v>25</v>
      </c>
      <c r="E3937" t="s">
        <v>4826</v>
      </c>
      <c r="F3937" t="s">
        <v>8844</v>
      </c>
      <c r="G3937" t="s">
        <v>4306</v>
      </c>
      <c r="H3937">
        <v>2</v>
      </c>
      <c r="I3937" s="2">
        <v>0.2</v>
      </c>
      <c r="J3937" t="s">
        <v>2283</v>
      </c>
      <c r="K3937" t="str">
        <f>VLOOKUP(E3937,customers!$A$1:$C$794,1,FALSE)</f>
        <v>AW-10840</v>
      </c>
      <c r="L3937" t="str">
        <f>VLOOKUP(E3937,customers!$A$1:$C$794,2,FALSE)</f>
        <v>Anthony Witt</v>
      </c>
      <c r="M3937" t="str">
        <f>VLOOKUP(E3937,customers!$A$1:$C$794,3,FALSE)</f>
        <v>Consumer</v>
      </c>
    </row>
    <row r="3938" spans="1:13" x14ac:dyDescent="0.35">
      <c r="A3938" t="s">
        <v>9452</v>
      </c>
      <c r="B3938" s="1">
        <v>42171</v>
      </c>
      <c r="C3938" s="1">
        <v>42175</v>
      </c>
      <c r="D3938" t="s">
        <v>25</v>
      </c>
      <c r="E3938" t="s">
        <v>9279</v>
      </c>
      <c r="F3938" t="s">
        <v>9453</v>
      </c>
      <c r="G3938" t="s">
        <v>5267</v>
      </c>
      <c r="H3938">
        <v>3</v>
      </c>
      <c r="I3938" s="2">
        <v>0.2</v>
      </c>
      <c r="J3938" t="s">
        <v>2121</v>
      </c>
      <c r="K3938" t="str">
        <f>VLOOKUP(E3938,customers!$A$1:$C$794,1,FALSE)</f>
        <v>LS-17230</v>
      </c>
      <c r="L3938" t="str">
        <f>VLOOKUP(E3938,customers!$A$1:$C$794,2,FALSE)</f>
        <v>Lycoris Saunders</v>
      </c>
      <c r="M3938" t="str">
        <f>VLOOKUP(E3938,customers!$A$1:$C$794,3,FALSE)</f>
        <v>Consumer</v>
      </c>
    </row>
    <row r="3939" spans="1:13" x14ac:dyDescent="0.35">
      <c r="A3939" t="s">
        <v>9452</v>
      </c>
      <c r="B3939" s="1">
        <v>42171</v>
      </c>
      <c r="C3939" s="1">
        <v>42175</v>
      </c>
      <c r="D3939" t="s">
        <v>25</v>
      </c>
      <c r="E3939" t="s">
        <v>9279</v>
      </c>
      <c r="F3939" t="s">
        <v>3264</v>
      </c>
      <c r="G3939" t="s">
        <v>6485</v>
      </c>
      <c r="H3939">
        <v>3</v>
      </c>
      <c r="I3939" s="2">
        <v>0.2</v>
      </c>
      <c r="J3939" t="s">
        <v>6486</v>
      </c>
      <c r="K3939" t="str">
        <f>VLOOKUP(E3939,customers!$A$1:$C$794,1,FALSE)</f>
        <v>LS-17230</v>
      </c>
      <c r="L3939" t="str">
        <f>VLOOKUP(E3939,customers!$A$1:$C$794,2,FALSE)</f>
        <v>Lycoris Saunders</v>
      </c>
      <c r="M3939" t="str">
        <f>VLOOKUP(E3939,customers!$A$1:$C$794,3,FALSE)</f>
        <v>Consumer</v>
      </c>
    </row>
    <row r="3940" spans="1:13" x14ac:dyDescent="0.35">
      <c r="A3940" t="s">
        <v>9452</v>
      </c>
      <c r="B3940" s="1">
        <v>42171</v>
      </c>
      <c r="C3940" s="1">
        <v>42175</v>
      </c>
      <c r="D3940" t="s">
        <v>25</v>
      </c>
      <c r="E3940" t="s">
        <v>9279</v>
      </c>
      <c r="F3940" t="s">
        <v>3974</v>
      </c>
      <c r="G3940" t="s">
        <v>9454</v>
      </c>
      <c r="H3940">
        <v>2</v>
      </c>
      <c r="I3940" s="2">
        <v>0.3</v>
      </c>
      <c r="J3940" t="s">
        <v>9455</v>
      </c>
      <c r="K3940" t="str">
        <f>VLOOKUP(E3940,customers!$A$1:$C$794,1,FALSE)</f>
        <v>LS-17230</v>
      </c>
      <c r="L3940" t="str">
        <f>VLOOKUP(E3940,customers!$A$1:$C$794,2,FALSE)</f>
        <v>Lycoris Saunders</v>
      </c>
      <c r="M3940" t="str">
        <f>VLOOKUP(E3940,customers!$A$1:$C$794,3,FALSE)</f>
        <v>Consumer</v>
      </c>
    </row>
    <row r="3941" spans="1:13" x14ac:dyDescent="0.35">
      <c r="A3941" t="s">
        <v>9456</v>
      </c>
      <c r="B3941" s="1">
        <v>42714</v>
      </c>
      <c r="C3941" s="1">
        <v>42714</v>
      </c>
      <c r="D3941" t="s">
        <v>1333</v>
      </c>
      <c r="E3941" t="s">
        <v>8710</v>
      </c>
      <c r="F3941" t="s">
        <v>1898</v>
      </c>
      <c r="G3941" t="s">
        <v>9457</v>
      </c>
      <c r="H3941">
        <v>5</v>
      </c>
      <c r="I3941" s="2">
        <v>0</v>
      </c>
      <c r="J3941" t="s">
        <v>9458</v>
      </c>
      <c r="K3941" t="str">
        <f>VLOOKUP(E3941,customers!$A$1:$C$794,1,FALSE)</f>
        <v>MH-17455</v>
      </c>
      <c r="L3941" t="str">
        <f>VLOOKUP(E3941,customers!$A$1:$C$794,2,FALSE)</f>
        <v>Mark Hamilton</v>
      </c>
      <c r="M3941" t="str">
        <f>VLOOKUP(E3941,customers!$A$1:$C$794,3,FALSE)</f>
        <v>Consumer</v>
      </c>
    </row>
    <row r="3942" spans="1:13" x14ac:dyDescent="0.35">
      <c r="A3942" t="s">
        <v>9459</v>
      </c>
      <c r="B3942" s="1">
        <v>42873</v>
      </c>
      <c r="C3942" s="1">
        <v>42878</v>
      </c>
      <c r="D3942" t="s">
        <v>25</v>
      </c>
      <c r="E3942" t="s">
        <v>3288</v>
      </c>
      <c r="F3942" t="s">
        <v>4714</v>
      </c>
      <c r="G3942" t="s">
        <v>240</v>
      </c>
      <c r="H3942">
        <v>2</v>
      </c>
      <c r="I3942" s="2">
        <v>0</v>
      </c>
      <c r="J3942" t="s">
        <v>225</v>
      </c>
      <c r="K3942" t="str">
        <f>VLOOKUP(E3942,customers!$A$1:$C$794,1,FALSE)</f>
        <v>TS-21340</v>
      </c>
      <c r="L3942" t="str">
        <f>VLOOKUP(E3942,customers!$A$1:$C$794,2,FALSE)</f>
        <v>Toby Swindell</v>
      </c>
      <c r="M3942" t="str">
        <f>VLOOKUP(E3942,customers!$A$1:$C$794,3,FALSE)</f>
        <v>Consumer</v>
      </c>
    </row>
    <row r="3943" spans="1:13" x14ac:dyDescent="0.35">
      <c r="A3943" t="s">
        <v>9459</v>
      </c>
      <c r="B3943" s="1">
        <v>42873</v>
      </c>
      <c r="C3943" s="1">
        <v>42878</v>
      </c>
      <c r="D3943" t="s">
        <v>25</v>
      </c>
      <c r="E3943" t="s">
        <v>3288</v>
      </c>
      <c r="F3943" t="s">
        <v>2232</v>
      </c>
      <c r="G3943" t="s">
        <v>1291</v>
      </c>
      <c r="H3943">
        <v>1</v>
      </c>
      <c r="I3943" s="2">
        <v>0.2</v>
      </c>
      <c r="J3943" t="s">
        <v>9212</v>
      </c>
      <c r="K3943" t="str">
        <f>VLOOKUP(E3943,customers!$A$1:$C$794,1,FALSE)</f>
        <v>TS-21340</v>
      </c>
      <c r="L3943" t="str">
        <f>VLOOKUP(E3943,customers!$A$1:$C$794,2,FALSE)</f>
        <v>Toby Swindell</v>
      </c>
      <c r="M3943" t="str">
        <f>VLOOKUP(E3943,customers!$A$1:$C$794,3,FALSE)</f>
        <v>Consumer</v>
      </c>
    </row>
    <row r="3944" spans="1:13" x14ac:dyDescent="0.35">
      <c r="A3944" t="s">
        <v>9460</v>
      </c>
      <c r="B3944" s="1">
        <v>42882</v>
      </c>
      <c r="C3944" s="1">
        <v>42884</v>
      </c>
      <c r="D3944" t="s">
        <v>11</v>
      </c>
      <c r="E3944" t="s">
        <v>113</v>
      </c>
      <c r="F3944" t="s">
        <v>3401</v>
      </c>
      <c r="G3944" t="s">
        <v>909</v>
      </c>
      <c r="H3944">
        <v>5</v>
      </c>
      <c r="I3944" s="2">
        <v>0.2</v>
      </c>
      <c r="J3944" t="s">
        <v>4810</v>
      </c>
      <c r="K3944" t="str">
        <f>VLOOKUP(E3944,customers!$A$1:$C$794,1,FALSE)</f>
        <v>EH-13945</v>
      </c>
      <c r="L3944" t="str">
        <f>VLOOKUP(E3944,customers!$A$1:$C$794,2,FALSE)</f>
        <v>Eric Hoffmann</v>
      </c>
      <c r="M3944" t="str">
        <f>VLOOKUP(E3944,customers!$A$1:$C$794,3,FALSE)</f>
        <v>Consumer</v>
      </c>
    </row>
    <row r="3945" spans="1:13" x14ac:dyDescent="0.35">
      <c r="A3945" t="s">
        <v>9461</v>
      </c>
      <c r="B3945" s="1">
        <v>42544</v>
      </c>
      <c r="C3945" s="1">
        <v>42551</v>
      </c>
      <c r="D3945" t="s">
        <v>25</v>
      </c>
      <c r="E3945" t="s">
        <v>9462</v>
      </c>
      <c r="F3945" t="s">
        <v>7392</v>
      </c>
      <c r="G3945" t="s">
        <v>9463</v>
      </c>
      <c r="H3945">
        <v>7</v>
      </c>
      <c r="I3945" s="2">
        <v>0</v>
      </c>
      <c r="J3945" t="s">
        <v>5148</v>
      </c>
      <c r="K3945" t="str">
        <f>VLOOKUP(E3945,customers!$A$1:$C$794,1,FALSE)</f>
        <v>MG-17695</v>
      </c>
      <c r="L3945" t="str">
        <f>VLOOKUP(E3945,customers!$A$1:$C$794,2,FALSE)</f>
        <v>Maureen Gnade</v>
      </c>
      <c r="M3945" t="str">
        <f>VLOOKUP(E3945,customers!$A$1:$C$794,3,FALSE)</f>
        <v>Consumer</v>
      </c>
    </row>
    <row r="3946" spans="1:13" x14ac:dyDescent="0.35">
      <c r="A3946" t="s">
        <v>9464</v>
      </c>
      <c r="B3946" s="1">
        <v>42506</v>
      </c>
      <c r="C3946" s="1">
        <v>42511</v>
      </c>
      <c r="D3946" t="s">
        <v>11</v>
      </c>
      <c r="E3946" t="s">
        <v>1399</v>
      </c>
      <c r="F3946" t="s">
        <v>2588</v>
      </c>
      <c r="G3946" t="s">
        <v>1392</v>
      </c>
      <c r="H3946">
        <v>3</v>
      </c>
      <c r="I3946" s="2">
        <v>0</v>
      </c>
      <c r="J3946" t="s">
        <v>1544</v>
      </c>
      <c r="K3946" t="str">
        <f>VLOOKUP(E3946,customers!$A$1:$C$794,1,FALSE)</f>
        <v>DO-13435</v>
      </c>
      <c r="L3946" t="str">
        <f>VLOOKUP(E3946,customers!$A$1:$C$794,2,FALSE)</f>
        <v>Denny Ordway</v>
      </c>
      <c r="M3946" t="str">
        <f>VLOOKUP(E3946,customers!$A$1:$C$794,3,FALSE)</f>
        <v>Consumer</v>
      </c>
    </row>
    <row r="3947" spans="1:13" x14ac:dyDescent="0.35">
      <c r="A3947" t="s">
        <v>9465</v>
      </c>
      <c r="B3947" s="1">
        <v>43057</v>
      </c>
      <c r="C3947" s="1">
        <v>43062</v>
      </c>
      <c r="D3947" t="s">
        <v>25</v>
      </c>
      <c r="E3947" t="s">
        <v>6145</v>
      </c>
      <c r="F3947" t="s">
        <v>8069</v>
      </c>
      <c r="G3947" t="s">
        <v>9466</v>
      </c>
      <c r="H3947">
        <v>1</v>
      </c>
      <c r="I3947" s="2">
        <v>0.2</v>
      </c>
      <c r="J3947" t="s">
        <v>130</v>
      </c>
      <c r="K3947" t="str">
        <f>VLOOKUP(E3947,customers!$A$1:$C$794,1,FALSE)</f>
        <v>AF-10870</v>
      </c>
      <c r="L3947" t="str">
        <f>VLOOKUP(E3947,customers!$A$1:$C$794,2,FALSE)</f>
        <v>Art Ferguson</v>
      </c>
      <c r="M3947" t="str">
        <f>VLOOKUP(E3947,customers!$A$1:$C$794,3,FALSE)</f>
        <v>Consumer</v>
      </c>
    </row>
    <row r="3948" spans="1:13" x14ac:dyDescent="0.35">
      <c r="A3948" t="s">
        <v>9465</v>
      </c>
      <c r="B3948" s="1">
        <v>43057</v>
      </c>
      <c r="C3948" s="1">
        <v>43062</v>
      </c>
      <c r="D3948" t="s">
        <v>25</v>
      </c>
      <c r="E3948" t="s">
        <v>6145</v>
      </c>
      <c r="F3948" t="s">
        <v>1338</v>
      </c>
      <c r="G3948" t="s">
        <v>4864</v>
      </c>
      <c r="H3948">
        <v>1</v>
      </c>
      <c r="I3948" s="2">
        <v>0.2</v>
      </c>
      <c r="J3948" t="s">
        <v>9467</v>
      </c>
      <c r="K3948" t="str">
        <f>VLOOKUP(E3948,customers!$A$1:$C$794,1,FALSE)</f>
        <v>AF-10870</v>
      </c>
      <c r="L3948" t="str">
        <f>VLOOKUP(E3948,customers!$A$1:$C$794,2,FALSE)</f>
        <v>Art Ferguson</v>
      </c>
      <c r="M3948" t="str">
        <f>VLOOKUP(E3948,customers!$A$1:$C$794,3,FALSE)</f>
        <v>Consumer</v>
      </c>
    </row>
    <row r="3949" spans="1:13" x14ac:dyDescent="0.35">
      <c r="A3949" t="s">
        <v>9468</v>
      </c>
      <c r="B3949" s="1">
        <v>42692</v>
      </c>
      <c r="C3949" s="1">
        <v>42696</v>
      </c>
      <c r="D3949" t="s">
        <v>25</v>
      </c>
      <c r="E3949" t="s">
        <v>158</v>
      </c>
      <c r="F3949" t="s">
        <v>745</v>
      </c>
      <c r="G3949" t="s">
        <v>2538</v>
      </c>
      <c r="H3949">
        <v>2</v>
      </c>
      <c r="I3949" s="2">
        <v>0.2</v>
      </c>
      <c r="J3949" t="s">
        <v>9212</v>
      </c>
      <c r="K3949" t="str">
        <f>VLOOKUP(E3949,customers!$A$1:$C$794,1,FALSE)</f>
        <v>SN-20710</v>
      </c>
      <c r="L3949" t="str">
        <f>VLOOKUP(E3949,customers!$A$1:$C$794,2,FALSE)</f>
        <v>Steve Nguyen</v>
      </c>
      <c r="M3949" t="str">
        <f>VLOOKUP(E3949,customers!$A$1:$C$794,3,FALSE)</f>
        <v>Home Office</v>
      </c>
    </row>
    <row r="3950" spans="1:13" x14ac:dyDescent="0.35">
      <c r="A3950" t="s">
        <v>9468</v>
      </c>
      <c r="B3950" s="1">
        <v>42692</v>
      </c>
      <c r="C3950" s="1">
        <v>42696</v>
      </c>
      <c r="D3950" t="s">
        <v>25</v>
      </c>
      <c r="E3950" t="s">
        <v>158</v>
      </c>
      <c r="F3950" t="s">
        <v>2446</v>
      </c>
      <c r="G3950" t="s">
        <v>9469</v>
      </c>
      <c r="H3950">
        <v>2</v>
      </c>
      <c r="I3950" s="2">
        <v>0.2</v>
      </c>
      <c r="J3950" t="s">
        <v>690</v>
      </c>
      <c r="K3950" t="str">
        <f>VLOOKUP(E3950,customers!$A$1:$C$794,1,FALSE)</f>
        <v>SN-20710</v>
      </c>
      <c r="L3950" t="str">
        <f>VLOOKUP(E3950,customers!$A$1:$C$794,2,FALSE)</f>
        <v>Steve Nguyen</v>
      </c>
      <c r="M3950" t="str">
        <f>VLOOKUP(E3950,customers!$A$1:$C$794,3,FALSE)</f>
        <v>Home Office</v>
      </c>
    </row>
    <row r="3951" spans="1:13" x14ac:dyDescent="0.35">
      <c r="A3951" t="s">
        <v>9468</v>
      </c>
      <c r="B3951" s="1">
        <v>42692</v>
      </c>
      <c r="C3951" s="1">
        <v>42696</v>
      </c>
      <c r="D3951" t="s">
        <v>25</v>
      </c>
      <c r="E3951" t="s">
        <v>158</v>
      </c>
      <c r="F3951" t="s">
        <v>1289</v>
      </c>
      <c r="G3951" t="s">
        <v>6103</v>
      </c>
      <c r="H3951">
        <v>2</v>
      </c>
      <c r="I3951" s="2">
        <v>0.2</v>
      </c>
      <c r="J3951" t="s">
        <v>361</v>
      </c>
      <c r="K3951" t="str">
        <f>VLOOKUP(E3951,customers!$A$1:$C$794,1,FALSE)</f>
        <v>SN-20710</v>
      </c>
      <c r="L3951" t="str">
        <f>VLOOKUP(E3951,customers!$A$1:$C$794,2,FALSE)</f>
        <v>Steve Nguyen</v>
      </c>
      <c r="M3951" t="str">
        <f>VLOOKUP(E3951,customers!$A$1:$C$794,3,FALSE)</f>
        <v>Home Office</v>
      </c>
    </row>
    <row r="3952" spans="1:13" x14ac:dyDescent="0.35">
      <c r="A3952" t="s">
        <v>9468</v>
      </c>
      <c r="B3952" s="1">
        <v>42692</v>
      </c>
      <c r="C3952" s="1">
        <v>42696</v>
      </c>
      <c r="D3952" t="s">
        <v>25</v>
      </c>
      <c r="E3952" t="s">
        <v>158</v>
      </c>
      <c r="F3952" t="s">
        <v>670</v>
      </c>
      <c r="G3952" t="s">
        <v>9470</v>
      </c>
      <c r="H3952">
        <v>6</v>
      </c>
      <c r="I3952" s="2">
        <v>0.3</v>
      </c>
      <c r="J3952" t="s">
        <v>9471</v>
      </c>
      <c r="K3952" t="str">
        <f>VLOOKUP(E3952,customers!$A$1:$C$794,1,FALSE)</f>
        <v>SN-20710</v>
      </c>
      <c r="L3952" t="str">
        <f>VLOOKUP(E3952,customers!$A$1:$C$794,2,FALSE)</f>
        <v>Steve Nguyen</v>
      </c>
      <c r="M3952" t="str">
        <f>VLOOKUP(E3952,customers!$A$1:$C$794,3,FALSE)</f>
        <v>Home Office</v>
      </c>
    </row>
    <row r="3953" spans="1:13" x14ac:dyDescent="0.35">
      <c r="A3953" t="s">
        <v>9472</v>
      </c>
      <c r="B3953" s="1">
        <v>41971</v>
      </c>
      <c r="C3953" s="1">
        <v>41973</v>
      </c>
      <c r="D3953" t="s">
        <v>11</v>
      </c>
      <c r="E3953" t="s">
        <v>3448</v>
      </c>
      <c r="F3953" t="s">
        <v>3633</v>
      </c>
      <c r="G3953" t="s">
        <v>9473</v>
      </c>
      <c r="H3953">
        <v>2</v>
      </c>
      <c r="I3953" s="2">
        <v>0.2</v>
      </c>
      <c r="J3953" t="s">
        <v>1998</v>
      </c>
      <c r="K3953" t="str">
        <f>VLOOKUP(E3953,customers!$A$1:$C$794,1,FALSE)</f>
        <v>MO-17500</v>
      </c>
      <c r="L3953" t="str">
        <f>VLOOKUP(E3953,customers!$A$1:$C$794,2,FALSE)</f>
        <v>Mary O'Rourke</v>
      </c>
      <c r="M3953" t="str">
        <f>VLOOKUP(E3953,customers!$A$1:$C$794,3,FALSE)</f>
        <v>Consumer</v>
      </c>
    </row>
    <row r="3954" spans="1:13" x14ac:dyDescent="0.35">
      <c r="A3954" t="s">
        <v>9474</v>
      </c>
      <c r="B3954" s="1">
        <v>42430</v>
      </c>
      <c r="C3954" s="1">
        <v>42437</v>
      </c>
      <c r="D3954" t="s">
        <v>25</v>
      </c>
      <c r="E3954" t="s">
        <v>187</v>
      </c>
      <c r="F3954" t="s">
        <v>9475</v>
      </c>
      <c r="G3954" t="s">
        <v>1754</v>
      </c>
      <c r="H3954">
        <v>2</v>
      </c>
      <c r="I3954" s="2">
        <v>0.2</v>
      </c>
      <c r="J3954" t="s">
        <v>9476</v>
      </c>
      <c r="K3954" t="str">
        <f>VLOOKUP(E3954,customers!$A$1:$C$794,1,FALSE)</f>
        <v>ON-18715</v>
      </c>
      <c r="L3954" t="str">
        <f>VLOOKUP(E3954,customers!$A$1:$C$794,2,FALSE)</f>
        <v>Odella Nelson</v>
      </c>
      <c r="M3954" t="str">
        <f>VLOOKUP(E3954,customers!$A$1:$C$794,3,FALSE)</f>
        <v>Corporate</v>
      </c>
    </row>
    <row r="3955" spans="1:13" x14ac:dyDescent="0.35">
      <c r="A3955" t="s">
        <v>9477</v>
      </c>
      <c r="B3955" s="1">
        <v>42750</v>
      </c>
      <c r="C3955" s="1">
        <v>42754</v>
      </c>
      <c r="D3955" t="s">
        <v>25</v>
      </c>
      <c r="E3955" t="s">
        <v>1657</v>
      </c>
      <c r="F3955" t="s">
        <v>288</v>
      </c>
      <c r="G3955" t="s">
        <v>4988</v>
      </c>
      <c r="H3955">
        <v>2</v>
      </c>
      <c r="I3955" s="2">
        <v>0</v>
      </c>
      <c r="J3955" t="s">
        <v>2147</v>
      </c>
      <c r="K3955" t="str">
        <f>VLOOKUP(E3955,customers!$A$1:$C$794,1,FALSE)</f>
        <v>SC-20095</v>
      </c>
      <c r="L3955" t="str">
        <f>VLOOKUP(E3955,customers!$A$1:$C$794,2,FALSE)</f>
        <v>Sanjit Chand</v>
      </c>
      <c r="M3955" t="str">
        <f>VLOOKUP(E3955,customers!$A$1:$C$794,3,FALSE)</f>
        <v>Consumer</v>
      </c>
    </row>
    <row r="3956" spans="1:13" x14ac:dyDescent="0.35">
      <c r="A3956" t="s">
        <v>9478</v>
      </c>
      <c r="B3956" s="1">
        <v>41733</v>
      </c>
      <c r="C3956" s="1">
        <v>41738</v>
      </c>
      <c r="D3956" t="s">
        <v>25</v>
      </c>
      <c r="E3956" t="s">
        <v>3542</v>
      </c>
      <c r="F3956" t="s">
        <v>2029</v>
      </c>
      <c r="G3956" t="s">
        <v>9449</v>
      </c>
      <c r="H3956">
        <v>1</v>
      </c>
      <c r="I3956" s="2">
        <v>0</v>
      </c>
      <c r="J3956" t="s">
        <v>7561</v>
      </c>
      <c r="K3956" t="str">
        <f>VLOOKUP(E3956,customers!$A$1:$C$794,1,FALSE)</f>
        <v>MS-17710</v>
      </c>
      <c r="L3956" t="str">
        <f>VLOOKUP(E3956,customers!$A$1:$C$794,2,FALSE)</f>
        <v>Maurice Satty</v>
      </c>
      <c r="M3956" t="str">
        <f>VLOOKUP(E3956,customers!$A$1:$C$794,3,FALSE)</f>
        <v>Consumer</v>
      </c>
    </row>
    <row r="3957" spans="1:13" x14ac:dyDescent="0.35">
      <c r="A3957" t="s">
        <v>9478</v>
      </c>
      <c r="B3957" s="1">
        <v>41733</v>
      </c>
      <c r="C3957" s="1">
        <v>41738</v>
      </c>
      <c r="D3957" t="s">
        <v>25</v>
      </c>
      <c r="E3957" t="s">
        <v>3542</v>
      </c>
      <c r="F3957" t="s">
        <v>4798</v>
      </c>
      <c r="G3957" t="s">
        <v>4799</v>
      </c>
      <c r="H3957">
        <v>4</v>
      </c>
      <c r="I3957" s="2">
        <v>0</v>
      </c>
      <c r="J3957" t="s">
        <v>9479</v>
      </c>
      <c r="K3957" t="str">
        <f>VLOOKUP(E3957,customers!$A$1:$C$794,1,FALSE)</f>
        <v>MS-17710</v>
      </c>
      <c r="L3957" t="str">
        <f>VLOOKUP(E3957,customers!$A$1:$C$794,2,FALSE)</f>
        <v>Maurice Satty</v>
      </c>
      <c r="M3957" t="str">
        <f>VLOOKUP(E3957,customers!$A$1:$C$794,3,FALSE)</f>
        <v>Consumer</v>
      </c>
    </row>
    <row r="3958" spans="1:13" x14ac:dyDescent="0.35">
      <c r="A3958" t="s">
        <v>9480</v>
      </c>
      <c r="B3958" s="1">
        <v>42547</v>
      </c>
      <c r="C3958" s="1">
        <v>42554</v>
      </c>
      <c r="D3958" t="s">
        <v>25</v>
      </c>
      <c r="E3958" t="s">
        <v>325</v>
      </c>
      <c r="F3958" t="s">
        <v>6114</v>
      </c>
      <c r="G3958" t="s">
        <v>9481</v>
      </c>
      <c r="H3958">
        <v>3</v>
      </c>
      <c r="I3958" s="2">
        <v>0</v>
      </c>
      <c r="J3958" t="s">
        <v>2059</v>
      </c>
      <c r="K3958" t="str">
        <f>VLOOKUP(E3958,customers!$A$1:$C$794,1,FALSE)</f>
        <v>DN-13690</v>
      </c>
      <c r="L3958" t="str">
        <f>VLOOKUP(E3958,customers!$A$1:$C$794,2,FALSE)</f>
        <v>Duane Noonan</v>
      </c>
      <c r="M3958" t="str">
        <f>VLOOKUP(E3958,customers!$A$1:$C$794,3,FALSE)</f>
        <v>Consumer</v>
      </c>
    </row>
    <row r="3959" spans="1:13" x14ac:dyDescent="0.35">
      <c r="A3959" t="s">
        <v>9482</v>
      </c>
      <c r="B3959" s="1">
        <v>42519</v>
      </c>
      <c r="C3959" s="1">
        <v>42523</v>
      </c>
      <c r="D3959" t="s">
        <v>25</v>
      </c>
      <c r="E3959" t="s">
        <v>1628</v>
      </c>
      <c r="F3959" t="s">
        <v>5098</v>
      </c>
      <c r="G3959" t="s">
        <v>4270</v>
      </c>
      <c r="H3959">
        <v>3</v>
      </c>
      <c r="I3959" s="2">
        <v>0.7</v>
      </c>
      <c r="J3959" t="s">
        <v>9483</v>
      </c>
      <c r="K3959" t="str">
        <f>VLOOKUP(E3959,customers!$A$1:$C$794,1,FALSE)</f>
        <v>RB-19360</v>
      </c>
      <c r="L3959" t="str">
        <f>VLOOKUP(E3959,customers!$A$1:$C$794,2,FALSE)</f>
        <v>Raymond Buch</v>
      </c>
      <c r="M3959" t="str">
        <f>VLOOKUP(E3959,customers!$A$1:$C$794,3,FALSE)</f>
        <v>Consumer</v>
      </c>
    </row>
    <row r="3960" spans="1:13" x14ac:dyDescent="0.35">
      <c r="A3960" t="s">
        <v>9482</v>
      </c>
      <c r="B3960" s="1">
        <v>42519</v>
      </c>
      <c r="C3960" s="1">
        <v>42523</v>
      </c>
      <c r="D3960" t="s">
        <v>25</v>
      </c>
      <c r="E3960" t="s">
        <v>1628</v>
      </c>
      <c r="F3960" t="s">
        <v>1324</v>
      </c>
      <c r="G3960" t="s">
        <v>9484</v>
      </c>
      <c r="H3960">
        <v>2</v>
      </c>
      <c r="I3960" s="2">
        <v>0.2</v>
      </c>
      <c r="J3960" t="s">
        <v>9485</v>
      </c>
      <c r="K3960" t="str">
        <f>VLOOKUP(E3960,customers!$A$1:$C$794,1,FALSE)</f>
        <v>RB-19360</v>
      </c>
      <c r="L3960" t="str">
        <f>VLOOKUP(E3960,customers!$A$1:$C$794,2,FALSE)</f>
        <v>Raymond Buch</v>
      </c>
      <c r="M3960" t="str">
        <f>VLOOKUP(E3960,customers!$A$1:$C$794,3,FALSE)</f>
        <v>Consumer</v>
      </c>
    </row>
    <row r="3961" spans="1:13" x14ac:dyDescent="0.35">
      <c r="A3961" t="s">
        <v>9482</v>
      </c>
      <c r="B3961" s="1">
        <v>42519</v>
      </c>
      <c r="C3961" s="1">
        <v>42523</v>
      </c>
      <c r="D3961" t="s">
        <v>25</v>
      </c>
      <c r="E3961" t="s">
        <v>1628</v>
      </c>
      <c r="F3961" t="s">
        <v>9486</v>
      </c>
      <c r="G3961" t="s">
        <v>9487</v>
      </c>
      <c r="H3961">
        <v>3</v>
      </c>
      <c r="I3961" s="2">
        <v>0.2</v>
      </c>
      <c r="J3961" t="s">
        <v>9488</v>
      </c>
      <c r="K3961" t="str">
        <f>VLOOKUP(E3961,customers!$A$1:$C$794,1,FALSE)</f>
        <v>RB-19360</v>
      </c>
      <c r="L3961" t="str">
        <f>VLOOKUP(E3961,customers!$A$1:$C$794,2,FALSE)</f>
        <v>Raymond Buch</v>
      </c>
      <c r="M3961" t="str">
        <f>VLOOKUP(E3961,customers!$A$1:$C$794,3,FALSE)</f>
        <v>Consumer</v>
      </c>
    </row>
    <row r="3962" spans="1:13" x14ac:dyDescent="0.35">
      <c r="A3962" t="s">
        <v>9489</v>
      </c>
      <c r="B3962" s="1">
        <v>42296</v>
      </c>
      <c r="C3962" s="1">
        <v>42301</v>
      </c>
      <c r="D3962" t="s">
        <v>25</v>
      </c>
      <c r="E3962" t="s">
        <v>4548</v>
      </c>
      <c r="F3962" t="s">
        <v>5769</v>
      </c>
      <c r="G3962" t="s">
        <v>9490</v>
      </c>
      <c r="H3962">
        <v>6</v>
      </c>
      <c r="I3962" s="2">
        <v>0</v>
      </c>
      <c r="J3962" t="s">
        <v>4268</v>
      </c>
      <c r="K3962" t="str">
        <f>VLOOKUP(E3962,customers!$A$1:$C$794,1,FALSE)</f>
        <v>NH-18610</v>
      </c>
      <c r="L3962" t="str">
        <f>VLOOKUP(E3962,customers!$A$1:$C$794,2,FALSE)</f>
        <v>Nicole Hansen</v>
      </c>
      <c r="M3962" t="str">
        <f>VLOOKUP(E3962,customers!$A$1:$C$794,3,FALSE)</f>
        <v>Corporate</v>
      </c>
    </row>
    <row r="3963" spans="1:13" x14ac:dyDescent="0.35">
      <c r="A3963" t="s">
        <v>9489</v>
      </c>
      <c r="B3963" s="1">
        <v>42296</v>
      </c>
      <c r="C3963" s="1">
        <v>42301</v>
      </c>
      <c r="D3963" t="s">
        <v>25</v>
      </c>
      <c r="E3963" t="s">
        <v>4548</v>
      </c>
      <c r="F3963" t="s">
        <v>4513</v>
      </c>
      <c r="G3963" t="s">
        <v>711</v>
      </c>
      <c r="H3963">
        <v>5</v>
      </c>
      <c r="I3963" s="2">
        <v>0</v>
      </c>
      <c r="J3963" t="s">
        <v>3808</v>
      </c>
      <c r="K3963" t="str">
        <f>VLOOKUP(E3963,customers!$A$1:$C$794,1,FALSE)</f>
        <v>NH-18610</v>
      </c>
      <c r="L3963" t="str">
        <f>VLOOKUP(E3963,customers!$A$1:$C$794,2,FALSE)</f>
        <v>Nicole Hansen</v>
      </c>
      <c r="M3963" t="str">
        <f>VLOOKUP(E3963,customers!$A$1:$C$794,3,FALSE)</f>
        <v>Corporate</v>
      </c>
    </row>
    <row r="3964" spans="1:13" x14ac:dyDescent="0.35">
      <c r="A3964" t="s">
        <v>9491</v>
      </c>
      <c r="B3964" s="1">
        <v>42785</v>
      </c>
      <c r="C3964" s="1">
        <v>42786</v>
      </c>
      <c r="D3964" t="s">
        <v>149</v>
      </c>
      <c r="E3964" t="s">
        <v>5214</v>
      </c>
      <c r="F3964" t="s">
        <v>4579</v>
      </c>
      <c r="G3964" t="s">
        <v>4836</v>
      </c>
      <c r="H3964">
        <v>3</v>
      </c>
      <c r="I3964" s="2">
        <v>0</v>
      </c>
      <c r="J3964" t="s">
        <v>1469</v>
      </c>
      <c r="K3964" t="str">
        <f>VLOOKUP(E3964,customers!$A$1:$C$794,1,FALSE)</f>
        <v>ED-13885</v>
      </c>
      <c r="L3964" t="str">
        <f>VLOOKUP(E3964,customers!$A$1:$C$794,2,FALSE)</f>
        <v>Emily Ducich</v>
      </c>
      <c r="M3964" t="str">
        <f>VLOOKUP(E3964,customers!$A$1:$C$794,3,FALSE)</f>
        <v>Home Office</v>
      </c>
    </row>
    <row r="3965" spans="1:13" x14ac:dyDescent="0.35">
      <c r="A3965" t="s">
        <v>9491</v>
      </c>
      <c r="B3965" s="1">
        <v>42785</v>
      </c>
      <c r="C3965" s="1">
        <v>42786</v>
      </c>
      <c r="D3965" t="s">
        <v>149</v>
      </c>
      <c r="E3965" t="s">
        <v>5214</v>
      </c>
      <c r="F3965" t="s">
        <v>4224</v>
      </c>
      <c r="G3965" t="s">
        <v>9492</v>
      </c>
      <c r="H3965">
        <v>3</v>
      </c>
      <c r="I3965" s="2">
        <v>0</v>
      </c>
      <c r="J3965" t="s">
        <v>9493</v>
      </c>
      <c r="K3965" t="str">
        <f>VLOOKUP(E3965,customers!$A$1:$C$794,1,FALSE)</f>
        <v>ED-13885</v>
      </c>
      <c r="L3965" t="str">
        <f>VLOOKUP(E3965,customers!$A$1:$C$794,2,FALSE)</f>
        <v>Emily Ducich</v>
      </c>
      <c r="M3965" t="str">
        <f>VLOOKUP(E3965,customers!$A$1:$C$794,3,FALSE)</f>
        <v>Home Office</v>
      </c>
    </row>
    <row r="3966" spans="1:13" x14ac:dyDescent="0.35">
      <c r="A3966" t="s">
        <v>9494</v>
      </c>
      <c r="B3966" s="1">
        <v>42635</v>
      </c>
      <c r="C3966" s="1">
        <v>42641</v>
      </c>
      <c r="D3966" t="s">
        <v>25</v>
      </c>
      <c r="E3966" t="s">
        <v>6777</v>
      </c>
      <c r="F3966" t="s">
        <v>9495</v>
      </c>
      <c r="G3966" t="s">
        <v>3514</v>
      </c>
      <c r="H3966">
        <v>3</v>
      </c>
      <c r="I3966" s="2">
        <v>0.2</v>
      </c>
      <c r="J3966" t="s">
        <v>9496</v>
      </c>
      <c r="K3966" t="str">
        <f>VLOOKUP(E3966,customers!$A$1:$C$794,1,FALSE)</f>
        <v>PW-19240</v>
      </c>
      <c r="L3966" t="str">
        <f>VLOOKUP(E3966,customers!$A$1:$C$794,2,FALSE)</f>
        <v>Pierre Wener</v>
      </c>
      <c r="M3966" t="str">
        <f>VLOOKUP(E3966,customers!$A$1:$C$794,3,FALSE)</f>
        <v>Consumer</v>
      </c>
    </row>
    <row r="3967" spans="1:13" x14ac:dyDescent="0.35">
      <c r="A3967" t="s">
        <v>9497</v>
      </c>
      <c r="B3967" s="1">
        <v>41955</v>
      </c>
      <c r="C3967" s="1">
        <v>41960</v>
      </c>
      <c r="D3967" t="s">
        <v>11</v>
      </c>
      <c r="E3967" t="s">
        <v>7616</v>
      </c>
      <c r="F3967" t="s">
        <v>1138</v>
      </c>
      <c r="G3967" t="s">
        <v>3514</v>
      </c>
      <c r="H3967">
        <v>3</v>
      </c>
      <c r="I3967" s="2">
        <v>0.2</v>
      </c>
      <c r="J3967" t="s">
        <v>9496</v>
      </c>
      <c r="K3967" t="str">
        <f>VLOOKUP(E3967,customers!$A$1:$C$794,1,FALSE)</f>
        <v>DM-13345</v>
      </c>
      <c r="L3967" t="str">
        <f>VLOOKUP(E3967,customers!$A$1:$C$794,2,FALSE)</f>
        <v>Denise Monton</v>
      </c>
      <c r="M3967" t="str">
        <f>VLOOKUP(E3967,customers!$A$1:$C$794,3,FALSE)</f>
        <v>Corporate</v>
      </c>
    </row>
    <row r="3968" spans="1:13" x14ac:dyDescent="0.35">
      <c r="A3968" t="s">
        <v>9498</v>
      </c>
      <c r="B3968" s="1">
        <v>42461</v>
      </c>
      <c r="C3968" s="1">
        <v>42466</v>
      </c>
      <c r="D3968" t="s">
        <v>25</v>
      </c>
      <c r="E3968" t="s">
        <v>3554</v>
      </c>
      <c r="F3968" t="s">
        <v>2844</v>
      </c>
      <c r="G3968" t="s">
        <v>6495</v>
      </c>
      <c r="H3968">
        <v>4</v>
      </c>
      <c r="I3968" s="2">
        <v>0</v>
      </c>
      <c r="J3968" t="s">
        <v>9499</v>
      </c>
      <c r="K3968" t="str">
        <f>VLOOKUP(E3968,customers!$A$1:$C$794,1,FALSE)</f>
        <v>DW-13540</v>
      </c>
      <c r="L3968" t="str">
        <f>VLOOKUP(E3968,customers!$A$1:$C$794,2,FALSE)</f>
        <v>Don Weiss</v>
      </c>
      <c r="M3968" t="str">
        <f>VLOOKUP(E3968,customers!$A$1:$C$794,3,FALSE)</f>
        <v>Consumer</v>
      </c>
    </row>
    <row r="3969" spans="1:13" x14ac:dyDescent="0.35">
      <c r="A3969" t="s">
        <v>9500</v>
      </c>
      <c r="B3969" s="1">
        <v>42510</v>
      </c>
      <c r="C3969" s="1">
        <v>42513</v>
      </c>
      <c r="D3969" t="s">
        <v>149</v>
      </c>
      <c r="E3969" t="s">
        <v>2330</v>
      </c>
      <c r="F3969" t="s">
        <v>2604</v>
      </c>
      <c r="G3969" t="s">
        <v>9501</v>
      </c>
      <c r="H3969">
        <v>7</v>
      </c>
      <c r="I3969" s="2">
        <v>0.7</v>
      </c>
      <c r="J3969" t="s">
        <v>9502</v>
      </c>
      <c r="K3969" t="str">
        <f>VLOOKUP(E3969,customers!$A$1:$C$794,1,FALSE)</f>
        <v>EH-14125</v>
      </c>
      <c r="L3969" t="str">
        <f>VLOOKUP(E3969,customers!$A$1:$C$794,2,FALSE)</f>
        <v>Eugene Hildebrand</v>
      </c>
      <c r="M3969" t="str">
        <f>VLOOKUP(E3969,customers!$A$1:$C$794,3,FALSE)</f>
        <v>Home Office</v>
      </c>
    </row>
    <row r="3970" spans="1:13" x14ac:dyDescent="0.35">
      <c r="A3970" t="s">
        <v>9503</v>
      </c>
      <c r="B3970" s="1">
        <v>42156</v>
      </c>
      <c r="C3970" s="1">
        <v>42160</v>
      </c>
      <c r="D3970" t="s">
        <v>25</v>
      </c>
      <c r="E3970" t="s">
        <v>9303</v>
      </c>
      <c r="F3970" t="s">
        <v>718</v>
      </c>
      <c r="G3970" t="s">
        <v>7476</v>
      </c>
      <c r="H3970">
        <v>8</v>
      </c>
      <c r="I3970" s="2">
        <v>0.8</v>
      </c>
      <c r="J3970" t="s">
        <v>511</v>
      </c>
      <c r="K3970" t="str">
        <f>VLOOKUP(E3970,customers!$A$1:$C$794,1,FALSE)</f>
        <v>KE-16420</v>
      </c>
      <c r="L3970" t="str">
        <f>VLOOKUP(E3970,customers!$A$1:$C$794,2,FALSE)</f>
        <v>Katrina Edelman</v>
      </c>
      <c r="M3970" t="str">
        <f>VLOOKUP(E3970,customers!$A$1:$C$794,3,FALSE)</f>
        <v>Corporate</v>
      </c>
    </row>
    <row r="3971" spans="1:13" x14ac:dyDescent="0.35">
      <c r="A3971" t="s">
        <v>9503</v>
      </c>
      <c r="B3971" s="1">
        <v>42156</v>
      </c>
      <c r="C3971" s="1">
        <v>42160</v>
      </c>
      <c r="D3971" t="s">
        <v>25</v>
      </c>
      <c r="E3971" t="s">
        <v>9303</v>
      </c>
      <c r="F3971" t="s">
        <v>9504</v>
      </c>
      <c r="G3971" t="s">
        <v>9505</v>
      </c>
      <c r="H3971">
        <v>10</v>
      </c>
      <c r="I3971" s="2">
        <v>0.2</v>
      </c>
      <c r="J3971" t="s">
        <v>2977</v>
      </c>
      <c r="K3971" t="str">
        <f>VLOOKUP(E3971,customers!$A$1:$C$794,1,FALSE)</f>
        <v>KE-16420</v>
      </c>
      <c r="L3971" t="str">
        <f>VLOOKUP(E3971,customers!$A$1:$C$794,2,FALSE)</f>
        <v>Katrina Edelman</v>
      </c>
      <c r="M3971" t="str">
        <f>VLOOKUP(E3971,customers!$A$1:$C$794,3,FALSE)</f>
        <v>Corporate</v>
      </c>
    </row>
    <row r="3972" spans="1:13" x14ac:dyDescent="0.35">
      <c r="A3972" t="s">
        <v>9506</v>
      </c>
      <c r="B3972" s="1">
        <v>41965</v>
      </c>
      <c r="C3972" s="1">
        <v>41969</v>
      </c>
      <c r="D3972" t="s">
        <v>25</v>
      </c>
      <c r="E3972" t="s">
        <v>9507</v>
      </c>
      <c r="F3972" t="s">
        <v>6890</v>
      </c>
      <c r="G3972" t="s">
        <v>9508</v>
      </c>
      <c r="H3972">
        <v>9</v>
      </c>
      <c r="I3972" s="2">
        <v>0</v>
      </c>
      <c r="J3972" t="s">
        <v>9509</v>
      </c>
      <c r="K3972" t="str">
        <f>VLOOKUP(E3972,customers!$A$1:$C$794,1,FALSE)</f>
        <v>SP-20920</v>
      </c>
      <c r="L3972" t="str">
        <f>VLOOKUP(E3972,customers!$A$1:$C$794,2,FALSE)</f>
        <v>Susan Pistek</v>
      </c>
      <c r="M3972" t="str">
        <f>VLOOKUP(E3972,customers!$A$1:$C$794,3,FALSE)</f>
        <v>Consumer</v>
      </c>
    </row>
    <row r="3973" spans="1:13" x14ac:dyDescent="0.35">
      <c r="A3973" t="s">
        <v>9510</v>
      </c>
      <c r="B3973" s="1">
        <v>42057</v>
      </c>
      <c r="C3973" s="1">
        <v>42059</v>
      </c>
      <c r="D3973" t="s">
        <v>11</v>
      </c>
      <c r="E3973" t="s">
        <v>3602</v>
      </c>
      <c r="F3973" t="s">
        <v>8199</v>
      </c>
      <c r="G3973" t="s">
        <v>4799</v>
      </c>
      <c r="H3973">
        <v>4</v>
      </c>
      <c r="I3973" s="2">
        <v>0</v>
      </c>
      <c r="J3973" t="s">
        <v>9511</v>
      </c>
      <c r="K3973" t="str">
        <f>VLOOKUP(E3973,customers!$A$1:$C$794,1,FALSE)</f>
        <v>PS-19045</v>
      </c>
      <c r="L3973" t="str">
        <f>VLOOKUP(E3973,customers!$A$1:$C$794,2,FALSE)</f>
        <v>Penelope Sewall</v>
      </c>
      <c r="M3973" t="str">
        <f>VLOOKUP(E3973,customers!$A$1:$C$794,3,FALSE)</f>
        <v>Home Office</v>
      </c>
    </row>
    <row r="3974" spans="1:13" x14ac:dyDescent="0.35">
      <c r="A3974" t="s">
        <v>9512</v>
      </c>
      <c r="B3974" s="1">
        <v>42458</v>
      </c>
      <c r="C3974" s="1">
        <v>42462</v>
      </c>
      <c r="D3974" t="s">
        <v>25</v>
      </c>
      <c r="E3974" t="s">
        <v>424</v>
      </c>
      <c r="F3974" t="s">
        <v>4248</v>
      </c>
      <c r="G3974" t="s">
        <v>2994</v>
      </c>
      <c r="H3974">
        <v>2</v>
      </c>
      <c r="I3974" s="2">
        <v>0</v>
      </c>
      <c r="J3974" t="s">
        <v>4683</v>
      </c>
      <c r="K3974" t="str">
        <f>VLOOKUP(E3974,customers!$A$1:$C$794,1,FALSE)</f>
        <v>JM-15250</v>
      </c>
      <c r="L3974" t="str">
        <f>VLOOKUP(E3974,customers!$A$1:$C$794,2,FALSE)</f>
        <v>Janet Martin</v>
      </c>
      <c r="M3974" t="str">
        <f>VLOOKUP(E3974,customers!$A$1:$C$794,3,FALSE)</f>
        <v>Consumer</v>
      </c>
    </row>
    <row r="3975" spans="1:13" x14ac:dyDescent="0.35">
      <c r="A3975" t="s">
        <v>9512</v>
      </c>
      <c r="B3975" s="1">
        <v>42458</v>
      </c>
      <c r="C3975" s="1">
        <v>42462</v>
      </c>
      <c r="D3975" t="s">
        <v>25</v>
      </c>
      <c r="E3975" t="s">
        <v>424</v>
      </c>
      <c r="F3975" t="s">
        <v>4461</v>
      </c>
      <c r="G3975" t="s">
        <v>4462</v>
      </c>
      <c r="H3975">
        <v>5</v>
      </c>
      <c r="I3975" s="2">
        <v>0.2</v>
      </c>
      <c r="J3975" t="s">
        <v>4463</v>
      </c>
      <c r="K3975" t="str">
        <f>VLOOKUP(E3975,customers!$A$1:$C$794,1,FALSE)</f>
        <v>JM-15250</v>
      </c>
      <c r="L3975" t="str">
        <f>VLOOKUP(E3975,customers!$A$1:$C$794,2,FALSE)</f>
        <v>Janet Martin</v>
      </c>
      <c r="M3975" t="str">
        <f>VLOOKUP(E3975,customers!$A$1:$C$794,3,FALSE)</f>
        <v>Consumer</v>
      </c>
    </row>
    <row r="3976" spans="1:13" x14ac:dyDescent="0.35">
      <c r="A3976" t="s">
        <v>9512</v>
      </c>
      <c r="B3976" s="1">
        <v>42458</v>
      </c>
      <c r="C3976" s="1">
        <v>42462</v>
      </c>
      <c r="D3976" t="s">
        <v>25</v>
      </c>
      <c r="E3976" t="s">
        <v>424</v>
      </c>
      <c r="F3976" t="s">
        <v>128</v>
      </c>
      <c r="G3976" t="s">
        <v>9513</v>
      </c>
      <c r="H3976">
        <v>8</v>
      </c>
      <c r="I3976" s="2">
        <v>0</v>
      </c>
      <c r="J3976" t="s">
        <v>129</v>
      </c>
      <c r="K3976" t="str">
        <f>VLOOKUP(E3976,customers!$A$1:$C$794,1,FALSE)</f>
        <v>JM-15250</v>
      </c>
      <c r="L3976" t="str">
        <f>VLOOKUP(E3976,customers!$A$1:$C$794,2,FALSE)</f>
        <v>Janet Martin</v>
      </c>
      <c r="M3976" t="str">
        <f>VLOOKUP(E3976,customers!$A$1:$C$794,3,FALSE)</f>
        <v>Consumer</v>
      </c>
    </row>
    <row r="3977" spans="1:13" x14ac:dyDescent="0.35">
      <c r="A3977" t="s">
        <v>9512</v>
      </c>
      <c r="B3977" s="1">
        <v>42458</v>
      </c>
      <c r="C3977" s="1">
        <v>42462</v>
      </c>
      <c r="D3977" t="s">
        <v>25</v>
      </c>
      <c r="E3977" t="s">
        <v>424</v>
      </c>
      <c r="F3977" t="s">
        <v>3397</v>
      </c>
      <c r="G3977" t="s">
        <v>9514</v>
      </c>
      <c r="H3977">
        <v>7</v>
      </c>
      <c r="I3977" s="2">
        <v>0.2</v>
      </c>
      <c r="J3977" t="s">
        <v>6299</v>
      </c>
      <c r="K3977" t="str">
        <f>VLOOKUP(E3977,customers!$A$1:$C$794,1,FALSE)</f>
        <v>JM-15250</v>
      </c>
      <c r="L3977" t="str">
        <f>VLOOKUP(E3977,customers!$A$1:$C$794,2,FALSE)</f>
        <v>Janet Martin</v>
      </c>
      <c r="M3977" t="str">
        <f>VLOOKUP(E3977,customers!$A$1:$C$794,3,FALSE)</f>
        <v>Consumer</v>
      </c>
    </row>
    <row r="3978" spans="1:13" x14ac:dyDescent="0.35">
      <c r="A3978" t="s">
        <v>9515</v>
      </c>
      <c r="B3978" s="1">
        <v>42665</v>
      </c>
      <c r="C3978" s="1">
        <v>42667</v>
      </c>
      <c r="D3978" t="s">
        <v>149</v>
      </c>
      <c r="E3978" t="s">
        <v>5073</v>
      </c>
      <c r="F3978" t="s">
        <v>9516</v>
      </c>
      <c r="G3978" t="s">
        <v>9517</v>
      </c>
      <c r="H3978">
        <v>4</v>
      </c>
      <c r="I3978" s="2">
        <v>0</v>
      </c>
      <c r="J3978" t="s">
        <v>6868</v>
      </c>
      <c r="K3978" t="str">
        <f>VLOOKUP(E3978,customers!$A$1:$C$794,1,FALSE)</f>
        <v>EB-13930</v>
      </c>
      <c r="L3978" t="str">
        <f>VLOOKUP(E3978,customers!$A$1:$C$794,2,FALSE)</f>
        <v>Eric Barreto</v>
      </c>
      <c r="M3978" t="str">
        <f>VLOOKUP(E3978,customers!$A$1:$C$794,3,FALSE)</f>
        <v>Consumer</v>
      </c>
    </row>
    <row r="3979" spans="1:13" x14ac:dyDescent="0.35">
      <c r="A3979" t="s">
        <v>9518</v>
      </c>
      <c r="B3979" s="1">
        <v>43010</v>
      </c>
      <c r="C3979" s="1">
        <v>43015</v>
      </c>
      <c r="D3979" t="s">
        <v>25</v>
      </c>
      <c r="E3979" t="s">
        <v>4195</v>
      </c>
      <c r="F3979" t="s">
        <v>523</v>
      </c>
      <c r="G3979" t="s">
        <v>9519</v>
      </c>
      <c r="H3979">
        <v>3</v>
      </c>
      <c r="I3979" s="2">
        <v>0</v>
      </c>
      <c r="J3979" t="s">
        <v>3146</v>
      </c>
      <c r="K3979" t="str">
        <f>VLOOKUP(E3979,customers!$A$1:$C$794,1,FALSE)</f>
        <v>FG-14260</v>
      </c>
      <c r="L3979" t="str">
        <f>VLOOKUP(E3979,customers!$A$1:$C$794,2,FALSE)</f>
        <v>Frank Gastineau</v>
      </c>
      <c r="M3979" t="str">
        <f>VLOOKUP(E3979,customers!$A$1:$C$794,3,FALSE)</f>
        <v>Home Office</v>
      </c>
    </row>
    <row r="3980" spans="1:13" x14ac:dyDescent="0.35">
      <c r="A3980" t="s">
        <v>9518</v>
      </c>
      <c r="B3980" s="1">
        <v>43010</v>
      </c>
      <c r="C3980" s="1">
        <v>43015</v>
      </c>
      <c r="D3980" t="s">
        <v>25</v>
      </c>
      <c r="E3980" t="s">
        <v>4195</v>
      </c>
      <c r="F3980" t="s">
        <v>2108</v>
      </c>
      <c r="G3980" t="s">
        <v>2109</v>
      </c>
      <c r="H3980">
        <v>2</v>
      </c>
      <c r="I3980" s="2">
        <v>0.2</v>
      </c>
      <c r="J3980" t="s">
        <v>2110</v>
      </c>
      <c r="K3980" t="str">
        <f>VLOOKUP(E3980,customers!$A$1:$C$794,1,FALSE)</f>
        <v>FG-14260</v>
      </c>
      <c r="L3980" t="str">
        <f>VLOOKUP(E3980,customers!$A$1:$C$794,2,FALSE)</f>
        <v>Frank Gastineau</v>
      </c>
      <c r="M3980" t="str">
        <f>VLOOKUP(E3980,customers!$A$1:$C$794,3,FALSE)</f>
        <v>Home Office</v>
      </c>
    </row>
    <row r="3981" spans="1:13" x14ac:dyDescent="0.35">
      <c r="A3981" t="s">
        <v>9520</v>
      </c>
      <c r="B3981" s="1">
        <v>41996</v>
      </c>
      <c r="C3981" s="1">
        <v>42000</v>
      </c>
      <c r="D3981" t="s">
        <v>25</v>
      </c>
      <c r="E3981" t="s">
        <v>2351</v>
      </c>
      <c r="F3981" t="s">
        <v>4379</v>
      </c>
      <c r="G3981" t="s">
        <v>9521</v>
      </c>
      <c r="H3981">
        <v>2</v>
      </c>
      <c r="I3981" s="2">
        <v>0.4</v>
      </c>
      <c r="J3981" t="s">
        <v>9522</v>
      </c>
      <c r="K3981" t="str">
        <f>VLOOKUP(E3981,customers!$A$1:$C$794,1,FALSE)</f>
        <v>TH-21235</v>
      </c>
      <c r="L3981" t="str">
        <f>VLOOKUP(E3981,customers!$A$1:$C$794,2,FALSE)</f>
        <v>Tiffany House</v>
      </c>
      <c r="M3981" t="str">
        <f>VLOOKUP(E3981,customers!$A$1:$C$794,3,FALSE)</f>
        <v>Corporate</v>
      </c>
    </row>
    <row r="3982" spans="1:13" x14ac:dyDescent="0.35">
      <c r="A3982" t="s">
        <v>9520</v>
      </c>
      <c r="B3982" s="1">
        <v>41996</v>
      </c>
      <c r="C3982" s="1">
        <v>42000</v>
      </c>
      <c r="D3982" t="s">
        <v>25</v>
      </c>
      <c r="E3982" t="s">
        <v>2351</v>
      </c>
      <c r="F3982" t="s">
        <v>2300</v>
      </c>
      <c r="G3982" t="s">
        <v>9523</v>
      </c>
      <c r="H3982">
        <v>3</v>
      </c>
      <c r="I3982" s="2">
        <v>0</v>
      </c>
      <c r="J3982" t="s">
        <v>5479</v>
      </c>
      <c r="K3982" t="str">
        <f>VLOOKUP(E3982,customers!$A$1:$C$794,1,FALSE)</f>
        <v>TH-21235</v>
      </c>
      <c r="L3982" t="str">
        <f>VLOOKUP(E3982,customers!$A$1:$C$794,2,FALSE)</f>
        <v>Tiffany House</v>
      </c>
      <c r="M3982" t="str">
        <f>VLOOKUP(E3982,customers!$A$1:$C$794,3,FALSE)</f>
        <v>Corporate</v>
      </c>
    </row>
    <row r="3983" spans="1:13" x14ac:dyDescent="0.35">
      <c r="A3983" t="s">
        <v>9524</v>
      </c>
      <c r="B3983" s="1">
        <v>43084</v>
      </c>
      <c r="C3983" s="1">
        <v>43089</v>
      </c>
      <c r="D3983" t="s">
        <v>25</v>
      </c>
      <c r="E3983" t="s">
        <v>4701</v>
      </c>
      <c r="F3983" t="s">
        <v>2361</v>
      </c>
      <c r="G3983" t="s">
        <v>9525</v>
      </c>
      <c r="H3983">
        <v>3</v>
      </c>
      <c r="I3983" s="2">
        <v>0</v>
      </c>
      <c r="J3983" t="s">
        <v>9526</v>
      </c>
      <c r="K3983" t="str">
        <f>VLOOKUP(E3983,customers!$A$1:$C$794,1,FALSE)</f>
        <v>PL-18925</v>
      </c>
      <c r="L3983" t="str">
        <f>VLOOKUP(E3983,customers!$A$1:$C$794,2,FALSE)</f>
        <v>Paul Lucas</v>
      </c>
      <c r="M3983" t="str">
        <f>VLOOKUP(E3983,customers!$A$1:$C$794,3,FALSE)</f>
        <v>Home Office</v>
      </c>
    </row>
    <row r="3984" spans="1:13" x14ac:dyDescent="0.35">
      <c r="A3984" t="s">
        <v>9527</v>
      </c>
      <c r="B3984" s="1">
        <v>42558</v>
      </c>
      <c r="C3984" s="1">
        <v>42560</v>
      </c>
      <c r="D3984" t="s">
        <v>11</v>
      </c>
      <c r="E3984" t="s">
        <v>7642</v>
      </c>
      <c r="F3984" t="s">
        <v>218</v>
      </c>
      <c r="G3984" t="s">
        <v>4129</v>
      </c>
      <c r="H3984">
        <v>4</v>
      </c>
      <c r="I3984" s="2">
        <v>0.2</v>
      </c>
      <c r="J3984" t="s">
        <v>3889</v>
      </c>
      <c r="K3984" t="str">
        <f>VLOOKUP(E3984,customers!$A$1:$C$794,1,FALSE)</f>
        <v>CC-12370</v>
      </c>
      <c r="L3984" t="str">
        <f>VLOOKUP(E3984,customers!$A$1:$C$794,2,FALSE)</f>
        <v>Christopher Conant</v>
      </c>
      <c r="M3984" t="str">
        <f>VLOOKUP(E3984,customers!$A$1:$C$794,3,FALSE)</f>
        <v>Consumer</v>
      </c>
    </row>
    <row r="3985" spans="1:13" x14ac:dyDescent="0.35">
      <c r="A3985" t="s">
        <v>9527</v>
      </c>
      <c r="B3985" s="1">
        <v>42558</v>
      </c>
      <c r="C3985" s="1">
        <v>42560</v>
      </c>
      <c r="D3985" t="s">
        <v>11</v>
      </c>
      <c r="E3985" t="s">
        <v>7642</v>
      </c>
      <c r="F3985" t="s">
        <v>6416</v>
      </c>
      <c r="G3985" t="s">
        <v>7989</v>
      </c>
      <c r="H3985">
        <v>5</v>
      </c>
      <c r="I3985" s="2">
        <v>0.2</v>
      </c>
      <c r="J3985" t="s">
        <v>9528</v>
      </c>
      <c r="K3985" t="str">
        <f>VLOOKUP(E3985,customers!$A$1:$C$794,1,FALSE)</f>
        <v>CC-12370</v>
      </c>
      <c r="L3985" t="str">
        <f>VLOOKUP(E3985,customers!$A$1:$C$794,2,FALSE)</f>
        <v>Christopher Conant</v>
      </c>
      <c r="M3985" t="str">
        <f>VLOOKUP(E3985,customers!$A$1:$C$794,3,FALSE)</f>
        <v>Consumer</v>
      </c>
    </row>
    <row r="3986" spans="1:13" x14ac:dyDescent="0.35">
      <c r="A3986" t="s">
        <v>9527</v>
      </c>
      <c r="B3986" s="1">
        <v>42558</v>
      </c>
      <c r="C3986" s="1">
        <v>42560</v>
      </c>
      <c r="D3986" t="s">
        <v>11</v>
      </c>
      <c r="E3986" t="s">
        <v>7642</v>
      </c>
      <c r="F3986" t="s">
        <v>7580</v>
      </c>
      <c r="G3986" t="s">
        <v>5331</v>
      </c>
      <c r="H3986">
        <v>1</v>
      </c>
      <c r="I3986" s="2">
        <v>0</v>
      </c>
      <c r="J3986" t="s">
        <v>5332</v>
      </c>
      <c r="K3986" t="str">
        <f>VLOOKUP(E3986,customers!$A$1:$C$794,1,FALSE)</f>
        <v>CC-12370</v>
      </c>
      <c r="L3986" t="str">
        <f>VLOOKUP(E3986,customers!$A$1:$C$794,2,FALSE)</f>
        <v>Christopher Conant</v>
      </c>
      <c r="M3986" t="str">
        <f>VLOOKUP(E3986,customers!$A$1:$C$794,3,FALSE)</f>
        <v>Consumer</v>
      </c>
    </row>
    <row r="3987" spans="1:13" x14ac:dyDescent="0.35">
      <c r="A3987" t="s">
        <v>9529</v>
      </c>
      <c r="B3987" s="1">
        <v>42477</v>
      </c>
      <c r="C3987" s="1">
        <v>42481</v>
      </c>
      <c r="D3987" t="s">
        <v>25</v>
      </c>
      <c r="E3987" t="s">
        <v>3123</v>
      </c>
      <c r="F3987" t="s">
        <v>3066</v>
      </c>
      <c r="G3987" t="s">
        <v>9530</v>
      </c>
      <c r="H3987">
        <v>3</v>
      </c>
      <c r="I3987" s="2">
        <v>0.15</v>
      </c>
      <c r="J3987" t="s">
        <v>9531</v>
      </c>
      <c r="K3987" t="str">
        <f>VLOOKUP(E3987,customers!$A$1:$C$794,1,FALSE)</f>
        <v>JM-15535</v>
      </c>
      <c r="L3987" t="str">
        <f>VLOOKUP(E3987,customers!$A$1:$C$794,2,FALSE)</f>
        <v>Jessica Myrick</v>
      </c>
      <c r="M3987" t="str">
        <f>VLOOKUP(E3987,customers!$A$1:$C$794,3,FALSE)</f>
        <v>Consumer</v>
      </c>
    </row>
    <row r="3988" spans="1:13" x14ac:dyDescent="0.35">
      <c r="A3988" t="s">
        <v>9532</v>
      </c>
      <c r="B3988" s="1">
        <v>42833</v>
      </c>
      <c r="C3988" s="1">
        <v>42839</v>
      </c>
      <c r="D3988" t="s">
        <v>25</v>
      </c>
      <c r="E3988" t="s">
        <v>6172</v>
      </c>
      <c r="F3988" t="s">
        <v>2004</v>
      </c>
      <c r="G3988" t="s">
        <v>9533</v>
      </c>
      <c r="H3988">
        <v>4</v>
      </c>
      <c r="I3988" s="2">
        <v>0</v>
      </c>
      <c r="J3988" t="s">
        <v>9534</v>
      </c>
      <c r="K3988" t="str">
        <f>VLOOKUP(E3988,customers!$A$1:$C$794,1,FALSE)</f>
        <v>KF-16285</v>
      </c>
      <c r="L3988" t="str">
        <f>VLOOKUP(E3988,customers!$A$1:$C$794,2,FALSE)</f>
        <v>Karen Ferguson</v>
      </c>
      <c r="M3988" t="str">
        <f>VLOOKUP(E3988,customers!$A$1:$C$794,3,FALSE)</f>
        <v>Home Office</v>
      </c>
    </row>
    <row r="3989" spans="1:13" x14ac:dyDescent="0.35">
      <c r="A3989" t="s">
        <v>9532</v>
      </c>
      <c r="B3989" s="1">
        <v>42833</v>
      </c>
      <c r="C3989" s="1">
        <v>42839</v>
      </c>
      <c r="D3989" t="s">
        <v>25</v>
      </c>
      <c r="E3989" t="s">
        <v>6172</v>
      </c>
      <c r="F3989" t="s">
        <v>9535</v>
      </c>
      <c r="G3989" t="s">
        <v>4540</v>
      </c>
      <c r="H3989">
        <v>5</v>
      </c>
      <c r="I3989" s="2">
        <v>0</v>
      </c>
      <c r="J3989" t="s">
        <v>9536</v>
      </c>
      <c r="K3989" t="str">
        <f>VLOOKUP(E3989,customers!$A$1:$C$794,1,FALSE)</f>
        <v>KF-16285</v>
      </c>
      <c r="L3989" t="str">
        <f>VLOOKUP(E3989,customers!$A$1:$C$794,2,FALSE)</f>
        <v>Karen Ferguson</v>
      </c>
      <c r="M3989" t="str">
        <f>VLOOKUP(E3989,customers!$A$1:$C$794,3,FALSE)</f>
        <v>Home Office</v>
      </c>
    </row>
    <row r="3990" spans="1:13" x14ac:dyDescent="0.35">
      <c r="A3990" t="s">
        <v>9537</v>
      </c>
      <c r="B3990" s="1">
        <v>42477</v>
      </c>
      <c r="C3990" s="1">
        <v>42482</v>
      </c>
      <c r="D3990" t="s">
        <v>25</v>
      </c>
      <c r="E3990" t="s">
        <v>9538</v>
      </c>
      <c r="F3990" t="s">
        <v>9539</v>
      </c>
      <c r="G3990" t="s">
        <v>9540</v>
      </c>
      <c r="H3990">
        <v>5</v>
      </c>
      <c r="I3990" s="2">
        <v>0.2</v>
      </c>
      <c r="J3990" t="s">
        <v>7854</v>
      </c>
      <c r="K3990" t="str">
        <f>VLOOKUP(E3990,customers!$A$1:$C$794,1,FALSE)</f>
        <v>CS-12175</v>
      </c>
      <c r="L3990" t="str">
        <f>VLOOKUP(E3990,customers!$A$1:$C$794,2,FALSE)</f>
        <v>Charles Sheldon</v>
      </c>
      <c r="M3990" t="str">
        <f>VLOOKUP(E3990,customers!$A$1:$C$794,3,FALSE)</f>
        <v>Corporate</v>
      </c>
    </row>
    <row r="3991" spans="1:13" x14ac:dyDescent="0.35">
      <c r="A3991" t="s">
        <v>9541</v>
      </c>
      <c r="B3991" s="1">
        <v>41968</v>
      </c>
      <c r="C3991" s="1">
        <v>41970</v>
      </c>
      <c r="D3991" t="s">
        <v>11</v>
      </c>
      <c r="E3991" t="s">
        <v>4663</v>
      </c>
      <c r="F3991" t="s">
        <v>3246</v>
      </c>
      <c r="G3991" t="s">
        <v>9542</v>
      </c>
      <c r="H3991">
        <v>2</v>
      </c>
      <c r="I3991" s="2">
        <v>0</v>
      </c>
      <c r="J3991" t="s">
        <v>7216</v>
      </c>
      <c r="K3991" t="str">
        <f>VLOOKUP(E3991,customers!$A$1:$C$794,1,FALSE)</f>
        <v>AR-10540</v>
      </c>
      <c r="L3991" t="str">
        <f>VLOOKUP(E3991,customers!$A$1:$C$794,2,FALSE)</f>
        <v>Andy Reiter</v>
      </c>
      <c r="M3991" t="str">
        <f>VLOOKUP(E3991,customers!$A$1:$C$794,3,FALSE)</f>
        <v>Consumer</v>
      </c>
    </row>
    <row r="3992" spans="1:13" x14ac:dyDescent="0.35">
      <c r="A3992" t="s">
        <v>9543</v>
      </c>
      <c r="B3992" s="1">
        <v>41946</v>
      </c>
      <c r="C3992" s="1">
        <v>41951</v>
      </c>
      <c r="D3992" t="s">
        <v>25</v>
      </c>
      <c r="E3992" t="s">
        <v>4614</v>
      </c>
      <c r="F3992" t="s">
        <v>7392</v>
      </c>
      <c r="G3992" t="s">
        <v>9544</v>
      </c>
      <c r="H3992">
        <v>3</v>
      </c>
      <c r="I3992" s="2">
        <v>0.2</v>
      </c>
      <c r="J3992" t="s">
        <v>9545</v>
      </c>
      <c r="K3992" t="str">
        <f>VLOOKUP(E3992,customers!$A$1:$C$794,1,FALSE)</f>
        <v>MS-17770</v>
      </c>
      <c r="L3992" t="str">
        <f>VLOOKUP(E3992,customers!$A$1:$C$794,2,FALSE)</f>
        <v>Maxwell Schwartz</v>
      </c>
      <c r="M3992" t="str">
        <f>VLOOKUP(E3992,customers!$A$1:$C$794,3,FALSE)</f>
        <v>Consumer</v>
      </c>
    </row>
    <row r="3993" spans="1:13" x14ac:dyDescent="0.35">
      <c r="A3993" t="s">
        <v>9546</v>
      </c>
      <c r="B3993" s="1">
        <v>42125</v>
      </c>
      <c r="C3993" s="1">
        <v>42129</v>
      </c>
      <c r="D3993" t="s">
        <v>25</v>
      </c>
      <c r="E3993" t="s">
        <v>902</v>
      </c>
      <c r="F3993" t="s">
        <v>3246</v>
      </c>
      <c r="G3993" t="s">
        <v>9547</v>
      </c>
      <c r="H3993">
        <v>3</v>
      </c>
      <c r="I3993" s="2">
        <v>0.2</v>
      </c>
      <c r="J3993" t="s">
        <v>5157</v>
      </c>
      <c r="K3993" t="str">
        <f>VLOOKUP(E3993,customers!$A$1:$C$794,1,FALSE)</f>
        <v>DB-13120</v>
      </c>
      <c r="L3993" t="str">
        <f>VLOOKUP(E3993,customers!$A$1:$C$794,2,FALSE)</f>
        <v>David Bremer</v>
      </c>
      <c r="M3993" t="str">
        <f>VLOOKUP(E3993,customers!$A$1:$C$794,3,FALSE)</f>
        <v>Corporate</v>
      </c>
    </row>
    <row r="3994" spans="1:13" x14ac:dyDescent="0.35">
      <c r="A3994" t="s">
        <v>9546</v>
      </c>
      <c r="B3994" s="1">
        <v>42125</v>
      </c>
      <c r="C3994" s="1">
        <v>42129</v>
      </c>
      <c r="D3994" t="s">
        <v>25</v>
      </c>
      <c r="E3994" t="s">
        <v>902</v>
      </c>
      <c r="F3994" t="s">
        <v>2589</v>
      </c>
      <c r="G3994" t="s">
        <v>9548</v>
      </c>
      <c r="H3994">
        <v>3</v>
      </c>
      <c r="I3994" s="2">
        <v>0.2</v>
      </c>
      <c r="J3994" t="s">
        <v>1494</v>
      </c>
      <c r="K3994" t="str">
        <f>VLOOKUP(E3994,customers!$A$1:$C$794,1,FALSE)</f>
        <v>DB-13120</v>
      </c>
      <c r="L3994" t="str">
        <f>VLOOKUP(E3994,customers!$A$1:$C$794,2,FALSE)</f>
        <v>David Bremer</v>
      </c>
      <c r="M3994" t="str">
        <f>VLOOKUP(E3994,customers!$A$1:$C$794,3,FALSE)</f>
        <v>Corporate</v>
      </c>
    </row>
    <row r="3995" spans="1:13" x14ac:dyDescent="0.35">
      <c r="A3995" t="s">
        <v>9546</v>
      </c>
      <c r="B3995" s="1">
        <v>42125</v>
      </c>
      <c r="C3995" s="1">
        <v>42129</v>
      </c>
      <c r="D3995" t="s">
        <v>25</v>
      </c>
      <c r="E3995" t="s">
        <v>902</v>
      </c>
      <c r="F3995" t="s">
        <v>4051</v>
      </c>
      <c r="G3995" t="s">
        <v>9549</v>
      </c>
      <c r="H3995">
        <v>6</v>
      </c>
      <c r="I3995" s="2">
        <v>0.2</v>
      </c>
      <c r="J3995" t="s">
        <v>3947</v>
      </c>
      <c r="K3995" t="str">
        <f>VLOOKUP(E3995,customers!$A$1:$C$794,1,FALSE)</f>
        <v>DB-13120</v>
      </c>
      <c r="L3995" t="str">
        <f>VLOOKUP(E3995,customers!$A$1:$C$794,2,FALSE)</f>
        <v>David Bremer</v>
      </c>
      <c r="M3995" t="str">
        <f>VLOOKUP(E3995,customers!$A$1:$C$794,3,FALSE)</f>
        <v>Corporate</v>
      </c>
    </row>
    <row r="3996" spans="1:13" x14ac:dyDescent="0.35">
      <c r="A3996" t="s">
        <v>9550</v>
      </c>
      <c r="B3996" s="1">
        <v>42071</v>
      </c>
      <c r="C3996" s="1">
        <v>42075</v>
      </c>
      <c r="D3996" t="s">
        <v>25</v>
      </c>
      <c r="E3996" t="s">
        <v>9551</v>
      </c>
      <c r="F3996" t="s">
        <v>8512</v>
      </c>
      <c r="G3996" t="s">
        <v>9552</v>
      </c>
      <c r="H3996">
        <v>3</v>
      </c>
      <c r="I3996" s="2">
        <v>0</v>
      </c>
      <c r="J3996" t="s">
        <v>9553</v>
      </c>
      <c r="K3996" t="str">
        <f>VLOOKUP(E3996,customers!$A$1:$C$794,1,FALSE)</f>
        <v>DK-12895</v>
      </c>
      <c r="L3996" t="str">
        <f>VLOOKUP(E3996,customers!$A$1:$C$794,2,FALSE)</f>
        <v>Dana Kaydos</v>
      </c>
      <c r="M3996" t="str">
        <f>VLOOKUP(E3996,customers!$A$1:$C$794,3,FALSE)</f>
        <v>Consumer</v>
      </c>
    </row>
    <row r="3997" spans="1:13" x14ac:dyDescent="0.35">
      <c r="A3997" t="s">
        <v>9550</v>
      </c>
      <c r="B3997" s="1">
        <v>42071</v>
      </c>
      <c r="C3997" s="1">
        <v>42075</v>
      </c>
      <c r="D3997" t="s">
        <v>25</v>
      </c>
      <c r="E3997" t="s">
        <v>9551</v>
      </c>
      <c r="F3997" t="s">
        <v>6214</v>
      </c>
      <c r="G3997" t="s">
        <v>9554</v>
      </c>
      <c r="H3997">
        <v>7</v>
      </c>
      <c r="I3997" s="2">
        <v>0</v>
      </c>
      <c r="J3997" t="s">
        <v>9555</v>
      </c>
      <c r="K3997" t="str">
        <f>VLOOKUP(E3997,customers!$A$1:$C$794,1,FALSE)</f>
        <v>DK-12895</v>
      </c>
      <c r="L3997" t="str">
        <f>VLOOKUP(E3997,customers!$A$1:$C$794,2,FALSE)</f>
        <v>Dana Kaydos</v>
      </c>
      <c r="M3997" t="str">
        <f>VLOOKUP(E3997,customers!$A$1:$C$794,3,FALSE)</f>
        <v>Consumer</v>
      </c>
    </row>
    <row r="3998" spans="1:13" x14ac:dyDescent="0.35">
      <c r="A3998" t="s">
        <v>9550</v>
      </c>
      <c r="B3998" s="1">
        <v>42071</v>
      </c>
      <c r="C3998" s="1">
        <v>42075</v>
      </c>
      <c r="D3998" t="s">
        <v>25</v>
      </c>
      <c r="E3998" t="s">
        <v>9551</v>
      </c>
      <c r="F3998" t="s">
        <v>1427</v>
      </c>
      <c r="G3998" t="s">
        <v>9556</v>
      </c>
      <c r="H3998">
        <v>5</v>
      </c>
      <c r="I3998" s="2">
        <v>0</v>
      </c>
      <c r="J3998" t="s">
        <v>9557</v>
      </c>
      <c r="K3998" t="str">
        <f>VLOOKUP(E3998,customers!$A$1:$C$794,1,FALSE)</f>
        <v>DK-12895</v>
      </c>
      <c r="L3998" t="str">
        <f>VLOOKUP(E3998,customers!$A$1:$C$794,2,FALSE)</f>
        <v>Dana Kaydos</v>
      </c>
      <c r="M3998" t="str">
        <f>VLOOKUP(E3998,customers!$A$1:$C$794,3,FALSE)</f>
        <v>Consumer</v>
      </c>
    </row>
    <row r="3999" spans="1:13" x14ac:dyDescent="0.35">
      <c r="A3999" t="s">
        <v>9550</v>
      </c>
      <c r="B3999" s="1">
        <v>42071</v>
      </c>
      <c r="C3999" s="1">
        <v>42075</v>
      </c>
      <c r="D3999" t="s">
        <v>25</v>
      </c>
      <c r="E3999" t="s">
        <v>9551</v>
      </c>
      <c r="F3999" t="s">
        <v>9558</v>
      </c>
      <c r="G3999" t="s">
        <v>6299</v>
      </c>
      <c r="H3999">
        <v>1</v>
      </c>
      <c r="I3999" s="2">
        <v>0</v>
      </c>
      <c r="J3999" t="s">
        <v>1247</v>
      </c>
      <c r="K3999" t="str">
        <f>VLOOKUP(E3999,customers!$A$1:$C$794,1,FALSE)</f>
        <v>DK-12895</v>
      </c>
      <c r="L3999" t="str">
        <f>VLOOKUP(E3999,customers!$A$1:$C$794,2,FALSE)</f>
        <v>Dana Kaydos</v>
      </c>
      <c r="M3999" t="str">
        <f>VLOOKUP(E3999,customers!$A$1:$C$794,3,FALSE)</f>
        <v>Consumer</v>
      </c>
    </row>
    <row r="4000" spans="1:13" x14ac:dyDescent="0.35">
      <c r="A4000" t="s">
        <v>9550</v>
      </c>
      <c r="B4000" s="1">
        <v>42071</v>
      </c>
      <c r="C4000" s="1">
        <v>42075</v>
      </c>
      <c r="D4000" t="s">
        <v>25</v>
      </c>
      <c r="E4000" t="s">
        <v>9551</v>
      </c>
      <c r="F4000" t="s">
        <v>6414</v>
      </c>
      <c r="G4000" t="s">
        <v>9559</v>
      </c>
      <c r="H4000">
        <v>6</v>
      </c>
      <c r="I4000" s="2">
        <v>0</v>
      </c>
      <c r="J4000" t="s">
        <v>9560</v>
      </c>
      <c r="K4000" t="str">
        <f>VLOOKUP(E4000,customers!$A$1:$C$794,1,FALSE)</f>
        <v>DK-12895</v>
      </c>
      <c r="L4000" t="str">
        <f>VLOOKUP(E4000,customers!$A$1:$C$794,2,FALSE)</f>
        <v>Dana Kaydos</v>
      </c>
      <c r="M4000" t="str">
        <f>VLOOKUP(E4000,customers!$A$1:$C$794,3,FALSE)</f>
        <v>Consumer</v>
      </c>
    </row>
    <row r="4001" spans="1:13" x14ac:dyDescent="0.35">
      <c r="A4001" t="s">
        <v>9561</v>
      </c>
      <c r="B4001" s="1">
        <v>42202</v>
      </c>
      <c r="C4001" s="1">
        <v>42205</v>
      </c>
      <c r="D4001" t="s">
        <v>11</v>
      </c>
      <c r="E4001" t="s">
        <v>1538</v>
      </c>
      <c r="F4001" t="s">
        <v>1097</v>
      </c>
      <c r="G4001" t="s">
        <v>9562</v>
      </c>
      <c r="H4001">
        <v>5</v>
      </c>
      <c r="I4001" s="2">
        <v>0.2</v>
      </c>
      <c r="J4001" t="s">
        <v>5136</v>
      </c>
      <c r="K4001" t="str">
        <f>VLOOKUP(E4001,customers!$A$1:$C$794,1,FALSE)</f>
        <v>MP-17965</v>
      </c>
      <c r="L4001" t="str">
        <f>VLOOKUP(E4001,customers!$A$1:$C$794,2,FALSE)</f>
        <v>Michael Paige</v>
      </c>
      <c r="M4001" t="str">
        <f>VLOOKUP(E4001,customers!$A$1:$C$794,3,FALSE)</f>
        <v>Corporate</v>
      </c>
    </row>
    <row r="4002" spans="1:13" x14ac:dyDescent="0.35">
      <c r="A4002" t="s">
        <v>9563</v>
      </c>
      <c r="B4002" s="1">
        <v>41923</v>
      </c>
      <c r="C4002" s="1">
        <v>41928</v>
      </c>
      <c r="D4002" t="s">
        <v>25</v>
      </c>
      <c r="E4002" t="s">
        <v>7445</v>
      </c>
      <c r="F4002" t="s">
        <v>5385</v>
      </c>
      <c r="G4002" t="s">
        <v>9564</v>
      </c>
      <c r="H4002">
        <v>11</v>
      </c>
      <c r="I4002" s="2">
        <v>0</v>
      </c>
      <c r="J4002" t="s">
        <v>7200</v>
      </c>
      <c r="K4002" t="str">
        <f>VLOOKUP(E4002,customers!$A$1:$C$794,1,FALSE)</f>
        <v>Dp-13240</v>
      </c>
      <c r="L4002" t="str">
        <f>VLOOKUP(E4002,customers!$A$1:$C$794,2,FALSE)</f>
        <v>Dean percer</v>
      </c>
      <c r="M4002" t="str">
        <f>VLOOKUP(E4002,customers!$A$1:$C$794,3,FALSE)</f>
        <v>Home Office</v>
      </c>
    </row>
    <row r="4003" spans="1:13" x14ac:dyDescent="0.35">
      <c r="A4003" t="s">
        <v>9563</v>
      </c>
      <c r="B4003" s="1">
        <v>41923</v>
      </c>
      <c r="C4003" s="1">
        <v>41928</v>
      </c>
      <c r="D4003" t="s">
        <v>25</v>
      </c>
      <c r="E4003" t="s">
        <v>7445</v>
      </c>
      <c r="F4003" t="s">
        <v>9565</v>
      </c>
      <c r="G4003" t="s">
        <v>6786</v>
      </c>
      <c r="H4003">
        <v>5</v>
      </c>
      <c r="I4003" s="2">
        <v>0</v>
      </c>
      <c r="J4003" t="s">
        <v>9566</v>
      </c>
      <c r="K4003" t="str">
        <f>VLOOKUP(E4003,customers!$A$1:$C$794,1,FALSE)</f>
        <v>Dp-13240</v>
      </c>
      <c r="L4003" t="str">
        <f>VLOOKUP(E4003,customers!$A$1:$C$794,2,FALSE)</f>
        <v>Dean percer</v>
      </c>
      <c r="M4003" t="str">
        <f>VLOOKUP(E4003,customers!$A$1:$C$794,3,FALSE)</f>
        <v>Home Office</v>
      </c>
    </row>
    <row r="4004" spans="1:13" x14ac:dyDescent="0.35">
      <c r="A4004" t="s">
        <v>9567</v>
      </c>
      <c r="B4004" s="1">
        <v>42432</v>
      </c>
      <c r="C4004" s="1">
        <v>42437</v>
      </c>
      <c r="D4004" t="s">
        <v>25</v>
      </c>
      <c r="E4004" t="s">
        <v>4012</v>
      </c>
      <c r="F4004" t="s">
        <v>1371</v>
      </c>
      <c r="G4004" t="s">
        <v>9568</v>
      </c>
      <c r="H4004">
        <v>3</v>
      </c>
      <c r="I4004" s="2">
        <v>0.3</v>
      </c>
      <c r="J4004" t="s">
        <v>9569</v>
      </c>
      <c r="K4004" t="str">
        <f>VLOOKUP(E4004,customers!$A$1:$C$794,1,FALSE)</f>
        <v>CC-12220</v>
      </c>
      <c r="L4004" t="str">
        <f>VLOOKUP(E4004,customers!$A$1:$C$794,2,FALSE)</f>
        <v>Chris Cortes</v>
      </c>
      <c r="M4004" t="str">
        <f>VLOOKUP(E4004,customers!$A$1:$C$794,3,FALSE)</f>
        <v>Consumer</v>
      </c>
    </row>
    <row r="4005" spans="1:13" x14ac:dyDescent="0.35">
      <c r="A4005" t="s">
        <v>9567</v>
      </c>
      <c r="B4005" s="1">
        <v>42432</v>
      </c>
      <c r="C4005" s="1">
        <v>42437</v>
      </c>
      <c r="D4005" t="s">
        <v>25</v>
      </c>
      <c r="E4005" t="s">
        <v>4012</v>
      </c>
      <c r="F4005" t="s">
        <v>9570</v>
      </c>
      <c r="G4005" t="s">
        <v>9571</v>
      </c>
      <c r="H4005">
        <v>3</v>
      </c>
      <c r="I4005" s="2">
        <v>0.4</v>
      </c>
      <c r="J4005" t="s">
        <v>3556</v>
      </c>
      <c r="K4005" t="str">
        <f>VLOOKUP(E4005,customers!$A$1:$C$794,1,FALSE)</f>
        <v>CC-12220</v>
      </c>
      <c r="L4005" t="str">
        <f>VLOOKUP(E4005,customers!$A$1:$C$794,2,FALSE)</f>
        <v>Chris Cortes</v>
      </c>
      <c r="M4005" t="str">
        <f>VLOOKUP(E4005,customers!$A$1:$C$794,3,FALSE)</f>
        <v>Consumer</v>
      </c>
    </row>
    <row r="4006" spans="1:13" x14ac:dyDescent="0.35">
      <c r="A4006" t="s">
        <v>9567</v>
      </c>
      <c r="B4006" s="1">
        <v>42432</v>
      </c>
      <c r="C4006" s="1">
        <v>42437</v>
      </c>
      <c r="D4006" t="s">
        <v>25</v>
      </c>
      <c r="E4006" t="s">
        <v>4012</v>
      </c>
      <c r="F4006" t="s">
        <v>1530</v>
      </c>
      <c r="G4006" t="s">
        <v>9572</v>
      </c>
      <c r="H4006">
        <v>3</v>
      </c>
      <c r="I4006" s="2">
        <v>0.2</v>
      </c>
      <c r="J4006" t="s">
        <v>9573</v>
      </c>
      <c r="K4006" t="str">
        <f>VLOOKUP(E4006,customers!$A$1:$C$794,1,FALSE)</f>
        <v>CC-12220</v>
      </c>
      <c r="L4006" t="str">
        <f>VLOOKUP(E4006,customers!$A$1:$C$794,2,FALSE)</f>
        <v>Chris Cortes</v>
      </c>
      <c r="M4006" t="str">
        <f>VLOOKUP(E4006,customers!$A$1:$C$794,3,FALSE)</f>
        <v>Consumer</v>
      </c>
    </row>
    <row r="4007" spans="1:13" x14ac:dyDescent="0.35">
      <c r="A4007" t="s">
        <v>9574</v>
      </c>
      <c r="B4007" s="1">
        <v>42348</v>
      </c>
      <c r="C4007" s="1">
        <v>42354</v>
      </c>
      <c r="D4007" t="s">
        <v>25</v>
      </c>
      <c r="E4007" t="s">
        <v>9575</v>
      </c>
      <c r="F4007" t="s">
        <v>6657</v>
      </c>
      <c r="G4007" t="s">
        <v>9576</v>
      </c>
      <c r="H4007">
        <v>1</v>
      </c>
      <c r="I4007" s="2">
        <v>0</v>
      </c>
      <c r="J4007" t="s">
        <v>1565</v>
      </c>
      <c r="K4007" t="str">
        <f>VLOOKUP(E4007,customers!$A$1:$C$794,1,FALSE)</f>
        <v>KM-16660</v>
      </c>
      <c r="L4007" t="str">
        <f>VLOOKUP(E4007,customers!$A$1:$C$794,2,FALSE)</f>
        <v>Khloe Miller</v>
      </c>
      <c r="M4007" t="str">
        <f>VLOOKUP(E4007,customers!$A$1:$C$794,3,FALSE)</f>
        <v>Consumer</v>
      </c>
    </row>
    <row r="4008" spans="1:13" x14ac:dyDescent="0.35">
      <c r="A4008" t="s">
        <v>9574</v>
      </c>
      <c r="B4008" s="1">
        <v>42348</v>
      </c>
      <c r="C4008" s="1">
        <v>42354</v>
      </c>
      <c r="D4008" t="s">
        <v>25</v>
      </c>
      <c r="E4008" t="s">
        <v>9575</v>
      </c>
      <c r="F4008" t="s">
        <v>7591</v>
      </c>
      <c r="G4008" t="s">
        <v>909</v>
      </c>
      <c r="H4008">
        <v>4</v>
      </c>
      <c r="I4008" s="2">
        <v>0</v>
      </c>
      <c r="J4008" t="s">
        <v>939</v>
      </c>
      <c r="K4008" t="str">
        <f>VLOOKUP(E4008,customers!$A$1:$C$794,1,FALSE)</f>
        <v>KM-16660</v>
      </c>
      <c r="L4008" t="str">
        <f>VLOOKUP(E4008,customers!$A$1:$C$794,2,FALSE)</f>
        <v>Khloe Miller</v>
      </c>
      <c r="M4008" t="str">
        <f>VLOOKUP(E4008,customers!$A$1:$C$794,3,FALSE)</f>
        <v>Consumer</v>
      </c>
    </row>
    <row r="4009" spans="1:13" x14ac:dyDescent="0.35">
      <c r="A4009" t="s">
        <v>9574</v>
      </c>
      <c r="B4009" s="1">
        <v>42348</v>
      </c>
      <c r="C4009" s="1">
        <v>42354</v>
      </c>
      <c r="D4009" t="s">
        <v>25</v>
      </c>
      <c r="E4009" t="s">
        <v>9575</v>
      </c>
      <c r="F4009" t="s">
        <v>9577</v>
      </c>
      <c r="G4009" t="s">
        <v>9578</v>
      </c>
      <c r="H4009">
        <v>6</v>
      </c>
      <c r="I4009" s="2">
        <v>0</v>
      </c>
      <c r="J4009" t="s">
        <v>9579</v>
      </c>
      <c r="K4009" t="str">
        <f>VLOOKUP(E4009,customers!$A$1:$C$794,1,FALSE)</f>
        <v>KM-16660</v>
      </c>
      <c r="L4009" t="str">
        <f>VLOOKUP(E4009,customers!$A$1:$C$794,2,FALSE)</f>
        <v>Khloe Miller</v>
      </c>
      <c r="M4009" t="str">
        <f>VLOOKUP(E4009,customers!$A$1:$C$794,3,FALSE)</f>
        <v>Consumer</v>
      </c>
    </row>
    <row r="4010" spans="1:13" x14ac:dyDescent="0.35">
      <c r="A4010" t="s">
        <v>9580</v>
      </c>
      <c r="B4010" s="1">
        <v>42356</v>
      </c>
      <c r="C4010" s="1">
        <v>42360</v>
      </c>
      <c r="D4010" t="s">
        <v>25</v>
      </c>
      <c r="E4010" t="s">
        <v>1334</v>
      </c>
      <c r="F4010" t="s">
        <v>4579</v>
      </c>
      <c r="G4010" t="s">
        <v>4580</v>
      </c>
      <c r="H4010">
        <v>2</v>
      </c>
      <c r="I4010" s="2">
        <v>0.2</v>
      </c>
      <c r="J4010" t="s">
        <v>1776</v>
      </c>
      <c r="K4010" t="str">
        <f>VLOOKUP(E4010,customers!$A$1:$C$794,1,FALSE)</f>
        <v>MK-17905</v>
      </c>
      <c r="L4010" t="str">
        <f>VLOOKUP(E4010,customers!$A$1:$C$794,2,FALSE)</f>
        <v>Michael Kennedy</v>
      </c>
      <c r="M4010" t="str">
        <f>VLOOKUP(E4010,customers!$A$1:$C$794,3,FALSE)</f>
        <v>Corporate</v>
      </c>
    </row>
    <row r="4011" spans="1:13" x14ac:dyDescent="0.35">
      <c r="A4011" t="s">
        <v>9581</v>
      </c>
      <c r="B4011" s="1">
        <v>42736</v>
      </c>
      <c r="C4011" s="1">
        <v>42740</v>
      </c>
      <c r="D4011" t="s">
        <v>25</v>
      </c>
      <c r="E4011" t="s">
        <v>475</v>
      </c>
      <c r="F4011" t="s">
        <v>9582</v>
      </c>
      <c r="G4011" t="s">
        <v>9583</v>
      </c>
      <c r="H4011">
        <v>11</v>
      </c>
      <c r="I4011" s="2">
        <v>0</v>
      </c>
      <c r="J4011" t="s">
        <v>9584</v>
      </c>
      <c r="K4011" t="str">
        <f>VLOOKUP(E4011,customers!$A$1:$C$794,1,FALSE)</f>
        <v>SC-20725</v>
      </c>
      <c r="L4011" t="str">
        <f>VLOOKUP(E4011,customers!$A$1:$C$794,2,FALSE)</f>
        <v>Steven Cartwright</v>
      </c>
      <c r="M4011" t="str">
        <f>VLOOKUP(E4011,customers!$A$1:$C$794,3,FALSE)</f>
        <v>Consumer</v>
      </c>
    </row>
    <row r="4012" spans="1:13" x14ac:dyDescent="0.35">
      <c r="A4012" t="s">
        <v>9585</v>
      </c>
      <c r="B4012" s="1">
        <v>43060</v>
      </c>
      <c r="C4012" s="1">
        <v>43063</v>
      </c>
      <c r="D4012" t="s">
        <v>149</v>
      </c>
      <c r="E4012" t="s">
        <v>8324</v>
      </c>
      <c r="F4012" t="s">
        <v>2178</v>
      </c>
      <c r="G4012" t="s">
        <v>2179</v>
      </c>
      <c r="H4012">
        <v>2</v>
      </c>
      <c r="I4012" s="2">
        <v>0.2</v>
      </c>
      <c r="J4012" t="s">
        <v>2180</v>
      </c>
      <c r="K4012" t="str">
        <f>VLOOKUP(E4012,customers!$A$1:$C$794,1,FALSE)</f>
        <v>CC-12475</v>
      </c>
      <c r="L4012" t="str">
        <f>VLOOKUP(E4012,customers!$A$1:$C$794,2,FALSE)</f>
        <v>Cindy Chapman</v>
      </c>
      <c r="M4012" t="str">
        <f>VLOOKUP(E4012,customers!$A$1:$C$794,3,FALSE)</f>
        <v>Consumer</v>
      </c>
    </row>
    <row r="4013" spans="1:13" x14ac:dyDescent="0.35">
      <c r="A4013" t="s">
        <v>9585</v>
      </c>
      <c r="B4013" s="1">
        <v>43060</v>
      </c>
      <c r="C4013" s="1">
        <v>43063</v>
      </c>
      <c r="D4013" t="s">
        <v>149</v>
      </c>
      <c r="E4013" t="s">
        <v>8324</v>
      </c>
      <c r="F4013" t="s">
        <v>2428</v>
      </c>
      <c r="G4013" t="s">
        <v>9586</v>
      </c>
      <c r="H4013">
        <v>4</v>
      </c>
      <c r="I4013" s="2">
        <v>0.2</v>
      </c>
      <c r="J4013" t="s">
        <v>8051</v>
      </c>
      <c r="K4013" t="str">
        <f>VLOOKUP(E4013,customers!$A$1:$C$794,1,FALSE)</f>
        <v>CC-12475</v>
      </c>
      <c r="L4013" t="str">
        <f>VLOOKUP(E4013,customers!$A$1:$C$794,2,FALSE)</f>
        <v>Cindy Chapman</v>
      </c>
      <c r="M4013" t="str">
        <f>VLOOKUP(E4013,customers!$A$1:$C$794,3,FALSE)</f>
        <v>Consumer</v>
      </c>
    </row>
    <row r="4014" spans="1:13" x14ac:dyDescent="0.35">
      <c r="A4014" t="s">
        <v>9587</v>
      </c>
      <c r="B4014" s="1">
        <v>42360</v>
      </c>
      <c r="C4014" s="1">
        <v>42365</v>
      </c>
      <c r="D4014" t="s">
        <v>25</v>
      </c>
      <c r="E4014" t="s">
        <v>4425</v>
      </c>
      <c r="F4014" t="s">
        <v>3438</v>
      </c>
      <c r="G4014" t="s">
        <v>3168</v>
      </c>
      <c r="H4014">
        <v>4</v>
      </c>
      <c r="I4014" s="2">
        <v>0</v>
      </c>
      <c r="J4014" t="s">
        <v>1258</v>
      </c>
      <c r="K4014" t="str">
        <f>VLOOKUP(E4014,customers!$A$1:$C$794,1,FALSE)</f>
        <v>BT-11305</v>
      </c>
      <c r="L4014" t="str">
        <f>VLOOKUP(E4014,customers!$A$1:$C$794,2,FALSE)</f>
        <v>Beth Thompson</v>
      </c>
      <c r="M4014" t="str">
        <f>VLOOKUP(E4014,customers!$A$1:$C$794,3,FALSE)</f>
        <v>Home Office</v>
      </c>
    </row>
    <row r="4015" spans="1:13" x14ac:dyDescent="0.35">
      <c r="A4015" t="s">
        <v>9588</v>
      </c>
      <c r="B4015" s="1">
        <v>42239</v>
      </c>
      <c r="C4015" s="1">
        <v>42244</v>
      </c>
      <c r="D4015" t="s">
        <v>25</v>
      </c>
      <c r="E4015" t="s">
        <v>7377</v>
      </c>
      <c r="F4015" t="s">
        <v>5182</v>
      </c>
      <c r="G4015" t="s">
        <v>9589</v>
      </c>
      <c r="H4015">
        <v>3</v>
      </c>
      <c r="I4015" s="2">
        <v>0</v>
      </c>
      <c r="J4015" t="s">
        <v>9590</v>
      </c>
      <c r="K4015" t="str">
        <f>VLOOKUP(E4015,customers!$A$1:$C$794,1,FALSE)</f>
        <v>FH-14350</v>
      </c>
      <c r="L4015" t="str">
        <f>VLOOKUP(E4015,customers!$A$1:$C$794,2,FALSE)</f>
        <v>Fred Harton</v>
      </c>
      <c r="M4015" t="str">
        <f>VLOOKUP(E4015,customers!$A$1:$C$794,3,FALSE)</f>
        <v>Consumer</v>
      </c>
    </row>
    <row r="4016" spans="1:13" x14ac:dyDescent="0.35">
      <c r="A4016" t="s">
        <v>9588</v>
      </c>
      <c r="B4016" s="1">
        <v>42239</v>
      </c>
      <c r="C4016" s="1">
        <v>42244</v>
      </c>
      <c r="D4016" t="s">
        <v>25</v>
      </c>
      <c r="E4016" t="s">
        <v>7377</v>
      </c>
      <c r="F4016" t="s">
        <v>5648</v>
      </c>
      <c r="G4016" t="s">
        <v>3241</v>
      </c>
      <c r="H4016">
        <v>3</v>
      </c>
      <c r="I4016" s="2">
        <v>0</v>
      </c>
      <c r="J4016" t="s">
        <v>3242</v>
      </c>
      <c r="K4016" t="str">
        <f>VLOOKUP(E4016,customers!$A$1:$C$794,1,FALSE)</f>
        <v>FH-14350</v>
      </c>
      <c r="L4016" t="str">
        <f>VLOOKUP(E4016,customers!$A$1:$C$794,2,FALSE)</f>
        <v>Fred Harton</v>
      </c>
      <c r="M4016" t="str">
        <f>VLOOKUP(E4016,customers!$A$1:$C$794,3,FALSE)</f>
        <v>Consumer</v>
      </c>
    </row>
    <row r="4017" spans="1:13" x14ac:dyDescent="0.35">
      <c r="A4017" t="s">
        <v>9588</v>
      </c>
      <c r="B4017" s="1">
        <v>42239</v>
      </c>
      <c r="C4017" s="1">
        <v>42244</v>
      </c>
      <c r="D4017" t="s">
        <v>25</v>
      </c>
      <c r="E4017" t="s">
        <v>7377</v>
      </c>
      <c r="F4017" t="s">
        <v>7325</v>
      </c>
      <c r="G4017" t="s">
        <v>9591</v>
      </c>
      <c r="H4017">
        <v>5</v>
      </c>
      <c r="I4017" s="2">
        <v>0</v>
      </c>
      <c r="J4017" t="s">
        <v>9592</v>
      </c>
      <c r="K4017" t="str">
        <f>VLOOKUP(E4017,customers!$A$1:$C$794,1,FALSE)</f>
        <v>FH-14350</v>
      </c>
      <c r="L4017" t="str">
        <f>VLOOKUP(E4017,customers!$A$1:$C$794,2,FALSE)</f>
        <v>Fred Harton</v>
      </c>
      <c r="M4017" t="str">
        <f>VLOOKUP(E4017,customers!$A$1:$C$794,3,FALSE)</f>
        <v>Consumer</v>
      </c>
    </row>
    <row r="4018" spans="1:13" x14ac:dyDescent="0.35">
      <c r="A4018" t="s">
        <v>9588</v>
      </c>
      <c r="B4018" s="1">
        <v>42239</v>
      </c>
      <c r="C4018" s="1">
        <v>42244</v>
      </c>
      <c r="D4018" t="s">
        <v>25</v>
      </c>
      <c r="E4018" t="s">
        <v>7377</v>
      </c>
      <c r="F4018" t="s">
        <v>5244</v>
      </c>
      <c r="G4018" t="s">
        <v>5451</v>
      </c>
      <c r="H4018">
        <v>5</v>
      </c>
      <c r="I4018" s="2">
        <v>0</v>
      </c>
      <c r="J4018" t="s">
        <v>8785</v>
      </c>
      <c r="K4018" t="str">
        <f>VLOOKUP(E4018,customers!$A$1:$C$794,1,FALSE)</f>
        <v>FH-14350</v>
      </c>
      <c r="L4018" t="str">
        <f>VLOOKUP(E4018,customers!$A$1:$C$794,2,FALSE)</f>
        <v>Fred Harton</v>
      </c>
      <c r="M4018" t="str">
        <f>VLOOKUP(E4018,customers!$A$1:$C$794,3,FALSE)</f>
        <v>Consumer</v>
      </c>
    </row>
    <row r="4019" spans="1:13" x14ac:dyDescent="0.35">
      <c r="A4019" t="s">
        <v>9588</v>
      </c>
      <c r="B4019" s="1">
        <v>42239</v>
      </c>
      <c r="C4019" s="1">
        <v>42244</v>
      </c>
      <c r="D4019" t="s">
        <v>25</v>
      </c>
      <c r="E4019" t="s">
        <v>7377</v>
      </c>
      <c r="F4019" t="s">
        <v>9593</v>
      </c>
      <c r="G4019" t="s">
        <v>9594</v>
      </c>
      <c r="H4019">
        <v>2</v>
      </c>
      <c r="I4019" s="2">
        <v>0</v>
      </c>
      <c r="J4019" t="s">
        <v>5331</v>
      </c>
      <c r="K4019" t="str">
        <f>VLOOKUP(E4019,customers!$A$1:$C$794,1,FALSE)</f>
        <v>FH-14350</v>
      </c>
      <c r="L4019" t="str">
        <f>VLOOKUP(E4019,customers!$A$1:$C$794,2,FALSE)</f>
        <v>Fred Harton</v>
      </c>
      <c r="M4019" t="str">
        <f>VLOOKUP(E4019,customers!$A$1:$C$794,3,FALSE)</f>
        <v>Consumer</v>
      </c>
    </row>
    <row r="4020" spans="1:13" x14ac:dyDescent="0.35">
      <c r="A4020" t="s">
        <v>9588</v>
      </c>
      <c r="B4020" s="1">
        <v>42239</v>
      </c>
      <c r="C4020" s="1">
        <v>42244</v>
      </c>
      <c r="D4020" t="s">
        <v>25</v>
      </c>
      <c r="E4020" t="s">
        <v>7377</v>
      </c>
      <c r="F4020" t="s">
        <v>5327</v>
      </c>
      <c r="G4020" t="s">
        <v>5961</v>
      </c>
      <c r="H4020">
        <v>9</v>
      </c>
      <c r="I4020" s="2">
        <v>0</v>
      </c>
      <c r="J4020" t="s">
        <v>5962</v>
      </c>
      <c r="K4020" t="str">
        <f>VLOOKUP(E4020,customers!$A$1:$C$794,1,FALSE)</f>
        <v>FH-14350</v>
      </c>
      <c r="L4020" t="str">
        <f>VLOOKUP(E4020,customers!$A$1:$C$794,2,FALSE)</f>
        <v>Fred Harton</v>
      </c>
      <c r="M4020" t="str">
        <f>VLOOKUP(E4020,customers!$A$1:$C$794,3,FALSE)</f>
        <v>Consumer</v>
      </c>
    </row>
    <row r="4021" spans="1:13" x14ac:dyDescent="0.35">
      <c r="A4021" t="s">
        <v>9588</v>
      </c>
      <c r="B4021" s="1">
        <v>42239</v>
      </c>
      <c r="C4021" s="1">
        <v>42244</v>
      </c>
      <c r="D4021" t="s">
        <v>25</v>
      </c>
      <c r="E4021" t="s">
        <v>7377</v>
      </c>
      <c r="F4021" t="s">
        <v>100</v>
      </c>
      <c r="G4021" t="s">
        <v>9595</v>
      </c>
      <c r="H4021">
        <v>3</v>
      </c>
      <c r="I4021" s="2">
        <v>0</v>
      </c>
      <c r="J4021" t="s">
        <v>3478</v>
      </c>
      <c r="K4021" t="str">
        <f>VLOOKUP(E4021,customers!$A$1:$C$794,1,FALSE)</f>
        <v>FH-14350</v>
      </c>
      <c r="L4021" t="str">
        <f>VLOOKUP(E4021,customers!$A$1:$C$794,2,FALSE)</f>
        <v>Fred Harton</v>
      </c>
      <c r="M4021" t="str">
        <f>VLOOKUP(E4021,customers!$A$1:$C$794,3,FALSE)</f>
        <v>Consumer</v>
      </c>
    </row>
    <row r="4022" spans="1:13" x14ac:dyDescent="0.35">
      <c r="A4022" t="s">
        <v>9596</v>
      </c>
      <c r="B4022" s="1">
        <v>41812</v>
      </c>
      <c r="C4022" s="1">
        <v>41817</v>
      </c>
      <c r="D4022" t="s">
        <v>25</v>
      </c>
      <c r="E4022" t="s">
        <v>9597</v>
      </c>
      <c r="F4022" t="s">
        <v>686</v>
      </c>
      <c r="G4022" t="s">
        <v>9598</v>
      </c>
      <c r="H4022">
        <v>3</v>
      </c>
      <c r="I4022" s="2">
        <v>0.3</v>
      </c>
      <c r="J4022" t="s">
        <v>1301</v>
      </c>
      <c r="K4022" t="str">
        <f>VLOOKUP(E4022,customers!$A$1:$C$794,1,FALSE)</f>
        <v>AA-10645</v>
      </c>
      <c r="L4022" t="str">
        <f>VLOOKUP(E4022,customers!$A$1:$C$794,2,FALSE)</f>
        <v>Anna Andreadi</v>
      </c>
      <c r="M4022" t="str">
        <f>VLOOKUP(E4022,customers!$A$1:$C$794,3,FALSE)</f>
        <v>Consumer</v>
      </c>
    </row>
    <row r="4023" spans="1:13" x14ac:dyDescent="0.35">
      <c r="A4023" t="s">
        <v>9596</v>
      </c>
      <c r="B4023" s="1">
        <v>41812</v>
      </c>
      <c r="C4023" s="1">
        <v>41817</v>
      </c>
      <c r="D4023" t="s">
        <v>25</v>
      </c>
      <c r="E4023" t="s">
        <v>9597</v>
      </c>
      <c r="F4023" t="s">
        <v>173</v>
      </c>
      <c r="G4023" t="s">
        <v>9599</v>
      </c>
      <c r="H4023">
        <v>3</v>
      </c>
      <c r="I4023" s="2">
        <v>0.4</v>
      </c>
      <c r="J4023" t="s">
        <v>9600</v>
      </c>
      <c r="K4023" t="str">
        <f>VLOOKUP(E4023,customers!$A$1:$C$794,1,FALSE)</f>
        <v>AA-10645</v>
      </c>
      <c r="L4023" t="str">
        <f>VLOOKUP(E4023,customers!$A$1:$C$794,2,FALSE)</f>
        <v>Anna Andreadi</v>
      </c>
      <c r="M4023" t="str">
        <f>VLOOKUP(E4023,customers!$A$1:$C$794,3,FALSE)</f>
        <v>Consumer</v>
      </c>
    </row>
    <row r="4024" spans="1:13" x14ac:dyDescent="0.35">
      <c r="A4024" t="s">
        <v>9596</v>
      </c>
      <c r="B4024" s="1">
        <v>41812</v>
      </c>
      <c r="C4024" s="1">
        <v>41817</v>
      </c>
      <c r="D4024" t="s">
        <v>25</v>
      </c>
      <c r="E4024" t="s">
        <v>9597</v>
      </c>
      <c r="F4024" t="s">
        <v>16</v>
      </c>
      <c r="G4024" t="s">
        <v>9601</v>
      </c>
      <c r="H4024">
        <v>5</v>
      </c>
      <c r="I4024" s="2">
        <v>0.3</v>
      </c>
      <c r="J4024" t="s">
        <v>897</v>
      </c>
      <c r="K4024" t="str">
        <f>VLOOKUP(E4024,customers!$A$1:$C$794,1,FALSE)</f>
        <v>AA-10645</v>
      </c>
      <c r="L4024" t="str">
        <f>VLOOKUP(E4024,customers!$A$1:$C$794,2,FALSE)</f>
        <v>Anna Andreadi</v>
      </c>
      <c r="M4024" t="str">
        <f>VLOOKUP(E4024,customers!$A$1:$C$794,3,FALSE)</f>
        <v>Consumer</v>
      </c>
    </row>
    <row r="4025" spans="1:13" x14ac:dyDescent="0.35">
      <c r="A4025" t="s">
        <v>9602</v>
      </c>
      <c r="B4025" s="1">
        <v>43035</v>
      </c>
      <c r="C4025" s="1">
        <v>43036</v>
      </c>
      <c r="D4025" t="s">
        <v>149</v>
      </c>
      <c r="E4025" t="s">
        <v>8658</v>
      </c>
      <c r="F4025" t="s">
        <v>5847</v>
      </c>
      <c r="G4025" t="s">
        <v>9603</v>
      </c>
      <c r="H4025">
        <v>5</v>
      </c>
      <c r="I4025" s="2">
        <v>0.15</v>
      </c>
      <c r="J4025" t="s">
        <v>679</v>
      </c>
      <c r="K4025" t="str">
        <f>VLOOKUP(E4025,customers!$A$1:$C$794,1,FALSE)</f>
        <v>JO-15145</v>
      </c>
      <c r="L4025" t="str">
        <f>VLOOKUP(E4025,customers!$A$1:$C$794,2,FALSE)</f>
        <v>Jack O'Briant</v>
      </c>
      <c r="M4025" t="str">
        <f>VLOOKUP(E4025,customers!$A$1:$C$794,3,FALSE)</f>
        <v>Corporate</v>
      </c>
    </row>
    <row r="4026" spans="1:13" x14ac:dyDescent="0.35">
      <c r="A4026" t="s">
        <v>9602</v>
      </c>
      <c r="B4026" s="1">
        <v>43035</v>
      </c>
      <c r="C4026" s="1">
        <v>43036</v>
      </c>
      <c r="D4026" t="s">
        <v>149</v>
      </c>
      <c r="E4026" t="s">
        <v>8658</v>
      </c>
      <c r="F4026" t="s">
        <v>9604</v>
      </c>
      <c r="G4026" t="s">
        <v>9605</v>
      </c>
      <c r="H4026">
        <v>4</v>
      </c>
      <c r="I4026" s="2">
        <v>0.2</v>
      </c>
      <c r="J4026" t="s">
        <v>9606</v>
      </c>
      <c r="K4026" t="str">
        <f>VLOOKUP(E4026,customers!$A$1:$C$794,1,FALSE)</f>
        <v>JO-15145</v>
      </c>
      <c r="L4026" t="str">
        <f>VLOOKUP(E4026,customers!$A$1:$C$794,2,FALSE)</f>
        <v>Jack O'Briant</v>
      </c>
      <c r="M4026" t="str">
        <f>VLOOKUP(E4026,customers!$A$1:$C$794,3,FALSE)</f>
        <v>Corporate</v>
      </c>
    </row>
    <row r="4027" spans="1:13" x14ac:dyDescent="0.35">
      <c r="A4027" t="s">
        <v>9607</v>
      </c>
      <c r="B4027" s="1">
        <v>42958</v>
      </c>
      <c r="C4027" s="1">
        <v>42960</v>
      </c>
      <c r="D4027" t="s">
        <v>149</v>
      </c>
      <c r="E4027" t="s">
        <v>2210</v>
      </c>
      <c r="F4027" t="s">
        <v>6384</v>
      </c>
      <c r="G4027" t="s">
        <v>8985</v>
      </c>
      <c r="H4027">
        <v>4</v>
      </c>
      <c r="I4027" s="2">
        <v>0.2</v>
      </c>
      <c r="J4027" t="s">
        <v>9608</v>
      </c>
      <c r="K4027" t="str">
        <f>VLOOKUP(E4027,customers!$A$1:$C$794,1,FALSE)</f>
        <v>SF-20965</v>
      </c>
      <c r="L4027" t="str">
        <f>VLOOKUP(E4027,customers!$A$1:$C$794,2,FALSE)</f>
        <v>Sylvia Foulston</v>
      </c>
      <c r="M4027" t="str">
        <f>VLOOKUP(E4027,customers!$A$1:$C$794,3,FALSE)</f>
        <v>Corporate</v>
      </c>
    </row>
    <row r="4028" spans="1:13" x14ac:dyDescent="0.35">
      <c r="A4028" t="s">
        <v>9607</v>
      </c>
      <c r="B4028" s="1">
        <v>42958</v>
      </c>
      <c r="C4028" s="1">
        <v>42960</v>
      </c>
      <c r="D4028" t="s">
        <v>149</v>
      </c>
      <c r="E4028" t="s">
        <v>2210</v>
      </c>
      <c r="F4028" t="s">
        <v>5733</v>
      </c>
      <c r="G4028" t="s">
        <v>3769</v>
      </c>
      <c r="H4028">
        <v>7</v>
      </c>
      <c r="I4028" s="2">
        <v>0.2</v>
      </c>
      <c r="J4028" t="s">
        <v>9609</v>
      </c>
      <c r="K4028" t="str">
        <f>VLOOKUP(E4028,customers!$A$1:$C$794,1,FALSE)</f>
        <v>SF-20965</v>
      </c>
      <c r="L4028" t="str">
        <f>VLOOKUP(E4028,customers!$A$1:$C$794,2,FALSE)</f>
        <v>Sylvia Foulston</v>
      </c>
      <c r="M4028" t="str">
        <f>VLOOKUP(E4028,customers!$A$1:$C$794,3,FALSE)</f>
        <v>Corporate</v>
      </c>
    </row>
    <row r="4029" spans="1:13" x14ac:dyDescent="0.35">
      <c r="A4029" t="s">
        <v>9607</v>
      </c>
      <c r="B4029" s="1">
        <v>42958</v>
      </c>
      <c r="C4029" s="1">
        <v>42960</v>
      </c>
      <c r="D4029" t="s">
        <v>149</v>
      </c>
      <c r="E4029" t="s">
        <v>2210</v>
      </c>
      <c r="F4029" t="s">
        <v>2838</v>
      </c>
      <c r="G4029" t="s">
        <v>6869</v>
      </c>
      <c r="H4029">
        <v>2</v>
      </c>
      <c r="I4029" s="2">
        <v>0.2</v>
      </c>
      <c r="J4029" t="s">
        <v>4884</v>
      </c>
      <c r="K4029" t="str">
        <f>VLOOKUP(E4029,customers!$A$1:$C$794,1,FALSE)</f>
        <v>SF-20965</v>
      </c>
      <c r="L4029" t="str">
        <f>VLOOKUP(E4029,customers!$A$1:$C$794,2,FALSE)</f>
        <v>Sylvia Foulston</v>
      </c>
      <c r="M4029" t="str">
        <f>VLOOKUP(E4029,customers!$A$1:$C$794,3,FALSE)</f>
        <v>Corporate</v>
      </c>
    </row>
    <row r="4030" spans="1:13" x14ac:dyDescent="0.35">
      <c r="A4030" t="s">
        <v>9607</v>
      </c>
      <c r="B4030" s="1">
        <v>42958</v>
      </c>
      <c r="C4030" s="1">
        <v>42960</v>
      </c>
      <c r="D4030" t="s">
        <v>149</v>
      </c>
      <c r="E4030" t="s">
        <v>2210</v>
      </c>
      <c r="F4030" t="s">
        <v>5958</v>
      </c>
      <c r="G4030" t="s">
        <v>1136</v>
      </c>
      <c r="H4030">
        <v>8</v>
      </c>
      <c r="I4030" s="2">
        <v>0.8</v>
      </c>
      <c r="J4030" t="s">
        <v>9610</v>
      </c>
      <c r="K4030" t="str">
        <f>VLOOKUP(E4030,customers!$A$1:$C$794,1,FALSE)</f>
        <v>SF-20965</v>
      </c>
      <c r="L4030" t="str">
        <f>VLOOKUP(E4030,customers!$A$1:$C$794,2,FALSE)</f>
        <v>Sylvia Foulston</v>
      </c>
      <c r="M4030" t="str">
        <f>VLOOKUP(E4030,customers!$A$1:$C$794,3,FALSE)</f>
        <v>Corporate</v>
      </c>
    </row>
    <row r="4031" spans="1:13" x14ac:dyDescent="0.35">
      <c r="A4031" t="s">
        <v>9611</v>
      </c>
      <c r="B4031" s="1">
        <v>43093</v>
      </c>
      <c r="C4031" s="1">
        <v>43097</v>
      </c>
      <c r="D4031" t="s">
        <v>25</v>
      </c>
      <c r="E4031" t="s">
        <v>3657</v>
      </c>
      <c r="F4031" t="s">
        <v>4300</v>
      </c>
      <c r="G4031" t="s">
        <v>2415</v>
      </c>
      <c r="H4031">
        <v>3</v>
      </c>
      <c r="I4031" s="2">
        <v>0</v>
      </c>
      <c r="J4031" t="s">
        <v>9612</v>
      </c>
      <c r="K4031" t="str">
        <f>VLOOKUP(E4031,customers!$A$1:$C$794,1,FALSE)</f>
        <v>CS-12355</v>
      </c>
      <c r="L4031" t="str">
        <f>VLOOKUP(E4031,customers!$A$1:$C$794,2,FALSE)</f>
        <v>Christine Sundaresam</v>
      </c>
      <c r="M4031" t="str">
        <f>VLOOKUP(E4031,customers!$A$1:$C$794,3,FALSE)</f>
        <v>Consumer</v>
      </c>
    </row>
    <row r="4032" spans="1:13" x14ac:dyDescent="0.35">
      <c r="A4032" t="s">
        <v>9611</v>
      </c>
      <c r="B4032" s="1">
        <v>43093</v>
      </c>
      <c r="C4032" s="1">
        <v>43097</v>
      </c>
      <c r="D4032" t="s">
        <v>25</v>
      </c>
      <c r="E4032" t="s">
        <v>3657</v>
      </c>
      <c r="F4032" t="s">
        <v>6762</v>
      </c>
      <c r="G4032" t="s">
        <v>9613</v>
      </c>
      <c r="H4032">
        <v>4</v>
      </c>
      <c r="I4032" s="2">
        <v>0</v>
      </c>
      <c r="J4032" t="s">
        <v>5505</v>
      </c>
      <c r="K4032" t="str">
        <f>VLOOKUP(E4032,customers!$A$1:$C$794,1,FALSE)</f>
        <v>CS-12355</v>
      </c>
      <c r="L4032" t="str">
        <f>VLOOKUP(E4032,customers!$A$1:$C$794,2,FALSE)</f>
        <v>Christine Sundaresam</v>
      </c>
      <c r="M4032" t="str">
        <f>VLOOKUP(E4032,customers!$A$1:$C$794,3,FALSE)</f>
        <v>Consumer</v>
      </c>
    </row>
    <row r="4033" spans="1:13" x14ac:dyDescent="0.35">
      <c r="A4033" t="s">
        <v>9614</v>
      </c>
      <c r="B4033" s="1">
        <v>42639</v>
      </c>
      <c r="C4033" s="1">
        <v>42643</v>
      </c>
      <c r="D4033" t="s">
        <v>25</v>
      </c>
      <c r="E4033" t="s">
        <v>158</v>
      </c>
      <c r="F4033" t="s">
        <v>2760</v>
      </c>
      <c r="G4033" t="s">
        <v>9615</v>
      </c>
      <c r="H4033">
        <v>6</v>
      </c>
      <c r="I4033" s="2">
        <v>0</v>
      </c>
      <c r="J4033" t="s">
        <v>9616</v>
      </c>
      <c r="K4033" t="str">
        <f>VLOOKUP(E4033,customers!$A$1:$C$794,1,FALSE)</f>
        <v>SN-20710</v>
      </c>
      <c r="L4033" t="str">
        <f>VLOOKUP(E4033,customers!$A$1:$C$794,2,FALSE)</f>
        <v>Steve Nguyen</v>
      </c>
      <c r="M4033" t="str">
        <f>VLOOKUP(E4033,customers!$A$1:$C$794,3,FALSE)</f>
        <v>Home Office</v>
      </c>
    </row>
    <row r="4034" spans="1:13" x14ac:dyDescent="0.35">
      <c r="A4034" t="s">
        <v>9614</v>
      </c>
      <c r="B4034" s="1">
        <v>42639</v>
      </c>
      <c r="C4034" s="1">
        <v>42643</v>
      </c>
      <c r="D4034" t="s">
        <v>25</v>
      </c>
      <c r="E4034" t="s">
        <v>158</v>
      </c>
      <c r="F4034" t="s">
        <v>409</v>
      </c>
      <c r="G4034" t="s">
        <v>8661</v>
      </c>
      <c r="H4034">
        <v>5</v>
      </c>
      <c r="I4034" s="2">
        <v>0</v>
      </c>
      <c r="J4034" t="s">
        <v>2412</v>
      </c>
      <c r="K4034" t="str">
        <f>VLOOKUP(E4034,customers!$A$1:$C$794,1,FALSE)</f>
        <v>SN-20710</v>
      </c>
      <c r="L4034" t="str">
        <f>VLOOKUP(E4034,customers!$A$1:$C$794,2,FALSE)</f>
        <v>Steve Nguyen</v>
      </c>
      <c r="M4034" t="str">
        <f>VLOOKUP(E4034,customers!$A$1:$C$794,3,FALSE)</f>
        <v>Home Office</v>
      </c>
    </row>
    <row r="4035" spans="1:13" x14ac:dyDescent="0.35">
      <c r="A4035" t="s">
        <v>9614</v>
      </c>
      <c r="B4035" s="1">
        <v>42639</v>
      </c>
      <c r="C4035" s="1">
        <v>42643</v>
      </c>
      <c r="D4035" t="s">
        <v>25</v>
      </c>
      <c r="E4035" t="s">
        <v>158</v>
      </c>
      <c r="F4035" t="s">
        <v>4950</v>
      </c>
      <c r="G4035" t="s">
        <v>5195</v>
      </c>
      <c r="H4035">
        <v>4</v>
      </c>
      <c r="I4035" s="2">
        <v>0</v>
      </c>
      <c r="J4035" t="s">
        <v>5196</v>
      </c>
      <c r="K4035" t="str">
        <f>VLOOKUP(E4035,customers!$A$1:$C$794,1,FALSE)</f>
        <v>SN-20710</v>
      </c>
      <c r="L4035" t="str">
        <f>VLOOKUP(E4035,customers!$A$1:$C$794,2,FALSE)</f>
        <v>Steve Nguyen</v>
      </c>
      <c r="M4035" t="str">
        <f>VLOOKUP(E4035,customers!$A$1:$C$794,3,FALSE)</f>
        <v>Home Office</v>
      </c>
    </row>
    <row r="4036" spans="1:13" x14ac:dyDescent="0.35">
      <c r="A4036" t="s">
        <v>9617</v>
      </c>
      <c r="B4036" s="1">
        <v>42716</v>
      </c>
      <c r="C4036" s="1">
        <v>42716</v>
      </c>
      <c r="D4036" t="s">
        <v>1333</v>
      </c>
      <c r="E4036" t="s">
        <v>4735</v>
      </c>
      <c r="F4036" t="s">
        <v>1435</v>
      </c>
      <c r="G4036" t="s">
        <v>9618</v>
      </c>
      <c r="H4036">
        <v>3</v>
      </c>
      <c r="I4036" s="2">
        <v>0.7</v>
      </c>
      <c r="J4036" t="s">
        <v>9619</v>
      </c>
      <c r="K4036" t="str">
        <f>VLOOKUP(E4036,customers!$A$1:$C$794,1,FALSE)</f>
        <v>JM-15655</v>
      </c>
      <c r="L4036" t="str">
        <f>VLOOKUP(E4036,customers!$A$1:$C$794,2,FALSE)</f>
        <v>Jim Mitchum</v>
      </c>
      <c r="M4036" t="str">
        <f>VLOOKUP(E4036,customers!$A$1:$C$794,3,FALSE)</f>
        <v>Corporate</v>
      </c>
    </row>
    <row r="4037" spans="1:13" x14ac:dyDescent="0.35">
      <c r="A4037" t="s">
        <v>9617</v>
      </c>
      <c r="B4037" s="1">
        <v>42716</v>
      </c>
      <c r="C4037" s="1">
        <v>42716</v>
      </c>
      <c r="D4037" t="s">
        <v>1333</v>
      </c>
      <c r="E4037" t="s">
        <v>4735</v>
      </c>
      <c r="F4037" t="s">
        <v>1753</v>
      </c>
      <c r="G4037" t="s">
        <v>9620</v>
      </c>
      <c r="H4037">
        <v>6</v>
      </c>
      <c r="I4037" s="2">
        <v>0.2</v>
      </c>
      <c r="J4037" t="s">
        <v>8432</v>
      </c>
      <c r="K4037" t="str">
        <f>VLOOKUP(E4037,customers!$A$1:$C$794,1,FALSE)</f>
        <v>JM-15655</v>
      </c>
      <c r="L4037" t="str">
        <f>VLOOKUP(E4037,customers!$A$1:$C$794,2,FALSE)</f>
        <v>Jim Mitchum</v>
      </c>
      <c r="M4037" t="str">
        <f>VLOOKUP(E4037,customers!$A$1:$C$794,3,FALSE)</f>
        <v>Corporate</v>
      </c>
    </row>
    <row r="4038" spans="1:13" x14ac:dyDescent="0.35">
      <c r="A4038" t="s">
        <v>9621</v>
      </c>
      <c r="B4038" s="1">
        <v>42366</v>
      </c>
      <c r="C4038" s="1">
        <v>42370</v>
      </c>
      <c r="D4038" t="s">
        <v>25</v>
      </c>
      <c r="E4038" t="s">
        <v>7377</v>
      </c>
      <c r="F4038" t="s">
        <v>4644</v>
      </c>
      <c r="G4038" t="s">
        <v>700</v>
      </c>
      <c r="H4038">
        <v>2</v>
      </c>
      <c r="I4038" s="2">
        <v>0.2</v>
      </c>
      <c r="J4038" t="s">
        <v>1041</v>
      </c>
      <c r="K4038" t="str">
        <f>VLOOKUP(E4038,customers!$A$1:$C$794,1,FALSE)</f>
        <v>FH-14350</v>
      </c>
      <c r="L4038" t="str">
        <f>VLOOKUP(E4038,customers!$A$1:$C$794,2,FALSE)</f>
        <v>Fred Harton</v>
      </c>
      <c r="M4038" t="str">
        <f>VLOOKUP(E4038,customers!$A$1:$C$794,3,FALSE)</f>
        <v>Consumer</v>
      </c>
    </row>
    <row r="4039" spans="1:13" x14ac:dyDescent="0.35">
      <c r="A4039" t="s">
        <v>9622</v>
      </c>
      <c r="B4039" s="1">
        <v>42002</v>
      </c>
      <c r="C4039" s="1">
        <v>42006</v>
      </c>
      <c r="D4039" t="s">
        <v>25</v>
      </c>
      <c r="E4039" t="s">
        <v>2658</v>
      </c>
      <c r="F4039" t="s">
        <v>7878</v>
      </c>
      <c r="G4039" t="s">
        <v>5751</v>
      </c>
      <c r="H4039">
        <v>5</v>
      </c>
      <c r="I4039" s="2">
        <v>0</v>
      </c>
      <c r="J4039" t="s">
        <v>6798</v>
      </c>
      <c r="K4039" t="str">
        <f>VLOOKUP(E4039,customers!$A$1:$C$794,1,FALSE)</f>
        <v>AJ-10795</v>
      </c>
      <c r="L4039" t="str">
        <f>VLOOKUP(E4039,customers!$A$1:$C$794,2,FALSE)</f>
        <v>Anthony Johnson</v>
      </c>
      <c r="M4039" t="str">
        <f>VLOOKUP(E4039,customers!$A$1:$C$794,3,FALSE)</f>
        <v>Corporate</v>
      </c>
    </row>
    <row r="4040" spans="1:13" x14ac:dyDescent="0.35">
      <c r="A4040" t="s">
        <v>9622</v>
      </c>
      <c r="B4040" s="1">
        <v>42002</v>
      </c>
      <c r="C4040" s="1">
        <v>42006</v>
      </c>
      <c r="D4040" t="s">
        <v>25</v>
      </c>
      <c r="E4040" t="s">
        <v>2658</v>
      </c>
      <c r="F4040" t="s">
        <v>5489</v>
      </c>
      <c r="G4040" t="s">
        <v>9623</v>
      </c>
      <c r="H4040">
        <v>4</v>
      </c>
      <c r="I4040" s="2">
        <v>0</v>
      </c>
      <c r="J4040" t="s">
        <v>6290</v>
      </c>
      <c r="K4040" t="str">
        <f>VLOOKUP(E4040,customers!$A$1:$C$794,1,FALSE)</f>
        <v>AJ-10795</v>
      </c>
      <c r="L4040" t="str">
        <f>VLOOKUP(E4040,customers!$A$1:$C$794,2,FALSE)</f>
        <v>Anthony Johnson</v>
      </c>
      <c r="M4040" t="str">
        <f>VLOOKUP(E4040,customers!$A$1:$C$794,3,FALSE)</f>
        <v>Corporate</v>
      </c>
    </row>
    <row r="4041" spans="1:13" x14ac:dyDescent="0.35">
      <c r="A4041" t="s">
        <v>9622</v>
      </c>
      <c r="B4041" s="1">
        <v>42002</v>
      </c>
      <c r="C4041" s="1">
        <v>42006</v>
      </c>
      <c r="D4041" t="s">
        <v>25</v>
      </c>
      <c r="E4041" t="s">
        <v>2658</v>
      </c>
      <c r="F4041" t="s">
        <v>4300</v>
      </c>
      <c r="G4041" t="s">
        <v>9624</v>
      </c>
      <c r="H4041">
        <v>6</v>
      </c>
      <c r="I4041" s="2">
        <v>0.2</v>
      </c>
      <c r="J4041" t="s">
        <v>9625</v>
      </c>
      <c r="K4041" t="str">
        <f>VLOOKUP(E4041,customers!$A$1:$C$794,1,FALSE)</f>
        <v>AJ-10795</v>
      </c>
      <c r="L4041" t="str">
        <f>VLOOKUP(E4041,customers!$A$1:$C$794,2,FALSE)</f>
        <v>Anthony Johnson</v>
      </c>
      <c r="M4041" t="str">
        <f>VLOOKUP(E4041,customers!$A$1:$C$794,3,FALSE)</f>
        <v>Corporate</v>
      </c>
    </row>
    <row r="4042" spans="1:13" x14ac:dyDescent="0.35">
      <c r="A4042" t="s">
        <v>9622</v>
      </c>
      <c r="B4042" s="1">
        <v>42002</v>
      </c>
      <c r="C4042" s="1">
        <v>42006</v>
      </c>
      <c r="D4042" t="s">
        <v>25</v>
      </c>
      <c r="E4042" t="s">
        <v>2658</v>
      </c>
      <c r="F4042" t="s">
        <v>2399</v>
      </c>
      <c r="G4042" t="s">
        <v>2400</v>
      </c>
      <c r="H4042">
        <v>3</v>
      </c>
      <c r="I4042" s="2">
        <v>0.2</v>
      </c>
      <c r="J4042" t="s">
        <v>2401</v>
      </c>
      <c r="K4042" t="str">
        <f>VLOOKUP(E4042,customers!$A$1:$C$794,1,FALSE)</f>
        <v>AJ-10795</v>
      </c>
      <c r="L4042" t="str">
        <f>VLOOKUP(E4042,customers!$A$1:$C$794,2,FALSE)</f>
        <v>Anthony Johnson</v>
      </c>
      <c r="M4042" t="str">
        <f>VLOOKUP(E4042,customers!$A$1:$C$794,3,FALSE)</f>
        <v>Corporate</v>
      </c>
    </row>
    <row r="4043" spans="1:13" x14ac:dyDescent="0.35">
      <c r="A4043" t="s">
        <v>9622</v>
      </c>
      <c r="B4043" s="1">
        <v>42002</v>
      </c>
      <c r="C4043" s="1">
        <v>42006</v>
      </c>
      <c r="D4043" t="s">
        <v>25</v>
      </c>
      <c r="E4043" t="s">
        <v>2658</v>
      </c>
      <c r="F4043" t="s">
        <v>2142</v>
      </c>
      <c r="G4043" t="s">
        <v>2421</v>
      </c>
      <c r="H4043">
        <v>3</v>
      </c>
      <c r="I4043" s="2">
        <v>0.2</v>
      </c>
      <c r="J4043" t="s">
        <v>9626</v>
      </c>
      <c r="K4043" t="str">
        <f>VLOOKUP(E4043,customers!$A$1:$C$794,1,FALSE)</f>
        <v>AJ-10795</v>
      </c>
      <c r="L4043" t="str">
        <f>VLOOKUP(E4043,customers!$A$1:$C$794,2,FALSE)</f>
        <v>Anthony Johnson</v>
      </c>
      <c r="M4043" t="str">
        <f>VLOOKUP(E4043,customers!$A$1:$C$794,3,FALSE)</f>
        <v>Corporate</v>
      </c>
    </row>
    <row r="4044" spans="1:13" x14ac:dyDescent="0.35">
      <c r="A4044" t="s">
        <v>9622</v>
      </c>
      <c r="B4044" s="1">
        <v>42002</v>
      </c>
      <c r="C4044" s="1">
        <v>42006</v>
      </c>
      <c r="D4044" t="s">
        <v>25</v>
      </c>
      <c r="E4044" t="s">
        <v>2658</v>
      </c>
      <c r="F4044" t="s">
        <v>4146</v>
      </c>
      <c r="G4044" t="s">
        <v>9627</v>
      </c>
      <c r="H4044">
        <v>9</v>
      </c>
      <c r="I4044" s="2">
        <v>0</v>
      </c>
      <c r="J4044" t="s">
        <v>9628</v>
      </c>
      <c r="K4044" t="str">
        <f>VLOOKUP(E4044,customers!$A$1:$C$794,1,FALSE)</f>
        <v>AJ-10795</v>
      </c>
      <c r="L4044" t="str">
        <f>VLOOKUP(E4044,customers!$A$1:$C$794,2,FALSE)</f>
        <v>Anthony Johnson</v>
      </c>
      <c r="M4044" t="str">
        <f>VLOOKUP(E4044,customers!$A$1:$C$794,3,FALSE)</f>
        <v>Corporate</v>
      </c>
    </row>
    <row r="4045" spans="1:13" x14ac:dyDescent="0.35">
      <c r="A4045" t="s">
        <v>9622</v>
      </c>
      <c r="B4045" s="1">
        <v>42002</v>
      </c>
      <c r="C4045" s="1">
        <v>42006</v>
      </c>
      <c r="D4045" t="s">
        <v>25</v>
      </c>
      <c r="E4045" t="s">
        <v>2658</v>
      </c>
      <c r="F4045" t="s">
        <v>8527</v>
      </c>
      <c r="G4045" t="s">
        <v>8131</v>
      </c>
      <c r="H4045">
        <v>6</v>
      </c>
      <c r="I4045" s="2">
        <v>0</v>
      </c>
      <c r="J4045" t="s">
        <v>4127</v>
      </c>
      <c r="K4045" t="str">
        <f>VLOOKUP(E4045,customers!$A$1:$C$794,1,FALSE)</f>
        <v>AJ-10795</v>
      </c>
      <c r="L4045" t="str">
        <f>VLOOKUP(E4045,customers!$A$1:$C$794,2,FALSE)</f>
        <v>Anthony Johnson</v>
      </c>
      <c r="M4045" t="str">
        <f>VLOOKUP(E4045,customers!$A$1:$C$794,3,FALSE)</f>
        <v>Corporate</v>
      </c>
    </row>
    <row r="4046" spans="1:13" x14ac:dyDescent="0.35">
      <c r="A4046" t="s">
        <v>9629</v>
      </c>
      <c r="B4046" s="1">
        <v>42180</v>
      </c>
      <c r="C4046" s="1">
        <v>42185</v>
      </c>
      <c r="D4046" t="s">
        <v>25</v>
      </c>
      <c r="E4046" t="s">
        <v>5358</v>
      </c>
      <c r="F4046" t="s">
        <v>2132</v>
      </c>
      <c r="G4046" t="s">
        <v>9630</v>
      </c>
      <c r="H4046">
        <v>5</v>
      </c>
      <c r="I4046" s="2">
        <v>0</v>
      </c>
      <c r="J4046" t="s">
        <v>9631</v>
      </c>
      <c r="K4046" t="str">
        <f>VLOOKUP(E4046,customers!$A$1:$C$794,1,FALSE)</f>
        <v>JF-15565</v>
      </c>
      <c r="L4046" t="str">
        <f>VLOOKUP(E4046,customers!$A$1:$C$794,2,FALSE)</f>
        <v>Jill Fjeld</v>
      </c>
      <c r="M4046" t="str">
        <f>VLOOKUP(E4046,customers!$A$1:$C$794,3,FALSE)</f>
        <v>Consumer</v>
      </c>
    </row>
    <row r="4047" spans="1:13" x14ac:dyDescent="0.35">
      <c r="A4047" t="s">
        <v>9632</v>
      </c>
      <c r="B4047" s="1">
        <v>42096</v>
      </c>
      <c r="C4047" s="1">
        <v>42101</v>
      </c>
      <c r="D4047" t="s">
        <v>25</v>
      </c>
      <c r="E4047" t="s">
        <v>8160</v>
      </c>
      <c r="F4047" t="s">
        <v>3433</v>
      </c>
      <c r="G4047" t="s">
        <v>3325</v>
      </c>
      <c r="H4047">
        <v>3</v>
      </c>
      <c r="I4047" s="2">
        <v>0.8</v>
      </c>
      <c r="J4047" t="s">
        <v>9633</v>
      </c>
      <c r="K4047" t="str">
        <f>VLOOKUP(E4047,customers!$A$1:$C$794,1,FALSE)</f>
        <v>CS-11845</v>
      </c>
      <c r="L4047" t="str">
        <f>VLOOKUP(E4047,customers!$A$1:$C$794,2,FALSE)</f>
        <v>Cari Sayre</v>
      </c>
      <c r="M4047" t="str">
        <f>VLOOKUP(E4047,customers!$A$1:$C$794,3,FALSE)</f>
        <v>Corporate</v>
      </c>
    </row>
    <row r="4048" spans="1:13" x14ac:dyDescent="0.35">
      <c r="A4048" t="s">
        <v>9634</v>
      </c>
      <c r="B4048" s="1">
        <v>43029</v>
      </c>
      <c r="C4048" s="1">
        <v>43033</v>
      </c>
      <c r="D4048" t="s">
        <v>25</v>
      </c>
      <c r="E4048" t="s">
        <v>9507</v>
      </c>
      <c r="F4048" t="s">
        <v>3555</v>
      </c>
      <c r="G4048" t="s">
        <v>4127</v>
      </c>
      <c r="H4048">
        <v>2</v>
      </c>
      <c r="I4048" s="2">
        <v>0.8</v>
      </c>
      <c r="J4048" t="s">
        <v>9635</v>
      </c>
      <c r="K4048" t="str">
        <f>VLOOKUP(E4048,customers!$A$1:$C$794,1,FALSE)</f>
        <v>SP-20920</v>
      </c>
      <c r="L4048" t="str">
        <f>VLOOKUP(E4048,customers!$A$1:$C$794,2,FALSE)</f>
        <v>Susan Pistek</v>
      </c>
      <c r="M4048" t="str">
        <f>VLOOKUP(E4048,customers!$A$1:$C$794,3,FALSE)</f>
        <v>Consumer</v>
      </c>
    </row>
    <row r="4049" spans="1:13" x14ac:dyDescent="0.35">
      <c r="A4049" t="s">
        <v>9636</v>
      </c>
      <c r="B4049" s="1">
        <v>42201</v>
      </c>
      <c r="C4049" s="1">
        <v>42204</v>
      </c>
      <c r="D4049" t="s">
        <v>149</v>
      </c>
      <c r="E4049" t="s">
        <v>9303</v>
      </c>
      <c r="F4049" t="s">
        <v>4441</v>
      </c>
      <c r="G4049" t="s">
        <v>605</v>
      </c>
      <c r="H4049">
        <v>3</v>
      </c>
      <c r="I4049" s="2">
        <v>0</v>
      </c>
      <c r="J4049" t="s">
        <v>9637</v>
      </c>
      <c r="K4049" t="str">
        <f>VLOOKUP(E4049,customers!$A$1:$C$794,1,FALSE)</f>
        <v>KE-16420</v>
      </c>
      <c r="L4049" t="str">
        <f>VLOOKUP(E4049,customers!$A$1:$C$794,2,FALSE)</f>
        <v>Katrina Edelman</v>
      </c>
      <c r="M4049" t="str">
        <f>VLOOKUP(E4049,customers!$A$1:$C$794,3,FALSE)</f>
        <v>Corporate</v>
      </c>
    </row>
    <row r="4050" spans="1:13" x14ac:dyDescent="0.35">
      <c r="A4050" t="s">
        <v>9636</v>
      </c>
      <c r="B4050" s="1">
        <v>42201</v>
      </c>
      <c r="C4050" s="1">
        <v>42204</v>
      </c>
      <c r="D4050" t="s">
        <v>149</v>
      </c>
      <c r="E4050" t="s">
        <v>9303</v>
      </c>
      <c r="F4050" t="s">
        <v>3850</v>
      </c>
      <c r="G4050" t="s">
        <v>9638</v>
      </c>
      <c r="H4050">
        <v>10</v>
      </c>
      <c r="I4050" s="2">
        <v>0</v>
      </c>
      <c r="J4050" t="s">
        <v>9355</v>
      </c>
      <c r="K4050" t="str">
        <f>VLOOKUP(E4050,customers!$A$1:$C$794,1,FALSE)</f>
        <v>KE-16420</v>
      </c>
      <c r="L4050" t="str">
        <f>VLOOKUP(E4050,customers!$A$1:$C$794,2,FALSE)</f>
        <v>Katrina Edelman</v>
      </c>
      <c r="M4050" t="str">
        <f>VLOOKUP(E4050,customers!$A$1:$C$794,3,FALSE)</f>
        <v>Corporate</v>
      </c>
    </row>
    <row r="4051" spans="1:13" x14ac:dyDescent="0.35">
      <c r="A4051" t="s">
        <v>9639</v>
      </c>
      <c r="B4051" s="1">
        <v>42910</v>
      </c>
      <c r="C4051" s="1">
        <v>42912</v>
      </c>
      <c r="D4051" t="s">
        <v>11</v>
      </c>
      <c r="E4051" t="s">
        <v>7430</v>
      </c>
      <c r="F4051" t="s">
        <v>3187</v>
      </c>
      <c r="G4051" t="s">
        <v>9640</v>
      </c>
      <c r="H4051">
        <v>3</v>
      </c>
      <c r="I4051" s="2">
        <v>0</v>
      </c>
      <c r="J4051" t="s">
        <v>9641</v>
      </c>
      <c r="K4051" t="str">
        <f>VLOOKUP(E4051,customers!$A$1:$C$794,1,FALSE)</f>
        <v>GA-14515</v>
      </c>
      <c r="L4051" t="str">
        <f>VLOOKUP(E4051,customers!$A$1:$C$794,2,FALSE)</f>
        <v>George Ashbrook</v>
      </c>
      <c r="M4051" t="str">
        <f>VLOOKUP(E4051,customers!$A$1:$C$794,3,FALSE)</f>
        <v>Consumer</v>
      </c>
    </row>
    <row r="4052" spans="1:13" x14ac:dyDescent="0.35">
      <c r="A4052" t="s">
        <v>9639</v>
      </c>
      <c r="B4052" s="1">
        <v>42910</v>
      </c>
      <c r="C4052" s="1">
        <v>42912</v>
      </c>
      <c r="D4052" t="s">
        <v>11</v>
      </c>
      <c r="E4052" t="s">
        <v>7430</v>
      </c>
      <c r="F4052" t="s">
        <v>1105</v>
      </c>
      <c r="G4052" t="s">
        <v>9642</v>
      </c>
      <c r="H4052">
        <v>2</v>
      </c>
      <c r="I4052" s="2">
        <v>0.1</v>
      </c>
      <c r="J4052" t="s">
        <v>8897</v>
      </c>
      <c r="K4052" t="str">
        <f>VLOOKUP(E4052,customers!$A$1:$C$794,1,FALSE)</f>
        <v>GA-14515</v>
      </c>
      <c r="L4052" t="str">
        <f>VLOOKUP(E4052,customers!$A$1:$C$794,2,FALSE)</f>
        <v>George Ashbrook</v>
      </c>
      <c r="M4052" t="str">
        <f>VLOOKUP(E4052,customers!$A$1:$C$794,3,FALSE)</f>
        <v>Consumer</v>
      </c>
    </row>
    <row r="4053" spans="1:13" x14ac:dyDescent="0.35">
      <c r="A4053" t="s">
        <v>9643</v>
      </c>
      <c r="B4053" s="1">
        <v>41911</v>
      </c>
      <c r="C4053" s="1">
        <v>41915</v>
      </c>
      <c r="D4053" t="s">
        <v>25</v>
      </c>
      <c r="E4053" t="s">
        <v>4005</v>
      </c>
      <c r="F4053" t="s">
        <v>6293</v>
      </c>
      <c r="G4053" t="s">
        <v>116</v>
      </c>
      <c r="H4053">
        <v>3</v>
      </c>
      <c r="I4053" s="2">
        <v>0.2</v>
      </c>
      <c r="J4053" t="s">
        <v>4099</v>
      </c>
      <c r="K4053" t="str">
        <f>VLOOKUP(E4053,customers!$A$1:$C$794,1,FALSE)</f>
        <v>SM-20950</v>
      </c>
      <c r="L4053" t="str">
        <f>VLOOKUP(E4053,customers!$A$1:$C$794,2,FALSE)</f>
        <v>Suzanne McNair</v>
      </c>
      <c r="M4053" t="str">
        <f>VLOOKUP(E4053,customers!$A$1:$C$794,3,FALSE)</f>
        <v>Corporate</v>
      </c>
    </row>
    <row r="4054" spans="1:13" x14ac:dyDescent="0.35">
      <c r="A4054" t="s">
        <v>9643</v>
      </c>
      <c r="B4054" s="1">
        <v>41911</v>
      </c>
      <c r="C4054" s="1">
        <v>41915</v>
      </c>
      <c r="D4054" t="s">
        <v>25</v>
      </c>
      <c r="E4054" t="s">
        <v>4005</v>
      </c>
      <c r="F4054" t="s">
        <v>5538</v>
      </c>
      <c r="G4054" t="s">
        <v>9644</v>
      </c>
      <c r="H4054">
        <v>2</v>
      </c>
      <c r="I4054" s="2">
        <v>0.4</v>
      </c>
      <c r="J4054" t="s">
        <v>9645</v>
      </c>
      <c r="K4054" t="str">
        <f>VLOOKUP(E4054,customers!$A$1:$C$794,1,FALSE)</f>
        <v>SM-20950</v>
      </c>
      <c r="L4054" t="str">
        <f>VLOOKUP(E4054,customers!$A$1:$C$794,2,FALSE)</f>
        <v>Suzanne McNair</v>
      </c>
      <c r="M4054" t="str">
        <f>VLOOKUP(E4054,customers!$A$1:$C$794,3,FALSE)</f>
        <v>Corporate</v>
      </c>
    </row>
    <row r="4055" spans="1:13" x14ac:dyDescent="0.35">
      <c r="A4055" t="s">
        <v>9643</v>
      </c>
      <c r="B4055" s="1">
        <v>41911</v>
      </c>
      <c r="C4055" s="1">
        <v>41915</v>
      </c>
      <c r="D4055" t="s">
        <v>25</v>
      </c>
      <c r="E4055" t="s">
        <v>4005</v>
      </c>
      <c r="F4055" t="s">
        <v>9646</v>
      </c>
      <c r="G4055" t="s">
        <v>8694</v>
      </c>
      <c r="H4055">
        <v>11</v>
      </c>
      <c r="I4055" s="2">
        <v>0.2</v>
      </c>
      <c r="J4055" t="s">
        <v>9647</v>
      </c>
      <c r="K4055" t="str">
        <f>VLOOKUP(E4055,customers!$A$1:$C$794,1,FALSE)</f>
        <v>SM-20950</v>
      </c>
      <c r="L4055" t="str">
        <f>VLOOKUP(E4055,customers!$A$1:$C$794,2,FALSE)</f>
        <v>Suzanne McNair</v>
      </c>
      <c r="M4055" t="str">
        <f>VLOOKUP(E4055,customers!$A$1:$C$794,3,FALSE)</f>
        <v>Corporate</v>
      </c>
    </row>
    <row r="4056" spans="1:13" x14ac:dyDescent="0.35">
      <c r="A4056" t="s">
        <v>9643</v>
      </c>
      <c r="B4056" s="1">
        <v>41911</v>
      </c>
      <c r="C4056" s="1">
        <v>41915</v>
      </c>
      <c r="D4056" t="s">
        <v>25</v>
      </c>
      <c r="E4056" t="s">
        <v>4005</v>
      </c>
      <c r="F4056" t="s">
        <v>5864</v>
      </c>
      <c r="G4056" t="s">
        <v>8244</v>
      </c>
      <c r="H4056">
        <v>4</v>
      </c>
      <c r="I4056" s="2">
        <v>0.2</v>
      </c>
      <c r="J4056" t="s">
        <v>350</v>
      </c>
      <c r="K4056" t="str">
        <f>VLOOKUP(E4056,customers!$A$1:$C$794,1,FALSE)</f>
        <v>SM-20950</v>
      </c>
      <c r="L4056" t="str">
        <f>VLOOKUP(E4056,customers!$A$1:$C$794,2,FALSE)</f>
        <v>Suzanne McNair</v>
      </c>
      <c r="M4056" t="str">
        <f>VLOOKUP(E4056,customers!$A$1:$C$794,3,FALSE)</f>
        <v>Corporate</v>
      </c>
    </row>
    <row r="4057" spans="1:13" x14ac:dyDescent="0.35">
      <c r="A4057" t="s">
        <v>9643</v>
      </c>
      <c r="B4057" s="1">
        <v>41911</v>
      </c>
      <c r="C4057" s="1">
        <v>41915</v>
      </c>
      <c r="D4057" t="s">
        <v>25</v>
      </c>
      <c r="E4057" t="s">
        <v>4005</v>
      </c>
      <c r="F4057" t="s">
        <v>1870</v>
      </c>
      <c r="G4057" t="s">
        <v>6985</v>
      </c>
      <c r="H4057">
        <v>6</v>
      </c>
      <c r="I4057" s="2">
        <v>0.2</v>
      </c>
      <c r="J4057" t="s">
        <v>6986</v>
      </c>
      <c r="K4057" t="str">
        <f>VLOOKUP(E4057,customers!$A$1:$C$794,1,FALSE)</f>
        <v>SM-20950</v>
      </c>
      <c r="L4057" t="str">
        <f>VLOOKUP(E4057,customers!$A$1:$C$794,2,FALSE)</f>
        <v>Suzanne McNair</v>
      </c>
      <c r="M4057" t="str">
        <f>VLOOKUP(E4057,customers!$A$1:$C$794,3,FALSE)</f>
        <v>Corporate</v>
      </c>
    </row>
    <row r="4058" spans="1:13" x14ac:dyDescent="0.35">
      <c r="A4058" t="s">
        <v>9643</v>
      </c>
      <c r="B4058" s="1">
        <v>41911</v>
      </c>
      <c r="C4058" s="1">
        <v>41915</v>
      </c>
      <c r="D4058" t="s">
        <v>25</v>
      </c>
      <c r="E4058" t="s">
        <v>4005</v>
      </c>
      <c r="F4058" t="s">
        <v>3610</v>
      </c>
      <c r="G4058" t="s">
        <v>9648</v>
      </c>
      <c r="H4058">
        <v>1</v>
      </c>
      <c r="I4058" s="2">
        <v>0.4</v>
      </c>
      <c r="J4058" t="s">
        <v>9649</v>
      </c>
      <c r="K4058" t="str">
        <f>VLOOKUP(E4058,customers!$A$1:$C$794,1,FALSE)</f>
        <v>SM-20950</v>
      </c>
      <c r="L4058" t="str">
        <f>VLOOKUP(E4058,customers!$A$1:$C$794,2,FALSE)</f>
        <v>Suzanne McNair</v>
      </c>
      <c r="M4058" t="str">
        <f>VLOOKUP(E4058,customers!$A$1:$C$794,3,FALSE)</f>
        <v>Corporate</v>
      </c>
    </row>
    <row r="4059" spans="1:13" x14ac:dyDescent="0.35">
      <c r="A4059" t="s">
        <v>9650</v>
      </c>
      <c r="B4059" s="1">
        <v>41967</v>
      </c>
      <c r="C4059" s="1">
        <v>41971</v>
      </c>
      <c r="D4059" t="s">
        <v>25</v>
      </c>
      <c r="E4059" t="s">
        <v>1945</v>
      </c>
      <c r="F4059" t="s">
        <v>3338</v>
      </c>
      <c r="G4059" t="s">
        <v>9651</v>
      </c>
      <c r="H4059">
        <v>5</v>
      </c>
      <c r="I4059" s="2">
        <v>0.2</v>
      </c>
      <c r="J4059" t="s">
        <v>4143</v>
      </c>
      <c r="K4059" t="str">
        <f>VLOOKUP(E4059,customers!$A$1:$C$794,1,FALSE)</f>
        <v>DK-12985</v>
      </c>
      <c r="L4059" t="str">
        <f>VLOOKUP(E4059,customers!$A$1:$C$794,2,FALSE)</f>
        <v>Darren Koutras</v>
      </c>
      <c r="M4059" t="str">
        <f>VLOOKUP(E4059,customers!$A$1:$C$794,3,FALSE)</f>
        <v>Consumer</v>
      </c>
    </row>
    <row r="4060" spans="1:13" x14ac:dyDescent="0.35">
      <c r="A4060" t="s">
        <v>9652</v>
      </c>
      <c r="B4060" s="1">
        <v>42328</v>
      </c>
      <c r="C4060" s="1">
        <v>42332</v>
      </c>
      <c r="D4060" t="s">
        <v>25</v>
      </c>
      <c r="E4060" t="s">
        <v>527</v>
      </c>
      <c r="F4060" t="s">
        <v>3069</v>
      </c>
      <c r="G4060" t="s">
        <v>9653</v>
      </c>
      <c r="H4060">
        <v>7</v>
      </c>
      <c r="I4060" s="2">
        <v>0.2</v>
      </c>
      <c r="J4060" t="s">
        <v>9654</v>
      </c>
      <c r="K4060" t="str">
        <f>VLOOKUP(E4060,customers!$A$1:$C$794,1,FALSE)</f>
        <v>LC-16885</v>
      </c>
      <c r="L4060" t="str">
        <f>VLOOKUP(E4060,customers!$A$1:$C$794,2,FALSE)</f>
        <v>Lena Creighton</v>
      </c>
      <c r="M4060" t="str">
        <f>VLOOKUP(E4060,customers!$A$1:$C$794,3,FALSE)</f>
        <v>Consumer</v>
      </c>
    </row>
    <row r="4061" spans="1:13" x14ac:dyDescent="0.35">
      <c r="A4061" t="s">
        <v>9652</v>
      </c>
      <c r="B4061" s="1">
        <v>42328</v>
      </c>
      <c r="C4061" s="1">
        <v>42332</v>
      </c>
      <c r="D4061" t="s">
        <v>25</v>
      </c>
      <c r="E4061" t="s">
        <v>527</v>
      </c>
      <c r="F4061" t="s">
        <v>1915</v>
      </c>
      <c r="G4061" t="s">
        <v>9655</v>
      </c>
      <c r="H4061">
        <v>3</v>
      </c>
      <c r="I4061" s="2">
        <v>0.2</v>
      </c>
      <c r="J4061" t="s">
        <v>9656</v>
      </c>
      <c r="K4061" t="str">
        <f>VLOOKUP(E4061,customers!$A$1:$C$794,1,FALSE)</f>
        <v>LC-16885</v>
      </c>
      <c r="L4061" t="str">
        <f>VLOOKUP(E4061,customers!$A$1:$C$794,2,FALSE)</f>
        <v>Lena Creighton</v>
      </c>
      <c r="M4061" t="str">
        <f>VLOOKUP(E4061,customers!$A$1:$C$794,3,FALSE)</f>
        <v>Consumer</v>
      </c>
    </row>
    <row r="4062" spans="1:13" x14ac:dyDescent="0.35">
      <c r="A4062" t="s">
        <v>9657</v>
      </c>
      <c r="B4062" s="1">
        <v>42675</v>
      </c>
      <c r="C4062" s="1">
        <v>42681</v>
      </c>
      <c r="D4062" t="s">
        <v>25</v>
      </c>
      <c r="E4062" t="s">
        <v>1745</v>
      </c>
      <c r="F4062" t="s">
        <v>3110</v>
      </c>
      <c r="G4062" t="s">
        <v>9658</v>
      </c>
      <c r="H4062">
        <v>3</v>
      </c>
      <c r="I4062" s="2">
        <v>0.2</v>
      </c>
      <c r="J4062" t="s">
        <v>2248</v>
      </c>
      <c r="K4062" t="str">
        <f>VLOOKUP(E4062,customers!$A$1:$C$794,1,FALSE)</f>
        <v>XP-21865</v>
      </c>
      <c r="L4062" t="str">
        <f>VLOOKUP(E4062,customers!$A$1:$C$794,2,FALSE)</f>
        <v>Xylona Preis</v>
      </c>
      <c r="M4062" t="str">
        <f>VLOOKUP(E4062,customers!$A$1:$C$794,3,FALSE)</f>
        <v>Consumer</v>
      </c>
    </row>
    <row r="4063" spans="1:13" x14ac:dyDescent="0.35">
      <c r="A4063" t="s">
        <v>9659</v>
      </c>
      <c r="B4063" s="1">
        <v>42264</v>
      </c>
      <c r="C4063" s="1">
        <v>42267</v>
      </c>
      <c r="D4063" t="s">
        <v>149</v>
      </c>
      <c r="E4063" t="s">
        <v>8160</v>
      </c>
      <c r="F4063" t="s">
        <v>5295</v>
      </c>
      <c r="G4063" t="s">
        <v>9660</v>
      </c>
      <c r="H4063">
        <v>3</v>
      </c>
      <c r="I4063" s="2">
        <v>0.2</v>
      </c>
      <c r="J4063" t="s">
        <v>4949</v>
      </c>
      <c r="K4063" t="str">
        <f>VLOOKUP(E4063,customers!$A$1:$C$794,1,FALSE)</f>
        <v>CS-11845</v>
      </c>
      <c r="L4063" t="str">
        <f>VLOOKUP(E4063,customers!$A$1:$C$794,2,FALSE)</f>
        <v>Cari Sayre</v>
      </c>
      <c r="M4063" t="str">
        <f>VLOOKUP(E4063,customers!$A$1:$C$794,3,FALSE)</f>
        <v>Corporate</v>
      </c>
    </row>
    <row r="4064" spans="1:13" x14ac:dyDescent="0.35">
      <c r="A4064" t="s">
        <v>9661</v>
      </c>
      <c r="B4064" s="1">
        <v>42439</v>
      </c>
      <c r="C4064" s="1">
        <v>42443</v>
      </c>
      <c r="D4064" t="s">
        <v>25</v>
      </c>
      <c r="E4064" t="s">
        <v>4050</v>
      </c>
      <c r="F4064" t="s">
        <v>5964</v>
      </c>
      <c r="G4064" t="s">
        <v>4744</v>
      </c>
      <c r="H4064">
        <v>1</v>
      </c>
      <c r="I4064" s="2">
        <v>0.2</v>
      </c>
      <c r="J4064" t="s">
        <v>4088</v>
      </c>
      <c r="K4064" t="str">
        <f>VLOOKUP(E4064,customers!$A$1:$C$794,1,FALSE)</f>
        <v>BD-11770</v>
      </c>
      <c r="L4064" t="str">
        <f>VLOOKUP(E4064,customers!$A$1:$C$794,2,FALSE)</f>
        <v>Bryan Davis</v>
      </c>
      <c r="M4064" t="str">
        <f>VLOOKUP(E4064,customers!$A$1:$C$794,3,FALSE)</f>
        <v>Consumer</v>
      </c>
    </row>
    <row r="4065" spans="1:13" x14ac:dyDescent="0.35">
      <c r="A4065" t="s">
        <v>9662</v>
      </c>
      <c r="B4065" s="1">
        <v>41813</v>
      </c>
      <c r="C4065" s="1">
        <v>41816</v>
      </c>
      <c r="D4065" t="s">
        <v>149</v>
      </c>
      <c r="E4065" t="s">
        <v>7525</v>
      </c>
      <c r="F4065" t="s">
        <v>9663</v>
      </c>
      <c r="G4065" t="s">
        <v>731</v>
      </c>
      <c r="H4065">
        <v>9</v>
      </c>
      <c r="I4065" s="2">
        <v>0.2</v>
      </c>
      <c r="J4065" t="s">
        <v>6185</v>
      </c>
      <c r="K4065" t="str">
        <f>VLOOKUP(E4065,customers!$A$1:$C$794,1,FALSE)</f>
        <v>DL-13330</v>
      </c>
      <c r="L4065" t="str">
        <f>VLOOKUP(E4065,customers!$A$1:$C$794,2,FALSE)</f>
        <v>Denise Leinenbach</v>
      </c>
      <c r="M4065" t="str">
        <f>VLOOKUP(E4065,customers!$A$1:$C$794,3,FALSE)</f>
        <v>Consumer</v>
      </c>
    </row>
    <row r="4066" spans="1:13" x14ac:dyDescent="0.35">
      <c r="A4066" t="s">
        <v>9662</v>
      </c>
      <c r="B4066" s="1">
        <v>41813</v>
      </c>
      <c r="C4066" s="1">
        <v>41816</v>
      </c>
      <c r="D4066" t="s">
        <v>149</v>
      </c>
      <c r="E4066" t="s">
        <v>7525</v>
      </c>
      <c r="F4066" t="s">
        <v>8998</v>
      </c>
      <c r="G4066" t="s">
        <v>1280</v>
      </c>
      <c r="H4066">
        <v>1</v>
      </c>
      <c r="I4066" s="2">
        <v>0.2</v>
      </c>
      <c r="J4066" t="s">
        <v>9664</v>
      </c>
      <c r="K4066" t="str">
        <f>VLOOKUP(E4066,customers!$A$1:$C$794,1,FALSE)</f>
        <v>DL-13330</v>
      </c>
      <c r="L4066" t="str">
        <f>VLOOKUP(E4066,customers!$A$1:$C$794,2,FALSE)</f>
        <v>Denise Leinenbach</v>
      </c>
      <c r="M4066" t="str">
        <f>VLOOKUP(E4066,customers!$A$1:$C$794,3,FALSE)</f>
        <v>Consumer</v>
      </c>
    </row>
    <row r="4067" spans="1:13" x14ac:dyDescent="0.35">
      <c r="A4067" t="s">
        <v>9665</v>
      </c>
      <c r="B4067" s="1">
        <v>41944</v>
      </c>
      <c r="C4067" s="1">
        <v>41948</v>
      </c>
      <c r="D4067" t="s">
        <v>25</v>
      </c>
      <c r="E4067" t="s">
        <v>1562</v>
      </c>
      <c r="F4067" t="s">
        <v>4615</v>
      </c>
      <c r="G4067" t="s">
        <v>5099</v>
      </c>
      <c r="H4067">
        <v>5</v>
      </c>
      <c r="I4067" s="2">
        <v>0.2</v>
      </c>
      <c r="J4067" t="s">
        <v>696</v>
      </c>
      <c r="K4067" t="str">
        <f>VLOOKUP(E4067,customers!$A$1:$C$794,1,FALSE)</f>
        <v>KH-16630</v>
      </c>
      <c r="L4067" t="str">
        <f>VLOOKUP(E4067,customers!$A$1:$C$794,2,FALSE)</f>
        <v>Ken Heidel</v>
      </c>
      <c r="M4067" t="str">
        <f>VLOOKUP(E4067,customers!$A$1:$C$794,3,FALSE)</f>
        <v>Corporate</v>
      </c>
    </row>
    <row r="4068" spans="1:13" x14ac:dyDescent="0.35">
      <c r="A4068" t="s">
        <v>9665</v>
      </c>
      <c r="B4068" s="1">
        <v>41944</v>
      </c>
      <c r="C4068" s="1">
        <v>41948</v>
      </c>
      <c r="D4068" t="s">
        <v>25</v>
      </c>
      <c r="E4068" t="s">
        <v>1562</v>
      </c>
      <c r="F4068" t="s">
        <v>4579</v>
      </c>
      <c r="G4068" t="s">
        <v>5229</v>
      </c>
      <c r="H4068">
        <v>3</v>
      </c>
      <c r="I4068" s="2">
        <v>0.2</v>
      </c>
      <c r="J4068" t="s">
        <v>2601</v>
      </c>
      <c r="K4068" t="str">
        <f>VLOOKUP(E4068,customers!$A$1:$C$794,1,FALSE)</f>
        <v>KH-16630</v>
      </c>
      <c r="L4068" t="str">
        <f>VLOOKUP(E4068,customers!$A$1:$C$794,2,FALSE)</f>
        <v>Ken Heidel</v>
      </c>
      <c r="M4068" t="str">
        <f>VLOOKUP(E4068,customers!$A$1:$C$794,3,FALSE)</f>
        <v>Corporate</v>
      </c>
    </row>
    <row r="4069" spans="1:13" x14ac:dyDescent="0.35">
      <c r="A4069" t="s">
        <v>9665</v>
      </c>
      <c r="B4069" s="1">
        <v>41944</v>
      </c>
      <c r="C4069" s="1">
        <v>41948</v>
      </c>
      <c r="D4069" t="s">
        <v>25</v>
      </c>
      <c r="E4069" t="s">
        <v>1562</v>
      </c>
      <c r="F4069" t="s">
        <v>5404</v>
      </c>
      <c r="G4069" t="s">
        <v>9666</v>
      </c>
      <c r="H4069">
        <v>12</v>
      </c>
      <c r="I4069" s="2">
        <v>0.2</v>
      </c>
      <c r="J4069" t="s">
        <v>9667</v>
      </c>
      <c r="K4069" t="str">
        <f>VLOOKUP(E4069,customers!$A$1:$C$794,1,FALSE)</f>
        <v>KH-16630</v>
      </c>
      <c r="L4069" t="str">
        <f>VLOOKUP(E4069,customers!$A$1:$C$794,2,FALSE)</f>
        <v>Ken Heidel</v>
      </c>
      <c r="M4069" t="str">
        <f>VLOOKUP(E4069,customers!$A$1:$C$794,3,FALSE)</f>
        <v>Corporate</v>
      </c>
    </row>
    <row r="4070" spans="1:13" x14ac:dyDescent="0.35">
      <c r="A4070" t="s">
        <v>9665</v>
      </c>
      <c r="B4070" s="1">
        <v>41944</v>
      </c>
      <c r="C4070" s="1">
        <v>41948</v>
      </c>
      <c r="D4070" t="s">
        <v>25</v>
      </c>
      <c r="E4070" t="s">
        <v>1562</v>
      </c>
      <c r="F4070" t="s">
        <v>9668</v>
      </c>
      <c r="G4070" t="s">
        <v>9669</v>
      </c>
      <c r="H4070">
        <v>9</v>
      </c>
      <c r="I4070" s="2">
        <v>0.2</v>
      </c>
      <c r="J4070" t="s">
        <v>9670</v>
      </c>
      <c r="K4070" t="str">
        <f>VLOOKUP(E4070,customers!$A$1:$C$794,1,FALSE)</f>
        <v>KH-16630</v>
      </c>
      <c r="L4070" t="str">
        <f>VLOOKUP(E4070,customers!$A$1:$C$794,2,FALSE)</f>
        <v>Ken Heidel</v>
      </c>
      <c r="M4070" t="str">
        <f>VLOOKUP(E4070,customers!$A$1:$C$794,3,FALSE)</f>
        <v>Corporate</v>
      </c>
    </row>
    <row r="4071" spans="1:13" x14ac:dyDescent="0.35">
      <c r="A4071" t="s">
        <v>9671</v>
      </c>
      <c r="B4071" s="1">
        <v>42610</v>
      </c>
      <c r="C4071" s="1">
        <v>42613</v>
      </c>
      <c r="D4071" t="s">
        <v>149</v>
      </c>
      <c r="E4071" t="s">
        <v>6403</v>
      </c>
      <c r="F4071" t="s">
        <v>1420</v>
      </c>
      <c r="G4071" t="s">
        <v>9672</v>
      </c>
      <c r="H4071">
        <v>9</v>
      </c>
      <c r="I4071" s="2">
        <v>0.8</v>
      </c>
      <c r="J4071" t="s">
        <v>9673</v>
      </c>
      <c r="K4071" t="str">
        <f>VLOOKUP(E4071,customers!$A$1:$C$794,1,FALSE)</f>
        <v>TP-21415</v>
      </c>
      <c r="L4071" t="str">
        <f>VLOOKUP(E4071,customers!$A$1:$C$794,2,FALSE)</f>
        <v>Tom Prescott</v>
      </c>
      <c r="M4071" t="str">
        <f>VLOOKUP(E4071,customers!$A$1:$C$794,3,FALSE)</f>
        <v>Consumer</v>
      </c>
    </row>
    <row r="4072" spans="1:13" x14ac:dyDescent="0.35">
      <c r="A4072" t="s">
        <v>9671</v>
      </c>
      <c r="B4072" s="1">
        <v>42610</v>
      </c>
      <c r="C4072" s="1">
        <v>42613</v>
      </c>
      <c r="D4072" t="s">
        <v>149</v>
      </c>
      <c r="E4072" t="s">
        <v>6403</v>
      </c>
      <c r="F4072" t="s">
        <v>5098</v>
      </c>
      <c r="G4072" t="s">
        <v>9674</v>
      </c>
      <c r="H4072">
        <v>4</v>
      </c>
      <c r="I4072" s="2">
        <v>0.8</v>
      </c>
      <c r="J4072" t="s">
        <v>9675</v>
      </c>
      <c r="K4072" t="str">
        <f>VLOOKUP(E4072,customers!$A$1:$C$794,1,FALSE)</f>
        <v>TP-21415</v>
      </c>
      <c r="L4072" t="str">
        <f>VLOOKUP(E4072,customers!$A$1:$C$794,2,FALSE)</f>
        <v>Tom Prescott</v>
      </c>
      <c r="M4072" t="str">
        <f>VLOOKUP(E4072,customers!$A$1:$C$794,3,FALSE)</f>
        <v>Consumer</v>
      </c>
    </row>
    <row r="4073" spans="1:13" x14ac:dyDescent="0.35">
      <c r="A4073" t="s">
        <v>9671</v>
      </c>
      <c r="B4073" s="1">
        <v>42610</v>
      </c>
      <c r="C4073" s="1">
        <v>42613</v>
      </c>
      <c r="D4073" t="s">
        <v>149</v>
      </c>
      <c r="E4073" t="s">
        <v>6403</v>
      </c>
      <c r="F4073" t="s">
        <v>5268</v>
      </c>
      <c r="G4073" t="s">
        <v>9676</v>
      </c>
      <c r="H4073">
        <v>2</v>
      </c>
      <c r="I4073" s="2">
        <v>0.32</v>
      </c>
      <c r="J4073" t="s">
        <v>9677</v>
      </c>
      <c r="K4073" t="str">
        <f>VLOOKUP(E4073,customers!$A$1:$C$794,1,FALSE)</f>
        <v>TP-21415</v>
      </c>
      <c r="L4073" t="str">
        <f>VLOOKUP(E4073,customers!$A$1:$C$794,2,FALSE)</f>
        <v>Tom Prescott</v>
      </c>
      <c r="M4073" t="str">
        <f>VLOOKUP(E4073,customers!$A$1:$C$794,3,FALSE)</f>
        <v>Consumer</v>
      </c>
    </row>
    <row r="4074" spans="1:13" x14ac:dyDescent="0.35">
      <c r="A4074" t="s">
        <v>9678</v>
      </c>
      <c r="B4074" s="1">
        <v>42344</v>
      </c>
      <c r="C4074" s="1">
        <v>42346</v>
      </c>
      <c r="D4074" t="s">
        <v>11</v>
      </c>
      <c r="E4074" t="s">
        <v>4588</v>
      </c>
      <c r="F4074" t="s">
        <v>2615</v>
      </c>
      <c r="G4074" t="s">
        <v>9679</v>
      </c>
      <c r="H4074">
        <v>2</v>
      </c>
      <c r="I4074" s="2">
        <v>0</v>
      </c>
      <c r="J4074" t="s">
        <v>9680</v>
      </c>
      <c r="K4074" t="str">
        <f>VLOOKUP(E4074,customers!$A$1:$C$794,1,FALSE)</f>
        <v>NP-18685</v>
      </c>
      <c r="L4074" t="str">
        <f>VLOOKUP(E4074,customers!$A$1:$C$794,2,FALSE)</f>
        <v>Nora Pelletier</v>
      </c>
      <c r="M4074" t="str">
        <f>VLOOKUP(E4074,customers!$A$1:$C$794,3,FALSE)</f>
        <v>Home Office</v>
      </c>
    </row>
    <row r="4075" spans="1:13" x14ac:dyDescent="0.35">
      <c r="A4075" t="s">
        <v>9681</v>
      </c>
      <c r="B4075" s="1">
        <v>42271</v>
      </c>
      <c r="C4075" s="1">
        <v>42274</v>
      </c>
      <c r="D4075" t="s">
        <v>149</v>
      </c>
      <c r="E4075" t="s">
        <v>7352</v>
      </c>
      <c r="F4075" t="s">
        <v>8798</v>
      </c>
      <c r="G4075" t="s">
        <v>9682</v>
      </c>
      <c r="H4075">
        <v>6</v>
      </c>
      <c r="I4075" s="2">
        <v>0</v>
      </c>
      <c r="J4075" t="s">
        <v>9683</v>
      </c>
      <c r="K4075" t="str">
        <f>VLOOKUP(E4075,customers!$A$1:$C$794,1,FALSE)</f>
        <v>SC-20680</v>
      </c>
      <c r="L4075" t="str">
        <f>VLOOKUP(E4075,customers!$A$1:$C$794,2,FALSE)</f>
        <v>Steve Carroll</v>
      </c>
      <c r="M4075" t="str">
        <f>VLOOKUP(E4075,customers!$A$1:$C$794,3,FALSE)</f>
        <v>Home Office</v>
      </c>
    </row>
    <row r="4076" spans="1:13" x14ac:dyDescent="0.35">
      <c r="A4076" t="s">
        <v>9684</v>
      </c>
      <c r="B4076" s="1">
        <v>43054</v>
      </c>
      <c r="C4076" s="1">
        <v>43059</v>
      </c>
      <c r="D4076" t="s">
        <v>25</v>
      </c>
      <c r="E4076" t="s">
        <v>9551</v>
      </c>
      <c r="F4076" t="s">
        <v>2391</v>
      </c>
      <c r="G4076" t="s">
        <v>9685</v>
      </c>
      <c r="H4076">
        <v>4</v>
      </c>
      <c r="I4076" s="2">
        <v>0.2</v>
      </c>
      <c r="J4076" t="s">
        <v>9686</v>
      </c>
      <c r="K4076" t="str">
        <f>VLOOKUP(E4076,customers!$A$1:$C$794,1,FALSE)</f>
        <v>DK-12895</v>
      </c>
      <c r="L4076" t="str">
        <f>VLOOKUP(E4076,customers!$A$1:$C$794,2,FALSE)</f>
        <v>Dana Kaydos</v>
      </c>
      <c r="M4076" t="str">
        <f>VLOOKUP(E4076,customers!$A$1:$C$794,3,FALSE)</f>
        <v>Consumer</v>
      </c>
    </row>
    <row r="4077" spans="1:13" x14ac:dyDescent="0.35">
      <c r="A4077" t="s">
        <v>9684</v>
      </c>
      <c r="B4077" s="1">
        <v>43054</v>
      </c>
      <c r="C4077" s="1">
        <v>43059</v>
      </c>
      <c r="D4077" t="s">
        <v>25</v>
      </c>
      <c r="E4077" t="s">
        <v>9551</v>
      </c>
      <c r="F4077" t="s">
        <v>4903</v>
      </c>
      <c r="G4077" t="s">
        <v>9687</v>
      </c>
      <c r="H4077">
        <v>4</v>
      </c>
      <c r="I4077" s="2">
        <v>0.2</v>
      </c>
      <c r="J4077" t="s">
        <v>897</v>
      </c>
      <c r="K4077" t="str">
        <f>VLOOKUP(E4077,customers!$A$1:$C$794,1,FALSE)</f>
        <v>DK-12895</v>
      </c>
      <c r="L4077" t="str">
        <f>VLOOKUP(E4077,customers!$A$1:$C$794,2,FALSE)</f>
        <v>Dana Kaydos</v>
      </c>
      <c r="M4077" t="str">
        <f>VLOOKUP(E4077,customers!$A$1:$C$794,3,FALSE)</f>
        <v>Consumer</v>
      </c>
    </row>
    <row r="4078" spans="1:13" x14ac:dyDescent="0.35">
      <c r="A4078" t="s">
        <v>9688</v>
      </c>
      <c r="B4078" s="1">
        <v>42357</v>
      </c>
      <c r="C4078" s="1">
        <v>42359</v>
      </c>
      <c r="D4078" t="s">
        <v>11</v>
      </c>
      <c r="E4078" t="s">
        <v>4005</v>
      </c>
      <c r="F4078" t="s">
        <v>2801</v>
      </c>
      <c r="G4078" t="s">
        <v>3616</v>
      </c>
      <c r="H4078">
        <v>2</v>
      </c>
      <c r="I4078" s="2">
        <v>0</v>
      </c>
      <c r="J4078" t="s">
        <v>9689</v>
      </c>
      <c r="K4078" t="str">
        <f>VLOOKUP(E4078,customers!$A$1:$C$794,1,FALSE)</f>
        <v>SM-20950</v>
      </c>
      <c r="L4078" t="str">
        <f>VLOOKUP(E4078,customers!$A$1:$C$794,2,FALSE)</f>
        <v>Suzanne McNair</v>
      </c>
      <c r="M4078" t="str">
        <f>VLOOKUP(E4078,customers!$A$1:$C$794,3,FALSE)</f>
        <v>Corporate</v>
      </c>
    </row>
    <row r="4079" spans="1:13" x14ac:dyDescent="0.35">
      <c r="A4079" t="s">
        <v>9688</v>
      </c>
      <c r="B4079" s="1">
        <v>42357</v>
      </c>
      <c r="C4079" s="1">
        <v>42359</v>
      </c>
      <c r="D4079" t="s">
        <v>11</v>
      </c>
      <c r="E4079" t="s">
        <v>4005</v>
      </c>
      <c r="F4079" t="s">
        <v>1010</v>
      </c>
      <c r="G4079" t="s">
        <v>4626</v>
      </c>
      <c r="H4079">
        <v>4</v>
      </c>
      <c r="I4079" s="2">
        <v>0</v>
      </c>
      <c r="J4079" t="s">
        <v>7920</v>
      </c>
      <c r="K4079" t="str">
        <f>VLOOKUP(E4079,customers!$A$1:$C$794,1,FALSE)</f>
        <v>SM-20950</v>
      </c>
      <c r="L4079" t="str">
        <f>VLOOKUP(E4079,customers!$A$1:$C$794,2,FALSE)</f>
        <v>Suzanne McNair</v>
      </c>
      <c r="M4079" t="str">
        <f>VLOOKUP(E4079,customers!$A$1:$C$794,3,FALSE)</f>
        <v>Corporate</v>
      </c>
    </row>
    <row r="4080" spans="1:13" x14ac:dyDescent="0.35">
      <c r="A4080" t="s">
        <v>9688</v>
      </c>
      <c r="B4080" s="1">
        <v>42357</v>
      </c>
      <c r="C4080" s="1">
        <v>42359</v>
      </c>
      <c r="D4080" t="s">
        <v>11</v>
      </c>
      <c r="E4080" t="s">
        <v>4005</v>
      </c>
      <c r="F4080" t="s">
        <v>4351</v>
      </c>
      <c r="G4080" t="s">
        <v>7326</v>
      </c>
      <c r="H4080">
        <v>3</v>
      </c>
      <c r="I4080" s="2">
        <v>0</v>
      </c>
      <c r="J4080" t="s">
        <v>2610</v>
      </c>
      <c r="K4080" t="str">
        <f>VLOOKUP(E4080,customers!$A$1:$C$794,1,FALSE)</f>
        <v>SM-20950</v>
      </c>
      <c r="L4080" t="str">
        <f>VLOOKUP(E4080,customers!$A$1:$C$794,2,FALSE)</f>
        <v>Suzanne McNair</v>
      </c>
      <c r="M4080" t="str">
        <f>VLOOKUP(E4080,customers!$A$1:$C$794,3,FALSE)</f>
        <v>Corporate</v>
      </c>
    </row>
    <row r="4081" spans="1:13" x14ac:dyDescent="0.35">
      <c r="A4081" t="s">
        <v>9690</v>
      </c>
      <c r="B4081" s="1">
        <v>42359</v>
      </c>
      <c r="C4081" s="1">
        <v>42362</v>
      </c>
      <c r="D4081" t="s">
        <v>149</v>
      </c>
      <c r="E4081" t="s">
        <v>1846</v>
      </c>
      <c r="F4081" t="s">
        <v>517</v>
      </c>
      <c r="G4081" t="s">
        <v>1276</v>
      </c>
      <c r="H4081">
        <v>3</v>
      </c>
      <c r="I4081" s="2">
        <v>0.2</v>
      </c>
      <c r="J4081" t="s">
        <v>1277</v>
      </c>
      <c r="K4081" t="str">
        <f>VLOOKUP(E4081,customers!$A$1:$C$794,1,FALSE)</f>
        <v>LS-17245</v>
      </c>
      <c r="L4081" t="str">
        <f>VLOOKUP(E4081,customers!$A$1:$C$794,2,FALSE)</f>
        <v>Lynn Smith</v>
      </c>
      <c r="M4081" t="str">
        <f>VLOOKUP(E4081,customers!$A$1:$C$794,3,FALSE)</f>
        <v>Consumer</v>
      </c>
    </row>
    <row r="4082" spans="1:13" x14ac:dyDescent="0.35">
      <c r="A4082" t="s">
        <v>9691</v>
      </c>
      <c r="B4082" s="1">
        <v>42638</v>
      </c>
      <c r="C4082" s="1">
        <v>42642</v>
      </c>
      <c r="D4082" t="s">
        <v>25</v>
      </c>
      <c r="E4082" t="s">
        <v>9303</v>
      </c>
      <c r="F4082" t="s">
        <v>6539</v>
      </c>
      <c r="G4082" t="s">
        <v>9692</v>
      </c>
      <c r="H4082">
        <v>9</v>
      </c>
      <c r="I4082" s="2">
        <v>0.2</v>
      </c>
      <c r="J4082" t="s">
        <v>9693</v>
      </c>
      <c r="K4082" t="str">
        <f>VLOOKUP(E4082,customers!$A$1:$C$794,1,FALSE)</f>
        <v>KE-16420</v>
      </c>
      <c r="L4082" t="str">
        <f>VLOOKUP(E4082,customers!$A$1:$C$794,2,FALSE)</f>
        <v>Katrina Edelman</v>
      </c>
      <c r="M4082" t="str">
        <f>VLOOKUP(E4082,customers!$A$1:$C$794,3,FALSE)</f>
        <v>Corporate</v>
      </c>
    </row>
    <row r="4083" spans="1:13" x14ac:dyDescent="0.35">
      <c r="A4083" t="s">
        <v>9691</v>
      </c>
      <c r="B4083" s="1">
        <v>42638</v>
      </c>
      <c r="C4083" s="1">
        <v>42642</v>
      </c>
      <c r="D4083" t="s">
        <v>25</v>
      </c>
      <c r="E4083" t="s">
        <v>9303</v>
      </c>
      <c r="F4083" t="s">
        <v>9339</v>
      </c>
      <c r="G4083" t="s">
        <v>8283</v>
      </c>
      <c r="H4083">
        <v>1</v>
      </c>
      <c r="I4083" s="2">
        <v>0.7</v>
      </c>
      <c r="J4083" t="s">
        <v>3349</v>
      </c>
      <c r="K4083" t="str">
        <f>VLOOKUP(E4083,customers!$A$1:$C$794,1,FALSE)</f>
        <v>KE-16420</v>
      </c>
      <c r="L4083" t="str">
        <f>VLOOKUP(E4083,customers!$A$1:$C$794,2,FALSE)</f>
        <v>Katrina Edelman</v>
      </c>
      <c r="M4083" t="str">
        <f>VLOOKUP(E4083,customers!$A$1:$C$794,3,FALSE)</f>
        <v>Corporate</v>
      </c>
    </row>
    <row r="4084" spans="1:13" x14ac:dyDescent="0.35">
      <c r="A4084" t="s">
        <v>9694</v>
      </c>
      <c r="B4084" s="1">
        <v>42910</v>
      </c>
      <c r="C4084" s="1">
        <v>42916</v>
      </c>
      <c r="D4084" t="s">
        <v>25</v>
      </c>
      <c r="E4084" t="s">
        <v>7168</v>
      </c>
      <c r="F4084" t="s">
        <v>2394</v>
      </c>
      <c r="G4084" t="s">
        <v>2395</v>
      </c>
      <c r="H4084">
        <v>3</v>
      </c>
      <c r="I4084" s="2">
        <v>0.8</v>
      </c>
      <c r="J4084" t="s">
        <v>2396</v>
      </c>
      <c r="K4084" t="str">
        <f>VLOOKUP(E4084,customers!$A$1:$C$794,1,FALSE)</f>
        <v>MC-17635</v>
      </c>
      <c r="L4084" t="str">
        <f>VLOOKUP(E4084,customers!$A$1:$C$794,2,FALSE)</f>
        <v>Matthew Clasen</v>
      </c>
      <c r="M4084" t="str">
        <f>VLOOKUP(E4084,customers!$A$1:$C$794,3,FALSE)</f>
        <v>Corporate</v>
      </c>
    </row>
    <row r="4085" spans="1:13" x14ac:dyDescent="0.35">
      <c r="A4085" t="s">
        <v>9694</v>
      </c>
      <c r="B4085" s="1">
        <v>42910</v>
      </c>
      <c r="C4085" s="1">
        <v>42916</v>
      </c>
      <c r="D4085" t="s">
        <v>25</v>
      </c>
      <c r="E4085" t="s">
        <v>7168</v>
      </c>
      <c r="F4085" t="s">
        <v>7724</v>
      </c>
      <c r="G4085" t="s">
        <v>5229</v>
      </c>
      <c r="H4085">
        <v>3</v>
      </c>
      <c r="I4085" s="2">
        <v>0.2</v>
      </c>
      <c r="J4085" t="s">
        <v>5230</v>
      </c>
      <c r="K4085" t="str">
        <f>VLOOKUP(E4085,customers!$A$1:$C$794,1,FALSE)</f>
        <v>MC-17635</v>
      </c>
      <c r="L4085" t="str">
        <f>VLOOKUP(E4085,customers!$A$1:$C$794,2,FALSE)</f>
        <v>Matthew Clasen</v>
      </c>
      <c r="M4085" t="str">
        <f>VLOOKUP(E4085,customers!$A$1:$C$794,3,FALSE)</f>
        <v>Corporate</v>
      </c>
    </row>
    <row r="4086" spans="1:13" x14ac:dyDescent="0.35">
      <c r="A4086" t="s">
        <v>9695</v>
      </c>
      <c r="B4086" s="1">
        <v>42985</v>
      </c>
      <c r="C4086" s="1">
        <v>42987</v>
      </c>
      <c r="D4086" t="s">
        <v>149</v>
      </c>
      <c r="E4086" t="s">
        <v>7445</v>
      </c>
      <c r="F4086" t="s">
        <v>191</v>
      </c>
      <c r="G4086" t="s">
        <v>6669</v>
      </c>
      <c r="H4086">
        <v>3</v>
      </c>
      <c r="I4086" s="2">
        <v>0.7</v>
      </c>
      <c r="J4086" t="s">
        <v>8253</v>
      </c>
      <c r="K4086" t="str">
        <f>VLOOKUP(E4086,customers!$A$1:$C$794,1,FALSE)</f>
        <v>Dp-13240</v>
      </c>
      <c r="L4086" t="str">
        <f>VLOOKUP(E4086,customers!$A$1:$C$794,2,FALSE)</f>
        <v>Dean percer</v>
      </c>
      <c r="M4086" t="str">
        <f>VLOOKUP(E4086,customers!$A$1:$C$794,3,FALSE)</f>
        <v>Home Office</v>
      </c>
    </row>
    <row r="4087" spans="1:13" x14ac:dyDescent="0.35">
      <c r="A4087" t="s">
        <v>9696</v>
      </c>
      <c r="B4087" s="1">
        <v>42586</v>
      </c>
      <c r="C4087" s="1">
        <v>42588</v>
      </c>
      <c r="D4087" t="s">
        <v>11</v>
      </c>
      <c r="E4087" t="s">
        <v>172</v>
      </c>
      <c r="F4087" t="s">
        <v>41</v>
      </c>
      <c r="G4087" t="s">
        <v>842</v>
      </c>
      <c r="H4087">
        <v>2</v>
      </c>
      <c r="I4087" s="2">
        <v>0.2</v>
      </c>
      <c r="J4087" t="s">
        <v>9697</v>
      </c>
      <c r="K4087" t="str">
        <f>VLOOKUP(E4087,customers!$A$1:$C$794,1,FALSE)</f>
        <v>LC-16930</v>
      </c>
      <c r="L4087" t="str">
        <f>VLOOKUP(E4087,customers!$A$1:$C$794,2,FALSE)</f>
        <v>Linda Cazamias</v>
      </c>
      <c r="M4087" t="str">
        <f>VLOOKUP(E4087,customers!$A$1:$C$794,3,FALSE)</f>
        <v>Corporate</v>
      </c>
    </row>
    <row r="4088" spans="1:13" x14ac:dyDescent="0.35">
      <c r="A4088" t="s">
        <v>9696</v>
      </c>
      <c r="B4088" s="1">
        <v>42586</v>
      </c>
      <c r="C4088" s="1">
        <v>42588</v>
      </c>
      <c r="D4088" t="s">
        <v>11</v>
      </c>
      <c r="E4088" t="s">
        <v>172</v>
      </c>
      <c r="F4088" t="s">
        <v>191</v>
      </c>
      <c r="G4088" t="s">
        <v>9698</v>
      </c>
      <c r="H4088">
        <v>3</v>
      </c>
      <c r="I4088" s="2">
        <v>0.2</v>
      </c>
      <c r="J4088" t="s">
        <v>1680</v>
      </c>
      <c r="K4088" t="str">
        <f>VLOOKUP(E4088,customers!$A$1:$C$794,1,FALSE)</f>
        <v>LC-16930</v>
      </c>
      <c r="L4088" t="str">
        <f>VLOOKUP(E4088,customers!$A$1:$C$794,2,FALSE)</f>
        <v>Linda Cazamias</v>
      </c>
      <c r="M4088" t="str">
        <f>VLOOKUP(E4088,customers!$A$1:$C$794,3,FALSE)</f>
        <v>Corporate</v>
      </c>
    </row>
    <row r="4089" spans="1:13" x14ac:dyDescent="0.35">
      <c r="A4089" t="s">
        <v>9696</v>
      </c>
      <c r="B4089" s="1">
        <v>42586</v>
      </c>
      <c r="C4089" s="1">
        <v>42588</v>
      </c>
      <c r="D4089" t="s">
        <v>11</v>
      </c>
      <c r="E4089" t="s">
        <v>172</v>
      </c>
      <c r="F4089" t="s">
        <v>767</v>
      </c>
      <c r="G4089" t="s">
        <v>2576</v>
      </c>
      <c r="H4089">
        <v>3</v>
      </c>
      <c r="I4089" s="2">
        <v>0.2</v>
      </c>
      <c r="J4089" t="s">
        <v>7243</v>
      </c>
      <c r="K4089" t="str">
        <f>VLOOKUP(E4089,customers!$A$1:$C$794,1,FALSE)</f>
        <v>LC-16930</v>
      </c>
      <c r="L4089" t="str">
        <f>VLOOKUP(E4089,customers!$A$1:$C$794,2,FALSE)</f>
        <v>Linda Cazamias</v>
      </c>
      <c r="M4089" t="str">
        <f>VLOOKUP(E4089,customers!$A$1:$C$794,3,FALSE)</f>
        <v>Corporate</v>
      </c>
    </row>
    <row r="4090" spans="1:13" x14ac:dyDescent="0.35">
      <c r="A4090" t="s">
        <v>9699</v>
      </c>
      <c r="B4090" s="1">
        <v>41870</v>
      </c>
      <c r="C4090" s="1">
        <v>41877</v>
      </c>
      <c r="D4090" t="s">
        <v>25</v>
      </c>
      <c r="E4090" t="s">
        <v>200</v>
      </c>
      <c r="F4090" t="s">
        <v>9700</v>
      </c>
      <c r="G4090" t="s">
        <v>9701</v>
      </c>
      <c r="H4090">
        <v>9</v>
      </c>
      <c r="I4090" s="2">
        <v>0</v>
      </c>
      <c r="J4090" t="s">
        <v>9702</v>
      </c>
      <c r="K4090" t="str">
        <f>VLOOKUP(E4090,customers!$A$1:$C$794,1,FALSE)</f>
        <v>LH-16900</v>
      </c>
      <c r="L4090" t="str">
        <f>VLOOKUP(E4090,customers!$A$1:$C$794,2,FALSE)</f>
        <v>Lena Hernandez</v>
      </c>
      <c r="M4090" t="str">
        <f>VLOOKUP(E4090,customers!$A$1:$C$794,3,FALSE)</f>
        <v>Consumer</v>
      </c>
    </row>
    <row r="4091" spans="1:13" x14ac:dyDescent="0.35">
      <c r="A4091" t="s">
        <v>9703</v>
      </c>
      <c r="B4091" s="1">
        <v>42461</v>
      </c>
      <c r="C4091" s="1">
        <v>42465</v>
      </c>
      <c r="D4091" t="s">
        <v>25</v>
      </c>
      <c r="E4091" t="s">
        <v>5341</v>
      </c>
      <c r="F4091" t="s">
        <v>2013</v>
      </c>
      <c r="G4091" t="s">
        <v>545</v>
      </c>
      <c r="H4091">
        <v>2</v>
      </c>
      <c r="I4091" s="2">
        <v>0</v>
      </c>
      <c r="J4091" t="s">
        <v>642</v>
      </c>
      <c r="K4091" t="str">
        <f>VLOOKUP(E4091,customers!$A$1:$C$794,1,FALSE)</f>
        <v>TB-21175</v>
      </c>
      <c r="L4091" t="str">
        <f>VLOOKUP(E4091,customers!$A$1:$C$794,2,FALSE)</f>
        <v>Thomas Boland</v>
      </c>
      <c r="M4091" t="str">
        <f>VLOOKUP(E4091,customers!$A$1:$C$794,3,FALSE)</f>
        <v>Corporate</v>
      </c>
    </row>
    <row r="4092" spans="1:13" x14ac:dyDescent="0.35">
      <c r="A4092" t="s">
        <v>9703</v>
      </c>
      <c r="B4092" s="1">
        <v>42461</v>
      </c>
      <c r="C4092" s="1">
        <v>42465</v>
      </c>
      <c r="D4092" t="s">
        <v>25</v>
      </c>
      <c r="E4092" t="s">
        <v>5341</v>
      </c>
      <c r="F4092" t="s">
        <v>2075</v>
      </c>
      <c r="G4092" t="s">
        <v>3728</v>
      </c>
      <c r="H4092">
        <v>3</v>
      </c>
      <c r="I4092" s="2">
        <v>0</v>
      </c>
      <c r="J4092" t="s">
        <v>2880</v>
      </c>
      <c r="K4092" t="str">
        <f>VLOOKUP(E4092,customers!$A$1:$C$794,1,FALSE)</f>
        <v>TB-21175</v>
      </c>
      <c r="L4092" t="str">
        <f>VLOOKUP(E4092,customers!$A$1:$C$794,2,FALSE)</f>
        <v>Thomas Boland</v>
      </c>
      <c r="M4092" t="str">
        <f>VLOOKUP(E4092,customers!$A$1:$C$794,3,FALSE)</f>
        <v>Corporate</v>
      </c>
    </row>
    <row r="4093" spans="1:13" x14ac:dyDescent="0.35">
      <c r="A4093" t="s">
        <v>9703</v>
      </c>
      <c r="B4093" s="1">
        <v>42461</v>
      </c>
      <c r="C4093" s="1">
        <v>42465</v>
      </c>
      <c r="D4093" t="s">
        <v>25</v>
      </c>
      <c r="E4093" t="s">
        <v>5341</v>
      </c>
      <c r="F4093" t="s">
        <v>2399</v>
      </c>
      <c r="G4093" t="s">
        <v>2400</v>
      </c>
      <c r="H4093">
        <v>3</v>
      </c>
      <c r="I4093" s="2">
        <v>0.2</v>
      </c>
      <c r="J4093" t="s">
        <v>2401</v>
      </c>
      <c r="K4093" t="str">
        <f>VLOOKUP(E4093,customers!$A$1:$C$794,1,FALSE)</f>
        <v>TB-21175</v>
      </c>
      <c r="L4093" t="str">
        <f>VLOOKUP(E4093,customers!$A$1:$C$794,2,FALSE)</f>
        <v>Thomas Boland</v>
      </c>
      <c r="M4093" t="str">
        <f>VLOOKUP(E4093,customers!$A$1:$C$794,3,FALSE)</f>
        <v>Corporate</v>
      </c>
    </row>
    <row r="4094" spans="1:13" x14ac:dyDescent="0.35">
      <c r="A4094" t="s">
        <v>9704</v>
      </c>
      <c r="B4094" s="1">
        <v>42871</v>
      </c>
      <c r="C4094" s="1">
        <v>42873</v>
      </c>
      <c r="D4094" t="s">
        <v>149</v>
      </c>
      <c r="E4094" t="s">
        <v>6896</v>
      </c>
      <c r="F4094" t="s">
        <v>4216</v>
      </c>
      <c r="G4094" t="s">
        <v>9705</v>
      </c>
      <c r="H4094">
        <v>2</v>
      </c>
      <c r="I4094" s="2">
        <v>0.2</v>
      </c>
      <c r="J4094" t="s">
        <v>9706</v>
      </c>
      <c r="K4094" t="str">
        <f>VLOOKUP(E4094,customers!$A$1:$C$794,1,FALSE)</f>
        <v>JM-15865</v>
      </c>
      <c r="L4094" t="str">
        <f>VLOOKUP(E4094,customers!$A$1:$C$794,2,FALSE)</f>
        <v>John Murray</v>
      </c>
      <c r="M4094" t="str">
        <f>VLOOKUP(E4094,customers!$A$1:$C$794,3,FALSE)</f>
        <v>Consumer</v>
      </c>
    </row>
    <row r="4095" spans="1:13" x14ac:dyDescent="0.35">
      <c r="A4095" t="s">
        <v>9707</v>
      </c>
      <c r="B4095" s="1">
        <v>42240</v>
      </c>
      <c r="C4095" s="1">
        <v>42244</v>
      </c>
      <c r="D4095" t="s">
        <v>25</v>
      </c>
      <c r="E4095" t="s">
        <v>1320</v>
      </c>
      <c r="F4095" t="s">
        <v>831</v>
      </c>
      <c r="G4095" t="s">
        <v>9708</v>
      </c>
      <c r="H4095">
        <v>7</v>
      </c>
      <c r="I4095" s="2">
        <v>0</v>
      </c>
      <c r="J4095" t="s">
        <v>9709</v>
      </c>
      <c r="K4095" t="str">
        <f>VLOOKUP(E4095,customers!$A$1:$C$794,1,FALSE)</f>
        <v>KW-16435</v>
      </c>
      <c r="L4095" t="str">
        <f>VLOOKUP(E4095,customers!$A$1:$C$794,2,FALSE)</f>
        <v>Katrina Willman</v>
      </c>
      <c r="M4095" t="str">
        <f>VLOOKUP(E4095,customers!$A$1:$C$794,3,FALSE)</f>
        <v>Consumer</v>
      </c>
    </row>
    <row r="4096" spans="1:13" x14ac:dyDescent="0.35">
      <c r="A4096" t="s">
        <v>9707</v>
      </c>
      <c r="B4096" s="1">
        <v>42240</v>
      </c>
      <c r="C4096" s="1">
        <v>42244</v>
      </c>
      <c r="D4096" t="s">
        <v>25</v>
      </c>
      <c r="E4096" t="s">
        <v>1320</v>
      </c>
      <c r="F4096" t="s">
        <v>5981</v>
      </c>
      <c r="G4096" t="s">
        <v>3925</v>
      </c>
      <c r="H4096">
        <v>4</v>
      </c>
      <c r="I4096" s="2">
        <v>0</v>
      </c>
      <c r="J4096" t="s">
        <v>1875</v>
      </c>
      <c r="K4096" t="str">
        <f>VLOOKUP(E4096,customers!$A$1:$C$794,1,FALSE)</f>
        <v>KW-16435</v>
      </c>
      <c r="L4096" t="str">
        <f>VLOOKUP(E4096,customers!$A$1:$C$794,2,FALSE)</f>
        <v>Katrina Willman</v>
      </c>
      <c r="M4096" t="str">
        <f>VLOOKUP(E4096,customers!$A$1:$C$794,3,FALSE)</f>
        <v>Consumer</v>
      </c>
    </row>
    <row r="4097" spans="1:13" x14ac:dyDescent="0.35">
      <c r="A4097" t="s">
        <v>9707</v>
      </c>
      <c r="B4097" s="1">
        <v>42240</v>
      </c>
      <c r="C4097" s="1">
        <v>42244</v>
      </c>
      <c r="D4097" t="s">
        <v>25</v>
      </c>
      <c r="E4097" t="s">
        <v>1320</v>
      </c>
      <c r="F4097" t="s">
        <v>9419</v>
      </c>
      <c r="G4097" t="s">
        <v>7122</v>
      </c>
      <c r="H4097">
        <v>3</v>
      </c>
      <c r="I4097" s="2">
        <v>0</v>
      </c>
      <c r="J4097" t="s">
        <v>9710</v>
      </c>
      <c r="K4097" t="str">
        <f>VLOOKUP(E4097,customers!$A$1:$C$794,1,FALSE)</f>
        <v>KW-16435</v>
      </c>
      <c r="L4097" t="str">
        <f>VLOOKUP(E4097,customers!$A$1:$C$794,2,FALSE)</f>
        <v>Katrina Willman</v>
      </c>
      <c r="M4097" t="str">
        <f>VLOOKUP(E4097,customers!$A$1:$C$794,3,FALSE)</f>
        <v>Consumer</v>
      </c>
    </row>
    <row r="4098" spans="1:13" x14ac:dyDescent="0.35">
      <c r="A4098" t="s">
        <v>9711</v>
      </c>
      <c r="B4098" s="1">
        <v>41905</v>
      </c>
      <c r="C4098" s="1">
        <v>41910</v>
      </c>
      <c r="D4098" t="s">
        <v>25</v>
      </c>
      <c r="E4098" t="s">
        <v>1657</v>
      </c>
      <c r="F4098" t="s">
        <v>4386</v>
      </c>
      <c r="G4098" t="s">
        <v>235</v>
      </c>
      <c r="H4098">
        <v>5</v>
      </c>
      <c r="I4098" s="2">
        <v>0</v>
      </c>
      <c r="J4098" t="s">
        <v>59</v>
      </c>
      <c r="K4098" t="str">
        <f>VLOOKUP(E4098,customers!$A$1:$C$794,1,FALSE)</f>
        <v>SC-20095</v>
      </c>
      <c r="L4098" t="str">
        <f>VLOOKUP(E4098,customers!$A$1:$C$794,2,FALSE)</f>
        <v>Sanjit Chand</v>
      </c>
      <c r="M4098" t="str">
        <f>VLOOKUP(E4098,customers!$A$1:$C$794,3,FALSE)</f>
        <v>Consumer</v>
      </c>
    </row>
    <row r="4099" spans="1:13" x14ac:dyDescent="0.35">
      <c r="A4099" t="s">
        <v>9711</v>
      </c>
      <c r="B4099" s="1">
        <v>41905</v>
      </c>
      <c r="C4099" s="1">
        <v>41910</v>
      </c>
      <c r="D4099" t="s">
        <v>25</v>
      </c>
      <c r="E4099" t="s">
        <v>1657</v>
      </c>
      <c r="F4099" t="s">
        <v>1877</v>
      </c>
      <c r="G4099" t="s">
        <v>9712</v>
      </c>
      <c r="H4099">
        <v>5</v>
      </c>
      <c r="I4099" s="2">
        <v>0</v>
      </c>
      <c r="J4099" t="s">
        <v>5740</v>
      </c>
      <c r="K4099" t="str">
        <f>VLOOKUP(E4099,customers!$A$1:$C$794,1,FALSE)</f>
        <v>SC-20095</v>
      </c>
      <c r="L4099" t="str">
        <f>VLOOKUP(E4099,customers!$A$1:$C$794,2,FALSE)</f>
        <v>Sanjit Chand</v>
      </c>
      <c r="M4099" t="str">
        <f>VLOOKUP(E4099,customers!$A$1:$C$794,3,FALSE)</f>
        <v>Consumer</v>
      </c>
    </row>
    <row r="4100" spans="1:13" x14ac:dyDescent="0.35">
      <c r="A4100" t="s">
        <v>9711</v>
      </c>
      <c r="B4100" s="1">
        <v>41905</v>
      </c>
      <c r="C4100" s="1">
        <v>41910</v>
      </c>
      <c r="D4100" t="s">
        <v>25</v>
      </c>
      <c r="E4100" t="s">
        <v>1657</v>
      </c>
      <c r="F4100" t="s">
        <v>9713</v>
      </c>
      <c r="G4100" t="s">
        <v>9714</v>
      </c>
      <c r="H4100">
        <v>5</v>
      </c>
      <c r="I4100" s="2">
        <v>0</v>
      </c>
      <c r="J4100" t="s">
        <v>9715</v>
      </c>
      <c r="K4100" t="str">
        <f>VLOOKUP(E4100,customers!$A$1:$C$794,1,FALSE)</f>
        <v>SC-20095</v>
      </c>
      <c r="L4100" t="str">
        <f>VLOOKUP(E4100,customers!$A$1:$C$794,2,FALSE)</f>
        <v>Sanjit Chand</v>
      </c>
      <c r="M4100" t="str">
        <f>VLOOKUP(E4100,customers!$A$1:$C$794,3,FALSE)</f>
        <v>Consumer</v>
      </c>
    </row>
    <row r="4101" spans="1:13" x14ac:dyDescent="0.35">
      <c r="A4101" t="s">
        <v>9711</v>
      </c>
      <c r="B4101" s="1">
        <v>41905</v>
      </c>
      <c r="C4101" s="1">
        <v>41910</v>
      </c>
      <c r="D4101" t="s">
        <v>25</v>
      </c>
      <c r="E4101" t="s">
        <v>1657</v>
      </c>
      <c r="F4101" t="s">
        <v>2673</v>
      </c>
      <c r="G4101" t="s">
        <v>3131</v>
      </c>
      <c r="H4101">
        <v>2</v>
      </c>
      <c r="I4101" s="2">
        <v>0</v>
      </c>
      <c r="J4101" t="s">
        <v>5727</v>
      </c>
      <c r="K4101" t="str">
        <f>VLOOKUP(E4101,customers!$A$1:$C$794,1,FALSE)</f>
        <v>SC-20095</v>
      </c>
      <c r="L4101" t="str">
        <f>VLOOKUP(E4101,customers!$A$1:$C$794,2,FALSE)</f>
        <v>Sanjit Chand</v>
      </c>
      <c r="M4101" t="str">
        <f>VLOOKUP(E4101,customers!$A$1:$C$794,3,FALSE)</f>
        <v>Consumer</v>
      </c>
    </row>
    <row r="4102" spans="1:13" x14ac:dyDescent="0.35">
      <c r="A4102" t="s">
        <v>9716</v>
      </c>
      <c r="B4102" s="1">
        <v>42905</v>
      </c>
      <c r="C4102" s="1">
        <v>42909</v>
      </c>
      <c r="D4102" t="s">
        <v>25</v>
      </c>
      <c r="E4102" t="s">
        <v>2107</v>
      </c>
      <c r="F4102" t="s">
        <v>9717</v>
      </c>
      <c r="G4102" t="s">
        <v>6685</v>
      </c>
      <c r="H4102">
        <v>1</v>
      </c>
      <c r="I4102" s="2">
        <v>0.8</v>
      </c>
      <c r="J4102" t="s">
        <v>9718</v>
      </c>
      <c r="K4102" t="str">
        <f>VLOOKUP(E4102,customers!$A$1:$C$794,1,FALSE)</f>
        <v>ZC-21910</v>
      </c>
      <c r="L4102" t="str">
        <f>VLOOKUP(E4102,customers!$A$1:$C$794,2,FALSE)</f>
        <v>Zuschuss Carroll</v>
      </c>
      <c r="M4102" t="str">
        <f>VLOOKUP(E4102,customers!$A$1:$C$794,3,FALSE)</f>
        <v>Consumer</v>
      </c>
    </row>
    <row r="4103" spans="1:13" x14ac:dyDescent="0.35">
      <c r="A4103" t="s">
        <v>9716</v>
      </c>
      <c r="B4103" s="1">
        <v>42905</v>
      </c>
      <c r="C4103" s="1">
        <v>42909</v>
      </c>
      <c r="D4103" t="s">
        <v>25</v>
      </c>
      <c r="E4103" t="s">
        <v>2107</v>
      </c>
      <c r="F4103" t="s">
        <v>5185</v>
      </c>
      <c r="G4103" t="s">
        <v>3729</v>
      </c>
      <c r="H4103">
        <v>1</v>
      </c>
      <c r="I4103" s="2">
        <v>0.8</v>
      </c>
      <c r="J4103" t="s">
        <v>9719</v>
      </c>
      <c r="K4103" t="str">
        <f>VLOOKUP(E4103,customers!$A$1:$C$794,1,FALSE)</f>
        <v>ZC-21910</v>
      </c>
      <c r="L4103" t="str">
        <f>VLOOKUP(E4103,customers!$A$1:$C$794,2,FALSE)</f>
        <v>Zuschuss Carroll</v>
      </c>
      <c r="M4103" t="str">
        <f>VLOOKUP(E4103,customers!$A$1:$C$794,3,FALSE)</f>
        <v>Consumer</v>
      </c>
    </row>
    <row r="4104" spans="1:13" x14ac:dyDescent="0.35">
      <c r="A4104" t="s">
        <v>9716</v>
      </c>
      <c r="B4104" s="1">
        <v>42905</v>
      </c>
      <c r="C4104" s="1">
        <v>42909</v>
      </c>
      <c r="D4104" t="s">
        <v>25</v>
      </c>
      <c r="E4104" t="s">
        <v>2107</v>
      </c>
      <c r="F4104" t="s">
        <v>6202</v>
      </c>
      <c r="G4104" t="s">
        <v>9720</v>
      </c>
      <c r="H4104">
        <v>8</v>
      </c>
      <c r="I4104" s="2">
        <v>0.2</v>
      </c>
      <c r="J4104" t="s">
        <v>9721</v>
      </c>
      <c r="K4104" t="str">
        <f>VLOOKUP(E4104,customers!$A$1:$C$794,1,FALSE)</f>
        <v>ZC-21910</v>
      </c>
      <c r="L4104" t="str">
        <f>VLOOKUP(E4104,customers!$A$1:$C$794,2,FALSE)</f>
        <v>Zuschuss Carroll</v>
      </c>
      <c r="M4104" t="str">
        <f>VLOOKUP(E4104,customers!$A$1:$C$794,3,FALSE)</f>
        <v>Consumer</v>
      </c>
    </row>
    <row r="4105" spans="1:13" x14ac:dyDescent="0.35">
      <c r="A4105" t="s">
        <v>9722</v>
      </c>
      <c r="B4105" s="1">
        <v>43090</v>
      </c>
      <c r="C4105" s="1">
        <v>43090</v>
      </c>
      <c r="D4105" t="s">
        <v>1333</v>
      </c>
      <c r="E4105" t="s">
        <v>397</v>
      </c>
      <c r="F4105" t="s">
        <v>3199</v>
      </c>
      <c r="G4105" t="s">
        <v>808</v>
      </c>
      <c r="H4105">
        <v>2</v>
      </c>
      <c r="I4105" s="2">
        <v>0</v>
      </c>
      <c r="J4105" t="s">
        <v>9723</v>
      </c>
      <c r="K4105" t="str">
        <f>VLOOKUP(E4105,customers!$A$1:$C$794,1,FALSE)</f>
        <v>RB-19465</v>
      </c>
      <c r="L4105" t="str">
        <f>VLOOKUP(E4105,customers!$A$1:$C$794,2,FALSE)</f>
        <v>Rick Bensley</v>
      </c>
      <c r="M4105" t="str">
        <f>VLOOKUP(E4105,customers!$A$1:$C$794,3,FALSE)</f>
        <v>Home Office</v>
      </c>
    </row>
    <row r="4106" spans="1:13" x14ac:dyDescent="0.35">
      <c r="A4106" t="s">
        <v>9724</v>
      </c>
      <c r="B4106" s="1">
        <v>42954</v>
      </c>
      <c r="C4106" s="1">
        <v>42960</v>
      </c>
      <c r="D4106" t="s">
        <v>25</v>
      </c>
      <c r="E4106" t="s">
        <v>2462</v>
      </c>
      <c r="F4106" t="s">
        <v>3901</v>
      </c>
      <c r="G4106" t="s">
        <v>9725</v>
      </c>
      <c r="H4106">
        <v>5</v>
      </c>
      <c r="I4106" s="2">
        <v>0.2</v>
      </c>
      <c r="J4106" t="s">
        <v>9726</v>
      </c>
      <c r="K4106" t="str">
        <f>VLOOKUP(E4106,customers!$A$1:$C$794,1,FALSE)</f>
        <v>JK-15370</v>
      </c>
      <c r="L4106" t="str">
        <f>VLOOKUP(E4106,customers!$A$1:$C$794,2,FALSE)</f>
        <v>Jay Kimmel</v>
      </c>
      <c r="M4106" t="str">
        <f>VLOOKUP(E4106,customers!$A$1:$C$794,3,FALSE)</f>
        <v>Consumer</v>
      </c>
    </row>
    <row r="4107" spans="1:13" x14ac:dyDescent="0.35">
      <c r="A4107" t="s">
        <v>9724</v>
      </c>
      <c r="B4107" s="1">
        <v>42954</v>
      </c>
      <c r="C4107" s="1">
        <v>42960</v>
      </c>
      <c r="D4107" t="s">
        <v>25</v>
      </c>
      <c r="E4107" t="s">
        <v>2462</v>
      </c>
      <c r="F4107" t="s">
        <v>1977</v>
      </c>
      <c r="G4107" t="s">
        <v>4500</v>
      </c>
      <c r="H4107">
        <v>2</v>
      </c>
      <c r="I4107" s="2">
        <v>0.2</v>
      </c>
      <c r="J4107" t="s">
        <v>9727</v>
      </c>
      <c r="K4107" t="str">
        <f>VLOOKUP(E4107,customers!$A$1:$C$794,1,FALSE)</f>
        <v>JK-15370</v>
      </c>
      <c r="L4107" t="str">
        <f>VLOOKUP(E4107,customers!$A$1:$C$794,2,FALSE)</f>
        <v>Jay Kimmel</v>
      </c>
      <c r="M4107" t="str">
        <f>VLOOKUP(E4107,customers!$A$1:$C$794,3,FALSE)</f>
        <v>Consumer</v>
      </c>
    </row>
    <row r="4108" spans="1:13" x14ac:dyDescent="0.35">
      <c r="A4108" t="s">
        <v>9728</v>
      </c>
      <c r="B4108" s="1">
        <v>42604</v>
      </c>
      <c r="C4108" s="1">
        <v>42608</v>
      </c>
      <c r="D4108" t="s">
        <v>25</v>
      </c>
      <c r="E4108" t="s">
        <v>9729</v>
      </c>
      <c r="F4108" t="s">
        <v>3633</v>
      </c>
      <c r="G4108" t="s">
        <v>4697</v>
      </c>
      <c r="H4108">
        <v>2</v>
      </c>
      <c r="I4108" s="2">
        <v>0.8</v>
      </c>
      <c r="J4108" t="s">
        <v>9730</v>
      </c>
      <c r="K4108" t="str">
        <f>VLOOKUP(E4108,customers!$A$1:$C$794,1,FALSE)</f>
        <v>DD-13570</v>
      </c>
      <c r="L4108" t="str">
        <f>VLOOKUP(E4108,customers!$A$1:$C$794,2,FALSE)</f>
        <v>Dorothy Dickinson</v>
      </c>
      <c r="M4108" t="str">
        <f>VLOOKUP(E4108,customers!$A$1:$C$794,3,FALSE)</f>
        <v>Consumer</v>
      </c>
    </row>
    <row r="4109" spans="1:13" x14ac:dyDescent="0.35">
      <c r="A4109" t="s">
        <v>9731</v>
      </c>
      <c r="B4109" s="1">
        <v>42254</v>
      </c>
      <c r="C4109" s="1">
        <v>42254</v>
      </c>
      <c r="D4109" t="s">
        <v>1333</v>
      </c>
      <c r="E4109" t="s">
        <v>4963</v>
      </c>
      <c r="F4109" t="s">
        <v>3010</v>
      </c>
      <c r="G4109" t="s">
        <v>2058</v>
      </c>
      <c r="H4109">
        <v>2</v>
      </c>
      <c r="I4109" s="2">
        <v>0</v>
      </c>
      <c r="J4109" t="s">
        <v>9732</v>
      </c>
      <c r="K4109" t="str">
        <f>VLOOKUP(E4109,customers!$A$1:$C$794,1,FALSE)</f>
        <v>MC-17275</v>
      </c>
      <c r="L4109" t="str">
        <f>VLOOKUP(E4109,customers!$A$1:$C$794,2,FALSE)</f>
        <v>Marc Crier</v>
      </c>
      <c r="M4109" t="str">
        <f>VLOOKUP(E4109,customers!$A$1:$C$794,3,FALSE)</f>
        <v>Consumer</v>
      </c>
    </row>
    <row r="4110" spans="1:13" x14ac:dyDescent="0.35">
      <c r="A4110" t="s">
        <v>9731</v>
      </c>
      <c r="B4110" s="1">
        <v>42254</v>
      </c>
      <c r="C4110" s="1">
        <v>42254</v>
      </c>
      <c r="D4110" t="s">
        <v>1333</v>
      </c>
      <c r="E4110" t="s">
        <v>4963</v>
      </c>
      <c r="F4110" t="s">
        <v>7995</v>
      </c>
      <c r="G4110" t="s">
        <v>9733</v>
      </c>
      <c r="H4110">
        <v>3</v>
      </c>
      <c r="I4110" s="2">
        <v>0.4</v>
      </c>
      <c r="J4110" t="s">
        <v>9734</v>
      </c>
      <c r="K4110" t="str">
        <f>VLOOKUP(E4110,customers!$A$1:$C$794,1,FALSE)</f>
        <v>MC-17275</v>
      </c>
      <c r="L4110" t="str">
        <f>VLOOKUP(E4110,customers!$A$1:$C$794,2,FALSE)</f>
        <v>Marc Crier</v>
      </c>
      <c r="M4110" t="str">
        <f>VLOOKUP(E4110,customers!$A$1:$C$794,3,FALSE)</f>
        <v>Consumer</v>
      </c>
    </row>
    <row r="4111" spans="1:13" x14ac:dyDescent="0.35">
      <c r="A4111" t="s">
        <v>9735</v>
      </c>
      <c r="B4111" s="1">
        <v>42363</v>
      </c>
      <c r="C4111" s="1">
        <v>42370</v>
      </c>
      <c r="D4111" t="s">
        <v>25</v>
      </c>
      <c r="E4111" t="s">
        <v>3655</v>
      </c>
      <c r="F4111" t="s">
        <v>2936</v>
      </c>
      <c r="G4111" t="s">
        <v>7383</v>
      </c>
      <c r="H4111">
        <v>2</v>
      </c>
      <c r="I4111" s="2">
        <v>0</v>
      </c>
      <c r="J4111" t="s">
        <v>5682</v>
      </c>
      <c r="K4111" t="str">
        <f>VLOOKUP(E4111,customers!$A$1:$C$794,1,FALSE)</f>
        <v>DL-13495</v>
      </c>
      <c r="L4111" t="str">
        <f>VLOOKUP(E4111,customers!$A$1:$C$794,2,FALSE)</f>
        <v>Dionis Lloyd</v>
      </c>
      <c r="M4111" t="str">
        <f>VLOOKUP(E4111,customers!$A$1:$C$794,3,FALSE)</f>
        <v>Corporate</v>
      </c>
    </row>
    <row r="4112" spans="1:13" x14ac:dyDescent="0.35">
      <c r="A4112" t="s">
        <v>9735</v>
      </c>
      <c r="B4112" s="1">
        <v>42363</v>
      </c>
      <c r="C4112" s="1">
        <v>42370</v>
      </c>
      <c r="D4112" t="s">
        <v>25</v>
      </c>
      <c r="E4112" t="s">
        <v>3655</v>
      </c>
      <c r="F4112" t="s">
        <v>9736</v>
      </c>
      <c r="G4112" t="s">
        <v>9737</v>
      </c>
      <c r="H4112">
        <v>1</v>
      </c>
      <c r="I4112" s="2">
        <v>0</v>
      </c>
      <c r="J4112" t="s">
        <v>8244</v>
      </c>
      <c r="K4112" t="str">
        <f>VLOOKUP(E4112,customers!$A$1:$C$794,1,FALSE)</f>
        <v>DL-13495</v>
      </c>
      <c r="L4112" t="str">
        <f>VLOOKUP(E4112,customers!$A$1:$C$794,2,FALSE)</f>
        <v>Dionis Lloyd</v>
      </c>
      <c r="M4112" t="str">
        <f>VLOOKUP(E4112,customers!$A$1:$C$794,3,FALSE)</f>
        <v>Corporate</v>
      </c>
    </row>
    <row r="4113" spans="1:13" x14ac:dyDescent="0.35">
      <c r="A4113" t="s">
        <v>9735</v>
      </c>
      <c r="B4113" s="1">
        <v>42363</v>
      </c>
      <c r="C4113" s="1">
        <v>42370</v>
      </c>
      <c r="D4113" t="s">
        <v>25</v>
      </c>
      <c r="E4113" t="s">
        <v>3655</v>
      </c>
      <c r="F4113" t="s">
        <v>5813</v>
      </c>
      <c r="G4113" t="s">
        <v>1392</v>
      </c>
      <c r="H4113">
        <v>3</v>
      </c>
      <c r="I4113" s="2">
        <v>0</v>
      </c>
      <c r="J4113" t="s">
        <v>1544</v>
      </c>
      <c r="K4113" t="str">
        <f>VLOOKUP(E4113,customers!$A$1:$C$794,1,FALSE)</f>
        <v>DL-13495</v>
      </c>
      <c r="L4113" t="str">
        <f>VLOOKUP(E4113,customers!$A$1:$C$794,2,FALSE)</f>
        <v>Dionis Lloyd</v>
      </c>
      <c r="M4113" t="str">
        <f>VLOOKUP(E4113,customers!$A$1:$C$794,3,FALSE)</f>
        <v>Corporate</v>
      </c>
    </row>
    <row r="4114" spans="1:13" x14ac:dyDescent="0.35">
      <c r="A4114" t="s">
        <v>9735</v>
      </c>
      <c r="B4114" s="1">
        <v>42363</v>
      </c>
      <c r="C4114" s="1">
        <v>42370</v>
      </c>
      <c r="D4114" t="s">
        <v>25</v>
      </c>
      <c r="E4114" t="s">
        <v>3655</v>
      </c>
      <c r="F4114" t="s">
        <v>3669</v>
      </c>
      <c r="G4114" t="s">
        <v>695</v>
      </c>
      <c r="H4114">
        <v>1</v>
      </c>
      <c r="I4114" s="2">
        <v>0</v>
      </c>
      <c r="J4114" t="s">
        <v>9738</v>
      </c>
      <c r="K4114" t="str">
        <f>VLOOKUP(E4114,customers!$A$1:$C$794,1,FALSE)</f>
        <v>DL-13495</v>
      </c>
      <c r="L4114" t="str">
        <f>VLOOKUP(E4114,customers!$A$1:$C$794,2,FALSE)</f>
        <v>Dionis Lloyd</v>
      </c>
      <c r="M4114" t="str">
        <f>VLOOKUP(E4114,customers!$A$1:$C$794,3,FALSE)</f>
        <v>Corporate</v>
      </c>
    </row>
    <row r="4115" spans="1:13" x14ac:dyDescent="0.35">
      <c r="A4115" t="s">
        <v>9739</v>
      </c>
      <c r="B4115" s="1">
        <v>42126</v>
      </c>
      <c r="C4115" s="1">
        <v>42131</v>
      </c>
      <c r="D4115" t="s">
        <v>25</v>
      </c>
      <c r="E4115" t="s">
        <v>5515</v>
      </c>
      <c r="F4115" t="s">
        <v>5401</v>
      </c>
      <c r="G4115" t="s">
        <v>2489</v>
      </c>
      <c r="H4115">
        <v>3</v>
      </c>
      <c r="I4115" s="2">
        <v>0.2</v>
      </c>
      <c r="J4115" t="s">
        <v>9371</v>
      </c>
      <c r="K4115" t="str">
        <f>VLOOKUP(E4115,customers!$A$1:$C$794,1,FALSE)</f>
        <v>NC-18625</v>
      </c>
      <c r="L4115" t="str">
        <f>VLOOKUP(E4115,customers!$A$1:$C$794,2,FALSE)</f>
        <v>Noah Childs</v>
      </c>
      <c r="M4115" t="str">
        <f>VLOOKUP(E4115,customers!$A$1:$C$794,3,FALSE)</f>
        <v>Corporate</v>
      </c>
    </row>
    <row r="4116" spans="1:13" x14ac:dyDescent="0.35">
      <c r="A4116" t="s">
        <v>9739</v>
      </c>
      <c r="B4116" s="1">
        <v>42126</v>
      </c>
      <c r="C4116" s="1">
        <v>42131</v>
      </c>
      <c r="D4116" t="s">
        <v>25</v>
      </c>
      <c r="E4116" t="s">
        <v>5515</v>
      </c>
      <c r="F4116" t="s">
        <v>4453</v>
      </c>
      <c r="G4116" t="s">
        <v>9740</v>
      </c>
      <c r="H4116">
        <v>3</v>
      </c>
      <c r="I4116" s="2">
        <v>0.2</v>
      </c>
      <c r="J4116" t="s">
        <v>356</v>
      </c>
      <c r="K4116" t="str">
        <f>VLOOKUP(E4116,customers!$A$1:$C$794,1,FALSE)</f>
        <v>NC-18625</v>
      </c>
      <c r="L4116" t="str">
        <f>VLOOKUP(E4116,customers!$A$1:$C$794,2,FALSE)</f>
        <v>Noah Childs</v>
      </c>
      <c r="M4116" t="str">
        <f>VLOOKUP(E4116,customers!$A$1:$C$794,3,FALSE)</f>
        <v>Corporate</v>
      </c>
    </row>
    <row r="4117" spans="1:13" x14ac:dyDescent="0.35">
      <c r="A4117" t="s">
        <v>9741</v>
      </c>
      <c r="B4117" s="1">
        <v>42698</v>
      </c>
      <c r="C4117" s="1">
        <v>42701</v>
      </c>
      <c r="D4117" t="s">
        <v>149</v>
      </c>
      <c r="E4117" t="s">
        <v>5594</v>
      </c>
      <c r="F4117" t="s">
        <v>2394</v>
      </c>
      <c r="G4117" t="s">
        <v>9742</v>
      </c>
      <c r="H4117">
        <v>5</v>
      </c>
      <c r="I4117" s="2">
        <v>0.2</v>
      </c>
      <c r="J4117" t="s">
        <v>9743</v>
      </c>
      <c r="K4117" t="str">
        <f>VLOOKUP(E4117,customers!$A$1:$C$794,1,FALSE)</f>
        <v>AC-10450</v>
      </c>
      <c r="L4117" t="str">
        <f>VLOOKUP(E4117,customers!$A$1:$C$794,2,FALSE)</f>
        <v>Amy Cox</v>
      </c>
      <c r="M4117" t="str">
        <f>VLOOKUP(E4117,customers!$A$1:$C$794,3,FALSE)</f>
        <v>Consumer</v>
      </c>
    </row>
    <row r="4118" spans="1:13" x14ac:dyDescent="0.35">
      <c r="A4118" t="s">
        <v>9744</v>
      </c>
      <c r="B4118" s="1">
        <v>42332</v>
      </c>
      <c r="C4118" s="1">
        <v>42337</v>
      </c>
      <c r="D4118" t="s">
        <v>25</v>
      </c>
      <c r="E4118" t="s">
        <v>3288</v>
      </c>
      <c r="F4118" t="s">
        <v>4074</v>
      </c>
      <c r="G4118" t="s">
        <v>2802</v>
      </c>
      <c r="H4118">
        <v>2</v>
      </c>
      <c r="I4118" s="2">
        <v>0.2</v>
      </c>
      <c r="J4118" t="s">
        <v>5220</v>
      </c>
      <c r="K4118" t="str">
        <f>VLOOKUP(E4118,customers!$A$1:$C$794,1,FALSE)</f>
        <v>TS-21340</v>
      </c>
      <c r="L4118" t="str">
        <f>VLOOKUP(E4118,customers!$A$1:$C$794,2,FALSE)</f>
        <v>Toby Swindell</v>
      </c>
      <c r="M4118" t="str">
        <f>VLOOKUP(E4118,customers!$A$1:$C$794,3,FALSE)</f>
        <v>Consumer</v>
      </c>
    </row>
    <row r="4119" spans="1:13" x14ac:dyDescent="0.35">
      <c r="A4119" t="s">
        <v>9744</v>
      </c>
      <c r="B4119" s="1">
        <v>42332</v>
      </c>
      <c r="C4119" s="1">
        <v>42337</v>
      </c>
      <c r="D4119" t="s">
        <v>25</v>
      </c>
      <c r="E4119" t="s">
        <v>3288</v>
      </c>
      <c r="F4119" t="s">
        <v>2111</v>
      </c>
      <c r="G4119" t="s">
        <v>2050</v>
      </c>
      <c r="H4119">
        <v>3</v>
      </c>
      <c r="I4119" s="2">
        <v>0</v>
      </c>
      <c r="J4119" t="s">
        <v>2051</v>
      </c>
      <c r="K4119" t="str">
        <f>VLOOKUP(E4119,customers!$A$1:$C$794,1,FALSE)</f>
        <v>TS-21340</v>
      </c>
      <c r="L4119" t="str">
        <f>VLOOKUP(E4119,customers!$A$1:$C$794,2,FALSE)</f>
        <v>Toby Swindell</v>
      </c>
      <c r="M4119" t="str">
        <f>VLOOKUP(E4119,customers!$A$1:$C$794,3,FALSE)</f>
        <v>Consumer</v>
      </c>
    </row>
    <row r="4120" spans="1:13" x14ac:dyDescent="0.35">
      <c r="A4120" t="s">
        <v>9744</v>
      </c>
      <c r="B4120" s="1">
        <v>42332</v>
      </c>
      <c r="C4120" s="1">
        <v>42337</v>
      </c>
      <c r="D4120" t="s">
        <v>25</v>
      </c>
      <c r="E4120" t="s">
        <v>3288</v>
      </c>
      <c r="F4120" t="s">
        <v>1607</v>
      </c>
      <c r="G4120" t="s">
        <v>9745</v>
      </c>
      <c r="H4120">
        <v>7</v>
      </c>
      <c r="I4120" s="2">
        <v>0</v>
      </c>
      <c r="J4120" t="s">
        <v>9746</v>
      </c>
      <c r="K4120" t="str">
        <f>VLOOKUP(E4120,customers!$A$1:$C$794,1,FALSE)</f>
        <v>TS-21340</v>
      </c>
      <c r="L4120" t="str">
        <f>VLOOKUP(E4120,customers!$A$1:$C$794,2,FALSE)</f>
        <v>Toby Swindell</v>
      </c>
      <c r="M4120" t="str">
        <f>VLOOKUP(E4120,customers!$A$1:$C$794,3,FALSE)</f>
        <v>Consumer</v>
      </c>
    </row>
    <row r="4121" spans="1:13" x14ac:dyDescent="0.35">
      <c r="A4121" t="s">
        <v>9744</v>
      </c>
      <c r="B4121" s="1">
        <v>42332</v>
      </c>
      <c r="C4121" s="1">
        <v>42337</v>
      </c>
      <c r="D4121" t="s">
        <v>25</v>
      </c>
      <c r="E4121" t="s">
        <v>3288</v>
      </c>
      <c r="F4121" t="s">
        <v>1127</v>
      </c>
      <c r="G4121" t="s">
        <v>9747</v>
      </c>
      <c r="H4121">
        <v>8</v>
      </c>
      <c r="I4121" s="2">
        <v>0.2</v>
      </c>
      <c r="J4121" t="s">
        <v>4490</v>
      </c>
      <c r="K4121" t="str">
        <f>VLOOKUP(E4121,customers!$A$1:$C$794,1,FALSE)</f>
        <v>TS-21340</v>
      </c>
      <c r="L4121" t="str">
        <f>VLOOKUP(E4121,customers!$A$1:$C$794,2,FALSE)</f>
        <v>Toby Swindell</v>
      </c>
      <c r="M4121" t="str">
        <f>VLOOKUP(E4121,customers!$A$1:$C$794,3,FALSE)</f>
        <v>Consumer</v>
      </c>
    </row>
    <row r="4122" spans="1:13" x14ac:dyDescent="0.35">
      <c r="A4122" t="s">
        <v>9748</v>
      </c>
      <c r="B4122" s="1">
        <v>42982</v>
      </c>
      <c r="C4122" s="1">
        <v>42988</v>
      </c>
      <c r="D4122" t="s">
        <v>25</v>
      </c>
      <c r="E4122" t="s">
        <v>4495</v>
      </c>
      <c r="F4122" t="s">
        <v>9749</v>
      </c>
      <c r="G4122" t="s">
        <v>7200</v>
      </c>
      <c r="H4122">
        <v>4</v>
      </c>
      <c r="I4122" s="2">
        <v>0.2</v>
      </c>
      <c r="J4122" t="s">
        <v>8437</v>
      </c>
      <c r="K4122" t="str">
        <f>VLOOKUP(E4122,customers!$A$1:$C$794,1,FALSE)</f>
        <v>MM-17920</v>
      </c>
      <c r="L4122" t="str">
        <f>VLOOKUP(E4122,customers!$A$1:$C$794,2,FALSE)</f>
        <v>Michael Moore</v>
      </c>
      <c r="M4122" t="str">
        <f>VLOOKUP(E4122,customers!$A$1:$C$794,3,FALSE)</f>
        <v>Consumer</v>
      </c>
    </row>
    <row r="4123" spans="1:13" x14ac:dyDescent="0.35">
      <c r="A4123" t="s">
        <v>9750</v>
      </c>
      <c r="B4123" s="1">
        <v>42866</v>
      </c>
      <c r="C4123" s="1">
        <v>42867</v>
      </c>
      <c r="D4123" t="s">
        <v>1333</v>
      </c>
      <c r="E4123" t="s">
        <v>2019</v>
      </c>
      <c r="F4123" t="s">
        <v>4029</v>
      </c>
      <c r="G4123" t="s">
        <v>2874</v>
      </c>
      <c r="H4123">
        <v>6</v>
      </c>
      <c r="I4123" s="2">
        <v>0</v>
      </c>
      <c r="J4123" t="s">
        <v>6000</v>
      </c>
      <c r="K4123" t="str">
        <f>VLOOKUP(E4123,customers!$A$1:$C$794,1,FALSE)</f>
        <v>LP-17080</v>
      </c>
      <c r="L4123" t="str">
        <f>VLOOKUP(E4123,customers!$A$1:$C$794,2,FALSE)</f>
        <v>Liz Pelletier</v>
      </c>
      <c r="M4123" t="str">
        <f>VLOOKUP(E4123,customers!$A$1:$C$794,3,FALSE)</f>
        <v>Consumer</v>
      </c>
    </row>
    <row r="4124" spans="1:13" x14ac:dyDescent="0.35">
      <c r="A4124" t="s">
        <v>9750</v>
      </c>
      <c r="B4124" s="1">
        <v>42866</v>
      </c>
      <c r="C4124" s="1">
        <v>42867</v>
      </c>
      <c r="D4124" t="s">
        <v>1333</v>
      </c>
      <c r="E4124" t="s">
        <v>2019</v>
      </c>
      <c r="F4124" t="s">
        <v>6856</v>
      </c>
      <c r="G4124" t="s">
        <v>9751</v>
      </c>
      <c r="H4124">
        <v>3</v>
      </c>
      <c r="I4124" s="2">
        <v>0</v>
      </c>
      <c r="J4124" t="s">
        <v>9752</v>
      </c>
      <c r="K4124" t="str">
        <f>VLOOKUP(E4124,customers!$A$1:$C$794,1,FALSE)</f>
        <v>LP-17080</v>
      </c>
      <c r="L4124" t="str">
        <f>VLOOKUP(E4124,customers!$A$1:$C$794,2,FALSE)</f>
        <v>Liz Pelletier</v>
      </c>
      <c r="M4124" t="str">
        <f>VLOOKUP(E4124,customers!$A$1:$C$794,3,FALSE)</f>
        <v>Consumer</v>
      </c>
    </row>
    <row r="4125" spans="1:13" x14ac:dyDescent="0.35">
      <c r="A4125" t="s">
        <v>9750</v>
      </c>
      <c r="B4125" s="1">
        <v>42866</v>
      </c>
      <c r="C4125" s="1">
        <v>42867</v>
      </c>
      <c r="D4125" t="s">
        <v>1333</v>
      </c>
      <c r="E4125" t="s">
        <v>2019</v>
      </c>
      <c r="F4125" t="s">
        <v>8492</v>
      </c>
      <c r="G4125" t="s">
        <v>9753</v>
      </c>
      <c r="H4125">
        <v>2</v>
      </c>
      <c r="I4125" s="2">
        <v>0.2</v>
      </c>
      <c r="J4125" t="s">
        <v>3283</v>
      </c>
      <c r="K4125" t="str">
        <f>VLOOKUP(E4125,customers!$A$1:$C$794,1,FALSE)</f>
        <v>LP-17080</v>
      </c>
      <c r="L4125" t="str">
        <f>VLOOKUP(E4125,customers!$A$1:$C$794,2,FALSE)</f>
        <v>Liz Pelletier</v>
      </c>
      <c r="M4125" t="str">
        <f>VLOOKUP(E4125,customers!$A$1:$C$794,3,FALSE)</f>
        <v>Consumer</v>
      </c>
    </row>
    <row r="4126" spans="1:13" x14ac:dyDescent="0.35">
      <c r="A4126" t="s">
        <v>9754</v>
      </c>
      <c r="B4126" s="1">
        <v>41770</v>
      </c>
      <c r="C4126" s="1">
        <v>41777</v>
      </c>
      <c r="D4126" t="s">
        <v>25</v>
      </c>
      <c r="E4126" t="s">
        <v>3928</v>
      </c>
      <c r="F4126" t="s">
        <v>1476</v>
      </c>
      <c r="G4126" t="s">
        <v>1477</v>
      </c>
      <c r="H4126">
        <v>3</v>
      </c>
      <c r="I4126" s="2">
        <v>0</v>
      </c>
      <c r="J4126" t="s">
        <v>1478</v>
      </c>
      <c r="K4126" t="str">
        <f>VLOOKUP(E4126,customers!$A$1:$C$794,1,FALSE)</f>
        <v>BG-11695</v>
      </c>
      <c r="L4126" t="str">
        <f>VLOOKUP(E4126,customers!$A$1:$C$794,2,FALSE)</f>
        <v>Brooke Gillingham</v>
      </c>
      <c r="M4126" t="str">
        <f>VLOOKUP(E4126,customers!$A$1:$C$794,3,FALSE)</f>
        <v>Corporate</v>
      </c>
    </row>
    <row r="4127" spans="1:13" x14ac:dyDescent="0.35">
      <c r="A4127" t="s">
        <v>9755</v>
      </c>
      <c r="B4127" s="1">
        <v>42943</v>
      </c>
      <c r="C4127" s="1">
        <v>42947</v>
      </c>
      <c r="D4127" t="s">
        <v>11</v>
      </c>
      <c r="E4127" t="s">
        <v>1904</v>
      </c>
      <c r="F4127" t="s">
        <v>3356</v>
      </c>
      <c r="G4127" t="s">
        <v>9756</v>
      </c>
      <c r="H4127">
        <v>3</v>
      </c>
      <c r="I4127" s="2">
        <v>0.2</v>
      </c>
      <c r="J4127" t="s">
        <v>9757</v>
      </c>
      <c r="K4127" t="str">
        <f>VLOOKUP(E4127,customers!$A$1:$C$794,1,FALSE)</f>
        <v>MG-18145</v>
      </c>
      <c r="L4127" t="str">
        <f>VLOOKUP(E4127,customers!$A$1:$C$794,2,FALSE)</f>
        <v>Mike Gockenbach</v>
      </c>
      <c r="M4127" t="str">
        <f>VLOOKUP(E4127,customers!$A$1:$C$794,3,FALSE)</f>
        <v>Consumer</v>
      </c>
    </row>
    <row r="4128" spans="1:13" x14ac:dyDescent="0.35">
      <c r="A4128" t="s">
        <v>9758</v>
      </c>
      <c r="B4128" s="1">
        <v>42861</v>
      </c>
      <c r="C4128" s="1">
        <v>42864</v>
      </c>
      <c r="D4128" t="s">
        <v>149</v>
      </c>
      <c r="E4128" t="s">
        <v>408</v>
      </c>
      <c r="F4128" t="s">
        <v>9227</v>
      </c>
      <c r="G4128" t="s">
        <v>9759</v>
      </c>
      <c r="H4128">
        <v>6</v>
      </c>
      <c r="I4128" s="2">
        <v>0</v>
      </c>
      <c r="J4128" t="s">
        <v>9760</v>
      </c>
      <c r="K4128" t="str">
        <f>VLOOKUP(E4128,customers!$A$1:$C$794,1,FALSE)</f>
        <v>GZ-14470</v>
      </c>
      <c r="L4128" t="str">
        <f>VLOOKUP(E4128,customers!$A$1:$C$794,2,FALSE)</f>
        <v>Gary Zandusky</v>
      </c>
      <c r="M4128" t="str">
        <f>VLOOKUP(E4128,customers!$A$1:$C$794,3,FALSE)</f>
        <v>Consumer</v>
      </c>
    </row>
    <row r="4129" spans="1:13" x14ac:dyDescent="0.35">
      <c r="A4129" t="s">
        <v>9761</v>
      </c>
      <c r="B4129" s="1">
        <v>41901</v>
      </c>
      <c r="C4129" s="1">
        <v>41906</v>
      </c>
      <c r="D4129" t="s">
        <v>25</v>
      </c>
      <c r="E4129" t="s">
        <v>2277</v>
      </c>
      <c r="F4129" t="s">
        <v>3362</v>
      </c>
      <c r="G4129" t="s">
        <v>9762</v>
      </c>
      <c r="H4129">
        <v>6</v>
      </c>
      <c r="I4129" s="2">
        <v>0.2</v>
      </c>
      <c r="J4129" t="s">
        <v>7825</v>
      </c>
      <c r="K4129" t="str">
        <f>VLOOKUP(E4129,customers!$A$1:$C$794,1,FALSE)</f>
        <v>JL-15835</v>
      </c>
      <c r="L4129" t="str">
        <f>VLOOKUP(E4129,customers!$A$1:$C$794,2,FALSE)</f>
        <v>John Lee</v>
      </c>
      <c r="M4129" t="str">
        <f>VLOOKUP(E4129,customers!$A$1:$C$794,3,FALSE)</f>
        <v>Consumer</v>
      </c>
    </row>
    <row r="4130" spans="1:13" x14ac:dyDescent="0.35">
      <c r="A4130" t="s">
        <v>9761</v>
      </c>
      <c r="B4130" s="1">
        <v>41901</v>
      </c>
      <c r="C4130" s="1">
        <v>41906</v>
      </c>
      <c r="D4130" t="s">
        <v>25</v>
      </c>
      <c r="E4130" t="s">
        <v>2277</v>
      </c>
      <c r="F4130" t="s">
        <v>9763</v>
      </c>
      <c r="G4130" t="s">
        <v>9764</v>
      </c>
      <c r="H4130">
        <v>3</v>
      </c>
      <c r="I4130" s="2">
        <v>0.5</v>
      </c>
      <c r="J4130" t="s">
        <v>9765</v>
      </c>
      <c r="K4130" t="str">
        <f>VLOOKUP(E4130,customers!$A$1:$C$794,1,FALSE)</f>
        <v>JL-15835</v>
      </c>
      <c r="L4130" t="str">
        <f>VLOOKUP(E4130,customers!$A$1:$C$794,2,FALSE)</f>
        <v>John Lee</v>
      </c>
      <c r="M4130" t="str">
        <f>VLOOKUP(E4130,customers!$A$1:$C$794,3,FALSE)</f>
        <v>Consumer</v>
      </c>
    </row>
    <row r="4131" spans="1:13" x14ac:dyDescent="0.35">
      <c r="A4131" t="s">
        <v>9766</v>
      </c>
      <c r="B4131" s="1">
        <v>42092</v>
      </c>
      <c r="C4131" s="1">
        <v>42098</v>
      </c>
      <c r="D4131" t="s">
        <v>25</v>
      </c>
      <c r="E4131" t="s">
        <v>1399</v>
      </c>
      <c r="F4131" t="s">
        <v>8828</v>
      </c>
      <c r="G4131" t="s">
        <v>9767</v>
      </c>
      <c r="H4131">
        <v>4</v>
      </c>
      <c r="I4131" s="2">
        <v>0</v>
      </c>
      <c r="J4131" t="s">
        <v>9768</v>
      </c>
      <c r="K4131" t="str">
        <f>VLOOKUP(E4131,customers!$A$1:$C$794,1,FALSE)</f>
        <v>DO-13435</v>
      </c>
      <c r="L4131" t="str">
        <f>VLOOKUP(E4131,customers!$A$1:$C$794,2,FALSE)</f>
        <v>Denny Ordway</v>
      </c>
      <c r="M4131" t="str">
        <f>VLOOKUP(E4131,customers!$A$1:$C$794,3,FALSE)</f>
        <v>Consumer</v>
      </c>
    </row>
    <row r="4132" spans="1:13" x14ac:dyDescent="0.35">
      <c r="A4132" t="s">
        <v>9769</v>
      </c>
      <c r="B4132" s="1">
        <v>41961</v>
      </c>
      <c r="C4132" s="1">
        <v>41968</v>
      </c>
      <c r="D4132" t="s">
        <v>25</v>
      </c>
      <c r="E4132" t="s">
        <v>4297</v>
      </c>
      <c r="F4132" t="s">
        <v>2046</v>
      </c>
      <c r="G4132" t="s">
        <v>9770</v>
      </c>
      <c r="H4132">
        <v>5</v>
      </c>
      <c r="I4132" s="2">
        <v>0.8</v>
      </c>
      <c r="J4132" t="s">
        <v>7457</v>
      </c>
      <c r="K4132" t="str">
        <f>VLOOKUP(E4132,customers!$A$1:$C$794,1,FALSE)</f>
        <v>AB-10600</v>
      </c>
      <c r="L4132" t="str">
        <f>VLOOKUP(E4132,customers!$A$1:$C$794,2,FALSE)</f>
        <v>Ann Blume</v>
      </c>
      <c r="M4132" t="str">
        <f>VLOOKUP(E4132,customers!$A$1:$C$794,3,FALSE)</f>
        <v>Corporate</v>
      </c>
    </row>
    <row r="4133" spans="1:13" x14ac:dyDescent="0.35">
      <c r="A4133" t="s">
        <v>9771</v>
      </c>
      <c r="B4133" s="1">
        <v>42187</v>
      </c>
      <c r="C4133" s="1">
        <v>42194</v>
      </c>
      <c r="D4133" t="s">
        <v>25</v>
      </c>
      <c r="E4133" t="s">
        <v>368</v>
      </c>
      <c r="F4133" t="s">
        <v>3561</v>
      </c>
      <c r="G4133" t="s">
        <v>5650</v>
      </c>
      <c r="H4133">
        <v>3</v>
      </c>
      <c r="I4133" s="2">
        <v>0.2</v>
      </c>
      <c r="J4133" t="s">
        <v>9772</v>
      </c>
      <c r="K4133" t="str">
        <f>VLOOKUP(E4133,customers!$A$1:$C$794,1,FALSE)</f>
        <v>KB-16315</v>
      </c>
      <c r="L4133" t="str">
        <f>VLOOKUP(E4133,customers!$A$1:$C$794,2,FALSE)</f>
        <v>Karl Braun</v>
      </c>
      <c r="M4133" t="str">
        <f>VLOOKUP(E4133,customers!$A$1:$C$794,3,FALSE)</f>
        <v>Consumer</v>
      </c>
    </row>
    <row r="4134" spans="1:13" x14ac:dyDescent="0.35">
      <c r="A4134" t="s">
        <v>9771</v>
      </c>
      <c r="B4134" s="1">
        <v>42187</v>
      </c>
      <c r="C4134" s="1">
        <v>42194</v>
      </c>
      <c r="D4134" t="s">
        <v>25</v>
      </c>
      <c r="E4134" t="s">
        <v>368</v>
      </c>
      <c r="F4134" t="s">
        <v>908</v>
      </c>
      <c r="G4134" t="s">
        <v>59</v>
      </c>
      <c r="H4134">
        <v>3</v>
      </c>
      <c r="I4134" s="2">
        <v>0.2</v>
      </c>
      <c r="J4134" t="s">
        <v>2652</v>
      </c>
      <c r="K4134" t="str">
        <f>VLOOKUP(E4134,customers!$A$1:$C$794,1,FALSE)</f>
        <v>KB-16315</v>
      </c>
      <c r="L4134" t="str">
        <f>VLOOKUP(E4134,customers!$A$1:$C$794,2,FALSE)</f>
        <v>Karl Braun</v>
      </c>
      <c r="M4134" t="str">
        <f>VLOOKUP(E4134,customers!$A$1:$C$794,3,FALSE)</f>
        <v>Consumer</v>
      </c>
    </row>
    <row r="4135" spans="1:13" x14ac:dyDescent="0.35">
      <c r="A4135" t="s">
        <v>9773</v>
      </c>
      <c r="B4135" s="1">
        <v>41890</v>
      </c>
      <c r="C4135" s="1">
        <v>41895</v>
      </c>
      <c r="D4135" t="s">
        <v>25</v>
      </c>
      <c r="E4135" t="s">
        <v>621</v>
      </c>
      <c r="F4135" t="s">
        <v>2825</v>
      </c>
      <c r="G4135" t="s">
        <v>202</v>
      </c>
      <c r="H4135">
        <v>9</v>
      </c>
      <c r="I4135" s="2">
        <v>0</v>
      </c>
      <c r="J4135" t="s">
        <v>9774</v>
      </c>
      <c r="K4135" t="str">
        <f>VLOOKUP(E4135,customers!$A$1:$C$794,1,FALSE)</f>
        <v>TT-21070</v>
      </c>
      <c r="L4135" t="str">
        <f>VLOOKUP(E4135,customers!$A$1:$C$794,2,FALSE)</f>
        <v>Ted Trevino</v>
      </c>
      <c r="M4135" t="str">
        <f>VLOOKUP(E4135,customers!$A$1:$C$794,3,FALSE)</f>
        <v>Consumer</v>
      </c>
    </row>
    <row r="4136" spans="1:13" x14ac:dyDescent="0.35">
      <c r="A4136" t="s">
        <v>9773</v>
      </c>
      <c r="B4136" s="1">
        <v>41890</v>
      </c>
      <c r="C4136" s="1">
        <v>41895</v>
      </c>
      <c r="D4136" t="s">
        <v>25</v>
      </c>
      <c r="E4136" t="s">
        <v>621</v>
      </c>
      <c r="F4136" t="s">
        <v>1558</v>
      </c>
      <c r="G4136" t="s">
        <v>8758</v>
      </c>
      <c r="H4136">
        <v>3</v>
      </c>
      <c r="I4136" s="2">
        <v>0</v>
      </c>
      <c r="J4136" t="s">
        <v>3454</v>
      </c>
      <c r="K4136" t="str">
        <f>VLOOKUP(E4136,customers!$A$1:$C$794,1,FALSE)</f>
        <v>TT-21070</v>
      </c>
      <c r="L4136" t="str">
        <f>VLOOKUP(E4136,customers!$A$1:$C$794,2,FALSE)</f>
        <v>Ted Trevino</v>
      </c>
      <c r="M4136" t="str">
        <f>VLOOKUP(E4136,customers!$A$1:$C$794,3,FALSE)</f>
        <v>Consumer</v>
      </c>
    </row>
    <row r="4137" spans="1:13" x14ac:dyDescent="0.35">
      <c r="A4137" t="s">
        <v>9775</v>
      </c>
      <c r="B4137" s="1">
        <v>43010</v>
      </c>
      <c r="C4137" s="1">
        <v>43016</v>
      </c>
      <c r="D4137" t="s">
        <v>25</v>
      </c>
      <c r="E4137" t="s">
        <v>3614</v>
      </c>
      <c r="F4137" t="s">
        <v>4038</v>
      </c>
      <c r="G4137" t="s">
        <v>9776</v>
      </c>
      <c r="H4137">
        <v>5</v>
      </c>
      <c r="I4137" s="2">
        <v>0.2</v>
      </c>
      <c r="J4137" t="s">
        <v>6971</v>
      </c>
      <c r="K4137" t="str">
        <f>VLOOKUP(E4137,customers!$A$1:$C$794,1,FALSE)</f>
        <v>PV-18985</v>
      </c>
      <c r="L4137" t="str">
        <f>VLOOKUP(E4137,customers!$A$1:$C$794,2,FALSE)</f>
        <v>Paul Van Hugh</v>
      </c>
      <c r="M4137" t="str">
        <f>VLOOKUP(E4137,customers!$A$1:$C$794,3,FALSE)</f>
        <v>Home Office</v>
      </c>
    </row>
    <row r="4138" spans="1:13" x14ac:dyDescent="0.35">
      <c r="A4138" t="s">
        <v>9775</v>
      </c>
      <c r="B4138" s="1">
        <v>43010</v>
      </c>
      <c r="C4138" s="1">
        <v>43016</v>
      </c>
      <c r="D4138" t="s">
        <v>25</v>
      </c>
      <c r="E4138" t="s">
        <v>3614</v>
      </c>
      <c r="F4138" t="s">
        <v>3994</v>
      </c>
      <c r="G4138" t="s">
        <v>9777</v>
      </c>
      <c r="H4138">
        <v>7</v>
      </c>
      <c r="I4138" s="2">
        <v>0</v>
      </c>
      <c r="J4138" t="s">
        <v>9778</v>
      </c>
      <c r="K4138" t="str">
        <f>VLOOKUP(E4138,customers!$A$1:$C$794,1,FALSE)</f>
        <v>PV-18985</v>
      </c>
      <c r="L4138" t="str">
        <f>VLOOKUP(E4138,customers!$A$1:$C$794,2,FALSE)</f>
        <v>Paul Van Hugh</v>
      </c>
      <c r="M4138" t="str">
        <f>VLOOKUP(E4138,customers!$A$1:$C$794,3,FALSE)</f>
        <v>Home Office</v>
      </c>
    </row>
    <row r="4139" spans="1:13" x14ac:dyDescent="0.35">
      <c r="A4139" t="s">
        <v>9779</v>
      </c>
      <c r="B4139" s="1">
        <v>43058</v>
      </c>
      <c r="C4139" s="1">
        <v>43062</v>
      </c>
      <c r="D4139" t="s">
        <v>25</v>
      </c>
      <c r="E4139" t="s">
        <v>9729</v>
      </c>
      <c r="F4139" t="s">
        <v>1199</v>
      </c>
      <c r="G4139" t="s">
        <v>9253</v>
      </c>
      <c r="H4139">
        <v>7</v>
      </c>
      <c r="I4139" s="2">
        <v>0</v>
      </c>
      <c r="J4139" t="s">
        <v>6782</v>
      </c>
      <c r="K4139" t="str">
        <f>VLOOKUP(E4139,customers!$A$1:$C$794,1,FALSE)</f>
        <v>DD-13570</v>
      </c>
      <c r="L4139" t="str">
        <f>VLOOKUP(E4139,customers!$A$1:$C$794,2,FALSE)</f>
        <v>Dorothy Dickinson</v>
      </c>
      <c r="M4139" t="str">
        <f>VLOOKUP(E4139,customers!$A$1:$C$794,3,FALSE)</f>
        <v>Consumer</v>
      </c>
    </row>
    <row r="4140" spans="1:13" x14ac:dyDescent="0.35">
      <c r="A4140" t="s">
        <v>9780</v>
      </c>
      <c r="B4140" s="1">
        <v>42734</v>
      </c>
      <c r="C4140" s="1">
        <v>42736</v>
      </c>
      <c r="D4140" t="s">
        <v>149</v>
      </c>
      <c r="E4140" t="s">
        <v>4565</v>
      </c>
      <c r="F4140" t="s">
        <v>284</v>
      </c>
      <c r="G4140" t="s">
        <v>5893</v>
      </c>
      <c r="H4140">
        <v>6</v>
      </c>
      <c r="I4140" s="2">
        <v>0.8</v>
      </c>
      <c r="J4140" t="s">
        <v>9781</v>
      </c>
      <c r="K4140" t="str">
        <f>VLOOKUP(E4140,customers!$A$1:$C$794,1,FALSE)</f>
        <v>KD-16495</v>
      </c>
      <c r="L4140" t="str">
        <f>VLOOKUP(E4140,customers!$A$1:$C$794,2,FALSE)</f>
        <v>Keith Dawkins</v>
      </c>
      <c r="M4140" t="str">
        <f>VLOOKUP(E4140,customers!$A$1:$C$794,3,FALSE)</f>
        <v>Corporate</v>
      </c>
    </row>
    <row r="4141" spans="1:13" x14ac:dyDescent="0.35">
      <c r="A4141" t="s">
        <v>9782</v>
      </c>
      <c r="B4141" s="1">
        <v>43070</v>
      </c>
      <c r="C4141" s="1">
        <v>43073</v>
      </c>
      <c r="D4141" t="s">
        <v>149</v>
      </c>
      <c r="E4141" t="s">
        <v>2419</v>
      </c>
      <c r="F4141" t="s">
        <v>954</v>
      </c>
      <c r="G4141" t="s">
        <v>9783</v>
      </c>
      <c r="H4141">
        <v>3</v>
      </c>
      <c r="I4141" s="2">
        <v>0.2</v>
      </c>
      <c r="J4141" t="s">
        <v>8265</v>
      </c>
      <c r="K4141" t="str">
        <f>VLOOKUP(E4141,customers!$A$1:$C$794,1,FALSE)</f>
        <v>RA-19285</v>
      </c>
      <c r="L4141" t="str">
        <f>VLOOKUP(E4141,customers!$A$1:$C$794,2,FALSE)</f>
        <v>Ralph Arnett</v>
      </c>
      <c r="M4141" t="str">
        <f>VLOOKUP(E4141,customers!$A$1:$C$794,3,FALSE)</f>
        <v>Consumer</v>
      </c>
    </row>
    <row r="4142" spans="1:13" x14ac:dyDescent="0.35">
      <c r="A4142" t="s">
        <v>9782</v>
      </c>
      <c r="B4142" s="1">
        <v>43070</v>
      </c>
      <c r="C4142" s="1">
        <v>43073</v>
      </c>
      <c r="D4142" t="s">
        <v>149</v>
      </c>
      <c r="E4142" t="s">
        <v>2419</v>
      </c>
      <c r="F4142" t="s">
        <v>9539</v>
      </c>
      <c r="G4142" t="s">
        <v>9540</v>
      </c>
      <c r="H4142">
        <v>5</v>
      </c>
      <c r="I4142" s="2">
        <v>0.2</v>
      </c>
      <c r="J4142" t="s">
        <v>7854</v>
      </c>
      <c r="K4142" t="str">
        <f>VLOOKUP(E4142,customers!$A$1:$C$794,1,FALSE)</f>
        <v>RA-19285</v>
      </c>
      <c r="L4142" t="str">
        <f>VLOOKUP(E4142,customers!$A$1:$C$794,2,FALSE)</f>
        <v>Ralph Arnett</v>
      </c>
      <c r="M4142" t="str">
        <f>VLOOKUP(E4142,customers!$A$1:$C$794,3,FALSE)</f>
        <v>Consumer</v>
      </c>
    </row>
    <row r="4143" spans="1:13" x14ac:dyDescent="0.35">
      <c r="A4143" t="s">
        <v>9784</v>
      </c>
      <c r="B4143" s="1">
        <v>42534</v>
      </c>
      <c r="C4143" s="1">
        <v>42538</v>
      </c>
      <c r="D4143" t="s">
        <v>25</v>
      </c>
      <c r="E4143" t="s">
        <v>1790</v>
      </c>
      <c r="F4143" t="s">
        <v>678</v>
      </c>
      <c r="G4143" t="s">
        <v>2758</v>
      </c>
      <c r="H4143">
        <v>3</v>
      </c>
      <c r="I4143" s="2">
        <v>0</v>
      </c>
      <c r="J4143" t="s">
        <v>1054</v>
      </c>
      <c r="K4143" t="str">
        <f>VLOOKUP(E4143,customers!$A$1:$C$794,1,FALSE)</f>
        <v>SS-20590</v>
      </c>
      <c r="L4143" t="str">
        <f>VLOOKUP(E4143,customers!$A$1:$C$794,2,FALSE)</f>
        <v>Sonia Sunley</v>
      </c>
      <c r="M4143" t="str">
        <f>VLOOKUP(E4143,customers!$A$1:$C$794,3,FALSE)</f>
        <v>Consumer</v>
      </c>
    </row>
    <row r="4144" spans="1:13" x14ac:dyDescent="0.35">
      <c r="A4144" t="s">
        <v>9785</v>
      </c>
      <c r="B4144" s="1">
        <v>41778</v>
      </c>
      <c r="C4144" s="1">
        <v>41782</v>
      </c>
      <c r="D4144" t="s">
        <v>25</v>
      </c>
      <c r="E4144" t="s">
        <v>6184</v>
      </c>
      <c r="F4144" t="s">
        <v>5769</v>
      </c>
      <c r="G4144" t="s">
        <v>9786</v>
      </c>
      <c r="H4144">
        <v>9</v>
      </c>
      <c r="I4144" s="2">
        <v>0</v>
      </c>
      <c r="J4144" t="s">
        <v>9787</v>
      </c>
      <c r="K4144" t="str">
        <f>VLOOKUP(E4144,customers!$A$1:$C$794,1,FALSE)</f>
        <v>JH-15820</v>
      </c>
      <c r="L4144" t="str">
        <f>VLOOKUP(E4144,customers!$A$1:$C$794,2,FALSE)</f>
        <v>John Huston</v>
      </c>
      <c r="M4144" t="str">
        <f>VLOOKUP(E4144,customers!$A$1:$C$794,3,FALSE)</f>
        <v>Consumer</v>
      </c>
    </row>
    <row r="4145" spans="1:13" x14ac:dyDescent="0.35">
      <c r="A4145" t="s">
        <v>9788</v>
      </c>
      <c r="B4145" s="1">
        <v>42765</v>
      </c>
      <c r="C4145" s="1">
        <v>42772</v>
      </c>
      <c r="D4145" t="s">
        <v>25</v>
      </c>
      <c r="E4145" t="s">
        <v>2330</v>
      </c>
      <c r="F4145" t="s">
        <v>3737</v>
      </c>
      <c r="G4145" t="s">
        <v>9789</v>
      </c>
      <c r="H4145">
        <v>7</v>
      </c>
      <c r="I4145" s="2">
        <v>0</v>
      </c>
      <c r="J4145" t="s">
        <v>7476</v>
      </c>
      <c r="K4145" t="str">
        <f>VLOOKUP(E4145,customers!$A$1:$C$794,1,FALSE)</f>
        <v>EH-14125</v>
      </c>
      <c r="L4145" t="str">
        <f>VLOOKUP(E4145,customers!$A$1:$C$794,2,FALSE)</f>
        <v>Eugene Hildebrand</v>
      </c>
      <c r="M4145" t="str">
        <f>VLOOKUP(E4145,customers!$A$1:$C$794,3,FALSE)</f>
        <v>Home Office</v>
      </c>
    </row>
    <row r="4146" spans="1:13" x14ac:dyDescent="0.35">
      <c r="A4146" t="s">
        <v>9788</v>
      </c>
      <c r="B4146" s="1">
        <v>42765</v>
      </c>
      <c r="C4146" s="1">
        <v>42772</v>
      </c>
      <c r="D4146" t="s">
        <v>25</v>
      </c>
      <c r="E4146" t="s">
        <v>2330</v>
      </c>
      <c r="F4146" t="s">
        <v>9790</v>
      </c>
      <c r="G4146" t="s">
        <v>553</v>
      </c>
      <c r="H4146">
        <v>3</v>
      </c>
      <c r="I4146" s="2">
        <v>0</v>
      </c>
      <c r="J4146" t="s">
        <v>554</v>
      </c>
      <c r="K4146" t="str">
        <f>VLOOKUP(E4146,customers!$A$1:$C$794,1,FALSE)</f>
        <v>EH-14125</v>
      </c>
      <c r="L4146" t="str">
        <f>VLOOKUP(E4146,customers!$A$1:$C$794,2,FALSE)</f>
        <v>Eugene Hildebrand</v>
      </c>
      <c r="M4146" t="str">
        <f>VLOOKUP(E4146,customers!$A$1:$C$794,3,FALSE)</f>
        <v>Home Office</v>
      </c>
    </row>
    <row r="4147" spans="1:13" x14ac:dyDescent="0.35">
      <c r="A4147" t="s">
        <v>9788</v>
      </c>
      <c r="B4147" s="1">
        <v>42765</v>
      </c>
      <c r="C4147" s="1">
        <v>42772</v>
      </c>
      <c r="D4147" t="s">
        <v>25</v>
      </c>
      <c r="E4147" t="s">
        <v>2330</v>
      </c>
      <c r="F4147" t="s">
        <v>343</v>
      </c>
      <c r="G4147" t="s">
        <v>9791</v>
      </c>
      <c r="H4147">
        <v>1</v>
      </c>
      <c r="I4147" s="2">
        <v>0.2</v>
      </c>
      <c r="J4147" t="s">
        <v>9792</v>
      </c>
      <c r="K4147" t="str">
        <f>VLOOKUP(E4147,customers!$A$1:$C$794,1,FALSE)</f>
        <v>EH-14125</v>
      </c>
      <c r="L4147" t="str">
        <f>VLOOKUP(E4147,customers!$A$1:$C$794,2,FALSE)</f>
        <v>Eugene Hildebrand</v>
      </c>
      <c r="M4147" t="str">
        <f>VLOOKUP(E4147,customers!$A$1:$C$794,3,FALSE)</f>
        <v>Home Office</v>
      </c>
    </row>
    <row r="4148" spans="1:13" x14ac:dyDescent="0.35">
      <c r="A4148" t="s">
        <v>9793</v>
      </c>
      <c r="B4148" s="1">
        <v>42336</v>
      </c>
      <c r="C4148" s="1">
        <v>42342</v>
      </c>
      <c r="D4148" t="s">
        <v>25</v>
      </c>
      <c r="E4148" t="s">
        <v>6403</v>
      </c>
      <c r="F4148" t="s">
        <v>895</v>
      </c>
      <c r="G4148" t="s">
        <v>2974</v>
      </c>
      <c r="H4148">
        <v>3</v>
      </c>
      <c r="I4148" s="2">
        <v>0</v>
      </c>
      <c r="J4148" t="s">
        <v>2975</v>
      </c>
      <c r="K4148" t="str">
        <f>VLOOKUP(E4148,customers!$A$1:$C$794,1,FALSE)</f>
        <v>TP-21415</v>
      </c>
      <c r="L4148" t="str">
        <f>VLOOKUP(E4148,customers!$A$1:$C$794,2,FALSE)</f>
        <v>Tom Prescott</v>
      </c>
      <c r="M4148" t="str">
        <f>VLOOKUP(E4148,customers!$A$1:$C$794,3,FALSE)</f>
        <v>Consumer</v>
      </c>
    </row>
    <row r="4149" spans="1:13" x14ac:dyDescent="0.35">
      <c r="A4149" t="s">
        <v>9794</v>
      </c>
      <c r="B4149" s="1">
        <v>43031</v>
      </c>
      <c r="C4149" s="1">
        <v>43036</v>
      </c>
      <c r="D4149" t="s">
        <v>25</v>
      </c>
      <c r="E4149" t="s">
        <v>8924</v>
      </c>
      <c r="F4149" t="s">
        <v>8492</v>
      </c>
      <c r="G4149" t="s">
        <v>2074</v>
      </c>
      <c r="H4149">
        <v>3</v>
      </c>
      <c r="I4149" s="2">
        <v>0.8</v>
      </c>
      <c r="J4149" t="s">
        <v>9795</v>
      </c>
      <c r="K4149" t="str">
        <f>VLOOKUP(E4149,customers!$A$1:$C$794,1,FALSE)</f>
        <v>RB-19330</v>
      </c>
      <c r="L4149" t="str">
        <f>VLOOKUP(E4149,customers!$A$1:$C$794,2,FALSE)</f>
        <v>Randy Bradley</v>
      </c>
      <c r="M4149" t="str">
        <f>VLOOKUP(E4149,customers!$A$1:$C$794,3,FALSE)</f>
        <v>Consumer</v>
      </c>
    </row>
    <row r="4150" spans="1:13" x14ac:dyDescent="0.35">
      <c r="A4150" t="s">
        <v>9794</v>
      </c>
      <c r="B4150" s="1">
        <v>43031</v>
      </c>
      <c r="C4150" s="1">
        <v>43036</v>
      </c>
      <c r="D4150" t="s">
        <v>25</v>
      </c>
      <c r="E4150" t="s">
        <v>8924</v>
      </c>
      <c r="F4150" t="s">
        <v>1864</v>
      </c>
      <c r="G4150" t="s">
        <v>7769</v>
      </c>
      <c r="H4150">
        <v>1</v>
      </c>
      <c r="I4150" s="2">
        <v>0.2</v>
      </c>
      <c r="J4150" t="s">
        <v>756</v>
      </c>
      <c r="K4150" t="str">
        <f>VLOOKUP(E4150,customers!$A$1:$C$794,1,FALSE)</f>
        <v>RB-19330</v>
      </c>
      <c r="L4150" t="str">
        <f>VLOOKUP(E4150,customers!$A$1:$C$794,2,FALSE)</f>
        <v>Randy Bradley</v>
      </c>
      <c r="M4150" t="str">
        <f>VLOOKUP(E4150,customers!$A$1:$C$794,3,FALSE)</f>
        <v>Consumer</v>
      </c>
    </row>
    <row r="4151" spans="1:13" x14ac:dyDescent="0.35">
      <c r="A4151" t="s">
        <v>9794</v>
      </c>
      <c r="B4151" s="1">
        <v>43031</v>
      </c>
      <c r="C4151" s="1">
        <v>43036</v>
      </c>
      <c r="D4151" t="s">
        <v>25</v>
      </c>
      <c r="E4151" t="s">
        <v>8924</v>
      </c>
      <c r="F4151" t="s">
        <v>9565</v>
      </c>
      <c r="G4151" t="s">
        <v>9796</v>
      </c>
      <c r="H4151">
        <v>1</v>
      </c>
      <c r="I4151" s="2">
        <v>0.2</v>
      </c>
      <c r="J4151" t="s">
        <v>9797</v>
      </c>
      <c r="K4151" t="str">
        <f>VLOOKUP(E4151,customers!$A$1:$C$794,1,FALSE)</f>
        <v>RB-19330</v>
      </c>
      <c r="L4151" t="str">
        <f>VLOOKUP(E4151,customers!$A$1:$C$794,2,FALSE)</f>
        <v>Randy Bradley</v>
      </c>
      <c r="M4151" t="str">
        <f>VLOOKUP(E4151,customers!$A$1:$C$794,3,FALSE)</f>
        <v>Consumer</v>
      </c>
    </row>
    <row r="4152" spans="1:13" x14ac:dyDescent="0.35">
      <c r="A4152" t="s">
        <v>9794</v>
      </c>
      <c r="B4152" s="1">
        <v>43031</v>
      </c>
      <c r="C4152" s="1">
        <v>43036</v>
      </c>
      <c r="D4152" t="s">
        <v>25</v>
      </c>
      <c r="E4152" t="s">
        <v>8924</v>
      </c>
      <c r="F4152" t="s">
        <v>3826</v>
      </c>
      <c r="G4152" t="s">
        <v>6041</v>
      </c>
      <c r="H4152">
        <v>4</v>
      </c>
      <c r="I4152" s="2">
        <v>0.2</v>
      </c>
      <c r="J4152" t="s">
        <v>9798</v>
      </c>
      <c r="K4152" t="str">
        <f>VLOOKUP(E4152,customers!$A$1:$C$794,1,FALSE)</f>
        <v>RB-19330</v>
      </c>
      <c r="L4152" t="str">
        <f>VLOOKUP(E4152,customers!$A$1:$C$794,2,FALSE)</f>
        <v>Randy Bradley</v>
      </c>
      <c r="M4152" t="str">
        <f>VLOOKUP(E4152,customers!$A$1:$C$794,3,FALSE)</f>
        <v>Consumer</v>
      </c>
    </row>
    <row r="4153" spans="1:13" x14ac:dyDescent="0.35">
      <c r="A4153" t="s">
        <v>9799</v>
      </c>
      <c r="B4153" s="1">
        <v>42985</v>
      </c>
      <c r="C4153" s="1">
        <v>42989</v>
      </c>
      <c r="D4153" t="s">
        <v>25</v>
      </c>
      <c r="E4153" t="s">
        <v>753</v>
      </c>
      <c r="F4153" t="s">
        <v>616</v>
      </c>
      <c r="G4153" t="s">
        <v>9800</v>
      </c>
      <c r="H4153">
        <v>5</v>
      </c>
      <c r="I4153" s="2">
        <v>0.2</v>
      </c>
      <c r="J4153" t="s">
        <v>6486</v>
      </c>
      <c r="K4153" t="str">
        <f>VLOOKUP(E4153,customers!$A$1:$C$794,1,FALSE)</f>
        <v>CB-12025</v>
      </c>
      <c r="L4153" t="str">
        <f>VLOOKUP(E4153,customers!$A$1:$C$794,2,FALSE)</f>
        <v>Cassandra Brandow</v>
      </c>
      <c r="M4153" t="str">
        <f>VLOOKUP(E4153,customers!$A$1:$C$794,3,FALSE)</f>
        <v>Consumer</v>
      </c>
    </row>
    <row r="4154" spans="1:13" x14ac:dyDescent="0.35">
      <c r="A4154" t="s">
        <v>9799</v>
      </c>
      <c r="B4154" s="1">
        <v>42985</v>
      </c>
      <c r="C4154" s="1">
        <v>42989</v>
      </c>
      <c r="D4154" t="s">
        <v>25</v>
      </c>
      <c r="E4154" t="s">
        <v>753</v>
      </c>
      <c r="F4154" t="s">
        <v>4154</v>
      </c>
      <c r="G4154" t="s">
        <v>59</v>
      </c>
      <c r="H4154">
        <v>3</v>
      </c>
      <c r="I4154" s="2">
        <v>0.2</v>
      </c>
      <c r="J4154" t="s">
        <v>60</v>
      </c>
      <c r="K4154" t="str">
        <f>VLOOKUP(E4154,customers!$A$1:$C$794,1,FALSE)</f>
        <v>CB-12025</v>
      </c>
      <c r="L4154" t="str">
        <f>VLOOKUP(E4154,customers!$A$1:$C$794,2,FALSE)</f>
        <v>Cassandra Brandow</v>
      </c>
      <c r="M4154" t="str">
        <f>VLOOKUP(E4154,customers!$A$1:$C$794,3,FALSE)</f>
        <v>Consumer</v>
      </c>
    </row>
    <row r="4155" spans="1:13" x14ac:dyDescent="0.35">
      <c r="A4155" t="s">
        <v>9799</v>
      </c>
      <c r="B4155" s="1">
        <v>42985</v>
      </c>
      <c r="C4155" s="1">
        <v>42989</v>
      </c>
      <c r="D4155" t="s">
        <v>25</v>
      </c>
      <c r="E4155" t="s">
        <v>753</v>
      </c>
      <c r="F4155" t="s">
        <v>131</v>
      </c>
      <c r="G4155" t="s">
        <v>1237</v>
      </c>
      <c r="H4155">
        <v>3</v>
      </c>
      <c r="I4155" s="2">
        <v>0.2</v>
      </c>
      <c r="J4155" t="s">
        <v>457</v>
      </c>
      <c r="K4155" t="str">
        <f>VLOOKUP(E4155,customers!$A$1:$C$794,1,FALSE)</f>
        <v>CB-12025</v>
      </c>
      <c r="L4155" t="str">
        <f>VLOOKUP(E4155,customers!$A$1:$C$794,2,FALSE)</f>
        <v>Cassandra Brandow</v>
      </c>
      <c r="M4155" t="str">
        <f>VLOOKUP(E4155,customers!$A$1:$C$794,3,FALSE)</f>
        <v>Consumer</v>
      </c>
    </row>
    <row r="4156" spans="1:13" x14ac:dyDescent="0.35">
      <c r="A4156" t="s">
        <v>9801</v>
      </c>
      <c r="B4156" s="1">
        <v>42733</v>
      </c>
      <c r="C4156" s="1">
        <v>42738</v>
      </c>
      <c r="D4156" t="s">
        <v>25</v>
      </c>
      <c r="E4156" t="s">
        <v>1538</v>
      </c>
      <c r="F4156" t="s">
        <v>538</v>
      </c>
      <c r="G4156" t="s">
        <v>1960</v>
      </c>
      <c r="H4156">
        <v>4</v>
      </c>
      <c r="I4156" s="2">
        <v>0.7</v>
      </c>
      <c r="J4156" t="s">
        <v>6135</v>
      </c>
      <c r="K4156" t="str">
        <f>VLOOKUP(E4156,customers!$A$1:$C$794,1,FALSE)</f>
        <v>MP-17965</v>
      </c>
      <c r="L4156" t="str">
        <f>VLOOKUP(E4156,customers!$A$1:$C$794,2,FALSE)</f>
        <v>Michael Paige</v>
      </c>
      <c r="M4156" t="str">
        <f>VLOOKUP(E4156,customers!$A$1:$C$794,3,FALSE)</f>
        <v>Corporate</v>
      </c>
    </row>
    <row r="4157" spans="1:13" x14ac:dyDescent="0.35">
      <c r="A4157" t="s">
        <v>9801</v>
      </c>
      <c r="B4157" s="1">
        <v>42733</v>
      </c>
      <c r="C4157" s="1">
        <v>42738</v>
      </c>
      <c r="D4157" t="s">
        <v>25</v>
      </c>
      <c r="E4157" t="s">
        <v>1538</v>
      </c>
      <c r="F4157" t="s">
        <v>3225</v>
      </c>
      <c r="G4157" t="s">
        <v>6074</v>
      </c>
      <c r="H4157">
        <v>3</v>
      </c>
      <c r="I4157" s="2">
        <v>0.7</v>
      </c>
      <c r="J4157" t="s">
        <v>6075</v>
      </c>
      <c r="K4157" t="str">
        <f>VLOOKUP(E4157,customers!$A$1:$C$794,1,FALSE)</f>
        <v>MP-17965</v>
      </c>
      <c r="L4157" t="str">
        <f>VLOOKUP(E4157,customers!$A$1:$C$794,2,FALSE)</f>
        <v>Michael Paige</v>
      </c>
      <c r="M4157" t="str">
        <f>VLOOKUP(E4157,customers!$A$1:$C$794,3,FALSE)</f>
        <v>Corporate</v>
      </c>
    </row>
    <row r="4158" spans="1:13" x14ac:dyDescent="0.35">
      <c r="A4158" t="s">
        <v>9802</v>
      </c>
      <c r="B4158" s="1">
        <v>42343</v>
      </c>
      <c r="C4158" s="1">
        <v>42347</v>
      </c>
      <c r="D4158" t="s">
        <v>11</v>
      </c>
      <c r="E4158" t="s">
        <v>6069</v>
      </c>
      <c r="F4158" t="s">
        <v>4841</v>
      </c>
      <c r="G4158" t="s">
        <v>1276</v>
      </c>
      <c r="H4158">
        <v>2</v>
      </c>
      <c r="I4158" s="2">
        <v>0.2</v>
      </c>
      <c r="J4158" t="s">
        <v>1776</v>
      </c>
      <c r="K4158" t="str">
        <f>VLOOKUP(E4158,customers!$A$1:$C$794,1,FALSE)</f>
        <v>SW-20245</v>
      </c>
      <c r="L4158" t="str">
        <f>VLOOKUP(E4158,customers!$A$1:$C$794,2,FALSE)</f>
        <v>Scot Wooten</v>
      </c>
      <c r="M4158" t="str">
        <f>VLOOKUP(E4158,customers!$A$1:$C$794,3,FALSE)</f>
        <v>Consumer</v>
      </c>
    </row>
    <row r="4159" spans="1:13" x14ac:dyDescent="0.35">
      <c r="A4159" t="s">
        <v>9802</v>
      </c>
      <c r="B4159" s="1">
        <v>42343</v>
      </c>
      <c r="C4159" s="1">
        <v>42347</v>
      </c>
      <c r="D4159" t="s">
        <v>11</v>
      </c>
      <c r="E4159" t="s">
        <v>6069</v>
      </c>
      <c r="F4159" t="s">
        <v>2046</v>
      </c>
      <c r="G4159" t="s">
        <v>840</v>
      </c>
      <c r="H4159">
        <v>6</v>
      </c>
      <c r="I4159" s="2">
        <v>0.7</v>
      </c>
      <c r="J4159" t="s">
        <v>9803</v>
      </c>
      <c r="K4159" t="str">
        <f>VLOOKUP(E4159,customers!$A$1:$C$794,1,FALSE)</f>
        <v>SW-20245</v>
      </c>
      <c r="L4159" t="str">
        <f>VLOOKUP(E4159,customers!$A$1:$C$794,2,FALSE)</f>
        <v>Scot Wooten</v>
      </c>
      <c r="M4159" t="str">
        <f>VLOOKUP(E4159,customers!$A$1:$C$794,3,FALSE)</f>
        <v>Consumer</v>
      </c>
    </row>
    <row r="4160" spans="1:13" x14ac:dyDescent="0.35">
      <c r="A4160" t="s">
        <v>9804</v>
      </c>
      <c r="B4160" s="1">
        <v>41944</v>
      </c>
      <c r="C4160" s="1">
        <v>41951</v>
      </c>
      <c r="D4160" t="s">
        <v>25</v>
      </c>
      <c r="E4160" t="s">
        <v>4005</v>
      </c>
      <c r="F4160" t="s">
        <v>5864</v>
      </c>
      <c r="G4160" t="s">
        <v>3423</v>
      </c>
      <c r="H4160">
        <v>3</v>
      </c>
      <c r="I4160" s="2">
        <v>0.2</v>
      </c>
      <c r="J4160" t="s">
        <v>557</v>
      </c>
      <c r="K4160" t="str">
        <f>VLOOKUP(E4160,customers!$A$1:$C$794,1,FALSE)</f>
        <v>SM-20950</v>
      </c>
      <c r="L4160" t="str">
        <f>VLOOKUP(E4160,customers!$A$1:$C$794,2,FALSE)</f>
        <v>Suzanne McNair</v>
      </c>
      <c r="M4160" t="str">
        <f>VLOOKUP(E4160,customers!$A$1:$C$794,3,FALSE)</f>
        <v>Corporate</v>
      </c>
    </row>
    <row r="4161" spans="1:13" x14ac:dyDescent="0.35">
      <c r="A4161" t="s">
        <v>9805</v>
      </c>
      <c r="B4161" s="1">
        <v>42476</v>
      </c>
      <c r="C4161" s="1">
        <v>42483</v>
      </c>
      <c r="D4161" t="s">
        <v>25</v>
      </c>
      <c r="E4161" t="s">
        <v>2486</v>
      </c>
      <c r="F4161" t="s">
        <v>86</v>
      </c>
      <c r="G4161" t="s">
        <v>4836</v>
      </c>
      <c r="H4161">
        <v>3</v>
      </c>
      <c r="I4161" s="2">
        <v>0</v>
      </c>
      <c r="J4161" t="s">
        <v>730</v>
      </c>
      <c r="K4161" t="str">
        <f>VLOOKUP(E4161,customers!$A$1:$C$794,1,FALSE)</f>
        <v>AP-10915</v>
      </c>
      <c r="L4161" t="str">
        <f>VLOOKUP(E4161,customers!$A$1:$C$794,2,FALSE)</f>
        <v>Arthur Prichep</v>
      </c>
      <c r="M4161" t="str">
        <f>VLOOKUP(E4161,customers!$A$1:$C$794,3,FALSE)</f>
        <v>Consumer</v>
      </c>
    </row>
    <row r="4162" spans="1:13" x14ac:dyDescent="0.35">
      <c r="A4162" t="s">
        <v>9806</v>
      </c>
      <c r="B4162" s="1">
        <v>42869</v>
      </c>
      <c r="C4162" s="1">
        <v>42873</v>
      </c>
      <c r="D4162" t="s">
        <v>25</v>
      </c>
      <c r="E4162" t="s">
        <v>9807</v>
      </c>
      <c r="F4162" t="s">
        <v>7237</v>
      </c>
      <c r="G4162" t="s">
        <v>8048</v>
      </c>
      <c r="H4162">
        <v>3</v>
      </c>
      <c r="I4162" s="2">
        <v>0</v>
      </c>
      <c r="J4162" t="s">
        <v>8049</v>
      </c>
      <c r="K4162" t="str">
        <f>VLOOKUP(E4162,customers!$A$1:$C$794,1,FALSE)</f>
        <v>AH-10465</v>
      </c>
      <c r="L4162" t="str">
        <f>VLOOKUP(E4162,customers!$A$1:$C$794,2,FALSE)</f>
        <v>Amy Hunt</v>
      </c>
      <c r="M4162" t="str">
        <f>VLOOKUP(E4162,customers!$A$1:$C$794,3,FALSE)</f>
        <v>Consumer</v>
      </c>
    </row>
    <row r="4163" spans="1:13" x14ac:dyDescent="0.35">
      <c r="A4163" t="s">
        <v>9806</v>
      </c>
      <c r="B4163" s="1">
        <v>42869</v>
      </c>
      <c r="C4163" s="1">
        <v>42873</v>
      </c>
      <c r="D4163" t="s">
        <v>25</v>
      </c>
      <c r="E4163" t="s">
        <v>9807</v>
      </c>
      <c r="F4163" t="s">
        <v>4603</v>
      </c>
      <c r="G4163" t="s">
        <v>7844</v>
      </c>
      <c r="H4163">
        <v>2</v>
      </c>
      <c r="I4163" s="2">
        <v>0</v>
      </c>
      <c r="J4163" t="s">
        <v>804</v>
      </c>
      <c r="K4163" t="str">
        <f>VLOOKUP(E4163,customers!$A$1:$C$794,1,FALSE)</f>
        <v>AH-10465</v>
      </c>
      <c r="L4163" t="str">
        <f>VLOOKUP(E4163,customers!$A$1:$C$794,2,FALSE)</f>
        <v>Amy Hunt</v>
      </c>
      <c r="M4163" t="str">
        <f>VLOOKUP(E4163,customers!$A$1:$C$794,3,FALSE)</f>
        <v>Consumer</v>
      </c>
    </row>
    <row r="4164" spans="1:13" x14ac:dyDescent="0.35">
      <c r="A4164" t="s">
        <v>9808</v>
      </c>
      <c r="B4164" s="1">
        <v>42077</v>
      </c>
      <c r="C4164" s="1">
        <v>42081</v>
      </c>
      <c r="D4164" t="s">
        <v>25</v>
      </c>
      <c r="E4164" t="s">
        <v>1936</v>
      </c>
      <c r="F4164" t="s">
        <v>2636</v>
      </c>
      <c r="G4164" t="s">
        <v>3790</v>
      </c>
      <c r="H4164">
        <v>4</v>
      </c>
      <c r="I4164" s="2">
        <v>0</v>
      </c>
      <c r="J4164" t="s">
        <v>6268</v>
      </c>
      <c r="K4164" t="str">
        <f>VLOOKUP(E4164,customers!$A$1:$C$794,1,FALSE)</f>
        <v>EP-13915</v>
      </c>
      <c r="L4164" t="str">
        <f>VLOOKUP(E4164,customers!$A$1:$C$794,2,FALSE)</f>
        <v>Emily Phan</v>
      </c>
      <c r="M4164" t="str">
        <f>VLOOKUP(E4164,customers!$A$1:$C$794,3,FALSE)</f>
        <v>Consumer</v>
      </c>
    </row>
    <row r="4165" spans="1:13" x14ac:dyDescent="0.35">
      <c r="A4165" t="s">
        <v>9808</v>
      </c>
      <c r="B4165" s="1">
        <v>42077</v>
      </c>
      <c r="C4165" s="1">
        <v>42081</v>
      </c>
      <c r="D4165" t="s">
        <v>25</v>
      </c>
      <c r="E4165" t="s">
        <v>1936</v>
      </c>
      <c r="F4165" t="s">
        <v>5659</v>
      </c>
      <c r="G4165" t="s">
        <v>9809</v>
      </c>
      <c r="H4165">
        <v>3</v>
      </c>
      <c r="I4165" s="2">
        <v>0</v>
      </c>
      <c r="J4165" t="s">
        <v>9810</v>
      </c>
      <c r="K4165" t="str">
        <f>VLOOKUP(E4165,customers!$A$1:$C$794,1,FALSE)</f>
        <v>EP-13915</v>
      </c>
      <c r="L4165" t="str">
        <f>VLOOKUP(E4165,customers!$A$1:$C$794,2,FALSE)</f>
        <v>Emily Phan</v>
      </c>
      <c r="M4165" t="str">
        <f>VLOOKUP(E4165,customers!$A$1:$C$794,3,FALSE)</f>
        <v>Consumer</v>
      </c>
    </row>
    <row r="4166" spans="1:13" x14ac:dyDescent="0.35">
      <c r="A4166" t="s">
        <v>9811</v>
      </c>
      <c r="B4166" s="1">
        <v>42749</v>
      </c>
      <c r="C4166" s="1">
        <v>42751</v>
      </c>
      <c r="D4166" t="s">
        <v>149</v>
      </c>
      <c r="E4166" t="s">
        <v>9812</v>
      </c>
      <c r="F4166" t="s">
        <v>117</v>
      </c>
      <c r="G4166" t="s">
        <v>9813</v>
      </c>
      <c r="H4166">
        <v>7</v>
      </c>
      <c r="I4166" s="2">
        <v>0.2</v>
      </c>
      <c r="J4166" t="s">
        <v>9814</v>
      </c>
      <c r="K4166" t="str">
        <f>VLOOKUP(E4166,customers!$A$1:$C$794,1,FALSE)</f>
        <v>TP-21565</v>
      </c>
      <c r="L4166" t="str">
        <f>VLOOKUP(E4166,customers!$A$1:$C$794,2,FALSE)</f>
        <v>Tracy Poddar</v>
      </c>
      <c r="M4166" t="str">
        <f>VLOOKUP(E4166,customers!$A$1:$C$794,3,FALSE)</f>
        <v>Corporate</v>
      </c>
    </row>
    <row r="4167" spans="1:13" x14ac:dyDescent="0.35">
      <c r="A4167" t="s">
        <v>9811</v>
      </c>
      <c r="B4167" s="1">
        <v>42749</v>
      </c>
      <c r="C4167" s="1">
        <v>42751</v>
      </c>
      <c r="D4167" t="s">
        <v>149</v>
      </c>
      <c r="E4167" t="s">
        <v>9812</v>
      </c>
      <c r="F4167" t="s">
        <v>6060</v>
      </c>
      <c r="G4167" t="s">
        <v>9815</v>
      </c>
      <c r="H4167">
        <v>9</v>
      </c>
      <c r="I4167" s="2">
        <v>0.2</v>
      </c>
      <c r="J4167" t="s">
        <v>4460</v>
      </c>
      <c r="K4167" t="str">
        <f>VLOOKUP(E4167,customers!$A$1:$C$794,1,FALSE)</f>
        <v>TP-21565</v>
      </c>
      <c r="L4167" t="str">
        <f>VLOOKUP(E4167,customers!$A$1:$C$794,2,FALSE)</f>
        <v>Tracy Poddar</v>
      </c>
      <c r="M4167" t="str">
        <f>VLOOKUP(E4167,customers!$A$1:$C$794,3,FALSE)</f>
        <v>Corporate</v>
      </c>
    </row>
    <row r="4168" spans="1:13" x14ac:dyDescent="0.35">
      <c r="A4168" t="s">
        <v>9816</v>
      </c>
      <c r="B4168" s="1">
        <v>42071</v>
      </c>
      <c r="C4168" s="1">
        <v>42076</v>
      </c>
      <c r="D4168" t="s">
        <v>25</v>
      </c>
      <c r="E4168" t="s">
        <v>2304</v>
      </c>
      <c r="F4168" t="s">
        <v>7850</v>
      </c>
      <c r="G4168" t="s">
        <v>2050</v>
      </c>
      <c r="H4168">
        <v>3</v>
      </c>
      <c r="I4168" s="2">
        <v>0</v>
      </c>
      <c r="J4168" t="s">
        <v>2051</v>
      </c>
      <c r="K4168" t="str">
        <f>VLOOKUP(E4168,customers!$A$1:$C$794,1,FALSE)</f>
        <v>AR-10825</v>
      </c>
      <c r="L4168" t="str">
        <f>VLOOKUP(E4168,customers!$A$1:$C$794,2,FALSE)</f>
        <v>Anthony Rawles</v>
      </c>
      <c r="M4168" t="str">
        <f>VLOOKUP(E4168,customers!$A$1:$C$794,3,FALSE)</f>
        <v>Corporate</v>
      </c>
    </row>
    <row r="4169" spans="1:13" x14ac:dyDescent="0.35">
      <c r="A4169" t="s">
        <v>9817</v>
      </c>
      <c r="B4169" s="1">
        <v>41923</v>
      </c>
      <c r="C4169" s="1">
        <v>41925</v>
      </c>
      <c r="D4169" t="s">
        <v>149</v>
      </c>
      <c r="E4169" t="s">
        <v>567</v>
      </c>
      <c r="F4169" t="s">
        <v>3782</v>
      </c>
      <c r="G4169" t="s">
        <v>3783</v>
      </c>
      <c r="H4169">
        <v>4</v>
      </c>
      <c r="I4169" s="2">
        <v>0</v>
      </c>
      <c r="J4169" t="s">
        <v>3784</v>
      </c>
      <c r="K4169" t="str">
        <f>VLOOKUP(E4169,customers!$A$1:$C$794,1,FALSE)</f>
        <v>HA-14920</v>
      </c>
      <c r="L4169" t="str">
        <f>VLOOKUP(E4169,customers!$A$1:$C$794,2,FALSE)</f>
        <v>Helen Andreada</v>
      </c>
      <c r="M4169" t="str">
        <f>VLOOKUP(E4169,customers!$A$1:$C$794,3,FALSE)</f>
        <v>Consumer</v>
      </c>
    </row>
    <row r="4170" spans="1:13" x14ac:dyDescent="0.35">
      <c r="A4170" t="s">
        <v>9817</v>
      </c>
      <c r="B4170" s="1">
        <v>41923</v>
      </c>
      <c r="C4170" s="1">
        <v>41925</v>
      </c>
      <c r="D4170" t="s">
        <v>149</v>
      </c>
      <c r="E4170" t="s">
        <v>567</v>
      </c>
      <c r="F4170" t="s">
        <v>9818</v>
      </c>
      <c r="G4170" t="s">
        <v>9819</v>
      </c>
      <c r="H4170">
        <v>2</v>
      </c>
      <c r="I4170" s="2">
        <v>0.2</v>
      </c>
      <c r="J4170" t="s">
        <v>9820</v>
      </c>
      <c r="K4170" t="str">
        <f>VLOOKUP(E4170,customers!$A$1:$C$794,1,FALSE)</f>
        <v>HA-14920</v>
      </c>
      <c r="L4170" t="str">
        <f>VLOOKUP(E4170,customers!$A$1:$C$794,2,FALSE)</f>
        <v>Helen Andreada</v>
      </c>
      <c r="M4170" t="str">
        <f>VLOOKUP(E4170,customers!$A$1:$C$794,3,FALSE)</f>
        <v>Consumer</v>
      </c>
    </row>
    <row r="4171" spans="1:13" x14ac:dyDescent="0.35">
      <c r="A4171" t="s">
        <v>9821</v>
      </c>
      <c r="B4171" s="1">
        <v>42107</v>
      </c>
      <c r="C4171" s="1">
        <v>42108</v>
      </c>
      <c r="D4171" t="s">
        <v>149</v>
      </c>
      <c r="E4171" t="s">
        <v>8698</v>
      </c>
      <c r="F4171" t="s">
        <v>3195</v>
      </c>
      <c r="G4171" t="s">
        <v>1075</v>
      </c>
      <c r="H4171">
        <v>6</v>
      </c>
      <c r="I4171" s="2">
        <v>0.2</v>
      </c>
      <c r="J4171" t="s">
        <v>1076</v>
      </c>
      <c r="K4171" t="str">
        <f>VLOOKUP(E4171,customers!$A$1:$C$794,1,FALSE)</f>
        <v>HJ-14875</v>
      </c>
      <c r="L4171" t="str">
        <f>VLOOKUP(E4171,customers!$A$1:$C$794,2,FALSE)</f>
        <v>Heather Jas</v>
      </c>
      <c r="M4171" t="str">
        <f>VLOOKUP(E4171,customers!$A$1:$C$794,3,FALSE)</f>
        <v>Home Office</v>
      </c>
    </row>
    <row r="4172" spans="1:13" x14ac:dyDescent="0.35">
      <c r="A4172" t="s">
        <v>9821</v>
      </c>
      <c r="B4172" s="1">
        <v>42107</v>
      </c>
      <c r="C4172" s="1">
        <v>42108</v>
      </c>
      <c r="D4172" t="s">
        <v>149</v>
      </c>
      <c r="E4172" t="s">
        <v>8698</v>
      </c>
      <c r="F4172" t="s">
        <v>4096</v>
      </c>
      <c r="G4172" t="s">
        <v>5389</v>
      </c>
      <c r="H4172">
        <v>3</v>
      </c>
      <c r="I4172" s="2">
        <v>0.2</v>
      </c>
      <c r="J4172" t="s">
        <v>5390</v>
      </c>
      <c r="K4172" t="str">
        <f>VLOOKUP(E4172,customers!$A$1:$C$794,1,FALSE)</f>
        <v>HJ-14875</v>
      </c>
      <c r="L4172" t="str">
        <f>VLOOKUP(E4172,customers!$A$1:$C$794,2,FALSE)</f>
        <v>Heather Jas</v>
      </c>
      <c r="M4172" t="str">
        <f>VLOOKUP(E4172,customers!$A$1:$C$794,3,FALSE)</f>
        <v>Home Office</v>
      </c>
    </row>
    <row r="4173" spans="1:13" x14ac:dyDescent="0.35">
      <c r="A4173" t="s">
        <v>9822</v>
      </c>
      <c r="B4173" s="1">
        <v>43055</v>
      </c>
      <c r="C4173" s="1">
        <v>43059</v>
      </c>
      <c r="D4173" t="s">
        <v>25</v>
      </c>
      <c r="E4173" t="s">
        <v>2462</v>
      </c>
      <c r="F4173" t="s">
        <v>3010</v>
      </c>
      <c r="G4173" t="s">
        <v>36</v>
      </c>
      <c r="H4173">
        <v>7</v>
      </c>
      <c r="I4173" s="2">
        <v>0</v>
      </c>
      <c r="J4173" t="s">
        <v>8560</v>
      </c>
      <c r="K4173" t="str">
        <f>VLOOKUP(E4173,customers!$A$1:$C$794,1,FALSE)</f>
        <v>JK-15370</v>
      </c>
      <c r="L4173" t="str">
        <f>VLOOKUP(E4173,customers!$A$1:$C$794,2,FALSE)</f>
        <v>Jay Kimmel</v>
      </c>
      <c r="M4173" t="str">
        <f>VLOOKUP(E4173,customers!$A$1:$C$794,3,FALSE)</f>
        <v>Consumer</v>
      </c>
    </row>
    <row r="4174" spans="1:13" x14ac:dyDescent="0.35">
      <c r="A4174" t="s">
        <v>9823</v>
      </c>
      <c r="B4174" s="1">
        <v>42552</v>
      </c>
      <c r="C4174" s="1">
        <v>42552</v>
      </c>
      <c r="D4174" t="s">
        <v>1333</v>
      </c>
      <c r="E4174" t="s">
        <v>2535</v>
      </c>
      <c r="F4174" t="s">
        <v>92</v>
      </c>
      <c r="G4174" t="s">
        <v>4162</v>
      </c>
      <c r="H4174">
        <v>2</v>
      </c>
      <c r="I4174" s="2">
        <v>0</v>
      </c>
      <c r="J4174" t="s">
        <v>4221</v>
      </c>
      <c r="K4174" t="str">
        <f>VLOOKUP(E4174,customers!$A$1:$C$794,1,FALSE)</f>
        <v>JF-15355</v>
      </c>
      <c r="L4174" t="str">
        <f>VLOOKUP(E4174,customers!$A$1:$C$794,2,FALSE)</f>
        <v>Jay Fein</v>
      </c>
      <c r="M4174" t="str">
        <f>VLOOKUP(E4174,customers!$A$1:$C$794,3,FALSE)</f>
        <v>Consumer</v>
      </c>
    </row>
    <row r="4175" spans="1:13" x14ac:dyDescent="0.35">
      <c r="A4175" t="s">
        <v>9823</v>
      </c>
      <c r="B4175" s="1">
        <v>42552</v>
      </c>
      <c r="C4175" s="1">
        <v>42552</v>
      </c>
      <c r="D4175" t="s">
        <v>1333</v>
      </c>
      <c r="E4175" t="s">
        <v>2535</v>
      </c>
      <c r="F4175" t="s">
        <v>3195</v>
      </c>
      <c r="G4175" t="s">
        <v>370</v>
      </c>
      <c r="H4175">
        <v>2</v>
      </c>
      <c r="I4175" s="2">
        <v>0</v>
      </c>
      <c r="J4175" t="s">
        <v>371</v>
      </c>
      <c r="K4175" t="str">
        <f>VLOOKUP(E4175,customers!$A$1:$C$794,1,FALSE)</f>
        <v>JF-15355</v>
      </c>
      <c r="L4175" t="str">
        <f>VLOOKUP(E4175,customers!$A$1:$C$794,2,FALSE)</f>
        <v>Jay Fein</v>
      </c>
      <c r="M4175" t="str">
        <f>VLOOKUP(E4175,customers!$A$1:$C$794,3,FALSE)</f>
        <v>Consumer</v>
      </c>
    </row>
    <row r="4176" spans="1:13" x14ac:dyDescent="0.35">
      <c r="A4176" t="s">
        <v>9823</v>
      </c>
      <c r="B4176" s="1">
        <v>42552</v>
      </c>
      <c r="C4176" s="1">
        <v>42552</v>
      </c>
      <c r="D4176" t="s">
        <v>1333</v>
      </c>
      <c r="E4176" t="s">
        <v>2535</v>
      </c>
      <c r="F4176" t="s">
        <v>3033</v>
      </c>
      <c r="G4176" t="s">
        <v>8046</v>
      </c>
      <c r="H4176">
        <v>2</v>
      </c>
      <c r="I4176" s="2">
        <v>0</v>
      </c>
      <c r="J4176" t="s">
        <v>8047</v>
      </c>
      <c r="K4176" t="str">
        <f>VLOOKUP(E4176,customers!$A$1:$C$794,1,FALSE)</f>
        <v>JF-15355</v>
      </c>
      <c r="L4176" t="str">
        <f>VLOOKUP(E4176,customers!$A$1:$C$794,2,FALSE)</f>
        <v>Jay Fein</v>
      </c>
      <c r="M4176" t="str">
        <f>VLOOKUP(E4176,customers!$A$1:$C$794,3,FALSE)</f>
        <v>Consumer</v>
      </c>
    </row>
    <row r="4177" spans="1:13" x14ac:dyDescent="0.35">
      <c r="A4177" t="s">
        <v>9824</v>
      </c>
      <c r="B4177" s="1">
        <v>42337</v>
      </c>
      <c r="C4177" s="1">
        <v>42338</v>
      </c>
      <c r="D4177" t="s">
        <v>149</v>
      </c>
      <c r="E4177" t="s">
        <v>9825</v>
      </c>
      <c r="F4177" t="s">
        <v>7953</v>
      </c>
      <c r="G4177" t="s">
        <v>1872</v>
      </c>
      <c r="H4177">
        <v>2</v>
      </c>
      <c r="I4177" s="2">
        <v>0</v>
      </c>
      <c r="J4177" t="s">
        <v>141</v>
      </c>
      <c r="K4177" t="str">
        <f>VLOOKUP(E4177,customers!$A$1:$C$794,1,FALSE)</f>
        <v>EK-13795</v>
      </c>
      <c r="L4177" t="str">
        <f>VLOOKUP(E4177,customers!$A$1:$C$794,2,FALSE)</f>
        <v>Eileen Kiefer</v>
      </c>
      <c r="M4177" t="str">
        <f>VLOOKUP(E4177,customers!$A$1:$C$794,3,FALSE)</f>
        <v>Home Office</v>
      </c>
    </row>
    <row r="4178" spans="1:13" x14ac:dyDescent="0.35">
      <c r="A4178" t="s">
        <v>9826</v>
      </c>
      <c r="B4178" s="1">
        <v>41736</v>
      </c>
      <c r="C4178" s="1">
        <v>41741</v>
      </c>
      <c r="D4178" t="s">
        <v>25</v>
      </c>
      <c r="E4178" t="s">
        <v>2491</v>
      </c>
      <c r="F4178" t="s">
        <v>707</v>
      </c>
      <c r="G4178" t="s">
        <v>9827</v>
      </c>
      <c r="H4178">
        <v>5</v>
      </c>
      <c r="I4178" s="2">
        <v>0</v>
      </c>
      <c r="J4178" t="s">
        <v>4476</v>
      </c>
      <c r="K4178" t="str">
        <f>VLOOKUP(E4178,customers!$A$1:$C$794,1,FALSE)</f>
        <v>RS-19765</v>
      </c>
      <c r="L4178" t="str">
        <f>VLOOKUP(E4178,customers!$A$1:$C$794,2,FALSE)</f>
        <v>Roland Schwarz</v>
      </c>
      <c r="M4178" t="str">
        <f>VLOOKUP(E4178,customers!$A$1:$C$794,3,FALSE)</f>
        <v>Corporate</v>
      </c>
    </row>
    <row r="4179" spans="1:13" x14ac:dyDescent="0.35">
      <c r="A4179" t="s">
        <v>9826</v>
      </c>
      <c r="B4179" s="1">
        <v>41736</v>
      </c>
      <c r="C4179" s="1">
        <v>41741</v>
      </c>
      <c r="D4179" t="s">
        <v>25</v>
      </c>
      <c r="E4179" t="s">
        <v>2491</v>
      </c>
      <c r="F4179" t="s">
        <v>3686</v>
      </c>
      <c r="G4179" t="s">
        <v>4366</v>
      </c>
      <c r="H4179">
        <v>3</v>
      </c>
      <c r="I4179" s="2">
        <v>0</v>
      </c>
      <c r="J4179" t="s">
        <v>4367</v>
      </c>
      <c r="K4179" t="str">
        <f>VLOOKUP(E4179,customers!$A$1:$C$794,1,FALSE)</f>
        <v>RS-19765</v>
      </c>
      <c r="L4179" t="str">
        <f>VLOOKUP(E4179,customers!$A$1:$C$794,2,FALSE)</f>
        <v>Roland Schwarz</v>
      </c>
      <c r="M4179" t="str">
        <f>VLOOKUP(E4179,customers!$A$1:$C$794,3,FALSE)</f>
        <v>Corporate</v>
      </c>
    </row>
    <row r="4180" spans="1:13" x14ac:dyDescent="0.35">
      <c r="A4180" t="s">
        <v>9828</v>
      </c>
      <c r="B4180" s="1">
        <v>42537</v>
      </c>
      <c r="C4180" s="1">
        <v>42539</v>
      </c>
      <c r="D4180" t="s">
        <v>11</v>
      </c>
      <c r="E4180" t="s">
        <v>1992</v>
      </c>
      <c r="F4180" t="s">
        <v>6384</v>
      </c>
      <c r="G4180" t="s">
        <v>9829</v>
      </c>
      <c r="H4180">
        <v>5</v>
      </c>
      <c r="I4180" s="2">
        <v>0</v>
      </c>
      <c r="J4180" t="s">
        <v>4140</v>
      </c>
      <c r="K4180" t="str">
        <f>VLOOKUP(E4180,customers!$A$1:$C$794,1,FALSE)</f>
        <v>BD-11320</v>
      </c>
      <c r="L4180" t="str">
        <f>VLOOKUP(E4180,customers!$A$1:$C$794,2,FALSE)</f>
        <v>Bill Donatelli</v>
      </c>
      <c r="M4180" t="str">
        <f>VLOOKUP(E4180,customers!$A$1:$C$794,3,FALSE)</f>
        <v>Consumer</v>
      </c>
    </row>
    <row r="4181" spans="1:13" x14ac:dyDescent="0.35">
      <c r="A4181" t="s">
        <v>9830</v>
      </c>
      <c r="B4181" s="1">
        <v>42800</v>
      </c>
      <c r="C4181" s="1">
        <v>42804</v>
      </c>
      <c r="D4181" t="s">
        <v>25</v>
      </c>
      <c r="E4181" t="s">
        <v>3898</v>
      </c>
      <c r="F4181" t="s">
        <v>304</v>
      </c>
      <c r="G4181" t="s">
        <v>6299</v>
      </c>
      <c r="H4181">
        <v>9</v>
      </c>
      <c r="I4181" s="2">
        <v>0.2</v>
      </c>
      <c r="J4181" t="s">
        <v>3804</v>
      </c>
      <c r="K4181" t="str">
        <f>VLOOKUP(E4181,customers!$A$1:$C$794,1,FALSE)</f>
        <v>BF-11170</v>
      </c>
      <c r="L4181" t="str">
        <f>VLOOKUP(E4181,customers!$A$1:$C$794,2,FALSE)</f>
        <v>Ben Ferrer</v>
      </c>
      <c r="M4181" t="str">
        <f>VLOOKUP(E4181,customers!$A$1:$C$794,3,FALSE)</f>
        <v>Home Office</v>
      </c>
    </row>
    <row r="4182" spans="1:13" x14ac:dyDescent="0.35">
      <c r="A4182" t="s">
        <v>9831</v>
      </c>
      <c r="B4182" s="1">
        <v>43015</v>
      </c>
      <c r="C4182" s="1">
        <v>43019</v>
      </c>
      <c r="D4182" t="s">
        <v>25</v>
      </c>
      <c r="E4182" t="s">
        <v>2729</v>
      </c>
      <c r="F4182" t="s">
        <v>71</v>
      </c>
      <c r="G4182" t="s">
        <v>8833</v>
      </c>
      <c r="H4182">
        <v>5</v>
      </c>
      <c r="I4182" s="2">
        <v>0.8</v>
      </c>
      <c r="J4182" t="s">
        <v>9832</v>
      </c>
      <c r="K4182" t="str">
        <f>VLOOKUP(E4182,customers!$A$1:$C$794,1,FALSE)</f>
        <v>JK-15730</v>
      </c>
      <c r="L4182" t="str">
        <f>VLOOKUP(E4182,customers!$A$1:$C$794,2,FALSE)</f>
        <v>Joe Kamberova</v>
      </c>
      <c r="M4182" t="str">
        <f>VLOOKUP(E4182,customers!$A$1:$C$794,3,FALSE)</f>
        <v>Consumer</v>
      </c>
    </row>
    <row r="4183" spans="1:13" x14ac:dyDescent="0.35">
      <c r="A4183" t="s">
        <v>9833</v>
      </c>
      <c r="B4183" s="1">
        <v>43014</v>
      </c>
      <c r="C4183" s="1">
        <v>43020</v>
      </c>
      <c r="D4183" t="s">
        <v>25</v>
      </c>
      <c r="E4183" t="s">
        <v>9834</v>
      </c>
      <c r="F4183" t="s">
        <v>9331</v>
      </c>
      <c r="G4183" t="s">
        <v>9835</v>
      </c>
      <c r="H4183">
        <v>4</v>
      </c>
      <c r="I4183" s="2">
        <v>0</v>
      </c>
      <c r="J4183" t="s">
        <v>9836</v>
      </c>
      <c r="K4183" t="str">
        <f>VLOOKUP(E4183,customers!$A$1:$C$794,1,FALSE)</f>
        <v>CR-12820</v>
      </c>
      <c r="L4183" t="str">
        <f>VLOOKUP(E4183,customers!$A$1:$C$794,2,FALSE)</f>
        <v>Cyra Reiten</v>
      </c>
      <c r="M4183" t="str">
        <f>VLOOKUP(E4183,customers!$A$1:$C$794,3,FALSE)</f>
        <v>Home Office</v>
      </c>
    </row>
    <row r="4184" spans="1:13" x14ac:dyDescent="0.35">
      <c r="A4184" t="s">
        <v>9833</v>
      </c>
      <c r="B4184" s="1">
        <v>43014</v>
      </c>
      <c r="C4184" s="1">
        <v>43020</v>
      </c>
      <c r="D4184" t="s">
        <v>25</v>
      </c>
      <c r="E4184" t="s">
        <v>9834</v>
      </c>
      <c r="F4184" t="s">
        <v>520</v>
      </c>
      <c r="G4184" t="s">
        <v>1306</v>
      </c>
      <c r="H4184">
        <v>3</v>
      </c>
      <c r="I4184" s="2">
        <v>0</v>
      </c>
      <c r="J4184" t="s">
        <v>5877</v>
      </c>
      <c r="K4184" t="str">
        <f>VLOOKUP(E4184,customers!$A$1:$C$794,1,FALSE)</f>
        <v>CR-12820</v>
      </c>
      <c r="L4184" t="str">
        <f>VLOOKUP(E4184,customers!$A$1:$C$794,2,FALSE)</f>
        <v>Cyra Reiten</v>
      </c>
      <c r="M4184" t="str">
        <f>VLOOKUP(E4184,customers!$A$1:$C$794,3,FALSE)</f>
        <v>Home Office</v>
      </c>
    </row>
    <row r="4185" spans="1:13" x14ac:dyDescent="0.35">
      <c r="A4185" t="s">
        <v>9833</v>
      </c>
      <c r="B4185" s="1">
        <v>43014</v>
      </c>
      <c r="C4185" s="1">
        <v>43020</v>
      </c>
      <c r="D4185" t="s">
        <v>25</v>
      </c>
      <c r="E4185" t="s">
        <v>9834</v>
      </c>
      <c r="F4185" t="s">
        <v>647</v>
      </c>
      <c r="G4185" t="s">
        <v>9837</v>
      </c>
      <c r="H4185">
        <v>3</v>
      </c>
      <c r="I4185" s="2">
        <v>0</v>
      </c>
      <c r="J4185" t="s">
        <v>549</v>
      </c>
      <c r="K4185" t="str">
        <f>VLOOKUP(E4185,customers!$A$1:$C$794,1,FALSE)</f>
        <v>CR-12820</v>
      </c>
      <c r="L4185" t="str">
        <f>VLOOKUP(E4185,customers!$A$1:$C$794,2,FALSE)</f>
        <v>Cyra Reiten</v>
      </c>
      <c r="M4185" t="str">
        <f>VLOOKUP(E4185,customers!$A$1:$C$794,3,FALSE)</f>
        <v>Home Office</v>
      </c>
    </row>
    <row r="4186" spans="1:13" x14ac:dyDescent="0.35">
      <c r="A4186" t="s">
        <v>9838</v>
      </c>
      <c r="B4186" s="1">
        <v>42709</v>
      </c>
      <c r="C4186" s="1">
        <v>42711</v>
      </c>
      <c r="D4186" t="s">
        <v>149</v>
      </c>
      <c r="E4186" t="s">
        <v>7154</v>
      </c>
      <c r="F4186" t="s">
        <v>9839</v>
      </c>
      <c r="G4186" t="s">
        <v>9840</v>
      </c>
      <c r="H4186">
        <v>1</v>
      </c>
      <c r="I4186" s="2">
        <v>0</v>
      </c>
      <c r="J4186" t="s">
        <v>9841</v>
      </c>
      <c r="K4186" t="str">
        <f>VLOOKUP(E4186,customers!$A$1:$C$794,1,FALSE)</f>
        <v>AG-10300</v>
      </c>
      <c r="L4186" t="str">
        <f>VLOOKUP(E4186,customers!$A$1:$C$794,2,FALSE)</f>
        <v>Aleksandra Gannaway</v>
      </c>
      <c r="M4186" t="str">
        <f>VLOOKUP(E4186,customers!$A$1:$C$794,3,FALSE)</f>
        <v>Corporate</v>
      </c>
    </row>
    <row r="4187" spans="1:13" x14ac:dyDescent="0.35">
      <c r="A4187" t="s">
        <v>9842</v>
      </c>
      <c r="B4187" s="1">
        <v>42664</v>
      </c>
      <c r="C4187" s="1">
        <v>42665</v>
      </c>
      <c r="D4187" t="s">
        <v>149</v>
      </c>
      <c r="E4187" t="s">
        <v>3528</v>
      </c>
      <c r="F4187" t="s">
        <v>4318</v>
      </c>
      <c r="G4187" t="s">
        <v>5318</v>
      </c>
      <c r="H4187">
        <v>6</v>
      </c>
      <c r="I4187" s="2">
        <v>0</v>
      </c>
      <c r="J4187" t="s">
        <v>2817</v>
      </c>
      <c r="K4187" t="str">
        <f>VLOOKUP(E4187,customers!$A$1:$C$794,1,FALSE)</f>
        <v>CM-12160</v>
      </c>
      <c r="L4187" t="str">
        <f>VLOOKUP(E4187,customers!$A$1:$C$794,2,FALSE)</f>
        <v>Charles McCrossin</v>
      </c>
      <c r="M4187" t="str">
        <f>VLOOKUP(E4187,customers!$A$1:$C$794,3,FALSE)</f>
        <v>Consumer</v>
      </c>
    </row>
    <row r="4188" spans="1:13" x14ac:dyDescent="0.35">
      <c r="A4188" t="s">
        <v>9843</v>
      </c>
      <c r="B4188" s="1">
        <v>42873</v>
      </c>
      <c r="C4188" s="1">
        <v>42878</v>
      </c>
      <c r="D4188" t="s">
        <v>25</v>
      </c>
      <c r="E4188" t="s">
        <v>9844</v>
      </c>
      <c r="F4188" t="s">
        <v>2983</v>
      </c>
      <c r="G4188" t="s">
        <v>23</v>
      </c>
      <c r="H4188">
        <v>7</v>
      </c>
      <c r="I4188" s="2">
        <v>0.8</v>
      </c>
      <c r="J4188" t="s">
        <v>9845</v>
      </c>
      <c r="K4188" t="str">
        <f>VLOOKUP(E4188,customers!$A$1:$C$794,1,FALSE)</f>
        <v>SG-20890</v>
      </c>
      <c r="L4188" t="str">
        <f>VLOOKUP(E4188,customers!$A$1:$C$794,2,FALSE)</f>
        <v>Susan Gilcrest</v>
      </c>
      <c r="M4188" t="str">
        <f>VLOOKUP(E4188,customers!$A$1:$C$794,3,FALSE)</f>
        <v>Corporate</v>
      </c>
    </row>
    <row r="4189" spans="1:13" x14ac:dyDescent="0.35">
      <c r="A4189" t="s">
        <v>9843</v>
      </c>
      <c r="B4189" s="1">
        <v>42873</v>
      </c>
      <c r="C4189" s="1">
        <v>42878</v>
      </c>
      <c r="D4189" t="s">
        <v>25</v>
      </c>
      <c r="E4189" t="s">
        <v>9844</v>
      </c>
      <c r="F4189" t="s">
        <v>5952</v>
      </c>
      <c r="G4189" t="s">
        <v>1152</v>
      </c>
      <c r="H4189">
        <v>1</v>
      </c>
      <c r="I4189" s="2">
        <v>0.8</v>
      </c>
      <c r="J4189" t="s">
        <v>9846</v>
      </c>
      <c r="K4189" t="str">
        <f>VLOOKUP(E4189,customers!$A$1:$C$794,1,FALSE)</f>
        <v>SG-20890</v>
      </c>
      <c r="L4189" t="str">
        <f>VLOOKUP(E4189,customers!$A$1:$C$794,2,FALSE)</f>
        <v>Susan Gilcrest</v>
      </c>
      <c r="M4189" t="str">
        <f>VLOOKUP(E4189,customers!$A$1:$C$794,3,FALSE)</f>
        <v>Corporate</v>
      </c>
    </row>
    <row r="4190" spans="1:13" x14ac:dyDescent="0.35">
      <c r="A4190" t="s">
        <v>9843</v>
      </c>
      <c r="B4190" s="1">
        <v>42873</v>
      </c>
      <c r="C4190" s="1">
        <v>42878</v>
      </c>
      <c r="D4190" t="s">
        <v>25</v>
      </c>
      <c r="E4190" t="s">
        <v>9844</v>
      </c>
      <c r="F4190" t="s">
        <v>7458</v>
      </c>
      <c r="G4190" t="s">
        <v>1666</v>
      </c>
      <c r="H4190">
        <v>2</v>
      </c>
      <c r="I4190" s="2">
        <v>0.2</v>
      </c>
      <c r="J4190" t="s">
        <v>7459</v>
      </c>
      <c r="K4190" t="str">
        <f>VLOOKUP(E4190,customers!$A$1:$C$794,1,FALSE)</f>
        <v>SG-20890</v>
      </c>
      <c r="L4190" t="str">
        <f>VLOOKUP(E4190,customers!$A$1:$C$794,2,FALSE)</f>
        <v>Susan Gilcrest</v>
      </c>
      <c r="M4190" t="str">
        <f>VLOOKUP(E4190,customers!$A$1:$C$794,3,FALSE)</f>
        <v>Corporate</v>
      </c>
    </row>
    <row r="4191" spans="1:13" x14ac:dyDescent="0.35">
      <c r="A4191" t="s">
        <v>9847</v>
      </c>
      <c r="B4191" s="1">
        <v>42639</v>
      </c>
      <c r="C4191" s="1">
        <v>42644</v>
      </c>
      <c r="D4191" t="s">
        <v>11</v>
      </c>
      <c r="E4191" t="s">
        <v>9538</v>
      </c>
      <c r="F4191" t="s">
        <v>9848</v>
      </c>
      <c r="G4191" t="s">
        <v>83</v>
      </c>
      <c r="H4191">
        <v>1</v>
      </c>
      <c r="I4191" s="2">
        <v>0</v>
      </c>
      <c r="J4191" t="s">
        <v>3888</v>
      </c>
      <c r="K4191" t="str">
        <f>VLOOKUP(E4191,customers!$A$1:$C$794,1,FALSE)</f>
        <v>CS-12175</v>
      </c>
      <c r="L4191" t="str">
        <f>VLOOKUP(E4191,customers!$A$1:$C$794,2,FALSE)</f>
        <v>Charles Sheldon</v>
      </c>
      <c r="M4191" t="str">
        <f>VLOOKUP(E4191,customers!$A$1:$C$794,3,FALSE)</f>
        <v>Corporate</v>
      </c>
    </row>
    <row r="4192" spans="1:13" x14ac:dyDescent="0.35">
      <c r="A4192" t="s">
        <v>9849</v>
      </c>
      <c r="B4192" s="1">
        <v>43056</v>
      </c>
      <c r="C4192" s="1">
        <v>43061</v>
      </c>
      <c r="D4192" t="s">
        <v>25</v>
      </c>
      <c r="E4192" t="s">
        <v>3037</v>
      </c>
      <c r="F4192" t="s">
        <v>7171</v>
      </c>
      <c r="G4192" t="s">
        <v>9850</v>
      </c>
      <c r="H4192">
        <v>3</v>
      </c>
      <c r="I4192" s="2">
        <v>0</v>
      </c>
      <c r="J4192" t="s">
        <v>9851</v>
      </c>
      <c r="K4192" t="str">
        <f>VLOOKUP(E4192,customers!$A$1:$C$794,1,FALSE)</f>
        <v>HL-15040</v>
      </c>
      <c r="L4192" t="str">
        <f>VLOOKUP(E4192,customers!$A$1:$C$794,2,FALSE)</f>
        <v>Hunter Lopez</v>
      </c>
      <c r="M4192" t="str">
        <f>VLOOKUP(E4192,customers!$A$1:$C$794,3,FALSE)</f>
        <v>Consumer</v>
      </c>
    </row>
    <row r="4193" spans="1:13" x14ac:dyDescent="0.35">
      <c r="A4193" t="s">
        <v>9852</v>
      </c>
      <c r="B4193" s="1">
        <v>42193</v>
      </c>
      <c r="C4193" s="1">
        <v>42193</v>
      </c>
      <c r="D4193" t="s">
        <v>1333</v>
      </c>
      <c r="E4193" t="s">
        <v>7560</v>
      </c>
      <c r="F4193" t="s">
        <v>9853</v>
      </c>
      <c r="G4193" t="s">
        <v>9623</v>
      </c>
      <c r="H4193">
        <v>5</v>
      </c>
      <c r="I4193" s="2">
        <v>0.2</v>
      </c>
      <c r="J4193" t="s">
        <v>6496</v>
      </c>
      <c r="K4193" t="str">
        <f>VLOOKUP(E4193,customers!$A$1:$C$794,1,FALSE)</f>
        <v>DM-13015</v>
      </c>
      <c r="L4193" t="str">
        <f>VLOOKUP(E4193,customers!$A$1:$C$794,2,FALSE)</f>
        <v>Darrin Martin</v>
      </c>
      <c r="M4193" t="str">
        <f>VLOOKUP(E4193,customers!$A$1:$C$794,3,FALSE)</f>
        <v>Consumer</v>
      </c>
    </row>
    <row r="4194" spans="1:13" x14ac:dyDescent="0.35">
      <c r="A4194" t="s">
        <v>9854</v>
      </c>
      <c r="B4194" s="1">
        <v>42324</v>
      </c>
      <c r="C4194" s="1">
        <v>42328</v>
      </c>
      <c r="D4194" t="s">
        <v>25</v>
      </c>
      <c r="E4194" t="s">
        <v>791</v>
      </c>
      <c r="F4194" t="s">
        <v>27</v>
      </c>
      <c r="G4194" t="s">
        <v>9855</v>
      </c>
      <c r="H4194">
        <v>2</v>
      </c>
      <c r="I4194" s="2">
        <v>0</v>
      </c>
      <c r="J4194" t="s">
        <v>9856</v>
      </c>
      <c r="K4194" t="str">
        <f>VLOOKUP(E4194,customers!$A$1:$C$794,1,FALSE)</f>
        <v>HK-14890</v>
      </c>
      <c r="L4194" t="str">
        <f>VLOOKUP(E4194,customers!$A$1:$C$794,2,FALSE)</f>
        <v>Heather Kirkland</v>
      </c>
      <c r="M4194" t="str">
        <f>VLOOKUP(E4194,customers!$A$1:$C$794,3,FALSE)</f>
        <v>Corporate</v>
      </c>
    </row>
    <row r="4195" spans="1:13" x14ac:dyDescent="0.35">
      <c r="A4195" t="s">
        <v>9854</v>
      </c>
      <c r="B4195" s="1">
        <v>42324</v>
      </c>
      <c r="C4195" s="1">
        <v>42328</v>
      </c>
      <c r="D4195" t="s">
        <v>25</v>
      </c>
      <c r="E4195" t="s">
        <v>791</v>
      </c>
      <c r="F4195" t="s">
        <v>593</v>
      </c>
      <c r="G4195" t="s">
        <v>9857</v>
      </c>
      <c r="H4195">
        <v>3</v>
      </c>
      <c r="I4195" s="2">
        <v>0.2</v>
      </c>
      <c r="J4195" t="s">
        <v>9858</v>
      </c>
      <c r="K4195" t="str">
        <f>VLOOKUP(E4195,customers!$A$1:$C$794,1,FALSE)</f>
        <v>HK-14890</v>
      </c>
      <c r="L4195" t="str">
        <f>VLOOKUP(E4195,customers!$A$1:$C$794,2,FALSE)</f>
        <v>Heather Kirkland</v>
      </c>
      <c r="M4195" t="str">
        <f>VLOOKUP(E4195,customers!$A$1:$C$794,3,FALSE)</f>
        <v>Corporate</v>
      </c>
    </row>
    <row r="4196" spans="1:13" x14ac:dyDescent="0.35">
      <c r="A4196" t="s">
        <v>9859</v>
      </c>
      <c r="B4196" s="1">
        <v>42173</v>
      </c>
      <c r="C4196" s="1">
        <v>42177</v>
      </c>
      <c r="D4196" t="s">
        <v>25</v>
      </c>
      <c r="E4196" t="s">
        <v>8353</v>
      </c>
      <c r="F4196" t="s">
        <v>4908</v>
      </c>
      <c r="G4196" t="s">
        <v>9860</v>
      </c>
      <c r="H4196">
        <v>2</v>
      </c>
      <c r="I4196" s="2">
        <v>0</v>
      </c>
      <c r="J4196" t="s">
        <v>2455</v>
      </c>
      <c r="K4196" t="str">
        <f>VLOOKUP(E4196,customers!$A$1:$C$794,1,FALSE)</f>
        <v>BG-11740</v>
      </c>
      <c r="L4196" t="str">
        <f>VLOOKUP(E4196,customers!$A$1:$C$794,2,FALSE)</f>
        <v>Bruce Geld</v>
      </c>
      <c r="M4196" t="str">
        <f>VLOOKUP(E4196,customers!$A$1:$C$794,3,FALSE)</f>
        <v>Consumer</v>
      </c>
    </row>
    <row r="4197" spans="1:13" x14ac:dyDescent="0.35">
      <c r="A4197" t="s">
        <v>9861</v>
      </c>
      <c r="B4197" s="1">
        <v>42468</v>
      </c>
      <c r="C4197" s="1">
        <v>42474</v>
      </c>
      <c r="D4197" t="s">
        <v>25</v>
      </c>
      <c r="E4197" t="s">
        <v>2185</v>
      </c>
      <c r="F4197" t="s">
        <v>2679</v>
      </c>
      <c r="G4197" t="s">
        <v>9862</v>
      </c>
      <c r="H4197">
        <v>5</v>
      </c>
      <c r="I4197" s="2">
        <v>0</v>
      </c>
      <c r="J4197" t="s">
        <v>2116</v>
      </c>
      <c r="K4197" t="str">
        <f>VLOOKUP(E4197,customers!$A$1:$C$794,1,FALSE)</f>
        <v>CK-12595</v>
      </c>
      <c r="L4197" t="str">
        <f>VLOOKUP(E4197,customers!$A$1:$C$794,2,FALSE)</f>
        <v>Clytie Kelty</v>
      </c>
      <c r="M4197" t="str">
        <f>VLOOKUP(E4197,customers!$A$1:$C$794,3,FALSE)</f>
        <v>Consumer</v>
      </c>
    </row>
    <row r="4198" spans="1:13" x14ac:dyDescent="0.35">
      <c r="A4198" t="s">
        <v>9863</v>
      </c>
      <c r="B4198" s="1">
        <v>42112</v>
      </c>
      <c r="C4198" s="1">
        <v>42117</v>
      </c>
      <c r="D4198" t="s">
        <v>11</v>
      </c>
      <c r="E4198" t="s">
        <v>2603</v>
      </c>
      <c r="F4198" t="s">
        <v>2881</v>
      </c>
      <c r="G4198" t="s">
        <v>8098</v>
      </c>
      <c r="H4198">
        <v>3</v>
      </c>
      <c r="I4198" s="2">
        <v>0</v>
      </c>
      <c r="J4198" t="s">
        <v>2317</v>
      </c>
      <c r="K4198" t="str">
        <f>VLOOKUP(E4198,customers!$A$1:$C$794,1,FALSE)</f>
        <v>RF-19735</v>
      </c>
      <c r="L4198" t="str">
        <f>VLOOKUP(E4198,customers!$A$1:$C$794,2,FALSE)</f>
        <v>Roland Fjeld</v>
      </c>
      <c r="M4198" t="str">
        <f>VLOOKUP(E4198,customers!$A$1:$C$794,3,FALSE)</f>
        <v>Consumer</v>
      </c>
    </row>
    <row r="4199" spans="1:13" x14ac:dyDescent="0.35">
      <c r="A4199" t="s">
        <v>9864</v>
      </c>
      <c r="B4199" s="1">
        <v>42707</v>
      </c>
      <c r="C4199" s="1">
        <v>42712</v>
      </c>
      <c r="D4199" t="s">
        <v>25</v>
      </c>
      <c r="E4199" t="s">
        <v>1514</v>
      </c>
      <c r="F4199" t="s">
        <v>2213</v>
      </c>
      <c r="G4199" t="s">
        <v>9865</v>
      </c>
      <c r="H4199">
        <v>4</v>
      </c>
      <c r="I4199" s="2">
        <v>0.2</v>
      </c>
      <c r="J4199" t="s">
        <v>9866</v>
      </c>
      <c r="K4199" t="str">
        <f>VLOOKUP(E4199,customers!$A$1:$C$794,1,FALSE)</f>
        <v>CJ-12010</v>
      </c>
      <c r="L4199" t="str">
        <f>VLOOKUP(E4199,customers!$A$1:$C$794,2,FALSE)</f>
        <v>Caroline Jumper</v>
      </c>
      <c r="M4199" t="str">
        <f>VLOOKUP(E4199,customers!$A$1:$C$794,3,FALSE)</f>
        <v>Consumer</v>
      </c>
    </row>
    <row r="4200" spans="1:13" x14ac:dyDescent="0.35">
      <c r="A4200" t="s">
        <v>9864</v>
      </c>
      <c r="B4200" s="1">
        <v>42707</v>
      </c>
      <c r="C4200" s="1">
        <v>42712</v>
      </c>
      <c r="D4200" t="s">
        <v>25</v>
      </c>
      <c r="E4200" t="s">
        <v>1514</v>
      </c>
      <c r="F4200" t="s">
        <v>1142</v>
      </c>
      <c r="G4200" t="s">
        <v>8226</v>
      </c>
      <c r="H4200">
        <v>4</v>
      </c>
      <c r="I4200" s="2">
        <v>0.7</v>
      </c>
      <c r="J4200" t="s">
        <v>9867</v>
      </c>
      <c r="K4200" t="str">
        <f>VLOOKUP(E4200,customers!$A$1:$C$794,1,FALSE)</f>
        <v>CJ-12010</v>
      </c>
      <c r="L4200" t="str">
        <f>VLOOKUP(E4200,customers!$A$1:$C$794,2,FALSE)</f>
        <v>Caroline Jumper</v>
      </c>
      <c r="M4200" t="str">
        <f>VLOOKUP(E4200,customers!$A$1:$C$794,3,FALSE)</f>
        <v>Consumer</v>
      </c>
    </row>
    <row r="4201" spans="1:13" x14ac:dyDescent="0.35">
      <c r="A4201" t="s">
        <v>9868</v>
      </c>
      <c r="B4201" s="1">
        <v>42348</v>
      </c>
      <c r="C4201" s="1">
        <v>42348</v>
      </c>
      <c r="D4201" t="s">
        <v>1333</v>
      </c>
      <c r="E4201" t="s">
        <v>144</v>
      </c>
      <c r="F4201" t="s">
        <v>2881</v>
      </c>
      <c r="G4201" t="s">
        <v>5978</v>
      </c>
      <c r="H4201">
        <v>1</v>
      </c>
      <c r="I4201" s="2">
        <v>0</v>
      </c>
      <c r="J4201" t="s">
        <v>720</v>
      </c>
      <c r="K4201" t="str">
        <f>VLOOKUP(E4201,customers!$A$1:$C$794,1,FALSE)</f>
        <v>MA-17560</v>
      </c>
      <c r="L4201" t="str">
        <f>VLOOKUP(E4201,customers!$A$1:$C$794,2,FALSE)</f>
        <v>Matt Abelman</v>
      </c>
      <c r="M4201" t="str">
        <f>VLOOKUP(E4201,customers!$A$1:$C$794,3,FALSE)</f>
        <v>Home Office</v>
      </c>
    </row>
    <row r="4202" spans="1:13" x14ac:dyDescent="0.35">
      <c r="A4202" t="s">
        <v>9868</v>
      </c>
      <c r="B4202" s="1">
        <v>42348</v>
      </c>
      <c r="C4202" s="1">
        <v>42348</v>
      </c>
      <c r="D4202" t="s">
        <v>1333</v>
      </c>
      <c r="E4202" t="s">
        <v>144</v>
      </c>
      <c r="F4202" t="s">
        <v>2615</v>
      </c>
      <c r="G4202" t="s">
        <v>9869</v>
      </c>
      <c r="H4202">
        <v>2</v>
      </c>
      <c r="I4202" s="2">
        <v>0.2</v>
      </c>
      <c r="J4202" t="s">
        <v>9870</v>
      </c>
      <c r="K4202" t="str">
        <f>VLOOKUP(E4202,customers!$A$1:$C$794,1,FALSE)</f>
        <v>MA-17560</v>
      </c>
      <c r="L4202" t="str">
        <f>VLOOKUP(E4202,customers!$A$1:$C$794,2,FALSE)</f>
        <v>Matt Abelman</v>
      </c>
      <c r="M4202" t="str">
        <f>VLOOKUP(E4202,customers!$A$1:$C$794,3,FALSE)</f>
        <v>Home Office</v>
      </c>
    </row>
    <row r="4203" spans="1:13" x14ac:dyDescent="0.35">
      <c r="A4203" t="s">
        <v>9868</v>
      </c>
      <c r="B4203" s="1">
        <v>42348</v>
      </c>
      <c r="C4203" s="1">
        <v>42348</v>
      </c>
      <c r="D4203" t="s">
        <v>1333</v>
      </c>
      <c r="E4203" t="s">
        <v>144</v>
      </c>
      <c r="F4203" t="s">
        <v>1307</v>
      </c>
      <c r="G4203" t="s">
        <v>1978</v>
      </c>
      <c r="H4203">
        <v>6</v>
      </c>
      <c r="I4203" s="2">
        <v>0</v>
      </c>
      <c r="J4203" t="s">
        <v>9871</v>
      </c>
      <c r="K4203" t="str">
        <f>VLOOKUP(E4203,customers!$A$1:$C$794,1,FALSE)</f>
        <v>MA-17560</v>
      </c>
      <c r="L4203" t="str">
        <f>VLOOKUP(E4203,customers!$A$1:$C$794,2,FALSE)</f>
        <v>Matt Abelman</v>
      </c>
      <c r="M4203" t="str">
        <f>VLOOKUP(E4203,customers!$A$1:$C$794,3,FALSE)</f>
        <v>Home Office</v>
      </c>
    </row>
    <row r="4204" spans="1:13" x14ac:dyDescent="0.35">
      <c r="A4204" t="s">
        <v>9868</v>
      </c>
      <c r="B4204" s="1">
        <v>42348</v>
      </c>
      <c r="C4204" s="1">
        <v>42348</v>
      </c>
      <c r="D4204" t="s">
        <v>1333</v>
      </c>
      <c r="E4204" t="s">
        <v>144</v>
      </c>
      <c r="F4204" t="s">
        <v>601</v>
      </c>
      <c r="G4204" t="s">
        <v>7713</v>
      </c>
      <c r="H4204">
        <v>7</v>
      </c>
      <c r="I4204" s="2">
        <v>0</v>
      </c>
      <c r="J4204" t="s">
        <v>7714</v>
      </c>
      <c r="K4204" t="str">
        <f>VLOOKUP(E4204,customers!$A$1:$C$794,1,FALSE)</f>
        <v>MA-17560</v>
      </c>
      <c r="L4204" t="str">
        <f>VLOOKUP(E4204,customers!$A$1:$C$794,2,FALSE)</f>
        <v>Matt Abelman</v>
      </c>
      <c r="M4204" t="str">
        <f>VLOOKUP(E4204,customers!$A$1:$C$794,3,FALSE)</f>
        <v>Home Office</v>
      </c>
    </row>
    <row r="4205" spans="1:13" x14ac:dyDescent="0.35">
      <c r="A4205" t="s">
        <v>9872</v>
      </c>
      <c r="B4205" s="1">
        <v>41943</v>
      </c>
      <c r="C4205" s="1">
        <v>41945</v>
      </c>
      <c r="D4205" t="s">
        <v>11</v>
      </c>
      <c r="E4205" t="s">
        <v>5861</v>
      </c>
      <c r="F4205" t="s">
        <v>140</v>
      </c>
      <c r="G4205" t="s">
        <v>9873</v>
      </c>
      <c r="H4205">
        <v>5</v>
      </c>
      <c r="I4205" s="2">
        <v>0</v>
      </c>
      <c r="J4205" t="s">
        <v>2569</v>
      </c>
      <c r="K4205" t="str">
        <f>VLOOKUP(E4205,customers!$A$1:$C$794,1,FALSE)</f>
        <v>AM-10705</v>
      </c>
      <c r="L4205" t="str">
        <f>VLOOKUP(E4205,customers!$A$1:$C$794,2,FALSE)</f>
        <v>Anne McFarland</v>
      </c>
      <c r="M4205" t="str">
        <f>VLOOKUP(E4205,customers!$A$1:$C$794,3,FALSE)</f>
        <v>Consumer</v>
      </c>
    </row>
    <row r="4206" spans="1:13" x14ac:dyDescent="0.35">
      <c r="A4206" t="s">
        <v>9872</v>
      </c>
      <c r="B4206" s="1">
        <v>41943</v>
      </c>
      <c r="C4206" s="1">
        <v>41945</v>
      </c>
      <c r="D4206" t="s">
        <v>11</v>
      </c>
      <c r="E4206" t="s">
        <v>5861</v>
      </c>
      <c r="F4206" t="s">
        <v>3144</v>
      </c>
      <c r="G4206" t="s">
        <v>3680</v>
      </c>
      <c r="H4206">
        <v>2</v>
      </c>
      <c r="I4206" s="2">
        <v>0</v>
      </c>
      <c r="J4206" t="s">
        <v>4343</v>
      </c>
      <c r="K4206" t="str">
        <f>VLOOKUP(E4206,customers!$A$1:$C$794,1,FALSE)</f>
        <v>AM-10705</v>
      </c>
      <c r="L4206" t="str">
        <f>VLOOKUP(E4206,customers!$A$1:$C$794,2,FALSE)</f>
        <v>Anne McFarland</v>
      </c>
      <c r="M4206" t="str">
        <f>VLOOKUP(E4206,customers!$A$1:$C$794,3,FALSE)</f>
        <v>Consumer</v>
      </c>
    </row>
    <row r="4207" spans="1:13" x14ac:dyDescent="0.35">
      <c r="A4207" t="s">
        <v>9872</v>
      </c>
      <c r="B4207" s="1">
        <v>41943</v>
      </c>
      <c r="C4207" s="1">
        <v>41945</v>
      </c>
      <c r="D4207" t="s">
        <v>11</v>
      </c>
      <c r="E4207" t="s">
        <v>5861</v>
      </c>
      <c r="F4207" t="s">
        <v>6114</v>
      </c>
      <c r="G4207" t="s">
        <v>6115</v>
      </c>
      <c r="H4207">
        <v>2</v>
      </c>
      <c r="I4207" s="2">
        <v>0</v>
      </c>
      <c r="J4207" t="s">
        <v>2694</v>
      </c>
      <c r="K4207" t="str">
        <f>VLOOKUP(E4207,customers!$A$1:$C$794,1,FALSE)</f>
        <v>AM-10705</v>
      </c>
      <c r="L4207" t="str">
        <f>VLOOKUP(E4207,customers!$A$1:$C$794,2,FALSE)</f>
        <v>Anne McFarland</v>
      </c>
      <c r="M4207" t="str">
        <f>VLOOKUP(E4207,customers!$A$1:$C$794,3,FALSE)</f>
        <v>Consumer</v>
      </c>
    </row>
    <row r="4208" spans="1:13" x14ac:dyDescent="0.35">
      <c r="A4208" t="s">
        <v>9872</v>
      </c>
      <c r="B4208" s="1">
        <v>41943</v>
      </c>
      <c r="C4208" s="1">
        <v>41945</v>
      </c>
      <c r="D4208" t="s">
        <v>11</v>
      </c>
      <c r="E4208" t="s">
        <v>5861</v>
      </c>
      <c r="F4208" t="s">
        <v>3606</v>
      </c>
      <c r="G4208" t="s">
        <v>9874</v>
      </c>
      <c r="H4208">
        <v>2</v>
      </c>
      <c r="I4208" s="2">
        <v>0</v>
      </c>
      <c r="J4208" t="s">
        <v>9875</v>
      </c>
      <c r="K4208" t="str">
        <f>VLOOKUP(E4208,customers!$A$1:$C$794,1,FALSE)</f>
        <v>AM-10705</v>
      </c>
      <c r="L4208" t="str">
        <f>VLOOKUP(E4208,customers!$A$1:$C$794,2,FALSE)</f>
        <v>Anne McFarland</v>
      </c>
      <c r="M4208" t="str">
        <f>VLOOKUP(E4208,customers!$A$1:$C$794,3,FALSE)</f>
        <v>Consumer</v>
      </c>
    </row>
    <row r="4209" spans="1:13" x14ac:dyDescent="0.35">
      <c r="A4209" t="s">
        <v>9872</v>
      </c>
      <c r="B4209" s="1">
        <v>41943</v>
      </c>
      <c r="C4209" s="1">
        <v>41945</v>
      </c>
      <c r="D4209" t="s">
        <v>11</v>
      </c>
      <c r="E4209" t="s">
        <v>5861</v>
      </c>
      <c r="F4209" t="s">
        <v>1327</v>
      </c>
      <c r="G4209" t="s">
        <v>9752</v>
      </c>
      <c r="H4209">
        <v>3</v>
      </c>
      <c r="I4209" s="2">
        <v>0</v>
      </c>
      <c r="J4209" t="s">
        <v>5188</v>
      </c>
      <c r="K4209" t="str">
        <f>VLOOKUP(E4209,customers!$A$1:$C$794,1,FALSE)</f>
        <v>AM-10705</v>
      </c>
      <c r="L4209" t="str">
        <f>VLOOKUP(E4209,customers!$A$1:$C$794,2,FALSE)</f>
        <v>Anne McFarland</v>
      </c>
      <c r="M4209" t="str">
        <f>VLOOKUP(E4209,customers!$A$1:$C$794,3,FALSE)</f>
        <v>Consumer</v>
      </c>
    </row>
    <row r="4210" spans="1:13" x14ac:dyDescent="0.35">
      <c r="A4210" t="s">
        <v>9872</v>
      </c>
      <c r="B4210" s="1">
        <v>41943</v>
      </c>
      <c r="C4210" s="1">
        <v>41945</v>
      </c>
      <c r="D4210" t="s">
        <v>11</v>
      </c>
      <c r="E4210" t="s">
        <v>5861</v>
      </c>
      <c r="F4210" t="s">
        <v>7965</v>
      </c>
      <c r="G4210" t="s">
        <v>9876</v>
      </c>
      <c r="H4210">
        <v>5</v>
      </c>
      <c r="I4210" s="2">
        <v>0</v>
      </c>
      <c r="J4210" t="s">
        <v>9877</v>
      </c>
      <c r="K4210" t="str">
        <f>VLOOKUP(E4210,customers!$A$1:$C$794,1,FALSE)</f>
        <v>AM-10705</v>
      </c>
      <c r="L4210" t="str">
        <f>VLOOKUP(E4210,customers!$A$1:$C$794,2,FALSE)</f>
        <v>Anne McFarland</v>
      </c>
      <c r="M4210" t="str">
        <f>VLOOKUP(E4210,customers!$A$1:$C$794,3,FALSE)</f>
        <v>Consumer</v>
      </c>
    </row>
    <row r="4211" spans="1:13" x14ac:dyDescent="0.35">
      <c r="A4211" t="s">
        <v>9872</v>
      </c>
      <c r="B4211" s="1">
        <v>41943</v>
      </c>
      <c r="C4211" s="1">
        <v>41945</v>
      </c>
      <c r="D4211" t="s">
        <v>11</v>
      </c>
      <c r="E4211" t="s">
        <v>5861</v>
      </c>
      <c r="F4211" t="s">
        <v>6124</v>
      </c>
      <c r="G4211" t="s">
        <v>9878</v>
      </c>
      <c r="H4211">
        <v>1</v>
      </c>
      <c r="I4211" s="2">
        <v>0.3</v>
      </c>
      <c r="J4211" t="s">
        <v>9879</v>
      </c>
      <c r="K4211" t="str">
        <f>VLOOKUP(E4211,customers!$A$1:$C$794,1,FALSE)</f>
        <v>AM-10705</v>
      </c>
      <c r="L4211" t="str">
        <f>VLOOKUP(E4211,customers!$A$1:$C$794,2,FALSE)</f>
        <v>Anne McFarland</v>
      </c>
      <c r="M4211" t="str">
        <f>VLOOKUP(E4211,customers!$A$1:$C$794,3,FALSE)</f>
        <v>Consumer</v>
      </c>
    </row>
    <row r="4212" spans="1:13" x14ac:dyDescent="0.35">
      <c r="A4212" t="s">
        <v>9880</v>
      </c>
      <c r="B4212" s="1">
        <v>43078</v>
      </c>
      <c r="C4212" s="1">
        <v>43083</v>
      </c>
      <c r="D4212" t="s">
        <v>25</v>
      </c>
      <c r="E4212" t="s">
        <v>9881</v>
      </c>
      <c r="F4212" t="s">
        <v>458</v>
      </c>
      <c r="G4212" t="s">
        <v>9259</v>
      </c>
      <c r="H4212">
        <v>2</v>
      </c>
      <c r="I4212" s="2">
        <v>0.2</v>
      </c>
      <c r="J4212" t="s">
        <v>6388</v>
      </c>
      <c r="K4212" t="str">
        <f>VLOOKUP(E4212,customers!$A$1:$C$794,1,FALSE)</f>
        <v>AH-10585</v>
      </c>
      <c r="L4212" t="str">
        <f>VLOOKUP(E4212,customers!$A$1:$C$794,2,FALSE)</f>
        <v>Angele Hood</v>
      </c>
      <c r="M4212" t="str">
        <f>VLOOKUP(E4212,customers!$A$1:$C$794,3,FALSE)</f>
        <v>Consumer</v>
      </c>
    </row>
    <row r="4213" spans="1:13" x14ac:dyDescent="0.35">
      <c r="A4213" t="s">
        <v>9882</v>
      </c>
      <c r="B4213" s="1">
        <v>41764</v>
      </c>
      <c r="C4213" s="1">
        <v>41768</v>
      </c>
      <c r="D4213" t="s">
        <v>11</v>
      </c>
      <c r="E4213" t="s">
        <v>9370</v>
      </c>
      <c r="F4213" t="s">
        <v>7293</v>
      </c>
      <c r="G4213" t="s">
        <v>7534</v>
      </c>
      <c r="H4213">
        <v>3</v>
      </c>
      <c r="I4213" s="2">
        <v>0</v>
      </c>
      <c r="J4213" t="s">
        <v>8833</v>
      </c>
      <c r="K4213" t="str">
        <f>VLOOKUP(E4213,customers!$A$1:$C$794,1,FALSE)</f>
        <v>PF-19120</v>
      </c>
      <c r="L4213" t="str">
        <f>VLOOKUP(E4213,customers!$A$1:$C$794,2,FALSE)</f>
        <v>Peter Fuller</v>
      </c>
      <c r="M4213" t="str">
        <f>VLOOKUP(E4213,customers!$A$1:$C$794,3,FALSE)</f>
        <v>Consumer</v>
      </c>
    </row>
    <row r="4214" spans="1:13" x14ac:dyDescent="0.35">
      <c r="A4214" t="s">
        <v>9882</v>
      </c>
      <c r="B4214" s="1">
        <v>41764</v>
      </c>
      <c r="C4214" s="1">
        <v>41768</v>
      </c>
      <c r="D4214" t="s">
        <v>11</v>
      </c>
      <c r="E4214" t="s">
        <v>9370</v>
      </c>
      <c r="F4214" t="s">
        <v>1138</v>
      </c>
      <c r="G4214" t="s">
        <v>7516</v>
      </c>
      <c r="H4214">
        <v>2</v>
      </c>
      <c r="I4214" s="2">
        <v>0</v>
      </c>
      <c r="J4214" t="s">
        <v>5275</v>
      </c>
      <c r="K4214" t="str">
        <f>VLOOKUP(E4214,customers!$A$1:$C$794,1,FALSE)</f>
        <v>PF-19120</v>
      </c>
      <c r="L4214" t="str">
        <f>VLOOKUP(E4214,customers!$A$1:$C$794,2,FALSE)</f>
        <v>Peter Fuller</v>
      </c>
      <c r="M4214" t="str">
        <f>VLOOKUP(E4214,customers!$A$1:$C$794,3,FALSE)</f>
        <v>Consumer</v>
      </c>
    </row>
    <row r="4215" spans="1:13" x14ac:dyDescent="0.35">
      <c r="A4215" t="s">
        <v>9882</v>
      </c>
      <c r="B4215" s="1">
        <v>41764</v>
      </c>
      <c r="C4215" s="1">
        <v>41768</v>
      </c>
      <c r="D4215" t="s">
        <v>11</v>
      </c>
      <c r="E4215" t="s">
        <v>9370</v>
      </c>
      <c r="F4215" t="s">
        <v>9883</v>
      </c>
      <c r="G4215" t="s">
        <v>1281</v>
      </c>
      <c r="H4215">
        <v>2</v>
      </c>
      <c r="I4215" s="2">
        <v>0</v>
      </c>
      <c r="J4215" t="s">
        <v>1282</v>
      </c>
      <c r="K4215" t="str">
        <f>VLOOKUP(E4215,customers!$A$1:$C$794,1,FALSE)</f>
        <v>PF-19120</v>
      </c>
      <c r="L4215" t="str">
        <f>VLOOKUP(E4215,customers!$A$1:$C$794,2,FALSE)</f>
        <v>Peter Fuller</v>
      </c>
      <c r="M4215" t="str">
        <f>VLOOKUP(E4215,customers!$A$1:$C$794,3,FALSE)</f>
        <v>Consumer</v>
      </c>
    </row>
    <row r="4216" spans="1:13" x14ac:dyDescent="0.35">
      <c r="A4216" t="s">
        <v>9884</v>
      </c>
      <c r="B4216" s="1">
        <v>42433</v>
      </c>
      <c r="C4216" s="1">
        <v>42437</v>
      </c>
      <c r="D4216" t="s">
        <v>25</v>
      </c>
      <c r="E4216" t="s">
        <v>4879</v>
      </c>
      <c r="F4216" t="s">
        <v>9885</v>
      </c>
      <c r="G4216" t="s">
        <v>9886</v>
      </c>
      <c r="H4216">
        <v>3</v>
      </c>
      <c r="I4216" s="2">
        <v>0</v>
      </c>
      <c r="J4216" t="s">
        <v>9887</v>
      </c>
      <c r="K4216" t="str">
        <f>VLOOKUP(E4216,customers!$A$1:$C$794,1,FALSE)</f>
        <v>RD-19480</v>
      </c>
      <c r="L4216" t="str">
        <f>VLOOKUP(E4216,customers!$A$1:$C$794,2,FALSE)</f>
        <v>Rick Duston</v>
      </c>
      <c r="M4216" t="str">
        <f>VLOOKUP(E4216,customers!$A$1:$C$794,3,FALSE)</f>
        <v>Consumer</v>
      </c>
    </row>
    <row r="4217" spans="1:13" x14ac:dyDescent="0.35">
      <c r="A4217" t="s">
        <v>9888</v>
      </c>
      <c r="B4217" s="1">
        <v>41973</v>
      </c>
      <c r="C4217" s="1">
        <v>41977</v>
      </c>
      <c r="D4217" t="s">
        <v>25</v>
      </c>
      <c r="E4217" t="s">
        <v>1298</v>
      </c>
      <c r="F4217" t="s">
        <v>9889</v>
      </c>
      <c r="G4217" t="s">
        <v>9890</v>
      </c>
      <c r="H4217">
        <v>4</v>
      </c>
      <c r="I4217" s="2">
        <v>0</v>
      </c>
      <c r="J4217" t="s">
        <v>9891</v>
      </c>
      <c r="K4217" t="str">
        <f>VLOOKUP(E4217,customers!$A$1:$C$794,1,FALSE)</f>
        <v>JL-15505</v>
      </c>
      <c r="L4217" t="str">
        <f>VLOOKUP(E4217,customers!$A$1:$C$794,2,FALSE)</f>
        <v>Jeremy Lonsdale</v>
      </c>
      <c r="M4217" t="str">
        <f>VLOOKUP(E4217,customers!$A$1:$C$794,3,FALSE)</f>
        <v>Consumer</v>
      </c>
    </row>
    <row r="4218" spans="1:13" x14ac:dyDescent="0.35">
      <c r="A4218" t="s">
        <v>9892</v>
      </c>
      <c r="B4218" s="1">
        <v>42053</v>
      </c>
      <c r="C4218" s="1">
        <v>42057</v>
      </c>
      <c r="D4218" t="s">
        <v>25</v>
      </c>
      <c r="E4218" t="s">
        <v>4297</v>
      </c>
      <c r="F4218" t="s">
        <v>2747</v>
      </c>
      <c r="G4218" t="s">
        <v>1360</v>
      </c>
      <c r="H4218">
        <v>3</v>
      </c>
      <c r="I4218" s="2">
        <v>0</v>
      </c>
      <c r="J4218" t="s">
        <v>8136</v>
      </c>
      <c r="K4218" t="str">
        <f>VLOOKUP(E4218,customers!$A$1:$C$794,1,FALSE)</f>
        <v>AB-10600</v>
      </c>
      <c r="L4218" t="str">
        <f>VLOOKUP(E4218,customers!$A$1:$C$794,2,FALSE)</f>
        <v>Ann Blume</v>
      </c>
      <c r="M4218" t="str">
        <f>VLOOKUP(E4218,customers!$A$1:$C$794,3,FALSE)</f>
        <v>Corporate</v>
      </c>
    </row>
    <row r="4219" spans="1:13" x14ac:dyDescent="0.35">
      <c r="A4219" t="s">
        <v>9893</v>
      </c>
      <c r="B4219" s="1">
        <v>42826</v>
      </c>
      <c r="C4219" s="1">
        <v>42828</v>
      </c>
      <c r="D4219" t="s">
        <v>149</v>
      </c>
      <c r="E4219" t="s">
        <v>8941</v>
      </c>
      <c r="F4219" t="s">
        <v>9894</v>
      </c>
      <c r="G4219" t="s">
        <v>9895</v>
      </c>
      <c r="H4219">
        <v>8</v>
      </c>
      <c r="I4219" s="2">
        <v>0.15</v>
      </c>
      <c r="J4219" t="s">
        <v>9896</v>
      </c>
      <c r="K4219" t="str">
        <f>VLOOKUP(E4219,customers!$A$1:$C$794,1,FALSE)</f>
        <v>NC-18535</v>
      </c>
      <c r="L4219" t="str">
        <f>VLOOKUP(E4219,customers!$A$1:$C$794,2,FALSE)</f>
        <v>Nick Crebassa</v>
      </c>
      <c r="M4219" t="str">
        <f>VLOOKUP(E4219,customers!$A$1:$C$794,3,FALSE)</f>
        <v>Corporate</v>
      </c>
    </row>
    <row r="4220" spans="1:13" x14ac:dyDescent="0.35">
      <c r="A4220" t="s">
        <v>9893</v>
      </c>
      <c r="B4220" s="1">
        <v>42826</v>
      </c>
      <c r="C4220" s="1">
        <v>42828</v>
      </c>
      <c r="D4220" t="s">
        <v>149</v>
      </c>
      <c r="E4220" t="s">
        <v>8941</v>
      </c>
      <c r="F4220" t="s">
        <v>8172</v>
      </c>
      <c r="G4220" t="s">
        <v>9897</v>
      </c>
      <c r="H4220">
        <v>2</v>
      </c>
      <c r="I4220" s="2">
        <v>0.2</v>
      </c>
      <c r="J4220" t="s">
        <v>1193</v>
      </c>
      <c r="K4220" t="str">
        <f>VLOOKUP(E4220,customers!$A$1:$C$794,1,FALSE)</f>
        <v>NC-18535</v>
      </c>
      <c r="L4220" t="str">
        <f>VLOOKUP(E4220,customers!$A$1:$C$794,2,FALSE)</f>
        <v>Nick Crebassa</v>
      </c>
      <c r="M4220" t="str">
        <f>VLOOKUP(E4220,customers!$A$1:$C$794,3,FALSE)</f>
        <v>Corporate</v>
      </c>
    </row>
    <row r="4221" spans="1:13" x14ac:dyDescent="0.35">
      <c r="A4221" t="s">
        <v>9898</v>
      </c>
      <c r="B4221" s="1">
        <v>42897</v>
      </c>
      <c r="C4221" s="1">
        <v>42899</v>
      </c>
      <c r="D4221" t="s">
        <v>11</v>
      </c>
      <c r="E4221" t="s">
        <v>4693</v>
      </c>
      <c r="F4221" t="s">
        <v>1121</v>
      </c>
      <c r="G4221" t="s">
        <v>7981</v>
      </c>
      <c r="H4221">
        <v>2</v>
      </c>
      <c r="I4221" s="2">
        <v>0</v>
      </c>
      <c r="J4221" t="s">
        <v>7982</v>
      </c>
      <c r="K4221" t="str">
        <f>VLOOKUP(E4221,customers!$A$1:$C$794,1,FALSE)</f>
        <v>TB-21400</v>
      </c>
      <c r="L4221" t="str">
        <f>VLOOKUP(E4221,customers!$A$1:$C$794,2,FALSE)</f>
        <v>Tom Boeckenhauer</v>
      </c>
      <c r="M4221" t="str">
        <f>VLOOKUP(E4221,customers!$A$1:$C$794,3,FALSE)</f>
        <v>Consumer</v>
      </c>
    </row>
    <row r="4222" spans="1:13" x14ac:dyDescent="0.35">
      <c r="A4222" t="s">
        <v>9898</v>
      </c>
      <c r="B4222" s="1">
        <v>42897</v>
      </c>
      <c r="C4222" s="1">
        <v>42899</v>
      </c>
      <c r="D4222" t="s">
        <v>11</v>
      </c>
      <c r="E4222" t="s">
        <v>4693</v>
      </c>
      <c r="F4222" t="s">
        <v>3171</v>
      </c>
      <c r="G4222" t="s">
        <v>7157</v>
      </c>
      <c r="H4222">
        <v>6</v>
      </c>
      <c r="I4222" s="2">
        <v>0.2</v>
      </c>
      <c r="J4222" t="s">
        <v>361</v>
      </c>
      <c r="K4222" t="str">
        <f>VLOOKUP(E4222,customers!$A$1:$C$794,1,FALSE)</f>
        <v>TB-21400</v>
      </c>
      <c r="L4222" t="str">
        <f>VLOOKUP(E4222,customers!$A$1:$C$794,2,FALSE)</f>
        <v>Tom Boeckenhauer</v>
      </c>
      <c r="M4222" t="str">
        <f>VLOOKUP(E4222,customers!$A$1:$C$794,3,FALSE)</f>
        <v>Consumer</v>
      </c>
    </row>
    <row r="4223" spans="1:13" x14ac:dyDescent="0.35">
      <c r="A4223" t="s">
        <v>9898</v>
      </c>
      <c r="B4223" s="1">
        <v>42897</v>
      </c>
      <c r="C4223" s="1">
        <v>42899</v>
      </c>
      <c r="D4223" t="s">
        <v>11</v>
      </c>
      <c r="E4223" t="s">
        <v>4693</v>
      </c>
      <c r="F4223" t="s">
        <v>9899</v>
      </c>
      <c r="G4223" t="s">
        <v>9900</v>
      </c>
      <c r="H4223">
        <v>5</v>
      </c>
      <c r="I4223" s="2">
        <v>0.2</v>
      </c>
      <c r="J4223" t="s">
        <v>9901</v>
      </c>
      <c r="K4223" t="str">
        <f>VLOOKUP(E4223,customers!$A$1:$C$794,1,FALSE)</f>
        <v>TB-21400</v>
      </c>
      <c r="L4223" t="str">
        <f>VLOOKUP(E4223,customers!$A$1:$C$794,2,FALSE)</f>
        <v>Tom Boeckenhauer</v>
      </c>
      <c r="M4223" t="str">
        <f>VLOOKUP(E4223,customers!$A$1:$C$794,3,FALSE)</f>
        <v>Consumer</v>
      </c>
    </row>
    <row r="4224" spans="1:13" x14ac:dyDescent="0.35">
      <c r="A4224" t="s">
        <v>9898</v>
      </c>
      <c r="B4224" s="1">
        <v>42897</v>
      </c>
      <c r="C4224" s="1">
        <v>42899</v>
      </c>
      <c r="D4224" t="s">
        <v>11</v>
      </c>
      <c r="E4224" t="s">
        <v>4693</v>
      </c>
      <c r="F4224" t="s">
        <v>964</v>
      </c>
      <c r="G4224" t="s">
        <v>9902</v>
      </c>
      <c r="H4224">
        <v>2</v>
      </c>
      <c r="I4224" s="2">
        <v>0</v>
      </c>
      <c r="J4224" t="s">
        <v>9212</v>
      </c>
      <c r="K4224" t="str">
        <f>VLOOKUP(E4224,customers!$A$1:$C$794,1,FALSE)</f>
        <v>TB-21400</v>
      </c>
      <c r="L4224" t="str">
        <f>VLOOKUP(E4224,customers!$A$1:$C$794,2,FALSE)</f>
        <v>Tom Boeckenhauer</v>
      </c>
      <c r="M4224" t="str">
        <f>VLOOKUP(E4224,customers!$A$1:$C$794,3,FALSE)</f>
        <v>Consumer</v>
      </c>
    </row>
    <row r="4225" spans="1:13" x14ac:dyDescent="0.35">
      <c r="A4225" t="s">
        <v>9898</v>
      </c>
      <c r="B4225" s="1">
        <v>42897</v>
      </c>
      <c r="C4225" s="1">
        <v>42899</v>
      </c>
      <c r="D4225" t="s">
        <v>11</v>
      </c>
      <c r="E4225" t="s">
        <v>4693</v>
      </c>
      <c r="F4225" t="s">
        <v>2869</v>
      </c>
      <c r="G4225" t="s">
        <v>9903</v>
      </c>
      <c r="H4225">
        <v>3</v>
      </c>
      <c r="I4225" s="2">
        <v>0</v>
      </c>
      <c r="J4225" t="s">
        <v>3876</v>
      </c>
      <c r="K4225" t="str">
        <f>VLOOKUP(E4225,customers!$A$1:$C$794,1,FALSE)</f>
        <v>TB-21400</v>
      </c>
      <c r="L4225" t="str">
        <f>VLOOKUP(E4225,customers!$A$1:$C$794,2,FALSE)</f>
        <v>Tom Boeckenhauer</v>
      </c>
      <c r="M4225" t="str">
        <f>VLOOKUP(E4225,customers!$A$1:$C$794,3,FALSE)</f>
        <v>Consumer</v>
      </c>
    </row>
    <row r="4226" spans="1:13" x14ac:dyDescent="0.35">
      <c r="A4226" t="s">
        <v>9904</v>
      </c>
      <c r="B4226" s="1">
        <v>42643</v>
      </c>
      <c r="C4226" s="1">
        <v>42646</v>
      </c>
      <c r="D4226" t="s">
        <v>149</v>
      </c>
      <c r="E4226" t="s">
        <v>8339</v>
      </c>
      <c r="F4226" t="s">
        <v>767</v>
      </c>
      <c r="G4226" t="s">
        <v>4474</v>
      </c>
      <c r="H4226">
        <v>2</v>
      </c>
      <c r="I4226" s="2">
        <v>0.8</v>
      </c>
      <c r="J4226" t="s">
        <v>9905</v>
      </c>
      <c r="K4226" t="str">
        <f>VLOOKUP(E4226,customers!$A$1:$C$794,1,FALSE)</f>
        <v>SJ-20215</v>
      </c>
      <c r="L4226" t="str">
        <f>VLOOKUP(E4226,customers!$A$1:$C$794,2,FALSE)</f>
        <v>Sarah Jordon</v>
      </c>
      <c r="M4226" t="str">
        <f>VLOOKUP(E4226,customers!$A$1:$C$794,3,FALSE)</f>
        <v>Consumer</v>
      </c>
    </row>
    <row r="4227" spans="1:13" x14ac:dyDescent="0.35">
      <c r="A4227" t="s">
        <v>9906</v>
      </c>
      <c r="B4227" s="1">
        <v>41986</v>
      </c>
      <c r="C4227" s="1">
        <v>41990</v>
      </c>
      <c r="D4227" t="s">
        <v>25</v>
      </c>
      <c r="E4227" t="s">
        <v>2043</v>
      </c>
      <c r="F4227" t="s">
        <v>9907</v>
      </c>
      <c r="G4227" t="s">
        <v>9908</v>
      </c>
      <c r="H4227">
        <v>3</v>
      </c>
      <c r="I4227" s="2">
        <v>0.6</v>
      </c>
      <c r="J4227" t="s">
        <v>9909</v>
      </c>
      <c r="K4227" t="str">
        <f>VLOOKUP(E4227,customers!$A$1:$C$794,1,FALSE)</f>
        <v>EB-13840</v>
      </c>
      <c r="L4227" t="str">
        <f>VLOOKUP(E4227,customers!$A$1:$C$794,2,FALSE)</f>
        <v>Ellis Ballard</v>
      </c>
      <c r="M4227" t="str">
        <f>VLOOKUP(E4227,customers!$A$1:$C$794,3,FALSE)</f>
        <v>Corporate</v>
      </c>
    </row>
    <row r="4228" spans="1:13" x14ac:dyDescent="0.35">
      <c r="A4228" t="s">
        <v>9910</v>
      </c>
      <c r="B4228" s="1">
        <v>43050</v>
      </c>
      <c r="C4228" s="1">
        <v>43055</v>
      </c>
      <c r="D4228" t="s">
        <v>25</v>
      </c>
      <c r="E4228" t="s">
        <v>6106</v>
      </c>
      <c r="F4228" t="s">
        <v>1113</v>
      </c>
      <c r="G4228" t="s">
        <v>6554</v>
      </c>
      <c r="H4228">
        <v>4</v>
      </c>
      <c r="I4228" s="2">
        <v>0</v>
      </c>
      <c r="J4228" t="s">
        <v>7816</v>
      </c>
      <c r="K4228" t="str">
        <f>VLOOKUP(E4228,customers!$A$1:$C$794,1,FALSE)</f>
        <v>WB-21850</v>
      </c>
      <c r="L4228" t="str">
        <f>VLOOKUP(E4228,customers!$A$1:$C$794,2,FALSE)</f>
        <v>William Brown</v>
      </c>
      <c r="M4228" t="str">
        <f>VLOOKUP(E4228,customers!$A$1:$C$794,3,FALSE)</f>
        <v>Consumer</v>
      </c>
    </row>
    <row r="4229" spans="1:13" x14ac:dyDescent="0.35">
      <c r="A4229" t="s">
        <v>9911</v>
      </c>
      <c r="B4229" s="1">
        <v>42009</v>
      </c>
      <c r="C4229" s="1">
        <v>42014</v>
      </c>
      <c r="D4229" t="s">
        <v>25</v>
      </c>
      <c r="E4229" t="s">
        <v>2310</v>
      </c>
      <c r="F4229" t="s">
        <v>1601</v>
      </c>
      <c r="G4229" t="s">
        <v>9912</v>
      </c>
      <c r="H4229">
        <v>1</v>
      </c>
      <c r="I4229" s="2">
        <v>0.2</v>
      </c>
      <c r="J4229" t="s">
        <v>9913</v>
      </c>
      <c r="K4229" t="str">
        <f>VLOOKUP(E4229,customers!$A$1:$C$794,1,FALSE)</f>
        <v>SR-20740</v>
      </c>
      <c r="L4229" t="str">
        <f>VLOOKUP(E4229,customers!$A$1:$C$794,2,FALSE)</f>
        <v>Steven Roelle</v>
      </c>
      <c r="M4229" t="str">
        <f>VLOOKUP(E4229,customers!$A$1:$C$794,3,FALSE)</f>
        <v>Home Office</v>
      </c>
    </row>
    <row r="4230" spans="1:13" x14ac:dyDescent="0.35">
      <c r="A4230" t="s">
        <v>9914</v>
      </c>
      <c r="B4230" s="1">
        <v>42453</v>
      </c>
      <c r="C4230" s="1">
        <v>42455</v>
      </c>
      <c r="D4230" t="s">
        <v>149</v>
      </c>
      <c r="E4230" t="s">
        <v>4871</v>
      </c>
      <c r="F4230" t="s">
        <v>5359</v>
      </c>
      <c r="G4230" t="s">
        <v>9915</v>
      </c>
      <c r="H4230">
        <v>1</v>
      </c>
      <c r="I4230" s="2">
        <v>0</v>
      </c>
      <c r="J4230" t="s">
        <v>9916</v>
      </c>
      <c r="K4230" t="str">
        <f>VLOOKUP(E4230,customers!$A$1:$C$794,1,FALSE)</f>
        <v>VG-21805</v>
      </c>
      <c r="L4230" t="str">
        <f>VLOOKUP(E4230,customers!$A$1:$C$794,2,FALSE)</f>
        <v>Vivek Grady</v>
      </c>
      <c r="M4230" t="str">
        <f>VLOOKUP(E4230,customers!$A$1:$C$794,3,FALSE)</f>
        <v>Corporate</v>
      </c>
    </row>
    <row r="4231" spans="1:13" x14ac:dyDescent="0.35">
      <c r="A4231" t="s">
        <v>9917</v>
      </c>
      <c r="B4231" s="1">
        <v>42921</v>
      </c>
      <c r="C4231" s="1">
        <v>42926</v>
      </c>
      <c r="D4231" t="s">
        <v>25</v>
      </c>
      <c r="E4231" t="s">
        <v>2946</v>
      </c>
      <c r="F4231" t="s">
        <v>3187</v>
      </c>
      <c r="G4231" t="s">
        <v>9918</v>
      </c>
      <c r="H4231">
        <v>9</v>
      </c>
      <c r="I4231" s="2">
        <v>0.6</v>
      </c>
      <c r="J4231" t="s">
        <v>9919</v>
      </c>
      <c r="K4231" t="str">
        <f>VLOOKUP(E4231,customers!$A$1:$C$794,1,FALSE)</f>
        <v>LS-16945</v>
      </c>
      <c r="L4231" t="str">
        <f>VLOOKUP(E4231,customers!$A$1:$C$794,2,FALSE)</f>
        <v>Linda Southworth</v>
      </c>
      <c r="M4231" t="str">
        <f>VLOOKUP(E4231,customers!$A$1:$C$794,3,FALSE)</f>
        <v>Corporate</v>
      </c>
    </row>
    <row r="4232" spans="1:13" x14ac:dyDescent="0.35">
      <c r="A4232" t="s">
        <v>9917</v>
      </c>
      <c r="B4232" s="1">
        <v>42921</v>
      </c>
      <c r="C4232" s="1">
        <v>42926</v>
      </c>
      <c r="D4232" t="s">
        <v>25</v>
      </c>
      <c r="E4232" t="s">
        <v>2946</v>
      </c>
      <c r="F4232" t="s">
        <v>3767</v>
      </c>
      <c r="G4232" t="s">
        <v>9920</v>
      </c>
      <c r="H4232">
        <v>9</v>
      </c>
      <c r="I4232" s="2">
        <v>0.8</v>
      </c>
      <c r="J4232" t="s">
        <v>9921</v>
      </c>
      <c r="K4232" t="str">
        <f>VLOOKUP(E4232,customers!$A$1:$C$794,1,FALSE)</f>
        <v>LS-16945</v>
      </c>
      <c r="L4232" t="str">
        <f>VLOOKUP(E4232,customers!$A$1:$C$794,2,FALSE)</f>
        <v>Linda Southworth</v>
      </c>
      <c r="M4232" t="str">
        <f>VLOOKUP(E4232,customers!$A$1:$C$794,3,FALSE)</f>
        <v>Corporate</v>
      </c>
    </row>
    <row r="4233" spans="1:13" x14ac:dyDescent="0.35">
      <c r="A4233" t="s">
        <v>9917</v>
      </c>
      <c r="B4233" s="1">
        <v>42921</v>
      </c>
      <c r="C4233" s="1">
        <v>42926</v>
      </c>
      <c r="D4233" t="s">
        <v>25</v>
      </c>
      <c r="E4233" t="s">
        <v>2946</v>
      </c>
      <c r="F4233" t="s">
        <v>9922</v>
      </c>
      <c r="G4233" t="s">
        <v>59</v>
      </c>
      <c r="H4233">
        <v>3</v>
      </c>
      <c r="I4233" s="2">
        <v>0.2</v>
      </c>
      <c r="J4233" t="s">
        <v>2652</v>
      </c>
      <c r="K4233" t="str">
        <f>VLOOKUP(E4233,customers!$A$1:$C$794,1,FALSE)</f>
        <v>LS-16945</v>
      </c>
      <c r="L4233" t="str">
        <f>VLOOKUP(E4233,customers!$A$1:$C$794,2,FALSE)</f>
        <v>Linda Southworth</v>
      </c>
      <c r="M4233" t="str">
        <f>VLOOKUP(E4233,customers!$A$1:$C$794,3,FALSE)</f>
        <v>Corporate</v>
      </c>
    </row>
    <row r="4234" spans="1:13" x14ac:dyDescent="0.35">
      <c r="A4234" t="s">
        <v>9917</v>
      </c>
      <c r="B4234" s="1">
        <v>42921</v>
      </c>
      <c r="C4234" s="1">
        <v>42926</v>
      </c>
      <c r="D4234" t="s">
        <v>25</v>
      </c>
      <c r="E4234" t="s">
        <v>2946</v>
      </c>
      <c r="F4234" t="s">
        <v>3144</v>
      </c>
      <c r="G4234" t="s">
        <v>1075</v>
      </c>
      <c r="H4234">
        <v>6</v>
      </c>
      <c r="I4234" s="2">
        <v>0.2</v>
      </c>
      <c r="J4234" t="s">
        <v>4270</v>
      </c>
      <c r="K4234" t="str">
        <f>VLOOKUP(E4234,customers!$A$1:$C$794,1,FALSE)</f>
        <v>LS-16945</v>
      </c>
      <c r="L4234" t="str">
        <f>VLOOKUP(E4234,customers!$A$1:$C$794,2,FALSE)</f>
        <v>Linda Southworth</v>
      </c>
      <c r="M4234" t="str">
        <f>VLOOKUP(E4234,customers!$A$1:$C$794,3,FALSE)</f>
        <v>Corporate</v>
      </c>
    </row>
    <row r="4235" spans="1:13" x14ac:dyDescent="0.35">
      <c r="A4235" t="s">
        <v>9917</v>
      </c>
      <c r="B4235" s="1">
        <v>42921</v>
      </c>
      <c r="C4235" s="1">
        <v>42926</v>
      </c>
      <c r="D4235" t="s">
        <v>25</v>
      </c>
      <c r="E4235" t="s">
        <v>2946</v>
      </c>
      <c r="F4235" t="s">
        <v>1440</v>
      </c>
      <c r="G4235" t="s">
        <v>9923</v>
      </c>
      <c r="H4235">
        <v>1</v>
      </c>
      <c r="I4235" s="2">
        <v>0.8</v>
      </c>
      <c r="J4235" t="s">
        <v>5070</v>
      </c>
      <c r="K4235" t="str">
        <f>VLOOKUP(E4235,customers!$A$1:$C$794,1,FALSE)</f>
        <v>LS-16945</v>
      </c>
      <c r="L4235" t="str">
        <f>VLOOKUP(E4235,customers!$A$1:$C$794,2,FALSE)</f>
        <v>Linda Southworth</v>
      </c>
      <c r="M4235" t="str">
        <f>VLOOKUP(E4235,customers!$A$1:$C$794,3,FALSE)</f>
        <v>Corporate</v>
      </c>
    </row>
    <row r="4236" spans="1:13" x14ac:dyDescent="0.35">
      <c r="A4236" t="s">
        <v>9924</v>
      </c>
      <c r="B4236" s="1">
        <v>41903</v>
      </c>
      <c r="C4236" s="1">
        <v>41906</v>
      </c>
      <c r="D4236" t="s">
        <v>149</v>
      </c>
      <c r="E4236" t="s">
        <v>144</v>
      </c>
      <c r="F4236" t="s">
        <v>849</v>
      </c>
      <c r="G4236" t="s">
        <v>4817</v>
      </c>
      <c r="H4236">
        <v>3</v>
      </c>
      <c r="I4236" s="2">
        <v>0.2</v>
      </c>
      <c r="J4236" t="s">
        <v>4818</v>
      </c>
      <c r="K4236" t="str">
        <f>VLOOKUP(E4236,customers!$A$1:$C$794,1,FALSE)</f>
        <v>MA-17560</v>
      </c>
      <c r="L4236" t="str">
        <f>VLOOKUP(E4236,customers!$A$1:$C$794,2,FALSE)</f>
        <v>Matt Abelman</v>
      </c>
      <c r="M4236" t="str">
        <f>VLOOKUP(E4236,customers!$A$1:$C$794,3,FALSE)</f>
        <v>Home Office</v>
      </c>
    </row>
    <row r="4237" spans="1:13" x14ac:dyDescent="0.35">
      <c r="A4237" t="s">
        <v>9924</v>
      </c>
      <c r="B4237" s="1">
        <v>41903</v>
      </c>
      <c r="C4237" s="1">
        <v>41906</v>
      </c>
      <c r="D4237" t="s">
        <v>149</v>
      </c>
      <c r="E4237" t="s">
        <v>144</v>
      </c>
      <c r="F4237" t="s">
        <v>3802</v>
      </c>
      <c r="G4237" t="s">
        <v>9925</v>
      </c>
      <c r="H4237">
        <v>9</v>
      </c>
      <c r="I4237" s="2">
        <v>0.2</v>
      </c>
      <c r="J4237" t="s">
        <v>1532</v>
      </c>
      <c r="K4237" t="str">
        <f>VLOOKUP(E4237,customers!$A$1:$C$794,1,FALSE)</f>
        <v>MA-17560</v>
      </c>
      <c r="L4237" t="str">
        <f>VLOOKUP(E4237,customers!$A$1:$C$794,2,FALSE)</f>
        <v>Matt Abelman</v>
      </c>
      <c r="M4237" t="str">
        <f>VLOOKUP(E4237,customers!$A$1:$C$794,3,FALSE)</f>
        <v>Home Office</v>
      </c>
    </row>
    <row r="4238" spans="1:13" x14ac:dyDescent="0.35">
      <c r="A4238" t="s">
        <v>9926</v>
      </c>
      <c r="B4238" s="1">
        <v>42574</v>
      </c>
      <c r="C4238" s="1">
        <v>42578</v>
      </c>
      <c r="D4238" t="s">
        <v>25</v>
      </c>
      <c r="E4238" t="s">
        <v>9927</v>
      </c>
      <c r="F4238" t="s">
        <v>7214</v>
      </c>
      <c r="G4238" t="s">
        <v>9928</v>
      </c>
      <c r="H4238">
        <v>4</v>
      </c>
      <c r="I4238" s="2">
        <v>0.8</v>
      </c>
      <c r="J4238" t="s">
        <v>9929</v>
      </c>
      <c r="K4238" t="str">
        <f>VLOOKUP(E4238,customers!$A$1:$C$794,1,FALSE)</f>
        <v>NF-18475</v>
      </c>
      <c r="L4238" t="str">
        <f>VLOOKUP(E4238,customers!$A$1:$C$794,2,FALSE)</f>
        <v>Neil Französisch</v>
      </c>
      <c r="M4238" t="str">
        <f>VLOOKUP(E4238,customers!$A$1:$C$794,3,FALSE)</f>
        <v>Home Office</v>
      </c>
    </row>
    <row r="4239" spans="1:13" x14ac:dyDescent="0.35">
      <c r="A4239" t="s">
        <v>9930</v>
      </c>
      <c r="B4239" s="1">
        <v>42976</v>
      </c>
      <c r="C4239" s="1">
        <v>42981</v>
      </c>
      <c r="D4239" t="s">
        <v>11</v>
      </c>
      <c r="E4239" t="s">
        <v>5620</v>
      </c>
      <c r="F4239" t="s">
        <v>9931</v>
      </c>
      <c r="G4239" t="s">
        <v>8301</v>
      </c>
      <c r="H4239">
        <v>7</v>
      </c>
      <c r="I4239" s="2">
        <v>0.2</v>
      </c>
      <c r="J4239" t="s">
        <v>9932</v>
      </c>
      <c r="K4239" t="str">
        <f>VLOOKUP(E4239,customers!$A$1:$C$794,1,FALSE)</f>
        <v>MD-17860</v>
      </c>
      <c r="L4239" t="str">
        <f>VLOOKUP(E4239,customers!$A$1:$C$794,2,FALSE)</f>
        <v>Michael Dominguez</v>
      </c>
      <c r="M4239" t="str">
        <f>VLOOKUP(E4239,customers!$A$1:$C$794,3,FALSE)</f>
        <v>Corporate</v>
      </c>
    </row>
    <row r="4240" spans="1:13" x14ac:dyDescent="0.35">
      <c r="A4240" t="s">
        <v>9933</v>
      </c>
      <c r="B4240" s="1">
        <v>42820</v>
      </c>
      <c r="C4240" s="1">
        <v>42822</v>
      </c>
      <c r="D4240" t="s">
        <v>149</v>
      </c>
      <c r="E4240" t="s">
        <v>6387</v>
      </c>
      <c r="F4240" t="s">
        <v>9934</v>
      </c>
      <c r="G4240" t="s">
        <v>4602</v>
      </c>
      <c r="H4240">
        <v>1</v>
      </c>
      <c r="I4240" s="2">
        <v>0</v>
      </c>
      <c r="J4240" t="s">
        <v>7742</v>
      </c>
      <c r="K4240" t="str">
        <f>VLOOKUP(E4240,customers!$A$1:$C$794,1,FALSE)</f>
        <v>MZ-17335</v>
      </c>
      <c r="L4240" t="str">
        <f>VLOOKUP(E4240,customers!$A$1:$C$794,2,FALSE)</f>
        <v>Maria Zettner</v>
      </c>
      <c r="M4240" t="str">
        <f>VLOOKUP(E4240,customers!$A$1:$C$794,3,FALSE)</f>
        <v>Home Office</v>
      </c>
    </row>
    <row r="4241" spans="1:13" x14ac:dyDescent="0.35">
      <c r="A4241" t="s">
        <v>9935</v>
      </c>
      <c r="B4241" s="1">
        <v>43098</v>
      </c>
      <c r="C4241" s="1">
        <v>43104</v>
      </c>
      <c r="D4241" t="s">
        <v>25</v>
      </c>
      <c r="E4241" t="s">
        <v>303</v>
      </c>
      <c r="F4241" t="s">
        <v>4070</v>
      </c>
      <c r="G4241" t="s">
        <v>5001</v>
      </c>
      <c r="H4241">
        <v>2</v>
      </c>
      <c r="I4241" s="2">
        <v>0</v>
      </c>
      <c r="J4241" t="s">
        <v>5002</v>
      </c>
      <c r="K4241" t="str">
        <f>VLOOKUP(E4241,customers!$A$1:$C$794,1,FALSE)</f>
        <v>KB-16600</v>
      </c>
      <c r="L4241" t="str">
        <f>VLOOKUP(E4241,customers!$A$1:$C$794,2,FALSE)</f>
        <v>Ken Brennan</v>
      </c>
      <c r="M4241" t="str">
        <f>VLOOKUP(E4241,customers!$A$1:$C$794,3,FALSE)</f>
        <v>Corporate</v>
      </c>
    </row>
    <row r="4242" spans="1:13" x14ac:dyDescent="0.35">
      <c r="A4242" t="s">
        <v>9936</v>
      </c>
      <c r="B4242" s="1">
        <v>41902</v>
      </c>
      <c r="C4242" s="1">
        <v>41908</v>
      </c>
      <c r="D4242" t="s">
        <v>25</v>
      </c>
      <c r="E4242" t="s">
        <v>7811</v>
      </c>
      <c r="F4242" t="s">
        <v>9937</v>
      </c>
      <c r="G4242" t="s">
        <v>9054</v>
      </c>
      <c r="H4242">
        <v>4</v>
      </c>
      <c r="I4242" s="2">
        <v>0</v>
      </c>
      <c r="J4242" t="s">
        <v>9938</v>
      </c>
      <c r="K4242" t="str">
        <f>VLOOKUP(E4242,customers!$A$1:$C$794,1,FALSE)</f>
        <v>MA-17995</v>
      </c>
      <c r="L4242" t="str">
        <f>VLOOKUP(E4242,customers!$A$1:$C$794,2,FALSE)</f>
        <v>Michelle Arnett</v>
      </c>
      <c r="M4242" t="str">
        <f>VLOOKUP(E4242,customers!$A$1:$C$794,3,FALSE)</f>
        <v>Home Office</v>
      </c>
    </row>
    <row r="4243" spans="1:13" x14ac:dyDescent="0.35">
      <c r="A4243" t="s">
        <v>9936</v>
      </c>
      <c r="B4243" s="1">
        <v>41902</v>
      </c>
      <c r="C4243" s="1">
        <v>41908</v>
      </c>
      <c r="D4243" t="s">
        <v>25</v>
      </c>
      <c r="E4243" t="s">
        <v>7811</v>
      </c>
      <c r="F4243" t="s">
        <v>2876</v>
      </c>
      <c r="G4243" t="s">
        <v>7636</v>
      </c>
      <c r="H4243">
        <v>3</v>
      </c>
      <c r="I4243" s="2">
        <v>0.2</v>
      </c>
      <c r="J4243" t="s">
        <v>4650</v>
      </c>
      <c r="K4243" t="str">
        <f>VLOOKUP(E4243,customers!$A$1:$C$794,1,FALSE)</f>
        <v>MA-17995</v>
      </c>
      <c r="L4243" t="str">
        <f>VLOOKUP(E4243,customers!$A$1:$C$794,2,FALSE)</f>
        <v>Michelle Arnett</v>
      </c>
      <c r="M4243" t="str">
        <f>VLOOKUP(E4243,customers!$A$1:$C$794,3,FALSE)</f>
        <v>Home Office</v>
      </c>
    </row>
    <row r="4244" spans="1:13" x14ac:dyDescent="0.35">
      <c r="A4244" t="s">
        <v>9939</v>
      </c>
      <c r="B4244" s="1">
        <v>42464</v>
      </c>
      <c r="C4244" s="1">
        <v>42465</v>
      </c>
      <c r="D4244" t="s">
        <v>149</v>
      </c>
      <c r="E4244" t="s">
        <v>4537</v>
      </c>
      <c r="F4244" t="s">
        <v>580</v>
      </c>
      <c r="G4244" t="s">
        <v>581</v>
      </c>
      <c r="H4244">
        <v>3</v>
      </c>
      <c r="I4244" s="2">
        <v>0</v>
      </c>
      <c r="J4244" t="s">
        <v>582</v>
      </c>
      <c r="K4244" t="str">
        <f>VLOOKUP(E4244,customers!$A$1:$C$794,1,FALSE)</f>
        <v>ME-17320</v>
      </c>
      <c r="L4244" t="str">
        <f>VLOOKUP(E4244,customers!$A$1:$C$794,2,FALSE)</f>
        <v>Maria Etezadi</v>
      </c>
      <c r="M4244" t="str">
        <f>VLOOKUP(E4244,customers!$A$1:$C$794,3,FALSE)</f>
        <v>Home Office</v>
      </c>
    </row>
    <row r="4245" spans="1:13" x14ac:dyDescent="0.35">
      <c r="A4245" t="s">
        <v>9939</v>
      </c>
      <c r="B4245" s="1">
        <v>42464</v>
      </c>
      <c r="C4245" s="1">
        <v>42465</v>
      </c>
      <c r="D4245" t="s">
        <v>149</v>
      </c>
      <c r="E4245" t="s">
        <v>4537</v>
      </c>
      <c r="F4245" t="s">
        <v>6384</v>
      </c>
      <c r="G4245" t="s">
        <v>9940</v>
      </c>
      <c r="H4245">
        <v>3</v>
      </c>
      <c r="I4245" s="2">
        <v>0</v>
      </c>
      <c r="J4245" t="s">
        <v>1196</v>
      </c>
      <c r="K4245" t="str">
        <f>VLOOKUP(E4245,customers!$A$1:$C$794,1,FALSE)</f>
        <v>ME-17320</v>
      </c>
      <c r="L4245" t="str">
        <f>VLOOKUP(E4245,customers!$A$1:$C$794,2,FALSE)</f>
        <v>Maria Etezadi</v>
      </c>
      <c r="M4245" t="str">
        <f>VLOOKUP(E4245,customers!$A$1:$C$794,3,FALSE)</f>
        <v>Home Office</v>
      </c>
    </row>
    <row r="4246" spans="1:13" x14ac:dyDescent="0.35">
      <c r="A4246" t="s">
        <v>9941</v>
      </c>
      <c r="B4246" s="1">
        <v>41724</v>
      </c>
      <c r="C4246" s="1">
        <v>41728</v>
      </c>
      <c r="D4246" t="s">
        <v>25</v>
      </c>
      <c r="E4246" t="s">
        <v>547</v>
      </c>
      <c r="F4246" t="s">
        <v>723</v>
      </c>
      <c r="G4246" t="s">
        <v>8782</v>
      </c>
      <c r="H4246">
        <v>3</v>
      </c>
      <c r="I4246" s="2">
        <v>0</v>
      </c>
      <c r="J4246" t="s">
        <v>6365</v>
      </c>
      <c r="K4246" t="str">
        <f>VLOOKUP(E4246,customers!$A$1:$C$794,1,FALSE)</f>
        <v>JD-15895</v>
      </c>
      <c r="L4246" t="str">
        <f>VLOOKUP(E4246,customers!$A$1:$C$794,2,FALSE)</f>
        <v>Jonathan Doherty</v>
      </c>
      <c r="M4246" t="str">
        <f>VLOOKUP(E4246,customers!$A$1:$C$794,3,FALSE)</f>
        <v>Corporate</v>
      </c>
    </row>
    <row r="4247" spans="1:13" x14ac:dyDescent="0.35">
      <c r="A4247" t="s">
        <v>9942</v>
      </c>
      <c r="B4247" s="1">
        <v>43067</v>
      </c>
      <c r="C4247" s="1">
        <v>43073</v>
      </c>
      <c r="D4247" t="s">
        <v>25</v>
      </c>
      <c r="E4247" t="s">
        <v>509</v>
      </c>
      <c r="F4247" t="s">
        <v>5733</v>
      </c>
      <c r="G4247" t="s">
        <v>3739</v>
      </c>
      <c r="H4247">
        <v>1</v>
      </c>
      <c r="I4247" s="2">
        <v>0</v>
      </c>
      <c r="J4247" t="s">
        <v>1837</v>
      </c>
      <c r="K4247" t="str">
        <f>VLOOKUP(E4247,customers!$A$1:$C$794,1,FALSE)</f>
        <v>LS-16975</v>
      </c>
      <c r="L4247" t="str">
        <f>VLOOKUP(E4247,customers!$A$1:$C$794,2,FALSE)</f>
        <v>Lindsay Shagiari</v>
      </c>
      <c r="M4247" t="str">
        <f>VLOOKUP(E4247,customers!$A$1:$C$794,3,FALSE)</f>
        <v>Home Office</v>
      </c>
    </row>
    <row r="4248" spans="1:13" x14ac:dyDescent="0.35">
      <c r="A4248" t="s">
        <v>9942</v>
      </c>
      <c r="B4248" s="1">
        <v>43067</v>
      </c>
      <c r="C4248" s="1">
        <v>43073</v>
      </c>
      <c r="D4248" t="s">
        <v>25</v>
      </c>
      <c r="E4248" t="s">
        <v>509</v>
      </c>
      <c r="F4248" t="s">
        <v>911</v>
      </c>
      <c r="G4248" t="s">
        <v>2266</v>
      </c>
      <c r="H4248">
        <v>5</v>
      </c>
      <c r="I4248" s="2">
        <v>0</v>
      </c>
      <c r="J4248" t="s">
        <v>2267</v>
      </c>
      <c r="K4248" t="str">
        <f>VLOOKUP(E4248,customers!$A$1:$C$794,1,FALSE)</f>
        <v>LS-16975</v>
      </c>
      <c r="L4248" t="str">
        <f>VLOOKUP(E4248,customers!$A$1:$C$794,2,FALSE)</f>
        <v>Lindsay Shagiari</v>
      </c>
      <c r="M4248" t="str">
        <f>VLOOKUP(E4248,customers!$A$1:$C$794,3,FALSE)</f>
        <v>Home Office</v>
      </c>
    </row>
    <row r="4249" spans="1:13" x14ac:dyDescent="0.35">
      <c r="A4249" t="s">
        <v>9942</v>
      </c>
      <c r="B4249" s="1">
        <v>43067</v>
      </c>
      <c r="C4249" s="1">
        <v>43073</v>
      </c>
      <c r="D4249" t="s">
        <v>25</v>
      </c>
      <c r="E4249" t="s">
        <v>509</v>
      </c>
      <c r="F4249" t="s">
        <v>4584</v>
      </c>
      <c r="G4249" t="s">
        <v>9943</v>
      </c>
      <c r="H4249">
        <v>5</v>
      </c>
      <c r="I4249" s="2">
        <v>0</v>
      </c>
      <c r="J4249" t="s">
        <v>5099</v>
      </c>
      <c r="K4249" t="str">
        <f>VLOOKUP(E4249,customers!$A$1:$C$794,1,FALSE)</f>
        <v>LS-16975</v>
      </c>
      <c r="L4249" t="str">
        <f>VLOOKUP(E4249,customers!$A$1:$C$794,2,FALSE)</f>
        <v>Lindsay Shagiari</v>
      </c>
      <c r="M4249" t="str">
        <f>VLOOKUP(E4249,customers!$A$1:$C$794,3,FALSE)</f>
        <v>Home Office</v>
      </c>
    </row>
    <row r="4250" spans="1:13" x14ac:dyDescent="0.35">
      <c r="A4250" t="s">
        <v>9944</v>
      </c>
      <c r="B4250" s="1">
        <v>42705</v>
      </c>
      <c r="C4250" s="1">
        <v>42709</v>
      </c>
      <c r="D4250" t="s">
        <v>11</v>
      </c>
      <c r="E4250" t="s">
        <v>681</v>
      </c>
      <c r="F4250" t="s">
        <v>4006</v>
      </c>
      <c r="G4250" t="s">
        <v>9945</v>
      </c>
      <c r="H4250">
        <v>6</v>
      </c>
      <c r="I4250" s="2">
        <v>0</v>
      </c>
      <c r="J4250" t="s">
        <v>9946</v>
      </c>
      <c r="K4250" t="str">
        <f>VLOOKUP(E4250,customers!$A$1:$C$794,1,FALSE)</f>
        <v>SJ-20500</v>
      </c>
      <c r="L4250" t="str">
        <f>VLOOKUP(E4250,customers!$A$1:$C$794,2,FALSE)</f>
        <v>Shirley Jackson</v>
      </c>
      <c r="M4250" t="str">
        <f>VLOOKUP(E4250,customers!$A$1:$C$794,3,FALSE)</f>
        <v>Consumer</v>
      </c>
    </row>
    <row r="4251" spans="1:13" x14ac:dyDescent="0.35">
      <c r="A4251" t="s">
        <v>9944</v>
      </c>
      <c r="B4251" s="1">
        <v>42705</v>
      </c>
      <c r="C4251" s="1">
        <v>42709</v>
      </c>
      <c r="D4251" t="s">
        <v>11</v>
      </c>
      <c r="E4251" t="s">
        <v>681</v>
      </c>
      <c r="F4251" t="s">
        <v>2052</v>
      </c>
      <c r="G4251" t="s">
        <v>9947</v>
      </c>
      <c r="H4251">
        <v>4</v>
      </c>
      <c r="I4251" s="2">
        <v>0</v>
      </c>
      <c r="J4251" t="s">
        <v>9948</v>
      </c>
      <c r="K4251" t="str">
        <f>VLOOKUP(E4251,customers!$A$1:$C$794,1,FALSE)</f>
        <v>SJ-20500</v>
      </c>
      <c r="L4251" t="str">
        <f>VLOOKUP(E4251,customers!$A$1:$C$794,2,FALSE)</f>
        <v>Shirley Jackson</v>
      </c>
      <c r="M4251" t="str">
        <f>VLOOKUP(E4251,customers!$A$1:$C$794,3,FALSE)</f>
        <v>Consumer</v>
      </c>
    </row>
    <row r="4252" spans="1:13" x14ac:dyDescent="0.35">
      <c r="A4252" t="s">
        <v>9949</v>
      </c>
      <c r="B4252" s="1">
        <v>41901</v>
      </c>
      <c r="C4252" s="1">
        <v>41901</v>
      </c>
      <c r="D4252" t="s">
        <v>1333</v>
      </c>
      <c r="E4252" t="s">
        <v>9950</v>
      </c>
      <c r="F4252" t="s">
        <v>5465</v>
      </c>
      <c r="G4252" t="s">
        <v>9951</v>
      </c>
      <c r="H4252">
        <v>7</v>
      </c>
      <c r="I4252" s="2">
        <v>0.1</v>
      </c>
      <c r="J4252" t="s">
        <v>9952</v>
      </c>
      <c r="K4252" t="str">
        <f>VLOOKUP(E4252,customers!$A$1:$C$794,1,FALSE)</f>
        <v>BS-11365</v>
      </c>
      <c r="L4252" t="str">
        <f>VLOOKUP(E4252,customers!$A$1:$C$794,2,FALSE)</f>
        <v>Bill Shonely</v>
      </c>
      <c r="M4252" t="str">
        <f>VLOOKUP(E4252,customers!$A$1:$C$794,3,FALSE)</f>
        <v>Corporate</v>
      </c>
    </row>
    <row r="4253" spans="1:13" x14ac:dyDescent="0.35">
      <c r="A4253" t="s">
        <v>9953</v>
      </c>
      <c r="B4253" s="1">
        <v>42300</v>
      </c>
      <c r="C4253" s="1">
        <v>42300</v>
      </c>
      <c r="D4253" t="s">
        <v>1333</v>
      </c>
      <c r="E4253" t="s">
        <v>2419</v>
      </c>
      <c r="F4253" t="s">
        <v>5381</v>
      </c>
      <c r="G4253" t="s">
        <v>6968</v>
      </c>
      <c r="H4253">
        <v>7</v>
      </c>
      <c r="I4253" s="2">
        <v>0.2</v>
      </c>
      <c r="J4253" t="s">
        <v>9954</v>
      </c>
      <c r="K4253" t="str">
        <f>VLOOKUP(E4253,customers!$A$1:$C$794,1,FALSE)</f>
        <v>RA-19285</v>
      </c>
      <c r="L4253" t="str">
        <f>VLOOKUP(E4253,customers!$A$1:$C$794,2,FALSE)</f>
        <v>Ralph Arnett</v>
      </c>
      <c r="M4253" t="str">
        <f>VLOOKUP(E4253,customers!$A$1:$C$794,3,FALSE)</f>
        <v>Consumer</v>
      </c>
    </row>
    <row r="4254" spans="1:13" x14ac:dyDescent="0.35">
      <c r="A4254" t="s">
        <v>9953</v>
      </c>
      <c r="B4254" s="1">
        <v>42300</v>
      </c>
      <c r="C4254" s="1">
        <v>42300</v>
      </c>
      <c r="D4254" t="s">
        <v>1333</v>
      </c>
      <c r="E4254" t="s">
        <v>2419</v>
      </c>
      <c r="F4254" t="s">
        <v>653</v>
      </c>
      <c r="G4254" t="s">
        <v>4973</v>
      </c>
      <c r="H4254">
        <v>2</v>
      </c>
      <c r="I4254" s="2">
        <v>0.2</v>
      </c>
      <c r="J4254" t="s">
        <v>9955</v>
      </c>
      <c r="K4254" t="str">
        <f>VLOOKUP(E4254,customers!$A$1:$C$794,1,FALSE)</f>
        <v>RA-19285</v>
      </c>
      <c r="L4254" t="str">
        <f>VLOOKUP(E4254,customers!$A$1:$C$794,2,FALSE)</f>
        <v>Ralph Arnett</v>
      </c>
      <c r="M4254" t="str">
        <f>VLOOKUP(E4254,customers!$A$1:$C$794,3,FALSE)</f>
        <v>Consumer</v>
      </c>
    </row>
    <row r="4255" spans="1:13" x14ac:dyDescent="0.35">
      <c r="A4255" t="s">
        <v>9953</v>
      </c>
      <c r="B4255" s="1">
        <v>42300</v>
      </c>
      <c r="C4255" s="1">
        <v>42300</v>
      </c>
      <c r="D4255" t="s">
        <v>1333</v>
      </c>
      <c r="E4255" t="s">
        <v>2419</v>
      </c>
      <c r="F4255" t="s">
        <v>5611</v>
      </c>
      <c r="G4255" t="s">
        <v>4677</v>
      </c>
      <c r="H4255">
        <v>2</v>
      </c>
      <c r="I4255" s="2">
        <v>0.2</v>
      </c>
      <c r="J4255" t="s">
        <v>9212</v>
      </c>
      <c r="K4255" t="str">
        <f>VLOOKUP(E4255,customers!$A$1:$C$794,1,FALSE)</f>
        <v>RA-19285</v>
      </c>
      <c r="L4255" t="str">
        <f>VLOOKUP(E4255,customers!$A$1:$C$794,2,FALSE)</f>
        <v>Ralph Arnett</v>
      </c>
      <c r="M4255" t="str">
        <f>VLOOKUP(E4255,customers!$A$1:$C$794,3,FALSE)</f>
        <v>Consumer</v>
      </c>
    </row>
    <row r="4256" spans="1:13" x14ac:dyDescent="0.35">
      <c r="A4256" t="s">
        <v>9956</v>
      </c>
      <c r="B4256" s="1">
        <v>43021</v>
      </c>
      <c r="C4256" s="1">
        <v>43024</v>
      </c>
      <c r="D4256" t="s">
        <v>149</v>
      </c>
      <c r="E4256" t="s">
        <v>501</v>
      </c>
      <c r="F4256" t="s">
        <v>3568</v>
      </c>
      <c r="G4256" t="s">
        <v>3403</v>
      </c>
      <c r="H4256">
        <v>3</v>
      </c>
      <c r="I4256" s="2">
        <v>0.2</v>
      </c>
      <c r="J4256" t="s">
        <v>1612</v>
      </c>
      <c r="K4256" t="str">
        <f>VLOOKUP(E4256,customers!$A$1:$C$794,1,FALSE)</f>
        <v>TS-21610</v>
      </c>
      <c r="L4256" t="str">
        <f>VLOOKUP(E4256,customers!$A$1:$C$794,2,FALSE)</f>
        <v>Troy Staebel</v>
      </c>
      <c r="M4256" t="str">
        <f>VLOOKUP(E4256,customers!$A$1:$C$794,3,FALSE)</f>
        <v>Consumer</v>
      </c>
    </row>
    <row r="4257" spans="1:13" x14ac:dyDescent="0.35">
      <c r="A4257" t="s">
        <v>9956</v>
      </c>
      <c r="B4257" s="1">
        <v>43021</v>
      </c>
      <c r="C4257" s="1">
        <v>43024</v>
      </c>
      <c r="D4257" t="s">
        <v>149</v>
      </c>
      <c r="E4257" t="s">
        <v>501</v>
      </c>
      <c r="F4257" t="s">
        <v>1079</v>
      </c>
      <c r="G4257" t="s">
        <v>9957</v>
      </c>
      <c r="H4257">
        <v>4</v>
      </c>
      <c r="I4257" s="2">
        <v>0.8</v>
      </c>
      <c r="J4257" t="s">
        <v>9958</v>
      </c>
      <c r="K4257" t="str">
        <f>VLOOKUP(E4257,customers!$A$1:$C$794,1,FALSE)</f>
        <v>TS-21610</v>
      </c>
      <c r="L4257" t="str">
        <f>VLOOKUP(E4257,customers!$A$1:$C$794,2,FALSE)</f>
        <v>Troy Staebel</v>
      </c>
      <c r="M4257" t="str">
        <f>VLOOKUP(E4257,customers!$A$1:$C$794,3,FALSE)</f>
        <v>Consumer</v>
      </c>
    </row>
    <row r="4258" spans="1:13" x14ac:dyDescent="0.35">
      <c r="A4258" t="s">
        <v>9956</v>
      </c>
      <c r="B4258" s="1">
        <v>43021</v>
      </c>
      <c r="C4258" s="1">
        <v>43024</v>
      </c>
      <c r="D4258" t="s">
        <v>149</v>
      </c>
      <c r="E4258" t="s">
        <v>501</v>
      </c>
      <c r="F4258" t="s">
        <v>3002</v>
      </c>
      <c r="G4258" t="s">
        <v>1716</v>
      </c>
      <c r="H4258">
        <v>3</v>
      </c>
      <c r="I4258" s="2">
        <v>0.6</v>
      </c>
      <c r="J4258" t="s">
        <v>9959</v>
      </c>
      <c r="K4258" t="str">
        <f>VLOOKUP(E4258,customers!$A$1:$C$794,1,FALSE)</f>
        <v>TS-21610</v>
      </c>
      <c r="L4258" t="str">
        <f>VLOOKUP(E4258,customers!$A$1:$C$794,2,FALSE)</f>
        <v>Troy Staebel</v>
      </c>
      <c r="M4258" t="str">
        <f>VLOOKUP(E4258,customers!$A$1:$C$794,3,FALSE)</f>
        <v>Consumer</v>
      </c>
    </row>
    <row r="4259" spans="1:13" x14ac:dyDescent="0.35">
      <c r="A4259" t="s">
        <v>9960</v>
      </c>
      <c r="B4259" s="1">
        <v>42251</v>
      </c>
      <c r="C4259" s="1">
        <v>42256</v>
      </c>
      <c r="D4259" t="s">
        <v>25</v>
      </c>
      <c r="E4259" t="s">
        <v>96</v>
      </c>
      <c r="F4259" t="s">
        <v>8492</v>
      </c>
      <c r="G4259" t="s">
        <v>2074</v>
      </c>
      <c r="H4259">
        <v>2</v>
      </c>
      <c r="I4259" s="2">
        <v>0.7</v>
      </c>
      <c r="J4259" t="s">
        <v>9961</v>
      </c>
      <c r="K4259" t="str">
        <f>VLOOKUP(E4259,customers!$A$1:$C$794,1,FALSE)</f>
        <v>KB-16585</v>
      </c>
      <c r="L4259" t="str">
        <f>VLOOKUP(E4259,customers!$A$1:$C$794,2,FALSE)</f>
        <v>Ken Black</v>
      </c>
      <c r="M4259" t="str">
        <f>VLOOKUP(E4259,customers!$A$1:$C$794,3,FALSE)</f>
        <v>Corporate</v>
      </c>
    </row>
    <row r="4260" spans="1:13" x14ac:dyDescent="0.35">
      <c r="A4260" t="s">
        <v>9962</v>
      </c>
      <c r="B4260" s="1">
        <v>42443</v>
      </c>
      <c r="C4260" s="1">
        <v>42445</v>
      </c>
      <c r="D4260" t="s">
        <v>149</v>
      </c>
      <c r="E4260" t="s">
        <v>1366</v>
      </c>
      <c r="F4260" t="s">
        <v>3562</v>
      </c>
      <c r="G4260" t="s">
        <v>6938</v>
      </c>
      <c r="H4260">
        <v>2</v>
      </c>
      <c r="I4260" s="2">
        <v>0.2</v>
      </c>
      <c r="J4260" t="s">
        <v>9963</v>
      </c>
      <c r="K4260" t="str">
        <f>VLOOKUP(E4260,customers!$A$1:$C$794,1,FALSE)</f>
        <v>MM-18280</v>
      </c>
      <c r="L4260" t="str">
        <f>VLOOKUP(E4260,customers!$A$1:$C$794,2,FALSE)</f>
        <v>Muhammed MacIntyre</v>
      </c>
      <c r="M4260" t="str">
        <f>VLOOKUP(E4260,customers!$A$1:$C$794,3,FALSE)</f>
        <v>Corporate</v>
      </c>
    </row>
    <row r="4261" spans="1:13" x14ac:dyDescent="0.35">
      <c r="A4261" t="s">
        <v>9964</v>
      </c>
      <c r="B4261" s="1">
        <v>43036</v>
      </c>
      <c r="C4261" s="1">
        <v>43041</v>
      </c>
      <c r="D4261" t="s">
        <v>11</v>
      </c>
      <c r="E4261" t="s">
        <v>6988</v>
      </c>
      <c r="F4261" t="s">
        <v>1018</v>
      </c>
      <c r="G4261" t="s">
        <v>1276</v>
      </c>
      <c r="H4261">
        <v>2</v>
      </c>
      <c r="I4261" s="2">
        <v>0</v>
      </c>
      <c r="J4261" t="s">
        <v>4127</v>
      </c>
      <c r="K4261" t="str">
        <f>VLOOKUP(E4261,customers!$A$1:$C$794,1,FALSE)</f>
        <v>LO-17170</v>
      </c>
      <c r="L4261" t="str">
        <f>VLOOKUP(E4261,customers!$A$1:$C$794,2,FALSE)</f>
        <v>Lori Olson</v>
      </c>
      <c r="M4261" t="str">
        <f>VLOOKUP(E4261,customers!$A$1:$C$794,3,FALSE)</f>
        <v>Corporate</v>
      </c>
    </row>
    <row r="4262" spans="1:13" x14ac:dyDescent="0.35">
      <c r="A4262" t="s">
        <v>9965</v>
      </c>
      <c r="B4262" s="1">
        <v>43023</v>
      </c>
      <c r="C4262" s="1">
        <v>43027</v>
      </c>
      <c r="D4262" t="s">
        <v>11</v>
      </c>
      <c r="E4262" t="s">
        <v>6454</v>
      </c>
      <c r="F4262" t="s">
        <v>3055</v>
      </c>
      <c r="G4262" t="s">
        <v>4244</v>
      </c>
      <c r="H4262">
        <v>5</v>
      </c>
      <c r="I4262" s="2">
        <v>0</v>
      </c>
      <c r="J4262" t="s">
        <v>582</v>
      </c>
      <c r="K4262" t="str">
        <f>VLOOKUP(E4262,customers!$A$1:$C$794,1,FALSE)</f>
        <v>RS-19420</v>
      </c>
      <c r="L4262" t="str">
        <f>VLOOKUP(E4262,customers!$A$1:$C$794,2,FALSE)</f>
        <v>Ricardo Sperren</v>
      </c>
      <c r="M4262" t="str">
        <f>VLOOKUP(E4262,customers!$A$1:$C$794,3,FALSE)</f>
        <v>Corporate</v>
      </c>
    </row>
    <row r="4263" spans="1:13" x14ac:dyDescent="0.35">
      <c r="A4263" t="s">
        <v>9966</v>
      </c>
      <c r="B4263" s="1">
        <v>42954</v>
      </c>
      <c r="C4263" s="1">
        <v>42958</v>
      </c>
      <c r="D4263" t="s">
        <v>25</v>
      </c>
      <c r="E4263" t="s">
        <v>8324</v>
      </c>
      <c r="F4263" t="s">
        <v>5117</v>
      </c>
      <c r="G4263" t="s">
        <v>5118</v>
      </c>
      <c r="H4263">
        <v>4</v>
      </c>
      <c r="I4263" s="2">
        <v>0</v>
      </c>
      <c r="J4263" t="s">
        <v>4602</v>
      </c>
      <c r="K4263" t="str">
        <f>VLOOKUP(E4263,customers!$A$1:$C$794,1,FALSE)</f>
        <v>CC-12475</v>
      </c>
      <c r="L4263" t="str">
        <f>VLOOKUP(E4263,customers!$A$1:$C$794,2,FALSE)</f>
        <v>Cindy Chapman</v>
      </c>
      <c r="M4263" t="str">
        <f>VLOOKUP(E4263,customers!$A$1:$C$794,3,FALSE)</f>
        <v>Consumer</v>
      </c>
    </row>
    <row r="4264" spans="1:13" x14ac:dyDescent="0.35">
      <c r="A4264" t="s">
        <v>9967</v>
      </c>
      <c r="B4264" s="1">
        <v>42999</v>
      </c>
      <c r="C4264" s="1">
        <v>43003</v>
      </c>
      <c r="D4264" t="s">
        <v>25</v>
      </c>
      <c r="E4264" t="s">
        <v>3922</v>
      </c>
      <c r="F4264" t="s">
        <v>7468</v>
      </c>
      <c r="G4264" t="s">
        <v>6033</v>
      </c>
      <c r="H4264">
        <v>1</v>
      </c>
      <c r="I4264" s="2">
        <v>0</v>
      </c>
      <c r="J4264" t="s">
        <v>9968</v>
      </c>
      <c r="K4264" t="str">
        <f>VLOOKUP(E4264,customers!$A$1:$C$794,1,FALSE)</f>
        <v>KT-16480</v>
      </c>
      <c r="L4264" t="str">
        <f>VLOOKUP(E4264,customers!$A$1:$C$794,2,FALSE)</f>
        <v>Kean Thornton</v>
      </c>
      <c r="M4264" t="str">
        <f>VLOOKUP(E4264,customers!$A$1:$C$794,3,FALSE)</f>
        <v>Consumer</v>
      </c>
    </row>
    <row r="4265" spans="1:13" x14ac:dyDescent="0.35">
      <c r="A4265" t="s">
        <v>9969</v>
      </c>
      <c r="B4265" s="1">
        <v>43042</v>
      </c>
      <c r="C4265" s="1">
        <v>43047</v>
      </c>
      <c r="D4265" t="s">
        <v>25</v>
      </c>
      <c r="E4265" t="s">
        <v>7560</v>
      </c>
      <c r="F4265" t="s">
        <v>9970</v>
      </c>
      <c r="G4265" t="s">
        <v>4740</v>
      </c>
      <c r="H4265">
        <v>3</v>
      </c>
      <c r="I4265" s="2">
        <v>0.7</v>
      </c>
      <c r="J4265" t="s">
        <v>9971</v>
      </c>
      <c r="K4265" t="str">
        <f>VLOOKUP(E4265,customers!$A$1:$C$794,1,FALSE)</f>
        <v>DM-13015</v>
      </c>
      <c r="L4265" t="str">
        <f>VLOOKUP(E4265,customers!$A$1:$C$794,2,FALSE)</f>
        <v>Darrin Martin</v>
      </c>
      <c r="M4265" t="str">
        <f>VLOOKUP(E4265,customers!$A$1:$C$794,3,FALSE)</f>
        <v>Consumer</v>
      </c>
    </row>
    <row r="4266" spans="1:13" x14ac:dyDescent="0.35">
      <c r="A4266" t="s">
        <v>9972</v>
      </c>
      <c r="B4266" s="1">
        <v>42679</v>
      </c>
      <c r="C4266" s="1">
        <v>42683</v>
      </c>
      <c r="D4266" t="s">
        <v>25</v>
      </c>
      <c r="E4266" t="s">
        <v>1936</v>
      </c>
      <c r="F4266" t="s">
        <v>2463</v>
      </c>
      <c r="G4266" t="s">
        <v>9973</v>
      </c>
      <c r="H4266">
        <v>8</v>
      </c>
      <c r="I4266" s="2">
        <v>0.3</v>
      </c>
      <c r="J4266" t="s">
        <v>9974</v>
      </c>
      <c r="K4266" t="str">
        <f>VLOOKUP(E4266,customers!$A$1:$C$794,1,FALSE)</f>
        <v>EP-13915</v>
      </c>
      <c r="L4266" t="str">
        <f>VLOOKUP(E4266,customers!$A$1:$C$794,2,FALSE)</f>
        <v>Emily Phan</v>
      </c>
      <c r="M4266" t="str">
        <f>VLOOKUP(E4266,customers!$A$1:$C$794,3,FALSE)</f>
        <v>Consumer</v>
      </c>
    </row>
    <row r="4267" spans="1:13" x14ac:dyDescent="0.35">
      <c r="A4267" t="s">
        <v>9972</v>
      </c>
      <c r="B4267" s="1">
        <v>42679</v>
      </c>
      <c r="C4267" s="1">
        <v>42683</v>
      </c>
      <c r="D4267" t="s">
        <v>25</v>
      </c>
      <c r="E4267" t="s">
        <v>1936</v>
      </c>
      <c r="F4267" t="s">
        <v>4489</v>
      </c>
      <c r="G4267" t="s">
        <v>8735</v>
      </c>
      <c r="H4267">
        <v>3</v>
      </c>
      <c r="I4267" s="2">
        <v>0.8</v>
      </c>
      <c r="J4267" t="s">
        <v>9329</v>
      </c>
      <c r="K4267" t="str">
        <f>VLOOKUP(E4267,customers!$A$1:$C$794,1,FALSE)</f>
        <v>EP-13915</v>
      </c>
      <c r="L4267" t="str">
        <f>VLOOKUP(E4267,customers!$A$1:$C$794,2,FALSE)</f>
        <v>Emily Phan</v>
      </c>
      <c r="M4267" t="str">
        <f>VLOOKUP(E4267,customers!$A$1:$C$794,3,FALSE)</f>
        <v>Consumer</v>
      </c>
    </row>
    <row r="4268" spans="1:13" x14ac:dyDescent="0.35">
      <c r="A4268" t="s">
        <v>9972</v>
      </c>
      <c r="B4268" s="1">
        <v>42679</v>
      </c>
      <c r="C4268" s="1">
        <v>42683</v>
      </c>
      <c r="D4268" t="s">
        <v>25</v>
      </c>
      <c r="E4268" t="s">
        <v>1936</v>
      </c>
      <c r="F4268" t="s">
        <v>6700</v>
      </c>
      <c r="G4268" t="s">
        <v>6701</v>
      </c>
      <c r="H4268">
        <v>7</v>
      </c>
      <c r="I4268" s="2">
        <v>0.32</v>
      </c>
      <c r="J4268" t="s">
        <v>6702</v>
      </c>
      <c r="K4268" t="str">
        <f>VLOOKUP(E4268,customers!$A$1:$C$794,1,FALSE)</f>
        <v>EP-13915</v>
      </c>
      <c r="L4268" t="str">
        <f>VLOOKUP(E4268,customers!$A$1:$C$794,2,FALSE)</f>
        <v>Emily Phan</v>
      </c>
      <c r="M4268" t="str">
        <f>VLOOKUP(E4268,customers!$A$1:$C$794,3,FALSE)</f>
        <v>Consumer</v>
      </c>
    </row>
    <row r="4269" spans="1:13" x14ac:dyDescent="0.35">
      <c r="A4269" t="s">
        <v>9972</v>
      </c>
      <c r="B4269" s="1">
        <v>42679</v>
      </c>
      <c r="C4269" s="1">
        <v>42683</v>
      </c>
      <c r="D4269" t="s">
        <v>25</v>
      </c>
      <c r="E4269" t="s">
        <v>1936</v>
      </c>
      <c r="F4269" t="s">
        <v>2259</v>
      </c>
      <c r="G4269" t="s">
        <v>5339</v>
      </c>
      <c r="H4269">
        <v>3</v>
      </c>
      <c r="I4269" s="2">
        <v>0.8</v>
      </c>
      <c r="J4269" t="s">
        <v>2110</v>
      </c>
      <c r="K4269" t="str">
        <f>VLOOKUP(E4269,customers!$A$1:$C$794,1,FALSE)</f>
        <v>EP-13915</v>
      </c>
      <c r="L4269" t="str">
        <f>VLOOKUP(E4269,customers!$A$1:$C$794,2,FALSE)</f>
        <v>Emily Phan</v>
      </c>
      <c r="M4269" t="str">
        <f>VLOOKUP(E4269,customers!$A$1:$C$794,3,FALSE)</f>
        <v>Consumer</v>
      </c>
    </row>
    <row r="4270" spans="1:13" x14ac:dyDescent="0.35">
      <c r="A4270" t="s">
        <v>9972</v>
      </c>
      <c r="B4270" s="1">
        <v>42679</v>
      </c>
      <c r="C4270" s="1">
        <v>42683</v>
      </c>
      <c r="D4270" t="s">
        <v>25</v>
      </c>
      <c r="E4270" t="s">
        <v>1936</v>
      </c>
      <c r="F4270" t="s">
        <v>8013</v>
      </c>
      <c r="G4270" t="s">
        <v>4802</v>
      </c>
      <c r="H4270">
        <v>5</v>
      </c>
      <c r="I4270" s="2">
        <v>0.2</v>
      </c>
      <c r="J4270" t="s">
        <v>9975</v>
      </c>
      <c r="K4270" t="str">
        <f>VLOOKUP(E4270,customers!$A$1:$C$794,1,FALSE)</f>
        <v>EP-13915</v>
      </c>
      <c r="L4270" t="str">
        <f>VLOOKUP(E4270,customers!$A$1:$C$794,2,FALSE)</f>
        <v>Emily Phan</v>
      </c>
      <c r="M4270" t="str">
        <f>VLOOKUP(E4270,customers!$A$1:$C$794,3,FALSE)</f>
        <v>Consumer</v>
      </c>
    </row>
    <row r="4271" spans="1:13" x14ac:dyDescent="0.35">
      <c r="A4271" t="s">
        <v>9976</v>
      </c>
      <c r="B4271" s="1">
        <v>42911</v>
      </c>
      <c r="C4271" s="1">
        <v>42915</v>
      </c>
      <c r="D4271" t="s">
        <v>11</v>
      </c>
      <c r="E4271" t="s">
        <v>5861</v>
      </c>
      <c r="F4271" t="s">
        <v>2367</v>
      </c>
      <c r="G4271" t="s">
        <v>9977</v>
      </c>
      <c r="H4271">
        <v>4</v>
      </c>
      <c r="I4271" s="2">
        <v>0</v>
      </c>
      <c r="J4271" t="s">
        <v>9978</v>
      </c>
      <c r="K4271" t="str">
        <f>VLOOKUP(E4271,customers!$A$1:$C$794,1,FALSE)</f>
        <v>AM-10705</v>
      </c>
      <c r="L4271" t="str">
        <f>VLOOKUP(E4271,customers!$A$1:$C$794,2,FALSE)</f>
        <v>Anne McFarland</v>
      </c>
      <c r="M4271" t="str">
        <f>VLOOKUP(E4271,customers!$A$1:$C$794,3,FALSE)</f>
        <v>Consumer</v>
      </c>
    </row>
    <row r="4272" spans="1:13" x14ac:dyDescent="0.35">
      <c r="A4272" t="s">
        <v>9979</v>
      </c>
      <c r="B4272" s="1">
        <v>42334</v>
      </c>
      <c r="C4272" s="1">
        <v>42338</v>
      </c>
      <c r="D4272" t="s">
        <v>25</v>
      </c>
      <c r="E4272" t="s">
        <v>9980</v>
      </c>
      <c r="F4272" t="s">
        <v>9907</v>
      </c>
      <c r="G4272" t="s">
        <v>9981</v>
      </c>
      <c r="H4272">
        <v>11</v>
      </c>
      <c r="I4272" s="2">
        <v>0.2</v>
      </c>
      <c r="J4272" t="s">
        <v>9982</v>
      </c>
      <c r="K4272" t="str">
        <f>VLOOKUP(E4272,customers!$A$1:$C$794,1,FALSE)</f>
        <v>SH-20635</v>
      </c>
      <c r="L4272" t="str">
        <f>VLOOKUP(E4272,customers!$A$1:$C$794,2,FALSE)</f>
        <v>Stefanie Holloman</v>
      </c>
      <c r="M4272" t="str">
        <f>VLOOKUP(E4272,customers!$A$1:$C$794,3,FALSE)</f>
        <v>Corporate</v>
      </c>
    </row>
    <row r="4273" spans="1:13" x14ac:dyDescent="0.35">
      <c r="A4273" t="s">
        <v>9983</v>
      </c>
      <c r="B4273" s="1">
        <v>42698</v>
      </c>
      <c r="C4273" s="1">
        <v>42701</v>
      </c>
      <c r="D4273" t="s">
        <v>11</v>
      </c>
      <c r="E4273" t="s">
        <v>1394</v>
      </c>
      <c r="F4273" t="s">
        <v>2943</v>
      </c>
      <c r="G4273" t="s">
        <v>9984</v>
      </c>
      <c r="H4273">
        <v>4</v>
      </c>
      <c r="I4273" s="2">
        <v>0</v>
      </c>
      <c r="J4273" t="s">
        <v>9896</v>
      </c>
      <c r="K4273" t="str">
        <f>VLOOKUP(E4273,customers!$A$1:$C$794,1,FALSE)</f>
        <v>LA-16780</v>
      </c>
      <c r="L4273" t="str">
        <f>VLOOKUP(E4273,customers!$A$1:$C$794,2,FALSE)</f>
        <v>Laura Armstrong</v>
      </c>
      <c r="M4273" t="str">
        <f>VLOOKUP(E4273,customers!$A$1:$C$794,3,FALSE)</f>
        <v>Corporate</v>
      </c>
    </row>
    <row r="4274" spans="1:13" x14ac:dyDescent="0.35">
      <c r="A4274" t="s">
        <v>9985</v>
      </c>
      <c r="B4274" s="1">
        <v>42937</v>
      </c>
      <c r="C4274" s="1">
        <v>42937</v>
      </c>
      <c r="D4274" t="s">
        <v>1333</v>
      </c>
      <c r="E4274" t="s">
        <v>2066</v>
      </c>
      <c r="F4274" t="s">
        <v>8955</v>
      </c>
      <c r="G4274" t="s">
        <v>1269</v>
      </c>
      <c r="H4274">
        <v>9</v>
      </c>
      <c r="I4274" s="2">
        <v>0.2</v>
      </c>
      <c r="J4274" t="s">
        <v>5111</v>
      </c>
      <c r="K4274" t="str">
        <f>VLOOKUP(E4274,customers!$A$1:$C$794,1,FALSE)</f>
        <v>SF-20200</v>
      </c>
      <c r="L4274" t="str">
        <f>VLOOKUP(E4274,customers!$A$1:$C$794,2,FALSE)</f>
        <v>Sarah Foster</v>
      </c>
      <c r="M4274" t="str">
        <f>VLOOKUP(E4274,customers!$A$1:$C$794,3,FALSE)</f>
        <v>Consumer</v>
      </c>
    </row>
    <row r="4275" spans="1:13" x14ac:dyDescent="0.35">
      <c r="A4275" t="s">
        <v>9985</v>
      </c>
      <c r="B4275" s="1">
        <v>42937</v>
      </c>
      <c r="C4275" s="1">
        <v>42937</v>
      </c>
      <c r="D4275" t="s">
        <v>1333</v>
      </c>
      <c r="E4275" t="s">
        <v>2066</v>
      </c>
      <c r="F4275" t="s">
        <v>4908</v>
      </c>
      <c r="G4275" t="s">
        <v>7943</v>
      </c>
      <c r="H4275">
        <v>1</v>
      </c>
      <c r="I4275" s="2">
        <v>0</v>
      </c>
      <c r="J4275" t="s">
        <v>7944</v>
      </c>
      <c r="K4275" t="str">
        <f>VLOOKUP(E4275,customers!$A$1:$C$794,1,FALSE)</f>
        <v>SF-20200</v>
      </c>
      <c r="L4275" t="str">
        <f>VLOOKUP(E4275,customers!$A$1:$C$794,2,FALSE)</f>
        <v>Sarah Foster</v>
      </c>
      <c r="M4275" t="str">
        <f>VLOOKUP(E4275,customers!$A$1:$C$794,3,FALSE)</f>
        <v>Consumer</v>
      </c>
    </row>
    <row r="4276" spans="1:13" x14ac:dyDescent="0.35">
      <c r="A4276" t="s">
        <v>9986</v>
      </c>
      <c r="B4276" s="1">
        <v>42300</v>
      </c>
      <c r="C4276" s="1">
        <v>42305</v>
      </c>
      <c r="D4276" t="s">
        <v>25</v>
      </c>
      <c r="E4276" t="s">
        <v>1043</v>
      </c>
      <c r="F4276" t="s">
        <v>1245</v>
      </c>
      <c r="G4276" t="s">
        <v>1157</v>
      </c>
      <c r="H4276">
        <v>1</v>
      </c>
      <c r="I4276" s="2">
        <v>0.2</v>
      </c>
      <c r="J4276" t="s">
        <v>1263</v>
      </c>
      <c r="K4276" t="str">
        <f>VLOOKUP(E4276,customers!$A$1:$C$794,1,FALSE)</f>
        <v>AG-10495</v>
      </c>
      <c r="L4276" t="str">
        <f>VLOOKUP(E4276,customers!$A$1:$C$794,2,FALSE)</f>
        <v>Andrew Gjertsen</v>
      </c>
      <c r="M4276" t="str">
        <f>VLOOKUP(E4276,customers!$A$1:$C$794,3,FALSE)</f>
        <v>Corporate</v>
      </c>
    </row>
    <row r="4277" spans="1:13" x14ac:dyDescent="0.35">
      <c r="A4277" t="s">
        <v>9987</v>
      </c>
      <c r="B4277" s="1">
        <v>42194</v>
      </c>
      <c r="C4277" s="1">
        <v>42198</v>
      </c>
      <c r="D4277" t="s">
        <v>25</v>
      </c>
      <c r="E4277" t="s">
        <v>7141</v>
      </c>
      <c r="F4277" t="s">
        <v>682</v>
      </c>
      <c r="G4277" t="s">
        <v>9988</v>
      </c>
      <c r="H4277">
        <v>2</v>
      </c>
      <c r="I4277" s="2">
        <v>0.8</v>
      </c>
      <c r="J4277" t="s">
        <v>9989</v>
      </c>
      <c r="K4277" t="str">
        <f>VLOOKUP(E4277,customers!$A$1:$C$794,1,FALSE)</f>
        <v>KN-16450</v>
      </c>
      <c r="L4277" t="str">
        <f>VLOOKUP(E4277,customers!$A$1:$C$794,2,FALSE)</f>
        <v>Kean Nguyen</v>
      </c>
      <c r="M4277" t="str">
        <f>VLOOKUP(E4277,customers!$A$1:$C$794,3,FALSE)</f>
        <v>Corporate</v>
      </c>
    </row>
    <row r="4278" spans="1:13" x14ac:dyDescent="0.35">
      <c r="A4278" t="s">
        <v>9990</v>
      </c>
      <c r="B4278" s="1">
        <v>42965</v>
      </c>
      <c r="C4278" s="1">
        <v>42969</v>
      </c>
      <c r="D4278" t="s">
        <v>25</v>
      </c>
      <c r="E4278" t="s">
        <v>3484</v>
      </c>
      <c r="F4278" t="s">
        <v>3338</v>
      </c>
      <c r="G4278" t="s">
        <v>7046</v>
      </c>
      <c r="H4278">
        <v>2</v>
      </c>
      <c r="I4278" s="2">
        <v>0</v>
      </c>
      <c r="J4278" t="s">
        <v>7047</v>
      </c>
      <c r="K4278" t="str">
        <f>VLOOKUP(E4278,customers!$A$1:$C$794,1,FALSE)</f>
        <v>NF-18595</v>
      </c>
      <c r="L4278" t="str">
        <f>VLOOKUP(E4278,customers!$A$1:$C$794,2,FALSE)</f>
        <v>Nicole Fjeld</v>
      </c>
      <c r="M4278" t="str">
        <f>VLOOKUP(E4278,customers!$A$1:$C$794,3,FALSE)</f>
        <v>Home Office</v>
      </c>
    </row>
    <row r="4279" spans="1:13" x14ac:dyDescent="0.35">
      <c r="A4279" t="s">
        <v>9991</v>
      </c>
      <c r="B4279" s="1">
        <v>42476</v>
      </c>
      <c r="C4279" s="1">
        <v>42480</v>
      </c>
      <c r="D4279" t="s">
        <v>25</v>
      </c>
      <c r="E4279" t="s">
        <v>9950</v>
      </c>
      <c r="F4279" t="s">
        <v>9992</v>
      </c>
      <c r="G4279" t="s">
        <v>9993</v>
      </c>
      <c r="H4279">
        <v>7</v>
      </c>
      <c r="I4279" s="2">
        <v>0</v>
      </c>
      <c r="J4279" t="s">
        <v>9994</v>
      </c>
      <c r="K4279" t="str">
        <f>VLOOKUP(E4279,customers!$A$1:$C$794,1,FALSE)</f>
        <v>BS-11365</v>
      </c>
      <c r="L4279" t="str">
        <f>VLOOKUP(E4279,customers!$A$1:$C$794,2,FALSE)</f>
        <v>Bill Shonely</v>
      </c>
      <c r="M4279" t="str">
        <f>VLOOKUP(E4279,customers!$A$1:$C$794,3,FALSE)</f>
        <v>Corporate</v>
      </c>
    </row>
    <row r="4280" spans="1:13" x14ac:dyDescent="0.35">
      <c r="A4280" t="s">
        <v>9991</v>
      </c>
      <c r="B4280" s="1">
        <v>42476</v>
      </c>
      <c r="C4280" s="1">
        <v>42480</v>
      </c>
      <c r="D4280" t="s">
        <v>25</v>
      </c>
      <c r="E4280" t="s">
        <v>9950</v>
      </c>
      <c r="F4280" t="s">
        <v>7878</v>
      </c>
      <c r="G4280" t="s">
        <v>2736</v>
      </c>
      <c r="H4280">
        <v>2</v>
      </c>
      <c r="I4280" s="2">
        <v>0</v>
      </c>
      <c r="J4280" t="s">
        <v>2880</v>
      </c>
      <c r="K4280" t="str">
        <f>VLOOKUP(E4280,customers!$A$1:$C$794,1,FALSE)</f>
        <v>BS-11365</v>
      </c>
      <c r="L4280" t="str">
        <f>VLOOKUP(E4280,customers!$A$1:$C$794,2,FALSE)</f>
        <v>Bill Shonely</v>
      </c>
      <c r="M4280" t="str">
        <f>VLOOKUP(E4280,customers!$A$1:$C$794,3,FALSE)</f>
        <v>Corporate</v>
      </c>
    </row>
    <row r="4281" spans="1:13" x14ac:dyDescent="0.35">
      <c r="A4281" t="s">
        <v>9991</v>
      </c>
      <c r="B4281" s="1">
        <v>42476</v>
      </c>
      <c r="C4281" s="1">
        <v>42480</v>
      </c>
      <c r="D4281" t="s">
        <v>25</v>
      </c>
      <c r="E4281" t="s">
        <v>9950</v>
      </c>
      <c r="F4281" t="s">
        <v>3885</v>
      </c>
      <c r="G4281" t="s">
        <v>9995</v>
      </c>
      <c r="H4281">
        <v>5</v>
      </c>
      <c r="I4281" s="2">
        <v>0</v>
      </c>
      <c r="J4281" t="s">
        <v>1830</v>
      </c>
      <c r="K4281" t="str">
        <f>VLOOKUP(E4281,customers!$A$1:$C$794,1,FALSE)</f>
        <v>BS-11365</v>
      </c>
      <c r="L4281" t="str">
        <f>VLOOKUP(E4281,customers!$A$1:$C$794,2,FALSE)</f>
        <v>Bill Shonely</v>
      </c>
      <c r="M4281" t="str">
        <f>VLOOKUP(E4281,customers!$A$1:$C$794,3,FALSE)</f>
        <v>Corporate</v>
      </c>
    </row>
    <row r="4282" spans="1:13" x14ac:dyDescent="0.35">
      <c r="A4282" t="s">
        <v>9996</v>
      </c>
      <c r="B4282" s="1">
        <v>41957</v>
      </c>
      <c r="C4282" s="1">
        <v>41961</v>
      </c>
      <c r="D4282" t="s">
        <v>25</v>
      </c>
      <c r="E4282" t="s">
        <v>706</v>
      </c>
      <c r="F4282" t="s">
        <v>1046</v>
      </c>
      <c r="G4282" t="s">
        <v>1986</v>
      </c>
      <c r="H4282">
        <v>2</v>
      </c>
      <c r="I4282" s="2">
        <v>0</v>
      </c>
      <c r="J4282" t="s">
        <v>2967</v>
      </c>
      <c r="K4282" t="str">
        <f>VLOOKUP(E4282,customers!$A$1:$C$794,1,FALSE)</f>
        <v>RM-19675</v>
      </c>
      <c r="L4282" t="str">
        <f>VLOOKUP(E4282,customers!$A$1:$C$794,2,FALSE)</f>
        <v>Robert Marley</v>
      </c>
      <c r="M4282" t="str">
        <f>VLOOKUP(E4282,customers!$A$1:$C$794,3,FALSE)</f>
        <v>Home Office</v>
      </c>
    </row>
    <row r="4283" spans="1:13" x14ac:dyDescent="0.35">
      <c r="A4283" t="s">
        <v>9996</v>
      </c>
      <c r="B4283" s="1">
        <v>41957</v>
      </c>
      <c r="C4283" s="1">
        <v>41961</v>
      </c>
      <c r="D4283" t="s">
        <v>25</v>
      </c>
      <c r="E4283" t="s">
        <v>706</v>
      </c>
      <c r="F4283" t="s">
        <v>7840</v>
      </c>
      <c r="G4283" t="s">
        <v>9997</v>
      </c>
      <c r="H4283">
        <v>2</v>
      </c>
      <c r="I4283" s="2">
        <v>0.1</v>
      </c>
      <c r="J4283" t="s">
        <v>22</v>
      </c>
      <c r="K4283" t="str">
        <f>VLOOKUP(E4283,customers!$A$1:$C$794,1,FALSE)</f>
        <v>RM-19675</v>
      </c>
      <c r="L4283" t="str">
        <f>VLOOKUP(E4283,customers!$A$1:$C$794,2,FALSE)</f>
        <v>Robert Marley</v>
      </c>
      <c r="M4283" t="str">
        <f>VLOOKUP(E4283,customers!$A$1:$C$794,3,FALSE)</f>
        <v>Home Office</v>
      </c>
    </row>
    <row r="4284" spans="1:13" x14ac:dyDescent="0.35">
      <c r="A4284" t="s">
        <v>9998</v>
      </c>
      <c r="B4284" s="1">
        <v>41993</v>
      </c>
      <c r="C4284" s="1">
        <v>41996</v>
      </c>
      <c r="D4284" t="s">
        <v>149</v>
      </c>
      <c r="E4284" t="s">
        <v>4412</v>
      </c>
      <c r="F4284" t="s">
        <v>9999</v>
      </c>
      <c r="G4284" t="s">
        <v>2686</v>
      </c>
      <c r="H4284">
        <v>1</v>
      </c>
      <c r="I4284" s="2">
        <v>0</v>
      </c>
      <c r="J4284" t="s">
        <v>286</v>
      </c>
      <c r="K4284" t="str">
        <f>VLOOKUP(E4284,customers!$A$1:$C$794,1,FALSE)</f>
        <v>AB-10105</v>
      </c>
      <c r="L4284" t="str">
        <f>VLOOKUP(E4284,customers!$A$1:$C$794,2,FALSE)</f>
        <v>Adrian Barton</v>
      </c>
      <c r="M4284" t="str">
        <f>VLOOKUP(E4284,customers!$A$1:$C$794,3,FALSE)</f>
        <v>Consumer</v>
      </c>
    </row>
    <row r="4285" spans="1:13" x14ac:dyDescent="0.35">
      <c r="A4285" t="s">
        <v>9998</v>
      </c>
      <c r="B4285" s="1">
        <v>41993</v>
      </c>
      <c r="C4285" s="1">
        <v>41996</v>
      </c>
      <c r="D4285" t="s">
        <v>149</v>
      </c>
      <c r="E4285" t="s">
        <v>4412</v>
      </c>
      <c r="F4285" t="s">
        <v>8180</v>
      </c>
      <c r="G4285" t="s">
        <v>10000</v>
      </c>
      <c r="H4285">
        <v>3</v>
      </c>
      <c r="I4285" s="2">
        <v>0</v>
      </c>
      <c r="J4285" t="s">
        <v>10001</v>
      </c>
      <c r="K4285" t="str">
        <f>VLOOKUP(E4285,customers!$A$1:$C$794,1,FALSE)</f>
        <v>AB-10105</v>
      </c>
      <c r="L4285" t="str">
        <f>VLOOKUP(E4285,customers!$A$1:$C$794,2,FALSE)</f>
        <v>Adrian Barton</v>
      </c>
      <c r="M4285" t="str">
        <f>VLOOKUP(E4285,customers!$A$1:$C$794,3,FALSE)</f>
        <v>Consumer</v>
      </c>
    </row>
    <row r="4286" spans="1:13" x14ac:dyDescent="0.35">
      <c r="A4286" t="s">
        <v>10002</v>
      </c>
      <c r="B4286" s="1">
        <v>42329</v>
      </c>
      <c r="C4286" s="1">
        <v>42334</v>
      </c>
      <c r="D4286" t="s">
        <v>11</v>
      </c>
      <c r="E4286" t="s">
        <v>7588</v>
      </c>
      <c r="F4286" t="s">
        <v>5162</v>
      </c>
      <c r="G4286" t="s">
        <v>10003</v>
      </c>
      <c r="H4286">
        <v>2</v>
      </c>
      <c r="I4286" s="2">
        <v>0.32</v>
      </c>
      <c r="J4286" t="s">
        <v>10004</v>
      </c>
      <c r="K4286" t="str">
        <f>VLOOKUP(E4286,customers!$A$1:$C$794,1,FALSE)</f>
        <v>CA-11965</v>
      </c>
      <c r="L4286" t="str">
        <f>VLOOKUP(E4286,customers!$A$1:$C$794,2,FALSE)</f>
        <v>Carol Adams</v>
      </c>
      <c r="M4286" t="str">
        <f>VLOOKUP(E4286,customers!$A$1:$C$794,3,FALSE)</f>
        <v>Corporate</v>
      </c>
    </row>
    <row r="4287" spans="1:13" x14ac:dyDescent="0.35">
      <c r="A4287" t="s">
        <v>10002</v>
      </c>
      <c r="B4287" s="1">
        <v>42329</v>
      </c>
      <c r="C4287" s="1">
        <v>42334</v>
      </c>
      <c r="D4287" t="s">
        <v>11</v>
      </c>
      <c r="E4287" t="s">
        <v>7588</v>
      </c>
      <c r="F4287" t="s">
        <v>21</v>
      </c>
      <c r="G4287" t="s">
        <v>2875</v>
      </c>
      <c r="H4287">
        <v>2</v>
      </c>
      <c r="I4287" s="2">
        <v>0.2</v>
      </c>
      <c r="J4287" t="s">
        <v>4993</v>
      </c>
      <c r="K4287" t="str">
        <f>VLOOKUP(E4287,customers!$A$1:$C$794,1,FALSE)</f>
        <v>CA-11965</v>
      </c>
      <c r="L4287" t="str">
        <f>VLOOKUP(E4287,customers!$A$1:$C$794,2,FALSE)</f>
        <v>Carol Adams</v>
      </c>
      <c r="M4287" t="str">
        <f>VLOOKUP(E4287,customers!$A$1:$C$794,3,FALSE)</f>
        <v>Corporate</v>
      </c>
    </row>
    <row r="4288" spans="1:13" x14ac:dyDescent="0.35">
      <c r="A4288" t="s">
        <v>10002</v>
      </c>
      <c r="B4288" s="1">
        <v>42329</v>
      </c>
      <c r="C4288" s="1">
        <v>42334</v>
      </c>
      <c r="D4288" t="s">
        <v>11</v>
      </c>
      <c r="E4288" t="s">
        <v>7588</v>
      </c>
      <c r="F4288" t="s">
        <v>9058</v>
      </c>
      <c r="G4288" t="s">
        <v>9059</v>
      </c>
      <c r="H4288">
        <v>1</v>
      </c>
      <c r="I4288" s="2">
        <v>0.2</v>
      </c>
      <c r="J4288" t="s">
        <v>9060</v>
      </c>
      <c r="K4288" t="str">
        <f>VLOOKUP(E4288,customers!$A$1:$C$794,1,FALSE)</f>
        <v>CA-11965</v>
      </c>
      <c r="L4288" t="str">
        <f>VLOOKUP(E4288,customers!$A$1:$C$794,2,FALSE)</f>
        <v>Carol Adams</v>
      </c>
      <c r="M4288" t="str">
        <f>VLOOKUP(E4288,customers!$A$1:$C$794,3,FALSE)</f>
        <v>Corporate</v>
      </c>
    </row>
    <row r="4289" spans="1:13" x14ac:dyDescent="0.35">
      <c r="A4289" t="s">
        <v>10005</v>
      </c>
      <c r="B4289" s="1">
        <v>43097</v>
      </c>
      <c r="C4289" s="1">
        <v>43103</v>
      </c>
      <c r="D4289" t="s">
        <v>25</v>
      </c>
      <c r="E4289" t="s">
        <v>3537</v>
      </c>
      <c r="F4289" t="s">
        <v>1877</v>
      </c>
      <c r="G4289" t="s">
        <v>5078</v>
      </c>
      <c r="H4289">
        <v>1</v>
      </c>
      <c r="I4289" s="2">
        <v>0.2</v>
      </c>
      <c r="J4289" t="s">
        <v>7625</v>
      </c>
      <c r="K4289" t="str">
        <f>VLOOKUP(E4289,customers!$A$1:$C$794,1,FALSE)</f>
        <v>EH-14005</v>
      </c>
      <c r="L4289" t="str">
        <f>VLOOKUP(E4289,customers!$A$1:$C$794,2,FALSE)</f>
        <v>Erica Hernandez</v>
      </c>
      <c r="M4289" t="str">
        <f>VLOOKUP(E4289,customers!$A$1:$C$794,3,FALSE)</f>
        <v>Home Office</v>
      </c>
    </row>
    <row r="4290" spans="1:13" x14ac:dyDescent="0.35">
      <c r="A4290" t="s">
        <v>10006</v>
      </c>
      <c r="B4290" s="1">
        <v>42141</v>
      </c>
      <c r="C4290" s="1">
        <v>42145</v>
      </c>
      <c r="D4290" t="s">
        <v>25</v>
      </c>
      <c r="E4290" t="s">
        <v>187</v>
      </c>
      <c r="F4290" t="s">
        <v>5711</v>
      </c>
      <c r="G4290" t="s">
        <v>6096</v>
      </c>
      <c r="H4290">
        <v>5</v>
      </c>
      <c r="I4290" s="2">
        <v>0.8</v>
      </c>
      <c r="J4290" t="s">
        <v>10007</v>
      </c>
      <c r="K4290" t="str">
        <f>VLOOKUP(E4290,customers!$A$1:$C$794,1,FALSE)</f>
        <v>ON-18715</v>
      </c>
      <c r="L4290" t="str">
        <f>VLOOKUP(E4290,customers!$A$1:$C$794,2,FALSE)</f>
        <v>Odella Nelson</v>
      </c>
      <c r="M4290" t="str">
        <f>VLOOKUP(E4290,customers!$A$1:$C$794,3,FALSE)</f>
        <v>Corporate</v>
      </c>
    </row>
    <row r="4291" spans="1:13" x14ac:dyDescent="0.35">
      <c r="A4291" t="s">
        <v>10006</v>
      </c>
      <c r="B4291" s="1">
        <v>42141</v>
      </c>
      <c r="C4291" s="1">
        <v>42145</v>
      </c>
      <c r="D4291" t="s">
        <v>25</v>
      </c>
      <c r="E4291" t="s">
        <v>187</v>
      </c>
      <c r="F4291" t="s">
        <v>3046</v>
      </c>
      <c r="G4291" t="s">
        <v>8258</v>
      </c>
      <c r="H4291">
        <v>3</v>
      </c>
      <c r="I4291" s="2">
        <v>0.2</v>
      </c>
      <c r="J4291" t="s">
        <v>4437</v>
      </c>
      <c r="K4291" t="str">
        <f>VLOOKUP(E4291,customers!$A$1:$C$794,1,FALSE)</f>
        <v>ON-18715</v>
      </c>
      <c r="L4291" t="str">
        <f>VLOOKUP(E4291,customers!$A$1:$C$794,2,FALSE)</f>
        <v>Odella Nelson</v>
      </c>
      <c r="M4291" t="str">
        <f>VLOOKUP(E4291,customers!$A$1:$C$794,3,FALSE)</f>
        <v>Corporate</v>
      </c>
    </row>
    <row r="4292" spans="1:13" x14ac:dyDescent="0.35">
      <c r="A4292" t="s">
        <v>10008</v>
      </c>
      <c r="B4292" s="1">
        <v>43078</v>
      </c>
      <c r="C4292" s="1">
        <v>43082</v>
      </c>
      <c r="D4292" t="s">
        <v>11</v>
      </c>
      <c r="E4292" t="s">
        <v>3801</v>
      </c>
      <c r="F4292" t="s">
        <v>1261</v>
      </c>
      <c r="G4292" t="s">
        <v>3486</v>
      </c>
      <c r="H4292">
        <v>2</v>
      </c>
      <c r="I4292" s="2">
        <v>0</v>
      </c>
      <c r="J4292" t="s">
        <v>9125</v>
      </c>
      <c r="K4292" t="str">
        <f>VLOOKUP(E4292,customers!$A$1:$C$794,1,FALSE)</f>
        <v>AT-10435</v>
      </c>
      <c r="L4292" t="str">
        <f>VLOOKUP(E4292,customers!$A$1:$C$794,2,FALSE)</f>
        <v>Alyssa Tate</v>
      </c>
      <c r="M4292" t="str">
        <f>VLOOKUP(E4292,customers!$A$1:$C$794,3,FALSE)</f>
        <v>Home Office</v>
      </c>
    </row>
    <row r="4293" spans="1:13" x14ac:dyDescent="0.35">
      <c r="A4293" t="s">
        <v>10008</v>
      </c>
      <c r="B4293" s="1">
        <v>43078</v>
      </c>
      <c r="C4293" s="1">
        <v>43082</v>
      </c>
      <c r="D4293" t="s">
        <v>11</v>
      </c>
      <c r="E4293" t="s">
        <v>3801</v>
      </c>
      <c r="F4293" t="s">
        <v>867</v>
      </c>
      <c r="G4293" t="s">
        <v>10009</v>
      </c>
      <c r="H4293">
        <v>9</v>
      </c>
      <c r="I4293" s="2">
        <v>0.2</v>
      </c>
      <c r="J4293" t="s">
        <v>10010</v>
      </c>
      <c r="K4293" t="str">
        <f>VLOOKUP(E4293,customers!$A$1:$C$794,1,FALSE)</f>
        <v>AT-10435</v>
      </c>
      <c r="L4293" t="str">
        <f>VLOOKUP(E4293,customers!$A$1:$C$794,2,FALSE)</f>
        <v>Alyssa Tate</v>
      </c>
      <c r="M4293" t="str">
        <f>VLOOKUP(E4293,customers!$A$1:$C$794,3,FALSE)</f>
        <v>Home Office</v>
      </c>
    </row>
    <row r="4294" spans="1:13" x14ac:dyDescent="0.35">
      <c r="A4294" t="s">
        <v>10008</v>
      </c>
      <c r="B4294" s="1">
        <v>43078</v>
      </c>
      <c r="C4294" s="1">
        <v>43082</v>
      </c>
      <c r="D4294" t="s">
        <v>11</v>
      </c>
      <c r="E4294" t="s">
        <v>3801</v>
      </c>
      <c r="F4294" t="s">
        <v>5407</v>
      </c>
      <c r="G4294" t="s">
        <v>10011</v>
      </c>
      <c r="H4294">
        <v>1</v>
      </c>
      <c r="I4294" s="2">
        <v>0</v>
      </c>
      <c r="J4294" t="s">
        <v>488</v>
      </c>
      <c r="K4294" t="str">
        <f>VLOOKUP(E4294,customers!$A$1:$C$794,1,FALSE)</f>
        <v>AT-10435</v>
      </c>
      <c r="L4294" t="str">
        <f>VLOOKUP(E4294,customers!$A$1:$C$794,2,FALSE)</f>
        <v>Alyssa Tate</v>
      </c>
      <c r="M4294" t="str">
        <f>VLOOKUP(E4294,customers!$A$1:$C$794,3,FALSE)</f>
        <v>Home Office</v>
      </c>
    </row>
    <row r="4295" spans="1:13" x14ac:dyDescent="0.35">
      <c r="A4295" t="s">
        <v>10012</v>
      </c>
      <c r="B4295" s="1">
        <v>42804</v>
      </c>
      <c r="C4295" s="1">
        <v>42810</v>
      </c>
      <c r="D4295" t="s">
        <v>25</v>
      </c>
      <c r="E4295" t="s">
        <v>109</v>
      </c>
      <c r="F4295" t="s">
        <v>710</v>
      </c>
      <c r="G4295" t="s">
        <v>10013</v>
      </c>
      <c r="H4295">
        <v>3</v>
      </c>
      <c r="I4295" s="2">
        <v>0.4</v>
      </c>
      <c r="J4295" t="s">
        <v>403</v>
      </c>
      <c r="K4295" t="str">
        <f>VLOOKUP(E4295,customers!$A$1:$C$794,1,FALSE)</f>
        <v>EB-13870</v>
      </c>
      <c r="L4295" t="str">
        <f>VLOOKUP(E4295,customers!$A$1:$C$794,2,FALSE)</f>
        <v>Emily Burns</v>
      </c>
      <c r="M4295" t="str">
        <f>VLOOKUP(E4295,customers!$A$1:$C$794,3,FALSE)</f>
        <v>Consumer</v>
      </c>
    </row>
    <row r="4296" spans="1:13" x14ac:dyDescent="0.35">
      <c r="A4296" t="s">
        <v>10014</v>
      </c>
      <c r="B4296" s="1">
        <v>43030</v>
      </c>
      <c r="C4296" s="1">
        <v>43035</v>
      </c>
      <c r="D4296" t="s">
        <v>25</v>
      </c>
      <c r="E4296" t="s">
        <v>8328</v>
      </c>
      <c r="F4296" t="s">
        <v>920</v>
      </c>
      <c r="G4296" t="s">
        <v>921</v>
      </c>
      <c r="H4296">
        <v>5</v>
      </c>
      <c r="I4296" s="2">
        <v>0.5</v>
      </c>
      <c r="J4296" t="s">
        <v>922</v>
      </c>
      <c r="K4296" t="str">
        <f>VLOOKUP(E4296,customers!$A$1:$C$794,1,FALSE)</f>
        <v>DW-13195</v>
      </c>
      <c r="L4296" t="str">
        <f>VLOOKUP(E4296,customers!$A$1:$C$794,2,FALSE)</f>
        <v>David Wiener</v>
      </c>
      <c r="M4296" t="str">
        <f>VLOOKUP(E4296,customers!$A$1:$C$794,3,FALSE)</f>
        <v>Corporate</v>
      </c>
    </row>
    <row r="4297" spans="1:13" x14ac:dyDescent="0.35">
      <c r="A4297" t="s">
        <v>10015</v>
      </c>
      <c r="B4297" s="1">
        <v>42919</v>
      </c>
      <c r="C4297" s="1">
        <v>42926</v>
      </c>
      <c r="D4297" t="s">
        <v>25</v>
      </c>
      <c r="E4297" t="s">
        <v>774</v>
      </c>
      <c r="F4297" t="s">
        <v>9582</v>
      </c>
      <c r="G4297" t="s">
        <v>10016</v>
      </c>
      <c r="H4297">
        <v>3</v>
      </c>
      <c r="I4297" s="2">
        <v>0</v>
      </c>
      <c r="J4297" t="s">
        <v>10017</v>
      </c>
      <c r="K4297" t="str">
        <f>VLOOKUP(E4297,customers!$A$1:$C$794,1,FALSE)</f>
        <v>MB-17305</v>
      </c>
      <c r="L4297" t="str">
        <f>VLOOKUP(E4297,customers!$A$1:$C$794,2,FALSE)</f>
        <v>Maria Bertelson</v>
      </c>
      <c r="M4297" t="str">
        <f>VLOOKUP(E4297,customers!$A$1:$C$794,3,FALSE)</f>
        <v>Consumer</v>
      </c>
    </row>
    <row r="4298" spans="1:13" x14ac:dyDescent="0.35">
      <c r="A4298" t="s">
        <v>10018</v>
      </c>
      <c r="B4298" s="1">
        <v>42982</v>
      </c>
      <c r="C4298" s="1">
        <v>42988</v>
      </c>
      <c r="D4298" t="s">
        <v>25</v>
      </c>
      <c r="E4298" t="s">
        <v>2351</v>
      </c>
      <c r="F4298" t="s">
        <v>4736</v>
      </c>
      <c r="G4298" t="s">
        <v>10019</v>
      </c>
      <c r="H4298">
        <v>4</v>
      </c>
      <c r="I4298" s="2">
        <v>0</v>
      </c>
      <c r="J4298" t="s">
        <v>10020</v>
      </c>
      <c r="K4298" t="str">
        <f>VLOOKUP(E4298,customers!$A$1:$C$794,1,FALSE)</f>
        <v>TH-21235</v>
      </c>
      <c r="L4298" t="str">
        <f>VLOOKUP(E4298,customers!$A$1:$C$794,2,FALSE)</f>
        <v>Tiffany House</v>
      </c>
      <c r="M4298" t="str">
        <f>VLOOKUP(E4298,customers!$A$1:$C$794,3,FALSE)</f>
        <v>Corporate</v>
      </c>
    </row>
    <row r="4299" spans="1:13" x14ac:dyDescent="0.35">
      <c r="A4299" t="s">
        <v>10021</v>
      </c>
      <c r="B4299" s="1">
        <v>42970</v>
      </c>
      <c r="C4299" s="1">
        <v>42973</v>
      </c>
      <c r="D4299" t="s">
        <v>11</v>
      </c>
      <c r="E4299" t="s">
        <v>1213</v>
      </c>
      <c r="F4299" t="s">
        <v>7806</v>
      </c>
      <c r="G4299" t="s">
        <v>10022</v>
      </c>
      <c r="H4299">
        <v>13</v>
      </c>
      <c r="I4299" s="2">
        <v>0.2</v>
      </c>
      <c r="J4299" t="s">
        <v>10023</v>
      </c>
      <c r="K4299" t="str">
        <f>VLOOKUP(E4299,customers!$A$1:$C$794,1,FALSE)</f>
        <v>PO-18850</v>
      </c>
      <c r="L4299" t="str">
        <f>VLOOKUP(E4299,customers!$A$1:$C$794,2,FALSE)</f>
        <v>Patrick O'Brill</v>
      </c>
      <c r="M4299" t="str">
        <f>VLOOKUP(E4299,customers!$A$1:$C$794,3,FALSE)</f>
        <v>Consumer</v>
      </c>
    </row>
    <row r="4300" spans="1:13" x14ac:dyDescent="0.35">
      <c r="A4300" t="s">
        <v>10021</v>
      </c>
      <c r="B4300" s="1">
        <v>42970</v>
      </c>
      <c r="C4300" s="1">
        <v>42973</v>
      </c>
      <c r="D4300" t="s">
        <v>11</v>
      </c>
      <c r="E4300" t="s">
        <v>1213</v>
      </c>
      <c r="F4300" t="s">
        <v>5583</v>
      </c>
      <c r="G4300" t="s">
        <v>6649</v>
      </c>
      <c r="H4300">
        <v>2</v>
      </c>
      <c r="I4300" s="2">
        <v>0.2</v>
      </c>
      <c r="J4300" t="s">
        <v>6650</v>
      </c>
      <c r="K4300" t="str">
        <f>VLOOKUP(E4300,customers!$A$1:$C$794,1,FALSE)</f>
        <v>PO-18850</v>
      </c>
      <c r="L4300" t="str">
        <f>VLOOKUP(E4300,customers!$A$1:$C$794,2,FALSE)</f>
        <v>Patrick O'Brill</v>
      </c>
      <c r="M4300" t="str">
        <f>VLOOKUP(E4300,customers!$A$1:$C$794,3,FALSE)</f>
        <v>Consumer</v>
      </c>
    </row>
    <row r="4301" spans="1:13" x14ac:dyDescent="0.35">
      <c r="A4301" t="s">
        <v>10021</v>
      </c>
      <c r="B4301" s="1">
        <v>42970</v>
      </c>
      <c r="C4301" s="1">
        <v>42973</v>
      </c>
      <c r="D4301" t="s">
        <v>11</v>
      </c>
      <c r="E4301" t="s">
        <v>1213</v>
      </c>
      <c r="F4301" t="s">
        <v>3162</v>
      </c>
      <c r="G4301" t="s">
        <v>10024</v>
      </c>
      <c r="H4301">
        <v>6</v>
      </c>
      <c r="I4301" s="2">
        <v>0.2</v>
      </c>
      <c r="J4301" t="s">
        <v>3825</v>
      </c>
      <c r="K4301" t="str">
        <f>VLOOKUP(E4301,customers!$A$1:$C$794,1,FALSE)</f>
        <v>PO-18850</v>
      </c>
      <c r="L4301" t="str">
        <f>VLOOKUP(E4301,customers!$A$1:$C$794,2,FALSE)</f>
        <v>Patrick O'Brill</v>
      </c>
      <c r="M4301" t="str">
        <f>VLOOKUP(E4301,customers!$A$1:$C$794,3,FALSE)</f>
        <v>Consumer</v>
      </c>
    </row>
    <row r="4302" spans="1:13" x14ac:dyDescent="0.35">
      <c r="A4302" t="s">
        <v>10021</v>
      </c>
      <c r="B4302" s="1">
        <v>42970</v>
      </c>
      <c r="C4302" s="1">
        <v>42973</v>
      </c>
      <c r="D4302" t="s">
        <v>11</v>
      </c>
      <c r="E4302" t="s">
        <v>1213</v>
      </c>
      <c r="F4302" t="s">
        <v>3734</v>
      </c>
      <c r="G4302" t="s">
        <v>3923</v>
      </c>
      <c r="H4302">
        <v>2</v>
      </c>
      <c r="I4302" s="2">
        <v>0.2</v>
      </c>
      <c r="J4302" t="s">
        <v>10025</v>
      </c>
      <c r="K4302" t="str">
        <f>VLOOKUP(E4302,customers!$A$1:$C$794,1,FALSE)</f>
        <v>PO-18850</v>
      </c>
      <c r="L4302" t="str">
        <f>VLOOKUP(E4302,customers!$A$1:$C$794,2,FALSE)</f>
        <v>Patrick O'Brill</v>
      </c>
      <c r="M4302" t="str">
        <f>VLOOKUP(E4302,customers!$A$1:$C$794,3,FALSE)</f>
        <v>Consumer</v>
      </c>
    </row>
    <row r="4303" spans="1:13" x14ac:dyDescent="0.35">
      <c r="A4303" t="s">
        <v>10021</v>
      </c>
      <c r="B4303" s="1">
        <v>42970</v>
      </c>
      <c r="C4303" s="1">
        <v>42973</v>
      </c>
      <c r="D4303" t="s">
        <v>11</v>
      </c>
      <c r="E4303" t="s">
        <v>1213</v>
      </c>
      <c r="F4303" t="s">
        <v>3662</v>
      </c>
      <c r="G4303" t="s">
        <v>1989</v>
      </c>
      <c r="H4303">
        <v>5</v>
      </c>
      <c r="I4303" s="2">
        <v>0.2</v>
      </c>
      <c r="J4303" t="s">
        <v>4864</v>
      </c>
      <c r="K4303" t="str">
        <f>VLOOKUP(E4303,customers!$A$1:$C$794,1,FALSE)</f>
        <v>PO-18850</v>
      </c>
      <c r="L4303" t="str">
        <f>VLOOKUP(E4303,customers!$A$1:$C$794,2,FALSE)</f>
        <v>Patrick O'Brill</v>
      </c>
      <c r="M4303" t="str">
        <f>VLOOKUP(E4303,customers!$A$1:$C$794,3,FALSE)</f>
        <v>Consumer</v>
      </c>
    </row>
    <row r="4304" spans="1:13" x14ac:dyDescent="0.35">
      <c r="A4304" t="s">
        <v>10026</v>
      </c>
      <c r="B4304" s="1">
        <v>41873</v>
      </c>
      <c r="C4304" s="1">
        <v>41876</v>
      </c>
      <c r="D4304" t="s">
        <v>11</v>
      </c>
      <c r="E4304" t="s">
        <v>3400</v>
      </c>
      <c r="F4304" t="s">
        <v>1150</v>
      </c>
      <c r="G4304" t="s">
        <v>9211</v>
      </c>
      <c r="H4304">
        <v>1</v>
      </c>
      <c r="I4304" s="2">
        <v>0.2</v>
      </c>
      <c r="J4304" t="s">
        <v>9212</v>
      </c>
      <c r="K4304" t="str">
        <f>VLOOKUP(E4304,customers!$A$1:$C$794,1,FALSE)</f>
        <v>DE-13255</v>
      </c>
      <c r="L4304" t="str">
        <f>VLOOKUP(E4304,customers!$A$1:$C$794,2,FALSE)</f>
        <v>Deanra Eno</v>
      </c>
      <c r="M4304" t="str">
        <f>VLOOKUP(E4304,customers!$A$1:$C$794,3,FALSE)</f>
        <v>Home Office</v>
      </c>
    </row>
    <row r="4305" spans="1:13" x14ac:dyDescent="0.35">
      <c r="A4305" t="s">
        <v>10027</v>
      </c>
      <c r="B4305" s="1">
        <v>42647</v>
      </c>
      <c r="C4305" s="1">
        <v>42647</v>
      </c>
      <c r="D4305" t="s">
        <v>1333</v>
      </c>
      <c r="E4305" t="s">
        <v>3448</v>
      </c>
      <c r="F4305" t="s">
        <v>3318</v>
      </c>
      <c r="G4305" t="s">
        <v>10028</v>
      </c>
      <c r="H4305">
        <v>7</v>
      </c>
      <c r="I4305" s="2">
        <v>0.2</v>
      </c>
      <c r="J4305" t="s">
        <v>10029</v>
      </c>
      <c r="K4305" t="str">
        <f>VLOOKUP(E4305,customers!$A$1:$C$794,1,FALSE)</f>
        <v>MO-17500</v>
      </c>
      <c r="L4305" t="str">
        <f>VLOOKUP(E4305,customers!$A$1:$C$794,2,FALSE)</f>
        <v>Mary O'Rourke</v>
      </c>
      <c r="M4305" t="str">
        <f>VLOOKUP(E4305,customers!$A$1:$C$794,3,FALSE)</f>
        <v>Consumer</v>
      </c>
    </row>
    <row r="4306" spans="1:13" x14ac:dyDescent="0.35">
      <c r="A4306" t="s">
        <v>10030</v>
      </c>
      <c r="B4306" s="1">
        <v>41938</v>
      </c>
      <c r="C4306" s="1">
        <v>41942</v>
      </c>
      <c r="D4306" t="s">
        <v>11</v>
      </c>
      <c r="E4306" t="s">
        <v>9881</v>
      </c>
      <c r="F4306" t="s">
        <v>1920</v>
      </c>
      <c r="G4306" t="s">
        <v>8406</v>
      </c>
      <c r="H4306">
        <v>4</v>
      </c>
      <c r="I4306" s="2">
        <v>0</v>
      </c>
      <c r="J4306" t="s">
        <v>3872</v>
      </c>
      <c r="K4306" t="str">
        <f>VLOOKUP(E4306,customers!$A$1:$C$794,1,FALSE)</f>
        <v>AH-10585</v>
      </c>
      <c r="L4306" t="str">
        <f>VLOOKUP(E4306,customers!$A$1:$C$794,2,FALSE)</f>
        <v>Angele Hood</v>
      </c>
      <c r="M4306" t="str">
        <f>VLOOKUP(E4306,customers!$A$1:$C$794,3,FALSE)</f>
        <v>Consumer</v>
      </c>
    </row>
    <row r="4307" spans="1:13" x14ac:dyDescent="0.35">
      <c r="A4307" t="s">
        <v>10030</v>
      </c>
      <c r="B4307" s="1">
        <v>41938</v>
      </c>
      <c r="C4307" s="1">
        <v>41942</v>
      </c>
      <c r="D4307" t="s">
        <v>11</v>
      </c>
      <c r="E4307" t="s">
        <v>9881</v>
      </c>
      <c r="F4307" t="s">
        <v>8062</v>
      </c>
      <c r="G4307" t="s">
        <v>10031</v>
      </c>
      <c r="H4307">
        <v>5</v>
      </c>
      <c r="I4307" s="2">
        <v>0.2</v>
      </c>
      <c r="J4307" t="s">
        <v>10032</v>
      </c>
      <c r="K4307" t="str">
        <f>VLOOKUP(E4307,customers!$A$1:$C$794,1,FALSE)</f>
        <v>AH-10585</v>
      </c>
      <c r="L4307" t="str">
        <f>VLOOKUP(E4307,customers!$A$1:$C$794,2,FALSE)</f>
        <v>Angele Hood</v>
      </c>
      <c r="M4307" t="str">
        <f>VLOOKUP(E4307,customers!$A$1:$C$794,3,FALSE)</f>
        <v>Consumer</v>
      </c>
    </row>
    <row r="4308" spans="1:13" x14ac:dyDescent="0.35">
      <c r="A4308" t="s">
        <v>10033</v>
      </c>
      <c r="B4308" s="1">
        <v>42549</v>
      </c>
      <c r="C4308" s="1">
        <v>42549</v>
      </c>
      <c r="D4308" t="s">
        <v>1333</v>
      </c>
      <c r="E4308" t="s">
        <v>2643</v>
      </c>
      <c r="F4308" t="s">
        <v>2096</v>
      </c>
      <c r="G4308" t="s">
        <v>5585</v>
      </c>
      <c r="H4308">
        <v>3</v>
      </c>
      <c r="I4308" s="2">
        <v>0.2</v>
      </c>
      <c r="J4308" t="s">
        <v>6074</v>
      </c>
      <c r="K4308" t="str">
        <f>VLOOKUP(E4308,customers!$A$1:$C$794,1,FALSE)</f>
        <v>CS-12250</v>
      </c>
      <c r="L4308" t="str">
        <f>VLOOKUP(E4308,customers!$A$1:$C$794,2,FALSE)</f>
        <v>Chris Selesnick</v>
      </c>
      <c r="M4308" t="str">
        <f>VLOOKUP(E4308,customers!$A$1:$C$794,3,FALSE)</f>
        <v>Corporate</v>
      </c>
    </row>
    <row r="4309" spans="1:13" x14ac:dyDescent="0.35">
      <c r="A4309" t="s">
        <v>10033</v>
      </c>
      <c r="B4309" s="1">
        <v>42549</v>
      </c>
      <c r="C4309" s="1">
        <v>42549</v>
      </c>
      <c r="D4309" t="s">
        <v>1333</v>
      </c>
      <c r="E4309" t="s">
        <v>2643</v>
      </c>
      <c r="F4309" t="s">
        <v>1226</v>
      </c>
      <c r="G4309" t="s">
        <v>2199</v>
      </c>
      <c r="H4309">
        <v>2</v>
      </c>
      <c r="I4309" s="2">
        <v>0.2</v>
      </c>
      <c r="J4309" t="s">
        <v>10034</v>
      </c>
      <c r="K4309" t="str">
        <f>VLOOKUP(E4309,customers!$A$1:$C$794,1,FALSE)</f>
        <v>CS-12250</v>
      </c>
      <c r="L4309" t="str">
        <f>VLOOKUP(E4309,customers!$A$1:$C$794,2,FALSE)</f>
        <v>Chris Selesnick</v>
      </c>
      <c r="M4309" t="str">
        <f>VLOOKUP(E4309,customers!$A$1:$C$794,3,FALSE)</f>
        <v>Corporate</v>
      </c>
    </row>
    <row r="4310" spans="1:13" x14ac:dyDescent="0.35">
      <c r="A4310" t="s">
        <v>10035</v>
      </c>
      <c r="B4310" s="1">
        <v>41947</v>
      </c>
      <c r="C4310" s="1">
        <v>41954</v>
      </c>
      <c r="D4310" t="s">
        <v>25</v>
      </c>
      <c r="E4310" t="s">
        <v>6106</v>
      </c>
      <c r="F4310" t="s">
        <v>6271</v>
      </c>
      <c r="G4310" t="s">
        <v>10036</v>
      </c>
      <c r="H4310">
        <v>7</v>
      </c>
      <c r="I4310" s="2">
        <v>0.2</v>
      </c>
      <c r="J4310" t="s">
        <v>10037</v>
      </c>
      <c r="K4310" t="str">
        <f>VLOOKUP(E4310,customers!$A$1:$C$794,1,FALSE)</f>
        <v>WB-21850</v>
      </c>
      <c r="L4310" t="str">
        <f>VLOOKUP(E4310,customers!$A$1:$C$794,2,FALSE)</f>
        <v>William Brown</v>
      </c>
      <c r="M4310" t="str">
        <f>VLOOKUP(E4310,customers!$A$1:$C$794,3,FALSE)</f>
        <v>Consumer</v>
      </c>
    </row>
    <row r="4311" spans="1:13" x14ac:dyDescent="0.35">
      <c r="A4311" t="s">
        <v>10035</v>
      </c>
      <c r="B4311" s="1">
        <v>41947</v>
      </c>
      <c r="C4311" s="1">
        <v>41954</v>
      </c>
      <c r="D4311" t="s">
        <v>25</v>
      </c>
      <c r="E4311" t="s">
        <v>6106</v>
      </c>
      <c r="F4311" t="s">
        <v>1489</v>
      </c>
      <c r="G4311" t="s">
        <v>10038</v>
      </c>
      <c r="H4311">
        <v>4</v>
      </c>
      <c r="I4311" s="2">
        <v>0.2</v>
      </c>
      <c r="J4311" t="s">
        <v>10039</v>
      </c>
      <c r="K4311" t="str">
        <f>VLOOKUP(E4311,customers!$A$1:$C$794,1,FALSE)</f>
        <v>WB-21850</v>
      </c>
      <c r="L4311" t="str">
        <f>VLOOKUP(E4311,customers!$A$1:$C$794,2,FALSE)</f>
        <v>William Brown</v>
      </c>
      <c r="M4311" t="str">
        <f>VLOOKUP(E4311,customers!$A$1:$C$794,3,FALSE)</f>
        <v>Consumer</v>
      </c>
    </row>
    <row r="4312" spans="1:13" x14ac:dyDescent="0.35">
      <c r="A4312" t="s">
        <v>10035</v>
      </c>
      <c r="B4312" s="1">
        <v>41947</v>
      </c>
      <c r="C4312" s="1">
        <v>41954</v>
      </c>
      <c r="D4312" t="s">
        <v>25</v>
      </c>
      <c r="E4312" t="s">
        <v>6106</v>
      </c>
      <c r="F4312" t="s">
        <v>2668</v>
      </c>
      <c r="G4312" t="s">
        <v>5069</v>
      </c>
      <c r="H4312">
        <v>3</v>
      </c>
      <c r="I4312" s="2">
        <v>0.2</v>
      </c>
      <c r="J4312" t="s">
        <v>851</v>
      </c>
      <c r="K4312" t="str">
        <f>VLOOKUP(E4312,customers!$A$1:$C$794,1,FALSE)</f>
        <v>WB-21850</v>
      </c>
      <c r="L4312" t="str">
        <f>VLOOKUP(E4312,customers!$A$1:$C$794,2,FALSE)</f>
        <v>William Brown</v>
      </c>
      <c r="M4312" t="str">
        <f>VLOOKUP(E4312,customers!$A$1:$C$794,3,FALSE)</f>
        <v>Consumer</v>
      </c>
    </row>
    <row r="4313" spans="1:13" x14ac:dyDescent="0.35">
      <c r="A4313" t="s">
        <v>10035</v>
      </c>
      <c r="B4313" s="1">
        <v>41947</v>
      </c>
      <c r="C4313" s="1">
        <v>41954</v>
      </c>
      <c r="D4313" t="s">
        <v>25</v>
      </c>
      <c r="E4313" t="s">
        <v>6106</v>
      </c>
      <c r="F4313" t="s">
        <v>7217</v>
      </c>
      <c r="G4313" t="s">
        <v>2050</v>
      </c>
      <c r="H4313">
        <v>3</v>
      </c>
      <c r="I4313" s="2">
        <v>0</v>
      </c>
      <c r="J4313" t="s">
        <v>2051</v>
      </c>
      <c r="K4313" t="str">
        <f>VLOOKUP(E4313,customers!$A$1:$C$794,1,FALSE)</f>
        <v>WB-21850</v>
      </c>
      <c r="L4313" t="str">
        <f>VLOOKUP(E4313,customers!$A$1:$C$794,2,FALSE)</f>
        <v>William Brown</v>
      </c>
      <c r="M4313" t="str">
        <f>VLOOKUP(E4313,customers!$A$1:$C$794,3,FALSE)</f>
        <v>Consumer</v>
      </c>
    </row>
    <row r="4314" spans="1:13" x14ac:dyDescent="0.35">
      <c r="A4314" t="s">
        <v>10035</v>
      </c>
      <c r="B4314" s="1">
        <v>41947</v>
      </c>
      <c r="C4314" s="1">
        <v>41954</v>
      </c>
      <c r="D4314" t="s">
        <v>25</v>
      </c>
      <c r="E4314" t="s">
        <v>6106</v>
      </c>
      <c r="F4314" t="s">
        <v>10040</v>
      </c>
      <c r="G4314" t="s">
        <v>10041</v>
      </c>
      <c r="H4314">
        <v>4</v>
      </c>
      <c r="I4314" s="2">
        <v>0.2</v>
      </c>
      <c r="J4314" t="s">
        <v>10042</v>
      </c>
      <c r="K4314" t="str">
        <f>VLOOKUP(E4314,customers!$A$1:$C$794,1,FALSE)</f>
        <v>WB-21850</v>
      </c>
      <c r="L4314" t="str">
        <f>VLOOKUP(E4314,customers!$A$1:$C$794,2,FALSE)</f>
        <v>William Brown</v>
      </c>
      <c r="M4314" t="str">
        <f>VLOOKUP(E4314,customers!$A$1:$C$794,3,FALSE)</f>
        <v>Consumer</v>
      </c>
    </row>
    <row r="4315" spans="1:13" x14ac:dyDescent="0.35">
      <c r="A4315" t="s">
        <v>10043</v>
      </c>
      <c r="B4315" s="1">
        <v>41890</v>
      </c>
      <c r="C4315" s="1">
        <v>41894</v>
      </c>
      <c r="D4315" t="s">
        <v>25</v>
      </c>
      <c r="E4315" t="s">
        <v>3882</v>
      </c>
      <c r="F4315" t="s">
        <v>9535</v>
      </c>
      <c r="G4315" t="s">
        <v>4645</v>
      </c>
      <c r="H4315">
        <v>2</v>
      </c>
      <c r="I4315" s="2">
        <v>0</v>
      </c>
      <c r="J4315" t="s">
        <v>6409</v>
      </c>
      <c r="K4315" t="str">
        <f>VLOOKUP(E4315,customers!$A$1:$C$794,1,FALSE)</f>
        <v>SP-20620</v>
      </c>
      <c r="L4315" t="str">
        <f>VLOOKUP(E4315,customers!$A$1:$C$794,2,FALSE)</f>
        <v>Stefania Perrino</v>
      </c>
      <c r="M4315" t="str">
        <f>VLOOKUP(E4315,customers!$A$1:$C$794,3,FALSE)</f>
        <v>Corporate</v>
      </c>
    </row>
    <row r="4316" spans="1:13" x14ac:dyDescent="0.35">
      <c r="A4316" t="s">
        <v>10044</v>
      </c>
      <c r="B4316" s="1">
        <v>42180</v>
      </c>
      <c r="C4316" s="1">
        <v>42186</v>
      </c>
      <c r="D4316" t="s">
        <v>25</v>
      </c>
      <c r="E4316" t="s">
        <v>2432</v>
      </c>
      <c r="F4316" t="s">
        <v>8876</v>
      </c>
      <c r="G4316" t="s">
        <v>10045</v>
      </c>
      <c r="H4316">
        <v>2</v>
      </c>
      <c r="I4316" s="2">
        <v>0</v>
      </c>
      <c r="J4316" t="s">
        <v>9243</v>
      </c>
      <c r="K4316" t="str">
        <f>VLOOKUP(E4316,customers!$A$1:$C$794,1,FALSE)</f>
        <v>AB-10165</v>
      </c>
      <c r="L4316" t="str">
        <f>VLOOKUP(E4316,customers!$A$1:$C$794,2,FALSE)</f>
        <v>Alan Barnes</v>
      </c>
      <c r="M4316" t="str">
        <f>VLOOKUP(E4316,customers!$A$1:$C$794,3,FALSE)</f>
        <v>Consumer</v>
      </c>
    </row>
    <row r="4317" spans="1:13" x14ac:dyDescent="0.35">
      <c r="A4317" t="s">
        <v>10044</v>
      </c>
      <c r="B4317" s="1">
        <v>42180</v>
      </c>
      <c r="C4317" s="1">
        <v>42186</v>
      </c>
      <c r="D4317" t="s">
        <v>25</v>
      </c>
      <c r="E4317" t="s">
        <v>2432</v>
      </c>
      <c r="F4317" t="s">
        <v>3521</v>
      </c>
      <c r="G4317" t="s">
        <v>4519</v>
      </c>
      <c r="H4317">
        <v>3</v>
      </c>
      <c r="I4317" s="2">
        <v>0.2</v>
      </c>
      <c r="J4317" t="s">
        <v>5038</v>
      </c>
      <c r="K4317" t="str">
        <f>VLOOKUP(E4317,customers!$A$1:$C$794,1,FALSE)</f>
        <v>AB-10165</v>
      </c>
      <c r="L4317" t="str">
        <f>VLOOKUP(E4317,customers!$A$1:$C$794,2,FALSE)</f>
        <v>Alan Barnes</v>
      </c>
      <c r="M4317" t="str">
        <f>VLOOKUP(E4317,customers!$A$1:$C$794,3,FALSE)</f>
        <v>Consumer</v>
      </c>
    </row>
    <row r="4318" spans="1:13" x14ac:dyDescent="0.35">
      <c r="A4318" t="s">
        <v>10044</v>
      </c>
      <c r="B4318" s="1">
        <v>42180</v>
      </c>
      <c r="C4318" s="1">
        <v>42186</v>
      </c>
      <c r="D4318" t="s">
        <v>25</v>
      </c>
      <c r="E4318" t="s">
        <v>2432</v>
      </c>
      <c r="F4318" t="s">
        <v>2237</v>
      </c>
      <c r="G4318" t="s">
        <v>10046</v>
      </c>
      <c r="H4318">
        <v>3</v>
      </c>
      <c r="I4318" s="2">
        <v>0</v>
      </c>
      <c r="J4318" t="s">
        <v>1644</v>
      </c>
      <c r="K4318" t="str">
        <f>VLOOKUP(E4318,customers!$A$1:$C$794,1,FALSE)</f>
        <v>AB-10165</v>
      </c>
      <c r="L4318" t="str">
        <f>VLOOKUP(E4318,customers!$A$1:$C$794,2,FALSE)</f>
        <v>Alan Barnes</v>
      </c>
      <c r="M4318" t="str">
        <f>VLOOKUP(E4318,customers!$A$1:$C$794,3,FALSE)</f>
        <v>Consumer</v>
      </c>
    </row>
    <row r="4319" spans="1:13" x14ac:dyDescent="0.35">
      <c r="A4319" t="s">
        <v>10047</v>
      </c>
      <c r="B4319" s="1">
        <v>42211</v>
      </c>
      <c r="C4319" s="1">
        <v>42218</v>
      </c>
      <c r="D4319" t="s">
        <v>25</v>
      </c>
      <c r="E4319" t="s">
        <v>567</v>
      </c>
      <c r="F4319" t="s">
        <v>2326</v>
      </c>
      <c r="G4319" t="s">
        <v>10048</v>
      </c>
      <c r="H4319">
        <v>2</v>
      </c>
      <c r="I4319" s="2">
        <v>0</v>
      </c>
      <c r="J4319" t="s">
        <v>10049</v>
      </c>
      <c r="K4319" t="str">
        <f>VLOOKUP(E4319,customers!$A$1:$C$794,1,FALSE)</f>
        <v>HA-14920</v>
      </c>
      <c r="L4319" t="str">
        <f>VLOOKUP(E4319,customers!$A$1:$C$794,2,FALSE)</f>
        <v>Helen Andreada</v>
      </c>
      <c r="M4319" t="str">
        <f>VLOOKUP(E4319,customers!$A$1:$C$794,3,FALSE)</f>
        <v>Consumer</v>
      </c>
    </row>
    <row r="4320" spans="1:13" x14ac:dyDescent="0.35">
      <c r="A4320" t="s">
        <v>10050</v>
      </c>
      <c r="B4320" s="1">
        <v>43076</v>
      </c>
      <c r="C4320" s="1">
        <v>43080</v>
      </c>
      <c r="D4320" t="s">
        <v>25</v>
      </c>
      <c r="E4320" t="s">
        <v>2625</v>
      </c>
      <c r="F4320" t="s">
        <v>10051</v>
      </c>
      <c r="G4320" t="s">
        <v>10052</v>
      </c>
      <c r="H4320">
        <v>6</v>
      </c>
      <c r="I4320" s="2">
        <v>0</v>
      </c>
      <c r="J4320" t="s">
        <v>10053</v>
      </c>
      <c r="K4320" t="str">
        <f>VLOOKUP(E4320,customers!$A$1:$C$794,1,FALSE)</f>
        <v>DC-13285</v>
      </c>
      <c r="L4320" t="str">
        <f>VLOOKUP(E4320,customers!$A$1:$C$794,2,FALSE)</f>
        <v>Debra Catini</v>
      </c>
      <c r="M4320" t="str">
        <f>VLOOKUP(E4320,customers!$A$1:$C$794,3,FALSE)</f>
        <v>Consumer</v>
      </c>
    </row>
    <row r="4321" spans="1:13" x14ac:dyDescent="0.35">
      <c r="A4321" t="s">
        <v>10054</v>
      </c>
      <c r="B4321" s="1">
        <v>42002</v>
      </c>
      <c r="C4321" s="1">
        <v>42007</v>
      </c>
      <c r="D4321" t="s">
        <v>11</v>
      </c>
      <c r="E4321" t="s">
        <v>4481</v>
      </c>
      <c r="F4321" t="s">
        <v>5381</v>
      </c>
      <c r="G4321" t="s">
        <v>459</v>
      </c>
      <c r="H4321">
        <v>3</v>
      </c>
      <c r="I4321" s="2">
        <v>0.2</v>
      </c>
      <c r="J4321" t="s">
        <v>10055</v>
      </c>
      <c r="K4321" t="str">
        <f>VLOOKUP(E4321,customers!$A$1:$C$794,1,FALSE)</f>
        <v>ST-20530</v>
      </c>
      <c r="L4321" t="str">
        <f>VLOOKUP(E4321,customers!$A$1:$C$794,2,FALSE)</f>
        <v>Shui Tom</v>
      </c>
      <c r="M4321" t="str">
        <f>VLOOKUP(E4321,customers!$A$1:$C$794,3,FALSE)</f>
        <v>Consumer</v>
      </c>
    </row>
    <row r="4322" spans="1:13" x14ac:dyDescent="0.35">
      <c r="A4322" t="s">
        <v>10054</v>
      </c>
      <c r="B4322" s="1">
        <v>42002</v>
      </c>
      <c r="C4322" s="1">
        <v>42007</v>
      </c>
      <c r="D4322" t="s">
        <v>11</v>
      </c>
      <c r="E4322" t="s">
        <v>4481</v>
      </c>
      <c r="F4322" t="s">
        <v>6411</v>
      </c>
      <c r="G4322" t="s">
        <v>10056</v>
      </c>
      <c r="H4322">
        <v>1</v>
      </c>
      <c r="I4322" s="2">
        <v>0</v>
      </c>
      <c r="J4322" t="s">
        <v>1775</v>
      </c>
      <c r="K4322" t="str">
        <f>VLOOKUP(E4322,customers!$A$1:$C$794,1,FALSE)</f>
        <v>ST-20530</v>
      </c>
      <c r="L4322" t="str">
        <f>VLOOKUP(E4322,customers!$A$1:$C$794,2,FALSE)</f>
        <v>Shui Tom</v>
      </c>
      <c r="M4322" t="str">
        <f>VLOOKUP(E4322,customers!$A$1:$C$794,3,FALSE)</f>
        <v>Consumer</v>
      </c>
    </row>
    <row r="4323" spans="1:13" x14ac:dyDescent="0.35">
      <c r="A4323" t="s">
        <v>10057</v>
      </c>
      <c r="B4323" s="1">
        <v>42049</v>
      </c>
      <c r="C4323" s="1">
        <v>42054</v>
      </c>
      <c r="D4323" t="s">
        <v>25</v>
      </c>
      <c r="E4323" t="s">
        <v>368</v>
      </c>
      <c r="F4323" t="s">
        <v>1820</v>
      </c>
      <c r="G4323" t="s">
        <v>1821</v>
      </c>
      <c r="H4323">
        <v>2</v>
      </c>
      <c r="I4323" s="2">
        <v>0.7</v>
      </c>
      <c r="J4323" t="s">
        <v>1822</v>
      </c>
      <c r="K4323" t="str">
        <f>VLOOKUP(E4323,customers!$A$1:$C$794,1,FALSE)</f>
        <v>KB-16315</v>
      </c>
      <c r="L4323" t="str">
        <f>VLOOKUP(E4323,customers!$A$1:$C$794,2,FALSE)</f>
        <v>Karl Braun</v>
      </c>
      <c r="M4323" t="str">
        <f>VLOOKUP(E4323,customers!$A$1:$C$794,3,FALSE)</f>
        <v>Consumer</v>
      </c>
    </row>
    <row r="4324" spans="1:13" x14ac:dyDescent="0.35">
      <c r="A4324" t="s">
        <v>10057</v>
      </c>
      <c r="B4324" s="1">
        <v>42049</v>
      </c>
      <c r="C4324" s="1">
        <v>42054</v>
      </c>
      <c r="D4324" t="s">
        <v>25</v>
      </c>
      <c r="E4324" t="s">
        <v>368</v>
      </c>
      <c r="F4324" t="s">
        <v>7237</v>
      </c>
      <c r="G4324" t="s">
        <v>3060</v>
      </c>
      <c r="H4324">
        <v>3</v>
      </c>
      <c r="I4324" s="2">
        <v>0.4</v>
      </c>
      <c r="J4324" t="s">
        <v>10058</v>
      </c>
      <c r="K4324" t="str">
        <f>VLOOKUP(E4324,customers!$A$1:$C$794,1,FALSE)</f>
        <v>KB-16315</v>
      </c>
      <c r="L4324" t="str">
        <f>VLOOKUP(E4324,customers!$A$1:$C$794,2,FALSE)</f>
        <v>Karl Braun</v>
      </c>
      <c r="M4324" t="str">
        <f>VLOOKUP(E4324,customers!$A$1:$C$794,3,FALSE)</f>
        <v>Consumer</v>
      </c>
    </row>
    <row r="4325" spans="1:13" x14ac:dyDescent="0.35">
      <c r="A4325" t="s">
        <v>10057</v>
      </c>
      <c r="B4325" s="1">
        <v>42049</v>
      </c>
      <c r="C4325" s="1">
        <v>42054</v>
      </c>
      <c r="D4325" t="s">
        <v>25</v>
      </c>
      <c r="E4325" t="s">
        <v>368</v>
      </c>
      <c r="F4325" t="s">
        <v>1290</v>
      </c>
      <c r="G4325" t="s">
        <v>4755</v>
      </c>
      <c r="H4325">
        <v>2</v>
      </c>
      <c r="I4325" s="2">
        <v>0.7</v>
      </c>
      <c r="J4325" t="s">
        <v>10059</v>
      </c>
      <c r="K4325" t="str">
        <f>VLOOKUP(E4325,customers!$A$1:$C$794,1,FALSE)</f>
        <v>KB-16315</v>
      </c>
      <c r="L4325" t="str">
        <f>VLOOKUP(E4325,customers!$A$1:$C$794,2,FALSE)</f>
        <v>Karl Braun</v>
      </c>
      <c r="M4325" t="str">
        <f>VLOOKUP(E4325,customers!$A$1:$C$794,3,FALSE)</f>
        <v>Consumer</v>
      </c>
    </row>
    <row r="4326" spans="1:13" x14ac:dyDescent="0.35">
      <c r="A4326" t="s">
        <v>10057</v>
      </c>
      <c r="B4326" s="1">
        <v>42049</v>
      </c>
      <c r="C4326" s="1">
        <v>42054</v>
      </c>
      <c r="D4326" t="s">
        <v>25</v>
      </c>
      <c r="E4326" t="s">
        <v>368</v>
      </c>
      <c r="F4326" t="s">
        <v>3875</v>
      </c>
      <c r="G4326" t="s">
        <v>2400</v>
      </c>
      <c r="H4326">
        <v>3</v>
      </c>
      <c r="I4326" s="2">
        <v>0.2</v>
      </c>
      <c r="J4326" t="s">
        <v>2601</v>
      </c>
      <c r="K4326" t="str">
        <f>VLOOKUP(E4326,customers!$A$1:$C$794,1,FALSE)</f>
        <v>KB-16315</v>
      </c>
      <c r="L4326" t="str">
        <f>VLOOKUP(E4326,customers!$A$1:$C$794,2,FALSE)</f>
        <v>Karl Braun</v>
      </c>
      <c r="M4326" t="str">
        <f>VLOOKUP(E4326,customers!$A$1:$C$794,3,FALSE)</f>
        <v>Consumer</v>
      </c>
    </row>
    <row r="4327" spans="1:13" x14ac:dyDescent="0.35">
      <c r="A4327" t="s">
        <v>10057</v>
      </c>
      <c r="B4327" s="1">
        <v>42049</v>
      </c>
      <c r="C4327" s="1">
        <v>42054</v>
      </c>
      <c r="D4327" t="s">
        <v>25</v>
      </c>
      <c r="E4327" t="s">
        <v>368</v>
      </c>
      <c r="F4327" t="s">
        <v>4841</v>
      </c>
      <c r="G4327" t="s">
        <v>3579</v>
      </c>
      <c r="H4327">
        <v>3</v>
      </c>
      <c r="I4327" s="2">
        <v>0.2</v>
      </c>
      <c r="J4327" t="s">
        <v>2601</v>
      </c>
      <c r="K4327" t="str">
        <f>VLOOKUP(E4327,customers!$A$1:$C$794,1,FALSE)</f>
        <v>KB-16315</v>
      </c>
      <c r="L4327" t="str">
        <f>VLOOKUP(E4327,customers!$A$1:$C$794,2,FALSE)</f>
        <v>Karl Braun</v>
      </c>
      <c r="M4327" t="str">
        <f>VLOOKUP(E4327,customers!$A$1:$C$794,3,FALSE)</f>
        <v>Consumer</v>
      </c>
    </row>
    <row r="4328" spans="1:13" x14ac:dyDescent="0.35">
      <c r="A4328" t="s">
        <v>10060</v>
      </c>
      <c r="B4328" s="1">
        <v>42394</v>
      </c>
      <c r="C4328" s="1">
        <v>42396</v>
      </c>
      <c r="D4328" t="s">
        <v>149</v>
      </c>
      <c r="E4328" t="s">
        <v>4083</v>
      </c>
      <c r="F4328" t="s">
        <v>6628</v>
      </c>
      <c r="G4328" t="s">
        <v>10061</v>
      </c>
      <c r="H4328">
        <v>3</v>
      </c>
      <c r="I4328" s="2">
        <v>0</v>
      </c>
      <c r="J4328" t="s">
        <v>4110</v>
      </c>
      <c r="K4328" t="str">
        <f>VLOOKUP(E4328,customers!$A$1:$C$794,1,FALSE)</f>
        <v>TB-21355</v>
      </c>
      <c r="L4328" t="str">
        <f>VLOOKUP(E4328,customers!$A$1:$C$794,2,FALSE)</f>
        <v>Todd Boyes</v>
      </c>
      <c r="M4328" t="str">
        <f>VLOOKUP(E4328,customers!$A$1:$C$794,3,FALSE)</f>
        <v>Corporate</v>
      </c>
    </row>
    <row r="4329" spans="1:13" x14ac:dyDescent="0.35">
      <c r="A4329" t="s">
        <v>10060</v>
      </c>
      <c r="B4329" s="1">
        <v>42394</v>
      </c>
      <c r="C4329" s="1">
        <v>42396</v>
      </c>
      <c r="D4329" t="s">
        <v>149</v>
      </c>
      <c r="E4329" t="s">
        <v>4083</v>
      </c>
      <c r="F4329" t="s">
        <v>8857</v>
      </c>
      <c r="G4329" t="s">
        <v>9726</v>
      </c>
      <c r="H4329">
        <v>5</v>
      </c>
      <c r="I4329" s="2">
        <v>0</v>
      </c>
      <c r="J4329" t="s">
        <v>363</v>
      </c>
      <c r="K4329" t="str">
        <f>VLOOKUP(E4329,customers!$A$1:$C$794,1,FALSE)</f>
        <v>TB-21355</v>
      </c>
      <c r="L4329" t="str">
        <f>VLOOKUP(E4329,customers!$A$1:$C$794,2,FALSE)</f>
        <v>Todd Boyes</v>
      </c>
      <c r="M4329" t="str">
        <f>VLOOKUP(E4329,customers!$A$1:$C$794,3,FALSE)</f>
        <v>Corporate</v>
      </c>
    </row>
    <row r="4330" spans="1:13" x14ac:dyDescent="0.35">
      <c r="A4330" t="s">
        <v>10062</v>
      </c>
      <c r="B4330" s="1">
        <v>42826</v>
      </c>
      <c r="C4330" s="1">
        <v>42832</v>
      </c>
      <c r="D4330" t="s">
        <v>25</v>
      </c>
      <c r="E4330" t="s">
        <v>5550</v>
      </c>
      <c r="F4330" t="s">
        <v>7692</v>
      </c>
      <c r="G4330" t="s">
        <v>10063</v>
      </c>
      <c r="H4330">
        <v>9</v>
      </c>
      <c r="I4330" s="2">
        <v>0</v>
      </c>
      <c r="J4330" t="s">
        <v>10064</v>
      </c>
      <c r="K4330" t="str">
        <f>VLOOKUP(E4330,customers!$A$1:$C$794,1,FALSE)</f>
        <v>JC-15775</v>
      </c>
      <c r="L4330" t="str">
        <f>VLOOKUP(E4330,customers!$A$1:$C$794,2,FALSE)</f>
        <v>John Castell</v>
      </c>
      <c r="M4330" t="str">
        <f>VLOOKUP(E4330,customers!$A$1:$C$794,3,FALSE)</f>
        <v>Consumer</v>
      </c>
    </row>
    <row r="4331" spans="1:13" x14ac:dyDescent="0.35">
      <c r="A4331" t="s">
        <v>10065</v>
      </c>
      <c r="B4331" s="1">
        <v>43011</v>
      </c>
      <c r="C4331" s="1">
        <v>43017</v>
      </c>
      <c r="D4331" t="s">
        <v>25</v>
      </c>
      <c r="E4331" t="s">
        <v>1213</v>
      </c>
      <c r="F4331" t="s">
        <v>10066</v>
      </c>
      <c r="G4331" t="s">
        <v>59</v>
      </c>
      <c r="H4331">
        <v>3</v>
      </c>
      <c r="I4331" s="2">
        <v>0.2</v>
      </c>
      <c r="J4331" t="s">
        <v>60</v>
      </c>
      <c r="K4331" t="str">
        <f>VLOOKUP(E4331,customers!$A$1:$C$794,1,FALSE)</f>
        <v>PO-18850</v>
      </c>
      <c r="L4331" t="str">
        <f>VLOOKUP(E4331,customers!$A$1:$C$794,2,FALSE)</f>
        <v>Patrick O'Brill</v>
      </c>
      <c r="M4331" t="str">
        <f>VLOOKUP(E4331,customers!$A$1:$C$794,3,FALSE)</f>
        <v>Consumer</v>
      </c>
    </row>
    <row r="4332" spans="1:13" x14ac:dyDescent="0.35">
      <c r="A4332" t="s">
        <v>10065</v>
      </c>
      <c r="B4332" s="1">
        <v>43011</v>
      </c>
      <c r="C4332" s="1">
        <v>43017</v>
      </c>
      <c r="D4332" t="s">
        <v>25</v>
      </c>
      <c r="E4332" t="s">
        <v>1213</v>
      </c>
      <c r="F4332" t="s">
        <v>2386</v>
      </c>
      <c r="G4332" t="s">
        <v>4967</v>
      </c>
      <c r="H4332">
        <v>5</v>
      </c>
      <c r="I4332" s="2">
        <v>0.2</v>
      </c>
      <c r="J4332" t="s">
        <v>1263</v>
      </c>
      <c r="K4332" t="str">
        <f>VLOOKUP(E4332,customers!$A$1:$C$794,1,FALSE)</f>
        <v>PO-18850</v>
      </c>
      <c r="L4332" t="str">
        <f>VLOOKUP(E4332,customers!$A$1:$C$794,2,FALSE)</f>
        <v>Patrick O'Brill</v>
      </c>
      <c r="M4332" t="str">
        <f>VLOOKUP(E4332,customers!$A$1:$C$794,3,FALSE)</f>
        <v>Consumer</v>
      </c>
    </row>
    <row r="4333" spans="1:13" x14ac:dyDescent="0.35">
      <c r="A4333" t="s">
        <v>10067</v>
      </c>
      <c r="B4333" s="1">
        <v>42979</v>
      </c>
      <c r="C4333" s="1">
        <v>42984</v>
      </c>
      <c r="D4333" t="s">
        <v>25</v>
      </c>
      <c r="E4333" t="s">
        <v>2584</v>
      </c>
      <c r="F4333" t="s">
        <v>348</v>
      </c>
      <c r="G4333" t="s">
        <v>349</v>
      </c>
      <c r="H4333">
        <v>1</v>
      </c>
      <c r="I4333" s="2">
        <v>0</v>
      </c>
      <c r="J4333" t="s">
        <v>350</v>
      </c>
      <c r="K4333" t="str">
        <f>VLOOKUP(E4333,customers!$A$1:$C$794,1,FALSE)</f>
        <v>SS-20875</v>
      </c>
      <c r="L4333" t="str">
        <f>VLOOKUP(E4333,customers!$A$1:$C$794,2,FALSE)</f>
        <v>Sung Shariari</v>
      </c>
      <c r="M4333" t="str">
        <f>VLOOKUP(E4333,customers!$A$1:$C$794,3,FALSE)</f>
        <v>Consumer</v>
      </c>
    </row>
    <row r="4334" spans="1:13" x14ac:dyDescent="0.35">
      <c r="A4334" t="s">
        <v>10067</v>
      </c>
      <c r="B4334" s="1">
        <v>42979</v>
      </c>
      <c r="C4334" s="1">
        <v>42984</v>
      </c>
      <c r="D4334" t="s">
        <v>25</v>
      </c>
      <c r="E4334" t="s">
        <v>2584</v>
      </c>
      <c r="F4334" t="s">
        <v>8806</v>
      </c>
      <c r="G4334" t="s">
        <v>3628</v>
      </c>
      <c r="H4334">
        <v>5</v>
      </c>
      <c r="I4334" s="2">
        <v>0.2</v>
      </c>
      <c r="J4334" t="s">
        <v>6056</v>
      </c>
      <c r="K4334" t="str">
        <f>VLOOKUP(E4334,customers!$A$1:$C$794,1,FALSE)</f>
        <v>SS-20875</v>
      </c>
      <c r="L4334" t="str">
        <f>VLOOKUP(E4334,customers!$A$1:$C$794,2,FALSE)</f>
        <v>Sung Shariari</v>
      </c>
      <c r="M4334" t="str">
        <f>VLOOKUP(E4334,customers!$A$1:$C$794,3,FALSE)</f>
        <v>Consumer</v>
      </c>
    </row>
    <row r="4335" spans="1:13" x14ac:dyDescent="0.35">
      <c r="A4335" t="s">
        <v>10068</v>
      </c>
      <c r="B4335" s="1">
        <v>42359</v>
      </c>
      <c r="C4335" s="1">
        <v>42365</v>
      </c>
      <c r="D4335" t="s">
        <v>25</v>
      </c>
      <c r="E4335" t="s">
        <v>10069</v>
      </c>
      <c r="F4335" t="s">
        <v>10070</v>
      </c>
      <c r="G4335" t="s">
        <v>10071</v>
      </c>
      <c r="H4335">
        <v>6</v>
      </c>
      <c r="I4335" s="2">
        <v>0.2</v>
      </c>
      <c r="J4335" t="s">
        <v>10072</v>
      </c>
      <c r="K4335" t="str">
        <f>VLOOKUP(E4335,customers!$A$1:$C$794,1,FALSE)</f>
        <v>RD-19720</v>
      </c>
      <c r="L4335" t="str">
        <f>VLOOKUP(E4335,customers!$A$1:$C$794,2,FALSE)</f>
        <v>Roger Demir</v>
      </c>
      <c r="M4335" t="str">
        <f>VLOOKUP(E4335,customers!$A$1:$C$794,3,FALSE)</f>
        <v>Consumer</v>
      </c>
    </row>
    <row r="4336" spans="1:13" x14ac:dyDescent="0.35">
      <c r="A4336" t="s">
        <v>10068</v>
      </c>
      <c r="B4336" s="1">
        <v>42359</v>
      </c>
      <c r="C4336" s="1">
        <v>42365</v>
      </c>
      <c r="D4336" t="s">
        <v>25</v>
      </c>
      <c r="E4336" t="s">
        <v>10069</v>
      </c>
      <c r="F4336" t="s">
        <v>3639</v>
      </c>
      <c r="G4336" t="s">
        <v>3358</v>
      </c>
      <c r="H4336">
        <v>2</v>
      </c>
      <c r="I4336" s="2">
        <v>0.2</v>
      </c>
      <c r="J4336" t="s">
        <v>4095</v>
      </c>
      <c r="K4336" t="str">
        <f>VLOOKUP(E4336,customers!$A$1:$C$794,1,FALSE)</f>
        <v>RD-19720</v>
      </c>
      <c r="L4336" t="str">
        <f>VLOOKUP(E4336,customers!$A$1:$C$794,2,FALSE)</f>
        <v>Roger Demir</v>
      </c>
      <c r="M4336" t="str">
        <f>VLOOKUP(E4336,customers!$A$1:$C$794,3,FALSE)</f>
        <v>Consumer</v>
      </c>
    </row>
    <row r="4337" spans="1:13" x14ac:dyDescent="0.35">
      <c r="A4337" t="s">
        <v>10073</v>
      </c>
      <c r="B4337" s="1">
        <v>42358</v>
      </c>
      <c r="C4337" s="1">
        <v>42362</v>
      </c>
      <c r="D4337" t="s">
        <v>25</v>
      </c>
      <c r="E4337" t="s">
        <v>408</v>
      </c>
      <c r="F4337" t="s">
        <v>10074</v>
      </c>
      <c r="G4337" t="s">
        <v>1640</v>
      </c>
      <c r="H4337">
        <v>1</v>
      </c>
      <c r="I4337" s="2">
        <v>0.2</v>
      </c>
      <c r="J4337" t="s">
        <v>4075</v>
      </c>
      <c r="K4337" t="str">
        <f>VLOOKUP(E4337,customers!$A$1:$C$794,1,FALSE)</f>
        <v>GZ-14470</v>
      </c>
      <c r="L4337" t="str">
        <f>VLOOKUP(E4337,customers!$A$1:$C$794,2,FALSE)</f>
        <v>Gary Zandusky</v>
      </c>
      <c r="M4337" t="str">
        <f>VLOOKUP(E4337,customers!$A$1:$C$794,3,FALSE)</f>
        <v>Consumer</v>
      </c>
    </row>
    <row r="4338" spans="1:13" x14ac:dyDescent="0.35">
      <c r="A4338" t="s">
        <v>10073</v>
      </c>
      <c r="B4338" s="1">
        <v>42358</v>
      </c>
      <c r="C4338" s="1">
        <v>42362</v>
      </c>
      <c r="D4338" t="s">
        <v>25</v>
      </c>
      <c r="E4338" t="s">
        <v>408</v>
      </c>
      <c r="F4338" t="s">
        <v>5169</v>
      </c>
      <c r="G4338" t="s">
        <v>1246</v>
      </c>
      <c r="H4338">
        <v>2</v>
      </c>
      <c r="I4338" s="2">
        <v>0.2</v>
      </c>
      <c r="J4338" t="s">
        <v>4993</v>
      </c>
      <c r="K4338" t="str">
        <f>VLOOKUP(E4338,customers!$A$1:$C$794,1,FALSE)</f>
        <v>GZ-14470</v>
      </c>
      <c r="L4338" t="str">
        <f>VLOOKUP(E4338,customers!$A$1:$C$794,2,FALSE)</f>
        <v>Gary Zandusky</v>
      </c>
      <c r="M4338" t="str">
        <f>VLOOKUP(E4338,customers!$A$1:$C$794,3,FALSE)</f>
        <v>Consumer</v>
      </c>
    </row>
    <row r="4339" spans="1:13" x14ac:dyDescent="0.35">
      <c r="A4339" t="s">
        <v>10075</v>
      </c>
      <c r="B4339" s="1">
        <v>42335</v>
      </c>
      <c r="C4339" s="1">
        <v>42339</v>
      </c>
      <c r="D4339" t="s">
        <v>25</v>
      </c>
      <c r="E4339" t="s">
        <v>158</v>
      </c>
      <c r="F4339" t="s">
        <v>1463</v>
      </c>
      <c r="G4339" t="s">
        <v>10076</v>
      </c>
      <c r="H4339">
        <v>3</v>
      </c>
      <c r="I4339" s="2">
        <v>0</v>
      </c>
      <c r="J4339" t="s">
        <v>10077</v>
      </c>
      <c r="K4339" t="str">
        <f>VLOOKUP(E4339,customers!$A$1:$C$794,1,FALSE)</f>
        <v>SN-20710</v>
      </c>
      <c r="L4339" t="str">
        <f>VLOOKUP(E4339,customers!$A$1:$C$794,2,FALSE)</f>
        <v>Steve Nguyen</v>
      </c>
      <c r="M4339" t="str">
        <f>VLOOKUP(E4339,customers!$A$1:$C$794,3,FALSE)</f>
        <v>Home Office</v>
      </c>
    </row>
    <row r="4340" spans="1:13" x14ac:dyDescent="0.35">
      <c r="A4340" t="s">
        <v>10075</v>
      </c>
      <c r="B4340" s="1">
        <v>42335</v>
      </c>
      <c r="C4340" s="1">
        <v>42339</v>
      </c>
      <c r="D4340" t="s">
        <v>25</v>
      </c>
      <c r="E4340" t="s">
        <v>158</v>
      </c>
      <c r="F4340" t="s">
        <v>279</v>
      </c>
      <c r="G4340" t="s">
        <v>10078</v>
      </c>
      <c r="H4340">
        <v>3</v>
      </c>
      <c r="I4340" s="2">
        <v>0</v>
      </c>
      <c r="J4340" t="s">
        <v>10079</v>
      </c>
      <c r="K4340" t="str">
        <f>VLOOKUP(E4340,customers!$A$1:$C$794,1,FALSE)</f>
        <v>SN-20710</v>
      </c>
      <c r="L4340" t="str">
        <f>VLOOKUP(E4340,customers!$A$1:$C$794,2,FALSE)</f>
        <v>Steve Nguyen</v>
      </c>
      <c r="M4340" t="str">
        <f>VLOOKUP(E4340,customers!$A$1:$C$794,3,FALSE)</f>
        <v>Home Office</v>
      </c>
    </row>
    <row r="4341" spans="1:13" x14ac:dyDescent="0.35">
      <c r="A4341" t="s">
        <v>10080</v>
      </c>
      <c r="B4341" s="1">
        <v>42974</v>
      </c>
      <c r="C4341" s="1">
        <v>42979</v>
      </c>
      <c r="D4341" t="s">
        <v>25</v>
      </c>
      <c r="E4341" t="s">
        <v>9551</v>
      </c>
      <c r="F4341" t="s">
        <v>4386</v>
      </c>
      <c r="G4341" t="s">
        <v>2938</v>
      </c>
      <c r="H4341">
        <v>1</v>
      </c>
      <c r="I4341" s="2">
        <v>0.2</v>
      </c>
      <c r="J4341" t="s">
        <v>848</v>
      </c>
      <c r="K4341" t="str">
        <f>VLOOKUP(E4341,customers!$A$1:$C$794,1,FALSE)</f>
        <v>DK-12895</v>
      </c>
      <c r="L4341" t="str">
        <f>VLOOKUP(E4341,customers!$A$1:$C$794,2,FALSE)</f>
        <v>Dana Kaydos</v>
      </c>
      <c r="M4341" t="str">
        <f>VLOOKUP(E4341,customers!$A$1:$C$794,3,FALSE)</f>
        <v>Consumer</v>
      </c>
    </row>
    <row r="4342" spans="1:13" x14ac:dyDescent="0.35">
      <c r="A4342" t="s">
        <v>10081</v>
      </c>
      <c r="B4342" s="1">
        <v>41720</v>
      </c>
      <c r="C4342" s="1">
        <v>41720</v>
      </c>
      <c r="D4342" t="s">
        <v>1333</v>
      </c>
      <c r="E4342" t="s">
        <v>9140</v>
      </c>
      <c r="F4342" t="s">
        <v>1471</v>
      </c>
      <c r="G4342" t="s">
        <v>4746</v>
      </c>
      <c r="H4342">
        <v>2</v>
      </c>
      <c r="I4342" s="2">
        <v>0</v>
      </c>
      <c r="J4342" t="s">
        <v>4747</v>
      </c>
      <c r="K4342" t="str">
        <f>VLOOKUP(E4342,customers!$A$1:$C$794,1,FALSE)</f>
        <v>VM-21835</v>
      </c>
      <c r="L4342" t="str">
        <f>VLOOKUP(E4342,customers!$A$1:$C$794,2,FALSE)</f>
        <v>Vivian Mathis</v>
      </c>
      <c r="M4342" t="str">
        <f>VLOOKUP(E4342,customers!$A$1:$C$794,3,FALSE)</f>
        <v>Consumer</v>
      </c>
    </row>
    <row r="4343" spans="1:13" x14ac:dyDescent="0.35">
      <c r="A4343" t="s">
        <v>10082</v>
      </c>
      <c r="B4343" s="1">
        <v>43086</v>
      </c>
      <c r="C4343" s="1">
        <v>43090</v>
      </c>
      <c r="D4343" t="s">
        <v>25</v>
      </c>
      <c r="E4343" t="s">
        <v>7849</v>
      </c>
      <c r="F4343" t="s">
        <v>1023</v>
      </c>
      <c r="G4343" t="s">
        <v>8234</v>
      </c>
      <c r="H4343">
        <v>3</v>
      </c>
      <c r="I4343" s="2">
        <v>0</v>
      </c>
      <c r="J4343" t="s">
        <v>8235</v>
      </c>
      <c r="K4343" t="str">
        <f>VLOOKUP(E4343,customers!$A$1:$C$794,1,FALSE)</f>
        <v>GB-14575</v>
      </c>
      <c r="L4343" t="str">
        <f>VLOOKUP(E4343,customers!$A$1:$C$794,2,FALSE)</f>
        <v>Giulietta Baptist</v>
      </c>
      <c r="M4343" t="str">
        <f>VLOOKUP(E4343,customers!$A$1:$C$794,3,FALSE)</f>
        <v>Consumer</v>
      </c>
    </row>
    <row r="4344" spans="1:13" x14ac:dyDescent="0.35">
      <c r="A4344" t="s">
        <v>10083</v>
      </c>
      <c r="B4344" s="1">
        <v>42813</v>
      </c>
      <c r="C4344" s="1">
        <v>42816</v>
      </c>
      <c r="D4344" t="s">
        <v>149</v>
      </c>
      <c r="E4344" t="s">
        <v>4277</v>
      </c>
      <c r="F4344" t="s">
        <v>4090</v>
      </c>
      <c r="G4344" t="s">
        <v>6954</v>
      </c>
      <c r="H4344">
        <v>6</v>
      </c>
      <c r="I4344" s="2">
        <v>0.2</v>
      </c>
      <c r="J4344" t="s">
        <v>4585</v>
      </c>
      <c r="K4344" t="str">
        <f>VLOOKUP(E4344,customers!$A$1:$C$794,1,FALSE)</f>
        <v>ND-18370</v>
      </c>
      <c r="L4344" t="str">
        <f>VLOOKUP(E4344,customers!$A$1:$C$794,2,FALSE)</f>
        <v>Natalie DeCherney</v>
      </c>
      <c r="M4344" t="str">
        <f>VLOOKUP(E4344,customers!$A$1:$C$794,3,FALSE)</f>
        <v>Consumer</v>
      </c>
    </row>
    <row r="4345" spans="1:13" x14ac:dyDescent="0.35">
      <c r="A4345" t="s">
        <v>10083</v>
      </c>
      <c r="B4345" s="1">
        <v>42813</v>
      </c>
      <c r="C4345" s="1">
        <v>42816</v>
      </c>
      <c r="D4345" t="s">
        <v>149</v>
      </c>
      <c r="E4345" t="s">
        <v>4277</v>
      </c>
      <c r="F4345" t="s">
        <v>4981</v>
      </c>
      <c r="G4345" t="s">
        <v>10084</v>
      </c>
      <c r="H4345">
        <v>6</v>
      </c>
      <c r="I4345" s="2">
        <v>0.2</v>
      </c>
      <c r="J4345" t="s">
        <v>10085</v>
      </c>
      <c r="K4345" t="str">
        <f>VLOOKUP(E4345,customers!$A$1:$C$794,1,FALSE)</f>
        <v>ND-18370</v>
      </c>
      <c r="L4345" t="str">
        <f>VLOOKUP(E4345,customers!$A$1:$C$794,2,FALSE)</f>
        <v>Natalie DeCherney</v>
      </c>
      <c r="M4345" t="str">
        <f>VLOOKUP(E4345,customers!$A$1:$C$794,3,FALSE)</f>
        <v>Consumer</v>
      </c>
    </row>
    <row r="4346" spans="1:13" x14ac:dyDescent="0.35">
      <c r="A4346" t="s">
        <v>10083</v>
      </c>
      <c r="B4346" s="1">
        <v>42813</v>
      </c>
      <c r="C4346" s="1">
        <v>42816</v>
      </c>
      <c r="D4346" t="s">
        <v>149</v>
      </c>
      <c r="E4346" t="s">
        <v>4277</v>
      </c>
      <c r="F4346" t="s">
        <v>414</v>
      </c>
      <c r="G4346" t="s">
        <v>10086</v>
      </c>
      <c r="H4346">
        <v>2</v>
      </c>
      <c r="I4346" s="2">
        <v>0</v>
      </c>
      <c r="J4346" t="s">
        <v>3728</v>
      </c>
      <c r="K4346" t="str">
        <f>VLOOKUP(E4346,customers!$A$1:$C$794,1,FALSE)</f>
        <v>ND-18370</v>
      </c>
      <c r="L4346" t="str">
        <f>VLOOKUP(E4346,customers!$A$1:$C$794,2,FALSE)</f>
        <v>Natalie DeCherney</v>
      </c>
      <c r="M4346" t="str">
        <f>VLOOKUP(E4346,customers!$A$1:$C$794,3,FALSE)</f>
        <v>Consumer</v>
      </c>
    </row>
    <row r="4347" spans="1:13" x14ac:dyDescent="0.35">
      <c r="A4347" t="s">
        <v>10083</v>
      </c>
      <c r="B4347" s="1">
        <v>42813</v>
      </c>
      <c r="C4347" s="1">
        <v>42816</v>
      </c>
      <c r="D4347" t="s">
        <v>149</v>
      </c>
      <c r="E4347" t="s">
        <v>4277</v>
      </c>
      <c r="F4347" t="s">
        <v>5369</v>
      </c>
      <c r="G4347" t="s">
        <v>5965</v>
      </c>
      <c r="H4347">
        <v>4</v>
      </c>
      <c r="I4347" s="2">
        <v>0</v>
      </c>
      <c r="J4347" t="s">
        <v>6425</v>
      </c>
      <c r="K4347" t="str">
        <f>VLOOKUP(E4347,customers!$A$1:$C$794,1,FALSE)</f>
        <v>ND-18370</v>
      </c>
      <c r="L4347" t="str">
        <f>VLOOKUP(E4347,customers!$A$1:$C$794,2,FALSE)</f>
        <v>Natalie DeCherney</v>
      </c>
      <c r="M4347" t="str">
        <f>VLOOKUP(E4347,customers!$A$1:$C$794,3,FALSE)</f>
        <v>Consumer</v>
      </c>
    </row>
    <row r="4348" spans="1:13" x14ac:dyDescent="0.35">
      <c r="A4348" t="s">
        <v>10087</v>
      </c>
      <c r="B4348" s="1">
        <v>42631</v>
      </c>
      <c r="C4348" s="1">
        <v>42638</v>
      </c>
      <c r="D4348" t="s">
        <v>25</v>
      </c>
      <c r="E4348" t="s">
        <v>6011</v>
      </c>
      <c r="F4348" t="s">
        <v>2804</v>
      </c>
      <c r="G4348" t="s">
        <v>10088</v>
      </c>
      <c r="H4348">
        <v>2</v>
      </c>
      <c r="I4348" s="2">
        <v>0.1</v>
      </c>
      <c r="J4348" t="s">
        <v>10089</v>
      </c>
      <c r="K4348" t="str">
        <f>VLOOKUP(E4348,customers!$A$1:$C$794,1,FALSE)</f>
        <v>MM-17260</v>
      </c>
      <c r="L4348" t="str">
        <f>VLOOKUP(E4348,customers!$A$1:$C$794,2,FALSE)</f>
        <v>Magdelene Morse</v>
      </c>
      <c r="M4348" t="str">
        <f>VLOOKUP(E4348,customers!$A$1:$C$794,3,FALSE)</f>
        <v>Consumer</v>
      </c>
    </row>
    <row r="4349" spans="1:13" x14ac:dyDescent="0.35">
      <c r="A4349" t="s">
        <v>10087</v>
      </c>
      <c r="B4349" s="1">
        <v>42631</v>
      </c>
      <c r="C4349" s="1">
        <v>42638</v>
      </c>
      <c r="D4349" t="s">
        <v>25</v>
      </c>
      <c r="E4349" t="s">
        <v>6011</v>
      </c>
      <c r="F4349" t="s">
        <v>10090</v>
      </c>
      <c r="G4349" t="s">
        <v>10091</v>
      </c>
      <c r="H4349">
        <v>3</v>
      </c>
      <c r="I4349" s="2">
        <v>0</v>
      </c>
      <c r="J4349" t="s">
        <v>10092</v>
      </c>
      <c r="K4349" t="str">
        <f>VLOOKUP(E4349,customers!$A$1:$C$794,1,FALSE)</f>
        <v>MM-17260</v>
      </c>
      <c r="L4349" t="str">
        <f>VLOOKUP(E4349,customers!$A$1:$C$794,2,FALSE)</f>
        <v>Magdelene Morse</v>
      </c>
      <c r="M4349" t="str">
        <f>VLOOKUP(E4349,customers!$A$1:$C$794,3,FALSE)</f>
        <v>Consumer</v>
      </c>
    </row>
    <row r="4350" spans="1:13" x14ac:dyDescent="0.35">
      <c r="A4350" t="s">
        <v>10093</v>
      </c>
      <c r="B4350" s="1">
        <v>43063</v>
      </c>
      <c r="C4350" s="1">
        <v>43068</v>
      </c>
      <c r="D4350" t="s">
        <v>11</v>
      </c>
      <c r="E4350" t="s">
        <v>6392</v>
      </c>
      <c r="F4350" t="s">
        <v>2806</v>
      </c>
      <c r="G4350" t="s">
        <v>1234</v>
      </c>
      <c r="H4350">
        <v>2</v>
      </c>
      <c r="I4350" s="2">
        <v>0.7</v>
      </c>
      <c r="J4350" t="s">
        <v>10094</v>
      </c>
      <c r="K4350" t="str">
        <f>VLOOKUP(E4350,customers!$A$1:$C$794,1,FALSE)</f>
        <v>MV-17485</v>
      </c>
      <c r="L4350" t="str">
        <f>VLOOKUP(E4350,customers!$A$1:$C$794,2,FALSE)</f>
        <v>Mark Van Huff</v>
      </c>
      <c r="M4350" t="str">
        <f>VLOOKUP(E4350,customers!$A$1:$C$794,3,FALSE)</f>
        <v>Consumer</v>
      </c>
    </row>
    <row r="4351" spans="1:13" x14ac:dyDescent="0.35">
      <c r="A4351" t="s">
        <v>10093</v>
      </c>
      <c r="B4351" s="1">
        <v>43063</v>
      </c>
      <c r="C4351" s="1">
        <v>43068</v>
      </c>
      <c r="D4351" t="s">
        <v>11</v>
      </c>
      <c r="E4351" t="s">
        <v>6392</v>
      </c>
      <c r="F4351" t="s">
        <v>1607</v>
      </c>
      <c r="G4351" t="s">
        <v>10095</v>
      </c>
      <c r="H4351">
        <v>8</v>
      </c>
      <c r="I4351" s="2">
        <v>0.2</v>
      </c>
      <c r="J4351" t="s">
        <v>10096</v>
      </c>
      <c r="K4351" t="str">
        <f>VLOOKUP(E4351,customers!$A$1:$C$794,1,FALSE)</f>
        <v>MV-17485</v>
      </c>
      <c r="L4351" t="str">
        <f>VLOOKUP(E4351,customers!$A$1:$C$794,2,FALSE)</f>
        <v>Mark Van Huff</v>
      </c>
      <c r="M4351" t="str">
        <f>VLOOKUP(E4351,customers!$A$1:$C$794,3,FALSE)</f>
        <v>Consumer</v>
      </c>
    </row>
    <row r="4352" spans="1:13" x14ac:dyDescent="0.35">
      <c r="A4352" t="s">
        <v>10097</v>
      </c>
      <c r="B4352" s="1">
        <v>42836</v>
      </c>
      <c r="C4352" s="1">
        <v>42840</v>
      </c>
      <c r="D4352" t="s">
        <v>25</v>
      </c>
      <c r="E4352" t="s">
        <v>8252</v>
      </c>
      <c r="F4352" t="s">
        <v>1932</v>
      </c>
      <c r="G4352" t="s">
        <v>1933</v>
      </c>
      <c r="H4352">
        <v>2</v>
      </c>
      <c r="I4352" s="2">
        <v>0.2</v>
      </c>
      <c r="J4352" t="s">
        <v>1934</v>
      </c>
      <c r="K4352" t="str">
        <f>VLOOKUP(E4352,customers!$A$1:$C$794,1,FALSE)</f>
        <v>JL-15130</v>
      </c>
      <c r="L4352" t="str">
        <f>VLOOKUP(E4352,customers!$A$1:$C$794,2,FALSE)</f>
        <v>Jack Lebron</v>
      </c>
      <c r="M4352" t="str">
        <f>VLOOKUP(E4352,customers!$A$1:$C$794,3,FALSE)</f>
        <v>Consumer</v>
      </c>
    </row>
    <row r="4353" spans="1:13" x14ac:dyDescent="0.35">
      <c r="A4353" t="s">
        <v>10097</v>
      </c>
      <c r="B4353" s="1">
        <v>42836</v>
      </c>
      <c r="C4353" s="1">
        <v>42840</v>
      </c>
      <c r="D4353" t="s">
        <v>25</v>
      </c>
      <c r="E4353" t="s">
        <v>8252</v>
      </c>
      <c r="F4353" t="s">
        <v>2820</v>
      </c>
      <c r="G4353" t="s">
        <v>10098</v>
      </c>
      <c r="H4353">
        <v>2</v>
      </c>
      <c r="I4353" s="2">
        <v>0.2</v>
      </c>
      <c r="J4353" t="s">
        <v>2098</v>
      </c>
      <c r="K4353" t="str">
        <f>VLOOKUP(E4353,customers!$A$1:$C$794,1,FALSE)</f>
        <v>JL-15130</v>
      </c>
      <c r="L4353" t="str">
        <f>VLOOKUP(E4353,customers!$A$1:$C$794,2,FALSE)</f>
        <v>Jack Lebron</v>
      </c>
      <c r="M4353" t="str">
        <f>VLOOKUP(E4353,customers!$A$1:$C$794,3,FALSE)</f>
        <v>Consumer</v>
      </c>
    </row>
    <row r="4354" spans="1:13" x14ac:dyDescent="0.35">
      <c r="A4354" t="s">
        <v>10099</v>
      </c>
      <c r="B4354" s="1">
        <v>43079</v>
      </c>
      <c r="C4354" s="1">
        <v>43081</v>
      </c>
      <c r="D4354" t="s">
        <v>11</v>
      </c>
      <c r="E4354" t="s">
        <v>10100</v>
      </c>
      <c r="F4354" t="s">
        <v>9604</v>
      </c>
      <c r="G4354" t="s">
        <v>9605</v>
      </c>
      <c r="H4354">
        <v>4</v>
      </c>
      <c r="I4354" s="2">
        <v>0.2</v>
      </c>
      <c r="J4354" t="s">
        <v>9606</v>
      </c>
      <c r="K4354" t="str">
        <f>VLOOKUP(E4354,customers!$A$1:$C$794,1,FALSE)</f>
        <v>AG-10330</v>
      </c>
      <c r="L4354" t="str">
        <f>VLOOKUP(E4354,customers!$A$1:$C$794,2,FALSE)</f>
        <v>Alex Grayson</v>
      </c>
      <c r="M4354" t="str">
        <f>VLOOKUP(E4354,customers!$A$1:$C$794,3,FALSE)</f>
        <v>Consumer</v>
      </c>
    </row>
    <row r="4355" spans="1:13" x14ac:dyDescent="0.35">
      <c r="A4355" t="s">
        <v>10099</v>
      </c>
      <c r="B4355" s="1">
        <v>43079</v>
      </c>
      <c r="C4355" s="1">
        <v>43081</v>
      </c>
      <c r="D4355" t="s">
        <v>11</v>
      </c>
      <c r="E4355" t="s">
        <v>10100</v>
      </c>
      <c r="F4355" t="s">
        <v>2111</v>
      </c>
      <c r="G4355" t="s">
        <v>370</v>
      </c>
      <c r="H4355">
        <v>2</v>
      </c>
      <c r="I4355" s="2">
        <v>0</v>
      </c>
      <c r="J4355" t="s">
        <v>371</v>
      </c>
      <c r="K4355" t="str">
        <f>VLOOKUP(E4355,customers!$A$1:$C$794,1,FALSE)</f>
        <v>AG-10330</v>
      </c>
      <c r="L4355" t="str">
        <f>VLOOKUP(E4355,customers!$A$1:$C$794,2,FALSE)</f>
        <v>Alex Grayson</v>
      </c>
      <c r="M4355" t="str">
        <f>VLOOKUP(E4355,customers!$A$1:$C$794,3,FALSE)</f>
        <v>Consumer</v>
      </c>
    </row>
    <row r="4356" spans="1:13" x14ac:dyDescent="0.35">
      <c r="A4356" t="s">
        <v>10101</v>
      </c>
      <c r="B4356" s="1">
        <v>43063</v>
      </c>
      <c r="C4356" s="1">
        <v>43065</v>
      </c>
      <c r="D4356" t="s">
        <v>11</v>
      </c>
      <c r="E4356" t="s">
        <v>5620</v>
      </c>
      <c r="F4356" t="s">
        <v>3213</v>
      </c>
      <c r="G4356" t="s">
        <v>9291</v>
      </c>
      <c r="H4356">
        <v>8</v>
      </c>
      <c r="I4356" s="2">
        <v>0.7</v>
      </c>
      <c r="J4356" t="s">
        <v>10102</v>
      </c>
      <c r="K4356" t="str">
        <f>VLOOKUP(E4356,customers!$A$1:$C$794,1,FALSE)</f>
        <v>MD-17860</v>
      </c>
      <c r="L4356" t="str">
        <f>VLOOKUP(E4356,customers!$A$1:$C$794,2,FALSE)</f>
        <v>Michael Dominguez</v>
      </c>
      <c r="M4356" t="str">
        <f>VLOOKUP(E4356,customers!$A$1:$C$794,3,FALSE)</f>
        <v>Corporate</v>
      </c>
    </row>
    <row r="4357" spans="1:13" x14ac:dyDescent="0.35">
      <c r="A4357" t="s">
        <v>10103</v>
      </c>
      <c r="B4357" s="1">
        <v>42342</v>
      </c>
      <c r="C4357" s="1">
        <v>42345</v>
      </c>
      <c r="D4357" t="s">
        <v>11</v>
      </c>
      <c r="E4357" t="s">
        <v>1795</v>
      </c>
      <c r="F4357" t="s">
        <v>2956</v>
      </c>
      <c r="G4357" t="s">
        <v>10104</v>
      </c>
      <c r="H4357">
        <v>7</v>
      </c>
      <c r="I4357" s="2">
        <v>0.7</v>
      </c>
      <c r="J4357" t="s">
        <v>10105</v>
      </c>
      <c r="K4357" t="str">
        <f>VLOOKUP(E4357,customers!$A$1:$C$794,1,FALSE)</f>
        <v>RO-19780</v>
      </c>
      <c r="L4357" t="str">
        <f>VLOOKUP(E4357,customers!$A$1:$C$794,2,FALSE)</f>
        <v>Rose O'Brian</v>
      </c>
      <c r="M4357" t="str">
        <f>VLOOKUP(E4357,customers!$A$1:$C$794,3,FALSE)</f>
        <v>Consumer</v>
      </c>
    </row>
    <row r="4358" spans="1:13" x14ac:dyDescent="0.35">
      <c r="A4358" t="s">
        <v>10103</v>
      </c>
      <c r="B4358" s="1">
        <v>42342</v>
      </c>
      <c r="C4358" s="1">
        <v>42345</v>
      </c>
      <c r="D4358" t="s">
        <v>11</v>
      </c>
      <c r="E4358" t="s">
        <v>1795</v>
      </c>
      <c r="F4358" t="s">
        <v>2926</v>
      </c>
      <c r="G4358" t="s">
        <v>10106</v>
      </c>
      <c r="H4358">
        <v>4</v>
      </c>
      <c r="I4358" s="2">
        <v>0.2</v>
      </c>
      <c r="J4358" t="s">
        <v>10107</v>
      </c>
      <c r="K4358" t="str">
        <f>VLOOKUP(E4358,customers!$A$1:$C$794,1,FALSE)</f>
        <v>RO-19780</v>
      </c>
      <c r="L4358" t="str">
        <f>VLOOKUP(E4358,customers!$A$1:$C$794,2,FALSE)</f>
        <v>Rose O'Brian</v>
      </c>
      <c r="M4358" t="str">
        <f>VLOOKUP(E4358,customers!$A$1:$C$794,3,FALSE)</f>
        <v>Consumer</v>
      </c>
    </row>
    <row r="4359" spans="1:13" x14ac:dyDescent="0.35">
      <c r="A4359" t="s">
        <v>10108</v>
      </c>
      <c r="B4359" s="1">
        <v>43080</v>
      </c>
      <c r="C4359" s="1">
        <v>43080</v>
      </c>
      <c r="D4359" t="s">
        <v>1333</v>
      </c>
      <c r="E4359" t="s">
        <v>6923</v>
      </c>
      <c r="F4359" t="s">
        <v>1176</v>
      </c>
      <c r="G4359" t="s">
        <v>2116</v>
      </c>
      <c r="H4359">
        <v>2</v>
      </c>
      <c r="I4359" s="2">
        <v>0.2</v>
      </c>
      <c r="J4359" t="s">
        <v>2117</v>
      </c>
      <c r="K4359" t="str">
        <f>VLOOKUP(E4359,customers!$A$1:$C$794,1,FALSE)</f>
        <v>RR-19315</v>
      </c>
      <c r="L4359" t="str">
        <f>VLOOKUP(E4359,customers!$A$1:$C$794,2,FALSE)</f>
        <v>Ralph Ritter</v>
      </c>
      <c r="M4359" t="str">
        <f>VLOOKUP(E4359,customers!$A$1:$C$794,3,FALSE)</f>
        <v>Consumer</v>
      </c>
    </row>
    <row r="4360" spans="1:13" x14ac:dyDescent="0.35">
      <c r="A4360" t="s">
        <v>10108</v>
      </c>
      <c r="B4360" s="1">
        <v>43080</v>
      </c>
      <c r="C4360" s="1">
        <v>43080</v>
      </c>
      <c r="D4360" t="s">
        <v>1333</v>
      </c>
      <c r="E4360" t="s">
        <v>6923</v>
      </c>
      <c r="F4360" t="s">
        <v>2659</v>
      </c>
      <c r="G4360" t="s">
        <v>10109</v>
      </c>
      <c r="H4360">
        <v>1</v>
      </c>
      <c r="I4360" s="2">
        <v>0.6</v>
      </c>
      <c r="J4360" t="s">
        <v>10110</v>
      </c>
      <c r="K4360" t="str">
        <f>VLOOKUP(E4360,customers!$A$1:$C$794,1,FALSE)</f>
        <v>RR-19315</v>
      </c>
      <c r="L4360" t="str">
        <f>VLOOKUP(E4360,customers!$A$1:$C$794,2,FALSE)</f>
        <v>Ralph Ritter</v>
      </c>
      <c r="M4360" t="str">
        <f>VLOOKUP(E4360,customers!$A$1:$C$794,3,FALSE)</f>
        <v>Consumer</v>
      </c>
    </row>
    <row r="4361" spans="1:13" x14ac:dyDescent="0.35">
      <c r="A4361" t="s">
        <v>10108</v>
      </c>
      <c r="B4361" s="1">
        <v>43080</v>
      </c>
      <c r="C4361" s="1">
        <v>43080</v>
      </c>
      <c r="D4361" t="s">
        <v>1333</v>
      </c>
      <c r="E4361" t="s">
        <v>6923</v>
      </c>
      <c r="F4361" t="s">
        <v>3837</v>
      </c>
      <c r="G4361" t="s">
        <v>10111</v>
      </c>
      <c r="H4361">
        <v>2</v>
      </c>
      <c r="I4361" s="2">
        <v>0.3</v>
      </c>
      <c r="J4361" t="s">
        <v>10112</v>
      </c>
      <c r="K4361" t="str">
        <f>VLOOKUP(E4361,customers!$A$1:$C$794,1,FALSE)</f>
        <v>RR-19315</v>
      </c>
      <c r="L4361" t="str">
        <f>VLOOKUP(E4361,customers!$A$1:$C$794,2,FALSE)</f>
        <v>Ralph Ritter</v>
      </c>
      <c r="M4361" t="str">
        <f>VLOOKUP(E4361,customers!$A$1:$C$794,3,FALSE)</f>
        <v>Consumer</v>
      </c>
    </row>
    <row r="4362" spans="1:13" x14ac:dyDescent="0.35">
      <c r="A4362" t="s">
        <v>10113</v>
      </c>
      <c r="B4362" s="1">
        <v>42511</v>
      </c>
      <c r="C4362" s="1">
        <v>42513</v>
      </c>
      <c r="D4362" t="s">
        <v>149</v>
      </c>
      <c r="E4362" t="s">
        <v>2629</v>
      </c>
      <c r="F4362" t="s">
        <v>10114</v>
      </c>
      <c r="G4362" t="s">
        <v>4780</v>
      </c>
      <c r="H4362">
        <v>2</v>
      </c>
      <c r="I4362" s="2">
        <v>0</v>
      </c>
      <c r="J4362" t="s">
        <v>4781</v>
      </c>
      <c r="K4362" t="str">
        <f>VLOOKUP(E4362,customers!$A$1:$C$794,1,FALSE)</f>
        <v>CP-12340</v>
      </c>
      <c r="L4362" t="str">
        <f>VLOOKUP(E4362,customers!$A$1:$C$794,2,FALSE)</f>
        <v>Christine Phan</v>
      </c>
      <c r="M4362" t="str">
        <f>VLOOKUP(E4362,customers!$A$1:$C$794,3,FALSE)</f>
        <v>Corporate</v>
      </c>
    </row>
    <row r="4363" spans="1:13" x14ac:dyDescent="0.35">
      <c r="A4363" t="s">
        <v>10115</v>
      </c>
      <c r="B4363" s="1">
        <v>42783</v>
      </c>
      <c r="C4363" s="1">
        <v>42787</v>
      </c>
      <c r="D4363" t="s">
        <v>11</v>
      </c>
      <c r="E4363" t="s">
        <v>3001</v>
      </c>
      <c r="F4363" t="s">
        <v>487</v>
      </c>
      <c r="G4363" t="s">
        <v>7955</v>
      </c>
      <c r="H4363">
        <v>3</v>
      </c>
      <c r="I4363" s="2">
        <v>0</v>
      </c>
      <c r="J4363" t="s">
        <v>10116</v>
      </c>
      <c r="K4363" t="str">
        <f>VLOOKUP(E4363,customers!$A$1:$C$794,1,FALSE)</f>
        <v>LL-16840</v>
      </c>
      <c r="L4363" t="str">
        <f>VLOOKUP(E4363,customers!$A$1:$C$794,2,FALSE)</f>
        <v>Lauren Leatherbury</v>
      </c>
      <c r="M4363" t="str">
        <f>VLOOKUP(E4363,customers!$A$1:$C$794,3,FALSE)</f>
        <v>Consumer</v>
      </c>
    </row>
    <row r="4364" spans="1:13" x14ac:dyDescent="0.35">
      <c r="A4364" t="s">
        <v>10117</v>
      </c>
      <c r="B4364" s="1">
        <v>42875</v>
      </c>
      <c r="C4364" s="1">
        <v>42877</v>
      </c>
      <c r="D4364" t="s">
        <v>11</v>
      </c>
      <c r="E4364" t="s">
        <v>3720</v>
      </c>
      <c r="F4364" t="s">
        <v>1635</v>
      </c>
      <c r="G4364" t="s">
        <v>10118</v>
      </c>
      <c r="H4364">
        <v>3</v>
      </c>
      <c r="I4364" s="2">
        <v>0</v>
      </c>
      <c r="J4364" t="s">
        <v>10119</v>
      </c>
      <c r="K4364" t="str">
        <f>VLOOKUP(E4364,customers!$A$1:$C$794,1,FALSE)</f>
        <v>NC-18340</v>
      </c>
      <c r="L4364" t="str">
        <f>VLOOKUP(E4364,customers!$A$1:$C$794,2,FALSE)</f>
        <v>Nat Carroll</v>
      </c>
      <c r="M4364" t="str">
        <f>VLOOKUP(E4364,customers!$A$1:$C$794,3,FALSE)</f>
        <v>Consumer</v>
      </c>
    </row>
    <row r="4365" spans="1:13" x14ac:dyDescent="0.35">
      <c r="A4365" t="s">
        <v>10117</v>
      </c>
      <c r="B4365" s="1">
        <v>42875</v>
      </c>
      <c r="C4365" s="1">
        <v>42877</v>
      </c>
      <c r="D4365" t="s">
        <v>11</v>
      </c>
      <c r="E4365" t="s">
        <v>3720</v>
      </c>
      <c r="F4365" t="s">
        <v>1283</v>
      </c>
      <c r="G4365" t="s">
        <v>909</v>
      </c>
      <c r="H4365">
        <v>4</v>
      </c>
      <c r="I4365" s="2">
        <v>0</v>
      </c>
      <c r="J4365" t="s">
        <v>6177</v>
      </c>
      <c r="K4365" t="str">
        <f>VLOOKUP(E4365,customers!$A$1:$C$794,1,FALSE)</f>
        <v>NC-18340</v>
      </c>
      <c r="L4365" t="str">
        <f>VLOOKUP(E4365,customers!$A$1:$C$794,2,FALSE)</f>
        <v>Nat Carroll</v>
      </c>
      <c r="M4365" t="str">
        <f>VLOOKUP(E4365,customers!$A$1:$C$794,3,FALSE)</f>
        <v>Consumer</v>
      </c>
    </row>
    <row r="4366" spans="1:13" x14ac:dyDescent="0.35">
      <c r="A4366" t="s">
        <v>10117</v>
      </c>
      <c r="B4366" s="1">
        <v>42875</v>
      </c>
      <c r="C4366" s="1">
        <v>42877</v>
      </c>
      <c r="D4366" t="s">
        <v>11</v>
      </c>
      <c r="E4366" t="s">
        <v>3720</v>
      </c>
      <c r="F4366" t="s">
        <v>3081</v>
      </c>
      <c r="G4366" t="s">
        <v>10120</v>
      </c>
      <c r="H4366">
        <v>4</v>
      </c>
      <c r="I4366" s="2">
        <v>0</v>
      </c>
      <c r="J4366" t="s">
        <v>10121</v>
      </c>
      <c r="K4366" t="str">
        <f>VLOOKUP(E4366,customers!$A$1:$C$794,1,FALSE)</f>
        <v>NC-18340</v>
      </c>
      <c r="L4366" t="str">
        <f>VLOOKUP(E4366,customers!$A$1:$C$794,2,FALSE)</f>
        <v>Nat Carroll</v>
      </c>
      <c r="M4366" t="str">
        <f>VLOOKUP(E4366,customers!$A$1:$C$794,3,FALSE)</f>
        <v>Consumer</v>
      </c>
    </row>
    <row r="4367" spans="1:13" x14ac:dyDescent="0.35">
      <c r="A4367" t="s">
        <v>10117</v>
      </c>
      <c r="B4367" s="1">
        <v>42875</v>
      </c>
      <c r="C4367" s="1">
        <v>42877</v>
      </c>
      <c r="D4367" t="s">
        <v>11</v>
      </c>
      <c r="E4367" t="s">
        <v>3720</v>
      </c>
      <c r="F4367" t="s">
        <v>5135</v>
      </c>
      <c r="G4367" t="s">
        <v>755</v>
      </c>
      <c r="H4367">
        <v>3</v>
      </c>
      <c r="I4367" s="2">
        <v>0</v>
      </c>
      <c r="J4367" t="s">
        <v>5936</v>
      </c>
      <c r="K4367" t="str">
        <f>VLOOKUP(E4367,customers!$A$1:$C$794,1,FALSE)</f>
        <v>NC-18340</v>
      </c>
      <c r="L4367" t="str">
        <f>VLOOKUP(E4367,customers!$A$1:$C$794,2,FALSE)</f>
        <v>Nat Carroll</v>
      </c>
      <c r="M4367" t="str">
        <f>VLOOKUP(E4367,customers!$A$1:$C$794,3,FALSE)</f>
        <v>Consumer</v>
      </c>
    </row>
    <row r="4368" spans="1:13" x14ac:dyDescent="0.35">
      <c r="A4368" t="s">
        <v>10117</v>
      </c>
      <c r="B4368" s="1">
        <v>42875</v>
      </c>
      <c r="C4368" s="1">
        <v>42877</v>
      </c>
      <c r="D4368" t="s">
        <v>11</v>
      </c>
      <c r="E4368" t="s">
        <v>3720</v>
      </c>
      <c r="F4368" t="s">
        <v>8682</v>
      </c>
      <c r="G4368" t="s">
        <v>10122</v>
      </c>
      <c r="H4368">
        <v>10</v>
      </c>
      <c r="I4368" s="2">
        <v>0</v>
      </c>
      <c r="J4368" t="s">
        <v>238</v>
      </c>
      <c r="K4368" t="str">
        <f>VLOOKUP(E4368,customers!$A$1:$C$794,1,FALSE)</f>
        <v>NC-18340</v>
      </c>
      <c r="L4368" t="str">
        <f>VLOOKUP(E4368,customers!$A$1:$C$794,2,FALSE)</f>
        <v>Nat Carroll</v>
      </c>
      <c r="M4368" t="str">
        <f>VLOOKUP(E4368,customers!$A$1:$C$794,3,FALSE)</f>
        <v>Consumer</v>
      </c>
    </row>
    <row r="4369" spans="1:13" x14ac:dyDescent="0.35">
      <c r="A4369" t="s">
        <v>10123</v>
      </c>
      <c r="B4369" s="1">
        <v>42989</v>
      </c>
      <c r="C4369" s="1">
        <v>42991</v>
      </c>
      <c r="D4369" t="s">
        <v>11</v>
      </c>
      <c r="E4369" t="s">
        <v>567</v>
      </c>
      <c r="F4369" t="s">
        <v>6635</v>
      </c>
      <c r="G4369" t="s">
        <v>10124</v>
      </c>
      <c r="H4369">
        <v>4</v>
      </c>
      <c r="I4369" s="2">
        <v>0.2</v>
      </c>
      <c r="J4369" t="s">
        <v>2880</v>
      </c>
      <c r="K4369" t="str">
        <f>VLOOKUP(E4369,customers!$A$1:$C$794,1,FALSE)</f>
        <v>HA-14920</v>
      </c>
      <c r="L4369" t="str">
        <f>VLOOKUP(E4369,customers!$A$1:$C$794,2,FALSE)</f>
        <v>Helen Andreada</v>
      </c>
      <c r="M4369" t="str">
        <f>VLOOKUP(E4369,customers!$A$1:$C$794,3,FALSE)</f>
        <v>Consumer</v>
      </c>
    </row>
    <row r="4370" spans="1:13" x14ac:dyDescent="0.35">
      <c r="A4370" t="s">
        <v>10123</v>
      </c>
      <c r="B4370" s="1">
        <v>42989</v>
      </c>
      <c r="C4370" s="1">
        <v>42991</v>
      </c>
      <c r="D4370" t="s">
        <v>11</v>
      </c>
      <c r="E4370" t="s">
        <v>567</v>
      </c>
      <c r="F4370" t="s">
        <v>2693</v>
      </c>
      <c r="G4370" t="s">
        <v>7797</v>
      </c>
      <c r="H4370">
        <v>6</v>
      </c>
      <c r="I4370" s="2">
        <v>0.2</v>
      </c>
      <c r="J4370" t="s">
        <v>2059</v>
      </c>
      <c r="K4370" t="str">
        <f>VLOOKUP(E4370,customers!$A$1:$C$794,1,FALSE)</f>
        <v>HA-14920</v>
      </c>
      <c r="L4370" t="str">
        <f>VLOOKUP(E4370,customers!$A$1:$C$794,2,FALSE)</f>
        <v>Helen Andreada</v>
      </c>
      <c r="M4370" t="str">
        <f>VLOOKUP(E4370,customers!$A$1:$C$794,3,FALSE)</f>
        <v>Consumer</v>
      </c>
    </row>
    <row r="4371" spans="1:13" x14ac:dyDescent="0.35">
      <c r="A4371" t="s">
        <v>10125</v>
      </c>
      <c r="B4371" s="1">
        <v>42679</v>
      </c>
      <c r="C4371" s="1">
        <v>42684</v>
      </c>
      <c r="D4371" t="s">
        <v>25</v>
      </c>
      <c r="E4371" t="s">
        <v>7811</v>
      </c>
      <c r="F4371" t="s">
        <v>2259</v>
      </c>
      <c r="G4371" t="s">
        <v>5895</v>
      </c>
      <c r="H4371">
        <v>5</v>
      </c>
      <c r="I4371" s="2">
        <v>0</v>
      </c>
      <c r="J4371" t="s">
        <v>10126</v>
      </c>
      <c r="K4371" t="str">
        <f>VLOOKUP(E4371,customers!$A$1:$C$794,1,FALSE)</f>
        <v>MA-17995</v>
      </c>
      <c r="L4371" t="str">
        <f>VLOOKUP(E4371,customers!$A$1:$C$794,2,FALSE)</f>
        <v>Michelle Arnett</v>
      </c>
      <c r="M4371" t="str">
        <f>VLOOKUP(E4371,customers!$A$1:$C$794,3,FALSE)</f>
        <v>Home Office</v>
      </c>
    </row>
    <row r="4372" spans="1:13" x14ac:dyDescent="0.35">
      <c r="A4372" t="s">
        <v>10125</v>
      </c>
      <c r="B4372" s="1">
        <v>42679</v>
      </c>
      <c r="C4372" s="1">
        <v>42684</v>
      </c>
      <c r="D4372" t="s">
        <v>25</v>
      </c>
      <c r="E4372" t="s">
        <v>7811</v>
      </c>
      <c r="F4372" t="s">
        <v>9044</v>
      </c>
      <c r="G4372" t="s">
        <v>6682</v>
      </c>
      <c r="H4372">
        <v>2</v>
      </c>
      <c r="I4372" s="2">
        <v>0</v>
      </c>
      <c r="J4372" t="s">
        <v>10127</v>
      </c>
      <c r="K4372" t="str">
        <f>VLOOKUP(E4372,customers!$A$1:$C$794,1,FALSE)</f>
        <v>MA-17995</v>
      </c>
      <c r="L4372" t="str">
        <f>VLOOKUP(E4372,customers!$A$1:$C$794,2,FALSE)</f>
        <v>Michelle Arnett</v>
      </c>
      <c r="M4372" t="str">
        <f>VLOOKUP(E4372,customers!$A$1:$C$794,3,FALSE)</f>
        <v>Home Office</v>
      </c>
    </row>
    <row r="4373" spans="1:13" x14ac:dyDescent="0.35">
      <c r="A4373" t="s">
        <v>10125</v>
      </c>
      <c r="B4373" s="1">
        <v>42679</v>
      </c>
      <c r="C4373" s="1">
        <v>42684</v>
      </c>
      <c r="D4373" t="s">
        <v>25</v>
      </c>
      <c r="E4373" t="s">
        <v>7811</v>
      </c>
      <c r="F4373" t="s">
        <v>10128</v>
      </c>
      <c r="G4373" t="s">
        <v>2672</v>
      </c>
      <c r="H4373">
        <v>5</v>
      </c>
      <c r="I4373" s="2">
        <v>0</v>
      </c>
      <c r="J4373" t="s">
        <v>1053</v>
      </c>
      <c r="K4373" t="str">
        <f>VLOOKUP(E4373,customers!$A$1:$C$794,1,FALSE)</f>
        <v>MA-17995</v>
      </c>
      <c r="L4373" t="str">
        <f>VLOOKUP(E4373,customers!$A$1:$C$794,2,FALSE)</f>
        <v>Michelle Arnett</v>
      </c>
      <c r="M4373" t="str">
        <f>VLOOKUP(E4373,customers!$A$1:$C$794,3,FALSE)</f>
        <v>Home Office</v>
      </c>
    </row>
    <row r="4374" spans="1:13" x14ac:dyDescent="0.35">
      <c r="A4374" t="s">
        <v>10129</v>
      </c>
      <c r="B4374" s="1">
        <v>42939</v>
      </c>
      <c r="C4374" s="1">
        <v>42941</v>
      </c>
      <c r="D4374" t="s">
        <v>11</v>
      </c>
      <c r="E4374" t="s">
        <v>200</v>
      </c>
      <c r="F4374" t="s">
        <v>1006</v>
      </c>
      <c r="G4374" t="s">
        <v>8351</v>
      </c>
      <c r="H4374">
        <v>2</v>
      </c>
      <c r="I4374" s="2">
        <v>0</v>
      </c>
      <c r="J4374" t="s">
        <v>8875</v>
      </c>
      <c r="K4374" t="str">
        <f>VLOOKUP(E4374,customers!$A$1:$C$794,1,FALSE)</f>
        <v>LH-16900</v>
      </c>
      <c r="L4374" t="str">
        <f>VLOOKUP(E4374,customers!$A$1:$C$794,2,FALSE)</f>
        <v>Lena Hernandez</v>
      </c>
      <c r="M4374" t="str">
        <f>VLOOKUP(E4374,customers!$A$1:$C$794,3,FALSE)</f>
        <v>Consumer</v>
      </c>
    </row>
    <row r="4375" spans="1:13" x14ac:dyDescent="0.35">
      <c r="A4375" t="s">
        <v>10129</v>
      </c>
      <c r="B4375" s="1">
        <v>42939</v>
      </c>
      <c r="C4375" s="1">
        <v>42941</v>
      </c>
      <c r="D4375" t="s">
        <v>11</v>
      </c>
      <c r="E4375" t="s">
        <v>200</v>
      </c>
      <c r="F4375" t="s">
        <v>6972</v>
      </c>
      <c r="G4375" t="s">
        <v>10130</v>
      </c>
      <c r="H4375">
        <v>5</v>
      </c>
      <c r="I4375" s="2">
        <v>0</v>
      </c>
      <c r="J4375" t="s">
        <v>6868</v>
      </c>
      <c r="K4375" t="str">
        <f>VLOOKUP(E4375,customers!$A$1:$C$794,1,FALSE)</f>
        <v>LH-16900</v>
      </c>
      <c r="L4375" t="str">
        <f>VLOOKUP(E4375,customers!$A$1:$C$794,2,FALSE)</f>
        <v>Lena Hernandez</v>
      </c>
      <c r="M4375" t="str">
        <f>VLOOKUP(E4375,customers!$A$1:$C$794,3,FALSE)</f>
        <v>Consumer</v>
      </c>
    </row>
    <row r="4376" spans="1:13" x14ac:dyDescent="0.35">
      <c r="A4376" t="s">
        <v>10131</v>
      </c>
      <c r="B4376" s="1">
        <v>42692</v>
      </c>
      <c r="C4376" s="1">
        <v>42698</v>
      </c>
      <c r="D4376" t="s">
        <v>25</v>
      </c>
      <c r="E4376" t="s">
        <v>988</v>
      </c>
      <c r="F4376" t="s">
        <v>10132</v>
      </c>
      <c r="G4376" t="s">
        <v>10133</v>
      </c>
      <c r="H4376">
        <v>6</v>
      </c>
      <c r="I4376" s="2">
        <v>0.2</v>
      </c>
      <c r="J4376" t="s">
        <v>10134</v>
      </c>
      <c r="K4376" t="str">
        <f>VLOOKUP(E4376,customers!$A$1:$C$794,1,FALSE)</f>
        <v>SB-20290</v>
      </c>
      <c r="L4376" t="str">
        <f>VLOOKUP(E4376,customers!$A$1:$C$794,2,FALSE)</f>
        <v>Sean Braxton</v>
      </c>
      <c r="M4376" t="str">
        <f>VLOOKUP(E4376,customers!$A$1:$C$794,3,FALSE)</f>
        <v>Corporate</v>
      </c>
    </row>
    <row r="4377" spans="1:13" x14ac:dyDescent="0.35">
      <c r="A4377" t="s">
        <v>10135</v>
      </c>
      <c r="B4377" s="1">
        <v>41754</v>
      </c>
      <c r="C4377" s="1">
        <v>41759</v>
      </c>
      <c r="D4377" t="s">
        <v>25</v>
      </c>
      <c r="E4377" t="s">
        <v>4425</v>
      </c>
      <c r="F4377" t="s">
        <v>296</v>
      </c>
      <c r="G4377" t="s">
        <v>10136</v>
      </c>
      <c r="H4377">
        <v>5</v>
      </c>
      <c r="I4377" s="2">
        <v>0</v>
      </c>
      <c r="J4377" t="s">
        <v>6219</v>
      </c>
      <c r="K4377" t="str">
        <f>VLOOKUP(E4377,customers!$A$1:$C$794,1,FALSE)</f>
        <v>BT-11305</v>
      </c>
      <c r="L4377" t="str">
        <f>VLOOKUP(E4377,customers!$A$1:$C$794,2,FALSE)</f>
        <v>Beth Thompson</v>
      </c>
      <c r="M4377" t="str">
        <f>VLOOKUP(E4377,customers!$A$1:$C$794,3,FALSE)</f>
        <v>Home Office</v>
      </c>
    </row>
    <row r="4378" spans="1:13" x14ac:dyDescent="0.35">
      <c r="A4378" t="s">
        <v>10135</v>
      </c>
      <c r="B4378" s="1">
        <v>41754</v>
      </c>
      <c r="C4378" s="1">
        <v>41759</v>
      </c>
      <c r="D4378" t="s">
        <v>25</v>
      </c>
      <c r="E4378" t="s">
        <v>4425</v>
      </c>
      <c r="F4378" t="s">
        <v>6370</v>
      </c>
      <c r="G4378" t="s">
        <v>10137</v>
      </c>
      <c r="H4378">
        <v>3</v>
      </c>
      <c r="I4378" s="2">
        <v>0</v>
      </c>
      <c r="J4378" t="s">
        <v>10138</v>
      </c>
      <c r="K4378" t="str">
        <f>VLOOKUP(E4378,customers!$A$1:$C$794,1,FALSE)</f>
        <v>BT-11305</v>
      </c>
      <c r="L4378" t="str">
        <f>VLOOKUP(E4378,customers!$A$1:$C$794,2,FALSE)</f>
        <v>Beth Thompson</v>
      </c>
      <c r="M4378" t="str">
        <f>VLOOKUP(E4378,customers!$A$1:$C$794,3,FALSE)</f>
        <v>Home Office</v>
      </c>
    </row>
    <row r="4379" spans="1:13" x14ac:dyDescent="0.35">
      <c r="A4379" t="s">
        <v>10135</v>
      </c>
      <c r="B4379" s="1">
        <v>41754</v>
      </c>
      <c r="C4379" s="1">
        <v>41759</v>
      </c>
      <c r="D4379" t="s">
        <v>25</v>
      </c>
      <c r="E4379" t="s">
        <v>4425</v>
      </c>
      <c r="F4379" t="s">
        <v>3837</v>
      </c>
      <c r="G4379" t="s">
        <v>10139</v>
      </c>
      <c r="H4379">
        <v>5</v>
      </c>
      <c r="I4379" s="2">
        <v>0.2</v>
      </c>
      <c r="J4379" t="s">
        <v>10140</v>
      </c>
      <c r="K4379" t="str">
        <f>VLOOKUP(E4379,customers!$A$1:$C$794,1,FALSE)</f>
        <v>BT-11305</v>
      </c>
      <c r="L4379" t="str">
        <f>VLOOKUP(E4379,customers!$A$1:$C$794,2,FALSE)</f>
        <v>Beth Thompson</v>
      </c>
      <c r="M4379" t="str">
        <f>VLOOKUP(E4379,customers!$A$1:$C$794,3,FALSE)</f>
        <v>Home Office</v>
      </c>
    </row>
    <row r="4380" spans="1:13" x14ac:dyDescent="0.35">
      <c r="A4380" t="s">
        <v>10141</v>
      </c>
      <c r="B4380" s="1">
        <v>42338</v>
      </c>
      <c r="C4380" s="1">
        <v>42340</v>
      </c>
      <c r="D4380" t="s">
        <v>11</v>
      </c>
      <c r="E4380" t="s">
        <v>265</v>
      </c>
      <c r="F4380" t="s">
        <v>3281</v>
      </c>
      <c r="G4380" t="s">
        <v>6449</v>
      </c>
      <c r="H4380">
        <v>2</v>
      </c>
      <c r="I4380" s="2">
        <v>0</v>
      </c>
      <c r="J4380" t="s">
        <v>6798</v>
      </c>
      <c r="K4380" t="str">
        <f>VLOOKUP(E4380,customers!$A$1:$C$794,1,FALSE)</f>
        <v>PS-18970</v>
      </c>
      <c r="L4380" t="str">
        <f>VLOOKUP(E4380,customers!$A$1:$C$794,2,FALSE)</f>
        <v>Paul Stevenson</v>
      </c>
      <c r="M4380" t="str">
        <f>VLOOKUP(E4380,customers!$A$1:$C$794,3,FALSE)</f>
        <v>Home Office</v>
      </c>
    </row>
    <row r="4381" spans="1:13" x14ac:dyDescent="0.35">
      <c r="A4381" t="s">
        <v>10141</v>
      </c>
      <c r="B4381" s="1">
        <v>42338</v>
      </c>
      <c r="C4381" s="1">
        <v>42340</v>
      </c>
      <c r="D4381" t="s">
        <v>11</v>
      </c>
      <c r="E4381" t="s">
        <v>265</v>
      </c>
      <c r="F4381" t="s">
        <v>3702</v>
      </c>
      <c r="G4381" t="s">
        <v>10142</v>
      </c>
      <c r="H4381">
        <v>2</v>
      </c>
      <c r="I4381" s="2">
        <v>0</v>
      </c>
      <c r="J4381" t="s">
        <v>2674</v>
      </c>
      <c r="K4381" t="str">
        <f>VLOOKUP(E4381,customers!$A$1:$C$794,1,FALSE)</f>
        <v>PS-18970</v>
      </c>
      <c r="L4381" t="str">
        <f>VLOOKUP(E4381,customers!$A$1:$C$794,2,FALSE)</f>
        <v>Paul Stevenson</v>
      </c>
      <c r="M4381" t="str">
        <f>VLOOKUP(E4381,customers!$A$1:$C$794,3,FALSE)</f>
        <v>Home Office</v>
      </c>
    </row>
    <row r="4382" spans="1:13" x14ac:dyDescent="0.35">
      <c r="A4382" t="s">
        <v>10143</v>
      </c>
      <c r="B4382" s="1">
        <v>42302</v>
      </c>
      <c r="C4382" s="1">
        <v>42307</v>
      </c>
      <c r="D4382" t="s">
        <v>25</v>
      </c>
      <c r="E4382" t="s">
        <v>6113</v>
      </c>
      <c r="F4382" t="s">
        <v>2676</v>
      </c>
      <c r="G4382" t="s">
        <v>2865</v>
      </c>
      <c r="H4382">
        <v>3</v>
      </c>
      <c r="I4382" s="2">
        <v>0</v>
      </c>
      <c r="J4382" t="s">
        <v>2866</v>
      </c>
      <c r="K4382" t="str">
        <f>VLOOKUP(E4382,customers!$A$1:$C$794,1,FALSE)</f>
        <v>TB-21625</v>
      </c>
      <c r="L4382" t="str">
        <f>VLOOKUP(E4382,customers!$A$1:$C$794,2,FALSE)</f>
        <v>Trudy Brown</v>
      </c>
      <c r="M4382" t="str">
        <f>VLOOKUP(E4382,customers!$A$1:$C$794,3,FALSE)</f>
        <v>Consumer</v>
      </c>
    </row>
    <row r="4383" spans="1:13" x14ac:dyDescent="0.35">
      <c r="A4383" t="s">
        <v>10143</v>
      </c>
      <c r="B4383" s="1">
        <v>42302</v>
      </c>
      <c r="C4383" s="1">
        <v>42307</v>
      </c>
      <c r="D4383" t="s">
        <v>25</v>
      </c>
      <c r="E4383" t="s">
        <v>6113</v>
      </c>
      <c r="F4383" t="s">
        <v>1796</v>
      </c>
      <c r="G4383" t="s">
        <v>10144</v>
      </c>
      <c r="H4383">
        <v>3</v>
      </c>
      <c r="I4383" s="2">
        <v>0.2</v>
      </c>
      <c r="J4383" t="s">
        <v>10145</v>
      </c>
      <c r="K4383" t="str">
        <f>VLOOKUP(E4383,customers!$A$1:$C$794,1,FALSE)</f>
        <v>TB-21625</v>
      </c>
      <c r="L4383" t="str">
        <f>VLOOKUP(E4383,customers!$A$1:$C$794,2,FALSE)</f>
        <v>Trudy Brown</v>
      </c>
      <c r="M4383" t="str">
        <f>VLOOKUP(E4383,customers!$A$1:$C$794,3,FALSE)</f>
        <v>Consumer</v>
      </c>
    </row>
    <row r="4384" spans="1:13" x14ac:dyDescent="0.35">
      <c r="A4384" t="s">
        <v>10146</v>
      </c>
      <c r="B4384" s="1">
        <v>42205</v>
      </c>
      <c r="C4384" s="1">
        <v>42212</v>
      </c>
      <c r="D4384" t="s">
        <v>25</v>
      </c>
      <c r="E4384" t="s">
        <v>1375</v>
      </c>
      <c r="F4384" t="s">
        <v>2611</v>
      </c>
      <c r="G4384" t="s">
        <v>2612</v>
      </c>
      <c r="H4384">
        <v>5</v>
      </c>
      <c r="I4384" s="2">
        <v>0.8</v>
      </c>
      <c r="J4384" t="s">
        <v>7297</v>
      </c>
      <c r="K4384" t="str">
        <f>VLOOKUP(E4384,customers!$A$1:$C$794,1,FALSE)</f>
        <v>RA-19915</v>
      </c>
      <c r="L4384" t="str">
        <f>VLOOKUP(E4384,customers!$A$1:$C$794,2,FALSE)</f>
        <v>Russell Applegate</v>
      </c>
      <c r="M4384" t="str">
        <f>VLOOKUP(E4384,customers!$A$1:$C$794,3,FALSE)</f>
        <v>Consumer</v>
      </c>
    </row>
    <row r="4385" spans="1:13" x14ac:dyDescent="0.35">
      <c r="A4385" t="s">
        <v>10146</v>
      </c>
      <c r="B4385" s="1">
        <v>42205</v>
      </c>
      <c r="C4385" s="1">
        <v>42212</v>
      </c>
      <c r="D4385" t="s">
        <v>25</v>
      </c>
      <c r="E4385" t="s">
        <v>1375</v>
      </c>
      <c r="F4385" t="s">
        <v>10147</v>
      </c>
      <c r="G4385" t="s">
        <v>10148</v>
      </c>
      <c r="H4385">
        <v>4</v>
      </c>
      <c r="I4385" s="2">
        <v>0.3</v>
      </c>
      <c r="J4385" t="s">
        <v>10149</v>
      </c>
      <c r="K4385" t="str">
        <f>VLOOKUP(E4385,customers!$A$1:$C$794,1,FALSE)</f>
        <v>RA-19915</v>
      </c>
      <c r="L4385" t="str">
        <f>VLOOKUP(E4385,customers!$A$1:$C$794,2,FALSE)</f>
        <v>Russell Applegate</v>
      </c>
      <c r="M4385" t="str">
        <f>VLOOKUP(E4385,customers!$A$1:$C$794,3,FALSE)</f>
        <v>Consumer</v>
      </c>
    </row>
    <row r="4386" spans="1:13" x14ac:dyDescent="0.35">
      <c r="A4386" t="s">
        <v>10146</v>
      </c>
      <c r="B4386" s="1">
        <v>42205</v>
      </c>
      <c r="C4386" s="1">
        <v>42212</v>
      </c>
      <c r="D4386" t="s">
        <v>25</v>
      </c>
      <c r="E4386" t="s">
        <v>1375</v>
      </c>
      <c r="F4386" t="s">
        <v>2838</v>
      </c>
      <c r="G4386" t="s">
        <v>6869</v>
      </c>
      <c r="H4386">
        <v>2</v>
      </c>
      <c r="I4386" s="2">
        <v>0.2</v>
      </c>
      <c r="J4386" t="s">
        <v>4884</v>
      </c>
      <c r="K4386" t="str">
        <f>VLOOKUP(E4386,customers!$A$1:$C$794,1,FALSE)</f>
        <v>RA-19915</v>
      </c>
      <c r="L4386" t="str">
        <f>VLOOKUP(E4386,customers!$A$1:$C$794,2,FALSE)</f>
        <v>Russell Applegate</v>
      </c>
      <c r="M4386" t="str">
        <f>VLOOKUP(E4386,customers!$A$1:$C$794,3,FALSE)</f>
        <v>Consumer</v>
      </c>
    </row>
    <row r="4387" spans="1:13" x14ac:dyDescent="0.35">
      <c r="A4387" t="s">
        <v>10146</v>
      </c>
      <c r="B4387" s="1">
        <v>42205</v>
      </c>
      <c r="C4387" s="1">
        <v>42212</v>
      </c>
      <c r="D4387" t="s">
        <v>25</v>
      </c>
      <c r="E4387" t="s">
        <v>1375</v>
      </c>
      <c r="F4387" t="s">
        <v>162</v>
      </c>
      <c r="G4387" t="s">
        <v>10150</v>
      </c>
      <c r="H4387">
        <v>5</v>
      </c>
      <c r="I4387" s="2">
        <v>0.3</v>
      </c>
      <c r="J4387" t="s">
        <v>10151</v>
      </c>
      <c r="K4387" t="str">
        <f>VLOOKUP(E4387,customers!$A$1:$C$794,1,FALSE)</f>
        <v>RA-19915</v>
      </c>
      <c r="L4387" t="str">
        <f>VLOOKUP(E4387,customers!$A$1:$C$794,2,FALSE)</f>
        <v>Russell Applegate</v>
      </c>
      <c r="M4387" t="str">
        <f>VLOOKUP(E4387,customers!$A$1:$C$794,3,FALSE)</f>
        <v>Consumer</v>
      </c>
    </row>
    <row r="4388" spans="1:13" x14ac:dyDescent="0.35">
      <c r="A4388" t="s">
        <v>10152</v>
      </c>
      <c r="B4388" s="1">
        <v>42670</v>
      </c>
      <c r="C4388" s="1">
        <v>42676</v>
      </c>
      <c r="D4388" t="s">
        <v>25</v>
      </c>
      <c r="E4388" t="s">
        <v>1434</v>
      </c>
      <c r="F4388" t="s">
        <v>9937</v>
      </c>
      <c r="G4388" t="s">
        <v>9054</v>
      </c>
      <c r="H4388">
        <v>4</v>
      </c>
      <c r="I4388" s="2">
        <v>0</v>
      </c>
      <c r="J4388" t="s">
        <v>9938</v>
      </c>
      <c r="K4388" t="str">
        <f>VLOOKUP(E4388,customers!$A$1:$C$794,1,FALSE)</f>
        <v>BP-11095</v>
      </c>
      <c r="L4388" t="str">
        <f>VLOOKUP(E4388,customers!$A$1:$C$794,2,FALSE)</f>
        <v>Bart Pistole</v>
      </c>
      <c r="M4388" t="str">
        <f>VLOOKUP(E4388,customers!$A$1:$C$794,3,FALSE)</f>
        <v>Corporate</v>
      </c>
    </row>
    <row r="4389" spans="1:13" x14ac:dyDescent="0.35">
      <c r="A4389" t="s">
        <v>10152</v>
      </c>
      <c r="B4389" s="1">
        <v>42670</v>
      </c>
      <c r="C4389" s="1">
        <v>42676</v>
      </c>
      <c r="D4389" t="s">
        <v>25</v>
      </c>
      <c r="E4389" t="s">
        <v>1434</v>
      </c>
      <c r="F4389" t="s">
        <v>5295</v>
      </c>
      <c r="G4389" t="s">
        <v>9660</v>
      </c>
      <c r="H4389">
        <v>3</v>
      </c>
      <c r="I4389" s="2">
        <v>0.2</v>
      </c>
      <c r="J4389" t="s">
        <v>4949</v>
      </c>
      <c r="K4389" t="str">
        <f>VLOOKUP(E4389,customers!$A$1:$C$794,1,FALSE)</f>
        <v>BP-11095</v>
      </c>
      <c r="L4389" t="str">
        <f>VLOOKUP(E4389,customers!$A$1:$C$794,2,FALSE)</f>
        <v>Bart Pistole</v>
      </c>
      <c r="M4389" t="str">
        <f>VLOOKUP(E4389,customers!$A$1:$C$794,3,FALSE)</f>
        <v>Corporate</v>
      </c>
    </row>
    <row r="4390" spans="1:13" x14ac:dyDescent="0.35">
      <c r="A4390" t="s">
        <v>10153</v>
      </c>
      <c r="B4390" s="1">
        <v>43059</v>
      </c>
      <c r="C4390" s="1">
        <v>43061</v>
      </c>
      <c r="D4390" t="s">
        <v>149</v>
      </c>
      <c r="E4390" t="s">
        <v>2750</v>
      </c>
      <c r="F4390" t="s">
        <v>2797</v>
      </c>
      <c r="G4390" t="s">
        <v>4136</v>
      </c>
      <c r="H4390">
        <v>7</v>
      </c>
      <c r="I4390" s="2">
        <v>0</v>
      </c>
      <c r="J4390" t="s">
        <v>4137</v>
      </c>
      <c r="K4390" t="str">
        <f>VLOOKUP(E4390,customers!$A$1:$C$794,1,FALSE)</f>
        <v>CD-11920</v>
      </c>
      <c r="L4390" t="str">
        <f>VLOOKUP(E4390,customers!$A$1:$C$794,2,FALSE)</f>
        <v>Carlos Daly</v>
      </c>
      <c r="M4390" t="str">
        <f>VLOOKUP(E4390,customers!$A$1:$C$794,3,FALSE)</f>
        <v>Consumer</v>
      </c>
    </row>
    <row r="4391" spans="1:13" x14ac:dyDescent="0.35">
      <c r="A4391" t="s">
        <v>10153</v>
      </c>
      <c r="B4391" s="1">
        <v>43059</v>
      </c>
      <c r="C4391" s="1">
        <v>43061</v>
      </c>
      <c r="D4391" t="s">
        <v>149</v>
      </c>
      <c r="E4391" t="s">
        <v>2750</v>
      </c>
      <c r="F4391" t="s">
        <v>5268</v>
      </c>
      <c r="G4391" t="s">
        <v>10154</v>
      </c>
      <c r="H4391">
        <v>2</v>
      </c>
      <c r="I4391" s="2">
        <v>0.2</v>
      </c>
      <c r="J4391" t="s">
        <v>10155</v>
      </c>
      <c r="K4391" t="str">
        <f>VLOOKUP(E4391,customers!$A$1:$C$794,1,FALSE)</f>
        <v>CD-11920</v>
      </c>
      <c r="L4391" t="str">
        <f>VLOOKUP(E4391,customers!$A$1:$C$794,2,FALSE)</f>
        <v>Carlos Daly</v>
      </c>
      <c r="M4391" t="str">
        <f>VLOOKUP(E4391,customers!$A$1:$C$794,3,FALSE)</f>
        <v>Consumer</v>
      </c>
    </row>
    <row r="4392" spans="1:13" x14ac:dyDescent="0.35">
      <c r="A4392" t="s">
        <v>10153</v>
      </c>
      <c r="B4392" s="1">
        <v>43059</v>
      </c>
      <c r="C4392" s="1">
        <v>43061</v>
      </c>
      <c r="D4392" t="s">
        <v>149</v>
      </c>
      <c r="E4392" t="s">
        <v>2750</v>
      </c>
      <c r="F4392" t="s">
        <v>7806</v>
      </c>
      <c r="G4392" t="s">
        <v>10156</v>
      </c>
      <c r="H4392">
        <v>3</v>
      </c>
      <c r="I4392" s="2">
        <v>0</v>
      </c>
      <c r="J4392" t="s">
        <v>10023</v>
      </c>
      <c r="K4392" t="str">
        <f>VLOOKUP(E4392,customers!$A$1:$C$794,1,FALSE)</f>
        <v>CD-11920</v>
      </c>
      <c r="L4392" t="str">
        <f>VLOOKUP(E4392,customers!$A$1:$C$794,2,FALSE)</f>
        <v>Carlos Daly</v>
      </c>
      <c r="M4392" t="str">
        <f>VLOOKUP(E4392,customers!$A$1:$C$794,3,FALSE)</f>
        <v>Consumer</v>
      </c>
    </row>
    <row r="4393" spans="1:13" x14ac:dyDescent="0.35">
      <c r="A4393" t="s">
        <v>10153</v>
      </c>
      <c r="B4393" s="1">
        <v>43059</v>
      </c>
      <c r="C4393" s="1">
        <v>43061</v>
      </c>
      <c r="D4393" t="s">
        <v>149</v>
      </c>
      <c r="E4393" t="s">
        <v>2750</v>
      </c>
      <c r="F4393" t="s">
        <v>6028</v>
      </c>
      <c r="G4393" t="s">
        <v>10157</v>
      </c>
      <c r="H4393">
        <v>3</v>
      </c>
      <c r="I4393" s="2">
        <v>0</v>
      </c>
      <c r="J4393" t="s">
        <v>10158</v>
      </c>
      <c r="K4393" t="str">
        <f>VLOOKUP(E4393,customers!$A$1:$C$794,1,FALSE)</f>
        <v>CD-11920</v>
      </c>
      <c r="L4393" t="str">
        <f>VLOOKUP(E4393,customers!$A$1:$C$794,2,FALSE)</f>
        <v>Carlos Daly</v>
      </c>
      <c r="M4393" t="str">
        <f>VLOOKUP(E4393,customers!$A$1:$C$794,3,FALSE)</f>
        <v>Consumer</v>
      </c>
    </row>
    <row r="4394" spans="1:13" x14ac:dyDescent="0.35">
      <c r="A4394" t="s">
        <v>10159</v>
      </c>
      <c r="B4394" s="1">
        <v>42621</v>
      </c>
      <c r="C4394" s="1">
        <v>42625</v>
      </c>
      <c r="D4394" t="s">
        <v>25</v>
      </c>
      <c r="E4394" t="s">
        <v>96</v>
      </c>
      <c r="F4394" t="s">
        <v>1635</v>
      </c>
      <c r="G4394" t="s">
        <v>1780</v>
      </c>
      <c r="H4394">
        <v>2</v>
      </c>
      <c r="I4394" s="2">
        <v>0.2</v>
      </c>
      <c r="J4394" t="s">
        <v>216</v>
      </c>
      <c r="K4394" t="str">
        <f>VLOOKUP(E4394,customers!$A$1:$C$794,1,FALSE)</f>
        <v>KB-16585</v>
      </c>
      <c r="L4394" t="str">
        <f>VLOOKUP(E4394,customers!$A$1:$C$794,2,FALSE)</f>
        <v>Ken Black</v>
      </c>
      <c r="M4394" t="str">
        <f>VLOOKUP(E4394,customers!$A$1:$C$794,3,FALSE)</f>
        <v>Corporate</v>
      </c>
    </row>
    <row r="4395" spans="1:13" x14ac:dyDescent="0.35">
      <c r="A4395" t="s">
        <v>10159</v>
      </c>
      <c r="B4395" s="1">
        <v>42621</v>
      </c>
      <c r="C4395" s="1">
        <v>42625</v>
      </c>
      <c r="D4395" t="s">
        <v>25</v>
      </c>
      <c r="E4395" t="s">
        <v>96</v>
      </c>
      <c r="F4395" t="s">
        <v>6085</v>
      </c>
      <c r="G4395" t="s">
        <v>10160</v>
      </c>
      <c r="H4395">
        <v>5</v>
      </c>
      <c r="I4395" s="2">
        <v>0.2</v>
      </c>
      <c r="J4395" t="s">
        <v>776</v>
      </c>
      <c r="K4395" t="str">
        <f>VLOOKUP(E4395,customers!$A$1:$C$794,1,FALSE)</f>
        <v>KB-16585</v>
      </c>
      <c r="L4395" t="str">
        <f>VLOOKUP(E4395,customers!$A$1:$C$794,2,FALSE)</f>
        <v>Ken Black</v>
      </c>
      <c r="M4395" t="str">
        <f>VLOOKUP(E4395,customers!$A$1:$C$794,3,FALSE)</f>
        <v>Corporate</v>
      </c>
    </row>
    <row r="4396" spans="1:13" x14ac:dyDescent="0.35">
      <c r="A4396" t="s">
        <v>10161</v>
      </c>
      <c r="B4396" s="1">
        <v>41840</v>
      </c>
      <c r="C4396" s="1">
        <v>41840</v>
      </c>
      <c r="D4396" t="s">
        <v>1333</v>
      </c>
      <c r="E4396" t="s">
        <v>6069</v>
      </c>
      <c r="F4396" t="s">
        <v>2402</v>
      </c>
      <c r="G4396" t="s">
        <v>7396</v>
      </c>
      <c r="H4396">
        <v>1</v>
      </c>
      <c r="I4396" s="2">
        <v>0.2</v>
      </c>
      <c r="J4396" t="s">
        <v>10162</v>
      </c>
      <c r="K4396" t="str">
        <f>VLOOKUP(E4396,customers!$A$1:$C$794,1,FALSE)</f>
        <v>SW-20245</v>
      </c>
      <c r="L4396" t="str">
        <f>VLOOKUP(E4396,customers!$A$1:$C$794,2,FALSE)</f>
        <v>Scot Wooten</v>
      </c>
      <c r="M4396" t="str">
        <f>VLOOKUP(E4396,customers!$A$1:$C$794,3,FALSE)</f>
        <v>Consumer</v>
      </c>
    </row>
    <row r="4397" spans="1:13" x14ac:dyDescent="0.35">
      <c r="A4397" t="s">
        <v>10161</v>
      </c>
      <c r="B4397" s="1">
        <v>41840</v>
      </c>
      <c r="C4397" s="1">
        <v>41840</v>
      </c>
      <c r="D4397" t="s">
        <v>1333</v>
      </c>
      <c r="E4397" t="s">
        <v>6069</v>
      </c>
      <c r="F4397" t="s">
        <v>4538</v>
      </c>
      <c r="G4397" t="s">
        <v>4921</v>
      </c>
      <c r="H4397">
        <v>3</v>
      </c>
      <c r="I4397" s="2">
        <v>0.7</v>
      </c>
      <c r="J4397" t="s">
        <v>10163</v>
      </c>
      <c r="K4397" t="str">
        <f>VLOOKUP(E4397,customers!$A$1:$C$794,1,FALSE)</f>
        <v>SW-20245</v>
      </c>
      <c r="L4397" t="str">
        <f>VLOOKUP(E4397,customers!$A$1:$C$794,2,FALSE)</f>
        <v>Scot Wooten</v>
      </c>
      <c r="M4397" t="str">
        <f>VLOOKUP(E4397,customers!$A$1:$C$794,3,FALSE)</f>
        <v>Consumer</v>
      </c>
    </row>
    <row r="4398" spans="1:13" x14ac:dyDescent="0.35">
      <c r="A4398" t="s">
        <v>10164</v>
      </c>
      <c r="B4398" s="1">
        <v>42689</v>
      </c>
      <c r="C4398" s="1">
        <v>42693</v>
      </c>
      <c r="D4398" t="s">
        <v>25</v>
      </c>
      <c r="E4398" t="s">
        <v>8664</v>
      </c>
      <c r="F4398" t="s">
        <v>4226</v>
      </c>
      <c r="G4398" t="s">
        <v>10165</v>
      </c>
      <c r="H4398">
        <v>2</v>
      </c>
      <c r="I4398" s="2">
        <v>0.2</v>
      </c>
      <c r="J4398" t="s">
        <v>8937</v>
      </c>
      <c r="K4398" t="str">
        <f>VLOOKUP(E4398,customers!$A$1:$C$794,1,FALSE)</f>
        <v>AH-10690</v>
      </c>
      <c r="L4398" t="str">
        <f>VLOOKUP(E4398,customers!$A$1:$C$794,2,FALSE)</f>
        <v>Anna Häberlin</v>
      </c>
      <c r="M4398" t="str">
        <f>VLOOKUP(E4398,customers!$A$1:$C$794,3,FALSE)</f>
        <v>Corporate</v>
      </c>
    </row>
    <row r="4399" spans="1:13" x14ac:dyDescent="0.35">
      <c r="A4399" t="s">
        <v>10166</v>
      </c>
      <c r="B4399" s="1">
        <v>41827</v>
      </c>
      <c r="C4399" s="1">
        <v>41831</v>
      </c>
      <c r="D4399" t="s">
        <v>25</v>
      </c>
      <c r="E4399" t="s">
        <v>2277</v>
      </c>
      <c r="F4399" t="s">
        <v>3562</v>
      </c>
      <c r="G4399" t="s">
        <v>10167</v>
      </c>
      <c r="H4399">
        <v>2</v>
      </c>
      <c r="I4399" s="2">
        <v>0.3</v>
      </c>
      <c r="J4399" t="s">
        <v>10168</v>
      </c>
      <c r="K4399" t="str">
        <f>VLOOKUP(E4399,customers!$A$1:$C$794,1,FALSE)</f>
        <v>JL-15835</v>
      </c>
      <c r="L4399" t="str">
        <f>VLOOKUP(E4399,customers!$A$1:$C$794,2,FALSE)</f>
        <v>John Lee</v>
      </c>
      <c r="M4399" t="str">
        <f>VLOOKUP(E4399,customers!$A$1:$C$794,3,FALSE)</f>
        <v>Consumer</v>
      </c>
    </row>
    <row r="4400" spans="1:13" x14ac:dyDescent="0.35">
      <c r="A4400" t="s">
        <v>10166</v>
      </c>
      <c r="B4400" s="1">
        <v>41827</v>
      </c>
      <c r="C4400" s="1">
        <v>41831</v>
      </c>
      <c r="D4400" t="s">
        <v>25</v>
      </c>
      <c r="E4400" t="s">
        <v>2277</v>
      </c>
      <c r="F4400" t="s">
        <v>1996</v>
      </c>
      <c r="G4400" t="s">
        <v>10169</v>
      </c>
      <c r="H4400">
        <v>2</v>
      </c>
      <c r="I4400" s="2">
        <v>0.2</v>
      </c>
      <c r="J4400" t="s">
        <v>10170</v>
      </c>
      <c r="K4400" t="str">
        <f>VLOOKUP(E4400,customers!$A$1:$C$794,1,FALSE)</f>
        <v>JL-15835</v>
      </c>
      <c r="L4400" t="str">
        <f>VLOOKUP(E4400,customers!$A$1:$C$794,2,FALSE)</f>
        <v>John Lee</v>
      </c>
      <c r="M4400" t="str">
        <f>VLOOKUP(E4400,customers!$A$1:$C$794,3,FALSE)</f>
        <v>Consumer</v>
      </c>
    </row>
    <row r="4401" spans="1:13" x14ac:dyDescent="0.35">
      <c r="A4401" t="s">
        <v>10171</v>
      </c>
      <c r="B4401" s="1">
        <v>42446</v>
      </c>
      <c r="C4401" s="1">
        <v>42446</v>
      </c>
      <c r="D4401" t="s">
        <v>1333</v>
      </c>
      <c r="E4401" t="s">
        <v>408</v>
      </c>
      <c r="F4401" t="s">
        <v>3924</v>
      </c>
      <c r="G4401" t="s">
        <v>10172</v>
      </c>
      <c r="H4401">
        <v>5</v>
      </c>
      <c r="I4401" s="2">
        <v>0</v>
      </c>
      <c r="J4401" t="s">
        <v>10173</v>
      </c>
      <c r="K4401" t="str">
        <f>VLOOKUP(E4401,customers!$A$1:$C$794,1,FALSE)</f>
        <v>GZ-14470</v>
      </c>
      <c r="L4401" t="str">
        <f>VLOOKUP(E4401,customers!$A$1:$C$794,2,FALSE)</f>
        <v>Gary Zandusky</v>
      </c>
      <c r="M4401" t="str">
        <f>VLOOKUP(E4401,customers!$A$1:$C$794,3,FALSE)</f>
        <v>Consumer</v>
      </c>
    </row>
    <row r="4402" spans="1:13" x14ac:dyDescent="0.35">
      <c r="A4402" t="s">
        <v>10171</v>
      </c>
      <c r="B4402" s="1">
        <v>42446</v>
      </c>
      <c r="C4402" s="1">
        <v>42446</v>
      </c>
      <c r="D4402" t="s">
        <v>1333</v>
      </c>
      <c r="E4402" t="s">
        <v>408</v>
      </c>
      <c r="F4402" t="s">
        <v>936</v>
      </c>
      <c r="G4402" t="s">
        <v>10174</v>
      </c>
      <c r="H4402">
        <v>3</v>
      </c>
      <c r="I4402" s="2">
        <v>0</v>
      </c>
      <c r="J4402" t="s">
        <v>10175</v>
      </c>
      <c r="K4402" t="str">
        <f>VLOOKUP(E4402,customers!$A$1:$C$794,1,FALSE)</f>
        <v>GZ-14470</v>
      </c>
      <c r="L4402" t="str">
        <f>VLOOKUP(E4402,customers!$A$1:$C$794,2,FALSE)</f>
        <v>Gary Zandusky</v>
      </c>
      <c r="M4402" t="str">
        <f>VLOOKUP(E4402,customers!$A$1:$C$794,3,FALSE)</f>
        <v>Consumer</v>
      </c>
    </row>
    <row r="4403" spans="1:13" x14ac:dyDescent="0.35">
      <c r="A4403" t="s">
        <v>10171</v>
      </c>
      <c r="B4403" s="1">
        <v>42446</v>
      </c>
      <c r="C4403" s="1">
        <v>42446</v>
      </c>
      <c r="D4403" t="s">
        <v>1333</v>
      </c>
      <c r="E4403" t="s">
        <v>408</v>
      </c>
      <c r="F4403" t="s">
        <v>2659</v>
      </c>
      <c r="G4403" t="s">
        <v>10176</v>
      </c>
      <c r="H4403">
        <v>5</v>
      </c>
      <c r="I4403" s="2">
        <v>0</v>
      </c>
      <c r="J4403" t="s">
        <v>6324</v>
      </c>
      <c r="K4403" t="str">
        <f>VLOOKUP(E4403,customers!$A$1:$C$794,1,FALSE)</f>
        <v>GZ-14470</v>
      </c>
      <c r="L4403" t="str">
        <f>VLOOKUP(E4403,customers!$A$1:$C$794,2,FALSE)</f>
        <v>Gary Zandusky</v>
      </c>
      <c r="M4403" t="str">
        <f>VLOOKUP(E4403,customers!$A$1:$C$794,3,FALSE)</f>
        <v>Consumer</v>
      </c>
    </row>
    <row r="4404" spans="1:13" x14ac:dyDescent="0.35">
      <c r="A4404" t="s">
        <v>10177</v>
      </c>
      <c r="B4404" s="1">
        <v>42730</v>
      </c>
      <c r="C4404" s="1">
        <v>42731</v>
      </c>
      <c r="D4404" t="s">
        <v>149</v>
      </c>
      <c r="E4404" t="s">
        <v>995</v>
      </c>
      <c r="F4404" t="s">
        <v>10178</v>
      </c>
      <c r="G4404" t="s">
        <v>1312</v>
      </c>
      <c r="H4404">
        <v>2</v>
      </c>
      <c r="I4404" s="2">
        <v>0.2</v>
      </c>
      <c r="J4404" t="s">
        <v>3136</v>
      </c>
      <c r="K4404" t="str">
        <f>VLOOKUP(E4404,customers!$A$1:$C$794,1,FALSE)</f>
        <v>RC-19825</v>
      </c>
      <c r="L4404" t="str">
        <f>VLOOKUP(E4404,customers!$A$1:$C$794,2,FALSE)</f>
        <v>Roy Collins</v>
      </c>
      <c r="M4404" t="str">
        <f>VLOOKUP(E4404,customers!$A$1:$C$794,3,FALSE)</f>
        <v>Consumer</v>
      </c>
    </row>
    <row r="4405" spans="1:13" x14ac:dyDescent="0.35">
      <c r="A4405" t="s">
        <v>10179</v>
      </c>
      <c r="B4405" s="1">
        <v>41884</v>
      </c>
      <c r="C4405" s="1">
        <v>41886</v>
      </c>
      <c r="D4405" t="s">
        <v>149</v>
      </c>
      <c r="E4405" t="s">
        <v>444</v>
      </c>
      <c r="F4405" t="s">
        <v>10178</v>
      </c>
      <c r="G4405" t="s">
        <v>10180</v>
      </c>
      <c r="H4405">
        <v>3</v>
      </c>
      <c r="I4405" s="2">
        <v>0</v>
      </c>
      <c r="J4405" t="s">
        <v>7931</v>
      </c>
      <c r="K4405" t="str">
        <f>VLOOKUP(E4405,customers!$A$1:$C$794,1,FALSE)</f>
        <v>CL-12565</v>
      </c>
      <c r="L4405" t="str">
        <f>VLOOKUP(E4405,customers!$A$1:$C$794,2,FALSE)</f>
        <v>Clay Ludtke</v>
      </c>
      <c r="M4405" t="str">
        <f>VLOOKUP(E4405,customers!$A$1:$C$794,3,FALSE)</f>
        <v>Consumer</v>
      </c>
    </row>
    <row r="4406" spans="1:13" x14ac:dyDescent="0.35">
      <c r="A4406" t="s">
        <v>10181</v>
      </c>
      <c r="B4406" s="1">
        <v>42190</v>
      </c>
      <c r="C4406" s="1">
        <v>42195</v>
      </c>
      <c r="D4406" t="s">
        <v>25</v>
      </c>
      <c r="E4406" t="s">
        <v>6390</v>
      </c>
      <c r="F4406" t="s">
        <v>713</v>
      </c>
      <c r="G4406" t="s">
        <v>10182</v>
      </c>
      <c r="H4406">
        <v>3</v>
      </c>
      <c r="I4406" s="2">
        <v>0.2</v>
      </c>
      <c r="J4406" t="s">
        <v>7384</v>
      </c>
      <c r="K4406" t="str">
        <f>VLOOKUP(E4406,customers!$A$1:$C$794,1,FALSE)</f>
        <v>MW-18220</v>
      </c>
      <c r="L4406" t="str">
        <f>VLOOKUP(E4406,customers!$A$1:$C$794,2,FALSE)</f>
        <v>Mitch Webber</v>
      </c>
      <c r="M4406" t="str">
        <f>VLOOKUP(E4406,customers!$A$1:$C$794,3,FALSE)</f>
        <v>Consumer</v>
      </c>
    </row>
    <row r="4407" spans="1:13" x14ac:dyDescent="0.35">
      <c r="A4407" t="s">
        <v>10181</v>
      </c>
      <c r="B4407" s="1">
        <v>42190</v>
      </c>
      <c r="C4407" s="1">
        <v>42195</v>
      </c>
      <c r="D4407" t="s">
        <v>25</v>
      </c>
      <c r="E4407" t="s">
        <v>6390</v>
      </c>
      <c r="F4407" t="s">
        <v>3104</v>
      </c>
      <c r="G4407" t="s">
        <v>7657</v>
      </c>
      <c r="H4407">
        <v>3</v>
      </c>
      <c r="I4407" s="2">
        <v>0.2</v>
      </c>
      <c r="J4407" t="s">
        <v>7658</v>
      </c>
      <c r="K4407" t="str">
        <f>VLOOKUP(E4407,customers!$A$1:$C$794,1,FALSE)</f>
        <v>MW-18220</v>
      </c>
      <c r="L4407" t="str">
        <f>VLOOKUP(E4407,customers!$A$1:$C$794,2,FALSE)</f>
        <v>Mitch Webber</v>
      </c>
      <c r="M4407" t="str">
        <f>VLOOKUP(E4407,customers!$A$1:$C$794,3,FALSE)</f>
        <v>Consumer</v>
      </c>
    </row>
    <row r="4408" spans="1:13" x14ac:dyDescent="0.35">
      <c r="A4408" t="s">
        <v>10183</v>
      </c>
      <c r="B4408" s="1">
        <v>42694</v>
      </c>
      <c r="C4408" s="1">
        <v>42699</v>
      </c>
      <c r="D4408" t="s">
        <v>25</v>
      </c>
      <c r="E4408" t="s">
        <v>5456</v>
      </c>
      <c r="F4408" t="s">
        <v>3022</v>
      </c>
      <c r="G4408" t="s">
        <v>10184</v>
      </c>
      <c r="H4408">
        <v>2</v>
      </c>
      <c r="I4408" s="2">
        <v>0</v>
      </c>
      <c r="J4408" t="s">
        <v>10185</v>
      </c>
      <c r="K4408" t="str">
        <f>VLOOKUP(E4408,customers!$A$1:$C$794,1,FALSE)</f>
        <v>BF-10975</v>
      </c>
      <c r="L4408" t="str">
        <f>VLOOKUP(E4408,customers!$A$1:$C$794,2,FALSE)</f>
        <v>Barbara Fisher</v>
      </c>
      <c r="M4408" t="str">
        <f>VLOOKUP(E4408,customers!$A$1:$C$794,3,FALSE)</f>
        <v>Corporate</v>
      </c>
    </row>
    <row r="4409" spans="1:13" x14ac:dyDescent="0.35">
      <c r="A4409" t="s">
        <v>10183</v>
      </c>
      <c r="B4409" s="1">
        <v>42694</v>
      </c>
      <c r="C4409" s="1">
        <v>42699</v>
      </c>
      <c r="D4409" t="s">
        <v>25</v>
      </c>
      <c r="E4409" t="s">
        <v>5456</v>
      </c>
      <c r="F4409" t="s">
        <v>4395</v>
      </c>
      <c r="G4409" t="s">
        <v>6173</v>
      </c>
      <c r="H4409">
        <v>3</v>
      </c>
      <c r="I4409" s="2">
        <v>0</v>
      </c>
      <c r="J4409" t="s">
        <v>6174</v>
      </c>
      <c r="K4409" t="str">
        <f>VLOOKUP(E4409,customers!$A$1:$C$794,1,FALSE)</f>
        <v>BF-10975</v>
      </c>
      <c r="L4409" t="str">
        <f>VLOOKUP(E4409,customers!$A$1:$C$794,2,FALSE)</f>
        <v>Barbara Fisher</v>
      </c>
      <c r="M4409" t="str">
        <f>VLOOKUP(E4409,customers!$A$1:$C$794,3,FALSE)</f>
        <v>Corporate</v>
      </c>
    </row>
    <row r="4410" spans="1:13" x14ac:dyDescent="0.35">
      <c r="A4410" t="s">
        <v>10183</v>
      </c>
      <c r="B4410" s="1">
        <v>42694</v>
      </c>
      <c r="C4410" s="1">
        <v>42699</v>
      </c>
      <c r="D4410" t="s">
        <v>25</v>
      </c>
      <c r="E4410" t="s">
        <v>5456</v>
      </c>
      <c r="F4410" t="s">
        <v>767</v>
      </c>
      <c r="G4410" t="s">
        <v>3306</v>
      </c>
      <c r="H4410">
        <v>1</v>
      </c>
      <c r="I4410" s="2">
        <v>0</v>
      </c>
      <c r="J4410" t="s">
        <v>1288</v>
      </c>
      <c r="K4410" t="str">
        <f>VLOOKUP(E4410,customers!$A$1:$C$794,1,FALSE)</f>
        <v>BF-10975</v>
      </c>
      <c r="L4410" t="str">
        <f>VLOOKUP(E4410,customers!$A$1:$C$794,2,FALSE)</f>
        <v>Barbara Fisher</v>
      </c>
      <c r="M4410" t="str">
        <f>VLOOKUP(E4410,customers!$A$1:$C$794,3,FALSE)</f>
        <v>Corporate</v>
      </c>
    </row>
    <row r="4411" spans="1:13" x14ac:dyDescent="0.35">
      <c r="A4411" t="s">
        <v>10186</v>
      </c>
      <c r="B4411" s="1">
        <v>41765</v>
      </c>
      <c r="C4411" s="1">
        <v>41770</v>
      </c>
      <c r="D4411" t="s">
        <v>25</v>
      </c>
      <c r="E4411" t="s">
        <v>158</v>
      </c>
      <c r="F4411" t="s">
        <v>3802</v>
      </c>
      <c r="G4411" t="s">
        <v>46</v>
      </c>
      <c r="H4411">
        <v>2</v>
      </c>
      <c r="I4411" s="2">
        <v>0</v>
      </c>
      <c r="J4411" t="s">
        <v>311</v>
      </c>
      <c r="K4411" t="str">
        <f>VLOOKUP(E4411,customers!$A$1:$C$794,1,FALSE)</f>
        <v>SN-20710</v>
      </c>
      <c r="L4411" t="str">
        <f>VLOOKUP(E4411,customers!$A$1:$C$794,2,FALSE)</f>
        <v>Steve Nguyen</v>
      </c>
      <c r="M4411" t="str">
        <f>VLOOKUP(E4411,customers!$A$1:$C$794,3,FALSE)</f>
        <v>Home Office</v>
      </c>
    </row>
    <row r="4412" spans="1:13" x14ac:dyDescent="0.35">
      <c r="A4412" t="s">
        <v>10186</v>
      </c>
      <c r="B4412" s="1">
        <v>41765</v>
      </c>
      <c r="C4412" s="1">
        <v>41770</v>
      </c>
      <c r="D4412" t="s">
        <v>25</v>
      </c>
      <c r="E4412" t="s">
        <v>158</v>
      </c>
      <c r="F4412" t="s">
        <v>2770</v>
      </c>
      <c r="G4412" t="s">
        <v>5345</v>
      </c>
      <c r="H4412">
        <v>6</v>
      </c>
      <c r="I4412" s="2">
        <v>0</v>
      </c>
      <c r="J4412" t="s">
        <v>10187</v>
      </c>
      <c r="K4412" t="str">
        <f>VLOOKUP(E4412,customers!$A$1:$C$794,1,FALSE)</f>
        <v>SN-20710</v>
      </c>
      <c r="L4412" t="str">
        <f>VLOOKUP(E4412,customers!$A$1:$C$794,2,FALSE)</f>
        <v>Steve Nguyen</v>
      </c>
      <c r="M4412" t="str">
        <f>VLOOKUP(E4412,customers!$A$1:$C$794,3,FALSE)</f>
        <v>Home Office</v>
      </c>
    </row>
    <row r="4413" spans="1:13" x14ac:dyDescent="0.35">
      <c r="A4413" t="s">
        <v>10188</v>
      </c>
      <c r="B4413" s="1">
        <v>41811</v>
      </c>
      <c r="C4413" s="1">
        <v>41814</v>
      </c>
      <c r="D4413" t="s">
        <v>149</v>
      </c>
      <c r="E4413" t="s">
        <v>4985</v>
      </c>
      <c r="F4413" t="s">
        <v>6102</v>
      </c>
      <c r="G4413" t="s">
        <v>6103</v>
      </c>
      <c r="H4413">
        <v>3</v>
      </c>
      <c r="I4413" s="2">
        <v>0</v>
      </c>
      <c r="J4413" t="s">
        <v>6104</v>
      </c>
      <c r="K4413" t="str">
        <f>VLOOKUP(E4413,customers!$A$1:$C$794,1,FALSE)</f>
        <v>TB-21280</v>
      </c>
      <c r="L4413" t="str">
        <f>VLOOKUP(E4413,customers!$A$1:$C$794,2,FALSE)</f>
        <v>Toby Braunhardt</v>
      </c>
      <c r="M4413" t="str">
        <f>VLOOKUP(E4413,customers!$A$1:$C$794,3,FALSE)</f>
        <v>Consumer</v>
      </c>
    </row>
    <row r="4414" spans="1:13" x14ac:dyDescent="0.35">
      <c r="A4414" t="s">
        <v>10188</v>
      </c>
      <c r="B4414" s="1">
        <v>41811</v>
      </c>
      <c r="C4414" s="1">
        <v>41814</v>
      </c>
      <c r="D4414" t="s">
        <v>149</v>
      </c>
      <c r="E4414" t="s">
        <v>4985</v>
      </c>
      <c r="F4414" t="s">
        <v>2144</v>
      </c>
      <c r="G4414" t="s">
        <v>3314</v>
      </c>
      <c r="H4414">
        <v>3</v>
      </c>
      <c r="I4414" s="2">
        <v>0</v>
      </c>
      <c r="J4414" t="s">
        <v>10189</v>
      </c>
      <c r="K4414" t="str">
        <f>VLOOKUP(E4414,customers!$A$1:$C$794,1,FALSE)</f>
        <v>TB-21280</v>
      </c>
      <c r="L4414" t="str">
        <f>VLOOKUP(E4414,customers!$A$1:$C$794,2,FALSE)</f>
        <v>Toby Braunhardt</v>
      </c>
      <c r="M4414" t="str">
        <f>VLOOKUP(E4414,customers!$A$1:$C$794,3,FALSE)</f>
        <v>Consumer</v>
      </c>
    </row>
    <row r="4415" spans="1:13" x14ac:dyDescent="0.35">
      <c r="A4415" t="s">
        <v>10188</v>
      </c>
      <c r="B4415" s="1">
        <v>41811</v>
      </c>
      <c r="C4415" s="1">
        <v>41814</v>
      </c>
      <c r="D4415" t="s">
        <v>149</v>
      </c>
      <c r="E4415" t="s">
        <v>4985</v>
      </c>
      <c r="F4415" t="s">
        <v>4209</v>
      </c>
      <c r="G4415" t="s">
        <v>10190</v>
      </c>
      <c r="H4415">
        <v>3</v>
      </c>
      <c r="I4415" s="2">
        <v>0</v>
      </c>
      <c r="J4415" t="s">
        <v>1512</v>
      </c>
      <c r="K4415" t="str">
        <f>VLOOKUP(E4415,customers!$A$1:$C$794,1,FALSE)</f>
        <v>TB-21280</v>
      </c>
      <c r="L4415" t="str">
        <f>VLOOKUP(E4415,customers!$A$1:$C$794,2,FALSE)</f>
        <v>Toby Braunhardt</v>
      </c>
      <c r="M4415" t="str">
        <f>VLOOKUP(E4415,customers!$A$1:$C$794,3,FALSE)</f>
        <v>Consumer</v>
      </c>
    </row>
    <row r="4416" spans="1:13" x14ac:dyDescent="0.35">
      <c r="A4416" t="s">
        <v>10191</v>
      </c>
      <c r="B4416" s="1">
        <v>42966</v>
      </c>
      <c r="C4416" s="1">
        <v>42970</v>
      </c>
      <c r="D4416" t="s">
        <v>25</v>
      </c>
      <c r="E4416" t="s">
        <v>674</v>
      </c>
      <c r="F4416" t="s">
        <v>3311</v>
      </c>
      <c r="G4416" t="s">
        <v>10192</v>
      </c>
      <c r="H4416">
        <v>1</v>
      </c>
      <c r="I4416" s="2">
        <v>0</v>
      </c>
      <c r="J4416" t="s">
        <v>10193</v>
      </c>
      <c r="K4416" t="str">
        <f>VLOOKUP(E4416,customers!$A$1:$C$794,1,FALSE)</f>
        <v>JB-15400</v>
      </c>
      <c r="L4416" t="str">
        <f>VLOOKUP(E4416,customers!$A$1:$C$794,2,FALSE)</f>
        <v>Jennifer Braxton</v>
      </c>
      <c r="M4416" t="str">
        <f>VLOOKUP(E4416,customers!$A$1:$C$794,3,FALSE)</f>
        <v>Corporate</v>
      </c>
    </row>
    <row r="4417" spans="1:13" x14ac:dyDescent="0.35">
      <c r="A4417" t="s">
        <v>10194</v>
      </c>
      <c r="B4417" s="1">
        <v>41972</v>
      </c>
      <c r="C4417" s="1">
        <v>41979</v>
      </c>
      <c r="D4417" t="s">
        <v>25</v>
      </c>
      <c r="E4417" t="s">
        <v>1000</v>
      </c>
      <c r="F4417" t="s">
        <v>4001</v>
      </c>
      <c r="G4417" t="s">
        <v>4166</v>
      </c>
      <c r="H4417">
        <v>2</v>
      </c>
      <c r="I4417" s="2">
        <v>0.2</v>
      </c>
      <c r="J4417" t="s">
        <v>2816</v>
      </c>
      <c r="K4417" t="str">
        <f>VLOOKUP(E4417,customers!$A$1:$C$794,1,FALSE)</f>
        <v>AH-10210</v>
      </c>
      <c r="L4417" t="str">
        <f>VLOOKUP(E4417,customers!$A$1:$C$794,2,FALSE)</f>
        <v>Alan Hwang</v>
      </c>
      <c r="M4417" t="str">
        <f>VLOOKUP(E4417,customers!$A$1:$C$794,3,FALSE)</f>
        <v>Consumer</v>
      </c>
    </row>
    <row r="4418" spans="1:13" x14ac:dyDescent="0.35">
      <c r="A4418" t="s">
        <v>10194</v>
      </c>
      <c r="B4418" s="1">
        <v>41972</v>
      </c>
      <c r="C4418" s="1">
        <v>41979</v>
      </c>
      <c r="D4418" t="s">
        <v>25</v>
      </c>
      <c r="E4418" t="s">
        <v>1000</v>
      </c>
      <c r="F4418" t="s">
        <v>3636</v>
      </c>
      <c r="G4418" t="s">
        <v>10195</v>
      </c>
      <c r="H4418">
        <v>5</v>
      </c>
      <c r="I4418" s="2">
        <v>0</v>
      </c>
      <c r="J4418" t="s">
        <v>10196</v>
      </c>
      <c r="K4418" t="str">
        <f>VLOOKUP(E4418,customers!$A$1:$C$794,1,FALSE)</f>
        <v>AH-10210</v>
      </c>
      <c r="L4418" t="str">
        <f>VLOOKUP(E4418,customers!$A$1:$C$794,2,FALSE)</f>
        <v>Alan Hwang</v>
      </c>
      <c r="M4418" t="str">
        <f>VLOOKUP(E4418,customers!$A$1:$C$794,3,FALSE)</f>
        <v>Consumer</v>
      </c>
    </row>
    <row r="4419" spans="1:13" x14ac:dyDescent="0.35">
      <c r="A4419" t="s">
        <v>10197</v>
      </c>
      <c r="B4419" s="1">
        <v>42834</v>
      </c>
      <c r="C4419" s="1">
        <v>42837</v>
      </c>
      <c r="D4419" t="s">
        <v>11</v>
      </c>
      <c r="E4419" t="s">
        <v>907</v>
      </c>
      <c r="F4419" t="s">
        <v>4421</v>
      </c>
      <c r="G4419" t="s">
        <v>10198</v>
      </c>
      <c r="H4419">
        <v>8</v>
      </c>
      <c r="I4419" s="2">
        <v>0</v>
      </c>
      <c r="J4419" t="s">
        <v>10199</v>
      </c>
      <c r="K4419" t="str">
        <f>VLOOKUP(E4419,customers!$A$1:$C$794,1,FALSE)</f>
        <v>KL-16645</v>
      </c>
      <c r="L4419" t="str">
        <f>VLOOKUP(E4419,customers!$A$1:$C$794,2,FALSE)</f>
        <v>Ken Lonsdale</v>
      </c>
      <c r="M4419" t="str">
        <f>VLOOKUP(E4419,customers!$A$1:$C$794,3,FALSE)</f>
        <v>Consumer</v>
      </c>
    </row>
    <row r="4420" spans="1:13" x14ac:dyDescent="0.35">
      <c r="A4420" t="s">
        <v>10200</v>
      </c>
      <c r="B4420" s="1">
        <v>41993</v>
      </c>
      <c r="C4420" s="1">
        <v>42000</v>
      </c>
      <c r="D4420" t="s">
        <v>25</v>
      </c>
      <c r="E4420" t="s">
        <v>8710</v>
      </c>
      <c r="F4420" t="s">
        <v>512</v>
      </c>
      <c r="G4420" t="s">
        <v>10201</v>
      </c>
      <c r="H4420">
        <v>3</v>
      </c>
      <c r="I4420" s="2">
        <v>0.2</v>
      </c>
      <c r="J4420" t="s">
        <v>10202</v>
      </c>
      <c r="K4420" t="str">
        <f>VLOOKUP(E4420,customers!$A$1:$C$794,1,FALSE)</f>
        <v>MH-17455</v>
      </c>
      <c r="L4420" t="str">
        <f>VLOOKUP(E4420,customers!$A$1:$C$794,2,FALSE)</f>
        <v>Mark Hamilton</v>
      </c>
      <c r="M4420" t="str">
        <f>VLOOKUP(E4420,customers!$A$1:$C$794,3,FALSE)</f>
        <v>Consumer</v>
      </c>
    </row>
    <row r="4421" spans="1:13" x14ac:dyDescent="0.35">
      <c r="A4421" t="s">
        <v>10203</v>
      </c>
      <c r="B4421" s="1">
        <v>41990</v>
      </c>
      <c r="C4421" s="1">
        <v>41997</v>
      </c>
      <c r="D4421" t="s">
        <v>25</v>
      </c>
      <c r="E4421" t="s">
        <v>8090</v>
      </c>
      <c r="F4421" t="s">
        <v>5749</v>
      </c>
      <c r="G4421" t="s">
        <v>3303</v>
      </c>
      <c r="H4421">
        <v>4</v>
      </c>
      <c r="I4421" s="2">
        <v>0.7</v>
      </c>
      <c r="J4421" t="s">
        <v>9244</v>
      </c>
      <c r="K4421" t="str">
        <f>VLOOKUP(E4421,customers!$A$1:$C$794,1,FALSE)</f>
        <v>EC-14050</v>
      </c>
      <c r="L4421" t="str">
        <f>VLOOKUP(E4421,customers!$A$1:$C$794,2,FALSE)</f>
        <v>Erin Creighton</v>
      </c>
      <c r="M4421" t="str">
        <f>VLOOKUP(E4421,customers!$A$1:$C$794,3,FALSE)</f>
        <v>Consumer</v>
      </c>
    </row>
    <row r="4422" spans="1:13" x14ac:dyDescent="0.35">
      <c r="A4422" t="s">
        <v>10204</v>
      </c>
      <c r="B4422" s="1">
        <v>42325</v>
      </c>
      <c r="C4422" s="1">
        <v>42329</v>
      </c>
      <c r="D4422" t="s">
        <v>11</v>
      </c>
      <c r="E4422" t="s">
        <v>3202</v>
      </c>
      <c r="F4422" t="s">
        <v>2916</v>
      </c>
      <c r="G4422" t="s">
        <v>6614</v>
      </c>
      <c r="H4422">
        <v>5</v>
      </c>
      <c r="I4422" s="2">
        <v>0.2</v>
      </c>
      <c r="J4422" t="s">
        <v>10205</v>
      </c>
      <c r="K4422" t="str">
        <f>VLOOKUP(E4422,customers!$A$1:$C$794,1,FALSE)</f>
        <v>GH-14665</v>
      </c>
      <c r="L4422" t="str">
        <f>VLOOKUP(E4422,customers!$A$1:$C$794,2,FALSE)</f>
        <v>Greg Hansen</v>
      </c>
      <c r="M4422" t="str">
        <f>VLOOKUP(E4422,customers!$A$1:$C$794,3,FALSE)</f>
        <v>Consumer</v>
      </c>
    </row>
    <row r="4423" spans="1:13" x14ac:dyDescent="0.35">
      <c r="A4423" t="s">
        <v>10206</v>
      </c>
      <c r="B4423" s="1">
        <v>41702</v>
      </c>
      <c r="C4423" s="1">
        <v>41707</v>
      </c>
      <c r="D4423" t="s">
        <v>25</v>
      </c>
      <c r="E4423" t="s">
        <v>1657</v>
      </c>
      <c r="F4423" t="s">
        <v>1283</v>
      </c>
      <c r="G4423" t="s">
        <v>59</v>
      </c>
      <c r="H4423">
        <v>3</v>
      </c>
      <c r="I4423" s="2">
        <v>0.2</v>
      </c>
      <c r="J4423" t="s">
        <v>1259</v>
      </c>
      <c r="K4423" t="str">
        <f>VLOOKUP(E4423,customers!$A$1:$C$794,1,FALSE)</f>
        <v>SC-20095</v>
      </c>
      <c r="L4423" t="str">
        <f>VLOOKUP(E4423,customers!$A$1:$C$794,2,FALSE)</f>
        <v>Sanjit Chand</v>
      </c>
      <c r="M4423" t="str">
        <f>VLOOKUP(E4423,customers!$A$1:$C$794,3,FALSE)</f>
        <v>Consumer</v>
      </c>
    </row>
    <row r="4424" spans="1:13" x14ac:dyDescent="0.35">
      <c r="A4424" t="s">
        <v>10207</v>
      </c>
      <c r="B4424" s="1">
        <v>42873</v>
      </c>
      <c r="C4424" s="1">
        <v>42874</v>
      </c>
      <c r="D4424" t="s">
        <v>149</v>
      </c>
      <c r="E4424" t="s">
        <v>4083</v>
      </c>
      <c r="F4424" t="s">
        <v>100</v>
      </c>
      <c r="G4424" t="s">
        <v>7329</v>
      </c>
      <c r="H4424">
        <v>2</v>
      </c>
      <c r="I4424" s="2">
        <v>0</v>
      </c>
      <c r="J4424" t="s">
        <v>836</v>
      </c>
      <c r="K4424" t="str">
        <f>VLOOKUP(E4424,customers!$A$1:$C$794,1,FALSE)</f>
        <v>TB-21355</v>
      </c>
      <c r="L4424" t="str">
        <f>VLOOKUP(E4424,customers!$A$1:$C$794,2,FALSE)</f>
        <v>Todd Boyes</v>
      </c>
      <c r="M4424" t="str">
        <f>VLOOKUP(E4424,customers!$A$1:$C$794,3,FALSE)</f>
        <v>Corporate</v>
      </c>
    </row>
    <row r="4425" spans="1:13" x14ac:dyDescent="0.35">
      <c r="A4425" t="s">
        <v>10207</v>
      </c>
      <c r="B4425" s="1">
        <v>42873</v>
      </c>
      <c r="C4425" s="1">
        <v>42874</v>
      </c>
      <c r="D4425" t="s">
        <v>149</v>
      </c>
      <c r="E4425" t="s">
        <v>4083</v>
      </c>
      <c r="F4425" t="s">
        <v>10208</v>
      </c>
      <c r="G4425" t="s">
        <v>10209</v>
      </c>
      <c r="H4425">
        <v>3</v>
      </c>
      <c r="I4425" s="2">
        <v>0</v>
      </c>
      <c r="J4425" t="s">
        <v>10210</v>
      </c>
      <c r="K4425" t="str">
        <f>VLOOKUP(E4425,customers!$A$1:$C$794,1,FALSE)</f>
        <v>TB-21355</v>
      </c>
      <c r="L4425" t="str">
        <f>VLOOKUP(E4425,customers!$A$1:$C$794,2,FALSE)</f>
        <v>Todd Boyes</v>
      </c>
      <c r="M4425" t="str">
        <f>VLOOKUP(E4425,customers!$A$1:$C$794,3,FALSE)</f>
        <v>Corporate</v>
      </c>
    </row>
    <row r="4426" spans="1:13" x14ac:dyDescent="0.35">
      <c r="A4426" t="s">
        <v>10207</v>
      </c>
      <c r="B4426" s="1">
        <v>42873</v>
      </c>
      <c r="C4426" s="1">
        <v>42874</v>
      </c>
      <c r="D4426" t="s">
        <v>149</v>
      </c>
      <c r="E4426" t="s">
        <v>4083</v>
      </c>
      <c r="F4426" t="s">
        <v>5057</v>
      </c>
      <c r="G4426" t="s">
        <v>10211</v>
      </c>
      <c r="H4426">
        <v>5</v>
      </c>
      <c r="I4426" s="2">
        <v>0</v>
      </c>
      <c r="J4426" t="s">
        <v>1985</v>
      </c>
      <c r="K4426" t="str">
        <f>VLOOKUP(E4426,customers!$A$1:$C$794,1,FALSE)</f>
        <v>TB-21355</v>
      </c>
      <c r="L4426" t="str">
        <f>VLOOKUP(E4426,customers!$A$1:$C$794,2,FALSE)</f>
        <v>Todd Boyes</v>
      </c>
      <c r="M4426" t="str">
        <f>VLOOKUP(E4426,customers!$A$1:$C$794,3,FALSE)</f>
        <v>Corporate</v>
      </c>
    </row>
    <row r="4427" spans="1:13" x14ac:dyDescent="0.35">
      <c r="A4427" t="s">
        <v>10207</v>
      </c>
      <c r="B4427" s="1">
        <v>42873</v>
      </c>
      <c r="C4427" s="1">
        <v>42874</v>
      </c>
      <c r="D4427" t="s">
        <v>149</v>
      </c>
      <c r="E4427" t="s">
        <v>4083</v>
      </c>
      <c r="F4427" t="s">
        <v>1684</v>
      </c>
      <c r="G4427" t="s">
        <v>10212</v>
      </c>
      <c r="H4427">
        <v>6</v>
      </c>
      <c r="I4427" s="2">
        <v>0</v>
      </c>
      <c r="J4427" t="s">
        <v>10213</v>
      </c>
      <c r="K4427" t="str">
        <f>VLOOKUP(E4427,customers!$A$1:$C$794,1,FALSE)</f>
        <v>TB-21355</v>
      </c>
      <c r="L4427" t="str">
        <f>VLOOKUP(E4427,customers!$A$1:$C$794,2,FALSE)</f>
        <v>Todd Boyes</v>
      </c>
      <c r="M4427" t="str">
        <f>VLOOKUP(E4427,customers!$A$1:$C$794,3,FALSE)</f>
        <v>Corporate</v>
      </c>
    </row>
    <row r="4428" spans="1:13" x14ac:dyDescent="0.35">
      <c r="A4428" t="s">
        <v>10207</v>
      </c>
      <c r="B4428" s="1">
        <v>42873</v>
      </c>
      <c r="C4428" s="1">
        <v>42874</v>
      </c>
      <c r="D4428" t="s">
        <v>149</v>
      </c>
      <c r="E4428" t="s">
        <v>4083</v>
      </c>
      <c r="F4428" t="s">
        <v>8002</v>
      </c>
      <c r="G4428" t="s">
        <v>1498</v>
      </c>
      <c r="H4428">
        <v>2</v>
      </c>
      <c r="I4428" s="2">
        <v>0</v>
      </c>
      <c r="J4428" t="s">
        <v>10214</v>
      </c>
      <c r="K4428" t="str">
        <f>VLOOKUP(E4428,customers!$A$1:$C$794,1,FALSE)</f>
        <v>TB-21355</v>
      </c>
      <c r="L4428" t="str">
        <f>VLOOKUP(E4428,customers!$A$1:$C$794,2,FALSE)</f>
        <v>Todd Boyes</v>
      </c>
      <c r="M4428" t="str">
        <f>VLOOKUP(E4428,customers!$A$1:$C$794,3,FALSE)</f>
        <v>Corporate</v>
      </c>
    </row>
    <row r="4429" spans="1:13" x14ac:dyDescent="0.35">
      <c r="A4429" t="s">
        <v>10215</v>
      </c>
      <c r="B4429" s="1">
        <v>43000</v>
      </c>
      <c r="C4429" s="1">
        <v>43006</v>
      </c>
      <c r="D4429" t="s">
        <v>25</v>
      </c>
      <c r="E4429" t="s">
        <v>8328</v>
      </c>
      <c r="F4429" t="s">
        <v>775</v>
      </c>
      <c r="G4429" t="s">
        <v>5482</v>
      </c>
      <c r="H4429">
        <v>3</v>
      </c>
      <c r="I4429" s="2">
        <v>0</v>
      </c>
      <c r="J4429" t="s">
        <v>2264</v>
      </c>
      <c r="K4429" t="str">
        <f>VLOOKUP(E4429,customers!$A$1:$C$794,1,FALSE)</f>
        <v>DW-13195</v>
      </c>
      <c r="L4429" t="str">
        <f>VLOOKUP(E4429,customers!$A$1:$C$794,2,FALSE)</f>
        <v>David Wiener</v>
      </c>
      <c r="M4429" t="str">
        <f>VLOOKUP(E4429,customers!$A$1:$C$794,3,FALSE)</f>
        <v>Corporate</v>
      </c>
    </row>
    <row r="4430" spans="1:13" x14ac:dyDescent="0.35">
      <c r="A4430" t="s">
        <v>10216</v>
      </c>
      <c r="B4430" s="1">
        <v>42815</v>
      </c>
      <c r="C4430" s="1">
        <v>42821</v>
      </c>
      <c r="D4430" t="s">
        <v>25</v>
      </c>
      <c r="E4430" t="s">
        <v>444</v>
      </c>
      <c r="F4430" t="s">
        <v>8161</v>
      </c>
      <c r="G4430" t="s">
        <v>10217</v>
      </c>
      <c r="H4430">
        <v>6</v>
      </c>
      <c r="I4430" s="2">
        <v>0</v>
      </c>
      <c r="J4430" t="s">
        <v>10218</v>
      </c>
      <c r="K4430" t="str">
        <f>VLOOKUP(E4430,customers!$A$1:$C$794,1,FALSE)</f>
        <v>CL-12565</v>
      </c>
      <c r="L4430" t="str">
        <f>VLOOKUP(E4430,customers!$A$1:$C$794,2,FALSE)</f>
        <v>Clay Ludtke</v>
      </c>
      <c r="M4430" t="str">
        <f>VLOOKUP(E4430,customers!$A$1:$C$794,3,FALSE)</f>
        <v>Consumer</v>
      </c>
    </row>
    <row r="4431" spans="1:13" x14ac:dyDescent="0.35">
      <c r="A4431" t="s">
        <v>10219</v>
      </c>
      <c r="B4431" s="1">
        <v>42992</v>
      </c>
      <c r="C4431" s="1">
        <v>42992</v>
      </c>
      <c r="D4431" t="s">
        <v>1333</v>
      </c>
      <c r="E4431" t="s">
        <v>2714</v>
      </c>
      <c r="F4431" t="s">
        <v>8991</v>
      </c>
      <c r="G4431" t="s">
        <v>1611</v>
      </c>
      <c r="H4431">
        <v>3</v>
      </c>
      <c r="I4431" s="2">
        <v>0</v>
      </c>
      <c r="J4431" t="s">
        <v>543</v>
      </c>
      <c r="K4431" t="str">
        <f>VLOOKUP(E4431,customers!$A$1:$C$794,1,FALSE)</f>
        <v>LT-17110</v>
      </c>
      <c r="L4431" t="str">
        <f>VLOOKUP(E4431,customers!$A$1:$C$794,2,FALSE)</f>
        <v>Liz Thompson</v>
      </c>
      <c r="M4431" t="str">
        <f>VLOOKUP(E4431,customers!$A$1:$C$794,3,FALSE)</f>
        <v>Consumer</v>
      </c>
    </row>
    <row r="4432" spans="1:13" x14ac:dyDescent="0.35">
      <c r="A4432" t="s">
        <v>10220</v>
      </c>
      <c r="B4432" s="1">
        <v>42677</v>
      </c>
      <c r="C4432" s="1">
        <v>42682</v>
      </c>
      <c r="D4432" t="s">
        <v>11</v>
      </c>
      <c r="E4432" t="s">
        <v>2486</v>
      </c>
      <c r="F4432" t="s">
        <v>2825</v>
      </c>
      <c r="G4432" t="s">
        <v>7220</v>
      </c>
      <c r="H4432">
        <v>4</v>
      </c>
      <c r="I4432" s="2">
        <v>0</v>
      </c>
      <c r="J4432" t="s">
        <v>5216</v>
      </c>
      <c r="K4432" t="str">
        <f>VLOOKUP(E4432,customers!$A$1:$C$794,1,FALSE)</f>
        <v>AP-10915</v>
      </c>
      <c r="L4432" t="str">
        <f>VLOOKUP(E4432,customers!$A$1:$C$794,2,FALSE)</f>
        <v>Arthur Prichep</v>
      </c>
      <c r="M4432" t="str">
        <f>VLOOKUP(E4432,customers!$A$1:$C$794,3,FALSE)</f>
        <v>Consumer</v>
      </c>
    </row>
    <row r="4433" spans="1:13" x14ac:dyDescent="0.35">
      <c r="A4433" t="s">
        <v>10220</v>
      </c>
      <c r="B4433" s="1">
        <v>42677</v>
      </c>
      <c r="C4433" s="1">
        <v>42682</v>
      </c>
      <c r="D4433" t="s">
        <v>11</v>
      </c>
      <c r="E4433" t="s">
        <v>2486</v>
      </c>
      <c r="F4433" t="s">
        <v>9342</v>
      </c>
      <c r="G4433" t="s">
        <v>10221</v>
      </c>
      <c r="H4433">
        <v>3</v>
      </c>
      <c r="I4433" s="2">
        <v>0</v>
      </c>
      <c r="J4433" t="s">
        <v>4703</v>
      </c>
      <c r="K4433" t="str">
        <f>VLOOKUP(E4433,customers!$A$1:$C$794,1,FALSE)</f>
        <v>AP-10915</v>
      </c>
      <c r="L4433" t="str">
        <f>VLOOKUP(E4433,customers!$A$1:$C$794,2,FALSE)</f>
        <v>Arthur Prichep</v>
      </c>
      <c r="M4433" t="str">
        <f>VLOOKUP(E4433,customers!$A$1:$C$794,3,FALSE)</f>
        <v>Consumer</v>
      </c>
    </row>
    <row r="4434" spans="1:13" x14ac:dyDescent="0.35">
      <c r="A4434" t="s">
        <v>10220</v>
      </c>
      <c r="B4434" s="1">
        <v>42677</v>
      </c>
      <c r="C4434" s="1">
        <v>42682</v>
      </c>
      <c r="D4434" t="s">
        <v>11</v>
      </c>
      <c r="E4434" t="s">
        <v>2486</v>
      </c>
      <c r="F4434" t="s">
        <v>3323</v>
      </c>
      <c r="G4434" t="s">
        <v>3324</v>
      </c>
      <c r="H4434">
        <v>5</v>
      </c>
      <c r="I4434" s="2">
        <v>0</v>
      </c>
      <c r="J4434" t="s">
        <v>3325</v>
      </c>
      <c r="K4434" t="str">
        <f>VLOOKUP(E4434,customers!$A$1:$C$794,1,FALSE)</f>
        <v>AP-10915</v>
      </c>
      <c r="L4434" t="str">
        <f>VLOOKUP(E4434,customers!$A$1:$C$794,2,FALSE)</f>
        <v>Arthur Prichep</v>
      </c>
      <c r="M4434" t="str">
        <f>VLOOKUP(E4434,customers!$A$1:$C$794,3,FALSE)</f>
        <v>Consumer</v>
      </c>
    </row>
    <row r="4435" spans="1:13" x14ac:dyDescent="0.35">
      <c r="A4435" t="s">
        <v>10220</v>
      </c>
      <c r="B4435" s="1">
        <v>42677</v>
      </c>
      <c r="C4435" s="1">
        <v>42682</v>
      </c>
      <c r="D4435" t="s">
        <v>11</v>
      </c>
      <c r="E4435" t="s">
        <v>2486</v>
      </c>
      <c r="F4435" t="s">
        <v>7732</v>
      </c>
      <c r="G4435" t="s">
        <v>5828</v>
      </c>
      <c r="H4435">
        <v>1</v>
      </c>
      <c r="I4435" s="2">
        <v>0</v>
      </c>
      <c r="J4435" t="s">
        <v>3424</v>
      </c>
      <c r="K4435" t="str">
        <f>VLOOKUP(E4435,customers!$A$1:$C$794,1,FALSE)</f>
        <v>AP-10915</v>
      </c>
      <c r="L4435" t="str">
        <f>VLOOKUP(E4435,customers!$A$1:$C$794,2,FALSE)</f>
        <v>Arthur Prichep</v>
      </c>
      <c r="M4435" t="str">
        <f>VLOOKUP(E4435,customers!$A$1:$C$794,3,FALSE)</f>
        <v>Consumer</v>
      </c>
    </row>
    <row r="4436" spans="1:13" x14ac:dyDescent="0.35">
      <c r="A4436" t="s">
        <v>10220</v>
      </c>
      <c r="B4436" s="1">
        <v>42677</v>
      </c>
      <c r="C4436" s="1">
        <v>42682</v>
      </c>
      <c r="D4436" t="s">
        <v>11</v>
      </c>
      <c r="E4436" t="s">
        <v>2486</v>
      </c>
      <c r="F4436" t="s">
        <v>10222</v>
      </c>
      <c r="G4436" t="s">
        <v>10223</v>
      </c>
      <c r="H4436">
        <v>3</v>
      </c>
      <c r="I4436" s="2">
        <v>0</v>
      </c>
      <c r="J4436" t="s">
        <v>10224</v>
      </c>
      <c r="K4436" t="str">
        <f>VLOOKUP(E4436,customers!$A$1:$C$794,1,FALSE)</f>
        <v>AP-10915</v>
      </c>
      <c r="L4436" t="str">
        <f>VLOOKUP(E4436,customers!$A$1:$C$794,2,FALSE)</f>
        <v>Arthur Prichep</v>
      </c>
      <c r="M4436" t="str">
        <f>VLOOKUP(E4436,customers!$A$1:$C$794,3,FALSE)</f>
        <v>Consumer</v>
      </c>
    </row>
    <row r="4437" spans="1:13" x14ac:dyDescent="0.35">
      <c r="A4437" t="s">
        <v>10225</v>
      </c>
      <c r="B4437" s="1">
        <v>42493</v>
      </c>
      <c r="C4437" s="1">
        <v>42498</v>
      </c>
      <c r="D4437" t="s">
        <v>25</v>
      </c>
      <c r="E4437" t="s">
        <v>5803</v>
      </c>
      <c r="F4437" t="s">
        <v>2711</v>
      </c>
      <c r="G4437" t="s">
        <v>7384</v>
      </c>
      <c r="H4437">
        <v>1</v>
      </c>
      <c r="I4437" s="2">
        <v>0.8</v>
      </c>
      <c r="J4437" t="s">
        <v>3889</v>
      </c>
      <c r="K4437" t="str">
        <f>VLOOKUP(E4437,customers!$A$1:$C$794,1,FALSE)</f>
        <v>CB-12415</v>
      </c>
      <c r="L4437" t="str">
        <f>VLOOKUP(E4437,customers!$A$1:$C$794,2,FALSE)</f>
        <v>Christy Brittain</v>
      </c>
      <c r="M4437" t="str">
        <f>VLOOKUP(E4437,customers!$A$1:$C$794,3,FALSE)</f>
        <v>Consumer</v>
      </c>
    </row>
    <row r="4438" spans="1:13" x14ac:dyDescent="0.35">
      <c r="A4438" t="s">
        <v>10225</v>
      </c>
      <c r="B4438" s="1">
        <v>42493</v>
      </c>
      <c r="C4438" s="1">
        <v>42498</v>
      </c>
      <c r="D4438" t="s">
        <v>25</v>
      </c>
      <c r="E4438" t="s">
        <v>5803</v>
      </c>
      <c r="F4438" t="s">
        <v>10226</v>
      </c>
      <c r="G4438" t="s">
        <v>10227</v>
      </c>
      <c r="H4438">
        <v>7</v>
      </c>
      <c r="I4438" s="2">
        <v>0.2</v>
      </c>
      <c r="J4438" t="s">
        <v>1836</v>
      </c>
      <c r="K4438" t="str">
        <f>VLOOKUP(E4438,customers!$A$1:$C$794,1,FALSE)</f>
        <v>CB-12415</v>
      </c>
      <c r="L4438" t="str">
        <f>VLOOKUP(E4438,customers!$A$1:$C$794,2,FALSE)</f>
        <v>Christy Brittain</v>
      </c>
      <c r="M4438" t="str">
        <f>VLOOKUP(E4438,customers!$A$1:$C$794,3,FALSE)</f>
        <v>Consumer</v>
      </c>
    </row>
    <row r="4439" spans="1:13" x14ac:dyDescent="0.35">
      <c r="A4439" t="s">
        <v>10225</v>
      </c>
      <c r="B4439" s="1">
        <v>42493</v>
      </c>
      <c r="C4439" s="1">
        <v>42498</v>
      </c>
      <c r="D4439" t="s">
        <v>25</v>
      </c>
      <c r="E4439" t="s">
        <v>5803</v>
      </c>
      <c r="F4439" t="s">
        <v>6654</v>
      </c>
      <c r="G4439" t="s">
        <v>9787</v>
      </c>
      <c r="H4439">
        <v>3</v>
      </c>
      <c r="I4439" s="2">
        <v>0.8</v>
      </c>
      <c r="J4439" t="s">
        <v>10228</v>
      </c>
      <c r="K4439" t="str">
        <f>VLOOKUP(E4439,customers!$A$1:$C$794,1,FALSE)</f>
        <v>CB-12415</v>
      </c>
      <c r="L4439" t="str">
        <f>VLOOKUP(E4439,customers!$A$1:$C$794,2,FALSE)</f>
        <v>Christy Brittain</v>
      </c>
      <c r="M4439" t="str">
        <f>VLOOKUP(E4439,customers!$A$1:$C$794,3,FALSE)</f>
        <v>Consumer</v>
      </c>
    </row>
    <row r="4440" spans="1:13" x14ac:dyDescent="0.35">
      <c r="A4440" t="s">
        <v>10229</v>
      </c>
      <c r="B4440" s="1">
        <v>42731</v>
      </c>
      <c r="C4440" s="1">
        <v>42737</v>
      </c>
      <c r="D4440" t="s">
        <v>25</v>
      </c>
      <c r="E4440" t="s">
        <v>3345</v>
      </c>
      <c r="F4440" t="s">
        <v>5687</v>
      </c>
      <c r="G4440" t="s">
        <v>2116</v>
      </c>
      <c r="H4440">
        <v>2</v>
      </c>
      <c r="I4440" s="2">
        <v>0.2</v>
      </c>
      <c r="J4440" t="s">
        <v>2117</v>
      </c>
      <c r="K4440" t="str">
        <f>VLOOKUP(E4440,customers!$A$1:$C$794,1,FALSE)</f>
        <v>MT-17815</v>
      </c>
      <c r="L4440" t="str">
        <f>VLOOKUP(E4440,customers!$A$1:$C$794,2,FALSE)</f>
        <v>Meg Tillman</v>
      </c>
      <c r="M4440" t="str">
        <f>VLOOKUP(E4440,customers!$A$1:$C$794,3,FALSE)</f>
        <v>Consumer</v>
      </c>
    </row>
    <row r="4441" spans="1:13" x14ac:dyDescent="0.35">
      <c r="A4441" t="s">
        <v>10229</v>
      </c>
      <c r="B4441" s="1">
        <v>42731</v>
      </c>
      <c r="C4441" s="1">
        <v>42737</v>
      </c>
      <c r="D4441" t="s">
        <v>25</v>
      </c>
      <c r="E4441" t="s">
        <v>3345</v>
      </c>
      <c r="F4441" t="s">
        <v>4291</v>
      </c>
      <c r="G4441" t="s">
        <v>824</v>
      </c>
      <c r="H4441">
        <v>4</v>
      </c>
      <c r="I4441" s="2">
        <v>0.2</v>
      </c>
      <c r="J4441" t="s">
        <v>4292</v>
      </c>
      <c r="K4441" t="str">
        <f>VLOOKUP(E4441,customers!$A$1:$C$794,1,FALSE)</f>
        <v>MT-17815</v>
      </c>
      <c r="L4441" t="str">
        <f>VLOOKUP(E4441,customers!$A$1:$C$794,2,FALSE)</f>
        <v>Meg Tillman</v>
      </c>
      <c r="M4441" t="str">
        <f>VLOOKUP(E4441,customers!$A$1:$C$794,3,FALSE)</f>
        <v>Consumer</v>
      </c>
    </row>
    <row r="4442" spans="1:13" x14ac:dyDescent="0.35">
      <c r="A4442" t="s">
        <v>10230</v>
      </c>
      <c r="B4442" s="1">
        <v>42573</v>
      </c>
      <c r="C4442" s="1">
        <v>42577</v>
      </c>
      <c r="D4442" t="s">
        <v>25</v>
      </c>
      <c r="E4442" t="s">
        <v>6303</v>
      </c>
      <c r="F4442" t="s">
        <v>4484</v>
      </c>
      <c r="G4442" t="s">
        <v>10231</v>
      </c>
      <c r="H4442">
        <v>1</v>
      </c>
      <c r="I4442" s="2">
        <v>0</v>
      </c>
      <c r="J4442" t="s">
        <v>10232</v>
      </c>
      <c r="K4442" t="str">
        <f>VLOOKUP(E4442,customers!$A$1:$C$794,1,FALSE)</f>
        <v>DK-13375</v>
      </c>
      <c r="L4442" t="str">
        <f>VLOOKUP(E4442,customers!$A$1:$C$794,2,FALSE)</f>
        <v>Dennis Kane</v>
      </c>
      <c r="M4442" t="str">
        <f>VLOOKUP(E4442,customers!$A$1:$C$794,3,FALSE)</f>
        <v>Consumer</v>
      </c>
    </row>
    <row r="4443" spans="1:13" x14ac:dyDescent="0.35">
      <c r="A4443" t="s">
        <v>10230</v>
      </c>
      <c r="B4443" s="1">
        <v>42573</v>
      </c>
      <c r="C4443" s="1">
        <v>42577</v>
      </c>
      <c r="D4443" t="s">
        <v>25</v>
      </c>
      <c r="E4443" t="s">
        <v>6303</v>
      </c>
      <c r="F4443" t="s">
        <v>10233</v>
      </c>
      <c r="G4443" t="s">
        <v>10234</v>
      </c>
      <c r="H4443">
        <v>5</v>
      </c>
      <c r="I4443" s="2">
        <v>0</v>
      </c>
      <c r="J4443" t="s">
        <v>10235</v>
      </c>
      <c r="K4443" t="str">
        <f>VLOOKUP(E4443,customers!$A$1:$C$794,1,FALSE)</f>
        <v>DK-13375</v>
      </c>
      <c r="L4443" t="str">
        <f>VLOOKUP(E4443,customers!$A$1:$C$794,2,FALSE)</f>
        <v>Dennis Kane</v>
      </c>
      <c r="M4443" t="str">
        <f>VLOOKUP(E4443,customers!$A$1:$C$794,3,FALSE)</f>
        <v>Consumer</v>
      </c>
    </row>
    <row r="4444" spans="1:13" x14ac:dyDescent="0.35">
      <c r="A4444" t="s">
        <v>10230</v>
      </c>
      <c r="B4444" s="1">
        <v>42573</v>
      </c>
      <c r="C4444" s="1">
        <v>42577</v>
      </c>
      <c r="D4444" t="s">
        <v>25</v>
      </c>
      <c r="E4444" t="s">
        <v>6303</v>
      </c>
      <c r="F4444" t="s">
        <v>10236</v>
      </c>
      <c r="G4444" t="s">
        <v>8412</v>
      </c>
      <c r="H4444">
        <v>5</v>
      </c>
      <c r="I4444" s="2">
        <v>0</v>
      </c>
      <c r="J4444" t="s">
        <v>5799</v>
      </c>
      <c r="K4444" t="str">
        <f>VLOOKUP(E4444,customers!$A$1:$C$794,1,FALSE)</f>
        <v>DK-13375</v>
      </c>
      <c r="L4444" t="str">
        <f>VLOOKUP(E4444,customers!$A$1:$C$794,2,FALSE)</f>
        <v>Dennis Kane</v>
      </c>
      <c r="M4444" t="str">
        <f>VLOOKUP(E4444,customers!$A$1:$C$794,3,FALSE)</f>
        <v>Consumer</v>
      </c>
    </row>
    <row r="4445" spans="1:13" x14ac:dyDescent="0.35">
      <c r="A4445" t="s">
        <v>10230</v>
      </c>
      <c r="B4445" s="1">
        <v>42573</v>
      </c>
      <c r="C4445" s="1">
        <v>42577</v>
      </c>
      <c r="D4445" t="s">
        <v>25</v>
      </c>
      <c r="E4445" t="s">
        <v>6303</v>
      </c>
      <c r="F4445" t="s">
        <v>4599</v>
      </c>
      <c r="G4445" t="s">
        <v>235</v>
      </c>
      <c r="H4445">
        <v>5</v>
      </c>
      <c r="I4445" s="2">
        <v>0</v>
      </c>
      <c r="J4445" t="s">
        <v>59</v>
      </c>
      <c r="K4445" t="str">
        <f>VLOOKUP(E4445,customers!$A$1:$C$794,1,FALSE)</f>
        <v>DK-13375</v>
      </c>
      <c r="L4445" t="str">
        <f>VLOOKUP(E4445,customers!$A$1:$C$794,2,FALSE)</f>
        <v>Dennis Kane</v>
      </c>
      <c r="M4445" t="str">
        <f>VLOOKUP(E4445,customers!$A$1:$C$794,3,FALSE)</f>
        <v>Consumer</v>
      </c>
    </row>
    <row r="4446" spans="1:13" x14ac:dyDescent="0.35">
      <c r="A4446" t="s">
        <v>10237</v>
      </c>
      <c r="B4446" s="1">
        <v>41959</v>
      </c>
      <c r="C4446" s="1">
        <v>41964</v>
      </c>
      <c r="D4446" t="s">
        <v>25</v>
      </c>
      <c r="E4446" t="s">
        <v>2310</v>
      </c>
      <c r="F4446" t="s">
        <v>6915</v>
      </c>
      <c r="G4446" t="s">
        <v>8197</v>
      </c>
      <c r="H4446">
        <v>5</v>
      </c>
      <c r="I4446" s="2">
        <v>0</v>
      </c>
      <c r="J4446" t="s">
        <v>8198</v>
      </c>
      <c r="K4446" t="str">
        <f>VLOOKUP(E4446,customers!$A$1:$C$794,1,FALSE)</f>
        <v>SR-20740</v>
      </c>
      <c r="L4446" t="str">
        <f>VLOOKUP(E4446,customers!$A$1:$C$794,2,FALSE)</f>
        <v>Steven Roelle</v>
      </c>
      <c r="M4446" t="str">
        <f>VLOOKUP(E4446,customers!$A$1:$C$794,3,FALSE)</f>
        <v>Home Office</v>
      </c>
    </row>
    <row r="4447" spans="1:13" x14ac:dyDescent="0.35">
      <c r="A4447" t="s">
        <v>10237</v>
      </c>
      <c r="B4447" s="1">
        <v>41959</v>
      </c>
      <c r="C4447" s="1">
        <v>41964</v>
      </c>
      <c r="D4447" t="s">
        <v>25</v>
      </c>
      <c r="E4447" t="s">
        <v>2310</v>
      </c>
      <c r="F4447" t="s">
        <v>7570</v>
      </c>
      <c r="G4447" t="s">
        <v>8071</v>
      </c>
      <c r="H4447">
        <v>6</v>
      </c>
      <c r="I4447" s="2">
        <v>0</v>
      </c>
      <c r="J4447" t="s">
        <v>7611</v>
      </c>
      <c r="K4447" t="str">
        <f>VLOOKUP(E4447,customers!$A$1:$C$794,1,FALSE)</f>
        <v>SR-20740</v>
      </c>
      <c r="L4447" t="str">
        <f>VLOOKUP(E4447,customers!$A$1:$C$794,2,FALSE)</f>
        <v>Steven Roelle</v>
      </c>
      <c r="M4447" t="str">
        <f>VLOOKUP(E4447,customers!$A$1:$C$794,3,FALSE)</f>
        <v>Home Office</v>
      </c>
    </row>
    <row r="4448" spans="1:13" x14ac:dyDescent="0.35">
      <c r="A4448" t="s">
        <v>10237</v>
      </c>
      <c r="B4448" s="1">
        <v>41959</v>
      </c>
      <c r="C4448" s="1">
        <v>41964</v>
      </c>
      <c r="D4448" t="s">
        <v>25</v>
      </c>
      <c r="E4448" t="s">
        <v>2310</v>
      </c>
      <c r="F4448" t="s">
        <v>114</v>
      </c>
      <c r="G4448" t="s">
        <v>6806</v>
      </c>
      <c r="H4448">
        <v>4</v>
      </c>
      <c r="I4448" s="2">
        <v>0</v>
      </c>
      <c r="J4448" t="s">
        <v>6845</v>
      </c>
      <c r="K4448" t="str">
        <f>VLOOKUP(E4448,customers!$A$1:$C$794,1,FALSE)</f>
        <v>SR-20740</v>
      </c>
      <c r="L4448" t="str">
        <f>VLOOKUP(E4448,customers!$A$1:$C$794,2,FALSE)</f>
        <v>Steven Roelle</v>
      </c>
      <c r="M4448" t="str">
        <f>VLOOKUP(E4448,customers!$A$1:$C$794,3,FALSE)</f>
        <v>Home Office</v>
      </c>
    </row>
    <row r="4449" spans="1:13" x14ac:dyDescent="0.35">
      <c r="A4449" t="s">
        <v>10237</v>
      </c>
      <c r="B4449" s="1">
        <v>41959</v>
      </c>
      <c r="C4449" s="1">
        <v>41964</v>
      </c>
      <c r="D4449" t="s">
        <v>25</v>
      </c>
      <c r="E4449" t="s">
        <v>2310</v>
      </c>
      <c r="F4449" t="s">
        <v>1217</v>
      </c>
      <c r="G4449" t="s">
        <v>10238</v>
      </c>
      <c r="H4449">
        <v>5</v>
      </c>
      <c r="I4449" s="2">
        <v>0</v>
      </c>
      <c r="J4449" t="s">
        <v>10239</v>
      </c>
      <c r="K4449" t="str">
        <f>VLOOKUP(E4449,customers!$A$1:$C$794,1,FALSE)</f>
        <v>SR-20740</v>
      </c>
      <c r="L4449" t="str">
        <f>VLOOKUP(E4449,customers!$A$1:$C$794,2,FALSE)</f>
        <v>Steven Roelle</v>
      </c>
      <c r="M4449" t="str">
        <f>VLOOKUP(E4449,customers!$A$1:$C$794,3,FALSE)</f>
        <v>Home Office</v>
      </c>
    </row>
    <row r="4450" spans="1:13" x14ac:dyDescent="0.35">
      <c r="A4450" t="s">
        <v>10240</v>
      </c>
      <c r="B4450" s="1">
        <v>42174</v>
      </c>
      <c r="C4450" s="1">
        <v>42178</v>
      </c>
      <c r="D4450" t="s">
        <v>25</v>
      </c>
      <c r="E4450" t="s">
        <v>941</v>
      </c>
      <c r="F4450" t="s">
        <v>2273</v>
      </c>
      <c r="G4450" t="s">
        <v>7737</v>
      </c>
      <c r="H4450">
        <v>2</v>
      </c>
      <c r="I4450" s="2">
        <v>0</v>
      </c>
      <c r="J4450" t="s">
        <v>537</v>
      </c>
      <c r="K4450" t="str">
        <f>VLOOKUP(E4450,customers!$A$1:$C$794,1,FALSE)</f>
        <v>LH-17155</v>
      </c>
      <c r="L4450" t="str">
        <f>VLOOKUP(E4450,customers!$A$1:$C$794,2,FALSE)</f>
        <v>Logan Haushalter</v>
      </c>
      <c r="M4450" t="str">
        <f>VLOOKUP(E4450,customers!$A$1:$C$794,3,FALSE)</f>
        <v>Consumer</v>
      </c>
    </row>
    <row r="4451" spans="1:13" x14ac:dyDescent="0.35">
      <c r="A4451" t="s">
        <v>10240</v>
      </c>
      <c r="B4451" s="1">
        <v>42174</v>
      </c>
      <c r="C4451" s="1">
        <v>42178</v>
      </c>
      <c r="D4451" t="s">
        <v>25</v>
      </c>
      <c r="E4451" t="s">
        <v>941</v>
      </c>
      <c r="F4451" t="s">
        <v>5218</v>
      </c>
      <c r="G4451" t="s">
        <v>365</v>
      </c>
      <c r="H4451">
        <v>1</v>
      </c>
      <c r="I4451" s="2">
        <v>0</v>
      </c>
      <c r="J4451" t="s">
        <v>366</v>
      </c>
      <c r="K4451" t="str">
        <f>VLOOKUP(E4451,customers!$A$1:$C$794,1,FALSE)</f>
        <v>LH-17155</v>
      </c>
      <c r="L4451" t="str">
        <f>VLOOKUP(E4451,customers!$A$1:$C$794,2,FALSE)</f>
        <v>Logan Haushalter</v>
      </c>
      <c r="M4451" t="str">
        <f>VLOOKUP(E4451,customers!$A$1:$C$794,3,FALSE)</f>
        <v>Consumer</v>
      </c>
    </row>
    <row r="4452" spans="1:13" x14ac:dyDescent="0.35">
      <c r="A4452" t="s">
        <v>10240</v>
      </c>
      <c r="B4452" s="1">
        <v>42174</v>
      </c>
      <c r="C4452" s="1">
        <v>42178</v>
      </c>
      <c r="D4452" t="s">
        <v>25</v>
      </c>
      <c r="E4452" t="s">
        <v>941</v>
      </c>
      <c r="F4452" t="s">
        <v>2707</v>
      </c>
      <c r="G4452" t="s">
        <v>2708</v>
      </c>
      <c r="H4452">
        <v>3</v>
      </c>
      <c r="I4452" s="2">
        <v>0</v>
      </c>
      <c r="J4452" t="s">
        <v>2709</v>
      </c>
      <c r="K4452" t="str">
        <f>VLOOKUP(E4452,customers!$A$1:$C$794,1,FALSE)</f>
        <v>LH-17155</v>
      </c>
      <c r="L4452" t="str">
        <f>VLOOKUP(E4452,customers!$A$1:$C$794,2,FALSE)</f>
        <v>Logan Haushalter</v>
      </c>
      <c r="M4452" t="str">
        <f>VLOOKUP(E4452,customers!$A$1:$C$794,3,FALSE)</f>
        <v>Consumer</v>
      </c>
    </row>
    <row r="4453" spans="1:13" x14ac:dyDescent="0.35">
      <c r="A4453" t="s">
        <v>10241</v>
      </c>
      <c r="B4453" s="1">
        <v>42555</v>
      </c>
      <c r="C4453" s="1">
        <v>42557</v>
      </c>
      <c r="D4453" t="s">
        <v>149</v>
      </c>
      <c r="E4453" t="s">
        <v>9597</v>
      </c>
      <c r="F4453" t="s">
        <v>2223</v>
      </c>
      <c r="G4453" t="s">
        <v>8099</v>
      </c>
      <c r="H4453">
        <v>5</v>
      </c>
      <c r="I4453" s="2">
        <v>0</v>
      </c>
      <c r="J4453" t="s">
        <v>3241</v>
      </c>
      <c r="K4453" t="str">
        <f>VLOOKUP(E4453,customers!$A$1:$C$794,1,FALSE)</f>
        <v>AA-10645</v>
      </c>
      <c r="L4453" t="str">
        <f>VLOOKUP(E4453,customers!$A$1:$C$794,2,FALSE)</f>
        <v>Anna Andreadi</v>
      </c>
      <c r="M4453" t="str">
        <f>VLOOKUP(E4453,customers!$A$1:$C$794,3,FALSE)</f>
        <v>Consumer</v>
      </c>
    </row>
    <row r="4454" spans="1:13" x14ac:dyDescent="0.35">
      <c r="A4454" t="s">
        <v>10241</v>
      </c>
      <c r="B4454" s="1">
        <v>42555</v>
      </c>
      <c r="C4454" s="1">
        <v>42557</v>
      </c>
      <c r="D4454" t="s">
        <v>149</v>
      </c>
      <c r="E4454" t="s">
        <v>9597</v>
      </c>
      <c r="F4454" t="s">
        <v>10242</v>
      </c>
      <c r="G4454" t="s">
        <v>10243</v>
      </c>
      <c r="H4454">
        <v>2</v>
      </c>
      <c r="I4454" s="2">
        <v>0</v>
      </c>
      <c r="J4454" t="s">
        <v>10244</v>
      </c>
      <c r="K4454" t="str">
        <f>VLOOKUP(E4454,customers!$A$1:$C$794,1,FALSE)</f>
        <v>AA-10645</v>
      </c>
      <c r="L4454" t="str">
        <f>VLOOKUP(E4454,customers!$A$1:$C$794,2,FALSE)</f>
        <v>Anna Andreadi</v>
      </c>
      <c r="M4454" t="str">
        <f>VLOOKUP(E4454,customers!$A$1:$C$794,3,FALSE)</f>
        <v>Consumer</v>
      </c>
    </row>
    <row r="4455" spans="1:13" x14ac:dyDescent="0.35">
      <c r="A4455" t="s">
        <v>10241</v>
      </c>
      <c r="B4455" s="1">
        <v>42555</v>
      </c>
      <c r="C4455" s="1">
        <v>42557</v>
      </c>
      <c r="D4455" t="s">
        <v>149</v>
      </c>
      <c r="E4455" t="s">
        <v>9597</v>
      </c>
      <c r="F4455" t="s">
        <v>3452</v>
      </c>
      <c r="G4455" t="s">
        <v>10245</v>
      </c>
      <c r="H4455">
        <v>5</v>
      </c>
      <c r="I4455" s="2">
        <v>0.15</v>
      </c>
      <c r="J4455" t="s">
        <v>10246</v>
      </c>
      <c r="K4455" t="str">
        <f>VLOOKUP(E4455,customers!$A$1:$C$794,1,FALSE)</f>
        <v>AA-10645</v>
      </c>
      <c r="L4455" t="str">
        <f>VLOOKUP(E4455,customers!$A$1:$C$794,2,FALSE)</f>
        <v>Anna Andreadi</v>
      </c>
      <c r="M4455" t="str">
        <f>VLOOKUP(E4455,customers!$A$1:$C$794,3,FALSE)</f>
        <v>Consumer</v>
      </c>
    </row>
    <row r="4456" spans="1:13" x14ac:dyDescent="0.35">
      <c r="A4456" t="s">
        <v>10241</v>
      </c>
      <c r="B4456" s="1">
        <v>42555</v>
      </c>
      <c r="C4456" s="1">
        <v>42557</v>
      </c>
      <c r="D4456" t="s">
        <v>149</v>
      </c>
      <c r="E4456" t="s">
        <v>9597</v>
      </c>
      <c r="F4456" t="s">
        <v>3010</v>
      </c>
      <c r="G4456" t="s">
        <v>10247</v>
      </c>
      <c r="H4456">
        <v>4</v>
      </c>
      <c r="I4456" s="2">
        <v>0</v>
      </c>
      <c r="J4456" t="s">
        <v>7566</v>
      </c>
      <c r="K4456" t="str">
        <f>VLOOKUP(E4456,customers!$A$1:$C$794,1,FALSE)</f>
        <v>AA-10645</v>
      </c>
      <c r="L4456" t="str">
        <f>VLOOKUP(E4456,customers!$A$1:$C$794,2,FALSE)</f>
        <v>Anna Andreadi</v>
      </c>
      <c r="M4456" t="str">
        <f>VLOOKUP(E4456,customers!$A$1:$C$794,3,FALSE)</f>
        <v>Consumer</v>
      </c>
    </row>
    <row r="4457" spans="1:13" x14ac:dyDescent="0.35">
      <c r="A4457" t="s">
        <v>10248</v>
      </c>
      <c r="B4457" s="1">
        <v>42250</v>
      </c>
      <c r="C4457" s="1">
        <v>42255</v>
      </c>
      <c r="D4457" t="s">
        <v>25</v>
      </c>
      <c r="E4457" t="s">
        <v>3279</v>
      </c>
      <c r="F4457" t="s">
        <v>1616</v>
      </c>
      <c r="G4457" t="s">
        <v>1659</v>
      </c>
      <c r="H4457">
        <v>2</v>
      </c>
      <c r="I4457" s="2">
        <v>0.2</v>
      </c>
      <c r="J4457" t="s">
        <v>7625</v>
      </c>
      <c r="K4457" t="str">
        <f>VLOOKUP(E4457,customers!$A$1:$C$794,1,FALSE)</f>
        <v>AS-10630</v>
      </c>
      <c r="L4457" t="str">
        <f>VLOOKUP(E4457,customers!$A$1:$C$794,2,FALSE)</f>
        <v>Ann Steele</v>
      </c>
      <c r="M4457" t="str">
        <f>VLOOKUP(E4457,customers!$A$1:$C$794,3,FALSE)</f>
        <v>Home Office</v>
      </c>
    </row>
    <row r="4458" spans="1:13" x14ac:dyDescent="0.35">
      <c r="A4458" t="s">
        <v>10248</v>
      </c>
      <c r="B4458" s="1">
        <v>42250</v>
      </c>
      <c r="C4458" s="1">
        <v>42255</v>
      </c>
      <c r="D4458" t="s">
        <v>25</v>
      </c>
      <c r="E4458" t="s">
        <v>3279</v>
      </c>
      <c r="F4458" t="s">
        <v>502</v>
      </c>
      <c r="G4458" t="s">
        <v>2538</v>
      </c>
      <c r="H4458">
        <v>2</v>
      </c>
      <c r="I4458" s="2">
        <v>0.2</v>
      </c>
      <c r="J4458" t="s">
        <v>7096</v>
      </c>
      <c r="K4458" t="str">
        <f>VLOOKUP(E4458,customers!$A$1:$C$794,1,FALSE)</f>
        <v>AS-10630</v>
      </c>
      <c r="L4458" t="str">
        <f>VLOOKUP(E4458,customers!$A$1:$C$794,2,FALSE)</f>
        <v>Ann Steele</v>
      </c>
      <c r="M4458" t="str">
        <f>VLOOKUP(E4458,customers!$A$1:$C$794,3,FALSE)</f>
        <v>Home Office</v>
      </c>
    </row>
    <row r="4459" spans="1:13" x14ac:dyDescent="0.35">
      <c r="A4459" t="s">
        <v>10249</v>
      </c>
      <c r="B4459" s="1">
        <v>42954</v>
      </c>
      <c r="C4459" s="1">
        <v>42959</v>
      </c>
      <c r="D4459" t="s">
        <v>25</v>
      </c>
      <c r="E4459" t="s">
        <v>4169</v>
      </c>
      <c r="F4459" t="s">
        <v>5638</v>
      </c>
      <c r="G4459" t="s">
        <v>5701</v>
      </c>
      <c r="H4459">
        <v>5</v>
      </c>
      <c r="I4459" s="2">
        <v>0</v>
      </c>
      <c r="J4459" t="s">
        <v>5702</v>
      </c>
      <c r="K4459" t="str">
        <f>VLOOKUP(E4459,customers!$A$1:$C$794,1,FALSE)</f>
        <v>MC-17575</v>
      </c>
      <c r="L4459" t="str">
        <f>VLOOKUP(E4459,customers!$A$1:$C$794,2,FALSE)</f>
        <v>Matt Collins</v>
      </c>
      <c r="M4459" t="str">
        <f>VLOOKUP(E4459,customers!$A$1:$C$794,3,FALSE)</f>
        <v>Consumer</v>
      </c>
    </row>
    <row r="4460" spans="1:13" x14ac:dyDescent="0.35">
      <c r="A4460" t="s">
        <v>10250</v>
      </c>
      <c r="B4460" s="1">
        <v>42807</v>
      </c>
      <c r="C4460" s="1">
        <v>42814</v>
      </c>
      <c r="D4460" t="s">
        <v>25</v>
      </c>
      <c r="E4460" t="s">
        <v>3109</v>
      </c>
      <c r="F4460" t="s">
        <v>1908</v>
      </c>
      <c r="G4460" t="s">
        <v>10251</v>
      </c>
      <c r="H4460">
        <v>2</v>
      </c>
      <c r="I4460" s="2">
        <v>0.2</v>
      </c>
      <c r="J4460" t="s">
        <v>10252</v>
      </c>
      <c r="K4460" t="str">
        <f>VLOOKUP(E4460,customers!$A$1:$C$794,1,FALSE)</f>
        <v>SE-20110</v>
      </c>
      <c r="L4460" t="str">
        <f>VLOOKUP(E4460,customers!$A$1:$C$794,2,FALSE)</f>
        <v>Sanjit Engle</v>
      </c>
      <c r="M4460" t="str">
        <f>VLOOKUP(E4460,customers!$A$1:$C$794,3,FALSE)</f>
        <v>Consumer</v>
      </c>
    </row>
    <row r="4461" spans="1:13" x14ac:dyDescent="0.35">
      <c r="A4461" t="s">
        <v>10253</v>
      </c>
      <c r="B4461" s="1">
        <v>43006</v>
      </c>
      <c r="C4461" s="1">
        <v>43009</v>
      </c>
      <c r="D4461" t="s">
        <v>149</v>
      </c>
      <c r="E4461" t="s">
        <v>2557</v>
      </c>
      <c r="F4461" t="s">
        <v>2132</v>
      </c>
      <c r="G4461" t="s">
        <v>6934</v>
      </c>
      <c r="H4461">
        <v>1</v>
      </c>
      <c r="I4461" s="2">
        <v>0.2</v>
      </c>
      <c r="J4461" t="s">
        <v>695</v>
      </c>
      <c r="K4461" t="str">
        <f>VLOOKUP(E4461,customers!$A$1:$C$794,1,FALSE)</f>
        <v>DS-13030</v>
      </c>
      <c r="L4461" t="str">
        <f>VLOOKUP(E4461,customers!$A$1:$C$794,2,FALSE)</f>
        <v>Darrin Sayre</v>
      </c>
      <c r="M4461" t="str">
        <f>VLOOKUP(E4461,customers!$A$1:$C$794,3,FALSE)</f>
        <v>Home Office</v>
      </c>
    </row>
    <row r="4462" spans="1:13" x14ac:dyDescent="0.35">
      <c r="A4462" t="s">
        <v>10253</v>
      </c>
      <c r="B4462" s="1">
        <v>43006</v>
      </c>
      <c r="C4462" s="1">
        <v>43009</v>
      </c>
      <c r="D4462" t="s">
        <v>149</v>
      </c>
      <c r="E4462" t="s">
        <v>2557</v>
      </c>
      <c r="F4462" t="s">
        <v>813</v>
      </c>
      <c r="G4462" t="s">
        <v>8739</v>
      </c>
      <c r="H4462">
        <v>2</v>
      </c>
      <c r="I4462" s="2">
        <v>0.2</v>
      </c>
      <c r="J4462" t="s">
        <v>8740</v>
      </c>
      <c r="K4462" t="str">
        <f>VLOOKUP(E4462,customers!$A$1:$C$794,1,FALSE)</f>
        <v>DS-13030</v>
      </c>
      <c r="L4462" t="str">
        <f>VLOOKUP(E4462,customers!$A$1:$C$794,2,FALSE)</f>
        <v>Darrin Sayre</v>
      </c>
      <c r="M4462" t="str">
        <f>VLOOKUP(E4462,customers!$A$1:$C$794,3,FALSE)</f>
        <v>Home Office</v>
      </c>
    </row>
    <row r="4463" spans="1:13" x14ac:dyDescent="0.35">
      <c r="A4463" t="s">
        <v>10253</v>
      </c>
      <c r="B4463" s="1">
        <v>43006</v>
      </c>
      <c r="C4463" s="1">
        <v>43009</v>
      </c>
      <c r="D4463" t="s">
        <v>149</v>
      </c>
      <c r="E4463" t="s">
        <v>2557</v>
      </c>
      <c r="F4463" t="s">
        <v>627</v>
      </c>
      <c r="G4463" t="s">
        <v>628</v>
      </c>
      <c r="H4463">
        <v>2</v>
      </c>
      <c r="I4463" s="2">
        <v>0.2</v>
      </c>
      <c r="J4463" t="s">
        <v>629</v>
      </c>
      <c r="K4463" t="str">
        <f>VLOOKUP(E4463,customers!$A$1:$C$794,1,FALSE)</f>
        <v>DS-13030</v>
      </c>
      <c r="L4463" t="str">
        <f>VLOOKUP(E4463,customers!$A$1:$C$794,2,FALSE)</f>
        <v>Darrin Sayre</v>
      </c>
      <c r="M4463" t="str">
        <f>VLOOKUP(E4463,customers!$A$1:$C$794,3,FALSE)</f>
        <v>Home Office</v>
      </c>
    </row>
    <row r="4464" spans="1:13" x14ac:dyDescent="0.35">
      <c r="A4464" t="s">
        <v>10253</v>
      </c>
      <c r="B4464" s="1">
        <v>43006</v>
      </c>
      <c r="C4464" s="1">
        <v>43009</v>
      </c>
      <c r="D4464" t="s">
        <v>149</v>
      </c>
      <c r="E4464" t="s">
        <v>2557</v>
      </c>
      <c r="F4464" t="s">
        <v>6025</v>
      </c>
      <c r="G4464" t="s">
        <v>6642</v>
      </c>
      <c r="H4464">
        <v>4</v>
      </c>
      <c r="I4464" s="2">
        <v>0.7</v>
      </c>
      <c r="J4464" t="s">
        <v>6643</v>
      </c>
      <c r="K4464" t="str">
        <f>VLOOKUP(E4464,customers!$A$1:$C$794,1,FALSE)</f>
        <v>DS-13030</v>
      </c>
      <c r="L4464" t="str">
        <f>VLOOKUP(E4464,customers!$A$1:$C$794,2,FALSE)</f>
        <v>Darrin Sayre</v>
      </c>
      <c r="M4464" t="str">
        <f>VLOOKUP(E4464,customers!$A$1:$C$794,3,FALSE)</f>
        <v>Home Office</v>
      </c>
    </row>
    <row r="4465" spans="1:13" x14ac:dyDescent="0.35">
      <c r="A4465" t="s">
        <v>10253</v>
      </c>
      <c r="B4465" s="1">
        <v>43006</v>
      </c>
      <c r="C4465" s="1">
        <v>43009</v>
      </c>
      <c r="D4465" t="s">
        <v>149</v>
      </c>
      <c r="E4465" t="s">
        <v>2557</v>
      </c>
      <c r="F4465" t="s">
        <v>10254</v>
      </c>
      <c r="G4465" t="s">
        <v>2400</v>
      </c>
      <c r="H4465">
        <v>3</v>
      </c>
      <c r="I4465" s="2">
        <v>0.2</v>
      </c>
      <c r="J4465" t="s">
        <v>4045</v>
      </c>
      <c r="K4465" t="str">
        <f>VLOOKUP(E4465,customers!$A$1:$C$794,1,FALSE)</f>
        <v>DS-13030</v>
      </c>
      <c r="L4465" t="str">
        <f>VLOOKUP(E4465,customers!$A$1:$C$794,2,FALSE)</f>
        <v>Darrin Sayre</v>
      </c>
      <c r="M4465" t="str">
        <f>VLOOKUP(E4465,customers!$A$1:$C$794,3,FALSE)</f>
        <v>Home Office</v>
      </c>
    </row>
    <row r="4466" spans="1:13" x14ac:dyDescent="0.35">
      <c r="A4466" t="s">
        <v>10253</v>
      </c>
      <c r="B4466" s="1">
        <v>43006</v>
      </c>
      <c r="C4466" s="1">
        <v>43009</v>
      </c>
      <c r="D4466" t="s">
        <v>149</v>
      </c>
      <c r="E4466" t="s">
        <v>2557</v>
      </c>
      <c r="F4466" t="s">
        <v>675</v>
      </c>
      <c r="G4466" t="s">
        <v>10255</v>
      </c>
      <c r="H4466">
        <v>2</v>
      </c>
      <c r="I4466" s="2">
        <v>0.2</v>
      </c>
      <c r="J4466" t="s">
        <v>5811</v>
      </c>
      <c r="K4466" t="str">
        <f>VLOOKUP(E4466,customers!$A$1:$C$794,1,FALSE)</f>
        <v>DS-13030</v>
      </c>
      <c r="L4466" t="str">
        <f>VLOOKUP(E4466,customers!$A$1:$C$794,2,FALSE)</f>
        <v>Darrin Sayre</v>
      </c>
      <c r="M4466" t="str">
        <f>VLOOKUP(E4466,customers!$A$1:$C$794,3,FALSE)</f>
        <v>Home Office</v>
      </c>
    </row>
    <row r="4467" spans="1:13" x14ac:dyDescent="0.35">
      <c r="A4467" t="s">
        <v>10256</v>
      </c>
      <c r="B4467" s="1">
        <v>42223</v>
      </c>
      <c r="C4467" s="1">
        <v>42227</v>
      </c>
      <c r="D4467" t="s">
        <v>25</v>
      </c>
      <c r="E4467" t="s">
        <v>3456</v>
      </c>
      <c r="F4467" t="s">
        <v>4090</v>
      </c>
      <c r="G4467" t="s">
        <v>243</v>
      </c>
      <c r="H4467">
        <v>1</v>
      </c>
      <c r="I4467" s="2">
        <v>0.2</v>
      </c>
      <c r="J4467" t="s">
        <v>1263</v>
      </c>
      <c r="K4467" t="str">
        <f>VLOOKUP(E4467,customers!$A$1:$C$794,1,FALSE)</f>
        <v>NS-18640</v>
      </c>
      <c r="L4467" t="str">
        <f>VLOOKUP(E4467,customers!$A$1:$C$794,2,FALSE)</f>
        <v>Noel Staavos</v>
      </c>
      <c r="M4467" t="str">
        <f>VLOOKUP(E4467,customers!$A$1:$C$794,3,FALSE)</f>
        <v>Corporate</v>
      </c>
    </row>
    <row r="4468" spans="1:13" x14ac:dyDescent="0.35">
      <c r="A4468" t="s">
        <v>10257</v>
      </c>
      <c r="B4468" s="1">
        <v>43063</v>
      </c>
      <c r="C4468" s="1">
        <v>43070</v>
      </c>
      <c r="D4468" t="s">
        <v>25</v>
      </c>
      <c r="E4468" t="s">
        <v>5974</v>
      </c>
      <c r="F4468" t="s">
        <v>3737</v>
      </c>
      <c r="G4468" t="s">
        <v>6605</v>
      </c>
      <c r="H4468">
        <v>9</v>
      </c>
      <c r="I4468" s="2">
        <v>0</v>
      </c>
      <c r="J4468" t="s">
        <v>10258</v>
      </c>
      <c r="K4468" t="str">
        <f>VLOOKUP(E4468,customers!$A$1:$C$794,1,FALSE)</f>
        <v>KA-16525</v>
      </c>
      <c r="L4468" t="str">
        <f>VLOOKUP(E4468,customers!$A$1:$C$794,2,FALSE)</f>
        <v>Kelly Andreada</v>
      </c>
      <c r="M4468" t="str">
        <f>VLOOKUP(E4468,customers!$A$1:$C$794,3,FALSE)</f>
        <v>Consumer</v>
      </c>
    </row>
    <row r="4469" spans="1:13" x14ac:dyDescent="0.35">
      <c r="A4469" t="s">
        <v>10257</v>
      </c>
      <c r="B4469" s="1">
        <v>43063</v>
      </c>
      <c r="C4469" s="1">
        <v>43070</v>
      </c>
      <c r="D4469" t="s">
        <v>25</v>
      </c>
      <c r="E4469" t="s">
        <v>5974</v>
      </c>
      <c r="F4469" t="s">
        <v>4359</v>
      </c>
      <c r="G4469" t="s">
        <v>4360</v>
      </c>
      <c r="H4469">
        <v>2</v>
      </c>
      <c r="I4469" s="2">
        <v>0</v>
      </c>
      <c r="J4469" t="s">
        <v>4361</v>
      </c>
      <c r="K4469" t="str">
        <f>VLOOKUP(E4469,customers!$A$1:$C$794,1,FALSE)</f>
        <v>KA-16525</v>
      </c>
      <c r="L4469" t="str">
        <f>VLOOKUP(E4469,customers!$A$1:$C$794,2,FALSE)</f>
        <v>Kelly Andreada</v>
      </c>
      <c r="M4469" t="str">
        <f>VLOOKUP(E4469,customers!$A$1:$C$794,3,FALSE)</f>
        <v>Consumer</v>
      </c>
    </row>
    <row r="4470" spans="1:13" x14ac:dyDescent="0.35">
      <c r="A4470" t="s">
        <v>10257</v>
      </c>
      <c r="B4470" s="1">
        <v>43063</v>
      </c>
      <c r="C4470" s="1">
        <v>43070</v>
      </c>
      <c r="D4470" t="s">
        <v>25</v>
      </c>
      <c r="E4470" t="s">
        <v>5974</v>
      </c>
      <c r="F4470" t="s">
        <v>6700</v>
      </c>
      <c r="G4470" t="s">
        <v>943</v>
      </c>
      <c r="H4470">
        <v>2</v>
      </c>
      <c r="I4470" s="2">
        <v>0.2</v>
      </c>
      <c r="J4470" t="s">
        <v>10259</v>
      </c>
      <c r="K4470" t="str">
        <f>VLOOKUP(E4470,customers!$A$1:$C$794,1,FALSE)</f>
        <v>KA-16525</v>
      </c>
      <c r="L4470" t="str">
        <f>VLOOKUP(E4470,customers!$A$1:$C$794,2,FALSE)</f>
        <v>Kelly Andreada</v>
      </c>
      <c r="M4470" t="str">
        <f>VLOOKUP(E4470,customers!$A$1:$C$794,3,FALSE)</f>
        <v>Consumer</v>
      </c>
    </row>
    <row r="4471" spans="1:13" x14ac:dyDescent="0.35">
      <c r="A4471" t="s">
        <v>10257</v>
      </c>
      <c r="B4471" s="1">
        <v>43063</v>
      </c>
      <c r="C4471" s="1">
        <v>43070</v>
      </c>
      <c r="D4471" t="s">
        <v>25</v>
      </c>
      <c r="E4471" t="s">
        <v>5974</v>
      </c>
      <c r="F4471" t="s">
        <v>5687</v>
      </c>
      <c r="G4471" t="s">
        <v>370</v>
      </c>
      <c r="H4471">
        <v>2</v>
      </c>
      <c r="I4471" s="2">
        <v>0</v>
      </c>
      <c r="J4471" t="s">
        <v>371</v>
      </c>
      <c r="K4471" t="str">
        <f>VLOOKUP(E4471,customers!$A$1:$C$794,1,FALSE)</f>
        <v>KA-16525</v>
      </c>
      <c r="L4471" t="str">
        <f>VLOOKUP(E4471,customers!$A$1:$C$794,2,FALSE)</f>
        <v>Kelly Andreada</v>
      </c>
      <c r="M4471" t="str">
        <f>VLOOKUP(E4471,customers!$A$1:$C$794,3,FALSE)</f>
        <v>Consumer</v>
      </c>
    </row>
    <row r="4472" spans="1:13" x14ac:dyDescent="0.35">
      <c r="A4472" t="s">
        <v>10260</v>
      </c>
      <c r="B4472" s="1">
        <v>42863</v>
      </c>
      <c r="C4472" s="1">
        <v>42867</v>
      </c>
      <c r="D4472" t="s">
        <v>25</v>
      </c>
      <c r="E4472" t="s">
        <v>1208</v>
      </c>
      <c r="F4472" t="s">
        <v>8562</v>
      </c>
      <c r="G4472" t="s">
        <v>10261</v>
      </c>
      <c r="H4472">
        <v>3</v>
      </c>
      <c r="I4472" s="2">
        <v>0.3</v>
      </c>
      <c r="J4472" t="s">
        <v>10262</v>
      </c>
      <c r="K4472" t="str">
        <f>VLOOKUP(E4472,customers!$A$1:$C$794,1,FALSE)</f>
        <v>DJ-13510</v>
      </c>
      <c r="L4472" t="str">
        <f>VLOOKUP(E4472,customers!$A$1:$C$794,2,FALSE)</f>
        <v>Don Jones</v>
      </c>
      <c r="M4472" t="str">
        <f>VLOOKUP(E4472,customers!$A$1:$C$794,3,FALSE)</f>
        <v>Corporate</v>
      </c>
    </row>
    <row r="4473" spans="1:13" x14ac:dyDescent="0.35">
      <c r="A4473" t="s">
        <v>10263</v>
      </c>
      <c r="B4473" s="1">
        <v>43007</v>
      </c>
      <c r="C4473" s="1">
        <v>43007</v>
      </c>
      <c r="D4473" t="s">
        <v>1333</v>
      </c>
      <c r="E4473" t="s">
        <v>571</v>
      </c>
      <c r="F4473" t="s">
        <v>5781</v>
      </c>
      <c r="G4473" t="s">
        <v>4687</v>
      </c>
      <c r="H4473">
        <v>1</v>
      </c>
      <c r="I4473" s="2">
        <v>0.3</v>
      </c>
      <c r="J4473" t="s">
        <v>10264</v>
      </c>
      <c r="K4473" t="str">
        <f>VLOOKUP(E4473,customers!$A$1:$C$794,1,FALSE)</f>
        <v>MG-17680</v>
      </c>
      <c r="L4473" t="str">
        <f>VLOOKUP(E4473,customers!$A$1:$C$794,2,FALSE)</f>
        <v>Maureen Gastineau</v>
      </c>
      <c r="M4473" t="str">
        <f>VLOOKUP(E4473,customers!$A$1:$C$794,3,FALSE)</f>
        <v>Home Office</v>
      </c>
    </row>
    <row r="4474" spans="1:13" x14ac:dyDescent="0.35">
      <c r="A4474" t="s">
        <v>10263</v>
      </c>
      <c r="B4474" s="1">
        <v>43007</v>
      </c>
      <c r="C4474" s="1">
        <v>43007</v>
      </c>
      <c r="D4474" t="s">
        <v>1333</v>
      </c>
      <c r="E4474" t="s">
        <v>571</v>
      </c>
      <c r="F4474" t="s">
        <v>1672</v>
      </c>
      <c r="G4474" t="s">
        <v>4357</v>
      </c>
      <c r="H4474">
        <v>3</v>
      </c>
      <c r="I4474" s="2">
        <v>0.2</v>
      </c>
      <c r="J4474" t="s">
        <v>2841</v>
      </c>
      <c r="K4474" t="str">
        <f>VLOOKUP(E4474,customers!$A$1:$C$794,1,FALSE)</f>
        <v>MG-17680</v>
      </c>
      <c r="L4474" t="str">
        <f>VLOOKUP(E4474,customers!$A$1:$C$794,2,FALSE)</f>
        <v>Maureen Gastineau</v>
      </c>
      <c r="M4474" t="str">
        <f>VLOOKUP(E4474,customers!$A$1:$C$794,3,FALSE)</f>
        <v>Home Office</v>
      </c>
    </row>
    <row r="4475" spans="1:13" x14ac:dyDescent="0.35">
      <c r="A4475" t="s">
        <v>10263</v>
      </c>
      <c r="B4475" s="1">
        <v>43007</v>
      </c>
      <c r="C4475" s="1">
        <v>43007</v>
      </c>
      <c r="D4475" t="s">
        <v>1333</v>
      </c>
      <c r="E4475" t="s">
        <v>571</v>
      </c>
      <c r="F4475" t="s">
        <v>10265</v>
      </c>
      <c r="G4475" t="s">
        <v>7911</v>
      </c>
      <c r="H4475">
        <v>2</v>
      </c>
      <c r="I4475" s="2">
        <v>0.4</v>
      </c>
      <c r="J4475" t="s">
        <v>10266</v>
      </c>
      <c r="K4475" t="str">
        <f>VLOOKUP(E4475,customers!$A$1:$C$794,1,FALSE)</f>
        <v>MG-17680</v>
      </c>
      <c r="L4475" t="str">
        <f>VLOOKUP(E4475,customers!$A$1:$C$794,2,FALSE)</f>
        <v>Maureen Gastineau</v>
      </c>
      <c r="M4475" t="str">
        <f>VLOOKUP(E4475,customers!$A$1:$C$794,3,FALSE)</f>
        <v>Home Office</v>
      </c>
    </row>
    <row r="4476" spans="1:13" x14ac:dyDescent="0.35">
      <c r="A4476" t="s">
        <v>10263</v>
      </c>
      <c r="B4476" s="1">
        <v>43007</v>
      </c>
      <c r="C4476" s="1">
        <v>43007</v>
      </c>
      <c r="D4476" t="s">
        <v>1333</v>
      </c>
      <c r="E4476" t="s">
        <v>571</v>
      </c>
      <c r="F4476" t="s">
        <v>6407</v>
      </c>
      <c r="G4476" t="s">
        <v>59</v>
      </c>
      <c r="H4476">
        <v>3</v>
      </c>
      <c r="I4476" s="2">
        <v>0.2</v>
      </c>
      <c r="J4476" t="s">
        <v>60</v>
      </c>
      <c r="K4476" t="str">
        <f>VLOOKUP(E4476,customers!$A$1:$C$794,1,FALSE)</f>
        <v>MG-17680</v>
      </c>
      <c r="L4476" t="str">
        <f>VLOOKUP(E4476,customers!$A$1:$C$794,2,FALSE)</f>
        <v>Maureen Gastineau</v>
      </c>
      <c r="M4476" t="str">
        <f>VLOOKUP(E4476,customers!$A$1:$C$794,3,FALSE)</f>
        <v>Home Office</v>
      </c>
    </row>
    <row r="4477" spans="1:13" x14ac:dyDescent="0.35">
      <c r="A4477" t="s">
        <v>10263</v>
      </c>
      <c r="B4477" s="1">
        <v>43007</v>
      </c>
      <c r="C4477" s="1">
        <v>43007</v>
      </c>
      <c r="D4477" t="s">
        <v>1333</v>
      </c>
      <c r="E4477" t="s">
        <v>571</v>
      </c>
      <c r="F4477" t="s">
        <v>8134</v>
      </c>
      <c r="G4477" t="s">
        <v>9768</v>
      </c>
      <c r="H4477">
        <v>4</v>
      </c>
      <c r="I4477" s="2">
        <v>0.2</v>
      </c>
      <c r="J4477" t="s">
        <v>10267</v>
      </c>
      <c r="K4477" t="str">
        <f>VLOOKUP(E4477,customers!$A$1:$C$794,1,FALSE)</f>
        <v>MG-17680</v>
      </c>
      <c r="L4477" t="str">
        <f>VLOOKUP(E4477,customers!$A$1:$C$794,2,FALSE)</f>
        <v>Maureen Gastineau</v>
      </c>
      <c r="M4477" t="str">
        <f>VLOOKUP(E4477,customers!$A$1:$C$794,3,FALSE)</f>
        <v>Home Office</v>
      </c>
    </row>
    <row r="4478" spans="1:13" x14ac:dyDescent="0.35">
      <c r="A4478" t="s">
        <v>10263</v>
      </c>
      <c r="B4478" s="1">
        <v>43007</v>
      </c>
      <c r="C4478" s="1">
        <v>43007</v>
      </c>
      <c r="D4478" t="s">
        <v>1333</v>
      </c>
      <c r="E4478" t="s">
        <v>571</v>
      </c>
      <c r="F4478" t="s">
        <v>9504</v>
      </c>
      <c r="G4478" t="s">
        <v>2179</v>
      </c>
      <c r="H4478">
        <v>2</v>
      </c>
      <c r="I4478" s="2">
        <v>0.2</v>
      </c>
      <c r="J4478" t="s">
        <v>2180</v>
      </c>
      <c r="K4478" t="str">
        <f>VLOOKUP(E4478,customers!$A$1:$C$794,1,FALSE)</f>
        <v>MG-17680</v>
      </c>
      <c r="L4478" t="str">
        <f>VLOOKUP(E4478,customers!$A$1:$C$794,2,FALSE)</f>
        <v>Maureen Gastineau</v>
      </c>
      <c r="M4478" t="str">
        <f>VLOOKUP(E4478,customers!$A$1:$C$794,3,FALSE)</f>
        <v>Home Office</v>
      </c>
    </row>
    <row r="4479" spans="1:13" x14ac:dyDescent="0.35">
      <c r="A4479" t="s">
        <v>10268</v>
      </c>
      <c r="B4479" s="1">
        <v>43030</v>
      </c>
      <c r="C4479" s="1">
        <v>43030</v>
      </c>
      <c r="D4479" t="s">
        <v>1333</v>
      </c>
      <c r="E4479" t="s">
        <v>3525</v>
      </c>
      <c r="F4479" t="s">
        <v>10269</v>
      </c>
      <c r="G4479" t="s">
        <v>10270</v>
      </c>
      <c r="H4479">
        <v>3</v>
      </c>
      <c r="I4479" s="2">
        <v>0</v>
      </c>
      <c r="J4479" t="s">
        <v>2661</v>
      </c>
      <c r="K4479" t="str">
        <f>VLOOKUP(E4479,customers!$A$1:$C$794,1,FALSE)</f>
        <v>BD-11620</v>
      </c>
      <c r="L4479" t="str">
        <f>VLOOKUP(E4479,customers!$A$1:$C$794,2,FALSE)</f>
        <v>Brian DeCherney</v>
      </c>
      <c r="M4479" t="str">
        <f>VLOOKUP(E4479,customers!$A$1:$C$794,3,FALSE)</f>
        <v>Consumer</v>
      </c>
    </row>
    <row r="4480" spans="1:13" x14ac:dyDescent="0.35">
      <c r="A4480" t="s">
        <v>10268</v>
      </c>
      <c r="B4480" s="1">
        <v>43030</v>
      </c>
      <c r="C4480" s="1">
        <v>43030</v>
      </c>
      <c r="D4480" t="s">
        <v>1333</v>
      </c>
      <c r="E4480" t="s">
        <v>3525</v>
      </c>
      <c r="F4480" t="s">
        <v>867</v>
      </c>
      <c r="G4480" t="s">
        <v>10271</v>
      </c>
      <c r="H4480">
        <v>2</v>
      </c>
      <c r="I4480" s="2">
        <v>0</v>
      </c>
      <c r="J4480" t="s">
        <v>10272</v>
      </c>
      <c r="K4480" t="str">
        <f>VLOOKUP(E4480,customers!$A$1:$C$794,1,FALSE)</f>
        <v>BD-11620</v>
      </c>
      <c r="L4480" t="str">
        <f>VLOOKUP(E4480,customers!$A$1:$C$794,2,FALSE)</f>
        <v>Brian DeCherney</v>
      </c>
      <c r="M4480" t="str">
        <f>VLOOKUP(E4480,customers!$A$1:$C$794,3,FALSE)</f>
        <v>Consumer</v>
      </c>
    </row>
    <row r="4481" spans="1:13" x14ac:dyDescent="0.35">
      <c r="A4481" t="s">
        <v>10273</v>
      </c>
      <c r="B4481" s="1">
        <v>41722</v>
      </c>
      <c r="C4481" s="1">
        <v>41726</v>
      </c>
      <c r="D4481" t="s">
        <v>25</v>
      </c>
      <c r="E4481" t="s">
        <v>2750</v>
      </c>
      <c r="F4481" t="s">
        <v>10274</v>
      </c>
      <c r="G4481" t="s">
        <v>5751</v>
      </c>
      <c r="H4481">
        <v>5</v>
      </c>
      <c r="I4481" s="2">
        <v>0</v>
      </c>
      <c r="J4481" t="s">
        <v>2875</v>
      </c>
      <c r="K4481" t="str">
        <f>VLOOKUP(E4481,customers!$A$1:$C$794,1,FALSE)</f>
        <v>CD-11920</v>
      </c>
      <c r="L4481" t="str">
        <f>VLOOKUP(E4481,customers!$A$1:$C$794,2,FALSE)</f>
        <v>Carlos Daly</v>
      </c>
      <c r="M4481" t="str">
        <f>VLOOKUP(E4481,customers!$A$1:$C$794,3,FALSE)</f>
        <v>Consumer</v>
      </c>
    </row>
    <row r="4482" spans="1:13" x14ac:dyDescent="0.35">
      <c r="A4482" t="s">
        <v>10275</v>
      </c>
      <c r="B4482" s="1">
        <v>42677</v>
      </c>
      <c r="C4482" s="1">
        <v>42682</v>
      </c>
      <c r="D4482" t="s">
        <v>25</v>
      </c>
      <c r="E4482" t="s">
        <v>1745</v>
      </c>
      <c r="F4482" t="s">
        <v>3713</v>
      </c>
      <c r="G4482" t="s">
        <v>224</v>
      </c>
      <c r="H4482">
        <v>7</v>
      </c>
      <c r="I4482" s="2">
        <v>0</v>
      </c>
      <c r="J4482" t="s">
        <v>4626</v>
      </c>
      <c r="K4482" t="str">
        <f>VLOOKUP(E4482,customers!$A$1:$C$794,1,FALSE)</f>
        <v>XP-21865</v>
      </c>
      <c r="L4482" t="str">
        <f>VLOOKUP(E4482,customers!$A$1:$C$794,2,FALSE)</f>
        <v>Xylona Preis</v>
      </c>
      <c r="M4482" t="str">
        <f>VLOOKUP(E4482,customers!$A$1:$C$794,3,FALSE)</f>
        <v>Consumer</v>
      </c>
    </row>
    <row r="4483" spans="1:13" x14ac:dyDescent="0.35">
      <c r="A4483" t="s">
        <v>10275</v>
      </c>
      <c r="B4483" s="1">
        <v>42677</v>
      </c>
      <c r="C4483" s="1">
        <v>42682</v>
      </c>
      <c r="D4483" t="s">
        <v>25</v>
      </c>
      <c r="E4483" t="s">
        <v>1745</v>
      </c>
      <c r="F4483" t="s">
        <v>10132</v>
      </c>
      <c r="G4483" t="s">
        <v>10276</v>
      </c>
      <c r="H4483">
        <v>2</v>
      </c>
      <c r="I4483" s="2">
        <v>0</v>
      </c>
      <c r="J4483" t="s">
        <v>5157</v>
      </c>
      <c r="K4483" t="str">
        <f>VLOOKUP(E4483,customers!$A$1:$C$794,1,FALSE)</f>
        <v>XP-21865</v>
      </c>
      <c r="L4483" t="str">
        <f>VLOOKUP(E4483,customers!$A$1:$C$794,2,FALSE)</f>
        <v>Xylona Preis</v>
      </c>
      <c r="M4483" t="str">
        <f>VLOOKUP(E4483,customers!$A$1:$C$794,3,FALSE)</f>
        <v>Consumer</v>
      </c>
    </row>
    <row r="4484" spans="1:13" x14ac:dyDescent="0.35">
      <c r="A4484" t="s">
        <v>10275</v>
      </c>
      <c r="B4484" s="1">
        <v>42677</v>
      </c>
      <c r="C4484" s="1">
        <v>42682</v>
      </c>
      <c r="D4484" t="s">
        <v>25</v>
      </c>
      <c r="E4484" t="s">
        <v>1745</v>
      </c>
      <c r="F4484" t="s">
        <v>448</v>
      </c>
      <c r="G4484" t="s">
        <v>7269</v>
      </c>
      <c r="H4484">
        <v>12</v>
      </c>
      <c r="I4484" s="2">
        <v>0.2</v>
      </c>
      <c r="J4484" t="s">
        <v>7745</v>
      </c>
      <c r="K4484" t="str">
        <f>VLOOKUP(E4484,customers!$A$1:$C$794,1,FALSE)</f>
        <v>XP-21865</v>
      </c>
      <c r="L4484" t="str">
        <f>VLOOKUP(E4484,customers!$A$1:$C$794,2,FALSE)</f>
        <v>Xylona Preis</v>
      </c>
      <c r="M4484" t="str">
        <f>VLOOKUP(E4484,customers!$A$1:$C$794,3,FALSE)</f>
        <v>Consumer</v>
      </c>
    </row>
    <row r="4485" spans="1:13" x14ac:dyDescent="0.35">
      <c r="A4485" t="s">
        <v>10275</v>
      </c>
      <c r="B4485" s="1">
        <v>42677</v>
      </c>
      <c r="C4485" s="1">
        <v>42682</v>
      </c>
      <c r="D4485" t="s">
        <v>25</v>
      </c>
      <c r="E4485" t="s">
        <v>1745</v>
      </c>
      <c r="F4485" t="s">
        <v>10277</v>
      </c>
      <c r="G4485" t="s">
        <v>7326</v>
      </c>
      <c r="H4485">
        <v>3</v>
      </c>
      <c r="I4485" s="2">
        <v>0</v>
      </c>
      <c r="J4485" t="s">
        <v>2610</v>
      </c>
      <c r="K4485" t="str">
        <f>VLOOKUP(E4485,customers!$A$1:$C$794,1,FALSE)</f>
        <v>XP-21865</v>
      </c>
      <c r="L4485" t="str">
        <f>VLOOKUP(E4485,customers!$A$1:$C$794,2,FALSE)</f>
        <v>Xylona Preis</v>
      </c>
      <c r="M4485" t="str">
        <f>VLOOKUP(E4485,customers!$A$1:$C$794,3,FALSE)</f>
        <v>Consumer</v>
      </c>
    </row>
    <row r="4486" spans="1:13" x14ac:dyDescent="0.35">
      <c r="A4486" t="s">
        <v>10275</v>
      </c>
      <c r="B4486" s="1">
        <v>42677</v>
      </c>
      <c r="C4486" s="1">
        <v>42682</v>
      </c>
      <c r="D4486" t="s">
        <v>25</v>
      </c>
      <c r="E4486" t="s">
        <v>1745</v>
      </c>
      <c r="F4486" t="s">
        <v>3006</v>
      </c>
      <c r="G4486" t="s">
        <v>1115</v>
      </c>
      <c r="H4486">
        <v>2</v>
      </c>
      <c r="I4486" s="2">
        <v>0.2</v>
      </c>
      <c r="J4486" t="s">
        <v>2555</v>
      </c>
      <c r="K4486" t="str">
        <f>VLOOKUP(E4486,customers!$A$1:$C$794,1,FALSE)</f>
        <v>XP-21865</v>
      </c>
      <c r="L4486" t="str">
        <f>VLOOKUP(E4486,customers!$A$1:$C$794,2,FALSE)</f>
        <v>Xylona Preis</v>
      </c>
      <c r="M4486" t="str">
        <f>VLOOKUP(E4486,customers!$A$1:$C$794,3,FALSE)</f>
        <v>Consumer</v>
      </c>
    </row>
    <row r="4487" spans="1:13" x14ac:dyDescent="0.35">
      <c r="A4487" t="s">
        <v>10275</v>
      </c>
      <c r="B4487" s="1">
        <v>42677</v>
      </c>
      <c r="C4487" s="1">
        <v>42682</v>
      </c>
      <c r="D4487" t="s">
        <v>25</v>
      </c>
      <c r="E4487" t="s">
        <v>1745</v>
      </c>
      <c r="F4487" t="s">
        <v>5955</v>
      </c>
      <c r="G4487" t="s">
        <v>2050</v>
      </c>
      <c r="H4487">
        <v>3</v>
      </c>
      <c r="I4487" s="2">
        <v>0</v>
      </c>
      <c r="J4487" t="s">
        <v>2051</v>
      </c>
      <c r="K4487" t="str">
        <f>VLOOKUP(E4487,customers!$A$1:$C$794,1,FALSE)</f>
        <v>XP-21865</v>
      </c>
      <c r="L4487" t="str">
        <f>VLOOKUP(E4487,customers!$A$1:$C$794,2,FALSE)</f>
        <v>Xylona Preis</v>
      </c>
      <c r="M4487" t="str">
        <f>VLOOKUP(E4487,customers!$A$1:$C$794,3,FALSE)</f>
        <v>Consumer</v>
      </c>
    </row>
    <row r="4488" spans="1:13" x14ac:dyDescent="0.35">
      <c r="A4488" t="s">
        <v>10275</v>
      </c>
      <c r="B4488" s="1">
        <v>42677</v>
      </c>
      <c r="C4488" s="1">
        <v>42682</v>
      </c>
      <c r="D4488" t="s">
        <v>25</v>
      </c>
      <c r="E4488" t="s">
        <v>1745</v>
      </c>
      <c r="F4488" t="s">
        <v>5000</v>
      </c>
      <c r="G4488" t="s">
        <v>6173</v>
      </c>
      <c r="H4488">
        <v>3</v>
      </c>
      <c r="I4488" s="2">
        <v>0</v>
      </c>
      <c r="J4488" t="s">
        <v>6174</v>
      </c>
      <c r="K4488" t="str">
        <f>VLOOKUP(E4488,customers!$A$1:$C$794,1,FALSE)</f>
        <v>XP-21865</v>
      </c>
      <c r="L4488" t="str">
        <f>VLOOKUP(E4488,customers!$A$1:$C$794,2,FALSE)</f>
        <v>Xylona Preis</v>
      </c>
      <c r="M4488" t="str">
        <f>VLOOKUP(E4488,customers!$A$1:$C$794,3,FALSE)</f>
        <v>Consumer</v>
      </c>
    </row>
    <row r="4489" spans="1:13" x14ac:dyDescent="0.35">
      <c r="A4489" t="s">
        <v>10278</v>
      </c>
      <c r="B4489" s="1">
        <v>42252</v>
      </c>
      <c r="C4489" s="1">
        <v>42258</v>
      </c>
      <c r="D4489" t="s">
        <v>25</v>
      </c>
      <c r="E4489" t="s">
        <v>3810</v>
      </c>
      <c r="F4489" t="s">
        <v>8492</v>
      </c>
      <c r="G4489" t="s">
        <v>10127</v>
      </c>
      <c r="H4489">
        <v>5</v>
      </c>
      <c r="I4489" s="2">
        <v>0.8</v>
      </c>
      <c r="J4489" t="s">
        <v>10279</v>
      </c>
      <c r="K4489" t="str">
        <f>VLOOKUP(E4489,customers!$A$1:$C$794,1,FALSE)</f>
        <v>CA-12055</v>
      </c>
      <c r="L4489" t="str">
        <f>VLOOKUP(E4489,customers!$A$1:$C$794,2,FALSE)</f>
        <v>Cathy Armstrong</v>
      </c>
      <c r="M4489" t="str">
        <f>VLOOKUP(E4489,customers!$A$1:$C$794,3,FALSE)</f>
        <v>Home Office</v>
      </c>
    </row>
    <row r="4490" spans="1:13" x14ac:dyDescent="0.35">
      <c r="A4490" t="s">
        <v>10278</v>
      </c>
      <c r="B4490" s="1">
        <v>42252</v>
      </c>
      <c r="C4490" s="1">
        <v>42258</v>
      </c>
      <c r="D4490" t="s">
        <v>25</v>
      </c>
      <c r="E4490" t="s">
        <v>3810</v>
      </c>
      <c r="F4490" t="s">
        <v>8307</v>
      </c>
      <c r="G4490" t="s">
        <v>10280</v>
      </c>
      <c r="H4490">
        <v>9</v>
      </c>
      <c r="I4490" s="2">
        <v>0.2</v>
      </c>
      <c r="J4490" t="s">
        <v>10281</v>
      </c>
      <c r="K4490" t="str">
        <f>VLOOKUP(E4490,customers!$A$1:$C$794,1,FALSE)</f>
        <v>CA-12055</v>
      </c>
      <c r="L4490" t="str">
        <f>VLOOKUP(E4490,customers!$A$1:$C$794,2,FALSE)</f>
        <v>Cathy Armstrong</v>
      </c>
      <c r="M4490" t="str">
        <f>VLOOKUP(E4490,customers!$A$1:$C$794,3,FALSE)</f>
        <v>Home Office</v>
      </c>
    </row>
    <row r="4491" spans="1:13" x14ac:dyDescent="0.35">
      <c r="A4491" t="s">
        <v>10278</v>
      </c>
      <c r="B4491" s="1">
        <v>42252</v>
      </c>
      <c r="C4491" s="1">
        <v>42258</v>
      </c>
      <c r="D4491" t="s">
        <v>25</v>
      </c>
      <c r="E4491" t="s">
        <v>3810</v>
      </c>
      <c r="F4491" t="s">
        <v>4461</v>
      </c>
      <c r="G4491" t="s">
        <v>7091</v>
      </c>
      <c r="H4491">
        <v>3</v>
      </c>
      <c r="I4491" s="2">
        <v>0.8</v>
      </c>
      <c r="J4491" t="s">
        <v>10282</v>
      </c>
      <c r="K4491" t="str">
        <f>VLOOKUP(E4491,customers!$A$1:$C$794,1,FALSE)</f>
        <v>CA-12055</v>
      </c>
      <c r="L4491" t="str">
        <f>VLOOKUP(E4491,customers!$A$1:$C$794,2,FALSE)</f>
        <v>Cathy Armstrong</v>
      </c>
      <c r="M4491" t="str">
        <f>VLOOKUP(E4491,customers!$A$1:$C$794,3,FALSE)</f>
        <v>Home Office</v>
      </c>
    </row>
    <row r="4492" spans="1:13" x14ac:dyDescent="0.35">
      <c r="A4492" t="s">
        <v>10283</v>
      </c>
      <c r="B4492" s="1">
        <v>42961</v>
      </c>
      <c r="C4492" s="1">
        <v>42968</v>
      </c>
      <c r="D4492" t="s">
        <v>25</v>
      </c>
      <c r="E4492" t="s">
        <v>424</v>
      </c>
      <c r="F4492" t="s">
        <v>2621</v>
      </c>
      <c r="G4492" t="s">
        <v>10284</v>
      </c>
      <c r="H4492">
        <v>3</v>
      </c>
      <c r="I4492" s="2">
        <v>0.2</v>
      </c>
      <c r="J4492" t="s">
        <v>2967</v>
      </c>
      <c r="K4492" t="str">
        <f>VLOOKUP(E4492,customers!$A$1:$C$794,1,FALSE)</f>
        <v>JM-15250</v>
      </c>
      <c r="L4492" t="str">
        <f>VLOOKUP(E4492,customers!$A$1:$C$794,2,FALSE)</f>
        <v>Janet Martin</v>
      </c>
      <c r="M4492" t="str">
        <f>VLOOKUP(E4492,customers!$A$1:$C$794,3,FALSE)</f>
        <v>Consumer</v>
      </c>
    </row>
    <row r="4493" spans="1:13" x14ac:dyDescent="0.35">
      <c r="A4493" t="s">
        <v>10285</v>
      </c>
      <c r="B4493" s="1">
        <v>41974</v>
      </c>
      <c r="C4493" s="1">
        <v>41976</v>
      </c>
      <c r="D4493" t="s">
        <v>11</v>
      </c>
      <c r="E4493" t="s">
        <v>2729</v>
      </c>
      <c r="F4493" t="s">
        <v>9058</v>
      </c>
      <c r="G4493" t="s">
        <v>10286</v>
      </c>
      <c r="H4493">
        <v>2</v>
      </c>
      <c r="I4493" s="2">
        <v>0.4</v>
      </c>
      <c r="J4493" t="s">
        <v>10287</v>
      </c>
      <c r="K4493" t="str">
        <f>VLOOKUP(E4493,customers!$A$1:$C$794,1,FALSE)</f>
        <v>JK-15730</v>
      </c>
      <c r="L4493" t="str">
        <f>VLOOKUP(E4493,customers!$A$1:$C$794,2,FALSE)</f>
        <v>Joe Kamberova</v>
      </c>
      <c r="M4493" t="str">
        <f>VLOOKUP(E4493,customers!$A$1:$C$794,3,FALSE)</f>
        <v>Consumer</v>
      </c>
    </row>
    <row r="4494" spans="1:13" x14ac:dyDescent="0.35">
      <c r="A4494" t="s">
        <v>10285</v>
      </c>
      <c r="B4494" s="1">
        <v>41974</v>
      </c>
      <c r="C4494" s="1">
        <v>41976</v>
      </c>
      <c r="D4494" t="s">
        <v>11</v>
      </c>
      <c r="E4494" t="s">
        <v>2729</v>
      </c>
      <c r="F4494" t="s">
        <v>2223</v>
      </c>
      <c r="G4494" t="s">
        <v>10288</v>
      </c>
      <c r="H4494">
        <v>2</v>
      </c>
      <c r="I4494" s="2">
        <v>0.2</v>
      </c>
      <c r="J4494" t="s">
        <v>5026</v>
      </c>
      <c r="K4494" t="str">
        <f>VLOOKUP(E4494,customers!$A$1:$C$794,1,FALSE)</f>
        <v>JK-15730</v>
      </c>
      <c r="L4494" t="str">
        <f>VLOOKUP(E4494,customers!$A$1:$C$794,2,FALSE)</f>
        <v>Joe Kamberova</v>
      </c>
      <c r="M4494" t="str">
        <f>VLOOKUP(E4494,customers!$A$1:$C$794,3,FALSE)</f>
        <v>Consumer</v>
      </c>
    </row>
    <row r="4495" spans="1:13" x14ac:dyDescent="0.35">
      <c r="A4495" t="s">
        <v>10285</v>
      </c>
      <c r="B4495" s="1">
        <v>41974</v>
      </c>
      <c r="C4495" s="1">
        <v>41976</v>
      </c>
      <c r="D4495" t="s">
        <v>11</v>
      </c>
      <c r="E4495" t="s">
        <v>2729</v>
      </c>
      <c r="F4495" t="s">
        <v>5687</v>
      </c>
      <c r="G4495" t="s">
        <v>5449</v>
      </c>
      <c r="H4495">
        <v>7</v>
      </c>
      <c r="I4495" s="2">
        <v>0.2</v>
      </c>
      <c r="J4495" t="s">
        <v>4988</v>
      </c>
      <c r="K4495" t="str">
        <f>VLOOKUP(E4495,customers!$A$1:$C$794,1,FALSE)</f>
        <v>JK-15730</v>
      </c>
      <c r="L4495" t="str">
        <f>VLOOKUP(E4495,customers!$A$1:$C$794,2,FALSE)</f>
        <v>Joe Kamberova</v>
      </c>
      <c r="M4495" t="str">
        <f>VLOOKUP(E4495,customers!$A$1:$C$794,3,FALSE)</f>
        <v>Consumer</v>
      </c>
    </row>
    <row r="4496" spans="1:13" x14ac:dyDescent="0.35">
      <c r="A4496" t="s">
        <v>10285</v>
      </c>
      <c r="B4496" s="1">
        <v>41974</v>
      </c>
      <c r="C4496" s="1">
        <v>41976</v>
      </c>
      <c r="D4496" t="s">
        <v>11</v>
      </c>
      <c r="E4496" t="s">
        <v>2729</v>
      </c>
      <c r="F4496" t="s">
        <v>1547</v>
      </c>
      <c r="G4496" t="s">
        <v>10289</v>
      </c>
      <c r="H4496">
        <v>6</v>
      </c>
      <c r="I4496" s="2">
        <v>0.3</v>
      </c>
      <c r="J4496" t="s">
        <v>10290</v>
      </c>
      <c r="K4496" t="str">
        <f>VLOOKUP(E4496,customers!$A$1:$C$794,1,FALSE)</f>
        <v>JK-15730</v>
      </c>
      <c r="L4496" t="str">
        <f>VLOOKUP(E4496,customers!$A$1:$C$794,2,FALSE)</f>
        <v>Joe Kamberova</v>
      </c>
      <c r="M4496" t="str">
        <f>VLOOKUP(E4496,customers!$A$1:$C$794,3,FALSE)</f>
        <v>Consumer</v>
      </c>
    </row>
    <row r="4497" spans="1:13" x14ac:dyDescent="0.35">
      <c r="A4497" t="s">
        <v>10291</v>
      </c>
      <c r="B4497" s="1">
        <v>42904</v>
      </c>
      <c r="C4497" s="1">
        <v>42909</v>
      </c>
      <c r="D4497" t="s">
        <v>25</v>
      </c>
      <c r="E4497" t="s">
        <v>972</v>
      </c>
      <c r="F4497" t="s">
        <v>2420</v>
      </c>
      <c r="G4497" t="s">
        <v>10292</v>
      </c>
      <c r="H4497">
        <v>9</v>
      </c>
      <c r="I4497" s="2">
        <v>0.15</v>
      </c>
      <c r="J4497" t="s">
        <v>10293</v>
      </c>
      <c r="K4497" t="str">
        <f>VLOOKUP(E4497,customers!$A$1:$C$794,1,FALSE)</f>
        <v>CC-12670</v>
      </c>
      <c r="L4497" t="str">
        <f>VLOOKUP(E4497,customers!$A$1:$C$794,2,FALSE)</f>
        <v>Craig Carreira</v>
      </c>
      <c r="M4497" t="str">
        <f>VLOOKUP(E4497,customers!$A$1:$C$794,3,FALSE)</f>
        <v>Consumer</v>
      </c>
    </row>
    <row r="4498" spans="1:13" x14ac:dyDescent="0.35">
      <c r="A4498" t="s">
        <v>10291</v>
      </c>
      <c r="B4498" s="1">
        <v>42904</v>
      </c>
      <c r="C4498" s="1">
        <v>42909</v>
      </c>
      <c r="D4498" t="s">
        <v>25</v>
      </c>
      <c r="E4498" t="s">
        <v>972</v>
      </c>
      <c r="F4498" t="s">
        <v>1348</v>
      </c>
      <c r="G4498" t="s">
        <v>2903</v>
      </c>
      <c r="H4498">
        <v>6</v>
      </c>
      <c r="I4498" s="2">
        <v>0</v>
      </c>
      <c r="J4498" t="s">
        <v>289</v>
      </c>
      <c r="K4498" t="str">
        <f>VLOOKUP(E4498,customers!$A$1:$C$794,1,FALSE)</f>
        <v>CC-12670</v>
      </c>
      <c r="L4498" t="str">
        <f>VLOOKUP(E4498,customers!$A$1:$C$794,2,FALSE)</f>
        <v>Craig Carreira</v>
      </c>
      <c r="M4498" t="str">
        <f>VLOOKUP(E4498,customers!$A$1:$C$794,3,FALSE)</f>
        <v>Consumer</v>
      </c>
    </row>
    <row r="4499" spans="1:13" x14ac:dyDescent="0.35">
      <c r="A4499" t="s">
        <v>10294</v>
      </c>
      <c r="B4499" s="1">
        <v>43071</v>
      </c>
      <c r="C4499" s="1">
        <v>43078</v>
      </c>
      <c r="D4499" t="s">
        <v>25</v>
      </c>
      <c r="E4499" t="s">
        <v>5474</v>
      </c>
      <c r="F4499" t="s">
        <v>471</v>
      </c>
      <c r="G4499" t="s">
        <v>10295</v>
      </c>
      <c r="H4499">
        <v>4</v>
      </c>
      <c r="I4499" s="2">
        <v>0.7</v>
      </c>
      <c r="J4499" t="s">
        <v>10296</v>
      </c>
      <c r="K4499" t="str">
        <f>VLOOKUP(E4499,customers!$A$1:$C$794,1,FALSE)</f>
        <v>GW-14605</v>
      </c>
      <c r="L4499" t="str">
        <f>VLOOKUP(E4499,customers!$A$1:$C$794,2,FALSE)</f>
        <v>Giulietta Weimer</v>
      </c>
      <c r="M4499" t="str">
        <f>VLOOKUP(E4499,customers!$A$1:$C$794,3,FALSE)</f>
        <v>Consumer</v>
      </c>
    </row>
    <row r="4500" spans="1:13" x14ac:dyDescent="0.35">
      <c r="A4500" t="s">
        <v>10297</v>
      </c>
      <c r="B4500" s="1">
        <v>41964</v>
      </c>
      <c r="C4500" s="1">
        <v>41969</v>
      </c>
      <c r="D4500" t="s">
        <v>25</v>
      </c>
      <c r="E4500" t="s">
        <v>10298</v>
      </c>
      <c r="F4500" t="s">
        <v>5528</v>
      </c>
      <c r="G4500" t="s">
        <v>370</v>
      </c>
      <c r="H4500">
        <v>2</v>
      </c>
      <c r="I4500" s="2">
        <v>0</v>
      </c>
      <c r="J4500" t="s">
        <v>371</v>
      </c>
      <c r="K4500" t="str">
        <f>VLOOKUP(E4500,customers!$A$1:$C$794,1,FALSE)</f>
        <v>GR-14560</v>
      </c>
      <c r="L4500" t="str">
        <f>VLOOKUP(E4500,customers!$A$1:$C$794,2,FALSE)</f>
        <v>Georgia Rosenberg</v>
      </c>
      <c r="M4500" t="str">
        <f>VLOOKUP(E4500,customers!$A$1:$C$794,3,FALSE)</f>
        <v>Corporate</v>
      </c>
    </row>
    <row r="4501" spans="1:13" x14ac:dyDescent="0.35">
      <c r="A4501" t="s">
        <v>10299</v>
      </c>
      <c r="B4501" s="1">
        <v>42470</v>
      </c>
      <c r="C4501" s="1">
        <v>42476</v>
      </c>
      <c r="D4501" t="s">
        <v>25</v>
      </c>
      <c r="E4501" t="s">
        <v>5190</v>
      </c>
      <c r="F4501" t="s">
        <v>6407</v>
      </c>
      <c r="G4501" t="s">
        <v>370</v>
      </c>
      <c r="H4501">
        <v>2</v>
      </c>
      <c r="I4501" s="2">
        <v>0</v>
      </c>
      <c r="J4501" t="s">
        <v>371</v>
      </c>
      <c r="K4501" t="str">
        <f>VLOOKUP(E4501,customers!$A$1:$C$794,1,FALSE)</f>
        <v>FM-14215</v>
      </c>
      <c r="L4501" t="str">
        <f>VLOOKUP(E4501,customers!$A$1:$C$794,2,FALSE)</f>
        <v>Filia McAdams</v>
      </c>
      <c r="M4501" t="str">
        <f>VLOOKUP(E4501,customers!$A$1:$C$794,3,FALSE)</f>
        <v>Corporate</v>
      </c>
    </row>
    <row r="4502" spans="1:13" x14ac:dyDescent="0.35">
      <c r="A4502" t="s">
        <v>10299</v>
      </c>
      <c r="B4502" s="1">
        <v>42470</v>
      </c>
      <c r="C4502" s="1">
        <v>42476</v>
      </c>
      <c r="D4502" t="s">
        <v>25</v>
      </c>
      <c r="E4502" t="s">
        <v>5190</v>
      </c>
      <c r="F4502" t="s">
        <v>7795</v>
      </c>
      <c r="G4502" t="s">
        <v>1336</v>
      </c>
      <c r="H4502">
        <v>5</v>
      </c>
      <c r="I4502" s="2">
        <v>0.2</v>
      </c>
      <c r="J4502" t="s">
        <v>10300</v>
      </c>
      <c r="K4502" t="str">
        <f>VLOOKUP(E4502,customers!$A$1:$C$794,1,FALSE)</f>
        <v>FM-14215</v>
      </c>
      <c r="L4502" t="str">
        <f>VLOOKUP(E4502,customers!$A$1:$C$794,2,FALSE)</f>
        <v>Filia McAdams</v>
      </c>
      <c r="M4502" t="str">
        <f>VLOOKUP(E4502,customers!$A$1:$C$794,3,FALSE)</f>
        <v>Corporate</v>
      </c>
    </row>
    <row r="4503" spans="1:13" x14ac:dyDescent="0.35">
      <c r="A4503" t="s">
        <v>10301</v>
      </c>
      <c r="B4503" s="1">
        <v>41820</v>
      </c>
      <c r="C4503" s="1">
        <v>41824</v>
      </c>
      <c r="D4503" t="s">
        <v>25</v>
      </c>
      <c r="E4503" t="s">
        <v>817</v>
      </c>
      <c r="F4503" t="s">
        <v>2111</v>
      </c>
      <c r="G4503" t="s">
        <v>909</v>
      </c>
      <c r="H4503">
        <v>5</v>
      </c>
      <c r="I4503" s="2">
        <v>0.2</v>
      </c>
      <c r="J4503" t="s">
        <v>4810</v>
      </c>
      <c r="K4503" t="str">
        <f>VLOOKUP(E4503,customers!$A$1:$C$794,1,FALSE)</f>
        <v>MS-17980</v>
      </c>
      <c r="L4503" t="str">
        <f>VLOOKUP(E4503,customers!$A$1:$C$794,2,FALSE)</f>
        <v>Michael Stewart</v>
      </c>
      <c r="M4503" t="str">
        <f>VLOOKUP(E4503,customers!$A$1:$C$794,3,FALSE)</f>
        <v>Corporate</v>
      </c>
    </row>
    <row r="4504" spans="1:13" x14ac:dyDescent="0.35">
      <c r="A4504" t="s">
        <v>10301</v>
      </c>
      <c r="B4504" s="1">
        <v>41820</v>
      </c>
      <c r="C4504" s="1">
        <v>41824</v>
      </c>
      <c r="D4504" t="s">
        <v>25</v>
      </c>
      <c r="E4504" t="s">
        <v>817</v>
      </c>
      <c r="F4504" t="s">
        <v>1893</v>
      </c>
      <c r="G4504" t="s">
        <v>10302</v>
      </c>
      <c r="H4504">
        <v>6</v>
      </c>
      <c r="I4504" s="2">
        <v>0.2</v>
      </c>
      <c r="J4504" t="s">
        <v>2596</v>
      </c>
      <c r="K4504" t="str">
        <f>VLOOKUP(E4504,customers!$A$1:$C$794,1,FALSE)</f>
        <v>MS-17980</v>
      </c>
      <c r="L4504" t="str">
        <f>VLOOKUP(E4504,customers!$A$1:$C$794,2,FALSE)</f>
        <v>Michael Stewart</v>
      </c>
      <c r="M4504" t="str">
        <f>VLOOKUP(E4504,customers!$A$1:$C$794,3,FALSE)</f>
        <v>Corporate</v>
      </c>
    </row>
    <row r="4505" spans="1:13" x14ac:dyDescent="0.35">
      <c r="A4505" t="s">
        <v>10303</v>
      </c>
      <c r="B4505" s="1">
        <v>41997</v>
      </c>
      <c r="C4505" s="1">
        <v>42002</v>
      </c>
      <c r="D4505" t="s">
        <v>25</v>
      </c>
      <c r="E4505" t="s">
        <v>3898</v>
      </c>
      <c r="F4505" t="s">
        <v>10304</v>
      </c>
      <c r="G4505" t="s">
        <v>10305</v>
      </c>
      <c r="H4505">
        <v>7</v>
      </c>
      <c r="I4505" s="2">
        <v>0.2</v>
      </c>
      <c r="J4505" t="s">
        <v>10306</v>
      </c>
      <c r="K4505" t="str">
        <f>VLOOKUP(E4505,customers!$A$1:$C$794,1,FALSE)</f>
        <v>BF-11170</v>
      </c>
      <c r="L4505" t="str">
        <f>VLOOKUP(E4505,customers!$A$1:$C$794,2,FALSE)</f>
        <v>Ben Ferrer</v>
      </c>
      <c r="M4505" t="str">
        <f>VLOOKUP(E4505,customers!$A$1:$C$794,3,FALSE)</f>
        <v>Home Office</v>
      </c>
    </row>
    <row r="4506" spans="1:13" x14ac:dyDescent="0.35">
      <c r="A4506" t="s">
        <v>10303</v>
      </c>
      <c r="B4506" s="1">
        <v>41997</v>
      </c>
      <c r="C4506" s="1">
        <v>42002</v>
      </c>
      <c r="D4506" t="s">
        <v>25</v>
      </c>
      <c r="E4506" t="s">
        <v>3898</v>
      </c>
      <c r="F4506" t="s">
        <v>5182</v>
      </c>
      <c r="G4506" t="s">
        <v>8702</v>
      </c>
      <c r="H4506">
        <v>2</v>
      </c>
      <c r="I4506" s="2">
        <v>0</v>
      </c>
      <c r="J4506" t="s">
        <v>10307</v>
      </c>
      <c r="K4506" t="str">
        <f>VLOOKUP(E4506,customers!$A$1:$C$794,1,FALSE)</f>
        <v>BF-11170</v>
      </c>
      <c r="L4506" t="str">
        <f>VLOOKUP(E4506,customers!$A$1:$C$794,2,FALSE)</f>
        <v>Ben Ferrer</v>
      </c>
      <c r="M4506" t="str">
        <f>VLOOKUP(E4506,customers!$A$1:$C$794,3,FALSE)</f>
        <v>Home Office</v>
      </c>
    </row>
    <row r="4507" spans="1:13" x14ac:dyDescent="0.35">
      <c r="A4507" t="s">
        <v>10303</v>
      </c>
      <c r="B4507" s="1">
        <v>41997</v>
      </c>
      <c r="C4507" s="1">
        <v>42002</v>
      </c>
      <c r="D4507" t="s">
        <v>25</v>
      </c>
      <c r="E4507" t="s">
        <v>3898</v>
      </c>
      <c r="F4507" t="s">
        <v>1395</v>
      </c>
      <c r="G4507" t="s">
        <v>10308</v>
      </c>
      <c r="H4507">
        <v>3</v>
      </c>
      <c r="I4507" s="2">
        <v>0</v>
      </c>
      <c r="J4507" t="s">
        <v>2977</v>
      </c>
      <c r="K4507" t="str">
        <f>VLOOKUP(E4507,customers!$A$1:$C$794,1,FALSE)</f>
        <v>BF-11170</v>
      </c>
      <c r="L4507" t="str">
        <f>VLOOKUP(E4507,customers!$A$1:$C$794,2,FALSE)</f>
        <v>Ben Ferrer</v>
      </c>
      <c r="M4507" t="str">
        <f>VLOOKUP(E4507,customers!$A$1:$C$794,3,FALSE)</f>
        <v>Home Office</v>
      </c>
    </row>
    <row r="4508" spans="1:13" x14ac:dyDescent="0.35">
      <c r="A4508" t="s">
        <v>10303</v>
      </c>
      <c r="B4508" s="1">
        <v>41997</v>
      </c>
      <c r="C4508" s="1">
        <v>42002</v>
      </c>
      <c r="D4508" t="s">
        <v>25</v>
      </c>
      <c r="E4508" t="s">
        <v>3898</v>
      </c>
      <c r="F4508" t="s">
        <v>2730</v>
      </c>
      <c r="G4508" t="s">
        <v>10309</v>
      </c>
      <c r="H4508">
        <v>3</v>
      </c>
      <c r="I4508" s="2">
        <v>0.2</v>
      </c>
      <c r="J4508" t="s">
        <v>10310</v>
      </c>
      <c r="K4508" t="str">
        <f>VLOOKUP(E4508,customers!$A$1:$C$794,1,FALSE)</f>
        <v>BF-11170</v>
      </c>
      <c r="L4508" t="str">
        <f>VLOOKUP(E4508,customers!$A$1:$C$794,2,FALSE)</f>
        <v>Ben Ferrer</v>
      </c>
      <c r="M4508" t="str">
        <f>VLOOKUP(E4508,customers!$A$1:$C$794,3,FALSE)</f>
        <v>Home Office</v>
      </c>
    </row>
    <row r="4509" spans="1:13" x14ac:dyDescent="0.35">
      <c r="A4509" t="s">
        <v>10303</v>
      </c>
      <c r="B4509" s="1">
        <v>41997</v>
      </c>
      <c r="C4509" s="1">
        <v>42002</v>
      </c>
      <c r="D4509" t="s">
        <v>25</v>
      </c>
      <c r="E4509" t="s">
        <v>3898</v>
      </c>
      <c r="F4509" t="s">
        <v>8316</v>
      </c>
      <c r="G4509" t="s">
        <v>7818</v>
      </c>
      <c r="H4509">
        <v>1</v>
      </c>
      <c r="I4509" s="2">
        <v>0</v>
      </c>
      <c r="J4509" t="s">
        <v>7920</v>
      </c>
      <c r="K4509" t="str">
        <f>VLOOKUP(E4509,customers!$A$1:$C$794,1,FALSE)</f>
        <v>BF-11170</v>
      </c>
      <c r="L4509" t="str">
        <f>VLOOKUP(E4509,customers!$A$1:$C$794,2,FALSE)</f>
        <v>Ben Ferrer</v>
      </c>
      <c r="M4509" t="str">
        <f>VLOOKUP(E4509,customers!$A$1:$C$794,3,FALSE)</f>
        <v>Home Office</v>
      </c>
    </row>
    <row r="4510" spans="1:13" x14ac:dyDescent="0.35">
      <c r="A4510" t="s">
        <v>10303</v>
      </c>
      <c r="B4510" s="1">
        <v>41997</v>
      </c>
      <c r="C4510" s="1">
        <v>42002</v>
      </c>
      <c r="D4510" t="s">
        <v>25</v>
      </c>
      <c r="E4510" t="s">
        <v>3898</v>
      </c>
      <c r="F4510" t="s">
        <v>4126</v>
      </c>
      <c r="G4510" t="s">
        <v>4127</v>
      </c>
      <c r="H4510">
        <v>1</v>
      </c>
      <c r="I4510" s="2">
        <v>0</v>
      </c>
      <c r="J4510" t="s">
        <v>4128</v>
      </c>
      <c r="K4510" t="str">
        <f>VLOOKUP(E4510,customers!$A$1:$C$794,1,FALSE)</f>
        <v>BF-11170</v>
      </c>
      <c r="L4510" t="str">
        <f>VLOOKUP(E4510,customers!$A$1:$C$794,2,FALSE)</f>
        <v>Ben Ferrer</v>
      </c>
      <c r="M4510" t="str">
        <f>VLOOKUP(E4510,customers!$A$1:$C$794,3,FALSE)</f>
        <v>Home Office</v>
      </c>
    </row>
    <row r="4511" spans="1:13" x14ac:dyDescent="0.35">
      <c r="A4511" t="s">
        <v>10311</v>
      </c>
      <c r="B4511" s="1">
        <v>42878</v>
      </c>
      <c r="C4511" s="1">
        <v>42884</v>
      </c>
      <c r="D4511" t="s">
        <v>25</v>
      </c>
      <c r="E4511" t="s">
        <v>10312</v>
      </c>
      <c r="F4511" t="s">
        <v>3093</v>
      </c>
      <c r="G4511" t="s">
        <v>7957</v>
      </c>
      <c r="H4511">
        <v>3</v>
      </c>
      <c r="I4511" s="2">
        <v>0.2</v>
      </c>
      <c r="J4511" t="s">
        <v>7958</v>
      </c>
      <c r="K4511" t="str">
        <f>VLOOKUP(E4511,customers!$A$1:$C$794,1,FALSE)</f>
        <v>VS-21820</v>
      </c>
      <c r="L4511" t="str">
        <f>VLOOKUP(E4511,customers!$A$1:$C$794,2,FALSE)</f>
        <v>Vivek Sundaresam</v>
      </c>
      <c r="M4511" t="str">
        <f>VLOOKUP(E4511,customers!$A$1:$C$794,3,FALSE)</f>
        <v>Consumer</v>
      </c>
    </row>
    <row r="4512" spans="1:13" x14ac:dyDescent="0.35">
      <c r="A4512" t="s">
        <v>10313</v>
      </c>
      <c r="B4512" s="1">
        <v>42684</v>
      </c>
      <c r="C4512" s="1">
        <v>42688</v>
      </c>
      <c r="D4512" t="s">
        <v>25</v>
      </c>
      <c r="E4512" t="s">
        <v>3373</v>
      </c>
      <c r="F4512" t="s">
        <v>9486</v>
      </c>
      <c r="G4512" t="s">
        <v>10314</v>
      </c>
      <c r="H4512">
        <v>2</v>
      </c>
      <c r="I4512" s="2">
        <v>0</v>
      </c>
      <c r="J4512" t="s">
        <v>2842</v>
      </c>
      <c r="K4512" t="str">
        <f>VLOOKUP(E4512,customers!$A$1:$C$794,1,FALSE)</f>
        <v>KM-16225</v>
      </c>
      <c r="L4512" t="str">
        <f>VLOOKUP(E4512,customers!$A$1:$C$794,2,FALSE)</f>
        <v>Kalyca Meade</v>
      </c>
      <c r="M4512" t="str">
        <f>VLOOKUP(E4512,customers!$A$1:$C$794,3,FALSE)</f>
        <v>Corporate</v>
      </c>
    </row>
    <row r="4513" spans="1:13" x14ac:dyDescent="0.35">
      <c r="A4513" t="s">
        <v>10313</v>
      </c>
      <c r="B4513" s="1">
        <v>42684</v>
      </c>
      <c r="C4513" s="1">
        <v>42688</v>
      </c>
      <c r="D4513" t="s">
        <v>25</v>
      </c>
      <c r="E4513" t="s">
        <v>3373</v>
      </c>
      <c r="F4513" t="s">
        <v>3498</v>
      </c>
      <c r="G4513" t="s">
        <v>10315</v>
      </c>
      <c r="H4513">
        <v>2</v>
      </c>
      <c r="I4513" s="2">
        <v>0</v>
      </c>
      <c r="J4513" t="s">
        <v>10316</v>
      </c>
      <c r="K4513" t="str">
        <f>VLOOKUP(E4513,customers!$A$1:$C$794,1,FALSE)</f>
        <v>KM-16225</v>
      </c>
      <c r="L4513" t="str">
        <f>VLOOKUP(E4513,customers!$A$1:$C$794,2,FALSE)</f>
        <v>Kalyca Meade</v>
      </c>
      <c r="M4513" t="str">
        <f>VLOOKUP(E4513,customers!$A$1:$C$794,3,FALSE)</f>
        <v>Corporate</v>
      </c>
    </row>
    <row r="4514" spans="1:13" x14ac:dyDescent="0.35">
      <c r="A4514" t="s">
        <v>10317</v>
      </c>
      <c r="B4514" s="1">
        <v>42645</v>
      </c>
      <c r="C4514" s="1">
        <v>42646</v>
      </c>
      <c r="D4514" t="s">
        <v>149</v>
      </c>
      <c r="E4514" t="s">
        <v>4174</v>
      </c>
      <c r="F4514" t="s">
        <v>1937</v>
      </c>
      <c r="G4514" t="s">
        <v>10318</v>
      </c>
      <c r="H4514">
        <v>6</v>
      </c>
      <c r="I4514" s="2">
        <v>0.7</v>
      </c>
      <c r="J4514" t="s">
        <v>10319</v>
      </c>
      <c r="K4514" t="str">
        <f>VLOOKUP(E4514,customers!$A$1:$C$794,1,FALSE)</f>
        <v>LP-17095</v>
      </c>
      <c r="L4514" t="str">
        <f>VLOOKUP(E4514,customers!$A$1:$C$794,2,FALSE)</f>
        <v>Liz Preis</v>
      </c>
      <c r="M4514" t="str">
        <f>VLOOKUP(E4514,customers!$A$1:$C$794,3,FALSE)</f>
        <v>Consumer</v>
      </c>
    </row>
    <row r="4515" spans="1:13" x14ac:dyDescent="0.35">
      <c r="A4515" t="s">
        <v>10320</v>
      </c>
      <c r="B4515" s="1">
        <v>42619</v>
      </c>
      <c r="C4515" s="1">
        <v>42621</v>
      </c>
      <c r="D4515" t="s">
        <v>149</v>
      </c>
      <c r="E4515" t="s">
        <v>8353</v>
      </c>
      <c r="F4515" t="s">
        <v>604</v>
      </c>
      <c r="G4515" t="s">
        <v>3634</v>
      </c>
      <c r="H4515">
        <v>1</v>
      </c>
      <c r="I4515" s="2">
        <v>0.2</v>
      </c>
      <c r="J4515" t="s">
        <v>2450</v>
      </c>
      <c r="K4515" t="str">
        <f>VLOOKUP(E4515,customers!$A$1:$C$794,1,FALSE)</f>
        <v>BG-11740</v>
      </c>
      <c r="L4515" t="str">
        <f>VLOOKUP(E4515,customers!$A$1:$C$794,2,FALSE)</f>
        <v>Bruce Geld</v>
      </c>
      <c r="M4515" t="str">
        <f>VLOOKUP(E4515,customers!$A$1:$C$794,3,FALSE)</f>
        <v>Consumer</v>
      </c>
    </row>
    <row r="4516" spans="1:13" x14ac:dyDescent="0.35">
      <c r="A4516" t="s">
        <v>10321</v>
      </c>
      <c r="B4516" s="1">
        <v>42670</v>
      </c>
      <c r="C4516" s="1">
        <v>42675</v>
      </c>
      <c r="D4516" t="s">
        <v>11</v>
      </c>
      <c r="E4516" t="s">
        <v>6047</v>
      </c>
      <c r="F4516" t="s">
        <v>4573</v>
      </c>
      <c r="G4516" t="s">
        <v>10322</v>
      </c>
      <c r="H4516">
        <v>1</v>
      </c>
      <c r="I4516" s="2">
        <v>0</v>
      </c>
      <c r="J4516" t="s">
        <v>10323</v>
      </c>
      <c r="K4516" t="str">
        <f>VLOOKUP(E4516,customers!$A$1:$C$794,1,FALSE)</f>
        <v>BW-11200</v>
      </c>
      <c r="L4516" t="str">
        <f>VLOOKUP(E4516,customers!$A$1:$C$794,2,FALSE)</f>
        <v>Ben Wallace</v>
      </c>
      <c r="M4516" t="str">
        <f>VLOOKUP(E4516,customers!$A$1:$C$794,3,FALSE)</f>
        <v>Consumer</v>
      </c>
    </row>
    <row r="4517" spans="1:13" x14ac:dyDescent="0.35">
      <c r="A4517" t="s">
        <v>10324</v>
      </c>
      <c r="B4517" s="1">
        <v>43030</v>
      </c>
      <c r="C4517" s="1">
        <v>43034</v>
      </c>
      <c r="D4517" t="s">
        <v>25</v>
      </c>
      <c r="E4517" t="s">
        <v>265</v>
      </c>
      <c r="F4517" t="s">
        <v>9227</v>
      </c>
      <c r="G4517" t="s">
        <v>9228</v>
      </c>
      <c r="H4517">
        <v>4</v>
      </c>
      <c r="I4517" s="2">
        <v>0</v>
      </c>
      <c r="J4517" t="s">
        <v>764</v>
      </c>
      <c r="K4517" t="str">
        <f>VLOOKUP(E4517,customers!$A$1:$C$794,1,FALSE)</f>
        <v>PS-18970</v>
      </c>
      <c r="L4517" t="str">
        <f>VLOOKUP(E4517,customers!$A$1:$C$794,2,FALSE)</f>
        <v>Paul Stevenson</v>
      </c>
      <c r="M4517" t="str">
        <f>VLOOKUP(E4517,customers!$A$1:$C$794,3,FALSE)</f>
        <v>Home Office</v>
      </c>
    </row>
    <row r="4518" spans="1:13" x14ac:dyDescent="0.35">
      <c r="A4518" t="s">
        <v>10325</v>
      </c>
      <c r="B4518" s="1">
        <v>42628</v>
      </c>
      <c r="C4518" s="1">
        <v>42633</v>
      </c>
      <c r="D4518" t="s">
        <v>25</v>
      </c>
      <c r="E4518" t="s">
        <v>2375</v>
      </c>
      <c r="F4518" t="s">
        <v>10326</v>
      </c>
      <c r="G4518" t="s">
        <v>5451</v>
      </c>
      <c r="H4518">
        <v>5</v>
      </c>
      <c r="I4518" s="2">
        <v>0</v>
      </c>
      <c r="J4518" t="s">
        <v>10327</v>
      </c>
      <c r="K4518" t="str">
        <f>VLOOKUP(E4518,customers!$A$1:$C$794,1,FALSE)</f>
        <v>RB-19570</v>
      </c>
      <c r="L4518" t="str">
        <f>VLOOKUP(E4518,customers!$A$1:$C$794,2,FALSE)</f>
        <v>Rob Beeghly</v>
      </c>
      <c r="M4518" t="str">
        <f>VLOOKUP(E4518,customers!$A$1:$C$794,3,FALSE)</f>
        <v>Consumer</v>
      </c>
    </row>
    <row r="4519" spans="1:13" x14ac:dyDescent="0.35">
      <c r="A4519" t="s">
        <v>10325</v>
      </c>
      <c r="B4519" s="1">
        <v>42628</v>
      </c>
      <c r="C4519" s="1">
        <v>42633</v>
      </c>
      <c r="D4519" t="s">
        <v>25</v>
      </c>
      <c r="E4519" t="s">
        <v>2375</v>
      </c>
      <c r="F4519" t="s">
        <v>2207</v>
      </c>
      <c r="G4519" t="s">
        <v>10328</v>
      </c>
      <c r="H4519">
        <v>7</v>
      </c>
      <c r="I4519" s="2">
        <v>0.2</v>
      </c>
      <c r="J4519" t="s">
        <v>1309</v>
      </c>
      <c r="K4519" t="str">
        <f>VLOOKUP(E4519,customers!$A$1:$C$794,1,FALSE)</f>
        <v>RB-19570</v>
      </c>
      <c r="L4519" t="str">
        <f>VLOOKUP(E4519,customers!$A$1:$C$794,2,FALSE)</f>
        <v>Rob Beeghly</v>
      </c>
      <c r="M4519" t="str">
        <f>VLOOKUP(E4519,customers!$A$1:$C$794,3,FALSE)</f>
        <v>Consumer</v>
      </c>
    </row>
    <row r="4520" spans="1:13" x14ac:dyDescent="0.35">
      <c r="A4520" t="s">
        <v>10329</v>
      </c>
      <c r="B4520" s="1">
        <v>42638</v>
      </c>
      <c r="C4520" s="1">
        <v>42644</v>
      </c>
      <c r="D4520" t="s">
        <v>25</v>
      </c>
      <c r="E4520" t="s">
        <v>4796</v>
      </c>
      <c r="F4520" t="s">
        <v>641</v>
      </c>
      <c r="G4520" t="s">
        <v>175</v>
      </c>
      <c r="H4520">
        <v>4</v>
      </c>
      <c r="I4520" s="2">
        <v>0</v>
      </c>
      <c r="J4520" t="s">
        <v>7684</v>
      </c>
      <c r="K4520" t="str">
        <f>VLOOKUP(E4520,customers!$A$1:$C$794,1,FALSE)</f>
        <v>JW-16075</v>
      </c>
      <c r="L4520" t="str">
        <f>VLOOKUP(E4520,customers!$A$1:$C$794,2,FALSE)</f>
        <v>Julia West</v>
      </c>
      <c r="M4520" t="str">
        <f>VLOOKUP(E4520,customers!$A$1:$C$794,3,FALSE)</f>
        <v>Consumer</v>
      </c>
    </row>
    <row r="4521" spans="1:13" x14ac:dyDescent="0.35">
      <c r="A4521" t="s">
        <v>10330</v>
      </c>
      <c r="B4521" s="1">
        <v>42896</v>
      </c>
      <c r="C4521" s="1">
        <v>42900</v>
      </c>
      <c r="D4521" t="s">
        <v>25</v>
      </c>
      <c r="E4521" t="s">
        <v>5433</v>
      </c>
      <c r="F4521" t="s">
        <v>10331</v>
      </c>
      <c r="G4521" t="s">
        <v>10332</v>
      </c>
      <c r="H4521">
        <v>8</v>
      </c>
      <c r="I4521" s="2">
        <v>0.2</v>
      </c>
      <c r="J4521" t="s">
        <v>10333</v>
      </c>
      <c r="K4521" t="str">
        <f>VLOOKUP(E4521,customers!$A$1:$C$794,1,FALSE)</f>
        <v>ND-18460</v>
      </c>
      <c r="L4521" t="str">
        <f>VLOOKUP(E4521,customers!$A$1:$C$794,2,FALSE)</f>
        <v>Neil Ducich</v>
      </c>
      <c r="M4521" t="str">
        <f>VLOOKUP(E4521,customers!$A$1:$C$794,3,FALSE)</f>
        <v>Corporate</v>
      </c>
    </row>
    <row r="4522" spans="1:13" x14ac:dyDescent="0.35">
      <c r="A4522" t="s">
        <v>10334</v>
      </c>
      <c r="B4522" s="1">
        <v>41690</v>
      </c>
      <c r="C4522" s="1">
        <v>41696</v>
      </c>
      <c r="D4522" t="s">
        <v>25</v>
      </c>
      <c r="E4522" t="s">
        <v>172</v>
      </c>
      <c r="F4522" t="s">
        <v>5703</v>
      </c>
      <c r="G4522" t="s">
        <v>3747</v>
      </c>
      <c r="H4522">
        <v>3</v>
      </c>
      <c r="I4522" s="2">
        <v>0</v>
      </c>
      <c r="J4522" t="s">
        <v>8913</v>
      </c>
      <c r="K4522" t="str">
        <f>VLOOKUP(E4522,customers!$A$1:$C$794,1,FALSE)</f>
        <v>LC-16930</v>
      </c>
      <c r="L4522" t="str">
        <f>VLOOKUP(E4522,customers!$A$1:$C$794,2,FALSE)</f>
        <v>Linda Cazamias</v>
      </c>
      <c r="M4522" t="str">
        <f>VLOOKUP(E4522,customers!$A$1:$C$794,3,FALSE)</f>
        <v>Corporate</v>
      </c>
    </row>
    <row r="4523" spans="1:13" x14ac:dyDescent="0.35">
      <c r="A4523" t="s">
        <v>10334</v>
      </c>
      <c r="B4523" s="1">
        <v>41690</v>
      </c>
      <c r="C4523" s="1">
        <v>41696</v>
      </c>
      <c r="D4523" t="s">
        <v>25</v>
      </c>
      <c r="E4523" t="s">
        <v>172</v>
      </c>
      <c r="F4523" t="s">
        <v>2223</v>
      </c>
      <c r="G4523" t="s">
        <v>7632</v>
      </c>
      <c r="H4523">
        <v>4</v>
      </c>
      <c r="I4523" s="2">
        <v>0</v>
      </c>
      <c r="J4523" t="s">
        <v>6194</v>
      </c>
      <c r="K4523" t="str">
        <f>VLOOKUP(E4523,customers!$A$1:$C$794,1,FALSE)</f>
        <v>LC-16930</v>
      </c>
      <c r="L4523" t="str">
        <f>VLOOKUP(E4523,customers!$A$1:$C$794,2,FALSE)</f>
        <v>Linda Cazamias</v>
      </c>
      <c r="M4523" t="str">
        <f>VLOOKUP(E4523,customers!$A$1:$C$794,3,FALSE)</f>
        <v>Corporate</v>
      </c>
    </row>
    <row r="4524" spans="1:13" x14ac:dyDescent="0.35">
      <c r="A4524" t="s">
        <v>10335</v>
      </c>
      <c r="B4524" s="1">
        <v>42786</v>
      </c>
      <c r="C4524" s="1">
        <v>42791</v>
      </c>
      <c r="D4524" t="s">
        <v>11</v>
      </c>
      <c r="E4524" t="s">
        <v>1434</v>
      </c>
      <c r="F4524" t="s">
        <v>6668</v>
      </c>
      <c r="G4524" t="s">
        <v>2564</v>
      </c>
      <c r="H4524">
        <v>3</v>
      </c>
      <c r="I4524" s="2">
        <v>0.2</v>
      </c>
      <c r="J4524" t="s">
        <v>10205</v>
      </c>
      <c r="K4524" t="str">
        <f>VLOOKUP(E4524,customers!$A$1:$C$794,1,FALSE)</f>
        <v>BP-11095</v>
      </c>
      <c r="L4524" t="str">
        <f>VLOOKUP(E4524,customers!$A$1:$C$794,2,FALSE)</f>
        <v>Bart Pistole</v>
      </c>
      <c r="M4524" t="str">
        <f>VLOOKUP(E4524,customers!$A$1:$C$794,3,FALSE)</f>
        <v>Corporate</v>
      </c>
    </row>
    <row r="4525" spans="1:13" x14ac:dyDescent="0.35">
      <c r="A4525" t="s">
        <v>10336</v>
      </c>
      <c r="B4525" s="1">
        <v>41945</v>
      </c>
      <c r="C4525" s="1">
        <v>41949</v>
      </c>
      <c r="D4525" t="s">
        <v>25</v>
      </c>
      <c r="E4525" t="s">
        <v>10069</v>
      </c>
      <c r="F4525" t="s">
        <v>2735</v>
      </c>
      <c r="G4525" t="s">
        <v>6604</v>
      </c>
      <c r="H4525">
        <v>7</v>
      </c>
      <c r="I4525" s="2">
        <v>0</v>
      </c>
      <c r="J4525" t="s">
        <v>10337</v>
      </c>
      <c r="K4525" t="str">
        <f>VLOOKUP(E4525,customers!$A$1:$C$794,1,FALSE)</f>
        <v>RD-19720</v>
      </c>
      <c r="L4525" t="str">
        <f>VLOOKUP(E4525,customers!$A$1:$C$794,2,FALSE)</f>
        <v>Roger Demir</v>
      </c>
      <c r="M4525" t="str">
        <f>VLOOKUP(E4525,customers!$A$1:$C$794,3,FALSE)</f>
        <v>Consumer</v>
      </c>
    </row>
    <row r="4526" spans="1:13" x14ac:dyDescent="0.35">
      <c r="A4526" t="s">
        <v>10336</v>
      </c>
      <c r="B4526" s="1">
        <v>41945</v>
      </c>
      <c r="C4526" s="1">
        <v>41949</v>
      </c>
      <c r="D4526" t="s">
        <v>25</v>
      </c>
      <c r="E4526" t="s">
        <v>10069</v>
      </c>
      <c r="F4526" t="s">
        <v>4224</v>
      </c>
      <c r="G4526" t="s">
        <v>10338</v>
      </c>
      <c r="H4526">
        <v>6</v>
      </c>
      <c r="I4526" s="2">
        <v>0</v>
      </c>
      <c r="J4526" t="s">
        <v>10339</v>
      </c>
      <c r="K4526" t="str">
        <f>VLOOKUP(E4526,customers!$A$1:$C$794,1,FALSE)</f>
        <v>RD-19720</v>
      </c>
      <c r="L4526" t="str">
        <f>VLOOKUP(E4526,customers!$A$1:$C$794,2,FALSE)</f>
        <v>Roger Demir</v>
      </c>
      <c r="M4526" t="str">
        <f>VLOOKUP(E4526,customers!$A$1:$C$794,3,FALSE)</f>
        <v>Consumer</v>
      </c>
    </row>
    <row r="4527" spans="1:13" x14ac:dyDescent="0.35">
      <c r="A4527" t="s">
        <v>10340</v>
      </c>
      <c r="B4527" s="1">
        <v>42933</v>
      </c>
      <c r="C4527" s="1">
        <v>42939</v>
      </c>
      <c r="D4527" t="s">
        <v>25</v>
      </c>
      <c r="E4527" t="s">
        <v>3074</v>
      </c>
      <c r="F4527" t="s">
        <v>617</v>
      </c>
      <c r="G4527" t="s">
        <v>9196</v>
      </c>
      <c r="H4527">
        <v>2</v>
      </c>
      <c r="I4527" s="2">
        <v>0</v>
      </c>
      <c r="J4527" t="s">
        <v>10341</v>
      </c>
      <c r="K4527" t="str">
        <f>VLOOKUP(E4527,customers!$A$1:$C$794,1,FALSE)</f>
        <v>BE-11335</v>
      </c>
      <c r="L4527" t="str">
        <f>VLOOKUP(E4527,customers!$A$1:$C$794,2,FALSE)</f>
        <v>Bill Eplett</v>
      </c>
      <c r="M4527" t="str">
        <f>VLOOKUP(E4527,customers!$A$1:$C$794,3,FALSE)</f>
        <v>Home Office</v>
      </c>
    </row>
    <row r="4528" spans="1:13" x14ac:dyDescent="0.35">
      <c r="A4528" t="s">
        <v>10340</v>
      </c>
      <c r="B4528" s="1">
        <v>42933</v>
      </c>
      <c r="C4528" s="1">
        <v>42939</v>
      </c>
      <c r="D4528" t="s">
        <v>25</v>
      </c>
      <c r="E4528" t="s">
        <v>3074</v>
      </c>
      <c r="F4528" t="s">
        <v>10342</v>
      </c>
      <c r="G4528" t="s">
        <v>10343</v>
      </c>
      <c r="H4528">
        <v>5</v>
      </c>
      <c r="I4528" s="2">
        <v>0</v>
      </c>
      <c r="J4528" t="s">
        <v>3934</v>
      </c>
      <c r="K4528" t="str">
        <f>VLOOKUP(E4528,customers!$A$1:$C$794,1,FALSE)</f>
        <v>BE-11335</v>
      </c>
      <c r="L4528" t="str">
        <f>VLOOKUP(E4528,customers!$A$1:$C$794,2,FALSE)</f>
        <v>Bill Eplett</v>
      </c>
      <c r="M4528" t="str">
        <f>VLOOKUP(E4528,customers!$A$1:$C$794,3,FALSE)</f>
        <v>Home Office</v>
      </c>
    </row>
    <row r="4529" spans="1:13" x14ac:dyDescent="0.35">
      <c r="A4529" t="s">
        <v>10340</v>
      </c>
      <c r="B4529" s="1">
        <v>42933</v>
      </c>
      <c r="C4529" s="1">
        <v>42939</v>
      </c>
      <c r="D4529" t="s">
        <v>25</v>
      </c>
      <c r="E4529" t="s">
        <v>3074</v>
      </c>
      <c r="F4529" t="s">
        <v>128</v>
      </c>
      <c r="G4529" t="s">
        <v>10344</v>
      </c>
      <c r="H4529">
        <v>4</v>
      </c>
      <c r="I4529" s="2">
        <v>0</v>
      </c>
      <c r="J4529" t="s">
        <v>5119</v>
      </c>
      <c r="K4529" t="str">
        <f>VLOOKUP(E4529,customers!$A$1:$C$794,1,FALSE)</f>
        <v>BE-11335</v>
      </c>
      <c r="L4529" t="str">
        <f>VLOOKUP(E4529,customers!$A$1:$C$794,2,FALSE)</f>
        <v>Bill Eplett</v>
      </c>
      <c r="M4529" t="str">
        <f>VLOOKUP(E4529,customers!$A$1:$C$794,3,FALSE)</f>
        <v>Home Office</v>
      </c>
    </row>
    <row r="4530" spans="1:13" x14ac:dyDescent="0.35">
      <c r="A4530" t="s">
        <v>10345</v>
      </c>
      <c r="B4530" s="1">
        <v>42986</v>
      </c>
      <c r="C4530" s="1">
        <v>42988</v>
      </c>
      <c r="D4530" t="s">
        <v>11</v>
      </c>
      <c r="E4530" t="s">
        <v>2491</v>
      </c>
      <c r="F4530" t="s">
        <v>6592</v>
      </c>
      <c r="G4530" t="s">
        <v>10346</v>
      </c>
      <c r="H4530">
        <v>4</v>
      </c>
      <c r="I4530" s="2">
        <v>0.2</v>
      </c>
      <c r="J4530" t="s">
        <v>3556</v>
      </c>
      <c r="K4530" t="str">
        <f>VLOOKUP(E4530,customers!$A$1:$C$794,1,FALSE)</f>
        <v>RS-19765</v>
      </c>
      <c r="L4530" t="str">
        <f>VLOOKUP(E4530,customers!$A$1:$C$794,2,FALSE)</f>
        <v>Roland Schwarz</v>
      </c>
      <c r="M4530" t="str">
        <f>VLOOKUP(E4530,customers!$A$1:$C$794,3,FALSE)</f>
        <v>Corporate</v>
      </c>
    </row>
    <row r="4531" spans="1:13" x14ac:dyDescent="0.35">
      <c r="A4531" t="s">
        <v>10347</v>
      </c>
      <c r="B4531" s="1">
        <v>42688</v>
      </c>
      <c r="C4531" s="1">
        <v>42692</v>
      </c>
      <c r="D4531" t="s">
        <v>25</v>
      </c>
      <c r="E4531" t="s">
        <v>946</v>
      </c>
      <c r="F4531" t="s">
        <v>5806</v>
      </c>
      <c r="G4531" t="s">
        <v>4110</v>
      </c>
      <c r="H4531">
        <v>2</v>
      </c>
      <c r="I4531" s="2">
        <v>0.8</v>
      </c>
      <c r="J4531" t="s">
        <v>10348</v>
      </c>
      <c r="K4531" t="str">
        <f>VLOOKUP(E4531,customers!$A$1:$C$794,1,FALSE)</f>
        <v>KC-16540</v>
      </c>
      <c r="L4531" t="str">
        <f>VLOOKUP(E4531,customers!$A$1:$C$794,2,FALSE)</f>
        <v>Kelly Collister</v>
      </c>
      <c r="M4531" t="str">
        <f>VLOOKUP(E4531,customers!$A$1:$C$794,3,FALSE)</f>
        <v>Consumer</v>
      </c>
    </row>
    <row r="4532" spans="1:13" x14ac:dyDescent="0.35">
      <c r="A4532" t="s">
        <v>10349</v>
      </c>
      <c r="B4532" s="1">
        <v>42688</v>
      </c>
      <c r="C4532" s="1">
        <v>42691</v>
      </c>
      <c r="D4532" t="s">
        <v>149</v>
      </c>
      <c r="E4532" t="s">
        <v>774</v>
      </c>
      <c r="F4532" t="s">
        <v>2688</v>
      </c>
      <c r="G4532" t="s">
        <v>4415</v>
      </c>
      <c r="H4532">
        <v>2</v>
      </c>
      <c r="I4532" s="2">
        <v>0.1</v>
      </c>
      <c r="J4532" t="s">
        <v>4416</v>
      </c>
      <c r="K4532" t="str">
        <f>VLOOKUP(E4532,customers!$A$1:$C$794,1,FALSE)</f>
        <v>MB-17305</v>
      </c>
      <c r="L4532" t="str">
        <f>VLOOKUP(E4532,customers!$A$1:$C$794,2,FALSE)</f>
        <v>Maria Bertelson</v>
      </c>
      <c r="M4532" t="str">
        <f>VLOOKUP(E4532,customers!$A$1:$C$794,3,FALSE)</f>
        <v>Consumer</v>
      </c>
    </row>
    <row r="4533" spans="1:13" x14ac:dyDescent="0.35">
      <c r="A4533" t="s">
        <v>10349</v>
      </c>
      <c r="B4533" s="1">
        <v>42688</v>
      </c>
      <c r="C4533" s="1">
        <v>42691</v>
      </c>
      <c r="D4533" t="s">
        <v>149</v>
      </c>
      <c r="E4533" t="s">
        <v>774</v>
      </c>
      <c r="F4533" t="s">
        <v>604</v>
      </c>
      <c r="G4533" t="s">
        <v>10350</v>
      </c>
      <c r="H4533">
        <v>3</v>
      </c>
      <c r="I4533" s="2">
        <v>0</v>
      </c>
      <c r="J4533" t="s">
        <v>5799</v>
      </c>
      <c r="K4533" t="str">
        <f>VLOOKUP(E4533,customers!$A$1:$C$794,1,FALSE)</f>
        <v>MB-17305</v>
      </c>
      <c r="L4533" t="str">
        <f>VLOOKUP(E4533,customers!$A$1:$C$794,2,FALSE)</f>
        <v>Maria Bertelson</v>
      </c>
      <c r="M4533" t="str">
        <f>VLOOKUP(E4533,customers!$A$1:$C$794,3,FALSE)</f>
        <v>Consumer</v>
      </c>
    </row>
    <row r="4534" spans="1:13" x14ac:dyDescent="0.35">
      <c r="A4534" t="s">
        <v>10351</v>
      </c>
      <c r="B4534" s="1">
        <v>41922</v>
      </c>
      <c r="C4534" s="1">
        <v>41922</v>
      </c>
      <c r="D4534" t="s">
        <v>1333</v>
      </c>
      <c r="E4534" t="s">
        <v>1678</v>
      </c>
      <c r="F4534" t="s">
        <v>105</v>
      </c>
      <c r="G4534" t="s">
        <v>6422</v>
      </c>
      <c r="H4534">
        <v>3</v>
      </c>
      <c r="I4534" s="2">
        <v>0.2</v>
      </c>
      <c r="J4534" t="s">
        <v>4500</v>
      </c>
      <c r="K4534" t="str">
        <f>VLOOKUP(E4534,customers!$A$1:$C$794,1,FALSE)</f>
        <v>TN-21040</v>
      </c>
      <c r="L4534" t="str">
        <f>VLOOKUP(E4534,customers!$A$1:$C$794,2,FALSE)</f>
        <v>Tanja Norvell</v>
      </c>
      <c r="M4534" t="str">
        <f>VLOOKUP(E4534,customers!$A$1:$C$794,3,FALSE)</f>
        <v>Home Office</v>
      </c>
    </row>
    <row r="4535" spans="1:13" x14ac:dyDescent="0.35">
      <c r="A4535" t="s">
        <v>10351</v>
      </c>
      <c r="B4535" s="1">
        <v>41922</v>
      </c>
      <c r="C4535" s="1">
        <v>41922</v>
      </c>
      <c r="D4535" t="s">
        <v>1333</v>
      </c>
      <c r="E4535" t="s">
        <v>1678</v>
      </c>
      <c r="F4535" t="s">
        <v>2487</v>
      </c>
      <c r="G4535" t="s">
        <v>2831</v>
      </c>
      <c r="H4535">
        <v>2</v>
      </c>
      <c r="I4535" s="2">
        <v>0</v>
      </c>
      <c r="J4535" t="s">
        <v>460</v>
      </c>
      <c r="K4535" t="str">
        <f>VLOOKUP(E4535,customers!$A$1:$C$794,1,FALSE)</f>
        <v>TN-21040</v>
      </c>
      <c r="L4535" t="str">
        <f>VLOOKUP(E4535,customers!$A$1:$C$794,2,FALSE)</f>
        <v>Tanja Norvell</v>
      </c>
      <c r="M4535" t="str">
        <f>VLOOKUP(E4535,customers!$A$1:$C$794,3,FALSE)</f>
        <v>Home Office</v>
      </c>
    </row>
    <row r="4536" spans="1:13" x14ac:dyDescent="0.35">
      <c r="A4536" t="s">
        <v>10352</v>
      </c>
      <c r="B4536" s="1">
        <v>42082</v>
      </c>
      <c r="C4536" s="1">
        <v>42089</v>
      </c>
      <c r="D4536" t="s">
        <v>25</v>
      </c>
      <c r="E4536" t="s">
        <v>2764</v>
      </c>
      <c r="F4536" t="s">
        <v>1467</v>
      </c>
      <c r="G4536" t="s">
        <v>1868</v>
      </c>
      <c r="H4536">
        <v>2</v>
      </c>
      <c r="I4536" s="2">
        <v>0</v>
      </c>
      <c r="J4536" t="s">
        <v>4877</v>
      </c>
      <c r="K4536" t="str">
        <f>VLOOKUP(E4536,customers!$A$1:$C$794,1,FALSE)</f>
        <v>MC-18130</v>
      </c>
      <c r="L4536" t="str">
        <f>VLOOKUP(E4536,customers!$A$1:$C$794,2,FALSE)</f>
        <v>Mike Caudle</v>
      </c>
      <c r="M4536" t="str">
        <f>VLOOKUP(E4536,customers!$A$1:$C$794,3,FALSE)</f>
        <v>Corporate</v>
      </c>
    </row>
    <row r="4537" spans="1:13" x14ac:dyDescent="0.35">
      <c r="A4537" t="s">
        <v>10353</v>
      </c>
      <c r="B4537" s="1">
        <v>42924</v>
      </c>
      <c r="C4537" s="1">
        <v>42928</v>
      </c>
      <c r="D4537" t="s">
        <v>25</v>
      </c>
      <c r="E4537" t="s">
        <v>7627</v>
      </c>
      <c r="F4537" t="s">
        <v>5935</v>
      </c>
      <c r="G4537" t="s">
        <v>6663</v>
      </c>
      <c r="H4537">
        <v>3</v>
      </c>
      <c r="I4537" s="2">
        <v>0</v>
      </c>
      <c r="J4537" t="s">
        <v>3306</v>
      </c>
      <c r="K4537" t="str">
        <f>VLOOKUP(E4537,customers!$A$1:$C$794,1,FALSE)</f>
        <v>VF-21715</v>
      </c>
      <c r="L4537" t="str">
        <f>VLOOKUP(E4537,customers!$A$1:$C$794,2,FALSE)</f>
        <v>Vicky Freymann</v>
      </c>
      <c r="M4537" t="str">
        <f>VLOOKUP(E4537,customers!$A$1:$C$794,3,FALSE)</f>
        <v>Home Office</v>
      </c>
    </row>
    <row r="4538" spans="1:13" x14ac:dyDescent="0.35">
      <c r="A4538" t="s">
        <v>10353</v>
      </c>
      <c r="B4538" s="1">
        <v>42924</v>
      </c>
      <c r="C4538" s="1">
        <v>42928</v>
      </c>
      <c r="D4538" t="s">
        <v>25</v>
      </c>
      <c r="E4538" t="s">
        <v>7627</v>
      </c>
      <c r="F4538" t="s">
        <v>1553</v>
      </c>
      <c r="G4538" t="s">
        <v>6088</v>
      </c>
      <c r="H4538">
        <v>3</v>
      </c>
      <c r="I4538" s="2">
        <v>0.2</v>
      </c>
      <c r="J4538" t="s">
        <v>10354</v>
      </c>
      <c r="K4538" t="str">
        <f>VLOOKUP(E4538,customers!$A$1:$C$794,1,FALSE)</f>
        <v>VF-21715</v>
      </c>
      <c r="L4538" t="str">
        <f>VLOOKUP(E4538,customers!$A$1:$C$794,2,FALSE)</f>
        <v>Vicky Freymann</v>
      </c>
      <c r="M4538" t="str">
        <f>VLOOKUP(E4538,customers!$A$1:$C$794,3,FALSE)</f>
        <v>Home Office</v>
      </c>
    </row>
    <row r="4539" spans="1:13" x14ac:dyDescent="0.35">
      <c r="A4539" t="s">
        <v>10353</v>
      </c>
      <c r="B4539" s="1">
        <v>42924</v>
      </c>
      <c r="C4539" s="1">
        <v>42928</v>
      </c>
      <c r="D4539" t="s">
        <v>25</v>
      </c>
      <c r="E4539" t="s">
        <v>7627</v>
      </c>
      <c r="F4539" t="s">
        <v>2009</v>
      </c>
      <c r="G4539" t="s">
        <v>8347</v>
      </c>
      <c r="H4539">
        <v>3</v>
      </c>
      <c r="I4539" s="2">
        <v>0</v>
      </c>
      <c r="J4539" t="s">
        <v>331</v>
      </c>
      <c r="K4539" t="str">
        <f>VLOOKUP(E4539,customers!$A$1:$C$794,1,FALSE)</f>
        <v>VF-21715</v>
      </c>
      <c r="L4539" t="str">
        <f>VLOOKUP(E4539,customers!$A$1:$C$794,2,FALSE)</f>
        <v>Vicky Freymann</v>
      </c>
      <c r="M4539" t="str">
        <f>VLOOKUP(E4539,customers!$A$1:$C$794,3,FALSE)</f>
        <v>Home Office</v>
      </c>
    </row>
    <row r="4540" spans="1:13" x14ac:dyDescent="0.35">
      <c r="A4540" t="s">
        <v>10353</v>
      </c>
      <c r="B4540" s="1">
        <v>42924</v>
      </c>
      <c r="C4540" s="1">
        <v>42928</v>
      </c>
      <c r="D4540" t="s">
        <v>25</v>
      </c>
      <c r="E4540" t="s">
        <v>7627</v>
      </c>
      <c r="F4540" t="s">
        <v>1415</v>
      </c>
      <c r="G4540" t="s">
        <v>4647</v>
      </c>
      <c r="H4540">
        <v>4</v>
      </c>
      <c r="I4540" s="2">
        <v>0</v>
      </c>
      <c r="J4540" t="s">
        <v>5909</v>
      </c>
      <c r="K4540" t="str">
        <f>VLOOKUP(E4540,customers!$A$1:$C$794,1,FALSE)</f>
        <v>VF-21715</v>
      </c>
      <c r="L4540" t="str">
        <f>VLOOKUP(E4540,customers!$A$1:$C$794,2,FALSE)</f>
        <v>Vicky Freymann</v>
      </c>
      <c r="M4540" t="str">
        <f>VLOOKUP(E4540,customers!$A$1:$C$794,3,FALSE)</f>
        <v>Home Office</v>
      </c>
    </row>
    <row r="4541" spans="1:13" x14ac:dyDescent="0.35">
      <c r="A4541" t="s">
        <v>10355</v>
      </c>
      <c r="B4541" s="1">
        <v>42062</v>
      </c>
      <c r="C4541" s="1">
        <v>42065</v>
      </c>
      <c r="D4541" t="s">
        <v>25</v>
      </c>
      <c r="E4541" t="s">
        <v>182</v>
      </c>
      <c r="F4541" t="s">
        <v>2108</v>
      </c>
      <c r="G4541" t="s">
        <v>8832</v>
      </c>
      <c r="H4541">
        <v>2</v>
      </c>
      <c r="I4541" s="2">
        <v>0</v>
      </c>
      <c r="J4541" t="s">
        <v>10356</v>
      </c>
      <c r="K4541" t="str">
        <f>VLOOKUP(E4541,customers!$A$1:$C$794,1,FALSE)</f>
        <v>ES-14080</v>
      </c>
      <c r="L4541" t="str">
        <f>VLOOKUP(E4541,customers!$A$1:$C$794,2,FALSE)</f>
        <v>Erin Smith</v>
      </c>
      <c r="M4541" t="str">
        <f>VLOOKUP(E4541,customers!$A$1:$C$794,3,FALSE)</f>
        <v>Corporate</v>
      </c>
    </row>
    <row r="4542" spans="1:13" x14ac:dyDescent="0.35">
      <c r="A4542" t="s">
        <v>10355</v>
      </c>
      <c r="B4542" s="1">
        <v>42062</v>
      </c>
      <c r="C4542" s="1">
        <v>42065</v>
      </c>
      <c r="D4542" t="s">
        <v>25</v>
      </c>
      <c r="E4542" t="s">
        <v>182</v>
      </c>
      <c r="F4542" t="s">
        <v>8517</v>
      </c>
      <c r="G4542" t="s">
        <v>10357</v>
      </c>
      <c r="H4542">
        <v>7</v>
      </c>
      <c r="I4542" s="2">
        <v>0.3</v>
      </c>
      <c r="J4542" t="s">
        <v>10358</v>
      </c>
      <c r="K4542" t="str">
        <f>VLOOKUP(E4542,customers!$A$1:$C$794,1,FALSE)</f>
        <v>ES-14080</v>
      </c>
      <c r="L4542" t="str">
        <f>VLOOKUP(E4542,customers!$A$1:$C$794,2,FALSE)</f>
        <v>Erin Smith</v>
      </c>
      <c r="M4542" t="str">
        <f>VLOOKUP(E4542,customers!$A$1:$C$794,3,FALSE)</f>
        <v>Corporate</v>
      </c>
    </row>
    <row r="4543" spans="1:13" x14ac:dyDescent="0.35">
      <c r="A4543" t="s">
        <v>10359</v>
      </c>
      <c r="B4543" s="1">
        <v>42902</v>
      </c>
      <c r="C4543" s="1">
        <v>42907</v>
      </c>
      <c r="D4543" t="s">
        <v>25</v>
      </c>
      <c r="E4543" t="s">
        <v>1334</v>
      </c>
      <c r="F4543" t="s">
        <v>71</v>
      </c>
      <c r="G4543" t="s">
        <v>3003</v>
      </c>
      <c r="H4543">
        <v>7</v>
      </c>
      <c r="I4543" s="2">
        <v>0.8</v>
      </c>
      <c r="J4543" t="s">
        <v>10360</v>
      </c>
      <c r="K4543" t="str">
        <f>VLOOKUP(E4543,customers!$A$1:$C$794,1,FALSE)</f>
        <v>MK-17905</v>
      </c>
      <c r="L4543" t="str">
        <f>VLOOKUP(E4543,customers!$A$1:$C$794,2,FALSE)</f>
        <v>Michael Kennedy</v>
      </c>
      <c r="M4543" t="str">
        <f>VLOOKUP(E4543,customers!$A$1:$C$794,3,FALSE)</f>
        <v>Corporate</v>
      </c>
    </row>
    <row r="4544" spans="1:13" x14ac:dyDescent="0.35">
      <c r="A4544" t="s">
        <v>10361</v>
      </c>
      <c r="B4544" s="1">
        <v>42824</v>
      </c>
      <c r="C4544" s="1">
        <v>42825</v>
      </c>
      <c r="D4544" t="s">
        <v>149</v>
      </c>
      <c r="E4544" t="s">
        <v>10362</v>
      </c>
      <c r="F4544" t="s">
        <v>10363</v>
      </c>
      <c r="G4544" t="s">
        <v>10364</v>
      </c>
      <c r="H4544">
        <v>2</v>
      </c>
      <c r="I4544" s="2">
        <v>0</v>
      </c>
      <c r="J4544" t="s">
        <v>10365</v>
      </c>
      <c r="K4544" t="str">
        <f>VLOOKUP(E4544,customers!$A$1:$C$794,1,FALSE)</f>
        <v>TM-21490</v>
      </c>
      <c r="L4544" t="str">
        <f>VLOOKUP(E4544,customers!$A$1:$C$794,2,FALSE)</f>
        <v>Tony Molinari</v>
      </c>
      <c r="M4544" t="str">
        <f>VLOOKUP(E4544,customers!$A$1:$C$794,3,FALSE)</f>
        <v>Consumer</v>
      </c>
    </row>
    <row r="4545" spans="1:13" x14ac:dyDescent="0.35">
      <c r="A4545" t="s">
        <v>10366</v>
      </c>
      <c r="B4545" s="1">
        <v>42197</v>
      </c>
      <c r="C4545" s="1">
        <v>42202</v>
      </c>
      <c r="D4545" t="s">
        <v>11</v>
      </c>
      <c r="E4545" t="s">
        <v>1924</v>
      </c>
      <c r="F4545" t="s">
        <v>878</v>
      </c>
      <c r="G4545" t="s">
        <v>5559</v>
      </c>
      <c r="H4545">
        <v>9</v>
      </c>
      <c r="I4545" s="2">
        <v>0.3</v>
      </c>
      <c r="J4545" t="s">
        <v>10367</v>
      </c>
      <c r="K4545" t="str">
        <f>VLOOKUP(E4545,customers!$A$1:$C$794,1,FALSE)</f>
        <v>RL-19615</v>
      </c>
      <c r="L4545" t="str">
        <f>VLOOKUP(E4545,customers!$A$1:$C$794,2,FALSE)</f>
        <v>Rob Lucas</v>
      </c>
      <c r="M4545" t="str">
        <f>VLOOKUP(E4545,customers!$A$1:$C$794,3,FALSE)</f>
        <v>Consumer</v>
      </c>
    </row>
    <row r="4546" spans="1:13" x14ac:dyDescent="0.35">
      <c r="A4546" t="s">
        <v>10366</v>
      </c>
      <c r="B4546" s="1">
        <v>42197</v>
      </c>
      <c r="C4546" s="1">
        <v>42202</v>
      </c>
      <c r="D4546" t="s">
        <v>11</v>
      </c>
      <c r="E4546" t="s">
        <v>1924</v>
      </c>
      <c r="F4546" t="s">
        <v>4061</v>
      </c>
      <c r="G4546" t="s">
        <v>5147</v>
      </c>
      <c r="H4546">
        <v>2</v>
      </c>
      <c r="I4546" s="2">
        <v>0.2</v>
      </c>
      <c r="J4546" t="s">
        <v>5148</v>
      </c>
      <c r="K4546" t="str">
        <f>VLOOKUP(E4546,customers!$A$1:$C$794,1,FALSE)</f>
        <v>RL-19615</v>
      </c>
      <c r="L4546" t="str">
        <f>VLOOKUP(E4546,customers!$A$1:$C$794,2,FALSE)</f>
        <v>Rob Lucas</v>
      </c>
      <c r="M4546" t="str">
        <f>VLOOKUP(E4546,customers!$A$1:$C$794,3,FALSE)</f>
        <v>Consumer</v>
      </c>
    </row>
    <row r="4547" spans="1:13" x14ac:dyDescent="0.35">
      <c r="A4547" t="s">
        <v>10366</v>
      </c>
      <c r="B4547" s="1">
        <v>42197</v>
      </c>
      <c r="C4547" s="1">
        <v>42202</v>
      </c>
      <c r="D4547" t="s">
        <v>11</v>
      </c>
      <c r="E4547" t="s">
        <v>1924</v>
      </c>
      <c r="F4547" t="s">
        <v>8062</v>
      </c>
      <c r="G4547" t="s">
        <v>10368</v>
      </c>
      <c r="H4547">
        <v>7</v>
      </c>
      <c r="I4547" s="2">
        <v>0.2</v>
      </c>
      <c r="J4547" t="s">
        <v>6428</v>
      </c>
      <c r="K4547" t="str">
        <f>VLOOKUP(E4547,customers!$A$1:$C$794,1,FALSE)</f>
        <v>RL-19615</v>
      </c>
      <c r="L4547" t="str">
        <f>VLOOKUP(E4547,customers!$A$1:$C$794,2,FALSE)</f>
        <v>Rob Lucas</v>
      </c>
      <c r="M4547" t="str">
        <f>VLOOKUP(E4547,customers!$A$1:$C$794,3,FALSE)</f>
        <v>Consumer</v>
      </c>
    </row>
    <row r="4548" spans="1:13" x14ac:dyDescent="0.35">
      <c r="A4548" t="s">
        <v>10366</v>
      </c>
      <c r="B4548" s="1">
        <v>42197</v>
      </c>
      <c r="C4548" s="1">
        <v>42202</v>
      </c>
      <c r="D4548" t="s">
        <v>11</v>
      </c>
      <c r="E4548" t="s">
        <v>1924</v>
      </c>
      <c r="F4548" t="s">
        <v>1250</v>
      </c>
      <c r="G4548" t="s">
        <v>2695</v>
      </c>
      <c r="H4548">
        <v>2</v>
      </c>
      <c r="I4548" s="2">
        <v>0.8</v>
      </c>
      <c r="J4548" t="s">
        <v>10369</v>
      </c>
      <c r="K4548" t="str">
        <f>VLOOKUP(E4548,customers!$A$1:$C$794,1,FALSE)</f>
        <v>RL-19615</v>
      </c>
      <c r="L4548" t="str">
        <f>VLOOKUP(E4548,customers!$A$1:$C$794,2,FALSE)</f>
        <v>Rob Lucas</v>
      </c>
      <c r="M4548" t="str">
        <f>VLOOKUP(E4548,customers!$A$1:$C$794,3,FALSE)</f>
        <v>Consumer</v>
      </c>
    </row>
    <row r="4549" spans="1:13" x14ac:dyDescent="0.35">
      <c r="A4549" t="s">
        <v>10366</v>
      </c>
      <c r="B4549" s="1">
        <v>42197</v>
      </c>
      <c r="C4549" s="1">
        <v>42202</v>
      </c>
      <c r="D4549" t="s">
        <v>11</v>
      </c>
      <c r="E4549" t="s">
        <v>1924</v>
      </c>
      <c r="F4549" t="s">
        <v>2780</v>
      </c>
      <c r="G4549" t="s">
        <v>6194</v>
      </c>
      <c r="H4549">
        <v>3</v>
      </c>
      <c r="I4549" s="2">
        <v>0.2</v>
      </c>
      <c r="J4549" t="s">
        <v>3821</v>
      </c>
      <c r="K4549" t="str">
        <f>VLOOKUP(E4549,customers!$A$1:$C$794,1,FALSE)</f>
        <v>RL-19615</v>
      </c>
      <c r="L4549" t="str">
        <f>VLOOKUP(E4549,customers!$A$1:$C$794,2,FALSE)</f>
        <v>Rob Lucas</v>
      </c>
      <c r="M4549" t="str">
        <f>VLOOKUP(E4549,customers!$A$1:$C$794,3,FALSE)</f>
        <v>Consumer</v>
      </c>
    </row>
    <row r="4550" spans="1:13" x14ac:dyDescent="0.35">
      <c r="A4550" t="s">
        <v>10366</v>
      </c>
      <c r="B4550" s="1">
        <v>42197</v>
      </c>
      <c r="C4550" s="1">
        <v>42202</v>
      </c>
      <c r="D4550" t="s">
        <v>11</v>
      </c>
      <c r="E4550" t="s">
        <v>1924</v>
      </c>
      <c r="F4550" t="s">
        <v>1124</v>
      </c>
      <c r="G4550" t="s">
        <v>10370</v>
      </c>
      <c r="H4550">
        <v>1</v>
      </c>
      <c r="I4550" s="2">
        <v>0.6</v>
      </c>
      <c r="J4550" t="s">
        <v>10371</v>
      </c>
      <c r="K4550" t="str">
        <f>VLOOKUP(E4550,customers!$A$1:$C$794,1,FALSE)</f>
        <v>RL-19615</v>
      </c>
      <c r="L4550" t="str">
        <f>VLOOKUP(E4550,customers!$A$1:$C$794,2,FALSE)</f>
        <v>Rob Lucas</v>
      </c>
      <c r="M4550" t="str">
        <f>VLOOKUP(E4550,customers!$A$1:$C$794,3,FALSE)</f>
        <v>Consumer</v>
      </c>
    </row>
    <row r="4551" spans="1:13" x14ac:dyDescent="0.35">
      <c r="A4551" t="s">
        <v>10366</v>
      </c>
      <c r="B4551" s="1">
        <v>42197</v>
      </c>
      <c r="C4551" s="1">
        <v>42202</v>
      </c>
      <c r="D4551" t="s">
        <v>11</v>
      </c>
      <c r="E4551" t="s">
        <v>1924</v>
      </c>
      <c r="F4551" t="s">
        <v>2144</v>
      </c>
      <c r="G4551" t="s">
        <v>10372</v>
      </c>
      <c r="H4551">
        <v>4</v>
      </c>
      <c r="I4551" s="2">
        <v>0.2</v>
      </c>
      <c r="J4551" t="s">
        <v>7478</v>
      </c>
      <c r="K4551" t="str">
        <f>VLOOKUP(E4551,customers!$A$1:$C$794,1,FALSE)</f>
        <v>RL-19615</v>
      </c>
      <c r="L4551" t="str">
        <f>VLOOKUP(E4551,customers!$A$1:$C$794,2,FALSE)</f>
        <v>Rob Lucas</v>
      </c>
      <c r="M4551" t="str">
        <f>VLOOKUP(E4551,customers!$A$1:$C$794,3,FALSE)</f>
        <v>Consumer</v>
      </c>
    </row>
    <row r="4552" spans="1:13" x14ac:dyDescent="0.35">
      <c r="A4552" t="s">
        <v>10373</v>
      </c>
      <c r="B4552" s="1">
        <v>42855</v>
      </c>
      <c r="C4552" s="1">
        <v>42857</v>
      </c>
      <c r="D4552" t="s">
        <v>149</v>
      </c>
      <c r="E4552" t="s">
        <v>3626</v>
      </c>
      <c r="F4552" t="s">
        <v>10374</v>
      </c>
      <c r="G4552" t="s">
        <v>6009</v>
      </c>
      <c r="H4552">
        <v>2</v>
      </c>
      <c r="I4552" s="2">
        <v>0</v>
      </c>
      <c r="J4552" t="s">
        <v>6294</v>
      </c>
      <c r="K4552" t="str">
        <f>VLOOKUP(E4552,customers!$A$1:$C$794,1,FALSE)</f>
        <v>NM-18520</v>
      </c>
      <c r="L4552" t="str">
        <f>VLOOKUP(E4552,customers!$A$1:$C$794,2,FALSE)</f>
        <v>Neoma Murray</v>
      </c>
      <c r="M4552" t="str">
        <f>VLOOKUP(E4552,customers!$A$1:$C$794,3,FALSE)</f>
        <v>Consumer</v>
      </c>
    </row>
    <row r="4553" spans="1:13" x14ac:dyDescent="0.35">
      <c r="A4553" t="s">
        <v>10375</v>
      </c>
      <c r="B4553" s="1">
        <v>41833</v>
      </c>
      <c r="C4553" s="1">
        <v>41837</v>
      </c>
      <c r="D4553" t="s">
        <v>25</v>
      </c>
      <c r="E4553" t="s">
        <v>1201</v>
      </c>
      <c r="F4553" t="s">
        <v>5807</v>
      </c>
      <c r="G4553" t="s">
        <v>10376</v>
      </c>
      <c r="H4553">
        <v>3</v>
      </c>
      <c r="I4553" s="2">
        <v>0.2</v>
      </c>
      <c r="J4553" t="s">
        <v>10377</v>
      </c>
      <c r="K4553" t="str">
        <f>VLOOKUP(E4553,customers!$A$1:$C$794,1,FALSE)</f>
        <v>GK-14620</v>
      </c>
      <c r="L4553" t="str">
        <f>VLOOKUP(E4553,customers!$A$1:$C$794,2,FALSE)</f>
        <v>Grace Kelly</v>
      </c>
      <c r="M4553" t="str">
        <f>VLOOKUP(E4553,customers!$A$1:$C$794,3,FALSE)</f>
        <v>Corporate</v>
      </c>
    </row>
    <row r="4554" spans="1:13" x14ac:dyDescent="0.35">
      <c r="A4554" t="s">
        <v>10378</v>
      </c>
      <c r="B4554" s="1">
        <v>42000</v>
      </c>
      <c r="C4554" s="1">
        <v>42006</v>
      </c>
      <c r="D4554" t="s">
        <v>25</v>
      </c>
      <c r="E4554" t="s">
        <v>2033</v>
      </c>
      <c r="F4554" t="s">
        <v>1520</v>
      </c>
      <c r="G4554" t="s">
        <v>7155</v>
      </c>
      <c r="H4554">
        <v>3</v>
      </c>
      <c r="I4554" s="2">
        <v>0.2</v>
      </c>
      <c r="J4554" t="s">
        <v>7156</v>
      </c>
      <c r="K4554" t="str">
        <f>VLOOKUP(E4554,customers!$A$1:$C$794,1,FALSE)</f>
        <v>JF-15490</v>
      </c>
      <c r="L4554" t="str">
        <f>VLOOKUP(E4554,customers!$A$1:$C$794,2,FALSE)</f>
        <v>Jeremy Farry</v>
      </c>
      <c r="M4554" t="str">
        <f>VLOOKUP(E4554,customers!$A$1:$C$794,3,FALSE)</f>
        <v>Consumer</v>
      </c>
    </row>
    <row r="4555" spans="1:13" x14ac:dyDescent="0.35">
      <c r="A4555" t="s">
        <v>10378</v>
      </c>
      <c r="B4555" s="1">
        <v>42000</v>
      </c>
      <c r="C4555" s="1">
        <v>42006</v>
      </c>
      <c r="D4555" t="s">
        <v>25</v>
      </c>
      <c r="E4555" t="s">
        <v>2033</v>
      </c>
      <c r="F4555" t="s">
        <v>2693</v>
      </c>
      <c r="G4555" t="s">
        <v>4836</v>
      </c>
      <c r="H4555">
        <v>3</v>
      </c>
      <c r="I4555" s="2">
        <v>0</v>
      </c>
      <c r="J4555" t="s">
        <v>46</v>
      </c>
      <c r="K4555" t="str">
        <f>VLOOKUP(E4555,customers!$A$1:$C$794,1,FALSE)</f>
        <v>JF-15490</v>
      </c>
      <c r="L4555" t="str">
        <f>VLOOKUP(E4555,customers!$A$1:$C$794,2,FALSE)</f>
        <v>Jeremy Farry</v>
      </c>
      <c r="M4555" t="str">
        <f>VLOOKUP(E4555,customers!$A$1:$C$794,3,FALSE)</f>
        <v>Consumer</v>
      </c>
    </row>
    <row r="4556" spans="1:13" x14ac:dyDescent="0.35">
      <c r="A4556" t="s">
        <v>10379</v>
      </c>
      <c r="B4556" s="1">
        <v>42427</v>
      </c>
      <c r="C4556" s="1">
        <v>42430</v>
      </c>
      <c r="D4556" t="s">
        <v>11</v>
      </c>
      <c r="E4556" t="s">
        <v>5073</v>
      </c>
      <c r="F4556" t="s">
        <v>380</v>
      </c>
      <c r="G4556" t="s">
        <v>10380</v>
      </c>
      <c r="H4556">
        <v>3</v>
      </c>
      <c r="I4556" s="2">
        <v>0</v>
      </c>
      <c r="J4556" t="s">
        <v>10381</v>
      </c>
      <c r="K4556" t="str">
        <f>VLOOKUP(E4556,customers!$A$1:$C$794,1,FALSE)</f>
        <v>EB-13930</v>
      </c>
      <c r="L4556" t="str">
        <f>VLOOKUP(E4556,customers!$A$1:$C$794,2,FALSE)</f>
        <v>Eric Barreto</v>
      </c>
      <c r="M4556" t="str">
        <f>VLOOKUP(E4556,customers!$A$1:$C$794,3,FALSE)</f>
        <v>Consumer</v>
      </c>
    </row>
    <row r="4557" spans="1:13" x14ac:dyDescent="0.35">
      <c r="A4557" t="s">
        <v>10382</v>
      </c>
      <c r="B4557" s="1">
        <v>42086</v>
      </c>
      <c r="C4557" s="1">
        <v>42089</v>
      </c>
      <c r="D4557" t="s">
        <v>149</v>
      </c>
      <c r="E4557" t="s">
        <v>4813</v>
      </c>
      <c r="F4557" t="s">
        <v>2297</v>
      </c>
      <c r="G4557" t="s">
        <v>2298</v>
      </c>
      <c r="H4557">
        <v>4</v>
      </c>
      <c r="I4557" s="2">
        <v>0</v>
      </c>
      <c r="J4557" t="s">
        <v>4162</v>
      </c>
      <c r="K4557" t="str">
        <f>VLOOKUP(E4557,customers!$A$1:$C$794,1,FALSE)</f>
        <v>SG-20470</v>
      </c>
      <c r="L4557" t="str">
        <f>VLOOKUP(E4557,customers!$A$1:$C$794,2,FALSE)</f>
        <v>Sheri Gordon</v>
      </c>
      <c r="M4557" t="str">
        <f>VLOOKUP(E4557,customers!$A$1:$C$794,3,FALSE)</f>
        <v>Consumer</v>
      </c>
    </row>
    <row r="4558" spans="1:13" x14ac:dyDescent="0.35">
      <c r="A4558" t="s">
        <v>10382</v>
      </c>
      <c r="B4558" s="1">
        <v>42086</v>
      </c>
      <c r="C4558" s="1">
        <v>42089</v>
      </c>
      <c r="D4558" t="s">
        <v>149</v>
      </c>
      <c r="E4558" t="s">
        <v>4813</v>
      </c>
      <c r="F4558" t="s">
        <v>3010</v>
      </c>
      <c r="G4558" t="s">
        <v>10247</v>
      </c>
      <c r="H4558">
        <v>4</v>
      </c>
      <c r="I4558" s="2">
        <v>0</v>
      </c>
      <c r="J4558" t="s">
        <v>7566</v>
      </c>
      <c r="K4558" t="str">
        <f>VLOOKUP(E4558,customers!$A$1:$C$794,1,FALSE)</f>
        <v>SG-20470</v>
      </c>
      <c r="L4558" t="str">
        <f>VLOOKUP(E4558,customers!$A$1:$C$794,2,FALSE)</f>
        <v>Sheri Gordon</v>
      </c>
      <c r="M4558" t="str">
        <f>VLOOKUP(E4558,customers!$A$1:$C$794,3,FALSE)</f>
        <v>Consumer</v>
      </c>
    </row>
    <row r="4559" spans="1:13" x14ac:dyDescent="0.35">
      <c r="A4559" t="s">
        <v>10383</v>
      </c>
      <c r="B4559" s="1">
        <v>43029</v>
      </c>
      <c r="C4559" s="1">
        <v>43036</v>
      </c>
      <c r="D4559" t="s">
        <v>25</v>
      </c>
      <c r="E4559" t="s">
        <v>4277</v>
      </c>
      <c r="F4559" t="s">
        <v>2986</v>
      </c>
      <c r="G4559" t="s">
        <v>87</v>
      </c>
      <c r="H4559">
        <v>1</v>
      </c>
      <c r="I4559" s="2">
        <v>0.7</v>
      </c>
      <c r="J4559" t="s">
        <v>10384</v>
      </c>
      <c r="K4559" t="str">
        <f>VLOOKUP(E4559,customers!$A$1:$C$794,1,FALSE)</f>
        <v>ND-18370</v>
      </c>
      <c r="L4559" t="str">
        <f>VLOOKUP(E4559,customers!$A$1:$C$794,2,FALSE)</f>
        <v>Natalie DeCherney</v>
      </c>
      <c r="M4559" t="str">
        <f>VLOOKUP(E4559,customers!$A$1:$C$794,3,FALSE)</f>
        <v>Consumer</v>
      </c>
    </row>
    <row r="4560" spans="1:13" x14ac:dyDescent="0.35">
      <c r="A4560" t="s">
        <v>10385</v>
      </c>
      <c r="B4560" s="1">
        <v>42004</v>
      </c>
      <c r="C4560" s="1">
        <v>42009</v>
      </c>
      <c r="D4560" t="s">
        <v>25</v>
      </c>
      <c r="E4560" t="s">
        <v>8366</v>
      </c>
      <c r="F4560" t="s">
        <v>8238</v>
      </c>
      <c r="G4560" t="s">
        <v>6649</v>
      </c>
      <c r="H4560">
        <v>2</v>
      </c>
      <c r="I4560" s="2">
        <v>0.2</v>
      </c>
      <c r="J4560" t="s">
        <v>3296</v>
      </c>
      <c r="K4560" t="str">
        <f>VLOOKUP(E4560,customers!$A$1:$C$794,1,FALSE)</f>
        <v>CM-11815</v>
      </c>
      <c r="L4560" t="str">
        <f>VLOOKUP(E4560,customers!$A$1:$C$794,2,FALSE)</f>
        <v>Candace McMahon</v>
      </c>
      <c r="M4560" t="str">
        <f>VLOOKUP(E4560,customers!$A$1:$C$794,3,FALSE)</f>
        <v>Corporate</v>
      </c>
    </row>
    <row r="4561" spans="1:13" x14ac:dyDescent="0.35">
      <c r="A4561" t="s">
        <v>10386</v>
      </c>
      <c r="B4561" s="1">
        <v>41764</v>
      </c>
      <c r="C4561" s="1">
        <v>41767</v>
      </c>
      <c r="D4561" t="s">
        <v>149</v>
      </c>
      <c r="E4561" t="s">
        <v>109</v>
      </c>
      <c r="F4561" t="s">
        <v>266</v>
      </c>
      <c r="G4561" t="s">
        <v>10387</v>
      </c>
      <c r="H4561">
        <v>3</v>
      </c>
      <c r="I4561" s="2">
        <v>0.3</v>
      </c>
      <c r="J4561" t="s">
        <v>10388</v>
      </c>
      <c r="K4561" t="str">
        <f>VLOOKUP(E4561,customers!$A$1:$C$794,1,FALSE)</f>
        <v>EB-13870</v>
      </c>
      <c r="L4561" t="str">
        <f>VLOOKUP(E4561,customers!$A$1:$C$794,2,FALSE)</f>
        <v>Emily Burns</v>
      </c>
      <c r="M4561" t="str">
        <f>VLOOKUP(E4561,customers!$A$1:$C$794,3,FALSE)</f>
        <v>Consumer</v>
      </c>
    </row>
    <row r="4562" spans="1:13" x14ac:dyDescent="0.35">
      <c r="A4562" t="s">
        <v>10389</v>
      </c>
      <c r="B4562" s="1">
        <v>42342</v>
      </c>
      <c r="C4562" s="1">
        <v>42347</v>
      </c>
      <c r="D4562" t="s">
        <v>11</v>
      </c>
      <c r="E4562" t="s">
        <v>4289</v>
      </c>
      <c r="F4562" t="s">
        <v>957</v>
      </c>
      <c r="G4562" t="s">
        <v>10390</v>
      </c>
      <c r="H4562">
        <v>3</v>
      </c>
      <c r="I4562" s="2">
        <v>0</v>
      </c>
      <c r="J4562" t="s">
        <v>10391</v>
      </c>
      <c r="K4562" t="str">
        <f>VLOOKUP(E4562,customers!$A$1:$C$794,1,FALSE)</f>
        <v>HM-14860</v>
      </c>
      <c r="L4562" t="str">
        <f>VLOOKUP(E4562,customers!$A$1:$C$794,2,FALSE)</f>
        <v>Harry Marie</v>
      </c>
      <c r="M4562" t="str">
        <f>VLOOKUP(E4562,customers!$A$1:$C$794,3,FALSE)</f>
        <v>Corporate</v>
      </c>
    </row>
    <row r="4563" spans="1:13" x14ac:dyDescent="0.35">
      <c r="A4563" t="s">
        <v>10389</v>
      </c>
      <c r="B4563" s="1">
        <v>42342</v>
      </c>
      <c r="C4563" s="1">
        <v>42347</v>
      </c>
      <c r="D4563" t="s">
        <v>11</v>
      </c>
      <c r="E4563" t="s">
        <v>4289</v>
      </c>
      <c r="F4563" t="s">
        <v>10392</v>
      </c>
      <c r="G4563" t="s">
        <v>10393</v>
      </c>
      <c r="H4563">
        <v>3</v>
      </c>
      <c r="I4563" s="2">
        <v>0.2</v>
      </c>
      <c r="J4563" t="s">
        <v>363</v>
      </c>
      <c r="K4563" t="str">
        <f>VLOOKUP(E4563,customers!$A$1:$C$794,1,FALSE)</f>
        <v>HM-14860</v>
      </c>
      <c r="L4563" t="str">
        <f>VLOOKUP(E4563,customers!$A$1:$C$794,2,FALSE)</f>
        <v>Harry Marie</v>
      </c>
      <c r="M4563" t="str">
        <f>VLOOKUP(E4563,customers!$A$1:$C$794,3,FALSE)</f>
        <v>Corporate</v>
      </c>
    </row>
    <row r="4564" spans="1:13" x14ac:dyDescent="0.35">
      <c r="A4564" t="s">
        <v>10389</v>
      </c>
      <c r="B4564" s="1">
        <v>42342</v>
      </c>
      <c r="C4564" s="1">
        <v>42347</v>
      </c>
      <c r="D4564" t="s">
        <v>11</v>
      </c>
      <c r="E4564" t="s">
        <v>4289</v>
      </c>
      <c r="F4564" t="s">
        <v>10394</v>
      </c>
      <c r="G4564" t="s">
        <v>4280</v>
      </c>
      <c r="H4564">
        <v>5</v>
      </c>
      <c r="I4564" s="2">
        <v>0</v>
      </c>
      <c r="J4564" t="s">
        <v>3641</v>
      </c>
      <c r="K4564" t="str">
        <f>VLOOKUP(E4564,customers!$A$1:$C$794,1,FALSE)</f>
        <v>HM-14860</v>
      </c>
      <c r="L4564" t="str">
        <f>VLOOKUP(E4564,customers!$A$1:$C$794,2,FALSE)</f>
        <v>Harry Marie</v>
      </c>
      <c r="M4564" t="str">
        <f>VLOOKUP(E4564,customers!$A$1:$C$794,3,FALSE)</f>
        <v>Corporate</v>
      </c>
    </row>
    <row r="4565" spans="1:13" x14ac:dyDescent="0.35">
      <c r="A4565" t="s">
        <v>10395</v>
      </c>
      <c r="B4565" s="1">
        <v>43004</v>
      </c>
      <c r="C4565" s="1">
        <v>43008</v>
      </c>
      <c r="D4565" t="s">
        <v>25</v>
      </c>
      <c r="E4565" t="s">
        <v>2923</v>
      </c>
      <c r="F4565" t="s">
        <v>9246</v>
      </c>
      <c r="G4565" t="s">
        <v>10396</v>
      </c>
      <c r="H4565">
        <v>4</v>
      </c>
      <c r="I4565" s="2">
        <v>0.2</v>
      </c>
      <c r="J4565" t="s">
        <v>10397</v>
      </c>
      <c r="K4565" t="str">
        <f>VLOOKUP(E4565,customers!$A$1:$C$794,1,FALSE)</f>
        <v>SJ-20125</v>
      </c>
      <c r="L4565" t="str">
        <f>VLOOKUP(E4565,customers!$A$1:$C$794,2,FALSE)</f>
        <v>Sanjit Jacobs</v>
      </c>
      <c r="M4565" t="str">
        <f>VLOOKUP(E4565,customers!$A$1:$C$794,3,FALSE)</f>
        <v>Home Office</v>
      </c>
    </row>
    <row r="4566" spans="1:13" x14ac:dyDescent="0.35">
      <c r="A4566" t="s">
        <v>10398</v>
      </c>
      <c r="B4566" s="1">
        <v>41982</v>
      </c>
      <c r="C4566" s="1">
        <v>41987</v>
      </c>
      <c r="D4566" t="s">
        <v>25</v>
      </c>
      <c r="E4566" t="s">
        <v>7942</v>
      </c>
      <c r="F4566" t="s">
        <v>4644</v>
      </c>
      <c r="G4566" t="s">
        <v>3630</v>
      </c>
      <c r="H4566">
        <v>6</v>
      </c>
      <c r="I4566" s="2">
        <v>0.2</v>
      </c>
      <c r="J4566" t="s">
        <v>5714</v>
      </c>
      <c r="K4566" t="str">
        <f>VLOOKUP(E4566,customers!$A$1:$C$794,1,FALSE)</f>
        <v>DM-12955</v>
      </c>
      <c r="L4566" t="str">
        <f>VLOOKUP(E4566,customers!$A$1:$C$794,2,FALSE)</f>
        <v>Dario Medina</v>
      </c>
      <c r="M4566" t="str">
        <f>VLOOKUP(E4566,customers!$A$1:$C$794,3,FALSE)</f>
        <v>Corporate</v>
      </c>
    </row>
    <row r="4567" spans="1:13" x14ac:dyDescent="0.35">
      <c r="A4567" t="s">
        <v>10399</v>
      </c>
      <c r="B4567" s="1">
        <v>43072</v>
      </c>
      <c r="C4567" s="1">
        <v>43079</v>
      </c>
      <c r="D4567" t="s">
        <v>25</v>
      </c>
      <c r="E4567" t="s">
        <v>4169</v>
      </c>
      <c r="F4567" t="s">
        <v>2300</v>
      </c>
      <c r="G4567" t="s">
        <v>3510</v>
      </c>
      <c r="H4567">
        <v>3</v>
      </c>
      <c r="I4567" s="2">
        <v>0.2</v>
      </c>
      <c r="J4567" t="s">
        <v>2390</v>
      </c>
      <c r="K4567" t="str">
        <f>VLOOKUP(E4567,customers!$A$1:$C$794,1,FALSE)</f>
        <v>MC-17575</v>
      </c>
      <c r="L4567" t="str">
        <f>VLOOKUP(E4567,customers!$A$1:$C$794,2,FALSE)</f>
        <v>Matt Collins</v>
      </c>
      <c r="M4567" t="str">
        <f>VLOOKUP(E4567,customers!$A$1:$C$794,3,FALSE)</f>
        <v>Consumer</v>
      </c>
    </row>
    <row r="4568" spans="1:13" x14ac:dyDescent="0.35">
      <c r="A4568" t="s">
        <v>10399</v>
      </c>
      <c r="B4568" s="1">
        <v>43072</v>
      </c>
      <c r="C4568" s="1">
        <v>43079</v>
      </c>
      <c r="D4568" t="s">
        <v>25</v>
      </c>
      <c r="E4568" t="s">
        <v>4169</v>
      </c>
      <c r="F4568" t="s">
        <v>7228</v>
      </c>
      <c r="G4568" t="s">
        <v>10400</v>
      </c>
      <c r="H4568">
        <v>6</v>
      </c>
      <c r="I4568" s="2">
        <v>0.7</v>
      </c>
      <c r="J4568" t="s">
        <v>10401</v>
      </c>
      <c r="K4568" t="str">
        <f>VLOOKUP(E4568,customers!$A$1:$C$794,1,FALSE)</f>
        <v>MC-17575</v>
      </c>
      <c r="L4568" t="str">
        <f>VLOOKUP(E4568,customers!$A$1:$C$794,2,FALSE)</f>
        <v>Matt Collins</v>
      </c>
      <c r="M4568" t="str">
        <f>VLOOKUP(E4568,customers!$A$1:$C$794,3,FALSE)</f>
        <v>Consumer</v>
      </c>
    </row>
    <row r="4569" spans="1:13" x14ac:dyDescent="0.35">
      <c r="A4569" t="s">
        <v>10399</v>
      </c>
      <c r="B4569" s="1">
        <v>43072</v>
      </c>
      <c r="C4569" s="1">
        <v>43079</v>
      </c>
      <c r="D4569" t="s">
        <v>25</v>
      </c>
      <c r="E4569" t="s">
        <v>4169</v>
      </c>
      <c r="F4569" t="s">
        <v>3627</v>
      </c>
      <c r="G4569" t="s">
        <v>2488</v>
      </c>
      <c r="H4569">
        <v>4</v>
      </c>
      <c r="I4569" s="2">
        <v>0.2</v>
      </c>
      <c r="J4569" t="s">
        <v>2489</v>
      </c>
      <c r="K4569" t="str">
        <f>VLOOKUP(E4569,customers!$A$1:$C$794,1,FALSE)</f>
        <v>MC-17575</v>
      </c>
      <c r="L4569" t="str">
        <f>VLOOKUP(E4569,customers!$A$1:$C$794,2,FALSE)</f>
        <v>Matt Collins</v>
      </c>
      <c r="M4569" t="str">
        <f>VLOOKUP(E4569,customers!$A$1:$C$794,3,FALSE)</f>
        <v>Consumer</v>
      </c>
    </row>
    <row r="4570" spans="1:13" x14ac:dyDescent="0.35">
      <c r="A4570" t="s">
        <v>10402</v>
      </c>
      <c r="B4570" s="1">
        <v>42316</v>
      </c>
      <c r="C4570" s="1">
        <v>42321</v>
      </c>
      <c r="D4570" t="s">
        <v>25</v>
      </c>
      <c r="E4570" t="s">
        <v>5632</v>
      </c>
      <c r="F4570" t="s">
        <v>191</v>
      </c>
      <c r="G4570" t="s">
        <v>1716</v>
      </c>
      <c r="H4570">
        <v>6</v>
      </c>
      <c r="I4570" s="2">
        <v>0.8</v>
      </c>
      <c r="J4570" t="s">
        <v>10403</v>
      </c>
      <c r="K4570" t="str">
        <f>VLOOKUP(E4570,customers!$A$1:$C$794,1,FALSE)</f>
        <v>DB-13660</v>
      </c>
      <c r="L4570" t="str">
        <f>VLOOKUP(E4570,customers!$A$1:$C$794,2,FALSE)</f>
        <v>Duane Benoit</v>
      </c>
      <c r="M4570" t="str">
        <f>VLOOKUP(E4570,customers!$A$1:$C$794,3,FALSE)</f>
        <v>Consumer</v>
      </c>
    </row>
    <row r="4571" spans="1:13" x14ac:dyDescent="0.35">
      <c r="A4571" t="s">
        <v>10404</v>
      </c>
      <c r="B4571" s="1">
        <v>41748</v>
      </c>
      <c r="C4571" s="1">
        <v>41750</v>
      </c>
      <c r="D4571" t="s">
        <v>11</v>
      </c>
      <c r="E4571" t="s">
        <v>3484</v>
      </c>
      <c r="F4571" t="s">
        <v>895</v>
      </c>
      <c r="G4571" t="s">
        <v>9280</v>
      </c>
      <c r="H4571">
        <v>3</v>
      </c>
      <c r="I4571" s="2">
        <v>0</v>
      </c>
      <c r="J4571" t="s">
        <v>9281</v>
      </c>
      <c r="K4571" t="str">
        <f>VLOOKUP(E4571,customers!$A$1:$C$794,1,FALSE)</f>
        <v>NF-18595</v>
      </c>
      <c r="L4571" t="str">
        <f>VLOOKUP(E4571,customers!$A$1:$C$794,2,FALSE)</f>
        <v>Nicole Fjeld</v>
      </c>
      <c r="M4571" t="str">
        <f>VLOOKUP(E4571,customers!$A$1:$C$794,3,FALSE)</f>
        <v>Home Office</v>
      </c>
    </row>
    <row r="4572" spans="1:13" x14ac:dyDescent="0.35">
      <c r="A4572" t="s">
        <v>10405</v>
      </c>
      <c r="B4572" s="1">
        <v>42149</v>
      </c>
      <c r="C4572" s="1">
        <v>42151</v>
      </c>
      <c r="D4572" t="s">
        <v>11</v>
      </c>
      <c r="E4572" t="s">
        <v>1183</v>
      </c>
      <c r="F4572" t="s">
        <v>10178</v>
      </c>
      <c r="G4572" t="s">
        <v>10180</v>
      </c>
      <c r="H4572">
        <v>3</v>
      </c>
      <c r="I4572" s="2">
        <v>0</v>
      </c>
      <c r="J4572" t="s">
        <v>7931</v>
      </c>
      <c r="K4572" t="str">
        <f>VLOOKUP(E4572,customers!$A$1:$C$794,1,FALSE)</f>
        <v>NM-18445</v>
      </c>
      <c r="L4572" t="str">
        <f>VLOOKUP(E4572,customers!$A$1:$C$794,2,FALSE)</f>
        <v>Nathan Mautz</v>
      </c>
      <c r="M4572" t="str">
        <f>VLOOKUP(E4572,customers!$A$1:$C$794,3,FALSE)</f>
        <v>Home Office</v>
      </c>
    </row>
    <row r="4573" spans="1:13" x14ac:dyDescent="0.35">
      <c r="A4573" t="s">
        <v>10405</v>
      </c>
      <c r="B4573" s="1">
        <v>42149</v>
      </c>
      <c r="C4573" s="1">
        <v>42151</v>
      </c>
      <c r="D4573" t="s">
        <v>11</v>
      </c>
      <c r="E4573" t="s">
        <v>1183</v>
      </c>
      <c r="F4573" t="s">
        <v>6025</v>
      </c>
      <c r="G4573" t="s">
        <v>10406</v>
      </c>
      <c r="H4573">
        <v>2</v>
      </c>
      <c r="I4573" s="2">
        <v>0</v>
      </c>
      <c r="J4573" t="s">
        <v>6100</v>
      </c>
      <c r="K4573" t="str">
        <f>VLOOKUP(E4573,customers!$A$1:$C$794,1,FALSE)</f>
        <v>NM-18445</v>
      </c>
      <c r="L4573" t="str">
        <f>VLOOKUP(E4573,customers!$A$1:$C$794,2,FALSE)</f>
        <v>Nathan Mautz</v>
      </c>
      <c r="M4573" t="str">
        <f>VLOOKUP(E4573,customers!$A$1:$C$794,3,FALSE)</f>
        <v>Home Office</v>
      </c>
    </row>
    <row r="4574" spans="1:13" x14ac:dyDescent="0.35">
      <c r="A4574" t="s">
        <v>10407</v>
      </c>
      <c r="B4574" s="1">
        <v>42933</v>
      </c>
      <c r="C4574" s="1">
        <v>42937</v>
      </c>
      <c r="D4574" t="s">
        <v>25</v>
      </c>
      <c r="E4574" t="s">
        <v>4203</v>
      </c>
      <c r="F4574" t="s">
        <v>3730</v>
      </c>
      <c r="G4574" t="s">
        <v>6665</v>
      </c>
      <c r="H4574">
        <v>2</v>
      </c>
      <c r="I4574" s="2">
        <v>0.2</v>
      </c>
      <c r="J4574" t="s">
        <v>8299</v>
      </c>
      <c r="K4574" t="str">
        <f>VLOOKUP(E4574,customers!$A$1:$C$794,1,FALSE)</f>
        <v>AB-10255</v>
      </c>
      <c r="L4574" t="str">
        <f>VLOOKUP(E4574,customers!$A$1:$C$794,2,FALSE)</f>
        <v>Alejandro Ballentine</v>
      </c>
      <c r="M4574" t="str">
        <f>VLOOKUP(E4574,customers!$A$1:$C$794,3,FALSE)</f>
        <v>Home Office</v>
      </c>
    </row>
    <row r="4575" spans="1:13" x14ac:dyDescent="0.35">
      <c r="A4575" t="s">
        <v>10408</v>
      </c>
      <c r="B4575" s="1">
        <v>42716</v>
      </c>
      <c r="C4575" s="1">
        <v>42722</v>
      </c>
      <c r="D4575" t="s">
        <v>25</v>
      </c>
      <c r="E4575" t="s">
        <v>3502</v>
      </c>
      <c r="F4575" t="s">
        <v>2243</v>
      </c>
      <c r="G4575" t="s">
        <v>8926</v>
      </c>
      <c r="H4575">
        <v>7</v>
      </c>
      <c r="I4575" s="2">
        <v>0</v>
      </c>
      <c r="J4575" t="s">
        <v>10409</v>
      </c>
      <c r="K4575" t="str">
        <f>VLOOKUP(E4575,customers!$A$1:$C$794,1,FALSE)</f>
        <v>MG-17650</v>
      </c>
      <c r="L4575" t="str">
        <f>VLOOKUP(E4575,customers!$A$1:$C$794,2,FALSE)</f>
        <v>Matthew Grinstein</v>
      </c>
      <c r="M4575" t="str">
        <f>VLOOKUP(E4575,customers!$A$1:$C$794,3,FALSE)</f>
        <v>Home Office</v>
      </c>
    </row>
    <row r="4576" spans="1:13" x14ac:dyDescent="0.35">
      <c r="A4576" t="s">
        <v>10408</v>
      </c>
      <c r="B4576" s="1">
        <v>42716</v>
      </c>
      <c r="C4576" s="1">
        <v>42722</v>
      </c>
      <c r="D4576" t="s">
        <v>25</v>
      </c>
      <c r="E4576" t="s">
        <v>3502</v>
      </c>
      <c r="F4576" t="s">
        <v>3988</v>
      </c>
      <c r="G4576" t="s">
        <v>10410</v>
      </c>
      <c r="H4576">
        <v>4</v>
      </c>
      <c r="I4576" s="2">
        <v>0</v>
      </c>
      <c r="J4576" t="s">
        <v>10411</v>
      </c>
      <c r="K4576" t="str">
        <f>VLOOKUP(E4576,customers!$A$1:$C$794,1,FALSE)</f>
        <v>MG-17650</v>
      </c>
      <c r="L4576" t="str">
        <f>VLOOKUP(E4576,customers!$A$1:$C$794,2,FALSE)</f>
        <v>Matthew Grinstein</v>
      </c>
      <c r="M4576" t="str">
        <f>VLOOKUP(E4576,customers!$A$1:$C$794,3,FALSE)</f>
        <v>Home Office</v>
      </c>
    </row>
    <row r="4577" spans="1:13" x14ac:dyDescent="0.35">
      <c r="A4577" t="s">
        <v>10408</v>
      </c>
      <c r="B4577" s="1">
        <v>42716</v>
      </c>
      <c r="C4577" s="1">
        <v>42722</v>
      </c>
      <c r="D4577" t="s">
        <v>25</v>
      </c>
      <c r="E4577" t="s">
        <v>3502</v>
      </c>
      <c r="F4577" t="s">
        <v>1324</v>
      </c>
      <c r="G4577" t="s">
        <v>4106</v>
      </c>
      <c r="H4577">
        <v>5</v>
      </c>
      <c r="I4577" s="2">
        <v>0</v>
      </c>
      <c r="J4577" t="s">
        <v>7973</v>
      </c>
      <c r="K4577" t="str">
        <f>VLOOKUP(E4577,customers!$A$1:$C$794,1,FALSE)</f>
        <v>MG-17650</v>
      </c>
      <c r="L4577" t="str">
        <f>VLOOKUP(E4577,customers!$A$1:$C$794,2,FALSE)</f>
        <v>Matthew Grinstein</v>
      </c>
      <c r="M4577" t="str">
        <f>VLOOKUP(E4577,customers!$A$1:$C$794,3,FALSE)</f>
        <v>Home Office</v>
      </c>
    </row>
    <row r="4578" spans="1:13" x14ac:dyDescent="0.35">
      <c r="A4578" t="s">
        <v>10408</v>
      </c>
      <c r="B4578" s="1">
        <v>42716</v>
      </c>
      <c r="C4578" s="1">
        <v>42722</v>
      </c>
      <c r="D4578" t="s">
        <v>25</v>
      </c>
      <c r="E4578" t="s">
        <v>3502</v>
      </c>
      <c r="F4578" t="s">
        <v>10412</v>
      </c>
      <c r="G4578" t="s">
        <v>10413</v>
      </c>
      <c r="H4578">
        <v>2</v>
      </c>
      <c r="I4578" s="2">
        <v>0</v>
      </c>
      <c r="J4578" t="s">
        <v>3478</v>
      </c>
      <c r="K4578" t="str">
        <f>VLOOKUP(E4578,customers!$A$1:$C$794,1,FALSE)</f>
        <v>MG-17650</v>
      </c>
      <c r="L4578" t="str">
        <f>VLOOKUP(E4578,customers!$A$1:$C$794,2,FALSE)</f>
        <v>Matthew Grinstein</v>
      </c>
      <c r="M4578" t="str">
        <f>VLOOKUP(E4578,customers!$A$1:$C$794,3,FALSE)</f>
        <v>Home Office</v>
      </c>
    </row>
    <row r="4579" spans="1:13" x14ac:dyDescent="0.35">
      <c r="A4579" t="s">
        <v>10414</v>
      </c>
      <c r="B4579" s="1">
        <v>41740</v>
      </c>
      <c r="C4579" s="1">
        <v>41745</v>
      </c>
      <c r="D4579" t="s">
        <v>25</v>
      </c>
      <c r="E4579" t="s">
        <v>3109</v>
      </c>
      <c r="F4579" t="s">
        <v>5914</v>
      </c>
      <c r="G4579" t="s">
        <v>6913</v>
      </c>
      <c r="H4579">
        <v>1</v>
      </c>
      <c r="I4579" s="2">
        <v>0.2</v>
      </c>
      <c r="J4579" t="s">
        <v>1667</v>
      </c>
      <c r="K4579" t="str">
        <f>VLOOKUP(E4579,customers!$A$1:$C$794,1,FALSE)</f>
        <v>SE-20110</v>
      </c>
      <c r="L4579" t="str">
        <f>VLOOKUP(E4579,customers!$A$1:$C$794,2,FALSE)</f>
        <v>Sanjit Engle</v>
      </c>
      <c r="M4579" t="str">
        <f>VLOOKUP(E4579,customers!$A$1:$C$794,3,FALSE)</f>
        <v>Consumer</v>
      </c>
    </row>
    <row r="4580" spans="1:13" x14ac:dyDescent="0.35">
      <c r="A4580" t="s">
        <v>10415</v>
      </c>
      <c r="B4580" s="1">
        <v>42164</v>
      </c>
      <c r="C4580" s="1">
        <v>42170</v>
      </c>
      <c r="D4580" t="s">
        <v>25</v>
      </c>
      <c r="E4580" t="s">
        <v>2982</v>
      </c>
      <c r="F4580" t="s">
        <v>1818</v>
      </c>
      <c r="G4580" t="s">
        <v>10416</v>
      </c>
      <c r="H4580">
        <v>3</v>
      </c>
      <c r="I4580" s="2">
        <v>0</v>
      </c>
      <c r="J4580" t="s">
        <v>10417</v>
      </c>
      <c r="K4580" t="str">
        <f>VLOOKUP(E4580,customers!$A$1:$C$794,1,FALSE)</f>
        <v>AG-10765</v>
      </c>
      <c r="L4580" t="str">
        <f>VLOOKUP(E4580,customers!$A$1:$C$794,2,FALSE)</f>
        <v>Anthony Garverick</v>
      </c>
      <c r="M4580" t="str">
        <f>VLOOKUP(E4580,customers!$A$1:$C$794,3,FALSE)</f>
        <v>Home Office</v>
      </c>
    </row>
    <row r="4581" spans="1:13" x14ac:dyDescent="0.35">
      <c r="A4581" t="s">
        <v>10418</v>
      </c>
      <c r="B4581" s="1">
        <v>41847</v>
      </c>
      <c r="C4581" s="1">
        <v>41853</v>
      </c>
      <c r="D4581" t="s">
        <v>25</v>
      </c>
      <c r="E4581" t="s">
        <v>4233</v>
      </c>
      <c r="F4581" t="s">
        <v>10419</v>
      </c>
      <c r="G4581" t="s">
        <v>10420</v>
      </c>
      <c r="H4581">
        <v>11</v>
      </c>
      <c r="I4581" s="2">
        <v>0</v>
      </c>
      <c r="J4581" t="s">
        <v>10421</v>
      </c>
      <c r="K4581" t="str">
        <f>VLOOKUP(E4581,customers!$A$1:$C$794,1,FALSE)</f>
        <v>AS-10045</v>
      </c>
      <c r="L4581" t="str">
        <f>VLOOKUP(E4581,customers!$A$1:$C$794,2,FALSE)</f>
        <v>Aaron Smayling</v>
      </c>
      <c r="M4581" t="str">
        <f>VLOOKUP(E4581,customers!$A$1:$C$794,3,FALSE)</f>
        <v>Corporate</v>
      </c>
    </row>
    <row r="4582" spans="1:13" x14ac:dyDescent="0.35">
      <c r="A4582" t="s">
        <v>10422</v>
      </c>
      <c r="B4582" s="1">
        <v>42216</v>
      </c>
      <c r="C4582" s="1">
        <v>42222</v>
      </c>
      <c r="D4582" t="s">
        <v>25</v>
      </c>
      <c r="E4582" t="s">
        <v>1370</v>
      </c>
      <c r="F4582" t="s">
        <v>1001</v>
      </c>
      <c r="G4582" t="s">
        <v>10423</v>
      </c>
      <c r="H4582">
        <v>6</v>
      </c>
      <c r="I4582" s="2">
        <v>0</v>
      </c>
      <c r="J4582" t="s">
        <v>10424</v>
      </c>
      <c r="K4582" t="str">
        <f>VLOOKUP(E4582,customers!$A$1:$C$794,1,FALSE)</f>
        <v>AR-10405</v>
      </c>
      <c r="L4582" t="str">
        <f>VLOOKUP(E4582,customers!$A$1:$C$794,2,FALSE)</f>
        <v>Allen Rosenblatt</v>
      </c>
      <c r="M4582" t="str">
        <f>VLOOKUP(E4582,customers!$A$1:$C$794,3,FALSE)</f>
        <v>Corporate</v>
      </c>
    </row>
    <row r="4583" spans="1:13" x14ac:dyDescent="0.35">
      <c r="A4583" t="s">
        <v>10425</v>
      </c>
      <c r="B4583" s="1">
        <v>42632</v>
      </c>
      <c r="C4583" s="1">
        <v>42635</v>
      </c>
      <c r="D4583" t="s">
        <v>149</v>
      </c>
      <c r="E4583" t="s">
        <v>3762</v>
      </c>
      <c r="F4583" t="s">
        <v>10426</v>
      </c>
      <c r="G4583" t="s">
        <v>10427</v>
      </c>
      <c r="H4583">
        <v>3</v>
      </c>
      <c r="I4583" s="2">
        <v>0.2</v>
      </c>
      <c r="J4583" t="s">
        <v>10428</v>
      </c>
      <c r="K4583" t="str">
        <f>VLOOKUP(E4583,customers!$A$1:$C$794,1,FALSE)</f>
        <v>AP-10720</v>
      </c>
      <c r="L4583" t="str">
        <f>VLOOKUP(E4583,customers!$A$1:$C$794,2,FALSE)</f>
        <v>Anne Pryor</v>
      </c>
      <c r="M4583" t="str">
        <f>VLOOKUP(E4583,customers!$A$1:$C$794,3,FALSE)</f>
        <v>Home Office</v>
      </c>
    </row>
    <row r="4584" spans="1:13" x14ac:dyDescent="0.35">
      <c r="A4584" t="s">
        <v>10429</v>
      </c>
      <c r="B4584" s="1">
        <v>42531</v>
      </c>
      <c r="C4584" s="1">
        <v>42533</v>
      </c>
      <c r="D4584" t="s">
        <v>149</v>
      </c>
      <c r="E4584" t="s">
        <v>7925</v>
      </c>
      <c r="F4584" t="s">
        <v>9999</v>
      </c>
      <c r="G4584" t="s">
        <v>10430</v>
      </c>
      <c r="H4584">
        <v>8</v>
      </c>
      <c r="I4584" s="2">
        <v>0.2</v>
      </c>
      <c r="J4584" t="s">
        <v>3280</v>
      </c>
      <c r="K4584" t="str">
        <f>VLOOKUP(E4584,customers!$A$1:$C$794,1,FALSE)</f>
        <v>JB-16000</v>
      </c>
      <c r="L4584" t="str">
        <f>VLOOKUP(E4584,customers!$A$1:$C$794,2,FALSE)</f>
        <v>Joy Bell-</v>
      </c>
      <c r="M4584" t="str">
        <f>VLOOKUP(E4584,customers!$A$1:$C$794,3,FALSE)</f>
        <v>Consumer</v>
      </c>
    </row>
    <row r="4585" spans="1:13" x14ac:dyDescent="0.35">
      <c r="A4585" t="s">
        <v>10431</v>
      </c>
      <c r="B4585" s="1">
        <v>42608</v>
      </c>
      <c r="C4585" s="1">
        <v>42610</v>
      </c>
      <c r="D4585" t="s">
        <v>11</v>
      </c>
      <c r="E4585" t="s">
        <v>10432</v>
      </c>
      <c r="F4585" t="s">
        <v>431</v>
      </c>
      <c r="G4585" t="s">
        <v>1303</v>
      </c>
      <c r="H4585">
        <v>2</v>
      </c>
      <c r="I4585" s="2">
        <v>0</v>
      </c>
      <c r="J4585" t="s">
        <v>1304</v>
      </c>
      <c r="K4585" t="str">
        <f>VLOOKUP(E4585,customers!$A$1:$C$794,1,FALSE)</f>
        <v>TS-21430</v>
      </c>
      <c r="L4585" t="str">
        <f>VLOOKUP(E4585,customers!$A$1:$C$794,2,FALSE)</f>
        <v>Tom Stivers</v>
      </c>
      <c r="M4585" t="str">
        <f>VLOOKUP(E4585,customers!$A$1:$C$794,3,FALSE)</f>
        <v>Corporate</v>
      </c>
    </row>
    <row r="4586" spans="1:13" x14ac:dyDescent="0.35">
      <c r="A4586" t="s">
        <v>10433</v>
      </c>
      <c r="B4586" s="1">
        <v>43041</v>
      </c>
      <c r="C4586" s="1">
        <v>43043</v>
      </c>
      <c r="D4586" t="s">
        <v>11</v>
      </c>
      <c r="E4586" t="s">
        <v>7252</v>
      </c>
      <c r="F4586" t="s">
        <v>1911</v>
      </c>
      <c r="G4586" t="s">
        <v>10434</v>
      </c>
      <c r="H4586">
        <v>7</v>
      </c>
      <c r="I4586" s="2">
        <v>0</v>
      </c>
      <c r="J4586" t="s">
        <v>7791</v>
      </c>
      <c r="K4586" t="str">
        <f>VLOOKUP(E4586,customers!$A$1:$C$794,1,FALSE)</f>
        <v>NL-18310</v>
      </c>
      <c r="L4586" t="str">
        <f>VLOOKUP(E4586,customers!$A$1:$C$794,2,FALSE)</f>
        <v>Nancy Lomonaco</v>
      </c>
      <c r="M4586" t="str">
        <f>VLOOKUP(E4586,customers!$A$1:$C$794,3,FALSE)</f>
        <v>Home Office</v>
      </c>
    </row>
    <row r="4587" spans="1:13" x14ac:dyDescent="0.35">
      <c r="A4587" t="s">
        <v>10433</v>
      </c>
      <c r="B4587" s="1">
        <v>43041</v>
      </c>
      <c r="C4587" s="1">
        <v>43043</v>
      </c>
      <c r="D4587" t="s">
        <v>11</v>
      </c>
      <c r="E4587" t="s">
        <v>7252</v>
      </c>
      <c r="F4587" t="s">
        <v>6293</v>
      </c>
      <c r="G4587" t="s">
        <v>1397</v>
      </c>
      <c r="H4587">
        <v>5</v>
      </c>
      <c r="I4587" s="2">
        <v>0</v>
      </c>
      <c r="J4587" t="s">
        <v>116</v>
      </c>
      <c r="K4587" t="str">
        <f>VLOOKUP(E4587,customers!$A$1:$C$794,1,FALSE)</f>
        <v>NL-18310</v>
      </c>
      <c r="L4587" t="str">
        <f>VLOOKUP(E4587,customers!$A$1:$C$794,2,FALSE)</f>
        <v>Nancy Lomonaco</v>
      </c>
      <c r="M4587" t="str">
        <f>VLOOKUP(E4587,customers!$A$1:$C$794,3,FALSE)</f>
        <v>Home Office</v>
      </c>
    </row>
    <row r="4588" spans="1:13" x14ac:dyDescent="0.35">
      <c r="A4588" t="s">
        <v>10433</v>
      </c>
      <c r="B4588" s="1">
        <v>43041</v>
      </c>
      <c r="C4588" s="1">
        <v>43043</v>
      </c>
      <c r="D4588" t="s">
        <v>11</v>
      </c>
      <c r="E4588" t="s">
        <v>7252</v>
      </c>
      <c r="F4588" t="s">
        <v>10435</v>
      </c>
      <c r="G4588" t="s">
        <v>10436</v>
      </c>
      <c r="H4588">
        <v>6</v>
      </c>
      <c r="I4588" s="2">
        <v>0.2</v>
      </c>
      <c r="J4588" t="s">
        <v>10437</v>
      </c>
      <c r="K4588" t="str">
        <f>VLOOKUP(E4588,customers!$A$1:$C$794,1,FALSE)</f>
        <v>NL-18310</v>
      </c>
      <c r="L4588" t="str">
        <f>VLOOKUP(E4588,customers!$A$1:$C$794,2,FALSE)</f>
        <v>Nancy Lomonaco</v>
      </c>
      <c r="M4588" t="str">
        <f>VLOOKUP(E4588,customers!$A$1:$C$794,3,FALSE)</f>
        <v>Home Office</v>
      </c>
    </row>
    <row r="4589" spans="1:13" x14ac:dyDescent="0.35">
      <c r="A4589" t="s">
        <v>10433</v>
      </c>
      <c r="B4589" s="1">
        <v>43041</v>
      </c>
      <c r="C4589" s="1">
        <v>43043</v>
      </c>
      <c r="D4589" t="s">
        <v>11</v>
      </c>
      <c r="E4589" t="s">
        <v>7252</v>
      </c>
      <c r="F4589" t="s">
        <v>3511</v>
      </c>
      <c r="G4589" t="s">
        <v>847</v>
      </c>
      <c r="H4589">
        <v>3</v>
      </c>
      <c r="I4589" s="2">
        <v>0</v>
      </c>
      <c r="J4589" t="s">
        <v>8289</v>
      </c>
      <c r="K4589" t="str">
        <f>VLOOKUP(E4589,customers!$A$1:$C$794,1,FALSE)</f>
        <v>NL-18310</v>
      </c>
      <c r="L4589" t="str">
        <f>VLOOKUP(E4589,customers!$A$1:$C$794,2,FALSE)</f>
        <v>Nancy Lomonaco</v>
      </c>
      <c r="M4589" t="str">
        <f>VLOOKUP(E4589,customers!$A$1:$C$794,3,FALSE)</f>
        <v>Home Office</v>
      </c>
    </row>
    <row r="4590" spans="1:13" x14ac:dyDescent="0.35">
      <c r="A4590" t="s">
        <v>10433</v>
      </c>
      <c r="B4590" s="1">
        <v>43041</v>
      </c>
      <c r="C4590" s="1">
        <v>43043</v>
      </c>
      <c r="D4590" t="s">
        <v>11</v>
      </c>
      <c r="E4590" t="s">
        <v>7252</v>
      </c>
      <c r="F4590" t="s">
        <v>10438</v>
      </c>
      <c r="G4590" t="s">
        <v>10439</v>
      </c>
      <c r="H4590">
        <v>3</v>
      </c>
      <c r="I4590" s="2">
        <v>0</v>
      </c>
      <c r="J4590" t="s">
        <v>5799</v>
      </c>
      <c r="K4590" t="str">
        <f>VLOOKUP(E4590,customers!$A$1:$C$794,1,FALSE)</f>
        <v>NL-18310</v>
      </c>
      <c r="L4590" t="str">
        <f>VLOOKUP(E4590,customers!$A$1:$C$794,2,FALSE)</f>
        <v>Nancy Lomonaco</v>
      </c>
      <c r="M4590" t="str">
        <f>VLOOKUP(E4590,customers!$A$1:$C$794,3,FALSE)</f>
        <v>Home Office</v>
      </c>
    </row>
    <row r="4591" spans="1:13" x14ac:dyDescent="0.35">
      <c r="A4591" t="s">
        <v>10433</v>
      </c>
      <c r="B4591" s="1">
        <v>43041</v>
      </c>
      <c r="C4591" s="1">
        <v>43043</v>
      </c>
      <c r="D4591" t="s">
        <v>11</v>
      </c>
      <c r="E4591" t="s">
        <v>7252</v>
      </c>
      <c r="F4591" t="s">
        <v>2337</v>
      </c>
      <c r="G4591" t="s">
        <v>10440</v>
      </c>
      <c r="H4591">
        <v>7</v>
      </c>
      <c r="I4591" s="2">
        <v>0</v>
      </c>
      <c r="J4591" t="s">
        <v>10441</v>
      </c>
      <c r="K4591" t="str">
        <f>VLOOKUP(E4591,customers!$A$1:$C$794,1,FALSE)</f>
        <v>NL-18310</v>
      </c>
      <c r="L4591" t="str">
        <f>VLOOKUP(E4591,customers!$A$1:$C$794,2,FALSE)</f>
        <v>Nancy Lomonaco</v>
      </c>
      <c r="M4591" t="str">
        <f>VLOOKUP(E4591,customers!$A$1:$C$794,3,FALSE)</f>
        <v>Home Office</v>
      </c>
    </row>
    <row r="4592" spans="1:13" x14ac:dyDescent="0.35">
      <c r="A4592" t="s">
        <v>10442</v>
      </c>
      <c r="B4592" s="1">
        <v>42730</v>
      </c>
      <c r="C4592" s="1">
        <v>42735</v>
      </c>
      <c r="D4592" t="s">
        <v>25</v>
      </c>
      <c r="E4592" t="s">
        <v>2764</v>
      </c>
      <c r="F4592" t="s">
        <v>6347</v>
      </c>
      <c r="G4592" t="s">
        <v>2445</v>
      </c>
      <c r="H4592">
        <v>2</v>
      </c>
      <c r="I4592" s="2">
        <v>0</v>
      </c>
      <c r="J4592" t="s">
        <v>2102</v>
      </c>
      <c r="K4592" t="str">
        <f>VLOOKUP(E4592,customers!$A$1:$C$794,1,FALSE)</f>
        <v>MC-18130</v>
      </c>
      <c r="L4592" t="str">
        <f>VLOOKUP(E4592,customers!$A$1:$C$794,2,FALSE)</f>
        <v>Mike Caudle</v>
      </c>
      <c r="M4592" t="str">
        <f>VLOOKUP(E4592,customers!$A$1:$C$794,3,FALSE)</f>
        <v>Corporate</v>
      </c>
    </row>
    <row r="4593" spans="1:13" x14ac:dyDescent="0.35">
      <c r="A4593" t="s">
        <v>10442</v>
      </c>
      <c r="B4593" s="1">
        <v>42730</v>
      </c>
      <c r="C4593" s="1">
        <v>42735</v>
      </c>
      <c r="D4593" t="s">
        <v>25</v>
      </c>
      <c r="E4593" t="s">
        <v>2764</v>
      </c>
      <c r="F4593" t="s">
        <v>41</v>
      </c>
      <c r="G4593" t="s">
        <v>842</v>
      </c>
      <c r="H4593">
        <v>2</v>
      </c>
      <c r="I4593" s="2">
        <v>0.2</v>
      </c>
      <c r="J4593" t="s">
        <v>9697</v>
      </c>
      <c r="K4593" t="str">
        <f>VLOOKUP(E4593,customers!$A$1:$C$794,1,FALSE)</f>
        <v>MC-18130</v>
      </c>
      <c r="L4593" t="str">
        <f>VLOOKUP(E4593,customers!$A$1:$C$794,2,FALSE)</f>
        <v>Mike Caudle</v>
      </c>
      <c r="M4593" t="str">
        <f>VLOOKUP(E4593,customers!$A$1:$C$794,3,FALSE)</f>
        <v>Corporate</v>
      </c>
    </row>
    <row r="4594" spans="1:13" x14ac:dyDescent="0.35">
      <c r="A4594" t="s">
        <v>10442</v>
      </c>
      <c r="B4594" s="1">
        <v>42730</v>
      </c>
      <c r="C4594" s="1">
        <v>42735</v>
      </c>
      <c r="D4594" t="s">
        <v>25</v>
      </c>
      <c r="E4594" t="s">
        <v>2764</v>
      </c>
      <c r="F4594" t="s">
        <v>8562</v>
      </c>
      <c r="G4594" t="s">
        <v>5960</v>
      </c>
      <c r="H4594">
        <v>3</v>
      </c>
      <c r="I4594" s="2">
        <v>0.2</v>
      </c>
      <c r="J4594" t="s">
        <v>2582</v>
      </c>
      <c r="K4594" t="str">
        <f>VLOOKUP(E4594,customers!$A$1:$C$794,1,FALSE)</f>
        <v>MC-18130</v>
      </c>
      <c r="L4594" t="str">
        <f>VLOOKUP(E4594,customers!$A$1:$C$794,2,FALSE)</f>
        <v>Mike Caudle</v>
      </c>
      <c r="M4594" t="str">
        <f>VLOOKUP(E4594,customers!$A$1:$C$794,3,FALSE)</f>
        <v>Corporate</v>
      </c>
    </row>
    <row r="4595" spans="1:13" x14ac:dyDescent="0.35">
      <c r="A4595" t="s">
        <v>10442</v>
      </c>
      <c r="B4595" s="1">
        <v>42730</v>
      </c>
      <c r="C4595" s="1">
        <v>42735</v>
      </c>
      <c r="D4595" t="s">
        <v>25</v>
      </c>
      <c r="E4595" t="s">
        <v>2764</v>
      </c>
      <c r="F4595" t="s">
        <v>10443</v>
      </c>
      <c r="G4595" t="s">
        <v>6784</v>
      </c>
      <c r="H4595">
        <v>2</v>
      </c>
      <c r="I4595" s="2">
        <v>0</v>
      </c>
      <c r="J4595" t="s">
        <v>3664</v>
      </c>
      <c r="K4595" t="str">
        <f>VLOOKUP(E4595,customers!$A$1:$C$794,1,FALSE)</f>
        <v>MC-18130</v>
      </c>
      <c r="L4595" t="str">
        <f>VLOOKUP(E4595,customers!$A$1:$C$794,2,FALSE)</f>
        <v>Mike Caudle</v>
      </c>
      <c r="M4595" t="str">
        <f>VLOOKUP(E4595,customers!$A$1:$C$794,3,FALSE)</f>
        <v>Corporate</v>
      </c>
    </row>
    <row r="4596" spans="1:13" x14ac:dyDescent="0.35">
      <c r="A4596" t="s">
        <v>10442</v>
      </c>
      <c r="B4596" s="1">
        <v>42730</v>
      </c>
      <c r="C4596" s="1">
        <v>42735</v>
      </c>
      <c r="D4596" t="s">
        <v>25</v>
      </c>
      <c r="E4596" t="s">
        <v>2764</v>
      </c>
      <c r="F4596" t="s">
        <v>890</v>
      </c>
      <c r="G4596" t="s">
        <v>10444</v>
      </c>
      <c r="H4596">
        <v>3</v>
      </c>
      <c r="I4596" s="2">
        <v>0.2</v>
      </c>
      <c r="J4596" t="s">
        <v>10445</v>
      </c>
      <c r="K4596" t="str">
        <f>VLOOKUP(E4596,customers!$A$1:$C$794,1,FALSE)</f>
        <v>MC-18130</v>
      </c>
      <c r="L4596" t="str">
        <f>VLOOKUP(E4596,customers!$A$1:$C$794,2,FALSE)</f>
        <v>Mike Caudle</v>
      </c>
      <c r="M4596" t="str">
        <f>VLOOKUP(E4596,customers!$A$1:$C$794,3,FALSE)</f>
        <v>Corporate</v>
      </c>
    </row>
    <row r="4597" spans="1:13" x14ac:dyDescent="0.35">
      <c r="A4597" t="s">
        <v>10442</v>
      </c>
      <c r="B4597" s="1">
        <v>42730</v>
      </c>
      <c r="C4597" s="1">
        <v>42735</v>
      </c>
      <c r="D4597" t="s">
        <v>25</v>
      </c>
      <c r="E4597" t="s">
        <v>2764</v>
      </c>
      <c r="F4597" t="s">
        <v>2770</v>
      </c>
      <c r="G4597" t="s">
        <v>10446</v>
      </c>
      <c r="H4597">
        <v>3</v>
      </c>
      <c r="I4597" s="2">
        <v>0</v>
      </c>
      <c r="J4597" t="s">
        <v>8044</v>
      </c>
      <c r="K4597" t="str">
        <f>VLOOKUP(E4597,customers!$A$1:$C$794,1,FALSE)</f>
        <v>MC-18130</v>
      </c>
      <c r="L4597" t="str">
        <f>VLOOKUP(E4597,customers!$A$1:$C$794,2,FALSE)</f>
        <v>Mike Caudle</v>
      </c>
      <c r="M4597" t="str">
        <f>VLOOKUP(E4597,customers!$A$1:$C$794,3,FALSE)</f>
        <v>Corporate</v>
      </c>
    </row>
    <row r="4598" spans="1:13" x14ac:dyDescent="0.35">
      <c r="A4598" t="s">
        <v>10447</v>
      </c>
      <c r="B4598" s="1">
        <v>42709</v>
      </c>
      <c r="C4598" s="1">
        <v>42714</v>
      </c>
      <c r="D4598" t="s">
        <v>11</v>
      </c>
      <c r="E4598" t="s">
        <v>7976</v>
      </c>
      <c r="F4598" t="s">
        <v>3272</v>
      </c>
      <c r="G4598" t="s">
        <v>10448</v>
      </c>
      <c r="H4598">
        <v>8</v>
      </c>
      <c r="I4598" s="2">
        <v>0</v>
      </c>
      <c r="J4598" t="s">
        <v>2233</v>
      </c>
      <c r="K4598" t="str">
        <f>VLOOKUP(E4598,customers!$A$1:$C$794,1,FALSE)</f>
        <v>TC-21475</v>
      </c>
      <c r="L4598" t="str">
        <f>VLOOKUP(E4598,customers!$A$1:$C$794,2,FALSE)</f>
        <v>Tony Chapman</v>
      </c>
      <c r="M4598" t="str">
        <f>VLOOKUP(E4598,customers!$A$1:$C$794,3,FALSE)</f>
        <v>Home Office</v>
      </c>
    </row>
    <row r="4599" spans="1:13" x14ac:dyDescent="0.35">
      <c r="A4599" t="s">
        <v>10449</v>
      </c>
      <c r="B4599" s="1">
        <v>42975</v>
      </c>
      <c r="C4599" s="1">
        <v>42979</v>
      </c>
      <c r="D4599" t="s">
        <v>25</v>
      </c>
      <c r="E4599" t="s">
        <v>3502</v>
      </c>
      <c r="F4599" t="s">
        <v>2137</v>
      </c>
      <c r="G4599" t="s">
        <v>10450</v>
      </c>
      <c r="H4599">
        <v>3</v>
      </c>
      <c r="I4599" s="2">
        <v>0</v>
      </c>
      <c r="J4599" t="s">
        <v>2712</v>
      </c>
      <c r="K4599" t="str">
        <f>VLOOKUP(E4599,customers!$A$1:$C$794,1,FALSE)</f>
        <v>MG-17650</v>
      </c>
      <c r="L4599" t="str">
        <f>VLOOKUP(E4599,customers!$A$1:$C$794,2,FALSE)</f>
        <v>Matthew Grinstein</v>
      </c>
      <c r="M4599" t="str">
        <f>VLOOKUP(E4599,customers!$A$1:$C$794,3,FALSE)</f>
        <v>Home Office</v>
      </c>
    </row>
    <row r="4600" spans="1:13" x14ac:dyDescent="0.35">
      <c r="A4600" t="s">
        <v>10449</v>
      </c>
      <c r="B4600" s="1">
        <v>42975</v>
      </c>
      <c r="C4600" s="1">
        <v>42979</v>
      </c>
      <c r="D4600" t="s">
        <v>25</v>
      </c>
      <c r="E4600" t="s">
        <v>3502</v>
      </c>
      <c r="F4600" t="s">
        <v>8828</v>
      </c>
      <c r="G4600" t="s">
        <v>10451</v>
      </c>
      <c r="H4600">
        <v>5</v>
      </c>
      <c r="I4600" s="2">
        <v>0</v>
      </c>
      <c r="J4600" t="s">
        <v>10452</v>
      </c>
      <c r="K4600" t="str">
        <f>VLOOKUP(E4600,customers!$A$1:$C$794,1,FALSE)</f>
        <v>MG-17650</v>
      </c>
      <c r="L4600" t="str">
        <f>VLOOKUP(E4600,customers!$A$1:$C$794,2,FALSE)</f>
        <v>Matthew Grinstein</v>
      </c>
      <c r="M4600" t="str">
        <f>VLOOKUP(E4600,customers!$A$1:$C$794,3,FALSE)</f>
        <v>Home Office</v>
      </c>
    </row>
    <row r="4601" spans="1:13" x14ac:dyDescent="0.35">
      <c r="A4601" t="s">
        <v>10453</v>
      </c>
      <c r="B4601" s="1">
        <v>42201</v>
      </c>
      <c r="C4601" s="1">
        <v>42205</v>
      </c>
      <c r="D4601" t="s">
        <v>25</v>
      </c>
      <c r="E4601" t="s">
        <v>4317</v>
      </c>
      <c r="F4601" t="s">
        <v>2211</v>
      </c>
      <c r="G4601" t="s">
        <v>6174</v>
      </c>
      <c r="H4601">
        <v>1</v>
      </c>
      <c r="I4601" s="2">
        <v>0</v>
      </c>
      <c r="J4601" t="s">
        <v>10454</v>
      </c>
      <c r="K4601" t="str">
        <f>VLOOKUP(E4601,customers!$A$1:$C$794,1,FALSE)</f>
        <v>MG-17890</v>
      </c>
      <c r="L4601" t="str">
        <f>VLOOKUP(E4601,customers!$A$1:$C$794,2,FALSE)</f>
        <v>Michael Granlund</v>
      </c>
      <c r="M4601" t="str">
        <f>VLOOKUP(E4601,customers!$A$1:$C$794,3,FALSE)</f>
        <v>Home Office</v>
      </c>
    </row>
    <row r="4602" spans="1:13" x14ac:dyDescent="0.35">
      <c r="A4602" t="s">
        <v>10453</v>
      </c>
      <c r="B4602" s="1">
        <v>42201</v>
      </c>
      <c r="C4602" s="1">
        <v>42205</v>
      </c>
      <c r="D4602" t="s">
        <v>25</v>
      </c>
      <c r="E4602" t="s">
        <v>4317</v>
      </c>
      <c r="F4602" t="s">
        <v>1530</v>
      </c>
      <c r="G4602" t="s">
        <v>10455</v>
      </c>
      <c r="H4602">
        <v>9</v>
      </c>
      <c r="I4602" s="2">
        <v>0</v>
      </c>
      <c r="J4602" t="s">
        <v>10456</v>
      </c>
      <c r="K4602" t="str">
        <f>VLOOKUP(E4602,customers!$A$1:$C$794,1,FALSE)</f>
        <v>MG-17890</v>
      </c>
      <c r="L4602" t="str">
        <f>VLOOKUP(E4602,customers!$A$1:$C$794,2,FALSE)</f>
        <v>Michael Granlund</v>
      </c>
      <c r="M4602" t="str">
        <f>VLOOKUP(E4602,customers!$A$1:$C$794,3,FALSE)</f>
        <v>Home Office</v>
      </c>
    </row>
    <row r="4603" spans="1:13" x14ac:dyDescent="0.35">
      <c r="A4603" t="s">
        <v>10453</v>
      </c>
      <c r="B4603" s="1">
        <v>42201</v>
      </c>
      <c r="C4603" s="1">
        <v>42205</v>
      </c>
      <c r="D4603" t="s">
        <v>25</v>
      </c>
      <c r="E4603" t="s">
        <v>4317</v>
      </c>
      <c r="F4603" t="s">
        <v>9184</v>
      </c>
      <c r="G4603" t="s">
        <v>534</v>
      </c>
      <c r="H4603">
        <v>4</v>
      </c>
      <c r="I4603" s="2">
        <v>0</v>
      </c>
      <c r="J4603" t="s">
        <v>3025</v>
      </c>
      <c r="K4603" t="str">
        <f>VLOOKUP(E4603,customers!$A$1:$C$794,1,FALSE)</f>
        <v>MG-17890</v>
      </c>
      <c r="L4603" t="str">
        <f>VLOOKUP(E4603,customers!$A$1:$C$794,2,FALSE)</f>
        <v>Michael Granlund</v>
      </c>
      <c r="M4603" t="str">
        <f>VLOOKUP(E4603,customers!$A$1:$C$794,3,FALSE)</f>
        <v>Home Office</v>
      </c>
    </row>
    <row r="4604" spans="1:13" x14ac:dyDescent="0.35">
      <c r="A4604" t="s">
        <v>10457</v>
      </c>
      <c r="B4604" s="1">
        <v>42150</v>
      </c>
      <c r="C4604" s="1">
        <v>42153</v>
      </c>
      <c r="D4604" t="s">
        <v>11</v>
      </c>
      <c r="E4604" t="s">
        <v>3898</v>
      </c>
      <c r="F4604" t="s">
        <v>6310</v>
      </c>
      <c r="G4604" t="s">
        <v>4024</v>
      </c>
      <c r="H4604">
        <v>1</v>
      </c>
      <c r="I4604" s="2">
        <v>0.2</v>
      </c>
      <c r="J4604" t="s">
        <v>3003</v>
      </c>
      <c r="K4604" t="str">
        <f>VLOOKUP(E4604,customers!$A$1:$C$794,1,FALSE)</f>
        <v>BF-11170</v>
      </c>
      <c r="L4604" t="str">
        <f>VLOOKUP(E4604,customers!$A$1:$C$794,2,FALSE)</f>
        <v>Ben Ferrer</v>
      </c>
      <c r="M4604" t="str">
        <f>VLOOKUP(E4604,customers!$A$1:$C$794,3,FALSE)</f>
        <v>Home Office</v>
      </c>
    </row>
    <row r="4605" spans="1:13" x14ac:dyDescent="0.35">
      <c r="A4605" t="s">
        <v>10457</v>
      </c>
      <c r="B4605" s="1">
        <v>42150</v>
      </c>
      <c r="C4605" s="1">
        <v>42153</v>
      </c>
      <c r="D4605" t="s">
        <v>11</v>
      </c>
      <c r="E4605" t="s">
        <v>3898</v>
      </c>
      <c r="F4605" t="s">
        <v>10458</v>
      </c>
      <c r="G4605" t="s">
        <v>10459</v>
      </c>
      <c r="H4605">
        <v>4</v>
      </c>
      <c r="I4605" s="2">
        <v>0.2</v>
      </c>
      <c r="J4605" t="s">
        <v>10460</v>
      </c>
      <c r="K4605" t="str">
        <f>VLOOKUP(E4605,customers!$A$1:$C$794,1,FALSE)</f>
        <v>BF-11170</v>
      </c>
      <c r="L4605" t="str">
        <f>VLOOKUP(E4605,customers!$A$1:$C$794,2,FALSE)</f>
        <v>Ben Ferrer</v>
      </c>
      <c r="M4605" t="str">
        <f>VLOOKUP(E4605,customers!$A$1:$C$794,3,FALSE)</f>
        <v>Home Office</v>
      </c>
    </row>
    <row r="4606" spans="1:13" x14ac:dyDescent="0.35">
      <c r="A4606" t="s">
        <v>10457</v>
      </c>
      <c r="B4606" s="1">
        <v>42150</v>
      </c>
      <c r="C4606" s="1">
        <v>42153</v>
      </c>
      <c r="D4606" t="s">
        <v>11</v>
      </c>
      <c r="E4606" t="s">
        <v>3898</v>
      </c>
      <c r="F4606" t="s">
        <v>2830</v>
      </c>
      <c r="G4606" t="s">
        <v>1605</v>
      </c>
      <c r="H4606">
        <v>2</v>
      </c>
      <c r="I4606" s="2">
        <v>0.2</v>
      </c>
      <c r="J4606" t="s">
        <v>4987</v>
      </c>
      <c r="K4606" t="str">
        <f>VLOOKUP(E4606,customers!$A$1:$C$794,1,FALSE)</f>
        <v>BF-11170</v>
      </c>
      <c r="L4606" t="str">
        <f>VLOOKUP(E4606,customers!$A$1:$C$794,2,FALSE)</f>
        <v>Ben Ferrer</v>
      </c>
      <c r="M4606" t="str">
        <f>VLOOKUP(E4606,customers!$A$1:$C$794,3,FALSE)</f>
        <v>Home Office</v>
      </c>
    </row>
    <row r="4607" spans="1:13" x14ac:dyDescent="0.35">
      <c r="A4607" t="s">
        <v>10457</v>
      </c>
      <c r="B4607" s="1">
        <v>42150</v>
      </c>
      <c r="C4607" s="1">
        <v>42153</v>
      </c>
      <c r="D4607" t="s">
        <v>11</v>
      </c>
      <c r="E4607" t="s">
        <v>3898</v>
      </c>
      <c r="F4607" t="s">
        <v>1027</v>
      </c>
      <c r="G4607" t="s">
        <v>10461</v>
      </c>
      <c r="H4607">
        <v>7</v>
      </c>
      <c r="I4607" s="2">
        <v>0.2</v>
      </c>
      <c r="J4607" t="s">
        <v>10462</v>
      </c>
      <c r="K4607" t="str">
        <f>VLOOKUP(E4607,customers!$A$1:$C$794,1,FALSE)</f>
        <v>BF-11170</v>
      </c>
      <c r="L4607" t="str">
        <f>VLOOKUP(E4607,customers!$A$1:$C$794,2,FALSE)</f>
        <v>Ben Ferrer</v>
      </c>
      <c r="M4607" t="str">
        <f>VLOOKUP(E4607,customers!$A$1:$C$794,3,FALSE)</f>
        <v>Home Office</v>
      </c>
    </row>
    <row r="4608" spans="1:13" x14ac:dyDescent="0.35">
      <c r="A4608" t="s">
        <v>10463</v>
      </c>
      <c r="B4608" s="1">
        <v>42152</v>
      </c>
      <c r="C4608" s="1">
        <v>42157</v>
      </c>
      <c r="D4608" t="s">
        <v>25</v>
      </c>
      <c r="E4608" t="s">
        <v>4614</v>
      </c>
      <c r="F4608" t="s">
        <v>173</v>
      </c>
      <c r="G4608" t="s">
        <v>10464</v>
      </c>
      <c r="H4608">
        <v>1</v>
      </c>
      <c r="I4608" s="2">
        <v>0</v>
      </c>
      <c r="J4608" t="s">
        <v>10465</v>
      </c>
      <c r="K4608" t="str">
        <f>VLOOKUP(E4608,customers!$A$1:$C$794,1,FALSE)</f>
        <v>MS-17770</v>
      </c>
      <c r="L4608" t="str">
        <f>VLOOKUP(E4608,customers!$A$1:$C$794,2,FALSE)</f>
        <v>Maxwell Schwartz</v>
      </c>
      <c r="M4608" t="str">
        <f>VLOOKUP(E4608,customers!$A$1:$C$794,3,FALSE)</f>
        <v>Consumer</v>
      </c>
    </row>
    <row r="4609" spans="1:13" x14ac:dyDescent="0.35">
      <c r="A4609" t="s">
        <v>10463</v>
      </c>
      <c r="B4609" s="1">
        <v>42152</v>
      </c>
      <c r="C4609" s="1">
        <v>42157</v>
      </c>
      <c r="D4609" t="s">
        <v>25</v>
      </c>
      <c r="E4609" t="s">
        <v>4614</v>
      </c>
      <c r="F4609" t="s">
        <v>2151</v>
      </c>
      <c r="G4609" t="s">
        <v>10466</v>
      </c>
      <c r="H4609">
        <v>3</v>
      </c>
      <c r="I4609" s="2">
        <v>0</v>
      </c>
      <c r="J4609" t="s">
        <v>10467</v>
      </c>
      <c r="K4609" t="str">
        <f>VLOOKUP(E4609,customers!$A$1:$C$794,1,FALSE)</f>
        <v>MS-17770</v>
      </c>
      <c r="L4609" t="str">
        <f>VLOOKUP(E4609,customers!$A$1:$C$794,2,FALSE)</f>
        <v>Maxwell Schwartz</v>
      </c>
      <c r="M4609" t="str">
        <f>VLOOKUP(E4609,customers!$A$1:$C$794,3,FALSE)</f>
        <v>Consumer</v>
      </c>
    </row>
    <row r="4610" spans="1:13" x14ac:dyDescent="0.35">
      <c r="A4610" t="s">
        <v>10463</v>
      </c>
      <c r="B4610" s="1">
        <v>42152</v>
      </c>
      <c r="C4610" s="1">
        <v>42157</v>
      </c>
      <c r="D4610" t="s">
        <v>25</v>
      </c>
      <c r="E4610" t="s">
        <v>4614</v>
      </c>
      <c r="F4610" t="s">
        <v>2232</v>
      </c>
      <c r="G4610" t="s">
        <v>206</v>
      </c>
      <c r="H4610">
        <v>2</v>
      </c>
      <c r="I4610" s="2">
        <v>0.2</v>
      </c>
      <c r="J4610" t="s">
        <v>7015</v>
      </c>
      <c r="K4610" t="str">
        <f>VLOOKUP(E4610,customers!$A$1:$C$794,1,FALSE)</f>
        <v>MS-17770</v>
      </c>
      <c r="L4610" t="str">
        <f>VLOOKUP(E4610,customers!$A$1:$C$794,2,FALSE)</f>
        <v>Maxwell Schwartz</v>
      </c>
      <c r="M4610" t="str">
        <f>VLOOKUP(E4610,customers!$A$1:$C$794,3,FALSE)</f>
        <v>Consumer</v>
      </c>
    </row>
    <row r="4611" spans="1:13" x14ac:dyDescent="0.35">
      <c r="A4611" t="s">
        <v>10463</v>
      </c>
      <c r="B4611" s="1">
        <v>42152</v>
      </c>
      <c r="C4611" s="1">
        <v>42157</v>
      </c>
      <c r="D4611" t="s">
        <v>25</v>
      </c>
      <c r="E4611" t="s">
        <v>4614</v>
      </c>
      <c r="F4611" t="s">
        <v>6673</v>
      </c>
      <c r="G4611" t="s">
        <v>5375</v>
      </c>
      <c r="H4611">
        <v>7</v>
      </c>
      <c r="I4611" s="2">
        <v>0</v>
      </c>
      <c r="J4611" t="s">
        <v>5376</v>
      </c>
      <c r="K4611" t="str">
        <f>VLOOKUP(E4611,customers!$A$1:$C$794,1,FALSE)</f>
        <v>MS-17770</v>
      </c>
      <c r="L4611" t="str">
        <f>VLOOKUP(E4611,customers!$A$1:$C$794,2,FALSE)</f>
        <v>Maxwell Schwartz</v>
      </c>
      <c r="M4611" t="str">
        <f>VLOOKUP(E4611,customers!$A$1:$C$794,3,FALSE)</f>
        <v>Consumer</v>
      </c>
    </row>
    <row r="4612" spans="1:13" x14ac:dyDescent="0.35">
      <c r="A4612" t="s">
        <v>10468</v>
      </c>
      <c r="B4612" s="1">
        <v>43048</v>
      </c>
      <c r="C4612" s="1">
        <v>43053</v>
      </c>
      <c r="D4612" t="s">
        <v>25</v>
      </c>
      <c r="E4612" t="s">
        <v>292</v>
      </c>
      <c r="F4612" t="s">
        <v>1327</v>
      </c>
      <c r="G4612" t="s">
        <v>1328</v>
      </c>
      <c r="H4612">
        <v>8</v>
      </c>
      <c r="I4612" s="2">
        <v>0</v>
      </c>
      <c r="J4612" t="s">
        <v>1329</v>
      </c>
      <c r="K4612" t="str">
        <f>VLOOKUP(E4612,customers!$A$1:$C$794,1,FALSE)</f>
        <v>JE-15745</v>
      </c>
      <c r="L4612" t="str">
        <f>VLOOKUP(E4612,customers!$A$1:$C$794,2,FALSE)</f>
        <v>Joel Eaton</v>
      </c>
      <c r="M4612" t="str">
        <f>VLOOKUP(E4612,customers!$A$1:$C$794,3,FALSE)</f>
        <v>Consumer</v>
      </c>
    </row>
    <row r="4613" spans="1:13" x14ac:dyDescent="0.35">
      <c r="A4613" t="s">
        <v>10469</v>
      </c>
      <c r="B4613" s="1">
        <v>42393</v>
      </c>
      <c r="C4613" s="1">
        <v>42395</v>
      </c>
      <c r="D4613" t="s">
        <v>11</v>
      </c>
      <c r="E4613" t="s">
        <v>4153</v>
      </c>
      <c r="F4613" t="s">
        <v>1879</v>
      </c>
      <c r="G4613" t="s">
        <v>10470</v>
      </c>
      <c r="H4613">
        <v>4</v>
      </c>
      <c r="I4613" s="2">
        <v>0</v>
      </c>
      <c r="J4613" t="s">
        <v>9875</v>
      </c>
      <c r="K4613" t="str">
        <f>VLOOKUP(E4613,customers!$A$1:$C$794,1,FALSE)</f>
        <v>HG-14965</v>
      </c>
      <c r="L4613" t="str">
        <f>VLOOKUP(E4613,customers!$A$1:$C$794,2,FALSE)</f>
        <v>Henry Goldwyn</v>
      </c>
      <c r="M4613" t="str">
        <f>VLOOKUP(E4613,customers!$A$1:$C$794,3,FALSE)</f>
        <v>Corporate</v>
      </c>
    </row>
    <row r="4614" spans="1:13" x14ac:dyDescent="0.35">
      <c r="A4614" t="s">
        <v>10471</v>
      </c>
      <c r="B4614" s="1">
        <v>42735</v>
      </c>
      <c r="C4614" s="1">
        <v>42741</v>
      </c>
      <c r="D4614" t="s">
        <v>25</v>
      </c>
      <c r="E4614" t="s">
        <v>1936</v>
      </c>
      <c r="F4614" t="s">
        <v>1629</v>
      </c>
      <c r="G4614" t="s">
        <v>5673</v>
      </c>
      <c r="H4614">
        <v>3</v>
      </c>
      <c r="I4614" s="2">
        <v>0.2</v>
      </c>
      <c r="J4614" t="s">
        <v>5115</v>
      </c>
      <c r="K4614" t="str">
        <f>VLOOKUP(E4614,customers!$A$1:$C$794,1,FALSE)</f>
        <v>EP-13915</v>
      </c>
      <c r="L4614" t="str">
        <f>VLOOKUP(E4614,customers!$A$1:$C$794,2,FALSE)</f>
        <v>Emily Phan</v>
      </c>
      <c r="M4614" t="str">
        <f>VLOOKUP(E4614,customers!$A$1:$C$794,3,FALSE)</f>
        <v>Consumer</v>
      </c>
    </row>
    <row r="4615" spans="1:13" x14ac:dyDescent="0.35">
      <c r="A4615" t="s">
        <v>10471</v>
      </c>
      <c r="B4615" s="1">
        <v>42735</v>
      </c>
      <c r="C4615" s="1">
        <v>42741</v>
      </c>
      <c r="D4615" t="s">
        <v>25</v>
      </c>
      <c r="E4615" t="s">
        <v>1936</v>
      </c>
      <c r="F4615" t="s">
        <v>3046</v>
      </c>
      <c r="G4615" t="s">
        <v>10472</v>
      </c>
      <c r="H4615">
        <v>5</v>
      </c>
      <c r="I4615" s="2">
        <v>0.2</v>
      </c>
      <c r="J4615" t="s">
        <v>6798</v>
      </c>
      <c r="K4615" t="str">
        <f>VLOOKUP(E4615,customers!$A$1:$C$794,1,FALSE)</f>
        <v>EP-13915</v>
      </c>
      <c r="L4615" t="str">
        <f>VLOOKUP(E4615,customers!$A$1:$C$794,2,FALSE)</f>
        <v>Emily Phan</v>
      </c>
      <c r="M4615" t="str">
        <f>VLOOKUP(E4615,customers!$A$1:$C$794,3,FALSE)</f>
        <v>Consumer</v>
      </c>
    </row>
    <row r="4616" spans="1:13" x14ac:dyDescent="0.35">
      <c r="A4616" t="s">
        <v>10473</v>
      </c>
      <c r="B4616" s="1">
        <v>42618</v>
      </c>
      <c r="C4616" s="1">
        <v>42623</v>
      </c>
      <c r="D4616" t="s">
        <v>25</v>
      </c>
      <c r="E4616" t="s">
        <v>8184</v>
      </c>
      <c r="F4616" t="s">
        <v>2293</v>
      </c>
      <c r="G4616" t="s">
        <v>10474</v>
      </c>
      <c r="H4616">
        <v>3</v>
      </c>
      <c r="I4616" s="2">
        <v>0.8</v>
      </c>
      <c r="J4616" t="s">
        <v>10475</v>
      </c>
      <c r="K4616" t="str">
        <f>VLOOKUP(E4616,customers!$A$1:$C$794,1,FALSE)</f>
        <v>GH-14410</v>
      </c>
      <c r="L4616" t="str">
        <f>VLOOKUP(E4616,customers!$A$1:$C$794,2,FALSE)</f>
        <v>Gary Hansen</v>
      </c>
      <c r="M4616" t="str">
        <f>VLOOKUP(E4616,customers!$A$1:$C$794,3,FALSE)</f>
        <v>Home Office</v>
      </c>
    </row>
    <row r="4617" spans="1:13" x14ac:dyDescent="0.35">
      <c r="A4617" t="s">
        <v>10473</v>
      </c>
      <c r="B4617" s="1">
        <v>42618</v>
      </c>
      <c r="C4617" s="1">
        <v>42623</v>
      </c>
      <c r="D4617" t="s">
        <v>25</v>
      </c>
      <c r="E4617" t="s">
        <v>8184</v>
      </c>
      <c r="F4617" t="s">
        <v>7499</v>
      </c>
      <c r="G4617" t="s">
        <v>8491</v>
      </c>
      <c r="H4617">
        <v>9</v>
      </c>
      <c r="I4617" s="2">
        <v>0.2</v>
      </c>
      <c r="J4617" t="s">
        <v>2577</v>
      </c>
      <c r="K4617" t="str">
        <f>VLOOKUP(E4617,customers!$A$1:$C$794,1,FALSE)</f>
        <v>GH-14410</v>
      </c>
      <c r="L4617" t="str">
        <f>VLOOKUP(E4617,customers!$A$1:$C$794,2,FALSE)</f>
        <v>Gary Hansen</v>
      </c>
      <c r="M4617" t="str">
        <f>VLOOKUP(E4617,customers!$A$1:$C$794,3,FALSE)</f>
        <v>Home Office</v>
      </c>
    </row>
    <row r="4618" spans="1:13" x14ac:dyDescent="0.35">
      <c r="A4618" t="s">
        <v>10476</v>
      </c>
      <c r="B4618" s="1">
        <v>42251</v>
      </c>
      <c r="C4618" s="1">
        <v>42254</v>
      </c>
      <c r="D4618" t="s">
        <v>11</v>
      </c>
      <c r="E4618" t="s">
        <v>863</v>
      </c>
      <c r="F4618" t="s">
        <v>834</v>
      </c>
      <c r="G4618" t="s">
        <v>10477</v>
      </c>
      <c r="H4618">
        <v>3</v>
      </c>
      <c r="I4618" s="2">
        <v>0.2</v>
      </c>
      <c r="J4618" t="s">
        <v>3478</v>
      </c>
      <c r="K4618" t="str">
        <f>VLOOKUP(E4618,customers!$A$1:$C$794,1,FALSE)</f>
        <v>DS-13180</v>
      </c>
      <c r="L4618" t="str">
        <f>VLOOKUP(E4618,customers!$A$1:$C$794,2,FALSE)</f>
        <v>David Smith</v>
      </c>
      <c r="M4618" t="str">
        <f>VLOOKUP(E4618,customers!$A$1:$C$794,3,FALSE)</f>
        <v>Corporate</v>
      </c>
    </row>
    <row r="4619" spans="1:13" x14ac:dyDescent="0.35">
      <c r="A4619" t="s">
        <v>10478</v>
      </c>
      <c r="B4619" s="1">
        <v>42268</v>
      </c>
      <c r="C4619" s="1">
        <v>42273</v>
      </c>
      <c r="D4619" t="s">
        <v>25</v>
      </c>
      <c r="E4619" t="s">
        <v>2484</v>
      </c>
      <c r="F4619" t="s">
        <v>8675</v>
      </c>
      <c r="G4619" t="s">
        <v>10479</v>
      </c>
      <c r="H4619">
        <v>2</v>
      </c>
      <c r="I4619" s="2">
        <v>0</v>
      </c>
      <c r="J4619" t="s">
        <v>10480</v>
      </c>
      <c r="K4619" t="str">
        <f>VLOOKUP(E4619,customers!$A$1:$C$794,1,FALSE)</f>
        <v>TH-21550</v>
      </c>
      <c r="L4619" t="str">
        <f>VLOOKUP(E4619,customers!$A$1:$C$794,2,FALSE)</f>
        <v>Tracy Hopkins</v>
      </c>
      <c r="M4619" t="str">
        <f>VLOOKUP(E4619,customers!$A$1:$C$794,3,FALSE)</f>
        <v>Home Office</v>
      </c>
    </row>
    <row r="4620" spans="1:13" x14ac:dyDescent="0.35">
      <c r="A4620" t="s">
        <v>10478</v>
      </c>
      <c r="B4620" s="1">
        <v>42268</v>
      </c>
      <c r="C4620" s="1">
        <v>42273</v>
      </c>
      <c r="D4620" t="s">
        <v>25</v>
      </c>
      <c r="E4620" t="s">
        <v>2484</v>
      </c>
      <c r="F4620" t="s">
        <v>1321</v>
      </c>
      <c r="G4620" t="s">
        <v>9589</v>
      </c>
      <c r="H4620">
        <v>3</v>
      </c>
      <c r="I4620" s="2">
        <v>0</v>
      </c>
      <c r="J4620" t="s">
        <v>10481</v>
      </c>
      <c r="K4620" t="str">
        <f>VLOOKUP(E4620,customers!$A$1:$C$794,1,FALSE)</f>
        <v>TH-21550</v>
      </c>
      <c r="L4620" t="str">
        <f>VLOOKUP(E4620,customers!$A$1:$C$794,2,FALSE)</f>
        <v>Tracy Hopkins</v>
      </c>
      <c r="M4620" t="str">
        <f>VLOOKUP(E4620,customers!$A$1:$C$794,3,FALSE)</f>
        <v>Home Office</v>
      </c>
    </row>
    <row r="4621" spans="1:13" x14ac:dyDescent="0.35">
      <c r="A4621" t="s">
        <v>10482</v>
      </c>
      <c r="B4621" s="1">
        <v>43093</v>
      </c>
      <c r="C4621" s="1">
        <v>43094</v>
      </c>
      <c r="D4621" t="s">
        <v>149</v>
      </c>
      <c r="E4621" t="s">
        <v>706</v>
      </c>
      <c r="F4621" t="s">
        <v>1242</v>
      </c>
      <c r="G4621" t="s">
        <v>10483</v>
      </c>
      <c r="H4621">
        <v>6</v>
      </c>
      <c r="I4621" s="2">
        <v>0.2</v>
      </c>
      <c r="J4621" t="s">
        <v>1591</v>
      </c>
      <c r="K4621" t="str">
        <f>VLOOKUP(E4621,customers!$A$1:$C$794,1,FALSE)</f>
        <v>RM-19675</v>
      </c>
      <c r="L4621" t="str">
        <f>VLOOKUP(E4621,customers!$A$1:$C$794,2,FALSE)</f>
        <v>Robert Marley</v>
      </c>
      <c r="M4621" t="str">
        <f>VLOOKUP(E4621,customers!$A$1:$C$794,3,FALSE)</f>
        <v>Home Office</v>
      </c>
    </row>
    <row r="4622" spans="1:13" x14ac:dyDescent="0.35">
      <c r="A4622" t="s">
        <v>10482</v>
      </c>
      <c r="B4622" s="1">
        <v>43093</v>
      </c>
      <c r="C4622" s="1">
        <v>43094</v>
      </c>
      <c r="D4622" t="s">
        <v>149</v>
      </c>
      <c r="E4622" t="s">
        <v>706</v>
      </c>
      <c r="F4622" t="s">
        <v>1818</v>
      </c>
      <c r="G4622" t="s">
        <v>10484</v>
      </c>
      <c r="H4622">
        <v>3</v>
      </c>
      <c r="I4622" s="2">
        <v>0.2</v>
      </c>
      <c r="J4622" t="s">
        <v>10485</v>
      </c>
      <c r="K4622" t="str">
        <f>VLOOKUP(E4622,customers!$A$1:$C$794,1,FALSE)</f>
        <v>RM-19675</v>
      </c>
      <c r="L4622" t="str">
        <f>VLOOKUP(E4622,customers!$A$1:$C$794,2,FALSE)</f>
        <v>Robert Marley</v>
      </c>
      <c r="M4622" t="str">
        <f>VLOOKUP(E4622,customers!$A$1:$C$794,3,FALSE)</f>
        <v>Home Office</v>
      </c>
    </row>
    <row r="4623" spans="1:13" x14ac:dyDescent="0.35">
      <c r="A4623" t="s">
        <v>10486</v>
      </c>
      <c r="B4623" s="1">
        <v>42282</v>
      </c>
      <c r="C4623" s="1">
        <v>42285</v>
      </c>
      <c r="D4623" t="s">
        <v>11</v>
      </c>
      <c r="E4623" t="s">
        <v>2210</v>
      </c>
      <c r="F4623" t="s">
        <v>728</v>
      </c>
      <c r="G4623" t="s">
        <v>10487</v>
      </c>
      <c r="H4623">
        <v>5</v>
      </c>
      <c r="I4623" s="2">
        <v>0</v>
      </c>
      <c r="J4623" t="s">
        <v>10488</v>
      </c>
      <c r="K4623" t="str">
        <f>VLOOKUP(E4623,customers!$A$1:$C$794,1,FALSE)</f>
        <v>SF-20965</v>
      </c>
      <c r="L4623" t="str">
        <f>VLOOKUP(E4623,customers!$A$1:$C$794,2,FALSE)</f>
        <v>Sylvia Foulston</v>
      </c>
      <c r="M4623" t="str">
        <f>VLOOKUP(E4623,customers!$A$1:$C$794,3,FALSE)</f>
        <v>Corporate</v>
      </c>
    </row>
    <row r="4624" spans="1:13" x14ac:dyDescent="0.35">
      <c r="A4624" t="s">
        <v>10489</v>
      </c>
      <c r="B4624" s="1">
        <v>42987</v>
      </c>
      <c r="C4624" s="1">
        <v>42992</v>
      </c>
      <c r="D4624" t="s">
        <v>25</v>
      </c>
      <c r="E4624" t="s">
        <v>26</v>
      </c>
      <c r="F4624" t="s">
        <v>1338</v>
      </c>
      <c r="G4624" t="s">
        <v>10490</v>
      </c>
      <c r="H4624">
        <v>3</v>
      </c>
      <c r="I4624" s="2">
        <v>0.2</v>
      </c>
      <c r="J4624" t="s">
        <v>10491</v>
      </c>
      <c r="K4624" t="str">
        <f>VLOOKUP(E4624,customers!$A$1:$C$794,1,FALSE)</f>
        <v>SO-20335</v>
      </c>
      <c r="L4624" t="str">
        <f>VLOOKUP(E4624,customers!$A$1:$C$794,2,FALSE)</f>
        <v>Sean O'Donnell</v>
      </c>
      <c r="M4624" t="str">
        <f>VLOOKUP(E4624,customers!$A$1:$C$794,3,FALSE)</f>
        <v>Consumer</v>
      </c>
    </row>
    <row r="4625" spans="1:13" x14ac:dyDescent="0.35">
      <c r="A4625" t="s">
        <v>10489</v>
      </c>
      <c r="B4625" s="1">
        <v>42987</v>
      </c>
      <c r="C4625" s="1">
        <v>42992</v>
      </c>
      <c r="D4625" t="s">
        <v>25</v>
      </c>
      <c r="E4625" t="s">
        <v>26</v>
      </c>
      <c r="F4625" t="s">
        <v>1828</v>
      </c>
      <c r="G4625" t="s">
        <v>10492</v>
      </c>
      <c r="H4625">
        <v>4</v>
      </c>
      <c r="I4625" s="2">
        <v>0.2</v>
      </c>
      <c r="J4625" t="s">
        <v>10493</v>
      </c>
      <c r="K4625" t="str">
        <f>VLOOKUP(E4625,customers!$A$1:$C$794,1,FALSE)</f>
        <v>SO-20335</v>
      </c>
      <c r="L4625" t="str">
        <f>VLOOKUP(E4625,customers!$A$1:$C$794,2,FALSE)</f>
        <v>Sean O'Donnell</v>
      </c>
      <c r="M4625" t="str">
        <f>VLOOKUP(E4625,customers!$A$1:$C$794,3,FALSE)</f>
        <v>Consumer</v>
      </c>
    </row>
    <row r="4626" spans="1:13" x14ac:dyDescent="0.35">
      <c r="A4626" t="s">
        <v>10489</v>
      </c>
      <c r="B4626" s="1">
        <v>42987</v>
      </c>
      <c r="C4626" s="1">
        <v>42992</v>
      </c>
      <c r="D4626" t="s">
        <v>25</v>
      </c>
      <c r="E4626" t="s">
        <v>26</v>
      </c>
      <c r="F4626" t="s">
        <v>3338</v>
      </c>
      <c r="G4626" t="s">
        <v>10494</v>
      </c>
      <c r="H4626">
        <v>2</v>
      </c>
      <c r="I4626" s="2">
        <v>0.2</v>
      </c>
      <c r="J4626" t="s">
        <v>10495</v>
      </c>
      <c r="K4626" t="str">
        <f>VLOOKUP(E4626,customers!$A$1:$C$794,1,FALSE)</f>
        <v>SO-20335</v>
      </c>
      <c r="L4626" t="str">
        <f>VLOOKUP(E4626,customers!$A$1:$C$794,2,FALSE)</f>
        <v>Sean O'Donnell</v>
      </c>
      <c r="M4626" t="str">
        <f>VLOOKUP(E4626,customers!$A$1:$C$794,3,FALSE)</f>
        <v>Consumer</v>
      </c>
    </row>
    <row r="4627" spans="1:13" x14ac:dyDescent="0.35">
      <c r="A4627" t="s">
        <v>10489</v>
      </c>
      <c r="B4627" s="1">
        <v>42987</v>
      </c>
      <c r="C4627" s="1">
        <v>42992</v>
      </c>
      <c r="D4627" t="s">
        <v>25</v>
      </c>
      <c r="E4627" t="s">
        <v>26</v>
      </c>
      <c r="F4627" t="s">
        <v>1327</v>
      </c>
      <c r="G4627" t="s">
        <v>7107</v>
      </c>
      <c r="H4627">
        <v>3</v>
      </c>
      <c r="I4627" s="2">
        <v>0.2</v>
      </c>
      <c r="J4627" t="s">
        <v>8833</v>
      </c>
      <c r="K4627" t="str">
        <f>VLOOKUP(E4627,customers!$A$1:$C$794,1,FALSE)</f>
        <v>SO-20335</v>
      </c>
      <c r="L4627" t="str">
        <f>VLOOKUP(E4627,customers!$A$1:$C$794,2,FALSE)</f>
        <v>Sean O'Donnell</v>
      </c>
      <c r="M4627" t="str">
        <f>VLOOKUP(E4627,customers!$A$1:$C$794,3,FALSE)</f>
        <v>Consumer</v>
      </c>
    </row>
    <row r="4628" spans="1:13" x14ac:dyDescent="0.35">
      <c r="A4628" t="s">
        <v>10496</v>
      </c>
      <c r="B4628" s="1">
        <v>42687</v>
      </c>
      <c r="C4628" s="1">
        <v>42692</v>
      </c>
      <c r="D4628" t="s">
        <v>25</v>
      </c>
      <c r="E4628" t="s">
        <v>2893</v>
      </c>
      <c r="F4628" t="s">
        <v>699</v>
      </c>
      <c r="G4628" t="s">
        <v>10487</v>
      </c>
      <c r="H4628">
        <v>5</v>
      </c>
      <c r="I4628" s="2">
        <v>0</v>
      </c>
      <c r="J4628" t="s">
        <v>569</v>
      </c>
      <c r="K4628" t="str">
        <f>VLOOKUP(E4628,customers!$A$1:$C$794,1,FALSE)</f>
        <v>CK-12760</v>
      </c>
      <c r="L4628" t="str">
        <f>VLOOKUP(E4628,customers!$A$1:$C$794,2,FALSE)</f>
        <v>Cyma Kinney</v>
      </c>
      <c r="M4628" t="str">
        <f>VLOOKUP(E4628,customers!$A$1:$C$794,3,FALSE)</f>
        <v>Corporate</v>
      </c>
    </row>
    <row r="4629" spans="1:13" x14ac:dyDescent="0.35">
      <c r="A4629" t="s">
        <v>10496</v>
      </c>
      <c r="B4629" s="1">
        <v>42687</v>
      </c>
      <c r="C4629" s="1">
        <v>42692</v>
      </c>
      <c r="D4629" t="s">
        <v>25</v>
      </c>
      <c r="E4629" t="s">
        <v>2893</v>
      </c>
      <c r="F4629" t="s">
        <v>1049</v>
      </c>
      <c r="G4629" t="s">
        <v>742</v>
      </c>
      <c r="H4629">
        <v>2</v>
      </c>
      <c r="I4629" s="2">
        <v>0</v>
      </c>
      <c r="J4629" t="s">
        <v>525</v>
      </c>
      <c r="K4629" t="str">
        <f>VLOOKUP(E4629,customers!$A$1:$C$794,1,FALSE)</f>
        <v>CK-12760</v>
      </c>
      <c r="L4629" t="str">
        <f>VLOOKUP(E4629,customers!$A$1:$C$794,2,FALSE)</f>
        <v>Cyma Kinney</v>
      </c>
      <c r="M4629" t="str">
        <f>VLOOKUP(E4629,customers!$A$1:$C$794,3,FALSE)</f>
        <v>Corporate</v>
      </c>
    </row>
    <row r="4630" spans="1:13" x14ac:dyDescent="0.35">
      <c r="A4630" t="s">
        <v>10496</v>
      </c>
      <c r="B4630" s="1">
        <v>42687</v>
      </c>
      <c r="C4630" s="1">
        <v>42692</v>
      </c>
      <c r="D4630" t="s">
        <v>25</v>
      </c>
      <c r="E4630" t="s">
        <v>2893</v>
      </c>
      <c r="F4630" t="s">
        <v>7953</v>
      </c>
      <c r="G4630" t="s">
        <v>10497</v>
      </c>
      <c r="H4630">
        <v>5</v>
      </c>
      <c r="I4630" s="2">
        <v>0</v>
      </c>
      <c r="J4630" t="s">
        <v>10498</v>
      </c>
      <c r="K4630" t="str">
        <f>VLOOKUP(E4630,customers!$A$1:$C$794,1,FALSE)</f>
        <v>CK-12760</v>
      </c>
      <c r="L4630" t="str">
        <f>VLOOKUP(E4630,customers!$A$1:$C$794,2,FALSE)</f>
        <v>Cyma Kinney</v>
      </c>
      <c r="M4630" t="str">
        <f>VLOOKUP(E4630,customers!$A$1:$C$794,3,FALSE)</f>
        <v>Corporate</v>
      </c>
    </row>
    <row r="4631" spans="1:13" x14ac:dyDescent="0.35">
      <c r="A4631" t="s">
        <v>10496</v>
      </c>
      <c r="B4631" s="1">
        <v>42687</v>
      </c>
      <c r="C4631" s="1">
        <v>42692</v>
      </c>
      <c r="D4631" t="s">
        <v>25</v>
      </c>
      <c r="E4631" t="s">
        <v>2893</v>
      </c>
      <c r="F4631" t="s">
        <v>3320</v>
      </c>
      <c r="G4631" t="s">
        <v>3321</v>
      </c>
      <c r="H4631">
        <v>3</v>
      </c>
      <c r="I4631" s="2">
        <v>0</v>
      </c>
      <c r="J4631" t="s">
        <v>3322</v>
      </c>
      <c r="K4631" t="str">
        <f>VLOOKUP(E4631,customers!$A$1:$C$794,1,FALSE)</f>
        <v>CK-12760</v>
      </c>
      <c r="L4631" t="str">
        <f>VLOOKUP(E4631,customers!$A$1:$C$794,2,FALSE)</f>
        <v>Cyma Kinney</v>
      </c>
      <c r="M4631" t="str">
        <f>VLOOKUP(E4631,customers!$A$1:$C$794,3,FALSE)</f>
        <v>Corporate</v>
      </c>
    </row>
    <row r="4632" spans="1:13" x14ac:dyDescent="0.35">
      <c r="A4632" t="s">
        <v>10499</v>
      </c>
      <c r="B4632" s="1">
        <v>42292</v>
      </c>
      <c r="C4632" s="1">
        <v>42292</v>
      </c>
      <c r="D4632" t="s">
        <v>1333</v>
      </c>
      <c r="E4632" t="s">
        <v>2889</v>
      </c>
      <c r="F4632" t="s">
        <v>10500</v>
      </c>
      <c r="G4632" t="s">
        <v>6123</v>
      </c>
      <c r="H4632">
        <v>2</v>
      </c>
      <c r="I4632" s="2">
        <v>0</v>
      </c>
      <c r="J4632" t="s">
        <v>10501</v>
      </c>
      <c r="K4632" t="str">
        <f>VLOOKUP(E4632,customers!$A$1:$C$794,1,FALSE)</f>
        <v>GA-14725</v>
      </c>
      <c r="L4632" t="str">
        <f>VLOOKUP(E4632,customers!$A$1:$C$794,2,FALSE)</f>
        <v>Guy Armstrong</v>
      </c>
      <c r="M4632" t="str">
        <f>VLOOKUP(E4632,customers!$A$1:$C$794,3,FALSE)</f>
        <v>Consumer</v>
      </c>
    </row>
    <row r="4633" spans="1:13" x14ac:dyDescent="0.35">
      <c r="A4633" t="s">
        <v>10502</v>
      </c>
      <c r="B4633" s="1">
        <v>42950</v>
      </c>
      <c r="C4633" s="1">
        <v>42955</v>
      </c>
      <c r="D4633" t="s">
        <v>11</v>
      </c>
      <c r="E4633" t="s">
        <v>2101</v>
      </c>
      <c r="F4633" t="s">
        <v>2013</v>
      </c>
      <c r="G4633" t="s">
        <v>2672</v>
      </c>
      <c r="H4633">
        <v>5</v>
      </c>
      <c r="I4633" s="2">
        <v>0</v>
      </c>
      <c r="J4633" t="s">
        <v>1053</v>
      </c>
      <c r="K4633" t="str">
        <f>VLOOKUP(E4633,customers!$A$1:$C$794,1,FALSE)</f>
        <v>BD-11725</v>
      </c>
      <c r="L4633" t="str">
        <f>VLOOKUP(E4633,customers!$A$1:$C$794,2,FALSE)</f>
        <v>Bruce Degenhardt</v>
      </c>
      <c r="M4633" t="str">
        <f>VLOOKUP(E4633,customers!$A$1:$C$794,3,FALSE)</f>
        <v>Consumer</v>
      </c>
    </row>
    <row r="4634" spans="1:13" x14ac:dyDescent="0.35">
      <c r="A4634" t="s">
        <v>10502</v>
      </c>
      <c r="B4634" s="1">
        <v>42950</v>
      </c>
      <c r="C4634" s="1">
        <v>42955</v>
      </c>
      <c r="D4634" t="s">
        <v>11</v>
      </c>
      <c r="E4634" t="s">
        <v>2101</v>
      </c>
      <c r="F4634" t="s">
        <v>1972</v>
      </c>
      <c r="G4634" t="s">
        <v>10503</v>
      </c>
      <c r="H4634">
        <v>3</v>
      </c>
      <c r="I4634" s="2">
        <v>0</v>
      </c>
      <c r="J4634" t="s">
        <v>3486</v>
      </c>
      <c r="K4634" t="str">
        <f>VLOOKUP(E4634,customers!$A$1:$C$794,1,FALSE)</f>
        <v>BD-11725</v>
      </c>
      <c r="L4634" t="str">
        <f>VLOOKUP(E4634,customers!$A$1:$C$794,2,FALSE)</f>
        <v>Bruce Degenhardt</v>
      </c>
      <c r="M4634" t="str">
        <f>VLOOKUP(E4634,customers!$A$1:$C$794,3,FALSE)</f>
        <v>Consumer</v>
      </c>
    </row>
    <row r="4635" spans="1:13" x14ac:dyDescent="0.35">
      <c r="A4635" t="s">
        <v>10504</v>
      </c>
      <c r="B4635" s="1">
        <v>42237</v>
      </c>
      <c r="C4635" s="1">
        <v>42242</v>
      </c>
      <c r="D4635" t="s">
        <v>25</v>
      </c>
      <c r="E4635" t="s">
        <v>863</v>
      </c>
      <c r="F4635" t="s">
        <v>10505</v>
      </c>
      <c r="G4635" t="s">
        <v>10506</v>
      </c>
      <c r="H4635">
        <v>6</v>
      </c>
      <c r="I4635" s="2">
        <v>0.15</v>
      </c>
      <c r="J4635" t="s">
        <v>10507</v>
      </c>
      <c r="K4635" t="str">
        <f>VLOOKUP(E4635,customers!$A$1:$C$794,1,FALSE)</f>
        <v>DS-13180</v>
      </c>
      <c r="L4635" t="str">
        <f>VLOOKUP(E4635,customers!$A$1:$C$794,2,FALSE)</f>
        <v>David Smith</v>
      </c>
      <c r="M4635" t="str">
        <f>VLOOKUP(E4635,customers!$A$1:$C$794,3,FALSE)</f>
        <v>Corporate</v>
      </c>
    </row>
    <row r="4636" spans="1:13" x14ac:dyDescent="0.35">
      <c r="A4636" t="s">
        <v>10504</v>
      </c>
      <c r="B4636" s="1">
        <v>42237</v>
      </c>
      <c r="C4636" s="1">
        <v>42242</v>
      </c>
      <c r="D4636" t="s">
        <v>25</v>
      </c>
      <c r="E4636" t="s">
        <v>863</v>
      </c>
      <c r="F4636" t="s">
        <v>1877</v>
      </c>
      <c r="G4636" t="s">
        <v>4350</v>
      </c>
      <c r="H4636">
        <v>1</v>
      </c>
      <c r="I4636" s="2">
        <v>0</v>
      </c>
      <c r="J4636" t="s">
        <v>5720</v>
      </c>
      <c r="K4636" t="str">
        <f>VLOOKUP(E4636,customers!$A$1:$C$794,1,FALSE)</f>
        <v>DS-13180</v>
      </c>
      <c r="L4636" t="str">
        <f>VLOOKUP(E4636,customers!$A$1:$C$794,2,FALSE)</f>
        <v>David Smith</v>
      </c>
      <c r="M4636" t="str">
        <f>VLOOKUP(E4636,customers!$A$1:$C$794,3,FALSE)</f>
        <v>Corporate</v>
      </c>
    </row>
    <row r="4637" spans="1:13" x14ac:dyDescent="0.35">
      <c r="A4637" t="s">
        <v>10508</v>
      </c>
      <c r="B4637" s="1">
        <v>42806</v>
      </c>
      <c r="C4637" s="1">
        <v>42811</v>
      </c>
      <c r="D4637" t="s">
        <v>25</v>
      </c>
      <c r="E4637" t="s">
        <v>4991</v>
      </c>
      <c r="F4637" t="s">
        <v>1877</v>
      </c>
      <c r="G4637" t="s">
        <v>1617</v>
      </c>
      <c r="H4637">
        <v>3</v>
      </c>
      <c r="I4637" s="2">
        <v>0</v>
      </c>
      <c r="J4637" t="s">
        <v>1634</v>
      </c>
      <c r="K4637" t="str">
        <f>VLOOKUP(E4637,customers!$A$1:$C$794,1,FALSE)</f>
        <v>BS-11380</v>
      </c>
      <c r="L4637" t="str">
        <f>VLOOKUP(E4637,customers!$A$1:$C$794,2,FALSE)</f>
        <v>Bill Stewart</v>
      </c>
      <c r="M4637" t="str">
        <f>VLOOKUP(E4637,customers!$A$1:$C$794,3,FALSE)</f>
        <v>Corporate</v>
      </c>
    </row>
    <row r="4638" spans="1:13" x14ac:dyDescent="0.35">
      <c r="A4638" t="s">
        <v>10509</v>
      </c>
      <c r="B4638" s="1">
        <v>42852</v>
      </c>
      <c r="C4638" s="1">
        <v>42854</v>
      </c>
      <c r="D4638" t="s">
        <v>149</v>
      </c>
      <c r="E4638" t="s">
        <v>2486</v>
      </c>
      <c r="F4638" t="s">
        <v>1179</v>
      </c>
      <c r="G4638" t="s">
        <v>6240</v>
      </c>
      <c r="H4638">
        <v>4</v>
      </c>
      <c r="I4638" s="2">
        <v>0</v>
      </c>
      <c r="J4638" t="s">
        <v>10510</v>
      </c>
      <c r="K4638" t="str">
        <f>VLOOKUP(E4638,customers!$A$1:$C$794,1,FALSE)</f>
        <v>AP-10915</v>
      </c>
      <c r="L4638" t="str">
        <f>VLOOKUP(E4638,customers!$A$1:$C$794,2,FALSE)</f>
        <v>Arthur Prichep</v>
      </c>
      <c r="M4638" t="str">
        <f>VLOOKUP(E4638,customers!$A$1:$C$794,3,FALSE)</f>
        <v>Consumer</v>
      </c>
    </row>
    <row r="4639" spans="1:13" x14ac:dyDescent="0.35">
      <c r="A4639" t="s">
        <v>10509</v>
      </c>
      <c r="B4639" s="1">
        <v>42852</v>
      </c>
      <c r="C4639" s="1">
        <v>42854</v>
      </c>
      <c r="D4639" t="s">
        <v>149</v>
      </c>
      <c r="E4639" t="s">
        <v>2486</v>
      </c>
      <c r="F4639" t="s">
        <v>431</v>
      </c>
      <c r="G4639" t="s">
        <v>2637</v>
      </c>
      <c r="H4639">
        <v>3</v>
      </c>
      <c r="I4639" s="2">
        <v>0</v>
      </c>
      <c r="J4639" t="s">
        <v>2175</v>
      </c>
      <c r="K4639" t="str">
        <f>VLOOKUP(E4639,customers!$A$1:$C$794,1,FALSE)</f>
        <v>AP-10915</v>
      </c>
      <c r="L4639" t="str">
        <f>VLOOKUP(E4639,customers!$A$1:$C$794,2,FALSE)</f>
        <v>Arthur Prichep</v>
      </c>
      <c r="M4639" t="str">
        <f>VLOOKUP(E4639,customers!$A$1:$C$794,3,FALSE)</f>
        <v>Consumer</v>
      </c>
    </row>
    <row r="4640" spans="1:13" x14ac:dyDescent="0.35">
      <c r="A4640" t="s">
        <v>10509</v>
      </c>
      <c r="B4640" s="1">
        <v>42852</v>
      </c>
      <c r="C4640" s="1">
        <v>42854</v>
      </c>
      <c r="D4640" t="s">
        <v>149</v>
      </c>
      <c r="E4640" t="s">
        <v>2486</v>
      </c>
      <c r="F4640" t="s">
        <v>8991</v>
      </c>
      <c r="G4640" t="s">
        <v>8992</v>
      </c>
      <c r="H4640">
        <v>2</v>
      </c>
      <c r="I4640" s="2">
        <v>0</v>
      </c>
      <c r="J4640" t="s">
        <v>8993</v>
      </c>
      <c r="K4640" t="str">
        <f>VLOOKUP(E4640,customers!$A$1:$C$794,1,FALSE)</f>
        <v>AP-10915</v>
      </c>
      <c r="L4640" t="str">
        <f>VLOOKUP(E4640,customers!$A$1:$C$794,2,FALSE)</f>
        <v>Arthur Prichep</v>
      </c>
      <c r="M4640" t="str">
        <f>VLOOKUP(E4640,customers!$A$1:$C$794,3,FALSE)</f>
        <v>Consumer</v>
      </c>
    </row>
    <row r="4641" spans="1:13" x14ac:dyDescent="0.35">
      <c r="A4641" t="s">
        <v>10511</v>
      </c>
      <c r="B4641" s="1">
        <v>42624</v>
      </c>
      <c r="C4641" s="1">
        <v>42629</v>
      </c>
      <c r="D4641" t="s">
        <v>25</v>
      </c>
      <c r="E4641" t="s">
        <v>5358</v>
      </c>
      <c r="F4641" t="s">
        <v>10512</v>
      </c>
      <c r="G4641" t="s">
        <v>10513</v>
      </c>
      <c r="H4641">
        <v>8</v>
      </c>
      <c r="I4641" s="2">
        <v>0</v>
      </c>
      <c r="J4641" t="s">
        <v>10514</v>
      </c>
      <c r="K4641" t="str">
        <f>VLOOKUP(E4641,customers!$A$1:$C$794,1,FALSE)</f>
        <v>JF-15565</v>
      </c>
      <c r="L4641" t="str">
        <f>VLOOKUP(E4641,customers!$A$1:$C$794,2,FALSE)</f>
        <v>Jill Fjeld</v>
      </c>
      <c r="M4641" t="str">
        <f>VLOOKUP(E4641,customers!$A$1:$C$794,3,FALSE)</f>
        <v>Consumer</v>
      </c>
    </row>
    <row r="4642" spans="1:13" x14ac:dyDescent="0.35">
      <c r="A4642" t="s">
        <v>10511</v>
      </c>
      <c r="B4642" s="1">
        <v>42624</v>
      </c>
      <c r="C4642" s="1">
        <v>42629</v>
      </c>
      <c r="D4642" t="s">
        <v>25</v>
      </c>
      <c r="E4642" t="s">
        <v>5358</v>
      </c>
      <c r="F4642" t="s">
        <v>7962</v>
      </c>
      <c r="G4642" t="s">
        <v>4520</v>
      </c>
      <c r="H4642">
        <v>1</v>
      </c>
      <c r="I4642" s="2">
        <v>0</v>
      </c>
      <c r="J4642" t="s">
        <v>3804</v>
      </c>
      <c r="K4642" t="str">
        <f>VLOOKUP(E4642,customers!$A$1:$C$794,1,FALSE)</f>
        <v>JF-15565</v>
      </c>
      <c r="L4642" t="str">
        <f>VLOOKUP(E4642,customers!$A$1:$C$794,2,FALSE)</f>
        <v>Jill Fjeld</v>
      </c>
      <c r="M4642" t="str">
        <f>VLOOKUP(E4642,customers!$A$1:$C$794,3,FALSE)</f>
        <v>Consumer</v>
      </c>
    </row>
    <row r="4643" spans="1:13" x14ac:dyDescent="0.35">
      <c r="A4643" t="s">
        <v>10515</v>
      </c>
      <c r="B4643" s="1">
        <v>43030</v>
      </c>
      <c r="C4643" s="1">
        <v>43032</v>
      </c>
      <c r="D4643" t="s">
        <v>11</v>
      </c>
      <c r="E4643" t="s">
        <v>4420</v>
      </c>
      <c r="F4643" t="s">
        <v>1826</v>
      </c>
      <c r="G4643" t="s">
        <v>2802</v>
      </c>
      <c r="H4643">
        <v>4</v>
      </c>
      <c r="I4643" s="2">
        <v>0.7</v>
      </c>
      <c r="J4643" t="s">
        <v>10516</v>
      </c>
      <c r="K4643" t="str">
        <f>VLOOKUP(E4643,customers!$A$1:$C$794,1,FALSE)</f>
        <v>HA-14905</v>
      </c>
      <c r="L4643" t="str">
        <f>VLOOKUP(E4643,customers!$A$1:$C$794,2,FALSE)</f>
        <v>Helen Abelman</v>
      </c>
      <c r="M4643" t="str">
        <f>VLOOKUP(E4643,customers!$A$1:$C$794,3,FALSE)</f>
        <v>Consumer</v>
      </c>
    </row>
    <row r="4644" spans="1:13" x14ac:dyDescent="0.35">
      <c r="A4644" t="s">
        <v>10515</v>
      </c>
      <c r="B4644" s="1">
        <v>43030</v>
      </c>
      <c r="C4644" s="1">
        <v>43032</v>
      </c>
      <c r="D4644" t="s">
        <v>11</v>
      </c>
      <c r="E4644" t="s">
        <v>4420</v>
      </c>
      <c r="F4644" t="s">
        <v>10517</v>
      </c>
      <c r="G4644" t="s">
        <v>3880</v>
      </c>
      <c r="H4644">
        <v>4</v>
      </c>
      <c r="I4644" s="2">
        <v>0.2</v>
      </c>
      <c r="J4644" t="s">
        <v>10518</v>
      </c>
      <c r="K4644" t="str">
        <f>VLOOKUP(E4644,customers!$A$1:$C$794,1,FALSE)</f>
        <v>HA-14905</v>
      </c>
      <c r="L4644" t="str">
        <f>VLOOKUP(E4644,customers!$A$1:$C$794,2,FALSE)</f>
        <v>Helen Abelman</v>
      </c>
      <c r="M4644" t="str">
        <f>VLOOKUP(E4644,customers!$A$1:$C$794,3,FALSE)</f>
        <v>Consumer</v>
      </c>
    </row>
    <row r="4645" spans="1:13" x14ac:dyDescent="0.35">
      <c r="A4645" t="s">
        <v>10519</v>
      </c>
      <c r="B4645" s="1">
        <v>42218</v>
      </c>
      <c r="C4645" s="1">
        <v>42222</v>
      </c>
      <c r="D4645" t="s">
        <v>25</v>
      </c>
      <c r="E4645" t="s">
        <v>4625</v>
      </c>
      <c r="F4645" t="s">
        <v>7290</v>
      </c>
      <c r="G4645" t="s">
        <v>2538</v>
      </c>
      <c r="H4645">
        <v>2</v>
      </c>
      <c r="I4645" s="2">
        <v>0.2</v>
      </c>
      <c r="J4645" t="s">
        <v>7096</v>
      </c>
      <c r="K4645" t="str">
        <f>VLOOKUP(E4645,customers!$A$1:$C$794,1,FALSE)</f>
        <v>Co-12640</v>
      </c>
      <c r="L4645" t="str">
        <f>VLOOKUP(E4645,customers!$A$1:$C$794,2,FALSE)</f>
        <v>Corey-Lock</v>
      </c>
      <c r="M4645" t="str">
        <f>VLOOKUP(E4645,customers!$A$1:$C$794,3,FALSE)</f>
        <v>Consumer</v>
      </c>
    </row>
    <row r="4646" spans="1:13" x14ac:dyDescent="0.35">
      <c r="A4646" t="s">
        <v>10519</v>
      </c>
      <c r="B4646" s="1">
        <v>42218</v>
      </c>
      <c r="C4646" s="1">
        <v>42222</v>
      </c>
      <c r="D4646" t="s">
        <v>25</v>
      </c>
      <c r="E4646" t="s">
        <v>4625</v>
      </c>
      <c r="F4646" t="s">
        <v>8103</v>
      </c>
      <c r="G4646" t="s">
        <v>8623</v>
      </c>
      <c r="H4646">
        <v>2</v>
      </c>
      <c r="I4646" s="2">
        <v>0.2</v>
      </c>
      <c r="J4646" t="s">
        <v>8624</v>
      </c>
      <c r="K4646" t="str">
        <f>VLOOKUP(E4646,customers!$A$1:$C$794,1,FALSE)</f>
        <v>Co-12640</v>
      </c>
      <c r="L4646" t="str">
        <f>VLOOKUP(E4646,customers!$A$1:$C$794,2,FALSE)</f>
        <v>Corey-Lock</v>
      </c>
      <c r="M4646" t="str">
        <f>VLOOKUP(E4646,customers!$A$1:$C$794,3,FALSE)</f>
        <v>Consumer</v>
      </c>
    </row>
    <row r="4647" spans="1:13" x14ac:dyDescent="0.35">
      <c r="A4647" t="s">
        <v>10520</v>
      </c>
      <c r="B4647" s="1">
        <v>42594</v>
      </c>
      <c r="C4647" s="1">
        <v>42598</v>
      </c>
      <c r="D4647" t="s">
        <v>25</v>
      </c>
      <c r="E4647" t="s">
        <v>6492</v>
      </c>
      <c r="F4647" t="s">
        <v>1658</v>
      </c>
      <c r="G4647" t="s">
        <v>10521</v>
      </c>
      <c r="H4647">
        <v>2</v>
      </c>
      <c r="I4647" s="2">
        <v>0.1</v>
      </c>
      <c r="J4647" t="s">
        <v>10522</v>
      </c>
      <c r="K4647" t="str">
        <f>VLOOKUP(E4647,customers!$A$1:$C$794,1,FALSE)</f>
        <v>BC-11125</v>
      </c>
      <c r="L4647" t="str">
        <f>VLOOKUP(E4647,customers!$A$1:$C$794,2,FALSE)</f>
        <v>Becky Castell</v>
      </c>
      <c r="M4647" t="str">
        <f>VLOOKUP(E4647,customers!$A$1:$C$794,3,FALSE)</f>
        <v>Home Office</v>
      </c>
    </row>
    <row r="4648" spans="1:13" x14ac:dyDescent="0.35">
      <c r="A4648" t="s">
        <v>10523</v>
      </c>
      <c r="B4648" s="1">
        <v>41789</v>
      </c>
      <c r="C4648" s="1">
        <v>41795</v>
      </c>
      <c r="D4648" t="s">
        <v>25</v>
      </c>
      <c r="E4648" t="s">
        <v>2043</v>
      </c>
      <c r="F4648" t="s">
        <v>3022</v>
      </c>
      <c r="G4648" t="s">
        <v>5114</v>
      </c>
      <c r="H4648">
        <v>3</v>
      </c>
      <c r="I4648" s="2">
        <v>0</v>
      </c>
      <c r="J4648" t="s">
        <v>981</v>
      </c>
      <c r="K4648" t="str">
        <f>VLOOKUP(E4648,customers!$A$1:$C$794,1,FALSE)</f>
        <v>EB-13840</v>
      </c>
      <c r="L4648" t="str">
        <f>VLOOKUP(E4648,customers!$A$1:$C$794,2,FALSE)</f>
        <v>Ellis Ballard</v>
      </c>
      <c r="M4648" t="str">
        <f>VLOOKUP(E4648,customers!$A$1:$C$794,3,FALSE)</f>
        <v>Corporate</v>
      </c>
    </row>
    <row r="4649" spans="1:13" x14ac:dyDescent="0.35">
      <c r="A4649" t="s">
        <v>10524</v>
      </c>
      <c r="B4649" s="1">
        <v>42486</v>
      </c>
      <c r="C4649" s="1">
        <v>42491</v>
      </c>
      <c r="D4649" t="s">
        <v>25</v>
      </c>
      <c r="E4649" t="s">
        <v>10525</v>
      </c>
      <c r="F4649" t="s">
        <v>9159</v>
      </c>
      <c r="G4649" t="s">
        <v>10526</v>
      </c>
      <c r="H4649">
        <v>3</v>
      </c>
      <c r="I4649" s="2">
        <v>0.1</v>
      </c>
      <c r="J4649" t="s">
        <v>10527</v>
      </c>
      <c r="K4649" t="str">
        <f>VLOOKUP(E4649,customers!$A$1:$C$794,1,FALSE)</f>
        <v>DB-13360</v>
      </c>
      <c r="L4649" t="str">
        <f>VLOOKUP(E4649,customers!$A$1:$C$794,2,FALSE)</f>
        <v>Dennis Bolton</v>
      </c>
      <c r="M4649" t="str">
        <f>VLOOKUP(E4649,customers!$A$1:$C$794,3,FALSE)</f>
        <v>Home Office</v>
      </c>
    </row>
    <row r="4650" spans="1:13" x14ac:dyDescent="0.35">
      <c r="A4650" t="s">
        <v>10528</v>
      </c>
      <c r="B4650" s="1">
        <v>42869</v>
      </c>
      <c r="C4650" s="1">
        <v>42874</v>
      </c>
      <c r="D4650" t="s">
        <v>25</v>
      </c>
      <c r="E4650" t="s">
        <v>96</v>
      </c>
      <c r="F4650" t="s">
        <v>10529</v>
      </c>
      <c r="G4650" t="s">
        <v>10530</v>
      </c>
      <c r="H4650">
        <v>9</v>
      </c>
      <c r="I4650" s="2">
        <v>0</v>
      </c>
      <c r="J4650" t="s">
        <v>10531</v>
      </c>
      <c r="K4650" t="str">
        <f>VLOOKUP(E4650,customers!$A$1:$C$794,1,FALSE)</f>
        <v>KB-16585</v>
      </c>
      <c r="L4650" t="str">
        <f>VLOOKUP(E4650,customers!$A$1:$C$794,2,FALSE)</f>
        <v>Ken Black</v>
      </c>
      <c r="M4650" t="str">
        <f>VLOOKUP(E4650,customers!$A$1:$C$794,3,FALSE)</f>
        <v>Corporate</v>
      </c>
    </row>
    <row r="4651" spans="1:13" x14ac:dyDescent="0.35">
      <c r="A4651" t="s">
        <v>10528</v>
      </c>
      <c r="B4651" s="1">
        <v>42869</v>
      </c>
      <c r="C4651" s="1">
        <v>42874</v>
      </c>
      <c r="D4651" t="s">
        <v>25</v>
      </c>
      <c r="E4651" t="s">
        <v>96</v>
      </c>
      <c r="F4651" t="s">
        <v>2086</v>
      </c>
      <c r="G4651" t="s">
        <v>10532</v>
      </c>
      <c r="H4651">
        <v>5</v>
      </c>
      <c r="I4651" s="2">
        <v>0</v>
      </c>
      <c r="J4651" t="s">
        <v>2695</v>
      </c>
      <c r="K4651" t="str">
        <f>VLOOKUP(E4651,customers!$A$1:$C$794,1,FALSE)</f>
        <v>KB-16585</v>
      </c>
      <c r="L4651" t="str">
        <f>VLOOKUP(E4651,customers!$A$1:$C$794,2,FALSE)</f>
        <v>Ken Black</v>
      </c>
      <c r="M4651" t="str">
        <f>VLOOKUP(E4651,customers!$A$1:$C$794,3,FALSE)</f>
        <v>Corporate</v>
      </c>
    </row>
    <row r="4652" spans="1:13" x14ac:dyDescent="0.35">
      <c r="A4652" t="s">
        <v>10533</v>
      </c>
      <c r="B4652" s="1">
        <v>42833</v>
      </c>
      <c r="C4652" s="1">
        <v>42837</v>
      </c>
      <c r="D4652" t="s">
        <v>25</v>
      </c>
      <c r="E4652" t="s">
        <v>6040</v>
      </c>
      <c r="F4652" t="s">
        <v>5638</v>
      </c>
      <c r="G4652" t="s">
        <v>5701</v>
      </c>
      <c r="H4652">
        <v>5</v>
      </c>
      <c r="I4652" s="2">
        <v>0</v>
      </c>
      <c r="J4652" t="s">
        <v>5702</v>
      </c>
      <c r="K4652" t="str">
        <f>VLOOKUP(E4652,customers!$A$1:$C$794,1,FALSE)</f>
        <v>AH-10120</v>
      </c>
      <c r="L4652" t="str">
        <f>VLOOKUP(E4652,customers!$A$1:$C$794,2,FALSE)</f>
        <v>Adrian Hane</v>
      </c>
      <c r="M4652" t="str">
        <f>VLOOKUP(E4652,customers!$A$1:$C$794,3,FALSE)</f>
        <v>Home Office</v>
      </c>
    </row>
    <row r="4653" spans="1:13" x14ac:dyDescent="0.35">
      <c r="A4653" t="s">
        <v>10533</v>
      </c>
      <c r="B4653" s="1">
        <v>42833</v>
      </c>
      <c r="C4653" s="1">
        <v>42837</v>
      </c>
      <c r="D4653" t="s">
        <v>25</v>
      </c>
      <c r="E4653" t="s">
        <v>6040</v>
      </c>
      <c r="F4653" t="s">
        <v>7580</v>
      </c>
      <c r="G4653" t="s">
        <v>10534</v>
      </c>
      <c r="H4653">
        <v>4</v>
      </c>
      <c r="I4653" s="2">
        <v>0</v>
      </c>
      <c r="J4653" t="s">
        <v>9594</v>
      </c>
      <c r="K4653" t="str">
        <f>VLOOKUP(E4653,customers!$A$1:$C$794,1,FALSE)</f>
        <v>AH-10120</v>
      </c>
      <c r="L4653" t="str">
        <f>VLOOKUP(E4653,customers!$A$1:$C$794,2,FALSE)</f>
        <v>Adrian Hane</v>
      </c>
      <c r="M4653" t="str">
        <f>VLOOKUP(E4653,customers!$A$1:$C$794,3,FALSE)</f>
        <v>Home Office</v>
      </c>
    </row>
    <row r="4654" spans="1:13" x14ac:dyDescent="0.35">
      <c r="A4654" t="s">
        <v>10535</v>
      </c>
      <c r="B4654" s="1">
        <v>42783</v>
      </c>
      <c r="C4654" s="1">
        <v>42789</v>
      </c>
      <c r="D4654" t="s">
        <v>25</v>
      </c>
      <c r="E4654" t="s">
        <v>8184</v>
      </c>
      <c r="F4654" t="s">
        <v>4632</v>
      </c>
      <c r="G4654" t="s">
        <v>8611</v>
      </c>
      <c r="H4654">
        <v>2</v>
      </c>
      <c r="I4654" s="2">
        <v>0</v>
      </c>
      <c r="J4654" t="s">
        <v>6009</v>
      </c>
      <c r="K4654" t="str">
        <f>VLOOKUP(E4654,customers!$A$1:$C$794,1,FALSE)</f>
        <v>GH-14410</v>
      </c>
      <c r="L4654" t="str">
        <f>VLOOKUP(E4654,customers!$A$1:$C$794,2,FALSE)</f>
        <v>Gary Hansen</v>
      </c>
      <c r="M4654" t="str">
        <f>VLOOKUP(E4654,customers!$A$1:$C$794,3,FALSE)</f>
        <v>Home Office</v>
      </c>
    </row>
    <row r="4655" spans="1:13" x14ac:dyDescent="0.35">
      <c r="A4655" t="s">
        <v>10535</v>
      </c>
      <c r="B4655" s="1">
        <v>42783</v>
      </c>
      <c r="C4655" s="1">
        <v>42789</v>
      </c>
      <c r="D4655" t="s">
        <v>25</v>
      </c>
      <c r="E4655" t="s">
        <v>8184</v>
      </c>
      <c r="F4655" t="s">
        <v>6411</v>
      </c>
      <c r="G4655" t="s">
        <v>10536</v>
      </c>
      <c r="H4655">
        <v>5</v>
      </c>
      <c r="I4655" s="2">
        <v>0</v>
      </c>
      <c r="J4655" t="s">
        <v>10537</v>
      </c>
      <c r="K4655" t="str">
        <f>VLOOKUP(E4655,customers!$A$1:$C$794,1,FALSE)</f>
        <v>GH-14410</v>
      </c>
      <c r="L4655" t="str">
        <f>VLOOKUP(E4655,customers!$A$1:$C$794,2,FALSE)</f>
        <v>Gary Hansen</v>
      </c>
      <c r="M4655" t="str">
        <f>VLOOKUP(E4655,customers!$A$1:$C$794,3,FALSE)</f>
        <v>Home Office</v>
      </c>
    </row>
    <row r="4656" spans="1:13" x14ac:dyDescent="0.35">
      <c r="A4656" t="s">
        <v>10538</v>
      </c>
      <c r="B4656" s="1">
        <v>42910</v>
      </c>
      <c r="C4656" s="1">
        <v>42912</v>
      </c>
      <c r="D4656" t="s">
        <v>11</v>
      </c>
      <c r="E4656" t="s">
        <v>3922</v>
      </c>
      <c r="F4656" t="s">
        <v>9184</v>
      </c>
      <c r="G4656" t="s">
        <v>2612</v>
      </c>
      <c r="H4656">
        <v>1</v>
      </c>
      <c r="I4656" s="2">
        <v>0</v>
      </c>
      <c r="J4656" t="s">
        <v>7677</v>
      </c>
      <c r="K4656" t="str">
        <f>VLOOKUP(E4656,customers!$A$1:$C$794,1,FALSE)</f>
        <v>KT-16480</v>
      </c>
      <c r="L4656" t="str">
        <f>VLOOKUP(E4656,customers!$A$1:$C$794,2,FALSE)</f>
        <v>Kean Thornton</v>
      </c>
      <c r="M4656" t="str">
        <f>VLOOKUP(E4656,customers!$A$1:$C$794,3,FALSE)</f>
        <v>Consumer</v>
      </c>
    </row>
    <row r="4657" spans="1:13" x14ac:dyDescent="0.35">
      <c r="A4657" t="s">
        <v>10539</v>
      </c>
      <c r="B4657" s="1">
        <v>41764</v>
      </c>
      <c r="C4657" s="1">
        <v>41769</v>
      </c>
      <c r="D4657" t="s">
        <v>25</v>
      </c>
      <c r="E4657" t="s">
        <v>5464</v>
      </c>
      <c r="F4657" t="s">
        <v>354</v>
      </c>
      <c r="G4657" t="s">
        <v>10540</v>
      </c>
      <c r="H4657">
        <v>2</v>
      </c>
      <c r="I4657" s="2">
        <v>0.2</v>
      </c>
      <c r="J4657" t="s">
        <v>2035</v>
      </c>
      <c r="K4657" t="str">
        <f>VLOOKUP(E4657,customers!$A$1:$C$794,1,FALSE)</f>
        <v>KH-16330</v>
      </c>
      <c r="L4657" t="str">
        <f>VLOOKUP(E4657,customers!$A$1:$C$794,2,FALSE)</f>
        <v>Katharine Harms</v>
      </c>
      <c r="M4657" t="str">
        <f>VLOOKUP(E4657,customers!$A$1:$C$794,3,FALSE)</f>
        <v>Corporate</v>
      </c>
    </row>
    <row r="4658" spans="1:13" x14ac:dyDescent="0.35">
      <c r="A4658" t="s">
        <v>10541</v>
      </c>
      <c r="B4658" s="1">
        <v>42127</v>
      </c>
      <c r="C4658" s="1">
        <v>42131</v>
      </c>
      <c r="D4658" t="s">
        <v>25</v>
      </c>
      <c r="E4658" t="s">
        <v>7271</v>
      </c>
      <c r="F4658" t="s">
        <v>3137</v>
      </c>
      <c r="G4658" t="s">
        <v>6686</v>
      </c>
      <c r="H4658">
        <v>2</v>
      </c>
      <c r="I4658" s="2">
        <v>0.2</v>
      </c>
      <c r="J4658" t="s">
        <v>5838</v>
      </c>
      <c r="K4658" t="str">
        <f>VLOOKUP(E4658,customers!$A$1:$C$794,1,FALSE)</f>
        <v>SV-20785</v>
      </c>
      <c r="L4658" t="str">
        <f>VLOOKUP(E4658,customers!$A$1:$C$794,2,FALSE)</f>
        <v>Stewart Visinsky</v>
      </c>
      <c r="M4658" t="str">
        <f>VLOOKUP(E4658,customers!$A$1:$C$794,3,FALSE)</f>
        <v>Consumer</v>
      </c>
    </row>
    <row r="4659" spans="1:13" x14ac:dyDescent="0.35">
      <c r="A4659" t="s">
        <v>10541</v>
      </c>
      <c r="B4659" s="1">
        <v>42127</v>
      </c>
      <c r="C4659" s="1">
        <v>42131</v>
      </c>
      <c r="D4659" t="s">
        <v>25</v>
      </c>
      <c r="E4659" t="s">
        <v>7271</v>
      </c>
      <c r="F4659" t="s">
        <v>2846</v>
      </c>
      <c r="G4659" t="s">
        <v>2847</v>
      </c>
      <c r="H4659">
        <v>2</v>
      </c>
      <c r="I4659" s="2">
        <v>0.2</v>
      </c>
      <c r="J4659" t="s">
        <v>2848</v>
      </c>
      <c r="K4659" t="str">
        <f>VLOOKUP(E4659,customers!$A$1:$C$794,1,FALSE)</f>
        <v>SV-20785</v>
      </c>
      <c r="L4659" t="str">
        <f>VLOOKUP(E4659,customers!$A$1:$C$794,2,FALSE)</f>
        <v>Stewart Visinsky</v>
      </c>
      <c r="M4659" t="str">
        <f>VLOOKUP(E4659,customers!$A$1:$C$794,3,FALSE)</f>
        <v>Consumer</v>
      </c>
    </row>
    <row r="4660" spans="1:13" x14ac:dyDescent="0.35">
      <c r="A4660" t="s">
        <v>10541</v>
      </c>
      <c r="B4660" s="1">
        <v>42127</v>
      </c>
      <c r="C4660" s="1">
        <v>42131</v>
      </c>
      <c r="D4660" t="s">
        <v>25</v>
      </c>
      <c r="E4660" t="s">
        <v>7271</v>
      </c>
      <c r="F4660" t="s">
        <v>1597</v>
      </c>
      <c r="G4660" t="s">
        <v>3280</v>
      </c>
      <c r="H4660">
        <v>2</v>
      </c>
      <c r="I4660" s="2">
        <v>0.2</v>
      </c>
      <c r="J4660" t="s">
        <v>2942</v>
      </c>
      <c r="K4660" t="str">
        <f>VLOOKUP(E4660,customers!$A$1:$C$794,1,FALSE)</f>
        <v>SV-20785</v>
      </c>
      <c r="L4660" t="str">
        <f>VLOOKUP(E4660,customers!$A$1:$C$794,2,FALSE)</f>
        <v>Stewart Visinsky</v>
      </c>
      <c r="M4660" t="str">
        <f>VLOOKUP(E4660,customers!$A$1:$C$794,3,FALSE)</f>
        <v>Consumer</v>
      </c>
    </row>
    <row r="4661" spans="1:13" x14ac:dyDescent="0.35">
      <c r="A4661" t="s">
        <v>10541</v>
      </c>
      <c r="B4661" s="1">
        <v>42127</v>
      </c>
      <c r="C4661" s="1">
        <v>42131</v>
      </c>
      <c r="D4661" t="s">
        <v>25</v>
      </c>
      <c r="E4661" t="s">
        <v>7271</v>
      </c>
      <c r="F4661" t="s">
        <v>782</v>
      </c>
      <c r="G4661" t="s">
        <v>10542</v>
      </c>
      <c r="H4661">
        <v>7</v>
      </c>
      <c r="I4661" s="2">
        <v>0.2</v>
      </c>
      <c r="J4661" t="s">
        <v>3664</v>
      </c>
      <c r="K4661" t="str">
        <f>VLOOKUP(E4661,customers!$A$1:$C$794,1,FALSE)</f>
        <v>SV-20785</v>
      </c>
      <c r="L4661" t="str">
        <f>VLOOKUP(E4661,customers!$A$1:$C$794,2,FALSE)</f>
        <v>Stewart Visinsky</v>
      </c>
      <c r="M4661" t="str">
        <f>VLOOKUP(E4661,customers!$A$1:$C$794,3,FALSE)</f>
        <v>Consumer</v>
      </c>
    </row>
    <row r="4662" spans="1:13" x14ac:dyDescent="0.35">
      <c r="A4662" t="s">
        <v>10541</v>
      </c>
      <c r="B4662" s="1">
        <v>42127</v>
      </c>
      <c r="C4662" s="1">
        <v>42131</v>
      </c>
      <c r="D4662" t="s">
        <v>25</v>
      </c>
      <c r="E4662" t="s">
        <v>7271</v>
      </c>
      <c r="F4662" t="s">
        <v>10543</v>
      </c>
      <c r="G4662" t="s">
        <v>1114</v>
      </c>
      <c r="H4662">
        <v>3</v>
      </c>
      <c r="I4662" s="2">
        <v>0.2</v>
      </c>
      <c r="J4662" t="s">
        <v>10544</v>
      </c>
      <c r="K4662" t="str">
        <f>VLOOKUP(E4662,customers!$A$1:$C$794,1,FALSE)</f>
        <v>SV-20785</v>
      </c>
      <c r="L4662" t="str">
        <f>VLOOKUP(E4662,customers!$A$1:$C$794,2,FALSE)</f>
        <v>Stewart Visinsky</v>
      </c>
      <c r="M4662" t="str">
        <f>VLOOKUP(E4662,customers!$A$1:$C$794,3,FALSE)</f>
        <v>Consumer</v>
      </c>
    </row>
    <row r="4663" spans="1:13" x14ac:dyDescent="0.35">
      <c r="A4663" t="s">
        <v>10541</v>
      </c>
      <c r="B4663" s="1">
        <v>42127</v>
      </c>
      <c r="C4663" s="1">
        <v>42131</v>
      </c>
      <c r="D4663" t="s">
        <v>25</v>
      </c>
      <c r="E4663" t="s">
        <v>7271</v>
      </c>
      <c r="F4663" t="s">
        <v>942</v>
      </c>
      <c r="G4663" t="s">
        <v>8837</v>
      </c>
      <c r="H4663">
        <v>6</v>
      </c>
      <c r="I4663" s="2">
        <v>0.3</v>
      </c>
      <c r="J4663" t="s">
        <v>8838</v>
      </c>
      <c r="K4663" t="str">
        <f>VLOOKUP(E4663,customers!$A$1:$C$794,1,FALSE)</f>
        <v>SV-20785</v>
      </c>
      <c r="L4663" t="str">
        <f>VLOOKUP(E4663,customers!$A$1:$C$794,2,FALSE)</f>
        <v>Stewart Visinsky</v>
      </c>
      <c r="M4663" t="str">
        <f>VLOOKUP(E4663,customers!$A$1:$C$794,3,FALSE)</f>
        <v>Consumer</v>
      </c>
    </row>
    <row r="4664" spans="1:13" x14ac:dyDescent="0.35">
      <c r="A4664" t="s">
        <v>10541</v>
      </c>
      <c r="B4664" s="1">
        <v>42127</v>
      </c>
      <c r="C4664" s="1">
        <v>42131</v>
      </c>
      <c r="D4664" t="s">
        <v>25</v>
      </c>
      <c r="E4664" t="s">
        <v>7271</v>
      </c>
      <c r="F4664" t="s">
        <v>4033</v>
      </c>
      <c r="G4664" t="s">
        <v>10545</v>
      </c>
      <c r="H4664">
        <v>3</v>
      </c>
      <c r="I4664" s="2">
        <v>0.2</v>
      </c>
      <c r="J4664" t="s">
        <v>10546</v>
      </c>
      <c r="K4664" t="str">
        <f>VLOOKUP(E4664,customers!$A$1:$C$794,1,FALSE)</f>
        <v>SV-20785</v>
      </c>
      <c r="L4664" t="str">
        <f>VLOOKUP(E4664,customers!$A$1:$C$794,2,FALSE)</f>
        <v>Stewart Visinsky</v>
      </c>
      <c r="M4664" t="str">
        <f>VLOOKUP(E4664,customers!$A$1:$C$794,3,FALSE)</f>
        <v>Consumer</v>
      </c>
    </row>
    <row r="4665" spans="1:13" x14ac:dyDescent="0.35">
      <c r="A4665" t="s">
        <v>10547</v>
      </c>
      <c r="B4665" s="1">
        <v>42631</v>
      </c>
      <c r="C4665" s="1">
        <v>42635</v>
      </c>
      <c r="D4665" t="s">
        <v>25</v>
      </c>
      <c r="E4665" t="s">
        <v>1213</v>
      </c>
      <c r="F4665" t="s">
        <v>2281</v>
      </c>
      <c r="G4665" t="s">
        <v>6178</v>
      </c>
      <c r="H4665">
        <v>1</v>
      </c>
      <c r="I4665" s="2">
        <v>0.2</v>
      </c>
      <c r="J4665" t="s">
        <v>10548</v>
      </c>
      <c r="K4665" t="str">
        <f>VLOOKUP(E4665,customers!$A$1:$C$794,1,FALSE)</f>
        <v>PO-18850</v>
      </c>
      <c r="L4665" t="str">
        <f>VLOOKUP(E4665,customers!$A$1:$C$794,2,FALSE)</f>
        <v>Patrick O'Brill</v>
      </c>
      <c r="M4665" t="str">
        <f>VLOOKUP(E4665,customers!$A$1:$C$794,3,FALSE)</f>
        <v>Consumer</v>
      </c>
    </row>
    <row r="4666" spans="1:13" x14ac:dyDescent="0.35">
      <c r="A4666" t="s">
        <v>10549</v>
      </c>
      <c r="B4666" s="1">
        <v>42635</v>
      </c>
      <c r="C4666" s="1">
        <v>42639</v>
      </c>
      <c r="D4666" t="s">
        <v>25</v>
      </c>
      <c r="E4666" t="s">
        <v>5594</v>
      </c>
      <c r="F4666" t="s">
        <v>3289</v>
      </c>
      <c r="G4666" t="s">
        <v>8981</v>
      </c>
      <c r="H4666">
        <v>9</v>
      </c>
      <c r="I4666" s="2">
        <v>0.7</v>
      </c>
      <c r="J4666" t="s">
        <v>10550</v>
      </c>
      <c r="K4666" t="str">
        <f>VLOOKUP(E4666,customers!$A$1:$C$794,1,FALSE)</f>
        <v>AC-10450</v>
      </c>
      <c r="L4666" t="str">
        <f>VLOOKUP(E4666,customers!$A$1:$C$794,2,FALSE)</f>
        <v>Amy Cox</v>
      </c>
      <c r="M4666" t="str">
        <f>VLOOKUP(E4666,customers!$A$1:$C$794,3,FALSE)</f>
        <v>Consumer</v>
      </c>
    </row>
    <row r="4667" spans="1:13" x14ac:dyDescent="0.35">
      <c r="A4667" t="s">
        <v>10549</v>
      </c>
      <c r="B4667" s="1">
        <v>42635</v>
      </c>
      <c r="C4667" s="1">
        <v>42639</v>
      </c>
      <c r="D4667" t="s">
        <v>25</v>
      </c>
      <c r="E4667" t="s">
        <v>5594</v>
      </c>
      <c r="F4667" t="s">
        <v>1318</v>
      </c>
      <c r="G4667" t="s">
        <v>175</v>
      </c>
      <c r="H4667">
        <v>2</v>
      </c>
      <c r="I4667" s="2">
        <v>0.2</v>
      </c>
      <c r="J4667" t="s">
        <v>5136</v>
      </c>
      <c r="K4667" t="str">
        <f>VLOOKUP(E4667,customers!$A$1:$C$794,1,FALSE)</f>
        <v>AC-10450</v>
      </c>
      <c r="L4667" t="str">
        <f>VLOOKUP(E4667,customers!$A$1:$C$794,2,FALSE)</f>
        <v>Amy Cox</v>
      </c>
      <c r="M4667" t="str">
        <f>VLOOKUP(E4667,customers!$A$1:$C$794,3,FALSE)</f>
        <v>Consumer</v>
      </c>
    </row>
    <row r="4668" spans="1:13" x14ac:dyDescent="0.35">
      <c r="A4668" t="s">
        <v>10551</v>
      </c>
      <c r="B4668" s="1">
        <v>42379</v>
      </c>
      <c r="C4668" s="1">
        <v>42386</v>
      </c>
      <c r="D4668" t="s">
        <v>25</v>
      </c>
      <c r="E4668" t="s">
        <v>96</v>
      </c>
      <c r="F4668" t="s">
        <v>3933</v>
      </c>
      <c r="G4668" t="s">
        <v>2618</v>
      </c>
      <c r="H4668">
        <v>4</v>
      </c>
      <c r="I4668" s="2">
        <v>0</v>
      </c>
      <c r="J4668" t="s">
        <v>10552</v>
      </c>
      <c r="K4668" t="str">
        <f>VLOOKUP(E4668,customers!$A$1:$C$794,1,FALSE)</f>
        <v>KB-16585</v>
      </c>
      <c r="L4668" t="str">
        <f>VLOOKUP(E4668,customers!$A$1:$C$794,2,FALSE)</f>
        <v>Ken Black</v>
      </c>
      <c r="M4668" t="str">
        <f>VLOOKUP(E4668,customers!$A$1:$C$794,3,FALSE)</f>
        <v>Corporate</v>
      </c>
    </row>
    <row r="4669" spans="1:13" x14ac:dyDescent="0.35">
      <c r="A4669" t="s">
        <v>10551</v>
      </c>
      <c r="B4669" s="1">
        <v>42379</v>
      </c>
      <c r="C4669" s="1">
        <v>42386</v>
      </c>
      <c r="D4669" t="s">
        <v>25</v>
      </c>
      <c r="E4669" t="s">
        <v>96</v>
      </c>
      <c r="F4669" t="s">
        <v>1403</v>
      </c>
      <c r="G4669" t="s">
        <v>10553</v>
      </c>
      <c r="H4669">
        <v>2</v>
      </c>
      <c r="I4669" s="2">
        <v>0</v>
      </c>
      <c r="J4669" t="s">
        <v>1488</v>
      </c>
      <c r="K4669" t="str">
        <f>VLOOKUP(E4669,customers!$A$1:$C$794,1,FALSE)</f>
        <v>KB-16585</v>
      </c>
      <c r="L4669" t="str">
        <f>VLOOKUP(E4669,customers!$A$1:$C$794,2,FALSE)</f>
        <v>Ken Black</v>
      </c>
      <c r="M4669" t="str">
        <f>VLOOKUP(E4669,customers!$A$1:$C$794,3,FALSE)</f>
        <v>Corporate</v>
      </c>
    </row>
    <row r="4670" spans="1:13" x14ac:dyDescent="0.35">
      <c r="A4670" t="s">
        <v>10554</v>
      </c>
      <c r="B4670" s="1">
        <v>42861</v>
      </c>
      <c r="C4670" s="1">
        <v>42866</v>
      </c>
      <c r="D4670" t="s">
        <v>25</v>
      </c>
      <c r="E4670" t="s">
        <v>6292</v>
      </c>
      <c r="F4670" t="s">
        <v>2323</v>
      </c>
      <c r="G4670" t="s">
        <v>10555</v>
      </c>
      <c r="H4670">
        <v>10</v>
      </c>
      <c r="I4670" s="2">
        <v>0.8</v>
      </c>
      <c r="J4670" t="s">
        <v>10556</v>
      </c>
      <c r="K4670" t="str">
        <f>VLOOKUP(E4670,customers!$A$1:$C$794,1,FALSE)</f>
        <v>DB-13555</v>
      </c>
      <c r="L4670" t="str">
        <f>VLOOKUP(E4670,customers!$A$1:$C$794,2,FALSE)</f>
        <v>Dorothy Badders</v>
      </c>
      <c r="M4670" t="str">
        <f>VLOOKUP(E4670,customers!$A$1:$C$794,3,FALSE)</f>
        <v>Corporate</v>
      </c>
    </row>
    <row r="4671" spans="1:13" x14ac:dyDescent="0.35">
      <c r="A4671" t="s">
        <v>10554</v>
      </c>
      <c r="B4671" s="1">
        <v>42861</v>
      </c>
      <c r="C4671" s="1">
        <v>42866</v>
      </c>
      <c r="D4671" t="s">
        <v>25</v>
      </c>
      <c r="E4671" t="s">
        <v>6292</v>
      </c>
      <c r="F4671" t="s">
        <v>1714</v>
      </c>
      <c r="G4671" t="s">
        <v>10557</v>
      </c>
      <c r="H4671">
        <v>7</v>
      </c>
      <c r="I4671" s="2">
        <v>0.32</v>
      </c>
      <c r="J4671" t="s">
        <v>10558</v>
      </c>
      <c r="K4671" t="str">
        <f>VLOOKUP(E4671,customers!$A$1:$C$794,1,FALSE)</f>
        <v>DB-13555</v>
      </c>
      <c r="L4671" t="str">
        <f>VLOOKUP(E4671,customers!$A$1:$C$794,2,FALSE)</f>
        <v>Dorothy Badders</v>
      </c>
      <c r="M4671" t="str">
        <f>VLOOKUP(E4671,customers!$A$1:$C$794,3,FALSE)</f>
        <v>Corporate</v>
      </c>
    </row>
    <row r="4672" spans="1:13" x14ac:dyDescent="0.35">
      <c r="A4672" t="s">
        <v>10554</v>
      </c>
      <c r="B4672" s="1">
        <v>42861</v>
      </c>
      <c r="C4672" s="1">
        <v>42866</v>
      </c>
      <c r="D4672" t="s">
        <v>25</v>
      </c>
      <c r="E4672" t="s">
        <v>6292</v>
      </c>
      <c r="F4672" t="s">
        <v>10233</v>
      </c>
      <c r="G4672" t="s">
        <v>10559</v>
      </c>
      <c r="H4672">
        <v>5</v>
      </c>
      <c r="I4672" s="2">
        <v>0.2</v>
      </c>
      <c r="J4672" t="s">
        <v>10560</v>
      </c>
      <c r="K4672" t="str">
        <f>VLOOKUP(E4672,customers!$A$1:$C$794,1,FALSE)</f>
        <v>DB-13555</v>
      </c>
      <c r="L4672" t="str">
        <f>VLOOKUP(E4672,customers!$A$1:$C$794,2,FALSE)</f>
        <v>Dorothy Badders</v>
      </c>
      <c r="M4672" t="str">
        <f>VLOOKUP(E4672,customers!$A$1:$C$794,3,FALSE)</f>
        <v>Corporate</v>
      </c>
    </row>
    <row r="4673" spans="1:13" x14ac:dyDescent="0.35">
      <c r="A4673" t="s">
        <v>10561</v>
      </c>
      <c r="B4673" s="1">
        <v>42582</v>
      </c>
      <c r="C4673" s="1">
        <v>42588</v>
      </c>
      <c r="D4673" t="s">
        <v>25</v>
      </c>
      <c r="E4673" t="s">
        <v>907</v>
      </c>
      <c r="F4673" t="s">
        <v>5461</v>
      </c>
      <c r="G4673" t="s">
        <v>10562</v>
      </c>
      <c r="H4673">
        <v>4</v>
      </c>
      <c r="I4673" s="2">
        <v>0.1</v>
      </c>
      <c r="J4673" t="s">
        <v>10563</v>
      </c>
      <c r="K4673" t="str">
        <f>VLOOKUP(E4673,customers!$A$1:$C$794,1,FALSE)</f>
        <v>KL-16645</v>
      </c>
      <c r="L4673" t="str">
        <f>VLOOKUP(E4673,customers!$A$1:$C$794,2,FALSE)</f>
        <v>Ken Lonsdale</v>
      </c>
      <c r="M4673" t="str">
        <f>VLOOKUP(E4673,customers!$A$1:$C$794,3,FALSE)</f>
        <v>Consumer</v>
      </c>
    </row>
    <row r="4674" spans="1:13" x14ac:dyDescent="0.35">
      <c r="A4674" t="s">
        <v>10561</v>
      </c>
      <c r="B4674" s="1">
        <v>42582</v>
      </c>
      <c r="C4674" s="1">
        <v>42588</v>
      </c>
      <c r="D4674" t="s">
        <v>25</v>
      </c>
      <c r="E4674" t="s">
        <v>907</v>
      </c>
      <c r="F4674" t="s">
        <v>2356</v>
      </c>
      <c r="G4674" t="s">
        <v>10564</v>
      </c>
      <c r="H4674">
        <v>4</v>
      </c>
      <c r="I4674" s="2">
        <v>0</v>
      </c>
      <c r="J4674" t="s">
        <v>10565</v>
      </c>
      <c r="K4674" t="str">
        <f>VLOOKUP(E4674,customers!$A$1:$C$794,1,FALSE)</f>
        <v>KL-16645</v>
      </c>
      <c r="L4674" t="str">
        <f>VLOOKUP(E4674,customers!$A$1:$C$794,2,FALSE)</f>
        <v>Ken Lonsdale</v>
      </c>
      <c r="M4674" t="str">
        <f>VLOOKUP(E4674,customers!$A$1:$C$794,3,FALSE)</f>
        <v>Consumer</v>
      </c>
    </row>
    <row r="4675" spans="1:13" x14ac:dyDescent="0.35">
      <c r="A4675" t="s">
        <v>10561</v>
      </c>
      <c r="B4675" s="1">
        <v>42582</v>
      </c>
      <c r="C4675" s="1">
        <v>42588</v>
      </c>
      <c r="D4675" t="s">
        <v>25</v>
      </c>
      <c r="E4675" t="s">
        <v>907</v>
      </c>
      <c r="F4675" t="s">
        <v>6271</v>
      </c>
      <c r="G4675" t="s">
        <v>10566</v>
      </c>
      <c r="H4675">
        <v>1</v>
      </c>
      <c r="I4675" s="2">
        <v>0</v>
      </c>
      <c r="J4675" t="s">
        <v>10567</v>
      </c>
      <c r="K4675" t="str">
        <f>VLOOKUP(E4675,customers!$A$1:$C$794,1,FALSE)</f>
        <v>KL-16645</v>
      </c>
      <c r="L4675" t="str">
        <f>VLOOKUP(E4675,customers!$A$1:$C$794,2,FALSE)</f>
        <v>Ken Lonsdale</v>
      </c>
      <c r="M4675" t="str">
        <f>VLOOKUP(E4675,customers!$A$1:$C$794,3,FALSE)</f>
        <v>Consumer</v>
      </c>
    </row>
    <row r="4676" spans="1:13" x14ac:dyDescent="0.35">
      <c r="A4676" t="s">
        <v>10561</v>
      </c>
      <c r="B4676" s="1">
        <v>42582</v>
      </c>
      <c r="C4676" s="1">
        <v>42588</v>
      </c>
      <c r="D4676" t="s">
        <v>25</v>
      </c>
      <c r="E4676" t="s">
        <v>907</v>
      </c>
      <c r="F4676" t="s">
        <v>1107</v>
      </c>
      <c r="G4676" t="s">
        <v>3780</v>
      </c>
      <c r="H4676">
        <v>3</v>
      </c>
      <c r="I4676" s="2">
        <v>0</v>
      </c>
      <c r="J4676" t="s">
        <v>7829</v>
      </c>
      <c r="K4676" t="str">
        <f>VLOOKUP(E4676,customers!$A$1:$C$794,1,FALSE)</f>
        <v>KL-16645</v>
      </c>
      <c r="L4676" t="str">
        <f>VLOOKUP(E4676,customers!$A$1:$C$794,2,FALSE)</f>
        <v>Ken Lonsdale</v>
      </c>
      <c r="M4676" t="str">
        <f>VLOOKUP(E4676,customers!$A$1:$C$794,3,FALSE)</f>
        <v>Consumer</v>
      </c>
    </row>
    <row r="4677" spans="1:13" x14ac:dyDescent="0.35">
      <c r="A4677" t="s">
        <v>10568</v>
      </c>
      <c r="B4677" s="1">
        <v>42821</v>
      </c>
      <c r="C4677" s="1">
        <v>42823</v>
      </c>
      <c r="D4677" t="s">
        <v>11</v>
      </c>
      <c r="E4677" t="s">
        <v>80</v>
      </c>
      <c r="F4677" t="s">
        <v>7617</v>
      </c>
      <c r="G4677" t="s">
        <v>5667</v>
      </c>
      <c r="H4677">
        <v>2</v>
      </c>
      <c r="I4677" s="2">
        <v>0.2</v>
      </c>
      <c r="J4677" t="s">
        <v>5301</v>
      </c>
      <c r="K4677" t="str">
        <f>VLOOKUP(E4677,customers!$A$1:$C$794,1,FALSE)</f>
        <v>AG-10270</v>
      </c>
      <c r="L4677" t="str">
        <f>VLOOKUP(E4677,customers!$A$1:$C$794,2,FALSE)</f>
        <v>Alejandro Grove</v>
      </c>
      <c r="M4677" t="str">
        <f>VLOOKUP(E4677,customers!$A$1:$C$794,3,FALSE)</f>
        <v>Consumer</v>
      </c>
    </row>
    <row r="4678" spans="1:13" x14ac:dyDescent="0.35">
      <c r="A4678" t="s">
        <v>10569</v>
      </c>
      <c r="B4678" s="1">
        <v>41712</v>
      </c>
      <c r="C4678" s="1">
        <v>41717</v>
      </c>
      <c r="D4678" t="s">
        <v>25</v>
      </c>
      <c r="E4678" t="s">
        <v>7188</v>
      </c>
      <c r="F4678" t="s">
        <v>6753</v>
      </c>
      <c r="G4678" t="s">
        <v>10570</v>
      </c>
      <c r="H4678">
        <v>4</v>
      </c>
      <c r="I4678" s="2">
        <v>0.2</v>
      </c>
      <c r="J4678" t="s">
        <v>4085</v>
      </c>
      <c r="K4678" t="str">
        <f>VLOOKUP(E4678,customers!$A$1:$C$794,1,FALSE)</f>
        <v>JF-15295</v>
      </c>
      <c r="L4678" t="str">
        <f>VLOOKUP(E4678,customers!$A$1:$C$794,2,FALSE)</f>
        <v>Jason Fortune-</v>
      </c>
      <c r="M4678" t="str">
        <f>VLOOKUP(E4678,customers!$A$1:$C$794,3,FALSE)</f>
        <v>Consumer</v>
      </c>
    </row>
    <row r="4679" spans="1:13" x14ac:dyDescent="0.35">
      <c r="A4679" t="s">
        <v>10569</v>
      </c>
      <c r="B4679" s="1">
        <v>41712</v>
      </c>
      <c r="C4679" s="1">
        <v>41717</v>
      </c>
      <c r="D4679" t="s">
        <v>25</v>
      </c>
      <c r="E4679" t="s">
        <v>7188</v>
      </c>
      <c r="F4679" t="s">
        <v>1877</v>
      </c>
      <c r="G4679" t="s">
        <v>4350</v>
      </c>
      <c r="H4679">
        <v>1</v>
      </c>
      <c r="I4679" s="2">
        <v>0</v>
      </c>
      <c r="J4679" t="s">
        <v>5720</v>
      </c>
      <c r="K4679" t="str">
        <f>VLOOKUP(E4679,customers!$A$1:$C$794,1,FALSE)</f>
        <v>JF-15295</v>
      </c>
      <c r="L4679" t="str">
        <f>VLOOKUP(E4679,customers!$A$1:$C$794,2,FALSE)</f>
        <v>Jason Fortune-</v>
      </c>
      <c r="M4679" t="str">
        <f>VLOOKUP(E4679,customers!$A$1:$C$794,3,FALSE)</f>
        <v>Consumer</v>
      </c>
    </row>
    <row r="4680" spans="1:13" x14ac:dyDescent="0.35">
      <c r="A4680" t="s">
        <v>10569</v>
      </c>
      <c r="B4680" s="1">
        <v>41712</v>
      </c>
      <c r="C4680" s="1">
        <v>41717</v>
      </c>
      <c r="D4680" t="s">
        <v>25</v>
      </c>
      <c r="E4680" t="s">
        <v>7188</v>
      </c>
      <c r="F4680" t="s">
        <v>10571</v>
      </c>
      <c r="G4680" t="s">
        <v>548</v>
      </c>
      <c r="H4680">
        <v>12</v>
      </c>
      <c r="I4680" s="2">
        <v>0</v>
      </c>
      <c r="J4680" t="s">
        <v>1740</v>
      </c>
      <c r="K4680" t="str">
        <f>VLOOKUP(E4680,customers!$A$1:$C$794,1,FALSE)</f>
        <v>JF-15295</v>
      </c>
      <c r="L4680" t="str">
        <f>VLOOKUP(E4680,customers!$A$1:$C$794,2,FALSE)</f>
        <v>Jason Fortune-</v>
      </c>
      <c r="M4680" t="str">
        <f>VLOOKUP(E4680,customers!$A$1:$C$794,3,FALSE)</f>
        <v>Consumer</v>
      </c>
    </row>
    <row r="4681" spans="1:13" x14ac:dyDescent="0.35">
      <c r="A4681" t="s">
        <v>10569</v>
      </c>
      <c r="B4681" s="1">
        <v>41712</v>
      </c>
      <c r="C4681" s="1">
        <v>41717</v>
      </c>
      <c r="D4681" t="s">
        <v>25</v>
      </c>
      <c r="E4681" t="s">
        <v>7188</v>
      </c>
      <c r="F4681" t="s">
        <v>2919</v>
      </c>
      <c r="G4681" t="s">
        <v>2920</v>
      </c>
      <c r="H4681">
        <v>2</v>
      </c>
      <c r="I4681" s="2">
        <v>0</v>
      </c>
      <c r="J4681" t="s">
        <v>2921</v>
      </c>
      <c r="K4681" t="str">
        <f>VLOOKUP(E4681,customers!$A$1:$C$794,1,FALSE)</f>
        <v>JF-15295</v>
      </c>
      <c r="L4681" t="str">
        <f>VLOOKUP(E4681,customers!$A$1:$C$794,2,FALSE)</f>
        <v>Jason Fortune-</v>
      </c>
      <c r="M4681" t="str">
        <f>VLOOKUP(E4681,customers!$A$1:$C$794,3,FALSE)</f>
        <v>Consumer</v>
      </c>
    </row>
    <row r="4682" spans="1:13" x14ac:dyDescent="0.35">
      <c r="A4682" t="s">
        <v>10569</v>
      </c>
      <c r="B4682" s="1">
        <v>41712</v>
      </c>
      <c r="C4682" s="1">
        <v>41717</v>
      </c>
      <c r="D4682" t="s">
        <v>25</v>
      </c>
      <c r="E4682" t="s">
        <v>7188</v>
      </c>
      <c r="F4682" t="s">
        <v>8995</v>
      </c>
      <c r="G4682" t="s">
        <v>10572</v>
      </c>
      <c r="H4682">
        <v>2</v>
      </c>
      <c r="I4682" s="2">
        <v>0.2</v>
      </c>
      <c r="J4682" t="s">
        <v>10573</v>
      </c>
      <c r="K4682" t="str">
        <f>VLOOKUP(E4682,customers!$A$1:$C$794,1,FALSE)</f>
        <v>JF-15295</v>
      </c>
      <c r="L4682" t="str">
        <f>VLOOKUP(E4682,customers!$A$1:$C$794,2,FALSE)</f>
        <v>Jason Fortune-</v>
      </c>
      <c r="M4682" t="str">
        <f>VLOOKUP(E4682,customers!$A$1:$C$794,3,FALSE)</f>
        <v>Consumer</v>
      </c>
    </row>
    <row r="4683" spans="1:13" x14ac:dyDescent="0.35">
      <c r="A4683" t="s">
        <v>10574</v>
      </c>
      <c r="B4683" s="1">
        <v>42565</v>
      </c>
      <c r="C4683" s="1">
        <v>42569</v>
      </c>
      <c r="D4683" t="s">
        <v>11</v>
      </c>
      <c r="E4683" t="s">
        <v>7999</v>
      </c>
      <c r="F4683" t="s">
        <v>6635</v>
      </c>
      <c r="G4683" t="s">
        <v>10575</v>
      </c>
      <c r="H4683">
        <v>9</v>
      </c>
      <c r="I4683" s="2">
        <v>0</v>
      </c>
      <c r="J4683" t="s">
        <v>78</v>
      </c>
      <c r="K4683" t="str">
        <f>VLOOKUP(E4683,customers!$A$1:$C$794,1,FALSE)</f>
        <v>RE-19450</v>
      </c>
      <c r="L4683" t="str">
        <f>VLOOKUP(E4683,customers!$A$1:$C$794,2,FALSE)</f>
        <v>Richard Eichhorn</v>
      </c>
      <c r="M4683" t="str">
        <f>VLOOKUP(E4683,customers!$A$1:$C$794,3,FALSE)</f>
        <v>Consumer</v>
      </c>
    </row>
    <row r="4684" spans="1:13" x14ac:dyDescent="0.35">
      <c r="A4684" t="s">
        <v>10576</v>
      </c>
      <c r="B4684" s="1">
        <v>42705</v>
      </c>
      <c r="C4684" s="1">
        <v>42705</v>
      </c>
      <c r="D4684" t="s">
        <v>1333</v>
      </c>
      <c r="E4684" t="s">
        <v>1419</v>
      </c>
      <c r="F4684" t="s">
        <v>5793</v>
      </c>
      <c r="G4684" t="s">
        <v>10577</v>
      </c>
      <c r="H4684">
        <v>9</v>
      </c>
      <c r="I4684" s="2">
        <v>0.2</v>
      </c>
      <c r="J4684" t="s">
        <v>2560</v>
      </c>
      <c r="K4684" t="str">
        <f>VLOOKUP(E4684,customers!$A$1:$C$794,1,FALSE)</f>
        <v>MV-18190</v>
      </c>
      <c r="L4684" t="str">
        <f>VLOOKUP(E4684,customers!$A$1:$C$794,2,FALSE)</f>
        <v>Mike Vittorini</v>
      </c>
      <c r="M4684" t="str">
        <f>VLOOKUP(E4684,customers!$A$1:$C$794,3,FALSE)</f>
        <v>Consumer</v>
      </c>
    </row>
    <row r="4685" spans="1:13" x14ac:dyDescent="0.35">
      <c r="A4685" t="s">
        <v>10578</v>
      </c>
      <c r="B4685" s="1">
        <v>42611</v>
      </c>
      <c r="C4685" s="1">
        <v>42616</v>
      </c>
      <c r="D4685" t="s">
        <v>25</v>
      </c>
      <c r="E4685" t="s">
        <v>3045</v>
      </c>
      <c r="F4685" t="s">
        <v>8517</v>
      </c>
      <c r="G4685" t="s">
        <v>10579</v>
      </c>
      <c r="H4685">
        <v>4</v>
      </c>
      <c r="I4685" s="2">
        <v>0.4</v>
      </c>
      <c r="J4685" t="s">
        <v>10580</v>
      </c>
      <c r="K4685" t="str">
        <f>VLOOKUP(E4685,customers!$A$1:$C$794,1,FALSE)</f>
        <v>GB-14530</v>
      </c>
      <c r="L4685" t="str">
        <f>VLOOKUP(E4685,customers!$A$1:$C$794,2,FALSE)</f>
        <v>George Bell</v>
      </c>
      <c r="M4685" t="str">
        <f>VLOOKUP(E4685,customers!$A$1:$C$794,3,FALSE)</f>
        <v>Corporate</v>
      </c>
    </row>
    <row r="4686" spans="1:13" x14ac:dyDescent="0.35">
      <c r="A4686" t="s">
        <v>10578</v>
      </c>
      <c r="B4686" s="1">
        <v>42611</v>
      </c>
      <c r="C4686" s="1">
        <v>42616</v>
      </c>
      <c r="D4686" t="s">
        <v>25</v>
      </c>
      <c r="E4686" t="s">
        <v>3045</v>
      </c>
      <c r="F4686" t="s">
        <v>9839</v>
      </c>
      <c r="G4686" t="s">
        <v>10581</v>
      </c>
      <c r="H4686">
        <v>4</v>
      </c>
      <c r="I4686" s="2">
        <v>0.5</v>
      </c>
      <c r="J4686" t="s">
        <v>10582</v>
      </c>
      <c r="K4686" t="str">
        <f>VLOOKUP(E4686,customers!$A$1:$C$794,1,FALSE)</f>
        <v>GB-14530</v>
      </c>
      <c r="L4686" t="str">
        <f>VLOOKUP(E4686,customers!$A$1:$C$794,2,FALSE)</f>
        <v>George Bell</v>
      </c>
      <c r="M4686" t="str">
        <f>VLOOKUP(E4686,customers!$A$1:$C$794,3,FALSE)</f>
        <v>Corporate</v>
      </c>
    </row>
    <row r="4687" spans="1:13" x14ac:dyDescent="0.35">
      <c r="A4687" t="s">
        <v>10578</v>
      </c>
      <c r="B4687" s="1">
        <v>42611</v>
      </c>
      <c r="C4687" s="1">
        <v>42616</v>
      </c>
      <c r="D4687" t="s">
        <v>25</v>
      </c>
      <c r="E4687" t="s">
        <v>3045</v>
      </c>
      <c r="F4687" t="s">
        <v>3006</v>
      </c>
      <c r="G4687" t="s">
        <v>10583</v>
      </c>
      <c r="H4687">
        <v>2</v>
      </c>
      <c r="I4687" s="2">
        <v>0.7</v>
      </c>
      <c r="J4687" t="s">
        <v>10584</v>
      </c>
      <c r="K4687" t="str">
        <f>VLOOKUP(E4687,customers!$A$1:$C$794,1,FALSE)</f>
        <v>GB-14530</v>
      </c>
      <c r="L4687" t="str">
        <f>VLOOKUP(E4687,customers!$A$1:$C$794,2,FALSE)</f>
        <v>George Bell</v>
      </c>
      <c r="M4687" t="str">
        <f>VLOOKUP(E4687,customers!$A$1:$C$794,3,FALSE)</f>
        <v>Corporate</v>
      </c>
    </row>
    <row r="4688" spans="1:13" x14ac:dyDescent="0.35">
      <c r="A4688" t="s">
        <v>10578</v>
      </c>
      <c r="B4688" s="1">
        <v>42611</v>
      </c>
      <c r="C4688" s="1">
        <v>42616</v>
      </c>
      <c r="D4688" t="s">
        <v>25</v>
      </c>
      <c r="E4688" t="s">
        <v>3045</v>
      </c>
      <c r="F4688" t="s">
        <v>4354</v>
      </c>
      <c r="G4688" t="s">
        <v>1621</v>
      </c>
      <c r="H4688">
        <v>7</v>
      </c>
      <c r="I4688" s="2">
        <v>0.2</v>
      </c>
      <c r="J4688" t="s">
        <v>6109</v>
      </c>
      <c r="K4688" t="str">
        <f>VLOOKUP(E4688,customers!$A$1:$C$794,1,FALSE)</f>
        <v>GB-14530</v>
      </c>
      <c r="L4688" t="str">
        <f>VLOOKUP(E4688,customers!$A$1:$C$794,2,FALSE)</f>
        <v>George Bell</v>
      </c>
      <c r="M4688" t="str">
        <f>VLOOKUP(E4688,customers!$A$1:$C$794,3,FALSE)</f>
        <v>Corporate</v>
      </c>
    </row>
    <row r="4689" spans="1:13" x14ac:dyDescent="0.35">
      <c r="A4689" t="s">
        <v>10585</v>
      </c>
      <c r="B4689" s="1">
        <v>42545</v>
      </c>
      <c r="C4689" s="1">
        <v>42551</v>
      </c>
      <c r="D4689" t="s">
        <v>25</v>
      </c>
      <c r="E4689" t="s">
        <v>3037</v>
      </c>
      <c r="F4689" t="s">
        <v>10586</v>
      </c>
      <c r="G4689" t="s">
        <v>10587</v>
      </c>
      <c r="H4689">
        <v>9</v>
      </c>
      <c r="I4689" s="2">
        <v>0</v>
      </c>
      <c r="J4689" t="s">
        <v>10588</v>
      </c>
      <c r="K4689" t="str">
        <f>VLOOKUP(E4689,customers!$A$1:$C$794,1,FALSE)</f>
        <v>HL-15040</v>
      </c>
      <c r="L4689" t="str">
        <f>VLOOKUP(E4689,customers!$A$1:$C$794,2,FALSE)</f>
        <v>Hunter Lopez</v>
      </c>
      <c r="M4689" t="str">
        <f>VLOOKUP(E4689,customers!$A$1:$C$794,3,FALSE)</f>
        <v>Consumer</v>
      </c>
    </row>
    <row r="4690" spans="1:13" x14ac:dyDescent="0.35">
      <c r="A4690" t="s">
        <v>10589</v>
      </c>
      <c r="B4690" s="1">
        <v>42824</v>
      </c>
      <c r="C4690" s="1">
        <v>42828</v>
      </c>
      <c r="D4690" t="s">
        <v>25</v>
      </c>
      <c r="E4690" t="s">
        <v>7757</v>
      </c>
      <c r="F4690" t="s">
        <v>137</v>
      </c>
      <c r="G4690" t="s">
        <v>7158</v>
      </c>
      <c r="H4690">
        <v>5</v>
      </c>
      <c r="I4690" s="2">
        <v>0.7</v>
      </c>
      <c r="J4690" t="s">
        <v>10590</v>
      </c>
      <c r="K4690" t="str">
        <f>VLOOKUP(E4690,customers!$A$1:$C$794,1,FALSE)</f>
        <v>BP-11155</v>
      </c>
      <c r="L4690" t="str">
        <f>VLOOKUP(E4690,customers!$A$1:$C$794,2,FALSE)</f>
        <v>Becky Pak</v>
      </c>
      <c r="M4690" t="str">
        <f>VLOOKUP(E4690,customers!$A$1:$C$794,3,FALSE)</f>
        <v>Consumer</v>
      </c>
    </row>
    <row r="4691" spans="1:13" x14ac:dyDescent="0.35">
      <c r="A4691" t="s">
        <v>10591</v>
      </c>
      <c r="B4691" s="1">
        <v>41993</v>
      </c>
      <c r="C4691" s="1">
        <v>41995</v>
      </c>
      <c r="D4691" t="s">
        <v>149</v>
      </c>
      <c r="E4691" t="s">
        <v>5902</v>
      </c>
      <c r="F4691" t="s">
        <v>7335</v>
      </c>
      <c r="G4691" t="s">
        <v>10592</v>
      </c>
      <c r="H4691">
        <v>2</v>
      </c>
      <c r="I4691" s="2">
        <v>0.2</v>
      </c>
      <c r="J4691" t="s">
        <v>7994</v>
      </c>
      <c r="K4691" t="str">
        <f>VLOOKUP(E4691,customers!$A$1:$C$794,1,FALSE)</f>
        <v>CT-11995</v>
      </c>
      <c r="L4691" t="str">
        <f>VLOOKUP(E4691,customers!$A$1:$C$794,2,FALSE)</f>
        <v>Carol Triggs</v>
      </c>
      <c r="M4691" t="str">
        <f>VLOOKUP(E4691,customers!$A$1:$C$794,3,FALSE)</f>
        <v>Consumer</v>
      </c>
    </row>
    <row r="4692" spans="1:13" x14ac:dyDescent="0.35">
      <c r="A4692" t="s">
        <v>10591</v>
      </c>
      <c r="B4692" s="1">
        <v>41993</v>
      </c>
      <c r="C4692" s="1">
        <v>41995</v>
      </c>
      <c r="D4692" t="s">
        <v>149</v>
      </c>
      <c r="E4692" t="s">
        <v>5902</v>
      </c>
      <c r="F4692" t="s">
        <v>1027</v>
      </c>
      <c r="G4692" t="s">
        <v>3579</v>
      </c>
      <c r="H4692">
        <v>3</v>
      </c>
      <c r="I4692" s="2">
        <v>0.2</v>
      </c>
      <c r="J4692" t="s">
        <v>1020</v>
      </c>
      <c r="K4692" t="str">
        <f>VLOOKUP(E4692,customers!$A$1:$C$794,1,FALSE)</f>
        <v>CT-11995</v>
      </c>
      <c r="L4692" t="str">
        <f>VLOOKUP(E4692,customers!$A$1:$C$794,2,FALSE)</f>
        <v>Carol Triggs</v>
      </c>
      <c r="M4692" t="str">
        <f>VLOOKUP(E4692,customers!$A$1:$C$794,3,FALSE)</f>
        <v>Consumer</v>
      </c>
    </row>
    <row r="4693" spans="1:13" x14ac:dyDescent="0.35">
      <c r="A4693" t="s">
        <v>10591</v>
      </c>
      <c r="B4693" s="1">
        <v>41993</v>
      </c>
      <c r="C4693" s="1">
        <v>41995</v>
      </c>
      <c r="D4693" t="s">
        <v>149</v>
      </c>
      <c r="E4693" t="s">
        <v>5902</v>
      </c>
      <c r="F4693" t="s">
        <v>875</v>
      </c>
      <c r="G4693" t="s">
        <v>8079</v>
      </c>
      <c r="H4693">
        <v>3</v>
      </c>
      <c r="I4693" s="2">
        <v>0.2</v>
      </c>
      <c r="J4693" t="s">
        <v>10593</v>
      </c>
      <c r="K4693" t="str">
        <f>VLOOKUP(E4693,customers!$A$1:$C$794,1,FALSE)</f>
        <v>CT-11995</v>
      </c>
      <c r="L4693" t="str">
        <f>VLOOKUP(E4693,customers!$A$1:$C$794,2,FALSE)</f>
        <v>Carol Triggs</v>
      </c>
      <c r="M4693" t="str">
        <f>VLOOKUP(E4693,customers!$A$1:$C$794,3,FALSE)</f>
        <v>Consumer</v>
      </c>
    </row>
    <row r="4694" spans="1:13" x14ac:dyDescent="0.35">
      <c r="A4694" t="s">
        <v>10591</v>
      </c>
      <c r="B4694" s="1">
        <v>41993</v>
      </c>
      <c r="C4694" s="1">
        <v>41995</v>
      </c>
      <c r="D4694" t="s">
        <v>149</v>
      </c>
      <c r="E4694" t="s">
        <v>5902</v>
      </c>
      <c r="F4694" t="s">
        <v>1828</v>
      </c>
      <c r="G4694" t="s">
        <v>6043</v>
      </c>
      <c r="H4694">
        <v>5</v>
      </c>
      <c r="I4694" s="2">
        <v>0.2</v>
      </c>
      <c r="J4694" t="s">
        <v>10594</v>
      </c>
      <c r="K4694" t="str">
        <f>VLOOKUP(E4694,customers!$A$1:$C$794,1,FALSE)</f>
        <v>CT-11995</v>
      </c>
      <c r="L4694" t="str">
        <f>VLOOKUP(E4694,customers!$A$1:$C$794,2,FALSE)</f>
        <v>Carol Triggs</v>
      </c>
      <c r="M4694" t="str">
        <f>VLOOKUP(E4694,customers!$A$1:$C$794,3,FALSE)</f>
        <v>Consumer</v>
      </c>
    </row>
    <row r="4695" spans="1:13" x14ac:dyDescent="0.35">
      <c r="A4695" t="s">
        <v>10591</v>
      </c>
      <c r="B4695" s="1">
        <v>41993</v>
      </c>
      <c r="C4695" s="1">
        <v>41995</v>
      </c>
      <c r="D4695" t="s">
        <v>149</v>
      </c>
      <c r="E4695" t="s">
        <v>5902</v>
      </c>
      <c r="F4695" t="s">
        <v>7570</v>
      </c>
      <c r="G4695" t="s">
        <v>2179</v>
      </c>
      <c r="H4695">
        <v>2</v>
      </c>
      <c r="I4695" s="2">
        <v>0.2</v>
      </c>
      <c r="J4695" t="s">
        <v>2180</v>
      </c>
      <c r="K4695" t="str">
        <f>VLOOKUP(E4695,customers!$A$1:$C$794,1,FALSE)</f>
        <v>CT-11995</v>
      </c>
      <c r="L4695" t="str">
        <f>VLOOKUP(E4695,customers!$A$1:$C$794,2,FALSE)</f>
        <v>Carol Triggs</v>
      </c>
      <c r="M4695" t="str">
        <f>VLOOKUP(E4695,customers!$A$1:$C$794,3,FALSE)</f>
        <v>Consumer</v>
      </c>
    </row>
    <row r="4696" spans="1:13" x14ac:dyDescent="0.35">
      <c r="A4696" t="s">
        <v>10595</v>
      </c>
      <c r="B4696" s="1">
        <v>42355</v>
      </c>
      <c r="C4696" s="1">
        <v>42355</v>
      </c>
      <c r="D4696" t="s">
        <v>1333</v>
      </c>
      <c r="E4696" t="s">
        <v>2277</v>
      </c>
      <c r="F4696" t="s">
        <v>3397</v>
      </c>
      <c r="G4696" t="s">
        <v>10596</v>
      </c>
      <c r="H4696">
        <v>4</v>
      </c>
      <c r="I4696" s="2">
        <v>0</v>
      </c>
      <c r="J4696" t="s">
        <v>5119</v>
      </c>
      <c r="K4696" t="str">
        <f>VLOOKUP(E4696,customers!$A$1:$C$794,1,FALSE)</f>
        <v>JL-15835</v>
      </c>
      <c r="L4696" t="str">
        <f>VLOOKUP(E4696,customers!$A$1:$C$794,2,FALSE)</f>
        <v>John Lee</v>
      </c>
      <c r="M4696" t="str">
        <f>VLOOKUP(E4696,customers!$A$1:$C$794,3,FALSE)</f>
        <v>Consumer</v>
      </c>
    </row>
    <row r="4697" spans="1:13" x14ac:dyDescent="0.35">
      <c r="A4697" t="s">
        <v>10595</v>
      </c>
      <c r="B4697" s="1">
        <v>42355</v>
      </c>
      <c r="C4697" s="1">
        <v>42355</v>
      </c>
      <c r="D4697" t="s">
        <v>1333</v>
      </c>
      <c r="E4697" t="s">
        <v>2277</v>
      </c>
      <c r="F4697" t="s">
        <v>4142</v>
      </c>
      <c r="G4697" t="s">
        <v>10209</v>
      </c>
      <c r="H4697">
        <v>3</v>
      </c>
      <c r="I4697" s="2">
        <v>0</v>
      </c>
      <c r="J4697" t="s">
        <v>10597</v>
      </c>
      <c r="K4697" t="str">
        <f>VLOOKUP(E4697,customers!$A$1:$C$794,1,FALSE)</f>
        <v>JL-15835</v>
      </c>
      <c r="L4697" t="str">
        <f>VLOOKUP(E4697,customers!$A$1:$C$794,2,FALSE)</f>
        <v>John Lee</v>
      </c>
      <c r="M4697" t="str">
        <f>VLOOKUP(E4697,customers!$A$1:$C$794,3,FALSE)</f>
        <v>Consumer</v>
      </c>
    </row>
    <row r="4698" spans="1:13" x14ac:dyDescent="0.35">
      <c r="A4698" t="s">
        <v>10595</v>
      </c>
      <c r="B4698" s="1">
        <v>42355</v>
      </c>
      <c r="C4698" s="1">
        <v>42355</v>
      </c>
      <c r="D4698" t="s">
        <v>1333</v>
      </c>
      <c r="E4698" t="s">
        <v>2277</v>
      </c>
      <c r="F4698" t="s">
        <v>7801</v>
      </c>
      <c r="G4698" t="s">
        <v>10598</v>
      </c>
      <c r="H4698">
        <v>2</v>
      </c>
      <c r="I4698" s="2">
        <v>0</v>
      </c>
      <c r="J4698" t="s">
        <v>10599</v>
      </c>
      <c r="K4698" t="str">
        <f>VLOOKUP(E4698,customers!$A$1:$C$794,1,FALSE)</f>
        <v>JL-15835</v>
      </c>
      <c r="L4698" t="str">
        <f>VLOOKUP(E4698,customers!$A$1:$C$794,2,FALSE)</f>
        <v>John Lee</v>
      </c>
      <c r="M4698" t="str">
        <f>VLOOKUP(E4698,customers!$A$1:$C$794,3,FALSE)</f>
        <v>Consumer</v>
      </c>
    </row>
    <row r="4699" spans="1:13" x14ac:dyDescent="0.35">
      <c r="A4699" t="s">
        <v>10595</v>
      </c>
      <c r="B4699" s="1">
        <v>42355</v>
      </c>
      <c r="C4699" s="1">
        <v>42355</v>
      </c>
      <c r="D4699" t="s">
        <v>1333</v>
      </c>
      <c r="E4699" t="s">
        <v>2277</v>
      </c>
      <c r="F4699" t="s">
        <v>670</v>
      </c>
      <c r="G4699" t="s">
        <v>10600</v>
      </c>
      <c r="H4699">
        <v>9</v>
      </c>
      <c r="I4699" s="2">
        <v>0</v>
      </c>
      <c r="J4699" t="s">
        <v>10601</v>
      </c>
      <c r="K4699" t="str">
        <f>VLOOKUP(E4699,customers!$A$1:$C$794,1,FALSE)</f>
        <v>JL-15835</v>
      </c>
      <c r="L4699" t="str">
        <f>VLOOKUP(E4699,customers!$A$1:$C$794,2,FALSE)</f>
        <v>John Lee</v>
      </c>
      <c r="M4699" t="str">
        <f>VLOOKUP(E4699,customers!$A$1:$C$794,3,FALSE)</f>
        <v>Consumer</v>
      </c>
    </row>
    <row r="4700" spans="1:13" x14ac:dyDescent="0.35">
      <c r="A4700" t="s">
        <v>10595</v>
      </c>
      <c r="B4700" s="1">
        <v>42355</v>
      </c>
      <c r="C4700" s="1">
        <v>42355</v>
      </c>
      <c r="D4700" t="s">
        <v>1333</v>
      </c>
      <c r="E4700" t="s">
        <v>2277</v>
      </c>
      <c r="F4700" t="s">
        <v>7754</v>
      </c>
      <c r="G4700" t="s">
        <v>10602</v>
      </c>
      <c r="H4700">
        <v>3</v>
      </c>
      <c r="I4700" s="2">
        <v>0</v>
      </c>
      <c r="J4700" t="s">
        <v>2063</v>
      </c>
      <c r="K4700" t="str">
        <f>VLOOKUP(E4700,customers!$A$1:$C$794,1,FALSE)</f>
        <v>JL-15835</v>
      </c>
      <c r="L4700" t="str">
        <f>VLOOKUP(E4700,customers!$A$1:$C$794,2,FALSE)</f>
        <v>John Lee</v>
      </c>
      <c r="M4700" t="str">
        <f>VLOOKUP(E4700,customers!$A$1:$C$794,3,FALSE)</f>
        <v>Consumer</v>
      </c>
    </row>
    <row r="4701" spans="1:13" x14ac:dyDescent="0.35">
      <c r="A4701" t="s">
        <v>10603</v>
      </c>
      <c r="B4701" s="1">
        <v>42866</v>
      </c>
      <c r="C4701" s="1">
        <v>42872</v>
      </c>
      <c r="D4701" t="s">
        <v>25</v>
      </c>
      <c r="E4701" t="s">
        <v>4345</v>
      </c>
      <c r="F4701" t="s">
        <v>9495</v>
      </c>
      <c r="G4701" t="s">
        <v>2934</v>
      </c>
      <c r="H4701">
        <v>2</v>
      </c>
      <c r="I4701" s="2">
        <v>0.2</v>
      </c>
      <c r="J4701" t="s">
        <v>2935</v>
      </c>
      <c r="K4701" t="str">
        <f>VLOOKUP(E4701,customers!$A$1:$C$794,1,FALSE)</f>
        <v>JK-16120</v>
      </c>
      <c r="L4701" t="str">
        <f>VLOOKUP(E4701,customers!$A$1:$C$794,2,FALSE)</f>
        <v>Julie Kriz</v>
      </c>
      <c r="M4701" t="str">
        <f>VLOOKUP(E4701,customers!$A$1:$C$794,3,FALSE)</f>
        <v>Home Office</v>
      </c>
    </row>
    <row r="4702" spans="1:13" x14ac:dyDescent="0.35">
      <c r="A4702" t="s">
        <v>10603</v>
      </c>
      <c r="B4702" s="1">
        <v>42866</v>
      </c>
      <c r="C4702" s="1">
        <v>42872</v>
      </c>
      <c r="D4702" t="s">
        <v>25</v>
      </c>
      <c r="E4702" t="s">
        <v>4345</v>
      </c>
      <c r="F4702" t="s">
        <v>1015</v>
      </c>
      <c r="G4702" t="s">
        <v>10604</v>
      </c>
      <c r="H4702">
        <v>2</v>
      </c>
      <c r="I4702" s="2">
        <v>0.2</v>
      </c>
      <c r="J4702" t="s">
        <v>10605</v>
      </c>
      <c r="K4702" t="str">
        <f>VLOOKUP(E4702,customers!$A$1:$C$794,1,FALSE)</f>
        <v>JK-16120</v>
      </c>
      <c r="L4702" t="str">
        <f>VLOOKUP(E4702,customers!$A$1:$C$794,2,FALSE)</f>
        <v>Julie Kriz</v>
      </c>
      <c r="M4702" t="str">
        <f>VLOOKUP(E4702,customers!$A$1:$C$794,3,FALSE)</f>
        <v>Home Office</v>
      </c>
    </row>
    <row r="4703" spans="1:13" x14ac:dyDescent="0.35">
      <c r="A4703" t="s">
        <v>10603</v>
      </c>
      <c r="B4703" s="1">
        <v>42866</v>
      </c>
      <c r="C4703" s="1">
        <v>42872</v>
      </c>
      <c r="D4703" t="s">
        <v>25</v>
      </c>
      <c r="E4703" t="s">
        <v>4345</v>
      </c>
      <c r="F4703" t="s">
        <v>2693</v>
      </c>
      <c r="G4703" t="s">
        <v>4580</v>
      </c>
      <c r="H4703">
        <v>2</v>
      </c>
      <c r="I4703" s="2">
        <v>0.2</v>
      </c>
      <c r="J4703" t="s">
        <v>8574</v>
      </c>
      <c r="K4703" t="str">
        <f>VLOOKUP(E4703,customers!$A$1:$C$794,1,FALSE)</f>
        <v>JK-16120</v>
      </c>
      <c r="L4703" t="str">
        <f>VLOOKUP(E4703,customers!$A$1:$C$794,2,FALSE)</f>
        <v>Julie Kriz</v>
      </c>
      <c r="M4703" t="str">
        <f>VLOOKUP(E4703,customers!$A$1:$C$794,3,FALSE)</f>
        <v>Home Office</v>
      </c>
    </row>
    <row r="4704" spans="1:13" x14ac:dyDescent="0.35">
      <c r="A4704" t="s">
        <v>10603</v>
      </c>
      <c r="B4704" s="1">
        <v>42866</v>
      </c>
      <c r="C4704" s="1">
        <v>42872</v>
      </c>
      <c r="D4704" t="s">
        <v>25</v>
      </c>
      <c r="E4704" t="s">
        <v>4345</v>
      </c>
      <c r="F4704" t="s">
        <v>1209</v>
      </c>
      <c r="G4704" t="s">
        <v>8370</v>
      </c>
      <c r="H4704">
        <v>1</v>
      </c>
      <c r="I4704" s="2">
        <v>0.6</v>
      </c>
      <c r="J4704" t="s">
        <v>10606</v>
      </c>
      <c r="K4704" t="str">
        <f>VLOOKUP(E4704,customers!$A$1:$C$794,1,FALSE)</f>
        <v>JK-16120</v>
      </c>
      <c r="L4704" t="str">
        <f>VLOOKUP(E4704,customers!$A$1:$C$794,2,FALSE)</f>
        <v>Julie Kriz</v>
      </c>
      <c r="M4704" t="str">
        <f>VLOOKUP(E4704,customers!$A$1:$C$794,3,FALSE)</f>
        <v>Home Office</v>
      </c>
    </row>
    <row r="4705" spans="1:13" x14ac:dyDescent="0.35">
      <c r="A4705" t="s">
        <v>10607</v>
      </c>
      <c r="B4705" s="1">
        <v>42545</v>
      </c>
      <c r="C4705" s="1">
        <v>42549</v>
      </c>
      <c r="D4705" t="s">
        <v>25</v>
      </c>
      <c r="E4705" t="s">
        <v>8588</v>
      </c>
      <c r="F4705" t="s">
        <v>5205</v>
      </c>
      <c r="G4705" t="s">
        <v>2081</v>
      </c>
      <c r="H4705">
        <v>2</v>
      </c>
      <c r="I4705" s="2">
        <v>0.8</v>
      </c>
      <c r="J4705" t="s">
        <v>10608</v>
      </c>
      <c r="K4705" t="str">
        <f>VLOOKUP(E4705,customers!$A$1:$C$794,1,FALSE)</f>
        <v>DH-13075</v>
      </c>
      <c r="L4705" t="str">
        <f>VLOOKUP(E4705,customers!$A$1:$C$794,2,FALSE)</f>
        <v>Dave Hallsten</v>
      </c>
      <c r="M4705" t="str">
        <f>VLOOKUP(E4705,customers!$A$1:$C$794,3,FALSE)</f>
        <v>Corporate</v>
      </c>
    </row>
    <row r="4706" spans="1:13" x14ac:dyDescent="0.35">
      <c r="A4706" t="s">
        <v>10609</v>
      </c>
      <c r="B4706" s="1">
        <v>42507</v>
      </c>
      <c r="C4706" s="1">
        <v>42508</v>
      </c>
      <c r="D4706" t="s">
        <v>149</v>
      </c>
      <c r="E4706" t="s">
        <v>1353</v>
      </c>
      <c r="F4706" t="s">
        <v>2827</v>
      </c>
      <c r="G4706" t="s">
        <v>10610</v>
      </c>
      <c r="H4706">
        <v>7</v>
      </c>
      <c r="I4706" s="2">
        <v>0</v>
      </c>
      <c r="J4706" t="s">
        <v>2758</v>
      </c>
      <c r="K4706" t="str">
        <f>VLOOKUP(E4706,customers!$A$1:$C$794,1,FALSE)</f>
        <v>AG-10900</v>
      </c>
      <c r="L4706" t="str">
        <f>VLOOKUP(E4706,customers!$A$1:$C$794,2,FALSE)</f>
        <v>Arthur Gainer</v>
      </c>
      <c r="M4706" t="str">
        <f>VLOOKUP(E4706,customers!$A$1:$C$794,3,FALSE)</f>
        <v>Consumer</v>
      </c>
    </row>
    <row r="4707" spans="1:13" x14ac:dyDescent="0.35">
      <c r="A4707" t="s">
        <v>10609</v>
      </c>
      <c r="B4707" s="1">
        <v>42507</v>
      </c>
      <c r="C4707" s="1">
        <v>42508</v>
      </c>
      <c r="D4707" t="s">
        <v>149</v>
      </c>
      <c r="E4707" t="s">
        <v>1353</v>
      </c>
      <c r="F4707" t="s">
        <v>616</v>
      </c>
      <c r="G4707" t="s">
        <v>22</v>
      </c>
      <c r="H4707">
        <v>2</v>
      </c>
      <c r="I4707" s="2">
        <v>0</v>
      </c>
      <c r="J4707" t="s">
        <v>23</v>
      </c>
      <c r="K4707" t="str">
        <f>VLOOKUP(E4707,customers!$A$1:$C$794,1,FALSE)</f>
        <v>AG-10900</v>
      </c>
      <c r="L4707" t="str">
        <f>VLOOKUP(E4707,customers!$A$1:$C$794,2,FALSE)</f>
        <v>Arthur Gainer</v>
      </c>
      <c r="M4707" t="str">
        <f>VLOOKUP(E4707,customers!$A$1:$C$794,3,FALSE)</f>
        <v>Consumer</v>
      </c>
    </row>
    <row r="4708" spans="1:13" x14ac:dyDescent="0.35">
      <c r="A4708" t="s">
        <v>10609</v>
      </c>
      <c r="B4708" s="1">
        <v>42507</v>
      </c>
      <c r="C4708" s="1">
        <v>42508</v>
      </c>
      <c r="D4708" t="s">
        <v>149</v>
      </c>
      <c r="E4708" t="s">
        <v>1353</v>
      </c>
      <c r="F4708" t="s">
        <v>3428</v>
      </c>
      <c r="G4708" t="s">
        <v>10611</v>
      </c>
      <c r="H4708">
        <v>4</v>
      </c>
      <c r="I4708" s="2">
        <v>0</v>
      </c>
      <c r="J4708" t="s">
        <v>10612</v>
      </c>
      <c r="K4708" t="str">
        <f>VLOOKUP(E4708,customers!$A$1:$C$794,1,FALSE)</f>
        <v>AG-10900</v>
      </c>
      <c r="L4708" t="str">
        <f>VLOOKUP(E4708,customers!$A$1:$C$794,2,FALSE)</f>
        <v>Arthur Gainer</v>
      </c>
      <c r="M4708" t="str">
        <f>VLOOKUP(E4708,customers!$A$1:$C$794,3,FALSE)</f>
        <v>Consumer</v>
      </c>
    </row>
    <row r="4709" spans="1:13" x14ac:dyDescent="0.35">
      <c r="A4709" t="s">
        <v>10613</v>
      </c>
      <c r="B4709" s="1">
        <v>42915</v>
      </c>
      <c r="C4709" s="1">
        <v>42916</v>
      </c>
      <c r="D4709" t="s">
        <v>149</v>
      </c>
      <c r="E4709" t="s">
        <v>6106</v>
      </c>
      <c r="F4709" t="s">
        <v>5659</v>
      </c>
      <c r="G4709" t="s">
        <v>5660</v>
      </c>
      <c r="H4709">
        <v>5</v>
      </c>
      <c r="I4709" s="2">
        <v>0.2</v>
      </c>
      <c r="J4709" t="s">
        <v>5661</v>
      </c>
      <c r="K4709" t="str">
        <f>VLOOKUP(E4709,customers!$A$1:$C$794,1,FALSE)</f>
        <v>WB-21850</v>
      </c>
      <c r="L4709" t="str">
        <f>VLOOKUP(E4709,customers!$A$1:$C$794,2,FALSE)</f>
        <v>William Brown</v>
      </c>
      <c r="M4709" t="str">
        <f>VLOOKUP(E4709,customers!$A$1:$C$794,3,FALSE)</f>
        <v>Consumer</v>
      </c>
    </row>
    <row r="4710" spans="1:13" x14ac:dyDescent="0.35">
      <c r="A4710" t="s">
        <v>10613</v>
      </c>
      <c r="B4710" s="1">
        <v>42915</v>
      </c>
      <c r="C4710" s="1">
        <v>42916</v>
      </c>
      <c r="D4710" t="s">
        <v>149</v>
      </c>
      <c r="E4710" t="s">
        <v>6106</v>
      </c>
      <c r="F4710" t="s">
        <v>505</v>
      </c>
      <c r="G4710" t="s">
        <v>10614</v>
      </c>
      <c r="H4710">
        <v>3</v>
      </c>
      <c r="I4710" s="2">
        <v>0</v>
      </c>
      <c r="J4710" t="s">
        <v>10615</v>
      </c>
      <c r="K4710" t="str">
        <f>VLOOKUP(E4710,customers!$A$1:$C$794,1,FALSE)</f>
        <v>WB-21850</v>
      </c>
      <c r="L4710" t="str">
        <f>VLOOKUP(E4710,customers!$A$1:$C$794,2,FALSE)</f>
        <v>William Brown</v>
      </c>
      <c r="M4710" t="str">
        <f>VLOOKUP(E4710,customers!$A$1:$C$794,3,FALSE)</f>
        <v>Consumer</v>
      </c>
    </row>
    <row r="4711" spans="1:13" x14ac:dyDescent="0.35">
      <c r="A4711" t="s">
        <v>10613</v>
      </c>
      <c r="B4711" s="1">
        <v>42915</v>
      </c>
      <c r="C4711" s="1">
        <v>42916</v>
      </c>
      <c r="D4711" t="s">
        <v>149</v>
      </c>
      <c r="E4711" t="s">
        <v>6106</v>
      </c>
      <c r="F4711" t="s">
        <v>3551</v>
      </c>
      <c r="G4711" t="s">
        <v>8351</v>
      </c>
      <c r="H4711">
        <v>2</v>
      </c>
      <c r="I4711" s="2">
        <v>0</v>
      </c>
      <c r="J4711" t="s">
        <v>3886</v>
      </c>
      <c r="K4711" t="str">
        <f>VLOOKUP(E4711,customers!$A$1:$C$794,1,FALSE)</f>
        <v>WB-21850</v>
      </c>
      <c r="L4711" t="str">
        <f>VLOOKUP(E4711,customers!$A$1:$C$794,2,FALSE)</f>
        <v>William Brown</v>
      </c>
      <c r="M4711" t="str">
        <f>VLOOKUP(E4711,customers!$A$1:$C$794,3,FALSE)</f>
        <v>Consumer</v>
      </c>
    </row>
    <row r="4712" spans="1:13" x14ac:dyDescent="0.35">
      <c r="A4712" t="s">
        <v>10613</v>
      </c>
      <c r="B4712" s="1">
        <v>42915</v>
      </c>
      <c r="C4712" s="1">
        <v>42916</v>
      </c>
      <c r="D4712" t="s">
        <v>149</v>
      </c>
      <c r="E4712" t="s">
        <v>6106</v>
      </c>
      <c r="F4712" t="s">
        <v>5703</v>
      </c>
      <c r="G4712" t="s">
        <v>3747</v>
      </c>
      <c r="H4712">
        <v>3</v>
      </c>
      <c r="I4712" s="2">
        <v>0</v>
      </c>
      <c r="J4712" t="s">
        <v>8913</v>
      </c>
      <c r="K4712" t="str">
        <f>VLOOKUP(E4712,customers!$A$1:$C$794,1,FALSE)</f>
        <v>WB-21850</v>
      </c>
      <c r="L4712" t="str">
        <f>VLOOKUP(E4712,customers!$A$1:$C$794,2,FALSE)</f>
        <v>William Brown</v>
      </c>
      <c r="M4712" t="str">
        <f>VLOOKUP(E4712,customers!$A$1:$C$794,3,FALSE)</f>
        <v>Consumer</v>
      </c>
    </row>
    <row r="4713" spans="1:13" x14ac:dyDescent="0.35">
      <c r="A4713" t="s">
        <v>10616</v>
      </c>
      <c r="B4713" s="1">
        <v>41729</v>
      </c>
      <c r="C4713" s="1">
        <v>41729</v>
      </c>
      <c r="D4713" t="s">
        <v>1333</v>
      </c>
      <c r="E4713" t="s">
        <v>1063</v>
      </c>
      <c r="F4713" t="s">
        <v>3493</v>
      </c>
      <c r="G4713" t="s">
        <v>10617</v>
      </c>
      <c r="H4713">
        <v>1</v>
      </c>
      <c r="I4713" s="2">
        <v>0.7</v>
      </c>
      <c r="J4713" t="s">
        <v>10618</v>
      </c>
      <c r="K4713" t="str">
        <f>VLOOKUP(E4713,customers!$A$1:$C$794,1,FALSE)</f>
        <v>JO-15280</v>
      </c>
      <c r="L4713" t="str">
        <f>VLOOKUP(E4713,customers!$A$1:$C$794,2,FALSE)</f>
        <v>Jas O'Carroll</v>
      </c>
      <c r="M4713" t="str">
        <f>VLOOKUP(E4713,customers!$A$1:$C$794,3,FALSE)</f>
        <v>Consumer</v>
      </c>
    </row>
    <row r="4714" spans="1:13" x14ac:dyDescent="0.35">
      <c r="A4714" t="s">
        <v>10619</v>
      </c>
      <c r="B4714" s="1">
        <v>41989</v>
      </c>
      <c r="C4714" s="1">
        <v>41994</v>
      </c>
      <c r="D4714" t="s">
        <v>25</v>
      </c>
      <c r="E4714" t="s">
        <v>9222</v>
      </c>
      <c r="F4714" t="s">
        <v>3576</v>
      </c>
      <c r="G4714" t="s">
        <v>5449</v>
      </c>
      <c r="H4714">
        <v>7</v>
      </c>
      <c r="I4714" s="2">
        <v>0.2</v>
      </c>
      <c r="J4714" t="s">
        <v>4988</v>
      </c>
      <c r="K4714" t="str">
        <f>VLOOKUP(E4714,customers!$A$1:$C$794,1,FALSE)</f>
        <v>EJ-13720</v>
      </c>
      <c r="L4714" t="str">
        <f>VLOOKUP(E4714,customers!$A$1:$C$794,2,FALSE)</f>
        <v>Ed Jacobs</v>
      </c>
      <c r="M4714" t="str">
        <f>VLOOKUP(E4714,customers!$A$1:$C$794,3,FALSE)</f>
        <v>Consumer</v>
      </c>
    </row>
    <row r="4715" spans="1:13" x14ac:dyDescent="0.35">
      <c r="A4715" t="s">
        <v>10619</v>
      </c>
      <c r="B4715" s="1">
        <v>41989</v>
      </c>
      <c r="C4715" s="1">
        <v>41994</v>
      </c>
      <c r="D4715" t="s">
        <v>25</v>
      </c>
      <c r="E4715" t="s">
        <v>9222</v>
      </c>
      <c r="F4715" t="s">
        <v>7754</v>
      </c>
      <c r="G4715" t="s">
        <v>1536</v>
      </c>
      <c r="H4715">
        <v>2</v>
      </c>
      <c r="I4715" s="2">
        <v>0.6</v>
      </c>
      <c r="J4715" t="s">
        <v>10620</v>
      </c>
      <c r="K4715" t="str">
        <f>VLOOKUP(E4715,customers!$A$1:$C$794,1,FALSE)</f>
        <v>EJ-13720</v>
      </c>
      <c r="L4715" t="str">
        <f>VLOOKUP(E4715,customers!$A$1:$C$794,2,FALSE)</f>
        <v>Ed Jacobs</v>
      </c>
      <c r="M4715" t="str">
        <f>VLOOKUP(E4715,customers!$A$1:$C$794,3,FALSE)</f>
        <v>Consumer</v>
      </c>
    </row>
    <row r="4716" spans="1:13" x14ac:dyDescent="0.35">
      <c r="A4716" t="s">
        <v>10621</v>
      </c>
      <c r="B4716" s="1">
        <v>42873</v>
      </c>
      <c r="C4716" s="1">
        <v>42875</v>
      </c>
      <c r="D4716" t="s">
        <v>149</v>
      </c>
      <c r="E4716" t="s">
        <v>4412</v>
      </c>
      <c r="F4716" t="s">
        <v>3894</v>
      </c>
      <c r="G4716" t="s">
        <v>10622</v>
      </c>
      <c r="H4716">
        <v>2</v>
      </c>
      <c r="I4716" s="2">
        <v>0.2</v>
      </c>
      <c r="J4716" t="s">
        <v>10623</v>
      </c>
      <c r="K4716" t="str">
        <f>VLOOKUP(E4716,customers!$A$1:$C$794,1,FALSE)</f>
        <v>AB-10105</v>
      </c>
      <c r="L4716" t="str">
        <f>VLOOKUP(E4716,customers!$A$1:$C$794,2,FALSE)</f>
        <v>Adrian Barton</v>
      </c>
      <c r="M4716" t="str">
        <f>VLOOKUP(E4716,customers!$A$1:$C$794,3,FALSE)</f>
        <v>Consumer</v>
      </c>
    </row>
    <row r="4717" spans="1:13" x14ac:dyDescent="0.35">
      <c r="A4717" t="s">
        <v>10624</v>
      </c>
      <c r="B4717" s="1">
        <v>42136</v>
      </c>
      <c r="C4717" s="1">
        <v>42140</v>
      </c>
      <c r="D4717" t="s">
        <v>25</v>
      </c>
      <c r="E4717" t="s">
        <v>3759</v>
      </c>
      <c r="F4717" t="s">
        <v>4922</v>
      </c>
      <c r="G4717" t="s">
        <v>4306</v>
      </c>
      <c r="H4717">
        <v>2</v>
      </c>
      <c r="I4717" s="2">
        <v>0.2</v>
      </c>
      <c r="J4717" t="s">
        <v>569</v>
      </c>
      <c r="K4717" t="str">
        <f>VLOOKUP(E4717,customers!$A$1:$C$794,1,FALSE)</f>
        <v>LT-16765</v>
      </c>
      <c r="L4717" t="str">
        <f>VLOOKUP(E4717,customers!$A$1:$C$794,2,FALSE)</f>
        <v>Larry Tron</v>
      </c>
      <c r="M4717" t="str">
        <f>VLOOKUP(E4717,customers!$A$1:$C$794,3,FALSE)</f>
        <v>Consumer</v>
      </c>
    </row>
    <row r="4718" spans="1:13" x14ac:dyDescent="0.35">
      <c r="A4718" t="s">
        <v>10625</v>
      </c>
      <c r="B4718" s="1">
        <v>43072</v>
      </c>
      <c r="C4718" s="1">
        <v>43076</v>
      </c>
      <c r="D4718" t="s">
        <v>11</v>
      </c>
      <c r="E4718" t="s">
        <v>4618</v>
      </c>
      <c r="F4718" t="s">
        <v>4376</v>
      </c>
      <c r="G4718" t="s">
        <v>10626</v>
      </c>
      <c r="H4718">
        <v>2</v>
      </c>
      <c r="I4718" s="2">
        <v>0</v>
      </c>
      <c r="J4718" t="s">
        <v>10627</v>
      </c>
      <c r="K4718" t="str">
        <f>VLOOKUP(E4718,customers!$A$1:$C$794,1,FALSE)</f>
        <v>CM-12655</v>
      </c>
      <c r="L4718" t="str">
        <f>VLOOKUP(E4718,customers!$A$1:$C$794,2,FALSE)</f>
        <v>Corinna Mitchell</v>
      </c>
      <c r="M4718" t="str">
        <f>VLOOKUP(E4718,customers!$A$1:$C$794,3,FALSE)</f>
        <v>Home Office</v>
      </c>
    </row>
    <row r="4719" spans="1:13" x14ac:dyDescent="0.35">
      <c r="A4719" t="s">
        <v>10628</v>
      </c>
      <c r="B4719" s="1">
        <v>42350</v>
      </c>
      <c r="C4719" s="1">
        <v>42355</v>
      </c>
      <c r="D4719" t="s">
        <v>25</v>
      </c>
      <c r="E4719" t="s">
        <v>626</v>
      </c>
      <c r="F4719" t="s">
        <v>1835</v>
      </c>
      <c r="G4719" t="s">
        <v>6798</v>
      </c>
      <c r="H4719">
        <v>3</v>
      </c>
      <c r="I4719" s="2">
        <v>0</v>
      </c>
      <c r="J4719" t="s">
        <v>7431</v>
      </c>
      <c r="K4719" t="str">
        <f>VLOOKUP(E4719,customers!$A$1:$C$794,1,FALSE)</f>
        <v>EM-13960</v>
      </c>
      <c r="L4719" t="str">
        <f>VLOOKUP(E4719,customers!$A$1:$C$794,2,FALSE)</f>
        <v>Eric Murdock</v>
      </c>
      <c r="M4719" t="str">
        <f>VLOOKUP(E4719,customers!$A$1:$C$794,3,FALSE)</f>
        <v>Consumer</v>
      </c>
    </row>
    <row r="4720" spans="1:13" x14ac:dyDescent="0.35">
      <c r="A4720" t="s">
        <v>10629</v>
      </c>
      <c r="B4720" s="1">
        <v>42287</v>
      </c>
      <c r="C4720" s="1">
        <v>42288</v>
      </c>
      <c r="D4720" t="s">
        <v>149</v>
      </c>
      <c r="E4720" t="s">
        <v>2253</v>
      </c>
      <c r="F4720" t="s">
        <v>2115</v>
      </c>
      <c r="G4720" t="s">
        <v>5375</v>
      </c>
      <c r="H4720">
        <v>7</v>
      </c>
      <c r="I4720" s="2">
        <v>0</v>
      </c>
      <c r="J4720" t="s">
        <v>5376</v>
      </c>
      <c r="K4720" t="str">
        <f>VLOOKUP(E4720,customers!$A$1:$C$794,1,FALSE)</f>
        <v>DJ-13420</v>
      </c>
      <c r="L4720" t="str">
        <f>VLOOKUP(E4720,customers!$A$1:$C$794,2,FALSE)</f>
        <v>Denny Joy</v>
      </c>
      <c r="M4720" t="str">
        <f>VLOOKUP(E4720,customers!$A$1:$C$794,3,FALSE)</f>
        <v>Corporate</v>
      </c>
    </row>
    <row r="4721" spans="1:13" x14ac:dyDescent="0.35">
      <c r="A4721" t="s">
        <v>10630</v>
      </c>
      <c r="B4721" s="1">
        <v>42112</v>
      </c>
      <c r="C4721" s="1">
        <v>42114</v>
      </c>
      <c r="D4721" t="s">
        <v>11</v>
      </c>
      <c r="E4721" t="s">
        <v>3400</v>
      </c>
      <c r="F4721" t="s">
        <v>1118</v>
      </c>
      <c r="G4721" t="s">
        <v>10631</v>
      </c>
      <c r="H4721">
        <v>7</v>
      </c>
      <c r="I4721" s="2">
        <v>0</v>
      </c>
      <c r="J4721" t="s">
        <v>10632</v>
      </c>
      <c r="K4721" t="str">
        <f>VLOOKUP(E4721,customers!$A$1:$C$794,1,FALSE)</f>
        <v>DE-13255</v>
      </c>
      <c r="L4721" t="str">
        <f>VLOOKUP(E4721,customers!$A$1:$C$794,2,FALSE)</f>
        <v>Deanra Eno</v>
      </c>
      <c r="M4721" t="str">
        <f>VLOOKUP(E4721,customers!$A$1:$C$794,3,FALSE)</f>
        <v>Home Office</v>
      </c>
    </row>
    <row r="4722" spans="1:13" x14ac:dyDescent="0.35">
      <c r="A4722" t="s">
        <v>10630</v>
      </c>
      <c r="B4722" s="1">
        <v>42112</v>
      </c>
      <c r="C4722" s="1">
        <v>42114</v>
      </c>
      <c r="D4722" t="s">
        <v>11</v>
      </c>
      <c r="E4722" t="s">
        <v>3400</v>
      </c>
      <c r="F4722" t="s">
        <v>10633</v>
      </c>
      <c r="G4722" t="s">
        <v>4122</v>
      </c>
      <c r="H4722">
        <v>2</v>
      </c>
      <c r="I4722" s="2">
        <v>0</v>
      </c>
      <c r="J4722" t="s">
        <v>3992</v>
      </c>
      <c r="K4722" t="str">
        <f>VLOOKUP(E4722,customers!$A$1:$C$794,1,FALSE)</f>
        <v>DE-13255</v>
      </c>
      <c r="L4722" t="str">
        <f>VLOOKUP(E4722,customers!$A$1:$C$794,2,FALSE)</f>
        <v>Deanra Eno</v>
      </c>
      <c r="M4722" t="str">
        <f>VLOOKUP(E4722,customers!$A$1:$C$794,3,FALSE)</f>
        <v>Home Office</v>
      </c>
    </row>
    <row r="4723" spans="1:13" x14ac:dyDescent="0.35">
      <c r="A4723" t="s">
        <v>10634</v>
      </c>
      <c r="B4723" s="1">
        <v>41797</v>
      </c>
      <c r="C4723" s="1">
        <v>41801</v>
      </c>
      <c r="D4723" t="s">
        <v>11</v>
      </c>
      <c r="E4723" t="s">
        <v>10635</v>
      </c>
      <c r="F4723" t="s">
        <v>1489</v>
      </c>
      <c r="G4723" t="s">
        <v>10636</v>
      </c>
      <c r="H4723">
        <v>3</v>
      </c>
      <c r="I4723" s="2">
        <v>0.5</v>
      </c>
      <c r="J4723" t="s">
        <v>10637</v>
      </c>
      <c r="K4723" t="str">
        <f>VLOOKUP(E4723,customers!$A$1:$C$794,1,FALSE)</f>
        <v>NR-18550</v>
      </c>
      <c r="L4723" t="str">
        <f>VLOOKUP(E4723,customers!$A$1:$C$794,2,FALSE)</f>
        <v>Nick Radford</v>
      </c>
      <c r="M4723" t="str">
        <f>VLOOKUP(E4723,customers!$A$1:$C$794,3,FALSE)</f>
        <v>Consumer</v>
      </c>
    </row>
    <row r="4724" spans="1:13" x14ac:dyDescent="0.35">
      <c r="A4724" t="s">
        <v>10638</v>
      </c>
      <c r="B4724" s="1">
        <v>42979</v>
      </c>
      <c r="C4724" s="1">
        <v>42985</v>
      </c>
      <c r="D4724" t="s">
        <v>25</v>
      </c>
      <c r="E4724" t="s">
        <v>2509</v>
      </c>
      <c r="F4724" t="s">
        <v>3384</v>
      </c>
      <c r="G4724" t="s">
        <v>7825</v>
      </c>
      <c r="H4724">
        <v>1</v>
      </c>
      <c r="I4724" s="2">
        <v>0</v>
      </c>
      <c r="J4724" t="s">
        <v>217</v>
      </c>
      <c r="K4724" t="str">
        <f>VLOOKUP(E4724,customers!$A$1:$C$794,1,FALSE)</f>
        <v>CK-12325</v>
      </c>
      <c r="L4724" t="str">
        <f>VLOOKUP(E4724,customers!$A$1:$C$794,2,FALSE)</f>
        <v>Christine Kargatis</v>
      </c>
      <c r="M4724" t="str">
        <f>VLOOKUP(E4724,customers!$A$1:$C$794,3,FALSE)</f>
        <v>Home Office</v>
      </c>
    </row>
    <row r="4725" spans="1:13" x14ac:dyDescent="0.35">
      <c r="A4725" t="s">
        <v>10639</v>
      </c>
      <c r="B4725" s="1">
        <v>42512</v>
      </c>
      <c r="C4725" s="1">
        <v>42512</v>
      </c>
      <c r="D4725" t="s">
        <v>1333</v>
      </c>
      <c r="E4725" t="s">
        <v>2033</v>
      </c>
      <c r="F4725" t="s">
        <v>2173</v>
      </c>
      <c r="G4725" t="s">
        <v>5707</v>
      </c>
      <c r="H4725">
        <v>3</v>
      </c>
      <c r="I4725" s="2">
        <v>0</v>
      </c>
      <c r="J4725" t="s">
        <v>2154</v>
      </c>
      <c r="K4725" t="str">
        <f>VLOOKUP(E4725,customers!$A$1:$C$794,1,FALSE)</f>
        <v>JF-15490</v>
      </c>
      <c r="L4725" t="str">
        <f>VLOOKUP(E4725,customers!$A$1:$C$794,2,FALSE)</f>
        <v>Jeremy Farry</v>
      </c>
      <c r="M4725" t="str">
        <f>VLOOKUP(E4725,customers!$A$1:$C$794,3,FALSE)</f>
        <v>Consumer</v>
      </c>
    </row>
    <row r="4726" spans="1:13" x14ac:dyDescent="0.35">
      <c r="A4726" t="s">
        <v>10640</v>
      </c>
      <c r="B4726" s="1">
        <v>42685</v>
      </c>
      <c r="C4726" s="1">
        <v>42689</v>
      </c>
      <c r="D4726" t="s">
        <v>25</v>
      </c>
      <c r="E4726" t="s">
        <v>8362</v>
      </c>
      <c r="F4726" t="s">
        <v>375</v>
      </c>
      <c r="G4726" t="s">
        <v>3322</v>
      </c>
      <c r="H4726">
        <v>2</v>
      </c>
      <c r="I4726" s="2">
        <v>0.7</v>
      </c>
      <c r="J4726" t="s">
        <v>10641</v>
      </c>
      <c r="K4726" t="str">
        <f>VLOOKUP(E4726,customers!$A$1:$C$794,1,FALSE)</f>
        <v>LB-16795</v>
      </c>
      <c r="L4726" t="str">
        <f>VLOOKUP(E4726,customers!$A$1:$C$794,2,FALSE)</f>
        <v>Laurel Beltran</v>
      </c>
      <c r="M4726" t="str">
        <f>VLOOKUP(E4726,customers!$A$1:$C$794,3,FALSE)</f>
        <v>Home Office</v>
      </c>
    </row>
    <row r="4727" spans="1:13" x14ac:dyDescent="0.35">
      <c r="A4727" t="s">
        <v>10640</v>
      </c>
      <c r="B4727" s="1">
        <v>42685</v>
      </c>
      <c r="C4727" s="1">
        <v>42689</v>
      </c>
      <c r="D4727" t="s">
        <v>25</v>
      </c>
      <c r="E4727" t="s">
        <v>8362</v>
      </c>
      <c r="F4727" t="s">
        <v>563</v>
      </c>
      <c r="G4727" t="s">
        <v>10642</v>
      </c>
      <c r="H4727">
        <v>3</v>
      </c>
      <c r="I4727" s="2">
        <v>0.2</v>
      </c>
      <c r="J4727" t="s">
        <v>10643</v>
      </c>
      <c r="K4727" t="str">
        <f>VLOOKUP(E4727,customers!$A$1:$C$794,1,FALSE)</f>
        <v>LB-16795</v>
      </c>
      <c r="L4727" t="str">
        <f>VLOOKUP(E4727,customers!$A$1:$C$794,2,FALSE)</f>
        <v>Laurel Beltran</v>
      </c>
      <c r="M4727" t="str">
        <f>VLOOKUP(E4727,customers!$A$1:$C$794,3,FALSE)</f>
        <v>Home Office</v>
      </c>
    </row>
    <row r="4728" spans="1:13" x14ac:dyDescent="0.35">
      <c r="A4728" t="s">
        <v>10644</v>
      </c>
      <c r="B4728" s="1">
        <v>41968</v>
      </c>
      <c r="C4728" s="1">
        <v>41972</v>
      </c>
      <c r="D4728" t="s">
        <v>11</v>
      </c>
      <c r="E4728" t="s">
        <v>4732</v>
      </c>
      <c r="F4728" t="s">
        <v>6942</v>
      </c>
      <c r="G4728" t="s">
        <v>6943</v>
      </c>
      <c r="H4728">
        <v>4</v>
      </c>
      <c r="I4728" s="2">
        <v>0</v>
      </c>
      <c r="J4728" t="s">
        <v>6944</v>
      </c>
      <c r="K4728" t="str">
        <f>VLOOKUP(E4728,customers!$A$1:$C$794,1,FALSE)</f>
        <v>MP-18175</v>
      </c>
      <c r="L4728" t="str">
        <f>VLOOKUP(E4728,customers!$A$1:$C$794,2,FALSE)</f>
        <v>Mike Pelletier</v>
      </c>
      <c r="M4728" t="str">
        <f>VLOOKUP(E4728,customers!$A$1:$C$794,3,FALSE)</f>
        <v>Home Office</v>
      </c>
    </row>
    <row r="4729" spans="1:13" x14ac:dyDescent="0.35">
      <c r="A4729" t="s">
        <v>10644</v>
      </c>
      <c r="B4729" s="1">
        <v>41968</v>
      </c>
      <c r="C4729" s="1">
        <v>41972</v>
      </c>
      <c r="D4729" t="s">
        <v>11</v>
      </c>
      <c r="E4729" t="s">
        <v>4732</v>
      </c>
      <c r="F4729" t="s">
        <v>5268</v>
      </c>
      <c r="G4729" t="s">
        <v>10645</v>
      </c>
      <c r="H4729">
        <v>3</v>
      </c>
      <c r="I4729" s="2">
        <v>0.2</v>
      </c>
      <c r="J4729" t="s">
        <v>10646</v>
      </c>
      <c r="K4729" t="str">
        <f>VLOOKUP(E4729,customers!$A$1:$C$794,1,FALSE)</f>
        <v>MP-18175</v>
      </c>
      <c r="L4729" t="str">
        <f>VLOOKUP(E4729,customers!$A$1:$C$794,2,FALSE)</f>
        <v>Mike Pelletier</v>
      </c>
      <c r="M4729" t="str">
        <f>VLOOKUP(E4729,customers!$A$1:$C$794,3,FALSE)</f>
        <v>Home Office</v>
      </c>
    </row>
    <row r="4730" spans="1:13" x14ac:dyDescent="0.35">
      <c r="A4730" t="s">
        <v>10647</v>
      </c>
      <c r="B4730" s="1">
        <v>41950</v>
      </c>
      <c r="C4730" s="1">
        <v>41955</v>
      </c>
      <c r="D4730" t="s">
        <v>25</v>
      </c>
      <c r="E4730" t="s">
        <v>200</v>
      </c>
      <c r="F4730" t="s">
        <v>3071</v>
      </c>
      <c r="G4730" t="s">
        <v>7853</v>
      </c>
      <c r="H4730">
        <v>7</v>
      </c>
      <c r="I4730" s="2">
        <v>0.2</v>
      </c>
      <c r="J4730" t="s">
        <v>10648</v>
      </c>
      <c r="K4730" t="str">
        <f>VLOOKUP(E4730,customers!$A$1:$C$794,1,FALSE)</f>
        <v>LH-16900</v>
      </c>
      <c r="L4730" t="str">
        <f>VLOOKUP(E4730,customers!$A$1:$C$794,2,FALSE)</f>
        <v>Lena Hernandez</v>
      </c>
      <c r="M4730" t="str">
        <f>VLOOKUP(E4730,customers!$A$1:$C$794,3,FALSE)</f>
        <v>Consumer</v>
      </c>
    </row>
    <row r="4731" spans="1:13" x14ac:dyDescent="0.35">
      <c r="A4731" t="s">
        <v>10649</v>
      </c>
      <c r="B4731" s="1">
        <v>42569</v>
      </c>
      <c r="C4731" s="1">
        <v>42574</v>
      </c>
      <c r="D4731" t="s">
        <v>11</v>
      </c>
      <c r="E4731" t="s">
        <v>6488</v>
      </c>
      <c r="F4731" t="s">
        <v>10650</v>
      </c>
      <c r="G4731" t="s">
        <v>10651</v>
      </c>
      <c r="H4731">
        <v>3</v>
      </c>
      <c r="I4731" s="2">
        <v>0.2</v>
      </c>
      <c r="J4731" t="s">
        <v>9689</v>
      </c>
      <c r="K4731" t="str">
        <f>VLOOKUP(E4731,customers!$A$1:$C$794,1,FALSE)</f>
        <v>SV-20935</v>
      </c>
      <c r="L4731" t="str">
        <f>VLOOKUP(E4731,customers!$A$1:$C$794,2,FALSE)</f>
        <v>Susan Vittorini</v>
      </c>
      <c r="M4731" t="str">
        <f>VLOOKUP(E4731,customers!$A$1:$C$794,3,FALSE)</f>
        <v>Consumer</v>
      </c>
    </row>
    <row r="4732" spans="1:13" x14ac:dyDescent="0.35">
      <c r="A4732" t="s">
        <v>10652</v>
      </c>
      <c r="B4732" s="1">
        <v>42092</v>
      </c>
      <c r="C4732" s="1">
        <v>42094</v>
      </c>
      <c r="D4732" t="s">
        <v>11</v>
      </c>
      <c r="E4732" t="s">
        <v>6149</v>
      </c>
      <c r="F4732" t="s">
        <v>530</v>
      </c>
      <c r="G4732" t="s">
        <v>10653</v>
      </c>
      <c r="H4732">
        <v>6</v>
      </c>
      <c r="I4732" s="2">
        <v>0</v>
      </c>
      <c r="J4732" t="s">
        <v>10654</v>
      </c>
      <c r="K4732" t="str">
        <f>VLOOKUP(E4732,customers!$A$1:$C$794,1,FALSE)</f>
        <v>RB-19435</v>
      </c>
      <c r="L4732" t="str">
        <f>VLOOKUP(E4732,customers!$A$1:$C$794,2,FALSE)</f>
        <v>Richard Bierner</v>
      </c>
      <c r="M4732" t="str">
        <f>VLOOKUP(E4732,customers!$A$1:$C$794,3,FALSE)</f>
        <v>Consumer</v>
      </c>
    </row>
    <row r="4733" spans="1:13" x14ac:dyDescent="0.35">
      <c r="A4733" t="s">
        <v>10652</v>
      </c>
      <c r="B4733" s="1">
        <v>42092</v>
      </c>
      <c r="C4733" s="1">
        <v>42094</v>
      </c>
      <c r="D4733" t="s">
        <v>11</v>
      </c>
      <c r="E4733" t="s">
        <v>6149</v>
      </c>
      <c r="F4733" t="s">
        <v>5311</v>
      </c>
      <c r="G4733" t="s">
        <v>6486</v>
      </c>
      <c r="H4733">
        <v>3</v>
      </c>
      <c r="I4733" s="2">
        <v>0</v>
      </c>
      <c r="J4733" t="s">
        <v>3023</v>
      </c>
      <c r="K4733" t="str">
        <f>VLOOKUP(E4733,customers!$A$1:$C$794,1,FALSE)</f>
        <v>RB-19435</v>
      </c>
      <c r="L4733" t="str">
        <f>VLOOKUP(E4733,customers!$A$1:$C$794,2,FALSE)</f>
        <v>Richard Bierner</v>
      </c>
      <c r="M4733" t="str">
        <f>VLOOKUP(E4733,customers!$A$1:$C$794,3,FALSE)</f>
        <v>Consumer</v>
      </c>
    </row>
    <row r="4734" spans="1:13" x14ac:dyDescent="0.35">
      <c r="A4734" t="s">
        <v>10652</v>
      </c>
      <c r="B4734" s="1">
        <v>42092</v>
      </c>
      <c r="C4734" s="1">
        <v>42094</v>
      </c>
      <c r="D4734" t="s">
        <v>11</v>
      </c>
      <c r="E4734" t="s">
        <v>6149</v>
      </c>
      <c r="F4734" t="s">
        <v>4161</v>
      </c>
      <c r="G4734" t="s">
        <v>10655</v>
      </c>
      <c r="H4734">
        <v>3</v>
      </c>
      <c r="I4734" s="2">
        <v>0</v>
      </c>
      <c r="J4734" t="s">
        <v>10656</v>
      </c>
      <c r="K4734" t="str">
        <f>VLOOKUP(E4734,customers!$A$1:$C$794,1,FALSE)</f>
        <v>RB-19435</v>
      </c>
      <c r="L4734" t="str">
        <f>VLOOKUP(E4734,customers!$A$1:$C$794,2,FALSE)</f>
        <v>Richard Bierner</v>
      </c>
      <c r="M4734" t="str">
        <f>VLOOKUP(E4734,customers!$A$1:$C$794,3,FALSE)</f>
        <v>Consumer</v>
      </c>
    </row>
    <row r="4735" spans="1:13" x14ac:dyDescent="0.35">
      <c r="A4735" t="s">
        <v>10652</v>
      </c>
      <c r="B4735" s="1">
        <v>42092</v>
      </c>
      <c r="C4735" s="1">
        <v>42094</v>
      </c>
      <c r="D4735" t="s">
        <v>11</v>
      </c>
      <c r="E4735" t="s">
        <v>6149</v>
      </c>
      <c r="F4735" t="s">
        <v>8134</v>
      </c>
      <c r="G4735" t="s">
        <v>2073</v>
      </c>
      <c r="H4735">
        <v>3</v>
      </c>
      <c r="I4735" s="2">
        <v>0</v>
      </c>
      <c r="J4735" t="s">
        <v>185</v>
      </c>
      <c r="K4735" t="str">
        <f>VLOOKUP(E4735,customers!$A$1:$C$794,1,FALSE)</f>
        <v>RB-19435</v>
      </c>
      <c r="L4735" t="str">
        <f>VLOOKUP(E4735,customers!$A$1:$C$794,2,FALSE)</f>
        <v>Richard Bierner</v>
      </c>
      <c r="M4735" t="str">
        <f>VLOOKUP(E4735,customers!$A$1:$C$794,3,FALSE)</f>
        <v>Consumer</v>
      </c>
    </row>
    <row r="4736" spans="1:13" x14ac:dyDescent="0.35">
      <c r="A4736" t="s">
        <v>10657</v>
      </c>
      <c r="B4736" s="1">
        <v>42467</v>
      </c>
      <c r="C4736" s="1">
        <v>42472</v>
      </c>
      <c r="D4736" t="s">
        <v>25</v>
      </c>
      <c r="E4736" t="s">
        <v>983</v>
      </c>
      <c r="F4736" t="s">
        <v>16</v>
      </c>
      <c r="G4736" t="s">
        <v>10658</v>
      </c>
      <c r="H4736">
        <v>3</v>
      </c>
      <c r="I4736" s="2">
        <v>0.1</v>
      </c>
      <c r="J4736" t="s">
        <v>10659</v>
      </c>
      <c r="K4736" t="str">
        <f>VLOOKUP(E4736,customers!$A$1:$C$794,1,FALSE)</f>
        <v>Dl-13600</v>
      </c>
      <c r="L4736" t="str">
        <f>VLOOKUP(E4736,customers!$A$1:$C$794,2,FALSE)</f>
        <v>Dorris liebe</v>
      </c>
      <c r="M4736" t="str">
        <f>VLOOKUP(E4736,customers!$A$1:$C$794,3,FALSE)</f>
        <v>Corporate</v>
      </c>
    </row>
    <row r="4737" spans="1:13" x14ac:dyDescent="0.35">
      <c r="A4737" t="s">
        <v>10660</v>
      </c>
      <c r="B4737" s="1">
        <v>42168</v>
      </c>
      <c r="C4737" s="1">
        <v>42174</v>
      </c>
      <c r="D4737" t="s">
        <v>25</v>
      </c>
      <c r="E4737" t="s">
        <v>3602</v>
      </c>
      <c r="F4737" t="s">
        <v>4090</v>
      </c>
      <c r="G4737" t="s">
        <v>1303</v>
      </c>
      <c r="H4737">
        <v>2</v>
      </c>
      <c r="I4737" s="2">
        <v>0</v>
      </c>
      <c r="J4737" t="s">
        <v>5651</v>
      </c>
      <c r="K4737" t="str">
        <f>VLOOKUP(E4737,customers!$A$1:$C$794,1,FALSE)</f>
        <v>PS-19045</v>
      </c>
      <c r="L4737" t="str">
        <f>VLOOKUP(E4737,customers!$A$1:$C$794,2,FALSE)</f>
        <v>Penelope Sewall</v>
      </c>
      <c r="M4737" t="str">
        <f>VLOOKUP(E4737,customers!$A$1:$C$794,3,FALSE)</f>
        <v>Home Office</v>
      </c>
    </row>
    <row r="4738" spans="1:13" x14ac:dyDescent="0.35">
      <c r="A4738" t="s">
        <v>10660</v>
      </c>
      <c r="B4738" s="1">
        <v>42168</v>
      </c>
      <c r="C4738" s="1">
        <v>42174</v>
      </c>
      <c r="D4738" t="s">
        <v>25</v>
      </c>
      <c r="E4738" t="s">
        <v>3602</v>
      </c>
      <c r="F4738" t="s">
        <v>2197</v>
      </c>
      <c r="G4738" t="s">
        <v>10661</v>
      </c>
      <c r="H4738">
        <v>2</v>
      </c>
      <c r="I4738" s="2">
        <v>0</v>
      </c>
      <c r="J4738" t="s">
        <v>7402</v>
      </c>
      <c r="K4738" t="str">
        <f>VLOOKUP(E4738,customers!$A$1:$C$794,1,FALSE)</f>
        <v>PS-19045</v>
      </c>
      <c r="L4738" t="str">
        <f>VLOOKUP(E4738,customers!$A$1:$C$794,2,FALSE)</f>
        <v>Penelope Sewall</v>
      </c>
      <c r="M4738" t="str">
        <f>VLOOKUP(E4738,customers!$A$1:$C$794,3,FALSE)</f>
        <v>Home Office</v>
      </c>
    </row>
    <row r="4739" spans="1:13" x14ac:dyDescent="0.35">
      <c r="A4739" t="s">
        <v>10660</v>
      </c>
      <c r="B4739" s="1">
        <v>42168</v>
      </c>
      <c r="C4739" s="1">
        <v>42174</v>
      </c>
      <c r="D4739" t="s">
        <v>25</v>
      </c>
      <c r="E4739" t="s">
        <v>3602</v>
      </c>
      <c r="F4739" t="s">
        <v>627</v>
      </c>
      <c r="G4739" t="s">
        <v>8380</v>
      </c>
      <c r="H4739">
        <v>2</v>
      </c>
      <c r="I4739" s="2">
        <v>0</v>
      </c>
      <c r="J4739" t="s">
        <v>10662</v>
      </c>
      <c r="K4739" t="str">
        <f>VLOOKUP(E4739,customers!$A$1:$C$794,1,FALSE)</f>
        <v>PS-19045</v>
      </c>
      <c r="L4739" t="str">
        <f>VLOOKUP(E4739,customers!$A$1:$C$794,2,FALSE)</f>
        <v>Penelope Sewall</v>
      </c>
      <c r="M4739" t="str">
        <f>VLOOKUP(E4739,customers!$A$1:$C$794,3,FALSE)</f>
        <v>Home Office</v>
      </c>
    </row>
    <row r="4740" spans="1:13" x14ac:dyDescent="0.35">
      <c r="A4740" t="s">
        <v>10663</v>
      </c>
      <c r="B4740" s="1">
        <v>42053</v>
      </c>
      <c r="C4740" s="1">
        <v>42059</v>
      </c>
      <c r="D4740" t="s">
        <v>25</v>
      </c>
      <c r="E4740" t="s">
        <v>1347</v>
      </c>
      <c r="F4740" t="s">
        <v>2446</v>
      </c>
      <c r="G4740" t="s">
        <v>10664</v>
      </c>
      <c r="H4740">
        <v>2</v>
      </c>
      <c r="I4740" s="2">
        <v>0</v>
      </c>
      <c r="J4740" t="s">
        <v>10665</v>
      </c>
      <c r="K4740" t="str">
        <f>VLOOKUP(E4740,customers!$A$1:$C$794,1,FALSE)</f>
        <v>GT-14755</v>
      </c>
      <c r="L4740" t="str">
        <f>VLOOKUP(E4740,customers!$A$1:$C$794,2,FALSE)</f>
        <v>Guy Thornton</v>
      </c>
      <c r="M4740" t="str">
        <f>VLOOKUP(E4740,customers!$A$1:$C$794,3,FALSE)</f>
        <v>Consumer</v>
      </c>
    </row>
    <row r="4741" spans="1:13" x14ac:dyDescent="0.35">
      <c r="A4741" t="s">
        <v>10663</v>
      </c>
      <c r="B4741" s="1">
        <v>42053</v>
      </c>
      <c r="C4741" s="1">
        <v>42059</v>
      </c>
      <c r="D4741" t="s">
        <v>25</v>
      </c>
      <c r="E4741" t="s">
        <v>1347</v>
      </c>
      <c r="F4741" t="s">
        <v>4379</v>
      </c>
      <c r="G4741" t="s">
        <v>10666</v>
      </c>
      <c r="H4741">
        <v>1</v>
      </c>
      <c r="I4741" s="2">
        <v>0.2</v>
      </c>
      <c r="J4741" t="s">
        <v>10667</v>
      </c>
      <c r="K4741" t="str">
        <f>VLOOKUP(E4741,customers!$A$1:$C$794,1,FALSE)</f>
        <v>GT-14755</v>
      </c>
      <c r="L4741" t="str">
        <f>VLOOKUP(E4741,customers!$A$1:$C$794,2,FALSE)</f>
        <v>Guy Thornton</v>
      </c>
      <c r="M4741" t="str">
        <f>VLOOKUP(E4741,customers!$A$1:$C$794,3,FALSE)</f>
        <v>Consumer</v>
      </c>
    </row>
    <row r="4742" spans="1:13" x14ac:dyDescent="0.35">
      <c r="A4742" t="s">
        <v>10668</v>
      </c>
      <c r="B4742" s="1">
        <v>43051</v>
      </c>
      <c r="C4742" s="1">
        <v>43055</v>
      </c>
      <c r="D4742" t="s">
        <v>25</v>
      </c>
      <c r="E4742" t="s">
        <v>3657</v>
      </c>
      <c r="F4742" t="s">
        <v>2947</v>
      </c>
      <c r="G4742" t="s">
        <v>2736</v>
      </c>
      <c r="H4742">
        <v>2</v>
      </c>
      <c r="I4742" s="2">
        <v>0</v>
      </c>
      <c r="J4742" t="s">
        <v>2737</v>
      </c>
      <c r="K4742" t="str">
        <f>VLOOKUP(E4742,customers!$A$1:$C$794,1,FALSE)</f>
        <v>CS-12355</v>
      </c>
      <c r="L4742" t="str">
        <f>VLOOKUP(E4742,customers!$A$1:$C$794,2,FALSE)</f>
        <v>Christine Sundaresam</v>
      </c>
      <c r="M4742" t="str">
        <f>VLOOKUP(E4742,customers!$A$1:$C$794,3,FALSE)</f>
        <v>Consumer</v>
      </c>
    </row>
    <row r="4743" spans="1:13" x14ac:dyDescent="0.35">
      <c r="A4743" t="s">
        <v>10668</v>
      </c>
      <c r="B4743" s="1">
        <v>43051</v>
      </c>
      <c r="C4743" s="1">
        <v>43055</v>
      </c>
      <c r="D4743" t="s">
        <v>25</v>
      </c>
      <c r="E4743" t="s">
        <v>3657</v>
      </c>
      <c r="F4743" t="s">
        <v>6628</v>
      </c>
      <c r="G4743" t="s">
        <v>10061</v>
      </c>
      <c r="H4743">
        <v>3</v>
      </c>
      <c r="I4743" s="2">
        <v>0</v>
      </c>
      <c r="J4743" t="s">
        <v>4110</v>
      </c>
      <c r="K4743" t="str">
        <f>VLOOKUP(E4743,customers!$A$1:$C$794,1,FALSE)</f>
        <v>CS-12355</v>
      </c>
      <c r="L4743" t="str">
        <f>VLOOKUP(E4743,customers!$A$1:$C$794,2,FALSE)</f>
        <v>Christine Sundaresam</v>
      </c>
      <c r="M4743" t="str">
        <f>VLOOKUP(E4743,customers!$A$1:$C$794,3,FALSE)</f>
        <v>Consumer</v>
      </c>
    </row>
    <row r="4744" spans="1:13" x14ac:dyDescent="0.35">
      <c r="A4744" t="s">
        <v>10668</v>
      </c>
      <c r="B4744" s="1">
        <v>43051</v>
      </c>
      <c r="C4744" s="1">
        <v>43055</v>
      </c>
      <c r="D4744" t="s">
        <v>25</v>
      </c>
      <c r="E4744" t="s">
        <v>3657</v>
      </c>
      <c r="F4744" t="s">
        <v>2827</v>
      </c>
      <c r="G4744" t="s">
        <v>3798</v>
      </c>
      <c r="H4744">
        <v>3</v>
      </c>
      <c r="I4744" s="2">
        <v>0</v>
      </c>
      <c r="J4744" t="s">
        <v>3799</v>
      </c>
      <c r="K4744" t="str">
        <f>VLOOKUP(E4744,customers!$A$1:$C$794,1,FALSE)</f>
        <v>CS-12355</v>
      </c>
      <c r="L4744" t="str">
        <f>VLOOKUP(E4744,customers!$A$1:$C$794,2,FALSE)</f>
        <v>Christine Sundaresam</v>
      </c>
      <c r="M4744" t="str">
        <f>VLOOKUP(E4744,customers!$A$1:$C$794,3,FALSE)</f>
        <v>Consumer</v>
      </c>
    </row>
    <row r="4745" spans="1:13" x14ac:dyDescent="0.35">
      <c r="A4745" t="s">
        <v>10669</v>
      </c>
      <c r="B4745" s="1">
        <v>42799</v>
      </c>
      <c r="C4745" s="1">
        <v>42799</v>
      </c>
      <c r="D4745" t="s">
        <v>1333</v>
      </c>
      <c r="E4745" t="s">
        <v>1331</v>
      </c>
      <c r="F4745" t="s">
        <v>7499</v>
      </c>
      <c r="G4745" t="s">
        <v>6784</v>
      </c>
      <c r="H4745">
        <v>2</v>
      </c>
      <c r="I4745" s="2">
        <v>0</v>
      </c>
      <c r="J4745" t="s">
        <v>7500</v>
      </c>
      <c r="K4745" t="str">
        <f>VLOOKUP(E4745,customers!$A$1:$C$794,1,FALSE)</f>
        <v>JD-16060</v>
      </c>
      <c r="L4745" t="str">
        <f>VLOOKUP(E4745,customers!$A$1:$C$794,2,FALSE)</f>
        <v>Julia Dunbar</v>
      </c>
      <c r="M4745" t="str">
        <f>VLOOKUP(E4745,customers!$A$1:$C$794,3,FALSE)</f>
        <v>Consumer</v>
      </c>
    </row>
    <row r="4746" spans="1:13" x14ac:dyDescent="0.35">
      <c r="A4746" t="s">
        <v>10669</v>
      </c>
      <c r="B4746" s="1">
        <v>42799</v>
      </c>
      <c r="C4746" s="1">
        <v>42799</v>
      </c>
      <c r="D4746" t="s">
        <v>1333</v>
      </c>
      <c r="E4746" t="s">
        <v>1331</v>
      </c>
      <c r="F4746" t="s">
        <v>5298</v>
      </c>
      <c r="G4746" t="s">
        <v>10670</v>
      </c>
      <c r="H4746">
        <v>4</v>
      </c>
      <c r="I4746" s="2">
        <v>0</v>
      </c>
      <c r="J4746" t="s">
        <v>5915</v>
      </c>
      <c r="K4746" t="str">
        <f>VLOOKUP(E4746,customers!$A$1:$C$794,1,FALSE)</f>
        <v>JD-16060</v>
      </c>
      <c r="L4746" t="str">
        <f>VLOOKUP(E4746,customers!$A$1:$C$794,2,FALSE)</f>
        <v>Julia Dunbar</v>
      </c>
      <c r="M4746" t="str">
        <f>VLOOKUP(E4746,customers!$A$1:$C$794,3,FALSE)</f>
        <v>Consumer</v>
      </c>
    </row>
    <row r="4747" spans="1:13" x14ac:dyDescent="0.35">
      <c r="A4747" t="s">
        <v>10669</v>
      </c>
      <c r="B4747" s="1">
        <v>42799</v>
      </c>
      <c r="C4747" s="1">
        <v>42799</v>
      </c>
      <c r="D4747" t="s">
        <v>1333</v>
      </c>
      <c r="E4747" t="s">
        <v>1331</v>
      </c>
      <c r="F4747" t="s">
        <v>2853</v>
      </c>
      <c r="G4747" t="s">
        <v>10406</v>
      </c>
      <c r="H4747">
        <v>2</v>
      </c>
      <c r="I4747" s="2">
        <v>0</v>
      </c>
      <c r="J4747" t="s">
        <v>10671</v>
      </c>
      <c r="K4747" t="str">
        <f>VLOOKUP(E4747,customers!$A$1:$C$794,1,FALSE)</f>
        <v>JD-16060</v>
      </c>
      <c r="L4747" t="str">
        <f>VLOOKUP(E4747,customers!$A$1:$C$794,2,FALSE)</f>
        <v>Julia Dunbar</v>
      </c>
      <c r="M4747" t="str">
        <f>VLOOKUP(E4747,customers!$A$1:$C$794,3,FALSE)</f>
        <v>Consumer</v>
      </c>
    </row>
    <row r="4748" spans="1:13" x14ac:dyDescent="0.35">
      <c r="A4748" t="s">
        <v>10669</v>
      </c>
      <c r="B4748" s="1">
        <v>42799</v>
      </c>
      <c r="C4748" s="1">
        <v>42799</v>
      </c>
      <c r="D4748" t="s">
        <v>1333</v>
      </c>
      <c r="E4748" t="s">
        <v>1331</v>
      </c>
      <c r="F4748" t="s">
        <v>3495</v>
      </c>
      <c r="G4748" t="s">
        <v>9618</v>
      </c>
      <c r="H4748">
        <v>3</v>
      </c>
      <c r="I4748" s="2">
        <v>0</v>
      </c>
      <c r="J4748" t="s">
        <v>3325</v>
      </c>
      <c r="K4748" t="str">
        <f>VLOOKUP(E4748,customers!$A$1:$C$794,1,FALSE)</f>
        <v>JD-16060</v>
      </c>
      <c r="L4748" t="str">
        <f>VLOOKUP(E4748,customers!$A$1:$C$794,2,FALSE)</f>
        <v>Julia Dunbar</v>
      </c>
      <c r="M4748" t="str">
        <f>VLOOKUP(E4748,customers!$A$1:$C$794,3,FALSE)</f>
        <v>Consumer</v>
      </c>
    </row>
    <row r="4749" spans="1:13" x14ac:dyDescent="0.35">
      <c r="A4749" t="s">
        <v>10672</v>
      </c>
      <c r="B4749" s="1">
        <v>42432</v>
      </c>
      <c r="C4749" s="1">
        <v>42432</v>
      </c>
      <c r="D4749" t="s">
        <v>1333</v>
      </c>
      <c r="E4749" t="s">
        <v>3509</v>
      </c>
      <c r="F4749" t="s">
        <v>9019</v>
      </c>
      <c r="G4749" t="s">
        <v>10673</v>
      </c>
      <c r="H4749">
        <v>3</v>
      </c>
      <c r="I4749" s="2">
        <v>0</v>
      </c>
      <c r="J4749" t="s">
        <v>948</v>
      </c>
      <c r="K4749" t="str">
        <f>VLOOKUP(E4749,customers!$A$1:$C$794,1,FALSE)</f>
        <v>TS-21160</v>
      </c>
      <c r="L4749" t="str">
        <f>VLOOKUP(E4749,customers!$A$1:$C$794,2,FALSE)</f>
        <v>Theresa Swint</v>
      </c>
      <c r="M4749" t="str">
        <f>VLOOKUP(E4749,customers!$A$1:$C$794,3,FALSE)</f>
        <v>Corporate</v>
      </c>
    </row>
    <row r="4750" spans="1:13" x14ac:dyDescent="0.35">
      <c r="A4750" t="s">
        <v>10672</v>
      </c>
      <c r="B4750" s="1">
        <v>42432</v>
      </c>
      <c r="C4750" s="1">
        <v>42432</v>
      </c>
      <c r="D4750" t="s">
        <v>1333</v>
      </c>
      <c r="E4750" t="s">
        <v>3509</v>
      </c>
      <c r="F4750" t="s">
        <v>8527</v>
      </c>
      <c r="G4750" t="s">
        <v>8528</v>
      </c>
      <c r="H4750">
        <v>3</v>
      </c>
      <c r="I4750" s="2">
        <v>0</v>
      </c>
      <c r="J4750" t="s">
        <v>3969</v>
      </c>
      <c r="K4750" t="str">
        <f>VLOOKUP(E4750,customers!$A$1:$C$794,1,FALSE)</f>
        <v>TS-21160</v>
      </c>
      <c r="L4750" t="str">
        <f>VLOOKUP(E4750,customers!$A$1:$C$794,2,FALSE)</f>
        <v>Theresa Swint</v>
      </c>
      <c r="M4750" t="str">
        <f>VLOOKUP(E4750,customers!$A$1:$C$794,3,FALSE)</f>
        <v>Corporate</v>
      </c>
    </row>
    <row r="4751" spans="1:13" x14ac:dyDescent="0.35">
      <c r="A4751" t="s">
        <v>10674</v>
      </c>
      <c r="B4751" s="1">
        <v>42728</v>
      </c>
      <c r="C4751" s="1">
        <v>42729</v>
      </c>
      <c r="D4751" t="s">
        <v>149</v>
      </c>
      <c r="E4751" t="s">
        <v>2667</v>
      </c>
      <c r="F4751" t="s">
        <v>1980</v>
      </c>
      <c r="G4751" t="s">
        <v>2437</v>
      </c>
      <c r="H4751">
        <v>5</v>
      </c>
      <c r="I4751" s="2">
        <v>0</v>
      </c>
      <c r="J4751" t="s">
        <v>2438</v>
      </c>
      <c r="K4751" t="str">
        <f>VLOOKUP(E4751,customers!$A$1:$C$794,1,FALSE)</f>
        <v>BV-11245</v>
      </c>
      <c r="L4751" t="str">
        <f>VLOOKUP(E4751,customers!$A$1:$C$794,2,FALSE)</f>
        <v>Benjamin Venier</v>
      </c>
      <c r="M4751" t="str">
        <f>VLOOKUP(E4751,customers!$A$1:$C$794,3,FALSE)</f>
        <v>Corporate</v>
      </c>
    </row>
    <row r="4752" spans="1:13" x14ac:dyDescent="0.35">
      <c r="A4752" t="s">
        <v>10675</v>
      </c>
      <c r="B4752" s="1">
        <v>42650</v>
      </c>
      <c r="C4752" s="1">
        <v>42652</v>
      </c>
      <c r="D4752" t="s">
        <v>149</v>
      </c>
      <c r="E4752" t="s">
        <v>3655</v>
      </c>
      <c r="F4752" t="s">
        <v>8103</v>
      </c>
      <c r="G4752" t="s">
        <v>8104</v>
      </c>
      <c r="H4752">
        <v>3</v>
      </c>
      <c r="I4752" s="2">
        <v>0.2</v>
      </c>
      <c r="J4752" t="s">
        <v>7084</v>
      </c>
      <c r="K4752" t="str">
        <f>VLOOKUP(E4752,customers!$A$1:$C$794,1,FALSE)</f>
        <v>DL-13495</v>
      </c>
      <c r="L4752" t="str">
        <f>VLOOKUP(E4752,customers!$A$1:$C$794,2,FALSE)</f>
        <v>Dionis Lloyd</v>
      </c>
      <c r="M4752" t="str">
        <f>VLOOKUP(E4752,customers!$A$1:$C$794,3,FALSE)</f>
        <v>Corporate</v>
      </c>
    </row>
    <row r="4753" spans="1:13" x14ac:dyDescent="0.35">
      <c r="A4753" t="s">
        <v>10676</v>
      </c>
      <c r="B4753" s="1">
        <v>42713</v>
      </c>
      <c r="C4753" s="1">
        <v>42717</v>
      </c>
      <c r="D4753" t="s">
        <v>25</v>
      </c>
      <c r="E4753" t="s">
        <v>109</v>
      </c>
      <c r="F4753" t="s">
        <v>4846</v>
      </c>
      <c r="G4753" t="s">
        <v>4847</v>
      </c>
      <c r="H4753">
        <v>3</v>
      </c>
      <c r="I4753" s="2">
        <v>0.2</v>
      </c>
      <c r="J4753" t="s">
        <v>4848</v>
      </c>
      <c r="K4753" t="str">
        <f>VLOOKUP(E4753,customers!$A$1:$C$794,1,FALSE)</f>
        <v>EB-13870</v>
      </c>
      <c r="L4753" t="str">
        <f>VLOOKUP(E4753,customers!$A$1:$C$794,2,FALSE)</f>
        <v>Emily Burns</v>
      </c>
      <c r="M4753" t="str">
        <f>VLOOKUP(E4753,customers!$A$1:$C$794,3,FALSE)</f>
        <v>Consumer</v>
      </c>
    </row>
    <row r="4754" spans="1:13" x14ac:dyDescent="0.35">
      <c r="A4754" t="s">
        <v>10677</v>
      </c>
      <c r="B4754" s="1">
        <v>43059</v>
      </c>
      <c r="C4754" s="1">
        <v>43063</v>
      </c>
      <c r="D4754" t="s">
        <v>25</v>
      </c>
      <c r="E4754" t="s">
        <v>2734</v>
      </c>
      <c r="F4754" t="s">
        <v>2254</v>
      </c>
      <c r="G4754" t="s">
        <v>10678</v>
      </c>
      <c r="H4754">
        <v>2</v>
      </c>
      <c r="I4754" s="2">
        <v>0.2</v>
      </c>
      <c r="J4754" t="s">
        <v>10679</v>
      </c>
      <c r="K4754" t="str">
        <f>VLOOKUP(E4754,customers!$A$1:$C$794,1,FALSE)</f>
        <v>ES-14020</v>
      </c>
      <c r="L4754" t="str">
        <f>VLOOKUP(E4754,customers!$A$1:$C$794,2,FALSE)</f>
        <v>Erica Smith</v>
      </c>
      <c r="M4754" t="str">
        <f>VLOOKUP(E4754,customers!$A$1:$C$794,3,FALSE)</f>
        <v>Consumer</v>
      </c>
    </row>
    <row r="4755" spans="1:13" x14ac:dyDescent="0.35">
      <c r="A4755" t="s">
        <v>10680</v>
      </c>
      <c r="B4755" s="1">
        <v>42350</v>
      </c>
      <c r="C4755" s="1">
        <v>42354</v>
      </c>
      <c r="D4755" t="s">
        <v>25</v>
      </c>
      <c r="E4755" t="s">
        <v>845</v>
      </c>
      <c r="F4755" t="s">
        <v>10681</v>
      </c>
      <c r="G4755" t="s">
        <v>31</v>
      </c>
      <c r="H4755">
        <v>4</v>
      </c>
      <c r="I4755" s="2">
        <v>0.2</v>
      </c>
      <c r="J4755" t="s">
        <v>10682</v>
      </c>
      <c r="K4755" t="str">
        <f>VLOOKUP(E4755,customers!$A$1:$C$794,1,FALSE)</f>
        <v>JB-15925</v>
      </c>
      <c r="L4755" t="str">
        <f>VLOOKUP(E4755,customers!$A$1:$C$794,2,FALSE)</f>
        <v>Joni Blumstein</v>
      </c>
      <c r="M4755" t="str">
        <f>VLOOKUP(E4755,customers!$A$1:$C$794,3,FALSE)</f>
        <v>Consumer</v>
      </c>
    </row>
    <row r="4756" spans="1:13" x14ac:dyDescent="0.35">
      <c r="A4756" t="s">
        <v>10683</v>
      </c>
      <c r="B4756" s="1">
        <v>42769</v>
      </c>
      <c r="C4756" s="1">
        <v>42774</v>
      </c>
      <c r="D4756" t="s">
        <v>25</v>
      </c>
      <c r="E4756" t="s">
        <v>6825</v>
      </c>
      <c r="F4756" t="s">
        <v>2673</v>
      </c>
      <c r="G4756" t="s">
        <v>5651</v>
      </c>
      <c r="H4756">
        <v>2</v>
      </c>
      <c r="I4756" s="2">
        <v>0.7</v>
      </c>
      <c r="J4756" t="s">
        <v>10684</v>
      </c>
      <c r="K4756" t="str">
        <f>VLOOKUP(E4756,customers!$A$1:$C$794,1,FALSE)</f>
        <v>SC-20380</v>
      </c>
      <c r="L4756" t="str">
        <f>VLOOKUP(E4756,customers!$A$1:$C$794,2,FALSE)</f>
        <v>Shahid Collister</v>
      </c>
      <c r="M4756" t="str">
        <f>VLOOKUP(E4756,customers!$A$1:$C$794,3,FALSE)</f>
        <v>Consumer</v>
      </c>
    </row>
    <row r="4757" spans="1:13" x14ac:dyDescent="0.35">
      <c r="A4757" t="s">
        <v>10683</v>
      </c>
      <c r="B4757" s="1">
        <v>42769</v>
      </c>
      <c r="C4757" s="1">
        <v>42774</v>
      </c>
      <c r="D4757" t="s">
        <v>25</v>
      </c>
      <c r="E4757" t="s">
        <v>6825</v>
      </c>
      <c r="F4757" t="s">
        <v>10685</v>
      </c>
      <c r="G4757" t="s">
        <v>3342</v>
      </c>
      <c r="H4757">
        <v>3</v>
      </c>
      <c r="I4757" s="2">
        <v>0.2</v>
      </c>
      <c r="J4757" t="s">
        <v>3343</v>
      </c>
      <c r="K4757" t="str">
        <f>VLOOKUP(E4757,customers!$A$1:$C$794,1,FALSE)</f>
        <v>SC-20380</v>
      </c>
      <c r="L4757" t="str">
        <f>VLOOKUP(E4757,customers!$A$1:$C$794,2,FALSE)</f>
        <v>Shahid Collister</v>
      </c>
      <c r="M4757" t="str">
        <f>VLOOKUP(E4757,customers!$A$1:$C$794,3,FALSE)</f>
        <v>Consumer</v>
      </c>
    </row>
    <row r="4758" spans="1:13" x14ac:dyDescent="0.35">
      <c r="A4758" t="s">
        <v>10686</v>
      </c>
      <c r="B4758" s="1">
        <v>42999</v>
      </c>
      <c r="C4758" s="1">
        <v>43003</v>
      </c>
      <c r="D4758" t="s">
        <v>25</v>
      </c>
      <c r="E4758" t="s">
        <v>109</v>
      </c>
      <c r="F4758" t="s">
        <v>6574</v>
      </c>
      <c r="G4758" t="s">
        <v>1748</v>
      </c>
      <c r="H4758">
        <v>2</v>
      </c>
      <c r="I4758" s="2">
        <v>0.7</v>
      </c>
      <c r="J4758" t="s">
        <v>10687</v>
      </c>
      <c r="K4758" t="str">
        <f>VLOOKUP(E4758,customers!$A$1:$C$794,1,FALSE)</f>
        <v>EB-13870</v>
      </c>
      <c r="L4758" t="str">
        <f>VLOOKUP(E4758,customers!$A$1:$C$794,2,FALSE)</f>
        <v>Emily Burns</v>
      </c>
      <c r="M4758" t="str">
        <f>VLOOKUP(E4758,customers!$A$1:$C$794,3,FALSE)</f>
        <v>Consumer</v>
      </c>
    </row>
    <row r="4759" spans="1:13" x14ac:dyDescent="0.35">
      <c r="A4759" t="s">
        <v>10688</v>
      </c>
      <c r="B4759" s="1">
        <v>42855</v>
      </c>
      <c r="C4759" s="1">
        <v>42860</v>
      </c>
      <c r="D4759" t="s">
        <v>25</v>
      </c>
      <c r="E4759" t="s">
        <v>7976</v>
      </c>
      <c r="F4759" t="s">
        <v>2451</v>
      </c>
      <c r="G4759" t="s">
        <v>10689</v>
      </c>
      <c r="H4759">
        <v>7</v>
      </c>
      <c r="I4759" s="2">
        <v>0.8</v>
      </c>
      <c r="J4759" t="s">
        <v>10690</v>
      </c>
      <c r="K4759" t="str">
        <f>VLOOKUP(E4759,customers!$A$1:$C$794,1,FALSE)</f>
        <v>TC-21475</v>
      </c>
      <c r="L4759" t="str">
        <f>VLOOKUP(E4759,customers!$A$1:$C$794,2,FALSE)</f>
        <v>Tony Chapman</v>
      </c>
      <c r="M4759" t="str">
        <f>VLOOKUP(E4759,customers!$A$1:$C$794,3,FALSE)</f>
        <v>Home Office</v>
      </c>
    </row>
    <row r="4760" spans="1:13" x14ac:dyDescent="0.35">
      <c r="A4760" t="s">
        <v>10691</v>
      </c>
      <c r="B4760" s="1">
        <v>41946</v>
      </c>
      <c r="C4760" s="1">
        <v>41950</v>
      </c>
      <c r="D4760" t="s">
        <v>25</v>
      </c>
      <c r="E4760" t="s">
        <v>6672</v>
      </c>
      <c r="F4760" t="s">
        <v>1925</v>
      </c>
      <c r="G4760" t="s">
        <v>7434</v>
      </c>
      <c r="H4760">
        <v>4</v>
      </c>
      <c r="I4760" s="2">
        <v>0</v>
      </c>
      <c r="J4760" t="s">
        <v>10692</v>
      </c>
      <c r="K4760" t="str">
        <f>VLOOKUP(E4760,customers!$A$1:$C$794,1,FALSE)</f>
        <v>SG-20605</v>
      </c>
      <c r="L4760" t="str">
        <f>VLOOKUP(E4760,customers!$A$1:$C$794,2,FALSE)</f>
        <v>Speros Goranitis</v>
      </c>
      <c r="M4760" t="str">
        <f>VLOOKUP(E4760,customers!$A$1:$C$794,3,FALSE)</f>
        <v>Consumer</v>
      </c>
    </row>
    <row r="4761" spans="1:13" x14ac:dyDescent="0.35">
      <c r="A4761" t="s">
        <v>10691</v>
      </c>
      <c r="B4761" s="1">
        <v>41946</v>
      </c>
      <c r="C4761" s="1">
        <v>41950</v>
      </c>
      <c r="D4761" t="s">
        <v>25</v>
      </c>
      <c r="E4761" t="s">
        <v>6672</v>
      </c>
      <c r="F4761" t="s">
        <v>4528</v>
      </c>
      <c r="G4761" t="s">
        <v>2891</v>
      </c>
      <c r="H4761">
        <v>2</v>
      </c>
      <c r="I4761" s="2">
        <v>0.2</v>
      </c>
      <c r="J4761" t="s">
        <v>3057</v>
      </c>
      <c r="K4761" t="str">
        <f>VLOOKUP(E4761,customers!$A$1:$C$794,1,FALSE)</f>
        <v>SG-20605</v>
      </c>
      <c r="L4761" t="str">
        <f>VLOOKUP(E4761,customers!$A$1:$C$794,2,FALSE)</f>
        <v>Speros Goranitis</v>
      </c>
      <c r="M4761" t="str">
        <f>VLOOKUP(E4761,customers!$A$1:$C$794,3,FALSE)</f>
        <v>Consumer</v>
      </c>
    </row>
    <row r="4762" spans="1:13" x14ac:dyDescent="0.35">
      <c r="A4762" t="s">
        <v>10691</v>
      </c>
      <c r="B4762" s="1">
        <v>41946</v>
      </c>
      <c r="C4762" s="1">
        <v>41950</v>
      </c>
      <c r="D4762" t="s">
        <v>25</v>
      </c>
      <c r="E4762" t="s">
        <v>6672</v>
      </c>
      <c r="F4762" t="s">
        <v>2983</v>
      </c>
      <c r="G4762" t="s">
        <v>6669</v>
      </c>
      <c r="H4762">
        <v>2</v>
      </c>
      <c r="I4762" s="2">
        <v>0.2</v>
      </c>
      <c r="J4762" t="s">
        <v>1139</v>
      </c>
      <c r="K4762" t="str">
        <f>VLOOKUP(E4762,customers!$A$1:$C$794,1,FALSE)</f>
        <v>SG-20605</v>
      </c>
      <c r="L4762" t="str">
        <f>VLOOKUP(E4762,customers!$A$1:$C$794,2,FALSE)</f>
        <v>Speros Goranitis</v>
      </c>
      <c r="M4762" t="str">
        <f>VLOOKUP(E4762,customers!$A$1:$C$794,3,FALSE)</f>
        <v>Consumer</v>
      </c>
    </row>
    <row r="4763" spans="1:13" x14ac:dyDescent="0.35">
      <c r="A4763" t="s">
        <v>10693</v>
      </c>
      <c r="B4763" s="1">
        <v>42734</v>
      </c>
      <c r="C4763" s="1">
        <v>42739</v>
      </c>
      <c r="D4763" t="s">
        <v>25</v>
      </c>
      <c r="E4763" t="s">
        <v>2697</v>
      </c>
      <c r="F4763" t="s">
        <v>9999</v>
      </c>
      <c r="G4763" t="s">
        <v>7149</v>
      </c>
      <c r="H4763">
        <v>2</v>
      </c>
      <c r="I4763" s="2">
        <v>0.2</v>
      </c>
      <c r="J4763" t="s">
        <v>4283</v>
      </c>
      <c r="K4763" t="str">
        <f>VLOOKUP(E4763,customers!$A$1:$C$794,1,FALSE)</f>
        <v>BM-11785</v>
      </c>
      <c r="L4763" t="str">
        <f>VLOOKUP(E4763,customers!$A$1:$C$794,2,FALSE)</f>
        <v>Bryan Mills</v>
      </c>
      <c r="M4763" t="str">
        <f>VLOOKUP(E4763,customers!$A$1:$C$794,3,FALSE)</f>
        <v>Consumer</v>
      </c>
    </row>
    <row r="4764" spans="1:13" x14ac:dyDescent="0.35">
      <c r="A4764" t="s">
        <v>10693</v>
      </c>
      <c r="B4764" s="1">
        <v>42734</v>
      </c>
      <c r="C4764" s="1">
        <v>42739</v>
      </c>
      <c r="D4764" t="s">
        <v>25</v>
      </c>
      <c r="E4764" t="s">
        <v>2697</v>
      </c>
      <c r="F4764" t="s">
        <v>6122</v>
      </c>
      <c r="G4764" t="s">
        <v>5750</v>
      </c>
      <c r="H4764">
        <v>2</v>
      </c>
      <c r="I4764" s="2">
        <v>0.2</v>
      </c>
      <c r="J4764" t="s">
        <v>9212</v>
      </c>
      <c r="K4764" t="str">
        <f>VLOOKUP(E4764,customers!$A$1:$C$794,1,FALSE)</f>
        <v>BM-11785</v>
      </c>
      <c r="L4764" t="str">
        <f>VLOOKUP(E4764,customers!$A$1:$C$794,2,FALSE)</f>
        <v>Bryan Mills</v>
      </c>
      <c r="M4764" t="str">
        <f>VLOOKUP(E4764,customers!$A$1:$C$794,3,FALSE)</f>
        <v>Consumer</v>
      </c>
    </row>
    <row r="4765" spans="1:13" x14ac:dyDescent="0.35">
      <c r="A4765" t="s">
        <v>10694</v>
      </c>
      <c r="B4765" s="1">
        <v>41899</v>
      </c>
      <c r="C4765" s="1">
        <v>41903</v>
      </c>
      <c r="D4765" t="s">
        <v>25</v>
      </c>
      <c r="E4765" t="s">
        <v>10635</v>
      </c>
      <c r="F4765" t="s">
        <v>10695</v>
      </c>
      <c r="G4765" t="s">
        <v>3913</v>
      </c>
      <c r="H4765">
        <v>3</v>
      </c>
      <c r="I4765" s="2">
        <v>0</v>
      </c>
      <c r="J4765" t="s">
        <v>6425</v>
      </c>
      <c r="K4765" t="str">
        <f>VLOOKUP(E4765,customers!$A$1:$C$794,1,FALSE)</f>
        <v>NR-18550</v>
      </c>
      <c r="L4765" t="str">
        <f>VLOOKUP(E4765,customers!$A$1:$C$794,2,FALSE)</f>
        <v>Nick Radford</v>
      </c>
      <c r="M4765" t="str">
        <f>VLOOKUP(E4765,customers!$A$1:$C$794,3,FALSE)</f>
        <v>Consumer</v>
      </c>
    </row>
    <row r="4766" spans="1:13" x14ac:dyDescent="0.35">
      <c r="A4766" t="s">
        <v>10696</v>
      </c>
      <c r="B4766" s="1">
        <v>43063</v>
      </c>
      <c r="C4766" s="1">
        <v>43066</v>
      </c>
      <c r="D4766" t="s">
        <v>149</v>
      </c>
      <c r="E4766" t="s">
        <v>2819</v>
      </c>
      <c r="F4766" t="s">
        <v>4086</v>
      </c>
      <c r="G4766" t="s">
        <v>10697</v>
      </c>
      <c r="H4766">
        <v>4</v>
      </c>
      <c r="I4766" s="2">
        <v>0</v>
      </c>
      <c r="J4766" t="s">
        <v>83</v>
      </c>
      <c r="K4766" t="str">
        <f>VLOOKUP(E4766,customers!$A$1:$C$794,1,FALSE)</f>
        <v>PG-18820</v>
      </c>
      <c r="L4766" t="str">
        <f>VLOOKUP(E4766,customers!$A$1:$C$794,2,FALSE)</f>
        <v>Patrick Gardner</v>
      </c>
      <c r="M4766" t="str">
        <f>VLOOKUP(E4766,customers!$A$1:$C$794,3,FALSE)</f>
        <v>Consumer</v>
      </c>
    </row>
    <row r="4767" spans="1:13" x14ac:dyDescent="0.35">
      <c r="A4767" t="s">
        <v>10698</v>
      </c>
      <c r="B4767" s="1">
        <v>42118</v>
      </c>
      <c r="C4767" s="1">
        <v>42122</v>
      </c>
      <c r="D4767" t="s">
        <v>25</v>
      </c>
      <c r="E4767" t="s">
        <v>4758</v>
      </c>
      <c r="F4767" t="s">
        <v>4908</v>
      </c>
      <c r="G4767" t="s">
        <v>7943</v>
      </c>
      <c r="H4767">
        <v>1</v>
      </c>
      <c r="I4767" s="2">
        <v>0</v>
      </c>
      <c r="J4767" t="s">
        <v>7944</v>
      </c>
      <c r="K4767" t="str">
        <f>VLOOKUP(E4767,customers!$A$1:$C$794,1,FALSE)</f>
        <v>DB-13270</v>
      </c>
      <c r="L4767" t="str">
        <f>VLOOKUP(E4767,customers!$A$1:$C$794,2,FALSE)</f>
        <v>Deborah Brumfield</v>
      </c>
      <c r="M4767" t="str">
        <f>VLOOKUP(E4767,customers!$A$1:$C$794,3,FALSE)</f>
        <v>Home Office</v>
      </c>
    </row>
    <row r="4768" spans="1:13" x14ac:dyDescent="0.35">
      <c r="A4768" t="s">
        <v>10699</v>
      </c>
      <c r="B4768" s="1">
        <v>42072</v>
      </c>
      <c r="C4768" s="1">
        <v>42075</v>
      </c>
      <c r="D4768" t="s">
        <v>149</v>
      </c>
      <c r="E4768" t="s">
        <v>3456</v>
      </c>
      <c r="F4768" t="s">
        <v>3110</v>
      </c>
      <c r="G4768" t="s">
        <v>10700</v>
      </c>
      <c r="H4768">
        <v>5</v>
      </c>
      <c r="I4768" s="2">
        <v>0.2</v>
      </c>
      <c r="J4768" t="s">
        <v>4462</v>
      </c>
      <c r="K4768" t="str">
        <f>VLOOKUP(E4768,customers!$A$1:$C$794,1,FALSE)</f>
        <v>NS-18640</v>
      </c>
      <c r="L4768" t="str">
        <f>VLOOKUP(E4768,customers!$A$1:$C$794,2,FALSE)</f>
        <v>Noel Staavos</v>
      </c>
      <c r="M4768" t="str">
        <f>VLOOKUP(E4768,customers!$A$1:$C$794,3,FALSE)</f>
        <v>Corporate</v>
      </c>
    </row>
    <row r="4769" spans="1:13" x14ac:dyDescent="0.35">
      <c r="A4769" t="s">
        <v>10699</v>
      </c>
      <c r="B4769" s="1">
        <v>42072</v>
      </c>
      <c r="C4769" s="1">
        <v>42075</v>
      </c>
      <c r="D4769" t="s">
        <v>149</v>
      </c>
      <c r="E4769" t="s">
        <v>3456</v>
      </c>
      <c r="F4769" t="s">
        <v>5654</v>
      </c>
      <c r="G4769" t="s">
        <v>10701</v>
      </c>
      <c r="H4769">
        <v>3</v>
      </c>
      <c r="I4769" s="2">
        <v>0.2</v>
      </c>
      <c r="J4769" t="s">
        <v>10702</v>
      </c>
      <c r="K4769" t="str">
        <f>VLOOKUP(E4769,customers!$A$1:$C$794,1,FALSE)</f>
        <v>NS-18640</v>
      </c>
      <c r="L4769" t="str">
        <f>VLOOKUP(E4769,customers!$A$1:$C$794,2,FALSE)</f>
        <v>Noel Staavos</v>
      </c>
      <c r="M4769" t="str">
        <f>VLOOKUP(E4769,customers!$A$1:$C$794,3,FALSE)</f>
        <v>Corporate</v>
      </c>
    </row>
    <row r="4770" spans="1:13" x14ac:dyDescent="0.35">
      <c r="A4770" t="s">
        <v>10703</v>
      </c>
      <c r="B4770" s="1">
        <v>42888</v>
      </c>
      <c r="C4770" s="1">
        <v>42889</v>
      </c>
      <c r="D4770" t="s">
        <v>1333</v>
      </c>
      <c r="E4770" t="s">
        <v>10704</v>
      </c>
      <c r="F4770" t="s">
        <v>9290</v>
      </c>
      <c r="G4770" t="s">
        <v>3196</v>
      </c>
      <c r="H4770">
        <v>4</v>
      </c>
      <c r="I4770" s="2">
        <v>0.2</v>
      </c>
      <c r="J4770" t="s">
        <v>10705</v>
      </c>
      <c r="K4770" t="str">
        <f>VLOOKUP(E4770,customers!$A$1:$C$794,1,FALSE)</f>
        <v>CS-11860</v>
      </c>
      <c r="L4770" t="str">
        <f>VLOOKUP(E4770,customers!$A$1:$C$794,2,FALSE)</f>
        <v>Cari Schnelling</v>
      </c>
      <c r="M4770" t="str">
        <f>VLOOKUP(E4770,customers!$A$1:$C$794,3,FALSE)</f>
        <v>Consumer</v>
      </c>
    </row>
    <row r="4771" spans="1:13" x14ac:dyDescent="0.35">
      <c r="A4771" t="s">
        <v>10706</v>
      </c>
      <c r="B4771" s="1">
        <v>42632</v>
      </c>
      <c r="C4771" s="1">
        <v>42637</v>
      </c>
      <c r="D4771" t="s">
        <v>11</v>
      </c>
      <c r="E4771" t="s">
        <v>2292</v>
      </c>
      <c r="F4771" t="s">
        <v>2501</v>
      </c>
      <c r="G4771" t="s">
        <v>5650</v>
      </c>
      <c r="H4771">
        <v>3</v>
      </c>
      <c r="I4771" s="2">
        <v>0.2</v>
      </c>
      <c r="J4771" t="s">
        <v>5363</v>
      </c>
      <c r="K4771" t="str">
        <f>VLOOKUP(E4771,customers!$A$1:$C$794,1,FALSE)</f>
        <v>CC-12430</v>
      </c>
      <c r="L4771" t="str">
        <f>VLOOKUP(E4771,customers!$A$1:$C$794,2,FALSE)</f>
        <v>Chuck Clark</v>
      </c>
      <c r="M4771" t="str">
        <f>VLOOKUP(E4771,customers!$A$1:$C$794,3,FALSE)</f>
        <v>Home Office</v>
      </c>
    </row>
    <row r="4772" spans="1:13" x14ac:dyDescent="0.35">
      <c r="A4772" t="s">
        <v>10706</v>
      </c>
      <c r="B4772" s="1">
        <v>42632</v>
      </c>
      <c r="C4772" s="1">
        <v>42637</v>
      </c>
      <c r="D4772" t="s">
        <v>11</v>
      </c>
      <c r="E4772" t="s">
        <v>2292</v>
      </c>
      <c r="F4772" t="s">
        <v>10707</v>
      </c>
      <c r="G4772" t="s">
        <v>1093</v>
      </c>
      <c r="H4772">
        <v>3</v>
      </c>
      <c r="I4772" s="2">
        <v>0</v>
      </c>
      <c r="J4772" t="s">
        <v>2798</v>
      </c>
      <c r="K4772" t="str">
        <f>VLOOKUP(E4772,customers!$A$1:$C$794,1,FALSE)</f>
        <v>CC-12430</v>
      </c>
      <c r="L4772" t="str">
        <f>VLOOKUP(E4772,customers!$A$1:$C$794,2,FALSE)</f>
        <v>Chuck Clark</v>
      </c>
      <c r="M4772" t="str">
        <f>VLOOKUP(E4772,customers!$A$1:$C$794,3,FALSE)</f>
        <v>Home Office</v>
      </c>
    </row>
    <row r="4773" spans="1:13" x14ac:dyDescent="0.35">
      <c r="A4773" t="s">
        <v>10708</v>
      </c>
      <c r="B4773" s="1">
        <v>41943</v>
      </c>
      <c r="C4773" s="1">
        <v>41946</v>
      </c>
      <c r="D4773" t="s">
        <v>11</v>
      </c>
      <c r="E4773" t="s">
        <v>5594</v>
      </c>
      <c r="F4773" t="s">
        <v>168</v>
      </c>
      <c r="G4773" t="s">
        <v>10709</v>
      </c>
      <c r="H4773">
        <v>8</v>
      </c>
      <c r="I4773" s="2">
        <v>0.2</v>
      </c>
      <c r="J4773" t="s">
        <v>10710</v>
      </c>
      <c r="K4773" t="str">
        <f>VLOOKUP(E4773,customers!$A$1:$C$794,1,FALSE)</f>
        <v>AC-10450</v>
      </c>
      <c r="L4773" t="str">
        <f>VLOOKUP(E4773,customers!$A$1:$C$794,2,FALSE)</f>
        <v>Amy Cox</v>
      </c>
      <c r="M4773" t="str">
        <f>VLOOKUP(E4773,customers!$A$1:$C$794,3,FALSE)</f>
        <v>Consumer</v>
      </c>
    </row>
    <row r="4774" spans="1:13" x14ac:dyDescent="0.35">
      <c r="A4774" t="s">
        <v>10711</v>
      </c>
      <c r="B4774" s="1">
        <v>43062</v>
      </c>
      <c r="C4774" s="1">
        <v>43066</v>
      </c>
      <c r="D4774" t="s">
        <v>25</v>
      </c>
      <c r="E4774" t="s">
        <v>1834</v>
      </c>
      <c r="F4774" t="s">
        <v>7037</v>
      </c>
      <c r="G4774" t="s">
        <v>9027</v>
      </c>
      <c r="H4774">
        <v>1</v>
      </c>
      <c r="I4774" s="2">
        <v>0.6</v>
      </c>
      <c r="J4774" t="s">
        <v>10712</v>
      </c>
      <c r="K4774" t="str">
        <f>VLOOKUP(E4774,customers!$A$1:$C$794,1,FALSE)</f>
        <v>CM-12385</v>
      </c>
      <c r="L4774" t="str">
        <f>VLOOKUP(E4774,customers!$A$1:$C$794,2,FALSE)</f>
        <v>Christopher Martinez</v>
      </c>
      <c r="M4774" t="str">
        <f>VLOOKUP(E4774,customers!$A$1:$C$794,3,FALSE)</f>
        <v>Consumer</v>
      </c>
    </row>
    <row r="4775" spans="1:13" x14ac:dyDescent="0.35">
      <c r="A4775" t="s">
        <v>10711</v>
      </c>
      <c r="B4775" s="1">
        <v>43062</v>
      </c>
      <c r="C4775" s="1">
        <v>43066</v>
      </c>
      <c r="D4775" t="s">
        <v>25</v>
      </c>
      <c r="E4775" t="s">
        <v>1834</v>
      </c>
      <c r="F4775" t="s">
        <v>3231</v>
      </c>
      <c r="G4775" t="s">
        <v>534</v>
      </c>
      <c r="H4775">
        <v>5</v>
      </c>
      <c r="I4775" s="2">
        <v>0.2</v>
      </c>
      <c r="J4775" t="s">
        <v>5363</v>
      </c>
      <c r="K4775" t="str">
        <f>VLOOKUP(E4775,customers!$A$1:$C$794,1,FALSE)</f>
        <v>CM-12385</v>
      </c>
      <c r="L4775" t="str">
        <f>VLOOKUP(E4775,customers!$A$1:$C$794,2,FALSE)</f>
        <v>Christopher Martinez</v>
      </c>
      <c r="M4775" t="str">
        <f>VLOOKUP(E4775,customers!$A$1:$C$794,3,FALSE)</f>
        <v>Consumer</v>
      </c>
    </row>
    <row r="4776" spans="1:13" x14ac:dyDescent="0.35">
      <c r="A4776" t="s">
        <v>10711</v>
      </c>
      <c r="B4776" s="1">
        <v>43062</v>
      </c>
      <c r="C4776" s="1">
        <v>43066</v>
      </c>
      <c r="D4776" t="s">
        <v>25</v>
      </c>
      <c r="E4776" t="s">
        <v>1834</v>
      </c>
      <c r="F4776" t="s">
        <v>3834</v>
      </c>
      <c r="G4776" t="s">
        <v>8570</v>
      </c>
      <c r="H4776">
        <v>2</v>
      </c>
      <c r="I4776" s="2">
        <v>0.2</v>
      </c>
      <c r="J4776" t="s">
        <v>5058</v>
      </c>
      <c r="K4776" t="str">
        <f>VLOOKUP(E4776,customers!$A$1:$C$794,1,FALSE)</f>
        <v>CM-12385</v>
      </c>
      <c r="L4776" t="str">
        <f>VLOOKUP(E4776,customers!$A$1:$C$794,2,FALSE)</f>
        <v>Christopher Martinez</v>
      </c>
      <c r="M4776" t="str">
        <f>VLOOKUP(E4776,customers!$A$1:$C$794,3,FALSE)</f>
        <v>Consumer</v>
      </c>
    </row>
    <row r="4777" spans="1:13" x14ac:dyDescent="0.35">
      <c r="A4777" t="s">
        <v>10713</v>
      </c>
      <c r="B4777" s="1">
        <v>43055</v>
      </c>
      <c r="C4777" s="1">
        <v>43060</v>
      </c>
      <c r="D4777" t="s">
        <v>25</v>
      </c>
      <c r="E4777" t="s">
        <v>9825</v>
      </c>
      <c r="F4777" t="s">
        <v>3551</v>
      </c>
      <c r="G4777" t="s">
        <v>1421</v>
      </c>
      <c r="H4777">
        <v>4</v>
      </c>
      <c r="I4777" s="2">
        <v>0</v>
      </c>
      <c r="J4777" t="s">
        <v>2305</v>
      </c>
      <c r="K4777" t="str">
        <f>VLOOKUP(E4777,customers!$A$1:$C$794,1,FALSE)</f>
        <v>EK-13795</v>
      </c>
      <c r="L4777" t="str">
        <f>VLOOKUP(E4777,customers!$A$1:$C$794,2,FALSE)</f>
        <v>Eileen Kiefer</v>
      </c>
      <c r="M4777" t="str">
        <f>VLOOKUP(E4777,customers!$A$1:$C$794,3,FALSE)</f>
        <v>Home Office</v>
      </c>
    </row>
    <row r="4778" spans="1:13" x14ac:dyDescent="0.35">
      <c r="A4778" t="s">
        <v>10714</v>
      </c>
      <c r="B4778" s="1">
        <v>42419</v>
      </c>
      <c r="C4778" s="1">
        <v>42423</v>
      </c>
      <c r="D4778" t="s">
        <v>11</v>
      </c>
      <c r="E4778" t="s">
        <v>2893</v>
      </c>
      <c r="F4778" t="s">
        <v>3802</v>
      </c>
      <c r="G4778" t="s">
        <v>1181</v>
      </c>
      <c r="H4778">
        <v>3</v>
      </c>
      <c r="I4778" s="2">
        <v>0</v>
      </c>
      <c r="J4778" t="s">
        <v>2822</v>
      </c>
      <c r="K4778" t="str">
        <f>VLOOKUP(E4778,customers!$A$1:$C$794,1,FALSE)</f>
        <v>CK-12760</v>
      </c>
      <c r="L4778" t="str">
        <f>VLOOKUP(E4778,customers!$A$1:$C$794,2,FALSE)</f>
        <v>Cyma Kinney</v>
      </c>
      <c r="M4778" t="str">
        <f>VLOOKUP(E4778,customers!$A$1:$C$794,3,FALSE)</f>
        <v>Corporate</v>
      </c>
    </row>
    <row r="4779" spans="1:13" x14ac:dyDescent="0.35">
      <c r="A4779" t="s">
        <v>10714</v>
      </c>
      <c r="B4779" s="1">
        <v>42419</v>
      </c>
      <c r="C4779" s="1">
        <v>42423</v>
      </c>
      <c r="D4779" t="s">
        <v>11</v>
      </c>
      <c r="E4779" t="s">
        <v>2893</v>
      </c>
      <c r="F4779" t="s">
        <v>6122</v>
      </c>
      <c r="G4779" t="s">
        <v>10715</v>
      </c>
      <c r="H4779">
        <v>3</v>
      </c>
      <c r="I4779" s="2">
        <v>0</v>
      </c>
      <c r="J4779" t="s">
        <v>1091</v>
      </c>
      <c r="K4779" t="str">
        <f>VLOOKUP(E4779,customers!$A$1:$C$794,1,FALSE)</f>
        <v>CK-12760</v>
      </c>
      <c r="L4779" t="str">
        <f>VLOOKUP(E4779,customers!$A$1:$C$794,2,FALSE)</f>
        <v>Cyma Kinney</v>
      </c>
      <c r="M4779" t="str">
        <f>VLOOKUP(E4779,customers!$A$1:$C$794,3,FALSE)</f>
        <v>Corporate</v>
      </c>
    </row>
    <row r="4780" spans="1:13" x14ac:dyDescent="0.35">
      <c r="A4780" t="s">
        <v>10716</v>
      </c>
      <c r="B4780" s="1">
        <v>43046</v>
      </c>
      <c r="C4780" s="1">
        <v>43050</v>
      </c>
      <c r="D4780" t="s">
        <v>25</v>
      </c>
      <c r="E4780" t="s">
        <v>75</v>
      </c>
      <c r="F4780" t="s">
        <v>1376</v>
      </c>
      <c r="G4780" t="s">
        <v>10717</v>
      </c>
      <c r="H4780">
        <v>7</v>
      </c>
      <c r="I4780" s="2">
        <v>0</v>
      </c>
      <c r="J4780" t="s">
        <v>8666</v>
      </c>
      <c r="K4780" t="str">
        <f>VLOOKUP(E4780,customers!$A$1:$C$794,1,FALSE)</f>
        <v>PK-19075</v>
      </c>
      <c r="L4780" t="str">
        <f>VLOOKUP(E4780,customers!$A$1:$C$794,2,FALSE)</f>
        <v>Pete Kriz</v>
      </c>
      <c r="M4780" t="str">
        <f>VLOOKUP(E4780,customers!$A$1:$C$794,3,FALSE)</f>
        <v>Consumer</v>
      </c>
    </row>
    <row r="4781" spans="1:13" x14ac:dyDescent="0.35">
      <c r="A4781" t="s">
        <v>10718</v>
      </c>
      <c r="B4781" s="1">
        <v>41828</v>
      </c>
      <c r="C4781" s="1">
        <v>41830</v>
      </c>
      <c r="D4781" t="s">
        <v>149</v>
      </c>
      <c r="E4781" t="s">
        <v>7533</v>
      </c>
      <c r="F4781" t="s">
        <v>1949</v>
      </c>
      <c r="G4781" t="s">
        <v>1654</v>
      </c>
      <c r="H4781">
        <v>1</v>
      </c>
      <c r="I4781" s="2">
        <v>0.1</v>
      </c>
      <c r="J4781" t="s">
        <v>3946</v>
      </c>
      <c r="K4781" t="str">
        <f>VLOOKUP(E4781,customers!$A$1:$C$794,1,FALSE)</f>
        <v>MH-18025</v>
      </c>
      <c r="L4781" t="str">
        <f>VLOOKUP(E4781,customers!$A$1:$C$794,2,FALSE)</f>
        <v>Michelle Huthwaite</v>
      </c>
      <c r="M4781" t="str">
        <f>VLOOKUP(E4781,customers!$A$1:$C$794,3,FALSE)</f>
        <v>Consumer</v>
      </c>
    </row>
    <row r="4782" spans="1:13" x14ac:dyDescent="0.35">
      <c r="A4782" t="s">
        <v>10719</v>
      </c>
      <c r="B4782" s="1">
        <v>41950</v>
      </c>
      <c r="C4782" s="1">
        <v>41955</v>
      </c>
      <c r="D4782" t="s">
        <v>25</v>
      </c>
      <c r="E4782" t="s">
        <v>475</v>
      </c>
      <c r="F4782" t="s">
        <v>7420</v>
      </c>
      <c r="G4782" t="s">
        <v>10720</v>
      </c>
      <c r="H4782">
        <v>4</v>
      </c>
      <c r="I4782" s="2">
        <v>0.3</v>
      </c>
      <c r="J4782" t="s">
        <v>897</v>
      </c>
      <c r="K4782" t="str">
        <f>VLOOKUP(E4782,customers!$A$1:$C$794,1,FALSE)</f>
        <v>SC-20725</v>
      </c>
      <c r="L4782" t="str">
        <f>VLOOKUP(E4782,customers!$A$1:$C$794,2,FALSE)</f>
        <v>Steven Cartwright</v>
      </c>
      <c r="M4782" t="str">
        <f>VLOOKUP(E4782,customers!$A$1:$C$794,3,FALSE)</f>
        <v>Consumer</v>
      </c>
    </row>
    <row r="4783" spans="1:13" x14ac:dyDescent="0.35">
      <c r="A4783" t="s">
        <v>10719</v>
      </c>
      <c r="B4783" s="1">
        <v>41950</v>
      </c>
      <c r="C4783" s="1">
        <v>41955</v>
      </c>
      <c r="D4783" t="s">
        <v>25</v>
      </c>
      <c r="E4783" t="s">
        <v>475</v>
      </c>
      <c r="F4783" t="s">
        <v>10721</v>
      </c>
      <c r="G4783" t="s">
        <v>4099</v>
      </c>
      <c r="H4783">
        <v>3</v>
      </c>
      <c r="I4783" s="2">
        <v>0.8</v>
      </c>
      <c r="J4783" t="s">
        <v>3513</v>
      </c>
      <c r="K4783" t="str">
        <f>VLOOKUP(E4783,customers!$A$1:$C$794,1,FALSE)</f>
        <v>SC-20725</v>
      </c>
      <c r="L4783" t="str">
        <f>VLOOKUP(E4783,customers!$A$1:$C$794,2,FALSE)</f>
        <v>Steven Cartwright</v>
      </c>
      <c r="M4783" t="str">
        <f>VLOOKUP(E4783,customers!$A$1:$C$794,3,FALSE)</f>
        <v>Consumer</v>
      </c>
    </row>
    <row r="4784" spans="1:13" x14ac:dyDescent="0.35">
      <c r="A4784" t="s">
        <v>10719</v>
      </c>
      <c r="B4784" s="1">
        <v>41950</v>
      </c>
      <c r="C4784" s="1">
        <v>41955</v>
      </c>
      <c r="D4784" t="s">
        <v>25</v>
      </c>
      <c r="E4784" t="s">
        <v>475</v>
      </c>
      <c r="F4784" t="s">
        <v>2137</v>
      </c>
      <c r="G4784" t="s">
        <v>10722</v>
      </c>
      <c r="H4784">
        <v>7</v>
      </c>
      <c r="I4784" s="2">
        <v>0.2</v>
      </c>
      <c r="J4784" t="s">
        <v>8735</v>
      </c>
      <c r="K4784" t="str">
        <f>VLOOKUP(E4784,customers!$A$1:$C$794,1,FALSE)</f>
        <v>SC-20725</v>
      </c>
      <c r="L4784" t="str">
        <f>VLOOKUP(E4784,customers!$A$1:$C$794,2,FALSE)</f>
        <v>Steven Cartwright</v>
      </c>
      <c r="M4784" t="str">
        <f>VLOOKUP(E4784,customers!$A$1:$C$794,3,FALSE)</f>
        <v>Consumer</v>
      </c>
    </row>
    <row r="4785" spans="1:13" x14ac:dyDescent="0.35">
      <c r="A4785" t="s">
        <v>10723</v>
      </c>
      <c r="B4785" s="1">
        <v>42763</v>
      </c>
      <c r="C4785" s="1">
        <v>42767</v>
      </c>
      <c r="D4785" t="s">
        <v>25</v>
      </c>
      <c r="E4785" t="s">
        <v>7849</v>
      </c>
      <c r="F4785" t="s">
        <v>4332</v>
      </c>
      <c r="G4785" t="s">
        <v>3658</v>
      </c>
      <c r="H4785">
        <v>5</v>
      </c>
      <c r="I4785" s="2">
        <v>0</v>
      </c>
      <c r="J4785" t="s">
        <v>3659</v>
      </c>
      <c r="K4785" t="str">
        <f>VLOOKUP(E4785,customers!$A$1:$C$794,1,FALSE)</f>
        <v>GB-14575</v>
      </c>
      <c r="L4785" t="str">
        <f>VLOOKUP(E4785,customers!$A$1:$C$794,2,FALSE)</f>
        <v>Giulietta Baptist</v>
      </c>
      <c r="M4785" t="str">
        <f>VLOOKUP(E4785,customers!$A$1:$C$794,3,FALSE)</f>
        <v>Consumer</v>
      </c>
    </row>
    <row r="4786" spans="1:13" x14ac:dyDescent="0.35">
      <c r="A4786" t="s">
        <v>10724</v>
      </c>
      <c r="B4786" s="1">
        <v>42349</v>
      </c>
      <c r="C4786" s="1">
        <v>42354</v>
      </c>
      <c r="D4786" t="s">
        <v>25</v>
      </c>
      <c r="E4786" t="s">
        <v>62</v>
      </c>
      <c r="F4786" t="s">
        <v>6883</v>
      </c>
      <c r="G4786" t="s">
        <v>4647</v>
      </c>
      <c r="H4786">
        <v>5</v>
      </c>
      <c r="I4786" s="2">
        <v>0.2</v>
      </c>
      <c r="J4786" t="s">
        <v>2587</v>
      </c>
      <c r="K4786" t="str">
        <f>VLOOKUP(E4786,customers!$A$1:$C$794,1,FALSE)</f>
        <v>IM-15070</v>
      </c>
      <c r="L4786" t="str">
        <f>VLOOKUP(E4786,customers!$A$1:$C$794,2,FALSE)</f>
        <v>Irene Maddox</v>
      </c>
      <c r="M4786" t="str">
        <f>VLOOKUP(E4786,customers!$A$1:$C$794,3,FALSE)</f>
        <v>Consumer</v>
      </c>
    </row>
    <row r="4787" spans="1:13" x14ac:dyDescent="0.35">
      <c r="A4787" t="s">
        <v>10724</v>
      </c>
      <c r="B4787" s="1">
        <v>42349</v>
      </c>
      <c r="C4787" s="1">
        <v>42354</v>
      </c>
      <c r="D4787" t="s">
        <v>25</v>
      </c>
      <c r="E4787" t="s">
        <v>62</v>
      </c>
      <c r="F4787" t="s">
        <v>7009</v>
      </c>
      <c r="G4787" t="s">
        <v>10725</v>
      </c>
      <c r="H4787">
        <v>4</v>
      </c>
      <c r="I4787" s="2">
        <v>0.7</v>
      </c>
      <c r="J4787" t="s">
        <v>10726</v>
      </c>
      <c r="K4787" t="str">
        <f>VLOOKUP(E4787,customers!$A$1:$C$794,1,FALSE)</f>
        <v>IM-15070</v>
      </c>
      <c r="L4787" t="str">
        <f>VLOOKUP(E4787,customers!$A$1:$C$794,2,FALSE)</f>
        <v>Irene Maddox</v>
      </c>
      <c r="M4787" t="str">
        <f>VLOOKUP(E4787,customers!$A$1:$C$794,3,FALSE)</f>
        <v>Consumer</v>
      </c>
    </row>
    <row r="4788" spans="1:13" x14ac:dyDescent="0.35">
      <c r="A4788" t="s">
        <v>10724</v>
      </c>
      <c r="B4788" s="1">
        <v>42349</v>
      </c>
      <c r="C4788" s="1">
        <v>42354</v>
      </c>
      <c r="D4788" t="s">
        <v>25</v>
      </c>
      <c r="E4788" t="s">
        <v>62</v>
      </c>
      <c r="F4788" t="s">
        <v>3615</v>
      </c>
      <c r="G4788" t="s">
        <v>116</v>
      </c>
      <c r="H4788">
        <v>3</v>
      </c>
      <c r="I4788" s="2">
        <v>0.2</v>
      </c>
      <c r="J4788" t="s">
        <v>5851</v>
      </c>
      <c r="K4788" t="str">
        <f>VLOOKUP(E4788,customers!$A$1:$C$794,1,FALSE)</f>
        <v>IM-15070</v>
      </c>
      <c r="L4788" t="str">
        <f>VLOOKUP(E4788,customers!$A$1:$C$794,2,FALSE)</f>
        <v>Irene Maddox</v>
      </c>
      <c r="M4788" t="str">
        <f>VLOOKUP(E4788,customers!$A$1:$C$794,3,FALSE)</f>
        <v>Consumer</v>
      </c>
    </row>
    <row r="4789" spans="1:13" x14ac:dyDescent="0.35">
      <c r="A4789" t="s">
        <v>10724</v>
      </c>
      <c r="B4789" s="1">
        <v>42349</v>
      </c>
      <c r="C4789" s="1">
        <v>42354</v>
      </c>
      <c r="D4789" t="s">
        <v>25</v>
      </c>
      <c r="E4789" t="s">
        <v>62</v>
      </c>
      <c r="F4789" t="s">
        <v>10727</v>
      </c>
      <c r="G4789" t="s">
        <v>10728</v>
      </c>
      <c r="H4789">
        <v>4</v>
      </c>
      <c r="I4789" s="2">
        <v>0.2</v>
      </c>
      <c r="J4789" t="s">
        <v>3053</v>
      </c>
      <c r="K4789" t="str">
        <f>VLOOKUP(E4789,customers!$A$1:$C$794,1,FALSE)</f>
        <v>IM-15070</v>
      </c>
      <c r="L4789" t="str">
        <f>VLOOKUP(E4789,customers!$A$1:$C$794,2,FALSE)</f>
        <v>Irene Maddox</v>
      </c>
      <c r="M4789" t="str">
        <f>VLOOKUP(E4789,customers!$A$1:$C$794,3,FALSE)</f>
        <v>Consumer</v>
      </c>
    </row>
    <row r="4790" spans="1:13" x14ac:dyDescent="0.35">
      <c r="A4790" t="s">
        <v>10724</v>
      </c>
      <c r="B4790" s="1">
        <v>42349</v>
      </c>
      <c r="C4790" s="1">
        <v>42354</v>
      </c>
      <c r="D4790" t="s">
        <v>25</v>
      </c>
      <c r="E4790" t="s">
        <v>62</v>
      </c>
      <c r="F4790" t="s">
        <v>4714</v>
      </c>
      <c r="G4790" t="s">
        <v>10729</v>
      </c>
      <c r="H4790">
        <v>9</v>
      </c>
      <c r="I4790" s="2">
        <v>0.2</v>
      </c>
      <c r="J4790" t="s">
        <v>2455</v>
      </c>
      <c r="K4790" t="str">
        <f>VLOOKUP(E4790,customers!$A$1:$C$794,1,FALSE)</f>
        <v>IM-15070</v>
      </c>
      <c r="L4790" t="str">
        <f>VLOOKUP(E4790,customers!$A$1:$C$794,2,FALSE)</f>
        <v>Irene Maddox</v>
      </c>
      <c r="M4790" t="str">
        <f>VLOOKUP(E4790,customers!$A$1:$C$794,3,FALSE)</f>
        <v>Consumer</v>
      </c>
    </row>
    <row r="4791" spans="1:13" x14ac:dyDescent="0.35">
      <c r="A4791" t="s">
        <v>10724</v>
      </c>
      <c r="B4791" s="1">
        <v>42349</v>
      </c>
      <c r="C4791" s="1">
        <v>42354</v>
      </c>
      <c r="D4791" t="s">
        <v>25</v>
      </c>
      <c r="E4791" t="s">
        <v>62</v>
      </c>
      <c r="F4791" t="s">
        <v>4550</v>
      </c>
      <c r="G4791" t="s">
        <v>10730</v>
      </c>
      <c r="H4791">
        <v>5</v>
      </c>
      <c r="I4791" s="2">
        <v>0.2</v>
      </c>
      <c r="J4791" t="s">
        <v>10731</v>
      </c>
      <c r="K4791" t="str">
        <f>VLOOKUP(E4791,customers!$A$1:$C$794,1,FALSE)</f>
        <v>IM-15070</v>
      </c>
      <c r="L4791" t="str">
        <f>VLOOKUP(E4791,customers!$A$1:$C$794,2,FALSE)</f>
        <v>Irene Maddox</v>
      </c>
      <c r="M4791" t="str">
        <f>VLOOKUP(E4791,customers!$A$1:$C$794,3,FALSE)</f>
        <v>Consumer</v>
      </c>
    </row>
    <row r="4792" spans="1:13" x14ac:dyDescent="0.35">
      <c r="A4792" t="s">
        <v>10724</v>
      </c>
      <c r="B4792" s="1">
        <v>42349</v>
      </c>
      <c r="C4792" s="1">
        <v>42354</v>
      </c>
      <c r="D4792" t="s">
        <v>25</v>
      </c>
      <c r="E4792" t="s">
        <v>62</v>
      </c>
      <c r="F4792" t="s">
        <v>6778</v>
      </c>
      <c r="G4792" t="s">
        <v>10732</v>
      </c>
      <c r="H4792">
        <v>5</v>
      </c>
      <c r="I4792" s="2">
        <v>0.5</v>
      </c>
      <c r="J4792" t="s">
        <v>10733</v>
      </c>
      <c r="K4792" t="str">
        <f>VLOOKUP(E4792,customers!$A$1:$C$794,1,FALSE)</f>
        <v>IM-15070</v>
      </c>
      <c r="L4792" t="str">
        <f>VLOOKUP(E4792,customers!$A$1:$C$794,2,FALSE)</f>
        <v>Irene Maddox</v>
      </c>
      <c r="M4792" t="str">
        <f>VLOOKUP(E4792,customers!$A$1:$C$794,3,FALSE)</f>
        <v>Consumer</v>
      </c>
    </row>
    <row r="4793" spans="1:13" x14ac:dyDescent="0.35">
      <c r="A4793" t="s">
        <v>10724</v>
      </c>
      <c r="B4793" s="1">
        <v>42349</v>
      </c>
      <c r="C4793" s="1">
        <v>42354</v>
      </c>
      <c r="D4793" t="s">
        <v>25</v>
      </c>
      <c r="E4793" t="s">
        <v>62</v>
      </c>
      <c r="F4793" t="s">
        <v>3401</v>
      </c>
      <c r="G4793" t="s">
        <v>2354</v>
      </c>
      <c r="H4793">
        <v>3</v>
      </c>
      <c r="I4793" s="2">
        <v>0.2</v>
      </c>
      <c r="J4793" t="s">
        <v>2355</v>
      </c>
      <c r="K4793" t="str">
        <f>VLOOKUP(E4793,customers!$A$1:$C$794,1,FALSE)</f>
        <v>IM-15070</v>
      </c>
      <c r="L4793" t="str">
        <f>VLOOKUP(E4793,customers!$A$1:$C$794,2,FALSE)</f>
        <v>Irene Maddox</v>
      </c>
      <c r="M4793" t="str">
        <f>VLOOKUP(E4793,customers!$A$1:$C$794,3,FALSE)</f>
        <v>Consumer</v>
      </c>
    </row>
    <row r="4794" spans="1:13" x14ac:dyDescent="0.35">
      <c r="A4794" t="s">
        <v>10724</v>
      </c>
      <c r="B4794" s="1">
        <v>42349</v>
      </c>
      <c r="C4794" s="1">
        <v>42354</v>
      </c>
      <c r="D4794" t="s">
        <v>25</v>
      </c>
      <c r="E4794" t="s">
        <v>62</v>
      </c>
      <c r="F4794" t="s">
        <v>398</v>
      </c>
      <c r="G4794" t="s">
        <v>10734</v>
      </c>
      <c r="H4794">
        <v>3</v>
      </c>
      <c r="I4794" s="2">
        <v>0.2</v>
      </c>
      <c r="J4794" t="s">
        <v>638</v>
      </c>
      <c r="K4794" t="str">
        <f>VLOOKUP(E4794,customers!$A$1:$C$794,1,FALSE)</f>
        <v>IM-15070</v>
      </c>
      <c r="L4794" t="str">
        <f>VLOOKUP(E4794,customers!$A$1:$C$794,2,FALSE)</f>
        <v>Irene Maddox</v>
      </c>
      <c r="M4794" t="str">
        <f>VLOOKUP(E4794,customers!$A$1:$C$794,3,FALSE)</f>
        <v>Consumer</v>
      </c>
    </row>
    <row r="4795" spans="1:13" x14ac:dyDescent="0.35">
      <c r="A4795" t="s">
        <v>10735</v>
      </c>
      <c r="B4795" s="1">
        <v>42184</v>
      </c>
      <c r="C4795" s="1">
        <v>42189</v>
      </c>
      <c r="D4795" t="s">
        <v>25</v>
      </c>
      <c r="E4795" t="s">
        <v>5037</v>
      </c>
      <c r="F4795" t="s">
        <v>4029</v>
      </c>
      <c r="G4795" t="s">
        <v>5519</v>
      </c>
      <c r="H4795">
        <v>4</v>
      </c>
      <c r="I4795" s="2">
        <v>0</v>
      </c>
      <c r="J4795" t="s">
        <v>2061</v>
      </c>
      <c r="K4795" t="str">
        <f>VLOOKUP(E4795,customers!$A$1:$C$794,1,FALSE)</f>
        <v>MM-18055</v>
      </c>
      <c r="L4795" t="str">
        <f>VLOOKUP(E4795,customers!$A$1:$C$794,2,FALSE)</f>
        <v>Michelle Moray</v>
      </c>
      <c r="M4795" t="str">
        <f>VLOOKUP(E4795,customers!$A$1:$C$794,3,FALSE)</f>
        <v>Consumer</v>
      </c>
    </row>
    <row r="4796" spans="1:13" x14ac:dyDescent="0.35">
      <c r="A4796" t="s">
        <v>10736</v>
      </c>
      <c r="B4796" s="1">
        <v>42079</v>
      </c>
      <c r="C4796" s="1">
        <v>42086</v>
      </c>
      <c r="D4796" t="s">
        <v>25</v>
      </c>
      <c r="E4796" t="s">
        <v>10737</v>
      </c>
      <c r="F4796" t="s">
        <v>9582</v>
      </c>
      <c r="G4796" t="s">
        <v>10738</v>
      </c>
      <c r="H4796">
        <v>1</v>
      </c>
      <c r="I4796" s="2">
        <v>0</v>
      </c>
      <c r="J4796" t="s">
        <v>10739</v>
      </c>
      <c r="K4796" t="str">
        <f>VLOOKUP(E4796,customers!$A$1:$C$794,1,FALSE)</f>
        <v>MF-18250</v>
      </c>
      <c r="L4796" t="str">
        <f>VLOOKUP(E4796,customers!$A$1:$C$794,2,FALSE)</f>
        <v>Monica Federle</v>
      </c>
      <c r="M4796" t="str">
        <f>VLOOKUP(E4796,customers!$A$1:$C$794,3,FALSE)</f>
        <v>Corporate</v>
      </c>
    </row>
    <row r="4797" spans="1:13" x14ac:dyDescent="0.35">
      <c r="A4797" t="s">
        <v>10740</v>
      </c>
      <c r="B4797" s="1">
        <v>42229</v>
      </c>
      <c r="C4797" s="1">
        <v>42233</v>
      </c>
      <c r="D4797" t="s">
        <v>25</v>
      </c>
      <c r="E4797" t="s">
        <v>2185</v>
      </c>
      <c r="F4797" t="s">
        <v>2651</v>
      </c>
      <c r="G4797" t="s">
        <v>2652</v>
      </c>
      <c r="H4797">
        <v>3</v>
      </c>
      <c r="I4797" s="2">
        <v>0</v>
      </c>
      <c r="J4797" t="s">
        <v>2653</v>
      </c>
      <c r="K4797" t="str">
        <f>VLOOKUP(E4797,customers!$A$1:$C$794,1,FALSE)</f>
        <v>CK-12595</v>
      </c>
      <c r="L4797" t="str">
        <f>VLOOKUP(E4797,customers!$A$1:$C$794,2,FALSE)</f>
        <v>Clytie Kelty</v>
      </c>
      <c r="M4797" t="str">
        <f>VLOOKUP(E4797,customers!$A$1:$C$794,3,FALSE)</f>
        <v>Consumer</v>
      </c>
    </row>
    <row r="4798" spans="1:13" x14ac:dyDescent="0.35">
      <c r="A4798" t="s">
        <v>10741</v>
      </c>
      <c r="B4798" s="1">
        <v>42504</v>
      </c>
      <c r="C4798" s="1">
        <v>42509</v>
      </c>
      <c r="D4798" t="s">
        <v>25</v>
      </c>
      <c r="E4798" t="s">
        <v>1334</v>
      </c>
      <c r="F4798" t="s">
        <v>6025</v>
      </c>
      <c r="G4798" t="s">
        <v>1019</v>
      </c>
      <c r="H4798">
        <v>3</v>
      </c>
      <c r="I4798" s="2">
        <v>0.7</v>
      </c>
      <c r="J4798" t="s">
        <v>10742</v>
      </c>
      <c r="K4798" t="str">
        <f>VLOOKUP(E4798,customers!$A$1:$C$794,1,FALSE)</f>
        <v>MK-17905</v>
      </c>
      <c r="L4798" t="str">
        <f>VLOOKUP(E4798,customers!$A$1:$C$794,2,FALSE)</f>
        <v>Michael Kennedy</v>
      </c>
      <c r="M4798" t="str">
        <f>VLOOKUP(E4798,customers!$A$1:$C$794,3,FALSE)</f>
        <v>Corporate</v>
      </c>
    </row>
    <row r="4799" spans="1:13" x14ac:dyDescent="0.35">
      <c r="A4799" t="s">
        <v>10741</v>
      </c>
      <c r="B4799" s="1">
        <v>42504</v>
      </c>
      <c r="C4799" s="1">
        <v>42509</v>
      </c>
      <c r="D4799" t="s">
        <v>25</v>
      </c>
      <c r="E4799" t="s">
        <v>1334</v>
      </c>
      <c r="F4799" t="s">
        <v>6839</v>
      </c>
      <c r="G4799" t="s">
        <v>1075</v>
      </c>
      <c r="H4799">
        <v>6</v>
      </c>
      <c r="I4799" s="2">
        <v>0.2</v>
      </c>
      <c r="J4799" t="s">
        <v>1076</v>
      </c>
      <c r="K4799" t="str">
        <f>VLOOKUP(E4799,customers!$A$1:$C$794,1,FALSE)</f>
        <v>MK-17905</v>
      </c>
      <c r="L4799" t="str">
        <f>VLOOKUP(E4799,customers!$A$1:$C$794,2,FALSE)</f>
        <v>Michael Kennedy</v>
      </c>
      <c r="M4799" t="str">
        <f>VLOOKUP(E4799,customers!$A$1:$C$794,3,FALSE)</f>
        <v>Corporate</v>
      </c>
    </row>
    <row r="4800" spans="1:13" x14ac:dyDescent="0.35">
      <c r="A4800" t="s">
        <v>10741</v>
      </c>
      <c r="B4800" s="1">
        <v>42504</v>
      </c>
      <c r="C4800" s="1">
        <v>42509</v>
      </c>
      <c r="D4800" t="s">
        <v>25</v>
      </c>
      <c r="E4800" t="s">
        <v>1334</v>
      </c>
      <c r="F4800" t="s">
        <v>9374</v>
      </c>
      <c r="G4800" t="s">
        <v>10743</v>
      </c>
      <c r="H4800">
        <v>3</v>
      </c>
      <c r="I4800" s="2">
        <v>0.2</v>
      </c>
      <c r="J4800" t="s">
        <v>3784</v>
      </c>
      <c r="K4800" t="str">
        <f>VLOOKUP(E4800,customers!$A$1:$C$794,1,FALSE)</f>
        <v>MK-17905</v>
      </c>
      <c r="L4800" t="str">
        <f>VLOOKUP(E4800,customers!$A$1:$C$794,2,FALSE)</f>
        <v>Michael Kennedy</v>
      </c>
      <c r="M4800" t="str">
        <f>VLOOKUP(E4800,customers!$A$1:$C$794,3,FALSE)</f>
        <v>Corporate</v>
      </c>
    </row>
    <row r="4801" spans="1:13" x14ac:dyDescent="0.35">
      <c r="A4801" t="s">
        <v>10741</v>
      </c>
      <c r="B4801" s="1">
        <v>42504</v>
      </c>
      <c r="C4801" s="1">
        <v>42509</v>
      </c>
      <c r="D4801" t="s">
        <v>25</v>
      </c>
      <c r="E4801" t="s">
        <v>1334</v>
      </c>
      <c r="F4801" t="s">
        <v>204</v>
      </c>
      <c r="G4801" t="s">
        <v>6151</v>
      </c>
      <c r="H4801">
        <v>5</v>
      </c>
      <c r="I4801" s="2">
        <v>0.2</v>
      </c>
      <c r="J4801" t="s">
        <v>3663</v>
      </c>
      <c r="K4801" t="str">
        <f>VLOOKUP(E4801,customers!$A$1:$C$794,1,FALSE)</f>
        <v>MK-17905</v>
      </c>
      <c r="L4801" t="str">
        <f>VLOOKUP(E4801,customers!$A$1:$C$794,2,FALSE)</f>
        <v>Michael Kennedy</v>
      </c>
      <c r="M4801" t="str">
        <f>VLOOKUP(E4801,customers!$A$1:$C$794,3,FALSE)</f>
        <v>Corporate</v>
      </c>
    </row>
    <row r="4802" spans="1:13" x14ac:dyDescent="0.35">
      <c r="A4802" t="s">
        <v>10741</v>
      </c>
      <c r="B4802" s="1">
        <v>42504</v>
      </c>
      <c r="C4802" s="1">
        <v>42509</v>
      </c>
      <c r="D4802" t="s">
        <v>25</v>
      </c>
      <c r="E4802" t="s">
        <v>1334</v>
      </c>
      <c r="F4802" t="s">
        <v>10744</v>
      </c>
      <c r="G4802" t="s">
        <v>1574</v>
      </c>
      <c r="H4802">
        <v>2</v>
      </c>
      <c r="I4802" s="2">
        <v>0.2</v>
      </c>
      <c r="J4802" t="s">
        <v>10025</v>
      </c>
      <c r="K4802" t="str">
        <f>VLOOKUP(E4802,customers!$A$1:$C$794,1,FALSE)</f>
        <v>MK-17905</v>
      </c>
      <c r="L4802" t="str">
        <f>VLOOKUP(E4802,customers!$A$1:$C$794,2,FALSE)</f>
        <v>Michael Kennedy</v>
      </c>
      <c r="M4802" t="str">
        <f>VLOOKUP(E4802,customers!$A$1:$C$794,3,FALSE)</f>
        <v>Corporate</v>
      </c>
    </row>
    <row r="4803" spans="1:13" x14ac:dyDescent="0.35">
      <c r="A4803" t="s">
        <v>10741</v>
      </c>
      <c r="B4803" s="1">
        <v>42504</v>
      </c>
      <c r="C4803" s="1">
        <v>42509</v>
      </c>
      <c r="D4803" t="s">
        <v>25</v>
      </c>
      <c r="E4803" t="s">
        <v>1334</v>
      </c>
      <c r="F4803" t="s">
        <v>636</v>
      </c>
      <c r="G4803" t="s">
        <v>10745</v>
      </c>
      <c r="H4803">
        <v>2</v>
      </c>
      <c r="I4803" s="2">
        <v>0.7</v>
      </c>
      <c r="J4803" t="s">
        <v>10746</v>
      </c>
      <c r="K4803" t="str">
        <f>VLOOKUP(E4803,customers!$A$1:$C$794,1,FALSE)</f>
        <v>MK-17905</v>
      </c>
      <c r="L4803" t="str">
        <f>VLOOKUP(E4803,customers!$A$1:$C$794,2,FALSE)</f>
        <v>Michael Kennedy</v>
      </c>
      <c r="M4803" t="str">
        <f>VLOOKUP(E4803,customers!$A$1:$C$794,3,FALSE)</f>
        <v>Corporate</v>
      </c>
    </row>
    <row r="4804" spans="1:13" x14ac:dyDescent="0.35">
      <c r="A4804" t="s">
        <v>10741</v>
      </c>
      <c r="B4804" s="1">
        <v>42504</v>
      </c>
      <c r="C4804" s="1">
        <v>42509</v>
      </c>
      <c r="D4804" t="s">
        <v>25</v>
      </c>
      <c r="E4804" t="s">
        <v>1334</v>
      </c>
      <c r="F4804" t="s">
        <v>321</v>
      </c>
      <c r="G4804" t="s">
        <v>8214</v>
      </c>
      <c r="H4804">
        <v>8</v>
      </c>
      <c r="I4804" s="2">
        <v>0.7</v>
      </c>
      <c r="J4804" t="s">
        <v>10747</v>
      </c>
      <c r="K4804" t="str">
        <f>VLOOKUP(E4804,customers!$A$1:$C$794,1,FALSE)</f>
        <v>MK-17905</v>
      </c>
      <c r="L4804" t="str">
        <f>VLOOKUP(E4804,customers!$A$1:$C$794,2,FALSE)</f>
        <v>Michael Kennedy</v>
      </c>
      <c r="M4804" t="str">
        <f>VLOOKUP(E4804,customers!$A$1:$C$794,3,FALSE)</f>
        <v>Corporate</v>
      </c>
    </row>
    <row r="4805" spans="1:13" x14ac:dyDescent="0.35">
      <c r="A4805" t="s">
        <v>10748</v>
      </c>
      <c r="B4805" s="1">
        <v>42929</v>
      </c>
      <c r="C4805" s="1">
        <v>42933</v>
      </c>
      <c r="D4805" t="s">
        <v>11</v>
      </c>
      <c r="E4805" t="s">
        <v>8710</v>
      </c>
      <c r="F4805" t="s">
        <v>3410</v>
      </c>
      <c r="G4805" t="s">
        <v>10749</v>
      </c>
      <c r="H4805">
        <v>1</v>
      </c>
      <c r="I4805" s="2">
        <v>0.4</v>
      </c>
      <c r="J4805" t="s">
        <v>10750</v>
      </c>
      <c r="K4805" t="str">
        <f>VLOOKUP(E4805,customers!$A$1:$C$794,1,FALSE)</f>
        <v>MH-17455</v>
      </c>
      <c r="L4805" t="str">
        <f>VLOOKUP(E4805,customers!$A$1:$C$794,2,FALSE)</f>
        <v>Mark Hamilton</v>
      </c>
      <c r="M4805" t="str">
        <f>VLOOKUP(E4805,customers!$A$1:$C$794,3,FALSE)</f>
        <v>Consumer</v>
      </c>
    </row>
    <row r="4806" spans="1:13" x14ac:dyDescent="0.35">
      <c r="A4806" t="s">
        <v>10748</v>
      </c>
      <c r="B4806" s="1">
        <v>42929</v>
      </c>
      <c r="C4806" s="1">
        <v>42933</v>
      </c>
      <c r="D4806" t="s">
        <v>11</v>
      </c>
      <c r="E4806" t="s">
        <v>8710</v>
      </c>
      <c r="F4806" t="s">
        <v>6560</v>
      </c>
      <c r="G4806" t="s">
        <v>10751</v>
      </c>
      <c r="H4806">
        <v>9</v>
      </c>
      <c r="I4806" s="2">
        <v>0.2</v>
      </c>
      <c r="J4806" t="s">
        <v>10752</v>
      </c>
      <c r="K4806" t="str">
        <f>VLOOKUP(E4806,customers!$A$1:$C$794,1,FALSE)</f>
        <v>MH-17455</v>
      </c>
      <c r="L4806" t="str">
        <f>VLOOKUP(E4806,customers!$A$1:$C$794,2,FALSE)</f>
        <v>Mark Hamilton</v>
      </c>
      <c r="M4806" t="str">
        <f>VLOOKUP(E4806,customers!$A$1:$C$794,3,FALSE)</f>
        <v>Consumer</v>
      </c>
    </row>
    <row r="4807" spans="1:13" x14ac:dyDescent="0.35">
      <c r="A4807" t="s">
        <v>10753</v>
      </c>
      <c r="B4807" s="1">
        <v>42330</v>
      </c>
      <c r="C4807" s="1">
        <v>42333</v>
      </c>
      <c r="D4807" t="s">
        <v>11</v>
      </c>
      <c r="E4807" t="s">
        <v>1414</v>
      </c>
      <c r="F4807" t="s">
        <v>2744</v>
      </c>
      <c r="G4807" t="s">
        <v>7981</v>
      </c>
      <c r="H4807">
        <v>2</v>
      </c>
      <c r="I4807" s="2">
        <v>0</v>
      </c>
      <c r="J4807" t="s">
        <v>7982</v>
      </c>
      <c r="K4807" t="str">
        <f>VLOOKUP(E4807,customers!$A$1:$C$794,1,FALSE)</f>
        <v>NG-18430</v>
      </c>
      <c r="L4807" t="str">
        <f>VLOOKUP(E4807,customers!$A$1:$C$794,2,FALSE)</f>
        <v>Nathan Gelder</v>
      </c>
      <c r="M4807" t="str">
        <f>VLOOKUP(E4807,customers!$A$1:$C$794,3,FALSE)</f>
        <v>Consumer</v>
      </c>
    </row>
    <row r="4808" spans="1:13" x14ac:dyDescent="0.35">
      <c r="A4808" t="s">
        <v>10753</v>
      </c>
      <c r="B4808" s="1">
        <v>42330</v>
      </c>
      <c r="C4808" s="1">
        <v>42333</v>
      </c>
      <c r="D4808" t="s">
        <v>11</v>
      </c>
      <c r="E4808" t="s">
        <v>1414</v>
      </c>
      <c r="F4808" t="s">
        <v>7724</v>
      </c>
      <c r="G4808" t="s">
        <v>10754</v>
      </c>
      <c r="H4808">
        <v>10</v>
      </c>
      <c r="I4808" s="2">
        <v>0</v>
      </c>
      <c r="J4808" t="s">
        <v>10755</v>
      </c>
      <c r="K4808" t="str">
        <f>VLOOKUP(E4808,customers!$A$1:$C$794,1,FALSE)</f>
        <v>NG-18430</v>
      </c>
      <c r="L4808" t="str">
        <f>VLOOKUP(E4808,customers!$A$1:$C$794,2,FALSE)</f>
        <v>Nathan Gelder</v>
      </c>
      <c r="M4808" t="str">
        <f>VLOOKUP(E4808,customers!$A$1:$C$794,3,FALSE)</f>
        <v>Consumer</v>
      </c>
    </row>
    <row r="4809" spans="1:13" x14ac:dyDescent="0.35">
      <c r="A4809" t="s">
        <v>10753</v>
      </c>
      <c r="B4809" s="1">
        <v>42330</v>
      </c>
      <c r="C4809" s="1">
        <v>42333</v>
      </c>
      <c r="D4809" t="s">
        <v>11</v>
      </c>
      <c r="E4809" t="s">
        <v>1414</v>
      </c>
      <c r="F4809" t="s">
        <v>2550</v>
      </c>
      <c r="G4809" t="s">
        <v>2551</v>
      </c>
      <c r="H4809">
        <v>3</v>
      </c>
      <c r="I4809" s="2">
        <v>0</v>
      </c>
      <c r="J4809" t="s">
        <v>2552</v>
      </c>
      <c r="K4809" t="str">
        <f>VLOOKUP(E4809,customers!$A$1:$C$794,1,FALSE)</f>
        <v>NG-18430</v>
      </c>
      <c r="L4809" t="str">
        <f>VLOOKUP(E4809,customers!$A$1:$C$794,2,FALSE)</f>
        <v>Nathan Gelder</v>
      </c>
      <c r="M4809" t="str">
        <f>VLOOKUP(E4809,customers!$A$1:$C$794,3,FALSE)</f>
        <v>Consumer</v>
      </c>
    </row>
    <row r="4810" spans="1:13" x14ac:dyDescent="0.35">
      <c r="A4810" t="s">
        <v>10756</v>
      </c>
      <c r="B4810" s="1">
        <v>41966</v>
      </c>
      <c r="C4810" s="1">
        <v>41971</v>
      </c>
      <c r="D4810" t="s">
        <v>25</v>
      </c>
      <c r="E4810" t="s">
        <v>5380</v>
      </c>
      <c r="F4810" t="s">
        <v>6083</v>
      </c>
      <c r="G4810" t="s">
        <v>336</v>
      </c>
      <c r="H4810">
        <v>3</v>
      </c>
      <c r="I4810" s="2">
        <v>0.2</v>
      </c>
      <c r="J4810" t="s">
        <v>10757</v>
      </c>
      <c r="K4810" t="str">
        <f>VLOOKUP(E4810,customers!$A$1:$C$794,1,FALSE)</f>
        <v>PB-19210</v>
      </c>
      <c r="L4810" t="str">
        <f>VLOOKUP(E4810,customers!$A$1:$C$794,2,FALSE)</f>
        <v>Phillip Breyer</v>
      </c>
      <c r="M4810" t="str">
        <f>VLOOKUP(E4810,customers!$A$1:$C$794,3,FALSE)</f>
        <v>Corporate</v>
      </c>
    </row>
    <row r="4811" spans="1:13" x14ac:dyDescent="0.35">
      <c r="A4811" t="s">
        <v>10758</v>
      </c>
      <c r="B4811" s="1">
        <v>42365</v>
      </c>
      <c r="C4811" s="1">
        <v>42368</v>
      </c>
      <c r="D4811" t="s">
        <v>149</v>
      </c>
      <c r="E4811" t="s">
        <v>7999</v>
      </c>
      <c r="F4811" t="s">
        <v>10529</v>
      </c>
      <c r="G4811" t="s">
        <v>10759</v>
      </c>
      <c r="H4811">
        <v>4</v>
      </c>
      <c r="I4811" s="2">
        <v>0</v>
      </c>
      <c r="J4811" t="s">
        <v>10760</v>
      </c>
      <c r="K4811" t="str">
        <f>VLOOKUP(E4811,customers!$A$1:$C$794,1,FALSE)</f>
        <v>RE-19450</v>
      </c>
      <c r="L4811" t="str">
        <f>VLOOKUP(E4811,customers!$A$1:$C$794,2,FALSE)</f>
        <v>Richard Eichhorn</v>
      </c>
      <c r="M4811" t="str">
        <f>VLOOKUP(E4811,customers!$A$1:$C$794,3,FALSE)</f>
        <v>Consumer</v>
      </c>
    </row>
    <row r="4812" spans="1:13" x14ac:dyDescent="0.35">
      <c r="A4812" t="s">
        <v>10758</v>
      </c>
      <c r="B4812" s="1">
        <v>42365</v>
      </c>
      <c r="C4812" s="1">
        <v>42368</v>
      </c>
      <c r="D4812" t="s">
        <v>149</v>
      </c>
      <c r="E4812" t="s">
        <v>7999</v>
      </c>
      <c r="F4812" t="s">
        <v>5670</v>
      </c>
      <c r="G4812" t="s">
        <v>10761</v>
      </c>
      <c r="H4812">
        <v>2</v>
      </c>
      <c r="I4812" s="2">
        <v>0</v>
      </c>
      <c r="J4812" t="s">
        <v>9137</v>
      </c>
      <c r="K4812" t="str">
        <f>VLOOKUP(E4812,customers!$A$1:$C$794,1,FALSE)</f>
        <v>RE-19450</v>
      </c>
      <c r="L4812" t="str">
        <f>VLOOKUP(E4812,customers!$A$1:$C$794,2,FALSE)</f>
        <v>Richard Eichhorn</v>
      </c>
      <c r="M4812" t="str">
        <f>VLOOKUP(E4812,customers!$A$1:$C$794,3,FALSE)</f>
        <v>Consumer</v>
      </c>
    </row>
    <row r="4813" spans="1:13" x14ac:dyDescent="0.35">
      <c r="A4813" t="s">
        <v>10762</v>
      </c>
      <c r="B4813" s="1">
        <v>42688</v>
      </c>
      <c r="C4813" s="1">
        <v>42693</v>
      </c>
      <c r="D4813" t="s">
        <v>11</v>
      </c>
      <c r="E4813" t="s">
        <v>8122</v>
      </c>
      <c r="F4813" t="s">
        <v>1321</v>
      </c>
      <c r="G4813" t="s">
        <v>10763</v>
      </c>
      <c r="H4813">
        <v>3</v>
      </c>
      <c r="I4813" s="2">
        <v>0.3</v>
      </c>
      <c r="J4813" t="s">
        <v>10764</v>
      </c>
      <c r="K4813" t="str">
        <f>VLOOKUP(E4813,customers!$A$1:$C$794,1,FALSE)</f>
        <v>EB-14110</v>
      </c>
      <c r="L4813" t="str">
        <f>VLOOKUP(E4813,customers!$A$1:$C$794,2,FALSE)</f>
        <v>Eugene Barchas</v>
      </c>
      <c r="M4813" t="str">
        <f>VLOOKUP(E4813,customers!$A$1:$C$794,3,FALSE)</f>
        <v>Consumer</v>
      </c>
    </row>
    <row r="4814" spans="1:13" x14ac:dyDescent="0.35">
      <c r="A4814" t="s">
        <v>10762</v>
      </c>
      <c r="B4814" s="1">
        <v>42688</v>
      </c>
      <c r="C4814" s="1">
        <v>42693</v>
      </c>
      <c r="D4814" t="s">
        <v>11</v>
      </c>
      <c r="E4814" t="s">
        <v>8122</v>
      </c>
      <c r="F4814" t="s">
        <v>1483</v>
      </c>
      <c r="G4814" t="s">
        <v>1484</v>
      </c>
      <c r="H4814">
        <v>4</v>
      </c>
      <c r="I4814" s="2">
        <v>0.4</v>
      </c>
      <c r="J4814" t="s">
        <v>10765</v>
      </c>
      <c r="K4814" t="str">
        <f>VLOOKUP(E4814,customers!$A$1:$C$794,1,FALSE)</f>
        <v>EB-14110</v>
      </c>
      <c r="L4814" t="str">
        <f>VLOOKUP(E4814,customers!$A$1:$C$794,2,FALSE)</f>
        <v>Eugene Barchas</v>
      </c>
      <c r="M4814" t="str">
        <f>VLOOKUP(E4814,customers!$A$1:$C$794,3,FALSE)</f>
        <v>Consumer</v>
      </c>
    </row>
    <row r="4815" spans="1:13" x14ac:dyDescent="0.35">
      <c r="A4815" t="s">
        <v>10762</v>
      </c>
      <c r="B4815" s="1">
        <v>42688</v>
      </c>
      <c r="C4815" s="1">
        <v>42693</v>
      </c>
      <c r="D4815" t="s">
        <v>11</v>
      </c>
      <c r="E4815" t="s">
        <v>8122</v>
      </c>
      <c r="F4815" t="s">
        <v>10766</v>
      </c>
      <c r="G4815" t="s">
        <v>10767</v>
      </c>
      <c r="H4815">
        <v>3</v>
      </c>
      <c r="I4815" s="2">
        <v>0.2</v>
      </c>
      <c r="J4815" t="s">
        <v>1634</v>
      </c>
      <c r="K4815" t="str">
        <f>VLOOKUP(E4815,customers!$A$1:$C$794,1,FALSE)</f>
        <v>EB-14110</v>
      </c>
      <c r="L4815" t="str">
        <f>VLOOKUP(E4815,customers!$A$1:$C$794,2,FALSE)</f>
        <v>Eugene Barchas</v>
      </c>
      <c r="M4815" t="str">
        <f>VLOOKUP(E4815,customers!$A$1:$C$794,3,FALSE)</f>
        <v>Consumer</v>
      </c>
    </row>
    <row r="4816" spans="1:13" x14ac:dyDescent="0.35">
      <c r="A4816" t="s">
        <v>10768</v>
      </c>
      <c r="B4816" s="1">
        <v>42498</v>
      </c>
      <c r="C4816" s="1">
        <v>42500</v>
      </c>
      <c r="D4816" t="s">
        <v>149</v>
      </c>
      <c r="E4816" t="s">
        <v>6113</v>
      </c>
      <c r="F4816" t="s">
        <v>622</v>
      </c>
      <c r="G4816" t="s">
        <v>5076</v>
      </c>
      <c r="H4816">
        <v>3</v>
      </c>
      <c r="I4816" s="2">
        <v>0</v>
      </c>
      <c r="J4816" t="s">
        <v>7931</v>
      </c>
      <c r="K4816" t="str">
        <f>VLOOKUP(E4816,customers!$A$1:$C$794,1,FALSE)</f>
        <v>TB-21625</v>
      </c>
      <c r="L4816" t="str">
        <f>VLOOKUP(E4816,customers!$A$1:$C$794,2,FALSE)</f>
        <v>Trudy Brown</v>
      </c>
      <c r="M4816" t="str">
        <f>VLOOKUP(E4816,customers!$A$1:$C$794,3,FALSE)</f>
        <v>Consumer</v>
      </c>
    </row>
    <row r="4817" spans="1:13" x14ac:dyDescent="0.35">
      <c r="A4817" t="s">
        <v>10769</v>
      </c>
      <c r="B4817" s="1">
        <v>41999</v>
      </c>
      <c r="C4817" s="1">
        <v>42004</v>
      </c>
      <c r="D4817" t="s">
        <v>25</v>
      </c>
      <c r="E4817" t="s">
        <v>9462</v>
      </c>
      <c r="F4817" t="s">
        <v>947</v>
      </c>
      <c r="G4817" t="s">
        <v>6815</v>
      </c>
      <c r="H4817">
        <v>3</v>
      </c>
      <c r="I4817" s="2">
        <v>0.2</v>
      </c>
      <c r="J4817" t="s">
        <v>216</v>
      </c>
      <c r="K4817" t="str">
        <f>VLOOKUP(E4817,customers!$A$1:$C$794,1,FALSE)</f>
        <v>MG-17695</v>
      </c>
      <c r="L4817" t="str">
        <f>VLOOKUP(E4817,customers!$A$1:$C$794,2,FALSE)</f>
        <v>Maureen Gnade</v>
      </c>
      <c r="M4817" t="str">
        <f>VLOOKUP(E4817,customers!$A$1:$C$794,3,FALSE)</f>
        <v>Consumer</v>
      </c>
    </row>
    <row r="4818" spans="1:13" x14ac:dyDescent="0.35">
      <c r="A4818" t="s">
        <v>10769</v>
      </c>
      <c r="B4818" s="1">
        <v>41999</v>
      </c>
      <c r="C4818" s="1">
        <v>42004</v>
      </c>
      <c r="D4818" t="s">
        <v>25</v>
      </c>
      <c r="E4818" t="s">
        <v>9462</v>
      </c>
      <c r="F4818" t="s">
        <v>10132</v>
      </c>
      <c r="G4818" t="s">
        <v>10770</v>
      </c>
      <c r="H4818">
        <v>2</v>
      </c>
      <c r="I4818" s="2">
        <v>0.2</v>
      </c>
      <c r="J4818" t="s">
        <v>10771</v>
      </c>
      <c r="K4818" t="str">
        <f>VLOOKUP(E4818,customers!$A$1:$C$794,1,FALSE)</f>
        <v>MG-17695</v>
      </c>
      <c r="L4818" t="str">
        <f>VLOOKUP(E4818,customers!$A$1:$C$794,2,FALSE)</f>
        <v>Maureen Gnade</v>
      </c>
      <c r="M4818" t="str">
        <f>VLOOKUP(E4818,customers!$A$1:$C$794,3,FALSE)</f>
        <v>Consumer</v>
      </c>
    </row>
    <row r="4819" spans="1:13" x14ac:dyDescent="0.35">
      <c r="A4819" t="s">
        <v>10769</v>
      </c>
      <c r="B4819" s="1">
        <v>41999</v>
      </c>
      <c r="C4819" s="1">
        <v>42004</v>
      </c>
      <c r="D4819" t="s">
        <v>25</v>
      </c>
      <c r="E4819" t="s">
        <v>9462</v>
      </c>
      <c r="F4819" t="s">
        <v>2262</v>
      </c>
      <c r="G4819" t="s">
        <v>10772</v>
      </c>
      <c r="H4819">
        <v>2</v>
      </c>
      <c r="I4819" s="2">
        <v>0.2</v>
      </c>
      <c r="J4819" t="s">
        <v>1354</v>
      </c>
      <c r="K4819" t="str">
        <f>VLOOKUP(E4819,customers!$A$1:$C$794,1,FALSE)</f>
        <v>MG-17695</v>
      </c>
      <c r="L4819" t="str">
        <f>VLOOKUP(E4819,customers!$A$1:$C$794,2,FALSE)</f>
        <v>Maureen Gnade</v>
      </c>
      <c r="M4819" t="str">
        <f>VLOOKUP(E4819,customers!$A$1:$C$794,3,FALSE)</f>
        <v>Consumer</v>
      </c>
    </row>
    <row r="4820" spans="1:13" x14ac:dyDescent="0.35">
      <c r="A4820" t="s">
        <v>10769</v>
      </c>
      <c r="B4820" s="1">
        <v>41999</v>
      </c>
      <c r="C4820" s="1">
        <v>42004</v>
      </c>
      <c r="D4820" t="s">
        <v>25</v>
      </c>
      <c r="E4820" t="s">
        <v>9462</v>
      </c>
      <c r="F4820" t="s">
        <v>4820</v>
      </c>
      <c r="G4820" t="s">
        <v>10773</v>
      </c>
      <c r="H4820">
        <v>4</v>
      </c>
      <c r="I4820" s="2">
        <v>0.2</v>
      </c>
      <c r="J4820" t="s">
        <v>10774</v>
      </c>
      <c r="K4820" t="str">
        <f>VLOOKUP(E4820,customers!$A$1:$C$794,1,FALSE)</f>
        <v>MG-17695</v>
      </c>
      <c r="L4820" t="str">
        <f>VLOOKUP(E4820,customers!$A$1:$C$794,2,FALSE)</f>
        <v>Maureen Gnade</v>
      </c>
      <c r="M4820" t="str">
        <f>VLOOKUP(E4820,customers!$A$1:$C$794,3,FALSE)</f>
        <v>Consumer</v>
      </c>
    </row>
    <row r="4821" spans="1:13" x14ac:dyDescent="0.35">
      <c r="A4821" t="s">
        <v>10775</v>
      </c>
      <c r="B4821" s="1">
        <v>42894</v>
      </c>
      <c r="C4821" s="1">
        <v>42900</v>
      </c>
      <c r="D4821" t="s">
        <v>25</v>
      </c>
      <c r="E4821" t="s">
        <v>10776</v>
      </c>
      <c r="F4821" t="s">
        <v>8193</v>
      </c>
      <c r="G4821" t="s">
        <v>10777</v>
      </c>
      <c r="H4821">
        <v>2</v>
      </c>
      <c r="I4821" s="2">
        <v>0</v>
      </c>
      <c r="J4821" t="s">
        <v>8662</v>
      </c>
      <c r="K4821" t="str">
        <f>VLOOKUP(E4821,customers!$A$1:$C$794,1,FALSE)</f>
        <v>LW-17125</v>
      </c>
      <c r="L4821" t="str">
        <f>VLOOKUP(E4821,customers!$A$1:$C$794,2,FALSE)</f>
        <v>Liz Willingham</v>
      </c>
      <c r="M4821" t="str">
        <f>VLOOKUP(E4821,customers!$A$1:$C$794,3,FALSE)</f>
        <v>Consumer</v>
      </c>
    </row>
    <row r="4822" spans="1:13" x14ac:dyDescent="0.35">
      <c r="A4822" t="s">
        <v>10778</v>
      </c>
      <c r="B4822" s="1">
        <v>42101</v>
      </c>
      <c r="C4822" s="1">
        <v>42105</v>
      </c>
      <c r="D4822" t="s">
        <v>25</v>
      </c>
      <c r="E4822" t="s">
        <v>9370</v>
      </c>
      <c r="F4822" t="s">
        <v>6964</v>
      </c>
      <c r="G4822" t="s">
        <v>10779</v>
      </c>
      <c r="H4822">
        <v>8</v>
      </c>
      <c r="I4822" s="2">
        <v>0.8</v>
      </c>
      <c r="J4822" t="s">
        <v>10780</v>
      </c>
      <c r="K4822" t="str">
        <f>VLOOKUP(E4822,customers!$A$1:$C$794,1,FALSE)</f>
        <v>PF-19120</v>
      </c>
      <c r="L4822" t="str">
        <f>VLOOKUP(E4822,customers!$A$1:$C$794,2,FALSE)</f>
        <v>Peter Fuller</v>
      </c>
      <c r="M4822" t="str">
        <f>VLOOKUP(E4822,customers!$A$1:$C$794,3,FALSE)</f>
        <v>Consumer</v>
      </c>
    </row>
    <row r="4823" spans="1:13" x14ac:dyDescent="0.35">
      <c r="A4823" t="s">
        <v>10778</v>
      </c>
      <c r="B4823" s="1">
        <v>42101</v>
      </c>
      <c r="C4823" s="1">
        <v>42105</v>
      </c>
      <c r="D4823" t="s">
        <v>25</v>
      </c>
      <c r="E4823" t="s">
        <v>9370</v>
      </c>
      <c r="F4823" t="s">
        <v>2814</v>
      </c>
      <c r="G4823" t="s">
        <v>9620</v>
      </c>
      <c r="H4823">
        <v>6</v>
      </c>
      <c r="I4823" s="2">
        <v>0.2</v>
      </c>
      <c r="J4823" t="s">
        <v>4892</v>
      </c>
      <c r="K4823" t="str">
        <f>VLOOKUP(E4823,customers!$A$1:$C$794,1,FALSE)</f>
        <v>PF-19120</v>
      </c>
      <c r="L4823" t="str">
        <f>VLOOKUP(E4823,customers!$A$1:$C$794,2,FALSE)</f>
        <v>Peter Fuller</v>
      </c>
      <c r="M4823" t="str">
        <f>VLOOKUP(E4823,customers!$A$1:$C$794,3,FALSE)</f>
        <v>Consumer</v>
      </c>
    </row>
    <row r="4824" spans="1:13" x14ac:dyDescent="0.35">
      <c r="A4824" t="s">
        <v>10781</v>
      </c>
      <c r="B4824" s="1">
        <v>42561</v>
      </c>
      <c r="C4824" s="1">
        <v>42562</v>
      </c>
      <c r="D4824" t="s">
        <v>1333</v>
      </c>
      <c r="E4824" t="s">
        <v>1088</v>
      </c>
      <c r="F4824" t="s">
        <v>1820</v>
      </c>
      <c r="G4824" t="s">
        <v>10782</v>
      </c>
      <c r="H4824">
        <v>6</v>
      </c>
      <c r="I4824" s="2">
        <v>0.7</v>
      </c>
      <c r="J4824" t="s">
        <v>10783</v>
      </c>
      <c r="K4824" t="str">
        <f>VLOOKUP(E4824,customers!$A$1:$C$794,1,FALSE)</f>
        <v>NZ-18565</v>
      </c>
      <c r="L4824" t="str">
        <f>VLOOKUP(E4824,customers!$A$1:$C$794,2,FALSE)</f>
        <v>Nick Zandusky</v>
      </c>
      <c r="M4824" t="str">
        <f>VLOOKUP(E4824,customers!$A$1:$C$794,3,FALSE)</f>
        <v>Home Office</v>
      </c>
    </row>
    <row r="4825" spans="1:13" x14ac:dyDescent="0.35">
      <c r="A4825" t="s">
        <v>10784</v>
      </c>
      <c r="B4825" s="1">
        <v>42695</v>
      </c>
      <c r="C4825" s="1">
        <v>42700</v>
      </c>
      <c r="D4825" t="s">
        <v>25</v>
      </c>
      <c r="E4825" t="s">
        <v>2141</v>
      </c>
      <c r="F4825" t="s">
        <v>10785</v>
      </c>
      <c r="G4825" t="s">
        <v>7310</v>
      </c>
      <c r="H4825">
        <v>7</v>
      </c>
      <c r="I4825" s="2">
        <v>0.7</v>
      </c>
      <c r="J4825" t="s">
        <v>10786</v>
      </c>
      <c r="K4825" t="str">
        <f>VLOOKUP(E4825,customers!$A$1:$C$794,1,FALSE)</f>
        <v>CK-12205</v>
      </c>
      <c r="L4825" t="str">
        <f>VLOOKUP(E4825,customers!$A$1:$C$794,2,FALSE)</f>
        <v>Chloris Kastensmidt</v>
      </c>
      <c r="M4825" t="str">
        <f>VLOOKUP(E4825,customers!$A$1:$C$794,3,FALSE)</f>
        <v>Consumer</v>
      </c>
    </row>
    <row r="4826" spans="1:13" x14ac:dyDescent="0.35">
      <c r="A4826" t="s">
        <v>10784</v>
      </c>
      <c r="B4826" s="1">
        <v>42695</v>
      </c>
      <c r="C4826" s="1">
        <v>42700</v>
      </c>
      <c r="D4826" t="s">
        <v>25</v>
      </c>
      <c r="E4826" t="s">
        <v>2141</v>
      </c>
      <c r="F4826" t="s">
        <v>670</v>
      </c>
      <c r="G4826" t="s">
        <v>10787</v>
      </c>
      <c r="H4826">
        <v>3</v>
      </c>
      <c r="I4826" s="2">
        <v>0.3</v>
      </c>
      <c r="J4826" t="s">
        <v>10788</v>
      </c>
      <c r="K4826" t="str">
        <f>VLOOKUP(E4826,customers!$A$1:$C$794,1,FALSE)</f>
        <v>CK-12205</v>
      </c>
      <c r="L4826" t="str">
        <f>VLOOKUP(E4826,customers!$A$1:$C$794,2,FALSE)</f>
        <v>Chloris Kastensmidt</v>
      </c>
      <c r="M4826" t="str">
        <f>VLOOKUP(E4826,customers!$A$1:$C$794,3,FALSE)</f>
        <v>Consumer</v>
      </c>
    </row>
    <row r="4827" spans="1:13" x14ac:dyDescent="0.35">
      <c r="A4827" t="s">
        <v>10784</v>
      </c>
      <c r="B4827" s="1">
        <v>42695</v>
      </c>
      <c r="C4827" s="1">
        <v>42700</v>
      </c>
      <c r="D4827" t="s">
        <v>25</v>
      </c>
      <c r="E4827" t="s">
        <v>2141</v>
      </c>
      <c r="F4827" t="s">
        <v>7335</v>
      </c>
      <c r="G4827" t="s">
        <v>8139</v>
      </c>
      <c r="H4827">
        <v>3</v>
      </c>
      <c r="I4827" s="2">
        <v>0.2</v>
      </c>
      <c r="J4827" t="s">
        <v>3405</v>
      </c>
      <c r="K4827" t="str">
        <f>VLOOKUP(E4827,customers!$A$1:$C$794,1,FALSE)</f>
        <v>CK-12205</v>
      </c>
      <c r="L4827" t="str">
        <f>VLOOKUP(E4827,customers!$A$1:$C$794,2,FALSE)</f>
        <v>Chloris Kastensmidt</v>
      </c>
      <c r="M4827" t="str">
        <f>VLOOKUP(E4827,customers!$A$1:$C$794,3,FALSE)</f>
        <v>Consumer</v>
      </c>
    </row>
    <row r="4828" spans="1:13" x14ac:dyDescent="0.35">
      <c r="A4828" t="s">
        <v>10789</v>
      </c>
      <c r="B4828" s="1">
        <v>43051</v>
      </c>
      <c r="C4828" s="1">
        <v>43054</v>
      </c>
      <c r="D4828" t="s">
        <v>149</v>
      </c>
      <c r="E4828" t="s">
        <v>5315</v>
      </c>
      <c r="F4828" t="s">
        <v>979</v>
      </c>
      <c r="G4828" t="s">
        <v>1007</v>
      </c>
      <c r="H4828">
        <v>4</v>
      </c>
      <c r="I4828" s="2">
        <v>0.2</v>
      </c>
      <c r="J4828" t="s">
        <v>3306</v>
      </c>
      <c r="K4828" t="str">
        <f>VLOOKUP(E4828,customers!$A$1:$C$794,1,FALSE)</f>
        <v>JE-15610</v>
      </c>
      <c r="L4828" t="str">
        <f>VLOOKUP(E4828,customers!$A$1:$C$794,2,FALSE)</f>
        <v>Jim Epp</v>
      </c>
      <c r="M4828" t="str">
        <f>VLOOKUP(E4828,customers!$A$1:$C$794,3,FALSE)</f>
        <v>Corporate</v>
      </c>
    </row>
    <row r="4829" spans="1:13" x14ac:dyDescent="0.35">
      <c r="A4829" t="s">
        <v>10790</v>
      </c>
      <c r="B4829" s="1">
        <v>41944</v>
      </c>
      <c r="C4829" s="1">
        <v>41951</v>
      </c>
      <c r="D4829" t="s">
        <v>25</v>
      </c>
      <c r="E4829" t="s">
        <v>8658</v>
      </c>
      <c r="F4829" t="s">
        <v>5485</v>
      </c>
      <c r="G4829" t="s">
        <v>8973</v>
      </c>
      <c r="H4829">
        <v>2</v>
      </c>
      <c r="I4829" s="2">
        <v>0</v>
      </c>
      <c r="J4829" t="s">
        <v>8974</v>
      </c>
      <c r="K4829" t="str">
        <f>VLOOKUP(E4829,customers!$A$1:$C$794,1,FALSE)</f>
        <v>JO-15145</v>
      </c>
      <c r="L4829" t="str">
        <f>VLOOKUP(E4829,customers!$A$1:$C$794,2,FALSE)</f>
        <v>Jack O'Briant</v>
      </c>
      <c r="M4829" t="str">
        <f>VLOOKUP(E4829,customers!$A$1:$C$794,3,FALSE)</f>
        <v>Corporate</v>
      </c>
    </row>
    <row r="4830" spans="1:13" x14ac:dyDescent="0.35">
      <c r="A4830" t="s">
        <v>10790</v>
      </c>
      <c r="B4830" s="1">
        <v>41944</v>
      </c>
      <c r="C4830" s="1">
        <v>41951</v>
      </c>
      <c r="D4830" t="s">
        <v>25</v>
      </c>
      <c r="E4830" t="s">
        <v>8658</v>
      </c>
      <c r="F4830" t="s">
        <v>3816</v>
      </c>
      <c r="G4830" t="s">
        <v>2652</v>
      </c>
      <c r="H4830">
        <v>3</v>
      </c>
      <c r="I4830" s="2">
        <v>0</v>
      </c>
      <c r="J4830" t="s">
        <v>3739</v>
      </c>
      <c r="K4830" t="str">
        <f>VLOOKUP(E4830,customers!$A$1:$C$794,1,FALSE)</f>
        <v>JO-15145</v>
      </c>
      <c r="L4830" t="str">
        <f>VLOOKUP(E4830,customers!$A$1:$C$794,2,FALSE)</f>
        <v>Jack O'Briant</v>
      </c>
      <c r="M4830" t="str">
        <f>VLOOKUP(E4830,customers!$A$1:$C$794,3,FALSE)</f>
        <v>Corporate</v>
      </c>
    </row>
    <row r="4831" spans="1:13" x14ac:dyDescent="0.35">
      <c r="A4831" t="s">
        <v>10791</v>
      </c>
      <c r="B4831" s="1">
        <v>42505</v>
      </c>
      <c r="C4831" s="1">
        <v>42511</v>
      </c>
      <c r="D4831" t="s">
        <v>25</v>
      </c>
      <c r="E4831" t="s">
        <v>6970</v>
      </c>
      <c r="F4831" t="s">
        <v>5806</v>
      </c>
      <c r="G4831" t="s">
        <v>8552</v>
      </c>
      <c r="H4831">
        <v>3</v>
      </c>
      <c r="I4831" s="2">
        <v>0.2</v>
      </c>
      <c r="J4831" t="s">
        <v>836</v>
      </c>
      <c r="K4831" t="str">
        <f>VLOOKUP(E4831,customers!$A$1:$C$794,1,FALSE)</f>
        <v>TT-21220</v>
      </c>
      <c r="L4831" t="str">
        <f>VLOOKUP(E4831,customers!$A$1:$C$794,2,FALSE)</f>
        <v>Thomas Thornton</v>
      </c>
      <c r="M4831" t="str">
        <f>VLOOKUP(E4831,customers!$A$1:$C$794,3,FALSE)</f>
        <v>Consumer</v>
      </c>
    </row>
    <row r="4832" spans="1:13" x14ac:dyDescent="0.35">
      <c r="A4832" t="s">
        <v>10792</v>
      </c>
      <c r="B4832" s="1">
        <v>41950</v>
      </c>
      <c r="C4832" s="1">
        <v>41955</v>
      </c>
      <c r="D4832" t="s">
        <v>25</v>
      </c>
      <c r="E4832" t="s">
        <v>3041</v>
      </c>
      <c r="F4832" t="s">
        <v>6933</v>
      </c>
      <c r="G4832" t="s">
        <v>10793</v>
      </c>
      <c r="H4832">
        <v>6</v>
      </c>
      <c r="I4832" s="2">
        <v>0</v>
      </c>
      <c r="J4832" t="s">
        <v>10794</v>
      </c>
      <c r="K4832" t="str">
        <f>VLOOKUP(E4832,customers!$A$1:$C$794,1,FALSE)</f>
        <v>MS-17365</v>
      </c>
      <c r="L4832" t="str">
        <f>VLOOKUP(E4832,customers!$A$1:$C$794,2,FALSE)</f>
        <v>Maribeth Schnelling</v>
      </c>
      <c r="M4832" t="str">
        <f>VLOOKUP(E4832,customers!$A$1:$C$794,3,FALSE)</f>
        <v>Consumer</v>
      </c>
    </row>
    <row r="4833" spans="1:13" x14ac:dyDescent="0.35">
      <c r="A4833" t="s">
        <v>10792</v>
      </c>
      <c r="B4833" s="1">
        <v>41950</v>
      </c>
      <c r="C4833" s="1">
        <v>41955</v>
      </c>
      <c r="D4833" t="s">
        <v>25</v>
      </c>
      <c r="E4833" t="s">
        <v>3041</v>
      </c>
      <c r="F4833" t="s">
        <v>3320</v>
      </c>
      <c r="G4833" t="s">
        <v>3321</v>
      </c>
      <c r="H4833">
        <v>3</v>
      </c>
      <c r="I4833" s="2">
        <v>0</v>
      </c>
      <c r="J4833" t="s">
        <v>3322</v>
      </c>
      <c r="K4833" t="str">
        <f>VLOOKUP(E4833,customers!$A$1:$C$794,1,FALSE)</f>
        <v>MS-17365</v>
      </c>
      <c r="L4833" t="str">
        <f>VLOOKUP(E4833,customers!$A$1:$C$794,2,FALSE)</f>
        <v>Maribeth Schnelling</v>
      </c>
      <c r="M4833" t="str">
        <f>VLOOKUP(E4833,customers!$A$1:$C$794,3,FALSE)</f>
        <v>Consumer</v>
      </c>
    </row>
    <row r="4834" spans="1:13" x14ac:dyDescent="0.35">
      <c r="A4834" t="s">
        <v>10792</v>
      </c>
      <c r="B4834" s="1">
        <v>41950</v>
      </c>
      <c r="C4834" s="1">
        <v>41955</v>
      </c>
      <c r="D4834" t="s">
        <v>25</v>
      </c>
      <c r="E4834" t="s">
        <v>3041</v>
      </c>
      <c r="F4834" t="s">
        <v>4603</v>
      </c>
      <c r="G4834" t="s">
        <v>7844</v>
      </c>
      <c r="H4834">
        <v>2</v>
      </c>
      <c r="I4834" s="2">
        <v>0</v>
      </c>
      <c r="J4834" t="s">
        <v>804</v>
      </c>
      <c r="K4834" t="str">
        <f>VLOOKUP(E4834,customers!$A$1:$C$794,1,FALSE)</f>
        <v>MS-17365</v>
      </c>
      <c r="L4834" t="str">
        <f>VLOOKUP(E4834,customers!$A$1:$C$794,2,FALSE)</f>
        <v>Maribeth Schnelling</v>
      </c>
      <c r="M4834" t="str">
        <f>VLOOKUP(E4834,customers!$A$1:$C$794,3,FALSE)</f>
        <v>Consumer</v>
      </c>
    </row>
    <row r="4835" spans="1:13" x14ac:dyDescent="0.35">
      <c r="A4835" t="s">
        <v>10792</v>
      </c>
      <c r="B4835" s="1">
        <v>41950</v>
      </c>
      <c r="C4835" s="1">
        <v>41955</v>
      </c>
      <c r="D4835" t="s">
        <v>25</v>
      </c>
      <c r="E4835" t="s">
        <v>3041</v>
      </c>
      <c r="F4835" t="s">
        <v>4090</v>
      </c>
      <c r="G4835" t="s">
        <v>2637</v>
      </c>
      <c r="H4835">
        <v>3</v>
      </c>
      <c r="I4835" s="2">
        <v>0</v>
      </c>
      <c r="J4835" t="s">
        <v>772</v>
      </c>
      <c r="K4835" t="str">
        <f>VLOOKUP(E4835,customers!$A$1:$C$794,1,FALSE)</f>
        <v>MS-17365</v>
      </c>
      <c r="L4835" t="str">
        <f>VLOOKUP(E4835,customers!$A$1:$C$794,2,FALSE)</f>
        <v>Maribeth Schnelling</v>
      </c>
      <c r="M4835" t="str">
        <f>VLOOKUP(E4835,customers!$A$1:$C$794,3,FALSE)</f>
        <v>Consumer</v>
      </c>
    </row>
    <row r="4836" spans="1:13" x14ac:dyDescent="0.35">
      <c r="A4836" t="s">
        <v>10795</v>
      </c>
      <c r="B4836" s="1">
        <v>43013</v>
      </c>
      <c r="C4836" s="1">
        <v>43018</v>
      </c>
      <c r="D4836" t="s">
        <v>25</v>
      </c>
      <c r="E4836" t="s">
        <v>4732</v>
      </c>
      <c r="F4836" t="s">
        <v>5952</v>
      </c>
      <c r="G4836" t="s">
        <v>9517</v>
      </c>
      <c r="H4836">
        <v>5</v>
      </c>
      <c r="I4836" s="2">
        <v>0.2</v>
      </c>
      <c r="J4836" t="s">
        <v>8336</v>
      </c>
      <c r="K4836" t="str">
        <f>VLOOKUP(E4836,customers!$A$1:$C$794,1,FALSE)</f>
        <v>MP-18175</v>
      </c>
      <c r="L4836" t="str">
        <f>VLOOKUP(E4836,customers!$A$1:$C$794,2,FALSE)</f>
        <v>Mike Pelletier</v>
      </c>
      <c r="M4836" t="str">
        <f>VLOOKUP(E4836,customers!$A$1:$C$794,3,FALSE)</f>
        <v>Home Office</v>
      </c>
    </row>
    <row r="4837" spans="1:13" x14ac:dyDescent="0.35">
      <c r="A4837" t="s">
        <v>10795</v>
      </c>
      <c r="B4837" s="1">
        <v>43013</v>
      </c>
      <c r="C4837" s="1">
        <v>43018</v>
      </c>
      <c r="D4837" t="s">
        <v>25</v>
      </c>
      <c r="E4837" t="s">
        <v>4732</v>
      </c>
      <c r="F4837" t="s">
        <v>6648</v>
      </c>
      <c r="G4837" t="s">
        <v>4122</v>
      </c>
      <c r="H4837">
        <v>2</v>
      </c>
      <c r="I4837" s="2">
        <v>0</v>
      </c>
      <c r="J4837" t="s">
        <v>3992</v>
      </c>
      <c r="K4837" t="str">
        <f>VLOOKUP(E4837,customers!$A$1:$C$794,1,FALSE)</f>
        <v>MP-18175</v>
      </c>
      <c r="L4837" t="str">
        <f>VLOOKUP(E4837,customers!$A$1:$C$794,2,FALSE)</f>
        <v>Mike Pelletier</v>
      </c>
      <c r="M4837" t="str">
        <f>VLOOKUP(E4837,customers!$A$1:$C$794,3,FALSE)</f>
        <v>Home Office</v>
      </c>
    </row>
    <row r="4838" spans="1:13" x14ac:dyDescent="0.35">
      <c r="A4838" t="s">
        <v>10795</v>
      </c>
      <c r="B4838" s="1">
        <v>43013</v>
      </c>
      <c r="C4838" s="1">
        <v>43018</v>
      </c>
      <c r="D4838" t="s">
        <v>25</v>
      </c>
      <c r="E4838" t="s">
        <v>4732</v>
      </c>
      <c r="F4838" t="s">
        <v>3495</v>
      </c>
      <c r="G4838" t="s">
        <v>3496</v>
      </c>
      <c r="H4838">
        <v>4</v>
      </c>
      <c r="I4838" s="2">
        <v>0.2</v>
      </c>
      <c r="J4838" t="s">
        <v>3497</v>
      </c>
      <c r="K4838" t="str">
        <f>VLOOKUP(E4838,customers!$A$1:$C$794,1,FALSE)</f>
        <v>MP-18175</v>
      </c>
      <c r="L4838" t="str">
        <f>VLOOKUP(E4838,customers!$A$1:$C$794,2,FALSE)</f>
        <v>Mike Pelletier</v>
      </c>
      <c r="M4838" t="str">
        <f>VLOOKUP(E4838,customers!$A$1:$C$794,3,FALSE)</f>
        <v>Home Office</v>
      </c>
    </row>
    <row r="4839" spans="1:13" x14ac:dyDescent="0.35">
      <c r="A4839" t="s">
        <v>10796</v>
      </c>
      <c r="B4839" s="1">
        <v>42887</v>
      </c>
      <c r="C4839" s="1">
        <v>42889</v>
      </c>
      <c r="D4839" t="s">
        <v>149</v>
      </c>
      <c r="E4839" t="s">
        <v>7377</v>
      </c>
      <c r="F4839" t="s">
        <v>3767</v>
      </c>
      <c r="G4839" t="s">
        <v>1304</v>
      </c>
      <c r="H4839">
        <v>2</v>
      </c>
      <c r="I4839" s="2">
        <v>0.7</v>
      </c>
      <c r="J4839" t="s">
        <v>10797</v>
      </c>
      <c r="K4839" t="str">
        <f>VLOOKUP(E4839,customers!$A$1:$C$794,1,FALSE)</f>
        <v>FH-14350</v>
      </c>
      <c r="L4839" t="str">
        <f>VLOOKUP(E4839,customers!$A$1:$C$794,2,FALSE)</f>
        <v>Fred Harton</v>
      </c>
      <c r="M4839" t="str">
        <f>VLOOKUP(E4839,customers!$A$1:$C$794,3,FALSE)</f>
        <v>Consumer</v>
      </c>
    </row>
    <row r="4840" spans="1:13" x14ac:dyDescent="0.35">
      <c r="A4840" t="s">
        <v>10796</v>
      </c>
      <c r="B4840" s="1">
        <v>42887</v>
      </c>
      <c r="C4840" s="1">
        <v>42889</v>
      </c>
      <c r="D4840" t="s">
        <v>149</v>
      </c>
      <c r="E4840" t="s">
        <v>7377</v>
      </c>
      <c r="F4840" t="s">
        <v>3841</v>
      </c>
      <c r="G4840" t="s">
        <v>5038</v>
      </c>
      <c r="H4840">
        <v>6</v>
      </c>
      <c r="I4840" s="2">
        <v>0.2</v>
      </c>
      <c r="J4840" t="s">
        <v>10327</v>
      </c>
      <c r="K4840" t="str">
        <f>VLOOKUP(E4840,customers!$A$1:$C$794,1,FALSE)</f>
        <v>FH-14350</v>
      </c>
      <c r="L4840" t="str">
        <f>VLOOKUP(E4840,customers!$A$1:$C$794,2,FALSE)</f>
        <v>Fred Harton</v>
      </c>
      <c r="M4840" t="str">
        <f>VLOOKUP(E4840,customers!$A$1:$C$794,3,FALSE)</f>
        <v>Consumer</v>
      </c>
    </row>
    <row r="4841" spans="1:13" x14ac:dyDescent="0.35">
      <c r="A4841" t="s">
        <v>10796</v>
      </c>
      <c r="B4841" s="1">
        <v>42887</v>
      </c>
      <c r="C4841" s="1">
        <v>42889</v>
      </c>
      <c r="D4841" t="s">
        <v>149</v>
      </c>
      <c r="E4841" t="s">
        <v>7377</v>
      </c>
      <c r="F4841" t="s">
        <v>805</v>
      </c>
      <c r="G4841" t="s">
        <v>9740</v>
      </c>
      <c r="H4841">
        <v>4</v>
      </c>
      <c r="I4841" s="2">
        <v>0.4</v>
      </c>
      <c r="J4841" t="s">
        <v>10798</v>
      </c>
      <c r="K4841" t="str">
        <f>VLOOKUP(E4841,customers!$A$1:$C$794,1,FALSE)</f>
        <v>FH-14350</v>
      </c>
      <c r="L4841" t="str">
        <f>VLOOKUP(E4841,customers!$A$1:$C$794,2,FALSE)</f>
        <v>Fred Harton</v>
      </c>
      <c r="M4841" t="str">
        <f>VLOOKUP(E4841,customers!$A$1:$C$794,3,FALSE)</f>
        <v>Consumer</v>
      </c>
    </row>
    <row r="4842" spans="1:13" x14ac:dyDescent="0.35">
      <c r="A4842" t="s">
        <v>10799</v>
      </c>
      <c r="B4842" s="1">
        <v>43059</v>
      </c>
      <c r="C4842" s="1">
        <v>43064</v>
      </c>
      <c r="D4842" t="s">
        <v>25</v>
      </c>
      <c r="E4842" t="s">
        <v>3085</v>
      </c>
      <c r="F4842" t="s">
        <v>385</v>
      </c>
      <c r="G4842" t="s">
        <v>10800</v>
      </c>
      <c r="H4842">
        <v>2</v>
      </c>
      <c r="I4842" s="2">
        <v>0</v>
      </c>
      <c r="J4842" t="s">
        <v>3673</v>
      </c>
      <c r="K4842" t="str">
        <f>VLOOKUP(E4842,customers!$A$1:$C$794,1,FALSE)</f>
        <v>SC-20050</v>
      </c>
      <c r="L4842" t="str">
        <f>VLOOKUP(E4842,customers!$A$1:$C$794,2,FALSE)</f>
        <v>Sample Company A</v>
      </c>
      <c r="M4842" t="str">
        <f>VLOOKUP(E4842,customers!$A$1:$C$794,3,FALSE)</f>
        <v>Home Office</v>
      </c>
    </row>
    <row r="4843" spans="1:13" x14ac:dyDescent="0.35">
      <c r="A4843" t="s">
        <v>10801</v>
      </c>
      <c r="B4843" s="1">
        <v>42727</v>
      </c>
      <c r="C4843" s="1">
        <v>42732</v>
      </c>
      <c r="D4843" t="s">
        <v>25</v>
      </c>
      <c r="E4843" t="s">
        <v>3626</v>
      </c>
      <c r="F4843" t="s">
        <v>8087</v>
      </c>
      <c r="G4843" t="s">
        <v>4323</v>
      </c>
      <c r="H4843">
        <v>3</v>
      </c>
      <c r="I4843" s="2">
        <v>0.7</v>
      </c>
      <c r="J4843" t="s">
        <v>10802</v>
      </c>
      <c r="K4843" t="str">
        <f>VLOOKUP(E4843,customers!$A$1:$C$794,1,FALSE)</f>
        <v>NM-18520</v>
      </c>
      <c r="L4843" t="str">
        <f>VLOOKUP(E4843,customers!$A$1:$C$794,2,FALSE)</f>
        <v>Neoma Murray</v>
      </c>
      <c r="M4843" t="str">
        <f>VLOOKUP(E4843,customers!$A$1:$C$794,3,FALSE)</f>
        <v>Consumer</v>
      </c>
    </row>
    <row r="4844" spans="1:13" x14ac:dyDescent="0.35">
      <c r="A4844" t="s">
        <v>10803</v>
      </c>
      <c r="B4844" s="1">
        <v>43007</v>
      </c>
      <c r="C4844" s="1">
        <v>43012</v>
      </c>
      <c r="D4844" t="s">
        <v>25</v>
      </c>
      <c r="E4844" t="s">
        <v>1063</v>
      </c>
      <c r="F4844" t="s">
        <v>3912</v>
      </c>
      <c r="G4844" t="s">
        <v>10804</v>
      </c>
      <c r="H4844">
        <v>5</v>
      </c>
      <c r="I4844" s="2">
        <v>0.2</v>
      </c>
      <c r="J4844" t="s">
        <v>10805</v>
      </c>
      <c r="K4844" t="str">
        <f>VLOOKUP(E4844,customers!$A$1:$C$794,1,FALSE)</f>
        <v>JO-15280</v>
      </c>
      <c r="L4844" t="str">
        <f>VLOOKUP(E4844,customers!$A$1:$C$794,2,FALSE)</f>
        <v>Jas O'Carroll</v>
      </c>
      <c r="M4844" t="str">
        <f>VLOOKUP(E4844,customers!$A$1:$C$794,3,FALSE)</f>
        <v>Consumer</v>
      </c>
    </row>
    <row r="4845" spans="1:13" x14ac:dyDescent="0.35">
      <c r="A4845" t="s">
        <v>10806</v>
      </c>
      <c r="B4845" s="1">
        <v>42681</v>
      </c>
      <c r="C4845" s="1">
        <v>42683</v>
      </c>
      <c r="D4845" t="s">
        <v>149</v>
      </c>
      <c r="E4845" t="s">
        <v>8324</v>
      </c>
      <c r="F4845" t="s">
        <v>4716</v>
      </c>
      <c r="G4845" t="s">
        <v>10662</v>
      </c>
      <c r="H4845">
        <v>4</v>
      </c>
      <c r="I4845" s="2">
        <v>0</v>
      </c>
      <c r="J4845" t="s">
        <v>1012</v>
      </c>
      <c r="K4845" t="str">
        <f>VLOOKUP(E4845,customers!$A$1:$C$794,1,FALSE)</f>
        <v>CC-12475</v>
      </c>
      <c r="L4845" t="str">
        <f>VLOOKUP(E4845,customers!$A$1:$C$794,2,FALSE)</f>
        <v>Cindy Chapman</v>
      </c>
      <c r="M4845" t="str">
        <f>VLOOKUP(E4845,customers!$A$1:$C$794,3,FALSE)</f>
        <v>Consumer</v>
      </c>
    </row>
    <row r="4846" spans="1:13" x14ac:dyDescent="0.35">
      <c r="A4846" t="s">
        <v>10807</v>
      </c>
      <c r="B4846" s="1">
        <v>41733</v>
      </c>
      <c r="C4846" s="1">
        <v>41734</v>
      </c>
      <c r="D4846" t="s">
        <v>149</v>
      </c>
      <c r="E4846" t="s">
        <v>749</v>
      </c>
      <c r="F4846" t="s">
        <v>1245</v>
      </c>
      <c r="G4846" t="s">
        <v>1732</v>
      </c>
      <c r="H4846">
        <v>2</v>
      </c>
      <c r="I4846" s="2">
        <v>0.2</v>
      </c>
      <c r="J4846" t="s">
        <v>5483</v>
      </c>
      <c r="K4846" t="str">
        <f>VLOOKUP(E4846,customers!$A$1:$C$794,1,FALSE)</f>
        <v>MZ-17515</v>
      </c>
      <c r="L4846" t="str">
        <f>VLOOKUP(E4846,customers!$A$1:$C$794,2,FALSE)</f>
        <v>Mary Zewe</v>
      </c>
      <c r="M4846" t="str">
        <f>VLOOKUP(E4846,customers!$A$1:$C$794,3,FALSE)</f>
        <v>Corporate</v>
      </c>
    </row>
    <row r="4847" spans="1:13" x14ac:dyDescent="0.35">
      <c r="A4847" t="s">
        <v>10808</v>
      </c>
      <c r="B4847" s="1">
        <v>42208</v>
      </c>
      <c r="C4847" s="1">
        <v>42211</v>
      </c>
      <c r="D4847" t="s">
        <v>11</v>
      </c>
      <c r="E4847" t="s">
        <v>2119</v>
      </c>
      <c r="F4847" t="s">
        <v>979</v>
      </c>
      <c r="G4847" t="s">
        <v>5799</v>
      </c>
      <c r="H4847">
        <v>3</v>
      </c>
      <c r="I4847" s="2">
        <v>0.2</v>
      </c>
      <c r="J4847" t="s">
        <v>815</v>
      </c>
      <c r="K4847" t="str">
        <f>VLOOKUP(E4847,customers!$A$1:$C$794,1,FALSE)</f>
        <v>MS-17830</v>
      </c>
      <c r="L4847" t="str">
        <f>VLOOKUP(E4847,customers!$A$1:$C$794,2,FALSE)</f>
        <v>Melanie Seite</v>
      </c>
      <c r="M4847" t="str">
        <f>VLOOKUP(E4847,customers!$A$1:$C$794,3,FALSE)</f>
        <v>Consumer</v>
      </c>
    </row>
    <row r="4848" spans="1:13" x14ac:dyDescent="0.35">
      <c r="A4848" t="s">
        <v>10809</v>
      </c>
      <c r="B4848" s="1">
        <v>41815</v>
      </c>
      <c r="C4848" s="1">
        <v>41817</v>
      </c>
      <c r="D4848" t="s">
        <v>11</v>
      </c>
      <c r="E4848" t="s">
        <v>1201</v>
      </c>
      <c r="F4848" t="s">
        <v>3516</v>
      </c>
      <c r="G4848" t="s">
        <v>4454</v>
      </c>
      <c r="H4848">
        <v>5</v>
      </c>
      <c r="I4848" s="2">
        <v>0.2</v>
      </c>
      <c r="J4848" t="s">
        <v>10810</v>
      </c>
      <c r="K4848" t="str">
        <f>VLOOKUP(E4848,customers!$A$1:$C$794,1,FALSE)</f>
        <v>GK-14620</v>
      </c>
      <c r="L4848" t="str">
        <f>VLOOKUP(E4848,customers!$A$1:$C$794,2,FALSE)</f>
        <v>Grace Kelly</v>
      </c>
      <c r="M4848" t="str">
        <f>VLOOKUP(E4848,customers!$A$1:$C$794,3,FALSE)</f>
        <v>Corporate</v>
      </c>
    </row>
    <row r="4849" spans="1:13" x14ac:dyDescent="0.35">
      <c r="A4849" t="s">
        <v>10809</v>
      </c>
      <c r="B4849" s="1">
        <v>41815</v>
      </c>
      <c r="C4849" s="1">
        <v>41817</v>
      </c>
      <c r="D4849" t="s">
        <v>11</v>
      </c>
      <c r="E4849" t="s">
        <v>1201</v>
      </c>
      <c r="F4849" t="s">
        <v>1471</v>
      </c>
      <c r="G4849" t="s">
        <v>10811</v>
      </c>
      <c r="H4849">
        <v>11</v>
      </c>
      <c r="I4849" s="2">
        <v>0.2</v>
      </c>
      <c r="J4849" t="s">
        <v>10812</v>
      </c>
      <c r="K4849" t="str">
        <f>VLOOKUP(E4849,customers!$A$1:$C$794,1,FALSE)</f>
        <v>GK-14620</v>
      </c>
      <c r="L4849" t="str">
        <f>VLOOKUP(E4849,customers!$A$1:$C$794,2,FALSE)</f>
        <v>Grace Kelly</v>
      </c>
      <c r="M4849" t="str">
        <f>VLOOKUP(E4849,customers!$A$1:$C$794,3,FALSE)</f>
        <v>Corporate</v>
      </c>
    </row>
    <row r="4850" spans="1:13" x14ac:dyDescent="0.35">
      <c r="A4850" t="s">
        <v>10809</v>
      </c>
      <c r="B4850" s="1">
        <v>41815</v>
      </c>
      <c r="C4850" s="1">
        <v>41817</v>
      </c>
      <c r="D4850" t="s">
        <v>11</v>
      </c>
      <c r="E4850" t="s">
        <v>1201</v>
      </c>
      <c r="F4850" t="s">
        <v>5337</v>
      </c>
      <c r="G4850" t="s">
        <v>2051</v>
      </c>
      <c r="H4850">
        <v>1</v>
      </c>
      <c r="I4850" s="2">
        <v>0.2</v>
      </c>
      <c r="J4850" t="s">
        <v>5900</v>
      </c>
      <c r="K4850" t="str">
        <f>VLOOKUP(E4850,customers!$A$1:$C$794,1,FALSE)</f>
        <v>GK-14620</v>
      </c>
      <c r="L4850" t="str">
        <f>VLOOKUP(E4850,customers!$A$1:$C$794,2,FALSE)</f>
        <v>Grace Kelly</v>
      </c>
      <c r="M4850" t="str">
        <f>VLOOKUP(E4850,customers!$A$1:$C$794,3,FALSE)</f>
        <v>Corporate</v>
      </c>
    </row>
    <row r="4851" spans="1:13" x14ac:dyDescent="0.35">
      <c r="A4851" t="s">
        <v>10813</v>
      </c>
      <c r="B4851" s="1">
        <v>41890</v>
      </c>
      <c r="C4851" s="1">
        <v>41896</v>
      </c>
      <c r="D4851" t="s">
        <v>25</v>
      </c>
      <c r="E4851" t="s">
        <v>4963</v>
      </c>
      <c r="F4851" t="s">
        <v>1738</v>
      </c>
      <c r="G4851" t="s">
        <v>1859</v>
      </c>
      <c r="H4851">
        <v>2</v>
      </c>
      <c r="I4851" s="2">
        <v>0</v>
      </c>
      <c r="J4851" t="s">
        <v>3695</v>
      </c>
      <c r="K4851" t="str">
        <f>VLOOKUP(E4851,customers!$A$1:$C$794,1,FALSE)</f>
        <v>MC-17275</v>
      </c>
      <c r="L4851" t="str">
        <f>VLOOKUP(E4851,customers!$A$1:$C$794,2,FALSE)</f>
        <v>Marc Crier</v>
      </c>
      <c r="M4851" t="str">
        <f>VLOOKUP(E4851,customers!$A$1:$C$794,3,FALSE)</f>
        <v>Consumer</v>
      </c>
    </row>
    <row r="4852" spans="1:13" x14ac:dyDescent="0.35">
      <c r="A4852" t="s">
        <v>10813</v>
      </c>
      <c r="B4852" s="1">
        <v>41890</v>
      </c>
      <c r="C4852" s="1">
        <v>41896</v>
      </c>
      <c r="D4852" t="s">
        <v>25</v>
      </c>
      <c r="E4852" t="s">
        <v>4963</v>
      </c>
      <c r="F4852" t="s">
        <v>16</v>
      </c>
      <c r="G4852" t="s">
        <v>10814</v>
      </c>
      <c r="H4852">
        <v>5</v>
      </c>
      <c r="I4852" s="2">
        <v>0.2</v>
      </c>
      <c r="J4852" t="s">
        <v>10815</v>
      </c>
      <c r="K4852" t="str">
        <f>VLOOKUP(E4852,customers!$A$1:$C$794,1,FALSE)</f>
        <v>MC-17275</v>
      </c>
      <c r="L4852" t="str">
        <f>VLOOKUP(E4852,customers!$A$1:$C$794,2,FALSE)</f>
        <v>Marc Crier</v>
      </c>
      <c r="M4852" t="str">
        <f>VLOOKUP(E4852,customers!$A$1:$C$794,3,FALSE)</f>
        <v>Consumer</v>
      </c>
    </row>
    <row r="4853" spans="1:13" x14ac:dyDescent="0.35">
      <c r="A4853" t="s">
        <v>10813</v>
      </c>
      <c r="B4853" s="1">
        <v>41890</v>
      </c>
      <c r="C4853" s="1">
        <v>41896</v>
      </c>
      <c r="D4853" t="s">
        <v>25</v>
      </c>
      <c r="E4853" t="s">
        <v>4963</v>
      </c>
      <c r="F4853" t="s">
        <v>445</v>
      </c>
      <c r="G4853" t="s">
        <v>10816</v>
      </c>
      <c r="H4853">
        <v>8</v>
      </c>
      <c r="I4853" s="2">
        <v>0</v>
      </c>
      <c r="J4853" t="s">
        <v>10817</v>
      </c>
      <c r="K4853" t="str">
        <f>VLOOKUP(E4853,customers!$A$1:$C$794,1,FALSE)</f>
        <v>MC-17275</v>
      </c>
      <c r="L4853" t="str">
        <f>VLOOKUP(E4853,customers!$A$1:$C$794,2,FALSE)</f>
        <v>Marc Crier</v>
      </c>
      <c r="M4853" t="str">
        <f>VLOOKUP(E4853,customers!$A$1:$C$794,3,FALSE)</f>
        <v>Consumer</v>
      </c>
    </row>
    <row r="4854" spans="1:13" x14ac:dyDescent="0.35">
      <c r="A4854" t="s">
        <v>10813</v>
      </c>
      <c r="B4854" s="1">
        <v>41890</v>
      </c>
      <c r="C4854" s="1">
        <v>41896</v>
      </c>
      <c r="D4854" t="s">
        <v>25</v>
      </c>
      <c r="E4854" t="s">
        <v>4963</v>
      </c>
      <c r="F4854" t="s">
        <v>1877</v>
      </c>
      <c r="G4854" t="s">
        <v>3827</v>
      </c>
      <c r="H4854">
        <v>6</v>
      </c>
      <c r="I4854" s="2">
        <v>0</v>
      </c>
      <c r="J4854" t="s">
        <v>2050</v>
      </c>
      <c r="K4854" t="str">
        <f>VLOOKUP(E4854,customers!$A$1:$C$794,1,FALSE)</f>
        <v>MC-17275</v>
      </c>
      <c r="L4854" t="str">
        <f>VLOOKUP(E4854,customers!$A$1:$C$794,2,FALSE)</f>
        <v>Marc Crier</v>
      </c>
      <c r="M4854" t="str">
        <f>VLOOKUP(E4854,customers!$A$1:$C$794,3,FALSE)</f>
        <v>Consumer</v>
      </c>
    </row>
    <row r="4855" spans="1:13" x14ac:dyDescent="0.35">
      <c r="A4855" t="s">
        <v>10818</v>
      </c>
      <c r="B4855" s="1">
        <v>41985</v>
      </c>
      <c r="C4855" s="1">
        <v>41988</v>
      </c>
      <c r="D4855" t="s">
        <v>11</v>
      </c>
      <c r="E4855" t="s">
        <v>941</v>
      </c>
      <c r="F4855" t="s">
        <v>4584</v>
      </c>
      <c r="G4855" t="s">
        <v>6754</v>
      </c>
      <c r="H4855">
        <v>3</v>
      </c>
      <c r="I4855" s="2">
        <v>0</v>
      </c>
      <c r="J4855" t="s">
        <v>10819</v>
      </c>
      <c r="K4855" t="str">
        <f>VLOOKUP(E4855,customers!$A$1:$C$794,1,FALSE)</f>
        <v>LH-17155</v>
      </c>
      <c r="L4855" t="str">
        <f>VLOOKUP(E4855,customers!$A$1:$C$794,2,FALSE)</f>
        <v>Logan Haushalter</v>
      </c>
      <c r="M4855" t="str">
        <f>VLOOKUP(E4855,customers!$A$1:$C$794,3,FALSE)</f>
        <v>Consumer</v>
      </c>
    </row>
    <row r="4856" spans="1:13" x14ac:dyDescent="0.35">
      <c r="A4856" t="s">
        <v>10818</v>
      </c>
      <c r="B4856" s="1">
        <v>41985</v>
      </c>
      <c r="C4856" s="1">
        <v>41988</v>
      </c>
      <c r="D4856" t="s">
        <v>11</v>
      </c>
      <c r="E4856" t="s">
        <v>941</v>
      </c>
      <c r="F4856" t="s">
        <v>1573</v>
      </c>
      <c r="G4856" t="s">
        <v>9519</v>
      </c>
      <c r="H4856">
        <v>3</v>
      </c>
      <c r="I4856" s="2">
        <v>0</v>
      </c>
      <c r="J4856" t="s">
        <v>10820</v>
      </c>
      <c r="K4856" t="str">
        <f>VLOOKUP(E4856,customers!$A$1:$C$794,1,FALSE)</f>
        <v>LH-17155</v>
      </c>
      <c r="L4856" t="str">
        <f>VLOOKUP(E4856,customers!$A$1:$C$794,2,FALSE)</f>
        <v>Logan Haushalter</v>
      </c>
      <c r="M4856" t="str">
        <f>VLOOKUP(E4856,customers!$A$1:$C$794,3,FALSE)</f>
        <v>Consumer</v>
      </c>
    </row>
    <row r="4857" spans="1:13" x14ac:dyDescent="0.35">
      <c r="A4857" t="s">
        <v>10818</v>
      </c>
      <c r="B4857" s="1">
        <v>41985</v>
      </c>
      <c r="C4857" s="1">
        <v>41988</v>
      </c>
      <c r="D4857" t="s">
        <v>11</v>
      </c>
      <c r="E4857" t="s">
        <v>941</v>
      </c>
      <c r="F4857" t="s">
        <v>215</v>
      </c>
      <c r="G4857" t="s">
        <v>1360</v>
      </c>
      <c r="H4857">
        <v>3</v>
      </c>
      <c r="I4857" s="2">
        <v>0</v>
      </c>
      <c r="J4857" t="s">
        <v>8136</v>
      </c>
      <c r="K4857" t="str">
        <f>VLOOKUP(E4857,customers!$A$1:$C$794,1,FALSE)</f>
        <v>LH-17155</v>
      </c>
      <c r="L4857" t="str">
        <f>VLOOKUP(E4857,customers!$A$1:$C$794,2,FALSE)</f>
        <v>Logan Haushalter</v>
      </c>
      <c r="M4857" t="str">
        <f>VLOOKUP(E4857,customers!$A$1:$C$794,3,FALSE)</f>
        <v>Consumer</v>
      </c>
    </row>
    <row r="4858" spans="1:13" x14ac:dyDescent="0.35">
      <c r="A4858" t="s">
        <v>10821</v>
      </c>
      <c r="B4858" s="1">
        <v>42017</v>
      </c>
      <c r="C4858" s="1">
        <v>42021</v>
      </c>
      <c r="D4858" t="s">
        <v>25</v>
      </c>
      <c r="E4858" t="s">
        <v>1519</v>
      </c>
      <c r="F4858" t="s">
        <v>3033</v>
      </c>
      <c r="G4858" t="s">
        <v>3034</v>
      </c>
      <c r="H4858">
        <v>3</v>
      </c>
      <c r="I4858" s="2">
        <v>0.2</v>
      </c>
      <c r="J4858" t="s">
        <v>3035</v>
      </c>
      <c r="K4858" t="str">
        <f>VLOOKUP(E4858,customers!$A$1:$C$794,1,FALSE)</f>
        <v>PB-19150</v>
      </c>
      <c r="L4858" t="str">
        <f>VLOOKUP(E4858,customers!$A$1:$C$794,2,FALSE)</f>
        <v>Philip Brown</v>
      </c>
      <c r="M4858" t="str">
        <f>VLOOKUP(E4858,customers!$A$1:$C$794,3,FALSE)</f>
        <v>Consumer</v>
      </c>
    </row>
    <row r="4859" spans="1:13" x14ac:dyDescent="0.35">
      <c r="A4859" t="s">
        <v>10821</v>
      </c>
      <c r="B4859" s="1">
        <v>42017</v>
      </c>
      <c r="C4859" s="1">
        <v>42021</v>
      </c>
      <c r="D4859" t="s">
        <v>25</v>
      </c>
      <c r="E4859" t="s">
        <v>1519</v>
      </c>
      <c r="F4859" t="s">
        <v>1124</v>
      </c>
      <c r="G4859" t="s">
        <v>1125</v>
      </c>
      <c r="H4859">
        <v>4</v>
      </c>
      <c r="I4859" s="2">
        <v>0</v>
      </c>
      <c r="J4859" t="s">
        <v>1126</v>
      </c>
      <c r="K4859" t="str">
        <f>VLOOKUP(E4859,customers!$A$1:$C$794,1,FALSE)</f>
        <v>PB-19150</v>
      </c>
      <c r="L4859" t="str">
        <f>VLOOKUP(E4859,customers!$A$1:$C$794,2,FALSE)</f>
        <v>Philip Brown</v>
      </c>
      <c r="M4859" t="str">
        <f>VLOOKUP(E4859,customers!$A$1:$C$794,3,FALSE)</f>
        <v>Consumer</v>
      </c>
    </row>
    <row r="4860" spans="1:13" x14ac:dyDescent="0.35">
      <c r="A4860" t="s">
        <v>10821</v>
      </c>
      <c r="B4860" s="1">
        <v>42017</v>
      </c>
      <c r="C4860" s="1">
        <v>42021</v>
      </c>
      <c r="D4860" t="s">
        <v>25</v>
      </c>
      <c r="E4860" t="s">
        <v>1519</v>
      </c>
      <c r="F4860" t="s">
        <v>10822</v>
      </c>
      <c r="G4860" t="s">
        <v>10823</v>
      </c>
      <c r="H4860">
        <v>9</v>
      </c>
      <c r="I4860" s="2">
        <v>0</v>
      </c>
      <c r="J4860" t="s">
        <v>10824</v>
      </c>
      <c r="K4860" t="str">
        <f>VLOOKUP(E4860,customers!$A$1:$C$794,1,FALSE)</f>
        <v>PB-19150</v>
      </c>
      <c r="L4860" t="str">
        <f>VLOOKUP(E4860,customers!$A$1:$C$794,2,FALSE)</f>
        <v>Philip Brown</v>
      </c>
      <c r="M4860" t="str">
        <f>VLOOKUP(E4860,customers!$A$1:$C$794,3,FALSE)</f>
        <v>Consumer</v>
      </c>
    </row>
    <row r="4861" spans="1:13" x14ac:dyDescent="0.35">
      <c r="A4861" t="s">
        <v>10825</v>
      </c>
      <c r="B4861" s="1">
        <v>43084</v>
      </c>
      <c r="C4861" s="1">
        <v>43088</v>
      </c>
      <c r="D4861" t="s">
        <v>25</v>
      </c>
      <c r="E4861" t="s">
        <v>1444</v>
      </c>
      <c r="F4861" t="s">
        <v>4911</v>
      </c>
      <c r="G4861" t="s">
        <v>4642</v>
      </c>
      <c r="H4861">
        <v>7</v>
      </c>
      <c r="I4861" s="2">
        <v>0.2</v>
      </c>
      <c r="J4861" t="s">
        <v>2139</v>
      </c>
      <c r="K4861" t="str">
        <f>VLOOKUP(E4861,customers!$A$1:$C$794,1,FALSE)</f>
        <v>SS-20140</v>
      </c>
      <c r="L4861" t="str">
        <f>VLOOKUP(E4861,customers!$A$1:$C$794,2,FALSE)</f>
        <v>Saphhira Shifley</v>
      </c>
      <c r="M4861" t="str">
        <f>VLOOKUP(E4861,customers!$A$1:$C$794,3,FALSE)</f>
        <v>Corporate</v>
      </c>
    </row>
    <row r="4862" spans="1:13" x14ac:dyDescent="0.35">
      <c r="A4862" t="s">
        <v>10826</v>
      </c>
      <c r="B4862" s="1">
        <v>42722</v>
      </c>
      <c r="C4862" s="1">
        <v>42728</v>
      </c>
      <c r="D4862" t="s">
        <v>25</v>
      </c>
      <c r="E4862" t="s">
        <v>1201</v>
      </c>
      <c r="F4862" t="s">
        <v>5595</v>
      </c>
      <c r="G4862" t="s">
        <v>5596</v>
      </c>
      <c r="H4862">
        <v>2</v>
      </c>
      <c r="I4862" s="2">
        <v>0</v>
      </c>
      <c r="J4862" t="s">
        <v>5597</v>
      </c>
      <c r="K4862" t="str">
        <f>VLOOKUP(E4862,customers!$A$1:$C$794,1,FALSE)</f>
        <v>GK-14620</v>
      </c>
      <c r="L4862" t="str">
        <f>VLOOKUP(E4862,customers!$A$1:$C$794,2,FALSE)</f>
        <v>Grace Kelly</v>
      </c>
      <c r="M4862" t="str">
        <f>VLOOKUP(E4862,customers!$A$1:$C$794,3,FALSE)</f>
        <v>Corporate</v>
      </c>
    </row>
    <row r="4863" spans="1:13" x14ac:dyDescent="0.35">
      <c r="A4863" t="s">
        <v>10827</v>
      </c>
      <c r="B4863" s="1">
        <v>41740</v>
      </c>
      <c r="C4863" s="1">
        <v>41745</v>
      </c>
      <c r="D4863" t="s">
        <v>11</v>
      </c>
      <c r="E4863" t="s">
        <v>353</v>
      </c>
      <c r="F4863" t="s">
        <v>6887</v>
      </c>
      <c r="G4863" t="s">
        <v>10828</v>
      </c>
      <c r="H4863">
        <v>6</v>
      </c>
      <c r="I4863" s="2">
        <v>0.2</v>
      </c>
      <c r="J4863" t="s">
        <v>10829</v>
      </c>
      <c r="K4863" t="str">
        <f>VLOOKUP(E4863,customers!$A$1:$C$794,1,FALSE)</f>
        <v>GM-14455</v>
      </c>
      <c r="L4863" t="str">
        <f>VLOOKUP(E4863,customers!$A$1:$C$794,2,FALSE)</f>
        <v>Gary Mitchum</v>
      </c>
      <c r="M4863" t="str">
        <f>VLOOKUP(E4863,customers!$A$1:$C$794,3,FALSE)</f>
        <v>Home Office</v>
      </c>
    </row>
    <row r="4864" spans="1:13" x14ac:dyDescent="0.35">
      <c r="A4864" t="s">
        <v>10830</v>
      </c>
      <c r="B4864" s="1">
        <v>42684</v>
      </c>
      <c r="C4864" s="1">
        <v>42688</v>
      </c>
      <c r="D4864" t="s">
        <v>25</v>
      </c>
      <c r="E4864" t="s">
        <v>551</v>
      </c>
      <c r="F4864" t="s">
        <v>4470</v>
      </c>
      <c r="G4864" t="s">
        <v>974</v>
      </c>
      <c r="H4864">
        <v>1</v>
      </c>
      <c r="I4864" s="2">
        <v>0.2</v>
      </c>
      <c r="J4864" t="s">
        <v>94</v>
      </c>
      <c r="K4864" t="str">
        <f>VLOOKUP(E4864,customers!$A$1:$C$794,1,FALSE)</f>
        <v>SH-19975</v>
      </c>
      <c r="L4864" t="str">
        <f>VLOOKUP(E4864,customers!$A$1:$C$794,2,FALSE)</f>
        <v>Sally Hughsby</v>
      </c>
      <c r="M4864" t="str">
        <f>VLOOKUP(E4864,customers!$A$1:$C$794,3,FALSE)</f>
        <v>Corporate</v>
      </c>
    </row>
    <row r="4865" spans="1:13" x14ac:dyDescent="0.35">
      <c r="A4865" t="s">
        <v>10830</v>
      </c>
      <c r="B4865" s="1">
        <v>42684</v>
      </c>
      <c r="C4865" s="1">
        <v>42688</v>
      </c>
      <c r="D4865" t="s">
        <v>25</v>
      </c>
      <c r="E4865" t="s">
        <v>551</v>
      </c>
      <c r="F4865" t="s">
        <v>1435</v>
      </c>
      <c r="G4865" t="s">
        <v>10831</v>
      </c>
      <c r="H4865">
        <v>3</v>
      </c>
      <c r="I4865" s="2">
        <v>0.2</v>
      </c>
      <c r="J4865" t="s">
        <v>2113</v>
      </c>
      <c r="K4865" t="str">
        <f>VLOOKUP(E4865,customers!$A$1:$C$794,1,FALSE)</f>
        <v>SH-19975</v>
      </c>
      <c r="L4865" t="str">
        <f>VLOOKUP(E4865,customers!$A$1:$C$794,2,FALSE)</f>
        <v>Sally Hughsby</v>
      </c>
      <c r="M4865" t="str">
        <f>VLOOKUP(E4865,customers!$A$1:$C$794,3,FALSE)</f>
        <v>Corporate</v>
      </c>
    </row>
    <row r="4866" spans="1:13" x14ac:dyDescent="0.35">
      <c r="A4866" t="s">
        <v>10832</v>
      </c>
      <c r="B4866" s="1">
        <v>42912</v>
      </c>
      <c r="C4866" s="1">
        <v>42916</v>
      </c>
      <c r="D4866" t="s">
        <v>25</v>
      </c>
      <c r="E4866" t="s">
        <v>475</v>
      </c>
      <c r="F4866" t="s">
        <v>2142</v>
      </c>
      <c r="G4866" t="s">
        <v>2815</v>
      </c>
      <c r="H4866">
        <v>3</v>
      </c>
      <c r="I4866" s="2">
        <v>0</v>
      </c>
      <c r="J4866" t="s">
        <v>9382</v>
      </c>
      <c r="K4866" t="str">
        <f>VLOOKUP(E4866,customers!$A$1:$C$794,1,FALSE)</f>
        <v>SC-20725</v>
      </c>
      <c r="L4866" t="str">
        <f>VLOOKUP(E4866,customers!$A$1:$C$794,2,FALSE)</f>
        <v>Steven Cartwright</v>
      </c>
      <c r="M4866" t="str">
        <f>VLOOKUP(E4866,customers!$A$1:$C$794,3,FALSE)</f>
        <v>Consumer</v>
      </c>
    </row>
    <row r="4867" spans="1:13" x14ac:dyDescent="0.35">
      <c r="A4867" t="s">
        <v>10833</v>
      </c>
      <c r="B4867" s="1">
        <v>43052</v>
      </c>
      <c r="C4867" s="1">
        <v>43057</v>
      </c>
      <c r="D4867" t="s">
        <v>25</v>
      </c>
      <c r="E4867" t="s">
        <v>621</v>
      </c>
      <c r="F4867" t="s">
        <v>1823</v>
      </c>
      <c r="G4867" t="s">
        <v>10834</v>
      </c>
      <c r="H4867">
        <v>6</v>
      </c>
      <c r="I4867" s="2">
        <v>0.2</v>
      </c>
      <c r="J4867" t="s">
        <v>10835</v>
      </c>
      <c r="K4867" t="str">
        <f>VLOOKUP(E4867,customers!$A$1:$C$794,1,FALSE)</f>
        <v>TT-21070</v>
      </c>
      <c r="L4867" t="str">
        <f>VLOOKUP(E4867,customers!$A$1:$C$794,2,FALSE)</f>
        <v>Ted Trevino</v>
      </c>
      <c r="M4867" t="str">
        <f>VLOOKUP(E4867,customers!$A$1:$C$794,3,FALSE)</f>
        <v>Consumer</v>
      </c>
    </row>
    <row r="4868" spans="1:13" x14ac:dyDescent="0.35">
      <c r="A4868" t="s">
        <v>10833</v>
      </c>
      <c r="B4868" s="1">
        <v>43052</v>
      </c>
      <c r="C4868" s="1">
        <v>43057</v>
      </c>
      <c r="D4868" t="s">
        <v>25</v>
      </c>
      <c r="E4868" t="s">
        <v>621</v>
      </c>
      <c r="F4868" t="s">
        <v>6025</v>
      </c>
      <c r="G4868" t="s">
        <v>10836</v>
      </c>
      <c r="H4868">
        <v>11</v>
      </c>
      <c r="I4868" s="2">
        <v>0.2</v>
      </c>
      <c r="J4868" t="s">
        <v>10837</v>
      </c>
      <c r="K4868" t="str">
        <f>VLOOKUP(E4868,customers!$A$1:$C$794,1,FALSE)</f>
        <v>TT-21070</v>
      </c>
      <c r="L4868" t="str">
        <f>VLOOKUP(E4868,customers!$A$1:$C$794,2,FALSE)</f>
        <v>Ted Trevino</v>
      </c>
      <c r="M4868" t="str">
        <f>VLOOKUP(E4868,customers!$A$1:$C$794,3,FALSE)</f>
        <v>Consumer</v>
      </c>
    </row>
    <row r="4869" spans="1:13" x14ac:dyDescent="0.35">
      <c r="A4869" t="s">
        <v>10833</v>
      </c>
      <c r="B4869" s="1">
        <v>43052</v>
      </c>
      <c r="C4869" s="1">
        <v>43057</v>
      </c>
      <c r="D4869" t="s">
        <v>25</v>
      </c>
      <c r="E4869" t="s">
        <v>621</v>
      </c>
      <c r="F4869" t="s">
        <v>647</v>
      </c>
      <c r="G4869" t="s">
        <v>9837</v>
      </c>
      <c r="H4869">
        <v>3</v>
      </c>
      <c r="I4869" s="2">
        <v>0</v>
      </c>
      <c r="J4869" t="s">
        <v>549</v>
      </c>
      <c r="K4869" t="str">
        <f>VLOOKUP(E4869,customers!$A$1:$C$794,1,FALSE)</f>
        <v>TT-21070</v>
      </c>
      <c r="L4869" t="str">
        <f>VLOOKUP(E4869,customers!$A$1:$C$794,2,FALSE)</f>
        <v>Ted Trevino</v>
      </c>
      <c r="M4869" t="str">
        <f>VLOOKUP(E4869,customers!$A$1:$C$794,3,FALSE)</f>
        <v>Consumer</v>
      </c>
    </row>
    <row r="4870" spans="1:13" x14ac:dyDescent="0.35">
      <c r="A4870" t="s">
        <v>10833</v>
      </c>
      <c r="B4870" s="1">
        <v>43052</v>
      </c>
      <c r="C4870" s="1">
        <v>43057</v>
      </c>
      <c r="D4870" t="s">
        <v>25</v>
      </c>
      <c r="E4870" t="s">
        <v>621</v>
      </c>
      <c r="F4870" t="s">
        <v>3231</v>
      </c>
      <c r="G4870" t="s">
        <v>3241</v>
      </c>
      <c r="H4870">
        <v>3</v>
      </c>
      <c r="I4870" s="2">
        <v>0</v>
      </c>
      <c r="J4870" t="s">
        <v>3242</v>
      </c>
      <c r="K4870" t="str">
        <f>VLOOKUP(E4870,customers!$A$1:$C$794,1,FALSE)</f>
        <v>TT-21070</v>
      </c>
      <c r="L4870" t="str">
        <f>VLOOKUP(E4870,customers!$A$1:$C$794,2,FALSE)</f>
        <v>Ted Trevino</v>
      </c>
      <c r="M4870" t="str">
        <f>VLOOKUP(E4870,customers!$A$1:$C$794,3,FALSE)</f>
        <v>Consumer</v>
      </c>
    </row>
    <row r="4871" spans="1:13" x14ac:dyDescent="0.35">
      <c r="A4871" t="s">
        <v>10838</v>
      </c>
      <c r="B4871" s="1">
        <v>43063</v>
      </c>
      <c r="C4871" s="1">
        <v>43068</v>
      </c>
      <c r="D4871" t="s">
        <v>25</v>
      </c>
      <c r="E4871" t="s">
        <v>4502</v>
      </c>
      <c r="F4871" t="s">
        <v>4132</v>
      </c>
      <c r="G4871" t="s">
        <v>219</v>
      </c>
      <c r="H4871">
        <v>2</v>
      </c>
      <c r="I4871" s="2">
        <v>0.4</v>
      </c>
      <c r="J4871" t="s">
        <v>10839</v>
      </c>
      <c r="K4871" t="str">
        <f>VLOOKUP(E4871,customers!$A$1:$C$794,1,FALSE)</f>
        <v>SC-20440</v>
      </c>
      <c r="L4871" t="str">
        <f>VLOOKUP(E4871,customers!$A$1:$C$794,2,FALSE)</f>
        <v>Shaun Chance</v>
      </c>
      <c r="M4871" t="str">
        <f>VLOOKUP(E4871,customers!$A$1:$C$794,3,FALSE)</f>
        <v>Corporate</v>
      </c>
    </row>
    <row r="4872" spans="1:13" x14ac:dyDescent="0.35">
      <c r="A4872" t="s">
        <v>10838</v>
      </c>
      <c r="B4872" s="1">
        <v>43063</v>
      </c>
      <c r="C4872" s="1">
        <v>43068</v>
      </c>
      <c r="D4872" t="s">
        <v>25</v>
      </c>
      <c r="E4872" t="s">
        <v>4502</v>
      </c>
      <c r="F4872" t="s">
        <v>5303</v>
      </c>
      <c r="G4872" t="s">
        <v>7601</v>
      </c>
      <c r="H4872">
        <v>7</v>
      </c>
      <c r="I4872" s="2">
        <v>0.2</v>
      </c>
      <c r="J4872" t="s">
        <v>7602</v>
      </c>
      <c r="K4872" t="str">
        <f>VLOOKUP(E4872,customers!$A$1:$C$794,1,FALSE)</f>
        <v>SC-20440</v>
      </c>
      <c r="L4872" t="str">
        <f>VLOOKUP(E4872,customers!$A$1:$C$794,2,FALSE)</f>
        <v>Shaun Chance</v>
      </c>
      <c r="M4872" t="str">
        <f>VLOOKUP(E4872,customers!$A$1:$C$794,3,FALSE)</f>
        <v>Corporate</v>
      </c>
    </row>
    <row r="4873" spans="1:13" x14ac:dyDescent="0.35">
      <c r="A4873" t="s">
        <v>10840</v>
      </c>
      <c r="B4873" s="1">
        <v>42878</v>
      </c>
      <c r="C4873" s="1">
        <v>42882</v>
      </c>
      <c r="D4873" t="s">
        <v>25</v>
      </c>
      <c r="E4873" t="s">
        <v>907</v>
      </c>
      <c r="F4873" t="s">
        <v>10841</v>
      </c>
      <c r="G4873" t="s">
        <v>10842</v>
      </c>
      <c r="H4873">
        <v>2</v>
      </c>
      <c r="I4873" s="2">
        <v>0.2</v>
      </c>
      <c r="J4873" t="s">
        <v>8854</v>
      </c>
      <c r="K4873" t="str">
        <f>VLOOKUP(E4873,customers!$A$1:$C$794,1,FALSE)</f>
        <v>KL-16645</v>
      </c>
      <c r="L4873" t="str">
        <f>VLOOKUP(E4873,customers!$A$1:$C$794,2,FALSE)</f>
        <v>Ken Lonsdale</v>
      </c>
      <c r="M4873" t="str">
        <f>VLOOKUP(E4873,customers!$A$1:$C$794,3,FALSE)</f>
        <v>Consumer</v>
      </c>
    </row>
    <row r="4874" spans="1:13" x14ac:dyDescent="0.35">
      <c r="A4874" t="s">
        <v>10840</v>
      </c>
      <c r="B4874" s="1">
        <v>42878</v>
      </c>
      <c r="C4874" s="1">
        <v>42882</v>
      </c>
      <c r="D4874" t="s">
        <v>25</v>
      </c>
      <c r="E4874" t="s">
        <v>907</v>
      </c>
      <c r="F4874" t="s">
        <v>8828</v>
      </c>
      <c r="G4874" t="s">
        <v>10843</v>
      </c>
      <c r="H4874">
        <v>5</v>
      </c>
      <c r="I4874" s="2">
        <v>0.8</v>
      </c>
      <c r="J4874" t="s">
        <v>10844</v>
      </c>
      <c r="K4874" t="str">
        <f>VLOOKUP(E4874,customers!$A$1:$C$794,1,FALSE)</f>
        <v>KL-16645</v>
      </c>
      <c r="L4874" t="str">
        <f>VLOOKUP(E4874,customers!$A$1:$C$794,2,FALSE)</f>
        <v>Ken Lonsdale</v>
      </c>
      <c r="M4874" t="str">
        <f>VLOOKUP(E4874,customers!$A$1:$C$794,3,FALSE)</f>
        <v>Consumer</v>
      </c>
    </row>
    <row r="4875" spans="1:13" x14ac:dyDescent="0.35">
      <c r="A4875" t="s">
        <v>10840</v>
      </c>
      <c r="B4875" s="1">
        <v>42878</v>
      </c>
      <c r="C4875" s="1">
        <v>42882</v>
      </c>
      <c r="D4875" t="s">
        <v>25</v>
      </c>
      <c r="E4875" t="s">
        <v>907</v>
      </c>
      <c r="F4875" t="s">
        <v>8316</v>
      </c>
      <c r="G4875" t="s">
        <v>10845</v>
      </c>
      <c r="H4875">
        <v>3</v>
      </c>
      <c r="I4875" s="2">
        <v>0.2</v>
      </c>
      <c r="J4875" t="s">
        <v>10846</v>
      </c>
      <c r="K4875" t="str">
        <f>VLOOKUP(E4875,customers!$A$1:$C$794,1,FALSE)</f>
        <v>KL-16645</v>
      </c>
      <c r="L4875" t="str">
        <f>VLOOKUP(E4875,customers!$A$1:$C$794,2,FALSE)</f>
        <v>Ken Lonsdale</v>
      </c>
      <c r="M4875" t="str">
        <f>VLOOKUP(E4875,customers!$A$1:$C$794,3,FALSE)</f>
        <v>Consumer</v>
      </c>
    </row>
    <row r="4876" spans="1:13" x14ac:dyDescent="0.35">
      <c r="A4876" t="s">
        <v>10840</v>
      </c>
      <c r="B4876" s="1">
        <v>42878</v>
      </c>
      <c r="C4876" s="1">
        <v>42882</v>
      </c>
      <c r="D4876" t="s">
        <v>25</v>
      </c>
      <c r="E4876" t="s">
        <v>907</v>
      </c>
      <c r="F4876" t="s">
        <v>1240</v>
      </c>
      <c r="G4876" t="s">
        <v>3645</v>
      </c>
      <c r="H4876">
        <v>1</v>
      </c>
      <c r="I4876" s="2">
        <v>0.8</v>
      </c>
      <c r="J4876" t="s">
        <v>10847</v>
      </c>
      <c r="K4876" t="str">
        <f>VLOOKUP(E4876,customers!$A$1:$C$794,1,FALSE)</f>
        <v>KL-16645</v>
      </c>
      <c r="L4876" t="str">
        <f>VLOOKUP(E4876,customers!$A$1:$C$794,2,FALSE)</f>
        <v>Ken Lonsdale</v>
      </c>
      <c r="M4876" t="str">
        <f>VLOOKUP(E4876,customers!$A$1:$C$794,3,FALSE)</f>
        <v>Consumer</v>
      </c>
    </row>
    <row r="4877" spans="1:13" x14ac:dyDescent="0.35">
      <c r="A4877" t="s">
        <v>10848</v>
      </c>
      <c r="B4877" s="1">
        <v>41975</v>
      </c>
      <c r="C4877" s="1">
        <v>41980</v>
      </c>
      <c r="D4877" t="s">
        <v>25</v>
      </c>
      <c r="E4877" t="s">
        <v>4582</v>
      </c>
      <c r="F4877" t="s">
        <v>2240</v>
      </c>
      <c r="G4877" t="s">
        <v>2241</v>
      </c>
      <c r="H4877">
        <v>5</v>
      </c>
      <c r="I4877" s="2">
        <v>0.2</v>
      </c>
      <c r="J4877" t="s">
        <v>2242</v>
      </c>
      <c r="K4877" t="str">
        <f>VLOOKUP(E4877,customers!$A$1:$C$794,1,FALSE)</f>
        <v>KN-16390</v>
      </c>
      <c r="L4877" t="str">
        <f>VLOOKUP(E4877,customers!$A$1:$C$794,2,FALSE)</f>
        <v>Katherine Nockton</v>
      </c>
      <c r="M4877" t="str">
        <f>VLOOKUP(E4877,customers!$A$1:$C$794,3,FALSE)</f>
        <v>Corporate</v>
      </c>
    </row>
    <row r="4878" spans="1:13" x14ac:dyDescent="0.35">
      <c r="A4878" t="s">
        <v>10849</v>
      </c>
      <c r="B4878" s="1">
        <v>41915</v>
      </c>
      <c r="C4878" s="1">
        <v>41921</v>
      </c>
      <c r="D4878" t="s">
        <v>25</v>
      </c>
      <c r="E4878" t="s">
        <v>3299</v>
      </c>
      <c r="F4878" t="s">
        <v>7423</v>
      </c>
      <c r="G4878" t="s">
        <v>10850</v>
      </c>
      <c r="H4878">
        <v>2</v>
      </c>
      <c r="I4878" s="2">
        <v>0.2</v>
      </c>
      <c r="J4878" t="s">
        <v>285</v>
      </c>
      <c r="K4878" t="str">
        <f>VLOOKUP(E4878,customers!$A$1:$C$794,1,FALSE)</f>
        <v>SL-20155</v>
      </c>
      <c r="L4878" t="str">
        <f>VLOOKUP(E4878,customers!$A$1:$C$794,2,FALSE)</f>
        <v>Sara Luxemburg</v>
      </c>
      <c r="M4878" t="str">
        <f>VLOOKUP(E4878,customers!$A$1:$C$794,3,FALSE)</f>
        <v>Home Office</v>
      </c>
    </row>
    <row r="4879" spans="1:13" x14ac:dyDescent="0.35">
      <c r="A4879" t="s">
        <v>10849</v>
      </c>
      <c r="B4879" s="1">
        <v>41915</v>
      </c>
      <c r="C4879" s="1">
        <v>41921</v>
      </c>
      <c r="D4879" t="s">
        <v>25</v>
      </c>
      <c r="E4879" t="s">
        <v>3299</v>
      </c>
      <c r="F4879" t="s">
        <v>2899</v>
      </c>
      <c r="G4879" t="s">
        <v>10851</v>
      </c>
      <c r="H4879">
        <v>3</v>
      </c>
      <c r="I4879" s="2">
        <v>0.2</v>
      </c>
      <c r="J4879" t="s">
        <v>10852</v>
      </c>
      <c r="K4879" t="str">
        <f>VLOOKUP(E4879,customers!$A$1:$C$794,1,FALSE)</f>
        <v>SL-20155</v>
      </c>
      <c r="L4879" t="str">
        <f>VLOOKUP(E4879,customers!$A$1:$C$794,2,FALSE)</f>
        <v>Sara Luxemburg</v>
      </c>
      <c r="M4879" t="str">
        <f>VLOOKUP(E4879,customers!$A$1:$C$794,3,FALSE)</f>
        <v>Home Office</v>
      </c>
    </row>
    <row r="4880" spans="1:13" x14ac:dyDescent="0.35">
      <c r="A4880" t="s">
        <v>10853</v>
      </c>
      <c r="B4880" s="1">
        <v>42580</v>
      </c>
      <c r="C4880" s="1">
        <v>42582</v>
      </c>
      <c r="D4880" t="s">
        <v>149</v>
      </c>
      <c r="E4880" t="s">
        <v>6777</v>
      </c>
      <c r="F4880" t="s">
        <v>10721</v>
      </c>
      <c r="G4880" t="s">
        <v>3172</v>
      </c>
      <c r="H4880">
        <v>3</v>
      </c>
      <c r="I4880" s="2">
        <v>0.7</v>
      </c>
      <c r="J4880" t="s">
        <v>4438</v>
      </c>
      <c r="K4880" t="str">
        <f>VLOOKUP(E4880,customers!$A$1:$C$794,1,FALSE)</f>
        <v>PW-19240</v>
      </c>
      <c r="L4880" t="str">
        <f>VLOOKUP(E4880,customers!$A$1:$C$794,2,FALSE)</f>
        <v>Pierre Wener</v>
      </c>
      <c r="M4880" t="str">
        <f>VLOOKUP(E4880,customers!$A$1:$C$794,3,FALSE)</f>
        <v>Consumer</v>
      </c>
    </row>
    <row r="4881" spans="1:13" x14ac:dyDescent="0.35">
      <c r="A4881" t="s">
        <v>10854</v>
      </c>
      <c r="B4881" s="1">
        <v>43041</v>
      </c>
      <c r="C4881" s="1">
        <v>43044</v>
      </c>
      <c r="D4881" t="s">
        <v>11</v>
      </c>
      <c r="E4881" t="s">
        <v>5341</v>
      </c>
      <c r="F4881" t="s">
        <v>8305</v>
      </c>
      <c r="G4881" t="s">
        <v>6582</v>
      </c>
      <c r="H4881">
        <v>2</v>
      </c>
      <c r="I4881" s="2">
        <v>0</v>
      </c>
      <c r="J4881" t="s">
        <v>2036</v>
      </c>
      <c r="K4881" t="str">
        <f>VLOOKUP(E4881,customers!$A$1:$C$794,1,FALSE)</f>
        <v>TB-21175</v>
      </c>
      <c r="L4881" t="str">
        <f>VLOOKUP(E4881,customers!$A$1:$C$794,2,FALSE)</f>
        <v>Thomas Boland</v>
      </c>
      <c r="M4881" t="str">
        <f>VLOOKUP(E4881,customers!$A$1:$C$794,3,FALSE)</f>
        <v>Corporate</v>
      </c>
    </row>
    <row r="4882" spans="1:13" x14ac:dyDescent="0.35">
      <c r="A4882" t="s">
        <v>10854</v>
      </c>
      <c r="B4882" s="1">
        <v>43041</v>
      </c>
      <c r="C4882" s="1">
        <v>43044</v>
      </c>
      <c r="D4882" t="s">
        <v>11</v>
      </c>
      <c r="E4882" t="s">
        <v>5341</v>
      </c>
      <c r="F4882" t="s">
        <v>16</v>
      </c>
      <c r="G4882" t="s">
        <v>10814</v>
      </c>
      <c r="H4882">
        <v>4</v>
      </c>
      <c r="I4882" s="2">
        <v>0</v>
      </c>
      <c r="J4882" t="s">
        <v>10855</v>
      </c>
      <c r="K4882" t="str">
        <f>VLOOKUP(E4882,customers!$A$1:$C$794,1,FALSE)</f>
        <v>TB-21175</v>
      </c>
      <c r="L4882" t="str">
        <f>VLOOKUP(E4882,customers!$A$1:$C$794,2,FALSE)</f>
        <v>Thomas Boland</v>
      </c>
      <c r="M4882" t="str">
        <f>VLOOKUP(E4882,customers!$A$1:$C$794,3,FALSE)</f>
        <v>Corporate</v>
      </c>
    </row>
    <row r="4883" spans="1:13" x14ac:dyDescent="0.35">
      <c r="A4883" t="s">
        <v>10854</v>
      </c>
      <c r="B4883" s="1">
        <v>43041</v>
      </c>
      <c r="C4883" s="1">
        <v>43044</v>
      </c>
      <c r="D4883" t="s">
        <v>11</v>
      </c>
      <c r="E4883" t="s">
        <v>5341</v>
      </c>
      <c r="F4883" t="s">
        <v>6396</v>
      </c>
      <c r="G4883" t="s">
        <v>10856</v>
      </c>
      <c r="H4883">
        <v>9</v>
      </c>
      <c r="I4883" s="2">
        <v>0</v>
      </c>
      <c r="J4883" t="s">
        <v>10857</v>
      </c>
      <c r="K4883" t="str">
        <f>VLOOKUP(E4883,customers!$A$1:$C$794,1,FALSE)</f>
        <v>TB-21175</v>
      </c>
      <c r="L4883" t="str">
        <f>VLOOKUP(E4883,customers!$A$1:$C$794,2,FALSE)</f>
        <v>Thomas Boland</v>
      </c>
      <c r="M4883" t="str">
        <f>VLOOKUP(E4883,customers!$A$1:$C$794,3,FALSE)</f>
        <v>Corporate</v>
      </c>
    </row>
    <row r="4884" spans="1:13" x14ac:dyDescent="0.35">
      <c r="A4884" t="s">
        <v>10854</v>
      </c>
      <c r="B4884" s="1">
        <v>43041</v>
      </c>
      <c r="C4884" s="1">
        <v>43044</v>
      </c>
      <c r="D4884" t="s">
        <v>11</v>
      </c>
      <c r="E4884" t="s">
        <v>5341</v>
      </c>
      <c r="F4884" t="s">
        <v>1455</v>
      </c>
      <c r="G4884" t="s">
        <v>10858</v>
      </c>
      <c r="H4884">
        <v>4</v>
      </c>
      <c r="I4884" s="2">
        <v>0</v>
      </c>
      <c r="J4884" t="s">
        <v>4645</v>
      </c>
      <c r="K4884" t="str">
        <f>VLOOKUP(E4884,customers!$A$1:$C$794,1,FALSE)</f>
        <v>TB-21175</v>
      </c>
      <c r="L4884" t="str">
        <f>VLOOKUP(E4884,customers!$A$1:$C$794,2,FALSE)</f>
        <v>Thomas Boland</v>
      </c>
      <c r="M4884" t="str">
        <f>VLOOKUP(E4884,customers!$A$1:$C$794,3,FALSE)</f>
        <v>Corporate</v>
      </c>
    </row>
    <row r="4885" spans="1:13" x14ac:dyDescent="0.35">
      <c r="A4885" t="s">
        <v>10859</v>
      </c>
      <c r="B4885" s="1">
        <v>42802</v>
      </c>
      <c r="C4885" s="1">
        <v>42809</v>
      </c>
      <c r="D4885" t="s">
        <v>25</v>
      </c>
      <c r="E4885" t="s">
        <v>1000</v>
      </c>
      <c r="F4885" t="s">
        <v>9885</v>
      </c>
      <c r="G4885" t="s">
        <v>10860</v>
      </c>
      <c r="H4885">
        <v>5</v>
      </c>
      <c r="I4885" s="2">
        <v>0.2</v>
      </c>
      <c r="J4885" t="s">
        <v>9887</v>
      </c>
      <c r="K4885" t="str">
        <f>VLOOKUP(E4885,customers!$A$1:$C$794,1,FALSE)</f>
        <v>AH-10210</v>
      </c>
      <c r="L4885" t="str">
        <f>VLOOKUP(E4885,customers!$A$1:$C$794,2,FALSE)</f>
        <v>Alan Hwang</v>
      </c>
      <c r="M4885" t="str">
        <f>VLOOKUP(E4885,customers!$A$1:$C$794,3,FALSE)</f>
        <v>Consumer</v>
      </c>
    </row>
    <row r="4886" spans="1:13" x14ac:dyDescent="0.35">
      <c r="A4886" t="s">
        <v>10859</v>
      </c>
      <c r="B4886" s="1">
        <v>42802</v>
      </c>
      <c r="C4886" s="1">
        <v>42809</v>
      </c>
      <c r="D4886" t="s">
        <v>25</v>
      </c>
      <c r="E4886" t="s">
        <v>1000</v>
      </c>
      <c r="F4886" t="s">
        <v>9931</v>
      </c>
      <c r="G4886" t="s">
        <v>1943</v>
      </c>
      <c r="H4886">
        <v>2</v>
      </c>
      <c r="I4886" s="2">
        <v>0</v>
      </c>
      <c r="J4886" t="s">
        <v>5048</v>
      </c>
      <c r="K4886" t="str">
        <f>VLOOKUP(E4886,customers!$A$1:$C$794,1,FALSE)</f>
        <v>AH-10210</v>
      </c>
      <c r="L4886" t="str">
        <f>VLOOKUP(E4886,customers!$A$1:$C$794,2,FALSE)</f>
        <v>Alan Hwang</v>
      </c>
      <c r="M4886" t="str">
        <f>VLOOKUP(E4886,customers!$A$1:$C$794,3,FALSE)</f>
        <v>Consumer</v>
      </c>
    </row>
    <row r="4887" spans="1:13" x14ac:dyDescent="0.35">
      <c r="A4887" t="s">
        <v>10861</v>
      </c>
      <c r="B4887" s="1">
        <v>41989</v>
      </c>
      <c r="C4887" s="1">
        <v>41993</v>
      </c>
      <c r="D4887" t="s">
        <v>25</v>
      </c>
      <c r="E4887" t="s">
        <v>2530</v>
      </c>
      <c r="F4887" t="s">
        <v>5388</v>
      </c>
      <c r="G4887" t="s">
        <v>4097</v>
      </c>
      <c r="H4887">
        <v>5</v>
      </c>
      <c r="I4887" s="2">
        <v>0</v>
      </c>
      <c r="J4887" t="s">
        <v>4098</v>
      </c>
      <c r="K4887" t="str">
        <f>VLOOKUP(E4887,customers!$A$1:$C$794,1,FALSE)</f>
        <v>SC-20695</v>
      </c>
      <c r="L4887" t="str">
        <f>VLOOKUP(E4887,customers!$A$1:$C$794,2,FALSE)</f>
        <v>Steve Chapman</v>
      </c>
      <c r="M4887" t="str">
        <f>VLOOKUP(E4887,customers!$A$1:$C$794,3,FALSE)</f>
        <v>Corporate</v>
      </c>
    </row>
    <row r="4888" spans="1:13" x14ac:dyDescent="0.35">
      <c r="A4888" t="s">
        <v>10862</v>
      </c>
      <c r="B4888" s="1">
        <v>42702</v>
      </c>
      <c r="C4888" s="1">
        <v>42705</v>
      </c>
      <c r="D4888" t="s">
        <v>11</v>
      </c>
      <c r="E4888" t="s">
        <v>6094</v>
      </c>
      <c r="F4888" t="s">
        <v>878</v>
      </c>
      <c r="G4888" t="s">
        <v>10863</v>
      </c>
      <c r="H4888">
        <v>3</v>
      </c>
      <c r="I4888" s="2">
        <v>0</v>
      </c>
      <c r="J4888" t="s">
        <v>10864</v>
      </c>
      <c r="K4888" t="str">
        <f>VLOOKUP(E4888,customers!$A$1:$C$794,1,FALSE)</f>
        <v>RF-19345</v>
      </c>
      <c r="L4888" t="str">
        <f>VLOOKUP(E4888,customers!$A$1:$C$794,2,FALSE)</f>
        <v>Randy Ferguson</v>
      </c>
      <c r="M4888" t="str">
        <f>VLOOKUP(E4888,customers!$A$1:$C$794,3,FALSE)</f>
        <v>Corporate</v>
      </c>
    </row>
    <row r="4889" spans="1:13" x14ac:dyDescent="0.35">
      <c r="A4889" t="s">
        <v>10862</v>
      </c>
      <c r="B4889" s="1">
        <v>42702</v>
      </c>
      <c r="C4889" s="1">
        <v>42705</v>
      </c>
      <c r="D4889" t="s">
        <v>11</v>
      </c>
      <c r="E4889" t="s">
        <v>6094</v>
      </c>
      <c r="F4889" t="s">
        <v>2820</v>
      </c>
      <c r="G4889" t="s">
        <v>10865</v>
      </c>
      <c r="H4889">
        <v>6</v>
      </c>
      <c r="I4889" s="2">
        <v>0</v>
      </c>
      <c r="J4889" t="s">
        <v>206</v>
      </c>
      <c r="K4889" t="str">
        <f>VLOOKUP(E4889,customers!$A$1:$C$794,1,FALSE)</f>
        <v>RF-19345</v>
      </c>
      <c r="L4889" t="str">
        <f>VLOOKUP(E4889,customers!$A$1:$C$794,2,FALSE)</f>
        <v>Randy Ferguson</v>
      </c>
      <c r="M4889" t="str">
        <f>VLOOKUP(E4889,customers!$A$1:$C$794,3,FALSE)</f>
        <v>Corporate</v>
      </c>
    </row>
    <row r="4890" spans="1:13" x14ac:dyDescent="0.35">
      <c r="A4890" t="s">
        <v>10862</v>
      </c>
      <c r="B4890" s="1">
        <v>42702</v>
      </c>
      <c r="C4890" s="1">
        <v>42705</v>
      </c>
      <c r="D4890" t="s">
        <v>11</v>
      </c>
      <c r="E4890" t="s">
        <v>6094</v>
      </c>
      <c r="F4890" t="s">
        <v>1870</v>
      </c>
      <c r="G4890" t="s">
        <v>1871</v>
      </c>
      <c r="H4890">
        <v>3</v>
      </c>
      <c r="I4890" s="2">
        <v>0</v>
      </c>
      <c r="J4890" t="s">
        <v>1872</v>
      </c>
      <c r="K4890" t="str">
        <f>VLOOKUP(E4890,customers!$A$1:$C$794,1,FALSE)</f>
        <v>RF-19345</v>
      </c>
      <c r="L4890" t="str">
        <f>VLOOKUP(E4890,customers!$A$1:$C$794,2,FALSE)</f>
        <v>Randy Ferguson</v>
      </c>
      <c r="M4890" t="str">
        <f>VLOOKUP(E4890,customers!$A$1:$C$794,3,FALSE)</f>
        <v>Corporate</v>
      </c>
    </row>
    <row r="4891" spans="1:13" x14ac:dyDescent="0.35">
      <c r="A4891" t="s">
        <v>10862</v>
      </c>
      <c r="B4891" s="1">
        <v>42702</v>
      </c>
      <c r="C4891" s="1">
        <v>42705</v>
      </c>
      <c r="D4891" t="s">
        <v>11</v>
      </c>
      <c r="E4891" t="s">
        <v>6094</v>
      </c>
      <c r="F4891" t="s">
        <v>10331</v>
      </c>
      <c r="G4891" t="s">
        <v>10866</v>
      </c>
      <c r="H4891">
        <v>6</v>
      </c>
      <c r="I4891" s="2">
        <v>0</v>
      </c>
      <c r="J4891" t="s">
        <v>10867</v>
      </c>
      <c r="K4891" t="str">
        <f>VLOOKUP(E4891,customers!$A$1:$C$794,1,FALSE)</f>
        <v>RF-19345</v>
      </c>
      <c r="L4891" t="str">
        <f>VLOOKUP(E4891,customers!$A$1:$C$794,2,FALSE)</f>
        <v>Randy Ferguson</v>
      </c>
      <c r="M4891" t="str">
        <f>VLOOKUP(E4891,customers!$A$1:$C$794,3,FALSE)</f>
        <v>Corporate</v>
      </c>
    </row>
    <row r="4892" spans="1:13" x14ac:dyDescent="0.35">
      <c r="A4892" t="s">
        <v>10868</v>
      </c>
      <c r="B4892" s="1">
        <v>42727</v>
      </c>
      <c r="C4892" s="1">
        <v>42734</v>
      </c>
      <c r="D4892" t="s">
        <v>25</v>
      </c>
      <c r="E4892" t="s">
        <v>5658</v>
      </c>
      <c r="F4892" t="s">
        <v>1858</v>
      </c>
      <c r="G4892" t="s">
        <v>553</v>
      </c>
      <c r="H4892">
        <v>3</v>
      </c>
      <c r="I4892" s="2">
        <v>0</v>
      </c>
      <c r="J4892" t="s">
        <v>5979</v>
      </c>
      <c r="K4892" t="str">
        <f>VLOOKUP(E4892,customers!$A$1:$C$794,1,FALSE)</f>
        <v>EH-13765</v>
      </c>
      <c r="L4892" t="str">
        <f>VLOOKUP(E4892,customers!$A$1:$C$794,2,FALSE)</f>
        <v>Edward Hooks</v>
      </c>
      <c r="M4892" t="str">
        <f>VLOOKUP(E4892,customers!$A$1:$C$794,3,FALSE)</f>
        <v>Corporate</v>
      </c>
    </row>
    <row r="4893" spans="1:13" x14ac:dyDescent="0.35">
      <c r="A4893" t="s">
        <v>10868</v>
      </c>
      <c r="B4893" s="1">
        <v>42727</v>
      </c>
      <c r="C4893" s="1">
        <v>42734</v>
      </c>
      <c r="D4893" t="s">
        <v>25</v>
      </c>
      <c r="E4893" t="s">
        <v>5658</v>
      </c>
      <c r="F4893" t="s">
        <v>5995</v>
      </c>
      <c r="G4893" t="s">
        <v>7981</v>
      </c>
      <c r="H4893">
        <v>2</v>
      </c>
      <c r="I4893" s="2">
        <v>0</v>
      </c>
      <c r="J4893" t="s">
        <v>7982</v>
      </c>
      <c r="K4893" t="str">
        <f>VLOOKUP(E4893,customers!$A$1:$C$794,1,FALSE)</f>
        <v>EH-13765</v>
      </c>
      <c r="L4893" t="str">
        <f>VLOOKUP(E4893,customers!$A$1:$C$794,2,FALSE)</f>
        <v>Edward Hooks</v>
      </c>
      <c r="M4893" t="str">
        <f>VLOOKUP(E4893,customers!$A$1:$C$794,3,FALSE)</f>
        <v>Corporate</v>
      </c>
    </row>
    <row r="4894" spans="1:13" x14ac:dyDescent="0.35">
      <c r="A4894" t="s">
        <v>10868</v>
      </c>
      <c r="B4894" s="1">
        <v>42727</v>
      </c>
      <c r="C4894" s="1">
        <v>42734</v>
      </c>
      <c r="D4894" t="s">
        <v>25</v>
      </c>
      <c r="E4894" t="s">
        <v>5658</v>
      </c>
      <c r="F4894" t="s">
        <v>10869</v>
      </c>
      <c r="G4894" t="s">
        <v>6409</v>
      </c>
      <c r="H4894">
        <v>2</v>
      </c>
      <c r="I4894" s="2">
        <v>0</v>
      </c>
      <c r="J4894" t="s">
        <v>9105</v>
      </c>
      <c r="K4894" t="str">
        <f>VLOOKUP(E4894,customers!$A$1:$C$794,1,FALSE)</f>
        <v>EH-13765</v>
      </c>
      <c r="L4894" t="str">
        <f>VLOOKUP(E4894,customers!$A$1:$C$794,2,FALSE)</f>
        <v>Edward Hooks</v>
      </c>
      <c r="M4894" t="str">
        <f>VLOOKUP(E4894,customers!$A$1:$C$794,3,FALSE)</f>
        <v>Corporate</v>
      </c>
    </row>
    <row r="4895" spans="1:13" x14ac:dyDescent="0.35">
      <c r="A4895" t="s">
        <v>10868</v>
      </c>
      <c r="B4895" s="1">
        <v>42727</v>
      </c>
      <c r="C4895" s="1">
        <v>42734</v>
      </c>
      <c r="D4895" t="s">
        <v>25</v>
      </c>
      <c r="E4895" t="s">
        <v>5658</v>
      </c>
      <c r="F4895" t="s">
        <v>1711</v>
      </c>
      <c r="G4895" t="s">
        <v>10870</v>
      </c>
      <c r="H4895">
        <v>2</v>
      </c>
      <c r="I4895" s="2">
        <v>0</v>
      </c>
      <c r="J4895" t="s">
        <v>9955</v>
      </c>
      <c r="K4895" t="str">
        <f>VLOOKUP(E4895,customers!$A$1:$C$794,1,FALSE)</f>
        <v>EH-13765</v>
      </c>
      <c r="L4895" t="str">
        <f>VLOOKUP(E4895,customers!$A$1:$C$794,2,FALSE)</f>
        <v>Edward Hooks</v>
      </c>
      <c r="M4895" t="str">
        <f>VLOOKUP(E4895,customers!$A$1:$C$794,3,FALSE)</f>
        <v>Corporate</v>
      </c>
    </row>
    <row r="4896" spans="1:13" x14ac:dyDescent="0.35">
      <c r="A4896" t="s">
        <v>10868</v>
      </c>
      <c r="B4896" s="1">
        <v>42727</v>
      </c>
      <c r="C4896" s="1">
        <v>42734</v>
      </c>
      <c r="D4896" t="s">
        <v>25</v>
      </c>
      <c r="E4896" t="s">
        <v>5658</v>
      </c>
      <c r="F4896" t="s">
        <v>558</v>
      </c>
      <c r="G4896" t="s">
        <v>10871</v>
      </c>
      <c r="H4896">
        <v>1</v>
      </c>
      <c r="I4896" s="2">
        <v>0</v>
      </c>
      <c r="J4896" t="s">
        <v>10872</v>
      </c>
      <c r="K4896" t="str">
        <f>VLOOKUP(E4896,customers!$A$1:$C$794,1,FALSE)</f>
        <v>EH-13765</v>
      </c>
      <c r="L4896" t="str">
        <f>VLOOKUP(E4896,customers!$A$1:$C$794,2,FALSE)</f>
        <v>Edward Hooks</v>
      </c>
      <c r="M4896" t="str">
        <f>VLOOKUP(E4896,customers!$A$1:$C$794,3,FALSE)</f>
        <v>Corporate</v>
      </c>
    </row>
    <row r="4897" spans="1:13" x14ac:dyDescent="0.35">
      <c r="A4897" t="s">
        <v>10868</v>
      </c>
      <c r="B4897" s="1">
        <v>42727</v>
      </c>
      <c r="C4897" s="1">
        <v>42734</v>
      </c>
      <c r="D4897" t="s">
        <v>25</v>
      </c>
      <c r="E4897" t="s">
        <v>5658</v>
      </c>
      <c r="F4897" t="s">
        <v>8238</v>
      </c>
      <c r="G4897" t="s">
        <v>4122</v>
      </c>
      <c r="H4897">
        <v>2</v>
      </c>
      <c r="I4897" s="2">
        <v>0</v>
      </c>
      <c r="J4897" t="s">
        <v>2362</v>
      </c>
      <c r="K4897" t="str">
        <f>VLOOKUP(E4897,customers!$A$1:$C$794,1,FALSE)</f>
        <v>EH-13765</v>
      </c>
      <c r="L4897" t="str">
        <f>VLOOKUP(E4897,customers!$A$1:$C$794,2,FALSE)</f>
        <v>Edward Hooks</v>
      </c>
      <c r="M4897" t="str">
        <f>VLOOKUP(E4897,customers!$A$1:$C$794,3,FALSE)</f>
        <v>Corporate</v>
      </c>
    </row>
    <row r="4898" spans="1:13" x14ac:dyDescent="0.35">
      <c r="A4898" t="s">
        <v>10868</v>
      </c>
      <c r="B4898" s="1">
        <v>42727</v>
      </c>
      <c r="C4898" s="1">
        <v>42734</v>
      </c>
      <c r="D4898" t="s">
        <v>25</v>
      </c>
      <c r="E4898" t="s">
        <v>5658</v>
      </c>
      <c r="F4898" t="s">
        <v>6942</v>
      </c>
      <c r="G4898" t="s">
        <v>6943</v>
      </c>
      <c r="H4898">
        <v>4</v>
      </c>
      <c r="I4898" s="2">
        <v>0</v>
      </c>
      <c r="J4898" t="s">
        <v>6944</v>
      </c>
      <c r="K4898" t="str">
        <f>VLOOKUP(E4898,customers!$A$1:$C$794,1,FALSE)</f>
        <v>EH-13765</v>
      </c>
      <c r="L4898" t="str">
        <f>VLOOKUP(E4898,customers!$A$1:$C$794,2,FALSE)</f>
        <v>Edward Hooks</v>
      </c>
      <c r="M4898" t="str">
        <f>VLOOKUP(E4898,customers!$A$1:$C$794,3,FALSE)</f>
        <v>Corporate</v>
      </c>
    </row>
    <row r="4899" spans="1:13" x14ac:dyDescent="0.35">
      <c r="A4899" t="s">
        <v>10873</v>
      </c>
      <c r="B4899" s="1">
        <v>41927</v>
      </c>
      <c r="C4899" s="1">
        <v>41929</v>
      </c>
      <c r="D4899" t="s">
        <v>149</v>
      </c>
      <c r="E4899" t="s">
        <v>7604</v>
      </c>
      <c r="F4899" t="s">
        <v>7258</v>
      </c>
      <c r="G4899" t="s">
        <v>5848</v>
      </c>
      <c r="H4899">
        <v>2</v>
      </c>
      <c r="I4899" s="2">
        <v>0.3</v>
      </c>
      <c r="J4899" t="s">
        <v>10874</v>
      </c>
      <c r="K4899" t="str">
        <f>VLOOKUP(E4899,customers!$A$1:$C$794,1,FALSE)</f>
        <v>AC-10660</v>
      </c>
      <c r="L4899" t="str">
        <f>VLOOKUP(E4899,customers!$A$1:$C$794,2,FALSE)</f>
        <v>Anna Chung</v>
      </c>
      <c r="M4899" t="str">
        <f>VLOOKUP(E4899,customers!$A$1:$C$794,3,FALSE)</f>
        <v>Consumer</v>
      </c>
    </row>
    <row r="4900" spans="1:13" x14ac:dyDescent="0.35">
      <c r="A4900" t="s">
        <v>10873</v>
      </c>
      <c r="B4900" s="1">
        <v>41927</v>
      </c>
      <c r="C4900" s="1">
        <v>41929</v>
      </c>
      <c r="D4900" t="s">
        <v>149</v>
      </c>
      <c r="E4900" t="s">
        <v>7604</v>
      </c>
      <c r="F4900" t="s">
        <v>1597</v>
      </c>
      <c r="G4900" t="s">
        <v>3280</v>
      </c>
      <c r="H4900">
        <v>2</v>
      </c>
      <c r="I4900" s="2">
        <v>0.2</v>
      </c>
      <c r="J4900" t="s">
        <v>2942</v>
      </c>
      <c r="K4900" t="str">
        <f>VLOOKUP(E4900,customers!$A$1:$C$794,1,FALSE)</f>
        <v>AC-10660</v>
      </c>
      <c r="L4900" t="str">
        <f>VLOOKUP(E4900,customers!$A$1:$C$794,2,FALSE)</f>
        <v>Anna Chung</v>
      </c>
      <c r="M4900" t="str">
        <f>VLOOKUP(E4900,customers!$A$1:$C$794,3,FALSE)</f>
        <v>Consumer</v>
      </c>
    </row>
    <row r="4901" spans="1:13" x14ac:dyDescent="0.35">
      <c r="A4901" t="s">
        <v>10875</v>
      </c>
      <c r="B4901" s="1">
        <v>42604</v>
      </c>
      <c r="C4901" s="1">
        <v>42609</v>
      </c>
      <c r="D4901" t="s">
        <v>25</v>
      </c>
      <c r="E4901" t="s">
        <v>4813</v>
      </c>
      <c r="F4901" t="s">
        <v>4830</v>
      </c>
      <c r="G4901" t="s">
        <v>5993</v>
      </c>
      <c r="H4901">
        <v>8</v>
      </c>
      <c r="I4901" s="2">
        <v>0.7</v>
      </c>
      <c r="J4901" t="s">
        <v>1505</v>
      </c>
      <c r="K4901" t="str">
        <f>VLOOKUP(E4901,customers!$A$1:$C$794,1,FALSE)</f>
        <v>SG-20470</v>
      </c>
      <c r="L4901" t="str">
        <f>VLOOKUP(E4901,customers!$A$1:$C$794,2,FALSE)</f>
        <v>Sheri Gordon</v>
      </c>
      <c r="M4901" t="str">
        <f>VLOOKUP(E4901,customers!$A$1:$C$794,3,FALSE)</f>
        <v>Consumer</v>
      </c>
    </row>
    <row r="4902" spans="1:13" x14ac:dyDescent="0.35">
      <c r="A4902" t="s">
        <v>10876</v>
      </c>
      <c r="B4902" s="1">
        <v>43086</v>
      </c>
      <c r="C4902" s="1">
        <v>43090</v>
      </c>
      <c r="D4902" t="s">
        <v>25</v>
      </c>
      <c r="E4902" t="s">
        <v>1014</v>
      </c>
      <c r="F4902" t="s">
        <v>3380</v>
      </c>
      <c r="G4902" t="s">
        <v>7442</v>
      </c>
      <c r="H4902">
        <v>4</v>
      </c>
      <c r="I4902" s="2">
        <v>0</v>
      </c>
      <c r="J4902" t="s">
        <v>7443</v>
      </c>
      <c r="K4902" t="str">
        <f>VLOOKUP(E4902,customers!$A$1:$C$794,1,FALSE)</f>
        <v>CA-12310</v>
      </c>
      <c r="L4902" t="str">
        <f>VLOOKUP(E4902,customers!$A$1:$C$794,2,FALSE)</f>
        <v>Christine Abelman</v>
      </c>
      <c r="M4902" t="str">
        <f>VLOOKUP(E4902,customers!$A$1:$C$794,3,FALSE)</f>
        <v>Corporate</v>
      </c>
    </row>
    <row r="4903" spans="1:13" x14ac:dyDescent="0.35">
      <c r="A4903" t="s">
        <v>10876</v>
      </c>
      <c r="B4903" s="1">
        <v>43086</v>
      </c>
      <c r="C4903" s="1">
        <v>43090</v>
      </c>
      <c r="D4903" t="s">
        <v>25</v>
      </c>
      <c r="E4903" t="s">
        <v>1014</v>
      </c>
      <c r="F4903" t="s">
        <v>6867</v>
      </c>
      <c r="G4903" t="s">
        <v>253</v>
      </c>
      <c r="H4903">
        <v>1</v>
      </c>
      <c r="I4903" s="2">
        <v>0</v>
      </c>
      <c r="J4903" t="s">
        <v>2117</v>
      </c>
      <c r="K4903" t="str">
        <f>VLOOKUP(E4903,customers!$A$1:$C$794,1,FALSE)</f>
        <v>CA-12310</v>
      </c>
      <c r="L4903" t="str">
        <f>VLOOKUP(E4903,customers!$A$1:$C$794,2,FALSE)</f>
        <v>Christine Abelman</v>
      </c>
      <c r="M4903" t="str">
        <f>VLOOKUP(E4903,customers!$A$1:$C$794,3,FALSE)</f>
        <v>Corporate</v>
      </c>
    </row>
    <row r="4904" spans="1:13" x14ac:dyDescent="0.35">
      <c r="A4904" t="s">
        <v>10877</v>
      </c>
      <c r="B4904" s="1">
        <v>42801</v>
      </c>
      <c r="C4904" s="1">
        <v>42806</v>
      </c>
      <c r="D4904" t="s">
        <v>25</v>
      </c>
      <c r="E4904" t="s">
        <v>1149</v>
      </c>
      <c r="F4904" t="s">
        <v>3540</v>
      </c>
      <c r="G4904" t="s">
        <v>909</v>
      </c>
      <c r="H4904">
        <v>6</v>
      </c>
      <c r="I4904" s="2">
        <v>0.2</v>
      </c>
      <c r="J4904" t="s">
        <v>4810</v>
      </c>
      <c r="K4904" t="str">
        <f>VLOOKUP(E4904,customers!$A$1:$C$794,1,FALSE)</f>
        <v>SH-20395</v>
      </c>
      <c r="L4904" t="str">
        <f>VLOOKUP(E4904,customers!$A$1:$C$794,2,FALSE)</f>
        <v>Shahid Hopkins</v>
      </c>
      <c r="M4904" t="str">
        <f>VLOOKUP(E4904,customers!$A$1:$C$794,3,FALSE)</f>
        <v>Consumer</v>
      </c>
    </row>
    <row r="4905" spans="1:13" x14ac:dyDescent="0.35">
      <c r="A4905" t="s">
        <v>10877</v>
      </c>
      <c r="B4905" s="1">
        <v>42801</v>
      </c>
      <c r="C4905" s="1">
        <v>42806</v>
      </c>
      <c r="D4905" t="s">
        <v>25</v>
      </c>
      <c r="E4905" t="s">
        <v>1149</v>
      </c>
      <c r="F4905" t="s">
        <v>2446</v>
      </c>
      <c r="G4905" t="s">
        <v>10878</v>
      </c>
      <c r="H4905">
        <v>3</v>
      </c>
      <c r="I4905" s="2">
        <v>0</v>
      </c>
      <c r="J4905" t="s">
        <v>10879</v>
      </c>
      <c r="K4905" t="str">
        <f>VLOOKUP(E4905,customers!$A$1:$C$794,1,FALSE)</f>
        <v>SH-20395</v>
      </c>
      <c r="L4905" t="str">
        <f>VLOOKUP(E4905,customers!$A$1:$C$794,2,FALSE)</f>
        <v>Shahid Hopkins</v>
      </c>
      <c r="M4905" t="str">
        <f>VLOOKUP(E4905,customers!$A$1:$C$794,3,FALSE)</f>
        <v>Consumer</v>
      </c>
    </row>
    <row r="4906" spans="1:13" x14ac:dyDescent="0.35">
      <c r="A4906" t="s">
        <v>10880</v>
      </c>
      <c r="B4906" s="1">
        <v>41974</v>
      </c>
      <c r="C4906" s="1">
        <v>41976</v>
      </c>
      <c r="D4906" t="s">
        <v>11</v>
      </c>
      <c r="E4906" t="s">
        <v>1883</v>
      </c>
      <c r="F4906" t="s">
        <v>2663</v>
      </c>
      <c r="G4906" t="s">
        <v>10881</v>
      </c>
      <c r="H4906">
        <v>3</v>
      </c>
      <c r="I4906" s="2">
        <v>0.3</v>
      </c>
      <c r="J4906" t="s">
        <v>10882</v>
      </c>
      <c r="K4906" t="str">
        <f>VLOOKUP(E4906,customers!$A$1:$C$794,1,FALSE)</f>
        <v>MC-17605</v>
      </c>
      <c r="L4906" t="str">
        <f>VLOOKUP(E4906,customers!$A$1:$C$794,2,FALSE)</f>
        <v>Matt Connell</v>
      </c>
      <c r="M4906" t="str">
        <f>VLOOKUP(E4906,customers!$A$1:$C$794,3,FALSE)</f>
        <v>Corporate</v>
      </c>
    </row>
    <row r="4907" spans="1:13" x14ac:dyDescent="0.35">
      <c r="A4907" t="s">
        <v>10883</v>
      </c>
      <c r="B4907" s="1">
        <v>41926</v>
      </c>
      <c r="C4907" s="1">
        <v>41928</v>
      </c>
      <c r="D4907" t="s">
        <v>11</v>
      </c>
      <c r="E4907" t="s">
        <v>5315</v>
      </c>
      <c r="F4907" t="s">
        <v>8806</v>
      </c>
      <c r="G4907" t="s">
        <v>3628</v>
      </c>
      <c r="H4907">
        <v>4</v>
      </c>
      <c r="I4907" s="2">
        <v>0</v>
      </c>
      <c r="J4907" t="s">
        <v>10884</v>
      </c>
      <c r="K4907" t="str">
        <f>VLOOKUP(E4907,customers!$A$1:$C$794,1,FALSE)</f>
        <v>JE-15610</v>
      </c>
      <c r="L4907" t="str">
        <f>VLOOKUP(E4907,customers!$A$1:$C$794,2,FALSE)</f>
        <v>Jim Epp</v>
      </c>
      <c r="M4907" t="str">
        <f>VLOOKUP(E4907,customers!$A$1:$C$794,3,FALSE)</f>
        <v>Corporate</v>
      </c>
    </row>
    <row r="4908" spans="1:13" x14ac:dyDescent="0.35">
      <c r="A4908" t="s">
        <v>10883</v>
      </c>
      <c r="B4908" s="1">
        <v>41926</v>
      </c>
      <c r="C4908" s="1">
        <v>41928</v>
      </c>
      <c r="D4908" t="s">
        <v>11</v>
      </c>
      <c r="E4908" t="s">
        <v>5315</v>
      </c>
      <c r="F4908" t="s">
        <v>1632</v>
      </c>
      <c r="G4908" t="s">
        <v>10885</v>
      </c>
      <c r="H4908">
        <v>5</v>
      </c>
      <c r="I4908" s="2">
        <v>0</v>
      </c>
      <c r="J4908" t="s">
        <v>8644</v>
      </c>
      <c r="K4908" t="str">
        <f>VLOOKUP(E4908,customers!$A$1:$C$794,1,FALSE)</f>
        <v>JE-15610</v>
      </c>
      <c r="L4908" t="str">
        <f>VLOOKUP(E4908,customers!$A$1:$C$794,2,FALSE)</f>
        <v>Jim Epp</v>
      </c>
      <c r="M4908" t="str">
        <f>VLOOKUP(E4908,customers!$A$1:$C$794,3,FALSE)</f>
        <v>Corporate</v>
      </c>
    </row>
    <row r="4909" spans="1:13" x14ac:dyDescent="0.35">
      <c r="A4909" t="s">
        <v>10886</v>
      </c>
      <c r="B4909" s="1">
        <v>41961</v>
      </c>
      <c r="C4909" s="1">
        <v>41966</v>
      </c>
      <c r="D4909" t="s">
        <v>11</v>
      </c>
      <c r="E4909" t="s">
        <v>7400</v>
      </c>
      <c r="F4909" t="s">
        <v>5623</v>
      </c>
      <c r="G4909" t="s">
        <v>3398</v>
      </c>
      <c r="H4909">
        <v>8</v>
      </c>
      <c r="I4909" s="2">
        <v>0.7</v>
      </c>
      <c r="J4909" t="s">
        <v>10887</v>
      </c>
      <c r="K4909" t="str">
        <f>VLOOKUP(E4909,customers!$A$1:$C$794,1,FALSE)</f>
        <v>MS-17530</v>
      </c>
      <c r="L4909" t="str">
        <f>VLOOKUP(E4909,customers!$A$1:$C$794,2,FALSE)</f>
        <v>MaryBeth Skach</v>
      </c>
      <c r="M4909" t="str">
        <f>VLOOKUP(E4909,customers!$A$1:$C$794,3,FALSE)</f>
        <v>Consumer</v>
      </c>
    </row>
    <row r="4910" spans="1:13" x14ac:dyDescent="0.35">
      <c r="A4910" t="s">
        <v>10886</v>
      </c>
      <c r="B4910" s="1">
        <v>41961</v>
      </c>
      <c r="C4910" s="1">
        <v>41966</v>
      </c>
      <c r="D4910" t="s">
        <v>11</v>
      </c>
      <c r="E4910" t="s">
        <v>7400</v>
      </c>
      <c r="F4910" t="s">
        <v>10888</v>
      </c>
      <c r="G4910" t="s">
        <v>5029</v>
      </c>
      <c r="H4910">
        <v>2</v>
      </c>
      <c r="I4910" s="2">
        <v>0.4</v>
      </c>
      <c r="J4910" t="s">
        <v>10889</v>
      </c>
      <c r="K4910" t="str">
        <f>VLOOKUP(E4910,customers!$A$1:$C$794,1,FALSE)</f>
        <v>MS-17530</v>
      </c>
      <c r="L4910" t="str">
        <f>VLOOKUP(E4910,customers!$A$1:$C$794,2,FALSE)</f>
        <v>MaryBeth Skach</v>
      </c>
      <c r="M4910" t="str">
        <f>VLOOKUP(E4910,customers!$A$1:$C$794,3,FALSE)</f>
        <v>Consumer</v>
      </c>
    </row>
    <row r="4911" spans="1:13" x14ac:dyDescent="0.35">
      <c r="A4911" t="s">
        <v>14308</v>
      </c>
      <c r="B4911" s="1">
        <v>42043</v>
      </c>
      <c r="C4911" s="1">
        <v>42046</v>
      </c>
      <c r="D4911" t="s">
        <v>149</v>
      </c>
      <c r="E4911" t="s">
        <v>34</v>
      </c>
      <c r="F4911" t="s">
        <v>533</v>
      </c>
      <c r="G4911" t="s">
        <v>6009</v>
      </c>
      <c r="H4911">
        <v>2</v>
      </c>
      <c r="I4911" s="2">
        <v>0</v>
      </c>
      <c r="J4911" t="s">
        <v>286</v>
      </c>
      <c r="K4911" t="str">
        <f>VLOOKUP(E4911,customers!$A$1:$C$794,1,FALSE)</f>
        <v>BH-11710</v>
      </c>
      <c r="L4911" t="str">
        <f>VLOOKUP(E4911,customers!$A$1:$C$794,2,FALSE)</f>
        <v>Brosina Hoffman</v>
      </c>
      <c r="M4911" t="str">
        <f>VLOOKUP(E4911,customers!$A$1:$C$794,3,FALSE)</f>
        <v>Consumer</v>
      </c>
    </row>
    <row r="4912" spans="1:13" x14ac:dyDescent="0.35">
      <c r="A4912" t="s">
        <v>12015</v>
      </c>
      <c r="B4912" s="1">
        <v>42330</v>
      </c>
      <c r="C4912" s="1">
        <v>42331</v>
      </c>
      <c r="D4912" t="s">
        <v>149</v>
      </c>
      <c r="E4912" t="s">
        <v>34</v>
      </c>
      <c r="F4912" t="s">
        <v>11538</v>
      </c>
      <c r="G4912" t="s">
        <v>12016</v>
      </c>
      <c r="H4912">
        <v>3</v>
      </c>
      <c r="I4912" s="2">
        <v>0.5</v>
      </c>
      <c r="J4912" t="s">
        <v>12017</v>
      </c>
      <c r="K4912" t="str">
        <f>VLOOKUP(E4912,customers!$A$1:$C$794,1,FALSE)</f>
        <v>BH-11710</v>
      </c>
      <c r="L4912" t="str">
        <f>VLOOKUP(E4912,customers!$A$1:$C$794,2,FALSE)</f>
        <v>Brosina Hoffman</v>
      </c>
      <c r="M4912" t="str">
        <f>VLOOKUP(E4912,customers!$A$1:$C$794,3,FALSE)</f>
        <v>Consumer</v>
      </c>
    </row>
    <row r="4913" spans="1:13" x14ac:dyDescent="0.35">
      <c r="A4913" t="s">
        <v>8064</v>
      </c>
      <c r="B4913" s="1">
        <v>42432</v>
      </c>
      <c r="C4913" s="1">
        <v>42437</v>
      </c>
      <c r="D4913" t="s">
        <v>25</v>
      </c>
      <c r="E4913" t="s">
        <v>34</v>
      </c>
      <c r="F4913" t="s">
        <v>2853</v>
      </c>
      <c r="G4913" t="s">
        <v>8065</v>
      </c>
      <c r="H4913">
        <v>7</v>
      </c>
      <c r="I4913" s="2">
        <v>0</v>
      </c>
      <c r="J4913" t="s">
        <v>8066</v>
      </c>
      <c r="K4913" t="str">
        <f>VLOOKUP(E4913,customers!$A$1:$C$794,1,FALSE)</f>
        <v>BH-11710</v>
      </c>
      <c r="L4913" t="str">
        <f>VLOOKUP(E4913,customers!$A$1:$C$794,2,FALSE)</f>
        <v>Brosina Hoffman</v>
      </c>
      <c r="M4913" t="str">
        <f>VLOOKUP(E4913,customers!$A$1:$C$794,3,FALSE)</f>
        <v>Consumer</v>
      </c>
    </row>
    <row r="4914" spans="1:13" x14ac:dyDescent="0.35">
      <c r="A4914" t="s">
        <v>8064</v>
      </c>
      <c r="B4914" s="1">
        <v>42432</v>
      </c>
      <c r="C4914" s="1">
        <v>42437</v>
      </c>
      <c r="D4914" t="s">
        <v>25</v>
      </c>
      <c r="E4914" t="s">
        <v>34</v>
      </c>
      <c r="F4914" t="s">
        <v>2838</v>
      </c>
      <c r="G4914" t="s">
        <v>8067</v>
      </c>
      <c r="H4914">
        <v>5</v>
      </c>
      <c r="I4914" s="2">
        <v>0</v>
      </c>
      <c r="J4914" t="s">
        <v>8068</v>
      </c>
      <c r="K4914" t="str">
        <f>VLOOKUP(E4914,customers!$A$1:$C$794,1,FALSE)</f>
        <v>BH-11710</v>
      </c>
      <c r="L4914" t="str">
        <f>VLOOKUP(E4914,customers!$A$1:$C$794,2,FALSE)</f>
        <v>Brosina Hoffman</v>
      </c>
      <c r="M4914" t="str">
        <f>VLOOKUP(E4914,customers!$A$1:$C$794,3,FALSE)</f>
        <v>Consumer</v>
      </c>
    </row>
    <row r="4915" spans="1:13" x14ac:dyDescent="0.35">
      <c r="A4915" t="s">
        <v>8064</v>
      </c>
      <c r="B4915" s="1">
        <v>42432</v>
      </c>
      <c r="C4915" s="1">
        <v>42437</v>
      </c>
      <c r="D4915" t="s">
        <v>25</v>
      </c>
      <c r="E4915" t="s">
        <v>34</v>
      </c>
      <c r="F4915" t="s">
        <v>8069</v>
      </c>
      <c r="G4915" t="s">
        <v>5761</v>
      </c>
      <c r="H4915">
        <v>3</v>
      </c>
      <c r="I4915" s="2">
        <v>0</v>
      </c>
      <c r="J4915" t="s">
        <v>5762</v>
      </c>
      <c r="K4915" t="str">
        <f>VLOOKUP(E4915,customers!$A$1:$C$794,1,FALSE)</f>
        <v>BH-11710</v>
      </c>
      <c r="L4915" t="str">
        <f>VLOOKUP(E4915,customers!$A$1:$C$794,2,FALSE)</f>
        <v>Brosina Hoffman</v>
      </c>
      <c r="M4915" t="str">
        <f>VLOOKUP(E4915,customers!$A$1:$C$794,3,FALSE)</f>
        <v>Consumer</v>
      </c>
    </row>
    <row r="4916" spans="1:13" x14ac:dyDescent="0.35">
      <c r="A4916" t="s">
        <v>10893</v>
      </c>
      <c r="B4916" s="1">
        <v>42271</v>
      </c>
      <c r="C4916" s="1">
        <v>42273</v>
      </c>
      <c r="D4916" t="s">
        <v>11</v>
      </c>
      <c r="E4916" t="s">
        <v>2258</v>
      </c>
      <c r="F4916" t="s">
        <v>134</v>
      </c>
      <c r="G4916" t="s">
        <v>10894</v>
      </c>
      <c r="H4916">
        <v>2</v>
      </c>
      <c r="I4916" s="2">
        <v>0</v>
      </c>
      <c r="J4916" t="s">
        <v>1895</v>
      </c>
      <c r="K4916" t="str">
        <f>VLOOKUP(E4916,customers!$A$1:$C$794,1,FALSE)</f>
        <v>ME-17725</v>
      </c>
      <c r="L4916" t="str">
        <f>VLOOKUP(E4916,customers!$A$1:$C$794,2,FALSE)</f>
        <v>Max Engle</v>
      </c>
      <c r="M4916" t="str">
        <f>VLOOKUP(E4916,customers!$A$1:$C$794,3,FALSE)</f>
        <v>Consumer</v>
      </c>
    </row>
    <row r="4917" spans="1:13" x14ac:dyDescent="0.35">
      <c r="A4917" t="s">
        <v>10893</v>
      </c>
      <c r="B4917" s="1">
        <v>42271</v>
      </c>
      <c r="C4917" s="1">
        <v>42273</v>
      </c>
      <c r="D4917" t="s">
        <v>11</v>
      </c>
      <c r="E4917" t="s">
        <v>2258</v>
      </c>
      <c r="F4917" t="s">
        <v>3495</v>
      </c>
      <c r="G4917" t="s">
        <v>1821</v>
      </c>
      <c r="H4917">
        <v>3</v>
      </c>
      <c r="I4917" s="2">
        <v>0.2</v>
      </c>
      <c r="J4917" t="s">
        <v>6131</v>
      </c>
      <c r="K4917" t="str">
        <f>VLOOKUP(E4917,customers!$A$1:$C$794,1,FALSE)</f>
        <v>ME-17725</v>
      </c>
      <c r="L4917" t="str">
        <f>VLOOKUP(E4917,customers!$A$1:$C$794,2,FALSE)</f>
        <v>Max Engle</v>
      </c>
      <c r="M4917" t="str">
        <f>VLOOKUP(E4917,customers!$A$1:$C$794,3,FALSE)</f>
        <v>Consumer</v>
      </c>
    </row>
    <row r="4918" spans="1:13" x14ac:dyDescent="0.35">
      <c r="A4918" t="s">
        <v>10895</v>
      </c>
      <c r="B4918" s="1">
        <v>43017</v>
      </c>
      <c r="C4918" s="1">
        <v>43019</v>
      </c>
      <c r="D4918" t="s">
        <v>11</v>
      </c>
      <c r="E4918" t="s">
        <v>774</v>
      </c>
      <c r="F4918" t="s">
        <v>1515</v>
      </c>
      <c r="G4918" t="s">
        <v>5890</v>
      </c>
      <c r="H4918">
        <v>7</v>
      </c>
      <c r="I4918" s="2">
        <v>0.2</v>
      </c>
      <c r="J4918" t="s">
        <v>1859</v>
      </c>
      <c r="K4918" t="str">
        <f>VLOOKUP(E4918,customers!$A$1:$C$794,1,FALSE)</f>
        <v>MB-17305</v>
      </c>
      <c r="L4918" t="str">
        <f>VLOOKUP(E4918,customers!$A$1:$C$794,2,FALSE)</f>
        <v>Maria Bertelson</v>
      </c>
      <c r="M4918" t="str">
        <f>VLOOKUP(E4918,customers!$A$1:$C$794,3,FALSE)</f>
        <v>Consumer</v>
      </c>
    </row>
    <row r="4919" spans="1:13" x14ac:dyDescent="0.35">
      <c r="A4919" t="s">
        <v>10895</v>
      </c>
      <c r="B4919" s="1">
        <v>43017</v>
      </c>
      <c r="C4919" s="1">
        <v>43019</v>
      </c>
      <c r="D4919" t="s">
        <v>11</v>
      </c>
      <c r="E4919" t="s">
        <v>774</v>
      </c>
      <c r="F4919" t="s">
        <v>10896</v>
      </c>
      <c r="G4919" t="s">
        <v>1080</v>
      </c>
      <c r="H4919">
        <v>3</v>
      </c>
      <c r="I4919" s="2">
        <v>0.3</v>
      </c>
      <c r="J4919" t="s">
        <v>10897</v>
      </c>
      <c r="K4919" t="str">
        <f>VLOOKUP(E4919,customers!$A$1:$C$794,1,FALSE)</f>
        <v>MB-17305</v>
      </c>
      <c r="L4919" t="str">
        <f>VLOOKUP(E4919,customers!$A$1:$C$794,2,FALSE)</f>
        <v>Maria Bertelson</v>
      </c>
      <c r="M4919" t="str">
        <f>VLOOKUP(E4919,customers!$A$1:$C$794,3,FALSE)</f>
        <v>Consumer</v>
      </c>
    </row>
    <row r="4920" spans="1:13" x14ac:dyDescent="0.35">
      <c r="A4920" t="s">
        <v>10898</v>
      </c>
      <c r="B4920" s="1">
        <v>42371</v>
      </c>
      <c r="C4920" s="1">
        <v>42376</v>
      </c>
      <c r="D4920" t="s">
        <v>25</v>
      </c>
      <c r="E4920" t="s">
        <v>6527</v>
      </c>
      <c r="F4920" t="s">
        <v>1097</v>
      </c>
      <c r="G4920" t="s">
        <v>7010</v>
      </c>
      <c r="H4920">
        <v>3</v>
      </c>
      <c r="I4920" s="2">
        <v>0</v>
      </c>
      <c r="J4920" t="s">
        <v>6265</v>
      </c>
      <c r="K4920" t="str">
        <f>VLOOKUP(E4920,customers!$A$1:$C$794,1,FALSE)</f>
        <v>BM-11575</v>
      </c>
      <c r="L4920" t="str">
        <f>VLOOKUP(E4920,customers!$A$1:$C$794,2,FALSE)</f>
        <v>Brendan Murry</v>
      </c>
      <c r="M4920" t="str">
        <f>VLOOKUP(E4920,customers!$A$1:$C$794,3,FALSE)</f>
        <v>Corporate</v>
      </c>
    </row>
    <row r="4921" spans="1:13" x14ac:dyDescent="0.35">
      <c r="A4921" t="s">
        <v>10898</v>
      </c>
      <c r="B4921" s="1">
        <v>42371</v>
      </c>
      <c r="C4921" s="1">
        <v>42376</v>
      </c>
      <c r="D4921" t="s">
        <v>25</v>
      </c>
      <c r="E4921" t="s">
        <v>6527</v>
      </c>
      <c r="F4921" t="s">
        <v>5350</v>
      </c>
      <c r="G4921" t="s">
        <v>10899</v>
      </c>
      <c r="H4921">
        <v>2</v>
      </c>
      <c r="I4921" s="2">
        <v>0</v>
      </c>
      <c r="J4921" t="s">
        <v>10900</v>
      </c>
      <c r="K4921" t="str">
        <f>VLOOKUP(E4921,customers!$A$1:$C$794,1,FALSE)</f>
        <v>BM-11575</v>
      </c>
      <c r="L4921" t="str">
        <f>VLOOKUP(E4921,customers!$A$1:$C$794,2,FALSE)</f>
        <v>Brendan Murry</v>
      </c>
      <c r="M4921" t="str">
        <f>VLOOKUP(E4921,customers!$A$1:$C$794,3,FALSE)</f>
        <v>Corporate</v>
      </c>
    </row>
    <row r="4922" spans="1:13" x14ac:dyDescent="0.35">
      <c r="A4922" t="s">
        <v>10901</v>
      </c>
      <c r="B4922" s="1">
        <v>42966</v>
      </c>
      <c r="C4922" s="1">
        <v>42970</v>
      </c>
      <c r="D4922" t="s">
        <v>25</v>
      </c>
      <c r="E4922" t="s">
        <v>6905</v>
      </c>
      <c r="F4922" t="s">
        <v>5806</v>
      </c>
      <c r="G4922" t="s">
        <v>4110</v>
      </c>
      <c r="H4922">
        <v>2</v>
      </c>
      <c r="I4922" s="2">
        <v>0.8</v>
      </c>
      <c r="J4922" t="s">
        <v>10348</v>
      </c>
      <c r="K4922" t="str">
        <f>VLOOKUP(E4922,customers!$A$1:$C$794,1,FALSE)</f>
        <v>SC-20575</v>
      </c>
      <c r="L4922" t="str">
        <f>VLOOKUP(E4922,customers!$A$1:$C$794,2,FALSE)</f>
        <v>Sonia Cooley</v>
      </c>
      <c r="M4922" t="str">
        <f>VLOOKUP(E4922,customers!$A$1:$C$794,3,FALSE)</f>
        <v>Consumer</v>
      </c>
    </row>
    <row r="4923" spans="1:13" x14ac:dyDescent="0.35">
      <c r="A4923" t="s">
        <v>10902</v>
      </c>
      <c r="B4923" s="1">
        <v>43094</v>
      </c>
      <c r="C4923" s="1">
        <v>43098</v>
      </c>
      <c r="D4923" t="s">
        <v>11</v>
      </c>
      <c r="E4923" t="s">
        <v>3986</v>
      </c>
      <c r="F4923" t="s">
        <v>10685</v>
      </c>
      <c r="G4923" t="s">
        <v>10903</v>
      </c>
      <c r="H4923">
        <v>2</v>
      </c>
      <c r="I4923" s="2">
        <v>0</v>
      </c>
      <c r="J4923" t="s">
        <v>5278</v>
      </c>
      <c r="K4923" t="str">
        <f>VLOOKUP(E4923,customers!$A$1:$C$794,1,FALSE)</f>
        <v>MH-18115</v>
      </c>
      <c r="L4923" t="str">
        <f>VLOOKUP(E4923,customers!$A$1:$C$794,2,FALSE)</f>
        <v>Mick Hernandez</v>
      </c>
      <c r="M4923" t="str">
        <f>VLOOKUP(E4923,customers!$A$1:$C$794,3,FALSE)</f>
        <v>Home Office</v>
      </c>
    </row>
    <row r="4924" spans="1:13" x14ac:dyDescent="0.35">
      <c r="A4924" t="s">
        <v>10902</v>
      </c>
      <c r="B4924" s="1">
        <v>43094</v>
      </c>
      <c r="C4924" s="1">
        <v>43098</v>
      </c>
      <c r="D4924" t="s">
        <v>11</v>
      </c>
      <c r="E4924" t="s">
        <v>3986</v>
      </c>
      <c r="F4924" t="s">
        <v>3519</v>
      </c>
      <c r="G4924" t="s">
        <v>6298</v>
      </c>
      <c r="H4924">
        <v>2</v>
      </c>
      <c r="I4924" s="2">
        <v>0</v>
      </c>
      <c r="J4924" t="s">
        <v>3645</v>
      </c>
      <c r="K4924" t="str">
        <f>VLOOKUP(E4924,customers!$A$1:$C$794,1,FALSE)</f>
        <v>MH-18115</v>
      </c>
      <c r="L4924" t="str">
        <f>VLOOKUP(E4924,customers!$A$1:$C$794,2,FALSE)</f>
        <v>Mick Hernandez</v>
      </c>
      <c r="M4924" t="str">
        <f>VLOOKUP(E4924,customers!$A$1:$C$794,3,FALSE)</f>
        <v>Home Office</v>
      </c>
    </row>
    <row r="4925" spans="1:13" x14ac:dyDescent="0.35">
      <c r="A4925" t="s">
        <v>10902</v>
      </c>
      <c r="B4925" s="1">
        <v>43094</v>
      </c>
      <c r="C4925" s="1">
        <v>43098</v>
      </c>
      <c r="D4925" t="s">
        <v>11</v>
      </c>
      <c r="E4925" t="s">
        <v>3986</v>
      </c>
      <c r="F4925" t="s">
        <v>4070</v>
      </c>
      <c r="G4925" t="s">
        <v>8589</v>
      </c>
      <c r="H4925">
        <v>6</v>
      </c>
      <c r="I4925" s="2">
        <v>0</v>
      </c>
      <c r="J4925" t="s">
        <v>8590</v>
      </c>
      <c r="K4925" t="str">
        <f>VLOOKUP(E4925,customers!$A$1:$C$794,1,FALSE)</f>
        <v>MH-18115</v>
      </c>
      <c r="L4925" t="str">
        <f>VLOOKUP(E4925,customers!$A$1:$C$794,2,FALSE)</f>
        <v>Mick Hernandez</v>
      </c>
      <c r="M4925" t="str">
        <f>VLOOKUP(E4925,customers!$A$1:$C$794,3,FALSE)</f>
        <v>Home Office</v>
      </c>
    </row>
    <row r="4926" spans="1:13" x14ac:dyDescent="0.35">
      <c r="A4926" t="s">
        <v>10902</v>
      </c>
      <c r="B4926" s="1">
        <v>43094</v>
      </c>
      <c r="C4926" s="1">
        <v>43098</v>
      </c>
      <c r="D4926" t="s">
        <v>11</v>
      </c>
      <c r="E4926" t="s">
        <v>3986</v>
      </c>
      <c r="F4926" t="s">
        <v>7300</v>
      </c>
      <c r="G4926" t="s">
        <v>10484</v>
      </c>
      <c r="H4926">
        <v>2</v>
      </c>
      <c r="I4926" s="2">
        <v>0</v>
      </c>
      <c r="J4926" t="s">
        <v>10904</v>
      </c>
      <c r="K4926" t="str">
        <f>VLOOKUP(E4926,customers!$A$1:$C$794,1,FALSE)</f>
        <v>MH-18115</v>
      </c>
      <c r="L4926" t="str">
        <f>VLOOKUP(E4926,customers!$A$1:$C$794,2,FALSE)</f>
        <v>Mick Hernandez</v>
      </c>
      <c r="M4926" t="str">
        <f>VLOOKUP(E4926,customers!$A$1:$C$794,3,FALSE)</f>
        <v>Home Office</v>
      </c>
    </row>
    <row r="4927" spans="1:13" x14ac:dyDescent="0.35">
      <c r="A4927" t="s">
        <v>10905</v>
      </c>
      <c r="B4927" s="1">
        <v>42988</v>
      </c>
      <c r="C4927" s="1">
        <v>42991</v>
      </c>
      <c r="D4927" t="s">
        <v>149</v>
      </c>
      <c r="E4927" t="s">
        <v>10906</v>
      </c>
      <c r="F4927" t="s">
        <v>7741</v>
      </c>
      <c r="G4927" t="s">
        <v>4418</v>
      </c>
      <c r="H4927">
        <v>2</v>
      </c>
      <c r="I4927" s="2">
        <v>0</v>
      </c>
      <c r="J4927" t="s">
        <v>730</v>
      </c>
      <c r="K4927" t="str">
        <f>VLOOKUP(E4927,customers!$A$1:$C$794,1,FALSE)</f>
        <v>AR-10345</v>
      </c>
      <c r="L4927" t="str">
        <f>VLOOKUP(E4927,customers!$A$1:$C$794,2,FALSE)</f>
        <v>Alex Russell</v>
      </c>
      <c r="M4927" t="str">
        <f>VLOOKUP(E4927,customers!$A$1:$C$794,3,FALSE)</f>
        <v>Corporate</v>
      </c>
    </row>
    <row r="4928" spans="1:13" x14ac:dyDescent="0.35">
      <c r="A4928" t="s">
        <v>10907</v>
      </c>
      <c r="B4928" s="1">
        <v>43027</v>
      </c>
      <c r="C4928" s="1">
        <v>43031</v>
      </c>
      <c r="D4928" t="s">
        <v>25</v>
      </c>
      <c r="E4928" t="s">
        <v>3448</v>
      </c>
      <c r="F4928" t="s">
        <v>4325</v>
      </c>
      <c r="G4928" t="s">
        <v>10908</v>
      </c>
      <c r="H4928">
        <v>1</v>
      </c>
      <c r="I4928" s="2">
        <v>0.5</v>
      </c>
      <c r="J4928" t="s">
        <v>10909</v>
      </c>
      <c r="K4928" t="str">
        <f>VLOOKUP(E4928,customers!$A$1:$C$794,1,FALSE)</f>
        <v>MO-17500</v>
      </c>
      <c r="L4928" t="str">
        <f>VLOOKUP(E4928,customers!$A$1:$C$794,2,FALSE)</f>
        <v>Mary O'Rourke</v>
      </c>
      <c r="M4928" t="str">
        <f>VLOOKUP(E4928,customers!$A$1:$C$794,3,FALSE)</f>
        <v>Consumer</v>
      </c>
    </row>
    <row r="4929" spans="1:13" x14ac:dyDescent="0.35">
      <c r="A4929" t="s">
        <v>10910</v>
      </c>
      <c r="B4929" s="1">
        <v>43070</v>
      </c>
      <c r="C4929" s="1">
        <v>43075</v>
      </c>
      <c r="D4929" t="s">
        <v>25</v>
      </c>
      <c r="E4929" t="s">
        <v>491</v>
      </c>
      <c r="F4929" t="s">
        <v>5687</v>
      </c>
      <c r="G4929" t="s">
        <v>2050</v>
      </c>
      <c r="H4929">
        <v>3</v>
      </c>
      <c r="I4929" s="2">
        <v>0</v>
      </c>
      <c r="J4929" t="s">
        <v>2051</v>
      </c>
      <c r="K4929" t="str">
        <f>VLOOKUP(E4929,customers!$A$1:$C$794,1,FALSE)</f>
        <v>AD-10180</v>
      </c>
      <c r="L4929" t="str">
        <f>VLOOKUP(E4929,customers!$A$1:$C$794,2,FALSE)</f>
        <v>Alan Dominguez</v>
      </c>
      <c r="M4929" t="str">
        <f>VLOOKUP(E4929,customers!$A$1:$C$794,3,FALSE)</f>
        <v>Home Office</v>
      </c>
    </row>
    <row r="4930" spans="1:13" x14ac:dyDescent="0.35">
      <c r="A4930" t="s">
        <v>10910</v>
      </c>
      <c r="B4930" s="1">
        <v>43070</v>
      </c>
      <c r="C4930" s="1">
        <v>43075</v>
      </c>
      <c r="D4930" t="s">
        <v>25</v>
      </c>
      <c r="E4930" t="s">
        <v>491</v>
      </c>
      <c r="F4930" t="s">
        <v>5615</v>
      </c>
      <c r="G4930" t="s">
        <v>10911</v>
      </c>
      <c r="H4930">
        <v>3</v>
      </c>
      <c r="I4930" s="2">
        <v>0</v>
      </c>
      <c r="J4930" t="s">
        <v>10912</v>
      </c>
      <c r="K4930" t="str">
        <f>VLOOKUP(E4930,customers!$A$1:$C$794,1,FALSE)</f>
        <v>AD-10180</v>
      </c>
      <c r="L4930" t="str">
        <f>VLOOKUP(E4930,customers!$A$1:$C$794,2,FALSE)</f>
        <v>Alan Dominguez</v>
      </c>
      <c r="M4930" t="str">
        <f>VLOOKUP(E4930,customers!$A$1:$C$794,3,FALSE)</f>
        <v>Home Office</v>
      </c>
    </row>
    <row r="4931" spans="1:13" x14ac:dyDescent="0.35">
      <c r="A4931" t="s">
        <v>10913</v>
      </c>
      <c r="B4931" s="1">
        <v>41884</v>
      </c>
      <c r="C4931" s="1">
        <v>41885</v>
      </c>
      <c r="D4931" t="s">
        <v>149</v>
      </c>
      <c r="E4931" t="s">
        <v>389</v>
      </c>
      <c r="F4931" t="s">
        <v>1359</v>
      </c>
      <c r="G4931" t="s">
        <v>8028</v>
      </c>
      <c r="H4931">
        <v>5</v>
      </c>
      <c r="I4931" s="2">
        <v>0</v>
      </c>
      <c r="J4931" t="s">
        <v>10914</v>
      </c>
      <c r="K4931" t="str">
        <f>VLOOKUP(E4931,customers!$A$1:$C$794,1,FALSE)</f>
        <v>KD-16345</v>
      </c>
      <c r="L4931" t="str">
        <f>VLOOKUP(E4931,customers!$A$1:$C$794,2,FALSE)</f>
        <v>Katherine Ducich</v>
      </c>
      <c r="M4931" t="str">
        <f>VLOOKUP(E4931,customers!$A$1:$C$794,3,FALSE)</f>
        <v>Consumer</v>
      </c>
    </row>
    <row r="4932" spans="1:13" x14ac:dyDescent="0.35">
      <c r="A4932" t="s">
        <v>10913</v>
      </c>
      <c r="B4932" s="1">
        <v>41884</v>
      </c>
      <c r="C4932" s="1">
        <v>41885</v>
      </c>
      <c r="D4932" t="s">
        <v>149</v>
      </c>
      <c r="E4932" t="s">
        <v>389</v>
      </c>
      <c r="F4932" t="s">
        <v>3561</v>
      </c>
      <c r="G4932" t="s">
        <v>6153</v>
      </c>
      <c r="H4932">
        <v>3</v>
      </c>
      <c r="I4932" s="2">
        <v>0</v>
      </c>
      <c r="J4932" t="s">
        <v>1532</v>
      </c>
      <c r="K4932" t="str">
        <f>VLOOKUP(E4932,customers!$A$1:$C$794,1,FALSE)</f>
        <v>KD-16345</v>
      </c>
      <c r="L4932" t="str">
        <f>VLOOKUP(E4932,customers!$A$1:$C$794,2,FALSE)</f>
        <v>Katherine Ducich</v>
      </c>
      <c r="M4932" t="str">
        <f>VLOOKUP(E4932,customers!$A$1:$C$794,3,FALSE)</f>
        <v>Consumer</v>
      </c>
    </row>
    <row r="4933" spans="1:13" x14ac:dyDescent="0.35">
      <c r="A4933" t="s">
        <v>10915</v>
      </c>
      <c r="B4933" s="1">
        <v>42819</v>
      </c>
      <c r="C4933" s="1">
        <v>42824</v>
      </c>
      <c r="D4933" t="s">
        <v>25</v>
      </c>
      <c r="E4933" t="s">
        <v>5190</v>
      </c>
      <c r="F4933" t="s">
        <v>5588</v>
      </c>
      <c r="G4933" t="s">
        <v>2927</v>
      </c>
      <c r="H4933">
        <v>2</v>
      </c>
      <c r="I4933" s="2">
        <v>0</v>
      </c>
      <c r="J4933" t="s">
        <v>975</v>
      </c>
      <c r="K4933" t="str">
        <f>VLOOKUP(E4933,customers!$A$1:$C$794,1,FALSE)</f>
        <v>FM-14215</v>
      </c>
      <c r="L4933" t="str">
        <f>VLOOKUP(E4933,customers!$A$1:$C$794,2,FALSE)</f>
        <v>Filia McAdams</v>
      </c>
      <c r="M4933" t="str">
        <f>VLOOKUP(E4933,customers!$A$1:$C$794,3,FALSE)</f>
        <v>Corporate</v>
      </c>
    </row>
    <row r="4934" spans="1:13" x14ac:dyDescent="0.35">
      <c r="A4934" t="s">
        <v>10916</v>
      </c>
      <c r="B4934" s="1">
        <v>42275</v>
      </c>
      <c r="C4934" s="1">
        <v>42281</v>
      </c>
      <c r="D4934" t="s">
        <v>25</v>
      </c>
      <c r="E4934" t="s">
        <v>2107</v>
      </c>
      <c r="F4934" t="s">
        <v>6915</v>
      </c>
      <c r="G4934" t="s">
        <v>6754</v>
      </c>
      <c r="H4934">
        <v>1</v>
      </c>
      <c r="I4934" s="2">
        <v>0.2</v>
      </c>
      <c r="J4934" t="s">
        <v>3242</v>
      </c>
      <c r="K4934" t="str">
        <f>VLOOKUP(E4934,customers!$A$1:$C$794,1,FALSE)</f>
        <v>ZC-21910</v>
      </c>
      <c r="L4934" t="str">
        <f>VLOOKUP(E4934,customers!$A$1:$C$794,2,FALSE)</f>
        <v>Zuschuss Carroll</v>
      </c>
      <c r="M4934" t="str">
        <f>VLOOKUP(E4934,customers!$A$1:$C$794,3,FALSE)</f>
        <v>Consumer</v>
      </c>
    </row>
    <row r="4935" spans="1:13" x14ac:dyDescent="0.35">
      <c r="A4935" t="s">
        <v>10916</v>
      </c>
      <c r="B4935" s="1">
        <v>42275</v>
      </c>
      <c r="C4935" s="1">
        <v>42281</v>
      </c>
      <c r="D4935" t="s">
        <v>25</v>
      </c>
      <c r="E4935" t="s">
        <v>2107</v>
      </c>
      <c r="F4935" t="s">
        <v>3256</v>
      </c>
      <c r="G4935" t="s">
        <v>3257</v>
      </c>
      <c r="H4935">
        <v>2</v>
      </c>
      <c r="I4935" s="2">
        <v>0.7</v>
      </c>
      <c r="J4935" t="s">
        <v>3258</v>
      </c>
      <c r="K4935" t="str">
        <f>VLOOKUP(E4935,customers!$A$1:$C$794,1,FALSE)</f>
        <v>ZC-21910</v>
      </c>
      <c r="L4935" t="str">
        <f>VLOOKUP(E4935,customers!$A$1:$C$794,2,FALSE)</f>
        <v>Zuschuss Carroll</v>
      </c>
      <c r="M4935" t="str">
        <f>VLOOKUP(E4935,customers!$A$1:$C$794,3,FALSE)</f>
        <v>Consumer</v>
      </c>
    </row>
    <row r="4936" spans="1:13" x14ac:dyDescent="0.35">
      <c r="A4936" t="s">
        <v>10916</v>
      </c>
      <c r="B4936" s="1">
        <v>42275</v>
      </c>
      <c r="C4936" s="1">
        <v>42281</v>
      </c>
      <c r="D4936" t="s">
        <v>25</v>
      </c>
      <c r="E4936" t="s">
        <v>2107</v>
      </c>
      <c r="F4936" t="s">
        <v>4615</v>
      </c>
      <c r="G4936" t="s">
        <v>10819</v>
      </c>
      <c r="H4936">
        <v>3</v>
      </c>
      <c r="I4936" s="2">
        <v>0.2</v>
      </c>
      <c r="J4936" t="s">
        <v>10617</v>
      </c>
      <c r="K4936" t="str">
        <f>VLOOKUP(E4936,customers!$A$1:$C$794,1,FALSE)</f>
        <v>ZC-21910</v>
      </c>
      <c r="L4936" t="str">
        <f>VLOOKUP(E4936,customers!$A$1:$C$794,2,FALSE)</f>
        <v>Zuschuss Carroll</v>
      </c>
      <c r="M4936" t="str">
        <f>VLOOKUP(E4936,customers!$A$1:$C$794,3,FALSE)</f>
        <v>Consumer</v>
      </c>
    </row>
    <row r="4937" spans="1:13" x14ac:dyDescent="0.35">
      <c r="A4937" t="s">
        <v>10917</v>
      </c>
      <c r="B4937" s="1">
        <v>42078</v>
      </c>
      <c r="C4937" s="1">
        <v>42084</v>
      </c>
      <c r="D4937" t="s">
        <v>25</v>
      </c>
      <c r="E4937" t="s">
        <v>10918</v>
      </c>
      <c r="F4937" t="s">
        <v>10919</v>
      </c>
      <c r="G4937" t="s">
        <v>4645</v>
      </c>
      <c r="H4937">
        <v>3</v>
      </c>
      <c r="I4937" s="2">
        <v>0.2</v>
      </c>
      <c r="J4937" t="s">
        <v>248</v>
      </c>
      <c r="K4937" t="str">
        <f>VLOOKUP(E4937,customers!$A$1:$C$794,1,FALSE)</f>
        <v>KS-16300</v>
      </c>
      <c r="L4937" t="str">
        <f>VLOOKUP(E4937,customers!$A$1:$C$794,2,FALSE)</f>
        <v>Karen Seio</v>
      </c>
      <c r="M4937" t="str">
        <f>VLOOKUP(E4937,customers!$A$1:$C$794,3,FALSE)</f>
        <v>Corporate</v>
      </c>
    </row>
    <row r="4938" spans="1:13" x14ac:dyDescent="0.35">
      <c r="A4938" t="s">
        <v>10920</v>
      </c>
      <c r="B4938" s="1">
        <v>42741</v>
      </c>
      <c r="C4938" s="1">
        <v>42748</v>
      </c>
      <c r="D4938" t="s">
        <v>25</v>
      </c>
      <c r="E4938" t="s">
        <v>4887</v>
      </c>
      <c r="F4938" t="s">
        <v>2268</v>
      </c>
      <c r="G4938" t="s">
        <v>10921</v>
      </c>
      <c r="H4938">
        <v>7</v>
      </c>
      <c r="I4938" s="2">
        <v>0</v>
      </c>
      <c r="J4938" t="s">
        <v>8999</v>
      </c>
      <c r="K4938" t="str">
        <f>VLOOKUP(E4938,customers!$A$1:$C$794,1,FALSE)</f>
        <v>DP-13390</v>
      </c>
      <c r="L4938" t="str">
        <f>VLOOKUP(E4938,customers!$A$1:$C$794,2,FALSE)</f>
        <v>Dennis Pardue</v>
      </c>
      <c r="M4938" t="str">
        <f>VLOOKUP(E4938,customers!$A$1:$C$794,3,FALSE)</f>
        <v>Home Office</v>
      </c>
    </row>
    <row r="4939" spans="1:13" x14ac:dyDescent="0.35">
      <c r="A4939" t="s">
        <v>10922</v>
      </c>
      <c r="B4939" s="1">
        <v>41652</v>
      </c>
      <c r="C4939" s="1">
        <v>41657</v>
      </c>
      <c r="D4939" t="s">
        <v>25</v>
      </c>
      <c r="E4939" t="s">
        <v>1892</v>
      </c>
      <c r="F4939" t="s">
        <v>6035</v>
      </c>
      <c r="G4939" t="s">
        <v>7263</v>
      </c>
      <c r="H4939">
        <v>5</v>
      </c>
      <c r="I4939" s="2">
        <v>0</v>
      </c>
      <c r="J4939" t="s">
        <v>7264</v>
      </c>
      <c r="K4939" t="str">
        <f>VLOOKUP(E4939,customers!$A$1:$C$794,1,FALSE)</f>
        <v>BD-11605</v>
      </c>
      <c r="L4939" t="str">
        <f>VLOOKUP(E4939,customers!$A$1:$C$794,2,FALSE)</f>
        <v>Brian Dahlen</v>
      </c>
      <c r="M4939" t="str">
        <f>VLOOKUP(E4939,customers!$A$1:$C$794,3,FALSE)</f>
        <v>Consumer</v>
      </c>
    </row>
    <row r="4940" spans="1:13" x14ac:dyDescent="0.35">
      <c r="A4940" t="s">
        <v>10922</v>
      </c>
      <c r="B4940" s="1">
        <v>41652</v>
      </c>
      <c r="C4940" s="1">
        <v>41657</v>
      </c>
      <c r="D4940" t="s">
        <v>25</v>
      </c>
      <c r="E4940" t="s">
        <v>1892</v>
      </c>
      <c r="F4940" t="s">
        <v>5847</v>
      </c>
      <c r="G4940" t="s">
        <v>10923</v>
      </c>
      <c r="H4940">
        <v>3</v>
      </c>
      <c r="I4940" s="2">
        <v>0.15</v>
      </c>
      <c r="J4940" t="s">
        <v>8051</v>
      </c>
      <c r="K4940" t="str">
        <f>VLOOKUP(E4940,customers!$A$1:$C$794,1,FALSE)</f>
        <v>BD-11605</v>
      </c>
      <c r="L4940" t="str">
        <f>VLOOKUP(E4940,customers!$A$1:$C$794,2,FALSE)</f>
        <v>Brian Dahlen</v>
      </c>
      <c r="M4940" t="str">
        <f>VLOOKUP(E4940,customers!$A$1:$C$794,3,FALSE)</f>
        <v>Consumer</v>
      </c>
    </row>
    <row r="4941" spans="1:13" x14ac:dyDescent="0.35">
      <c r="A4941" t="s">
        <v>10922</v>
      </c>
      <c r="B4941" s="1">
        <v>41652</v>
      </c>
      <c r="C4941" s="1">
        <v>41657</v>
      </c>
      <c r="D4941" t="s">
        <v>25</v>
      </c>
      <c r="E4941" t="s">
        <v>1892</v>
      </c>
      <c r="F4941" t="s">
        <v>745</v>
      </c>
      <c r="G4941" t="s">
        <v>746</v>
      </c>
      <c r="H4941">
        <v>5</v>
      </c>
      <c r="I4941" s="2">
        <v>0</v>
      </c>
      <c r="J4941" t="s">
        <v>747</v>
      </c>
      <c r="K4941" t="str">
        <f>VLOOKUP(E4941,customers!$A$1:$C$794,1,FALSE)</f>
        <v>BD-11605</v>
      </c>
      <c r="L4941" t="str">
        <f>VLOOKUP(E4941,customers!$A$1:$C$794,2,FALSE)</f>
        <v>Brian Dahlen</v>
      </c>
      <c r="M4941" t="str">
        <f>VLOOKUP(E4941,customers!$A$1:$C$794,3,FALSE)</f>
        <v>Consumer</v>
      </c>
    </row>
    <row r="4942" spans="1:13" x14ac:dyDescent="0.35">
      <c r="A4942" t="s">
        <v>10924</v>
      </c>
      <c r="B4942" s="1">
        <v>42041</v>
      </c>
      <c r="C4942" s="1">
        <v>42048</v>
      </c>
      <c r="D4942" t="s">
        <v>25</v>
      </c>
      <c r="E4942" t="s">
        <v>6191</v>
      </c>
      <c r="F4942" t="s">
        <v>3974</v>
      </c>
      <c r="G4942" t="s">
        <v>10925</v>
      </c>
      <c r="H4942">
        <v>9</v>
      </c>
      <c r="I4942" s="2">
        <v>0</v>
      </c>
      <c r="J4942" t="s">
        <v>10926</v>
      </c>
      <c r="K4942" t="str">
        <f>VLOOKUP(E4942,customers!$A$1:$C$794,1,FALSE)</f>
        <v>IL-15100</v>
      </c>
      <c r="L4942" t="str">
        <f>VLOOKUP(E4942,customers!$A$1:$C$794,2,FALSE)</f>
        <v>Ivan Liston</v>
      </c>
      <c r="M4942" t="str">
        <f>VLOOKUP(E4942,customers!$A$1:$C$794,3,FALSE)</f>
        <v>Consumer</v>
      </c>
    </row>
    <row r="4943" spans="1:13" x14ac:dyDescent="0.35">
      <c r="A4943" t="s">
        <v>10924</v>
      </c>
      <c r="B4943" s="1">
        <v>42041</v>
      </c>
      <c r="C4943" s="1">
        <v>42048</v>
      </c>
      <c r="D4943" t="s">
        <v>25</v>
      </c>
      <c r="E4943" t="s">
        <v>6191</v>
      </c>
      <c r="F4943" t="s">
        <v>8536</v>
      </c>
      <c r="G4943" t="s">
        <v>1950</v>
      </c>
      <c r="H4943">
        <v>4</v>
      </c>
      <c r="I4943" s="2">
        <v>0</v>
      </c>
      <c r="J4943" t="s">
        <v>3491</v>
      </c>
      <c r="K4943" t="str">
        <f>VLOOKUP(E4943,customers!$A$1:$C$794,1,FALSE)</f>
        <v>IL-15100</v>
      </c>
      <c r="L4943" t="str">
        <f>VLOOKUP(E4943,customers!$A$1:$C$794,2,FALSE)</f>
        <v>Ivan Liston</v>
      </c>
      <c r="M4943" t="str">
        <f>VLOOKUP(E4943,customers!$A$1:$C$794,3,FALSE)</f>
        <v>Consumer</v>
      </c>
    </row>
    <row r="4944" spans="1:13" x14ac:dyDescent="0.35">
      <c r="A4944" t="s">
        <v>10924</v>
      </c>
      <c r="B4944" s="1">
        <v>42041</v>
      </c>
      <c r="C4944" s="1">
        <v>42048</v>
      </c>
      <c r="D4944" t="s">
        <v>25</v>
      </c>
      <c r="E4944" t="s">
        <v>6191</v>
      </c>
      <c r="F4944" t="s">
        <v>3919</v>
      </c>
      <c r="G4944" t="s">
        <v>381</v>
      </c>
      <c r="H4944">
        <v>2</v>
      </c>
      <c r="I4944" s="2">
        <v>0</v>
      </c>
      <c r="J4944" t="s">
        <v>3920</v>
      </c>
      <c r="K4944" t="str">
        <f>VLOOKUP(E4944,customers!$A$1:$C$794,1,FALSE)</f>
        <v>IL-15100</v>
      </c>
      <c r="L4944" t="str">
        <f>VLOOKUP(E4944,customers!$A$1:$C$794,2,FALSE)</f>
        <v>Ivan Liston</v>
      </c>
      <c r="M4944" t="str">
        <f>VLOOKUP(E4944,customers!$A$1:$C$794,3,FALSE)</f>
        <v>Consumer</v>
      </c>
    </row>
    <row r="4945" spans="1:13" x14ac:dyDescent="0.35">
      <c r="A4945" t="s">
        <v>10927</v>
      </c>
      <c r="B4945" s="1">
        <v>43090</v>
      </c>
      <c r="C4945" s="1">
        <v>43096</v>
      </c>
      <c r="D4945" t="s">
        <v>25</v>
      </c>
      <c r="E4945" t="s">
        <v>4174</v>
      </c>
      <c r="F4945" t="s">
        <v>1870</v>
      </c>
      <c r="G4945" t="s">
        <v>8312</v>
      </c>
      <c r="H4945">
        <v>1</v>
      </c>
      <c r="I4945" s="2">
        <v>0</v>
      </c>
      <c r="J4945" t="s">
        <v>2471</v>
      </c>
      <c r="K4945" t="str">
        <f>VLOOKUP(E4945,customers!$A$1:$C$794,1,FALSE)</f>
        <v>LP-17095</v>
      </c>
      <c r="L4945" t="str">
        <f>VLOOKUP(E4945,customers!$A$1:$C$794,2,FALSE)</f>
        <v>Liz Preis</v>
      </c>
      <c r="M4945" t="str">
        <f>VLOOKUP(E4945,customers!$A$1:$C$794,3,FALSE)</f>
        <v>Consumer</v>
      </c>
    </row>
    <row r="4946" spans="1:13" x14ac:dyDescent="0.35">
      <c r="A4946" t="s">
        <v>10928</v>
      </c>
      <c r="B4946" s="1">
        <v>42618</v>
      </c>
      <c r="C4946" s="1">
        <v>42619</v>
      </c>
      <c r="D4946" t="s">
        <v>149</v>
      </c>
      <c r="E4946" t="s">
        <v>801</v>
      </c>
      <c r="F4946" t="s">
        <v>10685</v>
      </c>
      <c r="G4946" t="s">
        <v>10903</v>
      </c>
      <c r="H4946">
        <v>2</v>
      </c>
      <c r="I4946" s="2">
        <v>0</v>
      </c>
      <c r="J4946" t="s">
        <v>5278</v>
      </c>
      <c r="K4946" t="str">
        <f>VLOOKUP(E4946,customers!$A$1:$C$794,1,FALSE)</f>
        <v>JH-15985</v>
      </c>
      <c r="L4946" t="str">
        <f>VLOOKUP(E4946,customers!$A$1:$C$794,2,FALSE)</f>
        <v>Joseph Holt</v>
      </c>
      <c r="M4946" t="str">
        <f>VLOOKUP(E4946,customers!$A$1:$C$794,3,FALSE)</f>
        <v>Consumer</v>
      </c>
    </row>
    <row r="4947" spans="1:13" x14ac:dyDescent="0.35">
      <c r="A4947" t="s">
        <v>10928</v>
      </c>
      <c r="B4947" s="1">
        <v>42618</v>
      </c>
      <c r="C4947" s="1">
        <v>42619</v>
      </c>
      <c r="D4947" t="s">
        <v>149</v>
      </c>
      <c r="E4947" t="s">
        <v>801</v>
      </c>
      <c r="F4947" t="s">
        <v>1420</v>
      </c>
      <c r="G4947" t="s">
        <v>8351</v>
      </c>
      <c r="H4947">
        <v>2</v>
      </c>
      <c r="I4947" s="2">
        <v>0.2</v>
      </c>
      <c r="J4947" t="s">
        <v>10929</v>
      </c>
      <c r="K4947" t="str">
        <f>VLOOKUP(E4947,customers!$A$1:$C$794,1,FALSE)</f>
        <v>JH-15985</v>
      </c>
      <c r="L4947" t="str">
        <f>VLOOKUP(E4947,customers!$A$1:$C$794,2,FALSE)</f>
        <v>Joseph Holt</v>
      </c>
      <c r="M4947" t="str">
        <f>VLOOKUP(E4947,customers!$A$1:$C$794,3,FALSE)</f>
        <v>Consumer</v>
      </c>
    </row>
    <row r="4948" spans="1:13" x14ac:dyDescent="0.35">
      <c r="A4948" t="s">
        <v>10928</v>
      </c>
      <c r="B4948" s="1">
        <v>42618</v>
      </c>
      <c r="C4948" s="1">
        <v>42619</v>
      </c>
      <c r="D4948" t="s">
        <v>149</v>
      </c>
      <c r="E4948" t="s">
        <v>801</v>
      </c>
      <c r="F4948" t="s">
        <v>223</v>
      </c>
      <c r="G4948" t="s">
        <v>3663</v>
      </c>
      <c r="H4948">
        <v>2</v>
      </c>
      <c r="I4948" s="2">
        <v>0</v>
      </c>
      <c r="J4948" t="s">
        <v>405</v>
      </c>
      <c r="K4948" t="str">
        <f>VLOOKUP(E4948,customers!$A$1:$C$794,1,FALSE)</f>
        <v>JH-15985</v>
      </c>
      <c r="L4948" t="str">
        <f>VLOOKUP(E4948,customers!$A$1:$C$794,2,FALSE)</f>
        <v>Joseph Holt</v>
      </c>
      <c r="M4948" t="str">
        <f>VLOOKUP(E4948,customers!$A$1:$C$794,3,FALSE)</f>
        <v>Consumer</v>
      </c>
    </row>
    <row r="4949" spans="1:13" x14ac:dyDescent="0.35">
      <c r="A4949" t="s">
        <v>10930</v>
      </c>
      <c r="B4949" s="1">
        <v>41916</v>
      </c>
      <c r="C4949" s="1">
        <v>41921</v>
      </c>
      <c r="D4949" t="s">
        <v>25</v>
      </c>
      <c r="E4949" t="s">
        <v>5768</v>
      </c>
      <c r="F4949" t="s">
        <v>616</v>
      </c>
      <c r="G4949" t="s">
        <v>9800</v>
      </c>
      <c r="H4949">
        <v>4</v>
      </c>
      <c r="I4949" s="2">
        <v>0</v>
      </c>
      <c r="J4949" t="s">
        <v>10931</v>
      </c>
      <c r="K4949" t="str">
        <f>VLOOKUP(E4949,customers!$A$1:$C$794,1,FALSE)</f>
        <v>JD-16015</v>
      </c>
      <c r="L4949" t="str">
        <f>VLOOKUP(E4949,customers!$A$1:$C$794,2,FALSE)</f>
        <v>Joy Daniels</v>
      </c>
      <c r="M4949" t="str">
        <f>VLOOKUP(E4949,customers!$A$1:$C$794,3,FALSE)</f>
        <v>Consumer</v>
      </c>
    </row>
    <row r="4950" spans="1:13" x14ac:dyDescent="0.35">
      <c r="A4950" t="s">
        <v>10932</v>
      </c>
      <c r="B4950" s="1">
        <v>43066</v>
      </c>
      <c r="C4950" s="1">
        <v>43071</v>
      </c>
      <c r="D4950" t="s">
        <v>25</v>
      </c>
      <c r="E4950" t="s">
        <v>1992</v>
      </c>
      <c r="F4950" t="s">
        <v>2259</v>
      </c>
      <c r="G4950" t="s">
        <v>10933</v>
      </c>
      <c r="H4950">
        <v>7</v>
      </c>
      <c r="I4950" s="2">
        <v>0.2</v>
      </c>
      <c r="J4950" t="s">
        <v>10934</v>
      </c>
      <c r="K4950" t="str">
        <f>VLOOKUP(E4950,customers!$A$1:$C$794,1,FALSE)</f>
        <v>BD-11320</v>
      </c>
      <c r="L4950" t="str">
        <f>VLOOKUP(E4950,customers!$A$1:$C$794,2,FALSE)</f>
        <v>Bill Donatelli</v>
      </c>
      <c r="M4950" t="str">
        <f>VLOOKUP(E4950,customers!$A$1:$C$794,3,FALSE)</f>
        <v>Consumer</v>
      </c>
    </row>
    <row r="4951" spans="1:13" x14ac:dyDescent="0.35">
      <c r="A4951" t="s">
        <v>10932</v>
      </c>
      <c r="B4951" s="1">
        <v>43066</v>
      </c>
      <c r="C4951" s="1">
        <v>43071</v>
      </c>
      <c r="D4951" t="s">
        <v>25</v>
      </c>
      <c r="E4951" t="s">
        <v>1992</v>
      </c>
      <c r="F4951" t="s">
        <v>2273</v>
      </c>
      <c r="G4951" t="s">
        <v>2274</v>
      </c>
      <c r="H4951">
        <v>3</v>
      </c>
      <c r="I4951" s="2">
        <v>0</v>
      </c>
      <c r="J4951" t="s">
        <v>2275</v>
      </c>
      <c r="K4951" t="str">
        <f>VLOOKUP(E4951,customers!$A$1:$C$794,1,FALSE)</f>
        <v>BD-11320</v>
      </c>
      <c r="L4951" t="str">
        <f>VLOOKUP(E4951,customers!$A$1:$C$794,2,FALSE)</f>
        <v>Bill Donatelli</v>
      </c>
      <c r="M4951" t="str">
        <f>VLOOKUP(E4951,customers!$A$1:$C$794,3,FALSE)</f>
        <v>Consumer</v>
      </c>
    </row>
    <row r="4952" spans="1:13" x14ac:dyDescent="0.35">
      <c r="A4952" t="s">
        <v>10935</v>
      </c>
      <c r="B4952" s="1">
        <v>42671</v>
      </c>
      <c r="C4952" s="1">
        <v>42675</v>
      </c>
      <c r="D4952" t="s">
        <v>11</v>
      </c>
      <c r="E4952" t="s">
        <v>7525</v>
      </c>
      <c r="F4952" t="s">
        <v>641</v>
      </c>
      <c r="G4952" t="s">
        <v>7090</v>
      </c>
      <c r="H4952">
        <v>3</v>
      </c>
      <c r="I4952" s="2">
        <v>0</v>
      </c>
      <c r="J4952" t="s">
        <v>5949</v>
      </c>
      <c r="K4952" t="str">
        <f>VLOOKUP(E4952,customers!$A$1:$C$794,1,FALSE)</f>
        <v>DL-13330</v>
      </c>
      <c r="L4952" t="str">
        <f>VLOOKUP(E4952,customers!$A$1:$C$794,2,FALSE)</f>
        <v>Denise Leinenbach</v>
      </c>
      <c r="M4952" t="str">
        <f>VLOOKUP(E4952,customers!$A$1:$C$794,3,FALSE)</f>
        <v>Consumer</v>
      </c>
    </row>
    <row r="4953" spans="1:13" x14ac:dyDescent="0.35">
      <c r="A4953" t="s">
        <v>10936</v>
      </c>
      <c r="B4953" s="1">
        <v>42164</v>
      </c>
      <c r="C4953" s="1">
        <v>42168</v>
      </c>
      <c r="D4953" t="s">
        <v>25</v>
      </c>
      <c r="E4953" t="s">
        <v>9236</v>
      </c>
      <c r="F4953" t="s">
        <v>364</v>
      </c>
      <c r="G4953" t="s">
        <v>370</v>
      </c>
      <c r="H4953">
        <v>2</v>
      </c>
      <c r="I4953" s="2">
        <v>0</v>
      </c>
      <c r="J4953" t="s">
        <v>371</v>
      </c>
      <c r="K4953" t="str">
        <f>VLOOKUP(E4953,customers!$A$1:$C$794,1,FALSE)</f>
        <v>NC-18415</v>
      </c>
      <c r="L4953" t="str">
        <f>VLOOKUP(E4953,customers!$A$1:$C$794,2,FALSE)</f>
        <v>Nathan Cano</v>
      </c>
      <c r="M4953" t="str">
        <f>VLOOKUP(E4953,customers!$A$1:$C$794,3,FALSE)</f>
        <v>Consumer</v>
      </c>
    </row>
    <row r="4954" spans="1:13" x14ac:dyDescent="0.35">
      <c r="A4954" t="s">
        <v>10937</v>
      </c>
      <c r="B4954" s="1">
        <v>43077</v>
      </c>
      <c r="C4954" s="1">
        <v>43081</v>
      </c>
      <c r="D4954" t="s">
        <v>11</v>
      </c>
      <c r="E4954" t="s">
        <v>1133</v>
      </c>
      <c r="F4954" t="s">
        <v>10938</v>
      </c>
      <c r="G4954" t="s">
        <v>10939</v>
      </c>
      <c r="H4954">
        <v>1</v>
      </c>
      <c r="I4954" s="2">
        <v>0</v>
      </c>
      <c r="J4954" t="s">
        <v>5309</v>
      </c>
      <c r="K4954" t="str">
        <f>VLOOKUP(E4954,customers!$A$1:$C$794,1,FALSE)</f>
        <v>AS-10225</v>
      </c>
      <c r="L4954" t="str">
        <f>VLOOKUP(E4954,customers!$A$1:$C$794,2,FALSE)</f>
        <v>Alan Schoenberger</v>
      </c>
      <c r="M4954" t="str">
        <f>VLOOKUP(E4954,customers!$A$1:$C$794,3,FALSE)</f>
        <v>Corporate</v>
      </c>
    </row>
    <row r="4955" spans="1:13" x14ac:dyDescent="0.35">
      <c r="A4955" t="s">
        <v>10940</v>
      </c>
      <c r="B4955" s="1">
        <v>42079</v>
      </c>
      <c r="C4955" s="1">
        <v>42083</v>
      </c>
      <c r="D4955" t="s">
        <v>25</v>
      </c>
      <c r="E4955" t="s">
        <v>817</v>
      </c>
      <c r="F4955" t="s">
        <v>6469</v>
      </c>
      <c r="G4955" t="s">
        <v>2280</v>
      </c>
      <c r="H4955">
        <v>2</v>
      </c>
      <c r="I4955" s="2">
        <v>0</v>
      </c>
      <c r="J4955" t="s">
        <v>2788</v>
      </c>
      <c r="K4955" t="str">
        <f>VLOOKUP(E4955,customers!$A$1:$C$794,1,FALSE)</f>
        <v>MS-17980</v>
      </c>
      <c r="L4955" t="str">
        <f>VLOOKUP(E4955,customers!$A$1:$C$794,2,FALSE)</f>
        <v>Michael Stewart</v>
      </c>
      <c r="M4955" t="str">
        <f>VLOOKUP(E4955,customers!$A$1:$C$794,3,FALSE)</f>
        <v>Corporate</v>
      </c>
    </row>
    <row r="4956" spans="1:13" x14ac:dyDescent="0.35">
      <c r="A4956" t="s">
        <v>10941</v>
      </c>
      <c r="B4956" s="1">
        <v>41799</v>
      </c>
      <c r="C4956" s="1">
        <v>41803</v>
      </c>
      <c r="D4956" t="s">
        <v>11</v>
      </c>
      <c r="E4956" t="s">
        <v>1167</v>
      </c>
      <c r="F4956" t="s">
        <v>2899</v>
      </c>
      <c r="G4956" t="s">
        <v>6989</v>
      </c>
      <c r="H4956">
        <v>7</v>
      </c>
      <c r="I4956" s="2">
        <v>0</v>
      </c>
      <c r="J4956" t="s">
        <v>6246</v>
      </c>
      <c r="K4956" t="str">
        <f>VLOOKUP(E4956,customers!$A$1:$C$794,1,FALSE)</f>
        <v>TS-21205</v>
      </c>
      <c r="L4956" t="str">
        <f>VLOOKUP(E4956,customers!$A$1:$C$794,2,FALSE)</f>
        <v>Thomas Seio</v>
      </c>
      <c r="M4956" t="str">
        <f>VLOOKUP(E4956,customers!$A$1:$C$794,3,FALSE)</f>
        <v>Corporate</v>
      </c>
    </row>
    <row r="4957" spans="1:13" x14ac:dyDescent="0.35">
      <c r="A4957" t="s">
        <v>10941</v>
      </c>
      <c r="B4957" s="1">
        <v>41799</v>
      </c>
      <c r="C4957" s="1">
        <v>41803</v>
      </c>
      <c r="D4957" t="s">
        <v>11</v>
      </c>
      <c r="E4957" t="s">
        <v>1167</v>
      </c>
      <c r="F4957" t="s">
        <v>4278</v>
      </c>
      <c r="G4957" t="s">
        <v>4279</v>
      </c>
      <c r="H4957">
        <v>3</v>
      </c>
      <c r="I4957" s="2">
        <v>0</v>
      </c>
      <c r="J4957" t="s">
        <v>4280</v>
      </c>
      <c r="K4957" t="str">
        <f>VLOOKUP(E4957,customers!$A$1:$C$794,1,FALSE)</f>
        <v>TS-21205</v>
      </c>
      <c r="L4957" t="str">
        <f>VLOOKUP(E4957,customers!$A$1:$C$794,2,FALSE)</f>
        <v>Thomas Seio</v>
      </c>
      <c r="M4957" t="str">
        <f>VLOOKUP(E4957,customers!$A$1:$C$794,3,FALSE)</f>
        <v>Corporate</v>
      </c>
    </row>
    <row r="4958" spans="1:13" x14ac:dyDescent="0.35">
      <c r="A4958" t="s">
        <v>10941</v>
      </c>
      <c r="B4958" s="1">
        <v>41799</v>
      </c>
      <c r="C4958" s="1">
        <v>41803</v>
      </c>
      <c r="D4958" t="s">
        <v>11</v>
      </c>
      <c r="E4958" t="s">
        <v>1167</v>
      </c>
      <c r="F4958" t="s">
        <v>7788</v>
      </c>
      <c r="G4958" t="s">
        <v>10942</v>
      </c>
      <c r="H4958">
        <v>2</v>
      </c>
      <c r="I4958" s="2">
        <v>0</v>
      </c>
      <c r="J4958" t="s">
        <v>10943</v>
      </c>
      <c r="K4958" t="str">
        <f>VLOOKUP(E4958,customers!$A$1:$C$794,1,FALSE)</f>
        <v>TS-21205</v>
      </c>
      <c r="L4958" t="str">
        <f>VLOOKUP(E4958,customers!$A$1:$C$794,2,FALSE)</f>
        <v>Thomas Seio</v>
      </c>
      <c r="M4958" t="str">
        <f>VLOOKUP(E4958,customers!$A$1:$C$794,3,FALSE)</f>
        <v>Corporate</v>
      </c>
    </row>
    <row r="4959" spans="1:13" x14ac:dyDescent="0.35">
      <c r="A4959" t="s">
        <v>10944</v>
      </c>
      <c r="B4959" s="1">
        <v>42083</v>
      </c>
      <c r="C4959" s="1">
        <v>42089</v>
      </c>
      <c r="D4959" t="s">
        <v>25</v>
      </c>
      <c r="E4959" t="s">
        <v>2729</v>
      </c>
      <c r="F4959" t="s">
        <v>7058</v>
      </c>
      <c r="G4959" t="s">
        <v>3620</v>
      </c>
      <c r="H4959">
        <v>2</v>
      </c>
      <c r="I4959" s="2">
        <v>0.8</v>
      </c>
      <c r="J4959" t="s">
        <v>10945</v>
      </c>
      <c r="K4959" t="str">
        <f>VLOOKUP(E4959,customers!$A$1:$C$794,1,FALSE)</f>
        <v>JK-15730</v>
      </c>
      <c r="L4959" t="str">
        <f>VLOOKUP(E4959,customers!$A$1:$C$794,2,FALSE)</f>
        <v>Joe Kamberova</v>
      </c>
      <c r="M4959" t="str">
        <f>VLOOKUP(E4959,customers!$A$1:$C$794,3,FALSE)</f>
        <v>Consumer</v>
      </c>
    </row>
    <row r="4960" spans="1:13" x14ac:dyDescent="0.35">
      <c r="A4960" t="s">
        <v>10944</v>
      </c>
      <c r="B4960" s="1">
        <v>42083</v>
      </c>
      <c r="C4960" s="1">
        <v>42089</v>
      </c>
      <c r="D4960" t="s">
        <v>25</v>
      </c>
      <c r="E4960" t="s">
        <v>2729</v>
      </c>
      <c r="F4960" t="s">
        <v>10946</v>
      </c>
      <c r="G4960" t="s">
        <v>10947</v>
      </c>
      <c r="H4960">
        <v>9</v>
      </c>
      <c r="I4960" s="2">
        <v>0.2</v>
      </c>
      <c r="J4960" t="s">
        <v>981</v>
      </c>
      <c r="K4960" t="str">
        <f>VLOOKUP(E4960,customers!$A$1:$C$794,1,FALSE)</f>
        <v>JK-15730</v>
      </c>
      <c r="L4960" t="str">
        <f>VLOOKUP(E4960,customers!$A$1:$C$794,2,FALSE)</f>
        <v>Joe Kamberova</v>
      </c>
      <c r="M4960" t="str">
        <f>VLOOKUP(E4960,customers!$A$1:$C$794,3,FALSE)</f>
        <v>Consumer</v>
      </c>
    </row>
    <row r="4961" spans="1:13" x14ac:dyDescent="0.35">
      <c r="A4961" t="s">
        <v>10948</v>
      </c>
      <c r="B4961" s="1">
        <v>42692</v>
      </c>
      <c r="C4961" s="1">
        <v>42696</v>
      </c>
      <c r="D4961" t="s">
        <v>25</v>
      </c>
      <c r="E4961" t="s">
        <v>4120</v>
      </c>
      <c r="F4961" t="s">
        <v>5012</v>
      </c>
      <c r="G4961" t="s">
        <v>10949</v>
      </c>
      <c r="H4961">
        <v>1</v>
      </c>
      <c r="I4961" s="2">
        <v>0.2</v>
      </c>
      <c r="J4961" t="s">
        <v>10950</v>
      </c>
      <c r="K4961" t="str">
        <f>VLOOKUP(E4961,customers!$A$1:$C$794,1,FALSE)</f>
        <v>TC-21535</v>
      </c>
      <c r="L4961" t="str">
        <f>VLOOKUP(E4961,customers!$A$1:$C$794,2,FALSE)</f>
        <v>Tracy Collins</v>
      </c>
      <c r="M4961" t="str">
        <f>VLOOKUP(E4961,customers!$A$1:$C$794,3,FALSE)</f>
        <v>Home Office</v>
      </c>
    </row>
    <row r="4962" spans="1:13" x14ac:dyDescent="0.35">
      <c r="A4962" t="s">
        <v>10948</v>
      </c>
      <c r="B4962" s="1">
        <v>42692</v>
      </c>
      <c r="C4962" s="1">
        <v>42696</v>
      </c>
      <c r="D4962" t="s">
        <v>25</v>
      </c>
      <c r="E4962" t="s">
        <v>4120</v>
      </c>
      <c r="F4962" t="s">
        <v>8495</v>
      </c>
      <c r="G4962" t="s">
        <v>10951</v>
      </c>
      <c r="H4962">
        <v>1</v>
      </c>
      <c r="I4962" s="2">
        <v>0</v>
      </c>
      <c r="J4962" t="s">
        <v>10843</v>
      </c>
      <c r="K4962" t="str">
        <f>VLOOKUP(E4962,customers!$A$1:$C$794,1,FALSE)</f>
        <v>TC-21535</v>
      </c>
      <c r="L4962" t="str">
        <f>VLOOKUP(E4962,customers!$A$1:$C$794,2,FALSE)</f>
        <v>Tracy Collins</v>
      </c>
      <c r="M4962" t="str">
        <f>VLOOKUP(E4962,customers!$A$1:$C$794,3,FALSE)</f>
        <v>Home Office</v>
      </c>
    </row>
    <row r="4963" spans="1:13" x14ac:dyDescent="0.35">
      <c r="A4963" t="s">
        <v>10952</v>
      </c>
      <c r="B4963" s="1">
        <v>41705</v>
      </c>
      <c r="C4963" s="1">
        <v>41706</v>
      </c>
      <c r="D4963" t="s">
        <v>149</v>
      </c>
      <c r="E4963" t="s">
        <v>10953</v>
      </c>
      <c r="F4963" t="s">
        <v>878</v>
      </c>
      <c r="G4963" t="s">
        <v>10954</v>
      </c>
      <c r="H4963">
        <v>1</v>
      </c>
      <c r="I4963" s="2">
        <v>0.2</v>
      </c>
      <c r="J4963" t="s">
        <v>3303</v>
      </c>
      <c r="K4963" t="str">
        <f>VLOOKUP(E4963,customers!$A$1:$C$794,1,FALSE)</f>
        <v>AB-10015</v>
      </c>
      <c r="L4963" t="str">
        <f>VLOOKUP(E4963,customers!$A$1:$C$794,2,FALSE)</f>
        <v>Aaron Bergman</v>
      </c>
      <c r="M4963" t="str">
        <f>VLOOKUP(E4963,customers!$A$1:$C$794,3,FALSE)</f>
        <v>Consumer</v>
      </c>
    </row>
    <row r="4964" spans="1:13" x14ac:dyDescent="0.35">
      <c r="A4964" t="s">
        <v>10952</v>
      </c>
      <c r="B4964" s="1">
        <v>41705</v>
      </c>
      <c r="C4964" s="1">
        <v>41706</v>
      </c>
      <c r="D4964" t="s">
        <v>149</v>
      </c>
      <c r="E4964" t="s">
        <v>10953</v>
      </c>
      <c r="F4964" t="s">
        <v>1040</v>
      </c>
      <c r="G4964" t="s">
        <v>5076</v>
      </c>
      <c r="H4964">
        <v>3</v>
      </c>
      <c r="I4964" s="2">
        <v>0</v>
      </c>
      <c r="J4964" t="s">
        <v>2401</v>
      </c>
      <c r="K4964" t="str">
        <f>VLOOKUP(E4964,customers!$A$1:$C$794,1,FALSE)</f>
        <v>AB-10015</v>
      </c>
      <c r="L4964" t="str">
        <f>VLOOKUP(E4964,customers!$A$1:$C$794,2,FALSE)</f>
        <v>Aaron Bergman</v>
      </c>
      <c r="M4964" t="str">
        <f>VLOOKUP(E4964,customers!$A$1:$C$794,3,FALSE)</f>
        <v>Consumer</v>
      </c>
    </row>
    <row r="4965" spans="1:13" x14ac:dyDescent="0.35">
      <c r="A4965" t="s">
        <v>10952</v>
      </c>
      <c r="B4965" s="1">
        <v>41705</v>
      </c>
      <c r="C4965" s="1">
        <v>41706</v>
      </c>
      <c r="D4965" t="s">
        <v>149</v>
      </c>
      <c r="E4965" t="s">
        <v>10953</v>
      </c>
      <c r="F4965" t="s">
        <v>3826</v>
      </c>
      <c r="G4965" t="s">
        <v>1617</v>
      </c>
      <c r="H4965">
        <v>3</v>
      </c>
      <c r="I4965" s="2">
        <v>0</v>
      </c>
      <c r="J4965" t="s">
        <v>5708</v>
      </c>
      <c r="K4965" t="str">
        <f>VLOOKUP(E4965,customers!$A$1:$C$794,1,FALSE)</f>
        <v>AB-10015</v>
      </c>
      <c r="L4965" t="str">
        <f>VLOOKUP(E4965,customers!$A$1:$C$794,2,FALSE)</f>
        <v>Aaron Bergman</v>
      </c>
      <c r="M4965" t="str">
        <f>VLOOKUP(E4965,customers!$A$1:$C$794,3,FALSE)</f>
        <v>Consumer</v>
      </c>
    </row>
    <row r="4966" spans="1:13" x14ac:dyDescent="0.35">
      <c r="A4966" t="s">
        <v>10955</v>
      </c>
      <c r="B4966" s="1">
        <v>42505</v>
      </c>
      <c r="C4966" s="1">
        <v>42509</v>
      </c>
      <c r="D4966" t="s">
        <v>11</v>
      </c>
      <c r="E4966" t="s">
        <v>208</v>
      </c>
      <c r="F4966" t="s">
        <v>2673</v>
      </c>
      <c r="G4966" t="s">
        <v>10370</v>
      </c>
      <c r="H4966">
        <v>4</v>
      </c>
      <c r="I4966" s="2">
        <v>0.7</v>
      </c>
      <c r="J4966" t="s">
        <v>5721</v>
      </c>
      <c r="K4966" t="str">
        <f>VLOOKUP(E4966,customers!$A$1:$C$794,1,FALSE)</f>
        <v>DP-13000</v>
      </c>
      <c r="L4966" t="str">
        <f>VLOOKUP(E4966,customers!$A$1:$C$794,2,FALSE)</f>
        <v>Darren Powers</v>
      </c>
      <c r="M4966" t="str">
        <f>VLOOKUP(E4966,customers!$A$1:$C$794,3,FALSE)</f>
        <v>Consumer</v>
      </c>
    </row>
    <row r="4967" spans="1:13" x14ac:dyDescent="0.35">
      <c r="A4967" t="s">
        <v>10956</v>
      </c>
      <c r="B4967" s="1">
        <v>42149</v>
      </c>
      <c r="C4967" s="1">
        <v>42152</v>
      </c>
      <c r="D4967" t="s">
        <v>11</v>
      </c>
      <c r="E4967" t="s">
        <v>3578</v>
      </c>
      <c r="F4967" t="s">
        <v>6378</v>
      </c>
      <c r="G4967" t="s">
        <v>10957</v>
      </c>
      <c r="H4967">
        <v>4</v>
      </c>
      <c r="I4967" s="2">
        <v>0.2</v>
      </c>
      <c r="J4967" t="s">
        <v>599</v>
      </c>
      <c r="K4967" t="str">
        <f>VLOOKUP(E4967,customers!$A$1:$C$794,1,FALSE)</f>
        <v>CY-12745</v>
      </c>
      <c r="L4967" t="str">
        <f>VLOOKUP(E4967,customers!$A$1:$C$794,2,FALSE)</f>
        <v>Craig Yedwab</v>
      </c>
      <c r="M4967" t="str">
        <f>VLOOKUP(E4967,customers!$A$1:$C$794,3,FALSE)</f>
        <v>Corporate</v>
      </c>
    </row>
    <row r="4968" spans="1:13" x14ac:dyDescent="0.35">
      <c r="A4968" t="s">
        <v>10958</v>
      </c>
      <c r="B4968" s="1">
        <v>42218</v>
      </c>
      <c r="C4968" s="1">
        <v>42221</v>
      </c>
      <c r="D4968" t="s">
        <v>11</v>
      </c>
      <c r="E4968" t="s">
        <v>5344</v>
      </c>
      <c r="F4968" t="s">
        <v>6469</v>
      </c>
      <c r="G4968" t="s">
        <v>10959</v>
      </c>
      <c r="H4968">
        <v>3</v>
      </c>
      <c r="I4968" s="2">
        <v>0</v>
      </c>
      <c r="J4968" t="s">
        <v>7463</v>
      </c>
      <c r="K4968" t="str">
        <f>VLOOKUP(E4968,customers!$A$1:$C$794,1,FALSE)</f>
        <v>BE-11455</v>
      </c>
      <c r="L4968" t="str">
        <f>VLOOKUP(E4968,customers!$A$1:$C$794,2,FALSE)</f>
        <v>Brad Eason</v>
      </c>
      <c r="M4968" t="str">
        <f>VLOOKUP(E4968,customers!$A$1:$C$794,3,FALSE)</f>
        <v>Home Office</v>
      </c>
    </row>
    <row r="4969" spans="1:13" x14ac:dyDescent="0.35">
      <c r="A4969" t="s">
        <v>10958</v>
      </c>
      <c r="B4969" s="1">
        <v>42218</v>
      </c>
      <c r="C4969" s="1">
        <v>42221</v>
      </c>
      <c r="D4969" t="s">
        <v>11</v>
      </c>
      <c r="E4969" t="s">
        <v>5344</v>
      </c>
      <c r="F4969" t="s">
        <v>3477</v>
      </c>
      <c r="G4969" t="s">
        <v>7877</v>
      </c>
      <c r="H4969">
        <v>2</v>
      </c>
      <c r="I4969" s="2">
        <v>0</v>
      </c>
      <c r="J4969" t="s">
        <v>4818</v>
      </c>
      <c r="K4969" t="str">
        <f>VLOOKUP(E4969,customers!$A$1:$C$794,1,FALSE)</f>
        <v>BE-11455</v>
      </c>
      <c r="L4969" t="str">
        <f>VLOOKUP(E4969,customers!$A$1:$C$794,2,FALSE)</f>
        <v>Brad Eason</v>
      </c>
      <c r="M4969" t="str">
        <f>VLOOKUP(E4969,customers!$A$1:$C$794,3,FALSE)</f>
        <v>Home Office</v>
      </c>
    </row>
    <row r="4970" spans="1:13" x14ac:dyDescent="0.35">
      <c r="A4970" t="s">
        <v>10958</v>
      </c>
      <c r="B4970" s="1">
        <v>42218</v>
      </c>
      <c r="C4970" s="1">
        <v>42221</v>
      </c>
      <c r="D4970" t="s">
        <v>11</v>
      </c>
      <c r="E4970" t="s">
        <v>5344</v>
      </c>
      <c r="F4970" t="s">
        <v>1672</v>
      </c>
      <c r="G4970" t="s">
        <v>5678</v>
      </c>
      <c r="H4970">
        <v>2</v>
      </c>
      <c r="I4970" s="2">
        <v>0</v>
      </c>
      <c r="J4970" t="s">
        <v>10960</v>
      </c>
      <c r="K4970" t="str">
        <f>VLOOKUP(E4970,customers!$A$1:$C$794,1,FALSE)</f>
        <v>BE-11455</v>
      </c>
      <c r="L4970" t="str">
        <f>VLOOKUP(E4970,customers!$A$1:$C$794,2,FALSE)</f>
        <v>Brad Eason</v>
      </c>
      <c r="M4970" t="str">
        <f>VLOOKUP(E4970,customers!$A$1:$C$794,3,FALSE)</f>
        <v>Home Office</v>
      </c>
    </row>
    <row r="4971" spans="1:13" x14ac:dyDescent="0.35">
      <c r="A4971" t="s">
        <v>10958</v>
      </c>
      <c r="B4971" s="1">
        <v>42218</v>
      </c>
      <c r="C4971" s="1">
        <v>42221</v>
      </c>
      <c r="D4971" t="s">
        <v>11</v>
      </c>
      <c r="E4971" t="s">
        <v>5344</v>
      </c>
      <c r="F4971" t="s">
        <v>4042</v>
      </c>
      <c r="G4971" t="s">
        <v>10961</v>
      </c>
      <c r="H4971">
        <v>1</v>
      </c>
      <c r="I4971" s="2">
        <v>0</v>
      </c>
      <c r="J4971" t="s">
        <v>9667</v>
      </c>
      <c r="K4971" t="str">
        <f>VLOOKUP(E4971,customers!$A$1:$C$794,1,FALSE)</f>
        <v>BE-11455</v>
      </c>
      <c r="L4971" t="str">
        <f>VLOOKUP(E4971,customers!$A$1:$C$794,2,FALSE)</f>
        <v>Brad Eason</v>
      </c>
      <c r="M4971" t="str">
        <f>VLOOKUP(E4971,customers!$A$1:$C$794,3,FALSE)</f>
        <v>Home Office</v>
      </c>
    </row>
    <row r="4972" spans="1:13" x14ac:dyDescent="0.35">
      <c r="A4972" t="s">
        <v>10962</v>
      </c>
      <c r="B4972" s="1">
        <v>42680</v>
      </c>
      <c r="C4972" s="1">
        <v>42683</v>
      </c>
      <c r="D4972" t="s">
        <v>149</v>
      </c>
      <c r="E4972" t="s">
        <v>1101</v>
      </c>
      <c r="F4972" t="s">
        <v>293</v>
      </c>
      <c r="G4972" t="s">
        <v>10963</v>
      </c>
      <c r="H4972">
        <v>2</v>
      </c>
      <c r="I4972" s="2">
        <v>0.2</v>
      </c>
      <c r="J4972" t="s">
        <v>10964</v>
      </c>
      <c r="K4972" t="str">
        <f>VLOOKUP(E4972,customers!$A$1:$C$794,1,FALSE)</f>
        <v>KL-16555</v>
      </c>
      <c r="L4972" t="str">
        <f>VLOOKUP(E4972,customers!$A$1:$C$794,2,FALSE)</f>
        <v>Kelly Lampkin</v>
      </c>
      <c r="M4972" t="str">
        <f>VLOOKUP(E4972,customers!$A$1:$C$794,3,FALSE)</f>
        <v>Corporate</v>
      </c>
    </row>
    <row r="4973" spans="1:13" x14ac:dyDescent="0.35">
      <c r="A4973" t="s">
        <v>10962</v>
      </c>
      <c r="B4973" s="1">
        <v>42680</v>
      </c>
      <c r="C4973" s="1">
        <v>42683</v>
      </c>
      <c r="D4973" t="s">
        <v>149</v>
      </c>
      <c r="E4973" t="s">
        <v>1101</v>
      </c>
      <c r="F4973" t="s">
        <v>7576</v>
      </c>
      <c r="G4973" t="s">
        <v>10965</v>
      </c>
      <c r="H4973">
        <v>2</v>
      </c>
      <c r="I4973" s="2">
        <v>0.2</v>
      </c>
      <c r="J4973" t="s">
        <v>10966</v>
      </c>
      <c r="K4973" t="str">
        <f>VLOOKUP(E4973,customers!$A$1:$C$794,1,FALSE)</f>
        <v>KL-16555</v>
      </c>
      <c r="L4973" t="str">
        <f>VLOOKUP(E4973,customers!$A$1:$C$794,2,FALSE)</f>
        <v>Kelly Lampkin</v>
      </c>
      <c r="M4973" t="str">
        <f>VLOOKUP(E4973,customers!$A$1:$C$794,3,FALSE)</f>
        <v>Corporate</v>
      </c>
    </row>
    <row r="4974" spans="1:13" x14ac:dyDescent="0.35">
      <c r="A4974" t="s">
        <v>10962</v>
      </c>
      <c r="B4974" s="1">
        <v>42680</v>
      </c>
      <c r="C4974" s="1">
        <v>42683</v>
      </c>
      <c r="D4974" t="s">
        <v>149</v>
      </c>
      <c r="E4974" t="s">
        <v>1101</v>
      </c>
      <c r="F4974" t="s">
        <v>2754</v>
      </c>
      <c r="G4974" t="s">
        <v>10967</v>
      </c>
      <c r="H4974">
        <v>2</v>
      </c>
      <c r="I4974" s="2">
        <v>0.2</v>
      </c>
      <c r="J4974" t="s">
        <v>46</v>
      </c>
      <c r="K4974" t="str">
        <f>VLOOKUP(E4974,customers!$A$1:$C$794,1,FALSE)</f>
        <v>KL-16555</v>
      </c>
      <c r="L4974" t="str">
        <f>VLOOKUP(E4974,customers!$A$1:$C$794,2,FALSE)</f>
        <v>Kelly Lampkin</v>
      </c>
      <c r="M4974" t="str">
        <f>VLOOKUP(E4974,customers!$A$1:$C$794,3,FALSE)</f>
        <v>Corporate</v>
      </c>
    </row>
    <row r="4975" spans="1:13" x14ac:dyDescent="0.35">
      <c r="A4975" t="s">
        <v>10962</v>
      </c>
      <c r="B4975" s="1">
        <v>42680</v>
      </c>
      <c r="C4975" s="1">
        <v>42683</v>
      </c>
      <c r="D4975" t="s">
        <v>149</v>
      </c>
      <c r="E4975" t="s">
        <v>1101</v>
      </c>
      <c r="F4975" t="s">
        <v>1706</v>
      </c>
      <c r="G4975" t="s">
        <v>5684</v>
      </c>
      <c r="H4975">
        <v>2</v>
      </c>
      <c r="I4975" s="2">
        <v>0.2</v>
      </c>
      <c r="J4975" t="s">
        <v>5685</v>
      </c>
      <c r="K4975" t="str">
        <f>VLOOKUP(E4975,customers!$A$1:$C$794,1,FALSE)</f>
        <v>KL-16555</v>
      </c>
      <c r="L4975" t="str">
        <f>VLOOKUP(E4975,customers!$A$1:$C$794,2,FALSE)</f>
        <v>Kelly Lampkin</v>
      </c>
      <c r="M4975" t="str">
        <f>VLOOKUP(E4975,customers!$A$1:$C$794,3,FALSE)</f>
        <v>Corporate</v>
      </c>
    </row>
    <row r="4976" spans="1:13" x14ac:dyDescent="0.35">
      <c r="A4976" t="s">
        <v>10968</v>
      </c>
      <c r="B4976" s="1">
        <v>42681</v>
      </c>
      <c r="C4976" s="1">
        <v>42686</v>
      </c>
      <c r="D4976" t="s">
        <v>25</v>
      </c>
      <c r="E4976" t="s">
        <v>3602</v>
      </c>
      <c r="F4976" t="s">
        <v>7299</v>
      </c>
      <c r="G4976" t="s">
        <v>6795</v>
      </c>
      <c r="H4976">
        <v>2</v>
      </c>
      <c r="I4976" s="2">
        <v>0</v>
      </c>
      <c r="J4976" t="s">
        <v>9923</v>
      </c>
      <c r="K4976" t="str">
        <f>VLOOKUP(E4976,customers!$A$1:$C$794,1,FALSE)</f>
        <v>PS-19045</v>
      </c>
      <c r="L4976" t="str">
        <f>VLOOKUP(E4976,customers!$A$1:$C$794,2,FALSE)</f>
        <v>Penelope Sewall</v>
      </c>
      <c r="M4976" t="str">
        <f>VLOOKUP(E4976,customers!$A$1:$C$794,3,FALSE)</f>
        <v>Home Office</v>
      </c>
    </row>
    <row r="4977" spans="1:13" x14ac:dyDescent="0.35">
      <c r="A4977" t="s">
        <v>10969</v>
      </c>
      <c r="B4977" s="1">
        <v>42265</v>
      </c>
      <c r="C4977" s="1">
        <v>42270</v>
      </c>
      <c r="D4977" t="s">
        <v>11</v>
      </c>
      <c r="E4977" t="s">
        <v>3050</v>
      </c>
      <c r="F4977" t="s">
        <v>3368</v>
      </c>
      <c r="G4977" t="s">
        <v>10970</v>
      </c>
      <c r="H4977">
        <v>9</v>
      </c>
      <c r="I4977" s="2">
        <v>0.2</v>
      </c>
      <c r="J4977" t="s">
        <v>10971</v>
      </c>
      <c r="K4977" t="str">
        <f>VLOOKUP(E4977,customers!$A$1:$C$794,1,FALSE)</f>
        <v>JR-16210</v>
      </c>
      <c r="L4977" t="str">
        <f>VLOOKUP(E4977,customers!$A$1:$C$794,2,FALSE)</f>
        <v>Justin Ritter</v>
      </c>
      <c r="M4977" t="str">
        <f>VLOOKUP(E4977,customers!$A$1:$C$794,3,FALSE)</f>
        <v>Corporate</v>
      </c>
    </row>
    <row r="4978" spans="1:13" x14ac:dyDescent="0.35">
      <c r="A4978" t="s">
        <v>10972</v>
      </c>
      <c r="B4978" s="1">
        <v>42345</v>
      </c>
      <c r="C4978" s="1">
        <v>42347</v>
      </c>
      <c r="D4978" t="s">
        <v>149</v>
      </c>
      <c r="E4978" t="s">
        <v>1000</v>
      </c>
      <c r="F4978" t="s">
        <v>3878</v>
      </c>
      <c r="G4978" t="s">
        <v>2920</v>
      </c>
      <c r="H4978">
        <v>5</v>
      </c>
      <c r="I4978" s="2">
        <v>0.2</v>
      </c>
      <c r="J4978" t="s">
        <v>8558</v>
      </c>
      <c r="K4978" t="str">
        <f>VLOOKUP(E4978,customers!$A$1:$C$794,1,FALSE)</f>
        <v>AH-10210</v>
      </c>
      <c r="L4978" t="str">
        <f>VLOOKUP(E4978,customers!$A$1:$C$794,2,FALSE)</f>
        <v>Alan Hwang</v>
      </c>
      <c r="M4978" t="str">
        <f>VLOOKUP(E4978,customers!$A$1:$C$794,3,FALSE)</f>
        <v>Consumer</v>
      </c>
    </row>
    <row r="4979" spans="1:13" x14ac:dyDescent="0.35">
      <c r="A4979" t="s">
        <v>10972</v>
      </c>
      <c r="B4979" s="1">
        <v>42345</v>
      </c>
      <c r="C4979" s="1">
        <v>42347</v>
      </c>
      <c r="D4979" t="s">
        <v>149</v>
      </c>
      <c r="E4979" t="s">
        <v>1000</v>
      </c>
      <c r="F4979" t="s">
        <v>3543</v>
      </c>
      <c r="G4979" t="s">
        <v>4585</v>
      </c>
      <c r="H4979">
        <v>2</v>
      </c>
      <c r="I4979" s="2">
        <v>0.2</v>
      </c>
      <c r="J4979" t="s">
        <v>8265</v>
      </c>
      <c r="K4979" t="str">
        <f>VLOOKUP(E4979,customers!$A$1:$C$794,1,FALSE)</f>
        <v>AH-10210</v>
      </c>
      <c r="L4979" t="str">
        <f>VLOOKUP(E4979,customers!$A$1:$C$794,2,FALSE)</f>
        <v>Alan Hwang</v>
      </c>
      <c r="M4979" t="str">
        <f>VLOOKUP(E4979,customers!$A$1:$C$794,3,FALSE)</f>
        <v>Consumer</v>
      </c>
    </row>
    <row r="4980" spans="1:13" x14ac:dyDescent="0.35">
      <c r="A4980" t="s">
        <v>10972</v>
      </c>
      <c r="B4980" s="1">
        <v>42345</v>
      </c>
      <c r="C4980" s="1">
        <v>42347</v>
      </c>
      <c r="D4980" t="s">
        <v>149</v>
      </c>
      <c r="E4980" t="s">
        <v>1000</v>
      </c>
      <c r="F4980" t="s">
        <v>4293</v>
      </c>
      <c r="G4980" t="s">
        <v>10973</v>
      </c>
      <c r="H4980">
        <v>6</v>
      </c>
      <c r="I4980" s="2">
        <v>0</v>
      </c>
      <c r="J4980" t="s">
        <v>10974</v>
      </c>
      <c r="K4980" t="str">
        <f>VLOOKUP(E4980,customers!$A$1:$C$794,1,FALSE)</f>
        <v>AH-10210</v>
      </c>
      <c r="L4980" t="str">
        <f>VLOOKUP(E4980,customers!$A$1:$C$794,2,FALSE)</f>
        <v>Alan Hwang</v>
      </c>
      <c r="M4980" t="str">
        <f>VLOOKUP(E4980,customers!$A$1:$C$794,3,FALSE)</f>
        <v>Consumer</v>
      </c>
    </row>
    <row r="4981" spans="1:13" x14ac:dyDescent="0.35">
      <c r="A4981" t="s">
        <v>10975</v>
      </c>
      <c r="B4981" s="1">
        <v>42713</v>
      </c>
      <c r="C4981" s="1">
        <v>42717</v>
      </c>
      <c r="D4981" t="s">
        <v>11</v>
      </c>
      <c r="E4981" t="s">
        <v>3101</v>
      </c>
      <c r="F4981" t="s">
        <v>6122</v>
      </c>
      <c r="G4981" t="s">
        <v>10976</v>
      </c>
      <c r="H4981">
        <v>3</v>
      </c>
      <c r="I4981" s="2">
        <v>0.2</v>
      </c>
      <c r="J4981" t="s">
        <v>4369</v>
      </c>
      <c r="K4981" t="str">
        <f>VLOOKUP(E4981,customers!$A$1:$C$794,1,FALSE)</f>
        <v>RW-19630</v>
      </c>
      <c r="L4981" t="str">
        <f>VLOOKUP(E4981,customers!$A$1:$C$794,2,FALSE)</f>
        <v>Rob Williams</v>
      </c>
      <c r="M4981" t="str">
        <f>VLOOKUP(E4981,customers!$A$1:$C$794,3,FALSE)</f>
        <v>Corporate</v>
      </c>
    </row>
    <row r="4982" spans="1:13" x14ac:dyDescent="0.35">
      <c r="A4982" t="s">
        <v>10975</v>
      </c>
      <c r="B4982" s="1">
        <v>42713</v>
      </c>
      <c r="C4982" s="1">
        <v>42717</v>
      </c>
      <c r="D4982" t="s">
        <v>11</v>
      </c>
      <c r="E4982" t="s">
        <v>3101</v>
      </c>
      <c r="F4982" t="s">
        <v>4139</v>
      </c>
      <c r="G4982" t="s">
        <v>3663</v>
      </c>
      <c r="H4982">
        <v>2</v>
      </c>
      <c r="I4982" s="2">
        <v>0.8</v>
      </c>
      <c r="J4982" t="s">
        <v>10977</v>
      </c>
      <c r="K4982" t="str">
        <f>VLOOKUP(E4982,customers!$A$1:$C$794,1,FALSE)</f>
        <v>RW-19630</v>
      </c>
      <c r="L4982" t="str">
        <f>VLOOKUP(E4982,customers!$A$1:$C$794,2,FALSE)</f>
        <v>Rob Williams</v>
      </c>
      <c r="M4982" t="str">
        <f>VLOOKUP(E4982,customers!$A$1:$C$794,3,FALSE)</f>
        <v>Corporate</v>
      </c>
    </row>
    <row r="4983" spans="1:13" x14ac:dyDescent="0.35">
      <c r="A4983" t="s">
        <v>10975</v>
      </c>
      <c r="B4983" s="1">
        <v>42713</v>
      </c>
      <c r="C4983" s="1">
        <v>42717</v>
      </c>
      <c r="D4983" t="s">
        <v>11</v>
      </c>
      <c r="E4983" t="s">
        <v>3101</v>
      </c>
      <c r="F4983" t="s">
        <v>9749</v>
      </c>
      <c r="G4983" t="s">
        <v>7200</v>
      </c>
      <c r="H4983">
        <v>4</v>
      </c>
      <c r="I4983" s="2">
        <v>0.2</v>
      </c>
      <c r="J4983" t="s">
        <v>8437</v>
      </c>
      <c r="K4983" t="str">
        <f>VLOOKUP(E4983,customers!$A$1:$C$794,1,FALSE)</f>
        <v>RW-19630</v>
      </c>
      <c r="L4983" t="str">
        <f>VLOOKUP(E4983,customers!$A$1:$C$794,2,FALSE)</f>
        <v>Rob Williams</v>
      </c>
      <c r="M4983" t="str">
        <f>VLOOKUP(E4983,customers!$A$1:$C$794,3,FALSE)</f>
        <v>Corporate</v>
      </c>
    </row>
    <row r="4984" spans="1:13" x14ac:dyDescent="0.35">
      <c r="A4984" t="s">
        <v>10978</v>
      </c>
      <c r="B4984" s="1">
        <v>41959</v>
      </c>
      <c r="C4984" s="1">
        <v>41965</v>
      </c>
      <c r="D4984" t="s">
        <v>25</v>
      </c>
      <c r="E4984" t="s">
        <v>3119</v>
      </c>
      <c r="F4984" t="s">
        <v>3055</v>
      </c>
      <c r="G4984" t="s">
        <v>5949</v>
      </c>
      <c r="H4984">
        <v>2</v>
      </c>
      <c r="I4984" s="2">
        <v>0</v>
      </c>
      <c r="J4984" t="s">
        <v>1922</v>
      </c>
      <c r="K4984" t="str">
        <f>VLOOKUP(E4984,customers!$A$1:$C$794,1,FALSE)</f>
        <v>AH-10075</v>
      </c>
      <c r="L4984" t="str">
        <f>VLOOKUP(E4984,customers!$A$1:$C$794,2,FALSE)</f>
        <v>Adam Hart</v>
      </c>
      <c r="M4984" t="str">
        <f>VLOOKUP(E4984,customers!$A$1:$C$794,3,FALSE)</f>
        <v>Corporate</v>
      </c>
    </row>
    <row r="4985" spans="1:13" x14ac:dyDescent="0.35">
      <c r="A4985" t="s">
        <v>10979</v>
      </c>
      <c r="B4985" s="1">
        <v>42680</v>
      </c>
      <c r="C4985" s="1">
        <v>42684</v>
      </c>
      <c r="D4985" t="s">
        <v>11</v>
      </c>
      <c r="E4985" t="s">
        <v>62</v>
      </c>
      <c r="F4985" t="s">
        <v>354</v>
      </c>
      <c r="G4985" t="s">
        <v>10980</v>
      </c>
      <c r="H4985">
        <v>3</v>
      </c>
      <c r="I4985" s="2">
        <v>0</v>
      </c>
      <c r="J4985" t="s">
        <v>10981</v>
      </c>
      <c r="K4985" t="str">
        <f>VLOOKUP(E4985,customers!$A$1:$C$794,1,FALSE)</f>
        <v>IM-15070</v>
      </c>
      <c r="L4985" t="str">
        <f>VLOOKUP(E4985,customers!$A$1:$C$794,2,FALSE)</f>
        <v>Irene Maddox</v>
      </c>
      <c r="M4985" t="str">
        <f>VLOOKUP(E4985,customers!$A$1:$C$794,3,FALSE)</f>
        <v>Consumer</v>
      </c>
    </row>
    <row r="4986" spans="1:13" x14ac:dyDescent="0.35">
      <c r="A4986" t="s">
        <v>10982</v>
      </c>
      <c r="B4986" s="1">
        <v>42253</v>
      </c>
      <c r="C4986" s="1">
        <v>42257</v>
      </c>
      <c r="D4986" t="s">
        <v>25</v>
      </c>
      <c r="E4986" t="s">
        <v>2893</v>
      </c>
      <c r="F4986" t="s">
        <v>3519</v>
      </c>
      <c r="G4986" t="s">
        <v>10983</v>
      </c>
      <c r="H4986">
        <v>5</v>
      </c>
      <c r="I4986" s="2">
        <v>0.2</v>
      </c>
      <c r="J4986" t="s">
        <v>9105</v>
      </c>
      <c r="K4986" t="str">
        <f>VLOOKUP(E4986,customers!$A$1:$C$794,1,FALSE)</f>
        <v>CK-12760</v>
      </c>
      <c r="L4986" t="str">
        <f>VLOOKUP(E4986,customers!$A$1:$C$794,2,FALSE)</f>
        <v>Cyma Kinney</v>
      </c>
      <c r="M4986" t="str">
        <f>VLOOKUP(E4986,customers!$A$1:$C$794,3,FALSE)</f>
        <v>Corporate</v>
      </c>
    </row>
    <row r="4987" spans="1:13" x14ac:dyDescent="0.35">
      <c r="A4987" t="s">
        <v>10984</v>
      </c>
      <c r="B4987" s="1">
        <v>41885</v>
      </c>
      <c r="C4987" s="1">
        <v>41885</v>
      </c>
      <c r="D4987" t="s">
        <v>1333</v>
      </c>
      <c r="E4987" t="s">
        <v>3421</v>
      </c>
      <c r="F4987" t="s">
        <v>3417</v>
      </c>
      <c r="G4987" t="s">
        <v>3418</v>
      </c>
      <c r="H4987">
        <v>5</v>
      </c>
      <c r="I4987" s="2">
        <v>0</v>
      </c>
      <c r="J4987" t="s">
        <v>3419</v>
      </c>
      <c r="K4987" t="str">
        <f>VLOOKUP(E4987,customers!$A$1:$C$794,1,FALSE)</f>
        <v>AG-10390</v>
      </c>
      <c r="L4987" t="str">
        <f>VLOOKUP(E4987,customers!$A$1:$C$794,2,FALSE)</f>
        <v>Allen Goldenen</v>
      </c>
      <c r="M4987" t="str">
        <f>VLOOKUP(E4987,customers!$A$1:$C$794,3,FALSE)</f>
        <v>Consumer</v>
      </c>
    </row>
    <row r="4988" spans="1:13" x14ac:dyDescent="0.35">
      <c r="A4988" t="s">
        <v>10985</v>
      </c>
      <c r="B4988" s="1">
        <v>42484</v>
      </c>
      <c r="C4988" s="1">
        <v>42488</v>
      </c>
      <c r="D4988" t="s">
        <v>25</v>
      </c>
      <c r="E4988" t="s">
        <v>7241</v>
      </c>
      <c r="F4988" t="s">
        <v>2017</v>
      </c>
      <c r="G4988" t="s">
        <v>59</v>
      </c>
      <c r="H4988">
        <v>3</v>
      </c>
      <c r="I4988" s="2">
        <v>0.2</v>
      </c>
      <c r="J4988" t="s">
        <v>60</v>
      </c>
      <c r="K4988" t="str">
        <f>VLOOKUP(E4988,customers!$A$1:$C$794,1,FALSE)</f>
        <v>CL-12700</v>
      </c>
      <c r="L4988" t="str">
        <f>VLOOKUP(E4988,customers!$A$1:$C$794,2,FALSE)</f>
        <v>Craig Leslie</v>
      </c>
      <c r="M4988" t="str">
        <f>VLOOKUP(E4988,customers!$A$1:$C$794,3,FALSE)</f>
        <v>Home Office</v>
      </c>
    </row>
    <row r="4989" spans="1:13" x14ac:dyDescent="0.35">
      <c r="A4989" t="s">
        <v>10985</v>
      </c>
      <c r="B4989" s="1">
        <v>42484</v>
      </c>
      <c r="C4989" s="1">
        <v>42488</v>
      </c>
      <c r="D4989" t="s">
        <v>25</v>
      </c>
      <c r="E4989" t="s">
        <v>7241</v>
      </c>
      <c r="F4989" t="s">
        <v>650</v>
      </c>
      <c r="G4989" t="s">
        <v>10986</v>
      </c>
      <c r="H4989">
        <v>6</v>
      </c>
      <c r="I4989" s="2">
        <v>0.2</v>
      </c>
      <c r="J4989" t="s">
        <v>10987</v>
      </c>
      <c r="K4989" t="str">
        <f>VLOOKUP(E4989,customers!$A$1:$C$794,1,FALSE)</f>
        <v>CL-12700</v>
      </c>
      <c r="L4989" t="str">
        <f>VLOOKUP(E4989,customers!$A$1:$C$794,2,FALSE)</f>
        <v>Craig Leslie</v>
      </c>
      <c r="M4989" t="str">
        <f>VLOOKUP(E4989,customers!$A$1:$C$794,3,FALSE)</f>
        <v>Home Office</v>
      </c>
    </row>
    <row r="4990" spans="1:13" x14ac:dyDescent="0.35">
      <c r="A4990" t="s">
        <v>10985</v>
      </c>
      <c r="B4990" s="1">
        <v>42484</v>
      </c>
      <c r="C4990" s="1">
        <v>42488</v>
      </c>
      <c r="D4990" t="s">
        <v>25</v>
      </c>
      <c r="E4990" t="s">
        <v>7241</v>
      </c>
      <c r="F4990" t="s">
        <v>8193</v>
      </c>
      <c r="G4990" t="s">
        <v>366</v>
      </c>
      <c r="H4990">
        <v>2</v>
      </c>
      <c r="I4990" s="2">
        <v>0.7</v>
      </c>
      <c r="J4990" t="s">
        <v>10988</v>
      </c>
      <c r="K4990" t="str">
        <f>VLOOKUP(E4990,customers!$A$1:$C$794,1,FALSE)</f>
        <v>CL-12700</v>
      </c>
      <c r="L4990" t="str">
        <f>VLOOKUP(E4990,customers!$A$1:$C$794,2,FALSE)</f>
        <v>Craig Leslie</v>
      </c>
      <c r="M4990" t="str">
        <f>VLOOKUP(E4990,customers!$A$1:$C$794,3,FALSE)</f>
        <v>Home Office</v>
      </c>
    </row>
    <row r="4991" spans="1:13" x14ac:dyDescent="0.35">
      <c r="A4991" t="s">
        <v>10989</v>
      </c>
      <c r="B4991" s="1">
        <v>42978</v>
      </c>
      <c r="C4991" s="1">
        <v>42982</v>
      </c>
      <c r="D4991" t="s">
        <v>25</v>
      </c>
      <c r="E4991" t="s">
        <v>6262</v>
      </c>
      <c r="F4991" t="s">
        <v>3289</v>
      </c>
      <c r="G4991" t="s">
        <v>1564</v>
      </c>
      <c r="H4991">
        <v>3</v>
      </c>
      <c r="I4991" s="2">
        <v>0.2</v>
      </c>
      <c r="J4991" t="s">
        <v>1840</v>
      </c>
      <c r="K4991" t="str">
        <f>VLOOKUP(E4991,customers!$A$1:$C$794,1,FALSE)</f>
        <v>AW-10930</v>
      </c>
      <c r="L4991" t="str">
        <f>VLOOKUP(E4991,customers!$A$1:$C$794,2,FALSE)</f>
        <v>Arthur Wiediger</v>
      </c>
      <c r="M4991" t="str">
        <f>VLOOKUP(E4991,customers!$A$1:$C$794,3,FALSE)</f>
        <v>Home Office</v>
      </c>
    </row>
    <row r="4992" spans="1:13" x14ac:dyDescent="0.35">
      <c r="A4992" t="s">
        <v>10989</v>
      </c>
      <c r="B4992" s="1">
        <v>42978</v>
      </c>
      <c r="C4992" s="1">
        <v>42982</v>
      </c>
      <c r="D4992" t="s">
        <v>25</v>
      </c>
      <c r="E4992" t="s">
        <v>6262</v>
      </c>
      <c r="F4992" t="s">
        <v>3894</v>
      </c>
      <c r="G4992" t="s">
        <v>10990</v>
      </c>
      <c r="H4992">
        <v>4</v>
      </c>
      <c r="I4992" s="2">
        <v>0.2</v>
      </c>
      <c r="J4992" t="s">
        <v>10991</v>
      </c>
      <c r="K4992" t="str">
        <f>VLOOKUP(E4992,customers!$A$1:$C$794,1,FALSE)</f>
        <v>AW-10930</v>
      </c>
      <c r="L4992" t="str">
        <f>VLOOKUP(E4992,customers!$A$1:$C$794,2,FALSE)</f>
        <v>Arthur Wiediger</v>
      </c>
      <c r="M4992" t="str">
        <f>VLOOKUP(E4992,customers!$A$1:$C$794,3,FALSE)</f>
        <v>Home Office</v>
      </c>
    </row>
    <row r="4993" spans="1:13" x14ac:dyDescent="0.35">
      <c r="A4993" t="s">
        <v>10992</v>
      </c>
      <c r="B4993" s="1">
        <v>43076</v>
      </c>
      <c r="C4993" s="1">
        <v>43082</v>
      </c>
      <c r="D4993" t="s">
        <v>25</v>
      </c>
      <c r="E4993" t="s">
        <v>4153</v>
      </c>
      <c r="F4993" t="s">
        <v>9713</v>
      </c>
      <c r="G4993" t="s">
        <v>10993</v>
      </c>
      <c r="H4993">
        <v>5</v>
      </c>
      <c r="I4993" s="2">
        <v>0.8</v>
      </c>
      <c r="J4993" t="s">
        <v>10994</v>
      </c>
      <c r="K4993" t="str">
        <f>VLOOKUP(E4993,customers!$A$1:$C$794,1,FALSE)</f>
        <v>HG-14965</v>
      </c>
      <c r="L4993" t="str">
        <f>VLOOKUP(E4993,customers!$A$1:$C$794,2,FALSE)</f>
        <v>Henry Goldwyn</v>
      </c>
      <c r="M4993" t="str">
        <f>VLOOKUP(E4993,customers!$A$1:$C$794,3,FALSE)</f>
        <v>Corporate</v>
      </c>
    </row>
    <row r="4994" spans="1:13" x14ac:dyDescent="0.35">
      <c r="A4994" t="s">
        <v>10995</v>
      </c>
      <c r="B4994" s="1">
        <v>42356</v>
      </c>
      <c r="C4994" s="1">
        <v>42363</v>
      </c>
      <c r="D4994" t="s">
        <v>25</v>
      </c>
      <c r="E4994" t="s">
        <v>5060</v>
      </c>
      <c r="F4994" t="s">
        <v>3281</v>
      </c>
      <c r="G4994" t="s">
        <v>6968</v>
      </c>
      <c r="H4994">
        <v>8</v>
      </c>
      <c r="I4994" s="2">
        <v>0.2</v>
      </c>
      <c r="J4994" t="s">
        <v>2260</v>
      </c>
      <c r="K4994" t="str">
        <f>VLOOKUP(E4994,customers!$A$1:$C$794,1,FALSE)</f>
        <v>RB-19645</v>
      </c>
      <c r="L4994" t="str">
        <f>VLOOKUP(E4994,customers!$A$1:$C$794,2,FALSE)</f>
        <v>Robert Barroso</v>
      </c>
      <c r="M4994" t="str">
        <f>VLOOKUP(E4994,customers!$A$1:$C$794,3,FALSE)</f>
        <v>Corporate</v>
      </c>
    </row>
    <row r="4995" spans="1:13" x14ac:dyDescent="0.35">
      <c r="A4995" t="s">
        <v>10995</v>
      </c>
      <c r="B4995" s="1">
        <v>42356</v>
      </c>
      <c r="C4995" s="1">
        <v>42363</v>
      </c>
      <c r="D4995" t="s">
        <v>25</v>
      </c>
      <c r="E4995" t="s">
        <v>5060</v>
      </c>
      <c r="F4995" t="s">
        <v>6008</v>
      </c>
      <c r="G4995" t="s">
        <v>10996</v>
      </c>
      <c r="H4995">
        <v>8</v>
      </c>
      <c r="I4995" s="2">
        <v>0.2</v>
      </c>
      <c r="J4995" t="s">
        <v>10997</v>
      </c>
      <c r="K4995" t="str">
        <f>VLOOKUP(E4995,customers!$A$1:$C$794,1,FALSE)</f>
        <v>RB-19645</v>
      </c>
      <c r="L4995" t="str">
        <f>VLOOKUP(E4995,customers!$A$1:$C$794,2,FALSE)</f>
        <v>Robert Barroso</v>
      </c>
      <c r="M4995" t="str">
        <f>VLOOKUP(E4995,customers!$A$1:$C$794,3,FALSE)</f>
        <v>Corporate</v>
      </c>
    </row>
    <row r="4996" spans="1:13" x14ac:dyDescent="0.35">
      <c r="A4996" t="s">
        <v>10995</v>
      </c>
      <c r="B4996" s="1">
        <v>42356</v>
      </c>
      <c r="C4996" s="1">
        <v>42363</v>
      </c>
      <c r="D4996" t="s">
        <v>25</v>
      </c>
      <c r="E4996" t="s">
        <v>5060</v>
      </c>
      <c r="F4996" t="s">
        <v>2223</v>
      </c>
      <c r="G4996" t="s">
        <v>7632</v>
      </c>
      <c r="H4996">
        <v>5</v>
      </c>
      <c r="I4996" s="2">
        <v>0.2</v>
      </c>
      <c r="J4996" t="s">
        <v>8735</v>
      </c>
      <c r="K4996" t="str">
        <f>VLOOKUP(E4996,customers!$A$1:$C$794,1,FALSE)</f>
        <v>RB-19645</v>
      </c>
      <c r="L4996" t="str">
        <f>VLOOKUP(E4996,customers!$A$1:$C$794,2,FALSE)</f>
        <v>Robert Barroso</v>
      </c>
      <c r="M4996" t="str">
        <f>VLOOKUP(E4996,customers!$A$1:$C$794,3,FALSE)</f>
        <v>Corporate</v>
      </c>
    </row>
    <row r="4997" spans="1:13" x14ac:dyDescent="0.35">
      <c r="A4997" t="s">
        <v>10998</v>
      </c>
      <c r="B4997" s="1">
        <v>41947</v>
      </c>
      <c r="C4997" s="1">
        <v>41953</v>
      </c>
      <c r="D4997" t="s">
        <v>25</v>
      </c>
      <c r="E4997" t="s">
        <v>4309</v>
      </c>
      <c r="F4997" t="s">
        <v>8492</v>
      </c>
      <c r="G4997" t="s">
        <v>10999</v>
      </c>
      <c r="H4997">
        <v>4</v>
      </c>
      <c r="I4997" s="2">
        <v>0.2</v>
      </c>
      <c r="J4997" t="s">
        <v>4014</v>
      </c>
      <c r="K4997" t="str">
        <f>VLOOKUP(E4997,customers!$A$1:$C$794,1,FALSE)</f>
        <v>SZ-20035</v>
      </c>
      <c r="L4997" t="str">
        <f>VLOOKUP(E4997,customers!$A$1:$C$794,2,FALSE)</f>
        <v>Sam Zeldin</v>
      </c>
      <c r="M4997" t="str">
        <f>VLOOKUP(E4997,customers!$A$1:$C$794,3,FALSE)</f>
        <v>Home Office</v>
      </c>
    </row>
    <row r="4998" spans="1:13" x14ac:dyDescent="0.35">
      <c r="A4998" t="s">
        <v>11000</v>
      </c>
      <c r="B4998" s="1">
        <v>42804</v>
      </c>
      <c r="C4998" s="1">
        <v>42809</v>
      </c>
      <c r="D4998" t="s">
        <v>25</v>
      </c>
      <c r="E4998" t="s">
        <v>10918</v>
      </c>
      <c r="F4998" t="s">
        <v>11001</v>
      </c>
      <c r="G4998" t="s">
        <v>11002</v>
      </c>
      <c r="H4998">
        <v>1</v>
      </c>
      <c r="I4998" s="2">
        <v>0.2</v>
      </c>
      <c r="J4998" t="s">
        <v>3914</v>
      </c>
      <c r="K4998" t="str">
        <f>VLOOKUP(E4998,customers!$A$1:$C$794,1,FALSE)</f>
        <v>KS-16300</v>
      </c>
      <c r="L4998" t="str">
        <f>VLOOKUP(E4998,customers!$A$1:$C$794,2,FALSE)</f>
        <v>Karen Seio</v>
      </c>
      <c r="M4998" t="str">
        <f>VLOOKUP(E4998,customers!$A$1:$C$794,3,FALSE)</f>
        <v>Corporate</v>
      </c>
    </row>
    <row r="4999" spans="1:13" x14ac:dyDescent="0.35">
      <c r="A4999" t="s">
        <v>11000</v>
      </c>
      <c r="B4999" s="1">
        <v>42804</v>
      </c>
      <c r="C4999" s="1">
        <v>42809</v>
      </c>
      <c r="D4999" t="s">
        <v>25</v>
      </c>
      <c r="E4999" t="s">
        <v>10918</v>
      </c>
      <c r="F4999" t="s">
        <v>2711</v>
      </c>
      <c r="G4999" t="s">
        <v>11003</v>
      </c>
      <c r="H4999">
        <v>4</v>
      </c>
      <c r="I4999" s="2">
        <v>0.7</v>
      </c>
      <c r="J4999" t="s">
        <v>11004</v>
      </c>
      <c r="K4999" t="str">
        <f>VLOOKUP(E4999,customers!$A$1:$C$794,1,FALSE)</f>
        <v>KS-16300</v>
      </c>
      <c r="L4999" t="str">
        <f>VLOOKUP(E4999,customers!$A$1:$C$794,2,FALSE)</f>
        <v>Karen Seio</v>
      </c>
      <c r="M4999" t="str">
        <f>VLOOKUP(E4999,customers!$A$1:$C$794,3,FALSE)</f>
        <v>Corporate</v>
      </c>
    </row>
    <row r="5000" spans="1:13" x14ac:dyDescent="0.35">
      <c r="A5000" t="s">
        <v>11005</v>
      </c>
      <c r="B5000" s="1">
        <v>42400</v>
      </c>
      <c r="C5000" s="1">
        <v>42404</v>
      </c>
      <c r="D5000" t="s">
        <v>25</v>
      </c>
      <c r="E5000" t="s">
        <v>3085</v>
      </c>
      <c r="F5000" t="s">
        <v>8798</v>
      </c>
      <c r="G5000" t="s">
        <v>11006</v>
      </c>
      <c r="H5000">
        <v>1</v>
      </c>
      <c r="I5000" s="2">
        <v>0.2</v>
      </c>
      <c r="J5000" t="s">
        <v>6798</v>
      </c>
      <c r="K5000" t="str">
        <f>VLOOKUP(E5000,customers!$A$1:$C$794,1,FALSE)</f>
        <v>SC-20050</v>
      </c>
      <c r="L5000" t="str">
        <f>VLOOKUP(E5000,customers!$A$1:$C$794,2,FALSE)</f>
        <v>Sample Company A</v>
      </c>
      <c r="M5000" t="str">
        <f>VLOOKUP(E5000,customers!$A$1:$C$794,3,FALSE)</f>
        <v>Home Office</v>
      </c>
    </row>
    <row r="5001" spans="1:13" x14ac:dyDescent="0.35">
      <c r="A5001" t="s">
        <v>11005</v>
      </c>
      <c r="B5001" s="1">
        <v>42400</v>
      </c>
      <c r="C5001" s="1">
        <v>42404</v>
      </c>
      <c r="D5001" t="s">
        <v>25</v>
      </c>
      <c r="E5001" t="s">
        <v>3085</v>
      </c>
      <c r="F5001" t="s">
        <v>11007</v>
      </c>
      <c r="G5001" t="s">
        <v>11008</v>
      </c>
      <c r="H5001">
        <v>5</v>
      </c>
      <c r="I5001" s="2">
        <v>0</v>
      </c>
      <c r="J5001" t="s">
        <v>8397</v>
      </c>
      <c r="K5001" t="str">
        <f>VLOOKUP(E5001,customers!$A$1:$C$794,1,FALSE)</f>
        <v>SC-20050</v>
      </c>
      <c r="L5001" t="str">
        <f>VLOOKUP(E5001,customers!$A$1:$C$794,2,FALSE)</f>
        <v>Sample Company A</v>
      </c>
      <c r="M5001" t="str">
        <f>VLOOKUP(E5001,customers!$A$1:$C$794,3,FALSE)</f>
        <v>Home Office</v>
      </c>
    </row>
    <row r="5002" spans="1:13" x14ac:dyDescent="0.35">
      <c r="A5002" t="s">
        <v>11009</v>
      </c>
      <c r="B5002" s="1">
        <v>42862</v>
      </c>
      <c r="C5002" s="1">
        <v>42867</v>
      </c>
      <c r="D5002" t="s">
        <v>25</v>
      </c>
      <c r="E5002" t="s">
        <v>1286</v>
      </c>
      <c r="F5002" t="s">
        <v>5177</v>
      </c>
      <c r="G5002" t="s">
        <v>7409</v>
      </c>
      <c r="H5002">
        <v>1</v>
      </c>
      <c r="I5002" s="2">
        <v>0</v>
      </c>
      <c r="J5002" t="s">
        <v>11010</v>
      </c>
      <c r="K5002" t="str">
        <f>VLOOKUP(E5002,customers!$A$1:$C$794,1,FALSE)</f>
        <v>AB-10060</v>
      </c>
      <c r="L5002" t="str">
        <f>VLOOKUP(E5002,customers!$A$1:$C$794,2,FALSE)</f>
        <v>Adam Bellavance</v>
      </c>
      <c r="M5002" t="str">
        <f>VLOOKUP(E5002,customers!$A$1:$C$794,3,FALSE)</f>
        <v>Home Office</v>
      </c>
    </row>
    <row r="5003" spans="1:13" x14ac:dyDescent="0.35">
      <c r="A5003" t="s">
        <v>11011</v>
      </c>
      <c r="B5003" s="1">
        <v>42514</v>
      </c>
      <c r="C5003" s="1">
        <v>42514</v>
      </c>
      <c r="D5003" t="s">
        <v>1333</v>
      </c>
      <c r="E5003" t="s">
        <v>2330</v>
      </c>
      <c r="F5003" t="s">
        <v>5759</v>
      </c>
      <c r="G5003" t="s">
        <v>5760</v>
      </c>
      <c r="H5003">
        <v>5</v>
      </c>
      <c r="I5003" s="2">
        <v>0</v>
      </c>
      <c r="J5003" t="s">
        <v>569</v>
      </c>
      <c r="K5003" t="str">
        <f>VLOOKUP(E5003,customers!$A$1:$C$794,1,FALSE)</f>
        <v>EH-14125</v>
      </c>
      <c r="L5003" t="str">
        <f>VLOOKUP(E5003,customers!$A$1:$C$794,2,FALSE)</f>
        <v>Eugene Hildebrand</v>
      </c>
      <c r="M5003" t="str">
        <f>VLOOKUP(E5003,customers!$A$1:$C$794,3,FALSE)</f>
        <v>Home Office</v>
      </c>
    </row>
    <row r="5004" spans="1:13" x14ac:dyDescent="0.35">
      <c r="A5004" t="s">
        <v>11011</v>
      </c>
      <c r="B5004" s="1">
        <v>42514</v>
      </c>
      <c r="C5004" s="1">
        <v>42514</v>
      </c>
      <c r="D5004" t="s">
        <v>1333</v>
      </c>
      <c r="E5004" t="s">
        <v>2330</v>
      </c>
      <c r="F5004" t="s">
        <v>558</v>
      </c>
      <c r="G5004" t="s">
        <v>3239</v>
      </c>
      <c r="H5004">
        <v>4</v>
      </c>
      <c r="I5004" s="2">
        <v>0</v>
      </c>
      <c r="J5004" t="s">
        <v>3240</v>
      </c>
      <c r="K5004" t="str">
        <f>VLOOKUP(E5004,customers!$A$1:$C$794,1,FALSE)</f>
        <v>EH-14125</v>
      </c>
      <c r="L5004" t="str">
        <f>VLOOKUP(E5004,customers!$A$1:$C$794,2,FALSE)</f>
        <v>Eugene Hildebrand</v>
      </c>
      <c r="M5004" t="str">
        <f>VLOOKUP(E5004,customers!$A$1:$C$794,3,FALSE)</f>
        <v>Home Office</v>
      </c>
    </row>
    <row r="5005" spans="1:13" x14ac:dyDescent="0.35">
      <c r="A5005" t="s">
        <v>11012</v>
      </c>
      <c r="B5005" s="1">
        <v>42650</v>
      </c>
      <c r="C5005" s="1">
        <v>42655</v>
      </c>
      <c r="D5005" t="s">
        <v>25</v>
      </c>
      <c r="E5005" t="s">
        <v>8324</v>
      </c>
      <c r="F5005" t="s">
        <v>11013</v>
      </c>
      <c r="G5005" t="s">
        <v>904</v>
      </c>
      <c r="H5005">
        <v>2</v>
      </c>
      <c r="I5005" s="2">
        <v>0</v>
      </c>
      <c r="J5005" t="s">
        <v>9164</v>
      </c>
      <c r="K5005" t="str">
        <f>VLOOKUP(E5005,customers!$A$1:$C$794,1,FALSE)</f>
        <v>CC-12475</v>
      </c>
      <c r="L5005" t="str">
        <f>VLOOKUP(E5005,customers!$A$1:$C$794,2,FALSE)</f>
        <v>Cindy Chapman</v>
      </c>
      <c r="M5005" t="str">
        <f>VLOOKUP(E5005,customers!$A$1:$C$794,3,FALSE)</f>
        <v>Consumer</v>
      </c>
    </row>
    <row r="5006" spans="1:13" x14ac:dyDescent="0.35">
      <c r="A5006" t="s">
        <v>11014</v>
      </c>
      <c r="B5006" s="1">
        <v>41759</v>
      </c>
      <c r="C5006" s="1">
        <v>41761</v>
      </c>
      <c r="D5006" t="s">
        <v>11</v>
      </c>
      <c r="E5006" t="s">
        <v>6710</v>
      </c>
      <c r="F5006" t="s">
        <v>6972</v>
      </c>
      <c r="G5006" t="s">
        <v>11015</v>
      </c>
      <c r="H5006">
        <v>3</v>
      </c>
      <c r="I5006" s="2">
        <v>0</v>
      </c>
      <c r="J5006" t="s">
        <v>11016</v>
      </c>
      <c r="K5006" t="str">
        <f>VLOOKUP(E5006,customers!$A$1:$C$794,1,FALSE)</f>
        <v>TM-21010</v>
      </c>
      <c r="L5006" t="str">
        <f>VLOOKUP(E5006,customers!$A$1:$C$794,2,FALSE)</f>
        <v>Tamara Manning</v>
      </c>
      <c r="M5006" t="str">
        <f>VLOOKUP(E5006,customers!$A$1:$C$794,3,FALSE)</f>
        <v>Consumer</v>
      </c>
    </row>
    <row r="5007" spans="1:13" x14ac:dyDescent="0.35">
      <c r="A5007" t="s">
        <v>11017</v>
      </c>
      <c r="B5007" s="1">
        <v>42318</v>
      </c>
      <c r="C5007" s="1">
        <v>42322</v>
      </c>
      <c r="D5007" t="s">
        <v>11</v>
      </c>
      <c r="E5007" t="s">
        <v>2530</v>
      </c>
      <c r="F5007" t="s">
        <v>1577</v>
      </c>
      <c r="G5007" t="s">
        <v>1578</v>
      </c>
      <c r="H5007">
        <v>5</v>
      </c>
      <c r="I5007" s="2">
        <v>0</v>
      </c>
      <c r="J5007" t="s">
        <v>1579</v>
      </c>
      <c r="K5007" t="str">
        <f>VLOOKUP(E5007,customers!$A$1:$C$794,1,FALSE)</f>
        <v>SC-20695</v>
      </c>
      <c r="L5007" t="str">
        <f>VLOOKUP(E5007,customers!$A$1:$C$794,2,FALSE)</f>
        <v>Steve Chapman</v>
      </c>
      <c r="M5007" t="str">
        <f>VLOOKUP(E5007,customers!$A$1:$C$794,3,FALSE)</f>
        <v>Corporate</v>
      </c>
    </row>
    <row r="5008" spans="1:13" x14ac:dyDescent="0.35">
      <c r="A5008" t="s">
        <v>11018</v>
      </c>
      <c r="B5008" s="1">
        <v>42317</v>
      </c>
      <c r="C5008" s="1">
        <v>42322</v>
      </c>
      <c r="D5008" t="s">
        <v>25</v>
      </c>
      <c r="E5008" t="s">
        <v>7445</v>
      </c>
      <c r="F5008" t="s">
        <v>11019</v>
      </c>
      <c r="G5008" t="s">
        <v>11020</v>
      </c>
      <c r="H5008">
        <v>2</v>
      </c>
      <c r="I5008" s="2">
        <v>0</v>
      </c>
      <c r="J5008" t="s">
        <v>11021</v>
      </c>
      <c r="K5008" t="str">
        <f>VLOOKUP(E5008,customers!$A$1:$C$794,1,FALSE)</f>
        <v>Dp-13240</v>
      </c>
      <c r="L5008" t="str">
        <f>VLOOKUP(E5008,customers!$A$1:$C$794,2,FALSE)</f>
        <v>Dean percer</v>
      </c>
      <c r="M5008" t="str">
        <f>VLOOKUP(E5008,customers!$A$1:$C$794,3,FALSE)</f>
        <v>Home Office</v>
      </c>
    </row>
    <row r="5009" spans="1:13" x14ac:dyDescent="0.35">
      <c r="A5009" t="s">
        <v>11018</v>
      </c>
      <c r="B5009" s="1">
        <v>42317</v>
      </c>
      <c r="C5009" s="1">
        <v>42322</v>
      </c>
      <c r="D5009" t="s">
        <v>25</v>
      </c>
      <c r="E5009" t="s">
        <v>7445</v>
      </c>
      <c r="F5009" t="s">
        <v>5713</v>
      </c>
      <c r="G5009" t="s">
        <v>5076</v>
      </c>
      <c r="H5009">
        <v>3</v>
      </c>
      <c r="I5009" s="2">
        <v>0</v>
      </c>
      <c r="J5009" t="s">
        <v>1291</v>
      </c>
      <c r="K5009" t="str">
        <f>VLOOKUP(E5009,customers!$A$1:$C$794,1,FALSE)</f>
        <v>Dp-13240</v>
      </c>
      <c r="L5009" t="str">
        <f>VLOOKUP(E5009,customers!$A$1:$C$794,2,FALSE)</f>
        <v>Dean percer</v>
      </c>
      <c r="M5009" t="str">
        <f>VLOOKUP(E5009,customers!$A$1:$C$794,3,FALSE)</f>
        <v>Home Office</v>
      </c>
    </row>
    <row r="5010" spans="1:13" x14ac:dyDescent="0.35">
      <c r="A5010" t="s">
        <v>11022</v>
      </c>
      <c r="B5010" s="1">
        <v>42254</v>
      </c>
      <c r="C5010" s="1">
        <v>42261</v>
      </c>
      <c r="D5010" t="s">
        <v>25</v>
      </c>
      <c r="E5010" t="s">
        <v>11023</v>
      </c>
      <c r="F5010" t="s">
        <v>538</v>
      </c>
      <c r="G5010" t="s">
        <v>3133</v>
      </c>
      <c r="H5010">
        <v>1</v>
      </c>
      <c r="I5010" s="2">
        <v>0.7</v>
      </c>
      <c r="J5010" t="s">
        <v>11024</v>
      </c>
      <c r="K5010" t="str">
        <f>VLOOKUP(E5010,customers!$A$1:$C$794,1,FALSE)</f>
        <v>LR-17035</v>
      </c>
      <c r="L5010" t="str">
        <f>VLOOKUP(E5010,customers!$A$1:$C$794,2,FALSE)</f>
        <v>Lisa Ryan</v>
      </c>
      <c r="M5010" t="str">
        <f>VLOOKUP(E5010,customers!$A$1:$C$794,3,FALSE)</f>
        <v>Corporate</v>
      </c>
    </row>
    <row r="5011" spans="1:13" x14ac:dyDescent="0.35">
      <c r="A5011" t="s">
        <v>11022</v>
      </c>
      <c r="B5011" s="1">
        <v>42254</v>
      </c>
      <c r="C5011" s="1">
        <v>42261</v>
      </c>
      <c r="D5011" t="s">
        <v>25</v>
      </c>
      <c r="E5011" t="s">
        <v>11023</v>
      </c>
      <c r="F5011" t="s">
        <v>1717</v>
      </c>
      <c r="G5011" t="s">
        <v>11025</v>
      </c>
      <c r="H5011">
        <v>6</v>
      </c>
      <c r="I5011" s="2">
        <v>0.4</v>
      </c>
      <c r="J5011" t="s">
        <v>11026</v>
      </c>
      <c r="K5011" t="str">
        <f>VLOOKUP(E5011,customers!$A$1:$C$794,1,FALSE)</f>
        <v>LR-17035</v>
      </c>
      <c r="L5011" t="str">
        <f>VLOOKUP(E5011,customers!$A$1:$C$794,2,FALSE)</f>
        <v>Lisa Ryan</v>
      </c>
      <c r="M5011" t="str">
        <f>VLOOKUP(E5011,customers!$A$1:$C$794,3,FALSE)</f>
        <v>Corporate</v>
      </c>
    </row>
    <row r="5012" spans="1:13" x14ac:dyDescent="0.35">
      <c r="A5012" t="s">
        <v>11022</v>
      </c>
      <c r="B5012" s="1">
        <v>42254</v>
      </c>
      <c r="C5012" s="1">
        <v>42261</v>
      </c>
      <c r="D5012" t="s">
        <v>25</v>
      </c>
      <c r="E5012" t="s">
        <v>11023</v>
      </c>
      <c r="F5012" t="s">
        <v>2163</v>
      </c>
      <c r="G5012" t="s">
        <v>5734</v>
      </c>
      <c r="H5012">
        <v>3</v>
      </c>
      <c r="I5012" s="2">
        <v>0.7</v>
      </c>
      <c r="J5012" t="s">
        <v>11027</v>
      </c>
      <c r="K5012" t="str">
        <f>VLOOKUP(E5012,customers!$A$1:$C$794,1,FALSE)</f>
        <v>LR-17035</v>
      </c>
      <c r="L5012" t="str">
        <f>VLOOKUP(E5012,customers!$A$1:$C$794,2,FALSE)</f>
        <v>Lisa Ryan</v>
      </c>
      <c r="M5012" t="str">
        <f>VLOOKUP(E5012,customers!$A$1:$C$794,3,FALSE)</f>
        <v>Corporate</v>
      </c>
    </row>
    <row r="5013" spans="1:13" x14ac:dyDescent="0.35">
      <c r="A5013" t="s">
        <v>11028</v>
      </c>
      <c r="B5013" s="1">
        <v>42866</v>
      </c>
      <c r="C5013" s="1">
        <v>42868</v>
      </c>
      <c r="D5013" t="s">
        <v>149</v>
      </c>
      <c r="E5013" t="s">
        <v>4631</v>
      </c>
      <c r="F5013" t="s">
        <v>3967</v>
      </c>
      <c r="G5013" t="s">
        <v>11029</v>
      </c>
      <c r="H5013">
        <v>7</v>
      </c>
      <c r="I5013" s="2">
        <v>0.7</v>
      </c>
      <c r="J5013" t="s">
        <v>11030</v>
      </c>
      <c r="K5013" t="str">
        <f>VLOOKUP(E5013,customers!$A$1:$C$794,1,FALSE)</f>
        <v>TS-21370</v>
      </c>
      <c r="L5013" t="str">
        <f>VLOOKUP(E5013,customers!$A$1:$C$794,2,FALSE)</f>
        <v>Todd Sumrall</v>
      </c>
      <c r="M5013" t="str">
        <f>VLOOKUP(E5013,customers!$A$1:$C$794,3,FALSE)</f>
        <v>Corporate</v>
      </c>
    </row>
    <row r="5014" spans="1:13" x14ac:dyDescent="0.35">
      <c r="A5014" t="s">
        <v>11031</v>
      </c>
      <c r="B5014" s="1">
        <v>42937</v>
      </c>
      <c r="C5014" s="1">
        <v>42942</v>
      </c>
      <c r="D5014" t="s">
        <v>25</v>
      </c>
      <c r="E5014" t="s">
        <v>7984</v>
      </c>
      <c r="F5014" t="s">
        <v>1818</v>
      </c>
      <c r="G5014" t="s">
        <v>10485</v>
      </c>
      <c r="H5014">
        <v>3</v>
      </c>
      <c r="I5014" s="2">
        <v>0.7</v>
      </c>
      <c r="J5014" t="s">
        <v>8640</v>
      </c>
      <c r="K5014" t="str">
        <f>VLOOKUP(E5014,customers!$A$1:$C$794,1,FALSE)</f>
        <v>SW-20350</v>
      </c>
      <c r="L5014" t="str">
        <f>VLOOKUP(E5014,customers!$A$1:$C$794,2,FALSE)</f>
        <v>Sean Wendt</v>
      </c>
      <c r="M5014" t="str">
        <f>VLOOKUP(E5014,customers!$A$1:$C$794,3,FALSE)</f>
        <v>Home Office</v>
      </c>
    </row>
    <row r="5015" spans="1:13" x14ac:dyDescent="0.35">
      <c r="A5015" t="s">
        <v>11031</v>
      </c>
      <c r="B5015" s="1">
        <v>42937</v>
      </c>
      <c r="C5015" s="1">
        <v>42942</v>
      </c>
      <c r="D5015" t="s">
        <v>25</v>
      </c>
      <c r="E5015" t="s">
        <v>7984</v>
      </c>
      <c r="F5015" t="s">
        <v>11032</v>
      </c>
      <c r="G5015" t="s">
        <v>11033</v>
      </c>
      <c r="H5015">
        <v>7</v>
      </c>
      <c r="I5015" s="2">
        <v>0.2</v>
      </c>
      <c r="J5015" t="s">
        <v>11034</v>
      </c>
      <c r="K5015" t="str">
        <f>VLOOKUP(E5015,customers!$A$1:$C$794,1,FALSE)</f>
        <v>SW-20350</v>
      </c>
      <c r="L5015" t="str">
        <f>VLOOKUP(E5015,customers!$A$1:$C$794,2,FALSE)</f>
        <v>Sean Wendt</v>
      </c>
      <c r="M5015" t="str">
        <f>VLOOKUP(E5015,customers!$A$1:$C$794,3,FALSE)</f>
        <v>Home Office</v>
      </c>
    </row>
    <row r="5016" spans="1:13" x14ac:dyDescent="0.35">
      <c r="A5016" t="s">
        <v>11031</v>
      </c>
      <c r="B5016" s="1">
        <v>42937</v>
      </c>
      <c r="C5016" s="1">
        <v>42942</v>
      </c>
      <c r="D5016" t="s">
        <v>25</v>
      </c>
      <c r="E5016" t="s">
        <v>7984</v>
      </c>
      <c r="F5016" t="s">
        <v>11035</v>
      </c>
      <c r="G5016" t="s">
        <v>11036</v>
      </c>
      <c r="H5016">
        <v>6</v>
      </c>
      <c r="I5016" s="2">
        <v>0.4</v>
      </c>
      <c r="J5016" t="s">
        <v>11037</v>
      </c>
      <c r="K5016" t="str">
        <f>VLOOKUP(E5016,customers!$A$1:$C$794,1,FALSE)</f>
        <v>SW-20350</v>
      </c>
      <c r="L5016" t="str">
        <f>VLOOKUP(E5016,customers!$A$1:$C$794,2,FALSE)</f>
        <v>Sean Wendt</v>
      </c>
      <c r="M5016" t="str">
        <f>VLOOKUP(E5016,customers!$A$1:$C$794,3,FALSE)</f>
        <v>Home Office</v>
      </c>
    </row>
    <row r="5017" spans="1:13" x14ac:dyDescent="0.35">
      <c r="A5017" t="s">
        <v>11038</v>
      </c>
      <c r="B5017" s="1">
        <v>41967</v>
      </c>
      <c r="C5017" s="1">
        <v>41972</v>
      </c>
      <c r="D5017" t="s">
        <v>25</v>
      </c>
      <c r="E5017" t="s">
        <v>5033</v>
      </c>
      <c r="F5017" t="s">
        <v>792</v>
      </c>
      <c r="G5017" t="s">
        <v>793</v>
      </c>
      <c r="H5017">
        <v>7</v>
      </c>
      <c r="I5017" s="2">
        <v>0.2</v>
      </c>
      <c r="J5017" t="s">
        <v>794</v>
      </c>
      <c r="K5017" t="str">
        <f>VLOOKUP(E5017,customers!$A$1:$C$794,1,FALSE)</f>
        <v>TH-21100</v>
      </c>
      <c r="L5017" t="str">
        <f>VLOOKUP(E5017,customers!$A$1:$C$794,2,FALSE)</f>
        <v>Thea Hendricks</v>
      </c>
      <c r="M5017" t="str">
        <f>VLOOKUP(E5017,customers!$A$1:$C$794,3,FALSE)</f>
        <v>Consumer</v>
      </c>
    </row>
    <row r="5018" spans="1:13" x14ac:dyDescent="0.35">
      <c r="A5018" t="s">
        <v>11038</v>
      </c>
      <c r="B5018" s="1">
        <v>41967</v>
      </c>
      <c r="C5018" s="1">
        <v>41972</v>
      </c>
      <c r="D5018" t="s">
        <v>25</v>
      </c>
      <c r="E5018" t="s">
        <v>5033</v>
      </c>
      <c r="F5018" t="s">
        <v>11039</v>
      </c>
      <c r="G5018" t="s">
        <v>11040</v>
      </c>
      <c r="H5018">
        <v>4</v>
      </c>
      <c r="I5018" s="2">
        <v>0.4</v>
      </c>
      <c r="J5018" t="s">
        <v>11041</v>
      </c>
      <c r="K5018" t="str">
        <f>VLOOKUP(E5018,customers!$A$1:$C$794,1,FALSE)</f>
        <v>TH-21100</v>
      </c>
      <c r="L5018" t="str">
        <f>VLOOKUP(E5018,customers!$A$1:$C$794,2,FALSE)</f>
        <v>Thea Hendricks</v>
      </c>
      <c r="M5018" t="str">
        <f>VLOOKUP(E5018,customers!$A$1:$C$794,3,FALSE)</f>
        <v>Consumer</v>
      </c>
    </row>
    <row r="5019" spans="1:13" x14ac:dyDescent="0.35">
      <c r="A5019" t="s">
        <v>11042</v>
      </c>
      <c r="B5019" s="1">
        <v>41958</v>
      </c>
      <c r="C5019" s="1">
        <v>41961</v>
      </c>
      <c r="D5019" t="s">
        <v>149</v>
      </c>
      <c r="E5019" t="s">
        <v>11043</v>
      </c>
      <c r="F5019" t="s">
        <v>923</v>
      </c>
      <c r="G5019" t="s">
        <v>11044</v>
      </c>
      <c r="H5019">
        <v>3</v>
      </c>
      <c r="I5019" s="2">
        <v>0</v>
      </c>
      <c r="J5019" t="s">
        <v>5720</v>
      </c>
      <c r="K5019" t="str">
        <f>VLOOKUP(E5019,customers!$A$1:$C$794,1,FALSE)</f>
        <v>SS-20410</v>
      </c>
      <c r="L5019" t="str">
        <f>VLOOKUP(E5019,customers!$A$1:$C$794,2,FALSE)</f>
        <v>Shahid Shariari</v>
      </c>
      <c r="M5019" t="str">
        <f>VLOOKUP(E5019,customers!$A$1:$C$794,3,FALSE)</f>
        <v>Consumer</v>
      </c>
    </row>
    <row r="5020" spans="1:13" x14ac:dyDescent="0.35">
      <c r="A5020" t="s">
        <v>11042</v>
      </c>
      <c r="B5020" s="1">
        <v>41958</v>
      </c>
      <c r="C5020" s="1">
        <v>41961</v>
      </c>
      <c r="D5020" t="s">
        <v>149</v>
      </c>
      <c r="E5020" t="s">
        <v>11043</v>
      </c>
      <c r="F5020" t="s">
        <v>898</v>
      </c>
      <c r="G5020" t="s">
        <v>11045</v>
      </c>
      <c r="H5020">
        <v>3</v>
      </c>
      <c r="I5020" s="2">
        <v>0</v>
      </c>
      <c r="J5020" t="s">
        <v>11046</v>
      </c>
      <c r="K5020" t="str">
        <f>VLOOKUP(E5020,customers!$A$1:$C$794,1,FALSE)</f>
        <v>SS-20410</v>
      </c>
      <c r="L5020" t="str">
        <f>VLOOKUP(E5020,customers!$A$1:$C$794,2,FALSE)</f>
        <v>Shahid Shariari</v>
      </c>
      <c r="M5020" t="str">
        <f>VLOOKUP(E5020,customers!$A$1:$C$794,3,FALSE)</f>
        <v>Consumer</v>
      </c>
    </row>
    <row r="5021" spans="1:13" x14ac:dyDescent="0.35">
      <c r="A5021" t="s">
        <v>11042</v>
      </c>
      <c r="B5021" s="1">
        <v>41958</v>
      </c>
      <c r="C5021" s="1">
        <v>41961</v>
      </c>
      <c r="D5021" t="s">
        <v>149</v>
      </c>
      <c r="E5021" t="s">
        <v>11043</v>
      </c>
      <c r="F5021" t="s">
        <v>2916</v>
      </c>
      <c r="G5021" t="s">
        <v>11047</v>
      </c>
      <c r="H5021">
        <v>2</v>
      </c>
      <c r="I5021" s="2">
        <v>0</v>
      </c>
      <c r="J5021" t="s">
        <v>6582</v>
      </c>
      <c r="K5021" t="str">
        <f>VLOOKUP(E5021,customers!$A$1:$C$794,1,FALSE)</f>
        <v>SS-20410</v>
      </c>
      <c r="L5021" t="str">
        <f>VLOOKUP(E5021,customers!$A$1:$C$794,2,FALSE)</f>
        <v>Shahid Shariari</v>
      </c>
      <c r="M5021" t="str">
        <f>VLOOKUP(E5021,customers!$A$1:$C$794,3,FALSE)</f>
        <v>Consumer</v>
      </c>
    </row>
    <row r="5022" spans="1:13" x14ac:dyDescent="0.35">
      <c r="A5022" t="s">
        <v>11048</v>
      </c>
      <c r="B5022" s="1">
        <v>42817</v>
      </c>
      <c r="C5022" s="1">
        <v>42819</v>
      </c>
      <c r="D5022" t="s">
        <v>11</v>
      </c>
      <c r="E5022" t="s">
        <v>749</v>
      </c>
      <c r="F5022" t="s">
        <v>1687</v>
      </c>
      <c r="G5022" t="s">
        <v>11049</v>
      </c>
      <c r="H5022">
        <v>3</v>
      </c>
      <c r="I5022" s="2">
        <v>0</v>
      </c>
      <c r="J5022" t="s">
        <v>3711</v>
      </c>
      <c r="K5022" t="str">
        <f>VLOOKUP(E5022,customers!$A$1:$C$794,1,FALSE)</f>
        <v>MZ-17515</v>
      </c>
      <c r="L5022" t="str">
        <f>VLOOKUP(E5022,customers!$A$1:$C$794,2,FALSE)</f>
        <v>Mary Zewe</v>
      </c>
      <c r="M5022" t="str">
        <f>VLOOKUP(E5022,customers!$A$1:$C$794,3,FALSE)</f>
        <v>Corporate</v>
      </c>
    </row>
    <row r="5023" spans="1:13" x14ac:dyDescent="0.35">
      <c r="A5023" t="s">
        <v>11050</v>
      </c>
      <c r="B5023" s="1">
        <v>42722</v>
      </c>
      <c r="C5023" s="1">
        <v>42728</v>
      </c>
      <c r="D5023" t="s">
        <v>25</v>
      </c>
      <c r="E5023" t="s">
        <v>1734</v>
      </c>
      <c r="F5023" t="s">
        <v>1966</v>
      </c>
      <c r="G5023" t="s">
        <v>11051</v>
      </c>
      <c r="H5023">
        <v>2</v>
      </c>
      <c r="I5023" s="2">
        <v>0</v>
      </c>
      <c r="J5023" t="s">
        <v>8849</v>
      </c>
      <c r="K5023" t="str">
        <f>VLOOKUP(E5023,customers!$A$1:$C$794,1,FALSE)</f>
        <v>JE-15475</v>
      </c>
      <c r="L5023" t="str">
        <f>VLOOKUP(E5023,customers!$A$1:$C$794,2,FALSE)</f>
        <v>Jeremy Ellison</v>
      </c>
      <c r="M5023" t="str">
        <f>VLOOKUP(E5023,customers!$A$1:$C$794,3,FALSE)</f>
        <v>Consumer</v>
      </c>
    </row>
    <row r="5024" spans="1:13" x14ac:dyDescent="0.35">
      <c r="A5024" t="s">
        <v>11050</v>
      </c>
      <c r="B5024" s="1">
        <v>42722</v>
      </c>
      <c r="C5024" s="1">
        <v>42728</v>
      </c>
      <c r="D5024" t="s">
        <v>25</v>
      </c>
      <c r="E5024" t="s">
        <v>1734</v>
      </c>
      <c r="F5024" t="s">
        <v>898</v>
      </c>
      <c r="G5024" t="s">
        <v>11045</v>
      </c>
      <c r="H5024">
        <v>3</v>
      </c>
      <c r="I5024" s="2">
        <v>0</v>
      </c>
      <c r="J5024" t="s">
        <v>11046</v>
      </c>
      <c r="K5024" t="str">
        <f>VLOOKUP(E5024,customers!$A$1:$C$794,1,FALSE)</f>
        <v>JE-15475</v>
      </c>
      <c r="L5024" t="str">
        <f>VLOOKUP(E5024,customers!$A$1:$C$794,2,FALSE)</f>
        <v>Jeremy Ellison</v>
      </c>
      <c r="M5024" t="str">
        <f>VLOOKUP(E5024,customers!$A$1:$C$794,3,FALSE)</f>
        <v>Consumer</v>
      </c>
    </row>
    <row r="5025" spans="1:13" x14ac:dyDescent="0.35">
      <c r="A5025" t="s">
        <v>11050</v>
      </c>
      <c r="B5025" s="1">
        <v>42722</v>
      </c>
      <c r="C5025" s="1">
        <v>42728</v>
      </c>
      <c r="D5025" t="s">
        <v>25</v>
      </c>
      <c r="E5025" t="s">
        <v>1734</v>
      </c>
      <c r="F5025" t="s">
        <v>9516</v>
      </c>
      <c r="G5025" t="s">
        <v>9517</v>
      </c>
      <c r="H5025">
        <v>4</v>
      </c>
      <c r="I5025" s="2">
        <v>0</v>
      </c>
      <c r="J5025" t="s">
        <v>6868</v>
      </c>
      <c r="K5025" t="str">
        <f>VLOOKUP(E5025,customers!$A$1:$C$794,1,FALSE)</f>
        <v>JE-15475</v>
      </c>
      <c r="L5025" t="str">
        <f>VLOOKUP(E5025,customers!$A$1:$C$794,2,FALSE)</f>
        <v>Jeremy Ellison</v>
      </c>
      <c r="M5025" t="str">
        <f>VLOOKUP(E5025,customers!$A$1:$C$794,3,FALSE)</f>
        <v>Consumer</v>
      </c>
    </row>
    <row r="5026" spans="1:13" x14ac:dyDescent="0.35">
      <c r="A5026" t="s">
        <v>11052</v>
      </c>
      <c r="B5026" s="1">
        <v>42945</v>
      </c>
      <c r="C5026" s="1">
        <v>42950</v>
      </c>
      <c r="D5026" t="s">
        <v>25</v>
      </c>
      <c r="E5026" t="s">
        <v>2603</v>
      </c>
      <c r="F5026" t="s">
        <v>9339</v>
      </c>
      <c r="G5026" t="s">
        <v>10410</v>
      </c>
      <c r="H5026">
        <v>2</v>
      </c>
      <c r="I5026" s="2">
        <v>0</v>
      </c>
      <c r="J5026" t="s">
        <v>11053</v>
      </c>
      <c r="K5026" t="str">
        <f>VLOOKUP(E5026,customers!$A$1:$C$794,1,FALSE)</f>
        <v>RF-19735</v>
      </c>
      <c r="L5026" t="str">
        <f>VLOOKUP(E5026,customers!$A$1:$C$794,2,FALSE)</f>
        <v>Roland Fjeld</v>
      </c>
      <c r="M5026" t="str">
        <f>VLOOKUP(E5026,customers!$A$1:$C$794,3,FALSE)</f>
        <v>Consumer</v>
      </c>
    </row>
    <row r="5027" spans="1:13" x14ac:dyDescent="0.35">
      <c r="A5027" t="s">
        <v>11052</v>
      </c>
      <c r="B5027" s="1">
        <v>42945</v>
      </c>
      <c r="C5027" s="1">
        <v>42950</v>
      </c>
      <c r="D5027" t="s">
        <v>25</v>
      </c>
      <c r="E5027" t="s">
        <v>2603</v>
      </c>
      <c r="F5027" t="s">
        <v>1427</v>
      </c>
      <c r="G5027" t="s">
        <v>11054</v>
      </c>
      <c r="H5027">
        <v>3</v>
      </c>
      <c r="I5027" s="2">
        <v>0</v>
      </c>
      <c r="J5027" t="s">
        <v>11055</v>
      </c>
      <c r="K5027" t="str">
        <f>VLOOKUP(E5027,customers!$A$1:$C$794,1,FALSE)</f>
        <v>RF-19735</v>
      </c>
      <c r="L5027" t="str">
        <f>VLOOKUP(E5027,customers!$A$1:$C$794,2,FALSE)</f>
        <v>Roland Fjeld</v>
      </c>
      <c r="M5027" t="str">
        <f>VLOOKUP(E5027,customers!$A$1:$C$794,3,FALSE)</f>
        <v>Consumer</v>
      </c>
    </row>
    <row r="5028" spans="1:13" x14ac:dyDescent="0.35">
      <c r="A5028" t="s">
        <v>11052</v>
      </c>
      <c r="B5028" s="1">
        <v>42945</v>
      </c>
      <c r="C5028" s="1">
        <v>42950</v>
      </c>
      <c r="D5028" t="s">
        <v>25</v>
      </c>
      <c r="E5028" t="s">
        <v>2603</v>
      </c>
      <c r="F5028" t="s">
        <v>68</v>
      </c>
      <c r="G5028" t="s">
        <v>5504</v>
      </c>
      <c r="H5028">
        <v>2</v>
      </c>
      <c r="I5028" s="2">
        <v>0</v>
      </c>
      <c r="J5028" t="s">
        <v>5505</v>
      </c>
      <c r="K5028" t="str">
        <f>VLOOKUP(E5028,customers!$A$1:$C$794,1,FALSE)</f>
        <v>RF-19735</v>
      </c>
      <c r="L5028" t="str">
        <f>VLOOKUP(E5028,customers!$A$1:$C$794,2,FALSE)</f>
        <v>Roland Fjeld</v>
      </c>
      <c r="M5028" t="str">
        <f>VLOOKUP(E5028,customers!$A$1:$C$794,3,FALSE)</f>
        <v>Consumer</v>
      </c>
    </row>
    <row r="5029" spans="1:13" x14ac:dyDescent="0.35">
      <c r="A5029" t="s">
        <v>11052</v>
      </c>
      <c r="B5029" s="1">
        <v>42945</v>
      </c>
      <c r="C5029" s="1">
        <v>42950</v>
      </c>
      <c r="D5029" t="s">
        <v>25</v>
      </c>
      <c r="E5029" t="s">
        <v>2603</v>
      </c>
      <c r="F5029" t="s">
        <v>11056</v>
      </c>
      <c r="G5029" t="s">
        <v>11057</v>
      </c>
      <c r="H5029">
        <v>3</v>
      </c>
      <c r="I5029" s="2">
        <v>0</v>
      </c>
      <c r="J5029" t="s">
        <v>11051</v>
      </c>
      <c r="K5029" t="str">
        <f>VLOOKUP(E5029,customers!$A$1:$C$794,1,FALSE)</f>
        <v>RF-19735</v>
      </c>
      <c r="L5029" t="str">
        <f>VLOOKUP(E5029,customers!$A$1:$C$794,2,FALSE)</f>
        <v>Roland Fjeld</v>
      </c>
      <c r="M5029" t="str">
        <f>VLOOKUP(E5029,customers!$A$1:$C$794,3,FALSE)</f>
        <v>Consumer</v>
      </c>
    </row>
    <row r="5030" spans="1:13" x14ac:dyDescent="0.35">
      <c r="A5030" t="s">
        <v>11058</v>
      </c>
      <c r="B5030" s="1">
        <v>41884</v>
      </c>
      <c r="C5030" s="1">
        <v>41889</v>
      </c>
      <c r="D5030" t="s">
        <v>11</v>
      </c>
      <c r="E5030" t="s">
        <v>6653</v>
      </c>
      <c r="F5030" t="s">
        <v>2497</v>
      </c>
      <c r="G5030" t="s">
        <v>4357</v>
      </c>
      <c r="H5030">
        <v>3</v>
      </c>
      <c r="I5030" s="2">
        <v>0.2</v>
      </c>
      <c r="J5030" t="s">
        <v>11059</v>
      </c>
      <c r="K5030" t="str">
        <f>VLOOKUP(E5030,customers!$A$1:$C$794,1,FALSE)</f>
        <v>CV-12295</v>
      </c>
      <c r="L5030" t="str">
        <f>VLOOKUP(E5030,customers!$A$1:$C$794,2,FALSE)</f>
        <v>Christina VanderZanden</v>
      </c>
      <c r="M5030" t="str">
        <f>VLOOKUP(E5030,customers!$A$1:$C$794,3,FALSE)</f>
        <v>Consumer</v>
      </c>
    </row>
    <row r="5031" spans="1:13" x14ac:dyDescent="0.35">
      <c r="A5031" t="s">
        <v>11060</v>
      </c>
      <c r="B5031" s="1">
        <v>42764</v>
      </c>
      <c r="C5031" s="1">
        <v>42768</v>
      </c>
      <c r="D5031" t="s">
        <v>25</v>
      </c>
      <c r="E5031" t="s">
        <v>3355</v>
      </c>
      <c r="F5031" t="s">
        <v>7972</v>
      </c>
      <c r="G5031" t="s">
        <v>1839</v>
      </c>
      <c r="H5031">
        <v>3</v>
      </c>
      <c r="I5031" s="2">
        <v>0</v>
      </c>
      <c r="J5031" t="s">
        <v>1840</v>
      </c>
      <c r="K5031" t="str">
        <f>VLOOKUP(E5031,customers!$A$1:$C$794,1,FALSE)</f>
        <v>VG-21790</v>
      </c>
      <c r="L5031" t="str">
        <f>VLOOKUP(E5031,customers!$A$1:$C$794,2,FALSE)</f>
        <v>Vivek Gonzalez</v>
      </c>
      <c r="M5031" t="str">
        <f>VLOOKUP(E5031,customers!$A$1:$C$794,3,FALSE)</f>
        <v>Consumer</v>
      </c>
    </row>
    <row r="5032" spans="1:13" x14ac:dyDescent="0.35">
      <c r="A5032" t="s">
        <v>11060</v>
      </c>
      <c r="B5032" s="1">
        <v>42764</v>
      </c>
      <c r="C5032" s="1">
        <v>42768</v>
      </c>
      <c r="D5032" t="s">
        <v>25</v>
      </c>
      <c r="E5032" t="s">
        <v>3355</v>
      </c>
      <c r="F5032" t="s">
        <v>6122</v>
      </c>
      <c r="G5032" t="s">
        <v>3098</v>
      </c>
      <c r="H5032">
        <v>1</v>
      </c>
      <c r="I5032" s="2">
        <v>0</v>
      </c>
      <c r="J5032" t="s">
        <v>7685</v>
      </c>
      <c r="K5032" t="str">
        <f>VLOOKUP(E5032,customers!$A$1:$C$794,1,FALSE)</f>
        <v>VG-21790</v>
      </c>
      <c r="L5032" t="str">
        <f>VLOOKUP(E5032,customers!$A$1:$C$794,2,FALSE)</f>
        <v>Vivek Gonzalez</v>
      </c>
      <c r="M5032" t="str">
        <f>VLOOKUP(E5032,customers!$A$1:$C$794,3,FALSE)</f>
        <v>Consumer</v>
      </c>
    </row>
    <row r="5033" spans="1:13" x14ac:dyDescent="0.35">
      <c r="A5033" t="s">
        <v>11060</v>
      </c>
      <c r="B5033" s="1">
        <v>42764</v>
      </c>
      <c r="C5033" s="1">
        <v>42768</v>
      </c>
      <c r="D5033" t="s">
        <v>25</v>
      </c>
      <c r="E5033" t="s">
        <v>3355</v>
      </c>
      <c r="F5033" t="s">
        <v>1805</v>
      </c>
      <c r="G5033" t="s">
        <v>1806</v>
      </c>
      <c r="H5033">
        <v>8</v>
      </c>
      <c r="I5033" s="2">
        <v>0.2</v>
      </c>
      <c r="J5033" t="s">
        <v>1807</v>
      </c>
      <c r="K5033" t="str">
        <f>VLOOKUP(E5033,customers!$A$1:$C$794,1,FALSE)</f>
        <v>VG-21790</v>
      </c>
      <c r="L5033" t="str">
        <f>VLOOKUP(E5033,customers!$A$1:$C$794,2,FALSE)</f>
        <v>Vivek Gonzalez</v>
      </c>
      <c r="M5033" t="str">
        <f>VLOOKUP(E5033,customers!$A$1:$C$794,3,FALSE)</f>
        <v>Consumer</v>
      </c>
    </row>
    <row r="5034" spans="1:13" x14ac:dyDescent="0.35">
      <c r="A5034" t="s">
        <v>11061</v>
      </c>
      <c r="B5034" s="1">
        <v>42730</v>
      </c>
      <c r="C5034" s="1">
        <v>42737</v>
      </c>
      <c r="D5034" t="s">
        <v>25</v>
      </c>
      <c r="E5034" t="s">
        <v>1596</v>
      </c>
      <c r="F5034" t="s">
        <v>236</v>
      </c>
      <c r="G5034" t="s">
        <v>11062</v>
      </c>
      <c r="H5034">
        <v>3</v>
      </c>
      <c r="I5034" s="2">
        <v>0</v>
      </c>
      <c r="J5034" t="s">
        <v>11063</v>
      </c>
      <c r="K5034" t="str">
        <f>VLOOKUP(E5034,customers!$A$1:$C$794,1,FALSE)</f>
        <v>BB-11545</v>
      </c>
      <c r="L5034" t="str">
        <f>VLOOKUP(E5034,customers!$A$1:$C$794,2,FALSE)</f>
        <v>Brenda Bowman</v>
      </c>
      <c r="M5034" t="str">
        <f>VLOOKUP(E5034,customers!$A$1:$C$794,3,FALSE)</f>
        <v>Corporate</v>
      </c>
    </row>
    <row r="5035" spans="1:13" x14ac:dyDescent="0.35">
      <c r="A5035" t="s">
        <v>11061</v>
      </c>
      <c r="B5035" s="1">
        <v>42730</v>
      </c>
      <c r="C5035" s="1">
        <v>42737</v>
      </c>
      <c r="D5035" t="s">
        <v>25</v>
      </c>
      <c r="E5035" t="s">
        <v>1596</v>
      </c>
      <c r="F5035" t="s">
        <v>6325</v>
      </c>
      <c r="G5035" t="s">
        <v>11064</v>
      </c>
      <c r="H5035">
        <v>1</v>
      </c>
      <c r="I5035" s="2">
        <v>0</v>
      </c>
      <c r="J5035" t="s">
        <v>5150</v>
      </c>
      <c r="K5035" t="str">
        <f>VLOOKUP(E5035,customers!$A$1:$C$794,1,FALSE)</f>
        <v>BB-11545</v>
      </c>
      <c r="L5035" t="str">
        <f>VLOOKUP(E5035,customers!$A$1:$C$794,2,FALSE)</f>
        <v>Brenda Bowman</v>
      </c>
      <c r="M5035" t="str">
        <f>VLOOKUP(E5035,customers!$A$1:$C$794,3,FALSE)</f>
        <v>Corporate</v>
      </c>
    </row>
    <row r="5036" spans="1:13" x14ac:dyDescent="0.35">
      <c r="A5036" t="s">
        <v>11065</v>
      </c>
      <c r="B5036" s="1">
        <v>42225</v>
      </c>
      <c r="C5036" s="1">
        <v>42229</v>
      </c>
      <c r="D5036" t="s">
        <v>11</v>
      </c>
      <c r="E5036" t="s">
        <v>3396</v>
      </c>
      <c r="F5036" t="s">
        <v>10147</v>
      </c>
      <c r="G5036" t="s">
        <v>11066</v>
      </c>
      <c r="H5036">
        <v>5</v>
      </c>
      <c r="I5036" s="2">
        <v>0</v>
      </c>
      <c r="J5036" t="s">
        <v>11067</v>
      </c>
      <c r="K5036" t="str">
        <f>VLOOKUP(E5036,customers!$A$1:$C$794,1,FALSE)</f>
        <v>HR-14770</v>
      </c>
      <c r="L5036" t="str">
        <f>VLOOKUP(E5036,customers!$A$1:$C$794,2,FALSE)</f>
        <v>Hallie Redmond</v>
      </c>
      <c r="M5036" t="str">
        <f>VLOOKUP(E5036,customers!$A$1:$C$794,3,FALSE)</f>
        <v>Home Office</v>
      </c>
    </row>
    <row r="5037" spans="1:13" x14ac:dyDescent="0.35">
      <c r="A5037" t="s">
        <v>11068</v>
      </c>
      <c r="B5037" s="1">
        <v>41735</v>
      </c>
      <c r="C5037" s="1">
        <v>41741</v>
      </c>
      <c r="D5037" t="s">
        <v>25</v>
      </c>
      <c r="E5037" t="s">
        <v>6587</v>
      </c>
      <c r="F5037" t="s">
        <v>2367</v>
      </c>
      <c r="G5037" t="s">
        <v>7549</v>
      </c>
      <c r="H5037">
        <v>3</v>
      </c>
      <c r="I5037" s="2">
        <v>0</v>
      </c>
      <c r="J5037" t="s">
        <v>7550</v>
      </c>
      <c r="K5037" t="str">
        <f>VLOOKUP(E5037,customers!$A$1:$C$794,1,FALSE)</f>
        <v>SC-20260</v>
      </c>
      <c r="L5037" t="str">
        <f>VLOOKUP(E5037,customers!$A$1:$C$794,2,FALSE)</f>
        <v>Scott Cohen</v>
      </c>
      <c r="M5037" t="str">
        <f>VLOOKUP(E5037,customers!$A$1:$C$794,3,FALSE)</f>
        <v>Corporate</v>
      </c>
    </row>
    <row r="5038" spans="1:13" x14ac:dyDescent="0.35">
      <c r="A5038" t="s">
        <v>11068</v>
      </c>
      <c r="B5038" s="1">
        <v>41735</v>
      </c>
      <c r="C5038" s="1">
        <v>41741</v>
      </c>
      <c r="D5038" t="s">
        <v>25</v>
      </c>
      <c r="E5038" t="s">
        <v>6587</v>
      </c>
      <c r="F5038" t="s">
        <v>2820</v>
      </c>
      <c r="G5038" t="s">
        <v>4479</v>
      </c>
      <c r="H5038">
        <v>2</v>
      </c>
      <c r="I5038" s="2">
        <v>0</v>
      </c>
      <c r="J5038" t="s">
        <v>4524</v>
      </c>
      <c r="K5038" t="str">
        <f>VLOOKUP(E5038,customers!$A$1:$C$794,1,FALSE)</f>
        <v>SC-20260</v>
      </c>
      <c r="L5038" t="str">
        <f>VLOOKUP(E5038,customers!$A$1:$C$794,2,FALSE)</f>
        <v>Scott Cohen</v>
      </c>
      <c r="M5038" t="str">
        <f>VLOOKUP(E5038,customers!$A$1:$C$794,3,FALSE)</f>
        <v>Corporate</v>
      </c>
    </row>
    <row r="5039" spans="1:13" x14ac:dyDescent="0.35">
      <c r="A5039" t="s">
        <v>11069</v>
      </c>
      <c r="B5039" s="1">
        <v>43056</v>
      </c>
      <c r="C5039" s="1">
        <v>43060</v>
      </c>
      <c r="D5039" t="s">
        <v>11</v>
      </c>
      <c r="E5039" t="s">
        <v>2543</v>
      </c>
      <c r="F5039" t="s">
        <v>2558</v>
      </c>
      <c r="G5039" t="s">
        <v>11070</v>
      </c>
      <c r="H5039">
        <v>5</v>
      </c>
      <c r="I5039" s="2">
        <v>0.2</v>
      </c>
      <c r="J5039" t="s">
        <v>10960</v>
      </c>
      <c r="K5039" t="str">
        <f>VLOOKUP(E5039,customers!$A$1:$C$794,1,FALSE)</f>
        <v>EG-13900</v>
      </c>
      <c r="L5039" t="str">
        <f>VLOOKUP(E5039,customers!$A$1:$C$794,2,FALSE)</f>
        <v>Emily Grady</v>
      </c>
      <c r="M5039" t="str">
        <f>VLOOKUP(E5039,customers!$A$1:$C$794,3,FALSE)</f>
        <v>Consumer</v>
      </c>
    </row>
    <row r="5040" spans="1:13" x14ac:dyDescent="0.35">
      <c r="A5040" t="s">
        <v>11071</v>
      </c>
      <c r="B5040" s="1">
        <v>42196</v>
      </c>
      <c r="C5040" s="1">
        <v>42197</v>
      </c>
      <c r="D5040" t="s">
        <v>149</v>
      </c>
      <c r="E5040" t="s">
        <v>4631</v>
      </c>
      <c r="F5040" t="s">
        <v>3093</v>
      </c>
      <c r="G5040" t="s">
        <v>11072</v>
      </c>
      <c r="H5040">
        <v>4</v>
      </c>
      <c r="I5040" s="2">
        <v>0.3</v>
      </c>
      <c r="J5040" t="s">
        <v>11073</v>
      </c>
      <c r="K5040" t="str">
        <f>VLOOKUP(E5040,customers!$A$1:$C$794,1,FALSE)</f>
        <v>TS-21370</v>
      </c>
      <c r="L5040" t="str">
        <f>VLOOKUP(E5040,customers!$A$1:$C$794,2,FALSE)</f>
        <v>Todd Sumrall</v>
      </c>
      <c r="M5040" t="str">
        <f>VLOOKUP(E5040,customers!$A$1:$C$794,3,FALSE)</f>
        <v>Corporate</v>
      </c>
    </row>
    <row r="5041" spans="1:13" x14ac:dyDescent="0.35">
      <c r="A5041" t="s">
        <v>11071</v>
      </c>
      <c r="B5041" s="1">
        <v>42196</v>
      </c>
      <c r="C5041" s="1">
        <v>42197</v>
      </c>
      <c r="D5041" t="s">
        <v>149</v>
      </c>
      <c r="E5041" t="s">
        <v>4631</v>
      </c>
      <c r="F5041" t="s">
        <v>5249</v>
      </c>
      <c r="G5041" t="s">
        <v>11074</v>
      </c>
      <c r="H5041">
        <v>2</v>
      </c>
      <c r="I5041" s="2">
        <v>0</v>
      </c>
      <c r="J5041" t="s">
        <v>11075</v>
      </c>
      <c r="K5041" t="str">
        <f>VLOOKUP(E5041,customers!$A$1:$C$794,1,FALSE)</f>
        <v>TS-21370</v>
      </c>
      <c r="L5041" t="str">
        <f>VLOOKUP(E5041,customers!$A$1:$C$794,2,FALSE)</f>
        <v>Todd Sumrall</v>
      </c>
      <c r="M5041" t="str">
        <f>VLOOKUP(E5041,customers!$A$1:$C$794,3,FALSE)</f>
        <v>Corporate</v>
      </c>
    </row>
    <row r="5042" spans="1:13" x14ac:dyDescent="0.35">
      <c r="A5042" t="s">
        <v>11071</v>
      </c>
      <c r="B5042" s="1">
        <v>42196</v>
      </c>
      <c r="C5042" s="1">
        <v>42197</v>
      </c>
      <c r="D5042" t="s">
        <v>149</v>
      </c>
      <c r="E5042" t="s">
        <v>4631</v>
      </c>
      <c r="F5042" t="s">
        <v>1440</v>
      </c>
      <c r="G5042" t="s">
        <v>11076</v>
      </c>
      <c r="H5042">
        <v>7</v>
      </c>
      <c r="I5042" s="2">
        <v>0</v>
      </c>
      <c r="J5042" t="s">
        <v>11077</v>
      </c>
      <c r="K5042" t="str">
        <f>VLOOKUP(E5042,customers!$A$1:$C$794,1,FALSE)</f>
        <v>TS-21370</v>
      </c>
      <c r="L5042" t="str">
        <f>VLOOKUP(E5042,customers!$A$1:$C$794,2,FALSE)</f>
        <v>Todd Sumrall</v>
      </c>
      <c r="M5042" t="str">
        <f>VLOOKUP(E5042,customers!$A$1:$C$794,3,FALSE)</f>
        <v>Corporate</v>
      </c>
    </row>
    <row r="5043" spans="1:13" x14ac:dyDescent="0.35">
      <c r="A5043" t="s">
        <v>11078</v>
      </c>
      <c r="B5043" s="1">
        <v>42684</v>
      </c>
      <c r="C5043" s="1">
        <v>42687</v>
      </c>
      <c r="D5043" t="s">
        <v>11</v>
      </c>
      <c r="E5043" t="s">
        <v>4686</v>
      </c>
      <c r="F5043" t="s">
        <v>7576</v>
      </c>
      <c r="G5043" t="s">
        <v>11079</v>
      </c>
      <c r="H5043">
        <v>3</v>
      </c>
      <c r="I5043" s="2">
        <v>0</v>
      </c>
      <c r="J5043" t="s">
        <v>11080</v>
      </c>
      <c r="K5043" t="str">
        <f>VLOOKUP(E5043,customers!$A$1:$C$794,1,FALSE)</f>
        <v>AI-10855</v>
      </c>
      <c r="L5043" t="str">
        <f>VLOOKUP(E5043,customers!$A$1:$C$794,2,FALSE)</f>
        <v>Arianne Irving</v>
      </c>
      <c r="M5043" t="str">
        <f>VLOOKUP(E5043,customers!$A$1:$C$794,3,FALSE)</f>
        <v>Consumer</v>
      </c>
    </row>
    <row r="5044" spans="1:13" x14ac:dyDescent="0.35">
      <c r="A5044" t="s">
        <v>11078</v>
      </c>
      <c r="B5044" s="1">
        <v>42684</v>
      </c>
      <c r="C5044" s="1">
        <v>42687</v>
      </c>
      <c r="D5044" t="s">
        <v>11</v>
      </c>
      <c r="E5044" t="s">
        <v>4686</v>
      </c>
      <c r="F5044" t="s">
        <v>3460</v>
      </c>
      <c r="G5044" t="s">
        <v>2527</v>
      </c>
      <c r="H5044">
        <v>4</v>
      </c>
      <c r="I5044" s="2">
        <v>0</v>
      </c>
      <c r="J5044" t="s">
        <v>7657</v>
      </c>
      <c r="K5044" t="str">
        <f>VLOOKUP(E5044,customers!$A$1:$C$794,1,FALSE)</f>
        <v>AI-10855</v>
      </c>
      <c r="L5044" t="str">
        <f>VLOOKUP(E5044,customers!$A$1:$C$794,2,FALSE)</f>
        <v>Arianne Irving</v>
      </c>
      <c r="M5044" t="str">
        <f>VLOOKUP(E5044,customers!$A$1:$C$794,3,FALSE)</f>
        <v>Consumer</v>
      </c>
    </row>
    <row r="5045" spans="1:13" x14ac:dyDescent="0.35">
      <c r="A5045" t="s">
        <v>11078</v>
      </c>
      <c r="B5045" s="1">
        <v>42684</v>
      </c>
      <c r="C5045" s="1">
        <v>42687</v>
      </c>
      <c r="D5045" t="s">
        <v>11</v>
      </c>
      <c r="E5045" t="s">
        <v>4686</v>
      </c>
      <c r="F5045" t="s">
        <v>2943</v>
      </c>
      <c r="G5045" t="s">
        <v>11081</v>
      </c>
      <c r="H5045">
        <v>9</v>
      </c>
      <c r="I5045" s="2">
        <v>0</v>
      </c>
      <c r="J5045" t="s">
        <v>11082</v>
      </c>
      <c r="K5045" t="str">
        <f>VLOOKUP(E5045,customers!$A$1:$C$794,1,FALSE)</f>
        <v>AI-10855</v>
      </c>
      <c r="L5045" t="str">
        <f>VLOOKUP(E5045,customers!$A$1:$C$794,2,FALSE)</f>
        <v>Arianne Irving</v>
      </c>
      <c r="M5045" t="str">
        <f>VLOOKUP(E5045,customers!$A$1:$C$794,3,FALSE)</f>
        <v>Consumer</v>
      </c>
    </row>
    <row r="5046" spans="1:13" x14ac:dyDescent="0.35">
      <c r="A5046" t="s">
        <v>11078</v>
      </c>
      <c r="B5046" s="1">
        <v>42684</v>
      </c>
      <c r="C5046" s="1">
        <v>42687</v>
      </c>
      <c r="D5046" t="s">
        <v>11</v>
      </c>
      <c r="E5046" t="s">
        <v>4686</v>
      </c>
      <c r="F5046" t="s">
        <v>9883</v>
      </c>
      <c r="G5046" t="s">
        <v>11083</v>
      </c>
      <c r="H5046">
        <v>5</v>
      </c>
      <c r="I5046" s="2">
        <v>0</v>
      </c>
      <c r="J5046" t="s">
        <v>6206</v>
      </c>
      <c r="K5046" t="str">
        <f>VLOOKUP(E5046,customers!$A$1:$C$794,1,FALSE)</f>
        <v>AI-10855</v>
      </c>
      <c r="L5046" t="str">
        <f>VLOOKUP(E5046,customers!$A$1:$C$794,2,FALSE)</f>
        <v>Arianne Irving</v>
      </c>
      <c r="M5046" t="str">
        <f>VLOOKUP(E5046,customers!$A$1:$C$794,3,FALSE)</f>
        <v>Consumer</v>
      </c>
    </row>
    <row r="5047" spans="1:13" x14ac:dyDescent="0.35">
      <c r="A5047" t="s">
        <v>11078</v>
      </c>
      <c r="B5047" s="1">
        <v>42684</v>
      </c>
      <c r="C5047" s="1">
        <v>42687</v>
      </c>
      <c r="D5047" t="s">
        <v>11</v>
      </c>
      <c r="E5047" t="s">
        <v>4686</v>
      </c>
      <c r="F5047" t="s">
        <v>3176</v>
      </c>
      <c r="G5047" t="s">
        <v>11084</v>
      </c>
      <c r="H5047">
        <v>4</v>
      </c>
      <c r="I5047" s="2">
        <v>0</v>
      </c>
      <c r="J5047" t="s">
        <v>11085</v>
      </c>
      <c r="K5047" t="str">
        <f>VLOOKUP(E5047,customers!$A$1:$C$794,1,FALSE)</f>
        <v>AI-10855</v>
      </c>
      <c r="L5047" t="str">
        <f>VLOOKUP(E5047,customers!$A$1:$C$794,2,FALSE)</f>
        <v>Arianne Irving</v>
      </c>
      <c r="M5047" t="str">
        <f>VLOOKUP(E5047,customers!$A$1:$C$794,3,FALSE)</f>
        <v>Consumer</v>
      </c>
    </row>
    <row r="5048" spans="1:13" x14ac:dyDescent="0.35">
      <c r="A5048" t="s">
        <v>11078</v>
      </c>
      <c r="B5048" s="1">
        <v>42684</v>
      </c>
      <c r="C5048" s="1">
        <v>42687</v>
      </c>
      <c r="D5048" t="s">
        <v>11</v>
      </c>
      <c r="E5048" t="s">
        <v>4686</v>
      </c>
      <c r="F5048" t="s">
        <v>3824</v>
      </c>
      <c r="G5048" t="s">
        <v>2938</v>
      </c>
      <c r="H5048">
        <v>3</v>
      </c>
      <c r="I5048" s="2">
        <v>0.2</v>
      </c>
      <c r="J5048" t="s">
        <v>848</v>
      </c>
      <c r="K5048" t="str">
        <f>VLOOKUP(E5048,customers!$A$1:$C$794,1,FALSE)</f>
        <v>AI-10855</v>
      </c>
      <c r="L5048" t="str">
        <f>VLOOKUP(E5048,customers!$A$1:$C$794,2,FALSE)</f>
        <v>Arianne Irving</v>
      </c>
      <c r="M5048" t="str">
        <f>VLOOKUP(E5048,customers!$A$1:$C$794,3,FALSE)</f>
        <v>Consumer</v>
      </c>
    </row>
    <row r="5049" spans="1:13" x14ac:dyDescent="0.35">
      <c r="A5049" t="s">
        <v>11078</v>
      </c>
      <c r="B5049" s="1">
        <v>42684</v>
      </c>
      <c r="C5049" s="1">
        <v>42687</v>
      </c>
      <c r="D5049" t="s">
        <v>11</v>
      </c>
      <c r="E5049" t="s">
        <v>4686</v>
      </c>
      <c r="F5049" t="s">
        <v>9790</v>
      </c>
      <c r="G5049" t="s">
        <v>1739</v>
      </c>
      <c r="H5049">
        <v>5</v>
      </c>
      <c r="I5049" s="2">
        <v>0</v>
      </c>
      <c r="J5049" t="s">
        <v>11086</v>
      </c>
      <c r="K5049" t="str">
        <f>VLOOKUP(E5049,customers!$A$1:$C$794,1,FALSE)</f>
        <v>AI-10855</v>
      </c>
      <c r="L5049" t="str">
        <f>VLOOKUP(E5049,customers!$A$1:$C$794,2,FALSE)</f>
        <v>Arianne Irving</v>
      </c>
      <c r="M5049" t="str">
        <f>VLOOKUP(E5049,customers!$A$1:$C$794,3,FALSE)</f>
        <v>Consumer</v>
      </c>
    </row>
    <row r="5050" spans="1:13" x14ac:dyDescent="0.35">
      <c r="A5050" t="s">
        <v>11087</v>
      </c>
      <c r="B5050" s="1">
        <v>41729</v>
      </c>
      <c r="C5050" s="1">
        <v>41733</v>
      </c>
      <c r="D5050" t="s">
        <v>25</v>
      </c>
      <c r="E5050" t="s">
        <v>9729</v>
      </c>
      <c r="F5050" t="s">
        <v>3006</v>
      </c>
      <c r="G5050" t="s">
        <v>10288</v>
      </c>
      <c r="H5050">
        <v>7</v>
      </c>
      <c r="I5050" s="2">
        <v>0.8</v>
      </c>
      <c r="J5050" t="s">
        <v>11088</v>
      </c>
      <c r="K5050" t="str">
        <f>VLOOKUP(E5050,customers!$A$1:$C$794,1,FALSE)</f>
        <v>DD-13570</v>
      </c>
      <c r="L5050" t="str">
        <f>VLOOKUP(E5050,customers!$A$1:$C$794,2,FALSE)</f>
        <v>Dorothy Dickinson</v>
      </c>
      <c r="M5050" t="str">
        <f>VLOOKUP(E5050,customers!$A$1:$C$794,3,FALSE)</f>
        <v>Consumer</v>
      </c>
    </row>
    <row r="5051" spans="1:13" x14ac:dyDescent="0.35">
      <c r="A5051" t="s">
        <v>11087</v>
      </c>
      <c r="B5051" s="1">
        <v>41729</v>
      </c>
      <c r="C5051" s="1">
        <v>41733</v>
      </c>
      <c r="D5051" t="s">
        <v>25</v>
      </c>
      <c r="E5051" t="s">
        <v>9729</v>
      </c>
      <c r="F5051" t="s">
        <v>2777</v>
      </c>
      <c r="G5051" t="s">
        <v>5370</v>
      </c>
      <c r="H5051">
        <v>2</v>
      </c>
      <c r="I5051" s="2">
        <v>0.2</v>
      </c>
      <c r="J5051" t="s">
        <v>9476</v>
      </c>
      <c r="K5051" t="str">
        <f>VLOOKUP(E5051,customers!$A$1:$C$794,1,FALSE)</f>
        <v>DD-13570</v>
      </c>
      <c r="L5051" t="str">
        <f>VLOOKUP(E5051,customers!$A$1:$C$794,2,FALSE)</f>
        <v>Dorothy Dickinson</v>
      </c>
      <c r="M5051" t="str">
        <f>VLOOKUP(E5051,customers!$A$1:$C$794,3,FALSE)</f>
        <v>Consumer</v>
      </c>
    </row>
    <row r="5052" spans="1:13" x14ac:dyDescent="0.35">
      <c r="A5052" t="s">
        <v>11089</v>
      </c>
      <c r="B5052" s="1">
        <v>42265</v>
      </c>
      <c r="C5052" s="1">
        <v>42271</v>
      </c>
      <c r="D5052" t="s">
        <v>25</v>
      </c>
      <c r="E5052" t="s">
        <v>1286</v>
      </c>
      <c r="F5052" t="s">
        <v>6384</v>
      </c>
      <c r="G5052" t="s">
        <v>6385</v>
      </c>
      <c r="H5052">
        <v>2</v>
      </c>
      <c r="I5052" s="2">
        <v>0</v>
      </c>
      <c r="J5052" t="s">
        <v>2081</v>
      </c>
      <c r="K5052" t="str">
        <f>VLOOKUP(E5052,customers!$A$1:$C$794,1,FALSE)</f>
        <v>AB-10060</v>
      </c>
      <c r="L5052" t="str">
        <f>VLOOKUP(E5052,customers!$A$1:$C$794,2,FALSE)</f>
        <v>Adam Bellavance</v>
      </c>
      <c r="M5052" t="str">
        <f>VLOOKUP(E5052,customers!$A$1:$C$794,3,FALSE)</f>
        <v>Home Office</v>
      </c>
    </row>
    <row r="5053" spans="1:13" x14ac:dyDescent="0.35">
      <c r="A5053" t="s">
        <v>11090</v>
      </c>
      <c r="B5053" s="1">
        <v>42315</v>
      </c>
      <c r="C5053" s="1">
        <v>42319</v>
      </c>
      <c r="D5053" t="s">
        <v>25</v>
      </c>
      <c r="E5053" t="s">
        <v>1914</v>
      </c>
      <c r="F5053" t="s">
        <v>1530</v>
      </c>
      <c r="G5053" t="s">
        <v>9165</v>
      </c>
      <c r="H5053">
        <v>2</v>
      </c>
      <c r="I5053" s="2">
        <v>0.2</v>
      </c>
      <c r="J5053" t="s">
        <v>11091</v>
      </c>
      <c r="K5053" t="str">
        <f>VLOOKUP(E5053,customers!$A$1:$C$794,1,FALSE)</f>
        <v>KB-16240</v>
      </c>
      <c r="L5053" t="str">
        <f>VLOOKUP(E5053,customers!$A$1:$C$794,2,FALSE)</f>
        <v>Karen Bern</v>
      </c>
      <c r="M5053" t="str">
        <f>VLOOKUP(E5053,customers!$A$1:$C$794,3,FALSE)</f>
        <v>Corporate</v>
      </c>
    </row>
    <row r="5054" spans="1:13" x14ac:dyDescent="0.35">
      <c r="A5054" t="s">
        <v>11092</v>
      </c>
      <c r="B5054" s="1">
        <v>42874</v>
      </c>
      <c r="C5054" s="1">
        <v>42874</v>
      </c>
      <c r="D5054" t="s">
        <v>1333</v>
      </c>
      <c r="E5054" t="s">
        <v>5550</v>
      </c>
      <c r="F5054" t="s">
        <v>5493</v>
      </c>
      <c r="G5054" t="s">
        <v>10759</v>
      </c>
      <c r="H5054">
        <v>4</v>
      </c>
      <c r="I5054" s="2">
        <v>0</v>
      </c>
      <c r="J5054" t="s">
        <v>10760</v>
      </c>
      <c r="K5054" t="str">
        <f>VLOOKUP(E5054,customers!$A$1:$C$794,1,FALSE)</f>
        <v>JC-15775</v>
      </c>
      <c r="L5054" t="str">
        <f>VLOOKUP(E5054,customers!$A$1:$C$794,2,FALSE)</f>
        <v>John Castell</v>
      </c>
      <c r="M5054" t="str">
        <f>VLOOKUP(E5054,customers!$A$1:$C$794,3,FALSE)</f>
        <v>Consumer</v>
      </c>
    </row>
    <row r="5055" spans="1:13" x14ac:dyDescent="0.35">
      <c r="A5055" t="s">
        <v>11093</v>
      </c>
      <c r="B5055" s="1">
        <v>42007</v>
      </c>
      <c r="C5055" s="1">
        <v>42012</v>
      </c>
      <c r="D5055" t="s">
        <v>11</v>
      </c>
      <c r="E5055" t="s">
        <v>9807</v>
      </c>
      <c r="F5055" t="s">
        <v>3368</v>
      </c>
      <c r="G5055" t="s">
        <v>11094</v>
      </c>
      <c r="H5055">
        <v>5</v>
      </c>
      <c r="I5055" s="2">
        <v>0.2</v>
      </c>
      <c r="J5055" t="s">
        <v>11095</v>
      </c>
      <c r="K5055" t="str">
        <f>VLOOKUP(E5055,customers!$A$1:$C$794,1,FALSE)</f>
        <v>AH-10465</v>
      </c>
      <c r="L5055" t="str">
        <f>VLOOKUP(E5055,customers!$A$1:$C$794,2,FALSE)</f>
        <v>Amy Hunt</v>
      </c>
      <c r="M5055" t="str">
        <f>VLOOKUP(E5055,customers!$A$1:$C$794,3,FALSE)</f>
        <v>Consumer</v>
      </c>
    </row>
    <row r="5056" spans="1:13" x14ac:dyDescent="0.35">
      <c r="A5056" t="s">
        <v>11093</v>
      </c>
      <c r="B5056" s="1">
        <v>42007</v>
      </c>
      <c r="C5056" s="1">
        <v>42012</v>
      </c>
      <c r="D5056" t="s">
        <v>11</v>
      </c>
      <c r="E5056" t="s">
        <v>9807</v>
      </c>
      <c r="F5056" t="s">
        <v>1858</v>
      </c>
      <c r="G5056" t="s">
        <v>3419</v>
      </c>
      <c r="H5056">
        <v>3</v>
      </c>
      <c r="I5056" s="2">
        <v>0.2</v>
      </c>
      <c r="J5056" t="s">
        <v>11096</v>
      </c>
      <c r="K5056" t="str">
        <f>VLOOKUP(E5056,customers!$A$1:$C$794,1,FALSE)</f>
        <v>AH-10465</v>
      </c>
      <c r="L5056" t="str">
        <f>VLOOKUP(E5056,customers!$A$1:$C$794,2,FALSE)</f>
        <v>Amy Hunt</v>
      </c>
      <c r="M5056" t="str">
        <f>VLOOKUP(E5056,customers!$A$1:$C$794,3,FALSE)</f>
        <v>Consumer</v>
      </c>
    </row>
    <row r="5057" spans="1:13" x14ac:dyDescent="0.35">
      <c r="A5057" t="s">
        <v>11093</v>
      </c>
      <c r="B5057" s="1">
        <v>42007</v>
      </c>
      <c r="C5057" s="1">
        <v>42012</v>
      </c>
      <c r="D5057" t="s">
        <v>11</v>
      </c>
      <c r="E5057" t="s">
        <v>9807</v>
      </c>
      <c r="F5057" t="s">
        <v>2478</v>
      </c>
      <c r="G5057" t="s">
        <v>11097</v>
      </c>
      <c r="H5057">
        <v>9</v>
      </c>
      <c r="I5057" s="2">
        <v>0.32</v>
      </c>
      <c r="J5057" t="s">
        <v>11098</v>
      </c>
      <c r="K5057" t="str">
        <f>VLOOKUP(E5057,customers!$A$1:$C$794,1,FALSE)</f>
        <v>AH-10465</v>
      </c>
      <c r="L5057" t="str">
        <f>VLOOKUP(E5057,customers!$A$1:$C$794,2,FALSE)</f>
        <v>Amy Hunt</v>
      </c>
      <c r="M5057" t="str">
        <f>VLOOKUP(E5057,customers!$A$1:$C$794,3,FALSE)</f>
        <v>Consumer</v>
      </c>
    </row>
    <row r="5058" spans="1:13" x14ac:dyDescent="0.35">
      <c r="A5058" t="s">
        <v>11099</v>
      </c>
      <c r="B5058" s="1">
        <v>42255</v>
      </c>
      <c r="C5058" s="1">
        <v>42258</v>
      </c>
      <c r="D5058" t="s">
        <v>149</v>
      </c>
      <c r="E5058" t="s">
        <v>3626</v>
      </c>
      <c r="F5058" t="s">
        <v>9504</v>
      </c>
      <c r="G5058" t="s">
        <v>4426</v>
      </c>
      <c r="H5058">
        <v>5</v>
      </c>
      <c r="I5058" s="2">
        <v>0</v>
      </c>
      <c r="J5058" t="s">
        <v>5490</v>
      </c>
      <c r="K5058" t="str">
        <f>VLOOKUP(E5058,customers!$A$1:$C$794,1,FALSE)</f>
        <v>NM-18520</v>
      </c>
      <c r="L5058" t="str">
        <f>VLOOKUP(E5058,customers!$A$1:$C$794,2,FALSE)</f>
        <v>Neoma Murray</v>
      </c>
      <c r="M5058" t="str">
        <f>VLOOKUP(E5058,customers!$A$1:$C$794,3,FALSE)</f>
        <v>Consumer</v>
      </c>
    </row>
    <row r="5059" spans="1:13" x14ac:dyDescent="0.35">
      <c r="A5059" t="s">
        <v>11099</v>
      </c>
      <c r="B5059" s="1">
        <v>42255</v>
      </c>
      <c r="C5059" s="1">
        <v>42258</v>
      </c>
      <c r="D5059" t="s">
        <v>149</v>
      </c>
      <c r="E5059" t="s">
        <v>3626</v>
      </c>
      <c r="F5059" t="s">
        <v>3010</v>
      </c>
      <c r="G5059" t="s">
        <v>8624</v>
      </c>
      <c r="H5059">
        <v>6</v>
      </c>
      <c r="I5059" s="2">
        <v>0</v>
      </c>
      <c r="J5059" t="s">
        <v>249</v>
      </c>
      <c r="K5059" t="str">
        <f>VLOOKUP(E5059,customers!$A$1:$C$794,1,FALSE)</f>
        <v>NM-18520</v>
      </c>
      <c r="L5059" t="str">
        <f>VLOOKUP(E5059,customers!$A$1:$C$794,2,FALSE)</f>
        <v>Neoma Murray</v>
      </c>
      <c r="M5059" t="str">
        <f>VLOOKUP(E5059,customers!$A$1:$C$794,3,FALSE)</f>
        <v>Consumer</v>
      </c>
    </row>
    <row r="5060" spans="1:13" x14ac:dyDescent="0.35">
      <c r="A5060" t="s">
        <v>11100</v>
      </c>
      <c r="B5060" s="1">
        <v>42463</v>
      </c>
      <c r="C5060" s="1">
        <v>42467</v>
      </c>
      <c r="D5060" t="s">
        <v>25</v>
      </c>
      <c r="E5060" t="s">
        <v>2079</v>
      </c>
      <c r="F5060" t="s">
        <v>3521</v>
      </c>
      <c r="G5060" t="s">
        <v>11101</v>
      </c>
      <c r="H5060">
        <v>9</v>
      </c>
      <c r="I5060" s="2">
        <v>0.7</v>
      </c>
      <c r="J5060" t="s">
        <v>11102</v>
      </c>
      <c r="K5060" t="str">
        <f>VLOOKUP(E5060,customers!$A$1:$C$794,1,FALSE)</f>
        <v>CS-11950</v>
      </c>
      <c r="L5060" t="str">
        <f>VLOOKUP(E5060,customers!$A$1:$C$794,2,FALSE)</f>
        <v>Carlos Soltero</v>
      </c>
      <c r="M5060" t="str">
        <f>VLOOKUP(E5060,customers!$A$1:$C$794,3,FALSE)</f>
        <v>Consumer</v>
      </c>
    </row>
    <row r="5061" spans="1:13" x14ac:dyDescent="0.35">
      <c r="A5061" t="s">
        <v>11103</v>
      </c>
      <c r="B5061" s="1">
        <v>42709</v>
      </c>
      <c r="C5061" s="1">
        <v>42711</v>
      </c>
      <c r="D5061" t="s">
        <v>11</v>
      </c>
      <c r="E5061" t="s">
        <v>2136</v>
      </c>
      <c r="F5061" t="s">
        <v>3273</v>
      </c>
      <c r="G5061" t="s">
        <v>5325</v>
      </c>
      <c r="H5061">
        <v>2</v>
      </c>
      <c r="I5061" s="2">
        <v>0</v>
      </c>
      <c r="J5061" t="s">
        <v>5326</v>
      </c>
      <c r="K5061" t="str">
        <f>VLOOKUP(E5061,customers!$A$1:$C$794,1,FALSE)</f>
        <v>TP-21130</v>
      </c>
      <c r="L5061" t="str">
        <f>VLOOKUP(E5061,customers!$A$1:$C$794,2,FALSE)</f>
        <v>Theone Pippenger</v>
      </c>
      <c r="M5061" t="str">
        <f>VLOOKUP(E5061,customers!$A$1:$C$794,3,FALSE)</f>
        <v>Consumer</v>
      </c>
    </row>
    <row r="5062" spans="1:13" x14ac:dyDescent="0.35">
      <c r="A5062" t="s">
        <v>11103</v>
      </c>
      <c r="B5062" s="1">
        <v>42709</v>
      </c>
      <c r="C5062" s="1">
        <v>42711</v>
      </c>
      <c r="D5062" t="s">
        <v>11</v>
      </c>
      <c r="E5062" t="s">
        <v>2136</v>
      </c>
      <c r="F5062" t="s">
        <v>1607</v>
      </c>
      <c r="G5062" t="s">
        <v>11104</v>
      </c>
      <c r="H5062">
        <v>9</v>
      </c>
      <c r="I5062" s="2">
        <v>0</v>
      </c>
      <c r="J5062" t="s">
        <v>11105</v>
      </c>
      <c r="K5062" t="str">
        <f>VLOOKUP(E5062,customers!$A$1:$C$794,1,FALSE)</f>
        <v>TP-21130</v>
      </c>
      <c r="L5062" t="str">
        <f>VLOOKUP(E5062,customers!$A$1:$C$794,2,FALSE)</f>
        <v>Theone Pippenger</v>
      </c>
      <c r="M5062" t="str">
        <f>VLOOKUP(E5062,customers!$A$1:$C$794,3,FALSE)</f>
        <v>Consumer</v>
      </c>
    </row>
    <row r="5063" spans="1:13" x14ac:dyDescent="0.35">
      <c r="A5063" t="s">
        <v>11106</v>
      </c>
      <c r="B5063" s="1">
        <v>42132</v>
      </c>
      <c r="C5063" s="1">
        <v>42136</v>
      </c>
      <c r="D5063" t="s">
        <v>25</v>
      </c>
      <c r="E5063" t="s">
        <v>3217</v>
      </c>
      <c r="F5063" t="s">
        <v>3071</v>
      </c>
      <c r="G5063" t="s">
        <v>11107</v>
      </c>
      <c r="H5063">
        <v>2</v>
      </c>
      <c r="I5063" s="2">
        <v>0</v>
      </c>
      <c r="J5063" t="s">
        <v>3114</v>
      </c>
      <c r="K5063" t="str">
        <f>VLOOKUP(E5063,customers!$A$1:$C$794,1,FALSE)</f>
        <v>DL-12925</v>
      </c>
      <c r="L5063" t="str">
        <f>VLOOKUP(E5063,customers!$A$1:$C$794,2,FALSE)</f>
        <v>Daniel Lacy</v>
      </c>
      <c r="M5063" t="str">
        <f>VLOOKUP(E5063,customers!$A$1:$C$794,3,FALSE)</f>
        <v>Consumer</v>
      </c>
    </row>
    <row r="5064" spans="1:13" x14ac:dyDescent="0.35">
      <c r="A5064" t="s">
        <v>11106</v>
      </c>
      <c r="B5064" s="1">
        <v>42132</v>
      </c>
      <c r="C5064" s="1">
        <v>42136</v>
      </c>
      <c r="D5064" t="s">
        <v>25</v>
      </c>
      <c r="E5064" t="s">
        <v>3217</v>
      </c>
      <c r="F5064" t="s">
        <v>4922</v>
      </c>
      <c r="G5064" t="s">
        <v>7355</v>
      </c>
      <c r="H5064">
        <v>3</v>
      </c>
      <c r="I5064" s="2">
        <v>0</v>
      </c>
      <c r="J5064" t="s">
        <v>11108</v>
      </c>
      <c r="K5064" t="str">
        <f>VLOOKUP(E5064,customers!$A$1:$C$794,1,FALSE)</f>
        <v>DL-12925</v>
      </c>
      <c r="L5064" t="str">
        <f>VLOOKUP(E5064,customers!$A$1:$C$794,2,FALSE)</f>
        <v>Daniel Lacy</v>
      </c>
      <c r="M5064" t="str">
        <f>VLOOKUP(E5064,customers!$A$1:$C$794,3,FALSE)</f>
        <v>Consumer</v>
      </c>
    </row>
    <row r="5065" spans="1:13" x14ac:dyDescent="0.35">
      <c r="A5065" t="s">
        <v>11106</v>
      </c>
      <c r="B5065" s="1">
        <v>42132</v>
      </c>
      <c r="C5065" s="1">
        <v>42136</v>
      </c>
      <c r="D5065" t="s">
        <v>25</v>
      </c>
      <c r="E5065" t="s">
        <v>3217</v>
      </c>
      <c r="F5065" t="s">
        <v>1972</v>
      </c>
      <c r="G5065" t="s">
        <v>10503</v>
      </c>
      <c r="H5065">
        <v>3</v>
      </c>
      <c r="I5065" s="2">
        <v>0</v>
      </c>
      <c r="J5065" t="s">
        <v>3486</v>
      </c>
      <c r="K5065" t="str">
        <f>VLOOKUP(E5065,customers!$A$1:$C$794,1,FALSE)</f>
        <v>DL-12925</v>
      </c>
      <c r="L5065" t="str">
        <f>VLOOKUP(E5065,customers!$A$1:$C$794,2,FALSE)</f>
        <v>Daniel Lacy</v>
      </c>
      <c r="M5065" t="str">
        <f>VLOOKUP(E5065,customers!$A$1:$C$794,3,FALSE)</f>
        <v>Consumer</v>
      </c>
    </row>
    <row r="5066" spans="1:13" x14ac:dyDescent="0.35">
      <c r="A5066" t="s">
        <v>11109</v>
      </c>
      <c r="B5066" s="1">
        <v>43000</v>
      </c>
      <c r="C5066" s="1">
        <v>43002</v>
      </c>
      <c r="D5066" t="s">
        <v>149</v>
      </c>
      <c r="E5066" t="s">
        <v>2206</v>
      </c>
      <c r="F5066" t="s">
        <v>151</v>
      </c>
      <c r="G5066" t="s">
        <v>11110</v>
      </c>
      <c r="H5066">
        <v>2</v>
      </c>
      <c r="I5066" s="2">
        <v>0</v>
      </c>
      <c r="J5066" t="s">
        <v>11111</v>
      </c>
      <c r="K5066" t="str">
        <f>VLOOKUP(E5066,customers!$A$1:$C$794,1,FALSE)</f>
        <v>CA-12265</v>
      </c>
      <c r="L5066" t="str">
        <f>VLOOKUP(E5066,customers!$A$1:$C$794,2,FALSE)</f>
        <v>Christina Anderson</v>
      </c>
      <c r="M5066" t="str">
        <f>VLOOKUP(E5066,customers!$A$1:$C$794,3,FALSE)</f>
        <v>Consumer</v>
      </c>
    </row>
    <row r="5067" spans="1:13" x14ac:dyDescent="0.35">
      <c r="A5067" t="s">
        <v>11112</v>
      </c>
      <c r="B5067" s="1">
        <v>43069</v>
      </c>
      <c r="C5067" s="1">
        <v>43076</v>
      </c>
      <c r="D5067" t="s">
        <v>25</v>
      </c>
      <c r="E5067" t="s">
        <v>6825</v>
      </c>
      <c r="F5067" t="s">
        <v>1094</v>
      </c>
      <c r="G5067" t="s">
        <v>9185</v>
      </c>
      <c r="H5067">
        <v>3</v>
      </c>
      <c r="I5067" s="2">
        <v>0.2</v>
      </c>
      <c r="J5067" t="s">
        <v>9186</v>
      </c>
      <c r="K5067" t="str">
        <f>VLOOKUP(E5067,customers!$A$1:$C$794,1,FALSE)</f>
        <v>SC-20380</v>
      </c>
      <c r="L5067" t="str">
        <f>VLOOKUP(E5067,customers!$A$1:$C$794,2,FALSE)</f>
        <v>Shahid Collister</v>
      </c>
      <c r="M5067" t="str">
        <f>VLOOKUP(E5067,customers!$A$1:$C$794,3,FALSE)</f>
        <v>Consumer</v>
      </c>
    </row>
    <row r="5068" spans="1:13" x14ac:dyDescent="0.35">
      <c r="A5068" t="s">
        <v>11112</v>
      </c>
      <c r="B5068" s="1">
        <v>43069</v>
      </c>
      <c r="C5068" s="1">
        <v>43076</v>
      </c>
      <c r="D5068" t="s">
        <v>25</v>
      </c>
      <c r="E5068" t="s">
        <v>6825</v>
      </c>
      <c r="F5068" t="s">
        <v>1681</v>
      </c>
      <c r="G5068" t="s">
        <v>11113</v>
      </c>
      <c r="H5068">
        <v>7</v>
      </c>
      <c r="I5068" s="2">
        <v>0.4</v>
      </c>
      <c r="J5068" t="s">
        <v>11114</v>
      </c>
      <c r="K5068" t="str">
        <f>VLOOKUP(E5068,customers!$A$1:$C$794,1,FALSE)</f>
        <v>SC-20380</v>
      </c>
      <c r="L5068" t="str">
        <f>VLOOKUP(E5068,customers!$A$1:$C$794,2,FALSE)</f>
        <v>Shahid Collister</v>
      </c>
      <c r="M5068" t="str">
        <f>VLOOKUP(E5068,customers!$A$1:$C$794,3,FALSE)</f>
        <v>Consumer</v>
      </c>
    </row>
    <row r="5069" spans="1:13" x14ac:dyDescent="0.35">
      <c r="A5069" t="s">
        <v>11115</v>
      </c>
      <c r="B5069" s="1">
        <v>42750</v>
      </c>
      <c r="C5069" s="1">
        <v>42754</v>
      </c>
      <c r="D5069" t="s">
        <v>25</v>
      </c>
      <c r="E5069" t="s">
        <v>4852</v>
      </c>
      <c r="F5069" t="s">
        <v>4835</v>
      </c>
      <c r="G5069" t="s">
        <v>5451</v>
      </c>
      <c r="H5069">
        <v>5</v>
      </c>
      <c r="I5069" s="2">
        <v>0</v>
      </c>
      <c r="J5069" t="s">
        <v>2591</v>
      </c>
      <c r="K5069" t="str">
        <f>VLOOKUP(E5069,customers!$A$1:$C$794,1,FALSE)</f>
        <v>TT-21460</v>
      </c>
      <c r="L5069" t="str">
        <f>VLOOKUP(E5069,customers!$A$1:$C$794,2,FALSE)</f>
        <v>Tonja Turnell</v>
      </c>
      <c r="M5069" t="str">
        <f>VLOOKUP(E5069,customers!$A$1:$C$794,3,FALSE)</f>
        <v>Home Office</v>
      </c>
    </row>
    <row r="5070" spans="1:13" x14ac:dyDescent="0.35">
      <c r="A5070" t="s">
        <v>11116</v>
      </c>
      <c r="B5070" s="1">
        <v>41859</v>
      </c>
      <c r="C5070" s="1">
        <v>41863</v>
      </c>
      <c r="D5070" t="s">
        <v>25</v>
      </c>
      <c r="E5070" t="s">
        <v>144</v>
      </c>
      <c r="F5070" t="s">
        <v>9058</v>
      </c>
      <c r="G5070" t="s">
        <v>11117</v>
      </c>
      <c r="H5070">
        <v>1</v>
      </c>
      <c r="I5070" s="2">
        <v>0</v>
      </c>
      <c r="J5070" t="s">
        <v>11118</v>
      </c>
      <c r="K5070" t="str">
        <f>VLOOKUP(E5070,customers!$A$1:$C$794,1,FALSE)</f>
        <v>MA-17560</v>
      </c>
      <c r="L5070" t="str">
        <f>VLOOKUP(E5070,customers!$A$1:$C$794,2,FALSE)</f>
        <v>Matt Abelman</v>
      </c>
      <c r="M5070" t="str">
        <f>VLOOKUP(E5070,customers!$A$1:$C$794,3,FALSE)</f>
        <v>Home Office</v>
      </c>
    </row>
    <row r="5071" spans="1:13" x14ac:dyDescent="0.35">
      <c r="A5071" t="s">
        <v>11116</v>
      </c>
      <c r="B5071" s="1">
        <v>41859</v>
      </c>
      <c r="C5071" s="1">
        <v>41863</v>
      </c>
      <c r="D5071" t="s">
        <v>25</v>
      </c>
      <c r="E5071" t="s">
        <v>144</v>
      </c>
      <c r="F5071" t="s">
        <v>5094</v>
      </c>
      <c r="G5071" t="s">
        <v>11119</v>
      </c>
      <c r="H5071">
        <v>3</v>
      </c>
      <c r="I5071" s="2">
        <v>0.1</v>
      </c>
      <c r="J5071" t="s">
        <v>11120</v>
      </c>
      <c r="K5071" t="str">
        <f>VLOOKUP(E5071,customers!$A$1:$C$794,1,FALSE)</f>
        <v>MA-17560</v>
      </c>
      <c r="L5071" t="str">
        <f>VLOOKUP(E5071,customers!$A$1:$C$794,2,FALSE)</f>
        <v>Matt Abelman</v>
      </c>
      <c r="M5071" t="str">
        <f>VLOOKUP(E5071,customers!$A$1:$C$794,3,FALSE)</f>
        <v>Home Office</v>
      </c>
    </row>
    <row r="5072" spans="1:13" x14ac:dyDescent="0.35">
      <c r="A5072" t="s">
        <v>11116</v>
      </c>
      <c r="B5072" s="1">
        <v>41859</v>
      </c>
      <c r="C5072" s="1">
        <v>41863</v>
      </c>
      <c r="D5072" t="s">
        <v>25</v>
      </c>
      <c r="E5072" t="s">
        <v>144</v>
      </c>
      <c r="F5072" t="s">
        <v>484</v>
      </c>
      <c r="G5072" t="s">
        <v>11121</v>
      </c>
      <c r="H5072">
        <v>3</v>
      </c>
      <c r="I5072" s="2">
        <v>0</v>
      </c>
      <c r="J5072" t="s">
        <v>9473</v>
      </c>
      <c r="K5072" t="str">
        <f>VLOOKUP(E5072,customers!$A$1:$C$794,1,FALSE)</f>
        <v>MA-17560</v>
      </c>
      <c r="L5072" t="str">
        <f>VLOOKUP(E5072,customers!$A$1:$C$794,2,FALSE)</f>
        <v>Matt Abelman</v>
      </c>
      <c r="M5072" t="str">
        <f>VLOOKUP(E5072,customers!$A$1:$C$794,3,FALSE)</f>
        <v>Home Office</v>
      </c>
    </row>
    <row r="5073" spans="1:13" x14ac:dyDescent="0.35">
      <c r="A5073" t="s">
        <v>11116</v>
      </c>
      <c r="B5073" s="1">
        <v>41859</v>
      </c>
      <c r="C5073" s="1">
        <v>41863</v>
      </c>
      <c r="D5073" t="s">
        <v>25</v>
      </c>
      <c r="E5073" t="s">
        <v>144</v>
      </c>
      <c r="F5073" t="s">
        <v>5169</v>
      </c>
      <c r="G5073" t="s">
        <v>11122</v>
      </c>
      <c r="H5073">
        <v>6</v>
      </c>
      <c r="I5073" s="2">
        <v>0</v>
      </c>
      <c r="J5073" t="s">
        <v>10441</v>
      </c>
      <c r="K5073" t="str">
        <f>VLOOKUP(E5073,customers!$A$1:$C$794,1,FALSE)</f>
        <v>MA-17560</v>
      </c>
      <c r="L5073" t="str">
        <f>VLOOKUP(E5073,customers!$A$1:$C$794,2,FALSE)</f>
        <v>Matt Abelman</v>
      </c>
      <c r="M5073" t="str">
        <f>VLOOKUP(E5073,customers!$A$1:$C$794,3,FALSE)</f>
        <v>Home Office</v>
      </c>
    </row>
    <row r="5074" spans="1:13" x14ac:dyDescent="0.35">
      <c r="A5074" t="s">
        <v>11116</v>
      </c>
      <c r="B5074" s="1">
        <v>41859</v>
      </c>
      <c r="C5074" s="1">
        <v>41863</v>
      </c>
      <c r="D5074" t="s">
        <v>25</v>
      </c>
      <c r="E5074" t="s">
        <v>144</v>
      </c>
      <c r="F5074" t="s">
        <v>8434</v>
      </c>
      <c r="G5074" t="s">
        <v>11123</v>
      </c>
      <c r="H5074">
        <v>2</v>
      </c>
      <c r="I5074" s="2">
        <v>0</v>
      </c>
      <c r="J5074" t="s">
        <v>10960</v>
      </c>
      <c r="K5074" t="str">
        <f>VLOOKUP(E5074,customers!$A$1:$C$794,1,FALSE)</f>
        <v>MA-17560</v>
      </c>
      <c r="L5074" t="str">
        <f>VLOOKUP(E5074,customers!$A$1:$C$794,2,FALSE)</f>
        <v>Matt Abelman</v>
      </c>
      <c r="M5074" t="str">
        <f>VLOOKUP(E5074,customers!$A$1:$C$794,3,FALSE)</f>
        <v>Home Office</v>
      </c>
    </row>
    <row r="5075" spans="1:13" x14ac:dyDescent="0.35">
      <c r="A5075" t="s">
        <v>11124</v>
      </c>
      <c r="B5075" s="1">
        <v>42313</v>
      </c>
      <c r="C5075" s="1">
        <v>42313</v>
      </c>
      <c r="D5075" t="s">
        <v>1333</v>
      </c>
      <c r="E5075" t="s">
        <v>6368</v>
      </c>
      <c r="F5075" t="s">
        <v>4264</v>
      </c>
      <c r="G5075" t="s">
        <v>11125</v>
      </c>
      <c r="H5075">
        <v>4</v>
      </c>
      <c r="I5075" s="2">
        <v>0</v>
      </c>
      <c r="J5075" t="s">
        <v>3423</v>
      </c>
      <c r="K5075" t="str">
        <f>VLOOKUP(E5075,customers!$A$1:$C$794,1,FALSE)</f>
        <v>JM-16195</v>
      </c>
      <c r="L5075" t="str">
        <f>VLOOKUP(E5075,customers!$A$1:$C$794,2,FALSE)</f>
        <v>Justin MacKendrick</v>
      </c>
      <c r="M5075" t="str">
        <f>VLOOKUP(E5075,customers!$A$1:$C$794,3,FALSE)</f>
        <v>Consumer</v>
      </c>
    </row>
    <row r="5076" spans="1:13" x14ac:dyDescent="0.35">
      <c r="A5076" t="s">
        <v>11126</v>
      </c>
      <c r="B5076" s="1">
        <v>42850</v>
      </c>
      <c r="C5076" s="1">
        <v>42854</v>
      </c>
      <c r="D5076" t="s">
        <v>11</v>
      </c>
      <c r="E5076" t="s">
        <v>4557</v>
      </c>
      <c r="F5076" t="s">
        <v>2207</v>
      </c>
      <c r="G5076" t="s">
        <v>4106</v>
      </c>
      <c r="H5076">
        <v>2</v>
      </c>
      <c r="I5076" s="2">
        <v>0.2</v>
      </c>
      <c r="J5076" t="s">
        <v>2390</v>
      </c>
      <c r="K5076" t="str">
        <f>VLOOKUP(E5076,customers!$A$1:$C$794,1,FALSE)</f>
        <v>MB-18085</v>
      </c>
      <c r="L5076" t="str">
        <f>VLOOKUP(E5076,customers!$A$1:$C$794,2,FALSE)</f>
        <v>Mick Brown</v>
      </c>
      <c r="M5076" t="str">
        <f>VLOOKUP(E5076,customers!$A$1:$C$794,3,FALSE)</f>
        <v>Consumer</v>
      </c>
    </row>
    <row r="5077" spans="1:13" x14ac:dyDescent="0.35">
      <c r="A5077" t="s">
        <v>11127</v>
      </c>
      <c r="B5077" s="1">
        <v>41749</v>
      </c>
      <c r="C5077" s="1">
        <v>41751</v>
      </c>
      <c r="D5077" t="s">
        <v>11</v>
      </c>
      <c r="E5077" t="s">
        <v>2503</v>
      </c>
      <c r="F5077" t="s">
        <v>887</v>
      </c>
      <c r="G5077" t="s">
        <v>11128</v>
      </c>
      <c r="H5077">
        <v>5</v>
      </c>
      <c r="I5077" s="2">
        <v>0.3</v>
      </c>
      <c r="J5077" t="s">
        <v>11129</v>
      </c>
      <c r="K5077" t="str">
        <f>VLOOKUP(E5077,customers!$A$1:$C$794,1,FALSE)</f>
        <v>SV-20365</v>
      </c>
      <c r="L5077" t="str">
        <f>VLOOKUP(E5077,customers!$A$1:$C$794,2,FALSE)</f>
        <v>Seth Vernon</v>
      </c>
      <c r="M5077" t="str">
        <f>VLOOKUP(E5077,customers!$A$1:$C$794,3,FALSE)</f>
        <v>Consumer</v>
      </c>
    </row>
    <row r="5078" spans="1:13" x14ac:dyDescent="0.35">
      <c r="A5078" t="s">
        <v>11127</v>
      </c>
      <c r="B5078" s="1">
        <v>41749</v>
      </c>
      <c r="C5078" s="1">
        <v>41751</v>
      </c>
      <c r="D5078" t="s">
        <v>11</v>
      </c>
      <c r="E5078" t="s">
        <v>2503</v>
      </c>
      <c r="F5078" t="s">
        <v>2550</v>
      </c>
      <c r="G5078" t="s">
        <v>11130</v>
      </c>
      <c r="H5078">
        <v>5</v>
      </c>
      <c r="I5078" s="2">
        <v>0.2</v>
      </c>
      <c r="J5078" t="s">
        <v>5365</v>
      </c>
      <c r="K5078" t="str">
        <f>VLOOKUP(E5078,customers!$A$1:$C$794,1,FALSE)</f>
        <v>SV-20365</v>
      </c>
      <c r="L5078" t="str">
        <f>VLOOKUP(E5078,customers!$A$1:$C$794,2,FALSE)</f>
        <v>Seth Vernon</v>
      </c>
      <c r="M5078" t="str">
        <f>VLOOKUP(E5078,customers!$A$1:$C$794,3,FALSE)</f>
        <v>Consumer</v>
      </c>
    </row>
    <row r="5079" spans="1:13" x14ac:dyDescent="0.35">
      <c r="A5079" t="s">
        <v>11127</v>
      </c>
      <c r="B5079" s="1">
        <v>41749</v>
      </c>
      <c r="C5079" s="1">
        <v>41751</v>
      </c>
      <c r="D5079" t="s">
        <v>11</v>
      </c>
      <c r="E5079" t="s">
        <v>2503</v>
      </c>
      <c r="F5079" t="s">
        <v>10265</v>
      </c>
      <c r="G5079" t="s">
        <v>11131</v>
      </c>
      <c r="H5079">
        <v>2</v>
      </c>
      <c r="I5079" s="2">
        <v>0.3</v>
      </c>
      <c r="J5079" t="s">
        <v>11132</v>
      </c>
      <c r="K5079" t="str">
        <f>VLOOKUP(E5079,customers!$A$1:$C$794,1,FALSE)</f>
        <v>SV-20365</v>
      </c>
      <c r="L5079" t="str">
        <f>VLOOKUP(E5079,customers!$A$1:$C$794,2,FALSE)</f>
        <v>Seth Vernon</v>
      </c>
      <c r="M5079" t="str">
        <f>VLOOKUP(E5079,customers!$A$1:$C$794,3,FALSE)</f>
        <v>Consumer</v>
      </c>
    </row>
    <row r="5080" spans="1:13" x14ac:dyDescent="0.35">
      <c r="A5080" t="s">
        <v>11133</v>
      </c>
      <c r="B5080" s="1">
        <v>43050</v>
      </c>
      <c r="C5080" s="1">
        <v>43056</v>
      </c>
      <c r="D5080" t="s">
        <v>25</v>
      </c>
      <c r="E5080" t="s">
        <v>3148</v>
      </c>
      <c r="F5080" t="s">
        <v>2187</v>
      </c>
      <c r="G5080" t="s">
        <v>8347</v>
      </c>
      <c r="H5080">
        <v>3</v>
      </c>
      <c r="I5080" s="2">
        <v>0</v>
      </c>
      <c r="J5080" t="s">
        <v>3098</v>
      </c>
      <c r="K5080" t="str">
        <f>VLOOKUP(E5080,customers!$A$1:$C$794,1,FALSE)</f>
        <v>CG-12040</v>
      </c>
      <c r="L5080" t="str">
        <f>VLOOKUP(E5080,customers!$A$1:$C$794,2,FALSE)</f>
        <v>Catherine Glotzbach</v>
      </c>
      <c r="M5080" t="str">
        <f>VLOOKUP(E5080,customers!$A$1:$C$794,3,FALSE)</f>
        <v>Home Office</v>
      </c>
    </row>
    <row r="5081" spans="1:13" x14ac:dyDescent="0.35">
      <c r="A5081" t="s">
        <v>11134</v>
      </c>
      <c r="B5081" s="1">
        <v>43064</v>
      </c>
      <c r="C5081" s="1">
        <v>43068</v>
      </c>
      <c r="D5081" t="s">
        <v>25</v>
      </c>
      <c r="E5081" t="s">
        <v>1953</v>
      </c>
      <c r="F5081" t="s">
        <v>6063</v>
      </c>
      <c r="G5081" t="s">
        <v>11135</v>
      </c>
      <c r="H5081">
        <v>3</v>
      </c>
      <c r="I5081" s="2">
        <v>0.15</v>
      </c>
      <c r="J5081" t="s">
        <v>11136</v>
      </c>
      <c r="K5081" t="str">
        <f>VLOOKUP(E5081,customers!$A$1:$C$794,1,FALSE)</f>
        <v>BD-11500</v>
      </c>
      <c r="L5081" t="str">
        <f>VLOOKUP(E5081,customers!$A$1:$C$794,2,FALSE)</f>
        <v>Bradley Drucker</v>
      </c>
      <c r="M5081" t="str">
        <f>VLOOKUP(E5081,customers!$A$1:$C$794,3,FALSE)</f>
        <v>Consumer</v>
      </c>
    </row>
    <row r="5082" spans="1:13" x14ac:dyDescent="0.35">
      <c r="A5082" t="s">
        <v>11134</v>
      </c>
      <c r="B5082" s="1">
        <v>43064</v>
      </c>
      <c r="C5082" s="1">
        <v>43068</v>
      </c>
      <c r="D5082" t="s">
        <v>25</v>
      </c>
      <c r="E5082" t="s">
        <v>1953</v>
      </c>
      <c r="F5082" t="s">
        <v>1932</v>
      </c>
      <c r="G5082" t="s">
        <v>1716</v>
      </c>
      <c r="H5082">
        <v>1</v>
      </c>
      <c r="I5082" s="2">
        <v>0</v>
      </c>
      <c r="J5082" t="s">
        <v>1525</v>
      </c>
      <c r="K5082" t="str">
        <f>VLOOKUP(E5082,customers!$A$1:$C$794,1,FALSE)</f>
        <v>BD-11500</v>
      </c>
      <c r="L5082" t="str">
        <f>VLOOKUP(E5082,customers!$A$1:$C$794,2,FALSE)</f>
        <v>Bradley Drucker</v>
      </c>
      <c r="M5082" t="str">
        <f>VLOOKUP(E5082,customers!$A$1:$C$794,3,FALSE)</f>
        <v>Consumer</v>
      </c>
    </row>
    <row r="5083" spans="1:13" x14ac:dyDescent="0.35">
      <c r="A5083" t="s">
        <v>11137</v>
      </c>
      <c r="B5083" s="1">
        <v>42356</v>
      </c>
      <c r="C5083" s="1">
        <v>42356</v>
      </c>
      <c r="D5083" t="s">
        <v>1333</v>
      </c>
      <c r="E5083" t="s">
        <v>693</v>
      </c>
      <c r="F5083" t="s">
        <v>2017</v>
      </c>
      <c r="G5083" t="s">
        <v>2112</v>
      </c>
      <c r="H5083">
        <v>4</v>
      </c>
      <c r="I5083" s="2">
        <v>0.2</v>
      </c>
      <c r="J5083" t="s">
        <v>1968</v>
      </c>
      <c r="K5083" t="str">
        <f>VLOOKUP(E5083,customers!$A$1:$C$794,1,FALSE)</f>
        <v>JK-15640</v>
      </c>
      <c r="L5083" t="str">
        <f>VLOOKUP(E5083,customers!$A$1:$C$794,2,FALSE)</f>
        <v>Jim Kriz</v>
      </c>
      <c r="M5083" t="str">
        <f>VLOOKUP(E5083,customers!$A$1:$C$794,3,FALSE)</f>
        <v>Home Office</v>
      </c>
    </row>
    <row r="5084" spans="1:13" x14ac:dyDescent="0.35">
      <c r="A5084" t="s">
        <v>11138</v>
      </c>
      <c r="B5084" s="1">
        <v>42621</v>
      </c>
      <c r="C5084" s="1">
        <v>42625</v>
      </c>
      <c r="D5084" t="s">
        <v>25</v>
      </c>
      <c r="E5084" t="s">
        <v>11139</v>
      </c>
      <c r="F5084" t="s">
        <v>4055</v>
      </c>
      <c r="G5084" t="s">
        <v>793</v>
      </c>
      <c r="H5084">
        <v>4</v>
      </c>
      <c r="I5084" s="2">
        <v>0.2</v>
      </c>
      <c r="J5084" t="s">
        <v>3735</v>
      </c>
      <c r="K5084" t="str">
        <f>VLOOKUP(E5084,customers!$A$1:$C$794,1,FALSE)</f>
        <v>JM-15580</v>
      </c>
      <c r="L5084" t="str">
        <f>VLOOKUP(E5084,customers!$A$1:$C$794,2,FALSE)</f>
        <v>Jill Matthias</v>
      </c>
      <c r="M5084" t="str">
        <f>VLOOKUP(E5084,customers!$A$1:$C$794,3,FALSE)</f>
        <v>Consumer</v>
      </c>
    </row>
    <row r="5085" spans="1:13" x14ac:dyDescent="0.35">
      <c r="A5085" t="s">
        <v>11138</v>
      </c>
      <c r="B5085" s="1">
        <v>42621</v>
      </c>
      <c r="C5085" s="1">
        <v>42625</v>
      </c>
      <c r="D5085" t="s">
        <v>25</v>
      </c>
      <c r="E5085" t="s">
        <v>11139</v>
      </c>
      <c r="F5085" t="s">
        <v>4441</v>
      </c>
      <c r="G5085" t="s">
        <v>8919</v>
      </c>
      <c r="H5085">
        <v>3</v>
      </c>
      <c r="I5085" s="2">
        <v>0.2</v>
      </c>
      <c r="J5085" t="s">
        <v>11140</v>
      </c>
      <c r="K5085" t="str">
        <f>VLOOKUP(E5085,customers!$A$1:$C$794,1,FALSE)</f>
        <v>JM-15580</v>
      </c>
      <c r="L5085" t="str">
        <f>VLOOKUP(E5085,customers!$A$1:$C$794,2,FALSE)</f>
        <v>Jill Matthias</v>
      </c>
      <c r="M5085" t="str">
        <f>VLOOKUP(E5085,customers!$A$1:$C$794,3,FALSE)</f>
        <v>Consumer</v>
      </c>
    </row>
    <row r="5086" spans="1:13" x14ac:dyDescent="0.35">
      <c r="A5086" t="s">
        <v>11141</v>
      </c>
      <c r="B5086" s="1">
        <v>42527</v>
      </c>
      <c r="C5086" s="1">
        <v>42530</v>
      </c>
      <c r="D5086" t="s">
        <v>11</v>
      </c>
      <c r="E5086" t="s">
        <v>5669</v>
      </c>
      <c r="F5086" t="s">
        <v>3402</v>
      </c>
      <c r="G5086" t="s">
        <v>602</v>
      </c>
      <c r="H5086">
        <v>4</v>
      </c>
      <c r="I5086" s="2">
        <v>0</v>
      </c>
      <c r="J5086" t="s">
        <v>603</v>
      </c>
      <c r="K5086" t="str">
        <f>VLOOKUP(E5086,customers!$A$1:$C$794,1,FALSE)</f>
        <v>SC-20230</v>
      </c>
      <c r="L5086" t="str">
        <f>VLOOKUP(E5086,customers!$A$1:$C$794,2,FALSE)</f>
        <v>Scot Coram</v>
      </c>
      <c r="M5086" t="str">
        <f>VLOOKUP(E5086,customers!$A$1:$C$794,3,FALSE)</f>
        <v>Corporate</v>
      </c>
    </row>
    <row r="5087" spans="1:13" x14ac:dyDescent="0.35">
      <c r="A5087" t="s">
        <v>11142</v>
      </c>
      <c r="B5087" s="1">
        <v>42174</v>
      </c>
      <c r="C5087" s="1">
        <v>42178</v>
      </c>
      <c r="D5087" t="s">
        <v>25</v>
      </c>
      <c r="E5087" t="s">
        <v>4537</v>
      </c>
      <c r="F5087" t="s">
        <v>2046</v>
      </c>
      <c r="G5087" t="s">
        <v>11143</v>
      </c>
      <c r="H5087">
        <v>2</v>
      </c>
      <c r="I5087" s="2">
        <v>0.8</v>
      </c>
      <c r="J5087" t="s">
        <v>8250</v>
      </c>
      <c r="K5087" t="str">
        <f>VLOOKUP(E5087,customers!$A$1:$C$794,1,FALSE)</f>
        <v>ME-17320</v>
      </c>
      <c r="L5087" t="str">
        <f>VLOOKUP(E5087,customers!$A$1:$C$794,2,FALSE)</f>
        <v>Maria Etezadi</v>
      </c>
      <c r="M5087" t="str">
        <f>VLOOKUP(E5087,customers!$A$1:$C$794,3,FALSE)</f>
        <v>Home Office</v>
      </c>
    </row>
    <row r="5088" spans="1:13" x14ac:dyDescent="0.35">
      <c r="A5088" t="s">
        <v>11144</v>
      </c>
      <c r="B5088" s="1">
        <v>42068</v>
      </c>
      <c r="C5088" s="1">
        <v>42072</v>
      </c>
      <c r="D5088" t="s">
        <v>25</v>
      </c>
      <c r="E5088" t="s">
        <v>4582</v>
      </c>
      <c r="F5088" t="s">
        <v>11145</v>
      </c>
      <c r="G5088" t="s">
        <v>11146</v>
      </c>
      <c r="H5088">
        <v>7</v>
      </c>
      <c r="I5088" s="2">
        <v>0.4</v>
      </c>
      <c r="J5088" t="s">
        <v>11147</v>
      </c>
      <c r="K5088" t="str">
        <f>VLOOKUP(E5088,customers!$A$1:$C$794,1,FALSE)</f>
        <v>KN-16390</v>
      </c>
      <c r="L5088" t="str">
        <f>VLOOKUP(E5088,customers!$A$1:$C$794,2,FALSE)</f>
        <v>Katherine Nockton</v>
      </c>
      <c r="M5088" t="str">
        <f>VLOOKUP(E5088,customers!$A$1:$C$794,3,FALSE)</f>
        <v>Corporate</v>
      </c>
    </row>
    <row r="5089" spans="1:13" x14ac:dyDescent="0.35">
      <c r="A5089" t="s">
        <v>11144</v>
      </c>
      <c r="B5089" s="1">
        <v>42068</v>
      </c>
      <c r="C5089" s="1">
        <v>42072</v>
      </c>
      <c r="D5089" t="s">
        <v>25</v>
      </c>
      <c r="E5089" t="s">
        <v>4582</v>
      </c>
      <c r="F5089" t="s">
        <v>2315</v>
      </c>
      <c r="G5089" t="s">
        <v>2317</v>
      </c>
      <c r="H5089">
        <v>1</v>
      </c>
      <c r="I5089" s="2">
        <v>0.2</v>
      </c>
      <c r="J5089" t="s">
        <v>5972</v>
      </c>
      <c r="K5089" t="str">
        <f>VLOOKUP(E5089,customers!$A$1:$C$794,1,FALSE)</f>
        <v>KN-16390</v>
      </c>
      <c r="L5089" t="str">
        <f>VLOOKUP(E5089,customers!$A$1:$C$794,2,FALSE)</f>
        <v>Katherine Nockton</v>
      </c>
      <c r="M5089" t="str">
        <f>VLOOKUP(E5089,customers!$A$1:$C$794,3,FALSE)</f>
        <v>Corporate</v>
      </c>
    </row>
    <row r="5090" spans="1:13" x14ac:dyDescent="0.35">
      <c r="A5090" t="s">
        <v>11144</v>
      </c>
      <c r="B5090" s="1">
        <v>42068</v>
      </c>
      <c r="C5090" s="1">
        <v>42072</v>
      </c>
      <c r="D5090" t="s">
        <v>25</v>
      </c>
      <c r="E5090" t="s">
        <v>4582</v>
      </c>
      <c r="F5090" t="s">
        <v>3493</v>
      </c>
      <c r="G5090" t="s">
        <v>5979</v>
      </c>
      <c r="H5090">
        <v>3</v>
      </c>
      <c r="I5090" s="2">
        <v>0.7</v>
      </c>
      <c r="J5090" t="s">
        <v>11148</v>
      </c>
      <c r="K5090" t="str">
        <f>VLOOKUP(E5090,customers!$A$1:$C$794,1,FALSE)</f>
        <v>KN-16390</v>
      </c>
      <c r="L5090" t="str">
        <f>VLOOKUP(E5090,customers!$A$1:$C$794,2,FALSE)</f>
        <v>Katherine Nockton</v>
      </c>
      <c r="M5090" t="str">
        <f>VLOOKUP(E5090,customers!$A$1:$C$794,3,FALSE)</f>
        <v>Corporate</v>
      </c>
    </row>
    <row r="5091" spans="1:13" x14ac:dyDescent="0.35">
      <c r="A5091" t="s">
        <v>11149</v>
      </c>
      <c r="B5091" s="1">
        <v>42951</v>
      </c>
      <c r="C5091" s="1">
        <v>42954</v>
      </c>
      <c r="D5091" t="s">
        <v>149</v>
      </c>
      <c r="E5091" t="s">
        <v>4289</v>
      </c>
      <c r="F5091" t="s">
        <v>7126</v>
      </c>
      <c r="G5091" t="s">
        <v>3280</v>
      </c>
      <c r="H5091">
        <v>2</v>
      </c>
      <c r="I5091" s="2">
        <v>0.2</v>
      </c>
      <c r="J5091" t="s">
        <v>2942</v>
      </c>
      <c r="K5091" t="str">
        <f>VLOOKUP(E5091,customers!$A$1:$C$794,1,FALSE)</f>
        <v>HM-14860</v>
      </c>
      <c r="L5091" t="str">
        <f>VLOOKUP(E5091,customers!$A$1:$C$794,2,FALSE)</f>
        <v>Harry Marie</v>
      </c>
      <c r="M5091" t="str">
        <f>VLOOKUP(E5091,customers!$A$1:$C$794,3,FALSE)</f>
        <v>Corporate</v>
      </c>
    </row>
    <row r="5092" spans="1:13" x14ac:dyDescent="0.35">
      <c r="A5092" t="s">
        <v>11149</v>
      </c>
      <c r="B5092" s="1">
        <v>42951</v>
      </c>
      <c r="C5092" s="1">
        <v>42954</v>
      </c>
      <c r="D5092" t="s">
        <v>149</v>
      </c>
      <c r="E5092" t="s">
        <v>4289</v>
      </c>
      <c r="F5092" t="s">
        <v>2536</v>
      </c>
      <c r="G5092" t="s">
        <v>4831</v>
      </c>
      <c r="H5092">
        <v>1</v>
      </c>
      <c r="I5092" s="2">
        <v>0.2</v>
      </c>
      <c r="J5092" t="s">
        <v>2290</v>
      </c>
      <c r="K5092" t="str">
        <f>VLOOKUP(E5092,customers!$A$1:$C$794,1,FALSE)</f>
        <v>HM-14860</v>
      </c>
      <c r="L5092" t="str">
        <f>VLOOKUP(E5092,customers!$A$1:$C$794,2,FALSE)</f>
        <v>Harry Marie</v>
      </c>
      <c r="M5092" t="str">
        <f>VLOOKUP(E5092,customers!$A$1:$C$794,3,FALSE)</f>
        <v>Corporate</v>
      </c>
    </row>
    <row r="5093" spans="1:13" x14ac:dyDescent="0.35">
      <c r="A5093" t="s">
        <v>11150</v>
      </c>
      <c r="B5093" s="1">
        <v>43099</v>
      </c>
      <c r="C5093" s="1">
        <v>43103</v>
      </c>
      <c r="D5093" t="s">
        <v>25</v>
      </c>
      <c r="E5093" t="s">
        <v>11139</v>
      </c>
      <c r="F5093" t="s">
        <v>1010</v>
      </c>
      <c r="G5093" t="s">
        <v>2555</v>
      </c>
      <c r="H5093">
        <v>3</v>
      </c>
      <c r="I5093" s="2">
        <v>0.2</v>
      </c>
      <c r="J5093" t="s">
        <v>10618</v>
      </c>
      <c r="K5093" t="str">
        <f>VLOOKUP(E5093,customers!$A$1:$C$794,1,FALSE)</f>
        <v>JM-15580</v>
      </c>
      <c r="L5093" t="str">
        <f>VLOOKUP(E5093,customers!$A$1:$C$794,2,FALSE)</f>
        <v>Jill Matthias</v>
      </c>
      <c r="M5093" t="str">
        <f>VLOOKUP(E5093,customers!$A$1:$C$794,3,FALSE)</f>
        <v>Consumer</v>
      </c>
    </row>
    <row r="5094" spans="1:13" x14ac:dyDescent="0.35">
      <c r="A5094" t="s">
        <v>11151</v>
      </c>
      <c r="B5094" s="1">
        <v>42147</v>
      </c>
      <c r="C5094" s="1">
        <v>42151</v>
      </c>
      <c r="D5094" t="s">
        <v>25</v>
      </c>
      <c r="E5094" t="s">
        <v>1022</v>
      </c>
      <c r="F5094" t="s">
        <v>1864</v>
      </c>
      <c r="G5094" t="s">
        <v>1865</v>
      </c>
      <c r="H5094">
        <v>3</v>
      </c>
      <c r="I5094" s="2">
        <v>0</v>
      </c>
      <c r="J5094" t="s">
        <v>1866</v>
      </c>
      <c r="K5094" t="str">
        <f>VLOOKUP(E5094,customers!$A$1:$C$794,1,FALSE)</f>
        <v>KH-16690</v>
      </c>
      <c r="L5094" t="str">
        <f>VLOOKUP(E5094,customers!$A$1:$C$794,2,FALSE)</f>
        <v>Kristen Hastings</v>
      </c>
      <c r="M5094" t="str">
        <f>VLOOKUP(E5094,customers!$A$1:$C$794,3,FALSE)</f>
        <v>Corporate</v>
      </c>
    </row>
    <row r="5095" spans="1:13" x14ac:dyDescent="0.35">
      <c r="A5095" t="s">
        <v>11152</v>
      </c>
      <c r="B5095" s="1">
        <v>41979</v>
      </c>
      <c r="C5095" s="1">
        <v>41983</v>
      </c>
      <c r="D5095" t="s">
        <v>25</v>
      </c>
      <c r="E5095" t="s">
        <v>2912</v>
      </c>
      <c r="F5095" t="s">
        <v>6445</v>
      </c>
      <c r="G5095" t="s">
        <v>1007</v>
      </c>
      <c r="H5095">
        <v>4</v>
      </c>
      <c r="I5095" s="2">
        <v>0.8</v>
      </c>
      <c r="J5095" t="s">
        <v>11153</v>
      </c>
      <c r="K5095" t="str">
        <f>VLOOKUP(E5095,customers!$A$1:$C$794,1,FALSE)</f>
        <v>BK-11260</v>
      </c>
      <c r="L5095" t="str">
        <f>VLOOKUP(E5095,customers!$A$1:$C$794,2,FALSE)</f>
        <v>Berenike Kampe</v>
      </c>
      <c r="M5095" t="str">
        <f>VLOOKUP(E5095,customers!$A$1:$C$794,3,FALSE)</f>
        <v>Consumer</v>
      </c>
    </row>
    <row r="5096" spans="1:13" x14ac:dyDescent="0.35">
      <c r="A5096" t="s">
        <v>11152</v>
      </c>
      <c r="B5096" s="1">
        <v>41979</v>
      </c>
      <c r="C5096" s="1">
        <v>41983</v>
      </c>
      <c r="D5096" t="s">
        <v>25</v>
      </c>
      <c r="E5096" t="s">
        <v>2912</v>
      </c>
      <c r="F5096" t="s">
        <v>3683</v>
      </c>
      <c r="G5096" t="s">
        <v>8014</v>
      </c>
      <c r="H5096">
        <v>5</v>
      </c>
      <c r="I5096" s="2">
        <v>0.5</v>
      </c>
      <c r="J5096" t="s">
        <v>11154</v>
      </c>
      <c r="K5096" t="str">
        <f>VLOOKUP(E5096,customers!$A$1:$C$794,1,FALSE)</f>
        <v>BK-11260</v>
      </c>
      <c r="L5096" t="str">
        <f>VLOOKUP(E5096,customers!$A$1:$C$794,2,FALSE)</f>
        <v>Berenike Kampe</v>
      </c>
      <c r="M5096" t="str">
        <f>VLOOKUP(E5096,customers!$A$1:$C$794,3,FALSE)</f>
        <v>Consumer</v>
      </c>
    </row>
    <row r="5097" spans="1:13" x14ac:dyDescent="0.35">
      <c r="A5097" t="s">
        <v>11152</v>
      </c>
      <c r="B5097" s="1">
        <v>41979</v>
      </c>
      <c r="C5097" s="1">
        <v>41983</v>
      </c>
      <c r="D5097" t="s">
        <v>25</v>
      </c>
      <c r="E5097" t="s">
        <v>2912</v>
      </c>
      <c r="F5097" t="s">
        <v>3727</v>
      </c>
      <c r="G5097" t="s">
        <v>6228</v>
      </c>
      <c r="H5097">
        <v>4</v>
      </c>
      <c r="I5097" s="2">
        <v>0.2</v>
      </c>
      <c r="J5097" t="s">
        <v>11155</v>
      </c>
      <c r="K5097" t="str">
        <f>VLOOKUP(E5097,customers!$A$1:$C$794,1,FALSE)</f>
        <v>BK-11260</v>
      </c>
      <c r="L5097" t="str">
        <f>VLOOKUP(E5097,customers!$A$1:$C$794,2,FALSE)</f>
        <v>Berenike Kampe</v>
      </c>
      <c r="M5097" t="str">
        <f>VLOOKUP(E5097,customers!$A$1:$C$794,3,FALSE)</f>
        <v>Consumer</v>
      </c>
    </row>
    <row r="5098" spans="1:13" x14ac:dyDescent="0.35">
      <c r="A5098" t="s">
        <v>11152</v>
      </c>
      <c r="B5098" s="1">
        <v>41979</v>
      </c>
      <c r="C5098" s="1">
        <v>41983</v>
      </c>
      <c r="D5098" t="s">
        <v>25</v>
      </c>
      <c r="E5098" t="s">
        <v>2912</v>
      </c>
      <c r="F5098" t="s">
        <v>5169</v>
      </c>
      <c r="G5098" t="s">
        <v>3634</v>
      </c>
      <c r="H5098">
        <v>3</v>
      </c>
      <c r="I5098" s="2">
        <v>0.6</v>
      </c>
      <c r="J5098" t="s">
        <v>4076</v>
      </c>
      <c r="K5098" t="str">
        <f>VLOOKUP(E5098,customers!$A$1:$C$794,1,FALSE)</f>
        <v>BK-11260</v>
      </c>
      <c r="L5098" t="str">
        <f>VLOOKUP(E5098,customers!$A$1:$C$794,2,FALSE)</f>
        <v>Berenike Kampe</v>
      </c>
      <c r="M5098" t="str">
        <f>VLOOKUP(E5098,customers!$A$1:$C$794,3,FALSE)</f>
        <v>Consumer</v>
      </c>
    </row>
    <row r="5099" spans="1:13" x14ac:dyDescent="0.35">
      <c r="A5099" t="s">
        <v>11152</v>
      </c>
      <c r="B5099" s="1">
        <v>41979</v>
      </c>
      <c r="C5099" s="1">
        <v>41983</v>
      </c>
      <c r="D5099" t="s">
        <v>25</v>
      </c>
      <c r="E5099" t="s">
        <v>2912</v>
      </c>
      <c r="F5099" t="s">
        <v>4670</v>
      </c>
      <c r="G5099" t="s">
        <v>3764</v>
      </c>
      <c r="H5099">
        <v>2</v>
      </c>
      <c r="I5099" s="2">
        <v>0.8</v>
      </c>
      <c r="J5099" t="s">
        <v>11156</v>
      </c>
      <c r="K5099" t="str">
        <f>VLOOKUP(E5099,customers!$A$1:$C$794,1,FALSE)</f>
        <v>BK-11260</v>
      </c>
      <c r="L5099" t="str">
        <f>VLOOKUP(E5099,customers!$A$1:$C$794,2,FALSE)</f>
        <v>Berenike Kampe</v>
      </c>
      <c r="M5099" t="str">
        <f>VLOOKUP(E5099,customers!$A$1:$C$794,3,FALSE)</f>
        <v>Consumer</v>
      </c>
    </row>
    <row r="5100" spans="1:13" x14ac:dyDescent="0.35">
      <c r="A5100" t="s">
        <v>11152</v>
      </c>
      <c r="B5100" s="1">
        <v>41979</v>
      </c>
      <c r="C5100" s="1">
        <v>41983</v>
      </c>
      <c r="D5100" t="s">
        <v>25</v>
      </c>
      <c r="E5100" t="s">
        <v>2912</v>
      </c>
      <c r="F5100" t="s">
        <v>870</v>
      </c>
      <c r="G5100" t="s">
        <v>793</v>
      </c>
      <c r="H5100">
        <v>2</v>
      </c>
      <c r="I5100" s="2">
        <v>0.2</v>
      </c>
      <c r="J5100" t="s">
        <v>11157</v>
      </c>
      <c r="K5100" t="str">
        <f>VLOOKUP(E5100,customers!$A$1:$C$794,1,FALSE)</f>
        <v>BK-11260</v>
      </c>
      <c r="L5100" t="str">
        <f>VLOOKUP(E5100,customers!$A$1:$C$794,2,FALSE)</f>
        <v>Berenike Kampe</v>
      </c>
      <c r="M5100" t="str">
        <f>VLOOKUP(E5100,customers!$A$1:$C$794,3,FALSE)</f>
        <v>Consumer</v>
      </c>
    </row>
    <row r="5101" spans="1:13" x14ac:dyDescent="0.35">
      <c r="A5101" t="s">
        <v>11158</v>
      </c>
      <c r="B5101" s="1">
        <v>42223</v>
      </c>
      <c r="C5101" s="1">
        <v>42228</v>
      </c>
      <c r="D5101" t="s">
        <v>25</v>
      </c>
      <c r="E5101" t="s">
        <v>384</v>
      </c>
      <c r="F5101" t="s">
        <v>1701</v>
      </c>
      <c r="G5101" t="s">
        <v>11159</v>
      </c>
      <c r="H5101">
        <v>3</v>
      </c>
      <c r="I5101" s="2">
        <v>0.2</v>
      </c>
      <c r="J5101" t="s">
        <v>9027</v>
      </c>
      <c r="K5101" t="str">
        <f>VLOOKUP(E5101,customers!$A$1:$C$794,1,FALSE)</f>
        <v>PN-18775</v>
      </c>
      <c r="L5101" t="str">
        <f>VLOOKUP(E5101,customers!$A$1:$C$794,2,FALSE)</f>
        <v>Parhena Norris</v>
      </c>
      <c r="M5101" t="str">
        <f>VLOOKUP(E5101,customers!$A$1:$C$794,3,FALSE)</f>
        <v>Home Office</v>
      </c>
    </row>
    <row r="5102" spans="1:13" x14ac:dyDescent="0.35">
      <c r="A5102" t="s">
        <v>11160</v>
      </c>
      <c r="B5102" s="1">
        <v>41715</v>
      </c>
      <c r="C5102" s="1">
        <v>41715</v>
      </c>
      <c r="D5102" t="s">
        <v>1333</v>
      </c>
      <c r="E5102" t="s">
        <v>6761</v>
      </c>
      <c r="F5102" t="s">
        <v>1324</v>
      </c>
      <c r="G5102" t="s">
        <v>9484</v>
      </c>
      <c r="H5102">
        <v>2</v>
      </c>
      <c r="I5102" s="2">
        <v>0.2</v>
      </c>
      <c r="J5102" t="s">
        <v>9485</v>
      </c>
      <c r="K5102" t="str">
        <f>VLOOKUP(E5102,customers!$A$1:$C$794,1,FALSE)</f>
        <v>AZ-10750</v>
      </c>
      <c r="L5102" t="str">
        <f>VLOOKUP(E5102,customers!$A$1:$C$794,2,FALSE)</f>
        <v>Annie Zypern</v>
      </c>
      <c r="M5102" t="str">
        <f>VLOOKUP(E5102,customers!$A$1:$C$794,3,FALSE)</f>
        <v>Consumer</v>
      </c>
    </row>
    <row r="5103" spans="1:13" x14ac:dyDescent="0.35">
      <c r="A5103" t="s">
        <v>11160</v>
      </c>
      <c r="B5103" s="1">
        <v>41715</v>
      </c>
      <c r="C5103" s="1">
        <v>41715</v>
      </c>
      <c r="D5103" t="s">
        <v>1333</v>
      </c>
      <c r="E5103" t="s">
        <v>6761</v>
      </c>
      <c r="F5103" t="s">
        <v>3144</v>
      </c>
      <c r="G5103" t="s">
        <v>2938</v>
      </c>
      <c r="H5103">
        <v>1</v>
      </c>
      <c r="I5103" s="2">
        <v>0.2</v>
      </c>
      <c r="J5103" t="s">
        <v>9444</v>
      </c>
      <c r="K5103" t="str">
        <f>VLOOKUP(E5103,customers!$A$1:$C$794,1,FALSE)</f>
        <v>AZ-10750</v>
      </c>
      <c r="L5103" t="str">
        <f>VLOOKUP(E5103,customers!$A$1:$C$794,2,FALSE)</f>
        <v>Annie Zypern</v>
      </c>
      <c r="M5103" t="str">
        <f>VLOOKUP(E5103,customers!$A$1:$C$794,3,FALSE)</f>
        <v>Consumer</v>
      </c>
    </row>
    <row r="5104" spans="1:13" x14ac:dyDescent="0.35">
      <c r="A5104" t="s">
        <v>11160</v>
      </c>
      <c r="B5104" s="1">
        <v>41715</v>
      </c>
      <c r="C5104" s="1">
        <v>41715</v>
      </c>
      <c r="D5104" t="s">
        <v>1333</v>
      </c>
      <c r="E5104" t="s">
        <v>6761</v>
      </c>
      <c r="F5104" t="s">
        <v>58</v>
      </c>
      <c r="G5104" t="s">
        <v>59</v>
      </c>
      <c r="H5104">
        <v>3</v>
      </c>
      <c r="I5104" s="2">
        <v>0.2</v>
      </c>
      <c r="J5104" t="s">
        <v>60</v>
      </c>
      <c r="K5104" t="str">
        <f>VLOOKUP(E5104,customers!$A$1:$C$794,1,FALSE)</f>
        <v>AZ-10750</v>
      </c>
      <c r="L5104" t="str">
        <f>VLOOKUP(E5104,customers!$A$1:$C$794,2,FALSE)</f>
        <v>Annie Zypern</v>
      </c>
      <c r="M5104" t="str">
        <f>VLOOKUP(E5104,customers!$A$1:$C$794,3,FALSE)</f>
        <v>Consumer</v>
      </c>
    </row>
    <row r="5105" spans="1:13" x14ac:dyDescent="0.35">
      <c r="A5105" t="s">
        <v>11161</v>
      </c>
      <c r="B5105" s="1">
        <v>42089</v>
      </c>
      <c r="C5105" s="1">
        <v>42093</v>
      </c>
      <c r="D5105" t="s">
        <v>11</v>
      </c>
      <c r="E5105" t="s">
        <v>4078</v>
      </c>
      <c r="F5105" t="s">
        <v>598</v>
      </c>
      <c r="G5105" t="s">
        <v>8583</v>
      </c>
      <c r="H5105">
        <v>6</v>
      </c>
      <c r="I5105" s="2">
        <v>0.2</v>
      </c>
      <c r="J5105" t="s">
        <v>4935</v>
      </c>
      <c r="K5105" t="str">
        <f>VLOOKUP(E5105,customers!$A$1:$C$794,1,FALSE)</f>
        <v>GM-14500</v>
      </c>
      <c r="L5105" t="str">
        <f>VLOOKUP(E5105,customers!$A$1:$C$794,2,FALSE)</f>
        <v>Gene McClure</v>
      </c>
      <c r="M5105" t="str">
        <f>VLOOKUP(E5105,customers!$A$1:$C$794,3,FALSE)</f>
        <v>Consumer</v>
      </c>
    </row>
    <row r="5106" spans="1:13" x14ac:dyDescent="0.35">
      <c r="A5106" t="s">
        <v>11161</v>
      </c>
      <c r="B5106" s="1">
        <v>42089</v>
      </c>
      <c r="C5106" s="1">
        <v>42093</v>
      </c>
      <c r="D5106" t="s">
        <v>11</v>
      </c>
      <c r="E5106" t="s">
        <v>4078</v>
      </c>
      <c r="F5106" t="s">
        <v>252</v>
      </c>
      <c r="G5106" t="s">
        <v>4645</v>
      </c>
      <c r="H5106">
        <v>3</v>
      </c>
      <c r="I5106" s="2">
        <v>0.2</v>
      </c>
      <c r="J5106" t="s">
        <v>3141</v>
      </c>
      <c r="K5106" t="str">
        <f>VLOOKUP(E5106,customers!$A$1:$C$794,1,FALSE)</f>
        <v>GM-14500</v>
      </c>
      <c r="L5106" t="str">
        <f>VLOOKUP(E5106,customers!$A$1:$C$794,2,FALSE)</f>
        <v>Gene McClure</v>
      </c>
      <c r="M5106" t="str">
        <f>VLOOKUP(E5106,customers!$A$1:$C$794,3,FALSE)</f>
        <v>Consumer</v>
      </c>
    </row>
    <row r="5107" spans="1:13" x14ac:dyDescent="0.35">
      <c r="A5107" t="s">
        <v>11162</v>
      </c>
      <c r="B5107" s="1">
        <v>41987</v>
      </c>
      <c r="C5107" s="1">
        <v>41993</v>
      </c>
      <c r="D5107" t="s">
        <v>25</v>
      </c>
      <c r="E5107" t="s">
        <v>2697</v>
      </c>
      <c r="F5107" t="s">
        <v>6762</v>
      </c>
      <c r="G5107" t="s">
        <v>11163</v>
      </c>
      <c r="H5107">
        <v>4</v>
      </c>
      <c r="I5107" s="2">
        <v>0.2</v>
      </c>
      <c r="J5107" t="s">
        <v>11164</v>
      </c>
      <c r="K5107" t="str">
        <f>VLOOKUP(E5107,customers!$A$1:$C$794,1,FALSE)</f>
        <v>BM-11785</v>
      </c>
      <c r="L5107" t="str">
        <f>VLOOKUP(E5107,customers!$A$1:$C$794,2,FALSE)</f>
        <v>Bryan Mills</v>
      </c>
      <c r="M5107" t="str">
        <f>VLOOKUP(E5107,customers!$A$1:$C$794,3,FALSE)</f>
        <v>Consumer</v>
      </c>
    </row>
    <row r="5108" spans="1:13" x14ac:dyDescent="0.35">
      <c r="A5108" t="s">
        <v>11165</v>
      </c>
      <c r="B5108" s="1">
        <v>42266</v>
      </c>
      <c r="C5108" s="1">
        <v>42273</v>
      </c>
      <c r="D5108" t="s">
        <v>25</v>
      </c>
      <c r="E5108" t="s">
        <v>4548</v>
      </c>
      <c r="F5108" t="s">
        <v>6853</v>
      </c>
      <c r="G5108" t="s">
        <v>11166</v>
      </c>
      <c r="H5108">
        <v>4</v>
      </c>
      <c r="I5108" s="2">
        <v>0</v>
      </c>
      <c r="J5108" t="s">
        <v>7447</v>
      </c>
      <c r="K5108" t="str">
        <f>VLOOKUP(E5108,customers!$A$1:$C$794,1,FALSE)</f>
        <v>NH-18610</v>
      </c>
      <c r="L5108" t="str">
        <f>VLOOKUP(E5108,customers!$A$1:$C$794,2,FALSE)</f>
        <v>Nicole Hansen</v>
      </c>
      <c r="M5108" t="str">
        <f>VLOOKUP(E5108,customers!$A$1:$C$794,3,FALSE)</f>
        <v>Corporate</v>
      </c>
    </row>
    <row r="5109" spans="1:13" x14ac:dyDescent="0.35">
      <c r="A5109" t="s">
        <v>11167</v>
      </c>
      <c r="B5109" s="1">
        <v>42850</v>
      </c>
      <c r="C5109" s="1">
        <v>42851</v>
      </c>
      <c r="D5109" t="s">
        <v>149</v>
      </c>
      <c r="E5109" t="s">
        <v>384</v>
      </c>
      <c r="F5109" t="s">
        <v>2120</v>
      </c>
      <c r="G5109" t="s">
        <v>6971</v>
      </c>
      <c r="H5109">
        <v>9</v>
      </c>
      <c r="I5109" s="2">
        <v>0.2</v>
      </c>
      <c r="J5109" t="s">
        <v>2349</v>
      </c>
      <c r="K5109" t="str">
        <f>VLOOKUP(E5109,customers!$A$1:$C$794,1,FALSE)</f>
        <v>PN-18775</v>
      </c>
      <c r="L5109" t="str">
        <f>VLOOKUP(E5109,customers!$A$1:$C$794,2,FALSE)</f>
        <v>Parhena Norris</v>
      </c>
      <c r="M5109" t="str">
        <f>VLOOKUP(E5109,customers!$A$1:$C$794,3,FALSE)</f>
        <v>Home Office</v>
      </c>
    </row>
    <row r="5110" spans="1:13" x14ac:dyDescent="0.35">
      <c r="A5110" t="s">
        <v>11167</v>
      </c>
      <c r="B5110" s="1">
        <v>42850</v>
      </c>
      <c r="C5110" s="1">
        <v>42851</v>
      </c>
      <c r="D5110" t="s">
        <v>149</v>
      </c>
      <c r="E5110" t="s">
        <v>384</v>
      </c>
      <c r="F5110" t="s">
        <v>860</v>
      </c>
      <c r="G5110" t="s">
        <v>11168</v>
      </c>
      <c r="H5110">
        <v>5</v>
      </c>
      <c r="I5110" s="2">
        <v>0.2</v>
      </c>
      <c r="J5110" t="s">
        <v>1287</v>
      </c>
      <c r="K5110" t="str">
        <f>VLOOKUP(E5110,customers!$A$1:$C$794,1,FALSE)</f>
        <v>PN-18775</v>
      </c>
      <c r="L5110" t="str">
        <f>VLOOKUP(E5110,customers!$A$1:$C$794,2,FALSE)</f>
        <v>Parhena Norris</v>
      </c>
      <c r="M5110" t="str">
        <f>VLOOKUP(E5110,customers!$A$1:$C$794,3,FALSE)</f>
        <v>Home Office</v>
      </c>
    </row>
    <row r="5111" spans="1:13" x14ac:dyDescent="0.35">
      <c r="A5111" t="s">
        <v>11169</v>
      </c>
      <c r="B5111" s="1">
        <v>41930</v>
      </c>
      <c r="C5111" s="1">
        <v>41934</v>
      </c>
      <c r="D5111" t="s">
        <v>25</v>
      </c>
      <c r="E5111" t="s">
        <v>5658</v>
      </c>
      <c r="F5111" t="s">
        <v>1911</v>
      </c>
      <c r="G5111" t="s">
        <v>1160</v>
      </c>
      <c r="H5111">
        <v>6</v>
      </c>
      <c r="I5111" s="2">
        <v>0.2</v>
      </c>
      <c r="J5111" t="s">
        <v>1912</v>
      </c>
      <c r="K5111" t="str">
        <f>VLOOKUP(E5111,customers!$A$1:$C$794,1,FALSE)</f>
        <v>EH-13765</v>
      </c>
      <c r="L5111" t="str">
        <f>VLOOKUP(E5111,customers!$A$1:$C$794,2,FALSE)</f>
        <v>Edward Hooks</v>
      </c>
      <c r="M5111" t="str">
        <f>VLOOKUP(E5111,customers!$A$1:$C$794,3,FALSE)</f>
        <v>Corporate</v>
      </c>
    </row>
    <row r="5112" spans="1:13" x14ac:dyDescent="0.35">
      <c r="A5112" t="s">
        <v>11169</v>
      </c>
      <c r="B5112" s="1">
        <v>41930</v>
      </c>
      <c r="C5112" s="1">
        <v>41934</v>
      </c>
      <c r="D5112" t="s">
        <v>25</v>
      </c>
      <c r="E5112" t="s">
        <v>5658</v>
      </c>
      <c r="F5112" t="s">
        <v>178</v>
      </c>
      <c r="G5112" t="s">
        <v>11170</v>
      </c>
      <c r="H5112">
        <v>6</v>
      </c>
      <c r="I5112" s="2">
        <v>0.2</v>
      </c>
      <c r="J5112" t="s">
        <v>11171</v>
      </c>
      <c r="K5112" t="str">
        <f>VLOOKUP(E5112,customers!$A$1:$C$794,1,FALSE)</f>
        <v>EH-13765</v>
      </c>
      <c r="L5112" t="str">
        <f>VLOOKUP(E5112,customers!$A$1:$C$794,2,FALSE)</f>
        <v>Edward Hooks</v>
      </c>
      <c r="M5112" t="str">
        <f>VLOOKUP(E5112,customers!$A$1:$C$794,3,FALSE)</f>
        <v>Corporate</v>
      </c>
    </row>
    <row r="5113" spans="1:13" x14ac:dyDescent="0.35">
      <c r="A5113" t="s">
        <v>11169</v>
      </c>
      <c r="B5113" s="1">
        <v>41930</v>
      </c>
      <c r="C5113" s="1">
        <v>41934</v>
      </c>
      <c r="D5113" t="s">
        <v>25</v>
      </c>
      <c r="E5113" t="s">
        <v>5658</v>
      </c>
      <c r="F5113" t="s">
        <v>7293</v>
      </c>
      <c r="G5113" t="s">
        <v>2999</v>
      </c>
      <c r="H5113">
        <v>4</v>
      </c>
      <c r="I5113" s="2">
        <v>0.2</v>
      </c>
      <c r="J5113" t="s">
        <v>8363</v>
      </c>
      <c r="K5113" t="str">
        <f>VLOOKUP(E5113,customers!$A$1:$C$794,1,FALSE)</f>
        <v>EH-13765</v>
      </c>
      <c r="L5113" t="str">
        <f>VLOOKUP(E5113,customers!$A$1:$C$794,2,FALSE)</f>
        <v>Edward Hooks</v>
      </c>
      <c r="M5113" t="str">
        <f>VLOOKUP(E5113,customers!$A$1:$C$794,3,FALSE)</f>
        <v>Corporate</v>
      </c>
    </row>
    <row r="5114" spans="1:13" x14ac:dyDescent="0.35">
      <c r="A5114" t="s">
        <v>11172</v>
      </c>
      <c r="B5114" s="1">
        <v>42321</v>
      </c>
      <c r="C5114" s="1">
        <v>42321</v>
      </c>
      <c r="D5114" t="s">
        <v>1333</v>
      </c>
      <c r="E5114" t="s">
        <v>4420</v>
      </c>
      <c r="F5114" t="s">
        <v>11173</v>
      </c>
      <c r="G5114" t="s">
        <v>1766</v>
      </c>
      <c r="H5114">
        <v>9</v>
      </c>
      <c r="I5114" s="2">
        <v>0.6</v>
      </c>
      <c r="J5114" t="s">
        <v>1017</v>
      </c>
      <c r="K5114" t="str">
        <f>VLOOKUP(E5114,customers!$A$1:$C$794,1,FALSE)</f>
        <v>HA-14905</v>
      </c>
      <c r="L5114" t="str">
        <f>VLOOKUP(E5114,customers!$A$1:$C$794,2,FALSE)</f>
        <v>Helen Abelman</v>
      </c>
      <c r="M5114" t="str">
        <f>VLOOKUP(E5114,customers!$A$1:$C$794,3,FALSE)</f>
        <v>Consumer</v>
      </c>
    </row>
    <row r="5115" spans="1:13" x14ac:dyDescent="0.35">
      <c r="A5115" t="s">
        <v>11174</v>
      </c>
      <c r="B5115" s="1">
        <v>42400</v>
      </c>
      <c r="C5115" s="1">
        <v>42402</v>
      </c>
      <c r="D5115" t="s">
        <v>11</v>
      </c>
      <c r="E5115" t="s">
        <v>4792</v>
      </c>
      <c r="F5115" t="s">
        <v>6553</v>
      </c>
      <c r="G5115" t="s">
        <v>59</v>
      </c>
      <c r="H5115">
        <v>3</v>
      </c>
      <c r="I5115" s="2">
        <v>0.2</v>
      </c>
      <c r="J5115" t="s">
        <v>60</v>
      </c>
      <c r="K5115" t="str">
        <f>VLOOKUP(E5115,customers!$A$1:$C$794,1,FALSE)</f>
        <v>AB-10150</v>
      </c>
      <c r="L5115" t="str">
        <f>VLOOKUP(E5115,customers!$A$1:$C$794,2,FALSE)</f>
        <v>Aimee Bixby</v>
      </c>
      <c r="M5115" t="str">
        <f>VLOOKUP(E5115,customers!$A$1:$C$794,3,FALSE)</f>
        <v>Consumer</v>
      </c>
    </row>
    <row r="5116" spans="1:13" x14ac:dyDescent="0.35">
      <c r="A5116" t="s">
        <v>11175</v>
      </c>
      <c r="B5116" s="1">
        <v>42691</v>
      </c>
      <c r="C5116" s="1">
        <v>42696</v>
      </c>
      <c r="D5116" t="s">
        <v>25</v>
      </c>
      <c r="E5116" t="s">
        <v>3041</v>
      </c>
      <c r="F5116" t="s">
        <v>1245</v>
      </c>
      <c r="G5116" t="s">
        <v>3634</v>
      </c>
      <c r="H5116">
        <v>3</v>
      </c>
      <c r="I5116" s="2">
        <v>0.2</v>
      </c>
      <c r="J5116" t="s">
        <v>4163</v>
      </c>
      <c r="K5116" t="str">
        <f>VLOOKUP(E5116,customers!$A$1:$C$794,1,FALSE)</f>
        <v>MS-17365</v>
      </c>
      <c r="L5116" t="str">
        <f>VLOOKUP(E5116,customers!$A$1:$C$794,2,FALSE)</f>
        <v>Maribeth Schnelling</v>
      </c>
      <c r="M5116" t="str">
        <f>VLOOKUP(E5116,customers!$A$1:$C$794,3,FALSE)</f>
        <v>Consumer</v>
      </c>
    </row>
    <row r="5117" spans="1:13" x14ac:dyDescent="0.35">
      <c r="A5117" t="s">
        <v>11176</v>
      </c>
      <c r="B5117" s="1">
        <v>42941</v>
      </c>
      <c r="C5117" s="1">
        <v>42945</v>
      </c>
      <c r="D5117" t="s">
        <v>25</v>
      </c>
      <c r="E5117" t="s">
        <v>9729</v>
      </c>
      <c r="F5117" t="s">
        <v>11177</v>
      </c>
      <c r="G5117" t="s">
        <v>243</v>
      </c>
      <c r="H5117">
        <v>1</v>
      </c>
      <c r="I5117" s="2">
        <v>0.2</v>
      </c>
      <c r="J5117" t="s">
        <v>432</v>
      </c>
      <c r="K5117" t="str">
        <f>VLOOKUP(E5117,customers!$A$1:$C$794,1,FALSE)</f>
        <v>DD-13570</v>
      </c>
      <c r="L5117" t="str">
        <f>VLOOKUP(E5117,customers!$A$1:$C$794,2,FALSE)</f>
        <v>Dorothy Dickinson</v>
      </c>
      <c r="M5117" t="str">
        <f>VLOOKUP(E5117,customers!$A$1:$C$794,3,FALSE)</f>
        <v>Consumer</v>
      </c>
    </row>
    <row r="5118" spans="1:13" x14ac:dyDescent="0.35">
      <c r="A5118" t="s">
        <v>11178</v>
      </c>
      <c r="B5118" s="1">
        <v>43050</v>
      </c>
      <c r="C5118" s="1">
        <v>43056</v>
      </c>
      <c r="D5118" t="s">
        <v>25</v>
      </c>
      <c r="E5118" t="s">
        <v>3345</v>
      </c>
      <c r="F5118" t="s">
        <v>4729</v>
      </c>
      <c r="G5118" t="s">
        <v>11179</v>
      </c>
      <c r="H5118">
        <v>1</v>
      </c>
      <c r="I5118" s="2">
        <v>0</v>
      </c>
      <c r="J5118" t="s">
        <v>897</v>
      </c>
      <c r="K5118" t="str">
        <f>VLOOKUP(E5118,customers!$A$1:$C$794,1,FALSE)</f>
        <v>MT-17815</v>
      </c>
      <c r="L5118" t="str">
        <f>VLOOKUP(E5118,customers!$A$1:$C$794,2,FALSE)</f>
        <v>Meg Tillman</v>
      </c>
      <c r="M5118" t="str">
        <f>VLOOKUP(E5118,customers!$A$1:$C$794,3,FALSE)</f>
        <v>Consumer</v>
      </c>
    </row>
    <row r="5119" spans="1:13" x14ac:dyDescent="0.35">
      <c r="A5119" t="s">
        <v>11180</v>
      </c>
      <c r="B5119" s="1">
        <v>42273</v>
      </c>
      <c r="C5119" s="1">
        <v>42280</v>
      </c>
      <c r="D5119" t="s">
        <v>25</v>
      </c>
      <c r="E5119" t="s">
        <v>4078</v>
      </c>
      <c r="F5119" t="s">
        <v>1113</v>
      </c>
      <c r="G5119" t="s">
        <v>2963</v>
      </c>
      <c r="H5119">
        <v>3</v>
      </c>
      <c r="I5119" s="2">
        <v>0</v>
      </c>
      <c r="J5119" t="s">
        <v>8644</v>
      </c>
      <c r="K5119" t="str">
        <f>VLOOKUP(E5119,customers!$A$1:$C$794,1,FALSE)</f>
        <v>GM-14500</v>
      </c>
      <c r="L5119" t="str">
        <f>VLOOKUP(E5119,customers!$A$1:$C$794,2,FALSE)</f>
        <v>Gene McClure</v>
      </c>
      <c r="M5119" t="str">
        <f>VLOOKUP(E5119,customers!$A$1:$C$794,3,FALSE)</f>
        <v>Consumer</v>
      </c>
    </row>
    <row r="5120" spans="1:13" x14ac:dyDescent="0.35">
      <c r="A5120" t="s">
        <v>11180</v>
      </c>
      <c r="B5120" s="1">
        <v>42273</v>
      </c>
      <c r="C5120" s="1">
        <v>42280</v>
      </c>
      <c r="D5120" t="s">
        <v>25</v>
      </c>
      <c r="E5120" t="s">
        <v>4078</v>
      </c>
      <c r="F5120" t="s">
        <v>8816</v>
      </c>
      <c r="G5120" t="s">
        <v>11181</v>
      </c>
      <c r="H5120">
        <v>7</v>
      </c>
      <c r="I5120" s="2">
        <v>0</v>
      </c>
      <c r="J5120" t="s">
        <v>11182</v>
      </c>
      <c r="K5120" t="str">
        <f>VLOOKUP(E5120,customers!$A$1:$C$794,1,FALSE)</f>
        <v>GM-14500</v>
      </c>
      <c r="L5120" t="str">
        <f>VLOOKUP(E5120,customers!$A$1:$C$794,2,FALSE)</f>
        <v>Gene McClure</v>
      </c>
      <c r="M5120" t="str">
        <f>VLOOKUP(E5120,customers!$A$1:$C$794,3,FALSE)</f>
        <v>Consumer</v>
      </c>
    </row>
    <row r="5121" spans="1:13" x14ac:dyDescent="0.35">
      <c r="A5121" t="s">
        <v>11180</v>
      </c>
      <c r="B5121" s="1">
        <v>42273</v>
      </c>
      <c r="C5121" s="1">
        <v>42280</v>
      </c>
      <c r="D5121" t="s">
        <v>25</v>
      </c>
      <c r="E5121" t="s">
        <v>4078</v>
      </c>
      <c r="F5121" t="s">
        <v>4830</v>
      </c>
      <c r="G5121" t="s">
        <v>11183</v>
      </c>
      <c r="H5121">
        <v>9</v>
      </c>
      <c r="I5121" s="2">
        <v>0.2</v>
      </c>
      <c r="J5121" t="s">
        <v>11184</v>
      </c>
      <c r="K5121" t="str">
        <f>VLOOKUP(E5121,customers!$A$1:$C$794,1,FALSE)</f>
        <v>GM-14500</v>
      </c>
      <c r="L5121" t="str">
        <f>VLOOKUP(E5121,customers!$A$1:$C$794,2,FALSE)</f>
        <v>Gene McClure</v>
      </c>
      <c r="M5121" t="str">
        <f>VLOOKUP(E5121,customers!$A$1:$C$794,3,FALSE)</f>
        <v>Consumer</v>
      </c>
    </row>
    <row r="5122" spans="1:13" x14ac:dyDescent="0.35">
      <c r="A5122" t="s">
        <v>11185</v>
      </c>
      <c r="B5122" s="1">
        <v>41733</v>
      </c>
      <c r="C5122" s="1">
        <v>41737</v>
      </c>
      <c r="D5122" t="s">
        <v>25</v>
      </c>
      <c r="E5122" t="s">
        <v>96</v>
      </c>
      <c r="F5122" t="s">
        <v>1015</v>
      </c>
      <c r="G5122" t="s">
        <v>11186</v>
      </c>
      <c r="H5122">
        <v>5</v>
      </c>
      <c r="I5122" s="2">
        <v>0</v>
      </c>
      <c r="J5122" t="s">
        <v>1115</v>
      </c>
      <c r="K5122" t="str">
        <f>VLOOKUP(E5122,customers!$A$1:$C$794,1,FALSE)</f>
        <v>KB-16585</v>
      </c>
      <c r="L5122" t="str">
        <f>VLOOKUP(E5122,customers!$A$1:$C$794,2,FALSE)</f>
        <v>Ken Black</v>
      </c>
      <c r="M5122" t="str">
        <f>VLOOKUP(E5122,customers!$A$1:$C$794,3,FALSE)</f>
        <v>Corporate</v>
      </c>
    </row>
    <row r="5123" spans="1:13" x14ac:dyDescent="0.35">
      <c r="A5123" t="s">
        <v>11185</v>
      </c>
      <c r="B5123" s="1">
        <v>41733</v>
      </c>
      <c r="C5123" s="1">
        <v>41737</v>
      </c>
      <c r="D5123" t="s">
        <v>25</v>
      </c>
      <c r="E5123" t="s">
        <v>96</v>
      </c>
      <c r="F5123" t="s">
        <v>5369</v>
      </c>
      <c r="G5123" t="s">
        <v>8369</v>
      </c>
      <c r="H5123">
        <v>2</v>
      </c>
      <c r="I5123" s="2">
        <v>0</v>
      </c>
      <c r="J5123" t="s">
        <v>8717</v>
      </c>
      <c r="K5123" t="str">
        <f>VLOOKUP(E5123,customers!$A$1:$C$794,1,FALSE)</f>
        <v>KB-16585</v>
      </c>
      <c r="L5123" t="str">
        <f>VLOOKUP(E5123,customers!$A$1:$C$794,2,FALSE)</f>
        <v>Ken Black</v>
      </c>
      <c r="M5123" t="str">
        <f>VLOOKUP(E5123,customers!$A$1:$C$794,3,FALSE)</f>
        <v>Corporate</v>
      </c>
    </row>
    <row r="5124" spans="1:13" x14ac:dyDescent="0.35">
      <c r="A5124" t="s">
        <v>11185</v>
      </c>
      <c r="B5124" s="1">
        <v>41733</v>
      </c>
      <c r="C5124" s="1">
        <v>41737</v>
      </c>
      <c r="D5124" t="s">
        <v>25</v>
      </c>
      <c r="E5124" t="s">
        <v>96</v>
      </c>
      <c r="F5124" t="s">
        <v>11187</v>
      </c>
      <c r="G5124" t="s">
        <v>2050</v>
      </c>
      <c r="H5124">
        <v>3</v>
      </c>
      <c r="I5124" s="2">
        <v>0</v>
      </c>
      <c r="J5124" t="s">
        <v>2051</v>
      </c>
      <c r="K5124" t="str">
        <f>VLOOKUP(E5124,customers!$A$1:$C$794,1,FALSE)</f>
        <v>KB-16585</v>
      </c>
      <c r="L5124" t="str">
        <f>VLOOKUP(E5124,customers!$A$1:$C$794,2,FALSE)</f>
        <v>Ken Black</v>
      </c>
      <c r="M5124" t="str">
        <f>VLOOKUP(E5124,customers!$A$1:$C$794,3,FALSE)</f>
        <v>Corporate</v>
      </c>
    </row>
    <row r="5125" spans="1:13" x14ac:dyDescent="0.35">
      <c r="A5125" t="s">
        <v>11185</v>
      </c>
      <c r="B5125" s="1">
        <v>41733</v>
      </c>
      <c r="C5125" s="1">
        <v>41737</v>
      </c>
      <c r="D5125" t="s">
        <v>25</v>
      </c>
      <c r="E5125" t="s">
        <v>96</v>
      </c>
      <c r="F5125" t="s">
        <v>3144</v>
      </c>
      <c r="G5125" t="s">
        <v>370</v>
      </c>
      <c r="H5125">
        <v>2</v>
      </c>
      <c r="I5125" s="2">
        <v>0</v>
      </c>
      <c r="J5125" t="s">
        <v>6405</v>
      </c>
      <c r="K5125" t="str">
        <f>VLOOKUP(E5125,customers!$A$1:$C$794,1,FALSE)</f>
        <v>KB-16585</v>
      </c>
      <c r="L5125" t="str">
        <f>VLOOKUP(E5125,customers!$A$1:$C$794,2,FALSE)</f>
        <v>Ken Black</v>
      </c>
      <c r="M5125" t="str">
        <f>VLOOKUP(E5125,customers!$A$1:$C$794,3,FALSE)</f>
        <v>Corporate</v>
      </c>
    </row>
    <row r="5126" spans="1:13" x14ac:dyDescent="0.35">
      <c r="A5126" t="s">
        <v>11188</v>
      </c>
      <c r="B5126" s="1">
        <v>41896</v>
      </c>
      <c r="C5126" s="1">
        <v>41896</v>
      </c>
      <c r="D5126" t="s">
        <v>1333</v>
      </c>
      <c r="E5126" t="s">
        <v>7560</v>
      </c>
      <c r="F5126" t="s">
        <v>4401</v>
      </c>
      <c r="G5126" t="s">
        <v>11189</v>
      </c>
      <c r="H5126">
        <v>9</v>
      </c>
      <c r="I5126" s="2">
        <v>0.4</v>
      </c>
      <c r="J5126" t="s">
        <v>11190</v>
      </c>
      <c r="K5126" t="str">
        <f>VLOOKUP(E5126,customers!$A$1:$C$794,1,FALSE)</f>
        <v>DM-13015</v>
      </c>
      <c r="L5126" t="str">
        <f>VLOOKUP(E5126,customers!$A$1:$C$794,2,FALSE)</f>
        <v>Darrin Martin</v>
      </c>
      <c r="M5126" t="str">
        <f>VLOOKUP(E5126,customers!$A$1:$C$794,3,FALSE)</f>
        <v>Consumer</v>
      </c>
    </row>
    <row r="5127" spans="1:13" x14ac:dyDescent="0.35">
      <c r="A5127" t="s">
        <v>11188</v>
      </c>
      <c r="B5127" s="1">
        <v>41896</v>
      </c>
      <c r="C5127" s="1">
        <v>41896</v>
      </c>
      <c r="D5127" t="s">
        <v>1333</v>
      </c>
      <c r="E5127" t="s">
        <v>7560</v>
      </c>
      <c r="F5127" t="s">
        <v>3038</v>
      </c>
      <c r="G5127" t="s">
        <v>11191</v>
      </c>
      <c r="H5127">
        <v>7</v>
      </c>
      <c r="I5127" s="2">
        <v>0</v>
      </c>
      <c r="J5127" t="s">
        <v>4923</v>
      </c>
      <c r="K5127" t="str">
        <f>VLOOKUP(E5127,customers!$A$1:$C$794,1,FALSE)</f>
        <v>DM-13015</v>
      </c>
      <c r="L5127" t="str">
        <f>VLOOKUP(E5127,customers!$A$1:$C$794,2,FALSE)</f>
        <v>Darrin Martin</v>
      </c>
      <c r="M5127" t="str">
        <f>VLOOKUP(E5127,customers!$A$1:$C$794,3,FALSE)</f>
        <v>Consumer</v>
      </c>
    </row>
    <row r="5128" spans="1:13" x14ac:dyDescent="0.35">
      <c r="A5128" t="s">
        <v>11188</v>
      </c>
      <c r="B5128" s="1">
        <v>41896</v>
      </c>
      <c r="C5128" s="1">
        <v>41896</v>
      </c>
      <c r="D5128" t="s">
        <v>1333</v>
      </c>
      <c r="E5128" t="s">
        <v>7560</v>
      </c>
      <c r="F5128" t="s">
        <v>3572</v>
      </c>
      <c r="G5128" t="s">
        <v>7989</v>
      </c>
      <c r="H5128">
        <v>4</v>
      </c>
      <c r="I5128" s="2">
        <v>0</v>
      </c>
      <c r="J5128" t="s">
        <v>11192</v>
      </c>
      <c r="K5128" t="str">
        <f>VLOOKUP(E5128,customers!$A$1:$C$794,1,FALSE)</f>
        <v>DM-13015</v>
      </c>
      <c r="L5128" t="str">
        <f>VLOOKUP(E5128,customers!$A$1:$C$794,2,FALSE)</f>
        <v>Darrin Martin</v>
      </c>
      <c r="M5128" t="str">
        <f>VLOOKUP(E5128,customers!$A$1:$C$794,3,FALSE)</f>
        <v>Consumer</v>
      </c>
    </row>
    <row r="5129" spans="1:13" x14ac:dyDescent="0.35">
      <c r="A5129" t="s">
        <v>11188</v>
      </c>
      <c r="B5129" s="1">
        <v>41896</v>
      </c>
      <c r="C5129" s="1">
        <v>41896</v>
      </c>
      <c r="D5129" t="s">
        <v>1333</v>
      </c>
      <c r="E5129" t="s">
        <v>7560</v>
      </c>
      <c r="F5129" t="s">
        <v>936</v>
      </c>
      <c r="G5129" t="s">
        <v>11193</v>
      </c>
      <c r="H5129">
        <v>2</v>
      </c>
      <c r="I5129" s="2">
        <v>0</v>
      </c>
      <c r="J5129" t="s">
        <v>11194</v>
      </c>
      <c r="K5129" t="str">
        <f>VLOOKUP(E5129,customers!$A$1:$C$794,1,FALSE)</f>
        <v>DM-13015</v>
      </c>
      <c r="L5129" t="str">
        <f>VLOOKUP(E5129,customers!$A$1:$C$794,2,FALSE)</f>
        <v>Darrin Martin</v>
      </c>
      <c r="M5129" t="str">
        <f>VLOOKUP(E5129,customers!$A$1:$C$794,3,FALSE)</f>
        <v>Consumer</v>
      </c>
    </row>
    <row r="5130" spans="1:13" x14ac:dyDescent="0.35">
      <c r="A5130" t="s">
        <v>11188</v>
      </c>
      <c r="B5130" s="1">
        <v>41896</v>
      </c>
      <c r="C5130" s="1">
        <v>41896</v>
      </c>
      <c r="D5130" t="s">
        <v>1333</v>
      </c>
      <c r="E5130" t="s">
        <v>7560</v>
      </c>
      <c r="F5130" t="s">
        <v>6141</v>
      </c>
      <c r="G5130" t="s">
        <v>3017</v>
      </c>
      <c r="H5130">
        <v>1</v>
      </c>
      <c r="I5130" s="2">
        <v>0</v>
      </c>
      <c r="J5130" t="s">
        <v>3504</v>
      </c>
      <c r="K5130" t="str">
        <f>VLOOKUP(E5130,customers!$A$1:$C$794,1,FALSE)</f>
        <v>DM-13015</v>
      </c>
      <c r="L5130" t="str">
        <f>VLOOKUP(E5130,customers!$A$1:$C$794,2,FALSE)</f>
        <v>Darrin Martin</v>
      </c>
      <c r="M5130" t="str">
        <f>VLOOKUP(E5130,customers!$A$1:$C$794,3,FALSE)</f>
        <v>Consumer</v>
      </c>
    </row>
    <row r="5131" spans="1:13" x14ac:dyDescent="0.35">
      <c r="A5131" t="s">
        <v>11188</v>
      </c>
      <c r="B5131" s="1">
        <v>41896</v>
      </c>
      <c r="C5131" s="1">
        <v>41896</v>
      </c>
      <c r="D5131" t="s">
        <v>1333</v>
      </c>
      <c r="E5131" t="s">
        <v>7560</v>
      </c>
      <c r="F5131" t="s">
        <v>8062</v>
      </c>
      <c r="G5131" t="s">
        <v>4129</v>
      </c>
      <c r="H5131">
        <v>3</v>
      </c>
      <c r="I5131" s="2">
        <v>0</v>
      </c>
      <c r="J5131" t="s">
        <v>587</v>
      </c>
      <c r="K5131" t="str">
        <f>VLOOKUP(E5131,customers!$A$1:$C$794,1,FALSE)</f>
        <v>DM-13015</v>
      </c>
      <c r="L5131" t="str">
        <f>VLOOKUP(E5131,customers!$A$1:$C$794,2,FALSE)</f>
        <v>Darrin Martin</v>
      </c>
      <c r="M5131" t="str">
        <f>VLOOKUP(E5131,customers!$A$1:$C$794,3,FALSE)</f>
        <v>Consumer</v>
      </c>
    </row>
    <row r="5132" spans="1:13" x14ac:dyDescent="0.35">
      <c r="A5132" t="s">
        <v>11188</v>
      </c>
      <c r="B5132" s="1">
        <v>41896</v>
      </c>
      <c r="C5132" s="1">
        <v>41896</v>
      </c>
      <c r="D5132" t="s">
        <v>1333</v>
      </c>
      <c r="E5132" t="s">
        <v>7560</v>
      </c>
      <c r="F5132" t="s">
        <v>7838</v>
      </c>
      <c r="G5132" t="s">
        <v>11195</v>
      </c>
      <c r="H5132">
        <v>9</v>
      </c>
      <c r="I5132" s="2">
        <v>0</v>
      </c>
      <c r="J5132" t="s">
        <v>2861</v>
      </c>
      <c r="K5132" t="str">
        <f>VLOOKUP(E5132,customers!$A$1:$C$794,1,FALSE)</f>
        <v>DM-13015</v>
      </c>
      <c r="L5132" t="str">
        <f>VLOOKUP(E5132,customers!$A$1:$C$794,2,FALSE)</f>
        <v>Darrin Martin</v>
      </c>
      <c r="M5132" t="str">
        <f>VLOOKUP(E5132,customers!$A$1:$C$794,3,FALSE)</f>
        <v>Consumer</v>
      </c>
    </row>
    <row r="5133" spans="1:13" x14ac:dyDescent="0.35">
      <c r="A5133" t="s">
        <v>11196</v>
      </c>
      <c r="B5133" s="1">
        <v>43098</v>
      </c>
      <c r="C5133" s="1">
        <v>43105</v>
      </c>
      <c r="D5133" t="s">
        <v>25</v>
      </c>
      <c r="E5133" t="s">
        <v>1154</v>
      </c>
      <c r="F5133" t="s">
        <v>6560</v>
      </c>
      <c r="G5133" t="s">
        <v>11197</v>
      </c>
      <c r="H5133">
        <v>8</v>
      </c>
      <c r="I5133" s="2">
        <v>0</v>
      </c>
      <c r="J5133" t="s">
        <v>11198</v>
      </c>
      <c r="K5133" t="str">
        <f>VLOOKUP(E5133,customers!$A$1:$C$794,1,FALSE)</f>
        <v>BP-11185</v>
      </c>
      <c r="L5133" t="str">
        <f>VLOOKUP(E5133,customers!$A$1:$C$794,2,FALSE)</f>
        <v>Ben Peterman</v>
      </c>
      <c r="M5133" t="str">
        <f>VLOOKUP(E5133,customers!$A$1:$C$794,3,FALSE)</f>
        <v>Corporate</v>
      </c>
    </row>
    <row r="5134" spans="1:13" x14ac:dyDescent="0.35">
      <c r="A5134" t="s">
        <v>11199</v>
      </c>
      <c r="B5134" s="1">
        <v>42176</v>
      </c>
      <c r="C5134" s="1">
        <v>42182</v>
      </c>
      <c r="D5134" t="s">
        <v>25</v>
      </c>
      <c r="E5134" t="s">
        <v>1936</v>
      </c>
      <c r="F5134" t="s">
        <v>3585</v>
      </c>
      <c r="G5134" t="s">
        <v>2640</v>
      </c>
      <c r="H5134">
        <v>3</v>
      </c>
      <c r="I5134" s="2">
        <v>0.2</v>
      </c>
      <c r="J5134" t="s">
        <v>1482</v>
      </c>
      <c r="K5134" t="str">
        <f>VLOOKUP(E5134,customers!$A$1:$C$794,1,FALSE)</f>
        <v>EP-13915</v>
      </c>
      <c r="L5134" t="str">
        <f>VLOOKUP(E5134,customers!$A$1:$C$794,2,FALSE)</f>
        <v>Emily Phan</v>
      </c>
      <c r="M5134" t="str">
        <f>VLOOKUP(E5134,customers!$A$1:$C$794,3,FALSE)</f>
        <v>Consumer</v>
      </c>
    </row>
    <row r="5135" spans="1:13" x14ac:dyDescent="0.35">
      <c r="A5135" t="s">
        <v>11200</v>
      </c>
      <c r="B5135" s="1">
        <v>43065</v>
      </c>
      <c r="C5135" s="1">
        <v>43069</v>
      </c>
      <c r="D5135" t="s">
        <v>25</v>
      </c>
      <c r="E5135" t="s">
        <v>4195</v>
      </c>
      <c r="F5135" t="s">
        <v>9535</v>
      </c>
      <c r="G5135" t="s">
        <v>11201</v>
      </c>
      <c r="H5135">
        <v>7</v>
      </c>
      <c r="I5135" s="2">
        <v>0</v>
      </c>
      <c r="J5135" t="s">
        <v>6695</v>
      </c>
      <c r="K5135" t="str">
        <f>VLOOKUP(E5135,customers!$A$1:$C$794,1,FALSE)</f>
        <v>FG-14260</v>
      </c>
      <c r="L5135" t="str">
        <f>VLOOKUP(E5135,customers!$A$1:$C$794,2,FALSE)</f>
        <v>Frank Gastineau</v>
      </c>
      <c r="M5135" t="str">
        <f>VLOOKUP(E5135,customers!$A$1:$C$794,3,FALSE)</f>
        <v>Home Office</v>
      </c>
    </row>
    <row r="5136" spans="1:13" x14ac:dyDescent="0.35">
      <c r="A5136" t="s">
        <v>11200</v>
      </c>
      <c r="B5136" s="1">
        <v>43065</v>
      </c>
      <c r="C5136" s="1">
        <v>43069</v>
      </c>
      <c r="D5136" t="s">
        <v>25</v>
      </c>
      <c r="E5136" t="s">
        <v>4195</v>
      </c>
      <c r="F5136" t="s">
        <v>3033</v>
      </c>
      <c r="G5136" t="s">
        <v>11202</v>
      </c>
      <c r="H5136">
        <v>4</v>
      </c>
      <c r="I5136" s="2">
        <v>0.2</v>
      </c>
      <c r="J5136" t="s">
        <v>11203</v>
      </c>
      <c r="K5136" t="str">
        <f>VLOOKUP(E5136,customers!$A$1:$C$794,1,FALSE)</f>
        <v>FG-14260</v>
      </c>
      <c r="L5136" t="str">
        <f>VLOOKUP(E5136,customers!$A$1:$C$794,2,FALSE)</f>
        <v>Frank Gastineau</v>
      </c>
      <c r="M5136" t="str">
        <f>VLOOKUP(E5136,customers!$A$1:$C$794,3,FALSE)</f>
        <v>Home Office</v>
      </c>
    </row>
    <row r="5137" spans="1:13" x14ac:dyDescent="0.35">
      <c r="A5137" t="s">
        <v>11204</v>
      </c>
      <c r="B5137" s="1">
        <v>42666</v>
      </c>
      <c r="C5137" s="1">
        <v>42671</v>
      </c>
      <c r="D5137" t="s">
        <v>25</v>
      </c>
      <c r="E5137" t="s">
        <v>4203</v>
      </c>
      <c r="F5137" t="s">
        <v>1089</v>
      </c>
      <c r="G5137" t="s">
        <v>11205</v>
      </c>
      <c r="H5137">
        <v>5</v>
      </c>
      <c r="I5137" s="2">
        <v>0</v>
      </c>
      <c r="J5137" t="s">
        <v>11206</v>
      </c>
      <c r="K5137" t="str">
        <f>VLOOKUP(E5137,customers!$A$1:$C$794,1,FALSE)</f>
        <v>AB-10255</v>
      </c>
      <c r="L5137" t="str">
        <f>VLOOKUP(E5137,customers!$A$1:$C$794,2,FALSE)</f>
        <v>Alejandro Ballentine</v>
      </c>
      <c r="M5137" t="str">
        <f>VLOOKUP(E5137,customers!$A$1:$C$794,3,FALSE)</f>
        <v>Home Office</v>
      </c>
    </row>
    <row r="5138" spans="1:13" x14ac:dyDescent="0.35">
      <c r="A5138" t="s">
        <v>11207</v>
      </c>
      <c r="B5138" s="1">
        <v>42352</v>
      </c>
      <c r="C5138" s="1">
        <v>42357</v>
      </c>
      <c r="D5138" t="s">
        <v>25</v>
      </c>
      <c r="E5138" t="s">
        <v>4879</v>
      </c>
      <c r="F5138" t="s">
        <v>3885</v>
      </c>
      <c r="G5138" t="s">
        <v>3799</v>
      </c>
      <c r="H5138">
        <v>2</v>
      </c>
      <c r="I5138" s="2">
        <v>0.2</v>
      </c>
      <c r="J5138" t="s">
        <v>643</v>
      </c>
      <c r="K5138" t="str">
        <f>VLOOKUP(E5138,customers!$A$1:$C$794,1,FALSE)</f>
        <v>RD-19480</v>
      </c>
      <c r="L5138" t="str">
        <f>VLOOKUP(E5138,customers!$A$1:$C$794,2,FALSE)</f>
        <v>Rick Duston</v>
      </c>
      <c r="M5138" t="str">
        <f>VLOOKUP(E5138,customers!$A$1:$C$794,3,FALSE)</f>
        <v>Consumer</v>
      </c>
    </row>
    <row r="5139" spans="1:13" x14ac:dyDescent="0.35">
      <c r="A5139" t="s">
        <v>11208</v>
      </c>
      <c r="B5139" s="1">
        <v>42687</v>
      </c>
      <c r="C5139" s="1">
        <v>42691</v>
      </c>
      <c r="D5139" t="s">
        <v>25</v>
      </c>
      <c r="E5139" t="s">
        <v>10432</v>
      </c>
      <c r="F5139" t="s">
        <v>2361</v>
      </c>
      <c r="G5139" t="s">
        <v>2362</v>
      </c>
      <c r="H5139">
        <v>4</v>
      </c>
      <c r="I5139" s="2">
        <v>0</v>
      </c>
      <c r="J5139" t="s">
        <v>4244</v>
      </c>
      <c r="K5139" t="str">
        <f>VLOOKUP(E5139,customers!$A$1:$C$794,1,FALSE)</f>
        <v>TS-21430</v>
      </c>
      <c r="L5139" t="str">
        <f>VLOOKUP(E5139,customers!$A$1:$C$794,2,FALSE)</f>
        <v>Tom Stivers</v>
      </c>
      <c r="M5139" t="str">
        <f>VLOOKUP(E5139,customers!$A$1:$C$794,3,FALSE)</f>
        <v>Corporate</v>
      </c>
    </row>
    <row r="5140" spans="1:13" x14ac:dyDescent="0.35">
      <c r="A5140" t="s">
        <v>11209</v>
      </c>
      <c r="B5140" s="1">
        <v>43007</v>
      </c>
      <c r="C5140" s="1">
        <v>43013</v>
      </c>
      <c r="D5140" t="s">
        <v>25</v>
      </c>
      <c r="E5140" t="s">
        <v>3210</v>
      </c>
      <c r="F5140" t="s">
        <v>3674</v>
      </c>
      <c r="G5140" t="s">
        <v>3675</v>
      </c>
      <c r="H5140">
        <v>3</v>
      </c>
      <c r="I5140" s="2">
        <v>0</v>
      </c>
      <c r="J5140" t="s">
        <v>3676</v>
      </c>
      <c r="K5140" t="str">
        <f>VLOOKUP(E5140,customers!$A$1:$C$794,1,FALSE)</f>
        <v>JA-15970</v>
      </c>
      <c r="L5140" t="str">
        <f>VLOOKUP(E5140,customers!$A$1:$C$794,2,FALSE)</f>
        <v>Joseph Airdo</v>
      </c>
      <c r="M5140" t="str">
        <f>VLOOKUP(E5140,customers!$A$1:$C$794,3,FALSE)</f>
        <v>Consumer</v>
      </c>
    </row>
    <row r="5141" spans="1:13" x14ac:dyDescent="0.35">
      <c r="A5141" t="s">
        <v>11209</v>
      </c>
      <c r="B5141" s="1">
        <v>43007</v>
      </c>
      <c r="C5141" s="1">
        <v>43013</v>
      </c>
      <c r="D5141" t="s">
        <v>25</v>
      </c>
      <c r="E5141" t="s">
        <v>3210</v>
      </c>
      <c r="F5141" t="s">
        <v>8684</v>
      </c>
      <c r="G5141" t="s">
        <v>11210</v>
      </c>
      <c r="H5141">
        <v>5</v>
      </c>
      <c r="I5141" s="2">
        <v>0</v>
      </c>
      <c r="J5141" t="s">
        <v>7479</v>
      </c>
      <c r="K5141" t="str">
        <f>VLOOKUP(E5141,customers!$A$1:$C$794,1,FALSE)</f>
        <v>JA-15970</v>
      </c>
      <c r="L5141" t="str">
        <f>VLOOKUP(E5141,customers!$A$1:$C$794,2,FALSE)</f>
        <v>Joseph Airdo</v>
      </c>
      <c r="M5141" t="str">
        <f>VLOOKUP(E5141,customers!$A$1:$C$794,3,FALSE)</f>
        <v>Consumer</v>
      </c>
    </row>
    <row r="5142" spans="1:13" x14ac:dyDescent="0.35">
      <c r="A5142" t="s">
        <v>11211</v>
      </c>
      <c r="B5142" s="1">
        <v>42316</v>
      </c>
      <c r="C5142" s="1">
        <v>42320</v>
      </c>
      <c r="D5142" t="s">
        <v>25</v>
      </c>
      <c r="E5142" t="s">
        <v>5065</v>
      </c>
      <c r="F5142" t="s">
        <v>1071</v>
      </c>
      <c r="G5142" t="s">
        <v>4451</v>
      </c>
      <c r="H5142">
        <v>2</v>
      </c>
      <c r="I5142" s="2">
        <v>0</v>
      </c>
      <c r="J5142" t="s">
        <v>11212</v>
      </c>
      <c r="K5142" t="str">
        <f>VLOOKUP(E5142,customers!$A$1:$C$794,1,FALSE)</f>
        <v>SW-20455</v>
      </c>
      <c r="L5142" t="str">
        <f>VLOOKUP(E5142,customers!$A$1:$C$794,2,FALSE)</f>
        <v>Shaun Weien</v>
      </c>
      <c r="M5142" t="str">
        <f>VLOOKUP(E5142,customers!$A$1:$C$794,3,FALSE)</f>
        <v>Consumer</v>
      </c>
    </row>
    <row r="5143" spans="1:13" x14ac:dyDescent="0.35">
      <c r="A5143" t="s">
        <v>11213</v>
      </c>
      <c r="B5143" s="1">
        <v>42461</v>
      </c>
      <c r="C5143" s="1">
        <v>42465</v>
      </c>
      <c r="D5143" t="s">
        <v>25</v>
      </c>
      <c r="E5143" t="s">
        <v>2038</v>
      </c>
      <c r="F5143" t="s">
        <v>16</v>
      </c>
      <c r="G5143" t="s">
        <v>11214</v>
      </c>
      <c r="H5143">
        <v>6</v>
      </c>
      <c r="I5143" s="2">
        <v>0.1</v>
      </c>
      <c r="J5143" t="s">
        <v>10855</v>
      </c>
      <c r="K5143" t="str">
        <f>VLOOKUP(E5143,customers!$A$1:$C$794,1,FALSE)</f>
        <v>FP-14320</v>
      </c>
      <c r="L5143" t="str">
        <f>VLOOKUP(E5143,customers!$A$1:$C$794,2,FALSE)</f>
        <v>Frank Preis</v>
      </c>
      <c r="M5143" t="str">
        <f>VLOOKUP(E5143,customers!$A$1:$C$794,3,FALSE)</f>
        <v>Consumer</v>
      </c>
    </row>
    <row r="5144" spans="1:13" x14ac:dyDescent="0.35">
      <c r="A5144" t="s">
        <v>11213</v>
      </c>
      <c r="B5144" s="1">
        <v>42461</v>
      </c>
      <c r="C5144" s="1">
        <v>42465</v>
      </c>
      <c r="D5144" t="s">
        <v>25</v>
      </c>
      <c r="E5144" t="s">
        <v>2038</v>
      </c>
      <c r="F5144" t="s">
        <v>7653</v>
      </c>
      <c r="G5144" t="s">
        <v>5348</v>
      </c>
      <c r="H5144">
        <v>8</v>
      </c>
      <c r="I5144" s="2">
        <v>0</v>
      </c>
      <c r="J5144" t="s">
        <v>11215</v>
      </c>
      <c r="K5144" t="str">
        <f>VLOOKUP(E5144,customers!$A$1:$C$794,1,FALSE)</f>
        <v>FP-14320</v>
      </c>
      <c r="L5144" t="str">
        <f>VLOOKUP(E5144,customers!$A$1:$C$794,2,FALSE)</f>
        <v>Frank Preis</v>
      </c>
      <c r="M5144" t="str">
        <f>VLOOKUP(E5144,customers!$A$1:$C$794,3,FALSE)</f>
        <v>Consumer</v>
      </c>
    </row>
    <row r="5145" spans="1:13" x14ac:dyDescent="0.35">
      <c r="A5145" t="s">
        <v>11213</v>
      </c>
      <c r="B5145" s="1">
        <v>42461</v>
      </c>
      <c r="C5145" s="1">
        <v>42465</v>
      </c>
      <c r="D5145" t="s">
        <v>25</v>
      </c>
      <c r="E5145" t="s">
        <v>2038</v>
      </c>
      <c r="F5145" t="s">
        <v>1245</v>
      </c>
      <c r="G5145" t="s">
        <v>1157</v>
      </c>
      <c r="H5145">
        <v>1</v>
      </c>
      <c r="I5145" s="2">
        <v>0.2</v>
      </c>
      <c r="J5145" t="s">
        <v>1263</v>
      </c>
      <c r="K5145" t="str">
        <f>VLOOKUP(E5145,customers!$A$1:$C$794,1,FALSE)</f>
        <v>FP-14320</v>
      </c>
      <c r="L5145" t="str">
        <f>VLOOKUP(E5145,customers!$A$1:$C$794,2,FALSE)</f>
        <v>Frank Preis</v>
      </c>
      <c r="M5145" t="str">
        <f>VLOOKUP(E5145,customers!$A$1:$C$794,3,FALSE)</f>
        <v>Consumer</v>
      </c>
    </row>
    <row r="5146" spans="1:13" x14ac:dyDescent="0.35">
      <c r="A5146" t="s">
        <v>11216</v>
      </c>
      <c r="B5146" s="1">
        <v>42768</v>
      </c>
      <c r="C5146" s="1">
        <v>42773</v>
      </c>
      <c r="D5146" t="s">
        <v>25</v>
      </c>
      <c r="E5146" t="s">
        <v>2277</v>
      </c>
      <c r="F5146" t="s">
        <v>1996</v>
      </c>
      <c r="G5146" t="s">
        <v>11217</v>
      </c>
      <c r="H5146">
        <v>2</v>
      </c>
      <c r="I5146" s="2">
        <v>0</v>
      </c>
      <c r="J5146" t="s">
        <v>4026</v>
      </c>
      <c r="K5146" t="str">
        <f>VLOOKUP(E5146,customers!$A$1:$C$794,1,FALSE)</f>
        <v>JL-15835</v>
      </c>
      <c r="L5146" t="str">
        <f>VLOOKUP(E5146,customers!$A$1:$C$794,2,FALSE)</f>
        <v>John Lee</v>
      </c>
      <c r="M5146" t="str">
        <f>VLOOKUP(E5146,customers!$A$1:$C$794,3,FALSE)</f>
        <v>Consumer</v>
      </c>
    </row>
    <row r="5147" spans="1:13" x14ac:dyDescent="0.35">
      <c r="A5147" t="s">
        <v>11216</v>
      </c>
      <c r="B5147" s="1">
        <v>42768</v>
      </c>
      <c r="C5147" s="1">
        <v>42773</v>
      </c>
      <c r="D5147" t="s">
        <v>25</v>
      </c>
      <c r="E5147" t="s">
        <v>2277</v>
      </c>
      <c r="F5147" t="s">
        <v>5485</v>
      </c>
      <c r="G5147" t="s">
        <v>11218</v>
      </c>
      <c r="H5147">
        <v>4</v>
      </c>
      <c r="I5147" s="2">
        <v>0</v>
      </c>
      <c r="J5147" t="s">
        <v>11219</v>
      </c>
      <c r="K5147" t="str">
        <f>VLOOKUP(E5147,customers!$A$1:$C$794,1,FALSE)</f>
        <v>JL-15835</v>
      </c>
      <c r="L5147" t="str">
        <f>VLOOKUP(E5147,customers!$A$1:$C$794,2,FALSE)</f>
        <v>John Lee</v>
      </c>
      <c r="M5147" t="str">
        <f>VLOOKUP(E5147,customers!$A$1:$C$794,3,FALSE)</f>
        <v>Consumer</v>
      </c>
    </row>
    <row r="5148" spans="1:13" x14ac:dyDescent="0.35">
      <c r="A5148" t="s">
        <v>11216</v>
      </c>
      <c r="B5148" s="1">
        <v>42768</v>
      </c>
      <c r="C5148" s="1">
        <v>42773</v>
      </c>
      <c r="D5148" t="s">
        <v>25</v>
      </c>
      <c r="E5148" t="s">
        <v>2277</v>
      </c>
      <c r="F5148" t="s">
        <v>6242</v>
      </c>
      <c r="G5148" t="s">
        <v>2041</v>
      </c>
      <c r="H5148">
        <v>4</v>
      </c>
      <c r="I5148" s="2">
        <v>0</v>
      </c>
      <c r="J5148" t="s">
        <v>6605</v>
      </c>
      <c r="K5148" t="str">
        <f>VLOOKUP(E5148,customers!$A$1:$C$794,1,FALSE)</f>
        <v>JL-15835</v>
      </c>
      <c r="L5148" t="str">
        <f>VLOOKUP(E5148,customers!$A$1:$C$794,2,FALSE)</f>
        <v>John Lee</v>
      </c>
      <c r="M5148" t="str">
        <f>VLOOKUP(E5148,customers!$A$1:$C$794,3,FALSE)</f>
        <v>Consumer</v>
      </c>
    </row>
    <row r="5149" spans="1:13" x14ac:dyDescent="0.35">
      <c r="A5149" t="s">
        <v>11220</v>
      </c>
      <c r="B5149" s="1">
        <v>43093</v>
      </c>
      <c r="C5149" s="1">
        <v>43100</v>
      </c>
      <c r="D5149" t="s">
        <v>25</v>
      </c>
      <c r="E5149" t="s">
        <v>2857</v>
      </c>
      <c r="F5149" t="s">
        <v>9017</v>
      </c>
      <c r="G5149" t="s">
        <v>3879</v>
      </c>
      <c r="H5149">
        <v>4</v>
      </c>
      <c r="I5149" s="2">
        <v>0.2</v>
      </c>
      <c r="J5149" t="s">
        <v>6719</v>
      </c>
      <c r="K5149" t="str">
        <f>VLOOKUP(E5149,customers!$A$1:$C$794,1,FALSE)</f>
        <v>JL-15175</v>
      </c>
      <c r="L5149" t="str">
        <f>VLOOKUP(E5149,customers!$A$1:$C$794,2,FALSE)</f>
        <v>James Lanier</v>
      </c>
      <c r="M5149" t="str">
        <f>VLOOKUP(E5149,customers!$A$1:$C$794,3,FALSE)</f>
        <v>Home Office</v>
      </c>
    </row>
    <row r="5150" spans="1:13" x14ac:dyDescent="0.35">
      <c r="A5150" t="s">
        <v>11220</v>
      </c>
      <c r="B5150" s="1">
        <v>43093</v>
      </c>
      <c r="C5150" s="1">
        <v>43100</v>
      </c>
      <c r="D5150" t="s">
        <v>25</v>
      </c>
      <c r="E5150" t="s">
        <v>2857</v>
      </c>
      <c r="F5150" t="s">
        <v>2804</v>
      </c>
      <c r="G5150" t="s">
        <v>11221</v>
      </c>
      <c r="H5150">
        <v>3</v>
      </c>
      <c r="I5150" s="2">
        <v>0.2</v>
      </c>
      <c r="J5150" t="s">
        <v>11222</v>
      </c>
      <c r="K5150" t="str">
        <f>VLOOKUP(E5150,customers!$A$1:$C$794,1,FALSE)</f>
        <v>JL-15175</v>
      </c>
      <c r="L5150" t="str">
        <f>VLOOKUP(E5150,customers!$A$1:$C$794,2,FALSE)</f>
        <v>James Lanier</v>
      </c>
      <c r="M5150" t="str">
        <f>VLOOKUP(E5150,customers!$A$1:$C$794,3,FALSE)</f>
        <v>Home Office</v>
      </c>
    </row>
    <row r="5151" spans="1:13" x14ac:dyDescent="0.35">
      <c r="A5151" t="s">
        <v>11223</v>
      </c>
      <c r="B5151" s="1">
        <v>41811</v>
      </c>
      <c r="C5151" s="1">
        <v>41811</v>
      </c>
      <c r="D5151" t="s">
        <v>1333</v>
      </c>
      <c r="E5151" t="s">
        <v>4954</v>
      </c>
      <c r="F5151" t="s">
        <v>6057</v>
      </c>
      <c r="G5151" t="s">
        <v>11224</v>
      </c>
      <c r="H5151">
        <v>3</v>
      </c>
      <c r="I5151" s="2">
        <v>0</v>
      </c>
      <c r="J5151" t="s">
        <v>11225</v>
      </c>
      <c r="K5151" t="str">
        <f>VLOOKUP(E5151,customers!$A$1:$C$794,1,FALSE)</f>
        <v>JG-15160</v>
      </c>
      <c r="L5151" t="str">
        <f>VLOOKUP(E5151,customers!$A$1:$C$794,2,FALSE)</f>
        <v>James Galang</v>
      </c>
      <c r="M5151" t="str">
        <f>VLOOKUP(E5151,customers!$A$1:$C$794,3,FALSE)</f>
        <v>Consumer</v>
      </c>
    </row>
    <row r="5152" spans="1:13" x14ac:dyDescent="0.35">
      <c r="A5152" t="s">
        <v>11226</v>
      </c>
      <c r="B5152" s="1">
        <v>42800</v>
      </c>
      <c r="C5152" s="1">
        <v>42804</v>
      </c>
      <c r="D5152" t="s">
        <v>11</v>
      </c>
      <c r="E5152" t="s">
        <v>551</v>
      </c>
      <c r="F5152" t="s">
        <v>1217</v>
      </c>
      <c r="G5152" t="s">
        <v>11227</v>
      </c>
      <c r="H5152">
        <v>2</v>
      </c>
      <c r="I5152" s="2">
        <v>0</v>
      </c>
      <c r="J5152" t="s">
        <v>11228</v>
      </c>
      <c r="K5152" t="str">
        <f>VLOOKUP(E5152,customers!$A$1:$C$794,1,FALSE)</f>
        <v>SH-19975</v>
      </c>
      <c r="L5152" t="str">
        <f>VLOOKUP(E5152,customers!$A$1:$C$794,2,FALSE)</f>
        <v>Sally Hughsby</v>
      </c>
      <c r="M5152" t="str">
        <f>VLOOKUP(E5152,customers!$A$1:$C$794,3,FALSE)</f>
        <v>Corporate</v>
      </c>
    </row>
    <row r="5153" spans="1:13" x14ac:dyDescent="0.35">
      <c r="A5153" t="s">
        <v>11229</v>
      </c>
      <c r="B5153" s="1">
        <v>43003</v>
      </c>
      <c r="C5153" s="1">
        <v>43006</v>
      </c>
      <c r="D5153" t="s">
        <v>149</v>
      </c>
      <c r="E5153" t="s">
        <v>6919</v>
      </c>
      <c r="F5153" t="s">
        <v>3782</v>
      </c>
      <c r="G5153" t="s">
        <v>5990</v>
      </c>
      <c r="H5153">
        <v>5</v>
      </c>
      <c r="I5153" s="2">
        <v>0</v>
      </c>
      <c r="J5153" t="s">
        <v>2116</v>
      </c>
      <c r="K5153" t="str">
        <f>VLOOKUP(E5153,customers!$A$1:$C$794,1,FALSE)</f>
        <v>LS-17200</v>
      </c>
      <c r="L5153" t="str">
        <f>VLOOKUP(E5153,customers!$A$1:$C$794,2,FALSE)</f>
        <v>Luke Schmidt</v>
      </c>
      <c r="M5153" t="str">
        <f>VLOOKUP(E5153,customers!$A$1:$C$794,3,FALSE)</f>
        <v>Corporate</v>
      </c>
    </row>
    <row r="5154" spans="1:13" x14ac:dyDescent="0.35">
      <c r="A5154" t="s">
        <v>11230</v>
      </c>
      <c r="B5154" s="1">
        <v>41820</v>
      </c>
      <c r="C5154" s="1">
        <v>41826</v>
      </c>
      <c r="D5154" t="s">
        <v>25</v>
      </c>
      <c r="E5154" t="s">
        <v>10704</v>
      </c>
      <c r="F5154" t="s">
        <v>1941</v>
      </c>
      <c r="G5154" t="s">
        <v>624</v>
      </c>
      <c r="H5154">
        <v>1</v>
      </c>
      <c r="I5154" s="2">
        <v>0.2</v>
      </c>
      <c r="J5154" t="s">
        <v>249</v>
      </c>
      <c r="K5154" t="str">
        <f>VLOOKUP(E5154,customers!$A$1:$C$794,1,FALSE)</f>
        <v>CS-11860</v>
      </c>
      <c r="L5154" t="str">
        <f>VLOOKUP(E5154,customers!$A$1:$C$794,2,FALSE)</f>
        <v>Cari Schnelling</v>
      </c>
      <c r="M5154" t="str">
        <f>VLOOKUP(E5154,customers!$A$1:$C$794,3,FALSE)</f>
        <v>Consumer</v>
      </c>
    </row>
    <row r="5155" spans="1:13" x14ac:dyDescent="0.35">
      <c r="A5155" t="s">
        <v>11230</v>
      </c>
      <c r="B5155" s="1">
        <v>41820</v>
      </c>
      <c r="C5155" s="1">
        <v>41826</v>
      </c>
      <c r="D5155" t="s">
        <v>25</v>
      </c>
      <c r="E5155" t="s">
        <v>10704</v>
      </c>
      <c r="F5155" t="s">
        <v>864</v>
      </c>
      <c r="G5155" t="s">
        <v>6496</v>
      </c>
      <c r="H5155">
        <v>3</v>
      </c>
      <c r="I5155" s="2">
        <v>0</v>
      </c>
      <c r="J5155" t="s">
        <v>5771</v>
      </c>
      <c r="K5155" t="str">
        <f>VLOOKUP(E5155,customers!$A$1:$C$794,1,FALSE)</f>
        <v>CS-11860</v>
      </c>
      <c r="L5155" t="str">
        <f>VLOOKUP(E5155,customers!$A$1:$C$794,2,FALSE)</f>
        <v>Cari Schnelling</v>
      </c>
      <c r="M5155" t="str">
        <f>VLOOKUP(E5155,customers!$A$1:$C$794,3,FALSE)</f>
        <v>Consumer</v>
      </c>
    </row>
    <row r="5156" spans="1:13" x14ac:dyDescent="0.35">
      <c r="A5156" t="s">
        <v>11231</v>
      </c>
      <c r="B5156" s="1">
        <v>42223</v>
      </c>
      <c r="C5156" s="1">
        <v>42224</v>
      </c>
      <c r="D5156" t="s">
        <v>149</v>
      </c>
      <c r="E5156" t="s">
        <v>6545</v>
      </c>
      <c r="F5156" t="s">
        <v>92</v>
      </c>
      <c r="G5156" t="s">
        <v>633</v>
      </c>
      <c r="H5156">
        <v>4</v>
      </c>
      <c r="I5156" s="2">
        <v>0</v>
      </c>
      <c r="J5156" t="s">
        <v>11232</v>
      </c>
      <c r="K5156" t="str">
        <f>VLOOKUP(E5156,customers!$A$1:$C$794,1,FALSE)</f>
        <v>KW-16570</v>
      </c>
      <c r="L5156" t="str">
        <f>VLOOKUP(E5156,customers!$A$1:$C$794,2,FALSE)</f>
        <v>Kelly Williams</v>
      </c>
      <c r="M5156" t="str">
        <f>VLOOKUP(E5156,customers!$A$1:$C$794,3,FALSE)</f>
        <v>Consumer</v>
      </c>
    </row>
    <row r="5157" spans="1:13" x14ac:dyDescent="0.35">
      <c r="A5157" t="s">
        <v>11231</v>
      </c>
      <c r="B5157" s="1">
        <v>42223</v>
      </c>
      <c r="C5157" s="1">
        <v>42224</v>
      </c>
      <c r="D5157" t="s">
        <v>149</v>
      </c>
      <c r="E5157" t="s">
        <v>6545</v>
      </c>
      <c r="F5157" t="s">
        <v>7804</v>
      </c>
      <c r="G5157" t="s">
        <v>11062</v>
      </c>
      <c r="H5157">
        <v>3</v>
      </c>
      <c r="I5157" s="2">
        <v>0</v>
      </c>
      <c r="J5157" t="s">
        <v>11233</v>
      </c>
      <c r="K5157" t="str">
        <f>VLOOKUP(E5157,customers!$A$1:$C$794,1,FALSE)</f>
        <v>KW-16570</v>
      </c>
      <c r="L5157" t="str">
        <f>VLOOKUP(E5157,customers!$A$1:$C$794,2,FALSE)</f>
        <v>Kelly Williams</v>
      </c>
      <c r="M5157" t="str">
        <f>VLOOKUP(E5157,customers!$A$1:$C$794,3,FALSE)</f>
        <v>Consumer</v>
      </c>
    </row>
    <row r="5158" spans="1:13" x14ac:dyDescent="0.35">
      <c r="A5158" t="s">
        <v>11234</v>
      </c>
      <c r="B5158" s="1">
        <v>42916</v>
      </c>
      <c r="C5158" s="1">
        <v>42920</v>
      </c>
      <c r="D5158" t="s">
        <v>11</v>
      </c>
      <c r="E5158" t="s">
        <v>8184</v>
      </c>
      <c r="F5158" t="s">
        <v>11039</v>
      </c>
      <c r="G5158" t="s">
        <v>11235</v>
      </c>
      <c r="H5158">
        <v>2</v>
      </c>
      <c r="I5158" s="2">
        <v>0.2</v>
      </c>
      <c r="J5158" t="s">
        <v>11236</v>
      </c>
      <c r="K5158" t="str">
        <f>VLOOKUP(E5158,customers!$A$1:$C$794,1,FALSE)</f>
        <v>GH-14410</v>
      </c>
      <c r="L5158" t="str">
        <f>VLOOKUP(E5158,customers!$A$1:$C$794,2,FALSE)</f>
        <v>Gary Hansen</v>
      </c>
      <c r="M5158" t="str">
        <f>VLOOKUP(E5158,customers!$A$1:$C$794,3,FALSE)</f>
        <v>Home Office</v>
      </c>
    </row>
    <row r="5159" spans="1:13" x14ac:dyDescent="0.35">
      <c r="A5159" t="s">
        <v>11234</v>
      </c>
      <c r="B5159" s="1">
        <v>42916</v>
      </c>
      <c r="C5159" s="1">
        <v>42920</v>
      </c>
      <c r="D5159" t="s">
        <v>11</v>
      </c>
      <c r="E5159" t="s">
        <v>8184</v>
      </c>
      <c r="F5159" t="s">
        <v>9818</v>
      </c>
      <c r="G5159" t="s">
        <v>11237</v>
      </c>
      <c r="H5159">
        <v>3</v>
      </c>
      <c r="I5159" s="2">
        <v>0.3</v>
      </c>
      <c r="J5159" t="s">
        <v>11238</v>
      </c>
      <c r="K5159" t="str">
        <f>VLOOKUP(E5159,customers!$A$1:$C$794,1,FALSE)</f>
        <v>GH-14410</v>
      </c>
      <c r="L5159" t="str">
        <f>VLOOKUP(E5159,customers!$A$1:$C$794,2,FALSE)</f>
        <v>Gary Hansen</v>
      </c>
      <c r="M5159" t="str">
        <f>VLOOKUP(E5159,customers!$A$1:$C$794,3,FALSE)</f>
        <v>Home Office</v>
      </c>
    </row>
    <row r="5160" spans="1:13" x14ac:dyDescent="0.35">
      <c r="A5160" t="s">
        <v>11234</v>
      </c>
      <c r="B5160" s="1">
        <v>42916</v>
      </c>
      <c r="C5160" s="1">
        <v>42920</v>
      </c>
      <c r="D5160" t="s">
        <v>11</v>
      </c>
      <c r="E5160" t="s">
        <v>8184</v>
      </c>
      <c r="F5160" t="s">
        <v>372</v>
      </c>
      <c r="G5160" t="s">
        <v>11239</v>
      </c>
      <c r="H5160">
        <v>2</v>
      </c>
      <c r="I5160" s="2">
        <v>0.6</v>
      </c>
      <c r="J5160" t="s">
        <v>11240</v>
      </c>
      <c r="K5160" t="str">
        <f>VLOOKUP(E5160,customers!$A$1:$C$794,1,FALSE)</f>
        <v>GH-14410</v>
      </c>
      <c r="L5160" t="str">
        <f>VLOOKUP(E5160,customers!$A$1:$C$794,2,FALSE)</f>
        <v>Gary Hansen</v>
      </c>
      <c r="M5160" t="str">
        <f>VLOOKUP(E5160,customers!$A$1:$C$794,3,FALSE)</f>
        <v>Home Office</v>
      </c>
    </row>
    <row r="5161" spans="1:13" x14ac:dyDescent="0.35">
      <c r="A5161" t="s">
        <v>11241</v>
      </c>
      <c r="B5161" s="1">
        <v>42303</v>
      </c>
      <c r="C5161" s="1">
        <v>42307</v>
      </c>
      <c r="D5161" t="s">
        <v>11</v>
      </c>
      <c r="E5161" t="s">
        <v>1043</v>
      </c>
      <c r="F5161" t="s">
        <v>805</v>
      </c>
      <c r="G5161" t="s">
        <v>2093</v>
      </c>
      <c r="H5161">
        <v>2</v>
      </c>
      <c r="I5161" s="2">
        <v>0.2</v>
      </c>
      <c r="J5161" t="s">
        <v>1360</v>
      </c>
      <c r="K5161" t="str">
        <f>VLOOKUP(E5161,customers!$A$1:$C$794,1,FALSE)</f>
        <v>AG-10495</v>
      </c>
      <c r="L5161" t="str">
        <f>VLOOKUP(E5161,customers!$A$1:$C$794,2,FALSE)</f>
        <v>Andrew Gjertsen</v>
      </c>
      <c r="M5161" t="str">
        <f>VLOOKUP(E5161,customers!$A$1:$C$794,3,FALSE)</f>
        <v>Corporate</v>
      </c>
    </row>
    <row r="5162" spans="1:13" x14ac:dyDescent="0.35">
      <c r="A5162" t="s">
        <v>11241</v>
      </c>
      <c r="B5162" s="1">
        <v>42303</v>
      </c>
      <c r="C5162" s="1">
        <v>42307</v>
      </c>
      <c r="D5162" t="s">
        <v>11</v>
      </c>
      <c r="E5162" t="s">
        <v>1043</v>
      </c>
      <c r="F5162" t="s">
        <v>6469</v>
      </c>
      <c r="G5162" t="s">
        <v>11242</v>
      </c>
      <c r="H5162">
        <v>2</v>
      </c>
      <c r="I5162" s="2">
        <v>0.2</v>
      </c>
      <c r="J5162" t="s">
        <v>11243</v>
      </c>
      <c r="K5162" t="str">
        <f>VLOOKUP(E5162,customers!$A$1:$C$794,1,FALSE)</f>
        <v>AG-10495</v>
      </c>
      <c r="L5162" t="str">
        <f>VLOOKUP(E5162,customers!$A$1:$C$794,2,FALSE)</f>
        <v>Andrew Gjertsen</v>
      </c>
      <c r="M5162" t="str">
        <f>VLOOKUP(E5162,customers!$A$1:$C$794,3,FALSE)</f>
        <v>Corporate</v>
      </c>
    </row>
    <row r="5163" spans="1:13" x14ac:dyDescent="0.35">
      <c r="A5163" t="s">
        <v>11244</v>
      </c>
      <c r="B5163" s="1">
        <v>41850</v>
      </c>
      <c r="C5163" s="1">
        <v>41856</v>
      </c>
      <c r="D5163" t="s">
        <v>25</v>
      </c>
      <c r="E5163" t="s">
        <v>10432</v>
      </c>
      <c r="F5163" t="s">
        <v>8512</v>
      </c>
      <c r="G5163" t="s">
        <v>11245</v>
      </c>
      <c r="H5163">
        <v>8</v>
      </c>
      <c r="I5163" s="2">
        <v>0</v>
      </c>
      <c r="J5163" t="s">
        <v>11246</v>
      </c>
      <c r="K5163" t="str">
        <f>VLOOKUP(E5163,customers!$A$1:$C$794,1,FALSE)</f>
        <v>TS-21430</v>
      </c>
      <c r="L5163" t="str">
        <f>VLOOKUP(E5163,customers!$A$1:$C$794,2,FALSE)</f>
        <v>Tom Stivers</v>
      </c>
      <c r="M5163" t="str">
        <f>VLOOKUP(E5163,customers!$A$1:$C$794,3,FALSE)</f>
        <v>Corporate</v>
      </c>
    </row>
    <row r="5164" spans="1:13" x14ac:dyDescent="0.35">
      <c r="A5164" t="s">
        <v>11247</v>
      </c>
      <c r="B5164" s="1">
        <v>42692</v>
      </c>
      <c r="C5164" s="1">
        <v>42697</v>
      </c>
      <c r="D5164" t="s">
        <v>11</v>
      </c>
      <c r="E5164" t="s">
        <v>2008</v>
      </c>
      <c r="F5164" t="s">
        <v>343</v>
      </c>
      <c r="G5164" t="s">
        <v>344</v>
      </c>
      <c r="H5164">
        <v>2</v>
      </c>
      <c r="I5164" s="2">
        <v>0</v>
      </c>
      <c r="J5164" t="s">
        <v>345</v>
      </c>
      <c r="K5164" t="str">
        <f>VLOOKUP(E5164,customers!$A$1:$C$794,1,FALSE)</f>
        <v>AJ-10945</v>
      </c>
      <c r="L5164" t="str">
        <f>VLOOKUP(E5164,customers!$A$1:$C$794,2,FALSE)</f>
        <v>Ashley Jarboe</v>
      </c>
      <c r="M5164" t="str">
        <f>VLOOKUP(E5164,customers!$A$1:$C$794,3,FALSE)</f>
        <v>Consumer</v>
      </c>
    </row>
    <row r="5165" spans="1:13" x14ac:dyDescent="0.35">
      <c r="A5165" t="s">
        <v>11248</v>
      </c>
      <c r="B5165" s="1">
        <v>42191</v>
      </c>
      <c r="C5165" s="1">
        <v>42196</v>
      </c>
      <c r="D5165" t="s">
        <v>25</v>
      </c>
      <c r="E5165" t="s">
        <v>8339</v>
      </c>
      <c r="F5165" t="s">
        <v>236</v>
      </c>
      <c r="G5165" t="s">
        <v>9304</v>
      </c>
      <c r="H5165">
        <v>3</v>
      </c>
      <c r="I5165" s="2">
        <v>0.2</v>
      </c>
      <c r="J5165" t="s">
        <v>11249</v>
      </c>
      <c r="K5165" t="str">
        <f>VLOOKUP(E5165,customers!$A$1:$C$794,1,FALSE)</f>
        <v>SJ-20215</v>
      </c>
      <c r="L5165" t="str">
        <f>VLOOKUP(E5165,customers!$A$1:$C$794,2,FALSE)</f>
        <v>Sarah Jordon</v>
      </c>
      <c r="M5165" t="str">
        <f>VLOOKUP(E5165,customers!$A$1:$C$794,3,FALSE)</f>
        <v>Consumer</v>
      </c>
    </row>
    <row r="5166" spans="1:13" x14ac:dyDescent="0.35">
      <c r="A5166" t="s">
        <v>11250</v>
      </c>
      <c r="B5166" s="1">
        <v>41953</v>
      </c>
      <c r="C5166" s="1">
        <v>41959</v>
      </c>
      <c r="D5166" t="s">
        <v>25</v>
      </c>
      <c r="E5166" t="s">
        <v>8767</v>
      </c>
      <c r="F5166" t="s">
        <v>533</v>
      </c>
      <c r="G5166" t="s">
        <v>8892</v>
      </c>
      <c r="H5166">
        <v>2</v>
      </c>
      <c r="I5166" s="2">
        <v>0</v>
      </c>
      <c r="J5166" t="s">
        <v>8893</v>
      </c>
      <c r="K5166" t="str">
        <f>VLOOKUP(E5166,customers!$A$1:$C$794,1,FALSE)</f>
        <v>SC-20020</v>
      </c>
      <c r="L5166" t="str">
        <f>VLOOKUP(E5166,customers!$A$1:$C$794,2,FALSE)</f>
        <v>Sam Craven</v>
      </c>
      <c r="M5166" t="str">
        <f>VLOOKUP(E5166,customers!$A$1:$C$794,3,FALSE)</f>
        <v>Consumer</v>
      </c>
    </row>
    <row r="5167" spans="1:13" x14ac:dyDescent="0.35">
      <c r="A5167" t="s">
        <v>11250</v>
      </c>
      <c r="B5167" s="1">
        <v>41953</v>
      </c>
      <c r="C5167" s="1">
        <v>41959</v>
      </c>
      <c r="D5167" t="s">
        <v>25</v>
      </c>
      <c r="E5167" t="s">
        <v>8767</v>
      </c>
      <c r="F5167" t="s">
        <v>4607</v>
      </c>
      <c r="G5167" t="s">
        <v>4836</v>
      </c>
      <c r="H5167">
        <v>3</v>
      </c>
      <c r="I5167" s="2">
        <v>0</v>
      </c>
      <c r="J5167" t="s">
        <v>46</v>
      </c>
      <c r="K5167" t="str">
        <f>VLOOKUP(E5167,customers!$A$1:$C$794,1,FALSE)</f>
        <v>SC-20020</v>
      </c>
      <c r="L5167" t="str">
        <f>VLOOKUP(E5167,customers!$A$1:$C$794,2,FALSE)</f>
        <v>Sam Craven</v>
      </c>
      <c r="M5167" t="str">
        <f>VLOOKUP(E5167,customers!$A$1:$C$794,3,FALSE)</f>
        <v>Consumer</v>
      </c>
    </row>
    <row r="5168" spans="1:13" x14ac:dyDescent="0.35">
      <c r="A5168" t="s">
        <v>11250</v>
      </c>
      <c r="B5168" s="1">
        <v>41953</v>
      </c>
      <c r="C5168" s="1">
        <v>41959</v>
      </c>
      <c r="D5168" t="s">
        <v>25</v>
      </c>
      <c r="E5168" t="s">
        <v>8767</v>
      </c>
      <c r="F5168" t="s">
        <v>903</v>
      </c>
      <c r="G5168" t="s">
        <v>6663</v>
      </c>
      <c r="H5168">
        <v>3</v>
      </c>
      <c r="I5168" s="2">
        <v>0</v>
      </c>
      <c r="J5168" t="s">
        <v>11251</v>
      </c>
      <c r="K5168" t="str">
        <f>VLOOKUP(E5168,customers!$A$1:$C$794,1,FALSE)</f>
        <v>SC-20020</v>
      </c>
      <c r="L5168" t="str">
        <f>VLOOKUP(E5168,customers!$A$1:$C$794,2,FALSE)</f>
        <v>Sam Craven</v>
      </c>
      <c r="M5168" t="str">
        <f>VLOOKUP(E5168,customers!$A$1:$C$794,3,FALSE)</f>
        <v>Consumer</v>
      </c>
    </row>
    <row r="5169" spans="1:13" x14ac:dyDescent="0.35">
      <c r="A5169" t="s">
        <v>11250</v>
      </c>
      <c r="B5169" s="1">
        <v>41953</v>
      </c>
      <c r="C5169" s="1">
        <v>41959</v>
      </c>
      <c r="D5169" t="s">
        <v>25</v>
      </c>
      <c r="E5169" t="s">
        <v>8767</v>
      </c>
      <c r="F5169" t="s">
        <v>2052</v>
      </c>
      <c r="G5169" t="s">
        <v>11252</v>
      </c>
      <c r="H5169">
        <v>3</v>
      </c>
      <c r="I5169" s="2">
        <v>0</v>
      </c>
      <c r="J5169" t="s">
        <v>11253</v>
      </c>
      <c r="K5169" t="str">
        <f>VLOOKUP(E5169,customers!$A$1:$C$794,1,FALSE)</f>
        <v>SC-20020</v>
      </c>
      <c r="L5169" t="str">
        <f>VLOOKUP(E5169,customers!$A$1:$C$794,2,FALSE)</f>
        <v>Sam Craven</v>
      </c>
      <c r="M5169" t="str">
        <f>VLOOKUP(E5169,customers!$A$1:$C$794,3,FALSE)</f>
        <v>Consumer</v>
      </c>
    </row>
    <row r="5170" spans="1:13" x14ac:dyDescent="0.35">
      <c r="A5170" t="s">
        <v>11250</v>
      </c>
      <c r="B5170" s="1">
        <v>41953</v>
      </c>
      <c r="C5170" s="1">
        <v>41959</v>
      </c>
      <c r="D5170" t="s">
        <v>25</v>
      </c>
      <c r="E5170" t="s">
        <v>8767</v>
      </c>
      <c r="F5170" t="s">
        <v>4644</v>
      </c>
      <c r="G5170" t="s">
        <v>8760</v>
      </c>
      <c r="H5170">
        <v>3</v>
      </c>
      <c r="I5170" s="2">
        <v>0</v>
      </c>
      <c r="J5170" t="s">
        <v>1868</v>
      </c>
      <c r="K5170" t="str">
        <f>VLOOKUP(E5170,customers!$A$1:$C$794,1,FALSE)</f>
        <v>SC-20020</v>
      </c>
      <c r="L5170" t="str">
        <f>VLOOKUP(E5170,customers!$A$1:$C$794,2,FALSE)</f>
        <v>Sam Craven</v>
      </c>
      <c r="M5170" t="str">
        <f>VLOOKUP(E5170,customers!$A$1:$C$794,3,FALSE)</f>
        <v>Consumer</v>
      </c>
    </row>
    <row r="5171" spans="1:13" x14ac:dyDescent="0.35">
      <c r="A5171" t="s">
        <v>11250</v>
      </c>
      <c r="B5171" s="1">
        <v>41953</v>
      </c>
      <c r="C5171" s="1">
        <v>41959</v>
      </c>
      <c r="D5171" t="s">
        <v>25</v>
      </c>
      <c r="E5171" t="s">
        <v>8767</v>
      </c>
      <c r="F5171" t="s">
        <v>2151</v>
      </c>
      <c r="G5171" t="s">
        <v>10466</v>
      </c>
      <c r="H5171">
        <v>3</v>
      </c>
      <c r="I5171" s="2">
        <v>0</v>
      </c>
      <c r="J5171" t="s">
        <v>10467</v>
      </c>
      <c r="K5171" t="str">
        <f>VLOOKUP(E5171,customers!$A$1:$C$794,1,FALSE)</f>
        <v>SC-20020</v>
      </c>
      <c r="L5171" t="str">
        <f>VLOOKUP(E5171,customers!$A$1:$C$794,2,FALSE)</f>
        <v>Sam Craven</v>
      </c>
      <c r="M5171" t="str">
        <f>VLOOKUP(E5171,customers!$A$1:$C$794,3,FALSE)</f>
        <v>Consumer</v>
      </c>
    </row>
    <row r="5172" spans="1:13" x14ac:dyDescent="0.35">
      <c r="A5172" t="s">
        <v>11254</v>
      </c>
      <c r="B5172" s="1">
        <v>42517</v>
      </c>
      <c r="C5172" s="1">
        <v>42519</v>
      </c>
      <c r="D5172" t="s">
        <v>11</v>
      </c>
      <c r="E5172" t="s">
        <v>1394</v>
      </c>
      <c r="F5172" t="s">
        <v>1993</v>
      </c>
      <c r="G5172" t="s">
        <v>11255</v>
      </c>
      <c r="H5172">
        <v>5</v>
      </c>
      <c r="I5172" s="2">
        <v>0</v>
      </c>
      <c r="J5172" t="s">
        <v>11256</v>
      </c>
      <c r="K5172" t="str">
        <f>VLOOKUP(E5172,customers!$A$1:$C$794,1,FALSE)</f>
        <v>LA-16780</v>
      </c>
      <c r="L5172" t="str">
        <f>VLOOKUP(E5172,customers!$A$1:$C$794,2,FALSE)</f>
        <v>Laura Armstrong</v>
      </c>
      <c r="M5172" t="str">
        <f>VLOOKUP(E5172,customers!$A$1:$C$794,3,FALSE)</f>
        <v>Corporate</v>
      </c>
    </row>
    <row r="5173" spans="1:13" x14ac:dyDescent="0.35">
      <c r="A5173" t="s">
        <v>11254</v>
      </c>
      <c r="B5173" s="1">
        <v>42517</v>
      </c>
      <c r="C5173" s="1">
        <v>42519</v>
      </c>
      <c r="D5173" t="s">
        <v>11</v>
      </c>
      <c r="E5173" t="s">
        <v>1394</v>
      </c>
      <c r="F5173" t="s">
        <v>2970</v>
      </c>
      <c r="G5173" t="s">
        <v>11257</v>
      </c>
      <c r="H5173">
        <v>3</v>
      </c>
      <c r="I5173" s="2">
        <v>0</v>
      </c>
      <c r="J5173" t="s">
        <v>11258</v>
      </c>
      <c r="K5173" t="str">
        <f>VLOOKUP(E5173,customers!$A$1:$C$794,1,FALSE)</f>
        <v>LA-16780</v>
      </c>
      <c r="L5173" t="str">
        <f>VLOOKUP(E5173,customers!$A$1:$C$794,2,FALSE)</f>
        <v>Laura Armstrong</v>
      </c>
      <c r="M5173" t="str">
        <f>VLOOKUP(E5173,customers!$A$1:$C$794,3,FALSE)</f>
        <v>Corporate</v>
      </c>
    </row>
    <row r="5174" spans="1:13" x14ac:dyDescent="0.35">
      <c r="A5174" t="s">
        <v>11254</v>
      </c>
      <c r="B5174" s="1">
        <v>42517</v>
      </c>
      <c r="C5174" s="1">
        <v>42519</v>
      </c>
      <c r="D5174" t="s">
        <v>11</v>
      </c>
      <c r="E5174" t="s">
        <v>1394</v>
      </c>
      <c r="F5174" t="s">
        <v>4070</v>
      </c>
      <c r="G5174" t="s">
        <v>6173</v>
      </c>
      <c r="H5174">
        <v>3</v>
      </c>
      <c r="I5174" s="2">
        <v>0</v>
      </c>
      <c r="J5174" t="s">
        <v>6174</v>
      </c>
      <c r="K5174" t="str">
        <f>VLOOKUP(E5174,customers!$A$1:$C$794,1,FALSE)</f>
        <v>LA-16780</v>
      </c>
      <c r="L5174" t="str">
        <f>VLOOKUP(E5174,customers!$A$1:$C$794,2,FALSE)</f>
        <v>Laura Armstrong</v>
      </c>
      <c r="M5174" t="str">
        <f>VLOOKUP(E5174,customers!$A$1:$C$794,3,FALSE)</f>
        <v>Corporate</v>
      </c>
    </row>
    <row r="5175" spans="1:13" x14ac:dyDescent="0.35">
      <c r="A5175" t="s">
        <v>11259</v>
      </c>
      <c r="B5175" s="1">
        <v>42071</v>
      </c>
      <c r="C5175" s="1">
        <v>42073</v>
      </c>
      <c r="D5175" t="s">
        <v>149</v>
      </c>
      <c r="E5175" t="s">
        <v>8873</v>
      </c>
      <c r="F5175" t="s">
        <v>1305</v>
      </c>
      <c r="G5175" t="s">
        <v>1713</v>
      </c>
      <c r="H5175">
        <v>1</v>
      </c>
      <c r="I5175" s="2">
        <v>0.2</v>
      </c>
      <c r="J5175" t="s">
        <v>9496</v>
      </c>
      <c r="K5175" t="str">
        <f>VLOOKUP(E5175,customers!$A$1:$C$794,1,FALSE)</f>
        <v>FC-14335</v>
      </c>
      <c r="L5175" t="str">
        <f>VLOOKUP(E5175,customers!$A$1:$C$794,2,FALSE)</f>
        <v>Fred Chung</v>
      </c>
      <c r="M5175" t="str">
        <f>VLOOKUP(E5175,customers!$A$1:$C$794,3,FALSE)</f>
        <v>Corporate</v>
      </c>
    </row>
    <row r="5176" spans="1:13" x14ac:dyDescent="0.35">
      <c r="A5176" t="s">
        <v>11260</v>
      </c>
      <c r="B5176" s="1">
        <v>43027</v>
      </c>
      <c r="C5176" s="1">
        <v>43032</v>
      </c>
      <c r="D5176" t="s">
        <v>25</v>
      </c>
      <c r="E5176" t="s">
        <v>2206</v>
      </c>
      <c r="F5176" t="s">
        <v>7934</v>
      </c>
      <c r="G5176" t="s">
        <v>4703</v>
      </c>
      <c r="H5176">
        <v>2</v>
      </c>
      <c r="I5176" s="2">
        <v>0.8</v>
      </c>
      <c r="J5176" t="s">
        <v>3349</v>
      </c>
      <c r="K5176" t="str">
        <f>VLOOKUP(E5176,customers!$A$1:$C$794,1,FALSE)</f>
        <v>CA-12265</v>
      </c>
      <c r="L5176" t="str">
        <f>VLOOKUP(E5176,customers!$A$1:$C$794,2,FALSE)</f>
        <v>Christina Anderson</v>
      </c>
      <c r="M5176" t="str">
        <f>VLOOKUP(E5176,customers!$A$1:$C$794,3,FALSE)</f>
        <v>Consumer</v>
      </c>
    </row>
    <row r="5177" spans="1:13" x14ac:dyDescent="0.35">
      <c r="A5177" t="s">
        <v>11260</v>
      </c>
      <c r="B5177" s="1">
        <v>43027</v>
      </c>
      <c r="C5177" s="1">
        <v>43032</v>
      </c>
      <c r="D5177" t="s">
        <v>25</v>
      </c>
      <c r="E5177" t="s">
        <v>2206</v>
      </c>
      <c r="F5177" t="s">
        <v>9736</v>
      </c>
      <c r="G5177" t="s">
        <v>11261</v>
      </c>
      <c r="H5177">
        <v>3</v>
      </c>
      <c r="I5177" s="2">
        <v>0.32</v>
      </c>
      <c r="J5177" t="s">
        <v>11262</v>
      </c>
      <c r="K5177" t="str">
        <f>VLOOKUP(E5177,customers!$A$1:$C$794,1,FALSE)</f>
        <v>CA-12265</v>
      </c>
      <c r="L5177" t="str">
        <f>VLOOKUP(E5177,customers!$A$1:$C$794,2,FALSE)</f>
        <v>Christina Anderson</v>
      </c>
      <c r="M5177" t="str">
        <f>VLOOKUP(E5177,customers!$A$1:$C$794,3,FALSE)</f>
        <v>Consumer</v>
      </c>
    </row>
    <row r="5178" spans="1:13" x14ac:dyDescent="0.35">
      <c r="A5178" t="s">
        <v>11263</v>
      </c>
      <c r="B5178" s="1">
        <v>42679</v>
      </c>
      <c r="C5178" s="1">
        <v>42682</v>
      </c>
      <c r="D5178" t="s">
        <v>149</v>
      </c>
      <c r="E5178" t="s">
        <v>801</v>
      </c>
      <c r="F5178" t="s">
        <v>5711</v>
      </c>
      <c r="G5178" t="s">
        <v>10655</v>
      </c>
      <c r="H5178">
        <v>2</v>
      </c>
      <c r="I5178" s="2">
        <v>0.2</v>
      </c>
      <c r="J5178" t="s">
        <v>5682</v>
      </c>
      <c r="K5178" t="str">
        <f>VLOOKUP(E5178,customers!$A$1:$C$794,1,FALSE)</f>
        <v>JH-15985</v>
      </c>
      <c r="L5178" t="str">
        <f>VLOOKUP(E5178,customers!$A$1:$C$794,2,FALSE)</f>
        <v>Joseph Holt</v>
      </c>
      <c r="M5178" t="str">
        <f>VLOOKUP(E5178,customers!$A$1:$C$794,3,FALSE)</f>
        <v>Consumer</v>
      </c>
    </row>
    <row r="5179" spans="1:13" x14ac:dyDescent="0.35">
      <c r="A5179" t="s">
        <v>11264</v>
      </c>
      <c r="B5179" s="1">
        <v>42730</v>
      </c>
      <c r="C5179" s="1">
        <v>42734</v>
      </c>
      <c r="D5179" t="s">
        <v>25</v>
      </c>
      <c r="E5179" t="s">
        <v>2658</v>
      </c>
      <c r="F5179" t="s">
        <v>1056</v>
      </c>
      <c r="G5179" t="s">
        <v>11265</v>
      </c>
      <c r="H5179">
        <v>3</v>
      </c>
      <c r="I5179" s="2">
        <v>0.2</v>
      </c>
      <c r="J5179" t="s">
        <v>248</v>
      </c>
      <c r="K5179" t="str">
        <f>VLOOKUP(E5179,customers!$A$1:$C$794,1,FALSE)</f>
        <v>AJ-10795</v>
      </c>
      <c r="L5179" t="str">
        <f>VLOOKUP(E5179,customers!$A$1:$C$794,2,FALSE)</f>
        <v>Anthony Johnson</v>
      </c>
      <c r="M5179" t="str">
        <f>VLOOKUP(E5179,customers!$A$1:$C$794,3,FALSE)</f>
        <v>Corporate</v>
      </c>
    </row>
    <row r="5180" spans="1:13" x14ac:dyDescent="0.35">
      <c r="A5180" t="s">
        <v>11266</v>
      </c>
      <c r="B5180" s="1">
        <v>42107</v>
      </c>
      <c r="C5180" s="1">
        <v>42113</v>
      </c>
      <c r="D5180" t="s">
        <v>25</v>
      </c>
      <c r="E5180" t="s">
        <v>3560</v>
      </c>
      <c r="F5180" t="s">
        <v>5478</v>
      </c>
      <c r="G5180" t="s">
        <v>3705</v>
      </c>
      <c r="H5180">
        <v>2</v>
      </c>
      <c r="I5180" s="2">
        <v>0</v>
      </c>
      <c r="J5180" t="s">
        <v>5479</v>
      </c>
      <c r="K5180" t="str">
        <f>VLOOKUP(E5180,customers!$A$1:$C$794,1,FALSE)</f>
        <v>BT-11395</v>
      </c>
      <c r="L5180" t="str">
        <f>VLOOKUP(E5180,customers!$A$1:$C$794,2,FALSE)</f>
        <v>Bill Tyler</v>
      </c>
      <c r="M5180" t="str">
        <f>VLOOKUP(E5180,customers!$A$1:$C$794,3,FALSE)</f>
        <v>Corporate</v>
      </c>
    </row>
    <row r="5181" spans="1:13" x14ac:dyDescent="0.35">
      <c r="A5181" t="s">
        <v>11266</v>
      </c>
      <c r="B5181" s="1">
        <v>42107</v>
      </c>
      <c r="C5181" s="1">
        <v>42113</v>
      </c>
      <c r="D5181" t="s">
        <v>25</v>
      </c>
      <c r="E5181" t="s">
        <v>3560</v>
      </c>
      <c r="F5181" t="s">
        <v>1214</v>
      </c>
      <c r="G5181" t="s">
        <v>11267</v>
      </c>
      <c r="H5181">
        <v>2</v>
      </c>
      <c r="I5181" s="2">
        <v>0.2</v>
      </c>
      <c r="J5181" t="s">
        <v>11268</v>
      </c>
      <c r="K5181" t="str">
        <f>VLOOKUP(E5181,customers!$A$1:$C$794,1,FALSE)</f>
        <v>BT-11395</v>
      </c>
      <c r="L5181" t="str">
        <f>VLOOKUP(E5181,customers!$A$1:$C$794,2,FALSE)</f>
        <v>Bill Tyler</v>
      </c>
      <c r="M5181" t="str">
        <f>VLOOKUP(E5181,customers!$A$1:$C$794,3,FALSE)</f>
        <v>Corporate</v>
      </c>
    </row>
    <row r="5182" spans="1:13" x14ac:dyDescent="0.35">
      <c r="A5182" t="s">
        <v>11266</v>
      </c>
      <c r="B5182" s="1">
        <v>42107</v>
      </c>
      <c r="C5182" s="1">
        <v>42113</v>
      </c>
      <c r="D5182" t="s">
        <v>25</v>
      </c>
      <c r="E5182" t="s">
        <v>3560</v>
      </c>
      <c r="F5182" t="s">
        <v>4446</v>
      </c>
      <c r="G5182" t="s">
        <v>11269</v>
      </c>
      <c r="H5182">
        <v>2</v>
      </c>
      <c r="I5182" s="2">
        <v>0</v>
      </c>
      <c r="J5182" t="s">
        <v>11270</v>
      </c>
      <c r="K5182" t="str">
        <f>VLOOKUP(E5182,customers!$A$1:$C$794,1,FALSE)</f>
        <v>BT-11395</v>
      </c>
      <c r="L5182" t="str">
        <f>VLOOKUP(E5182,customers!$A$1:$C$794,2,FALSE)</f>
        <v>Bill Tyler</v>
      </c>
      <c r="M5182" t="str">
        <f>VLOOKUP(E5182,customers!$A$1:$C$794,3,FALSE)</f>
        <v>Corporate</v>
      </c>
    </row>
    <row r="5183" spans="1:13" x14ac:dyDescent="0.35">
      <c r="A5183" t="s">
        <v>11271</v>
      </c>
      <c r="B5183" s="1">
        <v>42990</v>
      </c>
      <c r="C5183" s="1">
        <v>42993</v>
      </c>
      <c r="D5183" t="s">
        <v>149</v>
      </c>
      <c r="E5183" t="s">
        <v>1208</v>
      </c>
      <c r="F5183" t="s">
        <v>11187</v>
      </c>
      <c r="G5183" t="s">
        <v>5375</v>
      </c>
      <c r="H5183">
        <v>7</v>
      </c>
      <c r="I5183" s="2">
        <v>0</v>
      </c>
      <c r="J5183" t="s">
        <v>5376</v>
      </c>
      <c r="K5183" t="str">
        <f>VLOOKUP(E5183,customers!$A$1:$C$794,1,FALSE)</f>
        <v>DJ-13510</v>
      </c>
      <c r="L5183" t="str">
        <f>VLOOKUP(E5183,customers!$A$1:$C$794,2,FALSE)</f>
        <v>Don Jones</v>
      </c>
      <c r="M5183" t="str">
        <f>VLOOKUP(E5183,customers!$A$1:$C$794,3,FALSE)</f>
        <v>Corporate</v>
      </c>
    </row>
    <row r="5184" spans="1:13" x14ac:dyDescent="0.35">
      <c r="A5184" t="s">
        <v>11271</v>
      </c>
      <c r="B5184" s="1">
        <v>42990</v>
      </c>
      <c r="C5184" s="1">
        <v>42993</v>
      </c>
      <c r="D5184" t="s">
        <v>149</v>
      </c>
      <c r="E5184" t="s">
        <v>1208</v>
      </c>
      <c r="F5184" t="s">
        <v>3433</v>
      </c>
      <c r="G5184" t="s">
        <v>11272</v>
      </c>
      <c r="H5184">
        <v>3</v>
      </c>
      <c r="I5184" s="2">
        <v>0</v>
      </c>
      <c r="J5184" t="s">
        <v>9499</v>
      </c>
      <c r="K5184" t="str">
        <f>VLOOKUP(E5184,customers!$A$1:$C$794,1,FALSE)</f>
        <v>DJ-13510</v>
      </c>
      <c r="L5184" t="str">
        <f>VLOOKUP(E5184,customers!$A$1:$C$794,2,FALSE)</f>
        <v>Don Jones</v>
      </c>
      <c r="M5184" t="str">
        <f>VLOOKUP(E5184,customers!$A$1:$C$794,3,FALSE)</f>
        <v>Corporate</v>
      </c>
    </row>
    <row r="5185" spans="1:13" x14ac:dyDescent="0.35">
      <c r="A5185" t="s">
        <v>11273</v>
      </c>
      <c r="B5185" s="1">
        <v>43002</v>
      </c>
      <c r="C5185" s="1">
        <v>43005</v>
      </c>
      <c r="D5185" t="s">
        <v>149</v>
      </c>
      <c r="E5185" t="s">
        <v>1454</v>
      </c>
      <c r="F5185" t="s">
        <v>10412</v>
      </c>
      <c r="G5185" t="s">
        <v>7634</v>
      </c>
      <c r="H5185">
        <v>3</v>
      </c>
      <c r="I5185" s="2">
        <v>0</v>
      </c>
      <c r="J5185" t="s">
        <v>1267</v>
      </c>
      <c r="K5185" t="str">
        <f>VLOOKUP(E5185,customers!$A$1:$C$794,1,FALSE)</f>
        <v>AG-10675</v>
      </c>
      <c r="L5185" t="str">
        <f>VLOOKUP(E5185,customers!$A$1:$C$794,2,FALSE)</f>
        <v>Anna Gayman</v>
      </c>
      <c r="M5185" t="str">
        <f>VLOOKUP(E5185,customers!$A$1:$C$794,3,FALSE)</f>
        <v>Consumer</v>
      </c>
    </row>
    <row r="5186" spans="1:13" x14ac:dyDescent="0.35">
      <c r="A5186" t="s">
        <v>11273</v>
      </c>
      <c r="B5186" s="1">
        <v>43002</v>
      </c>
      <c r="C5186" s="1">
        <v>43005</v>
      </c>
      <c r="D5186" t="s">
        <v>149</v>
      </c>
      <c r="E5186" t="s">
        <v>1454</v>
      </c>
      <c r="F5186" t="s">
        <v>2323</v>
      </c>
      <c r="G5186" t="s">
        <v>11274</v>
      </c>
      <c r="H5186">
        <v>7</v>
      </c>
      <c r="I5186" s="2">
        <v>0</v>
      </c>
      <c r="J5186" t="s">
        <v>11275</v>
      </c>
      <c r="K5186" t="str">
        <f>VLOOKUP(E5186,customers!$A$1:$C$794,1,FALSE)</f>
        <v>AG-10675</v>
      </c>
      <c r="L5186" t="str">
        <f>VLOOKUP(E5186,customers!$A$1:$C$794,2,FALSE)</f>
        <v>Anna Gayman</v>
      </c>
      <c r="M5186" t="str">
        <f>VLOOKUP(E5186,customers!$A$1:$C$794,3,FALSE)</f>
        <v>Consumer</v>
      </c>
    </row>
    <row r="5187" spans="1:13" x14ac:dyDescent="0.35">
      <c r="A5187" t="s">
        <v>11276</v>
      </c>
      <c r="B5187" s="1">
        <v>42287</v>
      </c>
      <c r="C5187" s="1">
        <v>42292</v>
      </c>
      <c r="D5187" t="s">
        <v>25</v>
      </c>
      <c r="E5187" t="s">
        <v>4641</v>
      </c>
      <c r="F5187" t="s">
        <v>1870</v>
      </c>
      <c r="G5187" t="s">
        <v>6985</v>
      </c>
      <c r="H5187">
        <v>6</v>
      </c>
      <c r="I5187" s="2">
        <v>0.2</v>
      </c>
      <c r="J5187" t="s">
        <v>6986</v>
      </c>
      <c r="K5187" t="str">
        <f>VLOOKUP(E5187,customers!$A$1:$C$794,1,FALSE)</f>
        <v>JD-15790</v>
      </c>
      <c r="L5187" t="str">
        <f>VLOOKUP(E5187,customers!$A$1:$C$794,2,FALSE)</f>
        <v>John Dryer</v>
      </c>
      <c r="M5187" t="str">
        <f>VLOOKUP(E5187,customers!$A$1:$C$794,3,FALSE)</f>
        <v>Consumer</v>
      </c>
    </row>
    <row r="5188" spans="1:13" x14ac:dyDescent="0.35">
      <c r="A5188" t="s">
        <v>11277</v>
      </c>
      <c r="B5188" s="1">
        <v>42335</v>
      </c>
      <c r="C5188" s="1">
        <v>42341</v>
      </c>
      <c r="D5188" t="s">
        <v>25</v>
      </c>
      <c r="E5188" t="s">
        <v>2330</v>
      </c>
      <c r="F5188" t="s">
        <v>9337</v>
      </c>
      <c r="G5188" t="s">
        <v>11278</v>
      </c>
      <c r="H5188">
        <v>8</v>
      </c>
      <c r="I5188" s="2">
        <v>0.4</v>
      </c>
      <c r="J5188" t="s">
        <v>11279</v>
      </c>
      <c r="K5188" t="str">
        <f>VLOOKUP(E5188,customers!$A$1:$C$794,1,FALSE)</f>
        <v>EH-14125</v>
      </c>
      <c r="L5188" t="str">
        <f>VLOOKUP(E5188,customers!$A$1:$C$794,2,FALSE)</f>
        <v>Eugene Hildebrand</v>
      </c>
      <c r="M5188" t="str">
        <f>VLOOKUP(E5188,customers!$A$1:$C$794,3,FALSE)</f>
        <v>Home Office</v>
      </c>
    </row>
    <row r="5189" spans="1:13" x14ac:dyDescent="0.35">
      <c r="A5189" t="s">
        <v>11280</v>
      </c>
      <c r="B5189" s="1">
        <v>42260</v>
      </c>
      <c r="C5189" s="1">
        <v>42265</v>
      </c>
      <c r="D5189" t="s">
        <v>25</v>
      </c>
      <c r="E5189" t="s">
        <v>2107</v>
      </c>
      <c r="F5189" t="s">
        <v>4303</v>
      </c>
      <c r="G5189" t="s">
        <v>5965</v>
      </c>
      <c r="H5189">
        <v>4</v>
      </c>
      <c r="I5189" s="2">
        <v>0</v>
      </c>
      <c r="J5189" t="s">
        <v>8057</v>
      </c>
      <c r="K5189" t="str">
        <f>VLOOKUP(E5189,customers!$A$1:$C$794,1,FALSE)</f>
        <v>ZC-21910</v>
      </c>
      <c r="L5189" t="str">
        <f>VLOOKUP(E5189,customers!$A$1:$C$794,2,FALSE)</f>
        <v>Zuschuss Carroll</v>
      </c>
      <c r="M5189" t="str">
        <f>VLOOKUP(E5189,customers!$A$1:$C$794,3,FALSE)</f>
        <v>Consumer</v>
      </c>
    </row>
    <row r="5190" spans="1:13" x14ac:dyDescent="0.35">
      <c r="A5190" t="s">
        <v>11280</v>
      </c>
      <c r="B5190" s="1">
        <v>42260</v>
      </c>
      <c r="C5190" s="1">
        <v>42265</v>
      </c>
      <c r="D5190" t="s">
        <v>25</v>
      </c>
      <c r="E5190" t="s">
        <v>2107</v>
      </c>
      <c r="F5190" t="s">
        <v>1547</v>
      </c>
      <c r="G5190" t="s">
        <v>11281</v>
      </c>
      <c r="H5190">
        <v>7</v>
      </c>
      <c r="I5190" s="2">
        <v>0</v>
      </c>
      <c r="J5190" t="s">
        <v>11282</v>
      </c>
      <c r="K5190" t="str">
        <f>VLOOKUP(E5190,customers!$A$1:$C$794,1,FALSE)</f>
        <v>ZC-21910</v>
      </c>
      <c r="L5190" t="str">
        <f>VLOOKUP(E5190,customers!$A$1:$C$794,2,FALSE)</f>
        <v>Zuschuss Carroll</v>
      </c>
      <c r="M5190" t="str">
        <f>VLOOKUP(E5190,customers!$A$1:$C$794,3,FALSE)</f>
        <v>Consumer</v>
      </c>
    </row>
    <row r="5191" spans="1:13" x14ac:dyDescent="0.35">
      <c r="A5191" t="s">
        <v>11283</v>
      </c>
      <c r="B5191" s="1">
        <v>43053</v>
      </c>
      <c r="C5191" s="1">
        <v>43057</v>
      </c>
      <c r="D5191" t="s">
        <v>25</v>
      </c>
      <c r="E5191" t="s">
        <v>1745</v>
      </c>
      <c r="F5191" t="s">
        <v>4928</v>
      </c>
      <c r="G5191" t="s">
        <v>11284</v>
      </c>
      <c r="H5191">
        <v>6</v>
      </c>
      <c r="I5191" s="2">
        <v>0.2</v>
      </c>
      <c r="J5191" t="s">
        <v>11285</v>
      </c>
      <c r="K5191" t="str">
        <f>VLOOKUP(E5191,customers!$A$1:$C$794,1,FALSE)</f>
        <v>XP-21865</v>
      </c>
      <c r="L5191" t="str">
        <f>VLOOKUP(E5191,customers!$A$1:$C$794,2,FALSE)</f>
        <v>Xylona Preis</v>
      </c>
      <c r="M5191" t="str">
        <f>VLOOKUP(E5191,customers!$A$1:$C$794,3,FALSE)</f>
        <v>Consumer</v>
      </c>
    </row>
    <row r="5192" spans="1:13" x14ac:dyDescent="0.35">
      <c r="A5192" t="s">
        <v>11283</v>
      </c>
      <c r="B5192" s="1">
        <v>43053</v>
      </c>
      <c r="C5192" s="1">
        <v>43057</v>
      </c>
      <c r="D5192" t="s">
        <v>25</v>
      </c>
      <c r="E5192" t="s">
        <v>1745</v>
      </c>
      <c r="F5192" t="s">
        <v>7953</v>
      </c>
      <c r="G5192" t="s">
        <v>11286</v>
      </c>
      <c r="H5192">
        <v>2</v>
      </c>
      <c r="I5192" s="2">
        <v>0.2</v>
      </c>
      <c r="J5192" t="s">
        <v>3888</v>
      </c>
      <c r="K5192" t="str">
        <f>VLOOKUP(E5192,customers!$A$1:$C$794,1,FALSE)</f>
        <v>XP-21865</v>
      </c>
      <c r="L5192" t="str">
        <f>VLOOKUP(E5192,customers!$A$1:$C$794,2,FALSE)</f>
        <v>Xylona Preis</v>
      </c>
      <c r="M5192" t="str">
        <f>VLOOKUP(E5192,customers!$A$1:$C$794,3,FALSE)</f>
        <v>Consumer</v>
      </c>
    </row>
    <row r="5193" spans="1:13" x14ac:dyDescent="0.35">
      <c r="A5193" t="s">
        <v>11287</v>
      </c>
      <c r="B5193" s="1">
        <v>42860</v>
      </c>
      <c r="C5193" s="1">
        <v>42864</v>
      </c>
      <c r="D5193" t="s">
        <v>25</v>
      </c>
      <c r="E5193" t="s">
        <v>1945</v>
      </c>
      <c r="F5193" t="s">
        <v>11288</v>
      </c>
      <c r="G5193" t="s">
        <v>11289</v>
      </c>
      <c r="H5193">
        <v>2</v>
      </c>
      <c r="I5193" s="2">
        <v>0</v>
      </c>
      <c r="J5193" t="s">
        <v>3673</v>
      </c>
      <c r="K5193" t="str">
        <f>VLOOKUP(E5193,customers!$A$1:$C$794,1,FALSE)</f>
        <v>DK-12985</v>
      </c>
      <c r="L5193" t="str">
        <f>VLOOKUP(E5193,customers!$A$1:$C$794,2,FALSE)</f>
        <v>Darren Koutras</v>
      </c>
      <c r="M5193" t="str">
        <f>VLOOKUP(E5193,customers!$A$1:$C$794,3,FALSE)</f>
        <v>Consumer</v>
      </c>
    </row>
    <row r="5194" spans="1:13" x14ac:dyDescent="0.35">
      <c r="A5194" t="s">
        <v>11290</v>
      </c>
      <c r="B5194" s="1">
        <v>41971</v>
      </c>
      <c r="C5194" s="1">
        <v>41974</v>
      </c>
      <c r="D5194" t="s">
        <v>11</v>
      </c>
      <c r="E5194" t="s">
        <v>2643</v>
      </c>
      <c r="F5194" t="s">
        <v>512</v>
      </c>
      <c r="G5194" t="s">
        <v>11291</v>
      </c>
      <c r="H5194">
        <v>5</v>
      </c>
      <c r="I5194" s="2">
        <v>0</v>
      </c>
      <c r="J5194" t="s">
        <v>11292</v>
      </c>
      <c r="K5194" t="str">
        <f>VLOOKUP(E5194,customers!$A$1:$C$794,1,FALSE)</f>
        <v>CS-12250</v>
      </c>
      <c r="L5194" t="str">
        <f>VLOOKUP(E5194,customers!$A$1:$C$794,2,FALSE)</f>
        <v>Chris Selesnick</v>
      </c>
      <c r="M5194" t="str">
        <f>VLOOKUP(E5194,customers!$A$1:$C$794,3,FALSE)</f>
        <v>Corporate</v>
      </c>
    </row>
    <row r="5195" spans="1:13" x14ac:dyDescent="0.35">
      <c r="A5195" t="s">
        <v>11290</v>
      </c>
      <c r="B5195" s="1">
        <v>41971</v>
      </c>
      <c r="C5195" s="1">
        <v>41974</v>
      </c>
      <c r="D5195" t="s">
        <v>11</v>
      </c>
      <c r="E5195" t="s">
        <v>2643</v>
      </c>
      <c r="F5195" t="s">
        <v>9883</v>
      </c>
      <c r="G5195" t="s">
        <v>9319</v>
      </c>
      <c r="H5195">
        <v>7</v>
      </c>
      <c r="I5195" s="2">
        <v>0</v>
      </c>
      <c r="J5195" t="s">
        <v>9320</v>
      </c>
      <c r="K5195" t="str">
        <f>VLOOKUP(E5195,customers!$A$1:$C$794,1,FALSE)</f>
        <v>CS-12250</v>
      </c>
      <c r="L5195" t="str">
        <f>VLOOKUP(E5195,customers!$A$1:$C$794,2,FALSE)</f>
        <v>Chris Selesnick</v>
      </c>
      <c r="M5195" t="str">
        <f>VLOOKUP(E5195,customers!$A$1:$C$794,3,FALSE)</f>
        <v>Corporate</v>
      </c>
    </row>
    <row r="5196" spans="1:13" x14ac:dyDescent="0.35">
      <c r="A5196" t="s">
        <v>11290</v>
      </c>
      <c r="B5196" s="1">
        <v>41971</v>
      </c>
      <c r="C5196" s="1">
        <v>41974</v>
      </c>
      <c r="D5196" t="s">
        <v>11</v>
      </c>
      <c r="E5196" t="s">
        <v>2643</v>
      </c>
      <c r="F5196" t="s">
        <v>1415</v>
      </c>
      <c r="G5196" t="s">
        <v>4647</v>
      </c>
      <c r="H5196">
        <v>4</v>
      </c>
      <c r="I5196" s="2">
        <v>0</v>
      </c>
      <c r="J5196" t="s">
        <v>5909</v>
      </c>
      <c r="K5196" t="str">
        <f>VLOOKUP(E5196,customers!$A$1:$C$794,1,FALSE)</f>
        <v>CS-12250</v>
      </c>
      <c r="L5196" t="str">
        <f>VLOOKUP(E5196,customers!$A$1:$C$794,2,FALSE)</f>
        <v>Chris Selesnick</v>
      </c>
      <c r="M5196" t="str">
        <f>VLOOKUP(E5196,customers!$A$1:$C$794,3,FALSE)</f>
        <v>Corporate</v>
      </c>
    </row>
    <row r="5197" spans="1:13" x14ac:dyDescent="0.35">
      <c r="A5197" t="s">
        <v>11290</v>
      </c>
      <c r="B5197" s="1">
        <v>41971</v>
      </c>
      <c r="C5197" s="1">
        <v>41974</v>
      </c>
      <c r="D5197" t="s">
        <v>11</v>
      </c>
      <c r="E5197" t="s">
        <v>2643</v>
      </c>
      <c r="F5197" t="s">
        <v>1382</v>
      </c>
      <c r="G5197" t="s">
        <v>6949</v>
      </c>
      <c r="H5197">
        <v>3</v>
      </c>
      <c r="I5197" s="2">
        <v>0</v>
      </c>
      <c r="J5197" t="s">
        <v>31</v>
      </c>
      <c r="K5197" t="str">
        <f>VLOOKUP(E5197,customers!$A$1:$C$794,1,FALSE)</f>
        <v>CS-12250</v>
      </c>
      <c r="L5197" t="str">
        <f>VLOOKUP(E5197,customers!$A$1:$C$794,2,FALSE)</f>
        <v>Chris Selesnick</v>
      </c>
      <c r="M5197" t="str">
        <f>VLOOKUP(E5197,customers!$A$1:$C$794,3,FALSE)</f>
        <v>Corporate</v>
      </c>
    </row>
    <row r="5198" spans="1:13" x14ac:dyDescent="0.35">
      <c r="A5198" t="s">
        <v>11293</v>
      </c>
      <c r="B5198" s="1">
        <v>41769</v>
      </c>
      <c r="C5198" s="1">
        <v>41774</v>
      </c>
      <c r="D5198" t="s">
        <v>25</v>
      </c>
      <c r="E5198" t="s">
        <v>4686</v>
      </c>
      <c r="F5198" t="s">
        <v>1801</v>
      </c>
      <c r="G5198" t="s">
        <v>11294</v>
      </c>
      <c r="H5198">
        <v>3</v>
      </c>
      <c r="I5198" s="2">
        <v>0</v>
      </c>
      <c r="J5198" t="s">
        <v>11295</v>
      </c>
      <c r="K5198" t="str">
        <f>VLOOKUP(E5198,customers!$A$1:$C$794,1,FALSE)</f>
        <v>AI-10855</v>
      </c>
      <c r="L5198" t="str">
        <f>VLOOKUP(E5198,customers!$A$1:$C$794,2,FALSE)</f>
        <v>Arianne Irving</v>
      </c>
      <c r="M5198" t="str">
        <f>VLOOKUP(E5198,customers!$A$1:$C$794,3,FALSE)</f>
        <v>Consumer</v>
      </c>
    </row>
    <row r="5199" spans="1:13" x14ac:dyDescent="0.35">
      <c r="A5199" t="s">
        <v>11293</v>
      </c>
      <c r="B5199" s="1">
        <v>41769</v>
      </c>
      <c r="C5199" s="1">
        <v>41774</v>
      </c>
      <c r="D5199" t="s">
        <v>25</v>
      </c>
      <c r="E5199" t="s">
        <v>4686</v>
      </c>
      <c r="F5199" t="s">
        <v>204</v>
      </c>
      <c r="G5199" t="s">
        <v>6151</v>
      </c>
      <c r="H5199">
        <v>5</v>
      </c>
      <c r="I5199" s="2">
        <v>0.2</v>
      </c>
      <c r="J5199" t="s">
        <v>3663</v>
      </c>
      <c r="K5199" t="str">
        <f>VLOOKUP(E5199,customers!$A$1:$C$794,1,FALSE)</f>
        <v>AI-10855</v>
      </c>
      <c r="L5199" t="str">
        <f>VLOOKUP(E5199,customers!$A$1:$C$794,2,FALSE)</f>
        <v>Arianne Irving</v>
      </c>
      <c r="M5199" t="str">
        <f>VLOOKUP(E5199,customers!$A$1:$C$794,3,FALSE)</f>
        <v>Consumer</v>
      </c>
    </row>
    <row r="5200" spans="1:13" x14ac:dyDescent="0.35">
      <c r="A5200" t="s">
        <v>11296</v>
      </c>
      <c r="B5200" s="1">
        <v>42432</v>
      </c>
      <c r="C5200" s="1">
        <v>42437</v>
      </c>
      <c r="D5200" t="s">
        <v>25</v>
      </c>
      <c r="E5200" t="s">
        <v>3755</v>
      </c>
      <c r="F5200" t="s">
        <v>6927</v>
      </c>
      <c r="G5200" t="s">
        <v>11297</v>
      </c>
      <c r="H5200">
        <v>3</v>
      </c>
      <c r="I5200" s="2">
        <v>0.2</v>
      </c>
      <c r="J5200" t="s">
        <v>11298</v>
      </c>
      <c r="K5200" t="str">
        <f>VLOOKUP(E5200,customers!$A$1:$C$794,1,FALSE)</f>
        <v>AA-10315</v>
      </c>
      <c r="L5200" t="str">
        <f>VLOOKUP(E5200,customers!$A$1:$C$794,2,FALSE)</f>
        <v>Alex Avila</v>
      </c>
      <c r="M5200" t="str">
        <f>VLOOKUP(E5200,customers!$A$1:$C$794,3,FALSE)</f>
        <v>Consumer</v>
      </c>
    </row>
    <row r="5201" spans="1:13" x14ac:dyDescent="0.35">
      <c r="A5201" t="s">
        <v>11296</v>
      </c>
      <c r="B5201" s="1">
        <v>42432</v>
      </c>
      <c r="C5201" s="1">
        <v>42437</v>
      </c>
      <c r="D5201" t="s">
        <v>25</v>
      </c>
      <c r="E5201" t="s">
        <v>3755</v>
      </c>
      <c r="F5201" t="s">
        <v>9184</v>
      </c>
      <c r="G5201" t="s">
        <v>4110</v>
      </c>
      <c r="H5201">
        <v>1</v>
      </c>
      <c r="I5201" s="2">
        <v>0.2</v>
      </c>
      <c r="J5201" t="s">
        <v>1412</v>
      </c>
      <c r="K5201" t="str">
        <f>VLOOKUP(E5201,customers!$A$1:$C$794,1,FALSE)</f>
        <v>AA-10315</v>
      </c>
      <c r="L5201" t="str">
        <f>VLOOKUP(E5201,customers!$A$1:$C$794,2,FALSE)</f>
        <v>Alex Avila</v>
      </c>
      <c r="M5201" t="str">
        <f>VLOOKUP(E5201,customers!$A$1:$C$794,3,FALSE)</f>
        <v>Consumer</v>
      </c>
    </row>
    <row r="5202" spans="1:13" x14ac:dyDescent="0.35">
      <c r="A5202" t="s">
        <v>11296</v>
      </c>
      <c r="B5202" s="1">
        <v>42432</v>
      </c>
      <c r="C5202" s="1">
        <v>42437</v>
      </c>
      <c r="D5202" t="s">
        <v>25</v>
      </c>
      <c r="E5202" t="s">
        <v>3755</v>
      </c>
      <c r="F5202" t="s">
        <v>5439</v>
      </c>
      <c r="G5202" t="s">
        <v>6993</v>
      </c>
      <c r="H5202">
        <v>3</v>
      </c>
      <c r="I5202" s="2">
        <v>0.2</v>
      </c>
      <c r="J5202" t="s">
        <v>235</v>
      </c>
      <c r="K5202" t="str">
        <f>VLOOKUP(E5202,customers!$A$1:$C$794,1,FALSE)</f>
        <v>AA-10315</v>
      </c>
      <c r="L5202" t="str">
        <f>VLOOKUP(E5202,customers!$A$1:$C$794,2,FALSE)</f>
        <v>Alex Avila</v>
      </c>
      <c r="M5202" t="str">
        <f>VLOOKUP(E5202,customers!$A$1:$C$794,3,FALSE)</f>
        <v>Consumer</v>
      </c>
    </row>
    <row r="5203" spans="1:13" x14ac:dyDescent="0.35">
      <c r="A5203" t="s">
        <v>11296</v>
      </c>
      <c r="B5203" s="1">
        <v>42432</v>
      </c>
      <c r="C5203" s="1">
        <v>42437</v>
      </c>
      <c r="D5203" t="s">
        <v>25</v>
      </c>
      <c r="E5203" t="s">
        <v>3755</v>
      </c>
      <c r="F5203" t="s">
        <v>2247</v>
      </c>
      <c r="G5203" t="s">
        <v>6207</v>
      </c>
      <c r="H5203">
        <v>7</v>
      </c>
      <c r="I5203" s="2">
        <v>0.2</v>
      </c>
      <c r="J5203" t="s">
        <v>11299</v>
      </c>
      <c r="K5203" t="str">
        <f>VLOOKUP(E5203,customers!$A$1:$C$794,1,FALSE)</f>
        <v>AA-10315</v>
      </c>
      <c r="L5203" t="str">
        <f>VLOOKUP(E5203,customers!$A$1:$C$794,2,FALSE)</f>
        <v>Alex Avila</v>
      </c>
      <c r="M5203" t="str">
        <f>VLOOKUP(E5203,customers!$A$1:$C$794,3,FALSE)</f>
        <v>Consumer</v>
      </c>
    </row>
    <row r="5204" spans="1:13" x14ac:dyDescent="0.35">
      <c r="A5204" t="s">
        <v>11300</v>
      </c>
      <c r="B5204" s="1">
        <v>42231</v>
      </c>
      <c r="C5204" s="1">
        <v>42235</v>
      </c>
      <c r="D5204" t="s">
        <v>25</v>
      </c>
      <c r="E5204" t="s">
        <v>7999</v>
      </c>
      <c r="F5204" t="s">
        <v>4224</v>
      </c>
      <c r="G5204" t="s">
        <v>11301</v>
      </c>
      <c r="H5204">
        <v>7</v>
      </c>
      <c r="I5204" s="2">
        <v>0</v>
      </c>
      <c r="J5204" t="s">
        <v>944</v>
      </c>
      <c r="K5204" t="str">
        <f>VLOOKUP(E5204,customers!$A$1:$C$794,1,FALSE)</f>
        <v>RE-19450</v>
      </c>
      <c r="L5204" t="str">
        <f>VLOOKUP(E5204,customers!$A$1:$C$794,2,FALSE)</f>
        <v>Richard Eichhorn</v>
      </c>
      <c r="M5204" t="str">
        <f>VLOOKUP(E5204,customers!$A$1:$C$794,3,FALSE)</f>
        <v>Consumer</v>
      </c>
    </row>
    <row r="5205" spans="1:13" x14ac:dyDescent="0.35">
      <c r="A5205" t="s">
        <v>11300</v>
      </c>
      <c r="B5205" s="1">
        <v>42231</v>
      </c>
      <c r="C5205" s="1">
        <v>42235</v>
      </c>
      <c r="D5205" t="s">
        <v>25</v>
      </c>
      <c r="E5205" t="s">
        <v>7999</v>
      </c>
      <c r="F5205" t="s">
        <v>6060</v>
      </c>
      <c r="G5205" t="s">
        <v>11302</v>
      </c>
      <c r="H5205">
        <v>3</v>
      </c>
      <c r="I5205" s="2">
        <v>0</v>
      </c>
      <c r="J5205" t="s">
        <v>5089</v>
      </c>
      <c r="K5205" t="str">
        <f>VLOOKUP(E5205,customers!$A$1:$C$794,1,FALSE)</f>
        <v>RE-19450</v>
      </c>
      <c r="L5205" t="str">
        <f>VLOOKUP(E5205,customers!$A$1:$C$794,2,FALSE)</f>
        <v>Richard Eichhorn</v>
      </c>
      <c r="M5205" t="str">
        <f>VLOOKUP(E5205,customers!$A$1:$C$794,3,FALSE)</f>
        <v>Consumer</v>
      </c>
    </row>
    <row r="5206" spans="1:13" x14ac:dyDescent="0.35">
      <c r="A5206" t="s">
        <v>11303</v>
      </c>
      <c r="B5206" s="1">
        <v>42259</v>
      </c>
      <c r="C5206" s="1">
        <v>42265</v>
      </c>
      <c r="D5206" t="s">
        <v>25</v>
      </c>
      <c r="E5206" t="s">
        <v>6710</v>
      </c>
      <c r="F5206" t="s">
        <v>754</v>
      </c>
      <c r="G5206" t="s">
        <v>5402</v>
      </c>
      <c r="H5206">
        <v>2</v>
      </c>
      <c r="I5206" s="2">
        <v>0</v>
      </c>
      <c r="J5206" t="s">
        <v>3226</v>
      </c>
      <c r="K5206" t="str">
        <f>VLOOKUP(E5206,customers!$A$1:$C$794,1,FALSE)</f>
        <v>TM-21010</v>
      </c>
      <c r="L5206" t="str">
        <f>VLOOKUP(E5206,customers!$A$1:$C$794,2,FALSE)</f>
        <v>Tamara Manning</v>
      </c>
      <c r="M5206" t="str">
        <f>VLOOKUP(E5206,customers!$A$1:$C$794,3,FALSE)</f>
        <v>Consumer</v>
      </c>
    </row>
    <row r="5207" spans="1:13" x14ac:dyDescent="0.35">
      <c r="A5207" t="s">
        <v>11303</v>
      </c>
      <c r="B5207" s="1">
        <v>42259</v>
      </c>
      <c r="C5207" s="1">
        <v>42265</v>
      </c>
      <c r="D5207" t="s">
        <v>25</v>
      </c>
      <c r="E5207" t="s">
        <v>6710</v>
      </c>
      <c r="F5207" t="s">
        <v>196</v>
      </c>
      <c r="G5207" t="s">
        <v>8832</v>
      </c>
      <c r="H5207">
        <v>2</v>
      </c>
      <c r="I5207" s="2">
        <v>0</v>
      </c>
      <c r="J5207" t="s">
        <v>8833</v>
      </c>
      <c r="K5207" t="str">
        <f>VLOOKUP(E5207,customers!$A$1:$C$794,1,FALSE)</f>
        <v>TM-21010</v>
      </c>
      <c r="L5207" t="str">
        <f>VLOOKUP(E5207,customers!$A$1:$C$794,2,FALSE)</f>
        <v>Tamara Manning</v>
      </c>
      <c r="M5207" t="str">
        <f>VLOOKUP(E5207,customers!$A$1:$C$794,3,FALSE)</f>
        <v>Consumer</v>
      </c>
    </row>
    <row r="5208" spans="1:13" x14ac:dyDescent="0.35">
      <c r="A5208" t="s">
        <v>11303</v>
      </c>
      <c r="B5208" s="1">
        <v>42259</v>
      </c>
      <c r="C5208" s="1">
        <v>42265</v>
      </c>
      <c r="D5208" t="s">
        <v>25</v>
      </c>
      <c r="E5208" t="s">
        <v>6710</v>
      </c>
      <c r="F5208" t="s">
        <v>1257</v>
      </c>
      <c r="G5208" t="s">
        <v>9398</v>
      </c>
      <c r="H5208">
        <v>1</v>
      </c>
      <c r="I5208" s="2">
        <v>0</v>
      </c>
      <c r="J5208" t="s">
        <v>11304</v>
      </c>
      <c r="K5208" t="str">
        <f>VLOOKUP(E5208,customers!$A$1:$C$794,1,FALSE)</f>
        <v>TM-21010</v>
      </c>
      <c r="L5208" t="str">
        <f>VLOOKUP(E5208,customers!$A$1:$C$794,2,FALSE)</f>
        <v>Tamara Manning</v>
      </c>
      <c r="M5208" t="str">
        <f>VLOOKUP(E5208,customers!$A$1:$C$794,3,FALSE)</f>
        <v>Consumer</v>
      </c>
    </row>
    <row r="5209" spans="1:13" x14ac:dyDescent="0.35">
      <c r="A5209" t="s">
        <v>11303</v>
      </c>
      <c r="B5209" s="1">
        <v>42259</v>
      </c>
      <c r="C5209" s="1">
        <v>42265</v>
      </c>
      <c r="D5209" t="s">
        <v>25</v>
      </c>
      <c r="E5209" t="s">
        <v>6710</v>
      </c>
      <c r="F5209" t="s">
        <v>1052</v>
      </c>
      <c r="G5209" t="s">
        <v>545</v>
      </c>
      <c r="H5209">
        <v>2</v>
      </c>
      <c r="I5209" s="2">
        <v>0</v>
      </c>
      <c r="J5209" t="s">
        <v>642</v>
      </c>
      <c r="K5209" t="str">
        <f>VLOOKUP(E5209,customers!$A$1:$C$794,1,FALSE)</f>
        <v>TM-21010</v>
      </c>
      <c r="L5209" t="str">
        <f>VLOOKUP(E5209,customers!$A$1:$C$794,2,FALSE)</f>
        <v>Tamara Manning</v>
      </c>
      <c r="M5209" t="str">
        <f>VLOOKUP(E5209,customers!$A$1:$C$794,3,FALSE)</f>
        <v>Consumer</v>
      </c>
    </row>
    <row r="5210" spans="1:13" x14ac:dyDescent="0.35">
      <c r="A5210" t="s">
        <v>11303</v>
      </c>
      <c r="B5210" s="1">
        <v>42259</v>
      </c>
      <c r="C5210" s="1">
        <v>42265</v>
      </c>
      <c r="D5210" t="s">
        <v>25</v>
      </c>
      <c r="E5210" t="s">
        <v>6710</v>
      </c>
      <c r="F5210" t="s">
        <v>4600</v>
      </c>
      <c r="G5210" t="s">
        <v>3597</v>
      </c>
      <c r="H5210">
        <v>5</v>
      </c>
      <c r="I5210" s="2">
        <v>0</v>
      </c>
      <c r="J5210" t="s">
        <v>3598</v>
      </c>
      <c r="K5210" t="str">
        <f>VLOOKUP(E5210,customers!$A$1:$C$794,1,FALSE)</f>
        <v>TM-21010</v>
      </c>
      <c r="L5210" t="str">
        <f>VLOOKUP(E5210,customers!$A$1:$C$794,2,FALSE)</f>
        <v>Tamara Manning</v>
      </c>
      <c r="M5210" t="str">
        <f>VLOOKUP(E5210,customers!$A$1:$C$794,3,FALSE)</f>
        <v>Consumer</v>
      </c>
    </row>
    <row r="5211" spans="1:13" x14ac:dyDescent="0.35">
      <c r="A5211" t="s">
        <v>11303</v>
      </c>
      <c r="B5211" s="1">
        <v>42259</v>
      </c>
      <c r="C5211" s="1">
        <v>42265</v>
      </c>
      <c r="D5211" t="s">
        <v>25</v>
      </c>
      <c r="E5211" t="s">
        <v>6710</v>
      </c>
      <c r="F5211" t="s">
        <v>461</v>
      </c>
      <c r="G5211" t="s">
        <v>5482</v>
      </c>
      <c r="H5211">
        <v>1</v>
      </c>
      <c r="I5211" s="2">
        <v>0</v>
      </c>
      <c r="J5211" t="s">
        <v>8306</v>
      </c>
      <c r="K5211" t="str">
        <f>VLOOKUP(E5211,customers!$A$1:$C$794,1,FALSE)</f>
        <v>TM-21010</v>
      </c>
      <c r="L5211" t="str">
        <f>VLOOKUP(E5211,customers!$A$1:$C$794,2,FALSE)</f>
        <v>Tamara Manning</v>
      </c>
      <c r="M5211" t="str">
        <f>VLOOKUP(E5211,customers!$A$1:$C$794,3,FALSE)</f>
        <v>Consumer</v>
      </c>
    </row>
    <row r="5212" spans="1:13" x14ac:dyDescent="0.35">
      <c r="A5212" t="s">
        <v>11305</v>
      </c>
      <c r="B5212" s="1">
        <v>42016</v>
      </c>
      <c r="C5212" s="1">
        <v>42022</v>
      </c>
      <c r="D5212" t="s">
        <v>25</v>
      </c>
      <c r="E5212" t="s">
        <v>4373</v>
      </c>
      <c r="F5212" t="s">
        <v>7721</v>
      </c>
      <c r="G5212" t="s">
        <v>8910</v>
      </c>
      <c r="H5212">
        <v>3</v>
      </c>
      <c r="I5212" s="2">
        <v>0</v>
      </c>
      <c r="J5212" t="s">
        <v>8911</v>
      </c>
      <c r="K5212" t="str">
        <f>VLOOKUP(E5212,customers!$A$1:$C$794,1,FALSE)</f>
        <v>YS-21880</v>
      </c>
      <c r="L5212" t="str">
        <f>VLOOKUP(E5212,customers!$A$1:$C$794,2,FALSE)</f>
        <v>Yana Sorensen</v>
      </c>
      <c r="M5212" t="str">
        <f>VLOOKUP(E5212,customers!$A$1:$C$794,3,FALSE)</f>
        <v>Corporate</v>
      </c>
    </row>
    <row r="5213" spans="1:13" x14ac:dyDescent="0.35">
      <c r="A5213" t="s">
        <v>11306</v>
      </c>
      <c r="B5213" s="1">
        <v>42136</v>
      </c>
      <c r="C5213" s="1">
        <v>42140</v>
      </c>
      <c r="D5213" t="s">
        <v>11</v>
      </c>
      <c r="E5213" t="s">
        <v>6761</v>
      </c>
      <c r="F5213" t="s">
        <v>3320</v>
      </c>
      <c r="G5213" t="s">
        <v>3321</v>
      </c>
      <c r="H5213">
        <v>3</v>
      </c>
      <c r="I5213" s="2">
        <v>0</v>
      </c>
      <c r="J5213" t="s">
        <v>3322</v>
      </c>
      <c r="K5213" t="str">
        <f>VLOOKUP(E5213,customers!$A$1:$C$794,1,FALSE)</f>
        <v>AZ-10750</v>
      </c>
      <c r="L5213" t="str">
        <f>VLOOKUP(E5213,customers!$A$1:$C$794,2,FALSE)</f>
        <v>Annie Zypern</v>
      </c>
      <c r="M5213" t="str">
        <f>VLOOKUP(E5213,customers!$A$1:$C$794,3,FALSE)</f>
        <v>Consumer</v>
      </c>
    </row>
    <row r="5214" spans="1:13" x14ac:dyDescent="0.35">
      <c r="A5214" t="s">
        <v>11307</v>
      </c>
      <c r="B5214" s="1">
        <v>42639</v>
      </c>
      <c r="C5214" s="1">
        <v>42639</v>
      </c>
      <c r="D5214" t="s">
        <v>1333</v>
      </c>
      <c r="E5214" t="s">
        <v>2925</v>
      </c>
      <c r="F5214" t="s">
        <v>1864</v>
      </c>
      <c r="G5214" t="s">
        <v>1865</v>
      </c>
      <c r="H5214">
        <v>3</v>
      </c>
      <c r="I5214" s="2">
        <v>0</v>
      </c>
      <c r="J5214" t="s">
        <v>1866</v>
      </c>
      <c r="K5214" t="str">
        <f>VLOOKUP(E5214,customers!$A$1:$C$794,1,FALSE)</f>
        <v>CM-12445</v>
      </c>
      <c r="L5214" t="str">
        <f>VLOOKUP(E5214,customers!$A$1:$C$794,2,FALSE)</f>
        <v>Chuck Magee</v>
      </c>
      <c r="M5214" t="str">
        <f>VLOOKUP(E5214,customers!$A$1:$C$794,3,FALSE)</f>
        <v>Consumer</v>
      </c>
    </row>
    <row r="5215" spans="1:13" x14ac:dyDescent="0.35">
      <c r="A5215" t="s">
        <v>11307</v>
      </c>
      <c r="B5215" s="1">
        <v>42639</v>
      </c>
      <c r="C5215" s="1">
        <v>42639</v>
      </c>
      <c r="D5215" t="s">
        <v>1333</v>
      </c>
      <c r="E5215" t="s">
        <v>2925</v>
      </c>
      <c r="F5215" t="s">
        <v>4243</v>
      </c>
      <c r="G5215" t="s">
        <v>5197</v>
      </c>
      <c r="H5215">
        <v>3</v>
      </c>
      <c r="I5215" s="2">
        <v>0</v>
      </c>
      <c r="J5215" t="s">
        <v>1457</v>
      </c>
      <c r="K5215" t="str">
        <f>VLOOKUP(E5215,customers!$A$1:$C$794,1,FALSE)</f>
        <v>CM-12445</v>
      </c>
      <c r="L5215" t="str">
        <f>VLOOKUP(E5215,customers!$A$1:$C$794,2,FALSE)</f>
        <v>Chuck Magee</v>
      </c>
      <c r="M5215" t="str">
        <f>VLOOKUP(E5215,customers!$A$1:$C$794,3,FALSE)</f>
        <v>Consumer</v>
      </c>
    </row>
    <row r="5216" spans="1:13" x14ac:dyDescent="0.35">
      <c r="A5216" t="s">
        <v>11307</v>
      </c>
      <c r="B5216" s="1">
        <v>42639</v>
      </c>
      <c r="C5216" s="1">
        <v>42639</v>
      </c>
      <c r="D5216" t="s">
        <v>1333</v>
      </c>
      <c r="E5216" t="s">
        <v>2925</v>
      </c>
      <c r="F5216" t="s">
        <v>10178</v>
      </c>
      <c r="G5216" t="s">
        <v>11308</v>
      </c>
      <c r="H5216">
        <v>5</v>
      </c>
      <c r="I5216" s="2">
        <v>0</v>
      </c>
      <c r="J5216" t="s">
        <v>11309</v>
      </c>
      <c r="K5216" t="str">
        <f>VLOOKUP(E5216,customers!$A$1:$C$794,1,FALSE)</f>
        <v>CM-12445</v>
      </c>
      <c r="L5216" t="str">
        <f>VLOOKUP(E5216,customers!$A$1:$C$794,2,FALSE)</f>
        <v>Chuck Magee</v>
      </c>
      <c r="M5216" t="str">
        <f>VLOOKUP(E5216,customers!$A$1:$C$794,3,FALSE)</f>
        <v>Consumer</v>
      </c>
    </row>
    <row r="5217" spans="1:13" x14ac:dyDescent="0.35">
      <c r="A5217" t="s">
        <v>11307</v>
      </c>
      <c r="B5217" s="1">
        <v>42639</v>
      </c>
      <c r="C5217" s="1">
        <v>42639</v>
      </c>
      <c r="D5217" t="s">
        <v>1333</v>
      </c>
      <c r="E5217" t="s">
        <v>2925</v>
      </c>
      <c r="F5217" t="s">
        <v>1867</v>
      </c>
      <c r="G5217" t="s">
        <v>8661</v>
      </c>
      <c r="H5217">
        <v>5</v>
      </c>
      <c r="I5217" s="2">
        <v>0</v>
      </c>
      <c r="J5217" t="s">
        <v>11310</v>
      </c>
      <c r="K5217" t="str">
        <f>VLOOKUP(E5217,customers!$A$1:$C$794,1,FALSE)</f>
        <v>CM-12445</v>
      </c>
      <c r="L5217" t="str">
        <f>VLOOKUP(E5217,customers!$A$1:$C$794,2,FALSE)</f>
        <v>Chuck Magee</v>
      </c>
      <c r="M5217" t="str">
        <f>VLOOKUP(E5217,customers!$A$1:$C$794,3,FALSE)</f>
        <v>Consumer</v>
      </c>
    </row>
    <row r="5218" spans="1:13" x14ac:dyDescent="0.35">
      <c r="A5218" t="s">
        <v>11311</v>
      </c>
      <c r="B5218" s="1">
        <v>42987</v>
      </c>
      <c r="C5218" s="1">
        <v>42993</v>
      </c>
      <c r="D5218" t="s">
        <v>25</v>
      </c>
      <c r="E5218" t="s">
        <v>7925</v>
      </c>
      <c r="F5218" t="s">
        <v>3281</v>
      </c>
      <c r="G5218" t="s">
        <v>6449</v>
      </c>
      <c r="H5218">
        <v>2</v>
      </c>
      <c r="I5218" s="2">
        <v>0</v>
      </c>
      <c r="J5218" t="s">
        <v>6798</v>
      </c>
      <c r="K5218" t="str">
        <f>VLOOKUP(E5218,customers!$A$1:$C$794,1,FALSE)</f>
        <v>JB-16000</v>
      </c>
      <c r="L5218" t="str">
        <f>VLOOKUP(E5218,customers!$A$1:$C$794,2,FALSE)</f>
        <v>Joy Bell-</v>
      </c>
      <c r="M5218" t="str">
        <f>VLOOKUP(E5218,customers!$A$1:$C$794,3,FALSE)</f>
        <v>Consumer</v>
      </c>
    </row>
    <row r="5219" spans="1:13" x14ac:dyDescent="0.35">
      <c r="A5219" t="s">
        <v>11312</v>
      </c>
      <c r="B5219" s="1">
        <v>42840</v>
      </c>
      <c r="C5219" s="1">
        <v>42842</v>
      </c>
      <c r="D5219" t="s">
        <v>11</v>
      </c>
      <c r="E5219" t="s">
        <v>3456</v>
      </c>
      <c r="F5219" t="s">
        <v>601</v>
      </c>
      <c r="G5219" t="s">
        <v>4279</v>
      </c>
      <c r="H5219">
        <v>3</v>
      </c>
      <c r="I5219" s="2">
        <v>0</v>
      </c>
      <c r="J5219" t="s">
        <v>4280</v>
      </c>
      <c r="K5219" t="str">
        <f>VLOOKUP(E5219,customers!$A$1:$C$794,1,FALSE)</f>
        <v>NS-18640</v>
      </c>
      <c r="L5219" t="str">
        <f>VLOOKUP(E5219,customers!$A$1:$C$794,2,FALSE)</f>
        <v>Noel Staavos</v>
      </c>
      <c r="M5219" t="str">
        <f>VLOOKUP(E5219,customers!$A$1:$C$794,3,FALSE)</f>
        <v>Corporate</v>
      </c>
    </row>
    <row r="5220" spans="1:13" x14ac:dyDescent="0.35">
      <c r="A5220" t="s">
        <v>11313</v>
      </c>
      <c r="B5220" s="1">
        <v>42896</v>
      </c>
      <c r="C5220" s="1">
        <v>42900</v>
      </c>
      <c r="D5220" t="s">
        <v>25</v>
      </c>
      <c r="E5220" t="s">
        <v>172</v>
      </c>
      <c r="F5220" t="s">
        <v>247</v>
      </c>
      <c r="G5220" t="s">
        <v>7877</v>
      </c>
      <c r="H5220">
        <v>5</v>
      </c>
      <c r="I5220" s="2">
        <v>0</v>
      </c>
      <c r="J5220" t="s">
        <v>6409</v>
      </c>
      <c r="K5220" t="str">
        <f>VLOOKUP(E5220,customers!$A$1:$C$794,1,FALSE)</f>
        <v>LC-16930</v>
      </c>
      <c r="L5220" t="str">
        <f>VLOOKUP(E5220,customers!$A$1:$C$794,2,FALSE)</f>
        <v>Linda Cazamias</v>
      </c>
      <c r="M5220" t="str">
        <f>VLOOKUP(E5220,customers!$A$1:$C$794,3,FALSE)</f>
        <v>Corporate</v>
      </c>
    </row>
    <row r="5221" spans="1:13" x14ac:dyDescent="0.35">
      <c r="A5221" t="s">
        <v>11314</v>
      </c>
      <c r="B5221" s="1">
        <v>42979</v>
      </c>
      <c r="C5221" s="1">
        <v>42979</v>
      </c>
      <c r="D5221" t="s">
        <v>1333</v>
      </c>
      <c r="E5221" t="s">
        <v>2025</v>
      </c>
      <c r="F5221" t="s">
        <v>7801</v>
      </c>
      <c r="G5221" t="s">
        <v>11315</v>
      </c>
      <c r="H5221">
        <v>7</v>
      </c>
      <c r="I5221" s="2">
        <v>0</v>
      </c>
      <c r="J5221" t="s">
        <v>11316</v>
      </c>
      <c r="K5221" t="str">
        <f>VLOOKUP(E5221,customers!$A$1:$C$794,1,FALSE)</f>
        <v>CA-12775</v>
      </c>
      <c r="L5221" t="str">
        <f>VLOOKUP(E5221,customers!$A$1:$C$794,2,FALSE)</f>
        <v>Cynthia Arntzen</v>
      </c>
      <c r="M5221" t="str">
        <f>VLOOKUP(E5221,customers!$A$1:$C$794,3,FALSE)</f>
        <v>Consumer</v>
      </c>
    </row>
    <row r="5222" spans="1:13" x14ac:dyDescent="0.35">
      <c r="A5222" t="s">
        <v>11317</v>
      </c>
      <c r="B5222" s="1">
        <v>41804</v>
      </c>
      <c r="C5222" s="1">
        <v>41810</v>
      </c>
      <c r="D5222" t="s">
        <v>25</v>
      </c>
      <c r="E5222" t="s">
        <v>7905</v>
      </c>
      <c r="F5222" t="s">
        <v>9700</v>
      </c>
      <c r="G5222" t="s">
        <v>11062</v>
      </c>
      <c r="H5222">
        <v>3</v>
      </c>
      <c r="I5222" s="2">
        <v>0</v>
      </c>
      <c r="J5222" t="s">
        <v>11318</v>
      </c>
      <c r="K5222" t="str">
        <f>VLOOKUP(E5222,customers!$A$1:$C$794,1,FALSE)</f>
        <v>SR-20425</v>
      </c>
      <c r="L5222" t="str">
        <f>VLOOKUP(E5222,customers!$A$1:$C$794,2,FALSE)</f>
        <v>Sharelle Roach</v>
      </c>
      <c r="M5222" t="str">
        <f>VLOOKUP(E5222,customers!$A$1:$C$794,3,FALSE)</f>
        <v>Home Office</v>
      </c>
    </row>
    <row r="5223" spans="1:13" x14ac:dyDescent="0.35">
      <c r="A5223" t="s">
        <v>11319</v>
      </c>
      <c r="B5223" s="1">
        <v>42873</v>
      </c>
      <c r="C5223" s="1">
        <v>42877</v>
      </c>
      <c r="D5223" t="s">
        <v>11</v>
      </c>
      <c r="E5223" t="s">
        <v>4349</v>
      </c>
      <c r="F5223" t="s">
        <v>11320</v>
      </c>
      <c r="G5223" t="s">
        <v>11321</v>
      </c>
      <c r="H5223">
        <v>7</v>
      </c>
      <c r="I5223" s="2">
        <v>0</v>
      </c>
      <c r="J5223" t="s">
        <v>11322</v>
      </c>
      <c r="K5223" t="str">
        <f>VLOOKUP(E5223,customers!$A$1:$C$794,1,FALSE)</f>
        <v>PP-18955</v>
      </c>
      <c r="L5223" t="str">
        <f>VLOOKUP(E5223,customers!$A$1:$C$794,2,FALSE)</f>
        <v>Paul Prost</v>
      </c>
      <c r="M5223" t="str">
        <f>VLOOKUP(E5223,customers!$A$1:$C$794,3,FALSE)</f>
        <v>Home Office</v>
      </c>
    </row>
    <row r="5224" spans="1:13" x14ac:dyDescent="0.35">
      <c r="A5224" t="s">
        <v>11319</v>
      </c>
      <c r="B5224" s="1">
        <v>42873</v>
      </c>
      <c r="C5224" s="1">
        <v>42877</v>
      </c>
      <c r="D5224" t="s">
        <v>11</v>
      </c>
      <c r="E5224" t="s">
        <v>4349</v>
      </c>
      <c r="F5224" t="s">
        <v>1887</v>
      </c>
      <c r="G5224" t="s">
        <v>4109</v>
      </c>
      <c r="H5224">
        <v>5</v>
      </c>
      <c r="I5224" s="2">
        <v>0</v>
      </c>
      <c r="J5224" t="s">
        <v>4110</v>
      </c>
      <c r="K5224" t="str">
        <f>VLOOKUP(E5224,customers!$A$1:$C$794,1,FALSE)</f>
        <v>PP-18955</v>
      </c>
      <c r="L5224" t="str">
        <f>VLOOKUP(E5224,customers!$A$1:$C$794,2,FALSE)</f>
        <v>Paul Prost</v>
      </c>
      <c r="M5224" t="str">
        <f>VLOOKUP(E5224,customers!$A$1:$C$794,3,FALSE)</f>
        <v>Home Office</v>
      </c>
    </row>
    <row r="5225" spans="1:13" x14ac:dyDescent="0.35">
      <c r="A5225" t="s">
        <v>11319</v>
      </c>
      <c r="B5225" s="1">
        <v>42873</v>
      </c>
      <c r="C5225" s="1">
        <v>42877</v>
      </c>
      <c r="D5225" t="s">
        <v>11</v>
      </c>
      <c r="E5225" t="s">
        <v>4349</v>
      </c>
      <c r="F5225" t="s">
        <v>8087</v>
      </c>
      <c r="G5225" t="s">
        <v>2156</v>
      </c>
      <c r="H5225">
        <v>7</v>
      </c>
      <c r="I5225" s="2">
        <v>0</v>
      </c>
      <c r="J5225" t="s">
        <v>1329</v>
      </c>
      <c r="K5225" t="str">
        <f>VLOOKUP(E5225,customers!$A$1:$C$794,1,FALSE)</f>
        <v>PP-18955</v>
      </c>
      <c r="L5225" t="str">
        <f>VLOOKUP(E5225,customers!$A$1:$C$794,2,FALSE)</f>
        <v>Paul Prost</v>
      </c>
      <c r="M5225" t="str">
        <f>VLOOKUP(E5225,customers!$A$1:$C$794,3,FALSE)</f>
        <v>Home Office</v>
      </c>
    </row>
    <row r="5226" spans="1:13" x14ac:dyDescent="0.35">
      <c r="A5226" t="s">
        <v>11323</v>
      </c>
      <c r="B5226" s="1">
        <v>42990</v>
      </c>
      <c r="C5226" s="1">
        <v>42995</v>
      </c>
      <c r="D5226" t="s">
        <v>11</v>
      </c>
      <c r="E5226" t="s">
        <v>6896</v>
      </c>
      <c r="F5226" t="s">
        <v>1706</v>
      </c>
      <c r="G5226" t="s">
        <v>5761</v>
      </c>
      <c r="H5226">
        <v>3</v>
      </c>
      <c r="I5226" s="2">
        <v>0</v>
      </c>
      <c r="J5226" t="s">
        <v>5762</v>
      </c>
      <c r="K5226" t="str">
        <f>VLOOKUP(E5226,customers!$A$1:$C$794,1,FALSE)</f>
        <v>JM-15865</v>
      </c>
      <c r="L5226" t="str">
        <f>VLOOKUP(E5226,customers!$A$1:$C$794,2,FALSE)</f>
        <v>John Murray</v>
      </c>
      <c r="M5226" t="str">
        <f>VLOOKUP(E5226,customers!$A$1:$C$794,3,FALSE)</f>
        <v>Consumer</v>
      </c>
    </row>
    <row r="5227" spans="1:13" x14ac:dyDescent="0.35">
      <c r="A5227" t="s">
        <v>11324</v>
      </c>
      <c r="B5227" s="1">
        <v>42542</v>
      </c>
      <c r="C5227" s="1">
        <v>42547</v>
      </c>
      <c r="D5227" t="s">
        <v>25</v>
      </c>
      <c r="E5227" t="s">
        <v>5587</v>
      </c>
      <c r="F5227" t="s">
        <v>6610</v>
      </c>
      <c r="G5227" t="s">
        <v>11325</v>
      </c>
      <c r="H5227">
        <v>5</v>
      </c>
      <c r="I5227" s="2">
        <v>0.2</v>
      </c>
      <c r="J5227" t="s">
        <v>11326</v>
      </c>
      <c r="K5227" t="str">
        <f>VLOOKUP(E5227,customers!$A$1:$C$794,1,FALSE)</f>
        <v>AS-10090</v>
      </c>
      <c r="L5227" t="str">
        <f>VLOOKUP(E5227,customers!$A$1:$C$794,2,FALSE)</f>
        <v>Adam Shillingsburg</v>
      </c>
      <c r="M5227" t="str">
        <f>VLOOKUP(E5227,customers!$A$1:$C$794,3,FALSE)</f>
        <v>Consumer</v>
      </c>
    </row>
    <row r="5228" spans="1:13" x14ac:dyDescent="0.35">
      <c r="A5228" t="s">
        <v>11324</v>
      </c>
      <c r="B5228" s="1">
        <v>42542</v>
      </c>
      <c r="C5228" s="1">
        <v>42547</v>
      </c>
      <c r="D5228" t="s">
        <v>25</v>
      </c>
      <c r="E5228" t="s">
        <v>5587</v>
      </c>
      <c r="F5228" t="s">
        <v>8995</v>
      </c>
      <c r="G5228" t="s">
        <v>11327</v>
      </c>
      <c r="H5228">
        <v>6</v>
      </c>
      <c r="I5228" s="2">
        <v>0.2</v>
      </c>
      <c r="J5228" t="s">
        <v>11328</v>
      </c>
      <c r="K5228" t="str">
        <f>VLOOKUP(E5228,customers!$A$1:$C$794,1,FALSE)</f>
        <v>AS-10090</v>
      </c>
      <c r="L5228" t="str">
        <f>VLOOKUP(E5228,customers!$A$1:$C$794,2,FALSE)</f>
        <v>Adam Shillingsburg</v>
      </c>
      <c r="M5228" t="str">
        <f>VLOOKUP(E5228,customers!$A$1:$C$794,3,FALSE)</f>
        <v>Consumer</v>
      </c>
    </row>
    <row r="5229" spans="1:13" x14ac:dyDescent="0.35">
      <c r="A5229" t="s">
        <v>11324</v>
      </c>
      <c r="B5229" s="1">
        <v>42542</v>
      </c>
      <c r="C5229" s="1">
        <v>42547</v>
      </c>
      <c r="D5229" t="s">
        <v>25</v>
      </c>
      <c r="E5229" t="s">
        <v>5587</v>
      </c>
      <c r="F5229" t="s">
        <v>2478</v>
      </c>
      <c r="G5229" t="s">
        <v>11329</v>
      </c>
      <c r="H5229">
        <v>2</v>
      </c>
      <c r="I5229" s="2">
        <v>0.2</v>
      </c>
      <c r="J5229" t="s">
        <v>11330</v>
      </c>
      <c r="K5229" t="str">
        <f>VLOOKUP(E5229,customers!$A$1:$C$794,1,FALSE)</f>
        <v>AS-10090</v>
      </c>
      <c r="L5229" t="str">
        <f>VLOOKUP(E5229,customers!$A$1:$C$794,2,FALSE)</f>
        <v>Adam Shillingsburg</v>
      </c>
      <c r="M5229" t="str">
        <f>VLOOKUP(E5229,customers!$A$1:$C$794,3,FALSE)</f>
        <v>Consumer</v>
      </c>
    </row>
    <row r="5230" spans="1:13" x14ac:dyDescent="0.35">
      <c r="A5230" t="s">
        <v>11331</v>
      </c>
      <c r="B5230" s="1">
        <v>41969</v>
      </c>
      <c r="C5230" s="1">
        <v>41974</v>
      </c>
      <c r="D5230" t="s">
        <v>25</v>
      </c>
      <c r="E5230" t="s">
        <v>509</v>
      </c>
      <c r="F5230" t="s">
        <v>8476</v>
      </c>
      <c r="G5230" t="s">
        <v>8450</v>
      </c>
      <c r="H5230">
        <v>2</v>
      </c>
      <c r="I5230" s="2">
        <v>0</v>
      </c>
      <c r="J5230" t="s">
        <v>8451</v>
      </c>
      <c r="K5230" t="str">
        <f>VLOOKUP(E5230,customers!$A$1:$C$794,1,FALSE)</f>
        <v>LS-16975</v>
      </c>
      <c r="L5230" t="str">
        <f>VLOOKUP(E5230,customers!$A$1:$C$794,2,FALSE)</f>
        <v>Lindsay Shagiari</v>
      </c>
      <c r="M5230" t="str">
        <f>VLOOKUP(E5230,customers!$A$1:$C$794,3,FALSE)</f>
        <v>Home Office</v>
      </c>
    </row>
    <row r="5231" spans="1:13" x14ac:dyDescent="0.35">
      <c r="A5231" t="s">
        <v>11332</v>
      </c>
      <c r="B5231" s="1">
        <v>42813</v>
      </c>
      <c r="C5231" s="1">
        <v>42816</v>
      </c>
      <c r="D5231" t="s">
        <v>11</v>
      </c>
      <c r="E5231" t="s">
        <v>1768</v>
      </c>
      <c r="F5231" t="s">
        <v>6610</v>
      </c>
      <c r="G5231" t="s">
        <v>22</v>
      </c>
      <c r="H5231">
        <v>2</v>
      </c>
      <c r="I5231" s="2">
        <v>0.2</v>
      </c>
      <c r="J5231" t="s">
        <v>6832</v>
      </c>
      <c r="K5231" t="str">
        <f>VLOOKUP(E5231,customers!$A$1:$C$794,1,FALSE)</f>
        <v>SA-20830</v>
      </c>
      <c r="L5231" t="str">
        <f>VLOOKUP(E5231,customers!$A$1:$C$794,2,FALSE)</f>
        <v>Sue Ann Reed</v>
      </c>
      <c r="M5231" t="str">
        <f>VLOOKUP(E5231,customers!$A$1:$C$794,3,FALSE)</f>
        <v>Consumer</v>
      </c>
    </row>
    <row r="5232" spans="1:13" x14ac:dyDescent="0.35">
      <c r="A5232" t="s">
        <v>11332</v>
      </c>
      <c r="B5232" s="1">
        <v>42813</v>
      </c>
      <c r="C5232" s="1">
        <v>42816</v>
      </c>
      <c r="D5232" t="s">
        <v>11</v>
      </c>
      <c r="E5232" t="s">
        <v>1768</v>
      </c>
      <c r="F5232" t="s">
        <v>2621</v>
      </c>
      <c r="G5232" t="s">
        <v>3445</v>
      </c>
      <c r="H5232">
        <v>5</v>
      </c>
      <c r="I5232" s="2">
        <v>0.2</v>
      </c>
      <c r="J5232" t="s">
        <v>2081</v>
      </c>
      <c r="K5232" t="str">
        <f>VLOOKUP(E5232,customers!$A$1:$C$794,1,FALSE)</f>
        <v>SA-20830</v>
      </c>
      <c r="L5232" t="str">
        <f>VLOOKUP(E5232,customers!$A$1:$C$794,2,FALSE)</f>
        <v>Sue Ann Reed</v>
      </c>
      <c r="M5232" t="str">
        <f>VLOOKUP(E5232,customers!$A$1:$C$794,3,FALSE)</f>
        <v>Consumer</v>
      </c>
    </row>
    <row r="5233" spans="1:13" x14ac:dyDescent="0.35">
      <c r="A5233" t="s">
        <v>11332</v>
      </c>
      <c r="B5233" s="1">
        <v>42813</v>
      </c>
      <c r="C5233" s="1">
        <v>42816</v>
      </c>
      <c r="D5233" t="s">
        <v>11</v>
      </c>
      <c r="E5233" t="s">
        <v>1768</v>
      </c>
      <c r="F5233" t="s">
        <v>7543</v>
      </c>
      <c r="G5233" t="s">
        <v>11333</v>
      </c>
      <c r="H5233">
        <v>1</v>
      </c>
      <c r="I5233" s="2">
        <v>0</v>
      </c>
      <c r="J5233" t="s">
        <v>11334</v>
      </c>
      <c r="K5233" t="str">
        <f>VLOOKUP(E5233,customers!$A$1:$C$794,1,FALSE)</f>
        <v>SA-20830</v>
      </c>
      <c r="L5233" t="str">
        <f>VLOOKUP(E5233,customers!$A$1:$C$794,2,FALSE)</f>
        <v>Sue Ann Reed</v>
      </c>
      <c r="M5233" t="str">
        <f>VLOOKUP(E5233,customers!$A$1:$C$794,3,FALSE)</f>
        <v>Consumer</v>
      </c>
    </row>
    <row r="5234" spans="1:13" x14ac:dyDescent="0.35">
      <c r="A5234" t="s">
        <v>11332</v>
      </c>
      <c r="B5234" s="1">
        <v>42813</v>
      </c>
      <c r="C5234" s="1">
        <v>42816</v>
      </c>
      <c r="D5234" t="s">
        <v>11</v>
      </c>
      <c r="E5234" t="s">
        <v>1768</v>
      </c>
      <c r="F5234" t="s">
        <v>767</v>
      </c>
      <c r="G5234" t="s">
        <v>11335</v>
      </c>
      <c r="H5234">
        <v>7</v>
      </c>
      <c r="I5234" s="2">
        <v>0.2</v>
      </c>
      <c r="J5234" t="s">
        <v>11336</v>
      </c>
      <c r="K5234" t="str">
        <f>VLOOKUP(E5234,customers!$A$1:$C$794,1,FALSE)</f>
        <v>SA-20830</v>
      </c>
      <c r="L5234" t="str">
        <f>VLOOKUP(E5234,customers!$A$1:$C$794,2,FALSE)</f>
        <v>Sue Ann Reed</v>
      </c>
      <c r="M5234" t="str">
        <f>VLOOKUP(E5234,customers!$A$1:$C$794,3,FALSE)</f>
        <v>Consumer</v>
      </c>
    </row>
    <row r="5235" spans="1:13" x14ac:dyDescent="0.35">
      <c r="A5235" t="s">
        <v>11337</v>
      </c>
      <c r="B5235" s="1">
        <v>41930</v>
      </c>
      <c r="C5235" s="1">
        <v>41934</v>
      </c>
      <c r="D5235" t="s">
        <v>25</v>
      </c>
      <c r="E5235" t="s">
        <v>6919</v>
      </c>
      <c r="F5235" t="s">
        <v>11056</v>
      </c>
      <c r="G5235" t="s">
        <v>11338</v>
      </c>
      <c r="H5235">
        <v>6</v>
      </c>
      <c r="I5235" s="2">
        <v>0</v>
      </c>
      <c r="J5235" t="s">
        <v>11339</v>
      </c>
      <c r="K5235" t="str">
        <f>VLOOKUP(E5235,customers!$A$1:$C$794,1,FALSE)</f>
        <v>LS-17200</v>
      </c>
      <c r="L5235" t="str">
        <f>VLOOKUP(E5235,customers!$A$1:$C$794,2,FALSE)</f>
        <v>Luke Schmidt</v>
      </c>
      <c r="M5235" t="str">
        <f>VLOOKUP(E5235,customers!$A$1:$C$794,3,FALSE)</f>
        <v>Corporate</v>
      </c>
    </row>
    <row r="5236" spans="1:13" x14ac:dyDescent="0.35">
      <c r="A5236" t="s">
        <v>11340</v>
      </c>
      <c r="B5236" s="1">
        <v>42969</v>
      </c>
      <c r="C5236" s="1">
        <v>42970</v>
      </c>
      <c r="D5236" t="s">
        <v>149</v>
      </c>
      <c r="E5236" t="s">
        <v>10362</v>
      </c>
      <c r="F5236" t="s">
        <v>466</v>
      </c>
      <c r="G5236" t="s">
        <v>11341</v>
      </c>
      <c r="H5236">
        <v>1</v>
      </c>
      <c r="I5236" s="2">
        <v>0.2</v>
      </c>
      <c r="J5236" t="s">
        <v>3424</v>
      </c>
      <c r="K5236" t="str">
        <f>VLOOKUP(E5236,customers!$A$1:$C$794,1,FALSE)</f>
        <v>TM-21490</v>
      </c>
      <c r="L5236" t="str">
        <f>VLOOKUP(E5236,customers!$A$1:$C$794,2,FALSE)</f>
        <v>Tony Molinari</v>
      </c>
      <c r="M5236" t="str">
        <f>VLOOKUP(E5236,customers!$A$1:$C$794,3,FALSE)</f>
        <v>Consumer</v>
      </c>
    </row>
    <row r="5237" spans="1:13" x14ac:dyDescent="0.35">
      <c r="A5237" t="s">
        <v>11342</v>
      </c>
      <c r="B5237" s="1">
        <v>42693</v>
      </c>
      <c r="C5237" s="1">
        <v>42696</v>
      </c>
      <c r="D5237" t="s">
        <v>149</v>
      </c>
      <c r="E5237" t="s">
        <v>7196</v>
      </c>
      <c r="F5237" t="s">
        <v>8828</v>
      </c>
      <c r="G5237" t="s">
        <v>11343</v>
      </c>
      <c r="H5237">
        <v>3</v>
      </c>
      <c r="I5237" s="2">
        <v>0</v>
      </c>
      <c r="J5237" t="s">
        <v>2948</v>
      </c>
      <c r="K5237" t="str">
        <f>VLOOKUP(E5237,customers!$A$1:$C$794,1,FALSE)</f>
        <v>TT-21265</v>
      </c>
      <c r="L5237" t="str">
        <f>VLOOKUP(E5237,customers!$A$1:$C$794,2,FALSE)</f>
        <v>Tim Taslimi</v>
      </c>
      <c r="M5237" t="str">
        <f>VLOOKUP(E5237,customers!$A$1:$C$794,3,FALSE)</f>
        <v>Corporate</v>
      </c>
    </row>
    <row r="5238" spans="1:13" x14ac:dyDescent="0.35">
      <c r="A5238" t="s">
        <v>11344</v>
      </c>
      <c r="B5238" s="1">
        <v>41902</v>
      </c>
      <c r="C5238" s="1">
        <v>41906</v>
      </c>
      <c r="D5238" t="s">
        <v>25</v>
      </c>
      <c r="E5238" t="s">
        <v>325</v>
      </c>
      <c r="F5238" t="s">
        <v>3777</v>
      </c>
      <c r="G5238" t="s">
        <v>11345</v>
      </c>
      <c r="H5238">
        <v>3</v>
      </c>
      <c r="I5238" s="2">
        <v>0</v>
      </c>
      <c r="J5238" t="s">
        <v>11346</v>
      </c>
      <c r="K5238" t="str">
        <f>VLOOKUP(E5238,customers!$A$1:$C$794,1,FALSE)</f>
        <v>DN-13690</v>
      </c>
      <c r="L5238" t="str">
        <f>VLOOKUP(E5238,customers!$A$1:$C$794,2,FALSE)</f>
        <v>Duane Noonan</v>
      </c>
      <c r="M5238" t="str">
        <f>VLOOKUP(E5238,customers!$A$1:$C$794,3,FALSE)</f>
        <v>Consumer</v>
      </c>
    </row>
    <row r="5239" spans="1:13" x14ac:dyDescent="0.35">
      <c r="A5239" t="s">
        <v>11344</v>
      </c>
      <c r="B5239" s="1">
        <v>41902</v>
      </c>
      <c r="C5239" s="1">
        <v>41906</v>
      </c>
      <c r="D5239" t="s">
        <v>25</v>
      </c>
      <c r="E5239" t="s">
        <v>325</v>
      </c>
      <c r="F5239" t="s">
        <v>1761</v>
      </c>
      <c r="G5239" t="s">
        <v>3756</v>
      </c>
      <c r="H5239">
        <v>3</v>
      </c>
      <c r="I5239" s="2">
        <v>0</v>
      </c>
      <c r="J5239" t="s">
        <v>5449</v>
      </c>
      <c r="K5239" t="str">
        <f>VLOOKUP(E5239,customers!$A$1:$C$794,1,FALSE)</f>
        <v>DN-13690</v>
      </c>
      <c r="L5239" t="str">
        <f>VLOOKUP(E5239,customers!$A$1:$C$794,2,FALSE)</f>
        <v>Duane Noonan</v>
      </c>
      <c r="M5239" t="str">
        <f>VLOOKUP(E5239,customers!$A$1:$C$794,3,FALSE)</f>
        <v>Consumer</v>
      </c>
    </row>
    <row r="5240" spans="1:13" x14ac:dyDescent="0.35">
      <c r="A5240" t="s">
        <v>11344</v>
      </c>
      <c r="B5240" s="1">
        <v>41902</v>
      </c>
      <c r="C5240" s="1">
        <v>41906</v>
      </c>
      <c r="D5240" t="s">
        <v>25</v>
      </c>
      <c r="E5240" t="s">
        <v>325</v>
      </c>
      <c r="F5240" t="s">
        <v>1027</v>
      </c>
      <c r="G5240" t="s">
        <v>8867</v>
      </c>
      <c r="H5240">
        <v>2</v>
      </c>
      <c r="I5240" s="2">
        <v>0</v>
      </c>
      <c r="J5240" t="s">
        <v>5724</v>
      </c>
      <c r="K5240" t="str">
        <f>VLOOKUP(E5240,customers!$A$1:$C$794,1,FALSE)</f>
        <v>DN-13690</v>
      </c>
      <c r="L5240" t="str">
        <f>VLOOKUP(E5240,customers!$A$1:$C$794,2,FALSE)</f>
        <v>Duane Noonan</v>
      </c>
      <c r="M5240" t="str">
        <f>VLOOKUP(E5240,customers!$A$1:$C$794,3,FALSE)</f>
        <v>Consumer</v>
      </c>
    </row>
    <row r="5241" spans="1:13" x14ac:dyDescent="0.35">
      <c r="A5241" t="s">
        <v>11347</v>
      </c>
      <c r="B5241" s="1">
        <v>42624</v>
      </c>
      <c r="C5241" s="1">
        <v>42630</v>
      </c>
      <c r="D5241" t="s">
        <v>25</v>
      </c>
      <c r="E5241" t="s">
        <v>8122</v>
      </c>
      <c r="F5241" t="s">
        <v>76</v>
      </c>
      <c r="G5241" t="s">
        <v>2726</v>
      </c>
      <c r="H5241">
        <v>3</v>
      </c>
      <c r="I5241" s="2">
        <v>0</v>
      </c>
      <c r="J5241" t="s">
        <v>3671</v>
      </c>
      <c r="K5241" t="str">
        <f>VLOOKUP(E5241,customers!$A$1:$C$794,1,FALSE)</f>
        <v>EB-14110</v>
      </c>
      <c r="L5241" t="str">
        <f>VLOOKUP(E5241,customers!$A$1:$C$794,2,FALSE)</f>
        <v>Eugene Barchas</v>
      </c>
      <c r="M5241" t="str">
        <f>VLOOKUP(E5241,customers!$A$1:$C$794,3,FALSE)</f>
        <v>Consumer</v>
      </c>
    </row>
    <row r="5242" spans="1:13" x14ac:dyDescent="0.35">
      <c r="A5242" t="s">
        <v>11347</v>
      </c>
      <c r="B5242" s="1">
        <v>42624</v>
      </c>
      <c r="C5242" s="1">
        <v>42630</v>
      </c>
      <c r="D5242" t="s">
        <v>25</v>
      </c>
      <c r="E5242" t="s">
        <v>8122</v>
      </c>
      <c r="F5242" t="s">
        <v>1820</v>
      </c>
      <c r="G5242" t="s">
        <v>11348</v>
      </c>
      <c r="H5242">
        <v>2</v>
      </c>
      <c r="I5242" s="2">
        <v>0.2</v>
      </c>
      <c r="J5242" t="s">
        <v>370</v>
      </c>
      <c r="K5242" t="str">
        <f>VLOOKUP(E5242,customers!$A$1:$C$794,1,FALSE)</f>
        <v>EB-14110</v>
      </c>
      <c r="L5242" t="str">
        <f>VLOOKUP(E5242,customers!$A$1:$C$794,2,FALSE)</f>
        <v>Eugene Barchas</v>
      </c>
      <c r="M5242" t="str">
        <f>VLOOKUP(E5242,customers!$A$1:$C$794,3,FALSE)</f>
        <v>Consumer</v>
      </c>
    </row>
    <row r="5243" spans="1:13" x14ac:dyDescent="0.35">
      <c r="A5243" t="s">
        <v>11349</v>
      </c>
      <c r="B5243" s="1">
        <v>42636</v>
      </c>
      <c r="C5243" s="1">
        <v>42639</v>
      </c>
      <c r="D5243" t="s">
        <v>11</v>
      </c>
      <c r="E5243" t="s">
        <v>8366</v>
      </c>
      <c r="F5243" t="s">
        <v>11350</v>
      </c>
      <c r="G5243" t="s">
        <v>11351</v>
      </c>
      <c r="H5243">
        <v>2</v>
      </c>
      <c r="I5243" s="2">
        <v>0</v>
      </c>
      <c r="J5243" t="s">
        <v>2686</v>
      </c>
      <c r="K5243" t="str">
        <f>VLOOKUP(E5243,customers!$A$1:$C$794,1,FALSE)</f>
        <v>CM-11815</v>
      </c>
      <c r="L5243" t="str">
        <f>VLOOKUP(E5243,customers!$A$1:$C$794,2,FALSE)</f>
        <v>Candace McMahon</v>
      </c>
      <c r="M5243" t="str">
        <f>VLOOKUP(E5243,customers!$A$1:$C$794,3,FALSE)</f>
        <v>Corporate</v>
      </c>
    </row>
    <row r="5244" spans="1:13" x14ac:dyDescent="0.35">
      <c r="A5244" t="s">
        <v>11352</v>
      </c>
      <c r="B5244" s="1">
        <v>42951</v>
      </c>
      <c r="C5244" s="1">
        <v>42955</v>
      </c>
      <c r="D5244" t="s">
        <v>25</v>
      </c>
      <c r="E5244" t="s">
        <v>4289</v>
      </c>
      <c r="F5244" t="s">
        <v>2323</v>
      </c>
      <c r="G5244" t="s">
        <v>2324</v>
      </c>
      <c r="H5244">
        <v>3</v>
      </c>
      <c r="I5244" s="2">
        <v>0.8</v>
      </c>
      <c r="J5244" t="s">
        <v>11353</v>
      </c>
      <c r="K5244" t="str">
        <f>VLOOKUP(E5244,customers!$A$1:$C$794,1,FALSE)</f>
        <v>HM-14860</v>
      </c>
      <c r="L5244" t="str">
        <f>VLOOKUP(E5244,customers!$A$1:$C$794,2,FALSE)</f>
        <v>Harry Marie</v>
      </c>
      <c r="M5244" t="str">
        <f>VLOOKUP(E5244,customers!$A$1:$C$794,3,FALSE)</f>
        <v>Corporate</v>
      </c>
    </row>
    <row r="5245" spans="1:13" x14ac:dyDescent="0.35">
      <c r="A5245" t="s">
        <v>11354</v>
      </c>
      <c r="B5245" s="1">
        <v>42576</v>
      </c>
      <c r="C5245" s="1">
        <v>42577</v>
      </c>
      <c r="D5245" t="s">
        <v>149</v>
      </c>
      <c r="E5245" t="s">
        <v>4388</v>
      </c>
      <c r="F5245" t="s">
        <v>3794</v>
      </c>
      <c r="G5245" t="s">
        <v>1337</v>
      </c>
      <c r="H5245">
        <v>1</v>
      </c>
      <c r="I5245" s="2">
        <v>0</v>
      </c>
      <c r="J5245" t="s">
        <v>1277</v>
      </c>
      <c r="K5245" t="str">
        <f>VLOOKUP(E5245,customers!$A$1:$C$794,1,FALSE)</f>
        <v>KM-16375</v>
      </c>
      <c r="L5245" t="str">
        <f>VLOOKUP(E5245,customers!$A$1:$C$794,2,FALSE)</f>
        <v>Katherine Murray</v>
      </c>
      <c r="M5245" t="str">
        <f>VLOOKUP(E5245,customers!$A$1:$C$794,3,FALSE)</f>
        <v>Home Office</v>
      </c>
    </row>
    <row r="5246" spans="1:13" x14ac:dyDescent="0.35">
      <c r="A5246" t="s">
        <v>11355</v>
      </c>
      <c r="B5246" s="1">
        <v>42584</v>
      </c>
      <c r="C5246" s="1">
        <v>42586</v>
      </c>
      <c r="D5246" t="s">
        <v>11</v>
      </c>
      <c r="E5246" t="s">
        <v>2631</v>
      </c>
      <c r="F5246" t="s">
        <v>11356</v>
      </c>
      <c r="G5246" t="s">
        <v>11357</v>
      </c>
      <c r="H5246">
        <v>2</v>
      </c>
      <c r="I5246" s="2">
        <v>0.2</v>
      </c>
      <c r="J5246" t="s">
        <v>11358</v>
      </c>
      <c r="K5246" t="str">
        <f>VLOOKUP(E5246,customers!$A$1:$C$794,1,FALSE)</f>
        <v>BF-11020</v>
      </c>
      <c r="L5246" t="str">
        <f>VLOOKUP(E5246,customers!$A$1:$C$794,2,FALSE)</f>
        <v>Barry Französisch</v>
      </c>
      <c r="M5246" t="str">
        <f>VLOOKUP(E5246,customers!$A$1:$C$794,3,FALSE)</f>
        <v>Corporate</v>
      </c>
    </row>
    <row r="5247" spans="1:13" x14ac:dyDescent="0.35">
      <c r="A5247" t="s">
        <v>11355</v>
      </c>
      <c r="B5247" s="1">
        <v>42584</v>
      </c>
      <c r="C5247" s="1">
        <v>42586</v>
      </c>
      <c r="D5247" t="s">
        <v>11</v>
      </c>
      <c r="E5247" t="s">
        <v>2631</v>
      </c>
      <c r="F5247" t="s">
        <v>797</v>
      </c>
      <c r="G5247" t="s">
        <v>11359</v>
      </c>
      <c r="H5247">
        <v>3</v>
      </c>
      <c r="I5247" s="2">
        <v>0.2</v>
      </c>
      <c r="J5247" t="s">
        <v>5870</v>
      </c>
      <c r="K5247" t="str">
        <f>VLOOKUP(E5247,customers!$A$1:$C$794,1,FALSE)</f>
        <v>BF-11020</v>
      </c>
      <c r="L5247" t="str">
        <f>VLOOKUP(E5247,customers!$A$1:$C$794,2,FALSE)</f>
        <v>Barry Französisch</v>
      </c>
      <c r="M5247" t="str">
        <f>VLOOKUP(E5247,customers!$A$1:$C$794,3,FALSE)</f>
        <v>Corporate</v>
      </c>
    </row>
    <row r="5248" spans="1:13" x14ac:dyDescent="0.35">
      <c r="A5248" t="s">
        <v>11355</v>
      </c>
      <c r="B5248" s="1">
        <v>42584</v>
      </c>
      <c r="C5248" s="1">
        <v>42586</v>
      </c>
      <c r="D5248" t="s">
        <v>11</v>
      </c>
      <c r="E5248" t="s">
        <v>2631</v>
      </c>
      <c r="F5248" t="s">
        <v>1879</v>
      </c>
      <c r="G5248" t="s">
        <v>6754</v>
      </c>
      <c r="H5248">
        <v>2</v>
      </c>
      <c r="I5248" s="2">
        <v>0.2</v>
      </c>
      <c r="J5248" t="s">
        <v>6246</v>
      </c>
      <c r="K5248" t="str">
        <f>VLOOKUP(E5248,customers!$A$1:$C$794,1,FALSE)</f>
        <v>BF-11020</v>
      </c>
      <c r="L5248" t="str">
        <f>VLOOKUP(E5248,customers!$A$1:$C$794,2,FALSE)</f>
        <v>Barry Französisch</v>
      </c>
      <c r="M5248" t="str">
        <f>VLOOKUP(E5248,customers!$A$1:$C$794,3,FALSE)</f>
        <v>Corporate</v>
      </c>
    </row>
    <row r="5249" spans="1:13" x14ac:dyDescent="0.35">
      <c r="A5249" t="s">
        <v>11360</v>
      </c>
      <c r="B5249" s="1">
        <v>42145</v>
      </c>
      <c r="C5249" s="1">
        <v>42151</v>
      </c>
      <c r="D5249" t="s">
        <v>25</v>
      </c>
      <c r="E5249" t="s">
        <v>292</v>
      </c>
      <c r="F5249" t="s">
        <v>394</v>
      </c>
      <c r="G5249" t="s">
        <v>10656</v>
      </c>
      <c r="H5249">
        <v>8</v>
      </c>
      <c r="I5249" s="2">
        <v>0.8</v>
      </c>
      <c r="J5249" t="s">
        <v>11361</v>
      </c>
      <c r="K5249" t="str">
        <f>VLOOKUP(E5249,customers!$A$1:$C$794,1,FALSE)</f>
        <v>JE-15745</v>
      </c>
      <c r="L5249" t="str">
        <f>VLOOKUP(E5249,customers!$A$1:$C$794,2,FALSE)</f>
        <v>Joel Eaton</v>
      </c>
      <c r="M5249" t="str">
        <f>VLOOKUP(E5249,customers!$A$1:$C$794,3,FALSE)</f>
        <v>Consumer</v>
      </c>
    </row>
    <row r="5250" spans="1:13" x14ac:dyDescent="0.35">
      <c r="A5250" t="s">
        <v>11362</v>
      </c>
      <c r="B5250" s="1">
        <v>43042</v>
      </c>
      <c r="C5250" s="1">
        <v>43044</v>
      </c>
      <c r="D5250" t="s">
        <v>11</v>
      </c>
      <c r="E5250" t="s">
        <v>3956</v>
      </c>
      <c r="F5250" t="s">
        <v>713</v>
      </c>
      <c r="G5250" t="s">
        <v>11363</v>
      </c>
      <c r="H5250">
        <v>3</v>
      </c>
      <c r="I5250" s="2">
        <v>0</v>
      </c>
      <c r="J5250" t="s">
        <v>2678</v>
      </c>
      <c r="K5250" t="str">
        <f>VLOOKUP(E5250,customers!$A$1:$C$794,1,FALSE)</f>
        <v>EJ-14155</v>
      </c>
      <c r="L5250" t="str">
        <f>VLOOKUP(E5250,customers!$A$1:$C$794,2,FALSE)</f>
        <v>Eva Jacobs</v>
      </c>
      <c r="M5250" t="str">
        <f>VLOOKUP(E5250,customers!$A$1:$C$794,3,FALSE)</f>
        <v>Consumer</v>
      </c>
    </row>
    <row r="5251" spans="1:13" x14ac:dyDescent="0.35">
      <c r="A5251" t="s">
        <v>11364</v>
      </c>
      <c r="B5251" s="1">
        <v>42110</v>
      </c>
      <c r="C5251" s="1">
        <v>42115</v>
      </c>
      <c r="D5251" t="s">
        <v>25</v>
      </c>
      <c r="E5251" t="s">
        <v>2467</v>
      </c>
      <c r="F5251" t="s">
        <v>6668</v>
      </c>
      <c r="G5251" t="s">
        <v>6693</v>
      </c>
      <c r="H5251">
        <v>4</v>
      </c>
      <c r="I5251" s="2">
        <v>0.2</v>
      </c>
      <c r="J5251" t="s">
        <v>10185</v>
      </c>
      <c r="K5251" t="str">
        <f>VLOOKUP(E5251,customers!$A$1:$C$794,1,FALSE)</f>
        <v>BN-11470</v>
      </c>
      <c r="L5251" t="str">
        <f>VLOOKUP(E5251,customers!$A$1:$C$794,2,FALSE)</f>
        <v>Brad Norvell</v>
      </c>
      <c r="M5251" t="str">
        <f>VLOOKUP(E5251,customers!$A$1:$C$794,3,FALSE)</f>
        <v>Corporate</v>
      </c>
    </row>
    <row r="5252" spans="1:13" x14ac:dyDescent="0.35">
      <c r="A5252" t="s">
        <v>11365</v>
      </c>
      <c r="B5252" s="1">
        <v>42716</v>
      </c>
      <c r="C5252" s="1">
        <v>42722</v>
      </c>
      <c r="D5252" t="s">
        <v>25</v>
      </c>
      <c r="E5252" t="s">
        <v>8090</v>
      </c>
      <c r="F5252" t="s">
        <v>4303</v>
      </c>
      <c r="G5252" t="s">
        <v>9108</v>
      </c>
      <c r="H5252">
        <v>5</v>
      </c>
      <c r="I5252" s="2">
        <v>0</v>
      </c>
      <c r="J5252" t="s">
        <v>7220</v>
      </c>
      <c r="K5252" t="str">
        <f>VLOOKUP(E5252,customers!$A$1:$C$794,1,FALSE)</f>
        <v>EC-14050</v>
      </c>
      <c r="L5252" t="str">
        <f>VLOOKUP(E5252,customers!$A$1:$C$794,2,FALSE)</f>
        <v>Erin Creighton</v>
      </c>
      <c r="M5252" t="str">
        <f>VLOOKUP(E5252,customers!$A$1:$C$794,3,FALSE)</f>
        <v>Consumer</v>
      </c>
    </row>
    <row r="5253" spans="1:13" x14ac:dyDescent="0.35">
      <c r="A5253" t="s">
        <v>11365</v>
      </c>
      <c r="B5253" s="1">
        <v>42716</v>
      </c>
      <c r="C5253" s="1">
        <v>42722</v>
      </c>
      <c r="D5253" t="s">
        <v>25</v>
      </c>
      <c r="E5253" t="s">
        <v>8090</v>
      </c>
      <c r="F5253" t="s">
        <v>8126</v>
      </c>
      <c r="G5253" t="s">
        <v>1292</v>
      </c>
      <c r="H5253">
        <v>4</v>
      </c>
      <c r="I5253" s="2">
        <v>0</v>
      </c>
      <c r="J5253" t="s">
        <v>1293</v>
      </c>
      <c r="K5253" t="str">
        <f>VLOOKUP(E5253,customers!$A$1:$C$794,1,FALSE)</f>
        <v>EC-14050</v>
      </c>
      <c r="L5253" t="str">
        <f>VLOOKUP(E5253,customers!$A$1:$C$794,2,FALSE)</f>
        <v>Erin Creighton</v>
      </c>
      <c r="M5253" t="str">
        <f>VLOOKUP(E5253,customers!$A$1:$C$794,3,FALSE)</f>
        <v>Consumer</v>
      </c>
    </row>
    <row r="5254" spans="1:13" x14ac:dyDescent="0.35">
      <c r="A5254" t="s">
        <v>11366</v>
      </c>
      <c r="B5254" s="1">
        <v>42307</v>
      </c>
      <c r="C5254" s="1">
        <v>42310</v>
      </c>
      <c r="D5254" t="s">
        <v>149</v>
      </c>
      <c r="E5254" t="s">
        <v>6970</v>
      </c>
      <c r="F5254" t="s">
        <v>6549</v>
      </c>
      <c r="G5254" t="s">
        <v>11367</v>
      </c>
      <c r="H5254">
        <v>3</v>
      </c>
      <c r="I5254" s="2">
        <v>0</v>
      </c>
      <c r="J5254" t="s">
        <v>11368</v>
      </c>
      <c r="K5254" t="str">
        <f>VLOOKUP(E5254,customers!$A$1:$C$794,1,FALSE)</f>
        <v>TT-21220</v>
      </c>
      <c r="L5254" t="str">
        <f>VLOOKUP(E5254,customers!$A$1:$C$794,2,FALSE)</f>
        <v>Thomas Thornton</v>
      </c>
      <c r="M5254" t="str">
        <f>VLOOKUP(E5254,customers!$A$1:$C$794,3,FALSE)</f>
        <v>Consumer</v>
      </c>
    </row>
    <row r="5255" spans="1:13" x14ac:dyDescent="0.35">
      <c r="A5255" t="s">
        <v>11369</v>
      </c>
      <c r="B5255" s="1">
        <v>41705</v>
      </c>
      <c r="C5255" s="1">
        <v>41709</v>
      </c>
      <c r="D5255" t="s">
        <v>11</v>
      </c>
      <c r="E5255" t="s">
        <v>4588</v>
      </c>
      <c r="F5255" t="s">
        <v>5009</v>
      </c>
      <c r="G5255" t="s">
        <v>11370</v>
      </c>
      <c r="H5255">
        <v>2</v>
      </c>
      <c r="I5255" s="2">
        <v>0.2</v>
      </c>
      <c r="J5255" t="s">
        <v>3590</v>
      </c>
      <c r="K5255" t="str">
        <f>VLOOKUP(E5255,customers!$A$1:$C$794,1,FALSE)</f>
        <v>NP-18685</v>
      </c>
      <c r="L5255" t="str">
        <f>VLOOKUP(E5255,customers!$A$1:$C$794,2,FALSE)</f>
        <v>Nora Pelletier</v>
      </c>
      <c r="M5255" t="str">
        <f>VLOOKUP(E5255,customers!$A$1:$C$794,3,FALSE)</f>
        <v>Home Office</v>
      </c>
    </row>
    <row r="5256" spans="1:13" x14ac:dyDescent="0.35">
      <c r="A5256" t="s">
        <v>11371</v>
      </c>
      <c r="B5256" s="1">
        <v>42068</v>
      </c>
      <c r="C5256" s="1">
        <v>42070</v>
      </c>
      <c r="D5256" t="s">
        <v>11</v>
      </c>
      <c r="E5256" t="s">
        <v>1078</v>
      </c>
      <c r="F5256" t="s">
        <v>1949</v>
      </c>
      <c r="G5256" t="s">
        <v>8823</v>
      </c>
      <c r="H5256">
        <v>2</v>
      </c>
      <c r="I5256" s="2">
        <v>0.3</v>
      </c>
      <c r="J5256" t="s">
        <v>8824</v>
      </c>
      <c r="K5256" t="str">
        <f>VLOOKUP(E5256,customers!$A$1:$C$794,1,FALSE)</f>
        <v>AH-10195</v>
      </c>
      <c r="L5256" t="str">
        <f>VLOOKUP(E5256,customers!$A$1:$C$794,2,FALSE)</f>
        <v>Alan Haines</v>
      </c>
      <c r="M5256" t="str">
        <f>VLOOKUP(E5256,customers!$A$1:$C$794,3,FALSE)</f>
        <v>Corporate</v>
      </c>
    </row>
    <row r="5257" spans="1:13" x14ac:dyDescent="0.35">
      <c r="A5257" t="s">
        <v>11371</v>
      </c>
      <c r="B5257" s="1">
        <v>42068</v>
      </c>
      <c r="C5257" s="1">
        <v>42070</v>
      </c>
      <c r="D5257" t="s">
        <v>11</v>
      </c>
      <c r="E5257" t="s">
        <v>1078</v>
      </c>
      <c r="F5257" t="s">
        <v>7978</v>
      </c>
      <c r="G5257" t="s">
        <v>2199</v>
      </c>
      <c r="H5257">
        <v>2</v>
      </c>
      <c r="I5257" s="2">
        <v>0.2</v>
      </c>
      <c r="J5257" t="s">
        <v>11372</v>
      </c>
      <c r="K5257" t="str">
        <f>VLOOKUP(E5257,customers!$A$1:$C$794,1,FALSE)</f>
        <v>AH-10195</v>
      </c>
      <c r="L5257" t="str">
        <f>VLOOKUP(E5257,customers!$A$1:$C$794,2,FALSE)</f>
        <v>Alan Haines</v>
      </c>
      <c r="M5257" t="str">
        <f>VLOOKUP(E5257,customers!$A$1:$C$794,3,FALSE)</f>
        <v>Corporate</v>
      </c>
    </row>
    <row r="5258" spans="1:13" x14ac:dyDescent="0.35">
      <c r="A5258" t="s">
        <v>11373</v>
      </c>
      <c r="B5258" s="1">
        <v>42590</v>
      </c>
      <c r="C5258" s="1">
        <v>42596</v>
      </c>
      <c r="D5258" t="s">
        <v>25</v>
      </c>
      <c r="E5258" t="s">
        <v>2085</v>
      </c>
      <c r="F5258" t="s">
        <v>7570</v>
      </c>
      <c r="G5258" t="s">
        <v>904</v>
      </c>
      <c r="H5258">
        <v>2</v>
      </c>
      <c r="I5258" s="2">
        <v>0</v>
      </c>
      <c r="J5258" t="s">
        <v>905</v>
      </c>
      <c r="K5258" t="str">
        <f>VLOOKUP(E5258,customers!$A$1:$C$794,1,FALSE)</f>
        <v>CC-12145</v>
      </c>
      <c r="L5258" t="str">
        <f>VLOOKUP(E5258,customers!$A$1:$C$794,2,FALSE)</f>
        <v>Charles Crestani</v>
      </c>
      <c r="M5258" t="str">
        <f>VLOOKUP(E5258,customers!$A$1:$C$794,3,FALSE)</f>
        <v>Consumer</v>
      </c>
    </row>
    <row r="5259" spans="1:13" x14ac:dyDescent="0.35">
      <c r="A5259" t="s">
        <v>11374</v>
      </c>
      <c r="B5259" s="1">
        <v>42738</v>
      </c>
      <c r="C5259" s="1">
        <v>42743</v>
      </c>
      <c r="D5259" t="s">
        <v>25</v>
      </c>
      <c r="E5259" t="s">
        <v>953</v>
      </c>
      <c r="F5259" t="s">
        <v>3644</v>
      </c>
      <c r="G5259" t="s">
        <v>2903</v>
      </c>
      <c r="H5259">
        <v>6</v>
      </c>
      <c r="I5259" s="2">
        <v>0</v>
      </c>
      <c r="J5259" t="s">
        <v>2904</v>
      </c>
      <c r="K5259" t="str">
        <f>VLOOKUP(E5259,customers!$A$1:$C$794,1,FALSE)</f>
        <v>DL-13315</v>
      </c>
      <c r="L5259" t="str">
        <f>VLOOKUP(E5259,customers!$A$1:$C$794,2,FALSE)</f>
        <v>Delfina Latchford</v>
      </c>
      <c r="M5259" t="str">
        <f>VLOOKUP(E5259,customers!$A$1:$C$794,3,FALSE)</f>
        <v>Consumer</v>
      </c>
    </row>
    <row r="5260" spans="1:13" x14ac:dyDescent="0.35">
      <c r="A5260" t="s">
        <v>11375</v>
      </c>
      <c r="B5260" s="1">
        <v>43017</v>
      </c>
      <c r="C5260" s="1">
        <v>43019</v>
      </c>
      <c r="D5260" t="s">
        <v>149</v>
      </c>
      <c r="E5260" t="s">
        <v>1745</v>
      </c>
      <c r="F5260" t="s">
        <v>3149</v>
      </c>
      <c r="G5260" t="s">
        <v>11376</v>
      </c>
      <c r="H5260">
        <v>5</v>
      </c>
      <c r="I5260" s="2">
        <v>0</v>
      </c>
      <c r="J5260" t="s">
        <v>374</v>
      </c>
      <c r="K5260" t="str">
        <f>VLOOKUP(E5260,customers!$A$1:$C$794,1,FALSE)</f>
        <v>XP-21865</v>
      </c>
      <c r="L5260" t="str">
        <f>VLOOKUP(E5260,customers!$A$1:$C$794,2,FALSE)</f>
        <v>Xylona Preis</v>
      </c>
      <c r="M5260" t="str">
        <f>VLOOKUP(E5260,customers!$A$1:$C$794,3,FALSE)</f>
        <v>Consumer</v>
      </c>
    </row>
    <row r="5261" spans="1:13" x14ac:dyDescent="0.35">
      <c r="A5261" t="s">
        <v>11377</v>
      </c>
      <c r="B5261" s="1">
        <v>43028</v>
      </c>
      <c r="C5261" s="1">
        <v>43034</v>
      </c>
      <c r="D5261" t="s">
        <v>25</v>
      </c>
      <c r="E5261" t="s">
        <v>144</v>
      </c>
      <c r="F5261" t="s">
        <v>2744</v>
      </c>
      <c r="G5261" t="s">
        <v>1728</v>
      </c>
      <c r="H5261">
        <v>3</v>
      </c>
      <c r="I5261" s="2">
        <v>0.2</v>
      </c>
      <c r="J5261" t="s">
        <v>8836</v>
      </c>
      <c r="K5261" t="str">
        <f>VLOOKUP(E5261,customers!$A$1:$C$794,1,FALSE)</f>
        <v>MA-17560</v>
      </c>
      <c r="L5261" t="str">
        <f>VLOOKUP(E5261,customers!$A$1:$C$794,2,FALSE)</f>
        <v>Matt Abelman</v>
      </c>
      <c r="M5261" t="str">
        <f>VLOOKUP(E5261,customers!$A$1:$C$794,3,FALSE)</f>
        <v>Home Office</v>
      </c>
    </row>
    <row r="5262" spans="1:13" x14ac:dyDescent="0.35">
      <c r="A5262" t="s">
        <v>11378</v>
      </c>
      <c r="B5262" s="1">
        <v>41889</v>
      </c>
      <c r="C5262" s="1">
        <v>41892</v>
      </c>
      <c r="D5262" t="s">
        <v>149</v>
      </c>
      <c r="E5262" t="s">
        <v>4309</v>
      </c>
      <c r="F5262" t="s">
        <v>6937</v>
      </c>
      <c r="G5262" t="s">
        <v>6938</v>
      </c>
      <c r="H5262">
        <v>3</v>
      </c>
      <c r="I5262" s="2">
        <v>0.2</v>
      </c>
      <c r="J5262" t="s">
        <v>6115</v>
      </c>
      <c r="K5262" t="str">
        <f>VLOOKUP(E5262,customers!$A$1:$C$794,1,FALSE)</f>
        <v>SZ-20035</v>
      </c>
      <c r="L5262" t="str">
        <f>VLOOKUP(E5262,customers!$A$1:$C$794,2,FALSE)</f>
        <v>Sam Zeldin</v>
      </c>
      <c r="M5262" t="str">
        <f>VLOOKUP(E5262,customers!$A$1:$C$794,3,FALSE)</f>
        <v>Home Office</v>
      </c>
    </row>
    <row r="5263" spans="1:13" x14ac:dyDescent="0.35">
      <c r="A5263" t="s">
        <v>11378</v>
      </c>
      <c r="B5263" s="1">
        <v>41889</v>
      </c>
      <c r="C5263" s="1">
        <v>41892</v>
      </c>
      <c r="D5263" t="s">
        <v>149</v>
      </c>
      <c r="E5263" t="s">
        <v>4309</v>
      </c>
      <c r="F5263" t="s">
        <v>1420</v>
      </c>
      <c r="G5263" t="s">
        <v>8908</v>
      </c>
      <c r="H5263">
        <v>2</v>
      </c>
      <c r="I5263" s="2">
        <v>0.8</v>
      </c>
      <c r="J5263" t="s">
        <v>11379</v>
      </c>
      <c r="K5263" t="str">
        <f>VLOOKUP(E5263,customers!$A$1:$C$794,1,FALSE)</f>
        <v>SZ-20035</v>
      </c>
      <c r="L5263" t="str">
        <f>VLOOKUP(E5263,customers!$A$1:$C$794,2,FALSE)</f>
        <v>Sam Zeldin</v>
      </c>
      <c r="M5263" t="str">
        <f>VLOOKUP(E5263,customers!$A$1:$C$794,3,FALSE)</f>
        <v>Home Office</v>
      </c>
    </row>
    <row r="5264" spans="1:13" x14ac:dyDescent="0.35">
      <c r="A5264" t="s">
        <v>11378</v>
      </c>
      <c r="B5264" s="1">
        <v>41889</v>
      </c>
      <c r="C5264" s="1">
        <v>41892</v>
      </c>
      <c r="D5264" t="s">
        <v>149</v>
      </c>
      <c r="E5264" t="s">
        <v>4309</v>
      </c>
      <c r="F5264" t="s">
        <v>3192</v>
      </c>
      <c r="G5264" t="s">
        <v>11380</v>
      </c>
      <c r="H5264">
        <v>1</v>
      </c>
      <c r="I5264" s="2">
        <v>0.3</v>
      </c>
      <c r="J5264" t="s">
        <v>11381</v>
      </c>
      <c r="K5264" t="str">
        <f>VLOOKUP(E5264,customers!$A$1:$C$794,1,FALSE)</f>
        <v>SZ-20035</v>
      </c>
      <c r="L5264" t="str">
        <f>VLOOKUP(E5264,customers!$A$1:$C$794,2,FALSE)</f>
        <v>Sam Zeldin</v>
      </c>
      <c r="M5264" t="str">
        <f>VLOOKUP(E5264,customers!$A$1:$C$794,3,FALSE)</f>
        <v>Home Office</v>
      </c>
    </row>
    <row r="5265" spans="1:13" x14ac:dyDescent="0.35">
      <c r="A5265" t="s">
        <v>11378</v>
      </c>
      <c r="B5265" s="1">
        <v>41889</v>
      </c>
      <c r="C5265" s="1">
        <v>41892</v>
      </c>
      <c r="D5265" t="s">
        <v>149</v>
      </c>
      <c r="E5265" t="s">
        <v>4309</v>
      </c>
      <c r="F5265" t="s">
        <v>5773</v>
      </c>
      <c r="G5265" t="s">
        <v>11382</v>
      </c>
      <c r="H5265">
        <v>4</v>
      </c>
      <c r="I5265" s="2">
        <v>0.2</v>
      </c>
      <c r="J5265" t="s">
        <v>11383</v>
      </c>
      <c r="K5265" t="str">
        <f>VLOOKUP(E5265,customers!$A$1:$C$794,1,FALSE)</f>
        <v>SZ-20035</v>
      </c>
      <c r="L5265" t="str">
        <f>VLOOKUP(E5265,customers!$A$1:$C$794,2,FALSE)</f>
        <v>Sam Zeldin</v>
      </c>
      <c r="M5265" t="str">
        <f>VLOOKUP(E5265,customers!$A$1:$C$794,3,FALSE)</f>
        <v>Home Office</v>
      </c>
    </row>
    <row r="5266" spans="1:13" x14ac:dyDescent="0.35">
      <c r="A5266" t="s">
        <v>11378</v>
      </c>
      <c r="B5266" s="1">
        <v>41889</v>
      </c>
      <c r="C5266" s="1">
        <v>41892</v>
      </c>
      <c r="D5266" t="s">
        <v>149</v>
      </c>
      <c r="E5266" t="s">
        <v>4309</v>
      </c>
      <c r="F5266" t="s">
        <v>9227</v>
      </c>
      <c r="G5266" t="s">
        <v>11384</v>
      </c>
      <c r="H5266">
        <v>3</v>
      </c>
      <c r="I5266" s="2">
        <v>0.2</v>
      </c>
      <c r="J5266" t="s">
        <v>142</v>
      </c>
      <c r="K5266" t="str">
        <f>VLOOKUP(E5266,customers!$A$1:$C$794,1,FALSE)</f>
        <v>SZ-20035</v>
      </c>
      <c r="L5266" t="str">
        <f>VLOOKUP(E5266,customers!$A$1:$C$794,2,FALSE)</f>
        <v>Sam Zeldin</v>
      </c>
      <c r="M5266" t="str">
        <f>VLOOKUP(E5266,customers!$A$1:$C$794,3,FALSE)</f>
        <v>Home Office</v>
      </c>
    </row>
    <row r="5267" spans="1:13" x14ac:dyDescent="0.35">
      <c r="A5267" t="s">
        <v>11385</v>
      </c>
      <c r="B5267" s="1">
        <v>43008</v>
      </c>
      <c r="C5267" s="1">
        <v>43011</v>
      </c>
      <c r="D5267" t="s">
        <v>149</v>
      </c>
      <c r="E5267" t="s">
        <v>8160</v>
      </c>
      <c r="F5267" t="s">
        <v>4632</v>
      </c>
      <c r="G5267" t="s">
        <v>8611</v>
      </c>
      <c r="H5267">
        <v>2</v>
      </c>
      <c r="I5267" s="2">
        <v>0</v>
      </c>
      <c r="J5267" t="s">
        <v>6009</v>
      </c>
      <c r="K5267" t="str">
        <f>VLOOKUP(E5267,customers!$A$1:$C$794,1,FALSE)</f>
        <v>CS-11845</v>
      </c>
      <c r="L5267" t="str">
        <f>VLOOKUP(E5267,customers!$A$1:$C$794,2,FALSE)</f>
        <v>Cari Sayre</v>
      </c>
      <c r="M5267" t="str">
        <f>VLOOKUP(E5267,customers!$A$1:$C$794,3,FALSE)</f>
        <v>Corporate</v>
      </c>
    </row>
    <row r="5268" spans="1:13" x14ac:dyDescent="0.35">
      <c r="A5268" t="s">
        <v>11385</v>
      </c>
      <c r="B5268" s="1">
        <v>43008</v>
      </c>
      <c r="C5268" s="1">
        <v>43011</v>
      </c>
      <c r="D5268" t="s">
        <v>149</v>
      </c>
      <c r="E5268" t="s">
        <v>8160</v>
      </c>
      <c r="F5268" t="s">
        <v>8978</v>
      </c>
      <c r="G5268" t="s">
        <v>10461</v>
      </c>
      <c r="H5268">
        <v>3</v>
      </c>
      <c r="I5268" s="2">
        <v>0</v>
      </c>
      <c r="J5268" t="s">
        <v>11386</v>
      </c>
      <c r="K5268" t="str">
        <f>VLOOKUP(E5268,customers!$A$1:$C$794,1,FALSE)</f>
        <v>CS-11845</v>
      </c>
      <c r="L5268" t="str">
        <f>VLOOKUP(E5268,customers!$A$1:$C$794,2,FALSE)</f>
        <v>Cari Sayre</v>
      </c>
      <c r="M5268" t="str">
        <f>VLOOKUP(E5268,customers!$A$1:$C$794,3,FALSE)</f>
        <v>Corporate</v>
      </c>
    </row>
    <row r="5269" spans="1:13" x14ac:dyDescent="0.35">
      <c r="A5269" t="s">
        <v>11385</v>
      </c>
      <c r="B5269" s="1">
        <v>43008</v>
      </c>
      <c r="C5269" s="1">
        <v>43011</v>
      </c>
      <c r="D5269" t="s">
        <v>149</v>
      </c>
      <c r="E5269" t="s">
        <v>8160</v>
      </c>
      <c r="F5269" t="s">
        <v>4739</v>
      </c>
      <c r="G5269" t="s">
        <v>180</v>
      </c>
      <c r="H5269">
        <v>1</v>
      </c>
      <c r="I5269" s="2">
        <v>0</v>
      </c>
      <c r="J5269" t="s">
        <v>11387</v>
      </c>
      <c r="K5269" t="str">
        <f>VLOOKUP(E5269,customers!$A$1:$C$794,1,FALSE)</f>
        <v>CS-11845</v>
      </c>
      <c r="L5269" t="str">
        <f>VLOOKUP(E5269,customers!$A$1:$C$794,2,FALSE)</f>
        <v>Cari Sayre</v>
      </c>
      <c r="M5269" t="str">
        <f>VLOOKUP(E5269,customers!$A$1:$C$794,3,FALSE)</f>
        <v>Corporate</v>
      </c>
    </row>
    <row r="5270" spans="1:13" x14ac:dyDescent="0.35">
      <c r="A5270" t="s">
        <v>11388</v>
      </c>
      <c r="B5270" s="1">
        <v>43055</v>
      </c>
      <c r="C5270" s="1">
        <v>43060</v>
      </c>
      <c r="D5270" t="s">
        <v>25</v>
      </c>
      <c r="E5270" t="s">
        <v>3986</v>
      </c>
      <c r="F5270" t="s">
        <v>11389</v>
      </c>
      <c r="G5270" t="s">
        <v>11390</v>
      </c>
      <c r="H5270">
        <v>4</v>
      </c>
      <c r="I5270" s="2">
        <v>0</v>
      </c>
      <c r="J5270" t="s">
        <v>10339</v>
      </c>
      <c r="K5270" t="str">
        <f>VLOOKUP(E5270,customers!$A$1:$C$794,1,FALSE)</f>
        <v>MH-18115</v>
      </c>
      <c r="L5270" t="str">
        <f>VLOOKUP(E5270,customers!$A$1:$C$794,2,FALSE)</f>
        <v>Mick Hernandez</v>
      </c>
      <c r="M5270" t="str">
        <f>VLOOKUP(E5270,customers!$A$1:$C$794,3,FALSE)</f>
        <v>Home Office</v>
      </c>
    </row>
    <row r="5271" spans="1:13" x14ac:dyDescent="0.35">
      <c r="A5271" t="s">
        <v>11391</v>
      </c>
      <c r="B5271" s="1">
        <v>42989</v>
      </c>
      <c r="C5271" s="1">
        <v>42989</v>
      </c>
      <c r="D5271" t="s">
        <v>1333</v>
      </c>
      <c r="E5271" t="s">
        <v>753</v>
      </c>
      <c r="F5271" t="s">
        <v>307</v>
      </c>
      <c r="G5271" t="s">
        <v>11392</v>
      </c>
      <c r="H5271">
        <v>4</v>
      </c>
      <c r="I5271" s="2">
        <v>0</v>
      </c>
      <c r="J5271" t="s">
        <v>115</v>
      </c>
      <c r="K5271" t="str">
        <f>VLOOKUP(E5271,customers!$A$1:$C$794,1,FALSE)</f>
        <v>CB-12025</v>
      </c>
      <c r="L5271" t="str">
        <f>VLOOKUP(E5271,customers!$A$1:$C$794,2,FALSE)</f>
        <v>Cassandra Brandow</v>
      </c>
      <c r="M5271" t="str">
        <f>VLOOKUP(E5271,customers!$A$1:$C$794,3,FALSE)</f>
        <v>Consumer</v>
      </c>
    </row>
    <row r="5272" spans="1:13" x14ac:dyDescent="0.35">
      <c r="A5272" t="s">
        <v>11391</v>
      </c>
      <c r="B5272" s="1">
        <v>42989</v>
      </c>
      <c r="C5272" s="1">
        <v>42989</v>
      </c>
      <c r="D5272" t="s">
        <v>1333</v>
      </c>
      <c r="E5272" t="s">
        <v>753</v>
      </c>
      <c r="F5272" t="s">
        <v>3115</v>
      </c>
      <c r="G5272" t="s">
        <v>3116</v>
      </c>
      <c r="H5272">
        <v>5</v>
      </c>
      <c r="I5272" s="2">
        <v>0</v>
      </c>
      <c r="J5272" t="s">
        <v>3117</v>
      </c>
      <c r="K5272" t="str">
        <f>VLOOKUP(E5272,customers!$A$1:$C$794,1,FALSE)</f>
        <v>CB-12025</v>
      </c>
      <c r="L5272" t="str">
        <f>VLOOKUP(E5272,customers!$A$1:$C$794,2,FALSE)</f>
        <v>Cassandra Brandow</v>
      </c>
      <c r="M5272" t="str">
        <f>VLOOKUP(E5272,customers!$A$1:$C$794,3,FALSE)</f>
        <v>Consumer</v>
      </c>
    </row>
    <row r="5273" spans="1:13" x14ac:dyDescent="0.35">
      <c r="A5273" t="s">
        <v>11393</v>
      </c>
      <c r="B5273" s="1">
        <v>42751</v>
      </c>
      <c r="C5273" s="1">
        <v>42751</v>
      </c>
      <c r="D5273" t="s">
        <v>1333</v>
      </c>
      <c r="E5273" t="s">
        <v>8658</v>
      </c>
      <c r="F5273" t="s">
        <v>35</v>
      </c>
      <c r="G5273" t="s">
        <v>10247</v>
      </c>
      <c r="H5273">
        <v>4</v>
      </c>
      <c r="I5273" s="2">
        <v>0</v>
      </c>
      <c r="J5273" t="s">
        <v>3799</v>
      </c>
      <c r="K5273" t="str">
        <f>VLOOKUP(E5273,customers!$A$1:$C$794,1,FALSE)</f>
        <v>JO-15145</v>
      </c>
      <c r="L5273" t="str">
        <f>VLOOKUP(E5273,customers!$A$1:$C$794,2,FALSE)</f>
        <v>Jack O'Briant</v>
      </c>
      <c r="M5273" t="str">
        <f>VLOOKUP(E5273,customers!$A$1:$C$794,3,FALSE)</f>
        <v>Corporate</v>
      </c>
    </row>
    <row r="5274" spans="1:13" x14ac:dyDescent="0.35">
      <c r="A5274" t="s">
        <v>11393</v>
      </c>
      <c r="B5274" s="1">
        <v>42751</v>
      </c>
      <c r="C5274" s="1">
        <v>42751</v>
      </c>
      <c r="D5274" t="s">
        <v>1333</v>
      </c>
      <c r="E5274" t="s">
        <v>8658</v>
      </c>
      <c r="F5274" t="s">
        <v>3093</v>
      </c>
      <c r="G5274" t="s">
        <v>11394</v>
      </c>
      <c r="H5274">
        <v>7</v>
      </c>
      <c r="I5274" s="2">
        <v>0.2</v>
      </c>
      <c r="J5274" t="s">
        <v>11395</v>
      </c>
      <c r="K5274" t="str">
        <f>VLOOKUP(E5274,customers!$A$1:$C$794,1,FALSE)</f>
        <v>JO-15145</v>
      </c>
      <c r="L5274" t="str">
        <f>VLOOKUP(E5274,customers!$A$1:$C$794,2,FALSE)</f>
        <v>Jack O'Briant</v>
      </c>
      <c r="M5274" t="str">
        <f>VLOOKUP(E5274,customers!$A$1:$C$794,3,FALSE)</f>
        <v>Corporate</v>
      </c>
    </row>
    <row r="5275" spans="1:13" x14ac:dyDescent="0.35">
      <c r="A5275" t="s">
        <v>11396</v>
      </c>
      <c r="B5275" s="1">
        <v>42700</v>
      </c>
      <c r="C5275" s="1">
        <v>42703</v>
      </c>
      <c r="D5275" t="s">
        <v>149</v>
      </c>
      <c r="E5275" t="s">
        <v>434</v>
      </c>
      <c r="F5275" t="s">
        <v>3225</v>
      </c>
      <c r="G5275" t="s">
        <v>4974</v>
      </c>
      <c r="H5275">
        <v>4</v>
      </c>
      <c r="I5275" s="2">
        <v>0.7</v>
      </c>
      <c r="J5275" t="s">
        <v>11397</v>
      </c>
      <c r="K5275" t="str">
        <f>VLOOKUP(E5275,customers!$A$1:$C$794,1,FALSE)</f>
        <v>PA-19060</v>
      </c>
      <c r="L5275" t="str">
        <f>VLOOKUP(E5275,customers!$A$1:$C$794,2,FALSE)</f>
        <v>Pete Armstrong</v>
      </c>
      <c r="M5275" t="str">
        <f>VLOOKUP(E5275,customers!$A$1:$C$794,3,FALSE)</f>
        <v>Home Office</v>
      </c>
    </row>
    <row r="5276" spans="1:13" x14ac:dyDescent="0.35">
      <c r="A5276" t="s">
        <v>11398</v>
      </c>
      <c r="B5276" s="1">
        <v>42315</v>
      </c>
      <c r="C5276" s="1">
        <v>42317</v>
      </c>
      <c r="D5276" t="s">
        <v>11</v>
      </c>
      <c r="E5276" t="s">
        <v>7271</v>
      </c>
      <c r="F5276" t="s">
        <v>1915</v>
      </c>
      <c r="G5276" t="s">
        <v>11399</v>
      </c>
      <c r="H5276">
        <v>3</v>
      </c>
      <c r="I5276" s="2">
        <v>0</v>
      </c>
      <c r="J5276" t="s">
        <v>11400</v>
      </c>
      <c r="K5276" t="str">
        <f>VLOOKUP(E5276,customers!$A$1:$C$794,1,FALSE)</f>
        <v>SV-20785</v>
      </c>
      <c r="L5276" t="str">
        <f>VLOOKUP(E5276,customers!$A$1:$C$794,2,FALSE)</f>
        <v>Stewart Visinsky</v>
      </c>
      <c r="M5276" t="str">
        <f>VLOOKUP(E5276,customers!$A$1:$C$794,3,FALSE)</f>
        <v>Consumer</v>
      </c>
    </row>
    <row r="5277" spans="1:13" x14ac:dyDescent="0.35">
      <c r="A5277" t="s">
        <v>11401</v>
      </c>
      <c r="B5277" s="1">
        <v>43083</v>
      </c>
      <c r="C5277" s="1">
        <v>43089</v>
      </c>
      <c r="D5277" t="s">
        <v>25</v>
      </c>
      <c r="E5277" t="s">
        <v>1101</v>
      </c>
      <c r="F5277" t="s">
        <v>1001</v>
      </c>
      <c r="G5277" t="s">
        <v>11402</v>
      </c>
      <c r="H5277">
        <v>4</v>
      </c>
      <c r="I5277" s="2">
        <v>0</v>
      </c>
      <c r="J5277" t="s">
        <v>11403</v>
      </c>
      <c r="K5277" t="str">
        <f>VLOOKUP(E5277,customers!$A$1:$C$794,1,FALSE)</f>
        <v>KL-16555</v>
      </c>
      <c r="L5277" t="str">
        <f>VLOOKUP(E5277,customers!$A$1:$C$794,2,FALSE)</f>
        <v>Kelly Lampkin</v>
      </c>
      <c r="M5277" t="str">
        <f>VLOOKUP(E5277,customers!$A$1:$C$794,3,FALSE)</f>
        <v>Corporate</v>
      </c>
    </row>
    <row r="5278" spans="1:13" x14ac:dyDescent="0.35">
      <c r="A5278" t="s">
        <v>11401</v>
      </c>
      <c r="B5278" s="1">
        <v>43083</v>
      </c>
      <c r="C5278" s="1">
        <v>43089</v>
      </c>
      <c r="D5278" t="s">
        <v>25</v>
      </c>
      <c r="E5278" t="s">
        <v>1101</v>
      </c>
      <c r="F5278" t="s">
        <v>4827</v>
      </c>
      <c r="G5278" t="s">
        <v>3351</v>
      </c>
      <c r="H5278">
        <v>5</v>
      </c>
      <c r="I5278" s="2">
        <v>0</v>
      </c>
      <c r="J5278" t="s">
        <v>1544</v>
      </c>
      <c r="K5278" t="str">
        <f>VLOOKUP(E5278,customers!$A$1:$C$794,1,FALSE)</f>
        <v>KL-16555</v>
      </c>
      <c r="L5278" t="str">
        <f>VLOOKUP(E5278,customers!$A$1:$C$794,2,FALSE)</f>
        <v>Kelly Lampkin</v>
      </c>
      <c r="M5278" t="str">
        <f>VLOOKUP(E5278,customers!$A$1:$C$794,3,FALSE)</f>
        <v>Corporate</v>
      </c>
    </row>
    <row r="5279" spans="1:13" x14ac:dyDescent="0.35">
      <c r="A5279" t="s">
        <v>11404</v>
      </c>
      <c r="B5279" s="1">
        <v>41895</v>
      </c>
      <c r="C5279" s="1">
        <v>41899</v>
      </c>
      <c r="D5279" t="s">
        <v>25</v>
      </c>
      <c r="E5279" t="s">
        <v>6492</v>
      </c>
      <c r="F5279" t="s">
        <v>686</v>
      </c>
      <c r="G5279" t="s">
        <v>11405</v>
      </c>
      <c r="H5279">
        <v>6</v>
      </c>
      <c r="I5279" s="2">
        <v>0.3</v>
      </c>
      <c r="J5279" t="s">
        <v>11406</v>
      </c>
      <c r="K5279" t="str">
        <f>VLOOKUP(E5279,customers!$A$1:$C$794,1,FALSE)</f>
        <v>BC-11125</v>
      </c>
      <c r="L5279" t="str">
        <f>VLOOKUP(E5279,customers!$A$1:$C$794,2,FALSE)</f>
        <v>Becky Castell</v>
      </c>
      <c r="M5279" t="str">
        <f>VLOOKUP(E5279,customers!$A$1:$C$794,3,FALSE)</f>
        <v>Home Office</v>
      </c>
    </row>
    <row r="5280" spans="1:13" x14ac:dyDescent="0.35">
      <c r="A5280" t="s">
        <v>11407</v>
      </c>
      <c r="B5280" s="1">
        <v>41980</v>
      </c>
      <c r="C5280" s="1">
        <v>41986</v>
      </c>
      <c r="D5280" t="s">
        <v>25</v>
      </c>
      <c r="E5280" t="s">
        <v>1213</v>
      </c>
      <c r="F5280" t="s">
        <v>4278</v>
      </c>
      <c r="G5280" t="s">
        <v>602</v>
      </c>
      <c r="H5280">
        <v>4</v>
      </c>
      <c r="I5280" s="2">
        <v>0</v>
      </c>
      <c r="J5280" t="s">
        <v>603</v>
      </c>
      <c r="K5280" t="str">
        <f>VLOOKUP(E5280,customers!$A$1:$C$794,1,FALSE)</f>
        <v>PO-18850</v>
      </c>
      <c r="L5280" t="str">
        <f>VLOOKUP(E5280,customers!$A$1:$C$794,2,FALSE)</f>
        <v>Patrick O'Brill</v>
      </c>
      <c r="M5280" t="str">
        <f>VLOOKUP(E5280,customers!$A$1:$C$794,3,FALSE)</f>
        <v>Consumer</v>
      </c>
    </row>
    <row r="5281" spans="1:13" x14ac:dyDescent="0.35">
      <c r="A5281" t="s">
        <v>11408</v>
      </c>
      <c r="B5281" s="1">
        <v>42985</v>
      </c>
      <c r="C5281" s="1">
        <v>42989</v>
      </c>
      <c r="D5281" t="s">
        <v>25</v>
      </c>
      <c r="E5281" t="s">
        <v>1454</v>
      </c>
      <c r="F5281" t="s">
        <v>8918</v>
      </c>
      <c r="G5281" t="s">
        <v>2994</v>
      </c>
      <c r="H5281">
        <v>1</v>
      </c>
      <c r="I5281" s="2">
        <v>0</v>
      </c>
      <c r="J5281" t="s">
        <v>11409</v>
      </c>
      <c r="K5281" t="str">
        <f>VLOOKUP(E5281,customers!$A$1:$C$794,1,FALSE)</f>
        <v>AG-10675</v>
      </c>
      <c r="L5281" t="str">
        <f>VLOOKUP(E5281,customers!$A$1:$C$794,2,FALSE)</f>
        <v>Anna Gayman</v>
      </c>
      <c r="M5281" t="str">
        <f>VLOOKUP(E5281,customers!$A$1:$C$794,3,FALSE)</f>
        <v>Consumer</v>
      </c>
    </row>
    <row r="5282" spans="1:13" x14ac:dyDescent="0.35">
      <c r="A5282" t="s">
        <v>11410</v>
      </c>
      <c r="B5282" s="1">
        <v>43015</v>
      </c>
      <c r="C5282" s="1">
        <v>43020</v>
      </c>
      <c r="D5282" t="s">
        <v>25</v>
      </c>
      <c r="E5282" t="s">
        <v>1874</v>
      </c>
      <c r="F5282" t="s">
        <v>6880</v>
      </c>
      <c r="G5282" t="s">
        <v>6881</v>
      </c>
      <c r="H5282">
        <v>2</v>
      </c>
      <c r="I5282" s="2">
        <v>0</v>
      </c>
      <c r="J5282" t="s">
        <v>6882</v>
      </c>
      <c r="K5282" t="str">
        <f>VLOOKUP(E5282,customers!$A$1:$C$794,1,FALSE)</f>
        <v>DB-13210</v>
      </c>
      <c r="L5282" t="str">
        <f>VLOOKUP(E5282,customers!$A$1:$C$794,2,FALSE)</f>
        <v>Dean Braden</v>
      </c>
      <c r="M5282" t="str">
        <f>VLOOKUP(E5282,customers!$A$1:$C$794,3,FALSE)</f>
        <v>Consumer</v>
      </c>
    </row>
    <row r="5283" spans="1:13" x14ac:dyDescent="0.35">
      <c r="A5283" t="s">
        <v>11411</v>
      </c>
      <c r="B5283" s="1">
        <v>42252</v>
      </c>
      <c r="C5283" s="1">
        <v>42257</v>
      </c>
      <c r="D5283" t="s">
        <v>25</v>
      </c>
      <c r="E5283" t="s">
        <v>1178</v>
      </c>
      <c r="F5283" t="s">
        <v>215</v>
      </c>
      <c r="G5283" t="s">
        <v>216</v>
      </c>
      <c r="H5283">
        <v>2</v>
      </c>
      <c r="I5283" s="2">
        <v>0</v>
      </c>
      <c r="J5283" t="s">
        <v>217</v>
      </c>
      <c r="K5283" t="str">
        <f>VLOOKUP(E5283,customers!$A$1:$C$794,1,FALSE)</f>
        <v>SP-20860</v>
      </c>
      <c r="L5283" t="str">
        <f>VLOOKUP(E5283,customers!$A$1:$C$794,2,FALSE)</f>
        <v>Sung Pak</v>
      </c>
      <c r="M5283" t="str">
        <f>VLOOKUP(E5283,customers!$A$1:$C$794,3,FALSE)</f>
        <v>Corporate</v>
      </c>
    </row>
    <row r="5284" spans="1:13" x14ac:dyDescent="0.35">
      <c r="A5284" t="s">
        <v>11411</v>
      </c>
      <c r="B5284" s="1">
        <v>42252</v>
      </c>
      <c r="C5284" s="1">
        <v>42257</v>
      </c>
      <c r="D5284" t="s">
        <v>25</v>
      </c>
      <c r="E5284" t="s">
        <v>1178</v>
      </c>
      <c r="F5284" t="s">
        <v>1289</v>
      </c>
      <c r="G5284" t="s">
        <v>2429</v>
      </c>
      <c r="H5284">
        <v>3</v>
      </c>
      <c r="I5284" s="2">
        <v>0</v>
      </c>
      <c r="J5284" t="s">
        <v>5938</v>
      </c>
      <c r="K5284" t="str">
        <f>VLOOKUP(E5284,customers!$A$1:$C$794,1,FALSE)</f>
        <v>SP-20860</v>
      </c>
      <c r="L5284" t="str">
        <f>VLOOKUP(E5284,customers!$A$1:$C$794,2,FALSE)</f>
        <v>Sung Pak</v>
      </c>
      <c r="M5284" t="str">
        <f>VLOOKUP(E5284,customers!$A$1:$C$794,3,FALSE)</f>
        <v>Corporate</v>
      </c>
    </row>
    <row r="5285" spans="1:13" x14ac:dyDescent="0.35">
      <c r="A5285" t="s">
        <v>11412</v>
      </c>
      <c r="B5285" s="1">
        <v>41728</v>
      </c>
      <c r="C5285" s="1">
        <v>41733</v>
      </c>
      <c r="D5285" t="s">
        <v>25</v>
      </c>
      <c r="E5285" t="s">
        <v>983</v>
      </c>
      <c r="F5285" t="s">
        <v>8247</v>
      </c>
      <c r="G5285" t="s">
        <v>6663</v>
      </c>
      <c r="H5285">
        <v>3</v>
      </c>
      <c r="I5285" s="2">
        <v>0</v>
      </c>
      <c r="J5285" t="s">
        <v>897</v>
      </c>
      <c r="K5285" t="str">
        <f>VLOOKUP(E5285,customers!$A$1:$C$794,1,FALSE)</f>
        <v>Dl-13600</v>
      </c>
      <c r="L5285" t="str">
        <f>VLOOKUP(E5285,customers!$A$1:$C$794,2,FALSE)</f>
        <v>Dorris liebe</v>
      </c>
      <c r="M5285" t="str">
        <f>VLOOKUP(E5285,customers!$A$1:$C$794,3,FALSE)</f>
        <v>Corporate</v>
      </c>
    </row>
    <row r="5286" spans="1:13" x14ac:dyDescent="0.35">
      <c r="A5286" t="s">
        <v>11412</v>
      </c>
      <c r="B5286" s="1">
        <v>41728</v>
      </c>
      <c r="C5286" s="1">
        <v>41733</v>
      </c>
      <c r="D5286" t="s">
        <v>25</v>
      </c>
      <c r="E5286" t="s">
        <v>983</v>
      </c>
      <c r="F5286" t="s">
        <v>2443</v>
      </c>
      <c r="G5286" t="s">
        <v>6213</v>
      </c>
      <c r="H5286">
        <v>3</v>
      </c>
      <c r="I5286" s="2">
        <v>0</v>
      </c>
      <c r="J5286" t="s">
        <v>1894</v>
      </c>
      <c r="K5286" t="str">
        <f>VLOOKUP(E5286,customers!$A$1:$C$794,1,FALSE)</f>
        <v>Dl-13600</v>
      </c>
      <c r="L5286" t="str">
        <f>VLOOKUP(E5286,customers!$A$1:$C$794,2,FALSE)</f>
        <v>Dorris liebe</v>
      </c>
      <c r="M5286" t="str">
        <f>VLOOKUP(E5286,customers!$A$1:$C$794,3,FALSE)</f>
        <v>Corporate</v>
      </c>
    </row>
    <row r="5287" spans="1:13" x14ac:dyDescent="0.35">
      <c r="A5287" t="s">
        <v>11413</v>
      </c>
      <c r="B5287" s="1">
        <v>42860</v>
      </c>
      <c r="C5287" s="1">
        <v>42861</v>
      </c>
      <c r="D5287" t="s">
        <v>149</v>
      </c>
      <c r="E5287" t="s">
        <v>2639</v>
      </c>
      <c r="F5287" t="s">
        <v>455</v>
      </c>
      <c r="G5287" t="s">
        <v>10180</v>
      </c>
      <c r="H5287">
        <v>9</v>
      </c>
      <c r="I5287" s="2">
        <v>0.2</v>
      </c>
      <c r="J5287" t="s">
        <v>7622</v>
      </c>
      <c r="K5287" t="str">
        <f>VLOOKUP(E5287,customers!$A$1:$C$794,1,FALSE)</f>
        <v>LH-17020</v>
      </c>
      <c r="L5287" t="str">
        <f>VLOOKUP(E5287,customers!$A$1:$C$794,2,FALSE)</f>
        <v>Lisa Hazard</v>
      </c>
      <c r="M5287" t="str">
        <f>VLOOKUP(E5287,customers!$A$1:$C$794,3,FALSE)</f>
        <v>Consumer</v>
      </c>
    </row>
    <row r="5288" spans="1:13" x14ac:dyDescent="0.35">
      <c r="A5288" t="s">
        <v>11413</v>
      </c>
      <c r="B5288" s="1">
        <v>42860</v>
      </c>
      <c r="C5288" s="1">
        <v>42861</v>
      </c>
      <c r="D5288" t="s">
        <v>149</v>
      </c>
      <c r="E5288" t="s">
        <v>2639</v>
      </c>
      <c r="F5288" t="s">
        <v>502</v>
      </c>
      <c r="G5288" t="s">
        <v>4374</v>
      </c>
      <c r="H5288">
        <v>8</v>
      </c>
      <c r="I5288" s="2">
        <v>0.7</v>
      </c>
      <c r="J5288" t="s">
        <v>11414</v>
      </c>
      <c r="K5288" t="str">
        <f>VLOOKUP(E5288,customers!$A$1:$C$794,1,FALSE)</f>
        <v>LH-17020</v>
      </c>
      <c r="L5288" t="str">
        <f>VLOOKUP(E5288,customers!$A$1:$C$794,2,FALSE)</f>
        <v>Lisa Hazard</v>
      </c>
      <c r="M5288" t="str">
        <f>VLOOKUP(E5288,customers!$A$1:$C$794,3,FALSE)</f>
        <v>Consumer</v>
      </c>
    </row>
    <row r="5289" spans="1:13" x14ac:dyDescent="0.35">
      <c r="A5289" t="s">
        <v>11413</v>
      </c>
      <c r="B5289" s="1">
        <v>42860</v>
      </c>
      <c r="C5289" s="1">
        <v>42861</v>
      </c>
      <c r="D5289" t="s">
        <v>149</v>
      </c>
      <c r="E5289" t="s">
        <v>2639</v>
      </c>
      <c r="F5289" t="s">
        <v>3967</v>
      </c>
      <c r="G5289" t="s">
        <v>219</v>
      </c>
      <c r="H5289">
        <v>3</v>
      </c>
      <c r="I5289" s="2">
        <v>0.7</v>
      </c>
      <c r="J5289" t="s">
        <v>11415</v>
      </c>
      <c r="K5289" t="str">
        <f>VLOOKUP(E5289,customers!$A$1:$C$794,1,FALSE)</f>
        <v>LH-17020</v>
      </c>
      <c r="L5289" t="str">
        <f>VLOOKUP(E5289,customers!$A$1:$C$794,2,FALSE)</f>
        <v>Lisa Hazard</v>
      </c>
      <c r="M5289" t="str">
        <f>VLOOKUP(E5289,customers!$A$1:$C$794,3,FALSE)</f>
        <v>Consumer</v>
      </c>
    </row>
    <row r="5290" spans="1:13" x14ac:dyDescent="0.35">
      <c r="A5290" t="s">
        <v>11416</v>
      </c>
      <c r="B5290" s="1">
        <v>42855</v>
      </c>
      <c r="C5290" s="1">
        <v>42860</v>
      </c>
      <c r="D5290" t="s">
        <v>25</v>
      </c>
      <c r="E5290" t="s">
        <v>491</v>
      </c>
      <c r="F5290" t="s">
        <v>5303</v>
      </c>
      <c r="G5290" t="s">
        <v>9074</v>
      </c>
      <c r="H5290">
        <v>4</v>
      </c>
      <c r="I5290" s="2">
        <v>0</v>
      </c>
      <c r="J5290" t="s">
        <v>11417</v>
      </c>
      <c r="K5290" t="str">
        <f>VLOOKUP(E5290,customers!$A$1:$C$794,1,FALSE)</f>
        <v>AD-10180</v>
      </c>
      <c r="L5290" t="str">
        <f>VLOOKUP(E5290,customers!$A$1:$C$794,2,FALSE)</f>
        <v>Alan Dominguez</v>
      </c>
      <c r="M5290" t="str">
        <f>VLOOKUP(E5290,customers!$A$1:$C$794,3,FALSE)</f>
        <v>Home Office</v>
      </c>
    </row>
    <row r="5291" spans="1:13" x14ac:dyDescent="0.35">
      <c r="A5291" t="s">
        <v>11418</v>
      </c>
      <c r="B5291" s="1">
        <v>41890</v>
      </c>
      <c r="C5291" s="1">
        <v>41897</v>
      </c>
      <c r="D5291" t="s">
        <v>25</v>
      </c>
      <c r="E5291" t="s">
        <v>4285</v>
      </c>
      <c r="F5291" t="s">
        <v>3786</v>
      </c>
      <c r="G5291" t="s">
        <v>5209</v>
      </c>
      <c r="H5291">
        <v>2</v>
      </c>
      <c r="I5291" s="2">
        <v>0.2</v>
      </c>
      <c r="J5291" t="s">
        <v>3544</v>
      </c>
      <c r="K5291" t="str">
        <f>VLOOKUP(E5291,customers!$A$1:$C$794,1,FALSE)</f>
        <v>KT-16465</v>
      </c>
      <c r="L5291" t="str">
        <f>VLOOKUP(E5291,customers!$A$1:$C$794,2,FALSE)</f>
        <v>Kean Takahito</v>
      </c>
      <c r="M5291" t="str">
        <f>VLOOKUP(E5291,customers!$A$1:$C$794,3,FALSE)</f>
        <v>Consumer</v>
      </c>
    </row>
    <row r="5292" spans="1:13" x14ac:dyDescent="0.35">
      <c r="A5292" t="s">
        <v>11418</v>
      </c>
      <c r="B5292" s="1">
        <v>41890</v>
      </c>
      <c r="C5292" s="1">
        <v>41897</v>
      </c>
      <c r="D5292" t="s">
        <v>25</v>
      </c>
      <c r="E5292" t="s">
        <v>4285</v>
      </c>
      <c r="F5292" t="s">
        <v>650</v>
      </c>
      <c r="G5292" t="s">
        <v>11419</v>
      </c>
      <c r="H5292">
        <v>5</v>
      </c>
      <c r="I5292" s="2">
        <v>0.3</v>
      </c>
      <c r="J5292" t="s">
        <v>11420</v>
      </c>
      <c r="K5292" t="str">
        <f>VLOOKUP(E5292,customers!$A$1:$C$794,1,FALSE)</f>
        <v>KT-16465</v>
      </c>
      <c r="L5292" t="str">
        <f>VLOOKUP(E5292,customers!$A$1:$C$794,2,FALSE)</f>
        <v>Kean Takahito</v>
      </c>
      <c r="M5292" t="str">
        <f>VLOOKUP(E5292,customers!$A$1:$C$794,3,FALSE)</f>
        <v>Consumer</v>
      </c>
    </row>
    <row r="5293" spans="1:13" x14ac:dyDescent="0.35">
      <c r="A5293" t="s">
        <v>11418</v>
      </c>
      <c r="B5293" s="1">
        <v>41890</v>
      </c>
      <c r="C5293" s="1">
        <v>41897</v>
      </c>
      <c r="D5293" t="s">
        <v>25</v>
      </c>
      <c r="E5293" t="s">
        <v>4285</v>
      </c>
      <c r="F5293" t="s">
        <v>279</v>
      </c>
      <c r="G5293" t="s">
        <v>11421</v>
      </c>
      <c r="H5293">
        <v>6</v>
      </c>
      <c r="I5293" s="2">
        <v>0.2</v>
      </c>
      <c r="J5293" t="s">
        <v>11422</v>
      </c>
      <c r="K5293" t="str">
        <f>VLOOKUP(E5293,customers!$A$1:$C$794,1,FALSE)</f>
        <v>KT-16465</v>
      </c>
      <c r="L5293" t="str">
        <f>VLOOKUP(E5293,customers!$A$1:$C$794,2,FALSE)</f>
        <v>Kean Takahito</v>
      </c>
      <c r="M5293" t="str">
        <f>VLOOKUP(E5293,customers!$A$1:$C$794,3,FALSE)</f>
        <v>Consumer</v>
      </c>
    </row>
    <row r="5294" spans="1:13" x14ac:dyDescent="0.35">
      <c r="A5294" t="s">
        <v>11423</v>
      </c>
      <c r="B5294" s="1">
        <v>42906</v>
      </c>
      <c r="C5294" s="1">
        <v>42909</v>
      </c>
      <c r="D5294" t="s">
        <v>149</v>
      </c>
      <c r="E5294" t="s">
        <v>2790</v>
      </c>
      <c r="F5294" t="s">
        <v>7458</v>
      </c>
      <c r="G5294" t="s">
        <v>4092</v>
      </c>
      <c r="H5294">
        <v>1</v>
      </c>
      <c r="I5294" s="2">
        <v>0.2</v>
      </c>
      <c r="J5294" t="s">
        <v>9485</v>
      </c>
      <c r="K5294" t="str">
        <f>VLOOKUP(E5294,customers!$A$1:$C$794,1,FALSE)</f>
        <v>PJ-19015</v>
      </c>
      <c r="L5294" t="str">
        <f>VLOOKUP(E5294,customers!$A$1:$C$794,2,FALSE)</f>
        <v>Pauline Johnson</v>
      </c>
      <c r="M5294" t="str">
        <f>VLOOKUP(E5294,customers!$A$1:$C$794,3,FALSE)</f>
        <v>Consumer</v>
      </c>
    </row>
    <row r="5295" spans="1:13" x14ac:dyDescent="0.35">
      <c r="A5295" t="s">
        <v>11424</v>
      </c>
      <c r="B5295" s="1">
        <v>42364</v>
      </c>
      <c r="C5295" s="1">
        <v>42368</v>
      </c>
      <c r="D5295" t="s">
        <v>25</v>
      </c>
      <c r="E5295" t="s">
        <v>4845</v>
      </c>
      <c r="F5295" t="s">
        <v>3683</v>
      </c>
      <c r="G5295" t="s">
        <v>11425</v>
      </c>
      <c r="H5295">
        <v>1</v>
      </c>
      <c r="I5295" s="2">
        <v>0.4</v>
      </c>
      <c r="J5295" t="s">
        <v>11426</v>
      </c>
      <c r="K5295" t="str">
        <f>VLOOKUP(E5295,customers!$A$1:$C$794,1,FALSE)</f>
        <v>MC-18100</v>
      </c>
      <c r="L5295" t="str">
        <f>VLOOKUP(E5295,customers!$A$1:$C$794,2,FALSE)</f>
        <v>Mick Crebagga</v>
      </c>
      <c r="M5295" t="str">
        <f>VLOOKUP(E5295,customers!$A$1:$C$794,3,FALSE)</f>
        <v>Consumer</v>
      </c>
    </row>
    <row r="5296" spans="1:13" x14ac:dyDescent="0.35">
      <c r="A5296" t="s">
        <v>11427</v>
      </c>
      <c r="B5296" s="1">
        <v>42962</v>
      </c>
      <c r="C5296" s="1">
        <v>42966</v>
      </c>
      <c r="D5296" t="s">
        <v>25</v>
      </c>
      <c r="E5296" t="s">
        <v>7152</v>
      </c>
      <c r="F5296" t="s">
        <v>11428</v>
      </c>
      <c r="G5296" t="s">
        <v>7808</v>
      </c>
      <c r="H5296">
        <v>8</v>
      </c>
      <c r="I5296" s="2">
        <v>0</v>
      </c>
      <c r="J5296" t="s">
        <v>11429</v>
      </c>
      <c r="K5296" t="str">
        <f>VLOOKUP(E5296,customers!$A$1:$C$794,1,FALSE)</f>
        <v>BO-11350</v>
      </c>
      <c r="L5296" t="str">
        <f>VLOOKUP(E5296,customers!$A$1:$C$794,2,FALSE)</f>
        <v>Bill Overfelt</v>
      </c>
      <c r="M5296" t="str">
        <f>VLOOKUP(E5296,customers!$A$1:$C$794,3,FALSE)</f>
        <v>Corporate</v>
      </c>
    </row>
    <row r="5297" spans="1:13" x14ac:dyDescent="0.35">
      <c r="A5297" t="s">
        <v>11430</v>
      </c>
      <c r="B5297" s="1">
        <v>42798</v>
      </c>
      <c r="C5297" s="1">
        <v>42803</v>
      </c>
      <c r="D5297" t="s">
        <v>25</v>
      </c>
      <c r="E5297" t="s">
        <v>208</v>
      </c>
      <c r="F5297" t="s">
        <v>4332</v>
      </c>
      <c r="G5297" t="s">
        <v>8979</v>
      </c>
      <c r="H5297">
        <v>2</v>
      </c>
      <c r="I5297" s="2">
        <v>0.2</v>
      </c>
      <c r="J5297" t="s">
        <v>8980</v>
      </c>
      <c r="K5297" t="str">
        <f>VLOOKUP(E5297,customers!$A$1:$C$794,1,FALSE)</f>
        <v>DP-13000</v>
      </c>
      <c r="L5297" t="str">
        <f>VLOOKUP(E5297,customers!$A$1:$C$794,2,FALSE)</f>
        <v>Darren Powers</v>
      </c>
      <c r="M5297" t="str">
        <f>VLOOKUP(E5297,customers!$A$1:$C$794,3,FALSE)</f>
        <v>Consumer</v>
      </c>
    </row>
    <row r="5298" spans="1:13" x14ac:dyDescent="0.35">
      <c r="A5298" t="s">
        <v>11431</v>
      </c>
      <c r="B5298" s="1">
        <v>42943</v>
      </c>
      <c r="C5298" s="1">
        <v>42947</v>
      </c>
      <c r="D5298" t="s">
        <v>25</v>
      </c>
      <c r="E5298" t="s">
        <v>10362</v>
      </c>
      <c r="F5298" t="s">
        <v>4224</v>
      </c>
      <c r="G5298" t="s">
        <v>11432</v>
      </c>
      <c r="H5298">
        <v>1</v>
      </c>
      <c r="I5298" s="2">
        <v>0</v>
      </c>
      <c r="J5298" t="s">
        <v>537</v>
      </c>
      <c r="K5298" t="str">
        <f>VLOOKUP(E5298,customers!$A$1:$C$794,1,FALSE)</f>
        <v>TM-21490</v>
      </c>
      <c r="L5298" t="str">
        <f>VLOOKUP(E5298,customers!$A$1:$C$794,2,FALSE)</f>
        <v>Tony Molinari</v>
      </c>
      <c r="M5298" t="str">
        <f>VLOOKUP(E5298,customers!$A$1:$C$794,3,FALSE)</f>
        <v>Consumer</v>
      </c>
    </row>
    <row r="5299" spans="1:13" x14ac:dyDescent="0.35">
      <c r="A5299" t="s">
        <v>11431</v>
      </c>
      <c r="B5299" s="1">
        <v>42943</v>
      </c>
      <c r="C5299" s="1">
        <v>42947</v>
      </c>
      <c r="D5299" t="s">
        <v>25</v>
      </c>
      <c r="E5299" t="s">
        <v>10362</v>
      </c>
      <c r="F5299" t="s">
        <v>3026</v>
      </c>
      <c r="G5299" t="s">
        <v>3027</v>
      </c>
      <c r="H5299">
        <v>8</v>
      </c>
      <c r="I5299" s="2">
        <v>0</v>
      </c>
      <c r="J5299" t="s">
        <v>3028</v>
      </c>
      <c r="K5299" t="str">
        <f>VLOOKUP(E5299,customers!$A$1:$C$794,1,FALSE)</f>
        <v>TM-21490</v>
      </c>
      <c r="L5299" t="str">
        <f>VLOOKUP(E5299,customers!$A$1:$C$794,2,FALSE)</f>
        <v>Tony Molinari</v>
      </c>
      <c r="M5299" t="str">
        <f>VLOOKUP(E5299,customers!$A$1:$C$794,3,FALSE)</f>
        <v>Consumer</v>
      </c>
    </row>
    <row r="5300" spans="1:13" x14ac:dyDescent="0.35">
      <c r="A5300" t="s">
        <v>11433</v>
      </c>
      <c r="B5300" s="1">
        <v>42636</v>
      </c>
      <c r="C5300" s="1">
        <v>42639</v>
      </c>
      <c r="D5300" t="s">
        <v>149</v>
      </c>
      <c r="E5300" t="s">
        <v>20</v>
      </c>
      <c r="F5300" t="s">
        <v>131</v>
      </c>
      <c r="G5300" t="s">
        <v>1045</v>
      </c>
      <c r="H5300">
        <v>2</v>
      </c>
      <c r="I5300" s="2">
        <v>0</v>
      </c>
      <c r="J5300" t="s">
        <v>6719</v>
      </c>
      <c r="K5300" t="str">
        <f>VLOOKUP(E5300,customers!$A$1:$C$794,1,FALSE)</f>
        <v>DV-13045</v>
      </c>
      <c r="L5300" t="str">
        <f>VLOOKUP(E5300,customers!$A$1:$C$794,2,FALSE)</f>
        <v>Darrin Van Huff</v>
      </c>
      <c r="M5300" t="str">
        <f>VLOOKUP(E5300,customers!$A$1:$C$794,3,FALSE)</f>
        <v>Corporate</v>
      </c>
    </row>
    <row r="5301" spans="1:13" x14ac:dyDescent="0.35">
      <c r="A5301" t="s">
        <v>11433</v>
      </c>
      <c r="B5301" s="1">
        <v>42636</v>
      </c>
      <c r="C5301" s="1">
        <v>42639</v>
      </c>
      <c r="D5301" t="s">
        <v>149</v>
      </c>
      <c r="E5301" t="s">
        <v>20</v>
      </c>
      <c r="F5301" t="s">
        <v>678</v>
      </c>
      <c r="G5301" t="s">
        <v>2758</v>
      </c>
      <c r="H5301">
        <v>3</v>
      </c>
      <c r="I5301" s="2">
        <v>0</v>
      </c>
      <c r="J5301" t="s">
        <v>1054</v>
      </c>
      <c r="K5301" t="str">
        <f>VLOOKUP(E5301,customers!$A$1:$C$794,1,FALSE)</f>
        <v>DV-13045</v>
      </c>
      <c r="L5301" t="str">
        <f>VLOOKUP(E5301,customers!$A$1:$C$794,2,FALSE)</f>
        <v>Darrin Van Huff</v>
      </c>
      <c r="M5301" t="str">
        <f>VLOOKUP(E5301,customers!$A$1:$C$794,3,FALSE)</f>
        <v>Corporate</v>
      </c>
    </row>
    <row r="5302" spans="1:13" x14ac:dyDescent="0.35">
      <c r="A5302" t="s">
        <v>11434</v>
      </c>
      <c r="B5302" s="1">
        <v>42520</v>
      </c>
      <c r="C5302" s="1">
        <v>42524</v>
      </c>
      <c r="D5302" t="s">
        <v>25</v>
      </c>
      <c r="E5302" t="s">
        <v>8664</v>
      </c>
      <c r="F5302" t="s">
        <v>6745</v>
      </c>
      <c r="G5302" t="s">
        <v>11435</v>
      </c>
      <c r="H5302">
        <v>10</v>
      </c>
      <c r="I5302" s="2">
        <v>0</v>
      </c>
      <c r="J5302" t="s">
        <v>11436</v>
      </c>
      <c r="K5302" t="str">
        <f>VLOOKUP(E5302,customers!$A$1:$C$794,1,FALSE)</f>
        <v>AH-10690</v>
      </c>
      <c r="L5302" t="str">
        <f>VLOOKUP(E5302,customers!$A$1:$C$794,2,FALSE)</f>
        <v>Anna Häberlin</v>
      </c>
      <c r="M5302" t="str">
        <f>VLOOKUP(E5302,customers!$A$1:$C$794,3,FALSE)</f>
        <v>Corporate</v>
      </c>
    </row>
    <row r="5303" spans="1:13" x14ac:dyDescent="0.35">
      <c r="A5303" t="s">
        <v>11434</v>
      </c>
      <c r="B5303" s="1">
        <v>42520</v>
      </c>
      <c r="C5303" s="1">
        <v>42524</v>
      </c>
      <c r="D5303" t="s">
        <v>25</v>
      </c>
      <c r="E5303" t="s">
        <v>8664</v>
      </c>
      <c r="F5303" t="s">
        <v>3331</v>
      </c>
      <c r="G5303" t="s">
        <v>11437</v>
      </c>
      <c r="H5303">
        <v>6</v>
      </c>
      <c r="I5303" s="2">
        <v>0</v>
      </c>
      <c r="J5303" t="s">
        <v>11438</v>
      </c>
      <c r="K5303" t="str">
        <f>VLOOKUP(E5303,customers!$A$1:$C$794,1,FALSE)</f>
        <v>AH-10690</v>
      </c>
      <c r="L5303" t="str">
        <f>VLOOKUP(E5303,customers!$A$1:$C$794,2,FALSE)</f>
        <v>Anna Häberlin</v>
      </c>
      <c r="M5303" t="str">
        <f>VLOOKUP(E5303,customers!$A$1:$C$794,3,FALSE)</f>
        <v>Corporate</v>
      </c>
    </row>
    <row r="5304" spans="1:13" x14ac:dyDescent="0.35">
      <c r="A5304" t="s">
        <v>11434</v>
      </c>
      <c r="B5304" s="1">
        <v>42520</v>
      </c>
      <c r="C5304" s="1">
        <v>42524</v>
      </c>
      <c r="D5304" t="s">
        <v>25</v>
      </c>
      <c r="E5304" t="s">
        <v>8664</v>
      </c>
      <c r="F5304" t="s">
        <v>2013</v>
      </c>
      <c r="G5304" t="s">
        <v>11439</v>
      </c>
      <c r="H5304">
        <v>6</v>
      </c>
      <c r="I5304" s="2">
        <v>0</v>
      </c>
      <c r="J5304" t="s">
        <v>5600</v>
      </c>
      <c r="K5304" t="str">
        <f>VLOOKUP(E5304,customers!$A$1:$C$794,1,FALSE)</f>
        <v>AH-10690</v>
      </c>
      <c r="L5304" t="str">
        <f>VLOOKUP(E5304,customers!$A$1:$C$794,2,FALSE)</f>
        <v>Anna Häberlin</v>
      </c>
      <c r="M5304" t="str">
        <f>VLOOKUP(E5304,customers!$A$1:$C$794,3,FALSE)</f>
        <v>Corporate</v>
      </c>
    </row>
    <row r="5305" spans="1:13" x14ac:dyDescent="0.35">
      <c r="A5305" t="s">
        <v>11440</v>
      </c>
      <c r="B5305" s="1">
        <v>41959</v>
      </c>
      <c r="C5305" s="1">
        <v>41963</v>
      </c>
      <c r="D5305" t="s">
        <v>25</v>
      </c>
      <c r="E5305" t="s">
        <v>2432</v>
      </c>
      <c r="F5305" t="s">
        <v>7189</v>
      </c>
      <c r="G5305" t="s">
        <v>10314</v>
      </c>
      <c r="H5305">
        <v>2</v>
      </c>
      <c r="I5305" s="2">
        <v>0.3</v>
      </c>
      <c r="J5305" t="s">
        <v>11441</v>
      </c>
      <c r="K5305" t="str">
        <f>VLOOKUP(E5305,customers!$A$1:$C$794,1,FALSE)</f>
        <v>AB-10165</v>
      </c>
      <c r="L5305" t="str">
        <f>VLOOKUP(E5305,customers!$A$1:$C$794,2,FALSE)</f>
        <v>Alan Barnes</v>
      </c>
      <c r="M5305" t="str">
        <f>VLOOKUP(E5305,customers!$A$1:$C$794,3,FALSE)</f>
        <v>Consumer</v>
      </c>
    </row>
    <row r="5306" spans="1:13" x14ac:dyDescent="0.35">
      <c r="A5306" t="s">
        <v>11442</v>
      </c>
      <c r="B5306" s="1">
        <v>41903</v>
      </c>
      <c r="C5306" s="1">
        <v>41905</v>
      </c>
      <c r="D5306" t="s">
        <v>149</v>
      </c>
      <c r="E5306" t="s">
        <v>1693</v>
      </c>
      <c r="F5306" t="s">
        <v>7660</v>
      </c>
      <c r="G5306" t="s">
        <v>3879</v>
      </c>
      <c r="H5306">
        <v>2</v>
      </c>
      <c r="I5306" s="2">
        <v>0.6</v>
      </c>
      <c r="J5306" t="s">
        <v>7185</v>
      </c>
      <c r="K5306" t="str">
        <f>VLOOKUP(E5306,customers!$A$1:$C$794,1,FALSE)</f>
        <v>JS-15940</v>
      </c>
      <c r="L5306" t="str">
        <f>VLOOKUP(E5306,customers!$A$1:$C$794,2,FALSE)</f>
        <v>Joni Sundaresam</v>
      </c>
      <c r="M5306" t="str">
        <f>VLOOKUP(E5306,customers!$A$1:$C$794,3,FALSE)</f>
        <v>Home Office</v>
      </c>
    </row>
    <row r="5307" spans="1:13" x14ac:dyDescent="0.35">
      <c r="A5307" t="s">
        <v>11443</v>
      </c>
      <c r="B5307" s="1">
        <v>42421</v>
      </c>
      <c r="C5307" s="1">
        <v>42426</v>
      </c>
      <c r="D5307" t="s">
        <v>25</v>
      </c>
      <c r="E5307" t="s">
        <v>2667</v>
      </c>
      <c r="F5307" t="s">
        <v>385</v>
      </c>
      <c r="G5307" t="s">
        <v>11444</v>
      </c>
      <c r="H5307">
        <v>5</v>
      </c>
      <c r="I5307" s="2">
        <v>0</v>
      </c>
      <c r="J5307" t="s">
        <v>11445</v>
      </c>
      <c r="K5307" t="str">
        <f>VLOOKUP(E5307,customers!$A$1:$C$794,1,FALSE)</f>
        <v>BV-11245</v>
      </c>
      <c r="L5307" t="str">
        <f>VLOOKUP(E5307,customers!$A$1:$C$794,2,FALSE)</f>
        <v>Benjamin Venier</v>
      </c>
      <c r="M5307" t="str">
        <f>VLOOKUP(E5307,customers!$A$1:$C$794,3,FALSE)</f>
        <v>Corporate</v>
      </c>
    </row>
    <row r="5308" spans="1:13" x14ac:dyDescent="0.35">
      <c r="A5308" t="s">
        <v>11443</v>
      </c>
      <c r="B5308" s="1">
        <v>42421</v>
      </c>
      <c r="C5308" s="1">
        <v>42426</v>
      </c>
      <c r="D5308" t="s">
        <v>25</v>
      </c>
      <c r="E5308" t="s">
        <v>2667</v>
      </c>
      <c r="F5308" t="s">
        <v>2522</v>
      </c>
      <c r="G5308" t="s">
        <v>2523</v>
      </c>
      <c r="H5308">
        <v>3</v>
      </c>
      <c r="I5308" s="2">
        <v>0</v>
      </c>
      <c r="J5308" t="s">
        <v>1191</v>
      </c>
      <c r="K5308" t="str">
        <f>VLOOKUP(E5308,customers!$A$1:$C$794,1,FALSE)</f>
        <v>BV-11245</v>
      </c>
      <c r="L5308" t="str">
        <f>VLOOKUP(E5308,customers!$A$1:$C$794,2,FALSE)</f>
        <v>Benjamin Venier</v>
      </c>
      <c r="M5308" t="str">
        <f>VLOOKUP(E5308,customers!$A$1:$C$794,3,FALSE)</f>
        <v>Corporate</v>
      </c>
    </row>
    <row r="5309" spans="1:13" x14ac:dyDescent="0.35">
      <c r="A5309" t="s">
        <v>11443</v>
      </c>
      <c r="B5309" s="1">
        <v>42421</v>
      </c>
      <c r="C5309" s="1">
        <v>42426</v>
      </c>
      <c r="D5309" t="s">
        <v>25</v>
      </c>
      <c r="E5309" t="s">
        <v>2667</v>
      </c>
      <c r="F5309" t="s">
        <v>11446</v>
      </c>
      <c r="G5309" t="s">
        <v>1423</v>
      </c>
      <c r="H5309">
        <v>2</v>
      </c>
      <c r="I5309" s="2">
        <v>0</v>
      </c>
      <c r="J5309" t="s">
        <v>1152</v>
      </c>
      <c r="K5309" t="str">
        <f>VLOOKUP(E5309,customers!$A$1:$C$794,1,FALSE)</f>
        <v>BV-11245</v>
      </c>
      <c r="L5309" t="str">
        <f>VLOOKUP(E5309,customers!$A$1:$C$794,2,FALSE)</f>
        <v>Benjamin Venier</v>
      </c>
      <c r="M5309" t="str">
        <f>VLOOKUP(E5309,customers!$A$1:$C$794,3,FALSE)</f>
        <v>Corporate</v>
      </c>
    </row>
    <row r="5310" spans="1:13" x14ac:dyDescent="0.35">
      <c r="A5310" t="s">
        <v>11447</v>
      </c>
      <c r="B5310" s="1">
        <v>43058</v>
      </c>
      <c r="C5310" s="1">
        <v>43060</v>
      </c>
      <c r="D5310" t="s">
        <v>149</v>
      </c>
      <c r="E5310" t="s">
        <v>9236</v>
      </c>
      <c r="F5310" t="s">
        <v>5781</v>
      </c>
      <c r="G5310" t="s">
        <v>11448</v>
      </c>
      <c r="H5310">
        <v>3</v>
      </c>
      <c r="I5310" s="2">
        <v>0.3</v>
      </c>
      <c r="J5310" t="s">
        <v>11449</v>
      </c>
      <c r="K5310" t="str">
        <f>VLOOKUP(E5310,customers!$A$1:$C$794,1,FALSE)</f>
        <v>NC-18415</v>
      </c>
      <c r="L5310" t="str">
        <f>VLOOKUP(E5310,customers!$A$1:$C$794,2,FALSE)</f>
        <v>Nathan Cano</v>
      </c>
      <c r="M5310" t="str">
        <f>VLOOKUP(E5310,customers!$A$1:$C$794,3,FALSE)</f>
        <v>Consumer</v>
      </c>
    </row>
    <row r="5311" spans="1:13" x14ac:dyDescent="0.35">
      <c r="A5311" t="s">
        <v>11447</v>
      </c>
      <c r="B5311" s="1">
        <v>43058</v>
      </c>
      <c r="C5311" s="1">
        <v>43060</v>
      </c>
      <c r="D5311" t="s">
        <v>149</v>
      </c>
      <c r="E5311" t="s">
        <v>9236</v>
      </c>
      <c r="F5311" t="s">
        <v>11450</v>
      </c>
      <c r="G5311" t="s">
        <v>6208</v>
      </c>
      <c r="H5311">
        <v>5</v>
      </c>
      <c r="I5311" s="2">
        <v>0.2</v>
      </c>
      <c r="J5311" t="s">
        <v>9211</v>
      </c>
      <c r="K5311" t="str">
        <f>VLOOKUP(E5311,customers!$A$1:$C$794,1,FALSE)</f>
        <v>NC-18415</v>
      </c>
      <c r="L5311" t="str">
        <f>VLOOKUP(E5311,customers!$A$1:$C$794,2,FALSE)</f>
        <v>Nathan Cano</v>
      </c>
      <c r="M5311" t="str">
        <f>VLOOKUP(E5311,customers!$A$1:$C$794,3,FALSE)</f>
        <v>Consumer</v>
      </c>
    </row>
    <row r="5312" spans="1:13" x14ac:dyDescent="0.35">
      <c r="A5312" t="s">
        <v>11447</v>
      </c>
      <c r="B5312" s="1">
        <v>43058</v>
      </c>
      <c r="C5312" s="1">
        <v>43060</v>
      </c>
      <c r="D5312" t="s">
        <v>149</v>
      </c>
      <c r="E5312" t="s">
        <v>9236</v>
      </c>
      <c r="F5312" t="s">
        <v>1842</v>
      </c>
      <c r="G5312" t="s">
        <v>11451</v>
      </c>
      <c r="H5312">
        <v>6</v>
      </c>
      <c r="I5312" s="2">
        <v>0.8</v>
      </c>
      <c r="J5312" t="s">
        <v>11452</v>
      </c>
      <c r="K5312" t="str">
        <f>VLOOKUP(E5312,customers!$A$1:$C$794,1,FALSE)</f>
        <v>NC-18415</v>
      </c>
      <c r="L5312" t="str">
        <f>VLOOKUP(E5312,customers!$A$1:$C$794,2,FALSE)</f>
        <v>Nathan Cano</v>
      </c>
      <c r="M5312" t="str">
        <f>VLOOKUP(E5312,customers!$A$1:$C$794,3,FALSE)</f>
        <v>Consumer</v>
      </c>
    </row>
    <row r="5313" spans="1:13" x14ac:dyDescent="0.35">
      <c r="A5313" t="s">
        <v>11453</v>
      </c>
      <c r="B5313" s="1">
        <v>42603</v>
      </c>
      <c r="C5313" s="1">
        <v>42609</v>
      </c>
      <c r="D5313" t="s">
        <v>25</v>
      </c>
      <c r="E5313" t="s">
        <v>8802</v>
      </c>
      <c r="F5313" t="s">
        <v>6961</v>
      </c>
      <c r="G5313" t="s">
        <v>4095</v>
      </c>
      <c r="H5313">
        <v>4</v>
      </c>
      <c r="I5313" s="2">
        <v>0.2</v>
      </c>
      <c r="J5313" t="s">
        <v>2868</v>
      </c>
      <c r="K5313" t="str">
        <f>VLOOKUP(E5313,customers!$A$1:$C$794,1,FALSE)</f>
        <v>SU-20665</v>
      </c>
      <c r="L5313" t="str">
        <f>VLOOKUP(E5313,customers!$A$1:$C$794,2,FALSE)</f>
        <v>Stephanie Ulpright</v>
      </c>
      <c r="M5313" t="str">
        <f>VLOOKUP(E5313,customers!$A$1:$C$794,3,FALSE)</f>
        <v>Home Office</v>
      </c>
    </row>
    <row r="5314" spans="1:13" x14ac:dyDescent="0.35">
      <c r="A5314" t="s">
        <v>11453</v>
      </c>
      <c r="B5314" s="1">
        <v>42603</v>
      </c>
      <c r="C5314" s="1">
        <v>42609</v>
      </c>
      <c r="D5314" t="s">
        <v>25</v>
      </c>
      <c r="E5314" t="s">
        <v>8802</v>
      </c>
      <c r="F5314" t="s">
        <v>1450</v>
      </c>
      <c r="G5314" t="s">
        <v>11454</v>
      </c>
      <c r="H5314">
        <v>2</v>
      </c>
      <c r="I5314" s="2">
        <v>0.2</v>
      </c>
      <c r="J5314" t="s">
        <v>9121</v>
      </c>
      <c r="K5314" t="str">
        <f>VLOOKUP(E5314,customers!$A$1:$C$794,1,FALSE)</f>
        <v>SU-20665</v>
      </c>
      <c r="L5314" t="str">
        <f>VLOOKUP(E5314,customers!$A$1:$C$794,2,FALSE)</f>
        <v>Stephanie Ulpright</v>
      </c>
      <c r="M5314" t="str">
        <f>VLOOKUP(E5314,customers!$A$1:$C$794,3,FALSE)</f>
        <v>Home Office</v>
      </c>
    </row>
    <row r="5315" spans="1:13" x14ac:dyDescent="0.35">
      <c r="A5315" t="s">
        <v>11455</v>
      </c>
      <c r="B5315" s="1">
        <v>42855</v>
      </c>
      <c r="C5315" s="1">
        <v>42860</v>
      </c>
      <c r="D5315" t="s">
        <v>25</v>
      </c>
      <c r="E5315" t="s">
        <v>1208</v>
      </c>
      <c r="F5315" t="s">
        <v>2526</v>
      </c>
      <c r="G5315" t="s">
        <v>2403</v>
      </c>
      <c r="H5315">
        <v>2</v>
      </c>
      <c r="I5315" s="2">
        <v>0</v>
      </c>
      <c r="J5315" t="s">
        <v>11456</v>
      </c>
      <c r="K5315" t="str">
        <f>VLOOKUP(E5315,customers!$A$1:$C$794,1,FALSE)</f>
        <v>DJ-13510</v>
      </c>
      <c r="L5315" t="str">
        <f>VLOOKUP(E5315,customers!$A$1:$C$794,2,FALSE)</f>
        <v>Don Jones</v>
      </c>
      <c r="M5315" t="str">
        <f>VLOOKUP(E5315,customers!$A$1:$C$794,3,FALSE)</f>
        <v>Corporate</v>
      </c>
    </row>
    <row r="5316" spans="1:13" x14ac:dyDescent="0.35">
      <c r="A5316" t="s">
        <v>11455</v>
      </c>
      <c r="B5316" s="1">
        <v>42855</v>
      </c>
      <c r="C5316" s="1">
        <v>42860</v>
      </c>
      <c r="D5316" t="s">
        <v>25</v>
      </c>
      <c r="E5316" t="s">
        <v>1208</v>
      </c>
      <c r="F5316" t="s">
        <v>2487</v>
      </c>
      <c r="G5316" t="s">
        <v>7993</v>
      </c>
      <c r="H5316">
        <v>4</v>
      </c>
      <c r="I5316" s="2">
        <v>0</v>
      </c>
      <c r="J5316" t="s">
        <v>8673</v>
      </c>
      <c r="K5316" t="str">
        <f>VLOOKUP(E5316,customers!$A$1:$C$794,1,FALSE)</f>
        <v>DJ-13510</v>
      </c>
      <c r="L5316" t="str">
        <f>VLOOKUP(E5316,customers!$A$1:$C$794,2,FALSE)</f>
        <v>Don Jones</v>
      </c>
      <c r="M5316" t="str">
        <f>VLOOKUP(E5316,customers!$A$1:$C$794,3,FALSE)</f>
        <v>Corporate</v>
      </c>
    </row>
    <row r="5317" spans="1:13" x14ac:dyDescent="0.35">
      <c r="A5317" t="s">
        <v>11457</v>
      </c>
      <c r="B5317" s="1">
        <v>42492</v>
      </c>
      <c r="C5317" s="1">
        <v>42498</v>
      </c>
      <c r="D5317" t="s">
        <v>25</v>
      </c>
      <c r="E5317" t="s">
        <v>2683</v>
      </c>
      <c r="F5317" t="s">
        <v>3464</v>
      </c>
      <c r="G5317" t="s">
        <v>11458</v>
      </c>
      <c r="H5317">
        <v>9</v>
      </c>
      <c r="I5317" s="2">
        <v>0.2</v>
      </c>
      <c r="J5317" t="s">
        <v>915</v>
      </c>
      <c r="K5317" t="str">
        <f>VLOOKUP(E5317,customers!$A$1:$C$794,1,FALSE)</f>
        <v>DL-12865</v>
      </c>
      <c r="L5317" t="str">
        <f>VLOOKUP(E5317,customers!$A$1:$C$794,2,FALSE)</f>
        <v>Dan Lawera</v>
      </c>
      <c r="M5317" t="str">
        <f>VLOOKUP(E5317,customers!$A$1:$C$794,3,FALSE)</f>
        <v>Consumer</v>
      </c>
    </row>
    <row r="5318" spans="1:13" x14ac:dyDescent="0.35">
      <c r="A5318" t="s">
        <v>11459</v>
      </c>
      <c r="B5318" s="1">
        <v>43010</v>
      </c>
      <c r="C5318" s="1">
        <v>43013</v>
      </c>
      <c r="D5318" t="s">
        <v>149</v>
      </c>
      <c r="E5318" t="s">
        <v>7445</v>
      </c>
      <c r="F5318" t="s">
        <v>6114</v>
      </c>
      <c r="G5318" t="s">
        <v>3398</v>
      </c>
      <c r="H5318">
        <v>2</v>
      </c>
      <c r="I5318" s="2">
        <v>0.2</v>
      </c>
      <c r="J5318" t="s">
        <v>8052</v>
      </c>
      <c r="K5318" t="str">
        <f>VLOOKUP(E5318,customers!$A$1:$C$794,1,FALSE)</f>
        <v>Dp-13240</v>
      </c>
      <c r="L5318" t="str">
        <f>VLOOKUP(E5318,customers!$A$1:$C$794,2,FALSE)</f>
        <v>Dean percer</v>
      </c>
      <c r="M5318" t="str">
        <f>VLOOKUP(E5318,customers!$A$1:$C$794,3,FALSE)</f>
        <v>Home Office</v>
      </c>
    </row>
    <row r="5319" spans="1:13" x14ac:dyDescent="0.35">
      <c r="A5319" t="s">
        <v>11459</v>
      </c>
      <c r="B5319" s="1">
        <v>43010</v>
      </c>
      <c r="C5319" s="1">
        <v>43013</v>
      </c>
      <c r="D5319" t="s">
        <v>149</v>
      </c>
      <c r="E5319" t="s">
        <v>7445</v>
      </c>
      <c r="F5319" t="s">
        <v>1808</v>
      </c>
      <c r="G5319" t="s">
        <v>2859</v>
      </c>
      <c r="H5319">
        <v>1</v>
      </c>
      <c r="I5319" s="2">
        <v>0.2</v>
      </c>
      <c r="J5319" t="s">
        <v>4976</v>
      </c>
      <c r="K5319" t="str">
        <f>VLOOKUP(E5319,customers!$A$1:$C$794,1,FALSE)</f>
        <v>Dp-13240</v>
      </c>
      <c r="L5319" t="str">
        <f>VLOOKUP(E5319,customers!$A$1:$C$794,2,FALSE)</f>
        <v>Dean percer</v>
      </c>
      <c r="M5319" t="str">
        <f>VLOOKUP(E5319,customers!$A$1:$C$794,3,FALSE)</f>
        <v>Home Office</v>
      </c>
    </row>
    <row r="5320" spans="1:13" x14ac:dyDescent="0.35">
      <c r="A5320" t="s">
        <v>11459</v>
      </c>
      <c r="B5320" s="1">
        <v>43010</v>
      </c>
      <c r="C5320" s="1">
        <v>43013</v>
      </c>
      <c r="D5320" t="s">
        <v>149</v>
      </c>
      <c r="E5320" t="s">
        <v>7445</v>
      </c>
      <c r="F5320" t="s">
        <v>3781</v>
      </c>
      <c r="G5320" t="s">
        <v>2112</v>
      </c>
      <c r="H5320">
        <v>4</v>
      </c>
      <c r="I5320" s="2">
        <v>0.2</v>
      </c>
      <c r="J5320" t="s">
        <v>1968</v>
      </c>
      <c r="K5320" t="str">
        <f>VLOOKUP(E5320,customers!$A$1:$C$794,1,FALSE)</f>
        <v>Dp-13240</v>
      </c>
      <c r="L5320" t="str">
        <f>VLOOKUP(E5320,customers!$A$1:$C$794,2,FALSE)</f>
        <v>Dean percer</v>
      </c>
      <c r="M5320" t="str">
        <f>VLOOKUP(E5320,customers!$A$1:$C$794,3,FALSE)</f>
        <v>Home Office</v>
      </c>
    </row>
    <row r="5321" spans="1:13" x14ac:dyDescent="0.35">
      <c r="A5321" t="s">
        <v>11459</v>
      </c>
      <c r="B5321" s="1">
        <v>43010</v>
      </c>
      <c r="C5321" s="1">
        <v>43013</v>
      </c>
      <c r="D5321" t="s">
        <v>149</v>
      </c>
      <c r="E5321" t="s">
        <v>7445</v>
      </c>
      <c r="F5321" t="s">
        <v>4538</v>
      </c>
      <c r="G5321" t="s">
        <v>4921</v>
      </c>
      <c r="H5321">
        <v>3</v>
      </c>
      <c r="I5321" s="2">
        <v>0.7</v>
      </c>
      <c r="J5321" t="s">
        <v>10163</v>
      </c>
      <c r="K5321" t="str">
        <f>VLOOKUP(E5321,customers!$A$1:$C$794,1,FALSE)</f>
        <v>Dp-13240</v>
      </c>
      <c r="L5321" t="str">
        <f>VLOOKUP(E5321,customers!$A$1:$C$794,2,FALSE)</f>
        <v>Dean percer</v>
      </c>
      <c r="M5321" t="str">
        <f>VLOOKUP(E5321,customers!$A$1:$C$794,3,FALSE)</f>
        <v>Home Office</v>
      </c>
    </row>
    <row r="5322" spans="1:13" x14ac:dyDescent="0.35">
      <c r="A5322" t="s">
        <v>11459</v>
      </c>
      <c r="B5322" s="1">
        <v>43010</v>
      </c>
      <c r="C5322" s="1">
        <v>43013</v>
      </c>
      <c r="D5322" t="s">
        <v>149</v>
      </c>
      <c r="E5322" t="s">
        <v>7445</v>
      </c>
      <c r="F5322" t="s">
        <v>2519</v>
      </c>
      <c r="G5322" t="s">
        <v>11460</v>
      </c>
      <c r="H5322">
        <v>7</v>
      </c>
      <c r="I5322" s="2">
        <v>0.4</v>
      </c>
      <c r="J5322" t="s">
        <v>11461</v>
      </c>
      <c r="K5322" t="str">
        <f>VLOOKUP(E5322,customers!$A$1:$C$794,1,FALSE)</f>
        <v>Dp-13240</v>
      </c>
      <c r="L5322" t="str">
        <f>VLOOKUP(E5322,customers!$A$1:$C$794,2,FALSE)</f>
        <v>Dean percer</v>
      </c>
      <c r="M5322" t="str">
        <f>VLOOKUP(E5322,customers!$A$1:$C$794,3,FALSE)</f>
        <v>Home Office</v>
      </c>
    </row>
    <row r="5323" spans="1:13" x14ac:dyDescent="0.35">
      <c r="A5323" t="s">
        <v>11459</v>
      </c>
      <c r="B5323" s="1">
        <v>43010</v>
      </c>
      <c r="C5323" s="1">
        <v>43013</v>
      </c>
      <c r="D5323" t="s">
        <v>149</v>
      </c>
      <c r="E5323" t="s">
        <v>7445</v>
      </c>
      <c r="F5323" t="s">
        <v>2986</v>
      </c>
      <c r="G5323" t="s">
        <v>4761</v>
      </c>
      <c r="H5323">
        <v>4</v>
      </c>
      <c r="I5323" s="2">
        <v>0.7</v>
      </c>
      <c r="J5323" t="s">
        <v>11462</v>
      </c>
      <c r="K5323" t="str">
        <f>VLOOKUP(E5323,customers!$A$1:$C$794,1,FALSE)</f>
        <v>Dp-13240</v>
      </c>
      <c r="L5323" t="str">
        <f>VLOOKUP(E5323,customers!$A$1:$C$794,2,FALSE)</f>
        <v>Dean percer</v>
      </c>
      <c r="M5323" t="str">
        <f>VLOOKUP(E5323,customers!$A$1:$C$794,3,FALSE)</f>
        <v>Home Office</v>
      </c>
    </row>
    <row r="5324" spans="1:13" x14ac:dyDescent="0.35">
      <c r="A5324" t="s">
        <v>11459</v>
      </c>
      <c r="B5324" s="1">
        <v>43010</v>
      </c>
      <c r="C5324" s="1">
        <v>43013</v>
      </c>
      <c r="D5324" t="s">
        <v>149</v>
      </c>
      <c r="E5324" t="s">
        <v>7445</v>
      </c>
      <c r="F5324" t="s">
        <v>3943</v>
      </c>
      <c r="G5324" t="s">
        <v>7764</v>
      </c>
      <c r="H5324">
        <v>2</v>
      </c>
      <c r="I5324" s="2">
        <v>0.2</v>
      </c>
      <c r="J5324" t="s">
        <v>2995</v>
      </c>
      <c r="K5324" t="str">
        <f>VLOOKUP(E5324,customers!$A$1:$C$794,1,FALSE)</f>
        <v>Dp-13240</v>
      </c>
      <c r="L5324" t="str">
        <f>VLOOKUP(E5324,customers!$A$1:$C$794,2,FALSE)</f>
        <v>Dean percer</v>
      </c>
      <c r="M5324" t="str">
        <f>VLOOKUP(E5324,customers!$A$1:$C$794,3,FALSE)</f>
        <v>Home Office</v>
      </c>
    </row>
    <row r="5325" spans="1:13" x14ac:dyDescent="0.35">
      <c r="A5325" t="s">
        <v>11463</v>
      </c>
      <c r="B5325" s="1">
        <v>42996</v>
      </c>
      <c r="C5325" s="1">
        <v>43001</v>
      </c>
      <c r="D5325" t="s">
        <v>11</v>
      </c>
      <c r="E5325" t="s">
        <v>6710</v>
      </c>
      <c r="F5325" t="s">
        <v>933</v>
      </c>
      <c r="G5325" t="s">
        <v>11464</v>
      </c>
      <c r="H5325">
        <v>2</v>
      </c>
      <c r="I5325" s="2">
        <v>0</v>
      </c>
      <c r="J5325" t="s">
        <v>10221</v>
      </c>
      <c r="K5325" t="str">
        <f>VLOOKUP(E5325,customers!$A$1:$C$794,1,FALSE)</f>
        <v>TM-21010</v>
      </c>
      <c r="L5325" t="str">
        <f>VLOOKUP(E5325,customers!$A$1:$C$794,2,FALSE)</f>
        <v>Tamara Manning</v>
      </c>
      <c r="M5325" t="str">
        <f>VLOOKUP(E5325,customers!$A$1:$C$794,3,FALSE)</f>
        <v>Consumer</v>
      </c>
    </row>
    <row r="5326" spans="1:13" x14ac:dyDescent="0.35">
      <c r="A5326" t="s">
        <v>11465</v>
      </c>
      <c r="B5326" s="1">
        <v>42342</v>
      </c>
      <c r="C5326" s="1">
        <v>42347</v>
      </c>
      <c r="D5326" t="s">
        <v>25</v>
      </c>
      <c r="E5326" t="s">
        <v>3271</v>
      </c>
      <c r="F5326" t="s">
        <v>5579</v>
      </c>
      <c r="G5326" t="s">
        <v>4899</v>
      </c>
      <c r="H5326">
        <v>5</v>
      </c>
      <c r="I5326" s="2">
        <v>0</v>
      </c>
      <c r="J5326" t="s">
        <v>11466</v>
      </c>
      <c r="K5326" t="str">
        <f>VLOOKUP(E5326,customers!$A$1:$C$794,1,FALSE)</f>
        <v>TZ-21580</v>
      </c>
      <c r="L5326" t="str">
        <f>VLOOKUP(E5326,customers!$A$1:$C$794,2,FALSE)</f>
        <v>Tracy Zic</v>
      </c>
      <c r="M5326" t="str">
        <f>VLOOKUP(E5326,customers!$A$1:$C$794,3,FALSE)</f>
        <v>Consumer</v>
      </c>
    </row>
    <row r="5327" spans="1:13" x14ac:dyDescent="0.35">
      <c r="A5327" t="s">
        <v>11465</v>
      </c>
      <c r="B5327" s="1">
        <v>42342</v>
      </c>
      <c r="C5327" s="1">
        <v>42347</v>
      </c>
      <c r="D5327" t="s">
        <v>25</v>
      </c>
      <c r="E5327" t="s">
        <v>3271</v>
      </c>
      <c r="F5327" t="s">
        <v>4584</v>
      </c>
      <c r="G5327" t="s">
        <v>11467</v>
      </c>
      <c r="H5327">
        <v>6</v>
      </c>
      <c r="I5327" s="2">
        <v>0</v>
      </c>
      <c r="J5327" t="s">
        <v>11468</v>
      </c>
      <c r="K5327" t="str">
        <f>VLOOKUP(E5327,customers!$A$1:$C$794,1,FALSE)</f>
        <v>TZ-21580</v>
      </c>
      <c r="L5327" t="str">
        <f>VLOOKUP(E5327,customers!$A$1:$C$794,2,FALSE)</f>
        <v>Tracy Zic</v>
      </c>
      <c r="M5327" t="str">
        <f>VLOOKUP(E5327,customers!$A$1:$C$794,3,FALSE)</f>
        <v>Consumer</v>
      </c>
    </row>
    <row r="5328" spans="1:13" x14ac:dyDescent="0.35">
      <c r="A5328" t="s">
        <v>11469</v>
      </c>
      <c r="B5328" s="1">
        <v>42021</v>
      </c>
      <c r="C5328" s="1">
        <v>42026</v>
      </c>
      <c r="D5328" t="s">
        <v>25</v>
      </c>
      <c r="E5328" t="s">
        <v>6587</v>
      </c>
      <c r="F5328" t="s">
        <v>7319</v>
      </c>
      <c r="G5328" t="s">
        <v>1091</v>
      </c>
      <c r="H5328">
        <v>2</v>
      </c>
      <c r="I5328" s="2">
        <v>0</v>
      </c>
      <c r="J5328" t="s">
        <v>1152</v>
      </c>
      <c r="K5328" t="str">
        <f>VLOOKUP(E5328,customers!$A$1:$C$794,1,FALSE)</f>
        <v>SC-20260</v>
      </c>
      <c r="L5328" t="str">
        <f>VLOOKUP(E5328,customers!$A$1:$C$794,2,FALSE)</f>
        <v>Scott Cohen</v>
      </c>
      <c r="M5328" t="str">
        <f>VLOOKUP(E5328,customers!$A$1:$C$794,3,FALSE)</f>
        <v>Corporate</v>
      </c>
    </row>
    <row r="5329" spans="1:13" x14ac:dyDescent="0.35">
      <c r="A5329" t="s">
        <v>11470</v>
      </c>
      <c r="B5329" s="1">
        <v>41645</v>
      </c>
      <c r="C5329" s="1">
        <v>41647</v>
      </c>
      <c r="D5329" t="s">
        <v>11</v>
      </c>
      <c r="E5329" t="s">
        <v>9279</v>
      </c>
      <c r="F5329" t="s">
        <v>2111</v>
      </c>
      <c r="G5329" t="s">
        <v>2050</v>
      </c>
      <c r="H5329">
        <v>3</v>
      </c>
      <c r="I5329" s="2">
        <v>0</v>
      </c>
      <c r="J5329" t="s">
        <v>2051</v>
      </c>
      <c r="K5329" t="str">
        <f>VLOOKUP(E5329,customers!$A$1:$C$794,1,FALSE)</f>
        <v>LS-17230</v>
      </c>
      <c r="L5329" t="str">
        <f>VLOOKUP(E5329,customers!$A$1:$C$794,2,FALSE)</f>
        <v>Lycoris Saunders</v>
      </c>
      <c r="M5329" t="str">
        <f>VLOOKUP(E5329,customers!$A$1:$C$794,3,FALSE)</f>
        <v>Consumer</v>
      </c>
    </row>
    <row r="5330" spans="1:13" x14ac:dyDescent="0.35">
      <c r="A5330" t="s">
        <v>11471</v>
      </c>
      <c r="B5330" s="1">
        <v>42068</v>
      </c>
      <c r="C5330" s="1">
        <v>42072</v>
      </c>
      <c r="D5330" t="s">
        <v>25</v>
      </c>
      <c r="E5330" t="s">
        <v>1419</v>
      </c>
      <c r="F5330" t="s">
        <v>1730</v>
      </c>
      <c r="G5330" t="s">
        <v>3783</v>
      </c>
      <c r="H5330">
        <v>2</v>
      </c>
      <c r="I5330" s="2">
        <v>0.2</v>
      </c>
      <c r="J5330" t="s">
        <v>503</v>
      </c>
      <c r="K5330" t="str">
        <f>VLOOKUP(E5330,customers!$A$1:$C$794,1,FALSE)</f>
        <v>MV-18190</v>
      </c>
      <c r="L5330" t="str">
        <f>VLOOKUP(E5330,customers!$A$1:$C$794,2,FALSE)</f>
        <v>Mike Vittorini</v>
      </c>
      <c r="M5330" t="str">
        <f>VLOOKUP(E5330,customers!$A$1:$C$794,3,FALSE)</f>
        <v>Consumer</v>
      </c>
    </row>
    <row r="5331" spans="1:13" x14ac:dyDescent="0.35">
      <c r="A5331" t="s">
        <v>11472</v>
      </c>
      <c r="B5331" s="1">
        <v>42729</v>
      </c>
      <c r="C5331" s="1">
        <v>42732</v>
      </c>
      <c r="D5331" t="s">
        <v>11</v>
      </c>
      <c r="E5331" t="s">
        <v>3525</v>
      </c>
      <c r="F5331" t="s">
        <v>1226</v>
      </c>
      <c r="G5331" t="s">
        <v>2199</v>
      </c>
      <c r="H5331">
        <v>2</v>
      </c>
      <c r="I5331" s="2">
        <v>0.2</v>
      </c>
      <c r="J5331" t="s">
        <v>10034</v>
      </c>
      <c r="K5331" t="str">
        <f>VLOOKUP(E5331,customers!$A$1:$C$794,1,FALSE)</f>
        <v>BD-11620</v>
      </c>
      <c r="L5331" t="str">
        <f>VLOOKUP(E5331,customers!$A$1:$C$794,2,FALSE)</f>
        <v>Brian DeCherney</v>
      </c>
      <c r="M5331" t="str">
        <f>VLOOKUP(E5331,customers!$A$1:$C$794,3,FALSE)</f>
        <v>Consumer</v>
      </c>
    </row>
    <row r="5332" spans="1:13" x14ac:dyDescent="0.35">
      <c r="A5332" t="s">
        <v>11473</v>
      </c>
      <c r="B5332" s="1">
        <v>42617</v>
      </c>
      <c r="C5332" s="1">
        <v>42621</v>
      </c>
      <c r="D5332" t="s">
        <v>25</v>
      </c>
      <c r="E5332" t="s">
        <v>6653</v>
      </c>
      <c r="F5332" t="s">
        <v>6254</v>
      </c>
      <c r="G5332" t="s">
        <v>8956</v>
      </c>
      <c r="H5332">
        <v>1</v>
      </c>
      <c r="I5332" s="2">
        <v>0</v>
      </c>
      <c r="J5332" t="s">
        <v>2435</v>
      </c>
      <c r="K5332" t="str">
        <f>VLOOKUP(E5332,customers!$A$1:$C$794,1,FALSE)</f>
        <v>CV-12295</v>
      </c>
      <c r="L5332" t="str">
        <f>VLOOKUP(E5332,customers!$A$1:$C$794,2,FALSE)</f>
        <v>Christina VanderZanden</v>
      </c>
      <c r="M5332" t="str">
        <f>VLOOKUP(E5332,customers!$A$1:$C$794,3,FALSE)</f>
        <v>Consumer</v>
      </c>
    </row>
    <row r="5333" spans="1:13" x14ac:dyDescent="0.35">
      <c r="A5333" t="s">
        <v>11473</v>
      </c>
      <c r="B5333" s="1">
        <v>42617</v>
      </c>
      <c r="C5333" s="1">
        <v>42621</v>
      </c>
      <c r="D5333" t="s">
        <v>25</v>
      </c>
      <c r="E5333" t="s">
        <v>6653</v>
      </c>
      <c r="F5333" t="s">
        <v>244</v>
      </c>
      <c r="G5333" t="s">
        <v>11474</v>
      </c>
      <c r="H5333">
        <v>5</v>
      </c>
      <c r="I5333" s="2">
        <v>0.2</v>
      </c>
      <c r="J5333" t="s">
        <v>11475</v>
      </c>
      <c r="K5333" t="str">
        <f>VLOOKUP(E5333,customers!$A$1:$C$794,1,FALSE)</f>
        <v>CV-12295</v>
      </c>
      <c r="L5333" t="str">
        <f>VLOOKUP(E5333,customers!$A$1:$C$794,2,FALSE)</f>
        <v>Christina VanderZanden</v>
      </c>
      <c r="M5333" t="str">
        <f>VLOOKUP(E5333,customers!$A$1:$C$794,3,FALSE)</f>
        <v>Consumer</v>
      </c>
    </row>
    <row r="5334" spans="1:13" x14ac:dyDescent="0.35">
      <c r="A5334" t="s">
        <v>11473</v>
      </c>
      <c r="B5334" s="1">
        <v>42617</v>
      </c>
      <c r="C5334" s="1">
        <v>42621</v>
      </c>
      <c r="D5334" t="s">
        <v>25</v>
      </c>
      <c r="E5334" t="s">
        <v>6653</v>
      </c>
      <c r="F5334" t="s">
        <v>2879</v>
      </c>
      <c r="G5334" t="s">
        <v>93</v>
      </c>
      <c r="H5334">
        <v>4</v>
      </c>
      <c r="I5334" s="2">
        <v>0</v>
      </c>
      <c r="J5334" t="s">
        <v>4885</v>
      </c>
      <c r="K5334" t="str">
        <f>VLOOKUP(E5334,customers!$A$1:$C$794,1,FALSE)</f>
        <v>CV-12295</v>
      </c>
      <c r="L5334" t="str">
        <f>VLOOKUP(E5334,customers!$A$1:$C$794,2,FALSE)</f>
        <v>Christina VanderZanden</v>
      </c>
      <c r="M5334" t="str">
        <f>VLOOKUP(E5334,customers!$A$1:$C$794,3,FALSE)</f>
        <v>Consumer</v>
      </c>
    </row>
    <row r="5335" spans="1:13" x14ac:dyDescent="0.35">
      <c r="A5335" t="s">
        <v>11476</v>
      </c>
      <c r="B5335" s="1">
        <v>41877</v>
      </c>
      <c r="C5335" s="1">
        <v>41883</v>
      </c>
      <c r="D5335" t="s">
        <v>25</v>
      </c>
      <c r="E5335" t="s">
        <v>368</v>
      </c>
      <c r="F5335" t="s">
        <v>9017</v>
      </c>
      <c r="G5335" t="s">
        <v>3860</v>
      </c>
      <c r="H5335">
        <v>4</v>
      </c>
      <c r="I5335" s="2">
        <v>0</v>
      </c>
      <c r="J5335" t="s">
        <v>1039</v>
      </c>
      <c r="K5335" t="str">
        <f>VLOOKUP(E5335,customers!$A$1:$C$794,1,FALSE)</f>
        <v>KB-16315</v>
      </c>
      <c r="L5335" t="str">
        <f>VLOOKUP(E5335,customers!$A$1:$C$794,2,FALSE)</f>
        <v>Karl Braun</v>
      </c>
      <c r="M5335" t="str">
        <f>VLOOKUP(E5335,customers!$A$1:$C$794,3,FALSE)</f>
        <v>Consumer</v>
      </c>
    </row>
    <row r="5336" spans="1:13" x14ac:dyDescent="0.35">
      <c r="A5336" t="s">
        <v>11476</v>
      </c>
      <c r="B5336" s="1">
        <v>41877</v>
      </c>
      <c r="C5336" s="1">
        <v>41883</v>
      </c>
      <c r="D5336" t="s">
        <v>25</v>
      </c>
      <c r="E5336" t="s">
        <v>368</v>
      </c>
      <c r="F5336" t="s">
        <v>5813</v>
      </c>
      <c r="G5336" t="s">
        <v>1392</v>
      </c>
      <c r="H5336">
        <v>3</v>
      </c>
      <c r="I5336" s="2">
        <v>0</v>
      </c>
      <c r="J5336" t="s">
        <v>1544</v>
      </c>
      <c r="K5336" t="str">
        <f>VLOOKUP(E5336,customers!$A$1:$C$794,1,FALSE)</f>
        <v>KB-16315</v>
      </c>
      <c r="L5336" t="str">
        <f>VLOOKUP(E5336,customers!$A$1:$C$794,2,FALSE)</f>
        <v>Karl Braun</v>
      </c>
      <c r="M5336" t="str">
        <f>VLOOKUP(E5336,customers!$A$1:$C$794,3,FALSE)</f>
        <v>Consumer</v>
      </c>
    </row>
    <row r="5337" spans="1:13" x14ac:dyDescent="0.35">
      <c r="A5337" t="s">
        <v>11476</v>
      </c>
      <c r="B5337" s="1">
        <v>41877</v>
      </c>
      <c r="C5337" s="1">
        <v>41883</v>
      </c>
      <c r="D5337" t="s">
        <v>25</v>
      </c>
      <c r="E5337" t="s">
        <v>368</v>
      </c>
      <c r="F5337" t="s">
        <v>4180</v>
      </c>
      <c r="G5337" t="s">
        <v>5580</v>
      </c>
      <c r="H5337">
        <v>1</v>
      </c>
      <c r="I5337" s="2">
        <v>0</v>
      </c>
      <c r="J5337" t="s">
        <v>1041</v>
      </c>
      <c r="K5337" t="str">
        <f>VLOOKUP(E5337,customers!$A$1:$C$794,1,FALSE)</f>
        <v>KB-16315</v>
      </c>
      <c r="L5337" t="str">
        <f>VLOOKUP(E5337,customers!$A$1:$C$794,2,FALSE)</f>
        <v>Karl Braun</v>
      </c>
      <c r="M5337" t="str">
        <f>VLOOKUP(E5337,customers!$A$1:$C$794,3,FALSE)</f>
        <v>Consumer</v>
      </c>
    </row>
    <row r="5338" spans="1:13" x14ac:dyDescent="0.35">
      <c r="A5338" t="s">
        <v>11477</v>
      </c>
      <c r="B5338" s="1">
        <v>42145</v>
      </c>
      <c r="C5338" s="1">
        <v>42149</v>
      </c>
      <c r="D5338" t="s">
        <v>25</v>
      </c>
      <c r="E5338" t="s">
        <v>5534</v>
      </c>
      <c r="F5338" t="s">
        <v>2876</v>
      </c>
      <c r="G5338" t="s">
        <v>2877</v>
      </c>
      <c r="H5338">
        <v>4</v>
      </c>
      <c r="I5338" s="2">
        <v>0.2</v>
      </c>
      <c r="J5338" t="s">
        <v>2878</v>
      </c>
      <c r="K5338" t="str">
        <f>VLOOKUP(E5338,customers!$A$1:$C$794,1,FALSE)</f>
        <v>ME-18010</v>
      </c>
      <c r="L5338" t="str">
        <f>VLOOKUP(E5338,customers!$A$1:$C$794,2,FALSE)</f>
        <v>Michelle Ellison</v>
      </c>
      <c r="M5338" t="str">
        <f>VLOOKUP(E5338,customers!$A$1:$C$794,3,FALSE)</f>
        <v>Corporate</v>
      </c>
    </row>
    <row r="5339" spans="1:13" x14ac:dyDescent="0.35">
      <c r="A5339" t="s">
        <v>11478</v>
      </c>
      <c r="B5339" s="1">
        <v>43024</v>
      </c>
      <c r="C5339" s="1">
        <v>43029</v>
      </c>
      <c r="D5339" t="s">
        <v>25</v>
      </c>
      <c r="E5339" t="s">
        <v>2940</v>
      </c>
      <c r="F5339" t="s">
        <v>7222</v>
      </c>
      <c r="G5339" t="s">
        <v>11479</v>
      </c>
      <c r="H5339">
        <v>7</v>
      </c>
      <c r="I5339" s="2">
        <v>0.2</v>
      </c>
      <c r="J5339" t="s">
        <v>11480</v>
      </c>
      <c r="K5339" t="str">
        <f>VLOOKUP(E5339,customers!$A$1:$C$794,1,FALSE)</f>
        <v>AJ-10780</v>
      </c>
      <c r="L5339" t="str">
        <f>VLOOKUP(E5339,customers!$A$1:$C$794,2,FALSE)</f>
        <v>Anthony Jacobs</v>
      </c>
      <c r="M5339" t="str">
        <f>VLOOKUP(E5339,customers!$A$1:$C$794,3,FALSE)</f>
        <v>Corporate</v>
      </c>
    </row>
    <row r="5340" spans="1:13" x14ac:dyDescent="0.35">
      <c r="A5340" t="s">
        <v>11481</v>
      </c>
      <c r="B5340" s="1">
        <v>42317</v>
      </c>
      <c r="C5340" s="1">
        <v>42322</v>
      </c>
      <c r="D5340" t="s">
        <v>11</v>
      </c>
      <c r="E5340" t="s">
        <v>2089</v>
      </c>
      <c r="F5340" t="s">
        <v>5529</v>
      </c>
      <c r="G5340" t="s">
        <v>5701</v>
      </c>
      <c r="H5340">
        <v>5</v>
      </c>
      <c r="I5340" s="2">
        <v>0</v>
      </c>
      <c r="J5340" t="s">
        <v>1151</v>
      </c>
      <c r="K5340" t="str">
        <f>VLOOKUP(E5340,customers!$A$1:$C$794,1,FALSE)</f>
        <v>DV-13465</v>
      </c>
      <c r="L5340" t="str">
        <f>VLOOKUP(E5340,customers!$A$1:$C$794,2,FALSE)</f>
        <v>Dianna Vittorini</v>
      </c>
      <c r="M5340" t="str">
        <f>VLOOKUP(E5340,customers!$A$1:$C$794,3,FALSE)</f>
        <v>Consumer</v>
      </c>
    </row>
    <row r="5341" spans="1:13" x14ac:dyDescent="0.35">
      <c r="A5341" t="s">
        <v>11481</v>
      </c>
      <c r="B5341" s="1">
        <v>42317</v>
      </c>
      <c r="C5341" s="1">
        <v>42322</v>
      </c>
      <c r="D5341" t="s">
        <v>11</v>
      </c>
      <c r="E5341" t="s">
        <v>2089</v>
      </c>
      <c r="F5341" t="s">
        <v>131</v>
      </c>
      <c r="G5341" t="s">
        <v>11482</v>
      </c>
      <c r="H5341">
        <v>6</v>
      </c>
      <c r="I5341" s="2">
        <v>0</v>
      </c>
      <c r="J5341" t="s">
        <v>11483</v>
      </c>
      <c r="K5341" t="str">
        <f>VLOOKUP(E5341,customers!$A$1:$C$794,1,FALSE)</f>
        <v>DV-13465</v>
      </c>
      <c r="L5341" t="str">
        <f>VLOOKUP(E5341,customers!$A$1:$C$794,2,FALSE)</f>
        <v>Dianna Vittorini</v>
      </c>
      <c r="M5341" t="str">
        <f>VLOOKUP(E5341,customers!$A$1:$C$794,3,FALSE)</f>
        <v>Consumer</v>
      </c>
    </row>
    <row r="5342" spans="1:13" x14ac:dyDescent="0.35">
      <c r="A5342" t="s">
        <v>11481</v>
      </c>
      <c r="B5342" s="1">
        <v>42317</v>
      </c>
      <c r="C5342" s="1">
        <v>42322</v>
      </c>
      <c r="D5342" t="s">
        <v>11</v>
      </c>
      <c r="E5342" t="s">
        <v>2089</v>
      </c>
      <c r="F5342" t="s">
        <v>10681</v>
      </c>
      <c r="G5342" t="s">
        <v>253</v>
      </c>
      <c r="H5342">
        <v>2</v>
      </c>
      <c r="I5342" s="2">
        <v>0</v>
      </c>
      <c r="J5342" t="s">
        <v>11484</v>
      </c>
      <c r="K5342" t="str">
        <f>VLOOKUP(E5342,customers!$A$1:$C$794,1,FALSE)</f>
        <v>DV-13465</v>
      </c>
      <c r="L5342" t="str">
        <f>VLOOKUP(E5342,customers!$A$1:$C$794,2,FALSE)</f>
        <v>Dianna Vittorini</v>
      </c>
      <c r="M5342" t="str">
        <f>VLOOKUP(E5342,customers!$A$1:$C$794,3,FALSE)</f>
        <v>Consumer</v>
      </c>
    </row>
    <row r="5343" spans="1:13" x14ac:dyDescent="0.35">
      <c r="A5343" t="s">
        <v>11481</v>
      </c>
      <c r="B5343" s="1">
        <v>42317</v>
      </c>
      <c r="C5343" s="1">
        <v>42322</v>
      </c>
      <c r="D5343" t="s">
        <v>11</v>
      </c>
      <c r="E5343" t="s">
        <v>2089</v>
      </c>
      <c r="F5343" t="s">
        <v>6676</v>
      </c>
      <c r="G5343" t="s">
        <v>11485</v>
      </c>
      <c r="H5343">
        <v>5</v>
      </c>
      <c r="I5343" s="2">
        <v>0</v>
      </c>
      <c r="J5343" t="s">
        <v>6903</v>
      </c>
      <c r="K5343" t="str">
        <f>VLOOKUP(E5343,customers!$A$1:$C$794,1,FALSE)</f>
        <v>DV-13465</v>
      </c>
      <c r="L5343" t="str">
        <f>VLOOKUP(E5343,customers!$A$1:$C$794,2,FALSE)</f>
        <v>Dianna Vittorini</v>
      </c>
      <c r="M5343" t="str">
        <f>VLOOKUP(E5343,customers!$A$1:$C$794,3,FALSE)</f>
        <v>Consumer</v>
      </c>
    </row>
    <row r="5344" spans="1:13" x14ac:dyDescent="0.35">
      <c r="A5344" t="s">
        <v>11486</v>
      </c>
      <c r="B5344" s="1">
        <v>41964</v>
      </c>
      <c r="C5344" s="1">
        <v>41970</v>
      </c>
      <c r="D5344" t="s">
        <v>25</v>
      </c>
      <c r="E5344" t="s">
        <v>11487</v>
      </c>
      <c r="F5344" t="s">
        <v>131</v>
      </c>
      <c r="G5344" t="s">
        <v>11488</v>
      </c>
      <c r="H5344">
        <v>1</v>
      </c>
      <c r="I5344" s="2">
        <v>0.2</v>
      </c>
      <c r="J5344" t="s">
        <v>5233</v>
      </c>
      <c r="K5344" t="str">
        <f>VLOOKUP(E5344,customers!$A$1:$C$794,1,FALSE)</f>
        <v>JK-15325</v>
      </c>
      <c r="L5344" t="str">
        <f>VLOOKUP(E5344,customers!$A$1:$C$794,2,FALSE)</f>
        <v>Jason Klamczynski</v>
      </c>
      <c r="M5344" t="str">
        <f>VLOOKUP(E5344,customers!$A$1:$C$794,3,FALSE)</f>
        <v>Corporate</v>
      </c>
    </row>
    <row r="5345" spans="1:13" x14ac:dyDescent="0.35">
      <c r="A5345" t="s">
        <v>11486</v>
      </c>
      <c r="B5345" s="1">
        <v>41964</v>
      </c>
      <c r="C5345" s="1">
        <v>41970</v>
      </c>
      <c r="D5345" t="s">
        <v>25</v>
      </c>
      <c r="E5345" t="s">
        <v>11487</v>
      </c>
      <c r="F5345" t="s">
        <v>5034</v>
      </c>
      <c r="G5345" t="s">
        <v>11489</v>
      </c>
      <c r="H5345">
        <v>5</v>
      </c>
      <c r="I5345" s="2">
        <v>0.2</v>
      </c>
      <c r="J5345" t="s">
        <v>11490</v>
      </c>
      <c r="K5345" t="str">
        <f>VLOOKUP(E5345,customers!$A$1:$C$794,1,FALSE)</f>
        <v>JK-15325</v>
      </c>
      <c r="L5345" t="str">
        <f>VLOOKUP(E5345,customers!$A$1:$C$794,2,FALSE)</f>
        <v>Jason Klamczynski</v>
      </c>
      <c r="M5345" t="str">
        <f>VLOOKUP(E5345,customers!$A$1:$C$794,3,FALSE)</f>
        <v>Corporate</v>
      </c>
    </row>
    <row r="5346" spans="1:13" x14ac:dyDescent="0.35">
      <c r="A5346" t="s">
        <v>11491</v>
      </c>
      <c r="B5346" s="1">
        <v>42288</v>
      </c>
      <c r="C5346" s="1">
        <v>42290</v>
      </c>
      <c r="D5346" t="s">
        <v>11</v>
      </c>
      <c r="E5346" t="s">
        <v>1149</v>
      </c>
      <c r="F5346" t="s">
        <v>6972</v>
      </c>
      <c r="G5346" t="s">
        <v>11492</v>
      </c>
      <c r="H5346">
        <v>1</v>
      </c>
      <c r="I5346" s="2">
        <v>0</v>
      </c>
      <c r="J5346" t="s">
        <v>6366</v>
      </c>
      <c r="K5346" t="str">
        <f>VLOOKUP(E5346,customers!$A$1:$C$794,1,FALSE)</f>
        <v>SH-20395</v>
      </c>
      <c r="L5346" t="str">
        <f>VLOOKUP(E5346,customers!$A$1:$C$794,2,FALSE)</f>
        <v>Shahid Hopkins</v>
      </c>
      <c r="M5346" t="str">
        <f>VLOOKUP(E5346,customers!$A$1:$C$794,3,FALSE)</f>
        <v>Consumer</v>
      </c>
    </row>
    <row r="5347" spans="1:13" x14ac:dyDescent="0.35">
      <c r="A5347" t="s">
        <v>11493</v>
      </c>
      <c r="B5347" s="1">
        <v>42815</v>
      </c>
      <c r="C5347" s="1">
        <v>42817</v>
      </c>
      <c r="D5347" t="s">
        <v>11</v>
      </c>
      <c r="E5347" t="s">
        <v>475</v>
      </c>
      <c r="F5347" t="s">
        <v>1023</v>
      </c>
      <c r="G5347" t="s">
        <v>1024</v>
      </c>
      <c r="H5347">
        <v>4</v>
      </c>
      <c r="I5347" s="2">
        <v>0</v>
      </c>
      <c r="J5347" t="s">
        <v>1025</v>
      </c>
      <c r="K5347" t="str">
        <f>VLOOKUP(E5347,customers!$A$1:$C$794,1,FALSE)</f>
        <v>SC-20725</v>
      </c>
      <c r="L5347" t="str">
        <f>VLOOKUP(E5347,customers!$A$1:$C$794,2,FALSE)</f>
        <v>Steven Cartwright</v>
      </c>
      <c r="M5347" t="str">
        <f>VLOOKUP(E5347,customers!$A$1:$C$794,3,FALSE)</f>
        <v>Consumer</v>
      </c>
    </row>
    <row r="5348" spans="1:13" x14ac:dyDescent="0.35">
      <c r="A5348" t="s">
        <v>11493</v>
      </c>
      <c r="B5348" s="1">
        <v>42815</v>
      </c>
      <c r="C5348" s="1">
        <v>42817</v>
      </c>
      <c r="D5348" t="s">
        <v>11</v>
      </c>
      <c r="E5348" t="s">
        <v>475</v>
      </c>
      <c r="F5348" t="s">
        <v>448</v>
      </c>
      <c r="G5348" t="s">
        <v>8811</v>
      </c>
      <c r="H5348">
        <v>3</v>
      </c>
      <c r="I5348" s="2">
        <v>0.2</v>
      </c>
      <c r="J5348" t="s">
        <v>4993</v>
      </c>
      <c r="K5348" t="str">
        <f>VLOOKUP(E5348,customers!$A$1:$C$794,1,FALSE)</f>
        <v>SC-20725</v>
      </c>
      <c r="L5348" t="str">
        <f>VLOOKUP(E5348,customers!$A$1:$C$794,2,FALSE)</f>
        <v>Steven Cartwright</v>
      </c>
      <c r="M5348" t="str">
        <f>VLOOKUP(E5348,customers!$A$1:$C$794,3,FALSE)</f>
        <v>Consumer</v>
      </c>
    </row>
    <row r="5349" spans="1:13" x14ac:dyDescent="0.35">
      <c r="A5349" t="s">
        <v>11493</v>
      </c>
      <c r="B5349" s="1">
        <v>42815</v>
      </c>
      <c r="C5349" s="1">
        <v>42817</v>
      </c>
      <c r="D5349" t="s">
        <v>11</v>
      </c>
      <c r="E5349" t="s">
        <v>475</v>
      </c>
      <c r="F5349" t="s">
        <v>3878</v>
      </c>
      <c r="G5349" t="s">
        <v>3879</v>
      </c>
      <c r="H5349">
        <v>2</v>
      </c>
      <c r="I5349" s="2">
        <v>0.2</v>
      </c>
      <c r="J5349" t="s">
        <v>2612</v>
      </c>
      <c r="K5349" t="str">
        <f>VLOOKUP(E5349,customers!$A$1:$C$794,1,FALSE)</f>
        <v>SC-20725</v>
      </c>
      <c r="L5349" t="str">
        <f>VLOOKUP(E5349,customers!$A$1:$C$794,2,FALSE)</f>
        <v>Steven Cartwright</v>
      </c>
      <c r="M5349" t="str">
        <f>VLOOKUP(E5349,customers!$A$1:$C$794,3,FALSE)</f>
        <v>Consumer</v>
      </c>
    </row>
    <row r="5350" spans="1:13" x14ac:dyDescent="0.35">
      <c r="A5350" t="s">
        <v>11494</v>
      </c>
      <c r="B5350" s="1">
        <v>42008</v>
      </c>
      <c r="C5350" s="1">
        <v>42014</v>
      </c>
      <c r="D5350" t="s">
        <v>25</v>
      </c>
      <c r="E5350" t="s">
        <v>2643</v>
      </c>
      <c r="F5350" t="s">
        <v>3633</v>
      </c>
      <c r="G5350" t="s">
        <v>11495</v>
      </c>
      <c r="H5350">
        <v>3</v>
      </c>
      <c r="I5350" s="2">
        <v>0</v>
      </c>
      <c r="J5350" t="s">
        <v>8999</v>
      </c>
      <c r="K5350" t="str">
        <f>VLOOKUP(E5350,customers!$A$1:$C$794,1,FALSE)</f>
        <v>CS-12250</v>
      </c>
      <c r="L5350" t="str">
        <f>VLOOKUP(E5350,customers!$A$1:$C$794,2,FALSE)</f>
        <v>Chris Selesnick</v>
      </c>
      <c r="M5350" t="str">
        <f>VLOOKUP(E5350,customers!$A$1:$C$794,3,FALSE)</f>
        <v>Corporate</v>
      </c>
    </row>
    <row r="5351" spans="1:13" x14ac:dyDescent="0.35">
      <c r="A5351" t="s">
        <v>11494</v>
      </c>
      <c r="B5351" s="1">
        <v>42008</v>
      </c>
      <c r="C5351" s="1">
        <v>42014</v>
      </c>
      <c r="D5351" t="s">
        <v>25</v>
      </c>
      <c r="E5351" t="s">
        <v>2643</v>
      </c>
      <c r="F5351" t="s">
        <v>933</v>
      </c>
      <c r="G5351" t="s">
        <v>5990</v>
      </c>
      <c r="H5351">
        <v>5</v>
      </c>
      <c r="I5351" s="2">
        <v>0</v>
      </c>
      <c r="J5351" t="s">
        <v>5991</v>
      </c>
      <c r="K5351" t="str">
        <f>VLOOKUP(E5351,customers!$A$1:$C$794,1,FALSE)</f>
        <v>CS-12250</v>
      </c>
      <c r="L5351" t="str">
        <f>VLOOKUP(E5351,customers!$A$1:$C$794,2,FALSE)</f>
        <v>Chris Selesnick</v>
      </c>
      <c r="M5351" t="str">
        <f>VLOOKUP(E5351,customers!$A$1:$C$794,3,FALSE)</f>
        <v>Corporate</v>
      </c>
    </row>
    <row r="5352" spans="1:13" x14ac:dyDescent="0.35">
      <c r="A5352" t="s">
        <v>11496</v>
      </c>
      <c r="B5352" s="1">
        <v>43078</v>
      </c>
      <c r="C5352" s="1">
        <v>43085</v>
      </c>
      <c r="D5352" t="s">
        <v>25</v>
      </c>
      <c r="E5352" t="s">
        <v>200</v>
      </c>
      <c r="F5352" t="s">
        <v>2913</v>
      </c>
      <c r="G5352" t="s">
        <v>11497</v>
      </c>
      <c r="H5352">
        <v>9</v>
      </c>
      <c r="I5352" s="2">
        <v>0.2</v>
      </c>
      <c r="J5352" t="s">
        <v>11498</v>
      </c>
      <c r="K5352" t="str">
        <f>VLOOKUP(E5352,customers!$A$1:$C$794,1,FALSE)</f>
        <v>LH-16900</v>
      </c>
      <c r="L5352" t="str">
        <f>VLOOKUP(E5352,customers!$A$1:$C$794,2,FALSE)</f>
        <v>Lena Hernandez</v>
      </c>
      <c r="M5352" t="str">
        <f>VLOOKUP(E5352,customers!$A$1:$C$794,3,FALSE)</f>
        <v>Consumer</v>
      </c>
    </row>
    <row r="5353" spans="1:13" x14ac:dyDescent="0.35">
      <c r="A5353" t="s">
        <v>11499</v>
      </c>
      <c r="B5353" s="1">
        <v>42619</v>
      </c>
      <c r="C5353" s="1">
        <v>42625</v>
      </c>
      <c r="D5353" t="s">
        <v>25</v>
      </c>
      <c r="E5353" t="s">
        <v>2614</v>
      </c>
      <c r="F5353" t="s">
        <v>7261</v>
      </c>
      <c r="G5353" t="s">
        <v>5045</v>
      </c>
      <c r="H5353">
        <v>4</v>
      </c>
      <c r="I5353" s="2">
        <v>0.2</v>
      </c>
      <c r="J5353" t="s">
        <v>10196</v>
      </c>
      <c r="K5353" t="str">
        <f>VLOOKUP(E5353,customers!$A$1:$C$794,1,FALSE)</f>
        <v>YC-21895</v>
      </c>
      <c r="L5353" t="str">
        <f>VLOOKUP(E5353,customers!$A$1:$C$794,2,FALSE)</f>
        <v>Yoseph Carroll</v>
      </c>
      <c r="M5353" t="str">
        <f>VLOOKUP(E5353,customers!$A$1:$C$794,3,FALSE)</f>
        <v>Corporate</v>
      </c>
    </row>
    <row r="5354" spans="1:13" x14ac:dyDescent="0.35">
      <c r="A5354" t="s">
        <v>11499</v>
      </c>
      <c r="B5354" s="1">
        <v>42619</v>
      </c>
      <c r="C5354" s="1">
        <v>42625</v>
      </c>
      <c r="D5354" t="s">
        <v>25</v>
      </c>
      <c r="E5354" t="s">
        <v>2614</v>
      </c>
      <c r="F5354" t="s">
        <v>226</v>
      </c>
      <c r="G5354" t="s">
        <v>11500</v>
      </c>
      <c r="H5354">
        <v>2</v>
      </c>
      <c r="I5354" s="2">
        <v>0.2</v>
      </c>
      <c r="J5354" t="s">
        <v>11501</v>
      </c>
      <c r="K5354" t="str">
        <f>VLOOKUP(E5354,customers!$A$1:$C$794,1,FALSE)</f>
        <v>YC-21895</v>
      </c>
      <c r="L5354" t="str">
        <f>VLOOKUP(E5354,customers!$A$1:$C$794,2,FALSE)</f>
        <v>Yoseph Carroll</v>
      </c>
      <c r="M5354" t="str">
        <f>VLOOKUP(E5354,customers!$A$1:$C$794,3,FALSE)</f>
        <v>Corporate</v>
      </c>
    </row>
    <row r="5355" spans="1:13" x14ac:dyDescent="0.35">
      <c r="A5355" t="s">
        <v>11502</v>
      </c>
      <c r="B5355" s="1">
        <v>42616</v>
      </c>
      <c r="C5355" s="1">
        <v>42619</v>
      </c>
      <c r="D5355" t="s">
        <v>149</v>
      </c>
      <c r="E5355" t="s">
        <v>3578</v>
      </c>
      <c r="F5355" t="s">
        <v>2711</v>
      </c>
      <c r="G5355" t="s">
        <v>11503</v>
      </c>
      <c r="H5355">
        <v>8</v>
      </c>
      <c r="I5355" s="2">
        <v>0</v>
      </c>
      <c r="J5355" t="s">
        <v>11504</v>
      </c>
      <c r="K5355" t="str">
        <f>VLOOKUP(E5355,customers!$A$1:$C$794,1,FALSE)</f>
        <v>CY-12745</v>
      </c>
      <c r="L5355" t="str">
        <f>VLOOKUP(E5355,customers!$A$1:$C$794,2,FALSE)</f>
        <v>Craig Yedwab</v>
      </c>
      <c r="M5355" t="str">
        <f>VLOOKUP(E5355,customers!$A$1:$C$794,3,FALSE)</f>
        <v>Corporate</v>
      </c>
    </row>
    <row r="5356" spans="1:13" x14ac:dyDescent="0.35">
      <c r="A5356" t="s">
        <v>11505</v>
      </c>
      <c r="B5356" s="1">
        <v>41772</v>
      </c>
      <c r="C5356" s="1">
        <v>41778</v>
      </c>
      <c r="D5356" t="s">
        <v>25</v>
      </c>
      <c r="E5356" t="s">
        <v>8264</v>
      </c>
      <c r="F5356" t="s">
        <v>6762</v>
      </c>
      <c r="G5356" t="s">
        <v>11506</v>
      </c>
      <c r="H5356">
        <v>6</v>
      </c>
      <c r="I5356" s="2">
        <v>0.2</v>
      </c>
      <c r="J5356" t="s">
        <v>10045</v>
      </c>
      <c r="K5356" t="str">
        <f>VLOOKUP(E5356,customers!$A$1:$C$794,1,FALSE)</f>
        <v>AH-10030</v>
      </c>
      <c r="L5356" t="str">
        <f>VLOOKUP(E5356,customers!$A$1:$C$794,2,FALSE)</f>
        <v>Aaron Hawkins</v>
      </c>
      <c r="M5356" t="str">
        <f>VLOOKUP(E5356,customers!$A$1:$C$794,3,FALSE)</f>
        <v>Corporate</v>
      </c>
    </row>
    <row r="5357" spans="1:13" x14ac:dyDescent="0.35">
      <c r="A5357" t="s">
        <v>11505</v>
      </c>
      <c r="B5357" s="1">
        <v>41772</v>
      </c>
      <c r="C5357" s="1">
        <v>41778</v>
      </c>
      <c r="D5357" t="s">
        <v>25</v>
      </c>
      <c r="E5357" t="s">
        <v>8264</v>
      </c>
      <c r="F5357" t="s">
        <v>11507</v>
      </c>
      <c r="G5357" t="s">
        <v>8370</v>
      </c>
      <c r="H5357">
        <v>2</v>
      </c>
      <c r="I5357" s="2">
        <v>0</v>
      </c>
      <c r="J5357" t="s">
        <v>10428</v>
      </c>
      <c r="K5357" t="str">
        <f>VLOOKUP(E5357,customers!$A$1:$C$794,1,FALSE)</f>
        <v>AH-10030</v>
      </c>
      <c r="L5357" t="str">
        <f>VLOOKUP(E5357,customers!$A$1:$C$794,2,FALSE)</f>
        <v>Aaron Hawkins</v>
      </c>
      <c r="M5357" t="str">
        <f>VLOOKUP(E5357,customers!$A$1:$C$794,3,FALSE)</f>
        <v>Corporate</v>
      </c>
    </row>
    <row r="5358" spans="1:13" x14ac:dyDescent="0.35">
      <c r="A5358" t="s">
        <v>11508</v>
      </c>
      <c r="B5358" s="1">
        <v>42642</v>
      </c>
      <c r="C5358" s="1">
        <v>42646</v>
      </c>
      <c r="D5358" t="s">
        <v>25</v>
      </c>
      <c r="E5358" t="s">
        <v>4663</v>
      </c>
      <c r="F5358" t="s">
        <v>6356</v>
      </c>
      <c r="G5358" t="s">
        <v>310</v>
      </c>
      <c r="H5358">
        <v>5</v>
      </c>
      <c r="I5358" s="2">
        <v>0.2</v>
      </c>
      <c r="J5358" t="s">
        <v>11509</v>
      </c>
      <c r="K5358" t="str">
        <f>VLOOKUP(E5358,customers!$A$1:$C$794,1,FALSE)</f>
        <v>AR-10540</v>
      </c>
      <c r="L5358" t="str">
        <f>VLOOKUP(E5358,customers!$A$1:$C$794,2,FALSE)</f>
        <v>Andy Reiter</v>
      </c>
      <c r="M5358" t="str">
        <f>VLOOKUP(E5358,customers!$A$1:$C$794,3,FALSE)</f>
        <v>Consumer</v>
      </c>
    </row>
    <row r="5359" spans="1:13" x14ac:dyDescent="0.35">
      <c r="A5359" t="s">
        <v>11510</v>
      </c>
      <c r="B5359" s="1">
        <v>41856</v>
      </c>
      <c r="C5359" s="1">
        <v>41862</v>
      </c>
      <c r="D5359" t="s">
        <v>25</v>
      </c>
      <c r="E5359" t="s">
        <v>1790</v>
      </c>
      <c r="F5359" t="s">
        <v>4318</v>
      </c>
      <c r="G5359" t="s">
        <v>246</v>
      </c>
      <c r="H5359">
        <v>1</v>
      </c>
      <c r="I5359" s="2">
        <v>0</v>
      </c>
      <c r="J5359" t="s">
        <v>3739</v>
      </c>
      <c r="K5359" t="str">
        <f>VLOOKUP(E5359,customers!$A$1:$C$794,1,FALSE)</f>
        <v>SS-20590</v>
      </c>
      <c r="L5359" t="str">
        <f>VLOOKUP(E5359,customers!$A$1:$C$794,2,FALSE)</f>
        <v>Sonia Sunley</v>
      </c>
      <c r="M5359" t="str">
        <f>VLOOKUP(E5359,customers!$A$1:$C$794,3,FALSE)</f>
        <v>Consumer</v>
      </c>
    </row>
    <row r="5360" spans="1:13" x14ac:dyDescent="0.35">
      <c r="A5360" t="s">
        <v>11510</v>
      </c>
      <c r="B5360" s="1">
        <v>41856</v>
      </c>
      <c r="C5360" s="1">
        <v>41862</v>
      </c>
      <c r="D5360" t="s">
        <v>25</v>
      </c>
      <c r="E5360" t="s">
        <v>1790</v>
      </c>
      <c r="F5360" t="s">
        <v>8882</v>
      </c>
      <c r="G5360" t="s">
        <v>11511</v>
      </c>
      <c r="H5360">
        <v>2</v>
      </c>
      <c r="I5360" s="2">
        <v>0</v>
      </c>
      <c r="J5360" t="s">
        <v>10820</v>
      </c>
      <c r="K5360" t="str">
        <f>VLOOKUP(E5360,customers!$A$1:$C$794,1,FALSE)</f>
        <v>SS-20590</v>
      </c>
      <c r="L5360" t="str">
        <f>VLOOKUP(E5360,customers!$A$1:$C$794,2,FALSE)</f>
        <v>Sonia Sunley</v>
      </c>
      <c r="M5360" t="str">
        <f>VLOOKUP(E5360,customers!$A$1:$C$794,3,FALSE)</f>
        <v>Consumer</v>
      </c>
    </row>
    <row r="5361" spans="1:13" x14ac:dyDescent="0.35">
      <c r="A5361" t="s">
        <v>11510</v>
      </c>
      <c r="B5361" s="1">
        <v>41856</v>
      </c>
      <c r="C5361" s="1">
        <v>41862</v>
      </c>
      <c r="D5361" t="s">
        <v>25</v>
      </c>
      <c r="E5361" t="s">
        <v>1790</v>
      </c>
      <c r="F5361" t="s">
        <v>6028</v>
      </c>
      <c r="G5361" t="s">
        <v>189</v>
      </c>
      <c r="H5361">
        <v>2</v>
      </c>
      <c r="I5361" s="2">
        <v>0</v>
      </c>
      <c r="J5361" t="s">
        <v>11512</v>
      </c>
      <c r="K5361" t="str">
        <f>VLOOKUP(E5361,customers!$A$1:$C$794,1,FALSE)</f>
        <v>SS-20590</v>
      </c>
      <c r="L5361" t="str">
        <f>VLOOKUP(E5361,customers!$A$1:$C$794,2,FALSE)</f>
        <v>Sonia Sunley</v>
      </c>
      <c r="M5361" t="str">
        <f>VLOOKUP(E5361,customers!$A$1:$C$794,3,FALSE)</f>
        <v>Consumer</v>
      </c>
    </row>
    <row r="5362" spans="1:13" x14ac:dyDescent="0.35">
      <c r="A5362" t="s">
        <v>11513</v>
      </c>
      <c r="B5362" s="1">
        <v>42839</v>
      </c>
      <c r="C5362" s="1">
        <v>42843</v>
      </c>
      <c r="D5362" t="s">
        <v>25</v>
      </c>
      <c r="E5362" t="s">
        <v>516</v>
      </c>
      <c r="F5362" t="s">
        <v>4121</v>
      </c>
      <c r="G5362" t="s">
        <v>2441</v>
      </c>
      <c r="H5362">
        <v>8</v>
      </c>
      <c r="I5362" s="2">
        <v>0.2</v>
      </c>
      <c r="J5362" t="s">
        <v>11514</v>
      </c>
      <c r="K5362" t="str">
        <f>VLOOKUP(E5362,customers!$A$1:$C$794,1,FALSE)</f>
        <v>DW-13585</v>
      </c>
      <c r="L5362" t="str">
        <f>VLOOKUP(E5362,customers!$A$1:$C$794,2,FALSE)</f>
        <v>Dorothy Wardle</v>
      </c>
      <c r="M5362" t="str">
        <f>VLOOKUP(E5362,customers!$A$1:$C$794,3,FALSE)</f>
        <v>Corporate</v>
      </c>
    </row>
    <row r="5363" spans="1:13" x14ac:dyDescent="0.35">
      <c r="A5363" t="s">
        <v>11515</v>
      </c>
      <c r="B5363" s="1">
        <v>42895</v>
      </c>
      <c r="C5363" s="1">
        <v>42896</v>
      </c>
      <c r="D5363" t="s">
        <v>149</v>
      </c>
      <c r="E5363" t="s">
        <v>5515</v>
      </c>
      <c r="F5363" t="s">
        <v>3176</v>
      </c>
      <c r="G5363" t="s">
        <v>11084</v>
      </c>
      <c r="H5363">
        <v>5</v>
      </c>
      <c r="I5363" s="2">
        <v>0.2</v>
      </c>
      <c r="J5363" t="s">
        <v>11516</v>
      </c>
      <c r="K5363" t="str">
        <f>VLOOKUP(E5363,customers!$A$1:$C$794,1,FALSE)</f>
        <v>NC-18625</v>
      </c>
      <c r="L5363" t="str">
        <f>VLOOKUP(E5363,customers!$A$1:$C$794,2,FALSE)</f>
        <v>Noah Childs</v>
      </c>
      <c r="M5363" t="str">
        <f>VLOOKUP(E5363,customers!$A$1:$C$794,3,FALSE)</f>
        <v>Corporate</v>
      </c>
    </row>
    <row r="5364" spans="1:13" x14ac:dyDescent="0.35">
      <c r="A5364" t="s">
        <v>11517</v>
      </c>
      <c r="B5364" s="1">
        <v>42733</v>
      </c>
      <c r="C5364" s="1">
        <v>42737</v>
      </c>
      <c r="D5364" t="s">
        <v>25</v>
      </c>
      <c r="E5364" t="s">
        <v>2750</v>
      </c>
      <c r="F5364" t="s">
        <v>8527</v>
      </c>
      <c r="G5364" t="s">
        <v>8131</v>
      </c>
      <c r="H5364">
        <v>6</v>
      </c>
      <c r="I5364" s="2">
        <v>0</v>
      </c>
      <c r="J5364" t="s">
        <v>4127</v>
      </c>
      <c r="K5364" t="str">
        <f>VLOOKUP(E5364,customers!$A$1:$C$794,1,FALSE)</f>
        <v>CD-11920</v>
      </c>
      <c r="L5364" t="str">
        <f>VLOOKUP(E5364,customers!$A$1:$C$794,2,FALSE)</f>
        <v>Carlos Daly</v>
      </c>
      <c r="M5364" t="str">
        <f>VLOOKUP(E5364,customers!$A$1:$C$794,3,FALSE)</f>
        <v>Consumer</v>
      </c>
    </row>
    <row r="5365" spans="1:13" x14ac:dyDescent="0.35">
      <c r="A5365" t="s">
        <v>11517</v>
      </c>
      <c r="B5365" s="1">
        <v>42733</v>
      </c>
      <c r="C5365" s="1">
        <v>42737</v>
      </c>
      <c r="D5365" t="s">
        <v>25</v>
      </c>
      <c r="E5365" t="s">
        <v>2750</v>
      </c>
      <c r="F5365" t="s">
        <v>6933</v>
      </c>
      <c r="G5365" t="s">
        <v>10315</v>
      </c>
      <c r="H5365">
        <v>2</v>
      </c>
      <c r="I5365" s="2">
        <v>0</v>
      </c>
      <c r="J5365" t="s">
        <v>3500</v>
      </c>
      <c r="K5365" t="str">
        <f>VLOOKUP(E5365,customers!$A$1:$C$794,1,FALSE)</f>
        <v>CD-11920</v>
      </c>
      <c r="L5365" t="str">
        <f>VLOOKUP(E5365,customers!$A$1:$C$794,2,FALSE)</f>
        <v>Carlos Daly</v>
      </c>
      <c r="M5365" t="str">
        <f>VLOOKUP(E5365,customers!$A$1:$C$794,3,FALSE)</f>
        <v>Consumer</v>
      </c>
    </row>
    <row r="5366" spans="1:13" x14ac:dyDescent="0.35">
      <c r="A5366" t="s">
        <v>11518</v>
      </c>
      <c r="B5366" s="1">
        <v>41657</v>
      </c>
      <c r="C5366" s="1">
        <v>41660</v>
      </c>
      <c r="D5366" t="s">
        <v>11</v>
      </c>
      <c r="E5366" t="s">
        <v>8328</v>
      </c>
      <c r="F5366" t="s">
        <v>6233</v>
      </c>
      <c r="G5366" t="s">
        <v>6848</v>
      </c>
      <c r="H5366">
        <v>4</v>
      </c>
      <c r="I5366" s="2">
        <v>0.2</v>
      </c>
      <c r="J5366" t="s">
        <v>6092</v>
      </c>
      <c r="K5366" t="str">
        <f>VLOOKUP(E5366,customers!$A$1:$C$794,1,FALSE)</f>
        <v>DW-13195</v>
      </c>
      <c r="L5366" t="str">
        <f>VLOOKUP(E5366,customers!$A$1:$C$794,2,FALSE)</f>
        <v>David Wiener</v>
      </c>
      <c r="M5366" t="str">
        <f>VLOOKUP(E5366,customers!$A$1:$C$794,3,FALSE)</f>
        <v>Corporate</v>
      </c>
    </row>
    <row r="5367" spans="1:13" x14ac:dyDescent="0.35">
      <c r="A5367" t="s">
        <v>11519</v>
      </c>
      <c r="B5367" s="1">
        <v>42694</v>
      </c>
      <c r="C5367" s="1">
        <v>42698</v>
      </c>
      <c r="D5367" t="s">
        <v>25</v>
      </c>
      <c r="E5367" t="s">
        <v>5645</v>
      </c>
      <c r="F5367" t="s">
        <v>3813</v>
      </c>
      <c r="G5367" t="s">
        <v>11520</v>
      </c>
      <c r="H5367">
        <v>1</v>
      </c>
      <c r="I5367" s="2">
        <v>0.2</v>
      </c>
      <c r="J5367" t="s">
        <v>2233</v>
      </c>
      <c r="K5367" t="str">
        <f>VLOOKUP(E5367,customers!$A$1:$C$794,1,FALSE)</f>
        <v>EH-13990</v>
      </c>
      <c r="L5367" t="str">
        <f>VLOOKUP(E5367,customers!$A$1:$C$794,2,FALSE)</f>
        <v>Erica Hackney</v>
      </c>
      <c r="M5367" t="str">
        <f>VLOOKUP(E5367,customers!$A$1:$C$794,3,FALSE)</f>
        <v>Consumer</v>
      </c>
    </row>
    <row r="5368" spans="1:13" x14ac:dyDescent="0.35">
      <c r="A5368" t="s">
        <v>11521</v>
      </c>
      <c r="B5368" s="1">
        <v>42896</v>
      </c>
      <c r="C5368" s="1">
        <v>42901</v>
      </c>
      <c r="D5368" t="s">
        <v>25</v>
      </c>
      <c r="E5368" t="s">
        <v>1992</v>
      </c>
      <c r="F5368" t="s">
        <v>2936</v>
      </c>
      <c r="G5368" t="s">
        <v>8164</v>
      </c>
      <c r="H5368">
        <v>3</v>
      </c>
      <c r="I5368" s="2">
        <v>0.2</v>
      </c>
      <c r="J5368" t="s">
        <v>5188</v>
      </c>
      <c r="K5368" t="str">
        <f>VLOOKUP(E5368,customers!$A$1:$C$794,1,FALSE)</f>
        <v>BD-11320</v>
      </c>
      <c r="L5368" t="str">
        <f>VLOOKUP(E5368,customers!$A$1:$C$794,2,FALSE)</f>
        <v>Bill Donatelli</v>
      </c>
      <c r="M5368" t="str">
        <f>VLOOKUP(E5368,customers!$A$1:$C$794,3,FALSE)</f>
        <v>Consumer</v>
      </c>
    </row>
    <row r="5369" spans="1:13" x14ac:dyDescent="0.35">
      <c r="A5369" t="s">
        <v>11521</v>
      </c>
      <c r="B5369" s="1">
        <v>42896</v>
      </c>
      <c r="C5369" s="1">
        <v>42901</v>
      </c>
      <c r="D5369" t="s">
        <v>25</v>
      </c>
      <c r="E5369" t="s">
        <v>1992</v>
      </c>
      <c r="F5369" t="s">
        <v>1092</v>
      </c>
      <c r="G5369" t="s">
        <v>3803</v>
      </c>
      <c r="H5369">
        <v>4</v>
      </c>
      <c r="I5369" s="2">
        <v>0</v>
      </c>
      <c r="J5369" t="s">
        <v>3804</v>
      </c>
      <c r="K5369" t="str">
        <f>VLOOKUP(E5369,customers!$A$1:$C$794,1,FALSE)</f>
        <v>BD-11320</v>
      </c>
      <c r="L5369" t="str">
        <f>VLOOKUP(E5369,customers!$A$1:$C$794,2,FALSE)</f>
        <v>Bill Donatelli</v>
      </c>
      <c r="M5369" t="str">
        <f>VLOOKUP(E5369,customers!$A$1:$C$794,3,FALSE)</f>
        <v>Consumer</v>
      </c>
    </row>
    <row r="5370" spans="1:13" x14ac:dyDescent="0.35">
      <c r="A5370" t="s">
        <v>11521</v>
      </c>
      <c r="B5370" s="1">
        <v>42896</v>
      </c>
      <c r="C5370" s="1">
        <v>42901</v>
      </c>
      <c r="D5370" t="s">
        <v>25</v>
      </c>
      <c r="E5370" t="s">
        <v>1992</v>
      </c>
      <c r="F5370" t="s">
        <v>954</v>
      </c>
      <c r="G5370" t="s">
        <v>10651</v>
      </c>
      <c r="H5370">
        <v>1</v>
      </c>
      <c r="I5370" s="2">
        <v>0</v>
      </c>
      <c r="J5370" t="s">
        <v>8892</v>
      </c>
      <c r="K5370" t="str">
        <f>VLOOKUP(E5370,customers!$A$1:$C$794,1,FALSE)</f>
        <v>BD-11320</v>
      </c>
      <c r="L5370" t="str">
        <f>VLOOKUP(E5370,customers!$A$1:$C$794,2,FALSE)</f>
        <v>Bill Donatelli</v>
      </c>
      <c r="M5370" t="str">
        <f>VLOOKUP(E5370,customers!$A$1:$C$794,3,FALSE)</f>
        <v>Consumer</v>
      </c>
    </row>
    <row r="5371" spans="1:13" x14ac:dyDescent="0.35">
      <c r="A5371" t="s">
        <v>11522</v>
      </c>
      <c r="B5371" s="1">
        <v>42988</v>
      </c>
      <c r="C5371" s="1">
        <v>42991</v>
      </c>
      <c r="D5371" t="s">
        <v>149</v>
      </c>
      <c r="E5371" t="s">
        <v>1562</v>
      </c>
      <c r="F5371" t="s">
        <v>11523</v>
      </c>
      <c r="G5371" t="s">
        <v>2354</v>
      </c>
      <c r="H5371">
        <v>3</v>
      </c>
      <c r="I5371" s="2">
        <v>0.2</v>
      </c>
      <c r="J5371" t="s">
        <v>2355</v>
      </c>
      <c r="K5371" t="str">
        <f>VLOOKUP(E5371,customers!$A$1:$C$794,1,FALSE)</f>
        <v>KH-16630</v>
      </c>
      <c r="L5371" t="str">
        <f>VLOOKUP(E5371,customers!$A$1:$C$794,2,FALSE)</f>
        <v>Ken Heidel</v>
      </c>
      <c r="M5371" t="str">
        <f>VLOOKUP(E5371,customers!$A$1:$C$794,3,FALSE)</f>
        <v>Corporate</v>
      </c>
    </row>
    <row r="5372" spans="1:13" x14ac:dyDescent="0.35">
      <c r="A5372" t="s">
        <v>11524</v>
      </c>
      <c r="B5372" s="1">
        <v>42833</v>
      </c>
      <c r="C5372" s="1">
        <v>42837</v>
      </c>
      <c r="D5372" t="s">
        <v>25</v>
      </c>
      <c r="E5372" t="s">
        <v>4548</v>
      </c>
      <c r="F5372" t="s">
        <v>7025</v>
      </c>
      <c r="G5372" t="s">
        <v>9194</v>
      </c>
      <c r="H5372">
        <v>2</v>
      </c>
      <c r="I5372" s="2">
        <v>0</v>
      </c>
      <c r="J5372" t="s">
        <v>11525</v>
      </c>
      <c r="K5372" t="str">
        <f>VLOOKUP(E5372,customers!$A$1:$C$794,1,FALSE)</f>
        <v>NH-18610</v>
      </c>
      <c r="L5372" t="str">
        <f>VLOOKUP(E5372,customers!$A$1:$C$794,2,FALSE)</f>
        <v>Nicole Hansen</v>
      </c>
      <c r="M5372" t="str">
        <f>VLOOKUP(E5372,customers!$A$1:$C$794,3,FALSE)</f>
        <v>Corporate</v>
      </c>
    </row>
    <row r="5373" spans="1:13" x14ac:dyDescent="0.35">
      <c r="A5373" t="s">
        <v>11524</v>
      </c>
      <c r="B5373" s="1">
        <v>42833</v>
      </c>
      <c r="C5373" s="1">
        <v>42837</v>
      </c>
      <c r="D5373" t="s">
        <v>25</v>
      </c>
      <c r="E5373" t="s">
        <v>4548</v>
      </c>
      <c r="F5373" t="s">
        <v>3218</v>
      </c>
      <c r="G5373" t="s">
        <v>11526</v>
      </c>
      <c r="H5373">
        <v>3</v>
      </c>
      <c r="I5373" s="2">
        <v>0</v>
      </c>
      <c r="J5373" t="s">
        <v>11527</v>
      </c>
      <c r="K5373" t="str">
        <f>VLOOKUP(E5373,customers!$A$1:$C$794,1,FALSE)</f>
        <v>NH-18610</v>
      </c>
      <c r="L5373" t="str">
        <f>VLOOKUP(E5373,customers!$A$1:$C$794,2,FALSE)</f>
        <v>Nicole Hansen</v>
      </c>
      <c r="M5373" t="str">
        <f>VLOOKUP(E5373,customers!$A$1:$C$794,3,FALSE)</f>
        <v>Corporate</v>
      </c>
    </row>
    <row r="5374" spans="1:13" x14ac:dyDescent="0.35">
      <c r="A5374" t="s">
        <v>11528</v>
      </c>
      <c r="B5374" s="1">
        <v>42301</v>
      </c>
      <c r="C5374" s="1">
        <v>42307</v>
      </c>
      <c r="D5374" t="s">
        <v>25</v>
      </c>
      <c r="E5374" t="s">
        <v>1043</v>
      </c>
      <c r="F5374" t="s">
        <v>369</v>
      </c>
      <c r="G5374" t="s">
        <v>59</v>
      </c>
      <c r="H5374">
        <v>3</v>
      </c>
      <c r="I5374" s="2">
        <v>0.2</v>
      </c>
      <c r="J5374" t="s">
        <v>60</v>
      </c>
      <c r="K5374" t="str">
        <f>VLOOKUP(E5374,customers!$A$1:$C$794,1,FALSE)</f>
        <v>AG-10495</v>
      </c>
      <c r="L5374" t="str">
        <f>VLOOKUP(E5374,customers!$A$1:$C$794,2,FALSE)</f>
        <v>Andrew Gjertsen</v>
      </c>
      <c r="M5374" t="str">
        <f>VLOOKUP(E5374,customers!$A$1:$C$794,3,FALSE)</f>
        <v>Corporate</v>
      </c>
    </row>
    <row r="5375" spans="1:13" x14ac:dyDescent="0.35">
      <c r="A5375" t="s">
        <v>11528</v>
      </c>
      <c r="B5375" s="1">
        <v>42301</v>
      </c>
      <c r="C5375" s="1">
        <v>42307</v>
      </c>
      <c r="D5375" t="s">
        <v>25</v>
      </c>
      <c r="E5375" t="s">
        <v>1043</v>
      </c>
      <c r="F5375" t="s">
        <v>920</v>
      </c>
      <c r="G5375" t="s">
        <v>11529</v>
      </c>
      <c r="H5375">
        <v>7</v>
      </c>
      <c r="I5375" s="2">
        <v>0.3</v>
      </c>
      <c r="J5375" t="s">
        <v>11530</v>
      </c>
      <c r="K5375" t="str">
        <f>VLOOKUP(E5375,customers!$A$1:$C$794,1,FALSE)</f>
        <v>AG-10495</v>
      </c>
      <c r="L5375" t="str">
        <f>VLOOKUP(E5375,customers!$A$1:$C$794,2,FALSE)</f>
        <v>Andrew Gjertsen</v>
      </c>
      <c r="M5375" t="str">
        <f>VLOOKUP(E5375,customers!$A$1:$C$794,3,FALSE)</f>
        <v>Corporate</v>
      </c>
    </row>
    <row r="5376" spans="1:13" x14ac:dyDescent="0.35">
      <c r="A5376" t="s">
        <v>11528</v>
      </c>
      <c r="B5376" s="1">
        <v>42301</v>
      </c>
      <c r="C5376" s="1">
        <v>42307</v>
      </c>
      <c r="D5376" t="s">
        <v>25</v>
      </c>
      <c r="E5376" t="s">
        <v>1043</v>
      </c>
      <c r="F5376" t="s">
        <v>3401</v>
      </c>
      <c r="G5376" t="s">
        <v>2116</v>
      </c>
      <c r="H5376">
        <v>2</v>
      </c>
      <c r="I5376" s="2">
        <v>0.2</v>
      </c>
      <c r="J5376" t="s">
        <v>2117</v>
      </c>
      <c r="K5376" t="str">
        <f>VLOOKUP(E5376,customers!$A$1:$C$794,1,FALSE)</f>
        <v>AG-10495</v>
      </c>
      <c r="L5376" t="str">
        <f>VLOOKUP(E5376,customers!$A$1:$C$794,2,FALSE)</f>
        <v>Andrew Gjertsen</v>
      </c>
      <c r="M5376" t="str">
        <f>VLOOKUP(E5376,customers!$A$1:$C$794,3,FALSE)</f>
        <v>Corporate</v>
      </c>
    </row>
    <row r="5377" spans="1:13" x14ac:dyDescent="0.35">
      <c r="A5377" t="s">
        <v>11531</v>
      </c>
      <c r="B5377" s="1">
        <v>42882</v>
      </c>
      <c r="C5377" s="1">
        <v>42886</v>
      </c>
      <c r="D5377" t="s">
        <v>25</v>
      </c>
      <c r="E5377" t="s">
        <v>5323</v>
      </c>
      <c r="F5377" t="s">
        <v>4318</v>
      </c>
      <c r="G5377" t="s">
        <v>5318</v>
      </c>
      <c r="H5377">
        <v>6</v>
      </c>
      <c r="I5377" s="2">
        <v>0</v>
      </c>
      <c r="J5377" t="s">
        <v>2817</v>
      </c>
      <c r="K5377" t="str">
        <f>VLOOKUP(E5377,customers!$A$1:$C$794,1,FALSE)</f>
        <v>RP-19855</v>
      </c>
      <c r="L5377" t="str">
        <f>VLOOKUP(E5377,customers!$A$1:$C$794,2,FALSE)</f>
        <v>Roy Phan</v>
      </c>
      <c r="M5377" t="str">
        <f>VLOOKUP(E5377,customers!$A$1:$C$794,3,FALSE)</f>
        <v>Corporate</v>
      </c>
    </row>
    <row r="5378" spans="1:13" x14ac:dyDescent="0.35">
      <c r="A5378" t="s">
        <v>11531</v>
      </c>
      <c r="B5378" s="1">
        <v>42882</v>
      </c>
      <c r="C5378" s="1">
        <v>42886</v>
      </c>
      <c r="D5378" t="s">
        <v>25</v>
      </c>
      <c r="E5378" t="s">
        <v>5323</v>
      </c>
      <c r="F5378" t="s">
        <v>8876</v>
      </c>
      <c r="G5378" t="s">
        <v>3557</v>
      </c>
      <c r="H5378">
        <v>3</v>
      </c>
      <c r="I5378" s="2">
        <v>0</v>
      </c>
      <c r="J5378" t="s">
        <v>6669</v>
      </c>
      <c r="K5378" t="str">
        <f>VLOOKUP(E5378,customers!$A$1:$C$794,1,FALSE)</f>
        <v>RP-19855</v>
      </c>
      <c r="L5378" t="str">
        <f>VLOOKUP(E5378,customers!$A$1:$C$794,2,FALSE)</f>
        <v>Roy Phan</v>
      </c>
      <c r="M5378" t="str">
        <f>VLOOKUP(E5378,customers!$A$1:$C$794,3,FALSE)</f>
        <v>Corporate</v>
      </c>
    </row>
    <row r="5379" spans="1:13" x14ac:dyDescent="0.35">
      <c r="A5379" t="s">
        <v>11532</v>
      </c>
      <c r="B5379" s="1">
        <v>41978</v>
      </c>
      <c r="C5379" s="1">
        <v>41980</v>
      </c>
      <c r="D5379" t="s">
        <v>149</v>
      </c>
      <c r="E5379" t="s">
        <v>2170</v>
      </c>
      <c r="F5379" t="s">
        <v>2707</v>
      </c>
      <c r="G5379" t="s">
        <v>11533</v>
      </c>
      <c r="H5379">
        <v>7</v>
      </c>
      <c r="I5379" s="2">
        <v>0.2</v>
      </c>
      <c r="J5379" t="s">
        <v>11534</v>
      </c>
      <c r="K5379" t="str">
        <f>VLOOKUP(E5379,customers!$A$1:$C$794,1,FALSE)</f>
        <v>NB-18655</v>
      </c>
      <c r="L5379" t="str">
        <f>VLOOKUP(E5379,customers!$A$1:$C$794,2,FALSE)</f>
        <v>Nona Balk</v>
      </c>
      <c r="M5379" t="str">
        <f>VLOOKUP(E5379,customers!$A$1:$C$794,3,FALSE)</f>
        <v>Corporate</v>
      </c>
    </row>
    <row r="5380" spans="1:13" x14ac:dyDescent="0.35">
      <c r="A5380" t="s">
        <v>11532</v>
      </c>
      <c r="B5380" s="1">
        <v>41978</v>
      </c>
      <c r="C5380" s="1">
        <v>41980</v>
      </c>
      <c r="D5380" t="s">
        <v>149</v>
      </c>
      <c r="E5380" t="s">
        <v>2170</v>
      </c>
      <c r="F5380" t="s">
        <v>1632</v>
      </c>
      <c r="G5380" t="s">
        <v>11535</v>
      </c>
      <c r="H5380">
        <v>4</v>
      </c>
      <c r="I5380" s="2">
        <v>0.2</v>
      </c>
      <c r="J5380" t="s">
        <v>11536</v>
      </c>
      <c r="K5380" t="str">
        <f>VLOOKUP(E5380,customers!$A$1:$C$794,1,FALSE)</f>
        <v>NB-18655</v>
      </c>
      <c r="L5380" t="str">
        <f>VLOOKUP(E5380,customers!$A$1:$C$794,2,FALSE)</f>
        <v>Nona Balk</v>
      </c>
      <c r="M5380" t="str">
        <f>VLOOKUP(E5380,customers!$A$1:$C$794,3,FALSE)</f>
        <v>Corporate</v>
      </c>
    </row>
    <row r="5381" spans="1:13" x14ac:dyDescent="0.35">
      <c r="A5381" t="s">
        <v>11537</v>
      </c>
      <c r="B5381" s="1">
        <v>42596</v>
      </c>
      <c r="C5381" s="1">
        <v>42600</v>
      </c>
      <c r="D5381" t="s">
        <v>25</v>
      </c>
      <c r="E5381" t="s">
        <v>11139</v>
      </c>
      <c r="F5381" t="s">
        <v>6176</v>
      </c>
      <c r="G5381" t="s">
        <v>9667</v>
      </c>
      <c r="H5381">
        <v>3</v>
      </c>
      <c r="I5381" s="2">
        <v>0</v>
      </c>
      <c r="J5381" t="s">
        <v>948</v>
      </c>
      <c r="K5381" t="str">
        <f>VLOOKUP(E5381,customers!$A$1:$C$794,1,FALSE)</f>
        <v>JM-15580</v>
      </c>
      <c r="L5381" t="str">
        <f>VLOOKUP(E5381,customers!$A$1:$C$794,2,FALSE)</f>
        <v>Jill Matthias</v>
      </c>
      <c r="M5381" t="str">
        <f>VLOOKUP(E5381,customers!$A$1:$C$794,3,FALSE)</f>
        <v>Consumer</v>
      </c>
    </row>
    <row r="5382" spans="1:13" x14ac:dyDescent="0.35">
      <c r="A5382" t="s">
        <v>11537</v>
      </c>
      <c r="B5382" s="1">
        <v>42596</v>
      </c>
      <c r="C5382" s="1">
        <v>42600</v>
      </c>
      <c r="D5382" t="s">
        <v>25</v>
      </c>
      <c r="E5382" t="s">
        <v>11139</v>
      </c>
      <c r="F5382" t="s">
        <v>11538</v>
      </c>
      <c r="G5382" t="s">
        <v>11539</v>
      </c>
      <c r="H5382">
        <v>6</v>
      </c>
      <c r="I5382" s="2">
        <v>0.2</v>
      </c>
      <c r="J5382" t="s">
        <v>10119</v>
      </c>
      <c r="K5382" t="str">
        <f>VLOOKUP(E5382,customers!$A$1:$C$794,1,FALSE)</f>
        <v>JM-15580</v>
      </c>
      <c r="L5382" t="str">
        <f>VLOOKUP(E5382,customers!$A$1:$C$794,2,FALSE)</f>
        <v>Jill Matthias</v>
      </c>
      <c r="M5382" t="str">
        <f>VLOOKUP(E5382,customers!$A$1:$C$794,3,FALSE)</f>
        <v>Consumer</v>
      </c>
    </row>
    <row r="5383" spans="1:13" x14ac:dyDescent="0.35">
      <c r="A5383" t="s">
        <v>11540</v>
      </c>
      <c r="B5383" s="1">
        <v>42618</v>
      </c>
      <c r="C5383" s="1">
        <v>42620</v>
      </c>
      <c r="D5383" t="s">
        <v>11</v>
      </c>
      <c r="E5383" t="s">
        <v>11541</v>
      </c>
      <c r="F5383" t="s">
        <v>2902</v>
      </c>
      <c r="G5383" t="s">
        <v>909</v>
      </c>
      <c r="H5383">
        <v>5</v>
      </c>
      <c r="I5383" s="2">
        <v>0.2</v>
      </c>
      <c r="J5383" t="s">
        <v>4810</v>
      </c>
      <c r="K5383" t="str">
        <f>VLOOKUP(E5383,customers!$A$1:$C$794,1,FALSE)</f>
        <v>DM-13525</v>
      </c>
      <c r="L5383" t="str">
        <f>VLOOKUP(E5383,customers!$A$1:$C$794,2,FALSE)</f>
        <v>Don Miller</v>
      </c>
      <c r="M5383" t="str">
        <f>VLOOKUP(E5383,customers!$A$1:$C$794,3,FALSE)</f>
        <v>Corporate</v>
      </c>
    </row>
    <row r="5384" spans="1:13" x14ac:dyDescent="0.35">
      <c r="A5384" t="s">
        <v>11540</v>
      </c>
      <c r="B5384" s="1">
        <v>42618</v>
      </c>
      <c r="C5384" s="1">
        <v>42620</v>
      </c>
      <c r="D5384" t="s">
        <v>11</v>
      </c>
      <c r="E5384" t="s">
        <v>11541</v>
      </c>
      <c r="F5384" t="s">
        <v>5135</v>
      </c>
      <c r="G5384" t="s">
        <v>8615</v>
      </c>
      <c r="H5384">
        <v>8</v>
      </c>
      <c r="I5384" s="2">
        <v>0.2</v>
      </c>
      <c r="J5384" t="s">
        <v>2644</v>
      </c>
      <c r="K5384" t="str">
        <f>VLOOKUP(E5384,customers!$A$1:$C$794,1,FALSE)</f>
        <v>DM-13525</v>
      </c>
      <c r="L5384" t="str">
        <f>VLOOKUP(E5384,customers!$A$1:$C$794,2,FALSE)</f>
        <v>Don Miller</v>
      </c>
      <c r="M5384" t="str">
        <f>VLOOKUP(E5384,customers!$A$1:$C$794,3,FALSE)</f>
        <v>Corporate</v>
      </c>
    </row>
    <row r="5385" spans="1:13" x14ac:dyDescent="0.35">
      <c r="A5385" t="s">
        <v>11540</v>
      </c>
      <c r="B5385" s="1">
        <v>42618</v>
      </c>
      <c r="C5385" s="1">
        <v>42620</v>
      </c>
      <c r="D5385" t="s">
        <v>11</v>
      </c>
      <c r="E5385" t="s">
        <v>11541</v>
      </c>
      <c r="F5385" t="s">
        <v>1348</v>
      </c>
      <c r="G5385" t="s">
        <v>2116</v>
      </c>
      <c r="H5385">
        <v>2</v>
      </c>
      <c r="I5385" s="2">
        <v>0.2</v>
      </c>
      <c r="J5385" t="s">
        <v>3817</v>
      </c>
      <c r="K5385" t="str">
        <f>VLOOKUP(E5385,customers!$A$1:$C$794,1,FALSE)</f>
        <v>DM-13525</v>
      </c>
      <c r="L5385" t="str">
        <f>VLOOKUP(E5385,customers!$A$1:$C$794,2,FALSE)</f>
        <v>Don Miller</v>
      </c>
      <c r="M5385" t="str">
        <f>VLOOKUP(E5385,customers!$A$1:$C$794,3,FALSE)</f>
        <v>Corporate</v>
      </c>
    </row>
    <row r="5386" spans="1:13" x14ac:dyDescent="0.35">
      <c r="A5386" t="s">
        <v>11542</v>
      </c>
      <c r="B5386" s="1">
        <v>42912</v>
      </c>
      <c r="C5386" s="1">
        <v>42919</v>
      </c>
      <c r="D5386" t="s">
        <v>25</v>
      </c>
      <c r="E5386" t="s">
        <v>4012</v>
      </c>
      <c r="F5386" t="s">
        <v>1059</v>
      </c>
      <c r="G5386" t="s">
        <v>11543</v>
      </c>
      <c r="H5386">
        <v>3</v>
      </c>
      <c r="I5386" s="2">
        <v>0.4</v>
      </c>
      <c r="J5386" t="s">
        <v>3174</v>
      </c>
      <c r="K5386" t="str">
        <f>VLOOKUP(E5386,customers!$A$1:$C$794,1,FALSE)</f>
        <v>CC-12220</v>
      </c>
      <c r="L5386" t="str">
        <f>VLOOKUP(E5386,customers!$A$1:$C$794,2,FALSE)</f>
        <v>Chris Cortes</v>
      </c>
      <c r="M5386" t="str">
        <f>VLOOKUP(E5386,customers!$A$1:$C$794,3,FALSE)</f>
        <v>Consumer</v>
      </c>
    </row>
    <row r="5387" spans="1:13" x14ac:dyDescent="0.35">
      <c r="A5387" t="s">
        <v>11542</v>
      </c>
      <c r="B5387" s="1">
        <v>42912</v>
      </c>
      <c r="C5387" s="1">
        <v>42919</v>
      </c>
      <c r="D5387" t="s">
        <v>25</v>
      </c>
      <c r="E5387" t="s">
        <v>4012</v>
      </c>
      <c r="F5387" t="s">
        <v>7348</v>
      </c>
      <c r="G5387" t="s">
        <v>11544</v>
      </c>
      <c r="H5387">
        <v>14</v>
      </c>
      <c r="I5387" s="2">
        <v>0.4</v>
      </c>
      <c r="J5387" t="s">
        <v>11545</v>
      </c>
      <c r="K5387" t="str">
        <f>VLOOKUP(E5387,customers!$A$1:$C$794,1,FALSE)</f>
        <v>CC-12220</v>
      </c>
      <c r="L5387" t="str">
        <f>VLOOKUP(E5387,customers!$A$1:$C$794,2,FALSE)</f>
        <v>Chris Cortes</v>
      </c>
      <c r="M5387" t="str">
        <f>VLOOKUP(E5387,customers!$A$1:$C$794,3,FALSE)</f>
        <v>Consumer</v>
      </c>
    </row>
    <row r="5388" spans="1:13" x14ac:dyDescent="0.35">
      <c r="A5388" t="s">
        <v>11546</v>
      </c>
      <c r="B5388" s="1">
        <v>42806</v>
      </c>
      <c r="C5388" s="1">
        <v>42811</v>
      </c>
      <c r="D5388" t="s">
        <v>25</v>
      </c>
      <c r="E5388" t="s">
        <v>2889</v>
      </c>
      <c r="F5388" t="s">
        <v>6980</v>
      </c>
      <c r="G5388" t="s">
        <v>11547</v>
      </c>
      <c r="H5388">
        <v>9</v>
      </c>
      <c r="I5388" s="2">
        <v>0</v>
      </c>
      <c r="J5388" t="s">
        <v>2452</v>
      </c>
      <c r="K5388" t="str">
        <f>VLOOKUP(E5388,customers!$A$1:$C$794,1,FALSE)</f>
        <v>GA-14725</v>
      </c>
      <c r="L5388" t="str">
        <f>VLOOKUP(E5388,customers!$A$1:$C$794,2,FALSE)</f>
        <v>Guy Armstrong</v>
      </c>
      <c r="M5388" t="str">
        <f>VLOOKUP(E5388,customers!$A$1:$C$794,3,FALSE)</f>
        <v>Consumer</v>
      </c>
    </row>
    <row r="5389" spans="1:13" x14ac:dyDescent="0.35">
      <c r="A5389" t="s">
        <v>11548</v>
      </c>
      <c r="B5389" s="1">
        <v>42784</v>
      </c>
      <c r="C5389" s="1">
        <v>42787</v>
      </c>
      <c r="D5389" t="s">
        <v>11</v>
      </c>
      <c r="E5389" t="s">
        <v>439</v>
      </c>
      <c r="F5389" t="s">
        <v>1764</v>
      </c>
      <c r="G5389" t="s">
        <v>11549</v>
      </c>
      <c r="H5389">
        <v>3</v>
      </c>
      <c r="I5389" s="2">
        <v>0.2</v>
      </c>
      <c r="J5389" t="s">
        <v>4952</v>
      </c>
      <c r="K5389" t="str">
        <f>VLOOKUP(E5389,customers!$A$1:$C$794,1,FALSE)</f>
        <v>CV-12805</v>
      </c>
      <c r="L5389" t="str">
        <f>VLOOKUP(E5389,customers!$A$1:$C$794,2,FALSE)</f>
        <v>Cynthia Voltz</v>
      </c>
      <c r="M5389" t="str">
        <f>VLOOKUP(E5389,customers!$A$1:$C$794,3,FALSE)</f>
        <v>Corporate</v>
      </c>
    </row>
    <row r="5390" spans="1:13" x14ac:dyDescent="0.35">
      <c r="A5390" t="s">
        <v>11548</v>
      </c>
      <c r="B5390" s="1">
        <v>42784</v>
      </c>
      <c r="C5390" s="1">
        <v>42787</v>
      </c>
      <c r="D5390" t="s">
        <v>11</v>
      </c>
      <c r="E5390" t="s">
        <v>439</v>
      </c>
      <c r="F5390" t="s">
        <v>6592</v>
      </c>
      <c r="G5390" t="s">
        <v>11550</v>
      </c>
      <c r="H5390">
        <v>3</v>
      </c>
      <c r="I5390" s="2">
        <v>0</v>
      </c>
      <c r="J5390" t="s">
        <v>11551</v>
      </c>
      <c r="K5390" t="str">
        <f>VLOOKUP(E5390,customers!$A$1:$C$794,1,FALSE)</f>
        <v>CV-12805</v>
      </c>
      <c r="L5390" t="str">
        <f>VLOOKUP(E5390,customers!$A$1:$C$794,2,FALSE)</f>
        <v>Cynthia Voltz</v>
      </c>
      <c r="M5390" t="str">
        <f>VLOOKUP(E5390,customers!$A$1:$C$794,3,FALSE)</f>
        <v>Corporate</v>
      </c>
    </row>
    <row r="5391" spans="1:13" x14ac:dyDescent="0.35">
      <c r="A5391" t="s">
        <v>11548</v>
      </c>
      <c r="B5391" s="1">
        <v>42784</v>
      </c>
      <c r="C5391" s="1">
        <v>42787</v>
      </c>
      <c r="D5391" t="s">
        <v>11</v>
      </c>
      <c r="E5391" t="s">
        <v>439</v>
      </c>
      <c r="F5391" t="s">
        <v>2173</v>
      </c>
      <c r="G5391" t="s">
        <v>2817</v>
      </c>
      <c r="H5391">
        <v>2</v>
      </c>
      <c r="I5391" s="2">
        <v>0</v>
      </c>
      <c r="J5391" t="s">
        <v>1583</v>
      </c>
      <c r="K5391" t="str">
        <f>VLOOKUP(E5391,customers!$A$1:$C$794,1,FALSE)</f>
        <v>CV-12805</v>
      </c>
      <c r="L5391" t="str">
        <f>VLOOKUP(E5391,customers!$A$1:$C$794,2,FALSE)</f>
        <v>Cynthia Voltz</v>
      </c>
      <c r="M5391" t="str">
        <f>VLOOKUP(E5391,customers!$A$1:$C$794,3,FALSE)</f>
        <v>Corporate</v>
      </c>
    </row>
    <row r="5392" spans="1:13" x14ac:dyDescent="0.35">
      <c r="A5392" t="s">
        <v>11552</v>
      </c>
      <c r="B5392" s="1">
        <v>43049</v>
      </c>
      <c r="C5392" s="1">
        <v>43051</v>
      </c>
      <c r="D5392" t="s">
        <v>11</v>
      </c>
      <c r="E5392" t="s">
        <v>8941</v>
      </c>
      <c r="F5392" t="s">
        <v>4830</v>
      </c>
      <c r="G5392" t="s">
        <v>5993</v>
      </c>
      <c r="H5392">
        <v>3</v>
      </c>
      <c r="I5392" s="2">
        <v>0.2</v>
      </c>
      <c r="J5392" t="s">
        <v>4374</v>
      </c>
      <c r="K5392" t="str">
        <f>VLOOKUP(E5392,customers!$A$1:$C$794,1,FALSE)</f>
        <v>NC-18535</v>
      </c>
      <c r="L5392" t="str">
        <f>VLOOKUP(E5392,customers!$A$1:$C$794,2,FALSE)</f>
        <v>Nick Crebassa</v>
      </c>
      <c r="M5392" t="str">
        <f>VLOOKUP(E5392,customers!$A$1:$C$794,3,FALSE)</f>
        <v>Corporate</v>
      </c>
    </row>
    <row r="5393" spans="1:13" x14ac:dyDescent="0.35">
      <c r="A5393" t="s">
        <v>11553</v>
      </c>
      <c r="B5393" s="1">
        <v>41962</v>
      </c>
      <c r="C5393" s="1">
        <v>41968</v>
      </c>
      <c r="D5393" t="s">
        <v>25</v>
      </c>
      <c r="E5393" t="s">
        <v>10298</v>
      </c>
      <c r="F5393" t="s">
        <v>2281</v>
      </c>
      <c r="G5393" t="s">
        <v>6555</v>
      </c>
      <c r="H5393">
        <v>6</v>
      </c>
      <c r="I5393" s="2">
        <v>0</v>
      </c>
      <c r="J5393" t="s">
        <v>2829</v>
      </c>
      <c r="K5393" t="str">
        <f>VLOOKUP(E5393,customers!$A$1:$C$794,1,FALSE)</f>
        <v>GR-14560</v>
      </c>
      <c r="L5393" t="str">
        <f>VLOOKUP(E5393,customers!$A$1:$C$794,2,FALSE)</f>
        <v>Georgia Rosenberg</v>
      </c>
      <c r="M5393" t="str">
        <f>VLOOKUP(E5393,customers!$A$1:$C$794,3,FALSE)</f>
        <v>Corporate</v>
      </c>
    </row>
    <row r="5394" spans="1:13" x14ac:dyDescent="0.35">
      <c r="A5394" t="s">
        <v>11553</v>
      </c>
      <c r="B5394" s="1">
        <v>41962</v>
      </c>
      <c r="C5394" s="1">
        <v>41968</v>
      </c>
      <c r="D5394" t="s">
        <v>25</v>
      </c>
      <c r="E5394" t="s">
        <v>10298</v>
      </c>
      <c r="F5394" t="s">
        <v>2735</v>
      </c>
      <c r="G5394" t="s">
        <v>2736</v>
      </c>
      <c r="H5394">
        <v>2</v>
      </c>
      <c r="I5394" s="2">
        <v>0</v>
      </c>
      <c r="J5394" t="s">
        <v>2737</v>
      </c>
      <c r="K5394" t="str">
        <f>VLOOKUP(E5394,customers!$A$1:$C$794,1,FALSE)</f>
        <v>GR-14560</v>
      </c>
      <c r="L5394" t="str">
        <f>VLOOKUP(E5394,customers!$A$1:$C$794,2,FALSE)</f>
        <v>Georgia Rosenberg</v>
      </c>
      <c r="M5394" t="str">
        <f>VLOOKUP(E5394,customers!$A$1:$C$794,3,FALSE)</f>
        <v>Corporate</v>
      </c>
    </row>
    <row r="5395" spans="1:13" x14ac:dyDescent="0.35">
      <c r="A5395" t="s">
        <v>11553</v>
      </c>
      <c r="B5395" s="1">
        <v>41962</v>
      </c>
      <c r="C5395" s="1">
        <v>41968</v>
      </c>
      <c r="D5395" t="s">
        <v>25</v>
      </c>
      <c r="E5395" t="s">
        <v>10298</v>
      </c>
      <c r="F5395" t="s">
        <v>1937</v>
      </c>
      <c r="G5395" t="s">
        <v>11554</v>
      </c>
      <c r="H5395">
        <v>7</v>
      </c>
      <c r="I5395" s="2">
        <v>0</v>
      </c>
      <c r="J5395" t="s">
        <v>11555</v>
      </c>
      <c r="K5395" t="str">
        <f>VLOOKUP(E5395,customers!$A$1:$C$794,1,FALSE)</f>
        <v>GR-14560</v>
      </c>
      <c r="L5395" t="str">
        <f>VLOOKUP(E5395,customers!$A$1:$C$794,2,FALSE)</f>
        <v>Georgia Rosenberg</v>
      </c>
      <c r="M5395" t="str">
        <f>VLOOKUP(E5395,customers!$A$1:$C$794,3,FALSE)</f>
        <v>Corporate</v>
      </c>
    </row>
    <row r="5396" spans="1:13" x14ac:dyDescent="0.35">
      <c r="A5396" t="s">
        <v>11553</v>
      </c>
      <c r="B5396" s="1">
        <v>41962</v>
      </c>
      <c r="C5396" s="1">
        <v>41968</v>
      </c>
      <c r="D5396" t="s">
        <v>25</v>
      </c>
      <c r="E5396" t="s">
        <v>10298</v>
      </c>
      <c r="F5396" t="s">
        <v>4888</v>
      </c>
      <c r="G5396" t="s">
        <v>11556</v>
      </c>
      <c r="H5396">
        <v>6</v>
      </c>
      <c r="I5396" s="2">
        <v>0</v>
      </c>
      <c r="J5396" t="s">
        <v>11557</v>
      </c>
      <c r="K5396" t="str">
        <f>VLOOKUP(E5396,customers!$A$1:$C$794,1,FALSE)</f>
        <v>GR-14560</v>
      </c>
      <c r="L5396" t="str">
        <f>VLOOKUP(E5396,customers!$A$1:$C$794,2,FALSE)</f>
        <v>Georgia Rosenberg</v>
      </c>
      <c r="M5396" t="str">
        <f>VLOOKUP(E5396,customers!$A$1:$C$794,3,FALSE)</f>
        <v>Corporate</v>
      </c>
    </row>
    <row r="5397" spans="1:13" x14ac:dyDescent="0.35">
      <c r="A5397" t="s">
        <v>11558</v>
      </c>
      <c r="B5397" s="1">
        <v>41961</v>
      </c>
      <c r="C5397" s="1">
        <v>41964</v>
      </c>
      <c r="D5397" t="s">
        <v>11</v>
      </c>
      <c r="E5397" t="s">
        <v>1737</v>
      </c>
      <c r="F5397" t="s">
        <v>7293</v>
      </c>
      <c r="G5397" t="s">
        <v>871</v>
      </c>
      <c r="H5397">
        <v>7</v>
      </c>
      <c r="I5397" s="2">
        <v>0</v>
      </c>
      <c r="J5397" t="s">
        <v>3322</v>
      </c>
      <c r="K5397" t="str">
        <f>VLOOKUP(E5397,customers!$A$1:$C$794,1,FALSE)</f>
        <v>JG-15805</v>
      </c>
      <c r="L5397" t="str">
        <f>VLOOKUP(E5397,customers!$A$1:$C$794,2,FALSE)</f>
        <v>John Grady</v>
      </c>
      <c r="M5397" t="str">
        <f>VLOOKUP(E5397,customers!$A$1:$C$794,3,FALSE)</f>
        <v>Corporate</v>
      </c>
    </row>
    <row r="5398" spans="1:13" x14ac:dyDescent="0.35">
      <c r="A5398" t="s">
        <v>11559</v>
      </c>
      <c r="B5398" s="1">
        <v>42637</v>
      </c>
      <c r="C5398" s="1">
        <v>42637</v>
      </c>
      <c r="D5398" t="s">
        <v>1333</v>
      </c>
      <c r="E5398" t="s">
        <v>4805</v>
      </c>
      <c r="F5398" t="s">
        <v>6560</v>
      </c>
      <c r="G5398" t="s">
        <v>6561</v>
      </c>
      <c r="H5398">
        <v>5</v>
      </c>
      <c r="I5398" s="2">
        <v>0</v>
      </c>
      <c r="J5398" t="s">
        <v>6562</v>
      </c>
      <c r="K5398" t="str">
        <f>VLOOKUP(E5398,customers!$A$1:$C$794,1,FALSE)</f>
        <v>EB-13750</v>
      </c>
      <c r="L5398" t="str">
        <f>VLOOKUP(E5398,customers!$A$1:$C$794,2,FALSE)</f>
        <v>Edward Becker</v>
      </c>
      <c r="M5398" t="str">
        <f>VLOOKUP(E5398,customers!$A$1:$C$794,3,FALSE)</f>
        <v>Corporate</v>
      </c>
    </row>
    <row r="5399" spans="1:13" x14ac:dyDescent="0.35">
      <c r="A5399" t="s">
        <v>11560</v>
      </c>
      <c r="B5399" s="1">
        <v>42694</v>
      </c>
      <c r="C5399" s="1">
        <v>42701</v>
      </c>
      <c r="D5399" t="s">
        <v>25</v>
      </c>
      <c r="E5399" t="s">
        <v>1883</v>
      </c>
      <c r="F5399" t="s">
        <v>782</v>
      </c>
      <c r="G5399" t="s">
        <v>11561</v>
      </c>
      <c r="H5399">
        <v>12</v>
      </c>
      <c r="I5399" s="2">
        <v>0</v>
      </c>
      <c r="J5399" t="s">
        <v>11562</v>
      </c>
      <c r="K5399" t="str">
        <f>VLOOKUP(E5399,customers!$A$1:$C$794,1,FALSE)</f>
        <v>MC-17605</v>
      </c>
      <c r="L5399" t="str">
        <f>VLOOKUP(E5399,customers!$A$1:$C$794,2,FALSE)</f>
        <v>Matt Connell</v>
      </c>
      <c r="M5399" t="str">
        <f>VLOOKUP(E5399,customers!$A$1:$C$794,3,FALSE)</f>
        <v>Corporate</v>
      </c>
    </row>
    <row r="5400" spans="1:13" x14ac:dyDescent="0.35">
      <c r="A5400" t="s">
        <v>11563</v>
      </c>
      <c r="B5400" s="1">
        <v>42640</v>
      </c>
      <c r="C5400" s="1">
        <v>42645</v>
      </c>
      <c r="D5400" t="s">
        <v>25</v>
      </c>
      <c r="E5400" t="s">
        <v>2864</v>
      </c>
      <c r="F5400" t="s">
        <v>2096</v>
      </c>
      <c r="G5400" t="s">
        <v>1625</v>
      </c>
      <c r="H5400">
        <v>3</v>
      </c>
      <c r="I5400" s="2">
        <v>0.7</v>
      </c>
      <c r="J5400" t="s">
        <v>3646</v>
      </c>
      <c r="K5400" t="str">
        <f>VLOOKUP(E5400,customers!$A$1:$C$794,1,FALSE)</f>
        <v>BM-11650</v>
      </c>
      <c r="L5400" t="str">
        <f>VLOOKUP(E5400,customers!$A$1:$C$794,2,FALSE)</f>
        <v>Brian Moss</v>
      </c>
      <c r="M5400" t="str">
        <f>VLOOKUP(E5400,customers!$A$1:$C$794,3,FALSE)</f>
        <v>Corporate</v>
      </c>
    </row>
    <row r="5401" spans="1:13" x14ac:dyDescent="0.35">
      <c r="A5401" t="s">
        <v>11564</v>
      </c>
      <c r="B5401" s="1">
        <v>42469</v>
      </c>
      <c r="C5401" s="1">
        <v>42474</v>
      </c>
      <c r="D5401" t="s">
        <v>25</v>
      </c>
      <c r="E5401" t="s">
        <v>5106</v>
      </c>
      <c r="F5401" t="s">
        <v>13</v>
      </c>
      <c r="G5401" t="s">
        <v>9603</v>
      </c>
      <c r="H5401">
        <v>5</v>
      </c>
      <c r="I5401" s="2">
        <v>0.15</v>
      </c>
      <c r="J5401" t="s">
        <v>679</v>
      </c>
      <c r="K5401" t="str">
        <f>VLOOKUP(E5401,customers!$A$1:$C$794,1,FALSE)</f>
        <v>HF-14995</v>
      </c>
      <c r="L5401" t="str">
        <f>VLOOKUP(E5401,customers!$A$1:$C$794,2,FALSE)</f>
        <v>Herbert Flentye</v>
      </c>
      <c r="M5401" t="str">
        <f>VLOOKUP(E5401,customers!$A$1:$C$794,3,FALSE)</f>
        <v>Consumer</v>
      </c>
    </row>
    <row r="5402" spans="1:13" x14ac:dyDescent="0.35">
      <c r="A5402" t="s">
        <v>11565</v>
      </c>
      <c r="B5402" s="1">
        <v>42999</v>
      </c>
      <c r="C5402" s="1">
        <v>43001</v>
      </c>
      <c r="D5402" t="s">
        <v>149</v>
      </c>
      <c r="E5402" t="s">
        <v>11566</v>
      </c>
      <c r="F5402" t="s">
        <v>1463</v>
      </c>
      <c r="G5402" t="s">
        <v>3579</v>
      </c>
      <c r="H5402">
        <v>2</v>
      </c>
      <c r="I5402" s="2">
        <v>0</v>
      </c>
      <c r="J5402" t="s">
        <v>4066</v>
      </c>
      <c r="K5402" t="str">
        <f>VLOOKUP(E5402,customers!$A$1:$C$794,1,FALSE)</f>
        <v>ML-18265</v>
      </c>
      <c r="L5402" t="str">
        <f>VLOOKUP(E5402,customers!$A$1:$C$794,2,FALSE)</f>
        <v>Muhammed Lee</v>
      </c>
      <c r="M5402" t="str">
        <f>VLOOKUP(E5402,customers!$A$1:$C$794,3,FALSE)</f>
        <v>Consumer</v>
      </c>
    </row>
    <row r="5403" spans="1:13" x14ac:dyDescent="0.35">
      <c r="A5403" t="s">
        <v>11565</v>
      </c>
      <c r="B5403" s="1">
        <v>42999</v>
      </c>
      <c r="C5403" s="1">
        <v>43001</v>
      </c>
      <c r="D5403" t="s">
        <v>149</v>
      </c>
      <c r="E5403" t="s">
        <v>11566</v>
      </c>
      <c r="F5403" t="s">
        <v>1777</v>
      </c>
      <c r="G5403" t="s">
        <v>5370</v>
      </c>
      <c r="H5403">
        <v>2</v>
      </c>
      <c r="I5403" s="2">
        <v>0</v>
      </c>
      <c r="J5403" t="s">
        <v>5724</v>
      </c>
      <c r="K5403" t="str">
        <f>VLOOKUP(E5403,customers!$A$1:$C$794,1,FALSE)</f>
        <v>ML-18265</v>
      </c>
      <c r="L5403" t="str">
        <f>VLOOKUP(E5403,customers!$A$1:$C$794,2,FALSE)</f>
        <v>Muhammed Lee</v>
      </c>
      <c r="M5403" t="str">
        <f>VLOOKUP(E5403,customers!$A$1:$C$794,3,FALSE)</f>
        <v>Consumer</v>
      </c>
    </row>
    <row r="5404" spans="1:13" x14ac:dyDescent="0.35">
      <c r="A5404" t="s">
        <v>11567</v>
      </c>
      <c r="B5404" s="1">
        <v>42971</v>
      </c>
      <c r="C5404" s="1">
        <v>42976</v>
      </c>
      <c r="D5404" t="s">
        <v>25</v>
      </c>
      <c r="E5404" t="s">
        <v>1078</v>
      </c>
      <c r="F5404" t="s">
        <v>44</v>
      </c>
      <c r="G5404" t="s">
        <v>3845</v>
      </c>
      <c r="H5404">
        <v>4</v>
      </c>
      <c r="I5404" s="2">
        <v>0.2</v>
      </c>
      <c r="J5404" t="s">
        <v>1251</v>
      </c>
      <c r="K5404" t="str">
        <f>VLOOKUP(E5404,customers!$A$1:$C$794,1,FALSE)</f>
        <v>AH-10195</v>
      </c>
      <c r="L5404" t="str">
        <f>VLOOKUP(E5404,customers!$A$1:$C$794,2,FALSE)</f>
        <v>Alan Haines</v>
      </c>
      <c r="M5404" t="str">
        <f>VLOOKUP(E5404,customers!$A$1:$C$794,3,FALSE)</f>
        <v>Corporate</v>
      </c>
    </row>
    <row r="5405" spans="1:13" x14ac:dyDescent="0.35">
      <c r="A5405" t="s">
        <v>11567</v>
      </c>
      <c r="B5405" s="1">
        <v>42971</v>
      </c>
      <c r="C5405" s="1">
        <v>42976</v>
      </c>
      <c r="D5405" t="s">
        <v>25</v>
      </c>
      <c r="E5405" t="s">
        <v>1078</v>
      </c>
      <c r="F5405" t="s">
        <v>2568</v>
      </c>
      <c r="G5405" t="s">
        <v>4974</v>
      </c>
      <c r="H5405">
        <v>1</v>
      </c>
      <c r="I5405" s="2">
        <v>0.2</v>
      </c>
      <c r="J5405" t="s">
        <v>6450</v>
      </c>
      <c r="K5405" t="str">
        <f>VLOOKUP(E5405,customers!$A$1:$C$794,1,FALSE)</f>
        <v>AH-10195</v>
      </c>
      <c r="L5405" t="str">
        <f>VLOOKUP(E5405,customers!$A$1:$C$794,2,FALSE)</f>
        <v>Alan Haines</v>
      </c>
      <c r="M5405" t="str">
        <f>VLOOKUP(E5405,customers!$A$1:$C$794,3,FALSE)</f>
        <v>Corporate</v>
      </c>
    </row>
    <row r="5406" spans="1:13" x14ac:dyDescent="0.35">
      <c r="A5406" t="s">
        <v>11568</v>
      </c>
      <c r="B5406" s="1">
        <v>42422</v>
      </c>
      <c r="C5406" s="1">
        <v>42426</v>
      </c>
      <c r="D5406" t="s">
        <v>25</v>
      </c>
      <c r="E5406" t="s">
        <v>3271</v>
      </c>
      <c r="F5406" t="s">
        <v>1173</v>
      </c>
      <c r="G5406" t="s">
        <v>2130</v>
      </c>
      <c r="H5406">
        <v>5</v>
      </c>
      <c r="I5406" s="2">
        <v>0.2</v>
      </c>
      <c r="J5406" t="s">
        <v>2131</v>
      </c>
      <c r="K5406" t="str">
        <f>VLOOKUP(E5406,customers!$A$1:$C$794,1,FALSE)</f>
        <v>TZ-21580</v>
      </c>
      <c r="L5406" t="str">
        <f>VLOOKUP(E5406,customers!$A$1:$C$794,2,FALSE)</f>
        <v>Tracy Zic</v>
      </c>
      <c r="M5406" t="str">
        <f>VLOOKUP(E5406,customers!$A$1:$C$794,3,FALSE)</f>
        <v>Consumer</v>
      </c>
    </row>
    <row r="5407" spans="1:13" x14ac:dyDescent="0.35">
      <c r="A5407" t="s">
        <v>11568</v>
      </c>
      <c r="B5407" s="1">
        <v>42422</v>
      </c>
      <c r="C5407" s="1">
        <v>42426</v>
      </c>
      <c r="D5407" t="s">
        <v>25</v>
      </c>
      <c r="E5407" t="s">
        <v>3271</v>
      </c>
      <c r="F5407" t="s">
        <v>8414</v>
      </c>
      <c r="G5407" t="s">
        <v>1311</v>
      </c>
      <c r="H5407">
        <v>1</v>
      </c>
      <c r="I5407" s="2">
        <v>0</v>
      </c>
      <c r="J5407" t="s">
        <v>2472</v>
      </c>
      <c r="K5407" t="str">
        <f>VLOOKUP(E5407,customers!$A$1:$C$794,1,FALSE)</f>
        <v>TZ-21580</v>
      </c>
      <c r="L5407" t="str">
        <f>VLOOKUP(E5407,customers!$A$1:$C$794,2,FALSE)</f>
        <v>Tracy Zic</v>
      </c>
      <c r="M5407" t="str">
        <f>VLOOKUP(E5407,customers!$A$1:$C$794,3,FALSE)</f>
        <v>Consumer</v>
      </c>
    </row>
    <row r="5408" spans="1:13" x14ac:dyDescent="0.35">
      <c r="A5408" t="s">
        <v>11568</v>
      </c>
      <c r="B5408" s="1">
        <v>42422</v>
      </c>
      <c r="C5408" s="1">
        <v>42426</v>
      </c>
      <c r="D5408" t="s">
        <v>25</v>
      </c>
      <c r="E5408" t="s">
        <v>3271</v>
      </c>
      <c r="F5408" t="s">
        <v>4868</v>
      </c>
      <c r="G5408" t="s">
        <v>3946</v>
      </c>
      <c r="H5408">
        <v>3</v>
      </c>
      <c r="I5408" s="2">
        <v>0</v>
      </c>
      <c r="J5408" t="s">
        <v>2270</v>
      </c>
      <c r="K5408" t="str">
        <f>VLOOKUP(E5408,customers!$A$1:$C$794,1,FALSE)</f>
        <v>TZ-21580</v>
      </c>
      <c r="L5408" t="str">
        <f>VLOOKUP(E5408,customers!$A$1:$C$794,2,FALSE)</f>
        <v>Tracy Zic</v>
      </c>
      <c r="M5408" t="str">
        <f>VLOOKUP(E5408,customers!$A$1:$C$794,3,FALSE)</f>
        <v>Consumer</v>
      </c>
    </row>
    <row r="5409" spans="1:13" x14ac:dyDescent="0.35">
      <c r="A5409" t="s">
        <v>11569</v>
      </c>
      <c r="B5409" s="1">
        <v>43077</v>
      </c>
      <c r="C5409" s="1">
        <v>43083</v>
      </c>
      <c r="D5409" t="s">
        <v>25</v>
      </c>
      <c r="E5409" t="s">
        <v>7616</v>
      </c>
      <c r="F5409" t="s">
        <v>10254</v>
      </c>
      <c r="G5409" t="s">
        <v>4197</v>
      </c>
      <c r="H5409">
        <v>4</v>
      </c>
      <c r="I5409" s="2">
        <v>0</v>
      </c>
      <c r="J5409" t="s">
        <v>10350</v>
      </c>
      <c r="K5409" t="str">
        <f>VLOOKUP(E5409,customers!$A$1:$C$794,1,FALSE)</f>
        <v>DM-13345</v>
      </c>
      <c r="L5409" t="str">
        <f>VLOOKUP(E5409,customers!$A$1:$C$794,2,FALSE)</f>
        <v>Denise Monton</v>
      </c>
      <c r="M5409" t="str">
        <f>VLOOKUP(E5409,customers!$A$1:$C$794,3,FALSE)</f>
        <v>Corporate</v>
      </c>
    </row>
    <row r="5410" spans="1:13" x14ac:dyDescent="0.35">
      <c r="A5410" t="s">
        <v>11569</v>
      </c>
      <c r="B5410" s="1">
        <v>43077</v>
      </c>
      <c r="C5410" s="1">
        <v>43083</v>
      </c>
      <c r="D5410" t="s">
        <v>25</v>
      </c>
      <c r="E5410" t="s">
        <v>7616</v>
      </c>
      <c r="F5410" t="s">
        <v>4038</v>
      </c>
      <c r="G5410" t="s">
        <v>11570</v>
      </c>
      <c r="H5410">
        <v>1</v>
      </c>
      <c r="I5410" s="2">
        <v>0.2</v>
      </c>
      <c r="J5410" t="s">
        <v>8401</v>
      </c>
      <c r="K5410" t="str">
        <f>VLOOKUP(E5410,customers!$A$1:$C$794,1,FALSE)</f>
        <v>DM-13345</v>
      </c>
      <c r="L5410" t="str">
        <f>VLOOKUP(E5410,customers!$A$1:$C$794,2,FALSE)</f>
        <v>Denise Monton</v>
      </c>
      <c r="M5410" t="str">
        <f>VLOOKUP(E5410,customers!$A$1:$C$794,3,FALSE)</f>
        <v>Corporate</v>
      </c>
    </row>
    <row r="5411" spans="1:13" x14ac:dyDescent="0.35">
      <c r="A5411" t="s">
        <v>11569</v>
      </c>
      <c r="B5411" s="1">
        <v>43077</v>
      </c>
      <c r="C5411" s="1">
        <v>43083</v>
      </c>
      <c r="D5411" t="s">
        <v>25</v>
      </c>
      <c r="E5411" t="s">
        <v>7616</v>
      </c>
      <c r="F5411" t="s">
        <v>1818</v>
      </c>
      <c r="G5411" t="s">
        <v>10484</v>
      </c>
      <c r="H5411">
        <v>3</v>
      </c>
      <c r="I5411" s="2">
        <v>0.2</v>
      </c>
      <c r="J5411" t="s">
        <v>10485</v>
      </c>
      <c r="K5411" t="str">
        <f>VLOOKUP(E5411,customers!$A$1:$C$794,1,FALSE)</f>
        <v>DM-13345</v>
      </c>
      <c r="L5411" t="str">
        <f>VLOOKUP(E5411,customers!$A$1:$C$794,2,FALSE)</f>
        <v>Denise Monton</v>
      </c>
      <c r="M5411" t="str">
        <f>VLOOKUP(E5411,customers!$A$1:$C$794,3,FALSE)</f>
        <v>Corporate</v>
      </c>
    </row>
    <row r="5412" spans="1:13" x14ac:dyDescent="0.35">
      <c r="A5412" t="s">
        <v>11569</v>
      </c>
      <c r="B5412" s="1">
        <v>43077</v>
      </c>
      <c r="C5412" s="1">
        <v>43083</v>
      </c>
      <c r="D5412" t="s">
        <v>25</v>
      </c>
      <c r="E5412" t="s">
        <v>7616</v>
      </c>
      <c r="F5412" t="s">
        <v>6880</v>
      </c>
      <c r="G5412" t="s">
        <v>11571</v>
      </c>
      <c r="H5412">
        <v>1</v>
      </c>
      <c r="I5412" s="2">
        <v>0</v>
      </c>
      <c r="J5412" t="s">
        <v>5933</v>
      </c>
      <c r="K5412" t="str">
        <f>VLOOKUP(E5412,customers!$A$1:$C$794,1,FALSE)</f>
        <v>DM-13345</v>
      </c>
      <c r="L5412" t="str">
        <f>VLOOKUP(E5412,customers!$A$1:$C$794,2,FALSE)</f>
        <v>Denise Monton</v>
      </c>
      <c r="M5412" t="str">
        <f>VLOOKUP(E5412,customers!$A$1:$C$794,3,FALSE)</f>
        <v>Corporate</v>
      </c>
    </row>
    <row r="5413" spans="1:13" x14ac:dyDescent="0.35">
      <c r="A5413" t="s">
        <v>11572</v>
      </c>
      <c r="B5413" s="1">
        <v>42996</v>
      </c>
      <c r="C5413" s="1">
        <v>43000</v>
      </c>
      <c r="D5413" t="s">
        <v>25</v>
      </c>
      <c r="E5413" t="s">
        <v>8463</v>
      </c>
      <c r="F5413" t="s">
        <v>3256</v>
      </c>
      <c r="G5413" t="s">
        <v>6585</v>
      </c>
      <c r="H5413">
        <v>7</v>
      </c>
      <c r="I5413" s="2">
        <v>0.2</v>
      </c>
      <c r="J5413" t="s">
        <v>2586</v>
      </c>
      <c r="K5413" t="str">
        <f>VLOOKUP(E5413,customers!$A$1:$C$794,1,FALSE)</f>
        <v>TS-21505</v>
      </c>
      <c r="L5413" t="str">
        <f>VLOOKUP(E5413,customers!$A$1:$C$794,2,FALSE)</f>
        <v>Tony Sayre</v>
      </c>
      <c r="M5413" t="str">
        <f>VLOOKUP(E5413,customers!$A$1:$C$794,3,FALSE)</f>
        <v>Consumer</v>
      </c>
    </row>
    <row r="5414" spans="1:13" x14ac:dyDescent="0.35">
      <c r="A5414" t="s">
        <v>11572</v>
      </c>
      <c r="B5414" s="1">
        <v>42996</v>
      </c>
      <c r="C5414" s="1">
        <v>43000</v>
      </c>
      <c r="D5414" t="s">
        <v>25</v>
      </c>
      <c r="E5414" t="s">
        <v>8463</v>
      </c>
      <c r="F5414" t="s">
        <v>11573</v>
      </c>
      <c r="G5414" t="s">
        <v>11574</v>
      </c>
      <c r="H5414">
        <v>3</v>
      </c>
      <c r="I5414" s="2">
        <v>0</v>
      </c>
      <c r="J5414" t="s">
        <v>11575</v>
      </c>
      <c r="K5414" t="str">
        <f>VLOOKUP(E5414,customers!$A$1:$C$794,1,FALSE)</f>
        <v>TS-21505</v>
      </c>
      <c r="L5414" t="str">
        <f>VLOOKUP(E5414,customers!$A$1:$C$794,2,FALSE)</f>
        <v>Tony Sayre</v>
      </c>
      <c r="M5414" t="str">
        <f>VLOOKUP(E5414,customers!$A$1:$C$794,3,FALSE)</f>
        <v>Consumer</v>
      </c>
    </row>
    <row r="5415" spans="1:13" x14ac:dyDescent="0.35">
      <c r="A5415" t="s">
        <v>11576</v>
      </c>
      <c r="B5415" s="1">
        <v>42624</v>
      </c>
      <c r="C5415" s="1">
        <v>42627</v>
      </c>
      <c r="D5415" t="s">
        <v>149</v>
      </c>
      <c r="E5415" t="s">
        <v>6113</v>
      </c>
      <c r="F5415" t="s">
        <v>8384</v>
      </c>
      <c r="G5415" t="s">
        <v>11577</v>
      </c>
      <c r="H5415">
        <v>5</v>
      </c>
      <c r="I5415" s="2">
        <v>0</v>
      </c>
      <c r="J5415" t="s">
        <v>11578</v>
      </c>
      <c r="K5415" t="str">
        <f>VLOOKUP(E5415,customers!$A$1:$C$794,1,FALSE)</f>
        <v>TB-21625</v>
      </c>
      <c r="L5415" t="str">
        <f>VLOOKUP(E5415,customers!$A$1:$C$794,2,FALSE)</f>
        <v>Trudy Brown</v>
      </c>
      <c r="M5415" t="str">
        <f>VLOOKUP(E5415,customers!$A$1:$C$794,3,FALSE)</f>
        <v>Consumer</v>
      </c>
    </row>
    <row r="5416" spans="1:13" x14ac:dyDescent="0.35">
      <c r="A5416" t="s">
        <v>11579</v>
      </c>
      <c r="B5416" s="1">
        <v>43001</v>
      </c>
      <c r="C5416" s="1">
        <v>43006</v>
      </c>
      <c r="D5416" t="s">
        <v>25</v>
      </c>
      <c r="E5416" t="s">
        <v>413</v>
      </c>
      <c r="F5416" t="s">
        <v>11001</v>
      </c>
      <c r="G5416" t="s">
        <v>11580</v>
      </c>
      <c r="H5416">
        <v>6</v>
      </c>
      <c r="I5416" s="2">
        <v>0.8</v>
      </c>
      <c r="J5416" t="s">
        <v>11581</v>
      </c>
      <c r="K5416" t="str">
        <f>VLOOKUP(E5416,customers!$A$1:$C$794,1,FALSE)</f>
        <v>LC-16870</v>
      </c>
      <c r="L5416" t="str">
        <f>VLOOKUP(E5416,customers!$A$1:$C$794,2,FALSE)</f>
        <v>Lena Cacioppo</v>
      </c>
      <c r="M5416" t="str">
        <f>VLOOKUP(E5416,customers!$A$1:$C$794,3,FALSE)</f>
        <v>Consumer</v>
      </c>
    </row>
    <row r="5417" spans="1:13" x14ac:dyDescent="0.35">
      <c r="A5417" t="s">
        <v>11579</v>
      </c>
      <c r="B5417" s="1">
        <v>43001</v>
      </c>
      <c r="C5417" s="1">
        <v>43006</v>
      </c>
      <c r="D5417" t="s">
        <v>25</v>
      </c>
      <c r="E5417" t="s">
        <v>413</v>
      </c>
      <c r="F5417" t="s">
        <v>4386</v>
      </c>
      <c r="G5417" t="s">
        <v>2112</v>
      </c>
      <c r="H5417">
        <v>4</v>
      </c>
      <c r="I5417" s="2">
        <v>0.2</v>
      </c>
      <c r="J5417" t="s">
        <v>1968</v>
      </c>
      <c r="K5417" t="str">
        <f>VLOOKUP(E5417,customers!$A$1:$C$794,1,FALSE)</f>
        <v>LC-16870</v>
      </c>
      <c r="L5417" t="str">
        <f>VLOOKUP(E5417,customers!$A$1:$C$794,2,FALSE)</f>
        <v>Lena Cacioppo</v>
      </c>
      <c r="M5417" t="str">
        <f>VLOOKUP(E5417,customers!$A$1:$C$794,3,FALSE)</f>
        <v>Consumer</v>
      </c>
    </row>
    <row r="5418" spans="1:13" x14ac:dyDescent="0.35">
      <c r="A5418" t="s">
        <v>11579</v>
      </c>
      <c r="B5418" s="1">
        <v>43001</v>
      </c>
      <c r="C5418" s="1">
        <v>43006</v>
      </c>
      <c r="D5418" t="s">
        <v>25</v>
      </c>
      <c r="E5418" t="s">
        <v>413</v>
      </c>
      <c r="F5418" t="s">
        <v>3377</v>
      </c>
      <c r="G5418" t="s">
        <v>1423</v>
      </c>
      <c r="H5418">
        <v>2</v>
      </c>
      <c r="I5418" s="2">
        <v>0.2</v>
      </c>
      <c r="J5418" t="s">
        <v>6186</v>
      </c>
      <c r="K5418" t="str">
        <f>VLOOKUP(E5418,customers!$A$1:$C$794,1,FALSE)</f>
        <v>LC-16870</v>
      </c>
      <c r="L5418" t="str">
        <f>VLOOKUP(E5418,customers!$A$1:$C$794,2,FALSE)</f>
        <v>Lena Cacioppo</v>
      </c>
      <c r="M5418" t="str">
        <f>VLOOKUP(E5418,customers!$A$1:$C$794,3,FALSE)</f>
        <v>Consumer</v>
      </c>
    </row>
    <row r="5419" spans="1:13" x14ac:dyDescent="0.35">
      <c r="A5419" t="s">
        <v>11582</v>
      </c>
      <c r="B5419" s="1">
        <v>41918</v>
      </c>
      <c r="C5419" s="1">
        <v>41920</v>
      </c>
      <c r="D5419" t="s">
        <v>11</v>
      </c>
      <c r="E5419" t="s">
        <v>727</v>
      </c>
      <c r="F5419" t="s">
        <v>11583</v>
      </c>
      <c r="G5419" t="s">
        <v>8308</v>
      </c>
      <c r="H5419">
        <v>2</v>
      </c>
      <c r="I5419" s="2">
        <v>0</v>
      </c>
      <c r="J5419" t="s">
        <v>11584</v>
      </c>
      <c r="K5419" t="str">
        <f>VLOOKUP(E5419,customers!$A$1:$C$794,1,FALSE)</f>
        <v>AM-10360</v>
      </c>
      <c r="L5419" t="str">
        <f>VLOOKUP(E5419,customers!$A$1:$C$794,2,FALSE)</f>
        <v>Alice McCarthy</v>
      </c>
      <c r="M5419" t="str">
        <f>VLOOKUP(E5419,customers!$A$1:$C$794,3,FALSE)</f>
        <v>Corporate</v>
      </c>
    </row>
    <row r="5420" spans="1:13" x14ac:dyDescent="0.35">
      <c r="A5420" t="s">
        <v>11585</v>
      </c>
      <c r="B5420" s="1">
        <v>42300</v>
      </c>
      <c r="C5420" s="1">
        <v>42303</v>
      </c>
      <c r="D5420" t="s">
        <v>149</v>
      </c>
      <c r="E5420" t="s">
        <v>5710</v>
      </c>
      <c r="F5420" t="s">
        <v>3237</v>
      </c>
      <c r="G5420" t="s">
        <v>5449</v>
      </c>
      <c r="H5420">
        <v>7</v>
      </c>
      <c r="I5420" s="2">
        <v>0.2</v>
      </c>
      <c r="J5420" t="s">
        <v>4988</v>
      </c>
      <c r="K5420" t="str">
        <f>VLOOKUP(E5420,customers!$A$1:$C$794,1,FALSE)</f>
        <v>JE-15715</v>
      </c>
      <c r="L5420" t="str">
        <f>VLOOKUP(E5420,customers!$A$1:$C$794,2,FALSE)</f>
        <v>Joe Elijah</v>
      </c>
      <c r="M5420" t="str">
        <f>VLOOKUP(E5420,customers!$A$1:$C$794,3,FALSE)</f>
        <v>Consumer</v>
      </c>
    </row>
    <row r="5421" spans="1:13" x14ac:dyDescent="0.35">
      <c r="A5421" t="s">
        <v>11585</v>
      </c>
      <c r="B5421" s="1">
        <v>42300</v>
      </c>
      <c r="C5421" s="1">
        <v>42303</v>
      </c>
      <c r="D5421" t="s">
        <v>149</v>
      </c>
      <c r="E5421" t="s">
        <v>5710</v>
      </c>
      <c r="F5421" t="s">
        <v>2243</v>
      </c>
      <c r="G5421" t="s">
        <v>9948</v>
      </c>
      <c r="H5421">
        <v>2</v>
      </c>
      <c r="I5421" s="2">
        <v>0.2</v>
      </c>
      <c r="J5421" t="s">
        <v>6926</v>
      </c>
      <c r="K5421" t="str">
        <f>VLOOKUP(E5421,customers!$A$1:$C$794,1,FALSE)</f>
        <v>JE-15715</v>
      </c>
      <c r="L5421" t="str">
        <f>VLOOKUP(E5421,customers!$A$1:$C$794,2,FALSE)</f>
        <v>Joe Elijah</v>
      </c>
      <c r="M5421" t="str">
        <f>VLOOKUP(E5421,customers!$A$1:$C$794,3,FALSE)</f>
        <v>Consumer</v>
      </c>
    </row>
    <row r="5422" spans="1:13" x14ac:dyDescent="0.35">
      <c r="A5422" t="s">
        <v>11586</v>
      </c>
      <c r="B5422" s="1">
        <v>42460</v>
      </c>
      <c r="C5422" s="1">
        <v>42462</v>
      </c>
      <c r="D5422" t="s">
        <v>11</v>
      </c>
      <c r="E5422" t="s">
        <v>2079</v>
      </c>
      <c r="F5422" t="s">
        <v>9337</v>
      </c>
      <c r="G5422" t="s">
        <v>2959</v>
      </c>
      <c r="H5422">
        <v>3</v>
      </c>
      <c r="I5422" s="2">
        <v>0.4</v>
      </c>
      <c r="J5422" t="s">
        <v>11587</v>
      </c>
      <c r="K5422" t="str">
        <f>VLOOKUP(E5422,customers!$A$1:$C$794,1,FALSE)</f>
        <v>CS-11950</v>
      </c>
      <c r="L5422" t="str">
        <f>VLOOKUP(E5422,customers!$A$1:$C$794,2,FALSE)</f>
        <v>Carlos Soltero</v>
      </c>
      <c r="M5422" t="str">
        <f>VLOOKUP(E5422,customers!$A$1:$C$794,3,FALSE)</f>
        <v>Consumer</v>
      </c>
    </row>
    <row r="5423" spans="1:13" x14ac:dyDescent="0.35">
      <c r="A5423" t="s">
        <v>11586</v>
      </c>
      <c r="B5423" s="1">
        <v>42460</v>
      </c>
      <c r="C5423" s="1">
        <v>42462</v>
      </c>
      <c r="D5423" t="s">
        <v>11</v>
      </c>
      <c r="E5423" t="s">
        <v>2079</v>
      </c>
      <c r="F5423" t="s">
        <v>5981</v>
      </c>
      <c r="G5423" t="s">
        <v>918</v>
      </c>
      <c r="H5423">
        <v>2</v>
      </c>
      <c r="I5423" s="2">
        <v>0.2</v>
      </c>
      <c r="J5423" t="s">
        <v>756</v>
      </c>
      <c r="K5423" t="str">
        <f>VLOOKUP(E5423,customers!$A$1:$C$794,1,FALSE)</f>
        <v>CS-11950</v>
      </c>
      <c r="L5423" t="str">
        <f>VLOOKUP(E5423,customers!$A$1:$C$794,2,FALSE)</f>
        <v>Carlos Soltero</v>
      </c>
      <c r="M5423" t="str">
        <f>VLOOKUP(E5423,customers!$A$1:$C$794,3,FALSE)</f>
        <v>Consumer</v>
      </c>
    </row>
    <row r="5424" spans="1:13" x14ac:dyDescent="0.35">
      <c r="A5424" t="s">
        <v>11588</v>
      </c>
      <c r="B5424" s="1">
        <v>42733</v>
      </c>
      <c r="C5424" s="1">
        <v>42737</v>
      </c>
      <c r="D5424" t="s">
        <v>25</v>
      </c>
      <c r="E5424" t="s">
        <v>4017</v>
      </c>
      <c r="F5424" t="s">
        <v>2568</v>
      </c>
      <c r="G5424" t="s">
        <v>2061</v>
      </c>
      <c r="H5424">
        <v>3</v>
      </c>
      <c r="I5424" s="2">
        <v>0.2</v>
      </c>
      <c r="J5424" t="s">
        <v>8051</v>
      </c>
      <c r="K5424" t="str">
        <f>VLOOKUP(E5424,customers!$A$1:$C$794,1,FALSE)</f>
        <v>PF-19225</v>
      </c>
      <c r="L5424" t="str">
        <f>VLOOKUP(E5424,customers!$A$1:$C$794,2,FALSE)</f>
        <v>Phillip Flathmann</v>
      </c>
      <c r="M5424" t="str">
        <f>VLOOKUP(E5424,customers!$A$1:$C$794,3,FALSE)</f>
        <v>Consumer</v>
      </c>
    </row>
    <row r="5425" spans="1:13" x14ac:dyDescent="0.35">
      <c r="A5425" t="s">
        <v>11589</v>
      </c>
      <c r="B5425" s="1">
        <v>43042</v>
      </c>
      <c r="C5425" s="1">
        <v>43044</v>
      </c>
      <c r="D5425" t="s">
        <v>11</v>
      </c>
      <c r="E5425" t="s">
        <v>6442</v>
      </c>
      <c r="F5425" t="s">
        <v>11590</v>
      </c>
      <c r="G5425" t="s">
        <v>4426</v>
      </c>
      <c r="H5425">
        <v>5</v>
      </c>
      <c r="I5425" s="2">
        <v>0</v>
      </c>
      <c r="J5425" t="s">
        <v>5490</v>
      </c>
      <c r="K5425" t="str">
        <f>VLOOKUP(E5425,customers!$A$1:$C$794,1,FALSE)</f>
        <v>PJ-18835</v>
      </c>
      <c r="L5425" t="str">
        <f>VLOOKUP(E5425,customers!$A$1:$C$794,2,FALSE)</f>
        <v>Patrick Jones</v>
      </c>
      <c r="M5425" t="str">
        <f>VLOOKUP(E5425,customers!$A$1:$C$794,3,FALSE)</f>
        <v>Corporate</v>
      </c>
    </row>
    <row r="5426" spans="1:13" x14ac:dyDescent="0.35">
      <c r="A5426" t="s">
        <v>11591</v>
      </c>
      <c r="B5426" s="1">
        <v>42755</v>
      </c>
      <c r="C5426" s="1">
        <v>42761</v>
      </c>
      <c r="D5426" t="s">
        <v>25</v>
      </c>
      <c r="E5426" t="s">
        <v>2033</v>
      </c>
      <c r="F5426" t="s">
        <v>3615</v>
      </c>
      <c r="G5426" t="s">
        <v>4181</v>
      </c>
      <c r="H5426">
        <v>2</v>
      </c>
      <c r="I5426" s="2">
        <v>0</v>
      </c>
      <c r="J5426" t="s">
        <v>2139</v>
      </c>
      <c r="K5426" t="str">
        <f>VLOOKUP(E5426,customers!$A$1:$C$794,1,FALSE)</f>
        <v>JF-15490</v>
      </c>
      <c r="L5426" t="str">
        <f>VLOOKUP(E5426,customers!$A$1:$C$794,2,FALSE)</f>
        <v>Jeremy Farry</v>
      </c>
      <c r="M5426" t="str">
        <f>VLOOKUP(E5426,customers!$A$1:$C$794,3,FALSE)</f>
        <v>Consumer</v>
      </c>
    </row>
    <row r="5427" spans="1:13" x14ac:dyDescent="0.35">
      <c r="A5427" t="s">
        <v>11592</v>
      </c>
      <c r="B5427" s="1">
        <v>42707</v>
      </c>
      <c r="C5427" s="1">
        <v>42710</v>
      </c>
      <c r="D5427" t="s">
        <v>149</v>
      </c>
      <c r="E5427" t="s">
        <v>3626</v>
      </c>
      <c r="F5427" t="s">
        <v>11593</v>
      </c>
      <c r="G5427" t="s">
        <v>11594</v>
      </c>
      <c r="H5427">
        <v>5</v>
      </c>
      <c r="I5427" s="2">
        <v>0</v>
      </c>
      <c r="J5427" t="s">
        <v>5689</v>
      </c>
      <c r="K5427" t="str">
        <f>VLOOKUP(E5427,customers!$A$1:$C$794,1,FALSE)</f>
        <v>NM-18520</v>
      </c>
      <c r="L5427" t="str">
        <f>VLOOKUP(E5427,customers!$A$1:$C$794,2,FALSE)</f>
        <v>Neoma Murray</v>
      </c>
      <c r="M5427" t="str">
        <f>VLOOKUP(E5427,customers!$A$1:$C$794,3,FALSE)</f>
        <v>Consumer</v>
      </c>
    </row>
    <row r="5428" spans="1:13" x14ac:dyDescent="0.35">
      <c r="A5428" t="s">
        <v>11592</v>
      </c>
      <c r="B5428" s="1">
        <v>42707</v>
      </c>
      <c r="C5428" s="1">
        <v>42710</v>
      </c>
      <c r="D5428" t="s">
        <v>149</v>
      </c>
      <c r="E5428" t="s">
        <v>3626</v>
      </c>
      <c r="F5428" t="s">
        <v>9486</v>
      </c>
      <c r="G5428" t="s">
        <v>11595</v>
      </c>
      <c r="H5428">
        <v>6</v>
      </c>
      <c r="I5428" s="2">
        <v>0</v>
      </c>
      <c r="J5428" t="s">
        <v>5283</v>
      </c>
      <c r="K5428" t="str">
        <f>VLOOKUP(E5428,customers!$A$1:$C$794,1,FALSE)</f>
        <v>NM-18520</v>
      </c>
      <c r="L5428" t="str">
        <f>VLOOKUP(E5428,customers!$A$1:$C$794,2,FALSE)</f>
        <v>Neoma Murray</v>
      </c>
      <c r="M5428" t="str">
        <f>VLOOKUP(E5428,customers!$A$1:$C$794,3,FALSE)</f>
        <v>Consumer</v>
      </c>
    </row>
    <row r="5429" spans="1:13" x14ac:dyDescent="0.35">
      <c r="A5429" t="s">
        <v>11596</v>
      </c>
      <c r="B5429" s="1">
        <v>42535</v>
      </c>
      <c r="C5429" s="1">
        <v>42535</v>
      </c>
      <c r="D5429" t="s">
        <v>1333</v>
      </c>
      <c r="E5429" t="s">
        <v>11597</v>
      </c>
      <c r="F5429" t="s">
        <v>9415</v>
      </c>
      <c r="G5429" t="s">
        <v>11598</v>
      </c>
      <c r="H5429">
        <v>5</v>
      </c>
      <c r="I5429" s="2">
        <v>0.15</v>
      </c>
      <c r="J5429" t="s">
        <v>11599</v>
      </c>
      <c r="K5429" t="str">
        <f>VLOOKUP(E5429,customers!$A$1:$C$794,1,FALSE)</f>
        <v>MH-17290</v>
      </c>
      <c r="L5429" t="str">
        <f>VLOOKUP(E5429,customers!$A$1:$C$794,2,FALSE)</f>
        <v>Marc Harrigan</v>
      </c>
      <c r="M5429" t="str">
        <f>VLOOKUP(E5429,customers!$A$1:$C$794,3,FALSE)</f>
        <v>Home Office</v>
      </c>
    </row>
    <row r="5430" spans="1:13" x14ac:dyDescent="0.35">
      <c r="A5430" t="s">
        <v>11600</v>
      </c>
      <c r="B5430" s="1">
        <v>42615</v>
      </c>
      <c r="C5430" s="1">
        <v>42617</v>
      </c>
      <c r="D5430" t="s">
        <v>149</v>
      </c>
      <c r="E5430" t="s">
        <v>4309</v>
      </c>
      <c r="F5430" t="s">
        <v>699</v>
      </c>
      <c r="G5430" t="s">
        <v>6820</v>
      </c>
      <c r="H5430">
        <v>3</v>
      </c>
      <c r="I5430" s="2">
        <v>0</v>
      </c>
      <c r="J5430" t="s">
        <v>3825</v>
      </c>
      <c r="K5430" t="str">
        <f>VLOOKUP(E5430,customers!$A$1:$C$794,1,FALSE)</f>
        <v>SZ-20035</v>
      </c>
      <c r="L5430" t="str">
        <f>VLOOKUP(E5430,customers!$A$1:$C$794,2,FALSE)</f>
        <v>Sam Zeldin</v>
      </c>
      <c r="M5430" t="str">
        <f>VLOOKUP(E5430,customers!$A$1:$C$794,3,FALSE)</f>
        <v>Home Office</v>
      </c>
    </row>
    <row r="5431" spans="1:13" x14ac:dyDescent="0.35">
      <c r="A5431" t="s">
        <v>11601</v>
      </c>
      <c r="B5431" s="1">
        <v>41887</v>
      </c>
      <c r="C5431" s="1">
        <v>41889</v>
      </c>
      <c r="D5431" t="s">
        <v>149</v>
      </c>
      <c r="E5431" t="s">
        <v>8487</v>
      </c>
      <c r="F5431" t="s">
        <v>1209</v>
      </c>
      <c r="G5431" t="s">
        <v>918</v>
      </c>
      <c r="H5431">
        <v>2</v>
      </c>
      <c r="I5431" s="2">
        <v>0.2</v>
      </c>
      <c r="J5431" t="s">
        <v>1152</v>
      </c>
      <c r="K5431" t="str">
        <f>VLOOKUP(E5431,customers!$A$1:$C$794,1,FALSE)</f>
        <v>PR-18880</v>
      </c>
      <c r="L5431" t="str">
        <f>VLOOKUP(E5431,customers!$A$1:$C$794,2,FALSE)</f>
        <v>Patrick Ryan</v>
      </c>
      <c r="M5431" t="str">
        <f>VLOOKUP(E5431,customers!$A$1:$C$794,3,FALSE)</f>
        <v>Consumer</v>
      </c>
    </row>
    <row r="5432" spans="1:13" x14ac:dyDescent="0.35">
      <c r="A5432" t="s">
        <v>11602</v>
      </c>
      <c r="B5432" s="1">
        <v>43029</v>
      </c>
      <c r="C5432" s="1">
        <v>43033</v>
      </c>
      <c r="D5432" t="s">
        <v>25</v>
      </c>
      <c r="E5432" t="s">
        <v>11603</v>
      </c>
      <c r="F5432" t="s">
        <v>11320</v>
      </c>
      <c r="G5432" t="s">
        <v>876</v>
      </c>
      <c r="H5432">
        <v>2</v>
      </c>
      <c r="I5432" s="2">
        <v>0.2</v>
      </c>
      <c r="J5432" t="s">
        <v>5386</v>
      </c>
      <c r="K5432" t="str">
        <f>VLOOKUP(E5432,customers!$A$1:$C$794,1,FALSE)</f>
        <v>FC-14245</v>
      </c>
      <c r="L5432" t="str">
        <f>VLOOKUP(E5432,customers!$A$1:$C$794,2,FALSE)</f>
        <v>Frank Carlisle</v>
      </c>
      <c r="M5432" t="str">
        <f>VLOOKUP(E5432,customers!$A$1:$C$794,3,FALSE)</f>
        <v>Home Office</v>
      </c>
    </row>
    <row r="5433" spans="1:13" x14ac:dyDescent="0.35">
      <c r="A5433" t="s">
        <v>11602</v>
      </c>
      <c r="B5433" s="1">
        <v>43029</v>
      </c>
      <c r="C5433" s="1">
        <v>43033</v>
      </c>
      <c r="D5433" t="s">
        <v>25</v>
      </c>
      <c r="E5433" t="s">
        <v>11603</v>
      </c>
      <c r="F5433" t="s">
        <v>3144</v>
      </c>
      <c r="G5433" t="s">
        <v>1039</v>
      </c>
      <c r="H5433">
        <v>1</v>
      </c>
      <c r="I5433" s="2">
        <v>0.2</v>
      </c>
      <c r="J5433" t="s">
        <v>1626</v>
      </c>
      <c r="K5433" t="str">
        <f>VLOOKUP(E5433,customers!$A$1:$C$794,1,FALSE)</f>
        <v>FC-14245</v>
      </c>
      <c r="L5433" t="str">
        <f>VLOOKUP(E5433,customers!$A$1:$C$794,2,FALSE)</f>
        <v>Frank Carlisle</v>
      </c>
      <c r="M5433" t="str">
        <f>VLOOKUP(E5433,customers!$A$1:$C$794,3,FALSE)</f>
        <v>Home Office</v>
      </c>
    </row>
    <row r="5434" spans="1:13" x14ac:dyDescent="0.35">
      <c r="A5434" t="s">
        <v>11602</v>
      </c>
      <c r="B5434" s="1">
        <v>43029</v>
      </c>
      <c r="C5434" s="1">
        <v>43033</v>
      </c>
      <c r="D5434" t="s">
        <v>25</v>
      </c>
      <c r="E5434" t="s">
        <v>11603</v>
      </c>
      <c r="F5434" t="s">
        <v>7934</v>
      </c>
      <c r="G5434" t="s">
        <v>371</v>
      </c>
      <c r="H5434">
        <v>4</v>
      </c>
      <c r="I5434" s="2">
        <v>0.7</v>
      </c>
      <c r="J5434" t="s">
        <v>11604</v>
      </c>
      <c r="K5434" t="str">
        <f>VLOOKUP(E5434,customers!$A$1:$C$794,1,FALSE)</f>
        <v>FC-14245</v>
      </c>
      <c r="L5434" t="str">
        <f>VLOOKUP(E5434,customers!$A$1:$C$794,2,FALSE)</f>
        <v>Frank Carlisle</v>
      </c>
      <c r="M5434" t="str">
        <f>VLOOKUP(E5434,customers!$A$1:$C$794,3,FALSE)</f>
        <v>Home Office</v>
      </c>
    </row>
    <row r="5435" spans="1:13" x14ac:dyDescent="0.35">
      <c r="A5435" t="s">
        <v>11605</v>
      </c>
      <c r="B5435" s="1">
        <v>42850</v>
      </c>
      <c r="C5435" s="1">
        <v>42854</v>
      </c>
      <c r="D5435" t="s">
        <v>25</v>
      </c>
      <c r="E5435" t="s">
        <v>3866</v>
      </c>
      <c r="F5435" t="s">
        <v>97</v>
      </c>
      <c r="G5435" t="s">
        <v>3052</v>
      </c>
      <c r="H5435">
        <v>4</v>
      </c>
      <c r="I5435" s="2">
        <v>0.2</v>
      </c>
      <c r="J5435" t="s">
        <v>7459</v>
      </c>
      <c r="K5435" t="str">
        <f>VLOOKUP(E5435,customers!$A$1:$C$794,1,FALSE)</f>
        <v>LH-16750</v>
      </c>
      <c r="L5435" t="str">
        <f>VLOOKUP(E5435,customers!$A$1:$C$794,2,FALSE)</f>
        <v>Larry Hughes</v>
      </c>
      <c r="M5435" t="str">
        <f>VLOOKUP(E5435,customers!$A$1:$C$794,3,FALSE)</f>
        <v>Consumer</v>
      </c>
    </row>
    <row r="5436" spans="1:13" x14ac:dyDescent="0.35">
      <c r="A5436" t="s">
        <v>11606</v>
      </c>
      <c r="B5436" s="1">
        <v>42296</v>
      </c>
      <c r="C5436" s="1">
        <v>42301</v>
      </c>
      <c r="D5436" t="s">
        <v>25</v>
      </c>
      <c r="E5436" t="s">
        <v>706</v>
      </c>
      <c r="F5436" t="s">
        <v>11607</v>
      </c>
      <c r="G5436" t="s">
        <v>11608</v>
      </c>
      <c r="H5436">
        <v>5</v>
      </c>
      <c r="I5436" s="2">
        <v>0</v>
      </c>
      <c r="J5436" t="s">
        <v>11609</v>
      </c>
      <c r="K5436" t="str">
        <f>VLOOKUP(E5436,customers!$A$1:$C$794,1,FALSE)</f>
        <v>RM-19675</v>
      </c>
      <c r="L5436" t="str">
        <f>VLOOKUP(E5436,customers!$A$1:$C$794,2,FALSE)</f>
        <v>Robert Marley</v>
      </c>
      <c r="M5436" t="str">
        <f>VLOOKUP(E5436,customers!$A$1:$C$794,3,FALSE)</f>
        <v>Home Office</v>
      </c>
    </row>
    <row r="5437" spans="1:13" x14ac:dyDescent="0.35">
      <c r="A5437" t="s">
        <v>11606</v>
      </c>
      <c r="B5437" s="1">
        <v>42296</v>
      </c>
      <c r="C5437" s="1">
        <v>42301</v>
      </c>
      <c r="D5437" t="s">
        <v>25</v>
      </c>
      <c r="E5437" t="s">
        <v>706</v>
      </c>
      <c r="F5437" t="s">
        <v>1192</v>
      </c>
      <c r="G5437" t="s">
        <v>11610</v>
      </c>
      <c r="H5437">
        <v>3</v>
      </c>
      <c r="I5437" s="2">
        <v>0</v>
      </c>
      <c r="J5437" t="s">
        <v>11611</v>
      </c>
      <c r="K5437" t="str">
        <f>VLOOKUP(E5437,customers!$A$1:$C$794,1,FALSE)</f>
        <v>RM-19675</v>
      </c>
      <c r="L5437" t="str">
        <f>VLOOKUP(E5437,customers!$A$1:$C$794,2,FALSE)</f>
        <v>Robert Marley</v>
      </c>
      <c r="M5437" t="str">
        <f>VLOOKUP(E5437,customers!$A$1:$C$794,3,FALSE)</f>
        <v>Home Office</v>
      </c>
    </row>
    <row r="5438" spans="1:13" x14ac:dyDescent="0.35">
      <c r="A5438" t="s">
        <v>11612</v>
      </c>
      <c r="B5438" s="1">
        <v>41825</v>
      </c>
      <c r="C5438" s="1">
        <v>41828</v>
      </c>
      <c r="D5438" t="s">
        <v>149</v>
      </c>
      <c r="E5438" t="s">
        <v>11541</v>
      </c>
      <c r="F5438" t="s">
        <v>5276</v>
      </c>
      <c r="G5438" t="s">
        <v>3753</v>
      </c>
      <c r="H5438">
        <v>2</v>
      </c>
      <c r="I5438" s="2">
        <v>0.2</v>
      </c>
      <c r="J5438" t="s">
        <v>1832</v>
      </c>
      <c r="K5438" t="str">
        <f>VLOOKUP(E5438,customers!$A$1:$C$794,1,FALSE)</f>
        <v>DM-13525</v>
      </c>
      <c r="L5438" t="str">
        <f>VLOOKUP(E5438,customers!$A$1:$C$794,2,FALSE)</f>
        <v>Don Miller</v>
      </c>
      <c r="M5438" t="str">
        <f>VLOOKUP(E5438,customers!$A$1:$C$794,3,FALSE)</f>
        <v>Corporate</v>
      </c>
    </row>
    <row r="5439" spans="1:13" x14ac:dyDescent="0.35">
      <c r="A5439" t="s">
        <v>11612</v>
      </c>
      <c r="B5439" s="1">
        <v>41825</v>
      </c>
      <c r="C5439" s="1">
        <v>41828</v>
      </c>
      <c r="D5439" t="s">
        <v>149</v>
      </c>
      <c r="E5439" t="s">
        <v>11541</v>
      </c>
      <c r="F5439" t="s">
        <v>8243</v>
      </c>
      <c r="G5439" t="s">
        <v>11613</v>
      </c>
      <c r="H5439">
        <v>5</v>
      </c>
      <c r="I5439" s="2">
        <v>0.7</v>
      </c>
      <c r="J5439" t="s">
        <v>11614</v>
      </c>
      <c r="K5439" t="str">
        <f>VLOOKUP(E5439,customers!$A$1:$C$794,1,FALSE)</f>
        <v>DM-13525</v>
      </c>
      <c r="L5439" t="str">
        <f>VLOOKUP(E5439,customers!$A$1:$C$794,2,FALSE)</f>
        <v>Don Miller</v>
      </c>
      <c r="M5439" t="str">
        <f>VLOOKUP(E5439,customers!$A$1:$C$794,3,FALSE)</f>
        <v>Corporate</v>
      </c>
    </row>
    <row r="5440" spans="1:13" x14ac:dyDescent="0.35">
      <c r="A5440" t="s">
        <v>11612</v>
      </c>
      <c r="B5440" s="1">
        <v>41825</v>
      </c>
      <c r="C5440" s="1">
        <v>41828</v>
      </c>
      <c r="D5440" t="s">
        <v>149</v>
      </c>
      <c r="E5440" t="s">
        <v>11541</v>
      </c>
      <c r="F5440" t="s">
        <v>11615</v>
      </c>
      <c r="G5440" t="s">
        <v>11616</v>
      </c>
      <c r="H5440">
        <v>3</v>
      </c>
      <c r="I5440" s="2">
        <v>0.2</v>
      </c>
      <c r="J5440" t="s">
        <v>1210</v>
      </c>
      <c r="K5440" t="str">
        <f>VLOOKUP(E5440,customers!$A$1:$C$794,1,FALSE)</f>
        <v>DM-13525</v>
      </c>
      <c r="L5440" t="str">
        <f>VLOOKUP(E5440,customers!$A$1:$C$794,2,FALSE)</f>
        <v>Don Miller</v>
      </c>
      <c r="M5440" t="str">
        <f>VLOOKUP(E5440,customers!$A$1:$C$794,3,FALSE)</f>
        <v>Corporate</v>
      </c>
    </row>
    <row r="5441" spans="1:13" x14ac:dyDescent="0.35">
      <c r="A5441" t="s">
        <v>11617</v>
      </c>
      <c r="B5441" s="1">
        <v>42464</v>
      </c>
      <c r="C5441" s="1">
        <v>42469</v>
      </c>
      <c r="D5441" t="s">
        <v>25</v>
      </c>
      <c r="E5441" t="s">
        <v>8382</v>
      </c>
      <c r="F5441" t="s">
        <v>8180</v>
      </c>
      <c r="G5441" t="s">
        <v>11618</v>
      </c>
      <c r="H5441">
        <v>2</v>
      </c>
      <c r="I5441" s="2">
        <v>0.2</v>
      </c>
      <c r="J5441" t="s">
        <v>11619</v>
      </c>
      <c r="K5441" t="str">
        <f>VLOOKUP(E5441,customers!$A$1:$C$794,1,FALSE)</f>
        <v>EH-14185</v>
      </c>
      <c r="L5441" t="str">
        <f>VLOOKUP(E5441,customers!$A$1:$C$794,2,FALSE)</f>
        <v>Evan Henry</v>
      </c>
      <c r="M5441" t="str">
        <f>VLOOKUP(E5441,customers!$A$1:$C$794,3,FALSE)</f>
        <v>Consumer</v>
      </c>
    </row>
    <row r="5442" spans="1:13" x14ac:dyDescent="0.35">
      <c r="A5442" t="s">
        <v>11620</v>
      </c>
      <c r="B5442" s="1">
        <v>43052</v>
      </c>
      <c r="C5442" s="1">
        <v>43057</v>
      </c>
      <c r="D5442" t="s">
        <v>11</v>
      </c>
      <c r="E5442" t="s">
        <v>7266</v>
      </c>
      <c r="F5442" t="s">
        <v>2899</v>
      </c>
      <c r="G5442" t="s">
        <v>7015</v>
      </c>
      <c r="H5442">
        <v>1</v>
      </c>
      <c r="I5442" s="2">
        <v>0.2</v>
      </c>
      <c r="J5442" t="s">
        <v>1340</v>
      </c>
      <c r="K5442" t="str">
        <f>VLOOKUP(E5442,customers!$A$1:$C$794,1,FALSE)</f>
        <v>TC-21295</v>
      </c>
      <c r="L5442" t="str">
        <f>VLOOKUP(E5442,customers!$A$1:$C$794,2,FALSE)</f>
        <v>Toby Carlisle</v>
      </c>
      <c r="M5442" t="str">
        <f>VLOOKUP(E5442,customers!$A$1:$C$794,3,FALSE)</f>
        <v>Consumer</v>
      </c>
    </row>
    <row r="5443" spans="1:13" x14ac:dyDescent="0.35">
      <c r="A5443" t="s">
        <v>11621</v>
      </c>
      <c r="B5443" s="1">
        <v>42987</v>
      </c>
      <c r="C5443" s="1">
        <v>42991</v>
      </c>
      <c r="D5443" t="s">
        <v>25</v>
      </c>
      <c r="E5443" t="s">
        <v>4686</v>
      </c>
      <c r="F5443" t="s">
        <v>11622</v>
      </c>
      <c r="G5443" t="s">
        <v>2538</v>
      </c>
      <c r="H5443">
        <v>2</v>
      </c>
      <c r="I5443" s="2">
        <v>0.2</v>
      </c>
      <c r="J5443" t="s">
        <v>503</v>
      </c>
      <c r="K5443" t="str">
        <f>VLOOKUP(E5443,customers!$A$1:$C$794,1,FALSE)</f>
        <v>AI-10855</v>
      </c>
      <c r="L5443" t="str">
        <f>VLOOKUP(E5443,customers!$A$1:$C$794,2,FALSE)</f>
        <v>Arianne Irving</v>
      </c>
      <c r="M5443" t="str">
        <f>VLOOKUP(E5443,customers!$A$1:$C$794,3,FALSE)</f>
        <v>Consumer</v>
      </c>
    </row>
    <row r="5444" spans="1:13" x14ac:dyDescent="0.35">
      <c r="A5444" t="s">
        <v>11623</v>
      </c>
      <c r="B5444" s="1">
        <v>42111</v>
      </c>
      <c r="C5444" s="1">
        <v>42117</v>
      </c>
      <c r="D5444" t="s">
        <v>25</v>
      </c>
      <c r="E5444" t="s">
        <v>3123</v>
      </c>
      <c r="F5444" t="s">
        <v>3368</v>
      </c>
      <c r="G5444" t="s">
        <v>3369</v>
      </c>
      <c r="H5444">
        <v>1</v>
      </c>
      <c r="I5444" s="2">
        <v>0</v>
      </c>
      <c r="J5444" t="s">
        <v>3370</v>
      </c>
      <c r="K5444" t="str">
        <f>VLOOKUP(E5444,customers!$A$1:$C$794,1,FALSE)</f>
        <v>JM-15535</v>
      </c>
      <c r="L5444" t="str">
        <f>VLOOKUP(E5444,customers!$A$1:$C$794,2,FALSE)</f>
        <v>Jessica Myrick</v>
      </c>
      <c r="M5444" t="str">
        <f>VLOOKUP(E5444,customers!$A$1:$C$794,3,FALSE)</f>
        <v>Consumer</v>
      </c>
    </row>
    <row r="5445" spans="1:13" x14ac:dyDescent="0.35">
      <c r="A5445" t="s">
        <v>11623</v>
      </c>
      <c r="B5445" s="1">
        <v>42111</v>
      </c>
      <c r="C5445" s="1">
        <v>42117</v>
      </c>
      <c r="D5445" t="s">
        <v>25</v>
      </c>
      <c r="E5445" t="s">
        <v>3123</v>
      </c>
      <c r="F5445" t="s">
        <v>5266</v>
      </c>
      <c r="G5445" t="s">
        <v>11624</v>
      </c>
      <c r="H5445">
        <v>13</v>
      </c>
      <c r="I5445" s="2">
        <v>0.2</v>
      </c>
      <c r="J5445" t="s">
        <v>6275</v>
      </c>
      <c r="K5445" t="str">
        <f>VLOOKUP(E5445,customers!$A$1:$C$794,1,FALSE)</f>
        <v>JM-15535</v>
      </c>
      <c r="L5445" t="str">
        <f>VLOOKUP(E5445,customers!$A$1:$C$794,2,FALSE)</f>
        <v>Jessica Myrick</v>
      </c>
      <c r="M5445" t="str">
        <f>VLOOKUP(E5445,customers!$A$1:$C$794,3,FALSE)</f>
        <v>Consumer</v>
      </c>
    </row>
    <row r="5446" spans="1:13" x14ac:dyDescent="0.35">
      <c r="A5446" t="s">
        <v>11623</v>
      </c>
      <c r="B5446" s="1">
        <v>42111</v>
      </c>
      <c r="C5446" s="1">
        <v>42117</v>
      </c>
      <c r="D5446" t="s">
        <v>25</v>
      </c>
      <c r="E5446" t="s">
        <v>3123</v>
      </c>
      <c r="F5446" t="s">
        <v>11625</v>
      </c>
      <c r="G5446" t="s">
        <v>11626</v>
      </c>
      <c r="H5446">
        <v>3</v>
      </c>
      <c r="I5446" s="2">
        <v>0</v>
      </c>
      <c r="J5446" t="s">
        <v>3923</v>
      </c>
      <c r="K5446" t="str">
        <f>VLOOKUP(E5446,customers!$A$1:$C$794,1,FALSE)</f>
        <v>JM-15535</v>
      </c>
      <c r="L5446" t="str">
        <f>VLOOKUP(E5446,customers!$A$1:$C$794,2,FALSE)</f>
        <v>Jessica Myrick</v>
      </c>
      <c r="M5446" t="str">
        <f>VLOOKUP(E5446,customers!$A$1:$C$794,3,FALSE)</f>
        <v>Consumer</v>
      </c>
    </row>
    <row r="5447" spans="1:13" x14ac:dyDescent="0.35">
      <c r="A5447" t="s">
        <v>11627</v>
      </c>
      <c r="B5447" s="1">
        <v>42576</v>
      </c>
      <c r="C5447" s="1">
        <v>42580</v>
      </c>
      <c r="D5447" t="s">
        <v>25</v>
      </c>
      <c r="E5447" t="s">
        <v>3074</v>
      </c>
      <c r="F5447" t="s">
        <v>6083</v>
      </c>
      <c r="G5447" t="s">
        <v>665</v>
      </c>
      <c r="H5447">
        <v>1</v>
      </c>
      <c r="I5447" s="2">
        <v>0.2</v>
      </c>
      <c r="J5447" t="s">
        <v>1680</v>
      </c>
      <c r="K5447" t="str">
        <f>VLOOKUP(E5447,customers!$A$1:$C$794,1,FALSE)</f>
        <v>BE-11335</v>
      </c>
      <c r="L5447" t="str">
        <f>VLOOKUP(E5447,customers!$A$1:$C$794,2,FALSE)</f>
        <v>Bill Eplett</v>
      </c>
      <c r="M5447" t="str">
        <f>VLOOKUP(E5447,customers!$A$1:$C$794,3,FALSE)</f>
        <v>Home Office</v>
      </c>
    </row>
    <row r="5448" spans="1:13" x14ac:dyDescent="0.35">
      <c r="A5448" t="s">
        <v>11628</v>
      </c>
      <c r="B5448" s="1">
        <v>42608</v>
      </c>
      <c r="C5448" s="1">
        <v>42613</v>
      </c>
      <c r="D5448" t="s">
        <v>25</v>
      </c>
      <c r="E5448" t="s">
        <v>961</v>
      </c>
      <c r="F5448" t="s">
        <v>3949</v>
      </c>
      <c r="G5448" t="s">
        <v>11629</v>
      </c>
      <c r="H5448">
        <v>6</v>
      </c>
      <c r="I5448" s="2">
        <v>0</v>
      </c>
      <c r="J5448" t="s">
        <v>11630</v>
      </c>
      <c r="K5448" t="str">
        <f>VLOOKUP(E5448,customers!$A$1:$C$794,1,FALSE)</f>
        <v>DR-12880</v>
      </c>
      <c r="L5448" t="str">
        <f>VLOOKUP(E5448,customers!$A$1:$C$794,2,FALSE)</f>
        <v>Dan Reichenbach</v>
      </c>
      <c r="M5448" t="str">
        <f>VLOOKUP(E5448,customers!$A$1:$C$794,3,FALSE)</f>
        <v>Corporate</v>
      </c>
    </row>
    <row r="5449" spans="1:13" x14ac:dyDescent="0.35">
      <c r="A5449" t="s">
        <v>11628</v>
      </c>
      <c r="B5449" s="1">
        <v>42608</v>
      </c>
      <c r="C5449" s="1">
        <v>42613</v>
      </c>
      <c r="D5449" t="s">
        <v>25</v>
      </c>
      <c r="E5449" t="s">
        <v>961</v>
      </c>
      <c r="F5449" t="s">
        <v>5964</v>
      </c>
      <c r="G5449" t="s">
        <v>9108</v>
      </c>
      <c r="H5449">
        <v>5</v>
      </c>
      <c r="I5449" s="2">
        <v>0</v>
      </c>
      <c r="J5449" t="s">
        <v>11631</v>
      </c>
      <c r="K5449" t="str">
        <f>VLOOKUP(E5449,customers!$A$1:$C$794,1,FALSE)</f>
        <v>DR-12880</v>
      </c>
      <c r="L5449" t="str">
        <f>VLOOKUP(E5449,customers!$A$1:$C$794,2,FALSE)</f>
        <v>Dan Reichenbach</v>
      </c>
      <c r="M5449" t="str">
        <f>VLOOKUP(E5449,customers!$A$1:$C$794,3,FALSE)</f>
        <v>Corporate</v>
      </c>
    </row>
    <row r="5450" spans="1:13" x14ac:dyDescent="0.35">
      <c r="A5450" t="s">
        <v>11632</v>
      </c>
      <c r="B5450" s="1">
        <v>41894</v>
      </c>
      <c r="C5450" s="1">
        <v>41901</v>
      </c>
      <c r="D5450" t="s">
        <v>25</v>
      </c>
      <c r="E5450" t="s">
        <v>7170</v>
      </c>
      <c r="F5450" t="s">
        <v>7392</v>
      </c>
      <c r="G5450" t="s">
        <v>11633</v>
      </c>
      <c r="H5450">
        <v>3</v>
      </c>
      <c r="I5450" s="2">
        <v>0</v>
      </c>
      <c r="J5450" t="s">
        <v>719</v>
      </c>
      <c r="K5450" t="str">
        <f>VLOOKUP(E5450,customers!$A$1:$C$794,1,FALSE)</f>
        <v>TA-21385</v>
      </c>
      <c r="L5450" t="str">
        <f>VLOOKUP(E5450,customers!$A$1:$C$794,2,FALSE)</f>
        <v>Tom Ashbrook</v>
      </c>
      <c r="M5450" t="str">
        <f>VLOOKUP(E5450,customers!$A$1:$C$794,3,FALSE)</f>
        <v>Home Office</v>
      </c>
    </row>
    <row r="5451" spans="1:13" x14ac:dyDescent="0.35">
      <c r="A5451" t="s">
        <v>11632</v>
      </c>
      <c r="B5451" s="1">
        <v>41894</v>
      </c>
      <c r="C5451" s="1">
        <v>41901</v>
      </c>
      <c r="D5451" t="s">
        <v>25</v>
      </c>
      <c r="E5451" t="s">
        <v>7170</v>
      </c>
      <c r="F5451" t="s">
        <v>10543</v>
      </c>
      <c r="G5451" t="s">
        <v>11634</v>
      </c>
      <c r="H5451">
        <v>5</v>
      </c>
      <c r="I5451" s="2">
        <v>0</v>
      </c>
      <c r="J5451" t="s">
        <v>442</v>
      </c>
      <c r="K5451" t="str">
        <f>VLOOKUP(E5451,customers!$A$1:$C$794,1,FALSE)</f>
        <v>TA-21385</v>
      </c>
      <c r="L5451" t="str">
        <f>VLOOKUP(E5451,customers!$A$1:$C$794,2,FALSE)</f>
        <v>Tom Ashbrook</v>
      </c>
      <c r="M5451" t="str">
        <f>VLOOKUP(E5451,customers!$A$1:$C$794,3,FALSE)</f>
        <v>Home Office</v>
      </c>
    </row>
    <row r="5452" spans="1:13" x14ac:dyDescent="0.35">
      <c r="A5452" t="s">
        <v>11632</v>
      </c>
      <c r="B5452" s="1">
        <v>41894</v>
      </c>
      <c r="C5452" s="1">
        <v>41901</v>
      </c>
      <c r="D5452" t="s">
        <v>25</v>
      </c>
      <c r="E5452" t="s">
        <v>7170</v>
      </c>
      <c r="F5452" t="s">
        <v>3952</v>
      </c>
      <c r="G5452" t="s">
        <v>11635</v>
      </c>
      <c r="H5452">
        <v>2</v>
      </c>
      <c r="I5452" s="2">
        <v>0</v>
      </c>
      <c r="J5452" t="s">
        <v>11636</v>
      </c>
      <c r="K5452" t="str">
        <f>VLOOKUP(E5452,customers!$A$1:$C$794,1,FALSE)</f>
        <v>TA-21385</v>
      </c>
      <c r="L5452" t="str">
        <f>VLOOKUP(E5452,customers!$A$1:$C$794,2,FALSE)</f>
        <v>Tom Ashbrook</v>
      </c>
      <c r="M5452" t="str">
        <f>VLOOKUP(E5452,customers!$A$1:$C$794,3,FALSE)</f>
        <v>Home Office</v>
      </c>
    </row>
    <row r="5453" spans="1:13" x14ac:dyDescent="0.35">
      <c r="A5453" t="s">
        <v>11632</v>
      </c>
      <c r="B5453" s="1">
        <v>41894</v>
      </c>
      <c r="C5453" s="1">
        <v>41901</v>
      </c>
      <c r="D5453" t="s">
        <v>25</v>
      </c>
      <c r="E5453" t="s">
        <v>7170</v>
      </c>
      <c r="F5453" t="s">
        <v>8114</v>
      </c>
      <c r="G5453" t="s">
        <v>3910</v>
      </c>
      <c r="H5453">
        <v>2</v>
      </c>
      <c r="I5453" s="2">
        <v>0</v>
      </c>
      <c r="J5453" t="s">
        <v>5730</v>
      </c>
      <c r="K5453" t="str">
        <f>VLOOKUP(E5453,customers!$A$1:$C$794,1,FALSE)</f>
        <v>TA-21385</v>
      </c>
      <c r="L5453" t="str">
        <f>VLOOKUP(E5453,customers!$A$1:$C$794,2,FALSE)</f>
        <v>Tom Ashbrook</v>
      </c>
      <c r="M5453" t="str">
        <f>VLOOKUP(E5453,customers!$A$1:$C$794,3,FALSE)</f>
        <v>Home Office</v>
      </c>
    </row>
    <row r="5454" spans="1:13" x14ac:dyDescent="0.35">
      <c r="A5454" t="s">
        <v>11637</v>
      </c>
      <c r="B5454" s="1">
        <v>42573</v>
      </c>
      <c r="C5454" s="1">
        <v>42580</v>
      </c>
      <c r="D5454" t="s">
        <v>25</v>
      </c>
      <c r="E5454" t="s">
        <v>6532</v>
      </c>
      <c r="F5454" t="s">
        <v>2589</v>
      </c>
      <c r="G5454" t="s">
        <v>11638</v>
      </c>
      <c r="H5454">
        <v>5</v>
      </c>
      <c r="I5454" s="2">
        <v>0</v>
      </c>
      <c r="J5454" t="s">
        <v>11639</v>
      </c>
      <c r="K5454" t="str">
        <f>VLOOKUP(E5454,customers!$A$1:$C$794,1,FALSE)</f>
        <v>KN-16705</v>
      </c>
      <c r="L5454" t="str">
        <f>VLOOKUP(E5454,customers!$A$1:$C$794,2,FALSE)</f>
        <v>Kristina Nunn</v>
      </c>
      <c r="M5454" t="str">
        <f>VLOOKUP(E5454,customers!$A$1:$C$794,3,FALSE)</f>
        <v>Home Office</v>
      </c>
    </row>
    <row r="5455" spans="1:13" x14ac:dyDescent="0.35">
      <c r="A5455" t="s">
        <v>11640</v>
      </c>
      <c r="B5455" s="1">
        <v>42874</v>
      </c>
      <c r="C5455" s="1">
        <v>42878</v>
      </c>
      <c r="D5455" t="s">
        <v>25</v>
      </c>
      <c r="E5455" t="s">
        <v>6442</v>
      </c>
      <c r="F5455" t="s">
        <v>9290</v>
      </c>
      <c r="G5455" t="s">
        <v>1126</v>
      </c>
      <c r="H5455">
        <v>6</v>
      </c>
      <c r="I5455" s="2">
        <v>0.2</v>
      </c>
      <c r="J5455" t="s">
        <v>8552</v>
      </c>
      <c r="K5455" t="str">
        <f>VLOOKUP(E5455,customers!$A$1:$C$794,1,FALSE)</f>
        <v>PJ-18835</v>
      </c>
      <c r="L5455" t="str">
        <f>VLOOKUP(E5455,customers!$A$1:$C$794,2,FALSE)</f>
        <v>Patrick Jones</v>
      </c>
      <c r="M5455" t="str">
        <f>VLOOKUP(E5455,customers!$A$1:$C$794,3,FALSE)</f>
        <v>Corporate</v>
      </c>
    </row>
    <row r="5456" spans="1:13" x14ac:dyDescent="0.35">
      <c r="A5456" t="s">
        <v>11641</v>
      </c>
      <c r="B5456" s="1">
        <v>42853</v>
      </c>
      <c r="C5456" s="1">
        <v>42857</v>
      </c>
      <c r="D5456" t="s">
        <v>25</v>
      </c>
      <c r="E5456" t="s">
        <v>1883</v>
      </c>
      <c r="F5456" t="s">
        <v>1932</v>
      </c>
      <c r="G5456" t="s">
        <v>4727</v>
      </c>
      <c r="H5456">
        <v>1</v>
      </c>
      <c r="I5456" s="2">
        <v>0.2</v>
      </c>
      <c r="J5456" t="s">
        <v>2148</v>
      </c>
      <c r="K5456" t="str">
        <f>VLOOKUP(E5456,customers!$A$1:$C$794,1,FALSE)</f>
        <v>MC-17605</v>
      </c>
      <c r="L5456" t="str">
        <f>VLOOKUP(E5456,customers!$A$1:$C$794,2,FALSE)</f>
        <v>Matt Connell</v>
      </c>
      <c r="M5456" t="str">
        <f>VLOOKUP(E5456,customers!$A$1:$C$794,3,FALSE)</f>
        <v>Corporate</v>
      </c>
    </row>
    <row r="5457" spans="1:13" x14ac:dyDescent="0.35">
      <c r="A5457" t="s">
        <v>11641</v>
      </c>
      <c r="B5457" s="1">
        <v>42853</v>
      </c>
      <c r="C5457" s="1">
        <v>42857</v>
      </c>
      <c r="D5457" t="s">
        <v>25</v>
      </c>
      <c r="E5457" t="s">
        <v>1883</v>
      </c>
      <c r="F5457" t="s">
        <v>86</v>
      </c>
      <c r="G5457" t="s">
        <v>4580</v>
      </c>
      <c r="H5457">
        <v>2</v>
      </c>
      <c r="I5457" s="2">
        <v>0.2</v>
      </c>
      <c r="J5457" t="s">
        <v>7268</v>
      </c>
      <c r="K5457" t="str">
        <f>VLOOKUP(E5457,customers!$A$1:$C$794,1,FALSE)</f>
        <v>MC-17605</v>
      </c>
      <c r="L5457" t="str">
        <f>VLOOKUP(E5457,customers!$A$1:$C$794,2,FALSE)</f>
        <v>Matt Connell</v>
      </c>
      <c r="M5457" t="str">
        <f>VLOOKUP(E5457,customers!$A$1:$C$794,3,FALSE)</f>
        <v>Corporate</v>
      </c>
    </row>
    <row r="5458" spans="1:13" x14ac:dyDescent="0.35">
      <c r="A5458" t="s">
        <v>11642</v>
      </c>
      <c r="B5458" s="1">
        <v>43098</v>
      </c>
      <c r="C5458" s="1">
        <v>43102</v>
      </c>
      <c r="D5458" t="s">
        <v>25</v>
      </c>
      <c r="E5458" t="s">
        <v>778</v>
      </c>
      <c r="F5458" t="s">
        <v>11643</v>
      </c>
      <c r="G5458" t="s">
        <v>11644</v>
      </c>
      <c r="H5458">
        <v>5</v>
      </c>
      <c r="I5458" s="2">
        <v>0</v>
      </c>
      <c r="J5458" t="s">
        <v>5216</v>
      </c>
      <c r="K5458" t="str">
        <f>VLOOKUP(E5458,customers!$A$1:$C$794,1,FALSE)</f>
        <v>BS-11755</v>
      </c>
      <c r="L5458" t="str">
        <f>VLOOKUP(E5458,customers!$A$1:$C$794,2,FALSE)</f>
        <v>Bruce Stewart</v>
      </c>
      <c r="M5458" t="str">
        <f>VLOOKUP(E5458,customers!$A$1:$C$794,3,FALSE)</f>
        <v>Consumer</v>
      </c>
    </row>
    <row r="5459" spans="1:13" x14ac:dyDescent="0.35">
      <c r="A5459" t="s">
        <v>11642</v>
      </c>
      <c r="B5459" s="1">
        <v>43098</v>
      </c>
      <c r="C5459" s="1">
        <v>43102</v>
      </c>
      <c r="D5459" t="s">
        <v>25</v>
      </c>
      <c r="E5459" t="s">
        <v>778</v>
      </c>
      <c r="F5459" t="s">
        <v>5628</v>
      </c>
      <c r="G5459" t="s">
        <v>11191</v>
      </c>
      <c r="H5459">
        <v>2</v>
      </c>
      <c r="I5459" s="2">
        <v>0</v>
      </c>
      <c r="J5459" t="s">
        <v>7797</v>
      </c>
      <c r="K5459" t="str">
        <f>VLOOKUP(E5459,customers!$A$1:$C$794,1,FALSE)</f>
        <v>BS-11755</v>
      </c>
      <c r="L5459" t="str">
        <f>VLOOKUP(E5459,customers!$A$1:$C$794,2,FALSE)</f>
        <v>Bruce Stewart</v>
      </c>
      <c r="M5459" t="str">
        <f>VLOOKUP(E5459,customers!$A$1:$C$794,3,FALSE)</f>
        <v>Consumer</v>
      </c>
    </row>
    <row r="5460" spans="1:13" x14ac:dyDescent="0.35">
      <c r="A5460" t="s">
        <v>11645</v>
      </c>
      <c r="B5460" s="1">
        <v>42982</v>
      </c>
      <c r="C5460" s="1">
        <v>42984</v>
      </c>
      <c r="D5460" t="s">
        <v>11</v>
      </c>
      <c r="E5460" t="s">
        <v>75</v>
      </c>
      <c r="F5460" t="s">
        <v>3289</v>
      </c>
      <c r="G5460" t="s">
        <v>10465</v>
      </c>
      <c r="H5460">
        <v>6</v>
      </c>
      <c r="I5460" s="2">
        <v>0.2</v>
      </c>
      <c r="J5460" t="s">
        <v>4123</v>
      </c>
      <c r="K5460" t="str">
        <f>VLOOKUP(E5460,customers!$A$1:$C$794,1,FALSE)</f>
        <v>PK-19075</v>
      </c>
      <c r="L5460" t="str">
        <f>VLOOKUP(E5460,customers!$A$1:$C$794,2,FALSE)</f>
        <v>Pete Kriz</v>
      </c>
      <c r="M5460" t="str">
        <f>VLOOKUP(E5460,customers!$A$1:$C$794,3,FALSE)</f>
        <v>Consumer</v>
      </c>
    </row>
    <row r="5461" spans="1:13" x14ac:dyDescent="0.35">
      <c r="A5461" t="s">
        <v>11645</v>
      </c>
      <c r="B5461" s="1">
        <v>42982</v>
      </c>
      <c r="C5461" s="1">
        <v>42984</v>
      </c>
      <c r="D5461" t="s">
        <v>11</v>
      </c>
      <c r="E5461" t="s">
        <v>75</v>
      </c>
      <c r="F5461" t="s">
        <v>11646</v>
      </c>
      <c r="G5461" t="s">
        <v>11647</v>
      </c>
      <c r="H5461">
        <v>8</v>
      </c>
      <c r="I5461" s="2">
        <v>0.2</v>
      </c>
      <c r="J5461" t="s">
        <v>11648</v>
      </c>
      <c r="K5461" t="str">
        <f>VLOOKUP(E5461,customers!$A$1:$C$794,1,FALSE)</f>
        <v>PK-19075</v>
      </c>
      <c r="L5461" t="str">
        <f>VLOOKUP(E5461,customers!$A$1:$C$794,2,FALSE)</f>
        <v>Pete Kriz</v>
      </c>
      <c r="M5461" t="str">
        <f>VLOOKUP(E5461,customers!$A$1:$C$794,3,FALSE)</f>
        <v>Consumer</v>
      </c>
    </row>
    <row r="5462" spans="1:13" x14ac:dyDescent="0.35">
      <c r="A5462" t="s">
        <v>11649</v>
      </c>
      <c r="B5462" s="1">
        <v>41719</v>
      </c>
      <c r="C5462" s="1">
        <v>41723</v>
      </c>
      <c r="D5462" t="s">
        <v>25</v>
      </c>
      <c r="E5462" t="s">
        <v>1167</v>
      </c>
      <c r="F5462" t="s">
        <v>8316</v>
      </c>
      <c r="G5462" t="s">
        <v>10127</v>
      </c>
      <c r="H5462">
        <v>1</v>
      </c>
      <c r="I5462" s="2">
        <v>0.2</v>
      </c>
      <c r="J5462" t="s">
        <v>11650</v>
      </c>
      <c r="K5462" t="str">
        <f>VLOOKUP(E5462,customers!$A$1:$C$794,1,FALSE)</f>
        <v>TS-21205</v>
      </c>
      <c r="L5462" t="str">
        <f>VLOOKUP(E5462,customers!$A$1:$C$794,2,FALSE)</f>
        <v>Thomas Seio</v>
      </c>
      <c r="M5462" t="str">
        <f>VLOOKUP(E5462,customers!$A$1:$C$794,3,FALSE)</f>
        <v>Corporate</v>
      </c>
    </row>
    <row r="5463" spans="1:13" x14ac:dyDescent="0.35">
      <c r="A5463" t="s">
        <v>11651</v>
      </c>
      <c r="B5463" s="1">
        <v>43006</v>
      </c>
      <c r="C5463" s="1">
        <v>43012</v>
      </c>
      <c r="D5463" t="s">
        <v>25</v>
      </c>
      <c r="E5463" t="s">
        <v>2101</v>
      </c>
      <c r="F5463" t="s">
        <v>215</v>
      </c>
      <c r="G5463" t="s">
        <v>1360</v>
      </c>
      <c r="H5463">
        <v>3</v>
      </c>
      <c r="I5463" s="2">
        <v>0</v>
      </c>
      <c r="J5463" t="s">
        <v>8136</v>
      </c>
      <c r="K5463" t="str">
        <f>VLOOKUP(E5463,customers!$A$1:$C$794,1,FALSE)</f>
        <v>BD-11725</v>
      </c>
      <c r="L5463" t="str">
        <f>VLOOKUP(E5463,customers!$A$1:$C$794,2,FALSE)</f>
        <v>Bruce Degenhardt</v>
      </c>
      <c r="M5463" t="str">
        <f>VLOOKUP(E5463,customers!$A$1:$C$794,3,FALSE)</f>
        <v>Consumer</v>
      </c>
    </row>
    <row r="5464" spans="1:13" x14ac:dyDescent="0.35">
      <c r="A5464" t="s">
        <v>11652</v>
      </c>
      <c r="B5464" s="1">
        <v>41658</v>
      </c>
      <c r="C5464" s="1">
        <v>41659</v>
      </c>
      <c r="D5464" t="s">
        <v>149</v>
      </c>
      <c r="E5464" t="s">
        <v>3288</v>
      </c>
      <c r="F5464" t="s">
        <v>3633</v>
      </c>
      <c r="G5464" t="s">
        <v>11495</v>
      </c>
      <c r="H5464">
        <v>10</v>
      </c>
      <c r="I5464" s="2">
        <v>0.7</v>
      </c>
      <c r="J5464" t="s">
        <v>11653</v>
      </c>
      <c r="K5464" t="str">
        <f>VLOOKUP(E5464,customers!$A$1:$C$794,1,FALSE)</f>
        <v>TS-21340</v>
      </c>
      <c r="L5464" t="str">
        <f>VLOOKUP(E5464,customers!$A$1:$C$794,2,FALSE)</f>
        <v>Toby Swindell</v>
      </c>
      <c r="M5464" t="str">
        <f>VLOOKUP(E5464,customers!$A$1:$C$794,3,FALSE)</f>
        <v>Consumer</v>
      </c>
    </row>
    <row r="5465" spans="1:13" x14ac:dyDescent="0.35">
      <c r="A5465" t="s">
        <v>11652</v>
      </c>
      <c r="B5465" s="1">
        <v>41658</v>
      </c>
      <c r="C5465" s="1">
        <v>41659</v>
      </c>
      <c r="D5465" t="s">
        <v>149</v>
      </c>
      <c r="E5465" t="s">
        <v>3288</v>
      </c>
      <c r="F5465" t="s">
        <v>664</v>
      </c>
      <c r="G5465" t="s">
        <v>11654</v>
      </c>
      <c r="H5465">
        <v>4</v>
      </c>
      <c r="I5465" s="2">
        <v>0.2</v>
      </c>
      <c r="J5465" t="s">
        <v>4409</v>
      </c>
      <c r="K5465" t="str">
        <f>VLOOKUP(E5465,customers!$A$1:$C$794,1,FALSE)</f>
        <v>TS-21340</v>
      </c>
      <c r="L5465" t="str">
        <f>VLOOKUP(E5465,customers!$A$1:$C$794,2,FALSE)</f>
        <v>Toby Swindell</v>
      </c>
      <c r="M5465" t="str">
        <f>VLOOKUP(E5465,customers!$A$1:$C$794,3,FALSE)</f>
        <v>Consumer</v>
      </c>
    </row>
    <row r="5466" spans="1:13" x14ac:dyDescent="0.35">
      <c r="A5466" t="s">
        <v>11652</v>
      </c>
      <c r="B5466" s="1">
        <v>41658</v>
      </c>
      <c r="C5466" s="1">
        <v>41659</v>
      </c>
      <c r="D5466" t="s">
        <v>149</v>
      </c>
      <c r="E5466" t="s">
        <v>3288</v>
      </c>
      <c r="F5466" t="s">
        <v>461</v>
      </c>
      <c r="G5466" t="s">
        <v>11655</v>
      </c>
      <c r="H5466">
        <v>5</v>
      </c>
      <c r="I5466" s="2">
        <v>0.2</v>
      </c>
      <c r="J5466" t="s">
        <v>8502</v>
      </c>
      <c r="K5466" t="str">
        <f>VLOOKUP(E5466,customers!$A$1:$C$794,1,FALSE)</f>
        <v>TS-21340</v>
      </c>
      <c r="L5466" t="str">
        <f>VLOOKUP(E5466,customers!$A$1:$C$794,2,FALSE)</f>
        <v>Toby Swindell</v>
      </c>
      <c r="M5466" t="str">
        <f>VLOOKUP(E5466,customers!$A$1:$C$794,3,FALSE)</f>
        <v>Consumer</v>
      </c>
    </row>
    <row r="5467" spans="1:13" x14ac:dyDescent="0.35">
      <c r="A5467" t="s">
        <v>11652</v>
      </c>
      <c r="B5467" s="1">
        <v>41658</v>
      </c>
      <c r="C5467" s="1">
        <v>41659</v>
      </c>
      <c r="D5467" t="s">
        <v>149</v>
      </c>
      <c r="E5467" t="s">
        <v>3288</v>
      </c>
      <c r="F5467" t="s">
        <v>1500</v>
      </c>
      <c r="G5467" t="s">
        <v>11656</v>
      </c>
      <c r="H5467">
        <v>5</v>
      </c>
      <c r="I5467" s="2">
        <v>0.7</v>
      </c>
      <c r="J5467" t="s">
        <v>11657</v>
      </c>
      <c r="K5467" t="str">
        <f>VLOOKUP(E5467,customers!$A$1:$C$794,1,FALSE)</f>
        <v>TS-21340</v>
      </c>
      <c r="L5467" t="str">
        <f>VLOOKUP(E5467,customers!$A$1:$C$794,2,FALSE)</f>
        <v>Toby Swindell</v>
      </c>
      <c r="M5467" t="str">
        <f>VLOOKUP(E5467,customers!$A$1:$C$794,3,FALSE)</f>
        <v>Consumer</v>
      </c>
    </row>
    <row r="5468" spans="1:13" x14ac:dyDescent="0.35">
      <c r="A5468" t="s">
        <v>11658</v>
      </c>
      <c r="B5468" s="1">
        <v>41684</v>
      </c>
      <c r="C5468" s="1">
        <v>41689</v>
      </c>
      <c r="D5468" t="s">
        <v>11</v>
      </c>
      <c r="E5468" t="s">
        <v>4481</v>
      </c>
      <c r="F5468" t="s">
        <v>4248</v>
      </c>
      <c r="G5468" t="s">
        <v>2675</v>
      </c>
      <c r="H5468">
        <v>3</v>
      </c>
      <c r="I5468" s="2">
        <v>0.2</v>
      </c>
      <c r="J5468" t="s">
        <v>2305</v>
      </c>
      <c r="K5468" t="str">
        <f>VLOOKUP(E5468,customers!$A$1:$C$794,1,FALSE)</f>
        <v>ST-20530</v>
      </c>
      <c r="L5468" t="str">
        <f>VLOOKUP(E5468,customers!$A$1:$C$794,2,FALSE)</f>
        <v>Shui Tom</v>
      </c>
      <c r="M5468" t="str">
        <f>VLOOKUP(E5468,customers!$A$1:$C$794,3,FALSE)</f>
        <v>Consumer</v>
      </c>
    </row>
    <row r="5469" spans="1:13" x14ac:dyDescent="0.35">
      <c r="A5469" t="s">
        <v>11659</v>
      </c>
      <c r="B5469" s="1">
        <v>42530</v>
      </c>
      <c r="C5469" s="1">
        <v>42535</v>
      </c>
      <c r="D5469" t="s">
        <v>25</v>
      </c>
      <c r="E5469" t="s">
        <v>1874</v>
      </c>
      <c r="F5469" t="s">
        <v>105</v>
      </c>
      <c r="G5469" t="s">
        <v>6422</v>
      </c>
      <c r="H5469">
        <v>3</v>
      </c>
      <c r="I5469" s="2">
        <v>0.2</v>
      </c>
      <c r="J5469" t="s">
        <v>4500</v>
      </c>
      <c r="K5469" t="str">
        <f>VLOOKUP(E5469,customers!$A$1:$C$794,1,FALSE)</f>
        <v>DB-13210</v>
      </c>
      <c r="L5469" t="str">
        <f>VLOOKUP(E5469,customers!$A$1:$C$794,2,FALSE)</f>
        <v>Dean Braden</v>
      </c>
      <c r="M5469" t="str">
        <f>VLOOKUP(E5469,customers!$A$1:$C$794,3,FALSE)</f>
        <v>Consumer</v>
      </c>
    </row>
    <row r="5470" spans="1:13" x14ac:dyDescent="0.35">
      <c r="A5470" t="s">
        <v>11660</v>
      </c>
      <c r="B5470" s="1">
        <v>41908</v>
      </c>
      <c r="C5470" s="1">
        <v>41909</v>
      </c>
      <c r="D5470" t="s">
        <v>149</v>
      </c>
      <c r="E5470" t="s">
        <v>6172</v>
      </c>
      <c r="F5470" t="s">
        <v>16</v>
      </c>
      <c r="G5470" t="s">
        <v>584</v>
      </c>
      <c r="H5470">
        <v>3</v>
      </c>
      <c r="I5470" s="2">
        <v>0.2</v>
      </c>
      <c r="J5470" t="s">
        <v>7421</v>
      </c>
      <c r="K5470" t="str">
        <f>VLOOKUP(E5470,customers!$A$1:$C$794,1,FALSE)</f>
        <v>KF-16285</v>
      </c>
      <c r="L5470" t="str">
        <f>VLOOKUP(E5470,customers!$A$1:$C$794,2,FALSE)</f>
        <v>Karen Ferguson</v>
      </c>
      <c r="M5470" t="str">
        <f>VLOOKUP(E5470,customers!$A$1:$C$794,3,FALSE)</f>
        <v>Home Office</v>
      </c>
    </row>
    <row r="5471" spans="1:13" x14ac:dyDescent="0.35">
      <c r="A5471" t="s">
        <v>11660</v>
      </c>
      <c r="B5471" s="1">
        <v>41908</v>
      </c>
      <c r="C5471" s="1">
        <v>41909</v>
      </c>
      <c r="D5471" t="s">
        <v>149</v>
      </c>
      <c r="E5471" t="s">
        <v>6172</v>
      </c>
      <c r="F5471" t="s">
        <v>4386</v>
      </c>
      <c r="G5471" t="s">
        <v>2050</v>
      </c>
      <c r="H5471">
        <v>3</v>
      </c>
      <c r="I5471" s="2">
        <v>0</v>
      </c>
      <c r="J5471" t="s">
        <v>2051</v>
      </c>
      <c r="K5471" t="str">
        <f>VLOOKUP(E5471,customers!$A$1:$C$794,1,FALSE)</f>
        <v>KF-16285</v>
      </c>
      <c r="L5471" t="str">
        <f>VLOOKUP(E5471,customers!$A$1:$C$794,2,FALSE)</f>
        <v>Karen Ferguson</v>
      </c>
      <c r="M5471" t="str">
        <f>VLOOKUP(E5471,customers!$A$1:$C$794,3,FALSE)</f>
        <v>Home Office</v>
      </c>
    </row>
    <row r="5472" spans="1:13" x14ac:dyDescent="0.35">
      <c r="A5472" t="s">
        <v>11661</v>
      </c>
      <c r="B5472" s="1">
        <v>42520</v>
      </c>
      <c r="C5472" s="1">
        <v>42525</v>
      </c>
      <c r="D5472" t="s">
        <v>25</v>
      </c>
      <c r="E5472" t="s">
        <v>6368</v>
      </c>
      <c r="F5472" t="s">
        <v>6277</v>
      </c>
      <c r="G5472" t="s">
        <v>6240</v>
      </c>
      <c r="H5472">
        <v>5</v>
      </c>
      <c r="I5472" s="2">
        <v>0.2</v>
      </c>
      <c r="J5472" t="s">
        <v>7863</v>
      </c>
      <c r="K5472" t="str">
        <f>VLOOKUP(E5472,customers!$A$1:$C$794,1,FALSE)</f>
        <v>JM-16195</v>
      </c>
      <c r="L5472" t="str">
        <f>VLOOKUP(E5472,customers!$A$1:$C$794,2,FALSE)</f>
        <v>Justin MacKendrick</v>
      </c>
      <c r="M5472" t="str">
        <f>VLOOKUP(E5472,customers!$A$1:$C$794,3,FALSE)</f>
        <v>Consumer</v>
      </c>
    </row>
    <row r="5473" spans="1:13" x14ac:dyDescent="0.35">
      <c r="A5473" t="s">
        <v>11662</v>
      </c>
      <c r="B5473" s="1">
        <v>43088</v>
      </c>
      <c r="C5473" s="1">
        <v>43092</v>
      </c>
      <c r="D5473" t="s">
        <v>25</v>
      </c>
      <c r="E5473" t="s">
        <v>8463</v>
      </c>
      <c r="F5473" t="s">
        <v>8556</v>
      </c>
      <c r="G5473" t="s">
        <v>1981</v>
      </c>
      <c r="H5473">
        <v>5</v>
      </c>
      <c r="I5473" s="2">
        <v>0.2</v>
      </c>
      <c r="J5473" t="s">
        <v>2064</v>
      </c>
      <c r="K5473" t="str">
        <f>VLOOKUP(E5473,customers!$A$1:$C$794,1,FALSE)</f>
        <v>TS-21505</v>
      </c>
      <c r="L5473" t="str">
        <f>VLOOKUP(E5473,customers!$A$1:$C$794,2,FALSE)</f>
        <v>Tony Sayre</v>
      </c>
      <c r="M5473" t="str">
        <f>VLOOKUP(E5473,customers!$A$1:$C$794,3,FALSE)</f>
        <v>Consumer</v>
      </c>
    </row>
    <row r="5474" spans="1:13" x14ac:dyDescent="0.35">
      <c r="A5474" t="s">
        <v>11662</v>
      </c>
      <c r="B5474" s="1">
        <v>43088</v>
      </c>
      <c r="C5474" s="1">
        <v>43092</v>
      </c>
      <c r="D5474" t="s">
        <v>25</v>
      </c>
      <c r="E5474" t="s">
        <v>8463</v>
      </c>
      <c r="F5474" t="s">
        <v>5529</v>
      </c>
      <c r="G5474" t="s">
        <v>5530</v>
      </c>
      <c r="H5474">
        <v>2</v>
      </c>
      <c r="I5474" s="2">
        <v>0.2</v>
      </c>
      <c r="J5474" t="s">
        <v>5531</v>
      </c>
      <c r="K5474" t="str">
        <f>VLOOKUP(E5474,customers!$A$1:$C$794,1,FALSE)</f>
        <v>TS-21505</v>
      </c>
      <c r="L5474" t="str">
        <f>VLOOKUP(E5474,customers!$A$1:$C$794,2,FALSE)</f>
        <v>Tony Sayre</v>
      </c>
      <c r="M5474" t="str">
        <f>VLOOKUP(E5474,customers!$A$1:$C$794,3,FALSE)</f>
        <v>Consumer</v>
      </c>
    </row>
    <row r="5475" spans="1:13" x14ac:dyDescent="0.35">
      <c r="A5475" t="s">
        <v>11662</v>
      </c>
      <c r="B5475" s="1">
        <v>43088</v>
      </c>
      <c r="C5475" s="1">
        <v>43092</v>
      </c>
      <c r="D5475" t="s">
        <v>25</v>
      </c>
      <c r="E5475" t="s">
        <v>8463</v>
      </c>
      <c r="F5475" t="s">
        <v>5696</v>
      </c>
      <c r="G5475" t="s">
        <v>11663</v>
      </c>
      <c r="H5475">
        <v>7</v>
      </c>
      <c r="I5475" s="2">
        <v>0.7</v>
      </c>
      <c r="J5475" t="s">
        <v>11664</v>
      </c>
      <c r="K5475" t="str">
        <f>VLOOKUP(E5475,customers!$A$1:$C$794,1,FALSE)</f>
        <v>TS-21505</v>
      </c>
      <c r="L5475" t="str">
        <f>VLOOKUP(E5475,customers!$A$1:$C$794,2,FALSE)</f>
        <v>Tony Sayre</v>
      </c>
      <c r="M5475" t="str">
        <f>VLOOKUP(E5475,customers!$A$1:$C$794,3,FALSE)</f>
        <v>Consumer</v>
      </c>
    </row>
    <row r="5476" spans="1:13" x14ac:dyDescent="0.35">
      <c r="A5476" t="s">
        <v>11665</v>
      </c>
      <c r="B5476" s="1">
        <v>43095</v>
      </c>
      <c r="C5476" s="1">
        <v>43095</v>
      </c>
      <c r="D5476" t="s">
        <v>1333</v>
      </c>
      <c r="E5476" t="s">
        <v>2614</v>
      </c>
      <c r="F5476" t="s">
        <v>1870</v>
      </c>
      <c r="G5476" t="s">
        <v>11666</v>
      </c>
      <c r="H5476">
        <v>2</v>
      </c>
      <c r="I5476" s="2">
        <v>0</v>
      </c>
      <c r="J5476" t="s">
        <v>11667</v>
      </c>
      <c r="K5476" t="str">
        <f>VLOOKUP(E5476,customers!$A$1:$C$794,1,FALSE)</f>
        <v>YC-21895</v>
      </c>
      <c r="L5476" t="str">
        <f>VLOOKUP(E5476,customers!$A$1:$C$794,2,FALSE)</f>
        <v>Yoseph Carroll</v>
      </c>
      <c r="M5476" t="str">
        <f>VLOOKUP(E5476,customers!$A$1:$C$794,3,FALSE)</f>
        <v>Corporate</v>
      </c>
    </row>
    <row r="5477" spans="1:13" x14ac:dyDescent="0.35">
      <c r="A5477" t="s">
        <v>11668</v>
      </c>
      <c r="B5477" s="1">
        <v>42901</v>
      </c>
      <c r="C5477" s="1">
        <v>42904</v>
      </c>
      <c r="D5477" t="s">
        <v>149</v>
      </c>
      <c r="E5477" t="s">
        <v>7445</v>
      </c>
      <c r="F5477" t="s">
        <v>2443</v>
      </c>
      <c r="G5477" t="s">
        <v>6213</v>
      </c>
      <c r="H5477">
        <v>3</v>
      </c>
      <c r="I5477" s="2">
        <v>0</v>
      </c>
      <c r="J5477" t="s">
        <v>1894</v>
      </c>
      <c r="K5477" t="str">
        <f>VLOOKUP(E5477,customers!$A$1:$C$794,1,FALSE)</f>
        <v>Dp-13240</v>
      </c>
      <c r="L5477" t="str">
        <f>VLOOKUP(E5477,customers!$A$1:$C$794,2,FALSE)</f>
        <v>Dean percer</v>
      </c>
      <c r="M5477" t="str">
        <f>VLOOKUP(E5477,customers!$A$1:$C$794,3,FALSE)</f>
        <v>Home Office</v>
      </c>
    </row>
    <row r="5478" spans="1:13" x14ac:dyDescent="0.35">
      <c r="A5478" t="s">
        <v>11668</v>
      </c>
      <c r="B5478" s="1">
        <v>42901</v>
      </c>
      <c r="C5478" s="1">
        <v>42904</v>
      </c>
      <c r="D5478" t="s">
        <v>149</v>
      </c>
      <c r="E5478" t="s">
        <v>7445</v>
      </c>
      <c r="F5478" t="s">
        <v>4769</v>
      </c>
      <c r="G5478" t="s">
        <v>11669</v>
      </c>
      <c r="H5478">
        <v>5</v>
      </c>
      <c r="I5478" s="2">
        <v>0</v>
      </c>
      <c r="J5478" t="s">
        <v>11670</v>
      </c>
      <c r="K5478" t="str">
        <f>VLOOKUP(E5478,customers!$A$1:$C$794,1,FALSE)</f>
        <v>Dp-13240</v>
      </c>
      <c r="L5478" t="str">
        <f>VLOOKUP(E5478,customers!$A$1:$C$794,2,FALSE)</f>
        <v>Dean percer</v>
      </c>
      <c r="M5478" t="str">
        <f>VLOOKUP(E5478,customers!$A$1:$C$794,3,FALSE)</f>
        <v>Home Office</v>
      </c>
    </row>
    <row r="5479" spans="1:13" x14ac:dyDescent="0.35">
      <c r="A5479" t="s">
        <v>11668</v>
      </c>
      <c r="B5479" s="1">
        <v>42901</v>
      </c>
      <c r="C5479" s="1">
        <v>42904</v>
      </c>
      <c r="D5479" t="s">
        <v>149</v>
      </c>
      <c r="E5479" t="s">
        <v>7445</v>
      </c>
      <c r="F5479" t="s">
        <v>10254</v>
      </c>
      <c r="G5479" t="s">
        <v>5076</v>
      </c>
      <c r="H5479">
        <v>3</v>
      </c>
      <c r="I5479" s="2">
        <v>0</v>
      </c>
      <c r="J5479" t="s">
        <v>2083</v>
      </c>
      <c r="K5479" t="str">
        <f>VLOOKUP(E5479,customers!$A$1:$C$794,1,FALSE)</f>
        <v>Dp-13240</v>
      </c>
      <c r="L5479" t="str">
        <f>VLOOKUP(E5479,customers!$A$1:$C$794,2,FALSE)</f>
        <v>Dean percer</v>
      </c>
      <c r="M5479" t="str">
        <f>VLOOKUP(E5479,customers!$A$1:$C$794,3,FALSE)</f>
        <v>Home Office</v>
      </c>
    </row>
    <row r="5480" spans="1:13" x14ac:dyDescent="0.35">
      <c r="A5480" t="s">
        <v>11671</v>
      </c>
      <c r="B5480" s="1">
        <v>42694</v>
      </c>
      <c r="C5480" s="1">
        <v>42698</v>
      </c>
      <c r="D5480" t="s">
        <v>25</v>
      </c>
      <c r="E5480" t="s">
        <v>681</v>
      </c>
      <c r="F5480" t="s">
        <v>5501</v>
      </c>
      <c r="G5480" t="s">
        <v>9886</v>
      </c>
      <c r="H5480">
        <v>3</v>
      </c>
      <c r="I5480" s="2">
        <v>0</v>
      </c>
      <c r="J5480" t="s">
        <v>5462</v>
      </c>
      <c r="K5480" t="str">
        <f>VLOOKUP(E5480,customers!$A$1:$C$794,1,FALSE)</f>
        <v>SJ-20500</v>
      </c>
      <c r="L5480" t="str">
        <f>VLOOKUP(E5480,customers!$A$1:$C$794,2,FALSE)</f>
        <v>Shirley Jackson</v>
      </c>
      <c r="M5480" t="str">
        <f>VLOOKUP(E5480,customers!$A$1:$C$794,3,FALSE)</f>
        <v>Consumer</v>
      </c>
    </row>
    <row r="5481" spans="1:13" x14ac:dyDescent="0.35">
      <c r="A5481" t="s">
        <v>11672</v>
      </c>
      <c r="B5481" s="1">
        <v>41729</v>
      </c>
      <c r="C5481" s="1">
        <v>41733</v>
      </c>
      <c r="D5481" t="s">
        <v>25</v>
      </c>
      <c r="E5481" t="s">
        <v>1914</v>
      </c>
      <c r="F5481" t="s">
        <v>3495</v>
      </c>
      <c r="G5481" t="s">
        <v>2798</v>
      </c>
      <c r="H5481">
        <v>1</v>
      </c>
      <c r="I5481" s="2">
        <v>0.7</v>
      </c>
      <c r="J5481" t="s">
        <v>7373</v>
      </c>
      <c r="K5481" t="str">
        <f>VLOOKUP(E5481,customers!$A$1:$C$794,1,FALSE)</f>
        <v>KB-16240</v>
      </c>
      <c r="L5481" t="str">
        <f>VLOOKUP(E5481,customers!$A$1:$C$794,2,FALSE)</f>
        <v>Karen Bern</v>
      </c>
      <c r="M5481" t="str">
        <f>VLOOKUP(E5481,customers!$A$1:$C$794,3,FALSE)</f>
        <v>Corporate</v>
      </c>
    </row>
    <row r="5482" spans="1:13" x14ac:dyDescent="0.35">
      <c r="A5482" t="s">
        <v>11673</v>
      </c>
      <c r="B5482" s="1">
        <v>43016</v>
      </c>
      <c r="C5482" s="1">
        <v>43022</v>
      </c>
      <c r="D5482" t="s">
        <v>25</v>
      </c>
      <c r="E5482" t="s">
        <v>2643</v>
      </c>
      <c r="F5482" t="s">
        <v>4293</v>
      </c>
      <c r="G5482" t="s">
        <v>11674</v>
      </c>
      <c r="H5482">
        <v>1</v>
      </c>
      <c r="I5482" s="2">
        <v>0.2</v>
      </c>
      <c r="J5482" t="s">
        <v>5140</v>
      </c>
      <c r="K5482" t="str">
        <f>VLOOKUP(E5482,customers!$A$1:$C$794,1,FALSE)</f>
        <v>CS-12250</v>
      </c>
      <c r="L5482" t="str">
        <f>VLOOKUP(E5482,customers!$A$1:$C$794,2,FALSE)</f>
        <v>Chris Selesnick</v>
      </c>
      <c r="M5482" t="str">
        <f>VLOOKUP(E5482,customers!$A$1:$C$794,3,FALSE)</f>
        <v>Corporate</v>
      </c>
    </row>
    <row r="5483" spans="1:13" x14ac:dyDescent="0.35">
      <c r="A5483" t="s">
        <v>11673</v>
      </c>
      <c r="B5483" s="1">
        <v>43016</v>
      </c>
      <c r="C5483" s="1">
        <v>43022</v>
      </c>
      <c r="D5483" t="s">
        <v>25</v>
      </c>
      <c r="E5483" t="s">
        <v>2643</v>
      </c>
      <c r="F5483" t="s">
        <v>8747</v>
      </c>
      <c r="G5483" t="s">
        <v>5856</v>
      </c>
      <c r="H5483">
        <v>2</v>
      </c>
      <c r="I5483" s="2">
        <v>0</v>
      </c>
      <c r="J5483" t="s">
        <v>365</v>
      </c>
      <c r="K5483" t="str">
        <f>VLOOKUP(E5483,customers!$A$1:$C$794,1,FALSE)</f>
        <v>CS-12250</v>
      </c>
      <c r="L5483" t="str">
        <f>VLOOKUP(E5483,customers!$A$1:$C$794,2,FALSE)</f>
        <v>Chris Selesnick</v>
      </c>
      <c r="M5483" t="str">
        <f>VLOOKUP(E5483,customers!$A$1:$C$794,3,FALSE)</f>
        <v>Corporate</v>
      </c>
    </row>
    <row r="5484" spans="1:13" x14ac:dyDescent="0.35">
      <c r="A5484" t="s">
        <v>11673</v>
      </c>
      <c r="B5484" s="1">
        <v>43016</v>
      </c>
      <c r="C5484" s="1">
        <v>43022</v>
      </c>
      <c r="D5484" t="s">
        <v>25</v>
      </c>
      <c r="E5484" t="s">
        <v>2643</v>
      </c>
      <c r="F5484" t="s">
        <v>2558</v>
      </c>
      <c r="G5484" t="s">
        <v>11070</v>
      </c>
      <c r="H5484">
        <v>4</v>
      </c>
      <c r="I5484" s="2">
        <v>0</v>
      </c>
      <c r="J5484" t="s">
        <v>11675</v>
      </c>
      <c r="K5484" t="str">
        <f>VLOOKUP(E5484,customers!$A$1:$C$794,1,FALSE)</f>
        <v>CS-12250</v>
      </c>
      <c r="L5484" t="str">
        <f>VLOOKUP(E5484,customers!$A$1:$C$794,2,FALSE)</f>
        <v>Chris Selesnick</v>
      </c>
      <c r="M5484" t="str">
        <f>VLOOKUP(E5484,customers!$A$1:$C$794,3,FALSE)</f>
        <v>Corporate</v>
      </c>
    </row>
    <row r="5485" spans="1:13" x14ac:dyDescent="0.35">
      <c r="A5485" t="s">
        <v>11673</v>
      </c>
      <c r="B5485" s="1">
        <v>43016</v>
      </c>
      <c r="C5485" s="1">
        <v>43022</v>
      </c>
      <c r="D5485" t="s">
        <v>25</v>
      </c>
      <c r="E5485" t="s">
        <v>2643</v>
      </c>
      <c r="F5485" t="s">
        <v>8316</v>
      </c>
      <c r="G5485" t="s">
        <v>4847</v>
      </c>
      <c r="H5485">
        <v>2</v>
      </c>
      <c r="I5485" s="2">
        <v>0</v>
      </c>
      <c r="J5485" t="s">
        <v>4738</v>
      </c>
      <c r="K5485" t="str">
        <f>VLOOKUP(E5485,customers!$A$1:$C$794,1,FALSE)</f>
        <v>CS-12250</v>
      </c>
      <c r="L5485" t="str">
        <f>VLOOKUP(E5485,customers!$A$1:$C$794,2,FALSE)</f>
        <v>Chris Selesnick</v>
      </c>
      <c r="M5485" t="str">
        <f>VLOOKUP(E5485,customers!$A$1:$C$794,3,FALSE)</f>
        <v>Corporate</v>
      </c>
    </row>
    <row r="5486" spans="1:13" x14ac:dyDescent="0.35">
      <c r="A5486" t="s">
        <v>11676</v>
      </c>
      <c r="B5486" s="1">
        <v>42765</v>
      </c>
      <c r="C5486" s="1">
        <v>42770</v>
      </c>
      <c r="D5486" t="s">
        <v>25</v>
      </c>
      <c r="E5486" t="s">
        <v>109</v>
      </c>
      <c r="F5486" t="s">
        <v>11677</v>
      </c>
      <c r="G5486" t="s">
        <v>10396</v>
      </c>
      <c r="H5486">
        <v>4</v>
      </c>
      <c r="I5486" s="2">
        <v>0.2</v>
      </c>
      <c r="J5486" t="s">
        <v>11678</v>
      </c>
      <c r="K5486" t="str">
        <f>VLOOKUP(E5486,customers!$A$1:$C$794,1,FALSE)</f>
        <v>EB-13870</v>
      </c>
      <c r="L5486" t="str">
        <f>VLOOKUP(E5486,customers!$A$1:$C$794,2,FALSE)</f>
        <v>Emily Burns</v>
      </c>
      <c r="M5486" t="str">
        <f>VLOOKUP(E5486,customers!$A$1:$C$794,3,FALSE)</f>
        <v>Consumer</v>
      </c>
    </row>
    <row r="5487" spans="1:13" x14ac:dyDescent="0.35">
      <c r="A5487" t="s">
        <v>11679</v>
      </c>
      <c r="B5487" s="1">
        <v>41985</v>
      </c>
      <c r="C5487" s="1">
        <v>41990</v>
      </c>
      <c r="D5487" t="s">
        <v>25</v>
      </c>
      <c r="E5487" t="s">
        <v>1519</v>
      </c>
      <c r="F5487" t="s">
        <v>3038</v>
      </c>
      <c r="G5487" t="s">
        <v>9360</v>
      </c>
      <c r="H5487">
        <v>3</v>
      </c>
      <c r="I5487" s="2">
        <v>0.2</v>
      </c>
      <c r="J5487" t="s">
        <v>8850</v>
      </c>
      <c r="K5487" t="str">
        <f>VLOOKUP(E5487,customers!$A$1:$C$794,1,FALSE)</f>
        <v>PB-19150</v>
      </c>
      <c r="L5487" t="str">
        <f>VLOOKUP(E5487,customers!$A$1:$C$794,2,FALSE)</f>
        <v>Philip Brown</v>
      </c>
      <c r="M5487" t="str">
        <f>VLOOKUP(E5487,customers!$A$1:$C$794,3,FALSE)</f>
        <v>Consumer</v>
      </c>
    </row>
    <row r="5488" spans="1:13" x14ac:dyDescent="0.35">
      <c r="A5488" t="s">
        <v>11680</v>
      </c>
      <c r="B5488" s="1">
        <v>42301</v>
      </c>
      <c r="C5488" s="1">
        <v>42306</v>
      </c>
      <c r="D5488" t="s">
        <v>25</v>
      </c>
      <c r="E5488" t="s">
        <v>1757</v>
      </c>
      <c r="F5488" t="s">
        <v>1245</v>
      </c>
      <c r="G5488" t="s">
        <v>1157</v>
      </c>
      <c r="H5488">
        <v>4</v>
      </c>
      <c r="I5488" s="2">
        <v>0.8</v>
      </c>
      <c r="J5488" t="s">
        <v>11681</v>
      </c>
      <c r="K5488" t="str">
        <f>VLOOKUP(E5488,customers!$A$1:$C$794,1,FALSE)</f>
        <v>MT-18070</v>
      </c>
      <c r="L5488" t="str">
        <f>VLOOKUP(E5488,customers!$A$1:$C$794,2,FALSE)</f>
        <v>Michelle Tran</v>
      </c>
      <c r="M5488" t="str">
        <f>VLOOKUP(E5488,customers!$A$1:$C$794,3,FALSE)</f>
        <v>Home Office</v>
      </c>
    </row>
    <row r="5489" spans="1:13" x14ac:dyDescent="0.35">
      <c r="A5489" t="s">
        <v>11682</v>
      </c>
      <c r="B5489" s="1">
        <v>42826</v>
      </c>
      <c r="C5489" s="1">
        <v>42829</v>
      </c>
      <c r="D5489" t="s">
        <v>11</v>
      </c>
      <c r="E5489" t="s">
        <v>2631</v>
      </c>
      <c r="F5489" t="s">
        <v>5381</v>
      </c>
      <c r="G5489" t="s">
        <v>459</v>
      </c>
      <c r="H5489">
        <v>3</v>
      </c>
      <c r="I5489" s="2">
        <v>0.2</v>
      </c>
      <c r="J5489" t="s">
        <v>10055</v>
      </c>
      <c r="K5489" t="str">
        <f>VLOOKUP(E5489,customers!$A$1:$C$794,1,FALSE)</f>
        <v>BF-11020</v>
      </c>
      <c r="L5489" t="str">
        <f>VLOOKUP(E5489,customers!$A$1:$C$794,2,FALSE)</f>
        <v>Barry Französisch</v>
      </c>
      <c r="M5489" t="str">
        <f>VLOOKUP(E5489,customers!$A$1:$C$794,3,FALSE)</f>
        <v>Corporate</v>
      </c>
    </row>
    <row r="5490" spans="1:13" x14ac:dyDescent="0.35">
      <c r="A5490" t="s">
        <v>11682</v>
      </c>
      <c r="B5490" s="1">
        <v>42826</v>
      </c>
      <c r="C5490" s="1">
        <v>42829</v>
      </c>
      <c r="D5490" t="s">
        <v>11</v>
      </c>
      <c r="E5490" t="s">
        <v>2631</v>
      </c>
      <c r="F5490" t="s">
        <v>4243</v>
      </c>
      <c r="G5490" t="s">
        <v>225</v>
      </c>
      <c r="H5490">
        <v>3</v>
      </c>
      <c r="I5490" s="2">
        <v>0.2</v>
      </c>
      <c r="J5490" t="s">
        <v>1165</v>
      </c>
      <c r="K5490" t="str">
        <f>VLOOKUP(E5490,customers!$A$1:$C$794,1,FALSE)</f>
        <v>BF-11020</v>
      </c>
      <c r="L5490" t="str">
        <f>VLOOKUP(E5490,customers!$A$1:$C$794,2,FALSE)</f>
        <v>Barry Französisch</v>
      </c>
      <c r="M5490" t="str">
        <f>VLOOKUP(E5490,customers!$A$1:$C$794,3,FALSE)</f>
        <v>Corporate</v>
      </c>
    </row>
    <row r="5491" spans="1:13" x14ac:dyDescent="0.35">
      <c r="A5491" t="s">
        <v>11682</v>
      </c>
      <c r="B5491" s="1">
        <v>42826</v>
      </c>
      <c r="C5491" s="1">
        <v>42829</v>
      </c>
      <c r="D5491" t="s">
        <v>11</v>
      </c>
      <c r="E5491" t="s">
        <v>2631</v>
      </c>
      <c r="F5491" t="s">
        <v>6438</v>
      </c>
      <c r="G5491" t="s">
        <v>9925</v>
      </c>
      <c r="H5491">
        <v>3</v>
      </c>
      <c r="I5491" s="2">
        <v>0.2</v>
      </c>
      <c r="J5491" t="s">
        <v>10842</v>
      </c>
      <c r="K5491" t="str">
        <f>VLOOKUP(E5491,customers!$A$1:$C$794,1,FALSE)</f>
        <v>BF-11020</v>
      </c>
      <c r="L5491" t="str">
        <f>VLOOKUP(E5491,customers!$A$1:$C$794,2,FALSE)</f>
        <v>Barry Französisch</v>
      </c>
      <c r="M5491" t="str">
        <f>VLOOKUP(E5491,customers!$A$1:$C$794,3,FALSE)</f>
        <v>Corporate</v>
      </c>
    </row>
    <row r="5492" spans="1:13" x14ac:dyDescent="0.35">
      <c r="A5492" t="s">
        <v>11682</v>
      </c>
      <c r="B5492" s="1">
        <v>42826</v>
      </c>
      <c r="C5492" s="1">
        <v>42829</v>
      </c>
      <c r="D5492" t="s">
        <v>11</v>
      </c>
      <c r="E5492" t="s">
        <v>2631</v>
      </c>
      <c r="F5492" t="s">
        <v>5781</v>
      </c>
      <c r="G5492" t="s">
        <v>1108</v>
      </c>
      <c r="H5492">
        <v>3</v>
      </c>
      <c r="I5492" s="2">
        <v>0.2</v>
      </c>
      <c r="J5492" t="s">
        <v>11683</v>
      </c>
      <c r="K5492" t="str">
        <f>VLOOKUP(E5492,customers!$A$1:$C$794,1,FALSE)</f>
        <v>BF-11020</v>
      </c>
      <c r="L5492" t="str">
        <f>VLOOKUP(E5492,customers!$A$1:$C$794,2,FALSE)</f>
        <v>Barry Französisch</v>
      </c>
      <c r="M5492" t="str">
        <f>VLOOKUP(E5492,customers!$A$1:$C$794,3,FALSE)</f>
        <v>Corporate</v>
      </c>
    </row>
    <row r="5493" spans="1:13" x14ac:dyDescent="0.35">
      <c r="A5493" t="s">
        <v>11684</v>
      </c>
      <c r="B5493" s="1">
        <v>42761</v>
      </c>
      <c r="C5493" s="1">
        <v>42762</v>
      </c>
      <c r="D5493" t="s">
        <v>149</v>
      </c>
      <c r="E5493" t="s">
        <v>12</v>
      </c>
      <c r="F5493" t="s">
        <v>309</v>
      </c>
      <c r="G5493" t="s">
        <v>4649</v>
      </c>
      <c r="H5493">
        <v>2</v>
      </c>
      <c r="I5493" s="2">
        <v>0.2</v>
      </c>
      <c r="J5493" t="s">
        <v>10842</v>
      </c>
      <c r="K5493" t="str">
        <f>VLOOKUP(E5493,customers!$A$1:$C$794,1,FALSE)</f>
        <v>CG-12520</v>
      </c>
      <c r="L5493" t="str">
        <f>VLOOKUP(E5493,customers!$A$1:$C$794,2,FALSE)</f>
        <v>Claire Gute</v>
      </c>
      <c r="M5493" t="str">
        <f>VLOOKUP(E5493,customers!$A$1:$C$794,3,FALSE)</f>
        <v>Consumer</v>
      </c>
    </row>
    <row r="5494" spans="1:13" x14ac:dyDescent="0.35">
      <c r="A5494" t="s">
        <v>11685</v>
      </c>
      <c r="B5494" s="1">
        <v>41971</v>
      </c>
      <c r="C5494" s="1">
        <v>41971</v>
      </c>
      <c r="D5494" t="s">
        <v>1333</v>
      </c>
      <c r="E5494" t="s">
        <v>9322</v>
      </c>
      <c r="F5494" t="s">
        <v>1338</v>
      </c>
      <c r="G5494" t="s">
        <v>1339</v>
      </c>
      <c r="H5494">
        <v>2</v>
      </c>
      <c r="I5494" s="2">
        <v>0</v>
      </c>
      <c r="J5494" t="s">
        <v>1340</v>
      </c>
      <c r="K5494" t="str">
        <f>VLOOKUP(E5494,customers!$A$1:$C$794,1,FALSE)</f>
        <v>DH-13675</v>
      </c>
      <c r="L5494" t="str">
        <f>VLOOKUP(E5494,customers!$A$1:$C$794,2,FALSE)</f>
        <v>Duane Huffman</v>
      </c>
      <c r="M5494" t="str">
        <f>VLOOKUP(E5494,customers!$A$1:$C$794,3,FALSE)</f>
        <v>Home Office</v>
      </c>
    </row>
    <row r="5495" spans="1:13" x14ac:dyDescent="0.35">
      <c r="A5495" t="s">
        <v>11685</v>
      </c>
      <c r="B5495" s="1">
        <v>41971</v>
      </c>
      <c r="C5495" s="1">
        <v>41971</v>
      </c>
      <c r="D5495" t="s">
        <v>1333</v>
      </c>
      <c r="E5495" t="s">
        <v>9322</v>
      </c>
      <c r="F5495" t="s">
        <v>1052</v>
      </c>
      <c r="G5495" t="s">
        <v>4932</v>
      </c>
      <c r="H5495">
        <v>4</v>
      </c>
      <c r="I5495" s="2">
        <v>0</v>
      </c>
      <c r="J5495" t="s">
        <v>3911</v>
      </c>
      <c r="K5495" t="str">
        <f>VLOOKUP(E5495,customers!$A$1:$C$794,1,FALSE)</f>
        <v>DH-13675</v>
      </c>
      <c r="L5495" t="str">
        <f>VLOOKUP(E5495,customers!$A$1:$C$794,2,FALSE)</f>
        <v>Duane Huffman</v>
      </c>
      <c r="M5495" t="str">
        <f>VLOOKUP(E5495,customers!$A$1:$C$794,3,FALSE)</f>
        <v>Home Office</v>
      </c>
    </row>
    <row r="5496" spans="1:13" x14ac:dyDescent="0.35">
      <c r="A5496" t="s">
        <v>11685</v>
      </c>
      <c r="B5496" s="1">
        <v>41971</v>
      </c>
      <c r="C5496" s="1">
        <v>41971</v>
      </c>
      <c r="D5496" t="s">
        <v>1333</v>
      </c>
      <c r="E5496" t="s">
        <v>9322</v>
      </c>
      <c r="F5496" t="s">
        <v>5263</v>
      </c>
      <c r="G5496" t="s">
        <v>5264</v>
      </c>
      <c r="H5496">
        <v>4</v>
      </c>
      <c r="I5496" s="2">
        <v>0.15</v>
      </c>
      <c r="J5496" t="s">
        <v>5265</v>
      </c>
      <c r="K5496" t="str">
        <f>VLOOKUP(E5496,customers!$A$1:$C$794,1,FALSE)</f>
        <v>DH-13675</v>
      </c>
      <c r="L5496" t="str">
        <f>VLOOKUP(E5496,customers!$A$1:$C$794,2,FALSE)</f>
        <v>Duane Huffman</v>
      </c>
      <c r="M5496" t="str">
        <f>VLOOKUP(E5496,customers!$A$1:$C$794,3,FALSE)</f>
        <v>Home Office</v>
      </c>
    </row>
    <row r="5497" spans="1:13" x14ac:dyDescent="0.35">
      <c r="A5497" t="s">
        <v>11686</v>
      </c>
      <c r="B5497" s="1">
        <v>42251</v>
      </c>
      <c r="C5497" s="1">
        <v>42255</v>
      </c>
      <c r="D5497" t="s">
        <v>25</v>
      </c>
      <c r="E5497" t="s">
        <v>4502</v>
      </c>
      <c r="F5497" t="s">
        <v>5769</v>
      </c>
      <c r="G5497" t="s">
        <v>9427</v>
      </c>
      <c r="H5497">
        <v>4</v>
      </c>
      <c r="I5497" s="2">
        <v>0.7</v>
      </c>
      <c r="J5497" t="s">
        <v>5716</v>
      </c>
      <c r="K5497" t="str">
        <f>VLOOKUP(E5497,customers!$A$1:$C$794,1,FALSE)</f>
        <v>SC-20440</v>
      </c>
      <c r="L5497" t="str">
        <f>VLOOKUP(E5497,customers!$A$1:$C$794,2,FALSE)</f>
        <v>Shaun Chance</v>
      </c>
      <c r="M5497" t="str">
        <f>VLOOKUP(E5497,customers!$A$1:$C$794,3,FALSE)</f>
        <v>Corporate</v>
      </c>
    </row>
    <row r="5498" spans="1:13" x14ac:dyDescent="0.35">
      <c r="A5498" t="s">
        <v>11687</v>
      </c>
      <c r="B5498" s="1">
        <v>42898</v>
      </c>
      <c r="C5498" s="1">
        <v>42902</v>
      </c>
      <c r="D5498" t="s">
        <v>25</v>
      </c>
      <c r="E5498" t="s">
        <v>7248</v>
      </c>
      <c r="F5498" t="s">
        <v>1001</v>
      </c>
      <c r="G5498" t="s">
        <v>8406</v>
      </c>
      <c r="H5498">
        <v>2</v>
      </c>
      <c r="I5498" s="2">
        <v>0.2</v>
      </c>
      <c r="J5498" t="s">
        <v>3593</v>
      </c>
      <c r="K5498" t="str">
        <f>VLOOKUP(E5498,customers!$A$1:$C$794,1,FALSE)</f>
        <v>HG-15025</v>
      </c>
      <c r="L5498" t="str">
        <f>VLOOKUP(E5498,customers!$A$1:$C$794,2,FALSE)</f>
        <v>Hunter Glantz</v>
      </c>
      <c r="M5498" t="str">
        <f>VLOOKUP(E5498,customers!$A$1:$C$794,3,FALSE)</f>
        <v>Consumer</v>
      </c>
    </row>
    <row r="5499" spans="1:13" x14ac:dyDescent="0.35">
      <c r="A5499" t="s">
        <v>11688</v>
      </c>
      <c r="B5499" s="1">
        <v>42931</v>
      </c>
      <c r="C5499" s="1">
        <v>42934</v>
      </c>
      <c r="D5499" t="s">
        <v>11</v>
      </c>
      <c r="E5499" t="s">
        <v>5037</v>
      </c>
      <c r="F5499" t="s">
        <v>6023</v>
      </c>
      <c r="G5499" t="s">
        <v>7516</v>
      </c>
      <c r="H5499">
        <v>2</v>
      </c>
      <c r="I5499" s="2">
        <v>0</v>
      </c>
      <c r="J5499" t="s">
        <v>5275</v>
      </c>
      <c r="K5499" t="str">
        <f>VLOOKUP(E5499,customers!$A$1:$C$794,1,FALSE)</f>
        <v>MM-18055</v>
      </c>
      <c r="L5499" t="str">
        <f>VLOOKUP(E5499,customers!$A$1:$C$794,2,FALSE)</f>
        <v>Michelle Moray</v>
      </c>
      <c r="M5499" t="str">
        <f>VLOOKUP(E5499,customers!$A$1:$C$794,3,FALSE)</f>
        <v>Consumer</v>
      </c>
    </row>
    <row r="5500" spans="1:13" x14ac:dyDescent="0.35">
      <c r="A5500" t="s">
        <v>11688</v>
      </c>
      <c r="B5500" s="1">
        <v>42931</v>
      </c>
      <c r="C5500" s="1">
        <v>42934</v>
      </c>
      <c r="D5500" t="s">
        <v>11</v>
      </c>
      <c r="E5500" t="s">
        <v>5037</v>
      </c>
      <c r="F5500" t="s">
        <v>1164</v>
      </c>
      <c r="G5500" t="s">
        <v>5197</v>
      </c>
      <c r="H5500">
        <v>3</v>
      </c>
      <c r="I5500" s="2">
        <v>0</v>
      </c>
      <c r="J5500" t="s">
        <v>1457</v>
      </c>
      <c r="K5500" t="str">
        <f>VLOOKUP(E5500,customers!$A$1:$C$794,1,FALSE)</f>
        <v>MM-18055</v>
      </c>
      <c r="L5500" t="str">
        <f>VLOOKUP(E5500,customers!$A$1:$C$794,2,FALSE)</f>
        <v>Michelle Moray</v>
      </c>
      <c r="M5500" t="str">
        <f>VLOOKUP(E5500,customers!$A$1:$C$794,3,FALSE)</f>
        <v>Consumer</v>
      </c>
    </row>
    <row r="5501" spans="1:13" x14ac:dyDescent="0.35">
      <c r="A5501" t="s">
        <v>11688</v>
      </c>
      <c r="B5501" s="1">
        <v>42931</v>
      </c>
      <c r="C5501" s="1">
        <v>42934</v>
      </c>
      <c r="D5501" t="s">
        <v>11</v>
      </c>
      <c r="E5501" t="s">
        <v>5037</v>
      </c>
      <c r="F5501" t="s">
        <v>1395</v>
      </c>
      <c r="G5501" t="s">
        <v>1396</v>
      </c>
      <c r="H5501">
        <v>2</v>
      </c>
      <c r="I5501" s="2">
        <v>0</v>
      </c>
      <c r="J5501" t="s">
        <v>1397</v>
      </c>
      <c r="K5501" t="str">
        <f>VLOOKUP(E5501,customers!$A$1:$C$794,1,FALSE)</f>
        <v>MM-18055</v>
      </c>
      <c r="L5501" t="str">
        <f>VLOOKUP(E5501,customers!$A$1:$C$794,2,FALSE)</f>
        <v>Michelle Moray</v>
      </c>
      <c r="M5501" t="str">
        <f>VLOOKUP(E5501,customers!$A$1:$C$794,3,FALSE)</f>
        <v>Consumer</v>
      </c>
    </row>
    <row r="5502" spans="1:13" x14ac:dyDescent="0.35">
      <c r="A5502" t="s">
        <v>11688</v>
      </c>
      <c r="B5502" s="1">
        <v>42931</v>
      </c>
      <c r="C5502" s="1">
        <v>42934</v>
      </c>
      <c r="D5502" t="s">
        <v>11</v>
      </c>
      <c r="E5502" t="s">
        <v>5037</v>
      </c>
      <c r="F5502" t="s">
        <v>6214</v>
      </c>
      <c r="G5502" t="s">
        <v>11689</v>
      </c>
      <c r="H5502">
        <v>6</v>
      </c>
      <c r="I5502" s="2">
        <v>0.1</v>
      </c>
      <c r="J5502" t="s">
        <v>11690</v>
      </c>
      <c r="K5502" t="str">
        <f>VLOOKUP(E5502,customers!$A$1:$C$794,1,FALSE)</f>
        <v>MM-18055</v>
      </c>
      <c r="L5502" t="str">
        <f>VLOOKUP(E5502,customers!$A$1:$C$794,2,FALSE)</f>
        <v>Michelle Moray</v>
      </c>
      <c r="M5502" t="str">
        <f>VLOOKUP(E5502,customers!$A$1:$C$794,3,FALSE)</f>
        <v>Consumer</v>
      </c>
    </row>
    <row r="5503" spans="1:13" x14ac:dyDescent="0.35">
      <c r="A5503" t="s">
        <v>11688</v>
      </c>
      <c r="B5503" s="1">
        <v>42931</v>
      </c>
      <c r="C5503" s="1">
        <v>42934</v>
      </c>
      <c r="D5503" t="s">
        <v>11</v>
      </c>
      <c r="E5503" t="s">
        <v>5037</v>
      </c>
      <c r="F5503" t="s">
        <v>4883</v>
      </c>
      <c r="G5503" t="s">
        <v>7753</v>
      </c>
      <c r="H5503">
        <v>2</v>
      </c>
      <c r="I5503" s="2">
        <v>0</v>
      </c>
      <c r="J5503" t="s">
        <v>10377</v>
      </c>
      <c r="K5503" t="str">
        <f>VLOOKUP(E5503,customers!$A$1:$C$794,1,FALSE)</f>
        <v>MM-18055</v>
      </c>
      <c r="L5503" t="str">
        <f>VLOOKUP(E5503,customers!$A$1:$C$794,2,FALSE)</f>
        <v>Michelle Moray</v>
      </c>
      <c r="M5503" t="str">
        <f>VLOOKUP(E5503,customers!$A$1:$C$794,3,FALSE)</f>
        <v>Consumer</v>
      </c>
    </row>
    <row r="5504" spans="1:13" x14ac:dyDescent="0.35">
      <c r="A5504" t="s">
        <v>11691</v>
      </c>
      <c r="B5504" s="1">
        <v>43041</v>
      </c>
      <c r="C5504" s="1">
        <v>43045</v>
      </c>
      <c r="D5504" t="s">
        <v>25</v>
      </c>
      <c r="E5504" t="s">
        <v>11692</v>
      </c>
      <c r="F5504" t="s">
        <v>7089</v>
      </c>
      <c r="G5504" t="s">
        <v>9689</v>
      </c>
      <c r="H5504">
        <v>1</v>
      </c>
      <c r="I5504" s="2">
        <v>0.2</v>
      </c>
      <c r="J5504" t="s">
        <v>11693</v>
      </c>
      <c r="K5504" t="str">
        <f>VLOOKUP(E5504,customers!$A$1:$C$794,1,FALSE)</f>
        <v>TH-21115</v>
      </c>
      <c r="L5504" t="str">
        <f>VLOOKUP(E5504,customers!$A$1:$C$794,2,FALSE)</f>
        <v>Thea Hudgings</v>
      </c>
      <c r="M5504" t="str">
        <f>VLOOKUP(E5504,customers!$A$1:$C$794,3,FALSE)</f>
        <v>Corporate</v>
      </c>
    </row>
    <row r="5505" spans="1:13" x14ac:dyDescent="0.35">
      <c r="A5505" t="s">
        <v>11691</v>
      </c>
      <c r="B5505" s="1">
        <v>43041</v>
      </c>
      <c r="C5505" s="1">
        <v>43045</v>
      </c>
      <c r="D5505" t="s">
        <v>25</v>
      </c>
      <c r="E5505" t="s">
        <v>11692</v>
      </c>
      <c r="F5505" t="s">
        <v>9535</v>
      </c>
      <c r="G5505" t="s">
        <v>11694</v>
      </c>
      <c r="H5505">
        <v>3</v>
      </c>
      <c r="I5505" s="2">
        <v>0.2</v>
      </c>
      <c r="J5505" t="s">
        <v>6052</v>
      </c>
      <c r="K5505" t="str">
        <f>VLOOKUP(E5505,customers!$A$1:$C$794,1,FALSE)</f>
        <v>TH-21115</v>
      </c>
      <c r="L5505" t="str">
        <f>VLOOKUP(E5505,customers!$A$1:$C$794,2,FALSE)</f>
        <v>Thea Hudgings</v>
      </c>
      <c r="M5505" t="str">
        <f>VLOOKUP(E5505,customers!$A$1:$C$794,3,FALSE)</f>
        <v>Corporate</v>
      </c>
    </row>
    <row r="5506" spans="1:13" x14ac:dyDescent="0.35">
      <c r="A5506" t="s">
        <v>11691</v>
      </c>
      <c r="B5506" s="1">
        <v>43041</v>
      </c>
      <c r="C5506" s="1">
        <v>43045</v>
      </c>
      <c r="D5506" t="s">
        <v>25</v>
      </c>
      <c r="E5506" t="s">
        <v>11692</v>
      </c>
      <c r="F5506" t="s">
        <v>1786</v>
      </c>
      <c r="G5506" t="s">
        <v>2489</v>
      </c>
      <c r="H5506">
        <v>3</v>
      </c>
      <c r="I5506" s="2">
        <v>0.2</v>
      </c>
      <c r="J5506" t="s">
        <v>2612</v>
      </c>
      <c r="K5506" t="str">
        <f>VLOOKUP(E5506,customers!$A$1:$C$794,1,FALSE)</f>
        <v>TH-21115</v>
      </c>
      <c r="L5506" t="str">
        <f>VLOOKUP(E5506,customers!$A$1:$C$794,2,FALSE)</f>
        <v>Thea Hudgings</v>
      </c>
      <c r="M5506" t="str">
        <f>VLOOKUP(E5506,customers!$A$1:$C$794,3,FALSE)</f>
        <v>Corporate</v>
      </c>
    </row>
    <row r="5507" spans="1:13" x14ac:dyDescent="0.35">
      <c r="A5507" t="s">
        <v>11691</v>
      </c>
      <c r="B5507" s="1">
        <v>43041</v>
      </c>
      <c r="C5507" s="1">
        <v>43045</v>
      </c>
      <c r="D5507" t="s">
        <v>25</v>
      </c>
      <c r="E5507" t="s">
        <v>11692</v>
      </c>
      <c r="F5507" t="s">
        <v>5249</v>
      </c>
      <c r="G5507" t="s">
        <v>11695</v>
      </c>
      <c r="H5507">
        <v>4</v>
      </c>
      <c r="I5507" s="2">
        <v>0.4</v>
      </c>
      <c r="J5507" t="s">
        <v>11696</v>
      </c>
      <c r="K5507" t="str">
        <f>VLOOKUP(E5507,customers!$A$1:$C$794,1,FALSE)</f>
        <v>TH-21115</v>
      </c>
      <c r="L5507" t="str">
        <f>VLOOKUP(E5507,customers!$A$1:$C$794,2,FALSE)</f>
        <v>Thea Hudgings</v>
      </c>
      <c r="M5507" t="str">
        <f>VLOOKUP(E5507,customers!$A$1:$C$794,3,FALSE)</f>
        <v>Corporate</v>
      </c>
    </row>
    <row r="5508" spans="1:13" x14ac:dyDescent="0.35">
      <c r="A5508" t="s">
        <v>11697</v>
      </c>
      <c r="B5508" s="1">
        <v>42651</v>
      </c>
      <c r="C5508" s="1">
        <v>42651</v>
      </c>
      <c r="D5508" t="s">
        <v>1333</v>
      </c>
      <c r="E5508" t="s">
        <v>292</v>
      </c>
      <c r="F5508" t="s">
        <v>5052</v>
      </c>
      <c r="G5508" t="s">
        <v>4122</v>
      </c>
      <c r="H5508">
        <v>2</v>
      </c>
      <c r="I5508" s="2">
        <v>0</v>
      </c>
      <c r="J5508" t="s">
        <v>3992</v>
      </c>
      <c r="K5508" t="str">
        <f>VLOOKUP(E5508,customers!$A$1:$C$794,1,FALSE)</f>
        <v>JE-15745</v>
      </c>
      <c r="L5508" t="str">
        <f>VLOOKUP(E5508,customers!$A$1:$C$794,2,FALSE)</f>
        <v>Joel Eaton</v>
      </c>
      <c r="M5508" t="str">
        <f>VLOOKUP(E5508,customers!$A$1:$C$794,3,FALSE)</f>
        <v>Consumer</v>
      </c>
    </row>
    <row r="5509" spans="1:13" x14ac:dyDescent="0.35">
      <c r="A5509" t="s">
        <v>11698</v>
      </c>
      <c r="B5509" s="1">
        <v>42468</v>
      </c>
      <c r="C5509" s="1">
        <v>42474</v>
      </c>
      <c r="D5509" t="s">
        <v>25</v>
      </c>
      <c r="E5509" t="s">
        <v>2819</v>
      </c>
      <c r="F5509" t="s">
        <v>6793</v>
      </c>
      <c r="G5509" t="s">
        <v>4967</v>
      </c>
      <c r="H5509">
        <v>4</v>
      </c>
      <c r="I5509" s="2">
        <v>0</v>
      </c>
      <c r="J5509" t="s">
        <v>11699</v>
      </c>
      <c r="K5509" t="str">
        <f>VLOOKUP(E5509,customers!$A$1:$C$794,1,FALSE)</f>
        <v>PG-18820</v>
      </c>
      <c r="L5509" t="str">
        <f>VLOOKUP(E5509,customers!$A$1:$C$794,2,FALSE)</f>
        <v>Patrick Gardner</v>
      </c>
      <c r="M5509" t="str">
        <f>VLOOKUP(E5509,customers!$A$1:$C$794,3,FALSE)</f>
        <v>Consumer</v>
      </c>
    </row>
    <row r="5510" spans="1:13" x14ac:dyDescent="0.35">
      <c r="A5510" t="s">
        <v>11700</v>
      </c>
      <c r="B5510" s="1">
        <v>42285</v>
      </c>
      <c r="C5510" s="1">
        <v>42289</v>
      </c>
      <c r="D5510" t="s">
        <v>25</v>
      </c>
      <c r="E5510" t="s">
        <v>774</v>
      </c>
      <c r="F5510" t="s">
        <v>1168</v>
      </c>
      <c r="G5510" t="s">
        <v>4310</v>
      </c>
      <c r="H5510">
        <v>5</v>
      </c>
      <c r="I5510" s="2">
        <v>0</v>
      </c>
      <c r="J5510" t="s">
        <v>4311</v>
      </c>
      <c r="K5510" t="str">
        <f>VLOOKUP(E5510,customers!$A$1:$C$794,1,FALSE)</f>
        <v>MB-17305</v>
      </c>
      <c r="L5510" t="str">
        <f>VLOOKUP(E5510,customers!$A$1:$C$794,2,FALSE)</f>
        <v>Maria Bertelson</v>
      </c>
      <c r="M5510" t="str">
        <f>VLOOKUP(E5510,customers!$A$1:$C$794,3,FALSE)</f>
        <v>Consumer</v>
      </c>
    </row>
    <row r="5511" spans="1:13" x14ac:dyDescent="0.35">
      <c r="A5511" t="s">
        <v>11701</v>
      </c>
      <c r="B5511" s="1">
        <v>42870</v>
      </c>
      <c r="C5511" s="1">
        <v>42875</v>
      </c>
      <c r="D5511" t="s">
        <v>25</v>
      </c>
      <c r="E5511" t="s">
        <v>5768</v>
      </c>
      <c r="F5511" t="s">
        <v>530</v>
      </c>
      <c r="G5511" t="s">
        <v>11008</v>
      </c>
      <c r="H5511">
        <v>2</v>
      </c>
      <c r="I5511" s="2">
        <v>0.2</v>
      </c>
      <c r="J5511" t="s">
        <v>9084</v>
      </c>
      <c r="K5511" t="str">
        <f>VLOOKUP(E5511,customers!$A$1:$C$794,1,FALSE)</f>
        <v>JD-16015</v>
      </c>
      <c r="L5511" t="str">
        <f>VLOOKUP(E5511,customers!$A$1:$C$794,2,FALSE)</f>
        <v>Joy Daniels</v>
      </c>
      <c r="M5511" t="str">
        <f>VLOOKUP(E5511,customers!$A$1:$C$794,3,FALSE)</f>
        <v>Consumer</v>
      </c>
    </row>
    <row r="5512" spans="1:13" x14ac:dyDescent="0.35">
      <c r="A5512" t="s">
        <v>11701</v>
      </c>
      <c r="B5512" s="1">
        <v>42870</v>
      </c>
      <c r="C5512" s="1">
        <v>42875</v>
      </c>
      <c r="D5512" t="s">
        <v>25</v>
      </c>
      <c r="E5512" t="s">
        <v>5768</v>
      </c>
      <c r="F5512" t="s">
        <v>5057</v>
      </c>
      <c r="G5512" t="s">
        <v>5933</v>
      </c>
      <c r="H5512">
        <v>2</v>
      </c>
      <c r="I5512" s="2">
        <v>0.2</v>
      </c>
      <c r="J5512" t="s">
        <v>5936</v>
      </c>
      <c r="K5512" t="str">
        <f>VLOOKUP(E5512,customers!$A$1:$C$794,1,FALSE)</f>
        <v>JD-16015</v>
      </c>
      <c r="L5512" t="str">
        <f>VLOOKUP(E5512,customers!$A$1:$C$794,2,FALSE)</f>
        <v>Joy Daniels</v>
      </c>
      <c r="M5512" t="str">
        <f>VLOOKUP(E5512,customers!$A$1:$C$794,3,FALSE)</f>
        <v>Consumer</v>
      </c>
    </row>
    <row r="5513" spans="1:13" x14ac:dyDescent="0.35">
      <c r="A5513" t="s">
        <v>11702</v>
      </c>
      <c r="B5513" s="1">
        <v>41694</v>
      </c>
      <c r="C5513" s="1">
        <v>41700</v>
      </c>
      <c r="D5513" t="s">
        <v>25</v>
      </c>
      <c r="E5513" t="s">
        <v>3437</v>
      </c>
      <c r="F5513" t="s">
        <v>8629</v>
      </c>
      <c r="G5513" t="s">
        <v>8630</v>
      </c>
      <c r="H5513">
        <v>4</v>
      </c>
      <c r="I5513" s="2">
        <v>0.2</v>
      </c>
      <c r="J5513" t="s">
        <v>8631</v>
      </c>
      <c r="K5513" t="str">
        <f>VLOOKUP(E5513,customers!$A$1:$C$794,1,FALSE)</f>
        <v>JH-15430</v>
      </c>
      <c r="L5513" t="str">
        <f>VLOOKUP(E5513,customers!$A$1:$C$794,2,FALSE)</f>
        <v>Jennifer Halladay</v>
      </c>
      <c r="M5513" t="str">
        <f>VLOOKUP(E5513,customers!$A$1:$C$794,3,FALSE)</f>
        <v>Consumer</v>
      </c>
    </row>
    <row r="5514" spans="1:13" x14ac:dyDescent="0.35">
      <c r="A5514" t="s">
        <v>11702</v>
      </c>
      <c r="B5514" s="1">
        <v>41694</v>
      </c>
      <c r="C5514" s="1">
        <v>41700</v>
      </c>
      <c r="D5514" t="s">
        <v>25</v>
      </c>
      <c r="E5514" t="s">
        <v>3437</v>
      </c>
      <c r="F5514" t="s">
        <v>9265</v>
      </c>
      <c r="G5514" t="s">
        <v>5425</v>
      </c>
      <c r="H5514">
        <v>3</v>
      </c>
      <c r="I5514" s="2">
        <v>0.2</v>
      </c>
      <c r="J5514" t="s">
        <v>11703</v>
      </c>
      <c r="K5514" t="str">
        <f>VLOOKUP(E5514,customers!$A$1:$C$794,1,FALSE)</f>
        <v>JH-15430</v>
      </c>
      <c r="L5514" t="str">
        <f>VLOOKUP(E5514,customers!$A$1:$C$794,2,FALSE)</f>
        <v>Jennifer Halladay</v>
      </c>
      <c r="M5514" t="str">
        <f>VLOOKUP(E5514,customers!$A$1:$C$794,3,FALSE)</f>
        <v>Consumer</v>
      </c>
    </row>
    <row r="5515" spans="1:13" x14ac:dyDescent="0.35">
      <c r="A5515" t="s">
        <v>11704</v>
      </c>
      <c r="B5515" s="1">
        <v>42154</v>
      </c>
      <c r="C5515" s="1">
        <v>42156</v>
      </c>
      <c r="D5515" t="s">
        <v>149</v>
      </c>
      <c r="E5515" t="s">
        <v>7133</v>
      </c>
      <c r="F5515" t="s">
        <v>2773</v>
      </c>
      <c r="G5515" t="s">
        <v>2815</v>
      </c>
      <c r="H5515">
        <v>3</v>
      </c>
      <c r="I5515" s="2">
        <v>0</v>
      </c>
      <c r="J5515" t="s">
        <v>1922</v>
      </c>
      <c r="K5515" t="str">
        <f>VLOOKUP(E5515,customers!$A$1:$C$794,1,FALSE)</f>
        <v>EN-13780</v>
      </c>
      <c r="L5515" t="str">
        <f>VLOOKUP(E5515,customers!$A$1:$C$794,2,FALSE)</f>
        <v>Edward Nazzal</v>
      </c>
      <c r="M5515" t="str">
        <f>VLOOKUP(E5515,customers!$A$1:$C$794,3,FALSE)</f>
        <v>Consumer</v>
      </c>
    </row>
    <row r="5516" spans="1:13" x14ac:dyDescent="0.35">
      <c r="A5516" t="s">
        <v>11704</v>
      </c>
      <c r="B5516" s="1">
        <v>42154</v>
      </c>
      <c r="C5516" s="1">
        <v>42156</v>
      </c>
      <c r="D5516" t="s">
        <v>149</v>
      </c>
      <c r="E5516" t="s">
        <v>7133</v>
      </c>
      <c r="F5516" t="s">
        <v>6615</v>
      </c>
      <c r="G5516" t="s">
        <v>6616</v>
      </c>
      <c r="H5516">
        <v>2</v>
      </c>
      <c r="I5516" s="2">
        <v>0</v>
      </c>
      <c r="J5516" t="s">
        <v>6617</v>
      </c>
      <c r="K5516" t="str">
        <f>VLOOKUP(E5516,customers!$A$1:$C$794,1,FALSE)</f>
        <v>EN-13780</v>
      </c>
      <c r="L5516" t="str">
        <f>VLOOKUP(E5516,customers!$A$1:$C$794,2,FALSE)</f>
        <v>Edward Nazzal</v>
      </c>
      <c r="M5516" t="str">
        <f>VLOOKUP(E5516,customers!$A$1:$C$794,3,FALSE)</f>
        <v>Consumer</v>
      </c>
    </row>
    <row r="5517" spans="1:13" x14ac:dyDescent="0.35">
      <c r="A5517" t="s">
        <v>11704</v>
      </c>
      <c r="B5517" s="1">
        <v>42154</v>
      </c>
      <c r="C5517" s="1">
        <v>42156</v>
      </c>
      <c r="D5517" t="s">
        <v>149</v>
      </c>
      <c r="E5517" t="s">
        <v>7133</v>
      </c>
      <c r="F5517" t="s">
        <v>6469</v>
      </c>
      <c r="G5517" t="s">
        <v>10959</v>
      </c>
      <c r="H5517">
        <v>3</v>
      </c>
      <c r="I5517" s="2">
        <v>0</v>
      </c>
      <c r="J5517" t="s">
        <v>7463</v>
      </c>
      <c r="K5517" t="str">
        <f>VLOOKUP(E5517,customers!$A$1:$C$794,1,FALSE)</f>
        <v>EN-13780</v>
      </c>
      <c r="L5517" t="str">
        <f>VLOOKUP(E5517,customers!$A$1:$C$794,2,FALSE)</f>
        <v>Edward Nazzal</v>
      </c>
      <c r="M5517" t="str">
        <f>VLOOKUP(E5517,customers!$A$1:$C$794,3,FALSE)</f>
        <v>Consumer</v>
      </c>
    </row>
    <row r="5518" spans="1:13" x14ac:dyDescent="0.35">
      <c r="A5518" t="s">
        <v>11705</v>
      </c>
      <c r="B5518" s="1">
        <v>42692</v>
      </c>
      <c r="C5518" s="1">
        <v>42695</v>
      </c>
      <c r="D5518" t="s">
        <v>11</v>
      </c>
      <c r="E5518" t="s">
        <v>3166</v>
      </c>
      <c r="F5518" t="s">
        <v>11593</v>
      </c>
      <c r="G5518" t="s">
        <v>11706</v>
      </c>
      <c r="H5518">
        <v>4</v>
      </c>
      <c r="I5518" s="2">
        <v>0</v>
      </c>
      <c r="J5518" t="s">
        <v>11707</v>
      </c>
      <c r="K5518" t="str">
        <f>VLOOKUP(E5518,customers!$A$1:$C$794,1,FALSE)</f>
        <v>KC-16255</v>
      </c>
      <c r="L5518" t="str">
        <f>VLOOKUP(E5518,customers!$A$1:$C$794,2,FALSE)</f>
        <v>Karen Carlisle</v>
      </c>
      <c r="M5518" t="str">
        <f>VLOOKUP(E5518,customers!$A$1:$C$794,3,FALSE)</f>
        <v>Corporate</v>
      </c>
    </row>
    <row r="5519" spans="1:13" x14ac:dyDescent="0.35">
      <c r="A5519" t="s">
        <v>11708</v>
      </c>
      <c r="B5519" s="1">
        <v>43073</v>
      </c>
      <c r="C5519" s="1">
        <v>43078</v>
      </c>
      <c r="D5519" t="s">
        <v>25</v>
      </c>
      <c r="E5519" t="s">
        <v>817</v>
      </c>
      <c r="F5519" t="s">
        <v>3853</v>
      </c>
      <c r="G5519" t="s">
        <v>11070</v>
      </c>
      <c r="H5519">
        <v>10</v>
      </c>
      <c r="I5519" s="2">
        <v>0.3</v>
      </c>
      <c r="J5519" t="s">
        <v>11709</v>
      </c>
      <c r="K5519" t="str">
        <f>VLOOKUP(E5519,customers!$A$1:$C$794,1,FALSE)</f>
        <v>MS-17980</v>
      </c>
      <c r="L5519" t="str">
        <f>VLOOKUP(E5519,customers!$A$1:$C$794,2,FALSE)</f>
        <v>Michael Stewart</v>
      </c>
      <c r="M5519" t="str">
        <f>VLOOKUP(E5519,customers!$A$1:$C$794,3,FALSE)</f>
        <v>Corporate</v>
      </c>
    </row>
    <row r="5520" spans="1:13" x14ac:dyDescent="0.35">
      <c r="A5520" t="s">
        <v>11708</v>
      </c>
      <c r="B5520" s="1">
        <v>43073</v>
      </c>
      <c r="C5520" s="1">
        <v>43078</v>
      </c>
      <c r="D5520" t="s">
        <v>25</v>
      </c>
      <c r="E5520" t="s">
        <v>817</v>
      </c>
      <c r="F5520" t="s">
        <v>5628</v>
      </c>
      <c r="G5520" t="s">
        <v>11710</v>
      </c>
      <c r="H5520">
        <v>2</v>
      </c>
      <c r="I5520" s="2">
        <v>0.2</v>
      </c>
      <c r="J5520" t="s">
        <v>4580</v>
      </c>
      <c r="K5520" t="str">
        <f>VLOOKUP(E5520,customers!$A$1:$C$794,1,FALSE)</f>
        <v>MS-17980</v>
      </c>
      <c r="L5520" t="str">
        <f>VLOOKUP(E5520,customers!$A$1:$C$794,2,FALSE)</f>
        <v>Michael Stewart</v>
      </c>
      <c r="M5520" t="str">
        <f>VLOOKUP(E5520,customers!$A$1:$C$794,3,FALSE)</f>
        <v>Corporate</v>
      </c>
    </row>
    <row r="5521" spans="1:13" x14ac:dyDescent="0.35">
      <c r="A5521" t="s">
        <v>11708</v>
      </c>
      <c r="B5521" s="1">
        <v>43073</v>
      </c>
      <c r="C5521" s="1">
        <v>43078</v>
      </c>
      <c r="D5521" t="s">
        <v>25</v>
      </c>
      <c r="E5521" t="s">
        <v>817</v>
      </c>
      <c r="F5521" t="s">
        <v>3485</v>
      </c>
      <c r="G5521" t="s">
        <v>8214</v>
      </c>
      <c r="H5521">
        <v>3</v>
      </c>
      <c r="I5521" s="2">
        <v>0.2</v>
      </c>
      <c r="J5521" t="s">
        <v>2290</v>
      </c>
      <c r="K5521" t="str">
        <f>VLOOKUP(E5521,customers!$A$1:$C$794,1,FALSE)</f>
        <v>MS-17980</v>
      </c>
      <c r="L5521" t="str">
        <f>VLOOKUP(E5521,customers!$A$1:$C$794,2,FALSE)</f>
        <v>Michael Stewart</v>
      </c>
      <c r="M5521" t="str">
        <f>VLOOKUP(E5521,customers!$A$1:$C$794,3,FALSE)</f>
        <v>Corporate</v>
      </c>
    </row>
    <row r="5522" spans="1:13" x14ac:dyDescent="0.35">
      <c r="A5522" t="s">
        <v>11708</v>
      </c>
      <c r="B5522" s="1">
        <v>43073</v>
      </c>
      <c r="C5522" s="1">
        <v>43078</v>
      </c>
      <c r="D5522" t="s">
        <v>25</v>
      </c>
      <c r="E5522" t="s">
        <v>817</v>
      </c>
      <c r="F5522" t="s">
        <v>10419</v>
      </c>
      <c r="G5522" t="s">
        <v>410</v>
      </c>
      <c r="H5522">
        <v>5</v>
      </c>
      <c r="I5522" s="2">
        <v>0.2</v>
      </c>
      <c r="J5522" t="s">
        <v>1181</v>
      </c>
      <c r="K5522" t="str">
        <f>VLOOKUP(E5522,customers!$A$1:$C$794,1,FALSE)</f>
        <v>MS-17980</v>
      </c>
      <c r="L5522" t="str">
        <f>VLOOKUP(E5522,customers!$A$1:$C$794,2,FALSE)</f>
        <v>Michael Stewart</v>
      </c>
      <c r="M5522" t="str">
        <f>VLOOKUP(E5522,customers!$A$1:$C$794,3,FALSE)</f>
        <v>Corporate</v>
      </c>
    </row>
    <row r="5523" spans="1:13" x14ac:dyDescent="0.35">
      <c r="A5523" t="s">
        <v>11708</v>
      </c>
      <c r="B5523" s="1">
        <v>43073</v>
      </c>
      <c r="C5523" s="1">
        <v>43078</v>
      </c>
      <c r="D5523" t="s">
        <v>25</v>
      </c>
      <c r="E5523" t="s">
        <v>817</v>
      </c>
      <c r="F5523" t="s">
        <v>4046</v>
      </c>
      <c r="G5523" t="s">
        <v>4570</v>
      </c>
      <c r="H5523">
        <v>4</v>
      </c>
      <c r="I5523" s="2">
        <v>0.2</v>
      </c>
      <c r="J5523" t="s">
        <v>2143</v>
      </c>
      <c r="K5523" t="str">
        <f>VLOOKUP(E5523,customers!$A$1:$C$794,1,FALSE)</f>
        <v>MS-17980</v>
      </c>
      <c r="L5523" t="str">
        <f>VLOOKUP(E5523,customers!$A$1:$C$794,2,FALSE)</f>
        <v>Michael Stewart</v>
      </c>
      <c r="M5523" t="str">
        <f>VLOOKUP(E5523,customers!$A$1:$C$794,3,FALSE)</f>
        <v>Corporate</v>
      </c>
    </row>
    <row r="5524" spans="1:13" x14ac:dyDescent="0.35">
      <c r="A5524" t="s">
        <v>11711</v>
      </c>
      <c r="B5524" s="1">
        <v>42526</v>
      </c>
      <c r="C5524" s="1">
        <v>42528</v>
      </c>
      <c r="D5524" t="s">
        <v>149</v>
      </c>
      <c r="E5524" t="s">
        <v>2141</v>
      </c>
      <c r="F5524" t="s">
        <v>6980</v>
      </c>
      <c r="G5524" t="s">
        <v>11712</v>
      </c>
      <c r="H5524">
        <v>6</v>
      </c>
      <c r="I5524" s="2">
        <v>0.2</v>
      </c>
      <c r="J5524" t="s">
        <v>9723</v>
      </c>
      <c r="K5524" t="str">
        <f>VLOOKUP(E5524,customers!$A$1:$C$794,1,FALSE)</f>
        <v>CK-12205</v>
      </c>
      <c r="L5524" t="str">
        <f>VLOOKUP(E5524,customers!$A$1:$C$794,2,FALSE)</f>
        <v>Chloris Kastensmidt</v>
      </c>
      <c r="M5524" t="str">
        <f>VLOOKUP(E5524,customers!$A$1:$C$794,3,FALSE)</f>
        <v>Consumer</v>
      </c>
    </row>
    <row r="5525" spans="1:13" x14ac:dyDescent="0.35">
      <c r="A5525" t="s">
        <v>11711</v>
      </c>
      <c r="B5525" s="1">
        <v>42526</v>
      </c>
      <c r="C5525" s="1">
        <v>42528</v>
      </c>
      <c r="D5525" t="s">
        <v>149</v>
      </c>
      <c r="E5525" t="s">
        <v>2141</v>
      </c>
      <c r="F5525" t="s">
        <v>4175</v>
      </c>
      <c r="G5525" t="s">
        <v>7361</v>
      </c>
      <c r="H5525">
        <v>4</v>
      </c>
      <c r="I5525" s="2">
        <v>0</v>
      </c>
      <c r="J5525" t="s">
        <v>11713</v>
      </c>
      <c r="K5525" t="str">
        <f>VLOOKUP(E5525,customers!$A$1:$C$794,1,FALSE)</f>
        <v>CK-12205</v>
      </c>
      <c r="L5525" t="str">
        <f>VLOOKUP(E5525,customers!$A$1:$C$794,2,FALSE)</f>
        <v>Chloris Kastensmidt</v>
      </c>
      <c r="M5525" t="str">
        <f>VLOOKUP(E5525,customers!$A$1:$C$794,3,FALSE)</f>
        <v>Consumer</v>
      </c>
    </row>
    <row r="5526" spans="1:13" x14ac:dyDescent="0.35">
      <c r="A5526" t="s">
        <v>11714</v>
      </c>
      <c r="B5526" s="1">
        <v>42714</v>
      </c>
      <c r="C5526" s="1">
        <v>42716</v>
      </c>
      <c r="D5526" t="s">
        <v>149</v>
      </c>
      <c r="E5526" t="s">
        <v>2923</v>
      </c>
      <c r="F5526" t="s">
        <v>4940</v>
      </c>
      <c r="G5526" t="s">
        <v>11715</v>
      </c>
      <c r="H5526">
        <v>12</v>
      </c>
      <c r="I5526" s="2">
        <v>0</v>
      </c>
      <c r="J5526" t="s">
        <v>11716</v>
      </c>
      <c r="K5526" t="str">
        <f>VLOOKUP(E5526,customers!$A$1:$C$794,1,FALSE)</f>
        <v>SJ-20125</v>
      </c>
      <c r="L5526" t="str">
        <f>VLOOKUP(E5526,customers!$A$1:$C$794,2,FALSE)</f>
        <v>Sanjit Jacobs</v>
      </c>
      <c r="M5526" t="str">
        <f>VLOOKUP(E5526,customers!$A$1:$C$794,3,FALSE)</f>
        <v>Home Office</v>
      </c>
    </row>
    <row r="5527" spans="1:13" x14ac:dyDescent="0.35">
      <c r="A5527" t="s">
        <v>11717</v>
      </c>
      <c r="B5527" s="1">
        <v>42855</v>
      </c>
      <c r="C5527" s="1">
        <v>42860</v>
      </c>
      <c r="D5527" t="s">
        <v>25</v>
      </c>
      <c r="E5527" t="s">
        <v>882</v>
      </c>
      <c r="F5527" t="s">
        <v>1150</v>
      </c>
      <c r="G5527" t="s">
        <v>7101</v>
      </c>
      <c r="H5527">
        <v>2</v>
      </c>
      <c r="I5527" s="2">
        <v>0</v>
      </c>
      <c r="J5527" t="s">
        <v>2064</v>
      </c>
      <c r="K5527" t="str">
        <f>VLOOKUP(E5527,customers!$A$1:$C$794,1,FALSE)</f>
        <v>EA-14035</v>
      </c>
      <c r="L5527" t="str">
        <f>VLOOKUP(E5527,customers!$A$1:$C$794,2,FALSE)</f>
        <v>Erin Ashbrook</v>
      </c>
      <c r="M5527" t="str">
        <f>VLOOKUP(E5527,customers!$A$1:$C$794,3,FALSE)</f>
        <v>Corporate</v>
      </c>
    </row>
    <row r="5528" spans="1:13" x14ac:dyDescent="0.35">
      <c r="A5528" t="s">
        <v>11718</v>
      </c>
      <c r="B5528" s="1">
        <v>42849</v>
      </c>
      <c r="C5528" s="1">
        <v>42853</v>
      </c>
      <c r="D5528" t="s">
        <v>25</v>
      </c>
      <c r="E5528" t="s">
        <v>4317</v>
      </c>
      <c r="F5528" t="s">
        <v>5047</v>
      </c>
      <c r="G5528" t="s">
        <v>848</v>
      </c>
      <c r="H5528">
        <v>1</v>
      </c>
      <c r="I5528" s="2">
        <v>0</v>
      </c>
      <c r="J5528" t="s">
        <v>7879</v>
      </c>
      <c r="K5528" t="str">
        <f>VLOOKUP(E5528,customers!$A$1:$C$794,1,FALSE)</f>
        <v>MG-17890</v>
      </c>
      <c r="L5528" t="str">
        <f>VLOOKUP(E5528,customers!$A$1:$C$794,2,FALSE)</f>
        <v>Michael Granlund</v>
      </c>
      <c r="M5528" t="str">
        <f>VLOOKUP(E5528,customers!$A$1:$C$794,3,FALSE)</f>
        <v>Home Office</v>
      </c>
    </row>
    <row r="5529" spans="1:13" x14ac:dyDescent="0.35">
      <c r="A5529" t="s">
        <v>11719</v>
      </c>
      <c r="B5529" s="1">
        <v>42132</v>
      </c>
      <c r="C5529" s="1">
        <v>42134</v>
      </c>
      <c r="D5529" t="s">
        <v>149</v>
      </c>
      <c r="E5529" t="s">
        <v>4203</v>
      </c>
      <c r="F5529" t="s">
        <v>1726</v>
      </c>
      <c r="G5529" t="s">
        <v>7981</v>
      </c>
      <c r="H5529">
        <v>2</v>
      </c>
      <c r="I5529" s="2">
        <v>0</v>
      </c>
      <c r="J5529" t="s">
        <v>7982</v>
      </c>
      <c r="K5529" t="str">
        <f>VLOOKUP(E5529,customers!$A$1:$C$794,1,FALSE)</f>
        <v>AB-10255</v>
      </c>
      <c r="L5529" t="str">
        <f>VLOOKUP(E5529,customers!$A$1:$C$794,2,FALSE)</f>
        <v>Alejandro Ballentine</v>
      </c>
      <c r="M5529" t="str">
        <f>VLOOKUP(E5529,customers!$A$1:$C$794,3,FALSE)</f>
        <v>Home Office</v>
      </c>
    </row>
    <row r="5530" spans="1:13" x14ac:dyDescent="0.35">
      <c r="A5530" t="s">
        <v>11720</v>
      </c>
      <c r="B5530" s="1">
        <v>42094</v>
      </c>
      <c r="C5530" s="1">
        <v>42098</v>
      </c>
      <c r="D5530" t="s">
        <v>25</v>
      </c>
      <c r="E5530" t="s">
        <v>6587</v>
      </c>
      <c r="F5530" t="s">
        <v>917</v>
      </c>
      <c r="G5530" t="s">
        <v>3925</v>
      </c>
      <c r="H5530">
        <v>5</v>
      </c>
      <c r="I5530" s="2">
        <v>0.2</v>
      </c>
      <c r="J5530" t="s">
        <v>429</v>
      </c>
      <c r="K5530" t="str">
        <f>VLOOKUP(E5530,customers!$A$1:$C$794,1,FALSE)</f>
        <v>SC-20260</v>
      </c>
      <c r="L5530" t="str">
        <f>VLOOKUP(E5530,customers!$A$1:$C$794,2,FALSE)</f>
        <v>Scott Cohen</v>
      </c>
      <c r="M5530" t="str">
        <f>VLOOKUP(E5530,customers!$A$1:$C$794,3,FALSE)</f>
        <v>Corporate</v>
      </c>
    </row>
    <row r="5531" spans="1:13" x14ac:dyDescent="0.35">
      <c r="A5531" t="s">
        <v>11721</v>
      </c>
      <c r="B5531" s="1">
        <v>42953</v>
      </c>
      <c r="C5531" s="1">
        <v>42958</v>
      </c>
      <c r="D5531" t="s">
        <v>25</v>
      </c>
      <c r="E5531" t="s">
        <v>4083</v>
      </c>
      <c r="F5531" t="s">
        <v>10685</v>
      </c>
      <c r="G5531" t="s">
        <v>3342</v>
      </c>
      <c r="H5531">
        <v>3</v>
      </c>
      <c r="I5531" s="2">
        <v>0.2</v>
      </c>
      <c r="J5531" t="s">
        <v>3343</v>
      </c>
      <c r="K5531" t="str">
        <f>VLOOKUP(E5531,customers!$A$1:$C$794,1,FALSE)</f>
        <v>TB-21355</v>
      </c>
      <c r="L5531" t="str">
        <f>VLOOKUP(E5531,customers!$A$1:$C$794,2,FALSE)</f>
        <v>Todd Boyes</v>
      </c>
      <c r="M5531" t="str">
        <f>VLOOKUP(E5531,customers!$A$1:$C$794,3,FALSE)</f>
        <v>Corporate</v>
      </c>
    </row>
    <row r="5532" spans="1:13" x14ac:dyDescent="0.35">
      <c r="A5532" t="s">
        <v>11722</v>
      </c>
      <c r="B5532" s="1">
        <v>43071</v>
      </c>
      <c r="C5532" s="1">
        <v>43075</v>
      </c>
      <c r="D5532" t="s">
        <v>25</v>
      </c>
      <c r="E5532" t="s">
        <v>11723</v>
      </c>
      <c r="F5532" t="s">
        <v>2773</v>
      </c>
      <c r="G5532" t="s">
        <v>11724</v>
      </c>
      <c r="H5532">
        <v>4</v>
      </c>
      <c r="I5532" s="2">
        <v>0</v>
      </c>
      <c r="J5532" t="s">
        <v>11725</v>
      </c>
      <c r="K5532" t="str">
        <f>VLOOKUP(E5532,customers!$A$1:$C$794,1,FALSE)</f>
        <v>JK-16090</v>
      </c>
      <c r="L5532" t="str">
        <f>VLOOKUP(E5532,customers!$A$1:$C$794,2,FALSE)</f>
        <v>Juliana Krohn</v>
      </c>
      <c r="M5532" t="str">
        <f>VLOOKUP(E5532,customers!$A$1:$C$794,3,FALSE)</f>
        <v>Consumer</v>
      </c>
    </row>
    <row r="5533" spans="1:13" x14ac:dyDescent="0.35">
      <c r="A5533" t="s">
        <v>11726</v>
      </c>
      <c r="B5533" s="1">
        <v>42527</v>
      </c>
      <c r="C5533" s="1">
        <v>42528</v>
      </c>
      <c r="D5533" t="s">
        <v>149</v>
      </c>
      <c r="E5533" t="s">
        <v>2185</v>
      </c>
      <c r="F5533" t="s">
        <v>4622</v>
      </c>
      <c r="G5533" t="s">
        <v>11727</v>
      </c>
      <c r="H5533">
        <v>6</v>
      </c>
      <c r="I5533" s="2">
        <v>0</v>
      </c>
      <c r="J5533" t="s">
        <v>11728</v>
      </c>
      <c r="K5533" t="str">
        <f>VLOOKUP(E5533,customers!$A$1:$C$794,1,FALSE)</f>
        <v>CK-12595</v>
      </c>
      <c r="L5533" t="str">
        <f>VLOOKUP(E5533,customers!$A$1:$C$794,2,FALSE)</f>
        <v>Clytie Kelty</v>
      </c>
      <c r="M5533" t="str">
        <f>VLOOKUP(E5533,customers!$A$1:$C$794,3,FALSE)</f>
        <v>Consumer</v>
      </c>
    </row>
    <row r="5534" spans="1:13" x14ac:dyDescent="0.35">
      <c r="A5534" t="s">
        <v>11726</v>
      </c>
      <c r="B5534" s="1">
        <v>42527</v>
      </c>
      <c r="C5534" s="1">
        <v>42528</v>
      </c>
      <c r="D5534" t="s">
        <v>149</v>
      </c>
      <c r="E5534" t="s">
        <v>2185</v>
      </c>
      <c r="F5534" t="s">
        <v>4827</v>
      </c>
      <c r="G5534" t="s">
        <v>11729</v>
      </c>
      <c r="H5534">
        <v>3</v>
      </c>
      <c r="I5534" s="2">
        <v>0</v>
      </c>
      <c r="J5534" t="s">
        <v>557</v>
      </c>
      <c r="K5534" t="str">
        <f>VLOOKUP(E5534,customers!$A$1:$C$794,1,FALSE)</f>
        <v>CK-12595</v>
      </c>
      <c r="L5534" t="str">
        <f>VLOOKUP(E5534,customers!$A$1:$C$794,2,FALSE)</f>
        <v>Clytie Kelty</v>
      </c>
      <c r="M5534" t="str">
        <f>VLOOKUP(E5534,customers!$A$1:$C$794,3,FALSE)</f>
        <v>Consumer</v>
      </c>
    </row>
    <row r="5535" spans="1:13" x14ac:dyDescent="0.35">
      <c r="A5535" t="s">
        <v>11726</v>
      </c>
      <c r="B5535" s="1">
        <v>42527</v>
      </c>
      <c r="C5535" s="1">
        <v>42528</v>
      </c>
      <c r="D5535" t="s">
        <v>149</v>
      </c>
      <c r="E5535" t="s">
        <v>2185</v>
      </c>
      <c r="F5535" t="s">
        <v>2648</v>
      </c>
      <c r="G5535" t="s">
        <v>7432</v>
      </c>
      <c r="H5535">
        <v>3</v>
      </c>
      <c r="I5535" s="2">
        <v>0</v>
      </c>
      <c r="J5535" t="s">
        <v>7433</v>
      </c>
      <c r="K5535" t="str">
        <f>VLOOKUP(E5535,customers!$A$1:$C$794,1,FALSE)</f>
        <v>CK-12595</v>
      </c>
      <c r="L5535" t="str">
        <f>VLOOKUP(E5535,customers!$A$1:$C$794,2,FALSE)</f>
        <v>Clytie Kelty</v>
      </c>
      <c r="M5535" t="str">
        <f>VLOOKUP(E5535,customers!$A$1:$C$794,3,FALSE)</f>
        <v>Consumer</v>
      </c>
    </row>
    <row r="5536" spans="1:13" x14ac:dyDescent="0.35">
      <c r="A5536" t="s">
        <v>11726</v>
      </c>
      <c r="B5536" s="1">
        <v>42527</v>
      </c>
      <c r="C5536" s="1">
        <v>42528</v>
      </c>
      <c r="D5536" t="s">
        <v>149</v>
      </c>
      <c r="E5536" t="s">
        <v>2185</v>
      </c>
      <c r="F5536" t="s">
        <v>1508</v>
      </c>
      <c r="G5536" t="s">
        <v>2691</v>
      </c>
      <c r="H5536">
        <v>3</v>
      </c>
      <c r="I5536" s="2">
        <v>0</v>
      </c>
      <c r="J5536" t="s">
        <v>2692</v>
      </c>
      <c r="K5536" t="str">
        <f>VLOOKUP(E5536,customers!$A$1:$C$794,1,FALSE)</f>
        <v>CK-12595</v>
      </c>
      <c r="L5536" t="str">
        <f>VLOOKUP(E5536,customers!$A$1:$C$794,2,FALSE)</f>
        <v>Clytie Kelty</v>
      </c>
      <c r="M5536" t="str">
        <f>VLOOKUP(E5536,customers!$A$1:$C$794,3,FALSE)</f>
        <v>Consumer</v>
      </c>
    </row>
    <row r="5537" spans="1:13" x14ac:dyDescent="0.35">
      <c r="A5537" t="s">
        <v>11726</v>
      </c>
      <c r="B5537" s="1">
        <v>42527</v>
      </c>
      <c r="C5537" s="1">
        <v>42528</v>
      </c>
      <c r="D5537" t="s">
        <v>149</v>
      </c>
      <c r="E5537" t="s">
        <v>2185</v>
      </c>
      <c r="F5537" t="s">
        <v>390</v>
      </c>
      <c r="G5537" t="s">
        <v>7202</v>
      </c>
      <c r="H5537">
        <v>3</v>
      </c>
      <c r="I5537" s="2">
        <v>0</v>
      </c>
      <c r="J5537" t="s">
        <v>9062</v>
      </c>
      <c r="K5537" t="str">
        <f>VLOOKUP(E5537,customers!$A$1:$C$794,1,FALSE)</f>
        <v>CK-12595</v>
      </c>
      <c r="L5537" t="str">
        <f>VLOOKUP(E5537,customers!$A$1:$C$794,2,FALSE)</f>
        <v>Clytie Kelty</v>
      </c>
      <c r="M5537" t="str">
        <f>VLOOKUP(E5537,customers!$A$1:$C$794,3,FALSE)</f>
        <v>Consumer</v>
      </c>
    </row>
    <row r="5538" spans="1:13" x14ac:dyDescent="0.35">
      <c r="A5538" t="s">
        <v>11726</v>
      </c>
      <c r="B5538" s="1">
        <v>42527</v>
      </c>
      <c r="C5538" s="1">
        <v>42528</v>
      </c>
      <c r="D5538" t="s">
        <v>149</v>
      </c>
      <c r="E5538" t="s">
        <v>2185</v>
      </c>
      <c r="F5538" t="s">
        <v>4916</v>
      </c>
      <c r="G5538" t="s">
        <v>4740</v>
      </c>
      <c r="H5538">
        <v>3</v>
      </c>
      <c r="I5538" s="2">
        <v>0</v>
      </c>
      <c r="J5538" t="s">
        <v>2541</v>
      </c>
      <c r="K5538" t="str">
        <f>VLOOKUP(E5538,customers!$A$1:$C$794,1,FALSE)</f>
        <v>CK-12595</v>
      </c>
      <c r="L5538" t="str">
        <f>VLOOKUP(E5538,customers!$A$1:$C$794,2,FALSE)</f>
        <v>Clytie Kelty</v>
      </c>
      <c r="M5538" t="str">
        <f>VLOOKUP(E5538,customers!$A$1:$C$794,3,FALSE)</f>
        <v>Consumer</v>
      </c>
    </row>
    <row r="5539" spans="1:13" x14ac:dyDescent="0.35">
      <c r="A5539" t="s">
        <v>11726</v>
      </c>
      <c r="B5539" s="1">
        <v>42527</v>
      </c>
      <c r="C5539" s="1">
        <v>42528</v>
      </c>
      <c r="D5539" t="s">
        <v>149</v>
      </c>
      <c r="E5539" t="s">
        <v>2185</v>
      </c>
      <c r="F5539" t="s">
        <v>8016</v>
      </c>
      <c r="G5539" t="s">
        <v>370</v>
      </c>
      <c r="H5539">
        <v>2</v>
      </c>
      <c r="I5539" s="2">
        <v>0</v>
      </c>
      <c r="J5539" t="s">
        <v>371</v>
      </c>
      <c r="K5539" t="str">
        <f>VLOOKUP(E5539,customers!$A$1:$C$794,1,FALSE)</f>
        <v>CK-12595</v>
      </c>
      <c r="L5539" t="str">
        <f>VLOOKUP(E5539,customers!$A$1:$C$794,2,FALSE)</f>
        <v>Clytie Kelty</v>
      </c>
      <c r="M5539" t="str">
        <f>VLOOKUP(E5539,customers!$A$1:$C$794,3,FALSE)</f>
        <v>Consumer</v>
      </c>
    </row>
    <row r="5540" spans="1:13" x14ac:dyDescent="0.35">
      <c r="A5540" t="s">
        <v>11730</v>
      </c>
      <c r="B5540" s="1">
        <v>42107</v>
      </c>
      <c r="C5540" s="1">
        <v>42114</v>
      </c>
      <c r="D5540" t="s">
        <v>25</v>
      </c>
      <c r="E5540" t="s">
        <v>1790</v>
      </c>
      <c r="F5540" t="s">
        <v>3006</v>
      </c>
      <c r="G5540" t="s">
        <v>4068</v>
      </c>
      <c r="H5540">
        <v>3</v>
      </c>
      <c r="I5540" s="2">
        <v>0</v>
      </c>
      <c r="J5540" t="s">
        <v>6056</v>
      </c>
      <c r="K5540" t="str">
        <f>VLOOKUP(E5540,customers!$A$1:$C$794,1,FALSE)</f>
        <v>SS-20590</v>
      </c>
      <c r="L5540" t="str">
        <f>VLOOKUP(E5540,customers!$A$1:$C$794,2,FALSE)</f>
        <v>Sonia Sunley</v>
      </c>
      <c r="M5540" t="str">
        <f>VLOOKUP(E5540,customers!$A$1:$C$794,3,FALSE)</f>
        <v>Consumer</v>
      </c>
    </row>
    <row r="5541" spans="1:13" x14ac:dyDescent="0.35">
      <c r="A5541" t="s">
        <v>11731</v>
      </c>
      <c r="B5541" s="1">
        <v>42877</v>
      </c>
      <c r="C5541" s="1">
        <v>42881</v>
      </c>
      <c r="D5541" t="s">
        <v>25</v>
      </c>
      <c r="E5541" t="s">
        <v>796</v>
      </c>
      <c r="F5541" t="s">
        <v>293</v>
      </c>
      <c r="G5541" t="s">
        <v>6991</v>
      </c>
      <c r="H5541">
        <v>2</v>
      </c>
      <c r="I5541" s="2">
        <v>0.3</v>
      </c>
      <c r="J5541" t="s">
        <v>6992</v>
      </c>
      <c r="K5541" t="str">
        <f>VLOOKUP(E5541,customers!$A$1:$C$794,1,FALSE)</f>
        <v>LE-16810</v>
      </c>
      <c r="L5541" t="str">
        <f>VLOOKUP(E5541,customers!$A$1:$C$794,2,FALSE)</f>
        <v>Laurel Elliston</v>
      </c>
      <c r="M5541" t="str">
        <f>VLOOKUP(E5541,customers!$A$1:$C$794,3,FALSE)</f>
        <v>Consumer</v>
      </c>
    </row>
    <row r="5542" spans="1:13" x14ac:dyDescent="0.35">
      <c r="A5542" t="s">
        <v>11731</v>
      </c>
      <c r="B5542" s="1">
        <v>42877</v>
      </c>
      <c r="C5542" s="1">
        <v>42881</v>
      </c>
      <c r="D5542" t="s">
        <v>25</v>
      </c>
      <c r="E5542" t="s">
        <v>796</v>
      </c>
      <c r="F5542" t="s">
        <v>502</v>
      </c>
      <c r="G5542" t="s">
        <v>759</v>
      </c>
      <c r="H5542">
        <v>2</v>
      </c>
      <c r="I5542" s="2">
        <v>0.8</v>
      </c>
      <c r="J5542" t="s">
        <v>2164</v>
      </c>
      <c r="K5542" t="str">
        <f>VLOOKUP(E5542,customers!$A$1:$C$794,1,FALSE)</f>
        <v>LE-16810</v>
      </c>
      <c r="L5542" t="str">
        <f>VLOOKUP(E5542,customers!$A$1:$C$794,2,FALSE)</f>
        <v>Laurel Elliston</v>
      </c>
      <c r="M5542" t="str">
        <f>VLOOKUP(E5542,customers!$A$1:$C$794,3,FALSE)</f>
        <v>Consumer</v>
      </c>
    </row>
    <row r="5543" spans="1:13" x14ac:dyDescent="0.35">
      <c r="A5543" t="s">
        <v>11731</v>
      </c>
      <c r="B5543" s="1">
        <v>42877</v>
      </c>
      <c r="C5543" s="1">
        <v>42881</v>
      </c>
      <c r="D5543" t="s">
        <v>25</v>
      </c>
      <c r="E5543" t="s">
        <v>796</v>
      </c>
      <c r="F5543" t="s">
        <v>2827</v>
      </c>
      <c r="G5543" t="s">
        <v>8604</v>
      </c>
      <c r="H5543">
        <v>3</v>
      </c>
      <c r="I5543" s="2">
        <v>0.2</v>
      </c>
      <c r="J5543" t="s">
        <v>3620</v>
      </c>
      <c r="K5543" t="str">
        <f>VLOOKUP(E5543,customers!$A$1:$C$794,1,FALSE)</f>
        <v>LE-16810</v>
      </c>
      <c r="L5543" t="str">
        <f>VLOOKUP(E5543,customers!$A$1:$C$794,2,FALSE)</f>
        <v>Laurel Elliston</v>
      </c>
      <c r="M5543" t="str">
        <f>VLOOKUP(E5543,customers!$A$1:$C$794,3,FALSE)</f>
        <v>Consumer</v>
      </c>
    </row>
    <row r="5544" spans="1:13" x14ac:dyDescent="0.35">
      <c r="A5544" t="s">
        <v>11732</v>
      </c>
      <c r="B5544" s="1">
        <v>42723</v>
      </c>
      <c r="C5544" s="1">
        <v>42729</v>
      </c>
      <c r="D5544" t="s">
        <v>25</v>
      </c>
      <c r="E5544" t="s">
        <v>182</v>
      </c>
      <c r="F5544" t="s">
        <v>11733</v>
      </c>
      <c r="G5544" t="s">
        <v>11734</v>
      </c>
      <c r="H5544">
        <v>6</v>
      </c>
      <c r="I5544" s="2">
        <v>0.5</v>
      </c>
      <c r="J5544" t="s">
        <v>11735</v>
      </c>
      <c r="K5544" t="str">
        <f>VLOOKUP(E5544,customers!$A$1:$C$794,1,FALSE)</f>
        <v>ES-14080</v>
      </c>
      <c r="L5544" t="str">
        <f>VLOOKUP(E5544,customers!$A$1:$C$794,2,FALSE)</f>
        <v>Erin Smith</v>
      </c>
      <c r="M5544" t="str">
        <f>VLOOKUP(E5544,customers!$A$1:$C$794,3,FALSE)</f>
        <v>Corporate</v>
      </c>
    </row>
    <row r="5545" spans="1:13" x14ac:dyDescent="0.35">
      <c r="A5545" t="s">
        <v>11732</v>
      </c>
      <c r="B5545" s="1">
        <v>42723</v>
      </c>
      <c r="C5545" s="1">
        <v>42729</v>
      </c>
      <c r="D5545" t="s">
        <v>25</v>
      </c>
      <c r="E5545" t="s">
        <v>182</v>
      </c>
      <c r="F5545" t="s">
        <v>7795</v>
      </c>
      <c r="G5545" t="s">
        <v>1337</v>
      </c>
      <c r="H5545">
        <v>6</v>
      </c>
      <c r="I5545" s="2">
        <v>0.7</v>
      </c>
      <c r="J5545" t="s">
        <v>11736</v>
      </c>
      <c r="K5545" t="str">
        <f>VLOOKUP(E5545,customers!$A$1:$C$794,1,FALSE)</f>
        <v>ES-14080</v>
      </c>
      <c r="L5545" t="str">
        <f>VLOOKUP(E5545,customers!$A$1:$C$794,2,FALSE)</f>
        <v>Erin Smith</v>
      </c>
      <c r="M5545" t="str">
        <f>VLOOKUP(E5545,customers!$A$1:$C$794,3,FALSE)</f>
        <v>Corporate</v>
      </c>
    </row>
    <row r="5546" spans="1:13" x14ac:dyDescent="0.35">
      <c r="A5546" t="s">
        <v>11732</v>
      </c>
      <c r="B5546" s="1">
        <v>42723</v>
      </c>
      <c r="C5546" s="1">
        <v>42729</v>
      </c>
      <c r="D5546" t="s">
        <v>25</v>
      </c>
      <c r="E5546" t="s">
        <v>182</v>
      </c>
      <c r="F5546" t="s">
        <v>2207</v>
      </c>
      <c r="G5546" t="s">
        <v>3297</v>
      </c>
      <c r="H5546">
        <v>2</v>
      </c>
      <c r="I5546" s="2">
        <v>0.7</v>
      </c>
      <c r="J5546" t="s">
        <v>11737</v>
      </c>
      <c r="K5546" t="str">
        <f>VLOOKUP(E5546,customers!$A$1:$C$794,1,FALSE)</f>
        <v>ES-14080</v>
      </c>
      <c r="L5546" t="str">
        <f>VLOOKUP(E5546,customers!$A$1:$C$794,2,FALSE)</f>
        <v>Erin Smith</v>
      </c>
      <c r="M5546" t="str">
        <f>VLOOKUP(E5546,customers!$A$1:$C$794,3,FALSE)</f>
        <v>Corporate</v>
      </c>
    </row>
    <row r="5547" spans="1:13" x14ac:dyDescent="0.35">
      <c r="A5547" t="s">
        <v>11738</v>
      </c>
      <c r="B5547" s="1">
        <v>43000</v>
      </c>
      <c r="C5547" s="1">
        <v>43004</v>
      </c>
      <c r="D5547" t="s">
        <v>25</v>
      </c>
      <c r="E5547" t="s">
        <v>4317</v>
      </c>
      <c r="F5547" t="s">
        <v>604</v>
      </c>
      <c r="G5547" t="s">
        <v>11739</v>
      </c>
      <c r="H5547">
        <v>5</v>
      </c>
      <c r="I5547" s="2">
        <v>0</v>
      </c>
      <c r="J5547" t="s">
        <v>980</v>
      </c>
      <c r="K5547" t="str">
        <f>VLOOKUP(E5547,customers!$A$1:$C$794,1,FALSE)</f>
        <v>MG-17890</v>
      </c>
      <c r="L5547" t="str">
        <f>VLOOKUP(E5547,customers!$A$1:$C$794,2,FALSE)</f>
        <v>Michael Granlund</v>
      </c>
      <c r="M5547" t="str">
        <f>VLOOKUP(E5547,customers!$A$1:$C$794,3,FALSE)</f>
        <v>Home Office</v>
      </c>
    </row>
    <row r="5548" spans="1:13" x14ac:dyDescent="0.35">
      <c r="A5548" t="s">
        <v>11740</v>
      </c>
      <c r="B5548" s="1">
        <v>42985</v>
      </c>
      <c r="C5548" s="1">
        <v>42986</v>
      </c>
      <c r="D5548" t="s">
        <v>149</v>
      </c>
      <c r="E5548" t="s">
        <v>6368</v>
      </c>
      <c r="F5548" t="s">
        <v>9374</v>
      </c>
      <c r="G5548" t="s">
        <v>7273</v>
      </c>
      <c r="H5548">
        <v>2</v>
      </c>
      <c r="I5548" s="2">
        <v>0</v>
      </c>
      <c r="J5548" t="s">
        <v>8378</v>
      </c>
      <c r="K5548" t="str">
        <f>VLOOKUP(E5548,customers!$A$1:$C$794,1,FALSE)</f>
        <v>JM-16195</v>
      </c>
      <c r="L5548" t="str">
        <f>VLOOKUP(E5548,customers!$A$1:$C$794,2,FALSE)</f>
        <v>Justin MacKendrick</v>
      </c>
      <c r="M5548" t="str">
        <f>VLOOKUP(E5548,customers!$A$1:$C$794,3,FALSE)</f>
        <v>Consumer</v>
      </c>
    </row>
    <row r="5549" spans="1:13" x14ac:dyDescent="0.35">
      <c r="A5549" t="s">
        <v>11740</v>
      </c>
      <c r="B5549" s="1">
        <v>42985</v>
      </c>
      <c r="C5549" s="1">
        <v>42986</v>
      </c>
      <c r="D5549" t="s">
        <v>149</v>
      </c>
      <c r="E5549" t="s">
        <v>6368</v>
      </c>
      <c r="F5549" t="s">
        <v>6110</v>
      </c>
      <c r="G5549" t="s">
        <v>11741</v>
      </c>
      <c r="H5549">
        <v>4</v>
      </c>
      <c r="I5549" s="2">
        <v>0.2</v>
      </c>
      <c r="J5549" t="s">
        <v>11742</v>
      </c>
      <c r="K5549" t="str">
        <f>VLOOKUP(E5549,customers!$A$1:$C$794,1,FALSE)</f>
        <v>JM-16195</v>
      </c>
      <c r="L5549" t="str">
        <f>VLOOKUP(E5549,customers!$A$1:$C$794,2,FALSE)</f>
        <v>Justin MacKendrick</v>
      </c>
      <c r="M5549" t="str">
        <f>VLOOKUP(E5549,customers!$A$1:$C$794,3,FALSE)</f>
        <v>Consumer</v>
      </c>
    </row>
    <row r="5550" spans="1:13" x14ac:dyDescent="0.35">
      <c r="A5550" t="s">
        <v>11743</v>
      </c>
      <c r="B5550" s="1">
        <v>41971</v>
      </c>
      <c r="C5550" s="1">
        <v>41974</v>
      </c>
      <c r="D5550" t="s">
        <v>149</v>
      </c>
      <c r="E5550" t="s">
        <v>4813</v>
      </c>
      <c r="F5550" t="s">
        <v>4175</v>
      </c>
      <c r="G5550" t="s">
        <v>9046</v>
      </c>
      <c r="H5550">
        <v>3</v>
      </c>
      <c r="I5550" s="2">
        <v>0</v>
      </c>
      <c r="J5550" t="s">
        <v>11744</v>
      </c>
      <c r="K5550" t="str">
        <f>VLOOKUP(E5550,customers!$A$1:$C$794,1,FALSE)</f>
        <v>SG-20470</v>
      </c>
      <c r="L5550" t="str">
        <f>VLOOKUP(E5550,customers!$A$1:$C$794,2,FALSE)</f>
        <v>Sheri Gordon</v>
      </c>
      <c r="M5550" t="str">
        <f>VLOOKUP(E5550,customers!$A$1:$C$794,3,FALSE)</f>
        <v>Consumer</v>
      </c>
    </row>
    <row r="5551" spans="1:13" x14ac:dyDescent="0.35">
      <c r="A5551" t="s">
        <v>11743</v>
      </c>
      <c r="B5551" s="1">
        <v>41971</v>
      </c>
      <c r="C5551" s="1">
        <v>41974</v>
      </c>
      <c r="D5551" t="s">
        <v>149</v>
      </c>
      <c r="E5551" t="s">
        <v>4813</v>
      </c>
      <c r="F5551" t="s">
        <v>3548</v>
      </c>
      <c r="G5551" t="s">
        <v>11745</v>
      </c>
      <c r="H5551">
        <v>7</v>
      </c>
      <c r="I5551" s="2">
        <v>0</v>
      </c>
      <c r="J5551" t="s">
        <v>11746</v>
      </c>
      <c r="K5551" t="str">
        <f>VLOOKUP(E5551,customers!$A$1:$C$794,1,FALSE)</f>
        <v>SG-20470</v>
      </c>
      <c r="L5551" t="str">
        <f>VLOOKUP(E5551,customers!$A$1:$C$794,2,FALSE)</f>
        <v>Sheri Gordon</v>
      </c>
      <c r="M5551" t="str">
        <f>VLOOKUP(E5551,customers!$A$1:$C$794,3,FALSE)</f>
        <v>Consumer</v>
      </c>
    </row>
    <row r="5552" spans="1:13" x14ac:dyDescent="0.35">
      <c r="A5552" t="s">
        <v>11747</v>
      </c>
      <c r="B5552" s="1">
        <v>41955</v>
      </c>
      <c r="C5552" s="1">
        <v>41959</v>
      </c>
      <c r="D5552" t="s">
        <v>25</v>
      </c>
      <c r="E5552" t="s">
        <v>8972</v>
      </c>
      <c r="F5552" t="s">
        <v>7319</v>
      </c>
      <c r="G5552" t="s">
        <v>8825</v>
      </c>
      <c r="H5552">
        <v>1</v>
      </c>
      <c r="I5552" s="2">
        <v>0.2</v>
      </c>
      <c r="J5552" t="s">
        <v>9485</v>
      </c>
      <c r="K5552" t="str">
        <f>VLOOKUP(E5552,customers!$A$1:$C$794,1,FALSE)</f>
        <v>DB-12970</v>
      </c>
      <c r="L5552" t="str">
        <f>VLOOKUP(E5552,customers!$A$1:$C$794,2,FALSE)</f>
        <v>Darren Budd</v>
      </c>
      <c r="M5552" t="str">
        <f>VLOOKUP(E5552,customers!$A$1:$C$794,3,FALSE)</f>
        <v>Corporate</v>
      </c>
    </row>
    <row r="5553" spans="1:13" x14ac:dyDescent="0.35">
      <c r="A5553" t="s">
        <v>11747</v>
      </c>
      <c r="B5553" s="1">
        <v>41955</v>
      </c>
      <c r="C5553" s="1">
        <v>41959</v>
      </c>
      <c r="D5553" t="s">
        <v>25</v>
      </c>
      <c r="E5553" t="s">
        <v>8972</v>
      </c>
      <c r="F5553" t="s">
        <v>9029</v>
      </c>
      <c r="G5553" t="s">
        <v>532</v>
      </c>
      <c r="H5553">
        <v>6</v>
      </c>
      <c r="I5553" s="2">
        <v>0.2</v>
      </c>
      <c r="J5553" t="s">
        <v>11748</v>
      </c>
      <c r="K5553" t="str">
        <f>VLOOKUP(E5553,customers!$A$1:$C$794,1,FALSE)</f>
        <v>DB-12970</v>
      </c>
      <c r="L5553" t="str">
        <f>VLOOKUP(E5553,customers!$A$1:$C$794,2,FALSE)</f>
        <v>Darren Budd</v>
      </c>
      <c r="M5553" t="str">
        <f>VLOOKUP(E5553,customers!$A$1:$C$794,3,FALSE)</f>
        <v>Corporate</v>
      </c>
    </row>
    <row r="5554" spans="1:13" x14ac:dyDescent="0.35">
      <c r="A5554" t="s">
        <v>11747</v>
      </c>
      <c r="B5554" s="1">
        <v>41955</v>
      </c>
      <c r="C5554" s="1">
        <v>41959</v>
      </c>
      <c r="D5554" t="s">
        <v>25</v>
      </c>
      <c r="E5554" t="s">
        <v>8972</v>
      </c>
      <c r="F5554" t="s">
        <v>898</v>
      </c>
      <c r="G5554" t="s">
        <v>7249</v>
      </c>
      <c r="H5554">
        <v>3</v>
      </c>
      <c r="I5554" s="2">
        <v>0.2</v>
      </c>
      <c r="J5554" t="s">
        <v>7250</v>
      </c>
      <c r="K5554" t="str">
        <f>VLOOKUP(E5554,customers!$A$1:$C$794,1,FALSE)</f>
        <v>DB-12970</v>
      </c>
      <c r="L5554" t="str">
        <f>VLOOKUP(E5554,customers!$A$1:$C$794,2,FALSE)</f>
        <v>Darren Budd</v>
      </c>
      <c r="M5554" t="str">
        <f>VLOOKUP(E5554,customers!$A$1:$C$794,3,FALSE)</f>
        <v>Corporate</v>
      </c>
    </row>
    <row r="5555" spans="1:13" x14ac:dyDescent="0.35">
      <c r="A5555" t="s">
        <v>11747</v>
      </c>
      <c r="B5555" s="1">
        <v>41955</v>
      </c>
      <c r="C5555" s="1">
        <v>41959</v>
      </c>
      <c r="D5555" t="s">
        <v>25</v>
      </c>
      <c r="E5555" t="s">
        <v>8972</v>
      </c>
      <c r="F5555" t="s">
        <v>1074</v>
      </c>
      <c r="G5555" t="s">
        <v>5449</v>
      </c>
      <c r="H5555">
        <v>7</v>
      </c>
      <c r="I5555" s="2">
        <v>0.2</v>
      </c>
      <c r="J5555" t="s">
        <v>4988</v>
      </c>
      <c r="K5555" t="str">
        <f>VLOOKUP(E5555,customers!$A$1:$C$794,1,FALSE)</f>
        <v>DB-12970</v>
      </c>
      <c r="L5555" t="str">
        <f>VLOOKUP(E5555,customers!$A$1:$C$794,2,FALSE)</f>
        <v>Darren Budd</v>
      </c>
      <c r="M5555" t="str">
        <f>VLOOKUP(E5555,customers!$A$1:$C$794,3,FALSE)</f>
        <v>Corporate</v>
      </c>
    </row>
    <row r="5556" spans="1:13" x14ac:dyDescent="0.35">
      <c r="A5556" t="s">
        <v>11747</v>
      </c>
      <c r="B5556" s="1">
        <v>41955</v>
      </c>
      <c r="C5556" s="1">
        <v>41959</v>
      </c>
      <c r="D5556" t="s">
        <v>25</v>
      </c>
      <c r="E5556" t="s">
        <v>8972</v>
      </c>
      <c r="F5556" t="s">
        <v>3967</v>
      </c>
      <c r="G5556" t="s">
        <v>437</v>
      </c>
      <c r="H5556">
        <v>1</v>
      </c>
      <c r="I5556" s="2">
        <v>0.32</v>
      </c>
      <c r="J5556" t="s">
        <v>11749</v>
      </c>
      <c r="K5556" t="str">
        <f>VLOOKUP(E5556,customers!$A$1:$C$794,1,FALSE)</f>
        <v>DB-12970</v>
      </c>
      <c r="L5556" t="str">
        <f>VLOOKUP(E5556,customers!$A$1:$C$794,2,FALSE)</f>
        <v>Darren Budd</v>
      </c>
      <c r="M5556" t="str">
        <f>VLOOKUP(E5556,customers!$A$1:$C$794,3,FALSE)</f>
        <v>Corporate</v>
      </c>
    </row>
    <row r="5557" spans="1:13" x14ac:dyDescent="0.35">
      <c r="A5557" t="s">
        <v>11750</v>
      </c>
      <c r="B5557" s="1">
        <v>43010</v>
      </c>
      <c r="C5557" s="1">
        <v>43014</v>
      </c>
      <c r="D5557" t="s">
        <v>11</v>
      </c>
      <c r="E5557" t="s">
        <v>4636</v>
      </c>
      <c r="F5557" t="s">
        <v>8484</v>
      </c>
      <c r="G5557" t="s">
        <v>3680</v>
      </c>
      <c r="H5557">
        <v>2</v>
      </c>
      <c r="I5557" s="2">
        <v>0</v>
      </c>
      <c r="J5557" t="s">
        <v>11751</v>
      </c>
      <c r="K5557" t="str">
        <f>VLOOKUP(E5557,customers!$A$1:$C$794,1,FALSE)</f>
        <v>JW-15220</v>
      </c>
      <c r="L5557" t="str">
        <f>VLOOKUP(E5557,customers!$A$1:$C$794,2,FALSE)</f>
        <v>Jane Waco</v>
      </c>
      <c r="M5557" t="str">
        <f>VLOOKUP(E5557,customers!$A$1:$C$794,3,FALSE)</f>
        <v>Corporate</v>
      </c>
    </row>
    <row r="5558" spans="1:13" x14ac:dyDescent="0.35">
      <c r="A5558" t="s">
        <v>11752</v>
      </c>
      <c r="B5558" s="1">
        <v>42352</v>
      </c>
      <c r="C5558" s="1">
        <v>42356</v>
      </c>
      <c r="D5558" t="s">
        <v>25</v>
      </c>
      <c r="E5558" t="s">
        <v>4565</v>
      </c>
      <c r="F5558" t="s">
        <v>7193</v>
      </c>
      <c r="G5558" t="s">
        <v>216</v>
      </c>
      <c r="H5558">
        <v>2</v>
      </c>
      <c r="I5558" s="2">
        <v>0</v>
      </c>
      <c r="J5558" t="s">
        <v>40</v>
      </c>
      <c r="K5558" t="str">
        <f>VLOOKUP(E5558,customers!$A$1:$C$794,1,FALSE)</f>
        <v>KD-16495</v>
      </c>
      <c r="L5558" t="str">
        <f>VLOOKUP(E5558,customers!$A$1:$C$794,2,FALSE)</f>
        <v>Keith Dawkins</v>
      </c>
      <c r="M5558" t="str">
        <f>VLOOKUP(E5558,customers!$A$1:$C$794,3,FALSE)</f>
        <v>Corporate</v>
      </c>
    </row>
    <row r="5559" spans="1:13" x14ac:dyDescent="0.35">
      <c r="A5559" t="s">
        <v>11752</v>
      </c>
      <c r="B5559" s="1">
        <v>42352</v>
      </c>
      <c r="C5559" s="1">
        <v>42356</v>
      </c>
      <c r="D5559" t="s">
        <v>25</v>
      </c>
      <c r="E5559" t="s">
        <v>4565</v>
      </c>
      <c r="F5559" t="s">
        <v>7953</v>
      </c>
      <c r="G5559" t="s">
        <v>1872</v>
      </c>
      <c r="H5559">
        <v>2</v>
      </c>
      <c r="I5559" s="2">
        <v>0</v>
      </c>
      <c r="J5559" t="s">
        <v>141</v>
      </c>
      <c r="K5559" t="str">
        <f>VLOOKUP(E5559,customers!$A$1:$C$794,1,FALSE)</f>
        <v>KD-16495</v>
      </c>
      <c r="L5559" t="str">
        <f>VLOOKUP(E5559,customers!$A$1:$C$794,2,FALSE)</f>
        <v>Keith Dawkins</v>
      </c>
      <c r="M5559" t="str">
        <f>VLOOKUP(E5559,customers!$A$1:$C$794,3,FALSE)</f>
        <v>Corporate</v>
      </c>
    </row>
    <row r="5560" spans="1:13" x14ac:dyDescent="0.35">
      <c r="A5560" t="s">
        <v>11753</v>
      </c>
      <c r="B5560" s="1">
        <v>42344</v>
      </c>
      <c r="C5560" s="1">
        <v>42348</v>
      </c>
      <c r="D5560" t="s">
        <v>25</v>
      </c>
      <c r="E5560" t="s">
        <v>6191</v>
      </c>
      <c r="F5560" t="s">
        <v>11754</v>
      </c>
      <c r="G5560" t="s">
        <v>365</v>
      </c>
      <c r="H5560">
        <v>1</v>
      </c>
      <c r="I5560" s="2">
        <v>0</v>
      </c>
      <c r="J5560" t="s">
        <v>366</v>
      </c>
      <c r="K5560" t="str">
        <f>VLOOKUP(E5560,customers!$A$1:$C$794,1,FALSE)</f>
        <v>IL-15100</v>
      </c>
      <c r="L5560" t="str">
        <f>VLOOKUP(E5560,customers!$A$1:$C$794,2,FALSE)</f>
        <v>Ivan Liston</v>
      </c>
      <c r="M5560" t="str">
        <f>VLOOKUP(E5560,customers!$A$1:$C$794,3,FALSE)</f>
        <v>Consumer</v>
      </c>
    </row>
    <row r="5561" spans="1:13" x14ac:dyDescent="0.35">
      <c r="A5561" t="s">
        <v>11753</v>
      </c>
      <c r="B5561" s="1">
        <v>42344</v>
      </c>
      <c r="C5561" s="1">
        <v>42348</v>
      </c>
      <c r="D5561" t="s">
        <v>25</v>
      </c>
      <c r="E5561" t="s">
        <v>6191</v>
      </c>
      <c r="F5561" t="s">
        <v>6035</v>
      </c>
      <c r="G5561" t="s">
        <v>7263</v>
      </c>
      <c r="H5561">
        <v>5</v>
      </c>
      <c r="I5561" s="2">
        <v>0</v>
      </c>
      <c r="J5561" t="s">
        <v>7264</v>
      </c>
      <c r="K5561" t="str">
        <f>VLOOKUP(E5561,customers!$A$1:$C$794,1,FALSE)</f>
        <v>IL-15100</v>
      </c>
      <c r="L5561" t="str">
        <f>VLOOKUP(E5561,customers!$A$1:$C$794,2,FALSE)</f>
        <v>Ivan Liston</v>
      </c>
      <c r="M5561" t="str">
        <f>VLOOKUP(E5561,customers!$A$1:$C$794,3,FALSE)</f>
        <v>Consumer</v>
      </c>
    </row>
    <row r="5562" spans="1:13" x14ac:dyDescent="0.35">
      <c r="A5562" t="s">
        <v>11753</v>
      </c>
      <c r="B5562" s="1">
        <v>42344</v>
      </c>
      <c r="C5562" s="1">
        <v>42348</v>
      </c>
      <c r="D5562" t="s">
        <v>25</v>
      </c>
      <c r="E5562" t="s">
        <v>6191</v>
      </c>
      <c r="F5562" t="s">
        <v>2947</v>
      </c>
      <c r="G5562" t="s">
        <v>6153</v>
      </c>
      <c r="H5562">
        <v>3</v>
      </c>
      <c r="I5562" s="2">
        <v>0</v>
      </c>
      <c r="J5562" t="s">
        <v>23</v>
      </c>
      <c r="K5562" t="str">
        <f>VLOOKUP(E5562,customers!$A$1:$C$794,1,FALSE)</f>
        <v>IL-15100</v>
      </c>
      <c r="L5562" t="str">
        <f>VLOOKUP(E5562,customers!$A$1:$C$794,2,FALSE)</f>
        <v>Ivan Liston</v>
      </c>
      <c r="M5562" t="str">
        <f>VLOOKUP(E5562,customers!$A$1:$C$794,3,FALSE)</f>
        <v>Consumer</v>
      </c>
    </row>
    <row r="5563" spans="1:13" x14ac:dyDescent="0.35">
      <c r="A5563" t="s">
        <v>11755</v>
      </c>
      <c r="B5563" s="1">
        <v>42825</v>
      </c>
      <c r="C5563" s="1">
        <v>42827</v>
      </c>
      <c r="D5563" t="s">
        <v>11</v>
      </c>
      <c r="E5563" t="s">
        <v>5315</v>
      </c>
      <c r="F5563" t="s">
        <v>1233</v>
      </c>
      <c r="G5563" t="s">
        <v>11756</v>
      </c>
      <c r="H5563">
        <v>1</v>
      </c>
      <c r="I5563" s="2">
        <v>0</v>
      </c>
      <c r="J5563" t="s">
        <v>11757</v>
      </c>
      <c r="K5563" t="str">
        <f>VLOOKUP(E5563,customers!$A$1:$C$794,1,FALSE)</f>
        <v>JE-15610</v>
      </c>
      <c r="L5563" t="str">
        <f>VLOOKUP(E5563,customers!$A$1:$C$794,2,FALSE)</f>
        <v>Jim Epp</v>
      </c>
      <c r="M5563" t="str">
        <f>VLOOKUP(E5563,customers!$A$1:$C$794,3,FALSE)</f>
        <v>Corporate</v>
      </c>
    </row>
    <row r="5564" spans="1:13" x14ac:dyDescent="0.35">
      <c r="A5564" t="s">
        <v>11755</v>
      </c>
      <c r="B5564" s="1">
        <v>42825</v>
      </c>
      <c r="C5564" s="1">
        <v>42827</v>
      </c>
      <c r="D5564" t="s">
        <v>11</v>
      </c>
      <c r="E5564" t="s">
        <v>5315</v>
      </c>
      <c r="F5564" t="s">
        <v>1242</v>
      </c>
      <c r="G5564" t="s">
        <v>1862</v>
      </c>
      <c r="H5564">
        <v>5</v>
      </c>
      <c r="I5564" s="2">
        <v>0</v>
      </c>
      <c r="J5564" t="s">
        <v>5446</v>
      </c>
      <c r="K5564" t="str">
        <f>VLOOKUP(E5564,customers!$A$1:$C$794,1,FALSE)</f>
        <v>JE-15610</v>
      </c>
      <c r="L5564" t="str">
        <f>VLOOKUP(E5564,customers!$A$1:$C$794,2,FALSE)</f>
        <v>Jim Epp</v>
      </c>
      <c r="M5564" t="str">
        <f>VLOOKUP(E5564,customers!$A$1:$C$794,3,FALSE)</f>
        <v>Corporate</v>
      </c>
    </row>
    <row r="5565" spans="1:13" x14ac:dyDescent="0.35">
      <c r="A5565" t="s">
        <v>11755</v>
      </c>
      <c r="B5565" s="1">
        <v>42825</v>
      </c>
      <c r="C5565" s="1">
        <v>42827</v>
      </c>
      <c r="D5565" t="s">
        <v>11</v>
      </c>
      <c r="E5565" t="s">
        <v>5315</v>
      </c>
      <c r="F5565" t="s">
        <v>125</v>
      </c>
      <c r="G5565" t="s">
        <v>11758</v>
      </c>
      <c r="H5565">
        <v>4</v>
      </c>
      <c r="I5565" s="2">
        <v>0</v>
      </c>
      <c r="J5565" t="s">
        <v>7085</v>
      </c>
      <c r="K5565" t="str">
        <f>VLOOKUP(E5565,customers!$A$1:$C$794,1,FALSE)</f>
        <v>JE-15610</v>
      </c>
      <c r="L5565" t="str">
        <f>VLOOKUP(E5565,customers!$A$1:$C$794,2,FALSE)</f>
        <v>Jim Epp</v>
      </c>
      <c r="M5565" t="str">
        <f>VLOOKUP(E5565,customers!$A$1:$C$794,3,FALSE)</f>
        <v>Corporate</v>
      </c>
    </row>
    <row r="5566" spans="1:13" x14ac:dyDescent="0.35">
      <c r="A5566" t="s">
        <v>11759</v>
      </c>
      <c r="B5566" s="1">
        <v>42807</v>
      </c>
      <c r="C5566" s="1">
        <v>42807</v>
      </c>
      <c r="D5566" t="s">
        <v>1333</v>
      </c>
      <c r="E5566" t="s">
        <v>8802</v>
      </c>
      <c r="F5566" t="s">
        <v>8346</v>
      </c>
      <c r="G5566" t="s">
        <v>98</v>
      </c>
      <c r="H5566">
        <v>4</v>
      </c>
      <c r="I5566" s="2">
        <v>0.2</v>
      </c>
      <c r="J5566" t="s">
        <v>2077</v>
      </c>
      <c r="K5566" t="str">
        <f>VLOOKUP(E5566,customers!$A$1:$C$794,1,FALSE)</f>
        <v>SU-20665</v>
      </c>
      <c r="L5566" t="str">
        <f>VLOOKUP(E5566,customers!$A$1:$C$794,2,FALSE)</f>
        <v>Stephanie Ulpright</v>
      </c>
      <c r="M5566" t="str">
        <f>VLOOKUP(E5566,customers!$A$1:$C$794,3,FALSE)</f>
        <v>Home Office</v>
      </c>
    </row>
    <row r="5567" spans="1:13" x14ac:dyDescent="0.35">
      <c r="A5567" t="s">
        <v>11759</v>
      </c>
      <c r="B5567" s="1">
        <v>42807</v>
      </c>
      <c r="C5567" s="1">
        <v>42807</v>
      </c>
      <c r="D5567" t="s">
        <v>1333</v>
      </c>
      <c r="E5567" t="s">
        <v>8802</v>
      </c>
      <c r="F5567" t="s">
        <v>11760</v>
      </c>
      <c r="G5567" t="s">
        <v>3732</v>
      </c>
      <c r="H5567">
        <v>2</v>
      </c>
      <c r="I5567" s="2">
        <v>0.3</v>
      </c>
      <c r="J5567" t="s">
        <v>661</v>
      </c>
      <c r="K5567" t="str">
        <f>VLOOKUP(E5567,customers!$A$1:$C$794,1,FALSE)</f>
        <v>SU-20665</v>
      </c>
      <c r="L5567" t="str">
        <f>VLOOKUP(E5567,customers!$A$1:$C$794,2,FALSE)</f>
        <v>Stephanie Ulpright</v>
      </c>
      <c r="M5567" t="str">
        <f>VLOOKUP(E5567,customers!$A$1:$C$794,3,FALSE)</f>
        <v>Home Office</v>
      </c>
    </row>
    <row r="5568" spans="1:13" x14ac:dyDescent="0.35">
      <c r="A5568" t="s">
        <v>11759</v>
      </c>
      <c r="B5568" s="1">
        <v>42807</v>
      </c>
      <c r="C5568" s="1">
        <v>42807</v>
      </c>
      <c r="D5568" t="s">
        <v>1333</v>
      </c>
      <c r="E5568" t="s">
        <v>8802</v>
      </c>
      <c r="F5568" t="s">
        <v>7741</v>
      </c>
      <c r="G5568" t="s">
        <v>11761</v>
      </c>
      <c r="H5568">
        <v>5</v>
      </c>
      <c r="I5568" s="2">
        <v>0.2</v>
      </c>
      <c r="J5568" t="s">
        <v>701</v>
      </c>
      <c r="K5568" t="str">
        <f>VLOOKUP(E5568,customers!$A$1:$C$794,1,FALSE)</f>
        <v>SU-20665</v>
      </c>
      <c r="L5568" t="str">
        <f>VLOOKUP(E5568,customers!$A$1:$C$794,2,FALSE)</f>
        <v>Stephanie Ulpright</v>
      </c>
      <c r="M5568" t="str">
        <f>VLOOKUP(E5568,customers!$A$1:$C$794,3,FALSE)</f>
        <v>Home Office</v>
      </c>
    </row>
    <row r="5569" spans="1:13" x14ac:dyDescent="0.35">
      <c r="A5569" t="s">
        <v>11759</v>
      </c>
      <c r="B5569" s="1">
        <v>42807</v>
      </c>
      <c r="C5569" s="1">
        <v>42807</v>
      </c>
      <c r="D5569" t="s">
        <v>1333</v>
      </c>
      <c r="E5569" t="s">
        <v>8802</v>
      </c>
      <c r="F5569" t="s">
        <v>9237</v>
      </c>
      <c r="G5569" t="s">
        <v>11762</v>
      </c>
      <c r="H5569">
        <v>1</v>
      </c>
      <c r="I5569" s="2">
        <v>0.3</v>
      </c>
      <c r="J5569" t="s">
        <v>11763</v>
      </c>
      <c r="K5569" t="str">
        <f>VLOOKUP(E5569,customers!$A$1:$C$794,1,FALSE)</f>
        <v>SU-20665</v>
      </c>
      <c r="L5569" t="str">
        <f>VLOOKUP(E5569,customers!$A$1:$C$794,2,FALSE)</f>
        <v>Stephanie Ulpright</v>
      </c>
      <c r="M5569" t="str">
        <f>VLOOKUP(E5569,customers!$A$1:$C$794,3,FALSE)</f>
        <v>Home Office</v>
      </c>
    </row>
    <row r="5570" spans="1:13" x14ac:dyDescent="0.35">
      <c r="A5570" t="s">
        <v>11759</v>
      </c>
      <c r="B5570" s="1">
        <v>42807</v>
      </c>
      <c r="C5570" s="1">
        <v>42807</v>
      </c>
      <c r="D5570" t="s">
        <v>1333</v>
      </c>
      <c r="E5570" t="s">
        <v>8802</v>
      </c>
      <c r="F5570" t="s">
        <v>1242</v>
      </c>
      <c r="G5570" t="s">
        <v>1243</v>
      </c>
      <c r="H5570">
        <v>2</v>
      </c>
      <c r="I5570" s="2">
        <v>0.2</v>
      </c>
      <c r="J5570" t="s">
        <v>1244</v>
      </c>
      <c r="K5570" t="str">
        <f>VLOOKUP(E5570,customers!$A$1:$C$794,1,FALSE)</f>
        <v>SU-20665</v>
      </c>
      <c r="L5570" t="str">
        <f>VLOOKUP(E5570,customers!$A$1:$C$794,2,FALSE)</f>
        <v>Stephanie Ulpright</v>
      </c>
      <c r="M5570" t="str">
        <f>VLOOKUP(E5570,customers!$A$1:$C$794,3,FALSE)</f>
        <v>Home Office</v>
      </c>
    </row>
    <row r="5571" spans="1:13" x14ac:dyDescent="0.35">
      <c r="A5571" t="s">
        <v>11759</v>
      </c>
      <c r="B5571" s="1">
        <v>42807</v>
      </c>
      <c r="C5571" s="1">
        <v>42807</v>
      </c>
      <c r="D5571" t="s">
        <v>1333</v>
      </c>
      <c r="E5571" t="s">
        <v>8802</v>
      </c>
      <c r="F5571" t="s">
        <v>2289</v>
      </c>
      <c r="G5571" t="s">
        <v>59</v>
      </c>
      <c r="H5571">
        <v>3</v>
      </c>
      <c r="I5571" s="2">
        <v>0.2</v>
      </c>
      <c r="J5571" t="s">
        <v>2652</v>
      </c>
      <c r="K5571" t="str">
        <f>VLOOKUP(E5571,customers!$A$1:$C$794,1,FALSE)</f>
        <v>SU-20665</v>
      </c>
      <c r="L5571" t="str">
        <f>VLOOKUP(E5571,customers!$A$1:$C$794,2,FALSE)</f>
        <v>Stephanie Ulpright</v>
      </c>
      <c r="M5571" t="str">
        <f>VLOOKUP(E5571,customers!$A$1:$C$794,3,FALSE)</f>
        <v>Home Office</v>
      </c>
    </row>
    <row r="5572" spans="1:13" x14ac:dyDescent="0.35">
      <c r="A5572" t="s">
        <v>11759</v>
      </c>
      <c r="B5572" s="1">
        <v>42807</v>
      </c>
      <c r="C5572" s="1">
        <v>42807</v>
      </c>
      <c r="D5572" t="s">
        <v>1333</v>
      </c>
      <c r="E5572" t="s">
        <v>8802</v>
      </c>
      <c r="F5572" t="s">
        <v>6469</v>
      </c>
      <c r="G5572" t="s">
        <v>11764</v>
      </c>
      <c r="H5572">
        <v>1</v>
      </c>
      <c r="I5572" s="2">
        <v>0.2</v>
      </c>
      <c r="J5572" t="s">
        <v>11765</v>
      </c>
      <c r="K5572" t="str">
        <f>VLOOKUP(E5572,customers!$A$1:$C$794,1,FALSE)</f>
        <v>SU-20665</v>
      </c>
      <c r="L5572" t="str">
        <f>VLOOKUP(E5572,customers!$A$1:$C$794,2,FALSE)</f>
        <v>Stephanie Ulpright</v>
      </c>
      <c r="M5572" t="str">
        <f>VLOOKUP(E5572,customers!$A$1:$C$794,3,FALSE)</f>
        <v>Home Office</v>
      </c>
    </row>
    <row r="5573" spans="1:13" x14ac:dyDescent="0.35">
      <c r="A5573" t="s">
        <v>11766</v>
      </c>
      <c r="B5573" s="1">
        <v>41978</v>
      </c>
      <c r="C5573" s="1">
        <v>41982</v>
      </c>
      <c r="D5573" t="s">
        <v>25</v>
      </c>
      <c r="E5573" t="s">
        <v>882</v>
      </c>
      <c r="F5573" t="s">
        <v>8476</v>
      </c>
      <c r="G5573" t="s">
        <v>11767</v>
      </c>
      <c r="H5573">
        <v>3</v>
      </c>
      <c r="I5573" s="2">
        <v>0.2</v>
      </c>
      <c r="J5573" t="s">
        <v>281</v>
      </c>
      <c r="K5573" t="str">
        <f>VLOOKUP(E5573,customers!$A$1:$C$794,1,FALSE)</f>
        <v>EA-14035</v>
      </c>
      <c r="L5573" t="str">
        <f>VLOOKUP(E5573,customers!$A$1:$C$794,2,FALSE)</f>
        <v>Erin Ashbrook</v>
      </c>
      <c r="M5573" t="str">
        <f>VLOOKUP(E5573,customers!$A$1:$C$794,3,FALSE)</f>
        <v>Corporate</v>
      </c>
    </row>
    <row r="5574" spans="1:13" x14ac:dyDescent="0.35">
      <c r="A5574" t="s">
        <v>11766</v>
      </c>
      <c r="B5574" s="1">
        <v>41978</v>
      </c>
      <c r="C5574" s="1">
        <v>41982</v>
      </c>
      <c r="D5574" t="s">
        <v>25</v>
      </c>
      <c r="E5574" t="s">
        <v>882</v>
      </c>
      <c r="F5574" t="s">
        <v>2951</v>
      </c>
      <c r="G5574" t="s">
        <v>11768</v>
      </c>
      <c r="H5574">
        <v>4</v>
      </c>
      <c r="I5574" s="2">
        <v>0.7</v>
      </c>
      <c r="J5574" t="s">
        <v>11769</v>
      </c>
      <c r="K5574" t="str">
        <f>VLOOKUP(E5574,customers!$A$1:$C$794,1,FALSE)</f>
        <v>EA-14035</v>
      </c>
      <c r="L5574" t="str">
        <f>VLOOKUP(E5574,customers!$A$1:$C$794,2,FALSE)</f>
        <v>Erin Ashbrook</v>
      </c>
      <c r="M5574" t="str">
        <f>VLOOKUP(E5574,customers!$A$1:$C$794,3,FALSE)</f>
        <v>Corporate</v>
      </c>
    </row>
    <row r="5575" spans="1:13" x14ac:dyDescent="0.35">
      <c r="A5575" t="s">
        <v>11766</v>
      </c>
      <c r="B5575" s="1">
        <v>41978</v>
      </c>
      <c r="C5575" s="1">
        <v>41982</v>
      </c>
      <c r="D5575" t="s">
        <v>25</v>
      </c>
      <c r="E5575" t="s">
        <v>882</v>
      </c>
      <c r="F5575" t="s">
        <v>11770</v>
      </c>
      <c r="G5575" t="s">
        <v>3973</v>
      </c>
      <c r="H5575">
        <v>3</v>
      </c>
      <c r="I5575" s="2">
        <v>0.2</v>
      </c>
      <c r="J5575" t="s">
        <v>381</v>
      </c>
      <c r="K5575" t="str">
        <f>VLOOKUP(E5575,customers!$A$1:$C$794,1,FALSE)</f>
        <v>EA-14035</v>
      </c>
      <c r="L5575" t="str">
        <f>VLOOKUP(E5575,customers!$A$1:$C$794,2,FALSE)</f>
        <v>Erin Ashbrook</v>
      </c>
      <c r="M5575" t="str">
        <f>VLOOKUP(E5575,customers!$A$1:$C$794,3,FALSE)</f>
        <v>Corporate</v>
      </c>
    </row>
    <row r="5576" spans="1:13" x14ac:dyDescent="0.35">
      <c r="A5576" t="s">
        <v>11766</v>
      </c>
      <c r="B5576" s="1">
        <v>41978</v>
      </c>
      <c r="C5576" s="1">
        <v>41982</v>
      </c>
      <c r="D5576" t="s">
        <v>25</v>
      </c>
      <c r="E5576" t="s">
        <v>882</v>
      </c>
      <c r="F5576" t="s">
        <v>11771</v>
      </c>
      <c r="G5576" t="s">
        <v>11772</v>
      </c>
      <c r="H5576">
        <v>1</v>
      </c>
      <c r="I5576" s="2">
        <v>0.4</v>
      </c>
      <c r="J5576" t="s">
        <v>5014</v>
      </c>
      <c r="K5576" t="str">
        <f>VLOOKUP(E5576,customers!$A$1:$C$794,1,FALSE)</f>
        <v>EA-14035</v>
      </c>
      <c r="L5576" t="str">
        <f>VLOOKUP(E5576,customers!$A$1:$C$794,2,FALSE)</f>
        <v>Erin Ashbrook</v>
      </c>
      <c r="M5576" t="str">
        <f>VLOOKUP(E5576,customers!$A$1:$C$794,3,FALSE)</f>
        <v>Corporate</v>
      </c>
    </row>
    <row r="5577" spans="1:13" x14ac:dyDescent="0.35">
      <c r="A5577" t="s">
        <v>11766</v>
      </c>
      <c r="B5577" s="1">
        <v>41978</v>
      </c>
      <c r="C5577" s="1">
        <v>41982</v>
      </c>
      <c r="D5577" t="s">
        <v>25</v>
      </c>
      <c r="E5577" t="s">
        <v>882</v>
      </c>
      <c r="F5577" t="s">
        <v>5654</v>
      </c>
      <c r="G5577" t="s">
        <v>11727</v>
      </c>
      <c r="H5577">
        <v>2</v>
      </c>
      <c r="I5577" s="2">
        <v>0.4</v>
      </c>
      <c r="J5577" t="s">
        <v>11773</v>
      </c>
      <c r="K5577" t="str">
        <f>VLOOKUP(E5577,customers!$A$1:$C$794,1,FALSE)</f>
        <v>EA-14035</v>
      </c>
      <c r="L5577" t="str">
        <f>VLOOKUP(E5577,customers!$A$1:$C$794,2,FALSE)</f>
        <v>Erin Ashbrook</v>
      </c>
      <c r="M5577" t="str">
        <f>VLOOKUP(E5577,customers!$A$1:$C$794,3,FALSE)</f>
        <v>Corporate</v>
      </c>
    </row>
    <row r="5578" spans="1:13" x14ac:dyDescent="0.35">
      <c r="A5578" t="s">
        <v>11774</v>
      </c>
      <c r="B5578" s="1">
        <v>42716</v>
      </c>
      <c r="C5578" s="1">
        <v>42720</v>
      </c>
      <c r="D5578" t="s">
        <v>25</v>
      </c>
      <c r="E5578" t="s">
        <v>1475</v>
      </c>
      <c r="F5578" t="s">
        <v>1808</v>
      </c>
      <c r="G5578" t="s">
        <v>11775</v>
      </c>
      <c r="H5578">
        <v>6</v>
      </c>
      <c r="I5578" s="2">
        <v>0</v>
      </c>
      <c r="J5578" t="s">
        <v>11776</v>
      </c>
      <c r="K5578" t="str">
        <f>VLOOKUP(E5578,customers!$A$1:$C$794,1,FALSE)</f>
        <v>RF-19840</v>
      </c>
      <c r="L5578" t="str">
        <f>VLOOKUP(E5578,customers!$A$1:$C$794,2,FALSE)</f>
        <v>Roy Französisch</v>
      </c>
      <c r="M5578" t="str">
        <f>VLOOKUP(E5578,customers!$A$1:$C$794,3,FALSE)</f>
        <v>Consumer</v>
      </c>
    </row>
    <row r="5579" spans="1:13" x14ac:dyDescent="0.35">
      <c r="A5579" t="s">
        <v>11774</v>
      </c>
      <c r="B5579" s="1">
        <v>42716</v>
      </c>
      <c r="C5579" s="1">
        <v>42720</v>
      </c>
      <c r="D5579" t="s">
        <v>25</v>
      </c>
      <c r="E5579" t="s">
        <v>1475</v>
      </c>
      <c r="F5579" t="s">
        <v>2300</v>
      </c>
      <c r="G5579" t="s">
        <v>9523</v>
      </c>
      <c r="H5579">
        <v>3</v>
      </c>
      <c r="I5579" s="2">
        <v>0</v>
      </c>
      <c r="J5579" t="s">
        <v>5479</v>
      </c>
      <c r="K5579" t="str">
        <f>VLOOKUP(E5579,customers!$A$1:$C$794,1,FALSE)</f>
        <v>RF-19840</v>
      </c>
      <c r="L5579" t="str">
        <f>VLOOKUP(E5579,customers!$A$1:$C$794,2,FALSE)</f>
        <v>Roy Französisch</v>
      </c>
      <c r="M5579" t="str">
        <f>VLOOKUP(E5579,customers!$A$1:$C$794,3,FALSE)</f>
        <v>Consumer</v>
      </c>
    </row>
    <row r="5580" spans="1:13" x14ac:dyDescent="0.35">
      <c r="A5580" t="s">
        <v>11777</v>
      </c>
      <c r="B5580" s="1">
        <v>42987</v>
      </c>
      <c r="C5580" s="1">
        <v>42992</v>
      </c>
      <c r="D5580" t="s">
        <v>11</v>
      </c>
      <c r="E5580" t="s">
        <v>8533</v>
      </c>
      <c r="F5580" t="s">
        <v>4251</v>
      </c>
      <c r="G5580" t="s">
        <v>7516</v>
      </c>
      <c r="H5580">
        <v>2</v>
      </c>
      <c r="I5580" s="2">
        <v>0</v>
      </c>
      <c r="J5580" t="s">
        <v>5275</v>
      </c>
      <c r="K5580" t="str">
        <f>VLOOKUP(E5580,customers!$A$1:$C$794,1,FALSE)</f>
        <v>LC-17050</v>
      </c>
      <c r="L5580" t="str">
        <f>VLOOKUP(E5580,customers!$A$1:$C$794,2,FALSE)</f>
        <v>Liz Carlisle</v>
      </c>
      <c r="M5580" t="str">
        <f>VLOOKUP(E5580,customers!$A$1:$C$794,3,FALSE)</f>
        <v>Consumer</v>
      </c>
    </row>
    <row r="5581" spans="1:13" x14ac:dyDescent="0.35">
      <c r="A5581" t="s">
        <v>11777</v>
      </c>
      <c r="B5581" s="1">
        <v>42987</v>
      </c>
      <c r="C5581" s="1">
        <v>42992</v>
      </c>
      <c r="D5581" t="s">
        <v>11</v>
      </c>
      <c r="E5581" t="s">
        <v>8533</v>
      </c>
      <c r="F5581" t="s">
        <v>5930</v>
      </c>
      <c r="G5581" t="s">
        <v>10804</v>
      </c>
      <c r="H5581">
        <v>5</v>
      </c>
      <c r="I5581" s="2">
        <v>0.2</v>
      </c>
      <c r="J5581" t="s">
        <v>11778</v>
      </c>
      <c r="K5581" t="str">
        <f>VLOOKUP(E5581,customers!$A$1:$C$794,1,FALSE)</f>
        <v>LC-17050</v>
      </c>
      <c r="L5581" t="str">
        <f>VLOOKUP(E5581,customers!$A$1:$C$794,2,FALSE)</f>
        <v>Liz Carlisle</v>
      </c>
      <c r="M5581" t="str">
        <f>VLOOKUP(E5581,customers!$A$1:$C$794,3,FALSE)</f>
        <v>Consumer</v>
      </c>
    </row>
    <row r="5582" spans="1:13" x14ac:dyDescent="0.35">
      <c r="A5582" t="s">
        <v>11777</v>
      </c>
      <c r="B5582" s="1">
        <v>42987</v>
      </c>
      <c r="C5582" s="1">
        <v>42992</v>
      </c>
      <c r="D5582" t="s">
        <v>11</v>
      </c>
      <c r="E5582" t="s">
        <v>8533</v>
      </c>
      <c r="F5582" t="s">
        <v>11013</v>
      </c>
      <c r="G5582" t="s">
        <v>7530</v>
      </c>
      <c r="H5582">
        <v>9</v>
      </c>
      <c r="I5582" s="2">
        <v>0</v>
      </c>
      <c r="J5582" t="s">
        <v>11779</v>
      </c>
      <c r="K5582" t="str">
        <f>VLOOKUP(E5582,customers!$A$1:$C$794,1,FALSE)</f>
        <v>LC-17050</v>
      </c>
      <c r="L5582" t="str">
        <f>VLOOKUP(E5582,customers!$A$1:$C$794,2,FALSE)</f>
        <v>Liz Carlisle</v>
      </c>
      <c r="M5582" t="str">
        <f>VLOOKUP(E5582,customers!$A$1:$C$794,3,FALSE)</f>
        <v>Consumer</v>
      </c>
    </row>
    <row r="5583" spans="1:13" x14ac:dyDescent="0.35">
      <c r="A5583" t="s">
        <v>11780</v>
      </c>
      <c r="B5583" s="1">
        <v>43012</v>
      </c>
      <c r="C5583" s="1">
        <v>43016</v>
      </c>
      <c r="D5583" t="s">
        <v>25</v>
      </c>
      <c r="E5583" t="s">
        <v>265</v>
      </c>
      <c r="F5583" t="s">
        <v>3933</v>
      </c>
      <c r="G5583" t="s">
        <v>3708</v>
      </c>
      <c r="H5583">
        <v>1</v>
      </c>
      <c r="I5583" s="2">
        <v>0</v>
      </c>
      <c r="J5583" t="s">
        <v>11781</v>
      </c>
      <c r="K5583" t="str">
        <f>VLOOKUP(E5583,customers!$A$1:$C$794,1,FALSE)</f>
        <v>PS-18970</v>
      </c>
      <c r="L5583" t="str">
        <f>VLOOKUP(E5583,customers!$A$1:$C$794,2,FALSE)</f>
        <v>Paul Stevenson</v>
      </c>
      <c r="M5583" t="str">
        <f>VLOOKUP(E5583,customers!$A$1:$C$794,3,FALSE)</f>
        <v>Home Office</v>
      </c>
    </row>
    <row r="5584" spans="1:13" x14ac:dyDescent="0.35">
      <c r="A5584" t="s">
        <v>11782</v>
      </c>
      <c r="B5584" s="1">
        <v>42499</v>
      </c>
      <c r="C5584" s="1">
        <v>42503</v>
      </c>
      <c r="D5584" t="s">
        <v>25</v>
      </c>
      <c r="E5584" t="s">
        <v>265</v>
      </c>
      <c r="F5584" t="s">
        <v>3979</v>
      </c>
      <c r="G5584" t="s">
        <v>8370</v>
      </c>
      <c r="H5584">
        <v>5</v>
      </c>
      <c r="I5584" s="2">
        <v>0</v>
      </c>
      <c r="J5584" t="s">
        <v>720</v>
      </c>
      <c r="K5584" t="str">
        <f>VLOOKUP(E5584,customers!$A$1:$C$794,1,FALSE)</f>
        <v>PS-18970</v>
      </c>
      <c r="L5584" t="str">
        <f>VLOOKUP(E5584,customers!$A$1:$C$794,2,FALSE)</f>
        <v>Paul Stevenson</v>
      </c>
      <c r="M5584" t="str">
        <f>VLOOKUP(E5584,customers!$A$1:$C$794,3,FALSE)</f>
        <v>Home Office</v>
      </c>
    </row>
    <row r="5585" spans="1:13" x14ac:dyDescent="0.35">
      <c r="A5585" t="s">
        <v>11783</v>
      </c>
      <c r="B5585" s="1">
        <v>41988</v>
      </c>
      <c r="C5585" s="1">
        <v>41992</v>
      </c>
      <c r="D5585" t="s">
        <v>11</v>
      </c>
      <c r="E5585" t="s">
        <v>1063</v>
      </c>
      <c r="F5585" t="s">
        <v>7193</v>
      </c>
      <c r="G5585" t="s">
        <v>216</v>
      </c>
      <c r="H5585">
        <v>2</v>
      </c>
      <c r="I5585" s="2">
        <v>0</v>
      </c>
      <c r="J5585" t="s">
        <v>40</v>
      </c>
      <c r="K5585" t="str">
        <f>VLOOKUP(E5585,customers!$A$1:$C$794,1,FALSE)</f>
        <v>JO-15280</v>
      </c>
      <c r="L5585" t="str">
        <f>VLOOKUP(E5585,customers!$A$1:$C$794,2,FALSE)</f>
        <v>Jas O'Carroll</v>
      </c>
      <c r="M5585" t="str">
        <f>VLOOKUP(E5585,customers!$A$1:$C$794,3,FALSE)</f>
        <v>Consumer</v>
      </c>
    </row>
    <row r="5586" spans="1:13" x14ac:dyDescent="0.35">
      <c r="A5586" t="s">
        <v>11784</v>
      </c>
      <c r="B5586" s="1">
        <v>43069</v>
      </c>
      <c r="C5586" s="1">
        <v>43073</v>
      </c>
      <c r="D5586" t="s">
        <v>25</v>
      </c>
      <c r="E5586" t="s">
        <v>1439</v>
      </c>
      <c r="F5586" t="s">
        <v>11785</v>
      </c>
      <c r="G5586" t="s">
        <v>11786</v>
      </c>
      <c r="H5586">
        <v>4</v>
      </c>
      <c r="I5586" s="2">
        <v>0</v>
      </c>
      <c r="J5586" t="s">
        <v>1752</v>
      </c>
      <c r="K5586" t="str">
        <f>VLOOKUP(E5586,customers!$A$1:$C$794,1,FALSE)</f>
        <v>VP-21730</v>
      </c>
      <c r="L5586" t="str">
        <f>VLOOKUP(E5586,customers!$A$1:$C$794,2,FALSE)</f>
        <v>Victor Preis</v>
      </c>
      <c r="M5586" t="str">
        <f>VLOOKUP(E5586,customers!$A$1:$C$794,3,FALSE)</f>
        <v>Home Office</v>
      </c>
    </row>
    <row r="5587" spans="1:13" x14ac:dyDescent="0.35">
      <c r="A5587" t="s">
        <v>11784</v>
      </c>
      <c r="B5587" s="1">
        <v>43069</v>
      </c>
      <c r="C5587" s="1">
        <v>43073</v>
      </c>
      <c r="D5587" t="s">
        <v>25</v>
      </c>
      <c r="E5587" t="s">
        <v>1439</v>
      </c>
      <c r="F5587" t="s">
        <v>11787</v>
      </c>
      <c r="G5587" t="s">
        <v>11788</v>
      </c>
      <c r="H5587">
        <v>3</v>
      </c>
      <c r="I5587" s="2">
        <v>0</v>
      </c>
      <c r="J5587" t="s">
        <v>11789</v>
      </c>
      <c r="K5587" t="str">
        <f>VLOOKUP(E5587,customers!$A$1:$C$794,1,FALSE)</f>
        <v>VP-21730</v>
      </c>
      <c r="L5587" t="str">
        <f>VLOOKUP(E5587,customers!$A$1:$C$794,2,FALSE)</f>
        <v>Victor Preis</v>
      </c>
      <c r="M5587" t="str">
        <f>VLOOKUP(E5587,customers!$A$1:$C$794,3,FALSE)</f>
        <v>Home Office</v>
      </c>
    </row>
    <row r="5588" spans="1:13" x14ac:dyDescent="0.35">
      <c r="A5588" t="s">
        <v>11784</v>
      </c>
      <c r="B5588" s="1">
        <v>43069</v>
      </c>
      <c r="C5588" s="1">
        <v>43073</v>
      </c>
      <c r="D5588" t="s">
        <v>25</v>
      </c>
      <c r="E5588" t="s">
        <v>1439</v>
      </c>
      <c r="F5588" t="s">
        <v>1783</v>
      </c>
      <c r="G5588" t="s">
        <v>6803</v>
      </c>
      <c r="H5588">
        <v>3</v>
      </c>
      <c r="I5588" s="2">
        <v>0</v>
      </c>
      <c r="J5588" t="s">
        <v>5954</v>
      </c>
      <c r="K5588" t="str">
        <f>VLOOKUP(E5588,customers!$A$1:$C$794,1,FALSE)</f>
        <v>VP-21730</v>
      </c>
      <c r="L5588" t="str">
        <f>VLOOKUP(E5588,customers!$A$1:$C$794,2,FALSE)</f>
        <v>Victor Preis</v>
      </c>
      <c r="M5588" t="str">
        <f>VLOOKUP(E5588,customers!$A$1:$C$794,3,FALSE)</f>
        <v>Home Office</v>
      </c>
    </row>
    <row r="5589" spans="1:13" x14ac:dyDescent="0.35">
      <c r="A5589" t="s">
        <v>11790</v>
      </c>
      <c r="B5589" s="1">
        <v>42082</v>
      </c>
      <c r="C5589" s="1">
        <v>42083</v>
      </c>
      <c r="D5589" t="s">
        <v>149</v>
      </c>
      <c r="E5589" t="s">
        <v>2889</v>
      </c>
      <c r="F5589" t="s">
        <v>3713</v>
      </c>
      <c r="G5589" t="s">
        <v>8811</v>
      </c>
      <c r="H5589">
        <v>5</v>
      </c>
      <c r="I5589" s="2">
        <v>0</v>
      </c>
      <c r="J5589" t="s">
        <v>1457</v>
      </c>
      <c r="K5589" t="str">
        <f>VLOOKUP(E5589,customers!$A$1:$C$794,1,FALSE)</f>
        <v>GA-14725</v>
      </c>
      <c r="L5589" t="str">
        <f>VLOOKUP(E5589,customers!$A$1:$C$794,2,FALSE)</f>
        <v>Guy Armstrong</v>
      </c>
      <c r="M5589" t="str">
        <f>VLOOKUP(E5589,customers!$A$1:$C$794,3,FALSE)</f>
        <v>Consumer</v>
      </c>
    </row>
    <row r="5590" spans="1:13" x14ac:dyDescent="0.35">
      <c r="A5590" t="s">
        <v>11791</v>
      </c>
      <c r="B5590" s="1">
        <v>41839</v>
      </c>
      <c r="C5590" s="1">
        <v>41844</v>
      </c>
      <c r="D5590" t="s">
        <v>25</v>
      </c>
      <c r="E5590" t="s">
        <v>7799</v>
      </c>
      <c r="F5590" t="s">
        <v>3171</v>
      </c>
      <c r="G5590" t="s">
        <v>206</v>
      </c>
      <c r="H5590">
        <v>2</v>
      </c>
      <c r="I5590" s="2">
        <v>0.2</v>
      </c>
      <c r="J5590" t="s">
        <v>3172</v>
      </c>
      <c r="K5590" t="str">
        <f>VLOOKUP(E5590,customers!$A$1:$C$794,1,FALSE)</f>
        <v>EM-14140</v>
      </c>
      <c r="L5590" t="str">
        <f>VLOOKUP(E5590,customers!$A$1:$C$794,2,FALSE)</f>
        <v>Eugene Moren</v>
      </c>
      <c r="M5590" t="str">
        <f>VLOOKUP(E5590,customers!$A$1:$C$794,3,FALSE)</f>
        <v>Home Office</v>
      </c>
    </row>
    <row r="5591" spans="1:13" x14ac:dyDescent="0.35">
      <c r="A5591" t="s">
        <v>11792</v>
      </c>
      <c r="B5591" s="1">
        <v>42712</v>
      </c>
      <c r="C5591" s="1">
        <v>42715</v>
      </c>
      <c r="D5591" t="s">
        <v>11</v>
      </c>
      <c r="E5591" t="s">
        <v>1239</v>
      </c>
      <c r="F5591" t="s">
        <v>309</v>
      </c>
      <c r="G5591" t="s">
        <v>11793</v>
      </c>
      <c r="H5591">
        <v>3</v>
      </c>
      <c r="I5591" s="2">
        <v>0</v>
      </c>
      <c r="J5591" t="s">
        <v>11509</v>
      </c>
      <c r="K5591" t="str">
        <f>VLOOKUP(E5591,customers!$A$1:$C$794,1,FALSE)</f>
        <v>DB-13615</v>
      </c>
      <c r="L5591" t="str">
        <f>VLOOKUP(E5591,customers!$A$1:$C$794,2,FALSE)</f>
        <v>Doug Bickford</v>
      </c>
      <c r="M5591" t="str">
        <f>VLOOKUP(E5591,customers!$A$1:$C$794,3,FALSE)</f>
        <v>Consumer</v>
      </c>
    </row>
    <row r="5592" spans="1:13" x14ac:dyDescent="0.35">
      <c r="A5592" t="s">
        <v>11792</v>
      </c>
      <c r="B5592" s="1">
        <v>42712</v>
      </c>
      <c r="C5592" s="1">
        <v>42715</v>
      </c>
      <c r="D5592" t="s">
        <v>11</v>
      </c>
      <c r="E5592" t="s">
        <v>1239</v>
      </c>
      <c r="F5592" t="s">
        <v>3081</v>
      </c>
      <c r="G5592" t="s">
        <v>3082</v>
      </c>
      <c r="H5592">
        <v>2</v>
      </c>
      <c r="I5592" s="2">
        <v>0</v>
      </c>
      <c r="J5592" t="s">
        <v>3083</v>
      </c>
      <c r="K5592" t="str">
        <f>VLOOKUP(E5592,customers!$A$1:$C$794,1,FALSE)</f>
        <v>DB-13615</v>
      </c>
      <c r="L5592" t="str">
        <f>VLOOKUP(E5592,customers!$A$1:$C$794,2,FALSE)</f>
        <v>Doug Bickford</v>
      </c>
      <c r="M5592" t="str">
        <f>VLOOKUP(E5592,customers!$A$1:$C$794,3,FALSE)</f>
        <v>Consumer</v>
      </c>
    </row>
    <row r="5593" spans="1:13" x14ac:dyDescent="0.35">
      <c r="A5593" t="s">
        <v>11794</v>
      </c>
      <c r="B5593" s="1">
        <v>41925</v>
      </c>
      <c r="C5593" s="1">
        <v>41930</v>
      </c>
      <c r="D5593" t="s">
        <v>11</v>
      </c>
      <c r="E5593" t="s">
        <v>4919</v>
      </c>
      <c r="F5593" t="s">
        <v>3562</v>
      </c>
      <c r="G5593" t="s">
        <v>11795</v>
      </c>
      <c r="H5593">
        <v>2</v>
      </c>
      <c r="I5593" s="2">
        <v>0</v>
      </c>
      <c r="J5593" t="s">
        <v>4770</v>
      </c>
      <c r="K5593" t="str">
        <f>VLOOKUP(E5593,customers!$A$1:$C$794,1,FALSE)</f>
        <v>ML-17395</v>
      </c>
      <c r="L5593" t="str">
        <f>VLOOKUP(E5593,customers!$A$1:$C$794,2,FALSE)</f>
        <v>Marina Lichtenstein</v>
      </c>
      <c r="M5593" t="str">
        <f>VLOOKUP(E5593,customers!$A$1:$C$794,3,FALSE)</f>
        <v>Corporate</v>
      </c>
    </row>
    <row r="5594" spans="1:13" x14ac:dyDescent="0.35">
      <c r="A5594" t="s">
        <v>11794</v>
      </c>
      <c r="B5594" s="1">
        <v>41925</v>
      </c>
      <c r="C5594" s="1">
        <v>41930</v>
      </c>
      <c r="D5594" t="s">
        <v>11</v>
      </c>
      <c r="E5594" t="s">
        <v>4919</v>
      </c>
      <c r="F5594" t="s">
        <v>380</v>
      </c>
      <c r="G5594" t="s">
        <v>7322</v>
      </c>
      <c r="H5594">
        <v>1</v>
      </c>
      <c r="I5594" s="2">
        <v>0</v>
      </c>
      <c r="J5594" t="s">
        <v>10632</v>
      </c>
      <c r="K5594" t="str">
        <f>VLOOKUP(E5594,customers!$A$1:$C$794,1,FALSE)</f>
        <v>ML-17395</v>
      </c>
      <c r="L5594" t="str">
        <f>VLOOKUP(E5594,customers!$A$1:$C$794,2,FALSE)</f>
        <v>Marina Lichtenstein</v>
      </c>
      <c r="M5594" t="str">
        <f>VLOOKUP(E5594,customers!$A$1:$C$794,3,FALSE)</f>
        <v>Corporate</v>
      </c>
    </row>
    <row r="5595" spans="1:13" x14ac:dyDescent="0.35">
      <c r="A5595" t="s">
        <v>11796</v>
      </c>
      <c r="B5595" s="1">
        <v>43058</v>
      </c>
      <c r="C5595" s="1">
        <v>43064</v>
      </c>
      <c r="D5595" t="s">
        <v>25</v>
      </c>
      <c r="E5595" t="s">
        <v>3437</v>
      </c>
      <c r="F5595" t="s">
        <v>2986</v>
      </c>
      <c r="G5595" t="s">
        <v>11797</v>
      </c>
      <c r="H5595">
        <v>7</v>
      </c>
      <c r="I5595" s="2">
        <v>0.7</v>
      </c>
      <c r="J5595" t="s">
        <v>11798</v>
      </c>
      <c r="K5595" t="str">
        <f>VLOOKUP(E5595,customers!$A$1:$C$794,1,FALSE)</f>
        <v>JH-15430</v>
      </c>
      <c r="L5595" t="str">
        <f>VLOOKUP(E5595,customers!$A$1:$C$794,2,FALSE)</f>
        <v>Jennifer Halladay</v>
      </c>
      <c r="M5595" t="str">
        <f>VLOOKUP(E5595,customers!$A$1:$C$794,3,FALSE)</f>
        <v>Consumer</v>
      </c>
    </row>
    <row r="5596" spans="1:13" x14ac:dyDescent="0.35">
      <c r="A5596" t="s">
        <v>11799</v>
      </c>
      <c r="B5596" s="1">
        <v>43002</v>
      </c>
      <c r="C5596" s="1">
        <v>43002</v>
      </c>
      <c r="D5596" t="s">
        <v>1333</v>
      </c>
      <c r="E5596" t="s">
        <v>1434</v>
      </c>
      <c r="F5596" t="s">
        <v>1925</v>
      </c>
      <c r="G5596" t="s">
        <v>11110</v>
      </c>
      <c r="H5596">
        <v>2</v>
      </c>
      <c r="I5596" s="2">
        <v>0</v>
      </c>
      <c r="J5596" t="s">
        <v>11800</v>
      </c>
      <c r="K5596" t="str">
        <f>VLOOKUP(E5596,customers!$A$1:$C$794,1,FALSE)</f>
        <v>BP-11095</v>
      </c>
      <c r="L5596" t="str">
        <f>VLOOKUP(E5596,customers!$A$1:$C$794,2,FALSE)</f>
        <v>Bart Pistole</v>
      </c>
      <c r="M5596" t="str">
        <f>VLOOKUP(E5596,customers!$A$1:$C$794,3,FALSE)</f>
        <v>Corporate</v>
      </c>
    </row>
    <row r="5597" spans="1:13" x14ac:dyDescent="0.35">
      <c r="A5597" t="s">
        <v>11799</v>
      </c>
      <c r="B5597" s="1">
        <v>43002</v>
      </c>
      <c r="C5597" s="1">
        <v>43002</v>
      </c>
      <c r="D5597" t="s">
        <v>1333</v>
      </c>
      <c r="E5597" t="s">
        <v>1434</v>
      </c>
      <c r="F5597" t="s">
        <v>6378</v>
      </c>
      <c r="G5597" t="s">
        <v>6379</v>
      </c>
      <c r="H5597">
        <v>3</v>
      </c>
      <c r="I5597" s="2">
        <v>0</v>
      </c>
      <c r="J5597" t="s">
        <v>6380</v>
      </c>
      <c r="K5597" t="str">
        <f>VLOOKUP(E5597,customers!$A$1:$C$794,1,FALSE)</f>
        <v>BP-11095</v>
      </c>
      <c r="L5597" t="str">
        <f>VLOOKUP(E5597,customers!$A$1:$C$794,2,FALSE)</f>
        <v>Bart Pistole</v>
      </c>
      <c r="M5597" t="str">
        <f>VLOOKUP(E5597,customers!$A$1:$C$794,3,FALSE)</f>
        <v>Corporate</v>
      </c>
    </row>
    <row r="5598" spans="1:13" x14ac:dyDescent="0.35">
      <c r="A5598" t="s">
        <v>11801</v>
      </c>
      <c r="B5598" s="1">
        <v>42272</v>
      </c>
      <c r="C5598" s="1">
        <v>42276</v>
      </c>
      <c r="D5598" t="s">
        <v>25</v>
      </c>
      <c r="E5598" t="s">
        <v>11802</v>
      </c>
      <c r="F5598" t="s">
        <v>585</v>
      </c>
      <c r="G5598" t="s">
        <v>11803</v>
      </c>
      <c r="H5598">
        <v>2</v>
      </c>
      <c r="I5598" s="2">
        <v>0</v>
      </c>
      <c r="J5598" t="s">
        <v>11804</v>
      </c>
      <c r="K5598" t="str">
        <f>VLOOKUP(E5598,customers!$A$1:$C$794,1,FALSE)</f>
        <v>SB-20185</v>
      </c>
      <c r="L5598" t="str">
        <f>VLOOKUP(E5598,customers!$A$1:$C$794,2,FALSE)</f>
        <v>Sarah Brown</v>
      </c>
      <c r="M5598" t="str">
        <f>VLOOKUP(E5598,customers!$A$1:$C$794,3,FALSE)</f>
        <v>Consumer</v>
      </c>
    </row>
    <row r="5599" spans="1:13" x14ac:dyDescent="0.35">
      <c r="A5599" t="s">
        <v>11805</v>
      </c>
      <c r="B5599" s="1">
        <v>42779</v>
      </c>
      <c r="C5599" s="1">
        <v>42786</v>
      </c>
      <c r="D5599" t="s">
        <v>25</v>
      </c>
      <c r="E5599" t="s">
        <v>7271</v>
      </c>
      <c r="F5599" t="s">
        <v>4900</v>
      </c>
      <c r="G5599" t="s">
        <v>10439</v>
      </c>
      <c r="H5599">
        <v>3</v>
      </c>
      <c r="I5599" s="2">
        <v>0</v>
      </c>
      <c r="J5599" t="s">
        <v>4747</v>
      </c>
      <c r="K5599" t="str">
        <f>VLOOKUP(E5599,customers!$A$1:$C$794,1,FALSE)</f>
        <v>SV-20785</v>
      </c>
      <c r="L5599" t="str">
        <f>VLOOKUP(E5599,customers!$A$1:$C$794,2,FALSE)</f>
        <v>Stewart Visinsky</v>
      </c>
      <c r="M5599" t="str">
        <f>VLOOKUP(E5599,customers!$A$1:$C$794,3,FALSE)</f>
        <v>Consumer</v>
      </c>
    </row>
    <row r="5600" spans="1:13" x14ac:dyDescent="0.35">
      <c r="A5600" t="s">
        <v>11805</v>
      </c>
      <c r="B5600" s="1">
        <v>42779</v>
      </c>
      <c r="C5600" s="1">
        <v>42786</v>
      </c>
      <c r="D5600" t="s">
        <v>25</v>
      </c>
      <c r="E5600" t="s">
        <v>7271</v>
      </c>
      <c r="F5600" t="s">
        <v>11625</v>
      </c>
      <c r="G5600" t="s">
        <v>11626</v>
      </c>
      <c r="H5600">
        <v>3</v>
      </c>
      <c r="I5600" s="2">
        <v>0</v>
      </c>
      <c r="J5600" t="s">
        <v>3923</v>
      </c>
      <c r="K5600" t="str">
        <f>VLOOKUP(E5600,customers!$A$1:$C$794,1,FALSE)</f>
        <v>SV-20785</v>
      </c>
      <c r="L5600" t="str">
        <f>VLOOKUP(E5600,customers!$A$1:$C$794,2,FALSE)</f>
        <v>Stewart Visinsky</v>
      </c>
      <c r="M5600" t="str">
        <f>VLOOKUP(E5600,customers!$A$1:$C$794,3,FALSE)</f>
        <v>Consumer</v>
      </c>
    </row>
    <row r="5601" spans="1:13" x14ac:dyDescent="0.35">
      <c r="A5601" t="s">
        <v>11806</v>
      </c>
      <c r="B5601" s="1">
        <v>41915</v>
      </c>
      <c r="C5601" s="1">
        <v>41915</v>
      </c>
      <c r="D5601" t="s">
        <v>1333</v>
      </c>
      <c r="E5601" t="s">
        <v>1399</v>
      </c>
      <c r="F5601" t="s">
        <v>11807</v>
      </c>
      <c r="G5601" t="s">
        <v>1498</v>
      </c>
      <c r="H5601">
        <v>2</v>
      </c>
      <c r="I5601" s="2">
        <v>0.2</v>
      </c>
      <c r="J5601" t="s">
        <v>6409</v>
      </c>
      <c r="K5601" t="str">
        <f>VLOOKUP(E5601,customers!$A$1:$C$794,1,FALSE)</f>
        <v>DO-13435</v>
      </c>
      <c r="L5601" t="str">
        <f>VLOOKUP(E5601,customers!$A$1:$C$794,2,FALSE)</f>
        <v>Denny Ordway</v>
      </c>
      <c r="M5601" t="str">
        <f>VLOOKUP(E5601,customers!$A$1:$C$794,3,FALSE)</f>
        <v>Consumer</v>
      </c>
    </row>
    <row r="5602" spans="1:13" x14ac:dyDescent="0.35">
      <c r="A5602" t="s">
        <v>11806</v>
      </c>
      <c r="B5602" s="1">
        <v>41915</v>
      </c>
      <c r="C5602" s="1">
        <v>41915</v>
      </c>
      <c r="D5602" t="s">
        <v>1333</v>
      </c>
      <c r="E5602" t="s">
        <v>1399</v>
      </c>
      <c r="F5602" t="s">
        <v>555</v>
      </c>
      <c r="G5602" t="s">
        <v>9770</v>
      </c>
      <c r="H5602">
        <v>5</v>
      </c>
      <c r="I5602" s="2">
        <v>0.2</v>
      </c>
      <c r="J5602" t="s">
        <v>1151</v>
      </c>
      <c r="K5602" t="str">
        <f>VLOOKUP(E5602,customers!$A$1:$C$794,1,FALSE)</f>
        <v>DO-13435</v>
      </c>
      <c r="L5602" t="str">
        <f>VLOOKUP(E5602,customers!$A$1:$C$794,2,FALSE)</f>
        <v>Denny Ordway</v>
      </c>
      <c r="M5602" t="str">
        <f>VLOOKUP(E5602,customers!$A$1:$C$794,3,FALSE)</f>
        <v>Consumer</v>
      </c>
    </row>
    <row r="5603" spans="1:13" x14ac:dyDescent="0.35">
      <c r="A5603" t="s">
        <v>11806</v>
      </c>
      <c r="B5603" s="1">
        <v>41915</v>
      </c>
      <c r="C5603" s="1">
        <v>41915</v>
      </c>
      <c r="D5603" t="s">
        <v>1333</v>
      </c>
      <c r="E5603" t="s">
        <v>1399</v>
      </c>
      <c r="F5603" t="s">
        <v>5049</v>
      </c>
      <c r="G5603" t="s">
        <v>11808</v>
      </c>
      <c r="H5603">
        <v>3</v>
      </c>
      <c r="I5603" s="2">
        <v>0.2</v>
      </c>
      <c r="J5603" t="s">
        <v>11809</v>
      </c>
      <c r="K5603" t="str">
        <f>VLOOKUP(E5603,customers!$A$1:$C$794,1,FALSE)</f>
        <v>DO-13435</v>
      </c>
      <c r="L5603" t="str">
        <f>VLOOKUP(E5603,customers!$A$1:$C$794,2,FALSE)</f>
        <v>Denny Ordway</v>
      </c>
      <c r="M5603" t="str">
        <f>VLOOKUP(E5603,customers!$A$1:$C$794,3,FALSE)</f>
        <v>Consumer</v>
      </c>
    </row>
    <row r="5604" spans="1:13" x14ac:dyDescent="0.35">
      <c r="A5604" t="s">
        <v>11810</v>
      </c>
      <c r="B5604" s="1">
        <v>42609</v>
      </c>
      <c r="C5604" s="1">
        <v>42611</v>
      </c>
      <c r="D5604" t="s">
        <v>11</v>
      </c>
      <c r="E5604" t="s">
        <v>4083</v>
      </c>
      <c r="F5604" t="s">
        <v>11811</v>
      </c>
      <c r="G5604" t="s">
        <v>3598</v>
      </c>
      <c r="H5604">
        <v>1</v>
      </c>
      <c r="I5604" s="2">
        <v>0.2</v>
      </c>
      <c r="J5604" t="s">
        <v>10356</v>
      </c>
      <c r="K5604" t="str">
        <f>VLOOKUP(E5604,customers!$A$1:$C$794,1,FALSE)</f>
        <v>TB-21355</v>
      </c>
      <c r="L5604" t="str">
        <f>VLOOKUP(E5604,customers!$A$1:$C$794,2,FALSE)</f>
        <v>Todd Boyes</v>
      </c>
      <c r="M5604" t="str">
        <f>VLOOKUP(E5604,customers!$A$1:$C$794,3,FALSE)</f>
        <v>Corporate</v>
      </c>
    </row>
    <row r="5605" spans="1:13" x14ac:dyDescent="0.35">
      <c r="A5605" t="s">
        <v>11810</v>
      </c>
      <c r="B5605" s="1">
        <v>42609</v>
      </c>
      <c r="C5605" s="1">
        <v>42611</v>
      </c>
      <c r="D5605" t="s">
        <v>11</v>
      </c>
      <c r="E5605" t="s">
        <v>4083</v>
      </c>
      <c r="F5605" t="s">
        <v>10342</v>
      </c>
      <c r="G5605" t="s">
        <v>2618</v>
      </c>
      <c r="H5605">
        <v>5</v>
      </c>
      <c r="I5605" s="2">
        <v>0.2</v>
      </c>
      <c r="J5605" t="s">
        <v>3282</v>
      </c>
      <c r="K5605" t="str">
        <f>VLOOKUP(E5605,customers!$A$1:$C$794,1,FALSE)</f>
        <v>TB-21355</v>
      </c>
      <c r="L5605" t="str">
        <f>VLOOKUP(E5605,customers!$A$1:$C$794,2,FALSE)</f>
        <v>Todd Boyes</v>
      </c>
      <c r="M5605" t="str">
        <f>VLOOKUP(E5605,customers!$A$1:$C$794,3,FALSE)</f>
        <v>Corporate</v>
      </c>
    </row>
    <row r="5606" spans="1:13" x14ac:dyDescent="0.35">
      <c r="A5606" t="s">
        <v>11812</v>
      </c>
      <c r="B5606" s="1">
        <v>42341</v>
      </c>
      <c r="C5606" s="1">
        <v>42345</v>
      </c>
      <c r="D5606" t="s">
        <v>25</v>
      </c>
      <c r="E5606" t="s">
        <v>4991</v>
      </c>
      <c r="F5606" t="s">
        <v>10435</v>
      </c>
      <c r="G5606" t="s">
        <v>10436</v>
      </c>
      <c r="H5606">
        <v>6</v>
      </c>
      <c r="I5606" s="2">
        <v>0.2</v>
      </c>
      <c r="J5606" t="s">
        <v>10437</v>
      </c>
      <c r="K5606" t="str">
        <f>VLOOKUP(E5606,customers!$A$1:$C$794,1,FALSE)</f>
        <v>BS-11380</v>
      </c>
      <c r="L5606" t="str">
        <f>VLOOKUP(E5606,customers!$A$1:$C$794,2,FALSE)</f>
        <v>Bill Stewart</v>
      </c>
      <c r="M5606" t="str">
        <f>VLOOKUP(E5606,customers!$A$1:$C$794,3,FALSE)</f>
        <v>Corporate</v>
      </c>
    </row>
    <row r="5607" spans="1:13" x14ac:dyDescent="0.35">
      <c r="A5607" t="s">
        <v>11813</v>
      </c>
      <c r="B5607" s="1">
        <v>42633</v>
      </c>
      <c r="C5607" s="1">
        <v>42638</v>
      </c>
      <c r="D5607" t="s">
        <v>25</v>
      </c>
      <c r="E5607" t="s">
        <v>5190</v>
      </c>
      <c r="F5607" t="s">
        <v>7660</v>
      </c>
      <c r="G5607" t="s">
        <v>4322</v>
      </c>
      <c r="H5607">
        <v>2</v>
      </c>
      <c r="I5607" s="2">
        <v>0.2</v>
      </c>
      <c r="J5607" t="s">
        <v>432</v>
      </c>
      <c r="K5607" t="str">
        <f>VLOOKUP(E5607,customers!$A$1:$C$794,1,FALSE)</f>
        <v>FM-14215</v>
      </c>
      <c r="L5607" t="str">
        <f>VLOOKUP(E5607,customers!$A$1:$C$794,2,FALSE)</f>
        <v>Filia McAdams</v>
      </c>
      <c r="M5607" t="str">
        <f>VLOOKUP(E5607,customers!$A$1:$C$794,3,FALSE)</f>
        <v>Corporate</v>
      </c>
    </row>
    <row r="5608" spans="1:13" x14ac:dyDescent="0.35">
      <c r="A5608" t="s">
        <v>11813</v>
      </c>
      <c r="B5608" s="1">
        <v>42633</v>
      </c>
      <c r="C5608" s="1">
        <v>42638</v>
      </c>
      <c r="D5608" t="s">
        <v>25</v>
      </c>
      <c r="E5608" t="s">
        <v>5190</v>
      </c>
      <c r="F5608" t="s">
        <v>3562</v>
      </c>
      <c r="G5608" t="s">
        <v>11814</v>
      </c>
      <c r="H5608">
        <v>1</v>
      </c>
      <c r="I5608" s="2">
        <v>0.2</v>
      </c>
      <c r="J5608" t="s">
        <v>11815</v>
      </c>
      <c r="K5608" t="str">
        <f>VLOOKUP(E5608,customers!$A$1:$C$794,1,FALSE)</f>
        <v>FM-14215</v>
      </c>
      <c r="L5608" t="str">
        <f>VLOOKUP(E5608,customers!$A$1:$C$794,2,FALSE)</f>
        <v>Filia McAdams</v>
      </c>
      <c r="M5608" t="str">
        <f>VLOOKUP(E5608,customers!$A$1:$C$794,3,FALSE)</f>
        <v>Corporate</v>
      </c>
    </row>
    <row r="5609" spans="1:13" x14ac:dyDescent="0.35">
      <c r="A5609" t="s">
        <v>11816</v>
      </c>
      <c r="B5609" s="1">
        <v>42819</v>
      </c>
      <c r="C5609" s="1">
        <v>42825</v>
      </c>
      <c r="D5609" t="s">
        <v>25</v>
      </c>
      <c r="E5609" t="s">
        <v>2277</v>
      </c>
      <c r="F5609" t="s">
        <v>609</v>
      </c>
      <c r="G5609" t="s">
        <v>11817</v>
      </c>
      <c r="H5609">
        <v>5</v>
      </c>
      <c r="I5609" s="2">
        <v>0</v>
      </c>
      <c r="J5609" t="s">
        <v>3459</v>
      </c>
      <c r="K5609" t="str">
        <f>VLOOKUP(E5609,customers!$A$1:$C$794,1,FALSE)</f>
        <v>JL-15835</v>
      </c>
      <c r="L5609" t="str">
        <f>VLOOKUP(E5609,customers!$A$1:$C$794,2,FALSE)</f>
        <v>John Lee</v>
      </c>
      <c r="M5609" t="str">
        <f>VLOOKUP(E5609,customers!$A$1:$C$794,3,FALSE)</f>
        <v>Consumer</v>
      </c>
    </row>
    <row r="5610" spans="1:13" x14ac:dyDescent="0.35">
      <c r="A5610" t="s">
        <v>11818</v>
      </c>
      <c r="B5610" s="1">
        <v>42344</v>
      </c>
      <c r="C5610" s="1">
        <v>42349</v>
      </c>
      <c r="D5610" t="s">
        <v>25</v>
      </c>
      <c r="E5610" t="s">
        <v>6145</v>
      </c>
      <c r="F5610" t="s">
        <v>4739</v>
      </c>
      <c r="G5610" t="s">
        <v>5741</v>
      </c>
      <c r="H5610">
        <v>2</v>
      </c>
      <c r="I5610" s="2">
        <v>0</v>
      </c>
      <c r="J5610" t="s">
        <v>11819</v>
      </c>
      <c r="K5610" t="str">
        <f>VLOOKUP(E5610,customers!$A$1:$C$794,1,FALSE)</f>
        <v>AF-10870</v>
      </c>
      <c r="L5610" t="str">
        <f>VLOOKUP(E5610,customers!$A$1:$C$794,2,FALSE)</f>
        <v>Art Ferguson</v>
      </c>
      <c r="M5610" t="str">
        <f>VLOOKUP(E5610,customers!$A$1:$C$794,3,FALSE)</f>
        <v>Consumer</v>
      </c>
    </row>
    <row r="5611" spans="1:13" x14ac:dyDescent="0.35">
      <c r="A5611" t="s">
        <v>11820</v>
      </c>
      <c r="B5611" s="1">
        <v>42978</v>
      </c>
      <c r="C5611" s="1">
        <v>42983</v>
      </c>
      <c r="D5611" t="s">
        <v>25</v>
      </c>
      <c r="E5611" t="s">
        <v>11821</v>
      </c>
      <c r="F5611" t="s">
        <v>3331</v>
      </c>
      <c r="G5611" t="s">
        <v>9386</v>
      </c>
      <c r="H5611">
        <v>2</v>
      </c>
      <c r="I5611" s="2">
        <v>0</v>
      </c>
      <c r="J5611" t="s">
        <v>9387</v>
      </c>
      <c r="K5611" t="str">
        <f>VLOOKUP(E5611,customers!$A$1:$C$794,1,FALSE)</f>
        <v>BG-11035</v>
      </c>
      <c r="L5611" t="str">
        <f>VLOOKUP(E5611,customers!$A$1:$C$794,2,FALSE)</f>
        <v>Barry Gonzalez</v>
      </c>
      <c r="M5611" t="str">
        <f>VLOOKUP(E5611,customers!$A$1:$C$794,3,FALSE)</f>
        <v>Consumer</v>
      </c>
    </row>
    <row r="5612" spans="1:13" x14ac:dyDescent="0.35">
      <c r="A5612" t="s">
        <v>11822</v>
      </c>
      <c r="B5612" s="1">
        <v>42282</v>
      </c>
      <c r="C5612" s="1">
        <v>42284</v>
      </c>
      <c r="D5612" t="s">
        <v>149</v>
      </c>
      <c r="E5612" t="s">
        <v>774</v>
      </c>
      <c r="F5612" t="s">
        <v>723</v>
      </c>
      <c r="G5612" t="s">
        <v>11368</v>
      </c>
      <c r="H5612">
        <v>3</v>
      </c>
      <c r="I5612" s="2">
        <v>0.2</v>
      </c>
      <c r="J5612" t="s">
        <v>11823</v>
      </c>
      <c r="K5612" t="str">
        <f>VLOOKUP(E5612,customers!$A$1:$C$794,1,FALSE)</f>
        <v>MB-17305</v>
      </c>
      <c r="L5612" t="str">
        <f>VLOOKUP(E5612,customers!$A$1:$C$794,2,FALSE)</f>
        <v>Maria Bertelson</v>
      </c>
      <c r="M5612" t="str">
        <f>VLOOKUP(E5612,customers!$A$1:$C$794,3,FALSE)</f>
        <v>Consumer</v>
      </c>
    </row>
    <row r="5613" spans="1:13" x14ac:dyDescent="0.35">
      <c r="A5613" t="s">
        <v>11824</v>
      </c>
      <c r="B5613" s="1">
        <v>42965</v>
      </c>
      <c r="C5613" s="1">
        <v>42969</v>
      </c>
      <c r="D5613" t="s">
        <v>25</v>
      </c>
      <c r="E5613" t="s">
        <v>2753</v>
      </c>
      <c r="F5613" t="s">
        <v>2978</v>
      </c>
      <c r="G5613" t="s">
        <v>11825</v>
      </c>
      <c r="H5613">
        <v>2</v>
      </c>
      <c r="I5613" s="2">
        <v>0</v>
      </c>
      <c r="J5613" t="s">
        <v>11826</v>
      </c>
      <c r="K5613" t="str">
        <f>VLOOKUP(E5613,customers!$A$1:$C$794,1,FALSE)</f>
        <v>HW-14935</v>
      </c>
      <c r="L5613" t="str">
        <f>VLOOKUP(E5613,customers!$A$1:$C$794,2,FALSE)</f>
        <v>Helen Wasserman</v>
      </c>
      <c r="M5613" t="str">
        <f>VLOOKUP(E5613,customers!$A$1:$C$794,3,FALSE)</f>
        <v>Corporate</v>
      </c>
    </row>
    <row r="5614" spans="1:13" x14ac:dyDescent="0.35">
      <c r="A5614" t="s">
        <v>11824</v>
      </c>
      <c r="B5614" s="1">
        <v>42965</v>
      </c>
      <c r="C5614" s="1">
        <v>42969</v>
      </c>
      <c r="D5614" t="s">
        <v>25</v>
      </c>
      <c r="E5614" t="s">
        <v>2753</v>
      </c>
      <c r="F5614" t="s">
        <v>2433</v>
      </c>
      <c r="G5614" t="s">
        <v>11827</v>
      </c>
      <c r="H5614">
        <v>9</v>
      </c>
      <c r="I5614" s="2">
        <v>0</v>
      </c>
      <c r="J5614" t="s">
        <v>11828</v>
      </c>
      <c r="K5614" t="str">
        <f>VLOOKUP(E5614,customers!$A$1:$C$794,1,FALSE)</f>
        <v>HW-14935</v>
      </c>
      <c r="L5614" t="str">
        <f>VLOOKUP(E5614,customers!$A$1:$C$794,2,FALSE)</f>
        <v>Helen Wasserman</v>
      </c>
      <c r="M5614" t="str">
        <f>VLOOKUP(E5614,customers!$A$1:$C$794,3,FALSE)</f>
        <v>Corporate</v>
      </c>
    </row>
    <row r="5615" spans="1:13" x14ac:dyDescent="0.35">
      <c r="A5615" t="s">
        <v>11829</v>
      </c>
      <c r="B5615" s="1">
        <v>42402</v>
      </c>
      <c r="C5615" s="1">
        <v>42407</v>
      </c>
      <c r="D5615" t="s">
        <v>25</v>
      </c>
      <c r="E5615" t="s">
        <v>4412</v>
      </c>
      <c r="F5615" t="s">
        <v>11830</v>
      </c>
      <c r="G5615" t="s">
        <v>11831</v>
      </c>
      <c r="H5615">
        <v>2</v>
      </c>
      <c r="I5615" s="2">
        <v>0</v>
      </c>
      <c r="J5615" t="s">
        <v>7149</v>
      </c>
      <c r="K5615" t="str">
        <f>VLOOKUP(E5615,customers!$A$1:$C$794,1,FALSE)</f>
        <v>AB-10105</v>
      </c>
      <c r="L5615" t="str">
        <f>VLOOKUP(E5615,customers!$A$1:$C$794,2,FALSE)</f>
        <v>Adrian Barton</v>
      </c>
      <c r="M5615" t="str">
        <f>VLOOKUP(E5615,customers!$A$1:$C$794,3,FALSE)</f>
        <v>Consumer</v>
      </c>
    </row>
    <row r="5616" spans="1:13" x14ac:dyDescent="0.35">
      <c r="A5616" t="s">
        <v>11832</v>
      </c>
      <c r="B5616" s="1">
        <v>42605</v>
      </c>
      <c r="C5616" s="1">
        <v>42609</v>
      </c>
      <c r="D5616" t="s">
        <v>25</v>
      </c>
      <c r="E5616" t="s">
        <v>8133</v>
      </c>
      <c r="F5616" t="s">
        <v>1305</v>
      </c>
      <c r="G5616" t="s">
        <v>2944</v>
      </c>
      <c r="H5616">
        <v>5</v>
      </c>
      <c r="I5616" s="2">
        <v>0</v>
      </c>
      <c r="J5616" t="s">
        <v>2363</v>
      </c>
      <c r="K5616" t="str">
        <f>VLOOKUP(E5616,customers!$A$1:$C$794,1,FALSE)</f>
        <v>JP-15460</v>
      </c>
      <c r="L5616" t="str">
        <f>VLOOKUP(E5616,customers!$A$1:$C$794,2,FALSE)</f>
        <v>Jennifer Patt</v>
      </c>
      <c r="M5616" t="str">
        <f>VLOOKUP(E5616,customers!$A$1:$C$794,3,FALSE)</f>
        <v>Corporate</v>
      </c>
    </row>
    <row r="5617" spans="1:13" x14ac:dyDescent="0.35">
      <c r="A5617" t="s">
        <v>11832</v>
      </c>
      <c r="B5617" s="1">
        <v>42605</v>
      </c>
      <c r="C5617" s="1">
        <v>42609</v>
      </c>
      <c r="D5617" t="s">
        <v>25</v>
      </c>
      <c r="E5617" t="s">
        <v>8133</v>
      </c>
      <c r="F5617" t="s">
        <v>318</v>
      </c>
      <c r="G5617" t="s">
        <v>11833</v>
      </c>
      <c r="H5617">
        <v>5</v>
      </c>
      <c r="I5617" s="2">
        <v>0</v>
      </c>
      <c r="J5617" t="s">
        <v>11834</v>
      </c>
      <c r="K5617" t="str">
        <f>VLOOKUP(E5617,customers!$A$1:$C$794,1,FALSE)</f>
        <v>JP-15460</v>
      </c>
      <c r="L5617" t="str">
        <f>VLOOKUP(E5617,customers!$A$1:$C$794,2,FALSE)</f>
        <v>Jennifer Patt</v>
      </c>
      <c r="M5617" t="str">
        <f>VLOOKUP(E5617,customers!$A$1:$C$794,3,FALSE)</f>
        <v>Corporate</v>
      </c>
    </row>
    <row r="5618" spans="1:13" x14ac:dyDescent="0.35">
      <c r="A5618" t="s">
        <v>11832</v>
      </c>
      <c r="B5618" s="1">
        <v>42605</v>
      </c>
      <c r="C5618" s="1">
        <v>42609</v>
      </c>
      <c r="D5618" t="s">
        <v>25</v>
      </c>
      <c r="E5618" t="s">
        <v>8133</v>
      </c>
      <c r="F5618" t="s">
        <v>2372</v>
      </c>
      <c r="G5618" t="s">
        <v>1343</v>
      </c>
      <c r="H5618">
        <v>6</v>
      </c>
      <c r="I5618" s="2">
        <v>0</v>
      </c>
      <c r="J5618" t="s">
        <v>1640</v>
      </c>
      <c r="K5618" t="str">
        <f>VLOOKUP(E5618,customers!$A$1:$C$794,1,FALSE)</f>
        <v>JP-15460</v>
      </c>
      <c r="L5618" t="str">
        <f>VLOOKUP(E5618,customers!$A$1:$C$794,2,FALSE)</f>
        <v>Jennifer Patt</v>
      </c>
      <c r="M5618" t="str">
        <f>VLOOKUP(E5618,customers!$A$1:$C$794,3,FALSE)</f>
        <v>Corporate</v>
      </c>
    </row>
    <row r="5619" spans="1:13" x14ac:dyDescent="0.35">
      <c r="A5619" t="s">
        <v>11835</v>
      </c>
      <c r="B5619" s="1">
        <v>42916</v>
      </c>
      <c r="C5619" s="1">
        <v>42920</v>
      </c>
      <c r="D5619" t="s">
        <v>25</v>
      </c>
      <c r="E5619" t="s">
        <v>20</v>
      </c>
      <c r="F5619" t="s">
        <v>5276</v>
      </c>
      <c r="G5619" t="s">
        <v>3753</v>
      </c>
      <c r="H5619">
        <v>2</v>
      </c>
      <c r="I5619" s="2">
        <v>0.2</v>
      </c>
      <c r="J5619" t="s">
        <v>1832</v>
      </c>
      <c r="K5619" t="str">
        <f>VLOOKUP(E5619,customers!$A$1:$C$794,1,FALSE)</f>
        <v>DV-13045</v>
      </c>
      <c r="L5619" t="str">
        <f>VLOOKUP(E5619,customers!$A$1:$C$794,2,FALSE)</f>
        <v>Darrin Van Huff</v>
      </c>
      <c r="M5619" t="str">
        <f>VLOOKUP(E5619,customers!$A$1:$C$794,3,FALSE)</f>
        <v>Corporate</v>
      </c>
    </row>
    <row r="5620" spans="1:13" x14ac:dyDescent="0.35">
      <c r="A5620" t="s">
        <v>11836</v>
      </c>
      <c r="B5620" s="1">
        <v>42265</v>
      </c>
      <c r="C5620" s="1">
        <v>42268</v>
      </c>
      <c r="D5620" t="s">
        <v>149</v>
      </c>
      <c r="E5620" t="s">
        <v>4816</v>
      </c>
      <c r="F5620" t="s">
        <v>76</v>
      </c>
      <c r="G5620" t="s">
        <v>7583</v>
      </c>
      <c r="H5620">
        <v>4</v>
      </c>
      <c r="I5620" s="2">
        <v>0</v>
      </c>
      <c r="J5620" t="s">
        <v>825</v>
      </c>
      <c r="K5620" t="str">
        <f>VLOOKUP(E5620,customers!$A$1:$C$794,1,FALSE)</f>
        <v>CM-12190</v>
      </c>
      <c r="L5620" t="str">
        <f>VLOOKUP(E5620,customers!$A$1:$C$794,2,FALSE)</f>
        <v>Charlotte Melton</v>
      </c>
      <c r="M5620" t="str">
        <f>VLOOKUP(E5620,customers!$A$1:$C$794,3,FALSE)</f>
        <v>Consumer</v>
      </c>
    </row>
    <row r="5621" spans="1:13" x14ac:dyDescent="0.35">
      <c r="A5621" t="s">
        <v>11837</v>
      </c>
      <c r="B5621" s="1">
        <v>42638</v>
      </c>
      <c r="C5621" s="1">
        <v>42643</v>
      </c>
      <c r="D5621" t="s">
        <v>25</v>
      </c>
      <c r="E5621" t="s">
        <v>2530</v>
      </c>
      <c r="F5621" t="s">
        <v>1204</v>
      </c>
      <c r="G5621" t="s">
        <v>11838</v>
      </c>
      <c r="H5621">
        <v>5</v>
      </c>
      <c r="I5621" s="2">
        <v>0</v>
      </c>
      <c r="J5621" t="s">
        <v>11839</v>
      </c>
      <c r="K5621" t="str">
        <f>VLOOKUP(E5621,customers!$A$1:$C$794,1,FALSE)</f>
        <v>SC-20695</v>
      </c>
      <c r="L5621" t="str">
        <f>VLOOKUP(E5621,customers!$A$1:$C$794,2,FALSE)</f>
        <v>Steve Chapman</v>
      </c>
      <c r="M5621" t="str">
        <f>VLOOKUP(E5621,customers!$A$1:$C$794,3,FALSE)</f>
        <v>Corporate</v>
      </c>
    </row>
    <row r="5622" spans="1:13" x14ac:dyDescent="0.35">
      <c r="A5622" t="s">
        <v>11837</v>
      </c>
      <c r="B5622" s="1">
        <v>42638</v>
      </c>
      <c r="C5622" s="1">
        <v>42643</v>
      </c>
      <c r="D5622" t="s">
        <v>25</v>
      </c>
      <c r="E5622" t="s">
        <v>2530</v>
      </c>
      <c r="F5622" t="s">
        <v>6344</v>
      </c>
      <c r="G5622" t="s">
        <v>3886</v>
      </c>
      <c r="H5622">
        <v>1</v>
      </c>
      <c r="I5622" s="2">
        <v>0</v>
      </c>
      <c r="J5622" t="s">
        <v>9212</v>
      </c>
      <c r="K5622" t="str">
        <f>VLOOKUP(E5622,customers!$A$1:$C$794,1,FALSE)</f>
        <v>SC-20695</v>
      </c>
      <c r="L5622" t="str">
        <f>VLOOKUP(E5622,customers!$A$1:$C$794,2,FALSE)</f>
        <v>Steve Chapman</v>
      </c>
      <c r="M5622" t="str">
        <f>VLOOKUP(E5622,customers!$A$1:$C$794,3,FALSE)</f>
        <v>Corporate</v>
      </c>
    </row>
    <row r="5623" spans="1:13" x14ac:dyDescent="0.35">
      <c r="A5623" t="s">
        <v>11837</v>
      </c>
      <c r="B5623" s="1">
        <v>42638</v>
      </c>
      <c r="C5623" s="1">
        <v>42643</v>
      </c>
      <c r="D5623" t="s">
        <v>25</v>
      </c>
      <c r="E5623" t="s">
        <v>2530</v>
      </c>
      <c r="F5623" t="s">
        <v>165</v>
      </c>
      <c r="G5623" t="s">
        <v>11840</v>
      </c>
      <c r="H5623">
        <v>2</v>
      </c>
      <c r="I5623" s="2">
        <v>0</v>
      </c>
      <c r="J5623" t="s">
        <v>11841</v>
      </c>
      <c r="K5623" t="str">
        <f>VLOOKUP(E5623,customers!$A$1:$C$794,1,FALSE)</f>
        <v>SC-20695</v>
      </c>
      <c r="L5623" t="str">
        <f>VLOOKUP(E5623,customers!$A$1:$C$794,2,FALSE)</f>
        <v>Steve Chapman</v>
      </c>
      <c r="M5623" t="str">
        <f>VLOOKUP(E5623,customers!$A$1:$C$794,3,FALSE)</f>
        <v>Corporate</v>
      </c>
    </row>
    <row r="5624" spans="1:13" x14ac:dyDescent="0.35">
      <c r="A5624" t="s">
        <v>11837</v>
      </c>
      <c r="B5624" s="1">
        <v>42638</v>
      </c>
      <c r="C5624" s="1">
        <v>42643</v>
      </c>
      <c r="D5624" t="s">
        <v>25</v>
      </c>
      <c r="E5624" t="s">
        <v>2530</v>
      </c>
      <c r="F5624" t="s">
        <v>7861</v>
      </c>
      <c r="G5624" t="s">
        <v>11842</v>
      </c>
      <c r="H5624">
        <v>11</v>
      </c>
      <c r="I5624" s="2">
        <v>0</v>
      </c>
      <c r="J5624" t="s">
        <v>2842</v>
      </c>
      <c r="K5624" t="str">
        <f>VLOOKUP(E5624,customers!$A$1:$C$794,1,FALSE)</f>
        <v>SC-20695</v>
      </c>
      <c r="L5624" t="str">
        <f>VLOOKUP(E5624,customers!$A$1:$C$794,2,FALSE)</f>
        <v>Steve Chapman</v>
      </c>
      <c r="M5624" t="str">
        <f>VLOOKUP(E5624,customers!$A$1:$C$794,3,FALSE)</f>
        <v>Corporate</v>
      </c>
    </row>
    <row r="5625" spans="1:13" x14ac:dyDescent="0.35">
      <c r="A5625" t="s">
        <v>11843</v>
      </c>
      <c r="B5625" s="1">
        <v>42667</v>
      </c>
      <c r="C5625" s="1">
        <v>42671</v>
      </c>
      <c r="D5625" t="s">
        <v>11</v>
      </c>
      <c r="E5625" t="s">
        <v>822</v>
      </c>
      <c r="F5625" t="s">
        <v>4950</v>
      </c>
      <c r="G5625" t="s">
        <v>5195</v>
      </c>
      <c r="H5625">
        <v>4</v>
      </c>
      <c r="I5625" s="2">
        <v>0</v>
      </c>
      <c r="J5625" t="s">
        <v>5196</v>
      </c>
      <c r="K5625" t="str">
        <f>VLOOKUP(E5625,customers!$A$1:$C$794,1,FALSE)</f>
        <v>VW-21775</v>
      </c>
      <c r="L5625" t="str">
        <f>VLOOKUP(E5625,customers!$A$1:$C$794,2,FALSE)</f>
        <v>Victoria Wilson</v>
      </c>
      <c r="M5625" t="str">
        <f>VLOOKUP(E5625,customers!$A$1:$C$794,3,FALSE)</f>
        <v>Corporate</v>
      </c>
    </row>
    <row r="5626" spans="1:13" x14ac:dyDescent="0.35">
      <c r="A5626" t="s">
        <v>11843</v>
      </c>
      <c r="B5626" s="1">
        <v>42667</v>
      </c>
      <c r="C5626" s="1">
        <v>42671</v>
      </c>
      <c r="D5626" t="s">
        <v>11</v>
      </c>
      <c r="E5626" t="s">
        <v>822</v>
      </c>
      <c r="F5626" t="s">
        <v>6676</v>
      </c>
      <c r="G5626" t="s">
        <v>6713</v>
      </c>
      <c r="H5626">
        <v>2</v>
      </c>
      <c r="I5626" s="2">
        <v>0</v>
      </c>
      <c r="J5626" t="s">
        <v>9774</v>
      </c>
      <c r="K5626" t="str">
        <f>VLOOKUP(E5626,customers!$A$1:$C$794,1,FALSE)</f>
        <v>VW-21775</v>
      </c>
      <c r="L5626" t="str">
        <f>VLOOKUP(E5626,customers!$A$1:$C$794,2,FALSE)</f>
        <v>Victoria Wilson</v>
      </c>
      <c r="M5626" t="str">
        <f>VLOOKUP(E5626,customers!$A$1:$C$794,3,FALSE)</f>
        <v>Corporate</v>
      </c>
    </row>
    <row r="5627" spans="1:13" x14ac:dyDescent="0.35">
      <c r="A5627" t="s">
        <v>11844</v>
      </c>
      <c r="B5627" s="1">
        <v>41911</v>
      </c>
      <c r="C5627" s="1">
        <v>41913</v>
      </c>
      <c r="D5627" t="s">
        <v>11</v>
      </c>
      <c r="E5627" t="s">
        <v>4349</v>
      </c>
      <c r="F5627" t="s">
        <v>215</v>
      </c>
      <c r="G5627" t="s">
        <v>216</v>
      </c>
      <c r="H5627">
        <v>2</v>
      </c>
      <c r="I5627" s="2">
        <v>0</v>
      </c>
      <c r="J5627" t="s">
        <v>217</v>
      </c>
      <c r="K5627" t="str">
        <f>VLOOKUP(E5627,customers!$A$1:$C$794,1,FALSE)</f>
        <v>PP-18955</v>
      </c>
      <c r="L5627" t="str">
        <f>VLOOKUP(E5627,customers!$A$1:$C$794,2,FALSE)</f>
        <v>Paul Prost</v>
      </c>
      <c r="M5627" t="str">
        <f>VLOOKUP(E5627,customers!$A$1:$C$794,3,FALSE)</f>
        <v>Home Office</v>
      </c>
    </row>
    <row r="5628" spans="1:13" x14ac:dyDescent="0.35">
      <c r="A5628" t="s">
        <v>11844</v>
      </c>
      <c r="B5628" s="1">
        <v>41911</v>
      </c>
      <c r="C5628" s="1">
        <v>41913</v>
      </c>
      <c r="D5628" t="s">
        <v>11</v>
      </c>
      <c r="E5628" t="s">
        <v>4349</v>
      </c>
      <c r="F5628" t="s">
        <v>4376</v>
      </c>
      <c r="G5628" t="s">
        <v>11845</v>
      </c>
      <c r="H5628">
        <v>9</v>
      </c>
      <c r="I5628" s="2">
        <v>0</v>
      </c>
      <c r="J5628" t="s">
        <v>11846</v>
      </c>
      <c r="K5628" t="str">
        <f>VLOOKUP(E5628,customers!$A$1:$C$794,1,FALSE)</f>
        <v>PP-18955</v>
      </c>
      <c r="L5628" t="str">
        <f>VLOOKUP(E5628,customers!$A$1:$C$794,2,FALSE)</f>
        <v>Paul Prost</v>
      </c>
      <c r="M5628" t="str">
        <f>VLOOKUP(E5628,customers!$A$1:$C$794,3,FALSE)</f>
        <v>Home Office</v>
      </c>
    </row>
    <row r="5629" spans="1:13" x14ac:dyDescent="0.35">
      <c r="A5629" t="s">
        <v>11847</v>
      </c>
      <c r="B5629" s="1">
        <v>42912</v>
      </c>
      <c r="C5629" s="1">
        <v>42917</v>
      </c>
      <c r="D5629" t="s">
        <v>25</v>
      </c>
      <c r="E5629" t="s">
        <v>961</v>
      </c>
      <c r="F5629" t="s">
        <v>1092</v>
      </c>
      <c r="G5629" t="s">
        <v>3140</v>
      </c>
      <c r="H5629">
        <v>6</v>
      </c>
      <c r="I5629" s="2">
        <v>0.2</v>
      </c>
      <c r="J5629" t="s">
        <v>5132</v>
      </c>
      <c r="K5629" t="str">
        <f>VLOOKUP(E5629,customers!$A$1:$C$794,1,FALSE)</f>
        <v>DR-12880</v>
      </c>
      <c r="L5629" t="str">
        <f>VLOOKUP(E5629,customers!$A$1:$C$794,2,FALSE)</f>
        <v>Dan Reichenbach</v>
      </c>
      <c r="M5629" t="str">
        <f>VLOOKUP(E5629,customers!$A$1:$C$794,3,FALSE)</f>
        <v>Corporate</v>
      </c>
    </row>
    <row r="5630" spans="1:13" x14ac:dyDescent="0.35">
      <c r="A5630" t="s">
        <v>11847</v>
      </c>
      <c r="B5630" s="1">
        <v>42912</v>
      </c>
      <c r="C5630" s="1">
        <v>42917</v>
      </c>
      <c r="D5630" t="s">
        <v>25</v>
      </c>
      <c r="E5630" t="s">
        <v>961</v>
      </c>
      <c r="F5630" t="s">
        <v>11848</v>
      </c>
      <c r="G5630" t="s">
        <v>11849</v>
      </c>
      <c r="H5630">
        <v>3</v>
      </c>
      <c r="I5630" s="2">
        <v>0.2</v>
      </c>
      <c r="J5630" t="s">
        <v>11850</v>
      </c>
      <c r="K5630" t="str">
        <f>VLOOKUP(E5630,customers!$A$1:$C$794,1,FALSE)</f>
        <v>DR-12880</v>
      </c>
      <c r="L5630" t="str">
        <f>VLOOKUP(E5630,customers!$A$1:$C$794,2,FALSE)</f>
        <v>Dan Reichenbach</v>
      </c>
      <c r="M5630" t="str">
        <f>VLOOKUP(E5630,customers!$A$1:$C$794,3,FALSE)</f>
        <v>Corporate</v>
      </c>
    </row>
    <row r="5631" spans="1:13" x14ac:dyDescent="0.35">
      <c r="A5631" t="s">
        <v>11851</v>
      </c>
      <c r="B5631" s="1">
        <v>42603</v>
      </c>
      <c r="C5631" s="1">
        <v>42605</v>
      </c>
      <c r="D5631" t="s">
        <v>11</v>
      </c>
      <c r="E5631" t="s">
        <v>397</v>
      </c>
      <c r="F5631" t="s">
        <v>4541</v>
      </c>
      <c r="G5631" t="s">
        <v>11852</v>
      </c>
      <c r="H5631">
        <v>9</v>
      </c>
      <c r="I5631" s="2">
        <v>0.4</v>
      </c>
      <c r="J5631" t="s">
        <v>11853</v>
      </c>
      <c r="K5631" t="str">
        <f>VLOOKUP(E5631,customers!$A$1:$C$794,1,FALSE)</f>
        <v>RB-19465</v>
      </c>
      <c r="L5631" t="str">
        <f>VLOOKUP(E5631,customers!$A$1:$C$794,2,FALSE)</f>
        <v>Rick Bensley</v>
      </c>
      <c r="M5631" t="str">
        <f>VLOOKUP(E5631,customers!$A$1:$C$794,3,FALSE)</f>
        <v>Home Office</v>
      </c>
    </row>
    <row r="5632" spans="1:13" x14ac:dyDescent="0.35">
      <c r="A5632" t="s">
        <v>11854</v>
      </c>
      <c r="B5632" s="1">
        <v>41681</v>
      </c>
      <c r="C5632" s="1">
        <v>41685</v>
      </c>
      <c r="D5632" t="s">
        <v>25</v>
      </c>
      <c r="E5632" t="s">
        <v>1546</v>
      </c>
      <c r="F5632" t="s">
        <v>1954</v>
      </c>
      <c r="G5632" t="s">
        <v>11855</v>
      </c>
      <c r="H5632">
        <v>3</v>
      </c>
      <c r="I5632" s="2">
        <v>0</v>
      </c>
      <c r="J5632" t="s">
        <v>11856</v>
      </c>
      <c r="K5632" t="str">
        <f>VLOOKUP(E5632,customers!$A$1:$C$794,1,FALSE)</f>
        <v>NF-18385</v>
      </c>
      <c r="L5632" t="str">
        <f>VLOOKUP(E5632,customers!$A$1:$C$794,2,FALSE)</f>
        <v>Natalie Fritzler</v>
      </c>
      <c r="M5632" t="str">
        <f>VLOOKUP(E5632,customers!$A$1:$C$794,3,FALSE)</f>
        <v>Consumer</v>
      </c>
    </row>
    <row r="5633" spans="1:13" x14ac:dyDescent="0.35">
      <c r="A5633" t="s">
        <v>11854</v>
      </c>
      <c r="B5633" s="1">
        <v>41681</v>
      </c>
      <c r="C5633" s="1">
        <v>41685</v>
      </c>
      <c r="D5633" t="s">
        <v>25</v>
      </c>
      <c r="E5633" t="s">
        <v>1546</v>
      </c>
      <c r="F5633" t="s">
        <v>4659</v>
      </c>
      <c r="G5633" t="s">
        <v>11857</v>
      </c>
      <c r="H5633">
        <v>6</v>
      </c>
      <c r="I5633" s="2">
        <v>0</v>
      </c>
      <c r="J5633" t="s">
        <v>11858</v>
      </c>
      <c r="K5633" t="str">
        <f>VLOOKUP(E5633,customers!$A$1:$C$794,1,FALSE)</f>
        <v>NF-18385</v>
      </c>
      <c r="L5633" t="str">
        <f>VLOOKUP(E5633,customers!$A$1:$C$794,2,FALSE)</f>
        <v>Natalie Fritzler</v>
      </c>
      <c r="M5633" t="str">
        <f>VLOOKUP(E5633,customers!$A$1:$C$794,3,FALSE)</f>
        <v>Consumer</v>
      </c>
    </row>
    <row r="5634" spans="1:13" x14ac:dyDescent="0.35">
      <c r="A5634" t="s">
        <v>11854</v>
      </c>
      <c r="B5634" s="1">
        <v>41681</v>
      </c>
      <c r="C5634" s="1">
        <v>41685</v>
      </c>
      <c r="D5634" t="s">
        <v>25</v>
      </c>
      <c r="E5634" t="s">
        <v>1546</v>
      </c>
      <c r="F5634" t="s">
        <v>191</v>
      </c>
      <c r="G5634" t="s">
        <v>192</v>
      </c>
      <c r="H5634">
        <v>2</v>
      </c>
      <c r="I5634" s="2">
        <v>0</v>
      </c>
      <c r="J5634" t="s">
        <v>193</v>
      </c>
      <c r="K5634" t="str">
        <f>VLOOKUP(E5634,customers!$A$1:$C$794,1,FALSE)</f>
        <v>NF-18385</v>
      </c>
      <c r="L5634" t="str">
        <f>VLOOKUP(E5634,customers!$A$1:$C$794,2,FALSE)</f>
        <v>Natalie Fritzler</v>
      </c>
      <c r="M5634" t="str">
        <f>VLOOKUP(E5634,customers!$A$1:$C$794,3,FALSE)</f>
        <v>Consumer</v>
      </c>
    </row>
    <row r="5635" spans="1:13" x14ac:dyDescent="0.35">
      <c r="A5635" t="s">
        <v>11859</v>
      </c>
      <c r="B5635" s="1">
        <v>42636</v>
      </c>
      <c r="C5635" s="1">
        <v>42641</v>
      </c>
      <c r="D5635" t="s">
        <v>11</v>
      </c>
      <c r="E5635" t="s">
        <v>6741</v>
      </c>
      <c r="F5635" t="s">
        <v>2651</v>
      </c>
      <c r="G5635" t="s">
        <v>10124</v>
      </c>
      <c r="H5635">
        <v>7</v>
      </c>
      <c r="I5635" s="2">
        <v>0.2</v>
      </c>
      <c r="J5635" t="s">
        <v>815</v>
      </c>
      <c r="K5635" t="str">
        <f>VLOOKUP(E5635,customers!$A$1:$C$794,1,FALSE)</f>
        <v>CR-12580</v>
      </c>
      <c r="L5635" t="str">
        <f>VLOOKUP(E5635,customers!$A$1:$C$794,2,FALSE)</f>
        <v>Clay Rozendal</v>
      </c>
      <c r="M5635" t="str">
        <f>VLOOKUP(E5635,customers!$A$1:$C$794,3,FALSE)</f>
        <v>Home Office</v>
      </c>
    </row>
    <row r="5636" spans="1:13" x14ac:dyDescent="0.35">
      <c r="A5636" t="s">
        <v>11860</v>
      </c>
      <c r="B5636" s="1">
        <v>42343</v>
      </c>
      <c r="C5636" s="1">
        <v>42344</v>
      </c>
      <c r="D5636" t="s">
        <v>149</v>
      </c>
      <c r="E5636" t="s">
        <v>8802</v>
      </c>
      <c r="F5636" t="s">
        <v>4528</v>
      </c>
      <c r="G5636" t="s">
        <v>11861</v>
      </c>
      <c r="H5636">
        <v>5</v>
      </c>
      <c r="I5636" s="2">
        <v>0</v>
      </c>
      <c r="J5636" t="s">
        <v>11862</v>
      </c>
      <c r="K5636" t="str">
        <f>VLOOKUP(E5636,customers!$A$1:$C$794,1,FALSE)</f>
        <v>SU-20665</v>
      </c>
      <c r="L5636" t="str">
        <f>VLOOKUP(E5636,customers!$A$1:$C$794,2,FALSE)</f>
        <v>Stephanie Ulpright</v>
      </c>
      <c r="M5636" t="str">
        <f>VLOOKUP(E5636,customers!$A$1:$C$794,3,FALSE)</f>
        <v>Home Office</v>
      </c>
    </row>
    <row r="5637" spans="1:13" x14ac:dyDescent="0.35">
      <c r="A5637" t="s">
        <v>11863</v>
      </c>
      <c r="B5637" s="1">
        <v>42981</v>
      </c>
      <c r="C5637" s="1">
        <v>42986</v>
      </c>
      <c r="D5637" t="s">
        <v>25</v>
      </c>
      <c r="E5637" t="s">
        <v>3085</v>
      </c>
      <c r="F5637" t="s">
        <v>1390</v>
      </c>
      <c r="G5637" t="s">
        <v>11864</v>
      </c>
      <c r="H5637">
        <v>5</v>
      </c>
      <c r="I5637" s="2">
        <v>0.2</v>
      </c>
      <c r="J5637" t="s">
        <v>3597</v>
      </c>
      <c r="K5637" t="str">
        <f>VLOOKUP(E5637,customers!$A$1:$C$794,1,FALSE)</f>
        <v>SC-20050</v>
      </c>
      <c r="L5637" t="str">
        <f>VLOOKUP(E5637,customers!$A$1:$C$794,2,FALSE)</f>
        <v>Sample Company A</v>
      </c>
      <c r="M5637" t="str">
        <f>VLOOKUP(E5637,customers!$A$1:$C$794,3,FALSE)</f>
        <v>Home Office</v>
      </c>
    </row>
    <row r="5638" spans="1:13" x14ac:dyDescent="0.35">
      <c r="A5638" t="s">
        <v>11863</v>
      </c>
      <c r="B5638" s="1">
        <v>42981</v>
      </c>
      <c r="C5638" s="1">
        <v>42986</v>
      </c>
      <c r="D5638" t="s">
        <v>25</v>
      </c>
      <c r="E5638" t="s">
        <v>3085</v>
      </c>
      <c r="F5638" t="s">
        <v>8480</v>
      </c>
      <c r="G5638" t="s">
        <v>11865</v>
      </c>
      <c r="H5638">
        <v>3</v>
      </c>
      <c r="I5638" s="2">
        <v>0</v>
      </c>
      <c r="J5638" t="s">
        <v>11866</v>
      </c>
      <c r="K5638" t="str">
        <f>VLOOKUP(E5638,customers!$A$1:$C$794,1,FALSE)</f>
        <v>SC-20050</v>
      </c>
      <c r="L5638" t="str">
        <f>VLOOKUP(E5638,customers!$A$1:$C$794,2,FALSE)</f>
        <v>Sample Company A</v>
      </c>
      <c r="M5638" t="str">
        <f>VLOOKUP(E5638,customers!$A$1:$C$794,3,FALSE)</f>
        <v>Home Office</v>
      </c>
    </row>
    <row r="5639" spans="1:13" x14ac:dyDescent="0.35">
      <c r="A5639" t="s">
        <v>11867</v>
      </c>
      <c r="B5639" s="1">
        <v>42820</v>
      </c>
      <c r="C5639" s="1">
        <v>42827</v>
      </c>
      <c r="D5639" t="s">
        <v>25</v>
      </c>
      <c r="E5639" t="s">
        <v>6730</v>
      </c>
      <c r="F5639" t="s">
        <v>11868</v>
      </c>
      <c r="G5639" t="s">
        <v>11869</v>
      </c>
      <c r="H5639">
        <v>3</v>
      </c>
      <c r="I5639" s="2">
        <v>0</v>
      </c>
      <c r="J5639" t="s">
        <v>3842</v>
      </c>
      <c r="K5639" t="str">
        <f>VLOOKUP(E5639,customers!$A$1:$C$794,1,FALSE)</f>
        <v>ML-18040</v>
      </c>
      <c r="L5639" t="str">
        <f>VLOOKUP(E5639,customers!$A$1:$C$794,2,FALSE)</f>
        <v>Michelle Lonsdale</v>
      </c>
      <c r="M5639" t="str">
        <f>VLOOKUP(E5639,customers!$A$1:$C$794,3,FALSE)</f>
        <v>Corporate</v>
      </c>
    </row>
    <row r="5640" spans="1:13" x14ac:dyDescent="0.35">
      <c r="A5640" t="s">
        <v>11870</v>
      </c>
      <c r="B5640" s="1">
        <v>41994</v>
      </c>
      <c r="C5640" s="1">
        <v>42000</v>
      </c>
      <c r="D5640" t="s">
        <v>25</v>
      </c>
      <c r="E5640" t="s">
        <v>2767</v>
      </c>
      <c r="F5640" t="s">
        <v>650</v>
      </c>
      <c r="G5640" t="s">
        <v>10986</v>
      </c>
      <c r="H5640">
        <v>6</v>
      </c>
      <c r="I5640" s="2">
        <v>0.2</v>
      </c>
      <c r="J5640" t="s">
        <v>10987</v>
      </c>
      <c r="K5640" t="str">
        <f>VLOOKUP(E5640,customers!$A$1:$C$794,1,FALSE)</f>
        <v>GM-14440</v>
      </c>
      <c r="L5640" t="str">
        <f>VLOOKUP(E5640,customers!$A$1:$C$794,2,FALSE)</f>
        <v>Gary McGarr</v>
      </c>
      <c r="M5640" t="str">
        <f>VLOOKUP(E5640,customers!$A$1:$C$794,3,FALSE)</f>
        <v>Consumer</v>
      </c>
    </row>
    <row r="5641" spans="1:13" x14ac:dyDescent="0.35">
      <c r="A5641" t="s">
        <v>11870</v>
      </c>
      <c r="B5641" s="1">
        <v>41994</v>
      </c>
      <c r="C5641" s="1">
        <v>42000</v>
      </c>
      <c r="D5641" t="s">
        <v>25</v>
      </c>
      <c r="E5641" t="s">
        <v>2767</v>
      </c>
      <c r="F5641" t="s">
        <v>1915</v>
      </c>
      <c r="G5641" t="s">
        <v>9655</v>
      </c>
      <c r="H5641">
        <v>3</v>
      </c>
      <c r="I5641" s="2">
        <v>0.2</v>
      </c>
      <c r="J5641" t="s">
        <v>9656</v>
      </c>
      <c r="K5641" t="str">
        <f>VLOOKUP(E5641,customers!$A$1:$C$794,1,FALSE)</f>
        <v>GM-14440</v>
      </c>
      <c r="L5641" t="str">
        <f>VLOOKUP(E5641,customers!$A$1:$C$794,2,FALSE)</f>
        <v>Gary McGarr</v>
      </c>
      <c r="M5641" t="str">
        <f>VLOOKUP(E5641,customers!$A$1:$C$794,3,FALSE)</f>
        <v>Consumer</v>
      </c>
    </row>
    <row r="5642" spans="1:13" x14ac:dyDescent="0.35">
      <c r="A5642" t="s">
        <v>11871</v>
      </c>
      <c r="B5642" s="1">
        <v>41905</v>
      </c>
      <c r="C5642" s="1">
        <v>41910</v>
      </c>
      <c r="D5642" t="s">
        <v>25</v>
      </c>
      <c r="E5642" t="s">
        <v>693</v>
      </c>
      <c r="F5642" t="s">
        <v>11507</v>
      </c>
      <c r="G5642" t="s">
        <v>11010</v>
      </c>
      <c r="H5642">
        <v>9</v>
      </c>
      <c r="I5642" s="2">
        <v>0.2</v>
      </c>
      <c r="J5642" t="s">
        <v>6585</v>
      </c>
      <c r="K5642" t="str">
        <f>VLOOKUP(E5642,customers!$A$1:$C$794,1,FALSE)</f>
        <v>JK-15640</v>
      </c>
      <c r="L5642" t="str">
        <f>VLOOKUP(E5642,customers!$A$1:$C$794,2,FALSE)</f>
        <v>Jim Kriz</v>
      </c>
      <c r="M5642" t="str">
        <f>VLOOKUP(E5642,customers!$A$1:$C$794,3,FALSE)</f>
        <v>Home Office</v>
      </c>
    </row>
    <row r="5643" spans="1:13" x14ac:dyDescent="0.35">
      <c r="A5643" t="s">
        <v>11872</v>
      </c>
      <c r="B5643" s="1">
        <v>42827</v>
      </c>
      <c r="C5643" s="1">
        <v>42830</v>
      </c>
      <c r="D5643" t="s">
        <v>149</v>
      </c>
      <c r="E5643" t="s">
        <v>3801</v>
      </c>
      <c r="F5643" t="s">
        <v>97</v>
      </c>
      <c r="G5643" t="s">
        <v>5933</v>
      </c>
      <c r="H5643">
        <v>4</v>
      </c>
      <c r="I5643" s="2">
        <v>0</v>
      </c>
      <c r="J5643" t="s">
        <v>2942</v>
      </c>
      <c r="K5643" t="str">
        <f>VLOOKUP(E5643,customers!$A$1:$C$794,1,FALSE)</f>
        <v>AT-10435</v>
      </c>
      <c r="L5643" t="str">
        <f>VLOOKUP(E5643,customers!$A$1:$C$794,2,FALSE)</f>
        <v>Alyssa Tate</v>
      </c>
      <c r="M5643" t="str">
        <f>VLOOKUP(E5643,customers!$A$1:$C$794,3,FALSE)</f>
        <v>Home Office</v>
      </c>
    </row>
    <row r="5644" spans="1:13" x14ac:dyDescent="0.35">
      <c r="A5644" t="s">
        <v>11873</v>
      </c>
      <c r="B5644" s="1">
        <v>42461</v>
      </c>
      <c r="C5644" s="1">
        <v>42465</v>
      </c>
      <c r="D5644" t="s">
        <v>11</v>
      </c>
      <c r="E5644" t="s">
        <v>6948</v>
      </c>
      <c r="F5644" t="s">
        <v>1030</v>
      </c>
      <c r="G5644" t="s">
        <v>3616</v>
      </c>
      <c r="H5644">
        <v>4</v>
      </c>
      <c r="I5644" s="2">
        <v>0</v>
      </c>
      <c r="J5644" t="s">
        <v>1280</v>
      </c>
      <c r="K5644" t="str">
        <f>VLOOKUP(E5644,customers!$A$1:$C$794,1,FALSE)</f>
        <v>DB-12910</v>
      </c>
      <c r="L5644" t="str">
        <f>VLOOKUP(E5644,customers!$A$1:$C$794,2,FALSE)</f>
        <v>Daniel Byrd</v>
      </c>
      <c r="M5644" t="str">
        <f>VLOOKUP(E5644,customers!$A$1:$C$794,3,FALSE)</f>
        <v>Home Office</v>
      </c>
    </row>
    <row r="5645" spans="1:13" x14ac:dyDescent="0.35">
      <c r="A5645" t="s">
        <v>11874</v>
      </c>
      <c r="B5645" s="1">
        <v>42139</v>
      </c>
      <c r="C5645" s="1">
        <v>42144</v>
      </c>
      <c r="D5645" t="s">
        <v>11</v>
      </c>
      <c r="E5645" t="s">
        <v>8664</v>
      </c>
      <c r="F5645" t="s">
        <v>6533</v>
      </c>
      <c r="G5645" t="s">
        <v>5076</v>
      </c>
      <c r="H5645">
        <v>3</v>
      </c>
      <c r="I5645" s="2">
        <v>0</v>
      </c>
      <c r="J5645" t="s">
        <v>2083</v>
      </c>
      <c r="K5645" t="str">
        <f>VLOOKUP(E5645,customers!$A$1:$C$794,1,FALSE)</f>
        <v>AH-10690</v>
      </c>
      <c r="L5645" t="str">
        <f>VLOOKUP(E5645,customers!$A$1:$C$794,2,FALSE)</f>
        <v>Anna Häberlin</v>
      </c>
      <c r="M5645" t="str">
        <f>VLOOKUP(E5645,customers!$A$1:$C$794,3,FALSE)</f>
        <v>Corporate</v>
      </c>
    </row>
    <row r="5646" spans="1:13" x14ac:dyDescent="0.35">
      <c r="A5646" t="s">
        <v>11875</v>
      </c>
      <c r="B5646" s="1">
        <v>42817</v>
      </c>
      <c r="C5646" s="1">
        <v>42820</v>
      </c>
      <c r="D5646" t="s">
        <v>149</v>
      </c>
      <c r="E5646" t="s">
        <v>2923</v>
      </c>
      <c r="F5646" t="s">
        <v>2207</v>
      </c>
      <c r="G5646" t="s">
        <v>5486</v>
      </c>
      <c r="H5646">
        <v>5</v>
      </c>
      <c r="I5646" s="2">
        <v>0.2</v>
      </c>
      <c r="J5646" t="s">
        <v>5821</v>
      </c>
      <c r="K5646" t="str">
        <f>VLOOKUP(E5646,customers!$A$1:$C$794,1,FALSE)</f>
        <v>SJ-20125</v>
      </c>
      <c r="L5646" t="str">
        <f>VLOOKUP(E5646,customers!$A$1:$C$794,2,FALSE)</f>
        <v>Sanjit Jacobs</v>
      </c>
      <c r="M5646" t="str">
        <f>VLOOKUP(E5646,customers!$A$1:$C$794,3,FALSE)</f>
        <v>Home Office</v>
      </c>
    </row>
    <row r="5647" spans="1:13" x14ac:dyDescent="0.35">
      <c r="A5647" t="s">
        <v>11876</v>
      </c>
      <c r="B5647" s="1">
        <v>42839</v>
      </c>
      <c r="C5647" s="1">
        <v>42844</v>
      </c>
      <c r="D5647" t="s">
        <v>25</v>
      </c>
      <c r="E5647" t="s">
        <v>4289</v>
      </c>
      <c r="F5647" t="s">
        <v>4224</v>
      </c>
      <c r="G5647" t="s">
        <v>11877</v>
      </c>
      <c r="H5647">
        <v>5</v>
      </c>
      <c r="I5647" s="2">
        <v>0</v>
      </c>
      <c r="J5647" t="s">
        <v>360</v>
      </c>
      <c r="K5647" t="str">
        <f>VLOOKUP(E5647,customers!$A$1:$C$794,1,FALSE)</f>
        <v>HM-14860</v>
      </c>
      <c r="L5647" t="str">
        <f>VLOOKUP(E5647,customers!$A$1:$C$794,2,FALSE)</f>
        <v>Harry Marie</v>
      </c>
      <c r="M5647" t="str">
        <f>VLOOKUP(E5647,customers!$A$1:$C$794,3,FALSE)</f>
        <v>Corporate</v>
      </c>
    </row>
    <row r="5648" spans="1:13" x14ac:dyDescent="0.35">
      <c r="A5648" t="s">
        <v>11878</v>
      </c>
      <c r="B5648" s="1">
        <v>42008</v>
      </c>
      <c r="C5648" s="1">
        <v>42013</v>
      </c>
      <c r="D5648" t="s">
        <v>25</v>
      </c>
      <c r="E5648" t="s">
        <v>1043</v>
      </c>
      <c r="F5648" t="s">
        <v>4550</v>
      </c>
      <c r="G5648" t="s">
        <v>11879</v>
      </c>
      <c r="H5648">
        <v>14</v>
      </c>
      <c r="I5648" s="2">
        <v>0</v>
      </c>
      <c r="J5648" t="s">
        <v>11880</v>
      </c>
      <c r="K5648" t="str">
        <f>VLOOKUP(E5648,customers!$A$1:$C$794,1,FALSE)</f>
        <v>AG-10495</v>
      </c>
      <c r="L5648" t="str">
        <f>VLOOKUP(E5648,customers!$A$1:$C$794,2,FALSE)</f>
        <v>Andrew Gjertsen</v>
      </c>
      <c r="M5648" t="str">
        <f>VLOOKUP(E5648,customers!$A$1:$C$794,3,FALSE)</f>
        <v>Corporate</v>
      </c>
    </row>
    <row r="5649" spans="1:13" x14ac:dyDescent="0.35">
      <c r="A5649" t="s">
        <v>11881</v>
      </c>
      <c r="B5649" s="1">
        <v>43041</v>
      </c>
      <c r="C5649" s="1">
        <v>43046</v>
      </c>
      <c r="D5649" t="s">
        <v>25</v>
      </c>
      <c r="E5649" t="s">
        <v>7925</v>
      </c>
      <c r="F5649" t="s">
        <v>2468</v>
      </c>
      <c r="G5649" t="s">
        <v>2050</v>
      </c>
      <c r="H5649">
        <v>3</v>
      </c>
      <c r="I5649" s="2">
        <v>0</v>
      </c>
      <c r="J5649" t="s">
        <v>2051</v>
      </c>
      <c r="K5649" t="str">
        <f>VLOOKUP(E5649,customers!$A$1:$C$794,1,FALSE)</f>
        <v>JB-16000</v>
      </c>
      <c r="L5649" t="str">
        <f>VLOOKUP(E5649,customers!$A$1:$C$794,2,FALSE)</f>
        <v>Joy Bell-</v>
      </c>
      <c r="M5649" t="str">
        <f>VLOOKUP(E5649,customers!$A$1:$C$794,3,FALSE)</f>
        <v>Consumer</v>
      </c>
    </row>
    <row r="5650" spans="1:13" x14ac:dyDescent="0.35">
      <c r="A5650" t="s">
        <v>11882</v>
      </c>
      <c r="B5650" s="1">
        <v>42933</v>
      </c>
      <c r="C5650" s="1">
        <v>42935</v>
      </c>
      <c r="D5650" t="s">
        <v>11</v>
      </c>
      <c r="E5650" t="s">
        <v>2658</v>
      </c>
      <c r="F5650" t="s">
        <v>8367</v>
      </c>
      <c r="G5650" t="s">
        <v>235</v>
      </c>
      <c r="H5650">
        <v>5</v>
      </c>
      <c r="I5650" s="2">
        <v>0</v>
      </c>
      <c r="J5650" t="s">
        <v>59</v>
      </c>
      <c r="K5650" t="str">
        <f>VLOOKUP(E5650,customers!$A$1:$C$794,1,FALSE)</f>
        <v>AJ-10795</v>
      </c>
      <c r="L5650" t="str">
        <f>VLOOKUP(E5650,customers!$A$1:$C$794,2,FALSE)</f>
        <v>Anthony Johnson</v>
      </c>
      <c r="M5650" t="str">
        <f>VLOOKUP(E5650,customers!$A$1:$C$794,3,FALSE)</f>
        <v>Corporate</v>
      </c>
    </row>
    <row r="5651" spans="1:13" x14ac:dyDescent="0.35">
      <c r="A5651" t="s">
        <v>11882</v>
      </c>
      <c r="B5651" s="1">
        <v>42933</v>
      </c>
      <c r="C5651" s="1">
        <v>42935</v>
      </c>
      <c r="D5651" t="s">
        <v>11</v>
      </c>
      <c r="E5651" t="s">
        <v>2658</v>
      </c>
      <c r="F5651" t="s">
        <v>11883</v>
      </c>
      <c r="G5651" t="s">
        <v>11884</v>
      </c>
      <c r="H5651">
        <v>5</v>
      </c>
      <c r="I5651" s="2">
        <v>0</v>
      </c>
      <c r="J5651" t="s">
        <v>11885</v>
      </c>
      <c r="K5651" t="str">
        <f>VLOOKUP(E5651,customers!$A$1:$C$794,1,FALSE)</f>
        <v>AJ-10795</v>
      </c>
      <c r="L5651" t="str">
        <f>VLOOKUP(E5651,customers!$A$1:$C$794,2,FALSE)</f>
        <v>Anthony Johnson</v>
      </c>
      <c r="M5651" t="str">
        <f>VLOOKUP(E5651,customers!$A$1:$C$794,3,FALSE)</f>
        <v>Corporate</v>
      </c>
    </row>
    <row r="5652" spans="1:13" x14ac:dyDescent="0.35">
      <c r="A5652" t="s">
        <v>11882</v>
      </c>
      <c r="B5652" s="1">
        <v>42933</v>
      </c>
      <c r="C5652" s="1">
        <v>42935</v>
      </c>
      <c r="D5652" t="s">
        <v>11</v>
      </c>
      <c r="E5652" t="s">
        <v>2658</v>
      </c>
      <c r="F5652" t="s">
        <v>8247</v>
      </c>
      <c r="G5652" t="s">
        <v>904</v>
      </c>
      <c r="H5652">
        <v>2</v>
      </c>
      <c r="I5652" s="2">
        <v>0</v>
      </c>
      <c r="J5652" t="s">
        <v>897</v>
      </c>
      <c r="K5652" t="str">
        <f>VLOOKUP(E5652,customers!$A$1:$C$794,1,FALSE)</f>
        <v>AJ-10795</v>
      </c>
      <c r="L5652" t="str">
        <f>VLOOKUP(E5652,customers!$A$1:$C$794,2,FALSE)</f>
        <v>Anthony Johnson</v>
      </c>
      <c r="M5652" t="str">
        <f>VLOOKUP(E5652,customers!$A$1:$C$794,3,FALSE)</f>
        <v>Corporate</v>
      </c>
    </row>
    <row r="5653" spans="1:13" x14ac:dyDescent="0.35">
      <c r="A5653" t="s">
        <v>11882</v>
      </c>
      <c r="B5653" s="1">
        <v>42933</v>
      </c>
      <c r="C5653" s="1">
        <v>42935</v>
      </c>
      <c r="D5653" t="s">
        <v>11</v>
      </c>
      <c r="E5653" t="s">
        <v>2658</v>
      </c>
      <c r="F5653" t="s">
        <v>734</v>
      </c>
      <c r="G5653" t="s">
        <v>11886</v>
      </c>
      <c r="H5653">
        <v>5</v>
      </c>
      <c r="I5653" s="2">
        <v>0.15</v>
      </c>
      <c r="J5653" t="s">
        <v>11887</v>
      </c>
      <c r="K5653" t="str">
        <f>VLOOKUP(E5653,customers!$A$1:$C$794,1,FALSE)</f>
        <v>AJ-10795</v>
      </c>
      <c r="L5653" t="str">
        <f>VLOOKUP(E5653,customers!$A$1:$C$794,2,FALSE)</f>
        <v>Anthony Johnson</v>
      </c>
      <c r="M5653" t="str">
        <f>VLOOKUP(E5653,customers!$A$1:$C$794,3,FALSE)</f>
        <v>Corporate</v>
      </c>
    </row>
    <row r="5654" spans="1:13" x14ac:dyDescent="0.35">
      <c r="A5654" t="s">
        <v>11888</v>
      </c>
      <c r="B5654" s="1">
        <v>43014</v>
      </c>
      <c r="C5654" s="1">
        <v>43019</v>
      </c>
      <c r="D5654" t="s">
        <v>25</v>
      </c>
      <c r="E5654" t="s">
        <v>1366</v>
      </c>
      <c r="F5654" t="s">
        <v>8476</v>
      </c>
      <c r="G5654" t="s">
        <v>3687</v>
      </c>
      <c r="H5654">
        <v>1</v>
      </c>
      <c r="I5654" s="2">
        <v>0</v>
      </c>
      <c r="J5654" t="s">
        <v>739</v>
      </c>
      <c r="K5654" t="str">
        <f>VLOOKUP(E5654,customers!$A$1:$C$794,1,FALSE)</f>
        <v>MM-18280</v>
      </c>
      <c r="L5654" t="str">
        <f>VLOOKUP(E5654,customers!$A$1:$C$794,2,FALSE)</f>
        <v>Muhammed MacIntyre</v>
      </c>
      <c r="M5654" t="str">
        <f>VLOOKUP(E5654,customers!$A$1:$C$794,3,FALSE)</f>
        <v>Corporate</v>
      </c>
    </row>
    <row r="5655" spans="1:13" x14ac:dyDescent="0.35">
      <c r="A5655" t="s">
        <v>11889</v>
      </c>
      <c r="B5655" s="1">
        <v>41947</v>
      </c>
      <c r="C5655" s="1">
        <v>41954</v>
      </c>
      <c r="D5655" t="s">
        <v>25</v>
      </c>
      <c r="E5655" t="s">
        <v>2351</v>
      </c>
      <c r="F5655" t="s">
        <v>552</v>
      </c>
      <c r="G5655" t="s">
        <v>4864</v>
      </c>
      <c r="H5655">
        <v>1</v>
      </c>
      <c r="I5655" s="2">
        <v>0</v>
      </c>
      <c r="J5655" t="s">
        <v>11096</v>
      </c>
      <c r="K5655" t="str">
        <f>VLOOKUP(E5655,customers!$A$1:$C$794,1,FALSE)</f>
        <v>TH-21235</v>
      </c>
      <c r="L5655" t="str">
        <f>VLOOKUP(E5655,customers!$A$1:$C$794,2,FALSE)</f>
        <v>Tiffany House</v>
      </c>
      <c r="M5655" t="str">
        <f>VLOOKUP(E5655,customers!$A$1:$C$794,3,FALSE)</f>
        <v>Corporate</v>
      </c>
    </row>
    <row r="5656" spans="1:13" x14ac:dyDescent="0.35">
      <c r="A5656" t="s">
        <v>11890</v>
      </c>
      <c r="B5656" s="1">
        <v>42722</v>
      </c>
      <c r="C5656" s="1">
        <v>42725</v>
      </c>
      <c r="D5656" t="s">
        <v>149</v>
      </c>
      <c r="E5656" t="s">
        <v>6040</v>
      </c>
      <c r="F5656" t="s">
        <v>1818</v>
      </c>
      <c r="G5656" t="s">
        <v>11891</v>
      </c>
      <c r="H5656">
        <v>4</v>
      </c>
      <c r="I5656" s="2">
        <v>0.7</v>
      </c>
      <c r="J5656" t="s">
        <v>11892</v>
      </c>
      <c r="K5656" t="str">
        <f>VLOOKUP(E5656,customers!$A$1:$C$794,1,FALSE)</f>
        <v>AH-10120</v>
      </c>
      <c r="L5656" t="str">
        <f>VLOOKUP(E5656,customers!$A$1:$C$794,2,FALSE)</f>
        <v>Adrian Hane</v>
      </c>
      <c r="M5656" t="str">
        <f>VLOOKUP(E5656,customers!$A$1:$C$794,3,FALSE)</f>
        <v>Home Office</v>
      </c>
    </row>
    <row r="5657" spans="1:13" x14ac:dyDescent="0.35">
      <c r="A5657" t="s">
        <v>11890</v>
      </c>
      <c r="B5657" s="1">
        <v>42722</v>
      </c>
      <c r="C5657" s="1">
        <v>42725</v>
      </c>
      <c r="D5657" t="s">
        <v>149</v>
      </c>
      <c r="E5657" t="s">
        <v>6040</v>
      </c>
      <c r="F5657" t="s">
        <v>2120</v>
      </c>
      <c r="G5657" t="s">
        <v>9618</v>
      </c>
      <c r="H5657">
        <v>4</v>
      </c>
      <c r="I5657" s="2">
        <v>0.2</v>
      </c>
      <c r="J5657" t="s">
        <v>8265</v>
      </c>
      <c r="K5657" t="str">
        <f>VLOOKUP(E5657,customers!$A$1:$C$794,1,FALSE)</f>
        <v>AH-10120</v>
      </c>
      <c r="L5657" t="str">
        <f>VLOOKUP(E5657,customers!$A$1:$C$794,2,FALSE)</f>
        <v>Adrian Hane</v>
      </c>
      <c r="M5657" t="str">
        <f>VLOOKUP(E5657,customers!$A$1:$C$794,3,FALSE)</f>
        <v>Home Office</v>
      </c>
    </row>
    <row r="5658" spans="1:13" x14ac:dyDescent="0.35">
      <c r="A5658" t="s">
        <v>11890</v>
      </c>
      <c r="B5658" s="1">
        <v>42722</v>
      </c>
      <c r="C5658" s="1">
        <v>42725</v>
      </c>
      <c r="D5658" t="s">
        <v>149</v>
      </c>
      <c r="E5658" t="s">
        <v>6040</v>
      </c>
      <c r="F5658" t="s">
        <v>11770</v>
      </c>
      <c r="G5658" t="s">
        <v>115</v>
      </c>
      <c r="H5658">
        <v>2</v>
      </c>
      <c r="I5658" s="2">
        <v>0.2</v>
      </c>
      <c r="J5658" t="s">
        <v>9082</v>
      </c>
      <c r="K5658" t="str">
        <f>VLOOKUP(E5658,customers!$A$1:$C$794,1,FALSE)</f>
        <v>AH-10120</v>
      </c>
      <c r="L5658" t="str">
        <f>VLOOKUP(E5658,customers!$A$1:$C$794,2,FALSE)</f>
        <v>Adrian Hane</v>
      </c>
      <c r="M5658" t="str">
        <f>VLOOKUP(E5658,customers!$A$1:$C$794,3,FALSE)</f>
        <v>Home Office</v>
      </c>
    </row>
    <row r="5659" spans="1:13" x14ac:dyDescent="0.35">
      <c r="A5659" t="s">
        <v>11890</v>
      </c>
      <c r="B5659" s="1">
        <v>42722</v>
      </c>
      <c r="C5659" s="1">
        <v>42725</v>
      </c>
      <c r="D5659" t="s">
        <v>149</v>
      </c>
      <c r="E5659" t="s">
        <v>6040</v>
      </c>
      <c r="F5659" t="s">
        <v>1791</v>
      </c>
      <c r="G5659" t="s">
        <v>11893</v>
      </c>
      <c r="H5659">
        <v>3</v>
      </c>
      <c r="I5659" s="2">
        <v>0.2</v>
      </c>
      <c r="J5659" t="s">
        <v>11894</v>
      </c>
      <c r="K5659" t="str">
        <f>VLOOKUP(E5659,customers!$A$1:$C$794,1,FALSE)</f>
        <v>AH-10120</v>
      </c>
      <c r="L5659" t="str">
        <f>VLOOKUP(E5659,customers!$A$1:$C$794,2,FALSE)</f>
        <v>Adrian Hane</v>
      </c>
      <c r="M5659" t="str">
        <f>VLOOKUP(E5659,customers!$A$1:$C$794,3,FALSE)</f>
        <v>Home Office</v>
      </c>
    </row>
    <row r="5660" spans="1:13" x14ac:dyDescent="0.35">
      <c r="A5660" t="s">
        <v>11890</v>
      </c>
      <c r="B5660" s="1">
        <v>42722</v>
      </c>
      <c r="C5660" s="1">
        <v>42725</v>
      </c>
      <c r="D5660" t="s">
        <v>149</v>
      </c>
      <c r="E5660" t="s">
        <v>6040</v>
      </c>
      <c r="F5660" t="s">
        <v>4541</v>
      </c>
      <c r="G5660" t="s">
        <v>11895</v>
      </c>
      <c r="H5660">
        <v>5</v>
      </c>
      <c r="I5660" s="2">
        <v>0.5</v>
      </c>
      <c r="J5660" t="s">
        <v>11896</v>
      </c>
      <c r="K5660" t="str">
        <f>VLOOKUP(E5660,customers!$A$1:$C$794,1,FALSE)</f>
        <v>AH-10120</v>
      </c>
      <c r="L5660" t="str">
        <f>VLOOKUP(E5660,customers!$A$1:$C$794,2,FALSE)</f>
        <v>Adrian Hane</v>
      </c>
      <c r="M5660" t="str">
        <f>VLOOKUP(E5660,customers!$A$1:$C$794,3,FALSE)</f>
        <v>Home Office</v>
      </c>
    </row>
    <row r="5661" spans="1:13" x14ac:dyDescent="0.35">
      <c r="A5661" t="s">
        <v>11890</v>
      </c>
      <c r="B5661" s="1">
        <v>42722</v>
      </c>
      <c r="C5661" s="1">
        <v>42725</v>
      </c>
      <c r="D5661" t="s">
        <v>149</v>
      </c>
      <c r="E5661" t="s">
        <v>6040</v>
      </c>
      <c r="F5661" t="s">
        <v>8273</v>
      </c>
      <c r="G5661" t="s">
        <v>2948</v>
      </c>
      <c r="H5661">
        <v>4</v>
      </c>
      <c r="I5661" s="2">
        <v>0.2</v>
      </c>
      <c r="J5661" t="s">
        <v>2938</v>
      </c>
      <c r="K5661" t="str">
        <f>VLOOKUP(E5661,customers!$A$1:$C$794,1,FALSE)</f>
        <v>AH-10120</v>
      </c>
      <c r="L5661" t="str">
        <f>VLOOKUP(E5661,customers!$A$1:$C$794,2,FALSE)</f>
        <v>Adrian Hane</v>
      </c>
      <c r="M5661" t="str">
        <f>VLOOKUP(E5661,customers!$A$1:$C$794,3,FALSE)</f>
        <v>Home Office</v>
      </c>
    </row>
    <row r="5662" spans="1:13" x14ac:dyDescent="0.35">
      <c r="A5662" t="s">
        <v>11890</v>
      </c>
      <c r="B5662" s="1">
        <v>42722</v>
      </c>
      <c r="C5662" s="1">
        <v>42725</v>
      </c>
      <c r="D5662" t="s">
        <v>149</v>
      </c>
      <c r="E5662" t="s">
        <v>6040</v>
      </c>
      <c r="F5662" t="s">
        <v>7087</v>
      </c>
      <c r="G5662" t="s">
        <v>11897</v>
      </c>
      <c r="H5662">
        <v>3</v>
      </c>
      <c r="I5662" s="2">
        <v>0.2</v>
      </c>
      <c r="J5662" t="s">
        <v>11898</v>
      </c>
      <c r="K5662" t="str">
        <f>VLOOKUP(E5662,customers!$A$1:$C$794,1,FALSE)</f>
        <v>AH-10120</v>
      </c>
      <c r="L5662" t="str">
        <f>VLOOKUP(E5662,customers!$A$1:$C$794,2,FALSE)</f>
        <v>Adrian Hane</v>
      </c>
      <c r="M5662" t="str">
        <f>VLOOKUP(E5662,customers!$A$1:$C$794,3,FALSE)</f>
        <v>Home Office</v>
      </c>
    </row>
    <row r="5663" spans="1:13" x14ac:dyDescent="0.35">
      <c r="A5663" t="s">
        <v>11899</v>
      </c>
      <c r="B5663" s="1">
        <v>42637</v>
      </c>
      <c r="C5663" s="1">
        <v>42644</v>
      </c>
      <c r="D5663" t="s">
        <v>25</v>
      </c>
      <c r="E5663" t="s">
        <v>7241</v>
      </c>
      <c r="F5663" t="s">
        <v>1134</v>
      </c>
      <c r="G5663" t="s">
        <v>11456</v>
      </c>
      <c r="H5663">
        <v>2</v>
      </c>
      <c r="I5663" s="2">
        <v>0.2</v>
      </c>
      <c r="J5663" t="s">
        <v>4088</v>
      </c>
      <c r="K5663" t="str">
        <f>VLOOKUP(E5663,customers!$A$1:$C$794,1,FALSE)</f>
        <v>CL-12700</v>
      </c>
      <c r="L5663" t="str">
        <f>VLOOKUP(E5663,customers!$A$1:$C$794,2,FALSE)</f>
        <v>Craig Leslie</v>
      </c>
      <c r="M5663" t="str">
        <f>VLOOKUP(E5663,customers!$A$1:$C$794,3,FALSE)</f>
        <v>Home Office</v>
      </c>
    </row>
    <row r="5664" spans="1:13" x14ac:dyDescent="0.35">
      <c r="A5664" t="s">
        <v>11899</v>
      </c>
      <c r="B5664" s="1">
        <v>42637</v>
      </c>
      <c r="C5664" s="1">
        <v>42644</v>
      </c>
      <c r="D5664" t="s">
        <v>25</v>
      </c>
      <c r="E5664" t="s">
        <v>7241</v>
      </c>
      <c r="F5664" t="s">
        <v>4820</v>
      </c>
      <c r="G5664" t="s">
        <v>11900</v>
      </c>
      <c r="H5664">
        <v>9</v>
      </c>
      <c r="I5664" s="2">
        <v>0.2</v>
      </c>
      <c r="J5664" t="s">
        <v>11901</v>
      </c>
      <c r="K5664" t="str">
        <f>VLOOKUP(E5664,customers!$A$1:$C$794,1,FALSE)</f>
        <v>CL-12700</v>
      </c>
      <c r="L5664" t="str">
        <f>VLOOKUP(E5664,customers!$A$1:$C$794,2,FALSE)</f>
        <v>Craig Leslie</v>
      </c>
      <c r="M5664" t="str">
        <f>VLOOKUP(E5664,customers!$A$1:$C$794,3,FALSE)</f>
        <v>Home Office</v>
      </c>
    </row>
    <row r="5665" spans="1:13" x14ac:dyDescent="0.35">
      <c r="A5665" t="s">
        <v>11902</v>
      </c>
      <c r="B5665" s="1">
        <v>42572</v>
      </c>
      <c r="C5665" s="1">
        <v>42572</v>
      </c>
      <c r="D5665" t="s">
        <v>1333</v>
      </c>
      <c r="E5665" t="s">
        <v>8081</v>
      </c>
      <c r="F5665" t="s">
        <v>11903</v>
      </c>
      <c r="G5665" t="s">
        <v>2904</v>
      </c>
      <c r="H5665">
        <v>2</v>
      </c>
      <c r="I5665" s="2">
        <v>0.2</v>
      </c>
      <c r="J5665" t="s">
        <v>8963</v>
      </c>
      <c r="K5665" t="str">
        <f>VLOOKUP(E5665,customers!$A$1:$C$794,1,FALSE)</f>
        <v>JG-15310</v>
      </c>
      <c r="L5665" t="str">
        <f>VLOOKUP(E5665,customers!$A$1:$C$794,2,FALSE)</f>
        <v>Jason Gross</v>
      </c>
      <c r="M5665" t="str">
        <f>VLOOKUP(E5665,customers!$A$1:$C$794,3,FALSE)</f>
        <v>Corporate</v>
      </c>
    </row>
    <row r="5666" spans="1:13" x14ac:dyDescent="0.35">
      <c r="A5666" t="s">
        <v>11902</v>
      </c>
      <c r="B5666" s="1">
        <v>42572</v>
      </c>
      <c r="C5666" s="1">
        <v>42572</v>
      </c>
      <c r="D5666" t="s">
        <v>1333</v>
      </c>
      <c r="E5666" t="s">
        <v>8081</v>
      </c>
      <c r="F5666" t="s">
        <v>5027</v>
      </c>
      <c r="G5666" t="s">
        <v>4520</v>
      </c>
      <c r="H5666">
        <v>7</v>
      </c>
      <c r="I5666" s="2">
        <v>0.7</v>
      </c>
      <c r="J5666" t="s">
        <v>7272</v>
      </c>
      <c r="K5666" t="str">
        <f>VLOOKUP(E5666,customers!$A$1:$C$794,1,FALSE)</f>
        <v>JG-15310</v>
      </c>
      <c r="L5666" t="str">
        <f>VLOOKUP(E5666,customers!$A$1:$C$794,2,FALSE)</f>
        <v>Jason Gross</v>
      </c>
      <c r="M5666" t="str">
        <f>VLOOKUP(E5666,customers!$A$1:$C$794,3,FALSE)</f>
        <v>Corporate</v>
      </c>
    </row>
    <row r="5667" spans="1:13" x14ac:dyDescent="0.35">
      <c r="A5667" t="s">
        <v>11902</v>
      </c>
      <c r="B5667" s="1">
        <v>42572</v>
      </c>
      <c r="C5667" s="1">
        <v>42572</v>
      </c>
      <c r="D5667" t="s">
        <v>1333</v>
      </c>
      <c r="E5667" t="s">
        <v>8081</v>
      </c>
      <c r="F5667" t="s">
        <v>930</v>
      </c>
      <c r="G5667" t="s">
        <v>7921</v>
      </c>
      <c r="H5667">
        <v>1</v>
      </c>
      <c r="I5667" s="2">
        <v>0.2</v>
      </c>
      <c r="J5667" t="s">
        <v>328</v>
      </c>
      <c r="K5667" t="str">
        <f>VLOOKUP(E5667,customers!$A$1:$C$794,1,FALSE)</f>
        <v>JG-15310</v>
      </c>
      <c r="L5667" t="str">
        <f>VLOOKUP(E5667,customers!$A$1:$C$794,2,FALSE)</f>
        <v>Jason Gross</v>
      </c>
      <c r="M5667" t="str">
        <f>VLOOKUP(E5667,customers!$A$1:$C$794,3,FALSE)</f>
        <v>Corporate</v>
      </c>
    </row>
    <row r="5668" spans="1:13" x14ac:dyDescent="0.35">
      <c r="A5668" t="s">
        <v>11902</v>
      </c>
      <c r="B5668" s="1">
        <v>42572</v>
      </c>
      <c r="C5668" s="1">
        <v>42572</v>
      </c>
      <c r="D5668" t="s">
        <v>1333</v>
      </c>
      <c r="E5668" t="s">
        <v>8081</v>
      </c>
      <c r="F5668" t="s">
        <v>3603</v>
      </c>
      <c r="G5668" t="s">
        <v>2762</v>
      </c>
      <c r="H5668">
        <v>2</v>
      </c>
      <c r="I5668" s="2">
        <v>0.2</v>
      </c>
      <c r="J5668" t="s">
        <v>2081</v>
      </c>
      <c r="K5668" t="str">
        <f>VLOOKUP(E5668,customers!$A$1:$C$794,1,FALSE)</f>
        <v>JG-15310</v>
      </c>
      <c r="L5668" t="str">
        <f>VLOOKUP(E5668,customers!$A$1:$C$794,2,FALSE)</f>
        <v>Jason Gross</v>
      </c>
      <c r="M5668" t="str">
        <f>VLOOKUP(E5668,customers!$A$1:$C$794,3,FALSE)</f>
        <v>Corporate</v>
      </c>
    </row>
    <row r="5669" spans="1:13" x14ac:dyDescent="0.35">
      <c r="A5669" t="s">
        <v>11904</v>
      </c>
      <c r="B5669" s="1">
        <v>42532</v>
      </c>
      <c r="C5669" s="1">
        <v>42536</v>
      </c>
      <c r="D5669" t="s">
        <v>25</v>
      </c>
      <c r="E5669" t="s">
        <v>3109</v>
      </c>
      <c r="F5669" t="s">
        <v>2881</v>
      </c>
      <c r="G5669" t="s">
        <v>22</v>
      </c>
      <c r="H5669">
        <v>2</v>
      </c>
      <c r="I5669" s="2">
        <v>0</v>
      </c>
      <c r="J5669" t="s">
        <v>23</v>
      </c>
      <c r="K5669" t="str">
        <f>VLOOKUP(E5669,customers!$A$1:$C$794,1,FALSE)</f>
        <v>SE-20110</v>
      </c>
      <c r="L5669" t="str">
        <f>VLOOKUP(E5669,customers!$A$1:$C$794,2,FALSE)</f>
        <v>Sanjit Engle</v>
      </c>
      <c r="M5669" t="str">
        <f>VLOOKUP(E5669,customers!$A$1:$C$794,3,FALSE)</f>
        <v>Consumer</v>
      </c>
    </row>
    <row r="5670" spans="1:13" x14ac:dyDescent="0.35">
      <c r="A5670" t="s">
        <v>11904</v>
      </c>
      <c r="B5670" s="1">
        <v>42532</v>
      </c>
      <c r="C5670" s="1">
        <v>42536</v>
      </c>
      <c r="D5670" t="s">
        <v>25</v>
      </c>
      <c r="E5670" t="s">
        <v>3109</v>
      </c>
      <c r="F5670" t="s">
        <v>2268</v>
      </c>
      <c r="G5670" t="s">
        <v>10013</v>
      </c>
      <c r="H5670">
        <v>14</v>
      </c>
      <c r="I5670" s="2">
        <v>0.2</v>
      </c>
      <c r="J5670" t="s">
        <v>5457</v>
      </c>
      <c r="K5670" t="str">
        <f>VLOOKUP(E5670,customers!$A$1:$C$794,1,FALSE)</f>
        <v>SE-20110</v>
      </c>
      <c r="L5670" t="str">
        <f>VLOOKUP(E5670,customers!$A$1:$C$794,2,FALSE)</f>
        <v>Sanjit Engle</v>
      </c>
      <c r="M5670" t="str">
        <f>VLOOKUP(E5670,customers!$A$1:$C$794,3,FALSE)</f>
        <v>Consumer</v>
      </c>
    </row>
    <row r="5671" spans="1:13" x14ac:dyDescent="0.35">
      <c r="A5671" t="s">
        <v>11904</v>
      </c>
      <c r="B5671" s="1">
        <v>42532</v>
      </c>
      <c r="C5671" s="1">
        <v>42536</v>
      </c>
      <c r="D5671" t="s">
        <v>25</v>
      </c>
      <c r="E5671" t="s">
        <v>3109</v>
      </c>
      <c r="F5671" t="s">
        <v>6508</v>
      </c>
      <c r="G5671" t="s">
        <v>6509</v>
      </c>
      <c r="H5671">
        <v>3</v>
      </c>
      <c r="I5671" s="2">
        <v>0</v>
      </c>
      <c r="J5671" t="s">
        <v>65</v>
      </c>
      <c r="K5671" t="str">
        <f>VLOOKUP(E5671,customers!$A$1:$C$794,1,FALSE)</f>
        <v>SE-20110</v>
      </c>
      <c r="L5671" t="str">
        <f>VLOOKUP(E5671,customers!$A$1:$C$794,2,FALSE)</f>
        <v>Sanjit Engle</v>
      </c>
      <c r="M5671" t="str">
        <f>VLOOKUP(E5671,customers!$A$1:$C$794,3,FALSE)</f>
        <v>Consumer</v>
      </c>
    </row>
    <row r="5672" spans="1:13" x14ac:dyDescent="0.35">
      <c r="A5672" t="s">
        <v>11905</v>
      </c>
      <c r="B5672" s="1">
        <v>42164</v>
      </c>
      <c r="C5672" s="1">
        <v>42166</v>
      </c>
      <c r="D5672" t="s">
        <v>11</v>
      </c>
      <c r="E5672" t="s">
        <v>2069</v>
      </c>
      <c r="F5672" t="s">
        <v>11615</v>
      </c>
      <c r="G5672" t="s">
        <v>11906</v>
      </c>
      <c r="H5672">
        <v>4</v>
      </c>
      <c r="I5672" s="2">
        <v>0</v>
      </c>
      <c r="J5672" t="s">
        <v>11648</v>
      </c>
      <c r="K5672" t="str">
        <f>VLOOKUP(E5672,customers!$A$1:$C$794,1,FALSE)</f>
        <v>TG-21640</v>
      </c>
      <c r="L5672" t="str">
        <f>VLOOKUP(E5672,customers!$A$1:$C$794,2,FALSE)</f>
        <v>Trudy Glocke</v>
      </c>
      <c r="M5672" t="str">
        <f>VLOOKUP(E5672,customers!$A$1:$C$794,3,FALSE)</f>
        <v>Consumer</v>
      </c>
    </row>
    <row r="5673" spans="1:13" x14ac:dyDescent="0.35">
      <c r="A5673" t="s">
        <v>11905</v>
      </c>
      <c r="B5673" s="1">
        <v>42164</v>
      </c>
      <c r="C5673" s="1">
        <v>42166</v>
      </c>
      <c r="D5673" t="s">
        <v>11</v>
      </c>
      <c r="E5673" t="s">
        <v>2069</v>
      </c>
      <c r="F5673" t="s">
        <v>11035</v>
      </c>
      <c r="G5673" t="s">
        <v>11907</v>
      </c>
      <c r="H5673">
        <v>3</v>
      </c>
      <c r="I5673" s="2">
        <v>0.2</v>
      </c>
      <c r="J5673" t="s">
        <v>2878</v>
      </c>
      <c r="K5673" t="str">
        <f>VLOOKUP(E5673,customers!$A$1:$C$794,1,FALSE)</f>
        <v>TG-21640</v>
      </c>
      <c r="L5673" t="str">
        <f>VLOOKUP(E5673,customers!$A$1:$C$794,2,FALSE)</f>
        <v>Trudy Glocke</v>
      </c>
      <c r="M5673" t="str">
        <f>VLOOKUP(E5673,customers!$A$1:$C$794,3,FALSE)</f>
        <v>Consumer</v>
      </c>
    </row>
    <row r="5674" spans="1:13" x14ac:dyDescent="0.35">
      <c r="A5674" t="s">
        <v>11908</v>
      </c>
      <c r="B5674" s="1">
        <v>43035</v>
      </c>
      <c r="C5674" s="1">
        <v>43042</v>
      </c>
      <c r="D5674" t="s">
        <v>25</v>
      </c>
      <c r="E5674" t="s">
        <v>551</v>
      </c>
      <c r="F5674" t="s">
        <v>10074</v>
      </c>
      <c r="G5674" t="s">
        <v>6663</v>
      </c>
      <c r="H5674">
        <v>2</v>
      </c>
      <c r="I5674" s="2">
        <v>0.2</v>
      </c>
      <c r="J5674" t="s">
        <v>9092</v>
      </c>
      <c r="K5674" t="str">
        <f>VLOOKUP(E5674,customers!$A$1:$C$794,1,FALSE)</f>
        <v>SH-19975</v>
      </c>
      <c r="L5674" t="str">
        <f>VLOOKUP(E5674,customers!$A$1:$C$794,2,FALSE)</f>
        <v>Sally Hughsby</v>
      </c>
      <c r="M5674" t="str">
        <f>VLOOKUP(E5674,customers!$A$1:$C$794,3,FALSE)</f>
        <v>Corporate</v>
      </c>
    </row>
    <row r="5675" spans="1:13" x14ac:dyDescent="0.35">
      <c r="A5675" t="s">
        <v>11908</v>
      </c>
      <c r="B5675" s="1">
        <v>43035</v>
      </c>
      <c r="C5675" s="1">
        <v>43042</v>
      </c>
      <c r="D5675" t="s">
        <v>25</v>
      </c>
      <c r="E5675" t="s">
        <v>551</v>
      </c>
      <c r="F5675" t="s">
        <v>2178</v>
      </c>
      <c r="G5675" t="s">
        <v>2179</v>
      </c>
      <c r="H5675">
        <v>2</v>
      </c>
      <c r="I5675" s="2">
        <v>0.2</v>
      </c>
      <c r="J5675" t="s">
        <v>2180</v>
      </c>
      <c r="K5675" t="str">
        <f>VLOOKUP(E5675,customers!$A$1:$C$794,1,FALSE)</f>
        <v>SH-19975</v>
      </c>
      <c r="L5675" t="str">
        <f>VLOOKUP(E5675,customers!$A$1:$C$794,2,FALSE)</f>
        <v>Sally Hughsby</v>
      </c>
      <c r="M5675" t="str">
        <f>VLOOKUP(E5675,customers!$A$1:$C$794,3,FALSE)</f>
        <v>Corporate</v>
      </c>
    </row>
    <row r="5676" spans="1:13" x14ac:dyDescent="0.35">
      <c r="A5676" t="s">
        <v>11909</v>
      </c>
      <c r="B5676" s="1">
        <v>42391</v>
      </c>
      <c r="C5676" s="1">
        <v>42396</v>
      </c>
      <c r="D5676" t="s">
        <v>25</v>
      </c>
      <c r="E5676" t="s">
        <v>4963</v>
      </c>
      <c r="F5676" t="s">
        <v>2765</v>
      </c>
      <c r="G5676" t="s">
        <v>370</v>
      </c>
      <c r="H5676">
        <v>2</v>
      </c>
      <c r="I5676" s="2">
        <v>0</v>
      </c>
      <c r="J5676" t="s">
        <v>371</v>
      </c>
      <c r="K5676" t="str">
        <f>VLOOKUP(E5676,customers!$A$1:$C$794,1,FALSE)</f>
        <v>MC-17275</v>
      </c>
      <c r="L5676" t="str">
        <f>VLOOKUP(E5676,customers!$A$1:$C$794,2,FALSE)</f>
        <v>Marc Crier</v>
      </c>
      <c r="M5676" t="str">
        <f>VLOOKUP(E5676,customers!$A$1:$C$794,3,FALSE)</f>
        <v>Consumer</v>
      </c>
    </row>
    <row r="5677" spans="1:13" x14ac:dyDescent="0.35">
      <c r="A5677" t="s">
        <v>11910</v>
      </c>
      <c r="B5677" s="1">
        <v>41787</v>
      </c>
      <c r="C5677" s="1">
        <v>41792</v>
      </c>
      <c r="D5677" t="s">
        <v>25</v>
      </c>
      <c r="E5677" t="s">
        <v>6442</v>
      </c>
      <c r="F5677" t="s">
        <v>737</v>
      </c>
      <c r="G5677" t="s">
        <v>3412</v>
      </c>
      <c r="H5677">
        <v>6</v>
      </c>
      <c r="I5677" s="2">
        <v>0.2</v>
      </c>
      <c r="J5677" t="s">
        <v>11299</v>
      </c>
      <c r="K5677" t="str">
        <f>VLOOKUP(E5677,customers!$A$1:$C$794,1,FALSE)</f>
        <v>PJ-18835</v>
      </c>
      <c r="L5677" t="str">
        <f>VLOOKUP(E5677,customers!$A$1:$C$794,2,FALSE)</f>
        <v>Patrick Jones</v>
      </c>
      <c r="M5677" t="str">
        <f>VLOOKUP(E5677,customers!$A$1:$C$794,3,FALSE)</f>
        <v>Corporate</v>
      </c>
    </row>
    <row r="5678" spans="1:13" x14ac:dyDescent="0.35">
      <c r="A5678" t="s">
        <v>11910</v>
      </c>
      <c r="B5678" s="1">
        <v>41787</v>
      </c>
      <c r="C5678" s="1">
        <v>41792</v>
      </c>
      <c r="D5678" t="s">
        <v>25</v>
      </c>
      <c r="E5678" t="s">
        <v>6442</v>
      </c>
      <c r="F5678" t="s">
        <v>10571</v>
      </c>
      <c r="G5678" t="s">
        <v>11911</v>
      </c>
      <c r="H5678">
        <v>4</v>
      </c>
      <c r="I5678" s="2">
        <v>0</v>
      </c>
      <c r="J5678" t="s">
        <v>3172</v>
      </c>
      <c r="K5678" t="str">
        <f>VLOOKUP(E5678,customers!$A$1:$C$794,1,FALSE)</f>
        <v>PJ-18835</v>
      </c>
      <c r="L5678" t="str">
        <f>VLOOKUP(E5678,customers!$A$1:$C$794,2,FALSE)</f>
        <v>Patrick Jones</v>
      </c>
      <c r="M5678" t="str">
        <f>VLOOKUP(E5678,customers!$A$1:$C$794,3,FALSE)</f>
        <v>Corporate</v>
      </c>
    </row>
    <row r="5679" spans="1:13" x14ac:dyDescent="0.35">
      <c r="A5679" t="s">
        <v>11912</v>
      </c>
      <c r="B5679" s="1">
        <v>42002</v>
      </c>
      <c r="C5679" s="1">
        <v>42009</v>
      </c>
      <c r="D5679" t="s">
        <v>25</v>
      </c>
      <c r="E5679" t="s">
        <v>2107</v>
      </c>
      <c r="F5679" t="s">
        <v>8489</v>
      </c>
      <c r="G5679" t="s">
        <v>7657</v>
      </c>
      <c r="H5679">
        <v>3</v>
      </c>
      <c r="I5679" s="2">
        <v>0.6</v>
      </c>
      <c r="J5679" t="s">
        <v>11913</v>
      </c>
      <c r="K5679" t="str">
        <f>VLOOKUP(E5679,customers!$A$1:$C$794,1,FALSE)</f>
        <v>ZC-21910</v>
      </c>
      <c r="L5679" t="str">
        <f>VLOOKUP(E5679,customers!$A$1:$C$794,2,FALSE)</f>
        <v>Zuschuss Carroll</v>
      </c>
      <c r="M5679" t="str">
        <f>VLOOKUP(E5679,customers!$A$1:$C$794,3,FALSE)</f>
        <v>Consumer</v>
      </c>
    </row>
    <row r="5680" spans="1:13" x14ac:dyDescent="0.35">
      <c r="A5680" t="s">
        <v>11914</v>
      </c>
      <c r="B5680" s="1">
        <v>42579</v>
      </c>
      <c r="C5680" s="1">
        <v>42585</v>
      </c>
      <c r="D5680" t="s">
        <v>25</v>
      </c>
      <c r="E5680" t="s">
        <v>7352</v>
      </c>
      <c r="F5680" t="s">
        <v>3724</v>
      </c>
      <c r="G5680" t="s">
        <v>11915</v>
      </c>
      <c r="H5680">
        <v>7</v>
      </c>
      <c r="I5680" s="2">
        <v>0</v>
      </c>
      <c r="J5680" t="s">
        <v>11916</v>
      </c>
      <c r="K5680" t="str">
        <f>VLOOKUP(E5680,customers!$A$1:$C$794,1,FALSE)</f>
        <v>SC-20680</v>
      </c>
      <c r="L5680" t="str">
        <f>VLOOKUP(E5680,customers!$A$1:$C$794,2,FALSE)</f>
        <v>Steve Carroll</v>
      </c>
      <c r="M5680" t="str">
        <f>VLOOKUP(E5680,customers!$A$1:$C$794,3,FALSE)</f>
        <v>Home Office</v>
      </c>
    </row>
    <row r="5681" spans="1:13" x14ac:dyDescent="0.35">
      <c r="A5681" t="s">
        <v>11914</v>
      </c>
      <c r="B5681" s="1">
        <v>42579</v>
      </c>
      <c r="C5681" s="1">
        <v>42585</v>
      </c>
      <c r="D5681" t="s">
        <v>25</v>
      </c>
      <c r="E5681" t="s">
        <v>7352</v>
      </c>
      <c r="F5681" t="s">
        <v>2158</v>
      </c>
      <c r="G5681" t="s">
        <v>5018</v>
      </c>
      <c r="H5681">
        <v>2</v>
      </c>
      <c r="I5681" s="2">
        <v>0</v>
      </c>
      <c r="J5681" t="s">
        <v>5019</v>
      </c>
      <c r="K5681" t="str">
        <f>VLOOKUP(E5681,customers!$A$1:$C$794,1,FALSE)</f>
        <v>SC-20680</v>
      </c>
      <c r="L5681" t="str">
        <f>VLOOKUP(E5681,customers!$A$1:$C$794,2,FALSE)</f>
        <v>Steve Carroll</v>
      </c>
      <c r="M5681" t="str">
        <f>VLOOKUP(E5681,customers!$A$1:$C$794,3,FALSE)</f>
        <v>Home Office</v>
      </c>
    </row>
    <row r="5682" spans="1:13" x14ac:dyDescent="0.35">
      <c r="A5682" t="s">
        <v>11917</v>
      </c>
      <c r="B5682" s="1">
        <v>42637</v>
      </c>
      <c r="C5682" s="1">
        <v>42643</v>
      </c>
      <c r="D5682" t="s">
        <v>25</v>
      </c>
      <c r="E5682" t="s">
        <v>5542</v>
      </c>
      <c r="F5682" t="s">
        <v>5769</v>
      </c>
      <c r="G5682" t="s">
        <v>9096</v>
      </c>
      <c r="H5682">
        <v>1</v>
      </c>
      <c r="I5682" s="2">
        <v>0</v>
      </c>
      <c r="J5682" t="s">
        <v>3623</v>
      </c>
      <c r="K5682" t="str">
        <f>VLOOKUP(E5682,customers!$A$1:$C$794,1,FALSE)</f>
        <v>BP-11230</v>
      </c>
      <c r="L5682" t="str">
        <f>VLOOKUP(E5682,customers!$A$1:$C$794,2,FALSE)</f>
        <v>Benjamin Patterson</v>
      </c>
      <c r="M5682" t="str">
        <f>VLOOKUP(E5682,customers!$A$1:$C$794,3,FALSE)</f>
        <v>Consumer</v>
      </c>
    </row>
    <row r="5683" spans="1:13" x14ac:dyDescent="0.35">
      <c r="A5683" t="s">
        <v>11917</v>
      </c>
      <c r="B5683" s="1">
        <v>42637</v>
      </c>
      <c r="C5683" s="1">
        <v>42643</v>
      </c>
      <c r="D5683" t="s">
        <v>25</v>
      </c>
      <c r="E5683" t="s">
        <v>5542</v>
      </c>
      <c r="F5683" t="s">
        <v>234</v>
      </c>
      <c r="G5683" t="s">
        <v>365</v>
      </c>
      <c r="H5683">
        <v>1</v>
      </c>
      <c r="I5683" s="2">
        <v>0</v>
      </c>
      <c r="J5683" t="s">
        <v>366</v>
      </c>
      <c r="K5683" t="str">
        <f>VLOOKUP(E5683,customers!$A$1:$C$794,1,FALSE)</f>
        <v>BP-11230</v>
      </c>
      <c r="L5683" t="str">
        <f>VLOOKUP(E5683,customers!$A$1:$C$794,2,FALSE)</f>
        <v>Benjamin Patterson</v>
      </c>
      <c r="M5683" t="str">
        <f>VLOOKUP(E5683,customers!$A$1:$C$794,3,FALSE)</f>
        <v>Consumer</v>
      </c>
    </row>
    <row r="5684" spans="1:13" x14ac:dyDescent="0.35">
      <c r="A5684" t="s">
        <v>11918</v>
      </c>
      <c r="B5684" s="1">
        <v>41731</v>
      </c>
      <c r="C5684" s="1">
        <v>41737</v>
      </c>
      <c r="D5684" t="s">
        <v>25</v>
      </c>
      <c r="E5684" t="s">
        <v>3317</v>
      </c>
      <c r="F5684" t="s">
        <v>9853</v>
      </c>
      <c r="G5684" t="s">
        <v>6663</v>
      </c>
      <c r="H5684">
        <v>3</v>
      </c>
      <c r="I5684" s="2">
        <v>0</v>
      </c>
      <c r="J5684" t="s">
        <v>11251</v>
      </c>
      <c r="K5684" t="str">
        <f>VLOOKUP(E5684,customers!$A$1:$C$794,1,FALSE)</f>
        <v>RD-19585</v>
      </c>
      <c r="L5684" t="str">
        <f>VLOOKUP(E5684,customers!$A$1:$C$794,2,FALSE)</f>
        <v>Rob Dowd</v>
      </c>
      <c r="M5684" t="str">
        <f>VLOOKUP(E5684,customers!$A$1:$C$794,3,FALSE)</f>
        <v>Consumer</v>
      </c>
    </row>
    <row r="5685" spans="1:13" x14ac:dyDescent="0.35">
      <c r="A5685" t="s">
        <v>11918</v>
      </c>
      <c r="B5685" s="1">
        <v>41731</v>
      </c>
      <c r="C5685" s="1">
        <v>41737</v>
      </c>
      <c r="D5685" t="s">
        <v>25</v>
      </c>
      <c r="E5685" t="s">
        <v>3317</v>
      </c>
      <c r="F5685" t="s">
        <v>8434</v>
      </c>
      <c r="G5685" t="s">
        <v>11919</v>
      </c>
      <c r="H5685">
        <v>7</v>
      </c>
      <c r="I5685" s="2">
        <v>0</v>
      </c>
      <c r="J5685" t="s">
        <v>11920</v>
      </c>
      <c r="K5685" t="str">
        <f>VLOOKUP(E5685,customers!$A$1:$C$794,1,FALSE)</f>
        <v>RD-19585</v>
      </c>
      <c r="L5685" t="str">
        <f>VLOOKUP(E5685,customers!$A$1:$C$794,2,FALSE)</f>
        <v>Rob Dowd</v>
      </c>
      <c r="M5685" t="str">
        <f>VLOOKUP(E5685,customers!$A$1:$C$794,3,FALSE)</f>
        <v>Consumer</v>
      </c>
    </row>
    <row r="5686" spans="1:13" x14ac:dyDescent="0.35">
      <c r="A5686" t="s">
        <v>11918</v>
      </c>
      <c r="B5686" s="1">
        <v>41731</v>
      </c>
      <c r="C5686" s="1">
        <v>41737</v>
      </c>
      <c r="D5686" t="s">
        <v>25</v>
      </c>
      <c r="E5686" t="s">
        <v>3317</v>
      </c>
      <c r="F5686" t="s">
        <v>6277</v>
      </c>
      <c r="G5686" t="s">
        <v>3308</v>
      </c>
      <c r="H5686">
        <v>5</v>
      </c>
      <c r="I5686" s="2">
        <v>0</v>
      </c>
      <c r="J5686" t="s">
        <v>11921</v>
      </c>
      <c r="K5686" t="str">
        <f>VLOOKUP(E5686,customers!$A$1:$C$794,1,FALSE)</f>
        <v>RD-19585</v>
      </c>
      <c r="L5686" t="str">
        <f>VLOOKUP(E5686,customers!$A$1:$C$794,2,FALSE)</f>
        <v>Rob Dowd</v>
      </c>
      <c r="M5686" t="str">
        <f>VLOOKUP(E5686,customers!$A$1:$C$794,3,FALSE)</f>
        <v>Consumer</v>
      </c>
    </row>
    <row r="5687" spans="1:13" x14ac:dyDescent="0.35">
      <c r="A5687" t="s">
        <v>11922</v>
      </c>
      <c r="B5687" s="1">
        <v>42313</v>
      </c>
      <c r="C5687" s="1">
        <v>42313</v>
      </c>
      <c r="D5687" t="s">
        <v>1333</v>
      </c>
      <c r="E5687" t="s">
        <v>907</v>
      </c>
      <c r="F5687" t="s">
        <v>420</v>
      </c>
      <c r="G5687" t="s">
        <v>6828</v>
      </c>
      <c r="H5687">
        <v>3</v>
      </c>
      <c r="I5687" s="2">
        <v>0.2</v>
      </c>
      <c r="J5687" t="s">
        <v>11923</v>
      </c>
      <c r="K5687" t="str">
        <f>VLOOKUP(E5687,customers!$A$1:$C$794,1,FALSE)</f>
        <v>KL-16645</v>
      </c>
      <c r="L5687" t="str">
        <f>VLOOKUP(E5687,customers!$A$1:$C$794,2,FALSE)</f>
        <v>Ken Lonsdale</v>
      </c>
      <c r="M5687" t="str">
        <f>VLOOKUP(E5687,customers!$A$1:$C$794,3,FALSE)</f>
        <v>Consumer</v>
      </c>
    </row>
    <row r="5688" spans="1:13" x14ac:dyDescent="0.35">
      <c r="A5688" t="s">
        <v>11924</v>
      </c>
      <c r="B5688" s="1">
        <v>41848</v>
      </c>
      <c r="C5688" s="1">
        <v>41848</v>
      </c>
      <c r="D5688" t="s">
        <v>1333</v>
      </c>
      <c r="E5688" t="s">
        <v>2141</v>
      </c>
      <c r="F5688" t="s">
        <v>452</v>
      </c>
      <c r="G5688" t="s">
        <v>11925</v>
      </c>
      <c r="H5688">
        <v>5</v>
      </c>
      <c r="I5688" s="2">
        <v>0.2</v>
      </c>
      <c r="J5688" t="s">
        <v>5939</v>
      </c>
      <c r="K5688" t="str">
        <f>VLOOKUP(E5688,customers!$A$1:$C$794,1,FALSE)</f>
        <v>CK-12205</v>
      </c>
      <c r="L5688" t="str">
        <f>VLOOKUP(E5688,customers!$A$1:$C$794,2,FALSE)</f>
        <v>Chloris Kastensmidt</v>
      </c>
      <c r="M5688" t="str">
        <f>VLOOKUP(E5688,customers!$A$1:$C$794,3,FALSE)</f>
        <v>Consumer</v>
      </c>
    </row>
    <row r="5689" spans="1:13" x14ac:dyDescent="0.35">
      <c r="A5689" t="s">
        <v>11924</v>
      </c>
      <c r="B5689" s="1">
        <v>41848</v>
      </c>
      <c r="C5689" s="1">
        <v>41848</v>
      </c>
      <c r="D5689" t="s">
        <v>1333</v>
      </c>
      <c r="E5689" t="s">
        <v>2141</v>
      </c>
      <c r="F5689" t="s">
        <v>6090</v>
      </c>
      <c r="G5689" t="s">
        <v>11926</v>
      </c>
      <c r="H5689">
        <v>6</v>
      </c>
      <c r="I5689" s="2">
        <v>0.2</v>
      </c>
      <c r="J5689" t="s">
        <v>3105</v>
      </c>
      <c r="K5689" t="str">
        <f>VLOOKUP(E5689,customers!$A$1:$C$794,1,FALSE)</f>
        <v>CK-12205</v>
      </c>
      <c r="L5689" t="str">
        <f>VLOOKUP(E5689,customers!$A$1:$C$794,2,FALSE)</f>
        <v>Chloris Kastensmidt</v>
      </c>
      <c r="M5689" t="str">
        <f>VLOOKUP(E5689,customers!$A$1:$C$794,3,FALSE)</f>
        <v>Consumer</v>
      </c>
    </row>
    <row r="5690" spans="1:13" x14ac:dyDescent="0.35">
      <c r="A5690" t="s">
        <v>11924</v>
      </c>
      <c r="B5690" s="1">
        <v>41848</v>
      </c>
      <c r="C5690" s="1">
        <v>41848</v>
      </c>
      <c r="D5690" t="s">
        <v>1333</v>
      </c>
      <c r="E5690" t="s">
        <v>2141</v>
      </c>
      <c r="F5690" t="s">
        <v>5810</v>
      </c>
      <c r="G5690" t="s">
        <v>5331</v>
      </c>
      <c r="H5690">
        <v>7</v>
      </c>
      <c r="I5690" s="2">
        <v>0.2</v>
      </c>
      <c r="J5690" t="s">
        <v>3790</v>
      </c>
      <c r="K5690" t="str">
        <f>VLOOKUP(E5690,customers!$A$1:$C$794,1,FALSE)</f>
        <v>CK-12205</v>
      </c>
      <c r="L5690" t="str">
        <f>VLOOKUP(E5690,customers!$A$1:$C$794,2,FALSE)</f>
        <v>Chloris Kastensmidt</v>
      </c>
      <c r="M5690" t="str">
        <f>VLOOKUP(E5690,customers!$A$1:$C$794,3,FALSE)</f>
        <v>Consumer</v>
      </c>
    </row>
    <row r="5691" spans="1:13" x14ac:dyDescent="0.35">
      <c r="A5691" t="s">
        <v>11927</v>
      </c>
      <c r="B5691" s="1">
        <v>42364</v>
      </c>
      <c r="C5691" s="1">
        <v>42369</v>
      </c>
      <c r="D5691" t="s">
        <v>25</v>
      </c>
      <c r="E5691" t="s">
        <v>379</v>
      </c>
      <c r="F5691" t="s">
        <v>11677</v>
      </c>
      <c r="G5691" t="s">
        <v>11928</v>
      </c>
      <c r="H5691">
        <v>3</v>
      </c>
      <c r="I5691" s="2">
        <v>0.3</v>
      </c>
      <c r="J5691" t="s">
        <v>11929</v>
      </c>
      <c r="K5691" t="str">
        <f>VLOOKUP(E5691,customers!$A$1:$C$794,1,FALSE)</f>
        <v>RB-19705</v>
      </c>
      <c r="L5691" t="str">
        <f>VLOOKUP(E5691,customers!$A$1:$C$794,2,FALSE)</f>
        <v>Roger Barcio</v>
      </c>
      <c r="M5691" t="str">
        <f>VLOOKUP(E5691,customers!$A$1:$C$794,3,FALSE)</f>
        <v>Home Office</v>
      </c>
    </row>
    <row r="5692" spans="1:13" x14ac:dyDescent="0.35">
      <c r="A5692" t="s">
        <v>11930</v>
      </c>
      <c r="B5692" s="1">
        <v>42348</v>
      </c>
      <c r="C5692" s="1">
        <v>42354</v>
      </c>
      <c r="D5692" t="s">
        <v>25</v>
      </c>
      <c r="E5692" t="s">
        <v>3373</v>
      </c>
      <c r="F5692" t="s">
        <v>6344</v>
      </c>
      <c r="G5692" t="s">
        <v>4921</v>
      </c>
      <c r="H5692">
        <v>9</v>
      </c>
      <c r="I5692" s="2">
        <v>0</v>
      </c>
      <c r="J5692" t="s">
        <v>1115</v>
      </c>
      <c r="K5692" t="str">
        <f>VLOOKUP(E5692,customers!$A$1:$C$794,1,FALSE)</f>
        <v>KM-16225</v>
      </c>
      <c r="L5692" t="str">
        <f>VLOOKUP(E5692,customers!$A$1:$C$794,2,FALSE)</f>
        <v>Kalyca Meade</v>
      </c>
      <c r="M5692" t="str">
        <f>VLOOKUP(E5692,customers!$A$1:$C$794,3,FALSE)</f>
        <v>Corporate</v>
      </c>
    </row>
    <row r="5693" spans="1:13" x14ac:dyDescent="0.35">
      <c r="A5693" t="s">
        <v>11930</v>
      </c>
      <c r="B5693" s="1">
        <v>42348</v>
      </c>
      <c r="C5693" s="1">
        <v>42354</v>
      </c>
      <c r="D5693" t="s">
        <v>25</v>
      </c>
      <c r="E5693" t="s">
        <v>3373</v>
      </c>
      <c r="F5693" t="s">
        <v>1723</v>
      </c>
      <c r="G5693" t="s">
        <v>3351</v>
      </c>
      <c r="H5693">
        <v>5</v>
      </c>
      <c r="I5693" s="2">
        <v>0</v>
      </c>
      <c r="J5693" t="s">
        <v>3352</v>
      </c>
      <c r="K5693" t="str">
        <f>VLOOKUP(E5693,customers!$A$1:$C$794,1,FALSE)</f>
        <v>KM-16225</v>
      </c>
      <c r="L5693" t="str">
        <f>VLOOKUP(E5693,customers!$A$1:$C$794,2,FALSE)</f>
        <v>Kalyca Meade</v>
      </c>
      <c r="M5693" t="str">
        <f>VLOOKUP(E5693,customers!$A$1:$C$794,3,FALSE)</f>
        <v>Corporate</v>
      </c>
    </row>
    <row r="5694" spans="1:13" x14ac:dyDescent="0.35">
      <c r="A5694" t="s">
        <v>11930</v>
      </c>
      <c r="B5694" s="1">
        <v>42348</v>
      </c>
      <c r="C5694" s="1">
        <v>42354</v>
      </c>
      <c r="D5694" t="s">
        <v>25</v>
      </c>
      <c r="E5694" t="s">
        <v>3373</v>
      </c>
      <c r="F5694" t="s">
        <v>2181</v>
      </c>
      <c r="G5694" t="s">
        <v>8049</v>
      </c>
      <c r="H5694">
        <v>1</v>
      </c>
      <c r="I5694" s="2">
        <v>0</v>
      </c>
      <c r="J5694" t="s">
        <v>11931</v>
      </c>
      <c r="K5694" t="str">
        <f>VLOOKUP(E5694,customers!$A$1:$C$794,1,FALSE)</f>
        <v>KM-16225</v>
      </c>
      <c r="L5694" t="str">
        <f>VLOOKUP(E5694,customers!$A$1:$C$794,2,FALSE)</f>
        <v>Kalyca Meade</v>
      </c>
      <c r="M5694" t="str">
        <f>VLOOKUP(E5694,customers!$A$1:$C$794,3,FALSE)</f>
        <v>Corporate</v>
      </c>
    </row>
    <row r="5695" spans="1:13" x14ac:dyDescent="0.35">
      <c r="A5695" t="s">
        <v>11930</v>
      </c>
      <c r="B5695" s="1">
        <v>42348</v>
      </c>
      <c r="C5695" s="1">
        <v>42354</v>
      </c>
      <c r="D5695" t="s">
        <v>25</v>
      </c>
      <c r="E5695" t="s">
        <v>3373</v>
      </c>
      <c r="F5695" t="s">
        <v>11013</v>
      </c>
      <c r="G5695" t="s">
        <v>4426</v>
      </c>
      <c r="H5695">
        <v>5</v>
      </c>
      <c r="I5695" s="2">
        <v>0</v>
      </c>
      <c r="J5695" t="s">
        <v>6981</v>
      </c>
      <c r="K5695" t="str">
        <f>VLOOKUP(E5695,customers!$A$1:$C$794,1,FALSE)</f>
        <v>KM-16225</v>
      </c>
      <c r="L5695" t="str">
        <f>VLOOKUP(E5695,customers!$A$1:$C$794,2,FALSE)</f>
        <v>Kalyca Meade</v>
      </c>
      <c r="M5695" t="str">
        <f>VLOOKUP(E5695,customers!$A$1:$C$794,3,FALSE)</f>
        <v>Corporate</v>
      </c>
    </row>
    <row r="5696" spans="1:13" x14ac:dyDescent="0.35">
      <c r="A5696" t="s">
        <v>11930</v>
      </c>
      <c r="B5696" s="1">
        <v>42348</v>
      </c>
      <c r="C5696" s="1">
        <v>42354</v>
      </c>
      <c r="D5696" t="s">
        <v>25</v>
      </c>
      <c r="E5696" t="s">
        <v>3373</v>
      </c>
      <c r="F5696" t="s">
        <v>1321</v>
      </c>
      <c r="G5696" t="s">
        <v>9589</v>
      </c>
      <c r="H5696">
        <v>3</v>
      </c>
      <c r="I5696" s="2">
        <v>0</v>
      </c>
      <c r="J5696" t="s">
        <v>10481</v>
      </c>
      <c r="K5696" t="str">
        <f>VLOOKUP(E5696,customers!$A$1:$C$794,1,FALSE)</f>
        <v>KM-16225</v>
      </c>
      <c r="L5696" t="str">
        <f>VLOOKUP(E5696,customers!$A$1:$C$794,2,FALSE)</f>
        <v>Kalyca Meade</v>
      </c>
      <c r="M5696" t="str">
        <f>VLOOKUP(E5696,customers!$A$1:$C$794,3,FALSE)</f>
        <v>Corporate</v>
      </c>
    </row>
    <row r="5697" spans="1:13" x14ac:dyDescent="0.35">
      <c r="A5697" t="s">
        <v>11932</v>
      </c>
      <c r="B5697" s="1">
        <v>42495</v>
      </c>
      <c r="C5697" s="1">
        <v>42497</v>
      </c>
      <c r="D5697" t="s">
        <v>11</v>
      </c>
      <c r="E5697" t="s">
        <v>9807</v>
      </c>
      <c r="F5697" t="s">
        <v>4379</v>
      </c>
      <c r="G5697" t="s">
        <v>11933</v>
      </c>
      <c r="H5697">
        <v>2</v>
      </c>
      <c r="I5697" s="2">
        <v>0.2</v>
      </c>
      <c r="J5697" t="s">
        <v>11934</v>
      </c>
      <c r="K5697" t="str">
        <f>VLOOKUP(E5697,customers!$A$1:$C$794,1,FALSE)</f>
        <v>AH-10465</v>
      </c>
      <c r="L5697" t="str">
        <f>VLOOKUP(E5697,customers!$A$1:$C$794,2,FALSE)</f>
        <v>Amy Hunt</v>
      </c>
      <c r="M5697" t="str">
        <f>VLOOKUP(E5697,customers!$A$1:$C$794,3,FALSE)</f>
        <v>Consumer</v>
      </c>
    </row>
    <row r="5698" spans="1:13" x14ac:dyDescent="0.35">
      <c r="A5698" t="s">
        <v>11935</v>
      </c>
      <c r="B5698" s="1">
        <v>43022</v>
      </c>
      <c r="C5698" s="1">
        <v>43026</v>
      </c>
      <c r="D5698" t="s">
        <v>25</v>
      </c>
      <c r="E5698" t="s">
        <v>2982</v>
      </c>
      <c r="F5698" t="s">
        <v>1382</v>
      </c>
      <c r="G5698" t="s">
        <v>11936</v>
      </c>
      <c r="H5698">
        <v>9</v>
      </c>
      <c r="I5698" s="2">
        <v>0.8</v>
      </c>
      <c r="J5698" t="s">
        <v>11937</v>
      </c>
      <c r="K5698" t="str">
        <f>VLOOKUP(E5698,customers!$A$1:$C$794,1,FALSE)</f>
        <v>AG-10765</v>
      </c>
      <c r="L5698" t="str">
        <f>VLOOKUP(E5698,customers!$A$1:$C$794,2,FALSE)</f>
        <v>Anthony Garverick</v>
      </c>
      <c r="M5698" t="str">
        <f>VLOOKUP(E5698,customers!$A$1:$C$794,3,FALSE)</f>
        <v>Home Office</v>
      </c>
    </row>
    <row r="5699" spans="1:13" x14ac:dyDescent="0.35">
      <c r="A5699" t="s">
        <v>11935</v>
      </c>
      <c r="B5699" s="1">
        <v>43022</v>
      </c>
      <c r="C5699" s="1">
        <v>43026</v>
      </c>
      <c r="D5699" t="s">
        <v>25</v>
      </c>
      <c r="E5699" t="s">
        <v>2982</v>
      </c>
      <c r="F5699" t="s">
        <v>5009</v>
      </c>
      <c r="G5699" t="s">
        <v>11310</v>
      </c>
      <c r="H5699">
        <v>1</v>
      </c>
      <c r="I5699" s="2">
        <v>0.8</v>
      </c>
      <c r="J5699" t="s">
        <v>11938</v>
      </c>
      <c r="K5699" t="str">
        <f>VLOOKUP(E5699,customers!$A$1:$C$794,1,FALSE)</f>
        <v>AG-10765</v>
      </c>
      <c r="L5699" t="str">
        <f>VLOOKUP(E5699,customers!$A$1:$C$794,2,FALSE)</f>
        <v>Anthony Garverick</v>
      </c>
      <c r="M5699" t="str">
        <f>VLOOKUP(E5699,customers!$A$1:$C$794,3,FALSE)</f>
        <v>Home Office</v>
      </c>
    </row>
    <row r="5700" spans="1:13" x14ac:dyDescent="0.35">
      <c r="A5700" t="s">
        <v>11939</v>
      </c>
      <c r="B5700" s="1">
        <v>42679</v>
      </c>
      <c r="C5700" s="1">
        <v>42679</v>
      </c>
      <c r="D5700" t="s">
        <v>1333</v>
      </c>
      <c r="E5700" t="s">
        <v>4179</v>
      </c>
      <c r="F5700" t="s">
        <v>2443</v>
      </c>
      <c r="G5700" t="s">
        <v>5423</v>
      </c>
      <c r="H5700">
        <v>1</v>
      </c>
      <c r="I5700" s="2">
        <v>0.2</v>
      </c>
      <c r="J5700" t="s">
        <v>8136</v>
      </c>
      <c r="K5700" t="str">
        <f>VLOOKUP(E5700,customers!$A$1:$C$794,1,FALSE)</f>
        <v>EB-14170</v>
      </c>
      <c r="L5700" t="str">
        <f>VLOOKUP(E5700,customers!$A$1:$C$794,2,FALSE)</f>
        <v>Evan Bailliet</v>
      </c>
      <c r="M5700" t="str">
        <f>VLOOKUP(E5700,customers!$A$1:$C$794,3,FALSE)</f>
        <v>Consumer</v>
      </c>
    </row>
    <row r="5701" spans="1:13" x14ac:dyDescent="0.35">
      <c r="A5701" t="s">
        <v>11940</v>
      </c>
      <c r="B5701" s="1">
        <v>43042</v>
      </c>
      <c r="C5701" s="1">
        <v>43047</v>
      </c>
      <c r="D5701" t="s">
        <v>25</v>
      </c>
      <c r="E5701" t="s">
        <v>347</v>
      </c>
      <c r="F5701" t="s">
        <v>10254</v>
      </c>
      <c r="G5701" t="s">
        <v>4258</v>
      </c>
      <c r="H5701">
        <v>6</v>
      </c>
      <c r="I5701" s="2">
        <v>0</v>
      </c>
      <c r="J5701" t="s">
        <v>11941</v>
      </c>
      <c r="K5701" t="str">
        <f>VLOOKUP(E5701,customers!$A$1:$C$794,1,FALSE)</f>
        <v>PG-18895</v>
      </c>
      <c r="L5701" t="str">
        <f>VLOOKUP(E5701,customers!$A$1:$C$794,2,FALSE)</f>
        <v>Paul Gonzalez</v>
      </c>
      <c r="M5701" t="str">
        <f>VLOOKUP(E5701,customers!$A$1:$C$794,3,FALSE)</f>
        <v>Consumer</v>
      </c>
    </row>
    <row r="5702" spans="1:13" x14ac:dyDescent="0.35">
      <c r="A5702" t="s">
        <v>11942</v>
      </c>
      <c r="B5702" s="1">
        <v>42698</v>
      </c>
      <c r="C5702" s="1">
        <v>42700</v>
      </c>
      <c r="D5702" t="s">
        <v>149</v>
      </c>
      <c r="E5702" t="s">
        <v>3810</v>
      </c>
      <c r="F5702" t="s">
        <v>2645</v>
      </c>
      <c r="G5702" t="s">
        <v>2383</v>
      </c>
      <c r="H5702">
        <v>3</v>
      </c>
      <c r="I5702" s="2">
        <v>0.2</v>
      </c>
      <c r="J5702" t="s">
        <v>2831</v>
      </c>
      <c r="K5702" t="str">
        <f>VLOOKUP(E5702,customers!$A$1:$C$794,1,FALSE)</f>
        <v>CA-12055</v>
      </c>
      <c r="L5702" t="str">
        <f>VLOOKUP(E5702,customers!$A$1:$C$794,2,FALSE)</f>
        <v>Cathy Armstrong</v>
      </c>
      <c r="M5702" t="str">
        <f>VLOOKUP(E5702,customers!$A$1:$C$794,3,FALSE)</f>
        <v>Home Office</v>
      </c>
    </row>
    <row r="5703" spans="1:13" x14ac:dyDescent="0.35">
      <c r="A5703" t="s">
        <v>11942</v>
      </c>
      <c r="B5703" s="1">
        <v>42698</v>
      </c>
      <c r="C5703" s="1">
        <v>42700</v>
      </c>
      <c r="D5703" t="s">
        <v>149</v>
      </c>
      <c r="E5703" t="s">
        <v>3810</v>
      </c>
      <c r="F5703" t="s">
        <v>4928</v>
      </c>
      <c r="G5703" t="s">
        <v>11943</v>
      </c>
      <c r="H5703">
        <v>5</v>
      </c>
      <c r="I5703" s="2">
        <v>0.2</v>
      </c>
      <c r="J5703" t="s">
        <v>11944</v>
      </c>
      <c r="K5703" t="str">
        <f>VLOOKUP(E5703,customers!$A$1:$C$794,1,FALSE)</f>
        <v>CA-12055</v>
      </c>
      <c r="L5703" t="str">
        <f>VLOOKUP(E5703,customers!$A$1:$C$794,2,FALSE)</f>
        <v>Cathy Armstrong</v>
      </c>
      <c r="M5703" t="str">
        <f>VLOOKUP(E5703,customers!$A$1:$C$794,3,FALSE)</f>
        <v>Home Office</v>
      </c>
    </row>
    <row r="5704" spans="1:13" x14ac:dyDescent="0.35">
      <c r="A5704" t="s">
        <v>11945</v>
      </c>
      <c r="B5704" s="1">
        <v>41987</v>
      </c>
      <c r="C5704" s="1">
        <v>41994</v>
      </c>
      <c r="D5704" t="s">
        <v>25</v>
      </c>
      <c r="E5704" t="s">
        <v>2584</v>
      </c>
      <c r="F5704" t="s">
        <v>4251</v>
      </c>
      <c r="G5704" t="s">
        <v>1416</v>
      </c>
      <c r="H5704">
        <v>1</v>
      </c>
      <c r="I5704" s="2">
        <v>0.2</v>
      </c>
      <c r="J5704" t="s">
        <v>1012</v>
      </c>
      <c r="K5704" t="str">
        <f>VLOOKUP(E5704,customers!$A$1:$C$794,1,FALSE)</f>
        <v>SS-20875</v>
      </c>
      <c r="L5704" t="str">
        <f>VLOOKUP(E5704,customers!$A$1:$C$794,2,FALSE)</f>
        <v>Sung Shariari</v>
      </c>
      <c r="M5704" t="str">
        <f>VLOOKUP(E5704,customers!$A$1:$C$794,3,FALSE)</f>
        <v>Consumer</v>
      </c>
    </row>
    <row r="5705" spans="1:13" x14ac:dyDescent="0.35">
      <c r="A5705" t="s">
        <v>11945</v>
      </c>
      <c r="B5705" s="1">
        <v>41987</v>
      </c>
      <c r="C5705" s="1">
        <v>41994</v>
      </c>
      <c r="D5705" t="s">
        <v>25</v>
      </c>
      <c r="E5705" t="s">
        <v>2584</v>
      </c>
      <c r="F5705" t="s">
        <v>6745</v>
      </c>
      <c r="G5705" t="s">
        <v>11946</v>
      </c>
      <c r="H5705">
        <v>1</v>
      </c>
      <c r="I5705" s="2">
        <v>0.4</v>
      </c>
      <c r="J5705" t="s">
        <v>8598</v>
      </c>
      <c r="K5705" t="str">
        <f>VLOOKUP(E5705,customers!$A$1:$C$794,1,FALSE)</f>
        <v>SS-20875</v>
      </c>
      <c r="L5705" t="str">
        <f>VLOOKUP(E5705,customers!$A$1:$C$794,2,FALSE)</f>
        <v>Sung Shariari</v>
      </c>
      <c r="M5705" t="str">
        <f>VLOOKUP(E5705,customers!$A$1:$C$794,3,FALSE)</f>
        <v>Consumer</v>
      </c>
    </row>
    <row r="5706" spans="1:13" x14ac:dyDescent="0.35">
      <c r="A5706" t="s">
        <v>11945</v>
      </c>
      <c r="B5706" s="1">
        <v>41987</v>
      </c>
      <c r="C5706" s="1">
        <v>41994</v>
      </c>
      <c r="D5706" t="s">
        <v>25</v>
      </c>
      <c r="E5706" t="s">
        <v>2584</v>
      </c>
      <c r="F5706" t="s">
        <v>3331</v>
      </c>
      <c r="G5706" t="s">
        <v>4454</v>
      </c>
      <c r="H5706">
        <v>1</v>
      </c>
      <c r="I5706" s="2">
        <v>0.2</v>
      </c>
      <c r="J5706" t="s">
        <v>11947</v>
      </c>
      <c r="K5706" t="str">
        <f>VLOOKUP(E5706,customers!$A$1:$C$794,1,FALSE)</f>
        <v>SS-20875</v>
      </c>
      <c r="L5706" t="str">
        <f>VLOOKUP(E5706,customers!$A$1:$C$794,2,FALSE)</f>
        <v>Sung Shariari</v>
      </c>
      <c r="M5706" t="str">
        <f>VLOOKUP(E5706,customers!$A$1:$C$794,3,FALSE)</f>
        <v>Consumer</v>
      </c>
    </row>
    <row r="5707" spans="1:13" x14ac:dyDescent="0.35">
      <c r="A5707" t="s">
        <v>11948</v>
      </c>
      <c r="B5707" s="1">
        <v>41946</v>
      </c>
      <c r="C5707" s="1">
        <v>41951</v>
      </c>
      <c r="D5707" t="s">
        <v>25</v>
      </c>
      <c r="E5707" t="s">
        <v>2360</v>
      </c>
      <c r="F5707" t="s">
        <v>8998</v>
      </c>
      <c r="G5707" t="s">
        <v>11949</v>
      </c>
      <c r="H5707">
        <v>3</v>
      </c>
      <c r="I5707" s="2">
        <v>0</v>
      </c>
      <c r="J5707" t="s">
        <v>5580</v>
      </c>
      <c r="K5707" t="str">
        <f>VLOOKUP(E5707,customers!$A$1:$C$794,1,FALSE)</f>
        <v>RP-19390</v>
      </c>
      <c r="L5707" t="str">
        <f>VLOOKUP(E5707,customers!$A$1:$C$794,2,FALSE)</f>
        <v>Resi Pölking</v>
      </c>
      <c r="M5707" t="str">
        <f>VLOOKUP(E5707,customers!$A$1:$C$794,3,FALSE)</f>
        <v>Consumer</v>
      </c>
    </row>
    <row r="5708" spans="1:13" x14ac:dyDescent="0.35">
      <c r="A5708" t="s">
        <v>11950</v>
      </c>
      <c r="B5708" s="1">
        <v>43000</v>
      </c>
      <c r="C5708" s="1">
        <v>43003</v>
      </c>
      <c r="D5708" t="s">
        <v>11</v>
      </c>
      <c r="E5708" t="s">
        <v>4502</v>
      </c>
      <c r="F5708" t="s">
        <v>9339</v>
      </c>
      <c r="G5708" t="s">
        <v>9340</v>
      </c>
      <c r="H5708">
        <v>3</v>
      </c>
      <c r="I5708" s="2">
        <v>0.2</v>
      </c>
      <c r="J5708" t="s">
        <v>240</v>
      </c>
      <c r="K5708" t="str">
        <f>VLOOKUP(E5708,customers!$A$1:$C$794,1,FALSE)</f>
        <v>SC-20440</v>
      </c>
      <c r="L5708" t="str">
        <f>VLOOKUP(E5708,customers!$A$1:$C$794,2,FALSE)</f>
        <v>Shaun Chance</v>
      </c>
      <c r="M5708" t="str">
        <f>VLOOKUP(E5708,customers!$A$1:$C$794,3,FALSE)</f>
        <v>Corporate</v>
      </c>
    </row>
    <row r="5709" spans="1:13" x14ac:dyDescent="0.35">
      <c r="A5709" t="s">
        <v>11951</v>
      </c>
      <c r="B5709" s="1">
        <v>42132</v>
      </c>
      <c r="C5709" s="1">
        <v>42139</v>
      </c>
      <c r="D5709" t="s">
        <v>25</v>
      </c>
      <c r="E5709" t="s">
        <v>4978</v>
      </c>
      <c r="F5709" t="s">
        <v>3246</v>
      </c>
      <c r="G5709" t="s">
        <v>11952</v>
      </c>
      <c r="H5709">
        <v>3</v>
      </c>
      <c r="I5709" s="2">
        <v>0</v>
      </c>
      <c r="J5709" t="s">
        <v>10743</v>
      </c>
      <c r="K5709" t="str">
        <f>VLOOKUP(E5709,customers!$A$1:$C$794,1,FALSE)</f>
        <v>NW-18400</v>
      </c>
      <c r="L5709" t="str">
        <f>VLOOKUP(E5709,customers!$A$1:$C$794,2,FALSE)</f>
        <v>Natalie Webber</v>
      </c>
      <c r="M5709" t="str">
        <f>VLOOKUP(E5709,customers!$A$1:$C$794,3,FALSE)</f>
        <v>Consumer</v>
      </c>
    </row>
    <row r="5710" spans="1:13" x14ac:dyDescent="0.35">
      <c r="A5710" t="s">
        <v>11951</v>
      </c>
      <c r="B5710" s="1">
        <v>42132</v>
      </c>
      <c r="C5710" s="1">
        <v>42139</v>
      </c>
      <c r="D5710" t="s">
        <v>25</v>
      </c>
      <c r="E5710" t="s">
        <v>4978</v>
      </c>
      <c r="F5710" t="s">
        <v>7392</v>
      </c>
      <c r="G5710" t="s">
        <v>11633</v>
      </c>
      <c r="H5710">
        <v>3</v>
      </c>
      <c r="I5710" s="2">
        <v>0</v>
      </c>
      <c r="J5710" t="s">
        <v>719</v>
      </c>
      <c r="K5710" t="str">
        <f>VLOOKUP(E5710,customers!$A$1:$C$794,1,FALSE)</f>
        <v>NW-18400</v>
      </c>
      <c r="L5710" t="str">
        <f>VLOOKUP(E5710,customers!$A$1:$C$794,2,FALSE)</f>
        <v>Natalie Webber</v>
      </c>
      <c r="M5710" t="str">
        <f>VLOOKUP(E5710,customers!$A$1:$C$794,3,FALSE)</f>
        <v>Consumer</v>
      </c>
    </row>
    <row r="5711" spans="1:13" x14ac:dyDescent="0.35">
      <c r="A5711" t="s">
        <v>11951</v>
      </c>
      <c r="B5711" s="1">
        <v>42132</v>
      </c>
      <c r="C5711" s="1">
        <v>42139</v>
      </c>
      <c r="D5711" t="s">
        <v>25</v>
      </c>
      <c r="E5711" t="s">
        <v>4978</v>
      </c>
      <c r="F5711" t="s">
        <v>1949</v>
      </c>
      <c r="G5711" t="s">
        <v>11953</v>
      </c>
      <c r="H5711">
        <v>2</v>
      </c>
      <c r="I5711" s="2">
        <v>0.1</v>
      </c>
      <c r="J5711" t="s">
        <v>11954</v>
      </c>
      <c r="K5711" t="str">
        <f>VLOOKUP(E5711,customers!$A$1:$C$794,1,FALSE)</f>
        <v>NW-18400</v>
      </c>
      <c r="L5711" t="str">
        <f>VLOOKUP(E5711,customers!$A$1:$C$794,2,FALSE)</f>
        <v>Natalie Webber</v>
      </c>
      <c r="M5711" t="str">
        <f>VLOOKUP(E5711,customers!$A$1:$C$794,3,FALSE)</f>
        <v>Consumer</v>
      </c>
    </row>
    <row r="5712" spans="1:13" x14ac:dyDescent="0.35">
      <c r="A5712" t="s">
        <v>11951</v>
      </c>
      <c r="B5712" s="1">
        <v>42132</v>
      </c>
      <c r="C5712" s="1">
        <v>42139</v>
      </c>
      <c r="D5712" t="s">
        <v>25</v>
      </c>
      <c r="E5712" t="s">
        <v>4978</v>
      </c>
      <c r="F5712" t="s">
        <v>1483</v>
      </c>
      <c r="G5712" t="s">
        <v>11955</v>
      </c>
      <c r="H5712">
        <v>7</v>
      </c>
      <c r="I5712" s="2">
        <v>0.2</v>
      </c>
      <c r="J5712" t="s">
        <v>11956</v>
      </c>
      <c r="K5712" t="str">
        <f>VLOOKUP(E5712,customers!$A$1:$C$794,1,FALSE)</f>
        <v>NW-18400</v>
      </c>
      <c r="L5712" t="str">
        <f>VLOOKUP(E5712,customers!$A$1:$C$794,2,FALSE)</f>
        <v>Natalie Webber</v>
      </c>
      <c r="M5712" t="str">
        <f>VLOOKUP(E5712,customers!$A$1:$C$794,3,FALSE)</f>
        <v>Consumer</v>
      </c>
    </row>
    <row r="5713" spans="1:13" x14ac:dyDescent="0.35">
      <c r="A5713" t="s">
        <v>11951</v>
      </c>
      <c r="B5713" s="1">
        <v>42132</v>
      </c>
      <c r="C5713" s="1">
        <v>42139</v>
      </c>
      <c r="D5713" t="s">
        <v>25</v>
      </c>
      <c r="E5713" t="s">
        <v>4978</v>
      </c>
      <c r="F5713" t="s">
        <v>8724</v>
      </c>
      <c r="G5713" t="s">
        <v>2050</v>
      </c>
      <c r="H5713">
        <v>3</v>
      </c>
      <c r="I5713" s="2">
        <v>0</v>
      </c>
      <c r="J5713" t="s">
        <v>2051</v>
      </c>
      <c r="K5713" t="str">
        <f>VLOOKUP(E5713,customers!$A$1:$C$794,1,FALSE)</f>
        <v>NW-18400</v>
      </c>
      <c r="L5713" t="str">
        <f>VLOOKUP(E5713,customers!$A$1:$C$794,2,FALSE)</f>
        <v>Natalie Webber</v>
      </c>
      <c r="M5713" t="str">
        <f>VLOOKUP(E5713,customers!$A$1:$C$794,3,FALSE)</f>
        <v>Consumer</v>
      </c>
    </row>
    <row r="5714" spans="1:13" x14ac:dyDescent="0.35">
      <c r="A5714" t="s">
        <v>11957</v>
      </c>
      <c r="B5714" s="1">
        <v>42947</v>
      </c>
      <c r="C5714" s="1">
        <v>42947</v>
      </c>
      <c r="D5714" t="s">
        <v>1333</v>
      </c>
      <c r="E5714" t="s">
        <v>1320</v>
      </c>
      <c r="F5714" t="s">
        <v>2166</v>
      </c>
      <c r="G5714" t="s">
        <v>7209</v>
      </c>
      <c r="H5714">
        <v>1</v>
      </c>
      <c r="I5714" s="2">
        <v>0.2</v>
      </c>
      <c r="J5714" t="s">
        <v>2456</v>
      </c>
      <c r="K5714" t="str">
        <f>VLOOKUP(E5714,customers!$A$1:$C$794,1,FALSE)</f>
        <v>KW-16435</v>
      </c>
      <c r="L5714" t="str">
        <f>VLOOKUP(E5714,customers!$A$1:$C$794,2,FALSE)</f>
        <v>Katrina Willman</v>
      </c>
      <c r="M5714" t="str">
        <f>VLOOKUP(E5714,customers!$A$1:$C$794,3,FALSE)</f>
        <v>Consumer</v>
      </c>
    </row>
    <row r="5715" spans="1:13" x14ac:dyDescent="0.35">
      <c r="A5715" t="s">
        <v>11958</v>
      </c>
      <c r="B5715" s="1">
        <v>41699</v>
      </c>
      <c r="C5715" s="1">
        <v>41703</v>
      </c>
      <c r="D5715" t="s">
        <v>25</v>
      </c>
      <c r="E5715" t="s">
        <v>3396</v>
      </c>
      <c r="F5715" t="s">
        <v>3820</v>
      </c>
      <c r="G5715" t="s">
        <v>3003</v>
      </c>
      <c r="H5715">
        <v>3</v>
      </c>
      <c r="I5715" s="2">
        <v>0</v>
      </c>
      <c r="J5715" t="s">
        <v>1241</v>
      </c>
      <c r="K5715" t="str">
        <f>VLOOKUP(E5715,customers!$A$1:$C$794,1,FALSE)</f>
        <v>HR-14770</v>
      </c>
      <c r="L5715" t="str">
        <f>VLOOKUP(E5715,customers!$A$1:$C$794,2,FALSE)</f>
        <v>Hallie Redmond</v>
      </c>
      <c r="M5715" t="str">
        <f>VLOOKUP(E5715,customers!$A$1:$C$794,3,FALSE)</f>
        <v>Home Office</v>
      </c>
    </row>
    <row r="5716" spans="1:13" x14ac:dyDescent="0.35">
      <c r="A5716" t="s">
        <v>11959</v>
      </c>
      <c r="B5716" s="1">
        <v>43003</v>
      </c>
      <c r="C5716" s="1">
        <v>43007</v>
      </c>
      <c r="D5716" t="s">
        <v>25</v>
      </c>
      <c r="E5716" t="s">
        <v>1353</v>
      </c>
      <c r="F5716" t="s">
        <v>3697</v>
      </c>
      <c r="G5716" t="s">
        <v>11960</v>
      </c>
      <c r="H5716">
        <v>5</v>
      </c>
      <c r="I5716" s="2">
        <v>0</v>
      </c>
      <c r="J5716" t="s">
        <v>1921</v>
      </c>
      <c r="K5716" t="str">
        <f>VLOOKUP(E5716,customers!$A$1:$C$794,1,FALSE)</f>
        <v>AG-10900</v>
      </c>
      <c r="L5716" t="str">
        <f>VLOOKUP(E5716,customers!$A$1:$C$794,2,FALSE)</f>
        <v>Arthur Gainer</v>
      </c>
      <c r="M5716" t="str">
        <f>VLOOKUP(E5716,customers!$A$1:$C$794,3,FALSE)</f>
        <v>Consumer</v>
      </c>
    </row>
    <row r="5717" spans="1:13" x14ac:dyDescent="0.35">
      <c r="A5717" t="s">
        <v>11961</v>
      </c>
      <c r="B5717" s="1">
        <v>42286</v>
      </c>
      <c r="C5717" s="1">
        <v>42289</v>
      </c>
      <c r="D5717" t="s">
        <v>11</v>
      </c>
      <c r="E5717" t="s">
        <v>2864</v>
      </c>
      <c r="F5717" t="s">
        <v>2978</v>
      </c>
      <c r="G5717" t="s">
        <v>3660</v>
      </c>
      <c r="H5717">
        <v>5</v>
      </c>
      <c r="I5717" s="2">
        <v>0</v>
      </c>
      <c r="J5717" t="s">
        <v>3661</v>
      </c>
      <c r="K5717" t="str">
        <f>VLOOKUP(E5717,customers!$A$1:$C$794,1,FALSE)</f>
        <v>BM-11650</v>
      </c>
      <c r="L5717" t="str">
        <f>VLOOKUP(E5717,customers!$A$1:$C$794,2,FALSE)</f>
        <v>Brian Moss</v>
      </c>
      <c r="M5717" t="str">
        <f>VLOOKUP(E5717,customers!$A$1:$C$794,3,FALSE)</f>
        <v>Corporate</v>
      </c>
    </row>
    <row r="5718" spans="1:13" x14ac:dyDescent="0.35">
      <c r="A5718" t="s">
        <v>11961</v>
      </c>
      <c r="B5718" s="1">
        <v>42286</v>
      </c>
      <c r="C5718" s="1">
        <v>42289</v>
      </c>
      <c r="D5718" t="s">
        <v>11</v>
      </c>
      <c r="E5718" t="s">
        <v>2864</v>
      </c>
      <c r="F5718" t="s">
        <v>487</v>
      </c>
      <c r="G5718" t="s">
        <v>7955</v>
      </c>
      <c r="H5718">
        <v>3</v>
      </c>
      <c r="I5718" s="2">
        <v>0</v>
      </c>
      <c r="J5718" t="s">
        <v>10116</v>
      </c>
      <c r="K5718" t="str">
        <f>VLOOKUP(E5718,customers!$A$1:$C$794,1,FALSE)</f>
        <v>BM-11650</v>
      </c>
      <c r="L5718" t="str">
        <f>VLOOKUP(E5718,customers!$A$1:$C$794,2,FALSE)</f>
        <v>Brian Moss</v>
      </c>
      <c r="M5718" t="str">
        <f>VLOOKUP(E5718,customers!$A$1:$C$794,3,FALSE)</f>
        <v>Corporate</v>
      </c>
    </row>
    <row r="5719" spans="1:13" x14ac:dyDescent="0.35">
      <c r="A5719" t="s">
        <v>11961</v>
      </c>
      <c r="B5719" s="1">
        <v>42286</v>
      </c>
      <c r="C5719" s="1">
        <v>42289</v>
      </c>
      <c r="D5719" t="s">
        <v>11</v>
      </c>
      <c r="E5719" t="s">
        <v>2864</v>
      </c>
      <c r="F5719" t="s">
        <v>7731</v>
      </c>
      <c r="G5719" t="s">
        <v>11962</v>
      </c>
      <c r="H5719">
        <v>7</v>
      </c>
      <c r="I5719" s="2">
        <v>0</v>
      </c>
      <c r="J5719" t="s">
        <v>310</v>
      </c>
      <c r="K5719" t="str">
        <f>VLOOKUP(E5719,customers!$A$1:$C$794,1,FALSE)</f>
        <v>BM-11650</v>
      </c>
      <c r="L5719" t="str">
        <f>VLOOKUP(E5719,customers!$A$1:$C$794,2,FALSE)</f>
        <v>Brian Moss</v>
      </c>
      <c r="M5719" t="str">
        <f>VLOOKUP(E5719,customers!$A$1:$C$794,3,FALSE)</f>
        <v>Corporate</v>
      </c>
    </row>
    <row r="5720" spans="1:13" x14ac:dyDescent="0.35">
      <c r="A5720" t="s">
        <v>11961</v>
      </c>
      <c r="B5720" s="1">
        <v>42286</v>
      </c>
      <c r="C5720" s="1">
        <v>42289</v>
      </c>
      <c r="D5720" t="s">
        <v>11</v>
      </c>
      <c r="E5720" t="s">
        <v>2864</v>
      </c>
      <c r="F5720" t="s">
        <v>4139</v>
      </c>
      <c r="G5720" t="s">
        <v>11963</v>
      </c>
      <c r="H5720">
        <v>3</v>
      </c>
      <c r="I5720" s="2">
        <v>0.1</v>
      </c>
      <c r="J5720" t="s">
        <v>2967</v>
      </c>
      <c r="K5720" t="str">
        <f>VLOOKUP(E5720,customers!$A$1:$C$794,1,FALSE)</f>
        <v>BM-11650</v>
      </c>
      <c r="L5720" t="str">
        <f>VLOOKUP(E5720,customers!$A$1:$C$794,2,FALSE)</f>
        <v>Brian Moss</v>
      </c>
      <c r="M5720" t="str">
        <f>VLOOKUP(E5720,customers!$A$1:$C$794,3,FALSE)</f>
        <v>Corporate</v>
      </c>
    </row>
    <row r="5721" spans="1:13" x14ac:dyDescent="0.35">
      <c r="A5721" t="s">
        <v>11964</v>
      </c>
      <c r="B5721" s="1">
        <v>42823</v>
      </c>
      <c r="C5721" s="1">
        <v>42827</v>
      </c>
      <c r="D5721" t="s">
        <v>11</v>
      </c>
      <c r="E5721" t="s">
        <v>10069</v>
      </c>
      <c r="F5721" t="s">
        <v>9032</v>
      </c>
      <c r="G5721" t="s">
        <v>11965</v>
      </c>
      <c r="H5721">
        <v>5</v>
      </c>
      <c r="I5721" s="2">
        <v>0</v>
      </c>
      <c r="J5721" t="s">
        <v>11966</v>
      </c>
      <c r="K5721" t="str">
        <f>VLOOKUP(E5721,customers!$A$1:$C$794,1,FALSE)</f>
        <v>RD-19720</v>
      </c>
      <c r="L5721" t="str">
        <f>VLOOKUP(E5721,customers!$A$1:$C$794,2,FALSE)</f>
        <v>Roger Demir</v>
      </c>
      <c r="M5721" t="str">
        <f>VLOOKUP(E5721,customers!$A$1:$C$794,3,FALSE)</f>
        <v>Consumer</v>
      </c>
    </row>
    <row r="5722" spans="1:13" x14ac:dyDescent="0.35">
      <c r="A5722" t="s">
        <v>11967</v>
      </c>
      <c r="B5722" s="1">
        <v>42322</v>
      </c>
      <c r="C5722" s="1">
        <v>42325</v>
      </c>
      <c r="D5722" t="s">
        <v>149</v>
      </c>
      <c r="E5722" t="s">
        <v>96</v>
      </c>
      <c r="F5722" t="s">
        <v>223</v>
      </c>
      <c r="G5722" t="s">
        <v>1989</v>
      </c>
      <c r="H5722">
        <v>5</v>
      </c>
      <c r="I5722" s="2">
        <v>0.2</v>
      </c>
      <c r="J5722" t="s">
        <v>4755</v>
      </c>
      <c r="K5722" t="str">
        <f>VLOOKUP(E5722,customers!$A$1:$C$794,1,FALSE)</f>
        <v>KB-16585</v>
      </c>
      <c r="L5722" t="str">
        <f>VLOOKUP(E5722,customers!$A$1:$C$794,2,FALSE)</f>
        <v>Ken Black</v>
      </c>
      <c r="M5722" t="str">
        <f>VLOOKUP(E5722,customers!$A$1:$C$794,3,FALSE)</f>
        <v>Corporate</v>
      </c>
    </row>
    <row r="5723" spans="1:13" x14ac:dyDescent="0.35">
      <c r="A5723" t="s">
        <v>11967</v>
      </c>
      <c r="B5723" s="1">
        <v>42322</v>
      </c>
      <c r="C5723" s="1">
        <v>42325</v>
      </c>
      <c r="D5723" t="s">
        <v>149</v>
      </c>
      <c r="E5723" t="s">
        <v>96</v>
      </c>
      <c r="F5723" t="s">
        <v>6514</v>
      </c>
      <c r="G5723" t="s">
        <v>11968</v>
      </c>
      <c r="H5723">
        <v>3</v>
      </c>
      <c r="I5723" s="2">
        <v>0.2</v>
      </c>
      <c r="J5723" t="s">
        <v>6982</v>
      </c>
      <c r="K5723" t="str">
        <f>VLOOKUP(E5723,customers!$A$1:$C$794,1,FALSE)</f>
        <v>KB-16585</v>
      </c>
      <c r="L5723" t="str">
        <f>VLOOKUP(E5723,customers!$A$1:$C$794,2,FALSE)</f>
        <v>Ken Black</v>
      </c>
      <c r="M5723" t="str">
        <f>VLOOKUP(E5723,customers!$A$1:$C$794,3,FALSE)</f>
        <v>Corporate</v>
      </c>
    </row>
    <row r="5724" spans="1:13" x14ac:dyDescent="0.35">
      <c r="A5724" t="s">
        <v>11967</v>
      </c>
      <c r="B5724" s="1">
        <v>42322</v>
      </c>
      <c r="C5724" s="1">
        <v>42325</v>
      </c>
      <c r="D5724" t="s">
        <v>149</v>
      </c>
      <c r="E5724" t="s">
        <v>96</v>
      </c>
      <c r="F5724" t="s">
        <v>5964</v>
      </c>
      <c r="G5724" t="s">
        <v>11969</v>
      </c>
      <c r="H5724">
        <v>4</v>
      </c>
      <c r="I5724" s="2">
        <v>0.2</v>
      </c>
      <c r="J5724" t="s">
        <v>2976</v>
      </c>
      <c r="K5724" t="str">
        <f>VLOOKUP(E5724,customers!$A$1:$C$794,1,FALSE)</f>
        <v>KB-16585</v>
      </c>
      <c r="L5724" t="str">
        <f>VLOOKUP(E5724,customers!$A$1:$C$794,2,FALSE)</f>
        <v>Ken Black</v>
      </c>
      <c r="M5724" t="str">
        <f>VLOOKUP(E5724,customers!$A$1:$C$794,3,FALSE)</f>
        <v>Corporate</v>
      </c>
    </row>
    <row r="5725" spans="1:13" x14ac:dyDescent="0.35">
      <c r="A5725" t="s">
        <v>11970</v>
      </c>
      <c r="B5725" s="1">
        <v>42639</v>
      </c>
      <c r="C5725" s="1">
        <v>42643</v>
      </c>
      <c r="D5725" t="s">
        <v>25</v>
      </c>
      <c r="E5725" t="s">
        <v>516</v>
      </c>
      <c r="F5725" t="s">
        <v>3644</v>
      </c>
      <c r="G5725" t="s">
        <v>370</v>
      </c>
      <c r="H5725">
        <v>2</v>
      </c>
      <c r="I5725" s="2">
        <v>0</v>
      </c>
      <c r="J5725" t="s">
        <v>371</v>
      </c>
      <c r="K5725" t="str">
        <f>VLOOKUP(E5725,customers!$A$1:$C$794,1,FALSE)</f>
        <v>DW-13585</v>
      </c>
      <c r="L5725" t="str">
        <f>VLOOKUP(E5725,customers!$A$1:$C$794,2,FALSE)</f>
        <v>Dorothy Wardle</v>
      </c>
      <c r="M5725" t="str">
        <f>VLOOKUP(E5725,customers!$A$1:$C$794,3,FALSE)</f>
        <v>Corporate</v>
      </c>
    </row>
    <row r="5726" spans="1:13" x14ac:dyDescent="0.35">
      <c r="A5726" t="s">
        <v>11971</v>
      </c>
      <c r="B5726" s="1">
        <v>41904</v>
      </c>
      <c r="C5726" s="1">
        <v>41909</v>
      </c>
      <c r="D5726" t="s">
        <v>25</v>
      </c>
      <c r="E5726" t="s">
        <v>4871</v>
      </c>
      <c r="F5726" t="s">
        <v>4216</v>
      </c>
      <c r="G5726" t="s">
        <v>11972</v>
      </c>
      <c r="H5726">
        <v>3</v>
      </c>
      <c r="I5726" s="2">
        <v>0.2</v>
      </c>
      <c r="J5726" t="s">
        <v>11973</v>
      </c>
      <c r="K5726" t="str">
        <f>VLOOKUP(E5726,customers!$A$1:$C$794,1,FALSE)</f>
        <v>VG-21805</v>
      </c>
      <c r="L5726" t="str">
        <f>VLOOKUP(E5726,customers!$A$1:$C$794,2,FALSE)</f>
        <v>Vivek Grady</v>
      </c>
      <c r="M5726" t="str">
        <f>VLOOKUP(E5726,customers!$A$1:$C$794,3,FALSE)</f>
        <v>Corporate</v>
      </c>
    </row>
    <row r="5727" spans="1:13" x14ac:dyDescent="0.35">
      <c r="A5727" t="s">
        <v>11974</v>
      </c>
      <c r="B5727" s="1">
        <v>42272</v>
      </c>
      <c r="C5727" s="1">
        <v>42274</v>
      </c>
      <c r="D5727" t="s">
        <v>149</v>
      </c>
      <c r="E5727" t="s">
        <v>961</v>
      </c>
      <c r="F5727" t="s">
        <v>6739</v>
      </c>
      <c r="G5727" t="s">
        <v>1673</v>
      </c>
      <c r="H5727">
        <v>9</v>
      </c>
      <c r="I5727" s="2">
        <v>0</v>
      </c>
      <c r="J5727" t="s">
        <v>11975</v>
      </c>
      <c r="K5727" t="str">
        <f>VLOOKUP(E5727,customers!$A$1:$C$794,1,FALSE)</f>
        <v>DR-12880</v>
      </c>
      <c r="L5727" t="str">
        <f>VLOOKUP(E5727,customers!$A$1:$C$794,2,FALSE)</f>
        <v>Dan Reichenbach</v>
      </c>
      <c r="M5727" t="str">
        <f>VLOOKUP(E5727,customers!$A$1:$C$794,3,FALSE)</f>
        <v>Corporate</v>
      </c>
    </row>
    <row r="5728" spans="1:13" x14ac:dyDescent="0.35">
      <c r="A5728" t="s">
        <v>11976</v>
      </c>
      <c r="B5728" s="1">
        <v>42128</v>
      </c>
      <c r="C5728" s="1">
        <v>42132</v>
      </c>
      <c r="D5728" t="s">
        <v>25</v>
      </c>
      <c r="E5728" t="s">
        <v>8664</v>
      </c>
      <c r="F5728" t="s">
        <v>4432</v>
      </c>
      <c r="G5728" t="s">
        <v>4433</v>
      </c>
      <c r="H5728">
        <v>7</v>
      </c>
      <c r="I5728" s="2">
        <v>0.2</v>
      </c>
      <c r="J5728" t="s">
        <v>4434</v>
      </c>
      <c r="K5728" t="str">
        <f>VLOOKUP(E5728,customers!$A$1:$C$794,1,FALSE)</f>
        <v>AH-10690</v>
      </c>
      <c r="L5728" t="str">
        <f>VLOOKUP(E5728,customers!$A$1:$C$794,2,FALSE)</f>
        <v>Anna Häberlin</v>
      </c>
      <c r="M5728" t="str">
        <f>VLOOKUP(E5728,customers!$A$1:$C$794,3,FALSE)</f>
        <v>Corporate</v>
      </c>
    </row>
    <row r="5729" spans="1:13" x14ac:dyDescent="0.35">
      <c r="A5729" t="s">
        <v>11977</v>
      </c>
      <c r="B5729" s="1">
        <v>43077</v>
      </c>
      <c r="C5729" s="1">
        <v>43082</v>
      </c>
      <c r="D5729" t="s">
        <v>25</v>
      </c>
      <c r="E5729" t="s">
        <v>1710</v>
      </c>
      <c r="F5729" t="s">
        <v>5049</v>
      </c>
      <c r="G5729" t="s">
        <v>11978</v>
      </c>
      <c r="H5729">
        <v>3</v>
      </c>
      <c r="I5729" s="2">
        <v>0</v>
      </c>
      <c r="J5729" t="s">
        <v>654</v>
      </c>
      <c r="K5729" t="str">
        <f>VLOOKUP(E5729,customers!$A$1:$C$794,1,FALSE)</f>
        <v>JP-15520</v>
      </c>
      <c r="L5729" t="str">
        <f>VLOOKUP(E5729,customers!$A$1:$C$794,2,FALSE)</f>
        <v>Jeremy Pistek</v>
      </c>
      <c r="M5729" t="str">
        <f>VLOOKUP(E5729,customers!$A$1:$C$794,3,FALSE)</f>
        <v>Consumer</v>
      </c>
    </row>
    <row r="5730" spans="1:13" x14ac:dyDescent="0.35">
      <c r="A5730" t="s">
        <v>11977</v>
      </c>
      <c r="B5730" s="1">
        <v>43077</v>
      </c>
      <c r="C5730" s="1">
        <v>43082</v>
      </c>
      <c r="D5730" t="s">
        <v>25</v>
      </c>
      <c r="E5730" t="s">
        <v>1710</v>
      </c>
      <c r="F5730" t="s">
        <v>4329</v>
      </c>
      <c r="G5730" t="s">
        <v>4330</v>
      </c>
      <c r="H5730">
        <v>3</v>
      </c>
      <c r="I5730" s="2">
        <v>0</v>
      </c>
      <c r="J5730" t="s">
        <v>4331</v>
      </c>
      <c r="K5730" t="str">
        <f>VLOOKUP(E5730,customers!$A$1:$C$794,1,FALSE)</f>
        <v>JP-15520</v>
      </c>
      <c r="L5730" t="str">
        <f>VLOOKUP(E5730,customers!$A$1:$C$794,2,FALSE)</f>
        <v>Jeremy Pistek</v>
      </c>
      <c r="M5730" t="str">
        <f>VLOOKUP(E5730,customers!$A$1:$C$794,3,FALSE)</f>
        <v>Consumer</v>
      </c>
    </row>
    <row r="5731" spans="1:13" x14ac:dyDescent="0.35">
      <c r="A5731" t="s">
        <v>11977</v>
      </c>
      <c r="B5731" s="1">
        <v>43077</v>
      </c>
      <c r="C5731" s="1">
        <v>43082</v>
      </c>
      <c r="D5731" t="s">
        <v>25</v>
      </c>
      <c r="E5731" t="s">
        <v>1710</v>
      </c>
      <c r="F5731" t="s">
        <v>2446</v>
      </c>
      <c r="G5731" t="s">
        <v>10664</v>
      </c>
      <c r="H5731">
        <v>2</v>
      </c>
      <c r="I5731" s="2">
        <v>0</v>
      </c>
      <c r="J5731" t="s">
        <v>10665</v>
      </c>
      <c r="K5731" t="str">
        <f>VLOOKUP(E5731,customers!$A$1:$C$794,1,FALSE)</f>
        <v>JP-15520</v>
      </c>
      <c r="L5731" t="str">
        <f>VLOOKUP(E5731,customers!$A$1:$C$794,2,FALSE)</f>
        <v>Jeremy Pistek</v>
      </c>
      <c r="M5731" t="str">
        <f>VLOOKUP(E5731,customers!$A$1:$C$794,3,FALSE)</f>
        <v>Consumer</v>
      </c>
    </row>
    <row r="5732" spans="1:13" x14ac:dyDescent="0.35">
      <c r="A5732" t="s">
        <v>11977</v>
      </c>
      <c r="B5732" s="1">
        <v>43077</v>
      </c>
      <c r="C5732" s="1">
        <v>43082</v>
      </c>
      <c r="D5732" t="s">
        <v>25</v>
      </c>
      <c r="E5732" t="s">
        <v>1710</v>
      </c>
      <c r="F5732" t="s">
        <v>5268</v>
      </c>
      <c r="G5732" t="s">
        <v>11979</v>
      </c>
      <c r="H5732">
        <v>4</v>
      </c>
      <c r="I5732" s="2">
        <v>0</v>
      </c>
      <c r="J5732" t="s">
        <v>11980</v>
      </c>
      <c r="K5732" t="str">
        <f>VLOOKUP(E5732,customers!$A$1:$C$794,1,FALSE)</f>
        <v>JP-15520</v>
      </c>
      <c r="L5732" t="str">
        <f>VLOOKUP(E5732,customers!$A$1:$C$794,2,FALSE)</f>
        <v>Jeremy Pistek</v>
      </c>
      <c r="M5732" t="str">
        <f>VLOOKUP(E5732,customers!$A$1:$C$794,3,FALSE)</f>
        <v>Consumer</v>
      </c>
    </row>
    <row r="5733" spans="1:13" x14ac:dyDescent="0.35">
      <c r="A5733" t="s">
        <v>11977</v>
      </c>
      <c r="B5733" s="1">
        <v>43077</v>
      </c>
      <c r="C5733" s="1">
        <v>43082</v>
      </c>
      <c r="D5733" t="s">
        <v>25</v>
      </c>
      <c r="E5733" t="s">
        <v>1710</v>
      </c>
      <c r="F5733" t="s">
        <v>1307</v>
      </c>
      <c r="G5733" t="s">
        <v>11981</v>
      </c>
      <c r="H5733">
        <v>4</v>
      </c>
      <c r="I5733" s="2">
        <v>0</v>
      </c>
      <c r="J5733" t="s">
        <v>11982</v>
      </c>
      <c r="K5733" t="str">
        <f>VLOOKUP(E5733,customers!$A$1:$C$794,1,FALSE)</f>
        <v>JP-15520</v>
      </c>
      <c r="L5733" t="str">
        <f>VLOOKUP(E5733,customers!$A$1:$C$794,2,FALSE)</f>
        <v>Jeremy Pistek</v>
      </c>
      <c r="M5733" t="str">
        <f>VLOOKUP(E5733,customers!$A$1:$C$794,3,FALSE)</f>
        <v>Consumer</v>
      </c>
    </row>
    <row r="5734" spans="1:13" x14ac:dyDescent="0.35">
      <c r="A5734" t="s">
        <v>11983</v>
      </c>
      <c r="B5734" s="1">
        <v>42915</v>
      </c>
      <c r="C5734" s="1">
        <v>42918</v>
      </c>
      <c r="D5734" t="s">
        <v>149</v>
      </c>
      <c r="E5734" t="s">
        <v>961</v>
      </c>
      <c r="F5734" t="s">
        <v>8536</v>
      </c>
      <c r="G5734" t="s">
        <v>9701</v>
      </c>
      <c r="H5734">
        <v>9</v>
      </c>
      <c r="I5734" s="2">
        <v>0</v>
      </c>
      <c r="J5734" t="s">
        <v>11984</v>
      </c>
      <c r="K5734" t="str">
        <f>VLOOKUP(E5734,customers!$A$1:$C$794,1,FALSE)</f>
        <v>DR-12880</v>
      </c>
      <c r="L5734" t="str">
        <f>VLOOKUP(E5734,customers!$A$1:$C$794,2,FALSE)</f>
        <v>Dan Reichenbach</v>
      </c>
      <c r="M5734" t="str">
        <f>VLOOKUP(E5734,customers!$A$1:$C$794,3,FALSE)</f>
        <v>Corporate</v>
      </c>
    </row>
    <row r="5735" spans="1:13" x14ac:dyDescent="0.35">
      <c r="A5735" t="s">
        <v>11983</v>
      </c>
      <c r="B5735" s="1">
        <v>42915</v>
      </c>
      <c r="C5735" s="1">
        <v>42918</v>
      </c>
      <c r="D5735" t="s">
        <v>149</v>
      </c>
      <c r="E5735" t="s">
        <v>961</v>
      </c>
      <c r="F5735" t="s">
        <v>2916</v>
      </c>
      <c r="G5735" t="s">
        <v>11985</v>
      </c>
      <c r="H5735">
        <v>3</v>
      </c>
      <c r="I5735" s="2">
        <v>0</v>
      </c>
      <c r="J5735" t="s">
        <v>10221</v>
      </c>
      <c r="K5735" t="str">
        <f>VLOOKUP(E5735,customers!$A$1:$C$794,1,FALSE)</f>
        <v>DR-12880</v>
      </c>
      <c r="L5735" t="str">
        <f>VLOOKUP(E5735,customers!$A$1:$C$794,2,FALSE)</f>
        <v>Dan Reichenbach</v>
      </c>
      <c r="M5735" t="str">
        <f>VLOOKUP(E5735,customers!$A$1:$C$794,3,FALSE)</f>
        <v>Corporate</v>
      </c>
    </row>
    <row r="5736" spans="1:13" x14ac:dyDescent="0.35">
      <c r="A5736" t="s">
        <v>11983</v>
      </c>
      <c r="B5736" s="1">
        <v>42915</v>
      </c>
      <c r="C5736" s="1">
        <v>42918</v>
      </c>
      <c r="D5736" t="s">
        <v>149</v>
      </c>
      <c r="E5736" t="s">
        <v>961</v>
      </c>
      <c r="F5736" t="s">
        <v>4427</v>
      </c>
      <c r="G5736" t="s">
        <v>7273</v>
      </c>
      <c r="H5736">
        <v>2</v>
      </c>
      <c r="I5736" s="2">
        <v>0</v>
      </c>
      <c r="J5736" t="s">
        <v>8929</v>
      </c>
      <c r="K5736" t="str">
        <f>VLOOKUP(E5736,customers!$A$1:$C$794,1,FALSE)</f>
        <v>DR-12880</v>
      </c>
      <c r="L5736" t="str">
        <f>VLOOKUP(E5736,customers!$A$1:$C$794,2,FALSE)</f>
        <v>Dan Reichenbach</v>
      </c>
      <c r="M5736" t="str">
        <f>VLOOKUP(E5736,customers!$A$1:$C$794,3,FALSE)</f>
        <v>Corporate</v>
      </c>
    </row>
    <row r="5737" spans="1:13" x14ac:dyDescent="0.35">
      <c r="A5737" t="s">
        <v>11986</v>
      </c>
      <c r="B5737" s="1">
        <v>41819</v>
      </c>
      <c r="C5737" s="1">
        <v>41823</v>
      </c>
      <c r="D5737" t="s">
        <v>25</v>
      </c>
      <c r="E5737" t="s">
        <v>6430</v>
      </c>
      <c r="F5737" t="s">
        <v>7795</v>
      </c>
      <c r="G5737" t="s">
        <v>7011</v>
      </c>
      <c r="H5737">
        <v>3</v>
      </c>
      <c r="I5737" s="2">
        <v>0.2</v>
      </c>
      <c r="J5737" t="s">
        <v>11987</v>
      </c>
      <c r="K5737" t="str">
        <f>VLOOKUP(E5737,customers!$A$1:$C$794,1,FALSE)</f>
        <v>JK-15625</v>
      </c>
      <c r="L5737" t="str">
        <f>VLOOKUP(E5737,customers!$A$1:$C$794,2,FALSE)</f>
        <v>Jim Karlsson</v>
      </c>
      <c r="M5737" t="str">
        <f>VLOOKUP(E5737,customers!$A$1:$C$794,3,FALSE)</f>
        <v>Consumer</v>
      </c>
    </row>
    <row r="5738" spans="1:13" x14ac:dyDescent="0.35">
      <c r="A5738" t="s">
        <v>11988</v>
      </c>
      <c r="B5738" s="1">
        <v>41659</v>
      </c>
      <c r="C5738" s="1">
        <v>41664</v>
      </c>
      <c r="D5738" t="s">
        <v>25</v>
      </c>
      <c r="E5738" t="s">
        <v>6392</v>
      </c>
      <c r="F5738" t="s">
        <v>1492</v>
      </c>
      <c r="G5738" t="s">
        <v>7862</v>
      </c>
      <c r="H5738">
        <v>2</v>
      </c>
      <c r="I5738" s="2">
        <v>0</v>
      </c>
      <c r="J5738" t="s">
        <v>7863</v>
      </c>
      <c r="K5738" t="str">
        <f>VLOOKUP(E5738,customers!$A$1:$C$794,1,FALSE)</f>
        <v>MV-17485</v>
      </c>
      <c r="L5738" t="str">
        <f>VLOOKUP(E5738,customers!$A$1:$C$794,2,FALSE)</f>
        <v>Mark Van Huff</v>
      </c>
      <c r="M5738" t="str">
        <f>VLOOKUP(E5738,customers!$A$1:$C$794,3,FALSE)</f>
        <v>Consumer</v>
      </c>
    </row>
    <row r="5739" spans="1:13" x14ac:dyDescent="0.35">
      <c r="A5739" t="s">
        <v>11988</v>
      </c>
      <c r="B5739" s="1">
        <v>41659</v>
      </c>
      <c r="C5739" s="1">
        <v>41664</v>
      </c>
      <c r="D5739" t="s">
        <v>25</v>
      </c>
      <c r="E5739" t="s">
        <v>6392</v>
      </c>
      <c r="F5739" t="s">
        <v>313</v>
      </c>
      <c r="G5739" t="s">
        <v>314</v>
      </c>
      <c r="H5739">
        <v>2</v>
      </c>
      <c r="I5739" s="2">
        <v>0</v>
      </c>
      <c r="J5739" t="s">
        <v>11143</v>
      </c>
      <c r="K5739" t="str">
        <f>VLOOKUP(E5739,customers!$A$1:$C$794,1,FALSE)</f>
        <v>MV-17485</v>
      </c>
      <c r="L5739" t="str">
        <f>VLOOKUP(E5739,customers!$A$1:$C$794,2,FALSE)</f>
        <v>Mark Van Huff</v>
      </c>
      <c r="M5739" t="str">
        <f>VLOOKUP(E5739,customers!$A$1:$C$794,3,FALSE)</f>
        <v>Consumer</v>
      </c>
    </row>
    <row r="5740" spans="1:13" x14ac:dyDescent="0.35">
      <c r="A5740" t="s">
        <v>11989</v>
      </c>
      <c r="B5740" s="1">
        <v>42735</v>
      </c>
      <c r="C5740" s="1">
        <v>42741</v>
      </c>
      <c r="D5740" t="s">
        <v>25</v>
      </c>
      <c r="E5740" t="s">
        <v>7757</v>
      </c>
      <c r="F5740" t="s">
        <v>7228</v>
      </c>
      <c r="G5740" t="s">
        <v>1522</v>
      </c>
      <c r="H5740">
        <v>3</v>
      </c>
      <c r="I5740" s="2">
        <v>0.2</v>
      </c>
      <c r="J5740" t="s">
        <v>7402</v>
      </c>
      <c r="K5740" t="str">
        <f>VLOOKUP(E5740,customers!$A$1:$C$794,1,FALSE)</f>
        <v>BP-11155</v>
      </c>
      <c r="L5740" t="str">
        <f>VLOOKUP(E5740,customers!$A$1:$C$794,2,FALSE)</f>
        <v>Becky Pak</v>
      </c>
      <c r="M5740" t="str">
        <f>VLOOKUP(E5740,customers!$A$1:$C$794,3,FALSE)</f>
        <v>Consumer</v>
      </c>
    </row>
    <row r="5741" spans="1:13" x14ac:dyDescent="0.35">
      <c r="A5741" t="s">
        <v>11990</v>
      </c>
      <c r="B5741" s="1">
        <v>42822</v>
      </c>
      <c r="C5741" s="1">
        <v>42825</v>
      </c>
      <c r="D5741" t="s">
        <v>149</v>
      </c>
      <c r="E5741" t="s">
        <v>8588</v>
      </c>
      <c r="F5741" t="s">
        <v>9922</v>
      </c>
      <c r="G5741" t="s">
        <v>370</v>
      </c>
      <c r="H5741">
        <v>2</v>
      </c>
      <c r="I5741" s="2">
        <v>0</v>
      </c>
      <c r="J5741" t="s">
        <v>6405</v>
      </c>
      <c r="K5741" t="str">
        <f>VLOOKUP(E5741,customers!$A$1:$C$794,1,FALSE)</f>
        <v>DH-13075</v>
      </c>
      <c r="L5741" t="str">
        <f>VLOOKUP(E5741,customers!$A$1:$C$794,2,FALSE)</f>
        <v>Dave Hallsten</v>
      </c>
      <c r="M5741" t="str">
        <f>VLOOKUP(E5741,customers!$A$1:$C$794,3,FALSE)</f>
        <v>Corporate</v>
      </c>
    </row>
    <row r="5742" spans="1:13" x14ac:dyDescent="0.35">
      <c r="A5742" t="s">
        <v>11990</v>
      </c>
      <c r="B5742" s="1">
        <v>42822</v>
      </c>
      <c r="C5742" s="1">
        <v>42825</v>
      </c>
      <c r="D5742" t="s">
        <v>149</v>
      </c>
      <c r="E5742" t="s">
        <v>8588</v>
      </c>
      <c r="F5742" t="s">
        <v>3246</v>
      </c>
      <c r="G5742" t="s">
        <v>11991</v>
      </c>
      <c r="H5742">
        <v>1</v>
      </c>
      <c r="I5742" s="2">
        <v>0</v>
      </c>
      <c r="J5742" t="s">
        <v>10327</v>
      </c>
      <c r="K5742" t="str">
        <f>VLOOKUP(E5742,customers!$A$1:$C$794,1,FALSE)</f>
        <v>DH-13075</v>
      </c>
      <c r="L5742" t="str">
        <f>VLOOKUP(E5742,customers!$A$1:$C$794,2,FALSE)</f>
        <v>Dave Hallsten</v>
      </c>
      <c r="M5742" t="str">
        <f>VLOOKUP(E5742,customers!$A$1:$C$794,3,FALSE)</f>
        <v>Corporate</v>
      </c>
    </row>
    <row r="5743" spans="1:13" x14ac:dyDescent="0.35">
      <c r="A5743" t="s">
        <v>11990</v>
      </c>
      <c r="B5743" s="1">
        <v>42822</v>
      </c>
      <c r="C5743" s="1">
        <v>42825</v>
      </c>
      <c r="D5743" t="s">
        <v>149</v>
      </c>
      <c r="E5743" t="s">
        <v>8588</v>
      </c>
      <c r="F5743" t="s">
        <v>5084</v>
      </c>
      <c r="G5743" t="s">
        <v>11992</v>
      </c>
      <c r="H5743">
        <v>2</v>
      </c>
      <c r="I5743" s="2">
        <v>0.2</v>
      </c>
      <c r="J5743" t="s">
        <v>11993</v>
      </c>
      <c r="K5743" t="str">
        <f>VLOOKUP(E5743,customers!$A$1:$C$794,1,FALSE)</f>
        <v>DH-13075</v>
      </c>
      <c r="L5743" t="str">
        <f>VLOOKUP(E5743,customers!$A$1:$C$794,2,FALSE)</f>
        <v>Dave Hallsten</v>
      </c>
      <c r="M5743" t="str">
        <f>VLOOKUP(E5743,customers!$A$1:$C$794,3,FALSE)</f>
        <v>Corporate</v>
      </c>
    </row>
    <row r="5744" spans="1:13" x14ac:dyDescent="0.35">
      <c r="A5744" t="s">
        <v>11990</v>
      </c>
      <c r="B5744" s="1">
        <v>42822</v>
      </c>
      <c r="C5744" s="1">
        <v>42825</v>
      </c>
      <c r="D5744" t="s">
        <v>149</v>
      </c>
      <c r="E5744" t="s">
        <v>8588</v>
      </c>
      <c r="F5744" t="s">
        <v>2797</v>
      </c>
      <c r="G5744" t="s">
        <v>9436</v>
      </c>
      <c r="H5744">
        <v>4</v>
      </c>
      <c r="I5744" s="2">
        <v>0</v>
      </c>
      <c r="J5744" t="s">
        <v>4429</v>
      </c>
      <c r="K5744" t="str">
        <f>VLOOKUP(E5744,customers!$A$1:$C$794,1,FALSE)</f>
        <v>DH-13075</v>
      </c>
      <c r="L5744" t="str">
        <f>VLOOKUP(E5744,customers!$A$1:$C$794,2,FALSE)</f>
        <v>Dave Hallsten</v>
      </c>
      <c r="M5744" t="str">
        <f>VLOOKUP(E5744,customers!$A$1:$C$794,3,FALSE)</f>
        <v>Corporate</v>
      </c>
    </row>
    <row r="5745" spans="1:13" x14ac:dyDescent="0.35">
      <c r="A5745" t="s">
        <v>11990</v>
      </c>
      <c r="B5745" s="1">
        <v>42822</v>
      </c>
      <c r="C5745" s="1">
        <v>42825</v>
      </c>
      <c r="D5745" t="s">
        <v>149</v>
      </c>
      <c r="E5745" t="s">
        <v>8588</v>
      </c>
      <c r="F5745" t="s">
        <v>2436</v>
      </c>
      <c r="G5745" t="s">
        <v>529</v>
      </c>
      <c r="H5745">
        <v>3</v>
      </c>
      <c r="I5745" s="2">
        <v>0</v>
      </c>
      <c r="J5745" t="s">
        <v>126</v>
      </c>
      <c r="K5745" t="str">
        <f>VLOOKUP(E5745,customers!$A$1:$C$794,1,FALSE)</f>
        <v>DH-13075</v>
      </c>
      <c r="L5745" t="str">
        <f>VLOOKUP(E5745,customers!$A$1:$C$794,2,FALSE)</f>
        <v>Dave Hallsten</v>
      </c>
      <c r="M5745" t="str">
        <f>VLOOKUP(E5745,customers!$A$1:$C$794,3,FALSE)</f>
        <v>Corporate</v>
      </c>
    </row>
    <row r="5746" spans="1:13" x14ac:dyDescent="0.35">
      <c r="A5746" t="s">
        <v>11990</v>
      </c>
      <c r="B5746" s="1">
        <v>42822</v>
      </c>
      <c r="C5746" s="1">
        <v>42825</v>
      </c>
      <c r="D5746" t="s">
        <v>149</v>
      </c>
      <c r="E5746" t="s">
        <v>8588</v>
      </c>
      <c r="F5746" t="s">
        <v>1711</v>
      </c>
      <c r="G5746" t="s">
        <v>11994</v>
      </c>
      <c r="H5746">
        <v>7</v>
      </c>
      <c r="I5746" s="2">
        <v>0</v>
      </c>
      <c r="J5746" t="s">
        <v>4341</v>
      </c>
      <c r="K5746" t="str">
        <f>VLOOKUP(E5746,customers!$A$1:$C$794,1,FALSE)</f>
        <v>DH-13075</v>
      </c>
      <c r="L5746" t="str">
        <f>VLOOKUP(E5746,customers!$A$1:$C$794,2,FALSE)</f>
        <v>Dave Hallsten</v>
      </c>
      <c r="M5746" t="str">
        <f>VLOOKUP(E5746,customers!$A$1:$C$794,3,FALSE)</f>
        <v>Corporate</v>
      </c>
    </row>
    <row r="5747" spans="1:13" x14ac:dyDescent="0.35">
      <c r="A5747" t="s">
        <v>11990</v>
      </c>
      <c r="B5747" s="1">
        <v>42822</v>
      </c>
      <c r="C5747" s="1">
        <v>42825</v>
      </c>
      <c r="D5747" t="s">
        <v>149</v>
      </c>
      <c r="E5747" t="s">
        <v>8588</v>
      </c>
      <c r="F5747" t="s">
        <v>7193</v>
      </c>
      <c r="G5747" t="s">
        <v>2748</v>
      </c>
      <c r="H5747">
        <v>7</v>
      </c>
      <c r="I5747" s="2">
        <v>0</v>
      </c>
      <c r="J5747" t="s">
        <v>6974</v>
      </c>
      <c r="K5747" t="str">
        <f>VLOOKUP(E5747,customers!$A$1:$C$794,1,FALSE)</f>
        <v>DH-13075</v>
      </c>
      <c r="L5747" t="str">
        <f>VLOOKUP(E5747,customers!$A$1:$C$794,2,FALSE)</f>
        <v>Dave Hallsten</v>
      </c>
      <c r="M5747" t="str">
        <f>VLOOKUP(E5747,customers!$A$1:$C$794,3,FALSE)</f>
        <v>Corporate</v>
      </c>
    </row>
    <row r="5748" spans="1:13" x14ac:dyDescent="0.35">
      <c r="A5748" t="s">
        <v>11995</v>
      </c>
      <c r="B5748" s="1">
        <v>42712</v>
      </c>
      <c r="C5748" s="1">
        <v>42716</v>
      </c>
      <c r="D5748" t="s">
        <v>25</v>
      </c>
      <c r="E5748" t="s">
        <v>200</v>
      </c>
      <c r="F5748" t="s">
        <v>2039</v>
      </c>
      <c r="G5748" t="s">
        <v>8113</v>
      </c>
      <c r="H5748">
        <v>2</v>
      </c>
      <c r="I5748" s="2">
        <v>0.2</v>
      </c>
      <c r="J5748" t="s">
        <v>2123</v>
      </c>
      <c r="K5748" t="str">
        <f>VLOOKUP(E5748,customers!$A$1:$C$794,1,FALSE)</f>
        <v>LH-16900</v>
      </c>
      <c r="L5748" t="str">
        <f>VLOOKUP(E5748,customers!$A$1:$C$794,2,FALSE)</f>
        <v>Lena Hernandez</v>
      </c>
      <c r="M5748" t="str">
        <f>VLOOKUP(E5748,customers!$A$1:$C$794,3,FALSE)</f>
        <v>Consumer</v>
      </c>
    </row>
    <row r="5749" spans="1:13" x14ac:dyDescent="0.35">
      <c r="A5749" t="s">
        <v>11995</v>
      </c>
      <c r="B5749" s="1">
        <v>42712</v>
      </c>
      <c r="C5749" s="1">
        <v>42716</v>
      </c>
      <c r="D5749" t="s">
        <v>25</v>
      </c>
      <c r="E5749" t="s">
        <v>200</v>
      </c>
      <c r="F5749" t="s">
        <v>3110</v>
      </c>
      <c r="G5749" t="s">
        <v>9658</v>
      </c>
      <c r="H5749">
        <v>3</v>
      </c>
      <c r="I5749" s="2">
        <v>0.2</v>
      </c>
      <c r="J5749" t="s">
        <v>2248</v>
      </c>
      <c r="K5749" t="str">
        <f>VLOOKUP(E5749,customers!$A$1:$C$794,1,FALSE)</f>
        <v>LH-16900</v>
      </c>
      <c r="L5749" t="str">
        <f>VLOOKUP(E5749,customers!$A$1:$C$794,2,FALSE)</f>
        <v>Lena Hernandez</v>
      </c>
      <c r="M5749" t="str">
        <f>VLOOKUP(E5749,customers!$A$1:$C$794,3,FALSE)</f>
        <v>Consumer</v>
      </c>
    </row>
    <row r="5750" spans="1:13" x14ac:dyDescent="0.35">
      <c r="A5750" t="s">
        <v>11995</v>
      </c>
      <c r="B5750" s="1">
        <v>42712</v>
      </c>
      <c r="C5750" s="1">
        <v>42716</v>
      </c>
      <c r="D5750" t="s">
        <v>25</v>
      </c>
      <c r="E5750" t="s">
        <v>200</v>
      </c>
      <c r="F5750" t="s">
        <v>10571</v>
      </c>
      <c r="G5750" t="s">
        <v>175</v>
      </c>
      <c r="H5750">
        <v>3</v>
      </c>
      <c r="I5750" s="2">
        <v>0.2</v>
      </c>
      <c r="J5750" t="s">
        <v>11996</v>
      </c>
      <c r="K5750" t="str">
        <f>VLOOKUP(E5750,customers!$A$1:$C$794,1,FALSE)</f>
        <v>LH-16900</v>
      </c>
      <c r="L5750" t="str">
        <f>VLOOKUP(E5750,customers!$A$1:$C$794,2,FALSE)</f>
        <v>Lena Hernandez</v>
      </c>
      <c r="M5750" t="str">
        <f>VLOOKUP(E5750,customers!$A$1:$C$794,3,FALSE)</f>
        <v>Consumer</v>
      </c>
    </row>
    <row r="5751" spans="1:13" x14ac:dyDescent="0.35">
      <c r="A5751" t="s">
        <v>11997</v>
      </c>
      <c r="B5751" s="1">
        <v>43057</v>
      </c>
      <c r="C5751" s="1">
        <v>43061</v>
      </c>
      <c r="D5751" t="s">
        <v>25</v>
      </c>
      <c r="E5751" t="s">
        <v>465</v>
      </c>
      <c r="F5751" t="s">
        <v>6085</v>
      </c>
      <c r="G5751" t="s">
        <v>11998</v>
      </c>
      <c r="H5751">
        <v>5</v>
      </c>
      <c r="I5751" s="2">
        <v>0</v>
      </c>
      <c r="J5751" t="s">
        <v>11999</v>
      </c>
      <c r="K5751" t="str">
        <f>VLOOKUP(E5751,customers!$A$1:$C$794,1,FALSE)</f>
        <v>DK-13090</v>
      </c>
      <c r="L5751" t="str">
        <f>VLOOKUP(E5751,customers!$A$1:$C$794,2,FALSE)</f>
        <v>Dave Kipp</v>
      </c>
      <c r="M5751" t="str">
        <f>VLOOKUP(E5751,customers!$A$1:$C$794,3,FALSE)</f>
        <v>Consumer</v>
      </c>
    </row>
    <row r="5752" spans="1:13" x14ac:dyDescent="0.35">
      <c r="A5752" t="s">
        <v>12000</v>
      </c>
      <c r="B5752" s="1">
        <v>41789</v>
      </c>
      <c r="C5752" s="1">
        <v>41795</v>
      </c>
      <c r="D5752" t="s">
        <v>25</v>
      </c>
      <c r="E5752" t="s">
        <v>11043</v>
      </c>
      <c r="F5752" t="s">
        <v>50</v>
      </c>
      <c r="G5752" t="s">
        <v>12001</v>
      </c>
      <c r="H5752">
        <v>3</v>
      </c>
      <c r="I5752" s="2">
        <v>0.5</v>
      </c>
      <c r="J5752" t="s">
        <v>12002</v>
      </c>
      <c r="K5752" t="str">
        <f>VLOOKUP(E5752,customers!$A$1:$C$794,1,FALSE)</f>
        <v>SS-20410</v>
      </c>
      <c r="L5752" t="str">
        <f>VLOOKUP(E5752,customers!$A$1:$C$794,2,FALSE)</f>
        <v>Shahid Shariari</v>
      </c>
      <c r="M5752" t="str">
        <f>VLOOKUP(E5752,customers!$A$1:$C$794,3,FALSE)</f>
        <v>Consumer</v>
      </c>
    </row>
    <row r="5753" spans="1:13" x14ac:dyDescent="0.35">
      <c r="A5753" t="s">
        <v>12003</v>
      </c>
      <c r="B5753" s="1">
        <v>42391</v>
      </c>
      <c r="C5753" s="1">
        <v>42397</v>
      </c>
      <c r="D5753" t="s">
        <v>25</v>
      </c>
      <c r="E5753" t="s">
        <v>2038</v>
      </c>
      <c r="F5753" t="s">
        <v>12004</v>
      </c>
      <c r="G5753" t="s">
        <v>6213</v>
      </c>
      <c r="H5753">
        <v>3</v>
      </c>
      <c r="I5753" s="2">
        <v>0</v>
      </c>
      <c r="J5753" t="s">
        <v>1894</v>
      </c>
      <c r="K5753" t="str">
        <f>VLOOKUP(E5753,customers!$A$1:$C$794,1,FALSE)</f>
        <v>FP-14320</v>
      </c>
      <c r="L5753" t="str">
        <f>VLOOKUP(E5753,customers!$A$1:$C$794,2,FALSE)</f>
        <v>Frank Preis</v>
      </c>
      <c r="M5753" t="str">
        <f>VLOOKUP(E5753,customers!$A$1:$C$794,3,FALSE)</f>
        <v>Consumer</v>
      </c>
    </row>
    <row r="5754" spans="1:13" x14ac:dyDescent="0.35">
      <c r="A5754" t="s">
        <v>12003</v>
      </c>
      <c r="B5754" s="1">
        <v>42391</v>
      </c>
      <c r="C5754" s="1">
        <v>42397</v>
      </c>
      <c r="D5754" t="s">
        <v>25</v>
      </c>
      <c r="E5754" t="s">
        <v>2038</v>
      </c>
      <c r="F5754" t="s">
        <v>2636</v>
      </c>
      <c r="G5754" t="s">
        <v>8820</v>
      </c>
      <c r="H5754">
        <v>5</v>
      </c>
      <c r="I5754" s="2">
        <v>0</v>
      </c>
      <c r="J5754" t="s">
        <v>6290</v>
      </c>
      <c r="K5754" t="str">
        <f>VLOOKUP(E5754,customers!$A$1:$C$794,1,FALSE)</f>
        <v>FP-14320</v>
      </c>
      <c r="L5754" t="str">
        <f>VLOOKUP(E5754,customers!$A$1:$C$794,2,FALSE)</f>
        <v>Frank Preis</v>
      </c>
      <c r="M5754" t="str">
        <f>VLOOKUP(E5754,customers!$A$1:$C$794,3,FALSE)</f>
        <v>Consumer</v>
      </c>
    </row>
    <row r="5755" spans="1:13" x14ac:dyDescent="0.35">
      <c r="A5755" t="s">
        <v>12005</v>
      </c>
      <c r="B5755" s="1">
        <v>42403</v>
      </c>
      <c r="C5755" s="1">
        <v>42410</v>
      </c>
      <c r="D5755" t="s">
        <v>25</v>
      </c>
      <c r="E5755" t="s">
        <v>8533</v>
      </c>
      <c r="F5755" t="s">
        <v>1547</v>
      </c>
      <c r="G5755" t="s">
        <v>1548</v>
      </c>
      <c r="H5755">
        <v>4</v>
      </c>
      <c r="I5755" s="2">
        <v>0</v>
      </c>
      <c r="J5755" t="s">
        <v>1549</v>
      </c>
      <c r="K5755" t="str">
        <f>VLOOKUP(E5755,customers!$A$1:$C$794,1,FALSE)</f>
        <v>LC-17050</v>
      </c>
      <c r="L5755" t="str">
        <f>VLOOKUP(E5755,customers!$A$1:$C$794,2,FALSE)</f>
        <v>Liz Carlisle</v>
      </c>
      <c r="M5755" t="str">
        <f>VLOOKUP(E5755,customers!$A$1:$C$794,3,FALSE)</f>
        <v>Consumer</v>
      </c>
    </row>
    <row r="5756" spans="1:13" x14ac:dyDescent="0.35">
      <c r="A5756" t="s">
        <v>12006</v>
      </c>
      <c r="B5756" s="1">
        <v>42092</v>
      </c>
      <c r="C5756" s="1">
        <v>42097</v>
      </c>
      <c r="D5756" t="s">
        <v>11</v>
      </c>
      <c r="E5756" t="s">
        <v>2150</v>
      </c>
      <c r="F5756" t="s">
        <v>1324</v>
      </c>
      <c r="G5756" t="s">
        <v>1325</v>
      </c>
      <c r="H5756">
        <v>2</v>
      </c>
      <c r="I5756" s="2">
        <v>0</v>
      </c>
      <c r="J5756" t="s">
        <v>1326</v>
      </c>
      <c r="K5756" t="str">
        <f>VLOOKUP(E5756,customers!$A$1:$C$794,1,FALSE)</f>
        <v>AS-10240</v>
      </c>
      <c r="L5756" t="str">
        <f>VLOOKUP(E5756,customers!$A$1:$C$794,2,FALSE)</f>
        <v>Alan Shonely</v>
      </c>
      <c r="M5756" t="str">
        <f>VLOOKUP(E5756,customers!$A$1:$C$794,3,FALSE)</f>
        <v>Consumer</v>
      </c>
    </row>
    <row r="5757" spans="1:13" x14ac:dyDescent="0.35">
      <c r="A5757" t="s">
        <v>12007</v>
      </c>
      <c r="B5757" s="1">
        <v>41926</v>
      </c>
      <c r="C5757" s="1">
        <v>41930</v>
      </c>
      <c r="D5757" t="s">
        <v>25</v>
      </c>
      <c r="E5757" t="s">
        <v>7248</v>
      </c>
      <c r="F5757" t="s">
        <v>10443</v>
      </c>
      <c r="G5757" t="s">
        <v>6578</v>
      </c>
      <c r="H5757">
        <v>4</v>
      </c>
      <c r="I5757" s="2">
        <v>0.8</v>
      </c>
      <c r="J5757" t="s">
        <v>12008</v>
      </c>
      <c r="K5757" t="str">
        <f>VLOOKUP(E5757,customers!$A$1:$C$794,1,FALSE)</f>
        <v>HG-15025</v>
      </c>
      <c r="L5757" t="str">
        <f>VLOOKUP(E5757,customers!$A$1:$C$794,2,FALSE)</f>
        <v>Hunter Glantz</v>
      </c>
      <c r="M5757" t="str">
        <f>VLOOKUP(E5757,customers!$A$1:$C$794,3,FALSE)</f>
        <v>Consumer</v>
      </c>
    </row>
    <row r="5758" spans="1:13" x14ac:dyDescent="0.35">
      <c r="A5758" t="s">
        <v>12007</v>
      </c>
      <c r="B5758" s="1">
        <v>41926</v>
      </c>
      <c r="C5758" s="1">
        <v>41930</v>
      </c>
      <c r="D5758" t="s">
        <v>25</v>
      </c>
      <c r="E5758" t="s">
        <v>7248</v>
      </c>
      <c r="F5758" t="s">
        <v>2615</v>
      </c>
      <c r="G5758" t="s">
        <v>12009</v>
      </c>
      <c r="H5758">
        <v>5</v>
      </c>
      <c r="I5758" s="2">
        <v>0.2</v>
      </c>
      <c r="J5758" t="s">
        <v>12010</v>
      </c>
      <c r="K5758" t="str">
        <f>VLOOKUP(E5758,customers!$A$1:$C$794,1,FALSE)</f>
        <v>HG-15025</v>
      </c>
      <c r="L5758" t="str">
        <f>VLOOKUP(E5758,customers!$A$1:$C$794,2,FALSE)</f>
        <v>Hunter Glantz</v>
      </c>
      <c r="M5758" t="str">
        <f>VLOOKUP(E5758,customers!$A$1:$C$794,3,FALSE)</f>
        <v>Consumer</v>
      </c>
    </row>
    <row r="5759" spans="1:13" x14ac:dyDescent="0.35">
      <c r="A5759" t="s">
        <v>12011</v>
      </c>
      <c r="B5759" s="1">
        <v>42227</v>
      </c>
      <c r="C5759" s="1">
        <v>42232</v>
      </c>
      <c r="D5759" t="s">
        <v>25</v>
      </c>
      <c r="E5759" t="s">
        <v>12012</v>
      </c>
      <c r="F5759" t="s">
        <v>4584</v>
      </c>
      <c r="G5759" t="s">
        <v>12013</v>
      </c>
      <c r="H5759">
        <v>3</v>
      </c>
      <c r="I5759" s="2">
        <v>0.2</v>
      </c>
      <c r="J5759" t="s">
        <v>12014</v>
      </c>
      <c r="K5759" t="str">
        <f>VLOOKUP(E5759,customers!$A$1:$C$794,1,FALSE)</f>
        <v>BW-11065</v>
      </c>
      <c r="L5759" t="str">
        <f>VLOOKUP(E5759,customers!$A$1:$C$794,2,FALSE)</f>
        <v>Barry Weirich</v>
      </c>
      <c r="M5759" t="str">
        <f>VLOOKUP(E5759,customers!$A$1:$C$794,3,FALSE)</f>
        <v>Consumer</v>
      </c>
    </row>
    <row r="5760" spans="1:13" x14ac:dyDescent="0.35">
      <c r="A5760" t="s">
        <v>10890</v>
      </c>
      <c r="B5760" s="1">
        <v>42749</v>
      </c>
      <c r="C5760" s="1">
        <v>42753</v>
      </c>
      <c r="D5760" t="s">
        <v>25</v>
      </c>
      <c r="E5760" t="s">
        <v>34</v>
      </c>
      <c r="F5760" t="s">
        <v>2487</v>
      </c>
      <c r="G5760" t="s">
        <v>3057</v>
      </c>
      <c r="H5760">
        <v>3</v>
      </c>
      <c r="I5760" s="2">
        <v>0.2</v>
      </c>
      <c r="J5760" t="s">
        <v>978</v>
      </c>
      <c r="K5760" t="str">
        <f>VLOOKUP(E5760,customers!$A$1:$C$794,1,FALSE)</f>
        <v>BH-11710</v>
      </c>
      <c r="L5760" t="str">
        <f>VLOOKUP(E5760,customers!$A$1:$C$794,2,FALSE)</f>
        <v>Brosina Hoffman</v>
      </c>
      <c r="M5760" t="str">
        <f>VLOOKUP(E5760,customers!$A$1:$C$794,3,FALSE)</f>
        <v>Consumer</v>
      </c>
    </row>
    <row r="5761" spans="1:13" x14ac:dyDescent="0.35">
      <c r="A5761" t="s">
        <v>12018</v>
      </c>
      <c r="B5761" s="1">
        <v>42734</v>
      </c>
      <c r="C5761" s="1">
        <v>42734</v>
      </c>
      <c r="D5761" t="s">
        <v>1333</v>
      </c>
      <c r="E5761" t="s">
        <v>7439</v>
      </c>
      <c r="F5761" t="s">
        <v>3380</v>
      </c>
      <c r="G5761" t="s">
        <v>7442</v>
      </c>
      <c r="H5761">
        <v>4</v>
      </c>
      <c r="I5761" s="2">
        <v>0</v>
      </c>
      <c r="J5761" t="s">
        <v>7443</v>
      </c>
      <c r="K5761" t="str">
        <f>VLOOKUP(E5761,customers!$A$1:$C$794,1,FALSE)</f>
        <v>JP-16135</v>
      </c>
      <c r="L5761" t="str">
        <f>VLOOKUP(E5761,customers!$A$1:$C$794,2,FALSE)</f>
        <v>Julie Prescott</v>
      </c>
      <c r="M5761" t="str">
        <f>VLOOKUP(E5761,customers!$A$1:$C$794,3,FALSE)</f>
        <v>Home Office</v>
      </c>
    </row>
    <row r="5762" spans="1:13" x14ac:dyDescent="0.35">
      <c r="A5762" t="s">
        <v>12018</v>
      </c>
      <c r="B5762" s="1">
        <v>42734</v>
      </c>
      <c r="C5762" s="1">
        <v>42734</v>
      </c>
      <c r="D5762" t="s">
        <v>1333</v>
      </c>
      <c r="E5762" t="s">
        <v>7439</v>
      </c>
      <c r="F5762" t="s">
        <v>1701</v>
      </c>
      <c r="G5762" t="s">
        <v>9096</v>
      </c>
      <c r="H5762">
        <v>1</v>
      </c>
      <c r="I5762" s="2">
        <v>0.2</v>
      </c>
      <c r="J5762" t="s">
        <v>7096</v>
      </c>
      <c r="K5762" t="str">
        <f>VLOOKUP(E5762,customers!$A$1:$C$794,1,FALSE)</f>
        <v>JP-16135</v>
      </c>
      <c r="L5762" t="str">
        <f>VLOOKUP(E5762,customers!$A$1:$C$794,2,FALSE)</f>
        <v>Julie Prescott</v>
      </c>
      <c r="M5762" t="str">
        <f>VLOOKUP(E5762,customers!$A$1:$C$794,3,FALSE)</f>
        <v>Home Office</v>
      </c>
    </row>
    <row r="5763" spans="1:13" x14ac:dyDescent="0.35">
      <c r="A5763" t="s">
        <v>12019</v>
      </c>
      <c r="B5763" s="1">
        <v>42959</v>
      </c>
      <c r="C5763" s="1">
        <v>42962</v>
      </c>
      <c r="D5763" t="s">
        <v>149</v>
      </c>
      <c r="E5763" t="s">
        <v>6368</v>
      </c>
      <c r="F5763" t="s">
        <v>5182</v>
      </c>
      <c r="G5763" t="s">
        <v>9589</v>
      </c>
      <c r="H5763">
        <v>3</v>
      </c>
      <c r="I5763" s="2">
        <v>0</v>
      </c>
      <c r="J5763" t="s">
        <v>9590</v>
      </c>
      <c r="K5763" t="str">
        <f>VLOOKUP(E5763,customers!$A$1:$C$794,1,FALSE)</f>
        <v>JM-16195</v>
      </c>
      <c r="L5763" t="str">
        <f>VLOOKUP(E5763,customers!$A$1:$C$794,2,FALSE)</f>
        <v>Justin MacKendrick</v>
      </c>
      <c r="M5763" t="str">
        <f>VLOOKUP(E5763,customers!$A$1:$C$794,3,FALSE)</f>
        <v>Consumer</v>
      </c>
    </row>
    <row r="5764" spans="1:13" x14ac:dyDescent="0.35">
      <c r="A5764" t="s">
        <v>12019</v>
      </c>
      <c r="B5764" s="1">
        <v>42959</v>
      </c>
      <c r="C5764" s="1">
        <v>42962</v>
      </c>
      <c r="D5764" t="s">
        <v>149</v>
      </c>
      <c r="E5764" t="s">
        <v>6368</v>
      </c>
      <c r="F5764" t="s">
        <v>4550</v>
      </c>
      <c r="G5764" t="s">
        <v>10730</v>
      </c>
      <c r="H5764">
        <v>4</v>
      </c>
      <c r="I5764" s="2">
        <v>0</v>
      </c>
      <c r="J5764" t="s">
        <v>190</v>
      </c>
      <c r="K5764" t="str">
        <f>VLOOKUP(E5764,customers!$A$1:$C$794,1,FALSE)</f>
        <v>JM-16195</v>
      </c>
      <c r="L5764" t="str">
        <f>VLOOKUP(E5764,customers!$A$1:$C$794,2,FALSE)</f>
        <v>Justin MacKendrick</v>
      </c>
      <c r="M5764" t="str">
        <f>VLOOKUP(E5764,customers!$A$1:$C$794,3,FALSE)</f>
        <v>Consumer</v>
      </c>
    </row>
    <row r="5765" spans="1:13" x14ac:dyDescent="0.35">
      <c r="A5765" t="s">
        <v>12020</v>
      </c>
      <c r="B5765" s="1">
        <v>42311</v>
      </c>
      <c r="C5765" s="1">
        <v>42313</v>
      </c>
      <c r="D5765" t="s">
        <v>149</v>
      </c>
      <c r="E5765" t="s">
        <v>766</v>
      </c>
      <c r="F5765" t="s">
        <v>9159</v>
      </c>
      <c r="G5765" t="s">
        <v>12021</v>
      </c>
      <c r="H5765">
        <v>10</v>
      </c>
      <c r="I5765" s="2">
        <v>0.1</v>
      </c>
      <c r="J5765" t="s">
        <v>12022</v>
      </c>
      <c r="K5765" t="str">
        <f>VLOOKUP(E5765,customers!$A$1:$C$794,1,FALSE)</f>
        <v>FH-14365</v>
      </c>
      <c r="L5765" t="str">
        <f>VLOOKUP(E5765,customers!$A$1:$C$794,2,FALSE)</f>
        <v>Fred Hopkins</v>
      </c>
      <c r="M5765" t="str">
        <f>VLOOKUP(E5765,customers!$A$1:$C$794,3,FALSE)</f>
        <v>Corporate</v>
      </c>
    </row>
    <row r="5766" spans="1:13" x14ac:dyDescent="0.35">
      <c r="A5766" t="s">
        <v>12023</v>
      </c>
      <c r="B5766" s="1">
        <v>42257</v>
      </c>
      <c r="C5766" s="1">
        <v>42259</v>
      </c>
      <c r="D5766" t="s">
        <v>11</v>
      </c>
      <c r="E5766" t="s">
        <v>4169</v>
      </c>
      <c r="F5766" t="s">
        <v>11830</v>
      </c>
      <c r="G5766" t="s">
        <v>12024</v>
      </c>
      <c r="H5766">
        <v>6</v>
      </c>
      <c r="I5766" s="2">
        <v>0</v>
      </c>
      <c r="J5766" t="s">
        <v>12025</v>
      </c>
      <c r="K5766" t="str">
        <f>VLOOKUP(E5766,customers!$A$1:$C$794,1,FALSE)</f>
        <v>MC-17575</v>
      </c>
      <c r="L5766" t="str">
        <f>VLOOKUP(E5766,customers!$A$1:$C$794,2,FALSE)</f>
        <v>Matt Collins</v>
      </c>
      <c r="M5766" t="str">
        <f>VLOOKUP(E5766,customers!$A$1:$C$794,3,FALSE)</f>
        <v>Consumer</v>
      </c>
    </row>
    <row r="5767" spans="1:13" x14ac:dyDescent="0.35">
      <c r="A5767" t="s">
        <v>12026</v>
      </c>
      <c r="B5767" s="1">
        <v>41951</v>
      </c>
      <c r="C5767" s="1">
        <v>41957</v>
      </c>
      <c r="D5767" t="s">
        <v>25</v>
      </c>
      <c r="E5767" t="s">
        <v>109</v>
      </c>
      <c r="F5767" t="s">
        <v>3834</v>
      </c>
      <c r="G5767" t="s">
        <v>11359</v>
      </c>
      <c r="H5767">
        <v>3</v>
      </c>
      <c r="I5767" s="2">
        <v>0.2</v>
      </c>
      <c r="J5767" t="s">
        <v>10439</v>
      </c>
      <c r="K5767" t="str">
        <f>VLOOKUP(E5767,customers!$A$1:$C$794,1,FALSE)</f>
        <v>EB-13870</v>
      </c>
      <c r="L5767" t="str">
        <f>VLOOKUP(E5767,customers!$A$1:$C$794,2,FALSE)</f>
        <v>Emily Burns</v>
      </c>
      <c r="M5767" t="str">
        <f>VLOOKUP(E5767,customers!$A$1:$C$794,3,FALSE)</f>
        <v>Consumer</v>
      </c>
    </row>
    <row r="5768" spans="1:13" x14ac:dyDescent="0.35">
      <c r="A5768" t="s">
        <v>12027</v>
      </c>
      <c r="B5768" s="1">
        <v>42651</v>
      </c>
      <c r="C5768" s="1">
        <v>42658</v>
      </c>
      <c r="D5768" t="s">
        <v>25</v>
      </c>
      <c r="E5768" t="s">
        <v>2997</v>
      </c>
      <c r="F5768" t="s">
        <v>6856</v>
      </c>
      <c r="G5768" t="s">
        <v>6100</v>
      </c>
      <c r="H5768">
        <v>6</v>
      </c>
      <c r="I5768" s="2">
        <v>0.2</v>
      </c>
      <c r="J5768" t="s">
        <v>12028</v>
      </c>
      <c r="K5768" t="str">
        <f>VLOOKUP(E5768,customers!$A$1:$C$794,1,FALSE)</f>
        <v>PM-19135</v>
      </c>
      <c r="L5768" t="str">
        <f>VLOOKUP(E5768,customers!$A$1:$C$794,2,FALSE)</f>
        <v>Peter McVee</v>
      </c>
      <c r="M5768" t="str">
        <f>VLOOKUP(E5768,customers!$A$1:$C$794,3,FALSE)</f>
        <v>Home Office</v>
      </c>
    </row>
    <row r="5769" spans="1:13" x14ac:dyDescent="0.35">
      <c r="A5769" t="s">
        <v>12029</v>
      </c>
      <c r="B5769" s="1">
        <v>42986</v>
      </c>
      <c r="C5769" s="1">
        <v>42990</v>
      </c>
      <c r="D5769" t="s">
        <v>11</v>
      </c>
      <c r="E5769" t="s">
        <v>10906</v>
      </c>
      <c r="F5769" t="s">
        <v>4161</v>
      </c>
      <c r="G5769" t="s">
        <v>12030</v>
      </c>
      <c r="H5769">
        <v>6</v>
      </c>
      <c r="I5769" s="2">
        <v>0.2</v>
      </c>
      <c r="J5769" t="s">
        <v>12031</v>
      </c>
      <c r="K5769" t="str">
        <f>VLOOKUP(E5769,customers!$A$1:$C$794,1,FALSE)</f>
        <v>AR-10345</v>
      </c>
      <c r="L5769" t="str">
        <f>VLOOKUP(E5769,customers!$A$1:$C$794,2,FALSE)</f>
        <v>Alex Russell</v>
      </c>
      <c r="M5769" t="str">
        <f>VLOOKUP(E5769,customers!$A$1:$C$794,3,FALSE)</f>
        <v>Corporate</v>
      </c>
    </row>
    <row r="5770" spans="1:13" x14ac:dyDescent="0.35">
      <c r="A5770" t="s">
        <v>12032</v>
      </c>
      <c r="B5770" s="1">
        <v>42060</v>
      </c>
      <c r="C5770" s="1">
        <v>42064</v>
      </c>
      <c r="D5770" t="s">
        <v>25</v>
      </c>
      <c r="E5770" t="s">
        <v>2584</v>
      </c>
      <c r="F5770" t="s">
        <v>4809</v>
      </c>
      <c r="G5770" t="s">
        <v>3582</v>
      </c>
      <c r="H5770">
        <v>1</v>
      </c>
      <c r="I5770" s="2">
        <v>0</v>
      </c>
      <c r="J5770" t="s">
        <v>3583</v>
      </c>
      <c r="K5770" t="str">
        <f>VLOOKUP(E5770,customers!$A$1:$C$794,1,FALSE)</f>
        <v>SS-20875</v>
      </c>
      <c r="L5770" t="str">
        <f>VLOOKUP(E5770,customers!$A$1:$C$794,2,FALSE)</f>
        <v>Sung Shariari</v>
      </c>
      <c r="M5770" t="str">
        <f>VLOOKUP(E5770,customers!$A$1:$C$794,3,FALSE)</f>
        <v>Consumer</v>
      </c>
    </row>
    <row r="5771" spans="1:13" x14ac:dyDescent="0.35">
      <c r="A5771" t="s">
        <v>12032</v>
      </c>
      <c r="B5771" s="1">
        <v>42060</v>
      </c>
      <c r="C5771" s="1">
        <v>42064</v>
      </c>
      <c r="D5771" t="s">
        <v>25</v>
      </c>
      <c r="E5771" t="s">
        <v>2584</v>
      </c>
      <c r="F5771" t="s">
        <v>520</v>
      </c>
      <c r="G5771" t="s">
        <v>93</v>
      </c>
      <c r="H5771">
        <v>4</v>
      </c>
      <c r="I5771" s="2">
        <v>0</v>
      </c>
      <c r="J5771" t="s">
        <v>2632</v>
      </c>
      <c r="K5771" t="str">
        <f>VLOOKUP(E5771,customers!$A$1:$C$794,1,FALSE)</f>
        <v>SS-20875</v>
      </c>
      <c r="L5771" t="str">
        <f>VLOOKUP(E5771,customers!$A$1:$C$794,2,FALSE)</f>
        <v>Sung Shariari</v>
      </c>
      <c r="M5771" t="str">
        <f>VLOOKUP(E5771,customers!$A$1:$C$794,3,FALSE)</f>
        <v>Consumer</v>
      </c>
    </row>
    <row r="5772" spans="1:13" x14ac:dyDescent="0.35">
      <c r="A5772" t="s">
        <v>12033</v>
      </c>
      <c r="B5772" s="1">
        <v>42271</v>
      </c>
      <c r="C5772" s="1">
        <v>42275</v>
      </c>
      <c r="D5772" t="s">
        <v>25</v>
      </c>
      <c r="E5772" t="s">
        <v>4502</v>
      </c>
      <c r="F5772" t="s">
        <v>2195</v>
      </c>
      <c r="G5772" t="s">
        <v>12034</v>
      </c>
      <c r="H5772">
        <v>3</v>
      </c>
      <c r="I5772" s="2">
        <v>0</v>
      </c>
      <c r="J5772" t="s">
        <v>285</v>
      </c>
      <c r="K5772" t="str">
        <f>VLOOKUP(E5772,customers!$A$1:$C$794,1,FALSE)</f>
        <v>SC-20440</v>
      </c>
      <c r="L5772" t="str">
        <f>VLOOKUP(E5772,customers!$A$1:$C$794,2,FALSE)</f>
        <v>Shaun Chance</v>
      </c>
      <c r="M5772" t="str">
        <f>VLOOKUP(E5772,customers!$A$1:$C$794,3,FALSE)</f>
        <v>Corporate</v>
      </c>
    </row>
    <row r="5773" spans="1:13" x14ac:dyDescent="0.35">
      <c r="A5773" t="s">
        <v>12033</v>
      </c>
      <c r="B5773" s="1">
        <v>42271</v>
      </c>
      <c r="C5773" s="1">
        <v>42275</v>
      </c>
      <c r="D5773" t="s">
        <v>25</v>
      </c>
      <c r="E5773" t="s">
        <v>4502</v>
      </c>
      <c r="F5773" t="s">
        <v>6964</v>
      </c>
      <c r="G5773" t="s">
        <v>12035</v>
      </c>
      <c r="H5773">
        <v>4</v>
      </c>
      <c r="I5773" s="2">
        <v>0</v>
      </c>
      <c r="J5773" t="s">
        <v>12036</v>
      </c>
      <c r="K5773" t="str">
        <f>VLOOKUP(E5773,customers!$A$1:$C$794,1,FALSE)</f>
        <v>SC-20440</v>
      </c>
      <c r="L5773" t="str">
        <f>VLOOKUP(E5773,customers!$A$1:$C$794,2,FALSE)</f>
        <v>Shaun Chance</v>
      </c>
      <c r="M5773" t="str">
        <f>VLOOKUP(E5773,customers!$A$1:$C$794,3,FALSE)</f>
        <v>Corporate</v>
      </c>
    </row>
    <row r="5774" spans="1:13" x14ac:dyDescent="0.35">
      <c r="A5774" t="s">
        <v>12037</v>
      </c>
      <c r="B5774" s="1">
        <v>42334</v>
      </c>
      <c r="C5774" s="1">
        <v>42339</v>
      </c>
      <c r="D5774" t="s">
        <v>25</v>
      </c>
      <c r="E5774" t="s">
        <v>882</v>
      </c>
      <c r="F5774" t="s">
        <v>1430</v>
      </c>
      <c r="G5774" t="s">
        <v>12038</v>
      </c>
      <c r="H5774">
        <v>1</v>
      </c>
      <c r="I5774" s="2">
        <v>0</v>
      </c>
      <c r="J5774" t="s">
        <v>12039</v>
      </c>
      <c r="K5774" t="str">
        <f>VLOOKUP(E5774,customers!$A$1:$C$794,1,FALSE)</f>
        <v>EA-14035</v>
      </c>
      <c r="L5774" t="str">
        <f>VLOOKUP(E5774,customers!$A$1:$C$794,2,FALSE)</f>
        <v>Erin Ashbrook</v>
      </c>
      <c r="M5774" t="str">
        <f>VLOOKUP(E5774,customers!$A$1:$C$794,3,FALSE)</f>
        <v>Corporate</v>
      </c>
    </row>
    <row r="5775" spans="1:13" x14ac:dyDescent="0.35">
      <c r="A5775" t="s">
        <v>12040</v>
      </c>
      <c r="B5775" s="1">
        <v>42613</v>
      </c>
      <c r="C5775" s="1">
        <v>42619</v>
      </c>
      <c r="D5775" t="s">
        <v>25</v>
      </c>
      <c r="E5775" t="s">
        <v>2136</v>
      </c>
      <c r="F5775" t="s">
        <v>1455</v>
      </c>
      <c r="G5775" t="s">
        <v>3439</v>
      </c>
      <c r="H5775">
        <v>2</v>
      </c>
      <c r="I5775" s="2">
        <v>0.2</v>
      </c>
      <c r="J5775" t="s">
        <v>1922</v>
      </c>
      <c r="K5775" t="str">
        <f>VLOOKUP(E5775,customers!$A$1:$C$794,1,FALSE)</f>
        <v>TP-21130</v>
      </c>
      <c r="L5775" t="str">
        <f>VLOOKUP(E5775,customers!$A$1:$C$794,2,FALSE)</f>
        <v>Theone Pippenger</v>
      </c>
      <c r="M5775" t="str">
        <f>VLOOKUP(E5775,customers!$A$1:$C$794,3,FALSE)</f>
        <v>Consumer</v>
      </c>
    </row>
    <row r="5776" spans="1:13" x14ac:dyDescent="0.35">
      <c r="A5776" t="s">
        <v>12041</v>
      </c>
      <c r="B5776" s="1">
        <v>42472</v>
      </c>
      <c r="C5776" s="1">
        <v>42476</v>
      </c>
      <c r="D5776" t="s">
        <v>25</v>
      </c>
      <c r="E5776" t="s">
        <v>4260</v>
      </c>
      <c r="F5776" t="s">
        <v>11848</v>
      </c>
      <c r="G5776" t="s">
        <v>12042</v>
      </c>
      <c r="H5776">
        <v>7</v>
      </c>
      <c r="I5776" s="2">
        <v>0.2</v>
      </c>
      <c r="J5776" t="s">
        <v>12043</v>
      </c>
      <c r="K5776" t="str">
        <f>VLOOKUP(E5776,customers!$A$1:$C$794,1,FALSE)</f>
        <v>BP-11290</v>
      </c>
      <c r="L5776" t="str">
        <f>VLOOKUP(E5776,customers!$A$1:$C$794,2,FALSE)</f>
        <v>Beth Paige</v>
      </c>
      <c r="M5776" t="str">
        <f>VLOOKUP(E5776,customers!$A$1:$C$794,3,FALSE)</f>
        <v>Consumer</v>
      </c>
    </row>
    <row r="5777" spans="1:13" x14ac:dyDescent="0.35">
      <c r="A5777" t="s">
        <v>12041</v>
      </c>
      <c r="B5777" s="1">
        <v>42472</v>
      </c>
      <c r="C5777" s="1">
        <v>42476</v>
      </c>
      <c r="D5777" t="s">
        <v>25</v>
      </c>
      <c r="E5777" t="s">
        <v>4260</v>
      </c>
      <c r="F5777" t="s">
        <v>3152</v>
      </c>
      <c r="G5777" t="s">
        <v>8505</v>
      </c>
      <c r="H5777">
        <v>1</v>
      </c>
      <c r="I5777" s="2">
        <v>0.2</v>
      </c>
      <c r="J5777" t="s">
        <v>285</v>
      </c>
      <c r="K5777" t="str">
        <f>VLOOKUP(E5777,customers!$A$1:$C$794,1,FALSE)</f>
        <v>BP-11290</v>
      </c>
      <c r="L5777" t="str">
        <f>VLOOKUP(E5777,customers!$A$1:$C$794,2,FALSE)</f>
        <v>Beth Paige</v>
      </c>
      <c r="M5777" t="str">
        <f>VLOOKUP(E5777,customers!$A$1:$C$794,3,FALSE)</f>
        <v>Consumer</v>
      </c>
    </row>
    <row r="5778" spans="1:13" x14ac:dyDescent="0.35">
      <c r="A5778" t="s">
        <v>12044</v>
      </c>
      <c r="B5778" s="1">
        <v>42708</v>
      </c>
      <c r="C5778" s="1">
        <v>42712</v>
      </c>
      <c r="D5778" t="s">
        <v>25</v>
      </c>
      <c r="E5778" t="s">
        <v>1962</v>
      </c>
      <c r="F5778" t="s">
        <v>2673</v>
      </c>
      <c r="G5778" t="s">
        <v>130</v>
      </c>
      <c r="H5778">
        <v>3</v>
      </c>
      <c r="I5778" s="2">
        <v>0.2</v>
      </c>
      <c r="J5778" t="s">
        <v>772</v>
      </c>
      <c r="K5778" t="str">
        <f>VLOOKUP(E5778,customers!$A$1:$C$794,1,FALSE)</f>
        <v>LM-17065</v>
      </c>
      <c r="L5778" t="str">
        <f>VLOOKUP(E5778,customers!$A$1:$C$794,2,FALSE)</f>
        <v>Liz MacKendrick</v>
      </c>
      <c r="M5778" t="str">
        <f>VLOOKUP(E5778,customers!$A$1:$C$794,3,FALSE)</f>
        <v>Consumer</v>
      </c>
    </row>
    <row r="5779" spans="1:13" x14ac:dyDescent="0.35">
      <c r="A5779" t="s">
        <v>12045</v>
      </c>
      <c r="B5779" s="1">
        <v>42708</v>
      </c>
      <c r="C5779" s="1">
        <v>42713</v>
      </c>
      <c r="D5779" t="s">
        <v>25</v>
      </c>
      <c r="E5779" t="s">
        <v>4285</v>
      </c>
      <c r="F5779" t="s">
        <v>4070</v>
      </c>
      <c r="G5779" t="s">
        <v>4362</v>
      </c>
      <c r="H5779">
        <v>1</v>
      </c>
      <c r="I5779" s="2">
        <v>0</v>
      </c>
      <c r="J5779" t="s">
        <v>8890</v>
      </c>
      <c r="K5779" t="str">
        <f>VLOOKUP(E5779,customers!$A$1:$C$794,1,FALSE)</f>
        <v>KT-16465</v>
      </c>
      <c r="L5779" t="str">
        <f>VLOOKUP(E5779,customers!$A$1:$C$794,2,FALSE)</f>
        <v>Kean Takahito</v>
      </c>
      <c r="M5779" t="str">
        <f>VLOOKUP(E5779,customers!$A$1:$C$794,3,FALSE)</f>
        <v>Consumer</v>
      </c>
    </row>
    <row r="5780" spans="1:13" x14ac:dyDescent="0.35">
      <c r="A5780" t="s">
        <v>12046</v>
      </c>
      <c r="B5780" s="1">
        <v>41954</v>
      </c>
      <c r="C5780" s="1">
        <v>41961</v>
      </c>
      <c r="D5780" t="s">
        <v>25</v>
      </c>
      <c r="E5780" t="s">
        <v>2486</v>
      </c>
      <c r="F5780" t="s">
        <v>1638</v>
      </c>
      <c r="G5780" t="s">
        <v>1639</v>
      </c>
      <c r="H5780">
        <v>3</v>
      </c>
      <c r="I5780" s="2">
        <v>0</v>
      </c>
      <c r="J5780" t="s">
        <v>1640</v>
      </c>
      <c r="K5780" t="str">
        <f>VLOOKUP(E5780,customers!$A$1:$C$794,1,FALSE)</f>
        <v>AP-10915</v>
      </c>
      <c r="L5780" t="str">
        <f>VLOOKUP(E5780,customers!$A$1:$C$794,2,FALSE)</f>
        <v>Arthur Prichep</v>
      </c>
      <c r="M5780" t="str">
        <f>VLOOKUP(E5780,customers!$A$1:$C$794,3,FALSE)</f>
        <v>Consumer</v>
      </c>
    </row>
    <row r="5781" spans="1:13" x14ac:dyDescent="0.35">
      <c r="A5781" t="s">
        <v>12046</v>
      </c>
      <c r="B5781" s="1">
        <v>41954</v>
      </c>
      <c r="C5781" s="1">
        <v>41961</v>
      </c>
      <c r="D5781" t="s">
        <v>25</v>
      </c>
      <c r="E5781" t="s">
        <v>2486</v>
      </c>
      <c r="F5781" t="s">
        <v>5465</v>
      </c>
      <c r="G5781" t="s">
        <v>12047</v>
      </c>
      <c r="H5781">
        <v>1</v>
      </c>
      <c r="I5781" s="2">
        <v>0.2</v>
      </c>
      <c r="J5781" t="s">
        <v>7855</v>
      </c>
      <c r="K5781" t="str">
        <f>VLOOKUP(E5781,customers!$A$1:$C$794,1,FALSE)</f>
        <v>AP-10915</v>
      </c>
      <c r="L5781" t="str">
        <f>VLOOKUP(E5781,customers!$A$1:$C$794,2,FALSE)</f>
        <v>Arthur Prichep</v>
      </c>
      <c r="M5781" t="str">
        <f>VLOOKUP(E5781,customers!$A$1:$C$794,3,FALSE)</f>
        <v>Consumer</v>
      </c>
    </row>
    <row r="5782" spans="1:13" x14ac:dyDescent="0.35">
      <c r="A5782" t="s">
        <v>12048</v>
      </c>
      <c r="B5782" s="1">
        <v>42096</v>
      </c>
      <c r="C5782" s="1">
        <v>42103</v>
      </c>
      <c r="D5782" t="s">
        <v>25</v>
      </c>
      <c r="E5782" t="s">
        <v>4641</v>
      </c>
      <c r="F5782" t="s">
        <v>12049</v>
      </c>
      <c r="G5782" t="s">
        <v>3579</v>
      </c>
      <c r="H5782">
        <v>3</v>
      </c>
      <c r="I5782" s="2">
        <v>0.2</v>
      </c>
      <c r="J5782" t="s">
        <v>8641</v>
      </c>
      <c r="K5782" t="str">
        <f>VLOOKUP(E5782,customers!$A$1:$C$794,1,FALSE)</f>
        <v>JD-15790</v>
      </c>
      <c r="L5782" t="str">
        <f>VLOOKUP(E5782,customers!$A$1:$C$794,2,FALSE)</f>
        <v>John Dryer</v>
      </c>
      <c r="M5782" t="str">
        <f>VLOOKUP(E5782,customers!$A$1:$C$794,3,FALSE)</f>
        <v>Consumer</v>
      </c>
    </row>
    <row r="5783" spans="1:13" x14ac:dyDescent="0.35">
      <c r="A5783" t="s">
        <v>12050</v>
      </c>
      <c r="B5783" s="1">
        <v>42350</v>
      </c>
      <c r="C5783" s="1">
        <v>42354</v>
      </c>
      <c r="D5783" t="s">
        <v>11</v>
      </c>
      <c r="E5783" t="s">
        <v>1745</v>
      </c>
      <c r="F5783" t="s">
        <v>609</v>
      </c>
      <c r="G5783" t="s">
        <v>3172</v>
      </c>
      <c r="H5783">
        <v>1</v>
      </c>
      <c r="I5783" s="2">
        <v>0</v>
      </c>
      <c r="J5783" t="s">
        <v>1776</v>
      </c>
      <c r="K5783" t="str">
        <f>VLOOKUP(E5783,customers!$A$1:$C$794,1,FALSE)</f>
        <v>XP-21865</v>
      </c>
      <c r="L5783" t="str">
        <f>VLOOKUP(E5783,customers!$A$1:$C$794,2,FALSE)</f>
        <v>Xylona Preis</v>
      </c>
      <c r="M5783" t="str">
        <f>VLOOKUP(E5783,customers!$A$1:$C$794,3,FALSE)</f>
        <v>Consumer</v>
      </c>
    </row>
    <row r="5784" spans="1:13" x14ac:dyDescent="0.35">
      <c r="A5784" t="s">
        <v>12050</v>
      </c>
      <c r="B5784" s="1">
        <v>42350</v>
      </c>
      <c r="C5784" s="1">
        <v>42354</v>
      </c>
      <c r="D5784" t="s">
        <v>11</v>
      </c>
      <c r="E5784" t="s">
        <v>1745</v>
      </c>
      <c r="F5784" t="s">
        <v>3394</v>
      </c>
      <c r="G5784" t="s">
        <v>8999</v>
      </c>
      <c r="H5784">
        <v>4</v>
      </c>
      <c r="I5784" s="2">
        <v>0</v>
      </c>
      <c r="J5784" t="s">
        <v>12051</v>
      </c>
      <c r="K5784" t="str">
        <f>VLOOKUP(E5784,customers!$A$1:$C$794,1,FALSE)</f>
        <v>XP-21865</v>
      </c>
      <c r="L5784" t="str">
        <f>VLOOKUP(E5784,customers!$A$1:$C$794,2,FALSE)</f>
        <v>Xylona Preis</v>
      </c>
      <c r="M5784" t="str">
        <f>VLOOKUP(E5784,customers!$A$1:$C$794,3,FALSE)</f>
        <v>Consumer</v>
      </c>
    </row>
    <row r="5785" spans="1:13" x14ac:dyDescent="0.35">
      <c r="A5785" t="s">
        <v>12050</v>
      </c>
      <c r="B5785" s="1">
        <v>42350</v>
      </c>
      <c r="C5785" s="1">
        <v>42354</v>
      </c>
      <c r="D5785" t="s">
        <v>11</v>
      </c>
      <c r="E5785" t="s">
        <v>1745</v>
      </c>
      <c r="F5785" t="s">
        <v>6836</v>
      </c>
      <c r="G5785" t="s">
        <v>9228</v>
      </c>
      <c r="H5785">
        <v>4</v>
      </c>
      <c r="I5785" s="2">
        <v>0</v>
      </c>
      <c r="J5785" t="s">
        <v>4335</v>
      </c>
      <c r="K5785" t="str">
        <f>VLOOKUP(E5785,customers!$A$1:$C$794,1,FALSE)</f>
        <v>XP-21865</v>
      </c>
      <c r="L5785" t="str">
        <f>VLOOKUP(E5785,customers!$A$1:$C$794,2,FALSE)</f>
        <v>Xylona Preis</v>
      </c>
      <c r="M5785" t="str">
        <f>VLOOKUP(E5785,customers!$A$1:$C$794,3,FALSE)</f>
        <v>Consumer</v>
      </c>
    </row>
    <row r="5786" spans="1:13" x14ac:dyDescent="0.35">
      <c r="A5786" t="s">
        <v>12052</v>
      </c>
      <c r="B5786" s="1">
        <v>43010</v>
      </c>
      <c r="C5786" s="1">
        <v>43016</v>
      </c>
      <c r="D5786" t="s">
        <v>25</v>
      </c>
      <c r="E5786" t="s">
        <v>11723</v>
      </c>
      <c r="F5786" t="s">
        <v>1500</v>
      </c>
      <c r="G5786" t="s">
        <v>12053</v>
      </c>
      <c r="H5786">
        <v>6</v>
      </c>
      <c r="I5786" s="2">
        <v>0.7</v>
      </c>
      <c r="J5786" t="s">
        <v>12054</v>
      </c>
      <c r="K5786" t="str">
        <f>VLOOKUP(E5786,customers!$A$1:$C$794,1,FALSE)</f>
        <v>JK-16090</v>
      </c>
      <c r="L5786" t="str">
        <f>VLOOKUP(E5786,customers!$A$1:$C$794,2,FALSE)</f>
        <v>Juliana Krohn</v>
      </c>
      <c r="M5786" t="str">
        <f>VLOOKUP(E5786,customers!$A$1:$C$794,3,FALSE)</f>
        <v>Consumer</v>
      </c>
    </row>
    <row r="5787" spans="1:13" x14ac:dyDescent="0.35">
      <c r="A5787" t="s">
        <v>12052</v>
      </c>
      <c r="B5787" s="1">
        <v>43010</v>
      </c>
      <c r="C5787" s="1">
        <v>43016</v>
      </c>
      <c r="D5787" t="s">
        <v>25</v>
      </c>
      <c r="E5787" t="s">
        <v>11723</v>
      </c>
      <c r="F5787" t="s">
        <v>2531</v>
      </c>
      <c r="G5787" t="s">
        <v>1472</v>
      </c>
      <c r="H5787">
        <v>6</v>
      </c>
      <c r="I5787" s="2">
        <v>0.2</v>
      </c>
      <c r="J5787" t="s">
        <v>3348</v>
      </c>
      <c r="K5787" t="str">
        <f>VLOOKUP(E5787,customers!$A$1:$C$794,1,FALSE)</f>
        <v>JK-16090</v>
      </c>
      <c r="L5787" t="str">
        <f>VLOOKUP(E5787,customers!$A$1:$C$794,2,FALSE)</f>
        <v>Juliana Krohn</v>
      </c>
      <c r="M5787" t="str">
        <f>VLOOKUP(E5787,customers!$A$1:$C$794,3,FALSE)</f>
        <v>Consumer</v>
      </c>
    </row>
    <row r="5788" spans="1:13" x14ac:dyDescent="0.35">
      <c r="A5788" t="s">
        <v>12052</v>
      </c>
      <c r="B5788" s="1">
        <v>43010</v>
      </c>
      <c r="C5788" s="1">
        <v>43016</v>
      </c>
      <c r="D5788" t="s">
        <v>25</v>
      </c>
      <c r="E5788" t="s">
        <v>11723</v>
      </c>
      <c r="F5788" t="s">
        <v>3633</v>
      </c>
      <c r="G5788" t="s">
        <v>12055</v>
      </c>
      <c r="H5788">
        <v>7</v>
      </c>
      <c r="I5788" s="2">
        <v>0.7</v>
      </c>
      <c r="J5788" t="s">
        <v>12056</v>
      </c>
      <c r="K5788" t="str">
        <f>VLOOKUP(E5788,customers!$A$1:$C$794,1,FALSE)</f>
        <v>JK-16090</v>
      </c>
      <c r="L5788" t="str">
        <f>VLOOKUP(E5788,customers!$A$1:$C$794,2,FALSE)</f>
        <v>Juliana Krohn</v>
      </c>
      <c r="M5788" t="str">
        <f>VLOOKUP(E5788,customers!$A$1:$C$794,3,FALSE)</f>
        <v>Consumer</v>
      </c>
    </row>
    <row r="5789" spans="1:13" x14ac:dyDescent="0.35">
      <c r="A5789" t="s">
        <v>12052</v>
      </c>
      <c r="B5789" s="1">
        <v>43010</v>
      </c>
      <c r="C5789" s="1">
        <v>43016</v>
      </c>
      <c r="D5789" t="s">
        <v>25</v>
      </c>
      <c r="E5789" t="s">
        <v>11723</v>
      </c>
      <c r="F5789" t="s">
        <v>7144</v>
      </c>
      <c r="G5789" t="s">
        <v>12057</v>
      </c>
      <c r="H5789">
        <v>7</v>
      </c>
      <c r="I5789" s="2">
        <v>0.2</v>
      </c>
      <c r="J5789" t="s">
        <v>12058</v>
      </c>
      <c r="K5789" t="str">
        <f>VLOOKUP(E5789,customers!$A$1:$C$794,1,FALSE)</f>
        <v>JK-16090</v>
      </c>
      <c r="L5789" t="str">
        <f>VLOOKUP(E5789,customers!$A$1:$C$794,2,FALSE)</f>
        <v>Juliana Krohn</v>
      </c>
      <c r="M5789" t="str">
        <f>VLOOKUP(E5789,customers!$A$1:$C$794,3,FALSE)</f>
        <v>Consumer</v>
      </c>
    </row>
    <row r="5790" spans="1:13" x14ac:dyDescent="0.35">
      <c r="A5790" t="s">
        <v>12059</v>
      </c>
      <c r="B5790" s="1">
        <v>42835</v>
      </c>
      <c r="C5790" s="1">
        <v>42839</v>
      </c>
      <c r="D5790" t="s">
        <v>11</v>
      </c>
      <c r="E5790" t="s">
        <v>12060</v>
      </c>
      <c r="F5790" t="s">
        <v>7193</v>
      </c>
      <c r="G5790" t="s">
        <v>5812</v>
      </c>
      <c r="H5790">
        <v>5</v>
      </c>
      <c r="I5790" s="2">
        <v>0.2</v>
      </c>
      <c r="J5790" t="s">
        <v>12061</v>
      </c>
      <c r="K5790" t="str">
        <f>VLOOKUP(E5790,customers!$A$1:$C$794,1,FALSE)</f>
        <v>MG-18205</v>
      </c>
      <c r="L5790" t="str">
        <f>VLOOKUP(E5790,customers!$A$1:$C$794,2,FALSE)</f>
        <v>Mitch Gastineau</v>
      </c>
      <c r="M5790" t="str">
        <f>VLOOKUP(E5790,customers!$A$1:$C$794,3,FALSE)</f>
        <v>Corporate</v>
      </c>
    </row>
    <row r="5791" spans="1:13" x14ac:dyDescent="0.35">
      <c r="A5791" t="s">
        <v>12059</v>
      </c>
      <c r="B5791" s="1">
        <v>42835</v>
      </c>
      <c r="C5791" s="1">
        <v>42839</v>
      </c>
      <c r="D5791" t="s">
        <v>11</v>
      </c>
      <c r="E5791" t="s">
        <v>12060</v>
      </c>
      <c r="F5791" t="s">
        <v>2983</v>
      </c>
      <c r="G5791" t="s">
        <v>3504</v>
      </c>
      <c r="H5791">
        <v>3</v>
      </c>
      <c r="I5791" s="2">
        <v>0.7</v>
      </c>
      <c r="J5791" t="s">
        <v>5005</v>
      </c>
      <c r="K5791" t="str">
        <f>VLOOKUP(E5791,customers!$A$1:$C$794,1,FALSE)</f>
        <v>MG-18205</v>
      </c>
      <c r="L5791" t="str">
        <f>VLOOKUP(E5791,customers!$A$1:$C$794,2,FALSE)</f>
        <v>Mitch Gastineau</v>
      </c>
      <c r="M5791" t="str">
        <f>VLOOKUP(E5791,customers!$A$1:$C$794,3,FALSE)</f>
        <v>Corporate</v>
      </c>
    </row>
    <row r="5792" spans="1:13" x14ac:dyDescent="0.35">
      <c r="A5792" t="s">
        <v>12062</v>
      </c>
      <c r="B5792" s="1">
        <v>43007</v>
      </c>
      <c r="C5792" s="1">
        <v>43010</v>
      </c>
      <c r="D5792" t="s">
        <v>149</v>
      </c>
      <c r="E5792" t="s">
        <v>2819</v>
      </c>
      <c r="F5792" t="s">
        <v>2825</v>
      </c>
      <c r="G5792" t="s">
        <v>1206</v>
      </c>
      <c r="H5792">
        <v>7</v>
      </c>
      <c r="I5792" s="2">
        <v>0</v>
      </c>
      <c r="J5792" t="s">
        <v>2826</v>
      </c>
      <c r="K5792" t="str">
        <f>VLOOKUP(E5792,customers!$A$1:$C$794,1,FALSE)</f>
        <v>PG-18820</v>
      </c>
      <c r="L5792" t="str">
        <f>VLOOKUP(E5792,customers!$A$1:$C$794,2,FALSE)</f>
        <v>Patrick Gardner</v>
      </c>
      <c r="M5792" t="str">
        <f>VLOOKUP(E5792,customers!$A$1:$C$794,3,FALSE)</f>
        <v>Consumer</v>
      </c>
    </row>
    <row r="5793" spans="1:13" x14ac:dyDescent="0.35">
      <c r="A5793" t="s">
        <v>12062</v>
      </c>
      <c r="B5793" s="1">
        <v>43007</v>
      </c>
      <c r="C5793" s="1">
        <v>43010</v>
      </c>
      <c r="D5793" t="s">
        <v>149</v>
      </c>
      <c r="E5793" t="s">
        <v>2819</v>
      </c>
      <c r="F5793" t="s">
        <v>4286</v>
      </c>
      <c r="G5793" t="s">
        <v>300</v>
      </c>
      <c r="H5793">
        <v>1</v>
      </c>
      <c r="I5793" s="2">
        <v>0.2</v>
      </c>
      <c r="J5793" t="s">
        <v>897</v>
      </c>
      <c r="K5793" t="str">
        <f>VLOOKUP(E5793,customers!$A$1:$C$794,1,FALSE)</f>
        <v>PG-18820</v>
      </c>
      <c r="L5793" t="str">
        <f>VLOOKUP(E5793,customers!$A$1:$C$794,2,FALSE)</f>
        <v>Patrick Gardner</v>
      </c>
      <c r="M5793" t="str">
        <f>VLOOKUP(E5793,customers!$A$1:$C$794,3,FALSE)</f>
        <v>Consumer</v>
      </c>
    </row>
    <row r="5794" spans="1:13" x14ac:dyDescent="0.35">
      <c r="A5794" t="s">
        <v>12062</v>
      </c>
      <c r="B5794" s="1">
        <v>43007</v>
      </c>
      <c r="C5794" s="1">
        <v>43010</v>
      </c>
      <c r="D5794" t="s">
        <v>149</v>
      </c>
      <c r="E5794" t="s">
        <v>2819</v>
      </c>
      <c r="F5794" t="s">
        <v>1690</v>
      </c>
      <c r="G5794" t="s">
        <v>6822</v>
      </c>
      <c r="H5794">
        <v>2</v>
      </c>
      <c r="I5794" s="2">
        <v>0</v>
      </c>
      <c r="J5794" t="s">
        <v>6823</v>
      </c>
      <c r="K5794" t="str">
        <f>VLOOKUP(E5794,customers!$A$1:$C$794,1,FALSE)</f>
        <v>PG-18820</v>
      </c>
      <c r="L5794" t="str">
        <f>VLOOKUP(E5794,customers!$A$1:$C$794,2,FALSE)</f>
        <v>Patrick Gardner</v>
      </c>
      <c r="M5794" t="str">
        <f>VLOOKUP(E5794,customers!$A$1:$C$794,3,FALSE)</f>
        <v>Consumer</v>
      </c>
    </row>
    <row r="5795" spans="1:13" x14ac:dyDescent="0.35">
      <c r="A5795" t="s">
        <v>12062</v>
      </c>
      <c r="B5795" s="1">
        <v>43007</v>
      </c>
      <c r="C5795" s="1">
        <v>43010</v>
      </c>
      <c r="D5795" t="s">
        <v>149</v>
      </c>
      <c r="E5795" t="s">
        <v>2819</v>
      </c>
      <c r="F5795" t="s">
        <v>128</v>
      </c>
      <c r="G5795" t="s">
        <v>2672</v>
      </c>
      <c r="H5795">
        <v>1</v>
      </c>
      <c r="I5795" s="2">
        <v>0</v>
      </c>
      <c r="J5795" t="s">
        <v>130</v>
      </c>
      <c r="K5795" t="str">
        <f>VLOOKUP(E5795,customers!$A$1:$C$794,1,FALSE)</f>
        <v>PG-18820</v>
      </c>
      <c r="L5795" t="str">
        <f>VLOOKUP(E5795,customers!$A$1:$C$794,2,FALSE)</f>
        <v>Patrick Gardner</v>
      </c>
      <c r="M5795" t="str">
        <f>VLOOKUP(E5795,customers!$A$1:$C$794,3,FALSE)</f>
        <v>Consumer</v>
      </c>
    </row>
    <row r="5796" spans="1:13" x14ac:dyDescent="0.35">
      <c r="A5796" t="s">
        <v>12062</v>
      </c>
      <c r="B5796" s="1">
        <v>43007</v>
      </c>
      <c r="C5796" s="1">
        <v>43010</v>
      </c>
      <c r="D5796" t="s">
        <v>149</v>
      </c>
      <c r="E5796" t="s">
        <v>2819</v>
      </c>
      <c r="F5796" t="s">
        <v>3033</v>
      </c>
      <c r="G5796" t="s">
        <v>3648</v>
      </c>
      <c r="H5796">
        <v>2</v>
      </c>
      <c r="I5796" s="2">
        <v>0.2</v>
      </c>
      <c r="J5796" t="s">
        <v>3649</v>
      </c>
      <c r="K5796" t="str">
        <f>VLOOKUP(E5796,customers!$A$1:$C$794,1,FALSE)</f>
        <v>PG-18820</v>
      </c>
      <c r="L5796" t="str">
        <f>VLOOKUP(E5796,customers!$A$1:$C$794,2,FALSE)</f>
        <v>Patrick Gardner</v>
      </c>
      <c r="M5796" t="str">
        <f>VLOOKUP(E5796,customers!$A$1:$C$794,3,FALSE)</f>
        <v>Consumer</v>
      </c>
    </row>
    <row r="5797" spans="1:13" x14ac:dyDescent="0.35">
      <c r="A5797" t="s">
        <v>12063</v>
      </c>
      <c r="B5797" s="1">
        <v>41911</v>
      </c>
      <c r="C5797" s="1">
        <v>41915</v>
      </c>
      <c r="D5797" t="s">
        <v>11</v>
      </c>
      <c r="E5797" t="s">
        <v>4199</v>
      </c>
      <c r="F5797" t="s">
        <v>7721</v>
      </c>
      <c r="G5797" t="s">
        <v>12064</v>
      </c>
      <c r="H5797">
        <v>9</v>
      </c>
      <c r="I5797" s="2">
        <v>0</v>
      </c>
      <c r="J5797" t="s">
        <v>12065</v>
      </c>
      <c r="K5797" t="str">
        <f>VLOOKUP(E5797,customers!$A$1:$C$794,1,FALSE)</f>
        <v>LD-17005</v>
      </c>
      <c r="L5797" t="str">
        <f>VLOOKUP(E5797,customers!$A$1:$C$794,2,FALSE)</f>
        <v>Lisa DeCherney</v>
      </c>
      <c r="M5797" t="str">
        <f>VLOOKUP(E5797,customers!$A$1:$C$794,3,FALSE)</f>
        <v>Consumer</v>
      </c>
    </row>
    <row r="5798" spans="1:13" x14ac:dyDescent="0.35">
      <c r="A5798" t="s">
        <v>12063</v>
      </c>
      <c r="B5798" s="1">
        <v>41911</v>
      </c>
      <c r="C5798" s="1">
        <v>41915</v>
      </c>
      <c r="D5798" t="s">
        <v>11</v>
      </c>
      <c r="E5798" t="s">
        <v>4199</v>
      </c>
      <c r="F5798" t="s">
        <v>572</v>
      </c>
      <c r="G5798" t="s">
        <v>12066</v>
      </c>
      <c r="H5798">
        <v>4</v>
      </c>
      <c r="I5798" s="2">
        <v>0</v>
      </c>
      <c r="J5798" t="s">
        <v>12067</v>
      </c>
      <c r="K5798" t="str">
        <f>VLOOKUP(E5798,customers!$A$1:$C$794,1,FALSE)</f>
        <v>LD-17005</v>
      </c>
      <c r="L5798" t="str">
        <f>VLOOKUP(E5798,customers!$A$1:$C$794,2,FALSE)</f>
        <v>Lisa DeCherney</v>
      </c>
      <c r="M5798" t="str">
        <f>VLOOKUP(E5798,customers!$A$1:$C$794,3,FALSE)</f>
        <v>Consumer</v>
      </c>
    </row>
    <row r="5799" spans="1:13" x14ac:dyDescent="0.35">
      <c r="A5799" t="s">
        <v>12063</v>
      </c>
      <c r="B5799" s="1">
        <v>41911</v>
      </c>
      <c r="C5799" s="1">
        <v>41915</v>
      </c>
      <c r="D5799" t="s">
        <v>11</v>
      </c>
      <c r="E5799" t="s">
        <v>4199</v>
      </c>
      <c r="F5799" t="s">
        <v>4065</v>
      </c>
      <c r="G5799" t="s">
        <v>2758</v>
      </c>
      <c r="H5799">
        <v>3</v>
      </c>
      <c r="I5799" s="2">
        <v>0</v>
      </c>
      <c r="J5799" t="s">
        <v>1054</v>
      </c>
      <c r="K5799" t="str">
        <f>VLOOKUP(E5799,customers!$A$1:$C$794,1,FALSE)</f>
        <v>LD-17005</v>
      </c>
      <c r="L5799" t="str">
        <f>VLOOKUP(E5799,customers!$A$1:$C$794,2,FALSE)</f>
        <v>Lisa DeCherney</v>
      </c>
      <c r="M5799" t="str">
        <f>VLOOKUP(E5799,customers!$A$1:$C$794,3,FALSE)</f>
        <v>Consumer</v>
      </c>
    </row>
    <row r="5800" spans="1:13" x14ac:dyDescent="0.35">
      <c r="A5800" t="s">
        <v>12063</v>
      </c>
      <c r="B5800" s="1">
        <v>41911</v>
      </c>
      <c r="C5800" s="1">
        <v>41915</v>
      </c>
      <c r="D5800" t="s">
        <v>11</v>
      </c>
      <c r="E5800" t="s">
        <v>4199</v>
      </c>
      <c r="F5800" t="s">
        <v>4351</v>
      </c>
      <c r="G5800" t="s">
        <v>8612</v>
      </c>
      <c r="H5800">
        <v>2</v>
      </c>
      <c r="I5800" s="2">
        <v>0</v>
      </c>
      <c r="J5800" t="s">
        <v>8613</v>
      </c>
      <c r="K5800" t="str">
        <f>VLOOKUP(E5800,customers!$A$1:$C$794,1,FALSE)</f>
        <v>LD-17005</v>
      </c>
      <c r="L5800" t="str">
        <f>VLOOKUP(E5800,customers!$A$1:$C$794,2,FALSE)</f>
        <v>Lisa DeCherney</v>
      </c>
      <c r="M5800" t="str">
        <f>VLOOKUP(E5800,customers!$A$1:$C$794,3,FALSE)</f>
        <v>Consumer</v>
      </c>
    </row>
    <row r="5801" spans="1:13" x14ac:dyDescent="0.35">
      <c r="A5801" t="s">
        <v>12068</v>
      </c>
      <c r="B5801" s="1">
        <v>41871</v>
      </c>
      <c r="C5801" s="1">
        <v>41876</v>
      </c>
      <c r="D5801" t="s">
        <v>11</v>
      </c>
      <c r="E5801" t="s">
        <v>2319</v>
      </c>
      <c r="F5801" t="s">
        <v>8161</v>
      </c>
      <c r="G5801" t="s">
        <v>12069</v>
      </c>
      <c r="H5801">
        <v>2</v>
      </c>
      <c r="I5801" s="2">
        <v>0.3</v>
      </c>
      <c r="J5801" t="s">
        <v>8253</v>
      </c>
      <c r="K5801" t="str">
        <f>VLOOKUP(E5801,customers!$A$1:$C$794,1,FALSE)</f>
        <v>CR-12730</v>
      </c>
      <c r="L5801" t="str">
        <f>VLOOKUP(E5801,customers!$A$1:$C$794,2,FALSE)</f>
        <v>Craig Reiter</v>
      </c>
      <c r="M5801" t="str">
        <f>VLOOKUP(E5801,customers!$A$1:$C$794,3,FALSE)</f>
        <v>Consumer</v>
      </c>
    </row>
    <row r="5802" spans="1:13" x14ac:dyDescent="0.35">
      <c r="A5802" t="s">
        <v>12070</v>
      </c>
      <c r="B5802" s="1">
        <v>41831</v>
      </c>
      <c r="C5802" s="1">
        <v>41834</v>
      </c>
      <c r="D5802" t="s">
        <v>149</v>
      </c>
      <c r="E5802" t="s">
        <v>4207</v>
      </c>
      <c r="F5802" t="s">
        <v>5439</v>
      </c>
      <c r="G5802" t="s">
        <v>12071</v>
      </c>
      <c r="H5802">
        <v>4</v>
      </c>
      <c r="I5802" s="2">
        <v>0.2</v>
      </c>
      <c r="J5802" t="s">
        <v>1592</v>
      </c>
      <c r="K5802" t="str">
        <f>VLOOKUP(E5802,customers!$A$1:$C$794,1,FALSE)</f>
        <v>MN-17935</v>
      </c>
      <c r="L5802" t="str">
        <f>VLOOKUP(E5802,customers!$A$1:$C$794,2,FALSE)</f>
        <v>Michael Nguyen</v>
      </c>
      <c r="M5802" t="str">
        <f>VLOOKUP(E5802,customers!$A$1:$C$794,3,FALSE)</f>
        <v>Consumer</v>
      </c>
    </row>
    <row r="5803" spans="1:13" x14ac:dyDescent="0.35">
      <c r="A5803" t="s">
        <v>12070</v>
      </c>
      <c r="B5803" s="1">
        <v>41831</v>
      </c>
      <c r="C5803" s="1">
        <v>41834</v>
      </c>
      <c r="D5803" t="s">
        <v>149</v>
      </c>
      <c r="E5803" t="s">
        <v>4207</v>
      </c>
      <c r="F5803" t="s">
        <v>8859</v>
      </c>
      <c r="G5803" t="s">
        <v>2116</v>
      </c>
      <c r="H5803">
        <v>2</v>
      </c>
      <c r="I5803" s="2">
        <v>0.2</v>
      </c>
      <c r="J5803" t="s">
        <v>2117</v>
      </c>
      <c r="K5803" t="str">
        <f>VLOOKUP(E5803,customers!$A$1:$C$794,1,FALSE)</f>
        <v>MN-17935</v>
      </c>
      <c r="L5803" t="str">
        <f>VLOOKUP(E5803,customers!$A$1:$C$794,2,FALSE)</f>
        <v>Michael Nguyen</v>
      </c>
      <c r="M5803" t="str">
        <f>VLOOKUP(E5803,customers!$A$1:$C$794,3,FALSE)</f>
        <v>Consumer</v>
      </c>
    </row>
    <row r="5804" spans="1:13" x14ac:dyDescent="0.35">
      <c r="A5804" t="s">
        <v>12072</v>
      </c>
      <c r="B5804" s="1">
        <v>42085</v>
      </c>
      <c r="C5804" s="1">
        <v>42087</v>
      </c>
      <c r="D5804" t="s">
        <v>149</v>
      </c>
      <c r="E5804" t="s">
        <v>631</v>
      </c>
      <c r="F5804" t="s">
        <v>1774</v>
      </c>
      <c r="G5804" t="s">
        <v>9259</v>
      </c>
      <c r="H5804">
        <v>2</v>
      </c>
      <c r="I5804" s="2">
        <v>0.2</v>
      </c>
      <c r="J5804" t="s">
        <v>756</v>
      </c>
      <c r="K5804" t="str">
        <f>VLOOKUP(E5804,customers!$A$1:$C$794,1,FALSE)</f>
        <v>RD-19900</v>
      </c>
      <c r="L5804" t="str">
        <f>VLOOKUP(E5804,customers!$A$1:$C$794,2,FALSE)</f>
        <v>Ruben Dartt</v>
      </c>
      <c r="M5804" t="str">
        <f>VLOOKUP(E5804,customers!$A$1:$C$794,3,FALSE)</f>
        <v>Consumer</v>
      </c>
    </row>
    <row r="5805" spans="1:13" x14ac:dyDescent="0.35">
      <c r="A5805" t="s">
        <v>12073</v>
      </c>
      <c r="B5805" s="1">
        <v>42867</v>
      </c>
      <c r="C5805" s="1">
        <v>42874</v>
      </c>
      <c r="D5805" t="s">
        <v>25</v>
      </c>
      <c r="E5805" t="s">
        <v>7439</v>
      </c>
      <c r="F5805" t="s">
        <v>4835</v>
      </c>
      <c r="G5805" t="s">
        <v>5229</v>
      </c>
      <c r="H5805">
        <v>3</v>
      </c>
      <c r="I5805" s="2">
        <v>0.2</v>
      </c>
      <c r="J5805" t="s">
        <v>6530</v>
      </c>
      <c r="K5805" t="str">
        <f>VLOOKUP(E5805,customers!$A$1:$C$794,1,FALSE)</f>
        <v>JP-16135</v>
      </c>
      <c r="L5805" t="str">
        <f>VLOOKUP(E5805,customers!$A$1:$C$794,2,FALSE)</f>
        <v>Julie Prescott</v>
      </c>
      <c r="M5805" t="str">
        <f>VLOOKUP(E5805,customers!$A$1:$C$794,3,FALSE)</f>
        <v>Home Office</v>
      </c>
    </row>
    <row r="5806" spans="1:13" x14ac:dyDescent="0.35">
      <c r="A5806" t="s">
        <v>12074</v>
      </c>
      <c r="B5806" s="1">
        <v>43052</v>
      </c>
      <c r="C5806" s="1">
        <v>43058</v>
      </c>
      <c r="D5806" t="s">
        <v>25</v>
      </c>
      <c r="E5806" t="s">
        <v>9303</v>
      </c>
      <c r="F5806" t="s">
        <v>5857</v>
      </c>
      <c r="G5806" t="s">
        <v>6198</v>
      </c>
      <c r="H5806">
        <v>4</v>
      </c>
      <c r="I5806" s="2">
        <v>0.2</v>
      </c>
      <c r="J5806" t="s">
        <v>6199</v>
      </c>
      <c r="K5806" t="str">
        <f>VLOOKUP(E5806,customers!$A$1:$C$794,1,FALSE)</f>
        <v>KE-16420</v>
      </c>
      <c r="L5806" t="str">
        <f>VLOOKUP(E5806,customers!$A$1:$C$794,2,FALSE)</f>
        <v>Katrina Edelman</v>
      </c>
      <c r="M5806" t="str">
        <f>VLOOKUP(E5806,customers!$A$1:$C$794,3,FALSE)</f>
        <v>Corporate</v>
      </c>
    </row>
    <row r="5807" spans="1:13" x14ac:dyDescent="0.35">
      <c r="A5807" t="s">
        <v>12074</v>
      </c>
      <c r="B5807" s="1">
        <v>43052</v>
      </c>
      <c r="C5807" s="1">
        <v>43058</v>
      </c>
      <c r="D5807" t="s">
        <v>25</v>
      </c>
      <c r="E5807" t="s">
        <v>9303</v>
      </c>
      <c r="F5807" t="s">
        <v>3066</v>
      </c>
      <c r="G5807" t="s">
        <v>12075</v>
      </c>
      <c r="H5807">
        <v>3</v>
      </c>
      <c r="I5807" s="2">
        <v>0.32</v>
      </c>
      <c r="J5807" t="s">
        <v>12076</v>
      </c>
      <c r="K5807" t="str">
        <f>VLOOKUP(E5807,customers!$A$1:$C$794,1,FALSE)</f>
        <v>KE-16420</v>
      </c>
      <c r="L5807" t="str">
        <f>VLOOKUP(E5807,customers!$A$1:$C$794,2,FALSE)</f>
        <v>Katrina Edelman</v>
      </c>
      <c r="M5807" t="str">
        <f>VLOOKUP(E5807,customers!$A$1:$C$794,3,FALSE)</f>
        <v>Corporate</v>
      </c>
    </row>
    <row r="5808" spans="1:13" x14ac:dyDescent="0.35">
      <c r="A5808" t="s">
        <v>12077</v>
      </c>
      <c r="B5808" s="1">
        <v>42617</v>
      </c>
      <c r="C5808" s="1">
        <v>42620</v>
      </c>
      <c r="D5808" t="s">
        <v>11</v>
      </c>
      <c r="E5808" t="s">
        <v>953</v>
      </c>
      <c r="F5808" t="s">
        <v>3144</v>
      </c>
      <c r="G5808" t="s">
        <v>3145</v>
      </c>
      <c r="H5808">
        <v>3</v>
      </c>
      <c r="I5808" s="2">
        <v>0.2</v>
      </c>
      <c r="J5808" t="s">
        <v>3146</v>
      </c>
      <c r="K5808" t="str">
        <f>VLOOKUP(E5808,customers!$A$1:$C$794,1,FALSE)</f>
        <v>DL-13315</v>
      </c>
      <c r="L5808" t="str">
        <f>VLOOKUP(E5808,customers!$A$1:$C$794,2,FALSE)</f>
        <v>Delfina Latchford</v>
      </c>
      <c r="M5808" t="str">
        <f>VLOOKUP(E5808,customers!$A$1:$C$794,3,FALSE)</f>
        <v>Consumer</v>
      </c>
    </row>
    <row r="5809" spans="1:13" x14ac:dyDescent="0.35">
      <c r="A5809" t="s">
        <v>12077</v>
      </c>
      <c r="B5809" s="1">
        <v>42617</v>
      </c>
      <c r="C5809" s="1">
        <v>42620</v>
      </c>
      <c r="D5809" t="s">
        <v>11</v>
      </c>
      <c r="E5809" t="s">
        <v>953</v>
      </c>
      <c r="F5809" t="s">
        <v>6569</v>
      </c>
      <c r="G5809" t="s">
        <v>8810</v>
      </c>
      <c r="H5809">
        <v>2</v>
      </c>
      <c r="I5809" s="2">
        <v>0.2</v>
      </c>
      <c r="J5809" t="s">
        <v>1989</v>
      </c>
      <c r="K5809" t="str">
        <f>VLOOKUP(E5809,customers!$A$1:$C$794,1,FALSE)</f>
        <v>DL-13315</v>
      </c>
      <c r="L5809" t="str">
        <f>VLOOKUP(E5809,customers!$A$1:$C$794,2,FALSE)</f>
        <v>Delfina Latchford</v>
      </c>
      <c r="M5809" t="str">
        <f>VLOOKUP(E5809,customers!$A$1:$C$794,3,FALSE)</f>
        <v>Consumer</v>
      </c>
    </row>
    <row r="5810" spans="1:13" x14ac:dyDescent="0.35">
      <c r="A5810" t="s">
        <v>12077</v>
      </c>
      <c r="B5810" s="1">
        <v>42617</v>
      </c>
      <c r="C5810" s="1">
        <v>42620</v>
      </c>
      <c r="D5810" t="s">
        <v>11</v>
      </c>
      <c r="E5810" t="s">
        <v>953</v>
      </c>
      <c r="F5810" t="s">
        <v>9044</v>
      </c>
      <c r="G5810" t="s">
        <v>12078</v>
      </c>
      <c r="H5810">
        <v>2</v>
      </c>
      <c r="I5810" s="2">
        <v>0.2</v>
      </c>
      <c r="J5810" t="s">
        <v>2992</v>
      </c>
      <c r="K5810" t="str">
        <f>VLOOKUP(E5810,customers!$A$1:$C$794,1,FALSE)</f>
        <v>DL-13315</v>
      </c>
      <c r="L5810" t="str">
        <f>VLOOKUP(E5810,customers!$A$1:$C$794,2,FALSE)</f>
        <v>Delfina Latchford</v>
      </c>
      <c r="M5810" t="str">
        <f>VLOOKUP(E5810,customers!$A$1:$C$794,3,FALSE)</f>
        <v>Consumer</v>
      </c>
    </row>
    <row r="5811" spans="1:13" x14ac:dyDescent="0.35">
      <c r="A5811" t="s">
        <v>12079</v>
      </c>
      <c r="B5811" s="1">
        <v>42406</v>
      </c>
      <c r="C5811" s="1">
        <v>42411</v>
      </c>
      <c r="D5811" t="s">
        <v>25</v>
      </c>
      <c r="E5811" t="s">
        <v>1914</v>
      </c>
      <c r="F5811" t="s">
        <v>1972</v>
      </c>
      <c r="G5811" t="s">
        <v>12080</v>
      </c>
      <c r="H5811">
        <v>4</v>
      </c>
      <c r="I5811" s="2">
        <v>0.2</v>
      </c>
      <c r="J5811" t="s">
        <v>12081</v>
      </c>
      <c r="K5811" t="str">
        <f>VLOOKUP(E5811,customers!$A$1:$C$794,1,FALSE)</f>
        <v>KB-16240</v>
      </c>
      <c r="L5811" t="str">
        <f>VLOOKUP(E5811,customers!$A$1:$C$794,2,FALSE)</f>
        <v>Karen Bern</v>
      </c>
      <c r="M5811" t="str">
        <f>VLOOKUP(E5811,customers!$A$1:$C$794,3,FALSE)</f>
        <v>Corporate</v>
      </c>
    </row>
    <row r="5812" spans="1:13" x14ac:dyDescent="0.35">
      <c r="A5812" t="s">
        <v>12082</v>
      </c>
      <c r="B5812" s="1">
        <v>42085</v>
      </c>
      <c r="C5812" s="1">
        <v>42089</v>
      </c>
      <c r="D5812" t="s">
        <v>25</v>
      </c>
      <c r="E5812" t="s">
        <v>2272</v>
      </c>
      <c r="F5812" t="s">
        <v>3568</v>
      </c>
      <c r="G5812" t="s">
        <v>602</v>
      </c>
      <c r="H5812">
        <v>4</v>
      </c>
      <c r="I5812" s="2">
        <v>0</v>
      </c>
      <c r="J5812" t="s">
        <v>603</v>
      </c>
      <c r="K5812" t="str">
        <f>VLOOKUP(E5812,customers!$A$1:$C$794,1,FALSE)</f>
        <v>JD-16150</v>
      </c>
      <c r="L5812" t="str">
        <f>VLOOKUP(E5812,customers!$A$1:$C$794,2,FALSE)</f>
        <v>Justin Deggeller</v>
      </c>
      <c r="M5812" t="str">
        <f>VLOOKUP(E5812,customers!$A$1:$C$794,3,FALSE)</f>
        <v>Corporate</v>
      </c>
    </row>
    <row r="5813" spans="1:13" x14ac:dyDescent="0.35">
      <c r="A5813" t="s">
        <v>12082</v>
      </c>
      <c r="B5813" s="1">
        <v>42085</v>
      </c>
      <c r="C5813" s="1">
        <v>42089</v>
      </c>
      <c r="D5813" t="s">
        <v>25</v>
      </c>
      <c r="E5813" t="s">
        <v>2272</v>
      </c>
      <c r="F5813" t="s">
        <v>12083</v>
      </c>
      <c r="G5813" t="s">
        <v>4793</v>
      </c>
      <c r="H5813">
        <v>2</v>
      </c>
      <c r="I5813" s="2">
        <v>0</v>
      </c>
      <c r="J5813" t="s">
        <v>12084</v>
      </c>
      <c r="K5813" t="str">
        <f>VLOOKUP(E5813,customers!$A$1:$C$794,1,FALSE)</f>
        <v>JD-16150</v>
      </c>
      <c r="L5813" t="str">
        <f>VLOOKUP(E5813,customers!$A$1:$C$794,2,FALSE)</f>
        <v>Justin Deggeller</v>
      </c>
      <c r="M5813" t="str">
        <f>VLOOKUP(E5813,customers!$A$1:$C$794,3,FALSE)</f>
        <v>Corporate</v>
      </c>
    </row>
    <row r="5814" spans="1:13" x14ac:dyDescent="0.35">
      <c r="A5814" t="s">
        <v>12082</v>
      </c>
      <c r="B5814" s="1">
        <v>42085</v>
      </c>
      <c r="C5814" s="1">
        <v>42089</v>
      </c>
      <c r="D5814" t="s">
        <v>25</v>
      </c>
      <c r="E5814" t="s">
        <v>2272</v>
      </c>
      <c r="F5814" t="s">
        <v>2773</v>
      </c>
      <c r="G5814" t="s">
        <v>12085</v>
      </c>
      <c r="H5814">
        <v>3</v>
      </c>
      <c r="I5814" s="2">
        <v>0.2</v>
      </c>
      <c r="J5814" t="s">
        <v>12086</v>
      </c>
      <c r="K5814" t="str">
        <f>VLOOKUP(E5814,customers!$A$1:$C$794,1,FALSE)</f>
        <v>JD-16150</v>
      </c>
      <c r="L5814" t="str">
        <f>VLOOKUP(E5814,customers!$A$1:$C$794,2,FALSE)</f>
        <v>Justin Deggeller</v>
      </c>
      <c r="M5814" t="str">
        <f>VLOOKUP(E5814,customers!$A$1:$C$794,3,FALSE)</f>
        <v>Corporate</v>
      </c>
    </row>
    <row r="5815" spans="1:13" x14ac:dyDescent="0.35">
      <c r="A5815" t="s">
        <v>12087</v>
      </c>
      <c r="B5815" s="1">
        <v>42187</v>
      </c>
      <c r="C5815" s="1">
        <v>42188</v>
      </c>
      <c r="D5815" t="s">
        <v>149</v>
      </c>
      <c r="E5815" t="s">
        <v>2310</v>
      </c>
      <c r="F5815" t="s">
        <v>11187</v>
      </c>
      <c r="G5815" t="s">
        <v>2050</v>
      </c>
      <c r="H5815">
        <v>3</v>
      </c>
      <c r="I5815" s="2">
        <v>0</v>
      </c>
      <c r="J5815" t="s">
        <v>2051</v>
      </c>
      <c r="K5815" t="str">
        <f>VLOOKUP(E5815,customers!$A$1:$C$794,1,FALSE)</f>
        <v>SR-20740</v>
      </c>
      <c r="L5815" t="str">
        <f>VLOOKUP(E5815,customers!$A$1:$C$794,2,FALSE)</f>
        <v>Steven Roelle</v>
      </c>
      <c r="M5815" t="str">
        <f>VLOOKUP(E5815,customers!$A$1:$C$794,3,FALSE)</f>
        <v>Home Office</v>
      </c>
    </row>
    <row r="5816" spans="1:13" x14ac:dyDescent="0.35">
      <c r="A5816" t="s">
        <v>12088</v>
      </c>
      <c r="B5816" s="1">
        <v>42170</v>
      </c>
      <c r="C5816" s="1">
        <v>42172</v>
      </c>
      <c r="D5816" t="s">
        <v>149</v>
      </c>
      <c r="E5816" t="s">
        <v>5594</v>
      </c>
      <c r="F5816" t="s">
        <v>5773</v>
      </c>
      <c r="G5816" t="s">
        <v>4740</v>
      </c>
      <c r="H5816">
        <v>1</v>
      </c>
      <c r="I5816" s="2">
        <v>0.2</v>
      </c>
      <c r="J5816" t="s">
        <v>12089</v>
      </c>
      <c r="K5816" t="str">
        <f>VLOOKUP(E5816,customers!$A$1:$C$794,1,FALSE)</f>
        <v>AC-10450</v>
      </c>
      <c r="L5816" t="str">
        <f>VLOOKUP(E5816,customers!$A$1:$C$794,2,FALSE)</f>
        <v>Amy Cox</v>
      </c>
      <c r="M5816" t="str">
        <f>VLOOKUP(E5816,customers!$A$1:$C$794,3,FALSE)</f>
        <v>Consumer</v>
      </c>
    </row>
    <row r="5817" spans="1:13" x14ac:dyDescent="0.35">
      <c r="A5817" t="s">
        <v>12090</v>
      </c>
      <c r="B5817" s="1">
        <v>41969</v>
      </c>
      <c r="C5817" s="1">
        <v>41969</v>
      </c>
      <c r="D5817" t="s">
        <v>1333</v>
      </c>
      <c r="E5817" t="s">
        <v>1846</v>
      </c>
      <c r="F5817" t="s">
        <v>2539</v>
      </c>
      <c r="G5817" t="s">
        <v>1765</v>
      </c>
      <c r="H5817">
        <v>4</v>
      </c>
      <c r="I5817" s="2">
        <v>0</v>
      </c>
      <c r="J5817" t="s">
        <v>12091</v>
      </c>
      <c r="K5817" t="str">
        <f>VLOOKUP(E5817,customers!$A$1:$C$794,1,FALSE)</f>
        <v>LS-17245</v>
      </c>
      <c r="L5817" t="str">
        <f>VLOOKUP(E5817,customers!$A$1:$C$794,2,FALSE)</f>
        <v>Lynn Smith</v>
      </c>
      <c r="M5817" t="str">
        <f>VLOOKUP(E5817,customers!$A$1:$C$794,3,FALSE)</f>
        <v>Consumer</v>
      </c>
    </row>
    <row r="5818" spans="1:13" x14ac:dyDescent="0.35">
      <c r="A5818" t="s">
        <v>12090</v>
      </c>
      <c r="B5818" s="1">
        <v>41969</v>
      </c>
      <c r="C5818" s="1">
        <v>41969</v>
      </c>
      <c r="D5818" t="s">
        <v>1333</v>
      </c>
      <c r="E5818" t="s">
        <v>1846</v>
      </c>
      <c r="F5818" t="s">
        <v>255</v>
      </c>
      <c r="G5818" t="s">
        <v>574</v>
      </c>
      <c r="H5818">
        <v>3</v>
      </c>
      <c r="I5818" s="2">
        <v>0.2</v>
      </c>
      <c r="J5818" t="s">
        <v>5132</v>
      </c>
      <c r="K5818" t="str">
        <f>VLOOKUP(E5818,customers!$A$1:$C$794,1,FALSE)</f>
        <v>LS-17245</v>
      </c>
      <c r="L5818" t="str">
        <f>VLOOKUP(E5818,customers!$A$1:$C$794,2,FALSE)</f>
        <v>Lynn Smith</v>
      </c>
      <c r="M5818" t="str">
        <f>VLOOKUP(E5818,customers!$A$1:$C$794,3,FALSE)</f>
        <v>Consumer</v>
      </c>
    </row>
    <row r="5819" spans="1:13" x14ac:dyDescent="0.35">
      <c r="A5819" t="s">
        <v>12090</v>
      </c>
      <c r="B5819" s="1">
        <v>41969</v>
      </c>
      <c r="C5819" s="1">
        <v>41969</v>
      </c>
      <c r="D5819" t="s">
        <v>1333</v>
      </c>
      <c r="E5819" t="s">
        <v>1846</v>
      </c>
      <c r="F5819" t="s">
        <v>3878</v>
      </c>
      <c r="G5819" t="s">
        <v>4322</v>
      </c>
      <c r="H5819">
        <v>4</v>
      </c>
      <c r="I5819" s="2">
        <v>0.2</v>
      </c>
      <c r="J5819" t="s">
        <v>2921</v>
      </c>
      <c r="K5819" t="str">
        <f>VLOOKUP(E5819,customers!$A$1:$C$794,1,FALSE)</f>
        <v>LS-17245</v>
      </c>
      <c r="L5819" t="str">
        <f>VLOOKUP(E5819,customers!$A$1:$C$794,2,FALSE)</f>
        <v>Lynn Smith</v>
      </c>
      <c r="M5819" t="str">
        <f>VLOOKUP(E5819,customers!$A$1:$C$794,3,FALSE)</f>
        <v>Consumer</v>
      </c>
    </row>
    <row r="5820" spans="1:13" x14ac:dyDescent="0.35">
      <c r="A5820" t="s">
        <v>12090</v>
      </c>
      <c r="B5820" s="1">
        <v>41969</v>
      </c>
      <c r="C5820" s="1">
        <v>41969</v>
      </c>
      <c r="D5820" t="s">
        <v>1333</v>
      </c>
      <c r="E5820" t="s">
        <v>1846</v>
      </c>
      <c r="F5820" t="s">
        <v>1318</v>
      </c>
      <c r="G5820" t="s">
        <v>12092</v>
      </c>
      <c r="H5820">
        <v>9</v>
      </c>
      <c r="I5820" s="2">
        <v>0</v>
      </c>
      <c r="J5820" t="s">
        <v>4803</v>
      </c>
      <c r="K5820" t="str">
        <f>VLOOKUP(E5820,customers!$A$1:$C$794,1,FALSE)</f>
        <v>LS-17245</v>
      </c>
      <c r="L5820" t="str">
        <f>VLOOKUP(E5820,customers!$A$1:$C$794,2,FALSE)</f>
        <v>Lynn Smith</v>
      </c>
      <c r="M5820" t="str">
        <f>VLOOKUP(E5820,customers!$A$1:$C$794,3,FALSE)</f>
        <v>Consumer</v>
      </c>
    </row>
    <row r="5821" spans="1:13" x14ac:dyDescent="0.35">
      <c r="A5821" t="s">
        <v>12090</v>
      </c>
      <c r="B5821" s="1">
        <v>41969</v>
      </c>
      <c r="C5821" s="1">
        <v>41969</v>
      </c>
      <c r="D5821" t="s">
        <v>1333</v>
      </c>
      <c r="E5821" t="s">
        <v>1846</v>
      </c>
      <c r="F5821" t="s">
        <v>3231</v>
      </c>
      <c r="G5821" t="s">
        <v>534</v>
      </c>
      <c r="H5821">
        <v>4</v>
      </c>
      <c r="I5821" s="2">
        <v>0</v>
      </c>
      <c r="J5821" t="s">
        <v>2652</v>
      </c>
      <c r="K5821" t="str">
        <f>VLOOKUP(E5821,customers!$A$1:$C$794,1,FALSE)</f>
        <v>LS-17245</v>
      </c>
      <c r="L5821" t="str">
        <f>VLOOKUP(E5821,customers!$A$1:$C$794,2,FALSE)</f>
        <v>Lynn Smith</v>
      </c>
      <c r="M5821" t="str">
        <f>VLOOKUP(E5821,customers!$A$1:$C$794,3,FALSE)</f>
        <v>Consumer</v>
      </c>
    </row>
    <row r="5822" spans="1:13" x14ac:dyDescent="0.35">
      <c r="A5822" t="s">
        <v>12093</v>
      </c>
      <c r="B5822" s="1">
        <v>42867</v>
      </c>
      <c r="C5822" s="1">
        <v>42873</v>
      </c>
      <c r="D5822" t="s">
        <v>25</v>
      </c>
      <c r="E5822" t="s">
        <v>9538</v>
      </c>
      <c r="F5822" t="s">
        <v>7392</v>
      </c>
      <c r="G5822" t="s">
        <v>12094</v>
      </c>
      <c r="H5822">
        <v>2</v>
      </c>
      <c r="I5822" s="2">
        <v>0</v>
      </c>
      <c r="J5822" t="s">
        <v>1574</v>
      </c>
      <c r="K5822" t="str">
        <f>VLOOKUP(E5822,customers!$A$1:$C$794,1,FALSE)</f>
        <v>CS-12175</v>
      </c>
      <c r="L5822" t="str">
        <f>VLOOKUP(E5822,customers!$A$1:$C$794,2,FALSE)</f>
        <v>Charles Sheldon</v>
      </c>
      <c r="M5822" t="str">
        <f>VLOOKUP(E5822,customers!$A$1:$C$794,3,FALSE)</f>
        <v>Corporate</v>
      </c>
    </row>
    <row r="5823" spans="1:13" x14ac:dyDescent="0.35">
      <c r="A5823" t="s">
        <v>12093</v>
      </c>
      <c r="B5823" s="1">
        <v>42867</v>
      </c>
      <c r="C5823" s="1">
        <v>42873</v>
      </c>
      <c r="D5823" t="s">
        <v>25</v>
      </c>
      <c r="E5823" t="s">
        <v>9538</v>
      </c>
      <c r="F5823" t="s">
        <v>4776</v>
      </c>
      <c r="G5823" t="s">
        <v>5188</v>
      </c>
      <c r="H5823">
        <v>1</v>
      </c>
      <c r="I5823" s="2">
        <v>0</v>
      </c>
      <c r="J5823" t="s">
        <v>430</v>
      </c>
      <c r="K5823" t="str">
        <f>VLOOKUP(E5823,customers!$A$1:$C$794,1,FALSE)</f>
        <v>CS-12175</v>
      </c>
      <c r="L5823" t="str">
        <f>VLOOKUP(E5823,customers!$A$1:$C$794,2,FALSE)</f>
        <v>Charles Sheldon</v>
      </c>
      <c r="M5823" t="str">
        <f>VLOOKUP(E5823,customers!$A$1:$C$794,3,FALSE)</f>
        <v>Corporate</v>
      </c>
    </row>
    <row r="5824" spans="1:13" x14ac:dyDescent="0.35">
      <c r="A5824" t="s">
        <v>12093</v>
      </c>
      <c r="B5824" s="1">
        <v>42867</v>
      </c>
      <c r="C5824" s="1">
        <v>42873</v>
      </c>
      <c r="D5824" t="s">
        <v>25</v>
      </c>
      <c r="E5824" t="s">
        <v>9538</v>
      </c>
      <c r="F5824" t="s">
        <v>3093</v>
      </c>
      <c r="G5824" t="s">
        <v>12095</v>
      </c>
      <c r="H5824">
        <v>5</v>
      </c>
      <c r="I5824" s="2">
        <v>0.2</v>
      </c>
      <c r="J5824" t="s">
        <v>12096</v>
      </c>
      <c r="K5824" t="str">
        <f>VLOOKUP(E5824,customers!$A$1:$C$794,1,FALSE)</f>
        <v>CS-12175</v>
      </c>
      <c r="L5824" t="str">
        <f>VLOOKUP(E5824,customers!$A$1:$C$794,2,FALSE)</f>
        <v>Charles Sheldon</v>
      </c>
      <c r="M5824" t="str">
        <f>VLOOKUP(E5824,customers!$A$1:$C$794,3,FALSE)</f>
        <v>Corporate</v>
      </c>
    </row>
    <row r="5825" spans="1:13" x14ac:dyDescent="0.35">
      <c r="A5825" t="s">
        <v>12093</v>
      </c>
      <c r="B5825" s="1">
        <v>42867</v>
      </c>
      <c r="C5825" s="1">
        <v>42873</v>
      </c>
      <c r="D5825" t="s">
        <v>25</v>
      </c>
      <c r="E5825" t="s">
        <v>9538</v>
      </c>
      <c r="F5825" t="s">
        <v>5266</v>
      </c>
      <c r="G5825" t="s">
        <v>12097</v>
      </c>
      <c r="H5825">
        <v>4</v>
      </c>
      <c r="I5825" s="2">
        <v>0.2</v>
      </c>
      <c r="J5825" t="s">
        <v>5727</v>
      </c>
      <c r="K5825" t="str">
        <f>VLOOKUP(E5825,customers!$A$1:$C$794,1,FALSE)</f>
        <v>CS-12175</v>
      </c>
      <c r="L5825" t="str">
        <f>VLOOKUP(E5825,customers!$A$1:$C$794,2,FALSE)</f>
        <v>Charles Sheldon</v>
      </c>
      <c r="M5825" t="str">
        <f>VLOOKUP(E5825,customers!$A$1:$C$794,3,FALSE)</f>
        <v>Corporate</v>
      </c>
    </row>
    <row r="5826" spans="1:13" x14ac:dyDescent="0.35">
      <c r="A5826" t="s">
        <v>12098</v>
      </c>
      <c r="B5826" s="1">
        <v>41761</v>
      </c>
      <c r="C5826" s="1">
        <v>41761</v>
      </c>
      <c r="D5826" t="s">
        <v>1333</v>
      </c>
      <c r="E5826" t="s">
        <v>2162</v>
      </c>
      <c r="F5826" t="s">
        <v>4139</v>
      </c>
      <c r="G5826" t="s">
        <v>12099</v>
      </c>
      <c r="H5826">
        <v>3</v>
      </c>
      <c r="I5826" s="2">
        <v>0.2</v>
      </c>
      <c r="J5826" t="s">
        <v>4474</v>
      </c>
      <c r="K5826" t="str">
        <f>VLOOKUP(E5826,customers!$A$1:$C$794,1,FALSE)</f>
        <v>AR-10510</v>
      </c>
      <c r="L5826" t="str">
        <f>VLOOKUP(E5826,customers!$A$1:$C$794,2,FALSE)</f>
        <v>Andrew Roberts</v>
      </c>
      <c r="M5826" t="str">
        <f>VLOOKUP(E5826,customers!$A$1:$C$794,3,FALSE)</f>
        <v>Consumer</v>
      </c>
    </row>
    <row r="5827" spans="1:13" x14ac:dyDescent="0.35">
      <c r="A5827" t="s">
        <v>12100</v>
      </c>
      <c r="B5827" s="1">
        <v>42981</v>
      </c>
      <c r="C5827" s="1">
        <v>42984</v>
      </c>
      <c r="D5827" t="s">
        <v>11</v>
      </c>
      <c r="E5827" t="s">
        <v>8043</v>
      </c>
      <c r="F5827" t="s">
        <v>4395</v>
      </c>
      <c r="G5827" t="s">
        <v>4396</v>
      </c>
      <c r="H5827">
        <v>4</v>
      </c>
      <c r="I5827" s="2">
        <v>0</v>
      </c>
      <c r="J5827" t="s">
        <v>12101</v>
      </c>
      <c r="K5827" t="str">
        <f>VLOOKUP(E5827,customers!$A$1:$C$794,1,FALSE)</f>
        <v>KB-16405</v>
      </c>
      <c r="L5827" t="str">
        <f>VLOOKUP(E5827,customers!$A$1:$C$794,2,FALSE)</f>
        <v>Katrina Bavinger</v>
      </c>
      <c r="M5827" t="str">
        <f>VLOOKUP(E5827,customers!$A$1:$C$794,3,FALSE)</f>
        <v>Home Office</v>
      </c>
    </row>
    <row r="5828" spans="1:13" x14ac:dyDescent="0.35">
      <c r="A5828" t="s">
        <v>12100</v>
      </c>
      <c r="B5828" s="1">
        <v>42981</v>
      </c>
      <c r="C5828" s="1">
        <v>42984</v>
      </c>
      <c r="D5828" t="s">
        <v>11</v>
      </c>
      <c r="E5828" t="s">
        <v>8043</v>
      </c>
      <c r="F5828" t="s">
        <v>11056</v>
      </c>
      <c r="G5828" t="s">
        <v>8010</v>
      </c>
      <c r="H5828">
        <v>1</v>
      </c>
      <c r="I5828" s="2">
        <v>0.1</v>
      </c>
      <c r="J5828" t="s">
        <v>12102</v>
      </c>
      <c r="K5828" t="str">
        <f>VLOOKUP(E5828,customers!$A$1:$C$794,1,FALSE)</f>
        <v>KB-16405</v>
      </c>
      <c r="L5828" t="str">
        <f>VLOOKUP(E5828,customers!$A$1:$C$794,2,FALSE)</f>
        <v>Katrina Bavinger</v>
      </c>
      <c r="M5828" t="str">
        <f>VLOOKUP(E5828,customers!$A$1:$C$794,3,FALSE)</f>
        <v>Home Office</v>
      </c>
    </row>
    <row r="5829" spans="1:13" x14ac:dyDescent="0.35">
      <c r="A5829" t="s">
        <v>12100</v>
      </c>
      <c r="B5829" s="1">
        <v>42981</v>
      </c>
      <c r="C5829" s="1">
        <v>42984</v>
      </c>
      <c r="D5829" t="s">
        <v>11</v>
      </c>
      <c r="E5829" t="s">
        <v>8043</v>
      </c>
      <c r="F5829" t="s">
        <v>875</v>
      </c>
      <c r="G5829" t="s">
        <v>12103</v>
      </c>
      <c r="H5829">
        <v>2</v>
      </c>
      <c r="I5829" s="2">
        <v>0.1</v>
      </c>
      <c r="J5829" t="s">
        <v>4143</v>
      </c>
      <c r="K5829" t="str">
        <f>VLOOKUP(E5829,customers!$A$1:$C$794,1,FALSE)</f>
        <v>KB-16405</v>
      </c>
      <c r="L5829" t="str">
        <f>VLOOKUP(E5829,customers!$A$1:$C$794,2,FALSE)</f>
        <v>Katrina Bavinger</v>
      </c>
      <c r="M5829" t="str">
        <f>VLOOKUP(E5829,customers!$A$1:$C$794,3,FALSE)</f>
        <v>Home Office</v>
      </c>
    </row>
    <row r="5830" spans="1:13" x14ac:dyDescent="0.35">
      <c r="A5830" t="s">
        <v>12100</v>
      </c>
      <c r="B5830" s="1">
        <v>42981</v>
      </c>
      <c r="C5830" s="1">
        <v>42984</v>
      </c>
      <c r="D5830" t="s">
        <v>11</v>
      </c>
      <c r="E5830" t="s">
        <v>8043</v>
      </c>
      <c r="F5830" t="s">
        <v>4906</v>
      </c>
      <c r="G5830" t="s">
        <v>1325</v>
      </c>
      <c r="H5830">
        <v>2</v>
      </c>
      <c r="I5830" s="2">
        <v>0</v>
      </c>
      <c r="J5830" t="s">
        <v>7431</v>
      </c>
      <c r="K5830" t="str">
        <f>VLOOKUP(E5830,customers!$A$1:$C$794,1,FALSE)</f>
        <v>KB-16405</v>
      </c>
      <c r="L5830" t="str">
        <f>VLOOKUP(E5830,customers!$A$1:$C$794,2,FALSE)</f>
        <v>Katrina Bavinger</v>
      </c>
      <c r="M5830" t="str">
        <f>VLOOKUP(E5830,customers!$A$1:$C$794,3,FALSE)</f>
        <v>Home Office</v>
      </c>
    </row>
    <row r="5831" spans="1:13" x14ac:dyDescent="0.35">
      <c r="A5831" t="s">
        <v>12104</v>
      </c>
      <c r="B5831" s="1">
        <v>42707</v>
      </c>
      <c r="C5831" s="1">
        <v>42711</v>
      </c>
      <c r="D5831" t="s">
        <v>25</v>
      </c>
      <c r="E5831" t="s">
        <v>4495</v>
      </c>
      <c r="F5831" t="s">
        <v>1253</v>
      </c>
      <c r="G5831" t="s">
        <v>12105</v>
      </c>
      <c r="H5831">
        <v>2</v>
      </c>
      <c r="I5831" s="2">
        <v>0</v>
      </c>
      <c r="J5831" t="s">
        <v>12106</v>
      </c>
      <c r="K5831" t="str">
        <f>VLOOKUP(E5831,customers!$A$1:$C$794,1,FALSE)</f>
        <v>MM-17920</v>
      </c>
      <c r="L5831" t="str">
        <f>VLOOKUP(E5831,customers!$A$1:$C$794,2,FALSE)</f>
        <v>Michael Moore</v>
      </c>
      <c r="M5831" t="str">
        <f>VLOOKUP(E5831,customers!$A$1:$C$794,3,FALSE)</f>
        <v>Consumer</v>
      </c>
    </row>
    <row r="5832" spans="1:13" x14ac:dyDescent="0.35">
      <c r="A5832" t="s">
        <v>12104</v>
      </c>
      <c r="B5832" s="1">
        <v>42707</v>
      </c>
      <c r="C5832" s="1">
        <v>42711</v>
      </c>
      <c r="D5832" t="s">
        <v>25</v>
      </c>
      <c r="E5832" t="s">
        <v>4495</v>
      </c>
      <c r="F5832" t="s">
        <v>5418</v>
      </c>
      <c r="G5832" t="s">
        <v>12107</v>
      </c>
      <c r="H5832">
        <v>1</v>
      </c>
      <c r="I5832" s="2">
        <v>0</v>
      </c>
      <c r="J5832" t="s">
        <v>12108</v>
      </c>
      <c r="K5832" t="str">
        <f>VLOOKUP(E5832,customers!$A$1:$C$794,1,FALSE)</f>
        <v>MM-17920</v>
      </c>
      <c r="L5832" t="str">
        <f>VLOOKUP(E5832,customers!$A$1:$C$794,2,FALSE)</f>
        <v>Michael Moore</v>
      </c>
      <c r="M5832" t="str">
        <f>VLOOKUP(E5832,customers!$A$1:$C$794,3,FALSE)</f>
        <v>Consumer</v>
      </c>
    </row>
    <row r="5833" spans="1:13" x14ac:dyDescent="0.35">
      <c r="A5833" t="s">
        <v>12109</v>
      </c>
      <c r="B5833" s="1">
        <v>42203</v>
      </c>
      <c r="C5833" s="1">
        <v>42207</v>
      </c>
      <c r="D5833" t="s">
        <v>25</v>
      </c>
      <c r="E5833" t="s">
        <v>2603</v>
      </c>
      <c r="F5833" t="s">
        <v>6508</v>
      </c>
      <c r="G5833" t="s">
        <v>12110</v>
      </c>
      <c r="H5833">
        <v>4</v>
      </c>
      <c r="I5833" s="2">
        <v>0</v>
      </c>
      <c r="J5833" t="s">
        <v>12111</v>
      </c>
      <c r="K5833" t="str">
        <f>VLOOKUP(E5833,customers!$A$1:$C$794,1,FALSE)</f>
        <v>RF-19735</v>
      </c>
      <c r="L5833" t="str">
        <f>VLOOKUP(E5833,customers!$A$1:$C$794,2,FALSE)</f>
        <v>Roland Fjeld</v>
      </c>
      <c r="M5833" t="str">
        <f>VLOOKUP(E5833,customers!$A$1:$C$794,3,FALSE)</f>
        <v>Consumer</v>
      </c>
    </row>
    <row r="5834" spans="1:13" x14ac:dyDescent="0.35">
      <c r="A5834" t="s">
        <v>12112</v>
      </c>
      <c r="B5834" s="1">
        <v>42572</v>
      </c>
      <c r="C5834" s="1">
        <v>42577</v>
      </c>
      <c r="D5834" t="s">
        <v>25</v>
      </c>
      <c r="E5834" t="s">
        <v>4260</v>
      </c>
      <c r="F5834" t="s">
        <v>4243</v>
      </c>
      <c r="G5834" t="s">
        <v>225</v>
      </c>
      <c r="H5834">
        <v>3</v>
      </c>
      <c r="I5834" s="2">
        <v>0.2</v>
      </c>
      <c r="J5834" t="s">
        <v>1165</v>
      </c>
      <c r="K5834" t="str">
        <f>VLOOKUP(E5834,customers!$A$1:$C$794,1,FALSE)</f>
        <v>BP-11290</v>
      </c>
      <c r="L5834" t="str">
        <f>VLOOKUP(E5834,customers!$A$1:$C$794,2,FALSE)</f>
        <v>Beth Paige</v>
      </c>
      <c r="M5834" t="str">
        <f>VLOOKUP(E5834,customers!$A$1:$C$794,3,FALSE)</f>
        <v>Consumer</v>
      </c>
    </row>
    <row r="5835" spans="1:13" x14ac:dyDescent="0.35">
      <c r="A5835" t="s">
        <v>12112</v>
      </c>
      <c r="B5835" s="1">
        <v>42572</v>
      </c>
      <c r="C5835" s="1">
        <v>42577</v>
      </c>
      <c r="D5835" t="s">
        <v>25</v>
      </c>
      <c r="E5835" t="s">
        <v>4260</v>
      </c>
      <c r="F5835" t="s">
        <v>4286</v>
      </c>
      <c r="G5835" t="s">
        <v>12113</v>
      </c>
      <c r="H5835">
        <v>5</v>
      </c>
      <c r="I5835" s="2">
        <v>0.2</v>
      </c>
      <c r="J5835" t="s">
        <v>897</v>
      </c>
      <c r="K5835" t="str">
        <f>VLOOKUP(E5835,customers!$A$1:$C$794,1,FALSE)</f>
        <v>BP-11290</v>
      </c>
      <c r="L5835" t="str">
        <f>VLOOKUP(E5835,customers!$A$1:$C$794,2,FALSE)</f>
        <v>Beth Paige</v>
      </c>
      <c r="M5835" t="str">
        <f>VLOOKUP(E5835,customers!$A$1:$C$794,3,FALSE)</f>
        <v>Consumer</v>
      </c>
    </row>
    <row r="5836" spans="1:13" x14ac:dyDescent="0.35">
      <c r="A5836" t="s">
        <v>12114</v>
      </c>
      <c r="B5836" s="1">
        <v>42164</v>
      </c>
      <c r="C5836" s="1">
        <v>42171</v>
      </c>
      <c r="D5836" t="s">
        <v>25</v>
      </c>
      <c r="E5836" t="s">
        <v>635</v>
      </c>
      <c r="F5836" t="s">
        <v>9885</v>
      </c>
      <c r="G5836" t="s">
        <v>9887</v>
      </c>
      <c r="H5836">
        <v>5</v>
      </c>
      <c r="I5836" s="2">
        <v>0.7</v>
      </c>
      <c r="J5836" t="s">
        <v>12115</v>
      </c>
      <c r="K5836" t="str">
        <f>VLOOKUP(E5836,customers!$A$1:$C$794,1,FALSE)</f>
        <v>MJ-17740</v>
      </c>
      <c r="L5836" t="str">
        <f>VLOOKUP(E5836,customers!$A$1:$C$794,2,FALSE)</f>
        <v>Max Jones</v>
      </c>
      <c r="M5836" t="str">
        <f>VLOOKUP(E5836,customers!$A$1:$C$794,3,FALSE)</f>
        <v>Consumer</v>
      </c>
    </row>
    <row r="5837" spans="1:13" x14ac:dyDescent="0.35">
      <c r="A5837" t="s">
        <v>12114</v>
      </c>
      <c r="B5837" s="1">
        <v>42164</v>
      </c>
      <c r="C5837" s="1">
        <v>42171</v>
      </c>
      <c r="D5837" t="s">
        <v>25</v>
      </c>
      <c r="E5837" t="s">
        <v>635</v>
      </c>
      <c r="F5837" t="s">
        <v>5501</v>
      </c>
      <c r="G5837" t="s">
        <v>6098</v>
      </c>
      <c r="H5837">
        <v>3</v>
      </c>
      <c r="I5837" s="2">
        <v>0.7</v>
      </c>
      <c r="J5837" t="s">
        <v>12116</v>
      </c>
      <c r="K5837" t="str">
        <f>VLOOKUP(E5837,customers!$A$1:$C$794,1,FALSE)</f>
        <v>MJ-17740</v>
      </c>
      <c r="L5837" t="str">
        <f>VLOOKUP(E5837,customers!$A$1:$C$794,2,FALSE)</f>
        <v>Max Jones</v>
      </c>
      <c r="M5837" t="str">
        <f>VLOOKUP(E5837,customers!$A$1:$C$794,3,FALSE)</f>
        <v>Consumer</v>
      </c>
    </row>
    <row r="5838" spans="1:13" x14ac:dyDescent="0.35">
      <c r="A5838" t="s">
        <v>12114</v>
      </c>
      <c r="B5838" s="1">
        <v>42164</v>
      </c>
      <c r="C5838" s="1">
        <v>42171</v>
      </c>
      <c r="D5838" t="s">
        <v>25</v>
      </c>
      <c r="E5838" t="s">
        <v>635</v>
      </c>
      <c r="F5838" t="s">
        <v>10727</v>
      </c>
      <c r="G5838" t="s">
        <v>12117</v>
      </c>
      <c r="H5838">
        <v>5</v>
      </c>
      <c r="I5838" s="2">
        <v>0.2</v>
      </c>
      <c r="J5838" t="s">
        <v>12118</v>
      </c>
      <c r="K5838" t="str">
        <f>VLOOKUP(E5838,customers!$A$1:$C$794,1,FALSE)</f>
        <v>MJ-17740</v>
      </c>
      <c r="L5838" t="str">
        <f>VLOOKUP(E5838,customers!$A$1:$C$794,2,FALSE)</f>
        <v>Max Jones</v>
      </c>
      <c r="M5838" t="str">
        <f>VLOOKUP(E5838,customers!$A$1:$C$794,3,FALSE)</f>
        <v>Consumer</v>
      </c>
    </row>
    <row r="5839" spans="1:13" x14ac:dyDescent="0.35">
      <c r="A5839" t="s">
        <v>12119</v>
      </c>
      <c r="B5839" s="1">
        <v>43066</v>
      </c>
      <c r="C5839" s="1">
        <v>43072</v>
      </c>
      <c r="D5839" t="s">
        <v>25</v>
      </c>
      <c r="E5839" t="s">
        <v>12120</v>
      </c>
      <c r="F5839" t="s">
        <v>12121</v>
      </c>
      <c r="G5839" t="s">
        <v>12122</v>
      </c>
      <c r="H5839">
        <v>4</v>
      </c>
      <c r="I5839" s="2">
        <v>0.2</v>
      </c>
      <c r="J5839" t="s">
        <v>6009</v>
      </c>
      <c r="K5839" t="str">
        <f>VLOOKUP(E5839,customers!$A$1:$C$794,1,FALSE)</f>
        <v>DO-13645</v>
      </c>
      <c r="L5839" t="str">
        <f>VLOOKUP(E5839,customers!$A$1:$C$794,2,FALSE)</f>
        <v>Doug O'Connell</v>
      </c>
      <c r="M5839" t="str">
        <f>VLOOKUP(E5839,customers!$A$1:$C$794,3,FALSE)</f>
        <v>Consumer</v>
      </c>
    </row>
    <row r="5840" spans="1:13" x14ac:dyDescent="0.35">
      <c r="A5840" t="s">
        <v>12123</v>
      </c>
      <c r="B5840" s="1">
        <v>42090</v>
      </c>
      <c r="C5840" s="1">
        <v>42097</v>
      </c>
      <c r="D5840" t="s">
        <v>25</v>
      </c>
      <c r="E5840" t="s">
        <v>6392</v>
      </c>
      <c r="F5840" t="s">
        <v>12124</v>
      </c>
      <c r="G5840" t="s">
        <v>12125</v>
      </c>
      <c r="H5840">
        <v>5</v>
      </c>
      <c r="I5840" s="2">
        <v>0</v>
      </c>
      <c r="J5840" t="s">
        <v>1667</v>
      </c>
      <c r="K5840" t="str">
        <f>VLOOKUP(E5840,customers!$A$1:$C$794,1,FALSE)</f>
        <v>MV-17485</v>
      </c>
      <c r="L5840" t="str">
        <f>VLOOKUP(E5840,customers!$A$1:$C$794,2,FALSE)</f>
        <v>Mark Van Huff</v>
      </c>
      <c r="M5840" t="str">
        <f>VLOOKUP(E5840,customers!$A$1:$C$794,3,FALSE)</f>
        <v>Consumer</v>
      </c>
    </row>
    <row r="5841" spans="1:13" x14ac:dyDescent="0.35">
      <c r="A5841" t="s">
        <v>12126</v>
      </c>
      <c r="B5841" s="1">
        <v>42269</v>
      </c>
      <c r="C5841" s="1">
        <v>42273</v>
      </c>
      <c r="D5841" t="s">
        <v>11</v>
      </c>
      <c r="E5841" t="s">
        <v>7891</v>
      </c>
      <c r="F5841" t="s">
        <v>5687</v>
      </c>
      <c r="G5841" t="s">
        <v>235</v>
      </c>
      <c r="H5841">
        <v>5</v>
      </c>
      <c r="I5841" s="2">
        <v>0</v>
      </c>
      <c r="J5841" t="s">
        <v>59</v>
      </c>
      <c r="K5841" t="str">
        <f>VLOOKUP(E5841,customers!$A$1:$C$794,1,FALSE)</f>
        <v>MG-17875</v>
      </c>
      <c r="L5841" t="str">
        <f>VLOOKUP(E5841,customers!$A$1:$C$794,2,FALSE)</f>
        <v>Michael Grace</v>
      </c>
      <c r="M5841" t="str">
        <f>VLOOKUP(E5841,customers!$A$1:$C$794,3,FALSE)</f>
        <v>Home Office</v>
      </c>
    </row>
    <row r="5842" spans="1:13" x14ac:dyDescent="0.35">
      <c r="A5842" t="s">
        <v>12126</v>
      </c>
      <c r="B5842" s="1">
        <v>42269</v>
      </c>
      <c r="C5842" s="1">
        <v>42273</v>
      </c>
      <c r="D5842" t="s">
        <v>11</v>
      </c>
      <c r="E5842" t="s">
        <v>7891</v>
      </c>
      <c r="F5842" t="s">
        <v>4126</v>
      </c>
      <c r="G5842" t="s">
        <v>1276</v>
      </c>
      <c r="H5842">
        <v>2</v>
      </c>
      <c r="I5842" s="2">
        <v>0</v>
      </c>
      <c r="J5842" t="s">
        <v>5777</v>
      </c>
      <c r="K5842" t="str">
        <f>VLOOKUP(E5842,customers!$A$1:$C$794,1,FALSE)</f>
        <v>MG-17875</v>
      </c>
      <c r="L5842" t="str">
        <f>VLOOKUP(E5842,customers!$A$1:$C$794,2,FALSE)</f>
        <v>Michael Grace</v>
      </c>
      <c r="M5842" t="str">
        <f>VLOOKUP(E5842,customers!$A$1:$C$794,3,FALSE)</f>
        <v>Home Office</v>
      </c>
    </row>
    <row r="5843" spans="1:13" x14ac:dyDescent="0.35">
      <c r="A5843" t="s">
        <v>12127</v>
      </c>
      <c r="B5843" s="1">
        <v>42325</v>
      </c>
      <c r="C5843" s="1">
        <v>42329</v>
      </c>
      <c r="D5843" t="s">
        <v>25</v>
      </c>
      <c r="E5843" t="s">
        <v>6087</v>
      </c>
      <c r="F5843" t="s">
        <v>12128</v>
      </c>
      <c r="G5843" t="s">
        <v>12129</v>
      </c>
      <c r="H5843">
        <v>4</v>
      </c>
      <c r="I5843" s="2">
        <v>0.2</v>
      </c>
      <c r="J5843" t="s">
        <v>12130</v>
      </c>
      <c r="K5843" t="str">
        <f>VLOOKUP(E5843,customers!$A$1:$C$794,1,FALSE)</f>
        <v>BS-11665</v>
      </c>
      <c r="L5843" t="str">
        <f>VLOOKUP(E5843,customers!$A$1:$C$794,2,FALSE)</f>
        <v>Brian Stugart</v>
      </c>
      <c r="M5843" t="str">
        <f>VLOOKUP(E5843,customers!$A$1:$C$794,3,FALSE)</f>
        <v>Consumer</v>
      </c>
    </row>
    <row r="5844" spans="1:13" x14ac:dyDescent="0.35">
      <c r="A5844" t="s">
        <v>12127</v>
      </c>
      <c r="B5844" s="1">
        <v>42325</v>
      </c>
      <c r="C5844" s="1">
        <v>42329</v>
      </c>
      <c r="D5844" t="s">
        <v>25</v>
      </c>
      <c r="E5844" t="s">
        <v>6087</v>
      </c>
      <c r="F5844" t="s">
        <v>3912</v>
      </c>
      <c r="G5844" t="s">
        <v>12131</v>
      </c>
      <c r="H5844">
        <v>5</v>
      </c>
      <c r="I5844" s="2">
        <v>0</v>
      </c>
      <c r="J5844" t="s">
        <v>206</v>
      </c>
      <c r="K5844" t="str">
        <f>VLOOKUP(E5844,customers!$A$1:$C$794,1,FALSE)</f>
        <v>BS-11665</v>
      </c>
      <c r="L5844" t="str">
        <f>VLOOKUP(E5844,customers!$A$1:$C$794,2,FALSE)</f>
        <v>Brian Stugart</v>
      </c>
      <c r="M5844" t="str">
        <f>VLOOKUP(E5844,customers!$A$1:$C$794,3,FALSE)</f>
        <v>Consumer</v>
      </c>
    </row>
    <row r="5845" spans="1:13" x14ac:dyDescent="0.35">
      <c r="A5845" t="s">
        <v>12127</v>
      </c>
      <c r="B5845" s="1">
        <v>42325</v>
      </c>
      <c r="C5845" s="1">
        <v>42329</v>
      </c>
      <c r="D5845" t="s">
        <v>25</v>
      </c>
      <c r="E5845" t="s">
        <v>6087</v>
      </c>
      <c r="F5845" t="s">
        <v>10766</v>
      </c>
      <c r="G5845" t="s">
        <v>12132</v>
      </c>
      <c r="H5845">
        <v>4</v>
      </c>
      <c r="I5845" s="2">
        <v>0</v>
      </c>
      <c r="J5845" t="s">
        <v>1618</v>
      </c>
      <c r="K5845" t="str">
        <f>VLOOKUP(E5845,customers!$A$1:$C$794,1,FALSE)</f>
        <v>BS-11665</v>
      </c>
      <c r="L5845" t="str">
        <f>VLOOKUP(E5845,customers!$A$1:$C$794,2,FALSE)</f>
        <v>Brian Stugart</v>
      </c>
      <c r="M5845" t="str">
        <f>VLOOKUP(E5845,customers!$A$1:$C$794,3,FALSE)</f>
        <v>Consumer</v>
      </c>
    </row>
    <row r="5846" spans="1:13" x14ac:dyDescent="0.35">
      <c r="A5846" t="s">
        <v>12127</v>
      </c>
      <c r="B5846" s="1">
        <v>42325</v>
      </c>
      <c r="C5846" s="1">
        <v>42329</v>
      </c>
      <c r="D5846" t="s">
        <v>25</v>
      </c>
      <c r="E5846" t="s">
        <v>6087</v>
      </c>
      <c r="F5846" t="s">
        <v>10269</v>
      </c>
      <c r="G5846" t="s">
        <v>12133</v>
      </c>
      <c r="H5846">
        <v>7</v>
      </c>
      <c r="I5846" s="2">
        <v>0</v>
      </c>
      <c r="J5846" t="s">
        <v>1096</v>
      </c>
      <c r="K5846" t="str">
        <f>VLOOKUP(E5846,customers!$A$1:$C$794,1,FALSE)</f>
        <v>BS-11665</v>
      </c>
      <c r="L5846" t="str">
        <f>VLOOKUP(E5846,customers!$A$1:$C$794,2,FALSE)</f>
        <v>Brian Stugart</v>
      </c>
      <c r="M5846" t="str">
        <f>VLOOKUP(E5846,customers!$A$1:$C$794,3,FALSE)</f>
        <v>Consumer</v>
      </c>
    </row>
    <row r="5847" spans="1:13" x14ac:dyDescent="0.35">
      <c r="A5847" t="s">
        <v>12127</v>
      </c>
      <c r="B5847" s="1">
        <v>42325</v>
      </c>
      <c r="C5847" s="1">
        <v>42329</v>
      </c>
      <c r="D5847" t="s">
        <v>25</v>
      </c>
      <c r="E5847" t="s">
        <v>6087</v>
      </c>
      <c r="F5847" t="s">
        <v>4482</v>
      </c>
      <c r="G5847" t="s">
        <v>235</v>
      </c>
      <c r="H5847">
        <v>5</v>
      </c>
      <c r="I5847" s="2">
        <v>0</v>
      </c>
      <c r="J5847" t="s">
        <v>59</v>
      </c>
      <c r="K5847" t="str">
        <f>VLOOKUP(E5847,customers!$A$1:$C$794,1,FALSE)</f>
        <v>BS-11665</v>
      </c>
      <c r="L5847" t="str">
        <f>VLOOKUP(E5847,customers!$A$1:$C$794,2,FALSE)</f>
        <v>Brian Stugart</v>
      </c>
      <c r="M5847" t="str">
        <f>VLOOKUP(E5847,customers!$A$1:$C$794,3,FALSE)</f>
        <v>Consumer</v>
      </c>
    </row>
    <row r="5848" spans="1:13" x14ac:dyDescent="0.35">
      <c r="A5848" t="s">
        <v>12127</v>
      </c>
      <c r="B5848" s="1">
        <v>42325</v>
      </c>
      <c r="C5848" s="1">
        <v>42329</v>
      </c>
      <c r="D5848" t="s">
        <v>25</v>
      </c>
      <c r="E5848" t="s">
        <v>6087</v>
      </c>
      <c r="F5848" t="s">
        <v>3974</v>
      </c>
      <c r="G5848" t="s">
        <v>12134</v>
      </c>
      <c r="H5848">
        <v>2</v>
      </c>
      <c r="I5848" s="2">
        <v>0.2</v>
      </c>
      <c r="J5848" t="s">
        <v>6294</v>
      </c>
      <c r="K5848" t="str">
        <f>VLOOKUP(E5848,customers!$A$1:$C$794,1,FALSE)</f>
        <v>BS-11665</v>
      </c>
      <c r="L5848" t="str">
        <f>VLOOKUP(E5848,customers!$A$1:$C$794,2,FALSE)</f>
        <v>Brian Stugart</v>
      </c>
      <c r="M5848" t="str">
        <f>VLOOKUP(E5848,customers!$A$1:$C$794,3,FALSE)</f>
        <v>Consumer</v>
      </c>
    </row>
    <row r="5849" spans="1:13" x14ac:dyDescent="0.35">
      <c r="A5849" t="s">
        <v>12127</v>
      </c>
      <c r="B5849" s="1">
        <v>42325</v>
      </c>
      <c r="C5849" s="1">
        <v>42329</v>
      </c>
      <c r="D5849" t="s">
        <v>25</v>
      </c>
      <c r="E5849" t="s">
        <v>6087</v>
      </c>
      <c r="F5849" t="s">
        <v>5276</v>
      </c>
      <c r="G5849" t="s">
        <v>9572</v>
      </c>
      <c r="H5849">
        <v>3</v>
      </c>
      <c r="I5849" s="2">
        <v>0</v>
      </c>
      <c r="J5849" t="s">
        <v>8814</v>
      </c>
      <c r="K5849" t="str">
        <f>VLOOKUP(E5849,customers!$A$1:$C$794,1,FALSE)</f>
        <v>BS-11665</v>
      </c>
      <c r="L5849" t="str">
        <f>VLOOKUP(E5849,customers!$A$1:$C$794,2,FALSE)</f>
        <v>Brian Stugart</v>
      </c>
      <c r="M5849" t="str">
        <f>VLOOKUP(E5849,customers!$A$1:$C$794,3,FALSE)</f>
        <v>Consumer</v>
      </c>
    </row>
    <row r="5850" spans="1:13" x14ac:dyDescent="0.35">
      <c r="A5850" t="s">
        <v>12135</v>
      </c>
      <c r="B5850" s="1">
        <v>42318</v>
      </c>
      <c r="C5850" s="1">
        <v>42322</v>
      </c>
      <c r="D5850" t="s">
        <v>25</v>
      </c>
      <c r="E5850" t="s">
        <v>1589</v>
      </c>
      <c r="F5850" t="s">
        <v>3721</v>
      </c>
      <c r="G5850" t="s">
        <v>12136</v>
      </c>
      <c r="H5850">
        <v>2</v>
      </c>
      <c r="I5850" s="2">
        <v>0</v>
      </c>
      <c r="J5850" t="s">
        <v>12137</v>
      </c>
      <c r="K5850" t="str">
        <f>VLOOKUP(E5850,customers!$A$1:$C$794,1,FALSE)</f>
        <v>PO-19180</v>
      </c>
      <c r="L5850" t="str">
        <f>VLOOKUP(E5850,customers!$A$1:$C$794,2,FALSE)</f>
        <v>Philisse Overcash</v>
      </c>
      <c r="M5850" t="str">
        <f>VLOOKUP(E5850,customers!$A$1:$C$794,3,FALSE)</f>
        <v>Home Office</v>
      </c>
    </row>
    <row r="5851" spans="1:13" x14ac:dyDescent="0.35">
      <c r="A5851" t="s">
        <v>12135</v>
      </c>
      <c r="B5851" s="1">
        <v>42318</v>
      </c>
      <c r="C5851" s="1">
        <v>42322</v>
      </c>
      <c r="D5851" t="s">
        <v>25</v>
      </c>
      <c r="E5851" t="s">
        <v>1589</v>
      </c>
      <c r="F5851" t="s">
        <v>6035</v>
      </c>
      <c r="G5851" t="s">
        <v>12138</v>
      </c>
      <c r="H5851">
        <v>3</v>
      </c>
      <c r="I5851" s="2">
        <v>0</v>
      </c>
      <c r="J5851" t="s">
        <v>12139</v>
      </c>
      <c r="K5851" t="str">
        <f>VLOOKUP(E5851,customers!$A$1:$C$794,1,FALSE)</f>
        <v>PO-19180</v>
      </c>
      <c r="L5851" t="str">
        <f>VLOOKUP(E5851,customers!$A$1:$C$794,2,FALSE)</f>
        <v>Philisse Overcash</v>
      </c>
      <c r="M5851" t="str">
        <f>VLOOKUP(E5851,customers!$A$1:$C$794,3,FALSE)</f>
        <v>Home Office</v>
      </c>
    </row>
    <row r="5852" spans="1:13" x14ac:dyDescent="0.35">
      <c r="A5852" t="s">
        <v>12135</v>
      </c>
      <c r="B5852" s="1">
        <v>42318</v>
      </c>
      <c r="C5852" s="1">
        <v>42322</v>
      </c>
      <c r="D5852" t="s">
        <v>25</v>
      </c>
      <c r="E5852" t="s">
        <v>1589</v>
      </c>
      <c r="F5852" t="s">
        <v>9058</v>
      </c>
      <c r="G5852" t="s">
        <v>11117</v>
      </c>
      <c r="H5852">
        <v>1</v>
      </c>
      <c r="I5852" s="2">
        <v>0</v>
      </c>
      <c r="J5852" t="s">
        <v>11118</v>
      </c>
      <c r="K5852" t="str">
        <f>VLOOKUP(E5852,customers!$A$1:$C$794,1,FALSE)</f>
        <v>PO-19180</v>
      </c>
      <c r="L5852" t="str">
        <f>VLOOKUP(E5852,customers!$A$1:$C$794,2,FALSE)</f>
        <v>Philisse Overcash</v>
      </c>
      <c r="M5852" t="str">
        <f>VLOOKUP(E5852,customers!$A$1:$C$794,3,FALSE)</f>
        <v>Home Office</v>
      </c>
    </row>
    <row r="5853" spans="1:13" x14ac:dyDescent="0.35">
      <c r="A5853" t="s">
        <v>12135</v>
      </c>
      <c r="B5853" s="1">
        <v>42318</v>
      </c>
      <c r="C5853" s="1">
        <v>42322</v>
      </c>
      <c r="D5853" t="s">
        <v>25</v>
      </c>
      <c r="E5853" t="s">
        <v>1589</v>
      </c>
      <c r="F5853" t="s">
        <v>1820</v>
      </c>
      <c r="G5853" t="s">
        <v>12140</v>
      </c>
      <c r="H5853">
        <v>3</v>
      </c>
      <c r="I5853" s="2">
        <v>0</v>
      </c>
      <c r="J5853" t="s">
        <v>3908</v>
      </c>
      <c r="K5853" t="str">
        <f>VLOOKUP(E5853,customers!$A$1:$C$794,1,FALSE)</f>
        <v>PO-19180</v>
      </c>
      <c r="L5853" t="str">
        <f>VLOOKUP(E5853,customers!$A$1:$C$794,2,FALSE)</f>
        <v>Philisse Overcash</v>
      </c>
      <c r="M5853" t="str">
        <f>VLOOKUP(E5853,customers!$A$1:$C$794,3,FALSE)</f>
        <v>Home Office</v>
      </c>
    </row>
    <row r="5854" spans="1:13" x14ac:dyDescent="0.35">
      <c r="A5854" t="s">
        <v>12135</v>
      </c>
      <c r="B5854" s="1">
        <v>42318</v>
      </c>
      <c r="C5854" s="1">
        <v>42322</v>
      </c>
      <c r="D5854" t="s">
        <v>25</v>
      </c>
      <c r="E5854" t="s">
        <v>1589</v>
      </c>
      <c r="F5854" t="s">
        <v>914</v>
      </c>
      <c r="G5854" t="s">
        <v>12141</v>
      </c>
      <c r="H5854">
        <v>3</v>
      </c>
      <c r="I5854" s="2">
        <v>0</v>
      </c>
      <c r="J5854" t="s">
        <v>1136</v>
      </c>
      <c r="K5854" t="str">
        <f>VLOOKUP(E5854,customers!$A$1:$C$794,1,FALSE)</f>
        <v>PO-19180</v>
      </c>
      <c r="L5854" t="str">
        <f>VLOOKUP(E5854,customers!$A$1:$C$794,2,FALSE)</f>
        <v>Philisse Overcash</v>
      </c>
      <c r="M5854" t="str">
        <f>VLOOKUP(E5854,customers!$A$1:$C$794,3,FALSE)</f>
        <v>Home Office</v>
      </c>
    </row>
    <row r="5855" spans="1:13" x14ac:dyDescent="0.35">
      <c r="A5855" t="s">
        <v>12142</v>
      </c>
      <c r="B5855" s="1">
        <v>41892</v>
      </c>
      <c r="C5855" s="1">
        <v>41896</v>
      </c>
      <c r="D5855" t="s">
        <v>25</v>
      </c>
      <c r="E5855" t="s">
        <v>5232</v>
      </c>
      <c r="F5855" t="s">
        <v>1250</v>
      </c>
      <c r="G5855" t="s">
        <v>4637</v>
      </c>
      <c r="H5855">
        <v>2</v>
      </c>
      <c r="I5855" s="2">
        <v>0</v>
      </c>
      <c r="J5855" t="s">
        <v>456</v>
      </c>
      <c r="K5855" t="str">
        <f>VLOOKUP(E5855,customers!$A$1:$C$794,1,FALSE)</f>
        <v>DA-13450</v>
      </c>
      <c r="L5855" t="str">
        <f>VLOOKUP(E5855,customers!$A$1:$C$794,2,FALSE)</f>
        <v>Dianna Arnett</v>
      </c>
      <c r="M5855" t="str">
        <f>VLOOKUP(E5855,customers!$A$1:$C$794,3,FALSE)</f>
        <v>Home Office</v>
      </c>
    </row>
    <row r="5856" spans="1:13" x14ac:dyDescent="0.35">
      <c r="A5856" t="s">
        <v>12143</v>
      </c>
      <c r="B5856" s="1">
        <v>42221</v>
      </c>
      <c r="C5856" s="1">
        <v>42227</v>
      </c>
      <c r="D5856" t="s">
        <v>25</v>
      </c>
      <c r="E5856" t="s">
        <v>8664</v>
      </c>
      <c r="F5856" t="s">
        <v>5713</v>
      </c>
      <c r="G5856" t="s">
        <v>4876</v>
      </c>
      <c r="H5856">
        <v>7</v>
      </c>
      <c r="I5856" s="2">
        <v>0.2</v>
      </c>
      <c r="J5856" t="s">
        <v>5714</v>
      </c>
      <c r="K5856" t="str">
        <f>VLOOKUP(E5856,customers!$A$1:$C$794,1,FALSE)</f>
        <v>AH-10690</v>
      </c>
      <c r="L5856" t="str">
        <f>VLOOKUP(E5856,customers!$A$1:$C$794,2,FALSE)</f>
        <v>Anna Häberlin</v>
      </c>
      <c r="M5856" t="str">
        <f>VLOOKUP(E5856,customers!$A$1:$C$794,3,FALSE)</f>
        <v>Corporate</v>
      </c>
    </row>
    <row r="5857" spans="1:13" x14ac:dyDescent="0.35">
      <c r="A5857" t="s">
        <v>12143</v>
      </c>
      <c r="B5857" s="1">
        <v>42221</v>
      </c>
      <c r="C5857" s="1">
        <v>42227</v>
      </c>
      <c r="D5857" t="s">
        <v>25</v>
      </c>
      <c r="E5857" t="s">
        <v>8664</v>
      </c>
      <c r="F5857" t="s">
        <v>8307</v>
      </c>
      <c r="G5857" t="s">
        <v>12144</v>
      </c>
      <c r="H5857">
        <v>3</v>
      </c>
      <c r="I5857" s="2">
        <v>0.2</v>
      </c>
      <c r="J5857" t="s">
        <v>12145</v>
      </c>
      <c r="K5857" t="str">
        <f>VLOOKUP(E5857,customers!$A$1:$C$794,1,FALSE)</f>
        <v>AH-10690</v>
      </c>
      <c r="L5857" t="str">
        <f>VLOOKUP(E5857,customers!$A$1:$C$794,2,FALSE)</f>
        <v>Anna Häberlin</v>
      </c>
      <c r="M5857" t="str">
        <f>VLOOKUP(E5857,customers!$A$1:$C$794,3,FALSE)</f>
        <v>Corporate</v>
      </c>
    </row>
    <row r="5858" spans="1:13" x14ac:dyDescent="0.35">
      <c r="A5858" t="s">
        <v>12143</v>
      </c>
      <c r="B5858" s="1">
        <v>42221</v>
      </c>
      <c r="C5858" s="1">
        <v>42227</v>
      </c>
      <c r="D5858" t="s">
        <v>25</v>
      </c>
      <c r="E5858" t="s">
        <v>8664</v>
      </c>
      <c r="F5858" t="s">
        <v>6356</v>
      </c>
      <c r="G5858" t="s">
        <v>629</v>
      </c>
      <c r="H5858">
        <v>1</v>
      </c>
      <c r="I5858" s="2">
        <v>0.8</v>
      </c>
      <c r="J5858" t="s">
        <v>10988</v>
      </c>
      <c r="K5858" t="str">
        <f>VLOOKUP(E5858,customers!$A$1:$C$794,1,FALSE)</f>
        <v>AH-10690</v>
      </c>
      <c r="L5858" t="str">
        <f>VLOOKUP(E5858,customers!$A$1:$C$794,2,FALSE)</f>
        <v>Anna Häberlin</v>
      </c>
      <c r="M5858" t="str">
        <f>VLOOKUP(E5858,customers!$A$1:$C$794,3,FALSE)</f>
        <v>Corporate</v>
      </c>
    </row>
    <row r="5859" spans="1:13" x14ac:dyDescent="0.35">
      <c r="A5859" t="s">
        <v>12143</v>
      </c>
      <c r="B5859" s="1">
        <v>42221</v>
      </c>
      <c r="C5859" s="1">
        <v>42227</v>
      </c>
      <c r="D5859" t="s">
        <v>25</v>
      </c>
      <c r="E5859" t="s">
        <v>8664</v>
      </c>
      <c r="F5859" t="s">
        <v>6114</v>
      </c>
      <c r="G5859" t="s">
        <v>6115</v>
      </c>
      <c r="H5859">
        <v>5</v>
      </c>
      <c r="I5859" s="2">
        <v>0.6</v>
      </c>
      <c r="J5859" t="s">
        <v>6116</v>
      </c>
      <c r="K5859" t="str">
        <f>VLOOKUP(E5859,customers!$A$1:$C$794,1,FALSE)</f>
        <v>AH-10690</v>
      </c>
      <c r="L5859" t="str">
        <f>VLOOKUP(E5859,customers!$A$1:$C$794,2,FALSE)</f>
        <v>Anna Häberlin</v>
      </c>
      <c r="M5859" t="str">
        <f>VLOOKUP(E5859,customers!$A$1:$C$794,3,FALSE)</f>
        <v>Corporate</v>
      </c>
    </row>
    <row r="5860" spans="1:13" x14ac:dyDescent="0.35">
      <c r="A5860" t="s">
        <v>12146</v>
      </c>
      <c r="B5860" s="1">
        <v>42981</v>
      </c>
      <c r="C5860" s="1">
        <v>42985</v>
      </c>
      <c r="D5860" t="s">
        <v>11</v>
      </c>
      <c r="E5860" t="s">
        <v>2729</v>
      </c>
      <c r="F5860" t="s">
        <v>9415</v>
      </c>
      <c r="G5860" t="s">
        <v>12147</v>
      </c>
      <c r="H5860">
        <v>2</v>
      </c>
      <c r="I5860" s="2">
        <v>0.15</v>
      </c>
      <c r="J5860" t="s">
        <v>12148</v>
      </c>
      <c r="K5860" t="str">
        <f>VLOOKUP(E5860,customers!$A$1:$C$794,1,FALSE)</f>
        <v>JK-15730</v>
      </c>
      <c r="L5860" t="str">
        <f>VLOOKUP(E5860,customers!$A$1:$C$794,2,FALSE)</f>
        <v>Joe Kamberova</v>
      </c>
      <c r="M5860" t="str">
        <f>VLOOKUP(E5860,customers!$A$1:$C$794,3,FALSE)</f>
        <v>Consumer</v>
      </c>
    </row>
    <row r="5861" spans="1:13" x14ac:dyDescent="0.35">
      <c r="A5861" t="s">
        <v>12149</v>
      </c>
      <c r="B5861" s="1">
        <v>42309</v>
      </c>
      <c r="C5861" s="1">
        <v>42316</v>
      </c>
      <c r="D5861" t="s">
        <v>25</v>
      </c>
      <c r="E5861" t="s">
        <v>7400</v>
      </c>
      <c r="F5861" t="s">
        <v>4541</v>
      </c>
      <c r="G5861" t="s">
        <v>344</v>
      </c>
      <c r="H5861">
        <v>2</v>
      </c>
      <c r="I5861" s="2">
        <v>0</v>
      </c>
      <c r="J5861" t="s">
        <v>8449</v>
      </c>
      <c r="K5861" t="str">
        <f>VLOOKUP(E5861,customers!$A$1:$C$794,1,FALSE)</f>
        <v>MS-17530</v>
      </c>
      <c r="L5861" t="str">
        <f>VLOOKUP(E5861,customers!$A$1:$C$794,2,FALSE)</f>
        <v>MaryBeth Skach</v>
      </c>
      <c r="M5861" t="str">
        <f>VLOOKUP(E5861,customers!$A$1:$C$794,3,FALSE)</f>
        <v>Consumer</v>
      </c>
    </row>
    <row r="5862" spans="1:13" x14ac:dyDescent="0.35">
      <c r="A5862" t="s">
        <v>12150</v>
      </c>
      <c r="B5862" s="1">
        <v>42123</v>
      </c>
      <c r="C5862" s="1">
        <v>42128</v>
      </c>
      <c r="D5862" t="s">
        <v>11</v>
      </c>
      <c r="E5862" t="s">
        <v>693</v>
      </c>
      <c r="F5862" t="s">
        <v>4855</v>
      </c>
      <c r="G5862" t="s">
        <v>3280</v>
      </c>
      <c r="H5862">
        <v>2</v>
      </c>
      <c r="I5862" s="2">
        <v>0.2</v>
      </c>
      <c r="J5862" t="s">
        <v>2942</v>
      </c>
      <c r="K5862" t="str">
        <f>VLOOKUP(E5862,customers!$A$1:$C$794,1,FALSE)</f>
        <v>JK-15640</v>
      </c>
      <c r="L5862" t="str">
        <f>VLOOKUP(E5862,customers!$A$1:$C$794,2,FALSE)</f>
        <v>Jim Kriz</v>
      </c>
      <c r="M5862" t="str">
        <f>VLOOKUP(E5862,customers!$A$1:$C$794,3,FALSE)</f>
        <v>Home Office</v>
      </c>
    </row>
    <row r="5863" spans="1:13" x14ac:dyDescent="0.35">
      <c r="A5863" t="s">
        <v>12151</v>
      </c>
      <c r="B5863" s="1">
        <v>42491</v>
      </c>
      <c r="C5863" s="1">
        <v>42494</v>
      </c>
      <c r="D5863" t="s">
        <v>11</v>
      </c>
      <c r="E5863" t="s">
        <v>7071</v>
      </c>
      <c r="F5863" t="s">
        <v>12152</v>
      </c>
      <c r="G5863" t="s">
        <v>5018</v>
      </c>
      <c r="H5863">
        <v>2</v>
      </c>
      <c r="I5863" s="2">
        <v>0</v>
      </c>
      <c r="J5863" t="s">
        <v>5019</v>
      </c>
      <c r="K5863" t="str">
        <f>VLOOKUP(E5863,customers!$A$1:$C$794,1,FALSE)</f>
        <v>CM-12235</v>
      </c>
      <c r="L5863" t="str">
        <f>VLOOKUP(E5863,customers!$A$1:$C$794,2,FALSE)</f>
        <v>Chris McAfee</v>
      </c>
      <c r="M5863" t="str">
        <f>VLOOKUP(E5863,customers!$A$1:$C$794,3,FALSE)</f>
        <v>Consumer</v>
      </c>
    </row>
    <row r="5864" spans="1:13" x14ac:dyDescent="0.35">
      <c r="A5864" t="s">
        <v>12151</v>
      </c>
      <c r="B5864" s="1">
        <v>42491</v>
      </c>
      <c r="C5864" s="1">
        <v>42494</v>
      </c>
      <c r="D5864" t="s">
        <v>11</v>
      </c>
      <c r="E5864" t="s">
        <v>7071</v>
      </c>
      <c r="F5864" t="s">
        <v>6553</v>
      </c>
      <c r="G5864" t="s">
        <v>2050</v>
      </c>
      <c r="H5864">
        <v>3</v>
      </c>
      <c r="I5864" s="2">
        <v>0</v>
      </c>
      <c r="J5864" t="s">
        <v>2051</v>
      </c>
      <c r="K5864" t="str">
        <f>VLOOKUP(E5864,customers!$A$1:$C$794,1,FALSE)</f>
        <v>CM-12235</v>
      </c>
      <c r="L5864" t="str">
        <f>VLOOKUP(E5864,customers!$A$1:$C$794,2,FALSE)</f>
        <v>Chris McAfee</v>
      </c>
      <c r="M5864" t="str">
        <f>VLOOKUP(E5864,customers!$A$1:$C$794,3,FALSE)</f>
        <v>Consumer</v>
      </c>
    </row>
    <row r="5865" spans="1:13" x14ac:dyDescent="0.35">
      <c r="A5865" t="s">
        <v>12151</v>
      </c>
      <c r="B5865" s="1">
        <v>42491</v>
      </c>
      <c r="C5865" s="1">
        <v>42494</v>
      </c>
      <c r="D5865" t="s">
        <v>11</v>
      </c>
      <c r="E5865" t="s">
        <v>7071</v>
      </c>
      <c r="F5865" t="s">
        <v>3485</v>
      </c>
      <c r="G5865" t="s">
        <v>3486</v>
      </c>
      <c r="H5865">
        <v>2</v>
      </c>
      <c r="I5865" s="2">
        <v>0</v>
      </c>
      <c r="J5865" t="s">
        <v>3487</v>
      </c>
      <c r="K5865" t="str">
        <f>VLOOKUP(E5865,customers!$A$1:$C$794,1,FALSE)</f>
        <v>CM-12235</v>
      </c>
      <c r="L5865" t="str">
        <f>VLOOKUP(E5865,customers!$A$1:$C$794,2,FALSE)</f>
        <v>Chris McAfee</v>
      </c>
      <c r="M5865" t="str">
        <f>VLOOKUP(E5865,customers!$A$1:$C$794,3,FALSE)</f>
        <v>Consumer</v>
      </c>
    </row>
    <row r="5866" spans="1:13" x14ac:dyDescent="0.35">
      <c r="A5866" t="s">
        <v>12153</v>
      </c>
      <c r="B5866" s="1">
        <v>41856</v>
      </c>
      <c r="C5866" s="1">
        <v>41858</v>
      </c>
      <c r="D5866" t="s">
        <v>11</v>
      </c>
      <c r="E5866" t="s">
        <v>6454</v>
      </c>
      <c r="F5866" t="s">
        <v>6325</v>
      </c>
      <c r="G5866" t="s">
        <v>6583</v>
      </c>
      <c r="H5866">
        <v>3</v>
      </c>
      <c r="I5866" s="2">
        <v>0</v>
      </c>
      <c r="J5866" t="s">
        <v>6584</v>
      </c>
      <c r="K5866" t="str">
        <f>VLOOKUP(E5866,customers!$A$1:$C$794,1,FALSE)</f>
        <v>RS-19420</v>
      </c>
      <c r="L5866" t="str">
        <f>VLOOKUP(E5866,customers!$A$1:$C$794,2,FALSE)</f>
        <v>Ricardo Sperren</v>
      </c>
      <c r="M5866" t="str">
        <f>VLOOKUP(E5866,customers!$A$1:$C$794,3,FALSE)</f>
        <v>Corporate</v>
      </c>
    </row>
    <row r="5867" spans="1:13" x14ac:dyDescent="0.35">
      <c r="A5867" t="s">
        <v>12153</v>
      </c>
      <c r="B5867" s="1">
        <v>41856</v>
      </c>
      <c r="C5867" s="1">
        <v>41858</v>
      </c>
      <c r="D5867" t="s">
        <v>11</v>
      </c>
      <c r="E5867" t="s">
        <v>6454</v>
      </c>
      <c r="F5867" t="s">
        <v>9448</v>
      </c>
      <c r="G5867" t="s">
        <v>6982</v>
      </c>
      <c r="H5867">
        <v>2</v>
      </c>
      <c r="I5867" s="2">
        <v>0</v>
      </c>
      <c r="J5867" t="s">
        <v>6162</v>
      </c>
      <c r="K5867" t="str">
        <f>VLOOKUP(E5867,customers!$A$1:$C$794,1,FALSE)</f>
        <v>RS-19420</v>
      </c>
      <c r="L5867" t="str">
        <f>VLOOKUP(E5867,customers!$A$1:$C$794,2,FALSE)</f>
        <v>Ricardo Sperren</v>
      </c>
      <c r="M5867" t="str">
        <f>VLOOKUP(E5867,customers!$A$1:$C$794,3,FALSE)</f>
        <v>Corporate</v>
      </c>
    </row>
    <row r="5868" spans="1:13" x14ac:dyDescent="0.35">
      <c r="A5868" t="s">
        <v>12153</v>
      </c>
      <c r="B5868" s="1">
        <v>41856</v>
      </c>
      <c r="C5868" s="1">
        <v>41858</v>
      </c>
      <c r="D5868" t="s">
        <v>11</v>
      </c>
      <c r="E5868" t="s">
        <v>6454</v>
      </c>
      <c r="F5868" t="s">
        <v>2688</v>
      </c>
      <c r="G5868" t="s">
        <v>12154</v>
      </c>
      <c r="H5868">
        <v>5</v>
      </c>
      <c r="I5868" s="2">
        <v>0</v>
      </c>
      <c r="J5868" t="s">
        <v>12155</v>
      </c>
      <c r="K5868" t="str">
        <f>VLOOKUP(E5868,customers!$A$1:$C$794,1,FALSE)</f>
        <v>RS-19420</v>
      </c>
      <c r="L5868" t="str">
        <f>VLOOKUP(E5868,customers!$A$1:$C$794,2,FALSE)</f>
        <v>Ricardo Sperren</v>
      </c>
      <c r="M5868" t="str">
        <f>VLOOKUP(E5868,customers!$A$1:$C$794,3,FALSE)</f>
        <v>Corporate</v>
      </c>
    </row>
    <row r="5869" spans="1:13" x14ac:dyDescent="0.35">
      <c r="A5869" t="s">
        <v>12156</v>
      </c>
      <c r="B5869" s="1">
        <v>42373</v>
      </c>
      <c r="C5869" s="1">
        <v>42377</v>
      </c>
      <c r="D5869" t="s">
        <v>25</v>
      </c>
      <c r="E5869" t="s">
        <v>1154</v>
      </c>
      <c r="F5869" t="s">
        <v>2120</v>
      </c>
      <c r="G5869" t="s">
        <v>1351</v>
      </c>
      <c r="H5869">
        <v>1</v>
      </c>
      <c r="I5869" s="2">
        <v>0.2</v>
      </c>
      <c r="J5869" t="s">
        <v>11304</v>
      </c>
      <c r="K5869" t="str">
        <f>VLOOKUP(E5869,customers!$A$1:$C$794,1,FALSE)</f>
        <v>BP-11185</v>
      </c>
      <c r="L5869" t="str">
        <f>VLOOKUP(E5869,customers!$A$1:$C$794,2,FALSE)</f>
        <v>Ben Peterman</v>
      </c>
      <c r="M5869" t="str">
        <f>VLOOKUP(E5869,customers!$A$1:$C$794,3,FALSE)</f>
        <v>Corporate</v>
      </c>
    </row>
    <row r="5870" spans="1:13" x14ac:dyDescent="0.35">
      <c r="A5870" t="s">
        <v>12156</v>
      </c>
      <c r="B5870" s="1">
        <v>42373</v>
      </c>
      <c r="C5870" s="1">
        <v>42377</v>
      </c>
      <c r="D5870" t="s">
        <v>25</v>
      </c>
      <c r="E5870" t="s">
        <v>1154</v>
      </c>
      <c r="F5870" t="s">
        <v>4067</v>
      </c>
      <c r="G5870" t="s">
        <v>12157</v>
      </c>
      <c r="H5870">
        <v>6</v>
      </c>
      <c r="I5870" s="2">
        <v>0.7</v>
      </c>
      <c r="J5870" t="s">
        <v>12158</v>
      </c>
      <c r="K5870" t="str">
        <f>VLOOKUP(E5870,customers!$A$1:$C$794,1,FALSE)</f>
        <v>BP-11185</v>
      </c>
      <c r="L5870" t="str">
        <f>VLOOKUP(E5870,customers!$A$1:$C$794,2,FALSE)</f>
        <v>Ben Peterman</v>
      </c>
      <c r="M5870" t="str">
        <f>VLOOKUP(E5870,customers!$A$1:$C$794,3,FALSE)</f>
        <v>Corporate</v>
      </c>
    </row>
    <row r="5871" spans="1:13" x14ac:dyDescent="0.35">
      <c r="A5871" t="s">
        <v>12159</v>
      </c>
      <c r="B5871" s="1">
        <v>42681</v>
      </c>
      <c r="C5871" s="1">
        <v>42686</v>
      </c>
      <c r="D5871" t="s">
        <v>25</v>
      </c>
      <c r="E5871" t="s">
        <v>7811</v>
      </c>
      <c r="F5871" t="s">
        <v>1823</v>
      </c>
      <c r="G5871" t="s">
        <v>7639</v>
      </c>
      <c r="H5871">
        <v>4</v>
      </c>
      <c r="I5871" s="2">
        <v>0.2</v>
      </c>
      <c r="J5871" t="s">
        <v>7640</v>
      </c>
      <c r="K5871" t="str">
        <f>VLOOKUP(E5871,customers!$A$1:$C$794,1,FALSE)</f>
        <v>MA-17995</v>
      </c>
      <c r="L5871" t="str">
        <f>VLOOKUP(E5871,customers!$A$1:$C$794,2,FALSE)</f>
        <v>Michelle Arnett</v>
      </c>
      <c r="M5871" t="str">
        <f>VLOOKUP(E5871,customers!$A$1:$C$794,3,FALSE)</f>
        <v>Home Office</v>
      </c>
    </row>
    <row r="5872" spans="1:13" x14ac:dyDescent="0.35">
      <c r="A5872" t="s">
        <v>12160</v>
      </c>
      <c r="B5872" s="1">
        <v>42535</v>
      </c>
      <c r="C5872" s="1">
        <v>42535</v>
      </c>
      <c r="D5872" t="s">
        <v>1333</v>
      </c>
      <c r="E5872" t="s">
        <v>1646</v>
      </c>
      <c r="F5872" t="s">
        <v>11646</v>
      </c>
      <c r="G5872" t="s">
        <v>12161</v>
      </c>
      <c r="H5872">
        <v>7</v>
      </c>
      <c r="I5872" s="2">
        <v>0.2</v>
      </c>
      <c r="J5872" t="s">
        <v>12162</v>
      </c>
      <c r="K5872" t="str">
        <f>VLOOKUP(E5872,customers!$A$1:$C$794,1,FALSE)</f>
        <v>EB-13705</v>
      </c>
      <c r="L5872" t="str">
        <f>VLOOKUP(E5872,customers!$A$1:$C$794,2,FALSE)</f>
        <v>Ed Braxton</v>
      </c>
      <c r="M5872" t="str">
        <f>VLOOKUP(E5872,customers!$A$1:$C$794,3,FALSE)</f>
        <v>Corporate</v>
      </c>
    </row>
    <row r="5873" spans="1:13" x14ac:dyDescent="0.35">
      <c r="A5873" t="s">
        <v>12163</v>
      </c>
      <c r="B5873" s="1">
        <v>42637</v>
      </c>
      <c r="C5873" s="1">
        <v>42641</v>
      </c>
      <c r="D5873" t="s">
        <v>25</v>
      </c>
      <c r="E5873" t="s">
        <v>631</v>
      </c>
      <c r="F5873" t="s">
        <v>417</v>
      </c>
      <c r="G5873" t="s">
        <v>12164</v>
      </c>
      <c r="H5873">
        <v>3</v>
      </c>
      <c r="I5873" s="2">
        <v>0</v>
      </c>
      <c r="J5873" t="s">
        <v>12165</v>
      </c>
      <c r="K5873" t="str">
        <f>VLOOKUP(E5873,customers!$A$1:$C$794,1,FALSE)</f>
        <v>RD-19900</v>
      </c>
      <c r="L5873" t="str">
        <f>VLOOKUP(E5873,customers!$A$1:$C$794,2,FALSE)</f>
        <v>Ruben Dartt</v>
      </c>
      <c r="M5873" t="str">
        <f>VLOOKUP(E5873,customers!$A$1:$C$794,3,FALSE)</f>
        <v>Consumer</v>
      </c>
    </row>
    <row r="5874" spans="1:13" x14ac:dyDescent="0.35">
      <c r="A5874" t="s">
        <v>12166</v>
      </c>
      <c r="B5874" s="1">
        <v>42824</v>
      </c>
      <c r="C5874" s="1">
        <v>42828</v>
      </c>
      <c r="D5874" t="s">
        <v>25</v>
      </c>
      <c r="E5874" t="s">
        <v>4537</v>
      </c>
      <c r="F5874" t="s">
        <v>183</v>
      </c>
      <c r="G5874" t="s">
        <v>12167</v>
      </c>
      <c r="H5874">
        <v>1</v>
      </c>
      <c r="I5874" s="2">
        <v>0</v>
      </c>
      <c r="J5874" t="s">
        <v>12168</v>
      </c>
      <c r="K5874" t="str">
        <f>VLOOKUP(E5874,customers!$A$1:$C$794,1,FALSE)</f>
        <v>ME-17320</v>
      </c>
      <c r="L5874" t="str">
        <f>VLOOKUP(E5874,customers!$A$1:$C$794,2,FALSE)</f>
        <v>Maria Etezadi</v>
      </c>
      <c r="M5874" t="str">
        <f>VLOOKUP(E5874,customers!$A$1:$C$794,3,FALSE)</f>
        <v>Home Office</v>
      </c>
    </row>
    <row r="5875" spans="1:13" x14ac:dyDescent="0.35">
      <c r="A5875" t="s">
        <v>12169</v>
      </c>
      <c r="B5875" s="1">
        <v>42890</v>
      </c>
      <c r="C5875" s="1">
        <v>42890</v>
      </c>
      <c r="D5875" t="s">
        <v>1333</v>
      </c>
      <c r="E5875" t="s">
        <v>3537</v>
      </c>
      <c r="F5875" t="s">
        <v>5041</v>
      </c>
      <c r="G5875" t="s">
        <v>12170</v>
      </c>
      <c r="H5875">
        <v>7</v>
      </c>
      <c r="I5875" s="2">
        <v>0</v>
      </c>
      <c r="J5875" t="s">
        <v>12171</v>
      </c>
      <c r="K5875" t="str">
        <f>VLOOKUP(E5875,customers!$A$1:$C$794,1,FALSE)</f>
        <v>EH-14005</v>
      </c>
      <c r="L5875" t="str">
        <f>VLOOKUP(E5875,customers!$A$1:$C$794,2,FALSE)</f>
        <v>Erica Hernandez</v>
      </c>
      <c r="M5875" t="str">
        <f>VLOOKUP(E5875,customers!$A$1:$C$794,3,FALSE)</f>
        <v>Home Office</v>
      </c>
    </row>
    <row r="5876" spans="1:13" x14ac:dyDescent="0.35">
      <c r="A5876" t="s">
        <v>12169</v>
      </c>
      <c r="B5876" s="1">
        <v>42890</v>
      </c>
      <c r="C5876" s="1">
        <v>42890</v>
      </c>
      <c r="D5876" t="s">
        <v>1333</v>
      </c>
      <c r="E5876" t="s">
        <v>3537</v>
      </c>
      <c r="F5876" t="s">
        <v>6574</v>
      </c>
      <c r="G5876" t="s">
        <v>7394</v>
      </c>
      <c r="H5876">
        <v>3</v>
      </c>
      <c r="I5876" s="2">
        <v>0</v>
      </c>
      <c r="J5876" t="s">
        <v>10377</v>
      </c>
      <c r="K5876" t="str">
        <f>VLOOKUP(E5876,customers!$A$1:$C$794,1,FALSE)</f>
        <v>EH-14005</v>
      </c>
      <c r="L5876" t="str">
        <f>VLOOKUP(E5876,customers!$A$1:$C$794,2,FALSE)</f>
        <v>Erica Hernandez</v>
      </c>
      <c r="M5876" t="str">
        <f>VLOOKUP(E5876,customers!$A$1:$C$794,3,FALSE)</f>
        <v>Home Office</v>
      </c>
    </row>
    <row r="5877" spans="1:13" x14ac:dyDescent="0.35">
      <c r="A5877" t="s">
        <v>12172</v>
      </c>
      <c r="B5877" s="1">
        <v>42101</v>
      </c>
      <c r="C5877" s="1">
        <v>42103</v>
      </c>
      <c r="D5877" t="s">
        <v>149</v>
      </c>
      <c r="E5877" t="s">
        <v>722</v>
      </c>
      <c r="F5877" t="s">
        <v>2372</v>
      </c>
      <c r="G5877" t="s">
        <v>12173</v>
      </c>
      <c r="H5877">
        <v>3</v>
      </c>
      <c r="I5877" s="2">
        <v>0.2</v>
      </c>
      <c r="J5877" t="s">
        <v>9212</v>
      </c>
      <c r="K5877" t="str">
        <f>VLOOKUP(E5877,customers!$A$1:$C$794,1,FALSE)</f>
        <v>FM-14290</v>
      </c>
      <c r="L5877" t="str">
        <f>VLOOKUP(E5877,customers!$A$1:$C$794,2,FALSE)</f>
        <v>Frank Merwin</v>
      </c>
      <c r="M5877" t="str">
        <f>VLOOKUP(E5877,customers!$A$1:$C$794,3,FALSE)</f>
        <v>Home Office</v>
      </c>
    </row>
    <row r="5878" spans="1:13" x14ac:dyDescent="0.35">
      <c r="A5878" t="s">
        <v>12174</v>
      </c>
      <c r="B5878" s="1">
        <v>41780</v>
      </c>
      <c r="C5878" s="1">
        <v>41785</v>
      </c>
      <c r="D5878" t="s">
        <v>25</v>
      </c>
      <c r="E5878" t="s">
        <v>4195</v>
      </c>
      <c r="F5878" t="s">
        <v>2853</v>
      </c>
      <c r="G5878" t="s">
        <v>8065</v>
      </c>
      <c r="H5878">
        <v>7</v>
      </c>
      <c r="I5878" s="2">
        <v>0</v>
      </c>
      <c r="J5878" t="s">
        <v>8066</v>
      </c>
      <c r="K5878" t="str">
        <f>VLOOKUP(E5878,customers!$A$1:$C$794,1,FALSE)</f>
        <v>FG-14260</v>
      </c>
      <c r="L5878" t="str">
        <f>VLOOKUP(E5878,customers!$A$1:$C$794,2,FALSE)</f>
        <v>Frank Gastineau</v>
      </c>
      <c r="M5878" t="str">
        <f>VLOOKUP(E5878,customers!$A$1:$C$794,3,FALSE)</f>
        <v>Home Office</v>
      </c>
    </row>
    <row r="5879" spans="1:13" x14ac:dyDescent="0.35">
      <c r="A5879" t="s">
        <v>12174</v>
      </c>
      <c r="B5879" s="1">
        <v>41780</v>
      </c>
      <c r="C5879" s="1">
        <v>41785</v>
      </c>
      <c r="D5879" t="s">
        <v>25</v>
      </c>
      <c r="E5879" t="s">
        <v>4195</v>
      </c>
      <c r="F5879" t="s">
        <v>10254</v>
      </c>
      <c r="G5879" t="s">
        <v>5076</v>
      </c>
      <c r="H5879">
        <v>3</v>
      </c>
      <c r="I5879" s="2">
        <v>0</v>
      </c>
      <c r="J5879" t="s">
        <v>2083</v>
      </c>
      <c r="K5879" t="str">
        <f>VLOOKUP(E5879,customers!$A$1:$C$794,1,FALSE)</f>
        <v>FG-14260</v>
      </c>
      <c r="L5879" t="str">
        <f>VLOOKUP(E5879,customers!$A$1:$C$794,2,FALSE)</f>
        <v>Frank Gastineau</v>
      </c>
      <c r="M5879" t="str">
        <f>VLOOKUP(E5879,customers!$A$1:$C$794,3,FALSE)</f>
        <v>Home Office</v>
      </c>
    </row>
    <row r="5880" spans="1:13" x14ac:dyDescent="0.35">
      <c r="A5880" t="s">
        <v>12174</v>
      </c>
      <c r="B5880" s="1">
        <v>41780</v>
      </c>
      <c r="C5880" s="1">
        <v>41785</v>
      </c>
      <c r="D5880" t="s">
        <v>25</v>
      </c>
      <c r="E5880" t="s">
        <v>4195</v>
      </c>
      <c r="F5880" t="s">
        <v>6933</v>
      </c>
      <c r="G5880" t="s">
        <v>10793</v>
      </c>
      <c r="H5880">
        <v>6</v>
      </c>
      <c r="I5880" s="2">
        <v>0</v>
      </c>
      <c r="J5880" t="s">
        <v>10794</v>
      </c>
      <c r="K5880" t="str">
        <f>VLOOKUP(E5880,customers!$A$1:$C$794,1,FALSE)</f>
        <v>FG-14260</v>
      </c>
      <c r="L5880" t="str">
        <f>VLOOKUP(E5880,customers!$A$1:$C$794,2,FALSE)</f>
        <v>Frank Gastineau</v>
      </c>
      <c r="M5880" t="str">
        <f>VLOOKUP(E5880,customers!$A$1:$C$794,3,FALSE)</f>
        <v>Home Office</v>
      </c>
    </row>
    <row r="5881" spans="1:13" x14ac:dyDescent="0.35">
      <c r="A5881" t="s">
        <v>12175</v>
      </c>
      <c r="B5881" s="1">
        <v>42618</v>
      </c>
      <c r="C5881" s="1">
        <v>42624</v>
      </c>
      <c r="D5881" t="s">
        <v>25</v>
      </c>
      <c r="E5881" t="s">
        <v>6392</v>
      </c>
      <c r="F5881" t="s">
        <v>7332</v>
      </c>
      <c r="G5881" t="s">
        <v>2971</v>
      </c>
      <c r="H5881">
        <v>4</v>
      </c>
      <c r="I5881" s="2">
        <v>0</v>
      </c>
      <c r="J5881" t="s">
        <v>7333</v>
      </c>
      <c r="K5881" t="str">
        <f>VLOOKUP(E5881,customers!$A$1:$C$794,1,FALSE)</f>
        <v>MV-17485</v>
      </c>
      <c r="L5881" t="str">
        <f>VLOOKUP(E5881,customers!$A$1:$C$794,2,FALSE)</f>
        <v>Mark Van Huff</v>
      </c>
      <c r="M5881" t="str">
        <f>VLOOKUP(E5881,customers!$A$1:$C$794,3,FALSE)</f>
        <v>Consumer</v>
      </c>
    </row>
    <row r="5882" spans="1:13" x14ac:dyDescent="0.35">
      <c r="A5882" t="s">
        <v>12176</v>
      </c>
      <c r="B5882" s="1">
        <v>42631</v>
      </c>
      <c r="C5882" s="1">
        <v>42635</v>
      </c>
      <c r="D5882" t="s">
        <v>25</v>
      </c>
      <c r="E5882" t="s">
        <v>4636</v>
      </c>
      <c r="F5882" t="s">
        <v>1823</v>
      </c>
      <c r="G5882" t="s">
        <v>1824</v>
      </c>
      <c r="H5882">
        <v>2</v>
      </c>
      <c r="I5882" s="2">
        <v>0.2</v>
      </c>
      <c r="J5882" t="s">
        <v>1825</v>
      </c>
      <c r="K5882" t="str">
        <f>VLOOKUP(E5882,customers!$A$1:$C$794,1,FALSE)</f>
        <v>JW-15220</v>
      </c>
      <c r="L5882" t="str">
        <f>VLOOKUP(E5882,customers!$A$1:$C$794,2,FALSE)</f>
        <v>Jane Waco</v>
      </c>
      <c r="M5882" t="str">
        <f>VLOOKUP(E5882,customers!$A$1:$C$794,3,FALSE)</f>
        <v>Corporate</v>
      </c>
    </row>
    <row r="5883" spans="1:13" x14ac:dyDescent="0.35">
      <c r="A5883" t="s">
        <v>12176</v>
      </c>
      <c r="B5883" s="1">
        <v>42631</v>
      </c>
      <c r="C5883" s="1">
        <v>42635</v>
      </c>
      <c r="D5883" t="s">
        <v>25</v>
      </c>
      <c r="E5883" t="s">
        <v>4636</v>
      </c>
      <c r="F5883" t="s">
        <v>3686</v>
      </c>
      <c r="G5883" t="s">
        <v>5304</v>
      </c>
      <c r="H5883">
        <v>9</v>
      </c>
      <c r="I5883" s="2">
        <v>0</v>
      </c>
      <c r="J5883" t="s">
        <v>5305</v>
      </c>
      <c r="K5883" t="str">
        <f>VLOOKUP(E5883,customers!$A$1:$C$794,1,FALSE)</f>
        <v>JW-15220</v>
      </c>
      <c r="L5883" t="str">
        <f>VLOOKUP(E5883,customers!$A$1:$C$794,2,FALSE)</f>
        <v>Jane Waco</v>
      </c>
      <c r="M5883" t="str">
        <f>VLOOKUP(E5883,customers!$A$1:$C$794,3,FALSE)</f>
        <v>Corporate</v>
      </c>
    </row>
    <row r="5884" spans="1:13" x14ac:dyDescent="0.35">
      <c r="A5884" t="s">
        <v>12176</v>
      </c>
      <c r="B5884" s="1">
        <v>42631</v>
      </c>
      <c r="C5884" s="1">
        <v>42635</v>
      </c>
      <c r="D5884" t="s">
        <v>25</v>
      </c>
      <c r="E5884" t="s">
        <v>4636</v>
      </c>
      <c r="F5884" t="s">
        <v>3562</v>
      </c>
      <c r="G5884" t="s">
        <v>12177</v>
      </c>
      <c r="H5884">
        <v>9</v>
      </c>
      <c r="I5884" s="2">
        <v>0.2</v>
      </c>
      <c r="J5884" t="s">
        <v>12178</v>
      </c>
      <c r="K5884" t="str">
        <f>VLOOKUP(E5884,customers!$A$1:$C$794,1,FALSE)</f>
        <v>JW-15220</v>
      </c>
      <c r="L5884" t="str">
        <f>VLOOKUP(E5884,customers!$A$1:$C$794,2,FALSE)</f>
        <v>Jane Waco</v>
      </c>
      <c r="M5884" t="str">
        <f>VLOOKUP(E5884,customers!$A$1:$C$794,3,FALSE)</f>
        <v>Corporate</v>
      </c>
    </row>
    <row r="5885" spans="1:13" x14ac:dyDescent="0.35">
      <c r="A5885" t="s">
        <v>12179</v>
      </c>
      <c r="B5885" s="1">
        <v>42442</v>
      </c>
      <c r="C5885" s="1">
        <v>42444</v>
      </c>
      <c r="D5885" t="s">
        <v>11</v>
      </c>
      <c r="E5885" t="s">
        <v>5658</v>
      </c>
      <c r="F5885" t="s">
        <v>1539</v>
      </c>
      <c r="G5885" t="s">
        <v>12180</v>
      </c>
      <c r="H5885">
        <v>2</v>
      </c>
      <c r="I5885" s="2">
        <v>0</v>
      </c>
      <c r="J5885" t="s">
        <v>8007</v>
      </c>
      <c r="K5885" t="str">
        <f>VLOOKUP(E5885,customers!$A$1:$C$794,1,FALSE)</f>
        <v>EH-13765</v>
      </c>
      <c r="L5885" t="str">
        <f>VLOOKUP(E5885,customers!$A$1:$C$794,2,FALSE)</f>
        <v>Edward Hooks</v>
      </c>
      <c r="M5885" t="str">
        <f>VLOOKUP(E5885,customers!$A$1:$C$794,3,FALSE)</f>
        <v>Corporate</v>
      </c>
    </row>
    <row r="5886" spans="1:13" x14ac:dyDescent="0.35">
      <c r="A5886" t="s">
        <v>12179</v>
      </c>
      <c r="B5886" s="1">
        <v>42442</v>
      </c>
      <c r="C5886" s="1">
        <v>42444</v>
      </c>
      <c r="D5886" t="s">
        <v>11</v>
      </c>
      <c r="E5886" t="s">
        <v>5658</v>
      </c>
      <c r="F5886" t="s">
        <v>6927</v>
      </c>
      <c r="G5886" t="s">
        <v>12181</v>
      </c>
      <c r="H5886">
        <v>3</v>
      </c>
      <c r="I5886" s="2">
        <v>0</v>
      </c>
      <c r="J5886" t="s">
        <v>12182</v>
      </c>
      <c r="K5886" t="str">
        <f>VLOOKUP(E5886,customers!$A$1:$C$794,1,FALSE)</f>
        <v>EH-13765</v>
      </c>
      <c r="L5886" t="str">
        <f>VLOOKUP(E5886,customers!$A$1:$C$794,2,FALSE)</f>
        <v>Edward Hooks</v>
      </c>
      <c r="M5886" t="str">
        <f>VLOOKUP(E5886,customers!$A$1:$C$794,3,FALSE)</f>
        <v>Corporate</v>
      </c>
    </row>
    <row r="5887" spans="1:13" x14ac:dyDescent="0.35">
      <c r="A5887" t="s">
        <v>12183</v>
      </c>
      <c r="B5887" s="1">
        <v>41928</v>
      </c>
      <c r="C5887" s="1">
        <v>41929</v>
      </c>
      <c r="D5887" t="s">
        <v>1333</v>
      </c>
      <c r="E5887" t="s">
        <v>1846</v>
      </c>
      <c r="F5887" t="s">
        <v>4257</v>
      </c>
      <c r="G5887" t="s">
        <v>2400</v>
      </c>
      <c r="H5887">
        <v>3</v>
      </c>
      <c r="I5887" s="2">
        <v>0.2</v>
      </c>
      <c r="J5887" t="s">
        <v>8283</v>
      </c>
      <c r="K5887" t="str">
        <f>VLOOKUP(E5887,customers!$A$1:$C$794,1,FALSE)</f>
        <v>LS-17245</v>
      </c>
      <c r="L5887" t="str">
        <f>VLOOKUP(E5887,customers!$A$1:$C$794,2,FALSE)</f>
        <v>Lynn Smith</v>
      </c>
      <c r="M5887" t="str">
        <f>VLOOKUP(E5887,customers!$A$1:$C$794,3,FALSE)</f>
        <v>Consumer</v>
      </c>
    </row>
    <row r="5888" spans="1:13" x14ac:dyDescent="0.35">
      <c r="A5888" t="s">
        <v>12183</v>
      </c>
      <c r="B5888" s="1">
        <v>41928</v>
      </c>
      <c r="C5888" s="1">
        <v>41929</v>
      </c>
      <c r="D5888" t="s">
        <v>1333</v>
      </c>
      <c r="E5888" t="s">
        <v>1846</v>
      </c>
      <c r="F5888" t="s">
        <v>2558</v>
      </c>
      <c r="G5888" t="s">
        <v>2559</v>
      </c>
      <c r="H5888">
        <v>3</v>
      </c>
      <c r="I5888" s="2">
        <v>0</v>
      </c>
      <c r="J5888" t="s">
        <v>2560</v>
      </c>
      <c r="K5888" t="str">
        <f>VLOOKUP(E5888,customers!$A$1:$C$794,1,FALSE)</f>
        <v>LS-17245</v>
      </c>
      <c r="L5888" t="str">
        <f>VLOOKUP(E5888,customers!$A$1:$C$794,2,FALSE)</f>
        <v>Lynn Smith</v>
      </c>
      <c r="M5888" t="str">
        <f>VLOOKUP(E5888,customers!$A$1:$C$794,3,FALSE)</f>
        <v>Consumer</v>
      </c>
    </row>
    <row r="5889" spans="1:13" x14ac:dyDescent="0.35">
      <c r="A5889" t="s">
        <v>12184</v>
      </c>
      <c r="B5889" s="1">
        <v>43016</v>
      </c>
      <c r="C5889" s="1">
        <v>43019</v>
      </c>
      <c r="D5889" t="s">
        <v>149</v>
      </c>
      <c r="E5889" t="s">
        <v>12185</v>
      </c>
      <c r="F5889" t="s">
        <v>6880</v>
      </c>
      <c r="G5889" t="s">
        <v>11571</v>
      </c>
      <c r="H5889">
        <v>1</v>
      </c>
      <c r="I5889" s="2">
        <v>0</v>
      </c>
      <c r="J5889" t="s">
        <v>5933</v>
      </c>
      <c r="K5889" t="str">
        <f>VLOOKUP(E5889,customers!$A$1:$C$794,1,FALSE)</f>
        <v>BP-11050</v>
      </c>
      <c r="L5889" t="str">
        <f>VLOOKUP(E5889,customers!$A$1:$C$794,2,FALSE)</f>
        <v>Barry Pond</v>
      </c>
      <c r="M5889" t="str">
        <f>VLOOKUP(E5889,customers!$A$1:$C$794,3,FALSE)</f>
        <v>Corporate</v>
      </c>
    </row>
    <row r="5890" spans="1:13" x14ac:dyDescent="0.35">
      <c r="A5890" t="s">
        <v>12186</v>
      </c>
      <c r="B5890" s="1">
        <v>42131</v>
      </c>
      <c r="C5890" s="1">
        <v>42136</v>
      </c>
      <c r="D5890" t="s">
        <v>25</v>
      </c>
      <c r="E5890" t="s">
        <v>4012</v>
      </c>
      <c r="F5890" t="s">
        <v>12187</v>
      </c>
      <c r="G5890" t="s">
        <v>6203</v>
      </c>
      <c r="H5890">
        <v>2</v>
      </c>
      <c r="I5890" s="2">
        <v>0</v>
      </c>
      <c r="J5890" t="s">
        <v>6204</v>
      </c>
      <c r="K5890" t="str">
        <f>VLOOKUP(E5890,customers!$A$1:$C$794,1,FALSE)</f>
        <v>CC-12220</v>
      </c>
      <c r="L5890" t="str">
        <f>VLOOKUP(E5890,customers!$A$1:$C$794,2,FALSE)</f>
        <v>Chris Cortes</v>
      </c>
      <c r="M5890" t="str">
        <f>VLOOKUP(E5890,customers!$A$1:$C$794,3,FALSE)</f>
        <v>Consumer</v>
      </c>
    </row>
    <row r="5891" spans="1:13" x14ac:dyDescent="0.35">
      <c r="A5891" t="s">
        <v>12188</v>
      </c>
      <c r="B5891" s="1">
        <v>42474</v>
      </c>
      <c r="C5891" s="1">
        <v>42477</v>
      </c>
      <c r="D5891" t="s">
        <v>149</v>
      </c>
      <c r="E5891" t="s">
        <v>11139</v>
      </c>
      <c r="F5891" t="s">
        <v>5098</v>
      </c>
      <c r="G5891" t="s">
        <v>9253</v>
      </c>
      <c r="H5891">
        <v>2</v>
      </c>
      <c r="I5891" s="2">
        <v>0</v>
      </c>
      <c r="J5891" t="s">
        <v>2576</v>
      </c>
      <c r="K5891" t="str">
        <f>VLOOKUP(E5891,customers!$A$1:$C$794,1,FALSE)</f>
        <v>JM-15580</v>
      </c>
      <c r="L5891" t="str">
        <f>VLOOKUP(E5891,customers!$A$1:$C$794,2,FALSE)</f>
        <v>Jill Matthias</v>
      </c>
      <c r="M5891" t="str">
        <f>VLOOKUP(E5891,customers!$A$1:$C$794,3,FALSE)</f>
        <v>Consumer</v>
      </c>
    </row>
    <row r="5892" spans="1:13" x14ac:dyDescent="0.35">
      <c r="A5892" t="s">
        <v>12189</v>
      </c>
      <c r="B5892" s="1">
        <v>42695</v>
      </c>
      <c r="C5892" s="1">
        <v>42700</v>
      </c>
      <c r="D5892" t="s">
        <v>25</v>
      </c>
      <c r="E5892" t="s">
        <v>10069</v>
      </c>
      <c r="F5892" t="s">
        <v>2970</v>
      </c>
      <c r="G5892" t="s">
        <v>12190</v>
      </c>
      <c r="H5892">
        <v>1</v>
      </c>
      <c r="I5892" s="2">
        <v>0.2</v>
      </c>
      <c r="J5892" t="s">
        <v>11309</v>
      </c>
      <c r="K5892" t="str">
        <f>VLOOKUP(E5892,customers!$A$1:$C$794,1,FALSE)</f>
        <v>RD-19720</v>
      </c>
      <c r="L5892" t="str">
        <f>VLOOKUP(E5892,customers!$A$1:$C$794,2,FALSE)</f>
        <v>Roger Demir</v>
      </c>
      <c r="M5892" t="str">
        <f>VLOOKUP(E5892,customers!$A$1:$C$794,3,FALSE)</f>
        <v>Consumer</v>
      </c>
    </row>
    <row r="5893" spans="1:13" x14ac:dyDescent="0.35">
      <c r="A5893" t="s">
        <v>12189</v>
      </c>
      <c r="B5893" s="1">
        <v>42695</v>
      </c>
      <c r="C5893" s="1">
        <v>42700</v>
      </c>
      <c r="D5893" t="s">
        <v>25</v>
      </c>
      <c r="E5893" t="s">
        <v>10069</v>
      </c>
      <c r="F5893" t="s">
        <v>604</v>
      </c>
      <c r="G5893" t="s">
        <v>12191</v>
      </c>
      <c r="H5893">
        <v>2</v>
      </c>
      <c r="I5893" s="2">
        <v>0.2</v>
      </c>
      <c r="J5893" t="s">
        <v>985</v>
      </c>
      <c r="K5893" t="str">
        <f>VLOOKUP(E5893,customers!$A$1:$C$794,1,FALSE)</f>
        <v>RD-19720</v>
      </c>
      <c r="L5893" t="str">
        <f>VLOOKUP(E5893,customers!$A$1:$C$794,2,FALSE)</f>
        <v>Roger Demir</v>
      </c>
      <c r="M5893" t="str">
        <f>VLOOKUP(E5893,customers!$A$1:$C$794,3,FALSE)</f>
        <v>Consumer</v>
      </c>
    </row>
    <row r="5894" spans="1:13" x14ac:dyDescent="0.35">
      <c r="A5894" t="s">
        <v>12189</v>
      </c>
      <c r="B5894" s="1">
        <v>42695</v>
      </c>
      <c r="C5894" s="1">
        <v>42700</v>
      </c>
      <c r="D5894" t="s">
        <v>25</v>
      </c>
      <c r="E5894" t="s">
        <v>10069</v>
      </c>
      <c r="F5894" t="s">
        <v>627</v>
      </c>
      <c r="G5894" t="s">
        <v>6018</v>
      </c>
      <c r="H5894">
        <v>3</v>
      </c>
      <c r="I5894" s="2">
        <v>0.2</v>
      </c>
      <c r="J5894" t="s">
        <v>1165</v>
      </c>
      <c r="K5894" t="str">
        <f>VLOOKUP(E5894,customers!$A$1:$C$794,1,FALSE)</f>
        <v>RD-19720</v>
      </c>
      <c r="L5894" t="str">
        <f>VLOOKUP(E5894,customers!$A$1:$C$794,2,FALSE)</f>
        <v>Roger Demir</v>
      </c>
      <c r="M5894" t="str">
        <f>VLOOKUP(E5894,customers!$A$1:$C$794,3,FALSE)</f>
        <v>Consumer</v>
      </c>
    </row>
    <row r="5895" spans="1:13" x14ac:dyDescent="0.35">
      <c r="A5895" t="s">
        <v>12192</v>
      </c>
      <c r="B5895" s="1">
        <v>42988</v>
      </c>
      <c r="C5895" s="1">
        <v>42992</v>
      </c>
      <c r="D5895" t="s">
        <v>25</v>
      </c>
      <c r="E5895" t="s">
        <v>11043</v>
      </c>
      <c r="F5895" t="s">
        <v>4515</v>
      </c>
      <c r="G5895" t="s">
        <v>3923</v>
      </c>
      <c r="H5895">
        <v>1</v>
      </c>
      <c r="I5895" s="2">
        <v>0</v>
      </c>
      <c r="J5895" t="s">
        <v>629</v>
      </c>
      <c r="K5895" t="str">
        <f>VLOOKUP(E5895,customers!$A$1:$C$794,1,FALSE)</f>
        <v>SS-20410</v>
      </c>
      <c r="L5895" t="str">
        <f>VLOOKUP(E5895,customers!$A$1:$C$794,2,FALSE)</f>
        <v>Shahid Shariari</v>
      </c>
      <c r="M5895" t="str">
        <f>VLOOKUP(E5895,customers!$A$1:$C$794,3,FALSE)</f>
        <v>Consumer</v>
      </c>
    </row>
    <row r="5896" spans="1:13" x14ac:dyDescent="0.35">
      <c r="A5896" t="s">
        <v>12193</v>
      </c>
      <c r="B5896" s="1">
        <v>42987</v>
      </c>
      <c r="C5896" s="1">
        <v>42992</v>
      </c>
      <c r="D5896" t="s">
        <v>25</v>
      </c>
      <c r="E5896" t="s">
        <v>4565</v>
      </c>
      <c r="F5896" t="s">
        <v>6411</v>
      </c>
      <c r="G5896" t="s">
        <v>12194</v>
      </c>
      <c r="H5896">
        <v>3</v>
      </c>
      <c r="I5896" s="2">
        <v>0</v>
      </c>
      <c r="J5896" t="s">
        <v>3439</v>
      </c>
      <c r="K5896" t="str">
        <f>VLOOKUP(E5896,customers!$A$1:$C$794,1,FALSE)</f>
        <v>KD-16495</v>
      </c>
      <c r="L5896" t="str">
        <f>VLOOKUP(E5896,customers!$A$1:$C$794,2,FALSE)</f>
        <v>Keith Dawkins</v>
      </c>
      <c r="M5896" t="str">
        <f>VLOOKUP(E5896,customers!$A$1:$C$794,3,FALSE)</f>
        <v>Corporate</v>
      </c>
    </row>
    <row r="5897" spans="1:13" x14ac:dyDescent="0.35">
      <c r="A5897" t="s">
        <v>12195</v>
      </c>
      <c r="B5897" s="1">
        <v>41944</v>
      </c>
      <c r="C5897" s="1">
        <v>41951</v>
      </c>
      <c r="D5897" t="s">
        <v>25</v>
      </c>
      <c r="E5897" t="s">
        <v>4701</v>
      </c>
      <c r="F5897" t="s">
        <v>12004</v>
      </c>
      <c r="G5897" t="s">
        <v>6213</v>
      </c>
      <c r="H5897">
        <v>3</v>
      </c>
      <c r="I5897" s="2">
        <v>0</v>
      </c>
      <c r="J5897" t="s">
        <v>1894</v>
      </c>
      <c r="K5897" t="str">
        <f>VLOOKUP(E5897,customers!$A$1:$C$794,1,FALSE)</f>
        <v>PL-18925</v>
      </c>
      <c r="L5897" t="str">
        <f>VLOOKUP(E5897,customers!$A$1:$C$794,2,FALSE)</f>
        <v>Paul Lucas</v>
      </c>
      <c r="M5897" t="str">
        <f>VLOOKUP(E5897,customers!$A$1:$C$794,3,FALSE)</f>
        <v>Home Office</v>
      </c>
    </row>
    <row r="5898" spans="1:13" x14ac:dyDescent="0.35">
      <c r="A5898" t="s">
        <v>12195</v>
      </c>
      <c r="B5898" s="1">
        <v>41944</v>
      </c>
      <c r="C5898" s="1">
        <v>41951</v>
      </c>
      <c r="D5898" t="s">
        <v>25</v>
      </c>
      <c r="E5898" t="s">
        <v>4701</v>
      </c>
      <c r="F5898" t="s">
        <v>5228</v>
      </c>
      <c r="G5898" t="s">
        <v>5451</v>
      </c>
      <c r="H5898">
        <v>5</v>
      </c>
      <c r="I5898" s="2">
        <v>0</v>
      </c>
      <c r="J5898" t="s">
        <v>8785</v>
      </c>
      <c r="K5898" t="str">
        <f>VLOOKUP(E5898,customers!$A$1:$C$794,1,FALSE)</f>
        <v>PL-18925</v>
      </c>
      <c r="L5898" t="str">
        <f>VLOOKUP(E5898,customers!$A$1:$C$794,2,FALSE)</f>
        <v>Paul Lucas</v>
      </c>
      <c r="M5898" t="str">
        <f>VLOOKUP(E5898,customers!$A$1:$C$794,3,FALSE)</f>
        <v>Home Office</v>
      </c>
    </row>
    <row r="5899" spans="1:13" x14ac:dyDescent="0.35">
      <c r="A5899" t="s">
        <v>12196</v>
      </c>
      <c r="B5899" s="1">
        <v>42463</v>
      </c>
      <c r="C5899" s="1">
        <v>42469</v>
      </c>
      <c r="D5899" t="s">
        <v>25</v>
      </c>
      <c r="E5899" t="s">
        <v>85</v>
      </c>
      <c r="F5899" t="s">
        <v>372</v>
      </c>
      <c r="G5899" t="s">
        <v>12197</v>
      </c>
      <c r="H5899">
        <v>4</v>
      </c>
      <c r="I5899" s="2">
        <v>0</v>
      </c>
      <c r="J5899" t="s">
        <v>1620</v>
      </c>
      <c r="K5899" t="str">
        <f>VLOOKUP(E5899,customers!$A$1:$C$794,1,FALSE)</f>
        <v>ZD-21925</v>
      </c>
      <c r="L5899" t="str">
        <f>VLOOKUP(E5899,customers!$A$1:$C$794,2,FALSE)</f>
        <v>Zuschuss Donatelli</v>
      </c>
      <c r="M5899" t="str">
        <f>VLOOKUP(E5899,customers!$A$1:$C$794,3,FALSE)</f>
        <v>Consumer</v>
      </c>
    </row>
    <row r="5900" spans="1:13" x14ac:dyDescent="0.35">
      <c r="A5900" t="s">
        <v>12196</v>
      </c>
      <c r="B5900" s="1">
        <v>42463</v>
      </c>
      <c r="C5900" s="1">
        <v>42469</v>
      </c>
      <c r="D5900" t="s">
        <v>25</v>
      </c>
      <c r="E5900" t="s">
        <v>85</v>
      </c>
      <c r="F5900" t="s">
        <v>7348</v>
      </c>
      <c r="G5900" t="s">
        <v>12198</v>
      </c>
      <c r="H5900">
        <v>4</v>
      </c>
      <c r="I5900" s="2">
        <v>0</v>
      </c>
      <c r="J5900" t="s">
        <v>12199</v>
      </c>
      <c r="K5900" t="str">
        <f>VLOOKUP(E5900,customers!$A$1:$C$794,1,FALSE)</f>
        <v>ZD-21925</v>
      </c>
      <c r="L5900" t="str">
        <f>VLOOKUP(E5900,customers!$A$1:$C$794,2,FALSE)</f>
        <v>Zuschuss Donatelli</v>
      </c>
      <c r="M5900" t="str">
        <f>VLOOKUP(E5900,customers!$A$1:$C$794,3,FALSE)</f>
        <v>Consumer</v>
      </c>
    </row>
    <row r="5901" spans="1:13" x14ac:dyDescent="0.35">
      <c r="A5901" t="s">
        <v>12200</v>
      </c>
      <c r="B5901" s="1">
        <v>42747</v>
      </c>
      <c r="C5901" s="1">
        <v>42751</v>
      </c>
      <c r="D5901" t="s">
        <v>25</v>
      </c>
      <c r="E5901" t="s">
        <v>2946</v>
      </c>
      <c r="F5901" t="s">
        <v>5558</v>
      </c>
      <c r="G5901" t="s">
        <v>7101</v>
      </c>
      <c r="H5901">
        <v>1</v>
      </c>
      <c r="I5901" s="2">
        <v>0</v>
      </c>
      <c r="J5901" t="s">
        <v>1151</v>
      </c>
      <c r="K5901" t="str">
        <f>VLOOKUP(E5901,customers!$A$1:$C$794,1,FALSE)</f>
        <v>LS-16945</v>
      </c>
      <c r="L5901" t="str">
        <f>VLOOKUP(E5901,customers!$A$1:$C$794,2,FALSE)</f>
        <v>Linda Southworth</v>
      </c>
      <c r="M5901" t="str">
        <f>VLOOKUP(E5901,customers!$A$1:$C$794,3,FALSE)</f>
        <v>Corporate</v>
      </c>
    </row>
    <row r="5902" spans="1:13" x14ac:dyDescent="0.35">
      <c r="A5902" t="s">
        <v>12201</v>
      </c>
      <c r="B5902" s="1">
        <v>42328</v>
      </c>
      <c r="C5902" s="1">
        <v>42332</v>
      </c>
      <c r="D5902" t="s">
        <v>25</v>
      </c>
      <c r="E5902" t="s">
        <v>6201</v>
      </c>
      <c r="F5902" t="s">
        <v>1941</v>
      </c>
      <c r="G5902" t="s">
        <v>12202</v>
      </c>
      <c r="H5902">
        <v>9</v>
      </c>
      <c r="I5902" s="2">
        <v>0.2</v>
      </c>
      <c r="J5902" t="s">
        <v>1011</v>
      </c>
      <c r="K5902" t="str">
        <f>VLOOKUP(E5902,customers!$A$1:$C$794,1,FALSE)</f>
        <v>PB-18805</v>
      </c>
      <c r="L5902" t="str">
        <f>VLOOKUP(E5902,customers!$A$1:$C$794,2,FALSE)</f>
        <v>Patrick Bzostek</v>
      </c>
      <c r="M5902" t="str">
        <f>VLOOKUP(E5902,customers!$A$1:$C$794,3,FALSE)</f>
        <v>Home Office</v>
      </c>
    </row>
    <row r="5903" spans="1:13" x14ac:dyDescent="0.35">
      <c r="A5903" t="s">
        <v>12203</v>
      </c>
      <c r="B5903" s="1">
        <v>42701</v>
      </c>
      <c r="C5903" s="1">
        <v>42706</v>
      </c>
      <c r="D5903" t="s">
        <v>25</v>
      </c>
      <c r="E5903" t="s">
        <v>3030</v>
      </c>
      <c r="F5903" t="s">
        <v>5569</v>
      </c>
      <c r="G5903" t="s">
        <v>2298</v>
      </c>
      <c r="H5903">
        <v>3</v>
      </c>
      <c r="I5903" s="2">
        <v>0</v>
      </c>
      <c r="J5903" t="s">
        <v>5570</v>
      </c>
      <c r="K5903" t="str">
        <f>VLOOKUP(E5903,customers!$A$1:$C$794,1,FALSE)</f>
        <v>PC-18745</v>
      </c>
      <c r="L5903" t="str">
        <f>VLOOKUP(E5903,customers!$A$1:$C$794,2,FALSE)</f>
        <v>Pamela Coakley</v>
      </c>
      <c r="M5903" t="str">
        <f>VLOOKUP(E5903,customers!$A$1:$C$794,3,FALSE)</f>
        <v>Corporate</v>
      </c>
    </row>
    <row r="5904" spans="1:13" x14ac:dyDescent="0.35">
      <c r="A5904" t="s">
        <v>12204</v>
      </c>
      <c r="B5904" s="1">
        <v>43045</v>
      </c>
      <c r="C5904" s="1">
        <v>43045</v>
      </c>
      <c r="D5904" t="s">
        <v>1333</v>
      </c>
      <c r="E5904" t="s">
        <v>722</v>
      </c>
      <c r="F5904" t="s">
        <v>1508</v>
      </c>
      <c r="G5904" t="s">
        <v>2691</v>
      </c>
      <c r="H5904">
        <v>3</v>
      </c>
      <c r="I5904" s="2">
        <v>0</v>
      </c>
      <c r="J5904" t="s">
        <v>2692</v>
      </c>
      <c r="K5904" t="str">
        <f>VLOOKUP(E5904,customers!$A$1:$C$794,1,FALSE)</f>
        <v>FM-14290</v>
      </c>
      <c r="L5904" t="str">
        <f>VLOOKUP(E5904,customers!$A$1:$C$794,2,FALSE)</f>
        <v>Frank Merwin</v>
      </c>
      <c r="M5904" t="str">
        <f>VLOOKUP(E5904,customers!$A$1:$C$794,3,FALSE)</f>
        <v>Home Office</v>
      </c>
    </row>
    <row r="5905" spans="1:13" x14ac:dyDescent="0.35">
      <c r="A5905" t="s">
        <v>12204</v>
      </c>
      <c r="B5905" s="1">
        <v>43045</v>
      </c>
      <c r="C5905" s="1">
        <v>43045</v>
      </c>
      <c r="D5905" t="s">
        <v>1333</v>
      </c>
      <c r="E5905" t="s">
        <v>722</v>
      </c>
      <c r="F5905" t="s">
        <v>11007</v>
      </c>
      <c r="G5905" t="s">
        <v>5375</v>
      </c>
      <c r="H5905">
        <v>4</v>
      </c>
      <c r="I5905" s="2">
        <v>0</v>
      </c>
      <c r="J5905" t="s">
        <v>2755</v>
      </c>
      <c r="K5905" t="str">
        <f>VLOOKUP(E5905,customers!$A$1:$C$794,1,FALSE)</f>
        <v>FM-14290</v>
      </c>
      <c r="L5905" t="str">
        <f>VLOOKUP(E5905,customers!$A$1:$C$794,2,FALSE)</f>
        <v>Frank Merwin</v>
      </c>
      <c r="M5905" t="str">
        <f>VLOOKUP(E5905,customers!$A$1:$C$794,3,FALSE)</f>
        <v>Home Office</v>
      </c>
    </row>
    <row r="5906" spans="1:13" x14ac:dyDescent="0.35">
      <c r="A5906" t="s">
        <v>12204</v>
      </c>
      <c r="B5906" s="1">
        <v>43045</v>
      </c>
      <c r="C5906" s="1">
        <v>43045</v>
      </c>
      <c r="D5906" t="s">
        <v>1333</v>
      </c>
      <c r="E5906" t="s">
        <v>722</v>
      </c>
      <c r="F5906" t="s">
        <v>11013</v>
      </c>
      <c r="G5906" t="s">
        <v>4426</v>
      </c>
      <c r="H5906">
        <v>5</v>
      </c>
      <c r="I5906" s="2">
        <v>0</v>
      </c>
      <c r="J5906" t="s">
        <v>6981</v>
      </c>
      <c r="K5906" t="str">
        <f>VLOOKUP(E5906,customers!$A$1:$C$794,1,FALSE)</f>
        <v>FM-14290</v>
      </c>
      <c r="L5906" t="str">
        <f>VLOOKUP(E5906,customers!$A$1:$C$794,2,FALSE)</f>
        <v>Frank Merwin</v>
      </c>
      <c r="M5906" t="str">
        <f>VLOOKUP(E5906,customers!$A$1:$C$794,3,FALSE)</f>
        <v>Home Office</v>
      </c>
    </row>
    <row r="5907" spans="1:13" x14ac:dyDescent="0.35">
      <c r="A5907" t="s">
        <v>12204</v>
      </c>
      <c r="B5907" s="1">
        <v>43045</v>
      </c>
      <c r="C5907" s="1">
        <v>43045</v>
      </c>
      <c r="D5907" t="s">
        <v>1333</v>
      </c>
      <c r="E5907" t="s">
        <v>722</v>
      </c>
      <c r="F5907" t="s">
        <v>10128</v>
      </c>
      <c r="G5907" t="s">
        <v>4932</v>
      </c>
      <c r="H5907">
        <v>4</v>
      </c>
      <c r="I5907" s="2">
        <v>0</v>
      </c>
      <c r="J5907" t="s">
        <v>3911</v>
      </c>
      <c r="K5907" t="str">
        <f>VLOOKUP(E5907,customers!$A$1:$C$794,1,FALSE)</f>
        <v>FM-14290</v>
      </c>
      <c r="L5907" t="str">
        <f>VLOOKUP(E5907,customers!$A$1:$C$794,2,FALSE)</f>
        <v>Frank Merwin</v>
      </c>
      <c r="M5907" t="str">
        <f>VLOOKUP(E5907,customers!$A$1:$C$794,3,FALSE)</f>
        <v>Home Office</v>
      </c>
    </row>
    <row r="5908" spans="1:13" x14ac:dyDescent="0.35">
      <c r="A5908" t="s">
        <v>12204</v>
      </c>
      <c r="B5908" s="1">
        <v>43045</v>
      </c>
      <c r="C5908" s="1">
        <v>43045</v>
      </c>
      <c r="D5908" t="s">
        <v>1333</v>
      </c>
      <c r="E5908" t="s">
        <v>722</v>
      </c>
      <c r="F5908" t="s">
        <v>2820</v>
      </c>
      <c r="G5908" t="s">
        <v>11228</v>
      </c>
      <c r="H5908">
        <v>1</v>
      </c>
      <c r="I5908" s="2">
        <v>0</v>
      </c>
      <c r="J5908" t="s">
        <v>2139</v>
      </c>
      <c r="K5908" t="str">
        <f>VLOOKUP(E5908,customers!$A$1:$C$794,1,FALSE)</f>
        <v>FM-14290</v>
      </c>
      <c r="L5908" t="str">
        <f>VLOOKUP(E5908,customers!$A$1:$C$794,2,FALSE)</f>
        <v>Frank Merwin</v>
      </c>
      <c r="M5908" t="str">
        <f>VLOOKUP(E5908,customers!$A$1:$C$794,3,FALSE)</f>
        <v>Home Office</v>
      </c>
    </row>
    <row r="5909" spans="1:13" x14ac:dyDescent="0.35">
      <c r="A5909" t="s">
        <v>12205</v>
      </c>
      <c r="B5909" s="1">
        <v>42706</v>
      </c>
      <c r="C5909" s="1">
        <v>42711</v>
      </c>
      <c r="D5909" t="s">
        <v>25</v>
      </c>
      <c r="E5909" t="s">
        <v>4565</v>
      </c>
      <c r="F5909" t="s">
        <v>5041</v>
      </c>
      <c r="G5909" t="s">
        <v>9862</v>
      </c>
      <c r="H5909">
        <v>2</v>
      </c>
      <c r="I5909" s="2">
        <v>0.2</v>
      </c>
      <c r="J5909" t="s">
        <v>5402</v>
      </c>
      <c r="K5909" t="str">
        <f>VLOOKUP(E5909,customers!$A$1:$C$794,1,FALSE)</f>
        <v>KD-16495</v>
      </c>
      <c r="L5909" t="str">
        <f>VLOOKUP(E5909,customers!$A$1:$C$794,2,FALSE)</f>
        <v>Keith Dawkins</v>
      </c>
      <c r="M5909" t="str">
        <f>VLOOKUP(E5909,customers!$A$1:$C$794,3,FALSE)</f>
        <v>Corporate</v>
      </c>
    </row>
    <row r="5910" spans="1:13" x14ac:dyDescent="0.35">
      <c r="A5910" t="s">
        <v>12205</v>
      </c>
      <c r="B5910" s="1">
        <v>42706</v>
      </c>
      <c r="C5910" s="1">
        <v>42711</v>
      </c>
      <c r="D5910" t="s">
        <v>25</v>
      </c>
      <c r="E5910" t="s">
        <v>4565</v>
      </c>
      <c r="F5910" t="s">
        <v>4209</v>
      </c>
      <c r="G5910" t="s">
        <v>10190</v>
      </c>
      <c r="H5910">
        <v>3</v>
      </c>
      <c r="I5910" s="2">
        <v>0</v>
      </c>
      <c r="J5910" t="s">
        <v>1512</v>
      </c>
      <c r="K5910" t="str">
        <f>VLOOKUP(E5910,customers!$A$1:$C$794,1,FALSE)</f>
        <v>KD-16495</v>
      </c>
      <c r="L5910" t="str">
        <f>VLOOKUP(E5910,customers!$A$1:$C$794,2,FALSE)</f>
        <v>Keith Dawkins</v>
      </c>
      <c r="M5910" t="str">
        <f>VLOOKUP(E5910,customers!$A$1:$C$794,3,FALSE)</f>
        <v>Corporate</v>
      </c>
    </row>
    <row r="5911" spans="1:13" x14ac:dyDescent="0.35">
      <c r="A5911" t="s">
        <v>12205</v>
      </c>
      <c r="B5911" s="1">
        <v>42706</v>
      </c>
      <c r="C5911" s="1">
        <v>42711</v>
      </c>
      <c r="D5911" t="s">
        <v>25</v>
      </c>
      <c r="E5911" t="s">
        <v>4565</v>
      </c>
      <c r="F5911" t="s">
        <v>9063</v>
      </c>
      <c r="G5911" t="s">
        <v>2681</v>
      </c>
      <c r="H5911">
        <v>3</v>
      </c>
      <c r="I5911" s="2">
        <v>0</v>
      </c>
      <c r="J5911" t="s">
        <v>4141</v>
      </c>
      <c r="K5911" t="str">
        <f>VLOOKUP(E5911,customers!$A$1:$C$794,1,FALSE)</f>
        <v>KD-16495</v>
      </c>
      <c r="L5911" t="str">
        <f>VLOOKUP(E5911,customers!$A$1:$C$794,2,FALSE)</f>
        <v>Keith Dawkins</v>
      </c>
      <c r="M5911" t="str">
        <f>VLOOKUP(E5911,customers!$A$1:$C$794,3,FALSE)</f>
        <v>Corporate</v>
      </c>
    </row>
    <row r="5912" spans="1:13" x14ac:dyDescent="0.35">
      <c r="A5912" t="s">
        <v>12205</v>
      </c>
      <c r="B5912" s="1">
        <v>42706</v>
      </c>
      <c r="C5912" s="1">
        <v>42711</v>
      </c>
      <c r="D5912" t="s">
        <v>25</v>
      </c>
      <c r="E5912" t="s">
        <v>4565</v>
      </c>
      <c r="F5912" t="s">
        <v>6579</v>
      </c>
      <c r="G5912" t="s">
        <v>12206</v>
      </c>
      <c r="H5912">
        <v>3</v>
      </c>
      <c r="I5912" s="2">
        <v>0.2</v>
      </c>
      <c r="J5912" t="s">
        <v>12207</v>
      </c>
      <c r="K5912" t="str">
        <f>VLOOKUP(E5912,customers!$A$1:$C$794,1,FALSE)</f>
        <v>KD-16495</v>
      </c>
      <c r="L5912" t="str">
        <f>VLOOKUP(E5912,customers!$A$1:$C$794,2,FALSE)</f>
        <v>Keith Dawkins</v>
      </c>
      <c r="M5912" t="str">
        <f>VLOOKUP(E5912,customers!$A$1:$C$794,3,FALSE)</f>
        <v>Corporate</v>
      </c>
    </row>
    <row r="5913" spans="1:13" x14ac:dyDescent="0.35">
      <c r="A5913" t="s">
        <v>12208</v>
      </c>
      <c r="B5913" s="1">
        <v>42721</v>
      </c>
      <c r="C5913" s="1">
        <v>42726</v>
      </c>
      <c r="D5913" t="s">
        <v>25</v>
      </c>
      <c r="E5913" t="s">
        <v>7352</v>
      </c>
      <c r="F5913" t="s">
        <v>728</v>
      </c>
      <c r="G5913" t="s">
        <v>6820</v>
      </c>
      <c r="H5913">
        <v>3</v>
      </c>
      <c r="I5913" s="2">
        <v>0</v>
      </c>
      <c r="J5913" t="s">
        <v>12209</v>
      </c>
      <c r="K5913" t="str">
        <f>VLOOKUP(E5913,customers!$A$1:$C$794,1,FALSE)</f>
        <v>SC-20680</v>
      </c>
      <c r="L5913" t="str">
        <f>VLOOKUP(E5913,customers!$A$1:$C$794,2,FALSE)</f>
        <v>Steve Carroll</v>
      </c>
      <c r="M5913" t="str">
        <f>VLOOKUP(E5913,customers!$A$1:$C$794,3,FALSE)</f>
        <v>Home Office</v>
      </c>
    </row>
    <row r="5914" spans="1:13" x14ac:dyDescent="0.35">
      <c r="A5914" t="s">
        <v>12210</v>
      </c>
      <c r="B5914" s="1">
        <v>41875</v>
      </c>
      <c r="C5914" s="1">
        <v>41877</v>
      </c>
      <c r="D5914" t="s">
        <v>11</v>
      </c>
      <c r="E5914" t="s">
        <v>516</v>
      </c>
      <c r="F5914" t="s">
        <v>12211</v>
      </c>
      <c r="G5914" t="s">
        <v>12212</v>
      </c>
      <c r="H5914">
        <v>3</v>
      </c>
      <c r="I5914" s="2">
        <v>0</v>
      </c>
      <c r="J5914" t="s">
        <v>361</v>
      </c>
      <c r="K5914" t="str">
        <f>VLOOKUP(E5914,customers!$A$1:$C$794,1,FALSE)</f>
        <v>DW-13585</v>
      </c>
      <c r="L5914" t="str">
        <f>VLOOKUP(E5914,customers!$A$1:$C$794,2,FALSE)</f>
        <v>Dorothy Wardle</v>
      </c>
      <c r="M5914" t="str">
        <f>VLOOKUP(E5914,customers!$A$1:$C$794,3,FALSE)</f>
        <v>Corporate</v>
      </c>
    </row>
    <row r="5915" spans="1:13" x14ac:dyDescent="0.35">
      <c r="A5915" t="s">
        <v>12213</v>
      </c>
      <c r="B5915" s="1">
        <v>42264</v>
      </c>
      <c r="C5915" s="1">
        <v>42270</v>
      </c>
      <c r="D5915" t="s">
        <v>25</v>
      </c>
      <c r="E5915" t="s">
        <v>9370</v>
      </c>
      <c r="F5915" t="s">
        <v>1573</v>
      </c>
      <c r="G5915" t="s">
        <v>327</v>
      </c>
      <c r="H5915">
        <v>5</v>
      </c>
      <c r="I5915" s="2">
        <v>0</v>
      </c>
      <c r="J5915" t="s">
        <v>4079</v>
      </c>
      <c r="K5915" t="str">
        <f>VLOOKUP(E5915,customers!$A$1:$C$794,1,FALSE)</f>
        <v>PF-19120</v>
      </c>
      <c r="L5915" t="str">
        <f>VLOOKUP(E5915,customers!$A$1:$C$794,2,FALSE)</f>
        <v>Peter Fuller</v>
      </c>
      <c r="M5915" t="str">
        <f>VLOOKUP(E5915,customers!$A$1:$C$794,3,FALSE)</f>
        <v>Consumer</v>
      </c>
    </row>
    <row r="5916" spans="1:13" x14ac:dyDescent="0.35">
      <c r="A5916" t="s">
        <v>12213</v>
      </c>
      <c r="B5916" s="1">
        <v>42264</v>
      </c>
      <c r="C5916" s="1">
        <v>42270</v>
      </c>
      <c r="D5916" t="s">
        <v>25</v>
      </c>
      <c r="E5916" t="s">
        <v>9370</v>
      </c>
      <c r="F5916" t="s">
        <v>212</v>
      </c>
      <c r="G5916" t="s">
        <v>6857</v>
      </c>
      <c r="H5916">
        <v>7</v>
      </c>
      <c r="I5916" s="2">
        <v>0</v>
      </c>
      <c r="J5916" t="s">
        <v>6858</v>
      </c>
      <c r="K5916" t="str">
        <f>VLOOKUP(E5916,customers!$A$1:$C$794,1,FALSE)</f>
        <v>PF-19120</v>
      </c>
      <c r="L5916" t="str">
        <f>VLOOKUP(E5916,customers!$A$1:$C$794,2,FALSE)</f>
        <v>Peter Fuller</v>
      </c>
      <c r="M5916" t="str">
        <f>VLOOKUP(E5916,customers!$A$1:$C$794,3,FALSE)</f>
        <v>Consumer</v>
      </c>
    </row>
    <row r="5917" spans="1:13" x14ac:dyDescent="0.35">
      <c r="A5917" t="s">
        <v>12213</v>
      </c>
      <c r="B5917" s="1">
        <v>42264</v>
      </c>
      <c r="C5917" s="1">
        <v>42270</v>
      </c>
      <c r="D5917" t="s">
        <v>25</v>
      </c>
      <c r="E5917" t="s">
        <v>9370</v>
      </c>
      <c r="F5917" t="s">
        <v>4042</v>
      </c>
      <c r="G5917" t="s">
        <v>12214</v>
      </c>
      <c r="H5917">
        <v>2</v>
      </c>
      <c r="I5917" s="2">
        <v>0.1</v>
      </c>
      <c r="J5917" t="s">
        <v>825</v>
      </c>
      <c r="K5917" t="str">
        <f>VLOOKUP(E5917,customers!$A$1:$C$794,1,FALSE)</f>
        <v>PF-19120</v>
      </c>
      <c r="L5917" t="str">
        <f>VLOOKUP(E5917,customers!$A$1:$C$794,2,FALSE)</f>
        <v>Peter Fuller</v>
      </c>
      <c r="M5917" t="str">
        <f>VLOOKUP(E5917,customers!$A$1:$C$794,3,FALSE)</f>
        <v>Consumer</v>
      </c>
    </row>
    <row r="5918" spans="1:13" x14ac:dyDescent="0.35">
      <c r="A5918" t="s">
        <v>12213</v>
      </c>
      <c r="B5918" s="1">
        <v>42264</v>
      </c>
      <c r="C5918" s="1">
        <v>42270</v>
      </c>
      <c r="D5918" t="s">
        <v>25</v>
      </c>
      <c r="E5918" t="s">
        <v>9370</v>
      </c>
      <c r="F5918" t="s">
        <v>1610</v>
      </c>
      <c r="G5918" t="s">
        <v>12215</v>
      </c>
      <c r="H5918">
        <v>4</v>
      </c>
      <c r="I5918" s="2">
        <v>0</v>
      </c>
      <c r="J5918" t="s">
        <v>1499</v>
      </c>
      <c r="K5918" t="str">
        <f>VLOOKUP(E5918,customers!$A$1:$C$794,1,FALSE)</f>
        <v>PF-19120</v>
      </c>
      <c r="L5918" t="str">
        <f>VLOOKUP(E5918,customers!$A$1:$C$794,2,FALSE)</f>
        <v>Peter Fuller</v>
      </c>
      <c r="M5918" t="str">
        <f>VLOOKUP(E5918,customers!$A$1:$C$794,3,FALSE)</f>
        <v>Consumer</v>
      </c>
    </row>
    <row r="5919" spans="1:13" x14ac:dyDescent="0.35">
      <c r="A5919" t="s">
        <v>12213</v>
      </c>
      <c r="B5919" s="1">
        <v>42264</v>
      </c>
      <c r="C5919" s="1">
        <v>42270</v>
      </c>
      <c r="D5919" t="s">
        <v>25</v>
      </c>
      <c r="E5919" t="s">
        <v>9370</v>
      </c>
      <c r="F5919" t="s">
        <v>122</v>
      </c>
      <c r="G5919" t="s">
        <v>12216</v>
      </c>
      <c r="H5919">
        <v>6</v>
      </c>
      <c r="I5919" s="2">
        <v>0.2</v>
      </c>
      <c r="J5919" t="s">
        <v>12217</v>
      </c>
      <c r="K5919" t="str">
        <f>VLOOKUP(E5919,customers!$A$1:$C$794,1,FALSE)</f>
        <v>PF-19120</v>
      </c>
      <c r="L5919" t="str">
        <f>VLOOKUP(E5919,customers!$A$1:$C$794,2,FALSE)</f>
        <v>Peter Fuller</v>
      </c>
      <c r="M5919" t="str">
        <f>VLOOKUP(E5919,customers!$A$1:$C$794,3,FALSE)</f>
        <v>Consumer</v>
      </c>
    </row>
    <row r="5920" spans="1:13" x14ac:dyDescent="0.35">
      <c r="A5920" t="s">
        <v>12213</v>
      </c>
      <c r="B5920" s="1">
        <v>42264</v>
      </c>
      <c r="C5920" s="1">
        <v>42270</v>
      </c>
      <c r="D5920" t="s">
        <v>25</v>
      </c>
      <c r="E5920" t="s">
        <v>9370</v>
      </c>
      <c r="F5920" t="s">
        <v>6063</v>
      </c>
      <c r="G5920" t="s">
        <v>12218</v>
      </c>
      <c r="H5920">
        <v>5</v>
      </c>
      <c r="I5920" s="2">
        <v>0.2</v>
      </c>
      <c r="J5920" t="s">
        <v>12219</v>
      </c>
      <c r="K5920" t="str">
        <f>VLOOKUP(E5920,customers!$A$1:$C$794,1,FALSE)</f>
        <v>PF-19120</v>
      </c>
      <c r="L5920" t="str">
        <f>VLOOKUP(E5920,customers!$A$1:$C$794,2,FALSE)</f>
        <v>Peter Fuller</v>
      </c>
      <c r="M5920" t="str">
        <f>VLOOKUP(E5920,customers!$A$1:$C$794,3,FALSE)</f>
        <v>Consumer</v>
      </c>
    </row>
    <row r="5921" spans="1:13" x14ac:dyDescent="0.35">
      <c r="A5921" t="s">
        <v>12213</v>
      </c>
      <c r="B5921" s="1">
        <v>42264</v>
      </c>
      <c r="C5921" s="1">
        <v>42270</v>
      </c>
      <c r="D5921" t="s">
        <v>25</v>
      </c>
      <c r="E5921" t="s">
        <v>9370</v>
      </c>
      <c r="F5921" t="s">
        <v>2539</v>
      </c>
      <c r="G5921" t="s">
        <v>8758</v>
      </c>
      <c r="H5921">
        <v>3</v>
      </c>
      <c r="I5921" s="2">
        <v>0</v>
      </c>
      <c r="J5921" t="s">
        <v>12220</v>
      </c>
      <c r="K5921" t="str">
        <f>VLOOKUP(E5921,customers!$A$1:$C$794,1,FALSE)</f>
        <v>PF-19120</v>
      </c>
      <c r="L5921" t="str">
        <f>VLOOKUP(E5921,customers!$A$1:$C$794,2,FALSE)</f>
        <v>Peter Fuller</v>
      </c>
      <c r="M5921" t="str">
        <f>VLOOKUP(E5921,customers!$A$1:$C$794,3,FALSE)</f>
        <v>Consumer</v>
      </c>
    </row>
    <row r="5922" spans="1:13" x14ac:dyDescent="0.35">
      <c r="A5922" t="s">
        <v>12213</v>
      </c>
      <c r="B5922" s="1">
        <v>42264</v>
      </c>
      <c r="C5922" s="1">
        <v>42270</v>
      </c>
      <c r="D5922" t="s">
        <v>25</v>
      </c>
      <c r="E5922" t="s">
        <v>9370</v>
      </c>
      <c r="F5922" t="s">
        <v>3331</v>
      </c>
      <c r="G5922" t="s">
        <v>9386</v>
      </c>
      <c r="H5922">
        <v>2</v>
      </c>
      <c r="I5922" s="2">
        <v>0</v>
      </c>
      <c r="J5922" t="s">
        <v>9387</v>
      </c>
      <c r="K5922" t="str">
        <f>VLOOKUP(E5922,customers!$A$1:$C$794,1,FALSE)</f>
        <v>PF-19120</v>
      </c>
      <c r="L5922" t="str">
        <f>VLOOKUP(E5922,customers!$A$1:$C$794,2,FALSE)</f>
        <v>Peter Fuller</v>
      </c>
      <c r="M5922" t="str">
        <f>VLOOKUP(E5922,customers!$A$1:$C$794,3,FALSE)</f>
        <v>Consumer</v>
      </c>
    </row>
    <row r="5923" spans="1:13" x14ac:dyDescent="0.35">
      <c r="A5923" t="s">
        <v>12213</v>
      </c>
      <c r="B5923" s="1">
        <v>42264</v>
      </c>
      <c r="C5923" s="1">
        <v>42270</v>
      </c>
      <c r="D5923" t="s">
        <v>25</v>
      </c>
      <c r="E5923" t="s">
        <v>9370</v>
      </c>
      <c r="F5923" t="s">
        <v>1706</v>
      </c>
      <c r="G5923" t="s">
        <v>668</v>
      </c>
      <c r="H5923">
        <v>2</v>
      </c>
      <c r="I5923" s="2">
        <v>0</v>
      </c>
      <c r="J5923" t="s">
        <v>669</v>
      </c>
      <c r="K5923" t="str">
        <f>VLOOKUP(E5923,customers!$A$1:$C$794,1,FALSE)</f>
        <v>PF-19120</v>
      </c>
      <c r="L5923" t="str">
        <f>VLOOKUP(E5923,customers!$A$1:$C$794,2,FALSE)</f>
        <v>Peter Fuller</v>
      </c>
      <c r="M5923" t="str">
        <f>VLOOKUP(E5923,customers!$A$1:$C$794,3,FALSE)</f>
        <v>Consumer</v>
      </c>
    </row>
    <row r="5924" spans="1:13" x14ac:dyDescent="0.35">
      <c r="A5924" t="s">
        <v>12213</v>
      </c>
      <c r="B5924" s="1">
        <v>42264</v>
      </c>
      <c r="C5924" s="1">
        <v>42270</v>
      </c>
      <c r="D5924" t="s">
        <v>25</v>
      </c>
      <c r="E5924" t="s">
        <v>9370</v>
      </c>
      <c r="F5924" t="s">
        <v>4846</v>
      </c>
      <c r="G5924" t="s">
        <v>2821</v>
      </c>
      <c r="H5924">
        <v>4</v>
      </c>
      <c r="I5924" s="2">
        <v>0</v>
      </c>
      <c r="J5924" t="s">
        <v>629</v>
      </c>
      <c r="K5924" t="str">
        <f>VLOOKUP(E5924,customers!$A$1:$C$794,1,FALSE)</f>
        <v>PF-19120</v>
      </c>
      <c r="L5924" t="str">
        <f>VLOOKUP(E5924,customers!$A$1:$C$794,2,FALSE)</f>
        <v>Peter Fuller</v>
      </c>
      <c r="M5924" t="str">
        <f>VLOOKUP(E5924,customers!$A$1:$C$794,3,FALSE)</f>
        <v>Consumer</v>
      </c>
    </row>
    <row r="5925" spans="1:13" x14ac:dyDescent="0.35">
      <c r="A5925" t="s">
        <v>12221</v>
      </c>
      <c r="B5925" s="1">
        <v>42700</v>
      </c>
      <c r="C5925" s="1">
        <v>42704</v>
      </c>
      <c r="D5925" t="s">
        <v>11</v>
      </c>
      <c r="E5925" t="s">
        <v>1407</v>
      </c>
      <c r="F5925" t="s">
        <v>4376</v>
      </c>
      <c r="G5925" t="s">
        <v>12222</v>
      </c>
      <c r="H5925">
        <v>2</v>
      </c>
      <c r="I5925" s="2">
        <v>0.4</v>
      </c>
      <c r="J5925" t="s">
        <v>12223</v>
      </c>
      <c r="K5925" t="str">
        <f>VLOOKUP(E5925,customers!$A$1:$C$794,1,FALSE)</f>
        <v>DK-13225</v>
      </c>
      <c r="L5925" t="str">
        <f>VLOOKUP(E5925,customers!$A$1:$C$794,2,FALSE)</f>
        <v>Dean Katz</v>
      </c>
      <c r="M5925" t="str">
        <f>VLOOKUP(E5925,customers!$A$1:$C$794,3,FALSE)</f>
        <v>Corporate</v>
      </c>
    </row>
    <row r="5926" spans="1:13" x14ac:dyDescent="0.35">
      <c r="A5926" t="s">
        <v>12224</v>
      </c>
      <c r="B5926" s="1">
        <v>43058</v>
      </c>
      <c r="C5926" s="1">
        <v>43061</v>
      </c>
      <c r="D5926" t="s">
        <v>11</v>
      </c>
      <c r="E5926" t="s">
        <v>6149</v>
      </c>
      <c r="F5926" t="s">
        <v>6023</v>
      </c>
      <c r="G5926" t="s">
        <v>3670</v>
      </c>
      <c r="H5926">
        <v>7</v>
      </c>
      <c r="I5926" s="2">
        <v>0</v>
      </c>
      <c r="J5926" t="s">
        <v>3671</v>
      </c>
      <c r="K5926" t="str">
        <f>VLOOKUP(E5926,customers!$A$1:$C$794,1,FALSE)</f>
        <v>RB-19435</v>
      </c>
      <c r="L5926" t="str">
        <f>VLOOKUP(E5926,customers!$A$1:$C$794,2,FALSE)</f>
        <v>Richard Bierner</v>
      </c>
      <c r="M5926" t="str">
        <f>VLOOKUP(E5926,customers!$A$1:$C$794,3,FALSE)</f>
        <v>Consumer</v>
      </c>
    </row>
    <row r="5927" spans="1:13" x14ac:dyDescent="0.35">
      <c r="A5927" t="s">
        <v>12225</v>
      </c>
      <c r="B5927" s="1">
        <v>42889</v>
      </c>
      <c r="C5927" s="1">
        <v>42894</v>
      </c>
      <c r="D5927" t="s">
        <v>25</v>
      </c>
      <c r="E5927" t="s">
        <v>2177</v>
      </c>
      <c r="F5927" t="s">
        <v>4484</v>
      </c>
      <c r="G5927" t="s">
        <v>12226</v>
      </c>
      <c r="H5927">
        <v>10</v>
      </c>
      <c r="I5927" s="2">
        <v>0</v>
      </c>
      <c r="J5927" t="s">
        <v>12065</v>
      </c>
      <c r="K5927" t="str">
        <f>VLOOKUP(E5927,customers!$A$1:$C$794,1,FALSE)</f>
        <v>GD-14590</v>
      </c>
      <c r="L5927" t="str">
        <f>VLOOKUP(E5927,customers!$A$1:$C$794,2,FALSE)</f>
        <v>Giulietta Dortch</v>
      </c>
      <c r="M5927" t="str">
        <f>VLOOKUP(E5927,customers!$A$1:$C$794,3,FALSE)</f>
        <v>Corporate</v>
      </c>
    </row>
    <row r="5928" spans="1:13" x14ac:dyDescent="0.35">
      <c r="A5928" t="s">
        <v>12227</v>
      </c>
      <c r="B5928" s="1">
        <v>41737</v>
      </c>
      <c r="C5928" s="1">
        <v>41741</v>
      </c>
      <c r="D5928" t="s">
        <v>25</v>
      </c>
      <c r="E5928" t="s">
        <v>177</v>
      </c>
      <c r="F5928" t="s">
        <v>11733</v>
      </c>
      <c r="G5928" t="s">
        <v>12228</v>
      </c>
      <c r="H5928">
        <v>8</v>
      </c>
      <c r="I5928" s="2">
        <v>0</v>
      </c>
      <c r="J5928" t="s">
        <v>12229</v>
      </c>
      <c r="K5928" t="str">
        <f>VLOOKUP(E5928,customers!$A$1:$C$794,1,FALSE)</f>
        <v>RA-19885</v>
      </c>
      <c r="L5928" t="str">
        <f>VLOOKUP(E5928,customers!$A$1:$C$794,2,FALSE)</f>
        <v>Ruben Ausman</v>
      </c>
      <c r="M5928" t="str">
        <f>VLOOKUP(E5928,customers!$A$1:$C$794,3,FALSE)</f>
        <v>Corporate</v>
      </c>
    </row>
    <row r="5929" spans="1:13" x14ac:dyDescent="0.35">
      <c r="A5929" t="s">
        <v>12230</v>
      </c>
      <c r="B5929" s="1">
        <v>41923</v>
      </c>
      <c r="C5929" s="1">
        <v>41927</v>
      </c>
      <c r="D5929" t="s">
        <v>25</v>
      </c>
      <c r="E5929" t="s">
        <v>6292</v>
      </c>
      <c r="F5929" t="s">
        <v>21</v>
      </c>
      <c r="G5929" t="s">
        <v>5978</v>
      </c>
      <c r="H5929">
        <v>1</v>
      </c>
      <c r="I5929" s="2">
        <v>0</v>
      </c>
      <c r="J5929" t="s">
        <v>720</v>
      </c>
      <c r="K5929" t="str">
        <f>VLOOKUP(E5929,customers!$A$1:$C$794,1,FALSE)</f>
        <v>DB-13555</v>
      </c>
      <c r="L5929" t="str">
        <f>VLOOKUP(E5929,customers!$A$1:$C$794,2,FALSE)</f>
        <v>Dorothy Badders</v>
      </c>
      <c r="M5929" t="str">
        <f>VLOOKUP(E5929,customers!$A$1:$C$794,3,FALSE)</f>
        <v>Corporate</v>
      </c>
    </row>
    <row r="5930" spans="1:13" x14ac:dyDescent="0.35">
      <c r="A5930" t="s">
        <v>12230</v>
      </c>
      <c r="B5930" s="1">
        <v>41923</v>
      </c>
      <c r="C5930" s="1">
        <v>41927</v>
      </c>
      <c r="D5930" t="s">
        <v>25</v>
      </c>
      <c r="E5930" t="s">
        <v>6292</v>
      </c>
      <c r="F5930" t="s">
        <v>6844</v>
      </c>
      <c r="G5930" t="s">
        <v>4939</v>
      </c>
      <c r="H5930">
        <v>4</v>
      </c>
      <c r="I5930" s="2">
        <v>0</v>
      </c>
      <c r="J5930" t="s">
        <v>12231</v>
      </c>
      <c r="K5930" t="str">
        <f>VLOOKUP(E5930,customers!$A$1:$C$794,1,FALSE)</f>
        <v>DB-13555</v>
      </c>
      <c r="L5930" t="str">
        <f>VLOOKUP(E5930,customers!$A$1:$C$794,2,FALSE)</f>
        <v>Dorothy Badders</v>
      </c>
      <c r="M5930" t="str">
        <f>VLOOKUP(E5930,customers!$A$1:$C$794,3,FALSE)</f>
        <v>Corporate</v>
      </c>
    </row>
    <row r="5931" spans="1:13" x14ac:dyDescent="0.35">
      <c r="A5931" t="s">
        <v>12232</v>
      </c>
      <c r="B5931" s="1">
        <v>42923</v>
      </c>
      <c r="C5931" s="1">
        <v>42925</v>
      </c>
      <c r="D5931" t="s">
        <v>149</v>
      </c>
      <c r="E5931" t="s">
        <v>1924</v>
      </c>
      <c r="F5931" t="s">
        <v>2869</v>
      </c>
      <c r="G5931" t="s">
        <v>12233</v>
      </c>
      <c r="H5931">
        <v>3</v>
      </c>
      <c r="I5931" s="2">
        <v>0.5</v>
      </c>
      <c r="J5931" t="s">
        <v>12234</v>
      </c>
      <c r="K5931" t="str">
        <f>VLOOKUP(E5931,customers!$A$1:$C$794,1,FALSE)</f>
        <v>RL-19615</v>
      </c>
      <c r="L5931" t="str">
        <f>VLOOKUP(E5931,customers!$A$1:$C$794,2,FALSE)</f>
        <v>Rob Lucas</v>
      </c>
      <c r="M5931" t="str">
        <f>VLOOKUP(E5931,customers!$A$1:$C$794,3,FALSE)</f>
        <v>Consumer</v>
      </c>
    </row>
    <row r="5932" spans="1:13" x14ac:dyDescent="0.35">
      <c r="A5932" t="s">
        <v>12232</v>
      </c>
      <c r="B5932" s="1">
        <v>42923</v>
      </c>
      <c r="C5932" s="1">
        <v>42925</v>
      </c>
      <c r="D5932" t="s">
        <v>149</v>
      </c>
      <c r="E5932" t="s">
        <v>1924</v>
      </c>
      <c r="F5932" t="s">
        <v>1074</v>
      </c>
      <c r="G5932" t="s">
        <v>59</v>
      </c>
      <c r="H5932">
        <v>3</v>
      </c>
      <c r="I5932" s="2">
        <v>0.2</v>
      </c>
      <c r="J5932" t="s">
        <v>60</v>
      </c>
      <c r="K5932" t="str">
        <f>VLOOKUP(E5932,customers!$A$1:$C$794,1,FALSE)</f>
        <v>RL-19615</v>
      </c>
      <c r="L5932" t="str">
        <f>VLOOKUP(E5932,customers!$A$1:$C$794,2,FALSE)</f>
        <v>Rob Lucas</v>
      </c>
      <c r="M5932" t="str">
        <f>VLOOKUP(E5932,customers!$A$1:$C$794,3,FALSE)</f>
        <v>Consumer</v>
      </c>
    </row>
    <row r="5933" spans="1:13" x14ac:dyDescent="0.35">
      <c r="A5933" t="s">
        <v>12232</v>
      </c>
      <c r="B5933" s="1">
        <v>42923</v>
      </c>
      <c r="C5933" s="1">
        <v>42925</v>
      </c>
      <c r="D5933" t="s">
        <v>149</v>
      </c>
      <c r="E5933" t="s">
        <v>1924</v>
      </c>
      <c r="F5933" t="s">
        <v>1769</v>
      </c>
      <c r="G5933" t="s">
        <v>12235</v>
      </c>
      <c r="H5933">
        <v>2</v>
      </c>
      <c r="I5933" s="2">
        <v>0.4</v>
      </c>
      <c r="J5933" t="s">
        <v>12236</v>
      </c>
      <c r="K5933" t="str">
        <f>VLOOKUP(E5933,customers!$A$1:$C$794,1,FALSE)</f>
        <v>RL-19615</v>
      </c>
      <c r="L5933" t="str">
        <f>VLOOKUP(E5933,customers!$A$1:$C$794,2,FALSE)</f>
        <v>Rob Lucas</v>
      </c>
      <c r="M5933" t="str">
        <f>VLOOKUP(E5933,customers!$A$1:$C$794,3,FALSE)</f>
        <v>Consumer</v>
      </c>
    </row>
    <row r="5934" spans="1:13" x14ac:dyDescent="0.35">
      <c r="A5934" t="s">
        <v>12232</v>
      </c>
      <c r="B5934" s="1">
        <v>42923</v>
      </c>
      <c r="C5934" s="1">
        <v>42925</v>
      </c>
      <c r="D5934" t="s">
        <v>149</v>
      </c>
      <c r="E5934" t="s">
        <v>1924</v>
      </c>
      <c r="F5934" t="s">
        <v>7458</v>
      </c>
      <c r="G5934" t="s">
        <v>8214</v>
      </c>
      <c r="H5934">
        <v>3</v>
      </c>
      <c r="I5934" s="2">
        <v>0.2</v>
      </c>
      <c r="J5934" t="s">
        <v>1211</v>
      </c>
      <c r="K5934" t="str">
        <f>VLOOKUP(E5934,customers!$A$1:$C$794,1,FALSE)</f>
        <v>RL-19615</v>
      </c>
      <c r="L5934" t="str">
        <f>VLOOKUP(E5934,customers!$A$1:$C$794,2,FALSE)</f>
        <v>Rob Lucas</v>
      </c>
      <c r="M5934" t="str">
        <f>VLOOKUP(E5934,customers!$A$1:$C$794,3,FALSE)</f>
        <v>Consumer</v>
      </c>
    </row>
    <row r="5935" spans="1:13" x14ac:dyDescent="0.35">
      <c r="A5935" t="s">
        <v>12232</v>
      </c>
      <c r="B5935" s="1">
        <v>42923</v>
      </c>
      <c r="C5935" s="1">
        <v>42925</v>
      </c>
      <c r="D5935" t="s">
        <v>149</v>
      </c>
      <c r="E5935" t="s">
        <v>1924</v>
      </c>
      <c r="F5935" t="s">
        <v>10681</v>
      </c>
      <c r="G5935" t="s">
        <v>4645</v>
      </c>
      <c r="H5935">
        <v>3</v>
      </c>
      <c r="I5935" s="2">
        <v>0.2</v>
      </c>
      <c r="J5935" t="s">
        <v>12237</v>
      </c>
      <c r="K5935" t="str">
        <f>VLOOKUP(E5935,customers!$A$1:$C$794,1,FALSE)</f>
        <v>RL-19615</v>
      </c>
      <c r="L5935" t="str">
        <f>VLOOKUP(E5935,customers!$A$1:$C$794,2,FALSE)</f>
        <v>Rob Lucas</v>
      </c>
      <c r="M5935" t="str">
        <f>VLOOKUP(E5935,customers!$A$1:$C$794,3,FALSE)</f>
        <v>Consumer</v>
      </c>
    </row>
    <row r="5936" spans="1:13" x14ac:dyDescent="0.35">
      <c r="A5936" t="s">
        <v>12232</v>
      </c>
      <c r="B5936" s="1">
        <v>42923</v>
      </c>
      <c r="C5936" s="1">
        <v>42925</v>
      </c>
      <c r="D5936" t="s">
        <v>149</v>
      </c>
      <c r="E5936" t="s">
        <v>1924</v>
      </c>
      <c r="F5936" t="s">
        <v>3331</v>
      </c>
      <c r="G5936" t="s">
        <v>12238</v>
      </c>
      <c r="H5936">
        <v>2</v>
      </c>
      <c r="I5936" s="2">
        <v>0.2</v>
      </c>
      <c r="J5936" t="s">
        <v>12239</v>
      </c>
      <c r="K5936" t="str">
        <f>VLOOKUP(E5936,customers!$A$1:$C$794,1,FALSE)</f>
        <v>RL-19615</v>
      </c>
      <c r="L5936" t="str">
        <f>VLOOKUP(E5936,customers!$A$1:$C$794,2,FALSE)</f>
        <v>Rob Lucas</v>
      </c>
      <c r="M5936" t="str">
        <f>VLOOKUP(E5936,customers!$A$1:$C$794,3,FALSE)</f>
        <v>Consumer</v>
      </c>
    </row>
    <row r="5937" spans="1:13" x14ac:dyDescent="0.35">
      <c r="A5937" t="s">
        <v>12240</v>
      </c>
      <c r="B5937" s="1">
        <v>42555</v>
      </c>
      <c r="C5937" s="1">
        <v>42555</v>
      </c>
      <c r="D5937" t="s">
        <v>1333</v>
      </c>
      <c r="E5937" t="s">
        <v>397</v>
      </c>
      <c r="F5937" t="s">
        <v>2223</v>
      </c>
      <c r="G5937" t="s">
        <v>8099</v>
      </c>
      <c r="H5937">
        <v>5</v>
      </c>
      <c r="I5937" s="2">
        <v>0</v>
      </c>
      <c r="J5937" t="s">
        <v>3241</v>
      </c>
      <c r="K5937" t="str">
        <f>VLOOKUP(E5937,customers!$A$1:$C$794,1,FALSE)</f>
        <v>RB-19465</v>
      </c>
      <c r="L5937" t="str">
        <f>VLOOKUP(E5937,customers!$A$1:$C$794,2,FALSE)</f>
        <v>Rick Bensley</v>
      </c>
      <c r="M5937" t="str">
        <f>VLOOKUP(E5937,customers!$A$1:$C$794,3,FALSE)</f>
        <v>Home Office</v>
      </c>
    </row>
    <row r="5938" spans="1:13" x14ac:dyDescent="0.35">
      <c r="A5938" t="s">
        <v>12240</v>
      </c>
      <c r="B5938" s="1">
        <v>42555</v>
      </c>
      <c r="C5938" s="1">
        <v>42555</v>
      </c>
      <c r="D5938" t="s">
        <v>1333</v>
      </c>
      <c r="E5938" t="s">
        <v>397</v>
      </c>
      <c r="F5938" t="s">
        <v>5680</v>
      </c>
      <c r="G5938" t="s">
        <v>5681</v>
      </c>
      <c r="H5938">
        <v>3</v>
      </c>
      <c r="I5938" s="2">
        <v>0.2</v>
      </c>
      <c r="J5938" t="s">
        <v>5682</v>
      </c>
      <c r="K5938" t="str">
        <f>VLOOKUP(E5938,customers!$A$1:$C$794,1,FALSE)</f>
        <v>RB-19465</v>
      </c>
      <c r="L5938" t="str">
        <f>VLOOKUP(E5938,customers!$A$1:$C$794,2,FALSE)</f>
        <v>Rick Bensley</v>
      </c>
      <c r="M5938" t="str">
        <f>VLOOKUP(E5938,customers!$A$1:$C$794,3,FALSE)</f>
        <v>Home Office</v>
      </c>
    </row>
    <row r="5939" spans="1:13" x14ac:dyDescent="0.35">
      <c r="A5939" t="s">
        <v>12240</v>
      </c>
      <c r="B5939" s="1">
        <v>42555</v>
      </c>
      <c r="C5939" s="1">
        <v>42555</v>
      </c>
      <c r="D5939" t="s">
        <v>1333</v>
      </c>
      <c r="E5939" t="s">
        <v>397</v>
      </c>
      <c r="F5939" t="s">
        <v>4513</v>
      </c>
      <c r="G5939" t="s">
        <v>3579</v>
      </c>
      <c r="H5939">
        <v>3</v>
      </c>
      <c r="I5939" s="2">
        <v>0.2</v>
      </c>
      <c r="J5939" t="s">
        <v>661</v>
      </c>
      <c r="K5939" t="str">
        <f>VLOOKUP(E5939,customers!$A$1:$C$794,1,FALSE)</f>
        <v>RB-19465</v>
      </c>
      <c r="L5939" t="str">
        <f>VLOOKUP(E5939,customers!$A$1:$C$794,2,FALSE)</f>
        <v>Rick Bensley</v>
      </c>
      <c r="M5939" t="str">
        <f>VLOOKUP(E5939,customers!$A$1:$C$794,3,FALSE)</f>
        <v>Home Office</v>
      </c>
    </row>
    <row r="5940" spans="1:13" x14ac:dyDescent="0.35">
      <c r="A5940" t="s">
        <v>12241</v>
      </c>
      <c r="B5940" s="1">
        <v>42874</v>
      </c>
      <c r="C5940" s="1">
        <v>42880</v>
      </c>
      <c r="D5940" t="s">
        <v>25</v>
      </c>
      <c r="E5940" t="s">
        <v>7188</v>
      </c>
      <c r="F5940" t="s">
        <v>5793</v>
      </c>
      <c r="G5940" t="s">
        <v>4301</v>
      </c>
      <c r="H5940">
        <v>1</v>
      </c>
      <c r="I5940" s="2">
        <v>0.2</v>
      </c>
      <c r="J5940" t="s">
        <v>5216</v>
      </c>
      <c r="K5940" t="str">
        <f>VLOOKUP(E5940,customers!$A$1:$C$794,1,FALSE)</f>
        <v>JF-15295</v>
      </c>
      <c r="L5940" t="str">
        <f>VLOOKUP(E5940,customers!$A$1:$C$794,2,FALSE)</f>
        <v>Jason Fortune-</v>
      </c>
      <c r="M5940" t="str">
        <f>VLOOKUP(E5940,customers!$A$1:$C$794,3,FALSE)</f>
        <v>Consumer</v>
      </c>
    </row>
    <row r="5941" spans="1:13" x14ac:dyDescent="0.35">
      <c r="A5941" t="s">
        <v>12241</v>
      </c>
      <c r="B5941" s="1">
        <v>42874</v>
      </c>
      <c r="C5941" s="1">
        <v>42880</v>
      </c>
      <c r="D5941" t="s">
        <v>25</v>
      </c>
      <c r="E5941" t="s">
        <v>7188</v>
      </c>
      <c r="F5941" t="s">
        <v>11177</v>
      </c>
      <c r="G5941" t="s">
        <v>4091</v>
      </c>
      <c r="H5941">
        <v>4</v>
      </c>
      <c r="I5941" s="2">
        <v>0.2</v>
      </c>
      <c r="J5941" t="s">
        <v>5790</v>
      </c>
      <c r="K5941" t="str">
        <f>VLOOKUP(E5941,customers!$A$1:$C$794,1,FALSE)</f>
        <v>JF-15295</v>
      </c>
      <c r="L5941" t="str">
        <f>VLOOKUP(E5941,customers!$A$1:$C$794,2,FALSE)</f>
        <v>Jason Fortune-</v>
      </c>
      <c r="M5941" t="str">
        <f>VLOOKUP(E5941,customers!$A$1:$C$794,3,FALSE)</f>
        <v>Consumer</v>
      </c>
    </row>
    <row r="5942" spans="1:13" x14ac:dyDescent="0.35">
      <c r="A5942" t="s">
        <v>12242</v>
      </c>
      <c r="B5942" s="1">
        <v>43020</v>
      </c>
      <c r="C5942" s="1">
        <v>43022</v>
      </c>
      <c r="D5942" t="s">
        <v>11</v>
      </c>
      <c r="E5942" t="s">
        <v>3262</v>
      </c>
      <c r="F5942" t="s">
        <v>1966</v>
      </c>
      <c r="G5942" t="s">
        <v>12243</v>
      </c>
      <c r="H5942">
        <v>12</v>
      </c>
      <c r="I5942" s="2">
        <v>0</v>
      </c>
      <c r="J5942" t="s">
        <v>12244</v>
      </c>
      <c r="K5942" t="str">
        <f>VLOOKUP(E5942,customers!$A$1:$C$794,1,FALSE)</f>
        <v>RW-19690</v>
      </c>
      <c r="L5942" t="str">
        <f>VLOOKUP(E5942,customers!$A$1:$C$794,2,FALSE)</f>
        <v>Robert Waldorf</v>
      </c>
      <c r="M5942" t="str">
        <f>VLOOKUP(E5942,customers!$A$1:$C$794,3,FALSE)</f>
        <v>Consumer</v>
      </c>
    </row>
    <row r="5943" spans="1:13" x14ac:dyDescent="0.35">
      <c r="A5943" t="s">
        <v>12242</v>
      </c>
      <c r="B5943" s="1">
        <v>43020</v>
      </c>
      <c r="C5943" s="1">
        <v>43022</v>
      </c>
      <c r="D5943" t="s">
        <v>11</v>
      </c>
      <c r="E5943" t="s">
        <v>3262</v>
      </c>
      <c r="F5943" t="s">
        <v>552</v>
      </c>
      <c r="G5943" t="s">
        <v>1859</v>
      </c>
      <c r="H5943">
        <v>2</v>
      </c>
      <c r="I5943" s="2">
        <v>0</v>
      </c>
      <c r="J5943" t="s">
        <v>759</v>
      </c>
      <c r="K5943" t="str">
        <f>VLOOKUP(E5943,customers!$A$1:$C$794,1,FALSE)</f>
        <v>RW-19690</v>
      </c>
      <c r="L5943" t="str">
        <f>VLOOKUP(E5943,customers!$A$1:$C$794,2,FALSE)</f>
        <v>Robert Waldorf</v>
      </c>
      <c r="M5943" t="str">
        <f>VLOOKUP(E5943,customers!$A$1:$C$794,3,FALSE)</f>
        <v>Consumer</v>
      </c>
    </row>
    <row r="5944" spans="1:13" x14ac:dyDescent="0.35">
      <c r="A5944" t="s">
        <v>12245</v>
      </c>
      <c r="B5944" s="1">
        <v>42588</v>
      </c>
      <c r="C5944" s="1">
        <v>42595</v>
      </c>
      <c r="D5944" t="s">
        <v>25</v>
      </c>
      <c r="E5944" t="s">
        <v>3355</v>
      </c>
      <c r="F5944" t="s">
        <v>805</v>
      </c>
      <c r="G5944" t="s">
        <v>6662</v>
      </c>
      <c r="H5944">
        <v>4</v>
      </c>
      <c r="I5944" s="2">
        <v>0.2</v>
      </c>
      <c r="J5944" t="s">
        <v>12246</v>
      </c>
      <c r="K5944" t="str">
        <f>VLOOKUP(E5944,customers!$A$1:$C$794,1,FALSE)</f>
        <v>VG-21790</v>
      </c>
      <c r="L5944" t="str">
        <f>VLOOKUP(E5944,customers!$A$1:$C$794,2,FALSE)</f>
        <v>Vivek Gonzalez</v>
      </c>
      <c r="M5944" t="str">
        <f>VLOOKUP(E5944,customers!$A$1:$C$794,3,FALSE)</f>
        <v>Consumer</v>
      </c>
    </row>
    <row r="5945" spans="1:13" x14ac:dyDescent="0.35">
      <c r="A5945" t="s">
        <v>12247</v>
      </c>
      <c r="B5945" s="1">
        <v>41876</v>
      </c>
      <c r="C5945" s="1">
        <v>41880</v>
      </c>
      <c r="D5945" t="s">
        <v>25</v>
      </c>
      <c r="E5945" t="s">
        <v>222</v>
      </c>
      <c r="F5945" t="s">
        <v>7701</v>
      </c>
      <c r="G5945" t="s">
        <v>9307</v>
      </c>
      <c r="H5945">
        <v>1</v>
      </c>
      <c r="I5945" s="2">
        <v>0</v>
      </c>
      <c r="J5945" t="s">
        <v>2180</v>
      </c>
      <c r="K5945" t="str">
        <f>VLOOKUP(E5945,customers!$A$1:$C$794,1,FALSE)</f>
        <v>JM-15265</v>
      </c>
      <c r="L5945" t="str">
        <f>VLOOKUP(E5945,customers!$A$1:$C$794,2,FALSE)</f>
        <v>Janet Molinari</v>
      </c>
      <c r="M5945" t="str">
        <f>VLOOKUP(E5945,customers!$A$1:$C$794,3,FALSE)</f>
        <v>Corporate</v>
      </c>
    </row>
    <row r="5946" spans="1:13" x14ac:dyDescent="0.35">
      <c r="A5946" t="s">
        <v>12247</v>
      </c>
      <c r="B5946" s="1">
        <v>41876</v>
      </c>
      <c r="C5946" s="1">
        <v>41880</v>
      </c>
      <c r="D5946" t="s">
        <v>25</v>
      </c>
      <c r="E5946" t="s">
        <v>222</v>
      </c>
      <c r="F5946" t="s">
        <v>1850</v>
      </c>
      <c r="G5946" t="s">
        <v>6792</v>
      </c>
      <c r="H5946">
        <v>5</v>
      </c>
      <c r="I5946" s="2">
        <v>0</v>
      </c>
      <c r="J5946" t="s">
        <v>5957</v>
      </c>
      <c r="K5946" t="str">
        <f>VLOOKUP(E5946,customers!$A$1:$C$794,1,FALSE)</f>
        <v>JM-15265</v>
      </c>
      <c r="L5946" t="str">
        <f>VLOOKUP(E5946,customers!$A$1:$C$794,2,FALSE)</f>
        <v>Janet Molinari</v>
      </c>
      <c r="M5946" t="str">
        <f>VLOOKUP(E5946,customers!$A$1:$C$794,3,FALSE)</f>
        <v>Corporate</v>
      </c>
    </row>
    <row r="5947" spans="1:13" x14ac:dyDescent="0.35">
      <c r="A5947" t="s">
        <v>12247</v>
      </c>
      <c r="B5947" s="1">
        <v>41876</v>
      </c>
      <c r="C5947" s="1">
        <v>41880</v>
      </c>
      <c r="D5947" t="s">
        <v>25</v>
      </c>
      <c r="E5947" t="s">
        <v>222</v>
      </c>
      <c r="F5947" t="s">
        <v>6839</v>
      </c>
      <c r="G5947" t="s">
        <v>909</v>
      </c>
      <c r="H5947">
        <v>4</v>
      </c>
      <c r="I5947" s="2">
        <v>0</v>
      </c>
      <c r="J5947" t="s">
        <v>939</v>
      </c>
      <c r="K5947" t="str">
        <f>VLOOKUP(E5947,customers!$A$1:$C$794,1,FALSE)</f>
        <v>JM-15265</v>
      </c>
      <c r="L5947" t="str">
        <f>VLOOKUP(E5947,customers!$A$1:$C$794,2,FALSE)</f>
        <v>Janet Molinari</v>
      </c>
      <c r="M5947" t="str">
        <f>VLOOKUP(E5947,customers!$A$1:$C$794,3,FALSE)</f>
        <v>Corporate</v>
      </c>
    </row>
    <row r="5948" spans="1:13" x14ac:dyDescent="0.35">
      <c r="A5948" t="s">
        <v>12247</v>
      </c>
      <c r="B5948" s="1">
        <v>41876</v>
      </c>
      <c r="C5948" s="1">
        <v>41880</v>
      </c>
      <c r="D5948" t="s">
        <v>25</v>
      </c>
      <c r="E5948" t="s">
        <v>222</v>
      </c>
      <c r="F5948" t="s">
        <v>3320</v>
      </c>
      <c r="G5948" t="s">
        <v>12248</v>
      </c>
      <c r="H5948">
        <v>4</v>
      </c>
      <c r="I5948" s="2">
        <v>0</v>
      </c>
      <c r="J5948" t="s">
        <v>12249</v>
      </c>
      <c r="K5948" t="str">
        <f>VLOOKUP(E5948,customers!$A$1:$C$794,1,FALSE)</f>
        <v>JM-15265</v>
      </c>
      <c r="L5948" t="str">
        <f>VLOOKUP(E5948,customers!$A$1:$C$794,2,FALSE)</f>
        <v>Janet Molinari</v>
      </c>
      <c r="M5948" t="str">
        <f>VLOOKUP(E5948,customers!$A$1:$C$794,3,FALSE)</f>
        <v>Corporate</v>
      </c>
    </row>
    <row r="5949" spans="1:13" x14ac:dyDescent="0.35">
      <c r="A5949" t="s">
        <v>12250</v>
      </c>
      <c r="B5949" s="1">
        <v>42261</v>
      </c>
      <c r="C5949" s="1">
        <v>42265</v>
      </c>
      <c r="D5949" t="s">
        <v>11</v>
      </c>
      <c r="E5949" t="s">
        <v>5344</v>
      </c>
      <c r="F5949" t="s">
        <v>8193</v>
      </c>
      <c r="G5949" t="s">
        <v>1517</v>
      </c>
      <c r="H5949">
        <v>5</v>
      </c>
      <c r="I5949" s="2">
        <v>0</v>
      </c>
      <c r="J5949" t="s">
        <v>6917</v>
      </c>
      <c r="K5949" t="str">
        <f>VLOOKUP(E5949,customers!$A$1:$C$794,1,FALSE)</f>
        <v>BE-11455</v>
      </c>
      <c r="L5949" t="str">
        <f>VLOOKUP(E5949,customers!$A$1:$C$794,2,FALSE)</f>
        <v>Brad Eason</v>
      </c>
      <c r="M5949" t="str">
        <f>VLOOKUP(E5949,customers!$A$1:$C$794,3,FALSE)</f>
        <v>Home Office</v>
      </c>
    </row>
    <row r="5950" spans="1:13" x14ac:dyDescent="0.35">
      <c r="A5950" t="s">
        <v>12251</v>
      </c>
      <c r="B5950" s="1">
        <v>42799</v>
      </c>
      <c r="C5950" s="1">
        <v>42799</v>
      </c>
      <c r="D5950" t="s">
        <v>1333</v>
      </c>
      <c r="E5950" t="s">
        <v>1005</v>
      </c>
      <c r="F5950" t="s">
        <v>3318</v>
      </c>
      <c r="G5950" t="s">
        <v>12252</v>
      </c>
      <c r="H5950">
        <v>4</v>
      </c>
      <c r="I5950" s="2">
        <v>0</v>
      </c>
      <c r="J5950" t="s">
        <v>12253</v>
      </c>
      <c r="K5950" t="str">
        <f>VLOOKUP(E5950,customers!$A$1:$C$794,1,FALSE)</f>
        <v>CB-12535</v>
      </c>
      <c r="L5950" t="str">
        <f>VLOOKUP(E5950,customers!$A$1:$C$794,2,FALSE)</f>
        <v>Claudia Bergmann</v>
      </c>
      <c r="M5950" t="str">
        <f>VLOOKUP(E5950,customers!$A$1:$C$794,3,FALSE)</f>
        <v>Corporate</v>
      </c>
    </row>
    <row r="5951" spans="1:13" x14ac:dyDescent="0.35">
      <c r="A5951" t="s">
        <v>12251</v>
      </c>
      <c r="B5951" s="1">
        <v>42799</v>
      </c>
      <c r="C5951" s="1">
        <v>42799</v>
      </c>
      <c r="D5951" t="s">
        <v>1333</v>
      </c>
      <c r="E5951" t="s">
        <v>1005</v>
      </c>
      <c r="F5951" t="s">
        <v>1672</v>
      </c>
      <c r="G5951" t="s">
        <v>2498</v>
      </c>
      <c r="H5951">
        <v>3</v>
      </c>
      <c r="I5951" s="2">
        <v>0</v>
      </c>
      <c r="J5951" t="s">
        <v>6472</v>
      </c>
      <c r="K5951" t="str">
        <f>VLOOKUP(E5951,customers!$A$1:$C$794,1,FALSE)</f>
        <v>CB-12535</v>
      </c>
      <c r="L5951" t="str">
        <f>VLOOKUP(E5951,customers!$A$1:$C$794,2,FALSE)</f>
        <v>Claudia Bergmann</v>
      </c>
      <c r="M5951" t="str">
        <f>VLOOKUP(E5951,customers!$A$1:$C$794,3,FALSE)</f>
        <v>Corporate</v>
      </c>
    </row>
    <row r="5952" spans="1:13" x14ac:dyDescent="0.35">
      <c r="A5952" t="s">
        <v>12251</v>
      </c>
      <c r="B5952" s="1">
        <v>42799</v>
      </c>
      <c r="C5952" s="1">
        <v>42799</v>
      </c>
      <c r="D5952" t="s">
        <v>1333</v>
      </c>
      <c r="E5952" t="s">
        <v>1005</v>
      </c>
      <c r="F5952" t="s">
        <v>675</v>
      </c>
      <c r="G5952" t="s">
        <v>8620</v>
      </c>
      <c r="H5952">
        <v>2</v>
      </c>
      <c r="I5952" s="2">
        <v>0</v>
      </c>
      <c r="J5952" t="s">
        <v>8621</v>
      </c>
      <c r="K5952" t="str">
        <f>VLOOKUP(E5952,customers!$A$1:$C$794,1,FALSE)</f>
        <v>CB-12535</v>
      </c>
      <c r="L5952" t="str">
        <f>VLOOKUP(E5952,customers!$A$1:$C$794,2,FALSE)</f>
        <v>Claudia Bergmann</v>
      </c>
      <c r="M5952" t="str">
        <f>VLOOKUP(E5952,customers!$A$1:$C$794,3,FALSE)</f>
        <v>Corporate</v>
      </c>
    </row>
    <row r="5953" spans="1:13" x14ac:dyDescent="0.35">
      <c r="A5953" t="s">
        <v>12251</v>
      </c>
      <c r="B5953" s="1">
        <v>42799</v>
      </c>
      <c r="C5953" s="1">
        <v>42799</v>
      </c>
      <c r="D5953" t="s">
        <v>1333</v>
      </c>
      <c r="E5953" t="s">
        <v>1005</v>
      </c>
      <c r="F5953" t="s">
        <v>4067</v>
      </c>
      <c r="G5953" t="s">
        <v>12254</v>
      </c>
      <c r="H5953">
        <v>6</v>
      </c>
      <c r="I5953" s="2">
        <v>0</v>
      </c>
      <c r="J5953" t="s">
        <v>12255</v>
      </c>
      <c r="K5953" t="str">
        <f>VLOOKUP(E5953,customers!$A$1:$C$794,1,FALSE)</f>
        <v>CB-12535</v>
      </c>
      <c r="L5953" t="str">
        <f>VLOOKUP(E5953,customers!$A$1:$C$794,2,FALSE)</f>
        <v>Claudia Bergmann</v>
      </c>
      <c r="M5953" t="str">
        <f>VLOOKUP(E5953,customers!$A$1:$C$794,3,FALSE)</f>
        <v>Corporate</v>
      </c>
    </row>
    <row r="5954" spans="1:13" x14ac:dyDescent="0.35">
      <c r="A5954" t="s">
        <v>12256</v>
      </c>
      <c r="B5954" s="1">
        <v>42840</v>
      </c>
      <c r="C5954" s="1">
        <v>42846</v>
      </c>
      <c r="D5954" t="s">
        <v>25</v>
      </c>
      <c r="E5954" t="s">
        <v>1557</v>
      </c>
      <c r="F5954" t="s">
        <v>12257</v>
      </c>
      <c r="G5954" t="s">
        <v>2112</v>
      </c>
      <c r="H5954">
        <v>4</v>
      </c>
      <c r="I5954" s="2">
        <v>0.2</v>
      </c>
      <c r="J5954" t="s">
        <v>1968</v>
      </c>
      <c r="K5954" t="str">
        <f>VLOOKUP(E5954,customers!$A$1:$C$794,1,FALSE)</f>
        <v>SD-20485</v>
      </c>
      <c r="L5954" t="str">
        <f>VLOOKUP(E5954,customers!$A$1:$C$794,2,FALSE)</f>
        <v>Shirley Daniels</v>
      </c>
      <c r="M5954" t="str">
        <f>VLOOKUP(E5954,customers!$A$1:$C$794,3,FALSE)</f>
        <v>Home Office</v>
      </c>
    </row>
    <row r="5955" spans="1:13" x14ac:dyDescent="0.35">
      <c r="A5955" t="s">
        <v>12258</v>
      </c>
      <c r="B5955" s="1">
        <v>41728</v>
      </c>
      <c r="C5955" s="1">
        <v>41729</v>
      </c>
      <c r="D5955" t="s">
        <v>149</v>
      </c>
      <c r="E5955" t="s">
        <v>9844</v>
      </c>
      <c r="F5955" t="s">
        <v>10869</v>
      </c>
      <c r="G5955" t="s">
        <v>4952</v>
      </c>
      <c r="H5955">
        <v>5</v>
      </c>
      <c r="I5955" s="2">
        <v>0</v>
      </c>
      <c r="J5955" t="s">
        <v>4864</v>
      </c>
      <c r="K5955" t="str">
        <f>VLOOKUP(E5955,customers!$A$1:$C$794,1,FALSE)</f>
        <v>SG-20890</v>
      </c>
      <c r="L5955" t="str">
        <f>VLOOKUP(E5955,customers!$A$1:$C$794,2,FALSE)</f>
        <v>Susan Gilcrest</v>
      </c>
      <c r="M5955" t="str">
        <f>VLOOKUP(E5955,customers!$A$1:$C$794,3,FALSE)</f>
        <v>Corporate</v>
      </c>
    </row>
    <row r="5956" spans="1:13" x14ac:dyDescent="0.35">
      <c r="A5956" t="s">
        <v>12259</v>
      </c>
      <c r="B5956" s="1">
        <v>41954</v>
      </c>
      <c r="C5956" s="1">
        <v>41958</v>
      </c>
      <c r="D5956" t="s">
        <v>11</v>
      </c>
      <c r="E5956" t="s">
        <v>10432</v>
      </c>
      <c r="F5956" t="s">
        <v>7631</v>
      </c>
      <c r="G5956" t="s">
        <v>3439</v>
      </c>
      <c r="H5956">
        <v>2</v>
      </c>
      <c r="I5956" s="2">
        <v>0.2</v>
      </c>
      <c r="J5956" t="s">
        <v>12260</v>
      </c>
      <c r="K5956" t="str">
        <f>VLOOKUP(E5956,customers!$A$1:$C$794,1,FALSE)</f>
        <v>TS-21430</v>
      </c>
      <c r="L5956" t="str">
        <f>VLOOKUP(E5956,customers!$A$1:$C$794,2,FALSE)</f>
        <v>Tom Stivers</v>
      </c>
      <c r="M5956" t="str">
        <f>VLOOKUP(E5956,customers!$A$1:$C$794,3,FALSE)</f>
        <v>Corporate</v>
      </c>
    </row>
    <row r="5957" spans="1:13" x14ac:dyDescent="0.35">
      <c r="A5957" t="s">
        <v>12259</v>
      </c>
      <c r="B5957" s="1">
        <v>41954</v>
      </c>
      <c r="C5957" s="1">
        <v>41958</v>
      </c>
      <c r="D5957" t="s">
        <v>11</v>
      </c>
      <c r="E5957" t="s">
        <v>10432</v>
      </c>
      <c r="F5957" t="s">
        <v>162</v>
      </c>
      <c r="G5957" t="s">
        <v>10626</v>
      </c>
      <c r="H5957">
        <v>4</v>
      </c>
      <c r="I5957" s="2">
        <v>0.5</v>
      </c>
      <c r="J5957" t="s">
        <v>12261</v>
      </c>
      <c r="K5957" t="str">
        <f>VLOOKUP(E5957,customers!$A$1:$C$794,1,FALSE)</f>
        <v>TS-21430</v>
      </c>
      <c r="L5957" t="str">
        <f>VLOOKUP(E5957,customers!$A$1:$C$794,2,FALSE)</f>
        <v>Tom Stivers</v>
      </c>
      <c r="M5957" t="str">
        <f>VLOOKUP(E5957,customers!$A$1:$C$794,3,FALSE)</f>
        <v>Corporate</v>
      </c>
    </row>
    <row r="5958" spans="1:13" x14ac:dyDescent="0.35">
      <c r="A5958" t="s">
        <v>12262</v>
      </c>
      <c r="B5958" s="1">
        <v>42441</v>
      </c>
      <c r="C5958" s="1">
        <v>42444</v>
      </c>
      <c r="D5958" t="s">
        <v>11</v>
      </c>
      <c r="E5958" t="s">
        <v>1407</v>
      </c>
      <c r="F5958" t="s">
        <v>1118</v>
      </c>
      <c r="G5958" t="s">
        <v>12263</v>
      </c>
      <c r="H5958">
        <v>5</v>
      </c>
      <c r="I5958" s="2">
        <v>0</v>
      </c>
      <c r="J5958" t="s">
        <v>5748</v>
      </c>
      <c r="K5958" t="str">
        <f>VLOOKUP(E5958,customers!$A$1:$C$794,1,FALSE)</f>
        <v>DK-13225</v>
      </c>
      <c r="L5958" t="str">
        <f>VLOOKUP(E5958,customers!$A$1:$C$794,2,FALSE)</f>
        <v>Dean Katz</v>
      </c>
      <c r="M5958" t="str">
        <f>VLOOKUP(E5958,customers!$A$1:$C$794,3,FALSE)</f>
        <v>Corporate</v>
      </c>
    </row>
    <row r="5959" spans="1:13" x14ac:dyDescent="0.35">
      <c r="A5959" t="s">
        <v>12262</v>
      </c>
      <c r="B5959" s="1">
        <v>42441</v>
      </c>
      <c r="C5959" s="1">
        <v>42444</v>
      </c>
      <c r="D5959" t="s">
        <v>11</v>
      </c>
      <c r="E5959" t="s">
        <v>1407</v>
      </c>
      <c r="F5959" t="s">
        <v>6277</v>
      </c>
      <c r="G5959" t="s">
        <v>3308</v>
      </c>
      <c r="H5959">
        <v>5</v>
      </c>
      <c r="I5959" s="2">
        <v>0</v>
      </c>
      <c r="J5959" t="s">
        <v>11921</v>
      </c>
      <c r="K5959" t="str">
        <f>VLOOKUP(E5959,customers!$A$1:$C$794,1,FALSE)</f>
        <v>DK-13225</v>
      </c>
      <c r="L5959" t="str">
        <f>VLOOKUP(E5959,customers!$A$1:$C$794,2,FALSE)</f>
        <v>Dean Katz</v>
      </c>
      <c r="M5959" t="str">
        <f>VLOOKUP(E5959,customers!$A$1:$C$794,3,FALSE)</f>
        <v>Corporate</v>
      </c>
    </row>
    <row r="5960" spans="1:13" x14ac:dyDescent="0.35">
      <c r="A5960" t="s">
        <v>12262</v>
      </c>
      <c r="B5960" s="1">
        <v>42441</v>
      </c>
      <c r="C5960" s="1">
        <v>42444</v>
      </c>
      <c r="D5960" t="s">
        <v>11</v>
      </c>
      <c r="E5960" t="s">
        <v>1407</v>
      </c>
      <c r="F5960" t="s">
        <v>2830</v>
      </c>
      <c r="G5960" t="s">
        <v>7993</v>
      </c>
      <c r="H5960">
        <v>4</v>
      </c>
      <c r="I5960" s="2">
        <v>0</v>
      </c>
      <c r="J5960" t="s">
        <v>8673</v>
      </c>
      <c r="K5960" t="str">
        <f>VLOOKUP(E5960,customers!$A$1:$C$794,1,FALSE)</f>
        <v>DK-13225</v>
      </c>
      <c r="L5960" t="str">
        <f>VLOOKUP(E5960,customers!$A$1:$C$794,2,FALSE)</f>
        <v>Dean Katz</v>
      </c>
      <c r="M5960" t="str">
        <f>VLOOKUP(E5960,customers!$A$1:$C$794,3,FALSE)</f>
        <v>Corporate</v>
      </c>
    </row>
    <row r="5961" spans="1:13" x14ac:dyDescent="0.35">
      <c r="A5961" t="s">
        <v>12262</v>
      </c>
      <c r="B5961" s="1">
        <v>42441</v>
      </c>
      <c r="C5961" s="1">
        <v>42444</v>
      </c>
      <c r="D5961" t="s">
        <v>11</v>
      </c>
      <c r="E5961" t="s">
        <v>1407</v>
      </c>
      <c r="F5961" t="s">
        <v>2663</v>
      </c>
      <c r="G5961" t="s">
        <v>12264</v>
      </c>
      <c r="H5961">
        <v>3</v>
      </c>
      <c r="I5961" s="2">
        <v>0.2</v>
      </c>
      <c r="J5961" t="s">
        <v>12265</v>
      </c>
      <c r="K5961" t="str">
        <f>VLOOKUP(E5961,customers!$A$1:$C$794,1,FALSE)</f>
        <v>DK-13225</v>
      </c>
      <c r="L5961" t="str">
        <f>VLOOKUP(E5961,customers!$A$1:$C$794,2,FALSE)</f>
        <v>Dean Katz</v>
      </c>
      <c r="M5961" t="str">
        <f>VLOOKUP(E5961,customers!$A$1:$C$794,3,FALSE)</f>
        <v>Corporate</v>
      </c>
    </row>
    <row r="5962" spans="1:13" x14ac:dyDescent="0.35">
      <c r="A5962" t="s">
        <v>12266</v>
      </c>
      <c r="B5962" s="1">
        <v>42775</v>
      </c>
      <c r="C5962" s="1">
        <v>42780</v>
      </c>
      <c r="D5962" t="s">
        <v>11</v>
      </c>
      <c r="E5962" t="s">
        <v>4919</v>
      </c>
      <c r="F5962" t="s">
        <v>5935</v>
      </c>
      <c r="G5962" t="s">
        <v>9623</v>
      </c>
      <c r="H5962">
        <v>4</v>
      </c>
      <c r="I5962" s="2">
        <v>0</v>
      </c>
      <c r="J5962" t="s">
        <v>679</v>
      </c>
      <c r="K5962" t="str">
        <f>VLOOKUP(E5962,customers!$A$1:$C$794,1,FALSE)</f>
        <v>ML-17395</v>
      </c>
      <c r="L5962" t="str">
        <f>VLOOKUP(E5962,customers!$A$1:$C$794,2,FALSE)</f>
        <v>Marina Lichtenstein</v>
      </c>
      <c r="M5962" t="str">
        <f>VLOOKUP(E5962,customers!$A$1:$C$794,3,FALSE)</f>
        <v>Corporate</v>
      </c>
    </row>
    <row r="5963" spans="1:13" x14ac:dyDescent="0.35">
      <c r="A5963" t="s">
        <v>12267</v>
      </c>
      <c r="B5963" s="1">
        <v>41954</v>
      </c>
      <c r="C5963" s="1">
        <v>41956</v>
      </c>
      <c r="D5963" t="s">
        <v>11</v>
      </c>
      <c r="E5963" t="s">
        <v>144</v>
      </c>
      <c r="F5963" t="s">
        <v>2142</v>
      </c>
      <c r="G5963" t="s">
        <v>12268</v>
      </c>
      <c r="H5963">
        <v>9</v>
      </c>
      <c r="I5963" s="2">
        <v>0.2</v>
      </c>
      <c r="J5963" t="s">
        <v>1755</v>
      </c>
      <c r="K5963" t="str">
        <f>VLOOKUP(E5963,customers!$A$1:$C$794,1,FALSE)</f>
        <v>MA-17560</v>
      </c>
      <c r="L5963" t="str">
        <f>VLOOKUP(E5963,customers!$A$1:$C$794,2,FALSE)</f>
        <v>Matt Abelman</v>
      </c>
      <c r="M5963" t="str">
        <f>VLOOKUP(E5963,customers!$A$1:$C$794,3,FALSE)</f>
        <v>Home Office</v>
      </c>
    </row>
    <row r="5964" spans="1:13" x14ac:dyDescent="0.35">
      <c r="A5964" t="s">
        <v>12267</v>
      </c>
      <c r="B5964" s="1">
        <v>41954</v>
      </c>
      <c r="C5964" s="1">
        <v>41956</v>
      </c>
      <c r="D5964" t="s">
        <v>11</v>
      </c>
      <c r="E5964" t="s">
        <v>144</v>
      </c>
      <c r="F5964" t="s">
        <v>4739</v>
      </c>
      <c r="G5964" t="s">
        <v>5741</v>
      </c>
      <c r="H5964">
        <v>2</v>
      </c>
      <c r="I5964" s="2">
        <v>0</v>
      </c>
      <c r="J5964" t="s">
        <v>11819</v>
      </c>
      <c r="K5964" t="str">
        <f>VLOOKUP(E5964,customers!$A$1:$C$794,1,FALSE)</f>
        <v>MA-17560</v>
      </c>
      <c r="L5964" t="str">
        <f>VLOOKUP(E5964,customers!$A$1:$C$794,2,FALSE)</f>
        <v>Matt Abelman</v>
      </c>
      <c r="M5964" t="str">
        <f>VLOOKUP(E5964,customers!$A$1:$C$794,3,FALSE)</f>
        <v>Home Office</v>
      </c>
    </row>
    <row r="5965" spans="1:13" x14ac:dyDescent="0.35">
      <c r="A5965" t="s">
        <v>12267</v>
      </c>
      <c r="B5965" s="1">
        <v>41954</v>
      </c>
      <c r="C5965" s="1">
        <v>41956</v>
      </c>
      <c r="D5965" t="s">
        <v>11</v>
      </c>
      <c r="E5965" t="s">
        <v>144</v>
      </c>
      <c r="F5965" t="s">
        <v>3307</v>
      </c>
      <c r="G5965" t="s">
        <v>6240</v>
      </c>
      <c r="H5965">
        <v>4</v>
      </c>
      <c r="I5965" s="2">
        <v>0</v>
      </c>
      <c r="J5965" t="s">
        <v>6241</v>
      </c>
      <c r="K5965" t="str">
        <f>VLOOKUP(E5965,customers!$A$1:$C$794,1,FALSE)</f>
        <v>MA-17560</v>
      </c>
      <c r="L5965" t="str">
        <f>VLOOKUP(E5965,customers!$A$1:$C$794,2,FALSE)</f>
        <v>Matt Abelman</v>
      </c>
      <c r="M5965" t="str">
        <f>VLOOKUP(E5965,customers!$A$1:$C$794,3,FALSE)</f>
        <v>Home Office</v>
      </c>
    </row>
    <row r="5966" spans="1:13" x14ac:dyDescent="0.35">
      <c r="A5966" t="s">
        <v>12269</v>
      </c>
      <c r="B5966" s="1">
        <v>42967</v>
      </c>
      <c r="C5966" s="1">
        <v>42972</v>
      </c>
      <c r="D5966" t="s">
        <v>25</v>
      </c>
      <c r="E5966" t="s">
        <v>11023</v>
      </c>
      <c r="F5966" t="s">
        <v>6644</v>
      </c>
      <c r="G5966" t="s">
        <v>2964</v>
      </c>
      <c r="H5966">
        <v>3</v>
      </c>
      <c r="I5966" s="2">
        <v>0</v>
      </c>
      <c r="J5966" t="s">
        <v>12270</v>
      </c>
      <c r="K5966" t="str">
        <f>VLOOKUP(E5966,customers!$A$1:$C$794,1,FALSE)</f>
        <v>LR-17035</v>
      </c>
      <c r="L5966" t="str">
        <f>VLOOKUP(E5966,customers!$A$1:$C$794,2,FALSE)</f>
        <v>Lisa Ryan</v>
      </c>
      <c r="M5966" t="str">
        <f>VLOOKUP(E5966,customers!$A$1:$C$794,3,FALSE)</f>
        <v>Corporate</v>
      </c>
    </row>
    <row r="5967" spans="1:13" x14ac:dyDescent="0.35">
      <c r="A5967" t="s">
        <v>12269</v>
      </c>
      <c r="B5967" s="1">
        <v>42967</v>
      </c>
      <c r="C5967" s="1">
        <v>42972</v>
      </c>
      <c r="D5967" t="s">
        <v>25</v>
      </c>
      <c r="E5967" t="s">
        <v>11023</v>
      </c>
      <c r="F5967" t="s">
        <v>481</v>
      </c>
      <c r="G5967" t="s">
        <v>482</v>
      </c>
      <c r="H5967">
        <v>6</v>
      </c>
      <c r="I5967" s="2">
        <v>0</v>
      </c>
      <c r="J5967" t="s">
        <v>483</v>
      </c>
      <c r="K5967" t="str">
        <f>VLOOKUP(E5967,customers!$A$1:$C$794,1,FALSE)</f>
        <v>LR-17035</v>
      </c>
      <c r="L5967" t="str">
        <f>VLOOKUP(E5967,customers!$A$1:$C$794,2,FALSE)</f>
        <v>Lisa Ryan</v>
      </c>
      <c r="M5967" t="str">
        <f>VLOOKUP(E5967,customers!$A$1:$C$794,3,FALSE)</f>
        <v>Corporate</v>
      </c>
    </row>
    <row r="5968" spans="1:13" x14ac:dyDescent="0.35">
      <c r="A5968" t="s">
        <v>12269</v>
      </c>
      <c r="B5968" s="1">
        <v>42967</v>
      </c>
      <c r="C5968" s="1">
        <v>42972</v>
      </c>
      <c r="D5968" t="s">
        <v>25</v>
      </c>
      <c r="E5968" t="s">
        <v>11023</v>
      </c>
      <c r="F5968" t="s">
        <v>8384</v>
      </c>
      <c r="G5968" t="s">
        <v>12271</v>
      </c>
      <c r="H5968">
        <v>3</v>
      </c>
      <c r="I5968" s="2">
        <v>0.2</v>
      </c>
      <c r="J5968" t="s">
        <v>3947</v>
      </c>
      <c r="K5968" t="str">
        <f>VLOOKUP(E5968,customers!$A$1:$C$794,1,FALSE)</f>
        <v>LR-17035</v>
      </c>
      <c r="L5968" t="str">
        <f>VLOOKUP(E5968,customers!$A$1:$C$794,2,FALSE)</f>
        <v>Lisa Ryan</v>
      </c>
      <c r="M5968" t="str">
        <f>VLOOKUP(E5968,customers!$A$1:$C$794,3,FALSE)</f>
        <v>Corporate</v>
      </c>
    </row>
    <row r="5969" spans="1:13" x14ac:dyDescent="0.35">
      <c r="A5969" t="s">
        <v>12272</v>
      </c>
      <c r="B5969" s="1">
        <v>42384</v>
      </c>
      <c r="C5969" s="1">
        <v>42386</v>
      </c>
      <c r="D5969" t="s">
        <v>149</v>
      </c>
      <c r="E5969" t="s">
        <v>3074</v>
      </c>
      <c r="F5969" t="s">
        <v>8476</v>
      </c>
      <c r="G5969" t="s">
        <v>8450</v>
      </c>
      <c r="H5969">
        <v>2</v>
      </c>
      <c r="I5969" s="2">
        <v>0</v>
      </c>
      <c r="J5969" t="s">
        <v>8451</v>
      </c>
      <c r="K5969" t="str">
        <f>VLOOKUP(E5969,customers!$A$1:$C$794,1,FALSE)</f>
        <v>BE-11335</v>
      </c>
      <c r="L5969" t="str">
        <f>VLOOKUP(E5969,customers!$A$1:$C$794,2,FALSE)</f>
        <v>Bill Eplett</v>
      </c>
      <c r="M5969" t="str">
        <f>VLOOKUP(E5969,customers!$A$1:$C$794,3,FALSE)</f>
        <v>Home Office</v>
      </c>
    </row>
    <row r="5970" spans="1:13" x14ac:dyDescent="0.35">
      <c r="A5970" t="s">
        <v>12273</v>
      </c>
      <c r="B5970" s="1">
        <v>41840</v>
      </c>
      <c r="C5970" s="1">
        <v>41842</v>
      </c>
      <c r="D5970" t="s">
        <v>149</v>
      </c>
      <c r="E5970" t="s">
        <v>2085</v>
      </c>
      <c r="F5970" t="s">
        <v>4395</v>
      </c>
      <c r="G5970" t="s">
        <v>4362</v>
      </c>
      <c r="H5970">
        <v>1</v>
      </c>
      <c r="I5970" s="2">
        <v>0</v>
      </c>
      <c r="J5970" t="s">
        <v>8890</v>
      </c>
      <c r="K5970" t="str">
        <f>VLOOKUP(E5970,customers!$A$1:$C$794,1,FALSE)</f>
        <v>CC-12145</v>
      </c>
      <c r="L5970" t="str">
        <f>VLOOKUP(E5970,customers!$A$1:$C$794,2,FALSE)</f>
        <v>Charles Crestani</v>
      </c>
      <c r="M5970" t="str">
        <f>VLOOKUP(E5970,customers!$A$1:$C$794,3,FALSE)</f>
        <v>Consumer</v>
      </c>
    </row>
    <row r="5971" spans="1:13" x14ac:dyDescent="0.35">
      <c r="A5971" t="s">
        <v>12273</v>
      </c>
      <c r="B5971" s="1">
        <v>41840</v>
      </c>
      <c r="C5971" s="1">
        <v>41842</v>
      </c>
      <c r="D5971" t="s">
        <v>149</v>
      </c>
      <c r="E5971" t="s">
        <v>2085</v>
      </c>
      <c r="F5971" t="s">
        <v>1236</v>
      </c>
      <c r="G5971" t="s">
        <v>10411</v>
      </c>
      <c r="H5971">
        <v>2</v>
      </c>
      <c r="I5971" s="2">
        <v>0.2</v>
      </c>
      <c r="J5971" t="s">
        <v>6578</v>
      </c>
      <c r="K5971" t="str">
        <f>VLOOKUP(E5971,customers!$A$1:$C$794,1,FALSE)</f>
        <v>CC-12145</v>
      </c>
      <c r="L5971" t="str">
        <f>VLOOKUP(E5971,customers!$A$1:$C$794,2,FALSE)</f>
        <v>Charles Crestani</v>
      </c>
      <c r="M5971" t="str">
        <f>VLOOKUP(E5971,customers!$A$1:$C$794,3,FALSE)</f>
        <v>Consumer</v>
      </c>
    </row>
    <row r="5972" spans="1:13" x14ac:dyDescent="0.35">
      <c r="A5972" t="s">
        <v>12273</v>
      </c>
      <c r="B5972" s="1">
        <v>41840</v>
      </c>
      <c r="C5972" s="1">
        <v>41842</v>
      </c>
      <c r="D5972" t="s">
        <v>149</v>
      </c>
      <c r="E5972" t="s">
        <v>2085</v>
      </c>
      <c r="F5972" t="s">
        <v>1597</v>
      </c>
      <c r="G5972" t="s">
        <v>2073</v>
      </c>
      <c r="H5972">
        <v>4</v>
      </c>
      <c r="I5972" s="2">
        <v>0</v>
      </c>
      <c r="J5972" t="s">
        <v>2074</v>
      </c>
      <c r="K5972" t="str">
        <f>VLOOKUP(E5972,customers!$A$1:$C$794,1,FALSE)</f>
        <v>CC-12145</v>
      </c>
      <c r="L5972" t="str">
        <f>VLOOKUP(E5972,customers!$A$1:$C$794,2,FALSE)</f>
        <v>Charles Crestani</v>
      </c>
      <c r="M5972" t="str">
        <f>VLOOKUP(E5972,customers!$A$1:$C$794,3,FALSE)</f>
        <v>Consumer</v>
      </c>
    </row>
    <row r="5973" spans="1:13" x14ac:dyDescent="0.35">
      <c r="A5973" t="s">
        <v>12273</v>
      </c>
      <c r="B5973" s="1">
        <v>41840</v>
      </c>
      <c r="C5973" s="1">
        <v>41842</v>
      </c>
      <c r="D5973" t="s">
        <v>149</v>
      </c>
      <c r="E5973" t="s">
        <v>2085</v>
      </c>
      <c r="F5973" t="s">
        <v>2607</v>
      </c>
      <c r="G5973" t="s">
        <v>12274</v>
      </c>
      <c r="H5973">
        <v>3</v>
      </c>
      <c r="I5973" s="2">
        <v>0</v>
      </c>
      <c r="J5973" t="s">
        <v>6650</v>
      </c>
      <c r="K5973" t="str">
        <f>VLOOKUP(E5973,customers!$A$1:$C$794,1,FALSE)</f>
        <v>CC-12145</v>
      </c>
      <c r="L5973" t="str">
        <f>VLOOKUP(E5973,customers!$A$1:$C$794,2,FALSE)</f>
        <v>Charles Crestani</v>
      </c>
      <c r="M5973" t="str">
        <f>VLOOKUP(E5973,customers!$A$1:$C$794,3,FALSE)</f>
        <v>Consumer</v>
      </c>
    </row>
    <row r="5974" spans="1:13" x14ac:dyDescent="0.35">
      <c r="A5974" t="s">
        <v>12275</v>
      </c>
      <c r="B5974" s="1">
        <v>42772</v>
      </c>
      <c r="C5974" s="1">
        <v>42777</v>
      </c>
      <c r="D5974" t="s">
        <v>25</v>
      </c>
      <c r="E5974" t="s">
        <v>4050</v>
      </c>
      <c r="F5974" t="s">
        <v>3452</v>
      </c>
      <c r="G5974" t="s">
        <v>9353</v>
      </c>
      <c r="H5974">
        <v>1</v>
      </c>
      <c r="I5974" s="2">
        <v>0.2</v>
      </c>
      <c r="J5974" t="s">
        <v>1560</v>
      </c>
      <c r="K5974" t="str">
        <f>VLOOKUP(E5974,customers!$A$1:$C$794,1,FALSE)</f>
        <v>BD-11770</v>
      </c>
      <c r="L5974" t="str">
        <f>VLOOKUP(E5974,customers!$A$1:$C$794,2,FALSE)</f>
        <v>Bryan Davis</v>
      </c>
      <c r="M5974" t="str">
        <f>VLOOKUP(E5974,customers!$A$1:$C$794,3,FALSE)</f>
        <v>Consumer</v>
      </c>
    </row>
    <row r="5975" spans="1:13" x14ac:dyDescent="0.35">
      <c r="A5975" t="s">
        <v>12276</v>
      </c>
      <c r="B5975" s="1">
        <v>42363</v>
      </c>
      <c r="C5975" s="1">
        <v>42367</v>
      </c>
      <c r="D5975" t="s">
        <v>25</v>
      </c>
      <c r="E5975" t="s">
        <v>693</v>
      </c>
      <c r="F5975" t="s">
        <v>7892</v>
      </c>
      <c r="G5975" t="s">
        <v>12277</v>
      </c>
      <c r="H5975">
        <v>2</v>
      </c>
      <c r="I5975" s="2">
        <v>0</v>
      </c>
      <c r="J5975" t="s">
        <v>3954</v>
      </c>
      <c r="K5975" t="str">
        <f>VLOOKUP(E5975,customers!$A$1:$C$794,1,FALSE)</f>
        <v>JK-15640</v>
      </c>
      <c r="L5975" t="str">
        <f>VLOOKUP(E5975,customers!$A$1:$C$794,2,FALSE)</f>
        <v>Jim Kriz</v>
      </c>
      <c r="M5975" t="str">
        <f>VLOOKUP(E5975,customers!$A$1:$C$794,3,FALSE)</f>
        <v>Home Office</v>
      </c>
    </row>
    <row r="5976" spans="1:13" x14ac:dyDescent="0.35">
      <c r="A5976" t="s">
        <v>12278</v>
      </c>
      <c r="B5976" s="1">
        <v>42651</v>
      </c>
      <c r="C5976" s="1">
        <v>42656</v>
      </c>
      <c r="D5976" t="s">
        <v>25</v>
      </c>
      <c r="E5976" t="s">
        <v>1239</v>
      </c>
      <c r="F5976" t="s">
        <v>3915</v>
      </c>
      <c r="G5976" t="s">
        <v>12279</v>
      </c>
      <c r="H5976">
        <v>5</v>
      </c>
      <c r="I5976" s="2">
        <v>0.2</v>
      </c>
      <c r="J5976" t="s">
        <v>12280</v>
      </c>
      <c r="K5976" t="str">
        <f>VLOOKUP(E5976,customers!$A$1:$C$794,1,FALSE)</f>
        <v>DB-13615</v>
      </c>
      <c r="L5976" t="str">
        <f>VLOOKUP(E5976,customers!$A$1:$C$794,2,FALSE)</f>
        <v>Doug Bickford</v>
      </c>
      <c r="M5976" t="str">
        <f>VLOOKUP(E5976,customers!$A$1:$C$794,3,FALSE)</f>
        <v>Consumer</v>
      </c>
    </row>
    <row r="5977" spans="1:13" x14ac:dyDescent="0.35">
      <c r="A5977" t="s">
        <v>12281</v>
      </c>
      <c r="B5977" s="1">
        <v>42929</v>
      </c>
      <c r="C5977" s="1">
        <v>42933</v>
      </c>
      <c r="D5977" t="s">
        <v>25</v>
      </c>
      <c r="E5977" t="s">
        <v>7257</v>
      </c>
      <c r="F5977" t="s">
        <v>3176</v>
      </c>
      <c r="G5977" t="s">
        <v>9123</v>
      </c>
      <c r="H5977">
        <v>2</v>
      </c>
      <c r="I5977" s="2">
        <v>0</v>
      </c>
      <c r="J5977" t="s">
        <v>9124</v>
      </c>
      <c r="K5977" t="str">
        <f>VLOOKUP(E5977,customers!$A$1:$C$794,1,FALSE)</f>
        <v>RR-19525</v>
      </c>
      <c r="L5977" t="str">
        <f>VLOOKUP(E5977,customers!$A$1:$C$794,2,FALSE)</f>
        <v>Rick Reed</v>
      </c>
      <c r="M5977" t="str">
        <f>VLOOKUP(E5977,customers!$A$1:$C$794,3,FALSE)</f>
        <v>Corporate</v>
      </c>
    </row>
    <row r="5978" spans="1:13" x14ac:dyDescent="0.35">
      <c r="A5978" t="s">
        <v>12281</v>
      </c>
      <c r="B5978" s="1">
        <v>42929</v>
      </c>
      <c r="C5978" s="1">
        <v>42933</v>
      </c>
      <c r="D5978" t="s">
        <v>25</v>
      </c>
      <c r="E5978" t="s">
        <v>7257</v>
      </c>
      <c r="F5978" t="s">
        <v>4478</v>
      </c>
      <c r="G5978" t="s">
        <v>12282</v>
      </c>
      <c r="H5978">
        <v>2</v>
      </c>
      <c r="I5978" s="2">
        <v>0</v>
      </c>
      <c r="J5978" t="s">
        <v>1093</v>
      </c>
      <c r="K5978" t="str">
        <f>VLOOKUP(E5978,customers!$A$1:$C$794,1,FALSE)</f>
        <v>RR-19525</v>
      </c>
      <c r="L5978" t="str">
        <f>VLOOKUP(E5978,customers!$A$1:$C$794,2,FALSE)</f>
        <v>Rick Reed</v>
      </c>
      <c r="M5978" t="str">
        <f>VLOOKUP(E5978,customers!$A$1:$C$794,3,FALSE)</f>
        <v>Corporate</v>
      </c>
    </row>
    <row r="5979" spans="1:13" x14ac:dyDescent="0.35">
      <c r="A5979" t="s">
        <v>12283</v>
      </c>
      <c r="B5979" s="1">
        <v>42849</v>
      </c>
      <c r="C5979" s="1">
        <v>42850</v>
      </c>
      <c r="D5979" t="s">
        <v>149</v>
      </c>
      <c r="E5979" t="s">
        <v>6488</v>
      </c>
      <c r="F5979" t="s">
        <v>1231</v>
      </c>
      <c r="G5979" t="s">
        <v>12284</v>
      </c>
      <c r="H5979">
        <v>10</v>
      </c>
      <c r="I5979" s="2">
        <v>0.2</v>
      </c>
      <c r="J5979" t="s">
        <v>1997</v>
      </c>
      <c r="K5979" t="str">
        <f>VLOOKUP(E5979,customers!$A$1:$C$794,1,FALSE)</f>
        <v>SV-20935</v>
      </c>
      <c r="L5979" t="str">
        <f>VLOOKUP(E5979,customers!$A$1:$C$794,2,FALSE)</f>
        <v>Susan Vittorini</v>
      </c>
      <c r="M5979" t="str">
        <f>VLOOKUP(E5979,customers!$A$1:$C$794,3,FALSE)</f>
        <v>Consumer</v>
      </c>
    </row>
    <row r="5980" spans="1:13" x14ac:dyDescent="0.35">
      <c r="A5980" t="s">
        <v>12285</v>
      </c>
      <c r="B5980" s="1">
        <v>41889</v>
      </c>
      <c r="C5980" s="1">
        <v>41895</v>
      </c>
      <c r="D5980" t="s">
        <v>25</v>
      </c>
      <c r="E5980" t="s">
        <v>397</v>
      </c>
      <c r="F5980" t="s">
        <v>4401</v>
      </c>
      <c r="G5980" t="s">
        <v>12286</v>
      </c>
      <c r="H5980">
        <v>5</v>
      </c>
      <c r="I5980" s="2">
        <v>0</v>
      </c>
      <c r="J5980" t="s">
        <v>12287</v>
      </c>
      <c r="K5980" t="str">
        <f>VLOOKUP(E5980,customers!$A$1:$C$794,1,FALSE)</f>
        <v>RB-19465</v>
      </c>
      <c r="L5980" t="str">
        <f>VLOOKUP(E5980,customers!$A$1:$C$794,2,FALSE)</f>
        <v>Rick Bensley</v>
      </c>
      <c r="M5980" t="str">
        <f>VLOOKUP(E5980,customers!$A$1:$C$794,3,FALSE)</f>
        <v>Home Office</v>
      </c>
    </row>
    <row r="5981" spans="1:13" x14ac:dyDescent="0.35">
      <c r="A5981" t="s">
        <v>12285</v>
      </c>
      <c r="B5981" s="1">
        <v>41889</v>
      </c>
      <c r="C5981" s="1">
        <v>41895</v>
      </c>
      <c r="D5981" t="s">
        <v>25</v>
      </c>
      <c r="E5981" t="s">
        <v>397</v>
      </c>
      <c r="F5981" t="s">
        <v>125</v>
      </c>
      <c r="G5981" t="s">
        <v>654</v>
      </c>
      <c r="H5981">
        <v>2</v>
      </c>
      <c r="I5981" s="2">
        <v>0</v>
      </c>
      <c r="J5981" t="s">
        <v>5108</v>
      </c>
      <c r="K5981" t="str">
        <f>VLOOKUP(E5981,customers!$A$1:$C$794,1,FALSE)</f>
        <v>RB-19465</v>
      </c>
      <c r="L5981" t="str">
        <f>VLOOKUP(E5981,customers!$A$1:$C$794,2,FALSE)</f>
        <v>Rick Bensley</v>
      </c>
      <c r="M5981" t="str">
        <f>VLOOKUP(E5981,customers!$A$1:$C$794,3,FALSE)</f>
        <v>Home Office</v>
      </c>
    </row>
    <row r="5982" spans="1:13" x14ac:dyDescent="0.35">
      <c r="A5982" t="s">
        <v>12285</v>
      </c>
      <c r="B5982" s="1">
        <v>41889</v>
      </c>
      <c r="C5982" s="1">
        <v>41895</v>
      </c>
      <c r="D5982" t="s">
        <v>25</v>
      </c>
      <c r="E5982" t="s">
        <v>397</v>
      </c>
      <c r="F5982" t="s">
        <v>686</v>
      </c>
      <c r="G5982" t="s">
        <v>12288</v>
      </c>
      <c r="H5982">
        <v>2</v>
      </c>
      <c r="I5982" s="2">
        <v>0</v>
      </c>
      <c r="J5982" t="s">
        <v>12289</v>
      </c>
      <c r="K5982" t="str">
        <f>VLOOKUP(E5982,customers!$A$1:$C$794,1,FALSE)</f>
        <v>RB-19465</v>
      </c>
      <c r="L5982" t="str">
        <f>VLOOKUP(E5982,customers!$A$1:$C$794,2,FALSE)</f>
        <v>Rick Bensley</v>
      </c>
      <c r="M5982" t="str">
        <f>VLOOKUP(E5982,customers!$A$1:$C$794,3,FALSE)</f>
        <v>Home Office</v>
      </c>
    </row>
    <row r="5983" spans="1:13" x14ac:dyDescent="0.35">
      <c r="A5983" t="s">
        <v>12285</v>
      </c>
      <c r="B5983" s="1">
        <v>41889</v>
      </c>
      <c r="C5983" s="1">
        <v>41895</v>
      </c>
      <c r="D5983" t="s">
        <v>25</v>
      </c>
      <c r="E5983" t="s">
        <v>397</v>
      </c>
      <c r="F5983" t="s">
        <v>1379</v>
      </c>
      <c r="G5983" t="s">
        <v>12290</v>
      </c>
      <c r="H5983">
        <v>2</v>
      </c>
      <c r="I5983" s="2">
        <v>0</v>
      </c>
      <c r="J5983" t="s">
        <v>6009</v>
      </c>
      <c r="K5983" t="str">
        <f>VLOOKUP(E5983,customers!$A$1:$C$794,1,FALSE)</f>
        <v>RB-19465</v>
      </c>
      <c r="L5983" t="str">
        <f>VLOOKUP(E5983,customers!$A$1:$C$794,2,FALSE)</f>
        <v>Rick Bensley</v>
      </c>
      <c r="M5983" t="str">
        <f>VLOOKUP(E5983,customers!$A$1:$C$794,3,FALSE)</f>
        <v>Home Office</v>
      </c>
    </row>
    <row r="5984" spans="1:13" x14ac:dyDescent="0.35">
      <c r="A5984" t="s">
        <v>12291</v>
      </c>
      <c r="B5984" s="1">
        <v>42695</v>
      </c>
      <c r="C5984" s="1">
        <v>42702</v>
      </c>
      <c r="D5984" t="s">
        <v>25</v>
      </c>
      <c r="E5984" t="s">
        <v>1419</v>
      </c>
      <c r="F5984" t="s">
        <v>9922</v>
      </c>
      <c r="G5984" t="s">
        <v>370</v>
      </c>
      <c r="H5984">
        <v>2</v>
      </c>
      <c r="I5984" s="2">
        <v>0</v>
      </c>
      <c r="J5984" t="s">
        <v>6405</v>
      </c>
      <c r="K5984" t="str">
        <f>VLOOKUP(E5984,customers!$A$1:$C$794,1,FALSE)</f>
        <v>MV-18190</v>
      </c>
      <c r="L5984" t="str">
        <f>VLOOKUP(E5984,customers!$A$1:$C$794,2,FALSE)</f>
        <v>Mike Vittorini</v>
      </c>
      <c r="M5984" t="str">
        <f>VLOOKUP(E5984,customers!$A$1:$C$794,3,FALSE)</f>
        <v>Consumer</v>
      </c>
    </row>
    <row r="5985" spans="1:13" x14ac:dyDescent="0.35">
      <c r="A5985" t="s">
        <v>12292</v>
      </c>
      <c r="B5985" s="1">
        <v>42994</v>
      </c>
      <c r="C5985" s="1">
        <v>42996</v>
      </c>
      <c r="D5985" t="s">
        <v>11</v>
      </c>
      <c r="E5985" t="s">
        <v>8382</v>
      </c>
      <c r="F5985" t="s">
        <v>2693</v>
      </c>
      <c r="G5985" t="s">
        <v>7797</v>
      </c>
      <c r="H5985">
        <v>6</v>
      </c>
      <c r="I5985" s="2">
        <v>0.2</v>
      </c>
      <c r="J5985" t="s">
        <v>2059</v>
      </c>
      <c r="K5985" t="str">
        <f>VLOOKUP(E5985,customers!$A$1:$C$794,1,FALSE)</f>
        <v>EH-14185</v>
      </c>
      <c r="L5985" t="str">
        <f>VLOOKUP(E5985,customers!$A$1:$C$794,2,FALSE)</f>
        <v>Evan Henry</v>
      </c>
      <c r="M5985" t="str">
        <f>VLOOKUP(E5985,customers!$A$1:$C$794,3,FALSE)</f>
        <v>Consumer</v>
      </c>
    </row>
    <row r="5986" spans="1:13" x14ac:dyDescent="0.35">
      <c r="A5986" t="s">
        <v>12293</v>
      </c>
      <c r="B5986" s="1">
        <v>42570</v>
      </c>
      <c r="C5986" s="1">
        <v>42576</v>
      </c>
      <c r="D5986" t="s">
        <v>25</v>
      </c>
      <c r="E5986" t="s">
        <v>5824</v>
      </c>
      <c r="F5986" t="s">
        <v>7543</v>
      </c>
      <c r="G5986" t="s">
        <v>7544</v>
      </c>
      <c r="H5986">
        <v>6</v>
      </c>
      <c r="I5986" s="2">
        <v>0</v>
      </c>
      <c r="J5986" t="s">
        <v>7545</v>
      </c>
      <c r="K5986" t="str">
        <f>VLOOKUP(E5986,customers!$A$1:$C$794,1,FALSE)</f>
        <v>JS-16030</v>
      </c>
      <c r="L5986" t="str">
        <f>VLOOKUP(E5986,customers!$A$1:$C$794,2,FALSE)</f>
        <v>Joy Smith</v>
      </c>
      <c r="M5986" t="str">
        <f>VLOOKUP(E5986,customers!$A$1:$C$794,3,FALSE)</f>
        <v>Consumer</v>
      </c>
    </row>
    <row r="5987" spans="1:13" x14ac:dyDescent="0.35">
      <c r="A5987" t="s">
        <v>12293</v>
      </c>
      <c r="B5987" s="1">
        <v>42570</v>
      </c>
      <c r="C5987" s="1">
        <v>42576</v>
      </c>
      <c r="D5987" t="s">
        <v>25</v>
      </c>
      <c r="E5987" t="s">
        <v>5824</v>
      </c>
      <c r="F5987" t="s">
        <v>8995</v>
      </c>
      <c r="G5987" t="s">
        <v>10991</v>
      </c>
      <c r="H5987">
        <v>2</v>
      </c>
      <c r="I5987" s="2">
        <v>0</v>
      </c>
      <c r="J5987" t="s">
        <v>2460</v>
      </c>
      <c r="K5987" t="str">
        <f>VLOOKUP(E5987,customers!$A$1:$C$794,1,FALSE)</f>
        <v>JS-16030</v>
      </c>
      <c r="L5987" t="str">
        <f>VLOOKUP(E5987,customers!$A$1:$C$794,2,FALSE)</f>
        <v>Joy Smith</v>
      </c>
      <c r="M5987" t="str">
        <f>VLOOKUP(E5987,customers!$A$1:$C$794,3,FALSE)</f>
        <v>Consumer</v>
      </c>
    </row>
    <row r="5988" spans="1:13" x14ac:dyDescent="0.35">
      <c r="A5988" t="s">
        <v>12293</v>
      </c>
      <c r="B5988" s="1">
        <v>42570</v>
      </c>
      <c r="C5988" s="1">
        <v>42576</v>
      </c>
      <c r="D5988" t="s">
        <v>25</v>
      </c>
      <c r="E5988" t="s">
        <v>5824</v>
      </c>
      <c r="F5988" t="s">
        <v>870</v>
      </c>
      <c r="G5988" t="s">
        <v>4197</v>
      </c>
      <c r="H5988">
        <v>4</v>
      </c>
      <c r="I5988" s="2">
        <v>0</v>
      </c>
      <c r="J5988" t="s">
        <v>6049</v>
      </c>
      <c r="K5988" t="str">
        <f>VLOOKUP(E5988,customers!$A$1:$C$794,1,FALSE)</f>
        <v>JS-16030</v>
      </c>
      <c r="L5988" t="str">
        <f>VLOOKUP(E5988,customers!$A$1:$C$794,2,FALSE)</f>
        <v>Joy Smith</v>
      </c>
      <c r="M5988" t="str">
        <f>VLOOKUP(E5988,customers!$A$1:$C$794,3,FALSE)</f>
        <v>Consumer</v>
      </c>
    </row>
    <row r="5989" spans="1:13" x14ac:dyDescent="0.35">
      <c r="A5989" t="s">
        <v>12293</v>
      </c>
      <c r="B5989" s="1">
        <v>42570</v>
      </c>
      <c r="C5989" s="1">
        <v>42576</v>
      </c>
      <c r="D5989" t="s">
        <v>25</v>
      </c>
      <c r="E5989" t="s">
        <v>5824</v>
      </c>
      <c r="F5989" t="s">
        <v>8476</v>
      </c>
      <c r="G5989" t="s">
        <v>12294</v>
      </c>
      <c r="H5989">
        <v>6</v>
      </c>
      <c r="I5989" s="2">
        <v>0</v>
      </c>
      <c r="J5989" t="s">
        <v>12295</v>
      </c>
      <c r="K5989" t="str">
        <f>VLOOKUP(E5989,customers!$A$1:$C$794,1,FALSE)</f>
        <v>JS-16030</v>
      </c>
      <c r="L5989" t="str">
        <f>VLOOKUP(E5989,customers!$A$1:$C$794,2,FALSE)</f>
        <v>Joy Smith</v>
      </c>
      <c r="M5989" t="str">
        <f>VLOOKUP(E5989,customers!$A$1:$C$794,3,FALSE)</f>
        <v>Consumer</v>
      </c>
    </row>
    <row r="5990" spans="1:13" x14ac:dyDescent="0.35">
      <c r="A5990" t="s">
        <v>12293</v>
      </c>
      <c r="B5990" s="1">
        <v>42570</v>
      </c>
      <c r="C5990" s="1">
        <v>42576</v>
      </c>
      <c r="D5990" t="s">
        <v>25</v>
      </c>
      <c r="E5990" t="s">
        <v>5824</v>
      </c>
      <c r="F5990" t="s">
        <v>1977</v>
      </c>
      <c r="G5990" t="s">
        <v>11699</v>
      </c>
      <c r="H5990">
        <v>1</v>
      </c>
      <c r="I5990" s="2">
        <v>0</v>
      </c>
      <c r="J5990" t="s">
        <v>924</v>
      </c>
      <c r="K5990" t="str">
        <f>VLOOKUP(E5990,customers!$A$1:$C$794,1,FALSE)</f>
        <v>JS-16030</v>
      </c>
      <c r="L5990" t="str">
        <f>VLOOKUP(E5990,customers!$A$1:$C$794,2,FALSE)</f>
        <v>Joy Smith</v>
      </c>
      <c r="M5990" t="str">
        <f>VLOOKUP(E5990,customers!$A$1:$C$794,3,FALSE)</f>
        <v>Consumer</v>
      </c>
    </row>
    <row r="5991" spans="1:13" x14ac:dyDescent="0.35">
      <c r="A5991" t="s">
        <v>12293</v>
      </c>
      <c r="B5991" s="1">
        <v>42570</v>
      </c>
      <c r="C5991" s="1">
        <v>42576</v>
      </c>
      <c r="D5991" t="s">
        <v>25</v>
      </c>
      <c r="E5991" t="s">
        <v>5824</v>
      </c>
      <c r="F5991" t="s">
        <v>10208</v>
      </c>
      <c r="G5991" t="s">
        <v>7936</v>
      </c>
      <c r="H5991">
        <v>5</v>
      </c>
      <c r="I5991" s="2">
        <v>0</v>
      </c>
      <c r="J5991" t="s">
        <v>12296</v>
      </c>
      <c r="K5991" t="str">
        <f>VLOOKUP(E5991,customers!$A$1:$C$794,1,FALSE)</f>
        <v>JS-16030</v>
      </c>
      <c r="L5991" t="str">
        <f>VLOOKUP(E5991,customers!$A$1:$C$794,2,FALSE)</f>
        <v>Joy Smith</v>
      </c>
      <c r="M5991" t="str">
        <f>VLOOKUP(E5991,customers!$A$1:$C$794,3,FALSE)</f>
        <v>Consumer</v>
      </c>
    </row>
    <row r="5992" spans="1:13" x14ac:dyDescent="0.35">
      <c r="A5992" t="s">
        <v>12297</v>
      </c>
      <c r="B5992" s="1">
        <v>42993</v>
      </c>
      <c r="C5992" s="1">
        <v>42999</v>
      </c>
      <c r="D5992" t="s">
        <v>25</v>
      </c>
      <c r="E5992" t="s">
        <v>2734</v>
      </c>
      <c r="F5992" t="s">
        <v>5602</v>
      </c>
      <c r="G5992" t="s">
        <v>12298</v>
      </c>
      <c r="H5992">
        <v>7</v>
      </c>
      <c r="I5992" s="2">
        <v>0.2</v>
      </c>
      <c r="J5992" t="s">
        <v>12299</v>
      </c>
      <c r="K5992" t="str">
        <f>VLOOKUP(E5992,customers!$A$1:$C$794,1,FALSE)</f>
        <v>ES-14020</v>
      </c>
      <c r="L5992" t="str">
        <f>VLOOKUP(E5992,customers!$A$1:$C$794,2,FALSE)</f>
        <v>Erica Smith</v>
      </c>
      <c r="M5992" t="str">
        <f>VLOOKUP(E5992,customers!$A$1:$C$794,3,FALSE)</f>
        <v>Consumer</v>
      </c>
    </row>
    <row r="5993" spans="1:13" x14ac:dyDescent="0.35">
      <c r="A5993" t="s">
        <v>12297</v>
      </c>
      <c r="B5993" s="1">
        <v>42993</v>
      </c>
      <c r="C5993" s="1">
        <v>42999</v>
      </c>
      <c r="D5993" t="s">
        <v>25</v>
      </c>
      <c r="E5993" t="s">
        <v>2734</v>
      </c>
      <c r="F5993" t="s">
        <v>805</v>
      </c>
      <c r="G5993" t="s">
        <v>12300</v>
      </c>
      <c r="H5993">
        <v>7</v>
      </c>
      <c r="I5993" s="2">
        <v>0.2</v>
      </c>
      <c r="J5993" t="s">
        <v>11495</v>
      </c>
      <c r="K5993" t="str">
        <f>VLOOKUP(E5993,customers!$A$1:$C$794,1,FALSE)</f>
        <v>ES-14020</v>
      </c>
      <c r="L5993" t="str">
        <f>VLOOKUP(E5993,customers!$A$1:$C$794,2,FALSE)</f>
        <v>Erica Smith</v>
      </c>
      <c r="M5993" t="str">
        <f>VLOOKUP(E5993,customers!$A$1:$C$794,3,FALSE)</f>
        <v>Consumer</v>
      </c>
    </row>
    <row r="5994" spans="1:13" x14ac:dyDescent="0.35">
      <c r="A5994" t="s">
        <v>12297</v>
      </c>
      <c r="B5994" s="1">
        <v>42993</v>
      </c>
      <c r="C5994" s="1">
        <v>42999</v>
      </c>
      <c r="D5994" t="s">
        <v>25</v>
      </c>
      <c r="E5994" t="s">
        <v>2734</v>
      </c>
      <c r="F5994" t="s">
        <v>1601</v>
      </c>
      <c r="G5994" t="s">
        <v>12301</v>
      </c>
      <c r="H5994">
        <v>3</v>
      </c>
      <c r="I5994" s="2">
        <v>0.2</v>
      </c>
      <c r="J5994" t="s">
        <v>12302</v>
      </c>
      <c r="K5994" t="str">
        <f>VLOOKUP(E5994,customers!$A$1:$C$794,1,FALSE)</f>
        <v>ES-14020</v>
      </c>
      <c r="L5994" t="str">
        <f>VLOOKUP(E5994,customers!$A$1:$C$794,2,FALSE)</f>
        <v>Erica Smith</v>
      </c>
      <c r="M5994" t="str">
        <f>VLOOKUP(E5994,customers!$A$1:$C$794,3,FALSE)</f>
        <v>Consumer</v>
      </c>
    </row>
    <row r="5995" spans="1:13" x14ac:dyDescent="0.35">
      <c r="A5995" t="s">
        <v>12303</v>
      </c>
      <c r="B5995" s="1">
        <v>42715</v>
      </c>
      <c r="C5995" s="1">
        <v>42715</v>
      </c>
      <c r="D5995" t="s">
        <v>1333</v>
      </c>
      <c r="E5995" t="s">
        <v>3456</v>
      </c>
      <c r="F5995" t="s">
        <v>3104</v>
      </c>
      <c r="G5995" t="s">
        <v>2403</v>
      </c>
      <c r="H5995">
        <v>5</v>
      </c>
      <c r="I5995" s="2">
        <v>0.2</v>
      </c>
      <c r="J5995" t="s">
        <v>12304</v>
      </c>
      <c r="K5995" t="str">
        <f>VLOOKUP(E5995,customers!$A$1:$C$794,1,FALSE)</f>
        <v>NS-18640</v>
      </c>
      <c r="L5995" t="str">
        <f>VLOOKUP(E5995,customers!$A$1:$C$794,2,FALSE)</f>
        <v>Noel Staavos</v>
      </c>
      <c r="M5995" t="str">
        <f>VLOOKUP(E5995,customers!$A$1:$C$794,3,FALSE)</f>
        <v>Corporate</v>
      </c>
    </row>
    <row r="5996" spans="1:13" x14ac:dyDescent="0.35">
      <c r="A5996" t="s">
        <v>12303</v>
      </c>
      <c r="B5996" s="1">
        <v>42715</v>
      </c>
      <c r="C5996" s="1">
        <v>42715</v>
      </c>
      <c r="D5996" t="s">
        <v>1333</v>
      </c>
      <c r="E5996" t="s">
        <v>3456</v>
      </c>
      <c r="F5996" t="s">
        <v>9019</v>
      </c>
      <c r="G5996" t="s">
        <v>6466</v>
      </c>
      <c r="H5996">
        <v>2</v>
      </c>
      <c r="I5996" s="2">
        <v>0.2</v>
      </c>
      <c r="J5996" t="s">
        <v>12305</v>
      </c>
      <c r="K5996" t="str">
        <f>VLOOKUP(E5996,customers!$A$1:$C$794,1,FALSE)</f>
        <v>NS-18640</v>
      </c>
      <c r="L5996" t="str">
        <f>VLOOKUP(E5996,customers!$A$1:$C$794,2,FALSE)</f>
        <v>Noel Staavos</v>
      </c>
      <c r="M5996" t="str">
        <f>VLOOKUP(E5996,customers!$A$1:$C$794,3,FALSE)</f>
        <v>Corporate</v>
      </c>
    </row>
    <row r="5997" spans="1:13" x14ac:dyDescent="0.35">
      <c r="A5997" t="s">
        <v>12303</v>
      </c>
      <c r="B5997" s="1">
        <v>42715</v>
      </c>
      <c r="C5997" s="1">
        <v>42715</v>
      </c>
      <c r="D5997" t="s">
        <v>1333</v>
      </c>
      <c r="E5997" t="s">
        <v>3456</v>
      </c>
      <c r="F5997" t="s">
        <v>9246</v>
      </c>
      <c r="G5997" t="s">
        <v>12306</v>
      </c>
      <c r="H5997">
        <v>5</v>
      </c>
      <c r="I5997" s="2">
        <v>0.3</v>
      </c>
      <c r="J5997" t="s">
        <v>12307</v>
      </c>
      <c r="K5997" t="str">
        <f>VLOOKUP(E5997,customers!$A$1:$C$794,1,FALSE)</f>
        <v>NS-18640</v>
      </c>
      <c r="L5997" t="str">
        <f>VLOOKUP(E5997,customers!$A$1:$C$794,2,FALSE)</f>
        <v>Noel Staavos</v>
      </c>
      <c r="M5997" t="str">
        <f>VLOOKUP(E5997,customers!$A$1:$C$794,3,FALSE)</f>
        <v>Corporate</v>
      </c>
    </row>
    <row r="5998" spans="1:13" x14ac:dyDescent="0.35">
      <c r="A5998" t="s">
        <v>12303</v>
      </c>
      <c r="B5998" s="1">
        <v>42715</v>
      </c>
      <c r="C5998" s="1">
        <v>42715</v>
      </c>
      <c r="D5998" t="s">
        <v>1333</v>
      </c>
      <c r="E5998" t="s">
        <v>3456</v>
      </c>
      <c r="F5998" t="s">
        <v>2760</v>
      </c>
      <c r="G5998" t="s">
        <v>7729</v>
      </c>
      <c r="H5998">
        <v>4</v>
      </c>
      <c r="I5998" s="2">
        <v>0.2</v>
      </c>
      <c r="J5998" t="s">
        <v>6711</v>
      </c>
      <c r="K5998" t="str">
        <f>VLOOKUP(E5998,customers!$A$1:$C$794,1,FALSE)</f>
        <v>NS-18640</v>
      </c>
      <c r="L5998" t="str">
        <f>VLOOKUP(E5998,customers!$A$1:$C$794,2,FALSE)</f>
        <v>Noel Staavos</v>
      </c>
      <c r="M5998" t="str">
        <f>VLOOKUP(E5998,customers!$A$1:$C$794,3,FALSE)</f>
        <v>Corporate</v>
      </c>
    </row>
    <row r="5999" spans="1:13" x14ac:dyDescent="0.35">
      <c r="A5999" t="s">
        <v>12303</v>
      </c>
      <c r="B5999" s="1">
        <v>42715</v>
      </c>
      <c r="C5999" s="1">
        <v>42715</v>
      </c>
      <c r="D5999" t="s">
        <v>1333</v>
      </c>
      <c r="E5999" t="s">
        <v>3456</v>
      </c>
      <c r="F5999" t="s">
        <v>4325</v>
      </c>
      <c r="G5999" t="s">
        <v>12308</v>
      </c>
      <c r="H5999">
        <v>3</v>
      </c>
      <c r="I5999" s="2">
        <v>0.4</v>
      </c>
      <c r="J5999" t="s">
        <v>12309</v>
      </c>
      <c r="K5999" t="str">
        <f>VLOOKUP(E5999,customers!$A$1:$C$794,1,FALSE)</f>
        <v>NS-18640</v>
      </c>
      <c r="L5999" t="str">
        <f>VLOOKUP(E5999,customers!$A$1:$C$794,2,FALSE)</f>
        <v>Noel Staavos</v>
      </c>
      <c r="M5999" t="str">
        <f>VLOOKUP(E5999,customers!$A$1:$C$794,3,FALSE)</f>
        <v>Corporate</v>
      </c>
    </row>
    <row r="6000" spans="1:13" x14ac:dyDescent="0.35">
      <c r="A6000" t="s">
        <v>12310</v>
      </c>
      <c r="B6000" s="1">
        <v>41983</v>
      </c>
      <c r="C6000" s="1">
        <v>41987</v>
      </c>
      <c r="D6000" t="s">
        <v>25</v>
      </c>
      <c r="E6000" t="s">
        <v>551</v>
      </c>
      <c r="F6000" t="s">
        <v>3974</v>
      </c>
      <c r="G6000" t="s">
        <v>12311</v>
      </c>
      <c r="H6000">
        <v>3</v>
      </c>
      <c r="I6000" s="2">
        <v>0.2</v>
      </c>
      <c r="J6000" t="s">
        <v>3242</v>
      </c>
      <c r="K6000" t="str">
        <f>VLOOKUP(E6000,customers!$A$1:$C$794,1,FALSE)</f>
        <v>SH-19975</v>
      </c>
      <c r="L6000" t="str">
        <f>VLOOKUP(E6000,customers!$A$1:$C$794,2,FALSE)</f>
        <v>Sally Hughsby</v>
      </c>
      <c r="M6000" t="str">
        <f>VLOOKUP(E6000,customers!$A$1:$C$794,3,FALSE)</f>
        <v>Corporate</v>
      </c>
    </row>
    <row r="6001" spans="1:13" x14ac:dyDescent="0.35">
      <c r="A6001" t="s">
        <v>12310</v>
      </c>
      <c r="B6001" s="1">
        <v>41983</v>
      </c>
      <c r="C6001" s="1">
        <v>41987</v>
      </c>
      <c r="D6001" t="s">
        <v>25</v>
      </c>
      <c r="E6001" t="s">
        <v>551</v>
      </c>
      <c r="F6001" t="s">
        <v>3064</v>
      </c>
      <c r="G6001" t="s">
        <v>909</v>
      </c>
      <c r="H6001">
        <v>4</v>
      </c>
      <c r="I6001" s="2">
        <v>0</v>
      </c>
      <c r="J6001" t="s">
        <v>939</v>
      </c>
      <c r="K6001" t="str">
        <f>VLOOKUP(E6001,customers!$A$1:$C$794,1,FALSE)</f>
        <v>SH-19975</v>
      </c>
      <c r="L6001" t="str">
        <f>VLOOKUP(E6001,customers!$A$1:$C$794,2,FALSE)</f>
        <v>Sally Hughsby</v>
      </c>
      <c r="M6001" t="str">
        <f>VLOOKUP(E6001,customers!$A$1:$C$794,3,FALSE)</f>
        <v>Corporate</v>
      </c>
    </row>
    <row r="6002" spans="1:13" x14ac:dyDescent="0.35">
      <c r="A6002" t="s">
        <v>12310</v>
      </c>
      <c r="B6002" s="1">
        <v>41983</v>
      </c>
      <c r="C6002" s="1">
        <v>41987</v>
      </c>
      <c r="D6002" t="s">
        <v>25</v>
      </c>
      <c r="E6002" t="s">
        <v>551</v>
      </c>
      <c r="F6002" t="s">
        <v>1613</v>
      </c>
      <c r="G6002" t="s">
        <v>1614</v>
      </c>
      <c r="H6002">
        <v>4</v>
      </c>
      <c r="I6002" s="2">
        <v>0</v>
      </c>
      <c r="J6002" t="s">
        <v>1615</v>
      </c>
      <c r="K6002" t="str">
        <f>VLOOKUP(E6002,customers!$A$1:$C$794,1,FALSE)</f>
        <v>SH-19975</v>
      </c>
      <c r="L6002" t="str">
        <f>VLOOKUP(E6002,customers!$A$1:$C$794,2,FALSE)</f>
        <v>Sally Hughsby</v>
      </c>
      <c r="M6002" t="str">
        <f>VLOOKUP(E6002,customers!$A$1:$C$794,3,FALSE)</f>
        <v>Corporate</v>
      </c>
    </row>
    <row r="6003" spans="1:13" x14ac:dyDescent="0.35">
      <c r="A6003" t="s">
        <v>12312</v>
      </c>
      <c r="B6003" s="1">
        <v>41986</v>
      </c>
      <c r="C6003" s="1">
        <v>41990</v>
      </c>
      <c r="D6003" t="s">
        <v>25</v>
      </c>
      <c r="E6003" t="s">
        <v>6094</v>
      </c>
      <c r="F6003" t="s">
        <v>5410</v>
      </c>
      <c r="G6003" t="s">
        <v>9061</v>
      </c>
      <c r="H6003">
        <v>3</v>
      </c>
      <c r="I6003" s="2">
        <v>0.2</v>
      </c>
      <c r="J6003" t="s">
        <v>5738</v>
      </c>
      <c r="K6003" t="str">
        <f>VLOOKUP(E6003,customers!$A$1:$C$794,1,FALSE)</f>
        <v>RF-19345</v>
      </c>
      <c r="L6003" t="str">
        <f>VLOOKUP(E6003,customers!$A$1:$C$794,2,FALSE)</f>
        <v>Randy Ferguson</v>
      </c>
      <c r="M6003" t="str">
        <f>VLOOKUP(E6003,customers!$A$1:$C$794,3,FALSE)</f>
        <v>Corporate</v>
      </c>
    </row>
    <row r="6004" spans="1:13" x14ac:dyDescent="0.35">
      <c r="A6004" t="s">
        <v>12312</v>
      </c>
      <c r="B6004" s="1">
        <v>41986</v>
      </c>
      <c r="C6004" s="1">
        <v>41990</v>
      </c>
      <c r="D6004" t="s">
        <v>25</v>
      </c>
      <c r="E6004" t="s">
        <v>6094</v>
      </c>
      <c r="F6004" t="s">
        <v>2207</v>
      </c>
      <c r="G6004" t="s">
        <v>3297</v>
      </c>
      <c r="H6004">
        <v>2</v>
      </c>
      <c r="I6004" s="2">
        <v>0.7</v>
      </c>
      <c r="J6004" t="s">
        <v>11737</v>
      </c>
      <c r="K6004" t="str">
        <f>VLOOKUP(E6004,customers!$A$1:$C$794,1,FALSE)</f>
        <v>RF-19345</v>
      </c>
      <c r="L6004" t="str">
        <f>VLOOKUP(E6004,customers!$A$1:$C$794,2,FALSE)</f>
        <v>Randy Ferguson</v>
      </c>
      <c r="M6004" t="str">
        <f>VLOOKUP(E6004,customers!$A$1:$C$794,3,FALSE)</f>
        <v>Corporate</v>
      </c>
    </row>
    <row r="6005" spans="1:13" x14ac:dyDescent="0.35">
      <c r="A6005" t="s">
        <v>12313</v>
      </c>
      <c r="B6005" s="1">
        <v>42999</v>
      </c>
      <c r="C6005" s="1">
        <v>43005</v>
      </c>
      <c r="D6005" t="s">
        <v>25</v>
      </c>
      <c r="E6005" t="s">
        <v>2683</v>
      </c>
      <c r="F6005" t="s">
        <v>420</v>
      </c>
      <c r="G6005" t="s">
        <v>6244</v>
      </c>
      <c r="H6005">
        <v>1</v>
      </c>
      <c r="I6005" s="2">
        <v>0.7</v>
      </c>
      <c r="J6005" t="s">
        <v>12314</v>
      </c>
      <c r="K6005" t="str">
        <f>VLOOKUP(E6005,customers!$A$1:$C$794,1,FALSE)</f>
        <v>DL-12865</v>
      </c>
      <c r="L6005" t="str">
        <f>VLOOKUP(E6005,customers!$A$1:$C$794,2,FALSE)</f>
        <v>Dan Lawera</v>
      </c>
      <c r="M6005" t="str">
        <f>VLOOKUP(E6005,customers!$A$1:$C$794,3,FALSE)</f>
        <v>Consumer</v>
      </c>
    </row>
    <row r="6006" spans="1:13" x14ac:dyDescent="0.35">
      <c r="A6006" t="s">
        <v>12315</v>
      </c>
      <c r="B6006" s="1">
        <v>42985</v>
      </c>
      <c r="C6006" s="1">
        <v>42989</v>
      </c>
      <c r="D6006" t="s">
        <v>25</v>
      </c>
      <c r="E6006" t="s">
        <v>3421</v>
      </c>
      <c r="F6006" t="s">
        <v>2679</v>
      </c>
      <c r="G6006" t="s">
        <v>7764</v>
      </c>
      <c r="H6006">
        <v>4</v>
      </c>
      <c r="I6006" s="2">
        <v>0</v>
      </c>
      <c r="J6006" t="s">
        <v>3784</v>
      </c>
      <c r="K6006" t="str">
        <f>VLOOKUP(E6006,customers!$A$1:$C$794,1,FALSE)</f>
        <v>AG-10390</v>
      </c>
      <c r="L6006" t="str">
        <f>VLOOKUP(E6006,customers!$A$1:$C$794,2,FALSE)</f>
        <v>Allen Goldenen</v>
      </c>
      <c r="M6006" t="str">
        <f>VLOOKUP(E6006,customers!$A$1:$C$794,3,FALSE)</f>
        <v>Consumer</v>
      </c>
    </row>
    <row r="6007" spans="1:13" x14ac:dyDescent="0.35">
      <c r="A6007" t="s">
        <v>12316</v>
      </c>
      <c r="B6007" s="1">
        <v>42310</v>
      </c>
      <c r="C6007" s="1">
        <v>42315</v>
      </c>
      <c r="D6007" t="s">
        <v>25</v>
      </c>
      <c r="E6007" t="s">
        <v>6069</v>
      </c>
      <c r="F6007" t="s">
        <v>8562</v>
      </c>
      <c r="G6007" t="s">
        <v>12317</v>
      </c>
      <c r="H6007">
        <v>2</v>
      </c>
      <c r="I6007" s="2">
        <v>0.1</v>
      </c>
      <c r="J6007" t="s">
        <v>3879</v>
      </c>
      <c r="K6007" t="str">
        <f>VLOOKUP(E6007,customers!$A$1:$C$794,1,FALSE)</f>
        <v>SW-20245</v>
      </c>
      <c r="L6007" t="str">
        <f>VLOOKUP(E6007,customers!$A$1:$C$794,2,FALSE)</f>
        <v>Scot Wooten</v>
      </c>
      <c r="M6007" t="str">
        <f>VLOOKUP(E6007,customers!$A$1:$C$794,3,FALSE)</f>
        <v>Consumer</v>
      </c>
    </row>
    <row r="6008" spans="1:13" x14ac:dyDescent="0.35">
      <c r="A6008" t="s">
        <v>12318</v>
      </c>
      <c r="B6008" s="1">
        <v>43080</v>
      </c>
      <c r="C6008" s="1">
        <v>43087</v>
      </c>
      <c r="D6008" t="s">
        <v>25</v>
      </c>
      <c r="E6008" t="s">
        <v>4582</v>
      </c>
      <c r="F6008" t="s">
        <v>6469</v>
      </c>
      <c r="G6008" t="s">
        <v>10959</v>
      </c>
      <c r="H6008">
        <v>3</v>
      </c>
      <c r="I6008" s="2">
        <v>0</v>
      </c>
      <c r="J6008" t="s">
        <v>7463</v>
      </c>
      <c r="K6008" t="str">
        <f>VLOOKUP(E6008,customers!$A$1:$C$794,1,FALSE)</f>
        <v>KN-16390</v>
      </c>
      <c r="L6008" t="str">
        <f>VLOOKUP(E6008,customers!$A$1:$C$794,2,FALSE)</f>
        <v>Katherine Nockton</v>
      </c>
      <c r="M6008" t="str">
        <f>VLOOKUP(E6008,customers!$A$1:$C$794,3,FALSE)</f>
        <v>Corporate</v>
      </c>
    </row>
    <row r="6009" spans="1:13" x14ac:dyDescent="0.35">
      <c r="A6009" t="s">
        <v>12319</v>
      </c>
      <c r="B6009" s="1">
        <v>42826</v>
      </c>
      <c r="C6009" s="1">
        <v>42828</v>
      </c>
      <c r="D6009" t="s">
        <v>149</v>
      </c>
      <c r="E6009" t="s">
        <v>3045</v>
      </c>
      <c r="F6009" t="s">
        <v>417</v>
      </c>
      <c r="G6009" t="s">
        <v>12164</v>
      </c>
      <c r="H6009">
        <v>3</v>
      </c>
      <c r="I6009" s="2">
        <v>0</v>
      </c>
      <c r="J6009" t="s">
        <v>12165</v>
      </c>
      <c r="K6009" t="str">
        <f>VLOOKUP(E6009,customers!$A$1:$C$794,1,FALSE)</f>
        <v>GB-14530</v>
      </c>
      <c r="L6009" t="str">
        <f>VLOOKUP(E6009,customers!$A$1:$C$794,2,FALSE)</f>
        <v>George Bell</v>
      </c>
      <c r="M6009" t="str">
        <f>VLOOKUP(E6009,customers!$A$1:$C$794,3,FALSE)</f>
        <v>Corporate</v>
      </c>
    </row>
    <row r="6010" spans="1:13" x14ac:dyDescent="0.35">
      <c r="A6010" t="s">
        <v>12320</v>
      </c>
      <c r="B6010" s="1">
        <v>42368</v>
      </c>
      <c r="C6010" s="1">
        <v>42372</v>
      </c>
      <c r="D6010" t="s">
        <v>25</v>
      </c>
      <c r="E6010" t="s">
        <v>444</v>
      </c>
      <c r="F6010" t="s">
        <v>5388</v>
      </c>
      <c r="G6010" t="s">
        <v>12321</v>
      </c>
      <c r="H6010">
        <v>3</v>
      </c>
      <c r="I6010" s="2">
        <v>0</v>
      </c>
      <c r="J6010" t="s">
        <v>12322</v>
      </c>
      <c r="K6010" t="str">
        <f>VLOOKUP(E6010,customers!$A$1:$C$794,1,FALSE)</f>
        <v>CL-12565</v>
      </c>
      <c r="L6010" t="str">
        <f>VLOOKUP(E6010,customers!$A$1:$C$794,2,FALSE)</f>
        <v>Clay Ludtke</v>
      </c>
      <c r="M6010" t="str">
        <f>VLOOKUP(E6010,customers!$A$1:$C$794,3,FALSE)</f>
        <v>Consumer</v>
      </c>
    </row>
    <row r="6011" spans="1:13" x14ac:dyDescent="0.35">
      <c r="A6011" t="s">
        <v>12320</v>
      </c>
      <c r="B6011" s="1">
        <v>42368</v>
      </c>
      <c r="C6011" s="1">
        <v>42372</v>
      </c>
      <c r="D6011" t="s">
        <v>25</v>
      </c>
      <c r="E6011" t="s">
        <v>444</v>
      </c>
      <c r="F6011" t="s">
        <v>1445</v>
      </c>
      <c r="G6011" t="s">
        <v>12323</v>
      </c>
      <c r="H6011">
        <v>3</v>
      </c>
      <c r="I6011" s="2">
        <v>0</v>
      </c>
      <c r="J6011" t="s">
        <v>12324</v>
      </c>
      <c r="K6011" t="str">
        <f>VLOOKUP(E6011,customers!$A$1:$C$794,1,FALSE)</f>
        <v>CL-12565</v>
      </c>
      <c r="L6011" t="str">
        <f>VLOOKUP(E6011,customers!$A$1:$C$794,2,FALSE)</f>
        <v>Clay Ludtke</v>
      </c>
      <c r="M6011" t="str">
        <f>VLOOKUP(E6011,customers!$A$1:$C$794,3,FALSE)</f>
        <v>Consumer</v>
      </c>
    </row>
    <row r="6012" spans="1:13" x14ac:dyDescent="0.35">
      <c r="A6012" t="s">
        <v>12320</v>
      </c>
      <c r="B6012" s="1">
        <v>42368</v>
      </c>
      <c r="C6012" s="1">
        <v>42372</v>
      </c>
      <c r="D6012" t="s">
        <v>25</v>
      </c>
      <c r="E6012" t="s">
        <v>444</v>
      </c>
      <c r="F6012" t="s">
        <v>2849</v>
      </c>
      <c r="G6012" t="s">
        <v>12325</v>
      </c>
      <c r="H6012">
        <v>6</v>
      </c>
      <c r="I6012" s="2">
        <v>0.2</v>
      </c>
      <c r="J6012" t="s">
        <v>12326</v>
      </c>
      <c r="K6012" t="str">
        <f>VLOOKUP(E6012,customers!$A$1:$C$794,1,FALSE)</f>
        <v>CL-12565</v>
      </c>
      <c r="L6012" t="str">
        <f>VLOOKUP(E6012,customers!$A$1:$C$794,2,FALSE)</f>
        <v>Clay Ludtke</v>
      </c>
      <c r="M6012" t="str">
        <f>VLOOKUP(E6012,customers!$A$1:$C$794,3,FALSE)</f>
        <v>Consumer</v>
      </c>
    </row>
    <row r="6013" spans="1:13" x14ac:dyDescent="0.35">
      <c r="A6013" t="s">
        <v>12320</v>
      </c>
      <c r="B6013" s="1">
        <v>42368</v>
      </c>
      <c r="C6013" s="1">
        <v>42372</v>
      </c>
      <c r="D6013" t="s">
        <v>25</v>
      </c>
      <c r="E6013" t="s">
        <v>444</v>
      </c>
      <c r="F6013" t="s">
        <v>957</v>
      </c>
      <c r="G6013" t="s">
        <v>10390</v>
      </c>
      <c r="H6013">
        <v>3</v>
      </c>
      <c r="I6013" s="2">
        <v>0</v>
      </c>
      <c r="J6013" t="s">
        <v>10391</v>
      </c>
      <c r="K6013" t="str">
        <f>VLOOKUP(E6013,customers!$A$1:$C$794,1,FALSE)</f>
        <v>CL-12565</v>
      </c>
      <c r="L6013" t="str">
        <f>VLOOKUP(E6013,customers!$A$1:$C$794,2,FALSE)</f>
        <v>Clay Ludtke</v>
      </c>
      <c r="M6013" t="str">
        <f>VLOOKUP(E6013,customers!$A$1:$C$794,3,FALSE)</f>
        <v>Consumer</v>
      </c>
    </row>
    <row r="6014" spans="1:13" x14ac:dyDescent="0.35">
      <c r="A6014" t="s">
        <v>12320</v>
      </c>
      <c r="B6014" s="1">
        <v>42368</v>
      </c>
      <c r="C6014" s="1">
        <v>42372</v>
      </c>
      <c r="D6014" t="s">
        <v>25</v>
      </c>
      <c r="E6014" t="s">
        <v>444</v>
      </c>
      <c r="F6014" t="s">
        <v>5670</v>
      </c>
      <c r="G6014" t="s">
        <v>12327</v>
      </c>
      <c r="H6014">
        <v>3</v>
      </c>
      <c r="I6014" s="2">
        <v>0.2</v>
      </c>
      <c r="J6014" t="s">
        <v>8153</v>
      </c>
      <c r="K6014" t="str">
        <f>VLOOKUP(E6014,customers!$A$1:$C$794,1,FALSE)</f>
        <v>CL-12565</v>
      </c>
      <c r="L6014" t="str">
        <f>VLOOKUP(E6014,customers!$A$1:$C$794,2,FALSE)</f>
        <v>Clay Ludtke</v>
      </c>
      <c r="M6014" t="str">
        <f>VLOOKUP(E6014,customers!$A$1:$C$794,3,FALSE)</f>
        <v>Consumer</v>
      </c>
    </row>
    <row r="6015" spans="1:13" x14ac:dyDescent="0.35">
      <c r="A6015" t="s">
        <v>12328</v>
      </c>
      <c r="B6015" s="1">
        <v>42439</v>
      </c>
      <c r="C6015" s="1">
        <v>42440</v>
      </c>
      <c r="D6015" t="s">
        <v>149</v>
      </c>
      <c r="E6015" t="s">
        <v>6172</v>
      </c>
      <c r="F6015" t="s">
        <v>5156</v>
      </c>
      <c r="G6015" t="s">
        <v>327</v>
      </c>
      <c r="H6015">
        <v>5</v>
      </c>
      <c r="I6015" s="2">
        <v>0</v>
      </c>
      <c r="J6015" t="s">
        <v>1854</v>
      </c>
      <c r="K6015" t="str">
        <f>VLOOKUP(E6015,customers!$A$1:$C$794,1,FALSE)</f>
        <v>KF-16285</v>
      </c>
      <c r="L6015" t="str">
        <f>VLOOKUP(E6015,customers!$A$1:$C$794,2,FALSE)</f>
        <v>Karen Ferguson</v>
      </c>
      <c r="M6015" t="str">
        <f>VLOOKUP(E6015,customers!$A$1:$C$794,3,FALSE)</f>
        <v>Home Office</v>
      </c>
    </row>
    <row r="6016" spans="1:13" x14ac:dyDescent="0.35">
      <c r="A6016" t="s">
        <v>12328</v>
      </c>
      <c r="B6016" s="1">
        <v>42439</v>
      </c>
      <c r="C6016" s="1">
        <v>42440</v>
      </c>
      <c r="D6016" t="s">
        <v>149</v>
      </c>
      <c r="E6016" t="s">
        <v>6172</v>
      </c>
      <c r="F6016" t="s">
        <v>5435</v>
      </c>
      <c r="G6016" t="s">
        <v>12329</v>
      </c>
      <c r="H6016">
        <v>8</v>
      </c>
      <c r="I6016" s="2">
        <v>0.2</v>
      </c>
      <c r="J6016" t="s">
        <v>12330</v>
      </c>
      <c r="K6016" t="str">
        <f>VLOOKUP(E6016,customers!$A$1:$C$794,1,FALSE)</f>
        <v>KF-16285</v>
      </c>
      <c r="L6016" t="str">
        <f>VLOOKUP(E6016,customers!$A$1:$C$794,2,FALSE)</f>
        <v>Karen Ferguson</v>
      </c>
      <c r="M6016" t="str">
        <f>VLOOKUP(E6016,customers!$A$1:$C$794,3,FALSE)</f>
        <v>Home Office</v>
      </c>
    </row>
    <row r="6017" spans="1:13" x14ac:dyDescent="0.35">
      <c r="A6017" t="s">
        <v>12331</v>
      </c>
      <c r="B6017" s="1">
        <v>41735</v>
      </c>
      <c r="C6017" s="1">
        <v>41741</v>
      </c>
      <c r="D6017" t="s">
        <v>25</v>
      </c>
      <c r="E6017" t="s">
        <v>7821</v>
      </c>
      <c r="F6017" t="s">
        <v>12083</v>
      </c>
      <c r="G6017" t="s">
        <v>4793</v>
      </c>
      <c r="H6017">
        <v>2</v>
      </c>
      <c r="I6017" s="2">
        <v>0</v>
      </c>
      <c r="J6017" t="s">
        <v>12084</v>
      </c>
      <c r="K6017" t="str">
        <f>VLOOKUP(E6017,customers!$A$1:$C$794,1,FALSE)</f>
        <v>AY-10555</v>
      </c>
      <c r="L6017" t="str">
        <f>VLOOKUP(E6017,customers!$A$1:$C$794,2,FALSE)</f>
        <v>Andy Yotov</v>
      </c>
      <c r="M6017" t="str">
        <f>VLOOKUP(E6017,customers!$A$1:$C$794,3,FALSE)</f>
        <v>Corporate</v>
      </c>
    </row>
    <row r="6018" spans="1:13" x14ac:dyDescent="0.35">
      <c r="A6018" t="s">
        <v>12331</v>
      </c>
      <c r="B6018" s="1">
        <v>41735</v>
      </c>
      <c r="C6018" s="1">
        <v>41741</v>
      </c>
      <c r="D6018" t="s">
        <v>25</v>
      </c>
      <c r="E6018" t="s">
        <v>7821</v>
      </c>
      <c r="F6018" t="s">
        <v>1155</v>
      </c>
      <c r="G6018" t="s">
        <v>3326</v>
      </c>
      <c r="H6018">
        <v>7</v>
      </c>
      <c r="I6018" s="2">
        <v>0</v>
      </c>
      <c r="J6018" t="s">
        <v>574</v>
      </c>
      <c r="K6018" t="str">
        <f>VLOOKUP(E6018,customers!$A$1:$C$794,1,FALSE)</f>
        <v>AY-10555</v>
      </c>
      <c r="L6018" t="str">
        <f>VLOOKUP(E6018,customers!$A$1:$C$794,2,FALSE)</f>
        <v>Andy Yotov</v>
      </c>
      <c r="M6018" t="str">
        <f>VLOOKUP(E6018,customers!$A$1:$C$794,3,FALSE)</f>
        <v>Corporate</v>
      </c>
    </row>
    <row r="6019" spans="1:13" x14ac:dyDescent="0.35">
      <c r="A6019" t="s">
        <v>12331</v>
      </c>
      <c r="B6019" s="1">
        <v>41735</v>
      </c>
      <c r="C6019" s="1">
        <v>41741</v>
      </c>
      <c r="D6019" t="s">
        <v>25</v>
      </c>
      <c r="E6019" t="s">
        <v>7821</v>
      </c>
      <c r="F6019" t="s">
        <v>5528</v>
      </c>
      <c r="G6019" t="s">
        <v>2050</v>
      </c>
      <c r="H6019">
        <v>3</v>
      </c>
      <c r="I6019" s="2">
        <v>0</v>
      </c>
      <c r="J6019" t="s">
        <v>2051</v>
      </c>
      <c r="K6019" t="str">
        <f>VLOOKUP(E6019,customers!$A$1:$C$794,1,FALSE)</f>
        <v>AY-10555</v>
      </c>
      <c r="L6019" t="str">
        <f>VLOOKUP(E6019,customers!$A$1:$C$794,2,FALSE)</f>
        <v>Andy Yotov</v>
      </c>
      <c r="M6019" t="str">
        <f>VLOOKUP(E6019,customers!$A$1:$C$794,3,FALSE)</f>
        <v>Corporate</v>
      </c>
    </row>
    <row r="6020" spans="1:13" x14ac:dyDescent="0.35">
      <c r="A6020" t="s">
        <v>12331</v>
      </c>
      <c r="B6020" s="1">
        <v>41735</v>
      </c>
      <c r="C6020" s="1">
        <v>41741</v>
      </c>
      <c r="D6020" t="s">
        <v>25</v>
      </c>
      <c r="E6020" t="s">
        <v>7821</v>
      </c>
      <c r="F6020" t="s">
        <v>8069</v>
      </c>
      <c r="G6020" t="s">
        <v>1707</v>
      </c>
      <c r="H6020">
        <v>1</v>
      </c>
      <c r="I6020" s="2">
        <v>0</v>
      </c>
      <c r="J6020" t="s">
        <v>1708</v>
      </c>
      <c r="K6020" t="str">
        <f>VLOOKUP(E6020,customers!$A$1:$C$794,1,FALSE)</f>
        <v>AY-10555</v>
      </c>
      <c r="L6020" t="str">
        <f>VLOOKUP(E6020,customers!$A$1:$C$794,2,FALSE)</f>
        <v>Andy Yotov</v>
      </c>
      <c r="M6020" t="str">
        <f>VLOOKUP(E6020,customers!$A$1:$C$794,3,FALSE)</f>
        <v>Corporate</v>
      </c>
    </row>
    <row r="6021" spans="1:13" x14ac:dyDescent="0.35">
      <c r="A6021" t="s">
        <v>12332</v>
      </c>
      <c r="B6021" s="1">
        <v>41917</v>
      </c>
      <c r="C6021" s="1">
        <v>41922</v>
      </c>
      <c r="D6021" t="s">
        <v>11</v>
      </c>
      <c r="E6021" t="s">
        <v>7054</v>
      </c>
      <c r="F6021" t="s">
        <v>47</v>
      </c>
      <c r="G6021" t="s">
        <v>8930</v>
      </c>
      <c r="H6021">
        <v>5</v>
      </c>
      <c r="I6021" s="2">
        <v>0.2</v>
      </c>
      <c r="J6021" t="s">
        <v>4385</v>
      </c>
      <c r="K6021" t="str">
        <f>VLOOKUP(E6021,customers!$A$1:$C$794,1,FALSE)</f>
        <v>BD-11635</v>
      </c>
      <c r="L6021" t="str">
        <f>VLOOKUP(E6021,customers!$A$1:$C$794,2,FALSE)</f>
        <v>Brian Derr</v>
      </c>
      <c r="M6021" t="str">
        <f>VLOOKUP(E6021,customers!$A$1:$C$794,3,FALSE)</f>
        <v>Consumer</v>
      </c>
    </row>
    <row r="6022" spans="1:13" x14ac:dyDescent="0.35">
      <c r="A6022" t="s">
        <v>12333</v>
      </c>
      <c r="B6022" s="1">
        <v>42595</v>
      </c>
      <c r="C6022" s="1">
        <v>42595</v>
      </c>
      <c r="D6022" t="s">
        <v>1333</v>
      </c>
      <c r="E6022" t="s">
        <v>7248</v>
      </c>
      <c r="F6022" t="s">
        <v>6438</v>
      </c>
      <c r="G6022" t="s">
        <v>1392</v>
      </c>
      <c r="H6022">
        <v>2</v>
      </c>
      <c r="I6022" s="2">
        <v>0</v>
      </c>
      <c r="J6022" t="s">
        <v>5132</v>
      </c>
      <c r="K6022" t="str">
        <f>VLOOKUP(E6022,customers!$A$1:$C$794,1,FALSE)</f>
        <v>HG-15025</v>
      </c>
      <c r="L6022" t="str">
        <f>VLOOKUP(E6022,customers!$A$1:$C$794,2,FALSE)</f>
        <v>Hunter Glantz</v>
      </c>
      <c r="M6022" t="str">
        <f>VLOOKUP(E6022,customers!$A$1:$C$794,3,FALSE)</f>
        <v>Consumer</v>
      </c>
    </row>
    <row r="6023" spans="1:13" x14ac:dyDescent="0.35">
      <c r="A6023" t="s">
        <v>12333</v>
      </c>
      <c r="B6023" s="1">
        <v>42595</v>
      </c>
      <c r="C6023" s="1">
        <v>42595</v>
      </c>
      <c r="D6023" t="s">
        <v>1333</v>
      </c>
      <c r="E6023" t="s">
        <v>7248</v>
      </c>
      <c r="F6023" t="s">
        <v>1463</v>
      </c>
      <c r="G6023" t="s">
        <v>3579</v>
      </c>
      <c r="H6023">
        <v>2</v>
      </c>
      <c r="I6023" s="2">
        <v>0</v>
      </c>
      <c r="J6023" t="s">
        <v>4066</v>
      </c>
      <c r="K6023" t="str">
        <f>VLOOKUP(E6023,customers!$A$1:$C$794,1,FALSE)</f>
        <v>HG-15025</v>
      </c>
      <c r="L6023" t="str">
        <f>VLOOKUP(E6023,customers!$A$1:$C$794,2,FALSE)</f>
        <v>Hunter Glantz</v>
      </c>
      <c r="M6023" t="str">
        <f>VLOOKUP(E6023,customers!$A$1:$C$794,3,FALSE)</f>
        <v>Consumer</v>
      </c>
    </row>
    <row r="6024" spans="1:13" x14ac:dyDescent="0.35">
      <c r="A6024" t="s">
        <v>12334</v>
      </c>
      <c r="B6024" s="1">
        <v>41960</v>
      </c>
      <c r="C6024" s="1">
        <v>41964</v>
      </c>
      <c r="D6024" t="s">
        <v>25</v>
      </c>
      <c r="E6024" t="s">
        <v>753</v>
      </c>
      <c r="F6024" t="s">
        <v>455</v>
      </c>
      <c r="G6024" t="s">
        <v>3346</v>
      </c>
      <c r="H6024">
        <v>3</v>
      </c>
      <c r="I6024" s="2">
        <v>0.2</v>
      </c>
      <c r="J6024" t="s">
        <v>88</v>
      </c>
      <c r="K6024" t="str">
        <f>VLOOKUP(E6024,customers!$A$1:$C$794,1,FALSE)</f>
        <v>CB-12025</v>
      </c>
      <c r="L6024" t="str">
        <f>VLOOKUP(E6024,customers!$A$1:$C$794,2,FALSE)</f>
        <v>Cassandra Brandow</v>
      </c>
      <c r="M6024" t="str">
        <f>VLOOKUP(E6024,customers!$A$1:$C$794,3,FALSE)</f>
        <v>Consumer</v>
      </c>
    </row>
    <row r="6025" spans="1:13" x14ac:dyDescent="0.35">
      <c r="A6025" t="s">
        <v>12335</v>
      </c>
      <c r="B6025" s="1">
        <v>42849</v>
      </c>
      <c r="C6025" s="1">
        <v>42852</v>
      </c>
      <c r="D6025" t="s">
        <v>149</v>
      </c>
      <c r="E6025" t="s">
        <v>2946</v>
      </c>
      <c r="F6025" t="s">
        <v>4928</v>
      </c>
      <c r="G6025" t="s">
        <v>10553</v>
      </c>
      <c r="H6025">
        <v>2</v>
      </c>
      <c r="I6025" s="2">
        <v>0</v>
      </c>
      <c r="J6025" t="s">
        <v>1237</v>
      </c>
      <c r="K6025" t="str">
        <f>VLOOKUP(E6025,customers!$A$1:$C$794,1,FALSE)</f>
        <v>LS-16945</v>
      </c>
      <c r="L6025" t="str">
        <f>VLOOKUP(E6025,customers!$A$1:$C$794,2,FALSE)</f>
        <v>Linda Southworth</v>
      </c>
      <c r="M6025" t="str">
        <f>VLOOKUP(E6025,customers!$A$1:$C$794,3,FALSE)</f>
        <v>Corporate</v>
      </c>
    </row>
    <row r="6026" spans="1:13" x14ac:dyDescent="0.35">
      <c r="A6026" t="s">
        <v>12336</v>
      </c>
      <c r="B6026" s="1">
        <v>42971</v>
      </c>
      <c r="C6026" s="1">
        <v>42973</v>
      </c>
      <c r="D6026" t="s">
        <v>11</v>
      </c>
      <c r="E6026" t="s">
        <v>7560</v>
      </c>
      <c r="F6026" t="s">
        <v>11320</v>
      </c>
      <c r="G6026" t="s">
        <v>12337</v>
      </c>
      <c r="H6026">
        <v>8</v>
      </c>
      <c r="I6026" s="2">
        <v>0.2</v>
      </c>
      <c r="J6026" t="s">
        <v>12338</v>
      </c>
      <c r="K6026" t="str">
        <f>VLOOKUP(E6026,customers!$A$1:$C$794,1,FALSE)</f>
        <v>DM-13015</v>
      </c>
      <c r="L6026" t="str">
        <f>VLOOKUP(E6026,customers!$A$1:$C$794,2,FALSE)</f>
        <v>Darrin Martin</v>
      </c>
      <c r="M6026" t="str">
        <f>VLOOKUP(E6026,customers!$A$1:$C$794,3,FALSE)</f>
        <v>Consumer</v>
      </c>
    </row>
    <row r="6027" spans="1:13" x14ac:dyDescent="0.35">
      <c r="A6027" t="s">
        <v>12336</v>
      </c>
      <c r="B6027" s="1">
        <v>42971</v>
      </c>
      <c r="C6027" s="1">
        <v>42973</v>
      </c>
      <c r="D6027" t="s">
        <v>11</v>
      </c>
      <c r="E6027" t="s">
        <v>7560</v>
      </c>
      <c r="F6027" t="s">
        <v>3144</v>
      </c>
      <c r="G6027" t="s">
        <v>2116</v>
      </c>
      <c r="H6027">
        <v>2</v>
      </c>
      <c r="I6027" s="2">
        <v>0.2</v>
      </c>
      <c r="J6027" t="s">
        <v>3817</v>
      </c>
      <c r="K6027" t="str">
        <f>VLOOKUP(E6027,customers!$A$1:$C$794,1,FALSE)</f>
        <v>DM-13015</v>
      </c>
      <c r="L6027" t="str">
        <f>VLOOKUP(E6027,customers!$A$1:$C$794,2,FALSE)</f>
        <v>Darrin Martin</v>
      </c>
      <c r="M6027" t="str">
        <f>VLOOKUP(E6027,customers!$A$1:$C$794,3,FALSE)</f>
        <v>Consumer</v>
      </c>
    </row>
    <row r="6028" spans="1:13" x14ac:dyDescent="0.35">
      <c r="A6028" t="s">
        <v>12339</v>
      </c>
      <c r="B6028" s="1">
        <v>42789</v>
      </c>
      <c r="C6028" s="1">
        <v>42796</v>
      </c>
      <c r="D6028" t="s">
        <v>25</v>
      </c>
      <c r="E6028" t="s">
        <v>5726</v>
      </c>
      <c r="F6028" t="s">
        <v>7919</v>
      </c>
      <c r="G6028" t="s">
        <v>7877</v>
      </c>
      <c r="H6028">
        <v>5</v>
      </c>
      <c r="I6028" s="2">
        <v>0</v>
      </c>
      <c r="J6028" t="s">
        <v>12340</v>
      </c>
      <c r="K6028" t="str">
        <f>VLOOKUP(E6028,customers!$A$1:$C$794,1,FALSE)</f>
        <v>AC-10615</v>
      </c>
      <c r="L6028" t="str">
        <f>VLOOKUP(E6028,customers!$A$1:$C$794,2,FALSE)</f>
        <v>Ann Chong</v>
      </c>
      <c r="M6028" t="str">
        <f>VLOOKUP(E6028,customers!$A$1:$C$794,3,FALSE)</f>
        <v>Corporate</v>
      </c>
    </row>
    <row r="6029" spans="1:13" x14ac:dyDescent="0.35">
      <c r="A6029" t="s">
        <v>12339</v>
      </c>
      <c r="B6029" s="1">
        <v>42789</v>
      </c>
      <c r="C6029" s="1">
        <v>42796</v>
      </c>
      <c r="D6029" t="s">
        <v>25</v>
      </c>
      <c r="E6029" t="s">
        <v>5726</v>
      </c>
      <c r="F6029" t="s">
        <v>3642</v>
      </c>
      <c r="G6029" t="s">
        <v>3643</v>
      </c>
      <c r="H6029">
        <v>5</v>
      </c>
      <c r="I6029" s="2">
        <v>0.2</v>
      </c>
      <c r="J6029" t="s">
        <v>3586</v>
      </c>
      <c r="K6029" t="str">
        <f>VLOOKUP(E6029,customers!$A$1:$C$794,1,FALSE)</f>
        <v>AC-10615</v>
      </c>
      <c r="L6029" t="str">
        <f>VLOOKUP(E6029,customers!$A$1:$C$794,2,FALSE)</f>
        <v>Ann Chong</v>
      </c>
      <c r="M6029" t="str">
        <f>VLOOKUP(E6029,customers!$A$1:$C$794,3,FALSE)</f>
        <v>Corporate</v>
      </c>
    </row>
    <row r="6030" spans="1:13" x14ac:dyDescent="0.35">
      <c r="A6030" t="s">
        <v>12341</v>
      </c>
      <c r="B6030" s="1">
        <v>42693</v>
      </c>
      <c r="C6030" s="1">
        <v>42695</v>
      </c>
      <c r="D6030" t="s">
        <v>149</v>
      </c>
      <c r="E6030" t="s">
        <v>2714</v>
      </c>
      <c r="F6030" t="s">
        <v>2926</v>
      </c>
      <c r="G6030" t="s">
        <v>12246</v>
      </c>
      <c r="H6030">
        <v>2</v>
      </c>
      <c r="I6030" s="2">
        <v>0.2</v>
      </c>
      <c r="J6030" t="s">
        <v>11484</v>
      </c>
      <c r="K6030" t="str">
        <f>VLOOKUP(E6030,customers!$A$1:$C$794,1,FALSE)</f>
        <v>LT-17110</v>
      </c>
      <c r="L6030" t="str">
        <f>VLOOKUP(E6030,customers!$A$1:$C$794,2,FALSE)</f>
        <v>Liz Thompson</v>
      </c>
      <c r="M6030" t="str">
        <f>VLOOKUP(E6030,customers!$A$1:$C$794,3,FALSE)</f>
        <v>Consumer</v>
      </c>
    </row>
    <row r="6031" spans="1:13" x14ac:dyDescent="0.35">
      <c r="A6031" t="s">
        <v>12342</v>
      </c>
      <c r="B6031" s="1">
        <v>42688</v>
      </c>
      <c r="C6031" s="1">
        <v>42689</v>
      </c>
      <c r="D6031" t="s">
        <v>149</v>
      </c>
      <c r="E6031" t="s">
        <v>6886</v>
      </c>
      <c r="F6031" t="s">
        <v>4251</v>
      </c>
      <c r="G6031" t="s">
        <v>666</v>
      </c>
      <c r="H6031">
        <v>3</v>
      </c>
      <c r="I6031" s="2">
        <v>0</v>
      </c>
      <c r="J6031" t="s">
        <v>1139</v>
      </c>
      <c r="K6031" t="str">
        <f>VLOOKUP(E6031,customers!$A$1:$C$794,1,FALSE)</f>
        <v>TB-21250</v>
      </c>
      <c r="L6031" t="str">
        <f>VLOOKUP(E6031,customers!$A$1:$C$794,2,FALSE)</f>
        <v>Tim Brockman</v>
      </c>
      <c r="M6031" t="str">
        <f>VLOOKUP(E6031,customers!$A$1:$C$794,3,FALSE)</f>
        <v>Consumer</v>
      </c>
    </row>
    <row r="6032" spans="1:13" x14ac:dyDescent="0.35">
      <c r="A6032" t="s">
        <v>12343</v>
      </c>
      <c r="B6032" s="1">
        <v>42922</v>
      </c>
      <c r="C6032" s="1">
        <v>42922</v>
      </c>
      <c r="D6032" t="s">
        <v>1333</v>
      </c>
      <c r="E6032" t="s">
        <v>9881</v>
      </c>
      <c r="F6032" t="s">
        <v>5615</v>
      </c>
      <c r="G6032" t="s">
        <v>12344</v>
      </c>
      <c r="H6032">
        <v>1</v>
      </c>
      <c r="I6032" s="2">
        <v>0.2</v>
      </c>
      <c r="J6032" t="s">
        <v>410</v>
      </c>
      <c r="K6032" t="str">
        <f>VLOOKUP(E6032,customers!$A$1:$C$794,1,FALSE)</f>
        <v>AH-10585</v>
      </c>
      <c r="L6032" t="str">
        <f>VLOOKUP(E6032,customers!$A$1:$C$794,2,FALSE)</f>
        <v>Angele Hood</v>
      </c>
      <c r="M6032" t="str">
        <f>VLOOKUP(E6032,customers!$A$1:$C$794,3,FALSE)</f>
        <v>Consumer</v>
      </c>
    </row>
    <row r="6033" spans="1:13" x14ac:dyDescent="0.35">
      <c r="A6033" t="s">
        <v>12345</v>
      </c>
      <c r="B6033" s="1">
        <v>42729</v>
      </c>
      <c r="C6033" s="1">
        <v>42736</v>
      </c>
      <c r="D6033" t="s">
        <v>25</v>
      </c>
      <c r="E6033" t="s">
        <v>1444</v>
      </c>
      <c r="F6033" t="s">
        <v>5935</v>
      </c>
      <c r="G6033" t="s">
        <v>9623</v>
      </c>
      <c r="H6033">
        <v>4</v>
      </c>
      <c r="I6033" s="2">
        <v>0</v>
      </c>
      <c r="J6033" t="s">
        <v>679</v>
      </c>
      <c r="K6033" t="str">
        <f>VLOOKUP(E6033,customers!$A$1:$C$794,1,FALSE)</f>
        <v>SS-20140</v>
      </c>
      <c r="L6033" t="str">
        <f>VLOOKUP(E6033,customers!$A$1:$C$794,2,FALSE)</f>
        <v>Saphhira Shifley</v>
      </c>
      <c r="M6033" t="str">
        <f>VLOOKUP(E6033,customers!$A$1:$C$794,3,FALSE)</f>
        <v>Corporate</v>
      </c>
    </row>
    <row r="6034" spans="1:13" x14ac:dyDescent="0.35">
      <c r="A6034" t="s">
        <v>12346</v>
      </c>
      <c r="B6034" s="1">
        <v>42848</v>
      </c>
      <c r="C6034" s="1">
        <v>42850</v>
      </c>
      <c r="D6034" t="s">
        <v>149</v>
      </c>
      <c r="E6034" t="s">
        <v>1279</v>
      </c>
      <c r="F6034" t="s">
        <v>541</v>
      </c>
      <c r="G6034" t="s">
        <v>6222</v>
      </c>
      <c r="H6034">
        <v>5</v>
      </c>
      <c r="I6034" s="2">
        <v>0</v>
      </c>
      <c r="J6034" t="s">
        <v>8814</v>
      </c>
      <c r="K6034" t="str">
        <f>VLOOKUP(E6034,customers!$A$1:$C$794,1,FALSE)</f>
        <v>TD-20995</v>
      </c>
      <c r="L6034" t="str">
        <f>VLOOKUP(E6034,customers!$A$1:$C$794,2,FALSE)</f>
        <v>Tamara Dahlen</v>
      </c>
      <c r="M6034" t="str">
        <f>VLOOKUP(E6034,customers!$A$1:$C$794,3,FALSE)</f>
        <v>Consumer</v>
      </c>
    </row>
    <row r="6035" spans="1:13" x14ac:dyDescent="0.35">
      <c r="A6035" t="s">
        <v>12347</v>
      </c>
      <c r="B6035" s="1">
        <v>42352</v>
      </c>
      <c r="C6035" s="1">
        <v>42356</v>
      </c>
      <c r="D6035" t="s">
        <v>25</v>
      </c>
      <c r="E6035" t="s">
        <v>4349</v>
      </c>
      <c r="F6035" t="s">
        <v>8484</v>
      </c>
      <c r="G6035" t="s">
        <v>595</v>
      </c>
      <c r="H6035">
        <v>3</v>
      </c>
      <c r="I6035" s="2">
        <v>0</v>
      </c>
      <c r="J6035" t="s">
        <v>2938</v>
      </c>
      <c r="K6035" t="str">
        <f>VLOOKUP(E6035,customers!$A$1:$C$794,1,FALSE)</f>
        <v>PP-18955</v>
      </c>
      <c r="L6035" t="str">
        <f>VLOOKUP(E6035,customers!$A$1:$C$794,2,FALSE)</f>
        <v>Paul Prost</v>
      </c>
      <c r="M6035" t="str">
        <f>VLOOKUP(E6035,customers!$A$1:$C$794,3,FALSE)</f>
        <v>Home Office</v>
      </c>
    </row>
    <row r="6036" spans="1:13" x14ac:dyDescent="0.35">
      <c r="A6036" t="s">
        <v>12348</v>
      </c>
      <c r="B6036" s="1">
        <v>42113</v>
      </c>
      <c r="C6036" s="1">
        <v>42119</v>
      </c>
      <c r="D6036" t="s">
        <v>25</v>
      </c>
      <c r="E6036" t="s">
        <v>2819</v>
      </c>
      <c r="F6036" t="s">
        <v>1690</v>
      </c>
      <c r="G6036" t="s">
        <v>12349</v>
      </c>
      <c r="H6036">
        <v>2</v>
      </c>
      <c r="I6036" s="2">
        <v>0.8</v>
      </c>
      <c r="J6036" t="s">
        <v>12350</v>
      </c>
      <c r="K6036" t="str">
        <f>VLOOKUP(E6036,customers!$A$1:$C$794,1,FALSE)</f>
        <v>PG-18820</v>
      </c>
      <c r="L6036" t="str">
        <f>VLOOKUP(E6036,customers!$A$1:$C$794,2,FALSE)</f>
        <v>Patrick Gardner</v>
      </c>
      <c r="M6036" t="str">
        <f>VLOOKUP(E6036,customers!$A$1:$C$794,3,FALSE)</f>
        <v>Consumer</v>
      </c>
    </row>
    <row r="6037" spans="1:13" x14ac:dyDescent="0.35">
      <c r="A6037" t="s">
        <v>12348</v>
      </c>
      <c r="B6037" s="1">
        <v>42113</v>
      </c>
      <c r="C6037" s="1">
        <v>42119</v>
      </c>
      <c r="D6037" t="s">
        <v>25</v>
      </c>
      <c r="E6037" t="s">
        <v>2819</v>
      </c>
      <c r="F6037" t="s">
        <v>3311</v>
      </c>
      <c r="G6037" t="s">
        <v>12351</v>
      </c>
      <c r="H6037">
        <v>4</v>
      </c>
      <c r="I6037" s="2">
        <v>0.8</v>
      </c>
      <c r="J6037" t="s">
        <v>12352</v>
      </c>
      <c r="K6037" t="str">
        <f>VLOOKUP(E6037,customers!$A$1:$C$794,1,FALSE)</f>
        <v>PG-18820</v>
      </c>
      <c r="L6037" t="str">
        <f>VLOOKUP(E6037,customers!$A$1:$C$794,2,FALSE)</f>
        <v>Patrick Gardner</v>
      </c>
      <c r="M6037" t="str">
        <f>VLOOKUP(E6037,customers!$A$1:$C$794,3,FALSE)</f>
        <v>Consumer</v>
      </c>
    </row>
    <row r="6038" spans="1:13" x14ac:dyDescent="0.35">
      <c r="A6038" t="s">
        <v>12353</v>
      </c>
      <c r="B6038" s="1">
        <v>42617</v>
      </c>
      <c r="C6038" s="1">
        <v>42621</v>
      </c>
      <c r="D6038" t="s">
        <v>25</v>
      </c>
      <c r="E6038" t="s">
        <v>9597</v>
      </c>
      <c r="F6038" t="s">
        <v>1551</v>
      </c>
      <c r="G6038" t="s">
        <v>2020</v>
      </c>
      <c r="H6038">
        <v>3</v>
      </c>
      <c r="I6038" s="2">
        <v>0</v>
      </c>
      <c r="J6038" t="s">
        <v>2021</v>
      </c>
      <c r="K6038" t="str">
        <f>VLOOKUP(E6038,customers!$A$1:$C$794,1,FALSE)</f>
        <v>AA-10645</v>
      </c>
      <c r="L6038" t="str">
        <f>VLOOKUP(E6038,customers!$A$1:$C$794,2,FALSE)</f>
        <v>Anna Andreadi</v>
      </c>
      <c r="M6038" t="str">
        <f>VLOOKUP(E6038,customers!$A$1:$C$794,3,FALSE)</f>
        <v>Consumer</v>
      </c>
    </row>
    <row r="6039" spans="1:13" x14ac:dyDescent="0.35">
      <c r="A6039" t="s">
        <v>12353</v>
      </c>
      <c r="B6039" s="1">
        <v>42617</v>
      </c>
      <c r="C6039" s="1">
        <v>42621</v>
      </c>
      <c r="D6039" t="s">
        <v>25</v>
      </c>
      <c r="E6039" t="s">
        <v>9597</v>
      </c>
      <c r="F6039" t="s">
        <v>1684</v>
      </c>
      <c r="G6039" t="s">
        <v>10212</v>
      </c>
      <c r="H6039">
        <v>6</v>
      </c>
      <c r="I6039" s="2">
        <v>0</v>
      </c>
      <c r="J6039" t="s">
        <v>10213</v>
      </c>
      <c r="K6039" t="str">
        <f>VLOOKUP(E6039,customers!$A$1:$C$794,1,FALSE)</f>
        <v>AA-10645</v>
      </c>
      <c r="L6039" t="str">
        <f>VLOOKUP(E6039,customers!$A$1:$C$794,2,FALSE)</f>
        <v>Anna Andreadi</v>
      </c>
      <c r="M6039" t="str">
        <f>VLOOKUP(E6039,customers!$A$1:$C$794,3,FALSE)</f>
        <v>Consumer</v>
      </c>
    </row>
    <row r="6040" spans="1:13" x14ac:dyDescent="0.35">
      <c r="A6040" t="s">
        <v>12353</v>
      </c>
      <c r="B6040" s="1">
        <v>42617</v>
      </c>
      <c r="C6040" s="1">
        <v>42621</v>
      </c>
      <c r="D6040" t="s">
        <v>25</v>
      </c>
      <c r="E6040" t="s">
        <v>9597</v>
      </c>
      <c r="F6040" t="s">
        <v>2402</v>
      </c>
      <c r="G6040" t="s">
        <v>2527</v>
      </c>
      <c r="H6040">
        <v>4</v>
      </c>
      <c r="I6040" s="2">
        <v>0</v>
      </c>
      <c r="J6040" t="s">
        <v>4045</v>
      </c>
      <c r="K6040" t="str">
        <f>VLOOKUP(E6040,customers!$A$1:$C$794,1,FALSE)</f>
        <v>AA-10645</v>
      </c>
      <c r="L6040" t="str">
        <f>VLOOKUP(E6040,customers!$A$1:$C$794,2,FALSE)</f>
        <v>Anna Andreadi</v>
      </c>
      <c r="M6040" t="str">
        <f>VLOOKUP(E6040,customers!$A$1:$C$794,3,FALSE)</f>
        <v>Consumer</v>
      </c>
    </row>
    <row r="6041" spans="1:13" x14ac:dyDescent="0.35">
      <c r="A6041" t="s">
        <v>12353</v>
      </c>
      <c r="B6041" s="1">
        <v>42617</v>
      </c>
      <c r="C6041" s="1">
        <v>42621</v>
      </c>
      <c r="D6041" t="s">
        <v>25</v>
      </c>
      <c r="E6041" t="s">
        <v>9597</v>
      </c>
      <c r="F6041" t="s">
        <v>6293</v>
      </c>
      <c r="G6041" t="s">
        <v>1031</v>
      </c>
      <c r="H6041">
        <v>3</v>
      </c>
      <c r="I6041" s="2">
        <v>0</v>
      </c>
      <c r="J6041" t="s">
        <v>7500</v>
      </c>
      <c r="K6041" t="str">
        <f>VLOOKUP(E6041,customers!$A$1:$C$794,1,FALSE)</f>
        <v>AA-10645</v>
      </c>
      <c r="L6041" t="str">
        <f>VLOOKUP(E6041,customers!$A$1:$C$794,2,FALSE)</f>
        <v>Anna Andreadi</v>
      </c>
      <c r="M6041" t="str">
        <f>VLOOKUP(E6041,customers!$A$1:$C$794,3,FALSE)</f>
        <v>Consumer</v>
      </c>
    </row>
    <row r="6042" spans="1:13" x14ac:dyDescent="0.35">
      <c r="A6042" t="s">
        <v>12354</v>
      </c>
      <c r="B6042" s="1">
        <v>43002</v>
      </c>
      <c r="C6042" s="1">
        <v>43007</v>
      </c>
      <c r="D6042" t="s">
        <v>25</v>
      </c>
      <c r="E6042" t="s">
        <v>1198</v>
      </c>
      <c r="F6042" t="s">
        <v>5249</v>
      </c>
      <c r="G6042" t="s">
        <v>11695</v>
      </c>
      <c r="H6042">
        <v>3</v>
      </c>
      <c r="I6042" s="2">
        <v>0.2</v>
      </c>
      <c r="J6042" t="s">
        <v>213</v>
      </c>
      <c r="K6042" t="str">
        <f>VLOOKUP(E6042,customers!$A$1:$C$794,1,FALSE)</f>
        <v>FA-14230</v>
      </c>
      <c r="L6042" t="str">
        <f>VLOOKUP(E6042,customers!$A$1:$C$794,2,FALSE)</f>
        <v>Frank Atkinson</v>
      </c>
      <c r="M6042" t="str">
        <f>VLOOKUP(E6042,customers!$A$1:$C$794,3,FALSE)</f>
        <v>Corporate</v>
      </c>
    </row>
    <row r="6043" spans="1:13" x14ac:dyDescent="0.35">
      <c r="A6043" t="s">
        <v>12354</v>
      </c>
      <c r="B6043" s="1">
        <v>43002</v>
      </c>
      <c r="C6043" s="1">
        <v>43007</v>
      </c>
      <c r="D6043" t="s">
        <v>25</v>
      </c>
      <c r="E6043" t="s">
        <v>1198</v>
      </c>
      <c r="F6043" t="s">
        <v>12355</v>
      </c>
      <c r="G6043" t="s">
        <v>12356</v>
      </c>
      <c r="H6043">
        <v>3</v>
      </c>
      <c r="I6043" s="2">
        <v>0.2</v>
      </c>
      <c r="J6043" t="s">
        <v>3408</v>
      </c>
      <c r="K6043" t="str">
        <f>VLOOKUP(E6043,customers!$A$1:$C$794,1,FALSE)</f>
        <v>FA-14230</v>
      </c>
      <c r="L6043" t="str">
        <f>VLOOKUP(E6043,customers!$A$1:$C$794,2,FALSE)</f>
        <v>Frank Atkinson</v>
      </c>
      <c r="M6043" t="str">
        <f>VLOOKUP(E6043,customers!$A$1:$C$794,3,FALSE)</f>
        <v>Corporate</v>
      </c>
    </row>
    <row r="6044" spans="1:13" x14ac:dyDescent="0.35">
      <c r="A6044" t="s">
        <v>12357</v>
      </c>
      <c r="B6044" s="1">
        <v>42404</v>
      </c>
      <c r="C6044" s="1">
        <v>42408</v>
      </c>
      <c r="D6044" t="s">
        <v>25</v>
      </c>
      <c r="E6044" t="s">
        <v>121</v>
      </c>
      <c r="F6044" t="s">
        <v>5169</v>
      </c>
      <c r="G6044" t="s">
        <v>1246</v>
      </c>
      <c r="H6044">
        <v>2</v>
      </c>
      <c r="I6044" s="2">
        <v>0.2</v>
      </c>
      <c r="J6044" t="s">
        <v>4993</v>
      </c>
      <c r="K6044" t="str">
        <f>VLOOKUP(E6044,customers!$A$1:$C$794,1,FALSE)</f>
        <v>TB-21520</v>
      </c>
      <c r="L6044" t="str">
        <f>VLOOKUP(E6044,customers!$A$1:$C$794,2,FALSE)</f>
        <v>Tracy Blumstein</v>
      </c>
      <c r="M6044" t="str">
        <f>VLOOKUP(E6044,customers!$A$1:$C$794,3,FALSE)</f>
        <v>Consumer</v>
      </c>
    </row>
    <row r="6045" spans="1:13" x14ac:dyDescent="0.35">
      <c r="A6045" t="s">
        <v>12358</v>
      </c>
      <c r="B6045" s="1">
        <v>42874</v>
      </c>
      <c r="C6045" s="1">
        <v>42879</v>
      </c>
      <c r="D6045" t="s">
        <v>11</v>
      </c>
      <c r="E6045" t="s">
        <v>3119</v>
      </c>
      <c r="F6045" t="s">
        <v>2254</v>
      </c>
      <c r="G6045" t="s">
        <v>7663</v>
      </c>
      <c r="H6045">
        <v>3</v>
      </c>
      <c r="I6045" s="2">
        <v>0.2</v>
      </c>
      <c r="J6045" t="s">
        <v>7664</v>
      </c>
      <c r="K6045" t="str">
        <f>VLOOKUP(E6045,customers!$A$1:$C$794,1,FALSE)</f>
        <v>AH-10075</v>
      </c>
      <c r="L6045" t="str">
        <f>VLOOKUP(E6045,customers!$A$1:$C$794,2,FALSE)</f>
        <v>Adam Hart</v>
      </c>
      <c r="M6045" t="str">
        <f>VLOOKUP(E6045,customers!$A$1:$C$794,3,FALSE)</f>
        <v>Corporate</v>
      </c>
    </row>
    <row r="6046" spans="1:13" x14ac:dyDescent="0.35">
      <c r="A6046" t="s">
        <v>12358</v>
      </c>
      <c r="B6046" s="1">
        <v>42874</v>
      </c>
      <c r="C6046" s="1">
        <v>42879</v>
      </c>
      <c r="D6046" t="s">
        <v>11</v>
      </c>
      <c r="E6046" t="s">
        <v>3119</v>
      </c>
      <c r="F6046" t="s">
        <v>4855</v>
      </c>
      <c r="G6046" t="s">
        <v>6521</v>
      </c>
      <c r="H6046">
        <v>7</v>
      </c>
      <c r="I6046" s="2">
        <v>0.2</v>
      </c>
      <c r="J6046" t="s">
        <v>11044</v>
      </c>
      <c r="K6046" t="str">
        <f>VLOOKUP(E6046,customers!$A$1:$C$794,1,FALSE)</f>
        <v>AH-10075</v>
      </c>
      <c r="L6046" t="str">
        <f>VLOOKUP(E6046,customers!$A$1:$C$794,2,FALSE)</f>
        <v>Adam Hart</v>
      </c>
      <c r="M6046" t="str">
        <f>VLOOKUP(E6046,customers!$A$1:$C$794,3,FALSE)</f>
        <v>Corporate</v>
      </c>
    </row>
    <row r="6047" spans="1:13" x14ac:dyDescent="0.35">
      <c r="A6047" t="s">
        <v>12359</v>
      </c>
      <c r="B6047" s="1">
        <v>42250</v>
      </c>
      <c r="C6047" s="1">
        <v>42255</v>
      </c>
      <c r="D6047" t="s">
        <v>25</v>
      </c>
      <c r="E6047" t="s">
        <v>4192</v>
      </c>
      <c r="F6047" t="s">
        <v>4943</v>
      </c>
      <c r="G6047" t="s">
        <v>12360</v>
      </c>
      <c r="H6047">
        <v>3</v>
      </c>
      <c r="I6047" s="2">
        <v>0.2</v>
      </c>
      <c r="J6047" t="s">
        <v>2496</v>
      </c>
      <c r="K6047" t="str">
        <f>VLOOKUP(E6047,customers!$A$1:$C$794,1,FALSE)</f>
        <v>CP-12085</v>
      </c>
      <c r="L6047" t="str">
        <f>VLOOKUP(E6047,customers!$A$1:$C$794,2,FALSE)</f>
        <v>Cathy Prescott</v>
      </c>
      <c r="M6047" t="str">
        <f>VLOOKUP(E6047,customers!$A$1:$C$794,3,FALSE)</f>
        <v>Corporate</v>
      </c>
    </row>
    <row r="6048" spans="1:13" x14ac:dyDescent="0.35">
      <c r="A6048" t="s">
        <v>12361</v>
      </c>
      <c r="B6048" s="1">
        <v>42530</v>
      </c>
      <c r="C6048" s="1">
        <v>42537</v>
      </c>
      <c r="D6048" t="s">
        <v>25</v>
      </c>
      <c r="E6048" t="s">
        <v>8009</v>
      </c>
      <c r="F6048" t="s">
        <v>11646</v>
      </c>
      <c r="G6048" t="s">
        <v>12362</v>
      </c>
      <c r="H6048">
        <v>3</v>
      </c>
      <c r="I6048" s="2">
        <v>0</v>
      </c>
      <c r="J6048" t="s">
        <v>10611</v>
      </c>
      <c r="K6048" t="str">
        <f>VLOOKUP(E6048,customers!$A$1:$C$794,1,FALSE)</f>
        <v>BF-11215</v>
      </c>
      <c r="L6048" t="str">
        <f>VLOOKUP(E6048,customers!$A$1:$C$794,2,FALSE)</f>
        <v>Benjamin Farhat</v>
      </c>
      <c r="M6048" t="str">
        <f>VLOOKUP(E6048,customers!$A$1:$C$794,3,FALSE)</f>
        <v>Home Office</v>
      </c>
    </row>
    <row r="6049" spans="1:13" x14ac:dyDescent="0.35">
      <c r="A6049" t="s">
        <v>12363</v>
      </c>
      <c r="B6049" s="1">
        <v>42315</v>
      </c>
      <c r="C6049" s="1">
        <v>42319</v>
      </c>
      <c r="D6049" t="s">
        <v>25</v>
      </c>
      <c r="E6049" t="s">
        <v>2629</v>
      </c>
      <c r="F6049" t="s">
        <v>2399</v>
      </c>
      <c r="G6049" t="s">
        <v>377</v>
      </c>
      <c r="H6049">
        <v>9</v>
      </c>
      <c r="I6049" s="2">
        <v>0.7</v>
      </c>
      <c r="J6049" t="s">
        <v>12364</v>
      </c>
      <c r="K6049" t="str">
        <f>VLOOKUP(E6049,customers!$A$1:$C$794,1,FALSE)</f>
        <v>CP-12340</v>
      </c>
      <c r="L6049" t="str">
        <f>VLOOKUP(E6049,customers!$A$1:$C$794,2,FALSE)</f>
        <v>Christine Phan</v>
      </c>
      <c r="M6049" t="str">
        <f>VLOOKUP(E6049,customers!$A$1:$C$794,3,FALSE)</f>
        <v>Corporate</v>
      </c>
    </row>
    <row r="6050" spans="1:13" x14ac:dyDescent="0.35">
      <c r="A6050" t="s">
        <v>12363</v>
      </c>
      <c r="B6050" s="1">
        <v>42315</v>
      </c>
      <c r="C6050" s="1">
        <v>42319</v>
      </c>
      <c r="D6050" t="s">
        <v>25</v>
      </c>
      <c r="E6050" t="s">
        <v>2629</v>
      </c>
      <c r="F6050" t="s">
        <v>5595</v>
      </c>
      <c r="G6050" t="s">
        <v>12365</v>
      </c>
      <c r="H6050">
        <v>5</v>
      </c>
      <c r="I6050" s="2">
        <v>0.7</v>
      </c>
      <c r="J6050" t="s">
        <v>12366</v>
      </c>
      <c r="K6050" t="str">
        <f>VLOOKUP(E6050,customers!$A$1:$C$794,1,FALSE)</f>
        <v>CP-12340</v>
      </c>
      <c r="L6050" t="str">
        <f>VLOOKUP(E6050,customers!$A$1:$C$794,2,FALSE)</f>
        <v>Christine Phan</v>
      </c>
      <c r="M6050" t="str">
        <f>VLOOKUP(E6050,customers!$A$1:$C$794,3,FALSE)</f>
        <v>Corporate</v>
      </c>
    </row>
    <row r="6051" spans="1:13" x14ac:dyDescent="0.35">
      <c r="A6051" t="s">
        <v>12367</v>
      </c>
      <c r="B6051" s="1">
        <v>42536</v>
      </c>
      <c r="C6051" s="1">
        <v>42539</v>
      </c>
      <c r="D6051" t="s">
        <v>149</v>
      </c>
      <c r="E6051" t="s">
        <v>1846</v>
      </c>
      <c r="F6051" t="s">
        <v>10633</v>
      </c>
      <c r="G6051" t="s">
        <v>12368</v>
      </c>
      <c r="H6051">
        <v>7</v>
      </c>
      <c r="I6051" s="2">
        <v>0.2</v>
      </c>
      <c r="J6051" t="s">
        <v>1218</v>
      </c>
      <c r="K6051" t="str">
        <f>VLOOKUP(E6051,customers!$A$1:$C$794,1,FALSE)</f>
        <v>LS-17245</v>
      </c>
      <c r="L6051" t="str">
        <f>VLOOKUP(E6051,customers!$A$1:$C$794,2,FALSE)</f>
        <v>Lynn Smith</v>
      </c>
      <c r="M6051" t="str">
        <f>VLOOKUP(E6051,customers!$A$1:$C$794,3,FALSE)</f>
        <v>Consumer</v>
      </c>
    </row>
    <row r="6052" spans="1:13" x14ac:dyDescent="0.35">
      <c r="A6052" t="s">
        <v>12369</v>
      </c>
      <c r="B6052" s="1">
        <v>42119</v>
      </c>
      <c r="C6052" s="1">
        <v>42124</v>
      </c>
      <c r="D6052" t="s">
        <v>25</v>
      </c>
      <c r="E6052" t="s">
        <v>12370</v>
      </c>
      <c r="F6052" t="s">
        <v>1359</v>
      </c>
      <c r="G6052" t="s">
        <v>8028</v>
      </c>
      <c r="H6052">
        <v>5</v>
      </c>
      <c r="I6052" s="2">
        <v>0</v>
      </c>
      <c r="J6052" t="s">
        <v>10914</v>
      </c>
      <c r="K6052" t="str">
        <f>VLOOKUP(E6052,customers!$A$1:$C$794,1,FALSE)</f>
        <v>TS-21655</v>
      </c>
      <c r="L6052" t="str">
        <f>VLOOKUP(E6052,customers!$A$1:$C$794,2,FALSE)</f>
        <v>Trudy Schmidt</v>
      </c>
      <c r="M6052" t="str">
        <f>VLOOKUP(E6052,customers!$A$1:$C$794,3,FALSE)</f>
        <v>Consumer</v>
      </c>
    </row>
    <row r="6053" spans="1:13" x14ac:dyDescent="0.35">
      <c r="A6053" t="s">
        <v>12369</v>
      </c>
      <c r="B6053" s="1">
        <v>42119</v>
      </c>
      <c r="C6053" s="1">
        <v>42124</v>
      </c>
      <c r="D6053" t="s">
        <v>25</v>
      </c>
      <c r="E6053" t="s">
        <v>12370</v>
      </c>
      <c r="F6053" t="s">
        <v>6569</v>
      </c>
      <c r="G6053" t="s">
        <v>12371</v>
      </c>
      <c r="H6053">
        <v>5</v>
      </c>
      <c r="I6053" s="2">
        <v>0</v>
      </c>
      <c r="J6053" t="s">
        <v>5378</v>
      </c>
      <c r="K6053" t="str">
        <f>VLOOKUP(E6053,customers!$A$1:$C$794,1,FALSE)</f>
        <v>TS-21655</v>
      </c>
      <c r="L6053" t="str">
        <f>VLOOKUP(E6053,customers!$A$1:$C$794,2,FALSE)</f>
        <v>Trudy Schmidt</v>
      </c>
      <c r="M6053" t="str">
        <f>VLOOKUP(E6053,customers!$A$1:$C$794,3,FALSE)</f>
        <v>Consumer</v>
      </c>
    </row>
    <row r="6054" spans="1:13" x14ac:dyDescent="0.35">
      <c r="A6054" t="s">
        <v>12372</v>
      </c>
      <c r="B6054" s="1">
        <v>42636</v>
      </c>
      <c r="C6054" s="1">
        <v>42639</v>
      </c>
      <c r="D6054" t="s">
        <v>11</v>
      </c>
      <c r="E6054" t="s">
        <v>1693</v>
      </c>
      <c r="F6054" t="s">
        <v>4708</v>
      </c>
      <c r="G6054" t="s">
        <v>5650</v>
      </c>
      <c r="H6054">
        <v>3</v>
      </c>
      <c r="I6054" s="2">
        <v>0.2</v>
      </c>
      <c r="J6054" t="s">
        <v>9772</v>
      </c>
      <c r="K6054" t="str">
        <f>VLOOKUP(E6054,customers!$A$1:$C$794,1,FALSE)</f>
        <v>JS-15940</v>
      </c>
      <c r="L6054" t="str">
        <f>VLOOKUP(E6054,customers!$A$1:$C$794,2,FALSE)</f>
        <v>Joni Sundaresam</v>
      </c>
      <c r="M6054" t="str">
        <f>VLOOKUP(E6054,customers!$A$1:$C$794,3,FALSE)</f>
        <v>Home Office</v>
      </c>
    </row>
    <row r="6055" spans="1:13" x14ac:dyDescent="0.35">
      <c r="A6055" t="s">
        <v>12372</v>
      </c>
      <c r="B6055" s="1">
        <v>42636</v>
      </c>
      <c r="C6055" s="1">
        <v>42639</v>
      </c>
      <c r="D6055" t="s">
        <v>11</v>
      </c>
      <c r="E6055" t="s">
        <v>1693</v>
      </c>
      <c r="F6055" t="s">
        <v>7793</v>
      </c>
      <c r="G6055" t="s">
        <v>8047</v>
      </c>
      <c r="H6055">
        <v>4</v>
      </c>
      <c r="I6055" s="2">
        <v>0.2</v>
      </c>
      <c r="J6055" t="s">
        <v>5738</v>
      </c>
      <c r="K6055" t="str">
        <f>VLOOKUP(E6055,customers!$A$1:$C$794,1,FALSE)</f>
        <v>JS-15940</v>
      </c>
      <c r="L6055" t="str">
        <f>VLOOKUP(E6055,customers!$A$1:$C$794,2,FALSE)</f>
        <v>Joni Sundaresam</v>
      </c>
      <c r="M6055" t="str">
        <f>VLOOKUP(E6055,customers!$A$1:$C$794,3,FALSE)</f>
        <v>Home Office</v>
      </c>
    </row>
    <row r="6056" spans="1:13" x14ac:dyDescent="0.35">
      <c r="A6056" t="s">
        <v>12372</v>
      </c>
      <c r="B6056" s="1">
        <v>42636</v>
      </c>
      <c r="C6056" s="1">
        <v>42639</v>
      </c>
      <c r="D6056" t="s">
        <v>11</v>
      </c>
      <c r="E6056" t="s">
        <v>1693</v>
      </c>
      <c r="F6056" t="s">
        <v>3006</v>
      </c>
      <c r="G6056" t="s">
        <v>12373</v>
      </c>
      <c r="H6056">
        <v>7</v>
      </c>
      <c r="I6056" s="2">
        <v>0.7</v>
      </c>
      <c r="J6056" t="s">
        <v>12374</v>
      </c>
      <c r="K6056" t="str">
        <f>VLOOKUP(E6056,customers!$A$1:$C$794,1,FALSE)</f>
        <v>JS-15940</v>
      </c>
      <c r="L6056" t="str">
        <f>VLOOKUP(E6056,customers!$A$1:$C$794,2,FALSE)</f>
        <v>Joni Sundaresam</v>
      </c>
      <c r="M6056" t="str">
        <f>VLOOKUP(E6056,customers!$A$1:$C$794,3,FALSE)</f>
        <v>Home Office</v>
      </c>
    </row>
    <row r="6057" spans="1:13" x14ac:dyDescent="0.35">
      <c r="A6057" t="s">
        <v>12375</v>
      </c>
      <c r="B6057" s="1">
        <v>42600</v>
      </c>
      <c r="C6057" s="1">
        <v>42602</v>
      </c>
      <c r="D6057" t="s">
        <v>149</v>
      </c>
      <c r="E6057" t="s">
        <v>1546</v>
      </c>
      <c r="F6057" t="s">
        <v>6753</v>
      </c>
      <c r="G6057" t="s">
        <v>4703</v>
      </c>
      <c r="H6057">
        <v>1</v>
      </c>
      <c r="I6057" s="2">
        <v>0.8</v>
      </c>
      <c r="J6057" t="s">
        <v>12376</v>
      </c>
      <c r="K6057" t="str">
        <f>VLOOKUP(E6057,customers!$A$1:$C$794,1,FALSE)</f>
        <v>NF-18385</v>
      </c>
      <c r="L6057" t="str">
        <f>VLOOKUP(E6057,customers!$A$1:$C$794,2,FALSE)</f>
        <v>Natalie Fritzler</v>
      </c>
      <c r="M6057" t="str">
        <f>VLOOKUP(E6057,customers!$A$1:$C$794,3,FALSE)</f>
        <v>Consumer</v>
      </c>
    </row>
    <row r="6058" spans="1:13" x14ac:dyDescent="0.35">
      <c r="A6058" t="s">
        <v>12375</v>
      </c>
      <c r="B6058" s="1">
        <v>42600</v>
      </c>
      <c r="C6058" s="1">
        <v>42602</v>
      </c>
      <c r="D6058" t="s">
        <v>149</v>
      </c>
      <c r="E6058" t="s">
        <v>1546</v>
      </c>
      <c r="F6058" t="s">
        <v>7261</v>
      </c>
      <c r="G6058" t="s">
        <v>4694</v>
      </c>
      <c r="H6058">
        <v>8</v>
      </c>
      <c r="I6058" s="2">
        <v>0.2</v>
      </c>
      <c r="J6058" t="s">
        <v>12377</v>
      </c>
      <c r="K6058" t="str">
        <f>VLOOKUP(E6058,customers!$A$1:$C$794,1,FALSE)</f>
        <v>NF-18385</v>
      </c>
      <c r="L6058" t="str">
        <f>VLOOKUP(E6058,customers!$A$1:$C$794,2,FALSE)</f>
        <v>Natalie Fritzler</v>
      </c>
      <c r="M6058" t="str">
        <f>VLOOKUP(E6058,customers!$A$1:$C$794,3,FALSE)</f>
        <v>Consumer</v>
      </c>
    </row>
    <row r="6059" spans="1:13" x14ac:dyDescent="0.35">
      <c r="A6059" t="s">
        <v>12378</v>
      </c>
      <c r="B6059" s="1">
        <v>41700</v>
      </c>
      <c r="C6059" s="1">
        <v>41706</v>
      </c>
      <c r="D6059" t="s">
        <v>25</v>
      </c>
      <c r="E6059" t="s">
        <v>6532</v>
      </c>
      <c r="F6059" t="s">
        <v>632</v>
      </c>
      <c r="G6059" t="s">
        <v>1986</v>
      </c>
      <c r="H6059">
        <v>2</v>
      </c>
      <c r="I6059" s="2">
        <v>0</v>
      </c>
      <c r="J6059" t="s">
        <v>2644</v>
      </c>
      <c r="K6059" t="str">
        <f>VLOOKUP(E6059,customers!$A$1:$C$794,1,FALSE)</f>
        <v>KN-16705</v>
      </c>
      <c r="L6059" t="str">
        <f>VLOOKUP(E6059,customers!$A$1:$C$794,2,FALSE)</f>
        <v>Kristina Nunn</v>
      </c>
      <c r="M6059" t="str">
        <f>VLOOKUP(E6059,customers!$A$1:$C$794,3,FALSE)</f>
        <v>Home Office</v>
      </c>
    </row>
    <row r="6060" spans="1:13" x14ac:dyDescent="0.35">
      <c r="A6060" t="s">
        <v>12378</v>
      </c>
      <c r="B6060" s="1">
        <v>41700</v>
      </c>
      <c r="C6060" s="1">
        <v>41706</v>
      </c>
      <c r="D6060" t="s">
        <v>25</v>
      </c>
      <c r="E6060" t="s">
        <v>6532</v>
      </c>
      <c r="F6060" t="s">
        <v>239</v>
      </c>
      <c r="G6060" t="s">
        <v>4280</v>
      </c>
      <c r="H6060">
        <v>5</v>
      </c>
      <c r="I6060" s="2">
        <v>0</v>
      </c>
      <c r="J6060" t="s">
        <v>3973</v>
      </c>
      <c r="K6060" t="str">
        <f>VLOOKUP(E6060,customers!$A$1:$C$794,1,FALSE)</f>
        <v>KN-16705</v>
      </c>
      <c r="L6060" t="str">
        <f>VLOOKUP(E6060,customers!$A$1:$C$794,2,FALSE)</f>
        <v>Kristina Nunn</v>
      </c>
      <c r="M6060" t="str">
        <f>VLOOKUP(E6060,customers!$A$1:$C$794,3,FALSE)</f>
        <v>Home Office</v>
      </c>
    </row>
    <row r="6061" spans="1:13" x14ac:dyDescent="0.35">
      <c r="A6061" t="s">
        <v>12379</v>
      </c>
      <c r="B6061" s="1">
        <v>42003</v>
      </c>
      <c r="C6061" s="1">
        <v>42007</v>
      </c>
      <c r="D6061" t="s">
        <v>25</v>
      </c>
      <c r="E6061" t="s">
        <v>2889</v>
      </c>
      <c r="F6061" t="s">
        <v>9003</v>
      </c>
      <c r="G6061" t="s">
        <v>3282</v>
      </c>
      <c r="H6061">
        <v>2</v>
      </c>
      <c r="I6061" s="2">
        <v>0.2</v>
      </c>
      <c r="J6061" t="s">
        <v>241</v>
      </c>
      <c r="K6061" t="str">
        <f>VLOOKUP(E6061,customers!$A$1:$C$794,1,FALSE)</f>
        <v>GA-14725</v>
      </c>
      <c r="L6061" t="str">
        <f>VLOOKUP(E6061,customers!$A$1:$C$794,2,FALSE)</f>
        <v>Guy Armstrong</v>
      </c>
      <c r="M6061" t="str">
        <f>VLOOKUP(E6061,customers!$A$1:$C$794,3,FALSE)</f>
        <v>Consumer</v>
      </c>
    </row>
    <row r="6062" spans="1:13" x14ac:dyDescent="0.35">
      <c r="A6062" t="s">
        <v>12380</v>
      </c>
      <c r="B6062" s="1">
        <v>42104</v>
      </c>
      <c r="C6062" s="1">
        <v>42110</v>
      </c>
      <c r="D6062" t="s">
        <v>25</v>
      </c>
      <c r="E6062" t="s">
        <v>2330</v>
      </c>
      <c r="F6062" t="s">
        <v>3697</v>
      </c>
      <c r="G6062" t="s">
        <v>12381</v>
      </c>
      <c r="H6062">
        <v>4</v>
      </c>
      <c r="I6062" s="2">
        <v>0</v>
      </c>
      <c r="J6062" t="s">
        <v>12382</v>
      </c>
      <c r="K6062" t="str">
        <f>VLOOKUP(E6062,customers!$A$1:$C$794,1,FALSE)</f>
        <v>EH-14125</v>
      </c>
      <c r="L6062" t="str">
        <f>VLOOKUP(E6062,customers!$A$1:$C$794,2,FALSE)</f>
        <v>Eugene Hildebrand</v>
      </c>
      <c r="M6062" t="str">
        <f>VLOOKUP(E6062,customers!$A$1:$C$794,3,FALSE)</f>
        <v>Home Office</v>
      </c>
    </row>
    <row r="6063" spans="1:13" x14ac:dyDescent="0.35">
      <c r="A6063" t="s">
        <v>12380</v>
      </c>
      <c r="B6063" s="1">
        <v>42104</v>
      </c>
      <c r="C6063" s="1">
        <v>42110</v>
      </c>
      <c r="D6063" t="s">
        <v>25</v>
      </c>
      <c r="E6063" t="s">
        <v>2330</v>
      </c>
      <c r="F6063" t="s">
        <v>1150</v>
      </c>
      <c r="G6063" t="s">
        <v>2910</v>
      </c>
      <c r="H6063">
        <v>3</v>
      </c>
      <c r="I6063" s="2">
        <v>0</v>
      </c>
      <c r="J6063" t="s">
        <v>11484</v>
      </c>
      <c r="K6063" t="str">
        <f>VLOOKUP(E6063,customers!$A$1:$C$794,1,FALSE)</f>
        <v>EH-14125</v>
      </c>
      <c r="L6063" t="str">
        <f>VLOOKUP(E6063,customers!$A$1:$C$794,2,FALSE)</f>
        <v>Eugene Hildebrand</v>
      </c>
      <c r="M6063" t="str">
        <f>VLOOKUP(E6063,customers!$A$1:$C$794,3,FALSE)</f>
        <v>Home Office</v>
      </c>
    </row>
    <row r="6064" spans="1:13" x14ac:dyDescent="0.35">
      <c r="A6064" t="s">
        <v>12383</v>
      </c>
      <c r="B6064" s="1">
        <v>42363</v>
      </c>
      <c r="C6064" s="1">
        <v>42368</v>
      </c>
      <c r="D6064" t="s">
        <v>11</v>
      </c>
      <c r="E6064" t="s">
        <v>2419</v>
      </c>
      <c r="F6064" t="s">
        <v>3730</v>
      </c>
      <c r="G6064" t="s">
        <v>12384</v>
      </c>
      <c r="H6064">
        <v>5</v>
      </c>
      <c r="I6064" s="2">
        <v>0.2</v>
      </c>
      <c r="J6064" t="s">
        <v>12385</v>
      </c>
      <c r="K6064" t="str">
        <f>VLOOKUP(E6064,customers!$A$1:$C$794,1,FALSE)</f>
        <v>RA-19285</v>
      </c>
      <c r="L6064" t="str">
        <f>VLOOKUP(E6064,customers!$A$1:$C$794,2,FALSE)</f>
        <v>Ralph Arnett</v>
      </c>
      <c r="M6064" t="str">
        <f>VLOOKUP(E6064,customers!$A$1:$C$794,3,FALSE)</f>
        <v>Consumer</v>
      </c>
    </row>
    <row r="6065" spans="1:13" x14ac:dyDescent="0.35">
      <c r="A6065" t="s">
        <v>12383</v>
      </c>
      <c r="B6065" s="1">
        <v>42363</v>
      </c>
      <c r="C6065" s="1">
        <v>42368</v>
      </c>
      <c r="D6065" t="s">
        <v>11</v>
      </c>
      <c r="E6065" t="s">
        <v>2419</v>
      </c>
      <c r="F6065" t="s">
        <v>3477</v>
      </c>
      <c r="G6065" t="s">
        <v>2283</v>
      </c>
      <c r="H6065">
        <v>3</v>
      </c>
      <c r="I6065" s="2">
        <v>0</v>
      </c>
      <c r="J6065" t="s">
        <v>10501</v>
      </c>
      <c r="K6065" t="str">
        <f>VLOOKUP(E6065,customers!$A$1:$C$794,1,FALSE)</f>
        <v>RA-19285</v>
      </c>
      <c r="L6065" t="str">
        <f>VLOOKUP(E6065,customers!$A$1:$C$794,2,FALSE)</f>
        <v>Ralph Arnett</v>
      </c>
      <c r="M6065" t="str">
        <f>VLOOKUP(E6065,customers!$A$1:$C$794,3,FALSE)</f>
        <v>Consumer</v>
      </c>
    </row>
    <row r="6066" spans="1:13" x14ac:dyDescent="0.35">
      <c r="A6066" t="s">
        <v>12383</v>
      </c>
      <c r="B6066" s="1">
        <v>42363</v>
      </c>
      <c r="C6066" s="1">
        <v>42368</v>
      </c>
      <c r="D6066" t="s">
        <v>11</v>
      </c>
      <c r="E6066" t="s">
        <v>2419</v>
      </c>
      <c r="F6066" t="s">
        <v>1867</v>
      </c>
      <c r="G6066" t="s">
        <v>5076</v>
      </c>
      <c r="H6066">
        <v>3</v>
      </c>
      <c r="I6066" s="2">
        <v>0</v>
      </c>
      <c r="J6066" t="s">
        <v>7931</v>
      </c>
      <c r="K6066" t="str">
        <f>VLOOKUP(E6066,customers!$A$1:$C$794,1,FALSE)</f>
        <v>RA-19285</v>
      </c>
      <c r="L6066" t="str">
        <f>VLOOKUP(E6066,customers!$A$1:$C$794,2,FALSE)</f>
        <v>Ralph Arnett</v>
      </c>
      <c r="M6066" t="str">
        <f>VLOOKUP(E6066,customers!$A$1:$C$794,3,FALSE)</f>
        <v>Consumer</v>
      </c>
    </row>
    <row r="6067" spans="1:13" x14ac:dyDescent="0.35">
      <c r="A6067" t="s">
        <v>12386</v>
      </c>
      <c r="B6067" s="1">
        <v>42099</v>
      </c>
      <c r="C6067" s="1">
        <v>42101</v>
      </c>
      <c r="D6067" t="s">
        <v>149</v>
      </c>
      <c r="E6067" t="s">
        <v>621</v>
      </c>
      <c r="F6067" t="s">
        <v>2735</v>
      </c>
      <c r="G6067" t="s">
        <v>12387</v>
      </c>
      <c r="H6067">
        <v>6</v>
      </c>
      <c r="I6067" s="2">
        <v>0.2</v>
      </c>
      <c r="J6067" t="s">
        <v>5188</v>
      </c>
      <c r="K6067" t="str">
        <f>VLOOKUP(E6067,customers!$A$1:$C$794,1,FALSE)</f>
        <v>TT-21070</v>
      </c>
      <c r="L6067" t="str">
        <f>VLOOKUP(E6067,customers!$A$1:$C$794,2,FALSE)</f>
        <v>Ted Trevino</v>
      </c>
      <c r="M6067" t="str">
        <f>VLOOKUP(E6067,customers!$A$1:$C$794,3,FALSE)</f>
        <v>Consumer</v>
      </c>
    </row>
    <row r="6068" spans="1:13" x14ac:dyDescent="0.35">
      <c r="A6068" t="s">
        <v>12388</v>
      </c>
      <c r="B6068" s="1">
        <v>42021</v>
      </c>
      <c r="C6068" s="1">
        <v>42027</v>
      </c>
      <c r="D6068" t="s">
        <v>25</v>
      </c>
      <c r="E6068" t="s">
        <v>9807</v>
      </c>
      <c r="F6068" t="s">
        <v>5759</v>
      </c>
      <c r="G6068" t="s">
        <v>12389</v>
      </c>
      <c r="H6068">
        <v>8</v>
      </c>
      <c r="I6068" s="2">
        <v>0.2</v>
      </c>
      <c r="J6068" t="s">
        <v>9608</v>
      </c>
      <c r="K6068" t="str">
        <f>VLOOKUP(E6068,customers!$A$1:$C$794,1,FALSE)</f>
        <v>AH-10465</v>
      </c>
      <c r="L6068" t="str">
        <f>VLOOKUP(E6068,customers!$A$1:$C$794,2,FALSE)</f>
        <v>Amy Hunt</v>
      </c>
      <c r="M6068" t="str">
        <f>VLOOKUP(E6068,customers!$A$1:$C$794,3,FALSE)</f>
        <v>Consumer</v>
      </c>
    </row>
    <row r="6069" spans="1:13" x14ac:dyDescent="0.35">
      <c r="A6069" t="s">
        <v>12390</v>
      </c>
      <c r="B6069" s="1">
        <v>42875</v>
      </c>
      <c r="C6069" s="1">
        <v>42879</v>
      </c>
      <c r="D6069" t="s">
        <v>25</v>
      </c>
      <c r="E6069" t="s">
        <v>2292</v>
      </c>
      <c r="F6069" t="s">
        <v>1658</v>
      </c>
      <c r="G6069" t="s">
        <v>12391</v>
      </c>
      <c r="H6069">
        <v>8</v>
      </c>
      <c r="I6069" s="2">
        <v>0.2</v>
      </c>
      <c r="J6069" t="s">
        <v>12392</v>
      </c>
      <c r="K6069" t="str">
        <f>VLOOKUP(E6069,customers!$A$1:$C$794,1,FALSE)</f>
        <v>CC-12430</v>
      </c>
      <c r="L6069" t="str">
        <f>VLOOKUP(E6069,customers!$A$1:$C$794,2,FALSE)</f>
        <v>Chuck Clark</v>
      </c>
      <c r="M6069" t="str">
        <f>VLOOKUP(E6069,customers!$A$1:$C$794,3,FALSE)</f>
        <v>Home Office</v>
      </c>
    </row>
    <row r="6070" spans="1:13" x14ac:dyDescent="0.35">
      <c r="A6070" t="s">
        <v>12390</v>
      </c>
      <c r="B6070" s="1">
        <v>42875</v>
      </c>
      <c r="C6070" s="1">
        <v>42879</v>
      </c>
      <c r="D6070" t="s">
        <v>25</v>
      </c>
      <c r="E6070" t="s">
        <v>2292</v>
      </c>
      <c r="F6070" t="s">
        <v>3374</v>
      </c>
      <c r="G6070" t="s">
        <v>5286</v>
      </c>
      <c r="H6070">
        <v>1</v>
      </c>
      <c r="I6070" s="2">
        <v>0</v>
      </c>
      <c r="J6070" t="s">
        <v>1667</v>
      </c>
      <c r="K6070" t="str">
        <f>VLOOKUP(E6070,customers!$A$1:$C$794,1,FALSE)</f>
        <v>CC-12430</v>
      </c>
      <c r="L6070" t="str">
        <f>VLOOKUP(E6070,customers!$A$1:$C$794,2,FALSE)</f>
        <v>Chuck Clark</v>
      </c>
      <c r="M6070" t="str">
        <f>VLOOKUP(E6070,customers!$A$1:$C$794,3,FALSE)</f>
        <v>Home Office</v>
      </c>
    </row>
    <row r="6071" spans="1:13" x14ac:dyDescent="0.35">
      <c r="A6071" t="s">
        <v>12390</v>
      </c>
      <c r="B6071" s="1">
        <v>42875</v>
      </c>
      <c r="C6071" s="1">
        <v>42879</v>
      </c>
      <c r="D6071" t="s">
        <v>25</v>
      </c>
      <c r="E6071" t="s">
        <v>2292</v>
      </c>
      <c r="F6071" t="s">
        <v>12393</v>
      </c>
      <c r="G6071" t="s">
        <v>12394</v>
      </c>
      <c r="H6071">
        <v>1</v>
      </c>
      <c r="I6071" s="2">
        <v>0.2</v>
      </c>
      <c r="J6071" t="s">
        <v>12395</v>
      </c>
      <c r="K6071" t="str">
        <f>VLOOKUP(E6071,customers!$A$1:$C$794,1,FALSE)</f>
        <v>CC-12430</v>
      </c>
      <c r="L6071" t="str">
        <f>VLOOKUP(E6071,customers!$A$1:$C$794,2,FALSE)</f>
        <v>Chuck Clark</v>
      </c>
      <c r="M6071" t="str">
        <f>VLOOKUP(E6071,customers!$A$1:$C$794,3,FALSE)</f>
        <v>Home Office</v>
      </c>
    </row>
    <row r="6072" spans="1:13" x14ac:dyDescent="0.35">
      <c r="A6072" t="s">
        <v>12396</v>
      </c>
      <c r="B6072" s="1">
        <v>42960</v>
      </c>
      <c r="C6072" s="1">
        <v>42967</v>
      </c>
      <c r="D6072" t="s">
        <v>25</v>
      </c>
      <c r="E6072" t="s">
        <v>4565</v>
      </c>
      <c r="F6072" t="s">
        <v>2881</v>
      </c>
      <c r="G6072" t="s">
        <v>5457</v>
      </c>
      <c r="H6072">
        <v>3</v>
      </c>
      <c r="I6072" s="2">
        <v>0.2</v>
      </c>
      <c r="J6072" t="s">
        <v>5458</v>
      </c>
      <c r="K6072" t="str">
        <f>VLOOKUP(E6072,customers!$A$1:$C$794,1,FALSE)</f>
        <v>KD-16495</v>
      </c>
      <c r="L6072" t="str">
        <f>VLOOKUP(E6072,customers!$A$1:$C$794,2,FALSE)</f>
        <v>Keith Dawkins</v>
      </c>
      <c r="M6072" t="str">
        <f>VLOOKUP(E6072,customers!$A$1:$C$794,3,FALSE)</f>
        <v>Corporate</v>
      </c>
    </row>
    <row r="6073" spans="1:13" x14ac:dyDescent="0.35">
      <c r="A6073" t="s">
        <v>12397</v>
      </c>
      <c r="B6073" s="1">
        <v>42369</v>
      </c>
      <c r="C6073" s="1">
        <v>42373</v>
      </c>
      <c r="D6073" t="s">
        <v>25</v>
      </c>
      <c r="E6073" t="s">
        <v>11821</v>
      </c>
      <c r="F6073" t="s">
        <v>2654</v>
      </c>
      <c r="G6073" t="s">
        <v>12398</v>
      </c>
      <c r="H6073">
        <v>2</v>
      </c>
      <c r="I6073" s="2">
        <v>0.2</v>
      </c>
      <c r="J6073" t="s">
        <v>12399</v>
      </c>
      <c r="K6073" t="str">
        <f>VLOOKUP(E6073,customers!$A$1:$C$794,1,FALSE)</f>
        <v>BG-11035</v>
      </c>
      <c r="L6073" t="str">
        <f>VLOOKUP(E6073,customers!$A$1:$C$794,2,FALSE)</f>
        <v>Barry Gonzalez</v>
      </c>
      <c r="M6073" t="str">
        <f>VLOOKUP(E6073,customers!$A$1:$C$794,3,FALSE)</f>
        <v>Consumer</v>
      </c>
    </row>
    <row r="6074" spans="1:13" x14ac:dyDescent="0.35">
      <c r="A6074" t="s">
        <v>12397</v>
      </c>
      <c r="B6074" s="1">
        <v>42369</v>
      </c>
      <c r="C6074" s="1">
        <v>42373</v>
      </c>
      <c r="D6074" t="s">
        <v>25</v>
      </c>
      <c r="E6074" t="s">
        <v>11821</v>
      </c>
      <c r="F6074" t="s">
        <v>3713</v>
      </c>
      <c r="G6074" t="s">
        <v>10583</v>
      </c>
      <c r="H6074">
        <v>2</v>
      </c>
      <c r="I6074" s="2">
        <v>0.2</v>
      </c>
      <c r="J6074" t="s">
        <v>12400</v>
      </c>
      <c r="K6074" t="str">
        <f>VLOOKUP(E6074,customers!$A$1:$C$794,1,FALSE)</f>
        <v>BG-11035</v>
      </c>
      <c r="L6074" t="str">
        <f>VLOOKUP(E6074,customers!$A$1:$C$794,2,FALSE)</f>
        <v>Barry Gonzalez</v>
      </c>
      <c r="M6074" t="str">
        <f>VLOOKUP(E6074,customers!$A$1:$C$794,3,FALSE)</f>
        <v>Consumer</v>
      </c>
    </row>
    <row r="6075" spans="1:13" x14ac:dyDescent="0.35">
      <c r="A6075" t="s">
        <v>12397</v>
      </c>
      <c r="B6075" s="1">
        <v>42369</v>
      </c>
      <c r="C6075" s="1">
        <v>42373</v>
      </c>
      <c r="D6075" t="s">
        <v>25</v>
      </c>
      <c r="E6075" t="s">
        <v>11821</v>
      </c>
      <c r="F6075" t="s">
        <v>1338</v>
      </c>
      <c r="G6075" t="s">
        <v>2712</v>
      </c>
      <c r="H6075">
        <v>2</v>
      </c>
      <c r="I6075" s="2">
        <v>0.2</v>
      </c>
      <c r="J6075" t="s">
        <v>8485</v>
      </c>
      <c r="K6075" t="str">
        <f>VLOOKUP(E6075,customers!$A$1:$C$794,1,FALSE)</f>
        <v>BG-11035</v>
      </c>
      <c r="L6075" t="str">
        <f>VLOOKUP(E6075,customers!$A$1:$C$794,2,FALSE)</f>
        <v>Barry Gonzalez</v>
      </c>
      <c r="M6075" t="str">
        <f>VLOOKUP(E6075,customers!$A$1:$C$794,3,FALSE)</f>
        <v>Consumer</v>
      </c>
    </row>
    <row r="6076" spans="1:13" x14ac:dyDescent="0.35">
      <c r="A6076" t="s">
        <v>12401</v>
      </c>
      <c r="B6076" s="1">
        <v>43094</v>
      </c>
      <c r="C6076" s="1">
        <v>43098</v>
      </c>
      <c r="D6076" t="s">
        <v>25</v>
      </c>
      <c r="E6076" t="s">
        <v>766</v>
      </c>
      <c r="F6076" t="s">
        <v>6025</v>
      </c>
      <c r="G6076" t="s">
        <v>6237</v>
      </c>
      <c r="H6076">
        <v>3</v>
      </c>
      <c r="I6076" s="2">
        <v>0.2</v>
      </c>
      <c r="J6076" t="s">
        <v>6238</v>
      </c>
      <c r="K6076" t="str">
        <f>VLOOKUP(E6076,customers!$A$1:$C$794,1,FALSE)</f>
        <v>FH-14365</v>
      </c>
      <c r="L6076" t="str">
        <f>VLOOKUP(E6076,customers!$A$1:$C$794,2,FALSE)</f>
        <v>Fred Hopkins</v>
      </c>
      <c r="M6076" t="str">
        <f>VLOOKUP(E6076,customers!$A$1:$C$794,3,FALSE)</f>
        <v>Corporate</v>
      </c>
    </row>
    <row r="6077" spans="1:13" x14ac:dyDescent="0.35">
      <c r="A6077" t="s">
        <v>12401</v>
      </c>
      <c r="B6077" s="1">
        <v>43094</v>
      </c>
      <c r="C6077" s="1">
        <v>43098</v>
      </c>
      <c r="D6077" t="s">
        <v>25</v>
      </c>
      <c r="E6077" t="s">
        <v>766</v>
      </c>
      <c r="F6077" t="s">
        <v>1118</v>
      </c>
      <c r="G6077" t="s">
        <v>12402</v>
      </c>
      <c r="H6077">
        <v>2</v>
      </c>
      <c r="I6077" s="2">
        <v>0</v>
      </c>
      <c r="J6077" t="s">
        <v>2653</v>
      </c>
      <c r="K6077" t="str">
        <f>VLOOKUP(E6077,customers!$A$1:$C$794,1,FALSE)</f>
        <v>FH-14365</v>
      </c>
      <c r="L6077" t="str">
        <f>VLOOKUP(E6077,customers!$A$1:$C$794,2,FALSE)</f>
        <v>Fred Hopkins</v>
      </c>
      <c r="M6077" t="str">
        <f>VLOOKUP(E6077,customers!$A$1:$C$794,3,FALSE)</f>
        <v>Corporate</v>
      </c>
    </row>
    <row r="6078" spans="1:13" x14ac:dyDescent="0.35">
      <c r="A6078" t="s">
        <v>12403</v>
      </c>
      <c r="B6078" s="1">
        <v>42614</v>
      </c>
      <c r="C6078" s="1">
        <v>42620</v>
      </c>
      <c r="D6078" t="s">
        <v>25</v>
      </c>
      <c r="E6078" t="s">
        <v>2819</v>
      </c>
      <c r="F6078" t="s">
        <v>1954</v>
      </c>
      <c r="G6078" t="s">
        <v>1955</v>
      </c>
      <c r="H6078">
        <v>6</v>
      </c>
      <c r="I6078" s="2">
        <v>0</v>
      </c>
      <c r="J6078" t="s">
        <v>1956</v>
      </c>
      <c r="K6078" t="str">
        <f>VLOOKUP(E6078,customers!$A$1:$C$794,1,FALSE)</f>
        <v>PG-18820</v>
      </c>
      <c r="L6078" t="str">
        <f>VLOOKUP(E6078,customers!$A$1:$C$794,2,FALSE)</f>
        <v>Patrick Gardner</v>
      </c>
      <c r="M6078" t="str">
        <f>VLOOKUP(E6078,customers!$A$1:$C$794,3,FALSE)</f>
        <v>Consumer</v>
      </c>
    </row>
    <row r="6079" spans="1:13" x14ac:dyDescent="0.35">
      <c r="A6079" t="s">
        <v>12403</v>
      </c>
      <c r="B6079" s="1">
        <v>42614</v>
      </c>
      <c r="C6079" s="1">
        <v>42620</v>
      </c>
      <c r="D6079" t="s">
        <v>25</v>
      </c>
      <c r="E6079" t="s">
        <v>2819</v>
      </c>
      <c r="F6079" t="s">
        <v>8414</v>
      </c>
      <c r="G6079" t="s">
        <v>12404</v>
      </c>
      <c r="H6079">
        <v>2</v>
      </c>
      <c r="I6079" s="2">
        <v>0</v>
      </c>
      <c r="J6079" t="s">
        <v>8526</v>
      </c>
      <c r="K6079" t="str">
        <f>VLOOKUP(E6079,customers!$A$1:$C$794,1,FALSE)</f>
        <v>PG-18820</v>
      </c>
      <c r="L6079" t="str">
        <f>VLOOKUP(E6079,customers!$A$1:$C$794,2,FALSE)</f>
        <v>Patrick Gardner</v>
      </c>
      <c r="M6079" t="str">
        <f>VLOOKUP(E6079,customers!$A$1:$C$794,3,FALSE)</f>
        <v>Consumer</v>
      </c>
    </row>
    <row r="6080" spans="1:13" x14ac:dyDescent="0.35">
      <c r="A6080" t="s">
        <v>12403</v>
      </c>
      <c r="B6080" s="1">
        <v>42614</v>
      </c>
      <c r="C6080" s="1">
        <v>42620</v>
      </c>
      <c r="D6080" t="s">
        <v>25</v>
      </c>
      <c r="E6080" t="s">
        <v>2819</v>
      </c>
      <c r="F6080" t="s">
        <v>2075</v>
      </c>
      <c r="G6080" t="s">
        <v>3728</v>
      </c>
      <c r="H6080">
        <v>3</v>
      </c>
      <c r="I6080" s="2">
        <v>0</v>
      </c>
      <c r="J6080" t="s">
        <v>2880</v>
      </c>
      <c r="K6080" t="str">
        <f>VLOOKUP(E6080,customers!$A$1:$C$794,1,FALSE)</f>
        <v>PG-18820</v>
      </c>
      <c r="L6080" t="str">
        <f>VLOOKUP(E6080,customers!$A$1:$C$794,2,FALSE)</f>
        <v>Patrick Gardner</v>
      </c>
      <c r="M6080" t="str">
        <f>VLOOKUP(E6080,customers!$A$1:$C$794,3,FALSE)</f>
        <v>Consumer</v>
      </c>
    </row>
    <row r="6081" spans="1:13" x14ac:dyDescent="0.35">
      <c r="A6081" t="s">
        <v>12403</v>
      </c>
      <c r="B6081" s="1">
        <v>42614</v>
      </c>
      <c r="C6081" s="1">
        <v>42620</v>
      </c>
      <c r="D6081" t="s">
        <v>25</v>
      </c>
      <c r="E6081" t="s">
        <v>2819</v>
      </c>
      <c r="F6081" t="s">
        <v>1808</v>
      </c>
      <c r="G6081" t="s">
        <v>6255</v>
      </c>
      <c r="H6081">
        <v>3</v>
      </c>
      <c r="I6081" s="2">
        <v>0</v>
      </c>
      <c r="J6081" t="s">
        <v>12405</v>
      </c>
      <c r="K6081" t="str">
        <f>VLOOKUP(E6081,customers!$A$1:$C$794,1,FALSE)</f>
        <v>PG-18820</v>
      </c>
      <c r="L6081" t="str">
        <f>VLOOKUP(E6081,customers!$A$1:$C$794,2,FALSE)</f>
        <v>Patrick Gardner</v>
      </c>
      <c r="M6081" t="str">
        <f>VLOOKUP(E6081,customers!$A$1:$C$794,3,FALSE)</f>
        <v>Consumer</v>
      </c>
    </row>
    <row r="6082" spans="1:13" x14ac:dyDescent="0.35">
      <c r="A6082" t="s">
        <v>12406</v>
      </c>
      <c r="B6082" s="1">
        <v>42952</v>
      </c>
      <c r="C6082" s="1">
        <v>42955</v>
      </c>
      <c r="D6082" t="s">
        <v>149</v>
      </c>
      <c r="E6082" t="s">
        <v>1088</v>
      </c>
      <c r="F6082" t="s">
        <v>5894</v>
      </c>
      <c r="G6082" t="s">
        <v>12407</v>
      </c>
      <c r="H6082">
        <v>9</v>
      </c>
      <c r="I6082" s="2">
        <v>0.2</v>
      </c>
      <c r="J6082" t="s">
        <v>12408</v>
      </c>
      <c r="K6082" t="str">
        <f>VLOOKUP(E6082,customers!$A$1:$C$794,1,FALSE)</f>
        <v>NZ-18565</v>
      </c>
      <c r="L6082" t="str">
        <f>VLOOKUP(E6082,customers!$A$1:$C$794,2,FALSE)</f>
        <v>Nick Zandusky</v>
      </c>
      <c r="M6082" t="str">
        <f>VLOOKUP(E6082,customers!$A$1:$C$794,3,FALSE)</f>
        <v>Home Office</v>
      </c>
    </row>
    <row r="6083" spans="1:13" x14ac:dyDescent="0.35">
      <c r="A6083" t="s">
        <v>12409</v>
      </c>
      <c r="B6083" s="1">
        <v>41688</v>
      </c>
      <c r="C6083" s="1">
        <v>41688</v>
      </c>
      <c r="D6083" t="s">
        <v>1333</v>
      </c>
      <c r="E6083" t="s">
        <v>1623</v>
      </c>
      <c r="F6083" t="s">
        <v>9374</v>
      </c>
      <c r="G6083" t="s">
        <v>7273</v>
      </c>
      <c r="H6083">
        <v>5</v>
      </c>
      <c r="I6083" s="2">
        <v>0.6</v>
      </c>
      <c r="J6083" t="s">
        <v>12410</v>
      </c>
      <c r="K6083" t="str">
        <f>VLOOKUP(E6083,customers!$A$1:$C$794,1,FALSE)</f>
        <v>TB-21595</v>
      </c>
      <c r="L6083" t="str">
        <f>VLOOKUP(E6083,customers!$A$1:$C$794,2,FALSE)</f>
        <v>Troy Blackwell</v>
      </c>
      <c r="M6083" t="str">
        <f>VLOOKUP(E6083,customers!$A$1:$C$794,3,FALSE)</f>
        <v>Consumer</v>
      </c>
    </row>
    <row r="6084" spans="1:13" x14ac:dyDescent="0.35">
      <c r="A6084" t="s">
        <v>12411</v>
      </c>
      <c r="B6084" s="1">
        <v>42696</v>
      </c>
      <c r="C6084" s="1">
        <v>42701</v>
      </c>
      <c r="D6084" t="s">
        <v>25</v>
      </c>
      <c r="E6084" t="s">
        <v>1734</v>
      </c>
      <c r="F6084" t="s">
        <v>8193</v>
      </c>
      <c r="G6084" t="s">
        <v>371</v>
      </c>
      <c r="H6084">
        <v>6</v>
      </c>
      <c r="I6084" s="2">
        <v>0.8</v>
      </c>
      <c r="J6084" t="s">
        <v>12412</v>
      </c>
      <c r="K6084" t="str">
        <f>VLOOKUP(E6084,customers!$A$1:$C$794,1,FALSE)</f>
        <v>JE-15475</v>
      </c>
      <c r="L6084" t="str">
        <f>VLOOKUP(E6084,customers!$A$1:$C$794,2,FALSE)</f>
        <v>Jeremy Ellison</v>
      </c>
      <c r="M6084" t="str">
        <f>VLOOKUP(E6084,customers!$A$1:$C$794,3,FALSE)</f>
        <v>Consumer</v>
      </c>
    </row>
    <row r="6085" spans="1:13" x14ac:dyDescent="0.35">
      <c r="A6085" t="s">
        <v>12411</v>
      </c>
      <c r="B6085" s="1">
        <v>42696</v>
      </c>
      <c r="C6085" s="1">
        <v>42701</v>
      </c>
      <c r="D6085" t="s">
        <v>25</v>
      </c>
      <c r="E6085" t="s">
        <v>1734</v>
      </c>
      <c r="F6085" t="s">
        <v>9495</v>
      </c>
      <c r="G6085" t="s">
        <v>10430</v>
      </c>
      <c r="H6085">
        <v>9</v>
      </c>
      <c r="I6085" s="2">
        <v>0.2</v>
      </c>
      <c r="J6085" t="s">
        <v>6884</v>
      </c>
      <c r="K6085" t="str">
        <f>VLOOKUP(E6085,customers!$A$1:$C$794,1,FALSE)</f>
        <v>JE-15475</v>
      </c>
      <c r="L6085" t="str">
        <f>VLOOKUP(E6085,customers!$A$1:$C$794,2,FALSE)</f>
        <v>Jeremy Ellison</v>
      </c>
      <c r="M6085" t="str">
        <f>VLOOKUP(E6085,customers!$A$1:$C$794,3,FALSE)</f>
        <v>Consumer</v>
      </c>
    </row>
    <row r="6086" spans="1:13" x14ac:dyDescent="0.35">
      <c r="A6086" t="s">
        <v>12411</v>
      </c>
      <c r="B6086" s="1">
        <v>42696</v>
      </c>
      <c r="C6086" s="1">
        <v>42701</v>
      </c>
      <c r="D6086" t="s">
        <v>25</v>
      </c>
      <c r="E6086" t="s">
        <v>1734</v>
      </c>
      <c r="F6086" t="s">
        <v>7050</v>
      </c>
      <c r="G6086" t="s">
        <v>12413</v>
      </c>
      <c r="H6086">
        <v>2</v>
      </c>
      <c r="I6086" s="2">
        <v>0.2</v>
      </c>
      <c r="J6086" t="s">
        <v>10618</v>
      </c>
      <c r="K6086" t="str">
        <f>VLOOKUP(E6086,customers!$A$1:$C$794,1,FALSE)</f>
        <v>JE-15475</v>
      </c>
      <c r="L6086" t="str">
        <f>VLOOKUP(E6086,customers!$A$1:$C$794,2,FALSE)</f>
        <v>Jeremy Ellison</v>
      </c>
      <c r="M6086" t="str">
        <f>VLOOKUP(E6086,customers!$A$1:$C$794,3,FALSE)</f>
        <v>Consumer</v>
      </c>
    </row>
    <row r="6087" spans="1:13" x14ac:dyDescent="0.35">
      <c r="A6087" t="s">
        <v>12411</v>
      </c>
      <c r="B6087" s="1">
        <v>42696</v>
      </c>
      <c r="C6087" s="1">
        <v>42701</v>
      </c>
      <c r="D6087" t="s">
        <v>25</v>
      </c>
      <c r="E6087" t="s">
        <v>1734</v>
      </c>
      <c r="F6087" t="s">
        <v>4243</v>
      </c>
      <c r="G6087" t="s">
        <v>12414</v>
      </c>
      <c r="H6087">
        <v>1</v>
      </c>
      <c r="I6087" s="2">
        <v>0.2</v>
      </c>
      <c r="J6087" t="s">
        <v>12415</v>
      </c>
      <c r="K6087" t="str">
        <f>VLOOKUP(E6087,customers!$A$1:$C$794,1,FALSE)</f>
        <v>JE-15475</v>
      </c>
      <c r="L6087" t="str">
        <f>VLOOKUP(E6087,customers!$A$1:$C$794,2,FALSE)</f>
        <v>Jeremy Ellison</v>
      </c>
      <c r="M6087" t="str">
        <f>VLOOKUP(E6087,customers!$A$1:$C$794,3,FALSE)</f>
        <v>Consumer</v>
      </c>
    </row>
    <row r="6088" spans="1:13" x14ac:dyDescent="0.35">
      <c r="A6088" t="s">
        <v>12411</v>
      </c>
      <c r="B6088" s="1">
        <v>42696</v>
      </c>
      <c r="C6088" s="1">
        <v>42701</v>
      </c>
      <c r="D6088" t="s">
        <v>25</v>
      </c>
      <c r="E6088" t="s">
        <v>1734</v>
      </c>
      <c r="F6088" t="s">
        <v>7183</v>
      </c>
      <c r="G6088" t="s">
        <v>1247</v>
      </c>
      <c r="H6088">
        <v>6</v>
      </c>
      <c r="I6088" s="2">
        <v>0.8</v>
      </c>
      <c r="J6088" t="s">
        <v>12416</v>
      </c>
      <c r="K6088" t="str">
        <f>VLOOKUP(E6088,customers!$A$1:$C$794,1,FALSE)</f>
        <v>JE-15475</v>
      </c>
      <c r="L6088" t="str">
        <f>VLOOKUP(E6088,customers!$A$1:$C$794,2,FALSE)</f>
        <v>Jeremy Ellison</v>
      </c>
      <c r="M6088" t="str">
        <f>VLOOKUP(E6088,customers!$A$1:$C$794,3,FALSE)</f>
        <v>Consumer</v>
      </c>
    </row>
    <row r="6089" spans="1:13" x14ac:dyDescent="0.35">
      <c r="A6089" t="s">
        <v>12417</v>
      </c>
      <c r="B6089" s="1">
        <v>42352</v>
      </c>
      <c r="C6089" s="1">
        <v>42356</v>
      </c>
      <c r="D6089" t="s">
        <v>25</v>
      </c>
      <c r="E6089" t="s">
        <v>113</v>
      </c>
      <c r="F6089" t="s">
        <v>914</v>
      </c>
      <c r="G6089" t="s">
        <v>12141</v>
      </c>
      <c r="H6089">
        <v>3</v>
      </c>
      <c r="I6089" s="2">
        <v>0</v>
      </c>
      <c r="J6089" t="s">
        <v>1136</v>
      </c>
      <c r="K6089" t="str">
        <f>VLOOKUP(E6089,customers!$A$1:$C$794,1,FALSE)</f>
        <v>EH-13945</v>
      </c>
      <c r="L6089" t="str">
        <f>VLOOKUP(E6089,customers!$A$1:$C$794,2,FALSE)</f>
        <v>Eric Hoffmann</v>
      </c>
      <c r="M6089" t="str">
        <f>VLOOKUP(E6089,customers!$A$1:$C$794,3,FALSE)</f>
        <v>Consumer</v>
      </c>
    </row>
    <row r="6090" spans="1:13" x14ac:dyDescent="0.35">
      <c r="A6090" t="s">
        <v>12418</v>
      </c>
      <c r="B6090" s="1">
        <v>42168</v>
      </c>
      <c r="C6090" s="1">
        <v>42172</v>
      </c>
      <c r="D6090" t="s">
        <v>25</v>
      </c>
      <c r="E6090" t="s">
        <v>5456</v>
      </c>
      <c r="F6090" t="s">
        <v>2902</v>
      </c>
      <c r="G6090" t="s">
        <v>365</v>
      </c>
      <c r="H6090">
        <v>1</v>
      </c>
      <c r="I6090" s="2">
        <v>0</v>
      </c>
      <c r="J6090" t="s">
        <v>366</v>
      </c>
      <c r="K6090" t="str">
        <f>VLOOKUP(E6090,customers!$A$1:$C$794,1,FALSE)</f>
        <v>BF-10975</v>
      </c>
      <c r="L6090" t="str">
        <f>VLOOKUP(E6090,customers!$A$1:$C$794,2,FALSE)</f>
        <v>Barbara Fisher</v>
      </c>
      <c r="M6090" t="str">
        <f>VLOOKUP(E6090,customers!$A$1:$C$794,3,FALSE)</f>
        <v>Corporate</v>
      </c>
    </row>
    <row r="6091" spans="1:13" x14ac:dyDescent="0.35">
      <c r="A6091" t="s">
        <v>12419</v>
      </c>
      <c r="B6091" s="1">
        <v>43097</v>
      </c>
      <c r="C6091" s="1">
        <v>43100</v>
      </c>
      <c r="D6091" t="s">
        <v>11</v>
      </c>
      <c r="E6091" t="s">
        <v>3030</v>
      </c>
      <c r="F6091" t="s">
        <v>4074</v>
      </c>
      <c r="G6091" t="s">
        <v>3645</v>
      </c>
      <c r="H6091">
        <v>2</v>
      </c>
      <c r="I6091" s="2">
        <v>0.7</v>
      </c>
      <c r="J6091" t="s">
        <v>5097</v>
      </c>
      <c r="K6091" t="str">
        <f>VLOOKUP(E6091,customers!$A$1:$C$794,1,FALSE)</f>
        <v>PC-18745</v>
      </c>
      <c r="L6091" t="str">
        <f>VLOOKUP(E6091,customers!$A$1:$C$794,2,FALSE)</f>
        <v>Pamela Coakley</v>
      </c>
      <c r="M6091" t="str">
        <f>VLOOKUP(E6091,customers!$A$1:$C$794,3,FALSE)</f>
        <v>Corporate</v>
      </c>
    </row>
    <row r="6092" spans="1:13" x14ac:dyDescent="0.35">
      <c r="A6092" t="s">
        <v>12420</v>
      </c>
      <c r="B6092" s="1">
        <v>42998</v>
      </c>
      <c r="C6092" s="1">
        <v>43004</v>
      </c>
      <c r="D6092" t="s">
        <v>25</v>
      </c>
      <c r="E6092" t="s">
        <v>2503</v>
      </c>
      <c r="F6092" t="s">
        <v>4142</v>
      </c>
      <c r="G6092" t="s">
        <v>12421</v>
      </c>
      <c r="H6092">
        <v>3</v>
      </c>
      <c r="I6092" s="2">
        <v>0.1</v>
      </c>
      <c r="J6092" t="s">
        <v>1047</v>
      </c>
      <c r="K6092" t="str">
        <f>VLOOKUP(E6092,customers!$A$1:$C$794,1,FALSE)</f>
        <v>SV-20365</v>
      </c>
      <c r="L6092" t="str">
        <f>VLOOKUP(E6092,customers!$A$1:$C$794,2,FALSE)</f>
        <v>Seth Vernon</v>
      </c>
      <c r="M6092" t="str">
        <f>VLOOKUP(E6092,customers!$A$1:$C$794,3,FALSE)</f>
        <v>Consumer</v>
      </c>
    </row>
    <row r="6093" spans="1:13" x14ac:dyDescent="0.35">
      <c r="A6093" t="s">
        <v>12420</v>
      </c>
      <c r="B6093" s="1">
        <v>42998</v>
      </c>
      <c r="C6093" s="1">
        <v>43004</v>
      </c>
      <c r="D6093" t="s">
        <v>25</v>
      </c>
      <c r="E6093" t="s">
        <v>2503</v>
      </c>
      <c r="F6093" t="s">
        <v>12422</v>
      </c>
      <c r="G6093" t="s">
        <v>12423</v>
      </c>
      <c r="H6093">
        <v>2</v>
      </c>
      <c r="I6093" s="2">
        <v>0</v>
      </c>
      <c r="J6093" t="s">
        <v>1731</v>
      </c>
      <c r="K6093" t="str">
        <f>VLOOKUP(E6093,customers!$A$1:$C$794,1,FALSE)</f>
        <v>SV-20365</v>
      </c>
      <c r="L6093" t="str">
        <f>VLOOKUP(E6093,customers!$A$1:$C$794,2,FALSE)</f>
        <v>Seth Vernon</v>
      </c>
      <c r="M6093" t="str">
        <f>VLOOKUP(E6093,customers!$A$1:$C$794,3,FALSE)</f>
        <v>Consumer</v>
      </c>
    </row>
    <row r="6094" spans="1:13" x14ac:dyDescent="0.35">
      <c r="A6094" t="s">
        <v>12420</v>
      </c>
      <c r="B6094" s="1">
        <v>42998</v>
      </c>
      <c r="C6094" s="1">
        <v>43004</v>
      </c>
      <c r="D6094" t="s">
        <v>25</v>
      </c>
      <c r="E6094" t="s">
        <v>2503</v>
      </c>
      <c r="F6094" t="s">
        <v>10326</v>
      </c>
      <c r="G6094" t="s">
        <v>6098</v>
      </c>
      <c r="H6094">
        <v>9</v>
      </c>
      <c r="I6094" s="2">
        <v>0</v>
      </c>
      <c r="J6094" t="s">
        <v>12424</v>
      </c>
      <c r="K6094" t="str">
        <f>VLOOKUP(E6094,customers!$A$1:$C$794,1,FALSE)</f>
        <v>SV-20365</v>
      </c>
      <c r="L6094" t="str">
        <f>VLOOKUP(E6094,customers!$A$1:$C$794,2,FALSE)</f>
        <v>Seth Vernon</v>
      </c>
      <c r="M6094" t="str">
        <f>VLOOKUP(E6094,customers!$A$1:$C$794,3,FALSE)</f>
        <v>Consumer</v>
      </c>
    </row>
    <row r="6095" spans="1:13" x14ac:dyDescent="0.35">
      <c r="A6095" t="s">
        <v>12420</v>
      </c>
      <c r="B6095" s="1">
        <v>42998</v>
      </c>
      <c r="C6095" s="1">
        <v>43004</v>
      </c>
      <c r="D6095" t="s">
        <v>25</v>
      </c>
      <c r="E6095" t="s">
        <v>2503</v>
      </c>
      <c r="F6095" t="s">
        <v>1966</v>
      </c>
      <c r="G6095" t="s">
        <v>11051</v>
      </c>
      <c r="H6095">
        <v>2</v>
      </c>
      <c r="I6095" s="2">
        <v>0</v>
      </c>
      <c r="J6095" t="s">
        <v>8849</v>
      </c>
      <c r="K6095" t="str">
        <f>VLOOKUP(E6095,customers!$A$1:$C$794,1,FALSE)</f>
        <v>SV-20365</v>
      </c>
      <c r="L6095" t="str">
        <f>VLOOKUP(E6095,customers!$A$1:$C$794,2,FALSE)</f>
        <v>Seth Vernon</v>
      </c>
      <c r="M6095" t="str">
        <f>VLOOKUP(E6095,customers!$A$1:$C$794,3,FALSE)</f>
        <v>Consumer</v>
      </c>
    </row>
    <row r="6096" spans="1:13" x14ac:dyDescent="0.35">
      <c r="A6096" t="s">
        <v>12420</v>
      </c>
      <c r="B6096" s="1">
        <v>42998</v>
      </c>
      <c r="C6096" s="1">
        <v>43004</v>
      </c>
      <c r="D6096" t="s">
        <v>25</v>
      </c>
      <c r="E6096" t="s">
        <v>2503</v>
      </c>
      <c r="F6096" t="s">
        <v>309</v>
      </c>
      <c r="G6096" t="s">
        <v>12425</v>
      </c>
      <c r="H6096">
        <v>4</v>
      </c>
      <c r="I6096" s="2">
        <v>0</v>
      </c>
      <c r="J6096" t="s">
        <v>12426</v>
      </c>
      <c r="K6096" t="str">
        <f>VLOOKUP(E6096,customers!$A$1:$C$794,1,FALSE)</f>
        <v>SV-20365</v>
      </c>
      <c r="L6096" t="str">
        <f>VLOOKUP(E6096,customers!$A$1:$C$794,2,FALSE)</f>
        <v>Seth Vernon</v>
      </c>
      <c r="M6096" t="str">
        <f>VLOOKUP(E6096,customers!$A$1:$C$794,3,FALSE)</f>
        <v>Consumer</v>
      </c>
    </row>
    <row r="6097" spans="1:13" x14ac:dyDescent="0.35">
      <c r="A6097" t="s">
        <v>12420</v>
      </c>
      <c r="B6097" s="1">
        <v>42998</v>
      </c>
      <c r="C6097" s="1">
        <v>43004</v>
      </c>
      <c r="D6097" t="s">
        <v>25</v>
      </c>
      <c r="E6097" t="s">
        <v>2503</v>
      </c>
      <c r="F6097" t="s">
        <v>1307</v>
      </c>
      <c r="G6097" t="s">
        <v>4500</v>
      </c>
      <c r="H6097">
        <v>2</v>
      </c>
      <c r="I6097" s="2">
        <v>0</v>
      </c>
      <c r="J6097" t="s">
        <v>4010</v>
      </c>
      <c r="K6097" t="str">
        <f>VLOOKUP(E6097,customers!$A$1:$C$794,1,FALSE)</f>
        <v>SV-20365</v>
      </c>
      <c r="L6097" t="str">
        <f>VLOOKUP(E6097,customers!$A$1:$C$794,2,FALSE)</f>
        <v>Seth Vernon</v>
      </c>
      <c r="M6097" t="str">
        <f>VLOOKUP(E6097,customers!$A$1:$C$794,3,FALSE)</f>
        <v>Consumer</v>
      </c>
    </row>
    <row r="6098" spans="1:13" x14ac:dyDescent="0.35">
      <c r="A6098" t="s">
        <v>12420</v>
      </c>
      <c r="B6098" s="1">
        <v>42998</v>
      </c>
      <c r="C6098" s="1">
        <v>43004</v>
      </c>
      <c r="D6098" t="s">
        <v>25</v>
      </c>
      <c r="E6098" t="s">
        <v>2503</v>
      </c>
      <c r="F6098" t="s">
        <v>218</v>
      </c>
      <c r="G6098" t="s">
        <v>6595</v>
      </c>
      <c r="H6098">
        <v>1</v>
      </c>
      <c r="I6098" s="2">
        <v>0.1</v>
      </c>
      <c r="J6098" t="s">
        <v>3799</v>
      </c>
      <c r="K6098" t="str">
        <f>VLOOKUP(E6098,customers!$A$1:$C$794,1,FALSE)</f>
        <v>SV-20365</v>
      </c>
      <c r="L6098" t="str">
        <f>VLOOKUP(E6098,customers!$A$1:$C$794,2,FALSE)</f>
        <v>Seth Vernon</v>
      </c>
      <c r="M6098" t="str">
        <f>VLOOKUP(E6098,customers!$A$1:$C$794,3,FALSE)</f>
        <v>Consumer</v>
      </c>
    </row>
    <row r="6099" spans="1:13" x14ac:dyDescent="0.35">
      <c r="A6099" t="s">
        <v>12420</v>
      </c>
      <c r="B6099" s="1">
        <v>42998</v>
      </c>
      <c r="C6099" s="1">
        <v>43004</v>
      </c>
      <c r="D6099" t="s">
        <v>25</v>
      </c>
      <c r="E6099" t="s">
        <v>2503</v>
      </c>
      <c r="F6099" t="s">
        <v>767</v>
      </c>
      <c r="G6099" t="s">
        <v>2576</v>
      </c>
      <c r="H6099">
        <v>3</v>
      </c>
      <c r="I6099" s="2">
        <v>0.2</v>
      </c>
      <c r="J6099" t="s">
        <v>7243</v>
      </c>
      <c r="K6099" t="str">
        <f>VLOOKUP(E6099,customers!$A$1:$C$794,1,FALSE)</f>
        <v>SV-20365</v>
      </c>
      <c r="L6099" t="str">
        <f>VLOOKUP(E6099,customers!$A$1:$C$794,2,FALSE)</f>
        <v>Seth Vernon</v>
      </c>
      <c r="M6099" t="str">
        <f>VLOOKUP(E6099,customers!$A$1:$C$794,3,FALSE)</f>
        <v>Consumer</v>
      </c>
    </row>
    <row r="6100" spans="1:13" x14ac:dyDescent="0.35">
      <c r="A6100" t="s">
        <v>12420</v>
      </c>
      <c r="B6100" s="1">
        <v>42998</v>
      </c>
      <c r="C6100" s="1">
        <v>43004</v>
      </c>
      <c r="D6100" t="s">
        <v>25</v>
      </c>
      <c r="E6100" t="s">
        <v>2503</v>
      </c>
      <c r="F6100" t="s">
        <v>223</v>
      </c>
      <c r="G6100" t="s">
        <v>3663</v>
      </c>
      <c r="H6100">
        <v>2</v>
      </c>
      <c r="I6100" s="2">
        <v>0</v>
      </c>
      <c r="J6100" t="s">
        <v>405</v>
      </c>
      <c r="K6100" t="str">
        <f>VLOOKUP(E6100,customers!$A$1:$C$794,1,FALSE)</f>
        <v>SV-20365</v>
      </c>
      <c r="L6100" t="str">
        <f>VLOOKUP(E6100,customers!$A$1:$C$794,2,FALSE)</f>
        <v>Seth Vernon</v>
      </c>
      <c r="M6100" t="str">
        <f>VLOOKUP(E6100,customers!$A$1:$C$794,3,FALSE)</f>
        <v>Consumer</v>
      </c>
    </row>
    <row r="6101" spans="1:13" x14ac:dyDescent="0.35">
      <c r="A6101" t="s">
        <v>12420</v>
      </c>
      <c r="B6101" s="1">
        <v>42998</v>
      </c>
      <c r="C6101" s="1">
        <v>43004</v>
      </c>
      <c r="D6101" t="s">
        <v>25</v>
      </c>
      <c r="E6101" t="s">
        <v>2503</v>
      </c>
      <c r="F6101" t="s">
        <v>1158</v>
      </c>
      <c r="G6101" t="s">
        <v>12427</v>
      </c>
      <c r="H6101">
        <v>11</v>
      </c>
      <c r="I6101" s="2">
        <v>0.1</v>
      </c>
      <c r="J6101" t="s">
        <v>12428</v>
      </c>
      <c r="K6101" t="str">
        <f>VLOOKUP(E6101,customers!$A$1:$C$794,1,FALSE)</f>
        <v>SV-20365</v>
      </c>
      <c r="L6101" t="str">
        <f>VLOOKUP(E6101,customers!$A$1:$C$794,2,FALSE)</f>
        <v>Seth Vernon</v>
      </c>
      <c r="M6101" t="str">
        <f>VLOOKUP(E6101,customers!$A$1:$C$794,3,FALSE)</f>
        <v>Consumer</v>
      </c>
    </row>
    <row r="6102" spans="1:13" x14ac:dyDescent="0.35">
      <c r="A6102" t="s">
        <v>12420</v>
      </c>
      <c r="B6102" s="1">
        <v>42998</v>
      </c>
      <c r="C6102" s="1">
        <v>43004</v>
      </c>
      <c r="D6102" t="s">
        <v>25</v>
      </c>
      <c r="E6102" t="s">
        <v>2503</v>
      </c>
      <c r="F6102" t="s">
        <v>5435</v>
      </c>
      <c r="G6102" t="s">
        <v>12429</v>
      </c>
      <c r="H6102">
        <v>2</v>
      </c>
      <c r="I6102" s="2">
        <v>0</v>
      </c>
      <c r="J6102" t="s">
        <v>12430</v>
      </c>
      <c r="K6102" t="str">
        <f>VLOOKUP(E6102,customers!$A$1:$C$794,1,FALSE)</f>
        <v>SV-20365</v>
      </c>
      <c r="L6102" t="str">
        <f>VLOOKUP(E6102,customers!$A$1:$C$794,2,FALSE)</f>
        <v>Seth Vernon</v>
      </c>
      <c r="M6102" t="str">
        <f>VLOOKUP(E6102,customers!$A$1:$C$794,3,FALSE)</f>
        <v>Consumer</v>
      </c>
    </row>
    <row r="6103" spans="1:13" x14ac:dyDescent="0.35">
      <c r="A6103" t="s">
        <v>12420</v>
      </c>
      <c r="B6103" s="1">
        <v>42998</v>
      </c>
      <c r="C6103" s="1">
        <v>43004</v>
      </c>
      <c r="D6103" t="s">
        <v>25</v>
      </c>
      <c r="E6103" t="s">
        <v>2503</v>
      </c>
      <c r="F6103" t="s">
        <v>1823</v>
      </c>
      <c r="G6103" t="s">
        <v>12431</v>
      </c>
      <c r="H6103">
        <v>5</v>
      </c>
      <c r="I6103" s="2">
        <v>0.1</v>
      </c>
      <c r="J6103" t="s">
        <v>12432</v>
      </c>
      <c r="K6103" t="str">
        <f>VLOOKUP(E6103,customers!$A$1:$C$794,1,FALSE)</f>
        <v>SV-20365</v>
      </c>
      <c r="L6103" t="str">
        <f>VLOOKUP(E6103,customers!$A$1:$C$794,2,FALSE)</f>
        <v>Seth Vernon</v>
      </c>
      <c r="M6103" t="str">
        <f>VLOOKUP(E6103,customers!$A$1:$C$794,3,FALSE)</f>
        <v>Consumer</v>
      </c>
    </row>
    <row r="6104" spans="1:13" x14ac:dyDescent="0.35">
      <c r="A6104" t="s">
        <v>12420</v>
      </c>
      <c r="B6104" s="1">
        <v>42998</v>
      </c>
      <c r="C6104" s="1">
        <v>43004</v>
      </c>
      <c r="D6104" t="s">
        <v>25</v>
      </c>
      <c r="E6104" t="s">
        <v>2503</v>
      </c>
      <c r="F6104" t="s">
        <v>577</v>
      </c>
      <c r="G6104" t="s">
        <v>4362</v>
      </c>
      <c r="H6104">
        <v>3</v>
      </c>
      <c r="I6104" s="2">
        <v>0</v>
      </c>
      <c r="J6104" t="s">
        <v>4363</v>
      </c>
      <c r="K6104" t="str">
        <f>VLOOKUP(E6104,customers!$A$1:$C$794,1,FALSE)</f>
        <v>SV-20365</v>
      </c>
      <c r="L6104" t="str">
        <f>VLOOKUP(E6104,customers!$A$1:$C$794,2,FALSE)</f>
        <v>Seth Vernon</v>
      </c>
      <c r="M6104" t="str">
        <f>VLOOKUP(E6104,customers!$A$1:$C$794,3,FALSE)</f>
        <v>Consumer</v>
      </c>
    </row>
    <row r="6105" spans="1:13" x14ac:dyDescent="0.35">
      <c r="A6105" t="s">
        <v>12420</v>
      </c>
      <c r="B6105" s="1">
        <v>42998</v>
      </c>
      <c r="C6105" s="1">
        <v>43004</v>
      </c>
      <c r="D6105" t="s">
        <v>25</v>
      </c>
      <c r="E6105" t="s">
        <v>2503</v>
      </c>
      <c r="F6105" t="s">
        <v>348</v>
      </c>
      <c r="G6105" t="s">
        <v>518</v>
      </c>
      <c r="H6105">
        <v>3</v>
      </c>
      <c r="I6105" s="2">
        <v>0</v>
      </c>
      <c r="J6105" t="s">
        <v>12433</v>
      </c>
      <c r="K6105" t="str">
        <f>VLOOKUP(E6105,customers!$A$1:$C$794,1,FALSE)</f>
        <v>SV-20365</v>
      </c>
      <c r="L6105" t="str">
        <f>VLOOKUP(E6105,customers!$A$1:$C$794,2,FALSE)</f>
        <v>Seth Vernon</v>
      </c>
      <c r="M6105" t="str">
        <f>VLOOKUP(E6105,customers!$A$1:$C$794,3,FALSE)</f>
        <v>Consumer</v>
      </c>
    </row>
    <row r="6106" spans="1:13" x14ac:dyDescent="0.35">
      <c r="A6106" t="s">
        <v>12434</v>
      </c>
      <c r="B6106" s="1">
        <v>42969</v>
      </c>
      <c r="C6106" s="1">
        <v>42971</v>
      </c>
      <c r="D6106" t="s">
        <v>149</v>
      </c>
      <c r="E6106" t="s">
        <v>7445</v>
      </c>
      <c r="F6106" t="s">
        <v>3183</v>
      </c>
      <c r="G6106" t="s">
        <v>12435</v>
      </c>
      <c r="H6106">
        <v>2</v>
      </c>
      <c r="I6106" s="2">
        <v>0.4</v>
      </c>
      <c r="J6106" t="s">
        <v>12436</v>
      </c>
      <c r="K6106" t="str">
        <f>VLOOKUP(E6106,customers!$A$1:$C$794,1,FALSE)</f>
        <v>Dp-13240</v>
      </c>
      <c r="L6106" t="str">
        <f>VLOOKUP(E6106,customers!$A$1:$C$794,2,FALSE)</f>
        <v>Dean percer</v>
      </c>
      <c r="M6106" t="str">
        <f>VLOOKUP(E6106,customers!$A$1:$C$794,3,FALSE)</f>
        <v>Home Office</v>
      </c>
    </row>
    <row r="6107" spans="1:13" x14ac:dyDescent="0.35">
      <c r="A6107" t="s">
        <v>12437</v>
      </c>
      <c r="B6107" s="1">
        <v>42173</v>
      </c>
      <c r="C6107" s="1">
        <v>42177</v>
      </c>
      <c r="D6107" t="s">
        <v>25</v>
      </c>
      <c r="E6107" t="s">
        <v>3823</v>
      </c>
      <c r="F6107" t="s">
        <v>1305</v>
      </c>
      <c r="G6107" t="s">
        <v>12438</v>
      </c>
      <c r="H6107">
        <v>4</v>
      </c>
      <c r="I6107" s="2">
        <v>0.2</v>
      </c>
      <c r="J6107" t="s">
        <v>949</v>
      </c>
      <c r="K6107" t="str">
        <f>VLOOKUP(E6107,customers!$A$1:$C$794,1,FALSE)</f>
        <v>HR-14830</v>
      </c>
      <c r="L6107" t="str">
        <f>VLOOKUP(E6107,customers!$A$1:$C$794,2,FALSE)</f>
        <v>Harold Ryan</v>
      </c>
      <c r="M6107" t="str">
        <f>VLOOKUP(E6107,customers!$A$1:$C$794,3,FALSE)</f>
        <v>Corporate</v>
      </c>
    </row>
    <row r="6108" spans="1:13" x14ac:dyDescent="0.35">
      <c r="A6108" t="s">
        <v>12439</v>
      </c>
      <c r="B6108" s="1">
        <v>41993</v>
      </c>
      <c r="C6108" s="1">
        <v>41998</v>
      </c>
      <c r="D6108" t="s">
        <v>25</v>
      </c>
      <c r="E6108" t="s">
        <v>6106</v>
      </c>
      <c r="F6108" t="s">
        <v>2228</v>
      </c>
      <c r="G6108" t="s">
        <v>12440</v>
      </c>
      <c r="H6108">
        <v>2</v>
      </c>
      <c r="I6108" s="2">
        <v>0.8</v>
      </c>
      <c r="J6108" t="s">
        <v>12441</v>
      </c>
      <c r="K6108" t="str">
        <f>VLOOKUP(E6108,customers!$A$1:$C$794,1,FALSE)</f>
        <v>WB-21850</v>
      </c>
      <c r="L6108" t="str">
        <f>VLOOKUP(E6108,customers!$A$1:$C$794,2,FALSE)</f>
        <v>William Brown</v>
      </c>
      <c r="M6108" t="str">
        <f>VLOOKUP(E6108,customers!$A$1:$C$794,3,FALSE)</f>
        <v>Consumer</v>
      </c>
    </row>
    <row r="6109" spans="1:13" x14ac:dyDescent="0.35">
      <c r="A6109" t="s">
        <v>12439</v>
      </c>
      <c r="B6109" s="1">
        <v>41993</v>
      </c>
      <c r="C6109" s="1">
        <v>41998</v>
      </c>
      <c r="D6109" t="s">
        <v>25</v>
      </c>
      <c r="E6109" t="s">
        <v>6106</v>
      </c>
      <c r="F6109" t="s">
        <v>4318</v>
      </c>
      <c r="G6109" t="s">
        <v>7231</v>
      </c>
      <c r="H6109">
        <v>5</v>
      </c>
      <c r="I6109" s="2">
        <v>0.2</v>
      </c>
      <c r="J6109" t="s">
        <v>12442</v>
      </c>
      <c r="K6109" t="str">
        <f>VLOOKUP(E6109,customers!$A$1:$C$794,1,FALSE)</f>
        <v>WB-21850</v>
      </c>
      <c r="L6109" t="str">
        <f>VLOOKUP(E6109,customers!$A$1:$C$794,2,FALSE)</f>
        <v>William Brown</v>
      </c>
      <c r="M6109" t="str">
        <f>VLOOKUP(E6109,customers!$A$1:$C$794,3,FALSE)</f>
        <v>Consumer</v>
      </c>
    </row>
    <row r="6110" spans="1:13" x14ac:dyDescent="0.35">
      <c r="A6110" t="s">
        <v>12443</v>
      </c>
      <c r="B6110" s="1">
        <v>42624</v>
      </c>
      <c r="C6110" s="1">
        <v>42629</v>
      </c>
      <c r="D6110" t="s">
        <v>25</v>
      </c>
      <c r="E6110" t="s">
        <v>5587</v>
      </c>
      <c r="F6110" t="s">
        <v>8834</v>
      </c>
      <c r="G6110" t="s">
        <v>582</v>
      </c>
      <c r="H6110">
        <v>2</v>
      </c>
      <c r="I6110" s="2">
        <v>0.2</v>
      </c>
      <c r="J6110" t="s">
        <v>430</v>
      </c>
      <c r="K6110" t="str">
        <f>VLOOKUP(E6110,customers!$A$1:$C$794,1,FALSE)</f>
        <v>AS-10090</v>
      </c>
      <c r="L6110" t="str">
        <f>VLOOKUP(E6110,customers!$A$1:$C$794,2,FALSE)</f>
        <v>Adam Shillingsburg</v>
      </c>
      <c r="M6110" t="str">
        <f>VLOOKUP(E6110,customers!$A$1:$C$794,3,FALSE)</f>
        <v>Consumer</v>
      </c>
    </row>
    <row r="6111" spans="1:13" x14ac:dyDescent="0.35">
      <c r="A6111" t="s">
        <v>12443</v>
      </c>
      <c r="B6111" s="1">
        <v>42624</v>
      </c>
      <c r="C6111" s="1">
        <v>42629</v>
      </c>
      <c r="D6111" t="s">
        <v>25</v>
      </c>
      <c r="E6111" t="s">
        <v>5587</v>
      </c>
      <c r="F6111" t="s">
        <v>6574</v>
      </c>
      <c r="G6111" t="s">
        <v>1748</v>
      </c>
      <c r="H6111">
        <v>3</v>
      </c>
      <c r="I6111" s="2">
        <v>0.8</v>
      </c>
      <c r="J6111" t="s">
        <v>9905</v>
      </c>
      <c r="K6111" t="str">
        <f>VLOOKUP(E6111,customers!$A$1:$C$794,1,FALSE)</f>
        <v>AS-10090</v>
      </c>
      <c r="L6111" t="str">
        <f>VLOOKUP(E6111,customers!$A$1:$C$794,2,FALSE)</f>
        <v>Adam Shillingsburg</v>
      </c>
      <c r="M6111" t="str">
        <f>VLOOKUP(E6111,customers!$A$1:$C$794,3,FALSE)</f>
        <v>Consumer</v>
      </c>
    </row>
    <row r="6112" spans="1:13" x14ac:dyDescent="0.35">
      <c r="A6112" t="s">
        <v>12444</v>
      </c>
      <c r="B6112" s="1">
        <v>42686</v>
      </c>
      <c r="C6112" s="1">
        <v>42690</v>
      </c>
      <c r="D6112" t="s">
        <v>25</v>
      </c>
      <c r="E6112" t="s">
        <v>9507</v>
      </c>
      <c r="F6112" t="s">
        <v>8161</v>
      </c>
      <c r="G6112" t="s">
        <v>12445</v>
      </c>
      <c r="H6112">
        <v>7</v>
      </c>
      <c r="I6112" s="2">
        <v>0.3</v>
      </c>
      <c r="J6112" t="s">
        <v>12446</v>
      </c>
      <c r="K6112" t="str">
        <f>VLOOKUP(E6112,customers!$A$1:$C$794,1,FALSE)</f>
        <v>SP-20920</v>
      </c>
      <c r="L6112" t="str">
        <f>VLOOKUP(E6112,customers!$A$1:$C$794,2,FALSE)</f>
        <v>Susan Pistek</v>
      </c>
      <c r="M6112" t="str">
        <f>VLOOKUP(E6112,customers!$A$1:$C$794,3,FALSE)</f>
        <v>Consumer</v>
      </c>
    </row>
    <row r="6113" spans="1:13" x14ac:dyDescent="0.35">
      <c r="A6113" t="s">
        <v>12444</v>
      </c>
      <c r="B6113" s="1">
        <v>42686</v>
      </c>
      <c r="C6113" s="1">
        <v>42690</v>
      </c>
      <c r="D6113" t="s">
        <v>25</v>
      </c>
      <c r="E6113" t="s">
        <v>9507</v>
      </c>
      <c r="F6113" t="s">
        <v>68</v>
      </c>
      <c r="G6113" t="s">
        <v>12447</v>
      </c>
      <c r="H6113">
        <v>2</v>
      </c>
      <c r="I6113" s="2">
        <v>0.2</v>
      </c>
      <c r="J6113" t="s">
        <v>12448</v>
      </c>
      <c r="K6113" t="str">
        <f>VLOOKUP(E6113,customers!$A$1:$C$794,1,FALSE)</f>
        <v>SP-20920</v>
      </c>
      <c r="L6113" t="str">
        <f>VLOOKUP(E6113,customers!$A$1:$C$794,2,FALSE)</f>
        <v>Susan Pistek</v>
      </c>
      <c r="M6113" t="str">
        <f>VLOOKUP(E6113,customers!$A$1:$C$794,3,FALSE)</f>
        <v>Consumer</v>
      </c>
    </row>
    <row r="6114" spans="1:13" x14ac:dyDescent="0.35">
      <c r="A6114" t="s">
        <v>12444</v>
      </c>
      <c r="B6114" s="1">
        <v>42686</v>
      </c>
      <c r="C6114" s="1">
        <v>42690</v>
      </c>
      <c r="D6114" t="s">
        <v>25</v>
      </c>
      <c r="E6114" t="s">
        <v>9507</v>
      </c>
      <c r="F6114" t="s">
        <v>846</v>
      </c>
      <c r="G6114" t="s">
        <v>11490</v>
      </c>
      <c r="H6114">
        <v>6</v>
      </c>
      <c r="I6114" s="2">
        <v>0.2</v>
      </c>
      <c r="J6114" t="s">
        <v>60</v>
      </c>
      <c r="K6114" t="str">
        <f>VLOOKUP(E6114,customers!$A$1:$C$794,1,FALSE)</f>
        <v>SP-20920</v>
      </c>
      <c r="L6114" t="str">
        <f>VLOOKUP(E6114,customers!$A$1:$C$794,2,FALSE)</f>
        <v>Susan Pistek</v>
      </c>
      <c r="M6114" t="str">
        <f>VLOOKUP(E6114,customers!$A$1:$C$794,3,FALSE)</f>
        <v>Consumer</v>
      </c>
    </row>
    <row r="6115" spans="1:13" x14ac:dyDescent="0.35">
      <c r="A6115" t="s">
        <v>12444</v>
      </c>
      <c r="B6115" s="1">
        <v>42686</v>
      </c>
      <c r="C6115" s="1">
        <v>42690</v>
      </c>
      <c r="D6115" t="s">
        <v>25</v>
      </c>
      <c r="E6115" t="s">
        <v>9507</v>
      </c>
      <c r="F6115" t="s">
        <v>16</v>
      </c>
      <c r="G6115" t="s">
        <v>12449</v>
      </c>
      <c r="H6115">
        <v>9</v>
      </c>
      <c r="I6115" s="2">
        <v>0.3</v>
      </c>
      <c r="J6115" t="s">
        <v>897</v>
      </c>
      <c r="K6115" t="str">
        <f>VLOOKUP(E6115,customers!$A$1:$C$794,1,FALSE)</f>
        <v>SP-20920</v>
      </c>
      <c r="L6115" t="str">
        <f>VLOOKUP(E6115,customers!$A$1:$C$794,2,FALSE)</f>
        <v>Susan Pistek</v>
      </c>
      <c r="M6115" t="str">
        <f>VLOOKUP(E6115,customers!$A$1:$C$794,3,FALSE)</f>
        <v>Consumer</v>
      </c>
    </row>
    <row r="6116" spans="1:13" x14ac:dyDescent="0.35">
      <c r="A6116" t="s">
        <v>12444</v>
      </c>
      <c r="B6116" s="1">
        <v>42686</v>
      </c>
      <c r="C6116" s="1">
        <v>42690</v>
      </c>
      <c r="D6116" t="s">
        <v>25</v>
      </c>
      <c r="E6116" t="s">
        <v>9507</v>
      </c>
      <c r="F6116" t="s">
        <v>2663</v>
      </c>
      <c r="G6116" t="s">
        <v>12450</v>
      </c>
      <c r="H6116">
        <v>2</v>
      </c>
      <c r="I6116" s="2">
        <v>0.3</v>
      </c>
      <c r="J6116" t="s">
        <v>12451</v>
      </c>
      <c r="K6116" t="str">
        <f>VLOOKUP(E6116,customers!$A$1:$C$794,1,FALSE)</f>
        <v>SP-20920</v>
      </c>
      <c r="L6116" t="str">
        <f>VLOOKUP(E6116,customers!$A$1:$C$794,2,FALSE)</f>
        <v>Susan Pistek</v>
      </c>
      <c r="M6116" t="str">
        <f>VLOOKUP(E6116,customers!$A$1:$C$794,3,FALSE)</f>
        <v>Consumer</v>
      </c>
    </row>
    <row r="6117" spans="1:13" x14ac:dyDescent="0.35">
      <c r="A6117" t="s">
        <v>12452</v>
      </c>
      <c r="B6117" s="1">
        <v>42443</v>
      </c>
      <c r="C6117" s="1">
        <v>42449</v>
      </c>
      <c r="D6117" t="s">
        <v>25</v>
      </c>
      <c r="E6117" t="s">
        <v>597</v>
      </c>
      <c r="F6117" t="s">
        <v>191</v>
      </c>
      <c r="G6117" t="s">
        <v>1396</v>
      </c>
      <c r="H6117">
        <v>6</v>
      </c>
      <c r="I6117" s="2">
        <v>0.2</v>
      </c>
      <c r="J6117" t="s">
        <v>7107</v>
      </c>
      <c r="K6117" t="str">
        <f>VLOOKUP(E6117,customers!$A$1:$C$794,1,FALSE)</f>
        <v>SP-20650</v>
      </c>
      <c r="L6117" t="str">
        <f>VLOOKUP(E6117,customers!$A$1:$C$794,2,FALSE)</f>
        <v>Stephanie Phelps</v>
      </c>
      <c r="M6117" t="str">
        <f>VLOOKUP(E6117,customers!$A$1:$C$794,3,FALSE)</f>
        <v>Corporate</v>
      </c>
    </row>
    <row r="6118" spans="1:13" x14ac:dyDescent="0.35">
      <c r="A6118" t="s">
        <v>12453</v>
      </c>
      <c r="B6118" s="1">
        <v>42687</v>
      </c>
      <c r="C6118" s="1">
        <v>42693</v>
      </c>
      <c r="D6118" t="s">
        <v>25</v>
      </c>
      <c r="E6118" t="s">
        <v>4618</v>
      </c>
      <c r="F6118" t="s">
        <v>12454</v>
      </c>
      <c r="G6118" t="s">
        <v>12455</v>
      </c>
      <c r="H6118">
        <v>4</v>
      </c>
      <c r="I6118" s="2">
        <v>0</v>
      </c>
      <c r="J6118" t="s">
        <v>12456</v>
      </c>
      <c r="K6118" t="str">
        <f>VLOOKUP(E6118,customers!$A$1:$C$794,1,FALSE)</f>
        <v>CM-12655</v>
      </c>
      <c r="L6118" t="str">
        <f>VLOOKUP(E6118,customers!$A$1:$C$794,2,FALSE)</f>
        <v>Corinna Mitchell</v>
      </c>
      <c r="M6118" t="str">
        <f>VLOOKUP(E6118,customers!$A$1:$C$794,3,FALSE)</f>
        <v>Home Office</v>
      </c>
    </row>
    <row r="6119" spans="1:13" x14ac:dyDescent="0.35">
      <c r="A6119" t="s">
        <v>12453</v>
      </c>
      <c r="B6119" s="1">
        <v>42687</v>
      </c>
      <c r="C6119" s="1">
        <v>42693</v>
      </c>
      <c r="D6119" t="s">
        <v>25</v>
      </c>
      <c r="E6119" t="s">
        <v>4618</v>
      </c>
      <c r="F6119" t="s">
        <v>2735</v>
      </c>
      <c r="G6119" t="s">
        <v>6153</v>
      </c>
      <c r="H6119">
        <v>3</v>
      </c>
      <c r="I6119" s="2">
        <v>0</v>
      </c>
      <c r="J6119" t="s">
        <v>23</v>
      </c>
      <c r="K6119" t="str">
        <f>VLOOKUP(E6119,customers!$A$1:$C$794,1,FALSE)</f>
        <v>CM-12655</v>
      </c>
      <c r="L6119" t="str">
        <f>VLOOKUP(E6119,customers!$A$1:$C$794,2,FALSE)</f>
        <v>Corinna Mitchell</v>
      </c>
      <c r="M6119" t="str">
        <f>VLOOKUP(E6119,customers!$A$1:$C$794,3,FALSE)</f>
        <v>Home Office</v>
      </c>
    </row>
    <row r="6120" spans="1:13" x14ac:dyDescent="0.35">
      <c r="A6120" t="s">
        <v>12457</v>
      </c>
      <c r="B6120" s="1">
        <v>42997</v>
      </c>
      <c r="C6120" s="1">
        <v>43003</v>
      </c>
      <c r="D6120" t="s">
        <v>25</v>
      </c>
      <c r="E6120" t="s">
        <v>3050</v>
      </c>
      <c r="F6120" t="s">
        <v>2142</v>
      </c>
      <c r="G6120" t="s">
        <v>2421</v>
      </c>
      <c r="H6120">
        <v>3</v>
      </c>
      <c r="I6120" s="2">
        <v>0.2</v>
      </c>
      <c r="J6120" t="s">
        <v>9626</v>
      </c>
      <c r="K6120" t="str">
        <f>VLOOKUP(E6120,customers!$A$1:$C$794,1,FALSE)</f>
        <v>JR-16210</v>
      </c>
      <c r="L6120" t="str">
        <f>VLOOKUP(E6120,customers!$A$1:$C$794,2,FALSE)</f>
        <v>Justin Ritter</v>
      </c>
      <c r="M6120" t="str">
        <f>VLOOKUP(E6120,customers!$A$1:$C$794,3,FALSE)</f>
        <v>Corporate</v>
      </c>
    </row>
    <row r="6121" spans="1:13" x14ac:dyDescent="0.35">
      <c r="A6121" t="s">
        <v>12457</v>
      </c>
      <c r="B6121" s="1">
        <v>42997</v>
      </c>
      <c r="C6121" s="1">
        <v>43003</v>
      </c>
      <c r="D6121" t="s">
        <v>25</v>
      </c>
      <c r="E6121" t="s">
        <v>3050</v>
      </c>
      <c r="F6121" t="s">
        <v>4933</v>
      </c>
      <c r="G6121" t="s">
        <v>1380</v>
      </c>
      <c r="H6121">
        <v>3</v>
      </c>
      <c r="I6121" s="2">
        <v>0.2</v>
      </c>
      <c r="J6121" t="s">
        <v>679</v>
      </c>
      <c r="K6121" t="str">
        <f>VLOOKUP(E6121,customers!$A$1:$C$794,1,FALSE)</f>
        <v>JR-16210</v>
      </c>
      <c r="L6121" t="str">
        <f>VLOOKUP(E6121,customers!$A$1:$C$794,2,FALSE)</f>
        <v>Justin Ritter</v>
      </c>
      <c r="M6121" t="str">
        <f>VLOOKUP(E6121,customers!$A$1:$C$794,3,FALSE)</f>
        <v>Corporate</v>
      </c>
    </row>
    <row r="6122" spans="1:13" x14ac:dyDescent="0.35">
      <c r="A6122" t="s">
        <v>12457</v>
      </c>
      <c r="B6122" s="1">
        <v>42997</v>
      </c>
      <c r="C6122" s="1">
        <v>43003</v>
      </c>
      <c r="D6122" t="s">
        <v>25</v>
      </c>
      <c r="E6122" t="s">
        <v>3050</v>
      </c>
      <c r="F6122" t="s">
        <v>1808</v>
      </c>
      <c r="G6122" t="s">
        <v>12458</v>
      </c>
      <c r="H6122">
        <v>8</v>
      </c>
      <c r="I6122" s="2">
        <v>0.2</v>
      </c>
      <c r="J6122" t="s">
        <v>12405</v>
      </c>
      <c r="K6122" t="str">
        <f>VLOOKUP(E6122,customers!$A$1:$C$794,1,FALSE)</f>
        <v>JR-16210</v>
      </c>
      <c r="L6122" t="str">
        <f>VLOOKUP(E6122,customers!$A$1:$C$794,2,FALSE)</f>
        <v>Justin Ritter</v>
      </c>
      <c r="M6122" t="str">
        <f>VLOOKUP(E6122,customers!$A$1:$C$794,3,FALSE)</f>
        <v>Corporate</v>
      </c>
    </row>
    <row r="6123" spans="1:13" x14ac:dyDescent="0.35">
      <c r="A6123" t="s">
        <v>12457</v>
      </c>
      <c r="B6123" s="1">
        <v>42997</v>
      </c>
      <c r="C6123" s="1">
        <v>43003</v>
      </c>
      <c r="D6123" t="s">
        <v>25</v>
      </c>
      <c r="E6123" t="s">
        <v>3050</v>
      </c>
      <c r="F6123" t="s">
        <v>1500</v>
      </c>
      <c r="G6123" t="s">
        <v>4444</v>
      </c>
      <c r="H6123">
        <v>2</v>
      </c>
      <c r="I6123" s="2">
        <v>0.7</v>
      </c>
      <c r="J6123" t="s">
        <v>12459</v>
      </c>
      <c r="K6123" t="str">
        <f>VLOOKUP(E6123,customers!$A$1:$C$794,1,FALSE)</f>
        <v>JR-16210</v>
      </c>
      <c r="L6123" t="str">
        <f>VLOOKUP(E6123,customers!$A$1:$C$794,2,FALSE)</f>
        <v>Justin Ritter</v>
      </c>
      <c r="M6123" t="str">
        <f>VLOOKUP(E6123,customers!$A$1:$C$794,3,FALSE)</f>
        <v>Corporate</v>
      </c>
    </row>
    <row r="6124" spans="1:13" x14ac:dyDescent="0.35">
      <c r="A6124" t="s">
        <v>12460</v>
      </c>
      <c r="B6124" s="1">
        <v>43073</v>
      </c>
      <c r="C6124" s="1">
        <v>43078</v>
      </c>
      <c r="D6124" t="s">
        <v>25</v>
      </c>
      <c r="E6124" t="s">
        <v>5803</v>
      </c>
      <c r="F6124" t="s">
        <v>7423</v>
      </c>
      <c r="G6124" t="s">
        <v>10850</v>
      </c>
      <c r="H6124">
        <v>2</v>
      </c>
      <c r="I6124" s="2">
        <v>0.2</v>
      </c>
      <c r="J6124" t="s">
        <v>285</v>
      </c>
      <c r="K6124" t="str">
        <f>VLOOKUP(E6124,customers!$A$1:$C$794,1,FALSE)</f>
        <v>CB-12415</v>
      </c>
      <c r="L6124" t="str">
        <f>VLOOKUP(E6124,customers!$A$1:$C$794,2,FALSE)</f>
        <v>Christy Brittain</v>
      </c>
      <c r="M6124" t="str">
        <f>VLOOKUP(E6124,customers!$A$1:$C$794,3,FALSE)</f>
        <v>Consumer</v>
      </c>
    </row>
    <row r="6125" spans="1:13" x14ac:dyDescent="0.35">
      <c r="A6125" t="s">
        <v>12461</v>
      </c>
      <c r="B6125" s="1">
        <v>42247</v>
      </c>
      <c r="C6125" s="1">
        <v>42252</v>
      </c>
      <c r="D6125" t="s">
        <v>25</v>
      </c>
      <c r="E6125" t="s">
        <v>1557</v>
      </c>
      <c r="F6125" t="s">
        <v>6102</v>
      </c>
      <c r="G6125" t="s">
        <v>10045</v>
      </c>
      <c r="H6125">
        <v>4</v>
      </c>
      <c r="I6125" s="2">
        <v>0.2</v>
      </c>
      <c r="J6125" t="s">
        <v>655</v>
      </c>
      <c r="K6125" t="str">
        <f>VLOOKUP(E6125,customers!$A$1:$C$794,1,FALSE)</f>
        <v>SD-20485</v>
      </c>
      <c r="L6125" t="str">
        <f>VLOOKUP(E6125,customers!$A$1:$C$794,2,FALSE)</f>
        <v>Shirley Daniels</v>
      </c>
      <c r="M6125" t="str">
        <f>VLOOKUP(E6125,customers!$A$1:$C$794,3,FALSE)</f>
        <v>Home Office</v>
      </c>
    </row>
    <row r="6126" spans="1:13" x14ac:dyDescent="0.35">
      <c r="A6126" t="s">
        <v>12462</v>
      </c>
      <c r="B6126" s="1">
        <v>42889</v>
      </c>
      <c r="C6126" s="1">
        <v>42893</v>
      </c>
      <c r="D6126" t="s">
        <v>25</v>
      </c>
      <c r="E6126" t="s">
        <v>1444</v>
      </c>
      <c r="F6126" t="s">
        <v>4827</v>
      </c>
      <c r="G6126" t="s">
        <v>3351</v>
      </c>
      <c r="H6126">
        <v>5</v>
      </c>
      <c r="I6126" s="2">
        <v>0</v>
      </c>
      <c r="J6126" t="s">
        <v>1544</v>
      </c>
      <c r="K6126" t="str">
        <f>VLOOKUP(E6126,customers!$A$1:$C$794,1,FALSE)</f>
        <v>SS-20140</v>
      </c>
      <c r="L6126" t="str">
        <f>VLOOKUP(E6126,customers!$A$1:$C$794,2,FALSE)</f>
        <v>Saphhira Shifley</v>
      </c>
      <c r="M6126" t="str">
        <f>VLOOKUP(E6126,customers!$A$1:$C$794,3,FALSE)</f>
        <v>Corporate</v>
      </c>
    </row>
    <row r="6127" spans="1:13" x14ac:dyDescent="0.35">
      <c r="A6127" t="s">
        <v>12462</v>
      </c>
      <c r="B6127" s="1">
        <v>42889</v>
      </c>
      <c r="C6127" s="1">
        <v>42893</v>
      </c>
      <c r="D6127" t="s">
        <v>25</v>
      </c>
      <c r="E6127" t="s">
        <v>1444</v>
      </c>
      <c r="F6127" t="s">
        <v>12463</v>
      </c>
      <c r="G6127" t="s">
        <v>1868</v>
      </c>
      <c r="H6127">
        <v>2</v>
      </c>
      <c r="I6127" s="2">
        <v>0</v>
      </c>
      <c r="J6127" t="s">
        <v>1869</v>
      </c>
      <c r="K6127" t="str">
        <f>VLOOKUP(E6127,customers!$A$1:$C$794,1,FALSE)</f>
        <v>SS-20140</v>
      </c>
      <c r="L6127" t="str">
        <f>VLOOKUP(E6127,customers!$A$1:$C$794,2,FALSE)</f>
        <v>Saphhira Shifley</v>
      </c>
      <c r="M6127" t="str">
        <f>VLOOKUP(E6127,customers!$A$1:$C$794,3,FALSE)</f>
        <v>Corporate</v>
      </c>
    </row>
    <row r="6128" spans="1:13" x14ac:dyDescent="0.35">
      <c r="A6128" t="s">
        <v>12462</v>
      </c>
      <c r="B6128" s="1">
        <v>42889</v>
      </c>
      <c r="C6128" s="1">
        <v>42893</v>
      </c>
      <c r="D6128" t="s">
        <v>25</v>
      </c>
      <c r="E6128" t="s">
        <v>1444</v>
      </c>
      <c r="F6128" t="s">
        <v>3347</v>
      </c>
      <c r="G6128" t="s">
        <v>9211</v>
      </c>
      <c r="H6128">
        <v>1</v>
      </c>
      <c r="I6128" s="2">
        <v>0.2</v>
      </c>
      <c r="J6128" t="s">
        <v>6575</v>
      </c>
      <c r="K6128" t="str">
        <f>VLOOKUP(E6128,customers!$A$1:$C$794,1,FALSE)</f>
        <v>SS-20140</v>
      </c>
      <c r="L6128" t="str">
        <f>VLOOKUP(E6128,customers!$A$1:$C$794,2,FALSE)</f>
        <v>Saphhira Shifley</v>
      </c>
      <c r="M6128" t="str">
        <f>VLOOKUP(E6128,customers!$A$1:$C$794,3,FALSE)</f>
        <v>Corporate</v>
      </c>
    </row>
    <row r="6129" spans="1:13" x14ac:dyDescent="0.35">
      <c r="A6129" t="s">
        <v>12464</v>
      </c>
      <c r="B6129" s="1">
        <v>42460</v>
      </c>
      <c r="C6129" s="1">
        <v>42466</v>
      </c>
      <c r="D6129" t="s">
        <v>25</v>
      </c>
      <c r="E6129" t="s">
        <v>5645</v>
      </c>
      <c r="F6129" t="s">
        <v>670</v>
      </c>
      <c r="G6129" t="s">
        <v>12465</v>
      </c>
      <c r="H6129">
        <v>6</v>
      </c>
      <c r="I6129" s="2">
        <v>0.1</v>
      </c>
      <c r="J6129" t="s">
        <v>12466</v>
      </c>
      <c r="K6129" t="str">
        <f>VLOOKUP(E6129,customers!$A$1:$C$794,1,FALSE)</f>
        <v>EH-13990</v>
      </c>
      <c r="L6129" t="str">
        <f>VLOOKUP(E6129,customers!$A$1:$C$794,2,FALSE)</f>
        <v>Erica Hackney</v>
      </c>
      <c r="M6129" t="str">
        <f>VLOOKUP(E6129,customers!$A$1:$C$794,3,FALSE)</f>
        <v>Consumer</v>
      </c>
    </row>
    <row r="6130" spans="1:13" x14ac:dyDescent="0.35">
      <c r="A6130" t="s">
        <v>12467</v>
      </c>
      <c r="B6130" s="1">
        <v>41937</v>
      </c>
      <c r="C6130" s="1">
        <v>41940</v>
      </c>
      <c r="D6130" t="s">
        <v>149</v>
      </c>
      <c r="E6130" t="s">
        <v>8264</v>
      </c>
      <c r="F6130" t="s">
        <v>5041</v>
      </c>
      <c r="G6130" t="s">
        <v>12468</v>
      </c>
      <c r="H6130">
        <v>4</v>
      </c>
      <c r="I6130" s="2">
        <v>0.2</v>
      </c>
      <c r="J6130" t="s">
        <v>6223</v>
      </c>
      <c r="K6130" t="str">
        <f>VLOOKUP(E6130,customers!$A$1:$C$794,1,FALSE)</f>
        <v>AH-10030</v>
      </c>
      <c r="L6130" t="str">
        <f>VLOOKUP(E6130,customers!$A$1:$C$794,2,FALSE)</f>
        <v>Aaron Hawkins</v>
      </c>
      <c r="M6130" t="str">
        <f>VLOOKUP(E6130,customers!$A$1:$C$794,3,FALSE)</f>
        <v>Corporate</v>
      </c>
    </row>
    <row r="6131" spans="1:13" x14ac:dyDescent="0.35">
      <c r="A6131" t="s">
        <v>12469</v>
      </c>
      <c r="B6131" s="1">
        <v>42820</v>
      </c>
      <c r="C6131" s="1">
        <v>42827</v>
      </c>
      <c r="D6131" t="s">
        <v>25</v>
      </c>
      <c r="E6131" t="s">
        <v>12470</v>
      </c>
      <c r="F6131" t="s">
        <v>4161</v>
      </c>
      <c r="G6131" t="s">
        <v>10655</v>
      </c>
      <c r="H6131">
        <v>3</v>
      </c>
      <c r="I6131" s="2">
        <v>0</v>
      </c>
      <c r="J6131" t="s">
        <v>10656</v>
      </c>
      <c r="K6131" t="str">
        <f>VLOOKUP(E6131,customers!$A$1:$C$794,1,FALSE)</f>
        <v>EM-14200</v>
      </c>
      <c r="L6131" t="str">
        <f>VLOOKUP(E6131,customers!$A$1:$C$794,2,FALSE)</f>
        <v>Evan Minnotte</v>
      </c>
      <c r="M6131" t="str">
        <f>VLOOKUP(E6131,customers!$A$1:$C$794,3,FALSE)</f>
        <v>Home Office</v>
      </c>
    </row>
    <row r="6132" spans="1:13" x14ac:dyDescent="0.35">
      <c r="A6132" t="s">
        <v>12469</v>
      </c>
      <c r="B6132" s="1">
        <v>42820</v>
      </c>
      <c r="C6132" s="1">
        <v>42827</v>
      </c>
      <c r="D6132" t="s">
        <v>25</v>
      </c>
      <c r="E6132" t="s">
        <v>12470</v>
      </c>
      <c r="F6132" t="s">
        <v>4615</v>
      </c>
      <c r="G6132" t="s">
        <v>3817</v>
      </c>
      <c r="H6132">
        <v>2</v>
      </c>
      <c r="I6132" s="2">
        <v>0</v>
      </c>
      <c r="J6132" t="s">
        <v>4616</v>
      </c>
      <c r="K6132" t="str">
        <f>VLOOKUP(E6132,customers!$A$1:$C$794,1,FALSE)</f>
        <v>EM-14200</v>
      </c>
      <c r="L6132" t="str">
        <f>VLOOKUP(E6132,customers!$A$1:$C$794,2,FALSE)</f>
        <v>Evan Minnotte</v>
      </c>
      <c r="M6132" t="str">
        <f>VLOOKUP(E6132,customers!$A$1:$C$794,3,FALSE)</f>
        <v>Home Office</v>
      </c>
    </row>
    <row r="6133" spans="1:13" x14ac:dyDescent="0.35">
      <c r="A6133" t="s">
        <v>12471</v>
      </c>
      <c r="B6133" s="1">
        <v>42000</v>
      </c>
      <c r="C6133" s="1">
        <v>42004</v>
      </c>
      <c r="D6133" t="s">
        <v>25</v>
      </c>
      <c r="E6133" t="s">
        <v>3224</v>
      </c>
      <c r="F6133" t="s">
        <v>878</v>
      </c>
      <c r="G6133" t="s">
        <v>12472</v>
      </c>
      <c r="H6133">
        <v>14</v>
      </c>
      <c r="I6133" s="2">
        <v>0.1</v>
      </c>
      <c r="J6133" t="s">
        <v>12473</v>
      </c>
      <c r="K6133" t="str">
        <f>VLOOKUP(E6133,customers!$A$1:$C$794,1,FALSE)</f>
        <v>TB-21190</v>
      </c>
      <c r="L6133" t="str">
        <f>VLOOKUP(E6133,customers!$A$1:$C$794,2,FALSE)</f>
        <v>Thomas Brumley</v>
      </c>
      <c r="M6133" t="str">
        <f>VLOOKUP(E6133,customers!$A$1:$C$794,3,FALSE)</f>
        <v>Home Office</v>
      </c>
    </row>
    <row r="6134" spans="1:13" x14ac:dyDescent="0.35">
      <c r="A6134" t="s">
        <v>12474</v>
      </c>
      <c r="B6134" s="1">
        <v>42993</v>
      </c>
      <c r="C6134" s="1">
        <v>42998</v>
      </c>
      <c r="D6134" t="s">
        <v>25</v>
      </c>
      <c r="E6134" t="s">
        <v>2432</v>
      </c>
      <c r="F6134" t="s">
        <v>8476</v>
      </c>
      <c r="G6134" t="s">
        <v>9074</v>
      </c>
      <c r="H6134">
        <v>5</v>
      </c>
      <c r="I6134" s="2">
        <v>0.2</v>
      </c>
      <c r="J6134" t="s">
        <v>12475</v>
      </c>
      <c r="K6134" t="str">
        <f>VLOOKUP(E6134,customers!$A$1:$C$794,1,FALSE)</f>
        <v>AB-10165</v>
      </c>
      <c r="L6134" t="str">
        <f>VLOOKUP(E6134,customers!$A$1:$C$794,2,FALSE)</f>
        <v>Alan Barnes</v>
      </c>
      <c r="M6134" t="str">
        <f>VLOOKUP(E6134,customers!$A$1:$C$794,3,FALSE)</f>
        <v>Consumer</v>
      </c>
    </row>
    <row r="6135" spans="1:13" x14ac:dyDescent="0.35">
      <c r="A6135" t="s">
        <v>12476</v>
      </c>
      <c r="B6135" s="1">
        <v>42598</v>
      </c>
      <c r="C6135" s="1">
        <v>42601</v>
      </c>
      <c r="D6135" t="s">
        <v>149</v>
      </c>
      <c r="E6135" t="s">
        <v>12477</v>
      </c>
      <c r="F6135" t="s">
        <v>8517</v>
      </c>
      <c r="G6135" t="s">
        <v>12478</v>
      </c>
      <c r="H6135">
        <v>2</v>
      </c>
      <c r="I6135" s="2">
        <v>0.2</v>
      </c>
      <c r="J6135" t="s">
        <v>3825</v>
      </c>
      <c r="K6135" t="str">
        <f>VLOOKUP(E6135,customers!$A$1:$C$794,1,FALSE)</f>
        <v>AO-10810</v>
      </c>
      <c r="L6135" t="str">
        <f>VLOOKUP(E6135,customers!$A$1:$C$794,2,FALSE)</f>
        <v>Anthony O'Donnell</v>
      </c>
      <c r="M6135" t="str">
        <f>VLOOKUP(E6135,customers!$A$1:$C$794,3,FALSE)</f>
        <v>Corporate</v>
      </c>
    </row>
    <row r="6136" spans="1:13" x14ac:dyDescent="0.35">
      <c r="A6136" t="s">
        <v>12479</v>
      </c>
      <c r="B6136" s="1">
        <v>42678</v>
      </c>
      <c r="C6136" s="1">
        <v>42678</v>
      </c>
      <c r="D6136" t="s">
        <v>1333</v>
      </c>
      <c r="E6136" t="s">
        <v>6970</v>
      </c>
      <c r="F6136" t="s">
        <v>1145</v>
      </c>
      <c r="G6136" t="s">
        <v>12480</v>
      </c>
      <c r="H6136">
        <v>4</v>
      </c>
      <c r="I6136" s="2">
        <v>0</v>
      </c>
      <c r="J6136" t="s">
        <v>12481</v>
      </c>
      <c r="K6136" t="str">
        <f>VLOOKUP(E6136,customers!$A$1:$C$794,1,FALSE)</f>
        <v>TT-21220</v>
      </c>
      <c r="L6136" t="str">
        <f>VLOOKUP(E6136,customers!$A$1:$C$794,2,FALSE)</f>
        <v>Thomas Thornton</v>
      </c>
      <c r="M6136" t="str">
        <f>VLOOKUP(E6136,customers!$A$1:$C$794,3,FALSE)</f>
        <v>Consumer</v>
      </c>
    </row>
    <row r="6137" spans="1:13" x14ac:dyDescent="0.35">
      <c r="A6137" t="s">
        <v>12482</v>
      </c>
      <c r="B6137" s="1">
        <v>42295</v>
      </c>
      <c r="C6137" s="1">
        <v>42299</v>
      </c>
      <c r="D6137" t="s">
        <v>25</v>
      </c>
      <c r="E6137" t="s">
        <v>6532</v>
      </c>
      <c r="F6137" t="s">
        <v>9100</v>
      </c>
      <c r="G6137" t="s">
        <v>10734</v>
      </c>
      <c r="H6137">
        <v>3</v>
      </c>
      <c r="I6137" s="2">
        <v>0.2</v>
      </c>
      <c r="J6137" t="s">
        <v>535</v>
      </c>
      <c r="K6137" t="str">
        <f>VLOOKUP(E6137,customers!$A$1:$C$794,1,FALSE)</f>
        <v>KN-16705</v>
      </c>
      <c r="L6137" t="str">
        <f>VLOOKUP(E6137,customers!$A$1:$C$794,2,FALSE)</f>
        <v>Kristina Nunn</v>
      </c>
      <c r="M6137" t="str">
        <f>VLOOKUP(E6137,customers!$A$1:$C$794,3,FALSE)</f>
        <v>Home Office</v>
      </c>
    </row>
    <row r="6138" spans="1:13" x14ac:dyDescent="0.35">
      <c r="A6138" t="s">
        <v>12482</v>
      </c>
      <c r="B6138" s="1">
        <v>42295</v>
      </c>
      <c r="C6138" s="1">
        <v>42299</v>
      </c>
      <c r="D6138" t="s">
        <v>25</v>
      </c>
      <c r="E6138" t="s">
        <v>6532</v>
      </c>
      <c r="F6138" t="s">
        <v>6549</v>
      </c>
      <c r="G6138" t="s">
        <v>12483</v>
      </c>
      <c r="H6138">
        <v>6</v>
      </c>
      <c r="I6138" s="2">
        <v>0.8</v>
      </c>
      <c r="J6138" t="s">
        <v>12484</v>
      </c>
      <c r="K6138" t="str">
        <f>VLOOKUP(E6138,customers!$A$1:$C$794,1,FALSE)</f>
        <v>KN-16705</v>
      </c>
      <c r="L6138" t="str">
        <f>VLOOKUP(E6138,customers!$A$1:$C$794,2,FALSE)</f>
        <v>Kristina Nunn</v>
      </c>
      <c r="M6138" t="str">
        <f>VLOOKUP(E6138,customers!$A$1:$C$794,3,FALSE)</f>
        <v>Home Office</v>
      </c>
    </row>
    <row r="6139" spans="1:13" x14ac:dyDescent="0.35">
      <c r="A6139" t="s">
        <v>12485</v>
      </c>
      <c r="B6139" s="1">
        <v>42674</v>
      </c>
      <c r="C6139" s="1">
        <v>42678</v>
      </c>
      <c r="D6139" t="s">
        <v>11</v>
      </c>
      <c r="E6139" t="s">
        <v>3539</v>
      </c>
      <c r="F6139" t="s">
        <v>1980</v>
      </c>
      <c r="G6139" t="s">
        <v>654</v>
      </c>
      <c r="H6139">
        <v>6</v>
      </c>
      <c r="I6139" s="2">
        <v>0.2</v>
      </c>
      <c r="J6139" t="s">
        <v>7184</v>
      </c>
      <c r="K6139" t="str">
        <f>VLOOKUP(E6139,customers!$A$1:$C$794,1,FALSE)</f>
        <v>FO-14305</v>
      </c>
      <c r="L6139" t="str">
        <f>VLOOKUP(E6139,customers!$A$1:$C$794,2,FALSE)</f>
        <v>Frank Olsen</v>
      </c>
      <c r="M6139" t="str">
        <f>VLOOKUP(E6139,customers!$A$1:$C$794,3,FALSE)</f>
        <v>Consumer</v>
      </c>
    </row>
    <row r="6140" spans="1:13" x14ac:dyDescent="0.35">
      <c r="A6140" t="s">
        <v>12486</v>
      </c>
      <c r="B6140" s="1">
        <v>41728</v>
      </c>
      <c r="C6140" s="1">
        <v>41733</v>
      </c>
      <c r="D6140" t="s">
        <v>25</v>
      </c>
      <c r="E6140" t="s">
        <v>2889</v>
      </c>
      <c r="F6140" t="s">
        <v>1761</v>
      </c>
      <c r="G6140" t="s">
        <v>12487</v>
      </c>
      <c r="H6140">
        <v>2</v>
      </c>
      <c r="I6140" s="2">
        <v>0.15</v>
      </c>
      <c r="J6140" t="s">
        <v>12488</v>
      </c>
      <c r="K6140" t="str">
        <f>VLOOKUP(E6140,customers!$A$1:$C$794,1,FALSE)</f>
        <v>GA-14725</v>
      </c>
      <c r="L6140" t="str">
        <f>VLOOKUP(E6140,customers!$A$1:$C$794,2,FALSE)</f>
        <v>Guy Armstrong</v>
      </c>
      <c r="M6140" t="str">
        <f>VLOOKUP(E6140,customers!$A$1:$C$794,3,FALSE)</f>
        <v>Consumer</v>
      </c>
    </row>
    <row r="6141" spans="1:13" x14ac:dyDescent="0.35">
      <c r="A6141" t="s">
        <v>12489</v>
      </c>
      <c r="B6141" s="1">
        <v>42112</v>
      </c>
      <c r="C6141" s="1">
        <v>42114</v>
      </c>
      <c r="D6141" t="s">
        <v>149</v>
      </c>
      <c r="E6141" t="s">
        <v>9236</v>
      </c>
      <c r="F6141" t="s">
        <v>7423</v>
      </c>
      <c r="G6141" t="s">
        <v>12490</v>
      </c>
      <c r="H6141">
        <v>3</v>
      </c>
      <c r="I6141" s="2">
        <v>0</v>
      </c>
      <c r="J6141" t="s">
        <v>12491</v>
      </c>
      <c r="K6141" t="str">
        <f>VLOOKUP(E6141,customers!$A$1:$C$794,1,FALSE)</f>
        <v>NC-18415</v>
      </c>
      <c r="L6141" t="str">
        <f>VLOOKUP(E6141,customers!$A$1:$C$794,2,FALSE)</f>
        <v>Nathan Cano</v>
      </c>
      <c r="M6141" t="str">
        <f>VLOOKUP(E6141,customers!$A$1:$C$794,3,FALSE)</f>
        <v>Consumer</v>
      </c>
    </row>
    <row r="6142" spans="1:13" x14ac:dyDescent="0.35">
      <c r="A6142" t="s">
        <v>12492</v>
      </c>
      <c r="B6142" s="1">
        <v>42925</v>
      </c>
      <c r="C6142" s="1">
        <v>42931</v>
      </c>
      <c r="D6142" t="s">
        <v>25</v>
      </c>
      <c r="E6142" t="s">
        <v>4219</v>
      </c>
      <c r="F6142" t="s">
        <v>12152</v>
      </c>
      <c r="G6142" t="s">
        <v>12493</v>
      </c>
      <c r="H6142">
        <v>5</v>
      </c>
      <c r="I6142" s="2">
        <v>0</v>
      </c>
      <c r="J6142" t="s">
        <v>7986</v>
      </c>
      <c r="K6142" t="str">
        <f>VLOOKUP(E6142,customers!$A$1:$C$794,1,FALSE)</f>
        <v>JF-15190</v>
      </c>
      <c r="L6142" t="str">
        <f>VLOOKUP(E6142,customers!$A$1:$C$794,2,FALSE)</f>
        <v>Jamie Frazer</v>
      </c>
      <c r="M6142" t="str">
        <f>VLOOKUP(E6142,customers!$A$1:$C$794,3,FALSE)</f>
        <v>Consumer</v>
      </c>
    </row>
    <row r="6143" spans="1:13" x14ac:dyDescent="0.35">
      <c r="A6143" t="s">
        <v>12492</v>
      </c>
      <c r="B6143" s="1">
        <v>42925</v>
      </c>
      <c r="C6143" s="1">
        <v>42931</v>
      </c>
      <c r="D6143" t="s">
        <v>25</v>
      </c>
      <c r="E6143" t="s">
        <v>4219</v>
      </c>
      <c r="F6143" t="s">
        <v>5529</v>
      </c>
      <c r="G6143" t="s">
        <v>10759</v>
      </c>
      <c r="H6143">
        <v>4</v>
      </c>
      <c r="I6143" s="2">
        <v>0</v>
      </c>
      <c r="J6143" t="s">
        <v>9211</v>
      </c>
      <c r="K6143" t="str">
        <f>VLOOKUP(E6143,customers!$A$1:$C$794,1,FALSE)</f>
        <v>JF-15190</v>
      </c>
      <c r="L6143" t="str">
        <f>VLOOKUP(E6143,customers!$A$1:$C$794,2,FALSE)</f>
        <v>Jamie Frazer</v>
      </c>
      <c r="M6143" t="str">
        <f>VLOOKUP(E6143,customers!$A$1:$C$794,3,FALSE)</f>
        <v>Consumer</v>
      </c>
    </row>
    <row r="6144" spans="1:13" x14ac:dyDescent="0.35">
      <c r="A6144" t="s">
        <v>12492</v>
      </c>
      <c r="B6144" s="1">
        <v>42925</v>
      </c>
      <c r="C6144" s="1">
        <v>42931</v>
      </c>
      <c r="D6144" t="s">
        <v>25</v>
      </c>
      <c r="E6144" t="s">
        <v>4219</v>
      </c>
      <c r="F6144" t="s">
        <v>4293</v>
      </c>
      <c r="G6144" t="s">
        <v>6796</v>
      </c>
      <c r="H6144">
        <v>2</v>
      </c>
      <c r="I6144" s="2">
        <v>0</v>
      </c>
      <c r="J6144" t="s">
        <v>6256</v>
      </c>
      <c r="K6144" t="str">
        <f>VLOOKUP(E6144,customers!$A$1:$C$794,1,FALSE)</f>
        <v>JF-15190</v>
      </c>
      <c r="L6144" t="str">
        <f>VLOOKUP(E6144,customers!$A$1:$C$794,2,FALSE)</f>
        <v>Jamie Frazer</v>
      </c>
      <c r="M6144" t="str">
        <f>VLOOKUP(E6144,customers!$A$1:$C$794,3,FALSE)</f>
        <v>Consumer</v>
      </c>
    </row>
    <row r="6145" spans="1:13" x14ac:dyDescent="0.35">
      <c r="A6145" t="s">
        <v>12492</v>
      </c>
      <c r="B6145" s="1">
        <v>42925</v>
      </c>
      <c r="C6145" s="1">
        <v>42931</v>
      </c>
      <c r="D6145" t="s">
        <v>25</v>
      </c>
      <c r="E6145" t="s">
        <v>4219</v>
      </c>
      <c r="F6145" t="s">
        <v>9044</v>
      </c>
      <c r="G6145" t="s">
        <v>12494</v>
      </c>
      <c r="H6145">
        <v>6</v>
      </c>
      <c r="I6145" s="2">
        <v>0</v>
      </c>
      <c r="J6145" t="s">
        <v>12495</v>
      </c>
      <c r="K6145" t="str">
        <f>VLOOKUP(E6145,customers!$A$1:$C$794,1,FALSE)</f>
        <v>JF-15190</v>
      </c>
      <c r="L6145" t="str">
        <f>VLOOKUP(E6145,customers!$A$1:$C$794,2,FALSE)</f>
        <v>Jamie Frazer</v>
      </c>
      <c r="M6145" t="str">
        <f>VLOOKUP(E6145,customers!$A$1:$C$794,3,FALSE)</f>
        <v>Consumer</v>
      </c>
    </row>
    <row r="6146" spans="1:13" x14ac:dyDescent="0.35">
      <c r="A6146" t="s">
        <v>12496</v>
      </c>
      <c r="B6146" s="1">
        <v>42913</v>
      </c>
      <c r="C6146" s="1">
        <v>42917</v>
      </c>
      <c r="D6146" t="s">
        <v>25</v>
      </c>
      <c r="E6146" t="s">
        <v>2000</v>
      </c>
      <c r="F6146" t="s">
        <v>4940</v>
      </c>
      <c r="G6146" t="s">
        <v>12497</v>
      </c>
      <c r="H6146">
        <v>3</v>
      </c>
      <c r="I6146" s="2">
        <v>0</v>
      </c>
      <c r="J6146" t="s">
        <v>12498</v>
      </c>
      <c r="K6146" t="str">
        <f>VLOOKUP(E6146,customers!$A$1:$C$794,1,FALSE)</f>
        <v>GT-14710</v>
      </c>
      <c r="L6146" t="str">
        <f>VLOOKUP(E6146,customers!$A$1:$C$794,2,FALSE)</f>
        <v>Greg Tran</v>
      </c>
      <c r="M6146" t="str">
        <f>VLOOKUP(E6146,customers!$A$1:$C$794,3,FALSE)</f>
        <v>Consumer</v>
      </c>
    </row>
    <row r="6147" spans="1:13" x14ac:dyDescent="0.35">
      <c r="A6147" t="s">
        <v>12499</v>
      </c>
      <c r="B6147" s="1">
        <v>41995</v>
      </c>
      <c r="C6147" s="1">
        <v>41999</v>
      </c>
      <c r="D6147" t="s">
        <v>25</v>
      </c>
      <c r="E6147" t="s">
        <v>9575</v>
      </c>
      <c r="F6147" t="s">
        <v>2067</v>
      </c>
      <c r="G6147" t="s">
        <v>8611</v>
      </c>
      <c r="H6147">
        <v>4</v>
      </c>
      <c r="I6147" s="2">
        <v>0</v>
      </c>
      <c r="J6147" t="s">
        <v>2290</v>
      </c>
      <c r="K6147" t="str">
        <f>VLOOKUP(E6147,customers!$A$1:$C$794,1,FALSE)</f>
        <v>KM-16660</v>
      </c>
      <c r="L6147" t="str">
        <f>VLOOKUP(E6147,customers!$A$1:$C$794,2,FALSE)</f>
        <v>Khloe Miller</v>
      </c>
      <c r="M6147" t="str">
        <f>VLOOKUP(E6147,customers!$A$1:$C$794,3,FALSE)</f>
        <v>Consumer</v>
      </c>
    </row>
    <row r="6148" spans="1:13" x14ac:dyDescent="0.35">
      <c r="A6148" t="s">
        <v>12500</v>
      </c>
      <c r="B6148" s="1">
        <v>43060</v>
      </c>
      <c r="C6148" s="1">
        <v>43064</v>
      </c>
      <c r="D6148" t="s">
        <v>25</v>
      </c>
      <c r="E6148" t="s">
        <v>6442</v>
      </c>
      <c r="F6148" t="s">
        <v>2067</v>
      </c>
      <c r="G6148" t="s">
        <v>8611</v>
      </c>
      <c r="H6148">
        <v>4</v>
      </c>
      <c r="I6148" s="2">
        <v>0</v>
      </c>
      <c r="J6148" t="s">
        <v>2290</v>
      </c>
      <c r="K6148" t="str">
        <f>VLOOKUP(E6148,customers!$A$1:$C$794,1,FALSE)</f>
        <v>PJ-18835</v>
      </c>
      <c r="L6148" t="str">
        <f>VLOOKUP(E6148,customers!$A$1:$C$794,2,FALSE)</f>
        <v>Patrick Jones</v>
      </c>
      <c r="M6148" t="str">
        <f>VLOOKUP(E6148,customers!$A$1:$C$794,3,FALSE)</f>
        <v>Corporate</v>
      </c>
    </row>
    <row r="6149" spans="1:13" x14ac:dyDescent="0.35">
      <c r="A6149" t="s">
        <v>12500</v>
      </c>
      <c r="B6149" s="1">
        <v>43060</v>
      </c>
      <c r="C6149" s="1">
        <v>43064</v>
      </c>
      <c r="D6149" t="s">
        <v>25</v>
      </c>
      <c r="E6149" t="s">
        <v>6442</v>
      </c>
      <c r="F6149" t="s">
        <v>4470</v>
      </c>
      <c r="G6149" t="s">
        <v>4737</v>
      </c>
      <c r="H6149">
        <v>2</v>
      </c>
      <c r="I6149" s="2">
        <v>0.2</v>
      </c>
      <c r="J6149" t="s">
        <v>12501</v>
      </c>
      <c r="K6149" t="str">
        <f>VLOOKUP(E6149,customers!$A$1:$C$794,1,FALSE)</f>
        <v>PJ-18835</v>
      </c>
      <c r="L6149" t="str">
        <f>VLOOKUP(E6149,customers!$A$1:$C$794,2,FALSE)</f>
        <v>Patrick Jones</v>
      </c>
      <c r="M6149" t="str">
        <f>VLOOKUP(E6149,customers!$A$1:$C$794,3,FALSE)</f>
        <v>Corporate</v>
      </c>
    </row>
    <row r="6150" spans="1:13" x14ac:dyDescent="0.35">
      <c r="A6150" t="s">
        <v>12502</v>
      </c>
      <c r="B6150" s="1">
        <v>42548</v>
      </c>
      <c r="C6150" s="1">
        <v>42550</v>
      </c>
      <c r="D6150" t="s">
        <v>11</v>
      </c>
      <c r="E6150" t="s">
        <v>7604</v>
      </c>
      <c r="F6150" t="s">
        <v>8844</v>
      </c>
      <c r="G6150" t="s">
        <v>4306</v>
      </c>
      <c r="H6150">
        <v>2</v>
      </c>
      <c r="I6150" s="2">
        <v>0.2</v>
      </c>
      <c r="J6150" t="s">
        <v>2283</v>
      </c>
      <c r="K6150" t="str">
        <f>VLOOKUP(E6150,customers!$A$1:$C$794,1,FALSE)</f>
        <v>AC-10660</v>
      </c>
      <c r="L6150" t="str">
        <f>VLOOKUP(E6150,customers!$A$1:$C$794,2,FALSE)</f>
        <v>Anna Chung</v>
      </c>
      <c r="M6150" t="str">
        <f>VLOOKUP(E6150,customers!$A$1:$C$794,3,FALSE)</f>
        <v>Consumer</v>
      </c>
    </row>
    <row r="6151" spans="1:13" x14ac:dyDescent="0.35">
      <c r="A6151" t="s">
        <v>12503</v>
      </c>
      <c r="B6151" s="1">
        <v>43097</v>
      </c>
      <c r="C6151" s="1">
        <v>43100</v>
      </c>
      <c r="D6151" t="s">
        <v>149</v>
      </c>
      <c r="E6151" t="s">
        <v>8081</v>
      </c>
      <c r="F6151" t="s">
        <v>236</v>
      </c>
      <c r="G6151" t="s">
        <v>12504</v>
      </c>
      <c r="H6151">
        <v>6</v>
      </c>
      <c r="I6151" s="2">
        <v>0.2</v>
      </c>
      <c r="J6151" t="s">
        <v>12505</v>
      </c>
      <c r="K6151" t="str">
        <f>VLOOKUP(E6151,customers!$A$1:$C$794,1,FALSE)</f>
        <v>JG-15310</v>
      </c>
      <c r="L6151" t="str">
        <f>VLOOKUP(E6151,customers!$A$1:$C$794,2,FALSE)</f>
        <v>Jason Gross</v>
      </c>
      <c r="M6151" t="str">
        <f>VLOOKUP(E6151,customers!$A$1:$C$794,3,FALSE)</f>
        <v>Corporate</v>
      </c>
    </row>
    <row r="6152" spans="1:13" x14ac:dyDescent="0.35">
      <c r="A6152" t="s">
        <v>12506</v>
      </c>
      <c r="B6152" s="1">
        <v>42468</v>
      </c>
      <c r="C6152" s="1">
        <v>42471</v>
      </c>
      <c r="D6152" t="s">
        <v>149</v>
      </c>
      <c r="E6152" t="s">
        <v>5256</v>
      </c>
      <c r="F6152" t="s">
        <v>8769</v>
      </c>
      <c r="G6152" t="s">
        <v>4821</v>
      </c>
      <c r="H6152">
        <v>5</v>
      </c>
      <c r="I6152" s="2">
        <v>0</v>
      </c>
      <c r="J6152" t="s">
        <v>10627</v>
      </c>
      <c r="K6152" t="str">
        <f>VLOOKUP(E6152,customers!$A$1:$C$794,1,FALSE)</f>
        <v>RM-19375</v>
      </c>
      <c r="L6152" t="str">
        <f>VLOOKUP(E6152,customers!$A$1:$C$794,2,FALSE)</f>
        <v>Raymond Messe</v>
      </c>
      <c r="M6152" t="str">
        <f>VLOOKUP(E6152,customers!$A$1:$C$794,3,FALSE)</f>
        <v>Consumer</v>
      </c>
    </row>
    <row r="6153" spans="1:13" x14ac:dyDescent="0.35">
      <c r="A6153" t="s">
        <v>12507</v>
      </c>
      <c r="B6153" s="1">
        <v>41716</v>
      </c>
      <c r="C6153" s="1">
        <v>41719</v>
      </c>
      <c r="D6153" t="s">
        <v>11</v>
      </c>
      <c r="E6153" t="s">
        <v>9825</v>
      </c>
      <c r="F6153" t="s">
        <v>9415</v>
      </c>
      <c r="G6153" t="s">
        <v>12508</v>
      </c>
      <c r="H6153">
        <v>10</v>
      </c>
      <c r="I6153" s="2">
        <v>0.15</v>
      </c>
      <c r="J6153" t="s">
        <v>12509</v>
      </c>
      <c r="K6153" t="str">
        <f>VLOOKUP(E6153,customers!$A$1:$C$794,1,FALSE)</f>
        <v>EK-13795</v>
      </c>
      <c r="L6153" t="str">
        <f>VLOOKUP(E6153,customers!$A$1:$C$794,2,FALSE)</f>
        <v>Eileen Kiefer</v>
      </c>
      <c r="M6153" t="str">
        <f>VLOOKUP(E6153,customers!$A$1:$C$794,3,FALSE)</f>
        <v>Home Office</v>
      </c>
    </row>
    <row r="6154" spans="1:13" x14ac:dyDescent="0.35">
      <c r="A6154" t="s">
        <v>12510</v>
      </c>
      <c r="B6154" s="1">
        <v>42919</v>
      </c>
      <c r="C6154" s="1">
        <v>42924</v>
      </c>
      <c r="D6154" t="s">
        <v>25</v>
      </c>
      <c r="E6154" t="s">
        <v>3317</v>
      </c>
      <c r="F6154" t="s">
        <v>870</v>
      </c>
      <c r="G6154" t="s">
        <v>4197</v>
      </c>
      <c r="H6154">
        <v>4</v>
      </c>
      <c r="I6154" s="2">
        <v>0</v>
      </c>
      <c r="J6154" t="s">
        <v>6049</v>
      </c>
      <c r="K6154" t="str">
        <f>VLOOKUP(E6154,customers!$A$1:$C$794,1,FALSE)</f>
        <v>RD-19585</v>
      </c>
      <c r="L6154" t="str">
        <f>VLOOKUP(E6154,customers!$A$1:$C$794,2,FALSE)</f>
        <v>Rob Dowd</v>
      </c>
      <c r="M6154" t="str">
        <f>VLOOKUP(E6154,customers!$A$1:$C$794,3,FALSE)</f>
        <v>Consumer</v>
      </c>
    </row>
    <row r="6155" spans="1:13" x14ac:dyDescent="0.35">
      <c r="A6155" t="s">
        <v>12511</v>
      </c>
      <c r="B6155" s="1">
        <v>42845</v>
      </c>
      <c r="C6155" s="1">
        <v>42848</v>
      </c>
      <c r="D6155" t="s">
        <v>149</v>
      </c>
      <c r="E6155" t="s">
        <v>439</v>
      </c>
      <c r="F6155" t="s">
        <v>7335</v>
      </c>
      <c r="G6155" t="s">
        <v>10592</v>
      </c>
      <c r="H6155">
        <v>2</v>
      </c>
      <c r="I6155" s="2">
        <v>0.2</v>
      </c>
      <c r="J6155" t="s">
        <v>7994</v>
      </c>
      <c r="K6155" t="str">
        <f>VLOOKUP(E6155,customers!$A$1:$C$794,1,FALSE)</f>
        <v>CV-12805</v>
      </c>
      <c r="L6155" t="str">
        <f>VLOOKUP(E6155,customers!$A$1:$C$794,2,FALSE)</f>
        <v>Cynthia Voltz</v>
      </c>
      <c r="M6155" t="str">
        <f>VLOOKUP(E6155,customers!$A$1:$C$794,3,FALSE)</f>
        <v>Corporate</v>
      </c>
    </row>
    <row r="6156" spans="1:13" x14ac:dyDescent="0.35">
      <c r="A6156" t="s">
        <v>12511</v>
      </c>
      <c r="B6156" s="1">
        <v>42845</v>
      </c>
      <c r="C6156" s="1">
        <v>42848</v>
      </c>
      <c r="D6156" t="s">
        <v>149</v>
      </c>
      <c r="E6156" t="s">
        <v>439</v>
      </c>
      <c r="F6156" t="s">
        <v>329</v>
      </c>
      <c r="G6156" t="s">
        <v>12512</v>
      </c>
      <c r="H6156">
        <v>3</v>
      </c>
      <c r="I6156" s="2">
        <v>0.2</v>
      </c>
      <c r="J6156" t="s">
        <v>46</v>
      </c>
      <c r="K6156" t="str">
        <f>VLOOKUP(E6156,customers!$A$1:$C$794,1,FALSE)</f>
        <v>CV-12805</v>
      </c>
      <c r="L6156" t="str">
        <f>VLOOKUP(E6156,customers!$A$1:$C$794,2,FALSE)</f>
        <v>Cynthia Voltz</v>
      </c>
      <c r="M6156" t="str">
        <f>VLOOKUP(E6156,customers!$A$1:$C$794,3,FALSE)</f>
        <v>Corporate</v>
      </c>
    </row>
    <row r="6157" spans="1:13" x14ac:dyDescent="0.35">
      <c r="A6157" t="s">
        <v>12511</v>
      </c>
      <c r="B6157" s="1">
        <v>42845</v>
      </c>
      <c r="C6157" s="1">
        <v>42848</v>
      </c>
      <c r="D6157" t="s">
        <v>149</v>
      </c>
      <c r="E6157" t="s">
        <v>439</v>
      </c>
      <c r="F6157" t="s">
        <v>1649</v>
      </c>
      <c r="G6157" t="s">
        <v>12513</v>
      </c>
      <c r="H6157">
        <v>1</v>
      </c>
      <c r="I6157" s="2">
        <v>0.2</v>
      </c>
      <c r="J6157" t="s">
        <v>12514</v>
      </c>
      <c r="K6157" t="str">
        <f>VLOOKUP(E6157,customers!$A$1:$C$794,1,FALSE)</f>
        <v>CV-12805</v>
      </c>
      <c r="L6157" t="str">
        <f>VLOOKUP(E6157,customers!$A$1:$C$794,2,FALSE)</f>
        <v>Cynthia Voltz</v>
      </c>
      <c r="M6157" t="str">
        <f>VLOOKUP(E6157,customers!$A$1:$C$794,3,FALSE)</f>
        <v>Corporate</v>
      </c>
    </row>
    <row r="6158" spans="1:13" x14ac:dyDescent="0.35">
      <c r="A6158" t="s">
        <v>12511</v>
      </c>
      <c r="B6158" s="1">
        <v>42845</v>
      </c>
      <c r="C6158" s="1">
        <v>42848</v>
      </c>
      <c r="D6158" t="s">
        <v>149</v>
      </c>
      <c r="E6158" t="s">
        <v>439</v>
      </c>
      <c r="F6158" t="s">
        <v>7106</v>
      </c>
      <c r="G6158" t="s">
        <v>12515</v>
      </c>
      <c r="H6158">
        <v>3</v>
      </c>
      <c r="I6158" s="2">
        <v>0.2</v>
      </c>
      <c r="J6158" t="s">
        <v>7394</v>
      </c>
      <c r="K6158" t="str">
        <f>VLOOKUP(E6158,customers!$A$1:$C$794,1,FALSE)</f>
        <v>CV-12805</v>
      </c>
      <c r="L6158" t="str">
        <f>VLOOKUP(E6158,customers!$A$1:$C$794,2,FALSE)</f>
        <v>Cynthia Voltz</v>
      </c>
      <c r="M6158" t="str">
        <f>VLOOKUP(E6158,customers!$A$1:$C$794,3,FALSE)</f>
        <v>Corporate</v>
      </c>
    </row>
    <row r="6159" spans="1:13" x14ac:dyDescent="0.35">
      <c r="A6159" t="s">
        <v>12516</v>
      </c>
      <c r="B6159" s="1">
        <v>42585</v>
      </c>
      <c r="C6159" s="1">
        <v>42587</v>
      </c>
      <c r="D6159" t="s">
        <v>11</v>
      </c>
      <c r="E6159" t="s">
        <v>10100</v>
      </c>
      <c r="F6159" t="s">
        <v>461</v>
      </c>
      <c r="G6159" t="s">
        <v>8501</v>
      </c>
      <c r="H6159">
        <v>3</v>
      </c>
      <c r="I6159" s="2">
        <v>0</v>
      </c>
      <c r="J6159" t="s">
        <v>12517</v>
      </c>
      <c r="K6159" t="str">
        <f>VLOOKUP(E6159,customers!$A$1:$C$794,1,FALSE)</f>
        <v>AG-10330</v>
      </c>
      <c r="L6159" t="str">
        <f>VLOOKUP(E6159,customers!$A$1:$C$794,2,FALSE)</f>
        <v>Alex Grayson</v>
      </c>
      <c r="M6159" t="str">
        <f>VLOOKUP(E6159,customers!$A$1:$C$794,3,FALSE)</f>
        <v>Consumer</v>
      </c>
    </row>
    <row r="6160" spans="1:13" x14ac:dyDescent="0.35">
      <c r="A6160" t="s">
        <v>12516</v>
      </c>
      <c r="B6160" s="1">
        <v>42585</v>
      </c>
      <c r="C6160" s="1">
        <v>42587</v>
      </c>
      <c r="D6160" t="s">
        <v>11</v>
      </c>
      <c r="E6160" t="s">
        <v>10100</v>
      </c>
      <c r="F6160" t="s">
        <v>12518</v>
      </c>
      <c r="G6160" t="s">
        <v>12519</v>
      </c>
      <c r="H6160">
        <v>12</v>
      </c>
      <c r="I6160" s="2">
        <v>0</v>
      </c>
      <c r="J6160" t="s">
        <v>12520</v>
      </c>
      <c r="K6160" t="str">
        <f>VLOOKUP(E6160,customers!$A$1:$C$794,1,FALSE)</f>
        <v>AG-10330</v>
      </c>
      <c r="L6160" t="str">
        <f>VLOOKUP(E6160,customers!$A$1:$C$794,2,FALSE)</f>
        <v>Alex Grayson</v>
      </c>
      <c r="M6160" t="str">
        <f>VLOOKUP(E6160,customers!$A$1:$C$794,3,FALSE)</f>
        <v>Consumer</v>
      </c>
    </row>
    <row r="6161" spans="1:13" x14ac:dyDescent="0.35">
      <c r="A6161" t="s">
        <v>12521</v>
      </c>
      <c r="B6161" s="1">
        <v>42707</v>
      </c>
      <c r="C6161" s="1">
        <v>42713</v>
      </c>
      <c r="D6161" t="s">
        <v>25</v>
      </c>
      <c r="E6161" t="s">
        <v>2767</v>
      </c>
      <c r="F6161" t="s">
        <v>10233</v>
      </c>
      <c r="G6161" t="s">
        <v>10559</v>
      </c>
      <c r="H6161">
        <v>4</v>
      </c>
      <c r="I6161" s="2">
        <v>0</v>
      </c>
      <c r="J6161" t="s">
        <v>12522</v>
      </c>
      <c r="K6161" t="str">
        <f>VLOOKUP(E6161,customers!$A$1:$C$794,1,FALSE)</f>
        <v>GM-14440</v>
      </c>
      <c r="L6161" t="str">
        <f>VLOOKUP(E6161,customers!$A$1:$C$794,2,FALSE)</f>
        <v>Gary McGarr</v>
      </c>
      <c r="M6161" t="str">
        <f>VLOOKUP(E6161,customers!$A$1:$C$794,3,FALSE)</f>
        <v>Consumer</v>
      </c>
    </row>
    <row r="6162" spans="1:13" x14ac:dyDescent="0.35">
      <c r="A6162" t="s">
        <v>12523</v>
      </c>
      <c r="B6162" s="1">
        <v>41717</v>
      </c>
      <c r="C6162" s="1">
        <v>41719</v>
      </c>
      <c r="D6162" t="s">
        <v>149</v>
      </c>
      <c r="E6162" t="s">
        <v>1883</v>
      </c>
      <c r="F6162" t="s">
        <v>2181</v>
      </c>
      <c r="G6162" t="s">
        <v>3060</v>
      </c>
      <c r="H6162">
        <v>3</v>
      </c>
      <c r="I6162" s="2">
        <v>0.2</v>
      </c>
      <c r="J6162" t="s">
        <v>1496</v>
      </c>
      <c r="K6162" t="str">
        <f>VLOOKUP(E6162,customers!$A$1:$C$794,1,FALSE)</f>
        <v>MC-17605</v>
      </c>
      <c r="L6162" t="str">
        <f>VLOOKUP(E6162,customers!$A$1:$C$794,2,FALSE)</f>
        <v>Matt Connell</v>
      </c>
      <c r="M6162" t="str">
        <f>VLOOKUP(E6162,customers!$A$1:$C$794,3,FALSE)</f>
        <v>Corporate</v>
      </c>
    </row>
    <row r="6163" spans="1:13" x14ac:dyDescent="0.35">
      <c r="A6163" t="s">
        <v>12523</v>
      </c>
      <c r="B6163" s="1">
        <v>41717</v>
      </c>
      <c r="C6163" s="1">
        <v>41719</v>
      </c>
      <c r="D6163" t="s">
        <v>149</v>
      </c>
      <c r="E6163" t="s">
        <v>1883</v>
      </c>
      <c r="F6163" t="s">
        <v>5401</v>
      </c>
      <c r="G6163" t="s">
        <v>3398</v>
      </c>
      <c r="H6163">
        <v>4</v>
      </c>
      <c r="I6163" s="2">
        <v>0.2</v>
      </c>
      <c r="J6163" t="s">
        <v>5613</v>
      </c>
      <c r="K6163" t="str">
        <f>VLOOKUP(E6163,customers!$A$1:$C$794,1,FALSE)</f>
        <v>MC-17605</v>
      </c>
      <c r="L6163" t="str">
        <f>VLOOKUP(E6163,customers!$A$1:$C$794,2,FALSE)</f>
        <v>Matt Connell</v>
      </c>
      <c r="M6163" t="str">
        <f>VLOOKUP(E6163,customers!$A$1:$C$794,3,FALSE)</f>
        <v>Corporate</v>
      </c>
    </row>
    <row r="6164" spans="1:13" x14ac:dyDescent="0.35">
      <c r="A6164" t="s">
        <v>12523</v>
      </c>
      <c r="B6164" s="1">
        <v>41717</v>
      </c>
      <c r="C6164" s="1">
        <v>41719</v>
      </c>
      <c r="D6164" t="s">
        <v>149</v>
      </c>
      <c r="E6164" t="s">
        <v>1883</v>
      </c>
      <c r="F6164" t="s">
        <v>1542</v>
      </c>
      <c r="G6164" t="s">
        <v>12524</v>
      </c>
      <c r="H6164">
        <v>3</v>
      </c>
      <c r="I6164" s="2">
        <v>0.2</v>
      </c>
      <c r="J6164" t="s">
        <v>4474</v>
      </c>
      <c r="K6164" t="str">
        <f>VLOOKUP(E6164,customers!$A$1:$C$794,1,FALSE)</f>
        <v>MC-17605</v>
      </c>
      <c r="L6164" t="str">
        <f>VLOOKUP(E6164,customers!$A$1:$C$794,2,FALSE)</f>
        <v>Matt Connell</v>
      </c>
      <c r="M6164" t="str">
        <f>VLOOKUP(E6164,customers!$A$1:$C$794,3,FALSE)</f>
        <v>Corporate</v>
      </c>
    </row>
    <row r="6165" spans="1:13" x14ac:dyDescent="0.35">
      <c r="A6165" t="s">
        <v>12523</v>
      </c>
      <c r="B6165" s="1">
        <v>41717</v>
      </c>
      <c r="C6165" s="1">
        <v>41719</v>
      </c>
      <c r="D6165" t="s">
        <v>149</v>
      </c>
      <c r="E6165" t="s">
        <v>1883</v>
      </c>
      <c r="F6165" t="s">
        <v>7276</v>
      </c>
      <c r="G6165" t="s">
        <v>2199</v>
      </c>
      <c r="H6165">
        <v>5</v>
      </c>
      <c r="I6165" s="2">
        <v>0.7</v>
      </c>
      <c r="J6165" t="s">
        <v>12525</v>
      </c>
      <c r="K6165" t="str">
        <f>VLOOKUP(E6165,customers!$A$1:$C$794,1,FALSE)</f>
        <v>MC-17605</v>
      </c>
      <c r="L6165" t="str">
        <f>VLOOKUP(E6165,customers!$A$1:$C$794,2,FALSE)</f>
        <v>Matt Connell</v>
      </c>
      <c r="M6165" t="str">
        <f>VLOOKUP(E6165,customers!$A$1:$C$794,3,FALSE)</f>
        <v>Corporate</v>
      </c>
    </row>
    <row r="6166" spans="1:13" x14ac:dyDescent="0.35">
      <c r="A6166" t="s">
        <v>12523</v>
      </c>
      <c r="B6166" s="1">
        <v>41717</v>
      </c>
      <c r="C6166" s="1">
        <v>41719</v>
      </c>
      <c r="D6166" t="s">
        <v>149</v>
      </c>
      <c r="E6166" t="s">
        <v>1883</v>
      </c>
      <c r="F6166" t="s">
        <v>4753</v>
      </c>
      <c r="G6166" t="s">
        <v>11265</v>
      </c>
      <c r="H6166">
        <v>3</v>
      </c>
      <c r="I6166" s="2">
        <v>0.2</v>
      </c>
      <c r="J6166" t="s">
        <v>1626</v>
      </c>
      <c r="K6166" t="str">
        <f>VLOOKUP(E6166,customers!$A$1:$C$794,1,FALSE)</f>
        <v>MC-17605</v>
      </c>
      <c r="L6166" t="str">
        <f>VLOOKUP(E6166,customers!$A$1:$C$794,2,FALSE)</f>
        <v>Matt Connell</v>
      </c>
      <c r="M6166" t="str">
        <f>VLOOKUP(E6166,customers!$A$1:$C$794,3,FALSE)</f>
        <v>Corporate</v>
      </c>
    </row>
    <row r="6167" spans="1:13" x14ac:dyDescent="0.35">
      <c r="A6167" t="s">
        <v>12523</v>
      </c>
      <c r="B6167" s="1">
        <v>41717</v>
      </c>
      <c r="C6167" s="1">
        <v>41719</v>
      </c>
      <c r="D6167" t="s">
        <v>149</v>
      </c>
      <c r="E6167" t="s">
        <v>1883</v>
      </c>
      <c r="F6167" t="s">
        <v>10438</v>
      </c>
      <c r="G6167" t="s">
        <v>731</v>
      </c>
      <c r="H6167">
        <v>3</v>
      </c>
      <c r="I6167" s="2">
        <v>0.2</v>
      </c>
      <c r="J6167" t="s">
        <v>3950</v>
      </c>
      <c r="K6167" t="str">
        <f>VLOOKUP(E6167,customers!$A$1:$C$794,1,FALSE)</f>
        <v>MC-17605</v>
      </c>
      <c r="L6167" t="str">
        <f>VLOOKUP(E6167,customers!$A$1:$C$794,2,FALSE)</f>
        <v>Matt Connell</v>
      </c>
      <c r="M6167" t="str">
        <f>VLOOKUP(E6167,customers!$A$1:$C$794,3,FALSE)</f>
        <v>Corporate</v>
      </c>
    </row>
    <row r="6168" spans="1:13" x14ac:dyDescent="0.35">
      <c r="A6168" t="s">
        <v>12523</v>
      </c>
      <c r="B6168" s="1">
        <v>41717</v>
      </c>
      <c r="C6168" s="1">
        <v>41719</v>
      </c>
      <c r="D6168" t="s">
        <v>149</v>
      </c>
      <c r="E6168" t="s">
        <v>1883</v>
      </c>
      <c r="F6168" t="s">
        <v>12422</v>
      </c>
      <c r="G6168" t="s">
        <v>12526</v>
      </c>
      <c r="H6168">
        <v>2</v>
      </c>
      <c r="I6168" s="2">
        <v>0.2</v>
      </c>
      <c r="J6168" t="s">
        <v>3220</v>
      </c>
      <c r="K6168" t="str">
        <f>VLOOKUP(E6168,customers!$A$1:$C$794,1,FALSE)</f>
        <v>MC-17605</v>
      </c>
      <c r="L6168" t="str">
        <f>VLOOKUP(E6168,customers!$A$1:$C$794,2,FALSE)</f>
        <v>Matt Connell</v>
      </c>
      <c r="M6168" t="str">
        <f>VLOOKUP(E6168,customers!$A$1:$C$794,3,FALSE)</f>
        <v>Corporate</v>
      </c>
    </row>
    <row r="6169" spans="1:13" x14ac:dyDescent="0.35">
      <c r="A6169" t="s">
        <v>12527</v>
      </c>
      <c r="B6169" s="1">
        <v>42114</v>
      </c>
      <c r="C6169" s="1">
        <v>42119</v>
      </c>
      <c r="D6169" t="s">
        <v>25</v>
      </c>
      <c r="E6169" t="s">
        <v>2734</v>
      </c>
      <c r="F6169" t="s">
        <v>520</v>
      </c>
      <c r="G6169" t="s">
        <v>12528</v>
      </c>
      <c r="H6169">
        <v>3</v>
      </c>
      <c r="I6169" s="2">
        <v>0.2</v>
      </c>
      <c r="J6169" t="s">
        <v>12529</v>
      </c>
      <c r="K6169" t="str">
        <f>VLOOKUP(E6169,customers!$A$1:$C$794,1,FALSE)</f>
        <v>ES-14020</v>
      </c>
      <c r="L6169" t="str">
        <f>VLOOKUP(E6169,customers!$A$1:$C$794,2,FALSE)</f>
        <v>Erica Smith</v>
      </c>
      <c r="M6169" t="str">
        <f>VLOOKUP(E6169,customers!$A$1:$C$794,3,FALSE)</f>
        <v>Consumer</v>
      </c>
    </row>
    <row r="6170" spans="1:13" x14ac:dyDescent="0.35">
      <c r="A6170" t="s">
        <v>12530</v>
      </c>
      <c r="B6170" s="1">
        <v>42266</v>
      </c>
      <c r="C6170" s="1">
        <v>42269</v>
      </c>
      <c r="D6170" t="s">
        <v>11</v>
      </c>
      <c r="E6170" t="s">
        <v>4440</v>
      </c>
      <c r="F6170" t="s">
        <v>2044</v>
      </c>
      <c r="G6170" t="s">
        <v>3670</v>
      </c>
      <c r="H6170">
        <v>2</v>
      </c>
      <c r="I6170" s="2">
        <v>0</v>
      </c>
      <c r="J6170" t="s">
        <v>6547</v>
      </c>
      <c r="K6170" t="str">
        <f>VLOOKUP(E6170,customers!$A$1:$C$794,1,FALSE)</f>
        <v>RW-19540</v>
      </c>
      <c r="L6170" t="str">
        <f>VLOOKUP(E6170,customers!$A$1:$C$794,2,FALSE)</f>
        <v>Rick Wilson</v>
      </c>
      <c r="M6170" t="str">
        <f>VLOOKUP(E6170,customers!$A$1:$C$794,3,FALSE)</f>
        <v>Corporate</v>
      </c>
    </row>
    <row r="6171" spans="1:13" x14ac:dyDescent="0.35">
      <c r="A6171" t="s">
        <v>12531</v>
      </c>
      <c r="B6171" s="1">
        <v>41878</v>
      </c>
      <c r="C6171" s="1">
        <v>41881</v>
      </c>
      <c r="D6171" t="s">
        <v>11</v>
      </c>
      <c r="E6171" t="s">
        <v>4495</v>
      </c>
      <c r="F6171" t="s">
        <v>1980</v>
      </c>
      <c r="G6171" t="s">
        <v>1981</v>
      </c>
      <c r="H6171">
        <v>2</v>
      </c>
      <c r="I6171" s="2">
        <v>0</v>
      </c>
      <c r="J6171" t="s">
        <v>1982</v>
      </c>
      <c r="K6171" t="str">
        <f>VLOOKUP(E6171,customers!$A$1:$C$794,1,FALSE)</f>
        <v>MM-17920</v>
      </c>
      <c r="L6171" t="str">
        <f>VLOOKUP(E6171,customers!$A$1:$C$794,2,FALSE)</f>
        <v>Michael Moore</v>
      </c>
      <c r="M6171" t="str">
        <f>VLOOKUP(E6171,customers!$A$1:$C$794,3,FALSE)</f>
        <v>Consumer</v>
      </c>
    </row>
    <row r="6172" spans="1:13" x14ac:dyDescent="0.35">
      <c r="A6172" t="s">
        <v>12532</v>
      </c>
      <c r="B6172" s="1">
        <v>42723</v>
      </c>
      <c r="C6172" s="1">
        <v>42728</v>
      </c>
      <c r="D6172" t="s">
        <v>11</v>
      </c>
      <c r="E6172" t="s">
        <v>12533</v>
      </c>
      <c r="F6172" t="s">
        <v>7214</v>
      </c>
      <c r="G6172" t="s">
        <v>12534</v>
      </c>
      <c r="H6172">
        <v>3</v>
      </c>
      <c r="I6172" s="2">
        <v>0.2</v>
      </c>
      <c r="J6172" t="s">
        <v>3803</v>
      </c>
      <c r="K6172" t="str">
        <f>VLOOKUP(E6172,customers!$A$1:$C$794,1,FALSE)</f>
        <v>MH-17440</v>
      </c>
      <c r="L6172" t="str">
        <f>VLOOKUP(E6172,customers!$A$1:$C$794,2,FALSE)</f>
        <v>Mark Haberlin</v>
      </c>
      <c r="M6172" t="str">
        <f>VLOOKUP(E6172,customers!$A$1:$C$794,3,FALSE)</f>
        <v>Corporate</v>
      </c>
    </row>
    <row r="6173" spans="1:13" x14ac:dyDescent="0.35">
      <c r="A6173" t="s">
        <v>12532</v>
      </c>
      <c r="B6173" s="1">
        <v>42723</v>
      </c>
      <c r="C6173" s="1">
        <v>42728</v>
      </c>
      <c r="D6173" t="s">
        <v>11</v>
      </c>
      <c r="E6173" t="s">
        <v>12533</v>
      </c>
      <c r="F6173" t="s">
        <v>3615</v>
      </c>
      <c r="G6173" t="s">
        <v>4181</v>
      </c>
      <c r="H6173">
        <v>2</v>
      </c>
      <c r="I6173" s="2">
        <v>0</v>
      </c>
      <c r="J6173" t="s">
        <v>2139</v>
      </c>
      <c r="K6173" t="str">
        <f>VLOOKUP(E6173,customers!$A$1:$C$794,1,FALSE)</f>
        <v>MH-17440</v>
      </c>
      <c r="L6173" t="str">
        <f>VLOOKUP(E6173,customers!$A$1:$C$794,2,FALSE)</f>
        <v>Mark Haberlin</v>
      </c>
      <c r="M6173" t="str">
        <f>VLOOKUP(E6173,customers!$A$1:$C$794,3,FALSE)</f>
        <v>Corporate</v>
      </c>
    </row>
    <row r="6174" spans="1:13" x14ac:dyDescent="0.35">
      <c r="A6174" t="s">
        <v>12535</v>
      </c>
      <c r="B6174" s="1">
        <v>41853</v>
      </c>
      <c r="C6174" s="1">
        <v>41859</v>
      </c>
      <c r="D6174" t="s">
        <v>25</v>
      </c>
      <c r="E6174" t="s">
        <v>1088</v>
      </c>
      <c r="F6174" t="s">
        <v>4254</v>
      </c>
      <c r="G6174" t="s">
        <v>2606</v>
      </c>
      <c r="H6174">
        <v>5</v>
      </c>
      <c r="I6174" s="2">
        <v>0</v>
      </c>
      <c r="J6174" t="s">
        <v>12536</v>
      </c>
      <c r="K6174" t="str">
        <f>VLOOKUP(E6174,customers!$A$1:$C$794,1,FALSE)</f>
        <v>NZ-18565</v>
      </c>
      <c r="L6174" t="str">
        <f>VLOOKUP(E6174,customers!$A$1:$C$794,2,FALSE)</f>
        <v>Nick Zandusky</v>
      </c>
      <c r="M6174" t="str">
        <f>VLOOKUP(E6174,customers!$A$1:$C$794,3,FALSE)</f>
        <v>Home Office</v>
      </c>
    </row>
    <row r="6175" spans="1:13" x14ac:dyDescent="0.35">
      <c r="A6175" t="s">
        <v>12535</v>
      </c>
      <c r="B6175" s="1">
        <v>41853</v>
      </c>
      <c r="C6175" s="1">
        <v>41859</v>
      </c>
      <c r="D6175" t="s">
        <v>25</v>
      </c>
      <c r="E6175" t="s">
        <v>1088</v>
      </c>
      <c r="F6175" t="s">
        <v>10070</v>
      </c>
      <c r="G6175" t="s">
        <v>10757</v>
      </c>
      <c r="H6175">
        <v>2</v>
      </c>
      <c r="I6175" s="2">
        <v>0</v>
      </c>
      <c r="J6175" t="s">
        <v>8396</v>
      </c>
      <c r="K6175" t="str">
        <f>VLOOKUP(E6175,customers!$A$1:$C$794,1,FALSE)</f>
        <v>NZ-18565</v>
      </c>
      <c r="L6175" t="str">
        <f>VLOOKUP(E6175,customers!$A$1:$C$794,2,FALSE)</f>
        <v>Nick Zandusky</v>
      </c>
      <c r="M6175" t="str">
        <f>VLOOKUP(E6175,customers!$A$1:$C$794,3,FALSE)</f>
        <v>Home Office</v>
      </c>
    </row>
    <row r="6176" spans="1:13" x14ac:dyDescent="0.35">
      <c r="A6176" t="s">
        <v>12535</v>
      </c>
      <c r="B6176" s="1">
        <v>41853</v>
      </c>
      <c r="C6176" s="1">
        <v>41859</v>
      </c>
      <c r="D6176" t="s">
        <v>25</v>
      </c>
      <c r="E6176" t="s">
        <v>1088</v>
      </c>
      <c r="F6176" t="s">
        <v>4970</v>
      </c>
      <c r="G6176" t="s">
        <v>12537</v>
      </c>
      <c r="H6176">
        <v>2</v>
      </c>
      <c r="I6176" s="2">
        <v>0</v>
      </c>
      <c r="J6176" t="s">
        <v>12538</v>
      </c>
      <c r="K6176" t="str">
        <f>VLOOKUP(E6176,customers!$A$1:$C$794,1,FALSE)</f>
        <v>NZ-18565</v>
      </c>
      <c r="L6176" t="str">
        <f>VLOOKUP(E6176,customers!$A$1:$C$794,2,FALSE)</f>
        <v>Nick Zandusky</v>
      </c>
      <c r="M6176" t="str">
        <f>VLOOKUP(E6176,customers!$A$1:$C$794,3,FALSE)</f>
        <v>Home Office</v>
      </c>
    </row>
    <row r="6177" spans="1:13" x14ac:dyDescent="0.35">
      <c r="A6177" t="s">
        <v>12539</v>
      </c>
      <c r="B6177" s="1">
        <v>42268</v>
      </c>
      <c r="C6177" s="1">
        <v>42273</v>
      </c>
      <c r="D6177" t="s">
        <v>25</v>
      </c>
      <c r="E6177" t="s">
        <v>7849</v>
      </c>
      <c r="F6177" t="s">
        <v>3387</v>
      </c>
      <c r="G6177" t="s">
        <v>12540</v>
      </c>
      <c r="H6177">
        <v>4</v>
      </c>
      <c r="I6177" s="2">
        <v>0</v>
      </c>
      <c r="J6177" t="s">
        <v>12541</v>
      </c>
      <c r="K6177" t="str">
        <f>VLOOKUP(E6177,customers!$A$1:$C$794,1,FALSE)</f>
        <v>GB-14575</v>
      </c>
      <c r="L6177" t="str">
        <f>VLOOKUP(E6177,customers!$A$1:$C$794,2,FALSE)</f>
        <v>Giulietta Baptist</v>
      </c>
      <c r="M6177" t="str">
        <f>VLOOKUP(E6177,customers!$A$1:$C$794,3,FALSE)</f>
        <v>Consumer</v>
      </c>
    </row>
    <row r="6178" spans="1:13" x14ac:dyDescent="0.35">
      <c r="A6178" t="s">
        <v>12539</v>
      </c>
      <c r="B6178" s="1">
        <v>42268</v>
      </c>
      <c r="C6178" s="1">
        <v>42273</v>
      </c>
      <c r="D6178" t="s">
        <v>25</v>
      </c>
      <c r="E6178" t="s">
        <v>7849</v>
      </c>
      <c r="F6178" t="s">
        <v>2428</v>
      </c>
      <c r="G6178" t="s">
        <v>9319</v>
      </c>
      <c r="H6178">
        <v>7</v>
      </c>
      <c r="I6178" s="2">
        <v>0</v>
      </c>
      <c r="J6178" t="s">
        <v>12542</v>
      </c>
      <c r="K6178" t="str">
        <f>VLOOKUP(E6178,customers!$A$1:$C$794,1,FALSE)</f>
        <v>GB-14575</v>
      </c>
      <c r="L6178" t="str">
        <f>VLOOKUP(E6178,customers!$A$1:$C$794,2,FALSE)</f>
        <v>Giulietta Baptist</v>
      </c>
      <c r="M6178" t="str">
        <f>VLOOKUP(E6178,customers!$A$1:$C$794,3,FALSE)</f>
        <v>Consumer</v>
      </c>
    </row>
    <row r="6179" spans="1:13" x14ac:dyDescent="0.35">
      <c r="A6179" t="s">
        <v>12539</v>
      </c>
      <c r="B6179" s="1">
        <v>42268</v>
      </c>
      <c r="C6179" s="1">
        <v>42273</v>
      </c>
      <c r="D6179" t="s">
        <v>25</v>
      </c>
      <c r="E6179" t="s">
        <v>7849</v>
      </c>
      <c r="F6179" t="s">
        <v>10695</v>
      </c>
      <c r="G6179" t="s">
        <v>12543</v>
      </c>
      <c r="H6179">
        <v>2</v>
      </c>
      <c r="I6179" s="2">
        <v>0</v>
      </c>
      <c r="J6179" t="s">
        <v>12544</v>
      </c>
      <c r="K6179" t="str">
        <f>VLOOKUP(E6179,customers!$A$1:$C$794,1,FALSE)</f>
        <v>GB-14575</v>
      </c>
      <c r="L6179" t="str">
        <f>VLOOKUP(E6179,customers!$A$1:$C$794,2,FALSE)</f>
        <v>Giulietta Baptist</v>
      </c>
      <c r="M6179" t="str">
        <f>VLOOKUP(E6179,customers!$A$1:$C$794,3,FALSE)</f>
        <v>Consumer</v>
      </c>
    </row>
    <row r="6180" spans="1:13" x14ac:dyDescent="0.35">
      <c r="A6180" t="s">
        <v>12539</v>
      </c>
      <c r="B6180" s="1">
        <v>42268</v>
      </c>
      <c r="C6180" s="1">
        <v>42273</v>
      </c>
      <c r="D6180" t="s">
        <v>25</v>
      </c>
      <c r="E6180" t="s">
        <v>7849</v>
      </c>
      <c r="F6180" t="s">
        <v>12545</v>
      </c>
      <c r="G6180" t="s">
        <v>410</v>
      </c>
      <c r="H6180">
        <v>4</v>
      </c>
      <c r="I6180" s="2">
        <v>0</v>
      </c>
      <c r="J6180" t="s">
        <v>411</v>
      </c>
      <c r="K6180" t="str">
        <f>VLOOKUP(E6180,customers!$A$1:$C$794,1,FALSE)</f>
        <v>GB-14575</v>
      </c>
      <c r="L6180" t="str">
        <f>VLOOKUP(E6180,customers!$A$1:$C$794,2,FALSE)</f>
        <v>Giulietta Baptist</v>
      </c>
      <c r="M6180" t="str">
        <f>VLOOKUP(E6180,customers!$A$1:$C$794,3,FALSE)</f>
        <v>Consumer</v>
      </c>
    </row>
    <row r="6181" spans="1:13" x14ac:dyDescent="0.35">
      <c r="A6181" t="s">
        <v>12539</v>
      </c>
      <c r="B6181" s="1">
        <v>42268</v>
      </c>
      <c r="C6181" s="1">
        <v>42273</v>
      </c>
      <c r="D6181" t="s">
        <v>25</v>
      </c>
      <c r="E6181" t="s">
        <v>7849</v>
      </c>
      <c r="F6181" t="s">
        <v>4033</v>
      </c>
      <c r="G6181" t="s">
        <v>5118</v>
      </c>
      <c r="H6181">
        <v>2</v>
      </c>
      <c r="I6181" s="2">
        <v>0</v>
      </c>
      <c r="J6181" t="s">
        <v>12546</v>
      </c>
      <c r="K6181" t="str">
        <f>VLOOKUP(E6181,customers!$A$1:$C$794,1,FALSE)</f>
        <v>GB-14575</v>
      </c>
      <c r="L6181" t="str">
        <f>VLOOKUP(E6181,customers!$A$1:$C$794,2,FALSE)</f>
        <v>Giulietta Baptist</v>
      </c>
      <c r="M6181" t="str">
        <f>VLOOKUP(E6181,customers!$A$1:$C$794,3,FALSE)</f>
        <v>Consumer</v>
      </c>
    </row>
    <row r="6182" spans="1:13" x14ac:dyDescent="0.35">
      <c r="A6182" t="s">
        <v>12539</v>
      </c>
      <c r="B6182" s="1">
        <v>42268</v>
      </c>
      <c r="C6182" s="1">
        <v>42273</v>
      </c>
      <c r="D6182" t="s">
        <v>25</v>
      </c>
      <c r="E6182" t="s">
        <v>7849</v>
      </c>
      <c r="F6182" t="s">
        <v>7031</v>
      </c>
      <c r="G6182" t="s">
        <v>9827</v>
      </c>
      <c r="H6182">
        <v>5</v>
      </c>
      <c r="I6182" s="2">
        <v>0</v>
      </c>
      <c r="J6182" t="s">
        <v>12547</v>
      </c>
      <c r="K6182" t="str">
        <f>VLOOKUP(E6182,customers!$A$1:$C$794,1,FALSE)</f>
        <v>GB-14575</v>
      </c>
      <c r="L6182" t="str">
        <f>VLOOKUP(E6182,customers!$A$1:$C$794,2,FALSE)</f>
        <v>Giulietta Baptist</v>
      </c>
      <c r="M6182" t="str">
        <f>VLOOKUP(E6182,customers!$A$1:$C$794,3,FALSE)</f>
        <v>Consumer</v>
      </c>
    </row>
    <row r="6183" spans="1:13" x14ac:dyDescent="0.35">
      <c r="A6183" t="s">
        <v>12539</v>
      </c>
      <c r="B6183" s="1">
        <v>42268</v>
      </c>
      <c r="C6183" s="1">
        <v>42273</v>
      </c>
      <c r="D6183" t="s">
        <v>25</v>
      </c>
      <c r="E6183" t="s">
        <v>7849</v>
      </c>
      <c r="F6183" t="s">
        <v>2200</v>
      </c>
      <c r="G6183" t="s">
        <v>12548</v>
      </c>
      <c r="H6183">
        <v>3</v>
      </c>
      <c r="I6183" s="2">
        <v>0</v>
      </c>
      <c r="J6183" t="s">
        <v>12549</v>
      </c>
      <c r="K6183" t="str">
        <f>VLOOKUP(E6183,customers!$A$1:$C$794,1,FALSE)</f>
        <v>GB-14575</v>
      </c>
      <c r="L6183" t="str">
        <f>VLOOKUP(E6183,customers!$A$1:$C$794,2,FALSE)</f>
        <v>Giulietta Baptist</v>
      </c>
      <c r="M6183" t="str">
        <f>VLOOKUP(E6183,customers!$A$1:$C$794,3,FALSE)</f>
        <v>Consumer</v>
      </c>
    </row>
    <row r="6184" spans="1:13" x14ac:dyDescent="0.35">
      <c r="A6184" t="s">
        <v>12539</v>
      </c>
      <c r="B6184" s="1">
        <v>42268</v>
      </c>
      <c r="C6184" s="1">
        <v>42273</v>
      </c>
      <c r="D6184" t="s">
        <v>25</v>
      </c>
      <c r="E6184" t="s">
        <v>7849</v>
      </c>
      <c r="F6184" t="s">
        <v>1420</v>
      </c>
      <c r="G6184" t="s">
        <v>12550</v>
      </c>
      <c r="H6184">
        <v>2</v>
      </c>
      <c r="I6184" s="2">
        <v>0</v>
      </c>
      <c r="J6184" t="s">
        <v>138</v>
      </c>
      <c r="K6184" t="str">
        <f>VLOOKUP(E6184,customers!$A$1:$C$794,1,FALSE)</f>
        <v>GB-14575</v>
      </c>
      <c r="L6184" t="str">
        <f>VLOOKUP(E6184,customers!$A$1:$C$794,2,FALSE)</f>
        <v>Giulietta Baptist</v>
      </c>
      <c r="M6184" t="str">
        <f>VLOOKUP(E6184,customers!$A$1:$C$794,3,FALSE)</f>
        <v>Consumer</v>
      </c>
    </row>
    <row r="6185" spans="1:13" x14ac:dyDescent="0.35">
      <c r="A6185" t="s">
        <v>12539</v>
      </c>
      <c r="B6185" s="1">
        <v>42268</v>
      </c>
      <c r="C6185" s="1">
        <v>42273</v>
      </c>
      <c r="D6185" t="s">
        <v>25</v>
      </c>
      <c r="E6185" t="s">
        <v>7849</v>
      </c>
      <c r="F6185" t="s">
        <v>76</v>
      </c>
      <c r="G6185" t="s">
        <v>12551</v>
      </c>
      <c r="H6185">
        <v>8</v>
      </c>
      <c r="I6185" s="2">
        <v>0</v>
      </c>
      <c r="J6185" t="s">
        <v>2445</v>
      </c>
      <c r="K6185" t="str">
        <f>VLOOKUP(E6185,customers!$A$1:$C$794,1,FALSE)</f>
        <v>GB-14575</v>
      </c>
      <c r="L6185" t="str">
        <f>VLOOKUP(E6185,customers!$A$1:$C$794,2,FALSE)</f>
        <v>Giulietta Baptist</v>
      </c>
      <c r="M6185" t="str">
        <f>VLOOKUP(E6185,customers!$A$1:$C$794,3,FALSE)</f>
        <v>Consumer</v>
      </c>
    </row>
    <row r="6186" spans="1:13" x14ac:dyDescent="0.35">
      <c r="A6186" t="s">
        <v>12552</v>
      </c>
      <c r="B6186" s="1">
        <v>42715</v>
      </c>
      <c r="C6186" s="1">
        <v>42717</v>
      </c>
      <c r="D6186" t="s">
        <v>149</v>
      </c>
      <c r="E6186" t="s">
        <v>4758</v>
      </c>
      <c r="F6186" t="s">
        <v>165</v>
      </c>
      <c r="G6186" t="s">
        <v>12553</v>
      </c>
      <c r="H6186">
        <v>5</v>
      </c>
      <c r="I6186" s="2">
        <v>0.2</v>
      </c>
      <c r="J6186" t="s">
        <v>12554</v>
      </c>
      <c r="K6186" t="str">
        <f>VLOOKUP(E6186,customers!$A$1:$C$794,1,FALSE)</f>
        <v>DB-13270</v>
      </c>
      <c r="L6186" t="str">
        <f>VLOOKUP(E6186,customers!$A$1:$C$794,2,FALSE)</f>
        <v>Deborah Brumfield</v>
      </c>
      <c r="M6186" t="str">
        <f>VLOOKUP(E6186,customers!$A$1:$C$794,3,FALSE)</f>
        <v>Home Office</v>
      </c>
    </row>
    <row r="6187" spans="1:13" x14ac:dyDescent="0.35">
      <c r="A6187" t="s">
        <v>12555</v>
      </c>
      <c r="B6187" s="1">
        <v>42223</v>
      </c>
      <c r="C6187" s="1">
        <v>42228</v>
      </c>
      <c r="D6187" t="s">
        <v>25</v>
      </c>
      <c r="E6187" t="s">
        <v>6430</v>
      </c>
      <c r="F6187" t="s">
        <v>3588</v>
      </c>
      <c r="G6187" t="s">
        <v>12556</v>
      </c>
      <c r="H6187">
        <v>10</v>
      </c>
      <c r="I6187" s="2">
        <v>0.2</v>
      </c>
      <c r="J6187" t="s">
        <v>3860</v>
      </c>
      <c r="K6187" t="str">
        <f>VLOOKUP(E6187,customers!$A$1:$C$794,1,FALSE)</f>
        <v>JK-15625</v>
      </c>
      <c r="L6187" t="str">
        <f>VLOOKUP(E6187,customers!$A$1:$C$794,2,FALSE)</f>
        <v>Jim Karlsson</v>
      </c>
      <c r="M6187" t="str">
        <f>VLOOKUP(E6187,customers!$A$1:$C$794,3,FALSE)</f>
        <v>Consumer</v>
      </c>
    </row>
    <row r="6188" spans="1:13" x14ac:dyDescent="0.35">
      <c r="A6188" t="s">
        <v>12557</v>
      </c>
      <c r="B6188" s="1">
        <v>42323</v>
      </c>
      <c r="C6188" s="1">
        <v>42325</v>
      </c>
      <c r="D6188" t="s">
        <v>149</v>
      </c>
      <c r="E6188" t="s">
        <v>1705</v>
      </c>
      <c r="F6188" t="s">
        <v>1610</v>
      </c>
      <c r="G6188" t="s">
        <v>1611</v>
      </c>
      <c r="H6188">
        <v>3</v>
      </c>
      <c r="I6188" s="2">
        <v>0</v>
      </c>
      <c r="J6188" t="s">
        <v>1612</v>
      </c>
      <c r="K6188" t="str">
        <f>VLOOKUP(E6188,customers!$A$1:$C$794,1,FALSE)</f>
        <v>MH-17785</v>
      </c>
      <c r="L6188" t="str">
        <f>VLOOKUP(E6188,customers!$A$1:$C$794,2,FALSE)</f>
        <v>Maya Herman</v>
      </c>
      <c r="M6188" t="str">
        <f>VLOOKUP(E6188,customers!$A$1:$C$794,3,FALSE)</f>
        <v>Corporate</v>
      </c>
    </row>
    <row r="6189" spans="1:13" x14ac:dyDescent="0.35">
      <c r="A6189" t="s">
        <v>12557</v>
      </c>
      <c r="B6189" s="1">
        <v>42323</v>
      </c>
      <c r="C6189" s="1">
        <v>42325</v>
      </c>
      <c r="D6189" t="s">
        <v>149</v>
      </c>
      <c r="E6189" t="s">
        <v>1705</v>
      </c>
      <c r="F6189" t="s">
        <v>6805</v>
      </c>
      <c r="G6189" t="s">
        <v>12558</v>
      </c>
      <c r="H6189">
        <v>6</v>
      </c>
      <c r="I6189" s="2">
        <v>0.2</v>
      </c>
      <c r="J6189" t="s">
        <v>11744</v>
      </c>
      <c r="K6189" t="str">
        <f>VLOOKUP(E6189,customers!$A$1:$C$794,1,FALSE)</f>
        <v>MH-17785</v>
      </c>
      <c r="L6189" t="str">
        <f>VLOOKUP(E6189,customers!$A$1:$C$794,2,FALSE)</f>
        <v>Maya Herman</v>
      </c>
      <c r="M6189" t="str">
        <f>VLOOKUP(E6189,customers!$A$1:$C$794,3,FALSE)</f>
        <v>Corporate</v>
      </c>
    </row>
    <row r="6190" spans="1:13" x14ac:dyDescent="0.35">
      <c r="A6190" t="s">
        <v>12557</v>
      </c>
      <c r="B6190" s="1">
        <v>42323</v>
      </c>
      <c r="C6190" s="1">
        <v>42325</v>
      </c>
      <c r="D6190" t="s">
        <v>149</v>
      </c>
      <c r="E6190" t="s">
        <v>1705</v>
      </c>
      <c r="F6190" t="s">
        <v>4798</v>
      </c>
      <c r="G6190" t="s">
        <v>12494</v>
      </c>
      <c r="H6190">
        <v>6</v>
      </c>
      <c r="I6190" s="2">
        <v>0</v>
      </c>
      <c r="J6190" t="s">
        <v>9115</v>
      </c>
      <c r="K6190" t="str">
        <f>VLOOKUP(E6190,customers!$A$1:$C$794,1,FALSE)</f>
        <v>MH-17785</v>
      </c>
      <c r="L6190" t="str">
        <f>VLOOKUP(E6190,customers!$A$1:$C$794,2,FALSE)</f>
        <v>Maya Herman</v>
      </c>
      <c r="M6190" t="str">
        <f>VLOOKUP(E6190,customers!$A$1:$C$794,3,FALSE)</f>
        <v>Corporate</v>
      </c>
    </row>
    <row r="6191" spans="1:13" x14ac:dyDescent="0.35">
      <c r="A6191" t="s">
        <v>12559</v>
      </c>
      <c r="B6191" s="1">
        <v>42829</v>
      </c>
      <c r="C6191" s="1">
        <v>42833</v>
      </c>
      <c r="D6191" t="s">
        <v>25</v>
      </c>
      <c r="E6191" t="s">
        <v>5861</v>
      </c>
      <c r="F6191" t="s">
        <v>5670</v>
      </c>
      <c r="G6191" t="s">
        <v>12560</v>
      </c>
      <c r="H6191">
        <v>4</v>
      </c>
      <c r="I6191" s="2">
        <v>0.2</v>
      </c>
      <c r="J6191" t="s">
        <v>1276</v>
      </c>
      <c r="K6191" t="str">
        <f>VLOOKUP(E6191,customers!$A$1:$C$794,1,FALSE)</f>
        <v>AM-10705</v>
      </c>
      <c r="L6191" t="str">
        <f>VLOOKUP(E6191,customers!$A$1:$C$794,2,FALSE)</f>
        <v>Anne McFarland</v>
      </c>
      <c r="M6191" t="str">
        <f>VLOOKUP(E6191,customers!$A$1:$C$794,3,FALSE)</f>
        <v>Consumer</v>
      </c>
    </row>
    <row r="6192" spans="1:13" x14ac:dyDescent="0.35">
      <c r="A6192" t="s">
        <v>12561</v>
      </c>
      <c r="B6192" s="1">
        <v>42728</v>
      </c>
      <c r="C6192" s="1">
        <v>42732</v>
      </c>
      <c r="D6192" t="s">
        <v>25</v>
      </c>
      <c r="E6192" t="s">
        <v>3123</v>
      </c>
      <c r="F6192" t="s">
        <v>11615</v>
      </c>
      <c r="G6192" t="s">
        <v>12562</v>
      </c>
      <c r="H6192">
        <v>9</v>
      </c>
      <c r="I6192" s="2">
        <v>0</v>
      </c>
      <c r="J6192" t="s">
        <v>12563</v>
      </c>
      <c r="K6192" t="str">
        <f>VLOOKUP(E6192,customers!$A$1:$C$794,1,FALSE)</f>
        <v>JM-15535</v>
      </c>
      <c r="L6192" t="str">
        <f>VLOOKUP(E6192,customers!$A$1:$C$794,2,FALSE)</f>
        <v>Jessica Myrick</v>
      </c>
      <c r="M6192" t="str">
        <f>VLOOKUP(E6192,customers!$A$1:$C$794,3,FALSE)</f>
        <v>Consumer</v>
      </c>
    </row>
    <row r="6193" spans="1:13" x14ac:dyDescent="0.35">
      <c r="A6193" t="s">
        <v>12564</v>
      </c>
      <c r="B6193" s="1">
        <v>43082</v>
      </c>
      <c r="C6193" s="1">
        <v>43082</v>
      </c>
      <c r="D6193" t="s">
        <v>1333</v>
      </c>
      <c r="E6193" t="s">
        <v>6390</v>
      </c>
      <c r="F6193" t="s">
        <v>1932</v>
      </c>
      <c r="G6193" t="s">
        <v>3557</v>
      </c>
      <c r="H6193">
        <v>3</v>
      </c>
      <c r="I6193" s="2">
        <v>0</v>
      </c>
      <c r="J6193" t="s">
        <v>3558</v>
      </c>
      <c r="K6193" t="str">
        <f>VLOOKUP(E6193,customers!$A$1:$C$794,1,FALSE)</f>
        <v>MW-18220</v>
      </c>
      <c r="L6193" t="str">
        <f>VLOOKUP(E6193,customers!$A$1:$C$794,2,FALSE)</f>
        <v>Mitch Webber</v>
      </c>
      <c r="M6193" t="str">
        <f>VLOOKUP(E6193,customers!$A$1:$C$794,3,FALSE)</f>
        <v>Consumer</v>
      </c>
    </row>
    <row r="6194" spans="1:13" x14ac:dyDescent="0.35">
      <c r="A6194" t="s">
        <v>12565</v>
      </c>
      <c r="B6194" s="1">
        <v>43091</v>
      </c>
      <c r="C6194" s="1">
        <v>43095</v>
      </c>
      <c r="D6194" t="s">
        <v>25</v>
      </c>
      <c r="E6194" t="s">
        <v>10100</v>
      </c>
      <c r="F6194" t="s">
        <v>3064</v>
      </c>
      <c r="G6194" t="s">
        <v>909</v>
      </c>
      <c r="H6194">
        <v>5</v>
      </c>
      <c r="I6194" s="2">
        <v>0.2</v>
      </c>
      <c r="J6194" t="s">
        <v>4810</v>
      </c>
      <c r="K6194" t="str">
        <f>VLOOKUP(E6194,customers!$A$1:$C$794,1,FALSE)</f>
        <v>AG-10330</v>
      </c>
      <c r="L6194" t="str">
        <f>VLOOKUP(E6194,customers!$A$1:$C$794,2,FALSE)</f>
        <v>Alex Grayson</v>
      </c>
      <c r="M6194" t="str">
        <f>VLOOKUP(E6194,customers!$A$1:$C$794,3,FALSE)</f>
        <v>Consumer</v>
      </c>
    </row>
    <row r="6195" spans="1:13" x14ac:dyDescent="0.35">
      <c r="A6195" t="s">
        <v>12565</v>
      </c>
      <c r="B6195" s="1">
        <v>43091</v>
      </c>
      <c r="C6195" s="1">
        <v>43095</v>
      </c>
      <c r="D6195" t="s">
        <v>25</v>
      </c>
      <c r="E6195" t="s">
        <v>10100</v>
      </c>
      <c r="F6195" t="s">
        <v>3767</v>
      </c>
      <c r="G6195" t="s">
        <v>4010</v>
      </c>
      <c r="H6195">
        <v>5</v>
      </c>
      <c r="I6195" s="2">
        <v>0.8</v>
      </c>
      <c r="J6195" t="s">
        <v>12566</v>
      </c>
      <c r="K6195" t="str">
        <f>VLOOKUP(E6195,customers!$A$1:$C$794,1,FALSE)</f>
        <v>AG-10330</v>
      </c>
      <c r="L6195" t="str">
        <f>VLOOKUP(E6195,customers!$A$1:$C$794,2,FALSE)</f>
        <v>Alex Grayson</v>
      </c>
      <c r="M6195" t="str">
        <f>VLOOKUP(E6195,customers!$A$1:$C$794,3,FALSE)</f>
        <v>Consumer</v>
      </c>
    </row>
    <row r="6196" spans="1:13" x14ac:dyDescent="0.35">
      <c r="A6196" t="s">
        <v>12565</v>
      </c>
      <c r="B6196" s="1">
        <v>43091</v>
      </c>
      <c r="C6196" s="1">
        <v>43095</v>
      </c>
      <c r="D6196" t="s">
        <v>25</v>
      </c>
      <c r="E6196" t="s">
        <v>10100</v>
      </c>
      <c r="F6196" t="s">
        <v>2744</v>
      </c>
      <c r="G6196" t="s">
        <v>280</v>
      </c>
      <c r="H6196">
        <v>5</v>
      </c>
      <c r="I6196" s="2">
        <v>0.2</v>
      </c>
      <c r="J6196" t="s">
        <v>10452</v>
      </c>
      <c r="K6196" t="str">
        <f>VLOOKUP(E6196,customers!$A$1:$C$794,1,FALSE)</f>
        <v>AG-10330</v>
      </c>
      <c r="L6196" t="str">
        <f>VLOOKUP(E6196,customers!$A$1:$C$794,2,FALSE)</f>
        <v>Alex Grayson</v>
      </c>
      <c r="M6196" t="str">
        <f>VLOOKUP(E6196,customers!$A$1:$C$794,3,FALSE)</f>
        <v>Consumer</v>
      </c>
    </row>
    <row r="6197" spans="1:13" x14ac:dyDescent="0.35">
      <c r="A6197" t="s">
        <v>12567</v>
      </c>
      <c r="B6197" s="1">
        <v>43029</v>
      </c>
      <c r="C6197" s="1">
        <v>43036</v>
      </c>
      <c r="D6197" t="s">
        <v>25</v>
      </c>
      <c r="E6197" t="s">
        <v>3528</v>
      </c>
      <c r="F6197" t="s">
        <v>3982</v>
      </c>
      <c r="G6197" t="s">
        <v>9155</v>
      </c>
      <c r="H6197">
        <v>2</v>
      </c>
      <c r="I6197" s="2">
        <v>0.4</v>
      </c>
      <c r="J6197" t="s">
        <v>12568</v>
      </c>
      <c r="K6197" t="str">
        <f>VLOOKUP(E6197,customers!$A$1:$C$794,1,FALSE)</f>
        <v>CM-12160</v>
      </c>
      <c r="L6197" t="str">
        <f>VLOOKUP(E6197,customers!$A$1:$C$794,2,FALSE)</f>
        <v>Charles McCrossin</v>
      </c>
      <c r="M6197" t="str">
        <f>VLOOKUP(E6197,customers!$A$1:$C$794,3,FALSE)</f>
        <v>Consumer</v>
      </c>
    </row>
    <row r="6198" spans="1:13" x14ac:dyDescent="0.35">
      <c r="A6198" t="s">
        <v>12567</v>
      </c>
      <c r="B6198" s="1">
        <v>43029</v>
      </c>
      <c r="C6198" s="1">
        <v>43036</v>
      </c>
      <c r="D6198" t="s">
        <v>25</v>
      </c>
      <c r="E6198" t="s">
        <v>3528</v>
      </c>
      <c r="F6198" t="s">
        <v>4937</v>
      </c>
      <c r="G6198" t="s">
        <v>12569</v>
      </c>
      <c r="H6198">
        <v>3</v>
      </c>
      <c r="I6198" s="2">
        <v>0.2</v>
      </c>
      <c r="J6198" t="s">
        <v>7297</v>
      </c>
      <c r="K6198" t="str">
        <f>VLOOKUP(E6198,customers!$A$1:$C$794,1,FALSE)</f>
        <v>CM-12160</v>
      </c>
      <c r="L6198" t="str">
        <f>VLOOKUP(E6198,customers!$A$1:$C$794,2,FALSE)</f>
        <v>Charles McCrossin</v>
      </c>
      <c r="M6198" t="str">
        <f>VLOOKUP(E6198,customers!$A$1:$C$794,3,FALSE)</f>
        <v>Consumer</v>
      </c>
    </row>
    <row r="6199" spans="1:13" x14ac:dyDescent="0.35">
      <c r="A6199" t="s">
        <v>12570</v>
      </c>
      <c r="B6199" s="1">
        <v>42321</v>
      </c>
      <c r="C6199" s="1">
        <v>42325</v>
      </c>
      <c r="D6199" t="s">
        <v>25</v>
      </c>
      <c r="E6199" t="s">
        <v>1375</v>
      </c>
      <c r="F6199" t="s">
        <v>6836</v>
      </c>
      <c r="G6199" t="s">
        <v>12571</v>
      </c>
      <c r="H6199">
        <v>7</v>
      </c>
      <c r="I6199" s="2">
        <v>0</v>
      </c>
      <c r="J6199" t="s">
        <v>12572</v>
      </c>
      <c r="K6199" t="str">
        <f>VLOOKUP(E6199,customers!$A$1:$C$794,1,FALSE)</f>
        <v>RA-19915</v>
      </c>
      <c r="L6199" t="str">
        <f>VLOOKUP(E6199,customers!$A$1:$C$794,2,FALSE)</f>
        <v>Russell Applegate</v>
      </c>
      <c r="M6199" t="str">
        <f>VLOOKUP(E6199,customers!$A$1:$C$794,3,FALSE)</f>
        <v>Consumer</v>
      </c>
    </row>
    <row r="6200" spans="1:13" x14ac:dyDescent="0.35">
      <c r="A6200" t="s">
        <v>12570</v>
      </c>
      <c r="B6200" s="1">
        <v>42321</v>
      </c>
      <c r="C6200" s="1">
        <v>42325</v>
      </c>
      <c r="D6200" t="s">
        <v>25</v>
      </c>
      <c r="E6200" t="s">
        <v>1375</v>
      </c>
      <c r="F6200" t="s">
        <v>6141</v>
      </c>
      <c r="G6200" t="s">
        <v>12573</v>
      </c>
      <c r="H6200">
        <v>3</v>
      </c>
      <c r="I6200" s="2">
        <v>0</v>
      </c>
      <c r="J6200" t="s">
        <v>7067</v>
      </c>
      <c r="K6200" t="str">
        <f>VLOOKUP(E6200,customers!$A$1:$C$794,1,FALSE)</f>
        <v>RA-19915</v>
      </c>
      <c r="L6200" t="str">
        <f>VLOOKUP(E6200,customers!$A$1:$C$794,2,FALSE)</f>
        <v>Russell Applegate</v>
      </c>
      <c r="M6200" t="str">
        <f>VLOOKUP(E6200,customers!$A$1:$C$794,3,FALSE)</f>
        <v>Consumer</v>
      </c>
    </row>
    <row r="6201" spans="1:13" x14ac:dyDescent="0.35">
      <c r="A6201" t="s">
        <v>12570</v>
      </c>
      <c r="B6201" s="1">
        <v>42321</v>
      </c>
      <c r="C6201" s="1">
        <v>42325</v>
      </c>
      <c r="D6201" t="s">
        <v>25</v>
      </c>
      <c r="E6201" t="s">
        <v>1375</v>
      </c>
      <c r="F6201" t="s">
        <v>2970</v>
      </c>
      <c r="G6201" t="s">
        <v>10903</v>
      </c>
      <c r="H6201">
        <v>2</v>
      </c>
      <c r="I6201" s="2">
        <v>0</v>
      </c>
      <c r="J6201" t="s">
        <v>5278</v>
      </c>
      <c r="K6201" t="str">
        <f>VLOOKUP(E6201,customers!$A$1:$C$794,1,FALSE)</f>
        <v>RA-19915</v>
      </c>
      <c r="L6201" t="str">
        <f>VLOOKUP(E6201,customers!$A$1:$C$794,2,FALSE)</f>
        <v>Russell Applegate</v>
      </c>
      <c r="M6201" t="str">
        <f>VLOOKUP(E6201,customers!$A$1:$C$794,3,FALSE)</f>
        <v>Consumer</v>
      </c>
    </row>
    <row r="6202" spans="1:13" x14ac:dyDescent="0.35">
      <c r="A6202" t="s">
        <v>12574</v>
      </c>
      <c r="B6202" s="1">
        <v>42110</v>
      </c>
      <c r="C6202" s="1">
        <v>42114</v>
      </c>
      <c r="D6202" t="s">
        <v>25</v>
      </c>
      <c r="E6202" t="s">
        <v>11802</v>
      </c>
      <c r="F6202" t="s">
        <v>4997</v>
      </c>
      <c r="G6202" t="s">
        <v>12575</v>
      </c>
      <c r="H6202">
        <v>4</v>
      </c>
      <c r="I6202" s="2">
        <v>0.2</v>
      </c>
      <c r="J6202" t="s">
        <v>12576</v>
      </c>
      <c r="K6202" t="str">
        <f>VLOOKUP(E6202,customers!$A$1:$C$794,1,FALSE)</f>
        <v>SB-20185</v>
      </c>
      <c r="L6202" t="str">
        <f>VLOOKUP(E6202,customers!$A$1:$C$794,2,FALSE)</f>
        <v>Sarah Brown</v>
      </c>
      <c r="M6202" t="str">
        <f>VLOOKUP(E6202,customers!$A$1:$C$794,3,FALSE)</f>
        <v>Consumer</v>
      </c>
    </row>
    <row r="6203" spans="1:13" x14ac:dyDescent="0.35">
      <c r="A6203" t="s">
        <v>12574</v>
      </c>
      <c r="B6203" s="1">
        <v>42110</v>
      </c>
      <c r="C6203" s="1">
        <v>42114</v>
      </c>
      <c r="D6203" t="s">
        <v>25</v>
      </c>
      <c r="E6203" t="s">
        <v>11802</v>
      </c>
      <c r="F6203" t="s">
        <v>10727</v>
      </c>
      <c r="G6203" t="s">
        <v>6376</v>
      </c>
      <c r="H6203">
        <v>3</v>
      </c>
      <c r="I6203" s="2">
        <v>0.2</v>
      </c>
      <c r="J6203" t="s">
        <v>12145</v>
      </c>
      <c r="K6203" t="str">
        <f>VLOOKUP(E6203,customers!$A$1:$C$794,1,FALSE)</f>
        <v>SB-20185</v>
      </c>
      <c r="L6203" t="str">
        <f>VLOOKUP(E6203,customers!$A$1:$C$794,2,FALSE)</f>
        <v>Sarah Brown</v>
      </c>
      <c r="M6203" t="str">
        <f>VLOOKUP(E6203,customers!$A$1:$C$794,3,FALSE)</f>
        <v>Consumer</v>
      </c>
    </row>
    <row r="6204" spans="1:13" x14ac:dyDescent="0.35">
      <c r="A6204" t="s">
        <v>12577</v>
      </c>
      <c r="B6204" s="1">
        <v>42720</v>
      </c>
      <c r="C6204" s="1">
        <v>42727</v>
      </c>
      <c r="D6204" t="s">
        <v>25</v>
      </c>
      <c r="E6204" t="s">
        <v>75</v>
      </c>
      <c r="F6204" t="s">
        <v>3974</v>
      </c>
      <c r="G6204" t="s">
        <v>12578</v>
      </c>
      <c r="H6204">
        <v>5</v>
      </c>
      <c r="I6204" s="2">
        <v>0.2</v>
      </c>
      <c r="J6204" t="s">
        <v>12579</v>
      </c>
      <c r="K6204" t="str">
        <f>VLOOKUP(E6204,customers!$A$1:$C$794,1,FALSE)</f>
        <v>PK-19075</v>
      </c>
      <c r="L6204" t="str">
        <f>VLOOKUP(E6204,customers!$A$1:$C$794,2,FALSE)</f>
        <v>Pete Kriz</v>
      </c>
      <c r="M6204" t="str">
        <f>VLOOKUP(E6204,customers!$A$1:$C$794,3,FALSE)</f>
        <v>Consumer</v>
      </c>
    </row>
    <row r="6205" spans="1:13" x14ac:dyDescent="0.35">
      <c r="A6205" t="s">
        <v>12580</v>
      </c>
      <c r="B6205" s="1">
        <v>42664</v>
      </c>
      <c r="C6205" s="1">
        <v>42670</v>
      </c>
      <c r="D6205" t="s">
        <v>25</v>
      </c>
      <c r="E6205" t="s">
        <v>6488</v>
      </c>
      <c r="F6205" t="s">
        <v>10586</v>
      </c>
      <c r="G6205" t="s">
        <v>12581</v>
      </c>
      <c r="H6205">
        <v>8</v>
      </c>
      <c r="I6205" s="2">
        <v>0.4</v>
      </c>
      <c r="J6205" t="s">
        <v>12582</v>
      </c>
      <c r="K6205" t="str">
        <f>VLOOKUP(E6205,customers!$A$1:$C$794,1,FALSE)</f>
        <v>SV-20935</v>
      </c>
      <c r="L6205" t="str">
        <f>VLOOKUP(E6205,customers!$A$1:$C$794,2,FALSE)</f>
        <v>Susan Vittorini</v>
      </c>
      <c r="M6205" t="str">
        <f>VLOOKUP(E6205,customers!$A$1:$C$794,3,FALSE)</f>
        <v>Consumer</v>
      </c>
    </row>
    <row r="6206" spans="1:13" x14ac:dyDescent="0.35">
      <c r="A6206" t="s">
        <v>12583</v>
      </c>
      <c r="B6206" s="1">
        <v>43070</v>
      </c>
      <c r="C6206" s="1">
        <v>43072</v>
      </c>
      <c r="D6206" t="s">
        <v>149</v>
      </c>
      <c r="E6206" t="s">
        <v>3502</v>
      </c>
      <c r="F6206" t="s">
        <v>3323</v>
      </c>
      <c r="G6206" t="s">
        <v>1251</v>
      </c>
      <c r="H6206">
        <v>2</v>
      </c>
      <c r="I6206" s="2">
        <v>0.2</v>
      </c>
      <c r="J6206" t="s">
        <v>3529</v>
      </c>
      <c r="K6206" t="str">
        <f>VLOOKUP(E6206,customers!$A$1:$C$794,1,FALSE)</f>
        <v>MG-17650</v>
      </c>
      <c r="L6206" t="str">
        <f>VLOOKUP(E6206,customers!$A$1:$C$794,2,FALSE)</f>
        <v>Matthew Grinstein</v>
      </c>
      <c r="M6206" t="str">
        <f>VLOOKUP(E6206,customers!$A$1:$C$794,3,FALSE)</f>
        <v>Home Office</v>
      </c>
    </row>
    <row r="6207" spans="1:13" x14ac:dyDescent="0.35">
      <c r="A6207" t="s">
        <v>12584</v>
      </c>
      <c r="B6207" s="1">
        <v>42663</v>
      </c>
      <c r="C6207" s="1">
        <v>42667</v>
      </c>
      <c r="D6207" t="s">
        <v>11</v>
      </c>
      <c r="E6207" t="s">
        <v>2925</v>
      </c>
      <c r="F6207" t="s">
        <v>6836</v>
      </c>
      <c r="G6207" t="s">
        <v>12585</v>
      </c>
      <c r="H6207">
        <v>7</v>
      </c>
      <c r="I6207" s="2">
        <v>0.2</v>
      </c>
      <c r="J6207" t="s">
        <v>2948</v>
      </c>
      <c r="K6207" t="str">
        <f>VLOOKUP(E6207,customers!$A$1:$C$794,1,FALSE)</f>
        <v>CM-12445</v>
      </c>
      <c r="L6207" t="str">
        <f>VLOOKUP(E6207,customers!$A$1:$C$794,2,FALSE)</f>
        <v>Chuck Magee</v>
      </c>
      <c r="M6207" t="str">
        <f>VLOOKUP(E6207,customers!$A$1:$C$794,3,FALSE)</f>
        <v>Consumer</v>
      </c>
    </row>
    <row r="6208" spans="1:13" x14ac:dyDescent="0.35">
      <c r="A6208" t="s">
        <v>12584</v>
      </c>
      <c r="B6208" s="1">
        <v>42663</v>
      </c>
      <c r="C6208" s="1">
        <v>42667</v>
      </c>
      <c r="D6208" t="s">
        <v>11</v>
      </c>
      <c r="E6208" t="s">
        <v>2925</v>
      </c>
      <c r="F6208" t="s">
        <v>2297</v>
      </c>
      <c r="G6208" t="s">
        <v>12554</v>
      </c>
      <c r="H6208">
        <v>4</v>
      </c>
      <c r="I6208" s="2">
        <v>0.2</v>
      </c>
      <c r="J6208" t="s">
        <v>8883</v>
      </c>
      <c r="K6208" t="str">
        <f>VLOOKUP(E6208,customers!$A$1:$C$794,1,FALSE)</f>
        <v>CM-12445</v>
      </c>
      <c r="L6208" t="str">
        <f>VLOOKUP(E6208,customers!$A$1:$C$794,2,FALSE)</f>
        <v>Chuck Magee</v>
      </c>
      <c r="M6208" t="str">
        <f>VLOOKUP(E6208,customers!$A$1:$C$794,3,FALSE)</f>
        <v>Consumer</v>
      </c>
    </row>
    <row r="6209" spans="1:13" x14ac:dyDescent="0.35">
      <c r="A6209" t="s">
        <v>12584</v>
      </c>
      <c r="B6209" s="1">
        <v>42663</v>
      </c>
      <c r="C6209" s="1">
        <v>42667</v>
      </c>
      <c r="D6209" t="s">
        <v>11</v>
      </c>
      <c r="E6209" t="s">
        <v>2925</v>
      </c>
      <c r="F6209" t="s">
        <v>1616</v>
      </c>
      <c r="G6209" t="s">
        <v>970</v>
      </c>
      <c r="H6209">
        <v>1</v>
      </c>
      <c r="I6209" s="2">
        <v>0.3</v>
      </c>
      <c r="J6209" t="s">
        <v>5079</v>
      </c>
      <c r="K6209" t="str">
        <f>VLOOKUP(E6209,customers!$A$1:$C$794,1,FALSE)</f>
        <v>CM-12445</v>
      </c>
      <c r="L6209" t="str">
        <f>VLOOKUP(E6209,customers!$A$1:$C$794,2,FALSE)</f>
        <v>Chuck Magee</v>
      </c>
      <c r="M6209" t="str">
        <f>VLOOKUP(E6209,customers!$A$1:$C$794,3,FALSE)</f>
        <v>Consumer</v>
      </c>
    </row>
    <row r="6210" spans="1:13" x14ac:dyDescent="0.35">
      <c r="A6210" t="s">
        <v>12586</v>
      </c>
      <c r="B6210" s="1">
        <v>43007</v>
      </c>
      <c r="C6210" s="1">
        <v>43011</v>
      </c>
      <c r="D6210" t="s">
        <v>25</v>
      </c>
      <c r="E6210" t="s">
        <v>5534</v>
      </c>
      <c r="F6210" t="s">
        <v>4033</v>
      </c>
      <c r="G6210" t="s">
        <v>12587</v>
      </c>
      <c r="H6210">
        <v>2</v>
      </c>
      <c r="I6210" s="2">
        <v>0.2</v>
      </c>
      <c r="J6210" t="s">
        <v>12588</v>
      </c>
      <c r="K6210" t="str">
        <f>VLOOKUP(E6210,customers!$A$1:$C$794,1,FALSE)</f>
        <v>ME-18010</v>
      </c>
      <c r="L6210" t="str">
        <f>VLOOKUP(E6210,customers!$A$1:$C$794,2,FALSE)</f>
        <v>Michelle Ellison</v>
      </c>
      <c r="M6210" t="str">
        <f>VLOOKUP(E6210,customers!$A$1:$C$794,3,FALSE)</f>
        <v>Corporate</v>
      </c>
    </row>
    <row r="6211" spans="1:13" x14ac:dyDescent="0.35">
      <c r="A6211" t="s">
        <v>12589</v>
      </c>
      <c r="B6211" s="1">
        <v>42965</v>
      </c>
      <c r="C6211" s="1">
        <v>42972</v>
      </c>
      <c r="D6211" t="s">
        <v>25</v>
      </c>
      <c r="E6211" t="s">
        <v>4373</v>
      </c>
      <c r="F6211" t="s">
        <v>3311</v>
      </c>
      <c r="G6211" t="s">
        <v>12590</v>
      </c>
      <c r="H6211">
        <v>9</v>
      </c>
      <c r="I6211" s="2">
        <v>0.2</v>
      </c>
      <c r="J6211" t="s">
        <v>12591</v>
      </c>
      <c r="K6211" t="str">
        <f>VLOOKUP(E6211,customers!$A$1:$C$794,1,FALSE)</f>
        <v>YS-21880</v>
      </c>
      <c r="L6211" t="str">
        <f>VLOOKUP(E6211,customers!$A$1:$C$794,2,FALSE)</f>
        <v>Yana Sorensen</v>
      </c>
      <c r="M6211" t="str">
        <f>VLOOKUP(E6211,customers!$A$1:$C$794,3,FALSE)</f>
        <v>Corporate</v>
      </c>
    </row>
    <row r="6212" spans="1:13" x14ac:dyDescent="0.35">
      <c r="A6212" t="s">
        <v>12589</v>
      </c>
      <c r="B6212" s="1">
        <v>42965</v>
      </c>
      <c r="C6212" s="1">
        <v>42972</v>
      </c>
      <c r="D6212" t="s">
        <v>25</v>
      </c>
      <c r="E6212" t="s">
        <v>4373</v>
      </c>
      <c r="F6212" t="s">
        <v>1577</v>
      </c>
      <c r="G6212" t="s">
        <v>4925</v>
      </c>
      <c r="H6212">
        <v>7</v>
      </c>
      <c r="I6212" s="2">
        <v>0</v>
      </c>
      <c r="J6212" t="s">
        <v>4926</v>
      </c>
      <c r="K6212" t="str">
        <f>VLOOKUP(E6212,customers!$A$1:$C$794,1,FALSE)</f>
        <v>YS-21880</v>
      </c>
      <c r="L6212" t="str">
        <f>VLOOKUP(E6212,customers!$A$1:$C$794,2,FALSE)</f>
        <v>Yana Sorensen</v>
      </c>
      <c r="M6212" t="str">
        <f>VLOOKUP(E6212,customers!$A$1:$C$794,3,FALSE)</f>
        <v>Corporate</v>
      </c>
    </row>
    <row r="6213" spans="1:13" x14ac:dyDescent="0.35">
      <c r="A6213" t="s">
        <v>12589</v>
      </c>
      <c r="B6213" s="1">
        <v>42965</v>
      </c>
      <c r="C6213" s="1">
        <v>42972</v>
      </c>
      <c r="D6213" t="s">
        <v>25</v>
      </c>
      <c r="E6213" t="s">
        <v>4373</v>
      </c>
      <c r="F6213" t="s">
        <v>2082</v>
      </c>
      <c r="G6213" t="s">
        <v>12592</v>
      </c>
      <c r="H6213">
        <v>3</v>
      </c>
      <c r="I6213" s="2">
        <v>0</v>
      </c>
      <c r="J6213" t="s">
        <v>11570</v>
      </c>
      <c r="K6213" t="str">
        <f>VLOOKUP(E6213,customers!$A$1:$C$794,1,FALSE)</f>
        <v>YS-21880</v>
      </c>
      <c r="L6213" t="str">
        <f>VLOOKUP(E6213,customers!$A$1:$C$794,2,FALSE)</f>
        <v>Yana Sorensen</v>
      </c>
      <c r="M6213" t="str">
        <f>VLOOKUP(E6213,customers!$A$1:$C$794,3,FALSE)</f>
        <v>Corporate</v>
      </c>
    </row>
    <row r="6214" spans="1:13" x14ac:dyDescent="0.35">
      <c r="A6214" t="s">
        <v>12593</v>
      </c>
      <c r="B6214" s="1">
        <v>43051</v>
      </c>
      <c r="C6214" s="1">
        <v>43055</v>
      </c>
      <c r="D6214" t="s">
        <v>11</v>
      </c>
      <c r="E6214" t="s">
        <v>774</v>
      </c>
      <c r="F6214" t="s">
        <v>3636</v>
      </c>
      <c r="G6214" t="s">
        <v>8347</v>
      </c>
      <c r="H6214">
        <v>3</v>
      </c>
      <c r="I6214" s="2">
        <v>0</v>
      </c>
      <c r="J6214" t="s">
        <v>8396</v>
      </c>
      <c r="K6214" t="str">
        <f>VLOOKUP(E6214,customers!$A$1:$C$794,1,FALSE)</f>
        <v>MB-17305</v>
      </c>
      <c r="L6214" t="str">
        <f>VLOOKUP(E6214,customers!$A$1:$C$794,2,FALSE)</f>
        <v>Maria Bertelson</v>
      </c>
      <c r="M6214" t="str">
        <f>VLOOKUP(E6214,customers!$A$1:$C$794,3,FALSE)</f>
        <v>Consumer</v>
      </c>
    </row>
    <row r="6215" spans="1:13" x14ac:dyDescent="0.35">
      <c r="A6215" t="s">
        <v>12593</v>
      </c>
      <c r="B6215" s="1">
        <v>43051</v>
      </c>
      <c r="C6215" s="1">
        <v>43055</v>
      </c>
      <c r="D6215" t="s">
        <v>11</v>
      </c>
      <c r="E6215" t="s">
        <v>774</v>
      </c>
      <c r="F6215" t="s">
        <v>2127</v>
      </c>
      <c r="G6215" t="s">
        <v>2128</v>
      </c>
      <c r="H6215">
        <v>2</v>
      </c>
      <c r="I6215" s="2">
        <v>0</v>
      </c>
      <c r="J6215" t="s">
        <v>2129</v>
      </c>
      <c r="K6215" t="str">
        <f>VLOOKUP(E6215,customers!$A$1:$C$794,1,FALSE)</f>
        <v>MB-17305</v>
      </c>
      <c r="L6215" t="str">
        <f>VLOOKUP(E6215,customers!$A$1:$C$794,2,FALSE)</f>
        <v>Maria Bertelson</v>
      </c>
      <c r="M6215" t="str">
        <f>VLOOKUP(E6215,customers!$A$1:$C$794,3,FALSE)</f>
        <v>Consumer</v>
      </c>
    </row>
    <row r="6216" spans="1:13" x14ac:dyDescent="0.35">
      <c r="A6216" t="s">
        <v>12594</v>
      </c>
      <c r="B6216" s="1">
        <v>41923</v>
      </c>
      <c r="C6216" s="1">
        <v>41927</v>
      </c>
      <c r="D6216" t="s">
        <v>25</v>
      </c>
      <c r="E6216" t="s">
        <v>2150</v>
      </c>
      <c r="F6216" t="s">
        <v>2487</v>
      </c>
      <c r="G6216" t="s">
        <v>3200</v>
      </c>
      <c r="H6216">
        <v>1</v>
      </c>
      <c r="I6216" s="2">
        <v>0</v>
      </c>
      <c r="J6216" t="s">
        <v>4974</v>
      </c>
      <c r="K6216" t="str">
        <f>VLOOKUP(E6216,customers!$A$1:$C$794,1,FALSE)</f>
        <v>AS-10240</v>
      </c>
      <c r="L6216" t="str">
        <f>VLOOKUP(E6216,customers!$A$1:$C$794,2,FALSE)</f>
        <v>Alan Shonely</v>
      </c>
      <c r="M6216" t="str">
        <f>VLOOKUP(E6216,customers!$A$1:$C$794,3,FALSE)</f>
        <v>Consumer</v>
      </c>
    </row>
    <row r="6217" spans="1:13" x14ac:dyDescent="0.35">
      <c r="A6217" t="s">
        <v>12595</v>
      </c>
      <c r="B6217" s="1">
        <v>42336</v>
      </c>
      <c r="C6217" s="1">
        <v>42341</v>
      </c>
      <c r="D6217" t="s">
        <v>25</v>
      </c>
      <c r="E6217" t="s">
        <v>4527</v>
      </c>
      <c r="F6217" t="s">
        <v>854</v>
      </c>
      <c r="G6217" t="s">
        <v>12596</v>
      </c>
      <c r="H6217">
        <v>3</v>
      </c>
      <c r="I6217" s="2">
        <v>0</v>
      </c>
      <c r="J6217" t="s">
        <v>12597</v>
      </c>
      <c r="K6217" t="str">
        <f>VLOOKUP(E6217,customers!$A$1:$C$794,1,FALSE)</f>
        <v>MC-17425</v>
      </c>
      <c r="L6217" t="str">
        <f>VLOOKUP(E6217,customers!$A$1:$C$794,2,FALSE)</f>
        <v>Mark Cousins</v>
      </c>
      <c r="M6217" t="str">
        <f>VLOOKUP(E6217,customers!$A$1:$C$794,3,FALSE)</f>
        <v>Corporate</v>
      </c>
    </row>
    <row r="6218" spans="1:13" x14ac:dyDescent="0.35">
      <c r="A6218" t="s">
        <v>12595</v>
      </c>
      <c r="B6218" s="1">
        <v>42336</v>
      </c>
      <c r="C6218" s="1">
        <v>42341</v>
      </c>
      <c r="D6218" t="s">
        <v>25</v>
      </c>
      <c r="E6218" t="s">
        <v>4527</v>
      </c>
      <c r="F6218" t="s">
        <v>3674</v>
      </c>
      <c r="G6218" t="s">
        <v>7894</v>
      </c>
      <c r="H6218">
        <v>8</v>
      </c>
      <c r="I6218" s="2">
        <v>0</v>
      </c>
      <c r="J6218" t="s">
        <v>12598</v>
      </c>
      <c r="K6218" t="str">
        <f>VLOOKUP(E6218,customers!$A$1:$C$794,1,FALSE)</f>
        <v>MC-17425</v>
      </c>
      <c r="L6218" t="str">
        <f>VLOOKUP(E6218,customers!$A$1:$C$794,2,FALSE)</f>
        <v>Mark Cousins</v>
      </c>
      <c r="M6218" t="str">
        <f>VLOOKUP(E6218,customers!$A$1:$C$794,3,FALSE)</f>
        <v>Corporate</v>
      </c>
    </row>
    <row r="6219" spans="1:13" x14ac:dyDescent="0.35">
      <c r="A6219" t="s">
        <v>12599</v>
      </c>
      <c r="B6219" s="1">
        <v>42212</v>
      </c>
      <c r="C6219" s="1">
        <v>42218</v>
      </c>
      <c r="D6219" t="s">
        <v>25</v>
      </c>
      <c r="E6219" t="s">
        <v>2819</v>
      </c>
      <c r="F6219" t="s">
        <v>5381</v>
      </c>
      <c r="G6219" t="s">
        <v>6826</v>
      </c>
      <c r="H6219">
        <v>3</v>
      </c>
      <c r="I6219" s="2">
        <v>0</v>
      </c>
      <c r="J6219" t="s">
        <v>1012</v>
      </c>
      <c r="K6219" t="str">
        <f>VLOOKUP(E6219,customers!$A$1:$C$794,1,FALSE)</f>
        <v>PG-18820</v>
      </c>
      <c r="L6219" t="str">
        <f>VLOOKUP(E6219,customers!$A$1:$C$794,2,FALSE)</f>
        <v>Patrick Gardner</v>
      </c>
      <c r="M6219" t="str">
        <f>VLOOKUP(E6219,customers!$A$1:$C$794,3,FALSE)</f>
        <v>Consumer</v>
      </c>
    </row>
    <row r="6220" spans="1:13" x14ac:dyDescent="0.35">
      <c r="A6220" t="s">
        <v>12600</v>
      </c>
      <c r="B6220" s="1">
        <v>42663</v>
      </c>
      <c r="C6220" s="1">
        <v>42669</v>
      </c>
      <c r="D6220" t="s">
        <v>25</v>
      </c>
      <c r="E6220" t="s">
        <v>5824</v>
      </c>
      <c r="F6220" t="s">
        <v>4655</v>
      </c>
      <c r="G6220" t="s">
        <v>12601</v>
      </c>
      <c r="H6220">
        <v>6</v>
      </c>
      <c r="I6220" s="2">
        <v>0</v>
      </c>
      <c r="J6220" t="s">
        <v>11376</v>
      </c>
      <c r="K6220" t="str">
        <f>VLOOKUP(E6220,customers!$A$1:$C$794,1,FALSE)</f>
        <v>JS-16030</v>
      </c>
      <c r="L6220" t="str">
        <f>VLOOKUP(E6220,customers!$A$1:$C$794,2,FALSE)</f>
        <v>Joy Smith</v>
      </c>
      <c r="M6220" t="str">
        <f>VLOOKUP(E6220,customers!$A$1:$C$794,3,FALSE)</f>
        <v>Consumer</v>
      </c>
    </row>
    <row r="6221" spans="1:13" x14ac:dyDescent="0.35">
      <c r="A6221" t="s">
        <v>12600</v>
      </c>
      <c r="B6221" s="1">
        <v>42663</v>
      </c>
      <c r="C6221" s="1">
        <v>42669</v>
      </c>
      <c r="D6221" t="s">
        <v>25</v>
      </c>
      <c r="E6221" t="s">
        <v>5824</v>
      </c>
      <c r="F6221" t="s">
        <v>2838</v>
      </c>
      <c r="G6221" t="s">
        <v>2421</v>
      </c>
      <c r="H6221">
        <v>2</v>
      </c>
      <c r="I6221" s="2">
        <v>0</v>
      </c>
      <c r="J6221" t="s">
        <v>2839</v>
      </c>
      <c r="K6221" t="str">
        <f>VLOOKUP(E6221,customers!$A$1:$C$794,1,FALSE)</f>
        <v>JS-16030</v>
      </c>
      <c r="L6221" t="str">
        <f>VLOOKUP(E6221,customers!$A$1:$C$794,2,FALSE)</f>
        <v>Joy Smith</v>
      </c>
      <c r="M6221" t="str">
        <f>VLOOKUP(E6221,customers!$A$1:$C$794,3,FALSE)</f>
        <v>Consumer</v>
      </c>
    </row>
    <row r="6222" spans="1:13" x14ac:dyDescent="0.35">
      <c r="A6222" t="s">
        <v>12600</v>
      </c>
      <c r="B6222" s="1">
        <v>42663</v>
      </c>
      <c r="C6222" s="1">
        <v>42669</v>
      </c>
      <c r="D6222" t="s">
        <v>25</v>
      </c>
      <c r="E6222" t="s">
        <v>5824</v>
      </c>
      <c r="F6222" t="s">
        <v>1573</v>
      </c>
      <c r="G6222" t="s">
        <v>5296</v>
      </c>
      <c r="H6222">
        <v>7</v>
      </c>
      <c r="I6222" s="2">
        <v>0</v>
      </c>
      <c r="J6222" t="s">
        <v>8302</v>
      </c>
      <c r="K6222" t="str">
        <f>VLOOKUP(E6222,customers!$A$1:$C$794,1,FALSE)</f>
        <v>JS-16030</v>
      </c>
      <c r="L6222" t="str">
        <f>VLOOKUP(E6222,customers!$A$1:$C$794,2,FALSE)</f>
        <v>Joy Smith</v>
      </c>
      <c r="M6222" t="str">
        <f>VLOOKUP(E6222,customers!$A$1:$C$794,3,FALSE)</f>
        <v>Consumer</v>
      </c>
    </row>
    <row r="6223" spans="1:13" x14ac:dyDescent="0.35">
      <c r="A6223" t="s">
        <v>12602</v>
      </c>
      <c r="B6223" s="1">
        <v>42992</v>
      </c>
      <c r="C6223" s="1">
        <v>42996</v>
      </c>
      <c r="D6223" t="s">
        <v>11</v>
      </c>
      <c r="E6223" t="s">
        <v>7925</v>
      </c>
      <c r="F6223" t="s">
        <v>4065</v>
      </c>
      <c r="G6223" t="s">
        <v>11008</v>
      </c>
      <c r="H6223">
        <v>9</v>
      </c>
      <c r="I6223" s="2">
        <v>0</v>
      </c>
      <c r="J6223" t="s">
        <v>12603</v>
      </c>
      <c r="K6223" t="str">
        <f>VLOOKUP(E6223,customers!$A$1:$C$794,1,FALSE)</f>
        <v>JB-16000</v>
      </c>
      <c r="L6223" t="str">
        <f>VLOOKUP(E6223,customers!$A$1:$C$794,2,FALSE)</f>
        <v>Joy Bell-</v>
      </c>
      <c r="M6223" t="str">
        <f>VLOOKUP(E6223,customers!$A$1:$C$794,3,FALSE)</f>
        <v>Consumer</v>
      </c>
    </row>
    <row r="6224" spans="1:13" x14ac:dyDescent="0.35">
      <c r="A6224" t="s">
        <v>12604</v>
      </c>
      <c r="B6224" s="1">
        <v>43092</v>
      </c>
      <c r="C6224" s="1">
        <v>43096</v>
      </c>
      <c r="D6224" t="s">
        <v>25</v>
      </c>
      <c r="E6224" t="s">
        <v>1945</v>
      </c>
      <c r="F6224" t="s">
        <v>854</v>
      </c>
      <c r="G6224" t="s">
        <v>855</v>
      </c>
      <c r="H6224">
        <v>4</v>
      </c>
      <c r="I6224" s="2">
        <v>0.2</v>
      </c>
      <c r="J6224" t="s">
        <v>856</v>
      </c>
      <c r="K6224" t="str">
        <f>VLOOKUP(E6224,customers!$A$1:$C$794,1,FALSE)</f>
        <v>DK-12985</v>
      </c>
      <c r="L6224" t="str">
        <f>VLOOKUP(E6224,customers!$A$1:$C$794,2,FALSE)</f>
        <v>Darren Koutras</v>
      </c>
      <c r="M6224" t="str">
        <f>VLOOKUP(E6224,customers!$A$1:$C$794,3,FALSE)</f>
        <v>Consumer</v>
      </c>
    </row>
    <row r="6225" spans="1:13" x14ac:dyDescent="0.35">
      <c r="A6225" t="s">
        <v>12604</v>
      </c>
      <c r="B6225" s="1">
        <v>43092</v>
      </c>
      <c r="C6225" s="1">
        <v>43096</v>
      </c>
      <c r="D6225" t="s">
        <v>25</v>
      </c>
      <c r="E6225" t="s">
        <v>1945</v>
      </c>
      <c r="F6225" t="s">
        <v>4018</v>
      </c>
      <c r="G6225" t="s">
        <v>6446</v>
      </c>
      <c r="H6225">
        <v>7</v>
      </c>
      <c r="I6225" s="2">
        <v>0.2</v>
      </c>
      <c r="J6225" t="s">
        <v>432</v>
      </c>
      <c r="K6225" t="str">
        <f>VLOOKUP(E6225,customers!$A$1:$C$794,1,FALSE)</f>
        <v>DK-12985</v>
      </c>
      <c r="L6225" t="str">
        <f>VLOOKUP(E6225,customers!$A$1:$C$794,2,FALSE)</f>
        <v>Darren Koutras</v>
      </c>
      <c r="M6225" t="str">
        <f>VLOOKUP(E6225,customers!$A$1:$C$794,3,FALSE)</f>
        <v>Consumer</v>
      </c>
    </row>
    <row r="6226" spans="1:13" x14ac:dyDescent="0.35">
      <c r="A6226" t="s">
        <v>12604</v>
      </c>
      <c r="B6226" s="1">
        <v>43092</v>
      </c>
      <c r="C6226" s="1">
        <v>43096</v>
      </c>
      <c r="D6226" t="s">
        <v>25</v>
      </c>
      <c r="E6226" t="s">
        <v>1945</v>
      </c>
      <c r="F6226" t="s">
        <v>299</v>
      </c>
      <c r="G6226" t="s">
        <v>1108</v>
      </c>
      <c r="H6226">
        <v>3</v>
      </c>
      <c r="I6226" s="2">
        <v>0.2</v>
      </c>
      <c r="J6226" t="s">
        <v>12605</v>
      </c>
      <c r="K6226" t="str">
        <f>VLOOKUP(E6226,customers!$A$1:$C$794,1,FALSE)</f>
        <v>DK-12985</v>
      </c>
      <c r="L6226" t="str">
        <f>VLOOKUP(E6226,customers!$A$1:$C$794,2,FALSE)</f>
        <v>Darren Koutras</v>
      </c>
      <c r="M6226" t="str">
        <f>VLOOKUP(E6226,customers!$A$1:$C$794,3,FALSE)</f>
        <v>Consumer</v>
      </c>
    </row>
    <row r="6227" spans="1:13" x14ac:dyDescent="0.35">
      <c r="A6227" t="s">
        <v>12606</v>
      </c>
      <c r="B6227" s="1">
        <v>42282</v>
      </c>
      <c r="C6227" s="1">
        <v>42286</v>
      </c>
      <c r="D6227" t="s">
        <v>25</v>
      </c>
      <c r="E6227" t="s">
        <v>2033</v>
      </c>
      <c r="F6227" t="s">
        <v>8083</v>
      </c>
      <c r="G6227" t="s">
        <v>12607</v>
      </c>
      <c r="H6227">
        <v>1</v>
      </c>
      <c r="I6227" s="2">
        <v>0.7</v>
      </c>
      <c r="J6227" t="s">
        <v>12608</v>
      </c>
      <c r="K6227" t="str">
        <f>VLOOKUP(E6227,customers!$A$1:$C$794,1,FALSE)</f>
        <v>JF-15490</v>
      </c>
      <c r="L6227" t="str">
        <f>VLOOKUP(E6227,customers!$A$1:$C$794,2,FALSE)</f>
        <v>Jeremy Farry</v>
      </c>
      <c r="M6227" t="str">
        <f>VLOOKUP(E6227,customers!$A$1:$C$794,3,FALSE)</f>
        <v>Consumer</v>
      </c>
    </row>
    <row r="6228" spans="1:13" x14ac:dyDescent="0.35">
      <c r="A6228" t="s">
        <v>12606</v>
      </c>
      <c r="B6228" s="1">
        <v>42282</v>
      </c>
      <c r="C6228" s="1">
        <v>42286</v>
      </c>
      <c r="D6228" t="s">
        <v>25</v>
      </c>
      <c r="E6228" t="s">
        <v>2033</v>
      </c>
      <c r="F6228" t="s">
        <v>7779</v>
      </c>
      <c r="G6228" t="s">
        <v>12609</v>
      </c>
      <c r="H6228">
        <v>4</v>
      </c>
      <c r="I6228" s="2">
        <v>0.2</v>
      </c>
      <c r="J6228" t="s">
        <v>12610</v>
      </c>
      <c r="K6228" t="str">
        <f>VLOOKUP(E6228,customers!$A$1:$C$794,1,FALSE)</f>
        <v>JF-15490</v>
      </c>
      <c r="L6228" t="str">
        <f>VLOOKUP(E6228,customers!$A$1:$C$794,2,FALSE)</f>
        <v>Jeremy Farry</v>
      </c>
      <c r="M6228" t="str">
        <f>VLOOKUP(E6228,customers!$A$1:$C$794,3,FALSE)</f>
        <v>Consumer</v>
      </c>
    </row>
    <row r="6229" spans="1:13" x14ac:dyDescent="0.35">
      <c r="A6229" t="s">
        <v>12611</v>
      </c>
      <c r="B6229" s="1">
        <v>41945</v>
      </c>
      <c r="C6229" s="1">
        <v>41950</v>
      </c>
      <c r="D6229" t="s">
        <v>25</v>
      </c>
      <c r="E6229" t="s">
        <v>1213</v>
      </c>
      <c r="F6229" t="s">
        <v>2936</v>
      </c>
      <c r="G6229" t="s">
        <v>8164</v>
      </c>
      <c r="H6229">
        <v>3</v>
      </c>
      <c r="I6229" s="2">
        <v>0.2</v>
      </c>
      <c r="J6229" t="s">
        <v>5188</v>
      </c>
      <c r="K6229" t="str">
        <f>VLOOKUP(E6229,customers!$A$1:$C$794,1,FALSE)</f>
        <v>PO-18850</v>
      </c>
      <c r="L6229" t="str">
        <f>VLOOKUP(E6229,customers!$A$1:$C$794,2,FALSE)</f>
        <v>Patrick O'Brill</v>
      </c>
      <c r="M6229" t="str">
        <f>VLOOKUP(E6229,customers!$A$1:$C$794,3,FALSE)</f>
        <v>Consumer</v>
      </c>
    </row>
    <row r="6230" spans="1:13" x14ac:dyDescent="0.35">
      <c r="A6230" t="s">
        <v>12612</v>
      </c>
      <c r="B6230" s="1">
        <v>42391</v>
      </c>
      <c r="C6230" s="1">
        <v>42396</v>
      </c>
      <c r="D6230" t="s">
        <v>25</v>
      </c>
      <c r="E6230" t="s">
        <v>3831</v>
      </c>
      <c r="F6230" t="s">
        <v>173</v>
      </c>
      <c r="G6230" t="s">
        <v>12613</v>
      </c>
      <c r="H6230">
        <v>4</v>
      </c>
      <c r="I6230" s="2">
        <v>0.4</v>
      </c>
      <c r="J6230" t="s">
        <v>12614</v>
      </c>
      <c r="K6230" t="str">
        <f>VLOOKUP(E6230,customers!$A$1:$C$794,1,FALSE)</f>
        <v>BT-11530</v>
      </c>
      <c r="L6230" t="str">
        <f>VLOOKUP(E6230,customers!$A$1:$C$794,2,FALSE)</f>
        <v>Bradley Talbott</v>
      </c>
      <c r="M6230" t="str">
        <f>VLOOKUP(E6230,customers!$A$1:$C$794,3,FALSE)</f>
        <v>Home Office</v>
      </c>
    </row>
    <row r="6231" spans="1:13" x14ac:dyDescent="0.35">
      <c r="A6231" t="s">
        <v>12612</v>
      </c>
      <c r="B6231" s="1">
        <v>42391</v>
      </c>
      <c r="C6231" s="1">
        <v>42396</v>
      </c>
      <c r="D6231" t="s">
        <v>25</v>
      </c>
      <c r="E6231" t="s">
        <v>3831</v>
      </c>
      <c r="F6231" t="s">
        <v>188</v>
      </c>
      <c r="G6231" t="s">
        <v>1888</v>
      </c>
      <c r="H6231">
        <v>3</v>
      </c>
      <c r="I6231" s="2">
        <v>0.2</v>
      </c>
      <c r="J6231" t="s">
        <v>12615</v>
      </c>
      <c r="K6231" t="str">
        <f>VLOOKUP(E6231,customers!$A$1:$C$794,1,FALSE)</f>
        <v>BT-11530</v>
      </c>
      <c r="L6231" t="str">
        <f>VLOOKUP(E6231,customers!$A$1:$C$794,2,FALSE)</f>
        <v>Bradley Talbott</v>
      </c>
      <c r="M6231" t="str">
        <f>VLOOKUP(E6231,customers!$A$1:$C$794,3,FALSE)</f>
        <v>Home Office</v>
      </c>
    </row>
    <row r="6232" spans="1:13" x14ac:dyDescent="0.35">
      <c r="A6232" t="s">
        <v>12616</v>
      </c>
      <c r="B6232" s="1">
        <v>42927</v>
      </c>
      <c r="C6232" s="1">
        <v>42933</v>
      </c>
      <c r="D6232" t="s">
        <v>25</v>
      </c>
      <c r="E6232" t="s">
        <v>4978</v>
      </c>
      <c r="F6232" t="s">
        <v>3384</v>
      </c>
      <c r="G6232" t="s">
        <v>12617</v>
      </c>
      <c r="H6232">
        <v>4</v>
      </c>
      <c r="I6232" s="2">
        <v>0</v>
      </c>
      <c r="J6232" t="s">
        <v>4677</v>
      </c>
      <c r="K6232" t="str">
        <f>VLOOKUP(E6232,customers!$A$1:$C$794,1,FALSE)</f>
        <v>NW-18400</v>
      </c>
      <c r="L6232" t="str">
        <f>VLOOKUP(E6232,customers!$A$1:$C$794,2,FALSE)</f>
        <v>Natalie Webber</v>
      </c>
      <c r="M6232" t="str">
        <f>VLOOKUP(E6232,customers!$A$1:$C$794,3,FALSE)</f>
        <v>Consumer</v>
      </c>
    </row>
    <row r="6233" spans="1:13" x14ac:dyDescent="0.35">
      <c r="A6233" t="s">
        <v>12618</v>
      </c>
      <c r="B6233" s="1">
        <v>42989</v>
      </c>
      <c r="C6233" s="1">
        <v>42989</v>
      </c>
      <c r="D6233" t="s">
        <v>1333</v>
      </c>
      <c r="E6233" t="s">
        <v>2055</v>
      </c>
      <c r="F6233" t="s">
        <v>2725</v>
      </c>
      <c r="G6233" t="s">
        <v>8938</v>
      </c>
      <c r="H6233">
        <v>2</v>
      </c>
      <c r="I6233" s="2">
        <v>0.2</v>
      </c>
      <c r="J6233" t="s">
        <v>825</v>
      </c>
      <c r="K6233" t="str">
        <f>VLOOKUP(E6233,customers!$A$1:$C$794,1,FALSE)</f>
        <v>JF-15415</v>
      </c>
      <c r="L6233" t="str">
        <f>VLOOKUP(E6233,customers!$A$1:$C$794,2,FALSE)</f>
        <v>Jennifer Ferguson</v>
      </c>
      <c r="M6233" t="str">
        <f>VLOOKUP(E6233,customers!$A$1:$C$794,3,FALSE)</f>
        <v>Consumer</v>
      </c>
    </row>
    <row r="6234" spans="1:13" x14ac:dyDescent="0.35">
      <c r="A6234" t="s">
        <v>12618</v>
      </c>
      <c r="B6234" s="1">
        <v>42989</v>
      </c>
      <c r="C6234" s="1">
        <v>42989</v>
      </c>
      <c r="D6234" t="s">
        <v>1333</v>
      </c>
      <c r="E6234" t="s">
        <v>2055</v>
      </c>
      <c r="F6234" t="s">
        <v>2111</v>
      </c>
      <c r="G6234" t="s">
        <v>2050</v>
      </c>
      <c r="H6234">
        <v>3</v>
      </c>
      <c r="I6234" s="2">
        <v>0</v>
      </c>
      <c r="J6234" t="s">
        <v>2051</v>
      </c>
      <c r="K6234" t="str">
        <f>VLOOKUP(E6234,customers!$A$1:$C$794,1,FALSE)</f>
        <v>JF-15415</v>
      </c>
      <c r="L6234" t="str">
        <f>VLOOKUP(E6234,customers!$A$1:$C$794,2,FALSE)</f>
        <v>Jennifer Ferguson</v>
      </c>
      <c r="M6234" t="str">
        <f>VLOOKUP(E6234,customers!$A$1:$C$794,3,FALSE)</f>
        <v>Consumer</v>
      </c>
    </row>
    <row r="6235" spans="1:13" x14ac:dyDescent="0.35">
      <c r="A6235" t="s">
        <v>12618</v>
      </c>
      <c r="B6235" s="1">
        <v>42989</v>
      </c>
      <c r="C6235" s="1">
        <v>42989</v>
      </c>
      <c r="D6235" t="s">
        <v>1333</v>
      </c>
      <c r="E6235" t="s">
        <v>2055</v>
      </c>
      <c r="F6235" t="s">
        <v>2115</v>
      </c>
      <c r="G6235" t="s">
        <v>12619</v>
      </c>
      <c r="H6235">
        <v>11</v>
      </c>
      <c r="I6235" s="2">
        <v>0</v>
      </c>
      <c r="J6235" t="s">
        <v>12620</v>
      </c>
      <c r="K6235" t="str">
        <f>VLOOKUP(E6235,customers!$A$1:$C$794,1,FALSE)</f>
        <v>JF-15415</v>
      </c>
      <c r="L6235" t="str">
        <f>VLOOKUP(E6235,customers!$A$1:$C$794,2,FALSE)</f>
        <v>Jennifer Ferguson</v>
      </c>
      <c r="M6235" t="str">
        <f>VLOOKUP(E6235,customers!$A$1:$C$794,3,FALSE)</f>
        <v>Consumer</v>
      </c>
    </row>
    <row r="6236" spans="1:13" x14ac:dyDescent="0.35">
      <c r="A6236" t="s">
        <v>12618</v>
      </c>
      <c r="B6236" s="1">
        <v>42989</v>
      </c>
      <c r="C6236" s="1">
        <v>42989</v>
      </c>
      <c r="D6236" t="s">
        <v>1333</v>
      </c>
      <c r="E6236" t="s">
        <v>2055</v>
      </c>
      <c r="F6236" t="s">
        <v>8180</v>
      </c>
      <c r="G6236" t="s">
        <v>12621</v>
      </c>
      <c r="H6236">
        <v>5</v>
      </c>
      <c r="I6236" s="2">
        <v>0.2</v>
      </c>
      <c r="J6236" t="s">
        <v>12622</v>
      </c>
      <c r="K6236" t="str">
        <f>VLOOKUP(E6236,customers!$A$1:$C$794,1,FALSE)</f>
        <v>JF-15415</v>
      </c>
      <c r="L6236" t="str">
        <f>VLOOKUP(E6236,customers!$A$1:$C$794,2,FALSE)</f>
        <v>Jennifer Ferguson</v>
      </c>
      <c r="M6236" t="str">
        <f>VLOOKUP(E6236,customers!$A$1:$C$794,3,FALSE)</f>
        <v>Consumer</v>
      </c>
    </row>
    <row r="6237" spans="1:13" x14ac:dyDescent="0.35">
      <c r="A6237" t="s">
        <v>12618</v>
      </c>
      <c r="B6237" s="1">
        <v>42989</v>
      </c>
      <c r="C6237" s="1">
        <v>42989</v>
      </c>
      <c r="D6237" t="s">
        <v>1333</v>
      </c>
      <c r="E6237" t="s">
        <v>2055</v>
      </c>
      <c r="F6237" t="s">
        <v>12623</v>
      </c>
      <c r="G6237" t="s">
        <v>3925</v>
      </c>
      <c r="H6237">
        <v>5</v>
      </c>
      <c r="I6237" s="2">
        <v>0.2</v>
      </c>
      <c r="J6237" t="s">
        <v>12624</v>
      </c>
      <c r="K6237" t="str">
        <f>VLOOKUP(E6237,customers!$A$1:$C$794,1,FALSE)</f>
        <v>JF-15415</v>
      </c>
      <c r="L6237" t="str">
        <f>VLOOKUP(E6237,customers!$A$1:$C$794,2,FALSE)</f>
        <v>Jennifer Ferguson</v>
      </c>
      <c r="M6237" t="str">
        <f>VLOOKUP(E6237,customers!$A$1:$C$794,3,FALSE)</f>
        <v>Consumer</v>
      </c>
    </row>
    <row r="6238" spans="1:13" x14ac:dyDescent="0.35">
      <c r="A6238" t="s">
        <v>12625</v>
      </c>
      <c r="B6238" s="1">
        <v>42423</v>
      </c>
      <c r="C6238" s="1">
        <v>42427</v>
      </c>
      <c r="D6238" t="s">
        <v>25</v>
      </c>
      <c r="E6238" t="s">
        <v>1249</v>
      </c>
      <c r="F6238" t="s">
        <v>1018</v>
      </c>
      <c r="G6238" t="s">
        <v>1019</v>
      </c>
      <c r="H6238">
        <v>3</v>
      </c>
      <c r="I6238" s="2">
        <v>0.2</v>
      </c>
      <c r="J6238" t="s">
        <v>1020</v>
      </c>
      <c r="K6238" t="str">
        <f>VLOOKUP(E6238,customers!$A$1:$C$794,1,FALSE)</f>
        <v>AC-10420</v>
      </c>
      <c r="L6238" t="str">
        <f>VLOOKUP(E6238,customers!$A$1:$C$794,2,FALSE)</f>
        <v>Alyssa Crouse</v>
      </c>
      <c r="M6238" t="str">
        <f>VLOOKUP(E6238,customers!$A$1:$C$794,3,FALSE)</f>
        <v>Corporate</v>
      </c>
    </row>
    <row r="6239" spans="1:13" x14ac:dyDescent="0.35">
      <c r="A6239" t="s">
        <v>12626</v>
      </c>
      <c r="B6239" s="1">
        <v>42391</v>
      </c>
      <c r="C6239" s="1">
        <v>42398</v>
      </c>
      <c r="D6239" t="s">
        <v>25</v>
      </c>
      <c r="E6239" t="s">
        <v>4985</v>
      </c>
      <c r="F6239" t="s">
        <v>6192</v>
      </c>
      <c r="G6239" t="s">
        <v>12627</v>
      </c>
      <c r="H6239">
        <v>4</v>
      </c>
      <c r="I6239" s="2">
        <v>0.2</v>
      </c>
      <c r="J6239" t="s">
        <v>4095</v>
      </c>
      <c r="K6239" t="str">
        <f>VLOOKUP(E6239,customers!$A$1:$C$794,1,FALSE)</f>
        <v>TB-21280</v>
      </c>
      <c r="L6239" t="str">
        <f>VLOOKUP(E6239,customers!$A$1:$C$794,2,FALSE)</f>
        <v>Toby Braunhardt</v>
      </c>
      <c r="M6239" t="str">
        <f>VLOOKUP(E6239,customers!$A$1:$C$794,3,FALSE)</f>
        <v>Consumer</v>
      </c>
    </row>
    <row r="6240" spans="1:13" x14ac:dyDescent="0.35">
      <c r="A6240" t="s">
        <v>12628</v>
      </c>
      <c r="B6240" s="1">
        <v>42350</v>
      </c>
      <c r="C6240" s="1">
        <v>42354</v>
      </c>
      <c r="D6240" t="s">
        <v>25</v>
      </c>
      <c r="E6240" t="s">
        <v>4420</v>
      </c>
      <c r="F6240" t="s">
        <v>6350</v>
      </c>
      <c r="G6240" t="s">
        <v>12629</v>
      </c>
      <c r="H6240">
        <v>3</v>
      </c>
      <c r="I6240" s="2">
        <v>0</v>
      </c>
      <c r="J6240" t="s">
        <v>12630</v>
      </c>
      <c r="K6240" t="str">
        <f>VLOOKUP(E6240,customers!$A$1:$C$794,1,FALSE)</f>
        <v>HA-14905</v>
      </c>
      <c r="L6240" t="str">
        <f>VLOOKUP(E6240,customers!$A$1:$C$794,2,FALSE)</f>
        <v>Helen Abelman</v>
      </c>
      <c r="M6240" t="str">
        <f>VLOOKUP(E6240,customers!$A$1:$C$794,3,FALSE)</f>
        <v>Consumer</v>
      </c>
    </row>
    <row r="6241" spans="1:13" x14ac:dyDescent="0.35">
      <c r="A6241" t="s">
        <v>12628</v>
      </c>
      <c r="B6241" s="1">
        <v>42350</v>
      </c>
      <c r="C6241" s="1">
        <v>42354</v>
      </c>
      <c r="D6241" t="s">
        <v>25</v>
      </c>
      <c r="E6241" t="s">
        <v>4420</v>
      </c>
      <c r="F6241" t="s">
        <v>3176</v>
      </c>
      <c r="G6241" t="s">
        <v>9123</v>
      </c>
      <c r="H6241">
        <v>2</v>
      </c>
      <c r="I6241" s="2">
        <v>0</v>
      </c>
      <c r="J6241" t="s">
        <v>9124</v>
      </c>
      <c r="K6241" t="str">
        <f>VLOOKUP(E6241,customers!$A$1:$C$794,1,FALSE)</f>
        <v>HA-14905</v>
      </c>
      <c r="L6241" t="str">
        <f>VLOOKUP(E6241,customers!$A$1:$C$794,2,FALSE)</f>
        <v>Helen Abelman</v>
      </c>
      <c r="M6241" t="str">
        <f>VLOOKUP(E6241,customers!$A$1:$C$794,3,FALSE)</f>
        <v>Consumer</v>
      </c>
    </row>
    <row r="6242" spans="1:13" x14ac:dyDescent="0.35">
      <c r="A6242" t="s">
        <v>12631</v>
      </c>
      <c r="B6242" s="1">
        <v>42672</v>
      </c>
      <c r="C6242" s="1">
        <v>42675</v>
      </c>
      <c r="D6242" t="s">
        <v>11</v>
      </c>
      <c r="E6242" t="s">
        <v>941</v>
      </c>
      <c r="F6242" t="s">
        <v>4006</v>
      </c>
      <c r="G6242" t="s">
        <v>12173</v>
      </c>
      <c r="H6242">
        <v>1</v>
      </c>
      <c r="I6242" s="2">
        <v>0.2</v>
      </c>
      <c r="J6242" t="s">
        <v>12632</v>
      </c>
      <c r="K6242" t="str">
        <f>VLOOKUP(E6242,customers!$A$1:$C$794,1,FALSE)</f>
        <v>LH-17155</v>
      </c>
      <c r="L6242" t="str">
        <f>VLOOKUP(E6242,customers!$A$1:$C$794,2,FALSE)</f>
        <v>Logan Haushalter</v>
      </c>
      <c r="M6242" t="str">
        <f>VLOOKUP(E6242,customers!$A$1:$C$794,3,FALSE)</f>
        <v>Consumer</v>
      </c>
    </row>
    <row r="6243" spans="1:13" x14ac:dyDescent="0.35">
      <c r="A6243" t="s">
        <v>12633</v>
      </c>
      <c r="B6243" s="1">
        <v>42883</v>
      </c>
      <c r="C6243" s="1">
        <v>42886</v>
      </c>
      <c r="D6243" t="s">
        <v>11</v>
      </c>
      <c r="E6243" t="s">
        <v>6988</v>
      </c>
      <c r="F6243" t="s">
        <v>7543</v>
      </c>
      <c r="G6243" t="s">
        <v>12634</v>
      </c>
      <c r="H6243">
        <v>8</v>
      </c>
      <c r="I6243" s="2">
        <v>0</v>
      </c>
      <c r="J6243" t="s">
        <v>12635</v>
      </c>
      <c r="K6243" t="str">
        <f>VLOOKUP(E6243,customers!$A$1:$C$794,1,FALSE)</f>
        <v>LO-17170</v>
      </c>
      <c r="L6243" t="str">
        <f>VLOOKUP(E6243,customers!$A$1:$C$794,2,FALSE)</f>
        <v>Lori Olson</v>
      </c>
      <c r="M6243" t="str">
        <f>VLOOKUP(E6243,customers!$A$1:$C$794,3,FALSE)</f>
        <v>Corporate</v>
      </c>
    </row>
    <row r="6244" spans="1:13" x14ac:dyDescent="0.35">
      <c r="A6244" t="s">
        <v>12636</v>
      </c>
      <c r="B6244" s="1">
        <v>41994</v>
      </c>
      <c r="C6244" s="1">
        <v>42001</v>
      </c>
      <c r="D6244" t="s">
        <v>25</v>
      </c>
      <c r="E6244" t="s">
        <v>4887</v>
      </c>
      <c r="F6244" t="s">
        <v>4538</v>
      </c>
      <c r="G6244" t="s">
        <v>8347</v>
      </c>
      <c r="H6244">
        <v>2</v>
      </c>
      <c r="I6244" s="2">
        <v>0.7</v>
      </c>
      <c r="J6244" t="s">
        <v>12637</v>
      </c>
      <c r="K6244" t="str">
        <f>VLOOKUP(E6244,customers!$A$1:$C$794,1,FALSE)</f>
        <v>DP-13390</v>
      </c>
      <c r="L6244" t="str">
        <f>VLOOKUP(E6244,customers!$A$1:$C$794,2,FALSE)</f>
        <v>Dennis Pardue</v>
      </c>
      <c r="M6244" t="str">
        <f>VLOOKUP(E6244,customers!$A$1:$C$794,3,FALSE)</f>
        <v>Home Office</v>
      </c>
    </row>
    <row r="6245" spans="1:13" x14ac:dyDescent="0.35">
      <c r="A6245" t="s">
        <v>12638</v>
      </c>
      <c r="B6245" s="1">
        <v>42698</v>
      </c>
      <c r="C6245" s="1">
        <v>42702</v>
      </c>
      <c r="D6245" t="s">
        <v>25</v>
      </c>
      <c r="E6245" t="s">
        <v>6741</v>
      </c>
      <c r="F6245" t="s">
        <v>9019</v>
      </c>
      <c r="G6245" t="s">
        <v>10673</v>
      </c>
      <c r="H6245">
        <v>3</v>
      </c>
      <c r="I6245" s="2">
        <v>0</v>
      </c>
      <c r="J6245" t="s">
        <v>948</v>
      </c>
      <c r="K6245" t="str">
        <f>VLOOKUP(E6245,customers!$A$1:$C$794,1,FALSE)</f>
        <v>CR-12580</v>
      </c>
      <c r="L6245" t="str">
        <f>VLOOKUP(E6245,customers!$A$1:$C$794,2,FALSE)</f>
        <v>Clay Rozendal</v>
      </c>
      <c r="M6245" t="str">
        <f>VLOOKUP(E6245,customers!$A$1:$C$794,3,FALSE)</f>
        <v>Home Office</v>
      </c>
    </row>
    <row r="6246" spans="1:13" x14ac:dyDescent="0.35">
      <c r="A6246" t="s">
        <v>12639</v>
      </c>
      <c r="B6246" s="1">
        <v>42328</v>
      </c>
      <c r="C6246" s="1">
        <v>42333</v>
      </c>
      <c r="D6246" t="s">
        <v>25</v>
      </c>
      <c r="E6246" t="s">
        <v>8043</v>
      </c>
      <c r="F6246" t="s">
        <v>5535</v>
      </c>
      <c r="G6246" t="s">
        <v>12494</v>
      </c>
      <c r="H6246">
        <v>6</v>
      </c>
      <c r="I6246" s="2">
        <v>0</v>
      </c>
      <c r="J6246" t="s">
        <v>12640</v>
      </c>
      <c r="K6246" t="str">
        <f>VLOOKUP(E6246,customers!$A$1:$C$794,1,FALSE)</f>
        <v>KB-16405</v>
      </c>
      <c r="L6246" t="str">
        <f>VLOOKUP(E6246,customers!$A$1:$C$794,2,FALSE)</f>
        <v>Katrina Bavinger</v>
      </c>
      <c r="M6246" t="str">
        <f>VLOOKUP(E6246,customers!$A$1:$C$794,3,FALSE)</f>
        <v>Home Office</v>
      </c>
    </row>
    <row r="6247" spans="1:13" x14ac:dyDescent="0.35">
      <c r="A6247" t="s">
        <v>12639</v>
      </c>
      <c r="B6247" s="1">
        <v>42328</v>
      </c>
      <c r="C6247" s="1">
        <v>42333</v>
      </c>
      <c r="D6247" t="s">
        <v>25</v>
      </c>
      <c r="E6247" t="s">
        <v>8043</v>
      </c>
      <c r="F6247" t="s">
        <v>6114</v>
      </c>
      <c r="G6247" t="s">
        <v>9481</v>
      </c>
      <c r="H6247">
        <v>3</v>
      </c>
      <c r="I6247" s="2">
        <v>0</v>
      </c>
      <c r="J6247" t="s">
        <v>2059</v>
      </c>
      <c r="K6247" t="str">
        <f>VLOOKUP(E6247,customers!$A$1:$C$794,1,FALSE)</f>
        <v>KB-16405</v>
      </c>
      <c r="L6247" t="str">
        <f>VLOOKUP(E6247,customers!$A$1:$C$794,2,FALSE)</f>
        <v>Katrina Bavinger</v>
      </c>
      <c r="M6247" t="str">
        <f>VLOOKUP(E6247,customers!$A$1:$C$794,3,FALSE)</f>
        <v>Home Office</v>
      </c>
    </row>
    <row r="6248" spans="1:13" x14ac:dyDescent="0.35">
      <c r="A6248" t="s">
        <v>12639</v>
      </c>
      <c r="B6248" s="1">
        <v>42328</v>
      </c>
      <c r="C6248" s="1">
        <v>42333</v>
      </c>
      <c r="D6248" t="s">
        <v>25</v>
      </c>
      <c r="E6248" t="s">
        <v>8043</v>
      </c>
      <c r="F6248" t="s">
        <v>10681</v>
      </c>
      <c r="G6248" t="s">
        <v>253</v>
      </c>
      <c r="H6248">
        <v>2</v>
      </c>
      <c r="I6248" s="2">
        <v>0</v>
      </c>
      <c r="J6248" t="s">
        <v>11484</v>
      </c>
      <c r="K6248" t="str">
        <f>VLOOKUP(E6248,customers!$A$1:$C$794,1,FALSE)</f>
        <v>KB-16405</v>
      </c>
      <c r="L6248" t="str">
        <f>VLOOKUP(E6248,customers!$A$1:$C$794,2,FALSE)</f>
        <v>Katrina Bavinger</v>
      </c>
      <c r="M6248" t="str">
        <f>VLOOKUP(E6248,customers!$A$1:$C$794,3,FALSE)</f>
        <v>Home Office</v>
      </c>
    </row>
    <row r="6249" spans="1:13" x14ac:dyDescent="0.35">
      <c r="A6249" t="s">
        <v>12641</v>
      </c>
      <c r="B6249" s="1">
        <v>42884</v>
      </c>
      <c r="C6249" s="1">
        <v>42890</v>
      </c>
      <c r="D6249" t="s">
        <v>25</v>
      </c>
      <c r="E6249" t="s">
        <v>6270</v>
      </c>
      <c r="F6249" t="s">
        <v>6579</v>
      </c>
      <c r="G6249" t="s">
        <v>12642</v>
      </c>
      <c r="H6249">
        <v>1</v>
      </c>
      <c r="I6249" s="2">
        <v>0</v>
      </c>
      <c r="J6249" t="s">
        <v>5682</v>
      </c>
      <c r="K6249" t="str">
        <f>VLOOKUP(E6249,customers!$A$1:$C$794,1,FALSE)</f>
        <v>ML-17410</v>
      </c>
      <c r="L6249" t="str">
        <f>VLOOKUP(E6249,customers!$A$1:$C$794,2,FALSE)</f>
        <v>Maris LaWare</v>
      </c>
      <c r="M6249" t="str">
        <f>VLOOKUP(E6249,customers!$A$1:$C$794,3,FALSE)</f>
        <v>Consumer</v>
      </c>
    </row>
    <row r="6250" spans="1:13" x14ac:dyDescent="0.35">
      <c r="A6250" t="s">
        <v>12641</v>
      </c>
      <c r="B6250" s="1">
        <v>42884</v>
      </c>
      <c r="C6250" s="1">
        <v>42890</v>
      </c>
      <c r="D6250" t="s">
        <v>25</v>
      </c>
      <c r="E6250" t="s">
        <v>6270</v>
      </c>
      <c r="F6250" t="s">
        <v>4753</v>
      </c>
      <c r="G6250" t="s">
        <v>1093</v>
      </c>
      <c r="H6250">
        <v>3</v>
      </c>
      <c r="I6250" s="2">
        <v>0</v>
      </c>
      <c r="J6250" t="s">
        <v>1416</v>
      </c>
      <c r="K6250" t="str">
        <f>VLOOKUP(E6250,customers!$A$1:$C$794,1,FALSE)</f>
        <v>ML-17410</v>
      </c>
      <c r="L6250" t="str">
        <f>VLOOKUP(E6250,customers!$A$1:$C$794,2,FALSE)</f>
        <v>Maris LaWare</v>
      </c>
      <c r="M6250" t="str">
        <f>VLOOKUP(E6250,customers!$A$1:$C$794,3,FALSE)</f>
        <v>Consumer</v>
      </c>
    </row>
    <row r="6251" spans="1:13" x14ac:dyDescent="0.35">
      <c r="A6251" t="s">
        <v>12641</v>
      </c>
      <c r="B6251" s="1">
        <v>42884</v>
      </c>
      <c r="C6251" s="1">
        <v>42890</v>
      </c>
      <c r="D6251" t="s">
        <v>25</v>
      </c>
      <c r="E6251" t="s">
        <v>6270</v>
      </c>
      <c r="F6251" t="s">
        <v>12643</v>
      </c>
      <c r="G6251" t="s">
        <v>12644</v>
      </c>
      <c r="H6251">
        <v>2</v>
      </c>
      <c r="I6251" s="2">
        <v>0</v>
      </c>
      <c r="J6251" t="s">
        <v>12645</v>
      </c>
      <c r="K6251" t="str">
        <f>VLOOKUP(E6251,customers!$A$1:$C$794,1,FALSE)</f>
        <v>ML-17410</v>
      </c>
      <c r="L6251" t="str">
        <f>VLOOKUP(E6251,customers!$A$1:$C$794,2,FALSE)</f>
        <v>Maris LaWare</v>
      </c>
      <c r="M6251" t="str">
        <f>VLOOKUP(E6251,customers!$A$1:$C$794,3,FALSE)</f>
        <v>Consumer</v>
      </c>
    </row>
    <row r="6252" spans="1:13" x14ac:dyDescent="0.35">
      <c r="A6252" t="s">
        <v>12641</v>
      </c>
      <c r="B6252" s="1">
        <v>42884</v>
      </c>
      <c r="C6252" s="1">
        <v>42890</v>
      </c>
      <c r="D6252" t="s">
        <v>25</v>
      </c>
      <c r="E6252" t="s">
        <v>6270</v>
      </c>
      <c r="F6252" t="s">
        <v>933</v>
      </c>
      <c r="G6252" t="s">
        <v>10221</v>
      </c>
      <c r="H6252">
        <v>1</v>
      </c>
      <c r="I6252" s="2">
        <v>0</v>
      </c>
      <c r="J6252" t="s">
        <v>5613</v>
      </c>
      <c r="K6252" t="str">
        <f>VLOOKUP(E6252,customers!$A$1:$C$794,1,FALSE)</f>
        <v>ML-17410</v>
      </c>
      <c r="L6252" t="str">
        <f>VLOOKUP(E6252,customers!$A$1:$C$794,2,FALSE)</f>
        <v>Maris LaWare</v>
      </c>
      <c r="M6252" t="str">
        <f>VLOOKUP(E6252,customers!$A$1:$C$794,3,FALSE)</f>
        <v>Consumer</v>
      </c>
    </row>
    <row r="6253" spans="1:13" x14ac:dyDescent="0.35">
      <c r="A6253" t="s">
        <v>12646</v>
      </c>
      <c r="B6253" s="1">
        <v>41975</v>
      </c>
      <c r="C6253" s="1">
        <v>41977</v>
      </c>
      <c r="D6253" t="s">
        <v>149</v>
      </c>
      <c r="E6253" t="s">
        <v>4169</v>
      </c>
      <c r="F6253" t="s">
        <v>1476</v>
      </c>
      <c r="G6253" t="s">
        <v>503</v>
      </c>
      <c r="H6253">
        <v>1</v>
      </c>
      <c r="I6253" s="2">
        <v>0.8</v>
      </c>
      <c r="J6253" t="s">
        <v>12647</v>
      </c>
      <c r="K6253" t="str">
        <f>VLOOKUP(E6253,customers!$A$1:$C$794,1,FALSE)</f>
        <v>MC-17575</v>
      </c>
      <c r="L6253" t="str">
        <f>VLOOKUP(E6253,customers!$A$1:$C$794,2,FALSE)</f>
        <v>Matt Collins</v>
      </c>
      <c r="M6253" t="str">
        <f>VLOOKUP(E6253,customers!$A$1:$C$794,3,FALSE)</f>
        <v>Consumer</v>
      </c>
    </row>
    <row r="6254" spans="1:13" x14ac:dyDescent="0.35">
      <c r="A6254" t="s">
        <v>12648</v>
      </c>
      <c r="B6254" s="1">
        <v>41736</v>
      </c>
      <c r="C6254" s="1">
        <v>41736</v>
      </c>
      <c r="D6254" t="s">
        <v>1333</v>
      </c>
      <c r="E6254" t="s">
        <v>761</v>
      </c>
      <c r="F6254" t="s">
        <v>2017</v>
      </c>
      <c r="G6254" t="s">
        <v>2634</v>
      </c>
      <c r="H6254">
        <v>9</v>
      </c>
      <c r="I6254" s="2">
        <v>0</v>
      </c>
      <c r="J6254" t="s">
        <v>429</v>
      </c>
      <c r="K6254" t="str">
        <f>VLOOKUP(E6254,customers!$A$1:$C$794,1,FALSE)</f>
        <v>VM-21685</v>
      </c>
      <c r="L6254" t="str">
        <f>VLOOKUP(E6254,customers!$A$1:$C$794,2,FALSE)</f>
        <v>Valerie Mitchum</v>
      </c>
      <c r="M6254" t="str">
        <f>VLOOKUP(E6254,customers!$A$1:$C$794,3,FALSE)</f>
        <v>Home Office</v>
      </c>
    </row>
    <row r="6255" spans="1:13" x14ac:dyDescent="0.35">
      <c r="A6255" t="s">
        <v>12648</v>
      </c>
      <c r="B6255" s="1">
        <v>41736</v>
      </c>
      <c r="C6255" s="1">
        <v>41736</v>
      </c>
      <c r="D6255" t="s">
        <v>1333</v>
      </c>
      <c r="E6255" t="s">
        <v>761</v>
      </c>
      <c r="F6255" t="s">
        <v>5034</v>
      </c>
      <c r="G6255" t="s">
        <v>12649</v>
      </c>
      <c r="H6255">
        <v>3</v>
      </c>
      <c r="I6255" s="2">
        <v>0</v>
      </c>
      <c r="J6255" t="s">
        <v>8470</v>
      </c>
      <c r="K6255" t="str">
        <f>VLOOKUP(E6255,customers!$A$1:$C$794,1,FALSE)</f>
        <v>VM-21685</v>
      </c>
      <c r="L6255" t="str">
        <f>VLOOKUP(E6255,customers!$A$1:$C$794,2,FALSE)</f>
        <v>Valerie Mitchum</v>
      </c>
      <c r="M6255" t="str">
        <f>VLOOKUP(E6255,customers!$A$1:$C$794,3,FALSE)</f>
        <v>Home Office</v>
      </c>
    </row>
    <row r="6256" spans="1:13" x14ac:dyDescent="0.35">
      <c r="A6256" t="s">
        <v>12650</v>
      </c>
      <c r="B6256" s="1">
        <v>42255</v>
      </c>
      <c r="C6256" s="1">
        <v>42261</v>
      </c>
      <c r="D6256" t="s">
        <v>25</v>
      </c>
      <c r="E6256" t="s">
        <v>822</v>
      </c>
      <c r="F6256" t="s">
        <v>9017</v>
      </c>
      <c r="G6256" t="s">
        <v>2920</v>
      </c>
      <c r="H6256">
        <v>8</v>
      </c>
      <c r="I6256" s="2">
        <v>0</v>
      </c>
      <c r="J6256" t="s">
        <v>10300</v>
      </c>
      <c r="K6256" t="str">
        <f>VLOOKUP(E6256,customers!$A$1:$C$794,1,FALSE)</f>
        <v>VW-21775</v>
      </c>
      <c r="L6256" t="str">
        <f>VLOOKUP(E6256,customers!$A$1:$C$794,2,FALSE)</f>
        <v>Victoria Wilson</v>
      </c>
      <c r="M6256" t="str">
        <f>VLOOKUP(E6256,customers!$A$1:$C$794,3,FALSE)</f>
        <v>Corporate</v>
      </c>
    </row>
    <row r="6257" spans="1:13" x14ac:dyDescent="0.35">
      <c r="A6257" t="s">
        <v>12651</v>
      </c>
      <c r="B6257" s="1">
        <v>42987</v>
      </c>
      <c r="C6257" s="1">
        <v>42993</v>
      </c>
      <c r="D6257" t="s">
        <v>25</v>
      </c>
      <c r="E6257" t="s">
        <v>1201</v>
      </c>
      <c r="F6257" t="s">
        <v>351</v>
      </c>
      <c r="G6257" t="s">
        <v>2299</v>
      </c>
      <c r="H6257">
        <v>4</v>
      </c>
      <c r="I6257" s="2">
        <v>0.2</v>
      </c>
      <c r="J6257" t="s">
        <v>11751</v>
      </c>
      <c r="K6257" t="str">
        <f>VLOOKUP(E6257,customers!$A$1:$C$794,1,FALSE)</f>
        <v>GK-14620</v>
      </c>
      <c r="L6257" t="str">
        <f>VLOOKUP(E6257,customers!$A$1:$C$794,2,FALSE)</f>
        <v>Grace Kelly</v>
      </c>
      <c r="M6257" t="str">
        <f>VLOOKUP(E6257,customers!$A$1:$C$794,3,FALSE)</f>
        <v>Corporate</v>
      </c>
    </row>
    <row r="6258" spans="1:13" x14ac:dyDescent="0.35">
      <c r="A6258" t="s">
        <v>12652</v>
      </c>
      <c r="B6258" s="1">
        <v>42253</v>
      </c>
      <c r="C6258" s="1">
        <v>42255</v>
      </c>
      <c r="D6258" t="s">
        <v>11</v>
      </c>
      <c r="E6258" t="s">
        <v>3801</v>
      </c>
      <c r="F6258" t="s">
        <v>7453</v>
      </c>
      <c r="G6258" t="s">
        <v>720</v>
      </c>
      <c r="H6258">
        <v>1</v>
      </c>
      <c r="I6258" s="2">
        <v>0.7</v>
      </c>
      <c r="J6258" t="s">
        <v>10516</v>
      </c>
      <c r="K6258" t="str">
        <f>VLOOKUP(E6258,customers!$A$1:$C$794,1,FALSE)</f>
        <v>AT-10435</v>
      </c>
      <c r="L6258" t="str">
        <f>VLOOKUP(E6258,customers!$A$1:$C$794,2,FALSE)</f>
        <v>Alyssa Tate</v>
      </c>
      <c r="M6258" t="str">
        <f>VLOOKUP(E6258,customers!$A$1:$C$794,3,FALSE)</f>
        <v>Home Office</v>
      </c>
    </row>
    <row r="6259" spans="1:13" x14ac:dyDescent="0.35">
      <c r="A6259" t="s">
        <v>12653</v>
      </c>
      <c r="B6259" s="1">
        <v>43041</v>
      </c>
      <c r="C6259" s="1">
        <v>43045</v>
      </c>
      <c r="D6259" t="s">
        <v>11</v>
      </c>
      <c r="E6259" t="s">
        <v>2304</v>
      </c>
      <c r="F6259" t="s">
        <v>1084</v>
      </c>
      <c r="G6259" t="s">
        <v>12654</v>
      </c>
      <c r="H6259">
        <v>2</v>
      </c>
      <c r="I6259" s="2">
        <v>0.2</v>
      </c>
      <c r="J6259" t="s">
        <v>12655</v>
      </c>
      <c r="K6259" t="str">
        <f>VLOOKUP(E6259,customers!$A$1:$C$794,1,FALSE)</f>
        <v>AR-10825</v>
      </c>
      <c r="L6259" t="str">
        <f>VLOOKUP(E6259,customers!$A$1:$C$794,2,FALSE)</f>
        <v>Anthony Rawles</v>
      </c>
      <c r="M6259" t="str">
        <f>VLOOKUP(E6259,customers!$A$1:$C$794,3,FALSE)</f>
        <v>Corporate</v>
      </c>
    </row>
    <row r="6260" spans="1:13" x14ac:dyDescent="0.35">
      <c r="A6260" t="s">
        <v>12656</v>
      </c>
      <c r="B6260" s="1">
        <v>42091</v>
      </c>
      <c r="C6260" s="1">
        <v>42093</v>
      </c>
      <c r="D6260" t="s">
        <v>11</v>
      </c>
      <c r="E6260" t="s">
        <v>6184</v>
      </c>
      <c r="F6260" t="s">
        <v>2830</v>
      </c>
      <c r="G6260" t="s">
        <v>3628</v>
      </c>
      <c r="H6260">
        <v>3</v>
      </c>
      <c r="I6260" s="2">
        <v>0</v>
      </c>
      <c r="J6260" t="s">
        <v>2061</v>
      </c>
      <c r="K6260" t="str">
        <f>VLOOKUP(E6260,customers!$A$1:$C$794,1,FALSE)</f>
        <v>JH-15820</v>
      </c>
      <c r="L6260" t="str">
        <f>VLOOKUP(E6260,customers!$A$1:$C$794,2,FALSE)</f>
        <v>John Huston</v>
      </c>
      <c r="M6260" t="str">
        <f>VLOOKUP(E6260,customers!$A$1:$C$794,3,FALSE)</f>
        <v>Consumer</v>
      </c>
    </row>
    <row r="6261" spans="1:13" x14ac:dyDescent="0.35">
      <c r="A6261" t="s">
        <v>12657</v>
      </c>
      <c r="B6261" s="1">
        <v>42229</v>
      </c>
      <c r="C6261" s="1">
        <v>42233</v>
      </c>
      <c r="D6261" t="s">
        <v>11</v>
      </c>
      <c r="E6261" t="s">
        <v>2419</v>
      </c>
      <c r="F6261" t="s">
        <v>3493</v>
      </c>
      <c r="G6261" t="s">
        <v>1986</v>
      </c>
      <c r="H6261">
        <v>4</v>
      </c>
      <c r="I6261" s="2">
        <v>0</v>
      </c>
      <c r="J6261" t="s">
        <v>8686</v>
      </c>
      <c r="K6261" t="str">
        <f>VLOOKUP(E6261,customers!$A$1:$C$794,1,FALSE)</f>
        <v>RA-19285</v>
      </c>
      <c r="L6261" t="str">
        <f>VLOOKUP(E6261,customers!$A$1:$C$794,2,FALSE)</f>
        <v>Ralph Arnett</v>
      </c>
      <c r="M6261" t="str">
        <f>VLOOKUP(E6261,customers!$A$1:$C$794,3,FALSE)</f>
        <v>Consumer</v>
      </c>
    </row>
    <row r="6262" spans="1:13" x14ac:dyDescent="0.35">
      <c r="A6262" t="s">
        <v>12658</v>
      </c>
      <c r="B6262" s="1">
        <v>42136</v>
      </c>
      <c r="C6262" s="1">
        <v>42142</v>
      </c>
      <c r="D6262" t="s">
        <v>25</v>
      </c>
      <c r="E6262" t="s">
        <v>1795</v>
      </c>
      <c r="F6262" t="s">
        <v>2187</v>
      </c>
      <c r="G6262" t="s">
        <v>3135</v>
      </c>
      <c r="H6262">
        <v>3</v>
      </c>
      <c r="I6262" s="2">
        <v>0.2</v>
      </c>
      <c r="J6262" t="s">
        <v>5734</v>
      </c>
      <c r="K6262" t="str">
        <f>VLOOKUP(E6262,customers!$A$1:$C$794,1,FALSE)</f>
        <v>RO-19780</v>
      </c>
      <c r="L6262" t="str">
        <f>VLOOKUP(E6262,customers!$A$1:$C$794,2,FALSE)</f>
        <v>Rose O'Brian</v>
      </c>
      <c r="M6262" t="str">
        <f>VLOOKUP(E6262,customers!$A$1:$C$794,3,FALSE)</f>
        <v>Consumer</v>
      </c>
    </row>
    <row r="6263" spans="1:13" x14ac:dyDescent="0.35">
      <c r="A6263" t="s">
        <v>12659</v>
      </c>
      <c r="B6263" s="1">
        <v>42939</v>
      </c>
      <c r="C6263" s="1">
        <v>42943</v>
      </c>
      <c r="D6263" t="s">
        <v>25</v>
      </c>
      <c r="E6263" t="s">
        <v>11023</v>
      </c>
      <c r="F6263" t="s">
        <v>1318</v>
      </c>
      <c r="G6263" t="s">
        <v>4932</v>
      </c>
      <c r="H6263">
        <v>4</v>
      </c>
      <c r="I6263" s="2">
        <v>0</v>
      </c>
      <c r="J6263" t="s">
        <v>3911</v>
      </c>
      <c r="K6263" t="str">
        <f>VLOOKUP(E6263,customers!$A$1:$C$794,1,FALSE)</f>
        <v>LR-17035</v>
      </c>
      <c r="L6263" t="str">
        <f>VLOOKUP(E6263,customers!$A$1:$C$794,2,FALSE)</f>
        <v>Lisa Ryan</v>
      </c>
      <c r="M6263" t="str">
        <f>VLOOKUP(E6263,customers!$A$1:$C$794,3,FALSE)</f>
        <v>Corporate</v>
      </c>
    </row>
    <row r="6264" spans="1:13" x14ac:dyDescent="0.35">
      <c r="A6264" t="s">
        <v>12660</v>
      </c>
      <c r="B6264" s="1">
        <v>42637</v>
      </c>
      <c r="C6264" s="1">
        <v>42639</v>
      </c>
      <c r="D6264" t="s">
        <v>149</v>
      </c>
      <c r="E6264" t="s">
        <v>1334</v>
      </c>
      <c r="F6264" t="s">
        <v>1568</v>
      </c>
      <c r="G6264" t="s">
        <v>12661</v>
      </c>
      <c r="H6264">
        <v>7</v>
      </c>
      <c r="I6264" s="2">
        <v>0.8</v>
      </c>
      <c r="J6264" t="s">
        <v>12662</v>
      </c>
      <c r="K6264" t="str">
        <f>VLOOKUP(E6264,customers!$A$1:$C$794,1,FALSE)</f>
        <v>MK-17905</v>
      </c>
      <c r="L6264" t="str">
        <f>VLOOKUP(E6264,customers!$A$1:$C$794,2,FALSE)</f>
        <v>Michael Kennedy</v>
      </c>
      <c r="M6264" t="str">
        <f>VLOOKUP(E6264,customers!$A$1:$C$794,3,FALSE)</f>
        <v>Corporate</v>
      </c>
    </row>
    <row r="6265" spans="1:13" x14ac:dyDescent="0.35">
      <c r="A6265" t="s">
        <v>12663</v>
      </c>
      <c r="B6265" s="1">
        <v>42860</v>
      </c>
      <c r="C6265" s="1">
        <v>42865</v>
      </c>
      <c r="D6265" t="s">
        <v>25</v>
      </c>
      <c r="E6265" t="s">
        <v>4373</v>
      </c>
      <c r="F6265" t="s">
        <v>4670</v>
      </c>
      <c r="G6265" t="s">
        <v>1997</v>
      </c>
      <c r="H6265">
        <v>3</v>
      </c>
      <c r="I6265" s="2">
        <v>0</v>
      </c>
      <c r="J6265" t="s">
        <v>130</v>
      </c>
      <c r="K6265" t="str">
        <f>VLOOKUP(E6265,customers!$A$1:$C$794,1,FALSE)</f>
        <v>YS-21880</v>
      </c>
      <c r="L6265" t="str">
        <f>VLOOKUP(E6265,customers!$A$1:$C$794,2,FALSE)</f>
        <v>Yana Sorensen</v>
      </c>
      <c r="M6265" t="str">
        <f>VLOOKUP(E6265,customers!$A$1:$C$794,3,FALSE)</f>
        <v>Corporate</v>
      </c>
    </row>
    <row r="6266" spans="1:13" x14ac:dyDescent="0.35">
      <c r="A6266" t="s">
        <v>12664</v>
      </c>
      <c r="B6266" s="1">
        <v>42649</v>
      </c>
      <c r="C6266" s="1">
        <v>42649</v>
      </c>
      <c r="D6266" t="s">
        <v>1333</v>
      </c>
      <c r="E6266" t="s">
        <v>838</v>
      </c>
      <c r="F6266" t="s">
        <v>284</v>
      </c>
      <c r="G6266" t="s">
        <v>4239</v>
      </c>
      <c r="H6266">
        <v>5</v>
      </c>
      <c r="I6266" s="2">
        <v>0</v>
      </c>
      <c r="J6266" t="s">
        <v>3425</v>
      </c>
      <c r="K6266" t="str">
        <f>VLOOKUP(E6266,customers!$A$1:$C$794,1,FALSE)</f>
        <v>JH-15910</v>
      </c>
      <c r="L6266" t="str">
        <f>VLOOKUP(E6266,customers!$A$1:$C$794,2,FALSE)</f>
        <v>Jonathan Howell</v>
      </c>
      <c r="M6266" t="str">
        <f>VLOOKUP(E6266,customers!$A$1:$C$794,3,FALSE)</f>
        <v>Consumer</v>
      </c>
    </row>
    <row r="6267" spans="1:13" x14ac:dyDescent="0.35">
      <c r="A6267" t="s">
        <v>12665</v>
      </c>
      <c r="B6267" s="1">
        <v>41946</v>
      </c>
      <c r="C6267" s="1">
        <v>41951</v>
      </c>
      <c r="D6267" t="s">
        <v>25</v>
      </c>
      <c r="E6267" t="s">
        <v>2227</v>
      </c>
      <c r="F6267" t="s">
        <v>3662</v>
      </c>
      <c r="G6267" t="s">
        <v>10583</v>
      </c>
      <c r="H6267">
        <v>2</v>
      </c>
      <c r="I6267" s="2">
        <v>0.2</v>
      </c>
      <c r="J6267" t="s">
        <v>9105</v>
      </c>
      <c r="K6267" t="str">
        <f>VLOOKUP(E6267,customers!$A$1:$C$794,1,FALSE)</f>
        <v>AT-10735</v>
      </c>
      <c r="L6267" t="str">
        <f>VLOOKUP(E6267,customers!$A$1:$C$794,2,FALSE)</f>
        <v>Annie Thurman</v>
      </c>
      <c r="M6267" t="str">
        <f>VLOOKUP(E6267,customers!$A$1:$C$794,3,FALSE)</f>
        <v>Consumer</v>
      </c>
    </row>
    <row r="6268" spans="1:13" x14ac:dyDescent="0.35">
      <c r="A6268" t="s">
        <v>12665</v>
      </c>
      <c r="B6268" s="1">
        <v>41946</v>
      </c>
      <c r="C6268" s="1">
        <v>41951</v>
      </c>
      <c r="D6268" t="s">
        <v>25</v>
      </c>
      <c r="E6268" t="s">
        <v>2227</v>
      </c>
      <c r="F6268" t="s">
        <v>2913</v>
      </c>
      <c r="G6268" t="s">
        <v>11497</v>
      </c>
      <c r="H6268">
        <v>9</v>
      </c>
      <c r="I6268" s="2">
        <v>0.2</v>
      </c>
      <c r="J6268" t="s">
        <v>11498</v>
      </c>
      <c r="K6268" t="str">
        <f>VLOOKUP(E6268,customers!$A$1:$C$794,1,FALSE)</f>
        <v>AT-10735</v>
      </c>
      <c r="L6268" t="str">
        <f>VLOOKUP(E6268,customers!$A$1:$C$794,2,FALSE)</f>
        <v>Annie Thurman</v>
      </c>
      <c r="M6268" t="str">
        <f>VLOOKUP(E6268,customers!$A$1:$C$794,3,FALSE)</f>
        <v>Consumer</v>
      </c>
    </row>
    <row r="6269" spans="1:13" x14ac:dyDescent="0.35">
      <c r="A6269" t="s">
        <v>12666</v>
      </c>
      <c r="B6269" s="1">
        <v>42278</v>
      </c>
      <c r="C6269" s="1">
        <v>42281</v>
      </c>
      <c r="D6269" t="s">
        <v>11</v>
      </c>
      <c r="E6269" t="s">
        <v>706</v>
      </c>
      <c r="F6269" t="s">
        <v>2039</v>
      </c>
      <c r="G6269" t="s">
        <v>9428</v>
      </c>
      <c r="H6269">
        <v>2</v>
      </c>
      <c r="I6269" s="2">
        <v>0</v>
      </c>
      <c r="J6269" t="s">
        <v>8516</v>
      </c>
      <c r="K6269" t="str">
        <f>VLOOKUP(E6269,customers!$A$1:$C$794,1,FALSE)</f>
        <v>RM-19675</v>
      </c>
      <c r="L6269" t="str">
        <f>VLOOKUP(E6269,customers!$A$1:$C$794,2,FALSE)</f>
        <v>Robert Marley</v>
      </c>
      <c r="M6269" t="str">
        <f>VLOOKUP(E6269,customers!$A$1:$C$794,3,FALSE)</f>
        <v>Home Office</v>
      </c>
    </row>
    <row r="6270" spans="1:13" x14ac:dyDescent="0.35">
      <c r="A6270" t="s">
        <v>12666</v>
      </c>
      <c r="B6270" s="1">
        <v>42278</v>
      </c>
      <c r="C6270" s="1">
        <v>42281</v>
      </c>
      <c r="D6270" t="s">
        <v>11</v>
      </c>
      <c r="E6270" t="s">
        <v>706</v>
      </c>
      <c r="F6270" t="s">
        <v>6980</v>
      </c>
      <c r="G6270" t="s">
        <v>12667</v>
      </c>
      <c r="H6270">
        <v>5</v>
      </c>
      <c r="I6270" s="2">
        <v>0</v>
      </c>
      <c r="J6270" t="s">
        <v>7454</v>
      </c>
      <c r="K6270" t="str">
        <f>VLOOKUP(E6270,customers!$A$1:$C$794,1,FALSE)</f>
        <v>RM-19675</v>
      </c>
      <c r="L6270" t="str">
        <f>VLOOKUP(E6270,customers!$A$1:$C$794,2,FALSE)</f>
        <v>Robert Marley</v>
      </c>
      <c r="M6270" t="str">
        <f>VLOOKUP(E6270,customers!$A$1:$C$794,3,FALSE)</f>
        <v>Home Office</v>
      </c>
    </row>
    <row r="6271" spans="1:13" x14ac:dyDescent="0.35">
      <c r="A6271" t="s">
        <v>12668</v>
      </c>
      <c r="B6271" s="1">
        <v>43071</v>
      </c>
      <c r="C6271" s="1">
        <v>43075</v>
      </c>
      <c r="D6271" t="s">
        <v>25</v>
      </c>
      <c r="E6271" t="s">
        <v>1596</v>
      </c>
      <c r="F6271" t="s">
        <v>580</v>
      </c>
      <c r="G6271" t="s">
        <v>4744</v>
      </c>
      <c r="H6271">
        <v>1</v>
      </c>
      <c r="I6271" s="2">
        <v>0.2</v>
      </c>
      <c r="J6271" t="s">
        <v>12669</v>
      </c>
      <c r="K6271" t="str">
        <f>VLOOKUP(E6271,customers!$A$1:$C$794,1,FALSE)</f>
        <v>BB-11545</v>
      </c>
      <c r="L6271" t="str">
        <f>VLOOKUP(E6271,customers!$A$1:$C$794,2,FALSE)</f>
        <v>Brenda Bowman</v>
      </c>
      <c r="M6271" t="str">
        <f>VLOOKUP(E6271,customers!$A$1:$C$794,3,FALSE)</f>
        <v>Corporate</v>
      </c>
    </row>
    <row r="6272" spans="1:13" x14ac:dyDescent="0.35">
      <c r="A6272" t="s">
        <v>12668</v>
      </c>
      <c r="B6272" s="1">
        <v>43071</v>
      </c>
      <c r="C6272" s="1">
        <v>43075</v>
      </c>
      <c r="D6272" t="s">
        <v>25</v>
      </c>
      <c r="E6272" t="s">
        <v>1596</v>
      </c>
      <c r="F6272" t="s">
        <v>9159</v>
      </c>
      <c r="G6272" t="s">
        <v>12670</v>
      </c>
      <c r="H6272">
        <v>9</v>
      </c>
      <c r="I6272" s="2">
        <v>0.2</v>
      </c>
      <c r="J6272" t="s">
        <v>12671</v>
      </c>
      <c r="K6272" t="str">
        <f>VLOOKUP(E6272,customers!$A$1:$C$794,1,FALSE)</f>
        <v>BB-11545</v>
      </c>
      <c r="L6272" t="str">
        <f>VLOOKUP(E6272,customers!$A$1:$C$794,2,FALSE)</f>
        <v>Brenda Bowman</v>
      </c>
      <c r="M6272" t="str">
        <f>VLOOKUP(E6272,customers!$A$1:$C$794,3,FALSE)</f>
        <v>Corporate</v>
      </c>
    </row>
    <row r="6273" spans="1:13" x14ac:dyDescent="0.35">
      <c r="A6273" t="s">
        <v>12668</v>
      </c>
      <c r="B6273" s="1">
        <v>43071</v>
      </c>
      <c r="C6273" s="1">
        <v>43075</v>
      </c>
      <c r="D6273" t="s">
        <v>25</v>
      </c>
      <c r="E6273" t="s">
        <v>1596</v>
      </c>
      <c r="F6273" t="s">
        <v>4051</v>
      </c>
      <c r="G6273" t="s">
        <v>12672</v>
      </c>
      <c r="H6273">
        <v>5</v>
      </c>
      <c r="I6273" s="2">
        <v>0</v>
      </c>
      <c r="J6273" t="s">
        <v>12673</v>
      </c>
      <c r="K6273" t="str">
        <f>VLOOKUP(E6273,customers!$A$1:$C$794,1,FALSE)</f>
        <v>BB-11545</v>
      </c>
      <c r="L6273" t="str">
        <f>VLOOKUP(E6273,customers!$A$1:$C$794,2,FALSE)</f>
        <v>Brenda Bowman</v>
      </c>
      <c r="M6273" t="str">
        <f>VLOOKUP(E6273,customers!$A$1:$C$794,3,FALSE)</f>
        <v>Corporate</v>
      </c>
    </row>
    <row r="6274" spans="1:13" x14ac:dyDescent="0.35">
      <c r="A6274" t="s">
        <v>12674</v>
      </c>
      <c r="B6274" s="1">
        <v>43080</v>
      </c>
      <c r="C6274" s="1">
        <v>43081</v>
      </c>
      <c r="D6274" t="s">
        <v>149</v>
      </c>
      <c r="E6274" t="s">
        <v>1386</v>
      </c>
      <c r="F6274" t="s">
        <v>5703</v>
      </c>
      <c r="G6274" t="s">
        <v>12675</v>
      </c>
      <c r="H6274">
        <v>7</v>
      </c>
      <c r="I6274" s="2">
        <v>0.2</v>
      </c>
      <c r="J6274" t="s">
        <v>12676</v>
      </c>
      <c r="K6274" t="str">
        <f>VLOOKUP(E6274,customers!$A$1:$C$794,1,FALSE)</f>
        <v>AS-10285</v>
      </c>
      <c r="L6274" t="str">
        <f>VLOOKUP(E6274,customers!$A$1:$C$794,2,FALSE)</f>
        <v>Alejandro Savely</v>
      </c>
      <c r="M6274" t="str">
        <f>VLOOKUP(E6274,customers!$A$1:$C$794,3,FALSE)</f>
        <v>Corporate</v>
      </c>
    </row>
    <row r="6275" spans="1:13" x14ac:dyDescent="0.35">
      <c r="A6275" t="s">
        <v>12677</v>
      </c>
      <c r="B6275" s="1">
        <v>42568</v>
      </c>
      <c r="C6275" s="1">
        <v>42573</v>
      </c>
      <c r="D6275" t="s">
        <v>11</v>
      </c>
      <c r="E6275" t="s">
        <v>6303</v>
      </c>
      <c r="F6275" t="s">
        <v>7089</v>
      </c>
      <c r="G6275" t="s">
        <v>7090</v>
      </c>
      <c r="H6275">
        <v>3</v>
      </c>
      <c r="I6275" s="2">
        <v>0</v>
      </c>
      <c r="J6275" t="s">
        <v>7091</v>
      </c>
      <c r="K6275" t="str">
        <f>VLOOKUP(E6275,customers!$A$1:$C$794,1,FALSE)</f>
        <v>DK-13375</v>
      </c>
      <c r="L6275" t="str">
        <f>VLOOKUP(E6275,customers!$A$1:$C$794,2,FALSE)</f>
        <v>Dennis Kane</v>
      </c>
      <c r="M6275" t="str">
        <f>VLOOKUP(E6275,customers!$A$1:$C$794,3,FALSE)</f>
        <v>Consumer</v>
      </c>
    </row>
    <row r="6276" spans="1:13" x14ac:dyDescent="0.35">
      <c r="A6276" t="s">
        <v>12677</v>
      </c>
      <c r="B6276" s="1">
        <v>42568</v>
      </c>
      <c r="C6276" s="1">
        <v>42573</v>
      </c>
      <c r="D6276" t="s">
        <v>11</v>
      </c>
      <c r="E6276" t="s">
        <v>6303</v>
      </c>
      <c r="F6276" t="s">
        <v>12678</v>
      </c>
      <c r="G6276" t="s">
        <v>12679</v>
      </c>
      <c r="H6276">
        <v>3</v>
      </c>
      <c r="I6276" s="2">
        <v>0</v>
      </c>
      <c r="J6276" t="s">
        <v>10173</v>
      </c>
      <c r="K6276" t="str">
        <f>VLOOKUP(E6276,customers!$A$1:$C$794,1,FALSE)</f>
        <v>DK-13375</v>
      </c>
      <c r="L6276" t="str">
        <f>VLOOKUP(E6276,customers!$A$1:$C$794,2,FALSE)</f>
        <v>Dennis Kane</v>
      </c>
      <c r="M6276" t="str">
        <f>VLOOKUP(E6276,customers!$A$1:$C$794,3,FALSE)</f>
        <v>Consumer</v>
      </c>
    </row>
    <row r="6277" spans="1:13" x14ac:dyDescent="0.35">
      <c r="A6277" t="s">
        <v>12677</v>
      </c>
      <c r="B6277" s="1">
        <v>42568</v>
      </c>
      <c r="C6277" s="1">
        <v>42573</v>
      </c>
      <c r="D6277" t="s">
        <v>11</v>
      </c>
      <c r="E6277" t="s">
        <v>6303</v>
      </c>
      <c r="F6277" t="s">
        <v>9327</v>
      </c>
      <c r="G6277" t="s">
        <v>12680</v>
      </c>
      <c r="H6277">
        <v>5</v>
      </c>
      <c r="I6277" s="2">
        <v>0</v>
      </c>
      <c r="J6277" t="s">
        <v>1076</v>
      </c>
      <c r="K6277" t="str">
        <f>VLOOKUP(E6277,customers!$A$1:$C$794,1,FALSE)</f>
        <v>DK-13375</v>
      </c>
      <c r="L6277" t="str">
        <f>VLOOKUP(E6277,customers!$A$1:$C$794,2,FALSE)</f>
        <v>Dennis Kane</v>
      </c>
      <c r="M6277" t="str">
        <f>VLOOKUP(E6277,customers!$A$1:$C$794,3,FALSE)</f>
        <v>Consumer</v>
      </c>
    </row>
    <row r="6278" spans="1:13" x14ac:dyDescent="0.35">
      <c r="A6278" t="s">
        <v>12677</v>
      </c>
      <c r="B6278" s="1">
        <v>42568</v>
      </c>
      <c r="C6278" s="1">
        <v>42573</v>
      </c>
      <c r="D6278" t="s">
        <v>11</v>
      </c>
      <c r="E6278" t="s">
        <v>6303</v>
      </c>
      <c r="F6278" t="s">
        <v>1223</v>
      </c>
      <c r="G6278" t="s">
        <v>6857</v>
      </c>
      <c r="H6278">
        <v>7</v>
      </c>
      <c r="I6278" s="2">
        <v>0</v>
      </c>
      <c r="J6278" t="s">
        <v>6858</v>
      </c>
      <c r="K6278" t="str">
        <f>VLOOKUP(E6278,customers!$A$1:$C$794,1,FALSE)</f>
        <v>DK-13375</v>
      </c>
      <c r="L6278" t="str">
        <f>VLOOKUP(E6278,customers!$A$1:$C$794,2,FALSE)</f>
        <v>Dennis Kane</v>
      </c>
      <c r="M6278" t="str">
        <f>VLOOKUP(E6278,customers!$A$1:$C$794,3,FALSE)</f>
        <v>Consumer</v>
      </c>
    </row>
    <row r="6279" spans="1:13" x14ac:dyDescent="0.35">
      <c r="A6279" t="s">
        <v>12677</v>
      </c>
      <c r="B6279" s="1">
        <v>42568</v>
      </c>
      <c r="C6279" s="1">
        <v>42573</v>
      </c>
      <c r="D6279" t="s">
        <v>11</v>
      </c>
      <c r="E6279" t="s">
        <v>6303</v>
      </c>
      <c r="F6279" t="s">
        <v>231</v>
      </c>
      <c r="G6279" t="s">
        <v>8973</v>
      </c>
      <c r="H6279">
        <v>2</v>
      </c>
      <c r="I6279" s="2">
        <v>0</v>
      </c>
      <c r="J6279" t="s">
        <v>3711</v>
      </c>
      <c r="K6279" t="str">
        <f>VLOOKUP(E6279,customers!$A$1:$C$794,1,FALSE)</f>
        <v>DK-13375</v>
      </c>
      <c r="L6279" t="str">
        <f>VLOOKUP(E6279,customers!$A$1:$C$794,2,FALSE)</f>
        <v>Dennis Kane</v>
      </c>
      <c r="M6279" t="str">
        <f>VLOOKUP(E6279,customers!$A$1:$C$794,3,FALSE)</f>
        <v>Consumer</v>
      </c>
    </row>
    <row r="6280" spans="1:13" x14ac:dyDescent="0.35">
      <c r="A6280" t="s">
        <v>12677</v>
      </c>
      <c r="B6280" s="1">
        <v>42568</v>
      </c>
      <c r="C6280" s="1">
        <v>42573</v>
      </c>
      <c r="D6280" t="s">
        <v>11</v>
      </c>
      <c r="E6280" t="s">
        <v>6303</v>
      </c>
      <c r="F6280" t="s">
        <v>3404</v>
      </c>
      <c r="G6280" t="s">
        <v>7139</v>
      </c>
      <c r="H6280">
        <v>2</v>
      </c>
      <c r="I6280" s="2">
        <v>0.2</v>
      </c>
      <c r="J6280" t="s">
        <v>916</v>
      </c>
      <c r="K6280" t="str">
        <f>VLOOKUP(E6280,customers!$A$1:$C$794,1,FALSE)</f>
        <v>DK-13375</v>
      </c>
      <c r="L6280" t="str">
        <f>VLOOKUP(E6280,customers!$A$1:$C$794,2,FALSE)</f>
        <v>Dennis Kane</v>
      </c>
      <c r="M6280" t="str">
        <f>VLOOKUP(E6280,customers!$A$1:$C$794,3,FALSE)</f>
        <v>Consumer</v>
      </c>
    </row>
    <row r="6281" spans="1:13" x14ac:dyDescent="0.35">
      <c r="A6281" t="s">
        <v>12677</v>
      </c>
      <c r="B6281" s="1">
        <v>42568</v>
      </c>
      <c r="C6281" s="1">
        <v>42573</v>
      </c>
      <c r="D6281" t="s">
        <v>11</v>
      </c>
      <c r="E6281" t="s">
        <v>6303</v>
      </c>
      <c r="F6281" t="s">
        <v>4321</v>
      </c>
      <c r="G6281" t="s">
        <v>4807</v>
      </c>
      <c r="H6281">
        <v>3</v>
      </c>
      <c r="I6281" s="2">
        <v>0.2</v>
      </c>
      <c r="J6281" t="s">
        <v>328</v>
      </c>
      <c r="K6281" t="str">
        <f>VLOOKUP(E6281,customers!$A$1:$C$794,1,FALSE)</f>
        <v>DK-13375</v>
      </c>
      <c r="L6281" t="str">
        <f>VLOOKUP(E6281,customers!$A$1:$C$794,2,FALSE)</f>
        <v>Dennis Kane</v>
      </c>
      <c r="M6281" t="str">
        <f>VLOOKUP(E6281,customers!$A$1:$C$794,3,FALSE)</f>
        <v>Consumer</v>
      </c>
    </row>
    <row r="6282" spans="1:13" x14ac:dyDescent="0.35">
      <c r="A6282" t="s">
        <v>12681</v>
      </c>
      <c r="B6282" s="1">
        <v>42867</v>
      </c>
      <c r="C6282" s="1">
        <v>42871</v>
      </c>
      <c r="D6282" t="s">
        <v>25</v>
      </c>
      <c r="E6282" t="s">
        <v>838</v>
      </c>
      <c r="F6282" t="s">
        <v>5401</v>
      </c>
      <c r="G6282" t="s">
        <v>7149</v>
      </c>
      <c r="H6282">
        <v>2</v>
      </c>
      <c r="I6282" s="2">
        <v>0.2</v>
      </c>
      <c r="J6282" t="s">
        <v>4283</v>
      </c>
      <c r="K6282" t="str">
        <f>VLOOKUP(E6282,customers!$A$1:$C$794,1,FALSE)</f>
        <v>JH-15910</v>
      </c>
      <c r="L6282" t="str">
        <f>VLOOKUP(E6282,customers!$A$1:$C$794,2,FALSE)</f>
        <v>Jonathan Howell</v>
      </c>
      <c r="M6282" t="str">
        <f>VLOOKUP(E6282,customers!$A$1:$C$794,3,FALSE)</f>
        <v>Consumer</v>
      </c>
    </row>
    <row r="6283" spans="1:13" x14ac:dyDescent="0.35">
      <c r="A6283" t="s">
        <v>12682</v>
      </c>
      <c r="B6283" s="1">
        <v>42328</v>
      </c>
      <c r="C6283" s="1">
        <v>42334</v>
      </c>
      <c r="D6283" t="s">
        <v>25</v>
      </c>
      <c r="E6283" t="s">
        <v>5143</v>
      </c>
      <c r="F6283" t="s">
        <v>12683</v>
      </c>
      <c r="G6283" t="s">
        <v>6516</v>
      </c>
      <c r="H6283">
        <v>2</v>
      </c>
      <c r="I6283" s="2">
        <v>0.2</v>
      </c>
      <c r="J6283" t="s">
        <v>1468</v>
      </c>
      <c r="K6283" t="str">
        <f>VLOOKUP(E6283,customers!$A$1:$C$794,1,FALSE)</f>
        <v>JK-15205</v>
      </c>
      <c r="L6283" t="str">
        <f>VLOOKUP(E6283,customers!$A$1:$C$794,2,FALSE)</f>
        <v>Jamie Kunitz</v>
      </c>
      <c r="M6283" t="str">
        <f>VLOOKUP(E6283,customers!$A$1:$C$794,3,FALSE)</f>
        <v>Consumer</v>
      </c>
    </row>
    <row r="6284" spans="1:13" x14ac:dyDescent="0.35">
      <c r="A6284" t="s">
        <v>12682</v>
      </c>
      <c r="B6284" s="1">
        <v>42328</v>
      </c>
      <c r="C6284" s="1">
        <v>42334</v>
      </c>
      <c r="D6284" t="s">
        <v>25</v>
      </c>
      <c r="E6284" t="s">
        <v>5143</v>
      </c>
      <c r="F6284" t="s">
        <v>11830</v>
      </c>
      <c r="G6284" t="s">
        <v>12684</v>
      </c>
      <c r="H6284">
        <v>3</v>
      </c>
      <c r="I6284" s="2">
        <v>0.2</v>
      </c>
      <c r="J6284" t="s">
        <v>12685</v>
      </c>
      <c r="K6284" t="str">
        <f>VLOOKUP(E6284,customers!$A$1:$C$794,1,FALSE)</f>
        <v>JK-15205</v>
      </c>
      <c r="L6284" t="str">
        <f>VLOOKUP(E6284,customers!$A$1:$C$794,2,FALSE)</f>
        <v>Jamie Kunitz</v>
      </c>
      <c r="M6284" t="str">
        <f>VLOOKUP(E6284,customers!$A$1:$C$794,3,FALSE)</f>
        <v>Consumer</v>
      </c>
    </row>
    <row r="6285" spans="1:13" x14ac:dyDescent="0.35">
      <c r="A6285" t="s">
        <v>12686</v>
      </c>
      <c r="B6285" s="1">
        <v>42637</v>
      </c>
      <c r="C6285" s="1">
        <v>42641</v>
      </c>
      <c r="D6285" t="s">
        <v>25</v>
      </c>
      <c r="E6285" t="s">
        <v>5658</v>
      </c>
      <c r="F6285" t="s">
        <v>10695</v>
      </c>
      <c r="G6285" t="s">
        <v>12131</v>
      </c>
      <c r="H6285">
        <v>5</v>
      </c>
      <c r="I6285" s="2">
        <v>0</v>
      </c>
      <c r="J6285" t="s">
        <v>12687</v>
      </c>
      <c r="K6285" t="str">
        <f>VLOOKUP(E6285,customers!$A$1:$C$794,1,FALSE)</f>
        <v>EH-13765</v>
      </c>
      <c r="L6285" t="str">
        <f>VLOOKUP(E6285,customers!$A$1:$C$794,2,FALSE)</f>
        <v>Edward Hooks</v>
      </c>
      <c r="M6285" t="str">
        <f>VLOOKUP(E6285,customers!$A$1:$C$794,3,FALSE)</f>
        <v>Corporate</v>
      </c>
    </row>
    <row r="6286" spans="1:13" x14ac:dyDescent="0.35">
      <c r="A6286" t="s">
        <v>12686</v>
      </c>
      <c r="B6286" s="1">
        <v>42637</v>
      </c>
      <c r="C6286" s="1">
        <v>42641</v>
      </c>
      <c r="D6286" t="s">
        <v>25</v>
      </c>
      <c r="E6286" t="s">
        <v>5658</v>
      </c>
      <c r="F6286" t="s">
        <v>5465</v>
      </c>
      <c r="G6286" t="s">
        <v>12688</v>
      </c>
      <c r="H6286">
        <v>5</v>
      </c>
      <c r="I6286" s="2">
        <v>0.2</v>
      </c>
      <c r="J6286" t="s">
        <v>12689</v>
      </c>
      <c r="K6286" t="str">
        <f>VLOOKUP(E6286,customers!$A$1:$C$794,1,FALSE)</f>
        <v>EH-13765</v>
      </c>
      <c r="L6286" t="str">
        <f>VLOOKUP(E6286,customers!$A$1:$C$794,2,FALSE)</f>
        <v>Edward Hooks</v>
      </c>
      <c r="M6286" t="str">
        <f>VLOOKUP(E6286,customers!$A$1:$C$794,3,FALSE)</f>
        <v>Corporate</v>
      </c>
    </row>
    <row r="6287" spans="1:13" x14ac:dyDescent="0.35">
      <c r="A6287" t="s">
        <v>12690</v>
      </c>
      <c r="B6287" s="1">
        <v>42664</v>
      </c>
      <c r="C6287" s="1">
        <v>42669</v>
      </c>
      <c r="D6287" t="s">
        <v>25</v>
      </c>
      <c r="E6287" t="s">
        <v>822</v>
      </c>
      <c r="F6287" t="s">
        <v>6124</v>
      </c>
      <c r="G6287" t="s">
        <v>12691</v>
      </c>
      <c r="H6287">
        <v>2</v>
      </c>
      <c r="I6287" s="2">
        <v>0.4</v>
      </c>
      <c r="J6287" t="s">
        <v>12692</v>
      </c>
      <c r="K6287" t="str">
        <f>VLOOKUP(E6287,customers!$A$1:$C$794,1,FALSE)</f>
        <v>VW-21775</v>
      </c>
      <c r="L6287" t="str">
        <f>VLOOKUP(E6287,customers!$A$1:$C$794,2,FALSE)</f>
        <v>Victoria Wilson</v>
      </c>
      <c r="M6287" t="str">
        <f>VLOOKUP(E6287,customers!$A$1:$C$794,3,FALSE)</f>
        <v>Corporate</v>
      </c>
    </row>
    <row r="6288" spans="1:13" x14ac:dyDescent="0.35">
      <c r="A6288" t="s">
        <v>12693</v>
      </c>
      <c r="B6288" s="1">
        <v>42667</v>
      </c>
      <c r="C6288" s="1">
        <v>42674</v>
      </c>
      <c r="D6288" t="s">
        <v>25</v>
      </c>
      <c r="E6288" t="s">
        <v>3148</v>
      </c>
      <c r="F6288" t="s">
        <v>3666</v>
      </c>
      <c r="G6288" t="s">
        <v>4357</v>
      </c>
      <c r="H6288">
        <v>3</v>
      </c>
      <c r="I6288" s="2">
        <v>0.2</v>
      </c>
      <c r="J6288" t="s">
        <v>9726</v>
      </c>
      <c r="K6288" t="str">
        <f>VLOOKUP(E6288,customers!$A$1:$C$794,1,FALSE)</f>
        <v>CG-12040</v>
      </c>
      <c r="L6288" t="str">
        <f>VLOOKUP(E6288,customers!$A$1:$C$794,2,FALSE)</f>
        <v>Catherine Glotzbach</v>
      </c>
      <c r="M6288" t="str">
        <f>VLOOKUP(E6288,customers!$A$1:$C$794,3,FALSE)</f>
        <v>Home Office</v>
      </c>
    </row>
    <row r="6289" spans="1:13" x14ac:dyDescent="0.35">
      <c r="A6289" t="s">
        <v>12694</v>
      </c>
      <c r="B6289" s="1">
        <v>41828</v>
      </c>
      <c r="C6289" s="1">
        <v>41832</v>
      </c>
      <c r="D6289" t="s">
        <v>25</v>
      </c>
      <c r="E6289" t="s">
        <v>1646</v>
      </c>
      <c r="F6289" t="s">
        <v>4659</v>
      </c>
      <c r="G6289" t="s">
        <v>12695</v>
      </c>
      <c r="H6289">
        <v>3</v>
      </c>
      <c r="I6289" s="2">
        <v>0.2</v>
      </c>
      <c r="J6289" t="s">
        <v>12696</v>
      </c>
      <c r="K6289" t="str">
        <f>VLOOKUP(E6289,customers!$A$1:$C$794,1,FALSE)</f>
        <v>EB-13705</v>
      </c>
      <c r="L6289" t="str">
        <f>VLOOKUP(E6289,customers!$A$1:$C$794,2,FALSE)</f>
        <v>Ed Braxton</v>
      </c>
      <c r="M6289" t="str">
        <f>VLOOKUP(E6289,customers!$A$1:$C$794,3,FALSE)</f>
        <v>Corporate</v>
      </c>
    </row>
    <row r="6290" spans="1:13" x14ac:dyDescent="0.35">
      <c r="A6290" t="s">
        <v>12694</v>
      </c>
      <c r="B6290" s="1">
        <v>41828</v>
      </c>
      <c r="C6290" s="1">
        <v>41832</v>
      </c>
      <c r="D6290" t="s">
        <v>25</v>
      </c>
      <c r="E6290" t="s">
        <v>1646</v>
      </c>
      <c r="F6290" t="s">
        <v>3498</v>
      </c>
      <c r="G6290" t="s">
        <v>12697</v>
      </c>
      <c r="H6290">
        <v>6</v>
      </c>
      <c r="I6290" s="2">
        <v>0.2</v>
      </c>
      <c r="J6290" t="s">
        <v>10794</v>
      </c>
      <c r="K6290" t="str">
        <f>VLOOKUP(E6290,customers!$A$1:$C$794,1,FALSE)</f>
        <v>EB-13705</v>
      </c>
      <c r="L6290" t="str">
        <f>VLOOKUP(E6290,customers!$A$1:$C$794,2,FALSE)</f>
        <v>Ed Braxton</v>
      </c>
      <c r="M6290" t="str">
        <f>VLOOKUP(E6290,customers!$A$1:$C$794,3,FALSE)</f>
        <v>Corporate</v>
      </c>
    </row>
    <row r="6291" spans="1:13" x14ac:dyDescent="0.35">
      <c r="A6291" t="s">
        <v>12698</v>
      </c>
      <c r="B6291" s="1">
        <v>42076</v>
      </c>
      <c r="C6291" s="1">
        <v>42081</v>
      </c>
      <c r="D6291" t="s">
        <v>11</v>
      </c>
      <c r="E6291" t="s">
        <v>3484</v>
      </c>
      <c r="F6291" t="s">
        <v>492</v>
      </c>
      <c r="G6291" t="s">
        <v>12699</v>
      </c>
      <c r="H6291">
        <v>4</v>
      </c>
      <c r="I6291" s="2">
        <v>0.2</v>
      </c>
      <c r="J6291" t="s">
        <v>12700</v>
      </c>
      <c r="K6291" t="str">
        <f>VLOOKUP(E6291,customers!$A$1:$C$794,1,FALSE)</f>
        <v>NF-18595</v>
      </c>
      <c r="L6291" t="str">
        <f>VLOOKUP(E6291,customers!$A$1:$C$794,2,FALSE)</f>
        <v>Nicole Fjeld</v>
      </c>
      <c r="M6291" t="str">
        <f>VLOOKUP(E6291,customers!$A$1:$C$794,3,FALSE)</f>
        <v>Home Office</v>
      </c>
    </row>
    <row r="6292" spans="1:13" x14ac:dyDescent="0.35">
      <c r="A6292" t="s">
        <v>12698</v>
      </c>
      <c r="B6292" s="1">
        <v>42076</v>
      </c>
      <c r="C6292" s="1">
        <v>42081</v>
      </c>
      <c r="D6292" t="s">
        <v>11</v>
      </c>
      <c r="E6292" t="s">
        <v>3484</v>
      </c>
      <c r="F6292" t="s">
        <v>2132</v>
      </c>
      <c r="G6292" t="s">
        <v>2133</v>
      </c>
      <c r="H6292">
        <v>8</v>
      </c>
      <c r="I6292" s="2">
        <v>0</v>
      </c>
      <c r="J6292" t="s">
        <v>2134</v>
      </c>
      <c r="K6292" t="str">
        <f>VLOOKUP(E6292,customers!$A$1:$C$794,1,FALSE)</f>
        <v>NF-18595</v>
      </c>
      <c r="L6292" t="str">
        <f>VLOOKUP(E6292,customers!$A$1:$C$794,2,FALSE)</f>
        <v>Nicole Fjeld</v>
      </c>
      <c r="M6292" t="str">
        <f>VLOOKUP(E6292,customers!$A$1:$C$794,3,FALSE)</f>
        <v>Home Office</v>
      </c>
    </row>
    <row r="6293" spans="1:13" x14ac:dyDescent="0.35">
      <c r="A6293" t="s">
        <v>12701</v>
      </c>
      <c r="B6293" s="1">
        <v>43071</v>
      </c>
      <c r="C6293" s="1">
        <v>43074</v>
      </c>
      <c r="D6293" t="s">
        <v>149</v>
      </c>
      <c r="E6293" t="s">
        <v>2258</v>
      </c>
      <c r="F6293" t="s">
        <v>5334</v>
      </c>
      <c r="G6293" t="s">
        <v>12702</v>
      </c>
      <c r="H6293">
        <v>2</v>
      </c>
      <c r="I6293" s="2">
        <v>0</v>
      </c>
      <c r="J6293" t="s">
        <v>12703</v>
      </c>
      <c r="K6293" t="str">
        <f>VLOOKUP(E6293,customers!$A$1:$C$794,1,FALSE)</f>
        <v>ME-17725</v>
      </c>
      <c r="L6293" t="str">
        <f>VLOOKUP(E6293,customers!$A$1:$C$794,2,FALSE)</f>
        <v>Max Engle</v>
      </c>
      <c r="M6293" t="str">
        <f>VLOOKUP(E6293,customers!$A$1:$C$794,3,FALSE)</f>
        <v>Consumer</v>
      </c>
    </row>
    <row r="6294" spans="1:13" x14ac:dyDescent="0.35">
      <c r="A6294" t="s">
        <v>12704</v>
      </c>
      <c r="B6294" s="1">
        <v>42116</v>
      </c>
      <c r="C6294" s="1">
        <v>42120</v>
      </c>
      <c r="D6294" t="s">
        <v>25</v>
      </c>
      <c r="E6294" t="s">
        <v>6761</v>
      </c>
      <c r="F6294" t="s">
        <v>2936</v>
      </c>
      <c r="G6294" t="s">
        <v>8164</v>
      </c>
      <c r="H6294">
        <v>3</v>
      </c>
      <c r="I6294" s="2">
        <v>0.2</v>
      </c>
      <c r="J6294" t="s">
        <v>5188</v>
      </c>
      <c r="K6294" t="str">
        <f>VLOOKUP(E6294,customers!$A$1:$C$794,1,FALSE)</f>
        <v>AZ-10750</v>
      </c>
      <c r="L6294" t="str">
        <f>VLOOKUP(E6294,customers!$A$1:$C$794,2,FALSE)</f>
        <v>Annie Zypern</v>
      </c>
      <c r="M6294" t="str">
        <f>VLOOKUP(E6294,customers!$A$1:$C$794,3,FALSE)</f>
        <v>Consumer</v>
      </c>
    </row>
    <row r="6295" spans="1:13" x14ac:dyDescent="0.35">
      <c r="A6295" t="s">
        <v>12704</v>
      </c>
      <c r="B6295" s="1">
        <v>42116</v>
      </c>
      <c r="C6295" s="1">
        <v>42120</v>
      </c>
      <c r="D6295" t="s">
        <v>25</v>
      </c>
      <c r="E6295" t="s">
        <v>6761</v>
      </c>
      <c r="F6295" t="s">
        <v>7201</v>
      </c>
      <c r="G6295" t="s">
        <v>7202</v>
      </c>
      <c r="H6295">
        <v>3</v>
      </c>
      <c r="I6295" s="2">
        <v>0</v>
      </c>
      <c r="J6295" t="s">
        <v>5058</v>
      </c>
      <c r="K6295" t="str">
        <f>VLOOKUP(E6295,customers!$A$1:$C$794,1,FALSE)</f>
        <v>AZ-10750</v>
      </c>
      <c r="L6295" t="str">
        <f>VLOOKUP(E6295,customers!$A$1:$C$794,2,FALSE)</f>
        <v>Annie Zypern</v>
      </c>
      <c r="M6295" t="str">
        <f>VLOOKUP(E6295,customers!$A$1:$C$794,3,FALSE)</f>
        <v>Consumer</v>
      </c>
    </row>
    <row r="6296" spans="1:13" x14ac:dyDescent="0.35">
      <c r="A6296" t="s">
        <v>12705</v>
      </c>
      <c r="B6296" s="1">
        <v>41898</v>
      </c>
      <c r="C6296" s="1">
        <v>41901</v>
      </c>
      <c r="D6296" t="s">
        <v>149</v>
      </c>
      <c r="E6296" t="s">
        <v>6094</v>
      </c>
      <c r="F6296" t="s">
        <v>3179</v>
      </c>
      <c r="G6296" t="s">
        <v>12706</v>
      </c>
      <c r="H6296">
        <v>1</v>
      </c>
      <c r="I6296" s="2">
        <v>0.2</v>
      </c>
      <c r="J6296" t="s">
        <v>6693</v>
      </c>
      <c r="K6296" t="str">
        <f>VLOOKUP(E6296,customers!$A$1:$C$794,1,FALSE)</f>
        <v>RF-19345</v>
      </c>
      <c r="L6296" t="str">
        <f>VLOOKUP(E6296,customers!$A$1:$C$794,2,FALSE)</f>
        <v>Randy Ferguson</v>
      </c>
      <c r="M6296" t="str">
        <f>VLOOKUP(E6296,customers!$A$1:$C$794,3,FALSE)</f>
        <v>Corporate</v>
      </c>
    </row>
    <row r="6297" spans="1:13" x14ac:dyDescent="0.35">
      <c r="A6297" t="s">
        <v>12707</v>
      </c>
      <c r="B6297" s="1">
        <v>42001</v>
      </c>
      <c r="C6297" s="1">
        <v>42005</v>
      </c>
      <c r="D6297" t="s">
        <v>25</v>
      </c>
      <c r="E6297" t="s">
        <v>2940</v>
      </c>
      <c r="F6297" t="s">
        <v>6964</v>
      </c>
      <c r="G6297" t="s">
        <v>12708</v>
      </c>
      <c r="H6297">
        <v>6</v>
      </c>
      <c r="I6297" s="2">
        <v>0</v>
      </c>
      <c r="J6297" t="s">
        <v>12709</v>
      </c>
      <c r="K6297" t="str">
        <f>VLOOKUP(E6297,customers!$A$1:$C$794,1,FALSE)</f>
        <v>AJ-10780</v>
      </c>
      <c r="L6297" t="str">
        <f>VLOOKUP(E6297,customers!$A$1:$C$794,2,FALSE)</f>
        <v>Anthony Jacobs</v>
      </c>
      <c r="M6297" t="str">
        <f>VLOOKUP(E6297,customers!$A$1:$C$794,3,FALSE)</f>
        <v>Corporate</v>
      </c>
    </row>
    <row r="6298" spans="1:13" x14ac:dyDescent="0.35">
      <c r="A6298" t="s">
        <v>12707</v>
      </c>
      <c r="B6298" s="1">
        <v>42001</v>
      </c>
      <c r="C6298" s="1">
        <v>42005</v>
      </c>
      <c r="D6298" t="s">
        <v>25</v>
      </c>
      <c r="E6298" t="s">
        <v>2940</v>
      </c>
      <c r="F6298" t="s">
        <v>1741</v>
      </c>
      <c r="G6298" t="s">
        <v>1742</v>
      </c>
      <c r="H6298">
        <v>5</v>
      </c>
      <c r="I6298" s="2">
        <v>0</v>
      </c>
      <c r="J6298" t="s">
        <v>1743</v>
      </c>
      <c r="K6298" t="str">
        <f>VLOOKUP(E6298,customers!$A$1:$C$794,1,FALSE)</f>
        <v>AJ-10780</v>
      </c>
      <c r="L6298" t="str">
        <f>VLOOKUP(E6298,customers!$A$1:$C$794,2,FALSE)</f>
        <v>Anthony Jacobs</v>
      </c>
      <c r="M6298" t="str">
        <f>VLOOKUP(E6298,customers!$A$1:$C$794,3,FALSE)</f>
        <v>Corporate</v>
      </c>
    </row>
    <row r="6299" spans="1:13" x14ac:dyDescent="0.35">
      <c r="A6299" t="s">
        <v>12707</v>
      </c>
      <c r="B6299" s="1">
        <v>42001</v>
      </c>
      <c r="C6299" s="1">
        <v>42005</v>
      </c>
      <c r="D6299" t="s">
        <v>25</v>
      </c>
      <c r="E6299" t="s">
        <v>2940</v>
      </c>
      <c r="F6299" t="s">
        <v>11523</v>
      </c>
      <c r="G6299" t="s">
        <v>1069</v>
      </c>
      <c r="H6299">
        <v>4</v>
      </c>
      <c r="I6299" s="2">
        <v>0</v>
      </c>
      <c r="J6299" t="s">
        <v>10037</v>
      </c>
      <c r="K6299" t="str">
        <f>VLOOKUP(E6299,customers!$A$1:$C$794,1,FALSE)</f>
        <v>AJ-10780</v>
      </c>
      <c r="L6299" t="str">
        <f>VLOOKUP(E6299,customers!$A$1:$C$794,2,FALSE)</f>
        <v>Anthony Jacobs</v>
      </c>
      <c r="M6299" t="str">
        <f>VLOOKUP(E6299,customers!$A$1:$C$794,3,FALSE)</f>
        <v>Corporate</v>
      </c>
    </row>
    <row r="6300" spans="1:13" x14ac:dyDescent="0.35">
      <c r="A6300" t="s">
        <v>12710</v>
      </c>
      <c r="B6300" s="1">
        <v>41933</v>
      </c>
      <c r="C6300" s="1">
        <v>41938</v>
      </c>
      <c r="D6300" t="s">
        <v>25</v>
      </c>
      <c r="E6300" t="s">
        <v>2210</v>
      </c>
      <c r="F6300" t="s">
        <v>244</v>
      </c>
      <c r="G6300" t="s">
        <v>12711</v>
      </c>
      <c r="H6300">
        <v>3</v>
      </c>
      <c r="I6300" s="2">
        <v>0.2</v>
      </c>
      <c r="J6300" t="s">
        <v>12712</v>
      </c>
      <c r="K6300" t="str">
        <f>VLOOKUP(E6300,customers!$A$1:$C$794,1,FALSE)</f>
        <v>SF-20965</v>
      </c>
      <c r="L6300" t="str">
        <f>VLOOKUP(E6300,customers!$A$1:$C$794,2,FALSE)</f>
        <v>Sylvia Foulston</v>
      </c>
      <c r="M6300" t="str">
        <f>VLOOKUP(E6300,customers!$A$1:$C$794,3,FALSE)</f>
        <v>Corporate</v>
      </c>
    </row>
    <row r="6301" spans="1:13" x14ac:dyDescent="0.35">
      <c r="A6301" t="s">
        <v>12713</v>
      </c>
      <c r="B6301" s="1">
        <v>43069</v>
      </c>
      <c r="C6301" s="1">
        <v>43072</v>
      </c>
      <c r="D6301" t="s">
        <v>149</v>
      </c>
      <c r="E6301" t="s">
        <v>6387</v>
      </c>
      <c r="F6301" t="s">
        <v>12714</v>
      </c>
      <c r="G6301" t="s">
        <v>12715</v>
      </c>
      <c r="H6301">
        <v>3</v>
      </c>
      <c r="I6301" s="2">
        <v>0</v>
      </c>
      <c r="J6301" t="s">
        <v>185</v>
      </c>
      <c r="K6301" t="str">
        <f>VLOOKUP(E6301,customers!$A$1:$C$794,1,FALSE)</f>
        <v>MZ-17335</v>
      </c>
      <c r="L6301" t="str">
        <f>VLOOKUP(E6301,customers!$A$1:$C$794,2,FALSE)</f>
        <v>Maria Zettner</v>
      </c>
      <c r="M6301" t="str">
        <f>VLOOKUP(E6301,customers!$A$1:$C$794,3,FALSE)</f>
        <v>Home Office</v>
      </c>
    </row>
    <row r="6302" spans="1:13" x14ac:dyDescent="0.35">
      <c r="A6302" t="s">
        <v>12716</v>
      </c>
      <c r="B6302" s="1">
        <v>41796</v>
      </c>
      <c r="C6302" s="1">
        <v>41802</v>
      </c>
      <c r="D6302" t="s">
        <v>25</v>
      </c>
      <c r="E6302" t="s">
        <v>7198</v>
      </c>
      <c r="F6302" t="s">
        <v>420</v>
      </c>
      <c r="G6302" t="s">
        <v>12717</v>
      </c>
      <c r="H6302">
        <v>3</v>
      </c>
      <c r="I6302" s="2">
        <v>0.8</v>
      </c>
      <c r="J6302" t="s">
        <v>12718</v>
      </c>
      <c r="K6302" t="str">
        <f>VLOOKUP(E6302,customers!$A$1:$C$794,1,FALSE)</f>
        <v>SB-20170</v>
      </c>
      <c r="L6302" t="str">
        <f>VLOOKUP(E6302,customers!$A$1:$C$794,2,FALSE)</f>
        <v>Sarah Bern</v>
      </c>
      <c r="M6302" t="str">
        <f>VLOOKUP(E6302,customers!$A$1:$C$794,3,FALSE)</f>
        <v>Consumer</v>
      </c>
    </row>
    <row r="6303" spans="1:13" x14ac:dyDescent="0.35">
      <c r="A6303" t="s">
        <v>12716</v>
      </c>
      <c r="B6303" s="1">
        <v>41796</v>
      </c>
      <c r="C6303" s="1">
        <v>41802</v>
      </c>
      <c r="D6303" t="s">
        <v>25</v>
      </c>
      <c r="E6303" t="s">
        <v>7198</v>
      </c>
      <c r="F6303" t="s">
        <v>3281</v>
      </c>
      <c r="G6303" t="s">
        <v>253</v>
      </c>
      <c r="H6303">
        <v>2</v>
      </c>
      <c r="I6303" s="2">
        <v>0.2</v>
      </c>
      <c r="J6303" t="s">
        <v>456</v>
      </c>
      <c r="K6303" t="str">
        <f>VLOOKUP(E6303,customers!$A$1:$C$794,1,FALSE)</f>
        <v>SB-20170</v>
      </c>
      <c r="L6303" t="str">
        <f>VLOOKUP(E6303,customers!$A$1:$C$794,2,FALSE)</f>
        <v>Sarah Bern</v>
      </c>
      <c r="M6303" t="str">
        <f>VLOOKUP(E6303,customers!$A$1:$C$794,3,FALSE)</f>
        <v>Consumer</v>
      </c>
    </row>
    <row r="6304" spans="1:13" x14ac:dyDescent="0.35">
      <c r="A6304" t="s">
        <v>12719</v>
      </c>
      <c r="B6304" s="1">
        <v>43062</v>
      </c>
      <c r="C6304" s="1">
        <v>43066</v>
      </c>
      <c r="D6304" t="s">
        <v>25</v>
      </c>
      <c r="E6304" t="s">
        <v>1000</v>
      </c>
      <c r="F6304" t="s">
        <v>10586</v>
      </c>
      <c r="G6304" t="s">
        <v>12720</v>
      </c>
      <c r="H6304">
        <v>5</v>
      </c>
      <c r="I6304" s="2">
        <v>0.2</v>
      </c>
      <c r="J6304" t="s">
        <v>11644</v>
      </c>
      <c r="K6304" t="str">
        <f>VLOOKUP(E6304,customers!$A$1:$C$794,1,FALSE)</f>
        <v>AH-10210</v>
      </c>
      <c r="L6304" t="str">
        <f>VLOOKUP(E6304,customers!$A$1:$C$794,2,FALSE)</f>
        <v>Alan Hwang</v>
      </c>
      <c r="M6304" t="str">
        <f>VLOOKUP(E6304,customers!$A$1:$C$794,3,FALSE)</f>
        <v>Consumer</v>
      </c>
    </row>
    <row r="6305" spans="1:13" x14ac:dyDescent="0.35">
      <c r="A6305" t="s">
        <v>12721</v>
      </c>
      <c r="B6305" s="1">
        <v>42904</v>
      </c>
      <c r="C6305" s="1">
        <v>42906</v>
      </c>
      <c r="D6305" t="s">
        <v>11</v>
      </c>
      <c r="E6305" t="s">
        <v>608</v>
      </c>
      <c r="F6305" t="s">
        <v>5052</v>
      </c>
      <c r="G6305" t="s">
        <v>4723</v>
      </c>
      <c r="H6305">
        <v>3</v>
      </c>
      <c r="I6305" s="2">
        <v>0.2</v>
      </c>
      <c r="J6305" t="s">
        <v>4724</v>
      </c>
      <c r="K6305" t="str">
        <f>VLOOKUP(E6305,customers!$A$1:$C$794,1,FALSE)</f>
        <v>NK-18490</v>
      </c>
      <c r="L6305" t="str">
        <f>VLOOKUP(E6305,customers!$A$1:$C$794,2,FALSE)</f>
        <v>Neil Knudson</v>
      </c>
      <c r="M6305" t="str">
        <f>VLOOKUP(E6305,customers!$A$1:$C$794,3,FALSE)</f>
        <v>Home Office</v>
      </c>
    </row>
    <row r="6306" spans="1:13" x14ac:dyDescent="0.35">
      <c r="A6306" t="s">
        <v>12722</v>
      </c>
      <c r="B6306" s="1">
        <v>42860</v>
      </c>
      <c r="C6306" s="1">
        <v>42860</v>
      </c>
      <c r="D6306" t="s">
        <v>1333</v>
      </c>
      <c r="E6306" t="s">
        <v>4686</v>
      </c>
      <c r="F6306" t="s">
        <v>3063</v>
      </c>
      <c r="G6306" t="s">
        <v>1091</v>
      </c>
      <c r="H6306">
        <v>1</v>
      </c>
      <c r="I6306" s="2">
        <v>0</v>
      </c>
      <c r="J6306" t="s">
        <v>5230</v>
      </c>
      <c r="K6306" t="str">
        <f>VLOOKUP(E6306,customers!$A$1:$C$794,1,FALSE)</f>
        <v>AI-10855</v>
      </c>
      <c r="L6306" t="str">
        <f>VLOOKUP(E6306,customers!$A$1:$C$794,2,FALSE)</f>
        <v>Arianne Irving</v>
      </c>
      <c r="M6306" t="str">
        <f>VLOOKUP(E6306,customers!$A$1:$C$794,3,FALSE)</f>
        <v>Consumer</v>
      </c>
    </row>
    <row r="6307" spans="1:13" x14ac:dyDescent="0.35">
      <c r="A6307" t="s">
        <v>12723</v>
      </c>
      <c r="B6307" s="1">
        <v>42678</v>
      </c>
      <c r="C6307" s="1">
        <v>42680</v>
      </c>
      <c r="D6307" t="s">
        <v>11</v>
      </c>
      <c r="E6307" t="s">
        <v>9812</v>
      </c>
      <c r="F6307" t="s">
        <v>9306</v>
      </c>
      <c r="G6307" t="s">
        <v>11941</v>
      </c>
      <c r="H6307">
        <v>7</v>
      </c>
      <c r="I6307" s="2">
        <v>0.2</v>
      </c>
      <c r="J6307" t="s">
        <v>4170</v>
      </c>
      <c r="K6307" t="str">
        <f>VLOOKUP(E6307,customers!$A$1:$C$794,1,FALSE)</f>
        <v>TP-21565</v>
      </c>
      <c r="L6307" t="str">
        <f>VLOOKUP(E6307,customers!$A$1:$C$794,2,FALSE)</f>
        <v>Tracy Poddar</v>
      </c>
      <c r="M6307" t="str">
        <f>VLOOKUP(E6307,customers!$A$1:$C$794,3,FALSE)</f>
        <v>Corporate</v>
      </c>
    </row>
    <row r="6308" spans="1:13" x14ac:dyDescent="0.35">
      <c r="A6308" t="s">
        <v>12723</v>
      </c>
      <c r="B6308" s="1">
        <v>42678</v>
      </c>
      <c r="C6308" s="1">
        <v>42680</v>
      </c>
      <c r="D6308" t="s">
        <v>11</v>
      </c>
      <c r="E6308" t="s">
        <v>9812</v>
      </c>
      <c r="F6308" t="s">
        <v>9246</v>
      </c>
      <c r="G6308" t="s">
        <v>12724</v>
      </c>
      <c r="H6308">
        <v>1</v>
      </c>
      <c r="I6308" s="2">
        <v>0.2</v>
      </c>
      <c r="J6308" t="s">
        <v>12725</v>
      </c>
      <c r="K6308" t="str">
        <f>VLOOKUP(E6308,customers!$A$1:$C$794,1,FALSE)</f>
        <v>TP-21565</v>
      </c>
      <c r="L6308" t="str">
        <f>VLOOKUP(E6308,customers!$A$1:$C$794,2,FALSE)</f>
        <v>Tracy Poddar</v>
      </c>
      <c r="M6308" t="str">
        <f>VLOOKUP(E6308,customers!$A$1:$C$794,3,FALSE)</f>
        <v>Corporate</v>
      </c>
    </row>
    <row r="6309" spans="1:13" x14ac:dyDescent="0.35">
      <c r="A6309" t="s">
        <v>12723</v>
      </c>
      <c r="B6309" s="1">
        <v>42678</v>
      </c>
      <c r="C6309" s="1">
        <v>42680</v>
      </c>
      <c r="D6309" t="s">
        <v>11</v>
      </c>
      <c r="E6309" t="s">
        <v>9812</v>
      </c>
      <c r="F6309" t="s">
        <v>10342</v>
      </c>
      <c r="G6309" t="s">
        <v>3934</v>
      </c>
      <c r="H6309">
        <v>3</v>
      </c>
      <c r="I6309" s="2">
        <v>0.2</v>
      </c>
      <c r="J6309" t="s">
        <v>4645</v>
      </c>
      <c r="K6309" t="str">
        <f>VLOOKUP(E6309,customers!$A$1:$C$794,1,FALSE)</f>
        <v>TP-21565</v>
      </c>
      <c r="L6309" t="str">
        <f>VLOOKUP(E6309,customers!$A$1:$C$794,2,FALSE)</f>
        <v>Tracy Poddar</v>
      </c>
      <c r="M6309" t="str">
        <f>VLOOKUP(E6309,customers!$A$1:$C$794,3,FALSE)</f>
        <v>Corporate</v>
      </c>
    </row>
    <row r="6310" spans="1:13" x14ac:dyDescent="0.35">
      <c r="A6310" t="s">
        <v>12723</v>
      </c>
      <c r="B6310" s="1">
        <v>42678</v>
      </c>
      <c r="C6310" s="1">
        <v>42680</v>
      </c>
      <c r="D6310" t="s">
        <v>11</v>
      </c>
      <c r="E6310" t="s">
        <v>9812</v>
      </c>
      <c r="F6310" t="s">
        <v>9818</v>
      </c>
      <c r="G6310" t="s">
        <v>12726</v>
      </c>
      <c r="H6310">
        <v>3</v>
      </c>
      <c r="I6310" s="2">
        <v>0.2</v>
      </c>
      <c r="J6310" t="s">
        <v>12727</v>
      </c>
      <c r="K6310" t="str">
        <f>VLOOKUP(E6310,customers!$A$1:$C$794,1,FALSE)</f>
        <v>TP-21565</v>
      </c>
      <c r="L6310" t="str">
        <f>VLOOKUP(E6310,customers!$A$1:$C$794,2,FALSE)</f>
        <v>Tracy Poddar</v>
      </c>
      <c r="M6310" t="str">
        <f>VLOOKUP(E6310,customers!$A$1:$C$794,3,FALSE)</f>
        <v>Corporate</v>
      </c>
    </row>
    <row r="6311" spans="1:13" x14ac:dyDescent="0.35">
      <c r="A6311" t="s">
        <v>12723</v>
      </c>
      <c r="B6311" s="1">
        <v>42678</v>
      </c>
      <c r="C6311" s="1">
        <v>42680</v>
      </c>
      <c r="D6311" t="s">
        <v>11</v>
      </c>
      <c r="E6311" t="s">
        <v>9812</v>
      </c>
      <c r="F6311" t="s">
        <v>2103</v>
      </c>
      <c r="G6311" t="s">
        <v>12728</v>
      </c>
      <c r="H6311">
        <v>8</v>
      </c>
      <c r="I6311" s="2">
        <v>0.2</v>
      </c>
      <c r="J6311" t="s">
        <v>12729</v>
      </c>
      <c r="K6311" t="str">
        <f>VLOOKUP(E6311,customers!$A$1:$C$794,1,FALSE)</f>
        <v>TP-21565</v>
      </c>
      <c r="L6311" t="str">
        <f>VLOOKUP(E6311,customers!$A$1:$C$794,2,FALSE)</f>
        <v>Tracy Poddar</v>
      </c>
      <c r="M6311" t="str">
        <f>VLOOKUP(E6311,customers!$A$1:$C$794,3,FALSE)</f>
        <v>Corporate</v>
      </c>
    </row>
    <row r="6312" spans="1:13" x14ac:dyDescent="0.35">
      <c r="A6312" t="s">
        <v>12723</v>
      </c>
      <c r="B6312" s="1">
        <v>42678</v>
      </c>
      <c r="C6312" s="1">
        <v>42680</v>
      </c>
      <c r="D6312" t="s">
        <v>11</v>
      </c>
      <c r="E6312" t="s">
        <v>9812</v>
      </c>
      <c r="F6312" t="s">
        <v>2744</v>
      </c>
      <c r="G6312" t="s">
        <v>12730</v>
      </c>
      <c r="H6312">
        <v>1</v>
      </c>
      <c r="I6312" s="2">
        <v>0.2</v>
      </c>
      <c r="J6312" t="s">
        <v>12731</v>
      </c>
      <c r="K6312" t="str">
        <f>VLOOKUP(E6312,customers!$A$1:$C$794,1,FALSE)</f>
        <v>TP-21565</v>
      </c>
      <c r="L6312" t="str">
        <f>VLOOKUP(E6312,customers!$A$1:$C$794,2,FALSE)</f>
        <v>Tracy Poddar</v>
      </c>
      <c r="M6312" t="str">
        <f>VLOOKUP(E6312,customers!$A$1:$C$794,3,FALSE)</f>
        <v>Corporate</v>
      </c>
    </row>
    <row r="6313" spans="1:13" x14ac:dyDescent="0.35">
      <c r="A6313" t="s">
        <v>12732</v>
      </c>
      <c r="B6313" s="1">
        <v>41893</v>
      </c>
      <c r="C6313" s="1">
        <v>41898</v>
      </c>
      <c r="D6313" t="s">
        <v>25</v>
      </c>
      <c r="E6313" t="s">
        <v>10776</v>
      </c>
      <c r="F6313" t="s">
        <v>417</v>
      </c>
      <c r="G6313" t="s">
        <v>12164</v>
      </c>
      <c r="H6313">
        <v>3</v>
      </c>
      <c r="I6313" s="2">
        <v>0</v>
      </c>
      <c r="J6313" t="s">
        <v>12165</v>
      </c>
      <c r="K6313" t="str">
        <f>VLOOKUP(E6313,customers!$A$1:$C$794,1,FALSE)</f>
        <v>LW-17125</v>
      </c>
      <c r="L6313" t="str">
        <f>VLOOKUP(E6313,customers!$A$1:$C$794,2,FALSE)</f>
        <v>Liz Willingham</v>
      </c>
      <c r="M6313" t="str">
        <f>VLOOKUP(E6313,customers!$A$1:$C$794,3,FALSE)</f>
        <v>Consumer</v>
      </c>
    </row>
    <row r="6314" spans="1:13" x14ac:dyDescent="0.35">
      <c r="A6314" t="s">
        <v>12733</v>
      </c>
      <c r="B6314" s="1">
        <v>42782</v>
      </c>
      <c r="C6314" s="1">
        <v>42787</v>
      </c>
      <c r="D6314" t="s">
        <v>25</v>
      </c>
      <c r="E6314" t="s">
        <v>2191</v>
      </c>
      <c r="F6314" t="s">
        <v>10233</v>
      </c>
      <c r="G6314" t="s">
        <v>12734</v>
      </c>
      <c r="H6314">
        <v>3</v>
      </c>
      <c r="I6314" s="2">
        <v>0</v>
      </c>
      <c r="J6314" t="s">
        <v>12735</v>
      </c>
      <c r="K6314" t="str">
        <f>VLOOKUP(E6314,customers!$A$1:$C$794,1,FALSE)</f>
        <v>NG-18355</v>
      </c>
      <c r="L6314" t="str">
        <f>VLOOKUP(E6314,customers!$A$1:$C$794,2,FALSE)</f>
        <v>Nat Gilpin</v>
      </c>
      <c r="M6314" t="str">
        <f>VLOOKUP(E6314,customers!$A$1:$C$794,3,FALSE)</f>
        <v>Corporate</v>
      </c>
    </row>
    <row r="6315" spans="1:13" x14ac:dyDescent="0.35">
      <c r="A6315" t="s">
        <v>12733</v>
      </c>
      <c r="B6315" s="1">
        <v>42782</v>
      </c>
      <c r="C6315" s="1">
        <v>42787</v>
      </c>
      <c r="D6315" t="s">
        <v>25</v>
      </c>
      <c r="E6315" t="s">
        <v>2191</v>
      </c>
      <c r="F6315" t="s">
        <v>6085</v>
      </c>
      <c r="G6315" t="s">
        <v>5307</v>
      </c>
      <c r="H6315">
        <v>1</v>
      </c>
      <c r="I6315" s="2">
        <v>0</v>
      </c>
      <c r="J6315" t="s">
        <v>8007</v>
      </c>
      <c r="K6315" t="str">
        <f>VLOOKUP(E6315,customers!$A$1:$C$794,1,FALSE)</f>
        <v>NG-18355</v>
      </c>
      <c r="L6315" t="str">
        <f>VLOOKUP(E6315,customers!$A$1:$C$794,2,FALSE)</f>
        <v>Nat Gilpin</v>
      </c>
      <c r="M6315" t="str">
        <f>VLOOKUP(E6315,customers!$A$1:$C$794,3,FALSE)</f>
        <v>Corporate</v>
      </c>
    </row>
    <row r="6316" spans="1:13" x14ac:dyDescent="0.35">
      <c r="A6316" t="s">
        <v>12736</v>
      </c>
      <c r="B6316" s="1">
        <v>41967</v>
      </c>
      <c r="C6316" s="1">
        <v>41972</v>
      </c>
      <c r="D6316" t="s">
        <v>25</v>
      </c>
      <c r="E6316" t="s">
        <v>2191</v>
      </c>
      <c r="F6316" t="s">
        <v>445</v>
      </c>
      <c r="G6316" t="s">
        <v>12737</v>
      </c>
      <c r="H6316">
        <v>4</v>
      </c>
      <c r="I6316" s="2">
        <v>0</v>
      </c>
      <c r="J6316" t="s">
        <v>2532</v>
      </c>
      <c r="K6316" t="str">
        <f>VLOOKUP(E6316,customers!$A$1:$C$794,1,FALSE)</f>
        <v>NG-18355</v>
      </c>
      <c r="L6316" t="str">
        <f>VLOOKUP(E6316,customers!$A$1:$C$794,2,FALSE)</f>
        <v>Nat Gilpin</v>
      </c>
      <c r="M6316" t="str">
        <f>VLOOKUP(E6316,customers!$A$1:$C$794,3,FALSE)</f>
        <v>Corporate</v>
      </c>
    </row>
    <row r="6317" spans="1:13" x14ac:dyDescent="0.35">
      <c r="A6317" t="s">
        <v>12736</v>
      </c>
      <c r="B6317" s="1">
        <v>41967</v>
      </c>
      <c r="C6317" s="1">
        <v>41972</v>
      </c>
      <c r="D6317" t="s">
        <v>25</v>
      </c>
      <c r="E6317" t="s">
        <v>2191</v>
      </c>
      <c r="F6317" t="s">
        <v>2103</v>
      </c>
      <c r="G6317" t="s">
        <v>5066</v>
      </c>
      <c r="H6317">
        <v>2</v>
      </c>
      <c r="I6317" s="2">
        <v>0</v>
      </c>
      <c r="J6317" t="s">
        <v>5067</v>
      </c>
      <c r="K6317" t="str">
        <f>VLOOKUP(E6317,customers!$A$1:$C$794,1,FALSE)</f>
        <v>NG-18355</v>
      </c>
      <c r="L6317" t="str">
        <f>VLOOKUP(E6317,customers!$A$1:$C$794,2,FALSE)</f>
        <v>Nat Gilpin</v>
      </c>
      <c r="M6317" t="str">
        <f>VLOOKUP(E6317,customers!$A$1:$C$794,3,FALSE)</f>
        <v>Corporate</v>
      </c>
    </row>
    <row r="6318" spans="1:13" x14ac:dyDescent="0.35">
      <c r="A6318" t="s">
        <v>12736</v>
      </c>
      <c r="B6318" s="1">
        <v>41967</v>
      </c>
      <c r="C6318" s="1">
        <v>41972</v>
      </c>
      <c r="D6318" t="s">
        <v>25</v>
      </c>
      <c r="E6318" t="s">
        <v>2191</v>
      </c>
      <c r="F6318" t="s">
        <v>7332</v>
      </c>
      <c r="G6318" t="s">
        <v>11257</v>
      </c>
      <c r="H6318">
        <v>3</v>
      </c>
      <c r="I6318" s="2">
        <v>0</v>
      </c>
      <c r="J6318" t="s">
        <v>11258</v>
      </c>
      <c r="K6318" t="str">
        <f>VLOOKUP(E6318,customers!$A$1:$C$794,1,FALSE)</f>
        <v>NG-18355</v>
      </c>
      <c r="L6318" t="str">
        <f>VLOOKUP(E6318,customers!$A$1:$C$794,2,FALSE)</f>
        <v>Nat Gilpin</v>
      </c>
      <c r="M6318" t="str">
        <f>VLOOKUP(E6318,customers!$A$1:$C$794,3,FALSE)</f>
        <v>Corporate</v>
      </c>
    </row>
    <row r="6319" spans="1:13" x14ac:dyDescent="0.35">
      <c r="A6319" t="s">
        <v>12736</v>
      </c>
      <c r="B6319" s="1">
        <v>41967</v>
      </c>
      <c r="C6319" s="1">
        <v>41972</v>
      </c>
      <c r="D6319" t="s">
        <v>25</v>
      </c>
      <c r="E6319" t="s">
        <v>2191</v>
      </c>
      <c r="F6319" t="s">
        <v>933</v>
      </c>
      <c r="G6319" t="s">
        <v>11464</v>
      </c>
      <c r="H6319">
        <v>2</v>
      </c>
      <c r="I6319" s="2">
        <v>0</v>
      </c>
      <c r="J6319" t="s">
        <v>10221</v>
      </c>
      <c r="K6319" t="str">
        <f>VLOOKUP(E6319,customers!$A$1:$C$794,1,FALSE)</f>
        <v>NG-18355</v>
      </c>
      <c r="L6319" t="str">
        <f>VLOOKUP(E6319,customers!$A$1:$C$794,2,FALSE)</f>
        <v>Nat Gilpin</v>
      </c>
      <c r="M6319" t="str">
        <f>VLOOKUP(E6319,customers!$A$1:$C$794,3,FALSE)</f>
        <v>Corporate</v>
      </c>
    </row>
    <row r="6320" spans="1:13" x14ac:dyDescent="0.35">
      <c r="A6320" t="s">
        <v>12738</v>
      </c>
      <c r="B6320" s="1">
        <v>43064</v>
      </c>
      <c r="C6320" s="1">
        <v>43068</v>
      </c>
      <c r="D6320" t="s">
        <v>11</v>
      </c>
      <c r="E6320" t="s">
        <v>4805</v>
      </c>
      <c r="F6320" t="s">
        <v>8955</v>
      </c>
      <c r="G6320" t="s">
        <v>2914</v>
      </c>
      <c r="H6320">
        <v>5</v>
      </c>
      <c r="I6320" s="2">
        <v>0.2</v>
      </c>
      <c r="J6320" t="s">
        <v>2095</v>
      </c>
      <c r="K6320" t="str">
        <f>VLOOKUP(E6320,customers!$A$1:$C$794,1,FALSE)</f>
        <v>EB-13750</v>
      </c>
      <c r="L6320" t="str">
        <f>VLOOKUP(E6320,customers!$A$1:$C$794,2,FALSE)</f>
        <v>Edward Becker</v>
      </c>
      <c r="M6320" t="str">
        <f>VLOOKUP(E6320,customers!$A$1:$C$794,3,FALSE)</f>
        <v>Corporate</v>
      </c>
    </row>
    <row r="6321" spans="1:13" x14ac:dyDescent="0.35">
      <c r="A6321" t="s">
        <v>12738</v>
      </c>
      <c r="B6321" s="1">
        <v>43064</v>
      </c>
      <c r="C6321" s="1">
        <v>43068</v>
      </c>
      <c r="D6321" t="s">
        <v>11</v>
      </c>
      <c r="E6321" t="s">
        <v>4805</v>
      </c>
      <c r="F6321" t="s">
        <v>520</v>
      </c>
      <c r="G6321" t="s">
        <v>9874</v>
      </c>
      <c r="H6321">
        <v>6</v>
      </c>
      <c r="I6321" s="2">
        <v>0</v>
      </c>
      <c r="J6321" t="s">
        <v>7773</v>
      </c>
      <c r="K6321" t="str">
        <f>VLOOKUP(E6321,customers!$A$1:$C$794,1,FALSE)</f>
        <v>EB-13750</v>
      </c>
      <c r="L6321" t="str">
        <f>VLOOKUP(E6321,customers!$A$1:$C$794,2,FALSE)</f>
        <v>Edward Becker</v>
      </c>
      <c r="M6321" t="str">
        <f>VLOOKUP(E6321,customers!$A$1:$C$794,3,FALSE)</f>
        <v>Corporate</v>
      </c>
    </row>
    <row r="6322" spans="1:13" x14ac:dyDescent="0.35">
      <c r="A6322" t="s">
        <v>12739</v>
      </c>
      <c r="B6322" s="1">
        <v>43006</v>
      </c>
      <c r="C6322" s="1">
        <v>43010</v>
      </c>
      <c r="D6322" t="s">
        <v>25</v>
      </c>
      <c r="E6322" t="s">
        <v>1178</v>
      </c>
      <c r="F6322" t="s">
        <v>2468</v>
      </c>
      <c r="G6322" t="s">
        <v>2116</v>
      </c>
      <c r="H6322">
        <v>2</v>
      </c>
      <c r="I6322" s="2">
        <v>0.2</v>
      </c>
      <c r="J6322" t="s">
        <v>2117</v>
      </c>
      <c r="K6322" t="str">
        <f>VLOOKUP(E6322,customers!$A$1:$C$794,1,FALSE)</f>
        <v>SP-20860</v>
      </c>
      <c r="L6322" t="str">
        <f>VLOOKUP(E6322,customers!$A$1:$C$794,2,FALSE)</f>
        <v>Sung Pak</v>
      </c>
      <c r="M6322" t="str">
        <f>VLOOKUP(E6322,customers!$A$1:$C$794,3,FALSE)</f>
        <v>Corporate</v>
      </c>
    </row>
    <row r="6323" spans="1:13" x14ac:dyDescent="0.35">
      <c r="A6323" t="s">
        <v>12740</v>
      </c>
      <c r="B6323" s="1">
        <v>41925</v>
      </c>
      <c r="C6323" s="1">
        <v>41929</v>
      </c>
      <c r="D6323" t="s">
        <v>25</v>
      </c>
      <c r="E6323" t="s">
        <v>2344</v>
      </c>
      <c r="F6323" t="s">
        <v>2096</v>
      </c>
      <c r="G6323" t="s">
        <v>5585</v>
      </c>
      <c r="H6323">
        <v>3</v>
      </c>
      <c r="I6323" s="2">
        <v>0.2</v>
      </c>
      <c r="J6323" t="s">
        <v>6074</v>
      </c>
      <c r="K6323" t="str">
        <f>VLOOKUP(E6323,customers!$A$1:$C$794,1,FALSE)</f>
        <v>SP-20545</v>
      </c>
      <c r="L6323" t="str">
        <f>VLOOKUP(E6323,customers!$A$1:$C$794,2,FALSE)</f>
        <v>Sibella Parks</v>
      </c>
      <c r="M6323" t="str">
        <f>VLOOKUP(E6323,customers!$A$1:$C$794,3,FALSE)</f>
        <v>Corporate</v>
      </c>
    </row>
    <row r="6324" spans="1:13" x14ac:dyDescent="0.35">
      <c r="A6324" t="s">
        <v>12741</v>
      </c>
      <c r="B6324" s="1">
        <v>41793</v>
      </c>
      <c r="C6324" s="1">
        <v>41797</v>
      </c>
      <c r="D6324" t="s">
        <v>11</v>
      </c>
      <c r="E6324" t="s">
        <v>1567</v>
      </c>
      <c r="F6324" t="s">
        <v>2830</v>
      </c>
      <c r="G6324" t="s">
        <v>2831</v>
      </c>
      <c r="H6324">
        <v>2</v>
      </c>
      <c r="I6324" s="2">
        <v>0</v>
      </c>
      <c r="J6324" t="s">
        <v>460</v>
      </c>
      <c r="K6324" t="str">
        <f>VLOOKUP(E6324,customers!$A$1:$C$794,1,FALSE)</f>
        <v>RB-19795</v>
      </c>
      <c r="L6324" t="str">
        <f>VLOOKUP(E6324,customers!$A$1:$C$794,2,FALSE)</f>
        <v>Ross Baird</v>
      </c>
      <c r="M6324" t="str">
        <f>VLOOKUP(E6324,customers!$A$1:$C$794,3,FALSE)</f>
        <v>Home Office</v>
      </c>
    </row>
    <row r="6325" spans="1:13" x14ac:dyDescent="0.35">
      <c r="A6325" t="s">
        <v>12742</v>
      </c>
      <c r="B6325" s="1">
        <v>41807</v>
      </c>
      <c r="C6325" s="1">
        <v>41813</v>
      </c>
      <c r="D6325" t="s">
        <v>25</v>
      </c>
      <c r="E6325" t="s">
        <v>5632</v>
      </c>
      <c r="F6325" t="s">
        <v>11538</v>
      </c>
      <c r="G6325" t="s">
        <v>12743</v>
      </c>
      <c r="H6325">
        <v>3</v>
      </c>
      <c r="I6325" s="2">
        <v>0</v>
      </c>
      <c r="J6325" t="s">
        <v>12744</v>
      </c>
      <c r="K6325" t="str">
        <f>VLOOKUP(E6325,customers!$A$1:$C$794,1,FALSE)</f>
        <v>DB-13660</v>
      </c>
      <c r="L6325" t="str">
        <f>VLOOKUP(E6325,customers!$A$1:$C$794,2,FALSE)</f>
        <v>Duane Benoit</v>
      </c>
      <c r="M6325" t="str">
        <f>VLOOKUP(E6325,customers!$A$1:$C$794,3,FALSE)</f>
        <v>Consumer</v>
      </c>
    </row>
    <row r="6326" spans="1:13" x14ac:dyDescent="0.35">
      <c r="A6326" t="s">
        <v>12745</v>
      </c>
      <c r="B6326" s="1">
        <v>42306</v>
      </c>
      <c r="C6326" s="1">
        <v>42310</v>
      </c>
      <c r="D6326" t="s">
        <v>25</v>
      </c>
      <c r="E6326" t="s">
        <v>2170</v>
      </c>
      <c r="F6326" t="s">
        <v>1980</v>
      </c>
      <c r="G6326" t="s">
        <v>2437</v>
      </c>
      <c r="H6326">
        <v>5</v>
      </c>
      <c r="I6326" s="2">
        <v>0</v>
      </c>
      <c r="J6326" t="s">
        <v>2438</v>
      </c>
      <c r="K6326" t="str">
        <f>VLOOKUP(E6326,customers!$A$1:$C$794,1,FALSE)</f>
        <v>NB-18655</v>
      </c>
      <c r="L6326" t="str">
        <f>VLOOKUP(E6326,customers!$A$1:$C$794,2,FALSE)</f>
        <v>Nona Balk</v>
      </c>
      <c r="M6326" t="str">
        <f>VLOOKUP(E6326,customers!$A$1:$C$794,3,FALSE)</f>
        <v>Corporate</v>
      </c>
    </row>
    <row r="6327" spans="1:13" x14ac:dyDescent="0.35">
      <c r="A6327" t="s">
        <v>12745</v>
      </c>
      <c r="B6327" s="1">
        <v>42306</v>
      </c>
      <c r="C6327" s="1">
        <v>42310</v>
      </c>
      <c r="D6327" t="s">
        <v>25</v>
      </c>
      <c r="E6327" t="s">
        <v>2170</v>
      </c>
      <c r="F6327" t="s">
        <v>1801</v>
      </c>
      <c r="G6327" t="s">
        <v>12746</v>
      </c>
      <c r="H6327">
        <v>4</v>
      </c>
      <c r="I6327" s="2">
        <v>0</v>
      </c>
      <c r="J6327" t="s">
        <v>12747</v>
      </c>
      <c r="K6327" t="str">
        <f>VLOOKUP(E6327,customers!$A$1:$C$794,1,FALSE)</f>
        <v>NB-18655</v>
      </c>
      <c r="L6327" t="str">
        <f>VLOOKUP(E6327,customers!$A$1:$C$794,2,FALSE)</f>
        <v>Nona Balk</v>
      </c>
      <c r="M6327" t="str">
        <f>VLOOKUP(E6327,customers!$A$1:$C$794,3,FALSE)</f>
        <v>Corporate</v>
      </c>
    </row>
    <row r="6328" spans="1:13" x14ac:dyDescent="0.35">
      <c r="A6328" t="s">
        <v>12748</v>
      </c>
      <c r="B6328" s="1">
        <v>41659</v>
      </c>
      <c r="C6328" s="1">
        <v>41665</v>
      </c>
      <c r="D6328" t="s">
        <v>25</v>
      </c>
      <c r="E6328" t="s">
        <v>1745</v>
      </c>
      <c r="F6328" t="s">
        <v>30</v>
      </c>
      <c r="G6328" t="s">
        <v>253</v>
      </c>
      <c r="H6328">
        <v>1</v>
      </c>
      <c r="I6328" s="2">
        <v>0</v>
      </c>
      <c r="J6328" t="s">
        <v>12749</v>
      </c>
      <c r="K6328" t="str">
        <f>VLOOKUP(E6328,customers!$A$1:$C$794,1,FALSE)</f>
        <v>XP-21865</v>
      </c>
      <c r="L6328" t="str">
        <f>VLOOKUP(E6328,customers!$A$1:$C$794,2,FALSE)</f>
        <v>Xylona Preis</v>
      </c>
      <c r="M6328" t="str">
        <f>VLOOKUP(E6328,customers!$A$1:$C$794,3,FALSE)</f>
        <v>Consumer</v>
      </c>
    </row>
    <row r="6329" spans="1:13" x14ac:dyDescent="0.35">
      <c r="A6329" t="s">
        <v>12748</v>
      </c>
      <c r="B6329" s="1">
        <v>41659</v>
      </c>
      <c r="C6329" s="1">
        <v>41665</v>
      </c>
      <c r="D6329" t="s">
        <v>25</v>
      </c>
      <c r="E6329" t="s">
        <v>1745</v>
      </c>
      <c r="F6329" t="s">
        <v>1107</v>
      </c>
      <c r="G6329" t="s">
        <v>3780</v>
      </c>
      <c r="H6329">
        <v>3</v>
      </c>
      <c r="I6329" s="2">
        <v>0</v>
      </c>
      <c r="J6329" t="s">
        <v>7829</v>
      </c>
      <c r="K6329" t="str">
        <f>VLOOKUP(E6329,customers!$A$1:$C$794,1,FALSE)</f>
        <v>XP-21865</v>
      </c>
      <c r="L6329" t="str">
        <f>VLOOKUP(E6329,customers!$A$1:$C$794,2,FALSE)</f>
        <v>Xylona Preis</v>
      </c>
      <c r="M6329" t="str">
        <f>VLOOKUP(E6329,customers!$A$1:$C$794,3,FALSE)</f>
        <v>Consumer</v>
      </c>
    </row>
    <row r="6330" spans="1:13" x14ac:dyDescent="0.35">
      <c r="A6330" t="s">
        <v>12748</v>
      </c>
      <c r="B6330" s="1">
        <v>41659</v>
      </c>
      <c r="C6330" s="1">
        <v>41665</v>
      </c>
      <c r="D6330" t="s">
        <v>25</v>
      </c>
      <c r="E6330" t="s">
        <v>1745</v>
      </c>
      <c r="F6330" t="s">
        <v>2232</v>
      </c>
      <c r="G6330" t="s">
        <v>289</v>
      </c>
      <c r="H6330">
        <v>5</v>
      </c>
      <c r="I6330" s="2">
        <v>0</v>
      </c>
      <c r="J6330" t="s">
        <v>7229</v>
      </c>
      <c r="K6330" t="str">
        <f>VLOOKUP(E6330,customers!$A$1:$C$794,1,FALSE)</f>
        <v>XP-21865</v>
      </c>
      <c r="L6330" t="str">
        <f>VLOOKUP(E6330,customers!$A$1:$C$794,2,FALSE)</f>
        <v>Xylona Preis</v>
      </c>
      <c r="M6330" t="str">
        <f>VLOOKUP(E6330,customers!$A$1:$C$794,3,FALSE)</f>
        <v>Consumer</v>
      </c>
    </row>
    <row r="6331" spans="1:13" x14ac:dyDescent="0.35">
      <c r="A6331" t="s">
        <v>12748</v>
      </c>
      <c r="B6331" s="1">
        <v>41659</v>
      </c>
      <c r="C6331" s="1">
        <v>41665</v>
      </c>
      <c r="D6331" t="s">
        <v>25</v>
      </c>
      <c r="E6331" t="s">
        <v>1745</v>
      </c>
      <c r="F6331" t="s">
        <v>68</v>
      </c>
      <c r="G6331" t="s">
        <v>12750</v>
      </c>
      <c r="H6331">
        <v>4</v>
      </c>
      <c r="I6331" s="2">
        <v>0.1</v>
      </c>
      <c r="J6331" t="s">
        <v>12751</v>
      </c>
      <c r="K6331" t="str">
        <f>VLOOKUP(E6331,customers!$A$1:$C$794,1,FALSE)</f>
        <v>XP-21865</v>
      </c>
      <c r="L6331" t="str">
        <f>VLOOKUP(E6331,customers!$A$1:$C$794,2,FALSE)</f>
        <v>Xylona Preis</v>
      </c>
      <c r="M6331" t="str">
        <f>VLOOKUP(E6331,customers!$A$1:$C$794,3,FALSE)</f>
        <v>Consumer</v>
      </c>
    </row>
    <row r="6332" spans="1:13" x14ac:dyDescent="0.35">
      <c r="A6332" t="s">
        <v>12748</v>
      </c>
      <c r="B6332" s="1">
        <v>41659</v>
      </c>
      <c r="C6332" s="1">
        <v>41665</v>
      </c>
      <c r="D6332" t="s">
        <v>25</v>
      </c>
      <c r="E6332" t="s">
        <v>1745</v>
      </c>
      <c r="F6332" t="s">
        <v>6411</v>
      </c>
      <c r="G6332" t="s">
        <v>12752</v>
      </c>
      <c r="H6332">
        <v>2</v>
      </c>
      <c r="I6332" s="2">
        <v>0</v>
      </c>
      <c r="J6332" t="s">
        <v>9259</v>
      </c>
      <c r="K6332" t="str">
        <f>VLOOKUP(E6332,customers!$A$1:$C$794,1,FALSE)</f>
        <v>XP-21865</v>
      </c>
      <c r="L6332" t="str">
        <f>VLOOKUP(E6332,customers!$A$1:$C$794,2,FALSE)</f>
        <v>Xylona Preis</v>
      </c>
      <c r="M6332" t="str">
        <f>VLOOKUP(E6332,customers!$A$1:$C$794,3,FALSE)</f>
        <v>Consumer</v>
      </c>
    </row>
    <row r="6333" spans="1:13" x14ac:dyDescent="0.35">
      <c r="A6333" t="s">
        <v>12748</v>
      </c>
      <c r="B6333" s="1">
        <v>41659</v>
      </c>
      <c r="C6333" s="1">
        <v>41665</v>
      </c>
      <c r="D6333" t="s">
        <v>25</v>
      </c>
      <c r="E6333" t="s">
        <v>1745</v>
      </c>
      <c r="F6333" t="s">
        <v>4913</v>
      </c>
      <c r="G6333" t="s">
        <v>9054</v>
      </c>
      <c r="H6333">
        <v>3</v>
      </c>
      <c r="I6333" s="2">
        <v>0</v>
      </c>
      <c r="J6333" t="s">
        <v>9789</v>
      </c>
      <c r="K6333" t="str">
        <f>VLOOKUP(E6333,customers!$A$1:$C$794,1,FALSE)</f>
        <v>XP-21865</v>
      </c>
      <c r="L6333" t="str">
        <f>VLOOKUP(E6333,customers!$A$1:$C$794,2,FALSE)</f>
        <v>Xylona Preis</v>
      </c>
      <c r="M6333" t="str">
        <f>VLOOKUP(E6333,customers!$A$1:$C$794,3,FALSE)</f>
        <v>Consumer</v>
      </c>
    </row>
    <row r="6334" spans="1:13" x14ac:dyDescent="0.35">
      <c r="A6334" t="s">
        <v>12748</v>
      </c>
      <c r="B6334" s="1">
        <v>41659</v>
      </c>
      <c r="C6334" s="1">
        <v>41665</v>
      </c>
      <c r="D6334" t="s">
        <v>25</v>
      </c>
      <c r="E6334" t="s">
        <v>1745</v>
      </c>
      <c r="F6334" t="s">
        <v>3844</v>
      </c>
      <c r="G6334" t="s">
        <v>5707</v>
      </c>
      <c r="H6334">
        <v>3</v>
      </c>
      <c r="I6334" s="2">
        <v>0</v>
      </c>
      <c r="J6334" t="s">
        <v>5708</v>
      </c>
      <c r="K6334" t="str">
        <f>VLOOKUP(E6334,customers!$A$1:$C$794,1,FALSE)</f>
        <v>XP-21865</v>
      </c>
      <c r="L6334" t="str">
        <f>VLOOKUP(E6334,customers!$A$1:$C$794,2,FALSE)</f>
        <v>Xylona Preis</v>
      </c>
      <c r="M6334" t="str">
        <f>VLOOKUP(E6334,customers!$A$1:$C$794,3,FALSE)</f>
        <v>Consumer</v>
      </c>
    </row>
    <row r="6335" spans="1:13" x14ac:dyDescent="0.35">
      <c r="A6335" t="s">
        <v>12748</v>
      </c>
      <c r="B6335" s="1">
        <v>41659</v>
      </c>
      <c r="C6335" s="1">
        <v>41665</v>
      </c>
      <c r="D6335" t="s">
        <v>25</v>
      </c>
      <c r="E6335" t="s">
        <v>1745</v>
      </c>
      <c r="F6335" t="s">
        <v>4489</v>
      </c>
      <c r="G6335" t="s">
        <v>4490</v>
      </c>
      <c r="H6335">
        <v>5</v>
      </c>
      <c r="I6335" s="2">
        <v>0</v>
      </c>
      <c r="J6335" t="s">
        <v>4491</v>
      </c>
      <c r="K6335" t="str">
        <f>VLOOKUP(E6335,customers!$A$1:$C$794,1,FALSE)</f>
        <v>XP-21865</v>
      </c>
      <c r="L6335" t="str">
        <f>VLOOKUP(E6335,customers!$A$1:$C$794,2,FALSE)</f>
        <v>Xylona Preis</v>
      </c>
      <c r="M6335" t="str">
        <f>VLOOKUP(E6335,customers!$A$1:$C$794,3,FALSE)</f>
        <v>Consumer</v>
      </c>
    </row>
    <row r="6336" spans="1:13" x14ac:dyDescent="0.35">
      <c r="A6336" t="s">
        <v>12753</v>
      </c>
      <c r="B6336" s="1">
        <v>41831</v>
      </c>
      <c r="C6336" s="1">
        <v>41835</v>
      </c>
      <c r="D6336" t="s">
        <v>25</v>
      </c>
      <c r="E6336" t="s">
        <v>8710</v>
      </c>
      <c r="F6336" t="s">
        <v>1289</v>
      </c>
      <c r="G6336" t="s">
        <v>1292</v>
      </c>
      <c r="H6336">
        <v>4</v>
      </c>
      <c r="I6336" s="2">
        <v>0</v>
      </c>
      <c r="J6336" t="s">
        <v>1293</v>
      </c>
      <c r="K6336" t="str">
        <f>VLOOKUP(E6336,customers!$A$1:$C$794,1,FALSE)</f>
        <v>MH-17455</v>
      </c>
      <c r="L6336" t="str">
        <f>VLOOKUP(E6336,customers!$A$1:$C$794,2,FALSE)</f>
        <v>Mark Hamilton</v>
      </c>
      <c r="M6336" t="str">
        <f>VLOOKUP(E6336,customers!$A$1:$C$794,3,FALSE)</f>
        <v>Consumer</v>
      </c>
    </row>
    <row r="6337" spans="1:13" x14ac:dyDescent="0.35">
      <c r="A6337" t="s">
        <v>12753</v>
      </c>
      <c r="B6337" s="1">
        <v>41831</v>
      </c>
      <c r="C6337" s="1">
        <v>41835</v>
      </c>
      <c r="D6337" t="s">
        <v>25</v>
      </c>
      <c r="E6337" t="s">
        <v>8710</v>
      </c>
      <c r="F6337" t="s">
        <v>5749</v>
      </c>
      <c r="G6337" t="s">
        <v>2669</v>
      </c>
      <c r="H6337">
        <v>5</v>
      </c>
      <c r="I6337" s="2">
        <v>0.2</v>
      </c>
      <c r="J6337" t="s">
        <v>12546</v>
      </c>
      <c r="K6337" t="str">
        <f>VLOOKUP(E6337,customers!$A$1:$C$794,1,FALSE)</f>
        <v>MH-17455</v>
      </c>
      <c r="L6337" t="str">
        <f>VLOOKUP(E6337,customers!$A$1:$C$794,2,FALSE)</f>
        <v>Mark Hamilton</v>
      </c>
      <c r="M6337" t="str">
        <f>VLOOKUP(E6337,customers!$A$1:$C$794,3,FALSE)</f>
        <v>Consumer</v>
      </c>
    </row>
    <row r="6338" spans="1:13" x14ac:dyDescent="0.35">
      <c r="A6338" t="s">
        <v>12754</v>
      </c>
      <c r="B6338" s="1">
        <v>42612</v>
      </c>
      <c r="C6338" s="1">
        <v>42619</v>
      </c>
      <c r="D6338" t="s">
        <v>25</v>
      </c>
      <c r="E6338" t="s">
        <v>8353</v>
      </c>
      <c r="F6338" t="s">
        <v>8527</v>
      </c>
      <c r="G6338" t="s">
        <v>477</v>
      </c>
      <c r="H6338">
        <v>4</v>
      </c>
      <c r="I6338" s="2">
        <v>0</v>
      </c>
      <c r="J6338" t="s">
        <v>1210</v>
      </c>
      <c r="K6338" t="str">
        <f>VLOOKUP(E6338,customers!$A$1:$C$794,1,FALSE)</f>
        <v>BG-11740</v>
      </c>
      <c r="L6338" t="str">
        <f>VLOOKUP(E6338,customers!$A$1:$C$794,2,FALSE)</f>
        <v>Bruce Geld</v>
      </c>
      <c r="M6338" t="str">
        <f>VLOOKUP(E6338,customers!$A$1:$C$794,3,FALSE)</f>
        <v>Consumer</v>
      </c>
    </row>
    <row r="6339" spans="1:13" x14ac:dyDescent="0.35">
      <c r="A6339" t="s">
        <v>12754</v>
      </c>
      <c r="B6339" s="1">
        <v>42612</v>
      </c>
      <c r="C6339" s="1">
        <v>42619</v>
      </c>
      <c r="D6339" t="s">
        <v>25</v>
      </c>
      <c r="E6339" t="s">
        <v>8353</v>
      </c>
      <c r="F6339" t="s">
        <v>8141</v>
      </c>
      <c r="G6339" t="s">
        <v>436</v>
      </c>
      <c r="H6339">
        <v>5</v>
      </c>
      <c r="I6339" s="2">
        <v>0.2</v>
      </c>
      <c r="J6339" t="s">
        <v>12755</v>
      </c>
      <c r="K6339" t="str">
        <f>VLOOKUP(E6339,customers!$A$1:$C$794,1,FALSE)</f>
        <v>BG-11740</v>
      </c>
      <c r="L6339" t="str">
        <f>VLOOKUP(E6339,customers!$A$1:$C$794,2,FALSE)</f>
        <v>Bruce Geld</v>
      </c>
      <c r="M6339" t="str">
        <f>VLOOKUP(E6339,customers!$A$1:$C$794,3,FALSE)</f>
        <v>Consumer</v>
      </c>
    </row>
    <row r="6340" spans="1:13" x14ac:dyDescent="0.35">
      <c r="A6340" t="s">
        <v>12756</v>
      </c>
      <c r="B6340" s="1">
        <v>43013</v>
      </c>
      <c r="C6340" s="1">
        <v>43017</v>
      </c>
      <c r="D6340" t="s">
        <v>25</v>
      </c>
      <c r="E6340" t="s">
        <v>4631</v>
      </c>
      <c r="F6340" t="s">
        <v>8331</v>
      </c>
      <c r="G6340" t="s">
        <v>12757</v>
      </c>
      <c r="H6340">
        <v>4</v>
      </c>
      <c r="I6340" s="2">
        <v>0</v>
      </c>
      <c r="J6340" t="s">
        <v>12758</v>
      </c>
      <c r="K6340" t="str">
        <f>VLOOKUP(E6340,customers!$A$1:$C$794,1,FALSE)</f>
        <v>TS-21370</v>
      </c>
      <c r="L6340" t="str">
        <f>VLOOKUP(E6340,customers!$A$1:$C$794,2,FALSE)</f>
        <v>Todd Sumrall</v>
      </c>
      <c r="M6340" t="str">
        <f>VLOOKUP(E6340,customers!$A$1:$C$794,3,FALSE)</f>
        <v>Corporate</v>
      </c>
    </row>
    <row r="6341" spans="1:13" x14ac:dyDescent="0.35">
      <c r="A6341" t="s">
        <v>12756</v>
      </c>
      <c r="B6341" s="1">
        <v>43013</v>
      </c>
      <c r="C6341" s="1">
        <v>43017</v>
      </c>
      <c r="D6341" t="s">
        <v>25</v>
      </c>
      <c r="E6341" t="s">
        <v>4631</v>
      </c>
      <c r="F6341" t="s">
        <v>3562</v>
      </c>
      <c r="G6341" t="s">
        <v>12759</v>
      </c>
      <c r="H6341">
        <v>2</v>
      </c>
      <c r="I6341" s="2">
        <v>0.1</v>
      </c>
      <c r="J6341" t="s">
        <v>2249</v>
      </c>
      <c r="K6341" t="str">
        <f>VLOOKUP(E6341,customers!$A$1:$C$794,1,FALSE)</f>
        <v>TS-21370</v>
      </c>
      <c r="L6341" t="str">
        <f>VLOOKUP(E6341,customers!$A$1:$C$794,2,FALSE)</f>
        <v>Todd Sumrall</v>
      </c>
      <c r="M6341" t="str">
        <f>VLOOKUP(E6341,customers!$A$1:$C$794,3,FALSE)</f>
        <v>Corporate</v>
      </c>
    </row>
    <row r="6342" spans="1:13" x14ac:dyDescent="0.35">
      <c r="A6342" t="s">
        <v>12756</v>
      </c>
      <c r="B6342" s="1">
        <v>43013</v>
      </c>
      <c r="C6342" s="1">
        <v>43017</v>
      </c>
      <c r="D6342" t="s">
        <v>25</v>
      </c>
      <c r="E6342" t="s">
        <v>4631</v>
      </c>
      <c r="F6342" t="s">
        <v>9992</v>
      </c>
      <c r="G6342" t="s">
        <v>12760</v>
      </c>
      <c r="H6342">
        <v>4</v>
      </c>
      <c r="I6342" s="2">
        <v>0</v>
      </c>
      <c r="J6342" t="s">
        <v>12761</v>
      </c>
      <c r="K6342" t="str">
        <f>VLOOKUP(E6342,customers!$A$1:$C$794,1,FALSE)</f>
        <v>TS-21370</v>
      </c>
      <c r="L6342" t="str">
        <f>VLOOKUP(E6342,customers!$A$1:$C$794,2,FALSE)</f>
        <v>Todd Sumrall</v>
      </c>
      <c r="M6342" t="str">
        <f>VLOOKUP(E6342,customers!$A$1:$C$794,3,FALSE)</f>
        <v>Corporate</v>
      </c>
    </row>
    <row r="6343" spans="1:13" x14ac:dyDescent="0.35">
      <c r="A6343" t="s">
        <v>12762</v>
      </c>
      <c r="B6343" s="1">
        <v>42735</v>
      </c>
      <c r="C6343" s="1">
        <v>42737</v>
      </c>
      <c r="D6343" t="s">
        <v>149</v>
      </c>
      <c r="E6343" t="s">
        <v>5632</v>
      </c>
      <c r="F6343" t="s">
        <v>5529</v>
      </c>
      <c r="G6343" t="s">
        <v>12763</v>
      </c>
      <c r="H6343">
        <v>4</v>
      </c>
      <c r="I6343" s="2">
        <v>0.2</v>
      </c>
      <c r="J6343" t="s">
        <v>12764</v>
      </c>
      <c r="K6343" t="str">
        <f>VLOOKUP(E6343,customers!$A$1:$C$794,1,FALSE)</f>
        <v>DB-13660</v>
      </c>
      <c r="L6343" t="str">
        <f>VLOOKUP(E6343,customers!$A$1:$C$794,2,FALSE)</f>
        <v>Duane Benoit</v>
      </c>
      <c r="M6343" t="str">
        <f>VLOOKUP(E6343,customers!$A$1:$C$794,3,FALSE)</f>
        <v>Consumer</v>
      </c>
    </row>
    <row r="6344" spans="1:13" x14ac:dyDescent="0.35">
      <c r="A6344" t="s">
        <v>12765</v>
      </c>
      <c r="B6344" s="1">
        <v>42070</v>
      </c>
      <c r="C6344" s="1">
        <v>42073</v>
      </c>
      <c r="D6344" t="s">
        <v>149</v>
      </c>
      <c r="E6344" t="s">
        <v>7799</v>
      </c>
      <c r="F6344" t="s">
        <v>1001</v>
      </c>
      <c r="G6344" t="s">
        <v>12766</v>
      </c>
      <c r="H6344">
        <v>3</v>
      </c>
      <c r="I6344" s="2">
        <v>0</v>
      </c>
      <c r="J6344" t="s">
        <v>12767</v>
      </c>
      <c r="K6344" t="str">
        <f>VLOOKUP(E6344,customers!$A$1:$C$794,1,FALSE)</f>
        <v>EM-14140</v>
      </c>
      <c r="L6344" t="str">
        <f>VLOOKUP(E6344,customers!$A$1:$C$794,2,FALSE)</f>
        <v>Eugene Moren</v>
      </c>
      <c r="M6344" t="str">
        <f>VLOOKUP(E6344,customers!$A$1:$C$794,3,FALSE)</f>
        <v>Home Office</v>
      </c>
    </row>
    <row r="6345" spans="1:13" x14ac:dyDescent="0.35">
      <c r="A6345" t="s">
        <v>12765</v>
      </c>
      <c r="B6345" s="1">
        <v>42070</v>
      </c>
      <c r="C6345" s="1">
        <v>42073</v>
      </c>
      <c r="D6345" t="s">
        <v>149</v>
      </c>
      <c r="E6345" t="s">
        <v>7799</v>
      </c>
      <c r="F6345" t="s">
        <v>1382</v>
      </c>
      <c r="G6345" t="s">
        <v>8526</v>
      </c>
      <c r="H6345">
        <v>2</v>
      </c>
      <c r="I6345" s="2">
        <v>0</v>
      </c>
      <c r="J6345" t="s">
        <v>5175</v>
      </c>
      <c r="K6345" t="str">
        <f>VLOOKUP(E6345,customers!$A$1:$C$794,1,FALSE)</f>
        <v>EM-14140</v>
      </c>
      <c r="L6345" t="str">
        <f>VLOOKUP(E6345,customers!$A$1:$C$794,2,FALSE)</f>
        <v>Eugene Moren</v>
      </c>
      <c r="M6345" t="str">
        <f>VLOOKUP(E6345,customers!$A$1:$C$794,3,FALSE)</f>
        <v>Home Office</v>
      </c>
    </row>
    <row r="6346" spans="1:13" x14ac:dyDescent="0.35">
      <c r="A6346" t="s">
        <v>12765</v>
      </c>
      <c r="B6346" s="1">
        <v>42070</v>
      </c>
      <c r="C6346" s="1">
        <v>42073</v>
      </c>
      <c r="D6346" t="s">
        <v>149</v>
      </c>
      <c r="E6346" t="s">
        <v>7799</v>
      </c>
      <c r="F6346" t="s">
        <v>4553</v>
      </c>
      <c r="G6346" t="s">
        <v>12768</v>
      </c>
      <c r="H6346">
        <v>2</v>
      </c>
      <c r="I6346" s="2">
        <v>0</v>
      </c>
      <c r="J6346" t="s">
        <v>12769</v>
      </c>
      <c r="K6346" t="str">
        <f>VLOOKUP(E6346,customers!$A$1:$C$794,1,FALSE)</f>
        <v>EM-14140</v>
      </c>
      <c r="L6346" t="str">
        <f>VLOOKUP(E6346,customers!$A$1:$C$794,2,FALSE)</f>
        <v>Eugene Moren</v>
      </c>
      <c r="M6346" t="str">
        <f>VLOOKUP(E6346,customers!$A$1:$C$794,3,FALSE)</f>
        <v>Home Office</v>
      </c>
    </row>
    <row r="6347" spans="1:13" x14ac:dyDescent="0.35">
      <c r="A6347" t="s">
        <v>12765</v>
      </c>
      <c r="B6347" s="1">
        <v>42070</v>
      </c>
      <c r="C6347" s="1">
        <v>42073</v>
      </c>
      <c r="D6347" t="s">
        <v>149</v>
      </c>
      <c r="E6347" t="s">
        <v>7799</v>
      </c>
      <c r="F6347" t="s">
        <v>9419</v>
      </c>
      <c r="G6347" t="s">
        <v>7122</v>
      </c>
      <c r="H6347">
        <v>3</v>
      </c>
      <c r="I6347" s="2">
        <v>0</v>
      </c>
      <c r="J6347" t="s">
        <v>9710</v>
      </c>
      <c r="K6347" t="str">
        <f>VLOOKUP(E6347,customers!$A$1:$C$794,1,FALSE)</f>
        <v>EM-14140</v>
      </c>
      <c r="L6347" t="str">
        <f>VLOOKUP(E6347,customers!$A$1:$C$794,2,FALSE)</f>
        <v>Eugene Moren</v>
      </c>
      <c r="M6347" t="str">
        <f>VLOOKUP(E6347,customers!$A$1:$C$794,3,FALSE)</f>
        <v>Home Office</v>
      </c>
    </row>
    <row r="6348" spans="1:13" x14ac:dyDescent="0.35">
      <c r="A6348" t="s">
        <v>12770</v>
      </c>
      <c r="B6348" s="1">
        <v>43028</v>
      </c>
      <c r="C6348" s="1">
        <v>43028</v>
      </c>
      <c r="D6348" t="s">
        <v>1333</v>
      </c>
      <c r="E6348" t="s">
        <v>397</v>
      </c>
      <c r="F6348" t="s">
        <v>5279</v>
      </c>
      <c r="G6348" t="s">
        <v>12771</v>
      </c>
      <c r="H6348">
        <v>5</v>
      </c>
      <c r="I6348" s="2">
        <v>0</v>
      </c>
      <c r="J6348" t="s">
        <v>764</v>
      </c>
      <c r="K6348" t="str">
        <f>VLOOKUP(E6348,customers!$A$1:$C$794,1,FALSE)</f>
        <v>RB-19465</v>
      </c>
      <c r="L6348" t="str">
        <f>VLOOKUP(E6348,customers!$A$1:$C$794,2,FALSE)</f>
        <v>Rick Bensley</v>
      </c>
      <c r="M6348" t="str">
        <f>VLOOKUP(E6348,customers!$A$1:$C$794,3,FALSE)</f>
        <v>Home Office</v>
      </c>
    </row>
    <row r="6349" spans="1:13" x14ac:dyDescent="0.35">
      <c r="A6349" t="s">
        <v>12772</v>
      </c>
      <c r="B6349" s="1">
        <v>42125</v>
      </c>
      <c r="C6349" s="1">
        <v>42130</v>
      </c>
      <c r="D6349" t="s">
        <v>25</v>
      </c>
      <c r="E6349" t="s">
        <v>1213</v>
      </c>
      <c r="F6349" t="s">
        <v>1382</v>
      </c>
      <c r="G6349" t="s">
        <v>1383</v>
      </c>
      <c r="H6349">
        <v>1</v>
      </c>
      <c r="I6349" s="2">
        <v>0.2</v>
      </c>
      <c r="J6349" t="s">
        <v>12773</v>
      </c>
      <c r="K6349" t="str">
        <f>VLOOKUP(E6349,customers!$A$1:$C$794,1,FALSE)</f>
        <v>PO-18850</v>
      </c>
      <c r="L6349" t="str">
        <f>VLOOKUP(E6349,customers!$A$1:$C$794,2,FALSE)</f>
        <v>Patrick O'Brill</v>
      </c>
      <c r="M6349" t="str">
        <f>VLOOKUP(E6349,customers!$A$1:$C$794,3,FALSE)</f>
        <v>Consumer</v>
      </c>
    </row>
    <row r="6350" spans="1:13" x14ac:dyDescent="0.35">
      <c r="A6350" t="s">
        <v>12772</v>
      </c>
      <c r="B6350" s="1">
        <v>42125</v>
      </c>
      <c r="C6350" s="1">
        <v>42130</v>
      </c>
      <c r="D6350" t="s">
        <v>25</v>
      </c>
      <c r="E6350" t="s">
        <v>1213</v>
      </c>
      <c r="F6350" t="s">
        <v>1049</v>
      </c>
      <c r="G6350" t="s">
        <v>7165</v>
      </c>
      <c r="H6350">
        <v>3</v>
      </c>
      <c r="I6350" s="2">
        <v>0</v>
      </c>
      <c r="J6350" t="s">
        <v>7166</v>
      </c>
      <c r="K6350" t="str">
        <f>VLOOKUP(E6350,customers!$A$1:$C$794,1,FALSE)</f>
        <v>PO-18850</v>
      </c>
      <c r="L6350" t="str">
        <f>VLOOKUP(E6350,customers!$A$1:$C$794,2,FALSE)</f>
        <v>Patrick O'Brill</v>
      </c>
      <c r="M6350" t="str">
        <f>VLOOKUP(E6350,customers!$A$1:$C$794,3,FALSE)</f>
        <v>Consumer</v>
      </c>
    </row>
    <row r="6351" spans="1:13" x14ac:dyDescent="0.35">
      <c r="A6351" t="s">
        <v>12772</v>
      </c>
      <c r="B6351" s="1">
        <v>42125</v>
      </c>
      <c r="C6351" s="1">
        <v>42130</v>
      </c>
      <c r="D6351" t="s">
        <v>25</v>
      </c>
      <c r="E6351" t="s">
        <v>1213</v>
      </c>
      <c r="F6351" t="s">
        <v>1450</v>
      </c>
      <c r="G6351" t="s">
        <v>5272</v>
      </c>
      <c r="H6351">
        <v>2</v>
      </c>
      <c r="I6351" s="2">
        <v>0</v>
      </c>
      <c r="J6351" t="s">
        <v>5273</v>
      </c>
      <c r="K6351" t="str">
        <f>VLOOKUP(E6351,customers!$A$1:$C$794,1,FALSE)</f>
        <v>PO-18850</v>
      </c>
      <c r="L6351" t="str">
        <f>VLOOKUP(E6351,customers!$A$1:$C$794,2,FALSE)</f>
        <v>Patrick O'Brill</v>
      </c>
      <c r="M6351" t="str">
        <f>VLOOKUP(E6351,customers!$A$1:$C$794,3,FALSE)</f>
        <v>Consumer</v>
      </c>
    </row>
    <row r="6352" spans="1:13" x14ac:dyDescent="0.35">
      <c r="A6352" t="s">
        <v>12774</v>
      </c>
      <c r="B6352" s="1">
        <v>42981</v>
      </c>
      <c r="C6352" s="1">
        <v>42986</v>
      </c>
      <c r="D6352" t="s">
        <v>25</v>
      </c>
      <c r="E6352" t="s">
        <v>1353</v>
      </c>
      <c r="F6352" t="s">
        <v>3488</v>
      </c>
      <c r="G6352" t="s">
        <v>3489</v>
      </c>
      <c r="H6352">
        <v>5</v>
      </c>
      <c r="I6352" s="2">
        <v>0.6</v>
      </c>
      <c r="J6352" t="s">
        <v>12775</v>
      </c>
      <c r="K6352" t="str">
        <f>VLOOKUP(E6352,customers!$A$1:$C$794,1,FALSE)</f>
        <v>AG-10900</v>
      </c>
      <c r="L6352" t="str">
        <f>VLOOKUP(E6352,customers!$A$1:$C$794,2,FALSE)</f>
        <v>Arthur Gainer</v>
      </c>
      <c r="M6352" t="str">
        <f>VLOOKUP(E6352,customers!$A$1:$C$794,3,FALSE)</f>
        <v>Consumer</v>
      </c>
    </row>
    <row r="6353" spans="1:13" x14ac:dyDescent="0.35">
      <c r="A6353" t="s">
        <v>12776</v>
      </c>
      <c r="B6353" s="1">
        <v>43042</v>
      </c>
      <c r="C6353" s="1">
        <v>43047</v>
      </c>
      <c r="D6353" t="s">
        <v>25</v>
      </c>
      <c r="E6353" t="s">
        <v>7662</v>
      </c>
      <c r="F6353" t="s">
        <v>4226</v>
      </c>
      <c r="G6353" t="s">
        <v>10165</v>
      </c>
      <c r="H6353">
        <v>2</v>
      </c>
      <c r="I6353" s="2">
        <v>0.2</v>
      </c>
      <c r="J6353" t="s">
        <v>8937</v>
      </c>
      <c r="K6353" t="str">
        <f>VLOOKUP(E6353,customers!$A$1:$C$794,1,FALSE)</f>
        <v>BF-11275</v>
      </c>
      <c r="L6353" t="str">
        <f>VLOOKUP(E6353,customers!$A$1:$C$794,2,FALSE)</f>
        <v>Beth Fritzler</v>
      </c>
      <c r="M6353" t="str">
        <f>VLOOKUP(E6353,customers!$A$1:$C$794,3,FALSE)</f>
        <v>Corporate</v>
      </c>
    </row>
    <row r="6354" spans="1:13" x14ac:dyDescent="0.35">
      <c r="A6354" t="s">
        <v>12777</v>
      </c>
      <c r="B6354" s="1">
        <v>42260</v>
      </c>
      <c r="C6354" s="1">
        <v>42266</v>
      </c>
      <c r="D6354" t="s">
        <v>25</v>
      </c>
      <c r="E6354" t="s">
        <v>7696</v>
      </c>
      <c r="F6354" t="s">
        <v>5958</v>
      </c>
      <c r="G6354" t="s">
        <v>12778</v>
      </c>
      <c r="H6354">
        <v>1</v>
      </c>
      <c r="I6354" s="2">
        <v>0.7</v>
      </c>
      <c r="J6354" t="s">
        <v>7246</v>
      </c>
      <c r="K6354" t="str">
        <f>VLOOKUP(E6354,customers!$A$1:$C$794,1,FALSE)</f>
        <v>HG-14845</v>
      </c>
      <c r="L6354" t="str">
        <f>VLOOKUP(E6354,customers!$A$1:$C$794,2,FALSE)</f>
        <v>Harry Greene</v>
      </c>
      <c r="M6354" t="str">
        <f>VLOOKUP(E6354,customers!$A$1:$C$794,3,FALSE)</f>
        <v>Consumer</v>
      </c>
    </row>
    <row r="6355" spans="1:13" x14ac:dyDescent="0.35">
      <c r="A6355" t="s">
        <v>12779</v>
      </c>
      <c r="B6355" s="1">
        <v>42253</v>
      </c>
      <c r="C6355" s="1">
        <v>42259</v>
      </c>
      <c r="D6355" t="s">
        <v>25</v>
      </c>
      <c r="E6355" t="s">
        <v>270</v>
      </c>
      <c r="F6355" t="s">
        <v>9535</v>
      </c>
      <c r="G6355" t="s">
        <v>1270</v>
      </c>
      <c r="H6355">
        <v>1</v>
      </c>
      <c r="I6355" s="2">
        <v>0</v>
      </c>
      <c r="J6355" t="s">
        <v>430</v>
      </c>
      <c r="K6355" t="str">
        <f>VLOOKUP(E6355,customers!$A$1:$C$794,1,FALSE)</f>
        <v>BS-11590</v>
      </c>
      <c r="L6355" t="str">
        <f>VLOOKUP(E6355,customers!$A$1:$C$794,2,FALSE)</f>
        <v>Brendan Sweed</v>
      </c>
      <c r="M6355" t="str">
        <f>VLOOKUP(E6355,customers!$A$1:$C$794,3,FALSE)</f>
        <v>Corporate</v>
      </c>
    </row>
    <row r="6356" spans="1:13" x14ac:dyDescent="0.35">
      <c r="A6356" t="s">
        <v>12779</v>
      </c>
      <c r="B6356" s="1">
        <v>42253</v>
      </c>
      <c r="C6356" s="1">
        <v>42259</v>
      </c>
      <c r="D6356" t="s">
        <v>25</v>
      </c>
      <c r="E6356" t="s">
        <v>270</v>
      </c>
      <c r="F6356" t="s">
        <v>4432</v>
      </c>
      <c r="G6356" t="s">
        <v>12780</v>
      </c>
      <c r="H6356">
        <v>2</v>
      </c>
      <c r="I6356" s="2">
        <v>0</v>
      </c>
      <c r="J6356" t="s">
        <v>12781</v>
      </c>
      <c r="K6356" t="str">
        <f>VLOOKUP(E6356,customers!$A$1:$C$794,1,FALSE)</f>
        <v>BS-11590</v>
      </c>
      <c r="L6356" t="str">
        <f>VLOOKUP(E6356,customers!$A$1:$C$794,2,FALSE)</f>
        <v>Brendan Sweed</v>
      </c>
      <c r="M6356" t="str">
        <f>VLOOKUP(E6356,customers!$A$1:$C$794,3,FALSE)</f>
        <v>Corporate</v>
      </c>
    </row>
    <row r="6357" spans="1:13" x14ac:dyDescent="0.35">
      <c r="A6357" t="s">
        <v>12782</v>
      </c>
      <c r="B6357" s="1">
        <v>41918</v>
      </c>
      <c r="C6357" s="1">
        <v>41925</v>
      </c>
      <c r="D6357" t="s">
        <v>25</v>
      </c>
      <c r="E6357" t="s">
        <v>5768</v>
      </c>
      <c r="F6357" t="s">
        <v>802</v>
      </c>
      <c r="G6357" t="s">
        <v>803</v>
      </c>
      <c r="H6357">
        <v>5</v>
      </c>
      <c r="I6357" s="2">
        <v>0.2</v>
      </c>
      <c r="J6357" t="s">
        <v>12783</v>
      </c>
      <c r="K6357" t="str">
        <f>VLOOKUP(E6357,customers!$A$1:$C$794,1,FALSE)</f>
        <v>JD-16015</v>
      </c>
      <c r="L6357" t="str">
        <f>VLOOKUP(E6357,customers!$A$1:$C$794,2,FALSE)</f>
        <v>Joy Daniels</v>
      </c>
      <c r="M6357" t="str">
        <f>VLOOKUP(E6357,customers!$A$1:$C$794,3,FALSE)</f>
        <v>Consumer</v>
      </c>
    </row>
    <row r="6358" spans="1:13" x14ac:dyDescent="0.35">
      <c r="A6358" t="s">
        <v>12784</v>
      </c>
      <c r="B6358" s="1">
        <v>42758</v>
      </c>
      <c r="C6358" s="1">
        <v>42763</v>
      </c>
      <c r="D6358" t="s">
        <v>25</v>
      </c>
      <c r="E6358" t="s">
        <v>2643</v>
      </c>
      <c r="F6358" t="s">
        <v>5623</v>
      </c>
      <c r="G6358" t="s">
        <v>4252</v>
      </c>
      <c r="H6358">
        <v>5</v>
      </c>
      <c r="I6358" s="2">
        <v>0.2</v>
      </c>
      <c r="J6358" t="s">
        <v>3874</v>
      </c>
      <c r="K6358" t="str">
        <f>VLOOKUP(E6358,customers!$A$1:$C$794,1,FALSE)</f>
        <v>CS-12250</v>
      </c>
      <c r="L6358" t="str">
        <f>VLOOKUP(E6358,customers!$A$1:$C$794,2,FALSE)</f>
        <v>Chris Selesnick</v>
      </c>
      <c r="M6358" t="str">
        <f>VLOOKUP(E6358,customers!$A$1:$C$794,3,FALSE)</f>
        <v>Corporate</v>
      </c>
    </row>
    <row r="6359" spans="1:13" x14ac:dyDescent="0.35">
      <c r="A6359" t="s">
        <v>12784</v>
      </c>
      <c r="B6359" s="1">
        <v>42758</v>
      </c>
      <c r="C6359" s="1">
        <v>42763</v>
      </c>
      <c r="D6359" t="s">
        <v>25</v>
      </c>
      <c r="E6359" t="s">
        <v>2643</v>
      </c>
      <c r="F6359" t="s">
        <v>3237</v>
      </c>
      <c r="G6359" t="s">
        <v>909</v>
      </c>
      <c r="H6359">
        <v>4</v>
      </c>
      <c r="I6359" s="2">
        <v>0</v>
      </c>
      <c r="J6359" t="s">
        <v>939</v>
      </c>
      <c r="K6359" t="str">
        <f>VLOOKUP(E6359,customers!$A$1:$C$794,1,FALSE)</f>
        <v>CS-12250</v>
      </c>
      <c r="L6359" t="str">
        <f>VLOOKUP(E6359,customers!$A$1:$C$794,2,FALSE)</f>
        <v>Chris Selesnick</v>
      </c>
      <c r="M6359" t="str">
        <f>VLOOKUP(E6359,customers!$A$1:$C$794,3,FALSE)</f>
        <v>Corporate</v>
      </c>
    </row>
    <row r="6360" spans="1:13" x14ac:dyDescent="0.35">
      <c r="A6360" t="s">
        <v>12784</v>
      </c>
      <c r="B6360" s="1">
        <v>42758</v>
      </c>
      <c r="C6360" s="1">
        <v>42763</v>
      </c>
      <c r="D6360" t="s">
        <v>25</v>
      </c>
      <c r="E6360" t="s">
        <v>2643</v>
      </c>
      <c r="F6360" t="s">
        <v>4599</v>
      </c>
      <c r="G6360" t="s">
        <v>365</v>
      </c>
      <c r="H6360">
        <v>1</v>
      </c>
      <c r="I6360" s="2">
        <v>0</v>
      </c>
      <c r="J6360" t="s">
        <v>366</v>
      </c>
      <c r="K6360" t="str">
        <f>VLOOKUP(E6360,customers!$A$1:$C$794,1,FALSE)</f>
        <v>CS-12250</v>
      </c>
      <c r="L6360" t="str">
        <f>VLOOKUP(E6360,customers!$A$1:$C$794,2,FALSE)</f>
        <v>Chris Selesnick</v>
      </c>
      <c r="M6360" t="str">
        <f>VLOOKUP(E6360,customers!$A$1:$C$794,3,FALSE)</f>
        <v>Corporate</v>
      </c>
    </row>
    <row r="6361" spans="1:13" x14ac:dyDescent="0.35">
      <c r="A6361" t="s">
        <v>12784</v>
      </c>
      <c r="B6361" s="1">
        <v>42758</v>
      </c>
      <c r="C6361" s="1">
        <v>42763</v>
      </c>
      <c r="D6361" t="s">
        <v>25</v>
      </c>
      <c r="E6361" t="s">
        <v>2643</v>
      </c>
      <c r="F6361" t="s">
        <v>12121</v>
      </c>
      <c r="G6361" t="s">
        <v>4052</v>
      </c>
      <c r="H6361">
        <v>6</v>
      </c>
      <c r="I6361" s="2">
        <v>0.2</v>
      </c>
      <c r="J6361" t="s">
        <v>3241</v>
      </c>
      <c r="K6361" t="str">
        <f>VLOOKUP(E6361,customers!$A$1:$C$794,1,FALSE)</f>
        <v>CS-12250</v>
      </c>
      <c r="L6361" t="str">
        <f>VLOOKUP(E6361,customers!$A$1:$C$794,2,FALSE)</f>
        <v>Chris Selesnick</v>
      </c>
      <c r="M6361" t="str">
        <f>VLOOKUP(E6361,customers!$A$1:$C$794,3,FALSE)</f>
        <v>Corporate</v>
      </c>
    </row>
    <row r="6362" spans="1:13" x14ac:dyDescent="0.35">
      <c r="A6362" t="s">
        <v>12785</v>
      </c>
      <c r="B6362" s="1">
        <v>42348</v>
      </c>
      <c r="C6362" s="1">
        <v>42353</v>
      </c>
      <c r="D6362" t="s">
        <v>25</v>
      </c>
      <c r="E6362" t="s">
        <v>11603</v>
      </c>
      <c r="F6362" t="s">
        <v>7953</v>
      </c>
      <c r="G6362" t="s">
        <v>1872</v>
      </c>
      <c r="H6362">
        <v>2</v>
      </c>
      <c r="I6362" s="2">
        <v>0</v>
      </c>
      <c r="J6362" t="s">
        <v>141</v>
      </c>
      <c r="K6362" t="str">
        <f>VLOOKUP(E6362,customers!$A$1:$C$794,1,FALSE)</f>
        <v>FC-14245</v>
      </c>
      <c r="L6362" t="str">
        <f>VLOOKUP(E6362,customers!$A$1:$C$794,2,FALSE)</f>
        <v>Frank Carlisle</v>
      </c>
      <c r="M6362" t="str">
        <f>VLOOKUP(E6362,customers!$A$1:$C$794,3,FALSE)</f>
        <v>Home Office</v>
      </c>
    </row>
    <row r="6363" spans="1:13" x14ac:dyDescent="0.35">
      <c r="A6363" t="s">
        <v>12786</v>
      </c>
      <c r="B6363" s="1">
        <v>41968</v>
      </c>
      <c r="C6363" s="1">
        <v>41973</v>
      </c>
      <c r="D6363" t="s">
        <v>25</v>
      </c>
      <c r="E6363" t="s">
        <v>3109</v>
      </c>
      <c r="F6363" t="s">
        <v>9227</v>
      </c>
      <c r="G6363" t="s">
        <v>12585</v>
      </c>
      <c r="H6363">
        <v>7</v>
      </c>
      <c r="I6363" s="2">
        <v>0.2</v>
      </c>
      <c r="J6363" t="s">
        <v>6177</v>
      </c>
      <c r="K6363" t="str">
        <f>VLOOKUP(E6363,customers!$A$1:$C$794,1,FALSE)</f>
        <v>SE-20110</v>
      </c>
      <c r="L6363" t="str">
        <f>VLOOKUP(E6363,customers!$A$1:$C$794,2,FALSE)</f>
        <v>Sanjit Engle</v>
      </c>
      <c r="M6363" t="str">
        <f>VLOOKUP(E6363,customers!$A$1:$C$794,3,FALSE)</f>
        <v>Consumer</v>
      </c>
    </row>
    <row r="6364" spans="1:13" x14ac:dyDescent="0.35">
      <c r="A6364" t="s">
        <v>12787</v>
      </c>
      <c r="B6364" s="1">
        <v>43060</v>
      </c>
      <c r="C6364" s="1">
        <v>43064</v>
      </c>
      <c r="D6364" t="s">
        <v>25</v>
      </c>
      <c r="E6364" t="s">
        <v>2141</v>
      </c>
      <c r="F6364" t="s">
        <v>1818</v>
      </c>
      <c r="G6364" t="s">
        <v>12788</v>
      </c>
      <c r="H6364">
        <v>5</v>
      </c>
      <c r="I6364" s="2">
        <v>0.2</v>
      </c>
      <c r="J6364" t="s">
        <v>10417</v>
      </c>
      <c r="K6364" t="str">
        <f>VLOOKUP(E6364,customers!$A$1:$C$794,1,FALSE)</f>
        <v>CK-12205</v>
      </c>
      <c r="L6364" t="str">
        <f>VLOOKUP(E6364,customers!$A$1:$C$794,2,FALSE)</f>
        <v>Chloris Kastensmidt</v>
      </c>
      <c r="M6364" t="str">
        <f>VLOOKUP(E6364,customers!$A$1:$C$794,3,FALSE)</f>
        <v>Consumer</v>
      </c>
    </row>
    <row r="6365" spans="1:13" x14ac:dyDescent="0.35">
      <c r="A6365" t="s">
        <v>12787</v>
      </c>
      <c r="B6365" s="1">
        <v>43060</v>
      </c>
      <c r="C6365" s="1">
        <v>43064</v>
      </c>
      <c r="D6365" t="s">
        <v>25</v>
      </c>
      <c r="E6365" t="s">
        <v>2141</v>
      </c>
      <c r="F6365" t="s">
        <v>12789</v>
      </c>
      <c r="G6365" t="s">
        <v>12790</v>
      </c>
      <c r="H6365">
        <v>1</v>
      </c>
      <c r="I6365" s="2">
        <v>0.2</v>
      </c>
      <c r="J6365" t="s">
        <v>12791</v>
      </c>
      <c r="K6365" t="str">
        <f>VLOOKUP(E6365,customers!$A$1:$C$794,1,FALSE)</f>
        <v>CK-12205</v>
      </c>
      <c r="L6365" t="str">
        <f>VLOOKUP(E6365,customers!$A$1:$C$794,2,FALSE)</f>
        <v>Chloris Kastensmidt</v>
      </c>
      <c r="M6365" t="str">
        <f>VLOOKUP(E6365,customers!$A$1:$C$794,3,FALSE)</f>
        <v>Consumer</v>
      </c>
    </row>
    <row r="6366" spans="1:13" x14ac:dyDescent="0.35">
      <c r="A6366" t="s">
        <v>12787</v>
      </c>
      <c r="B6366" s="1">
        <v>43060</v>
      </c>
      <c r="C6366" s="1">
        <v>43064</v>
      </c>
      <c r="D6366" t="s">
        <v>25</v>
      </c>
      <c r="E6366" t="s">
        <v>2141</v>
      </c>
      <c r="F6366" t="s">
        <v>11187</v>
      </c>
      <c r="G6366" t="s">
        <v>741</v>
      </c>
      <c r="H6366">
        <v>8</v>
      </c>
      <c r="I6366" s="2">
        <v>0</v>
      </c>
      <c r="J6366" t="s">
        <v>742</v>
      </c>
      <c r="K6366" t="str">
        <f>VLOOKUP(E6366,customers!$A$1:$C$794,1,FALSE)</f>
        <v>CK-12205</v>
      </c>
      <c r="L6366" t="str">
        <f>VLOOKUP(E6366,customers!$A$1:$C$794,2,FALSE)</f>
        <v>Chloris Kastensmidt</v>
      </c>
      <c r="M6366" t="str">
        <f>VLOOKUP(E6366,customers!$A$1:$C$794,3,FALSE)</f>
        <v>Consumer</v>
      </c>
    </row>
    <row r="6367" spans="1:13" x14ac:dyDescent="0.35">
      <c r="A6367" t="s">
        <v>12792</v>
      </c>
      <c r="B6367" s="1">
        <v>42829</v>
      </c>
      <c r="C6367" s="1">
        <v>42830</v>
      </c>
      <c r="D6367" t="s">
        <v>149</v>
      </c>
      <c r="E6367" t="s">
        <v>2557</v>
      </c>
      <c r="F6367" t="s">
        <v>12793</v>
      </c>
      <c r="G6367" t="s">
        <v>6858</v>
      </c>
      <c r="H6367">
        <v>1</v>
      </c>
      <c r="I6367" s="2">
        <v>0</v>
      </c>
      <c r="J6367" t="s">
        <v>12794</v>
      </c>
      <c r="K6367" t="str">
        <f>VLOOKUP(E6367,customers!$A$1:$C$794,1,FALSE)</f>
        <v>DS-13030</v>
      </c>
      <c r="L6367" t="str">
        <f>VLOOKUP(E6367,customers!$A$1:$C$794,2,FALSE)</f>
        <v>Darrin Sayre</v>
      </c>
      <c r="M6367" t="str">
        <f>VLOOKUP(E6367,customers!$A$1:$C$794,3,FALSE)</f>
        <v>Home Office</v>
      </c>
    </row>
    <row r="6368" spans="1:13" x14ac:dyDescent="0.35">
      <c r="A6368" t="s">
        <v>12792</v>
      </c>
      <c r="B6368" s="1">
        <v>42829</v>
      </c>
      <c r="C6368" s="1">
        <v>42830</v>
      </c>
      <c r="D6368" t="s">
        <v>149</v>
      </c>
      <c r="E6368" t="s">
        <v>2557</v>
      </c>
      <c r="F6368" t="s">
        <v>1084</v>
      </c>
      <c r="G6368" t="s">
        <v>12795</v>
      </c>
      <c r="H6368">
        <v>1</v>
      </c>
      <c r="I6368" s="2">
        <v>0</v>
      </c>
      <c r="J6368" t="s">
        <v>8558</v>
      </c>
      <c r="K6368" t="str">
        <f>VLOOKUP(E6368,customers!$A$1:$C$794,1,FALSE)</f>
        <v>DS-13030</v>
      </c>
      <c r="L6368" t="str">
        <f>VLOOKUP(E6368,customers!$A$1:$C$794,2,FALSE)</f>
        <v>Darrin Sayre</v>
      </c>
      <c r="M6368" t="str">
        <f>VLOOKUP(E6368,customers!$A$1:$C$794,3,FALSE)</f>
        <v>Home Office</v>
      </c>
    </row>
    <row r="6369" spans="1:13" x14ac:dyDescent="0.35">
      <c r="A6369" t="s">
        <v>12792</v>
      </c>
      <c r="B6369" s="1">
        <v>42829</v>
      </c>
      <c r="C6369" s="1">
        <v>42830</v>
      </c>
      <c r="D6369" t="s">
        <v>149</v>
      </c>
      <c r="E6369" t="s">
        <v>2557</v>
      </c>
      <c r="F6369" t="s">
        <v>1958</v>
      </c>
      <c r="G6369" t="s">
        <v>12796</v>
      </c>
      <c r="H6369">
        <v>2</v>
      </c>
      <c r="I6369" s="2">
        <v>0</v>
      </c>
      <c r="J6369" t="s">
        <v>12797</v>
      </c>
      <c r="K6369" t="str">
        <f>VLOOKUP(E6369,customers!$A$1:$C$794,1,FALSE)</f>
        <v>DS-13030</v>
      </c>
      <c r="L6369" t="str">
        <f>VLOOKUP(E6369,customers!$A$1:$C$794,2,FALSE)</f>
        <v>Darrin Sayre</v>
      </c>
      <c r="M6369" t="str">
        <f>VLOOKUP(E6369,customers!$A$1:$C$794,3,FALSE)</f>
        <v>Home Office</v>
      </c>
    </row>
    <row r="6370" spans="1:13" x14ac:dyDescent="0.35">
      <c r="A6370" t="s">
        <v>12798</v>
      </c>
      <c r="B6370" s="1">
        <v>42874</v>
      </c>
      <c r="C6370" s="1">
        <v>42879</v>
      </c>
      <c r="D6370" t="s">
        <v>25</v>
      </c>
      <c r="E6370" t="s">
        <v>1768</v>
      </c>
      <c r="F6370" t="s">
        <v>5711</v>
      </c>
      <c r="G6370" t="s">
        <v>12799</v>
      </c>
      <c r="H6370">
        <v>5</v>
      </c>
      <c r="I6370" s="2">
        <v>0.2</v>
      </c>
      <c r="J6370" t="s">
        <v>12800</v>
      </c>
      <c r="K6370" t="str">
        <f>VLOOKUP(E6370,customers!$A$1:$C$794,1,FALSE)</f>
        <v>SA-20830</v>
      </c>
      <c r="L6370" t="str">
        <f>VLOOKUP(E6370,customers!$A$1:$C$794,2,FALSE)</f>
        <v>Sue Ann Reed</v>
      </c>
      <c r="M6370" t="str">
        <f>VLOOKUP(E6370,customers!$A$1:$C$794,3,FALSE)</f>
        <v>Consumer</v>
      </c>
    </row>
    <row r="6371" spans="1:13" x14ac:dyDescent="0.35">
      <c r="A6371" t="s">
        <v>12801</v>
      </c>
      <c r="B6371" s="1">
        <v>42646</v>
      </c>
      <c r="C6371" s="1">
        <v>42650</v>
      </c>
      <c r="D6371" t="s">
        <v>25</v>
      </c>
      <c r="E6371" t="s">
        <v>9812</v>
      </c>
      <c r="F6371" t="s">
        <v>1161</v>
      </c>
      <c r="G6371" t="s">
        <v>5737</v>
      </c>
      <c r="H6371">
        <v>5</v>
      </c>
      <c r="I6371" s="2">
        <v>0.6</v>
      </c>
      <c r="J6371" t="s">
        <v>12802</v>
      </c>
      <c r="K6371" t="str">
        <f>VLOOKUP(E6371,customers!$A$1:$C$794,1,FALSE)</f>
        <v>TP-21565</v>
      </c>
      <c r="L6371" t="str">
        <f>VLOOKUP(E6371,customers!$A$1:$C$794,2,FALSE)</f>
        <v>Tracy Poddar</v>
      </c>
      <c r="M6371" t="str">
        <f>VLOOKUP(E6371,customers!$A$1:$C$794,3,FALSE)</f>
        <v>Corporate</v>
      </c>
    </row>
    <row r="6372" spans="1:13" x14ac:dyDescent="0.35">
      <c r="A6372" t="s">
        <v>12803</v>
      </c>
      <c r="B6372" s="1">
        <v>42695</v>
      </c>
      <c r="C6372" s="1">
        <v>42695</v>
      </c>
      <c r="D6372" t="s">
        <v>1333</v>
      </c>
      <c r="E6372" t="s">
        <v>4345</v>
      </c>
      <c r="F6372" t="s">
        <v>8536</v>
      </c>
      <c r="G6372" t="s">
        <v>1504</v>
      </c>
      <c r="H6372">
        <v>2</v>
      </c>
      <c r="I6372" s="2">
        <v>0.2</v>
      </c>
      <c r="J6372" t="s">
        <v>6749</v>
      </c>
      <c r="K6372" t="str">
        <f>VLOOKUP(E6372,customers!$A$1:$C$794,1,FALSE)</f>
        <v>JK-16120</v>
      </c>
      <c r="L6372" t="str">
        <f>VLOOKUP(E6372,customers!$A$1:$C$794,2,FALSE)</f>
        <v>Julie Kriz</v>
      </c>
      <c r="M6372" t="str">
        <f>VLOOKUP(E6372,customers!$A$1:$C$794,3,FALSE)</f>
        <v>Home Office</v>
      </c>
    </row>
    <row r="6373" spans="1:13" x14ac:dyDescent="0.35">
      <c r="A6373" t="s">
        <v>12804</v>
      </c>
      <c r="B6373" s="1">
        <v>43011</v>
      </c>
      <c r="C6373" s="1">
        <v>43013</v>
      </c>
      <c r="D6373" t="s">
        <v>11</v>
      </c>
      <c r="E6373" t="s">
        <v>2292</v>
      </c>
      <c r="F6373" t="s">
        <v>440</v>
      </c>
      <c r="G6373" t="s">
        <v>803</v>
      </c>
      <c r="H6373">
        <v>4</v>
      </c>
      <c r="I6373" s="2">
        <v>0</v>
      </c>
      <c r="J6373" t="s">
        <v>12805</v>
      </c>
      <c r="K6373" t="str">
        <f>VLOOKUP(E6373,customers!$A$1:$C$794,1,FALSE)</f>
        <v>CC-12430</v>
      </c>
      <c r="L6373" t="str">
        <f>VLOOKUP(E6373,customers!$A$1:$C$794,2,FALSE)</f>
        <v>Chuck Clark</v>
      </c>
      <c r="M6373" t="str">
        <f>VLOOKUP(E6373,customers!$A$1:$C$794,3,FALSE)</f>
        <v>Home Office</v>
      </c>
    </row>
    <row r="6374" spans="1:13" x14ac:dyDescent="0.35">
      <c r="A6374" t="s">
        <v>12804</v>
      </c>
      <c r="B6374" s="1">
        <v>43011</v>
      </c>
      <c r="C6374" s="1">
        <v>43013</v>
      </c>
      <c r="D6374" t="s">
        <v>11</v>
      </c>
      <c r="E6374" t="s">
        <v>2292</v>
      </c>
      <c r="F6374" t="s">
        <v>3457</v>
      </c>
      <c r="G6374" t="s">
        <v>361</v>
      </c>
      <c r="H6374">
        <v>3</v>
      </c>
      <c r="I6374" s="2">
        <v>0</v>
      </c>
      <c r="J6374" t="s">
        <v>12806</v>
      </c>
      <c r="K6374" t="str">
        <f>VLOOKUP(E6374,customers!$A$1:$C$794,1,FALSE)</f>
        <v>CC-12430</v>
      </c>
      <c r="L6374" t="str">
        <f>VLOOKUP(E6374,customers!$A$1:$C$794,2,FALSE)</f>
        <v>Chuck Clark</v>
      </c>
      <c r="M6374" t="str">
        <f>VLOOKUP(E6374,customers!$A$1:$C$794,3,FALSE)</f>
        <v>Home Office</v>
      </c>
    </row>
    <row r="6375" spans="1:13" x14ac:dyDescent="0.35">
      <c r="A6375" t="s">
        <v>12804</v>
      </c>
      <c r="B6375" s="1">
        <v>43011</v>
      </c>
      <c r="C6375" s="1">
        <v>43013</v>
      </c>
      <c r="D6375" t="s">
        <v>11</v>
      </c>
      <c r="E6375" t="s">
        <v>2292</v>
      </c>
      <c r="F6375" t="s">
        <v>2978</v>
      </c>
      <c r="G6375" t="s">
        <v>2979</v>
      </c>
      <c r="H6375">
        <v>3</v>
      </c>
      <c r="I6375" s="2">
        <v>0</v>
      </c>
      <c r="J6375" t="s">
        <v>2980</v>
      </c>
      <c r="K6375" t="str">
        <f>VLOOKUP(E6375,customers!$A$1:$C$794,1,FALSE)</f>
        <v>CC-12430</v>
      </c>
      <c r="L6375" t="str">
        <f>VLOOKUP(E6375,customers!$A$1:$C$794,2,FALSE)</f>
        <v>Chuck Clark</v>
      </c>
      <c r="M6375" t="str">
        <f>VLOOKUP(E6375,customers!$A$1:$C$794,3,FALSE)</f>
        <v>Home Office</v>
      </c>
    </row>
    <row r="6376" spans="1:13" x14ac:dyDescent="0.35">
      <c r="A6376" t="s">
        <v>12807</v>
      </c>
      <c r="B6376" s="1">
        <v>41758</v>
      </c>
      <c r="C6376" s="1">
        <v>41762</v>
      </c>
      <c r="D6376" t="s">
        <v>25</v>
      </c>
      <c r="E6376" t="s">
        <v>1394</v>
      </c>
      <c r="F6376" t="s">
        <v>2804</v>
      </c>
      <c r="G6376" t="s">
        <v>12808</v>
      </c>
      <c r="H6376">
        <v>2</v>
      </c>
      <c r="I6376" s="2">
        <v>0.2</v>
      </c>
      <c r="J6376" t="s">
        <v>12809</v>
      </c>
      <c r="K6376" t="str">
        <f>VLOOKUP(E6376,customers!$A$1:$C$794,1,FALSE)</f>
        <v>LA-16780</v>
      </c>
      <c r="L6376" t="str">
        <f>VLOOKUP(E6376,customers!$A$1:$C$794,2,FALSE)</f>
        <v>Laura Armstrong</v>
      </c>
      <c r="M6376" t="str">
        <f>VLOOKUP(E6376,customers!$A$1:$C$794,3,FALSE)</f>
        <v>Corporate</v>
      </c>
    </row>
    <row r="6377" spans="1:13" x14ac:dyDescent="0.35">
      <c r="A6377" t="s">
        <v>12807</v>
      </c>
      <c r="B6377" s="1">
        <v>41758</v>
      </c>
      <c r="C6377" s="1">
        <v>41762</v>
      </c>
      <c r="D6377" t="s">
        <v>25</v>
      </c>
      <c r="E6377" t="s">
        <v>1394</v>
      </c>
      <c r="F6377" t="s">
        <v>1445</v>
      </c>
      <c r="G6377" t="s">
        <v>3094</v>
      </c>
      <c r="H6377">
        <v>5</v>
      </c>
      <c r="I6377" s="2">
        <v>0.2</v>
      </c>
      <c r="J6377" t="s">
        <v>12810</v>
      </c>
      <c r="K6377" t="str">
        <f>VLOOKUP(E6377,customers!$A$1:$C$794,1,FALSE)</f>
        <v>LA-16780</v>
      </c>
      <c r="L6377" t="str">
        <f>VLOOKUP(E6377,customers!$A$1:$C$794,2,FALSE)</f>
        <v>Laura Armstrong</v>
      </c>
      <c r="M6377" t="str">
        <f>VLOOKUP(E6377,customers!$A$1:$C$794,3,FALSE)</f>
        <v>Corporate</v>
      </c>
    </row>
    <row r="6378" spans="1:13" x14ac:dyDescent="0.35">
      <c r="A6378" t="s">
        <v>12811</v>
      </c>
      <c r="B6378" s="1">
        <v>42650</v>
      </c>
      <c r="C6378" s="1">
        <v>42653</v>
      </c>
      <c r="D6378" t="s">
        <v>149</v>
      </c>
      <c r="E6378" t="s">
        <v>6262</v>
      </c>
      <c r="F6378" t="s">
        <v>351</v>
      </c>
      <c r="G6378" t="s">
        <v>4437</v>
      </c>
      <c r="H6378">
        <v>2</v>
      </c>
      <c r="I6378" s="2">
        <v>0.2</v>
      </c>
      <c r="J6378" t="s">
        <v>12812</v>
      </c>
      <c r="K6378" t="str">
        <f>VLOOKUP(E6378,customers!$A$1:$C$794,1,FALSE)</f>
        <v>AW-10930</v>
      </c>
      <c r="L6378" t="str">
        <f>VLOOKUP(E6378,customers!$A$1:$C$794,2,FALSE)</f>
        <v>Arthur Wiediger</v>
      </c>
      <c r="M6378" t="str">
        <f>VLOOKUP(E6378,customers!$A$1:$C$794,3,FALSE)</f>
        <v>Home Office</v>
      </c>
    </row>
    <row r="6379" spans="1:13" x14ac:dyDescent="0.35">
      <c r="A6379" t="s">
        <v>12813</v>
      </c>
      <c r="B6379" s="1">
        <v>42719</v>
      </c>
      <c r="C6379" s="1">
        <v>42726</v>
      </c>
      <c r="D6379" t="s">
        <v>25</v>
      </c>
      <c r="E6379" t="s">
        <v>5542</v>
      </c>
      <c r="F6379" t="s">
        <v>6114</v>
      </c>
      <c r="G6379" t="s">
        <v>6115</v>
      </c>
      <c r="H6379">
        <v>2</v>
      </c>
      <c r="I6379" s="2">
        <v>0</v>
      </c>
      <c r="J6379" t="s">
        <v>2694</v>
      </c>
      <c r="K6379" t="str">
        <f>VLOOKUP(E6379,customers!$A$1:$C$794,1,FALSE)</f>
        <v>BP-11230</v>
      </c>
      <c r="L6379" t="str">
        <f>VLOOKUP(E6379,customers!$A$1:$C$794,2,FALSE)</f>
        <v>Benjamin Patterson</v>
      </c>
      <c r="M6379" t="str">
        <f>VLOOKUP(E6379,customers!$A$1:$C$794,3,FALSE)</f>
        <v>Consumer</v>
      </c>
    </row>
    <row r="6380" spans="1:13" x14ac:dyDescent="0.35">
      <c r="A6380" t="s">
        <v>12814</v>
      </c>
      <c r="B6380" s="1">
        <v>42835</v>
      </c>
      <c r="C6380" s="1">
        <v>42839</v>
      </c>
      <c r="D6380" t="s">
        <v>25</v>
      </c>
      <c r="E6380" t="s">
        <v>10525</v>
      </c>
      <c r="F6380" t="s">
        <v>1672</v>
      </c>
      <c r="G6380" t="s">
        <v>1205</v>
      </c>
      <c r="H6380">
        <v>1</v>
      </c>
      <c r="I6380" s="2">
        <v>0</v>
      </c>
      <c r="J6380" t="s">
        <v>12815</v>
      </c>
      <c r="K6380" t="str">
        <f>VLOOKUP(E6380,customers!$A$1:$C$794,1,FALSE)</f>
        <v>DB-13360</v>
      </c>
      <c r="L6380" t="str">
        <f>VLOOKUP(E6380,customers!$A$1:$C$794,2,FALSE)</f>
        <v>Dennis Bolton</v>
      </c>
      <c r="M6380" t="str">
        <f>VLOOKUP(E6380,customers!$A$1:$C$794,3,FALSE)</f>
        <v>Home Office</v>
      </c>
    </row>
    <row r="6381" spans="1:13" x14ac:dyDescent="0.35">
      <c r="A6381" t="s">
        <v>12814</v>
      </c>
      <c r="B6381" s="1">
        <v>42835</v>
      </c>
      <c r="C6381" s="1">
        <v>42839</v>
      </c>
      <c r="D6381" t="s">
        <v>25</v>
      </c>
      <c r="E6381" t="s">
        <v>10525</v>
      </c>
      <c r="F6381" t="s">
        <v>6333</v>
      </c>
      <c r="G6381" t="s">
        <v>12816</v>
      </c>
      <c r="H6381">
        <v>5</v>
      </c>
      <c r="I6381" s="2">
        <v>0</v>
      </c>
      <c r="J6381" t="s">
        <v>12817</v>
      </c>
      <c r="K6381" t="str">
        <f>VLOOKUP(E6381,customers!$A$1:$C$794,1,FALSE)</f>
        <v>DB-13360</v>
      </c>
      <c r="L6381" t="str">
        <f>VLOOKUP(E6381,customers!$A$1:$C$794,2,FALSE)</f>
        <v>Dennis Bolton</v>
      </c>
      <c r="M6381" t="str">
        <f>VLOOKUP(E6381,customers!$A$1:$C$794,3,FALSE)</f>
        <v>Home Office</v>
      </c>
    </row>
    <row r="6382" spans="1:13" x14ac:dyDescent="0.35">
      <c r="A6382" t="s">
        <v>12818</v>
      </c>
      <c r="B6382" s="1">
        <v>41737</v>
      </c>
      <c r="C6382" s="1">
        <v>41742</v>
      </c>
      <c r="D6382" t="s">
        <v>25</v>
      </c>
      <c r="E6382" t="s">
        <v>4658</v>
      </c>
      <c r="F6382" t="s">
        <v>8255</v>
      </c>
      <c r="G6382" t="s">
        <v>12819</v>
      </c>
      <c r="H6382">
        <v>8</v>
      </c>
      <c r="I6382" s="2">
        <v>0.2</v>
      </c>
      <c r="J6382" t="s">
        <v>12820</v>
      </c>
      <c r="K6382" t="str">
        <f>VLOOKUP(E6382,customers!$A$1:$C$794,1,FALSE)</f>
        <v>PC-19000</v>
      </c>
      <c r="L6382" t="str">
        <f>VLOOKUP(E6382,customers!$A$1:$C$794,2,FALSE)</f>
        <v>Pauline Chand</v>
      </c>
      <c r="M6382" t="str">
        <f>VLOOKUP(E6382,customers!$A$1:$C$794,3,FALSE)</f>
        <v>Home Office</v>
      </c>
    </row>
    <row r="6383" spans="1:13" x14ac:dyDescent="0.35">
      <c r="A6383" t="s">
        <v>12821</v>
      </c>
      <c r="B6383" s="1">
        <v>42458</v>
      </c>
      <c r="C6383" s="1">
        <v>42462</v>
      </c>
      <c r="D6383" t="s">
        <v>25</v>
      </c>
      <c r="E6383" t="s">
        <v>1623</v>
      </c>
      <c r="F6383" t="s">
        <v>2420</v>
      </c>
      <c r="G6383" t="s">
        <v>11123</v>
      </c>
      <c r="H6383">
        <v>5</v>
      </c>
      <c r="I6383" s="2">
        <v>0.5</v>
      </c>
      <c r="J6383" t="s">
        <v>12822</v>
      </c>
      <c r="K6383" t="str">
        <f>VLOOKUP(E6383,customers!$A$1:$C$794,1,FALSE)</f>
        <v>TB-21595</v>
      </c>
      <c r="L6383" t="str">
        <f>VLOOKUP(E6383,customers!$A$1:$C$794,2,FALSE)</f>
        <v>Troy Blackwell</v>
      </c>
      <c r="M6383" t="str">
        <f>VLOOKUP(E6383,customers!$A$1:$C$794,3,FALSE)</f>
        <v>Consumer</v>
      </c>
    </row>
    <row r="6384" spans="1:13" x14ac:dyDescent="0.35">
      <c r="A6384" t="s">
        <v>12821</v>
      </c>
      <c r="B6384" s="1">
        <v>42458</v>
      </c>
      <c r="C6384" s="1">
        <v>42462</v>
      </c>
      <c r="D6384" t="s">
        <v>25</v>
      </c>
      <c r="E6384" t="s">
        <v>1623</v>
      </c>
      <c r="F6384" t="s">
        <v>6661</v>
      </c>
      <c r="G6384" t="s">
        <v>9740</v>
      </c>
      <c r="H6384">
        <v>4</v>
      </c>
      <c r="I6384" s="2">
        <v>0.4</v>
      </c>
      <c r="J6384" t="s">
        <v>12823</v>
      </c>
      <c r="K6384" t="str">
        <f>VLOOKUP(E6384,customers!$A$1:$C$794,1,FALSE)</f>
        <v>TB-21595</v>
      </c>
      <c r="L6384" t="str">
        <f>VLOOKUP(E6384,customers!$A$1:$C$794,2,FALSE)</f>
        <v>Troy Blackwell</v>
      </c>
      <c r="M6384" t="str">
        <f>VLOOKUP(E6384,customers!$A$1:$C$794,3,FALSE)</f>
        <v>Consumer</v>
      </c>
    </row>
    <row r="6385" spans="1:13" x14ac:dyDescent="0.35">
      <c r="A6385" t="s">
        <v>12824</v>
      </c>
      <c r="B6385" s="1">
        <v>42750</v>
      </c>
      <c r="C6385" s="1">
        <v>42753</v>
      </c>
      <c r="D6385" t="s">
        <v>149</v>
      </c>
      <c r="E6385" t="s">
        <v>6886</v>
      </c>
      <c r="F6385" t="s">
        <v>3498</v>
      </c>
      <c r="G6385" t="s">
        <v>6934</v>
      </c>
      <c r="H6385">
        <v>4</v>
      </c>
      <c r="I6385" s="2">
        <v>0.8</v>
      </c>
      <c r="J6385" t="s">
        <v>12825</v>
      </c>
      <c r="K6385" t="str">
        <f>VLOOKUP(E6385,customers!$A$1:$C$794,1,FALSE)</f>
        <v>TB-21250</v>
      </c>
      <c r="L6385" t="str">
        <f>VLOOKUP(E6385,customers!$A$1:$C$794,2,FALSE)</f>
        <v>Tim Brockman</v>
      </c>
      <c r="M6385" t="str">
        <f>VLOOKUP(E6385,customers!$A$1:$C$794,3,FALSE)</f>
        <v>Consumer</v>
      </c>
    </row>
    <row r="6386" spans="1:13" x14ac:dyDescent="0.35">
      <c r="A6386" t="s">
        <v>12824</v>
      </c>
      <c r="B6386" s="1">
        <v>42750</v>
      </c>
      <c r="C6386" s="1">
        <v>42753</v>
      </c>
      <c r="D6386" t="s">
        <v>149</v>
      </c>
      <c r="E6386" t="s">
        <v>6886</v>
      </c>
      <c r="F6386" t="s">
        <v>1027</v>
      </c>
      <c r="G6386" t="s">
        <v>1276</v>
      </c>
      <c r="H6386">
        <v>2</v>
      </c>
      <c r="I6386" s="2">
        <v>0.2</v>
      </c>
      <c r="J6386" t="s">
        <v>3418</v>
      </c>
      <c r="K6386" t="str">
        <f>VLOOKUP(E6386,customers!$A$1:$C$794,1,FALSE)</f>
        <v>TB-21250</v>
      </c>
      <c r="L6386" t="str">
        <f>VLOOKUP(E6386,customers!$A$1:$C$794,2,FALSE)</f>
        <v>Tim Brockman</v>
      </c>
      <c r="M6386" t="str">
        <f>VLOOKUP(E6386,customers!$A$1:$C$794,3,FALSE)</f>
        <v>Consumer</v>
      </c>
    </row>
    <row r="6387" spans="1:13" x14ac:dyDescent="0.35">
      <c r="A6387" t="s">
        <v>12824</v>
      </c>
      <c r="B6387" s="1">
        <v>42750</v>
      </c>
      <c r="C6387" s="1">
        <v>42753</v>
      </c>
      <c r="D6387" t="s">
        <v>149</v>
      </c>
      <c r="E6387" t="s">
        <v>6886</v>
      </c>
      <c r="F6387" t="s">
        <v>9396</v>
      </c>
      <c r="G6387" t="s">
        <v>12826</v>
      </c>
      <c r="H6387">
        <v>8</v>
      </c>
      <c r="I6387" s="2">
        <v>0.2</v>
      </c>
      <c r="J6387" t="s">
        <v>1488</v>
      </c>
      <c r="K6387" t="str">
        <f>VLOOKUP(E6387,customers!$A$1:$C$794,1,FALSE)</f>
        <v>TB-21250</v>
      </c>
      <c r="L6387" t="str">
        <f>VLOOKUP(E6387,customers!$A$1:$C$794,2,FALSE)</f>
        <v>Tim Brockman</v>
      </c>
      <c r="M6387" t="str">
        <f>VLOOKUP(E6387,customers!$A$1:$C$794,3,FALSE)</f>
        <v>Consumer</v>
      </c>
    </row>
    <row r="6388" spans="1:13" x14ac:dyDescent="0.35">
      <c r="A6388" t="s">
        <v>12824</v>
      </c>
      <c r="B6388" s="1">
        <v>42750</v>
      </c>
      <c r="C6388" s="1">
        <v>42753</v>
      </c>
      <c r="D6388" t="s">
        <v>149</v>
      </c>
      <c r="E6388" t="s">
        <v>6886</v>
      </c>
      <c r="F6388" t="s">
        <v>1675</v>
      </c>
      <c r="G6388" t="s">
        <v>2694</v>
      </c>
      <c r="H6388">
        <v>1</v>
      </c>
      <c r="I6388" s="2">
        <v>0.8</v>
      </c>
      <c r="J6388" t="s">
        <v>12827</v>
      </c>
      <c r="K6388" t="str">
        <f>VLOOKUP(E6388,customers!$A$1:$C$794,1,FALSE)</f>
        <v>TB-21250</v>
      </c>
      <c r="L6388" t="str">
        <f>VLOOKUP(E6388,customers!$A$1:$C$794,2,FALSE)</f>
        <v>Tim Brockman</v>
      </c>
      <c r="M6388" t="str">
        <f>VLOOKUP(E6388,customers!$A$1:$C$794,3,FALSE)</f>
        <v>Consumer</v>
      </c>
    </row>
    <row r="6389" spans="1:13" x14ac:dyDescent="0.35">
      <c r="A6389" t="s">
        <v>12828</v>
      </c>
      <c r="B6389" s="1">
        <v>41669</v>
      </c>
      <c r="C6389" s="1">
        <v>41674</v>
      </c>
      <c r="D6389" t="s">
        <v>25</v>
      </c>
      <c r="E6389" t="s">
        <v>1419</v>
      </c>
      <c r="F6389" t="s">
        <v>2178</v>
      </c>
      <c r="G6389" t="s">
        <v>904</v>
      </c>
      <c r="H6389">
        <v>2</v>
      </c>
      <c r="I6389" s="2">
        <v>0</v>
      </c>
      <c r="J6389" t="s">
        <v>905</v>
      </c>
      <c r="K6389" t="str">
        <f>VLOOKUP(E6389,customers!$A$1:$C$794,1,FALSE)</f>
        <v>MV-18190</v>
      </c>
      <c r="L6389" t="str">
        <f>VLOOKUP(E6389,customers!$A$1:$C$794,2,FALSE)</f>
        <v>Mike Vittorini</v>
      </c>
      <c r="M6389" t="str">
        <f>VLOOKUP(E6389,customers!$A$1:$C$794,3,FALSE)</f>
        <v>Consumer</v>
      </c>
    </row>
    <row r="6390" spans="1:13" x14ac:dyDescent="0.35">
      <c r="A6390" t="s">
        <v>12828</v>
      </c>
      <c r="B6390" s="1">
        <v>41669</v>
      </c>
      <c r="C6390" s="1">
        <v>41674</v>
      </c>
      <c r="D6390" t="s">
        <v>25</v>
      </c>
      <c r="E6390" t="s">
        <v>1419</v>
      </c>
      <c r="F6390" t="s">
        <v>647</v>
      </c>
      <c r="G6390" t="s">
        <v>12829</v>
      </c>
      <c r="H6390">
        <v>2</v>
      </c>
      <c r="I6390" s="2">
        <v>0</v>
      </c>
      <c r="J6390" t="s">
        <v>6974</v>
      </c>
      <c r="K6390" t="str">
        <f>VLOOKUP(E6390,customers!$A$1:$C$794,1,FALSE)</f>
        <v>MV-18190</v>
      </c>
      <c r="L6390" t="str">
        <f>VLOOKUP(E6390,customers!$A$1:$C$794,2,FALSE)</f>
        <v>Mike Vittorini</v>
      </c>
      <c r="M6390" t="str">
        <f>VLOOKUP(E6390,customers!$A$1:$C$794,3,FALSE)</f>
        <v>Consumer</v>
      </c>
    </row>
    <row r="6391" spans="1:13" x14ac:dyDescent="0.35">
      <c r="A6391" t="s">
        <v>12830</v>
      </c>
      <c r="B6391" s="1">
        <v>42042</v>
      </c>
      <c r="C6391" s="1">
        <v>42046</v>
      </c>
      <c r="D6391" t="s">
        <v>25</v>
      </c>
      <c r="E6391" t="s">
        <v>4458</v>
      </c>
      <c r="F6391" t="s">
        <v>2707</v>
      </c>
      <c r="G6391" t="s">
        <v>12831</v>
      </c>
      <c r="H6391">
        <v>5</v>
      </c>
      <c r="I6391" s="2">
        <v>0</v>
      </c>
      <c r="J6391" t="s">
        <v>12832</v>
      </c>
      <c r="K6391" t="str">
        <f>VLOOKUP(E6391,customers!$A$1:$C$794,1,FALSE)</f>
        <v>DK-12835</v>
      </c>
      <c r="L6391" t="str">
        <f>VLOOKUP(E6391,customers!$A$1:$C$794,2,FALSE)</f>
        <v>Damala Kotsonis</v>
      </c>
      <c r="M6391" t="str">
        <f>VLOOKUP(E6391,customers!$A$1:$C$794,3,FALSE)</f>
        <v>Corporate</v>
      </c>
    </row>
    <row r="6392" spans="1:13" x14ac:dyDescent="0.35">
      <c r="A6392" t="s">
        <v>12830</v>
      </c>
      <c r="B6392" s="1">
        <v>42042</v>
      </c>
      <c r="C6392" s="1">
        <v>42046</v>
      </c>
      <c r="D6392" t="s">
        <v>25</v>
      </c>
      <c r="E6392" t="s">
        <v>4458</v>
      </c>
      <c r="F6392" t="s">
        <v>908</v>
      </c>
      <c r="G6392" t="s">
        <v>370</v>
      </c>
      <c r="H6392">
        <v>2</v>
      </c>
      <c r="I6392" s="2">
        <v>0</v>
      </c>
      <c r="J6392" t="s">
        <v>6405</v>
      </c>
      <c r="K6392" t="str">
        <f>VLOOKUP(E6392,customers!$A$1:$C$794,1,FALSE)</f>
        <v>DK-12835</v>
      </c>
      <c r="L6392" t="str">
        <f>VLOOKUP(E6392,customers!$A$1:$C$794,2,FALSE)</f>
        <v>Damala Kotsonis</v>
      </c>
      <c r="M6392" t="str">
        <f>VLOOKUP(E6392,customers!$A$1:$C$794,3,FALSE)</f>
        <v>Corporate</v>
      </c>
    </row>
    <row r="6393" spans="1:13" x14ac:dyDescent="0.35">
      <c r="A6393" t="s">
        <v>12833</v>
      </c>
      <c r="B6393" s="1">
        <v>42718</v>
      </c>
      <c r="C6393" s="1">
        <v>42723</v>
      </c>
      <c r="D6393" t="s">
        <v>25</v>
      </c>
      <c r="E6393" t="s">
        <v>75</v>
      </c>
      <c r="F6393" t="s">
        <v>8097</v>
      </c>
      <c r="G6393" t="s">
        <v>22</v>
      </c>
      <c r="H6393">
        <v>2</v>
      </c>
      <c r="I6393" s="2">
        <v>0</v>
      </c>
      <c r="J6393" t="s">
        <v>12834</v>
      </c>
      <c r="K6393" t="str">
        <f>VLOOKUP(E6393,customers!$A$1:$C$794,1,FALSE)</f>
        <v>PK-19075</v>
      </c>
      <c r="L6393" t="str">
        <f>VLOOKUP(E6393,customers!$A$1:$C$794,2,FALSE)</f>
        <v>Pete Kriz</v>
      </c>
      <c r="M6393" t="str">
        <f>VLOOKUP(E6393,customers!$A$1:$C$794,3,FALSE)</f>
        <v>Consumer</v>
      </c>
    </row>
    <row r="6394" spans="1:13" x14ac:dyDescent="0.35">
      <c r="A6394" t="s">
        <v>12833</v>
      </c>
      <c r="B6394" s="1">
        <v>42718</v>
      </c>
      <c r="C6394" s="1">
        <v>42723</v>
      </c>
      <c r="D6394" t="s">
        <v>25</v>
      </c>
      <c r="E6394" t="s">
        <v>75</v>
      </c>
      <c r="F6394" t="s">
        <v>5648</v>
      </c>
      <c r="G6394" t="s">
        <v>6009</v>
      </c>
      <c r="H6394">
        <v>2</v>
      </c>
      <c r="I6394" s="2">
        <v>0</v>
      </c>
      <c r="J6394" t="s">
        <v>6294</v>
      </c>
      <c r="K6394" t="str">
        <f>VLOOKUP(E6394,customers!$A$1:$C$794,1,FALSE)</f>
        <v>PK-19075</v>
      </c>
      <c r="L6394" t="str">
        <f>VLOOKUP(E6394,customers!$A$1:$C$794,2,FALSE)</f>
        <v>Pete Kriz</v>
      </c>
      <c r="M6394" t="str">
        <f>VLOOKUP(E6394,customers!$A$1:$C$794,3,FALSE)</f>
        <v>Consumer</v>
      </c>
    </row>
    <row r="6395" spans="1:13" x14ac:dyDescent="0.35">
      <c r="A6395" t="s">
        <v>12833</v>
      </c>
      <c r="B6395" s="1">
        <v>42718</v>
      </c>
      <c r="C6395" s="1">
        <v>42723</v>
      </c>
      <c r="D6395" t="s">
        <v>25</v>
      </c>
      <c r="E6395" t="s">
        <v>75</v>
      </c>
      <c r="F6395" t="s">
        <v>452</v>
      </c>
      <c r="G6395" t="s">
        <v>4828</v>
      </c>
      <c r="H6395">
        <v>6</v>
      </c>
      <c r="I6395" s="2">
        <v>0</v>
      </c>
      <c r="J6395" t="s">
        <v>10124</v>
      </c>
      <c r="K6395" t="str">
        <f>VLOOKUP(E6395,customers!$A$1:$C$794,1,FALSE)</f>
        <v>PK-19075</v>
      </c>
      <c r="L6395" t="str">
        <f>VLOOKUP(E6395,customers!$A$1:$C$794,2,FALSE)</f>
        <v>Pete Kriz</v>
      </c>
      <c r="M6395" t="str">
        <f>VLOOKUP(E6395,customers!$A$1:$C$794,3,FALSE)</f>
        <v>Consumer</v>
      </c>
    </row>
    <row r="6396" spans="1:13" x14ac:dyDescent="0.35">
      <c r="A6396" t="s">
        <v>12833</v>
      </c>
      <c r="B6396" s="1">
        <v>42718</v>
      </c>
      <c r="C6396" s="1">
        <v>42723</v>
      </c>
      <c r="D6396" t="s">
        <v>25</v>
      </c>
      <c r="E6396" t="s">
        <v>75</v>
      </c>
      <c r="F6396" t="s">
        <v>4943</v>
      </c>
      <c r="G6396" t="s">
        <v>12835</v>
      </c>
      <c r="H6396">
        <v>4</v>
      </c>
      <c r="I6396" s="2">
        <v>0</v>
      </c>
      <c r="J6396" t="s">
        <v>4944</v>
      </c>
      <c r="K6396" t="str">
        <f>VLOOKUP(E6396,customers!$A$1:$C$794,1,FALSE)</f>
        <v>PK-19075</v>
      </c>
      <c r="L6396" t="str">
        <f>VLOOKUP(E6396,customers!$A$1:$C$794,2,FALSE)</f>
        <v>Pete Kriz</v>
      </c>
      <c r="M6396" t="str">
        <f>VLOOKUP(E6396,customers!$A$1:$C$794,3,FALSE)</f>
        <v>Consumer</v>
      </c>
    </row>
    <row r="6397" spans="1:13" x14ac:dyDescent="0.35">
      <c r="A6397" t="s">
        <v>12833</v>
      </c>
      <c r="B6397" s="1">
        <v>42718</v>
      </c>
      <c r="C6397" s="1">
        <v>42723</v>
      </c>
      <c r="D6397" t="s">
        <v>25</v>
      </c>
      <c r="E6397" t="s">
        <v>75</v>
      </c>
      <c r="F6397" t="s">
        <v>1864</v>
      </c>
      <c r="G6397" t="s">
        <v>12836</v>
      </c>
      <c r="H6397">
        <v>1</v>
      </c>
      <c r="I6397" s="2">
        <v>0</v>
      </c>
      <c r="J6397" t="s">
        <v>5859</v>
      </c>
      <c r="K6397" t="str">
        <f>VLOOKUP(E6397,customers!$A$1:$C$794,1,FALSE)</f>
        <v>PK-19075</v>
      </c>
      <c r="L6397" t="str">
        <f>VLOOKUP(E6397,customers!$A$1:$C$794,2,FALSE)</f>
        <v>Pete Kriz</v>
      </c>
      <c r="M6397" t="str">
        <f>VLOOKUP(E6397,customers!$A$1:$C$794,3,FALSE)</f>
        <v>Consumer</v>
      </c>
    </row>
    <row r="6398" spans="1:13" x14ac:dyDescent="0.35">
      <c r="A6398" t="s">
        <v>12833</v>
      </c>
      <c r="B6398" s="1">
        <v>42718</v>
      </c>
      <c r="C6398" s="1">
        <v>42723</v>
      </c>
      <c r="D6398" t="s">
        <v>25</v>
      </c>
      <c r="E6398" t="s">
        <v>75</v>
      </c>
      <c r="F6398" t="s">
        <v>12837</v>
      </c>
      <c r="G6398" t="s">
        <v>3842</v>
      </c>
      <c r="H6398">
        <v>2</v>
      </c>
      <c r="I6398" s="2">
        <v>0.2</v>
      </c>
      <c r="J6398" t="s">
        <v>12838</v>
      </c>
      <c r="K6398" t="str">
        <f>VLOOKUP(E6398,customers!$A$1:$C$794,1,FALSE)</f>
        <v>PK-19075</v>
      </c>
      <c r="L6398" t="str">
        <f>VLOOKUP(E6398,customers!$A$1:$C$794,2,FALSE)</f>
        <v>Pete Kriz</v>
      </c>
      <c r="M6398" t="str">
        <f>VLOOKUP(E6398,customers!$A$1:$C$794,3,FALSE)</f>
        <v>Consumer</v>
      </c>
    </row>
    <row r="6399" spans="1:13" x14ac:dyDescent="0.35">
      <c r="A6399" t="s">
        <v>12839</v>
      </c>
      <c r="B6399" s="1">
        <v>43039</v>
      </c>
      <c r="C6399" s="1">
        <v>43043</v>
      </c>
      <c r="D6399" t="s">
        <v>25</v>
      </c>
      <c r="E6399" t="s">
        <v>6040</v>
      </c>
      <c r="F6399" t="s">
        <v>1138</v>
      </c>
      <c r="G6399" t="s">
        <v>2934</v>
      </c>
      <c r="H6399">
        <v>2</v>
      </c>
      <c r="I6399" s="2">
        <v>0.2</v>
      </c>
      <c r="J6399" t="s">
        <v>2935</v>
      </c>
      <c r="K6399" t="str">
        <f>VLOOKUP(E6399,customers!$A$1:$C$794,1,FALSE)</f>
        <v>AH-10120</v>
      </c>
      <c r="L6399" t="str">
        <f>VLOOKUP(E6399,customers!$A$1:$C$794,2,FALSE)</f>
        <v>Adrian Hane</v>
      </c>
      <c r="M6399" t="str">
        <f>VLOOKUP(E6399,customers!$A$1:$C$794,3,FALSE)</f>
        <v>Home Office</v>
      </c>
    </row>
    <row r="6400" spans="1:13" x14ac:dyDescent="0.35">
      <c r="A6400" t="s">
        <v>12840</v>
      </c>
      <c r="B6400" s="1">
        <v>42953</v>
      </c>
      <c r="C6400" s="1">
        <v>42959</v>
      </c>
      <c r="D6400" t="s">
        <v>25</v>
      </c>
      <c r="E6400" t="s">
        <v>353</v>
      </c>
      <c r="F6400" t="s">
        <v>7281</v>
      </c>
      <c r="G6400" t="s">
        <v>12841</v>
      </c>
      <c r="H6400">
        <v>5</v>
      </c>
      <c r="I6400" s="2">
        <v>0</v>
      </c>
      <c r="J6400" t="s">
        <v>12842</v>
      </c>
      <c r="K6400" t="str">
        <f>VLOOKUP(E6400,customers!$A$1:$C$794,1,FALSE)</f>
        <v>GM-14455</v>
      </c>
      <c r="L6400" t="str">
        <f>VLOOKUP(E6400,customers!$A$1:$C$794,2,FALSE)</f>
        <v>Gary Mitchum</v>
      </c>
      <c r="M6400" t="str">
        <f>VLOOKUP(E6400,customers!$A$1:$C$794,3,FALSE)</f>
        <v>Home Office</v>
      </c>
    </row>
    <row r="6401" spans="1:13" x14ac:dyDescent="0.35">
      <c r="A6401" t="s">
        <v>12840</v>
      </c>
      <c r="B6401" s="1">
        <v>42953</v>
      </c>
      <c r="C6401" s="1">
        <v>42959</v>
      </c>
      <c r="D6401" t="s">
        <v>25</v>
      </c>
      <c r="E6401" t="s">
        <v>353</v>
      </c>
      <c r="F6401" t="s">
        <v>4783</v>
      </c>
      <c r="G6401" t="s">
        <v>12843</v>
      </c>
      <c r="H6401">
        <v>8</v>
      </c>
      <c r="I6401" s="2">
        <v>0</v>
      </c>
      <c r="J6401" t="s">
        <v>12844</v>
      </c>
      <c r="K6401" t="str">
        <f>VLOOKUP(E6401,customers!$A$1:$C$794,1,FALSE)</f>
        <v>GM-14455</v>
      </c>
      <c r="L6401" t="str">
        <f>VLOOKUP(E6401,customers!$A$1:$C$794,2,FALSE)</f>
        <v>Gary Mitchum</v>
      </c>
      <c r="M6401" t="str">
        <f>VLOOKUP(E6401,customers!$A$1:$C$794,3,FALSE)</f>
        <v>Home Office</v>
      </c>
    </row>
    <row r="6402" spans="1:13" x14ac:dyDescent="0.35">
      <c r="A6402" t="s">
        <v>12840</v>
      </c>
      <c r="B6402" s="1">
        <v>42953</v>
      </c>
      <c r="C6402" s="1">
        <v>42959</v>
      </c>
      <c r="D6402" t="s">
        <v>25</v>
      </c>
      <c r="E6402" t="s">
        <v>353</v>
      </c>
      <c r="F6402" t="s">
        <v>445</v>
      </c>
      <c r="G6402" t="s">
        <v>12845</v>
      </c>
      <c r="H6402">
        <v>6</v>
      </c>
      <c r="I6402" s="2">
        <v>0</v>
      </c>
      <c r="J6402" t="s">
        <v>55</v>
      </c>
      <c r="K6402" t="str">
        <f>VLOOKUP(E6402,customers!$A$1:$C$794,1,FALSE)</f>
        <v>GM-14455</v>
      </c>
      <c r="L6402" t="str">
        <f>VLOOKUP(E6402,customers!$A$1:$C$794,2,FALSE)</f>
        <v>Gary Mitchum</v>
      </c>
      <c r="M6402" t="str">
        <f>VLOOKUP(E6402,customers!$A$1:$C$794,3,FALSE)</f>
        <v>Home Office</v>
      </c>
    </row>
    <row r="6403" spans="1:13" x14ac:dyDescent="0.35">
      <c r="A6403" t="s">
        <v>12846</v>
      </c>
      <c r="B6403" s="1">
        <v>42885</v>
      </c>
      <c r="C6403" s="1">
        <v>42886</v>
      </c>
      <c r="D6403" t="s">
        <v>149</v>
      </c>
      <c r="E6403" t="s">
        <v>2101</v>
      </c>
      <c r="F6403" t="s">
        <v>5263</v>
      </c>
      <c r="G6403" t="s">
        <v>6079</v>
      </c>
      <c r="H6403">
        <v>2</v>
      </c>
      <c r="I6403" s="2">
        <v>0</v>
      </c>
      <c r="J6403" t="s">
        <v>4604</v>
      </c>
      <c r="K6403" t="str">
        <f>VLOOKUP(E6403,customers!$A$1:$C$794,1,FALSE)</f>
        <v>BD-11725</v>
      </c>
      <c r="L6403" t="str">
        <f>VLOOKUP(E6403,customers!$A$1:$C$794,2,FALSE)</f>
        <v>Bruce Degenhardt</v>
      </c>
      <c r="M6403" t="str">
        <f>VLOOKUP(E6403,customers!$A$1:$C$794,3,FALSE)</f>
        <v>Consumer</v>
      </c>
    </row>
    <row r="6404" spans="1:13" x14ac:dyDescent="0.35">
      <c r="A6404" t="s">
        <v>12846</v>
      </c>
      <c r="B6404" s="1">
        <v>42885</v>
      </c>
      <c r="C6404" s="1">
        <v>42886</v>
      </c>
      <c r="D6404" t="s">
        <v>149</v>
      </c>
      <c r="E6404" t="s">
        <v>2101</v>
      </c>
      <c r="F6404" t="s">
        <v>4916</v>
      </c>
      <c r="G6404" t="s">
        <v>180</v>
      </c>
      <c r="H6404">
        <v>1</v>
      </c>
      <c r="I6404" s="2">
        <v>0</v>
      </c>
      <c r="J6404" t="s">
        <v>2798</v>
      </c>
      <c r="K6404" t="str">
        <f>VLOOKUP(E6404,customers!$A$1:$C$794,1,FALSE)</f>
        <v>BD-11725</v>
      </c>
      <c r="L6404" t="str">
        <f>VLOOKUP(E6404,customers!$A$1:$C$794,2,FALSE)</f>
        <v>Bruce Degenhardt</v>
      </c>
      <c r="M6404" t="str">
        <f>VLOOKUP(E6404,customers!$A$1:$C$794,3,FALSE)</f>
        <v>Consumer</v>
      </c>
    </row>
    <row r="6405" spans="1:13" x14ac:dyDescent="0.35">
      <c r="A6405" t="s">
        <v>12846</v>
      </c>
      <c r="B6405" s="1">
        <v>42885</v>
      </c>
      <c r="C6405" s="1">
        <v>42886</v>
      </c>
      <c r="D6405" t="s">
        <v>149</v>
      </c>
      <c r="E6405" t="s">
        <v>2101</v>
      </c>
      <c r="F6405" t="s">
        <v>9017</v>
      </c>
      <c r="G6405" t="s">
        <v>12847</v>
      </c>
      <c r="H6405">
        <v>3</v>
      </c>
      <c r="I6405" s="2">
        <v>0</v>
      </c>
      <c r="J6405" t="s">
        <v>3886</v>
      </c>
      <c r="K6405" t="str">
        <f>VLOOKUP(E6405,customers!$A$1:$C$794,1,FALSE)</f>
        <v>BD-11725</v>
      </c>
      <c r="L6405" t="str">
        <f>VLOOKUP(E6405,customers!$A$1:$C$794,2,FALSE)</f>
        <v>Bruce Degenhardt</v>
      </c>
      <c r="M6405" t="str">
        <f>VLOOKUP(E6405,customers!$A$1:$C$794,3,FALSE)</f>
        <v>Consumer</v>
      </c>
    </row>
    <row r="6406" spans="1:13" x14ac:dyDescent="0.35">
      <c r="A6406" t="s">
        <v>12848</v>
      </c>
      <c r="B6406" s="1">
        <v>42338</v>
      </c>
      <c r="C6406" s="1">
        <v>42343</v>
      </c>
      <c r="D6406" t="s">
        <v>25</v>
      </c>
      <c r="E6406" t="s">
        <v>5256</v>
      </c>
      <c r="F6406" t="s">
        <v>5680</v>
      </c>
      <c r="G6406" t="s">
        <v>5681</v>
      </c>
      <c r="H6406">
        <v>3</v>
      </c>
      <c r="I6406" s="2">
        <v>0.2</v>
      </c>
      <c r="J6406" t="s">
        <v>5682</v>
      </c>
      <c r="K6406" t="str">
        <f>VLOOKUP(E6406,customers!$A$1:$C$794,1,FALSE)</f>
        <v>RM-19375</v>
      </c>
      <c r="L6406" t="str">
        <f>VLOOKUP(E6406,customers!$A$1:$C$794,2,FALSE)</f>
        <v>Raymond Messe</v>
      </c>
      <c r="M6406" t="str">
        <f>VLOOKUP(E6406,customers!$A$1:$C$794,3,FALSE)</f>
        <v>Consumer</v>
      </c>
    </row>
    <row r="6407" spans="1:13" x14ac:dyDescent="0.35">
      <c r="A6407" t="s">
        <v>12849</v>
      </c>
      <c r="B6407" s="1">
        <v>42978</v>
      </c>
      <c r="C6407" s="1">
        <v>42980</v>
      </c>
      <c r="D6407" t="s">
        <v>11</v>
      </c>
      <c r="E6407" t="s">
        <v>2795</v>
      </c>
      <c r="F6407" t="s">
        <v>1662</v>
      </c>
      <c r="G6407" t="s">
        <v>12850</v>
      </c>
      <c r="H6407">
        <v>2</v>
      </c>
      <c r="I6407" s="2">
        <v>0.2</v>
      </c>
      <c r="J6407" t="s">
        <v>12851</v>
      </c>
      <c r="K6407" t="str">
        <f>VLOOKUP(E6407,customers!$A$1:$C$794,1,FALSE)</f>
        <v>BW-11110</v>
      </c>
      <c r="L6407" t="str">
        <f>VLOOKUP(E6407,customers!$A$1:$C$794,2,FALSE)</f>
        <v>Bart Watters</v>
      </c>
      <c r="M6407" t="str">
        <f>VLOOKUP(E6407,customers!$A$1:$C$794,3,FALSE)</f>
        <v>Corporate</v>
      </c>
    </row>
    <row r="6408" spans="1:13" x14ac:dyDescent="0.35">
      <c r="A6408" t="s">
        <v>12849</v>
      </c>
      <c r="B6408" s="1">
        <v>42978</v>
      </c>
      <c r="C6408" s="1">
        <v>42980</v>
      </c>
      <c r="D6408" t="s">
        <v>11</v>
      </c>
      <c r="E6408" t="s">
        <v>2795</v>
      </c>
      <c r="F6408" t="s">
        <v>329</v>
      </c>
      <c r="G6408" t="s">
        <v>12852</v>
      </c>
      <c r="H6408">
        <v>7</v>
      </c>
      <c r="I6408" s="2">
        <v>0</v>
      </c>
      <c r="J6408" t="s">
        <v>12853</v>
      </c>
      <c r="K6408" t="str">
        <f>VLOOKUP(E6408,customers!$A$1:$C$794,1,FALSE)</f>
        <v>BW-11110</v>
      </c>
      <c r="L6408" t="str">
        <f>VLOOKUP(E6408,customers!$A$1:$C$794,2,FALSE)</f>
        <v>Bart Watters</v>
      </c>
      <c r="M6408" t="str">
        <f>VLOOKUP(E6408,customers!$A$1:$C$794,3,FALSE)</f>
        <v>Corporate</v>
      </c>
    </row>
    <row r="6409" spans="1:13" x14ac:dyDescent="0.35">
      <c r="A6409" t="s">
        <v>12854</v>
      </c>
      <c r="B6409" s="1">
        <v>42869</v>
      </c>
      <c r="C6409" s="1">
        <v>42870</v>
      </c>
      <c r="D6409" t="s">
        <v>149</v>
      </c>
      <c r="E6409" t="s">
        <v>2000</v>
      </c>
      <c r="F6409" t="s">
        <v>5662</v>
      </c>
      <c r="G6409" t="s">
        <v>12855</v>
      </c>
      <c r="H6409">
        <v>5</v>
      </c>
      <c r="I6409" s="2">
        <v>0.3</v>
      </c>
      <c r="J6409" t="s">
        <v>12856</v>
      </c>
      <c r="K6409" t="str">
        <f>VLOOKUP(E6409,customers!$A$1:$C$794,1,FALSE)</f>
        <v>GT-14710</v>
      </c>
      <c r="L6409" t="str">
        <f>VLOOKUP(E6409,customers!$A$1:$C$794,2,FALSE)</f>
        <v>Greg Tran</v>
      </c>
      <c r="M6409" t="str">
        <f>VLOOKUP(E6409,customers!$A$1:$C$794,3,FALSE)</f>
        <v>Consumer</v>
      </c>
    </row>
    <row r="6410" spans="1:13" x14ac:dyDescent="0.35">
      <c r="A6410" t="s">
        <v>12854</v>
      </c>
      <c r="B6410" s="1">
        <v>42869</v>
      </c>
      <c r="C6410" s="1">
        <v>42870</v>
      </c>
      <c r="D6410" t="s">
        <v>149</v>
      </c>
      <c r="E6410" t="s">
        <v>2000</v>
      </c>
      <c r="F6410" t="s">
        <v>5588</v>
      </c>
      <c r="G6410" t="s">
        <v>3130</v>
      </c>
      <c r="H6410">
        <v>5</v>
      </c>
      <c r="I6410" s="2">
        <v>0.2</v>
      </c>
      <c r="J6410" t="s">
        <v>46</v>
      </c>
      <c r="K6410" t="str">
        <f>VLOOKUP(E6410,customers!$A$1:$C$794,1,FALSE)</f>
        <v>GT-14710</v>
      </c>
      <c r="L6410" t="str">
        <f>VLOOKUP(E6410,customers!$A$1:$C$794,2,FALSE)</f>
        <v>Greg Tran</v>
      </c>
      <c r="M6410" t="str">
        <f>VLOOKUP(E6410,customers!$A$1:$C$794,3,FALSE)</f>
        <v>Consumer</v>
      </c>
    </row>
    <row r="6411" spans="1:13" x14ac:dyDescent="0.35">
      <c r="A6411" t="s">
        <v>12854</v>
      </c>
      <c r="B6411" s="1">
        <v>42869</v>
      </c>
      <c r="C6411" s="1">
        <v>42870</v>
      </c>
      <c r="D6411" t="s">
        <v>149</v>
      </c>
      <c r="E6411" t="s">
        <v>2000</v>
      </c>
      <c r="F6411" t="s">
        <v>12857</v>
      </c>
      <c r="G6411" t="s">
        <v>3934</v>
      </c>
      <c r="H6411">
        <v>3</v>
      </c>
      <c r="I6411" s="2">
        <v>0.2</v>
      </c>
      <c r="J6411" t="s">
        <v>2675</v>
      </c>
      <c r="K6411" t="str">
        <f>VLOOKUP(E6411,customers!$A$1:$C$794,1,FALSE)</f>
        <v>GT-14710</v>
      </c>
      <c r="L6411" t="str">
        <f>VLOOKUP(E6411,customers!$A$1:$C$794,2,FALSE)</f>
        <v>Greg Tran</v>
      </c>
      <c r="M6411" t="str">
        <f>VLOOKUP(E6411,customers!$A$1:$C$794,3,FALSE)</f>
        <v>Consumer</v>
      </c>
    </row>
    <row r="6412" spans="1:13" x14ac:dyDescent="0.35">
      <c r="A6412" t="s">
        <v>12854</v>
      </c>
      <c r="B6412" s="1">
        <v>42869</v>
      </c>
      <c r="C6412" s="1">
        <v>42870</v>
      </c>
      <c r="D6412" t="s">
        <v>149</v>
      </c>
      <c r="E6412" t="s">
        <v>2000</v>
      </c>
      <c r="F6412" t="s">
        <v>8955</v>
      </c>
      <c r="G6412" t="s">
        <v>1775</v>
      </c>
      <c r="H6412">
        <v>1</v>
      </c>
      <c r="I6412" s="2">
        <v>0.2</v>
      </c>
      <c r="J6412" t="s">
        <v>5383</v>
      </c>
      <c r="K6412" t="str">
        <f>VLOOKUP(E6412,customers!$A$1:$C$794,1,FALSE)</f>
        <v>GT-14710</v>
      </c>
      <c r="L6412" t="str">
        <f>VLOOKUP(E6412,customers!$A$1:$C$794,2,FALSE)</f>
        <v>Greg Tran</v>
      </c>
      <c r="M6412" t="str">
        <f>VLOOKUP(E6412,customers!$A$1:$C$794,3,FALSE)</f>
        <v>Consumer</v>
      </c>
    </row>
    <row r="6413" spans="1:13" x14ac:dyDescent="0.35">
      <c r="A6413" t="s">
        <v>12854</v>
      </c>
      <c r="B6413" s="1">
        <v>42869</v>
      </c>
      <c r="C6413" s="1">
        <v>42870</v>
      </c>
      <c r="D6413" t="s">
        <v>149</v>
      </c>
      <c r="E6413" t="s">
        <v>2000</v>
      </c>
      <c r="F6413" t="s">
        <v>10458</v>
      </c>
      <c r="G6413" t="s">
        <v>12858</v>
      </c>
      <c r="H6413">
        <v>2</v>
      </c>
      <c r="I6413" s="2">
        <v>0.2</v>
      </c>
      <c r="J6413" t="s">
        <v>12859</v>
      </c>
      <c r="K6413" t="str">
        <f>VLOOKUP(E6413,customers!$A$1:$C$794,1,FALSE)</f>
        <v>GT-14710</v>
      </c>
      <c r="L6413" t="str">
        <f>VLOOKUP(E6413,customers!$A$1:$C$794,2,FALSE)</f>
        <v>Greg Tran</v>
      </c>
      <c r="M6413" t="str">
        <f>VLOOKUP(E6413,customers!$A$1:$C$794,3,FALSE)</f>
        <v>Consumer</v>
      </c>
    </row>
    <row r="6414" spans="1:13" x14ac:dyDescent="0.35">
      <c r="A6414" t="s">
        <v>12860</v>
      </c>
      <c r="B6414" s="1">
        <v>42964</v>
      </c>
      <c r="C6414" s="1">
        <v>42970</v>
      </c>
      <c r="D6414" t="s">
        <v>25</v>
      </c>
      <c r="E6414" t="s">
        <v>6040</v>
      </c>
      <c r="F6414" t="s">
        <v>585</v>
      </c>
      <c r="G6414" t="s">
        <v>12861</v>
      </c>
      <c r="H6414">
        <v>3</v>
      </c>
      <c r="I6414" s="2">
        <v>0</v>
      </c>
      <c r="J6414" t="s">
        <v>12862</v>
      </c>
      <c r="K6414" t="str">
        <f>VLOOKUP(E6414,customers!$A$1:$C$794,1,FALSE)</f>
        <v>AH-10120</v>
      </c>
      <c r="L6414" t="str">
        <f>VLOOKUP(E6414,customers!$A$1:$C$794,2,FALSE)</f>
        <v>Adrian Hane</v>
      </c>
      <c r="M6414" t="str">
        <f>VLOOKUP(E6414,customers!$A$1:$C$794,3,FALSE)</f>
        <v>Home Office</v>
      </c>
    </row>
    <row r="6415" spans="1:13" x14ac:dyDescent="0.35">
      <c r="A6415" t="s">
        <v>12860</v>
      </c>
      <c r="B6415" s="1">
        <v>42964</v>
      </c>
      <c r="C6415" s="1">
        <v>42970</v>
      </c>
      <c r="D6415" t="s">
        <v>25</v>
      </c>
      <c r="E6415" t="s">
        <v>6040</v>
      </c>
      <c r="F6415" t="s">
        <v>4318</v>
      </c>
      <c r="G6415" t="s">
        <v>5318</v>
      </c>
      <c r="H6415">
        <v>6</v>
      </c>
      <c r="I6415" s="2">
        <v>0</v>
      </c>
      <c r="J6415" t="s">
        <v>2817</v>
      </c>
      <c r="K6415" t="str">
        <f>VLOOKUP(E6415,customers!$A$1:$C$794,1,FALSE)</f>
        <v>AH-10120</v>
      </c>
      <c r="L6415" t="str">
        <f>VLOOKUP(E6415,customers!$A$1:$C$794,2,FALSE)</f>
        <v>Adrian Hane</v>
      </c>
      <c r="M6415" t="str">
        <f>VLOOKUP(E6415,customers!$A$1:$C$794,3,FALSE)</f>
        <v>Home Office</v>
      </c>
    </row>
    <row r="6416" spans="1:13" x14ac:dyDescent="0.35">
      <c r="A6416" t="s">
        <v>12863</v>
      </c>
      <c r="B6416" s="1">
        <v>43049</v>
      </c>
      <c r="C6416" s="1">
        <v>43053</v>
      </c>
      <c r="D6416" t="s">
        <v>11</v>
      </c>
      <c r="E6416" t="s">
        <v>7552</v>
      </c>
      <c r="F6416" t="s">
        <v>11583</v>
      </c>
      <c r="G6416" t="s">
        <v>534</v>
      </c>
      <c r="H6416">
        <v>5</v>
      </c>
      <c r="I6416" s="2">
        <v>0.7</v>
      </c>
      <c r="J6416" t="s">
        <v>12864</v>
      </c>
      <c r="K6416" t="str">
        <f>VLOOKUP(E6416,customers!$A$1:$C$794,1,FALSE)</f>
        <v>DR-12940</v>
      </c>
      <c r="L6416" t="str">
        <f>VLOOKUP(E6416,customers!$A$1:$C$794,2,FALSE)</f>
        <v>Daniel Raglin</v>
      </c>
      <c r="M6416" t="str">
        <f>VLOOKUP(E6416,customers!$A$1:$C$794,3,FALSE)</f>
        <v>Home Office</v>
      </c>
    </row>
    <row r="6417" spans="1:13" x14ac:dyDescent="0.35">
      <c r="A6417" t="s">
        <v>12865</v>
      </c>
      <c r="B6417" s="1">
        <v>42968</v>
      </c>
      <c r="C6417" s="1">
        <v>42968</v>
      </c>
      <c r="D6417" t="s">
        <v>1333</v>
      </c>
      <c r="E6417" t="s">
        <v>3655</v>
      </c>
      <c r="F6417" t="s">
        <v>2809</v>
      </c>
      <c r="G6417" t="s">
        <v>4058</v>
      </c>
      <c r="H6417">
        <v>1</v>
      </c>
      <c r="I6417" s="2">
        <v>0.2</v>
      </c>
      <c r="J6417" t="s">
        <v>522</v>
      </c>
      <c r="K6417" t="str">
        <f>VLOOKUP(E6417,customers!$A$1:$C$794,1,FALSE)</f>
        <v>DL-13495</v>
      </c>
      <c r="L6417" t="str">
        <f>VLOOKUP(E6417,customers!$A$1:$C$794,2,FALSE)</f>
        <v>Dionis Lloyd</v>
      </c>
      <c r="M6417" t="str">
        <f>VLOOKUP(E6417,customers!$A$1:$C$794,3,FALSE)</f>
        <v>Corporate</v>
      </c>
    </row>
    <row r="6418" spans="1:13" x14ac:dyDescent="0.35">
      <c r="A6418" t="s">
        <v>12866</v>
      </c>
      <c r="B6418" s="1">
        <v>42437</v>
      </c>
      <c r="C6418" s="1">
        <v>42441</v>
      </c>
      <c r="D6418" t="s">
        <v>25</v>
      </c>
      <c r="E6418" t="s">
        <v>3525</v>
      </c>
      <c r="F6418" t="s">
        <v>7300</v>
      </c>
      <c r="G6418" t="s">
        <v>7301</v>
      </c>
      <c r="H6418">
        <v>4</v>
      </c>
      <c r="I6418" s="2">
        <v>0.4</v>
      </c>
      <c r="J6418" t="s">
        <v>12867</v>
      </c>
      <c r="K6418" t="str">
        <f>VLOOKUP(E6418,customers!$A$1:$C$794,1,FALSE)</f>
        <v>BD-11620</v>
      </c>
      <c r="L6418" t="str">
        <f>VLOOKUP(E6418,customers!$A$1:$C$794,2,FALSE)</f>
        <v>Brian DeCherney</v>
      </c>
      <c r="M6418" t="str">
        <f>VLOOKUP(E6418,customers!$A$1:$C$794,3,FALSE)</f>
        <v>Consumer</v>
      </c>
    </row>
    <row r="6419" spans="1:13" x14ac:dyDescent="0.35">
      <c r="A6419" t="s">
        <v>12866</v>
      </c>
      <c r="B6419" s="1">
        <v>42437</v>
      </c>
      <c r="C6419" s="1">
        <v>42441</v>
      </c>
      <c r="D6419" t="s">
        <v>25</v>
      </c>
      <c r="E6419" t="s">
        <v>3525</v>
      </c>
      <c r="F6419" t="s">
        <v>4716</v>
      </c>
      <c r="G6419" t="s">
        <v>623</v>
      </c>
      <c r="H6419">
        <v>2</v>
      </c>
      <c r="I6419" s="2">
        <v>0.2</v>
      </c>
      <c r="J6419" t="s">
        <v>4525</v>
      </c>
      <c r="K6419" t="str">
        <f>VLOOKUP(E6419,customers!$A$1:$C$794,1,FALSE)</f>
        <v>BD-11620</v>
      </c>
      <c r="L6419" t="str">
        <f>VLOOKUP(E6419,customers!$A$1:$C$794,2,FALSE)</f>
        <v>Brian DeCherney</v>
      </c>
      <c r="M6419" t="str">
        <f>VLOOKUP(E6419,customers!$A$1:$C$794,3,FALSE)</f>
        <v>Consumer</v>
      </c>
    </row>
    <row r="6420" spans="1:13" x14ac:dyDescent="0.35">
      <c r="A6420" t="s">
        <v>12868</v>
      </c>
      <c r="B6420" s="1">
        <v>42674</v>
      </c>
      <c r="C6420" s="1">
        <v>42679</v>
      </c>
      <c r="D6420" t="s">
        <v>25</v>
      </c>
      <c r="E6420" t="s">
        <v>2753</v>
      </c>
      <c r="F6420" t="s">
        <v>541</v>
      </c>
      <c r="G6420" t="s">
        <v>7028</v>
      </c>
      <c r="H6420">
        <v>2</v>
      </c>
      <c r="I6420" s="2">
        <v>0</v>
      </c>
      <c r="J6420" t="s">
        <v>254</v>
      </c>
      <c r="K6420" t="str">
        <f>VLOOKUP(E6420,customers!$A$1:$C$794,1,FALSE)</f>
        <v>HW-14935</v>
      </c>
      <c r="L6420" t="str">
        <f>VLOOKUP(E6420,customers!$A$1:$C$794,2,FALSE)</f>
        <v>Helen Wasserman</v>
      </c>
      <c r="M6420" t="str">
        <f>VLOOKUP(E6420,customers!$A$1:$C$794,3,FALSE)</f>
        <v>Corporate</v>
      </c>
    </row>
    <row r="6421" spans="1:13" x14ac:dyDescent="0.35">
      <c r="A6421" t="s">
        <v>12868</v>
      </c>
      <c r="B6421" s="1">
        <v>42674</v>
      </c>
      <c r="C6421" s="1">
        <v>42679</v>
      </c>
      <c r="D6421" t="s">
        <v>25</v>
      </c>
      <c r="E6421" t="s">
        <v>2753</v>
      </c>
      <c r="F6421" t="s">
        <v>6214</v>
      </c>
      <c r="G6421" t="s">
        <v>7783</v>
      </c>
      <c r="H6421">
        <v>3</v>
      </c>
      <c r="I6421" s="2">
        <v>0</v>
      </c>
      <c r="J6421" t="s">
        <v>9150</v>
      </c>
      <c r="K6421" t="str">
        <f>VLOOKUP(E6421,customers!$A$1:$C$794,1,FALSE)</f>
        <v>HW-14935</v>
      </c>
      <c r="L6421" t="str">
        <f>VLOOKUP(E6421,customers!$A$1:$C$794,2,FALSE)</f>
        <v>Helen Wasserman</v>
      </c>
      <c r="M6421" t="str">
        <f>VLOOKUP(E6421,customers!$A$1:$C$794,3,FALSE)</f>
        <v>Corporate</v>
      </c>
    </row>
    <row r="6422" spans="1:13" x14ac:dyDescent="0.35">
      <c r="A6422" t="s">
        <v>12868</v>
      </c>
      <c r="B6422" s="1">
        <v>42674</v>
      </c>
      <c r="C6422" s="1">
        <v>42679</v>
      </c>
      <c r="D6422" t="s">
        <v>25</v>
      </c>
      <c r="E6422" t="s">
        <v>2753</v>
      </c>
      <c r="F6422" t="s">
        <v>8994</v>
      </c>
      <c r="G6422" t="s">
        <v>2637</v>
      </c>
      <c r="H6422">
        <v>3</v>
      </c>
      <c r="I6422" s="2">
        <v>0</v>
      </c>
      <c r="J6422" t="s">
        <v>1469</v>
      </c>
      <c r="K6422" t="str">
        <f>VLOOKUP(E6422,customers!$A$1:$C$794,1,FALSE)</f>
        <v>HW-14935</v>
      </c>
      <c r="L6422" t="str">
        <f>VLOOKUP(E6422,customers!$A$1:$C$794,2,FALSE)</f>
        <v>Helen Wasserman</v>
      </c>
      <c r="M6422" t="str">
        <f>VLOOKUP(E6422,customers!$A$1:$C$794,3,FALSE)</f>
        <v>Corporate</v>
      </c>
    </row>
    <row r="6423" spans="1:13" x14ac:dyDescent="0.35">
      <c r="A6423" t="s">
        <v>12868</v>
      </c>
      <c r="B6423" s="1">
        <v>42674</v>
      </c>
      <c r="C6423" s="1">
        <v>42679</v>
      </c>
      <c r="D6423" t="s">
        <v>25</v>
      </c>
      <c r="E6423" t="s">
        <v>2753</v>
      </c>
      <c r="F6423" t="s">
        <v>7582</v>
      </c>
      <c r="G6423" t="s">
        <v>2726</v>
      </c>
      <c r="H6423">
        <v>3</v>
      </c>
      <c r="I6423" s="2">
        <v>0</v>
      </c>
      <c r="J6423" t="s">
        <v>83</v>
      </c>
      <c r="K6423" t="str">
        <f>VLOOKUP(E6423,customers!$A$1:$C$794,1,FALSE)</f>
        <v>HW-14935</v>
      </c>
      <c r="L6423" t="str">
        <f>VLOOKUP(E6423,customers!$A$1:$C$794,2,FALSE)</f>
        <v>Helen Wasserman</v>
      </c>
      <c r="M6423" t="str">
        <f>VLOOKUP(E6423,customers!$A$1:$C$794,3,FALSE)</f>
        <v>Corporate</v>
      </c>
    </row>
    <row r="6424" spans="1:13" x14ac:dyDescent="0.35">
      <c r="A6424" t="s">
        <v>12869</v>
      </c>
      <c r="B6424" s="1">
        <v>41846</v>
      </c>
      <c r="C6424" s="1">
        <v>41852</v>
      </c>
      <c r="D6424" t="s">
        <v>25</v>
      </c>
      <c r="E6424" t="s">
        <v>8658</v>
      </c>
      <c r="F6424" t="s">
        <v>5117</v>
      </c>
      <c r="G6424" t="s">
        <v>12870</v>
      </c>
      <c r="H6424">
        <v>7</v>
      </c>
      <c r="I6424" s="2">
        <v>0</v>
      </c>
      <c r="J6424" t="s">
        <v>9005</v>
      </c>
      <c r="K6424" t="str">
        <f>VLOOKUP(E6424,customers!$A$1:$C$794,1,FALSE)</f>
        <v>JO-15145</v>
      </c>
      <c r="L6424" t="str">
        <f>VLOOKUP(E6424,customers!$A$1:$C$794,2,FALSE)</f>
        <v>Jack O'Briant</v>
      </c>
      <c r="M6424" t="str">
        <f>VLOOKUP(E6424,customers!$A$1:$C$794,3,FALSE)</f>
        <v>Corporate</v>
      </c>
    </row>
    <row r="6425" spans="1:13" x14ac:dyDescent="0.35">
      <c r="A6425" t="s">
        <v>12871</v>
      </c>
      <c r="B6425" s="1">
        <v>42301</v>
      </c>
      <c r="C6425" s="1">
        <v>42304</v>
      </c>
      <c r="D6425" t="s">
        <v>149</v>
      </c>
      <c r="E6425" t="s">
        <v>3444</v>
      </c>
      <c r="F6425" t="s">
        <v>1503</v>
      </c>
      <c r="G6425" t="s">
        <v>12872</v>
      </c>
      <c r="H6425">
        <v>8</v>
      </c>
      <c r="I6425" s="2">
        <v>0.2</v>
      </c>
      <c r="J6425" t="s">
        <v>12873</v>
      </c>
      <c r="K6425" t="str">
        <f>VLOOKUP(E6425,customers!$A$1:$C$794,1,FALSE)</f>
        <v>RD-19660</v>
      </c>
      <c r="L6425" t="str">
        <f>VLOOKUP(E6425,customers!$A$1:$C$794,2,FALSE)</f>
        <v>Robert Dilbeck</v>
      </c>
      <c r="M6425" t="str">
        <f>VLOOKUP(E6425,customers!$A$1:$C$794,3,FALSE)</f>
        <v>Home Office</v>
      </c>
    </row>
    <row r="6426" spans="1:13" x14ac:dyDescent="0.35">
      <c r="A6426" t="s">
        <v>12874</v>
      </c>
      <c r="B6426" s="1">
        <v>42966</v>
      </c>
      <c r="C6426" s="1">
        <v>42971</v>
      </c>
      <c r="D6426" t="s">
        <v>25</v>
      </c>
      <c r="E6426" t="s">
        <v>12120</v>
      </c>
      <c r="F6426" t="s">
        <v>8859</v>
      </c>
      <c r="G6426" t="s">
        <v>2050</v>
      </c>
      <c r="H6426">
        <v>3</v>
      </c>
      <c r="I6426" s="2">
        <v>0</v>
      </c>
      <c r="J6426" t="s">
        <v>2051</v>
      </c>
      <c r="K6426" t="str">
        <f>VLOOKUP(E6426,customers!$A$1:$C$794,1,FALSE)</f>
        <v>DO-13645</v>
      </c>
      <c r="L6426" t="str">
        <f>VLOOKUP(E6426,customers!$A$1:$C$794,2,FALSE)</f>
        <v>Doug O'Connell</v>
      </c>
      <c r="M6426" t="str">
        <f>VLOOKUP(E6426,customers!$A$1:$C$794,3,FALSE)</f>
        <v>Consumer</v>
      </c>
    </row>
    <row r="6427" spans="1:13" x14ac:dyDescent="0.35">
      <c r="A6427" t="s">
        <v>12875</v>
      </c>
      <c r="B6427" s="1">
        <v>42513</v>
      </c>
      <c r="C6427" s="1">
        <v>42517</v>
      </c>
      <c r="D6427" t="s">
        <v>25</v>
      </c>
      <c r="E6427" t="s">
        <v>7642</v>
      </c>
      <c r="F6427" t="s">
        <v>7171</v>
      </c>
      <c r="G6427" t="s">
        <v>12876</v>
      </c>
      <c r="H6427">
        <v>4</v>
      </c>
      <c r="I6427" s="2">
        <v>0.4</v>
      </c>
      <c r="J6427" t="s">
        <v>12877</v>
      </c>
      <c r="K6427" t="str">
        <f>VLOOKUP(E6427,customers!$A$1:$C$794,1,FALSE)</f>
        <v>CC-12370</v>
      </c>
      <c r="L6427" t="str">
        <f>VLOOKUP(E6427,customers!$A$1:$C$794,2,FALSE)</f>
        <v>Christopher Conant</v>
      </c>
      <c r="M6427" t="str">
        <f>VLOOKUP(E6427,customers!$A$1:$C$794,3,FALSE)</f>
        <v>Consumer</v>
      </c>
    </row>
    <row r="6428" spans="1:13" x14ac:dyDescent="0.35">
      <c r="A6428" t="s">
        <v>12875</v>
      </c>
      <c r="B6428" s="1">
        <v>42513</v>
      </c>
      <c r="C6428" s="1">
        <v>42517</v>
      </c>
      <c r="D6428" t="s">
        <v>25</v>
      </c>
      <c r="E6428" t="s">
        <v>7642</v>
      </c>
      <c r="F6428" t="s">
        <v>12878</v>
      </c>
      <c r="G6428" t="s">
        <v>5111</v>
      </c>
      <c r="H6428">
        <v>1</v>
      </c>
      <c r="I6428" s="2">
        <v>0.7</v>
      </c>
      <c r="J6428" t="s">
        <v>12879</v>
      </c>
      <c r="K6428" t="str">
        <f>VLOOKUP(E6428,customers!$A$1:$C$794,1,FALSE)</f>
        <v>CC-12370</v>
      </c>
      <c r="L6428" t="str">
        <f>VLOOKUP(E6428,customers!$A$1:$C$794,2,FALSE)</f>
        <v>Christopher Conant</v>
      </c>
      <c r="M6428" t="str">
        <f>VLOOKUP(E6428,customers!$A$1:$C$794,3,FALSE)</f>
        <v>Consumer</v>
      </c>
    </row>
    <row r="6429" spans="1:13" x14ac:dyDescent="0.35">
      <c r="A6429" t="s">
        <v>12875</v>
      </c>
      <c r="B6429" s="1">
        <v>42513</v>
      </c>
      <c r="C6429" s="1">
        <v>42517</v>
      </c>
      <c r="D6429" t="s">
        <v>25</v>
      </c>
      <c r="E6429" t="s">
        <v>7642</v>
      </c>
      <c r="F6429" t="s">
        <v>3576</v>
      </c>
      <c r="G6429" t="s">
        <v>2116</v>
      </c>
      <c r="H6429">
        <v>2</v>
      </c>
      <c r="I6429" s="2">
        <v>0.2</v>
      </c>
      <c r="J6429" t="s">
        <v>2117</v>
      </c>
      <c r="K6429" t="str">
        <f>VLOOKUP(E6429,customers!$A$1:$C$794,1,FALSE)</f>
        <v>CC-12370</v>
      </c>
      <c r="L6429" t="str">
        <f>VLOOKUP(E6429,customers!$A$1:$C$794,2,FALSE)</f>
        <v>Christopher Conant</v>
      </c>
      <c r="M6429" t="str">
        <f>VLOOKUP(E6429,customers!$A$1:$C$794,3,FALSE)</f>
        <v>Consumer</v>
      </c>
    </row>
    <row r="6430" spans="1:13" x14ac:dyDescent="0.35">
      <c r="A6430" t="s">
        <v>12875</v>
      </c>
      <c r="B6430" s="1">
        <v>42513</v>
      </c>
      <c r="C6430" s="1">
        <v>42517</v>
      </c>
      <c r="D6430" t="s">
        <v>25</v>
      </c>
      <c r="E6430" t="s">
        <v>7642</v>
      </c>
      <c r="F6430" t="s">
        <v>12880</v>
      </c>
      <c r="G6430" t="s">
        <v>12881</v>
      </c>
      <c r="H6430">
        <v>3</v>
      </c>
      <c r="I6430" s="2">
        <v>0.4</v>
      </c>
      <c r="J6430" t="s">
        <v>12882</v>
      </c>
      <c r="K6430" t="str">
        <f>VLOOKUP(E6430,customers!$A$1:$C$794,1,FALSE)</f>
        <v>CC-12370</v>
      </c>
      <c r="L6430" t="str">
        <f>VLOOKUP(E6430,customers!$A$1:$C$794,2,FALSE)</f>
        <v>Christopher Conant</v>
      </c>
      <c r="M6430" t="str">
        <f>VLOOKUP(E6430,customers!$A$1:$C$794,3,FALSE)</f>
        <v>Consumer</v>
      </c>
    </row>
    <row r="6431" spans="1:13" x14ac:dyDescent="0.35">
      <c r="A6431" t="s">
        <v>12883</v>
      </c>
      <c r="B6431" s="1">
        <v>41946</v>
      </c>
      <c r="C6431" s="1">
        <v>41950</v>
      </c>
      <c r="D6431" t="s">
        <v>25</v>
      </c>
      <c r="E6431" t="s">
        <v>1149</v>
      </c>
      <c r="F6431" t="s">
        <v>3104</v>
      </c>
      <c r="G6431" t="s">
        <v>7396</v>
      </c>
      <c r="H6431">
        <v>2</v>
      </c>
      <c r="I6431" s="2">
        <v>0.2</v>
      </c>
      <c r="J6431" t="s">
        <v>12884</v>
      </c>
      <c r="K6431" t="str">
        <f>VLOOKUP(E6431,customers!$A$1:$C$794,1,FALSE)</f>
        <v>SH-20395</v>
      </c>
      <c r="L6431" t="str">
        <f>VLOOKUP(E6431,customers!$A$1:$C$794,2,FALSE)</f>
        <v>Shahid Hopkins</v>
      </c>
      <c r="M6431" t="str">
        <f>VLOOKUP(E6431,customers!$A$1:$C$794,3,FALSE)</f>
        <v>Consumer</v>
      </c>
    </row>
    <row r="6432" spans="1:13" x14ac:dyDescent="0.35">
      <c r="A6432" t="s">
        <v>12883</v>
      </c>
      <c r="B6432" s="1">
        <v>41946</v>
      </c>
      <c r="C6432" s="1">
        <v>41950</v>
      </c>
      <c r="D6432" t="s">
        <v>25</v>
      </c>
      <c r="E6432" t="s">
        <v>1149</v>
      </c>
      <c r="F6432" t="s">
        <v>466</v>
      </c>
      <c r="G6432" t="s">
        <v>12885</v>
      </c>
      <c r="H6432">
        <v>6</v>
      </c>
      <c r="I6432" s="2">
        <v>0.4</v>
      </c>
      <c r="J6432" t="s">
        <v>12886</v>
      </c>
      <c r="K6432" t="str">
        <f>VLOOKUP(E6432,customers!$A$1:$C$794,1,FALSE)</f>
        <v>SH-20395</v>
      </c>
      <c r="L6432" t="str">
        <f>VLOOKUP(E6432,customers!$A$1:$C$794,2,FALSE)</f>
        <v>Shahid Hopkins</v>
      </c>
      <c r="M6432" t="str">
        <f>VLOOKUP(E6432,customers!$A$1:$C$794,3,FALSE)</f>
        <v>Consumer</v>
      </c>
    </row>
    <row r="6433" spans="1:13" x14ac:dyDescent="0.35">
      <c r="A6433" t="s">
        <v>12883</v>
      </c>
      <c r="B6433" s="1">
        <v>41946</v>
      </c>
      <c r="C6433" s="1">
        <v>41950</v>
      </c>
      <c r="D6433" t="s">
        <v>25</v>
      </c>
      <c r="E6433" t="s">
        <v>1149</v>
      </c>
      <c r="F6433" t="s">
        <v>6356</v>
      </c>
      <c r="G6433" t="s">
        <v>5157</v>
      </c>
      <c r="H6433">
        <v>7</v>
      </c>
      <c r="I6433" s="2">
        <v>0.7</v>
      </c>
      <c r="J6433" t="s">
        <v>12887</v>
      </c>
      <c r="K6433" t="str">
        <f>VLOOKUP(E6433,customers!$A$1:$C$794,1,FALSE)</f>
        <v>SH-20395</v>
      </c>
      <c r="L6433" t="str">
        <f>VLOOKUP(E6433,customers!$A$1:$C$794,2,FALSE)</f>
        <v>Shahid Hopkins</v>
      </c>
      <c r="M6433" t="str">
        <f>VLOOKUP(E6433,customers!$A$1:$C$794,3,FALSE)</f>
        <v>Consumer</v>
      </c>
    </row>
    <row r="6434" spans="1:13" x14ac:dyDescent="0.35">
      <c r="A6434" t="s">
        <v>12883</v>
      </c>
      <c r="B6434" s="1">
        <v>41946</v>
      </c>
      <c r="C6434" s="1">
        <v>41950</v>
      </c>
      <c r="D6434" t="s">
        <v>25</v>
      </c>
      <c r="E6434" t="s">
        <v>1149</v>
      </c>
      <c r="F6434" t="s">
        <v>6535</v>
      </c>
      <c r="G6434" t="s">
        <v>12888</v>
      </c>
      <c r="H6434">
        <v>3</v>
      </c>
      <c r="I6434" s="2">
        <v>0.2</v>
      </c>
      <c r="J6434" t="s">
        <v>12889</v>
      </c>
      <c r="K6434" t="str">
        <f>VLOOKUP(E6434,customers!$A$1:$C$794,1,FALSE)</f>
        <v>SH-20395</v>
      </c>
      <c r="L6434" t="str">
        <f>VLOOKUP(E6434,customers!$A$1:$C$794,2,FALSE)</f>
        <v>Shahid Hopkins</v>
      </c>
      <c r="M6434" t="str">
        <f>VLOOKUP(E6434,customers!$A$1:$C$794,3,FALSE)</f>
        <v>Consumer</v>
      </c>
    </row>
    <row r="6435" spans="1:13" x14ac:dyDescent="0.35">
      <c r="A6435" t="s">
        <v>12890</v>
      </c>
      <c r="B6435" s="1">
        <v>42093</v>
      </c>
      <c r="C6435" s="1">
        <v>42098</v>
      </c>
      <c r="D6435" t="s">
        <v>25</v>
      </c>
      <c r="E6435" t="s">
        <v>8873</v>
      </c>
      <c r="F6435" t="s">
        <v>4632</v>
      </c>
      <c r="G6435" t="s">
        <v>10904</v>
      </c>
      <c r="H6435">
        <v>5</v>
      </c>
      <c r="I6435" s="2">
        <v>0.2</v>
      </c>
      <c r="J6435" t="s">
        <v>5635</v>
      </c>
      <c r="K6435" t="str">
        <f>VLOOKUP(E6435,customers!$A$1:$C$794,1,FALSE)</f>
        <v>FC-14335</v>
      </c>
      <c r="L6435" t="str">
        <f>VLOOKUP(E6435,customers!$A$1:$C$794,2,FALSE)</f>
        <v>Fred Chung</v>
      </c>
      <c r="M6435" t="str">
        <f>VLOOKUP(E6435,customers!$A$1:$C$794,3,FALSE)</f>
        <v>Corporate</v>
      </c>
    </row>
    <row r="6436" spans="1:13" x14ac:dyDescent="0.35">
      <c r="A6436" t="s">
        <v>12890</v>
      </c>
      <c r="B6436" s="1">
        <v>42093</v>
      </c>
      <c r="C6436" s="1">
        <v>42098</v>
      </c>
      <c r="D6436" t="s">
        <v>25</v>
      </c>
      <c r="E6436" t="s">
        <v>8873</v>
      </c>
      <c r="F6436" t="s">
        <v>7300</v>
      </c>
      <c r="G6436" t="s">
        <v>7118</v>
      </c>
      <c r="H6436">
        <v>5</v>
      </c>
      <c r="I6436" s="2">
        <v>0.2</v>
      </c>
      <c r="J6436" t="s">
        <v>12891</v>
      </c>
      <c r="K6436" t="str">
        <f>VLOOKUP(E6436,customers!$A$1:$C$794,1,FALSE)</f>
        <v>FC-14335</v>
      </c>
      <c r="L6436" t="str">
        <f>VLOOKUP(E6436,customers!$A$1:$C$794,2,FALSE)</f>
        <v>Fred Chung</v>
      </c>
      <c r="M6436" t="str">
        <f>VLOOKUP(E6436,customers!$A$1:$C$794,3,FALSE)</f>
        <v>Corporate</v>
      </c>
    </row>
    <row r="6437" spans="1:13" x14ac:dyDescent="0.35">
      <c r="A6437" t="s">
        <v>12892</v>
      </c>
      <c r="B6437" s="1">
        <v>42882</v>
      </c>
      <c r="C6437" s="1">
        <v>42884</v>
      </c>
      <c r="D6437" t="s">
        <v>149</v>
      </c>
      <c r="E6437" t="s">
        <v>4954</v>
      </c>
      <c r="F6437" t="s">
        <v>7793</v>
      </c>
      <c r="G6437" t="s">
        <v>1206</v>
      </c>
      <c r="H6437">
        <v>4</v>
      </c>
      <c r="I6437" s="2">
        <v>0</v>
      </c>
      <c r="J6437" t="s">
        <v>1739</v>
      </c>
      <c r="K6437" t="str">
        <f>VLOOKUP(E6437,customers!$A$1:$C$794,1,FALSE)</f>
        <v>JG-15160</v>
      </c>
      <c r="L6437" t="str">
        <f>VLOOKUP(E6437,customers!$A$1:$C$794,2,FALSE)</f>
        <v>James Galang</v>
      </c>
      <c r="M6437" t="str">
        <f>VLOOKUP(E6437,customers!$A$1:$C$794,3,FALSE)</f>
        <v>Consumer</v>
      </c>
    </row>
    <row r="6438" spans="1:13" x14ac:dyDescent="0.35">
      <c r="A6438" t="s">
        <v>12892</v>
      </c>
      <c r="B6438" s="1">
        <v>42882</v>
      </c>
      <c r="C6438" s="1">
        <v>42884</v>
      </c>
      <c r="D6438" t="s">
        <v>149</v>
      </c>
      <c r="E6438" t="s">
        <v>4954</v>
      </c>
      <c r="F6438" t="s">
        <v>2654</v>
      </c>
      <c r="G6438" t="s">
        <v>12893</v>
      </c>
      <c r="H6438">
        <v>5</v>
      </c>
      <c r="I6438" s="2">
        <v>0</v>
      </c>
      <c r="J6438" t="s">
        <v>12894</v>
      </c>
      <c r="K6438" t="str">
        <f>VLOOKUP(E6438,customers!$A$1:$C$794,1,FALSE)</f>
        <v>JG-15160</v>
      </c>
      <c r="L6438" t="str">
        <f>VLOOKUP(E6438,customers!$A$1:$C$794,2,FALSE)</f>
        <v>James Galang</v>
      </c>
      <c r="M6438" t="str">
        <f>VLOOKUP(E6438,customers!$A$1:$C$794,3,FALSE)</f>
        <v>Consumer</v>
      </c>
    </row>
    <row r="6439" spans="1:13" x14ac:dyDescent="0.35">
      <c r="A6439" t="s">
        <v>12892</v>
      </c>
      <c r="B6439" s="1">
        <v>42882</v>
      </c>
      <c r="C6439" s="1">
        <v>42884</v>
      </c>
      <c r="D6439" t="s">
        <v>149</v>
      </c>
      <c r="E6439" t="s">
        <v>4954</v>
      </c>
      <c r="F6439" t="s">
        <v>7644</v>
      </c>
      <c r="G6439" t="s">
        <v>842</v>
      </c>
      <c r="H6439">
        <v>3</v>
      </c>
      <c r="I6439" s="2">
        <v>0.2</v>
      </c>
      <c r="J6439" t="s">
        <v>843</v>
      </c>
      <c r="K6439" t="str">
        <f>VLOOKUP(E6439,customers!$A$1:$C$794,1,FALSE)</f>
        <v>JG-15160</v>
      </c>
      <c r="L6439" t="str">
        <f>VLOOKUP(E6439,customers!$A$1:$C$794,2,FALSE)</f>
        <v>James Galang</v>
      </c>
      <c r="M6439" t="str">
        <f>VLOOKUP(E6439,customers!$A$1:$C$794,3,FALSE)</f>
        <v>Consumer</v>
      </c>
    </row>
    <row r="6440" spans="1:13" x14ac:dyDescent="0.35">
      <c r="A6440" t="s">
        <v>12895</v>
      </c>
      <c r="B6440" s="1">
        <v>43083</v>
      </c>
      <c r="C6440" s="1">
        <v>43088</v>
      </c>
      <c r="D6440" t="s">
        <v>25</v>
      </c>
      <c r="E6440" t="s">
        <v>527</v>
      </c>
      <c r="F6440" t="s">
        <v>27</v>
      </c>
      <c r="G6440" t="s">
        <v>12896</v>
      </c>
      <c r="H6440">
        <v>4</v>
      </c>
      <c r="I6440" s="2">
        <v>0.3</v>
      </c>
      <c r="J6440" t="s">
        <v>12897</v>
      </c>
      <c r="K6440" t="str">
        <f>VLOOKUP(E6440,customers!$A$1:$C$794,1,FALSE)</f>
        <v>LC-16885</v>
      </c>
      <c r="L6440" t="str">
        <f>VLOOKUP(E6440,customers!$A$1:$C$794,2,FALSE)</f>
        <v>Lena Creighton</v>
      </c>
      <c r="M6440" t="str">
        <f>VLOOKUP(E6440,customers!$A$1:$C$794,3,FALSE)</f>
        <v>Consumer</v>
      </c>
    </row>
    <row r="6441" spans="1:13" x14ac:dyDescent="0.35">
      <c r="A6441" t="s">
        <v>12898</v>
      </c>
      <c r="B6441" s="1">
        <v>41916</v>
      </c>
      <c r="C6441" s="1">
        <v>41918</v>
      </c>
      <c r="D6441" t="s">
        <v>149</v>
      </c>
      <c r="E6441" t="s">
        <v>4012</v>
      </c>
      <c r="F6441" t="s">
        <v>9246</v>
      </c>
      <c r="G6441" t="s">
        <v>12899</v>
      </c>
      <c r="H6441">
        <v>5</v>
      </c>
      <c r="I6441" s="2">
        <v>0.1</v>
      </c>
      <c r="J6441" t="s">
        <v>12900</v>
      </c>
      <c r="K6441" t="str">
        <f>VLOOKUP(E6441,customers!$A$1:$C$794,1,FALSE)</f>
        <v>CC-12220</v>
      </c>
      <c r="L6441" t="str">
        <f>VLOOKUP(E6441,customers!$A$1:$C$794,2,FALSE)</f>
        <v>Chris Cortes</v>
      </c>
      <c r="M6441" t="str">
        <f>VLOOKUP(E6441,customers!$A$1:$C$794,3,FALSE)</f>
        <v>Consumer</v>
      </c>
    </row>
    <row r="6442" spans="1:13" x14ac:dyDescent="0.35">
      <c r="A6442" t="s">
        <v>12901</v>
      </c>
      <c r="B6442" s="1">
        <v>42656</v>
      </c>
      <c r="C6442" s="1">
        <v>42663</v>
      </c>
      <c r="D6442" t="s">
        <v>25</v>
      </c>
      <c r="E6442" t="s">
        <v>2795</v>
      </c>
      <c r="F6442" t="s">
        <v>4086</v>
      </c>
      <c r="G6442" t="s">
        <v>9005</v>
      </c>
      <c r="H6442">
        <v>5</v>
      </c>
      <c r="I6442" s="2">
        <v>0</v>
      </c>
      <c r="J6442" t="s">
        <v>4184</v>
      </c>
      <c r="K6442" t="str">
        <f>VLOOKUP(E6442,customers!$A$1:$C$794,1,FALSE)</f>
        <v>BW-11110</v>
      </c>
      <c r="L6442" t="str">
        <f>VLOOKUP(E6442,customers!$A$1:$C$794,2,FALSE)</f>
        <v>Bart Watters</v>
      </c>
      <c r="M6442" t="str">
        <f>VLOOKUP(E6442,customers!$A$1:$C$794,3,FALSE)</f>
        <v>Corporate</v>
      </c>
    </row>
    <row r="6443" spans="1:13" x14ac:dyDescent="0.35">
      <c r="A6443" t="s">
        <v>12901</v>
      </c>
      <c r="B6443" s="1">
        <v>42656</v>
      </c>
      <c r="C6443" s="1">
        <v>42663</v>
      </c>
      <c r="D6443" t="s">
        <v>25</v>
      </c>
      <c r="E6443" t="s">
        <v>2795</v>
      </c>
      <c r="F6443" t="s">
        <v>6411</v>
      </c>
      <c r="G6443" t="s">
        <v>12194</v>
      </c>
      <c r="H6443">
        <v>3</v>
      </c>
      <c r="I6443" s="2">
        <v>0</v>
      </c>
      <c r="J6443" t="s">
        <v>3439</v>
      </c>
      <c r="K6443" t="str">
        <f>VLOOKUP(E6443,customers!$A$1:$C$794,1,FALSE)</f>
        <v>BW-11110</v>
      </c>
      <c r="L6443" t="str">
        <f>VLOOKUP(E6443,customers!$A$1:$C$794,2,FALSE)</f>
        <v>Bart Watters</v>
      </c>
      <c r="M6443" t="str">
        <f>VLOOKUP(E6443,customers!$A$1:$C$794,3,FALSE)</f>
        <v>Corporate</v>
      </c>
    </row>
    <row r="6444" spans="1:13" x14ac:dyDescent="0.35">
      <c r="A6444" t="s">
        <v>12901</v>
      </c>
      <c r="B6444" s="1">
        <v>42656</v>
      </c>
      <c r="C6444" s="1">
        <v>42663</v>
      </c>
      <c r="D6444" t="s">
        <v>25</v>
      </c>
      <c r="E6444" t="s">
        <v>2795</v>
      </c>
      <c r="F6444" t="s">
        <v>5995</v>
      </c>
      <c r="G6444" t="s">
        <v>7981</v>
      </c>
      <c r="H6444">
        <v>2</v>
      </c>
      <c r="I6444" s="2">
        <v>0</v>
      </c>
      <c r="J6444" t="s">
        <v>7982</v>
      </c>
      <c r="K6444" t="str">
        <f>VLOOKUP(E6444,customers!$A$1:$C$794,1,FALSE)</f>
        <v>BW-11110</v>
      </c>
      <c r="L6444" t="str">
        <f>VLOOKUP(E6444,customers!$A$1:$C$794,2,FALSE)</f>
        <v>Bart Watters</v>
      </c>
      <c r="M6444" t="str">
        <f>VLOOKUP(E6444,customers!$A$1:$C$794,3,FALSE)</f>
        <v>Corporate</v>
      </c>
    </row>
    <row r="6445" spans="1:13" x14ac:dyDescent="0.35">
      <c r="A6445" t="s">
        <v>12901</v>
      </c>
      <c r="B6445" s="1">
        <v>42656</v>
      </c>
      <c r="C6445" s="1">
        <v>42663</v>
      </c>
      <c r="D6445" t="s">
        <v>25</v>
      </c>
      <c r="E6445" t="s">
        <v>2795</v>
      </c>
      <c r="F6445" t="s">
        <v>8273</v>
      </c>
      <c r="G6445" t="s">
        <v>5751</v>
      </c>
      <c r="H6445">
        <v>5</v>
      </c>
      <c r="I6445" s="2">
        <v>0</v>
      </c>
      <c r="J6445" t="s">
        <v>3329</v>
      </c>
      <c r="K6445" t="str">
        <f>VLOOKUP(E6445,customers!$A$1:$C$794,1,FALSE)</f>
        <v>BW-11110</v>
      </c>
      <c r="L6445" t="str">
        <f>VLOOKUP(E6445,customers!$A$1:$C$794,2,FALSE)</f>
        <v>Bart Watters</v>
      </c>
      <c r="M6445" t="str">
        <f>VLOOKUP(E6445,customers!$A$1:$C$794,3,FALSE)</f>
        <v>Corporate</v>
      </c>
    </row>
    <row r="6446" spans="1:13" x14ac:dyDescent="0.35">
      <c r="A6446" t="s">
        <v>12901</v>
      </c>
      <c r="B6446" s="1">
        <v>42656</v>
      </c>
      <c r="C6446" s="1">
        <v>42663</v>
      </c>
      <c r="D6446" t="s">
        <v>25</v>
      </c>
      <c r="E6446" t="s">
        <v>2795</v>
      </c>
      <c r="F6446" t="s">
        <v>3989</v>
      </c>
      <c r="G6446" t="s">
        <v>12902</v>
      </c>
      <c r="H6446">
        <v>3</v>
      </c>
      <c r="I6446" s="2">
        <v>0</v>
      </c>
      <c r="J6446" t="s">
        <v>12903</v>
      </c>
      <c r="K6446" t="str">
        <f>VLOOKUP(E6446,customers!$A$1:$C$794,1,FALSE)</f>
        <v>BW-11110</v>
      </c>
      <c r="L6446" t="str">
        <f>VLOOKUP(E6446,customers!$A$1:$C$794,2,FALSE)</f>
        <v>Bart Watters</v>
      </c>
      <c r="M6446" t="str">
        <f>VLOOKUP(E6446,customers!$A$1:$C$794,3,FALSE)</f>
        <v>Corporate</v>
      </c>
    </row>
    <row r="6447" spans="1:13" x14ac:dyDescent="0.35">
      <c r="A6447" t="s">
        <v>12904</v>
      </c>
      <c r="B6447" s="1">
        <v>42068</v>
      </c>
      <c r="C6447" s="1">
        <v>42073</v>
      </c>
      <c r="D6447" t="s">
        <v>25</v>
      </c>
      <c r="E6447" t="s">
        <v>3432</v>
      </c>
      <c r="F6447" t="s">
        <v>5025</v>
      </c>
      <c r="G6447" t="s">
        <v>238</v>
      </c>
      <c r="H6447">
        <v>6</v>
      </c>
      <c r="I6447" s="2">
        <v>0.2</v>
      </c>
      <c r="J6447" t="s">
        <v>12905</v>
      </c>
      <c r="K6447" t="str">
        <f>VLOOKUP(E6447,customers!$A$1:$C$794,1,FALSE)</f>
        <v>JJ-15445</v>
      </c>
      <c r="L6447" t="str">
        <f>VLOOKUP(E6447,customers!$A$1:$C$794,2,FALSE)</f>
        <v>Jennifer Jackson</v>
      </c>
      <c r="M6447" t="str">
        <f>VLOOKUP(E6447,customers!$A$1:$C$794,3,FALSE)</f>
        <v>Consumer</v>
      </c>
    </row>
    <row r="6448" spans="1:13" x14ac:dyDescent="0.35">
      <c r="A6448" t="s">
        <v>12906</v>
      </c>
      <c r="B6448" s="1">
        <v>42798</v>
      </c>
      <c r="C6448" s="1">
        <v>42800</v>
      </c>
      <c r="D6448" t="s">
        <v>11</v>
      </c>
      <c r="E6448" t="s">
        <v>4852</v>
      </c>
      <c r="F6448" t="s">
        <v>128</v>
      </c>
      <c r="G6448" t="s">
        <v>12907</v>
      </c>
      <c r="H6448">
        <v>5</v>
      </c>
      <c r="I6448" s="2">
        <v>0.6</v>
      </c>
      <c r="J6448" t="s">
        <v>12908</v>
      </c>
      <c r="K6448" t="str">
        <f>VLOOKUP(E6448,customers!$A$1:$C$794,1,FALSE)</f>
        <v>TT-21460</v>
      </c>
      <c r="L6448" t="str">
        <f>VLOOKUP(E6448,customers!$A$1:$C$794,2,FALSE)</f>
        <v>Tonja Turnell</v>
      </c>
      <c r="M6448" t="str">
        <f>VLOOKUP(E6448,customers!$A$1:$C$794,3,FALSE)</f>
        <v>Home Office</v>
      </c>
    </row>
    <row r="6449" spans="1:13" x14ac:dyDescent="0.35">
      <c r="A6449" t="s">
        <v>12906</v>
      </c>
      <c r="B6449" s="1">
        <v>42798</v>
      </c>
      <c r="C6449" s="1">
        <v>42800</v>
      </c>
      <c r="D6449" t="s">
        <v>11</v>
      </c>
      <c r="E6449" t="s">
        <v>4852</v>
      </c>
      <c r="F6449" t="s">
        <v>5125</v>
      </c>
      <c r="G6449" t="s">
        <v>2249</v>
      </c>
      <c r="H6449">
        <v>1</v>
      </c>
      <c r="I6449" s="2">
        <v>0.2</v>
      </c>
      <c r="J6449" t="s">
        <v>8780</v>
      </c>
      <c r="K6449" t="str">
        <f>VLOOKUP(E6449,customers!$A$1:$C$794,1,FALSE)</f>
        <v>TT-21460</v>
      </c>
      <c r="L6449" t="str">
        <f>VLOOKUP(E6449,customers!$A$1:$C$794,2,FALSE)</f>
        <v>Tonja Turnell</v>
      </c>
      <c r="M6449" t="str">
        <f>VLOOKUP(E6449,customers!$A$1:$C$794,3,FALSE)</f>
        <v>Home Office</v>
      </c>
    </row>
    <row r="6450" spans="1:13" x14ac:dyDescent="0.35">
      <c r="A6450" t="s">
        <v>12906</v>
      </c>
      <c r="B6450" s="1">
        <v>42798</v>
      </c>
      <c r="C6450" s="1">
        <v>42800</v>
      </c>
      <c r="D6450" t="s">
        <v>11</v>
      </c>
      <c r="E6450" t="s">
        <v>4852</v>
      </c>
      <c r="F6450" t="s">
        <v>1542</v>
      </c>
      <c r="G6450" t="s">
        <v>1989</v>
      </c>
      <c r="H6450">
        <v>1</v>
      </c>
      <c r="I6450" s="2">
        <v>0.2</v>
      </c>
      <c r="J6450" t="s">
        <v>7879</v>
      </c>
      <c r="K6450" t="str">
        <f>VLOOKUP(E6450,customers!$A$1:$C$794,1,FALSE)</f>
        <v>TT-21460</v>
      </c>
      <c r="L6450" t="str">
        <f>VLOOKUP(E6450,customers!$A$1:$C$794,2,FALSE)</f>
        <v>Tonja Turnell</v>
      </c>
      <c r="M6450" t="str">
        <f>VLOOKUP(E6450,customers!$A$1:$C$794,3,FALSE)</f>
        <v>Home Office</v>
      </c>
    </row>
    <row r="6451" spans="1:13" x14ac:dyDescent="0.35">
      <c r="A6451" t="s">
        <v>12909</v>
      </c>
      <c r="B6451" s="1">
        <v>42272</v>
      </c>
      <c r="C6451" s="1">
        <v>42276</v>
      </c>
      <c r="D6451" t="s">
        <v>25</v>
      </c>
      <c r="E6451" t="s">
        <v>5645</v>
      </c>
      <c r="F6451" t="s">
        <v>4383</v>
      </c>
      <c r="G6451" t="s">
        <v>6891</v>
      </c>
      <c r="H6451">
        <v>2</v>
      </c>
      <c r="I6451" s="2">
        <v>0</v>
      </c>
      <c r="J6451" t="s">
        <v>2900</v>
      </c>
      <c r="K6451" t="str">
        <f>VLOOKUP(E6451,customers!$A$1:$C$794,1,FALSE)</f>
        <v>EH-13990</v>
      </c>
      <c r="L6451" t="str">
        <f>VLOOKUP(E6451,customers!$A$1:$C$794,2,FALSE)</f>
        <v>Erica Hackney</v>
      </c>
      <c r="M6451" t="str">
        <f>VLOOKUP(E6451,customers!$A$1:$C$794,3,FALSE)</f>
        <v>Consumer</v>
      </c>
    </row>
    <row r="6452" spans="1:13" x14ac:dyDescent="0.35">
      <c r="A6452" t="s">
        <v>12909</v>
      </c>
      <c r="B6452" s="1">
        <v>42272</v>
      </c>
      <c r="C6452" s="1">
        <v>42276</v>
      </c>
      <c r="D6452" t="s">
        <v>25</v>
      </c>
      <c r="E6452" t="s">
        <v>5645</v>
      </c>
      <c r="F6452" t="s">
        <v>1613</v>
      </c>
      <c r="G6452" t="s">
        <v>6203</v>
      </c>
      <c r="H6452">
        <v>2</v>
      </c>
      <c r="I6452" s="2">
        <v>0</v>
      </c>
      <c r="J6452" t="s">
        <v>6204</v>
      </c>
      <c r="K6452" t="str">
        <f>VLOOKUP(E6452,customers!$A$1:$C$794,1,FALSE)</f>
        <v>EH-13990</v>
      </c>
      <c r="L6452" t="str">
        <f>VLOOKUP(E6452,customers!$A$1:$C$794,2,FALSE)</f>
        <v>Erica Hackney</v>
      </c>
      <c r="M6452" t="str">
        <f>VLOOKUP(E6452,customers!$A$1:$C$794,3,FALSE)</f>
        <v>Consumer</v>
      </c>
    </row>
    <row r="6453" spans="1:13" x14ac:dyDescent="0.35">
      <c r="A6453" t="s">
        <v>12909</v>
      </c>
      <c r="B6453" s="1">
        <v>42272</v>
      </c>
      <c r="C6453" s="1">
        <v>42276</v>
      </c>
      <c r="D6453" t="s">
        <v>25</v>
      </c>
      <c r="E6453" t="s">
        <v>5645</v>
      </c>
      <c r="F6453" t="s">
        <v>359</v>
      </c>
      <c r="G6453" t="s">
        <v>3375</v>
      </c>
      <c r="H6453">
        <v>1</v>
      </c>
      <c r="I6453" s="2">
        <v>0</v>
      </c>
      <c r="J6453" t="s">
        <v>3172</v>
      </c>
      <c r="K6453" t="str">
        <f>VLOOKUP(E6453,customers!$A$1:$C$794,1,FALSE)</f>
        <v>EH-13990</v>
      </c>
      <c r="L6453" t="str">
        <f>VLOOKUP(E6453,customers!$A$1:$C$794,2,FALSE)</f>
        <v>Erica Hackney</v>
      </c>
      <c r="M6453" t="str">
        <f>VLOOKUP(E6453,customers!$A$1:$C$794,3,FALSE)</f>
        <v>Consumer</v>
      </c>
    </row>
    <row r="6454" spans="1:13" x14ac:dyDescent="0.35">
      <c r="A6454" t="s">
        <v>12910</v>
      </c>
      <c r="B6454" s="1">
        <v>42357</v>
      </c>
      <c r="C6454" s="1">
        <v>42361</v>
      </c>
      <c r="D6454" t="s">
        <v>11</v>
      </c>
      <c r="E6454" t="s">
        <v>8487</v>
      </c>
      <c r="F6454" t="s">
        <v>4453</v>
      </c>
      <c r="G6454" t="s">
        <v>9740</v>
      </c>
      <c r="H6454">
        <v>3</v>
      </c>
      <c r="I6454" s="2">
        <v>0.2</v>
      </c>
      <c r="J6454" t="s">
        <v>356</v>
      </c>
      <c r="K6454" t="str">
        <f>VLOOKUP(E6454,customers!$A$1:$C$794,1,FALSE)</f>
        <v>PR-18880</v>
      </c>
      <c r="L6454" t="str">
        <f>VLOOKUP(E6454,customers!$A$1:$C$794,2,FALSE)</f>
        <v>Patrick Ryan</v>
      </c>
      <c r="M6454" t="str">
        <f>VLOOKUP(E6454,customers!$A$1:$C$794,3,FALSE)</f>
        <v>Consumer</v>
      </c>
    </row>
    <row r="6455" spans="1:13" x14ac:dyDescent="0.35">
      <c r="A6455" t="s">
        <v>12911</v>
      </c>
      <c r="B6455" s="1">
        <v>42285</v>
      </c>
      <c r="C6455" s="1">
        <v>42290</v>
      </c>
      <c r="D6455" t="s">
        <v>25</v>
      </c>
      <c r="E6455" t="s">
        <v>5395</v>
      </c>
      <c r="F6455" t="s">
        <v>8682</v>
      </c>
      <c r="G6455" t="s">
        <v>720</v>
      </c>
      <c r="H6455">
        <v>2</v>
      </c>
      <c r="I6455" s="2">
        <v>0.2</v>
      </c>
      <c r="J6455" t="s">
        <v>7566</v>
      </c>
      <c r="K6455" t="str">
        <f>VLOOKUP(E6455,customers!$A$1:$C$794,1,FALSE)</f>
        <v>BT-11680</v>
      </c>
      <c r="L6455" t="str">
        <f>VLOOKUP(E6455,customers!$A$1:$C$794,2,FALSE)</f>
        <v>Brian Thompson</v>
      </c>
      <c r="M6455" t="str">
        <f>VLOOKUP(E6455,customers!$A$1:$C$794,3,FALSE)</f>
        <v>Consumer</v>
      </c>
    </row>
    <row r="6456" spans="1:13" x14ac:dyDescent="0.35">
      <c r="A6456" t="s">
        <v>12912</v>
      </c>
      <c r="B6456" s="1">
        <v>42947</v>
      </c>
      <c r="C6456" s="1">
        <v>42950</v>
      </c>
      <c r="D6456" t="s">
        <v>149</v>
      </c>
      <c r="E6456" t="s">
        <v>8090</v>
      </c>
      <c r="F6456" t="s">
        <v>354</v>
      </c>
      <c r="G6456" t="s">
        <v>1540</v>
      </c>
      <c r="H6456">
        <v>2</v>
      </c>
      <c r="I6456" s="2">
        <v>0</v>
      </c>
      <c r="J6456" t="s">
        <v>6363</v>
      </c>
      <c r="K6456" t="str">
        <f>VLOOKUP(E6456,customers!$A$1:$C$794,1,FALSE)</f>
        <v>EC-14050</v>
      </c>
      <c r="L6456" t="str">
        <f>VLOOKUP(E6456,customers!$A$1:$C$794,2,FALSE)</f>
        <v>Erin Creighton</v>
      </c>
      <c r="M6456" t="str">
        <f>VLOOKUP(E6456,customers!$A$1:$C$794,3,FALSE)</f>
        <v>Consumer</v>
      </c>
    </row>
    <row r="6457" spans="1:13" x14ac:dyDescent="0.35">
      <c r="A6457" t="s">
        <v>12912</v>
      </c>
      <c r="B6457" s="1">
        <v>42947</v>
      </c>
      <c r="C6457" s="1">
        <v>42950</v>
      </c>
      <c r="D6457" t="s">
        <v>149</v>
      </c>
      <c r="E6457" t="s">
        <v>8090</v>
      </c>
      <c r="F6457" t="s">
        <v>5935</v>
      </c>
      <c r="G6457" t="s">
        <v>10106</v>
      </c>
      <c r="H6457">
        <v>7</v>
      </c>
      <c r="I6457" s="2">
        <v>0</v>
      </c>
      <c r="J6457" t="s">
        <v>4497</v>
      </c>
      <c r="K6457" t="str">
        <f>VLOOKUP(E6457,customers!$A$1:$C$794,1,FALSE)</f>
        <v>EC-14050</v>
      </c>
      <c r="L6457" t="str">
        <f>VLOOKUP(E6457,customers!$A$1:$C$794,2,FALSE)</f>
        <v>Erin Creighton</v>
      </c>
      <c r="M6457" t="str">
        <f>VLOOKUP(E6457,customers!$A$1:$C$794,3,FALSE)</f>
        <v>Consumer</v>
      </c>
    </row>
    <row r="6458" spans="1:13" x14ac:dyDescent="0.35">
      <c r="A6458" t="s">
        <v>12913</v>
      </c>
      <c r="B6458" s="1">
        <v>41856</v>
      </c>
      <c r="C6458" s="1">
        <v>41862</v>
      </c>
      <c r="D6458" t="s">
        <v>25</v>
      </c>
      <c r="E6458" t="s">
        <v>597</v>
      </c>
      <c r="F6458" t="s">
        <v>5982</v>
      </c>
      <c r="G6458" t="s">
        <v>12914</v>
      </c>
      <c r="H6458">
        <v>1</v>
      </c>
      <c r="I6458" s="2">
        <v>0</v>
      </c>
      <c r="J6458" t="s">
        <v>12915</v>
      </c>
      <c r="K6458" t="str">
        <f>VLOOKUP(E6458,customers!$A$1:$C$794,1,FALSE)</f>
        <v>SP-20650</v>
      </c>
      <c r="L6458" t="str">
        <f>VLOOKUP(E6458,customers!$A$1:$C$794,2,FALSE)</f>
        <v>Stephanie Phelps</v>
      </c>
      <c r="M6458" t="str">
        <f>VLOOKUP(E6458,customers!$A$1:$C$794,3,FALSE)</f>
        <v>Corporate</v>
      </c>
    </row>
    <row r="6459" spans="1:13" x14ac:dyDescent="0.35">
      <c r="A6459" t="s">
        <v>12913</v>
      </c>
      <c r="B6459" s="1">
        <v>41856</v>
      </c>
      <c r="C6459" s="1">
        <v>41862</v>
      </c>
      <c r="D6459" t="s">
        <v>25</v>
      </c>
      <c r="E6459" t="s">
        <v>597</v>
      </c>
      <c r="F6459" t="s">
        <v>9448</v>
      </c>
      <c r="G6459" t="s">
        <v>11464</v>
      </c>
      <c r="H6459">
        <v>7</v>
      </c>
      <c r="I6459" s="2">
        <v>0</v>
      </c>
      <c r="J6459" t="s">
        <v>1532</v>
      </c>
      <c r="K6459" t="str">
        <f>VLOOKUP(E6459,customers!$A$1:$C$794,1,FALSE)</f>
        <v>SP-20650</v>
      </c>
      <c r="L6459" t="str">
        <f>VLOOKUP(E6459,customers!$A$1:$C$794,2,FALSE)</f>
        <v>Stephanie Phelps</v>
      </c>
      <c r="M6459" t="str">
        <f>VLOOKUP(E6459,customers!$A$1:$C$794,3,FALSE)</f>
        <v>Corporate</v>
      </c>
    </row>
    <row r="6460" spans="1:13" x14ac:dyDescent="0.35">
      <c r="A6460" t="s">
        <v>12916</v>
      </c>
      <c r="B6460" s="1">
        <v>42869</v>
      </c>
      <c r="C6460" s="1">
        <v>42872</v>
      </c>
      <c r="D6460" t="s">
        <v>149</v>
      </c>
      <c r="E6460" t="s">
        <v>2940</v>
      </c>
      <c r="F6460" t="s">
        <v>3816</v>
      </c>
      <c r="G6460" t="s">
        <v>3817</v>
      </c>
      <c r="H6460">
        <v>2</v>
      </c>
      <c r="I6460" s="2">
        <v>0</v>
      </c>
      <c r="J6460" t="s">
        <v>3818</v>
      </c>
      <c r="K6460" t="str">
        <f>VLOOKUP(E6460,customers!$A$1:$C$794,1,FALSE)</f>
        <v>AJ-10780</v>
      </c>
      <c r="L6460" t="str">
        <f>VLOOKUP(E6460,customers!$A$1:$C$794,2,FALSE)</f>
        <v>Anthony Jacobs</v>
      </c>
      <c r="M6460" t="str">
        <f>VLOOKUP(E6460,customers!$A$1:$C$794,3,FALSE)</f>
        <v>Corporate</v>
      </c>
    </row>
    <row r="6461" spans="1:13" x14ac:dyDescent="0.35">
      <c r="A6461" t="s">
        <v>12916</v>
      </c>
      <c r="B6461" s="1">
        <v>42869</v>
      </c>
      <c r="C6461" s="1">
        <v>42872</v>
      </c>
      <c r="D6461" t="s">
        <v>149</v>
      </c>
      <c r="E6461" t="s">
        <v>2940</v>
      </c>
      <c r="F6461" t="s">
        <v>1738</v>
      </c>
      <c r="G6461" t="s">
        <v>1739</v>
      </c>
      <c r="H6461">
        <v>5</v>
      </c>
      <c r="I6461" s="2">
        <v>0</v>
      </c>
      <c r="J6461" t="s">
        <v>1740</v>
      </c>
      <c r="K6461" t="str">
        <f>VLOOKUP(E6461,customers!$A$1:$C$794,1,FALSE)</f>
        <v>AJ-10780</v>
      </c>
      <c r="L6461" t="str">
        <f>VLOOKUP(E6461,customers!$A$1:$C$794,2,FALSE)</f>
        <v>Anthony Jacobs</v>
      </c>
      <c r="M6461" t="str">
        <f>VLOOKUP(E6461,customers!$A$1:$C$794,3,FALSE)</f>
        <v>Corporate</v>
      </c>
    </row>
    <row r="6462" spans="1:13" x14ac:dyDescent="0.35">
      <c r="A6462" t="s">
        <v>12916</v>
      </c>
      <c r="B6462" s="1">
        <v>42869</v>
      </c>
      <c r="C6462" s="1">
        <v>42872</v>
      </c>
      <c r="D6462" t="s">
        <v>149</v>
      </c>
      <c r="E6462" t="s">
        <v>2940</v>
      </c>
      <c r="F6462" t="s">
        <v>7741</v>
      </c>
      <c r="G6462" t="s">
        <v>12917</v>
      </c>
      <c r="H6462">
        <v>5</v>
      </c>
      <c r="I6462" s="2">
        <v>0</v>
      </c>
      <c r="J6462" t="s">
        <v>1115</v>
      </c>
      <c r="K6462" t="str">
        <f>VLOOKUP(E6462,customers!$A$1:$C$794,1,FALSE)</f>
        <v>AJ-10780</v>
      </c>
      <c r="L6462" t="str">
        <f>VLOOKUP(E6462,customers!$A$1:$C$794,2,FALSE)</f>
        <v>Anthony Jacobs</v>
      </c>
      <c r="M6462" t="str">
        <f>VLOOKUP(E6462,customers!$A$1:$C$794,3,FALSE)</f>
        <v>Corporate</v>
      </c>
    </row>
    <row r="6463" spans="1:13" x14ac:dyDescent="0.35">
      <c r="A6463" t="s">
        <v>12916</v>
      </c>
      <c r="B6463" s="1">
        <v>42869</v>
      </c>
      <c r="C6463" s="1">
        <v>42872</v>
      </c>
      <c r="D6463" t="s">
        <v>149</v>
      </c>
      <c r="E6463" t="s">
        <v>2940</v>
      </c>
      <c r="F6463" t="s">
        <v>4841</v>
      </c>
      <c r="G6463" t="s">
        <v>4623</v>
      </c>
      <c r="H6463">
        <v>3</v>
      </c>
      <c r="I6463" s="2">
        <v>0</v>
      </c>
      <c r="J6463" t="s">
        <v>8510</v>
      </c>
      <c r="K6463" t="str">
        <f>VLOOKUP(E6463,customers!$A$1:$C$794,1,FALSE)</f>
        <v>AJ-10780</v>
      </c>
      <c r="L6463" t="str">
        <f>VLOOKUP(E6463,customers!$A$1:$C$794,2,FALSE)</f>
        <v>Anthony Jacobs</v>
      </c>
      <c r="M6463" t="str">
        <f>VLOOKUP(E6463,customers!$A$1:$C$794,3,FALSE)</f>
        <v>Corporate</v>
      </c>
    </row>
    <row r="6464" spans="1:13" x14ac:dyDescent="0.35">
      <c r="A6464" t="s">
        <v>12916</v>
      </c>
      <c r="B6464" s="1">
        <v>42869</v>
      </c>
      <c r="C6464" s="1">
        <v>42872</v>
      </c>
      <c r="D6464" t="s">
        <v>149</v>
      </c>
      <c r="E6464" t="s">
        <v>2940</v>
      </c>
      <c r="F6464" t="s">
        <v>9246</v>
      </c>
      <c r="G6464" t="s">
        <v>14</v>
      </c>
      <c r="H6464">
        <v>2</v>
      </c>
      <c r="I6464" s="2">
        <v>0</v>
      </c>
      <c r="J6464" t="s">
        <v>12918</v>
      </c>
      <c r="K6464" t="str">
        <f>VLOOKUP(E6464,customers!$A$1:$C$794,1,FALSE)</f>
        <v>AJ-10780</v>
      </c>
      <c r="L6464" t="str">
        <f>VLOOKUP(E6464,customers!$A$1:$C$794,2,FALSE)</f>
        <v>Anthony Jacobs</v>
      </c>
      <c r="M6464" t="str">
        <f>VLOOKUP(E6464,customers!$A$1:$C$794,3,FALSE)</f>
        <v>Corporate</v>
      </c>
    </row>
    <row r="6465" spans="1:13" x14ac:dyDescent="0.35">
      <c r="A6465" t="s">
        <v>12916</v>
      </c>
      <c r="B6465" s="1">
        <v>42869</v>
      </c>
      <c r="C6465" s="1">
        <v>42872</v>
      </c>
      <c r="D6465" t="s">
        <v>149</v>
      </c>
      <c r="E6465" t="s">
        <v>2940</v>
      </c>
      <c r="F6465" t="s">
        <v>823</v>
      </c>
      <c r="G6465" t="s">
        <v>9451</v>
      </c>
      <c r="H6465">
        <v>5</v>
      </c>
      <c r="I6465" s="2">
        <v>0</v>
      </c>
      <c r="J6465" t="s">
        <v>6688</v>
      </c>
      <c r="K6465" t="str">
        <f>VLOOKUP(E6465,customers!$A$1:$C$794,1,FALSE)</f>
        <v>AJ-10780</v>
      </c>
      <c r="L6465" t="str">
        <f>VLOOKUP(E6465,customers!$A$1:$C$794,2,FALSE)</f>
        <v>Anthony Jacobs</v>
      </c>
      <c r="M6465" t="str">
        <f>VLOOKUP(E6465,customers!$A$1:$C$794,3,FALSE)</f>
        <v>Corporate</v>
      </c>
    </row>
    <row r="6466" spans="1:13" x14ac:dyDescent="0.35">
      <c r="A6466" t="s">
        <v>12919</v>
      </c>
      <c r="B6466" s="1">
        <v>42635</v>
      </c>
      <c r="C6466" s="1">
        <v>42641</v>
      </c>
      <c r="D6466" t="s">
        <v>25</v>
      </c>
      <c r="E6466" t="s">
        <v>3279</v>
      </c>
      <c r="F6466" t="s">
        <v>8134</v>
      </c>
      <c r="G6466" t="s">
        <v>8135</v>
      </c>
      <c r="H6466">
        <v>2</v>
      </c>
      <c r="I6466" s="2">
        <v>0</v>
      </c>
      <c r="J6466" t="s">
        <v>2538</v>
      </c>
      <c r="K6466" t="str">
        <f>VLOOKUP(E6466,customers!$A$1:$C$794,1,FALSE)</f>
        <v>AS-10630</v>
      </c>
      <c r="L6466" t="str">
        <f>VLOOKUP(E6466,customers!$A$1:$C$794,2,FALSE)</f>
        <v>Ann Steele</v>
      </c>
      <c r="M6466" t="str">
        <f>VLOOKUP(E6466,customers!$A$1:$C$794,3,FALSE)</f>
        <v>Home Office</v>
      </c>
    </row>
    <row r="6467" spans="1:13" x14ac:dyDescent="0.35">
      <c r="A6467" t="s">
        <v>12920</v>
      </c>
      <c r="B6467" s="1">
        <v>42321</v>
      </c>
      <c r="C6467" s="1">
        <v>42325</v>
      </c>
      <c r="D6467" t="s">
        <v>25</v>
      </c>
      <c r="E6467" t="s">
        <v>1931</v>
      </c>
      <c r="F6467" t="s">
        <v>11811</v>
      </c>
      <c r="G6467" t="s">
        <v>12921</v>
      </c>
      <c r="H6467">
        <v>6</v>
      </c>
      <c r="I6467" s="2">
        <v>0.2</v>
      </c>
      <c r="J6467" t="s">
        <v>2538</v>
      </c>
      <c r="K6467" t="str">
        <f>VLOOKUP(E6467,customers!$A$1:$C$794,1,FALSE)</f>
        <v>AA-10375</v>
      </c>
      <c r="L6467" t="str">
        <f>VLOOKUP(E6467,customers!$A$1:$C$794,2,FALSE)</f>
        <v>Allen Armold</v>
      </c>
      <c r="M6467" t="str">
        <f>VLOOKUP(E6467,customers!$A$1:$C$794,3,FALSE)</f>
        <v>Consumer</v>
      </c>
    </row>
    <row r="6468" spans="1:13" x14ac:dyDescent="0.35">
      <c r="A6468" t="s">
        <v>12922</v>
      </c>
      <c r="B6468" s="1">
        <v>42877</v>
      </c>
      <c r="C6468" s="1">
        <v>42880</v>
      </c>
      <c r="D6468" t="s">
        <v>11</v>
      </c>
      <c r="E6468" t="s">
        <v>113</v>
      </c>
      <c r="F6468" t="s">
        <v>9396</v>
      </c>
      <c r="G6468" t="s">
        <v>11191</v>
      </c>
      <c r="H6468">
        <v>7</v>
      </c>
      <c r="I6468" s="2">
        <v>0</v>
      </c>
      <c r="J6468" t="s">
        <v>12923</v>
      </c>
      <c r="K6468" t="str">
        <f>VLOOKUP(E6468,customers!$A$1:$C$794,1,FALSE)</f>
        <v>EH-13945</v>
      </c>
      <c r="L6468" t="str">
        <f>VLOOKUP(E6468,customers!$A$1:$C$794,2,FALSE)</f>
        <v>Eric Hoffmann</v>
      </c>
      <c r="M6468" t="str">
        <f>VLOOKUP(E6468,customers!$A$1:$C$794,3,FALSE)</f>
        <v>Consumer</v>
      </c>
    </row>
    <row r="6469" spans="1:13" x14ac:dyDescent="0.35">
      <c r="A6469" t="s">
        <v>12924</v>
      </c>
      <c r="B6469" s="1">
        <v>42706</v>
      </c>
      <c r="C6469" s="1">
        <v>42712</v>
      </c>
      <c r="D6469" t="s">
        <v>25</v>
      </c>
      <c r="E6469" t="s">
        <v>4758</v>
      </c>
      <c r="F6469" t="s">
        <v>1649</v>
      </c>
      <c r="G6469" t="s">
        <v>12925</v>
      </c>
      <c r="H6469">
        <v>5</v>
      </c>
      <c r="I6469" s="2">
        <v>0</v>
      </c>
      <c r="J6469" t="s">
        <v>12926</v>
      </c>
      <c r="K6469" t="str">
        <f>VLOOKUP(E6469,customers!$A$1:$C$794,1,FALSE)</f>
        <v>DB-13270</v>
      </c>
      <c r="L6469" t="str">
        <f>VLOOKUP(E6469,customers!$A$1:$C$794,2,FALSE)</f>
        <v>Deborah Brumfield</v>
      </c>
      <c r="M6469" t="str">
        <f>VLOOKUP(E6469,customers!$A$1:$C$794,3,FALSE)</f>
        <v>Home Office</v>
      </c>
    </row>
    <row r="6470" spans="1:13" x14ac:dyDescent="0.35">
      <c r="A6470" t="s">
        <v>12924</v>
      </c>
      <c r="B6470" s="1">
        <v>42706</v>
      </c>
      <c r="C6470" s="1">
        <v>42712</v>
      </c>
      <c r="D6470" t="s">
        <v>25</v>
      </c>
      <c r="E6470" t="s">
        <v>4758</v>
      </c>
      <c r="F6470" t="s">
        <v>4922</v>
      </c>
      <c r="G6470" t="s">
        <v>9827</v>
      </c>
      <c r="H6470">
        <v>5</v>
      </c>
      <c r="I6470" s="2">
        <v>0</v>
      </c>
      <c r="J6470" t="s">
        <v>12547</v>
      </c>
      <c r="K6470" t="str">
        <f>VLOOKUP(E6470,customers!$A$1:$C$794,1,FALSE)</f>
        <v>DB-13270</v>
      </c>
      <c r="L6470" t="str">
        <f>VLOOKUP(E6470,customers!$A$1:$C$794,2,FALSE)</f>
        <v>Deborah Brumfield</v>
      </c>
      <c r="M6470" t="str">
        <f>VLOOKUP(E6470,customers!$A$1:$C$794,3,FALSE)</f>
        <v>Home Office</v>
      </c>
    </row>
    <row r="6471" spans="1:13" x14ac:dyDescent="0.35">
      <c r="A6471" t="s">
        <v>12924</v>
      </c>
      <c r="B6471" s="1">
        <v>42706</v>
      </c>
      <c r="C6471" s="1">
        <v>42712</v>
      </c>
      <c r="D6471" t="s">
        <v>25</v>
      </c>
      <c r="E6471" t="s">
        <v>4758</v>
      </c>
      <c r="F6471" t="s">
        <v>1808</v>
      </c>
      <c r="G6471" t="s">
        <v>12927</v>
      </c>
      <c r="H6471">
        <v>6</v>
      </c>
      <c r="I6471" s="2">
        <v>0</v>
      </c>
      <c r="J6471" t="s">
        <v>12387</v>
      </c>
      <c r="K6471" t="str">
        <f>VLOOKUP(E6471,customers!$A$1:$C$794,1,FALSE)</f>
        <v>DB-13270</v>
      </c>
      <c r="L6471" t="str">
        <f>VLOOKUP(E6471,customers!$A$1:$C$794,2,FALSE)</f>
        <v>Deborah Brumfield</v>
      </c>
      <c r="M6471" t="str">
        <f>VLOOKUP(E6471,customers!$A$1:$C$794,3,FALSE)</f>
        <v>Home Office</v>
      </c>
    </row>
    <row r="6472" spans="1:13" x14ac:dyDescent="0.35">
      <c r="A6472" t="s">
        <v>12928</v>
      </c>
      <c r="B6472" s="1">
        <v>42245</v>
      </c>
      <c r="C6472" s="1">
        <v>42249</v>
      </c>
      <c r="D6472" t="s">
        <v>25</v>
      </c>
      <c r="E6472" t="s">
        <v>3550</v>
      </c>
      <c r="F6472" t="s">
        <v>4453</v>
      </c>
      <c r="G6472" t="s">
        <v>806</v>
      </c>
      <c r="H6472">
        <v>2</v>
      </c>
      <c r="I6472" s="2">
        <v>0</v>
      </c>
      <c r="J6472" t="s">
        <v>807</v>
      </c>
      <c r="K6472" t="str">
        <f>VLOOKUP(E6472,customers!$A$1:$C$794,1,FALSE)</f>
        <v>CC-12100</v>
      </c>
      <c r="L6472" t="str">
        <f>VLOOKUP(E6472,customers!$A$1:$C$794,2,FALSE)</f>
        <v>Chad Cunningham</v>
      </c>
      <c r="M6472" t="str">
        <f>VLOOKUP(E6472,customers!$A$1:$C$794,3,FALSE)</f>
        <v>Home Office</v>
      </c>
    </row>
    <row r="6473" spans="1:13" x14ac:dyDescent="0.35">
      <c r="A6473" t="s">
        <v>12928</v>
      </c>
      <c r="B6473" s="1">
        <v>42245</v>
      </c>
      <c r="C6473" s="1">
        <v>42249</v>
      </c>
      <c r="D6473" t="s">
        <v>25</v>
      </c>
      <c r="E6473" t="s">
        <v>3550</v>
      </c>
      <c r="F6473" t="s">
        <v>4318</v>
      </c>
      <c r="G6473" t="s">
        <v>12929</v>
      </c>
      <c r="H6473">
        <v>7</v>
      </c>
      <c r="I6473" s="2">
        <v>0</v>
      </c>
      <c r="J6473" t="s">
        <v>3329</v>
      </c>
      <c r="K6473" t="str">
        <f>VLOOKUP(E6473,customers!$A$1:$C$794,1,FALSE)</f>
        <v>CC-12100</v>
      </c>
      <c r="L6473" t="str">
        <f>VLOOKUP(E6473,customers!$A$1:$C$794,2,FALSE)</f>
        <v>Chad Cunningham</v>
      </c>
      <c r="M6473" t="str">
        <f>VLOOKUP(E6473,customers!$A$1:$C$794,3,FALSE)</f>
        <v>Home Office</v>
      </c>
    </row>
    <row r="6474" spans="1:13" x14ac:dyDescent="0.35">
      <c r="A6474" t="s">
        <v>12930</v>
      </c>
      <c r="B6474" s="1">
        <v>41796</v>
      </c>
      <c r="C6474" s="1">
        <v>41800</v>
      </c>
      <c r="D6474" t="s">
        <v>25</v>
      </c>
      <c r="E6474" t="s">
        <v>9410</v>
      </c>
      <c r="F6474" t="s">
        <v>1223</v>
      </c>
      <c r="G6474" t="s">
        <v>1224</v>
      </c>
      <c r="H6474">
        <v>10</v>
      </c>
      <c r="I6474" s="2">
        <v>0.2</v>
      </c>
      <c r="J6474" t="s">
        <v>1225</v>
      </c>
      <c r="K6474" t="str">
        <f>VLOOKUP(E6474,customers!$A$1:$C$794,1,FALSE)</f>
        <v>VT-21700</v>
      </c>
      <c r="L6474" t="str">
        <f>VLOOKUP(E6474,customers!$A$1:$C$794,2,FALSE)</f>
        <v>Valerie Takahito</v>
      </c>
      <c r="M6474" t="str">
        <f>VLOOKUP(E6474,customers!$A$1:$C$794,3,FALSE)</f>
        <v>Home Office</v>
      </c>
    </row>
    <row r="6475" spans="1:13" x14ac:dyDescent="0.35">
      <c r="A6475" t="s">
        <v>12931</v>
      </c>
      <c r="B6475" s="1">
        <v>42447</v>
      </c>
      <c r="C6475" s="1">
        <v>42449</v>
      </c>
      <c r="D6475" t="s">
        <v>11</v>
      </c>
      <c r="E6475" t="s">
        <v>611</v>
      </c>
      <c r="F6475" t="s">
        <v>4329</v>
      </c>
      <c r="G6475" t="s">
        <v>12932</v>
      </c>
      <c r="H6475">
        <v>3</v>
      </c>
      <c r="I6475" s="2">
        <v>0.2</v>
      </c>
      <c r="J6475" t="s">
        <v>12933</v>
      </c>
      <c r="K6475" t="str">
        <f>VLOOKUP(E6475,customers!$A$1:$C$794,1,FALSE)</f>
        <v>DB-13060</v>
      </c>
      <c r="L6475" t="str">
        <f>VLOOKUP(E6475,customers!$A$1:$C$794,2,FALSE)</f>
        <v>Dave Brooks</v>
      </c>
      <c r="M6475" t="str">
        <f>VLOOKUP(E6475,customers!$A$1:$C$794,3,FALSE)</f>
        <v>Consumer</v>
      </c>
    </row>
    <row r="6476" spans="1:13" x14ac:dyDescent="0.35">
      <c r="A6476" t="s">
        <v>12934</v>
      </c>
      <c r="B6476" s="1">
        <v>41653</v>
      </c>
      <c r="C6476" s="1">
        <v>41654</v>
      </c>
      <c r="D6476" t="s">
        <v>149</v>
      </c>
      <c r="E6476" t="s">
        <v>270</v>
      </c>
      <c r="F6476" t="s">
        <v>4121</v>
      </c>
      <c r="G6476" t="s">
        <v>4122</v>
      </c>
      <c r="H6476">
        <v>4</v>
      </c>
      <c r="I6476" s="2">
        <v>0.5</v>
      </c>
      <c r="J6476" t="s">
        <v>12935</v>
      </c>
      <c r="K6476" t="str">
        <f>VLOOKUP(E6476,customers!$A$1:$C$794,1,FALSE)</f>
        <v>BS-11590</v>
      </c>
      <c r="L6476" t="str">
        <f>VLOOKUP(E6476,customers!$A$1:$C$794,2,FALSE)</f>
        <v>Brendan Sweed</v>
      </c>
      <c r="M6476" t="str">
        <f>VLOOKUP(E6476,customers!$A$1:$C$794,3,FALSE)</f>
        <v>Corporate</v>
      </c>
    </row>
    <row r="6477" spans="1:13" x14ac:dyDescent="0.35">
      <c r="A6477" t="s">
        <v>12936</v>
      </c>
      <c r="B6477" s="1">
        <v>42889</v>
      </c>
      <c r="C6477" s="1">
        <v>42896</v>
      </c>
      <c r="D6477" t="s">
        <v>25</v>
      </c>
      <c r="E6477" t="s">
        <v>10635</v>
      </c>
      <c r="F6477" t="s">
        <v>3885</v>
      </c>
      <c r="G6477" t="s">
        <v>12937</v>
      </c>
      <c r="H6477">
        <v>3</v>
      </c>
      <c r="I6477" s="2">
        <v>0.7</v>
      </c>
      <c r="J6477" t="s">
        <v>12938</v>
      </c>
      <c r="K6477" t="str">
        <f>VLOOKUP(E6477,customers!$A$1:$C$794,1,FALSE)</f>
        <v>NR-18550</v>
      </c>
      <c r="L6477" t="str">
        <f>VLOOKUP(E6477,customers!$A$1:$C$794,2,FALSE)</f>
        <v>Nick Radford</v>
      </c>
      <c r="M6477" t="str">
        <f>VLOOKUP(E6477,customers!$A$1:$C$794,3,FALSE)</f>
        <v>Consumer</v>
      </c>
    </row>
    <row r="6478" spans="1:13" x14ac:dyDescent="0.35">
      <c r="A6478" t="s">
        <v>12936</v>
      </c>
      <c r="B6478" s="1">
        <v>42889</v>
      </c>
      <c r="C6478" s="1">
        <v>42896</v>
      </c>
      <c r="D6478" t="s">
        <v>25</v>
      </c>
      <c r="E6478" t="s">
        <v>10635</v>
      </c>
      <c r="F6478" t="s">
        <v>782</v>
      </c>
      <c r="G6478" t="s">
        <v>4045</v>
      </c>
      <c r="H6478">
        <v>2</v>
      </c>
      <c r="I6478" s="2">
        <v>0.2</v>
      </c>
      <c r="J6478" t="s">
        <v>2935</v>
      </c>
      <c r="K6478" t="str">
        <f>VLOOKUP(E6478,customers!$A$1:$C$794,1,FALSE)</f>
        <v>NR-18550</v>
      </c>
      <c r="L6478" t="str">
        <f>VLOOKUP(E6478,customers!$A$1:$C$794,2,FALSE)</f>
        <v>Nick Radford</v>
      </c>
      <c r="M6478" t="str">
        <f>VLOOKUP(E6478,customers!$A$1:$C$794,3,FALSE)</f>
        <v>Consumer</v>
      </c>
    </row>
    <row r="6479" spans="1:13" x14ac:dyDescent="0.35">
      <c r="A6479" t="s">
        <v>12936</v>
      </c>
      <c r="B6479" s="1">
        <v>42889</v>
      </c>
      <c r="C6479" s="1">
        <v>42896</v>
      </c>
      <c r="D6479" t="s">
        <v>25</v>
      </c>
      <c r="E6479" t="s">
        <v>10635</v>
      </c>
      <c r="F6479" t="s">
        <v>898</v>
      </c>
      <c r="G6479" t="s">
        <v>12939</v>
      </c>
      <c r="H6479">
        <v>1</v>
      </c>
      <c r="I6479" s="2">
        <v>0.2</v>
      </c>
      <c r="J6479" t="s">
        <v>12940</v>
      </c>
      <c r="K6479" t="str">
        <f>VLOOKUP(E6479,customers!$A$1:$C$794,1,FALSE)</f>
        <v>NR-18550</v>
      </c>
      <c r="L6479" t="str">
        <f>VLOOKUP(E6479,customers!$A$1:$C$794,2,FALSE)</f>
        <v>Nick Radford</v>
      </c>
      <c r="M6479" t="str">
        <f>VLOOKUP(E6479,customers!$A$1:$C$794,3,FALSE)</f>
        <v>Consumer</v>
      </c>
    </row>
    <row r="6480" spans="1:13" x14ac:dyDescent="0.35">
      <c r="A6480" t="s">
        <v>12936</v>
      </c>
      <c r="B6480" s="1">
        <v>42889</v>
      </c>
      <c r="C6480" s="1">
        <v>42896</v>
      </c>
      <c r="D6480" t="s">
        <v>25</v>
      </c>
      <c r="E6480" t="s">
        <v>10635</v>
      </c>
      <c r="F6480" t="s">
        <v>5419</v>
      </c>
      <c r="G6480" t="s">
        <v>59</v>
      </c>
      <c r="H6480">
        <v>3</v>
      </c>
      <c r="I6480" s="2">
        <v>0.2</v>
      </c>
      <c r="J6480" t="s">
        <v>60</v>
      </c>
      <c r="K6480" t="str">
        <f>VLOOKUP(E6480,customers!$A$1:$C$794,1,FALSE)</f>
        <v>NR-18550</v>
      </c>
      <c r="L6480" t="str">
        <f>VLOOKUP(E6480,customers!$A$1:$C$794,2,FALSE)</f>
        <v>Nick Radford</v>
      </c>
      <c r="M6480" t="str">
        <f>VLOOKUP(E6480,customers!$A$1:$C$794,3,FALSE)</f>
        <v>Consumer</v>
      </c>
    </row>
    <row r="6481" spans="1:13" x14ac:dyDescent="0.35">
      <c r="A6481" t="s">
        <v>12936</v>
      </c>
      <c r="B6481" s="1">
        <v>42889</v>
      </c>
      <c r="C6481" s="1">
        <v>42896</v>
      </c>
      <c r="D6481" t="s">
        <v>25</v>
      </c>
      <c r="E6481" t="s">
        <v>10635</v>
      </c>
      <c r="F6481" t="s">
        <v>4922</v>
      </c>
      <c r="G6481" t="s">
        <v>708</v>
      </c>
      <c r="H6481">
        <v>5</v>
      </c>
      <c r="I6481" s="2">
        <v>0.2</v>
      </c>
      <c r="J6481" t="s">
        <v>7808</v>
      </c>
      <c r="K6481" t="str">
        <f>VLOOKUP(E6481,customers!$A$1:$C$794,1,FALSE)</f>
        <v>NR-18550</v>
      </c>
      <c r="L6481" t="str">
        <f>VLOOKUP(E6481,customers!$A$1:$C$794,2,FALSE)</f>
        <v>Nick Radford</v>
      </c>
      <c r="M6481" t="str">
        <f>VLOOKUP(E6481,customers!$A$1:$C$794,3,FALSE)</f>
        <v>Consumer</v>
      </c>
    </row>
    <row r="6482" spans="1:13" x14ac:dyDescent="0.35">
      <c r="A6482" t="s">
        <v>12936</v>
      </c>
      <c r="B6482" s="1">
        <v>42889</v>
      </c>
      <c r="C6482" s="1">
        <v>42896</v>
      </c>
      <c r="D6482" t="s">
        <v>25</v>
      </c>
      <c r="E6482" t="s">
        <v>10635</v>
      </c>
      <c r="F6482" t="s">
        <v>6448</v>
      </c>
      <c r="G6482" t="s">
        <v>5332</v>
      </c>
      <c r="H6482">
        <v>7</v>
      </c>
      <c r="I6482" s="2">
        <v>0.2</v>
      </c>
      <c r="J6482" t="s">
        <v>12941</v>
      </c>
      <c r="K6482" t="str">
        <f>VLOOKUP(E6482,customers!$A$1:$C$794,1,FALSE)</f>
        <v>NR-18550</v>
      </c>
      <c r="L6482" t="str">
        <f>VLOOKUP(E6482,customers!$A$1:$C$794,2,FALSE)</f>
        <v>Nick Radford</v>
      </c>
      <c r="M6482" t="str">
        <f>VLOOKUP(E6482,customers!$A$1:$C$794,3,FALSE)</f>
        <v>Consumer</v>
      </c>
    </row>
    <row r="6483" spans="1:13" x14ac:dyDescent="0.35">
      <c r="A6483" t="s">
        <v>12936</v>
      </c>
      <c r="B6483" s="1">
        <v>42889</v>
      </c>
      <c r="C6483" s="1">
        <v>42896</v>
      </c>
      <c r="D6483" t="s">
        <v>25</v>
      </c>
      <c r="E6483" t="s">
        <v>10635</v>
      </c>
      <c r="F6483" t="s">
        <v>1697</v>
      </c>
      <c r="G6483" t="s">
        <v>1811</v>
      </c>
      <c r="H6483">
        <v>2</v>
      </c>
      <c r="I6483" s="2">
        <v>0.2</v>
      </c>
      <c r="J6483" t="s">
        <v>897</v>
      </c>
      <c r="K6483" t="str">
        <f>VLOOKUP(E6483,customers!$A$1:$C$794,1,FALSE)</f>
        <v>NR-18550</v>
      </c>
      <c r="L6483" t="str">
        <f>VLOOKUP(E6483,customers!$A$1:$C$794,2,FALSE)</f>
        <v>Nick Radford</v>
      </c>
      <c r="M6483" t="str">
        <f>VLOOKUP(E6483,customers!$A$1:$C$794,3,FALSE)</f>
        <v>Consumer</v>
      </c>
    </row>
    <row r="6484" spans="1:13" x14ac:dyDescent="0.35">
      <c r="A6484" t="s">
        <v>12936</v>
      </c>
      <c r="B6484" s="1">
        <v>42889</v>
      </c>
      <c r="C6484" s="1">
        <v>42896</v>
      </c>
      <c r="D6484" t="s">
        <v>25</v>
      </c>
      <c r="E6484" t="s">
        <v>10635</v>
      </c>
      <c r="F6484" t="s">
        <v>9565</v>
      </c>
      <c r="G6484" t="s">
        <v>12942</v>
      </c>
      <c r="H6484">
        <v>2</v>
      </c>
      <c r="I6484" s="2">
        <v>0.2</v>
      </c>
      <c r="J6484" t="s">
        <v>12943</v>
      </c>
      <c r="K6484" t="str">
        <f>VLOOKUP(E6484,customers!$A$1:$C$794,1,FALSE)</f>
        <v>NR-18550</v>
      </c>
      <c r="L6484" t="str">
        <f>VLOOKUP(E6484,customers!$A$1:$C$794,2,FALSE)</f>
        <v>Nick Radford</v>
      </c>
      <c r="M6484" t="str">
        <f>VLOOKUP(E6484,customers!$A$1:$C$794,3,FALSE)</f>
        <v>Consumer</v>
      </c>
    </row>
    <row r="6485" spans="1:13" x14ac:dyDescent="0.35">
      <c r="A6485" t="s">
        <v>12944</v>
      </c>
      <c r="B6485" s="1">
        <v>42889</v>
      </c>
      <c r="C6485" s="1">
        <v>42895</v>
      </c>
      <c r="D6485" t="s">
        <v>25</v>
      </c>
      <c r="E6485" t="s">
        <v>4582</v>
      </c>
      <c r="F6485" t="s">
        <v>3744</v>
      </c>
      <c r="G6485" t="s">
        <v>12945</v>
      </c>
      <c r="H6485">
        <v>2</v>
      </c>
      <c r="I6485" s="2">
        <v>0.4</v>
      </c>
      <c r="J6485" t="s">
        <v>12946</v>
      </c>
      <c r="K6485" t="str">
        <f>VLOOKUP(E6485,customers!$A$1:$C$794,1,FALSE)</f>
        <v>KN-16390</v>
      </c>
      <c r="L6485" t="str">
        <f>VLOOKUP(E6485,customers!$A$1:$C$794,2,FALSE)</f>
        <v>Katherine Nockton</v>
      </c>
      <c r="M6485" t="str">
        <f>VLOOKUP(E6485,customers!$A$1:$C$794,3,FALSE)</f>
        <v>Corporate</v>
      </c>
    </row>
    <row r="6486" spans="1:13" x14ac:dyDescent="0.35">
      <c r="A6486" t="s">
        <v>12944</v>
      </c>
      <c r="B6486" s="1">
        <v>42889</v>
      </c>
      <c r="C6486" s="1">
        <v>42895</v>
      </c>
      <c r="D6486" t="s">
        <v>25</v>
      </c>
      <c r="E6486" t="s">
        <v>4582</v>
      </c>
      <c r="F6486" t="s">
        <v>11389</v>
      </c>
      <c r="G6486" t="s">
        <v>12947</v>
      </c>
      <c r="H6486">
        <v>6</v>
      </c>
      <c r="I6486" s="2">
        <v>0</v>
      </c>
      <c r="J6486" t="s">
        <v>9298</v>
      </c>
      <c r="K6486" t="str">
        <f>VLOOKUP(E6486,customers!$A$1:$C$794,1,FALSE)</f>
        <v>KN-16390</v>
      </c>
      <c r="L6486" t="str">
        <f>VLOOKUP(E6486,customers!$A$1:$C$794,2,FALSE)</f>
        <v>Katherine Nockton</v>
      </c>
      <c r="M6486" t="str">
        <f>VLOOKUP(E6486,customers!$A$1:$C$794,3,FALSE)</f>
        <v>Corporate</v>
      </c>
    </row>
    <row r="6487" spans="1:13" x14ac:dyDescent="0.35">
      <c r="A6487" t="s">
        <v>12944</v>
      </c>
      <c r="B6487" s="1">
        <v>42889</v>
      </c>
      <c r="C6487" s="1">
        <v>42895</v>
      </c>
      <c r="D6487" t="s">
        <v>25</v>
      </c>
      <c r="E6487" t="s">
        <v>4582</v>
      </c>
      <c r="F6487" t="s">
        <v>3264</v>
      </c>
      <c r="G6487" t="s">
        <v>5375</v>
      </c>
      <c r="H6487">
        <v>4</v>
      </c>
      <c r="I6487" s="2">
        <v>0</v>
      </c>
      <c r="J6487" t="s">
        <v>2755</v>
      </c>
      <c r="K6487" t="str">
        <f>VLOOKUP(E6487,customers!$A$1:$C$794,1,FALSE)</f>
        <v>KN-16390</v>
      </c>
      <c r="L6487" t="str">
        <f>VLOOKUP(E6487,customers!$A$1:$C$794,2,FALSE)</f>
        <v>Katherine Nockton</v>
      </c>
      <c r="M6487" t="str">
        <f>VLOOKUP(E6487,customers!$A$1:$C$794,3,FALSE)</f>
        <v>Corporate</v>
      </c>
    </row>
    <row r="6488" spans="1:13" x14ac:dyDescent="0.35">
      <c r="A6488" t="s">
        <v>12948</v>
      </c>
      <c r="B6488" s="1">
        <v>42084</v>
      </c>
      <c r="C6488" s="1">
        <v>42089</v>
      </c>
      <c r="D6488" t="s">
        <v>25</v>
      </c>
      <c r="E6488" t="s">
        <v>4796</v>
      </c>
      <c r="F6488" t="s">
        <v>936</v>
      </c>
      <c r="G6488" t="s">
        <v>12949</v>
      </c>
      <c r="H6488">
        <v>4</v>
      </c>
      <c r="I6488" s="2">
        <v>0.2</v>
      </c>
      <c r="J6488" t="s">
        <v>12950</v>
      </c>
      <c r="K6488" t="str">
        <f>VLOOKUP(E6488,customers!$A$1:$C$794,1,FALSE)</f>
        <v>JW-16075</v>
      </c>
      <c r="L6488" t="str">
        <f>VLOOKUP(E6488,customers!$A$1:$C$794,2,FALSE)</f>
        <v>Julia West</v>
      </c>
      <c r="M6488" t="str">
        <f>VLOOKUP(E6488,customers!$A$1:$C$794,3,FALSE)</f>
        <v>Consumer</v>
      </c>
    </row>
    <row r="6489" spans="1:13" x14ac:dyDescent="0.35">
      <c r="A6489" t="s">
        <v>12948</v>
      </c>
      <c r="B6489" s="1">
        <v>42084</v>
      </c>
      <c r="C6489" s="1">
        <v>42089</v>
      </c>
      <c r="D6489" t="s">
        <v>25</v>
      </c>
      <c r="E6489" t="s">
        <v>4796</v>
      </c>
      <c r="F6489" t="s">
        <v>7214</v>
      </c>
      <c r="G6489" t="s">
        <v>4836</v>
      </c>
      <c r="H6489">
        <v>3</v>
      </c>
      <c r="I6489" s="2">
        <v>0.7</v>
      </c>
      <c r="J6489" t="s">
        <v>12951</v>
      </c>
      <c r="K6489" t="str">
        <f>VLOOKUP(E6489,customers!$A$1:$C$794,1,FALSE)</f>
        <v>JW-16075</v>
      </c>
      <c r="L6489" t="str">
        <f>VLOOKUP(E6489,customers!$A$1:$C$794,2,FALSE)</f>
        <v>Julia West</v>
      </c>
      <c r="M6489" t="str">
        <f>VLOOKUP(E6489,customers!$A$1:$C$794,3,FALSE)</f>
        <v>Consumer</v>
      </c>
    </row>
    <row r="6490" spans="1:13" x14ac:dyDescent="0.35">
      <c r="A6490" t="s">
        <v>12948</v>
      </c>
      <c r="B6490" s="1">
        <v>42084</v>
      </c>
      <c r="C6490" s="1">
        <v>42089</v>
      </c>
      <c r="D6490" t="s">
        <v>25</v>
      </c>
      <c r="E6490" t="s">
        <v>4796</v>
      </c>
      <c r="F6490" t="s">
        <v>601</v>
      </c>
      <c r="G6490" t="s">
        <v>12952</v>
      </c>
      <c r="H6490">
        <v>14</v>
      </c>
      <c r="I6490" s="2">
        <v>0.2</v>
      </c>
      <c r="J6490" t="s">
        <v>12953</v>
      </c>
      <c r="K6490" t="str">
        <f>VLOOKUP(E6490,customers!$A$1:$C$794,1,FALSE)</f>
        <v>JW-16075</v>
      </c>
      <c r="L6490" t="str">
        <f>VLOOKUP(E6490,customers!$A$1:$C$794,2,FALSE)</f>
        <v>Julia West</v>
      </c>
      <c r="M6490" t="str">
        <f>VLOOKUP(E6490,customers!$A$1:$C$794,3,FALSE)</f>
        <v>Consumer</v>
      </c>
    </row>
    <row r="6491" spans="1:13" x14ac:dyDescent="0.35">
      <c r="A6491" t="s">
        <v>12954</v>
      </c>
      <c r="B6491" s="1">
        <v>42997</v>
      </c>
      <c r="C6491" s="1">
        <v>43002</v>
      </c>
      <c r="D6491" t="s">
        <v>25</v>
      </c>
      <c r="E6491" t="s">
        <v>3123</v>
      </c>
      <c r="F6491" t="s">
        <v>7535</v>
      </c>
      <c r="G6491" t="s">
        <v>235</v>
      </c>
      <c r="H6491">
        <v>5</v>
      </c>
      <c r="I6491" s="2">
        <v>0</v>
      </c>
      <c r="J6491" t="s">
        <v>59</v>
      </c>
      <c r="K6491" t="str">
        <f>VLOOKUP(E6491,customers!$A$1:$C$794,1,FALSE)</f>
        <v>JM-15535</v>
      </c>
      <c r="L6491" t="str">
        <f>VLOOKUP(E6491,customers!$A$1:$C$794,2,FALSE)</f>
        <v>Jessica Myrick</v>
      </c>
      <c r="M6491" t="str">
        <f>VLOOKUP(E6491,customers!$A$1:$C$794,3,FALSE)</f>
        <v>Consumer</v>
      </c>
    </row>
    <row r="6492" spans="1:13" x14ac:dyDescent="0.35">
      <c r="A6492" t="s">
        <v>12955</v>
      </c>
      <c r="B6492" s="1">
        <v>41897</v>
      </c>
      <c r="C6492" s="1">
        <v>41901</v>
      </c>
      <c r="D6492" t="s">
        <v>25</v>
      </c>
      <c r="E6492" t="s">
        <v>10737</v>
      </c>
      <c r="F6492" t="s">
        <v>2526</v>
      </c>
      <c r="G6492" t="s">
        <v>12956</v>
      </c>
      <c r="H6492">
        <v>4</v>
      </c>
      <c r="I6492" s="2">
        <v>0.2</v>
      </c>
      <c r="J6492" t="s">
        <v>10134</v>
      </c>
      <c r="K6492" t="str">
        <f>VLOOKUP(E6492,customers!$A$1:$C$794,1,FALSE)</f>
        <v>MF-18250</v>
      </c>
      <c r="L6492" t="str">
        <f>VLOOKUP(E6492,customers!$A$1:$C$794,2,FALSE)</f>
        <v>Monica Federle</v>
      </c>
      <c r="M6492" t="str">
        <f>VLOOKUP(E6492,customers!$A$1:$C$794,3,FALSE)</f>
        <v>Corporate</v>
      </c>
    </row>
    <row r="6493" spans="1:13" x14ac:dyDescent="0.35">
      <c r="A6493" t="s">
        <v>12957</v>
      </c>
      <c r="B6493" s="1">
        <v>42694</v>
      </c>
      <c r="C6493" s="1">
        <v>42699</v>
      </c>
      <c r="D6493" t="s">
        <v>25</v>
      </c>
      <c r="E6493" t="s">
        <v>1198</v>
      </c>
      <c r="F6493" t="s">
        <v>826</v>
      </c>
      <c r="G6493" t="s">
        <v>12958</v>
      </c>
      <c r="H6493">
        <v>2</v>
      </c>
      <c r="I6493" s="2">
        <v>0.2</v>
      </c>
      <c r="J6493" t="s">
        <v>556</v>
      </c>
      <c r="K6493" t="str">
        <f>VLOOKUP(E6493,customers!$A$1:$C$794,1,FALSE)</f>
        <v>FA-14230</v>
      </c>
      <c r="L6493" t="str">
        <f>VLOOKUP(E6493,customers!$A$1:$C$794,2,FALSE)</f>
        <v>Frank Atkinson</v>
      </c>
      <c r="M6493" t="str">
        <f>VLOOKUP(E6493,customers!$A$1:$C$794,3,FALSE)</f>
        <v>Corporate</v>
      </c>
    </row>
    <row r="6494" spans="1:13" x14ac:dyDescent="0.35">
      <c r="A6494" t="s">
        <v>12957</v>
      </c>
      <c r="B6494" s="1">
        <v>42694</v>
      </c>
      <c r="C6494" s="1">
        <v>42699</v>
      </c>
      <c r="D6494" t="s">
        <v>25</v>
      </c>
      <c r="E6494" t="s">
        <v>1198</v>
      </c>
      <c r="F6494" t="s">
        <v>1379</v>
      </c>
      <c r="G6494" t="s">
        <v>12959</v>
      </c>
      <c r="H6494">
        <v>5</v>
      </c>
      <c r="I6494" s="2">
        <v>0.2</v>
      </c>
      <c r="J6494" t="s">
        <v>7091</v>
      </c>
      <c r="K6494" t="str">
        <f>VLOOKUP(E6494,customers!$A$1:$C$794,1,FALSE)</f>
        <v>FA-14230</v>
      </c>
      <c r="L6494" t="str">
        <f>VLOOKUP(E6494,customers!$A$1:$C$794,2,FALSE)</f>
        <v>Frank Atkinson</v>
      </c>
      <c r="M6494" t="str">
        <f>VLOOKUP(E6494,customers!$A$1:$C$794,3,FALSE)</f>
        <v>Corporate</v>
      </c>
    </row>
    <row r="6495" spans="1:13" x14ac:dyDescent="0.35">
      <c r="A6495" t="s">
        <v>12957</v>
      </c>
      <c r="B6495" s="1">
        <v>42694</v>
      </c>
      <c r="C6495" s="1">
        <v>42699</v>
      </c>
      <c r="D6495" t="s">
        <v>25</v>
      </c>
      <c r="E6495" t="s">
        <v>1198</v>
      </c>
      <c r="F6495" t="s">
        <v>5012</v>
      </c>
      <c r="G6495" t="s">
        <v>12960</v>
      </c>
      <c r="H6495">
        <v>4</v>
      </c>
      <c r="I6495" s="2">
        <v>0.2</v>
      </c>
      <c r="J6495" t="s">
        <v>2507</v>
      </c>
      <c r="K6495" t="str">
        <f>VLOOKUP(E6495,customers!$A$1:$C$794,1,FALSE)</f>
        <v>FA-14230</v>
      </c>
      <c r="L6495" t="str">
        <f>VLOOKUP(E6495,customers!$A$1:$C$794,2,FALSE)</f>
        <v>Frank Atkinson</v>
      </c>
      <c r="M6495" t="str">
        <f>VLOOKUP(E6495,customers!$A$1:$C$794,3,FALSE)</f>
        <v>Corporate</v>
      </c>
    </row>
    <row r="6496" spans="1:13" x14ac:dyDescent="0.35">
      <c r="A6496" t="s">
        <v>12961</v>
      </c>
      <c r="B6496" s="1">
        <v>43036</v>
      </c>
      <c r="C6496" s="1">
        <v>43040</v>
      </c>
      <c r="D6496" t="s">
        <v>11</v>
      </c>
      <c r="E6496" t="s">
        <v>1480</v>
      </c>
      <c r="F6496" t="s">
        <v>201</v>
      </c>
      <c r="G6496" t="s">
        <v>2700</v>
      </c>
      <c r="H6496">
        <v>2</v>
      </c>
      <c r="I6496" s="2">
        <v>0.2</v>
      </c>
      <c r="J6496" t="s">
        <v>2701</v>
      </c>
      <c r="K6496" t="str">
        <f>VLOOKUP(E6496,customers!$A$1:$C$794,1,FALSE)</f>
        <v>KH-16510</v>
      </c>
      <c r="L6496" t="str">
        <f>VLOOKUP(E6496,customers!$A$1:$C$794,2,FALSE)</f>
        <v>Keith Herrera</v>
      </c>
      <c r="M6496" t="str">
        <f>VLOOKUP(E6496,customers!$A$1:$C$794,3,FALSE)</f>
        <v>Consumer</v>
      </c>
    </row>
    <row r="6497" spans="1:13" x14ac:dyDescent="0.35">
      <c r="A6497" t="s">
        <v>12961</v>
      </c>
      <c r="B6497" s="1">
        <v>43036</v>
      </c>
      <c r="C6497" s="1">
        <v>43040</v>
      </c>
      <c r="D6497" t="s">
        <v>11</v>
      </c>
      <c r="E6497" t="s">
        <v>1480</v>
      </c>
      <c r="F6497" t="s">
        <v>1176</v>
      </c>
      <c r="G6497" t="s">
        <v>59</v>
      </c>
      <c r="H6497">
        <v>3</v>
      </c>
      <c r="I6497" s="2">
        <v>0.2</v>
      </c>
      <c r="J6497" t="s">
        <v>60</v>
      </c>
      <c r="K6497" t="str">
        <f>VLOOKUP(E6497,customers!$A$1:$C$794,1,FALSE)</f>
        <v>KH-16510</v>
      </c>
      <c r="L6497" t="str">
        <f>VLOOKUP(E6497,customers!$A$1:$C$794,2,FALSE)</f>
        <v>Keith Herrera</v>
      </c>
      <c r="M6497" t="str">
        <f>VLOOKUP(E6497,customers!$A$1:$C$794,3,FALSE)</f>
        <v>Consumer</v>
      </c>
    </row>
    <row r="6498" spans="1:13" x14ac:dyDescent="0.35">
      <c r="A6498" t="s">
        <v>12961</v>
      </c>
      <c r="B6498" s="1">
        <v>43036</v>
      </c>
      <c r="C6498" s="1">
        <v>43040</v>
      </c>
      <c r="D6498" t="s">
        <v>11</v>
      </c>
      <c r="E6498" t="s">
        <v>1480</v>
      </c>
      <c r="F6498" t="s">
        <v>4318</v>
      </c>
      <c r="G6498" t="s">
        <v>4717</v>
      </c>
      <c r="H6498">
        <v>2</v>
      </c>
      <c r="I6498" s="2">
        <v>0.2</v>
      </c>
      <c r="J6498" t="s">
        <v>8524</v>
      </c>
      <c r="K6498" t="str">
        <f>VLOOKUP(E6498,customers!$A$1:$C$794,1,FALSE)</f>
        <v>KH-16510</v>
      </c>
      <c r="L6498" t="str">
        <f>VLOOKUP(E6498,customers!$A$1:$C$794,2,FALSE)</f>
        <v>Keith Herrera</v>
      </c>
      <c r="M6498" t="str">
        <f>VLOOKUP(E6498,customers!$A$1:$C$794,3,FALSE)</f>
        <v>Consumer</v>
      </c>
    </row>
    <row r="6499" spans="1:13" x14ac:dyDescent="0.35">
      <c r="A6499" t="s">
        <v>12962</v>
      </c>
      <c r="B6499" s="1">
        <v>42209</v>
      </c>
      <c r="C6499" s="1">
        <v>42213</v>
      </c>
      <c r="D6499" t="s">
        <v>25</v>
      </c>
      <c r="E6499" t="s">
        <v>12963</v>
      </c>
      <c r="F6499" t="s">
        <v>35</v>
      </c>
      <c r="G6499" t="s">
        <v>665</v>
      </c>
      <c r="H6499">
        <v>3</v>
      </c>
      <c r="I6499" s="2">
        <v>0</v>
      </c>
      <c r="J6499" t="s">
        <v>2305</v>
      </c>
      <c r="K6499" t="str">
        <f>VLOOKUP(E6499,customers!$A$1:$C$794,1,FALSE)</f>
        <v>SS-20515</v>
      </c>
      <c r="L6499" t="str">
        <f>VLOOKUP(E6499,customers!$A$1:$C$794,2,FALSE)</f>
        <v>Shirley Schmidt</v>
      </c>
      <c r="M6499" t="str">
        <f>VLOOKUP(E6499,customers!$A$1:$C$794,3,FALSE)</f>
        <v>Home Office</v>
      </c>
    </row>
    <row r="6500" spans="1:13" x14ac:dyDescent="0.35">
      <c r="A6500" t="s">
        <v>12962</v>
      </c>
      <c r="B6500" s="1">
        <v>42209</v>
      </c>
      <c r="C6500" s="1">
        <v>42213</v>
      </c>
      <c r="D6500" t="s">
        <v>25</v>
      </c>
      <c r="E6500" t="s">
        <v>12963</v>
      </c>
      <c r="F6500" t="s">
        <v>2022</v>
      </c>
      <c r="G6500" t="s">
        <v>12964</v>
      </c>
      <c r="H6500">
        <v>9</v>
      </c>
      <c r="I6500" s="2">
        <v>0</v>
      </c>
      <c r="J6500" t="s">
        <v>10493</v>
      </c>
      <c r="K6500" t="str">
        <f>VLOOKUP(E6500,customers!$A$1:$C$794,1,FALSE)</f>
        <v>SS-20515</v>
      </c>
      <c r="L6500" t="str">
        <f>VLOOKUP(E6500,customers!$A$1:$C$794,2,FALSE)</f>
        <v>Shirley Schmidt</v>
      </c>
      <c r="M6500" t="str">
        <f>VLOOKUP(E6500,customers!$A$1:$C$794,3,FALSE)</f>
        <v>Home Office</v>
      </c>
    </row>
    <row r="6501" spans="1:13" x14ac:dyDescent="0.35">
      <c r="A6501" t="s">
        <v>12962</v>
      </c>
      <c r="B6501" s="1">
        <v>42209</v>
      </c>
      <c r="C6501" s="1">
        <v>42213</v>
      </c>
      <c r="D6501" t="s">
        <v>25</v>
      </c>
      <c r="E6501" t="s">
        <v>12963</v>
      </c>
      <c r="F6501" t="s">
        <v>5981</v>
      </c>
      <c r="G6501" t="s">
        <v>12965</v>
      </c>
      <c r="H6501">
        <v>14</v>
      </c>
      <c r="I6501" s="2">
        <v>0</v>
      </c>
      <c r="J6501" t="s">
        <v>12966</v>
      </c>
      <c r="K6501" t="str">
        <f>VLOOKUP(E6501,customers!$A$1:$C$794,1,FALSE)</f>
        <v>SS-20515</v>
      </c>
      <c r="L6501" t="str">
        <f>VLOOKUP(E6501,customers!$A$1:$C$794,2,FALSE)</f>
        <v>Shirley Schmidt</v>
      </c>
      <c r="M6501" t="str">
        <f>VLOOKUP(E6501,customers!$A$1:$C$794,3,FALSE)</f>
        <v>Home Office</v>
      </c>
    </row>
    <row r="6502" spans="1:13" x14ac:dyDescent="0.35">
      <c r="A6502" t="s">
        <v>12962</v>
      </c>
      <c r="B6502" s="1">
        <v>42209</v>
      </c>
      <c r="C6502" s="1">
        <v>42213</v>
      </c>
      <c r="D6502" t="s">
        <v>25</v>
      </c>
      <c r="E6502" t="s">
        <v>12963</v>
      </c>
      <c r="F6502" t="s">
        <v>2022</v>
      </c>
      <c r="G6502" t="s">
        <v>12967</v>
      </c>
      <c r="H6502">
        <v>6</v>
      </c>
      <c r="I6502" s="2">
        <v>0</v>
      </c>
      <c r="J6502" t="s">
        <v>4022</v>
      </c>
      <c r="K6502" t="str">
        <f>VLOOKUP(E6502,customers!$A$1:$C$794,1,FALSE)</f>
        <v>SS-20515</v>
      </c>
      <c r="L6502" t="str">
        <f>VLOOKUP(E6502,customers!$A$1:$C$794,2,FALSE)</f>
        <v>Shirley Schmidt</v>
      </c>
      <c r="M6502" t="str">
        <f>VLOOKUP(E6502,customers!$A$1:$C$794,3,FALSE)</f>
        <v>Home Office</v>
      </c>
    </row>
    <row r="6503" spans="1:13" x14ac:dyDescent="0.35">
      <c r="A6503" t="s">
        <v>12968</v>
      </c>
      <c r="B6503" s="1">
        <v>41945</v>
      </c>
      <c r="C6503" s="1">
        <v>41949</v>
      </c>
      <c r="D6503" t="s">
        <v>25</v>
      </c>
      <c r="E6503" t="s">
        <v>8533</v>
      </c>
      <c r="F6503" t="s">
        <v>8201</v>
      </c>
      <c r="G6503" t="s">
        <v>8435</v>
      </c>
      <c r="H6503">
        <v>6</v>
      </c>
      <c r="I6503" s="2">
        <v>0.4</v>
      </c>
      <c r="J6503" t="s">
        <v>8436</v>
      </c>
      <c r="K6503" t="str">
        <f>VLOOKUP(E6503,customers!$A$1:$C$794,1,FALSE)</f>
        <v>LC-17050</v>
      </c>
      <c r="L6503" t="str">
        <f>VLOOKUP(E6503,customers!$A$1:$C$794,2,FALSE)</f>
        <v>Liz Carlisle</v>
      </c>
      <c r="M6503" t="str">
        <f>VLOOKUP(E6503,customers!$A$1:$C$794,3,FALSE)</f>
        <v>Consumer</v>
      </c>
    </row>
    <row r="6504" spans="1:13" x14ac:dyDescent="0.35">
      <c r="A6504" t="s">
        <v>12968</v>
      </c>
      <c r="B6504" s="1">
        <v>41945</v>
      </c>
      <c r="C6504" s="1">
        <v>41949</v>
      </c>
      <c r="D6504" t="s">
        <v>25</v>
      </c>
      <c r="E6504" t="s">
        <v>8533</v>
      </c>
      <c r="F6504" t="s">
        <v>737</v>
      </c>
      <c r="G6504" t="s">
        <v>12969</v>
      </c>
      <c r="H6504">
        <v>7</v>
      </c>
      <c r="I6504" s="2">
        <v>0.4</v>
      </c>
      <c r="J6504" t="s">
        <v>6611</v>
      </c>
      <c r="K6504" t="str">
        <f>VLOOKUP(E6504,customers!$A$1:$C$794,1,FALSE)</f>
        <v>LC-17050</v>
      </c>
      <c r="L6504" t="str">
        <f>VLOOKUP(E6504,customers!$A$1:$C$794,2,FALSE)</f>
        <v>Liz Carlisle</v>
      </c>
      <c r="M6504" t="str">
        <f>VLOOKUP(E6504,customers!$A$1:$C$794,3,FALSE)</f>
        <v>Consumer</v>
      </c>
    </row>
    <row r="6505" spans="1:13" x14ac:dyDescent="0.35">
      <c r="A6505" t="s">
        <v>12968</v>
      </c>
      <c r="B6505" s="1">
        <v>41945</v>
      </c>
      <c r="C6505" s="1">
        <v>41949</v>
      </c>
      <c r="D6505" t="s">
        <v>25</v>
      </c>
      <c r="E6505" t="s">
        <v>8533</v>
      </c>
      <c r="F6505" t="s">
        <v>1675</v>
      </c>
      <c r="G6505" t="s">
        <v>5477</v>
      </c>
      <c r="H6505">
        <v>3</v>
      </c>
      <c r="I6505" s="2">
        <v>0.7</v>
      </c>
      <c r="J6505" t="s">
        <v>12970</v>
      </c>
      <c r="K6505" t="str">
        <f>VLOOKUP(E6505,customers!$A$1:$C$794,1,FALSE)</f>
        <v>LC-17050</v>
      </c>
      <c r="L6505" t="str">
        <f>VLOOKUP(E6505,customers!$A$1:$C$794,2,FALSE)</f>
        <v>Liz Carlisle</v>
      </c>
      <c r="M6505" t="str">
        <f>VLOOKUP(E6505,customers!$A$1:$C$794,3,FALSE)</f>
        <v>Consumer</v>
      </c>
    </row>
    <row r="6506" spans="1:13" x14ac:dyDescent="0.35">
      <c r="A6506" t="s">
        <v>12971</v>
      </c>
      <c r="B6506" s="1">
        <v>43056</v>
      </c>
      <c r="C6506" s="1">
        <v>43061</v>
      </c>
      <c r="D6506" t="s">
        <v>11</v>
      </c>
      <c r="E6506" t="s">
        <v>822</v>
      </c>
      <c r="F6506" t="s">
        <v>1649</v>
      </c>
      <c r="G6506" t="s">
        <v>4995</v>
      </c>
      <c r="H6506">
        <v>3</v>
      </c>
      <c r="I6506" s="2">
        <v>0</v>
      </c>
      <c r="J6506" t="s">
        <v>4996</v>
      </c>
      <c r="K6506" t="str">
        <f>VLOOKUP(E6506,customers!$A$1:$C$794,1,FALSE)</f>
        <v>VW-21775</v>
      </c>
      <c r="L6506" t="str">
        <f>VLOOKUP(E6506,customers!$A$1:$C$794,2,FALSE)</f>
        <v>Victoria Wilson</v>
      </c>
      <c r="M6506" t="str">
        <f>VLOOKUP(E6506,customers!$A$1:$C$794,3,FALSE)</f>
        <v>Corporate</v>
      </c>
    </row>
    <row r="6507" spans="1:13" x14ac:dyDescent="0.35">
      <c r="A6507" t="s">
        <v>12972</v>
      </c>
      <c r="B6507" s="1">
        <v>42547</v>
      </c>
      <c r="C6507" s="1">
        <v>42551</v>
      </c>
      <c r="D6507" t="s">
        <v>25</v>
      </c>
      <c r="E6507" t="s">
        <v>12973</v>
      </c>
      <c r="F6507" t="s">
        <v>609</v>
      </c>
      <c r="G6507" t="s">
        <v>12974</v>
      </c>
      <c r="H6507">
        <v>3</v>
      </c>
      <c r="I6507" s="2">
        <v>0.2</v>
      </c>
      <c r="J6507" t="s">
        <v>10852</v>
      </c>
      <c r="K6507" t="str">
        <f>VLOOKUP(E6507,customers!$A$1:$C$794,1,FALSE)</f>
        <v>LD-16855</v>
      </c>
      <c r="L6507" t="str">
        <f>VLOOKUP(E6507,customers!$A$1:$C$794,2,FALSE)</f>
        <v>Lela Donovan</v>
      </c>
      <c r="M6507" t="str">
        <f>VLOOKUP(E6507,customers!$A$1:$C$794,3,FALSE)</f>
        <v>Corporate</v>
      </c>
    </row>
    <row r="6508" spans="1:13" x14ac:dyDescent="0.35">
      <c r="A6508" t="s">
        <v>12975</v>
      </c>
      <c r="B6508" s="1">
        <v>42652</v>
      </c>
      <c r="C6508" s="1">
        <v>42654</v>
      </c>
      <c r="D6508" t="s">
        <v>11</v>
      </c>
      <c r="E6508" t="s">
        <v>2344</v>
      </c>
      <c r="F6508" t="s">
        <v>12463</v>
      </c>
      <c r="G6508" t="s">
        <v>9084</v>
      </c>
      <c r="H6508">
        <v>4</v>
      </c>
      <c r="I6508" s="2">
        <v>0.2</v>
      </c>
      <c r="J6508" t="s">
        <v>623</v>
      </c>
      <c r="K6508" t="str">
        <f>VLOOKUP(E6508,customers!$A$1:$C$794,1,FALSE)</f>
        <v>SP-20545</v>
      </c>
      <c r="L6508" t="str">
        <f>VLOOKUP(E6508,customers!$A$1:$C$794,2,FALSE)</f>
        <v>Sibella Parks</v>
      </c>
      <c r="M6508" t="str">
        <f>VLOOKUP(E6508,customers!$A$1:$C$794,3,FALSE)</f>
        <v>Corporate</v>
      </c>
    </row>
    <row r="6509" spans="1:13" x14ac:dyDescent="0.35">
      <c r="A6509" t="s">
        <v>12975</v>
      </c>
      <c r="B6509" s="1">
        <v>42652</v>
      </c>
      <c r="C6509" s="1">
        <v>42654</v>
      </c>
      <c r="D6509" t="s">
        <v>11</v>
      </c>
      <c r="E6509" t="s">
        <v>2344</v>
      </c>
      <c r="F6509" t="s">
        <v>2424</v>
      </c>
      <c r="G6509" t="s">
        <v>12976</v>
      </c>
      <c r="H6509">
        <v>4</v>
      </c>
      <c r="I6509" s="2">
        <v>0.2</v>
      </c>
      <c r="J6509" t="s">
        <v>12977</v>
      </c>
      <c r="K6509" t="str">
        <f>VLOOKUP(E6509,customers!$A$1:$C$794,1,FALSE)</f>
        <v>SP-20545</v>
      </c>
      <c r="L6509" t="str">
        <f>VLOOKUP(E6509,customers!$A$1:$C$794,2,FALSE)</f>
        <v>Sibella Parks</v>
      </c>
      <c r="M6509" t="str">
        <f>VLOOKUP(E6509,customers!$A$1:$C$794,3,FALSE)</f>
        <v>Corporate</v>
      </c>
    </row>
    <row r="6510" spans="1:13" x14ac:dyDescent="0.35">
      <c r="A6510" t="s">
        <v>12978</v>
      </c>
      <c r="B6510" s="1">
        <v>43089</v>
      </c>
      <c r="C6510" s="1">
        <v>43095</v>
      </c>
      <c r="D6510" t="s">
        <v>25</v>
      </c>
      <c r="E6510" t="s">
        <v>698</v>
      </c>
      <c r="F6510" t="s">
        <v>1289</v>
      </c>
      <c r="G6510" t="s">
        <v>3658</v>
      </c>
      <c r="H6510">
        <v>5</v>
      </c>
      <c r="I6510" s="2">
        <v>0</v>
      </c>
      <c r="J6510" t="s">
        <v>3659</v>
      </c>
      <c r="K6510" t="str">
        <f>VLOOKUP(E6510,customers!$A$1:$C$794,1,FALSE)</f>
        <v>DK-13150</v>
      </c>
      <c r="L6510" t="str">
        <f>VLOOKUP(E6510,customers!$A$1:$C$794,2,FALSE)</f>
        <v>David Kendrick</v>
      </c>
      <c r="M6510" t="str">
        <f>VLOOKUP(E6510,customers!$A$1:$C$794,3,FALSE)</f>
        <v>Corporate</v>
      </c>
    </row>
    <row r="6511" spans="1:13" x14ac:dyDescent="0.35">
      <c r="A6511" t="s">
        <v>12978</v>
      </c>
      <c r="B6511" s="1">
        <v>43089</v>
      </c>
      <c r="C6511" s="1">
        <v>43095</v>
      </c>
      <c r="D6511" t="s">
        <v>25</v>
      </c>
      <c r="E6511" t="s">
        <v>698</v>
      </c>
      <c r="F6511" t="s">
        <v>1226</v>
      </c>
      <c r="G6511" t="s">
        <v>10126</v>
      </c>
      <c r="H6511">
        <v>3</v>
      </c>
      <c r="I6511" s="2">
        <v>0.2</v>
      </c>
      <c r="J6511" t="s">
        <v>4007</v>
      </c>
      <c r="K6511" t="str">
        <f>VLOOKUP(E6511,customers!$A$1:$C$794,1,FALSE)</f>
        <v>DK-13150</v>
      </c>
      <c r="L6511" t="str">
        <f>VLOOKUP(E6511,customers!$A$1:$C$794,2,FALSE)</f>
        <v>David Kendrick</v>
      </c>
      <c r="M6511" t="str">
        <f>VLOOKUP(E6511,customers!$A$1:$C$794,3,FALSE)</f>
        <v>Corporate</v>
      </c>
    </row>
    <row r="6512" spans="1:13" x14ac:dyDescent="0.35">
      <c r="A6512" t="s">
        <v>12978</v>
      </c>
      <c r="B6512" s="1">
        <v>43089</v>
      </c>
      <c r="C6512" s="1">
        <v>43095</v>
      </c>
      <c r="D6512" t="s">
        <v>25</v>
      </c>
      <c r="E6512" t="s">
        <v>698</v>
      </c>
      <c r="F6512" t="s">
        <v>3264</v>
      </c>
      <c r="G6512" t="s">
        <v>3265</v>
      </c>
      <c r="H6512">
        <v>3</v>
      </c>
      <c r="I6512" s="2">
        <v>0</v>
      </c>
      <c r="J6512" t="s">
        <v>3266</v>
      </c>
      <c r="K6512" t="str">
        <f>VLOOKUP(E6512,customers!$A$1:$C$794,1,FALSE)</f>
        <v>DK-13150</v>
      </c>
      <c r="L6512" t="str">
        <f>VLOOKUP(E6512,customers!$A$1:$C$794,2,FALSE)</f>
        <v>David Kendrick</v>
      </c>
      <c r="M6512" t="str">
        <f>VLOOKUP(E6512,customers!$A$1:$C$794,3,FALSE)</f>
        <v>Corporate</v>
      </c>
    </row>
    <row r="6513" spans="1:13" x14ac:dyDescent="0.35">
      <c r="A6513" t="s">
        <v>12979</v>
      </c>
      <c r="B6513" s="1">
        <v>42800</v>
      </c>
      <c r="C6513" s="1">
        <v>42804</v>
      </c>
      <c r="D6513" t="s">
        <v>25</v>
      </c>
      <c r="E6513" t="s">
        <v>11603</v>
      </c>
      <c r="F6513" t="s">
        <v>3024</v>
      </c>
      <c r="G6513" t="s">
        <v>5798</v>
      </c>
      <c r="H6513">
        <v>6</v>
      </c>
      <c r="I6513" s="2">
        <v>0</v>
      </c>
      <c r="J6513" t="s">
        <v>10300</v>
      </c>
      <c r="K6513" t="str">
        <f>VLOOKUP(E6513,customers!$A$1:$C$794,1,FALSE)</f>
        <v>FC-14245</v>
      </c>
      <c r="L6513" t="str">
        <f>VLOOKUP(E6513,customers!$A$1:$C$794,2,FALSE)</f>
        <v>Frank Carlisle</v>
      </c>
      <c r="M6513" t="str">
        <f>VLOOKUP(E6513,customers!$A$1:$C$794,3,FALSE)</f>
        <v>Home Office</v>
      </c>
    </row>
    <row r="6514" spans="1:13" x14ac:dyDescent="0.35">
      <c r="A6514" t="s">
        <v>12979</v>
      </c>
      <c r="B6514" s="1">
        <v>42800</v>
      </c>
      <c r="C6514" s="1">
        <v>42804</v>
      </c>
      <c r="D6514" t="s">
        <v>25</v>
      </c>
      <c r="E6514" t="s">
        <v>11603</v>
      </c>
      <c r="F6514" t="s">
        <v>6961</v>
      </c>
      <c r="G6514" t="s">
        <v>534</v>
      </c>
      <c r="H6514">
        <v>4</v>
      </c>
      <c r="I6514" s="2">
        <v>0</v>
      </c>
      <c r="J6514" t="s">
        <v>2652</v>
      </c>
      <c r="K6514" t="str">
        <f>VLOOKUP(E6514,customers!$A$1:$C$794,1,FALSE)</f>
        <v>FC-14245</v>
      </c>
      <c r="L6514" t="str">
        <f>VLOOKUP(E6514,customers!$A$1:$C$794,2,FALSE)</f>
        <v>Frank Carlisle</v>
      </c>
      <c r="M6514" t="str">
        <f>VLOOKUP(E6514,customers!$A$1:$C$794,3,FALSE)</f>
        <v>Home Office</v>
      </c>
    </row>
    <row r="6515" spans="1:13" x14ac:dyDescent="0.35">
      <c r="A6515" t="s">
        <v>12979</v>
      </c>
      <c r="B6515" s="1">
        <v>42800</v>
      </c>
      <c r="C6515" s="1">
        <v>42804</v>
      </c>
      <c r="D6515" t="s">
        <v>25</v>
      </c>
      <c r="E6515" t="s">
        <v>11603</v>
      </c>
      <c r="F6515" t="s">
        <v>8476</v>
      </c>
      <c r="G6515" t="s">
        <v>7648</v>
      </c>
      <c r="H6515">
        <v>7</v>
      </c>
      <c r="I6515" s="2">
        <v>0</v>
      </c>
      <c r="J6515" t="s">
        <v>7649</v>
      </c>
      <c r="K6515" t="str">
        <f>VLOOKUP(E6515,customers!$A$1:$C$794,1,FALSE)</f>
        <v>FC-14245</v>
      </c>
      <c r="L6515" t="str">
        <f>VLOOKUP(E6515,customers!$A$1:$C$794,2,FALSE)</f>
        <v>Frank Carlisle</v>
      </c>
      <c r="M6515" t="str">
        <f>VLOOKUP(E6515,customers!$A$1:$C$794,3,FALSE)</f>
        <v>Home Office</v>
      </c>
    </row>
    <row r="6516" spans="1:13" x14ac:dyDescent="0.35">
      <c r="A6516" t="s">
        <v>12979</v>
      </c>
      <c r="B6516" s="1">
        <v>42800</v>
      </c>
      <c r="C6516" s="1">
        <v>42804</v>
      </c>
      <c r="D6516" t="s">
        <v>25</v>
      </c>
      <c r="E6516" t="s">
        <v>11603</v>
      </c>
      <c r="F6516" t="s">
        <v>4293</v>
      </c>
      <c r="G6516" t="s">
        <v>12980</v>
      </c>
      <c r="H6516">
        <v>2</v>
      </c>
      <c r="I6516" s="2">
        <v>0.2</v>
      </c>
      <c r="J6516" t="s">
        <v>12981</v>
      </c>
      <c r="K6516" t="str">
        <f>VLOOKUP(E6516,customers!$A$1:$C$794,1,FALSE)</f>
        <v>FC-14245</v>
      </c>
      <c r="L6516" t="str">
        <f>VLOOKUP(E6516,customers!$A$1:$C$794,2,FALSE)</f>
        <v>Frank Carlisle</v>
      </c>
      <c r="M6516" t="str">
        <f>VLOOKUP(E6516,customers!$A$1:$C$794,3,FALSE)</f>
        <v>Home Office</v>
      </c>
    </row>
    <row r="6517" spans="1:13" x14ac:dyDescent="0.35">
      <c r="A6517" t="s">
        <v>12982</v>
      </c>
      <c r="B6517" s="1">
        <v>42993</v>
      </c>
      <c r="C6517" s="1">
        <v>42997</v>
      </c>
      <c r="D6517" t="s">
        <v>25</v>
      </c>
      <c r="E6517" t="s">
        <v>4879</v>
      </c>
      <c r="F6517" t="s">
        <v>4286</v>
      </c>
      <c r="G6517" t="s">
        <v>1108</v>
      </c>
      <c r="H6517">
        <v>3</v>
      </c>
      <c r="I6517" s="2">
        <v>0.2</v>
      </c>
      <c r="J6517" t="s">
        <v>897</v>
      </c>
      <c r="K6517" t="str">
        <f>VLOOKUP(E6517,customers!$A$1:$C$794,1,FALSE)</f>
        <v>RD-19480</v>
      </c>
      <c r="L6517" t="str">
        <f>VLOOKUP(E6517,customers!$A$1:$C$794,2,FALSE)</f>
        <v>Rick Duston</v>
      </c>
      <c r="M6517" t="str">
        <f>VLOOKUP(E6517,customers!$A$1:$C$794,3,FALSE)</f>
        <v>Consumer</v>
      </c>
    </row>
    <row r="6518" spans="1:13" x14ac:dyDescent="0.35">
      <c r="A6518" t="s">
        <v>12982</v>
      </c>
      <c r="B6518" s="1">
        <v>42993</v>
      </c>
      <c r="C6518" s="1">
        <v>42997</v>
      </c>
      <c r="D6518" t="s">
        <v>25</v>
      </c>
      <c r="E6518" t="s">
        <v>4879</v>
      </c>
      <c r="F6518" t="s">
        <v>4903</v>
      </c>
      <c r="G6518" t="s">
        <v>12983</v>
      </c>
      <c r="H6518">
        <v>5</v>
      </c>
      <c r="I6518" s="2">
        <v>0</v>
      </c>
      <c r="J6518" t="s">
        <v>8832</v>
      </c>
      <c r="K6518" t="str">
        <f>VLOOKUP(E6518,customers!$A$1:$C$794,1,FALSE)</f>
        <v>RD-19480</v>
      </c>
      <c r="L6518" t="str">
        <f>VLOOKUP(E6518,customers!$A$1:$C$794,2,FALSE)</f>
        <v>Rick Duston</v>
      </c>
      <c r="M6518" t="str">
        <f>VLOOKUP(E6518,customers!$A$1:$C$794,3,FALSE)</f>
        <v>Consumer</v>
      </c>
    </row>
    <row r="6519" spans="1:13" x14ac:dyDescent="0.35">
      <c r="A6519" t="s">
        <v>12982</v>
      </c>
      <c r="B6519" s="1">
        <v>42993</v>
      </c>
      <c r="C6519" s="1">
        <v>42997</v>
      </c>
      <c r="D6519" t="s">
        <v>25</v>
      </c>
      <c r="E6519" t="s">
        <v>4879</v>
      </c>
      <c r="F6519" t="s">
        <v>4933</v>
      </c>
      <c r="G6519" t="s">
        <v>12984</v>
      </c>
      <c r="H6519">
        <v>10</v>
      </c>
      <c r="I6519" s="2">
        <v>0</v>
      </c>
      <c r="J6519" t="s">
        <v>12985</v>
      </c>
      <c r="K6519" t="str">
        <f>VLOOKUP(E6519,customers!$A$1:$C$794,1,FALSE)</f>
        <v>RD-19480</v>
      </c>
      <c r="L6519" t="str">
        <f>VLOOKUP(E6519,customers!$A$1:$C$794,2,FALSE)</f>
        <v>Rick Duston</v>
      </c>
      <c r="M6519" t="str">
        <f>VLOOKUP(E6519,customers!$A$1:$C$794,3,FALSE)</f>
        <v>Consumer</v>
      </c>
    </row>
    <row r="6520" spans="1:13" x14ac:dyDescent="0.35">
      <c r="A6520" t="s">
        <v>12982</v>
      </c>
      <c r="B6520" s="1">
        <v>42993</v>
      </c>
      <c r="C6520" s="1">
        <v>42997</v>
      </c>
      <c r="D6520" t="s">
        <v>25</v>
      </c>
      <c r="E6520" t="s">
        <v>4879</v>
      </c>
      <c r="F6520" t="s">
        <v>6569</v>
      </c>
      <c r="G6520" t="s">
        <v>12986</v>
      </c>
      <c r="H6520">
        <v>2</v>
      </c>
      <c r="I6520" s="2">
        <v>0</v>
      </c>
      <c r="J6520" t="s">
        <v>12987</v>
      </c>
      <c r="K6520" t="str">
        <f>VLOOKUP(E6520,customers!$A$1:$C$794,1,FALSE)</f>
        <v>RD-19480</v>
      </c>
      <c r="L6520" t="str">
        <f>VLOOKUP(E6520,customers!$A$1:$C$794,2,FALSE)</f>
        <v>Rick Duston</v>
      </c>
      <c r="M6520" t="str">
        <f>VLOOKUP(E6520,customers!$A$1:$C$794,3,FALSE)</f>
        <v>Consumer</v>
      </c>
    </row>
    <row r="6521" spans="1:13" x14ac:dyDescent="0.35">
      <c r="A6521" t="s">
        <v>12982</v>
      </c>
      <c r="B6521" s="1">
        <v>42993</v>
      </c>
      <c r="C6521" s="1">
        <v>42997</v>
      </c>
      <c r="D6521" t="s">
        <v>25</v>
      </c>
      <c r="E6521" t="s">
        <v>4879</v>
      </c>
      <c r="F6521" t="s">
        <v>1941</v>
      </c>
      <c r="G6521" t="s">
        <v>624</v>
      </c>
      <c r="H6521">
        <v>1</v>
      </c>
      <c r="I6521" s="2">
        <v>0.2</v>
      </c>
      <c r="J6521" t="s">
        <v>249</v>
      </c>
      <c r="K6521" t="str">
        <f>VLOOKUP(E6521,customers!$A$1:$C$794,1,FALSE)</f>
        <v>RD-19480</v>
      </c>
      <c r="L6521" t="str">
        <f>VLOOKUP(E6521,customers!$A$1:$C$794,2,FALSE)</f>
        <v>Rick Duston</v>
      </c>
      <c r="M6521" t="str">
        <f>VLOOKUP(E6521,customers!$A$1:$C$794,3,FALSE)</f>
        <v>Consumer</v>
      </c>
    </row>
    <row r="6522" spans="1:13" x14ac:dyDescent="0.35">
      <c r="A6522" t="s">
        <v>12988</v>
      </c>
      <c r="B6522" s="1">
        <v>42751</v>
      </c>
      <c r="C6522" s="1">
        <v>42753</v>
      </c>
      <c r="D6522" t="s">
        <v>11</v>
      </c>
      <c r="E6522" t="s">
        <v>4663</v>
      </c>
      <c r="F6522" t="s">
        <v>1294</v>
      </c>
      <c r="G6522" t="s">
        <v>12989</v>
      </c>
      <c r="H6522">
        <v>4</v>
      </c>
      <c r="I6522" s="2">
        <v>0</v>
      </c>
      <c r="J6522" t="s">
        <v>12990</v>
      </c>
      <c r="K6522" t="str">
        <f>VLOOKUP(E6522,customers!$A$1:$C$794,1,FALSE)</f>
        <v>AR-10540</v>
      </c>
      <c r="L6522" t="str">
        <f>VLOOKUP(E6522,customers!$A$1:$C$794,2,FALSE)</f>
        <v>Andy Reiter</v>
      </c>
      <c r="M6522" t="str">
        <f>VLOOKUP(E6522,customers!$A$1:$C$794,3,FALSE)</f>
        <v>Consumer</v>
      </c>
    </row>
    <row r="6523" spans="1:13" x14ac:dyDescent="0.35">
      <c r="A6523" t="s">
        <v>12988</v>
      </c>
      <c r="B6523" s="1">
        <v>42751</v>
      </c>
      <c r="C6523" s="1">
        <v>42753</v>
      </c>
      <c r="D6523" t="s">
        <v>11</v>
      </c>
      <c r="E6523" t="s">
        <v>4663</v>
      </c>
      <c r="F6523" t="s">
        <v>11056</v>
      </c>
      <c r="G6523" t="s">
        <v>11057</v>
      </c>
      <c r="H6523">
        <v>3</v>
      </c>
      <c r="I6523" s="2">
        <v>0</v>
      </c>
      <c r="J6523" t="s">
        <v>11051</v>
      </c>
      <c r="K6523" t="str">
        <f>VLOOKUP(E6523,customers!$A$1:$C$794,1,FALSE)</f>
        <v>AR-10540</v>
      </c>
      <c r="L6523" t="str">
        <f>VLOOKUP(E6523,customers!$A$1:$C$794,2,FALSE)</f>
        <v>Andy Reiter</v>
      </c>
      <c r="M6523" t="str">
        <f>VLOOKUP(E6523,customers!$A$1:$C$794,3,FALSE)</f>
        <v>Consumer</v>
      </c>
    </row>
    <row r="6524" spans="1:13" x14ac:dyDescent="0.35">
      <c r="A6524" t="s">
        <v>12988</v>
      </c>
      <c r="B6524" s="1">
        <v>42751</v>
      </c>
      <c r="C6524" s="1">
        <v>42753</v>
      </c>
      <c r="D6524" t="s">
        <v>11</v>
      </c>
      <c r="E6524" t="s">
        <v>4663</v>
      </c>
      <c r="F6524" t="s">
        <v>12991</v>
      </c>
      <c r="G6524" t="s">
        <v>12992</v>
      </c>
      <c r="H6524">
        <v>7</v>
      </c>
      <c r="I6524" s="2">
        <v>0</v>
      </c>
      <c r="J6524" t="s">
        <v>12993</v>
      </c>
      <c r="K6524" t="str">
        <f>VLOOKUP(E6524,customers!$A$1:$C$794,1,FALSE)</f>
        <v>AR-10540</v>
      </c>
      <c r="L6524" t="str">
        <f>VLOOKUP(E6524,customers!$A$1:$C$794,2,FALSE)</f>
        <v>Andy Reiter</v>
      </c>
      <c r="M6524" t="str">
        <f>VLOOKUP(E6524,customers!$A$1:$C$794,3,FALSE)</f>
        <v>Consumer</v>
      </c>
    </row>
    <row r="6525" spans="1:13" x14ac:dyDescent="0.35">
      <c r="A6525" t="s">
        <v>12994</v>
      </c>
      <c r="B6525" s="1">
        <v>42558</v>
      </c>
      <c r="C6525" s="1">
        <v>42564</v>
      </c>
      <c r="D6525" t="s">
        <v>25</v>
      </c>
      <c r="E6525" t="s">
        <v>3550</v>
      </c>
      <c r="F6525" t="s">
        <v>9646</v>
      </c>
      <c r="G6525" t="s">
        <v>6585</v>
      </c>
      <c r="H6525">
        <v>2</v>
      </c>
      <c r="I6525" s="2">
        <v>0.2</v>
      </c>
      <c r="J6525" t="s">
        <v>695</v>
      </c>
      <c r="K6525" t="str">
        <f>VLOOKUP(E6525,customers!$A$1:$C$794,1,FALSE)</f>
        <v>CC-12100</v>
      </c>
      <c r="L6525" t="str">
        <f>VLOOKUP(E6525,customers!$A$1:$C$794,2,FALSE)</f>
        <v>Chad Cunningham</v>
      </c>
      <c r="M6525" t="str">
        <f>VLOOKUP(E6525,customers!$A$1:$C$794,3,FALSE)</f>
        <v>Home Office</v>
      </c>
    </row>
    <row r="6526" spans="1:13" x14ac:dyDescent="0.35">
      <c r="A6526" t="s">
        <v>12994</v>
      </c>
      <c r="B6526" s="1">
        <v>42558</v>
      </c>
      <c r="C6526" s="1">
        <v>42564</v>
      </c>
      <c r="D6526" t="s">
        <v>25</v>
      </c>
      <c r="E6526" t="s">
        <v>3550</v>
      </c>
      <c r="F6526" t="s">
        <v>4337</v>
      </c>
      <c r="G6526" t="s">
        <v>9056</v>
      </c>
      <c r="H6526">
        <v>1</v>
      </c>
      <c r="I6526" s="2">
        <v>0.4</v>
      </c>
      <c r="J6526" t="s">
        <v>11749</v>
      </c>
      <c r="K6526" t="str">
        <f>VLOOKUP(E6526,customers!$A$1:$C$794,1,FALSE)</f>
        <v>CC-12100</v>
      </c>
      <c r="L6526" t="str">
        <f>VLOOKUP(E6526,customers!$A$1:$C$794,2,FALSE)</f>
        <v>Chad Cunningham</v>
      </c>
      <c r="M6526" t="str">
        <f>VLOOKUP(E6526,customers!$A$1:$C$794,3,FALSE)</f>
        <v>Home Office</v>
      </c>
    </row>
    <row r="6527" spans="1:13" x14ac:dyDescent="0.35">
      <c r="A6527" t="s">
        <v>12994</v>
      </c>
      <c r="B6527" s="1">
        <v>42558</v>
      </c>
      <c r="C6527" s="1">
        <v>42564</v>
      </c>
      <c r="D6527" t="s">
        <v>25</v>
      </c>
      <c r="E6527" t="s">
        <v>3550</v>
      </c>
      <c r="F6527" t="s">
        <v>137</v>
      </c>
      <c r="G6527" t="s">
        <v>7158</v>
      </c>
      <c r="H6527">
        <v>5</v>
      </c>
      <c r="I6527" s="2">
        <v>0.7</v>
      </c>
      <c r="J6527" t="s">
        <v>10590</v>
      </c>
      <c r="K6527" t="str">
        <f>VLOOKUP(E6527,customers!$A$1:$C$794,1,FALSE)</f>
        <v>CC-12100</v>
      </c>
      <c r="L6527" t="str">
        <f>VLOOKUP(E6527,customers!$A$1:$C$794,2,FALSE)</f>
        <v>Chad Cunningham</v>
      </c>
      <c r="M6527" t="str">
        <f>VLOOKUP(E6527,customers!$A$1:$C$794,3,FALSE)</f>
        <v>Home Office</v>
      </c>
    </row>
    <row r="6528" spans="1:13" x14ac:dyDescent="0.35">
      <c r="A6528" t="s">
        <v>12994</v>
      </c>
      <c r="B6528" s="1">
        <v>42558</v>
      </c>
      <c r="C6528" s="1">
        <v>42564</v>
      </c>
      <c r="D6528" t="s">
        <v>25</v>
      </c>
      <c r="E6528" t="s">
        <v>3550</v>
      </c>
      <c r="F6528" t="s">
        <v>7058</v>
      </c>
      <c r="G6528" t="s">
        <v>7534</v>
      </c>
      <c r="H6528">
        <v>5</v>
      </c>
      <c r="I6528" s="2">
        <v>0.7</v>
      </c>
      <c r="J6528" t="s">
        <v>12995</v>
      </c>
      <c r="K6528" t="str">
        <f>VLOOKUP(E6528,customers!$A$1:$C$794,1,FALSE)</f>
        <v>CC-12100</v>
      </c>
      <c r="L6528" t="str">
        <f>VLOOKUP(E6528,customers!$A$1:$C$794,2,FALSE)</f>
        <v>Chad Cunningham</v>
      </c>
      <c r="M6528" t="str">
        <f>VLOOKUP(E6528,customers!$A$1:$C$794,3,FALSE)</f>
        <v>Home Office</v>
      </c>
    </row>
    <row r="6529" spans="1:13" x14ac:dyDescent="0.35">
      <c r="A6529" t="s">
        <v>12996</v>
      </c>
      <c r="B6529" s="1">
        <v>42727</v>
      </c>
      <c r="C6529" s="1">
        <v>42732</v>
      </c>
      <c r="D6529" t="s">
        <v>11</v>
      </c>
      <c r="E6529" t="s">
        <v>7588</v>
      </c>
      <c r="F6529" t="s">
        <v>2615</v>
      </c>
      <c r="G6529" t="s">
        <v>12009</v>
      </c>
      <c r="H6529">
        <v>4</v>
      </c>
      <c r="I6529" s="2">
        <v>0</v>
      </c>
      <c r="J6529" t="s">
        <v>12997</v>
      </c>
      <c r="K6529" t="str">
        <f>VLOOKUP(E6529,customers!$A$1:$C$794,1,FALSE)</f>
        <v>CA-11965</v>
      </c>
      <c r="L6529" t="str">
        <f>VLOOKUP(E6529,customers!$A$1:$C$794,2,FALSE)</f>
        <v>Carol Adams</v>
      </c>
      <c r="M6529" t="str">
        <f>VLOOKUP(E6529,customers!$A$1:$C$794,3,FALSE)</f>
        <v>Corporate</v>
      </c>
    </row>
    <row r="6530" spans="1:13" x14ac:dyDescent="0.35">
      <c r="A6530" t="s">
        <v>12998</v>
      </c>
      <c r="B6530" s="1">
        <v>41995</v>
      </c>
      <c r="C6530" s="1">
        <v>41999</v>
      </c>
      <c r="D6530" t="s">
        <v>25</v>
      </c>
      <c r="E6530" t="s">
        <v>3831</v>
      </c>
      <c r="F6530" t="s">
        <v>12999</v>
      </c>
      <c r="G6530" t="s">
        <v>13000</v>
      </c>
      <c r="H6530">
        <v>4</v>
      </c>
      <c r="I6530" s="2">
        <v>0</v>
      </c>
      <c r="J6530" t="s">
        <v>13001</v>
      </c>
      <c r="K6530" t="str">
        <f>VLOOKUP(E6530,customers!$A$1:$C$794,1,FALSE)</f>
        <v>BT-11530</v>
      </c>
      <c r="L6530" t="str">
        <f>VLOOKUP(E6530,customers!$A$1:$C$794,2,FALSE)</f>
        <v>Bradley Talbott</v>
      </c>
      <c r="M6530" t="str">
        <f>VLOOKUP(E6530,customers!$A$1:$C$794,3,FALSE)</f>
        <v>Home Office</v>
      </c>
    </row>
    <row r="6531" spans="1:13" x14ac:dyDescent="0.35">
      <c r="A6531" t="s">
        <v>13002</v>
      </c>
      <c r="B6531" s="1">
        <v>41693</v>
      </c>
      <c r="C6531" s="1">
        <v>41697</v>
      </c>
      <c r="D6531" t="s">
        <v>25</v>
      </c>
      <c r="E6531" t="s">
        <v>7891</v>
      </c>
      <c r="F6531" t="s">
        <v>3802</v>
      </c>
      <c r="G6531" t="s">
        <v>7012</v>
      </c>
      <c r="H6531">
        <v>3</v>
      </c>
      <c r="I6531" s="2">
        <v>0.2</v>
      </c>
      <c r="J6531" t="s">
        <v>8265</v>
      </c>
      <c r="K6531" t="str">
        <f>VLOOKUP(E6531,customers!$A$1:$C$794,1,FALSE)</f>
        <v>MG-17875</v>
      </c>
      <c r="L6531" t="str">
        <f>VLOOKUP(E6531,customers!$A$1:$C$794,2,FALSE)</f>
        <v>Michael Grace</v>
      </c>
      <c r="M6531" t="str">
        <f>VLOOKUP(E6531,customers!$A$1:$C$794,3,FALSE)</f>
        <v>Home Office</v>
      </c>
    </row>
    <row r="6532" spans="1:13" x14ac:dyDescent="0.35">
      <c r="A6532" t="s">
        <v>13002</v>
      </c>
      <c r="B6532" s="1">
        <v>41693</v>
      </c>
      <c r="C6532" s="1">
        <v>41697</v>
      </c>
      <c r="D6532" t="s">
        <v>25</v>
      </c>
      <c r="E6532" t="s">
        <v>7891</v>
      </c>
      <c r="F6532" t="s">
        <v>3397</v>
      </c>
      <c r="G6532" t="s">
        <v>4987</v>
      </c>
      <c r="H6532">
        <v>3</v>
      </c>
      <c r="I6532" s="2">
        <v>0.8</v>
      </c>
      <c r="J6532" t="s">
        <v>13003</v>
      </c>
      <c r="K6532" t="str">
        <f>VLOOKUP(E6532,customers!$A$1:$C$794,1,FALSE)</f>
        <v>MG-17875</v>
      </c>
      <c r="L6532" t="str">
        <f>VLOOKUP(E6532,customers!$A$1:$C$794,2,FALSE)</f>
        <v>Michael Grace</v>
      </c>
      <c r="M6532" t="str">
        <f>VLOOKUP(E6532,customers!$A$1:$C$794,3,FALSE)</f>
        <v>Home Office</v>
      </c>
    </row>
    <row r="6533" spans="1:13" x14ac:dyDescent="0.35">
      <c r="A6533" t="s">
        <v>13004</v>
      </c>
      <c r="B6533" s="1">
        <v>43073</v>
      </c>
      <c r="C6533" s="1">
        <v>43077</v>
      </c>
      <c r="D6533" t="s">
        <v>25</v>
      </c>
      <c r="E6533" t="s">
        <v>2136</v>
      </c>
      <c r="F6533" t="s">
        <v>4789</v>
      </c>
      <c r="G6533" t="s">
        <v>1397</v>
      </c>
      <c r="H6533">
        <v>5</v>
      </c>
      <c r="I6533" s="2">
        <v>0</v>
      </c>
      <c r="J6533" t="s">
        <v>3136</v>
      </c>
      <c r="K6533" t="str">
        <f>VLOOKUP(E6533,customers!$A$1:$C$794,1,FALSE)</f>
        <v>TP-21130</v>
      </c>
      <c r="L6533" t="str">
        <f>VLOOKUP(E6533,customers!$A$1:$C$794,2,FALSE)</f>
        <v>Theone Pippenger</v>
      </c>
      <c r="M6533" t="str">
        <f>VLOOKUP(E6533,customers!$A$1:$C$794,3,FALSE)</f>
        <v>Consumer</v>
      </c>
    </row>
    <row r="6534" spans="1:13" x14ac:dyDescent="0.35">
      <c r="A6534" t="s">
        <v>13004</v>
      </c>
      <c r="B6534" s="1">
        <v>43073</v>
      </c>
      <c r="C6534" s="1">
        <v>43077</v>
      </c>
      <c r="D6534" t="s">
        <v>25</v>
      </c>
      <c r="E6534" t="s">
        <v>2136</v>
      </c>
      <c r="F6534" t="s">
        <v>12678</v>
      </c>
      <c r="G6534" t="s">
        <v>13005</v>
      </c>
      <c r="H6534">
        <v>1</v>
      </c>
      <c r="I6534" s="2">
        <v>0</v>
      </c>
      <c r="J6534" t="s">
        <v>2976</v>
      </c>
      <c r="K6534" t="str">
        <f>VLOOKUP(E6534,customers!$A$1:$C$794,1,FALSE)</f>
        <v>TP-21130</v>
      </c>
      <c r="L6534" t="str">
        <f>VLOOKUP(E6534,customers!$A$1:$C$794,2,FALSE)</f>
        <v>Theone Pippenger</v>
      </c>
      <c r="M6534" t="str">
        <f>VLOOKUP(E6534,customers!$A$1:$C$794,3,FALSE)</f>
        <v>Consumer</v>
      </c>
    </row>
    <row r="6535" spans="1:13" x14ac:dyDescent="0.35">
      <c r="A6535" t="s">
        <v>13004</v>
      </c>
      <c r="B6535" s="1">
        <v>43073</v>
      </c>
      <c r="C6535" s="1">
        <v>43077</v>
      </c>
      <c r="D6535" t="s">
        <v>25</v>
      </c>
      <c r="E6535" t="s">
        <v>2136</v>
      </c>
      <c r="F6535" t="s">
        <v>9331</v>
      </c>
      <c r="G6535" t="s">
        <v>13006</v>
      </c>
      <c r="H6535">
        <v>5</v>
      </c>
      <c r="I6535" s="2">
        <v>0</v>
      </c>
      <c r="J6535" t="s">
        <v>660</v>
      </c>
      <c r="K6535" t="str">
        <f>VLOOKUP(E6535,customers!$A$1:$C$794,1,FALSE)</f>
        <v>TP-21130</v>
      </c>
      <c r="L6535" t="str">
        <f>VLOOKUP(E6535,customers!$A$1:$C$794,2,FALSE)</f>
        <v>Theone Pippenger</v>
      </c>
      <c r="M6535" t="str">
        <f>VLOOKUP(E6535,customers!$A$1:$C$794,3,FALSE)</f>
        <v>Consumer</v>
      </c>
    </row>
    <row r="6536" spans="1:13" x14ac:dyDescent="0.35">
      <c r="A6536" t="s">
        <v>13007</v>
      </c>
      <c r="B6536" s="1">
        <v>41960</v>
      </c>
      <c r="C6536" s="1">
        <v>41965</v>
      </c>
      <c r="D6536" t="s">
        <v>25</v>
      </c>
      <c r="E6536" t="s">
        <v>2000</v>
      </c>
      <c r="F6536" t="s">
        <v>5595</v>
      </c>
      <c r="G6536" t="s">
        <v>13008</v>
      </c>
      <c r="H6536">
        <v>3</v>
      </c>
      <c r="I6536" s="2">
        <v>0.2</v>
      </c>
      <c r="J6536" t="s">
        <v>13009</v>
      </c>
      <c r="K6536" t="str">
        <f>VLOOKUP(E6536,customers!$A$1:$C$794,1,FALSE)</f>
        <v>GT-14710</v>
      </c>
      <c r="L6536" t="str">
        <f>VLOOKUP(E6536,customers!$A$1:$C$794,2,FALSE)</f>
        <v>Greg Tran</v>
      </c>
      <c r="M6536" t="str">
        <f>VLOOKUP(E6536,customers!$A$1:$C$794,3,FALSE)</f>
        <v>Consumer</v>
      </c>
    </row>
    <row r="6537" spans="1:13" x14ac:dyDescent="0.35">
      <c r="A6537" t="s">
        <v>13007</v>
      </c>
      <c r="B6537" s="1">
        <v>41960</v>
      </c>
      <c r="C6537" s="1">
        <v>41965</v>
      </c>
      <c r="D6537" t="s">
        <v>25</v>
      </c>
      <c r="E6537" t="s">
        <v>2000</v>
      </c>
      <c r="F6537" t="s">
        <v>6063</v>
      </c>
      <c r="G6537" t="s">
        <v>13010</v>
      </c>
      <c r="H6537">
        <v>10</v>
      </c>
      <c r="I6537" s="2">
        <v>0.2</v>
      </c>
      <c r="J6537" t="s">
        <v>2332</v>
      </c>
      <c r="K6537" t="str">
        <f>VLOOKUP(E6537,customers!$A$1:$C$794,1,FALSE)</f>
        <v>GT-14710</v>
      </c>
      <c r="L6537" t="str">
        <f>VLOOKUP(E6537,customers!$A$1:$C$794,2,FALSE)</f>
        <v>Greg Tran</v>
      </c>
      <c r="M6537" t="str">
        <f>VLOOKUP(E6537,customers!$A$1:$C$794,3,FALSE)</f>
        <v>Consumer</v>
      </c>
    </row>
    <row r="6538" spans="1:13" x14ac:dyDescent="0.35">
      <c r="A6538" t="s">
        <v>13011</v>
      </c>
      <c r="B6538" s="1">
        <v>41932</v>
      </c>
      <c r="C6538" s="1">
        <v>41935</v>
      </c>
      <c r="D6538" t="s">
        <v>149</v>
      </c>
      <c r="E6538" t="s">
        <v>766</v>
      </c>
      <c r="F6538" t="s">
        <v>4325</v>
      </c>
      <c r="G6538" t="s">
        <v>12308</v>
      </c>
      <c r="H6538">
        <v>3</v>
      </c>
      <c r="I6538" s="2">
        <v>0.4</v>
      </c>
      <c r="J6538" t="s">
        <v>12309</v>
      </c>
      <c r="K6538" t="str">
        <f>VLOOKUP(E6538,customers!$A$1:$C$794,1,FALSE)</f>
        <v>FH-14365</v>
      </c>
      <c r="L6538" t="str">
        <f>VLOOKUP(E6538,customers!$A$1:$C$794,2,FALSE)</f>
        <v>Fred Hopkins</v>
      </c>
      <c r="M6538" t="str">
        <f>VLOOKUP(E6538,customers!$A$1:$C$794,3,FALSE)</f>
        <v>Corporate</v>
      </c>
    </row>
    <row r="6539" spans="1:13" x14ac:dyDescent="0.35">
      <c r="A6539" t="s">
        <v>13011</v>
      </c>
      <c r="B6539" s="1">
        <v>41932</v>
      </c>
      <c r="C6539" s="1">
        <v>41935</v>
      </c>
      <c r="D6539" t="s">
        <v>149</v>
      </c>
      <c r="E6539" t="s">
        <v>766</v>
      </c>
      <c r="F6539" t="s">
        <v>1460</v>
      </c>
      <c r="G6539" t="s">
        <v>6828</v>
      </c>
      <c r="H6539">
        <v>3</v>
      </c>
      <c r="I6539" s="2">
        <v>0.2</v>
      </c>
      <c r="J6539" t="s">
        <v>13012</v>
      </c>
      <c r="K6539" t="str">
        <f>VLOOKUP(E6539,customers!$A$1:$C$794,1,FALSE)</f>
        <v>FH-14365</v>
      </c>
      <c r="L6539" t="str">
        <f>VLOOKUP(E6539,customers!$A$1:$C$794,2,FALSE)</f>
        <v>Fred Hopkins</v>
      </c>
      <c r="M6539" t="str">
        <f>VLOOKUP(E6539,customers!$A$1:$C$794,3,FALSE)</f>
        <v>Corporate</v>
      </c>
    </row>
    <row r="6540" spans="1:13" x14ac:dyDescent="0.35">
      <c r="A6540" t="s">
        <v>13013</v>
      </c>
      <c r="B6540" s="1">
        <v>42302</v>
      </c>
      <c r="C6540" s="1">
        <v>42307</v>
      </c>
      <c r="D6540" t="s">
        <v>25</v>
      </c>
      <c r="E6540" t="s">
        <v>791</v>
      </c>
      <c r="F6540" t="s">
        <v>2356</v>
      </c>
      <c r="G6540" t="s">
        <v>13014</v>
      </c>
      <c r="H6540">
        <v>1</v>
      </c>
      <c r="I6540" s="2">
        <v>0</v>
      </c>
      <c r="J6540" t="s">
        <v>13015</v>
      </c>
      <c r="K6540" t="str">
        <f>VLOOKUP(E6540,customers!$A$1:$C$794,1,FALSE)</f>
        <v>HK-14890</v>
      </c>
      <c r="L6540" t="str">
        <f>VLOOKUP(E6540,customers!$A$1:$C$794,2,FALSE)</f>
        <v>Heather Kirkland</v>
      </c>
      <c r="M6540" t="str">
        <f>VLOOKUP(E6540,customers!$A$1:$C$794,3,FALSE)</f>
        <v>Corporate</v>
      </c>
    </row>
    <row r="6541" spans="1:13" x14ac:dyDescent="0.35">
      <c r="A6541" t="s">
        <v>13013</v>
      </c>
      <c r="B6541" s="1">
        <v>42302</v>
      </c>
      <c r="C6541" s="1">
        <v>42307</v>
      </c>
      <c r="D6541" t="s">
        <v>25</v>
      </c>
      <c r="E6541" t="s">
        <v>791</v>
      </c>
      <c r="F6541" t="s">
        <v>6762</v>
      </c>
      <c r="G6541" t="s">
        <v>13016</v>
      </c>
      <c r="H6541">
        <v>5</v>
      </c>
      <c r="I6541" s="2">
        <v>0</v>
      </c>
      <c r="J6541" t="s">
        <v>13017</v>
      </c>
      <c r="K6541" t="str">
        <f>VLOOKUP(E6541,customers!$A$1:$C$794,1,FALSE)</f>
        <v>HK-14890</v>
      </c>
      <c r="L6541" t="str">
        <f>VLOOKUP(E6541,customers!$A$1:$C$794,2,FALSE)</f>
        <v>Heather Kirkland</v>
      </c>
      <c r="M6541" t="str">
        <f>VLOOKUP(E6541,customers!$A$1:$C$794,3,FALSE)</f>
        <v>Corporate</v>
      </c>
    </row>
    <row r="6542" spans="1:13" x14ac:dyDescent="0.35">
      <c r="A6542" t="s">
        <v>13018</v>
      </c>
      <c r="B6542" s="1">
        <v>43055</v>
      </c>
      <c r="C6542" s="1">
        <v>43058</v>
      </c>
      <c r="D6542" t="s">
        <v>149</v>
      </c>
      <c r="E6542" t="s">
        <v>4012</v>
      </c>
      <c r="F6542" t="s">
        <v>9883</v>
      </c>
      <c r="G6542" t="s">
        <v>13019</v>
      </c>
      <c r="H6542">
        <v>6</v>
      </c>
      <c r="I6542" s="2">
        <v>0</v>
      </c>
      <c r="J6542" t="s">
        <v>13020</v>
      </c>
      <c r="K6542" t="str">
        <f>VLOOKUP(E6542,customers!$A$1:$C$794,1,FALSE)</f>
        <v>CC-12220</v>
      </c>
      <c r="L6542" t="str">
        <f>VLOOKUP(E6542,customers!$A$1:$C$794,2,FALSE)</f>
        <v>Chris Cortes</v>
      </c>
      <c r="M6542" t="str">
        <f>VLOOKUP(E6542,customers!$A$1:$C$794,3,FALSE)</f>
        <v>Consumer</v>
      </c>
    </row>
    <row r="6543" spans="1:13" x14ac:dyDescent="0.35">
      <c r="A6543" t="s">
        <v>13018</v>
      </c>
      <c r="B6543" s="1">
        <v>43055</v>
      </c>
      <c r="C6543" s="1">
        <v>43058</v>
      </c>
      <c r="D6543" t="s">
        <v>149</v>
      </c>
      <c r="E6543" t="s">
        <v>4012</v>
      </c>
      <c r="F6543" t="s">
        <v>2458</v>
      </c>
      <c r="G6543" t="s">
        <v>6179</v>
      </c>
      <c r="H6543">
        <v>2</v>
      </c>
      <c r="I6543" s="2">
        <v>0</v>
      </c>
      <c r="J6543" t="s">
        <v>13021</v>
      </c>
      <c r="K6543" t="str">
        <f>VLOOKUP(E6543,customers!$A$1:$C$794,1,FALSE)</f>
        <v>CC-12220</v>
      </c>
      <c r="L6543" t="str">
        <f>VLOOKUP(E6543,customers!$A$1:$C$794,2,FALSE)</f>
        <v>Chris Cortes</v>
      </c>
      <c r="M6543" t="str">
        <f>VLOOKUP(E6543,customers!$A$1:$C$794,3,FALSE)</f>
        <v>Consumer</v>
      </c>
    </row>
    <row r="6544" spans="1:13" x14ac:dyDescent="0.35">
      <c r="A6544" t="s">
        <v>13018</v>
      </c>
      <c r="B6544" s="1">
        <v>43055</v>
      </c>
      <c r="C6544" s="1">
        <v>43058</v>
      </c>
      <c r="D6544" t="s">
        <v>149</v>
      </c>
      <c r="E6544" t="s">
        <v>4012</v>
      </c>
      <c r="F6544" t="s">
        <v>8384</v>
      </c>
      <c r="G6544" t="s">
        <v>12271</v>
      </c>
      <c r="H6544">
        <v>3</v>
      </c>
      <c r="I6544" s="2">
        <v>0.2</v>
      </c>
      <c r="J6544" t="s">
        <v>3947</v>
      </c>
      <c r="K6544" t="str">
        <f>VLOOKUP(E6544,customers!$A$1:$C$794,1,FALSE)</f>
        <v>CC-12220</v>
      </c>
      <c r="L6544" t="str">
        <f>VLOOKUP(E6544,customers!$A$1:$C$794,2,FALSE)</f>
        <v>Chris Cortes</v>
      </c>
      <c r="M6544" t="str">
        <f>VLOOKUP(E6544,customers!$A$1:$C$794,3,FALSE)</f>
        <v>Consumer</v>
      </c>
    </row>
    <row r="6545" spans="1:13" x14ac:dyDescent="0.35">
      <c r="A6545" t="s">
        <v>13018</v>
      </c>
      <c r="B6545" s="1">
        <v>43055</v>
      </c>
      <c r="C6545" s="1">
        <v>43058</v>
      </c>
      <c r="D6545" t="s">
        <v>149</v>
      </c>
      <c r="E6545" t="s">
        <v>4012</v>
      </c>
      <c r="F6545" t="s">
        <v>6411</v>
      </c>
      <c r="G6545" t="s">
        <v>10056</v>
      </c>
      <c r="H6545">
        <v>1</v>
      </c>
      <c r="I6545" s="2">
        <v>0</v>
      </c>
      <c r="J6545" t="s">
        <v>1775</v>
      </c>
      <c r="K6545" t="str">
        <f>VLOOKUP(E6545,customers!$A$1:$C$794,1,FALSE)</f>
        <v>CC-12220</v>
      </c>
      <c r="L6545" t="str">
        <f>VLOOKUP(E6545,customers!$A$1:$C$794,2,FALSE)</f>
        <v>Chris Cortes</v>
      </c>
      <c r="M6545" t="str">
        <f>VLOOKUP(E6545,customers!$A$1:$C$794,3,FALSE)</f>
        <v>Consumer</v>
      </c>
    </row>
    <row r="6546" spans="1:13" x14ac:dyDescent="0.35">
      <c r="A6546" t="s">
        <v>13022</v>
      </c>
      <c r="B6546" s="1">
        <v>42869</v>
      </c>
      <c r="C6546" s="1">
        <v>42873</v>
      </c>
      <c r="D6546" t="s">
        <v>25</v>
      </c>
      <c r="E6546" t="s">
        <v>208</v>
      </c>
      <c r="F6546" t="s">
        <v>8995</v>
      </c>
      <c r="G6546" t="s">
        <v>13023</v>
      </c>
      <c r="H6546">
        <v>5</v>
      </c>
      <c r="I6546" s="2">
        <v>0.7</v>
      </c>
      <c r="J6546" t="s">
        <v>13024</v>
      </c>
      <c r="K6546" t="str">
        <f>VLOOKUP(E6546,customers!$A$1:$C$794,1,FALSE)</f>
        <v>DP-13000</v>
      </c>
      <c r="L6546" t="str">
        <f>VLOOKUP(E6546,customers!$A$1:$C$794,2,FALSE)</f>
        <v>Darren Powers</v>
      </c>
      <c r="M6546" t="str">
        <f>VLOOKUP(E6546,customers!$A$1:$C$794,3,FALSE)</f>
        <v>Consumer</v>
      </c>
    </row>
    <row r="6547" spans="1:13" x14ac:dyDescent="0.35">
      <c r="A6547" t="s">
        <v>13022</v>
      </c>
      <c r="B6547" s="1">
        <v>42869</v>
      </c>
      <c r="C6547" s="1">
        <v>42873</v>
      </c>
      <c r="D6547" t="s">
        <v>25</v>
      </c>
      <c r="E6547" t="s">
        <v>208</v>
      </c>
      <c r="F6547" t="s">
        <v>3694</v>
      </c>
      <c r="G6547" t="s">
        <v>4626</v>
      </c>
      <c r="H6547">
        <v>2</v>
      </c>
      <c r="I6547" s="2">
        <v>0.2</v>
      </c>
      <c r="J6547" t="s">
        <v>3920</v>
      </c>
      <c r="K6547" t="str">
        <f>VLOOKUP(E6547,customers!$A$1:$C$794,1,FALSE)</f>
        <v>DP-13000</v>
      </c>
      <c r="L6547" t="str">
        <f>VLOOKUP(E6547,customers!$A$1:$C$794,2,FALSE)</f>
        <v>Darren Powers</v>
      </c>
      <c r="M6547" t="str">
        <f>VLOOKUP(E6547,customers!$A$1:$C$794,3,FALSE)</f>
        <v>Consumer</v>
      </c>
    </row>
    <row r="6548" spans="1:13" x14ac:dyDescent="0.35">
      <c r="A6548" t="s">
        <v>13022</v>
      </c>
      <c r="B6548" s="1">
        <v>42869</v>
      </c>
      <c r="C6548" s="1">
        <v>42873</v>
      </c>
      <c r="D6548" t="s">
        <v>25</v>
      </c>
      <c r="E6548" t="s">
        <v>208</v>
      </c>
      <c r="F6548" t="s">
        <v>10633</v>
      </c>
      <c r="G6548" t="s">
        <v>5584</v>
      </c>
      <c r="H6548">
        <v>1</v>
      </c>
      <c r="I6548" s="2">
        <v>0.2</v>
      </c>
      <c r="J6548" t="s">
        <v>5585</v>
      </c>
      <c r="K6548" t="str">
        <f>VLOOKUP(E6548,customers!$A$1:$C$794,1,FALSE)</f>
        <v>DP-13000</v>
      </c>
      <c r="L6548" t="str">
        <f>VLOOKUP(E6548,customers!$A$1:$C$794,2,FALSE)</f>
        <v>Darren Powers</v>
      </c>
      <c r="M6548" t="str">
        <f>VLOOKUP(E6548,customers!$A$1:$C$794,3,FALSE)</f>
        <v>Consumer</v>
      </c>
    </row>
    <row r="6549" spans="1:13" x14ac:dyDescent="0.35">
      <c r="A6549" t="s">
        <v>13025</v>
      </c>
      <c r="B6549" s="1">
        <v>41699</v>
      </c>
      <c r="C6549" s="1">
        <v>41703</v>
      </c>
      <c r="D6549" t="s">
        <v>25</v>
      </c>
      <c r="E6549" t="s">
        <v>7627</v>
      </c>
      <c r="F6549" t="s">
        <v>343</v>
      </c>
      <c r="G6549" t="s">
        <v>13026</v>
      </c>
      <c r="H6549">
        <v>6</v>
      </c>
      <c r="I6549" s="2">
        <v>0.3</v>
      </c>
      <c r="J6549" t="s">
        <v>13027</v>
      </c>
      <c r="K6549" t="str">
        <f>VLOOKUP(E6549,customers!$A$1:$C$794,1,FALSE)</f>
        <v>VF-21715</v>
      </c>
      <c r="L6549" t="str">
        <f>VLOOKUP(E6549,customers!$A$1:$C$794,2,FALSE)</f>
        <v>Vicky Freymann</v>
      </c>
      <c r="M6549" t="str">
        <f>VLOOKUP(E6549,customers!$A$1:$C$794,3,FALSE)</f>
        <v>Home Office</v>
      </c>
    </row>
    <row r="6550" spans="1:13" x14ac:dyDescent="0.35">
      <c r="A6550" t="s">
        <v>13025</v>
      </c>
      <c r="B6550" s="1">
        <v>41699</v>
      </c>
      <c r="C6550" s="1">
        <v>41703</v>
      </c>
      <c r="D6550" t="s">
        <v>25</v>
      </c>
      <c r="E6550" t="s">
        <v>7627</v>
      </c>
      <c r="F6550" t="s">
        <v>11770</v>
      </c>
      <c r="G6550" t="s">
        <v>3973</v>
      </c>
      <c r="H6550">
        <v>3</v>
      </c>
      <c r="I6550" s="2">
        <v>0.2</v>
      </c>
      <c r="J6550" t="s">
        <v>381</v>
      </c>
      <c r="K6550" t="str">
        <f>VLOOKUP(E6550,customers!$A$1:$C$794,1,FALSE)</f>
        <v>VF-21715</v>
      </c>
      <c r="L6550" t="str">
        <f>VLOOKUP(E6550,customers!$A$1:$C$794,2,FALSE)</f>
        <v>Vicky Freymann</v>
      </c>
      <c r="M6550" t="str">
        <f>VLOOKUP(E6550,customers!$A$1:$C$794,3,FALSE)</f>
        <v>Home Office</v>
      </c>
    </row>
    <row r="6551" spans="1:13" x14ac:dyDescent="0.35">
      <c r="A6551" t="s">
        <v>13028</v>
      </c>
      <c r="B6551" s="1">
        <v>42215</v>
      </c>
      <c r="C6551" s="1">
        <v>42217</v>
      </c>
      <c r="D6551" t="s">
        <v>149</v>
      </c>
      <c r="E6551" t="s">
        <v>8184</v>
      </c>
      <c r="F6551" t="s">
        <v>3464</v>
      </c>
      <c r="G6551" t="s">
        <v>13029</v>
      </c>
      <c r="H6551">
        <v>6</v>
      </c>
      <c r="I6551" s="2">
        <v>0</v>
      </c>
      <c r="J6551" t="s">
        <v>8805</v>
      </c>
      <c r="K6551" t="str">
        <f>VLOOKUP(E6551,customers!$A$1:$C$794,1,FALSE)</f>
        <v>GH-14410</v>
      </c>
      <c r="L6551" t="str">
        <f>VLOOKUP(E6551,customers!$A$1:$C$794,2,FALSE)</f>
        <v>Gary Hansen</v>
      </c>
      <c r="M6551" t="str">
        <f>VLOOKUP(E6551,customers!$A$1:$C$794,3,FALSE)</f>
        <v>Home Office</v>
      </c>
    </row>
    <row r="6552" spans="1:13" x14ac:dyDescent="0.35">
      <c r="A6552" t="s">
        <v>13030</v>
      </c>
      <c r="B6552" s="1">
        <v>42309</v>
      </c>
      <c r="C6552" s="1">
        <v>42311</v>
      </c>
      <c r="D6552" t="s">
        <v>11</v>
      </c>
      <c r="E6552" t="s">
        <v>4101</v>
      </c>
      <c r="F6552" t="s">
        <v>7779</v>
      </c>
      <c r="G6552" t="s">
        <v>13031</v>
      </c>
      <c r="H6552">
        <v>4</v>
      </c>
      <c r="I6552" s="2">
        <v>0.1</v>
      </c>
      <c r="J6552" t="s">
        <v>4840</v>
      </c>
      <c r="K6552" t="str">
        <f>VLOOKUP(E6552,customers!$A$1:$C$794,1,FALSE)</f>
        <v>JH-16180</v>
      </c>
      <c r="L6552" t="str">
        <f>VLOOKUP(E6552,customers!$A$1:$C$794,2,FALSE)</f>
        <v>Justin Hirsh</v>
      </c>
      <c r="M6552" t="str">
        <f>VLOOKUP(E6552,customers!$A$1:$C$794,3,FALSE)</f>
        <v>Consumer</v>
      </c>
    </row>
    <row r="6553" spans="1:13" x14ac:dyDescent="0.35">
      <c r="A6553" t="s">
        <v>13032</v>
      </c>
      <c r="B6553" s="1">
        <v>43085</v>
      </c>
      <c r="C6553" s="1">
        <v>43090</v>
      </c>
      <c r="D6553" t="s">
        <v>11</v>
      </c>
      <c r="E6553" t="s">
        <v>397</v>
      </c>
      <c r="F6553" t="s">
        <v>1980</v>
      </c>
      <c r="G6553" t="s">
        <v>1981</v>
      </c>
      <c r="H6553">
        <v>2</v>
      </c>
      <c r="I6553" s="2">
        <v>0</v>
      </c>
      <c r="J6553" t="s">
        <v>1982</v>
      </c>
      <c r="K6553" t="str">
        <f>VLOOKUP(E6553,customers!$A$1:$C$794,1,FALSE)</f>
        <v>RB-19465</v>
      </c>
      <c r="L6553" t="str">
        <f>VLOOKUP(E6553,customers!$A$1:$C$794,2,FALSE)</f>
        <v>Rick Bensley</v>
      </c>
      <c r="M6553" t="str">
        <f>VLOOKUP(E6553,customers!$A$1:$C$794,3,FALSE)</f>
        <v>Home Office</v>
      </c>
    </row>
    <row r="6554" spans="1:13" x14ac:dyDescent="0.35">
      <c r="A6554" t="s">
        <v>13032</v>
      </c>
      <c r="B6554" s="1">
        <v>43085</v>
      </c>
      <c r="C6554" s="1">
        <v>43090</v>
      </c>
      <c r="D6554" t="s">
        <v>11</v>
      </c>
      <c r="E6554" t="s">
        <v>397</v>
      </c>
      <c r="F6554" t="s">
        <v>4339</v>
      </c>
      <c r="G6554" t="s">
        <v>4340</v>
      </c>
      <c r="H6554">
        <v>5</v>
      </c>
      <c r="I6554" s="2">
        <v>0</v>
      </c>
      <c r="J6554" t="s">
        <v>4341</v>
      </c>
      <c r="K6554" t="str">
        <f>VLOOKUP(E6554,customers!$A$1:$C$794,1,FALSE)</f>
        <v>RB-19465</v>
      </c>
      <c r="L6554" t="str">
        <f>VLOOKUP(E6554,customers!$A$1:$C$794,2,FALSE)</f>
        <v>Rick Bensley</v>
      </c>
      <c r="M6554" t="str">
        <f>VLOOKUP(E6554,customers!$A$1:$C$794,3,FALSE)</f>
        <v>Home Office</v>
      </c>
    </row>
    <row r="6555" spans="1:13" x14ac:dyDescent="0.35">
      <c r="A6555" t="s">
        <v>13033</v>
      </c>
      <c r="B6555" s="1">
        <v>41932</v>
      </c>
      <c r="C6555" s="1">
        <v>41934</v>
      </c>
      <c r="D6555" t="s">
        <v>11</v>
      </c>
      <c r="E6555" t="s">
        <v>509</v>
      </c>
      <c r="F6555" t="s">
        <v>2497</v>
      </c>
      <c r="G6555" t="s">
        <v>6338</v>
      </c>
      <c r="H6555">
        <v>4</v>
      </c>
      <c r="I6555" s="2">
        <v>0.2</v>
      </c>
      <c r="J6555" t="s">
        <v>2816</v>
      </c>
      <c r="K6555" t="str">
        <f>VLOOKUP(E6555,customers!$A$1:$C$794,1,FALSE)</f>
        <v>LS-16975</v>
      </c>
      <c r="L6555" t="str">
        <f>VLOOKUP(E6555,customers!$A$1:$C$794,2,FALSE)</f>
        <v>Lindsay Shagiari</v>
      </c>
      <c r="M6555" t="str">
        <f>VLOOKUP(E6555,customers!$A$1:$C$794,3,FALSE)</f>
        <v>Home Office</v>
      </c>
    </row>
    <row r="6556" spans="1:13" x14ac:dyDescent="0.35">
      <c r="A6556" t="s">
        <v>13033</v>
      </c>
      <c r="B6556" s="1">
        <v>41932</v>
      </c>
      <c r="C6556" s="1">
        <v>41934</v>
      </c>
      <c r="D6556" t="s">
        <v>11</v>
      </c>
      <c r="E6556" t="s">
        <v>509</v>
      </c>
      <c r="F6556" t="s">
        <v>10331</v>
      </c>
      <c r="G6556" t="s">
        <v>13034</v>
      </c>
      <c r="H6556">
        <v>3</v>
      </c>
      <c r="I6556" s="2">
        <v>0.2</v>
      </c>
      <c r="J6556" t="s">
        <v>13035</v>
      </c>
      <c r="K6556" t="str">
        <f>VLOOKUP(E6556,customers!$A$1:$C$794,1,FALSE)</f>
        <v>LS-16975</v>
      </c>
      <c r="L6556" t="str">
        <f>VLOOKUP(E6556,customers!$A$1:$C$794,2,FALSE)</f>
        <v>Lindsay Shagiari</v>
      </c>
      <c r="M6556" t="str">
        <f>VLOOKUP(E6556,customers!$A$1:$C$794,3,FALSE)</f>
        <v>Home Office</v>
      </c>
    </row>
    <row r="6557" spans="1:13" x14ac:dyDescent="0.35">
      <c r="A6557" t="s">
        <v>13033</v>
      </c>
      <c r="B6557" s="1">
        <v>41932</v>
      </c>
      <c r="C6557" s="1">
        <v>41934</v>
      </c>
      <c r="D6557" t="s">
        <v>11</v>
      </c>
      <c r="E6557" t="s">
        <v>509</v>
      </c>
      <c r="F6557" t="s">
        <v>13036</v>
      </c>
      <c r="G6557" t="s">
        <v>8465</v>
      </c>
      <c r="H6557">
        <v>1</v>
      </c>
      <c r="I6557" s="2">
        <v>0.2</v>
      </c>
      <c r="J6557" t="s">
        <v>9398</v>
      </c>
      <c r="K6557" t="str">
        <f>VLOOKUP(E6557,customers!$A$1:$C$794,1,FALSE)</f>
        <v>LS-16975</v>
      </c>
      <c r="L6557" t="str">
        <f>VLOOKUP(E6557,customers!$A$1:$C$794,2,FALSE)</f>
        <v>Lindsay Shagiari</v>
      </c>
      <c r="M6557" t="str">
        <f>VLOOKUP(E6557,customers!$A$1:$C$794,3,FALSE)</f>
        <v>Home Office</v>
      </c>
    </row>
    <row r="6558" spans="1:13" x14ac:dyDescent="0.35">
      <c r="A6558" t="s">
        <v>13033</v>
      </c>
      <c r="B6558" s="1">
        <v>41932</v>
      </c>
      <c r="C6558" s="1">
        <v>41934</v>
      </c>
      <c r="D6558" t="s">
        <v>11</v>
      </c>
      <c r="E6558" t="s">
        <v>509</v>
      </c>
      <c r="F6558" t="s">
        <v>6579</v>
      </c>
      <c r="G6558" t="s">
        <v>13037</v>
      </c>
      <c r="H6558">
        <v>1</v>
      </c>
      <c r="I6558" s="2">
        <v>0.8</v>
      </c>
      <c r="J6558" t="s">
        <v>13038</v>
      </c>
      <c r="K6558" t="str">
        <f>VLOOKUP(E6558,customers!$A$1:$C$794,1,FALSE)</f>
        <v>LS-16975</v>
      </c>
      <c r="L6558" t="str">
        <f>VLOOKUP(E6558,customers!$A$1:$C$794,2,FALSE)</f>
        <v>Lindsay Shagiari</v>
      </c>
      <c r="M6558" t="str">
        <f>VLOOKUP(E6558,customers!$A$1:$C$794,3,FALSE)</f>
        <v>Home Office</v>
      </c>
    </row>
    <row r="6559" spans="1:13" x14ac:dyDescent="0.35">
      <c r="A6559" t="s">
        <v>13033</v>
      </c>
      <c r="B6559" s="1">
        <v>41932</v>
      </c>
      <c r="C6559" s="1">
        <v>41934</v>
      </c>
      <c r="D6559" t="s">
        <v>11</v>
      </c>
      <c r="E6559" t="s">
        <v>509</v>
      </c>
      <c r="F6559" t="s">
        <v>2446</v>
      </c>
      <c r="G6559" t="s">
        <v>13039</v>
      </c>
      <c r="H6559">
        <v>1</v>
      </c>
      <c r="I6559" s="2">
        <v>0.2</v>
      </c>
      <c r="J6559" t="s">
        <v>13040</v>
      </c>
      <c r="K6559" t="str">
        <f>VLOOKUP(E6559,customers!$A$1:$C$794,1,FALSE)</f>
        <v>LS-16975</v>
      </c>
      <c r="L6559" t="str">
        <f>VLOOKUP(E6559,customers!$A$1:$C$794,2,FALSE)</f>
        <v>Lindsay Shagiari</v>
      </c>
      <c r="M6559" t="str">
        <f>VLOOKUP(E6559,customers!$A$1:$C$794,3,FALSE)</f>
        <v>Home Office</v>
      </c>
    </row>
    <row r="6560" spans="1:13" x14ac:dyDescent="0.35">
      <c r="A6560" t="s">
        <v>13041</v>
      </c>
      <c r="B6560" s="1">
        <v>42160</v>
      </c>
      <c r="C6560" s="1">
        <v>42165</v>
      </c>
      <c r="D6560" t="s">
        <v>25</v>
      </c>
      <c r="E6560" t="s">
        <v>4805</v>
      </c>
      <c r="F6560" t="s">
        <v>2052</v>
      </c>
      <c r="G6560" t="s">
        <v>13042</v>
      </c>
      <c r="H6560">
        <v>9</v>
      </c>
      <c r="I6560" s="2">
        <v>0.1</v>
      </c>
      <c r="J6560" t="s">
        <v>13043</v>
      </c>
      <c r="K6560" t="str">
        <f>VLOOKUP(E6560,customers!$A$1:$C$794,1,FALSE)</f>
        <v>EB-13750</v>
      </c>
      <c r="L6560" t="str">
        <f>VLOOKUP(E6560,customers!$A$1:$C$794,2,FALSE)</f>
        <v>Edward Becker</v>
      </c>
      <c r="M6560" t="str">
        <f>VLOOKUP(E6560,customers!$A$1:$C$794,3,FALSE)</f>
        <v>Corporate</v>
      </c>
    </row>
    <row r="6561" spans="1:13" x14ac:dyDescent="0.35">
      <c r="A6561" t="s">
        <v>13044</v>
      </c>
      <c r="B6561" s="1">
        <v>42572</v>
      </c>
      <c r="C6561" s="1">
        <v>42577</v>
      </c>
      <c r="D6561" t="s">
        <v>25</v>
      </c>
      <c r="E6561" t="s">
        <v>4458</v>
      </c>
      <c r="F6561" t="s">
        <v>4359</v>
      </c>
      <c r="G6561" t="s">
        <v>13045</v>
      </c>
      <c r="H6561">
        <v>5</v>
      </c>
      <c r="I6561" s="2">
        <v>0</v>
      </c>
      <c r="J6561" t="s">
        <v>13046</v>
      </c>
      <c r="K6561" t="str">
        <f>VLOOKUP(E6561,customers!$A$1:$C$794,1,FALSE)</f>
        <v>DK-12835</v>
      </c>
      <c r="L6561" t="str">
        <f>VLOOKUP(E6561,customers!$A$1:$C$794,2,FALSE)</f>
        <v>Damala Kotsonis</v>
      </c>
      <c r="M6561" t="str">
        <f>VLOOKUP(E6561,customers!$A$1:$C$794,3,FALSE)</f>
        <v>Corporate</v>
      </c>
    </row>
    <row r="6562" spans="1:13" x14ac:dyDescent="0.35">
      <c r="A6562" t="s">
        <v>13044</v>
      </c>
      <c r="B6562" s="1">
        <v>42572</v>
      </c>
      <c r="C6562" s="1">
        <v>42577</v>
      </c>
      <c r="D6562" t="s">
        <v>25</v>
      </c>
      <c r="E6562" t="s">
        <v>4458</v>
      </c>
      <c r="F6562" t="s">
        <v>1495</v>
      </c>
      <c r="G6562" t="s">
        <v>3582</v>
      </c>
      <c r="H6562">
        <v>1</v>
      </c>
      <c r="I6562" s="2">
        <v>0</v>
      </c>
      <c r="J6562" t="s">
        <v>3583</v>
      </c>
      <c r="K6562" t="str">
        <f>VLOOKUP(E6562,customers!$A$1:$C$794,1,FALSE)</f>
        <v>DK-12835</v>
      </c>
      <c r="L6562" t="str">
        <f>VLOOKUP(E6562,customers!$A$1:$C$794,2,FALSE)</f>
        <v>Damala Kotsonis</v>
      </c>
      <c r="M6562" t="str">
        <f>VLOOKUP(E6562,customers!$A$1:$C$794,3,FALSE)</f>
        <v>Corporate</v>
      </c>
    </row>
    <row r="6563" spans="1:13" x14ac:dyDescent="0.35">
      <c r="A6563" t="s">
        <v>13047</v>
      </c>
      <c r="B6563" s="1">
        <v>42825</v>
      </c>
      <c r="C6563" s="1">
        <v>42827</v>
      </c>
      <c r="D6563" t="s">
        <v>149</v>
      </c>
      <c r="E6563" t="s">
        <v>6587</v>
      </c>
      <c r="F6563" t="s">
        <v>3162</v>
      </c>
      <c r="G6563" t="s">
        <v>13048</v>
      </c>
      <c r="H6563">
        <v>5</v>
      </c>
      <c r="I6563" s="2">
        <v>0.8</v>
      </c>
      <c r="J6563" t="s">
        <v>13049</v>
      </c>
      <c r="K6563" t="str">
        <f>VLOOKUP(E6563,customers!$A$1:$C$794,1,FALSE)</f>
        <v>SC-20260</v>
      </c>
      <c r="L6563" t="str">
        <f>VLOOKUP(E6563,customers!$A$1:$C$794,2,FALSE)</f>
        <v>Scott Cohen</v>
      </c>
      <c r="M6563" t="str">
        <f>VLOOKUP(E6563,customers!$A$1:$C$794,3,FALSE)</f>
        <v>Corporate</v>
      </c>
    </row>
    <row r="6564" spans="1:13" x14ac:dyDescent="0.35">
      <c r="A6564" t="s">
        <v>13050</v>
      </c>
      <c r="B6564" s="1">
        <v>41766</v>
      </c>
      <c r="C6564" s="1">
        <v>41771</v>
      </c>
      <c r="D6564" t="s">
        <v>25</v>
      </c>
      <c r="E6564" t="s">
        <v>5902</v>
      </c>
      <c r="F6564" t="s">
        <v>255</v>
      </c>
      <c r="G6564" t="s">
        <v>13051</v>
      </c>
      <c r="H6564">
        <v>3</v>
      </c>
      <c r="I6564" s="2">
        <v>0</v>
      </c>
      <c r="J6564" t="s">
        <v>7758</v>
      </c>
      <c r="K6564" t="str">
        <f>VLOOKUP(E6564,customers!$A$1:$C$794,1,FALSE)</f>
        <v>CT-11995</v>
      </c>
      <c r="L6564" t="str">
        <f>VLOOKUP(E6564,customers!$A$1:$C$794,2,FALSE)</f>
        <v>Carol Triggs</v>
      </c>
      <c r="M6564" t="str">
        <f>VLOOKUP(E6564,customers!$A$1:$C$794,3,FALSE)</f>
        <v>Consumer</v>
      </c>
    </row>
    <row r="6565" spans="1:13" x14ac:dyDescent="0.35">
      <c r="A6565" t="s">
        <v>13050</v>
      </c>
      <c r="B6565" s="1">
        <v>41766</v>
      </c>
      <c r="C6565" s="1">
        <v>41771</v>
      </c>
      <c r="D6565" t="s">
        <v>25</v>
      </c>
      <c r="E6565" t="s">
        <v>5902</v>
      </c>
      <c r="F6565" t="s">
        <v>9224</v>
      </c>
      <c r="G6565" t="s">
        <v>13052</v>
      </c>
      <c r="H6565">
        <v>2</v>
      </c>
      <c r="I6565" s="2">
        <v>0.3</v>
      </c>
      <c r="J6565" t="s">
        <v>13053</v>
      </c>
      <c r="K6565" t="str">
        <f>VLOOKUP(E6565,customers!$A$1:$C$794,1,FALSE)</f>
        <v>CT-11995</v>
      </c>
      <c r="L6565" t="str">
        <f>VLOOKUP(E6565,customers!$A$1:$C$794,2,FALSE)</f>
        <v>Carol Triggs</v>
      </c>
      <c r="M6565" t="str">
        <f>VLOOKUP(E6565,customers!$A$1:$C$794,3,FALSE)</f>
        <v>Consumer</v>
      </c>
    </row>
    <row r="6566" spans="1:13" x14ac:dyDescent="0.35">
      <c r="A6566" t="s">
        <v>13050</v>
      </c>
      <c r="B6566" s="1">
        <v>41766</v>
      </c>
      <c r="C6566" s="1">
        <v>41771</v>
      </c>
      <c r="D6566" t="s">
        <v>25</v>
      </c>
      <c r="E6566" t="s">
        <v>5902</v>
      </c>
      <c r="F6566" t="s">
        <v>2867</v>
      </c>
      <c r="G6566" t="s">
        <v>3241</v>
      </c>
      <c r="H6566">
        <v>3</v>
      </c>
      <c r="I6566" s="2">
        <v>0</v>
      </c>
      <c r="J6566" t="s">
        <v>3620</v>
      </c>
      <c r="K6566" t="str">
        <f>VLOOKUP(E6566,customers!$A$1:$C$794,1,FALSE)</f>
        <v>CT-11995</v>
      </c>
      <c r="L6566" t="str">
        <f>VLOOKUP(E6566,customers!$A$1:$C$794,2,FALSE)</f>
        <v>Carol Triggs</v>
      </c>
      <c r="M6566" t="str">
        <f>VLOOKUP(E6566,customers!$A$1:$C$794,3,FALSE)</f>
        <v>Consumer</v>
      </c>
    </row>
    <row r="6567" spans="1:13" x14ac:dyDescent="0.35">
      <c r="A6567" t="s">
        <v>13050</v>
      </c>
      <c r="B6567" s="1">
        <v>41766</v>
      </c>
      <c r="C6567" s="1">
        <v>41771</v>
      </c>
      <c r="D6567" t="s">
        <v>25</v>
      </c>
      <c r="E6567" t="s">
        <v>5902</v>
      </c>
      <c r="F6567" t="s">
        <v>2715</v>
      </c>
      <c r="G6567" t="s">
        <v>5880</v>
      </c>
      <c r="H6567">
        <v>4</v>
      </c>
      <c r="I6567" s="2">
        <v>0</v>
      </c>
      <c r="J6567" t="s">
        <v>5881</v>
      </c>
      <c r="K6567" t="str">
        <f>VLOOKUP(E6567,customers!$A$1:$C$794,1,FALSE)</f>
        <v>CT-11995</v>
      </c>
      <c r="L6567" t="str">
        <f>VLOOKUP(E6567,customers!$A$1:$C$794,2,FALSE)</f>
        <v>Carol Triggs</v>
      </c>
      <c r="M6567" t="str">
        <f>VLOOKUP(E6567,customers!$A$1:$C$794,3,FALSE)</f>
        <v>Consumer</v>
      </c>
    </row>
    <row r="6568" spans="1:13" x14ac:dyDescent="0.35">
      <c r="A6568" t="s">
        <v>13054</v>
      </c>
      <c r="B6568" s="1">
        <v>42771</v>
      </c>
      <c r="C6568" s="1">
        <v>42774</v>
      </c>
      <c r="D6568" t="s">
        <v>11</v>
      </c>
      <c r="E6568" t="s">
        <v>753</v>
      </c>
      <c r="F6568" t="s">
        <v>2394</v>
      </c>
      <c r="G6568" t="s">
        <v>506</v>
      </c>
      <c r="H6568">
        <v>4</v>
      </c>
      <c r="I6568" s="2">
        <v>0.8</v>
      </c>
      <c r="J6568" t="s">
        <v>13055</v>
      </c>
      <c r="K6568" t="str">
        <f>VLOOKUP(E6568,customers!$A$1:$C$794,1,FALSE)</f>
        <v>CB-12025</v>
      </c>
      <c r="L6568" t="str">
        <f>VLOOKUP(E6568,customers!$A$1:$C$794,2,FALSE)</f>
        <v>Cassandra Brandow</v>
      </c>
      <c r="M6568" t="str">
        <f>VLOOKUP(E6568,customers!$A$1:$C$794,3,FALSE)</f>
        <v>Consumer</v>
      </c>
    </row>
    <row r="6569" spans="1:13" x14ac:dyDescent="0.35">
      <c r="A6569" t="s">
        <v>13054</v>
      </c>
      <c r="B6569" s="1">
        <v>42771</v>
      </c>
      <c r="C6569" s="1">
        <v>42774</v>
      </c>
      <c r="D6569" t="s">
        <v>11</v>
      </c>
      <c r="E6569" t="s">
        <v>753</v>
      </c>
      <c r="F6569" t="s">
        <v>6657</v>
      </c>
      <c r="G6569" t="s">
        <v>12851</v>
      </c>
      <c r="H6569">
        <v>5</v>
      </c>
      <c r="I6569" s="2">
        <v>0.2</v>
      </c>
      <c r="J6569" t="s">
        <v>9932</v>
      </c>
      <c r="K6569" t="str">
        <f>VLOOKUP(E6569,customers!$A$1:$C$794,1,FALSE)</f>
        <v>CB-12025</v>
      </c>
      <c r="L6569" t="str">
        <f>VLOOKUP(E6569,customers!$A$1:$C$794,2,FALSE)</f>
        <v>Cassandra Brandow</v>
      </c>
      <c r="M6569" t="str">
        <f>VLOOKUP(E6569,customers!$A$1:$C$794,3,FALSE)</f>
        <v>Consumer</v>
      </c>
    </row>
    <row r="6570" spans="1:13" x14ac:dyDescent="0.35">
      <c r="A6570" t="s">
        <v>13056</v>
      </c>
      <c r="B6570" s="1">
        <v>41747</v>
      </c>
      <c r="C6570" s="1">
        <v>41751</v>
      </c>
      <c r="D6570" t="s">
        <v>25</v>
      </c>
      <c r="E6570" t="s">
        <v>251</v>
      </c>
      <c r="F6570" t="s">
        <v>247</v>
      </c>
      <c r="G6570" t="s">
        <v>624</v>
      </c>
      <c r="H6570">
        <v>2</v>
      </c>
      <c r="I6570" s="2">
        <v>0.2</v>
      </c>
      <c r="J6570" t="s">
        <v>11387</v>
      </c>
      <c r="K6570" t="str">
        <f>VLOOKUP(E6570,customers!$A$1:$C$794,1,FALSE)</f>
        <v>KM-16720</v>
      </c>
      <c r="L6570" t="str">
        <f>VLOOKUP(E6570,customers!$A$1:$C$794,2,FALSE)</f>
        <v>Kunst Miller</v>
      </c>
      <c r="M6570" t="str">
        <f>VLOOKUP(E6570,customers!$A$1:$C$794,3,FALSE)</f>
        <v>Consumer</v>
      </c>
    </row>
    <row r="6571" spans="1:13" x14ac:dyDescent="0.35">
      <c r="A6571" t="s">
        <v>13056</v>
      </c>
      <c r="B6571" s="1">
        <v>41747</v>
      </c>
      <c r="C6571" s="1">
        <v>41751</v>
      </c>
      <c r="D6571" t="s">
        <v>25</v>
      </c>
      <c r="E6571" t="s">
        <v>251</v>
      </c>
      <c r="F6571" t="s">
        <v>1184</v>
      </c>
      <c r="G6571" t="s">
        <v>8343</v>
      </c>
      <c r="H6571">
        <v>3</v>
      </c>
      <c r="I6571" s="2">
        <v>0.3</v>
      </c>
      <c r="J6571" t="s">
        <v>8344</v>
      </c>
      <c r="K6571" t="str">
        <f>VLOOKUP(E6571,customers!$A$1:$C$794,1,FALSE)</f>
        <v>KM-16720</v>
      </c>
      <c r="L6571" t="str">
        <f>VLOOKUP(E6571,customers!$A$1:$C$794,2,FALSE)</f>
        <v>Kunst Miller</v>
      </c>
      <c r="M6571" t="str">
        <f>VLOOKUP(E6571,customers!$A$1:$C$794,3,FALSE)</f>
        <v>Consumer</v>
      </c>
    </row>
    <row r="6572" spans="1:13" x14ac:dyDescent="0.35">
      <c r="A6572" t="s">
        <v>13056</v>
      </c>
      <c r="B6572" s="1">
        <v>41747</v>
      </c>
      <c r="C6572" s="1">
        <v>41751</v>
      </c>
      <c r="D6572" t="s">
        <v>25</v>
      </c>
      <c r="E6572" t="s">
        <v>251</v>
      </c>
      <c r="F6572" t="s">
        <v>2707</v>
      </c>
      <c r="G6572" t="s">
        <v>3102</v>
      </c>
      <c r="H6572">
        <v>3</v>
      </c>
      <c r="I6572" s="2">
        <v>0.2</v>
      </c>
      <c r="J6572" t="s">
        <v>3103</v>
      </c>
      <c r="K6572" t="str">
        <f>VLOOKUP(E6572,customers!$A$1:$C$794,1,FALSE)</f>
        <v>KM-16720</v>
      </c>
      <c r="L6572" t="str">
        <f>VLOOKUP(E6572,customers!$A$1:$C$794,2,FALSE)</f>
        <v>Kunst Miller</v>
      </c>
      <c r="M6572" t="str">
        <f>VLOOKUP(E6572,customers!$A$1:$C$794,3,FALSE)</f>
        <v>Consumer</v>
      </c>
    </row>
    <row r="6573" spans="1:13" x14ac:dyDescent="0.35">
      <c r="A6573" t="s">
        <v>13056</v>
      </c>
      <c r="B6573" s="1">
        <v>41747</v>
      </c>
      <c r="C6573" s="1">
        <v>41751</v>
      </c>
      <c r="D6573" t="s">
        <v>25</v>
      </c>
      <c r="E6573" t="s">
        <v>251</v>
      </c>
      <c r="F6573" t="s">
        <v>8480</v>
      </c>
      <c r="G6573" t="s">
        <v>8481</v>
      </c>
      <c r="H6573">
        <v>3</v>
      </c>
      <c r="I6573" s="2">
        <v>0.2</v>
      </c>
      <c r="J6573" t="s">
        <v>8482</v>
      </c>
      <c r="K6573" t="str">
        <f>VLOOKUP(E6573,customers!$A$1:$C$794,1,FALSE)</f>
        <v>KM-16720</v>
      </c>
      <c r="L6573" t="str">
        <f>VLOOKUP(E6573,customers!$A$1:$C$794,2,FALSE)</f>
        <v>Kunst Miller</v>
      </c>
      <c r="M6573" t="str">
        <f>VLOOKUP(E6573,customers!$A$1:$C$794,3,FALSE)</f>
        <v>Consumer</v>
      </c>
    </row>
    <row r="6574" spans="1:13" x14ac:dyDescent="0.35">
      <c r="A6574" t="s">
        <v>13057</v>
      </c>
      <c r="B6574" s="1">
        <v>42500</v>
      </c>
      <c r="C6574" s="1">
        <v>42506</v>
      </c>
      <c r="D6574" t="s">
        <v>25</v>
      </c>
      <c r="E6574" t="s">
        <v>10069</v>
      </c>
      <c r="F6574" t="s">
        <v>6443</v>
      </c>
      <c r="G6574" t="s">
        <v>1868</v>
      </c>
      <c r="H6574">
        <v>2</v>
      </c>
      <c r="I6574" s="2">
        <v>0</v>
      </c>
      <c r="J6574" t="s">
        <v>4877</v>
      </c>
      <c r="K6574" t="str">
        <f>VLOOKUP(E6574,customers!$A$1:$C$794,1,FALSE)</f>
        <v>RD-19720</v>
      </c>
      <c r="L6574" t="str">
        <f>VLOOKUP(E6574,customers!$A$1:$C$794,2,FALSE)</f>
        <v>Roger Demir</v>
      </c>
      <c r="M6574" t="str">
        <f>VLOOKUP(E6574,customers!$A$1:$C$794,3,FALSE)</f>
        <v>Consumer</v>
      </c>
    </row>
    <row r="6575" spans="1:13" x14ac:dyDescent="0.35">
      <c r="A6575" t="s">
        <v>13058</v>
      </c>
      <c r="B6575" s="1">
        <v>42699</v>
      </c>
      <c r="C6575" s="1">
        <v>42704</v>
      </c>
      <c r="D6575" t="s">
        <v>25</v>
      </c>
      <c r="E6575" t="s">
        <v>12185</v>
      </c>
      <c r="F6575" t="s">
        <v>1741</v>
      </c>
      <c r="G6575" t="s">
        <v>5561</v>
      </c>
      <c r="H6575">
        <v>4</v>
      </c>
      <c r="I6575" s="2">
        <v>0</v>
      </c>
      <c r="J6575" t="s">
        <v>5562</v>
      </c>
      <c r="K6575" t="str">
        <f>VLOOKUP(E6575,customers!$A$1:$C$794,1,FALSE)</f>
        <v>BP-11050</v>
      </c>
      <c r="L6575" t="str">
        <f>VLOOKUP(E6575,customers!$A$1:$C$794,2,FALSE)</f>
        <v>Barry Pond</v>
      </c>
      <c r="M6575" t="str">
        <f>VLOOKUP(E6575,customers!$A$1:$C$794,3,FALSE)</f>
        <v>Corporate</v>
      </c>
    </row>
    <row r="6576" spans="1:13" x14ac:dyDescent="0.35">
      <c r="A6576" t="s">
        <v>13058</v>
      </c>
      <c r="B6576" s="1">
        <v>42699</v>
      </c>
      <c r="C6576" s="1">
        <v>42704</v>
      </c>
      <c r="D6576" t="s">
        <v>25</v>
      </c>
      <c r="E6576" t="s">
        <v>12185</v>
      </c>
      <c r="F6576" t="s">
        <v>13059</v>
      </c>
      <c r="G6576" t="s">
        <v>13060</v>
      </c>
      <c r="H6576">
        <v>8</v>
      </c>
      <c r="I6576" s="2">
        <v>0</v>
      </c>
      <c r="J6576" t="s">
        <v>13061</v>
      </c>
      <c r="K6576" t="str">
        <f>VLOOKUP(E6576,customers!$A$1:$C$794,1,FALSE)</f>
        <v>BP-11050</v>
      </c>
      <c r="L6576" t="str">
        <f>VLOOKUP(E6576,customers!$A$1:$C$794,2,FALSE)</f>
        <v>Barry Pond</v>
      </c>
      <c r="M6576" t="str">
        <f>VLOOKUP(E6576,customers!$A$1:$C$794,3,FALSE)</f>
        <v>Corporate</v>
      </c>
    </row>
    <row r="6577" spans="1:13" x14ac:dyDescent="0.35">
      <c r="A6577" t="s">
        <v>13062</v>
      </c>
      <c r="B6577" s="1">
        <v>42797</v>
      </c>
      <c r="C6577" s="1">
        <v>42802</v>
      </c>
      <c r="D6577" t="s">
        <v>25</v>
      </c>
      <c r="E6577" t="s">
        <v>9222</v>
      </c>
      <c r="F6577" t="s">
        <v>8749</v>
      </c>
      <c r="G6577" t="s">
        <v>13063</v>
      </c>
      <c r="H6577">
        <v>8</v>
      </c>
      <c r="I6577" s="2">
        <v>0</v>
      </c>
      <c r="J6577" t="s">
        <v>13064</v>
      </c>
      <c r="K6577" t="str">
        <f>VLOOKUP(E6577,customers!$A$1:$C$794,1,FALSE)</f>
        <v>EJ-13720</v>
      </c>
      <c r="L6577" t="str">
        <f>VLOOKUP(E6577,customers!$A$1:$C$794,2,FALSE)</f>
        <v>Ed Jacobs</v>
      </c>
      <c r="M6577" t="str">
        <f>VLOOKUP(E6577,customers!$A$1:$C$794,3,FALSE)</f>
        <v>Consumer</v>
      </c>
    </row>
    <row r="6578" spans="1:13" x14ac:dyDescent="0.35">
      <c r="A6578" t="s">
        <v>13062</v>
      </c>
      <c r="B6578" s="1">
        <v>42797</v>
      </c>
      <c r="C6578" s="1">
        <v>42802</v>
      </c>
      <c r="D6578" t="s">
        <v>25</v>
      </c>
      <c r="E6578" t="s">
        <v>9222</v>
      </c>
      <c r="F6578" t="s">
        <v>236</v>
      </c>
      <c r="G6578" t="s">
        <v>9304</v>
      </c>
      <c r="H6578">
        <v>3</v>
      </c>
      <c r="I6578" s="2">
        <v>0.2</v>
      </c>
      <c r="J6578" t="s">
        <v>11249</v>
      </c>
      <c r="K6578" t="str">
        <f>VLOOKUP(E6578,customers!$A$1:$C$794,1,FALSE)</f>
        <v>EJ-13720</v>
      </c>
      <c r="L6578" t="str">
        <f>VLOOKUP(E6578,customers!$A$1:$C$794,2,FALSE)</f>
        <v>Ed Jacobs</v>
      </c>
      <c r="M6578" t="str">
        <f>VLOOKUP(E6578,customers!$A$1:$C$794,3,FALSE)</f>
        <v>Consumer</v>
      </c>
    </row>
    <row r="6579" spans="1:13" x14ac:dyDescent="0.35">
      <c r="A6579" t="s">
        <v>13065</v>
      </c>
      <c r="B6579" s="1">
        <v>42344</v>
      </c>
      <c r="C6579" s="1">
        <v>42349</v>
      </c>
      <c r="D6579" t="s">
        <v>11</v>
      </c>
      <c r="E6579" t="s">
        <v>1795</v>
      </c>
      <c r="F6579" t="s">
        <v>5320</v>
      </c>
      <c r="G6579" t="s">
        <v>7010</v>
      </c>
      <c r="H6579">
        <v>6</v>
      </c>
      <c r="I6579" s="2">
        <v>0</v>
      </c>
      <c r="J6579" t="s">
        <v>13066</v>
      </c>
      <c r="K6579" t="str">
        <f>VLOOKUP(E6579,customers!$A$1:$C$794,1,FALSE)</f>
        <v>RO-19780</v>
      </c>
      <c r="L6579" t="str">
        <f>VLOOKUP(E6579,customers!$A$1:$C$794,2,FALSE)</f>
        <v>Rose O'Brian</v>
      </c>
      <c r="M6579" t="str">
        <f>VLOOKUP(E6579,customers!$A$1:$C$794,3,FALSE)</f>
        <v>Consumer</v>
      </c>
    </row>
    <row r="6580" spans="1:13" x14ac:dyDescent="0.35">
      <c r="A6580" t="s">
        <v>13067</v>
      </c>
      <c r="B6580" s="1">
        <v>41876</v>
      </c>
      <c r="C6580" s="1">
        <v>41881</v>
      </c>
      <c r="D6580" t="s">
        <v>25</v>
      </c>
      <c r="E6580" t="s">
        <v>6390</v>
      </c>
      <c r="F6580" t="s">
        <v>5439</v>
      </c>
      <c r="G6580" t="s">
        <v>13068</v>
      </c>
      <c r="H6580">
        <v>7</v>
      </c>
      <c r="I6580" s="2">
        <v>0.2</v>
      </c>
      <c r="J6580" t="s">
        <v>5408</v>
      </c>
      <c r="K6580" t="str">
        <f>VLOOKUP(E6580,customers!$A$1:$C$794,1,FALSE)</f>
        <v>MW-18220</v>
      </c>
      <c r="L6580" t="str">
        <f>VLOOKUP(E6580,customers!$A$1:$C$794,2,FALSE)</f>
        <v>Mitch Webber</v>
      </c>
      <c r="M6580" t="str">
        <f>VLOOKUP(E6580,customers!$A$1:$C$794,3,FALSE)</f>
        <v>Consumer</v>
      </c>
    </row>
    <row r="6581" spans="1:13" x14ac:dyDescent="0.35">
      <c r="A6581" t="s">
        <v>13069</v>
      </c>
      <c r="B6581" s="1">
        <v>42665</v>
      </c>
      <c r="C6581" s="1">
        <v>42665</v>
      </c>
      <c r="D6581" t="s">
        <v>1333</v>
      </c>
      <c r="E6581" t="s">
        <v>7400</v>
      </c>
      <c r="F6581" t="s">
        <v>5020</v>
      </c>
      <c r="G6581" t="s">
        <v>1091</v>
      </c>
      <c r="H6581">
        <v>1</v>
      </c>
      <c r="I6581" s="2">
        <v>0</v>
      </c>
      <c r="J6581" t="s">
        <v>5230</v>
      </c>
      <c r="K6581" t="str">
        <f>VLOOKUP(E6581,customers!$A$1:$C$794,1,FALSE)</f>
        <v>MS-17530</v>
      </c>
      <c r="L6581" t="str">
        <f>VLOOKUP(E6581,customers!$A$1:$C$794,2,FALSE)</f>
        <v>MaryBeth Skach</v>
      </c>
      <c r="M6581" t="str">
        <f>VLOOKUP(E6581,customers!$A$1:$C$794,3,FALSE)</f>
        <v>Consumer</v>
      </c>
    </row>
    <row r="6582" spans="1:13" x14ac:dyDescent="0.35">
      <c r="A6582" t="s">
        <v>13069</v>
      </c>
      <c r="B6582" s="1">
        <v>42665</v>
      </c>
      <c r="C6582" s="1">
        <v>42665</v>
      </c>
      <c r="D6582" t="s">
        <v>1333</v>
      </c>
      <c r="E6582" t="s">
        <v>7400</v>
      </c>
      <c r="F6582" t="s">
        <v>9663</v>
      </c>
      <c r="G6582" t="s">
        <v>1839</v>
      </c>
      <c r="H6582">
        <v>3</v>
      </c>
      <c r="I6582" s="2">
        <v>0</v>
      </c>
      <c r="J6582" t="s">
        <v>5483</v>
      </c>
      <c r="K6582" t="str">
        <f>VLOOKUP(E6582,customers!$A$1:$C$794,1,FALSE)</f>
        <v>MS-17530</v>
      </c>
      <c r="L6582" t="str">
        <f>VLOOKUP(E6582,customers!$A$1:$C$794,2,FALSE)</f>
        <v>MaryBeth Skach</v>
      </c>
      <c r="M6582" t="str">
        <f>VLOOKUP(E6582,customers!$A$1:$C$794,3,FALSE)</f>
        <v>Consumer</v>
      </c>
    </row>
    <row r="6583" spans="1:13" x14ac:dyDescent="0.35">
      <c r="A6583" t="s">
        <v>13069</v>
      </c>
      <c r="B6583" s="1">
        <v>42665</v>
      </c>
      <c r="C6583" s="1">
        <v>42665</v>
      </c>
      <c r="D6583" t="s">
        <v>1333</v>
      </c>
      <c r="E6583" t="s">
        <v>7400</v>
      </c>
      <c r="F6583" t="s">
        <v>13070</v>
      </c>
      <c r="G6583" t="s">
        <v>9578</v>
      </c>
      <c r="H6583">
        <v>3</v>
      </c>
      <c r="I6583" s="2">
        <v>0</v>
      </c>
      <c r="J6583" t="s">
        <v>13071</v>
      </c>
      <c r="K6583" t="str">
        <f>VLOOKUP(E6583,customers!$A$1:$C$794,1,FALSE)</f>
        <v>MS-17530</v>
      </c>
      <c r="L6583" t="str">
        <f>VLOOKUP(E6583,customers!$A$1:$C$794,2,FALSE)</f>
        <v>MaryBeth Skach</v>
      </c>
      <c r="M6583" t="str">
        <f>VLOOKUP(E6583,customers!$A$1:$C$794,3,FALSE)</f>
        <v>Consumer</v>
      </c>
    </row>
    <row r="6584" spans="1:13" x14ac:dyDescent="0.35">
      <c r="A6584" t="s">
        <v>13072</v>
      </c>
      <c r="B6584" s="1">
        <v>42589</v>
      </c>
      <c r="C6584" s="1">
        <v>42593</v>
      </c>
      <c r="D6584" t="s">
        <v>25</v>
      </c>
      <c r="E6584" t="s">
        <v>516</v>
      </c>
      <c r="F6584" t="s">
        <v>2558</v>
      </c>
      <c r="G6584" t="s">
        <v>2559</v>
      </c>
      <c r="H6584">
        <v>3</v>
      </c>
      <c r="I6584" s="2">
        <v>0</v>
      </c>
      <c r="J6584" t="s">
        <v>2560</v>
      </c>
      <c r="K6584" t="str">
        <f>VLOOKUP(E6584,customers!$A$1:$C$794,1,FALSE)</f>
        <v>DW-13585</v>
      </c>
      <c r="L6584" t="str">
        <f>VLOOKUP(E6584,customers!$A$1:$C$794,2,FALSE)</f>
        <v>Dorothy Wardle</v>
      </c>
      <c r="M6584" t="str">
        <f>VLOOKUP(E6584,customers!$A$1:$C$794,3,FALSE)</f>
        <v>Corporate</v>
      </c>
    </row>
    <row r="6585" spans="1:13" x14ac:dyDescent="0.35">
      <c r="A6585" t="s">
        <v>13073</v>
      </c>
      <c r="B6585" s="1">
        <v>42937</v>
      </c>
      <c r="C6585" s="1">
        <v>42943</v>
      </c>
      <c r="D6585" t="s">
        <v>25</v>
      </c>
      <c r="E6585" t="s">
        <v>5861</v>
      </c>
      <c r="F6585" t="s">
        <v>7144</v>
      </c>
      <c r="G6585" t="s">
        <v>9578</v>
      </c>
      <c r="H6585">
        <v>6</v>
      </c>
      <c r="I6585" s="2">
        <v>0</v>
      </c>
      <c r="J6585" t="s">
        <v>13074</v>
      </c>
      <c r="K6585" t="str">
        <f>VLOOKUP(E6585,customers!$A$1:$C$794,1,FALSE)</f>
        <v>AM-10705</v>
      </c>
      <c r="L6585" t="str">
        <f>VLOOKUP(E6585,customers!$A$1:$C$794,2,FALSE)</f>
        <v>Anne McFarland</v>
      </c>
      <c r="M6585" t="str">
        <f>VLOOKUP(E6585,customers!$A$1:$C$794,3,FALSE)</f>
        <v>Consumer</v>
      </c>
    </row>
    <row r="6586" spans="1:13" x14ac:dyDescent="0.35">
      <c r="A6586" t="s">
        <v>13073</v>
      </c>
      <c r="B6586" s="1">
        <v>42937</v>
      </c>
      <c r="C6586" s="1">
        <v>42943</v>
      </c>
      <c r="D6586" t="s">
        <v>25</v>
      </c>
      <c r="E6586" t="s">
        <v>5861</v>
      </c>
      <c r="F6586" t="s">
        <v>3026</v>
      </c>
      <c r="G6586" t="s">
        <v>3867</v>
      </c>
      <c r="H6586">
        <v>4</v>
      </c>
      <c r="I6586" s="2">
        <v>0</v>
      </c>
      <c r="J6586" t="s">
        <v>437</v>
      </c>
      <c r="K6586" t="str">
        <f>VLOOKUP(E6586,customers!$A$1:$C$794,1,FALSE)</f>
        <v>AM-10705</v>
      </c>
      <c r="L6586" t="str">
        <f>VLOOKUP(E6586,customers!$A$1:$C$794,2,FALSE)</f>
        <v>Anne McFarland</v>
      </c>
      <c r="M6586" t="str">
        <f>VLOOKUP(E6586,customers!$A$1:$C$794,3,FALSE)</f>
        <v>Consumer</v>
      </c>
    </row>
    <row r="6587" spans="1:13" x14ac:dyDescent="0.35">
      <c r="A6587" t="s">
        <v>13073</v>
      </c>
      <c r="B6587" s="1">
        <v>42937</v>
      </c>
      <c r="C6587" s="1">
        <v>42943</v>
      </c>
      <c r="D6587" t="s">
        <v>25</v>
      </c>
      <c r="E6587" t="s">
        <v>5861</v>
      </c>
      <c r="F6587" t="s">
        <v>1030</v>
      </c>
      <c r="G6587" t="s">
        <v>1397</v>
      </c>
      <c r="H6587">
        <v>5</v>
      </c>
      <c r="I6587" s="2">
        <v>0</v>
      </c>
      <c r="J6587" t="s">
        <v>7463</v>
      </c>
      <c r="K6587" t="str">
        <f>VLOOKUP(E6587,customers!$A$1:$C$794,1,FALSE)</f>
        <v>AM-10705</v>
      </c>
      <c r="L6587" t="str">
        <f>VLOOKUP(E6587,customers!$A$1:$C$794,2,FALSE)</f>
        <v>Anne McFarland</v>
      </c>
      <c r="M6587" t="str">
        <f>VLOOKUP(E6587,customers!$A$1:$C$794,3,FALSE)</f>
        <v>Consumer</v>
      </c>
    </row>
    <row r="6588" spans="1:13" x14ac:dyDescent="0.35">
      <c r="A6588" t="s">
        <v>13073</v>
      </c>
      <c r="B6588" s="1">
        <v>42937</v>
      </c>
      <c r="C6588" s="1">
        <v>42943</v>
      </c>
      <c r="D6588" t="s">
        <v>25</v>
      </c>
      <c r="E6588" t="s">
        <v>5861</v>
      </c>
      <c r="F6588" t="s">
        <v>4251</v>
      </c>
      <c r="G6588" t="s">
        <v>4252</v>
      </c>
      <c r="H6588">
        <v>6</v>
      </c>
      <c r="I6588" s="2">
        <v>0</v>
      </c>
      <c r="J6588" t="s">
        <v>4253</v>
      </c>
      <c r="K6588" t="str">
        <f>VLOOKUP(E6588,customers!$A$1:$C$794,1,FALSE)</f>
        <v>AM-10705</v>
      </c>
      <c r="L6588" t="str">
        <f>VLOOKUP(E6588,customers!$A$1:$C$794,2,FALSE)</f>
        <v>Anne McFarland</v>
      </c>
      <c r="M6588" t="str">
        <f>VLOOKUP(E6588,customers!$A$1:$C$794,3,FALSE)</f>
        <v>Consumer</v>
      </c>
    </row>
    <row r="6589" spans="1:13" x14ac:dyDescent="0.35">
      <c r="A6589" t="s">
        <v>13073</v>
      </c>
      <c r="B6589" s="1">
        <v>42937</v>
      </c>
      <c r="C6589" s="1">
        <v>42943</v>
      </c>
      <c r="D6589" t="s">
        <v>25</v>
      </c>
      <c r="E6589" t="s">
        <v>5861</v>
      </c>
      <c r="F6589" t="s">
        <v>3066</v>
      </c>
      <c r="G6589" t="s">
        <v>10209</v>
      </c>
      <c r="H6589">
        <v>3</v>
      </c>
      <c r="I6589" s="2">
        <v>0</v>
      </c>
      <c r="J6589" t="s">
        <v>13075</v>
      </c>
      <c r="K6589" t="str">
        <f>VLOOKUP(E6589,customers!$A$1:$C$794,1,FALSE)</f>
        <v>AM-10705</v>
      </c>
      <c r="L6589" t="str">
        <f>VLOOKUP(E6589,customers!$A$1:$C$794,2,FALSE)</f>
        <v>Anne McFarland</v>
      </c>
      <c r="M6589" t="str">
        <f>VLOOKUP(E6589,customers!$A$1:$C$794,3,FALSE)</f>
        <v>Consumer</v>
      </c>
    </row>
    <row r="6590" spans="1:13" x14ac:dyDescent="0.35">
      <c r="A6590" t="s">
        <v>13073</v>
      </c>
      <c r="B6590" s="1">
        <v>42937</v>
      </c>
      <c r="C6590" s="1">
        <v>42943</v>
      </c>
      <c r="D6590" t="s">
        <v>25</v>
      </c>
      <c r="E6590" t="s">
        <v>5861</v>
      </c>
      <c r="F6590" t="s">
        <v>2501</v>
      </c>
      <c r="G6590" t="s">
        <v>6153</v>
      </c>
      <c r="H6590">
        <v>3</v>
      </c>
      <c r="I6590" s="2">
        <v>0</v>
      </c>
      <c r="J6590" t="s">
        <v>5219</v>
      </c>
      <c r="K6590" t="str">
        <f>VLOOKUP(E6590,customers!$A$1:$C$794,1,FALSE)</f>
        <v>AM-10705</v>
      </c>
      <c r="L6590" t="str">
        <f>VLOOKUP(E6590,customers!$A$1:$C$794,2,FALSE)</f>
        <v>Anne McFarland</v>
      </c>
      <c r="M6590" t="str">
        <f>VLOOKUP(E6590,customers!$A$1:$C$794,3,FALSE)</f>
        <v>Consumer</v>
      </c>
    </row>
    <row r="6591" spans="1:13" x14ac:dyDescent="0.35">
      <c r="A6591" t="s">
        <v>13073</v>
      </c>
      <c r="B6591" s="1">
        <v>42937</v>
      </c>
      <c r="C6591" s="1">
        <v>42943</v>
      </c>
      <c r="D6591" t="s">
        <v>25</v>
      </c>
      <c r="E6591" t="s">
        <v>5861</v>
      </c>
      <c r="F6591" t="s">
        <v>1687</v>
      </c>
      <c r="G6591" t="s">
        <v>13076</v>
      </c>
      <c r="H6591">
        <v>2</v>
      </c>
      <c r="I6591" s="2">
        <v>0</v>
      </c>
      <c r="J6591" t="s">
        <v>8075</v>
      </c>
      <c r="K6591" t="str">
        <f>VLOOKUP(E6591,customers!$A$1:$C$794,1,FALSE)</f>
        <v>AM-10705</v>
      </c>
      <c r="L6591" t="str">
        <f>VLOOKUP(E6591,customers!$A$1:$C$794,2,FALSE)</f>
        <v>Anne McFarland</v>
      </c>
      <c r="M6591" t="str">
        <f>VLOOKUP(E6591,customers!$A$1:$C$794,3,FALSE)</f>
        <v>Consumer</v>
      </c>
    </row>
    <row r="6592" spans="1:13" x14ac:dyDescent="0.35">
      <c r="A6592" t="s">
        <v>13077</v>
      </c>
      <c r="B6592" s="1">
        <v>41721</v>
      </c>
      <c r="C6592" s="1">
        <v>41724</v>
      </c>
      <c r="D6592" t="s">
        <v>149</v>
      </c>
      <c r="E6592" t="s">
        <v>8353</v>
      </c>
      <c r="F6592" t="s">
        <v>2636</v>
      </c>
      <c r="G6592" t="s">
        <v>6128</v>
      </c>
      <c r="H6592">
        <v>3</v>
      </c>
      <c r="I6592" s="2">
        <v>0.2</v>
      </c>
      <c r="J6592" t="s">
        <v>3254</v>
      </c>
      <c r="K6592" t="str">
        <f>VLOOKUP(E6592,customers!$A$1:$C$794,1,FALSE)</f>
        <v>BG-11740</v>
      </c>
      <c r="L6592" t="str">
        <f>VLOOKUP(E6592,customers!$A$1:$C$794,2,FALSE)</f>
        <v>Bruce Geld</v>
      </c>
      <c r="M6592" t="str">
        <f>VLOOKUP(E6592,customers!$A$1:$C$794,3,FALSE)</f>
        <v>Consumer</v>
      </c>
    </row>
    <row r="6593" spans="1:13" x14ac:dyDescent="0.35">
      <c r="A6593" t="s">
        <v>13078</v>
      </c>
      <c r="B6593" s="1">
        <v>42124</v>
      </c>
      <c r="C6593" s="1">
        <v>42130</v>
      </c>
      <c r="D6593" t="s">
        <v>25</v>
      </c>
      <c r="E6593" t="s">
        <v>96</v>
      </c>
      <c r="F6593" t="s">
        <v>1359</v>
      </c>
      <c r="G6593" t="s">
        <v>5589</v>
      </c>
      <c r="H6593">
        <v>3</v>
      </c>
      <c r="I6593" s="2">
        <v>0</v>
      </c>
      <c r="J6593" t="s">
        <v>1478</v>
      </c>
      <c r="K6593" t="str">
        <f>VLOOKUP(E6593,customers!$A$1:$C$794,1,FALSE)</f>
        <v>KB-16585</v>
      </c>
      <c r="L6593" t="str">
        <f>VLOOKUP(E6593,customers!$A$1:$C$794,2,FALSE)</f>
        <v>Ken Black</v>
      </c>
      <c r="M6593" t="str">
        <f>VLOOKUP(E6593,customers!$A$1:$C$794,3,FALSE)</f>
        <v>Corporate</v>
      </c>
    </row>
    <row r="6594" spans="1:13" x14ac:dyDescent="0.35">
      <c r="A6594" t="s">
        <v>13078</v>
      </c>
      <c r="B6594" s="1">
        <v>42124</v>
      </c>
      <c r="C6594" s="1">
        <v>42130</v>
      </c>
      <c r="D6594" t="s">
        <v>25</v>
      </c>
      <c r="E6594" t="s">
        <v>96</v>
      </c>
      <c r="F6594" t="s">
        <v>2062</v>
      </c>
      <c r="G6594" t="s">
        <v>10810</v>
      </c>
      <c r="H6594">
        <v>5</v>
      </c>
      <c r="I6594" s="2">
        <v>0.2</v>
      </c>
      <c r="J6594" t="s">
        <v>286</v>
      </c>
      <c r="K6594" t="str">
        <f>VLOOKUP(E6594,customers!$A$1:$C$794,1,FALSE)</f>
        <v>KB-16585</v>
      </c>
      <c r="L6594" t="str">
        <f>VLOOKUP(E6594,customers!$A$1:$C$794,2,FALSE)</f>
        <v>Ken Black</v>
      </c>
      <c r="M6594" t="str">
        <f>VLOOKUP(E6594,customers!$A$1:$C$794,3,FALSE)</f>
        <v>Corporate</v>
      </c>
    </row>
    <row r="6595" spans="1:13" x14ac:dyDescent="0.35">
      <c r="A6595" t="s">
        <v>13079</v>
      </c>
      <c r="B6595" s="1">
        <v>42534</v>
      </c>
      <c r="C6595" s="1">
        <v>42537</v>
      </c>
      <c r="D6595" t="s">
        <v>11</v>
      </c>
      <c r="E6595" t="s">
        <v>2000</v>
      </c>
      <c r="F6595" t="s">
        <v>2259</v>
      </c>
      <c r="G6595" t="s">
        <v>2199</v>
      </c>
      <c r="H6595">
        <v>2</v>
      </c>
      <c r="I6595" s="2">
        <v>0.2</v>
      </c>
      <c r="J6595" t="s">
        <v>10034</v>
      </c>
      <c r="K6595" t="str">
        <f>VLOOKUP(E6595,customers!$A$1:$C$794,1,FALSE)</f>
        <v>GT-14710</v>
      </c>
      <c r="L6595" t="str">
        <f>VLOOKUP(E6595,customers!$A$1:$C$794,2,FALSE)</f>
        <v>Greg Tran</v>
      </c>
      <c r="M6595" t="str">
        <f>VLOOKUP(E6595,customers!$A$1:$C$794,3,FALSE)</f>
        <v>Consumer</v>
      </c>
    </row>
    <row r="6596" spans="1:13" x14ac:dyDescent="0.35">
      <c r="A6596" t="s">
        <v>13080</v>
      </c>
      <c r="B6596" s="1">
        <v>42128</v>
      </c>
      <c r="C6596" s="1">
        <v>42135</v>
      </c>
      <c r="D6596" t="s">
        <v>25</v>
      </c>
      <c r="E6596" t="s">
        <v>4431</v>
      </c>
      <c r="F6596" t="s">
        <v>2770</v>
      </c>
      <c r="G6596" t="s">
        <v>13081</v>
      </c>
      <c r="H6596">
        <v>7</v>
      </c>
      <c r="I6596" s="2">
        <v>0</v>
      </c>
      <c r="J6596" t="s">
        <v>13082</v>
      </c>
      <c r="K6596" t="str">
        <f>VLOOKUP(E6596,customers!$A$1:$C$794,1,FALSE)</f>
        <v>SV-20815</v>
      </c>
      <c r="L6596" t="str">
        <f>VLOOKUP(E6596,customers!$A$1:$C$794,2,FALSE)</f>
        <v>Stuart Van</v>
      </c>
      <c r="M6596" t="str">
        <f>VLOOKUP(E6596,customers!$A$1:$C$794,3,FALSE)</f>
        <v>Corporate</v>
      </c>
    </row>
    <row r="6597" spans="1:13" x14ac:dyDescent="0.35">
      <c r="A6597" t="s">
        <v>13083</v>
      </c>
      <c r="B6597" s="1">
        <v>42848</v>
      </c>
      <c r="C6597" s="1">
        <v>42851</v>
      </c>
      <c r="D6597" t="s">
        <v>149</v>
      </c>
      <c r="E6597" t="s">
        <v>470</v>
      </c>
      <c r="F6597" t="s">
        <v>1879</v>
      </c>
      <c r="G6597" t="s">
        <v>8611</v>
      </c>
      <c r="H6597">
        <v>5</v>
      </c>
      <c r="I6597" s="2">
        <v>0.7</v>
      </c>
      <c r="J6597" t="s">
        <v>13084</v>
      </c>
      <c r="K6597" t="str">
        <f>VLOOKUP(E6597,customers!$A$1:$C$794,1,FALSE)</f>
        <v>GG-14650</v>
      </c>
      <c r="L6597" t="str">
        <f>VLOOKUP(E6597,customers!$A$1:$C$794,2,FALSE)</f>
        <v>Greg Guthrie</v>
      </c>
      <c r="M6597" t="str">
        <f>VLOOKUP(E6597,customers!$A$1:$C$794,3,FALSE)</f>
        <v>Corporate</v>
      </c>
    </row>
    <row r="6598" spans="1:13" x14ac:dyDescent="0.35">
      <c r="A6598" t="s">
        <v>13083</v>
      </c>
      <c r="B6598" s="1">
        <v>42848</v>
      </c>
      <c r="C6598" s="1">
        <v>42851</v>
      </c>
      <c r="D6598" t="s">
        <v>149</v>
      </c>
      <c r="E6598" t="s">
        <v>470</v>
      </c>
      <c r="F6598" t="s">
        <v>528</v>
      </c>
      <c r="G6598" t="s">
        <v>2644</v>
      </c>
      <c r="H6598">
        <v>1</v>
      </c>
      <c r="I6598" s="2">
        <v>0.2</v>
      </c>
      <c r="J6598" t="s">
        <v>2798</v>
      </c>
      <c r="K6598" t="str">
        <f>VLOOKUP(E6598,customers!$A$1:$C$794,1,FALSE)</f>
        <v>GG-14650</v>
      </c>
      <c r="L6598" t="str">
        <f>VLOOKUP(E6598,customers!$A$1:$C$794,2,FALSE)</f>
        <v>Greg Guthrie</v>
      </c>
      <c r="M6598" t="str">
        <f>VLOOKUP(E6598,customers!$A$1:$C$794,3,FALSE)</f>
        <v>Corporate</v>
      </c>
    </row>
    <row r="6599" spans="1:13" x14ac:dyDescent="0.35">
      <c r="A6599" t="s">
        <v>13085</v>
      </c>
      <c r="B6599" s="1">
        <v>41796</v>
      </c>
      <c r="C6599" s="1">
        <v>41802</v>
      </c>
      <c r="D6599" t="s">
        <v>25</v>
      </c>
      <c r="E6599" t="s">
        <v>7271</v>
      </c>
      <c r="F6599" t="s">
        <v>1033</v>
      </c>
      <c r="G6599" t="s">
        <v>1626</v>
      </c>
      <c r="H6599">
        <v>1</v>
      </c>
      <c r="I6599" s="2">
        <v>0.7</v>
      </c>
      <c r="J6599" t="s">
        <v>13086</v>
      </c>
      <c r="K6599" t="str">
        <f>VLOOKUP(E6599,customers!$A$1:$C$794,1,FALSE)</f>
        <v>SV-20785</v>
      </c>
      <c r="L6599" t="str">
        <f>VLOOKUP(E6599,customers!$A$1:$C$794,2,FALSE)</f>
        <v>Stewart Visinsky</v>
      </c>
      <c r="M6599" t="str">
        <f>VLOOKUP(E6599,customers!$A$1:$C$794,3,FALSE)</f>
        <v>Consumer</v>
      </c>
    </row>
    <row r="6600" spans="1:13" x14ac:dyDescent="0.35">
      <c r="A6600" t="s">
        <v>13085</v>
      </c>
      <c r="B6600" s="1">
        <v>41796</v>
      </c>
      <c r="C6600" s="1">
        <v>41802</v>
      </c>
      <c r="D6600" t="s">
        <v>25</v>
      </c>
      <c r="E6600" t="s">
        <v>7271</v>
      </c>
      <c r="F6600" t="s">
        <v>7325</v>
      </c>
      <c r="G6600" t="s">
        <v>13087</v>
      </c>
      <c r="H6600">
        <v>2</v>
      </c>
      <c r="I6600" s="2">
        <v>0.2</v>
      </c>
      <c r="J6600" t="s">
        <v>9915</v>
      </c>
      <c r="K6600" t="str">
        <f>VLOOKUP(E6600,customers!$A$1:$C$794,1,FALSE)</f>
        <v>SV-20785</v>
      </c>
      <c r="L6600" t="str">
        <f>VLOOKUP(E6600,customers!$A$1:$C$794,2,FALSE)</f>
        <v>Stewart Visinsky</v>
      </c>
      <c r="M6600" t="str">
        <f>VLOOKUP(E6600,customers!$A$1:$C$794,3,FALSE)</f>
        <v>Consumer</v>
      </c>
    </row>
    <row r="6601" spans="1:13" x14ac:dyDescent="0.35">
      <c r="A6601" t="s">
        <v>13088</v>
      </c>
      <c r="B6601" s="1">
        <v>41975</v>
      </c>
      <c r="C6601" s="1">
        <v>41980</v>
      </c>
      <c r="D6601" t="s">
        <v>25</v>
      </c>
      <c r="E6601" t="s">
        <v>187</v>
      </c>
      <c r="F6601" t="s">
        <v>2192</v>
      </c>
      <c r="G6601" t="s">
        <v>10091</v>
      </c>
      <c r="H6601">
        <v>3</v>
      </c>
      <c r="I6601" s="2">
        <v>0</v>
      </c>
      <c r="J6601" t="s">
        <v>824</v>
      </c>
      <c r="K6601" t="str">
        <f>VLOOKUP(E6601,customers!$A$1:$C$794,1,FALSE)</f>
        <v>ON-18715</v>
      </c>
      <c r="L6601" t="str">
        <f>VLOOKUP(E6601,customers!$A$1:$C$794,2,FALSE)</f>
        <v>Odella Nelson</v>
      </c>
      <c r="M6601" t="str">
        <f>VLOOKUP(E6601,customers!$A$1:$C$794,3,FALSE)</f>
        <v>Corporate</v>
      </c>
    </row>
    <row r="6602" spans="1:13" x14ac:dyDescent="0.35">
      <c r="A6602" t="s">
        <v>13088</v>
      </c>
      <c r="B6602" s="1">
        <v>41975</v>
      </c>
      <c r="C6602" s="1">
        <v>41980</v>
      </c>
      <c r="D6602" t="s">
        <v>25</v>
      </c>
      <c r="E6602" t="s">
        <v>187</v>
      </c>
      <c r="F6602" t="s">
        <v>7580</v>
      </c>
      <c r="G6602" t="s">
        <v>2516</v>
      </c>
      <c r="H6602">
        <v>3</v>
      </c>
      <c r="I6602" s="2">
        <v>0</v>
      </c>
      <c r="J6602" t="s">
        <v>2517</v>
      </c>
      <c r="K6602" t="str">
        <f>VLOOKUP(E6602,customers!$A$1:$C$794,1,FALSE)</f>
        <v>ON-18715</v>
      </c>
      <c r="L6602" t="str">
        <f>VLOOKUP(E6602,customers!$A$1:$C$794,2,FALSE)</f>
        <v>Odella Nelson</v>
      </c>
      <c r="M6602" t="str">
        <f>VLOOKUP(E6602,customers!$A$1:$C$794,3,FALSE)</f>
        <v>Corporate</v>
      </c>
    </row>
    <row r="6603" spans="1:13" x14ac:dyDescent="0.35">
      <c r="A6603" t="s">
        <v>13088</v>
      </c>
      <c r="B6603" s="1">
        <v>41975</v>
      </c>
      <c r="C6603" s="1">
        <v>41980</v>
      </c>
      <c r="D6603" t="s">
        <v>25</v>
      </c>
      <c r="E6603" t="s">
        <v>187</v>
      </c>
      <c r="F6603" t="s">
        <v>5418</v>
      </c>
      <c r="G6603" t="s">
        <v>13089</v>
      </c>
      <c r="H6603">
        <v>8</v>
      </c>
      <c r="I6603" s="2">
        <v>0</v>
      </c>
      <c r="J6603" t="s">
        <v>13090</v>
      </c>
      <c r="K6603" t="str">
        <f>VLOOKUP(E6603,customers!$A$1:$C$794,1,FALSE)</f>
        <v>ON-18715</v>
      </c>
      <c r="L6603" t="str">
        <f>VLOOKUP(E6603,customers!$A$1:$C$794,2,FALSE)</f>
        <v>Odella Nelson</v>
      </c>
      <c r="M6603" t="str">
        <f>VLOOKUP(E6603,customers!$A$1:$C$794,3,FALSE)</f>
        <v>Corporate</v>
      </c>
    </row>
    <row r="6604" spans="1:13" x14ac:dyDescent="0.35">
      <c r="A6604" t="s">
        <v>13088</v>
      </c>
      <c r="B6604" s="1">
        <v>41975</v>
      </c>
      <c r="C6604" s="1">
        <v>41980</v>
      </c>
      <c r="D6604" t="s">
        <v>25</v>
      </c>
      <c r="E6604" t="s">
        <v>187</v>
      </c>
      <c r="F6604" t="s">
        <v>1164</v>
      </c>
      <c r="G6604" t="s">
        <v>4237</v>
      </c>
      <c r="H6604">
        <v>6</v>
      </c>
      <c r="I6604" s="2">
        <v>0</v>
      </c>
      <c r="J6604" t="s">
        <v>3580</v>
      </c>
      <c r="K6604" t="str">
        <f>VLOOKUP(E6604,customers!$A$1:$C$794,1,FALSE)</f>
        <v>ON-18715</v>
      </c>
      <c r="L6604" t="str">
        <f>VLOOKUP(E6604,customers!$A$1:$C$794,2,FALSE)</f>
        <v>Odella Nelson</v>
      </c>
      <c r="M6604" t="str">
        <f>VLOOKUP(E6604,customers!$A$1:$C$794,3,FALSE)</f>
        <v>Corporate</v>
      </c>
    </row>
    <row r="6605" spans="1:13" x14ac:dyDescent="0.35">
      <c r="A6605" t="s">
        <v>13091</v>
      </c>
      <c r="B6605" s="1">
        <v>42903</v>
      </c>
      <c r="C6605" s="1">
        <v>42906</v>
      </c>
      <c r="D6605" t="s">
        <v>149</v>
      </c>
      <c r="E6605" t="s">
        <v>3337</v>
      </c>
      <c r="F6605" t="s">
        <v>3912</v>
      </c>
      <c r="G6605" t="s">
        <v>5960</v>
      </c>
      <c r="H6605">
        <v>3</v>
      </c>
      <c r="I6605" s="2">
        <v>0.2</v>
      </c>
      <c r="J6605" t="s">
        <v>13092</v>
      </c>
      <c r="K6605" t="str">
        <f>VLOOKUP(E6605,customers!$A$1:$C$794,1,FALSE)</f>
        <v>RA-19945</v>
      </c>
      <c r="L6605" t="str">
        <f>VLOOKUP(E6605,customers!$A$1:$C$794,2,FALSE)</f>
        <v>Ryan Akin</v>
      </c>
      <c r="M6605" t="str">
        <f>VLOOKUP(E6605,customers!$A$1:$C$794,3,FALSE)</f>
        <v>Consumer</v>
      </c>
    </row>
    <row r="6606" spans="1:13" x14ac:dyDescent="0.35">
      <c r="A6606" t="s">
        <v>13093</v>
      </c>
      <c r="B6606" s="1">
        <v>42516</v>
      </c>
      <c r="C6606" s="1">
        <v>42521</v>
      </c>
      <c r="D6606" t="s">
        <v>25</v>
      </c>
      <c r="E6606" t="s">
        <v>7271</v>
      </c>
      <c r="F6606" t="s">
        <v>2034</v>
      </c>
      <c r="G6606" t="s">
        <v>3003</v>
      </c>
      <c r="H6606">
        <v>3</v>
      </c>
      <c r="I6606" s="2">
        <v>0</v>
      </c>
      <c r="J6606" t="s">
        <v>897</v>
      </c>
      <c r="K6606" t="str">
        <f>VLOOKUP(E6606,customers!$A$1:$C$794,1,FALSE)</f>
        <v>SV-20785</v>
      </c>
      <c r="L6606" t="str">
        <f>VLOOKUP(E6606,customers!$A$1:$C$794,2,FALSE)</f>
        <v>Stewart Visinsky</v>
      </c>
      <c r="M6606" t="str">
        <f>VLOOKUP(E6606,customers!$A$1:$C$794,3,FALSE)</f>
        <v>Consumer</v>
      </c>
    </row>
    <row r="6607" spans="1:13" x14ac:dyDescent="0.35">
      <c r="A6607" t="s">
        <v>13093</v>
      </c>
      <c r="B6607" s="1">
        <v>42516</v>
      </c>
      <c r="C6607" s="1">
        <v>42521</v>
      </c>
      <c r="D6607" t="s">
        <v>25</v>
      </c>
      <c r="E6607" t="s">
        <v>7271</v>
      </c>
      <c r="F6607" t="s">
        <v>4577</v>
      </c>
      <c r="G6607" t="s">
        <v>5375</v>
      </c>
      <c r="H6607">
        <v>7</v>
      </c>
      <c r="I6607" s="2">
        <v>0</v>
      </c>
      <c r="J6607" t="s">
        <v>5376</v>
      </c>
      <c r="K6607" t="str">
        <f>VLOOKUP(E6607,customers!$A$1:$C$794,1,FALSE)</f>
        <v>SV-20785</v>
      </c>
      <c r="L6607" t="str">
        <f>VLOOKUP(E6607,customers!$A$1:$C$794,2,FALSE)</f>
        <v>Stewart Visinsky</v>
      </c>
      <c r="M6607" t="str">
        <f>VLOOKUP(E6607,customers!$A$1:$C$794,3,FALSE)</f>
        <v>Consumer</v>
      </c>
    </row>
    <row r="6608" spans="1:13" x14ac:dyDescent="0.35">
      <c r="A6608" t="s">
        <v>13093</v>
      </c>
      <c r="B6608" s="1">
        <v>42516</v>
      </c>
      <c r="C6608" s="1">
        <v>42521</v>
      </c>
      <c r="D6608" t="s">
        <v>25</v>
      </c>
      <c r="E6608" t="s">
        <v>7271</v>
      </c>
      <c r="F6608" t="s">
        <v>3410</v>
      </c>
      <c r="G6608" t="s">
        <v>6662</v>
      </c>
      <c r="H6608">
        <v>4</v>
      </c>
      <c r="I6608" s="2">
        <v>0.2</v>
      </c>
      <c r="J6608" t="s">
        <v>2353</v>
      </c>
      <c r="K6608" t="str">
        <f>VLOOKUP(E6608,customers!$A$1:$C$794,1,FALSE)</f>
        <v>SV-20785</v>
      </c>
      <c r="L6608" t="str">
        <f>VLOOKUP(E6608,customers!$A$1:$C$794,2,FALSE)</f>
        <v>Stewart Visinsky</v>
      </c>
      <c r="M6608" t="str">
        <f>VLOOKUP(E6608,customers!$A$1:$C$794,3,FALSE)</f>
        <v>Consumer</v>
      </c>
    </row>
    <row r="6609" spans="1:13" x14ac:dyDescent="0.35">
      <c r="A6609" t="s">
        <v>13093</v>
      </c>
      <c r="B6609" s="1">
        <v>42516</v>
      </c>
      <c r="C6609" s="1">
        <v>42521</v>
      </c>
      <c r="D6609" t="s">
        <v>25</v>
      </c>
      <c r="E6609" t="s">
        <v>7271</v>
      </c>
      <c r="F6609" t="s">
        <v>875</v>
      </c>
      <c r="G6609" t="s">
        <v>13094</v>
      </c>
      <c r="H6609">
        <v>6</v>
      </c>
      <c r="I6609" s="2">
        <v>0.2</v>
      </c>
      <c r="J6609" t="s">
        <v>13095</v>
      </c>
      <c r="K6609" t="str">
        <f>VLOOKUP(E6609,customers!$A$1:$C$794,1,FALSE)</f>
        <v>SV-20785</v>
      </c>
      <c r="L6609" t="str">
        <f>VLOOKUP(E6609,customers!$A$1:$C$794,2,FALSE)</f>
        <v>Stewart Visinsky</v>
      </c>
      <c r="M6609" t="str">
        <f>VLOOKUP(E6609,customers!$A$1:$C$794,3,FALSE)</f>
        <v>Consumer</v>
      </c>
    </row>
    <row r="6610" spans="1:13" x14ac:dyDescent="0.35">
      <c r="A6610" t="s">
        <v>13093</v>
      </c>
      <c r="B6610" s="1">
        <v>42516</v>
      </c>
      <c r="C6610" s="1">
        <v>42521</v>
      </c>
      <c r="D6610" t="s">
        <v>25</v>
      </c>
      <c r="E6610" t="s">
        <v>7271</v>
      </c>
      <c r="F6610" t="s">
        <v>8423</v>
      </c>
      <c r="G6610" t="s">
        <v>13096</v>
      </c>
      <c r="H6610">
        <v>3</v>
      </c>
      <c r="I6610" s="2">
        <v>0.2</v>
      </c>
      <c r="J6610" t="s">
        <v>13097</v>
      </c>
      <c r="K6610" t="str">
        <f>VLOOKUP(E6610,customers!$A$1:$C$794,1,FALSE)</f>
        <v>SV-20785</v>
      </c>
      <c r="L6610" t="str">
        <f>VLOOKUP(E6610,customers!$A$1:$C$794,2,FALSE)</f>
        <v>Stewart Visinsky</v>
      </c>
      <c r="M6610" t="str">
        <f>VLOOKUP(E6610,customers!$A$1:$C$794,3,FALSE)</f>
        <v>Consumer</v>
      </c>
    </row>
    <row r="6611" spans="1:13" x14ac:dyDescent="0.35">
      <c r="A6611" t="s">
        <v>13098</v>
      </c>
      <c r="B6611" s="1">
        <v>42073</v>
      </c>
      <c r="C6611" s="1">
        <v>42073</v>
      </c>
      <c r="D6611" t="s">
        <v>1333</v>
      </c>
      <c r="E6611" t="s">
        <v>96</v>
      </c>
      <c r="F6611" t="s">
        <v>1341</v>
      </c>
      <c r="G6611" t="s">
        <v>13099</v>
      </c>
      <c r="H6611">
        <v>6</v>
      </c>
      <c r="I6611" s="2">
        <v>0</v>
      </c>
      <c r="J6611" t="s">
        <v>13100</v>
      </c>
      <c r="K6611" t="str">
        <f>VLOOKUP(E6611,customers!$A$1:$C$794,1,FALSE)</f>
        <v>KB-16585</v>
      </c>
      <c r="L6611" t="str">
        <f>VLOOKUP(E6611,customers!$A$1:$C$794,2,FALSE)</f>
        <v>Ken Black</v>
      </c>
      <c r="M6611" t="str">
        <f>VLOOKUP(E6611,customers!$A$1:$C$794,3,FALSE)</f>
        <v>Corporate</v>
      </c>
    </row>
    <row r="6612" spans="1:13" x14ac:dyDescent="0.35">
      <c r="A6612" t="s">
        <v>13101</v>
      </c>
      <c r="B6612" s="1">
        <v>42663</v>
      </c>
      <c r="C6612" s="1">
        <v>42665</v>
      </c>
      <c r="D6612" t="s">
        <v>149</v>
      </c>
      <c r="E6612" t="s">
        <v>1043</v>
      </c>
      <c r="F6612" t="s">
        <v>5958</v>
      </c>
      <c r="G6612" t="s">
        <v>314</v>
      </c>
      <c r="H6612">
        <v>3</v>
      </c>
      <c r="I6612" s="2">
        <v>0.2</v>
      </c>
      <c r="J6612" t="s">
        <v>2275</v>
      </c>
      <c r="K6612" t="str">
        <f>VLOOKUP(E6612,customers!$A$1:$C$794,1,FALSE)</f>
        <v>AG-10495</v>
      </c>
      <c r="L6612" t="str">
        <f>VLOOKUP(E6612,customers!$A$1:$C$794,2,FALSE)</f>
        <v>Andrew Gjertsen</v>
      </c>
      <c r="M6612" t="str">
        <f>VLOOKUP(E6612,customers!$A$1:$C$794,3,FALSE)</f>
        <v>Corporate</v>
      </c>
    </row>
    <row r="6613" spans="1:13" x14ac:dyDescent="0.35">
      <c r="A6613" t="s">
        <v>13102</v>
      </c>
      <c r="B6613" s="1">
        <v>42115</v>
      </c>
      <c r="C6613" s="1">
        <v>42122</v>
      </c>
      <c r="D6613" t="s">
        <v>25</v>
      </c>
      <c r="E6613" t="s">
        <v>11723</v>
      </c>
      <c r="F6613" t="s">
        <v>1105</v>
      </c>
      <c r="G6613" t="s">
        <v>8896</v>
      </c>
      <c r="H6613">
        <v>2</v>
      </c>
      <c r="I6613" s="2">
        <v>0</v>
      </c>
      <c r="J6613" t="s">
        <v>2839</v>
      </c>
      <c r="K6613" t="str">
        <f>VLOOKUP(E6613,customers!$A$1:$C$794,1,FALSE)</f>
        <v>JK-16090</v>
      </c>
      <c r="L6613" t="str">
        <f>VLOOKUP(E6613,customers!$A$1:$C$794,2,FALSE)</f>
        <v>Juliana Krohn</v>
      </c>
      <c r="M6613" t="str">
        <f>VLOOKUP(E6613,customers!$A$1:$C$794,3,FALSE)</f>
        <v>Consumer</v>
      </c>
    </row>
    <row r="6614" spans="1:13" x14ac:dyDescent="0.35">
      <c r="A6614" t="s">
        <v>13102</v>
      </c>
      <c r="B6614" s="1">
        <v>42115</v>
      </c>
      <c r="C6614" s="1">
        <v>42122</v>
      </c>
      <c r="D6614" t="s">
        <v>25</v>
      </c>
      <c r="E6614" t="s">
        <v>11723</v>
      </c>
      <c r="F6614" t="s">
        <v>92</v>
      </c>
      <c r="G6614" t="s">
        <v>2944</v>
      </c>
      <c r="H6614">
        <v>3</v>
      </c>
      <c r="I6614" s="2">
        <v>0</v>
      </c>
      <c r="J6614" t="s">
        <v>8969</v>
      </c>
      <c r="K6614" t="str">
        <f>VLOOKUP(E6614,customers!$A$1:$C$794,1,FALSE)</f>
        <v>JK-16090</v>
      </c>
      <c r="L6614" t="str">
        <f>VLOOKUP(E6614,customers!$A$1:$C$794,2,FALSE)</f>
        <v>Juliana Krohn</v>
      </c>
      <c r="M6614" t="str">
        <f>VLOOKUP(E6614,customers!$A$1:$C$794,3,FALSE)</f>
        <v>Consumer</v>
      </c>
    </row>
    <row r="6615" spans="1:13" x14ac:dyDescent="0.35">
      <c r="A6615" t="s">
        <v>13102</v>
      </c>
      <c r="B6615" s="1">
        <v>42115</v>
      </c>
      <c r="C6615" s="1">
        <v>42122</v>
      </c>
      <c r="D6615" t="s">
        <v>25</v>
      </c>
      <c r="E6615" t="s">
        <v>11723</v>
      </c>
      <c r="F6615" t="s">
        <v>2243</v>
      </c>
      <c r="G6615" t="s">
        <v>13103</v>
      </c>
      <c r="H6615">
        <v>5</v>
      </c>
      <c r="I6615" s="2">
        <v>0</v>
      </c>
      <c r="J6615" t="s">
        <v>13104</v>
      </c>
      <c r="K6615" t="str">
        <f>VLOOKUP(E6615,customers!$A$1:$C$794,1,FALSE)</f>
        <v>JK-16090</v>
      </c>
      <c r="L6615" t="str">
        <f>VLOOKUP(E6615,customers!$A$1:$C$794,2,FALSE)</f>
        <v>Juliana Krohn</v>
      </c>
      <c r="M6615" t="str">
        <f>VLOOKUP(E6615,customers!$A$1:$C$794,3,FALSE)</f>
        <v>Consumer</v>
      </c>
    </row>
    <row r="6616" spans="1:13" x14ac:dyDescent="0.35">
      <c r="A6616" t="s">
        <v>13102</v>
      </c>
      <c r="B6616" s="1">
        <v>42115</v>
      </c>
      <c r="C6616" s="1">
        <v>42122</v>
      </c>
      <c r="D6616" t="s">
        <v>25</v>
      </c>
      <c r="E6616" t="s">
        <v>11723</v>
      </c>
      <c r="F6616" t="s">
        <v>2458</v>
      </c>
      <c r="G6616" t="s">
        <v>2459</v>
      </c>
      <c r="H6616">
        <v>3</v>
      </c>
      <c r="I6616" s="2">
        <v>0</v>
      </c>
      <c r="J6616" t="s">
        <v>2460</v>
      </c>
      <c r="K6616" t="str">
        <f>VLOOKUP(E6616,customers!$A$1:$C$794,1,FALSE)</f>
        <v>JK-16090</v>
      </c>
      <c r="L6616" t="str">
        <f>VLOOKUP(E6616,customers!$A$1:$C$794,2,FALSE)</f>
        <v>Juliana Krohn</v>
      </c>
      <c r="M6616" t="str">
        <f>VLOOKUP(E6616,customers!$A$1:$C$794,3,FALSE)</f>
        <v>Consumer</v>
      </c>
    </row>
    <row r="6617" spans="1:13" x14ac:dyDescent="0.35">
      <c r="A6617" t="s">
        <v>13105</v>
      </c>
      <c r="B6617" s="1">
        <v>42538</v>
      </c>
      <c r="C6617" s="1">
        <v>42540</v>
      </c>
      <c r="D6617" t="s">
        <v>149</v>
      </c>
      <c r="E6617" t="s">
        <v>1419</v>
      </c>
      <c r="F6617" t="s">
        <v>9415</v>
      </c>
      <c r="G6617" t="s">
        <v>12147</v>
      </c>
      <c r="H6617">
        <v>2</v>
      </c>
      <c r="I6617" s="2">
        <v>0.15</v>
      </c>
      <c r="J6617" t="s">
        <v>12148</v>
      </c>
      <c r="K6617" t="str">
        <f>VLOOKUP(E6617,customers!$A$1:$C$794,1,FALSE)</f>
        <v>MV-18190</v>
      </c>
      <c r="L6617" t="str">
        <f>VLOOKUP(E6617,customers!$A$1:$C$794,2,FALSE)</f>
        <v>Mike Vittorini</v>
      </c>
      <c r="M6617" t="str">
        <f>VLOOKUP(E6617,customers!$A$1:$C$794,3,FALSE)</f>
        <v>Consumer</v>
      </c>
    </row>
    <row r="6618" spans="1:13" x14ac:dyDescent="0.35">
      <c r="A6618" t="s">
        <v>13105</v>
      </c>
      <c r="B6618" s="1">
        <v>42538</v>
      </c>
      <c r="C6618" s="1">
        <v>42540</v>
      </c>
      <c r="D6618" t="s">
        <v>149</v>
      </c>
      <c r="E6618" t="s">
        <v>1419</v>
      </c>
      <c r="F6618" t="s">
        <v>6809</v>
      </c>
      <c r="G6618" t="s">
        <v>6555</v>
      </c>
      <c r="H6618">
        <v>6</v>
      </c>
      <c r="I6618" s="2">
        <v>0</v>
      </c>
      <c r="J6618" t="s">
        <v>2829</v>
      </c>
      <c r="K6618" t="str">
        <f>VLOOKUP(E6618,customers!$A$1:$C$794,1,FALSE)</f>
        <v>MV-18190</v>
      </c>
      <c r="L6618" t="str">
        <f>VLOOKUP(E6618,customers!$A$1:$C$794,2,FALSE)</f>
        <v>Mike Vittorini</v>
      </c>
      <c r="M6618" t="str">
        <f>VLOOKUP(E6618,customers!$A$1:$C$794,3,FALSE)</f>
        <v>Consumer</v>
      </c>
    </row>
    <row r="6619" spans="1:13" x14ac:dyDescent="0.35">
      <c r="A6619" t="s">
        <v>13105</v>
      </c>
      <c r="B6619" s="1">
        <v>42538</v>
      </c>
      <c r="C6619" s="1">
        <v>42540</v>
      </c>
      <c r="D6619" t="s">
        <v>149</v>
      </c>
      <c r="E6619" t="s">
        <v>1419</v>
      </c>
      <c r="F6619" t="s">
        <v>12152</v>
      </c>
      <c r="G6619" t="s">
        <v>5316</v>
      </c>
      <c r="H6619">
        <v>4</v>
      </c>
      <c r="I6619" s="2">
        <v>0</v>
      </c>
      <c r="J6619" t="s">
        <v>5317</v>
      </c>
      <c r="K6619" t="str">
        <f>VLOOKUP(E6619,customers!$A$1:$C$794,1,FALSE)</f>
        <v>MV-18190</v>
      </c>
      <c r="L6619" t="str">
        <f>VLOOKUP(E6619,customers!$A$1:$C$794,2,FALSE)</f>
        <v>Mike Vittorini</v>
      </c>
      <c r="M6619" t="str">
        <f>VLOOKUP(E6619,customers!$A$1:$C$794,3,FALSE)</f>
        <v>Consumer</v>
      </c>
    </row>
    <row r="6620" spans="1:13" x14ac:dyDescent="0.35">
      <c r="A6620" t="s">
        <v>13106</v>
      </c>
      <c r="B6620" s="1">
        <v>42748</v>
      </c>
      <c r="C6620" s="1">
        <v>42753</v>
      </c>
      <c r="D6620" t="s">
        <v>11</v>
      </c>
      <c r="E6620" t="s">
        <v>4192</v>
      </c>
      <c r="F6620" t="s">
        <v>6839</v>
      </c>
      <c r="G6620" t="s">
        <v>235</v>
      </c>
      <c r="H6620">
        <v>5</v>
      </c>
      <c r="I6620" s="2">
        <v>0</v>
      </c>
      <c r="J6620" t="s">
        <v>59</v>
      </c>
      <c r="K6620" t="str">
        <f>VLOOKUP(E6620,customers!$A$1:$C$794,1,FALSE)</f>
        <v>CP-12085</v>
      </c>
      <c r="L6620" t="str">
        <f>VLOOKUP(E6620,customers!$A$1:$C$794,2,FALSE)</f>
        <v>Cathy Prescott</v>
      </c>
      <c r="M6620" t="str">
        <f>VLOOKUP(E6620,customers!$A$1:$C$794,3,FALSE)</f>
        <v>Corporate</v>
      </c>
    </row>
    <row r="6621" spans="1:13" x14ac:dyDescent="0.35">
      <c r="A6621" t="s">
        <v>13106</v>
      </c>
      <c r="B6621" s="1">
        <v>42748</v>
      </c>
      <c r="C6621" s="1">
        <v>42753</v>
      </c>
      <c r="D6621" t="s">
        <v>11</v>
      </c>
      <c r="E6621" t="s">
        <v>4192</v>
      </c>
      <c r="F6621" t="s">
        <v>11807</v>
      </c>
      <c r="G6621" t="s">
        <v>13107</v>
      </c>
      <c r="H6621">
        <v>6</v>
      </c>
      <c r="I6621" s="2">
        <v>0</v>
      </c>
      <c r="J6621" t="s">
        <v>9746</v>
      </c>
      <c r="K6621" t="str">
        <f>VLOOKUP(E6621,customers!$A$1:$C$794,1,FALSE)</f>
        <v>CP-12085</v>
      </c>
      <c r="L6621" t="str">
        <f>VLOOKUP(E6621,customers!$A$1:$C$794,2,FALSE)</f>
        <v>Cathy Prescott</v>
      </c>
      <c r="M6621" t="str">
        <f>VLOOKUP(E6621,customers!$A$1:$C$794,3,FALSE)</f>
        <v>Corporate</v>
      </c>
    </row>
    <row r="6622" spans="1:13" x14ac:dyDescent="0.35">
      <c r="A6622" t="s">
        <v>13106</v>
      </c>
      <c r="B6622" s="1">
        <v>42748</v>
      </c>
      <c r="C6622" s="1">
        <v>42753</v>
      </c>
      <c r="D6622" t="s">
        <v>11</v>
      </c>
      <c r="E6622" t="s">
        <v>4192</v>
      </c>
      <c r="F6622" t="s">
        <v>1908</v>
      </c>
      <c r="G6622" t="s">
        <v>8402</v>
      </c>
      <c r="H6622">
        <v>5</v>
      </c>
      <c r="I6622" s="2">
        <v>0</v>
      </c>
      <c r="J6622" t="s">
        <v>3409</v>
      </c>
      <c r="K6622" t="str">
        <f>VLOOKUP(E6622,customers!$A$1:$C$794,1,FALSE)</f>
        <v>CP-12085</v>
      </c>
      <c r="L6622" t="str">
        <f>VLOOKUP(E6622,customers!$A$1:$C$794,2,FALSE)</f>
        <v>Cathy Prescott</v>
      </c>
      <c r="M6622" t="str">
        <f>VLOOKUP(E6622,customers!$A$1:$C$794,3,FALSE)</f>
        <v>Corporate</v>
      </c>
    </row>
    <row r="6623" spans="1:13" x14ac:dyDescent="0.35">
      <c r="A6623" t="s">
        <v>13106</v>
      </c>
      <c r="B6623" s="1">
        <v>42748</v>
      </c>
      <c r="C6623" s="1">
        <v>42753</v>
      </c>
      <c r="D6623" t="s">
        <v>11</v>
      </c>
      <c r="E6623" t="s">
        <v>4192</v>
      </c>
      <c r="F6623" t="s">
        <v>8769</v>
      </c>
      <c r="G6623" t="s">
        <v>11062</v>
      </c>
      <c r="H6623">
        <v>3</v>
      </c>
      <c r="I6623" s="2">
        <v>0</v>
      </c>
      <c r="J6623" t="s">
        <v>13108</v>
      </c>
      <c r="K6623" t="str">
        <f>VLOOKUP(E6623,customers!$A$1:$C$794,1,FALSE)</f>
        <v>CP-12085</v>
      </c>
      <c r="L6623" t="str">
        <f>VLOOKUP(E6623,customers!$A$1:$C$794,2,FALSE)</f>
        <v>Cathy Prescott</v>
      </c>
      <c r="M6623" t="str">
        <f>VLOOKUP(E6623,customers!$A$1:$C$794,3,FALSE)</f>
        <v>Corporate</v>
      </c>
    </row>
    <row r="6624" spans="1:13" x14ac:dyDescent="0.35">
      <c r="A6624" t="s">
        <v>13109</v>
      </c>
      <c r="B6624" s="1">
        <v>41888</v>
      </c>
      <c r="C6624" s="1">
        <v>41891</v>
      </c>
      <c r="D6624" t="s">
        <v>149</v>
      </c>
      <c r="E6624" t="s">
        <v>13110</v>
      </c>
      <c r="F6624" t="s">
        <v>35</v>
      </c>
      <c r="G6624" t="s">
        <v>8624</v>
      </c>
      <c r="H6624">
        <v>6</v>
      </c>
      <c r="I6624" s="2">
        <v>0</v>
      </c>
      <c r="J6624" t="s">
        <v>13111</v>
      </c>
      <c r="K6624" t="str">
        <f>VLOOKUP(E6624,customers!$A$1:$C$794,1,FALSE)</f>
        <v>VP-21760</v>
      </c>
      <c r="L6624" t="str">
        <f>VLOOKUP(E6624,customers!$A$1:$C$794,2,FALSE)</f>
        <v>Victoria Pisteka</v>
      </c>
      <c r="M6624" t="str">
        <f>VLOOKUP(E6624,customers!$A$1:$C$794,3,FALSE)</f>
        <v>Corporate</v>
      </c>
    </row>
    <row r="6625" spans="1:13" x14ac:dyDescent="0.35">
      <c r="A6625" t="s">
        <v>13109</v>
      </c>
      <c r="B6625" s="1">
        <v>41888</v>
      </c>
      <c r="C6625" s="1">
        <v>41891</v>
      </c>
      <c r="D6625" t="s">
        <v>149</v>
      </c>
      <c r="E6625" t="s">
        <v>13110</v>
      </c>
      <c r="F6625" t="s">
        <v>2417</v>
      </c>
      <c r="G6625" t="s">
        <v>6757</v>
      </c>
      <c r="H6625">
        <v>8</v>
      </c>
      <c r="I6625" s="2">
        <v>0</v>
      </c>
      <c r="J6625" t="s">
        <v>6758</v>
      </c>
      <c r="K6625" t="str">
        <f>VLOOKUP(E6625,customers!$A$1:$C$794,1,FALSE)</f>
        <v>VP-21760</v>
      </c>
      <c r="L6625" t="str">
        <f>VLOOKUP(E6625,customers!$A$1:$C$794,2,FALSE)</f>
        <v>Victoria Pisteka</v>
      </c>
      <c r="M6625" t="str">
        <f>VLOOKUP(E6625,customers!$A$1:$C$794,3,FALSE)</f>
        <v>Corporate</v>
      </c>
    </row>
    <row r="6626" spans="1:13" x14ac:dyDescent="0.35">
      <c r="A6626" t="s">
        <v>13112</v>
      </c>
      <c r="B6626" s="1">
        <v>42023</v>
      </c>
      <c r="C6626" s="1">
        <v>42027</v>
      </c>
      <c r="D6626" t="s">
        <v>25</v>
      </c>
      <c r="E6626" t="s">
        <v>3771</v>
      </c>
      <c r="F6626" t="s">
        <v>5807</v>
      </c>
      <c r="G6626" t="s">
        <v>13113</v>
      </c>
      <c r="H6626">
        <v>1</v>
      </c>
      <c r="I6626" s="2">
        <v>0.3</v>
      </c>
      <c r="J6626" t="s">
        <v>13114</v>
      </c>
      <c r="K6626" t="str">
        <f>VLOOKUP(E6626,customers!$A$1:$C$794,1,FALSE)</f>
        <v>PM-18940</v>
      </c>
      <c r="L6626" t="str">
        <f>VLOOKUP(E6626,customers!$A$1:$C$794,2,FALSE)</f>
        <v>Paul MacIntyre</v>
      </c>
      <c r="M6626" t="str">
        <f>VLOOKUP(E6626,customers!$A$1:$C$794,3,FALSE)</f>
        <v>Consumer</v>
      </c>
    </row>
    <row r="6627" spans="1:13" x14ac:dyDescent="0.35">
      <c r="A6627" t="s">
        <v>13112</v>
      </c>
      <c r="B6627" s="1">
        <v>42023</v>
      </c>
      <c r="C6627" s="1">
        <v>42027</v>
      </c>
      <c r="D6627" t="s">
        <v>25</v>
      </c>
      <c r="E6627" t="s">
        <v>3771</v>
      </c>
      <c r="F6627" t="s">
        <v>7801</v>
      </c>
      <c r="G6627" t="s">
        <v>13115</v>
      </c>
      <c r="H6627">
        <v>4</v>
      </c>
      <c r="I6627" s="2">
        <v>0.3</v>
      </c>
      <c r="J6627" t="s">
        <v>13116</v>
      </c>
      <c r="K6627" t="str">
        <f>VLOOKUP(E6627,customers!$A$1:$C$794,1,FALSE)</f>
        <v>PM-18940</v>
      </c>
      <c r="L6627" t="str">
        <f>VLOOKUP(E6627,customers!$A$1:$C$794,2,FALSE)</f>
        <v>Paul MacIntyre</v>
      </c>
      <c r="M6627" t="str">
        <f>VLOOKUP(E6627,customers!$A$1:$C$794,3,FALSE)</f>
        <v>Consumer</v>
      </c>
    </row>
    <row r="6628" spans="1:13" x14ac:dyDescent="0.35">
      <c r="A6628" t="s">
        <v>13117</v>
      </c>
      <c r="B6628" s="1">
        <v>41987</v>
      </c>
      <c r="C6628" s="1">
        <v>41994</v>
      </c>
      <c r="D6628" t="s">
        <v>25</v>
      </c>
      <c r="E6628" t="s">
        <v>4693</v>
      </c>
      <c r="F6628" t="s">
        <v>9763</v>
      </c>
      <c r="G6628" t="s">
        <v>13118</v>
      </c>
      <c r="H6628">
        <v>4</v>
      </c>
      <c r="I6628" s="2">
        <v>0</v>
      </c>
      <c r="J6628" t="s">
        <v>13119</v>
      </c>
      <c r="K6628" t="str">
        <f>VLOOKUP(E6628,customers!$A$1:$C$794,1,FALSE)</f>
        <v>TB-21400</v>
      </c>
      <c r="L6628" t="str">
        <f>VLOOKUP(E6628,customers!$A$1:$C$794,2,FALSE)</f>
        <v>Tom Boeckenhauer</v>
      </c>
      <c r="M6628" t="str">
        <f>VLOOKUP(E6628,customers!$A$1:$C$794,3,FALSE)</f>
        <v>Consumer</v>
      </c>
    </row>
    <row r="6629" spans="1:13" x14ac:dyDescent="0.35">
      <c r="A6629" t="s">
        <v>13120</v>
      </c>
      <c r="B6629" s="1">
        <v>41782</v>
      </c>
      <c r="C6629" s="1">
        <v>41786</v>
      </c>
      <c r="D6629" t="s">
        <v>25</v>
      </c>
      <c r="E6629" t="s">
        <v>5645</v>
      </c>
      <c r="F6629" t="s">
        <v>369</v>
      </c>
      <c r="G6629" t="s">
        <v>370</v>
      </c>
      <c r="H6629">
        <v>2</v>
      </c>
      <c r="I6629" s="2">
        <v>0</v>
      </c>
      <c r="J6629" t="s">
        <v>371</v>
      </c>
      <c r="K6629" t="str">
        <f>VLOOKUP(E6629,customers!$A$1:$C$794,1,FALSE)</f>
        <v>EH-13990</v>
      </c>
      <c r="L6629" t="str">
        <f>VLOOKUP(E6629,customers!$A$1:$C$794,2,FALSE)</f>
        <v>Erica Hackney</v>
      </c>
      <c r="M6629" t="str">
        <f>VLOOKUP(E6629,customers!$A$1:$C$794,3,FALSE)</f>
        <v>Consumer</v>
      </c>
    </row>
    <row r="6630" spans="1:13" x14ac:dyDescent="0.35">
      <c r="A6630" t="s">
        <v>13121</v>
      </c>
      <c r="B6630" s="1">
        <v>42266</v>
      </c>
      <c r="C6630" s="1">
        <v>42269</v>
      </c>
      <c r="D6630" t="s">
        <v>11</v>
      </c>
      <c r="E6630" t="s">
        <v>5474</v>
      </c>
      <c r="F6630" t="s">
        <v>917</v>
      </c>
      <c r="G6630" t="s">
        <v>12965</v>
      </c>
      <c r="H6630">
        <v>14</v>
      </c>
      <c r="I6630" s="2">
        <v>0</v>
      </c>
      <c r="J6630" t="s">
        <v>13122</v>
      </c>
      <c r="K6630" t="str">
        <f>VLOOKUP(E6630,customers!$A$1:$C$794,1,FALSE)</f>
        <v>GW-14605</v>
      </c>
      <c r="L6630" t="str">
        <f>VLOOKUP(E6630,customers!$A$1:$C$794,2,FALSE)</f>
        <v>Giulietta Weimer</v>
      </c>
      <c r="M6630" t="str">
        <f>VLOOKUP(E6630,customers!$A$1:$C$794,3,FALSE)</f>
        <v>Consumer</v>
      </c>
    </row>
    <row r="6631" spans="1:13" x14ac:dyDescent="0.35">
      <c r="A6631" t="s">
        <v>13123</v>
      </c>
      <c r="B6631" s="1">
        <v>42279</v>
      </c>
      <c r="C6631" s="1">
        <v>42283</v>
      </c>
      <c r="D6631" t="s">
        <v>25</v>
      </c>
      <c r="E6631" t="s">
        <v>4588</v>
      </c>
      <c r="F6631" t="s">
        <v>5623</v>
      </c>
      <c r="G6631" t="s">
        <v>94</v>
      </c>
      <c r="H6631">
        <v>5</v>
      </c>
      <c r="I6631" s="2">
        <v>0.7</v>
      </c>
      <c r="J6631" t="s">
        <v>13124</v>
      </c>
      <c r="K6631" t="str">
        <f>VLOOKUP(E6631,customers!$A$1:$C$794,1,FALSE)</f>
        <v>NP-18685</v>
      </c>
      <c r="L6631" t="str">
        <f>VLOOKUP(E6631,customers!$A$1:$C$794,2,FALSE)</f>
        <v>Nora Pelletier</v>
      </c>
      <c r="M6631" t="str">
        <f>VLOOKUP(E6631,customers!$A$1:$C$794,3,FALSE)</f>
        <v>Home Office</v>
      </c>
    </row>
    <row r="6632" spans="1:13" x14ac:dyDescent="0.35">
      <c r="A6632" t="s">
        <v>13125</v>
      </c>
      <c r="B6632" s="1">
        <v>42729</v>
      </c>
      <c r="C6632" s="1">
        <v>42734</v>
      </c>
      <c r="D6632" t="s">
        <v>25</v>
      </c>
      <c r="E6632" t="s">
        <v>5710</v>
      </c>
      <c r="F6632" t="s">
        <v>4573</v>
      </c>
      <c r="G6632" t="s">
        <v>1254</v>
      </c>
      <c r="H6632">
        <v>3</v>
      </c>
      <c r="I6632" s="2">
        <v>0.2</v>
      </c>
      <c r="J6632" t="s">
        <v>13126</v>
      </c>
      <c r="K6632" t="str">
        <f>VLOOKUP(E6632,customers!$A$1:$C$794,1,FALSE)</f>
        <v>JE-15715</v>
      </c>
      <c r="L6632" t="str">
        <f>VLOOKUP(E6632,customers!$A$1:$C$794,2,FALSE)</f>
        <v>Joe Elijah</v>
      </c>
      <c r="M6632" t="str">
        <f>VLOOKUP(E6632,customers!$A$1:$C$794,3,FALSE)</f>
        <v>Consumer</v>
      </c>
    </row>
    <row r="6633" spans="1:13" x14ac:dyDescent="0.35">
      <c r="A6633" t="s">
        <v>13125</v>
      </c>
      <c r="B6633" s="1">
        <v>42729</v>
      </c>
      <c r="C6633" s="1">
        <v>42734</v>
      </c>
      <c r="D6633" t="s">
        <v>25</v>
      </c>
      <c r="E6633" t="s">
        <v>5710</v>
      </c>
      <c r="F6633" t="s">
        <v>5191</v>
      </c>
      <c r="G6633" t="s">
        <v>13127</v>
      </c>
      <c r="H6633">
        <v>5</v>
      </c>
      <c r="I6633" s="2">
        <v>0</v>
      </c>
      <c r="J6633" t="s">
        <v>13128</v>
      </c>
      <c r="K6633" t="str">
        <f>VLOOKUP(E6633,customers!$A$1:$C$794,1,FALSE)</f>
        <v>JE-15715</v>
      </c>
      <c r="L6633" t="str">
        <f>VLOOKUP(E6633,customers!$A$1:$C$794,2,FALSE)</f>
        <v>Joe Elijah</v>
      </c>
      <c r="M6633" t="str">
        <f>VLOOKUP(E6633,customers!$A$1:$C$794,3,FALSE)</f>
        <v>Consumer</v>
      </c>
    </row>
    <row r="6634" spans="1:13" x14ac:dyDescent="0.35">
      <c r="A6634" t="s">
        <v>13129</v>
      </c>
      <c r="B6634" s="1">
        <v>42496</v>
      </c>
      <c r="C6634" s="1">
        <v>42498</v>
      </c>
      <c r="D6634" t="s">
        <v>11</v>
      </c>
      <c r="E6634" t="s">
        <v>5344</v>
      </c>
      <c r="F6634" t="s">
        <v>6569</v>
      </c>
      <c r="G6634" t="s">
        <v>13130</v>
      </c>
      <c r="H6634">
        <v>1</v>
      </c>
      <c r="I6634" s="2">
        <v>0</v>
      </c>
      <c r="J6634" t="s">
        <v>1531</v>
      </c>
      <c r="K6634" t="str">
        <f>VLOOKUP(E6634,customers!$A$1:$C$794,1,FALSE)</f>
        <v>BE-11455</v>
      </c>
      <c r="L6634" t="str">
        <f>VLOOKUP(E6634,customers!$A$1:$C$794,2,FALSE)</f>
        <v>Brad Eason</v>
      </c>
      <c r="M6634" t="str">
        <f>VLOOKUP(E6634,customers!$A$1:$C$794,3,FALSE)</f>
        <v>Home Office</v>
      </c>
    </row>
    <row r="6635" spans="1:13" x14ac:dyDescent="0.35">
      <c r="A6635" t="s">
        <v>13131</v>
      </c>
      <c r="B6635" s="1">
        <v>42667</v>
      </c>
      <c r="C6635" s="1">
        <v>42667</v>
      </c>
      <c r="D6635" t="s">
        <v>1333</v>
      </c>
      <c r="E6635" t="s">
        <v>1790</v>
      </c>
      <c r="F6635" t="s">
        <v>2791</v>
      </c>
      <c r="G6635" t="s">
        <v>13132</v>
      </c>
      <c r="H6635">
        <v>1</v>
      </c>
      <c r="I6635" s="2">
        <v>0</v>
      </c>
      <c r="J6635" t="s">
        <v>13133</v>
      </c>
      <c r="K6635" t="str">
        <f>VLOOKUP(E6635,customers!$A$1:$C$794,1,FALSE)</f>
        <v>SS-20590</v>
      </c>
      <c r="L6635" t="str">
        <f>VLOOKUP(E6635,customers!$A$1:$C$794,2,FALSE)</f>
        <v>Sonia Sunley</v>
      </c>
      <c r="M6635" t="str">
        <f>VLOOKUP(E6635,customers!$A$1:$C$794,3,FALSE)</f>
        <v>Consumer</v>
      </c>
    </row>
    <row r="6636" spans="1:13" x14ac:dyDescent="0.35">
      <c r="A6636" t="s">
        <v>13134</v>
      </c>
      <c r="B6636" s="1">
        <v>42861</v>
      </c>
      <c r="C6636" s="1">
        <v>42861</v>
      </c>
      <c r="D6636" t="s">
        <v>1333</v>
      </c>
      <c r="E6636" t="s">
        <v>4557</v>
      </c>
      <c r="F6636" t="s">
        <v>1435</v>
      </c>
      <c r="G6636" t="s">
        <v>13135</v>
      </c>
      <c r="H6636">
        <v>11</v>
      </c>
      <c r="I6636" s="2">
        <v>0.7</v>
      </c>
      <c r="J6636" t="s">
        <v>13136</v>
      </c>
      <c r="K6636" t="str">
        <f>VLOOKUP(E6636,customers!$A$1:$C$794,1,FALSE)</f>
        <v>MB-18085</v>
      </c>
      <c r="L6636" t="str">
        <f>VLOOKUP(E6636,customers!$A$1:$C$794,2,FALSE)</f>
        <v>Mick Brown</v>
      </c>
      <c r="M6636" t="str">
        <f>VLOOKUP(E6636,customers!$A$1:$C$794,3,FALSE)</f>
        <v>Consumer</v>
      </c>
    </row>
    <row r="6637" spans="1:13" x14ac:dyDescent="0.35">
      <c r="A6637" t="s">
        <v>13134</v>
      </c>
      <c r="B6637" s="1">
        <v>42861</v>
      </c>
      <c r="C6637" s="1">
        <v>42861</v>
      </c>
      <c r="D6637" t="s">
        <v>1333</v>
      </c>
      <c r="E6637" t="s">
        <v>4557</v>
      </c>
      <c r="F6637" t="s">
        <v>151</v>
      </c>
      <c r="G6637" t="s">
        <v>8130</v>
      </c>
      <c r="H6637">
        <v>4</v>
      </c>
      <c r="I6637" s="2">
        <v>0.2</v>
      </c>
      <c r="J6637" t="s">
        <v>8131</v>
      </c>
      <c r="K6637" t="str">
        <f>VLOOKUP(E6637,customers!$A$1:$C$794,1,FALSE)</f>
        <v>MB-18085</v>
      </c>
      <c r="L6637" t="str">
        <f>VLOOKUP(E6637,customers!$A$1:$C$794,2,FALSE)</f>
        <v>Mick Brown</v>
      </c>
      <c r="M6637" t="str">
        <f>VLOOKUP(E6637,customers!$A$1:$C$794,3,FALSE)</f>
        <v>Consumer</v>
      </c>
    </row>
    <row r="6638" spans="1:13" x14ac:dyDescent="0.35">
      <c r="A6638" t="s">
        <v>13134</v>
      </c>
      <c r="B6638" s="1">
        <v>42861</v>
      </c>
      <c r="C6638" s="1">
        <v>42861</v>
      </c>
      <c r="D6638" t="s">
        <v>1333</v>
      </c>
      <c r="E6638" t="s">
        <v>4557</v>
      </c>
      <c r="F6638" t="s">
        <v>2446</v>
      </c>
      <c r="G6638" t="s">
        <v>4147</v>
      </c>
      <c r="H6638">
        <v>5</v>
      </c>
      <c r="I6638" s="2">
        <v>0.2</v>
      </c>
      <c r="J6638" t="s">
        <v>4824</v>
      </c>
      <c r="K6638" t="str">
        <f>VLOOKUP(E6638,customers!$A$1:$C$794,1,FALSE)</f>
        <v>MB-18085</v>
      </c>
      <c r="L6638" t="str">
        <f>VLOOKUP(E6638,customers!$A$1:$C$794,2,FALSE)</f>
        <v>Mick Brown</v>
      </c>
      <c r="M6638" t="str">
        <f>VLOOKUP(E6638,customers!$A$1:$C$794,3,FALSE)</f>
        <v>Consumer</v>
      </c>
    </row>
    <row r="6639" spans="1:13" x14ac:dyDescent="0.35">
      <c r="A6639" t="s">
        <v>13137</v>
      </c>
      <c r="B6639" s="1">
        <v>43066</v>
      </c>
      <c r="C6639" s="1">
        <v>43069</v>
      </c>
      <c r="D6639" t="s">
        <v>11</v>
      </c>
      <c r="E6639" t="s">
        <v>2360</v>
      </c>
      <c r="F6639" t="s">
        <v>1527</v>
      </c>
      <c r="G6639" t="s">
        <v>241</v>
      </c>
      <c r="H6639">
        <v>3</v>
      </c>
      <c r="I6639" s="2">
        <v>0</v>
      </c>
      <c r="J6639" t="s">
        <v>4524</v>
      </c>
      <c r="K6639" t="str">
        <f>VLOOKUP(E6639,customers!$A$1:$C$794,1,FALSE)</f>
        <v>RP-19390</v>
      </c>
      <c r="L6639" t="str">
        <f>VLOOKUP(E6639,customers!$A$1:$C$794,2,FALSE)</f>
        <v>Resi Pölking</v>
      </c>
      <c r="M6639" t="str">
        <f>VLOOKUP(E6639,customers!$A$1:$C$794,3,FALSE)</f>
        <v>Consumer</v>
      </c>
    </row>
    <row r="6640" spans="1:13" x14ac:dyDescent="0.35">
      <c r="A6640" t="s">
        <v>13137</v>
      </c>
      <c r="B6640" s="1">
        <v>43066</v>
      </c>
      <c r="C6640" s="1">
        <v>43069</v>
      </c>
      <c r="D6640" t="s">
        <v>11</v>
      </c>
      <c r="E6640" t="s">
        <v>2360</v>
      </c>
      <c r="F6640" t="s">
        <v>7276</v>
      </c>
      <c r="G6640" t="s">
        <v>2198</v>
      </c>
      <c r="H6640">
        <v>6</v>
      </c>
      <c r="I6640" s="2">
        <v>0.2</v>
      </c>
      <c r="J6640" t="s">
        <v>7952</v>
      </c>
      <c r="K6640" t="str">
        <f>VLOOKUP(E6640,customers!$A$1:$C$794,1,FALSE)</f>
        <v>RP-19390</v>
      </c>
      <c r="L6640" t="str">
        <f>VLOOKUP(E6640,customers!$A$1:$C$794,2,FALSE)</f>
        <v>Resi Pölking</v>
      </c>
      <c r="M6640" t="str">
        <f>VLOOKUP(E6640,customers!$A$1:$C$794,3,FALSE)</f>
        <v>Consumer</v>
      </c>
    </row>
    <row r="6641" spans="1:13" x14ac:dyDescent="0.35">
      <c r="A6641" t="s">
        <v>13138</v>
      </c>
      <c r="B6641" s="1">
        <v>41943</v>
      </c>
      <c r="C6641" s="1">
        <v>41945</v>
      </c>
      <c r="D6641" t="s">
        <v>11</v>
      </c>
      <c r="E6641" t="s">
        <v>2940</v>
      </c>
      <c r="F6641" t="s">
        <v>5966</v>
      </c>
      <c r="G6641" t="s">
        <v>8725</v>
      </c>
      <c r="H6641">
        <v>8</v>
      </c>
      <c r="I6641" s="2">
        <v>0.4</v>
      </c>
      <c r="J6641" t="s">
        <v>13139</v>
      </c>
      <c r="K6641" t="str">
        <f>VLOOKUP(E6641,customers!$A$1:$C$794,1,FALSE)</f>
        <v>AJ-10780</v>
      </c>
      <c r="L6641" t="str">
        <f>VLOOKUP(E6641,customers!$A$1:$C$794,2,FALSE)</f>
        <v>Anthony Jacobs</v>
      </c>
      <c r="M6641" t="str">
        <f>VLOOKUP(E6641,customers!$A$1:$C$794,3,FALSE)</f>
        <v>Corporate</v>
      </c>
    </row>
    <row r="6642" spans="1:13" x14ac:dyDescent="0.35">
      <c r="A6642" t="s">
        <v>13140</v>
      </c>
      <c r="B6642" s="1">
        <v>42952</v>
      </c>
      <c r="C6642" s="1">
        <v>42956</v>
      </c>
      <c r="D6642" t="s">
        <v>25</v>
      </c>
      <c r="E6642" t="s">
        <v>195</v>
      </c>
      <c r="F6642" t="s">
        <v>2259</v>
      </c>
      <c r="G6642" t="s">
        <v>13141</v>
      </c>
      <c r="H6642">
        <v>6</v>
      </c>
      <c r="I6642" s="2">
        <v>0</v>
      </c>
      <c r="J6642" t="s">
        <v>5342</v>
      </c>
      <c r="K6642" t="str">
        <f>VLOOKUP(E6642,customers!$A$1:$C$794,1,FALSE)</f>
        <v>PO-18865</v>
      </c>
      <c r="L6642" t="str">
        <f>VLOOKUP(E6642,customers!$A$1:$C$794,2,FALSE)</f>
        <v>Patrick O'Donnell</v>
      </c>
      <c r="M6642" t="str">
        <f>VLOOKUP(E6642,customers!$A$1:$C$794,3,FALSE)</f>
        <v>Consumer</v>
      </c>
    </row>
    <row r="6643" spans="1:13" x14ac:dyDescent="0.35">
      <c r="A6643" t="s">
        <v>13140</v>
      </c>
      <c r="B6643" s="1">
        <v>42952</v>
      </c>
      <c r="C6643" s="1">
        <v>42956</v>
      </c>
      <c r="D6643" t="s">
        <v>25</v>
      </c>
      <c r="E6643" t="s">
        <v>195</v>
      </c>
      <c r="F6643" t="s">
        <v>2930</v>
      </c>
      <c r="G6643" t="s">
        <v>13142</v>
      </c>
      <c r="H6643">
        <v>2</v>
      </c>
      <c r="I6643" s="2">
        <v>0</v>
      </c>
      <c r="J6643" t="s">
        <v>10596</v>
      </c>
      <c r="K6643" t="str">
        <f>VLOOKUP(E6643,customers!$A$1:$C$794,1,FALSE)</f>
        <v>PO-18865</v>
      </c>
      <c r="L6643" t="str">
        <f>VLOOKUP(E6643,customers!$A$1:$C$794,2,FALSE)</f>
        <v>Patrick O'Donnell</v>
      </c>
      <c r="M6643" t="str">
        <f>VLOOKUP(E6643,customers!$A$1:$C$794,3,FALSE)</f>
        <v>Consumer</v>
      </c>
    </row>
    <row r="6644" spans="1:13" x14ac:dyDescent="0.35">
      <c r="A6644" t="s">
        <v>13140</v>
      </c>
      <c r="B6644" s="1">
        <v>42952</v>
      </c>
      <c r="C6644" s="1">
        <v>42956</v>
      </c>
      <c r="D6644" t="s">
        <v>25</v>
      </c>
      <c r="E6644" t="s">
        <v>195</v>
      </c>
      <c r="F6644" t="s">
        <v>12004</v>
      </c>
      <c r="G6644" t="s">
        <v>13143</v>
      </c>
      <c r="H6644">
        <v>9</v>
      </c>
      <c r="I6644" s="2">
        <v>0</v>
      </c>
      <c r="J6644" t="s">
        <v>13144</v>
      </c>
      <c r="K6644" t="str">
        <f>VLOOKUP(E6644,customers!$A$1:$C$794,1,FALSE)</f>
        <v>PO-18865</v>
      </c>
      <c r="L6644" t="str">
        <f>VLOOKUP(E6644,customers!$A$1:$C$794,2,FALSE)</f>
        <v>Patrick O'Donnell</v>
      </c>
      <c r="M6644" t="str">
        <f>VLOOKUP(E6644,customers!$A$1:$C$794,3,FALSE)</f>
        <v>Consumer</v>
      </c>
    </row>
    <row r="6645" spans="1:13" x14ac:dyDescent="0.35">
      <c r="A6645" t="s">
        <v>13145</v>
      </c>
      <c r="B6645" s="1">
        <v>42226</v>
      </c>
      <c r="C6645" s="1">
        <v>42232</v>
      </c>
      <c r="D6645" t="s">
        <v>25</v>
      </c>
      <c r="E6645" t="s">
        <v>6106</v>
      </c>
      <c r="F6645" t="s">
        <v>3591</v>
      </c>
      <c r="G6645" t="s">
        <v>7513</v>
      </c>
      <c r="H6645">
        <v>4</v>
      </c>
      <c r="I6645" s="2">
        <v>0.2</v>
      </c>
      <c r="J6645" t="s">
        <v>7514</v>
      </c>
      <c r="K6645" t="str">
        <f>VLOOKUP(E6645,customers!$A$1:$C$794,1,FALSE)</f>
        <v>WB-21850</v>
      </c>
      <c r="L6645" t="str">
        <f>VLOOKUP(E6645,customers!$A$1:$C$794,2,FALSE)</f>
        <v>William Brown</v>
      </c>
      <c r="M6645" t="str">
        <f>VLOOKUP(E6645,customers!$A$1:$C$794,3,FALSE)</f>
        <v>Consumer</v>
      </c>
    </row>
    <row r="6646" spans="1:13" x14ac:dyDescent="0.35">
      <c r="A6646" t="s">
        <v>13145</v>
      </c>
      <c r="B6646" s="1">
        <v>42226</v>
      </c>
      <c r="C6646" s="1">
        <v>42232</v>
      </c>
      <c r="D6646" t="s">
        <v>25</v>
      </c>
      <c r="E6646" t="s">
        <v>6106</v>
      </c>
      <c r="F6646" t="s">
        <v>3377</v>
      </c>
      <c r="G6646" t="s">
        <v>13146</v>
      </c>
      <c r="H6646">
        <v>7</v>
      </c>
      <c r="I6646" s="2">
        <v>0.2</v>
      </c>
      <c r="J6646" t="s">
        <v>13147</v>
      </c>
      <c r="K6646" t="str">
        <f>VLOOKUP(E6646,customers!$A$1:$C$794,1,FALSE)</f>
        <v>WB-21850</v>
      </c>
      <c r="L6646" t="str">
        <f>VLOOKUP(E6646,customers!$A$1:$C$794,2,FALSE)</f>
        <v>William Brown</v>
      </c>
      <c r="M6646" t="str">
        <f>VLOOKUP(E6646,customers!$A$1:$C$794,3,FALSE)</f>
        <v>Consumer</v>
      </c>
    </row>
    <row r="6647" spans="1:13" x14ac:dyDescent="0.35">
      <c r="A6647" t="s">
        <v>13145</v>
      </c>
      <c r="B6647" s="1">
        <v>42226</v>
      </c>
      <c r="C6647" s="1">
        <v>42232</v>
      </c>
      <c r="D6647" t="s">
        <v>25</v>
      </c>
      <c r="E6647" t="s">
        <v>6106</v>
      </c>
      <c r="F6647" t="s">
        <v>2469</v>
      </c>
      <c r="G6647" t="s">
        <v>13148</v>
      </c>
      <c r="H6647">
        <v>4</v>
      </c>
      <c r="I6647" s="2">
        <v>0.2</v>
      </c>
      <c r="J6647" t="s">
        <v>7051</v>
      </c>
      <c r="K6647" t="str">
        <f>VLOOKUP(E6647,customers!$A$1:$C$794,1,FALSE)</f>
        <v>WB-21850</v>
      </c>
      <c r="L6647" t="str">
        <f>VLOOKUP(E6647,customers!$A$1:$C$794,2,FALSE)</f>
        <v>William Brown</v>
      </c>
      <c r="M6647" t="str">
        <f>VLOOKUP(E6647,customers!$A$1:$C$794,3,FALSE)</f>
        <v>Consumer</v>
      </c>
    </row>
    <row r="6648" spans="1:13" x14ac:dyDescent="0.35">
      <c r="A6648" t="s">
        <v>13149</v>
      </c>
      <c r="B6648" s="1">
        <v>42719</v>
      </c>
      <c r="C6648" s="1">
        <v>42725</v>
      </c>
      <c r="D6648" t="s">
        <v>25</v>
      </c>
      <c r="E6648" t="s">
        <v>4732</v>
      </c>
      <c r="F6648" t="s">
        <v>890</v>
      </c>
      <c r="G6648" t="s">
        <v>13150</v>
      </c>
      <c r="H6648">
        <v>3</v>
      </c>
      <c r="I6648" s="2">
        <v>0.5</v>
      </c>
      <c r="J6648" t="s">
        <v>13151</v>
      </c>
      <c r="K6648" t="str">
        <f>VLOOKUP(E6648,customers!$A$1:$C$794,1,FALSE)</f>
        <v>MP-18175</v>
      </c>
      <c r="L6648" t="str">
        <f>VLOOKUP(E6648,customers!$A$1:$C$794,2,FALSE)</f>
        <v>Mike Pelletier</v>
      </c>
      <c r="M6648" t="str">
        <f>VLOOKUP(E6648,customers!$A$1:$C$794,3,FALSE)</f>
        <v>Home Office</v>
      </c>
    </row>
    <row r="6649" spans="1:13" x14ac:dyDescent="0.35">
      <c r="A6649" t="s">
        <v>13149</v>
      </c>
      <c r="B6649" s="1">
        <v>42719</v>
      </c>
      <c r="C6649" s="1">
        <v>42725</v>
      </c>
      <c r="D6649" t="s">
        <v>25</v>
      </c>
      <c r="E6649" t="s">
        <v>4732</v>
      </c>
      <c r="F6649" t="s">
        <v>6569</v>
      </c>
      <c r="G6649" t="s">
        <v>8810</v>
      </c>
      <c r="H6649">
        <v>2</v>
      </c>
      <c r="I6649" s="2">
        <v>0.2</v>
      </c>
      <c r="J6649" t="s">
        <v>1989</v>
      </c>
      <c r="K6649" t="str">
        <f>VLOOKUP(E6649,customers!$A$1:$C$794,1,FALSE)</f>
        <v>MP-18175</v>
      </c>
      <c r="L6649" t="str">
        <f>VLOOKUP(E6649,customers!$A$1:$C$794,2,FALSE)</f>
        <v>Mike Pelletier</v>
      </c>
      <c r="M6649" t="str">
        <f>VLOOKUP(E6649,customers!$A$1:$C$794,3,FALSE)</f>
        <v>Home Office</v>
      </c>
    </row>
    <row r="6650" spans="1:13" x14ac:dyDescent="0.35">
      <c r="A6650" t="s">
        <v>13152</v>
      </c>
      <c r="B6650" s="1">
        <v>42986</v>
      </c>
      <c r="C6650" s="1">
        <v>42989</v>
      </c>
      <c r="D6650" t="s">
        <v>149</v>
      </c>
      <c r="E6650" t="s">
        <v>2631</v>
      </c>
      <c r="F6650" t="s">
        <v>1937</v>
      </c>
      <c r="G6650" t="s">
        <v>1938</v>
      </c>
      <c r="H6650">
        <v>7</v>
      </c>
      <c r="I6650" s="2">
        <v>0.8</v>
      </c>
      <c r="J6650" t="s">
        <v>1939</v>
      </c>
      <c r="K6650" t="str">
        <f>VLOOKUP(E6650,customers!$A$1:$C$794,1,FALSE)</f>
        <v>BF-11020</v>
      </c>
      <c r="L6650" t="str">
        <f>VLOOKUP(E6650,customers!$A$1:$C$794,2,FALSE)</f>
        <v>Barry Französisch</v>
      </c>
      <c r="M6650" t="str">
        <f>VLOOKUP(E6650,customers!$A$1:$C$794,3,FALSE)</f>
        <v>Corporate</v>
      </c>
    </row>
    <row r="6651" spans="1:13" x14ac:dyDescent="0.35">
      <c r="A6651" t="s">
        <v>13152</v>
      </c>
      <c r="B6651" s="1">
        <v>42986</v>
      </c>
      <c r="C6651" s="1">
        <v>42989</v>
      </c>
      <c r="D6651" t="s">
        <v>149</v>
      </c>
      <c r="E6651" t="s">
        <v>2631</v>
      </c>
      <c r="F6651" t="s">
        <v>10512</v>
      </c>
      <c r="G6651" t="s">
        <v>13153</v>
      </c>
      <c r="H6651">
        <v>2</v>
      </c>
      <c r="I6651" s="2">
        <v>0.2</v>
      </c>
      <c r="J6651" t="s">
        <v>4003</v>
      </c>
      <c r="K6651" t="str">
        <f>VLOOKUP(E6651,customers!$A$1:$C$794,1,FALSE)</f>
        <v>BF-11020</v>
      </c>
      <c r="L6651" t="str">
        <f>VLOOKUP(E6651,customers!$A$1:$C$794,2,FALSE)</f>
        <v>Barry Französisch</v>
      </c>
      <c r="M6651" t="str">
        <f>VLOOKUP(E6651,customers!$A$1:$C$794,3,FALSE)</f>
        <v>Corporate</v>
      </c>
    </row>
    <row r="6652" spans="1:13" x14ac:dyDescent="0.35">
      <c r="A6652" t="s">
        <v>13152</v>
      </c>
      <c r="B6652" s="1">
        <v>42986</v>
      </c>
      <c r="C6652" s="1">
        <v>42989</v>
      </c>
      <c r="D6652" t="s">
        <v>149</v>
      </c>
      <c r="E6652" t="s">
        <v>2631</v>
      </c>
      <c r="F6652" t="s">
        <v>1113</v>
      </c>
      <c r="G6652" t="s">
        <v>6554</v>
      </c>
      <c r="H6652">
        <v>5</v>
      </c>
      <c r="I6652" s="2">
        <v>0.2</v>
      </c>
      <c r="J6652" t="s">
        <v>13154</v>
      </c>
      <c r="K6652" t="str">
        <f>VLOOKUP(E6652,customers!$A$1:$C$794,1,FALSE)</f>
        <v>BF-11020</v>
      </c>
      <c r="L6652" t="str">
        <f>VLOOKUP(E6652,customers!$A$1:$C$794,2,FALSE)</f>
        <v>Barry Französisch</v>
      </c>
      <c r="M6652" t="str">
        <f>VLOOKUP(E6652,customers!$A$1:$C$794,3,FALSE)</f>
        <v>Corporate</v>
      </c>
    </row>
    <row r="6653" spans="1:13" x14ac:dyDescent="0.35">
      <c r="A6653" t="s">
        <v>13152</v>
      </c>
      <c r="B6653" s="1">
        <v>42986</v>
      </c>
      <c r="C6653" s="1">
        <v>42989</v>
      </c>
      <c r="D6653" t="s">
        <v>149</v>
      </c>
      <c r="E6653" t="s">
        <v>2631</v>
      </c>
      <c r="F6653" t="s">
        <v>3246</v>
      </c>
      <c r="G6653" t="s">
        <v>13155</v>
      </c>
      <c r="H6653">
        <v>2</v>
      </c>
      <c r="I6653" s="2">
        <v>0.6</v>
      </c>
      <c r="J6653" t="s">
        <v>13156</v>
      </c>
      <c r="K6653" t="str">
        <f>VLOOKUP(E6653,customers!$A$1:$C$794,1,FALSE)</f>
        <v>BF-11020</v>
      </c>
      <c r="L6653" t="str">
        <f>VLOOKUP(E6653,customers!$A$1:$C$794,2,FALSE)</f>
        <v>Barry Französisch</v>
      </c>
      <c r="M6653" t="str">
        <f>VLOOKUP(E6653,customers!$A$1:$C$794,3,FALSE)</f>
        <v>Corporate</v>
      </c>
    </row>
    <row r="6654" spans="1:13" x14ac:dyDescent="0.35">
      <c r="A6654" t="s">
        <v>13152</v>
      </c>
      <c r="B6654" s="1">
        <v>42986</v>
      </c>
      <c r="C6654" s="1">
        <v>42989</v>
      </c>
      <c r="D6654" t="s">
        <v>149</v>
      </c>
      <c r="E6654" t="s">
        <v>2631</v>
      </c>
      <c r="F6654" t="s">
        <v>740</v>
      </c>
      <c r="G6654" t="s">
        <v>2112</v>
      </c>
      <c r="H6654">
        <v>4</v>
      </c>
      <c r="I6654" s="2">
        <v>0.2</v>
      </c>
      <c r="J6654" t="s">
        <v>1968</v>
      </c>
      <c r="K6654" t="str">
        <f>VLOOKUP(E6654,customers!$A$1:$C$794,1,FALSE)</f>
        <v>BF-11020</v>
      </c>
      <c r="L6654" t="str">
        <f>VLOOKUP(E6654,customers!$A$1:$C$794,2,FALSE)</f>
        <v>Barry Französisch</v>
      </c>
      <c r="M6654" t="str">
        <f>VLOOKUP(E6654,customers!$A$1:$C$794,3,FALSE)</f>
        <v>Corporate</v>
      </c>
    </row>
    <row r="6655" spans="1:13" x14ac:dyDescent="0.35">
      <c r="A6655" t="s">
        <v>13152</v>
      </c>
      <c r="B6655" s="1">
        <v>42986</v>
      </c>
      <c r="C6655" s="1">
        <v>42989</v>
      </c>
      <c r="D6655" t="s">
        <v>149</v>
      </c>
      <c r="E6655" t="s">
        <v>2631</v>
      </c>
      <c r="F6655" t="s">
        <v>8562</v>
      </c>
      <c r="G6655" t="s">
        <v>13157</v>
      </c>
      <c r="H6655">
        <v>5</v>
      </c>
      <c r="I6655" s="2">
        <v>0.3</v>
      </c>
      <c r="J6655" t="s">
        <v>13158</v>
      </c>
      <c r="K6655" t="str">
        <f>VLOOKUP(E6655,customers!$A$1:$C$794,1,FALSE)</f>
        <v>BF-11020</v>
      </c>
      <c r="L6655" t="str">
        <f>VLOOKUP(E6655,customers!$A$1:$C$794,2,FALSE)</f>
        <v>Barry Französisch</v>
      </c>
      <c r="M6655" t="str">
        <f>VLOOKUP(E6655,customers!$A$1:$C$794,3,FALSE)</f>
        <v>Corporate</v>
      </c>
    </row>
    <row r="6656" spans="1:13" x14ac:dyDescent="0.35">
      <c r="A6656" t="s">
        <v>13159</v>
      </c>
      <c r="B6656" s="1">
        <v>42786</v>
      </c>
      <c r="C6656" s="1">
        <v>42793</v>
      </c>
      <c r="D6656" t="s">
        <v>25</v>
      </c>
      <c r="E6656" t="s">
        <v>4388</v>
      </c>
      <c r="F6656" t="s">
        <v>3834</v>
      </c>
      <c r="G6656" t="s">
        <v>11359</v>
      </c>
      <c r="H6656">
        <v>3</v>
      </c>
      <c r="I6656" s="2">
        <v>0.2</v>
      </c>
      <c r="J6656" t="s">
        <v>10439</v>
      </c>
      <c r="K6656" t="str">
        <f>VLOOKUP(E6656,customers!$A$1:$C$794,1,FALSE)</f>
        <v>KM-16375</v>
      </c>
      <c r="L6656" t="str">
        <f>VLOOKUP(E6656,customers!$A$1:$C$794,2,FALSE)</f>
        <v>Katherine Murray</v>
      </c>
      <c r="M6656" t="str">
        <f>VLOOKUP(E6656,customers!$A$1:$C$794,3,FALSE)</f>
        <v>Home Office</v>
      </c>
    </row>
    <row r="6657" spans="1:13" x14ac:dyDescent="0.35">
      <c r="A6657" t="s">
        <v>13159</v>
      </c>
      <c r="B6657" s="1">
        <v>42786</v>
      </c>
      <c r="C6657" s="1">
        <v>42793</v>
      </c>
      <c r="D6657" t="s">
        <v>25</v>
      </c>
      <c r="E6657" t="s">
        <v>4388</v>
      </c>
      <c r="F6657" t="s">
        <v>5941</v>
      </c>
      <c r="G6657" t="s">
        <v>13160</v>
      </c>
      <c r="H6657">
        <v>1</v>
      </c>
      <c r="I6657" s="2">
        <v>0.2</v>
      </c>
      <c r="J6657" t="s">
        <v>1277</v>
      </c>
      <c r="K6657" t="str">
        <f>VLOOKUP(E6657,customers!$A$1:$C$794,1,FALSE)</f>
        <v>KM-16375</v>
      </c>
      <c r="L6657" t="str">
        <f>VLOOKUP(E6657,customers!$A$1:$C$794,2,FALSE)</f>
        <v>Katherine Murray</v>
      </c>
      <c r="M6657" t="str">
        <f>VLOOKUP(E6657,customers!$A$1:$C$794,3,FALSE)</f>
        <v>Home Office</v>
      </c>
    </row>
    <row r="6658" spans="1:13" x14ac:dyDescent="0.35">
      <c r="A6658" t="s">
        <v>13159</v>
      </c>
      <c r="B6658" s="1">
        <v>42786</v>
      </c>
      <c r="C6658" s="1">
        <v>42793</v>
      </c>
      <c r="D6658" t="s">
        <v>25</v>
      </c>
      <c r="E6658" t="s">
        <v>4388</v>
      </c>
      <c r="F6658" t="s">
        <v>4033</v>
      </c>
      <c r="G6658" t="s">
        <v>12587</v>
      </c>
      <c r="H6658">
        <v>2</v>
      </c>
      <c r="I6658" s="2">
        <v>0.2</v>
      </c>
      <c r="J6658" t="s">
        <v>12588</v>
      </c>
      <c r="K6658" t="str">
        <f>VLOOKUP(E6658,customers!$A$1:$C$794,1,FALSE)</f>
        <v>KM-16375</v>
      </c>
      <c r="L6658" t="str">
        <f>VLOOKUP(E6658,customers!$A$1:$C$794,2,FALSE)</f>
        <v>Katherine Murray</v>
      </c>
      <c r="M6658" t="str">
        <f>VLOOKUP(E6658,customers!$A$1:$C$794,3,FALSE)</f>
        <v>Home Office</v>
      </c>
    </row>
    <row r="6659" spans="1:13" x14ac:dyDescent="0.35">
      <c r="A6659" t="s">
        <v>13159</v>
      </c>
      <c r="B6659" s="1">
        <v>42786</v>
      </c>
      <c r="C6659" s="1">
        <v>42793</v>
      </c>
      <c r="D6659" t="s">
        <v>25</v>
      </c>
      <c r="E6659" t="s">
        <v>4388</v>
      </c>
      <c r="F6659" t="s">
        <v>8305</v>
      </c>
      <c r="G6659" t="s">
        <v>2739</v>
      </c>
      <c r="H6659">
        <v>5</v>
      </c>
      <c r="I6659" s="2">
        <v>0.2</v>
      </c>
      <c r="J6659" t="s">
        <v>9016</v>
      </c>
      <c r="K6659" t="str">
        <f>VLOOKUP(E6659,customers!$A$1:$C$794,1,FALSE)</f>
        <v>KM-16375</v>
      </c>
      <c r="L6659" t="str">
        <f>VLOOKUP(E6659,customers!$A$1:$C$794,2,FALSE)</f>
        <v>Katherine Murray</v>
      </c>
      <c r="M6659" t="str">
        <f>VLOOKUP(E6659,customers!$A$1:$C$794,3,FALSE)</f>
        <v>Home Office</v>
      </c>
    </row>
    <row r="6660" spans="1:13" x14ac:dyDescent="0.35">
      <c r="A6660" t="s">
        <v>13159</v>
      </c>
      <c r="B6660" s="1">
        <v>42786</v>
      </c>
      <c r="C6660" s="1">
        <v>42793</v>
      </c>
      <c r="D6660" t="s">
        <v>25</v>
      </c>
      <c r="E6660" t="s">
        <v>4388</v>
      </c>
      <c r="F6660" t="s">
        <v>2505</v>
      </c>
      <c r="G6660" t="s">
        <v>13161</v>
      </c>
      <c r="H6660">
        <v>2</v>
      </c>
      <c r="I6660" s="2">
        <v>0.2</v>
      </c>
      <c r="J6660" t="s">
        <v>2866</v>
      </c>
      <c r="K6660" t="str">
        <f>VLOOKUP(E6660,customers!$A$1:$C$794,1,FALSE)</f>
        <v>KM-16375</v>
      </c>
      <c r="L6660" t="str">
        <f>VLOOKUP(E6660,customers!$A$1:$C$794,2,FALSE)</f>
        <v>Katherine Murray</v>
      </c>
      <c r="M6660" t="str">
        <f>VLOOKUP(E6660,customers!$A$1:$C$794,3,FALSE)</f>
        <v>Home Office</v>
      </c>
    </row>
    <row r="6661" spans="1:13" x14ac:dyDescent="0.35">
      <c r="A6661" t="s">
        <v>13159</v>
      </c>
      <c r="B6661" s="1">
        <v>42786</v>
      </c>
      <c r="C6661" s="1">
        <v>42793</v>
      </c>
      <c r="D6661" t="s">
        <v>25</v>
      </c>
      <c r="E6661" t="s">
        <v>4388</v>
      </c>
      <c r="F6661" t="s">
        <v>4401</v>
      </c>
      <c r="G6661" t="s">
        <v>13162</v>
      </c>
      <c r="H6661">
        <v>9</v>
      </c>
      <c r="I6661" s="2">
        <v>0.5</v>
      </c>
      <c r="J6661" t="s">
        <v>13163</v>
      </c>
      <c r="K6661" t="str">
        <f>VLOOKUP(E6661,customers!$A$1:$C$794,1,FALSE)</f>
        <v>KM-16375</v>
      </c>
      <c r="L6661" t="str">
        <f>VLOOKUP(E6661,customers!$A$1:$C$794,2,FALSE)</f>
        <v>Katherine Murray</v>
      </c>
      <c r="M6661" t="str">
        <f>VLOOKUP(E6661,customers!$A$1:$C$794,3,FALSE)</f>
        <v>Home Office</v>
      </c>
    </row>
    <row r="6662" spans="1:13" x14ac:dyDescent="0.35">
      <c r="A6662" t="s">
        <v>13164</v>
      </c>
      <c r="B6662" s="1">
        <v>42224</v>
      </c>
      <c r="C6662" s="1">
        <v>42226</v>
      </c>
      <c r="D6662" t="s">
        <v>11</v>
      </c>
      <c r="E6662" t="s">
        <v>6329</v>
      </c>
      <c r="F6662" t="s">
        <v>9934</v>
      </c>
      <c r="G6662" t="s">
        <v>13165</v>
      </c>
      <c r="H6662">
        <v>2</v>
      </c>
      <c r="I6662" s="2">
        <v>0</v>
      </c>
      <c r="J6662" t="s">
        <v>9573</v>
      </c>
      <c r="K6662" t="str">
        <f>VLOOKUP(E6662,customers!$A$1:$C$794,1,FALSE)</f>
        <v>DB-13405</v>
      </c>
      <c r="L6662" t="str">
        <f>VLOOKUP(E6662,customers!$A$1:$C$794,2,FALSE)</f>
        <v>Denny Blanton</v>
      </c>
      <c r="M6662" t="str">
        <f>VLOOKUP(E6662,customers!$A$1:$C$794,3,FALSE)</f>
        <v>Consumer</v>
      </c>
    </row>
    <row r="6663" spans="1:13" x14ac:dyDescent="0.35">
      <c r="A6663" t="s">
        <v>13164</v>
      </c>
      <c r="B6663" s="1">
        <v>42224</v>
      </c>
      <c r="C6663" s="1">
        <v>42226</v>
      </c>
      <c r="D6663" t="s">
        <v>11</v>
      </c>
      <c r="E6663" t="s">
        <v>6329</v>
      </c>
      <c r="F6663" t="s">
        <v>4858</v>
      </c>
      <c r="G6663" t="s">
        <v>6679</v>
      </c>
      <c r="H6663">
        <v>2</v>
      </c>
      <c r="I6663" s="2">
        <v>0</v>
      </c>
      <c r="J6663" t="s">
        <v>5319</v>
      </c>
      <c r="K6663" t="str">
        <f>VLOOKUP(E6663,customers!$A$1:$C$794,1,FALSE)</f>
        <v>DB-13405</v>
      </c>
      <c r="L6663" t="str">
        <f>VLOOKUP(E6663,customers!$A$1:$C$794,2,FALSE)</f>
        <v>Denny Blanton</v>
      </c>
      <c r="M6663" t="str">
        <f>VLOOKUP(E6663,customers!$A$1:$C$794,3,FALSE)</f>
        <v>Consumer</v>
      </c>
    </row>
    <row r="6664" spans="1:13" x14ac:dyDescent="0.35">
      <c r="A6664" t="s">
        <v>13164</v>
      </c>
      <c r="B6664" s="1">
        <v>42224</v>
      </c>
      <c r="C6664" s="1">
        <v>42226</v>
      </c>
      <c r="D6664" t="s">
        <v>11</v>
      </c>
      <c r="E6664" t="s">
        <v>6329</v>
      </c>
      <c r="F6664" t="s">
        <v>6025</v>
      </c>
      <c r="G6664" t="s">
        <v>8065</v>
      </c>
      <c r="H6664">
        <v>7</v>
      </c>
      <c r="I6664" s="2">
        <v>0</v>
      </c>
      <c r="J6664" t="s">
        <v>1025</v>
      </c>
      <c r="K6664" t="str">
        <f>VLOOKUP(E6664,customers!$A$1:$C$794,1,FALSE)</f>
        <v>DB-13405</v>
      </c>
      <c r="L6664" t="str">
        <f>VLOOKUP(E6664,customers!$A$1:$C$794,2,FALSE)</f>
        <v>Denny Blanton</v>
      </c>
      <c r="M6664" t="str">
        <f>VLOOKUP(E6664,customers!$A$1:$C$794,3,FALSE)</f>
        <v>Consumer</v>
      </c>
    </row>
    <row r="6665" spans="1:13" x14ac:dyDescent="0.35">
      <c r="A6665" t="s">
        <v>13166</v>
      </c>
      <c r="B6665" s="1">
        <v>43034</v>
      </c>
      <c r="C6665" s="1">
        <v>43040</v>
      </c>
      <c r="D6665" t="s">
        <v>25</v>
      </c>
      <c r="E6665" t="s">
        <v>2012</v>
      </c>
      <c r="F6665" t="s">
        <v>3093</v>
      </c>
      <c r="G6665" t="s">
        <v>13167</v>
      </c>
      <c r="H6665">
        <v>5</v>
      </c>
      <c r="I6665" s="2">
        <v>0</v>
      </c>
      <c r="J6665" t="s">
        <v>13168</v>
      </c>
      <c r="K6665" t="str">
        <f>VLOOKUP(E6665,customers!$A$1:$C$794,1,FALSE)</f>
        <v>OT-18730</v>
      </c>
      <c r="L6665" t="str">
        <f>VLOOKUP(E6665,customers!$A$1:$C$794,2,FALSE)</f>
        <v>Olvera Toch</v>
      </c>
      <c r="M6665" t="str">
        <f>VLOOKUP(E6665,customers!$A$1:$C$794,3,FALSE)</f>
        <v>Consumer</v>
      </c>
    </row>
    <row r="6666" spans="1:13" x14ac:dyDescent="0.35">
      <c r="A6666" t="s">
        <v>13166</v>
      </c>
      <c r="B6666" s="1">
        <v>43034</v>
      </c>
      <c r="C6666" s="1">
        <v>43040</v>
      </c>
      <c r="D6666" t="s">
        <v>25</v>
      </c>
      <c r="E6666" t="s">
        <v>2012</v>
      </c>
      <c r="F6666" t="s">
        <v>3702</v>
      </c>
      <c r="G6666" t="s">
        <v>13169</v>
      </c>
      <c r="H6666">
        <v>7</v>
      </c>
      <c r="I6666" s="2">
        <v>0</v>
      </c>
      <c r="J6666" t="s">
        <v>13170</v>
      </c>
      <c r="K6666" t="str">
        <f>VLOOKUP(E6666,customers!$A$1:$C$794,1,FALSE)</f>
        <v>OT-18730</v>
      </c>
      <c r="L6666" t="str">
        <f>VLOOKUP(E6666,customers!$A$1:$C$794,2,FALSE)</f>
        <v>Olvera Toch</v>
      </c>
      <c r="M6666" t="str">
        <f>VLOOKUP(E6666,customers!$A$1:$C$794,3,FALSE)</f>
        <v>Consumer</v>
      </c>
    </row>
    <row r="6667" spans="1:13" x14ac:dyDescent="0.35">
      <c r="A6667" t="s">
        <v>13171</v>
      </c>
      <c r="B6667" s="1">
        <v>42565</v>
      </c>
      <c r="C6667" s="1">
        <v>42569</v>
      </c>
      <c r="D6667" t="s">
        <v>11</v>
      </c>
      <c r="E6667" t="s">
        <v>3365</v>
      </c>
      <c r="F6667" t="s">
        <v>12152</v>
      </c>
      <c r="G6667" t="s">
        <v>5316</v>
      </c>
      <c r="H6667">
        <v>5</v>
      </c>
      <c r="I6667" s="2">
        <v>0.2</v>
      </c>
      <c r="J6667" t="s">
        <v>13172</v>
      </c>
      <c r="K6667" t="str">
        <f>VLOOKUP(E6667,customers!$A$1:$C$794,1,FALSE)</f>
        <v>JS-15880</v>
      </c>
      <c r="L6667" t="str">
        <f>VLOOKUP(E6667,customers!$A$1:$C$794,2,FALSE)</f>
        <v>John Stevenson</v>
      </c>
      <c r="M6667" t="str">
        <f>VLOOKUP(E6667,customers!$A$1:$C$794,3,FALSE)</f>
        <v>Consumer</v>
      </c>
    </row>
    <row r="6668" spans="1:13" x14ac:dyDescent="0.35">
      <c r="A6668" t="s">
        <v>13173</v>
      </c>
      <c r="B6668" s="1">
        <v>42867</v>
      </c>
      <c r="C6668" s="1">
        <v>42869</v>
      </c>
      <c r="D6668" t="s">
        <v>11</v>
      </c>
      <c r="E6668" t="s">
        <v>2025</v>
      </c>
      <c r="F6668" t="s">
        <v>10500</v>
      </c>
      <c r="G6668" t="s">
        <v>13174</v>
      </c>
      <c r="H6668">
        <v>5</v>
      </c>
      <c r="I6668" s="2">
        <v>0</v>
      </c>
      <c r="J6668" t="s">
        <v>13175</v>
      </c>
      <c r="K6668" t="str">
        <f>VLOOKUP(E6668,customers!$A$1:$C$794,1,FALSE)</f>
        <v>CA-12775</v>
      </c>
      <c r="L6668" t="str">
        <f>VLOOKUP(E6668,customers!$A$1:$C$794,2,FALSE)</f>
        <v>Cynthia Arntzen</v>
      </c>
      <c r="M6668" t="str">
        <f>VLOOKUP(E6668,customers!$A$1:$C$794,3,FALSE)</f>
        <v>Consumer</v>
      </c>
    </row>
    <row r="6669" spans="1:13" x14ac:dyDescent="0.35">
      <c r="A6669" t="s">
        <v>13173</v>
      </c>
      <c r="B6669" s="1">
        <v>42867</v>
      </c>
      <c r="C6669" s="1">
        <v>42869</v>
      </c>
      <c r="D6669" t="s">
        <v>11</v>
      </c>
      <c r="E6669" t="s">
        <v>2025</v>
      </c>
      <c r="F6669" t="s">
        <v>2747</v>
      </c>
      <c r="G6669" t="s">
        <v>216</v>
      </c>
      <c r="H6669">
        <v>2</v>
      </c>
      <c r="I6669" s="2">
        <v>0</v>
      </c>
      <c r="J6669" t="s">
        <v>217</v>
      </c>
      <c r="K6669" t="str">
        <f>VLOOKUP(E6669,customers!$A$1:$C$794,1,FALSE)</f>
        <v>CA-12775</v>
      </c>
      <c r="L6669" t="str">
        <f>VLOOKUP(E6669,customers!$A$1:$C$794,2,FALSE)</f>
        <v>Cynthia Arntzen</v>
      </c>
      <c r="M6669" t="str">
        <f>VLOOKUP(E6669,customers!$A$1:$C$794,3,FALSE)</f>
        <v>Consumer</v>
      </c>
    </row>
    <row r="6670" spans="1:13" x14ac:dyDescent="0.35">
      <c r="A6670" t="s">
        <v>13173</v>
      </c>
      <c r="B6670" s="1">
        <v>42867</v>
      </c>
      <c r="C6670" s="1">
        <v>42869</v>
      </c>
      <c r="D6670" t="s">
        <v>11</v>
      </c>
      <c r="E6670" t="s">
        <v>2025</v>
      </c>
      <c r="F6670" t="s">
        <v>12211</v>
      </c>
      <c r="G6670" t="s">
        <v>3868</v>
      </c>
      <c r="H6670">
        <v>2</v>
      </c>
      <c r="I6670" s="2">
        <v>0</v>
      </c>
      <c r="J6670" t="s">
        <v>3504</v>
      </c>
      <c r="K6670" t="str">
        <f>VLOOKUP(E6670,customers!$A$1:$C$794,1,FALSE)</f>
        <v>CA-12775</v>
      </c>
      <c r="L6670" t="str">
        <f>VLOOKUP(E6670,customers!$A$1:$C$794,2,FALSE)</f>
        <v>Cynthia Arntzen</v>
      </c>
      <c r="M6670" t="str">
        <f>VLOOKUP(E6670,customers!$A$1:$C$794,3,FALSE)</f>
        <v>Consumer</v>
      </c>
    </row>
    <row r="6671" spans="1:13" x14ac:dyDescent="0.35">
      <c r="A6671" t="s">
        <v>13173</v>
      </c>
      <c r="B6671" s="1">
        <v>42867</v>
      </c>
      <c r="C6671" s="1">
        <v>42869</v>
      </c>
      <c r="D6671" t="s">
        <v>11</v>
      </c>
      <c r="E6671" t="s">
        <v>2025</v>
      </c>
      <c r="F6671" t="s">
        <v>9003</v>
      </c>
      <c r="G6671" t="s">
        <v>13176</v>
      </c>
      <c r="H6671">
        <v>5</v>
      </c>
      <c r="I6671" s="2">
        <v>0</v>
      </c>
      <c r="J6671" t="s">
        <v>3164</v>
      </c>
      <c r="K6671" t="str">
        <f>VLOOKUP(E6671,customers!$A$1:$C$794,1,FALSE)</f>
        <v>CA-12775</v>
      </c>
      <c r="L6671" t="str">
        <f>VLOOKUP(E6671,customers!$A$1:$C$794,2,FALSE)</f>
        <v>Cynthia Arntzen</v>
      </c>
      <c r="M6671" t="str">
        <f>VLOOKUP(E6671,customers!$A$1:$C$794,3,FALSE)</f>
        <v>Consumer</v>
      </c>
    </row>
    <row r="6672" spans="1:13" x14ac:dyDescent="0.35">
      <c r="A6672" t="s">
        <v>13177</v>
      </c>
      <c r="B6672" s="1">
        <v>42880</v>
      </c>
      <c r="C6672" s="1">
        <v>42884</v>
      </c>
      <c r="D6672" t="s">
        <v>25</v>
      </c>
      <c r="E6672" t="s">
        <v>3986</v>
      </c>
      <c r="F6672" t="s">
        <v>2197</v>
      </c>
      <c r="G6672" t="s">
        <v>10661</v>
      </c>
      <c r="H6672">
        <v>2</v>
      </c>
      <c r="I6672" s="2">
        <v>0</v>
      </c>
      <c r="J6672" t="s">
        <v>7402</v>
      </c>
      <c r="K6672" t="str">
        <f>VLOOKUP(E6672,customers!$A$1:$C$794,1,FALSE)</f>
        <v>MH-18115</v>
      </c>
      <c r="L6672" t="str">
        <f>VLOOKUP(E6672,customers!$A$1:$C$794,2,FALSE)</f>
        <v>Mick Hernandez</v>
      </c>
      <c r="M6672" t="str">
        <f>VLOOKUP(E6672,customers!$A$1:$C$794,3,FALSE)</f>
        <v>Home Office</v>
      </c>
    </row>
    <row r="6673" spans="1:13" x14ac:dyDescent="0.35">
      <c r="A6673" t="s">
        <v>13178</v>
      </c>
      <c r="B6673" s="1">
        <v>41874</v>
      </c>
      <c r="C6673" s="1">
        <v>41878</v>
      </c>
      <c r="D6673" t="s">
        <v>11</v>
      </c>
      <c r="E6673" t="s">
        <v>5060</v>
      </c>
      <c r="F6673" t="s">
        <v>2451</v>
      </c>
      <c r="G6673" t="s">
        <v>6649</v>
      </c>
      <c r="H6673">
        <v>2</v>
      </c>
      <c r="I6673" s="2">
        <v>0.2</v>
      </c>
      <c r="J6673" t="s">
        <v>2442</v>
      </c>
      <c r="K6673" t="str">
        <f>VLOOKUP(E6673,customers!$A$1:$C$794,1,FALSE)</f>
        <v>RB-19645</v>
      </c>
      <c r="L6673" t="str">
        <f>VLOOKUP(E6673,customers!$A$1:$C$794,2,FALSE)</f>
        <v>Robert Barroso</v>
      </c>
      <c r="M6673" t="str">
        <f>VLOOKUP(E6673,customers!$A$1:$C$794,3,FALSE)</f>
        <v>Corporate</v>
      </c>
    </row>
    <row r="6674" spans="1:13" x14ac:dyDescent="0.35">
      <c r="A6674" t="s">
        <v>13179</v>
      </c>
      <c r="B6674" s="1">
        <v>42258</v>
      </c>
      <c r="C6674" s="1">
        <v>42263</v>
      </c>
      <c r="D6674" t="s">
        <v>25</v>
      </c>
      <c r="E6674" t="s">
        <v>988</v>
      </c>
      <c r="F6674" t="s">
        <v>445</v>
      </c>
      <c r="G6674" t="s">
        <v>13180</v>
      </c>
      <c r="H6674">
        <v>7</v>
      </c>
      <c r="I6674" s="2">
        <v>0</v>
      </c>
      <c r="J6674" t="s">
        <v>262</v>
      </c>
      <c r="K6674" t="str">
        <f>VLOOKUP(E6674,customers!$A$1:$C$794,1,FALSE)</f>
        <v>SB-20290</v>
      </c>
      <c r="L6674" t="str">
        <f>VLOOKUP(E6674,customers!$A$1:$C$794,2,FALSE)</f>
        <v>Sean Braxton</v>
      </c>
      <c r="M6674" t="str">
        <f>VLOOKUP(E6674,customers!$A$1:$C$794,3,FALSE)</f>
        <v>Corporate</v>
      </c>
    </row>
    <row r="6675" spans="1:13" x14ac:dyDescent="0.35">
      <c r="A6675" t="s">
        <v>13181</v>
      </c>
      <c r="B6675" s="1">
        <v>42252</v>
      </c>
      <c r="C6675" s="1">
        <v>42259</v>
      </c>
      <c r="D6675" t="s">
        <v>25</v>
      </c>
      <c r="E6675" t="s">
        <v>589</v>
      </c>
      <c r="F6675" t="s">
        <v>13182</v>
      </c>
      <c r="G6675" t="s">
        <v>13183</v>
      </c>
      <c r="H6675">
        <v>4</v>
      </c>
      <c r="I6675" s="2">
        <v>0</v>
      </c>
      <c r="J6675" t="s">
        <v>2264</v>
      </c>
      <c r="K6675" t="str">
        <f>VLOOKUP(E6675,customers!$A$1:$C$794,1,FALSE)</f>
        <v>TW-21025</v>
      </c>
      <c r="L6675" t="str">
        <f>VLOOKUP(E6675,customers!$A$1:$C$794,2,FALSE)</f>
        <v>Tamara Willingham</v>
      </c>
      <c r="M6675" t="str">
        <f>VLOOKUP(E6675,customers!$A$1:$C$794,3,FALSE)</f>
        <v>Home Office</v>
      </c>
    </row>
    <row r="6676" spans="1:13" x14ac:dyDescent="0.35">
      <c r="A6676" t="s">
        <v>13184</v>
      </c>
      <c r="B6676" s="1">
        <v>42329</v>
      </c>
      <c r="C6676" s="1">
        <v>42331</v>
      </c>
      <c r="D6676" t="s">
        <v>11</v>
      </c>
      <c r="E6676" t="s">
        <v>7525</v>
      </c>
      <c r="F6676" t="s">
        <v>3737</v>
      </c>
      <c r="G6676" t="s">
        <v>1034</v>
      </c>
      <c r="H6676">
        <v>6</v>
      </c>
      <c r="I6676" s="2">
        <v>0</v>
      </c>
      <c r="J6676" t="s">
        <v>3306</v>
      </c>
      <c r="K6676" t="str">
        <f>VLOOKUP(E6676,customers!$A$1:$C$794,1,FALSE)</f>
        <v>DL-13330</v>
      </c>
      <c r="L6676" t="str">
        <f>VLOOKUP(E6676,customers!$A$1:$C$794,2,FALSE)</f>
        <v>Denise Leinenbach</v>
      </c>
      <c r="M6676" t="str">
        <f>VLOOKUP(E6676,customers!$A$1:$C$794,3,FALSE)</f>
        <v>Consumer</v>
      </c>
    </row>
    <row r="6677" spans="1:13" x14ac:dyDescent="0.35">
      <c r="A6677" t="s">
        <v>13184</v>
      </c>
      <c r="B6677" s="1">
        <v>42329</v>
      </c>
      <c r="C6677" s="1">
        <v>42331</v>
      </c>
      <c r="D6677" t="s">
        <v>11</v>
      </c>
      <c r="E6677" t="s">
        <v>7525</v>
      </c>
      <c r="F6677" t="s">
        <v>13185</v>
      </c>
      <c r="G6677" t="s">
        <v>13186</v>
      </c>
      <c r="H6677">
        <v>2</v>
      </c>
      <c r="I6677" s="2">
        <v>0</v>
      </c>
      <c r="J6677" t="s">
        <v>9182</v>
      </c>
      <c r="K6677" t="str">
        <f>VLOOKUP(E6677,customers!$A$1:$C$794,1,FALSE)</f>
        <v>DL-13330</v>
      </c>
      <c r="L6677" t="str">
        <f>VLOOKUP(E6677,customers!$A$1:$C$794,2,FALSE)</f>
        <v>Denise Leinenbach</v>
      </c>
      <c r="M6677" t="str">
        <f>VLOOKUP(E6677,customers!$A$1:$C$794,3,FALSE)</f>
        <v>Consumer</v>
      </c>
    </row>
    <row r="6678" spans="1:13" x14ac:dyDescent="0.35">
      <c r="A6678" t="s">
        <v>13184</v>
      </c>
      <c r="B6678" s="1">
        <v>42329</v>
      </c>
      <c r="C6678" s="1">
        <v>42331</v>
      </c>
      <c r="D6678" t="s">
        <v>11</v>
      </c>
      <c r="E6678" t="s">
        <v>7525</v>
      </c>
      <c r="F6678" t="s">
        <v>10443</v>
      </c>
      <c r="G6678" t="s">
        <v>6193</v>
      </c>
      <c r="H6678">
        <v>5</v>
      </c>
      <c r="I6678" s="2">
        <v>0</v>
      </c>
      <c r="J6678" t="s">
        <v>1902</v>
      </c>
      <c r="K6678" t="str">
        <f>VLOOKUP(E6678,customers!$A$1:$C$794,1,FALSE)</f>
        <v>DL-13330</v>
      </c>
      <c r="L6678" t="str">
        <f>VLOOKUP(E6678,customers!$A$1:$C$794,2,FALSE)</f>
        <v>Denise Leinenbach</v>
      </c>
      <c r="M6678" t="str">
        <f>VLOOKUP(E6678,customers!$A$1:$C$794,3,FALSE)</f>
        <v>Consumer</v>
      </c>
    </row>
    <row r="6679" spans="1:13" x14ac:dyDescent="0.35">
      <c r="A6679" t="s">
        <v>13184</v>
      </c>
      <c r="B6679" s="1">
        <v>42329</v>
      </c>
      <c r="C6679" s="1">
        <v>42331</v>
      </c>
      <c r="D6679" t="s">
        <v>11</v>
      </c>
      <c r="E6679" t="s">
        <v>7525</v>
      </c>
      <c r="F6679" t="s">
        <v>8749</v>
      </c>
      <c r="G6679" t="s">
        <v>13187</v>
      </c>
      <c r="H6679">
        <v>3</v>
      </c>
      <c r="I6679" s="2">
        <v>0</v>
      </c>
      <c r="J6679" t="s">
        <v>13188</v>
      </c>
      <c r="K6679" t="str">
        <f>VLOOKUP(E6679,customers!$A$1:$C$794,1,FALSE)</f>
        <v>DL-13330</v>
      </c>
      <c r="L6679" t="str">
        <f>VLOOKUP(E6679,customers!$A$1:$C$794,2,FALSE)</f>
        <v>Denise Leinenbach</v>
      </c>
      <c r="M6679" t="str">
        <f>VLOOKUP(E6679,customers!$A$1:$C$794,3,FALSE)</f>
        <v>Consumer</v>
      </c>
    </row>
    <row r="6680" spans="1:13" x14ac:dyDescent="0.35">
      <c r="A6680" t="s">
        <v>13189</v>
      </c>
      <c r="B6680" s="1">
        <v>41922</v>
      </c>
      <c r="C6680" s="1">
        <v>41926</v>
      </c>
      <c r="D6680" t="s">
        <v>25</v>
      </c>
      <c r="E6680" t="s">
        <v>1557</v>
      </c>
      <c r="F6680" t="s">
        <v>3988</v>
      </c>
      <c r="G6680" t="s">
        <v>13190</v>
      </c>
      <c r="H6680">
        <v>7</v>
      </c>
      <c r="I6680" s="2">
        <v>0.2</v>
      </c>
      <c r="J6680" t="s">
        <v>4181</v>
      </c>
      <c r="K6680" t="str">
        <f>VLOOKUP(E6680,customers!$A$1:$C$794,1,FALSE)</f>
        <v>SD-20485</v>
      </c>
      <c r="L6680" t="str">
        <f>VLOOKUP(E6680,customers!$A$1:$C$794,2,FALSE)</f>
        <v>Shirley Daniels</v>
      </c>
      <c r="M6680" t="str">
        <f>VLOOKUP(E6680,customers!$A$1:$C$794,3,FALSE)</f>
        <v>Home Office</v>
      </c>
    </row>
    <row r="6681" spans="1:13" x14ac:dyDescent="0.35">
      <c r="A6681" t="s">
        <v>13191</v>
      </c>
      <c r="B6681" s="1">
        <v>42980</v>
      </c>
      <c r="C6681" s="1">
        <v>42985</v>
      </c>
      <c r="D6681" t="s">
        <v>11</v>
      </c>
      <c r="E6681" t="s">
        <v>230</v>
      </c>
      <c r="F6681" t="s">
        <v>1542</v>
      </c>
      <c r="G6681" t="s">
        <v>8811</v>
      </c>
      <c r="H6681">
        <v>1</v>
      </c>
      <c r="I6681" s="2">
        <v>0</v>
      </c>
      <c r="J6681" t="s">
        <v>1525</v>
      </c>
      <c r="K6681" t="str">
        <f>VLOOKUP(E6681,customers!$A$1:$C$794,1,FALSE)</f>
        <v>TB-21055</v>
      </c>
      <c r="L6681" t="str">
        <f>VLOOKUP(E6681,customers!$A$1:$C$794,2,FALSE)</f>
        <v>Ted Butterfield</v>
      </c>
      <c r="M6681" t="str">
        <f>VLOOKUP(E6681,customers!$A$1:$C$794,3,FALSE)</f>
        <v>Consumer</v>
      </c>
    </row>
    <row r="6682" spans="1:13" x14ac:dyDescent="0.35">
      <c r="A6682" t="s">
        <v>13191</v>
      </c>
      <c r="B6682" s="1">
        <v>42980</v>
      </c>
      <c r="C6682" s="1">
        <v>42985</v>
      </c>
      <c r="D6682" t="s">
        <v>11</v>
      </c>
      <c r="E6682" t="s">
        <v>230</v>
      </c>
      <c r="F6682" t="s">
        <v>1508</v>
      </c>
      <c r="G6682" t="s">
        <v>2618</v>
      </c>
      <c r="H6682">
        <v>4</v>
      </c>
      <c r="I6682" s="2">
        <v>0</v>
      </c>
      <c r="J6682" t="s">
        <v>13192</v>
      </c>
      <c r="K6682" t="str">
        <f>VLOOKUP(E6682,customers!$A$1:$C$794,1,FALSE)</f>
        <v>TB-21055</v>
      </c>
      <c r="L6682" t="str">
        <f>VLOOKUP(E6682,customers!$A$1:$C$794,2,FALSE)</f>
        <v>Ted Butterfield</v>
      </c>
      <c r="M6682" t="str">
        <f>VLOOKUP(E6682,customers!$A$1:$C$794,3,FALSE)</f>
        <v>Consumer</v>
      </c>
    </row>
    <row r="6683" spans="1:13" x14ac:dyDescent="0.35">
      <c r="A6683" t="s">
        <v>13191</v>
      </c>
      <c r="B6683" s="1">
        <v>42980</v>
      </c>
      <c r="C6683" s="1">
        <v>42985</v>
      </c>
      <c r="D6683" t="s">
        <v>11</v>
      </c>
      <c r="E6683" t="s">
        <v>230</v>
      </c>
      <c r="F6683" t="s">
        <v>9593</v>
      </c>
      <c r="G6683" t="s">
        <v>2516</v>
      </c>
      <c r="H6683">
        <v>3</v>
      </c>
      <c r="I6683" s="2">
        <v>0</v>
      </c>
      <c r="J6683" t="s">
        <v>2517</v>
      </c>
      <c r="K6683" t="str">
        <f>VLOOKUP(E6683,customers!$A$1:$C$794,1,FALSE)</f>
        <v>TB-21055</v>
      </c>
      <c r="L6683" t="str">
        <f>VLOOKUP(E6683,customers!$A$1:$C$794,2,FALSE)</f>
        <v>Ted Butterfield</v>
      </c>
      <c r="M6683" t="str">
        <f>VLOOKUP(E6683,customers!$A$1:$C$794,3,FALSE)</f>
        <v>Consumer</v>
      </c>
    </row>
    <row r="6684" spans="1:13" x14ac:dyDescent="0.35">
      <c r="A6684" t="s">
        <v>13193</v>
      </c>
      <c r="B6684" s="1">
        <v>42736</v>
      </c>
      <c r="C6684" s="1">
        <v>42737</v>
      </c>
      <c r="D6684" t="s">
        <v>149</v>
      </c>
      <c r="E6684" t="s">
        <v>4887</v>
      </c>
      <c r="F6684" t="s">
        <v>3256</v>
      </c>
      <c r="G6684" t="s">
        <v>1457</v>
      </c>
      <c r="H6684">
        <v>2</v>
      </c>
      <c r="I6684" s="2">
        <v>0</v>
      </c>
      <c r="J6684" t="s">
        <v>286</v>
      </c>
      <c r="K6684" t="str">
        <f>VLOOKUP(E6684,customers!$A$1:$C$794,1,FALSE)</f>
        <v>DP-13390</v>
      </c>
      <c r="L6684" t="str">
        <f>VLOOKUP(E6684,customers!$A$1:$C$794,2,FALSE)</f>
        <v>Dennis Pardue</v>
      </c>
      <c r="M6684" t="str">
        <f>VLOOKUP(E6684,customers!$A$1:$C$794,3,FALSE)</f>
        <v>Home Office</v>
      </c>
    </row>
    <row r="6685" spans="1:13" x14ac:dyDescent="0.35">
      <c r="A6685" t="s">
        <v>13194</v>
      </c>
      <c r="B6685" s="1">
        <v>41948</v>
      </c>
      <c r="C6685" s="1">
        <v>41953</v>
      </c>
      <c r="D6685" t="s">
        <v>25</v>
      </c>
      <c r="E6685" t="s">
        <v>3400</v>
      </c>
      <c r="F6685" t="s">
        <v>8556</v>
      </c>
      <c r="G6685" t="s">
        <v>529</v>
      </c>
      <c r="H6685">
        <v>6</v>
      </c>
      <c r="I6685" s="2">
        <v>0</v>
      </c>
      <c r="J6685" t="s">
        <v>553</v>
      </c>
      <c r="K6685" t="str">
        <f>VLOOKUP(E6685,customers!$A$1:$C$794,1,FALSE)</f>
        <v>DE-13255</v>
      </c>
      <c r="L6685" t="str">
        <f>VLOOKUP(E6685,customers!$A$1:$C$794,2,FALSE)</f>
        <v>Deanra Eno</v>
      </c>
      <c r="M6685" t="str">
        <f>VLOOKUP(E6685,customers!$A$1:$C$794,3,FALSE)</f>
        <v>Home Office</v>
      </c>
    </row>
    <row r="6686" spans="1:13" x14ac:dyDescent="0.35">
      <c r="A6686" t="s">
        <v>13195</v>
      </c>
      <c r="B6686" s="1">
        <v>42355</v>
      </c>
      <c r="C6686" s="1">
        <v>42360</v>
      </c>
      <c r="D6686" t="s">
        <v>25</v>
      </c>
      <c r="E6686" t="s">
        <v>4845</v>
      </c>
      <c r="F6686" t="s">
        <v>3994</v>
      </c>
      <c r="G6686" t="s">
        <v>13196</v>
      </c>
      <c r="H6686">
        <v>1</v>
      </c>
      <c r="I6686" s="2">
        <v>0.2</v>
      </c>
      <c r="J6686" t="s">
        <v>13197</v>
      </c>
      <c r="K6686" t="str">
        <f>VLOOKUP(E6686,customers!$A$1:$C$794,1,FALSE)</f>
        <v>MC-18100</v>
      </c>
      <c r="L6686" t="str">
        <f>VLOOKUP(E6686,customers!$A$1:$C$794,2,FALSE)</f>
        <v>Mick Crebagga</v>
      </c>
      <c r="M6686" t="str">
        <f>VLOOKUP(E6686,customers!$A$1:$C$794,3,FALSE)</f>
        <v>Consumer</v>
      </c>
    </row>
    <row r="6687" spans="1:13" x14ac:dyDescent="0.35">
      <c r="A6687" t="s">
        <v>13195</v>
      </c>
      <c r="B6687" s="1">
        <v>42355</v>
      </c>
      <c r="C6687" s="1">
        <v>42360</v>
      </c>
      <c r="D6687" t="s">
        <v>25</v>
      </c>
      <c r="E6687" t="s">
        <v>4845</v>
      </c>
      <c r="F6687" t="s">
        <v>2943</v>
      </c>
      <c r="G6687" t="s">
        <v>13198</v>
      </c>
      <c r="H6687">
        <v>2</v>
      </c>
      <c r="I6687" s="2">
        <v>0.6</v>
      </c>
      <c r="J6687" t="s">
        <v>13199</v>
      </c>
      <c r="K6687" t="str">
        <f>VLOOKUP(E6687,customers!$A$1:$C$794,1,FALSE)</f>
        <v>MC-18100</v>
      </c>
      <c r="L6687" t="str">
        <f>VLOOKUP(E6687,customers!$A$1:$C$794,2,FALSE)</f>
        <v>Mick Crebagga</v>
      </c>
      <c r="M6687" t="str">
        <f>VLOOKUP(E6687,customers!$A$1:$C$794,3,FALSE)</f>
        <v>Consumer</v>
      </c>
    </row>
    <row r="6688" spans="1:13" x14ac:dyDescent="0.35">
      <c r="A6688" t="s">
        <v>13195</v>
      </c>
      <c r="B6688" s="1">
        <v>42355</v>
      </c>
      <c r="C6688" s="1">
        <v>42360</v>
      </c>
      <c r="D6688" t="s">
        <v>25</v>
      </c>
      <c r="E6688" t="s">
        <v>4845</v>
      </c>
      <c r="F6688" t="s">
        <v>4251</v>
      </c>
      <c r="G6688" t="s">
        <v>4647</v>
      </c>
      <c r="H6688">
        <v>5</v>
      </c>
      <c r="I6688" s="2">
        <v>0.2</v>
      </c>
      <c r="J6688" t="s">
        <v>4099</v>
      </c>
      <c r="K6688" t="str">
        <f>VLOOKUP(E6688,customers!$A$1:$C$794,1,FALSE)</f>
        <v>MC-18100</v>
      </c>
      <c r="L6688" t="str">
        <f>VLOOKUP(E6688,customers!$A$1:$C$794,2,FALSE)</f>
        <v>Mick Crebagga</v>
      </c>
      <c r="M6688" t="str">
        <f>VLOOKUP(E6688,customers!$A$1:$C$794,3,FALSE)</f>
        <v>Consumer</v>
      </c>
    </row>
    <row r="6689" spans="1:13" x14ac:dyDescent="0.35">
      <c r="A6689" t="s">
        <v>13200</v>
      </c>
      <c r="B6689" s="1">
        <v>42138</v>
      </c>
      <c r="C6689" s="1">
        <v>42145</v>
      </c>
      <c r="D6689" t="s">
        <v>25</v>
      </c>
      <c r="E6689" t="s">
        <v>7248</v>
      </c>
      <c r="F6689" t="s">
        <v>6942</v>
      </c>
      <c r="G6689" t="s">
        <v>6943</v>
      </c>
      <c r="H6689">
        <v>4</v>
      </c>
      <c r="I6689" s="2">
        <v>0</v>
      </c>
      <c r="J6689" t="s">
        <v>6944</v>
      </c>
      <c r="K6689" t="str">
        <f>VLOOKUP(E6689,customers!$A$1:$C$794,1,FALSE)</f>
        <v>HG-15025</v>
      </c>
      <c r="L6689" t="str">
        <f>VLOOKUP(E6689,customers!$A$1:$C$794,2,FALSE)</f>
        <v>Hunter Glantz</v>
      </c>
      <c r="M6689" t="str">
        <f>VLOOKUP(E6689,customers!$A$1:$C$794,3,FALSE)</f>
        <v>Consumer</v>
      </c>
    </row>
    <row r="6690" spans="1:13" x14ac:dyDescent="0.35">
      <c r="A6690" t="s">
        <v>13201</v>
      </c>
      <c r="B6690" s="1">
        <v>42804</v>
      </c>
      <c r="C6690" s="1">
        <v>42809</v>
      </c>
      <c r="D6690" t="s">
        <v>11</v>
      </c>
      <c r="E6690" t="s">
        <v>8366</v>
      </c>
      <c r="F6690" t="s">
        <v>5327</v>
      </c>
      <c r="G6690" t="s">
        <v>4780</v>
      </c>
      <c r="H6690">
        <v>4</v>
      </c>
      <c r="I6690" s="2">
        <v>0</v>
      </c>
      <c r="J6690" t="s">
        <v>13202</v>
      </c>
      <c r="K6690" t="str">
        <f>VLOOKUP(E6690,customers!$A$1:$C$794,1,FALSE)</f>
        <v>CM-11815</v>
      </c>
      <c r="L6690" t="str">
        <f>VLOOKUP(E6690,customers!$A$1:$C$794,2,FALSE)</f>
        <v>Candace McMahon</v>
      </c>
      <c r="M6690" t="str">
        <f>VLOOKUP(E6690,customers!$A$1:$C$794,3,FALSE)</f>
        <v>Corporate</v>
      </c>
    </row>
    <row r="6691" spans="1:13" x14ac:dyDescent="0.35">
      <c r="A6691" t="s">
        <v>13203</v>
      </c>
      <c r="B6691" s="1">
        <v>43071</v>
      </c>
      <c r="C6691" s="1">
        <v>43078</v>
      </c>
      <c r="D6691" t="s">
        <v>25</v>
      </c>
      <c r="E6691" t="s">
        <v>5323</v>
      </c>
      <c r="F6691" t="s">
        <v>6344</v>
      </c>
      <c r="G6691" t="s">
        <v>13204</v>
      </c>
      <c r="H6691">
        <v>5</v>
      </c>
      <c r="I6691" s="2">
        <v>0.2</v>
      </c>
      <c r="J6691" t="s">
        <v>6253</v>
      </c>
      <c r="K6691" t="str">
        <f>VLOOKUP(E6691,customers!$A$1:$C$794,1,FALSE)</f>
        <v>RP-19855</v>
      </c>
      <c r="L6691" t="str">
        <f>VLOOKUP(E6691,customers!$A$1:$C$794,2,FALSE)</f>
        <v>Roy Phan</v>
      </c>
      <c r="M6691" t="str">
        <f>VLOOKUP(E6691,customers!$A$1:$C$794,3,FALSE)</f>
        <v>Corporate</v>
      </c>
    </row>
    <row r="6692" spans="1:13" x14ac:dyDescent="0.35">
      <c r="A6692" t="s">
        <v>13205</v>
      </c>
      <c r="B6692" s="1">
        <v>42947</v>
      </c>
      <c r="C6692" s="1">
        <v>42952</v>
      </c>
      <c r="D6692" t="s">
        <v>25</v>
      </c>
      <c r="E6692" t="s">
        <v>6919</v>
      </c>
      <c r="F6692" t="s">
        <v>979</v>
      </c>
      <c r="G6692" t="s">
        <v>980</v>
      </c>
      <c r="H6692">
        <v>4</v>
      </c>
      <c r="I6692" s="2">
        <v>0</v>
      </c>
      <c r="J6692" t="s">
        <v>8401</v>
      </c>
      <c r="K6692" t="str">
        <f>VLOOKUP(E6692,customers!$A$1:$C$794,1,FALSE)</f>
        <v>LS-17200</v>
      </c>
      <c r="L6692" t="str">
        <f>VLOOKUP(E6692,customers!$A$1:$C$794,2,FALSE)</f>
        <v>Luke Schmidt</v>
      </c>
      <c r="M6692" t="str">
        <f>VLOOKUP(E6692,customers!$A$1:$C$794,3,FALSE)</f>
        <v>Corporate</v>
      </c>
    </row>
    <row r="6693" spans="1:13" x14ac:dyDescent="0.35">
      <c r="A6693" t="s">
        <v>13205</v>
      </c>
      <c r="B6693" s="1">
        <v>42947</v>
      </c>
      <c r="C6693" s="1">
        <v>42952</v>
      </c>
      <c r="D6693" t="s">
        <v>25</v>
      </c>
      <c r="E6693" t="s">
        <v>6919</v>
      </c>
      <c r="F6693" t="s">
        <v>1669</v>
      </c>
      <c r="G6693" t="s">
        <v>13029</v>
      </c>
      <c r="H6693">
        <v>6</v>
      </c>
      <c r="I6693" s="2">
        <v>0</v>
      </c>
      <c r="J6693" t="s">
        <v>13206</v>
      </c>
      <c r="K6693" t="str">
        <f>VLOOKUP(E6693,customers!$A$1:$C$794,1,FALSE)</f>
        <v>LS-17200</v>
      </c>
      <c r="L6693" t="str">
        <f>VLOOKUP(E6693,customers!$A$1:$C$794,2,FALSE)</f>
        <v>Luke Schmidt</v>
      </c>
      <c r="M6693" t="str">
        <f>VLOOKUP(E6693,customers!$A$1:$C$794,3,FALSE)</f>
        <v>Corporate</v>
      </c>
    </row>
    <row r="6694" spans="1:13" x14ac:dyDescent="0.35">
      <c r="A6694" t="s">
        <v>13207</v>
      </c>
      <c r="B6694" s="1">
        <v>42958</v>
      </c>
      <c r="C6694" s="1">
        <v>42960</v>
      </c>
      <c r="D6694" t="s">
        <v>11</v>
      </c>
      <c r="E6694" t="s">
        <v>7552</v>
      </c>
      <c r="F6694" t="s">
        <v>6579</v>
      </c>
      <c r="G6694" t="s">
        <v>13208</v>
      </c>
      <c r="H6694">
        <v>11</v>
      </c>
      <c r="I6694" s="2">
        <v>0</v>
      </c>
      <c r="J6694" t="s">
        <v>13209</v>
      </c>
      <c r="K6694" t="str">
        <f>VLOOKUP(E6694,customers!$A$1:$C$794,1,FALSE)</f>
        <v>DR-12940</v>
      </c>
      <c r="L6694" t="str">
        <f>VLOOKUP(E6694,customers!$A$1:$C$794,2,FALSE)</f>
        <v>Daniel Raglin</v>
      </c>
      <c r="M6694" t="str">
        <f>VLOOKUP(E6694,customers!$A$1:$C$794,3,FALSE)</f>
        <v>Home Office</v>
      </c>
    </row>
    <row r="6695" spans="1:13" x14ac:dyDescent="0.35">
      <c r="A6695" t="s">
        <v>13210</v>
      </c>
      <c r="B6695" s="1">
        <v>43008</v>
      </c>
      <c r="C6695" s="1">
        <v>43010</v>
      </c>
      <c r="D6695" t="s">
        <v>11</v>
      </c>
      <c r="E6695" t="s">
        <v>8324</v>
      </c>
      <c r="F6695" t="s">
        <v>7222</v>
      </c>
      <c r="G6695" t="s">
        <v>7223</v>
      </c>
      <c r="H6695">
        <v>3</v>
      </c>
      <c r="I6695" s="2">
        <v>0</v>
      </c>
      <c r="J6695" t="s">
        <v>7224</v>
      </c>
      <c r="K6695" t="str">
        <f>VLOOKUP(E6695,customers!$A$1:$C$794,1,FALSE)</f>
        <v>CC-12475</v>
      </c>
      <c r="L6695" t="str">
        <f>VLOOKUP(E6695,customers!$A$1:$C$794,2,FALSE)</f>
        <v>Cindy Chapman</v>
      </c>
      <c r="M6695" t="str">
        <f>VLOOKUP(E6695,customers!$A$1:$C$794,3,FALSE)</f>
        <v>Consumer</v>
      </c>
    </row>
    <row r="6696" spans="1:13" x14ac:dyDescent="0.35">
      <c r="A6696" t="s">
        <v>13211</v>
      </c>
      <c r="B6696" s="1">
        <v>42608</v>
      </c>
      <c r="C6696" s="1">
        <v>42612</v>
      </c>
      <c r="D6696" t="s">
        <v>25</v>
      </c>
      <c r="E6696" t="s">
        <v>12963</v>
      </c>
      <c r="F6696" t="s">
        <v>5117</v>
      </c>
      <c r="G6696" t="s">
        <v>13212</v>
      </c>
      <c r="H6696">
        <v>3</v>
      </c>
      <c r="I6696" s="2">
        <v>0</v>
      </c>
      <c r="J6696" t="s">
        <v>13213</v>
      </c>
      <c r="K6696" t="str">
        <f>VLOOKUP(E6696,customers!$A$1:$C$794,1,FALSE)</f>
        <v>SS-20515</v>
      </c>
      <c r="L6696" t="str">
        <f>VLOOKUP(E6696,customers!$A$1:$C$794,2,FALSE)</f>
        <v>Shirley Schmidt</v>
      </c>
      <c r="M6696" t="str">
        <f>VLOOKUP(E6696,customers!$A$1:$C$794,3,FALSE)</f>
        <v>Home Office</v>
      </c>
    </row>
    <row r="6697" spans="1:13" x14ac:dyDescent="0.35">
      <c r="A6697" t="s">
        <v>13214</v>
      </c>
      <c r="B6697" s="1">
        <v>42706</v>
      </c>
      <c r="C6697" s="1">
        <v>42711</v>
      </c>
      <c r="D6697" t="s">
        <v>25</v>
      </c>
      <c r="E6697" t="s">
        <v>4219</v>
      </c>
      <c r="F6697" t="s">
        <v>9315</v>
      </c>
      <c r="G6697" t="s">
        <v>13215</v>
      </c>
      <c r="H6697">
        <v>3</v>
      </c>
      <c r="I6697" s="2">
        <v>0.2</v>
      </c>
      <c r="J6697" t="s">
        <v>13216</v>
      </c>
      <c r="K6697" t="str">
        <f>VLOOKUP(E6697,customers!$A$1:$C$794,1,FALSE)</f>
        <v>JF-15190</v>
      </c>
      <c r="L6697" t="str">
        <f>VLOOKUP(E6697,customers!$A$1:$C$794,2,FALSE)</f>
        <v>Jamie Frazer</v>
      </c>
      <c r="M6697" t="str">
        <f>VLOOKUP(E6697,customers!$A$1:$C$794,3,FALSE)</f>
        <v>Consumer</v>
      </c>
    </row>
    <row r="6698" spans="1:13" x14ac:dyDescent="0.35">
      <c r="A6698" t="s">
        <v>13214</v>
      </c>
      <c r="B6698" s="1">
        <v>42706</v>
      </c>
      <c r="C6698" s="1">
        <v>42711</v>
      </c>
      <c r="D6698" t="s">
        <v>25</v>
      </c>
      <c r="E6698" t="s">
        <v>4219</v>
      </c>
      <c r="F6698" t="s">
        <v>4006</v>
      </c>
      <c r="G6698" t="s">
        <v>13217</v>
      </c>
      <c r="H6698">
        <v>3</v>
      </c>
      <c r="I6698" s="2">
        <v>0.2</v>
      </c>
      <c r="J6698" t="s">
        <v>3329</v>
      </c>
      <c r="K6698" t="str">
        <f>VLOOKUP(E6698,customers!$A$1:$C$794,1,FALSE)</f>
        <v>JF-15190</v>
      </c>
      <c r="L6698" t="str">
        <f>VLOOKUP(E6698,customers!$A$1:$C$794,2,FALSE)</f>
        <v>Jamie Frazer</v>
      </c>
      <c r="M6698" t="str">
        <f>VLOOKUP(E6698,customers!$A$1:$C$794,3,FALSE)</f>
        <v>Consumer</v>
      </c>
    </row>
    <row r="6699" spans="1:13" x14ac:dyDescent="0.35">
      <c r="A6699" t="s">
        <v>13214</v>
      </c>
      <c r="B6699" s="1">
        <v>42706</v>
      </c>
      <c r="C6699" s="1">
        <v>42711</v>
      </c>
      <c r="D6699" t="s">
        <v>25</v>
      </c>
      <c r="E6699" t="s">
        <v>4219</v>
      </c>
      <c r="F6699" t="s">
        <v>7222</v>
      </c>
      <c r="G6699" t="s">
        <v>11343</v>
      </c>
      <c r="H6699">
        <v>1</v>
      </c>
      <c r="I6699" s="2">
        <v>0</v>
      </c>
      <c r="J6699" t="s">
        <v>13218</v>
      </c>
      <c r="K6699" t="str">
        <f>VLOOKUP(E6699,customers!$A$1:$C$794,1,FALSE)</f>
        <v>JF-15190</v>
      </c>
      <c r="L6699" t="str">
        <f>VLOOKUP(E6699,customers!$A$1:$C$794,2,FALSE)</f>
        <v>Jamie Frazer</v>
      </c>
      <c r="M6699" t="str">
        <f>VLOOKUP(E6699,customers!$A$1:$C$794,3,FALSE)</f>
        <v>Consumer</v>
      </c>
    </row>
    <row r="6700" spans="1:13" x14ac:dyDescent="0.35">
      <c r="A6700" t="s">
        <v>13219</v>
      </c>
      <c r="B6700" s="1">
        <v>42937</v>
      </c>
      <c r="C6700" s="1">
        <v>42941</v>
      </c>
      <c r="D6700" t="s">
        <v>25</v>
      </c>
      <c r="E6700" t="s">
        <v>5065</v>
      </c>
      <c r="F6700" t="s">
        <v>13220</v>
      </c>
      <c r="G6700" t="s">
        <v>3649</v>
      </c>
      <c r="H6700">
        <v>2</v>
      </c>
      <c r="I6700" s="2">
        <v>0</v>
      </c>
      <c r="J6700" t="s">
        <v>11584</v>
      </c>
      <c r="K6700" t="str">
        <f>VLOOKUP(E6700,customers!$A$1:$C$794,1,FALSE)</f>
        <v>SW-20455</v>
      </c>
      <c r="L6700" t="str">
        <f>VLOOKUP(E6700,customers!$A$1:$C$794,2,FALSE)</f>
        <v>Shaun Weien</v>
      </c>
      <c r="M6700" t="str">
        <f>VLOOKUP(E6700,customers!$A$1:$C$794,3,FALSE)</f>
        <v>Consumer</v>
      </c>
    </row>
    <row r="6701" spans="1:13" x14ac:dyDescent="0.35">
      <c r="A6701" t="s">
        <v>13219</v>
      </c>
      <c r="B6701" s="1">
        <v>42937</v>
      </c>
      <c r="C6701" s="1">
        <v>42941</v>
      </c>
      <c r="D6701" t="s">
        <v>25</v>
      </c>
      <c r="E6701" t="s">
        <v>5065</v>
      </c>
      <c r="F6701" t="s">
        <v>5465</v>
      </c>
      <c r="G6701" t="s">
        <v>7427</v>
      </c>
      <c r="H6701">
        <v>2</v>
      </c>
      <c r="I6701" s="2">
        <v>0.2</v>
      </c>
      <c r="J6701" t="s">
        <v>7428</v>
      </c>
      <c r="K6701" t="str">
        <f>VLOOKUP(E6701,customers!$A$1:$C$794,1,FALSE)</f>
        <v>SW-20455</v>
      </c>
      <c r="L6701" t="str">
        <f>VLOOKUP(E6701,customers!$A$1:$C$794,2,FALSE)</f>
        <v>Shaun Weien</v>
      </c>
      <c r="M6701" t="str">
        <f>VLOOKUP(E6701,customers!$A$1:$C$794,3,FALSE)</f>
        <v>Consumer</v>
      </c>
    </row>
    <row r="6702" spans="1:13" x14ac:dyDescent="0.35">
      <c r="A6702" t="s">
        <v>13219</v>
      </c>
      <c r="B6702" s="1">
        <v>42937</v>
      </c>
      <c r="C6702" s="1">
        <v>42941</v>
      </c>
      <c r="D6702" t="s">
        <v>25</v>
      </c>
      <c r="E6702" t="s">
        <v>5065</v>
      </c>
      <c r="F6702" t="s">
        <v>1226</v>
      </c>
      <c r="G6702" t="s">
        <v>10126</v>
      </c>
      <c r="H6702">
        <v>3</v>
      </c>
      <c r="I6702" s="2">
        <v>0.2</v>
      </c>
      <c r="J6702" t="s">
        <v>4007</v>
      </c>
      <c r="K6702" t="str">
        <f>VLOOKUP(E6702,customers!$A$1:$C$794,1,FALSE)</f>
        <v>SW-20455</v>
      </c>
      <c r="L6702" t="str">
        <f>VLOOKUP(E6702,customers!$A$1:$C$794,2,FALSE)</f>
        <v>Shaun Weien</v>
      </c>
      <c r="M6702" t="str">
        <f>VLOOKUP(E6702,customers!$A$1:$C$794,3,FALSE)</f>
        <v>Consumer</v>
      </c>
    </row>
    <row r="6703" spans="1:13" x14ac:dyDescent="0.35">
      <c r="A6703" t="s">
        <v>13221</v>
      </c>
      <c r="B6703" s="1">
        <v>42144</v>
      </c>
      <c r="C6703" s="1">
        <v>42148</v>
      </c>
      <c r="D6703" t="s">
        <v>25</v>
      </c>
      <c r="E6703" t="s">
        <v>4813</v>
      </c>
      <c r="F6703" t="s">
        <v>5470</v>
      </c>
      <c r="G6703" t="s">
        <v>13222</v>
      </c>
      <c r="H6703">
        <v>4</v>
      </c>
      <c r="I6703" s="2">
        <v>0.2</v>
      </c>
      <c r="J6703" t="s">
        <v>12433</v>
      </c>
      <c r="K6703" t="str">
        <f>VLOOKUP(E6703,customers!$A$1:$C$794,1,FALSE)</f>
        <v>SG-20470</v>
      </c>
      <c r="L6703" t="str">
        <f>VLOOKUP(E6703,customers!$A$1:$C$794,2,FALSE)</f>
        <v>Sheri Gordon</v>
      </c>
      <c r="M6703" t="str">
        <f>VLOOKUP(E6703,customers!$A$1:$C$794,3,FALSE)</f>
        <v>Consumer</v>
      </c>
    </row>
    <row r="6704" spans="1:13" x14ac:dyDescent="0.35">
      <c r="A6704" t="s">
        <v>13221</v>
      </c>
      <c r="B6704" s="1">
        <v>42144</v>
      </c>
      <c r="C6704" s="1">
        <v>42148</v>
      </c>
      <c r="D6704" t="s">
        <v>25</v>
      </c>
      <c r="E6704" t="s">
        <v>4813</v>
      </c>
      <c r="F6704" t="s">
        <v>3878</v>
      </c>
      <c r="G6704" t="s">
        <v>1982</v>
      </c>
      <c r="H6704">
        <v>4</v>
      </c>
      <c r="I6704" s="2">
        <v>0.7</v>
      </c>
      <c r="J6704" t="s">
        <v>13223</v>
      </c>
      <c r="K6704" t="str">
        <f>VLOOKUP(E6704,customers!$A$1:$C$794,1,FALSE)</f>
        <v>SG-20470</v>
      </c>
      <c r="L6704" t="str">
        <f>VLOOKUP(E6704,customers!$A$1:$C$794,2,FALSE)</f>
        <v>Sheri Gordon</v>
      </c>
      <c r="M6704" t="str">
        <f>VLOOKUP(E6704,customers!$A$1:$C$794,3,FALSE)</f>
        <v>Consumer</v>
      </c>
    </row>
    <row r="6705" spans="1:13" x14ac:dyDescent="0.35">
      <c r="A6705" t="s">
        <v>13224</v>
      </c>
      <c r="B6705" s="1">
        <v>42178</v>
      </c>
      <c r="C6705" s="1">
        <v>42183</v>
      </c>
      <c r="D6705" t="s">
        <v>25</v>
      </c>
      <c r="E6705" t="s">
        <v>3657</v>
      </c>
      <c r="F6705" t="s">
        <v>5982</v>
      </c>
      <c r="G6705" t="s">
        <v>6851</v>
      </c>
      <c r="H6705">
        <v>2</v>
      </c>
      <c r="I6705" s="2">
        <v>0.2</v>
      </c>
      <c r="J6705" t="s">
        <v>7200</v>
      </c>
      <c r="K6705" t="str">
        <f>VLOOKUP(E6705,customers!$A$1:$C$794,1,FALSE)</f>
        <v>CS-12355</v>
      </c>
      <c r="L6705" t="str">
        <f>VLOOKUP(E6705,customers!$A$1:$C$794,2,FALSE)</f>
        <v>Christine Sundaresam</v>
      </c>
      <c r="M6705" t="str">
        <f>VLOOKUP(E6705,customers!$A$1:$C$794,3,FALSE)</f>
        <v>Consumer</v>
      </c>
    </row>
    <row r="6706" spans="1:13" x14ac:dyDescent="0.35">
      <c r="A6706" t="s">
        <v>13224</v>
      </c>
      <c r="B6706" s="1">
        <v>42178</v>
      </c>
      <c r="C6706" s="1">
        <v>42183</v>
      </c>
      <c r="D6706" t="s">
        <v>25</v>
      </c>
      <c r="E6706" t="s">
        <v>3657</v>
      </c>
      <c r="F6706" t="s">
        <v>3519</v>
      </c>
      <c r="G6706" t="s">
        <v>3804</v>
      </c>
      <c r="H6706">
        <v>3</v>
      </c>
      <c r="I6706" s="2">
        <v>0</v>
      </c>
      <c r="J6706" t="s">
        <v>405</v>
      </c>
      <c r="K6706" t="str">
        <f>VLOOKUP(E6706,customers!$A$1:$C$794,1,FALSE)</f>
        <v>CS-12355</v>
      </c>
      <c r="L6706" t="str">
        <f>VLOOKUP(E6706,customers!$A$1:$C$794,2,FALSE)</f>
        <v>Christine Sundaresam</v>
      </c>
      <c r="M6706" t="str">
        <f>VLOOKUP(E6706,customers!$A$1:$C$794,3,FALSE)</f>
        <v>Consumer</v>
      </c>
    </row>
    <row r="6707" spans="1:13" x14ac:dyDescent="0.35">
      <c r="A6707" t="s">
        <v>13224</v>
      </c>
      <c r="B6707" s="1">
        <v>42178</v>
      </c>
      <c r="C6707" s="1">
        <v>42183</v>
      </c>
      <c r="D6707" t="s">
        <v>25</v>
      </c>
      <c r="E6707" t="s">
        <v>3657</v>
      </c>
      <c r="F6707" t="s">
        <v>659</v>
      </c>
      <c r="G6707" t="s">
        <v>660</v>
      </c>
      <c r="H6707">
        <v>3</v>
      </c>
      <c r="I6707" s="2">
        <v>0.2</v>
      </c>
      <c r="J6707" t="s">
        <v>661</v>
      </c>
      <c r="K6707" t="str">
        <f>VLOOKUP(E6707,customers!$A$1:$C$794,1,FALSE)</f>
        <v>CS-12355</v>
      </c>
      <c r="L6707" t="str">
        <f>VLOOKUP(E6707,customers!$A$1:$C$794,2,FALSE)</f>
        <v>Christine Sundaresam</v>
      </c>
      <c r="M6707" t="str">
        <f>VLOOKUP(E6707,customers!$A$1:$C$794,3,FALSE)</f>
        <v>Consumer</v>
      </c>
    </row>
    <row r="6708" spans="1:13" x14ac:dyDescent="0.35">
      <c r="A6708" t="s">
        <v>13225</v>
      </c>
      <c r="B6708" s="1">
        <v>42623</v>
      </c>
      <c r="C6708" s="1">
        <v>42628</v>
      </c>
      <c r="D6708" t="s">
        <v>25</v>
      </c>
      <c r="E6708" t="s">
        <v>2530</v>
      </c>
      <c r="F6708" t="s">
        <v>4061</v>
      </c>
      <c r="G6708" t="s">
        <v>13226</v>
      </c>
      <c r="H6708">
        <v>7</v>
      </c>
      <c r="I6708" s="2">
        <v>0.2</v>
      </c>
      <c r="J6708" t="s">
        <v>3461</v>
      </c>
      <c r="K6708" t="str">
        <f>VLOOKUP(E6708,customers!$A$1:$C$794,1,FALSE)</f>
        <v>SC-20695</v>
      </c>
      <c r="L6708" t="str">
        <f>VLOOKUP(E6708,customers!$A$1:$C$794,2,FALSE)</f>
        <v>Steve Chapman</v>
      </c>
      <c r="M6708" t="str">
        <f>VLOOKUP(E6708,customers!$A$1:$C$794,3,FALSE)</f>
        <v>Corporate</v>
      </c>
    </row>
    <row r="6709" spans="1:13" x14ac:dyDescent="0.35">
      <c r="A6709" t="s">
        <v>13227</v>
      </c>
      <c r="B6709" s="1">
        <v>41742</v>
      </c>
      <c r="C6709" s="1">
        <v>41747</v>
      </c>
      <c r="D6709" t="s">
        <v>25</v>
      </c>
      <c r="E6709" t="s">
        <v>3898</v>
      </c>
      <c r="F6709" t="s">
        <v>13228</v>
      </c>
      <c r="G6709" t="s">
        <v>5197</v>
      </c>
      <c r="H6709">
        <v>3</v>
      </c>
      <c r="I6709" s="2">
        <v>0</v>
      </c>
      <c r="J6709" t="s">
        <v>1457</v>
      </c>
      <c r="K6709" t="str">
        <f>VLOOKUP(E6709,customers!$A$1:$C$794,1,FALSE)</f>
        <v>BF-11170</v>
      </c>
      <c r="L6709" t="str">
        <f>VLOOKUP(E6709,customers!$A$1:$C$794,2,FALSE)</f>
        <v>Ben Ferrer</v>
      </c>
      <c r="M6709" t="str">
        <f>VLOOKUP(E6709,customers!$A$1:$C$794,3,FALSE)</f>
        <v>Home Office</v>
      </c>
    </row>
    <row r="6710" spans="1:13" x14ac:dyDescent="0.35">
      <c r="A6710" t="s">
        <v>13229</v>
      </c>
      <c r="B6710" s="1">
        <v>42322</v>
      </c>
      <c r="C6710" s="1">
        <v>42327</v>
      </c>
      <c r="D6710" t="s">
        <v>25</v>
      </c>
      <c r="E6710" t="s">
        <v>408</v>
      </c>
      <c r="F6710" t="s">
        <v>650</v>
      </c>
      <c r="G6710" t="s">
        <v>7234</v>
      </c>
      <c r="H6710">
        <v>4</v>
      </c>
      <c r="I6710" s="2">
        <v>0.2</v>
      </c>
      <c r="J6710" t="s">
        <v>7235</v>
      </c>
      <c r="K6710" t="str">
        <f>VLOOKUP(E6710,customers!$A$1:$C$794,1,FALSE)</f>
        <v>GZ-14470</v>
      </c>
      <c r="L6710" t="str">
        <f>VLOOKUP(E6710,customers!$A$1:$C$794,2,FALSE)</f>
        <v>Gary Zandusky</v>
      </c>
      <c r="M6710" t="str">
        <f>VLOOKUP(E6710,customers!$A$1:$C$794,3,FALSE)</f>
        <v>Consumer</v>
      </c>
    </row>
    <row r="6711" spans="1:13" x14ac:dyDescent="0.35">
      <c r="A6711" t="s">
        <v>13229</v>
      </c>
      <c r="B6711" s="1">
        <v>42322</v>
      </c>
      <c r="C6711" s="1">
        <v>42327</v>
      </c>
      <c r="D6711" t="s">
        <v>25</v>
      </c>
      <c r="E6711" t="s">
        <v>408</v>
      </c>
      <c r="F6711" t="s">
        <v>1105</v>
      </c>
      <c r="G6711" t="s">
        <v>1106</v>
      </c>
      <c r="H6711">
        <v>3</v>
      </c>
      <c r="I6711" s="2">
        <v>0.2</v>
      </c>
      <c r="J6711" t="s">
        <v>569</v>
      </c>
      <c r="K6711" t="str">
        <f>VLOOKUP(E6711,customers!$A$1:$C$794,1,FALSE)</f>
        <v>GZ-14470</v>
      </c>
      <c r="L6711" t="str">
        <f>VLOOKUP(E6711,customers!$A$1:$C$794,2,FALSE)</f>
        <v>Gary Zandusky</v>
      </c>
      <c r="M6711" t="str">
        <f>VLOOKUP(E6711,customers!$A$1:$C$794,3,FALSE)</f>
        <v>Consumer</v>
      </c>
    </row>
    <row r="6712" spans="1:13" x14ac:dyDescent="0.35">
      <c r="A6712" t="s">
        <v>13230</v>
      </c>
      <c r="B6712" s="1">
        <v>42713</v>
      </c>
      <c r="C6712" s="1">
        <v>42716</v>
      </c>
      <c r="D6712" t="s">
        <v>149</v>
      </c>
      <c r="E6712" t="s">
        <v>597</v>
      </c>
      <c r="F6712" t="s">
        <v>5501</v>
      </c>
      <c r="G6712" t="s">
        <v>13231</v>
      </c>
      <c r="H6712">
        <v>8</v>
      </c>
      <c r="I6712" s="2">
        <v>0.2</v>
      </c>
      <c r="J6712" t="s">
        <v>12984</v>
      </c>
      <c r="K6712" t="str">
        <f>VLOOKUP(E6712,customers!$A$1:$C$794,1,FALSE)</f>
        <v>SP-20650</v>
      </c>
      <c r="L6712" t="str">
        <f>VLOOKUP(E6712,customers!$A$1:$C$794,2,FALSE)</f>
        <v>Stephanie Phelps</v>
      </c>
      <c r="M6712" t="str">
        <f>VLOOKUP(E6712,customers!$A$1:$C$794,3,FALSE)</f>
        <v>Corporate</v>
      </c>
    </row>
    <row r="6713" spans="1:13" x14ac:dyDescent="0.35">
      <c r="A6713" t="s">
        <v>13232</v>
      </c>
      <c r="B6713" s="1">
        <v>42965</v>
      </c>
      <c r="C6713" s="1">
        <v>42968</v>
      </c>
      <c r="D6713" t="s">
        <v>11</v>
      </c>
      <c r="E6713" t="s">
        <v>2790</v>
      </c>
      <c r="F6713" t="s">
        <v>4702</v>
      </c>
      <c r="G6713" t="s">
        <v>6128</v>
      </c>
      <c r="H6713">
        <v>3</v>
      </c>
      <c r="I6713" s="2">
        <v>0.2</v>
      </c>
      <c r="J6713" t="s">
        <v>9398</v>
      </c>
      <c r="K6713" t="str">
        <f>VLOOKUP(E6713,customers!$A$1:$C$794,1,FALSE)</f>
        <v>PJ-19015</v>
      </c>
      <c r="L6713" t="str">
        <f>VLOOKUP(E6713,customers!$A$1:$C$794,2,FALSE)</f>
        <v>Pauline Johnson</v>
      </c>
      <c r="M6713" t="str">
        <f>VLOOKUP(E6713,customers!$A$1:$C$794,3,FALSE)</f>
        <v>Consumer</v>
      </c>
    </row>
    <row r="6714" spans="1:13" x14ac:dyDescent="0.35">
      <c r="A6714" t="s">
        <v>13233</v>
      </c>
      <c r="B6714" s="1">
        <v>43083</v>
      </c>
      <c r="C6714" s="1">
        <v>43083</v>
      </c>
      <c r="D6714" t="s">
        <v>1333</v>
      </c>
      <c r="E6714" t="s">
        <v>611</v>
      </c>
      <c r="F6714" t="s">
        <v>6625</v>
      </c>
      <c r="G6714" t="s">
        <v>13234</v>
      </c>
      <c r="H6714">
        <v>6</v>
      </c>
      <c r="I6714" s="2">
        <v>0.6</v>
      </c>
      <c r="J6714" t="s">
        <v>13235</v>
      </c>
      <c r="K6714" t="str">
        <f>VLOOKUP(E6714,customers!$A$1:$C$794,1,FALSE)</f>
        <v>DB-13060</v>
      </c>
      <c r="L6714" t="str">
        <f>VLOOKUP(E6714,customers!$A$1:$C$794,2,FALSE)</f>
        <v>Dave Brooks</v>
      </c>
      <c r="M6714" t="str">
        <f>VLOOKUP(E6714,customers!$A$1:$C$794,3,FALSE)</f>
        <v>Consumer</v>
      </c>
    </row>
    <row r="6715" spans="1:13" x14ac:dyDescent="0.35">
      <c r="A6715" t="s">
        <v>13233</v>
      </c>
      <c r="B6715" s="1">
        <v>43083</v>
      </c>
      <c r="C6715" s="1">
        <v>43083</v>
      </c>
      <c r="D6715" t="s">
        <v>1333</v>
      </c>
      <c r="E6715" t="s">
        <v>611</v>
      </c>
      <c r="F6715" t="s">
        <v>1102</v>
      </c>
      <c r="G6715" t="s">
        <v>13236</v>
      </c>
      <c r="H6715">
        <v>3</v>
      </c>
      <c r="I6715" s="2">
        <v>0.6</v>
      </c>
      <c r="J6715" t="s">
        <v>13237</v>
      </c>
      <c r="K6715" t="str">
        <f>VLOOKUP(E6715,customers!$A$1:$C$794,1,FALSE)</f>
        <v>DB-13060</v>
      </c>
      <c r="L6715" t="str">
        <f>VLOOKUP(E6715,customers!$A$1:$C$794,2,FALSE)</f>
        <v>Dave Brooks</v>
      </c>
      <c r="M6715" t="str">
        <f>VLOOKUP(E6715,customers!$A$1:$C$794,3,FALSE)</f>
        <v>Consumer</v>
      </c>
    </row>
    <row r="6716" spans="1:13" x14ac:dyDescent="0.35">
      <c r="A6716" t="s">
        <v>13233</v>
      </c>
      <c r="B6716" s="1">
        <v>43083</v>
      </c>
      <c r="C6716" s="1">
        <v>43083</v>
      </c>
      <c r="D6716" t="s">
        <v>1333</v>
      </c>
      <c r="E6716" t="s">
        <v>611</v>
      </c>
      <c r="F6716" t="s">
        <v>4318</v>
      </c>
      <c r="G6716" t="s">
        <v>13238</v>
      </c>
      <c r="H6716">
        <v>3</v>
      </c>
      <c r="I6716" s="2">
        <v>0.2</v>
      </c>
      <c r="J6716" t="s">
        <v>13223</v>
      </c>
      <c r="K6716" t="str">
        <f>VLOOKUP(E6716,customers!$A$1:$C$794,1,FALSE)</f>
        <v>DB-13060</v>
      </c>
      <c r="L6716" t="str">
        <f>VLOOKUP(E6716,customers!$A$1:$C$794,2,FALSE)</f>
        <v>Dave Brooks</v>
      </c>
      <c r="M6716" t="str">
        <f>VLOOKUP(E6716,customers!$A$1:$C$794,3,FALSE)</f>
        <v>Consumer</v>
      </c>
    </row>
    <row r="6717" spans="1:13" x14ac:dyDescent="0.35">
      <c r="A6717" t="s">
        <v>13233</v>
      </c>
      <c r="B6717" s="1">
        <v>43083</v>
      </c>
      <c r="C6717" s="1">
        <v>43083</v>
      </c>
      <c r="D6717" t="s">
        <v>1333</v>
      </c>
      <c r="E6717" t="s">
        <v>611</v>
      </c>
      <c r="F6717" t="s">
        <v>9044</v>
      </c>
      <c r="G6717" t="s">
        <v>13239</v>
      </c>
      <c r="H6717">
        <v>6</v>
      </c>
      <c r="I6717" s="2">
        <v>0.2</v>
      </c>
      <c r="J6717" t="s">
        <v>11639</v>
      </c>
      <c r="K6717" t="str">
        <f>VLOOKUP(E6717,customers!$A$1:$C$794,1,FALSE)</f>
        <v>DB-13060</v>
      </c>
      <c r="L6717" t="str">
        <f>VLOOKUP(E6717,customers!$A$1:$C$794,2,FALSE)</f>
        <v>Dave Brooks</v>
      </c>
      <c r="M6717" t="str">
        <f>VLOOKUP(E6717,customers!$A$1:$C$794,3,FALSE)</f>
        <v>Consumer</v>
      </c>
    </row>
    <row r="6718" spans="1:13" x14ac:dyDescent="0.35">
      <c r="A6718" t="s">
        <v>13240</v>
      </c>
      <c r="B6718" s="1">
        <v>42468</v>
      </c>
      <c r="C6718" s="1">
        <v>42475</v>
      </c>
      <c r="D6718" t="s">
        <v>25</v>
      </c>
      <c r="E6718" t="s">
        <v>2509</v>
      </c>
      <c r="F6718" t="s">
        <v>2825</v>
      </c>
      <c r="G6718" t="s">
        <v>242</v>
      </c>
      <c r="H6718">
        <v>6</v>
      </c>
      <c r="I6718" s="2">
        <v>0</v>
      </c>
      <c r="J6718" t="s">
        <v>3418</v>
      </c>
      <c r="K6718" t="str">
        <f>VLOOKUP(E6718,customers!$A$1:$C$794,1,FALSE)</f>
        <v>CK-12325</v>
      </c>
      <c r="L6718" t="str">
        <f>VLOOKUP(E6718,customers!$A$1:$C$794,2,FALSE)</f>
        <v>Christine Kargatis</v>
      </c>
      <c r="M6718" t="str">
        <f>VLOOKUP(E6718,customers!$A$1:$C$794,3,FALSE)</f>
        <v>Home Office</v>
      </c>
    </row>
    <row r="6719" spans="1:13" x14ac:dyDescent="0.35">
      <c r="A6719" t="s">
        <v>13240</v>
      </c>
      <c r="B6719" s="1">
        <v>42468</v>
      </c>
      <c r="C6719" s="1">
        <v>42475</v>
      </c>
      <c r="D6719" t="s">
        <v>25</v>
      </c>
      <c r="E6719" t="s">
        <v>2509</v>
      </c>
      <c r="F6719" t="s">
        <v>2289</v>
      </c>
      <c r="G6719" t="s">
        <v>909</v>
      </c>
      <c r="H6719">
        <v>4</v>
      </c>
      <c r="I6719" s="2">
        <v>0</v>
      </c>
      <c r="J6719" t="s">
        <v>4988</v>
      </c>
      <c r="K6719" t="str">
        <f>VLOOKUP(E6719,customers!$A$1:$C$794,1,FALSE)</f>
        <v>CK-12325</v>
      </c>
      <c r="L6719" t="str">
        <f>VLOOKUP(E6719,customers!$A$1:$C$794,2,FALSE)</f>
        <v>Christine Kargatis</v>
      </c>
      <c r="M6719" t="str">
        <f>VLOOKUP(E6719,customers!$A$1:$C$794,3,FALSE)</f>
        <v>Home Office</v>
      </c>
    </row>
    <row r="6720" spans="1:13" x14ac:dyDescent="0.35">
      <c r="A6720" t="s">
        <v>13240</v>
      </c>
      <c r="B6720" s="1">
        <v>42468</v>
      </c>
      <c r="C6720" s="1">
        <v>42475</v>
      </c>
      <c r="D6720" t="s">
        <v>25</v>
      </c>
      <c r="E6720" t="s">
        <v>2509</v>
      </c>
      <c r="F6720" t="s">
        <v>3937</v>
      </c>
      <c r="G6720" t="s">
        <v>13241</v>
      </c>
      <c r="H6720">
        <v>4</v>
      </c>
      <c r="I6720" s="2">
        <v>0</v>
      </c>
      <c r="J6720" t="s">
        <v>918</v>
      </c>
      <c r="K6720" t="str">
        <f>VLOOKUP(E6720,customers!$A$1:$C$794,1,FALSE)</f>
        <v>CK-12325</v>
      </c>
      <c r="L6720" t="str">
        <f>VLOOKUP(E6720,customers!$A$1:$C$794,2,FALSE)</f>
        <v>Christine Kargatis</v>
      </c>
      <c r="M6720" t="str">
        <f>VLOOKUP(E6720,customers!$A$1:$C$794,3,FALSE)</f>
        <v>Home Office</v>
      </c>
    </row>
    <row r="6721" spans="1:13" x14ac:dyDescent="0.35">
      <c r="A6721" t="s">
        <v>13242</v>
      </c>
      <c r="B6721" s="1">
        <v>42720</v>
      </c>
      <c r="C6721" s="1">
        <v>42723</v>
      </c>
      <c r="D6721" t="s">
        <v>149</v>
      </c>
      <c r="E6721" t="s">
        <v>104</v>
      </c>
      <c r="F6721" t="s">
        <v>4175</v>
      </c>
      <c r="G6721" t="s">
        <v>12558</v>
      </c>
      <c r="H6721">
        <v>3</v>
      </c>
      <c r="I6721" s="2">
        <v>0.2</v>
      </c>
      <c r="J6721" t="s">
        <v>3226</v>
      </c>
      <c r="K6721" t="str">
        <f>VLOOKUP(E6721,customers!$A$1:$C$794,1,FALSE)</f>
        <v>SF-20065</v>
      </c>
      <c r="L6721" t="str">
        <f>VLOOKUP(E6721,customers!$A$1:$C$794,2,FALSE)</f>
        <v>Sandra Flanagan</v>
      </c>
      <c r="M6721" t="str">
        <f>VLOOKUP(E6721,customers!$A$1:$C$794,3,FALSE)</f>
        <v>Consumer</v>
      </c>
    </row>
    <row r="6722" spans="1:13" x14ac:dyDescent="0.35">
      <c r="A6722" t="s">
        <v>13243</v>
      </c>
      <c r="B6722" s="1">
        <v>42997</v>
      </c>
      <c r="C6722" s="1">
        <v>43002</v>
      </c>
      <c r="D6722" t="s">
        <v>25</v>
      </c>
      <c r="E6722" t="s">
        <v>2898</v>
      </c>
      <c r="F6722" t="s">
        <v>2705</v>
      </c>
      <c r="G6722" t="s">
        <v>711</v>
      </c>
      <c r="H6722">
        <v>5</v>
      </c>
      <c r="I6722" s="2">
        <v>0</v>
      </c>
      <c r="J6722" t="s">
        <v>4923</v>
      </c>
      <c r="K6722" t="str">
        <f>VLOOKUP(E6722,customers!$A$1:$C$794,1,FALSE)</f>
        <v>DP-13105</v>
      </c>
      <c r="L6722" t="str">
        <f>VLOOKUP(E6722,customers!$A$1:$C$794,2,FALSE)</f>
        <v>Dave Poirier</v>
      </c>
      <c r="M6722" t="str">
        <f>VLOOKUP(E6722,customers!$A$1:$C$794,3,FALSE)</f>
        <v>Corporate</v>
      </c>
    </row>
    <row r="6723" spans="1:13" x14ac:dyDescent="0.35">
      <c r="A6723" t="s">
        <v>13243</v>
      </c>
      <c r="B6723" s="1">
        <v>42997</v>
      </c>
      <c r="C6723" s="1">
        <v>43002</v>
      </c>
      <c r="D6723" t="s">
        <v>25</v>
      </c>
      <c r="E6723" t="s">
        <v>2898</v>
      </c>
      <c r="F6723" t="s">
        <v>11903</v>
      </c>
      <c r="G6723" t="s">
        <v>2661</v>
      </c>
      <c r="H6723">
        <v>2</v>
      </c>
      <c r="I6723" s="2">
        <v>0</v>
      </c>
      <c r="J6723" t="s">
        <v>13244</v>
      </c>
      <c r="K6723" t="str">
        <f>VLOOKUP(E6723,customers!$A$1:$C$794,1,FALSE)</f>
        <v>DP-13105</v>
      </c>
      <c r="L6723" t="str">
        <f>VLOOKUP(E6723,customers!$A$1:$C$794,2,FALSE)</f>
        <v>Dave Poirier</v>
      </c>
      <c r="M6723" t="str">
        <f>VLOOKUP(E6723,customers!$A$1:$C$794,3,FALSE)</f>
        <v>Corporate</v>
      </c>
    </row>
    <row r="6724" spans="1:13" x14ac:dyDescent="0.35">
      <c r="A6724" t="s">
        <v>13243</v>
      </c>
      <c r="B6724" s="1">
        <v>42997</v>
      </c>
      <c r="C6724" s="1">
        <v>43002</v>
      </c>
      <c r="D6724" t="s">
        <v>25</v>
      </c>
      <c r="E6724" t="s">
        <v>2898</v>
      </c>
      <c r="F6724" t="s">
        <v>6161</v>
      </c>
      <c r="G6724" t="s">
        <v>322</v>
      </c>
      <c r="H6724">
        <v>3</v>
      </c>
      <c r="I6724" s="2">
        <v>0</v>
      </c>
      <c r="J6724" t="s">
        <v>5649</v>
      </c>
      <c r="K6724" t="str">
        <f>VLOOKUP(E6724,customers!$A$1:$C$794,1,FALSE)</f>
        <v>DP-13105</v>
      </c>
      <c r="L6724" t="str">
        <f>VLOOKUP(E6724,customers!$A$1:$C$794,2,FALSE)</f>
        <v>Dave Poirier</v>
      </c>
      <c r="M6724" t="str">
        <f>VLOOKUP(E6724,customers!$A$1:$C$794,3,FALSE)</f>
        <v>Corporate</v>
      </c>
    </row>
    <row r="6725" spans="1:13" x14ac:dyDescent="0.35">
      <c r="A6725" t="s">
        <v>13245</v>
      </c>
      <c r="B6725" s="1">
        <v>42982</v>
      </c>
      <c r="C6725" s="1">
        <v>42984</v>
      </c>
      <c r="D6725" t="s">
        <v>11</v>
      </c>
      <c r="E6725" t="s">
        <v>9140</v>
      </c>
      <c r="F6725" t="s">
        <v>5135</v>
      </c>
      <c r="G6725" t="s">
        <v>5092</v>
      </c>
      <c r="H6725">
        <v>6</v>
      </c>
      <c r="I6725" s="2">
        <v>0</v>
      </c>
      <c r="J6725" t="s">
        <v>525</v>
      </c>
      <c r="K6725" t="str">
        <f>VLOOKUP(E6725,customers!$A$1:$C$794,1,FALSE)</f>
        <v>VM-21835</v>
      </c>
      <c r="L6725" t="str">
        <f>VLOOKUP(E6725,customers!$A$1:$C$794,2,FALSE)</f>
        <v>Vivian Mathis</v>
      </c>
      <c r="M6725" t="str">
        <f>VLOOKUP(E6725,customers!$A$1:$C$794,3,FALSE)</f>
        <v>Consumer</v>
      </c>
    </row>
    <row r="6726" spans="1:13" x14ac:dyDescent="0.35">
      <c r="A6726" t="s">
        <v>13246</v>
      </c>
      <c r="B6726" s="1">
        <v>42625</v>
      </c>
      <c r="C6726" s="1">
        <v>42629</v>
      </c>
      <c r="D6726" t="s">
        <v>25</v>
      </c>
      <c r="E6726" t="s">
        <v>2066</v>
      </c>
      <c r="F6726" t="s">
        <v>846</v>
      </c>
      <c r="G6726" t="s">
        <v>3877</v>
      </c>
      <c r="H6726">
        <v>3</v>
      </c>
      <c r="I6726" s="2">
        <v>0</v>
      </c>
      <c r="J6726" t="s">
        <v>12237</v>
      </c>
      <c r="K6726" t="str">
        <f>VLOOKUP(E6726,customers!$A$1:$C$794,1,FALSE)</f>
        <v>SF-20200</v>
      </c>
      <c r="L6726" t="str">
        <f>VLOOKUP(E6726,customers!$A$1:$C$794,2,FALSE)</f>
        <v>Sarah Foster</v>
      </c>
      <c r="M6726" t="str">
        <f>VLOOKUP(E6726,customers!$A$1:$C$794,3,FALSE)</f>
        <v>Consumer</v>
      </c>
    </row>
    <row r="6727" spans="1:13" x14ac:dyDescent="0.35">
      <c r="A6727" t="s">
        <v>13246</v>
      </c>
      <c r="B6727" s="1">
        <v>42625</v>
      </c>
      <c r="C6727" s="1">
        <v>42629</v>
      </c>
      <c r="D6727" t="s">
        <v>25</v>
      </c>
      <c r="E6727" t="s">
        <v>2066</v>
      </c>
      <c r="F6727" t="s">
        <v>9999</v>
      </c>
      <c r="G6727" t="s">
        <v>1787</v>
      </c>
      <c r="H6727">
        <v>3</v>
      </c>
      <c r="I6727" s="2">
        <v>0</v>
      </c>
      <c r="J6727" t="s">
        <v>4045</v>
      </c>
      <c r="K6727" t="str">
        <f>VLOOKUP(E6727,customers!$A$1:$C$794,1,FALSE)</f>
        <v>SF-20200</v>
      </c>
      <c r="L6727" t="str">
        <f>VLOOKUP(E6727,customers!$A$1:$C$794,2,FALSE)</f>
        <v>Sarah Foster</v>
      </c>
      <c r="M6727" t="str">
        <f>VLOOKUP(E6727,customers!$A$1:$C$794,3,FALSE)</f>
        <v>Consumer</v>
      </c>
    </row>
    <row r="6728" spans="1:13" x14ac:dyDescent="0.35">
      <c r="A6728" t="s">
        <v>13246</v>
      </c>
      <c r="B6728" s="1">
        <v>42625</v>
      </c>
      <c r="C6728" s="1">
        <v>42629</v>
      </c>
      <c r="D6728" t="s">
        <v>25</v>
      </c>
      <c r="E6728" t="s">
        <v>2066</v>
      </c>
      <c r="F6728" t="s">
        <v>2673</v>
      </c>
      <c r="G6728" t="s">
        <v>545</v>
      </c>
      <c r="H6728">
        <v>4</v>
      </c>
      <c r="I6728" s="2">
        <v>0.2</v>
      </c>
      <c r="J6728" t="s">
        <v>10370</v>
      </c>
      <c r="K6728" t="str">
        <f>VLOOKUP(E6728,customers!$A$1:$C$794,1,FALSE)</f>
        <v>SF-20200</v>
      </c>
      <c r="L6728" t="str">
        <f>VLOOKUP(E6728,customers!$A$1:$C$794,2,FALSE)</f>
        <v>Sarah Foster</v>
      </c>
      <c r="M6728" t="str">
        <f>VLOOKUP(E6728,customers!$A$1:$C$794,3,FALSE)</f>
        <v>Consumer</v>
      </c>
    </row>
    <row r="6729" spans="1:13" x14ac:dyDescent="0.35">
      <c r="A6729" t="s">
        <v>13247</v>
      </c>
      <c r="B6729" s="1">
        <v>42957</v>
      </c>
      <c r="C6729" s="1">
        <v>42962</v>
      </c>
      <c r="D6729" t="s">
        <v>11</v>
      </c>
      <c r="E6729" t="s">
        <v>2530</v>
      </c>
      <c r="F6729" t="s">
        <v>11523</v>
      </c>
      <c r="G6729" t="s">
        <v>3408</v>
      </c>
      <c r="H6729">
        <v>5</v>
      </c>
      <c r="I6729" s="2">
        <v>0</v>
      </c>
      <c r="J6729" t="s">
        <v>3409</v>
      </c>
      <c r="K6729" t="str">
        <f>VLOOKUP(E6729,customers!$A$1:$C$794,1,FALSE)</f>
        <v>SC-20695</v>
      </c>
      <c r="L6729" t="str">
        <f>VLOOKUP(E6729,customers!$A$1:$C$794,2,FALSE)</f>
        <v>Steve Chapman</v>
      </c>
      <c r="M6729" t="str">
        <f>VLOOKUP(E6729,customers!$A$1:$C$794,3,FALSE)</f>
        <v>Corporate</v>
      </c>
    </row>
    <row r="6730" spans="1:13" x14ac:dyDescent="0.35">
      <c r="A6730" t="s">
        <v>13248</v>
      </c>
      <c r="B6730" s="1">
        <v>42678</v>
      </c>
      <c r="C6730" s="1">
        <v>42683</v>
      </c>
      <c r="D6730" t="s">
        <v>25</v>
      </c>
      <c r="E6730" t="s">
        <v>9080</v>
      </c>
      <c r="F6730" t="s">
        <v>5569</v>
      </c>
      <c r="G6730" t="s">
        <v>13249</v>
      </c>
      <c r="H6730">
        <v>6</v>
      </c>
      <c r="I6730" s="2">
        <v>0.2</v>
      </c>
      <c r="J6730" t="s">
        <v>193</v>
      </c>
      <c r="K6730" t="str">
        <f>VLOOKUP(E6730,customers!$A$1:$C$794,1,FALSE)</f>
        <v>MF-17665</v>
      </c>
      <c r="L6730" t="str">
        <f>VLOOKUP(E6730,customers!$A$1:$C$794,2,FALSE)</f>
        <v>Maureen Fritzler</v>
      </c>
      <c r="M6730" t="str">
        <f>VLOOKUP(E6730,customers!$A$1:$C$794,3,FALSE)</f>
        <v>Corporate</v>
      </c>
    </row>
    <row r="6731" spans="1:13" x14ac:dyDescent="0.35">
      <c r="A6731" t="s">
        <v>13250</v>
      </c>
      <c r="B6731" s="1">
        <v>42173</v>
      </c>
      <c r="C6731" s="1">
        <v>42175</v>
      </c>
      <c r="D6731" t="s">
        <v>149</v>
      </c>
      <c r="E6731" t="s">
        <v>2667</v>
      </c>
      <c r="F6731" t="s">
        <v>6356</v>
      </c>
      <c r="G6731" t="s">
        <v>981</v>
      </c>
      <c r="H6731">
        <v>3</v>
      </c>
      <c r="I6731" s="2">
        <v>0.7</v>
      </c>
      <c r="J6731" t="s">
        <v>13251</v>
      </c>
      <c r="K6731" t="str">
        <f>VLOOKUP(E6731,customers!$A$1:$C$794,1,FALSE)</f>
        <v>BV-11245</v>
      </c>
      <c r="L6731" t="str">
        <f>VLOOKUP(E6731,customers!$A$1:$C$794,2,FALSE)</f>
        <v>Benjamin Venier</v>
      </c>
      <c r="M6731" t="str">
        <f>VLOOKUP(E6731,customers!$A$1:$C$794,3,FALSE)</f>
        <v>Corporate</v>
      </c>
    </row>
    <row r="6732" spans="1:13" x14ac:dyDescent="0.35">
      <c r="A6732" t="s">
        <v>13250</v>
      </c>
      <c r="B6732" s="1">
        <v>42173</v>
      </c>
      <c r="C6732" s="1">
        <v>42175</v>
      </c>
      <c r="D6732" t="s">
        <v>149</v>
      </c>
      <c r="E6732" t="s">
        <v>2667</v>
      </c>
      <c r="F6732" t="s">
        <v>942</v>
      </c>
      <c r="G6732" t="s">
        <v>13252</v>
      </c>
      <c r="H6732">
        <v>4</v>
      </c>
      <c r="I6732" s="2">
        <v>0.2</v>
      </c>
      <c r="J6732" t="s">
        <v>13253</v>
      </c>
      <c r="K6732" t="str">
        <f>VLOOKUP(E6732,customers!$A$1:$C$794,1,FALSE)</f>
        <v>BV-11245</v>
      </c>
      <c r="L6732" t="str">
        <f>VLOOKUP(E6732,customers!$A$1:$C$794,2,FALSE)</f>
        <v>Benjamin Venier</v>
      </c>
      <c r="M6732" t="str">
        <f>VLOOKUP(E6732,customers!$A$1:$C$794,3,FALSE)</f>
        <v>Corporate</v>
      </c>
    </row>
    <row r="6733" spans="1:13" x14ac:dyDescent="0.35">
      <c r="A6733" t="s">
        <v>13250</v>
      </c>
      <c r="B6733" s="1">
        <v>42173</v>
      </c>
      <c r="C6733" s="1">
        <v>42175</v>
      </c>
      <c r="D6733" t="s">
        <v>149</v>
      </c>
      <c r="E6733" t="s">
        <v>2667</v>
      </c>
      <c r="F6733" t="s">
        <v>1176</v>
      </c>
      <c r="G6733" t="s">
        <v>2112</v>
      </c>
      <c r="H6733">
        <v>4</v>
      </c>
      <c r="I6733" s="2">
        <v>0.2</v>
      </c>
      <c r="J6733" t="s">
        <v>1968</v>
      </c>
      <c r="K6733" t="str">
        <f>VLOOKUP(E6733,customers!$A$1:$C$794,1,FALSE)</f>
        <v>BV-11245</v>
      </c>
      <c r="L6733" t="str">
        <f>VLOOKUP(E6733,customers!$A$1:$C$794,2,FALSE)</f>
        <v>Benjamin Venier</v>
      </c>
      <c r="M6733" t="str">
        <f>VLOOKUP(E6733,customers!$A$1:$C$794,3,FALSE)</f>
        <v>Corporate</v>
      </c>
    </row>
    <row r="6734" spans="1:13" x14ac:dyDescent="0.35">
      <c r="A6734" t="s">
        <v>13254</v>
      </c>
      <c r="B6734" s="1">
        <v>41824</v>
      </c>
      <c r="C6734" s="1">
        <v>41827</v>
      </c>
      <c r="D6734" t="s">
        <v>149</v>
      </c>
      <c r="E6734" t="s">
        <v>9303</v>
      </c>
      <c r="F6734" t="s">
        <v>8069</v>
      </c>
      <c r="G6734" t="s">
        <v>10492</v>
      </c>
      <c r="H6734">
        <v>4</v>
      </c>
      <c r="I6734" s="2">
        <v>0.2</v>
      </c>
      <c r="J6734" t="s">
        <v>10493</v>
      </c>
      <c r="K6734" t="str">
        <f>VLOOKUP(E6734,customers!$A$1:$C$794,1,FALSE)</f>
        <v>KE-16420</v>
      </c>
      <c r="L6734" t="str">
        <f>VLOOKUP(E6734,customers!$A$1:$C$794,2,FALSE)</f>
        <v>Katrina Edelman</v>
      </c>
      <c r="M6734" t="str">
        <f>VLOOKUP(E6734,customers!$A$1:$C$794,3,FALSE)</f>
        <v>Corporate</v>
      </c>
    </row>
    <row r="6735" spans="1:13" x14ac:dyDescent="0.35">
      <c r="A6735" t="s">
        <v>13254</v>
      </c>
      <c r="B6735" s="1">
        <v>41824</v>
      </c>
      <c r="C6735" s="1">
        <v>41827</v>
      </c>
      <c r="D6735" t="s">
        <v>149</v>
      </c>
      <c r="E6735" t="s">
        <v>9303</v>
      </c>
      <c r="F6735" t="s">
        <v>6233</v>
      </c>
      <c r="G6735" t="s">
        <v>13255</v>
      </c>
      <c r="H6735">
        <v>2</v>
      </c>
      <c r="I6735" s="2">
        <v>0.2</v>
      </c>
      <c r="J6735" t="s">
        <v>5720</v>
      </c>
      <c r="K6735" t="str">
        <f>VLOOKUP(E6735,customers!$A$1:$C$794,1,FALSE)</f>
        <v>KE-16420</v>
      </c>
      <c r="L6735" t="str">
        <f>VLOOKUP(E6735,customers!$A$1:$C$794,2,FALSE)</f>
        <v>Katrina Edelman</v>
      </c>
      <c r="M6735" t="str">
        <f>VLOOKUP(E6735,customers!$A$1:$C$794,3,FALSE)</f>
        <v>Corporate</v>
      </c>
    </row>
    <row r="6736" spans="1:13" x14ac:dyDescent="0.35">
      <c r="A6736" t="s">
        <v>13256</v>
      </c>
      <c r="B6736" s="1">
        <v>42358</v>
      </c>
      <c r="C6736" s="1">
        <v>42363</v>
      </c>
      <c r="D6736" t="s">
        <v>25</v>
      </c>
      <c r="E6736" t="s">
        <v>12470</v>
      </c>
      <c r="F6736" t="s">
        <v>2881</v>
      </c>
      <c r="G6736" t="s">
        <v>2875</v>
      </c>
      <c r="H6736">
        <v>2</v>
      </c>
      <c r="I6736" s="2">
        <v>0.2</v>
      </c>
      <c r="J6736" t="s">
        <v>4993</v>
      </c>
      <c r="K6736" t="str">
        <f>VLOOKUP(E6736,customers!$A$1:$C$794,1,FALSE)</f>
        <v>EM-14200</v>
      </c>
      <c r="L6736" t="str">
        <f>VLOOKUP(E6736,customers!$A$1:$C$794,2,FALSE)</f>
        <v>Evan Minnotte</v>
      </c>
      <c r="M6736" t="str">
        <f>VLOOKUP(E6736,customers!$A$1:$C$794,3,FALSE)</f>
        <v>Home Office</v>
      </c>
    </row>
    <row r="6737" spans="1:13" x14ac:dyDescent="0.35">
      <c r="A6737" t="s">
        <v>13257</v>
      </c>
      <c r="B6737" s="1">
        <v>42470</v>
      </c>
      <c r="C6737" s="1">
        <v>42477</v>
      </c>
      <c r="D6737" t="s">
        <v>25</v>
      </c>
      <c r="E6737" t="s">
        <v>5395</v>
      </c>
      <c r="F6737" t="s">
        <v>4446</v>
      </c>
      <c r="G6737" t="s">
        <v>13258</v>
      </c>
      <c r="H6737">
        <v>3</v>
      </c>
      <c r="I6737" s="2">
        <v>0</v>
      </c>
      <c r="J6737" t="s">
        <v>13259</v>
      </c>
      <c r="K6737" t="str">
        <f>VLOOKUP(E6737,customers!$A$1:$C$794,1,FALSE)</f>
        <v>BT-11680</v>
      </c>
      <c r="L6737" t="str">
        <f>VLOOKUP(E6737,customers!$A$1:$C$794,2,FALSE)</f>
        <v>Brian Thompson</v>
      </c>
      <c r="M6737" t="str">
        <f>VLOOKUP(E6737,customers!$A$1:$C$794,3,FALSE)</f>
        <v>Consumer</v>
      </c>
    </row>
    <row r="6738" spans="1:13" x14ac:dyDescent="0.35">
      <c r="A6738" t="s">
        <v>13257</v>
      </c>
      <c r="B6738" s="1">
        <v>42470</v>
      </c>
      <c r="C6738" s="1">
        <v>42477</v>
      </c>
      <c r="D6738" t="s">
        <v>25</v>
      </c>
      <c r="E6738" t="s">
        <v>5395</v>
      </c>
      <c r="F6738" t="s">
        <v>10233</v>
      </c>
      <c r="G6738" t="s">
        <v>12734</v>
      </c>
      <c r="H6738">
        <v>3</v>
      </c>
      <c r="I6738" s="2">
        <v>0</v>
      </c>
      <c r="J6738" t="s">
        <v>12735</v>
      </c>
      <c r="K6738" t="str">
        <f>VLOOKUP(E6738,customers!$A$1:$C$794,1,FALSE)</f>
        <v>BT-11680</v>
      </c>
      <c r="L6738" t="str">
        <f>VLOOKUP(E6738,customers!$A$1:$C$794,2,FALSE)</f>
        <v>Brian Thompson</v>
      </c>
      <c r="M6738" t="str">
        <f>VLOOKUP(E6738,customers!$A$1:$C$794,3,FALSE)</f>
        <v>Consumer</v>
      </c>
    </row>
    <row r="6739" spans="1:13" x14ac:dyDescent="0.35">
      <c r="A6739" t="s">
        <v>13257</v>
      </c>
      <c r="B6739" s="1">
        <v>42470</v>
      </c>
      <c r="C6739" s="1">
        <v>42477</v>
      </c>
      <c r="D6739" t="s">
        <v>25</v>
      </c>
      <c r="E6739" t="s">
        <v>5395</v>
      </c>
      <c r="F6739" t="s">
        <v>12124</v>
      </c>
      <c r="G6739" t="s">
        <v>13260</v>
      </c>
      <c r="H6739">
        <v>9</v>
      </c>
      <c r="I6739" s="2">
        <v>0</v>
      </c>
      <c r="J6739" t="s">
        <v>2275</v>
      </c>
      <c r="K6739" t="str">
        <f>VLOOKUP(E6739,customers!$A$1:$C$794,1,FALSE)</f>
        <v>BT-11680</v>
      </c>
      <c r="L6739" t="str">
        <f>VLOOKUP(E6739,customers!$A$1:$C$794,2,FALSE)</f>
        <v>Brian Thompson</v>
      </c>
      <c r="M6739" t="str">
        <f>VLOOKUP(E6739,customers!$A$1:$C$794,3,FALSE)</f>
        <v>Consumer</v>
      </c>
    </row>
    <row r="6740" spans="1:13" x14ac:dyDescent="0.35">
      <c r="A6740" t="s">
        <v>13257</v>
      </c>
      <c r="B6740" s="1">
        <v>42470</v>
      </c>
      <c r="C6740" s="1">
        <v>42477</v>
      </c>
      <c r="D6740" t="s">
        <v>25</v>
      </c>
      <c r="E6740" t="s">
        <v>5395</v>
      </c>
      <c r="F6740" t="s">
        <v>2022</v>
      </c>
      <c r="G6740" t="s">
        <v>13261</v>
      </c>
      <c r="H6740">
        <v>4</v>
      </c>
      <c r="I6740" s="2">
        <v>0.2</v>
      </c>
      <c r="J6740" t="s">
        <v>13262</v>
      </c>
      <c r="K6740" t="str">
        <f>VLOOKUP(E6740,customers!$A$1:$C$794,1,FALSE)</f>
        <v>BT-11680</v>
      </c>
      <c r="L6740" t="str">
        <f>VLOOKUP(E6740,customers!$A$1:$C$794,2,FALSE)</f>
        <v>Brian Thompson</v>
      </c>
      <c r="M6740" t="str">
        <f>VLOOKUP(E6740,customers!$A$1:$C$794,3,FALSE)</f>
        <v>Consumer</v>
      </c>
    </row>
    <row r="6741" spans="1:13" x14ac:dyDescent="0.35">
      <c r="A6741" t="s">
        <v>13263</v>
      </c>
      <c r="B6741" s="1">
        <v>41785</v>
      </c>
      <c r="C6741" s="1">
        <v>41790</v>
      </c>
      <c r="D6741" t="s">
        <v>25</v>
      </c>
      <c r="E6741" t="s">
        <v>5037</v>
      </c>
      <c r="F6741" t="s">
        <v>6880</v>
      </c>
      <c r="G6741" t="s">
        <v>13264</v>
      </c>
      <c r="H6741">
        <v>3</v>
      </c>
      <c r="I6741" s="2">
        <v>0.2</v>
      </c>
      <c r="J6741" t="s">
        <v>5738</v>
      </c>
      <c r="K6741" t="str">
        <f>VLOOKUP(E6741,customers!$A$1:$C$794,1,FALSE)</f>
        <v>MM-18055</v>
      </c>
      <c r="L6741" t="str">
        <f>VLOOKUP(E6741,customers!$A$1:$C$794,2,FALSE)</f>
        <v>Michelle Moray</v>
      </c>
      <c r="M6741" t="str">
        <f>VLOOKUP(E6741,customers!$A$1:$C$794,3,FALSE)</f>
        <v>Consumer</v>
      </c>
    </row>
    <row r="6742" spans="1:13" x14ac:dyDescent="0.35">
      <c r="A6742" t="s">
        <v>13263</v>
      </c>
      <c r="B6742" s="1">
        <v>41785</v>
      </c>
      <c r="C6742" s="1">
        <v>41790</v>
      </c>
      <c r="D6742" t="s">
        <v>25</v>
      </c>
      <c r="E6742" t="s">
        <v>5037</v>
      </c>
      <c r="F6742" t="s">
        <v>5662</v>
      </c>
      <c r="G6742" t="s">
        <v>13265</v>
      </c>
      <c r="H6742">
        <v>2</v>
      </c>
      <c r="I6742" s="2">
        <v>0.3</v>
      </c>
      <c r="J6742" t="s">
        <v>13266</v>
      </c>
      <c r="K6742" t="str">
        <f>VLOOKUP(E6742,customers!$A$1:$C$794,1,FALSE)</f>
        <v>MM-18055</v>
      </c>
      <c r="L6742" t="str">
        <f>VLOOKUP(E6742,customers!$A$1:$C$794,2,FALSE)</f>
        <v>Michelle Moray</v>
      </c>
      <c r="M6742" t="str">
        <f>VLOOKUP(E6742,customers!$A$1:$C$794,3,FALSE)</f>
        <v>Consumer</v>
      </c>
    </row>
    <row r="6743" spans="1:13" x14ac:dyDescent="0.35">
      <c r="A6743" t="s">
        <v>13263</v>
      </c>
      <c r="B6743" s="1">
        <v>41785</v>
      </c>
      <c r="C6743" s="1">
        <v>41790</v>
      </c>
      <c r="D6743" t="s">
        <v>25</v>
      </c>
      <c r="E6743" t="s">
        <v>5037</v>
      </c>
      <c r="F6743" t="s">
        <v>3485</v>
      </c>
      <c r="G6743" t="s">
        <v>8214</v>
      </c>
      <c r="H6743">
        <v>3</v>
      </c>
      <c r="I6743" s="2">
        <v>0.2</v>
      </c>
      <c r="J6743" t="s">
        <v>2290</v>
      </c>
      <c r="K6743" t="str">
        <f>VLOOKUP(E6743,customers!$A$1:$C$794,1,FALSE)</f>
        <v>MM-18055</v>
      </c>
      <c r="L6743" t="str">
        <f>VLOOKUP(E6743,customers!$A$1:$C$794,2,FALSE)</f>
        <v>Michelle Moray</v>
      </c>
      <c r="M6743" t="str">
        <f>VLOOKUP(E6743,customers!$A$1:$C$794,3,FALSE)</f>
        <v>Consumer</v>
      </c>
    </row>
    <row r="6744" spans="1:13" x14ac:dyDescent="0.35">
      <c r="A6744" t="s">
        <v>13267</v>
      </c>
      <c r="B6744" s="1">
        <v>42922</v>
      </c>
      <c r="C6744" s="1">
        <v>42927</v>
      </c>
      <c r="D6744" t="s">
        <v>25</v>
      </c>
      <c r="E6744" t="s">
        <v>1213</v>
      </c>
      <c r="F6744" t="s">
        <v>266</v>
      </c>
      <c r="G6744" t="s">
        <v>13268</v>
      </c>
      <c r="H6744">
        <v>3</v>
      </c>
      <c r="I6744" s="2">
        <v>0.2</v>
      </c>
      <c r="J6744" t="s">
        <v>13269</v>
      </c>
      <c r="K6744" t="str">
        <f>VLOOKUP(E6744,customers!$A$1:$C$794,1,FALSE)</f>
        <v>PO-18850</v>
      </c>
      <c r="L6744" t="str">
        <f>VLOOKUP(E6744,customers!$A$1:$C$794,2,FALSE)</f>
        <v>Patrick O'Brill</v>
      </c>
      <c r="M6744" t="str">
        <f>VLOOKUP(E6744,customers!$A$1:$C$794,3,FALSE)</f>
        <v>Consumer</v>
      </c>
    </row>
    <row r="6745" spans="1:13" x14ac:dyDescent="0.35">
      <c r="A6745" t="s">
        <v>13270</v>
      </c>
      <c r="B6745" s="1">
        <v>42051</v>
      </c>
      <c r="C6745" s="1">
        <v>42055</v>
      </c>
      <c r="D6745" t="s">
        <v>25</v>
      </c>
      <c r="E6745" t="s">
        <v>1178</v>
      </c>
      <c r="F6745" t="s">
        <v>622</v>
      </c>
      <c r="G6745" t="s">
        <v>4258</v>
      </c>
      <c r="H6745">
        <v>6</v>
      </c>
      <c r="I6745" s="2">
        <v>0</v>
      </c>
      <c r="J6745" t="s">
        <v>377</v>
      </c>
      <c r="K6745" t="str">
        <f>VLOOKUP(E6745,customers!$A$1:$C$794,1,FALSE)</f>
        <v>SP-20860</v>
      </c>
      <c r="L6745" t="str">
        <f>VLOOKUP(E6745,customers!$A$1:$C$794,2,FALSE)</f>
        <v>Sung Pak</v>
      </c>
      <c r="M6745" t="str">
        <f>VLOOKUP(E6745,customers!$A$1:$C$794,3,FALSE)</f>
        <v>Corporate</v>
      </c>
    </row>
    <row r="6746" spans="1:13" x14ac:dyDescent="0.35">
      <c r="A6746" t="s">
        <v>13271</v>
      </c>
      <c r="B6746" s="1">
        <v>42902</v>
      </c>
      <c r="C6746" s="1">
        <v>42904</v>
      </c>
      <c r="D6746" t="s">
        <v>11</v>
      </c>
      <c r="E6746" t="s">
        <v>3657</v>
      </c>
      <c r="F6746" t="s">
        <v>2497</v>
      </c>
      <c r="G6746" t="s">
        <v>8067</v>
      </c>
      <c r="H6746">
        <v>6</v>
      </c>
      <c r="I6746" s="2">
        <v>0.2</v>
      </c>
      <c r="J6746" t="s">
        <v>4003</v>
      </c>
      <c r="K6746" t="str">
        <f>VLOOKUP(E6746,customers!$A$1:$C$794,1,FALSE)</f>
        <v>CS-12355</v>
      </c>
      <c r="L6746" t="str">
        <f>VLOOKUP(E6746,customers!$A$1:$C$794,2,FALSE)</f>
        <v>Christine Sundaresam</v>
      </c>
      <c r="M6746" t="str">
        <f>VLOOKUP(E6746,customers!$A$1:$C$794,3,FALSE)</f>
        <v>Consumer</v>
      </c>
    </row>
    <row r="6747" spans="1:13" x14ac:dyDescent="0.35">
      <c r="A6747" t="s">
        <v>13271</v>
      </c>
      <c r="B6747" s="1">
        <v>42902</v>
      </c>
      <c r="C6747" s="1">
        <v>42904</v>
      </c>
      <c r="D6747" t="s">
        <v>11</v>
      </c>
      <c r="E6747" t="s">
        <v>3657</v>
      </c>
      <c r="F6747" t="s">
        <v>1040</v>
      </c>
      <c r="G6747" t="s">
        <v>410</v>
      </c>
      <c r="H6747">
        <v>5</v>
      </c>
      <c r="I6747" s="2">
        <v>0.2</v>
      </c>
      <c r="J6747" t="s">
        <v>405</v>
      </c>
      <c r="K6747" t="str">
        <f>VLOOKUP(E6747,customers!$A$1:$C$794,1,FALSE)</f>
        <v>CS-12355</v>
      </c>
      <c r="L6747" t="str">
        <f>VLOOKUP(E6747,customers!$A$1:$C$794,2,FALSE)</f>
        <v>Christine Sundaresam</v>
      </c>
      <c r="M6747" t="str">
        <f>VLOOKUP(E6747,customers!$A$1:$C$794,3,FALSE)</f>
        <v>Consumer</v>
      </c>
    </row>
    <row r="6748" spans="1:13" x14ac:dyDescent="0.35">
      <c r="A6748" t="s">
        <v>13272</v>
      </c>
      <c r="B6748" s="1">
        <v>43052</v>
      </c>
      <c r="C6748" s="1">
        <v>43055</v>
      </c>
      <c r="D6748" t="s">
        <v>149</v>
      </c>
      <c r="E6748" t="s">
        <v>303</v>
      </c>
      <c r="F6748" t="s">
        <v>7644</v>
      </c>
      <c r="G6748" t="s">
        <v>9827</v>
      </c>
      <c r="H6748">
        <v>5</v>
      </c>
      <c r="I6748" s="2">
        <v>0</v>
      </c>
      <c r="J6748" t="s">
        <v>4476</v>
      </c>
      <c r="K6748" t="str">
        <f>VLOOKUP(E6748,customers!$A$1:$C$794,1,FALSE)</f>
        <v>KB-16600</v>
      </c>
      <c r="L6748" t="str">
        <f>VLOOKUP(E6748,customers!$A$1:$C$794,2,FALSE)</f>
        <v>Ken Brennan</v>
      </c>
      <c r="M6748" t="str">
        <f>VLOOKUP(E6748,customers!$A$1:$C$794,3,FALSE)</f>
        <v>Corporate</v>
      </c>
    </row>
    <row r="6749" spans="1:13" x14ac:dyDescent="0.35">
      <c r="A6749" t="s">
        <v>13273</v>
      </c>
      <c r="B6749" s="1">
        <v>43080</v>
      </c>
      <c r="C6749" s="1">
        <v>43084</v>
      </c>
      <c r="D6749" t="s">
        <v>25</v>
      </c>
      <c r="E6749" t="s">
        <v>1931</v>
      </c>
      <c r="F6749" t="s">
        <v>1805</v>
      </c>
      <c r="G6749" t="s">
        <v>1821</v>
      </c>
      <c r="H6749">
        <v>1</v>
      </c>
      <c r="I6749" s="2">
        <v>0.2</v>
      </c>
      <c r="J6749" t="s">
        <v>13274</v>
      </c>
      <c r="K6749" t="str">
        <f>VLOOKUP(E6749,customers!$A$1:$C$794,1,FALSE)</f>
        <v>AA-10375</v>
      </c>
      <c r="L6749" t="str">
        <f>VLOOKUP(E6749,customers!$A$1:$C$794,2,FALSE)</f>
        <v>Allen Armold</v>
      </c>
      <c r="M6749" t="str">
        <f>VLOOKUP(E6749,customers!$A$1:$C$794,3,FALSE)</f>
        <v>Consumer</v>
      </c>
    </row>
    <row r="6750" spans="1:13" x14ac:dyDescent="0.35">
      <c r="A6750" t="s">
        <v>13273</v>
      </c>
      <c r="B6750" s="1">
        <v>43080</v>
      </c>
      <c r="C6750" s="1">
        <v>43084</v>
      </c>
      <c r="D6750" t="s">
        <v>25</v>
      </c>
      <c r="E6750" t="s">
        <v>1931</v>
      </c>
      <c r="F6750" t="s">
        <v>6890</v>
      </c>
      <c r="G6750" t="s">
        <v>5076</v>
      </c>
      <c r="H6750">
        <v>3</v>
      </c>
      <c r="I6750" s="2">
        <v>0</v>
      </c>
      <c r="J6750" t="s">
        <v>7931</v>
      </c>
      <c r="K6750" t="str">
        <f>VLOOKUP(E6750,customers!$A$1:$C$794,1,FALSE)</f>
        <v>AA-10375</v>
      </c>
      <c r="L6750" t="str">
        <f>VLOOKUP(E6750,customers!$A$1:$C$794,2,FALSE)</f>
        <v>Allen Armold</v>
      </c>
      <c r="M6750" t="str">
        <f>VLOOKUP(E6750,customers!$A$1:$C$794,3,FALSE)</f>
        <v>Consumer</v>
      </c>
    </row>
    <row r="6751" spans="1:13" x14ac:dyDescent="0.35">
      <c r="A6751" t="s">
        <v>13273</v>
      </c>
      <c r="B6751" s="1">
        <v>43080</v>
      </c>
      <c r="C6751" s="1">
        <v>43084</v>
      </c>
      <c r="D6751" t="s">
        <v>25</v>
      </c>
      <c r="E6751" t="s">
        <v>1931</v>
      </c>
      <c r="F6751" t="s">
        <v>11035</v>
      </c>
      <c r="G6751" t="s">
        <v>13275</v>
      </c>
      <c r="H6751">
        <v>2</v>
      </c>
      <c r="I6751" s="2">
        <v>0</v>
      </c>
      <c r="J6751" t="s">
        <v>12598</v>
      </c>
      <c r="K6751" t="str">
        <f>VLOOKUP(E6751,customers!$A$1:$C$794,1,FALSE)</f>
        <v>AA-10375</v>
      </c>
      <c r="L6751" t="str">
        <f>VLOOKUP(E6751,customers!$A$1:$C$794,2,FALSE)</f>
        <v>Allen Armold</v>
      </c>
      <c r="M6751" t="str">
        <f>VLOOKUP(E6751,customers!$A$1:$C$794,3,FALSE)</f>
        <v>Consumer</v>
      </c>
    </row>
    <row r="6752" spans="1:13" x14ac:dyDescent="0.35">
      <c r="A6752" t="s">
        <v>13276</v>
      </c>
      <c r="B6752" s="1">
        <v>42549</v>
      </c>
      <c r="C6752" s="1">
        <v>42551</v>
      </c>
      <c r="D6752" t="s">
        <v>11</v>
      </c>
      <c r="E6752" t="s">
        <v>7757</v>
      </c>
      <c r="F6752" t="s">
        <v>8562</v>
      </c>
      <c r="G6752" t="s">
        <v>12543</v>
      </c>
      <c r="H6752">
        <v>2</v>
      </c>
      <c r="I6752" s="2">
        <v>0</v>
      </c>
      <c r="J6752" t="s">
        <v>1329</v>
      </c>
      <c r="K6752" t="str">
        <f>VLOOKUP(E6752,customers!$A$1:$C$794,1,FALSE)</f>
        <v>BP-11155</v>
      </c>
      <c r="L6752" t="str">
        <f>VLOOKUP(E6752,customers!$A$1:$C$794,2,FALSE)</f>
        <v>Becky Pak</v>
      </c>
      <c r="M6752" t="str">
        <f>VLOOKUP(E6752,customers!$A$1:$C$794,3,FALSE)</f>
        <v>Consumer</v>
      </c>
    </row>
    <row r="6753" spans="1:13" x14ac:dyDescent="0.35">
      <c r="A6753" t="s">
        <v>13276</v>
      </c>
      <c r="B6753" s="1">
        <v>42549</v>
      </c>
      <c r="C6753" s="1">
        <v>42551</v>
      </c>
      <c r="D6753" t="s">
        <v>11</v>
      </c>
      <c r="E6753" t="s">
        <v>7757</v>
      </c>
      <c r="F6753" t="s">
        <v>8409</v>
      </c>
      <c r="G6753" t="s">
        <v>5715</v>
      </c>
      <c r="H6753">
        <v>2</v>
      </c>
      <c r="I6753" s="2">
        <v>0</v>
      </c>
      <c r="J6753" t="s">
        <v>9955</v>
      </c>
      <c r="K6753" t="str">
        <f>VLOOKUP(E6753,customers!$A$1:$C$794,1,FALSE)</f>
        <v>BP-11155</v>
      </c>
      <c r="L6753" t="str">
        <f>VLOOKUP(E6753,customers!$A$1:$C$794,2,FALSE)</f>
        <v>Becky Pak</v>
      </c>
      <c r="M6753" t="str">
        <f>VLOOKUP(E6753,customers!$A$1:$C$794,3,FALSE)</f>
        <v>Consumer</v>
      </c>
    </row>
    <row r="6754" spans="1:13" x14ac:dyDescent="0.35">
      <c r="A6754" t="s">
        <v>13276</v>
      </c>
      <c r="B6754" s="1">
        <v>42549</v>
      </c>
      <c r="C6754" s="1">
        <v>42551</v>
      </c>
      <c r="D6754" t="s">
        <v>11</v>
      </c>
      <c r="E6754" t="s">
        <v>7757</v>
      </c>
      <c r="F6754" t="s">
        <v>1367</v>
      </c>
      <c r="G6754" t="s">
        <v>4122</v>
      </c>
      <c r="H6754">
        <v>2</v>
      </c>
      <c r="I6754" s="2">
        <v>0</v>
      </c>
      <c r="J6754" t="s">
        <v>3992</v>
      </c>
      <c r="K6754" t="str">
        <f>VLOOKUP(E6754,customers!$A$1:$C$794,1,FALSE)</f>
        <v>BP-11155</v>
      </c>
      <c r="L6754" t="str">
        <f>VLOOKUP(E6754,customers!$A$1:$C$794,2,FALSE)</f>
        <v>Becky Pak</v>
      </c>
      <c r="M6754" t="str">
        <f>VLOOKUP(E6754,customers!$A$1:$C$794,3,FALSE)</f>
        <v>Consumer</v>
      </c>
    </row>
    <row r="6755" spans="1:13" x14ac:dyDescent="0.35">
      <c r="A6755" t="s">
        <v>13276</v>
      </c>
      <c r="B6755" s="1">
        <v>42549</v>
      </c>
      <c r="C6755" s="1">
        <v>42551</v>
      </c>
      <c r="D6755" t="s">
        <v>11</v>
      </c>
      <c r="E6755" t="s">
        <v>7757</v>
      </c>
      <c r="F6755" t="s">
        <v>7290</v>
      </c>
      <c r="G6755" t="s">
        <v>4210</v>
      </c>
      <c r="H6755">
        <v>2</v>
      </c>
      <c r="I6755" s="2">
        <v>0</v>
      </c>
      <c r="J6755" t="s">
        <v>4974</v>
      </c>
      <c r="K6755" t="str">
        <f>VLOOKUP(E6755,customers!$A$1:$C$794,1,FALSE)</f>
        <v>BP-11155</v>
      </c>
      <c r="L6755" t="str">
        <f>VLOOKUP(E6755,customers!$A$1:$C$794,2,FALSE)</f>
        <v>Becky Pak</v>
      </c>
      <c r="M6755" t="str">
        <f>VLOOKUP(E6755,customers!$A$1:$C$794,3,FALSE)</f>
        <v>Consumer</v>
      </c>
    </row>
    <row r="6756" spans="1:13" x14ac:dyDescent="0.35">
      <c r="A6756" t="s">
        <v>13276</v>
      </c>
      <c r="B6756" s="1">
        <v>42549</v>
      </c>
      <c r="C6756" s="1">
        <v>42551</v>
      </c>
      <c r="D6756" t="s">
        <v>11</v>
      </c>
      <c r="E6756" t="s">
        <v>7757</v>
      </c>
      <c r="F6756" t="s">
        <v>68</v>
      </c>
      <c r="G6756" t="s">
        <v>13277</v>
      </c>
      <c r="H6756">
        <v>4</v>
      </c>
      <c r="I6756" s="2">
        <v>0</v>
      </c>
      <c r="J6756" t="s">
        <v>13278</v>
      </c>
      <c r="K6756" t="str">
        <f>VLOOKUP(E6756,customers!$A$1:$C$794,1,FALSE)</f>
        <v>BP-11155</v>
      </c>
      <c r="L6756" t="str">
        <f>VLOOKUP(E6756,customers!$A$1:$C$794,2,FALSE)</f>
        <v>Becky Pak</v>
      </c>
      <c r="M6756" t="str">
        <f>VLOOKUP(E6756,customers!$A$1:$C$794,3,FALSE)</f>
        <v>Consumer</v>
      </c>
    </row>
    <row r="6757" spans="1:13" x14ac:dyDescent="0.35">
      <c r="A6757" t="s">
        <v>13279</v>
      </c>
      <c r="B6757" s="1">
        <v>42993</v>
      </c>
      <c r="C6757" s="1">
        <v>42997</v>
      </c>
      <c r="D6757" t="s">
        <v>25</v>
      </c>
      <c r="E6757" t="s">
        <v>13280</v>
      </c>
      <c r="F6757" t="s">
        <v>7824</v>
      </c>
      <c r="G6757" t="s">
        <v>13281</v>
      </c>
      <c r="H6757">
        <v>5</v>
      </c>
      <c r="I6757" s="2">
        <v>0</v>
      </c>
      <c r="J6757" t="s">
        <v>5634</v>
      </c>
      <c r="K6757" t="str">
        <f>VLOOKUP(E6757,customers!$A$1:$C$794,1,FALSE)</f>
        <v>TC-21145</v>
      </c>
      <c r="L6757" t="str">
        <f>VLOOKUP(E6757,customers!$A$1:$C$794,2,FALSE)</f>
        <v>Theresa Coyne</v>
      </c>
      <c r="M6757" t="str">
        <f>VLOOKUP(E6757,customers!$A$1:$C$794,3,FALSE)</f>
        <v>Corporate</v>
      </c>
    </row>
    <row r="6758" spans="1:13" x14ac:dyDescent="0.35">
      <c r="A6758" t="s">
        <v>13279</v>
      </c>
      <c r="B6758" s="1">
        <v>42993</v>
      </c>
      <c r="C6758" s="1">
        <v>42997</v>
      </c>
      <c r="D6758" t="s">
        <v>25</v>
      </c>
      <c r="E6758" t="s">
        <v>13280</v>
      </c>
      <c r="F6758" t="s">
        <v>9237</v>
      </c>
      <c r="G6758" t="s">
        <v>13282</v>
      </c>
      <c r="H6758">
        <v>4</v>
      </c>
      <c r="I6758" s="2">
        <v>0</v>
      </c>
      <c r="J6758" t="s">
        <v>13283</v>
      </c>
      <c r="K6758" t="str">
        <f>VLOOKUP(E6758,customers!$A$1:$C$794,1,FALSE)</f>
        <v>TC-21145</v>
      </c>
      <c r="L6758" t="str">
        <f>VLOOKUP(E6758,customers!$A$1:$C$794,2,FALSE)</f>
        <v>Theresa Coyne</v>
      </c>
      <c r="M6758" t="str">
        <f>VLOOKUP(E6758,customers!$A$1:$C$794,3,FALSE)</f>
        <v>Corporate</v>
      </c>
    </row>
    <row r="6759" spans="1:13" x14ac:dyDescent="0.35">
      <c r="A6759" t="s">
        <v>13279</v>
      </c>
      <c r="B6759" s="1">
        <v>42993</v>
      </c>
      <c r="C6759" s="1">
        <v>42997</v>
      </c>
      <c r="D6759" t="s">
        <v>25</v>
      </c>
      <c r="E6759" t="s">
        <v>13280</v>
      </c>
      <c r="F6759" t="s">
        <v>3516</v>
      </c>
      <c r="G6759" t="s">
        <v>13284</v>
      </c>
      <c r="H6759">
        <v>6</v>
      </c>
      <c r="I6759" s="2">
        <v>0</v>
      </c>
      <c r="J6759" t="s">
        <v>13285</v>
      </c>
      <c r="K6759" t="str">
        <f>VLOOKUP(E6759,customers!$A$1:$C$794,1,FALSE)</f>
        <v>TC-21145</v>
      </c>
      <c r="L6759" t="str">
        <f>VLOOKUP(E6759,customers!$A$1:$C$794,2,FALSE)</f>
        <v>Theresa Coyne</v>
      </c>
      <c r="M6759" t="str">
        <f>VLOOKUP(E6759,customers!$A$1:$C$794,3,FALSE)</f>
        <v>Corporate</v>
      </c>
    </row>
    <row r="6760" spans="1:13" x14ac:dyDescent="0.35">
      <c r="A6760" t="s">
        <v>13279</v>
      </c>
      <c r="B6760" s="1">
        <v>42993</v>
      </c>
      <c r="C6760" s="1">
        <v>42997</v>
      </c>
      <c r="D6760" t="s">
        <v>25</v>
      </c>
      <c r="E6760" t="s">
        <v>13280</v>
      </c>
      <c r="F6760" t="s">
        <v>1460</v>
      </c>
      <c r="G6760" t="s">
        <v>10315</v>
      </c>
      <c r="H6760">
        <v>2</v>
      </c>
      <c r="I6760" s="2">
        <v>0</v>
      </c>
      <c r="J6760" t="s">
        <v>897</v>
      </c>
      <c r="K6760" t="str">
        <f>VLOOKUP(E6760,customers!$A$1:$C$794,1,FALSE)</f>
        <v>TC-21145</v>
      </c>
      <c r="L6760" t="str">
        <f>VLOOKUP(E6760,customers!$A$1:$C$794,2,FALSE)</f>
        <v>Theresa Coyne</v>
      </c>
      <c r="M6760" t="str">
        <f>VLOOKUP(E6760,customers!$A$1:$C$794,3,FALSE)</f>
        <v>Corporate</v>
      </c>
    </row>
    <row r="6761" spans="1:13" x14ac:dyDescent="0.35">
      <c r="A6761" t="s">
        <v>13286</v>
      </c>
      <c r="B6761" s="1">
        <v>43071</v>
      </c>
      <c r="C6761" s="1">
        <v>43077</v>
      </c>
      <c r="D6761" t="s">
        <v>25</v>
      </c>
      <c r="E6761" t="s">
        <v>11821</v>
      </c>
      <c r="F6761" t="s">
        <v>3945</v>
      </c>
      <c r="G6761" t="s">
        <v>6934</v>
      </c>
      <c r="H6761">
        <v>1</v>
      </c>
      <c r="I6761" s="2">
        <v>0.2</v>
      </c>
      <c r="J6761" t="s">
        <v>2249</v>
      </c>
      <c r="K6761" t="str">
        <f>VLOOKUP(E6761,customers!$A$1:$C$794,1,FALSE)</f>
        <v>BG-11035</v>
      </c>
      <c r="L6761" t="str">
        <f>VLOOKUP(E6761,customers!$A$1:$C$794,2,FALSE)</f>
        <v>Barry Gonzalez</v>
      </c>
      <c r="M6761" t="str">
        <f>VLOOKUP(E6761,customers!$A$1:$C$794,3,FALSE)</f>
        <v>Consumer</v>
      </c>
    </row>
    <row r="6762" spans="1:13" x14ac:dyDescent="0.35">
      <c r="A6762" t="s">
        <v>13287</v>
      </c>
      <c r="B6762" s="1">
        <v>42912</v>
      </c>
      <c r="C6762" s="1">
        <v>42916</v>
      </c>
      <c r="D6762" t="s">
        <v>25</v>
      </c>
      <c r="E6762" t="s">
        <v>1399</v>
      </c>
      <c r="F6762" t="s">
        <v>299</v>
      </c>
      <c r="G6762" t="s">
        <v>3780</v>
      </c>
      <c r="H6762">
        <v>3</v>
      </c>
      <c r="I6762" s="2">
        <v>0</v>
      </c>
      <c r="J6762" t="s">
        <v>897</v>
      </c>
      <c r="K6762" t="str">
        <f>VLOOKUP(E6762,customers!$A$1:$C$794,1,FALSE)</f>
        <v>DO-13435</v>
      </c>
      <c r="L6762" t="str">
        <f>VLOOKUP(E6762,customers!$A$1:$C$794,2,FALSE)</f>
        <v>Denny Ordway</v>
      </c>
      <c r="M6762" t="str">
        <f>VLOOKUP(E6762,customers!$A$1:$C$794,3,FALSE)</f>
        <v>Consumer</v>
      </c>
    </row>
    <row r="6763" spans="1:13" x14ac:dyDescent="0.35">
      <c r="A6763" t="s">
        <v>13288</v>
      </c>
      <c r="B6763" s="1">
        <v>42575</v>
      </c>
      <c r="C6763" s="1">
        <v>42577</v>
      </c>
      <c r="D6763" t="s">
        <v>11</v>
      </c>
      <c r="E6763" t="s">
        <v>8972</v>
      </c>
      <c r="F6763" t="s">
        <v>3974</v>
      </c>
      <c r="G6763" t="s">
        <v>13289</v>
      </c>
      <c r="H6763">
        <v>2</v>
      </c>
      <c r="I6763" s="2">
        <v>0.1</v>
      </c>
      <c r="J6763" t="s">
        <v>5124</v>
      </c>
      <c r="K6763" t="str">
        <f>VLOOKUP(E6763,customers!$A$1:$C$794,1,FALSE)</f>
        <v>DB-12970</v>
      </c>
      <c r="L6763" t="str">
        <f>VLOOKUP(E6763,customers!$A$1:$C$794,2,FALSE)</f>
        <v>Darren Budd</v>
      </c>
      <c r="M6763" t="str">
        <f>VLOOKUP(E6763,customers!$A$1:$C$794,3,FALSE)</f>
        <v>Corporate</v>
      </c>
    </row>
    <row r="6764" spans="1:13" x14ac:dyDescent="0.35">
      <c r="A6764" t="s">
        <v>13290</v>
      </c>
      <c r="B6764" s="1">
        <v>42615</v>
      </c>
      <c r="C6764" s="1">
        <v>42621</v>
      </c>
      <c r="D6764" t="s">
        <v>25</v>
      </c>
      <c r="E6764" t="s">
        <v>1924</v>
      </c>
      <c r="F6764" t="s">
        <v>21</v>
      </c>
      <c r="G6764" t="s">
        <v>9800</v>
      </c>
      <c r="H6764">
        <v>5</v>
      </c>
      <c r="I6764" s="2">
        <v>0.2</v>
      </c>
      <c r="J6764" t="s">
        <v>6486</v>
      </c>
      <c r="K6764" t="str">
        <f>VLOOKUP(E6764,customers!$A$1:$C$794,1,FALSE)</f>
        <v>RL-19615</v>
      </c>
      <c r="L6764" t="str">
        <f>VLOOKUP(E6764,customers!$A$1:$C$794,2,FALSE)</f>
        <v>Rob Lucas</v>
      </c>
      <c r="M6764" t="str">
        <f>VLOOKUP(E6764,customers!$A$1:$C$794,3,FALSE)</f>
        <v>Consumer</v>
      </c>
    </row>
    <row r="6765" spans="1:13" x14ac:dyDescent="0.35">
      <c r="A6765" t="s">
        <v>13290</v>
      </c>
      <c r="B6765" s="1">
        <v>42615</v>
      </c>
      <c r="C6765" s="1">
        <v>42621</v>
      </c>
      <c r="D6765" t="s">
        <v>25</v>
      </c>
      <c r="E6765" t="s">
        <v>1924</v>
      </c>
      <c r="F6765" t="s">
        <v>870</v>
      </c>
      <c r="G6765" t="s">
        <v>793</v>
      </c>
      <c r="H6765">
        <v>2</v>
      </c>
      <c r="I6765" s="2">
        <v>0.2</v>
      </c>
      <c r="J6765" t="s">
        <v>11157</v>
      </c>
      <c r="K6765" t="str">
        <f>VLOOKUP(E6765,customers!$A$1:$C$794,1,FALSE)</f>
        <v>RL-19615</v>
      </c>
      <c r="L6765" t="str">
        <f>VLOOKUP(E6765,customers!$A$1:$C$794,2,FALSE)</f>
        <v>Rob Lucas</v>
      </c>
      <c r="M6765" t="str">
        <f>VLOOKUP(E6765,customers!$A$1:$C$794,3,FALSE)</f>
        <v>Consumer</v>
      </c>
    </row>
    <row r="6766" spans="1:13" x14ac:dyDescent="0.35">
      <c r="A6766" t="s">
        <v>13290</v>
      </c>
      <c r="B6766" s="1">
        <v>42615</v>
      </c>
      <c r="C6766" s="1">
        <v>42621</v>
      </c>
      <c r="D6766" t="s">
        <v>25</v>
      </c>
      <c r="E6766" t="s">
        <v>1924</v>
      </c>
      <c r="F6766" t="s">
        <v>13291</v>
      </c>
      <c r="G6766" t="s">
        <v>13292</v>
      </c>
      <c r="H6766">
        <v>3</v>
      </c>
      <c r="I6766" s="2">
        <v>0.3</v>
      </c>
      <c r="J6766" t="s">
        <v>13293</v>
      </c>
      <c r="K6766" t="str">
        <f>VLOOKUP(E6766,customers!$A$1:$C$794,1,FALSE)</f>
        <v>RL-19615</v>
      </c>
      <c r="L6766" t="str">
        <f>VLOOKUP(E6766,customers!$A$1:$C$794,2,FALSE)</f>
        <v>Rob Lucas</v>
      </c>
      <c r="M6766" t="str">
        <f>VLOOKUP(E6766,customers!$A$1:$C$794,3,FALSE)</f>
        <v>Consumer</v>
      </c>
    </row>
    <row r="6767" spans="1:13" x14ac:dyDescent="0.35">
      <c r="A6767" t="s">
        <v>13294</v>
      </c>
      <c r="B6767" s="1">
        <v>42845</v>
      </c>
      <c r="C6767" s="1">
        <v>42849</v>
      </c>
      <c r="D6767" t="s">
        <v>25</v>
      </c>
      <c r="E6767" t="s">
        <v>8339</v>
      </c>
      <c r="F6767" t="s">
        <v>1184</v>
      </c>
      <c r="G6767" t="s">
        <v>8343</v>
      </c>
      <c r="H6767">
        <v>3</v>
      </c>
      <c r="I6767" s="2">
        <v>0.3</v>
      </c>
      <c r="J6767" t="s">
        <v>8344</v>
      </c>
      <c r="K6767" t="str">
        <f>VLOOKUP(E6767,customers!$A$1:$C$794,1,FALSE)</f>
        <v>SJ-20215</v>
      </c>
      <c r="L6767" t="str">
        <f>VLOOKUP(E6767,customers!$A$1:$C$794,2,FALSE)</f>
        <v>Sarah Jordon</v>
      </c>
      <c r="M6767" t="str">
        <f>VLOOKUP(E6767,customers!$A$1:$C$794,3,FALSE)</f>
        <v>Consumer</v>
      </c>
    </row>
    <row r="6768" spans="1:13" x14ac:dyDescent="0.35">
      <c r="A6768" t="s">
        <v>13294</v>
      </c>
      <c r="B6768" s="1">
        <v>42845</v>
      </c>
      <c r="C6768" s="1">
        <v>42849</v>
      </c>
      <c r="D6768" t="s">
        <v>25</v>
      </c>
      <c r="E6768" t="s">
        <v>8339</v>
      </c>
      <c r="F6768" t="s">
        <v>140</v>
      </c>
      <c r="G6768" t="s">
        <v>141</v>
      </c>
      <c r="H6768">
        <v>2</v>
      </c>
      <c r="I6768" s="2">
        <v>0.2</v>
      </c>
      <c r="J6768" t="s">
        <v>142</v>
      </c>
      <c r="K6768" t="str">
        <f>VLOOKUP(E6768,customers!$A$1:$C$794,1,FALSE)</f>
        <v>SJ-20215</v>
      </c>
      <c r="L6768" t="str">
        <f>VLOOKUP(E6768,customers!$A$1:$C$794,2,FALSE)</f>
        <v>Sarah Jordon</v>
      </c>
      <c r="M6768" t="str">
        <f>VLOOKUP(E6768,customers!$A$1:$C$794,3,FALSE)</f>
        <v>Consumer</v>
      </c>
    </row>
    <row r="6769" spans="1:13" x14ac:dyDescent="0.35">
      <c r="A6769" t="s">
        <v>13294</v>
      </c>
      <c r="B6769" s="1">
        <v>42845</v>
      </c>
      <c r="C6769" s="1">
        <v>42849</v>
      </c>
      <c r="D6769" t="s">
        <v>25</v>
      </c>
      <c r="E6769" t="s">
        <v>8339</v>
      </c>
      <c r="F6769" t="s">
        <v>4714</v>
      </c>
      <c r="G6769" t="s">
        <v>240</v>
      </c>
      <c r="H6769">
        <v>5</v>
      </c>
      <c r="I6769" s="2">
        <v>0.6</v>
      </c>
      <c r="J6769" t="s">
        <v>13295</v>
      </c>
      <c r="K6769" t="str">
        <f>VLOOKUP(E6769,customers!$A$1:$C$794,1,FALSE)</f>
        <v>SJ-20215</v>
      </c>
      <c r="L6769" t="str">
        <f>VLOOKUP(E6769,customers!$A$1:$C$794,2,FALSE)</f>
        <v>Sarah Jordon</v>
      </c>
      <c r="M6769" t="str">
        <f>VLOOKUP(E6769,customers!$A$1:$C$794,3,FALSE)</f>
        <v>Consumer</v>
      </c>
    </row>
    <row r="6770" spans="1:13" x14ac:dyDescent="0.35">
      <c r="A6770" t="s">
        <v>13296</v>
      </c>
      <c r="B6770" s="1">
        <v>41863</v>
      </c>
      <c r="C6770" s="1">
        <v>41867</v>
      </c>
      <c r="D6770" t="s">
        <v>25</v>
      </c>
      <c r="E6770" t="s">
        <v>9538</v>
      </c>
      <c r="F6770" t="s">
        <v>4038</v>
      </c>
      <c r="G6770" t="s">
        <v>13297</v>
      </c>
      <c r="H6770">
        <v>7</v>
      </c>
      <c r="I6770" s="2">
        <v>0</v>
      </c>
      <c r="J6770" t="s">
        <v>9411</v>
      </c>
      <c r="K6770" t="str">
        <f>VLOOKUP(E6770,customers!$A$1:$C$794,1,FALSE)</f>
        <v>CS-12175</v>
      </c>
      <c r="L6770" t="str">
        <f>VLOOKUP(E6770,customers!$A$1:$C$794,2,FALSE)</f>
        <v>Charles Sheldon</v>
      </c>
      <c r="M6770" t="str">
        <f>VLOOKUP(E6770,customers!$A$1:$C$794,3,FALSE)</f>
        <v>Corporate</v>
      </c>
    </row>
    <row r="6771" spans="1:13" x14ac:dyDescent="0.35">
      <c r="A6771" t="s">
        <v>13298</v>
      </c>
      <c r="B6771" s="1">
        <v>42997</v>
      </c>
      <c r="C6771" s="1">
        <v>43001</v>
      </c>
      <c r="D6771" t="s">
        <v>25</v>
      </c>
      <c r="E6771" t="s">
        <v>7439</v>
      </c>
      <c r="F6771" t="s">
        <v>10178</v>
      </c>
      <c r="G6771" t="s">
        <v>11308</v>
      </c>
      <c r="H6771">
        <v>5</v>
      </c>
      <c r="I6771" s="2">
        <v>0</v>
      </c>
      <c r="J6771" t="s">
        <v>11309</v>
      </c>
      <c r="K6771" t="str">
        <f>VLOOKUP(E6771,customers!$A$1:$C$794,1,FALSE)</f>
        <v>JP-16135</v>
      </c>
      <c r="L6771" t="str">
        <f>VLOOKUP(E6771,customers!$A$1:$C$794,2,FALSE)</f>
        <v>Julie Prescott</v>
      </c>
      <c r="M6771" t="str">
        <f>VLOOKUP(E6771,customers!$A$1:$C$794,3,FALSE)</f>
        <v>Home Office</v>
      </c>
    </row>
    <row r="6772" spans="1:13" x14ac:dyDescent="0.35">
      <c r="A6772" t="s">
        <v>13299</v>
      </c>
      <c r="B6772" s="1">
        <v>43078</v>
      </c>
      <c r="C6772" s="1">
        <v>43082</v>
      </c>
      <c r="D6772" t="s">
        <v>25</v>
      </c>
      <c r="E6772" t="s">
        <v>8941</v>
      </c>
      <c r="F6772" t="s">
        <v>5000</v>
      </c>
      <c r="G6772" t="s">
        <v>4396</v>
      </c>
      <c r="H6772">
        <v>5</v>
      </c>
      <c r="I6772" s="2">
        <v>0.2</v>
      </c>
      <c r="J6772" t="s">
        <v>4397</v>
      </c>
      <c r="K6772" t="str">
        <f>VLOOKUP(E6772,customers!$A$1:$C$794,1,FALSE)</f>
        <v>NC-18535</v>
      </c>
      <c r="L6772" t="str">
        <f>VLOOKUP(E6772,customers!$A$1:$C$794,2,FALSE)</f>
        <v>Nick Crebassa</v>
      </c>
      <c r="M6772" t="str">
        <f>VLOOKUP(E6772,customers!$A$1:$C$794,3,FALSE)</f>
        <v>Corporate</v>
      </c>
    </row>
    <row r="6773" spans="1:13" x14ac:dyDescent="0.35">
      <c r="A6773" t="s">
        <v>13299</v>
      </c>
      <c r="B6773" s="1">
        <v>43078</v>
      </c>
      <c r="C6773" s="1">
        <v>43082</v>
      </c>
      <c r="D6773" t="s">
        <v>25</v>
      </c>
      <c r="E6773" t="s">
        <v>8941</v>
      </c>
      <c r="F6773" t="s">
        <v>12837</v>
      </c>
      <c r="G6773" t="s">
        <v>6013</v>
      </c>
      <c r="H6773">
        <v>3</v>
      </c>
      <c r="I6773" s="2">
        <v>0.7</v>
      </c>
      <c r="J6773" t="s">
        <v>13300</v>
      </c>
      <c r="K6773" t="str">
        <f>VLOOKUP(E6773,customers!$A$1:$C$794,1,FALSE)</f>
        <v>NC-18535</v>
      </c>
      <c r="L6773" t="str">
        <f>VLOOKUP(E6773,customers!$A$1:$C$794,2,FALSE)</f>
        <v>Nick Crebassa</v>
      </c>
      <c r="M6773" t="str">
        <f>VLOOKUP(E6773,customers!$A$1:$C$794,3,FALSE)</f>
        <v>Corporate</v>
      </c>
    </row>
    <row r="6774" spans="1:13" x14ac:dyDescent="0.35">
      <c r="A6774" t="s">
        <v>13301</v>
      </c>
      <c r="B6774" s="1">
        <v>42678</v>
      </c>
      <c r="C6774" s="1">
        <v>42682</v>
      </c>
      <c r="D6774" t="s">
        <v>25</v>
      </c>
      <c r="E6774" t="s">
        <v>1773</v>
      </c>
      <c r="F6774" t="s">
        <v>1250</v>
      </c>
      <c r="G6774" t="s">
        <v>1251</v>
      </c>
      <c r="H6774">
        <v>2</v>
      </c>
      <c r="I6774" s="2">
        <v>0.2</v>
      </c>
      <c r="J6774" t="s">
        <v>1252</v>
      </c>
      <c r="K6774" t="str">
        <f>VLOOKUP(E6774,customers!$A$1:$C$794,1,FALSE)</f>
        <v>CW-11905</v>
      </c>
      <c r="L6774" t="str">
        <f>VLOOKUP(E6774,customers!$A$1:$C$794,2,FALSE)</f>
        <v>Carl Weiss</v>
      </c>
      <c r="M6774" t="str">
        <f>VLOOKUP(E6774,customers!$A$1:$C$794,3,FALSE)</f>
        <v>Home Office</v>
      </c>
    </row>
    <row r="6775" spans="1:13" x14ac:dyDescent="0.35">
      <c r="A6775" t="s">
        <v>13301</v>
      </c>
      <c r="B6775" s="1">
        <v>42678</v>
      </c>
      <c r="C6775" s="1">
        <v>42682</v>
      </c>
      <c r="D6775" t="s">
        <v>25</v>
      </c>
      <c r="E6775" t="s">
        <v>1773</v>
      </c>
      <c r="F6775" t="s">
        <v>9204</v>
      </c>
      <c r="G6775" t="s">
        <v>5363</v>
      </c>
      <c r="H6775">
        <v>1</v>
      </c>
      <c r="I6775" s="2">
        <v>0.2</v>
      </c>
      <c r="J6775" t="s">
        <v>6450</v>
      </c>
      <c r="K6775" t="str">
        <f>VLOOKUP(E6775,customers!$A$1:$C$794,1,FALSE)</f>
        <v>CW-11905</v>
      </c>
      <c r="L6775" t="str">
        <f>VLOOKUP(E6775,customers!$A$1:$C$794,2,FALSE)</f>
        <v>Carl Weiss</v>
      </c>
      <c r="M6775" t="str">
        <f>VLOOKUP(E6775,customers!$A$1:$C$794,3,FALSE)</f>
        <v>Home Office</v>
      </c>
    </row>
    <row r="6776" spans="1:13" x14ac:dyDescent="0.35">
      <c r="A6776" t="s">
        <v>13301</v>
      </c>
      <c r="B6776" s="1">
        <v>42678</v>
      </c>
      <c r="C6776" s="1">
        <v>42682</v>
      </c>
      <c r="D6776" t="s">
        <v>25</v>
      </c>
      <c r="E6776" t="s">
        <v>1773</v>
      </c>
      <c r="F6776" t="s">
        <v>13302</v>
      </c>
      <c r="G6776" t="s">
        <v>2903</v>
      </c>
      <c r="H6776">
        <v>6</v>
      </c>
      <c r="I6776" s="2">
        <v>0</v>
      </c>
      <c r="J6776" t="s">
        <v>2904</v>
      </c>
      <c r="K6776" t="str">
        <f>VLOOKUP(E6776,customers!$A$1:$C$794,1,FALSE)</f>
        <v>CW-11905</v>
      </c>
      <c r="L6776" t="str">
        <f>VLOOKUP(E6776,customers!$A$1:$C$794,2,FALSE)</f>
        <v>Carl Weiss</v>
      </c>
      <c r="M6776" t="str">
        <f>VLOOKUP(E6776,customers!$A$1:$C$794,3,FALSE)</f>
        <v>Home Office</v>
      </c>
    </row>
    <row r="6777" spans="1:13" x14ac:dyDescent="0.35">
      <c r="A6777" t="s">
        <v>13303</v>
      </c>
      <c r="B6777" s="1">
        <v>42092</v>
      </c>
      <c r="C6777" s="1">
        <v>42098</v>
      </c>
      <c r="D6777" t="s">
        <v>25</v>
      </c>
      <c r="E6777" t="s">
        <v>4223</v>
      </c>
      <c r="F6777" t="s">
        <v>1038</v>
      </c>
      <c r="G6777" t="s">
        <v>7930</v>
      </c>
      <c r="H6777">
        <v>4</v>
      </c>
      <c r="I6777" s="2">
        <v>0</v>
      </c>
      <c r="J6777" t="s">
        <v>11575</v>
      </c>
      <c r="K6777" t="str">
        <f>VLOOKUP(E6777,customers!$A$1:$C$794,1,FALSE)</f>
        <v>CM-12115</v>
      </c>
      <c r="L6777" t="str">
        <f>VLOOKUP(E6777,customers!$A$1:$C$794,2,FALSE)</f>
        <v>Chad McGuire</v>
      </c>
      <c r="M6777" t="str">
        <f>VLOOKUP(E6777,customers!$A$1:$C$794,3,FALSE)</f>
        <v>Consumer</v>
      </c>
    </row>
    <row r="6778" spans="1:13" x14ac:dyDescent="0.35">
      <c r="A6778" t="s">
        <v>13304</v>
      </c>
      <c r="B6778" s="1">
        <v>42618</v>
      </c>
      <c r="C6778" s="1">
        <v>42624</v>
      </c>
      <c r="D6778" t="s">
        <v>25</v>
      </c>
      <c r="E6778" t="s">
        <v>8192</v>
      </c>
      <c r="F6778" t="s">
        <v>178</v>
      </c>
      <c r="G6778" t="s">
        <v>13305</v>
      </c>
      <c r="H6778">
        <v>3</v>
      </c>
      <c r="I6778" s="2">
        <v>0.2</v>
      </c>
      <c r="J6778" t="s">
        <v>13306</v>
      </c>
      <c r="K6778" t="str">
        <f>VLOOKUP(E6778,customers!$A$1:$C$794,1,FALSE)</f>
        <v>PT-19090</v>
      </c>
      <c r="L6778" t="str">
        <f>VLOOKUP(E6778,customers!$A$1:$C$794,2,FALSE)</f>
        <v>Pete Takahito</v>
      </c>
      <c r="M6778" t="str">
        <f>VLOOKUP(E6778,customers!$A$1:$C$794,3,FALSE)</f>
        <v>Consumer</v>
      </c>
    </row>
    <row r="6779" spans="1:13" x14ac:dyDescent="0.35">
      <c r="A6779" t="s">
        <v>13307</v>
      </c>
      <c r="B6779" s="1">
        <v>42763</v>
      </c>
      <c r="C6779" s="1">
        <v>42767</v>
      </c>
      <c r="D6779" t="s">
        <v>25</v>
      </c>
      <c r="E6779" t="s">
        <v>7241</v>
      </c>
      <c r="F6779" t="s">
        <v>5964</v>
      </c>
      <c r="G6779" t="s">
        <v>13308</v>
      </c>
      <c r="H6779">
        <v>9</v>
      </c>
      <c r="I6779" s="2">
        <v>0</v>
      </c>
      <c r="J6779" t="s">
        <v>13309</v>
      </c>
      <c r="K6779" t="str">
        <f>VLOOKUP(E6779,customers!$A$1:$C$794,1,FALSE)</f>
        <v>CL-12700</v>
      </c>
      <c r="L6779" t="str">
        <f>VLOOKUP(E6779,customers!$A$1:$C$794,2,FALSE)</f>
        <v>Craig Leslie</v>
      </c>
      <c r="M6779" t="str">
        <f>VLOOKUP(E6779,customers!$A$1:$C$794,3,FALSE)</f>
        <v>Home Office</v>
      </c>
    </row>
    <row r="6780" spans="1:13" x14ac:dyDescent="0.35">
      <c r="A6780" t="s">
        <v>13310</v>
      </c>
      <c r="B6780" s="1">
        <v>42616</v>
      </c>
      <c r="C6780" s="1">
        <v>42621</v>
      </c>
      <c r="D6780" t="s">
        <v>11</v>
      </c>
      <c r="E6780" t="s">
        <v>5106</v>
      </c>
      <c r="F6780" t="s">
        <v>5268</v>
      </c>
      <c r="G6780" t="s">
        <v>13311</v>
      </c>
      <c r="H6780">
        <v>3</v>
      </c>
      <c r="I6780" s="2">
        <v>0</v>
      </c>
      <c r="J6780" t="s">
        <v>13312</v>
      </c>
      <c r="K6780" t="str">
        <f>VLOOKUP(E6780,customers!$A$1:$C$794,1,FALSE)</f>
        <v>HF-14995</v>
      </c>
      <c r="L6780" t="str">
        <f>VLOOKUP(E6780,customers!$A$1:$C$794,2,FALSE)</f>
        <v>Herbert Flentye</v>
      </c>
      <c r="M6780" t="str">
        <f>VLOOKUP(E6780,customers!$A$1:$C$794,3,FALSE)</f>
        <v>Consumer</v>
      </c>
    </row>
    <row r="6781" spans="1:13" x14ac:dyDescent="0.35">
      <c r="A6781" t="s">
        <v>13310</v>
      </c>
      <c r="B6781" s="1">
        <v>42616</v>
      </c>
      <c r="C6781" s="1">
        <v>42621</v>
      </c>
      <c r="D6781" t="s">
        <v>11</v>
      </c>
      <c r="E6781" t="s">
        <v>5106</v>
      </c>
      <c r="F6781" t="s">
        <v>6114</v>
      </c>
      <c r="G6781" t="s">
        <v>6115</v>
      </c>
      <c r="H6781">
        <v>2</v>
      </c>
      <c r="I6781" s="2">
        <v>0</v>
      </c>
      <c r="J6781" t="s">
        <v>2694</v>
      </c>
      <c r="K6781" t="str">
        <f>VLOOKUP(E6781,customers!$A$1:$C$794,1,FALSE)</f>
        <v>HF-14995</v>
      </c>
      <c r="L6781" t="str">
        <f>VLOOKUP(E6781,customers!$A$1:$C$794,2,FALSE)</f>
        <v>Herbert Flentye</v>
      </c>
      <c r="M6781" t="str">
        <f>VLOOKUP(E6781,customers!$A$1:$C$794,3,FALSE)</f>
        <v>Consumer</v>
      </c>
    </row>
    <row r="6782" spans="1:13" x14ac:dyDescent="0.35">
      <c r="A6782" t="s">
        <v>13310</v>
      </c>
      <c r="B6782" s="1">
        <v>42616</v>
      </c>
      <c r="C6782" s="1">
        <v>42621</v>
      </c>
      <c r="D6782" t="s">
        <v>11</v>
      </c>
      <c r="E6782" t="s">
        <v>5106</v>
      </c>
      <c r="F6782" t="s">
        <v>3725</v>
      </c>
      <c r="G6782" t="s">
        <v>3726</v>
      </c>
      <c r="H6782">
        <v>2</v>
      </c>
      <c r="I6782" s="2">
        <v>0</v>
      </c>
      <c r="J6782" t="s">
        <v>804</v>
      </c>
      <c r="K6782" t="str">
        <f>VLOOKUP(E6782,customers!$A$1:$C$794,1,FALSE)</f>
        <v>HF-14995</v>
      </c>
      <c r="L6782" t="str">
        <f>VLOOKUP(E6782,customers!$A$1:$C$794,2,FALSE)</f>
        <v>Herbert Flentye</v>
      </c>
      <c r="M6782" t="str">
        <f>VLOOKUP(E6782,customers!$A$1:$C$794,3,FALSE)</f>
        <v>Consumer</v>
      </c>
    </row>
    <row r="6783" spans="1:13" x14ac:dyDescent="0.35">
      <c r="A6783" t="s">
        <v>13310</v>
      </c>
      <c r="B6783" s="1">
        <v>42616</v>
      </c>
      <c r="C6783" s="1">
        <v>42621</v>
      </c>
      <c r="D6783" t="s">
        <v>11</v>
      </c>
      <c r="E6783" t="s">
        <v>5106</v>
      </c>
      <c r="F6783" t="s">
        <v>2881</v>
      </c>
      <c r="G6783" t="s">
        <v>6757</v>
      </c>
      <c r="H6783">
        <v>8</v>
      </c>
      <c r="I6783" s="2">
        <v>0</v>
      </c>
      <c r="J6783" t="s">
        <v>6758</v>
      </c>
      <c r="K6783" t="str">
        <f>VLOOKUP(E6783,customers!$A$1:$C$794,1,FALSE)</f>
        <v>HF-14995</v>
      </c>
      <c r="L6783" t="str">
        <f>VLOOKUP(E6783,customers!$A$1:$C$794,2,FALSE)</f>
        <v>Herbert Flentye</v>
      </c>
      <c r="M6783" t="str">
        <f>VLOOKUP(E6783,customers!$A$1:$C$794,3,FALSE)</f>
        <v>Consumer</v>
      </c>
    </row>
    <row r="6784" spans="1:13" x14ac:dyDescent="0.35">
      <c r="A6784" t="s">
        <v>13313</v>
      </c>
      <c r="B6784" s="1">
        <v>42941</v>
      </c>
      <c r="C6784" s="1">
        <v>42944</v>
      </c>
      <c r="D6784" t="s">
        <v>11</v>
      </c>
      <c r="E6784" t="s">
        <v>5550</v>
      </c>
      <c r="F6784" t="s">
        <v>2273</v>
      </c>
      <c r="G6784" t="s">
        <v>360</v>
      </c>
      <c r="H6784">
        <v>4</v>
      </c>
      <c r="I6784" s="2">
        <v>0.2</v>
      </c>
      <c r="J6784" t="s">
        <v>2302</v>
      </c>
      <c r="K6784" t="str">
        <f>VLOOKUP(E6784,customers!$A$1:$C$794,1,FALSE)</f>
        <v>JC-15775</v>
      </c>
      <c r="L6784" t="str">
        <f>VLOOKUP(E6784,customers!$A$1:$C$794,2,FALSE)</f>
        <v>John Castell</v>
      </c>
      <c r="M6784" t="str">
        <f>VLOOKUP(E6784,customers!$A$1:$C$794,3,FALSE)</f>
        <v>Consumer</v>
      </c>
    </row>
    <row r="6785" spans="1:13" x14ac:dyDescent="0.35">
      <c r="A6785" t="s">
        <v>13313</v>
      </c>
      <c r="B6785" s="1">
        <v>42941</v>
      </c>
      <c r="C6785" s="1">
        <v>42944</v>
      </c>
      <c r="D6785" t="s">
        <v>11</v>
      </c>
      <c r="E6785" t="s">
        <v>5550</v>
      </c>
      <c r="F6785" t="s">
        <v>13314</v>
      </c>
      <c r="G6785" t="s">
        <v>13315</v>
      </c>
      <c r="H6785">
        <v>3</v>
      </c>
      <c r="I6785" s="2">
        <v>0.2</v>
      </c>
      <c r="J6785" t="s">
        <v>13316</v>
      </c>
      <c r="K6785" t="str">
        <f>VLOOKUP(E6785,customers!$A$1:$C$794,1,FALSE)</f>
        <v>JC-15775</v>
      </c>
      <c r="L6785" t="str">
        <f>VLOOKUP(E6785,customers!$A$1:$C$794,2,FALSE)</f>
        <v>John Castell</v>
      </c>
      <c r="M6785" t="str">
        <f>VLOOKUP(E6785,customers!$A$1:$C$794,3,FALSE)</f>
        <v>Consumer</v>
      </c>
    </row>
    <row r="6786" spans="1:13" x14ac:dyDescent="0.35">
      <c r="A6786" t="s">
        <v>13313</v>
      </c>
      <c r="B6786" s="1">
        <v>42941</v>
      </c>
      <c r="C6786" s="1">
        <v>42944</v>
      </c>
      <c r="D6786" t="s">
        <v>11</v>
      </c>
      <c r="E6786" t="s">
        <v>5550</v>
      </c>
      <c r="F6786" t="s">
        <v>11646</v>
      </c>
      <c r="G6786" t="s">
        <v>13317</v>
      </c>
      <c r="H6786">
        <v>1</v>
      </c>
      <c r="I6786" s="2">
        <v>0.4</v>
      </c>
      <c r="J6786" t="s">
        <v>13318</v>
      </c>
      <c r="K6786" t="str">
        <f>VLOOKUP(E6786,customers!$A$1:$C$794,1,FALSE)</f>
        <v>JC-15775</v>
      </c>
      <c r="L6786" t="str">
        <f>VLOOKUP(E6786,customers!$A$1:$C$794,2,FALSE)</f>
        <v>John Castell</v>
      </c>
      <c r="M6786" t="str">
        <f>VLOOKUP(E6786,customers!$A$1:$C$794,3,FALSE)</f>
        <v>Consumer</v>
      </c>
    </row>
    <row r="6787" spans="1:13" x14ac:dyDescent="0.35">
      <c r="A6787" t="s">
        <v>13313</v>
      </c>
      <c r="B6787" s="1">
        <v>42941</v>
      </c>
      <c r="C6787" s="1">
        <v>42944</v>
      </c>
      <c r="D6787" t="s">
        <v>11</v>
      </c>
      <c r="E6787" t="s">
        <v>5550</v>
      </c>
      <c r="F6787" t="s">
        <v>1607</v>
      </c>
      <c r="G6787" t="s">
        <v>13319</v>
      </c>
      <c r="H6787">
        <v>5</v>
      </c>
      <c r="I6787" s="2">
        <v>0.2</v>
      </c>
      <c r="J6787" t="s">
        <v>13320</v>
      </c>
      <c r="K6787" t="str">
        <f>VLOOKUP(E6787,customers!$A$1:$C$794,1,FALSE)</f>
        <v>JC-15775</v>
      </c>
      <c r="L6787" t="str">
        <f>VLOOKUP(E6787,customers!$A$1:$C$794,2,FALSE)</f>
        <v>John Castell</v>
      </c>
      <c r="M6787" t="str">
        <f>VLOOKUP(E6787,customers!$A$1:$C$794,3,FALSE)</f>
        <v>Consumer</v>
      </c>
    </row>
    <row r="6788" spans="1:13" x14ac:dyDescent="0.35">
      <c r="A6788" t="s">
        <v>13313</v>
      </c>
      <c r="B6788" s="1">
        <v>42941</v>
      </c>
      <c r="C6788" s="1">
        <v>42944</v>
      </c>
      <c r="D6788" t="s">
        <v>11</v>
      </c>
      <c r="E6788" t="s">
        <v>5550</v>
      </c>
      <c r="F6788" t="s">
        <v>1074</v>
      </c>
      <c r="G6788" t="s">
        <v>2112</v>
      </c>
      <c r="H6788">
        <v>4</v>
      </c>
      <c r="I6788" s="2">
        <v>0.2</v>
      </c>
      <c r="J6788" t="s">
        <v>1968</v>
      </c>
      <c r="K6788" t="str">
        <f>VLOOKUP(E6788,customers!$A$1:$C$794,1,FALSE)</f>
        <v>JC-15775</v>
      </c>
      <c r="L6788" t="str">
        <f>VLOOKUP(E6788,customers!$A$1:$C$794,2,FALSE)</f>
        <v>John Castell</v>
      </c>
      <c r="M6788" t="str">
        <f>VLOOKUP(E6788,customers!$A$1:$C$794,3,FALSE)</f>
        <v>Consumer</v>
      </c>
    </row>
    <row r="6789" spans="1:13" x14ac:dyDescent="0.35">
      <c r="A6789" t="s">
        <v>13321</v>
      </c>
      <c r="B6789" s="1">
        <v>42260</v>
      </c>
      <c r="C6789" s="1">
        <v>42267</v>
      </c>
      <c r="D6789" t="s">
        <v>25</v>
      </c>
      <c r="E6789" t="s">
        <v>838</v>
      </c>
      <c r="F6789" t="s">
        <v>3428</v>
      </c>
      <c r="G6789" t="s">
        <v>6959</v>
      </c>
      <c r="H6789">
        <v>3</v>
      </c>
      <c r="I6789" s="2">
        <v>0</v>
      </c>
      <c r="J6789" t="s">
        <v>3105</v>
      </c>
      <c r="K6789" t="str">
        <f>VLOOKUP(E6789,customers!$A$1:$C$794,1,FALSE)</f>
        <v>JH-15910</v>
      </c>
      <c r="L6789" t="str">
        <f>VLOOKUP(E6789,customers!$A$1:$C$794,2,FALSE)</f>
        <v>Jonathan Howell</v>
      </c>
      <c r="M6789" t="str">
        <f>VLOOKUP(E6789,customers!$A$1:$C$794,3,FALSE)</f>
        <v>Consumer</v>
      </c>
    </row>
    <row r="6790" spans="1:13" x14ac:dyDescent="0.35">
      <c r="A6790" t="s">
        <v>13321</v>
      </c>
      <c r="B6790" s="1">
        <v>42260</v>
      </c>
      <c r="C6790" s="1">
        <v>42267</v>
      </c>
      <c r="D6790" t="s">
        <v>25</v>
      </c>
      <c r="E6790" t="s">
        <v>838</v>
      </c>
      <c r="F6790" t="s">
        <v>4492</v>
      </c>
      <c r="G6790" t="s">
        <v>5382</v>
      </c>
      <c r="H6790">
        <v>7</v>
      </c>
      <c r="I6790" s="2">
        <v>0</v>
      </c>
      <c r="J6790" t="s">
        <v>13322</v>
      </c>
      <c r="K6790" t="str">
        <f>VLOOKUP(E6790,customers!$A$1:$C$794,1,FALSE)</f>
        <v>JH-15910</v>
      </c>
      <c r="L6790" t="str">
        <f>VLOOKUP(E6790,customers!$A$1:$C$794,2,FALSE)</f>
        <v>Jonathan Howell</v>
      </c>
      <c r="M6790" t="str">
        <f>VLOOKUP(E6790,customers!$A$1:$C$794,3,FALSE)</f>
        <v>Consumer</v>
      </c>
    </row>
    <row r="6791" spans="1:13" x14ac:dyDescent="0.35">
      <c r="A6791" t="s">
        <v>13323</v>
      </c>
      <c r="B6791" s="1">
        <v>42254</v>
      </c>
      <c r="C6791" s="1">
        <v>42256</v>
      </c>
      <c r="D6791" t="s">
        <v>11</v>
      </c>
      <c r="E6791" t="s">
        <v>5970</v>
      </c>
      <c r="F6791" t="s">
        <v>1635</v>
      </c>
      <c r="G6791" t="s">
        <v>4213</v>
      </c>
      <c r="H6791">
        <v>4</v>
      </c>
      <c r="I6791" s="2">
        <v>0.2</v>
      </c>
      <c r="J6791" t="s">
        <v>5801</v>
      </c>
      <c r="K6791" t="str">
        <f>VLOOKUP(E6791,customers!$A$1:$C$794,1,FALSE)</f>
        <v>CC-12610</v>
      </c>
      <c r="L6791" t="str">
        <f>VLOOKUP(E6791,customers!$A$1:$C$794,2,FALSE)</f>
        <v>Corey Catlett</v>
      </c>
      <c r="M6791" t="str">
        <f>VLOOKUP(E6791,customers!$A$1:$C$794,3,FALSE)</f>
        <v>Corporate</v>
      </c>
    </row>
    <row r="6792" spans="1:13" x14ac:dyDescent="0.35">
      <c r="A6792" t="s">
        <v>13324</v>
      </c>
      <c r="B6792" s="1">
        <v>42690</v>
      </c>
      <c r="C6792" s="1">
        <v>42691</v>
      </c>
      <c r="D6792" t="s">
        <v>149</v>
      </c>
      <c r="E6792" t="s">
        <v>13325</v>
      </c>
      <c r="F6792" t="s">
        <v>1056</v>
      </c>
      <c r="G6792" t="s">
        <v>4754</v>
      </c>
      <c r="H6792">
        <v>5</v>
      </c>
      <c r="I6792" s="2">
        <v>0.2</v>
      </c>
      <c r="J6792" t="s">
        <v>6074</v>
      </c>
      <c r="K6792" t="str">
        <f>VLOOKUP(E6792,customers!$A$1:$C$794,1,FALSE)</f>
        <v>IM-15055</v>
      </c>
      <c r="L6792" t="str">
        <f>VLOOKUP(E6792,customers!$A$1:$C$794,2,FALSE)</f>
        <v>Ionia McGrath</v>
      </c>
      <c r="M6792" t="str">
        <f>VLOOKUP(E6792,customers!$A$1:$C$794,3,FALSE)</f>
        <v>Consumer</v>
      </c>
    </row>
    <row r="6793" spans="1:13" x14ac:dyDescent="0.35">
      <c r="A6793" t="s">
        <v>13326</v>
      </c>
      <c r="B6793" s="1">
        <v>42684</v>
      </c>
      <c r="C6793" s="1">
        <v>42689</v>
      </c>
      <c r="D6793" t="s">
        <v>25</v>
      </c>
      <c r="E6793" t="s">
        <v>3898</v>
      </c>
      <c r="F6793" t="s">
        <v>9516</v>
      </c>
      <c r="G6793" t="s">
        <v>6297</v>
      </c>
      <c r="H6793">
        <v>1</v>
      </c>
      <c r="I6793" s="2">
        <v>0</v>
      </c>
      <c r="J6793" t="s">
        <v>9125</v>
      </c>
      <c r="K6793" t="str">
        <f>VLOOKUP(E6793,customers!$A$1:$C$794,1,FALSE)</f>
        <v>BF-11170</v>
      </c>
      <c r="L6793" t="str">
        <f>VLOOKUP(E6793,customers!$A$1:$C$794,2,FALSE)</f>
        <v>Ben Ferrer</v>
      </c>
      <c r="M6793" t="str">
        <f>VLOOKUP(E6793,customers!$A$1:$C$794,3,FALSE)</f>
        <v>Home Office</v>
      </c>
    </row>
    <row r="6794" spans="1:13" x14ac:dyDescent="0.35">
      <c r="A6794" t="s">
        <v>13327</v>
      </c>
      <c r="B6794" s="1">
        <v>41866</v>
      </c>
      <c r="C6794" s="1">
        <v>41869</v>
      </c>
      <c r="D6794" t="s">
        <v>149</v>
      </c>
      <c r="E6794" t="s">
        <v>3657</v>
      </c>
      <c r="F6794" t="s">
        <v>2259</v>
      </c>
      <c r="G6794" t="s">
        <v>8760</v>
      </c>
      <c r="H6794">
        <v>3</v>
      </c>
      <c r="I6794" s="2">
        <v>0</v>
      </c>
      <c r="J6794" t="s">
        <v>8761</v>
      </c>
      <c r="K6794" t="str">
        <f>VLOOKUP(E6794,customers!$A$1:$C$794,1,FALSE)</f>
        <v>CS-12355</v>
      </c>
      <c r="L6794" t="str">
        <f>VLOOKUP(E6794,customers!$A$1:$C$794,2,FALSE)</f>
        <v>Christine Sundaresam</v>
      </c>
      <c r="M6794" t="str">
        <f>VLOOKUP(E6794,customers!$A$1:$C$794,3,FALSE)</f>
        <v>Consumer</v>
      </c>
    </row>
    <row r="6795" spans="1:13" x14ac:dyDescent="0.35">
      <c r="A6795" t="s">
        <v>13328</v>
      </c>
      <c r="B6795" s="1">
        <v>42324</v>
      </c>
      <c r="C6795" s="1">
        <v>42328</v>
      </c>
      <c r="D6795" t="s">
        <v>25</v>
      </c>
      <c r="E6795" t="s">
        <v>1883</v>
      </c>
      <c r="F6795" t="s">
        <v>4726</v>
      </c>
      <c r="G6795" t="s">
        <v>13329</v>
      </c>
      <c r="H6795">
        <v>2</v>
      </c>
      <c r="I6795" s="2">
        <v>0.2</v>
      </c>
      <c r="J6795" t="s">
        <v>8822</v>
      </c>
      <c r="K6795" t="str">
        <f>VLOOKUP(E6795,customers!$A$1:$C$794,1,FALSE)</f>
        <v>MC-17605</v>
      </c>
      <c r="L6795" t="str">
        <f>VLOOKUP(E6795,customers!$A$1:$C$794,2,FALSE)</f>
        <v>Matt Connell</v>
      </c>
      <c r="M6795" t="str">
        <f>VLOOKUP(E6795,customers!$A$1:$C$794,3,FALSE)</f>
        <v>Corporate</v>
      </c>
    </row>
    <row r="6796" spans="1:13" x14ac:dyDescent="0.35">
      <c r="A6796" t="s">
        <v>13328</v>
      </c>
      <c r="B6796" s="1">
        <v>42324</v>
      </c>
      <c r="C6796" s="1">
        <v>42328</v>
      </c>
      <c r="D6796" t="s">
        <v>25</v>
      </c>
      <c r="E6796" t="s">
        <v>1883</v>
      </c>
      <c r="F6796" t="s">
        <v>6337</v>
      </c>
      <c r="G6796" t="s">
        <v>4357</v>
      </c>
      <c r="H6796">
        <v>3</v>
      </c>
      <c r="I6796" s="2">
        <v>0.2</v>
      </c>
      <c r="J6796" t="s">
        <v>7770</v>
      </c>
      <c r="K6796" t="str">
        <f>VLOOKUP(E6796,customers!$A$1:$C$794,1,FALSE)</f>
        <v>MC-17605</v>
      </c>
      <c r="L6796" t="str">
        <f>VLOOKUP(E6796,customers!$A$1:$C$794,2,FALSE)</f>
        <v>Matt Connell</v>
      </c>
      <c r="M6796" t="str">
        <f>VLOOKUP(E6796,customers!$A$1:$C$794,3,FALSE)</f>
        <v>Corporate</v>
      </c>
    </row>
    <row r="6797" spans="1:13" x14ac:dyDescent="0.35">
      <c r="A6797" t="s">
        <v>13328</v>
      </c>
      <c r="B6797" s="1">
        <v>42324</v>
      </c>
      <c r="C6797" s="1">
        <v>42328</v>
      </c>
      <c r="D6797" t="s">
        <v>25</v>
      </c>
      <c r="E6797" t="s">
        <v>1883</v>
      </c>
      <c r="F6797" t="s">
        <v>9582</v>
      </c>
      <c r="G6797" t="s">
        <v>1997</v>
      </c>
      <c r="H6797">
        <v>2</v>
      </c>
      <c r="I6797" s="2">
        <v>0.6</v>
      </c>
      <c r="J6797" t="s">
        <v>13330</v>
      </c>
      <c r="K6797" t="str">
        <f>VLOOKUP(E6797,customers!$A$1:$C$794,1,FALSE)</f>
        <v>MC-17605</v>
      </c>
      <c r="L6797" t="str">
        <f>VLOOKUP(E6797,customers!$A$1:$C$794,2,FALSE)</f>
        <v>Matt Connell</v>
      </c>
      <c r="M6797" t="str">
        <f>VLOOKUP(E6797,customers!$A$1:$C$794,3,FALSE)</f>
        <v>Corporate</v>
      </c>
    </row>
    <row r="6798" spans="1:13" x14ac:dyDescent="0.35">
      <c r="A6798" t="s">
        <v>13331</v>
      </c>
      <c r="B6798" s="1">
        <v>42241</v>
      </c>
      <c r="C6798" s="1">
        <v>42241</v>
      </c>
      <c r="D6798" t="s">
        <v>1333</v>
      </c>
      <c r="E6798" t="s">
        <v>4845</v>
      </c>
      <c r="F6798" t="s">
        <v>4550</v>
      </c>
      <c r="G6798" t="s">
        <v>360</v>
      </c>
      <c r="H6798">
        <v>2</v>
      </c>
      <c r="I6798" s="2">
        <v>0.6</v>
      </c>
      <c r="J6798" t="s">
        <v>13332</v>
      </c>
      <c r="K6798" t="str">
        <f>VLOOKUP(E6798,customers!$A$1:$C$794,1,FALSE)</f>
        <v>MC-18100</v>
      </c>
      <c r="L6798" t="str">
        <f>VLOOKUP(E6798,customers!$A$1:$C$794,2,FALSE)</f>
        <v>Mick Crebagga</v>
      </c>
      <c r="M6798" t="str">
        <f>VLOOKUP(E6798,customers!$A$1:$C$794,3,FALSE)</f>
        <v>Consumer</v>
      </c>
    </row>
    <row r="6799" spans="1:13" x14ac:dyDescent="0.35">
      <c r="A6799" t="s">
        <v>13331</v>
      </c>
      <c r="B6799" s="1">
        <v>42241</v>
      </c>
      <c r="C6799" s="1">
        <v>42241</v>
      </c>
      <c r="D6799" t="s">
        <v>1333</v>
      </c>
      <c r="E6799" t="s">
        <v>4845</v>
      </c>
      <c r="F6799" t="s">
        <v>1684</v>
      </c>
      <c r="G6799" t="s">
        <v>1304</v>
      </c>
      <c r="H6799">
        <v>1</v>
      </c>
      <c r="I6799" s="2">
        <v>0.8</v>
      </c>
      <c r="J6799" t="s">
        <v>13333</v>
      </c>
      <c r="K6799" t="str">
        <f>VLOOKUP(E6799,customers!$A$1:$C$794,1,FALSE)</f>
        <v>MC-18100</v>
      </c>
      <c r="L6799" t="str">
        <f>VLOOKUP(E6799,customers!$A$1:$C$794,2,FALSE)</f>
        <v>Mick Crebagga</v>
      </c>
      <c r="M6799" t="str">
        <f>VLOOKUP(E6799,customers!$A$1:$C$794,3,FALSE)</f>
        <v>Consumer</v>
      </c>
    </row>
    <row r="6800" spans="1:13" x14ac:dyDescent="0.35">
      <c r="A6800" t="s">
        <v>13331</v>
      </c>
      <c r="B6800" s="1">
        <v>42241</v>
      </c>
      <c r="C6800" s="1">
        <v>42241</v>
      </c>
      <c r="D6800" t="s">
        <v>1333</v>
      </c>
      <c r="E6800" t="s">
        <v>4845</v>
      </c>
      <c r="F6800" t="s">
        <v>13334</v>
      </c>
      <c r="G6800" t="s">
        <v>1422</v>
      </c>
      <c r="H6800">
        <v>5</v>
      </c>
      <c r="I6800" s="2">
        <v>0.6</v>
      </c>
      <c r="J6800" t="s">
        <v>11027</v>
      </c>
      <c r="K6800" t="str">
        <f>VLOOKUP(E6800,customers!$A$1:$C$794,1,FALSE)</f>
        <v>MC-18100</v>
      </c>
      <c r="L6800" t="str">
        <f>VLOOKUP(E6800,customers!$A$1:$C$794,2,FALSE)</f>
        <v>Mick Crebagga</v>
      </c>
      <c r="M6800" t="str">
        <f>VLOOKUP(E6800,customers!$A$1:$C$794,3,FALSE)</f>
        <v>Consumer</v>
      </c>
    </row>
    <row r="6801" spans="1:13" x14ac:dyDescent="0.35">
      <c r="A6801" t="s">
        <v>13335</v>
      </c>
      <c r="B6801" s="1">
        <v>42729</v>
      </c>
      <c r="C6801" s="1">
        <v>42736</v>
      </c>
      <c r="D6801" t="s">
        <v>25</v>
      </c>
      <c r="E6801" t="s">
        <v>4165</v>
      </c>
      <c r="F6801" t="s">
        <v>920</v>
      </c>
      <c r="G6801" t="s">
        <v>13336</v>
      </c>
      <c r="H6801">
        <v>1</v>
      </c>
      <c r="I6801" s="2">
        <v>0.5</v>
      </c>
      <c r="J6801" t="s">
        <v>13337</v>
      </c>
      <c r="K6801" t="str">
        <f>VLOOKUP(E6801,customers!$A$1:$C$794,1,FALSE)</f>
        <v>LW-16825</v>
      </c>
      <c r="L6801" t="str">
        <f>VLOOKUP(E6801,customers!$A$1:$C$794,2,FALSE)</f>
        <v>Laurel Workman</v>
      </c>
      <c r="M6801" t="str">
        <f>VLOOKUP(E6801,customers!$A$1:$C$794,3,FALSE)</f>
        <v>Corporate</v>
      </c>
    </row>
    <row r="6802" spans="1:13" x14ac:dyDescent="0.35">
      <c r="A6802" t="s">
        <v>13335</v>
      </c>
      <c r="B6802" s="1">
        <v>42729</v>
      </c>
      <c r="C6802" s="1">
        <v>42736</v>
      </c>
      <c r="D6802" t="s">
        <v>25</v>
      </c>
      <c r="E6802" t="s">
        <v>4165</v>
      </c>
      <c r="F6802" t="s">
        <v>7134</v>
      </c>
      <c r="G6802" t="s">
        <v>5903</v>
      </c>
      <c r="H6802">
        <v>2</v>
      </c>
      <c r="I6802" s="2">
        <v>0.7</v>
      </c>
      <c r="J6802" t="s">
        <v>13338</v>
      </c>
      <c r="K6802" t="str">
        <f>VLOOKUP(E6802,customers!$A$1:$C$794,1,FALSE)</f>
        <v>LW-16825</v>
      </c>
      <c r="L6802" t="str">
        <f>VLOOKUP(E6802,customers!$A$1:$C$794,2,FALSE)</f>
        <v>Laurel Workman</v>
      </c>
      <c r="M6802" t="str">
        <f>VLOOKUP(E6802,customers!$A$1:$C$794,3,FALSE)</f>
        <v>Corporate</v>
      </c>
    </row>
    <row r="6803" spans="1:13" x14ac:dyDescent="0.35">
      <c r="A6803" t="s">
        <v>13335</v>
      </c>
      <c r="B6803" s="1">
        <v>42729</v>
      </c>
      <c r="C6803" s="1">
        <v>42736</v>
      </c>
      <c r="D6803" t="s">
        <v>25</v>
      </c>
      <c r="E6803" t="s">
        <v>4165</v>
      </c>
      <c r="F6803" t="s">
        <v>5746</v>
      </c>
      <c r="G6803" t="s">
        <v>13339</v>
      </c>
      <c r="H6803">
        <v>3</v>
      </c>
      <c r="I6803" s="2">
        <v>0.2</v>
      </c>
      <c r="J6803" t="s">
        <v>1703</v>
      </c>
      <c r="K6803" t="str">
        <f>VLOOKUP(E6803,customers!$A$1:$C$794,1,FALSE)</f>
        <v>LW-16825</v>
      </c>
      <c r="L6803" t="str">
        <f>VLOOKUP(E6803,customers!$A$1:$C$794,2,FALSE)</f>
        <v>Laurel Workman</v>
      </c>
      <c r="M6803" t="str">
        <f>VLOOKUP(E6803,customers!$A$1:$C$794,3,FALSE)</f>
        <v>Corporate</v>
      </c>
    </row>
    <row r="6804" spans="1:13" x14ac:dyDescent="0.35">
      <c r="A6804" t="s">
        <v>13335</v>
      </c>
      <c r="B6804" s="1">
        <v>42729</v>
      </c>
      <c r="C6804" s="1">
        <v>42736</v>
      </c>
      <c r="D6804" t="s">
        <v>25</v>
      </c>
      <c r="E6804" t="s">
        <v>4165</v>
      </c>
      <c r="F6804" t="s">
        <v>3125</v>
      </c>
      <c r="G6804" t="s">
        <v>13340</v>
      </c>
      <c r="H6804">
        <v>2</v>
      </c>
      <c r="I6804" s="2">
        <v>0.2</v>
      </c>
      <c r="J6804" t="s">
        <v>13341</v>
      </c>
      <c r="K6804" t="str">
        <f>VLOOKUP(E6804,customers!$A$1:$C$794,1,FALSE)</f>
        <v>LW-16825</v>
      </c>
      <c r="L6804" t="str">
        <f>VLOOKUP(E6804,customers!$A$1:$C$794,2,FALSE)</f>
        <v>Laurel Workman</v>
      </c>
      <c r="M6804" t="str">
        <f>VLOOKUP(E6804,customers!$A$1:$C$794,3,FALSE)</f>
        <v>Corporate</v>
      </c>
    </row>
    <row r="6805" spans="1:13" x14ac:dyDescent="0.35">
      <c r="A6805" t="s">
        <v>13335</v>
      </c>
      <c r="B6805" s="1">
        <v>42729</v>
      </c>
      <c r="C6805" s="1">
        <v>42736</v>
      </c>
      <c r="D6805" t="s">
        <v>25</v>
      </c>
      <c r="E6805" t="s">
        <v>4165</v>
      </c>
      <c r="F6805" t="s">
        <v>5418</v>
      </c>
      <c r="G6805" t="s">
        <v>13212</v>
      </c>
      <c r="H6805">
        <v>2</v>
      </c>
      <c r="I6805" s="2">
        <v>0.2</v>
      </c>
      <c r="J6805" t="s">
        <v>6409</v>
      </c>
      <c r="K6805" t="str">
        <f>VLOOKUP(E6805,customers!$A$1:$C$794,1,FALSE)</f>
        <v>LW-16825</v>
      </c>
      <c r="L6805" t="str">
        <f>VLOOKUP(E6805,customers!$A$1:$C$794,2,FALSE)</f>
        <v>Laurel Workman</v>
      </c>
      <c r="M6805" t="str">
        <f>VLOOKUP(E6805,customers!$A$1:$C$794,3,FALSE)</f>
        <v>Corporate</v>
      </c>
    </row>
    <row r="6806" spans="1:13" x14ac:dyDescent="0.35">
      <c r="A6806" t="s">
        <v>13342</v>
      </c>
      <c r="B6806" s="1">
        <v>41917</v>
      </c>
      <c r="C6806" s="1">
        <v>41918</v>
      </c>
      <c r="D6806" t="s">
        <v>149</v>
      </c>
      <c r="E6806" t="s">
        <v>1480</v>
      </c>
      <c r="F6806" t="s">
        <v>5964</v>
      </c>
      <c r="G6806" t="s">
        <v>8369</v>
      </c>
      <c r="H6806">
        <v>2</v>
      </c>
      <c r="I6806" s="2">
        <v>0</v>
      </c>
      <c r="J6806" t="s">
        <v>13343</v>
      </c>
      <c r="K6806" t="str">
        <f>VLOOKUP(E6806,customers!$A$1:$C$794,1,FALSE)</f>
        <v>KH-16510</v>
      </c>
      <c r="L6806" t="str">
        <f>VLOOKUP(E6806,customers!$A$1:$C$794,2,FALSE)</f>
        <v>Keith Herrera</v>
      </c>
      <c r="M6806" t="str">
        <f>VLOOKUP(E6806,customers!$A$1:$C$794,3,FALSE)</f>
        <v>Consumer</v>
      </c>
    </row>
    <row r="6807" spans="1:13" x14ac:dyDescent="0.35">
      <c r="A6807" t="s">
        <v>13344</v>
      </c>
      <c r="B6807" s="1">
        <v>41965</v>
      </c>
      <c r="C6807" s="1">
        <v>41968</v>
      </c>
      <c r="D6807" t="s">
        <v>149</v>
      </c>
      <c r="E6807" t="s">
        <v>5060</v>
      </c>
      <c r="F6807" t="s">
        <v>7126</v>
      </c>
      <c r="G6807" t="s">
        <v>2736</v>
      </c>
      <c r="H6807">
        <v>2</v>
      </c>
      <c r="I6807" s="2">
        <v>0</v>
      </c>
      <c r="J6807" t="s">
        <v>5261</v>
      </c>
      <c r="K6807" t="str">
        <f>VLOOKUP(E6807,customers!$A$1:$C$794,1,FALSE)</f>
        <v>RB-19645</v>
      </c>
      <c r="L6807" t="str">
        <f>VLOOKUP(E6807,customers!$A$1:$C$794,2,FALSE)</f>
        <v>Robert Barroso</v>
      </c>
      <c r="M6807" t="str">
        <f>VLOOKUP(E6807,customers!$A$1:$C$794,3,FALSE)</f>
        <v>Corporate</v>
      </c>
    </row>
    <row r="6808" spans="1:13" x14ac:dyDescent="0.35">
      <c r="A6808" t="s">
        <v>13345</v>
      </c>
      <c r="B6808" s="1">
        <v>43094</v>
      </c>
      <c r="C6808" s="1">
        <v>43098</v>
      </c>
      <c r="D6808" t="s">
        <v>25</v>
      </c>
      <c r="E6808" t="s">
        <v>2177</v>
      </c>
      <c r="F6808" t="s">
        <v>1250</v>
      </c>
      <c r="G6808" t="s">
        <v>9016</v>
      </c>
      <c r="H6808">
        <v>1</v>
      </c>
      <c r="I6808" s="2">
        <v>0.2</v>
      </c>
      <c r="J6808" t="s">
        <v>8963</v>
      </c>
      <c r="K6808" t="str">
        <f>VLOOKUP(E6808,customers!$A$1:$C$794,1,FALSE)</f>
        <v>GD-14590</v>
      </c>
      <c r="L6808" t="str">
        <f>VLOOKUP(E6808,customers!$A$1:$C$794,2,FALSE)</f>
        <v>Giulietta Dortch</v>
      </c>
      <c r="M6808" t="str">
        <f>VLOOKUP(E6808,customers!$A$1:$C$794,3,FALSE)</f>
        <v>Corporate</v>
      </c>
    </row>
    <row r="6809" spans="1:13" x14ac:dyDescent="0.35">
      <c r="A6809" t="s">
        <v>13346</v>
      </c>
      <c r="B6809" s="1">
        <v>42094</v>
      </c>
      <c r="C6809" s="1">
        <v>42099</v>
      </c>
      <c r="D6809" t="s">
        <v>25</v>
      </c>
      <c r="E6809" t="s">
        <v>1646</v>
      </c>
      <c r="F6809" t="s">
        <v>1828</v>
      </c>
      <c r="G6809" t="s">
        <v>11767</v>
      </c>
      <c r="H6809">
        <v>3</v>
      </c>
      <c r="I6809" s="2">
        <v>0.2</v>
      </c>
      <c r="J6809" t="s">
        <v>281</v>
      </c>
      <c r="K6809" t="str">
        <f>VLOOKUP(E6809,customers!$A$1:$C$794,1,FALSE)</f>
        <v>EB-13705</v>
      </c>
      <c r="L6809" t="str">
        <f>VLOOKUP(E6809,customers!$A$1:$C$794,2,FALSE)</f>
        <v>Ed Braxton</v>
      </c>
      <c r="M6809" t="str">
        <f>VLOOKUP(E6809,customers!$A$1:$C$794,3,FALSE)</f>
        <v>Corporate</v>
      </c>
    </row>
    <row r="6810" spans="1:13" x14ac:dyDescent="0.35">
      <c r="A6810" t="s">
        <v>13346</v>
      </c>
      <c r="B6810" s="1">
        <v>42094</v>
      </c>
      <c r="C6810" s="1">
        <v>42099</v>
      </c>
      <c r="D6810" t="s">
        <v>25</v>
      </c>
      <c r="E6810" t="s">
        <v>1646</v>
      </c>
      <c r="F6810" t="s">
        <v>9486</v>
      </c>
      <c r="G6810" t="s">
        <v>3787</v>
      </c>
      <c r="H6810">
        <v>3</v>
      </c>
      <c r="I6810" s="2">
        <v>0.6</v>
      </c>
      <c r="J6810" t="s">
        <v>13347</v>
      </c>
      <c r="K6810" t="str">
        <f>VLOOKUP(E6810,customers!$A$1:$C$794,1,FALSE)</f>
        <v>EB-13705</v>
      </c>
      <c r="L6810" t="str">
        <f>VLOOKUP(E6810,customers!$A$1:$C$794,2,FALSE)</f>
        <v>Ed Braxton</v>
      </c>
      <c r="M6810" t="str">
        <f>VLOOKUP(E6810,customers!$A$1:$C$794,3,FALSE)</f>
        <v>Corporate</v>
      </c>
    </row>
    <row r="6811" spans="1:13" x14ac:dyDescent="0.35">
      <c r="A6811" t="s">
        <v>13348</v>
      </c>
      <c r="B6811" s="1">
        <v>42992</v>
      </c>
      <c r="C6811" s="1">
        <v>42993</v>
      </c>
      <c r="D6811" t="s">
        <v>149</v>
      </c>
      <c r="E6811" t="s">
        <v>5088</v>
      </c>
      <c r="F6811" t="s">
        <v>2673</v>
      </c>
      <c r="G6811" t="s">
        <v>5651</v>
      </c>
      <c r="H6811">
        <v>2</v>
      </c>
      <c r="I6811" s="2">
        <v>0.7</v>
      </c>
      <c r="J6811" t="s">
        <v>10684</v>
      </c>
      <c r="K6811" t="str">
        <f>VLOOKUP(E6811,customers!$A$1:$C$794,1,FALSE)</f>
        <v>PS-18760</v>
      </c>
      <c r="L6811" t="str">
        <f>VLOOKUP(E6811,customers!$A$1:$C$794,2,FALSE)</f>
        <v>Pamela Stobb</v>
      </c>
      <c r="M6811" t="str">
        <f>VLOOKUP(E6811,customers!$A$1:$C$794,3,FALSE)</f>
        <v>Consumer</v>
      </c>
    </row>
    <row r="6812" spans="1:13" x14ac:dyDescent="0.35">
      <c r="A6812" t="s">
        <v>13348</v>
      </c>
      <c r="B6812" s="1">
        <v>42992</v>
      </c>
      <c r="C6812" s="1">
        <v>42993</v>
      </c>
      <c r="D6812" t="s">
        <v>149</v>
      </c>
      <c r="E6812" t="s">
        <v>5088</v>
      </c>
      <c r="F6812" t="s">
        <v>13185</v>
      </c>
      <c r="G6812" t="s">
        <v>5339</v>
      </c>
      <c r="H6812">
        <v>1</v>
      </c>
      <c r="I6812" s="2">
        <v>0.7</v>
      </c>
      <c r="J6812" t="s">
        <v>13349</v>
      </c>
      <c r="K6812" t="str">
        <f>VLOOKUP(E6812,customers!$A$1:$C$794,1,FALSE)</f>
        <v>PS-18760</v>
      </c>
      <c r="L6812" t="str">
        <f>VLOOKUP(E6812,customers!$A$1:$C$794,2,FALSE)</f>
        <v>Pamela Stobb</v>
      </c>
      <c r="M6812" t="str">
        <f>VLOOKUP(E6812,customers!$A$1:$C$794,3,FALSE)</f>
        <v>Consumer</v>
      </c>
    </row>
    <row r="6813" spans="1:13" x14ac:dyDescent="0.35">
      <c r="A6813" t="s">
        <v>13348</v>
      </c>
      <c r="B6813" s="1">
        <v>42992</v>
      </c>
      <c r="C6813" s="1">
        <v>42993</v>
      </c>
      <c r="D6813" t="s">
        <v>149</v>
      </c>
      <c r="E6813" t="s">
        <v>5088</v>
      </c>
      <c r="F6813" t="s">
        <v>1616</v>
      </c>
      <c r="G6813" t="s">
        <v>13350</v>
      </c>
      <c r="H6813">
        <v>2</v>
      </c>
      <c r="I6813" s="2">
        <v>0.3</v>
      </c>
      <c r="J6813" t="s">
        <v>13351</v>
      </c>
      <c r="K6813" t="str">
        <f>VLOOKUP(E6813,customers!$A$1:$C$794,1,FALSE)</f>
        <v>PS-18760</v>
      </c>
      <c r="L6813" t="str">
        <f>VLOOKUP(E6813,customers!$A$1:$C$794,2,FALSE)</f>
        <v>Pamela Stobb</v>
      </c>
      <c r="M6813" t="str">
        <f>VLOOKUP(E6813,customers!$A$1:$C$794,3,FALSE)</f>
        <v>Consumer</v>
      </c>
    </row>
    <row r="6814" spans="1:13" x14ac:dyDescent="0.35">
      <c r="A6814" t="s">
        <v>13348</v>
      </c>
      <c r="B6814" s="1">
        <v>42992</v>
      </c>
      <c r="C6814" s="1">
        <v>42993</v>
      </c>
      <c r="D6814" t="s">
        <v>149</v>
      </c>
      <c r="E6814" t="s">
        <v>5088</v>
      </c>
      <c r="F6814" t="s">
        <v>3433</v>
      </c>
      <c r="G6814" t="s">
        <v>13352</v>
      </c>
      <c r="H6814">
        <v>4</v>
      </c>
      <c r="I6814" s="2">
        <v>0.7</v>
      </c>
      <c r="J6814" t="s">
        <v>13353</v>
      </c>
      <c r="K6814" t="str">
        <f>VLOOKUP(E6814,customers!$A$1:$C$794,1,FALSE)</f>
        <v>PS-18760</v>
      </c>
      <c r="L6814" t="str">
        <f>VLOOKUP(E6814,customers!$A$1:$C$794,2,FALSE)</f>
        <v>Pamela Stobb</v>
      </c>
      <c r="M6814" t="str">
        <f>VLOOKUP(E6814,customers!$A$1:$C$794,3,FALSE)</f>
        <v>Consumer</v>
      </c>
    </row>
    <row r="6815" spans="1:13" x14ac:dyDescent="0.35">
      <c r="A6815" t="s">
        <v>13348</v>
      </c>
      <c r="B6815" s="1">
        <v>42992</v>
      </c>
      <c r="C6815" s="1">
        <v>42993</v>
      </c>
      <c r="D6815" t="s">
        <v>149</v>
      </c>
      <c r="E6815" t="s">
        <v>5088</v>
      </c>
      <c r="F6815" t="s">
        <v>13354</v>
      </c>
      <c r="G6815" t="s">
        <v>13355</v>
      </c>
      <c r="H6815">
        <v>8</v>
      </c>
      <c r="I6815" s="2">
        <v>0.2</v>
      </c>
      <c r="J6815" t="s">
        <v>1277</v>
      </c>
      <c r="K6815" t="str">
        <f>VLOOKUP(E6815,customers!$A$1:$C$794,1,FALSE)</f>
        <v>PS-18760</v>
      </c>
      <c r="L6815" t="str">
        <f>VLOOKUP(E6815,customers!$A$1:$C$794,2,FALSE)</f>
        <v>Pamela Stobb</v>
      </c>
      <c r="M6815" t="str">
        <f>VLOOKUP(E6815,customers!$A$1:$C$794,3,FALSE)</f>
        <v>Consumer</v>
      </c>
    </row>
    <row r="6816" spans="1:13" x14ac:dyDescent="0.35">
      <c r="A6816" t="s">
        <v>13348</v>
      </c>
      <c r="B6816" s="1">
        <v>42992</v>
      </c>
      <c r="C6816" s="1">
        <v>42993</v>
      </c>
      <c r="D6816" t="s">
        <v>149</v>
      </c>
      <c r="E6816" t="s">
        <v>5088</v>
      </c>
      <c r="F6816" t="s">
        <v>1408</v>
      </c>
      <c r="G6816" t="s">
        <v>13356</v>
      </c>
      <c r="H6816">
        <v>2</v>
      </c>
      <c r="I6816" s="2">
        <v>0.7</v>
      </c>
      <c r="J6816" t="s">
        <v>13357</v>
      </c>
      <c r="K6816" t="str">
        <f>VLOOKUP(E6816,customers!$A$1:$C$794,1,FALSE)</f>
        <v>PS-18760</v>
      </c>
      <c r="L6816" t="str">
        <f>VLOOKUP(E6816,customers!$A$1:$C$794,2,FALSE)</f>
        <v>Pamela Stobb</v>
      </c>
      <c r="M6816" t="str">
        <f>VLOOKUP(E6816,customers!$A$1:$C$794,3,FALSE)</f>
        <v>Consumer</v>
      </c>
    </row>
    <row r="6817" spans="1:13" x14ac:dyDescent="0.35">
      <c r="A6817" t="s">
        <v>13358</v>
      </c>
      <c r="B6817" s="1">
        <v>41807</v>
      </c>
      <c r="C6817" s="1">
        <v>41811</v>
      </c>
      <c r="D6817" t="s">
        <v>25</v>
      </c>
      <c r="E6817" t="s">
        <v>4705</v>
      </c>
      <c r="F6817" t="s">
        <v>4753</v>
      </c>
      <c r="G6817" t="s">
        <v>1093</v>
      </c>
      <c r="H6817">
        <v>3</v>
      </c>
      <c r="I6817" s="2">
        <v>0</v>
      </c>
      <c r="J6817" t="s">
        <v>1416</v>
      </c>
      <c r="K6817" t="str">
        <f>VLOOKUP(E6817,customers!$A$1:$C$794,1,FALSE)</f>
        <v>GH-14425</v>
      </c>
      <c r="L6817" t="str">
        <f>VLOOKUP(E6817,customers!$A$1:$C$794,2,FALSE)</f>
        <v>Gary Hwang</v>
      </c>
      <c r="M6817" t="str">
        <f>VLOOKUP(E6817,customers!$A$1:$C$794,3,FALSE)</f>
        <v>Consumer</v>
      </c>
    </row>
    <row r="6818" spans="1:13" x14ac:dyDescent="0.35">
      <c r="A6818" t="s">
        <v>13358</v>
      </c>
      <c r="B6818" s="1">
        <v>41807</v>
      </c>
      <c r="C6818" s="1">
        <v>41811</v>
      </c>
      <c r="D6818" t="s">
        <v>25</v>
      </c>
      <c r="E6818" t="s">
        <v>4705</v>
      </c>
      <c r="F6818" t="s">
        <v>1199</v>
      </c>
      <c r="G6818" t="s">
        <v>5209</v>
      </c>
      <c r="H6818">
        <v>5</v>
      </c>
      <c r="I6818" s="2">
        <v>0</v>
      </c>
      <c r="J6818" t="s">
        <v>7229</v>
      </c>
      <c r="K6818" t="str">
        <f>VLOOKUP(E6818,customers!$A$1:$C$794,1,FALSE)</f>
        <v>GH-14425</v>
      </c>
      <c r="L6818" t="str">
        <f>VLOOKUP(E6818,customers!$A$1:$C$794,2,FALSE)</f>
        <v>Gary Hwang</v>
      </c>
      <c r="M6818" t="str">
        <f>VLOOKUP(E6818,customers!$A$1:$C$794,3,FALSE)</f>
        <v>Consumer</v>
      </c>
    </row>
    <row r="6819" spans="1:13" x14ac:dyDescent="0.35">
      <c r="A6819" t="s">
        <v>13358</v>
      </c>
      <c r="B6819" s="1">
        <v>41807</v>
      </c>
      <c r="C6819" s="1">
        <v>41811</v>
      </c>
      <c r="D6819" t="s">
        <v>25</v>
      </c>
      <c r="E6819" t="s">
        <v>4705</v>
      </c>
      <c r="F6819" t="s">
        <v>1294</v>
      </c>
      <c r="G6819" t="s">
        <v>13359</v>
      </c>
      <c r="H6819">
        <v>3</v>
      </c>
      <c r="I6819" s="2">
        <v>0.2</v>
      </c>
      <c r="J6819" t="s">
        <v>13360</v>
      </c>
      <c r="K6819" t="str">
        <f>VLOOKUP(E6819,customers!$A$1:$C$794,1,FALSE)</f>
        <v>GH-14425</v>
      </c>
      <c r="L6819" t="str">
        <f>VLOOKUP(E6819,customers!$A$1:$C$794,2,FALSE)</f>
        <v>Gary Hwang</v>
      </c>
      <c r="M6819" t="str">
        <f>VLOOKUP(E6819,customers!$A$1:$C$794,3,FALSE)</f>
        <v>Consumer</v>
      </c>
    </row>
    <row r="6820" spans="1:13" x14ac:dyDescent="0.35">
      <c r="A6820" t="s">
        <v>13361</v>
      </c>
      <c r="B6820" s="1">
        <v>43097</v>
      </c>
      <c r="C6820" s="1">
        <v>43101</v>
      </c>
      <c r="D6820" t="s">
        <v>25</v>
      </c>
      <c r="E6820" t="s">
        <v>6988</v>
      </c>
      <c r="F6820" t="s">
        <v>6751</v>
      </c>
      <c r="G6820" t="s">
        <v>248</v>
      </c>
      <c r="H6820">
        <v>5</v>
      </c>
      <c r="I6820" s="2">
        <v>0.8</v>
      </c>
      <c r="J6820" t="s">
        <v>7842</v>
      </c>
      <c r="K6820" t="str">
        <f>VLOOKUP(E6820,customers!$A$1:$C$794,1,FALSE)</f>
        <v>LO-17170</v>
      </c>
      <c r="L6820" t="str">
        <f>VLOOKUP(E6820,customers!$A$1:$C$794,2,FALSE)</f>
        <v>Lori Olson</v>
      </c>
      <c r="M6820" t="str">
        <f>VLOOKUP(E6820,customers!$A$1:$C$794,3,FALSE)</f>
        <v>Corporate</v>
      </c>
    </row>
    <row r="6821" spans="1:13" x14ac:dyDescent="0.35">
      <c r="A6821" t="s">
        <v>13361</v>
      </c>
      <c r="B6821" s="1">
        <v>43097</v>
      </c>
      <c r="C6821" s="1">
        <v>43101</v>
      </c>
      <c r="D6821" t="s">
        <v>25</v>
      </c>
      <c r="E6821" t="s">
        <v>6988</v>
      </c>
      <c r="F6821" t="s">
        <v>8134</v>
      </c>
      <c r="G6821" t="s">
        <v>3280</v>
      </c>
      <c r="H6821">
        <v>3</v>
      </c>
      <c r="I6821" s="2">
        <v>0.6</v>
      </c>
      <c r="J6821" t="s">
        <v>13362</v>
      </c>
      <c r="K6821" t="str">
        <f>VLOOKUP(E6821,customers!$A$1:$C$794,1,FALSE)</f>
        <v>LO-17170</v>
      </c>
      <c r="L6821" t="str">
        <f>VLOOKUP(E6821,customers!$A$1:$C$794,2,FALSE)</f>
        <v>Lori Olson</v>
      </c>
      <c r="M6821" t="str">
        <f>VLOOKUP(E6821,customers!$A$1:$C$794,3,FALSE)</f>
        <v>Corporate</v>
      </c>
    </row>
    <row r="6822" spans="1:13" x14ac:dyDescent="0.35">
      <c r="A6822" t="s">
        <v>13361</v>
      </c>
      <c r="B6822" s="1">
        <v>43097</v>
      </c>
      <c r="C6822" s="1">
        <v>43101</v>
      </c>
      <c r="D6822" t="s">
        <v>25</v>
      </c>
      <c r="E6822" t="s">
        <v>6988</v>
      </c>
      <c r="F6822" t="s">
        <v>686</v>
      </c>
      <c r="G6822" t="s">
        <v>13350</v>
      </c>
      <c r="H6822">
        <v>2</v>
      </c>
      <c r="I6822" s="2">
        <v>0.3</v>
      </c>
      <c r="J6822" t="s">
        <v>9905</v>
      </c>
      <c r="K6822" t="str">
        <f>VLOOKUP(E6822,customers!$A$1:$C$794,1,FALSE)</f>
        <v>LO-17170</v>
      </c>
      <c r="L6822" t="str">
        <f>VLOOKUP(E6822,customers!$A$1:$C$794,2,FALSE)</f>
        <v>Lori Olson</v>
      </c>
      <c r="M6822" t="str">
        <f>VLOOKUP(E6822,customers!$A$1:$C$794,3,FALSE)</f>
        <v>Corporate</v>
      </c>
    </row>
    <row r="6823" spans="1:13" x14ac:dyDescent="0.35">
      <c r="A6823" t="s">
        <v>13361</v>
      </c>
      <c r="B6823" s="1">
        <v>43097</v>
      </c>
      <c r="C6823" s="1">
        <v>43101</v>
      </c>
      <c r="D6823" t="s">
        <v>25</v>
      </c>
      <c r="E6823" t="s">
        <v>6988</v>
      </c>
      <c r="F6823" t="s">
        <v>1411</v>
      </c>
      <c r="G6823" t="s">
        <v>217</v>
      </c>
      <c r="H6823">
        <v>2</v>
      </c>
      <c r="I6823" s="2">
        <v>0.6</v>
      </c>
      <c r="J6823" t="s">
        <v>13363</v>
      </c>
      <c r="K6823" t="str">
        <f>VLOOKUP(E6823,customers!$A$1:$C$794,1,FALSE)</f>
        <v>LO-17170</v>
      </c>
      <c r="L6823" t="str">
        <f>VLOOKUP(E6823,customers!$A$1:$C$794,2,FALSE)</f>
        <v>Lori Olson</v>
      </c>
      <c r="M6823" t="str">
        <f>VLOOKUP(E6823,customers!$A$1:$C$794,3,FALSE)</f>
        <v>Corporate</v>
      </c>
    </row>
    <row r="6824" spans="1:13" x14ac:dyDescent="0.35">
      <c r="A6824" t="s">
        <v>13364</v>
      </c>
      <c r="B6824" s="1">
        <v>43041</v>
      </c>
      <c r="C6824" s="1">
        <v>43046</v>
      </c>
      <c r="D6824" t="s">
        <v>25</v>
      </c>
      <c r="E6824" t="s">
        <v>4595</v>
      </c>
      <c r="F6824" t="s">
        <v>3162</v>
      </c>
      <c r="G6824" t="s">
        <v>13365</v>
      </c>
      <c r="H6824">
        <v>5</v>
      </c>
      <c r="I6824" s="2">
        <v>0</v>
      </c>
      <c r="J6824" t="s">
        <v>7832</v>
      </c>
      <c r="K6824" t="str">
        <f>VLOOKUP(E6824,customers!$A$1:$C$794,1,FALSE)</f>
        <v>CS-12505</v>
      </c>
      <c r="L6824" t="str">
        <f>VLOOKUP(E6824,customers!$A$1:$C$794,2,FALSE)</f>
        <v>Cindy Stewart</v>
      </c>
      <c r="M6824" t="str">
        <f>VLOOKUP(E6824,customers!$A$1:$C$794,3,FALSE)</f>
        <v>Consumer</v>
      </c>
    </row>
    <row r="6825" spans="1:13" x14ac:dyDescent="0.35">
      <c r="A6825" t="s">
        <v>13366</v>
      </c>
      <c r="B6825" s="1">
        <v>42210</v>
      </c>
      <c r="C6825" s="1">
        <v>42214</v>
      </c>
      <c r="D6825" t="s">
        <v>25</v>
      </c>
      <c r="E6825" t="s">
        <v>4373</v>
      </c>
      <c r="F6825" t="s">
        <v>1911</v>
      </c>
      <c r="G6825" t="s">
        <v>13367</v>
      </c>
      <c r="H6825">
        <v>9</v>
      </c>
      <c r="I6825" s="2">
        <v>0</v>
      </c>
      <c r="J6825" t="s">
        <v>13368</v>
      </c>
      <c r="K6825" t="str">
        <f>VLOOKUP(E6825,customers!$A$1:$C$794,1,FALSE)</f>
        <v>YS-21880</v>
      </c>
      <c r="L6825" t="str">
        <f>VLOOKUP(E6825,customers!$A$1:$C$794,2,FALSE)</f>
        <v>Yana Sorensen</v>
      </c>
      <c r="M6825" t="str">
        <f>VLOOKUP(E6825,customers!$A$1:$C$794,3,FALSE)</f>
        <v>Corporate</v>
      </c>
    </row>
    <row r="6826" spans="1:13" x14ac:dyDescent="0.35">
      <c r="A6826" t="s">
        <v>13366</v>
      </c>
      <c r="B6826" s="1">
        <v>42210</v>
      </c>
      <c r="C6826" s="1">
        <v>42214</v>
      </c>
      <c r="D6826" t="s">
        <v>25</v>
      </c>
      <c r="E6826" t="s">
        <v>4373</v>
      </c>
      <c r="F6826" t="s">
        <v>1489</v>
      </c>
      <c r="G6826" t="s">
        <v>13369</v>
      </c>
      <c r="H6826">
        <v>2</v>
      </c>
      <c r="I6826" s="2">
        <v>0</v>
      </c>
      <c r="J6826" t="s">
        <v>13370</v>
      </c>
      <c r="K6826" t="str">
        <f>VLOOKUP(E6826,customers!$A$1:$C$794,1,FALSE)</f>
        <v>YS-21880</v>
      </c>
      <c r="L6826" t="str">
        <f>VLOOKUP(E6826,customers!$A$1:$C$794,2,FALSE)</f>
        <v>Yana Sorensen</v>
      </c>
      <c r="M6826" t="str">
        <f>VLOOKUP(E6826,customers!$A$1:$C$794,3,FALSE)</f>
        <v>Corporate</v>
      </c>
    </row>
    <row r="6827" spans="1:13" x14ac:dyDescent="0.35">
      <c r="A6827" t="s">
        <v>13371</v>
      </c>
      <c r="B6827" s="1">
        <v>42645</v>
      </c>
      <c r="C6827" s="1">
        <v>42652</v>
      </c>
      <c r="D6827" t="s">
        <v>25</v>
      </c>
      <c r="E6827" t="s">
        <v>5977</v>
      </c>
      <c r="F6827" t="s">
        <v>3104</v>
      </c>
      <c r="G6827" t="s">
        <v>13372</v>
      </c>
      <c r="H6827">
        <v>2</v>
      </c>
      <c r="I6827" s="2">
        <v>0</v>
      </c>
      <c r="J6827" t="s">
        <v>11987</v>
      </c>
      <c r="K6827" t="str">
        <f>VLOOKUP(E6827,customers!$A$1:$C$794,1,FALSE)</f>
        <v>TC-20980</v>
      </c>
      <c r="L6827" t="str">
        <f>VLOOKUP(E6827,customers!$A$1:$C$794,2,FALSE)</f>
        <v>Tamara Chand</v>
      </c>
      <c r="M6827" t="str">
        <f>VLOOKUP(E6827,customers!$A$1:$C$794,3,FALSE)</f>
        <v>Corporate</v>
      </c>
    </row>
    <row r="6828" spans="1:13" x14ac:dyDescent="0.35">
      <c r="A6828" t="s">
        <v>13371</v>
      </c>
      <c r="B6828" s="1">
        <v>42645</v>
      </c>
      <c r="C6828" s="1">
        <v>42652</v>
      </c>
      <c r="D6828" t="s">
        <v>25</v>
      </c>
      <c r="E6828" t="s">
        <v>5977</v>
      </c>
      <c r="F6828" t="s">
        <v>7171</v>
      </c>
      <c r="G6828" t="s">
        <v>13373</v>
      </c>
      <c r="H6828">
        <v>5</v>
      </c>
      <c r="I6828" s="2">
        <v>0</v>
      </c>
      <c r="J6828" t="s">
        <v>12876</v>
      </c>
      <c r="K6828" t="str">
        <f>VLOOKUP(E6828,customers!$A$1:$C$794,1,FALSE)</f>
        <v>TC-20980</v>
      </c>
      <c r="L6828" t="str">
        <f>VLOOKUP(E6828,customers!$A$1:$C$794,2,FALSE)</f>
        <v>Tamara Chand</v>
      </c>
      <c r="M6828" t="str">
        <f>VLOOKUP(E6828,customers!$A$1:$C$794,3,FALSE)</f>
        <v>Corporate</v>
      </c>
    </row>
    <row r="6829" spans="1:13" x14ac:dyDescent="0.35">
      <c r="A6829" t="s">
        <v>13371</v>
      </c>
      <c r="B6829" s="1">
        <v>42645</v>
      </c>
      <c r="C6829" s="1">
        <v>42652</v>
      </c>
      <c r="D6829" t="s">
        <v>25</v>
      </c>
      <c r="E6829" t="s">
        <v>5977</v>
      </c>
      <c r="F6829" t="s">
        <v>8180</v>
      </c>
      <c r="G6829" t="s">
        <v>8181</v>
      </c>
      <c r="H6829">
        <v>2</v>
      </c>
      <c r="I6829" s="2">
        <v>0</v>
      </c>
      <c r="J6829" t="s">
        <v>8182</v>
      </c>
      <c r="K6829" t="str">
        <f>VLOOKUP(E6829,customers!$A$1:$C$794,1,FALSE)</f>
        <v>TC-20980</v>
      </c>
      <c r="L6829" t="str">
        <f>VLOOKUP(E6829,customers!$A$1:$C$794,2,FALSE)</f>
        <v>Tamara Chand</v>
      </c>
      <c r="M6829" t="str">
        <f>VLOOKUP(E6829,customers!$A$1:$C$794,3,FALSE)</f>
        <v>Corporate</v>
      </c>
    </row>
    <row r="6830" spans="1:13" x14ac:dyDescent="0.35">
      <c r="A6830" t="s">
        <v>13371</v>
      </c>
      <c r="B6830" s="1">
        <v>42645</v>
      </c>
      <c r="C6830" s="1">
        <v>42652</v>
      </c>
      <c r="D6830" t="s">
        <v>25</v>
      </c>
      <c r="E6830" t="s">
        <v>5977</v>
      </c>
      <c r="F6830" t="s">
        <v>2983</v>
      </c>
      <c r="G6830" t="s">
        <v>10552</v>
      </c>
      <c r="H6830">
        <v>7</v>
      </c>
      <c r="I6830" s="2">
        <v>0</v>
      </c>
      <c r="J6830" t="s">
        <v>13374</v>
      </c>
      <c r="K6830" t="str">
        <f>VLOOKUP(E6830,customers!$A$1:$C$794,1,FALSE)</f>
        <v>TC-20980</v>
      </c>
      <c r="L6830" t="str">
        <f>VLOOKUP(E6830,customers!$A$1:$C$794,2,FALSE)</f>
        <v>Tamara Chand</v>
      </c>
      <c r="M6830" t="str">
        <f>VLOOKUP(E6830,customers!$A$1:$C$794,3,FALSE)</f>
        <v>Corporate</v>
      </c>
    </row>
    <row r="6831" spans="1:13" x14ac:dyDescent="0.35">
      <c r="A6831" t="s">
        <v>13371</v>
      </c>
      <c r="B6831" s="1">
        <v>42645</v>
      </c>
      <c r="C6831" s="1">
        <v>42652</v>
      </c>
      <c r="D6831" t="s">
        <v>25</v>
      </c>
      <c r="E6831" t="s">
        <v>5977</v>
      </c>
      <c r="F6831" t="s">
        <v>860</v>
      </c>
      <c r="G6831" t="s">
        <v>6768</v>
      </c>
      <c r="H6831">
        <v>2</v>
      </c>
      <c r="I6831" s="2">
        <v>0</v>
      </c>
      <c r="J6831" t="s">
        <v>7637</v>
      </c>
      <c r="K6831" t="str">
        <f>VLOOKUP(E6831,customers!$A$1:$C$794,1,FALSE)</f>
        <v>TC-20980</v>
      </c>
      <c r="L6831" t="str">
        <f>VLOOKUP(E6831,customers!$A$1:$C$794,2,FALSE)</f>
        <v>Tamara Chand</v>
      </c>
      <c r="M6831" t="str">
        <f>VLOOKUP(E6831,customers!$A$1:$C$794,3,FALSE)</f>
        <v>Corporate</v>
      </c>
    </row>
    <row r="6832" spans="1:13" x14ac:dyDescent="0.35">
      <c r="A6832" t="s">
        <v>13375</v>
      </c>
      <c r="B6832" s="1">
        <v>42728</v>
      </c>
      <c r="C6832" s="1">
        <v>42731</v>
      </c>
      <c r="D6832" t="s">
        <v>11</v>
      </c>
      <c r="E6832" t="s">
        <v>4499</v>
      </c>
      <c r="F6832" t="s">
        <v>4453</v>
      </c>
      <c r="G6832" t="s">
        <v>3411</v>
      </c>
      <c r="H6832">
        <v>3</v>
      </c>
      <c r="I6832" s="2">
        <v>0</v>
      </c>
      <c r="J6832" t="s">
        <v>13376</v>
      </c>
      <c r="K6832" t="str">
        <f>VLOOKUP(E6832,customers!$A$1:$C$794,1,FALSE)</f>
        <v>PW-19030</v>
      </c>
      <c r="L6832" t="str">
        <f>VLOOKUP(E6832,customers!$A$1:$C$794,2,FALSE)</f>
        <v>Pauline Webber</v>
      </c>
      <c r="M6832" t="str">
        <f>VLOOKUP(E6832,customers!$A$1:$C$794,3,FALSE)</f>
        <v>Corporate</v>
      </c>
    </row>
    <row r="6833" spans="1:13" x14ac:dyDescent="0.35">
      <c r="A6833" t="s">
        <v>13377</v>
      </c>
      <c r="B6833" s="1">
        <v>42937</v>
      </c>
      <c r="C6833" s="1">
        <v>42943</v>
      </c>
      <c r="D6833" t="s">
        <v>25</v>
      </c>
      <c r="E6833" t="s">
        <v>10704</v>
      </c>
      <c r="F6833" t="s">
        <v>6448</v>
      </c>
      <c r="G6833" t="s">
        <v>6449</v>
      </c>
      <c r="H6833">
        <v>4</v>
      </c>
      <c r="I6833" s="2">
        <v>0</v>
      </c>
      <c r="J6833" t="s">
        <v>3023</v>
      </c>
      <c r="K6833" t="str">
        <f>VLOOKUP(E6833,customers!$A$1:$C$794,1,FALSE)</f>
        <v>CS-11860</v>
      </c>
      <c r="L6833" t="str">
        <f>VLOOKUP(E6833,customers!$A$1:$C$794,2,FALSE)</f>
        <v>Cari Schnelling</v>
      </c>
      <c r="M6833" t="str">
        <f>VLOOKUP(E6833,customers!$A$1:$C$794,3,FALSE)</f>
        <v>Consumer</v>
      </c>
    </row>
    <row r="6834" spans="1:13" x14ac:dyDescent="0.35">
      <c r="A6834" t="s">
        <v>13378</v>
      </c>
      <c r="B6834" s="1">
        <v>42287</v>
      </c>
      <c r="C6834" s="1">
        <v>42294</v>
      </c>
      <c r="D6834" t="s">
        <v>25</v>
      </c>
      <c r="E6834" t="s">
        <v>2475</v>
      </c>
      <c r="F6834" t="s">
        <v>7319</v>
      </c>
      <c r="G6834" t="s">
        <v>6056</v>
      </c>
      <c r="H6834">
        <v>3</v>
      </c>
      <c r="I6834" s="2">
        <v>0.2</v>
      </c>
      <c r="J6834" t="s">
        <v>1211</v>
      </c>
      <c r="K6834" t="str">
        <f>VLOOKUP(E6834,customers!$A$1:$C$794,1,FALSE)</f>
        <v>DP-13165</v>
      </c>
      <c r="L6834" t="str">
        <f>VLOOKUP(E6834,customers!$A$1:$C$794,2,FALSE)</f>
        <v>David Philippe</v>
      </c>
      <c r="M6834" t="str">
        <f>VLOOKUP(E6834,customers!$A$1:$C$794,3,FALSE)</f>
        <v>Consumer</v>
      </c>
    </row>
    <row r="6835" spans="1:13" x14ac:dyDescent="0.35">
      <c r="A6835" t="s">
        <v>13379</v>
      </c>
      <c r="B6835" s="1">
        <v>42621</v>
      </c>
      <c r="C6835" s="1">
        <v>42621</v>
      </c>
      <c r="D6835" t="s">
        <v>1333</v>
      </c>
      <c r="E6835" t="s">
        <v>2790</v>
      </c>
      <c r="F6835" t="s">
        <v>4325</v>
      </c>
      <c r="G6835" t="s">
        <v>13380</v>
      </c>
      <c r="H6835">
        <v>1</v>
      </c>
      <c r="I6835" s="2">
        <v>0.2</v>
      </c>
      <c r="J6835" t="s">
        <v>13381</v>
      </c>
      <c r="K6835" t="str">
        <f>VLOOKUP(E6835,customers!$A$1:$C$794,1,FALSE)</f>
        <v>PJ-19015</v>
      </c>
      <c r="L6835" t="str">
        <f>VLOOKUP(E6835,customers!$A$1:$C$794,2,FALSE)</f>
        <v>Pauline Johnson</v>
      </c>
      <c r="M6835" t="str">
        <f>VLOOKUP(E6835,customers!$A$1:$C$794,3,FALSE)</f>
        <v>Consumer</v>
      </c>
    </row>
    <row r="6836" spans="1:13" x14ac:dyDescent="0.35">
      <c r="A6836" t="s">
        <v>13382</v>
      </c>
      <c r="B6836" s="1">
        <v>42694</v>
      </c>
      <c r="C6836" s="1">
        <v>42698</v>
      </c>
      <c r="D6836" t="s">
        <v>25</v>
      </c>
      <c r="E6836" t="s">
        <v>6527</v>
      </c>
      <c r="F6836" t="s">
        <v>12518</v>
      </c>
      <c r="G6836" t="s">
        <v>3992</v>
      </c>
      <c r="H6836">
        <v>2</v>
      </c>
      <c r="I6836" s="2">
        <v>0</v>
      </c>
      <c r="J6836" t="s">
        <v>8892</v>
      </c>
      <c r="K6836" t="str">
        <f>VLOOKUP(E6836,customers!$A$1:$C$794,1,FALSE)</f>
        <v>BM-11575</v>
      </c>
      <c r="L6836" t="str">
        <f>VLOOKUP(E6836,customers!$A$1:$C$794,2,FALSE)</f>
        <v>Brendan Murry</v>
      </c>
      <c r="M6836" t="str">
        <f>VLOOKUP(E6836,customers!$A$1:$C$794,3,FALSE)</f>
        <v>Corporate</v>
      </c>
    </row>
    <row r="6837" spans="1:13" x14ac:dyDescent="0.35">
      <c r="A6837" t="s">
        <v>13383</v>
      </c>
      <c r="B6837" s="1">
        <v>43023</v>
      </c>
      <c r="C6837" s="1">
        <v>43028</v>
      </c>
      <c r="D6837" t="s">
        <v>25</v>
      </c>
      <c r="E6837" t="s">
        <v>3655</v>
      </c>
      <c r="F6837" t="s">
        <v>2446</v>
      </c>
      <c r="G6837" t="s">
        <v>13384</v>
      </c>
      <c r="H6837">
        <v>5</v>
      </c>
      <c r="I6837" s="2">
        <v>0</v>
      </c>
      <c r="J6837" t="s">
        <v>13385</v>
      </c>
      <c r="K6837" t="str">
        <f>VLOOKUP(E6837,customers!$A$1:$C$794,1,FALSE)</f>
        <v>DL-13495</v>
      </c>
      <c r="L6837" t="str">
        <f>VLOOKUP(E6837,customers!$A$1:$C$794,2,FALSE)</f>
        <v>Dionis Lloyd</v>
      </c>
      <c r="M6837" t="str">
        <f>VLOOKUP(E6837,customers!$A$1:$C$794,3,FALSE)</f>
        <v>Corporate</v>
      </c>
    </row>
    <row r="6838" spans="1:13" x14ac:dyDescent="0.35">
      <c r="A6838" t="s">
        <v>13383</v>
      </c>
      <c r="B6838" s="1">
        <v>43023</v>
      </c>
      <c r="C6838" s="1">
        <v>43028</v>
      </c>
      <c r="D6838" t="s">
        <v>25</v>
      </c>
      <c r="E6838" t="s">
        <v>3655</v>
      </c>
      <c r="F6838" t="s">
        <v>854</v>
      </c>
      <c r="G6838" t="s">
        <v>93</v>
      </c>
      <c r="H6838">
        <v>1</v>
      </c>
      <c r="I6838" s="2">
        <v>0</v>
      </c>
      <c r="J6838" t="s">
        <v>1528</v>
      </c>
      <c r="K6838" t="str">
        <f>VLOOKUP(E6838,customers!$A$1:$C$794,1,FALSE)</f>
        <v>DL-13495</v>
      </c>
      <c r="L6838" t="str">
        <f>VLOOKUP(E6838,customers!$A$1:$C$794,2,FALSE)</f>
        <v>Dionis Lloyd</v>
      </c>
      <c r="M6838" t="str">
        <f>VLOOKUP(E6838,customers!$A$1:$C$794,3,FALSE)</f>
        <v>Corporate</v>
      </c>
    </row>
    <row r="6839" spans="1:13" x14ac:dyDescent="0.35">
      <c r="A6839" t="s">
        <v>13386</v>
      </c>
      <c r="B6839" s="1">
        <v>42191</v>
      </c>
      <c r="C6839" s="1">
        <v>42197</v>
      </c>
      <c r="D6839" t="s">
        <v>25</v>
      </c>
      <c r="E6839" t="s">
        <v>5456</v>
      </c>
      <c r="F6839" t="s">
        <v>1324</v>
      </c>
      <c r="G6839" t="s">
        <v>5933</v>
      </c>
      <c r="H6839">
        <v>4</v>
      </c>
      <c r="I6839" s="2">
        <v>0</v>
      </c>
      <c r="J6839" t="s">
        <v>2942</v>
      </c>
      <c r="K6839" t="str">
        <f>VLOOKUP(E6839,customers!$A$1:$C$794,1,FALSE)</f>
        <v>BF-10975</v>
      </c>
      <c r="L6839" t="str">
        <f>VLOOKUP(E6839,customers!$A$1:$C$794,2,FALSE)</f>
        <v>Barbara Fisher</v>
      </c>
      <c r="M6839" t="str">
        <f>VLOOKUP(E6839,customers!$A$1:$C$794,3,FALSE)</f>
        <v>Corporate</v>
      </c>
    </row>
    <row r="6840" spans="1:13" x14ac:dyDescent="0.35">
      <c r="A6840" t="s">
        <v>13387</v>
      </c>
      <c r="B6840" s="1">
        <v>42771</v>
      </c>
      <c r="C6840" s="1">
        <v>42775</v>
      </c>
      <c r="D6840" t="s">
        <v>25</v>
      </c>
      <c r="E6840" t="s">
        <v>8873</v>
      </c>
      <c r="F6840" t="s">
        <v>11607</v>
      </c>
      <c r="G6840" t="s">
        <v>11608</v>
      </c>
      <c r="H6840">
        <v>5</v>
      </c>
      <c r="I6840" s="2">
        <v>0</v>
      </c>
      <c r="J6840" t="s">
        <v>11609</v>
      </c>
      <c r="K6840" t="str">
        <f>VLOOKUP(E6840,customers!$A$1:$C$794,1,FALSE)</f>
        <v>FC-14335</v>
      </c>
      <c r="L6840" t="str">
        <f>VLOOKUP(E6840,customers!$A$1:$C$794,2,FALSE)</f>
        <v>Fred Chung</v>
      </c>
      <c r="M6840" t="str">
        <f>VLOOKUP(E6840,customers!$A$1:$C$794,3,FALSE)</f>
        <v>Corporate</v>
      </c>
    </row>
    <row r="6841" spans="1:13" x14ac:dyDescent="0.35">
      <c r="A6841" t="s">
        <v>13387</v>
      </c>
      <c r="B6841" s="1">
        <v>42771</v>
      </c>
      <c r="C6841" s="1">
        <v>42775</v>
      </c>
      <c r="D6841" t="s">
        <v>25</v>
      </c>
      <c r="E6841" t="s">
        <v>8873</v>
      </c>
      <c r="F6841" t="s">
        <v>4061</v>
      </c>
      <c r="G6841" t="s">
        <v>13388</v>
      </c>
      <c r="H6841">
        <v>5</v>
      </c>
      <c r="I6841" s="2">
        <v>0.2</v>
      </c>
      <c r="J6841" t="s">
        <v>170</v>
      </c>
      <c r="K6841" t="str">
        <f>VLOOKUP(E6841,customers!$A$1:$C$794,1,FALSE)</f>
        <v>FC-14335</v>
      </c>
      <c r="L6841" t="str">
        <f>VLOOKUP(E6841,customers!$A$1:$C$794,2,FALSE)</f>
        <v>Fred Chung</v>
      </c>
      <c r="M6841" t="str">
        <f>VLOOKUP(E6841,customers!$A$1:$C$794,3,FALSE)</f>
        <v>Corporate</v>
      </c>
    </row>
    <row r="6842" spans="1:13" x14ac:dyDescent="0.35">
      <c r="A6842" t="s">
        <v>13389</v>
      </c>
      <c r="B6842" s="1">
        <v>42344</v>
      </c>
      <c r="C6842" s="1">
        <v>42345</v>
      </c>
      <c r="D6842" t="s">
        <v>149</v>
      </c>
      <c r="E6842" t="s">
        <v>4732</v>
      </c>
      <c r="F6842" t="s">
        <v>375</v>
      </c>
      <c r="G6842" t="s">
        <v>6327</v>
      </c>
      <c r="H6842">
        <v>3</v>
      </c>
      <c r="I6842" s="2">
        <v>0.7</v>
      </c>
      <c r="J6842" t="s">
        <v>13390</v>
      </c>
      <c r="K6842" t="str">
        <f>VLOOKUP(E6842,customers!$A$1:$C$794,1,FALSE)</f>
        <v>MP-18175</v>
      </c>
      <c r="L6842" t="str">
        <f>VLOOKUP(E6842,customers!$A$1:$C$794,2,FALSE)</f>
        <v>Mike Pelletier</v>
      </c>
      <c r="M6842" t="str">
        <f>VLOOKUP(E6842,customers!$A$1:$C$794,3,FALSE)</f>
        <v>Home Office</v>
      </c>
    </row>
    <row r="6843" spans="1:13" x14ac:dyDescent="0.35">
      <c r="A6843" t="s">
        <v>13391</v>
      </c>
      <c r="B6843" s="1">
        <v>42625</v>
      </c>
      <c r="C6843" s="1">
        <v>42630</v>
      </c>
      <c r="D6843" t="s">
        <v>25</v>
      </c>
      <c r="E6843" t="s">
        <v>2658</v>
      </c>
      <c r="F6843" t="s">
        <v>10571</v>
      </c>
      <c r="G6843" t="s">
        <v>545</v>
      </c>
      <c r="H6843">
        <v>3</v>
      </c>
      <c r="I6843" s="2">
        <v>0</v>
      </c>
      <c r="J6843" t="s">
        <v>9093</v>
      </c>
      <c r="K6843" t="str">
        <f>VLOOKUP(E6843,customers!$A$1:$C$794,1,FALSE)</f>
        <v>AJ-10795</v>
      </c>
      <c r="L6843" t="str">
        <f>VLOOKUP(E6843,customers!$A$1:$C$794,2,FALSE)</f>
        <v>Anthony Johnson</v>
      </c>
      <c r="M6843" t="str">
        <f>VLOOKUP(E6843,customers!$A$1:$C$794,3,FALSE)</f>
        <v>Corporate</v>
      </c>
    </row>
    <row r="6844" spans="1:13" x14ac:dyDescent="0.35">
      <c r="A6844" t="s">
        <v>13391</v>
      </c>
      <c r="B6844" s="1">
        <v>42625</v>
      </c>
      <c r="C6844" s="1">
        <v>42630</v>
      </c>
      <c r="D6844" t="s">
        <v>25</v>
      </c>
      <c r="E6844" t="s">
        <v>2658</v>
      </c>
      <c r="F6844" t="s">
        <v>5948</v>
      </c>
      <c r="G6844" t="s">
        <v>4193</v>
      </c>
      <c r="H6844">
        <v>3</v>
      </c>
      <c r="I6844" s="2">
        <v>0</v>
      </c>
      <c r="J6844" t="s">
        <v>5949</v>
      </c>
      <c r="K6844" t="str">
        <f>VLOOKUP(E6844,customers!$A$1:$C$794,1,FALSE)</f>
        <v>AJ-10795</v>
      </c>
      <c r="L6844" t="str">
        <f>VLOOKUP(E6844,customers!$A$1:$C$794,2,FALSE)</f>
        <v>Anthony Johnson</v>
      </c>
      <c r="M6844" t="str">
        <f>VLOOKUP(E6844,customers!$A$1:$C$794,3,FALSE)</f>
        <v>Corporate</v>
      </c>
    </row>
    <row r="6845" spans="1:13" x14ac:dyDescent="0.35">
      <c r="A6845" t="s">
        <v>13391</v>
      </c>
      <c r="B6845" s="1">
        <v>42625</v>
      </c>
      <c r="C6845" s="1">
        <v>42630</v>
      </c>
      <c r="D6845" t="s">
        <v>25</v>
      </c>
      <c r="E6845" t="s">
        <v>2658</v>
      </c>
      <c r="F6845" t="s">
        <v>4736</v>
      </c>
      <c r="G6845" t="s">
        <v>13392</v>
      </c>
      <c r="H6845">
        <v>5</v>
      </c>
      <c r="I6845" s="2">
        <v>0</v>
      </c>
      <c r="J6845" t="s">
        <v>12415</v>
      </c>
      <c r="K6845" t="str">
        <f>VLOOKUP(E6845,customers!$A$1:$C$794,1,FALSE)</f>
        <v>AJ-10795</v>
      </c>
      <c r="L6845" t="str">
        <f>VLOOKUP(E6845,customers!$A$1:$C$794,2,FALSE)</f>
        <v>Anthony Johnson</v>
      </c>
      <c r="M6845" t="str">
        <f>VLOOKUP(E6845,customers!$A$1:$C$794,3,FALSE)</f>
        <v>Corporate</v>
      </c>
    </row>
    <row r="6846" spans="1:13" x14ac:dyDescent="0.35">
      <c r="A6846" t="s">
        <v>13391</v>
      </c>
      <c r="B6846" s="1">
        <v>42625</v>
      </c>
      <c r="C6846" s="1">
        <v>42630</v>
      </c>
      <c r="D6846" t="s">
        <v>25</v>
      </c>
      <c r="E6846" t="s">
        <v>2658</v>
      </c>
      <c r="F6846" t="s">
        <v>13393</v>
      </c>
      <c r="G6846" t="s">
        <v>13394</v>
      </c>
      <c r="H6846">
        <v>4</v>
      </c>
      <c r="I6846" s="2">
        <v>0</v>
      </c>
      <c r="J6846" t="s">
        <v>1511</v>
      </c>
      <c r="K6846" t="str">
        <f>VLOOKUP(E6846,customers!$A$1:$C$794,1,FALSE)</f>
        <v>AJ-10795</v>
      </c>
      <c r="L6846" t="str">
        <f>VLOOKUP(E6846,customers!$A$1:$C$794,2,FALSE)</f>
        <v>Anthony Johnson</v>
      </c>
      <c r="M6846" t="str">
        <f>VLOOKUP(E6846,customers!$A$1:$C$794,3,FALSE)</f>
        <v>Corporate</v>
      </c>
    </row>
    <row r="6847" spans="1:13" x14ac:dyDescent="0.35">
      <c r="A6847" t="s">
        <v>13395</v>
      </c>
      <c r="B6847" s="1">
        <v>41826</v>
      </c>
      <c r="C6847" s="1">
        <v>41832</v>
      </c>
      <c r="D6847" t="s">
        <v>25</v>
      </c>
      <c r="E6847" t="s">
        <v>6492</v>
      </c>
      <c r="F6847" t="s">
        <v>5615</v>
      </c>
      <c r="G6847" t="s">
        <v>5616</v>
      </c>
      <c r="H6847">
        <v>2</v>
      </c>
      <c r="I6847" s="2">
        <v>0.2</v>
      </c>
      <c r="J6847" t="s">
        <v>5617</v>
      </c>
      <c r="K6847" t="str">
        <f>VLOOKUP(E6847,customers!$A$1:$C$794,1,FALSE)</f>
        <v>BC-11125</v>
      </c>
      <c r="L6847" t="str">
        <f>VLOOKUP(E6847,customers!$A$1:$C$794,2,FALSE)</f>
        <v>Becky Castell</v>
      </c>
      <c r="M6847" t="str">
        <f>VLOOKUP(E6847,customers!$A$1:$C$794,3,FALSE)</f>
        <v>Home Office</v>
      </c>
    </row>
    <row r="6848" spans="1:13" x14ac:dyDescent="0.35">
      <c r="A6848" t="s">
        <v>13396</v>
      </c>
      <c r="B6848" s="1">
        <v>42499</v>
      </c>
      <c r="C6848" s="1">
        <v>42504</v>
      </c>
      <c r="D6848" t="s">
        <v>25</v>
      </c>
      <c r="E6848" t="s">
        <v>6454</v>
      </c>
      <c r="F6848" t="s">
        <v>12991</v>
      </c>
      <c r="G6848" t="s">
        <v>13397</v>
      </c>
      <c r="H6848">
        <v>4</v>
      </c>
      <c r="I6848" s="2">
        <v>0</v>
      </c>
      <c r="J6848" t="s">
        <v>9310</v>
      </c>
      <c r="K6848" t="str">
        <f>VLOOKUP(E6848,customers!$A$1:$C$794,1,FALSE)</f>
        <v>RS-19420</v>
      </c>
      <c r="L6848" t="str">
        <f>VLOOKUP(E6848,customers!$A$1:$C$794,2,FALSE)</f>
        <v>Ricardo Sperren</v>
      </c>
      <c r="M6848" t="str">
        <f>VLOOKUP(E6848,customers!$A$1:$C$794,3,FALSE)</f>
        <v>Corporate</v>
      </c>
    </row>
    <row r="6849" spans="1:13" x14ac:dyDescent="0.35">
      <c r="A6849" t="s">
        <v>13398</v>
      </c>
      <c r="B6849" s="1">
        <v>42569</v>
      </c>
      <c r="C6849" s="1">
        <v>42573</v>
      </c>
      <c r="D6849" t="s">
        <v>25</v>
      </c>
      <c r="E6849" t="s">
        <v>615</v>
      </c>
      <c r="F6849" t="s">
        <v>1764</v>
      </c>
      <c r="G6849" t="s">
        <v>2540</v>
      </c>
      <c r="H6849">
        <v>1</v>
      </c>
      <c r="I6849" s="2">
        <v>0.2</v>
      </c>
      <c r="J6849" t="s">
        <v>2095</v>
      </c>
      <c r="K6849" t="str">
        <f>VLOOKUP(E6849,customers!$A$1:$C$794,1,FALSE)</f>
        <v>NP-18670</v>
      </c>
      <c r="L6849" t="str">
        <f>VLOOKUP(E6849,customers!$A$1:$C$794,2,FALSE)</f>
        <v>Nora Paige</v>
      </c>
      <c r="M6849" t="str">
        <f>VLOOKUP(E6849,customers!$A$1:$C$794,3,FALSE)</f>
        <v>Consumer</v>
      </c>
    </row>
    <row r="6850" spans="1:13" x14ac:dyDescent="0.35">
      <c r="A6850" t="s">
        <v>13399</v>
      </c>
      <c r="B6850" s="1">
        <v>42539</v>
      </c>
      <c r="C6850" s="1">
        <v>42542</v>
      </c>
      <c r="D6850" t="s">
        <v>149</v>
      </c>
      <c r="E6850" t="s">
        <v>6312</v>
      </c>
      <c r="F6850" t="s">
        <v>10458</v>
      </c>
      <c r="G6850" t="s">
        <v>12858</v>
      </c>
      <c r="H6850">
        <v>2</v>
      </c>
      <c r="I6850" s="2">
        <v>0.2</v>
      </c>
      <c r="J6850" t="s">
        <v>12859</v>
      </c>
      <c r="K6850" t="str">
        <f>VLOOKUP(E6850,customers!$A$1:$C$794,1,FALSE)</f>
        <v>BT-11440</v>
      </c>
      <c r="L6850" t="str">
        <f>VLOOKUP(E6850,customers!$A$1:$C$794,2,FALSE)</f>
        <v>Bobby Trafton</v>
      </c>
      <c r="M6850" t="str">
        <f>VLOOKUP(E6850,customers!$A$1:$C$794,3,FALSE)</f>
        <v>Consumer</v>
      </c>
    </row>
    <row r="6851" spans="1:13" x14ac:dyDescent="0.35">
      <c r="A6851" t="s">
        <v>13400</v>
      </c>
      <c r="B6851" s="1">
        <v>41749</v>
      </c>
      <c r="C6851" s="1">
        <v>41754</v>
      </c>
      <c r="D6851" t="s">
        <v>25</v>
      </c>
      <c r="E6851" t="s">
        <v>5542</v>
      </c>
      <c r="F6851" t="s">
        <v>7631</v>
      </c>
      <c r="G6851" t="s">
        <v>10858</v>
      </c>
      <c r="H6851">
        <v>4</v>
      </c>
      <c r="I6851" s="2">
        <v>0</v>
      </c>
      <c r="J6851" t="s">
        <v>13401</v>
      </c>
      <c r="K6851" t="str">
        <f>VLOOKUP(E6851,customers!$A$1:$C$794,1,FALSE)</f>
        <v>BP-11230</v>
      </c>
      <c r="L6851" t="str">
        <f>VLOOKUP(E6851,customers!$A$1:$C$794,2,FALSE)</f>
        <v>Benjamin Patterson</v>
      </c>
      <c r="M6851" t="str">
        <f>VLOOKUP(E6851,customers!$A$1:$C$794,3,FALSE)</f>
        <v>Consumer</v>
      </c>
    </row>
    <row r="6852" spans="1:13" x14ac:dyDescent="0.35">
      <c r="A6852" t="s">
        <v>13402</v>
      </c>
      <c r="B6852" s="1">
        <v>42377</v>
      </c>
      <c r="C6852" s="1">
        <v>42381</v>
      </c>
      <c r="D6852" t="s">
        <v>25</v>
      </c>
      <c r="E6852" t="s">
        <v>8658</v>
      </c>
      <c r="F6852" t="s">
        <v>162</v>
      </c>
      <c r="G6852" t="s">
        <v>13403</v>
      </c>
      <c r="H6852">
        <v>6</v>
      </c>
      <c r="I6852" s="2">
        <v>0</v>
      </c>
      <c r="J6852" t="s">
        <v>13404</v>
      </c>
      <c r="K6852" t="str">
        <f>VLOOKUP(E6852,customers!$A$1:$C$794,1,FALSE)</f>
        <v>JO-15145</v>
      </c>
      <c r="L6852" t="str">
        <f>VLOOKUP(E6852,customers!$A$1:$C$794,2,FALSE)</f>
        <v>Jack O'Briant</v>
      </c>
      <c r="M6852" t="str">
        <f>VLOOKUP(E6852,customers!$A$1:$C$794,3,FALSE)</f>
        <v>Corporate</v>
      </c>
    </row>
    <row r="6853" spans="1:13" x14ac:dyDescent="0.35">
      <c r="A6853" t="s">
        <v>13402</v>
      </c>
      <c r="B6853" s="1">
        <v>42377</v>
      </c>
      <c r="C6853" s="1">
        <v>42381</v>
      </c>
      <c r="D6853" t="s">
        <v>25</v>
      </c>
      <c r="E6853" t="s">
        <v>8658</v>
      </c>
      <c r="F6853" t="s">
        <v>244</v>
      </c>
      <c r="G6853" t="s">
        <v>13405</v>
      </c>
      <c r="H6853">
        <v>7</v>
      </c>
      <c r="I6853" s="2">
        <v>0</v>
      </c>
      <c r="J6853" t="s">
        <v>13406</v>
      </c>
      <c r="K6853" t="str">
        <f>VLOOKUP(E6853,customers!$A$1:$C$794,1,FALSE)</f>
        <v>JO-15145</v>
      </c>
      <c r="L6853" t="str">
        <f>VLOOKUP(E6853,customers!$A$1:$C$794,2,FALSE)</f>
        <v>Jack O'Briant</v>
      </c>
      <c r="M6853" t="str">
        <f>VLOOKUP(E6853,customers!$A$1:$C$794,3,FALSE)</f>
        <v>Corporate</v>
      </c>
    </row>
    <row r="6854" spans="1:13" x14ac:dyDescent="0.35">
      <c r="A6854" t="s">
        <v>13407</v>
      </c>
      <c r="B6854" s="1">
        <v>43092</v>
      </c>
      <c r="C6854" s="1">
        <v>43097</v>
      </c>
      <c r="D6854" t="s">
        <v>11</v>
      </c>
      <c r="E6854" t="s">
        <v>10737</v>
      </c>
      <c r="F6854" t="s">
        <v>728</v>
      </c>
      <c r="G6854" t="s">
        <v>2786</v>
      </c>
      <c r="H6854">
        <v>4</v>
      </c>
      <c r="I6854" s="2">
        <v>0</v>
      </c>
      <c r="J6854" t="s">
        <v>10306</v>
      </c>
      <c r="K6854" t="str">
        <f>VLOOKUP(E6854,customers!$A$1:$C$794,1,FALSE)</f>
        <v>MF-18250</v>
      </c>
      <c r="L6854" t="str">
        <f>VLOOKUP(E6854,customers!$A$1:$C$794,2,FALSE)</f>
        <v>Monica Federle</v>
      </c>
      <c r="M6854" t="str">
        <f>VLOOKUP(E6854,customers!$A$1:$C$794,3,FALSE)</f>
        <v>Corporate</v>
      </c>
    </row>
    <row r="6855" spans="1:13" x14ac:dyDescent="0.35">
      <c r="A6855" t="s">
        <v>13407</v>
      </c>
      <c r="B6855" s="1">
        <v>43092</v>
      </c>
      <c r="C6855" s="1">
        <v>43097</v>
      </c>
      <c r="D6855" t="s">
        <v>11</v>
      </c>
      <c r="E6855" t="s">
        <v>10737</v>
      </c>
      <c r="F6855" t="s">
        <v>7281</v>
      </c>
      <c r="G6855" t="s">
        <v>7239</v>
      </c>
      <c r="H6855">
        <v>3</v>
      </c>
      <c r="I6855" s="2">
        <v>0</v>
      </c>
      <c r="J6855" t="s">
        <v>4506</v>
      </c>
      <c r="K6855" t="str">
        <f>VLOOKUP(E6855,customers!$A$1:$C$794,1,FALSE)</f>
        <v>MF-18250</v>
      </c>
      <c r="L6855" t="str">
        <f>VLOOKUP(E6855,customers!$A$1:$C$794,2,FALSE)</f>
        <v>Monica Federle</v>
      </c>
      <c r="M6855" t="str">
        <f>VLOOKUP(E6855,customers!$A$1:$C$794,3,FALSE)</f>
        <v>Corporate</v>
      </c>
    </row>
    <row r="6856" spans="1:13" x14ac:dyDescent="0.35">
      <c r="A6856" t="s">
        <v>13407</v>
      </c>
      <c r="B6856" s="1">
        <v>43092</v>
      </c>
      <c r="C6856" s="1">
        <v>43097</v>
      </c>
      <c r="D6856" t="s">
        <v>11</v>
      </c>
      <c r="E6856" t="s">
        <v>10737</v>
      </c>
      <c r="F6856" t="s">
        <v>813</v>
      </c>
      <c r="G6856" t="s">
        <v>13408</v>
      </c>
      <c r="H6856">
        <v>4</v>
      </c>
      <c r="I6856" s="2">
        <v>0</v>
      </c>
      <c r="J6856" t="s">
        <v>7655</v>
      </c>
      <c r="K6856" t="str">
        <f>VLOOKUP(E6856,customers!$A$1:$C$794,1,FALSE)</f>
        <v>MF-18250</v>
      </c>
      <c r="L6856" t="str">
        <f>VLOOKUP(E6856,customers!$A$1:$C$794,2,FALSE)</f>
        <v>Monica Federle</v>
      </c>
      <c r="M6856" t="str">
        <f>VLOOKUP(E6856,customers!$A$1:$C$794,3,FALSE)</f>
        <v>Corporate</v>
      </c>
    </row>
    <row r="6857" spans="1:13" x14ac:dyDescent="0.35">
      <c r="A6857" t="s">
        <v>13407</v>
      </c>
      <c r="B6857" s="1">
        <v>43092</v>
      </c>
      <c r="C6857" s="1">
        <v>43097</v>
      </c>
      <c r="D6857" t="s">
        <v>11</v>
      </c>
      <c r="E6857" t="s">
        <v>10737</v>
      </c>
      <c r="F6857" t="s">
        <v>5359</v>
      </c>
      <c r="G6857" t="s">
        <v>3900</v>
      </c>
      <c r="H6857">
        <v>2</v>
      </c>
      <c r="I6857" s="2">
        <v>0</v>
      </c>
      <c r="J6857" t="s">
        <v>8468</v>
      </c>
      <c r="K6857" t="str">
        <f>VLOOKUP(E6857,customers!$A$1:$C$794,1,FALSE)</f>
        <v>MF-18250</v>
      </c>
      <c r="L6857" t="str">
        <f>VLOOKUP(E6857,customers!$A$1:$C$794,2,FALSE)</f>
        <v>Monica Federle</v>
      </c>
      <c r="M6857" t="str">
        <f>VLOOKUP(E6857,customers!$A$1:$C$794,3,FALSE)</f>
        <v>Corporate</v>
      </c>
    </row>
    <row r="6858" spans="1:13" x14ac:dyDescent="0.35">
      <c r="A6858" t="s">
        <v>13407</v>
      </c>
      <c r="B6858" s="1">
        <v>43092</v>
      </c>
      <c r="C6858" s="1">
        <v>43097</v>
      </c>
      <c r="D6858" t="s">
        <v>11</v>
      </c>
      <c r="E6858" t="s">
        <v>10737</v>
      </c>
      <c r="F6858" t="s">
        <v>10695</v>
      </c>
      <c r="G6858" t="s">
        <v>3913</v>
      </c>
      <c r="H6858">
        <v>3</v>
      </c>
      <c r="I6858" s="2">
        <v>0</v>
      </c>
      <c r="J6858" t="s">
        <v>6425</v>
      </c>
      <c r="K6858" t="str">
        <f>VLOOKUP(E6858,customers!$A$1:$C$794,1,FALSE)</f>
        <v>MF-18250</v>
      </c>
      <c r="L6858" t="str">
        <f>VLOOKUP(E6858,customers!$A$1:$C$794,2,FALSE)</f>
        <v>Monica Federle</v>
      </c>
      <c r="M6858" t="str">
        <f>VLOOKUP(E6858,customers!$A$1:$C$794,3,FALSE)</f>
        <v>Corporate</v>
      </c>
    </row>
    <row r="6859" spans="1:13" x14ac:dyDescent="0.35">
      <c r="A6859" t="s">
        <v>13409</v>
      </c>
      <c r="B6859" s="1">
        <v>42842</v>
      </c>
      <c r="C6859" s="1">
        <v>42847</v>
      </c>
      <c r="D6859" t="s">
        <v>25</v>
      </c>
      <c r="E6859" t="s">
        <v>5088</v>
      </c>
      <c r="F6859" t="s">
        <v>4229</v>
      </c>
      <c r="G6859" t="s">
        <v>944</v>
      </c>
      <c r="H6859">
        <v>3</v>
      </c>
      <c r="I6859" s="2">
        <v>0</v>
      </c>
      <c r="J6859" t="s">
        <v>13410</v>
      </c>
      <c r="K6859" t="str">
        <f>VLOOKUP(E6859,customers!$A$1:$C$794,1,FALSE)</f>
        <v>PS-18760</v>
      </c>
      <c r="L6859" t="str">
        <f>VLOOKUP(E6859,customers!$A$1:$C$794,2,FALSE)</f>
        <v>Pamela Stobb</v>
      </c>
      <c r="M6859" t="str">
        <f>VLOOKUP(E6859,customers!$A$1:$C$794,3,FALSE)</f>
        <v>Consumer</v>
      </c>
    </row>
    <row r="6860" spans="1:13" x14ac:dyDescent="0.35">
      <c r="A6860" t="s">
        <v>13409</v>
      </c>
      <c r="B6860" s="1">
        <v>42842</v>
      </c>
      <c r="C6860" s="1">
        <v>42847</v>
      </c>
      <c r="D6860" t="s">
        <v>25</v>
      </c>
      <c r="E6860" t="s">
        <v>5088</v>
      </c>
      <c r="F6860" t="s">
        <v>4145</v>
      </c>
      <c r="G6860" t="s">
        <v>94</v>
      </c>
      <c r="H6860">
        <v>2</v>
      </c>
      <c r="I6860" s="2">
        <v>0</v>
      </c>
      <c r="J6860" t="s">
        <v>1469</v>
      </c>
      <c r="K6860" t="str">
        <f>VLOOKUP(E6860,customers!$A$1:$C$794,1,FALSE)</f>
        <v>PS-18760</v>
      </c>
      <c r="L6860" t="str">
        <f>VLOOKUP(E6860,customers!$A$1:$C$794,2,FALSE)</f>
        <v>Pamela Stobb</v>
      </c>
      <c r="M6860" t="str">
        <f>VLOOKUP(E6860,customers!$A$1:$C$794,3,FALSE)</f>
        <v>Consumer</v>
      </c>
    </row>
    <row r="6861" spans="1:13" x14ac:dyDescent="0.35">
      <c r="A6861" t="s">
        <v>13409</v>
      </c>
      <c r="B6861" s="1">
        <v>42842</v>
      </c>
      <c r="C6861" s="1">
        <v>42847</v>
      </c>
      <c r="D6861" t="s">
        <v>25</v>
      </c>
      <c r="E6861" t="s">
        <v>5088</v>
      </c>
      <c r="F6861" t="s">
        <v>3713</v>
      </c>
      <c r="G6861" t="s">
        <v>8811</v>
      </c>
      <c r="H6861">
        <v>5</v>
      </c>
      <c r="I6861" s="2">
        <v>0</v>
      </c>
      <c r="J6861" t="s">
        <v>1457</v>
      </c>
      <c r="K6861" t="str">
        <f>VLOOKUP(E6861,customers!$A$1:$C$794,1,FALSE)</f>
        <v>PS-18760</v>
      </c>
      <c r="L6861" t="str">
        <f>VLOOKUP(E6861,customers!$A$1:$C$794,2,FALSE)</f>
        <v>Pamela Stobb</v>
      </c>
      <c r="M6861" t="str">
        <f>VLOOKUP(E6861,customers!$A$1:$C$794,3,FALSE)</f>
        <v>Consumer</v>
      </c>
    </row>
    <row r="6862" spans="1:13" x14ac:dyDescent="0.35">
      <c r="A6862" t="s">
        <v>13409</v>
      </c>
      <c r="B6862" s="1">
        <v>42842</v>
      </c>
      <c r="C6862" s="1">
        <v>42847</v>
      </c>
      <c r="D6862" t="s">
        <v>25</v>
      </c>
      <c r="E6862" t="s">
        <v>5088</v>
      </c>
      <c r="F6862" t="s">
        <v>2571</v>
      </c>
      <c r="G6862" t="s">
        <v>13411</v>
      </c>
      <c r="H6862">
        <v>11</v>
      </c>
      <c r="I6862" s="2">
        <v>0</v>
      </c>
      <c r="J6862" t="s">
        <v>13412</v>
      </c>
      <c r="K6862" t="str">
        <f>VLOOKUP(E6862,customers!$A$1:$C$794,1,FALSE)</f>
        <v>PS-18760</v>
      </c>
      <c r="L6862" t="str">
        <f>VLOOKUP(E6862,customers!$A$1:$C$794,2,FALSE)</f>
        <v>Pamela Stobb</v>
      </c>
      <c r="M6862" t="str">
        <f>VLOOKUP(E6862,customers!$A$1:$C$794,3,FALSE)</f>
        <v>Consumer</v>
      </c>
    </row>
    <row r="6863" spans="1:13" x14ac:dyDescent="0.35">
      <c r="A6863" t="s">
        <v>13409</v>
      </c>
      <c r="B6863" s="1">
        <v>42842</v>
      </c>
      <c r="C6863" s="1">
        <v>42847</v>
      </c>
      <c r="D6863" t="s">
        <v>25</v>
      </c>
      <c r="E6863" t="s">
        <v>5088</v>
      </c>
      <c r="F6863" t="s">
        <v>5648</v>
      </c>
      <c r="G6863" t="s">
        <v>12144</v>
      </c>
      <c r="H6863">
        <v>8</v>
      </c>
      <c r="I6863" s="2">
        <v>0</v>
      </c>
      <c r="J6863" t="s">
        <v>13413</v>
      </c>
      <c r="K6863" t="str">
        <f>VLOOKUP(E6863,customers!$A$1:$C$794,1,FALSE)</f>
        <v>PS-18760</v>
      </c>
      <c r="L6863" t="str">
        <f>VLOOKUP(E6863,customers!$A$1:$C$794,2,FALSE)</f>
        <v>Pamela Stobb</v>
      </c>
      <c r="M6863" t="str">
        <f>VLOOKUP(E6863,customers!$A$1:$C$794,3,FALSE)</f>
        <v>Consumer</v>
      </c>
    </row>
    <row r="6864" spans="1:13" x14ac:dyDescent="0.35">
      <c r="A6864" t="s">
        <v>13409</v>
      </c>
      <c r="B6864" s="1">
        <v>42842</v>
      </c>
      <c r="C6864" s="1">
        <v>42847</v>
      </c>
      <c r="D6864" t="s">
        <v>25</v>
      </c>
      <c r="E6864" t="s">
        <v>5088</v>
      </c>
      <c r="F6864" t="s">
        <v>5781</v>
      </c>
      <c r="G6864" t="s">
        <v>1108</v>
      </c>
      <c r="H6864">
        <v>3</v>
      </c>
      <c r="I6864" s="2">
        <v>0.2</v>
      </c>
      <c r="J6864" t="s">
        <v>11683</v>
      </c>
      <c r="K6864" t="str">
        <f>VLOOKUP(E6864,customers!$A$1:$C$794,1,FALSE)</f>
        <v>PS-18760</v>
      </c>
      <c r="L6864" t="str">
        <f>VLOOKUP(E6864,customers!$A$1:$C$794,2,FALSE)</f>
        <v>Pamela Stobb</v>
      </c>
      <c r="M6864" t="str">
        <f>VLOOKUP(E6864,customers!$A$1:$C$794,3,FALSE)</f>
        <v>Consumer</v>
      </c>
    </row>
    <row r="6865" spans="1:13" x14ac:dyDescent="0.35">
      <c r="A6865" t="s">
        <v>13414</v>
      </c>
      <c r="B6865" s="1">
        <v>43070</v>
      </c>
      <c r="C6865" s="1">
        <v>43077</v>
      </c>
      <c r="D6865" t="s">
        <v>25</v>
      </c>
      <c r="E6865" t="s">
        <v>1817</v>
      </c>
      <c r="F6865" t="s">
        <v>7591</v>
      </c>
      <c r="G6865" t="s">
        <v>2116</v>
      </c>
      <c r="H6865">
        <v>2</v>
      </c>
      <c r="I6865" s="2">
        <v>0.2</v>
      </c>
      <c r="J6865" t="s">
        <v>2117</v>
      </c>
      <c r="K6865" t="str">
        <f>VLOOKUP(E6865,customers!$A$1:$C$794,1,FALSE)</f>
        <v>MY-17380</v>
      </c>
      <c r="L6865" t="str">
        <f>VLOOKUP(E6865,customers!$A$1:$C$794,2,FALSE)</f>
        <v>Maribeth Yedwab</v>
      </c>
      <c r="M6865" t="str">
        <f>VLOOKUP(E6865,customers!$A$1:$C$794,3,FALSE)</f>
        <v>Corporate</v>
      </c>
    </row>
    <row r="6866" spans="1:13" x14ac:dyDescent="0.35">
      <c r="A6866" t="s">
        <v>13415</v>
      </c>
      <c r="B6866" s="1">
        <v>42603</v>
      </c>
      <c r="C6866" s="1">
        <v>42610</v>
      </c>
      <c r="D6866" t="s">
        <v>25</v>
      </c>
      <c r="E6866" t="s">
        <v>5669</v>
      </c>
      <c r="F6866" t="s">
        <v>3213</v>
      </c>
      <c r="G6866" t="s">
        <v>6981</v>
      </c>
      <c r="H6866">
        <v>2</v>
      </c>
      <c r="I6866" s="2">
        <v>0.2</v>
      </c>
      <c r="J6866" t="s">
        <v>905</v>
      </c>
      <c r="K6866" t="str">
        <f>VLOOKUP(E6866,customers!$A$1:$C$794,1,FALSE)</f>
        <v>SC-20230</v>
      </c>
      <c r="L6866" t="str">
        <f>VLOOKUP(E6866,customers!$A$1:$C$794,2,FALSE)</f>
        <v>Scot Coram</v>
      </c>
      <c r="M6866" t="str">
        <f>VLOOKUP(E6866,customers!$A$1:$C$794,3,FALSE)</f>
        <v>Corporate</v>
      </c>
    </row>
    <row r="6867" spans="1:13" x14ac:dyDescent="0.35">
      <c r="A6867" t="s">
        <v>13415</v>
      </c>
      <c r="B6867" s="1">
        <v>42603</v>
      </c>
      <c r="C6867" s="1">
        <v>42610</v>
      </c>
      <c r="D6867" t="s">
        <v>25</v>
      </c>
      <c r="E6867" t="s">
        <v>5669</v>
      </c>
      <c r="F6867" t="s">
        <v>1887</v>
      </c>
      <c r="G6867" t="s">
        <v>4793</v>
      </c>
      <c r="H6867">
        <v>5</v>
      </c>
      <c r="I6867" s="2">
        <v>0.2</v>
      </c>
      <c r="J6867" t="s">
        <v>13416</v>
      </c>
      <c r="K6867" t="str">
        <f>VLOOKUP(E6867,customers!$A$1:$C$794,1,FALSE)</f>
        <v>SC-20230</v>
      </c>
      <c r="L6867" t="str">
        <f>VLOOKUP(E6867,customers!$A$1:$C$794,2,FALSE)</f>
        <v>Scot Coram</v>
      </c>
      <c r="M6867" t="str">
        <f>VLOOKUP(E6867,customers!$A$1:$C$794,3,FALSE)</f>
        <v>Corporate</v>
      </c>
    </row>
    <row r="6868" spans="1:13" x14ac:dyDescent="0.35">
      <c r="A6868" t="s">
        <v>13415</v>
      </c>
      <c r="B6868" s="1">
        <v>42603</v>
      </c>
      <c r="C6868" s="1">
        <v>42610</v>
      </c>
      <c r="D6868" t="s">
        <v>25</v>
      </c>
      <c r="E6868" t="s">
        <v>5669</v>
      </c>
      <c r="F6868" t="s">
        <v>435</v>
      </c>
      <c r="G6868" t="s">
        <v>3968</v>
      </c>
      <c r="H6868">
        <v>3</v>
      </c>
      <c r="I6868" s="2">
        <v>0</v>
      </c>
      <c r="J6868" t="s">
        <v>7678</v>
      </c>
      <c r="K6868" t="str">
        <f>VLOOKUP(E6868,customers!$A$1:$C$794,1,FALSE)</f>
        <v>SC-20230</v>
      </c>
      <c r="L6868" t="str">
        <f>VLOOKUP(E6868,customers!$A$1:$C$794,2,FALSE)</f>
        <v>Scot Coram</v>
      </c>
      <c r="M6868" t="str">
        <f>VLOOKUP(E6868,customers!$A$1:$C$794,3,FALSE)</f>
        <v>Corporate</v>
      </c>
    </row>
    <row r="6869" spans="1:13" x14ac:dyDescent="0.35">
      <c r="A6869" t="s">
        <v>13415</v>
      </c>
      <c r="B6869" s="1">
        <v>42603</v>
      </c>
      <c r="C6869" s="1">
        <v>42610</v>
      </c>
      <c r="D6869" t="s">
        <v>25</v>
      </c>
      <c r="E6869" t="s">
        <v>5669</v>
      </c>
      <c r="F6869" t="s">
        <v>7494</v>
      </c>
      <c r="G6869" t="s">
        <v>918</v>
      </c>
      <c r="H6869">
        <v>2</v>
      </c>
      <c r="I6869" s="2">
        <v>0.2</v>
      </c>
      <c r="J6869" t="s">
        <v>12669</v>
      </c>
      <c r="K6869" t="str">
        <f>VLOOKUP(E6869,customers!$A$1:$C$794,1,FALSE)</f>
        <v>SC-20230</v>
      </c>
      <c r="L6869" t="str">
        <f>VLOOKUP(E6869,customers!$A$1:$C$794,2,FALSE)</f>
        <v>Scot Coram</v>
      </c>
      <c r="M6869" t="str">
        <f>VLOOKUP(E6869,customers!$A$1:$C$794,3,FALSE)</f>
        <v>Corporate</v>
      </c>
    </row>
    <row r="6870" spans="1:13" x14ac:dyDescent="0.35">
      <c r="A6870" t="s">
        <v>13415</v>
      </c>
      <c r="B6870" s="1">
        <v>42603</v>
      </c>
      <c r="C6870" s="1">
        <v>42610</v>
      </c>
      <c r="D6870" t="s">
        <v>25</v>
      </c>
      <c r="E6870" t="s">
        <v>5669</v>
      </c>
      <c r="F6870" t="s">
        <v>7109</v>
      </c>
      <c r="G6870" t="s">
        <v>13417</v>
      </c>
      <c r="H6870">
        <v>9</v>
      </c>
      <c r="I6870" s="2">
        <v>0.2</v>
      </c>
      <c r="J6870" t="s">
        <v>13418</v>
      </c>
      <c r="K6870" t="str">
        <f>VLOOKUP(E6870,customers!$A$1:$C$794,1,FALSE)</f>
        <v>SC-20230</v>
      </c>
      <c r="L6870" t="str">
        <f>VLOOKUP(E6870,customers!$A$1:$C$794,2,FALSE)</f>
        <v>Scot Coram</v>
      </c>
      <c r="M6870" t="str">
        <f>VLOOKUP(E6870,customers!$A$1:$C$794,3,FALSE)</f>
        <v>Corporate</v>
      </c>
    </row>
    <row r="6871" spans="1:13" x14ac:dyDescent="0.35">
      <c r="A6871" t="s">
        <v>13415</v>
      </c>
      <c r="B6871" s="1">
        <v>42603</v>
      </c>
      <c r="C6871" s="1">
        <v>42610</v>
      </c>
      <c r="D6871" t="s">
        <v>25</v>
      </c>
      <c r="E6871" t="s">
        <v>5669</v>
      </c>
      <c r="F6871" t="s">
        <v>7850</v>
      </c>
      <c r="G6871" t="s">
        <v>370</v>
      </c>
      <c r="H6871">
        <v>2</v>
      </c>
      <c r="I6871" s="2">
        <v>0</v>
      </c>
      <c r="J6871" t="s">
        <v>371</v>
      </c>
      <c r="K6871" t="str">
        <f>VLOOKUP(E6871,customers!$A$1:$C$794,1,FALSE)</f>
        <v>SC-20230</v>
      </c>
      <c r="L6871" t="str">
        <f>VLOOKUP(E6871,customers!$A$1:$C$794,2,FALSE)</f>
        <v>Scot Coram</v>
      </c>
      <c r="M6871" t="str">
        <f>VLOOKUP(E6871,customers!$A$1:$C$794,3,FALSE)</f>
        <v>Corporate</v>
      </c>
    </row>
    <row r="6872" spans="1:13" x14ac:dyDescent="0.35">
      <c r="A6872" t="s">
        <v>13415</v>
      </c>
      <c r="B6872" s="1">
        <v>42603</v>
      </c>
      <c r="C6872" s="1">
        <v>42610</v>
      </c>
      <c r="D6872" t="s">
        <v>25</v>
      </c>
      <c r="E6872" t="s">
        <v>5669</v>
      </c>
      <c r="F6872" t="s">
        <v>9504</v>
      </c>
      <c r="G6872" t="s">
        <v>7530</v>
      </c>
      <c r="H6872">
        <v>9</v>
      </c>
      <c r="I6872" s="2">
        <v>0</v>
      </c>
      <c r="J6872" t="s">
        <v>4681</v>
      </c>
      <c r="K6872" t="str">
        <f>VLOOKUP(E6872,customers!$A$1:$C$794,1,FALSE)</f>
        <v>SC-20230</v>
      </c>
      <c r="L6872" t="str">
        <f>VLOOKUP(E6872,customers!$A$1:$C$794,2,FALSE)</f>
        <v>Scot Coram</v>
      </c>
      <c r="M6872" t="str">
        <f>VLOOKUP(E6872,customers!$A$1:$C$794,3,FALSE)</f>
        <v>Corporate</v>
      </c>
    </row>
    <row r="6873" spans="1:13" x14ac:dyDescent="0.35">
      <c r="A6873" t="s">
        <v>13419</v>
      </c>
      <c r="B6873" s="1">
        <v>42709</v>
      </c>
      <c r="C6873" s="1">
        <v>42712</v>
      </c>
      <c r="D6873" t="s">
        <v>11</v>
      </c>
      <c r="E6873" t="s">
        <v>6094</v>
      </c>
      <c r="F6873" t="s">
        <v>2947</v>
      </c>
      <c r="G6873" t="s">
        <v>5650</v>
      </c>
      <c r="H6873">
        <v>3</v>
      </c>
      <c r="I6873" s="2">
        <v>0.2</v>
      </c>
      <c r="J6873" t="s">
        <v>5651</v>
      </c>
      <c r="K6873" t="str">
        <f>VLOOKUP(E6873,customers!$A$1:$C$794,1,FALSE)</f>
        <v>RF-19345</v>
      </c>
      <c r="L6873" t="str">
        <f>VLOOKUP(E6873,customers!$A$1:$C$794,2,FALSE)</f>
        <v>Randy Ferguson</v>
      </c>
      <c r="M6873" t="str">
        <f>VLOOKUP(E6873,customers!$A$1:$C$794,3,FALSE)</f>
        <v>Corporate</v>
      </c>
    </row>
    <row r="6874" spans="1:13" x14ac:dyDescent="0.35">
      <c r="A6874" t="s">
        <v>13420</v>
      </c>
      <c r="B6874" s="1">
        <v>42354</v>
      </c>
      <c r="C6874" s="1">
        <v>42357</v>
      </c>
      <c r="D6874" t="s">
        <v>149</v>
      </c>
      <c r="E6874" t="s">
        <v>562</v>
      </c>
      <c r="F6874" t="s">
        <v>10274</v>
      </c>
      <c r="G6874" t="s">
        <v>4856</v>
      </c>
      <c r="H6874">
        <v>1</v>
      </c>
      <c r="I6874" s="2">
        <v>0</v>
      </c>
      <c r="J6874" t="s">
        <v>8265</v>
      </c>
      <c r="K6874" t="str">
        <f>VLOOKUP(E6874,customers!$A$1:$C$794,1,FALSE)</f>
        <v>SG-20080</v>
      </c>
      <c r="L6874" t="str">
        <f>VLOOKUP(E6874,customers!$A$1:$C$794,2,FALSE)</f>
        <v>Sandra Glassco</v>
      </c>
      <c r="M6874" t="str">
        <f>VLOOKUP(E6874,customers!$A$1:$C$794,3,FALSE)</f>
        <v>Consumer</v>
      </c>
    </row>
    <row r="6875" spans="1:13" x14ac:dyDescent="0.35">
      <c r="A6875" t="s">
        <v>13421</v>
      </c>
      <c r="B6875" s="1">
        <v>41929</v>
      </c>
      <c r="C6875" s="1">
        <v>41934</v>
      </c>
      <c r="D6875" t="s">
        <v>11</v>
      </c>
      <c r="E6875" t="s">
        <v>121</v>
      </c>
      <c r="F6875" t="s">
        <v>3633</v>
      </c>
      <c r="G6875" t="s">
        <v>3634</v>
      </c>
      <c r="H6875">
        <v>5</v>
      </c>
      <c r="I6875" s="2">
        <v>0.8</v>
      </c>
      <c r="J6875" t="s">
        <v>3635</v>
      </c>
      <c r="K6875" t="str">
        <f>VLOOKUP(E6875,customers!$A$1:$C$794,1,FALSE)</f>
        <v>TB-21520</v>
      </c>
      <c r="L6875" t="str">
        <f>VLOOKUP(E6875,customers!$A$1:$C$794,2,FALSE)</f>
        <v>Tracy Blumstein</v>
      </c>
      <c r="M6875" t="str">
        <f>VLOOKUP(E6875,customers!$A$1:$C$794,3,FALSE)</f>
        <v>Consumer</v>
      </c>
    </row>
    <row r="6876" spans="1:13" x14ac:dyDescent="0.35">
      <c r="A6876" t="s">
        <v>13421</v>
      </c>
      <c r="B6876" s="1">
        <v>41929</v>
      </c>
      <c r="C6876" s="1">
        <v>41934</v>
      </c>
      <c r="D6876" t="s">
        <v>11</v>
      </c>
      <c r="E6876" t="s">
        <v>121</v>
      </c>
      <c r="F6876" t="s">
        <v>4303</v>
      </c>
      <c r="G6876" t="s">
        <v>3653</v>
      </c>
      <c r="H6876">
        <v>3</v>
      </c>
      <c r="I6876" s="2">
        <v>0.2</v>
      </c>
      <c r="J6876" t="s">
        <v>8190</v>
      </c>
      <c r="K6876" t="str">
        <f>VLOOKUP(E6876,customers!$A$1:$C$794,1,FALSE)</f>
        <v>TB-21520</v>
      </c>
      <c r="L6876" t="str">
        <f>VLOOKUP(E6876,customers!$A$1:$C$794,2,FALSE)</f>
        <v>Tracy Blumstein</v>
      </c>
      <c r="M6876" t="str">
        <f>VLOOKUP(E6876,customers!$A$1:$C$794,3,FALSE)</f>
        <v>Consumer</v>
      </c>
    </row>
    <row r="6877" spans="1:13" x14ac:dyDescent="0.35">
      <c r="A6877" t="s">
        <v>13422</v>
      </c>
      <c r="B6877" s="1">
        <v>42618</v>
      </c>
      <c r="C6877" s="1">
        <v>42623</v>
      </c>
      <c r="D6877" t="s">
        <v>25</v>
      </c>
      <c r="E6877" t="s">
        <v>4495</v>
      </c>
      <c r="F6877" t="s">
        <v>6856</v>
      </c>
      <c r="G6877" t="s">
        <v>9253</v>
      </c>
      <c r="H6877">
        <v>2</v>
      </c>
      <c r="I6877" s="2">
        <v>0</v>
      </c>
      <c r="J6877" t="s">
        <v>2576</v>
      </c>
      <c r="K6877" t="str">
        <f>VLOOKUP(E6877,customers!$A$1:$C$794,1,FALSE)</f>
        <v>MM-17920</v>
      </c>
      <c r="L6877" t="str">
        <f>VLOOKUP(E6877,customers!$A$1:$C$794,2,FALSE)</f>
        <v>Michael Moore</v>
      </c>
      <c r="M6877" t="str">
        <f>VLOOKUP(E6877,customers!$A$1:$C$794,3,FALSE)</f>
        <v>Consumer</v>
      </c>
    </row>
    <row r="6878" spans="1:13" x14ac:dyDescent="0.35">
      <c r="A6878" t="s">
        <v>13422</v>
      </c>
      <c r="B6878" s="1">
        <v>42618</v>
      </c>
      <c r="C6878" s="1">
        <v>42623</v>
      </c>
      <c r="D6878" t="s">
        <v>25</v>
      </c>
      <c r="E6878" t="s">
        <v>4495</v>
      </c>
      <c r="F6878" t="s">
        <v>6124</v>
      </c>
      <c r="G6878" t="s">
        <v>2520</v>
      </c>
      <c r="H6878">
        <v>3</v>
      </c>
      <c r="I6878" s="2">
        <v>0</v>
      </c>
      <c r="J6878" t="s">
        <v>13423</v>
      </c>
      <c r="K6878" t="str">
        <f>VLOOKUP(E6878,customers!$A$1:$C$794,1,FALSE)</f>
        <v>MM-17920</v>
      </c>
      <c r="L6878" t="str">
        <f>VLOOKUP(E6878,customers!$A$1:$C$794,2,FALSE)</f>
        <v>Michael Moore</v>
      </c>
      <c r="M6878" t="str">
        <f>VLOOKUP(E6878,customers!$A$1:$C$794,3,FALSE)</f>
        <v>Consumer</v>
      </c>
    </row>
    <row r="6879" spans="1:13" x14ac:dyDescent="0.35">
      <c r="A6879" t="s">
        <v>13424</v>
      </c>
      <c r="B6879" s="1">
        <v>42292</v>
      </c>
      <c r="C6879" s="1">
        <v>42292</v>
      </c>
      <c r="D6879" t="s">
        <v>1333</v>
      </c>
      <c r="E6879" t="s">
        <v>12</v>
      </c>
      <c r="F6879" t="s">
        <v>3777</v>
      </c>
      <c r="G6879" t="s">
        <v>13425</v>
      </c>
      <c r="H6879">
        <v>6</v>
      </c>
      <c r="I6879" s="2">
        <v>0.6</v>
      </c>
      <c r="J6879" t="s">
        <v>13426</v>
      </c>
      <c r="K6879" t="str">
        <f>VLOOKUP(E6879,customers!$A$1:$C$794,1,FALSE)</f>
        <v>CG-12520</v>
      </c>
      <c r="L6879" t="str">
        <f>VLOOKUP(E6879,customers!$A$1:$C$794,2,FALSE)</f>
        <v>Claire Gute</v>
      </c>
      <c r="M6879" t="str">
        <f>VLOOKUP(E6879,customers!$A$1:$C$794,3,FALSE)</f>
        <v>Consumer</v>
      </c>
    </row>
    <row r="6880" spans="1:13" x14ac:dyDescent="0.35">
      <c r="A6880" t="s">
        <v>13424</v>
      </c>
      <c r="B6880" s="1">
        <v>42292</v>
      </c>
      <c r="C6880" s="1">
        <v>42292</v>
      </c>
      <c r="D6880" t="s">
        <v>1333</v>
      </c>
      <c r="E6880" t="s">
        <v>12</v>
      </c>
      <c r="F6880" t="s">
        <v>5020</v>
      </c>
      <c r="G6880" t="s">
        <v>2644</v>
      </c>
      <c r="H6880">
        <v>1</v>
      </c>
      <c r="I6880" s="2">
        <v>0.2</v>
      </c>
      <c r="J6880" t="s">
        <v>2798</v>
      </c>
      <c r="K6880" t="str">
        <f>VLOOKUP(E6880,customers!$A$1:$C$794,1,FALSE)</f>
        <v>CG-12520</v>
      </c>
      <c r="L6880" t="str">
        <f>VLOOKUP(E6880,customers!$A$1:$C$794,2,FALSE)</f>
        <v>Claire Gute</v>
      </c>
      <c r="M6880" t="str">
        <f>VLOOKUP(E6880,customers!$A$1:$C$794,3,FALSE)</f>
        <v>Consumer</v>
      </c>
    </row>
    <row r="6881" spans="1:13" x14ac:dyDescent="0.35">
      <c r="A6881" t="s">
        <v>13427</v>
      </c>
      <c r="B6881" s="1">
        <v>42339</v>
      </c>
      <c r="C6881" s="1">
        <v>42343</v>
      </c>
      <c r="D6881" t="s">
        <v>11</v>
      </c>
      <c r="E6881" t="s">
        <v>589</v>
      </c>
      <c r="F6881" t="s">
        <v>1823</v>
      </c>
      <c r="G6881" t="s">
        <v>12218</v>
      </c>
      <c r="H6881">
        <v>5</v>
      </c>
      <c r="I6881" s="2">
        <v>0.2</v>
      </c>
      <c r="J6881" t="s">
        <v>13428</v>
      </c>
      <c r="K6881" t="str">
        <f>VLOOKUP(E6881,customers!$A$1:$C$794,1,FALSE)</f>
        <v>TW-21025</v>
      </c>
      <c r="L6881" t="str">
        <f>VLOOKUP(E6881,customers!$A$1:$C$794,2,FALSE)</f>
        <v>Tamara Willingham</v>
      </c>
      <c r="M6881" t="str">
        <f>VLOOKUP(E6881,customers!$A$1:$C$794,3,FALSE)</f>
        <v>Home Office</v>
      </c>
    </row>
    <row r="6882" spans="1:13" x14ac:dyDescent="0.35">
      <c r="A6882" t="s">
        <v>13427</v>
      </c>
      <c r="B6882" s="1">
        <v>42339</v>
      </c>
      <c r="C6882" s="1">
        <v>42343</v>
      </c>
      <c r="D6882" t="s">
        <v>11</v>
      </c>
      <c r="E6882" t="s">
        <v>589</v>
      </c>
      <c r="F6882" t="s">
        <v>6673</v>
      </c>
      <c r="G6882" t="s">
        <v>235</v>
      </c>
      <c r="H6882">
        <v>5</v>
      </c>
      <c r="I6882" s="2">
        <v>0</v>
      </c>
      <c r="J6882" t="s">
        <v>59</v>
      </c>
      <c r="K6882" t="str">
        <f>VLOOKUP(E6882,customers!$A$1:$C$794,1,FALSE)</f>
        <v>TW-21025</v>
      </c>
      <c r="L6882" t="str">
        <f>VLOOKUP(E6882,customers!$A$1:$C$794,2,FALSE)</f>
        <v>Tamara Willingham</v>
      </c>
      <c r="M6882" t="str">
        <f>VLOOKUP(E6882,customers!$A$1:$C$794,3,FALSE)</f>
        <v>Home Office</v>
      </c>
    </row>
    <row r="6883" spans="1:13" x14ac:dyDescent="0.35">
      <c r="A6883" t="s">
        <v>13427</v>
      </c>
      <c r="B6883" s="1">
        <v>42339</v>
      </c>
      <c r="C6883" s="1">
        <v>42343</v>
      </c>
      <c r="D6883" t="s">
        <v>11</v>
      </c>
      <c r="E6883" t="s">
        <v>589</v>
      </c>
      <c r="F6883" t="s">
        <v>887</v>
      </c>
      <c r="G6883" t="s">
        <v>13429</v>
      </c>
      <c r="H6883">
        <v>9</v>
      </c>
      <c r="I6883" s="2">
        <v>0</v>
      </c>
      <c r="J6883" t="s">
        <v>13430</v>
      </c>
      <c r="K6883" t="str">
        <f>VLOOKUP(E6883,customers!$A$1:$C$794,1,FALSE)</f>
        <v>TW-21025</v>
      </c>
      <c r="L6883" t="str">
        <f>VLOOKUP(E6883,customers!$A$1:$C$794,2,FALSE)</f>
        <v>Tamara Willingham</v>
      </c>
      <c r="M6883" t="str">
        <f>VLOOKUP(E6883,customers!$A$1:$C$794,3,FALSE)</f>
        <v>Home Office</v>
      </c>
    </row>
    <row r="6884" spans="1:13" x14ac:dyDescent="0.35">
      <c r="A6884" t="s">
        <v>13427</v>
      </c>
      <c r="B6884" s="1">
        <v>42339</v>
      </c>
      <c r="C6884" s="1">
        <v>42343</v>
      </c>
      <c r="D6884" t="s">
        <v>11</v>
      </c>
      <c r="E6884" t="s">
        <v>589</v>
      </c>
      <c r="F6884" t="s">
        <v>5529</v>
      </c>
      <c r="G6884" t="s">
        <v>259</v>
      </c>
      <c r="H6884">
        <v>3</v>
      </c>
      <c r="I6884" s="2">
        <v>0</v>
      </c>
      <c r="J6884" t="s">
        <v>3623</v>
      </c>
      <c r="K6884" t="str">
        <f>VLOOKUP(E6884,customers!$A$1:$C$794,1,FALSE)</f>
        <v>TW-21025</v>
      </c>
      <c r="L6884" t="str">
        <f>VLOOKUP(E6884,customers!$A$1:$C$794,2,FALSE)</f>
        <v>Tamara Willingham</v>
      </c>
      <c r="M6884" t="str">
        <f>VLOOKUP(E6884,customers!$A$1:$C$794,3,FALSE)</f>
        <v>Home Office</v>
      </c>
    </row>
    <row r="6885" spans="1:13" x14ac:dyDescent="0.35">
      <c r="A6885" t="s">
        <v>13427</v>
      </c>
      <c r="B6885" s="1">
        <v>42339</v>
      </c>
      <c r="C6885" s="1">
        <v>42343</v>
      </c>
      <c r="D6885" t="s">
        <v>11</v>
      </c>
      <c r="E6885" t="s">
        <v>589</v>
      </c>
      <c r="F6885" t="s">
        <v>1613</v>
      </c>
      <c r="G6885" t="s">
        <v>4097</v>
      </c>
      <c r="H6885">
        <v>5</v>
      </c>
      <c r="I6885" s="2">
        <v>0</v>
      </c>
      <c r="J6885" t="s">
        <v>4098</v>
      </c>
      <c r="K6885" t="str">
        <f>VLOOKUP(E6885,customers!$A$1:$C$794,1,FALSE)</f>
        <v>TW-21025</v>
      </c>
      <c r="L6885" t="str">
        <f>VLOOKUP(E6885,customers!$A$1:$C$794,2,FALSE)</f>
        <v>Tamara Willingham</v>
      </c>
      <c r="M6885" t="str">
        <f>VLOOKUP(E6885,customers!$A$1:$C$794,3,FALSE)</f>
        <v>Home Office</v>
      </c>
    </row>
    <row r="6886" spans="1:13" x14ac:dyDescent="0.35">
      <c r="A6886" t="s">
        <v>13431</v>
      </c>
      <c r="B6886" s="1">
        <v>42155</v>
      </c>
      <c r="C6886" s="1">
        <v>42159</v>
      </c>
      <c r="D6886" t="s">
        <v>25</v>
      </c>
      <c r="E6886" t="s">
        <v>1992</v>
      </c>
      <c r="F6886" t="s">
        <v>7965</v>
      </c>
      <c r="G6886" t="s">
        <v>13432</v>
      </c>
      <c r="H6886">
        <v>8</v>
      </c>
      <c r="I6886" s="2">
        <v>0</v>
      </c>
      <c r="J6886" t="s">
        <v>12264</v>
      </c>
      <c r="K6886" t="str">
        <f>VLOOKUP(E6886,customers!$A$1:$C$794,1,FALSE)</f>
        <v>BD-11320</v>
      </c>
      <c r="L6886" t="str">
        <f>VLOOKUP(E6886,customers!$A$1:$C$794,2,FALSE)</f>
        <v>Bill Donatelli</v>
      </c>
      <c r="M6886" t="str">
        <f>VLOOKUP(E6886,customers!$A$1:$C$794,3,FALSE)</f>
        <v>Consumer</v>
      </c>
    </row>
    <row r="6887" spans="1:13" x14ac:dyDescent="0.35">
      <c r="A6887" t="s">
        <v>13433</v>
      </c>
      <c r="B6887" s="1">
        <v>42988</v>
      </c>
      <c r="C6887" s="1">
        <v>42995</v>
      </c>
      <c r="D6887" t="s">
        <v>25</v>
      </c>
      <c r="E6887" t="s">
        <v>4420</v>
      </c>
      <c r="F6887" t="s">
        <v>425</v>
      </c>
      <c r="G6887" t="s">
        <v>13434</v>
      </c>
      <c r="H6887">
        <v>4</v>
      </c>
      <c r="I6887" s="2">
        <v>0.2</v>
      </c>
      <c r="J6887" t="s">
        <v>1397</v>
      </c>
      <c r="K6887" t="str">
        <f>VLOOKUP(E6887,customers!$A$1:$C$794,1,FALSE)</f>
        <v>HA-14905</v>
      </c>
      <c r="L6887" t="str">
        <f>VLOOKUP(E6887,customers!$A$1:$C$794,2,FALSE)</f>
        <v>Helen Abelman</v>
      </c>
      <c r="M6887" t="str">
        <f>VLOOKUP(E6887,customers!$A$1:$C$794,3,FALSE)</f>
        <v>Consumer</v>
      </c>
    </row>
    <row r="6888" spans="1:13" x14ac:dyDescent="0.35">
      <c r="A6888" t="s">
        <v>13433</v>
      </c>
      <c r="B6888" s="1">
        <v>42988</v>
      </c>
      <c r="C6888" s="1">
        <v>42995</v>
      </c>
      <c r="D6888" t="s">
        <v>25</v>
      </c>
      <c r="E6888" t="s">
        <v>4420</v>
      </c>
      <c r="F6888" t="s">
        <v>4619</v>
      </c>
      <c r="G6888" t="s">
        <v>13435</v>
      </c>
      <c r="H6888">
        <v>2</v>
      </c>
      <c r="I6888" s="2">
        <v>0.4</v>
      </c>
      <c r="J6888" t="s">
        <v>13436</v>
      </c>
      <c r="K6888" t="str">
        <f>VLOOKUP(E6888,customers!$A$1:$C$794,1,FALSE)</f>
        <v>HA-14905</v>
      </c>
      <c r="L6888" t="str">
        <f>VLOOKUP(E6888,customers!$A$1:$C$794,2,FALSE)</f>
        <v>Helen Abelman</v>
      </c>
      <c r="M6888" t="str">
        <f>VLOOKUP(E6888,customers!$A$1:$C$794,3,FALSE)</f>
        <v>Consumer</v>
      </c>
    </row>
    <row r="6889" spans="1:13" x14ac:dyDescent="0.35">
      <c r="A6889" t="s">
        <v>13437</v>
      </c>
      <c r="B6889" s="1">
        <v>42850</v>
      </c>
      <c r="C6889" s="1">
        <v>42857</v>
      </c>
      <c r="D6889" t="s">
        <v>25</v>
      </c>
      <c r="E6889" t="s">
        <v>3001</v>
      </c>
      <c r="F6889" t="s">
        <v>288</v>
      </c>
      <c r="G6889" t="s">
        <v>289</v>
      </c>
      <c r="H6889">
        <v>3</v>
      </c>
      <c r="I6889" s="2">
        <v>0</v>
      </c>
      <c r="J6889" t="s">
        <v>290</v>
      </c>
      <c r="K6889" t="str">
        <f>VLOOKUP(E6889,customers!$A$1:$C$794,1,FALSE)</f>
        <v>LL-16840</v>
      </c>
      <c r="L6889" t="str">
        <f>VLOOKUP(E6889,customers!$A$1:$C$794,2,FALSE)</f>
        <v>Lauren Leatherbury</v>
      </c>
      <c r="M6889" t="str">
        <f>VLOOKUP(E6889,customers!$A$1:$C$794,3,FALSE)</f>
        <v>Consumer</v>
      </c>
    </row>
    <row r="6890" spans="1:13" x14ac:dyDescent="0.35">
      <c r="A6890" t="s">
        <v>13437</v>
      </c>
      <c r="B6890" s="1">
        <v>42850</v>
      </c>
      <c r="C6890" s="1">
        <v>42857</v>
      </c>
      <c r="D6890" t="s">
        <v>25</v>
      </c>
      <c r="E6890" t="s">
        <v>3001</v>
      </c>
      <c r="F6890" t="s">
        <v>4528</v>
      </c>
      <c r="G6890" t="s">
        <v>13438</v>
      </c>
      <c r="H6890">
        <v>3</v>
      </c>
      <c r="I6890" s="2">
        <v>0.2</v>
      </c>
      <c r="J6890" t="s">
        <v>11335</v>
      </c>
      <c r="K6890" t="str">
        <f>VLOOKUP(E6890,customers!$A$1:$C$794,1,FALSE)</f>
        <v>LL-16840</v>
      </c>
      <c r="L6890" t="str">
        <f>VLOOKUP(E6890,customers!$A$1:$C$794,2,FALSE)</f>
        <v>Lauren Leatherbury</v>
      </c>
      <c r="M6890" t="str">
        <f>VLOOKUP(E6890,customers!$A$1:$C$794,3,FALSE)</f>
        <v>Consumer</v>
      </c>
    </row>
    <row r="6891" spans="1:13" x14ac:dyDescent="0.35">
      <c r="A6891" t="s">
        <v>13439</v>
      </c>
      <c r="B6891" s="1">
        <v>42996</v>
      </c>
      <c r="C6891" s="1">
        <v>43000</v>
      </c>
      <c r="D6891" t="s">
        <v>25</v>
      </c>
      <c r="E6891" t="s">
        <v>1444</v>
      </c>
      <c r="F6891" t="s">
        <v>737</v>
      </c>
      <c r="G6891" t="s">
        <v>13440</v>
      </c>
      <c r="H6891">
        <v>8</v>
      </c>
      <c r="I6891" s="2">
        <v>0</v>
      </c>
      <c r="J6891" t="s">
        <v>13441</v>
      </c>
      <c r="K6891" t="str">
        <f>VLOOKUP(E6891,customers!$A$1:$C$794,1,FALSE)</f>
        <v>SS-20140</v>
      </c>
      <c r="L6891" t="str">
        <f>VLOOKUP(E6891,customers!$A$1:$C$794,2,FALSE)</f>
        <v>Saphhira Shifley</v>
      </c>
      <c r="M6891" t="str">
        <f>VLOOKUP(E6891,customers!$A$1:$C$794,3,FALSE)</f>
        <v>Corporate</v>
      </c>
    </row>
    <row r="6892" spans="1:13" x14ac:dyDescent="0.35">
      <c r="A6892" t="s">
        <v>13439</v>
      </c>
      <c r="B6892" s="1">
        <v>42996</v>
      </c>
      <c r="C6892" s="1">
        <v>43000</v>
      </c>
      <c r="D6892" t="s">
        <v>25</v>
      </c>
      <c r="E6892" t="s">
        <v>1444</v>
      </c>
      <c r="F6892" t="s">
        <v>1044</v>
      </c>
      <c r="G6892" t="s">
        <v>1388</v>
      </c>
      <c r="H6892">
        <v>7</v>
      </c>
      <c r="I6892" s="2">
        <v>0</v>
      </c>
      <c r="J6892" t="s">
        <v>13442</v>
      </c>
      <c r="K6892" t="str">
        <f>VLOOKUP(E6892,customers!$A$1:$C$794,1,FALSE)</f>
        <v>SS-20140</v>
      </c>
      <c r="L6892" t="str">
        <f>VLOOKUP(E6892,customers!$A$1:$C$794,2,FALSE)</f>
        <v>Saphhira Shifley</v>
      </c>
      <c r="M6892" t="str">
        <f>VLOOKUP(E6892,customers!$A$1:$C$794,3,FALSE)</f>
        <v>Corporate</v>
      </c>
    </row>
    <row r="6893" spans="1:13" x14ac:dyDescent="0.35">
      <c r="A6893" t="s">
        <v>13439</v>
      </c>
      <c r="B6893" s="1">
        <v>42996</v>
      </c>
      <c r="C6893" s="1">
        <v>43000</v>
      </c>
      <c r="D6893" t="s">
        <v>25</v>
      </c>
      <c r="E6893" t="s">
        <v>1444</v>
      </c>
      <c r="F6893" t="s">
        <v>445</v>
      </c>
      <c r="G6893" t="s">
        <v>10212</v>
      </c>
      <c r="H6893">
        <v>3</v>
      </c>
      <c r="I6893" s="2">
        <v>0</v>
      </c>
      <c r="J6893" t="s">
        <v>9090</v>
      </c>
      <c r="K6893" t="str">
        <f>VLOOKUP(E6893,customers!$A$1:$C$794,1,FALSE)</f>
        <v>SS-20140</v>
      </c>
      <c r="L6893" t="str">
        <f>VLOOKUP(E6893,customers!$A$1:$C$794,2,FALSE)</f>
        <v>Saphhira Shifley</v>
      </c>
      <c r="M6893" t="str">
        <f>VLOOKUP(E6893,customers!$A$1:$C$794,3,FALSE)</f>
        <v>Corporate</v>
      </c>
    </row>
    <row r="6894" spans="1:13" x14ac:dyDescent="0.35">
      <c r="A6894" t="s">
        <v>13439</v>
      </c>
      <c r="B6894" s="1">
        <v>42996</v>
      </c>
      <c r="C6894" s="1">
        <v>43000</v>
      </c>
      <c r="D6894" t="s">
        <v>25</v>
      </c>
      <c r="E6894" t="s">
        <v>1444</v>
      </c>
      <c r="F6894" t="s">
        <v>7850</v>
      </c>
      <c r="G6894" t="s">
        <v>909</v>
      </c>
      <c r="H6894">
        <v>4</v>
      </c>
      <c r="I6894" s="2">
        <v>0</v>
      </c>
      <c r="J6894" t="s">
        <v>939</v>
      </c>
      <c r="K6894" t="str">
        <f>VLOOKUP(E6894,customers!$A$1:$C$794,1,FALSE)</f>
        <v>SS-20140</v>
      </c>
      <c r="L6894" t="str">
        <f>VLOOKUP(E6894,customers!$A$1:$C$794,2,FALSE)</f>
        <v>Saphhira Shifley</v>
      </c>
      <c r="M6894" t="str">
        <f>VLOOKUP(E6894,customers!$A$1:$C$794,3,FALSE)</f>
        <v>Corporate</v>
      </c>
    </row>
    <row r="6895" spans="1:13" x14ac:dyDescent="0.35">
      <c r="A6895" t="s">
        <v>13439</v>
      </c>
      <c r="B6895" s="1">
        <v>42996</v>
      </c>
      <c r="C6895" s="1">
        <v>43000</v>
      </c>
      <c r="D6895" t="s">
        <v>25</v>
      </c>
      <c r="E6895" t="s">
        <v>1444</v>
      </c>
      <c r="F6895" t="s">
        <v>8484</v>
      </c>
      <c r="G6895" t="s">
        <v>7632</v>
      </c>
      <c r="H6895">
        <v>4</v>
      </c>
      <c r="I6895" s="2">
        <v>0</v>
      </c>
      <c r="J6895" t="s">
        <v>6194</v>
      </c>
      <c r="K6895" t="str">
        <f>VLOOKUP(E6895,customers!$A$1:$C$794,1,FALSE)</f>
        <v>SS-20140</v>
      </c>
      <c r="L6895" t="str">
        <f>VLOOKUP(E6895,customers!$A$1:$C$794,2,FALSE)</f>
        <v>Saphhira Shifley</v>
      </c>
      <c r="M6895" t="str">
        <f>VLOOKUP(E6895,customers!$A$1:$C$794,3,FALSE)</f>
        <v>Corporate</v>
      </c>
    </row>
    <row r="6896" spans="1:13" x14ac:dyDescent="0.35">
      <c r="A6896" t="s">
        <v>13439</v>
      </c>
      <c r="B6896" s="1">
        <v>42996</v>
      </c>
      <c r="C6896" s="1">
        <v>43000</v>
      </c>
      <c r="D6896" t="s">
        <v>25</v>
      </c>
      <c r="E6896" t="s">
        <v>1444</v>
      </c>
      <c r="F6896" t="s">
        <v>226</v>
      </c>
      <c r="G6896" t="s">
        <v>13443</v>
      </c>
      <c r="H6896">
        <v>2</v>
      </c>
      <c r="I6896" s="2">
        <v>0</v>
      </c>
      <c r="J6896" t="s">
        <v>13444</v>
      </c>
      <c r="K6896" t="str">
        <f>VLOOKUP(E6896,customers!$A$1:$C$794,1,FALSE)</f>
        <v>SS-20140</v>
      </c>
      <c r="L6896" t="str">
        <f>VLOOKUP(E6896,customers!$A$1:$C$794,2,FALSE)</f>
        <v>Saphhira Shifley</v>
      </c>
      <c r="M6896" t="str">
        <f>VLOOKUP(E6896,customers!$A$1:$C$794,3,FALSE)</f>
        <v>Corporate</v>
      </c>
    </row>
    <row r="6897" spans="1:13" x14ac:dyDescent="0.35">
      <c r="A6897" t="s">
        <v>13439</v>
      </c>
      <c r="B6897" s="1">
        <v>42996</v>
      </c>
      <c r="C6897" s="1">
        <v>43000</v>
      </c>
      <c r="D6897" t="s">
        <v>25</v>
      </c>
      <c r="E6897" t="s">
        <v>1444</v>
      </c>
      <c r="F6897" t="s">
        <v>2589</v>
      </c>
      <c r="G6897" t="s">
        <v>13445</v>
      </c>
      <c r="H6897">
        <v>2</v>
      </c>
      <c r="I6897" s="2">
        <v>0</v>
      </c>
      <c r="J6897" t="s">
        <v>4410</v>
      </c>
      <c r="K6897" t="str">
        <f>VLOOKUP(E6897,customers!$A$1:$C$794,1,FALSE)</f>
        <v>SS-20140</v>
      </c>
      <c r="L6897" t="str">
        <f>VLOOKUP(E6897,customers!$A$1:$C$794,2,FALSE)</f>
        <v>Saphhira Shifley</v>
      </c>
      <c r="M6897" t="str">
        <f>VLOOKUP(E6897,customers!$A$1:$C$794,3,FALSE)</f>
        <v>Corporate</v>
      </c>
    </row>
    <row r="6898" spans="1:13" x14ac:dyDescent="0.35">
      <c r="A6898" t="s">
        <v>13439</v>
      </c>
      <c r="B6898" s="1">
        <v>42996</v>
      </c>
      <c r="C6898" s="1">
        <v>43000</v>
      </c>
      <c r="D6898" t="s">
        <v>25</v>
      </c>
      <c r="E6898" t="s">
        <v>1444</v>
      </c>
      <c r="F6898" t="s">
        <v>10529</v>
      </c>
      <c r="G6898" t="s">
        <v>5701</v>
      </c>
      <c r="H6898">
        <v>5</v>
      </c>
      <c r="I6898" s="2">
        <v>0</v>
      </c>
      <c r="J6898" t="s">
        <v>5702</v>
      </c>
      <c r="K6898" t="str">
        <f>VLOOKUP(E6898,customers!$A$1:$C$794,1,FALSE)</f>
        <v>SS-20140</v>
      </c>
      <c r="L6898" t="str">
        <f>VLOOKUP(E6898,customers!$A$1:$C$794,2,FALSE)</f>
        <v>Saphhira Shifley</v>
      </c>
      <c r="M6898" t="str">
        <f>VLOOKUP(E6898,customers!$A$1:$C$794,3,FALSE)</f>
        <v>Corporate</v>
      </c>
    </row>
    <row r="6899" spans="1:13" x14ac:dyDescent="0.35">
      <c r="A6899" t="s">
        <v>13446</v>
      </c>
      <c r="B6899" s="1">
        <v>42965</v>
      </c>
      <c r="C6899" s="1">
        <v>42972</v>
      </c>
      <c r="D6899" t="s">
        <v>25</v>
      </c>
      <c r="E6899" t="s">
        <v>2141</v>
      </c>
      <c r="F6899" t="s">
        <v>5914</v>
      </c>
      <c r="G6899" t="s">
        <v>3634</v>
      </c>
      <c r="H6899">
        <v>3</v>
      </c>
      <c r="I6899" s="2">
        <v>0.7</v>
      </c>
      <c r="J6899" t="s">
        <v>13447</v>
      </c>
      <c r="K6899" t="str">
        <f>VLOOKUP(E6899,customers!$A$1:$C$794,1,FALSE)</f>
        <v>CK-12205</v>
      </c>
      <c r="L6899" t="str">
        <f>VLOOKUP(E6899,customers!$A$1:$C$794,2,FALSE)</f>
        <v>Chloris Kastensmidt</v>
      </c>
      <c r="M6899" t="str">
        <f>VLOOKUP(E6899,customers!$A$1:$C$794,3,FALSE)</f>
        <v>Consumer</v>
      </c>
    </row>
    <row r="6900" spans="1:13" x14ac:dyDescent="0.35">
      <c r="A6900" t="s">
        <v>13448</v>
      </c>
      <c r="B6900" s="1">
        <v>42148</v>
      </c>
      <c r="C6900" s="1">
        <v>42150</v>
      </c>
      <c r="D6900" t="s">
        <v>11</v>
      </c>
      <c r="E6900" t="s">
        <v>10312</v>
      </c>
      <c r="F6900" t="s">
        <v>3562</v>
      </c>
      <c r="G6900" t="s">
        <v>13449</v>
      </c>
      <c r="H6900">
        <v>7</v>
      </c>
      <c r="I6900" s="2">
        <v>0.3</v>
      </c>
      <c r="J6900" t="s">
        <v>13450</v>
      </c>
      <c r="K6900" t="str">
        <f>VLOOKUP(E6900,customers!$A$1:$C$794,1,FALSE)</f>
        <v>VS-21820</v>
      </c>
      <c r="L6900" t="str">
        <f>VLOOKUP(E6900,customers!$A$1:$C$794,2,FALSE)</f>
        <v>Vivek Sundaresam</v>
      </c>
      <c r="M6900" t="str">
        <f>VLOOKUP(E6900,customers!$A$1:$C$794,3,FALSE)</f>
        <v>Consumer</v>
      </c>
    </row>
    <row r="6901" spans="1:13" x14ac:dyDescent="0.35">
      <c r="A6901" t="s">
        <v>13448</v>
      </c>
      <c r="B6901" s="1">
        <v>42148</v>
      </c>
      <c r="C6901" s="1">
        <v>42150</v>
      </c>
      <c r="D6901" t="s">
        <v>11</v>
      </c>
      <c r="E6901" t="s">
        <v>10312</v>
      </c>
      <c r="F6901" t="s">
        <v>5769</v>
      </c>
      <c r="G6901" t="s">
        <v>9427</v>
      </c>
      <c r="H6901">
        <v>6</v>
      </c>
      <c r="I6901" s="2">
        <v>0.8</v>
      </c>
      <c r="J6901" t="s">
        <v>13451</v>
      </c>
      <c r="K6901" t="str">
        <f>VLOOKUP(E6901,customers!$A$1:$C$794,1,FALSE)</f>
        <v>VS-21820</v>
      </c>
      <c r="L6901" t="str">
        <f>VLOOKUP(E6901,customers!$A$1:$C$794,2,FALSE)</f>
        <v>Vivek Sundaresam</v>
      </c>
      <c r="M6901" t="str">
        <f>VLOOKUP(E6901,customers!$A$1:$C$794,3,FALSE)</f>
        <v>Consumer</v>
      </c>
    </row>
    <row r="6902" spans="1:13" x14ac:dyDescent="0.35">
      <c r="A6902" t="s">
        <v>13452</v>
      </c>
      <c r="B6902" s="1">
        <v>42254</v>
      </c>
      <c r="C6902" s="1">
        <v>42258</v>
      </c>
      <c r="D6902" t="s">
        <v>25</v>
      </c>
      <c r="E6902" t="s">
        <v>1678</v>
      </c>
      <c r="F6902" t="s">
        <v>2814</v>
      </c>
      <c r="G6902" t="s">
        <v>13453</v>
      </c>
      <c r="H6902">
        <v>7</v>
      </c>
      <c r="I6902" s="2">
        <v>0</v>
      </c>
      <c r="J6902" t="s">
        <v>11549</v>
      </c>
      <c r="K6902" t="str">
        <f>VLOOKUP(E6902,customers!$A$1:$C$794,1,FALSE)</f>
        <v>TN-21040</v>
      </c>
      <c r="L6902" t="str">
        <f>VLOOKUP(E6902,customers!$A$1:$C$794,2,FALSE)</f>
        <v>Tanja Norvell</v>
      </c>
      <c r="M6902" t="str">
        <f>VLOOKUP(E6902,customers!$A$1:$C$794,3,FALSE)</f>
        <v>Home Office</v>
      </c>
    </row>
    <row r="6903" spans="1:13" x14ac:dyDescent="0.35">
      <c r="A6903" t="s">
        <v>13454</v>
      </c>
      <c r="B6903" s="1">
        <v>42940</v>
      </c>
      <c r="C6903" s="1">
        <v>42940</v>
      </c>
      <c r="D6903" t="s">
        <v>1333</v>
      </c>
      <c r="E6903" t="s">
        <v>3823</v>
      </c>
      <c r="F6903" t="s">
        <v>1242</v>
      </c>
      <c r="G6903" t="s">
        <v>13455</v>
      </c>
      <c r="H6903">
        <v>5</v>
      </c>
      <c r="I6903" s="2">
        <v>0.2</v>
      </c>
      <c r="J6903" t="s">
        <v>3930</v>
      </c>
      <c r="K6903" t="str">
        <f>VLOOKUP(E6903,customers!$A$1:$C$794,1,FALSE)</f>
        <v>HR-14830</v>
      </c>
      <c r="L6903" t="str">
        <f>VLOOKUP(E6903,customers!$A$1:$C$794,2,FALSE)</f>
        <v>Harold Ryan</v>
      </c>
      <c r="M6903" t="str">
        <f>VLOOKUP(E6903,customers!$A$1:$C$794,3,FALSE)</f>
        <v>Corporate</v>
      </c>
    </row>
    <row r="6904" spans="1:13" x14ac:dyDescent="0.35">
      <c r="A6904" t="s">
        <v>13456</v>
      </c>
      <c r="B6904" s="1">
        <v>42980</v>
      </c>
      <c r="C6904" s="1">
        <v>42986</v>
      </c>
      <c r="D6904" t="s">
        <v>25</v>
      </c>
      <c r="E6904" t="s">
        <v>3005</v>
      </c>
      <c r="F6904" t="s">
        <v>2825</v>
      </c>
      <c r="G6904" t="s">
        <v>8057</v>
      </c>
      <c r="H6904">
        <v>4</v>
      </c>
      <c r="I6904" s="2">
        <v>0.2</v>
      </c>
      <c r="J6904" t="s">
        <v>2541</v>
      </c>
      <c r="K6904" t="str">
        <f>VLOOKUP(E6904,customers!$A$1:$C$794,1,FALSE)</f>
        <v>JS-15595</v>
      </c>
      <c r="L6904" t="str">
        <f>VLOOKUP(E6904,customers!$A$1:$C$794,2,FALSE)</f>
        <v>Jill Stevenson</v>
      </c>
      <c r="M6904" t="str">
        <f>VLOOKUP(E6904,customers!$A$1:$C$794,3,FALSE)</f>
        <v>Corporate</v>
      </c>
    </row>
    <row r="6905" spans="1:13" x14ac:dyDescent="0.35">
      <c r="A6905" t="s">
        <v>13456</v>
      </c>
      <c r="B6905" s="1">
        <v>42980</v>
      </c>
      <c r="C6905" s="1">
        <v>42986</v>
      </c>
      <c r="D6905" t="s">
        <v>25</v>
      </c>
      <c r="E6905" t="s">
        <v>3005</v>
      </c>
      <c r="F6905" t="s">
        <v>13457</v>
      </c>
      <c r="G6905" t="s">
        <v>4664</v>
      </c>
      <c r="H6905">
        <v>2</v>
      </c>
      <c r="I6905" s="2">
        <v>0.8</v>
      </c>
      <c r="J6905" t="s">
        <v>13458</v>
      </c>
      <c r="K6905" t="str">
        <f>VLOOKUP(E6905,customers!$A$1:$C$794,1,FALSE)</f>
        <v>JS-15595</v>
      </c>
      <c r="L6905" t="str">
        <f>VLOOKUP(E6905,customers!$A$1:$C$794,2,FALSE)</f>
        <v>Jill Stevenson</v>
      </c>
      <c r="M6905" t="str">
        <f>VLOOKUP(E6905,customers!$A$1:$C$794,3,FALSE)</f>
        <v>Corporate</v>
      </c>
    </row>
    <row r="6906" spans="1:13" x14ac:dyDescent="0.35">
      <c r="A6906" t="s">
        <v>13456</v>
      </c>
      <c r="B6906" s="1">
        <v>42980</v>
      </c>
      <c r="C6906" s="1">
        <v>42986</v>
      </c>
      <c r="D6906" t="s">
        <v>25</v>
      </c>
      <c r="E6906" t="s">
        <v>3005</v>
      </c>
      <c r="F6906" t="s">
        <v>11830</v>
      </c>
      <c r="G6906" t="s">
        <v>13459</v>
      </c>
      <c r="H6906">
        <v>5</v>
      </c>
      <c r="I6906" s="2">
        <v>0.2</v>
      </c>
      <c r="J6906" t="s">
        <v>13460</v>
      </c>
      <c r="K6906" t="str">
        <f>VLOOKUP(E6906,customers!$A$1:$C$794,1,FALSE)</f>
        <v>JS-15595</v>
      </c>
      <c r="L6906" t="str">
        <f>VLOOKUP(E6906,customers!$A$1:$C$794,2,FALSE)</f>
        <v>Jill Stevenson</v>
      </c>
      <c r="M6906" t="str">
        <f>VLOOKUP(E6906,customers!$A$1:$C$794,3,FALSE)</f>
        <v>Corporate</v>
      </c>
    </row>
    <row r="6907" spans="1:13" x14ac:dyDescent="0.35">
      <c r="A6907" t="s">
        <v>13461</v>
      </c>
      <c r="B6907" s="1">
        <v>43075</v>
      </c>
      <c r="C6907" s="1">
        <v>43077</v>
      </c>
      <c r="D6907" t="s">
        <v>11</v>
      </c>
      <c r="E6907" t="s">
        <v>2467</v>
      </c>
      <c r="F6907" t="s">
        <v>2919</v>
      </c>
      <c r="G6907" t="s">
        <v>3860</v>
      </c>
      <c r="H6907">
        <v>1</v>
      </c>
      <c r="I6907" s="2">
        <v>0</v>
      </c>
      <c r="J6907" t="s">
        <v>2612</v>
      </c>
      <c r="K6907" t="str">
        <f>VLOOKUP(E6907,customers!$A$1:$C$794,1,FALSE)</f>
        <v>BN-11470</v>
      </c>
      <c r="L6907" t="str">
        <f>VLOOKUP(E6907,customers!$A$1:$C$794,2,FALSE)</f>
        <v>Brad Norvell</v>
      </c>
      <c r="M6907" t="str">
        <f>VLOOKUP(E6907,customers!$A$1:$C$794,3,FALSE)</f>
        <v>Corporate</v>
      </c>
    </row>
    <row r="6908" spans="1:13" x14ac:dyDescent="0.35">
      <c r="A6908" t="s">
        <v>13462</v>
      </c>
      <c r="B6908" s="1">
        <v>42875</v>
      </c>
      <c r="C6908" s="1">
        <v>42875</v>
      </c>
      <c r="D6908" t="s">
        <v>1333</v>
      </c>
      <c r="E6908" t="s">
        <v>1370</v>
      </c>
      <c r="F6908" t="s">
        <v>1390</v>
      </c>
      <c r="G6908" t="s">
        <v>1978</v>
      </c>
      <c r="H6908">
        <v>2</v>
      </c>
      <c r="I6908" s="2">
        <v>0</v>
      </c>
      <c r="J6908" t="s">
        <v>13463</v>
      </c>
      <c r="K6908" t="str">
        <f>VLOOKUP(E6908,customers!$A$1:$C$794,1,FALSE)</f>
        <v>AR-10405</v>
      </c>
      <c r="L6908" t="str">
        <f>VLOOKUP(E6908,customers!$A$1:$C$794,2,FALSE)</f>
        <v>Allen Rosenblatt</v>
      </c>
      <c r="M6908" t="str">
        <f>VLOOKUP(E6908,customers!$A$1:$C$794,3,FALSE)</f>
        <v>Corporate</v>
      </c>
    </row>
    <row r="6909" spans="1:13" x14ac:dyDescent="0.35">
      <c r="A6909" t="s">
        <v>13464</v>
      </c>
      <c r="B6909" s="1">
        <v>42640</v>
      </c>
      <c r="C6909" s="1">
        <v>42646</v>
      </c>
      <c r="D6909" t="s">
        <v>25</v>
      </c>
      <c r="E6909" t="s">
        <v>5065</v>
      </c>
      <c r="F6909" t="s">
        <v>11039</v>
      </c>
      <c r="G6909" t="s">
        <v>11235</v>
      </c>
      <c r="H6909">
        <v>2</v>
      </c>
      <c r="I6909" s="2">
        <v>0.2</v>
      </c>
      <c r="J6909" t="s">
        <v>11236</v>
      </c>
      <c r="K6909" t="str">
        <f>VLOOKUP(E6909,customers!$A$1:$C$794,1,FALSE)</f>
        <v>SW-20455</v>
      </c>
      <c r="L6909" t="str">
        <f>VLOOKUP(E6909,customers!$A$1:$C$794,2,FALSE)</f>
        <v>Shaun Weien</v>
      </c>
      <c r="M6909" t="str">
        <f>VLOOKUP(E6909,customers!$A$1:$C$794,3,FALSE)</f>
        <v>Consumer</v>
      </c>
    </row>
    <row r="6910" spans="1:13" x14ac:dyDescent="0.35">
      <c r="A6910" t="s">
        <v>13465</v>
      </c>
      <c r="B6910" s="1">
        <v>43079</v>
      </c>
      <c r="C6910" s="1">
        <v>43084</v>
      </c>
      <c r="D6910" t="s">
        <v>25</v>
      </c>
      <c r="E6910" t="s">
        <v>576</v>
      </c>
      <c r="F6910" t="s">
        <v>6114</v>
      </c>
      <c r="G6910" t="s">
        <v>6115</v>
      </c>
      <c r="H6910">
        <v>2</v>
      </c>
      <c r="I6910" s="2">
        <v>0</v>
      </c>
      <c r="J6910" t="s">
        <v>2694</v>
      </c>
      <c r="K6910" t="str">
        <f>VLOOKUP(E6910,customers!$A$1:$C$794,1,FALSE)</f>
        <v>JE-16165</v>
      </c>
      <c r="L6910" t="str">
        <f>VLOOKUP(E6910,customers!$A$1:$C$794,2,FALSE)</f>
        <v>Justin Ellison</v>
      </c>
      <c r="M6910" t="str">
        <f>VLOOKUP(E6910,customers!$A$1:$C$794,3,FALSE)</f>
        <v>Corporate</v>
      </c>
    </row>
    <row r="6911" spans="1:13" x14ac:dyDescent="0.35">
      <c r="A6911" t="s">
        <v>13466</v>
      </c>
      <c r="B6911" s="1">
        <v>41895</v>
      </c>
      <c r="C6911" s="1">
        <v>41900</v>
      </c>
      <c r="D6911" t="s">
        <v>11</v>
      </c>
      <c r="E6911" t="s">
        <v>200</v>
      </c>
      <c r="F6911" t="s">
        <v>3289</v>
      </c>
      <c r="G6911" t="s">
        <v>3379</v>
      </c>
      <c r="H6911">
        <v>3</v>
      </c>
      <c r="I6911" s="2">
        <v>0.7</v>
      </c>
      <c r="J6911" t="s">
        <v>5929</v>
      </c>
      <c r="K6911" t="str">
        <f>VLOOKUP(E6911,customers!$A$1:$C$794,1,FALSE)</f>
        <v>LH-16900</v>
      </c>
      <c r="L6911" t="str">
        <f>VLOOKUP(E6911,customers!$A$1:$C$794,2,FALSE)</f>
        <v>Lena Hernandez</v>
      </c>
      <c r="M6911" t="str">
        <f>VLOOKUP(E6911,customers!$A$1:$C$794,3,FALSE)</f>
        <v>Consumer</v>
      </c>
    </row>
    <row r="6912" spans="1:13" x14ac:dyDescent="0.35">
      <c r="A6912" t="s">
        <v>13467</v>
      </c>
      <c r="B6912" s="1">
        <v>42945</v>
      </c>
      <c r="C6912" s="1">
        <v>42949</v>
      </c>
      <c r="D6912" t="s">
        <v>25</v>
      </c>
      <c r="E6912" t="s">
        <v>3355</v>
      </c>
      <c r="F6912" t="s">
        <v>1097</v>
      </c>
      <c r="G6912" t="s">
        <v>13468</v>
      </c>
      <c r="H6912">
        <v>2</v>
      </c>
      <c r="I6912" s="2">
        <v>0</v>
      </c>
      <c r="J6912" t="s">
        <v>13469</v>
      </c>
      <c r="K6912" t="str">
        <f>VLOOKUP(E6912,customers!$A$1:$C$794,1,FALSE)</f>
        <v>VG-21790</v>
      </c>
      <c r="L6912" t="str">
        <f>VLOOKUP(E6912,customers!$A$1:$C$794,2,FALSE)</f>
        <v>Vivek Gonzalez</v>
      </c>
      <c r="M6912" t="str">
        <f>VLOOKUP(E6912,customers!$A$1:$C$794,3,FALSE)</f>
        <v>Consumer</v>
      </c>
    </row>
    <row r="6913" spans="1:13" x14ac:dyDescent="0.35">
      <c r="A6913" t="s">
        <v>13470</v>
      </c>
      <c r="B6913" s="1">
        <v>42948</v>
      </c>
      <c r="C6913" s="1">
        <v>42952</v>
      </c>
      <c r="D6913" t="s">
        <v>11</v>
      </c>
      <c r="E6913" t="s">
        <v>626</v>
      </c>
      <c r="F6913" t="s">
        <v>3603</v>
      </c>
      <c r="G6913" t="s">
        <v>13471</v>
      </c>
      <c r="H6913">
        <v>3</v>
      </c>
      <c r="I6913" s="2">
        <v>0</v>
      </c>
      <c r="J6913" t="s">
        <v>10643</v>
      </c>
      <c r="K6913" t="str">
        <f>VLOOKUP(E6913,customers!$A$1:$C$794,1,FALSE)</f>
        <v>EM-13960</v>
      </c>
      <c r="L6913" t="str">
        <f>VLOOKUP(E6913,customers!$A$1:$C$794,2,FALSE)</f>
        <v>Eric Murdock</v>
      </c>
      <c r="M6913" t="str">
        <f>VLOOKUP(E6913,customers!$A$1:$C$794,3,FALSE)</f>
        <v>Consumer</v>
      </c>
    </row>
    <row r="6914" spans="1:13" x14ac:dyDescent="0.35">
      <c r="A6914" t="s">
        <v>13472</v>
      </c>
      <c r="B6914" s="1">
        <v>42857</v>
      </c>
      <c r="C6914" s="1">
        <v>42860</v>
      </c>
      <c r="D6914" t="s">
        <v>11</v>
      </c>
      <c r="E6914" t="s">
        <v>6501</v>
      </c>
      <c r="F6914" t="s">
        <v>2930</v>
      </c>
      <c r="G6914" t="s">
        <v>13473</v>
      </c>
      <c r="H6914">
        <v>4</v>
      </c>
      <c r="I6914" s="2">
        <v>0</v>
      </c>
      <c r="J6914" t="s">
        <v>6216</v>
      </c>
      <c r="K6914" t="str">
        <f>VLOOKUP(E6914,customers!$A$1:$C$794,1,FALSE)</f>
        <v>EM-13825</v>
      </c>
      <c r="L6914" t="str">
        <f>VLOOKUP(E6914,customers!$A$1:$C$794,2,FALSE)</f>
        <v>Elizabeth Moffitt</v>
      </c>
      <c r="M6914" t="str">
        <f>VLOOKUP(E6914,customers!$A$1:$C$794,3,FALSE)</f>
        <v>Corporate</v>
      </c>
    </row>
    <row r="6915" spans="1:13" x14ac:dyDescent="0.35">
      <c r="A6915" t="s">
        <v>13474</v>
      </c>
      <c r="B6915" s="1">
        <v>42167</v>
      </c>
      <c r="C6915" s="1">
        <v>42171</v>
      </c>
      <c r="D6915" t="s">
        <v>25</v>
      </c>
      <c r="E6915" t="s">
        <v>838</v>
      </c>
      <c r="F6915" t="s">
        <v>428</v>
      </c>
      <c r="G6915" t="s">
        <v>1498</v>
      </c>
      <c r="H6915">
        <v>2</v>
      </c>
      <c r="I6915" s="2">
        <v>0.2</v>
      </c>
      <c r="J6915" t="s">
        <v>6409</v>
      </c>
      <c r="K6915" t="str">
        <f>VLOOKUP(E6915,customers!$A$1:$C$794,1,FALSE)</f>
        <v>JH-15910</v>
      </c>
      <c r="L6915" t="str">
        <f>VLOOKUP(E6915,customers!$A$1:$C$794,2,FALSE)</f>
        <v>Jonathan Howell</v>
      </c>
      <c r="M6915" t="str">
        <f>VLOOKUP(E6915,customers!$A$1:$C$794,3,FALSE)</f>
        <v>Consumer</v>
      </c>
    </row>
    <row r="6916" spans="1:13" x14ac:dyDescent="0.35">
      <c r="A6916" t="s">
        <v>13475</v>
      </c>
      <c r="B6916" s="1">
        <v>41995</v>
      </c>
      <c r="C6916" s="1">
        <v>42002</v>
      </c>
      <c r="D6916" t="s">
        <v>25</v>
      </c>
      <c r="E6916" t="s">
        <v>3961</v>
      </c>
      <c r="F6916" t="s">
        <v>2278</v>
      </c>
      <c r="G6916" t="s">
        <v>13476</v>
      </c>
      <c r="H6916">
        <v>1</v>
      </c>
      <c r="I6916" s="2">
        <v>0.2</v>
      </c>
      <c r="J6916" t="s">
        <v>6128</v>
      </c>
      <c r="K6916" t="str">
        <f>VLOOKUP(E6916,customers!$A$1:$C$794,1,FALSE)</f>
        <v>NP-18700</v>
      </c>
      <c r="L6916" t="str">
        <f>VLOOKUP(E6916,customers!$A$1:$C$794,2,FALSE)</f>
        <v>Nora Preis</v>
      </c>
      <c r="M6916" t="str">
        <f>VLOOKUP(E6916,customers!$A$1:$C$794,3,FALSE)</f>
        <v>Consumer</v>
      </c>
    </row>
    <row r="6917" spans="1:13" x14ac:dyDescent="0.35">
      <c r="A6917" t="s">
        <v>13475</v>
      </c>
      <c r="B6917" s="1">
        <v>41995</v>
      </c>
      <c r="C6917" s="1">
        <v>42002</v>
      </c>
      <c r="D6917" t="s">
        <v>25</v>
      </c>
      <c r="E6917" t="s">
        <v>3961</v>
      </c>
      <c r="F6917" t="s">
        <v>2197</v>
      </c>
      <c r="G6917" t="s">
        <v>5209</v>
      </c>
      <c r="H6917">
        <v>6</v>
      </c>
      <c r="I6917" s="2">
        <v>0.8</v>
      </c>
      <c r="J6917" t="s">
        <v>13477</v>
      </c>
      <c r="K6917" t="str">
        <f>VLOOKUP(E6917,customers!$A$1:$C$794,1,FALSE)</f>
        <v>NP-18700</v>
      </c>
      <c r="L6917" t="str">
        <f>VLOOKUP(E6917,customers!$A$1:$C$794,2,FALSE)</f>
        <v>Nora Preis</v>
      </c>
      <c r="M6917" t="str">
        <f>VLOOKUP(E6917,customers!$A$1:$C$794,3,FALSE)</f>
        <v>Consumer</v>
      </c>
    </row>
    <row r="6918" spans="1:13" x14ac:dyDescent="0.35">
      <c r="A6918" t="s">
        <v>13475</v>
      </c>
      <c r="B6918" s="1">
        <v>41995</v>
      </c>
      <c r="C6918" s="1">
        <v>42002</v>
      </c>
      <c r="D6918" t="s">
        <v>25</v>
      </c>
      <c r="E6918" t="s">
        <v>3961</v>
      </c>
      <c r="F6918" t="s">
        <v>4351</v>
      </c>
      <c r="G6918" t="s">
        <v>13478</v>
      </c>
      <c r="H6918">
        <v>4</v>
      </c>
      <c r="I6918" s="2">
        <v>0.2</v>
      </c>
      <c r="J6918" t="s">
        <v>3900</v>
      </c>
      <c r="K6918" t="str">
        <f>VLOOKUP(E6918,customers!$A$1:$C$794,1,FALSE)</f>
        <v>NP-18700</v>
      </c>
      <c r="L6918" t="str">
        <f>VLOOKUP(E6918,customers!$A$1:$C$794,2,FALSE)</f>
        <v>Nora Preis</v>
      </c>
      <c r="M6918" t="str">
        <f>VLOOKUP(E6918,customers!$A$1:$C$794,3,FALSE)</f>
        <v>Consumer</v>
      </c>
    </row>
    <row r="6919" spans="1:13" x14ac:dyDescent="0.35">
      <c r="A6919" t="s">
        <v>13479</v>
      </c>
      <c r="B6919" s="1">
        <v>41989</v>
      </c>
      <c r="C6919" s="1">
        <v>41994</v>
      </c>
      <c r="D6919" t="s">
        <v>25</v>
      </c>
      <c r="E6919" t="s">
        <v>9980</v>
      </c>
      <c r="F6919" t="s">
        <v>5334</v>
      </c>
      <c r="G6919" t="s">
        <v>13480</v>
      </c>
      <c r="H6919">
        <v>5</v>
      </c>
      <c r="I6919" s="2">
        <v>0.2</v>
      </c>
      <c r="J6919" t="s">
        <v>12809</v>
      </c>
      <c r="K6919" t="str">
        <f>VLOOKUP(E6919,customers!$A$1:$C$794,1,FALSE)</f>
        <v>SH-20635</v>
      </c>
      <c r="L6919" t="str">
        <f>VLOOKUP(E6919,customers!$A$1:$C$794,2,FALSE)</f>
        <v>Stefanie Holloman</v>
      </c>
      <c r="M6919" t="str">
        <f>VLOOKUP(E6919,customers!$A$1:$C$794,3,FALSE)</f>
        <v>Corporate</v>
      </c>
    </row>
    <row r="6920" spans="1:13" x14ac:dyDescent="0.35">
      <c r="A6920" t="s">
        <v>13481</v>
      </c>
      <c r="B6920" s="1">
        <v>42476</v>
      </c>
      <c r="C6920" s="1">
        <v>42478</v>
      </c>
      <c r="D6920" t="s">
        <v>11</v>
      </c>
      <c r="E6920" t="s">
        <v>2697</v>
      </c>
      <c r="F6920" t="s">
        <v>8307</v>
      </c>
      <c r="G6920" t="s">
        <v>11010</v>
      </c>
      <c r="H6920">
        <v>3</v>
      </c>
      <c r="I6920" s="2">
        <v>0</v>
      </c>
      <c r="J6920" t="s">
        <v>8780</v>
      </c>
      <c r="K6920" t="str">
        <f>VLOOKUP(E6920,customers!$A$1:$C$794,1,FALSE)</f>
        <v>BM-11785</v>
      </c>
      <c r="L6920" t="str">
        <f>VLOOKUP(E6920,customers!$A$1:$C$794,2,FALSE)</f>
        <v>Bryan Mills</v>
      </c>
      <c r="M6920" t="str">
        <f>VLOOKUP(E6920,customers!$A$1:$C$794,3,FALSE)</f>
        <v>Consumer</v>
      </c>
    </row>
    <row r="6921" spans="1:13" x14ac:dyDescent="0.35">
      <c r="A6921" t="s">
        <v>13482</v>
      </c>
      <c r="B6921" s="1">
        <v>42145</v>
      </c>
      <c r="C6921" s="1">
        <v>42152</v>
      </c>
      <c r="D6921" t="s">
        <v>25</v>
      </c>
      <c r="E6921" t="s">
        <v>4153</v>
      </c>
      <c r="F6921" t="s">
        <v>3498</v>
      </c>
      <c r="G6921" t="s">
        <v>12717</v>
      </c>
      <c r="H6921">
        <v>2</v>
      </c>
      <c r="I6921" s="2">
        <v>0.7</v>
      </c>
      <c r="J6921" t="s">
        <v>13483</v>
      </c>
      <c r="K6921" t="str">
        <f>VLOOKUP(E6921,customers!$A$1:$C$794,1,FALSE)</f>
        <v>HG-14965</v>
      </c>
      <c r="L6921" t="str">
        <f>VLOOKUP(E6921,customers!$A$1:$C$794,2,FALSE)</f>
        <v>Henry Goldwyn</v>
      </c>
      <c r="M6921" t="str">
        <f>VLOOKUP(E6921,customers!$A$1:$C$794,3,FALSE)</f>
        <v>Corporate</v>
      </c>
    </row>
    <row r="6922" spans="1:13" x14ac:dyDescent="0.35">
      <c r="A6922" t="s">
        <v>13484</v>
      </c>
      <c r="B6922" s="1">
        <v>42792</v>
      </c>
      <c r="C6922" s="1">
        <v>42796</v>
      </c>
      <c r="D6922" t="s">
        <v>25</v>
      </c>
      <c r="E6922" t="s">
        <v>640</v>
      </c>
      <c r="F6922" t="s">
        <v>2262</v>
      </c>
      <c r="G6922" t="s">
        <v>13485</v>
      </c>
      <c r="H6922">
        <v>7</v>
      </c>
      <c r="I6922" s="2">
        <v>0</v>
      </c>
      <c r="J6922" t="s">
        <v>10343</v>
      </c>
      <c r="K6922" t="str">
        <f>VLOOKUP(E6922,customers!$A$1:$C$794,1,FALSE)</f>
        <v>BM-11140</v>
      </c>
      <c r="L6922" t="str">
        <f>VLOOKUP(E6922,customers!$A$1:$C$794,2,FALSE)</f>
        <v>Becky Martin</v>
      </c>
      <c r="M6922" t="str">
        <f>VLOOKUP(E6922,customers!$A$1:$C$794,3,FALSE)</f>
        <v>Consumer</v>
      </c>
    </row>
    <row r="6923" spans="1:13" x14ac:dyDescent="0.35">
      <c r="A6923" t="s">
        <v>13486</v>
      </c>
      <c r="B6923" s="1">
        <v>42829</v>
      </c>
      <c r="C6923" s="1">
        <v>42835</v>
      </c>
      <c r="D6923" t="s">
        <v>25</v>
      </c>
      <c r="E6923" t="s">
        <v>3602</v>
      </c>
      <c r="F6923" t="s">
        <v>2645</v>
      </c>
      <c r="G6923" t="s">
        <v>6769</v>
      </c>
      <c r="H6923">
        <v>1</v>
      </c>
      <c r="I6923" s="2">
        <v>0</v>
      </c>
      <c r="J6923" t="s">
        <v>3558</v>
      </c>
      <c r="K6923" t="str">
        <f>VLOOKUP(E6923,customers!$A$1:$C$794,1,FALSE)</f>
        <v>PS-19045</v>
      </c>
      <c r="L6923" t="str">
        <f>VLOOKUP(E6923,customers!$A$1:$C$794,2,FALSE)</f>
        <v>Penelope Sewall</v>
      </c>
      <c r="M6923" t="str">
        <f>VLOOKUP(E6923,customers!$A$1:$C$794,3,FALSE)</f>
        <v>Home Office</v>
      </c>
    </row>
    <row r="6924" spans="1:13" x14ac:dyDescent="0.35">
      <c r="A6924" t="s">
        <v>13487</v>
      </c>
      <c r="B6924" s="1">
        <v>42079</v>
      </c>
      <c r="C6924" s="1">
        <v>42082</v>
      </c>
      <c r="D6924" t="s">
        <v>11</v>
      </c>
      <c r="E6924" t="s">
        <v>3542</v>
      </c>
      <c r="F6924" t="s">
        <v>2103</v>
      </c>
      <c r="G6924" t="s">
        <v>13488</v>
      </c>
      <c r="H6924">
        <v>5</v>
      </c>
      <c r="I6924" s="2">
        <v>0</v>
      </c>
      <c r="J6924" t="s">
        <v>13489</v>
      </c>
      <c r="K6924" t="str">
        <f>VLOOKUP(E6924,customers!$A$1:$C$794,1,FALSE)</f>
        <v>MS-17710</v>
      </c>
      <c r="L6924" t="str">
        <f>VLOOKUP(E6924,customers!$A$1:$C$794,2,FALSE)</f>
        <v>Maurice Satty</v>
      </c>
      <c r="M6924" t="str">
        <f>VLOOKUP(E6924,customers!$A$1:$C$794,3,FALSE)</f>
        <v>Consumer</v>
      </c>
    </row>
    <row r="6925" spans="1:13" x14ac:dyDescent="0.35">
      <c r="A6925" t="s">
        <v>13487</v>
      </c>
      <c r="B6925" s="1">
        <v>42079</v>
      </c>
      <c r="C6925" s="1">
        <v>42082</v>
      </c>
      <c r="D6925" t="s">
        <v>11</v>
      </c>
      <c r="E6925" t="s">
        <v>3542</v>
      </c>
      <c r="F6925" t="s">
        <v>1786</v>
      </c>
      <c r="G6925" t="s">
        <v>94</v>
      </c>
      <c r="H6925">
        <v>2</v>
      </c>
      <c r="I6925" s="2">
        <v>0</v>
      </c>
      <c r="J6925" t="s">
        <v>1219</v>
      </c>
      <c r="K6925" t="str">
        <f>VLOOKUP(E6925,customers!$A$1:$C$794,1,FALSE)</f>
        <v>MS-17710</v>
      </c>
      <c r="L6925" t="str">
        <f>VLOOKUP(E6925,customers!$A$1:$C$794,2,FALSE)</f>
        <v>Maurice Satty</v>
      </c>
      <c r="M6925" t="str">
        <f>VLOOKUP(E6925,customers!$A$1:$C$794,3,FALSE)</f>
        <v>Consumer</v>
      </c>
    </row>
    <row r="6926" spans="1:13" x14ac:dyDescent="0.35">
      <c r="A6926" t="s">
        <v>13490</v>
      </c>
      <c r="B6926" s="1">
        <v>42338</v>
      </c>
      <c r="C6926" s="1">
        <v>42342</v>
      </c>
      <c r="D6926" t="s">
        <v>25</v>
      </c>
      <c r="E6926" t="s">
        <v>5406</v>
      </c>
      <c r="F6926" t="s">
        <v>4180</v>
      </c>
      <c r="G6926" t="s">
        <v>13491</v>
      </c>
      <c r="H6926">
        <v>7</v>
      </c>
      <c r="I6926" s="2">
        <v>0</v>
      </c>
      <c r="J6926" t="s">
        <v>2678</v>
      </c>
      <c r="K6926" t="str">
        <f>VLOOKUP(E6926,customers!$A$1:$C$794,1,FALSE)</f>
        <v>JL-15235</v>
      </c>
      <c r="L6926" t="str">
        <f>VLOOKUP(E6926,customers!$A$1:$C$794,2,FALSE)</f>
        <v>Janet Lee</v>
      </c>
      <c r="M6926" t="str">
        <f>VLOOKUP(E6926,customers!$A$1:$C$794,3,FALSE)</f>
        <v>Consumer</v>
      </c>
    </row>
    <row r="6927" spans="1:13" x14ac:dyDescent="0.35">
      <c r="A6927" t="s">
        <v>13490</v>
      </c>
      <c r="B6927" s="1">
        <v>42338</v>
      </c>
      <c r="C6927" s="1">
        <v>42342</v>
      </c>
      <c r="D6927" t="s">
        <v>25</v>
      </c>
      <c r="E6927" t="s">
        <v>5406</v>
      </c>
      <c r="F6927" t="s">
        <v>8769</v>
      </c>
      <c r="G6927" t="s">
        <v>8961</v>
      </c>
      <c r="H6927">
        <v>12</v>
      </c>
      <c r="I6927" s="2">
        <v>0.2</v>
      </c>
      <c r="J6927" t="s">
        <v>8962</v>
      </c>
      <c r="K6927" t="str">
        <f>VLOOKUP(E6927,customers!$A$1:$C$794,1,FALSE)</f>
        <v>JL-15235</v>
      </c>
      <c r="L6927" t="str">
        <f>VLOOKUP(E6927,customers!$A$1:$C$794,2,FALSE)</f>
        <v>Janet Lee</v>
      </c>
      <c r="M6927" t="str">
        <f>VLOOKUP(E6927,customers!$A$1:$C$794,3,FALSE)</f>
        <v>Consumer</v>
      </c>
    </row>
    <row r="6928" spans="1:13" x14ac:dyDescent="0.35">
      <c r="A6928" t="s">
        <v>13492</v>
      </c>
      <c r="B6928" s="1">
        <v>42579</v>
      </c>
      <c r="C6928" s="1">
        <v>42585</v>
      </c>
      <c r="D6928" t="s">
        <v>25</v>
      </c>
      <c r="E6928" t="s">
        <v>9575</v>
      </c>
      <c r="F6928" t="s">
        <v>11428</v>
      </c>
      <c r="G6928" t="s">
        <v>2758</v>
      </c>
      <c r="H6928">
        <v>3</v>
      </c>
      <c r="I6928" s="2">
        <v>0</v>
      </c>
      <c r="J6928" t="s">
        <v>1054</v>
      </c>
      <c r="K6928" t="str">
        <f>VLOOKUP(E6928,customers!$A$1:$C$794,1,FALSE)</f>
        <v>KM-16660</v>
      </c>
      <c r="L6928" t="str">
        <f>VLOOKUP(E6928,customers!$A$1:$C$794,2,FALSE)</f>
        <v>Khloe Miller</v>
      </c>
      <c r="M6928" t="str">
        <f>VLOOKUP(E6928,customers!$A$1:$C$794,3,FALSE)</f>
        <v>Consumer</v>
      </c>
    </row>
    <row r="6929" spans="1:13" x14ac:dyDescent="0.35">
      <c r="A6929" t="s">
        <v>13493</v>
      </c>
      <c r="B6929" s="1">
        <v>42544</v>
      </c>
      <c r="C6929" s="1">
        <v>42546</v>
      </c>
      <c r="D6929" t="s">
        <v>11</v>
      </c>
      <c r="E6929" t="s">
        <v>631</v>
      </c>
      <c r="F6929" t="s">
        <v>6060</v>
      </c>
      <c r="G6929" t="s">
        <v>13494</v>
      </c>
      <c r="H6929">
        <v>4</v>
      </c>
      <c r="I6929" s="2">
        <v>0</v>
      </c>
      <c r="J6929" t="s">
        <v>13495</v>
      </c>
      <c r="K6929" t="str">
        <f>VLOOKUP(E6929,customers!$A$1:$C$794,1,FALSE)</f>
        <v>RD-19900</v>
      </c>
      <c r="L6929" t="str">
        <f>VLOOKUP(E6929,customers!$A$1:$C$794,2,FALSE)</f>
        <v>Ruben Dartt</v>
      </c>
      <c r="M6929" t="str">
        <f>VLOOKUP(E6929,customers!$A$1:$C$794,3,FALSE)</f>
        <v>Consumer</v>
      </c>
    </row>
    <row r="6930" spans="1:13" x14ac:dyDescent="0.35">
      <c r="A6930" t="s">
        <v>13493</v>
      </c>
      <c r="B6930" s="1">
        <v>42544</v>
      </c>
      <c r="C6930" s="1">
        <v>42546</v>
      </c>
      <c r="D6930" t="s">
        <v>11</v>
      </c>
      <c r="E6930" t="s">
        <v>631</v>
      </c>
      <c r="F6930" t="s">
        <v>2417</v>
      </c>
      <c r="G6930" t="s">
        <v>8098</v>
      </c>
      <c r="H6930">
        <v>3</v>
      </c>
      <c r="I6930" s="2">
        <v>0</v>
      </c>
      <c r="J6930" t="s">
        <v>2317</v>
      </c>
      <c r="K6930" t="str">
        <f>VLOOKUP(E6930,customers!$A$1:$C$794,1,FALSE)</f>
        <v>RD-19900</v>
      </c>
      <c r="L6930" t="str">
        <f>VLOOKUP(E6930,customers!$A$1:$C$794,2,FALSE)</f>
        <v>Ruben Dartt</v>
      </c>
      <c r="M6930" t="str">
        <f>VLOOKUP(E6930,customers!$A$1:$C$794,3,FALSE)</f>
        <v>Consumer</v>
      </c>
    </row>
    <row r="6931" spans="1:13" x14ac:dyDescent="0.35">
      <c r="A6931" t="s">
        <v>13493</v>
      </c>
      <c r="B6931" s="1">
        <v>42544</v>
      </c>
      <c r="C6931" s="1">
        <v>42546</v>
      </c>
      <c r="D6931" t="s">
        <v>11</v>
      </c>
      <c r="E6931" t="s">
        <v>631</v>
      </c>
      <c r="F6931" t="s">
        <v>1427</v>
      </c>
      <c r="G6931" t="s">
        <v>13496</v>
      </c>
      <c r="H6931">
        <v>7</v>
      </c>
      <c r="I6931" s="2">
        <v>0.2</v>
      </c>
      <c r="J6931" t="s">
        <v>13497</v>
      </c>
      <c r="K6931" t="str">
        <f>VLOOKUP(E6931,customers!$A$1:$C$794,1,FALSE)</f>
        <v>RD-19900</v>
      </c>
      <c r="L6931" t="str">
        <f>VLOOKUP(E6931,customers!$A$1:$C$794,2,FALSE)</f>
        <v>Ruben Dartt</v>
      </c>
      <c r="M6931" t="str">
        <f>VLOOKUP(E6931,customers!$A$1:$C$794,3,FALSE)</f>
        <v>Consumer</v>
      </c>
    </row>
    <row r="6932" spans="1:13" x14ac:dyDescent="0.35">
      <c r="A6932" t="s">
        <v>13493</v>
      </c>
      <c r="B6932" s="1">
        <v>42544</v>
      </c>
      <c r="C6932" s="1">
        <v>42546</v>
      </c>
      <c r="D6932" t="s">
        <v>11</v>
      </c>
      <c r="E6932" t="s">
        <v>631</v>
      </c>
      <c r="F6932" t="s">
        <v>2913</v>
      </c>
      <c r="G6932" t="s">
        <v>3708</v>
      </c>
      <c r="H6932">
        <v>1</v>
      </c>
      <c r="I6932" s="2">
        <v>0</v>
      </c>
      <c r="J6932" t="s">
        <v>5297</v>
      </c>
      <c r="K6932" t="str">
        <f>VLOOKUP(E6932,customers!$A$1:$C$794,1,FALSE)</f>
        <v>RD-19900</v>
      </c>
      <c r="L6932" t="str">
        <f>VLOOKUP(E6932,customers!$A$1:$C$794,2,FALSE)</f>
        <v>Ruben Dartt</v>
      </c>
      <c r="M6932" t="str">
        <f>VLOOKUP(E6932,customers!$A$1:$C$794,3,FALSE)</f>
        <v>Consumer</v>
      </c>
    </row>
    <row r="6933" spans="1:13" x14ac:dyDescent="0.35">
      <c r="A6933" t="s">
        <v>13498</v>
      </c>
      <c r="B6933" s="1">
        <v>41834</v>
      </c>
      <c r="C6933" s="1">
        <v>41838</v>
      </c>
      <c r="D6933" t="s">
        <v>25</v>
      </c>
      <c r="E6933" t="s">
        <v>4481</v>
      </c>
      <c r="F6933" t="s">
        <v>13499</v>
      </c>
      <c r="G6933" t="s">
        <v>6827</v>
      </c>
      <c r="H6933">
        <v>1</v>
      </c>
      <c r="I6933" s="2">
        <v>0.4</v>
      </c>
      <c r="J6933" t="s">
        <v>9052</v>
      </c>
      <c r="K6933" t="str">
        <f>VLOOKUP(E6933,customers!$A$1:$C$794,1,FALSE)</f>
        <v>ST-20530</v>
      </c>
      <c r="L6933" t="str">
        <f>VLOOKUP(E6933,customers!$A$1:$C$794,2,FALSE)</f>
        <v>Shui Tom</v>
      </c>
      <c r="M6933" t="str">
        <f>VLOOKUP(E6933,customers!$A$1:$C$794,3,FALSE)</f>
        <v>Consumer</v>
      </c>
    </row>
    <row r="6934" spans="1:13" x14ac:dyDescent="0.35">
      <c r="A6934" t="s">
        <v>13498</v>
      </c>
      <c r="B6934" s="1">
        <v>41834</v>
      </c>
      <c r="C6934" s="1">
        <v>41838</v>
      </c>
      <c r="D6934" t="s">
        <v>25</v>
      </c>
      <c r="E6934" t="s">
        <v>4481</v>
      </c>
      <c r="F6934" t="s">
        <v>11446</v>
      </c>
      <c r="G6934" t="s">
        <v>4127</v>
      </c>
      <c r="H6934">
        <v>2</v>
      </c>
      <c r="I6934" s="2">
        <v>0.4</v>
      </c>
      <c r="J6934" t="s">
        <v>4901</v>
      </c>
      <c r="K6934" t="str">
        <f>VLOOKUP(E6934,customers!$A$1:$C$794,1,FALSE)</f>
        <v>ST-20530</v>
      </c>
      <c r="L6934" t="str">
        <f>VLOOKUP(E6934,customers!$A$1:$C$794,2,FALSE)</f>
        <v>Shui Tom</v>
      </c>
      <c r="M6934" t="str">
        <f>VLOOKUP(E6934,customers!$A$1:$C$794,3,FALSE)</f>
        <v>Consumer</v>
      </c>
    </row>
    <row r="6935" spans="1:13" x14ac:dyDescent="0.35">
      <c r="A6935" t="s">
        <v>13498</v>
      </c>
      <c r="B6935" s="1">
        <v>41834</v>
      </c>
      <c r="C6935" s="1">
        <v>41838</v>
      </c>
      <c r="D6935" t="s">
        <v>25</v>
      </c>
      <c r="E6935" t="s">
        <v>4481</v>
      </c>
      <c r="F6935" t="s">
        <v>13354</v>
      </c>
      <c r="G6935" t="s">
        <v>918</v>
      </c>
      <c r="H6935">
        <v>2</v>
      </c>
      <c r="I6935" s="2">
        <v>0.2</v>
      </c>
      <c r="J6935" t="s">
        <v>756</v>
      </c>
      <c r="K6935" t="str">
        <f>VLOOKUP(E6935,customers!$A$1:$C$794,1,FALSE)</f>
        <v>ST-20530</v>
      </c>
      <c r="L6935" t="str">
        <f>VLOOKUP(E6935,customers!$A$1:$C$794,2,FALSE)</f>
        <v>Shui Tom</v>
      </c>
      <c r="M6935" t="str">
        <f>VLOOKUP(E6935,customers!$A$1:$C$794,3,FALSE)</f>
        <v>Consumer</v>
      </c>
    </row>
    <row r="6936" spans="1:13" x14ac:dyDescent="0.35">
      <c r="A6936" t="s">
        <v>13498</v>
      </c>
      <c r="B6936" s="1">
        <v>41834</v>
      </c>
      <c r="C6936" s="1">
        <v>41838</v>
      </c>
      <c r="D6936" t="s">
        <v>25</v>
      </c>
      <c r="E6936" t="s">
        <v>4481</v>
      </c>
      <c r="F6936" t="s">
        <v>4908</v>
      </c>
      <c r="G6936" t="s">
        <v>2172</v>
      </c>
      <c r="H6936">
        <v>2</v>
      </c>
      <c r="I6936" s="2">
        <v>0.2</v>
      </c>
      <c r="J6936" t="s">
        <v>5132</v>
      </c>
      <c r="K6936" t="str">
        <f>VLOOKUP(E6936,customers!$A$1:$C$794,1,FALSE)</f>
        <v>ST-20530</v>
      </c>
      <c r="L6936" t="str">
        <f>VLOOKUP(E6936,customers!$A$1:$C$794,2,FALSE)</f>
        <v>Shui Tom</v>
      </c>
      <c r="M6936" t="str">
        <f>VLOOKUP(E6936,customers!$A$1:$C$794,3,FALSE)</f>
        <v>Consumer</v>
      </c>
    </row>
    <row r="6937" spans="1:13" x14ac:dyDescent="0.35">
      <c r="A6937" t="s">
        <v>13500</v>
      </c>
      <c r="B6937" s="1">
        <v>43069</v>
      </c>
      <c r="C6937" s="1">
        <v>43072</v>
      </c>
      <c r="D6937" t="s">
        <v>11</v>
      </c>
      <c r="E6937" t="s">
        <v>1434</v>
      </c>
      <c r="F6937" t="s">
        <v>401</v>
      </c>
      <c r="G6937" t="s">
        <v>402</v>
      </c>
      <c r="H6937">
        <v>3</v>
      </c>
      <c r="I6937" s="2">
        <v>0.2</v>
      </c>
      <c r="J6937" t="s">
        <v>403</v>
      </c>
      <c r="K6937" t="str">
        <f>VLOOKUP(E6937,customers!$A$1:$C$794,1,FALSE)</f>
        <v>BP-11095</v>
      </c>
      <c r="L6937" t="str">
        <f>VLOOKUP(E6937,customers!$A$1:$C$794,2,FALSE)</f>
        <v>Bart Pistole</v>
      </c>
      <c r="M6937" t="str">
        <f>VLOOKUP(E6937,customers!$A$1:$C$794,3,FALSE)</f>
        <v>Corporate</v>
      </c>
    </row>
    <row r="6938" spans="1:13" x14ac:dyDescent="0.35">
      <c r="A6938" t="s">
        <v>13501</v>
      </c>
      <c r="B6938" s="1">
        <v>42615</v>
      </c>
      <c r="C6938" s="1">
        <v>42617</v>
      </c>
      <c r="D6938" t="s">
        <v>149</v>
      </c>
      <c r="E6938" t="s">
        <v>7170</v>
      </c>
      <c r="F6938" t="s">
        <v>13502</v>
      </c>
      <c r="G6938" t="s">
        <v>13503</v>
      </c>
      <c r="H6938">
        <v>2</v>
      </c>
      <c r="I6938" s="2">
        <v>0.6</v>
      </c>
      <c r="J6938" t="s">
        <v>13504</v>
      </c>
      <c r="K6938" t="str">
        <f>VLOOKUP(E6938,customers!$A$1:$C$794,1,FALSE)</f>
        <v>TA-21385</v>
      </c>
      <c r="L6938" t="str">
        <f>VLOOKUP(E6938,customers!$A$1:$C$794,2,FALSE)</f>
        <v>Tom Ashbrook</v>
      </c>
      <c r="M6938" t="str">
        <f>VLOOKUP(E6938,customers!$A$1:$C$794,3,FALSE)</f>
        <v>Home Office</v>
      </c>
    </row>
    <row r="6939" spans="1:13" x14ac:dyDescent="0.35">
      <c r="A6939" t="s">
        <v>13505</v>
      </c>
      <c r="B6939" s="1">
        <v>41805</v>
      </c>
      <c r="C6939" s="1">
        <v>41805</v>
      </c>
      <c r="D6939" t="s">
        <v>1333</v>
      </c>
      <c r="E6939" t="s">
        <v>5088</v>
      </c>
      <c r="F6939" t="s">
        <v>12187</v>
      </c>
      <c r="G6939" t="s">
        <v>13506</v>
      </c>
      <c r="H6939">
        <v>2</v>
      </c>
      <c r="I6939" s="2">
        <v>0.2</v>
      </c>
      <c r="J6939" t="s">
        <v>5490</v>
      </c>
      <c r="K6939" t="str">
        <f>VLOOKUP(E6939,customers!$A$1:$C$794,1,FALSE)</f>
        <v>PS-18760</v>
      </c>
      <c r="L6939" t="str">
        <f>VLOOKUP(E6939,customers!$A$1:$C$794,2,FALSE)</f>
        <v>Pamela Stobb</v>
      </c>
      <c r="M6939" t="str">
        <f>VLOOKUP(E6939,customers!$A$1:$C$794,3,FALSE)</f>
        <v>Consumer</v>
      </c>
    </row>
    <row r="6940" spans="1:13" x14ac:dyDescent="0.35">
      <c r="A6940" t="s">
        <v>13507</v>
      </c>
      <c r="B6940" s="1">
        <v>42679</v>
      </c>
      <c r="C6940" s="1">
        <v>42683</v>
      </c>
      <c r="D6940" t="s">
        <v>25</v>
      </c>
      <c r="E6940" t="s">
        <v>3961</v>
      </c>
      <c r="F6940" t="s">
        <v>13508</v>
      </c>
      <c r="G6940" t="s">
        <v>13509</v>
      </c>
      <c r="H6940">
        <v>4</v>
      </c>
      <c r="I6940" s="2">
        <v>0</v>
      </c>
      <c r="J6940" t="s">
        <v>13510</v>
      </c>
      <c r="K6940" t="str">
        <f>VLOOKUP(E6940,customers!$A$1:$C$794,1,FALSE)</f>
        <v>NP-18700</v>
      </c>
      <c r="L6940" t="str">
        <f>VLOOKUP(E6940,customers!$A$1:$C$794,2,FALSE)</f>
        <v>Nora Preis</v>
      </c>
      <c r="M6940" t="str">
        <f>VLOOKUP(E6940,customers!$A$1:$C$794,3,FALSE)</f>
        <v>Consumer</v>
      </c>
    </row>
    <row r="6941" spans="1:13" x14ac:dyDescent="0.35">
      <c r="A6941" t="s">
        <v>13511</v>
      </c>
      <c r="B6941" s="1">
        <v>42912</v>
      </c>
      <c r="C6941" s="1">
        <v>42916</v>
      </c>
      <c r="D6941" t="s">
        <v>25</v>
      </c>
      <c r="E6941" t="s">
        <v>6587</v>
      </c>
      <c r="F6941" t="s">
        <v>2853</v>
      </c>
      <c r="G6941" t="s">
        <v>13512</v>
      </c>
      <c r="H6941">
        <v>2</v>
      </c>
      <c r="I6941" s="2">
        <v>0.2</v>
      </c>
      <c r="J6941" t="s">
        <v>13513</v>
      </c>
      <c r="K6941" t="str">
        <f>VLOOKUP(E6941,customers!$A$1:$C$794,1,FALSE)</f>
        <v>SC-20260</v>
      </c>
      <c r="L6941" t="str">
        <f>VLOOKUP(E6941,customers!$A$1:$C$794,2,FALSE)</f>
        <v>Scott Cohen</v>
      </c>
      <c r="M6941" t="str">
        <f>VLOOKUP(E6941,customers!$A$1:$C$794,3,FALSE)</f>
        <v>Corporate</v>
      </c>
    </row>
    <row r="6942" spans="1:13" x14ac:dyDescent="0.35">
      <c r="A6942" t="s">
        <v>13511</v>
      </c>
      <c r="B6942" s="1">
        <v>42912</v>
      </c>
      <c r="C6942" s="1">
        <v>42916</v>
      </c>
      <c r="D6942" t="s">
        <v>25</v>
      </c>
      <c r="E6942" t="s">
        <v>6587</v>
      </c>
      <c r="F6942" t="s">
        <v>2879</v>
      </c>
      <c r="G6942" t="s">
        <v>633</v>
      </c>
      <c r="H6942">
        <v>5</v>
      </c>
      <c r="I6942" s="2">
        <v>0</v>
      </c>
      <c r="J6942" t="s">
        <v>9156</v>
      </c>
      <c r="K6942" t="str">
        <f>VLOOKUP(E6942,customers!$A$1:$C$794,1,FALSE)</f>
        <v>SC-20260</v>
      </c>
      <c r="L6942" t="str">
        <f>VLOOKUP(E6942,customers!$A$1:$C$794,2,FALSE)</f>
        <v>Scott Cohen</v>
      </c>
      <c r="M6942" t="str">
        <f>VLOOKUP(E6942,customers!$A$1:$C$794,3,FALSE)</f>
        <v>Corporate</v>
      </c>
    </row>
    <row r="6943" spans="1:13" x14ac:dyDescent="0.35">
      <c r="A6943" t="s">
        <v>13511</v>
      </c>
      <c r="B6943" s="1">
        <v>42912</v>
      </c>
      <c r="C6943" s="1">
        <v>42916</v>
      </c>
      <c r="D6943" t="s">
        <v>25</v>
      </c>
      <c r="E6943" t="s">
        <v>6587</v>
      </c>
      <c r="F6943" t="s">
        <v>2151</v>
      </c>
      <c r="G6943" t="s">
        <v>13514</v>
      </c>
      <c r="H6943">
        <v>4</v>
      </c>
      <c r="I6943" s="2">
        <v>0</v>
      </c>
      <c r="J6943" t="s">
        <v>13515</v>
      </c>
      <c r="K6943" t="str">
        <f>VLOOKUP(E6943,customers!$A$1:$C$794,1,FALSE)</f>
        <v>SC-20260</v>
      </c>
      <c r="L6943" t="str">
        <f>VLOOKUP(E6943,customers!$A$1:$C$794,2,FALSE)</f>
        <v>Scott Cohen</v>
      </c>
      <c r="M6943" t="str">
        <f>VLOOKUP(E6943,customers!$A$1:$C$794,3,FALSE)</f>
        <v>Corporate</v>
      </c>
    </row>
    <row r="6944" spans="1:13" x14ac:dyDescent="0.35">
      <c r="A6944" t="s">
        <v>13511</v>
      </c>
      <c r="B6944" s="1">
        <v>42912</v>
      </c>
      <c r="C6944" s="1">
        <v>42916</v>
      </c>
      <c r="D6944" t="s">
        <v>25</v>
      </c>
      <c r="E6944" t="s">
        <v>6587</v>
      </c>
      <c r="F6944" t="s">
        <v>6310</v>
      </c>
      <c r="G6944" t="s">
        <v>12321</v>
      </c>
      <c r="H6944">
        <v>3</v>
      </c>
      <c r="I6944" s="2">
        <v>0</v>
      </c>
      <c r="J6944" t="s">
        <v>12322</v>
      </c>
      <c r="K6944" t="str">
        <f>VLOOKUP(E6944,customers!$A$1:$C$794,1,FALSE)</f>
        <v>SC-20260</v>
      </c>
      <c r="L6944" t="str">
        <f>VLOOKUP(E6944,customers!$A$1:$C$794,2,FALSE)</f>
        <v>Scott Cohen</v>
      </c>
      <c r="M6944" t="str">
        <f>VLOOKUP(E6944,customers!$A$1:$C$794,3,FALSE)</f>
        <v>Corporate</v>
      </c>
    </row>
    <row r="6945" spans="1:13" x14ac:dyDescent="0.35">
      <c r="A6945" t="s">
        <v>13516</v>
      </c>
      <c r="B6945" s="1">
        <v>42210</v>
      </c>
      <c r="C6945" s="1">
        <v>42215</v>
      </c>
      <c r="D6945" t="s">
        <v>25</v>
      </c>
      <c r="E6945" t="s">
        <v>8763</v>
      </c>
      <c r="F6945" t="s">
        <v>13517</v>
      </c>
      <c r="G6945" t="s">
        <v>13518</v>
      </c>
      <c r="H6945">
        <v>5</v>
      </c>
      <c r="I6945" s="2">
        <v>0.2</v>
      </c>
      <c r="J6945" t="s">
        <v>11561</v>
      </c>
      <c r="K6945" t="str">
        <f>VLOOKUP(E6945,customers!$A$1:$C$794,1,FALSE)</f>
        <v>RD-19930</v>
      </c>
      <c r="L6945" t="str">
        <f>VLOOKUP(E6945,customers!$A$1:$C$794,2,FALSE)</f>
        <v>Russell D'Ascenzo</v>
      </c>
      <c r="M6945" t="str">
        <f>VLOOKUP(E6945,customers!$A$1:$C$794,3,FALSE)</f>
        <v>Consumer</v>
      </c>
    </row>
    <row r="6946" spans="1:13" x14ac:dyDescent="0.35">
      <c r="A6946" t="s">
        <v>13519</v>
      </c>
      <c r="B6946" s="1">
        <v>41905</v>
      </c>
      <c r="C6946" s="1">
        <v>41909</v>
      </c>
      <c r="D6946" t="s">
        <v>25</v>
      </c>
      <c r="E6946" t="s">
        <v>11692</v>
      </c>
      <c r="F6946" t="s">
        <v>4515</v>
      </c>
      <c r="G6946" t="s">
        <v>5933</v>
      </c>
      <c r="H6946">
        <v>4</v>
      </c>
      <c r="I6946" s="2">
        <v>0</v>
      </c>
      <c r="J6946" t="s">
        <v>13520</v>
      </c>
      <c r="K6946" t="str">
        <f>VLOOKUP(E6946,customers!$A$1:$C$794,1,FALSE)</f>
        <v>TH-21115</v>
      </c>
      <c r="L6946" t="str">
        <f>VLOOKUP(E6946,customers!$A$1:$C$794,2,FALSE)</f>
        <v>Thea Hudgings</v>
      </c>
      <c r="M6946" t="str">
        <f>VLOOKUP(E6946,customers!$A$1:$C$794,3,FALSE)</f>
        <v>Corporate</v>
      </c>
    </row>
    <row r="6947" spans="1:13" x14ac:dyDescent="0.35">
      <c r="A6947" t="s">
        <v>13521</v>
      </c>
      <c r="B6947" s="1">
        <v>42643</v>
      </c>
      <c r="C6947" s="1">
        <v>42647</v>
      </c>
      <c r="D6947" t="s">
        <v>25</v>
      </c>
      <c r="E6947" t="s">
        <v>3942</v>
      </c>
      <c r="F6947" t="s">
        <v>5847</v>
      </c>
      <c r="G6947" t="s">
        <v>9247</v>
      </c>
      <c r="H6947">
        <v>5</v>
      </c>
      <c r="I6947" s="2">
        <v>0.2</v>
      </c>
      <c r="J6947" t="s">
        <v>13522</v>
      </c>
      <c r="K6947" t="str">
        <f>VLOOKUP(E6947,customers!$A$1:$C$794,1,FALSE)</f>
        <v>GM-14680</v>
      </c>
      <c r="L6947" t="str">
        <f>VLOOKUP(E6947,customers!$A$1:$C$794,2,FALSE)</f>
        <v>Greg Matthias</v>
      </c>
      <c r="M6947" t="str">
        <f>VLOOKUP(E6947,customers!$A$1:$C$794,3,FALSE)</f>
        <v>Consumer</v>
      </c>
    </row>
    <row r="6948" spans="1:13" x14ac:dyDescent="0.35">
      <c r="A6948" t="s">
        <v>13523</v>
      </c>
      <c r="B6948" s="1">
        <v>42317</v>
      </c>
      <c r="C6948" s="1">
        <v>42321</v>
      </c>
      <c r="D6948" t="s">
        <v>25</v>
      </c>
      <c r="E6948" t="s">
        <v>2440</v>
      </c>
      <c r="F6948" t="s">
        <v>1257</v>
      </c>
      <c r="G6948" t="s">
        <v>88</v>
      </c>
      <c r="H6948">
        <v>2</v>
      </c>
      <c r="I6948" s="2">
        <v>0</v>
      </c>
      <c r="J6948" t="s">
        <v>2122</v>
      </c>
      <c r="K6948" t="str">
        <f>VLOOKUP(E6948,customers!$A$1:$C$794,1,FALSE)</f>
        <v>JO-15550</v>
      </c>
      <c r="L6948" t="str">
        <f>VLOOKUP(E6948,customers!$A$1:$C$794,2,FALSE)</f>
        <v>Jesus Ocampo</v>
      </c>
      <c r="M6948" t="str">
        <f>VLOOKUP(E6948,customers!$A$1:$C$794,3,FALSE)</f>
        <v>Home Office</v>
      </c>
    </row>
    <row r="6949" spans="1:13" x14ac:dyDescent="0.35">
      <c r="A6949" t="s">
        <v>13524</v>
      </c>
      <c r="B6949" s="1">
        <v>42119</v>
      </c>
      <c r="C6949" s="1">
        <v>42123</v>
      </c>
      <c r="D6949" t="s">
        <v>25</v>
      </c>
      <c r="E6949" t="s">
        <v>2107</v>
      </c>
      <c r="F6949" t="s">
        <v>4216</v>
      </c>
      <c r="G6949" t="s">
        <v>9705</v>
      </c>
      <c r="H6949">
        <v>2</v>
      </c>
      <c r="I6949" s="2">
        <v>0.2</v>
      </c>
      <c r="J6949" t="s">
        <v>9706</v>
      </c>
      <c r="K6949" t="str">
        <f>VLOOKUP(E6949,customers!$A$1:$C$794,1,FALSE)</f>
        <v>ZC-21910</v>
      </c>
      <c r="L6949" t="str">
        <f>VLOOKUP(E6949,customers!$A$1:$C$794,2,FALSE)</f>
        <v>Zuschuss Carroll</v>
      </c>
      <c r="M6949" t="str">
        <f>VLOOKUP(E6949,customers!$A$1:$C$794,3,FALSE)</f>
        <v>Consumer</v>
      </c>
    </row>
    <row r="6950" spans="1:13" x14ac:dyDescent="0.35">
      <c r="A6950" t="s">
        <v>13524</v>
      </c>
      <c r="B6950" s="1">
        <v>42119</v>
      </c>
      <c r="C6950" s="1">
        <v>42123</v>
      </c>
      <c r="D6950" t="s">
        <v>25</v>
      </c>
      <c r="E6950" t="s">
        <v>2107</v>
      </c>
      <c r="F6950" t="s">
        <v>8562</v>
      </c>
      <c r="G6950" t="s">
        <v>10261</v>
      </c>
      <c r="H6950">
        <v>3</v>
      </c>
      <c r="I6950" s="2">
        <v>0.3</v>
      </c>
      <c r="J6950" t="s">
        <v>10262</v>
      </c>
      <c r="K6950" t="str">
        <f>VLOOKUP(E6950,customers!$A$1:$C$794,1,FALSE)</f>
        <v>ZC-21910</v>
      </c>
      <c r="L6950" t="str">
        <f>VLOOKUP(E6950,customers!$A$1:$C$794,2,FALSE)</f>
        <v>Zuschuss Carroll</v>
      </c>
      <c r="M6950" t="str">
        <f>VLOOKUP(E6950,customers!$A$1:$C$794,3,FALSE)</f>
        <v>Consumer</v>
      </c>
    </row>
    <row r="6951" spans="1:13" x14ac:dyDescent="0.35">
      <c r="A6951" t="s">
        <v>13525</v>
      </c>
      <c r="B6951" s="1">
        <v>43058</v>
      </c>
      <c r="C6951" s="1">
        <v>43058</v>
      </c>
      <c r="D6951" t="s">
        <v>1333</v>
      </c>
      <c r="E6951" t="s">
        <v>3762</v>
      </c>
      <c r="F6951" t="s">
        <v>5295</v>
      </c>
      <c r="G6951" t="s">
        <v>13526</v>
      </c>
      <c r="H6951">
        <v>7</v>
      </c>
      <c r="I6951" s="2">
        <v>0.2</v>
      </c>
      <c r="J6951" t="s">
        <v>13527</v>
      </c>
      <c r="K6951" t="str">
        <f>VLOOKUP(E6951,customers!$A$1:$C$794,1,FALSE)</f>
        <v>AP-10720</v>
      </c>
      <c r="L6951" t="str">
        <f>VLOOKUP(E6951,customers!$A$1:$C$794,2,FALSE)</f>
        <v>Anne Pryor</v>
      </c>
      <c r="M6951" t="str">
        <f>VLOOKUP(E6951,customers!$A$1:$C$794,3,FALSE)</f>
        <v>Home Office</v>
      </c>
    </row>
    <row r="6952" spans="1:13" x14ac:dyDescent="0.35">
      <c r="A6952" t="s">
        <v>13525</v>
      </c>
      <c r="B6952" s="1">
        <v>43058</v>
      </c>
      <c r="C6952" s="1">
        <v>43058</v>
      </c>
      <c r="D6952" t="s">
        <v>1333</v>
      </c>
      <c r="E6952" t="s">
        <v>3762</v>
      </c>
      <c r="F6952" t="s">
        <v>4379</v>
      </c>
      <c r="G6952" t="s">
        <v>8359</v>
      </c>
      <c r="H6952">
        <v>3</v>
      </c>
      <c r="I6952" s="2">
        <v>0.4</v>
      </c>
      <c r="J6952" t="s">
        <v>8360</v>
      </c>
      <c r="K6952" t="str">
        <f>VLOOKUP(E6952,customers!$A$1:$C$794,1,FALSE)</f>
        <v>AP-10720</v>
      </c>
      <c r="L6952" t="str">
        <f>VLOOKUP(E6952,customers!$A$1:$C$794,2,FALSE)</f>
        <v>Anne Pryor</v>
      </c>
      <c r="M6952" t="str">
        <f>VLOOKUP(E6952,customers!$A$1:$C$794,3,FALSE)</f>
        <v>Home Office</v>
      </c>
    </row>
    <row r="6953" spans="1:13" x14ac:dyDescent="0.35">
      <c r="A6953" t="s">
        <v>13528</v>
      </c>
      <c r="B6953" s="1">
        <v>42328</v>
      </c>
      <c r="C6953" s="1">
        <v>42332</v>
      </c>
      <c r="D6953" t="s">
        <v>25</v>
      </c>
      <c r="E6953" t="s">
        <v>1201</v>
      </c>
      <c r="F6953" t="s">
        <v>13529</v>
      </c>
      <c r="G6953" t="s">
        <v>858</v>
      </c>
      <c r="H6953">
        <v>2</v>
      </c>
      <c r="I6953" s="2">
        <v>0.4</v>
      </c>
      <c r="J6953" t="s">
        <v>3275</v>
      </c>
      <c r="K6953" t="str">
        <f>VLOOKUP(E6953,customers!$A$1:$C$794,1,FALSE)</f>
        <v>GK-14620</v>
      </c>
      <c r="L6953" t="str">
        <f>VLOOKUP(E6953,customers!$A$1:$C$794,2,FALSE)</f>
        <v>Grace Kelly</v>
      </c>
      <c r="M6953" t="str">
        <f>VLOOKUP(E6953,customers!$A$1:$C$794,3,FALSE)</f>
        <v>Corporate</v>
      </c>
    </row>
    <row r="6954" spans="1:13" x14ac:dyDescent="0.35">
      <c r="A6954" t="s">
        <v>13530</v>
      </c>
      <c r="B6954" s="1">
        <v>42279</v>
      </c>
      <c r="C6954" s="1">
        <v>42280</v>
      </c>
      <c r="D6954" t="s">
        <v>149</v>
      </c>
      <c r="E6954" t="s">
        <v>283</v>
      </c>
      <c r="F6954" t="s">
        <v>5623</v>
      </c>
      <c r="G6954" t="s">
        <v>3398</v>
      </c>
      <c r="H6954">
        <v>3</v>
      </c>
      <c r="I6954" s="2">
        <v>0.2</v>
      </c>
      <c r="J6954" t="s">
        <v>5274</v>
      </c>
      <c r="K6954" t="str">
        <f>VLOOKUP(E6954,customers!$A$1:$C$794,1,FALSE)</f>
        <v>HM-14980</v>
      </c>
      <c r="L6954" t="str">
        <f>VLOOKUP(E6954,customers!$A$1:$C$794,2,FALSE)</f>
        <v>Henry MacAllister</v>
      </c>
      <c r="M6954" t="str">
        <f>VLOOKUP(E6954,customers!$A$1:$C$794,3,FALSE)</f>
        <v>Consumer</v>
      </c>
    </row>
    <row r="6955" spans="1:13" x14ac:dyDescent="0.35">
      <c r="A6955" t="s">
        <v>13530</v>
      </c>
      <c r="B6955" s="1">
        <v>42279</v>
      </c>
      <c r="C6955" s="1">
        <v>42280</v>
      </c>
      <c r="D6955" t="s">
        <v>149</v>
      </c>
      <c r="E6955" t="s">
        <v>283</v>
      </c>
      <c r="F6955" t="s">
        <v>9339</v>
      </c>
      <c r="G6955" t="s">
        <v>13531</v>
      </c>
      <c r="H6955">
        <v>4</v>
      </c>
      <c r="I6955" s="2">
        <v>0.2</v>
      </c>
      <c r="J6955" t="s">
        <v>10029</v>
      </c>
      <c r="K6955" t="str">
        <f>VLOOKUP(E6955,customers!$A$1:$C$794,1,FALSE)</f>
        <v>HM-14980</v>
      </c>
      <c r="L6955" t="str">
        <f>VLOOKUP(E6955,customers!$A$1:$C$794,2,FALSE)</f>
        <v>Henry MacAllister</v>
      </c>
      <c r="M6955" t="str">
        <f>VLOOKUP(E6955,customers!$A$1:$C$794,3,FALSE)</f>
        <v>Consumer</v>
      </c>
    </row>
    <row r="6956" spans="1:13" x14ac:dyDescent="0.35">
      <c r="A6956" t="s">
        <v>13530</v>
      </c>
      <c r="B6956" s="1">
        <v>42279</v>
      </c>
      <c r="C6956" s="1">
        <v>42280</v>
      </c>
      <c r="D6956" t="s">
        <v>149</v>
      </c>
      <c r="E6956" t="s">
        <v>283</v>
      </c>
      <c r="F6956" t="s">
        <v>7031</v>
      </c>
      <c r="G6956" t="s">
        <v>708</v>
      </c>
      <c r="H6956">
        <v>5</v>
      </c>
      <c r="I6956" s="2">
        <v>0.2</v>
      </c>
      <c r="J6956" t="s">
        <v>7808</v>
      </c>
      <c r="K6956" t="str">
        <f>VLOOKUP(E6956,customers!$A$1:$C$794,1,FALSE)</f>
        <v>HM-14980</v>
      </c>
      <c r="L6956" t="str">
        <f>VLOOKUP(E6956,customers!$A$1:$C$794,2,FALSE)</f>
        <v>Henry MacAllister</v>
      </c>
      <c r="M6956" t="str">
        <f>VLOOKUP(E6956,customers!$A$1:$C$794,3,FALSE)</f>
        <v>Consumer</v>
      </c>
    </row>
    <row r="6957" spans="1:13" x14ac:dyDescent="0.35">
      <c r="A6957" t="s">
        <v>13532</v>
      </c>
      <c r="B6957" s="1">
        <v>42119</v>
      </c>
      <c r="C6957" s="1">
        <v>42126</v>
      </c>
      <c r="D6957" t="s">
        <v>25</v>
      </c>
      <c r="E6957" t="s">
        <v>2946</v>
      </c>
      <c r="F6957" t="s">
        <v>3318</v>
      </c>
      <c r="G6957" t="s">
        <v>3139</v>
      </c>
      <c r="H6957">
        <v>2</v>
      </c>
      <c r="I6957" s="2">
        <v>0</v>
      </c>
      <c r="J6957" t="s">
        <v>2817</v>
      </c>
      <c r="K6957" t="str">
        <f>VLOOKUP(E6957,customers!$A$1:$C$794,1,FALSE)</f>
        <v>LS-16945</v>
      </c>
      <c r="L6957" t="str">
        <f>VLOOKUP(E6957,customers!$A$1:$C$794,2,FALSE)</f>
        <v>Linda Southworth</v>
      </c>
      <c r="M6957" t="str">
        <f>VLOOKUP(E6957,customers!$A$1:$C$794,3,FALSE)</f>
        <v>Corporate</v>
      </c>
    </row>
    <row r="6958" spans="1:13" x14ac:dyDescent="0.35">
      <c r="A6958" t="s">
        <v>13533</v>
      </c>
      <c r="B6958" s="1">
        <v>42565</v>
      </c>
      <c r="C6958" s="1">
        <v>42570</v>
      </c>
      <c r="D6958" t="s">
        <v>25</v>
      </c>
      <c r="E6958" t="s">
        <v>13534</v>
      </c>
      <c r="F6958" t="s">
        <v>6805</v>
      </c>
      <c r="G6958" t="s">
        <v>4280</v>
      </c>
      <c r="H6958">
        <v>5</v>
      </c>
      <c r="I6958" s="2">
        <v>0</v>
      </c>
      <c r="J6958" t="s">
        <v>13535</v>
      </c>
      <c r="K6958" t="str">
        <f>VLOOKUP(E6958,customers!$A$1:$C$794,1,FALSE)</f>
        <v>AR-10570</v>
      </c>
      <c r="L6958" t="str">
        <f>VLOOKUP(E6958,customers!$A$1:$C$794,2,FALSE)</f>
        <v>Anemone Ratner</v>
      </c>
      <c r="M6958" t="str">
        <f>VLOOKUP(E6958,customers!$A$1:$C$794,3,FALSE)</f>
        <v>Consumer</v>
      </c>
    </row>
    <row r="6959" spans="1:13" x14ac:dyDescent="0.35">
      <c r="A6959" t="s">
        <v>13533</v>
      </c>
      <c r="B6959" s="1">
        <v>42565</v>
      </c>
      <c r="C6959" s="1">
        <v>42570</v>
      </c>
      <c r="D6959" t="s">
        <v>25</v>
      </c>
      <c r="E6959" t="s">
        <v>13534</v>
      </c>
      <c r="F6959" t="s">
        <v>128</v>
      </c>
      <c r="G6959" t="s">
        <v>2672</v>
      </c>
      <c r="H6959">
        <v>1</v>
      </c>
      <c r="I6959" s="2">
        <v>0</v>
      </c>
      <c r="J6959" t="s">
        <v>130</v>
      </c>
      <c r="K6959" t="str">
        <f>VLOOKUP(E6959,customers!$A$1:$C$794,1,FALSE)</f>
        <v>AR-10570</v>
      </c>
      <c r="L6959" t="str">
        <f>VLOOKUP(E6959,customers!$A$1:$C$794,2,FALSE)</f>
        <v>Anemone Ratner</v>
      </c>
      <c r="M6959" t="str">
        <f>VLOOKUP(E6959,customers!$A$1:$C$794,3,FALSE)</f>
        <v>Consumer</v>
      </c>
    </row>
    <row r="6960" spans="1:13" x14ac:dyDescent="0.35">
      <c r="A6960" t="s">
        <v>13536</v>
      </c>
      <c r="B6960" s="1">
        <v>42274</v>
      </c>
      <c r="C6960" s="1">
        <v>42276</v>
      </c>
      <c r="D6960" t="s">
        <v>11</v>
      </c>
      <c r="E6960" t="s">
        <v>5874</v>
      </c>
      <c r="F6960" t="s">
        <v>728</v>
      </c>
      <c r="G6960" t="s">
        <v>9006</v>
      </c>
      <c r="H6960">
        <v>1</v>
      </c>
      <c r="I6960" s="2">
        <v>0</v>
      </c>
      <c r="J6960" t="s">
        <v>4123</v>
      </c>
      <c r="K6960" t="str">
        <f>VLOOKUP(E6960,customers!$A$1:$C$794,1,FALSE)</f>
        <v>RH-19510</v>
      </c>
      <c r="L6960" t="str">
        <f>VLOOKUP(E6960,customers!$A$1:$C$794,2,FALSE)</f>
        <v>Rick Huthwaite</v>
      </c>
      <c r="M6960" t="str">
        <f>VLOOKUP(E6960,customers!$A$1:$C$794,3,FALSE)</f>
        <v>Home Office</v>
      </c>
    </row>
    <row r="6961" spans="1:13" x14ac:dyDescent="0.35">
      <c r="A6961" t="s">
        <v>13536</v>
      </c>
      <c r="B6961" s="1">
        <v>42274</v>
      </c>
      <c r="C6961" s="1">
        <v>42276</v>
      </c>
      <c r="D6961" t="s">
        <v>11</v>
      </c>
      <c r="E6961" t="s">
        <v>5874</v>
      </c>
      <c r="F6961" t="s">
        <v>520</v>
      </c>
      <c r="G6961" t="s">
        <v>2516</v>
      </c>
      <c r="H6961">
        <v>3</v>
      </c>
      <c r="I6961" s="2">
        <v>0</v>
      </c>
      <c r="J6961" t="s">
        <v>2517</v>
      </c>
      <c r="K6961" t="str">
        <f>VLOOKUP(E6961,customers!$A$1:$C$794,1,FALSE)</f>
        <v>RH-19510</v>
      </c>
      <c r="L6961" t="str">
        <f>VLOOKUP(E6961,customers!$A$1:$C$794,2,FALSE)</f>
        <v>Rick Huthwaite</v>
      </c>
      <c r="M6961" t="str">
        <f>VLOOKUP(E6961,customers!$A$1:$C$794,3,FALSE)</f>
        <v>Home Office</v>
      </c>
    </row>
    <row r="6962" spans="1:13" x14ac:dyDescent="0.35">
      <c r="A6962" t="s">
        <v>13536</v>
      </c>
      <c r="B6962" s="1">
        <v>42274</v>
      </c>
      <c r="C6962" s="1">
        <v>42276</v>
      </c>
      <c r="D6962" t="s">
        <v>11</v>
      </c>
      <c r="E6962" t="s">
        <v>5874</v>
      </c>
      <c r="F6962" t="s">
        <v>2017</v>
      </c>
      <c r="G6962" t="s">
        <v>370</v>
      </c>
      <c r="H6962">
        <v>2</v>
      </c>
      <c r="I6962" s="2">
        <v>0</v>
      </c>
      <c r="J6962" t="s">
        <v>371</v>
      </c>
      <c r="K6962" t="str">
        <f>VLOOKUP(E6962,customers!$A$1:$C$794,1,FALSE)</f>
        <v>RH-19510</v>
      </c>
      <c r="L6962" t="str">
        <f>VLOOKUP(E6962,customers!$A$1:$C$794,2,FALSE)</f>
        <v>Rick Huthwaite</v>
      </c>
      <c r="M6962" t="str">
        <f>VLOOKUP(E6962,customers!$A$1:$C$794,3,FALSE)</f>
        <v>Home Office</v>
      </c>
    </row>
    <row r="6963" spans="1:13" x14ac:dyDescent="0.35">
      <c r="A6963" t="s">
        <v>13537</v>
      </c>
      <c r="B6963" s="1">
        <v>43049</v>
      </c>
      <c r="C6963" s="1">
        <v>43049</v>
      </c>
      <c r="D6963" t="s">
        <v>1333</v>
      </c>
      <c r="E6963" t="s">
        <v>3224</v>
      </c>
      <c r="F6963" t="s">
        <v>4712</v>
      </c>
      <c r="G6963" t="s">
        <v>12838</v>
      </c>
      <c r="H6963">
        <v>3</v>
      </c>
      <c r="I6963" s="2">
        <v>0</v>
      </c>
      <c r="J6963" t="s">
        <v>13538</v>
      </c>
      <c r="K6963" t="str">
        <f>VLOOKUP(E6963,customers!$A$1:$C$794,1,FALSE)</f>
        <v>TB-21190</v>
      </c>
      <c r="L6963" t="str">
        <f>VLOOKUP(E6963,customers!$A$1:$C$794,2,FALSE)</f>
        <v>Thomas Brumley</v>
      </c>
      <c r="M6963" t="str">
        <f>VLOOKUP(E6963,customers!$A$1:$C$794,3,FALSE)</f>
        <v>Home Office</v>
      </c>
    </row>
    <row r="6964" spans="1:13" x14ac:dyDescent="0.35">
      <c r="A6964" t="s">
        <v>13539</v>
      </c>
      <c r="B6964" s="1">
        <v>42567</v>
      </c>
      <c r="C6964" s="1">
        <v>42571</v>
      </c>
      <c r="D6964" t="s">
        <v>11</v>
      </c>
      <c r="E6964" t="s">
        <v>547</v>
      </c>
      <c r="F6964" t="s">
        <v>131</v>
      </c>
      <c r="G6964" t="s">
        <v>7951</v>
      </c>
      <c r="H6964">
        <v>5</v>
      </c>
      <c r="I6964" s="2">
        <v>0</v>
      </c>
      <c r="J6964" t="s">
        <v>1702</v>
      </c>
      <c r="K6964" t="str">
        <f>VLOOKUP(E6964,customers!$A$1:$C$794,1,FALSE)</f>
        <v>JD-15895</v>
      </c>
      <c r="L6964" t="str">
        <f>VLOOKUP(E6964,customers!$A$1:$C$794,2,FALSE)</f>
        <v>Jonathan Doherty</v>
      </c>
      <c r="M6964" t="str">
        <f>VLOOKUP(E6964,customers!$A$1:$C$794,3,FALSE)</f>
        <v>Corporate</v>
      </c>
    </row>
    <row r="6965" spans="1:13" x14ac:dyDescent="0.35">
      <c r="A6965" t="s">
        <v>13539</v>
      </c>
      <c r="B6965" s="1">
        <v>42567</v>
      </c>
      <c r="C6965" s="1">
        <v>42571</v>
      </c>
      <c r="D6965" t="s">
        <v>11</v>
      </c>
      <c r="E6965" t="s">
        <v>547</v>
      </c>
      <c r="F6965" t="s">
        <v>7741</v>
      </c>
      <c r="G6965" t="s">
        <v>13540</v>
      </c>
      <c r="H6965">
        <v>3</v>
      </c>
      <c r="I6965" s="2">
        <v>0</v>
      </c>
      <c r="J6965" t="s">
        <v>847</v>
      </c>
      <c r="K6965" t="str">
        <f>VLOOKUP(E6965,customers!$A$1:$C$794,1,FALSE)</f>
        <v>JD-15895</v>
      </c>
      <c r="L6965" t="str">
        <f>VLOOKUP(E6965,customers!$A$1:$C$794,2,FALSE)</f>
        <v>Jonathan Doherty</v>
      </c>
      <c r="M6965" t="str">
        <f>VLOOKUP(E6965,customers!$A$1:$C$794,3,FALSE)</f>
        <v>Corporate</v>
      </c>
    </row>
    <row r="6966" spans="1:13" x14ac:dyDescent="0.35">
      <c r="A6966" t="s">
        <v>13539</v>
      </c>
      <c r="B6966" s="1">
        <v>42567</v>
      </c>
      <c r="C6966" s="1">
        <v>42571</v>
      </c>
      <c r="D6966" t="s">
        <v>11</v>
      </c>
      <c r="E6966" t="s">
        <v>547</v>
      </c>
      <c r="F6966" t="s">
        <v>2268</v>
      </c>
      <c r="G6966" t="s">
        <v>3324</v>
      </c>
      <c r="H6966">
        <v>5</v>
      </c>
      <c r="I6966" s="2">
        <v>0</v>
      </c>
      <c r="J6966" t="s">
        <v>4520</v>
      </c>
      <c r="K6966" t="str">
        <f>VLOOKUP(E6966,customers!$A$1:$C$794,1,FALSE)</f>
        <v>JD-15895</v>
      </c>
      <c r="L6966" t="str">
        <f>VLOOKUP(E6966,customers!$A$1:$C$794,2,FALSE)</f>
        <v>Jonathan Doherty</v>
      </c>
      <c r="M6966" t="str">
        <f>VLOOKUP(E6966,customers!$A$1:$C$794,3,FALSE)</f>
        <v>Corporate</v>
      </c>
    </row>
    <row r="6967" spans="1:13" x14ac:dyDescent="0.35">
      <c r="A6967" t="s">
        <v>13539</v>
      </c>
      <c r="B6967" s="1">
        <v>42567</v>
      </c>
      <c r="C6967" s="1">
        <v>42571</v>
      </c>
      <c r="D6967" t="s">
        <v>11</v>
      </c>
      <c r="E6967" t="s">
        <v>547</v>
      </c>
      <c r="F6967" t="s">
        <v>6514</v>
      </c>
      <c r="G6967" t="s">
        <v>13541</v>
      </c>
      <c r="H6967">
        <v>2</v>
      </c>
      <c r="I6967" s="2">
        <v>0</v>
      </c>
      <c r="J6967" t="s">
        <v>8347</v>
      </c>
      <c r="K6967" t="str">
        <f>VLOOKUP(E6967,customers!$A$1:$C$794,1,FALSE)</f>
        <v>JD-15895</v>
      </c>
      <c r="L6967" t="str">
        <f>VLOOKUP(E6967,customers!$A$1:$C$794,2,FALSE)</f>
        <v>Jonathan Doherty</v>
      </c>
      <c r="M6967" t="str">
        <f>VLOOKUP(E6967,customers!$A$1:$C$794,3,FALSE)</f>
        <v>Corporate</v>
      </c>
    </row>
    <row r="6968" spans="1:13" x14ac:dyDescent="0.35">
      <c r="A6968" t="s">
        <v>13539</v>
      </c>
      <c r="B6968" s="1">
        <v>42567</v>
      </c>
      <c r="C6968" s="1">
        <v>42571</v>
      </c>
      <c r="D6968" t="s">
        <v>11</v>
      </c>
      <c r="E6968" t="s">
        <v>547</v>
      </c>
      <c r="F6968" t="s">
        <v>2096</v>
      </c>
      <c r="G6968" t="s">
        <v>9027</v>
      </c>
      <c r="H6968">
        <v>2</v>
      </c>
      <c r="I6968" s="2">
        <v>0</v>
      </c>
      <c r="J6968" t="s">
        <v>2802</v>
      </c>
      <c r="K6968" t="str">
        <f>VLOOKUP(E6968,customers!$A$1:$C$794,1,FALSE)</f>
        <v>JD-15895</v>
      </c>
      <c r="L6968" t="str">
        <f>VLOOKUP(E6968,customers!$A$1:$C$794,2,FALSE)</f>
        <v>Jonathan Doherty</v>
      </c>
      <c r="M6968" t="str">
        <f>VLOOKUP(E6968,customers!$A$1:$C$794,3,FALSE)</f>
        <v>Corporate</v>
      </c>
    </row>
    <row r="6969" spans="1:13" x14ac:dyDescent="0.35">
      <c r="A6969" t="s">
        <v>13539</v>
      </c>
      <c r="B6969" s="1">
        <v>42567</v>
      </c>
      <c r="C6969" s="1">
        <v>42571</v>
      </c>
      <c r="D6969" t="s">
        <v>11</v>
      </c>
      <c r="E6969" t="s">
        <v>547</v>
      </c>
      <c r="F6969" t="s">
        <v>9435</v>
      </c>
      <c r="G6969" t="s">
        <v>6205</v>
      </c>
      <c r="H6969">
        <v>9</v>
      </c>
      <c r="I6969" s="2">
        <v>0</v>
      </c>
      <c r="J6969" t="s">
        <v>6206</v>
      </c>
      <c r="K6969" t="str">
        <f>VLOOKUP(E6969,customers!$A$1:$C$794,1,FALSE)</f>
        <v>JD-15895</v>
      </c>
      <c r="L6969" t="str">
        <f>VLOOKUP(E6969,customers!$A$1:$C$794,2,FALSE)</f>
        <v>Jonathan Doherty</v>
      </c>
      <c r="M6969" t="str">
        <f>VLOOKUP(E6969,customers!$A$1:$C$794,3,FALSE)</f>
        <v>Corporate</v>
      </c>
    </row>
    <row r="6970" spans="1:13" x14ac:dyDescent="0.35">
      <c r="A6970" t="s">
        <v>13542</v>
      </c>
      <c r="B6970" s="1">
        <v>42293</v>
      </c>
      <c r="C6970" s="1">
        <v>42297</v>
      </c>
      <c r="D6970" t="s">
        <v>11</v>
      </c>
      <c r="E6970" t="s">
        <v>1538</v>
      </c>
      <c r="F6970" t="s">
        <v>3982</v>
      </c>
      <c r="G6970" t="s">
        <v>13543</v>
      </c>
      <c r="H6970">
        <v>3</v>
      </c>
      <c r="I6970" s="2">
        <v>0</v>
      </c>
      <c r="J6970" t="s">
        <v>13544</v>
      </c>
      <c r="K6970" t="str">
        <f>VLOOKUP(E6970,customers!$A$1:$C$794,1,FALSE)</f>
        <v>MP-17965</v>
      </c>
      <c r="L6970" t="str">
        <f>VLOOKUP(E6970,customers!$A$1:$C$794,2,FALSE)</f>
        <v>Michael Paige</v>
      </c>
      <c r="M6970" t="str">
        <f>VLOOKUP(E6970,customers!$A$1:$C$794,3,FALSE)</f>
        <v>Corporate</v>
      </c>
    </row>
    <row r="6971" spans="1:13" x14ac:dyDescent="0.35">
      <c r="A6971" t="s">
        <v>13545</v>
      </c>
      <c r="B6971" s="1">
        <v>42379</v>
      </c>
      <c r="C6971" s="1">
        <v>42382</v>
      </c>
      <c r="D6971" t="s">
        <v>11</v>
      </c>
      <c r="E6971" t="s">
        <v>7925</v>
      </c>
      <c r="F6971" t="s">
        <v>2195</v>
      </c>
      <c r="G6971" t="s">
        <v>8350</v>
      </c>
      <c r="H6971">
        <v>5</v>
      </c>
      <c r="I6971" s="2">
        <v>0</v>
      </c>
      <c r="J6971" t="s">
        <v>5738</v>
      </c>
      <c r="K6971" t="str">
        <f>VLOOKUP(E6971,customers!$A$1:$C$794,1,FALSE)</f>
        <v>JB-16000</v>
      </c>
      <c r="L6971" t="str">
        <f>VLOOKUP(E6971,customers!$A$1:$C$794,2,FALSE)</f>
        <v>Joy Bell-</v>
      </c>
      <c r="M6971" t="str">
        <f>VLOOKUP(E6971,customers!$A$1:$C$794,3,FALSE)</f>
        <v>Consumer</v>
      </c>
    </row>
    <row r="6972" spans="1:13" x14ac:dyDescent="0.35">
      <c r="A6972" t="s">
        <v>13546</v>
      </c>
      <c r="B6972" s="1">
        <v>42997</v>
      </c>
      <c r="C6972" s="1">
        <v>43003</v>
      </c>
      <c r="D6972" t="s">
        <v>25</v>
      </c>
      <c r="E6972" t="s">
        <v>4412</v>
      </c>
      <c r="F6972" t="s">
        <v>8882</v>
      </c>
      <c r="G6972" t="s">
        <v>4992</v>
      </c>
      <c r="H6972">
        <v>2</v>
      </c>
      <c r="I6972" s="2">
        <v>0.2</v>
      </c>
      <c r="J6972" t="s">
        <v>13547</v>
      </c>
      <c r="K6972" t="str">
        <f>VLOOKUP(E6972,customers!$A$1:$C$794,1,FALSE)</f>
        <v>AB-10105</v>
      </c>
      <c r="L6972" t="str">
        <f>VLOOKUP(E6972,customers!$A$1:$C$794,2,FALSE)</f>
        <v>Adrian Barton</v>
      </c>
      <c r="M6972" t="str">
        <f>VLOOKUP(E6972,customers!$A$1:$C$794,3,FALSE)</f>
        <v>Consumer</v>
      </c>
    </row>
    <row r="6973" spans="1:13" x14ac:dyDescent="0.35">
      <c r="A6973" t="s">
        <v>13546</v>
      </c>
      <c r="B6973" s="1">
        <v>42997</v>
      </c>
      <c r="C6973" s="1">
        <v>43003</v>
      </c>
      <c r="D6973" t="s">
        <v>25</v>
      </c>
      <c r="E6973" t="s">
        <v>4412</v>
      </c>
      <c r="F6973" t="s">
        <v>834</v>
      </c>
      <c r="G6973" t="s">
        <v>835</v>
      </c>
      <c r="H6973">
        <v>2</v>
      </c>
      <c r="I6973" s="2">
        <v>0.2</v>
      </c>
      <c r="J6973" t="s">
        <v>836</v>
      </c>
      <c r="K6973" t="str">
        <f>VLOOKUP(E6973,customers!$A$1:$C$794,1,FALSE)</f>
        <v>AB-10105</v>
      </c>
      <c r="L6973" t="str">
        <f>VLOOKUP(E6973,customers!$A$1:$C$794,2,FALSE)</f>
        <v>Adrian Barton</v>
      </c>
      <c r="M6973" t="str">
        <f>VLOOKUP(E6973,customers!$A$1:$C$794,3,FALSE)</f>
        <v>Consumer</v>
      </c>
    </row>
    <row r="6974" spans="1:13" x14ac:dyDescent="0.35">
      <c r="A6974" t="s">
        <v>13546</v>
      </c>
      <c r="B6974" s="1">
        <v>42997</v>
      </c>
      <c r="C6974" s="1">
        <v>43003</v>
      </c>
      <c r="D6974" t="s">
        <v>25</v>
      </c>
      <c r="E6974" t="s">
        <v>4412</v>
      </c>
      <c r="F6974" t="s">
        <v>8675</v>
      </c>
      <c r="G6974" t="s">
        <v>8676</v>
      </c>
      <c r="H6974">
        <v>2</v>
      </c>
      <c r="I6974" s="2">
        <v>0.2</v>
      </c>
      <c r="J6974" t="s">
        <v>8677</v>
      </c>
      <c r="K6974" t="str">
        <f>VLOOKUP(E6974,customers!$A$1:$C$794,1,FALSE)</f>
        <v>AB-10105</v>
      </c>
      <c r="L6974" t="str">
        <f>VLOOKUP(E6974,customers!$A$1:$C$794,2,FALSE)</f>
        <v>Adrian Barton</v>
      </c>
      <c r="M6974" t="str">
        <f>VLOOKUP(E6974,customers!$A$1:$C$794,3,FALSE)</f>
        <v>Consumer</v>
      </c>
    </row>
    <row r="6975" spans="1:13" x14ac:dyDescent="0.35">
      <c r="A6975" t="s">
        <v>13546</v>
      </c>
      <c r="B6975" s="1">
        <v>42997</v>
      </c>
      <c r="C6975" s="1">
        <v>43003</v>
      </c>
      <c r="D6975" t="s">
        <v>25</v>
      </c>
      <c r="E6975" t="s">
        <v>4412</v>
      </c>
      <c r="F6975" t="s">
        <v>244</v>
      </c>
      <c r="G6975" t="s">
        <v>1047</v>
      </c>
      <c r="H6975">
        <v>4</v>
      </c>
      <c r="I6975" s="2">
        <v>0.7</v>
      </c>
      <c r="J6975" t="s">
        <v>13548</v>
      </c>
      <c r="K6975" t="str">
        <f>VLOOKUP(E6975,customers!$A$1:$C$794,1,FALSE)</f>
        <v>AB-10105</v>
      </c>
      <c r="L6975" t="str">
        <f>VLOOKUP(E6975,customers!$A$1:$C$794,2,FALSE)</f>
        <v>Adrian Barton</v>
      </c>
      <c r="M6975" t="str">
        <f>VLOOKUP(E6975,customers!$A$1:$C$794,3,FALSE)</f>
        <v>Consumer</v>
      </c>
    </row>
    <row r="6976" spans="1:13" x14ac:dyDescent="0.35">
      <c r="A6976" t="s">
        <v>13549</v>
      </c>
      <c r="B6976" s="1">
        <v>42993</v>
      </c>
      <c r="C6976" s="1">
        <v>42997</v>
      </c>
      <c r="D6976" t="s">
        <v>25</v>
      </c>
      <c r="E6976" t="s">
        <v>2085</v>
      </c>
      <c r="F6976" t="s">
        <v>9044</v>
      </c>
      <c r="G6976" t="s">
        <v>12078</v>
      </c>
      <c r="H6976">
        <v>2</v>
      </c>
      <c r="I6976" s="2">
        <v>0.2</v>
      </c>
      <c r="J6976" t="s">
        <v>2992</v>
      </c>
      <c r="K6976" t="str">
        <f>VLOOKUP(E6976,customers!$A$1:$C$794,1,FALSE)</f>
        <v>CC-12145</v>
      </c>
      <c r="L6976" t="str">
        <f>VLOOKUP(E6976,customers!$A$1:$C$794,2,FALSE)</f>
        <v>Charles Crestani</v>
      </c>
      <c r="M6976" t="str">
        <f>VLOOKUP(E6976,customers!$A$1:$C$794,3,FALSE)</f>
        <v>Consumer</v>
      </c>
    </row>
    <row r="6977" spans="1:13" x14ac:dyDescent="0.35">
      <c r="A6977" t="s">
        <v>13550</v>
      </c>
      <c r="B6977" s="1">
        <v>42183</v>
      </c>
      <c r="C6977" s="1">
        <v>42187</v>
      </c>
      <c r="D6977" t="s">
        <v>25</v>
      </c>
      <c r="E6977" t="s">
        <v>3578</v>
      </c>
      <c r="F6977" t="s">
        <v>5401</v>
      </c>
      <c r="G6977" t="s">
        <v>7149</v>
      </c>
      <c r="H6977">
        <v>2</v>
      </c>
      <c r="I6977" s="2">
        <v>0.2</v>
      </c>
      <c r="J6977" t="s">
        <v>4283</v>
      </c>
      <c r="K6977" t="str">
        <f>VLOOKUP(E6977,customers!$A$1:$C$794,1,FALSE)</f>
        <v>CY-12745</v>
      </c>
      <c r="L6977" t="str">
        <f>VLOOKUP(E6977,customers!$A$1:$C$794,2,FALSE)</f>
        <v>Craig Yedwab</v>
      </c>
      <c r="M6977" t="str">
        <f>VLOOKUP(E6977,customers!$A$1:$C$794,3,FALSE)</f>
        <v>Corporate</v>
      </c>
    </row>
    <row r="6978" spans="1:13" x14ac:dyDescent="0.35">
      <c r="A6978" t="s">
        <v>13550</v>
      </c>
      <c r="B6978" s="1">
        <v>42183</v>
      </c>
      <c r="C6978" s="1">
        <v>42187</v>
      </c>
      <c r="D6978" t="s">
        <v>25</v>
      </c>
      <c r="E6978" t="s">
        <v>3578</v>
      </c>
      <c r="F6978" t="s">
        <v>2659</v>
      </c>
      <c r="G6978" t="s">
        <v>13551</v>
      </c>
      <c r="H6978">
        <v>4</v>
      </c>
      <c r="I6978" s="2">
        <v>0.2</v>
      </c>
      <c r="J6978" t="s">
        <v>13552</v>
      </c>
      <c r="K6978" t="str">
        <f>VLOOKUP(E6978,customers!$A$1:$C$794,1,FALSE)</f>
        <v>CY-12745</v>
      </c>
      <c r="L6978" t="str">
        <f>VLOOKUP(E6978,customers!$A$1:$C$794,2,FALSE)</f>
        <v>Craig Yedwab</v>
      </c>
      <c r="M6978" t="str">
        <f>VLOOKUP(E6978,customers!$A$1:$C$794,3,FALSE)</f>
        <v>Corporate</v>
      </c>
    </row>
    <row r="6979" spans="1:13" x14ac:dyDescent="0.35">
      <c r="A6979" t="s">
        <v>13553</v>
      </c>
      <c r="B6979" s="1">
        <v>42699</v>
      </c>
      <c r="C6979" s="1">
        <v>42702</v>
      </c>
      <c r="D6979" t="s">
        <v>149</v>
      </c>
      <c r="E6979" t="s">
        <v>1936</v>
      </c>
      <c r="F6979" t="s">
        <v>4513</v>
      </c>
      <c r="G6979" t="s">
        <v>8867</v>
      </c>
      <c r="H6979">
        <v>2</v>
      </c>
      <c r="I6979" s="2">
        <v>0</v>
      </c>
      <c r="J6979" t="s">
        <v>13554</v>
      </c>
      <c r="K6979" t="str">
        <f>VLOOKUP(E6979,customers!$A$1:$C$794,1,FALSE)</f>
        <v>EP-13915</v>
      </c>
      <c r="L6979" t="str">
        <f>VLOOKUP(E6979,customers!$A$1:$C$794,2,FALSE)</f>
        <v>Emily Phan</v>
      </c>
      <c r="M6979" t="str">
        <f>VLOOKUP(E6979,customers!$A$1:$C$794,3,FALSE)</f>
        <v>Consumer</v>
      </c>
    </row>
    <row r="6980" spans="1:13" x14ac:dyDescent="0.35">
      <c r="A6980" t="s">
        <v>13555</v>
      </c>
      <c r="B6980" s="1">
        <v>43064</v>
      </c>
      <c r="C6980" s="1">
        <v>43068</v>
      </c>
      <c r="D6980" t="s">
        <v>11</v>
      </c>
      <c r="E6980" t="s">
        <v>953</v>
      </c>
      <c r="F6980" t="s">
        <v>1486</v>
      </c>
      <c r="G6980" t="s">
        <v>13556</v>
      </c>
      <c r="H6980">
        <v>9</v>
      </c>
      <c r="I6980" s="2">
        <v>0</v>
      </c>
      <c r="J6980" t="s">
        <v>4853</v>
      </c>
      <c r="K6980" t="str">
        <f>VLOOKUP(E6980,customers!$A$1:$C$794,1,FALSE)</f>
        <v>DL-13315</v>
      </c>
      <c r="L6980" t="str">
        <f>VLOOKUP(E6980,customers!$A$1:$C$794,2,FALSE)</f>
        <v>Delfina Latchford</v>
      </c>
      <c r="M6980" t="str">
        <f>VLOOKUP(E6980,customers!$A$1:$C$794,3,FALSE)</f>
        <v>Consumer</v>
      </c>
    </row>
    <row r="6981" spans="1:13" x14ac:dyDescent="0.35">
      <c r="A6981" t="s">
        <v>13557</v>
      </c>
      <c r="B6981" s="1">
        <v>42749</v>
      </c>
      <c r="C6981" s="1">
        <v>42754</v>
      </c>
      <c r="D6981" t="s">
        <v>25</v>
      </c>
      <c r="E6981" t="s">
        <v>26</v>
      </c>
      <c r="F6981" t="s">
        <v>10633</v>
      </c>
      <c r="G6981" t="s">
        <v>3308</v>
      </c>
      <c r="H6981">
        <v>5</v>
      </c>
      <c r="I6981" s="2">
        <v>0</v>
      </c>
      <c r="J6981" t="s">
        <v>2080</v>
      </c>
      <c r="K6981" t="str">
        <f>VLOOKUP(E6981,customers!$A$1:$C$794,1,FALSE)</f>
        <v>SO-20335</v>
      </c>
      <c r="L6981" t="str">
        <f>VLOOKUP(E6981,customers!$A$1:$C$794,2,FALSE)</f>
        <v>Sean O'Donnell</v>
      </c>
      <c r="M6981" t="str">
        <f>VLOOKUP(E6981,customers!$A$1:$C$794,3,FALSE)</f>
        <v>Consumer</v>
      </c>
    </row>
    <row r="6982" spans="1:13" x14ac:dyDescent="0.35">
      <c r="A6982" t="s">
        <v>13558</v>
      </c>
      <c r="B6982" s="1">
        <v>41950</v>
      </c>
      <c r="C6982" s="1">
        <v>41951</v>
      </c>
      <c r="D6982" t="s">
        <v>149</v>
      </c>
      <c r="E6982" t="s">
        <v>1434</v>
      </c>
      <c r="F6982" t="s">
        <v>5025</v>
      </c>
      <c r="G6982" t="s">
        <v>5458</v>
      </c>
      <c r="H6982">
        <v>4</v>
      </c>
      <c r="I6982" s="2">
        <v>0</v>
      </c>
      <c r="J6982" t="s">
        <v>13559</v>
      </c>
      <c r="K6982" t="str">
        <f>VLOOKUP(E6982,customers!$A$1:$C$794,1,FALSE)</f>
        <v>BP-11095</v>
      </c>
      <c r="L6982" t="str">
        <f>VLOOKUP(E6982,customers!$A$1:$C$794,2,FALSE)</f>
        <v>Bart Pistole</v>
      </c>
      <c r="M6982" t="str">
        <f>VLOOKUP(E6982,customers!$A$1:$C$794,3,FALSE)</f>
        <v>Corporate</v>
      </c>
    </row>
    <row r="6983" spans="1:13" x14ac:dyDescent="0.35">
      <c r="A6983" t="s">
        <v>13558</v>
      </c>
      <c r="B6983" s="1">
        <v>41950</v>
      </c>
      <c r="C6983" s="1">
        <v>41951</v>
      </c>
      <c r="D6983" t="s">
        <v>149</v>
      </c>
      <c r="E6983" t="s">
        <v>1434</v>
      </c>
      <c r="F6983" t="s">
        <v>9425</v>
      </c>
      <c r="G6983" t="s">
        <v>13560</v>
      </c>
      <c r="H6983">
        <v>3</v>
      </c>
      <c r="I6983" s="2">
        <v>0</v>
      </c>
      <c r="J6983" t="s">
        <v>480</v>
      </c>
      <c r="K6983" t="str">
        <f>VLOOKUP(E6983,customers!$A$1:$C$794,1,FALSE)</f>
        <v>BP-11095</v>
      </c>
      <c r="L6983" t="str">
        <f>VLOOKUP(E6983,customers!$A$1:$C$794,2,FALSE)</f>
        <v>Bart Pistole</v>
      </c>
      <c r="M6983" t="str">
        <f>VLOOKUP(E6983,customers!$A$1:$C$794,3,FALSE)</f>
        <v>Corporate</v>
      </c>
    </row>
    <row r="6984" spans="1:13" x14ac:dyDescent="0.35">
      <c r="A6984" t="s">
        <v>13561</v>
      </c>
      <c r="B6984" s="1">
        <v>42614</v>
      </c>
      <c r="C6984" s="1">
        <v>42618</v>
      </c>
      <c r="D6984" t="s">
        <v>25</v>
      </c>
      <c r="E6984" t="s">
        <v>3210</v>
      </c>
      <c r="F6984" t="s">
        <v>2268</v>
      </c>
      <c r="G6984" t="s">
        <v>3324</v>
      </c>
      <c r="H6984">
        <v>5</v>
      </c>
      <c r="I6984" s="2">
        <v>0</v>
      </c>
      <c r="J6984" t="s">
        <v>4520</v>
      </c>
      <c r="K6984" t="str">
        <f>VLOOKUP(E6984,customers!$A$1:$C$794,1,FALSE)</f>
        <v>JA-15970</v>
      </c>
      <c r="L6984" t="str">
        <f>VLOOKUP(E6984,customers!$A$1:$C$794,2,FALSE)</f>
        <v>Joseph Airdo</v>
      </c>
      <c r="M6984" t="str">
        <f>VLOOKUP(E6984,customers!$A$1:$C$794,3,FALSE)</f>
        <v>Consumer</v>
      </c>
    </row>
    <row r="6985" spans="1:13" x14ac:dyDescent="0.35">
      <c r="A6985" t="s">
        <v>13561</v>
      </c>
      <c r="B6985" s="1">
        <v>42614</v>
      </c>
      <c r="C6985" s="1">
        <v>42618</v>
      </c>
      <c r="D6985" t="s">
        <v>25</v>
      </c>
      <c r="E6985" t="s">
        <v>3210</v>
      </c>
      <c r="F6985" t="s">
        <v>1642</v>
      </c>
      <c r="G6985" t="s">
        <v>4831</v>
      </c>
      <c r="H6985">
        <v>1</v>
      </c>
      <c r="I6985" s="2">
        <v>0</v>
      </c>
      <c r="J6985" t="s">
        <v>2473</v>
      </c>
      <c r="K6985" t="str">
        <f>VLOOKUP(E6985,customers!$A$1:$C$794,1,FALSE)</f>
        <v>JA-15970</v>
      </c>
      <c r="L6985" t="str">
        <f>VLOOKUP(E6985,customers!$A$1:$C$794,2,FALSE)</f>
        <v>Joseph Airdo</v>
      </c>
      <c r="M6985" t="str">
        <f>VLOOKUP(E6985,customers!$A$1:$C$794,3,FALSE)</f>
        <v>Consumer</v>
      </c>
    </row>
    <row r="6986" spans="1:13" x14ac:dyDescent="0.35">
      <c r="A6986" t="s">
        <v>13561</v>
      </c>
      <c r="B6986" s="1">
        <v>42614</v>
      </c>
      <c r="C6986" s="1">
        <v>42618</v>
      </c>
      <c r="D6986" t="s">
        <v>25</v>
      </c>
      <c r="E6986" t="s">
        <v>3210</v>
      </c>
      <c r="F6986" t="s">
        <v>2293</v>
      </c>
      <c r="G6986" t="s">
        <v>13562</v>
      </c>
      <c r="H6986">
        <v>4</v>
      </c>
      <c r="I6986" s="2">
        <v>0.1</v>
      </c>
      <c r="J6986" t="s">
        <v>13563</v>
      </c>
      <c r="K6986" t="str">
        <f>VLOOKUP(E6986,customers!$A$1:$C$794,1,FALSE)</f>
        <v>JA-15970</v>
      </c>
      <c r="L6986" t="str">
        <f>VLOOKUP(E6986,customers!$A$1:$C$794,2,FALSE)</f>
        <v>Joseph Airdo</v>
      </c>
      <c r="M6986" t="str">
        <f>VLOOKUP(E6986,customers!$A$1:$C$794,3,FALSE)</f>
        <v>Consumer</v>
      </c>
    </row>
    <row r="6987" spans="1:13" x14ac:dyDescent="0.35">
      <c r="A6987" t="s">
        <v>13561</v>
      </c>
      <c r="B6987" s="1">
        <v>42614</v>
      </c>
      <c r="C6987" s="1">
        <v>42618</v>
      </c>
      <c r="D6987" t="s">
        <v>25</v>
      </c>
      <c r="E6987" t="s">
        <v>3210</v>
      </c>
      <c r="F6987" t="s">
        <v>3397</v>
      </c>
      <c r="G6987" t="s">
        <v>10596</v>
      </c>
      <c r="H6987">
        <v>4</v>
      </c>
      <c r="I6987" s="2">
        <v>0</v>
      </c>
      <c r="J6987" t="s">
        <v>5119</v>
      </c>
      <c r="K6987" t="str">
        <f>VLOOKUP(E6987,customers!$A$1:$C$794,1,FALSE)</f>
        <v>JA-15970</v>
      </c>
      <c r="L6987" t="str">
        <f>VLOOKUP(E6987,customers!$A$1:$C$794,2,FALSE)</f>
        <v>Joseph Airdo</v>
      </c>
      <c r="M6987" t="str">
        <f>VLOOKUP(E6987,customers!$A$1:$C$794,3,FALSE)</f>
        <v>Consumer</v>
      </c>
    </row>
    <row r="6988" spans="1:13" x14ac:dyDescent="0.35">
      <c r="A6988" t="s">
        <v>13561</v>
      </c>
      <c r="B6988" s="1">
        <v>42614</v>
      </c>
      <c r="C6988" s="1">
        <v>42618</v>
      </c>
      <c r="D6988" t="s">
        <v>25</v>
      </c>
      <c r="E6988" t="s">
        <v>3210</v>
      </c>
      <c r="F6988" t="s">
        <v>3875</v>
      </c>
      <c r="G6988" t="s">
        <v>1868</v>
      </c>
      <c r="H6988">
        <v>2</v>
      </c>
      <c r="I6988" s="2">
        <v>0</v>
      </c>
      <c r="J6988" t="s">
        <v>9371</v>
      </c>
      <c r="K6988" t="str">
        <f>VLOOKUP(E6988,customers!$A$1:$C$794,1,FALSE)</f>
        <v>JA-15970</v>
      </c>
      <c r="L6988" t="str">
        <f>VLOOKUP(E6988,customers!$A$1:$C$794,2,FALSE)</f>
        <v>Joseph Airdo</v>
      </c>
      <c r="M6988" t="str">
        <f>VLOOKUP(E6988,customers!$A$1:$C$794,3,FALSE)</f>
        <v>Consumer</v>
      </c>
    </row>
    <row r="6989" spans="1:13" x14ac:dyDescent="0.35">
      <c r="A6989" t="s">
        <v>13561</v>
      </c>
      <c r="B6989" s="1">
        <v>42614</v>
      </c>
      <c r="C6989" s="1">
        <v>42618</v>
      </c>
      <c r="D6989" t="s">
        <v>25</v>
      </c>
      <c r="E6989" t="s">
        <v>3210</v>
      </c>
      <c r="F6989" t="s">
        <v>5027</v>
      </c>
      <c r="G6989" t="s">
        <v>4426</v>
      </c>
      <c r="H6989">
        <v>5</v>
      </c>
      <c r="I6989" s="2">
        <v>0</v>
      </c>
      <c r="J6989" t="s">
        <v>6981</v>
      </c>
      <c r="K6989" t="str">
        <f>VLOOKUP(E6989,customers!$A$1:$C$794,1,FALSE)</f>
        <v>JA-15970</v>
      </c>
      <c r="L6989" t="str">
        <f>VLOOKUP(E6989,customers!$A$1:$C$794,2,FALSE)</f>
        <v>Joseph Airdo</v>
      </c>
      <c r="M6989" t="str">
        <f>VLOOKUP(E6989,customers!$A$1:$C$794,3,FALSE)</f>
        <v>Consumer</v>
      </c>
    </row>
    <row r="6990" spans="1:13" x14ac:dyDescent="0.35">
      <c r="A6990" t="s">
        <v>13564</v>
      </c>
      <c r="B6990" s="1">
        <v>43050</v>
      </c>
      <c r="C6990" s="1">
        <v>43055</v>
      </c>
      <c r="D6990" t="s">
        <v>11</v>
      </c>
      <c r="E6990" t="s">
        <v>1596</v>
      </c>
      <c r="F6990" t="s">
        <v>6964</v>
      </c>
      <c r="G6990" t="s">
        <v>12035</v>
      </c>
      <c r="H6990">
        <v>5</v>
      </c>
      <c r="I6990" s="2">
        <v>0.2</v>
      </c>
      <c r="J6990" t="s">
        <v>13565</v>
      </c>
      <c r="K6990" t="str">
        <f>VLOOKUP(E6990,customers!$A$1:$C$794,1,FALSE)</f>
        <v>BB-11545</v>
      </c>
      <c r="L6990" t="str">
        <f>VLOOKUP(E6990,customers!$A$1:$C$794,2,FALSE)</f>
        <v>Brenda Bowman</v>
      </c>
      <c r="M6990" t="str">
        <f>VLOOKUP(E6990,customers!$A$1:$C$794,3,FALSE)</f>
        <v>Corporate</v>
      </c>
    </row>
    <row r="6991" spans="1:13" x14ac:dyDescent="0.35">
      <c r="A6991" t="s">
        <v>13566</v>
      </c>
      <c r="B6991" s="1">
        <v>43080</v>
      </c>
      <c r="C6991" s="1">
        <v>43082</v>
      </c>
      <c r="D6991" t="s">
        <v>149</v>
      </c>
      <c r="E6991" t="s">
        <v>6303</v>
      </c>
      <c r="F6991" t="s">
        <v>13567</v>
      </c>
      <c r="G6991" t="s">
        <v>8320</v>
      </c>
      <c r="H6991">
        <v>2</v>
      </c>
      <c r="I6991" s="2">
        <v>0.8</v>
      </c>
      <c r="J6991" t="s">
        <v>13568</v>
      </c>
      <c r="K6991" t="str">
        <f>VLOOKUP(E6991,customers!$A$1:$C$794,1,FALSE)</f>
        <v>DK-13375</v>
      </c>
      <c r="L6991" t="str">
        <f>VLOOKUP(E6991,customers!$A$1:$C$794,2,FALSE)</f>
        <v>Dennis Kane</v>
      </c>
      <c r="M6991" t="str">
        <f>VLOOKUP(E6991,customers!$A$1:$C$794,3,FALSE)</f>
        <v>Consumer</v>
      </c>
    </row>
    <row r="6992" spans="1:13" x14ac:dyDescent="0.35">
      <c r="A6992" t="s">
        <v>13569</v>
      </c>
      <c r="B6992" s="1">
        <v>42316</v>
      </c>
      <c r="C6992" s="1">
        <v>42321</v>
      </c>
      <c r="D6992" t="s">
        <v>11</v>
      </c>
      <c r="E6992" t="s">
        <v>6225</v>
      </c>
      <c r="F6992" t="s">
        <v>2846</v>
      </c>
      <c r="G6992" t="s">
        <v>13570</v>
      </c>
      <c r="H6992">
        <v>3</v>
      </c>
      <c r="I6992" s="2">
        <v>0</v>
      </c>
      <c r="J6992" t="s">
        <v>2904</v>
      </c>
      <c r="K6992" t="str">
        <f>VLOOKUP(E6992,customers!$A$1:$C$794,1,FALSE)</f>
        <v>RH-19600</v>
      </c>
      <c r="L6992" t="str">
        <f>VLOOKUP(E6992,customers!$A$1:$C$794,2,FALSE)</f>
        <v>Rob Haberlin</v>
      </c>
      <c r="M6992" t="str">
        <f>VLOOKUP(E6992,customers!$A$1:$C$794,3,FALSE)</f>
        <v>Consumer</v>
      </c>
    </row>
    <row r="6993" spans="1:13" x14ac:dyDescent="0.35">
      <c r="A6993" t="s">
        <v>13569</v>
      </c>
      <c r="B6993" s="1">
        <v>42316</v>
      </c>
      <c r="C6993" s="1">
        <v>42321</v>
      </c>
      <c r="D6993" t="s">
        <v>11</v>
      </c>
      <c r="E6993" t="s">
        <v>6225</v>
      </c>
      <c r="F6993" t="s">
        <v>7300</v>
      </c>
      <c r="G6993" t="s">
        <v>13571</v>
      </c>
      <c r="H6993">
        <v>5</v>
      </c>
      <c r="I6993" s="2">
        <v>0</v>
      </c>
      <c r="J6993" t="s">
        <v>13572</v>
      </c>
      <c r="K6993" t="str">
        <f>VLOOKUP(E6993,customers!$A$1:$C$794,1,FALSE)</f>
        <v>RH-19600</v>
      </c>
      <c r="L6993" t="str">
        <f>VLOOKUP(E6993,customers!$A$1:$C$794,2,FALSE)</f>
        <v>Rob Haberlin</v>
      </c>
      <c r="M6993" t="str">
        <f>VLOOKUP(E6993,customers!$A$1:$C$794,3,FALSE)</f>
        <v>Consumer</v>
      </c>
    </row>
    <row r="6994" spans="1:13" x14ac:dyDescent="0.35">
      <c r="A6994" t="s">
        <v>13569</v>
      </c>
      <c r="B6994" s="1">
        <v>42316</v>
      </c>
      <c r="C6994" s="1">
        <v>42321</v>
      </c>
      <c r="D6994" t="s">
        <v>11</v>
      </c>
      <c r="E6994" t="s">
        <v>6225</v>
      </c>
      <c r="F6994" t="s">
        <v>6414</v>
      </c>
      <c r="G6994" t="s">
        <v>13471</v>
      </c>
      <c r="H6994">
        <v>3</v>
      </c>
      <c r="I6994" s="2">
        <v>0</v>
      </c>
      <c r="J6994" t="s">
        <v>13573</v>
      </c>
      <c r="K6994" t="str">
        <f>VLOOKUP(E6994,customers!$A$1:$C$794,1,FALSE)</f>
        <v>RH-19600</v>
      </c>
      <c r="L6994" t="str">
        <f>VLOOKUP(E6994,customers!$A$1:$C$794,2,FALSE)</f>
        <v>Rob Haberlin</v>
      </c>
      <c r="M6994" t="str">
        <f>VLOOKUP(E6994,customers!$A$1:$C$794,3,FALSE)</f>
        <v>Consumer</v>
      </c>
    </row>
    <row r="6995" spans="1:13" x14ac:dyDescent="0.35">
      <c r="A6995" t="s">
        <v>13569</v>
      </c>
      <c r="B6995" s="1">
        <v>42316</v>
      </c>
      <c r="C6995" s="1">
        <v>42321</v>
      </c>
      <c r="D6995" t="s">
        <v>11</v>
      </c>
      <c r="E6995" t="s">
        <v>6225</v>
      </c>
      <c r="F6995" t="s">
        <v>445</v>
      </c>
      <c r="G6995" t="s">
        <v>13180</v>
      </c>
      <c r="H6995">
        <v>7</v>
      </c>
      <c r="I6995" s="2">
        <v>0</v>
      </c>
      <c r="J6995" t="s">
        <v>262</v>
      </c>
      <c r="K6995" t="str">
        <f>VLOOKUP(E6995,customers!$A$1:$C$794,1,FALSE)</f>
        <v>RH-19600</v>
      </c>
      <c r="L6995" t="str">
        <f>VLOOKUP(E6995,customers!$A$1:$C$794,2,FALSE)</f>
        <v>Rob Haberlin</v>
      </c>
      <c r="M6995" t="str">
        <f>VLOOKUP(E6995,customers!$A$1:$C$794,3,FALSE)</f>
        <v>Consumer</v>
      </c>
    </row>
    <row r="6996" spans="1:13" x14ac:dyDescent="0.35">
      <c r="A6996" t="s">
        <v>13569</v>
      </c>
      <c r="B6996" s="1">
        <v>42316</v>
      </c>
      <c r="C6996" s="1">
        <v>42321</v>
      </c>
      <c r="D6996" t="s">
        <v>11</v>
      </c>
      <c r="E6996" t="s">
        <v>6225</v>
      </c>
      <c r="F6996" t="s">
        <v>1261</v>
      </c>
      <c r="G6996" t="s">
        <v>13574</v>
      </c>
      <c r="H6996">
        <v>5</v>
      </c>
      <c r="I6996" s="2">
        <v>0</v>
      </c>
      <c r="J6996" t="s">
        <v>5286</v>
      </c>
      <c r="K6996" t="str">
        <f>VLOOKUP(E6996,customers!$A$1:$C$794,1,FALSE)</f>
        <v>RH-19600</v>
      </c>
      <c r="L6996" t="str">
        <f>VLOOKUP(E6996,customers!$A$1:$C$794,2,FALSE)</f>
        <v>Rob Haberlin</v>
      </c>
      <c r="M6996" t="str">
        <f>VLOOKUP(E6996,customers!$A$1:$C$794,3,FALSE)</f>
        <v>Consumer</v>
      </c>
    </row>
    <row r="6997" spans="1:13" x14ac:dyDescent="0.35">
      <c r="A6997" t="s">
        <v>13575</v>
      </c>
      <c r="B6997" s="1">
        <v>42327</v>
      </c>
      <c r="C6997" s="1">
        <v>42334</v>
      </c>
      <c r="D6997" t="s">
        <v>25</v>
      </c>
      <c r="E6997" t="s">
        <v>7154</v>
      </c>
      <c r="F6997" t="s">
        <v>4776</v>
      </c>
      <c r="G6997" t="s">
        <v>13576</v>
      </c>
      <c r="H6997">
        <v>4</v>
      </c>
      <c r="I6997" s="2">
        <v>0</v>
      </c>
      <c r="J6997" t="s">
        <v>1270</v>
      </c>
      <c r="K6997" t="str">
        <f>VLOOKUP(E6997,customers!$A$1:$C$794,1,FALSE)</f>
        <v>AG-10300</v>
      </c>
      <c r="L6997" t="str">
        <f>VLOOKUP(E6997,customers!$A$1:$C$794,2,FALSE)</f>
        <v>Aleksandra Gannaway</v>
      </c>
      <c r="M6997" t="str">
        <f>VLOOKUP(E6997,customers!$A$1:$C$794,3,FALSE)</f>
        <v>Corporate</v>
      </c>
    </row>
    <row r="6998" spans="1:13" x14ac:dyDescent="0.35">
      <c r="A6998" t="s">
        <v>13577</v>
      </c>
      <c r="B6998" s="1">
        <v>43092</v>
      </c>
      <c r="C6998" s="1">
        <v>43094</v>
      </c>
      <c r="D6998" t="s">
        <v>11</v>
      </c>
      <c r="E6998" t="s">
        <v>674</v>
      </c>
      <c r="F6998" t="s">
        <v>636</v>
      </c>
      <c r="G6998" t="s">
        <v>13578</v>
      </c>
      <c r="H6998">
        <v>4</v>
      </c>
      <c r="I6998" s="2">
        <v>0.8</v>
      </c>
      <c r="J6998" t="s">
        <v>9963</v>
      </c>
      <c r="K6998" t="str">
        <f>VLOOKUP(E6998,customers!$A$1:$C$794,1,FALSE)</f>
        <v>JB-15400</v>
      </c>
      <c r="L6998" t="str">
        <f>VLOOKUP(E6998,customers!$A$1:$C$794,2,FALSE)</f>
        <v>Jennifer Braxton</v>
      </c>
      <c r="M6998" t="str">
        <f>VLOOKUP(E6998,customers!$A$1:$C$794,3,FALSE)</f>
        <v>Corporate</v>
      </c>
    </row>
    <row r="6999" spans="1:13" x14ac:dyDescent="0.35">
      <c r="A6999" t="s">
        <v>13577</v>
      </c>
      <c r="B6999" s="1">
        <v>43092</v>
      </c>
      <c r="C6999" s="1">
        <v>43094</v>
      </c>
      <c r="D6999" t="s">
        <v>11</v>
      </c>
      <c r="E6999" t="s">
        <v>674</v>
      </c>
      <c r="F6999" t="s">
        <v>5017</v>
      </c>
      <c r="G6999" t="s">
        <v>13579</v>
      </c>
      <c r="H6999">
        <v>4</v>
      </c>
      <c r="I6999" s="2">
        <v>0.2</v>
      </c>
      <c r="J6999" t="s">
        <v>13580</v>
      </c>
      <c r="K6999" t="str">
        <f>VLOOKUP(E6999,customers!$A$1:$C$794,1,FALSE)</f>
        <v>JB-15400</v>
      </c>
      <c r="L6999" t="str">
        <f>VLOOKUP(E6999,customers!$A$1:$C$794,2,FALSE)</f>
        <v>Jennifer Braxton</v>
      </c>
      <c r="M6999" t="str">
        <f>VLOOKUP(E6999,customers!$A$1:$C$794,3,FALSE)</f>
        <v>Corporate</v>
      </c>
    </row>
    <row r="7000" spans="1:13" x14ac:dyDescent="0.35">
      <c r="A7000" t="s">
        <v>13581</v>
      </c>
      <c r="B7000" s="1">
        <v>42629</v>
      </c>
      <c r="C7000" s="1">
        <v>42635</v>
      </c>
      <c r="D7000" t="s">
        <v>25</v>
      </c>
      <c r="E7000" t="s">
        <v>6492</v>
      </c>
      <c r="F7000" t="s">
        <v>3144</v>
      </c>
      <c r="G7000" t="s">
        <v>370</v>
      </c>
      <c r="H7000">
        <v>2</v>
      </c>
      <c r="I7000" s="2">
        <v>0</v>
      </c>
      <c r="J7000" t="s">
        <v>6405</v>
      </c>
      <c r="K7000" t="str">
        <f>VLOOKUP(E7000,customers!$A$1:$C$794,1,FALSE)</f>
        <v>BC-11125</v>
      </c>
      <c r="L7000" t="str">
        <f>VLOOKUP(E7000,customers!$A$1:$C$794,2,FALSE)</f>
        <v>Becky Castell</v>
      </c>
      <c r="M7000" t="str">
        <f>VLOOKUP(E7000,customers!$A$1:$C$794,3,FALSE)</f>
        <v>Home Office</v>
      </c>
    </row>
    <row r="7001" spans="1:13" x14ac:dyDescent="0.35">
      <c r="A7001" t="s">
        <v>13582</v>
      </c>
      <c r="B7001" s="1">
        <v>42881</v>
      </c>
      <c r="C7001" s="1">
        <v>42884</v>
      </c>
      <c r="D7001" t="s">
        <v>149</v>
      </c>
      <c r="E7001" t="s">
        <v>1507</v>
      </c>
      <c r="F7001" t="s">
        <v>10938</v>
      </c>
      <c r="G7001" t="s">
        <v>13583</v>
      </c>
      <c r="H7001">
        <v>3</v>
      </c>
      <c r="I7001" s="2">
        <v>0</v>
      </c>
      <c r="J7001" t="s">
        <v>13584</v>
      </c>
      <c r="K7001" t="str">
        <f>VLOOKUP(E7001,customers!$A$1:$C$794,1,FALSE)</f>
        <v>KC-16675</v>
      </c>
      <c r="L7001" t="str">
        <f>VLOOKUP(E7001,customers!$A$1:$C$794,2,FALSE)</f>
        <v>Kimberly Carter</v>
      </c>
      <c r="M7001" t="str">
        <f>VLOOKUP(E7001,customers!$A$1:$C$794,3,FALSE)</f>
        <v>Corporate</v>
      </c>
    </row>
    <row r="7002" spans="1:13" x14ac:dyDescent="0.35">
      <c r="A7002" t="s">
        <v>13582</v>
      </c>
      <c r="B7002" s="1">
        <v>42881</v>
      </c>
      <c r="C7002" s="1">
        <v>42884</v>
      </c>
      <c r="D7002" t="s">
        <v>149</v>
      </c>
      <c r="E7002" t="s">
        <v>1507</v>
      </c>
      <c r="F7002" t="s">
        <v>2086</v>
      </c>
      <c r="G7002" t="s">
        <v>13585</v>
      </c>
      <c r="H7002">
        <v>2</v>
      </c>
      <c r="I7002" s="2">
        <v>0</v>
      </c>
      <c r="J7002" t="s">
        <v>7268</v>
      </c>
      <c r="K7002" t="str">
        <f>VLOOKUP(E7002,customers!$A$1:$C$794,1,FALSE)</f>
        <v>KC-16675</v>
      </c>
      <c r="L7002" t="str">
        <f>VLOOKUP(E7002,customers!$A$1:$C$794,2,FALSE)</f>
        <v>Kimberly Carter</v>
      </c>
      <c r="M7002" t="str">
        <f>VLOOKUP(E7002,customers!$A$1:$C$794,3,FALSE)</f>
        <v>Corporate</v>
      </c>
    </row>
    <row r="7003" spans="1:13" x14ac:dyDescent="0.35">
      <c r="A7003" t="s">
        <v>13586</v>
      </c>
      <c r="B7003" s="1">
        <v>42093</v>
      </c>
      <c r="C7003" s="1">
        <v>42097</v>
      </c>
      <c r="D7003" t="s">
        <v>25</v>
      </c>
      <c r="E7003" t="s">
        <v>7552</v>
      </c>
      <c r="F7003" t="s">
        <v>9246</v>
      </c>
      <c r="G7003" t="s">
        <v>13587</v>
      </c>
      <c r="H7003">
        <v>4</v>
      </c>
      <c r="I7003" s="2">
        <v>0.3</v>
      </c>
      <c r="J7003" t="s">
        <v>13588</v>
      </c>
      <c r="K7003" t="str">
        <f>VLOOKUP(E7003,customers!$A$1:$C$794,1,FALSE)</f>
        <v>DR-12940</v>
      </c>
      <c r="L7003" t="str">
        <f>VLOOKUP(E7003,customers!$A$1:$C$794,2,FALSE)</f>
        <v>Daniel Raglin</v>
      </c>
      <c r="M7003" t="str">
        <f>VLOOKUP(E7003,customers!$A$1:$C$794,3,FALSE)</f>
        <v>Home Office</v>
      </c>
    </row>
    <row r="7004" spans="1:13" x14ac:dyDescent="0.35">
      <c r="A7004" t="s">
        <v>13589</v>
      </c>
      <c r="B7004" s="1">
        <v>41870</v>
      </c>
      <c r="C7004" s="1">
        <v>41872</v>
      </c>
      <c r="D7004" t="s">
        <v>11</v>
      </c>
      <c r="E7004" t="s">
        <v>8328</v>
      </c>
      <c r="F7004" t="s">
        <v>1972</v>
      </c>
      <c r="G7004" t="s">
        <v>13590</v>
      </c>
      <c r="H7004">
        <v>7</v>
      </c>
      <c r="I7004" s="2">
        <v>0</v>
      </c>
      <c r="J7004" t="s">
        <v>9753</v>
      </c>
      <c r="K7004" t="str">
        <f>VLOOKUP(E7004,customers!$A$1:$C$794,1,FALSE)</f>
        <v>DW-13195</v>
      </c>
      <c r="L7004" t="str">
        <f>VLOOKUP(E7004,customers!$A$1:$C$794,2,FALSE)</f>
        <v>David Wiener</v>
      </c>
      <c r="M7004" t="str">
        <f>VLOOKUP(E7004,customers!$A$1:$C$794,3,FALSE)</f>
        <v>Corporate</v>
      </c>
    </row>
    <row r="7005" spans="1:13" x14ac:dyDescent="0.35">
      <c r="A7005" t="s">
        <v>13589</v>
      </c>
      <c r="B7005" s="1">
        <v>41870</v>
      </c>
      <c r="C7005" s="1">
        <v>41872</v>
      </c>
      <c r="D7005" t="s">
        <v>11</v>
      </c>
      <c r="E7005" t="s">
        <v>8328</v>
      </c>
      <c r="F7005" t="s">
        <v>6579</v>
      </c>
      <c r="G7005" t="s">
        <v>6580</v>
      </c>
      <c r="H7005">
        <v>2</v>
      </c>
      <c r="I7005" s="2">
        <v>0.2</v>
      </c>
      <c r="J7005" t="s">
        <v>6581</v>
      </c>
      <c r="K7005" t="str">
        <f>VLOOKUP(E7005,customers!$A$1:$C$794,1,FALSE)</f>
        <v>DW-13195</v>
      </c>
      <c r="L7005" t="str">
        <f>VLOOKUP(E7005,customers!$A$1:$C$794,2,FALSE)</f>
        <v>David Wiener</v>
      </c>
      <c r="M7005" t="str">
        <f>VLOOKUP(E7005,customers!$A$1:$C$794,3,FALSE)</f>
        <v>Corporate</v>
      </c>
    </row>
    <row r="7006" spans="1:13" x14ac:dyDescent="0.35">
      <c r="A7006" t="s">
        <v>13591</v>
      </c>
      <c r="B7006" s="1">
        <v>41996</v>
      </c>
      <c r="C7006" s="1">
        <v>42001</v>
      </c>
      <c r="D7006" t="s">
        <v>25</v>
      </c>
      <c r="E7006" t="s">
        <v>5534</v>
      </c>
      <c r="F7006" t="s">
        <v>7217</v>
      </c>
      <c r="G7006" t="s">
        <v>2938</v>
      </c>
      <c r="H7006">
        <v>1</v>
      </c>
      <c r="I7006" s="2">
        <v>0.2</v>
      </c>
      <c r="J7006" t="s">
        <v>848</v>
      </c>
      <c r="K7006" t="str">
        <f>VLOOKUP(E7006,customers!$A$1:$C$794,1,FALSE)</f>
        <v>ME-18010</v>
      </c>
      <c r="L7006" t="str">
        <f>VLOOKUP(E7006,customers!$A$1:$C$794,2,FALSE)</f>
        <v>Michelle Ellison</v>
      </c>
      <c r="M7006" t="str">
        <f>VLOOKUP(E7006,customers!$A$1:$C$794,3,FALSE)</f>
        <v>Corporate</v>
      </c>
    </row>
    <row r="7007" spans="1:13" x14ac:dyDescent="0.35">
      <c r="A7007" t="s">
        <v>13592</v>
      </c>
      <c r="B7007" s="1">
        <v>42309</v>
      </c>
      <c r="C7007" s="1">
        <v>42313</v>
      </c>
      <c r="D7007" t="s">
        <v>25</v>
      </c>
      <c r="E7007" t="s">
        <v>2033</v>
      </c>
      <c r="F7007" t="s">
        <v>11848</v>
      </c>
      <c r="G7007" t="s">
        <v>13593</v>
      </c>
      <c r="H7007">
        <v>2</v>
      </c>
      <c r="I7007" s="2">
        <v>0.1</v>
      </c>
      <c r="J7007" t="s">
        <v>11351</v>
      </c>
      <c r="K7007" t="str">
        <f>VLOOKUP(E7007,customers!$A$1:$C$794,1,FALSE)</f>
        <v>JF-15490</v>
      </c>
      <c r="L7007" t="str">
        <f>VLOOKUP(E7007,customers!$A$1:$C$794,2,FALSE)</f>
        <v>Jeremy Farry</v>
      </c>
      <c r="M7007" t="str">
        <f>VLOOKUP(E7007,customers!$A$1:$C$794,3,FALSE)</f>
        <v>Consumer</v>
      </c>
    </row>
    <row r="7008" spans="1:13" x14ac:dyDescent="0.35">
      <c r="A7008" t="s">
        <v>13594</v>
      </c>
      <c r="B7008" s="1">
        <v>41988</v>
      </c>
      <c r="C7008" s="1">
        <v>41994</v>
      </c>
      <c r="D7008" t="s">
        <v>25</v>
      </c>
      <c r="E7008" t="s">
        <v>1178</v>
      </c>
      <c r="F7008" t="s">
        <v>7660</v>
      </c>
      <c r="G7008" t="s">
        <v>3879</v>
      </c>
      <c r="H7008">
        <v>2</v>
      </c>
      <c r="I7008" s="2">
        <v>0.6</v>
      </c>
      <c r="J7008" t="s">
        <v>7185</v>
      </c>
      <c r="K7008" t="str">
        <f>VLOOKUP(E7008,customers!$A$1:$C$794,1,FALSE)</f>
        <v>SP-20860</v>
      </c>
      <c r="L7008" t="str">
        <f>VLOOKUP(E7008,customers!$A$1:$C$794,2,FALSE)</f>
        <v>Sung Pak</v>
      </c>
      <c r="M7008" t="str">
        <f>VLOOKUP(E7008,customers!$A$1:$C$794,3,FALSE)</f>
        <v>Corporate</v>
      </c>
    </row>
    <row r="7009" spans="1:13" x14ac:dyDescent="0.35">
      <c r="A7009" t="s">
        <v>13595</v>
      </c>
      <c r="B7009" s="1">
        <v>42237</v>
      </c>
      <c r="C7009" s="1">
        <v>42241</v>
      </c>
      <c r="D7009" t="s">
        <v>25</v>
      </c>
      <c r="E7009" t="s">
        <v>4582</v>
      </c>
      <c r="F7009" t="s">
        <v>1675</v>
      </c>
      <c r="G7009" t="s">
        <v>4429</v>
      </c>
      <c r="H7009">
        <v>2</v>
      </c>
      <c r="I7009" s="2">
        <v>0.7</v>
      </c>
      <c r="J7009" t="s">
        <v>7341</v>
      </c>
      <c r="K7009" t="str">
        <f>VLOOKUP(E7009,customers!$A$1:$C$794,1,FALSE)</f>
        <v>KN-16390</v>
      </c>
      <c r="L7009" t="str">
        <f>VLOOKUP(E7009,customers!$A$1:$C$794,2,FALSE)</f>
        <v>Katherine Nockton</v>
      </c>
      <c r="M7009" t="str">
        <f>VLOOKUP(E7009,customers!$A$1:$C$794,3,FALSE)</f>
        <v>Corporate</v>
      </c>
    </row>
    <row r="7010" spans="1:13" x14ac:dyDescent="0.35">
      <c r="A7010" t="s">
        <v>13595</v>
      </c>
      <c r="B7010" s="1">
        <v>42237</v>
      </c>
      <c r="C7010" s="1">
        <v>42241</v>
      </c>
      <c r="D7010" t="s">
        <v>25</v>
      </c>
      <c r="E7010" t="s">
        <v>4582</v>
      </c>
      <c r="F7010" t="s">
        <v>1898</v>
      </c>
      <c r="G7010" t="s">
        <v>13596</v>
      </c>
      <c r="H7010">
        <v>3</v>
      </c>
      <c r="I7010" s="2">
        <v>0.3</v>
      </c>
      <c r="J7010" t="s">
        <v>13597</v>
      </c>
      <c r="K7010" t="str">
        <f>VLOOKUP(E7010,customers!$A$1:$C$794,1,FALSE)</f>
        <v>KN-16390</v>
      </c>
      <c r="L7010" t="str">
        <f>VLOOKUP(E7010,customers!$A$1:$C$794,2,FALSE)</f>
        <v>Katherine Nockton</v>
      </c>
      <c r="M7010" t="str">
        <f>VLOOKUP(E7010,customers!$A$1:$C$794,3,FALSE)</f>
        <v>Corporate</v>
      </c>
    </row>
    <row r="7011" spans="1:13" x14ac:dyDescent="0.35">
      <c r="A7011" t="s">
        <v>13595</v>
      </c>
      <c r="B7011" s="1">
        <v>42237</v>
      </c>
      <c r="C7011" s="1">
        <v>42241</v>
      </c>
      <c r="D7011" t="s">
        <v>25</v>
      </c>
      <c r="E7011" t="s">
        <v>4582</v>
      </c>
      <c r="F7011" t="s">
        <v>8489</v>
      </c>
      <c r="G7011" t="s">
        <v>7396</v>
      </c>
      <c r="H7011">
        <v>1</v>
      </c>
      <c r="I7011" s="2">
        <v>0.2</v>
      </c>
      <c r="J7011" t="s">
        <v>10348</v>
      </c>
      <c r="K7011" t="str">
        <f>VLOOKUP(E7011,customers!$A$1:$C$794,1,FALSE)</f>
        <v>KN-16390</v>
      </c>
      <c r="L7011" t="str">
        <f>VLOOKUP(E7011,customers!$A$1:$C$794,2,FALSE)</f>
        <v>Katherine Nockton</v>
      </c>
      <c r="M7011" t="str">
        <f>VLOOKUP(E7011,customers!$A$1:$C$794,3,FALSE)</f>
        <v>Corporate</v>
      </c>
    </row>
    <row r="7012" spans="1:13" x14ac:dyDescent="0.35">
      <c r="A7012" t="s">
        <v>13598</v>
      </c>
      <c r="B7012" s="1">
        <v>41782</v>
      </c>
      <c r="C7012" s="1">
        <v>41786</v>
      </c>
      <c r="D7012" t="s">
        <v>25</v>
      </c>
      <c r="E7012" t="s">
        <v>2000</v>
      </c>
      <c r="F7012" t="s">
        <v>6980</v>
      </c>
      <c r="G7012" t="s">
        <v>211</v>
      </c>
      <c r="H7012">
        <v>5</v>
      </c>
      <c r="I7012" s="2">
        <v>0.2</v>
      </c>
      <c r="J7012" t="s">
        <v>2147</v>
      </c>
      <c r="K7012" t="str">
        <f>VLOOKUP(E7012,customers!$A$1:$C$794,1,FALSE)</f>
        <v>GT-14710</v>
      </c>
      <c r="L7012" t="str">
        <f>VLOOKUP(E7012,customers!$A$1:$C$794,2,FALSE)</f>
        <v>Greg Tran</v>
      </c>
      <c r="M7012" t="str">
        <f>VLOOKUP(E7012,customers!$A$1:$C$794,3,FALSE)</f>
        <v>Consumer</v>
      </c>
    </row>
    <row r="7013" spans="1:13" x14ac:dyDescent="0.35">
      <c r="A7013" t="s">
        <v>13598</v>
      </c>
      <c r="B7013" s="1">
        <v>41782</v>
      </c>
      <c r="C7013" s="1">
        <v>41786</v>
      </c>
      <c r="D7013" t="s">
        <v>25</v>
      </c>
      <c r="E7013" t="s">
        <v>2000</v>
      </c>
      <c r="F7013" t="s">
        <v>9107</v>
      </c>
      <c r="G7013" t="s">
        <v>4626</v>
      </c>
      <c r="H7013">
        <v>2</v>
      </c>
      <c r="I7013" s="2">
        <v>0</v>
      </c>
      <c r="J7013" t="s">
        <v>1340</v>
      </c>
      <c r="K7013" t="str">
        <f>VLOOKUP(E7013,customers!$A$1:$C$794,1,FALSE)</f>
        <v>GT-14710</v>
      </c>
      <c r="L7013" t="str">
        <f>VLOOKUP(E7013,customers!$A$1:$C$794,2,FALSE)</f>
        <v>Greg Tran</v>
      </c>
      <c r="M7013" t="str">
        <f>VLOOKUP(E7013,customers!$A$1:$C$794,3,FALSE)</f>
        <v>Consumer</v>
      </c>
    </row>
    <row r="7014" spans="1:13" x14ac:dyDescent="0.35">
      <c r="A7014" t="s">
        <v>13598</v>
      </c>
      <c r="B7014" s="1">
        <v>41782</v>
      </c>
      <c r="C7014" s="1">
        <v>41786</v>
      </c>
      <c r="D7014" t="s">
        <v>25</v>
      </c>
      <c r="E7014" t="s">
        <v>2000</v>
      </c>
      <c r="F7014" t="s">
        <v>318</v>
      </c>
      <c r="G7014" t="s">
        <v>319</v>
      </c>
      <c r="H7014">
        <v>1</v>
      </c>
      <c r="I7014" s="2">
        <v>0</v>
      </c>
      <c r="J7014" t="s">
        <v>320</v>
      </c>
      <c r="K7014" t="str">
        <f>VLOOKUP(E7014,customers!$A$1:$C$794,1,FALSE)</f>
        <v>GT-14710</v>
      </c>
      <c r="L7014" t="str">
        <f>VLOOKUP(E7014,customers!$A$1:$C$794,2,FALSE)</f>
        <v>Greg Tran</v>
      </c>
      <c r="M7014" t="str">
        <f>VLOOKUP(E7014,customers!$A$1:$C$794,3,FALSE)</f>
        <v>Consumer</v>
      </c>
    </row>
    <row r="7015" spans="1:13" x14ac:dyDescent="0.35">
      <c r="A7015" t="s">
        <v>13599</v>
      </c>
      <c r="B7015" s="1">
        <v>43078</v>
      </c>
      <c r="C7015" s="1">
        <v>43080</v>
      </c>
      <c r="D7015" t="s">
        <v>11</v>
      </c>
      <c r="E7015" t="s">
        <v>6948</v>
      </c>
      <c r="F7015" t="s">
        <v>2869</v>
      </c>
      <c r="G7015" t="s">
        <v>13600</v>
      </c>
      <c r="H7015">
        <v>3</v>
      </c>
      <c r="I7015" s="2">
        <v>0.15</v>
      </c>
      <c r="J7015" t="s">
        <v>3423</v>
      </c>
      <c r="K7015" t="str">
        <f>VLOOKUP(E7015,customers!$A$1:$C$794,1,FALSE)</f>
        <v>DB-12910</v>
      </c>
      <c r="L7015" t="str">
        <f>VLOOKUP(E7015,customers!$A$1:$C$794,2,FALSE)</f>
        <v>Daniel Byrd</v>
      </c>
      <c r="M7015" t="str">
        <f>VLOOKUP(E7015,customers!$A$1:$C$794,3,FALSE)</f>
        <v>Home Office</v>
      </c>
    </row>
    <row r="7016" spans="1:13" x14ac:dyDescent="0.35">
      <c r="A7016" t="s">
        <v>13601</v>
      </c>
      <c r="B7016" s="1">
        <v>41709</v>
      </c>
      <c r="C7016" s="1">
        <v>41711</v>
      </c>
      <c r="D7016" t="s">
        <v>11</v>
      </c>
      <c r="E7016" t="s">
        <v>5190</v>
      </c>
      <c r="F7016" t="s">
        <v>1690</v>
      </c>
      <c r="G7016" t="s">
        <v>13602</v>
      </c>
      <c r="H7016">
        <v>3</v>
      </c>
      <c r="I7016" s="2">
        <v>0</v>
      </c>
      <c r="J7016" t="s">
        <v>13603</v>
      </c>
      <c r="K7016" t="str">
        <f>VLOOKUP(E7016,customers!$A$1:$C$794,1,FALSE)</f>
        <v>FM-14215</v>
      </c>
      <c r="L7016" t="str">
        <f>VLOOKUP(E7016,customers!$A$1:$C$794,2,FALSE)</f>
        <v>Filia McAdams</v>
      </c>
      <c r="M7016" t="str">
        <f>VLOOKUP(E7016,customers!$A$1:$C$794,3,FALSE)</f>
        <v>Corporate</v>
      </c>
    </row>
    <row r="7017" spans="1:13" x14ac:dyDescent="0.35">
      <c r="A7017" t="s">
        <v>13601</v>
      </c>
      <c r="B7017" s="1">
        <v>41709</v>
      </c>
      <c r="C7017" s="1">
        <v>41711</v>
      </c>
      <c r="D7017" t="s">
        <v>11</v>
      </c>
      <c r="E7017" t="s">
        <v>5190</v>
      </c>
      <c r="F7017" t="s">
        <v>2894</v>
      </c>
      <c r="G7017" t="s">
        <v>376</v>
      </c>
      <c r="H7017">
        <v>2</v>
      </c>
      <c r="I7017" s="2">
        <v>0</v>
      </c>
      <c r="J7017" t="s">
        <v>37</v>
      </c>
      <c r="K7017" t="str">
        <f>VLOOKUP(E7017,customers!$A$1:$C$794,1,FALSE)</f>
        <v>FM-14215</v>
      </c>
      <c r="L7017" t="str">
        <f>VLOOKUP(E7017,customers!$A$1:$C$794,2,FALSE)</f>
        <v>Filia McAdams</v>
      </c>
      <c r="M7017" t="str">
        <f>VLOOKUP(E7017,customers!$A$1:$C$794,3,FALSE)</f>
        <v>Corporate</v>
      </c>
    </row>
    <row r="7018" spans="1:13" x14ac:dyDescent="0.35">
      <c r="A7018" t="s">
        <v>13601</v>
      </c>
      <c r="B7018" s="1">
        <v>41709</v>
      </c>
      <c r="C7018" s="1">
        <v>41711</v>
      </c>
      <c r="D7018" t="s">
        <v>11</v>
      </c>
      <c r="E7018" t="s">
        <v>5190</v>
      </c>
      <c r="F7018" t="s">
        <v>1925</v>
      </c>
      <c r="G7018" t="s">
        <v>7122</v>
      </c>
      <c r="H7018">
        <v>3</v>
      </c>
      <c r="I7018" s="2">
        <v>0</v>
      </c>
      <c r="J7018" t="s">
        <v>13604</v>
      </c>
      <c r="K7018" t="str">
        <f>VLOOKUP(E7018,customers!$A$1:$C$794,1,FALSE)</f>
        <v>FM-14215</v>
      </c>
      <c r="L7018" t="str">
        <f>VLOOKUP(E7018,customers!$A$1:$C$794,2,FALSE)</f>
        <v>Filia McAdams</v>
      </c>
      <c r="M7018" t="str">
        <f>VLOOKUP(E7018,customers!$A$1:$C$794,3,FALSE)</f>
        <v>Corporate</v>
      </c>
    </row>
    <row r="7019" spans="1:13" x14ac:dyDescent="0.35">
      <c r="A7019" t="s">
        <v>13601</v>
      </c>
      <c r="B7019" s="1">
        <v>41709</v>
      </c>
      <c r="C7019" s="1">
        <v>41711</v>
      </c>
      <c r="D7019" t="s">
        <v>11</v>
      </c>
      <c r="E7019" t="s">
        <v>5190</v>
      </c>
      <c r="F7019" t="s">
        <v>7838</v>
      </c>
      <c r="G7019" t="s">
        <v>6153</v>
      </c>
      <c r="H7019">
        <v>3</v>
      </c>
      <c r="I7019" s="2">
        <v>0</v>
      </c>
      <c r="J7019" t="s">
        <v>1532</v>
      </c>
      <c r="K7019" t="str">
        <f>VLOOKUP(E7019,customers!$A$1:$C$794,1,FALSE)</f>
        <v>FM-14215</v>
      </c>
      <c r="L7019" t="str">
        <f>VLOOKUP(E7019,customers!$A$1:$C$794,2,FALSE)</f>
        <v>Filia McAdams</v>
      </c>
      <c r="M7019" t="str">
        <f>VLOOKUP(E7019,customers!$A$1:$C$794,3,FALSE)</f>
        <v>Corporate</v>
      </c>
    </row>
    <row r="7020" spans="1:13" x14ac:dyDescent="0.35">
      <c r="A7020" t="s">
        <v>13605</v>
      </c>
      <c r="B7020" s="1">
        <v>42544</v>
      </c>
      <c r="C7020" s="1">
        <v>42548</v>
      </c>
      <c r="D7020" t="s">
        <v>11</v>
      </c>
      <c r="E7020" t="s">
        <v>2966</v>
      </c>
      <c r="F7020" t="s">
        <v>9999</v>
      </c>
      <c r="G7020" t="s">
        <v>12715</v>
      </c>
      <c r="H7020">
        <v>7</v>
      </c>
      <c r="I7020" s="2">
        <v>0</v>
      </c>
      <c r="J7020" t="s">
        <v>5460</v>
      </c>
      <c r="K7020" t="str">
        <f>VLOOKUP(E7020,customers!$A$1:$C$794,1,FALSE)</f>
        <v>SM-20005</v>
      </c>
      <c r="L7020" t="str">
        <f>VLOOKUP(E7020,customers!$A$1:$C$794,2,FALSE)</f>
        <v>Sally Matthias</v>
      </c>
      <c r="M7020" t="str">
        <f>VLOOKUP(E7020,customers!$A$1:$C$794,3,FALSE)</f>
        <v>Consumer</v>
      </c>
    </row>
    <row r="7021" spans="1:13" x14ac:dyDescent="0.35">
      <c r="A7021" t="s">
        <v>13606</v>
      </c>
      <c r="B7021" s="1">
        <v>41874</v>
      </c>
      <c r="C7021" s="1">
        <v>41878</v>
      </c>
      <c r="D7021" t="s">
        <v>25</v>
      </c>
      <c r="E7021" t="s">
        <v>2486</v>
      </c>
      <c r="F7021" t="s">
        <v>13607</v>
      </c>
      <c r="G7021" t="s">
        <v>59</v>
      </c>
      <c r="H7021">
        <v>3</v>
      </c>
      <c r="I7021" s="2">
        <v>0.2</v>
      </c>
      <c r="J7021" t="s">
        <v>60</v>
      </c>
      <c r="K7021" t="str">
        <f>VLOOKUP(E7021,customers!$A$1:$C$794,1,FALSE)</f>
        <v>AP-10915</v>
      </c>
      <c r="L7021" t="str">
        <f>VLOOKUP(E7021,customers!$A$1:$C$794,2,FALSE)</f>
        <v>Arthur Prichep</v>
      </c>
      <c r="M7021" t="str">
        <f>VLOOKUP(E7021,customers!$A$1:$C$794,3,FALSE)</f>
        <v>Consumer</v>
      </c>
    </row>
    <row r="7022" spans="1:13" x14ac:dyDescent="0.35">
      <c r="A7022" t="s">
        <v>13606</v>
      </c>
      <c r="B7022" s="1">
        <v>41874</v>
      </c>
      <c r="C7022" s="1">
        <v>41878</v>
      </c>
      <c r="D7022" t="s">
        <v>25</v>
      </c>
      <c r="E7022" t="s">
        <v>2486</v>
      </c>
      <c r="F7022" t="s">
        <v>12211</v>
      </c>
      <c r="G7022" t="s">
        <v>350</v>
      </c>
      <c r="H7022">
        <v>1</v>
      </c>
      <c r="I7022" s="2">
        <v>0.2</v>
      </c>
      <c r="J7022" t="s">
        <v>13608</v>
      </c>
      <c r="K7022" t="str">
        <f>VLOOKUP(E7022,customers!$A$1:$C$794,1,FALSE)</f>
        <v>AP-10915</v>
      </c>
      <c r="L7022" t="str">
        <f>VLOOKUP(E7022,customers!$A$1:$C$794,2,FALSE)</f>
        <v>Arthur Prichep</v>
      </c>
      <c r="M7022" t="str">
        <f>VLOOKUP(E7022,customers!$A$1:$C$794,3,FALSE)</f>
        <v>Consumer</v>
      </c>
    </row>
    <row r="7023" spans="1:13" x14ac:dyDescent="0.35">
      <c r="A7023" t="s">
        <v>13606</v>
      </c>
      <c r="B7023" s="1">
        <v>41874</v>
      </c>
      <c r="C7023" s="1">
        <v>41878</v>
      </c>
      <c r="D7023" t="s">
        <v>25</v>
      </c>
      <c r="E7023" t="s">
        <v>2486</v>
      </c>
      <c r="F7023" t="s">
        <v>1030</v>
      </c>
      <c r="G7023" t="s">
        <v>116</v>
      </c>
      <c r="H7023">
        <v>3</v>
      </c>
      <c r="I7023" s="2">
        <v>0.2</v>
      </c>
      <c r="J7023" t="s">
        <v>6575</v>
      </c>
      <c r="K7023" t="str">
        <f>VLOOKUP(E7023,customers!$A$1:$C$794,1,FALSE)</f>
        <v>AP-10915</v>
      </c>
      <c r="L7023" t="str">
        <f>VLOOKUP(E7023,customers!$A$1:$C$794,2,FALSE)</f>
        <v>Arthur Prichep</v>
      </c>
      <c r="M7023" t="str">
        <f>VLOOKUP(E7023,customers!$A$1:$C$794,3,FALSE)</f>
        <v>Consumer</v>
      </c>
    </row>
    <row r="7024" spans="1:13" x14ac:dyDescent="0.35">
      <c r="A7024" t="s">
        <v>13606</v>
      </c>
      <c r="B7024" s="1">
        <v>41874</v>
      </c>
      <c r="C7024" s="1">
        <v>41878</v>
      </c>
      <c r="D7024" t="s">
        <v>25</v>
      </c>
      <c r="E7024" t="s">
        <v>2486</v>
      </c>
      <c r="F7024" t="s">
        <v>1730</v>
      </c>
      <c r="G7024" t="s">
        <v>13609</v>
      </c>
      <c r="H7024">
        <v>9</v>
      </c>
      <c r="I7024" s="2">
        <v>0.2</v>
      </c>
      <c r="J7024" t="s">
        <v>13610</v>
      </c>
      <c r="K7024" t="str">
        <f>VLOOKUP(E7024,customers!$A$1:$C$794,1,FALSE)</f>
        <v>AP-10915</v>
      </c>
      <c r="L7024" t="str">
        <f>VLOOKUP(E7024,customers!$A$1:$C$794,2,FALSE)</f>
        <v>Arthur Prichep</v>
      </c>
      <c r="M7024" t="str">
        <f>VLOOKUP(E7024,customers!$A$1:$C$794,3,FALSE)</f>
        <v>Consumer</v>
      </c>
    </row>
    <row r="7025" spans="1:13" x14ac:dyDescent="0.35">
      <c r="A7025" t="s">
        <v>13606</v>
      </c>
      <c r="B7025" s="1">
        <v>41874</v>
      </c>
      <c r="C7025" s="1">
        <v>41878</v>
      </c>
      <c r="D7025" t="s">
        <v>25</v>
      </c>
      <c r="E7025" t="s">
        <v>2486</v>
      </c>
      <c r="F7025" t="s">
        <v>3064</v>
      </c>
      <c r="G7025" t="s">
        <v>1075</v>
      </c>
      <c r="H7025">
        <v>6</v>
      </c>
      <c r="I7025" s="2">
        <v>0.2</v>
      </c>
      <c r="J7025" t="s">
        <v>1076</v>
      </c>
      <c r="K7025" t="str">
        <f>VLOOKUP(E7025,customers!$A$1:$C$794,1,FALSE)</f>
        <v>AP-10915</v>
      </c>
      <c r="L7025" t="str">
        <f>VLOOKUP(E7025,customers!$A$1:$C$794,2,FALSE)</f>
        <v>Arthur Prichep</v>
      </c>
      <c r="M7025" t="str">
        <f>VLOOKUP(E7025,customers!$A$1:$C$794,3,FALSE)</f>
        <v>Consumer</v>
      </c>
    </row>
    <row r="7026" spans="1:13" x14ac:dyDescent="0.35">
      <c r="A7026" t="s">
        <v>13606</v>
      </c>
      <c r="B7026" s="1">
        <v>41874</v>
      </c>
      <c r="C7026" s="1">
        <v>41878</v>
      </c>
      <c r="D7026" t="s">
        <v>25</v>
      </c>
      <c r="E7026" t="s">
        <v>2486</v>
      </c>
      <c r="F7026" t="s">
        <v>4722</v>
      </c>
      <c r="G7026" t="s">
        <v>4653</v>
      </c>
      <c r="H7026">
        <v>9</v>
      </c>
      <c r="I7026" s="2">
        <v>0.2</v>
      </c>
      <c r="J7026" t="s">
        <v>2080</v>
      </c>
      <c r="K7026" t="str">
        <f>VLOOKUP(E7026,customers!$A$1:$C$794,1,FALSE)</f>
        <v>AP-10915</v>
      </c>
      <c r="L7026" t="str">
        <f>VLOOKUP(E7026,customers!$A$1:$C$794,2,FALSE)</f>
        <v>Arthur Prichep</v>
      </c>
      <c r="M7026" t="str">
        <f>VLOOKUP(E7026,customers!$A$1:$C$794,3,FALSE)</f>
        <v>Consumer</v>
      </c>
    </row>
    <row r="7027" spans="1:13" x14ac:dyDescent="0.35">
      <c r="A7027" t="s">
        <v>13611</v>
      </c>
      <c r="B7027" s="1">
        <v>42772</v>
      </c>
      <c r="C7027" s="1">
        <v>42778</v>
      </c>
      <c r="D7027" t="s">
        <v>25</v>
      </c>
      <c r="E7027" t="s">
        <v>2344</v>
      </c>
      <c r="F7027" t="s">
        <v>2200</v>
      </c>
      <c r="G7027" t="s">
        <v>13612</v>
      </c>
      <c r="H7027">
        <v>6</v>
      </c>
      <c r="I7027" s="2">
        <v>0</v>
      </c>
      <c r="J7027" t="s">
        <v>13613</v>
      </c>
      <c r="K7027" t="str">
        <f>VLOOKUP(E7027,customers!$A$1:$C$794,1,FALSE)</f>
        <v>SP-20545</v>
      </c>
      <c r="L7027" t="str">
        <f>VLOOKUP(E7027,customers!$A$1:$C$794,2,FALSE)</f>
        <v>Sibella Parks</v>
      </c>
      <c r="M7027" t="str">
        <f>VLOOKUP(E7027,customers!$A$1:$C$794,3,FALSE)</f>
        <v>Corporate</v>
      </c>
    </row>
    <row r="7028" spans="1:13" x14ac:dyDescent="0.35">
      <c r="A7028" t="s">
        <v>13611</v>
      </c>
      <c r="B7028" s="1">
        <v>42772</v>
      </c>
      <c r="C7028" s="1">
        <v>42778</v>
      </c>
      <c r="D7028" t="s">
        <v>25</v>
      </c>
      <c r="E7028" t="s">
        <v>2344</v>
      </c>
      <c r="F7028" t="s">
        <v>12837</v>
      </c>
      <c r="G7028" t="s">
        <v>13614</v>
      </c>
      <c r="H7028">
        <v>4</v>
      </c>
      <c r="I7028" s="2">
        <v>0.2</v>
      </c>
      <c r="J7028" t="s">
        <v>13262</v>
      </c>
      <c r="K7028" t="str">
        <f>VLOOKUP(E7028,customers!$A$1:$C$794,1,FALSE)</f>
        <v>SP-20545</v>
      </c>
      <c r="L7028" t="str">
        <f>VLOOKUP(E7028,customers!$A$1:$C$794,2,FALSE)</f>
        <v>Sibella Parks</v>
      </c>
      <c r="M7028" t="str">
        <f>VLOOKUP(E7028,customers!$A$1:$C$794,3,FALSE)</f>
        <v>Corporate</v>
      </c>
    </row>
    <row r="7029" spans="1:13" x14ac:dyDescent="0.35">
      <c r="A7029" t="s">
        <v>13615</v>
      </c>
      <c r="B7029" s="1">
        <v>42764</v>
      </c>
      <c r="C7029" s="1">
        <v>42771</v>
      </c>
      <c r="D7029" t="s">
        <v>25</v>
      </c>
      <c r="E7029" t="s">
        <v>3317</v>
      </c>
      <c r="F7029" t="s">
        <v>3055</v>
      </c>
      <c r="G7029" t="s">
        <v>5949</v>
      </c>
      <c r="H7029">
        <v>2</v>
      </c>
      <c r="I7029" s="2">
        <v>0</v>
      </c>
      <c r="J7029" t="s">
        <v>1922</v>
      </c>
      <c r="K7029" t="str">
        <f>VLOOKUP(E7029,customers!$A$1:$C$794,1,FALSE)</f>
        <v>RD-19585</v>
      </c>
      <c r="L7029" t="str">
        <f>VLOOKUP(E7029,customers!$A$1:$C$794,2,FALSE)</f>
        <v>Rob Dowd</v>
      </c>
      <c r="M7029" t="str">
        <f>VLOOKUP(E7029,customers!$A$1:$C$794,3,FALSE)</f>
        <v>Consumer</v>
      </c>
    </row>
    <row r="7030" spans="1:13" x14ac:dyDescent="0.35">
      <c r="A7030" t="s">
        <v>13616</v>
      </c>
      <c r="B7030" s="1">
        <v>42724</v>
      </c>
      <c r="C7030" s="1">
        <v>42727</v>
      </c>
      <c r="D7030" t="s">
        <v>11</v>
      </c>
      <c r="E7030" t="s">
        <v>4169</v>
      </c>
      <c r="F7030" t="s">
        <v>4478</v>
      </c>
      <c r="G7030" t="s">
        <v>4479</v>
      </c>
      <c r="H7030">
        <v>5</v>
      </c>
      <c r="I7030" s="2">
        <v>0</v>
      </c>
      <c r="J7030" t="s">
        <v>3405</v>
      </c>
      <c r="K7030" t="str">
        <f>VLOOKUP(E7030,customers!$A$1:$C$794,1,FALSE)</f>
        <v>MC-17575</v>
      </c>
      <c r="L7030" t="str">
        <f>VLOOKUP(E7030,customers!$A$1:$C$794,2,FALSE)</f>
        <v>Matt Collins</v>
      </c>
      <c r="M7030" t="str">
        <f>VLOOKUP(E7030,customers!$A$1:$C$794,3,FALSE)</f>
        <v>Consumer</v>
      </c>
    </row>
    <row r="7031" spans="1:13" x14ac:dyDescent="0.35">
      <c r="A7031" t="s">
        <v>13617</v>
      </c>
      <c r="B7031" s="1">
        <v>42685</v>
      </c>
      <c r="C7031" s="1">
        <v>42690</v>
      </c>
      <c r="D7031" t="s">
        <v>25</v>
      </c>
      <c r="E7031" t="s">
        <v>4805</v>
      </c>
      <c r="F7031" t="s">
        <v>5666</v>
      </c>
      <c r="G7031" t="s">
        <v>944</v>
      </c>
      <c r="H7031">
        <v>3</v>
      </c>
      <c r="I7031" s="2">
        <v>0</v>
      </c>
      <c r="J7031" t="s">
        <v>1422</v>
      </c>
      <c r="K7031" t="str">
        <f>VLOOKUP(E7031,customers!$A$1:$C$794,1,FALSE)</f>
        <v>EB-13750</v>
      </c>
      <c r="L7031" t="str">
        <f>VLOOKUP(E7031,customers!$A$1:$C$794,2,FALSE)</f>
        <v>Edward Becker</v>
      </c>
      <c r="M7031" t="str">
        <f>VLOOKUP(E7031,customers!$A$1:$C$794,3,FALSE)</f>
        <v>Corporate</v>
      </c>
    </row>
    <row r="7032" spans="1:13" x14ac:dyDescent="0.35">
      <c r="A7032" t="s">
        <v>13617</v>
      </c>
      <c r="B7032" s="1">
        <v>42685</v>
      </c>
      <c r="C7032" s="1">
        <v>42690</v>
      </c>
      <c r="D7032" t="s">
        <v>25</v>
      </c>
      <c r="E7032" t="s">
        <v>4805</v>
      </c>
      <c r="F7032" t="s">
        <v>8747</v>
      </c>
      <c r="G7032" t="s">
        <v>5856</v>
      </c>
      <c r="H7032">
        <v>2</v>
      </c>
      <c r="I7032" s="2">
        <v>0</v>
      </c>
      <c r="J7032" t="s">
        <v>365</v>
      </c>
      <c r="K7032" t="str">
        <f>VLOOKUP(E7032,customers!$A$1:$C$794,1,FALSE)</f>
        <v>EB-13750</v>
      </c>
      <c r="L7032" t="str">
        <f>VLOOKUP(E7032,customers!$A$1:$C$794,2,FALSE)</f>
        <v>Edward Becker</v>
      </c>
      <c r="M7032" t="str">
        <f>VLOOKUP(E7032,customers!$A$1:$C$794,3,FALSE)</f>
        <v>Corporate</v>
      </c>
    </row>
    <row r="7033" spans="1:13" x14ac:dyDescent="0.35">
      <c r="A7033" t="s">
        <v>13617</v>
      </c>
      <c r="B7033" s="1">
        <v>42685</v>
      </c>
      <c r="C7033" s="1">
        <v>42690</v>
      </c>
      <c r="D7033" t="s">
        <v>25</v>
      </c>
      <c r="E7033" t="s">
        <v>4805</v>
      </c>
      <c r="F7033" t="s">
        <v>1179</v>
      </c>
      <c r="G7033" t="s">
        <v>5675</v>
      </c>
      <c r="H7033">
        <v>3</v>
      </c>
      <c r="I7033" s="2">
        <v>0</v>
      </c>
      <c r="J7033" t="s">
        <v>13618</v>
      </c>
      <c r="K7033" t="str">
        <f>VLOOKUP(E7033,customers!$A$1:$C$794,1,FALSE)</f>
        <v>EB-13750</v>
      </c>
      <c r="L7033" t="str">
        <f>VLOOKUP(E7033,customers!$A$1:$C$794,2,FALSE)</f>
        <v>Edward Becker</v>
      </c>
      <c r="M7033" t="str">
        <f>VLOOKUP(E7033,customers!$A$1:$C$794,3,FALSE)</f>
        <v>Corporate</v>
      </c>
    </row>
    <row r="7034" spans="1:13" x14ac:dyDescent="0.35">
      <c r="A7034" t="s">
        <v>13617</v>
      </c>
      <c r="B7034" s="1">
        <v>42685</v>
      </c>
      <c r="C7034" s="1">
        <v>42690</v>
      </c>
      <c r="D7034" t="s">
        <v>25</v>
      </c>
      <c r="E7034" t="s">
        <v>4805</v>
      </c>
      <c r="F7034" t="s">
        <v>5781</v>
      </c>
      <c r="G7034" t="s">
        <v>13619</v>
      </c>
      <c r="H7034">
        <v>3</v>
      </c>
      <c r="I7034" s="2">
        <v>0.1</v>
      </c>
      <c r="J7034" t="s">
        <v>13620</v>
      </c>
      <c r="K7034" t="str">
        <f>VLOOKUP(E7034,customers!$A$1:$C$794,1,FALSE)</f>
        <v>EB-13750</v>
      </c>
      <c r="L7034" t="str">
        <f>VLOOKUP(E7034,customers!$A$1:$C$794,2,FALSE)</f>
        <v>Edward Becker</v>
      </c>
      <c r="M7034" t="str">
        <f>VLOOKUP(E7034,customers!$A$1:$C$794,3,FALSE)</f>
        <v>Corporate</v>
      </c>
    </row>
    <row r="7035" spans="1:13" x14ac:dyDescent="0.35">
      <c r="A7035" t="s">
        <v>13617</v>
      </c>
      <c r="B7035" s="1">
        <v>42685</v>
      </c>
      <c r="C7035" s="1">
        <v>42690</v>
      </c>
      <c r="D7035" t="s">
        <v>25</v>
      </c>
      <c r="E7035" t="s">
        <v>4805</v>
      </c>
      <c r="F7035" t="s">
        <v>3056</v>
      </c>
      <c r="G7035" t="s">
        <v>13621</v>
      </c>
      <c r="H7035">
        <v>3</v>
      </c>
      <c r="I7035" s="2">
        <v>0.2</v>
      </c>
      <c r="J7035" t="s">
        <v>13622</v>
      </c>
      <c r="K7035" t="str">
        <f>VLOOKUP(E7035,customers!$A$1:$C$794,1,FALSE)</f>
        <v>EB-13750</v>
      </c>
      <c r="L7035" t="str">
        <f>VLOOKUP(E7035,customers!$A$1:$C$794,2,FALSE)</f>
        <v>Edward Becker</v>
      </c>
      <c r="M7035" t="str">
        <f>VLOOKUP(E7035,customers!$A$1:$C$794,3,FALSE)</f>
        <v>Corporate</v>
      </c>
    </row>
    <row r="7036" spans="1:13" x14ac:dyDescent="0.35">
      <c r="A7036" t="s">
        <v>13617</v>
      </c>
      <c r="B7036" s="1">
        <v>42685</v>
      </c>
      <c r="C7036" s="1">
        <v>42690</v>
      </c>
      <c r="D7036" t="s">
        <v>25</v>
      </c>
      <c r="E7036" t="s">
        <v>4805</v>
      </c>
      <c r="F7036" t="s">
        <v>4006</v>
      </c>
      <c r="G7036" t="s">
        <v>13217</v>
      </c>
      <c r="H7036">
        <v>3</v>
      </c>
      <c r="I7036" s="2">
        <v>0.2</v>
      </c>
      <c r="J7036" t="s">
        <v>3329</v>
      </c>
      <c r="K7036" t="str">
        <f>VLOOKUP(E7036,customers!$A$1:$C$794,1,FALSE)</f>
        <v>EB-13750</v>
      </c>
      <c r="L7036" t="str">
        <f>VLOOKUP(E7036,customers!$A$1:$C$794,2,FALSE)</f>
        <v>Edward Becker</v>
      </c>
      <c r="M7036" t="str">
        <f>VLOOKUP(E7036,customers!$A$1:$C$794,3,FALSE)</f>
        <v>Corporate</v>
      </c>
    </row>
    <row r="7037" spans="1:13" x14ac:dyDescent="0.35">
      <c r="A7037" t="s">
        <v>13623</v>
      </c>
      <c r="B7037" s="1">
        <v>43048</v>
      </c>
      <c r="C7037" s="1">
        <v>43052</v>
      </c>
      <c r="D7037" t="s">
        <v>25</v>
      </c>
      <c r="E7037" t="s">
        <v>5315</v>
      </c>
      <c r="F7037" t="s">
        <v>2715</v>
      </c>
      <c r="G7037" t="s">
        <v>13624</v>
      </c>
      <c r="H7037">
        <v>3</v>
      </c>
      <c r="I7037" s="2">
        <v>0.2</v>
      </c>
      <c r="J7037" t="s">
        <v>7675</v>
      </c>
      <c r="K7037" t="str">
        <f>VLOOKUP(E7037,customers!$A$1:$C$794,1,FALSE)</f>
        <v>JE-15610</v>
      </c>
      <c r="L7037" t="str">
        <f>VLOOKUP(E7037,customers!$A$1:$C$794,2,FALSE)</f>
        <v>Jim Epp</v>
      </c>
      <c r="M7037" t="str">
        <f>VLOOKUP(E7037,customers!$A$1:$C$794,3,FALSE)</f>
        <v>Corporate</v>
      </c>
    </row>
    <row r="7038" spans="1:13" x14ac:dyDescent="0.35">
      <c r="A7038" t="s">
        <v>13625</v>
      </c>
      <c r="B7038" s="1">
        <v>41761</v>
      </c>
      <c r="C7038" s="1">
        <v>41763</v>
      </c>
      <c r="D7038" t="s">
        <v>11</v>
      </c>
      <c r="E7038" t="s">
        <v>10704</v>
      </c>
      <c r="F7038" t="s">
        <v>3730</v>
      </c>
      <c r="G7038" t="s">
        <v>6665</v>
      </c>
      <c r="H7038">
        <v>2</v>
      </c>
      <c r="I7038" s="2">
        <v>0.2</v>
      </c>
      <c r="J7038" t="s">
        <v>8299</v>
      </c>
      <c r="K7038" t="str">
        <f>VLOOKUP(E7038,customers!$A$1:$C$794,1,FALSE)</f>
        <v>CS-11860</v>
      </c>
      <c r="L7038" t="str">
        <f>VLOOKUP(E7038,customers!$A$1:$C$794,2,FALSE)</f>
        <v>Cari Schnelling</v>
      </c>
      <c r="M7038" t="str">
        <f>VLOOKUP(E7038,customers!$A$1:$C$794,3,FALSE)</f>
        <v>Consumer</v>
      </c>
    </row>
    <row r="7039" spans="1:13" x14ac:dyDescent="0.35">
      <c r="A7039" t="s">
        <v>13626</v>
      </c>
      <c r="B7039" s="1">
        <v>43000</v>
      </c>
      <c r="C7039" s="1">
        <v>43005</v>
      </c>
      <c r="D7039" t="s">
        <v>25</v>
      </c>
      <c r="E7039" t="s">
        <v>2598</v>
      </c>
      <c r="F7039" t="s">
        <v>6673</v>
      </c>
      <c r="G7039" t="s">
        <v>370</v>
      </c>
      <c r="H7039">
        <v>2</v>
      </c>
      <c r="I7039" s="2">
        <v>0</v>
      </c>
      <c r="J7039" t="s">
        <v>371</v>
      </c>
      <c r="K7039" t="str">
        <f>VLOOKUP(E7039,customers!$A$1:$C$794,1,FALSE)</f>
        <v>PB-19105</v>
      </c>
      <c r="L7039" t="str">
        <f>VLOOKUP(E7039,customers!$A$1:$C$794,2,FALSE)</f>
        <v>Peter Bühler</v>
      </c>
      <c r="M7039" t="str">
        <f>VLOOKUP(E7039,customers!$A$1:$C$794,3,FALSE)</f>
        <v>Consumer</v>
      </c>
    </row>
    <row r="7040" spans="1:13" x14ac:dyDescent="0.35">
      <c r="A7040" t="s">
        <v>13626</v>
      </c>
      <c r="B7040" s="1">
        <v>43000</v>
      </c>
      <c r="C7040" s="1">
        <v>43005</v>
      </c>
      <c r="D7040" t="s">
        <v>25</v>
      </c>
      <c r="E7040" t="s">
        <v>2598</v>
      </c>
      <c r="F7040" t="s">
        <v>13627</v>
      </c>
      <c r="G7040" t="s">
        <v>5076</v>
      </c>
      <c r="H7040">
        <v>3</v>
      </c>
      <c r="I7040" s="2">
        <v>0</v>
      </c>
      <c r="J7040" t="s">
        <v>9027</v>
      </c>
      <c r="K7040" t="str">
        <f>VLOOKUP(E7040,customers!$A$1:$C$794,1,FALSE)</f>
        <v>PB-19105</v>
      </c>
      <c r="L7040" t="str">
        <f>VLOOKUP(E7040,customers!$A$1:$C$794,2,FALSE)</f>
        <v>Peter Bühler</v>
      </c>
      <c r="M7040" t="str">
        <f>VLOOKUP(E7040,customers!$A$1:$C$794,3,FALSE)</f>
        <v>Consumer</v>
      </c>
    </row>
    <row r="7041" spans="1:13" x14ac:dyDescent="0.35">
      <c r="A7041" t="s">
        <v>13628</v>
      </c>
      <c r="B7041" s="1">
        <v>43086</v>
      </c>
      <c r="C7041" s="1">
        <v>43092</v>
      </c>
      <c r="D7041" t="s">
        <v>25</v>
      </c>
      <c r="E7041" t="s">
        <v>2227</v>
      </c>
      <c r="F7041" t="s">
        <v>930</v>
      </c>
      <c r="G7041" t="s">
        <v>931</v>
      </c>
      <c r="H7041">
        <v>2</v>
      </c>
      <c r="I7041" s="2">
        <v>0</v>
      </c>
      <c r="J7041" t="s">
        <v>932</v>
      </c>
      <c r="K7041" t="str">
        <f>VLOOKUP(E7041,customers!$A$1:$C$794,1,FALSE)</f>
        <v>AT-10735</v>
      </c>
      <c r="L7041" t="str">
        <f>VLOOKUP(E7041,customers!$A$1:$C$794,2,FALSE)</f>
        <v>Annie Thurman</v>
      </c>
      <c r="M7041" t="str">
        <f>VLOOKUP(E7041,customers!$A$1:$C$794,3,FALSE)</f>
        <v>Consumer</v>
      </c>
    </row>
    <row r="7042" spans="1:13" x14ac:dyDescent="0.35">
      <c r="A7042" t="s">
        <v>13628</v>
      </c>
      <c r="B7042" s="1">
        <v>43086</v>
      </c>
      <c r="C7042" s="1">
        <v>43092</v>
      </c>
      <c r="D7042" t="s">
        <v>25</v>
      </c>
      <c r="E7042" t="s">
        <v>2227</v>
      </c>
      <c r="F7042" t="s">
        <v>6753</v>
      </c>
      <c r="G7042" t="s">
        <v>700</v>
      </c>
      <c r="H7042">
        <v>3</v>
      </c>
      <c r="I7042" s="2">
        <v>0.2</v>
      </c>
      <c r="J7042" t="s">
        <v>4727</v>
      </c>
      <c r="K7042" t="str">
        <f>VLOOKUP(E7042,customers!$A$1:$C$794,1,FALSE)</f>
        <v>AT-10735</v>
      </c>
      <c r="L7042" t="str">
        <f>VLOOKUP(E7042,customers!$A$1:$C$794,2,FALSE)</f>
        <v>Annie Thurman</v>
      </c>
      <c r="M7042" t="str">
        <f>VLOOKUP(E7042,customers!$A$1:$C$794,3,FALSE)</f>
        <v>Consumer</v>
      </c>
    </row>
    <row r="7043" spans="1:13" x14ac:dyDescent="0.35">
      <c r="A7043" t="s">
        <v>13628</v>
      </c>
      <c r="B7043" s="1">
        <v>43086</v>
      </c>
      <c r="C7043" s="1">
        <v>43092</v>
      </c>
      <c r="D7043" t="s">
        <v>25</v>
      </c>
      <c r="E7043" t="s">
        <v>2227</v>
      </c>
      <c r="F7043" t="s">
        <v>6414</v>
      </c>
      <c r="G7043" t="s">
        <v>7358</v>
      </c>
      <c r="H7043">
        <v>2</v>
      </c>
      <c r="I7043" s="2">
        <v>0</v>
      </c>
      <c r="J7043" t="s">
        <v>4921</v>
      </c>
      <c r="K7043" t="str">
        <f>VLOOKUP(E7043,customers!$A$1:$C$794,1,FALSE)</f>
        <v>AT-10735</v>
      </c>
      <c r="L7043" t="str">
        <f>VLOOKUP(E7043,customers!$A$1:$C$794,2,FALSE)</f>
        <v>Annie Thurman</v>
      </c>
      <c r="M7043" t="str">
        <f>VLOOKUP(E7043,customers!$A$1:$C$794,3,FALSE)</f>
        <v>Consumer</v>
      </c>
    </row>
    <row r="7044" spans="1:13" x14ac:dyDescent="0.35">
      <c r="A7044" t="s">
        <v>13629</v>
      </c>
      <c r="B7044" s="1">
        <v>42934</v>
      </c>
      <c r="C7044" s="1">
        <v>42939</v>
      </c>
      <c r="D7044" t="s">
        <v>25</v>
      </c>
      <c r="E7044" t="s">
        <v>2503</v>
      </c>
      <c r="F7044" t="s">
        <v>10512</v>
      </c>
      <c r="G7044" t="s">
        <v>8803</v>
      </c>
      <c r="H7044">
        <v>5</v>
      </c>
      <c r="I7044" s="2">
        <v>0.4</v>
      </c>
      <c r="J7044" t="s">
        <v>3931</v>
      </c>
      <c r="K7044" t="str">
        <f>VLOOKUP(E7044,customers!$A$1:$C$794,1,FALSE)</f>
        <v>SV-20365</v>
      </c>
      <c r="L7044" t="str">
        <f>VLOOKUP(E7044,customers!$A$1:$C$794,2,FALSE)</f>
        <v>Seth Vernon</v>
      </c>
      <c r="M7044" t="str">
        <f>VLOOKUP(E7044,customers!$A$1:$C$794,3,FALSE)</f>
        <v>Consumer</v>
      </c>
    </row>
    <row r="7045" spans="1:13" x14ac:dyDescent="0.35">
      <c r="A7045" t="s">
        <v>13629</v>
      </c>
      <c r="B7045" s="1">
        <v>42934</v>
      </c>
      <c r="C7045" s="1">
        <v>42939</v>
      </c>
      <c r="D7045" t="s">
        <v>25</v>
      </c>
      <c r="E7045" t="s">
        <v>2503</v>
      </c>
      <c r="F7045" t="s">
        <v>1949</v>
      </c>
      <c r="G7045" t="s">
        <v>13630</v>
      </c>
      <c r="H7045">
        <v>4</v>
      </c>
      <c r="I7045" s="2">
        <v>0.3</v>
      </c>
      <c r="J7045" t="s">
        <v>9443</v>
      </c>
      <c r="K7045" t="str">
        <f>VLOOKUP(E7045,customers!$A$1:$C$794,1,FALSE)</f>
        <v>SV-20365</v>
      </c>
      <c r="L7045" t="str">
        <f>VLOOKUP(E7045,customers!$A$1:$C$794,2,FALSE)</f>
        <v>Seth Vernon</v>
      </c>
      <c r="M7045" t="str">
        <f>VLOOKUP(E7045,customers!$A$1:$C$794,3,FALSE)</f>
        <v>Consumer</v>
      </c>
    </row>
    <row r="7046" spans="1:13" x14ac:dyDescent="0.35">
      <c r="A7046" t="s">
        <v>13629</v>
      </c>
      <c r="B7046" s="1">
        <v>42934</v>
      </c>
      <c r="C7046" s="1">
        <v>42939</v>
      </c>
      <c r="D7046" t="s">
        <v>25</v>
      </c>
      <c r="E7046" t="s">
        <v>2503</v>
      </c>
      <c r="F7046" t="s">
        <v>6644</v>
      </c>
      <c r="G7046" t="s">
        <v>3769</v>
      </c>
      <c r="H7046">
        <v>2</v>
      </c>
      <c r="I7046" s="2">
        <v>0.2</v>
      </c>
      <c r="J7046" t="s">
        <v>2587</v>
      </c>
      <c r="K7046" t="str">
        <f>VLOOKUP(E7046,customers!$A$1:$C$794,1,FALSE)</f>
        <v>SV-20365</v>
      </c>
      <c r="L7046" t="str">
        <f>VLOOKUP(E7046,customers!$A$1:$C$794,2,FALSE)</f>
        <v>Seth Vernon</v>
      </c>
      <c r="M7046" t="str">
        <f>VLOOKUP(E7046,customers!$A$1:$C$794,3,FALSE)</f>
        <v>Consumer</v>
      </c>
    </row>
    <row r="7047" spans="1:13" x14ac:dyDescent="0.35">
      <c r="A7047" t="s">
        <v>13631</v>
      </c>
      <c r="B7047" s="1">
        <v>42677</v>
      </c>
      <c r="C7047" s="1">
        <v>42683</v>
      </c>
      <c r="D7047" t="s">
        <v>25</v>
      </c>
      <c r="E7047" t="s">
        <v>6442</v>
      </c>
      <c r="F7047" t="s">
        <v>5813</v>
      </c>
      <c r="G7047" t="s">
        <v>13632</v>
      </c>
      <c r="H7047">
        <v>2</v>
      </c>
      <c r="I7047" s="2">
        <v>0.2</v>
      </c>
      <c r="J7047" t="s">
        <v>1667</v>
      </c>
      <c r="K7047" t="str">
        <f>VLOOKUP(E7047,customers!$A$1:$C$794,1,FALSE)</f>
        <v>PJ-18835</v>
      </c>
      <c r="L7047" t="str">
        <f>VLOOKUP(E7047,customers!$A$1:$C$794,2,FALSE)</f>
        <v>Patrick Jones</v>
      </c>
      <c r="M7047" t="str">
        <f>VLOOKUP(E7047,customers!$A$1:$C$794,3,FALSE)</f>
        <v>Corporate</v>
      </c>
    </row>
    <row r="7048" spans="1:13" x14ac:dyDescent="0.35">
      <c r="A7048" t="s">
        <v>13633</v>
      </c>
      <c r="B7048" s="1">
        <v>41737</v>
      </c>
      <c r="C7048" s="1">
        <v>41741</v>
      </c>
      <c r="D7048" t="s">
        <v>25</v>
      </c>
      <c r="E7048" t="s">
        <v>1183</v>
      </c>
      <c r="F7048" t="s">
        <v>867</v>
      </c>
      <c r="G7048" t="s">
        <v>13634</v>
      </c>
      <c r="H7048">
        <v>1</v>
      </c>
      <c r="I7048" s="2">
        <v>0.2</v>
      </c>
      <c r="J7048" t="s">
        <v>12905</v>
      </c>
      <c r="K7048" t="str">
        <f>VLOOKUP(E7048,customers!$A$1:$C$794,1,FALSE)</f>
        <v>NM-18445</v>
      </c>
      <c r="L7048" t="str">
        <f>VLOOKUP(E7048,customers!$A$1:$C$794,2,FALSE)</f>
        <v>Nathan Mautz</v>
      </c>
      <c r="M7048" t="str">
        <f>VLOOKUP(E7048,customers!$A$1:$C$794,3,FALSE)</f>
        <v>Home Office</v>
      </c>
    </row>
    <row r="7049" spans="1:13" x14ac:dyDescent="0.35">
      <c r="A7049" t="s">
        <v>13633</v>
      </c>
      <c r="B7049" s="1">
        <v>41737</v>
      </c>
      <c r="C7049" s="1">
        <v>41741</v>
      </c>
      <c r="D7049" t="s">
        <v>25</v>
      </c>
      <c r="E7049" t="s">
        <v>1183</v>
      </c>
      <c r="F7049" t="s">
        <v>1204</v>
      </c>
      <c r="G7049" t="s">
        <v>4338</v>
      </c>
      <c r="H7049">
        <v>4</v>
      </c>
      <c r="I7049" s="2">
        <v>0</v>
      </c>
      <c r="J7049" t="s">
        <v>10042</v>
      </c>
      <c r="K7049" t="str">
        <f>VLOOKUP(E7049,customers!$A$1:$C$794,1,FALSE)</f>
        <v>NM-18445</v>
      </c>
      <c r="L7049" t="str">
        <f>VLOOKUP(E7049,customers!$A$1:$C$794,2,FALSE)</f>
        <v>Nathan Mautz</v>
      </c>
      <c r="M7049" t="str">
        <f>VLOOKUP(E7049,customers!$A$1:$C$794,3,FALSE)</f>
        <v>Home Office</v>
      </c>
    </row>
    <row r="7050" spans="1:13" x14ac:dyDescent="0.35">
      <c r="A7050" t="s">
        <v>13635</v>
      </c>
      <c r="B7050" s="1">
        <v>42596</v>
      </c>
      <c r="C7050" s="1">
        <v>42598</v>
      </c>
      <c r="D7050" t="s">
        <v>149</v>
      </c>
      <c r="E7050" t="s">
        <v>2813</v>
      </c>
      <c r="F7050" t="s">
        <v>8859</v>
      </c>
      <c r="G7050" t="s">
        <v>59</v>
      </c>
      <c r="H7050">
        <v>3</v>
      </c>
      <c r="I7050" s="2">
        <v>0.2</v>
      </c>
      <c r="J7050" t="s">
        <v>60</v>
      </c>
      <c r="K7050" t="str">
        <f>VLOOKUP(E7050,customers!$A$1:$C$794,1,FALSE)</f>
        <v>TR-21325</v>
      </c>
      <c r="L7050" t="str">
        <f>VLOOKUP(E7050,customers!$A$1:$C$794,2,FALSE)</f>
        <v>Toby Ritter</v>
      </c>
      <c r="M7050" t="str">
        <f>VLOOKUP(E7050,customers!$A$1:$C$794,3,FALSE)</f>
        <v>Consumer</v>
      </c>
    </row>
    <row r="7051" spans="1:13" x14ac:dyDescent="0.35">
      <c r="A7051" t="s">
        <v>13636</v>
      </c>
      <c r="B7051" s="1">
        <v>41907</v>
      </c>
      <c r="C7051" s="1">
        <v>41912</v>
      </c>
      <c r="D7051" t="s">
        <v>25</v>
      </c>
      <c r="E7051" t="s">
        <v>6362</v>
      </c>
      <c r="F7051" t="s">
        <v>9227</v>
      </c>
      <c r="G7051" t="s">
        <v>13637</v>
      </c>
      <c r="H7051">
        <v>2</v>
      </c>
      <c r="I7051" s="2">
        <v>0.2</v>
      </c>
      <c r="J7051" t="s">
        <v>4771</v>
      </c>
      <c r="K7051" t="str">
        <f>VLOOKUP(E7051,customers!$A$1:$C$794,1,FALSE)</f>
        <v>BF-11005</v>
      </c>
      <c r="L7051" t="str">
        <f>VLOOKUP(E7051,customers!$A$1:$C$794,2,FALSE)</f>
        <v>Barry Franz</v>
      </c>
      <c r="M7051" t="str">
        <f>VLOOKUP(E7051,customers!$A$1:$C$794,3,FALSE)</f>
        <v>Home Office</v>
      </c>
    </row>
    <row r="7052" spans="1:13" x14ac:dyDescent="0.35">
      <c r="A7052" t="s">
        <v>13638</v>
      </c>
      <c r="B7052" s="1">
        <v>42715</v>
      </c>
      <c r="C7052" s="1">
        <v>42715</v>
      </c>
      <c r="D7052" t="s">
        <v>1333</v>
      </c>
      <c r="E7052" t="s">
        <v>6106</v>
      </c>
      <c r="F7052" t="s">
        <v>1110</v>
      </c>
      <c r="G7052" t="s">
        <v>13639</v>
      </c>
      <c r="H7052">
        <v>5</v>
      </c>
      <c r="I7052" s="2">
        <v>0.2</v>
      </c>
      <c r="J7052" t="s">
        <v>13640</v>
      </c>
      <c r="K7052" t="str">
        <f>VLOOKUP(E7052,customers!$A$1:$C$794,1,FALSE)</f>
        <v>WB-21850</v>
      </c>
      <c r="L7052" t="str">
        <f>VLOOKUP(E7052,customers!$A$1:$C$794,2,FALSE)</f>
        <v>William Brown</v>
      </c>
      <c r="M7052" t="str">
        <f>VLOOKUP(E7052,customers!$A$1:$C$794,3,FALSE)</f>
        <v>Consumer</v>
      </c>
    </row>
    <row r="7053" spans="1:13" x14ac:dyDescent="0.35">
      <c r="A7053" t="s">
        <v>13638</v>
      </c>
      <c r="B7053" s="1">
        <v>42715</v>
      </c>
      <c r="C7053" s="1">
        <v>42715</v>
      </c>
      <c r="D7053" t="s">
        <v>1333</v>
      </c>
      <c r="E7053" t="s">
        <v>6106</v>
      </c>
      <c r="F7053" t="s">
        <v>11903</v>
      </c>
      <c r="G7053" t="s">
        <v>2661</v>
      </c>
      <c r="H7053">
        <v>2</v>
      </c>
      <c r="I7053" s="2">
        <v>0</v>
      </c>
      <c r="J7053" t="s">
        <v>13244</v>
      </c>
      <c r="K7053" t="str">
        <f>VLOOKUP(E7053,customers!$A$1:$C$794,1,FALSE)</f>
        <v>WB-21850</v>
      </c>
      <c r="L7053" t="str">
        <f>VLOOKUP(E7053,customers!$A$1:$C$794,2,FALSE)</f>
        <v>William Brown</v>
      </c>
      <c r="M7053" t="str">
        <f>VLOOKUP(E7053,customers!$A$1:$C$794,3,FALSE)</f>
        <v>Consumer</v>
      </c>
    </row>
    <row r="7054" spans="1:13" x14ac:dyDescent="0.35">
      <c r="A7054" t="s">
        <v>13638</v>
      </c>
      <c r="B7054" s="1">
        <v>42715</v>
      </c>
      <c r="C7054" s="1">
        <v>42715</v>
      </c>
      <c r="D7054" t="s">
        <v>1333</v>
      </c>
      <c r="E7054" t="s">
        <v>6106</v>
      </c>
      <c r="F7054" t="s">
        <v>5583</v>
      </c>
      <c r="G7054" t="s">
        <v>1368</v>
      </c>
      <c r="H7054">
        <v>1</v>
      </c>
      <c r="I7054" s="2">
        <v>0</v>
      </c>
      <c r="J7054" t="s">
        <v>3007</v>
      </c>
      <c r="K7054" t="str">
        <f>VLOOKUP(E7054,customers!$A$1:$C$794,1,FALSE)</f>
        <v>WB-21850</v>
      </c>
      <c r="L7054" t="str">
        <f>VLOOKUP(E7054,customers!$A$1:$C$794,2,FALSE)</f>
        <v>William Brown</v>
      </c>
      <c r="M7054" t="str">
        <f>VLOOKUP(E7054,customers!$A$1:$C$794,3,FALSE)</f>
        <v>Consumer</v>
      </c>
    </row>
    <row r="7055" spans="1:13" x14ac:dyDescent="0.35">
      <c r="A7055" t="s">
        <v>13638</v>
      </c>
      <c r="B7055" s="1">
        <v>42715</v>
      </c>
      <c r="C7055" s="1">
        <v>42715</v>
      </c>
      <c r="D7055" t="s">
        <v>1333</v>
      </c>
      <c r="E7055" t="s">
        <v>6106</v>
      </c>
      <c r="F7055" t="s">
        <v>2705</v>
      </c>
      <c r="G7055" t="s">
        <v>2476</v>
      </c>
      <c r="H7055">
        <v>4</v>
      </c>
      <c r="I7055" s="2">
        <v>0</v>
      </c>
      <c r="J7055" t="s">
        <v>3586</v>
      </c>
      <c r="K7055" t="str">
        <f>VLOOKUP(E7055,customers!$A$1:$C$794,1,FALSE)</f>
        <v>WB-21850</v>
      </c>
      <c r="L7055" t="str">
        <f>VLOOKUP(E7055,customers!$A$1:$C$794,2,FALSE)</f>
        <v>William Brown</v>
      </c>
      <c r="M7055" t="str">
        <f>VLOOKUP(E7055,customers!$A$1:$C$794,3,FALSE)</f>
        <v>Consumer</v>
      </c>
    </row>
    <row r="7056" spans="1:13" x14ac:dyDescent="0.35">
      <c r="A7056" t="s">
        <v>13638</v>
      </c>
      <c r="B7056" s="1">
        <v>42715</v>
      </c>
      <c r="C7056" s="1">
        <v>42715</v>
      </c>
      <c r="D7056" t="s">
        <v>1333</v>
      </c>
      <c r="E7056" t="s">
        <v>6106</v>
      </c>
      <c r="F7056" t="s">
        <v>5781</v>
      </c>
      <c r="G7056" t="s">
        <v>12113</v>
      </c>
      <c r="H7056">
        <v>5</v>
      </c>
      <c r="I7056" s="2">
        <v>0.2</v>
      </c>
      <c r="J7056" t="s">
        <v>13641</v>
      </c>
      <c r="K7056" t="str">
        <f>VLOOKUP(E7056,customers!$A$1:$C$794,1,FALSE)</f>
        <v>WB-21850</v>
      </c>
      <c r="L7056" t="str">
        <f>VLOOKUP(E7056,customers!$A$1:$C$794,2,FALSE)</f>
        <v>William Brown</v>
      </c>
      <c r="M7056" t="str">
        <f>VLOOKUP(E7056,customers!$A$1:$C$794,3,FALSE)</f>
        <v>Consumer</v>
      </c>
    </row>
    <row r="7057" spans="1:13" x14ac:dyDescent="0.35">
      <c r="A7057" t="s">
        <v>13638</v>
      </c>
      <c r="B7057" s="1">
        <v>42715</v>
      </c>
      <c r="C7057" s="1">
        <v>42715</v>
      </c>
      <c r="D7057" t="s">
        <v>1333</v>
      </c>
      <c r="E7057" t="s">
        <v>6106</v>
      </c>
      <c r="F7057" t="s">
        <v>2197</v>
      </c>
      <c r="G7057" t="s">
        <v>6781</v>
      </c>
      <c r="H7057">
        <v>3</v>
      </c>
      <c r="I7057" s="2">
        <v>0.2</v>
      </c>
      <c r="J7057" t="s">
        <v>919</v>
      </c>
      <c r="K7057" t="str">
        <f>VLOOKUP(E7057,customers!$A$1:$C$794,1,FALSE)</f>
        <v>WB-21850</v>
      </c>
      <c r="L7057" t="str">
        <f>VLOOKUP(E7057,customers!$A$1:$C$794,2,FALSE)</f>
        <v>William Brown</v>
      </c>
      <c r="M7057" t="str">
        <f>VLOOKUP(E7057,customers!$A$1:$C$794,3,FALSE)</f>
        <v>Consumer</v>
      </c>
    </row>
    <row r="7058" spans="1:13" x14ac:dyDescent="0.35">
      <c r="A7058" t="s">
        <v>13638</v>
      </c>
      <c r="B7058" s="1">
        <v>42715</v>
      </c>
      <c r="C7058" s="1">
        <v>42715</v>
      </c>
      <c r="D7058" t="s">
        <v>1333</v>
      </c>
      <c r="E7058" t="s">
        <v>6106</v>
      </c>
      <c r="F7058" t="s">
        <v>3606</v>
      </c>
      <c r="G7058" t="s">
        <v>13642</v>
      </c>
      <c r="H7058">
        <v>9</v>
      </c>
      <c r="I7058" s="2">
        <v>0.2</v>
      </c>
      <c r="J7058" t="s">
        <v>11348</v>
      </c>
      <c r="K7058" t="str">
        <f>VLOOKUP(E7058,customers!$A$1:$C$794,1,FALSE)</f>
        <v>WB-21850</v>
      </c>
      <c r="L7058" t="str">
        <f>VLOOKUP(E7058,customers!$A$1:$C$794,2,FALSE)</f>
        <v>William Brown</v>
      </c>
      <c r="M7058" t="str">
        <f>VLOOKUP(E7058,customers!$A$1:$C$794,3,FALSE)</f>
        <v>Consumer</v>
      </c>
    </row>
    <row r="7059" spans="1:13" x14ac:dyDescent="0.35">
      <c r="A7059" t="s">
        <v>13638</v>
      </c>
      <c r="B7059" s="1">
        <v>42715</v>
      </c>
      <c r="C7059" s="1">
        <v>42715</v>
      </c>
      <c r="D7059" t="s">
        <v>1333</v>
      </c>
      <c r="E7059" t="s">
        <v>6106</v>
      </c>
      <c r="F7059" t="s">
        <v>3962</v>
      </c>
      <c r="G7059" t="s">
        <v>13643</v>
      </c>
      <c r="H7059">
        <v>7</v>
      </c>
      <c r="I7059" s="2">
        <v>0.2</v>
      </c>
      <c r="J7059" t="s">
        <v>13644</v>
      </c>
      <c r="K7059" t="str">
        <f>VLOOKUP(E7059,customers!$A$1:$C$794,1,FALSE)</f>
        <v>WB-21850</v>
      </c>
      <c r="L7059" t="str">
        <f>VLOOKUP(E7059,customers!$A$1:$C$794,2,FALSE)</f>
        <v>William Brown</v>
      </c>
      <c r="M7059" t="str">
        <f>VLOOKUP(E7059,customers!$A$1:$C$794,3,FALSE)</f>
        <v>Consumer</v>
      </c>
    </row>
    <row r="7060" spans="1:13" x14ac:dyDescent="0.35">
      <c r="A7060" t="s">
        <v>13638</v>
      </c>
      <c r="B7060" s="1">
        <v>42715</v>
      </c>
      <c r="C7060" s="1">
        <v>42715</v>
      </c>
      <c r="D7060" t="s">
        <v>1333</v>
      </c>
      <c r="E7060" t="s">
        <v>6106</v>
      </c>
      <c r="F7060" t="s">
        <v>12124</v>
      </c>
      <c r="G7060" t="s">
        <v>13645</v>
      </c>
      <c r="H7060">
        <v>3</v>
      </c>
      <c r="I7060" s="2">
        <v>0</v>
      </c>
      <c r="J7060" t="s">
        <v>6162</v>
      </c>
      <c r="K7060" t="str">
        <f>VLOOKUP(E7060,customers!$A$1:$C$794,1,FALSE)</f>
        <v>WB-21850</v>
      </c>
      <c r="L7060" t="str">
        <f>VLOOKUP(E7060,customers!$A$1:$C$794,2,FALSE)</f>
        <v>William Brown</v>
      </c>
      <c r="M7060" t="str">
        <f>VLOOKUP(E7060,customers!$A$1:$C$794,3,FALSE)</f>
        <v>Consumer</v>
      </c>
    </row>
    <row r="7061" spans="1:13" x14ac:dyDescent="0.35">
      <c r="A7061" t="s">
        <v>13638</v>
      </c>
      <c r="B7061" s="1">
        <v>42715</v>
      </c>
      <c r="C7061" s="1">
        <v>42715</v>
      </c>
      <c r="D7061" t="s">
        <v>1333</v>
      </c>
      <c r="E7061" t="s">
        <v>6106</v>
      </c>
      <c r="F7061" t="s">
        <v>2469</v>
      </c>
      <c r="G7061" t="s">
        <v>13646</v>
      </c>
      <c r="H7061">
        <v>2</v>
      </c>
      <c r="I7061" s="2">
        <v>0</v>
      </c>
      <c r="J7061" t="s">
        <v>12202</v>
      </c>
      <c r="K7061" t="str">
        <f>VLOOKUP(E7061,customers!$A$1:$C$794,1,FALSE)</f>
        <v>WB-21850</v>
      </c>
      <c r="L7061" t="str">
        <f>VLOOKUP(E7061,customers!$A$1:$C$794,2,FALSE)</f>
        <v>William Brown</v>
      </c>
      <c r="M7061" t="str">
        <f>VLOOKUP(E7061,customers!$A$1:$C$794,3,FALSE)</f>
        <v>Consumer</v>
      </c>
    </row>
    <row r="7062" spans="1:13" x14ac:dyDescent="0.35">
      <c r="A7062" t="s">
        <v>13638</v>
      </c>
      <c r="B7062" s="1">
        <v>42715</v>
      </c>
      <c r="C7062" s="1">
        <v>42715</v>
      </c>
      <c r="D7062" t="s">
        <v>1333</v>
      </c>
      <c r="E7062" t="s">
        <v>6106</v>
      </c>
      <c r="F7062" t="s">
        <v>13647</v>
      </c>
      <c r="G7062" t="s">
        <v>804</v>
      </c>
      <c r="H7062">
        <v>2</v>
      </c>
      <c r="I7062" s="2">
        <v>0.2</v>
      </c>
      <c r="J7062" t="s">
        <v>6253</v>
      </c>
      <c r="K7062" t="str">
        <f>VLOOKUP(E7062,customers!$A$1:$C$794,1,FALSE)</f>
        <v>WB-21850</v>
      </c>
      <c r="L7062" t="str">
        <f>VLOOKUP(E7062,customers!$A$1:$C$794,2,FALSE)</f>
        <v>William Brown</v>
      </c>
      <c r="M7062" t="str">
        <f>VLOOKUP(E7062,customers!$A$1:$C$794,3,FALSE)</f>
        <v>Consumer</v>
      </c>
    </row>
    <row r="7063" spans="1:13" x14ac:dyDescent="0.35">
      <c r="A7063" t="s">
        <v>13648</v>
      </c>
      <c r="B7063" s="1">
        <v>42038</v>
      </c>
      <c r="C7063" s="1">
        <v>42040</v>
      </c>
      <c r="D7063" t="s">
        <v>11</v>
      </c>
      <c r="E7063" t="s">
        <v>1562</v>
      </c>
      <c r="F7063" t="s">
        <v>3885</v>
      </c>
      <c r="G7063" t="s">
        <v>5460</v>
      </c>
      <c r="H7063">
        <v>3</v>
      </c>
      <c r="I7063" s="2">
        <v>0.2</v>
      </c>
      <c r="J7063" t="s">
        <v>1035</v>
      </c>
      <c r="K7063" t="str">
        <f>VLOOKUP(E7063,customers!$A$1:$C$794,1,FALSE)</f>
        <v>KH-16630</v>
      </c>
      <c r="L7063" t="str">
        <f>VLOOKUP(E7063,customers!$A$1:$C$794,2,FALSE)</f>
        <v>Ken Heidel</v>
      </c>
      <c r="M7063" t="str">
        <f>VLOOKUP(E7063,customers!$A$1:$C$794,3,FALSE)</f>
        <v>Corporate</v>
      </c>
    </row>
    <row r="7064" spans="1:13" x14ac:dyDescent="0.35">
      <c r="A7064" t="s">
        <v>13649</v>
      </c>
      <c r="B7064" s="1">
        <v>42733</v>
      </c>
      <c r="C7064" s="1">
        <v>42735</v>
      </c>
      <c r="D7064" t="s">
        <v>11</v>
      </c>
      <c r="E7064" t="s">
        <v>907</v>
      </c>
      <c r="F7064" t="s">
        <v>11883</v>
      </c>
      <c r="G7064" t="s">
        <v>3492</v>
      </c>
      <c r="H7064">
        <v>3</v>
      </c>
      <c r="I7064" s="2">
        <v>0.2</v>
      </c>
      <c r="J7064" t="s">
        <v>3512</v>
      </c>
      <c r="K7064" t="str">
        <f>VLOOKUP(E7064,customers!$A$1:$C$794,1,FALSE)</f>
        <v>KL-16645</v>
      </c>
      <c r="L7064" t="str">
        <f>VLOOKUP(E7064,customers!$A$1:$C$794,2,FALSE)</f>
        <v>Ken Lonsdale</v>
      </c>
      <c r="M7064" t="str">
        <f>VLOOKUP(E7064,customers!$A$1:$C$794,3,FALSE)</f>
        <v>Consumer</v>
      </c>
    </row>
    <row r="7065" spans="1:13" x14ac:dyDescent="0.35">
      <c r="A7065" t="s">
        <v>13650</v>
      </c>
      <c r="B7065" s="1">
        <v>42978</v>
      </c>
      <c r="C7065" s="1">
        <v>42983</v>
      </c>
      <c r="D7065" t="s">
        <v>25</v>
      </c>
      <c r="E7065" t="s">
        <v>4317</v>
      </c>
      <c r="F7065" t="s">
        <v>8998</v>
      </c>
      <c r="G7065" t="s">
        <v>2591</v>
      </c>
      <c r="H7065">
        <v>2</v>
      </c>
      <c r="I7065" s="2">
        <v>0.2</v>
      </c>
      <c r="J7065" t="s">
        <v>5383</v>
      </c>
      <c r="K7065" t="str">
        <f>VLOOKUP(E7065,customers!$A$1:$C$794,1,FALSE)</f>
        <v>MG-17890</v>
      </c>
      <c r="L7065" t="str">
        <f>VLOOKUP(E7065,customers!$A$1:$C$794,2,FALSE)</f>
        <v>Michael Granlund</v>
      </c>
      <c r="M7065" t="str">
        <f>VLOOKUP(E7065,customers!$A$1:$C$794,3,FALSE)</f>
        <v>Home Office</v>
      </c>
    </row>
    <row r="7066" spans="1:13" x14ac:dyDescent="0.35">
      <c r="A7066" t="s">
        <v>13651</v>
      </c>
      <c r="B7066" s="1">
        <v>42770</v>
      </c>
      <c r="C7066" s="1">
        <v>42775</v>
      </c>
      <c r="D7066" t="s">
        <v>25</v>
      </c>
      <c r="E7066" t="s">
        <v>2535</v>
      </c>
      <c r="F7066" t="s">
        <v>4139</v>
      </c>
      <c r="G7066" t="s">
        <v>11203</v>
      </c>
      <c r="H7066">
        <v>3</v>
      </c>
      <c r="I7066" s="2">
        <v>0</v>
      </c>
      <c r="J7066" t="s">
        <v>3558</v>
      </c>
      <c r="K7066" t="str">
        <f>VLOOKUP(E7066,customers!$A$1:$C$794,1,FALSE)</f>
        <v>JF-15355</v>
      </c>
      <c r="L7066" t="str">
        <f>VLOOKUP(E7066,customers!$A$1:$C$794,2,FALSE)</f>
        <v>Jay Fein</v>
      </c>
      <c r="M7066" t="str">
        <f>VLOOKUP(E7066,customers!$A$1:$C$794,3,FALSE)</f>
        <v>Consumer</v>
      </c>
    </row>
    <row r="7067" spans="1:13" x14ac:dyDescent="0.35">
      <c r="A7067" t="s">
        <v>13652</v>
      </c>
      <c r="B7067" s="1">
        <v>41979</v>
      </c>
      <c r="C7067" s="1">
        <v>41981</v>
      </c>
      <c r="D7067" t="s">
        <v>149</v>
      </c>
      <c r="E7067" t="s">
        <v>2491</v>
      </c>
      <c r="F7067" t="s">
        <v>3176</v>
      </c>
      <c r="G7067" t="s">
        <v>13653</v>
      </c>
      <c r="H7067">
        <v>7</v>
      </c>
      <c r="I7067" s="2">
        <v>0</v>
      </c>
      <c r="J7067" t="s">
        <v>13654</v>
      </c>
      <c r="K7067" t="str">
        <f>VLOOKUP(E7067,customers!$A$1:$C$794,1,FALSE)</f>
        <v>RS-19765</v>
      </c>
      <c r="L7067" t="str">
        <f>VLOOKUP(E7067,customers!$A$1:$C$794,2,FALSE)</f>
        <v>Roland Schwarz</v>
      </c>
      <c r="M7067" t="str">
        <f>VLOOKUP(E7067,customers!$A$1:$C$794,3,FALSE)</f>
        <v>Corporate</v>
      </c>
    </row>
    <row r="7068" spans="1:13" x14ac:dyDescent="0.35">
      <c r="A7068" t="s">
        <v>13655</v>
      </c>
      <c r="B7068" s="1">
        <v>42520</v>
      </c>
      <c r="C7068" s="1">
        <v>42524</v>
      </c>
      <c r="D7068" t="s">
        <v>25</v>
      </c>
      <c r="E7068" t="s">
        <v>7252</v>
      </c>
      <c r="F7068" t="s">
        <v>7535</v>
      </c>
      <c r="G7068" t="s">
        <v>2903</v>
      </c>
      <c r="H7068">
        <v>6</v>
      </c>
      <c r="I7068" s="2">
        <v>0</v>
      </c>
      <c r="J7068" t="s">
        <v>2904</v>
      </c>
      <c r="K7068" t="str">
        <f>VLOOKUP(E7068,customers!$A$1:$C$794,1,FALSE)</f>
        <v>NL-18310</v>
      </c>
      <c r="L7068" t="str">
        <f>VLOOKUP(E7068,customers!$A$1:$C$794,2,FALSE)</f>
        <v>Nancy Lomonaco</v>
      </c>
      <c r="M7068" t="str">
        <f>VLOOKUP(E7068,customers!$A$1:$C$794,3,FALSE)</f>
        <v>Home Office</v>
      </c>
    </row>
    <row r="7069" spans="1:13" x14ac:dyDescent="0.35">
      <c r="A7069" t="s">
        <v>13656</v>
      </c>
      <c r="B7069" s="1">
        <v>42511</v>
      </c>
      <c r="C7069" s="1">
        <v>42516</v>
      </c>
      <c r="D7069" t="s">
        <v>25</v>
      </c>
      <c r="E7069" t="s">
        <v>1386</v>
      </c>
      <c r="F7069" t="s">
        <v>767</v>
      </c>
      <c r="G7069" t="s">
        <v>4474</v>
      </c>
      <c r="H7069">
        <v>2</v>
      </c>
      <c r="I7069" s="2">
        <v>0.8</v>
      </c>
      <c r="J7069" t="s">
        <v>9905</v>
      </c>
      <c r="K7069" t="str">
        <f>VLOOKUP(E7069,customers!$A$1:$C$794,1,FALSE)</f>
        <v>AS-10285</v>
      </c>
      <c r="L7069" t="str">
        <f>VLOOKUP(E7069,customers!$A$1:$C$794,2,FALSE)</f>
        <v>Alejandro Savely</v>
      </c>
      <c r="M7069" t="str">
        <f>VLOOKUP(E7069,customers!$A$1:$C$794,3,FALSE)</f>
        <v>Corporate</v>
      </c>
    </row>
    <row r="7070" spans="1:13" x14ac:dyDescent="0.35">
      <c r="A7070" t="s">
        <v>13656</v>
      </c>
      <c r="B7070" s="1">
        <v>42511</v>
      </c>
      <c r="C7070" s="1">
        <v>42516</v>
      </c>
      <c r="D7070" t="s">
        <v>25</v>
      </c>
      <c r="E7070" t="s">
        <v>1386</v>
      </c>
      <c r="F7070" t="s">
        <v>2962</v>
      </c>
      <c r="G7070" t="s">
        <v>13657</v>
      </c>
      <c r="H7070">
        <v>9</v>
      </c>
      <c r="I7070" s="2">
        <v>0.2</v>
      </c>
      <c r="J7070" t="s">
        <v>13658</v>
      </c>
      <c r="K7070" t="str">
        <f>VLOOKUP(E7070,customers!$A$1:$C$794,1,FALSE)</f>
        <v>AS-10285</v>
      </c>
      <c r="L7070" t="str">
        <f>VLOOKUP(E7070,customers!$A$1:$C$794,2,FALSE)</f>
        <v>Alejandro Savely</v>
      </c>
      <c r="M7070" t="str">
        <f>VLOOKUP(E7070,customers!$A$1:$C$794,3,FALSE)</f>
        <v>Corporate</v>
      </c>
    </row>
    <row r="7071" spans="1:13" x14ac:dyDescent="0.35">
      <c r="A7071" t="s">
        <v>13659</v>
      </c>
      <c r="B7071" s="1">
        <v>41860</v>
      </c>
      <c r="C7071" s="1">
        <v>41865</v>
      </c>
      <c r="D7071" t="s">
        <v>25</v>
      </c>
      <c r="E7071" t="s">
        <v>4078</v>
      </c>
      <c r="F7071" t="s">
        <v>1867</v>
      </c>
      <c r="G7071" t="s">
        <v>623</v>
      </c>
      <c r="H7071">
        <v>1</v>
      </c>
      <c r="I7071" s="2">
        <v>0</v>
      </c>
      <c r="J7071" t="s">
        <v>624</v>
      </c>
      <c r="K7071" t="str">
        <f>VLOOKUP(E7071,customers!$A$1:$C$794,1,FALSE)</f>
        <v>GM-14500</v>
      </c>
      <c r="L7071" t="str">
        <f>VLOOKUP(E7071,customers!$A$1:$C$794,2,FALSE)</f>
        <v>Gene McClure</v>
      </c>
      <c r="M7071" t="str">
        <f>VLOOKUP(E7071,customers!$A$1:$C$794,3,FALSE)</f>
        <v>Consumer</v>
      </c>
    </row>
    <row r="7072" spans="1:13" x14ac:dyDescent="0.35">
      <c r="A7072" t="s">
        <v>13660</v>
      </c>
      <c r="B7072" s="1">
        <v>42618</v>
      </c>
      <c r="C7072" s="1">
        <v>42623</v>
      </c>
      <c r="D7072" t="s">
        <v>11</v>
      </c>
      <c r="E7072" t="s">
        <v>8802</v>
      </c>
      <c r="F7072" t="s">
        <v>2588</v>
      </c>
      <c r="G7072" t="s">
        <v>13632</v>
      </c>
      <c r="H7072">
        <v>2</v>
      </c>
      <c r="I7072" s="2">
        <v>0.2</v>
      </c>
      <c r="J7072" t="s">
        <v>1667</v>
      </c>
      <c r="K7072" t="str">
        <f>VLOOKUP(E7072,customers!$A$1:$C$794,1,FALSE)</f>
        <v>SU-20665</v>
      </c>
      <c r="L7072" t="str">
        <f>VLOOKUP(E7072,customers!$A$1:$C$794,2,FALSE)</f>
        <v>Stephanie Ulpright</v>
      </c>
      <c r="M7072" t="str">
        <f>VLOOKUP(E7072,customers!$A$1:$C$794,3,FALSE)</f>
        <v>Home Office</v>
      </c>
    </row>
    <row r="7073" spans="1:13" x14ac:dyDescent="0.35">
      <c r="A7073" t="s">
        <v>13661</v>
      </c>
      <c r="B7073" s="1">
        <v>42574</v>
      </c>
      <c r="C7073" s="1">
        <v>42579</v>
      </c>
      <c r="D7073" t="s">
        <v>25</v>
      </c>
      <c r="E7073" t="s">
        <v>2141</v>
      </c>
      <c r="F7073" t="s">
        <v>7972</v>
      </c>
      <c r="G7073" t="s">
        <v>9484</v>
      </c>
      <c r="H7073">
        <v>2</v>
      </c>
      <c r="I7073" s="2">
        <v>0.2</v>
      </c>
      <c r="J7073" t="s">
        <v>9485</v>
      </c>
      <c r="K7073" t="str">
        <f>VLOOKUP(E7073,customers!$A$1:$C$794,1,FALSE)</f>
        <v>CK-12205</v>
      </c>
      <c r="L7073" t="str">
        <f>VLOOKUP(E7073,customers!$A$1:$C$794,2,FALSE)</f>
        <v>Chloris Kastensmidt</v>
      </c>
      <c r="M7073" t="str">
        <f>VLOOKUP(E7073,customers!$A$1:$C$794,3,FALSE)</f>
        <v>Consumer</v>
      </c>
    </row>
    <row r="7074" spans="1:13" x14ac:dyDescent="0.35">
      <c r="A7074" t="s">
        <v>13661</v>
      </c>
      <c r="B7074" s="1">
        <v>42574</v>
      </c>
      <c r="C7074" s="1">
        <v>42579</v>
      </c>
      <c r="D7074" t="s">
        <v>25</v>
      </c>
      <c r="E7074" t="s">
        <v>2141</v>
      </c>
      <c r="F7074" t="s">
        <v>5218</v>
      </c>
      <c r="G7074" t="s">
        <v>2938</v>
      </c>
      <c r="H7074">
        <v>1</v>
      </c>
      <c r="I7074" s="2">
        <v>0.2</v>
      </c>
      <c r="J7074" t="s">
        <v>848</v>
      </c>
      <c r="K7074" t="str">
        <f>VLOOKUP(E7074,customers!$A$1:$C$794,1,FALSE)</f>
        <v>CK-12205</v>
      </c>
      <c r="L7074" t="str">
        <f>VLOOKUP(E7074,customers!$A$1:$C$794,2,FALSE)</f>
        <v>Chloris Kastensmidt</v>
      </c>
      <c r="M7074" t="str">
        <f>VLOOKUP(E7074,customers!$A$1:$C$794,3,FALSE)</f>
        <v>Consumer</v>
      </c>
    </row>
    <row r="7075" spans="1:13" x14ac:dyDescent="0.35">
      <c r="A7075" t="s">
        <v>13661</v>
      </c>
      <c r="B7075" s="1">
        <v>42574</v>
      </c>
      <c r="C7075" s="1">
        <v>42579</v>
      </c>
      <c r="D7075" t="s">
        <v>25</v>
      </c>
      <c r="E7075" t="s">
        <v>2141</v>
      </c>
      <c r="F7075" t="s">
        <v>1635</v>
      </c>
      <c r="G7075" t="s">
        <v>13662</v>
      </c>
      <c r="H7075">
        <v>5</v>
      </c>
      <c r="I7075" s="2">
        <v>0.2</v>
      </c>
      <c r="J7075" t="s">
        <v>5108</v>
      </c>
      <c r="K7075" t="str">
        <f>VLOOKUP(E7075,customers!$A$1:$C$794,1,FALSE)</f>
        <v>CK-12205</v>
      </c>
      <c r="L7075" t="str">
        <f>VLOOKUP(E7075,customers!$A$1:$C$794,2,FALSE)</f>
        <v>Chloris Kastensmidt</v>
      </c>
      <c r="M7075" t="str">
        <f>VLOOKUP(E7075,customers!$A$1:$C$794,3,FALSE)</f>
        <v>Consumer</v>
      </c>
    </row>
    <row r="7076" spans="1:13" x14ac:dyDescent="0.35">
      <c r="A7076" t="s">
        <v>13661</v>
      </c>
      <c r="B7076" s="1">
        <v>42574</v>
      </c>
      <c r="C7076" s="1">
        <v>42579</v>
      </c>
      <c r="D7076" t="s">
        <v>25</v>
      </c>
      <c r="E7076" t="s">
        <v>2141</v>
      </c>
      <c r="F7076" t="s">
        <v>4489</v>
      </c>
      <c r="G7076" t="s">
        <v>905</v>
      </c>
      <c r="H7076">
        <v>4</v>
      </c>
      <c r="I7076" s="2">
        <v>0.8</v>
      </c>
      <c r="J7076" t="s">
        <v>13663</v>
      </c>
      <c r="K7076" t="str">
        <f>VLOOKUP(E7076,customers!$A$1:$C$794,1,FALSE)</f>
        <v>CK-12205</v>
      </c>
      <c r="L7076" t="str">
        <f>VLOOKUP(E7076,customers!$A$1:$C$794,2,FALSE)</f>
        <v>Chloris Kastensmidt</v>
      </c>
      <c r="M7076" t="str">
        <f>VLOOKUP(E7076,customers!$A$1:$C$794,3,FALSE)</f>
        <v>Consumer</v>
      </c>
    </row>
    <row r="7077" spans="1:13" x14ac:dyDescent="0.35">
      <c r="A7077" t="s">
        <v>13661</v>
      </c>
      <c r="B7077" s="1">
        <v>42574</v>
      </c>
      <c r="C7077" s="1">
        <v>42579</v>
      </c>
      <c r="D7077" t="s">
        <v>25</v>
      </c>
      <c r="E7077" t="s">
        <v>2141</v>
      </c>
      <c r="F7077" t="s">
        <v>4900</v>
      </c>
      <c r="G7077" t="s">
        <v>10465</v>
      </c>
      <c r="H7077">
        <v>2</v>
      </c>
      <c r="I7077" s="2">
        <v>0.2</v>
      </c>
      <c r="J7077" t="s">
        <v>1211</v>
      </c>
      <c r="K7077" t="str">
        <f>VLOOKUP(E7077,customers!$A$1:$C$794,1,FALSE)</f>
        <v>CK-12205</v>
      </c>
      <c r="L7077" t="str">
        <f>VLOOKUP(E7077,customers!$A$1:$C$794,2,FALSE)</f>
        <v>Chloris Kastensmidt</v>
      </c>
      <c r="M7077" t="str">
        <f>VLOOKUP(E7077,customers!$A$1:$C$794,3,FALSE)</f>
        <v>Consumer</v>
      </c>
    </row>
    <row r="7078" spans="1:13" x14ac:dyDescent="0.35">
      <c r="A7078" t="s">
        <v>13664</v>
      </c>
      <c r="B7078" s="1">
        <v>42502</v>
      </c>
      <c r="C7078" s="1">
        <v>42507</v>
      </c>
      <c r="D7078" t="s">
        <v>25</v>
      </c>
      <c r="E7078" t="s">
        <v>11139</v>
      </c>
      <c r="F7078" t="s">
        <v>2536</v>
      </c>
      <c r="G7078" t="s">
        <v>6222</v>
      </c>
      <c r="H7078">
        <v>5</v>
      </c>
      <c r="I7078" s="2">
        <v>0</v>
      </c>
      <c r="J7078" t="s">
        <v>12859</v>
      </c>
      <c r="K7078" t="str">
        <f>VLOOKUP(E7078,customers!$A$1:$C$794,1,FALSE)</f>
        <v>JM-15580</v>
      </c>
      <c r="L7078" t="str">
        <f>VLOOKUP(E7078,customers!$A$1:$C$794,2,FALSE)</f>
        <v>Jill Matthias</v>
      </c>
      <c r="M7078" t="str">
        <f>VLOOKUP(E7078,customers!$A$1:$C$794,3,FALSE)</f>
        <v>Consumer</v>
      </c>
    </row>
    <row r="7079" spans="1:13" x14ac:dyDescent="0.35">
      <c r="A7079" t="s">
        <v>13665</v>
      </c>
      <c r="B7079" s="1">
        <v>42615</v>
      </c>
      <c r="C7079" s="1">
        <v>42619</v>
      </c>
      <c r="D7079" t="s">
        <v>25</v>
      </c>
      <c r="E7079" t="s">
        <v>5710</v>
      </c>
      <c r="F7079" t="s">
        <v>2711</v>
      </c>
      <c r="G7079" t="s">
        <v>10981</v>
      </c>
      <c r="H7079">
        <v>7</v>
      </c>
      <c r="I7079" s="2">
        <v>0.7</v>
      </c>
      <c r="J7079" t="s">
        <v>13666</v>
      </c>
      <c r="K7079" t="str">
        <f>VLOOKUP(E7079,customers!$A$1:$C$794,1,FALSE)</f>
        <v>JE-15715</v>
      </c>
      <c r="L7079" t="str">
        <f>VLOOKUP(E7079,customers!$A$1:$C$794,2,FALSE)</f>
        <v>Joe Elijah</v>
      </c>
      <c r="M7079" t="str">
        <f>VLOOKUP(E7079,customers!$A$1:$C$794,3,FALSE)</f>
        <v>Consumer</v>
      </c>
    </row>
    <row r="7080" spans="1:13" x14ac:dyDescent="0.35">
      <c r="A7080" t="s">
        <v>13665</v>
      </c>
      <c r="B7080" s="1">
        <v>42615</v>
      </c>
      <c r="C7080" s="1">
        <v>42619</v>
      </c>
      <c r="D7080" t="s">
        <v>25</v>
      </c>
      <c r="E7080" t="s">
        <v>5710</v>
      </c>
      <c r="F7080" t="s">
        <v>7461</v>
      </c>
      <c r="G7080" t="s">
        <v>13667</v>
      </c>
      <c r="H7080">
        <v>9</v>
      </c>
      <c r="I7080" s="2">
        <v>0.2</v>
      </c>
      <c r="J7080" t="s">
        <v>13668</v>
      </c>
      <c r="K7080" t="str">
        <f>VLOOKUP(E7080,customers!$A$1:$C$794,1,FALSE)</f>
        <v>JE-15715</v>
      </c>
      <c r="L7080" t="str">
        <f>VLOOKUP(E7080,customers!$A$1:$C$794,2,FALSE)</f>
        <v>Joe Elijah</v>
      </c>
      <c r="M7080" t="str">
        <f>VLOOKUP(E7080,customers!$A$1:$C$794,3,FALSE)</f>
        <v>Consumer</v>
      </c>
    </row>
    <row r="7081" spans="1:13" x14ac:dyDescent="0.35">
      <c r="A7081" t="s">
        <v>13665</v>
      </c>
      <c r="B7081" s="1">
        <v>42615</v>
      </c>
      <c r="C7081" s="1">
        <v>42619</v>
      </c>
      <c r="D7081" t="s">
        <v>25</v>
      </c>
      <c r="E7081" t="s">
        <v>5710</v>
      </c>
      <c r="F7081" t="s">
        <v>2009</v>
      </c>
      <c r="G7081" t="s">
        <v>98</v>
      </c>
      <c r="H7081">
        <v>4</v>
      </c>
      <c r="I7081" s="2">
        <v>0.2</v>
      </c>
      <c r="J7081" t="s">
        <v>2010</v>
      </c>
      <c r="K7081" t="str">
        <f>VLOOKUP(E7081,customers!$A$1:$C$794,1,FALSE)</f>
        <v>JE-15715</v>
      </c>
      <c r="L7081" t="str">
        <f>VLOOKUP(E7081,customers!$A$1:$C$794,2,FALSE)</f>
        <v>Joe Elijah</v>
      </c>
      <c r="M7081" t="str">
        <f>VLOOKUP(E7081,customers!$A$1:$C$794,3,FALSE)</f>
        <v>Consumer</v>
      </c>
    </row>
    <row r="7082" spans="1:13" x14ac:dyDescent="0.35">
      <c r="A7082" t="s">
        <v>13665</v>
      </c>
      <c r="B7082" s="1">
        <v>42615</v>
      </c>
      <c r="C7082" s="1">
        <v>42619</v>
      </c>
      <c r="D7082" t="s">
        <v>25</v>
      </c>
      <c r="E7082" t="s">
        <v>5710</v>
      </c>
      <c r="F7082" t="s">
        <v>466</v>
      </c>
      <c r="G7082" t="s">
        <v>13669</v>
      </c>
      <c r="H7082">
        <v>3</v>
      </c>
      <c r="I7082" s="2">
        <v>0.4</v>
      </c>
      <c r="J7082" t="s">
        <v>13670</v>
      </c>
      <c r="K7082" t="str">
        <f>VLOOKUP(E7082,customers!$A$1:$C$794,1,FALSE)</f>
        <v>JE-15715</v>
      </c>
      <c r="L7082" t="str">
        <f>VLOOKUP(E7082,customers!$A$1:$C$794,2,FALSE)</f>
        <v>Joe Elijah</v>
      </c>
      <c r="M7082" t="str">
        <f>VLOOKUP(E7082,customers!$A$1:$C$794,3,FALSE)</f>
        <v>Consumer</v>
      </c>
    </row>
    <row r="7083" spans="1:13" x14ac:dyDescent="0.35">
      <c r="A7083" t="s">
        <v>13665</v>
      </c>
      <c r="B7083" s="1">
        <v>42615</v>
      </c>
      <c r="C7083" s="1">
        <v>42619</v>
      </c>
      <c r="D7083" t="s">
        <v>25</v>
      </c>
      <c r="E7083" t="s">
        <v>5710</v>
      </c>
      <c r="F7083" t="s">
        <v>2978</v>
      </c>
      <c r="G7083" t="s">
        <v>13671</v>
      </c>
      <c r="H7083">
        <v>3</v>
      </c>
      <c r="I7083" s="2">
        <v>0.2</v>
      </c>
      <c r="J7083" t="s">
        <v>13672</v>
      </c>
      <c r="K7083" t="str">
        <f>VLOOKUP(E7083,customers!$A$1:$C$794,1,FALSE)</f>
        <v>JE-15715</v>
      </c>
      <c r="L7083" t="str">
        <f>VLOOKUP(E7083,customers!$A$1:$C$794,2,FALSE)</f>
        <v>Joe Elijah</v>
      </c>
      <c r="M7083" t="str">
        <f>VLOOKUP(E7083,customers!$A$1:$C$794,3,FALSE)</f>
        <v>Consumer</v>
      </c>
    </row>
    <row r="7084" spans="1:13" x14ac:dyDescent="0.35">
      <c r="A7084" t="s">
        <v>13665</v>
      </c>
      <c r="B7084" s="1">
        <v>42615</v>
      </c>
      <c r="C7084" s="1">
        <v>42619</v>
      </c>
      <c r="D7084" t="s">
        <v>25</v>
      </c>
      <c r="E7084" t="s">
        <v>5710</v>
      </c>
      <c r="F7084" t="s">
        <v>7453</v>
      </c>
      <c r="G7084" t="s">
        <v>2964</v>
      </c>
      <c r="H7084">
        <v>5</v>
      </c>
      <c r="I7084" s="2">
        <v>0.7</v>
      </c>
      <c r="J7084" t="s">
        <v>13673</v>
      </c>
      <c r="K7084" t="str">
        <f>VLOOKUP(E7084,customers!$A$1:$C$794,1,FALSE)</f>
        <v>JE-15715</v>
      </c>
      <c r="L7084" t="str">
        <f>VLOOKUP(E7084,customers!$A$1:$C$794,2,FALSE)</f>
        <v>Joe Elijah</v>
      </c>
      <c r="M7084" t="str">
        <f>VLOOKUP(E7084,customers!$A$1:$C$794,3,FALSE)</f>
        <v>Consumer</v>
      </c>
    </row>
    <row r="7085" spans="1:13" x14ac:dyDescent="0.35">
      <c r="A7085" t="s">
        <v>13674</v>
      </c>
      <c r="B7085" s="1">
        <v>42937</v>
      </c>
      <c r="C7085" s="1">
        <v>42941</v>
      </c>
      <c r="D7085" t="s">
        <v>11</v>
      </c>
      <c r="E7085" t="s">
        <v>2304</v>
      </c>
      <c r="F7085" t="s">
        <v>6293</v>
      </c>
      <c r="G7085" t="s">
        <v>4181</v>
      </c>
      <c r="H7085">
        <v>2</v>
      </c>
      <c r="I7085" s="2">
        <v>0</v>
      </c>
      <c r="J7085" t="s">
        <v>12305</v>
      </c>
      <c r="K7085" t="str">
        <f>VLOOKUP(E7085,customers!$A$1:$C$794,1,FALSE)</f>
        <v>AR-10825</v>
      </c>
      <c r="L7085" t="str">
        <f>VLOOKUP(E7085,customers!$A$1:$C$794,2,FALSE)</f>
        <v>Anthony Rawles</v>
      </c>
      <c r="M7085" t="str">
        <f>VLOOKUP(E7085,customers!$A$1:$C$794,3,FALSE)</f>
        <v>Corporate</v>
      </c>
    </row>
    <row r="7086" spans="1:13" x14ac:dyDescent="0.35">
      <c r="A7086" t="s">
        <v>13674</v>
      </c>
      <c r="B7086" s="1">
        <v>42937</v>
      </c>
      <c r="C7086" s="1">
        <v>42941</v>
      </c>
      <c r="D7086" t="s">
        <v>11</v>
      </c>
      <c r="E7086" t="s">
        <v>2304</v>
      </c>
      <c r="F7086" t="s">
        <v>4226</v>
      </c>
      <c r="G7086" t="s">
        <v>13675</v>
      </c>
      <c r="H7086">
        <v>9</v>
      </c>
      <c r="I7086" s="2">
        <v>0.2</v>
      </c>
      <c r="J7086" t="s">
        <v>12543</v>
      </c>
      <c r="K7086" t="str">
        <f>VLOOKUP(E7086,customers!$A$1:$C$794,1,FALSE)</f>
        <v>AR-10825</v>
      </c>
      <c r="L7086" t="str">
        <f>VLOOKUP(E7086,customers!$A$1:$C$794,2,FALSE)</f>
        <v>Anthony Rawles</v>
      </c>
      <c r="M7086" t="str">
        <f>VLOOKUP(E7086,customers!$A$1:$C$794,3,FALSE)</f>
        <v>Corporate</v>
      </c>
    </row>
    <row r="7087" spans="1:13" x14ac:dyDescent="0.35">
      <c r="A7087" t="s">
        <v>13676</v>
      </c>
      <c r="B7087" s="1">
        <v>43003</v>
      </c>
      <c r="C7087" s="1">
        <v>43006</v>
      </c>
      <c r="D7087" t="s">
        <v>149</v>
      </c>
      <c r="E7087" t="s">
        <v>3119</v>
      </c>
      <c r="F7087" t="s">
        <v>8806</v>
      </c>
      <c r="G7087" t="s">
        <v>11699</v>
      </c>
      <c r="H7087">
        <v>5</v>
      </c>
      <c r="I7087" s="2">
        <v>0.7</v>
      </c>
      <c r="J7087" t="s">
        <v>13677</v>
      </c>
      <c r="K7087" t="str">
        <f>VLOOKUP(E7087,customers!$A$1:$C$794,1,FALSE)</f>
        <v>AH-10075</v>
      </c>
      <c r="L7087" t="str">
        <f>VLOOKUP(E7087,customers!$A$1:$C$794,2,FALSE)</f>
        <v>Adam Hart</v>
      </c>
      <c r="M7087" t="str">
        <f>VLOOKUP(E7087,customers!$A$1:$C$794,3,FALSE)</f>
        <v>Corporate</v>
      </c>
    </row>
    <row r="7088" spans="1:13" x14ac:dyDescent="0.35">
      <c r="A7088" t="s">
        <v>13676</v>
      </c>
      <c r="B7088" s="1">
        <v>43003</v>
      </c>
      <c r="C7088" s="1">
        <v>43006</v>
      </c>
      <c r="D7088" t="s">
        <v>149</v>
      </c>
      <c r="E7088" t="s">
        <v>3119</v>
      </c>
      <c r="F7088" t="s">
        <v>7392</v>
      </c>
      <c r="G7088" t="s">
        <v>13678</v>
      </c>
      <c r="H7088">
        <v>2</v>
      </c>
      <c r="I7088" s="2">
        <v>0.2</v>
      </c>
      <c r="J7088" t="s">
        <v>13679</v>
      </c>
      <c r="K7088" t="str">
        <f>VLOOKUP(E7088,customers!$A$1:$C$794,1,FALSE)</f>
        <v>AH-10075</v>
      </c>
      <c r="L7088" t="str">
        <f>VLOOKUP(E7088,customers!$A$1:$C$794,2,FALSE)</f>
        <v>Adam Hart</v>
      </c>
      <c r="M7088" t="str">
        <f>VLOOKUP(E7088,customers!$A$1:$C$794,3,FALSE)</f>
        <v>Corporate</v>
      </c>
    </row>
    <row r="7089" spans="1:13" x14ac:dyDescent="0.35">
      <c r="A7089" t="s">
        <v>13680</v>
      </c>
      <c r="B7089" s="1">
        <v>42950</v>
      </c>
      <c r="C7089" s="1">
        <v>42953</v>
      </c>
      <c r="D7089" t="s">
        <v>11</v>
      </c>
      <c r="E7089" t="s">
        <v>7430</v>
      </c>
      <c r="F7089" t="s">
        <v>6411</v>
      </c>
      <c r="G7089" t="s">
        <v>12194</v>
      </c>
      <c r="H7089">
        <v>3</v>
      </c>
      <c r="I7089" s="2">
        <v>0</v>
      </c>
      <c r="J7089" t="s">
        <v>3439</v>
      </c>
      <c r="K7089" t="str">
        <f>VLOOKUP(E7089,customers!$A$1:$C$794,1,FALSE)</f>
        <v>GA-14515</v>
      </c>
      <c r="L7089" t="str">
        <f>VLOOKUP(E7089,customers!$A$1:$C$794,2,FALSE)</f>
        <v>George Ashbrook</v>
      </c>
      <c r="M7089" t="str">
        <f>VLOOKUP(E7089,customers!$A$1:$C$794,3,FALSE)</f>
        <v>Consumer</v>
      </c>
    </row>
    <row r="7090" spans="1:13" x14ac:dyDescent="0.35">
      <c r="A7090" t="s">
        <v>13681</v>
      </c>
      <c r="B7090" s="1">
        <v>42302</v>
      </c>
      <c r="C7090" s="1">
        <v>42304</v>
      </c>
      <c r="D7090" t="s">
        <v>11</v>
      </c>
      <c r="E7090" t="s">
        <v>2055</v>
      </c>
      <c r="F7090" t="s">
        <v>4798</v>
      </c>
      <c r="G7090" t="s">
        <v>4799</v>
      </c>
      <c r="H7090">
        <v>4</v>
      </c>
      <c r="I7090" s="2">
        <v>0</v>
      </c>
      <c r="J7090" t="s">
        <v>9479</v>
      </c>
      <c r="K7090" t="str">
        <f>VLOOKUP(E7090,customers!$A$1:$C$794,1,FALSE)</f>
        <v>JF-15415</v>
      </c>
      <c r="L7090" t="str">
        <f>VLOOKUP(E7090,customers!$A$1:$C$794,2,FALSE)</f>
        <v>Jennifer Ferguson</v>
      </c>
      <c r="M7090" t="str">
        <f>VLOOKUP(E7090,customers!$A$1:$C$794,3,FALSE)</f>
        <v>Consumer</v>
      </c>
    </row>
    <row r="7091" spans="1:13" x14ac:dyDescent="0.35">
      <c r="A7091" t="s">
        <v>13682</v>
      </c>
      <c r="B7091" s="1">
        <v>42901</v>
      </c>
      <c r="C7091" s="1">
        <v>42905</v>
      </c>
      <c r="D7091" t="s">
        <v>11</v>
      </c>
      <c r="E7091" t="s">
        <v>1022</v>
      </c>
      <c r="F7091" t="s">
        <v>5654</v>
      </c>
      <c r="G7091" t="s">
        <v>2476</v>
      </c>
      <c r="H7091">
        <v>1</v>
      </c>
      <c r="I7091" s="2">
        <v>0.2</v>
      </c>
      <c r="J7091" t="s">
        <v>4088</v>
      </c>
      <c r="K7091" t="str">
        <f>VLOOKUP(E7091,customers!$A$1:$C$794,1,FALSE)</f>
        <v>KH-16690</v>
      </c>
      <c r="L7091" t="str">
        <f>VLOOKUP(E7091,customers!$A$1:$C$794,2,FALSE)</f>
        <v>Kristen Hastings</v>
      </c>
      <c r="M7091" t="str">
        <f>VLOOKUP(E7091,customers!$A$1:$C$794,3,FALSE)</f>
        <v>Corporate</v>
      </c>
    </row>
    <row r="7092" spans="1:13" x14ac:dyDescent="0.35">
      <c r="A7092" t="s">
        <v>13683</v>
      </c>
      <c r="B7092" s="1">
        <v>42013</v>
      </c>
      <c r="C7092" s="1">
        <v>42017</v>
      </c>
      <c r="D7092" t="s">
        <v>25</v>
      </c>
      <c r="E7092" t="s">
        <v>5281</v>
      </c>
      <c r="F7092" t="s">
        <v>1068</v>
      </c>
      <c r="G7092" t="s">
        <v>6480</v>
      </c>
      <c r="H7092">
        <v>3</v>
      </c>
      <c r="I7092" s="2">
        <v>0</v>
      </c>
      <c r="J7092" t="s">
        <v>6481</v>
      </c>
      <c r="K7092" t="str">
        <f>VLOOKUP(E7092,customers!$A$1:$C$794,1,FALSE)</f>
        <v>CC-12685</v>
      </c>
      <c r="L7092" t="str">
        <f>VLOOKUP(E7092,customers!$A$1:$C$794,2,FALSE)</f>
        <v>Craig Carroll</v>
      </c>
      <c r="M7092" t="str">
        <f>VLOOKUP(E7092,customers!$A$1:$C$794,3,FALSE)</f>
        <v>Consumer</v>
      </c>
    </row>
    <row r="7093" spans="1:13" x14ac:dyDescent="0.35">
      <c r="A7093" t="s">
        <v>13683</v>
      </c>
      <c r="B7093" s="1">
        <v>42013</v>
      </c>
      <c r="C7093" s="1">
        <v>42017</v>
      </c>
      <c r="D7093" t="s">
        <v>25</v>
      </c>
      <c r="E7093" t="s">
        <v>5281</v>
      </c>
      <c r="F7093" t="s">
        <v>6569</v>
      </c>
      <c r="G7093" t="s">
        <v>13684</v>
      </c>
      <c r="H7093">
        <v>3</v>
      </c>
      <c r="I7093" s="2">
        <v>0</v>
      </c>
      <c r="J7093" t="s">
        <v>13685</v>
      </c>
      <c r="K7093" t="str">
        <f>VLOOKUP(E7093,customers!$A$1:$C$794,1,FALSE)</f>
        <v>CC-12685</v>
      </c>
      <c r="L7093" t="str">
        <f>VLOOKUP(E7093,customers!$A$1:$C$794,2,FALSE)</f>
        <v>Craig Carroll</v>
      </c>
      <c r="M7093" t="str">
        <f>VLOOKUP(E7093,customers!$A$1:$C$794,3,FALSE)</f>
        <v>Consumer</v>
      </c>
    </row>
    <row r="7094" spans="1:13" x14ac:dyDescent="0.35">
      <c r="A7094" t="s">
        <v>13683</v>
      </c>
      <c r="B7094" s="1">
        <v>42013</v>
      </c>
      <c r="C7094" s="1">
        <v>42017</v>
      </c>
      <c r="D7094" t="s">
        <v>25</v>
      </c>
      <c r="E7094" t="s">
        <v>5281</v>
      </c>
      <c r="F7094" t="s">
        <v>7201</v>
      </c>
      <c r="G7094" t="s">
        <v>11571</v>
      </c>
      <c r="H7094">
        <v>2</v>
      </c>
      <c r="I7094" s="2">
        <v>0</v>
      </c>
      <c r="J7094" t="s">
        <v>5933</v>
      </c>
      <c r="K7094" t="str">
        <f>VLOOKUP(E7094,customers!$A$1:$C$794,1,FALSE)</f>
        <v>CC-12685</v>
      </c>
      <c r="L7094" t="str">
        <f>VLOOKUP(E7094,customers!$A$1:$C$794,2,FALSE)</f>
        <v>Craig Carroll</v>
      </c>
      <c r="M7094" t="str">
        <f>VLOOKUP(E7094,customers!$A$1:$C$794,3,FALSE)</f>
        <v>Consumer</v>
      </c>
    </row>
    <row r="7095" spans="1:13" x14ac:dyDescent="0.35">
      <c r="A7095" t="s">
        <v>13683</v>
      </c>
      <c r="B7095" s="1">
        <v>42013</v>
      </c>
      <c r="C7095" s="1">
        <v>42017</v>
      </c>
      <c r="D7095" t="s">
        <v>25</v>
      </c>
      <c r="E7095" t="s">
        <v>5281</v>
      </c>
      <c r="F7095" t="s">
        <v>8684</v>
      </c>
      <c r="G7095" t="s">
        <v>11210</v>
      </c>
      <c r="H7095">
        <v>5</v>
      </c>
      <c r="I7095" s="2">
        <v>0</v>
      </c>
      <c r="J7095" t="s">
        <v>7479</v>
      </c>
      <c r="K7095" t="str">
        <f>VLOOKUP(E7095,customers!$A$1:$C$794,1,FALSE)</f>
        <v>CC-12685</v>
      </c>
      <c r="L7095" t="str">
        <f>VLOOKUP(E7095,customers!$A$1:$C$794,2,FALSE)</f>
        <v>Craig Carroll</v>
      </c>
      <c r="M7095" t="str">
        <f>VLOOKUP(E7095,customers!$A$1:$C$794,3,FALSE)</f>
        <v>Consumer</v>
      </c>
    </row>
    <row r="7096" spans="1:13" x14ac:dyDescent="0.35">
      <c r="A7096" t="s">
        <v>13686</v>
      </c>
      <c r="B7096" s="1">
        <v>42044</v>
      </c>
      <c r="C7096" s="1">
        <v>42048</v>
      </c>
      <c r="D7096" t="s">
        <v>11</v>
      </c>
      <c r="E7096" t="s">
        <v>5358</v>
      </c>
      <c r="F7096" t="s">
        <v>1204</v>
      </c>
      <c r="G7096" t="s">
        <v>8067</v>
      </c>
      <c r="H7096">
        <v>6</v>
      </c>
      <c r="I7096" s="2">
        <v>0.2</v>
      </c>
      <c r="J7096" t="s">
        <v>219</v>
      </c>
      <c r="K7096" t="str">
        <f>VLOOKUP(E7096,customers!$A$1:$C$794,1,FALSE)</f>
        <v>JF-15565</v>
      </c>
      <c r="L7096" t="str">
        <f>VLOOKUP(E7096,customers!$A$1:$C$794,2,FALSE)</f>
        <v>Jill Fjeld</v>
      </c>
      <c r="M7096" t="str">
        <f>VLOOKUP(E7096,customers!$A$1:$C$794,3,FALSE)</f>
        <v>Consumer</v>
      </c>
    </row>
    <row r="7097" spans="1:13" x14ac:dyDescent="0.35">
      <c r="A7097" t="s">
        <v>13687</v>
      </c>
      <c r="B7097" s="1">
        <v>42601</v>
      </c>
      <c r="C7097" s="1">
        <v>42602</v>
      </c>
      <c r="D7097" t="s">
        <v>149</v>
      </c>
      <c r="E7097" t="s">
        <v>2360</v>
      </c>
      <c r="F7097" t="s">
        <v>4528</v>
      </c>
      <c r="G7097" t="s">
        <v>13688</v>
      </c>
      <c r="H7097">
        <v>6</v>
      </c>
      <c r="I7097" s="2">
        <v>0.2</v>
      </c>
      <c r="J7097" t="s">
        <v>13621</v>
      </c>
      <c r="K7097" t="str">
        <f>VLOOKUP(E7097,customers!$A$1:$C$794,1,FALSE)</f>
        <v>RP-19390</v>
      </c>
      <c r="L7097" t="str">
        <f>VLOOKUP(E7097,customers!$A$1:$C$794,2,FALSE)</f>
        <v>Resi Pölking</v>
      </c>
      <c r="M7097" t="str">
        <f>VLOOKUP(E7097,customers!$A$1:$C$794,3,FALSE)</f>
        <v>Consumer</v>
      </c>
    </row>
    <row r="7098" spans="1:13" x14ac:dyDescent="0.35">
      <c r="A7098" t="s">
        <v>13687</v>
      </c>
      <c r="B7098" s="1">
        <v>42601</v>
      </c>
      <c r="C7098" s="1">
        <v>42602</v>
      </c>
      <c r="D7098" t="s">
        <v>149</v>
      </c>
      <c r="E7098" t="s">
        <v>2360</v>
      </c>
      <c r="F7098" t="s">
        <v>9315</v>
      </c>
      <c r="G7098" t="s">
        <v>13689</v>
      </c>
      <c r="H7098">
        <v>2</v>
      </c>
      <c r="I7098" s="2">
        <v>0.2</v>
      </c>
      <c r="J7098" t="s">
        <v>13690</v>
      </c>
      <c r="K7098" t="str">
        <f>VLOOKUP(E7098,customers!$A$1:$C$794,1,FALSE)</f>
        <v>RP-19390</v>
      </c>
      <c r="L7098" t="str">
        <f>VLOOKUP(E7098,customers!$A$1:$C$794,2,FALSE)</f>
        <v>Resi Pölking</v>
      </c>
      <c r="M7098" t="str">
        <f>VLOOKUP(E7098,customers!$A$1:$C$794,3,FALSE)</f>
        <v>Consumer</v>
      </c>
    </row>
    <row r="7099" spans="1:13" x14ac:dyDescent="0.35">
      <c r="A7099" t="s">
        <v>13687</v>
      </c>
      <c r="B7099" s="1">
        <v>42601</v>
      </c>
      <c r="C7099" s="1">
        <v>42602</v>
      </c>
      <c r="D7099" t="s">
        <v>149</v>
      </c>
      <c r="E7099" t="s">
        <v>2360</v>
      </c>
      <c r="F7099" t="s">
        <v>3767</v>
      </c>
      <c r="G7099" t="s">
        <v>3768</v>
      </c>
      <c r="H7099">
        <v>5</v>
      </c>
      <c r="I7099" s="2">
        <v>0.2</v>
      </c>
      <c r="J7099" t="s">
        <v>3769</v>
      </c>
      <c r="K7099" t="str">
        <f>VLOOKUP(E7099,customers!$A$1:$C$794,1,FALSE)</f>
        <v>RP-19390</v>
      </c>
      <c r="L7099" t="str">
        <f>VLOOKUP(E7099,customers!$A$1:$C$794,2,FALSE)</f>
        <v>Resi Pölking</v>
      </c>
      <c r="M7099" t="str">
        <f>VLOOKUP(E7099,customers!$A$1:$C$794,3,FALSE)</f>
        <v>Consumer</v>
      </c>
    </row>
    <row r="7100" spans="1:13" x14ac:dyDescent="0.35">
      <c r="A7100" t="s">
        <v>13691</v>
      </c>
      <c r="B7100" s="1">
        <v>43045</v>
      </c>
      <c r="C7100" s="1">
        <v>43049</v>
      </c>
      <c r="D7100" t="s">
        <v>25</v>
      </c>
      <c r="E7100" t="s">
        <v>2385</v>
      </c>
      <c r="F7100" t="s">
        <v>11523</v>
      </c>
      <c r="G7100" t="s">
        <v>13692</v>
      </c>
      <c r="H7100">
        <v>9</v>
      </c>
      <c r="I7100" s="2">
        <v>0</v>
      </c>
      <c r="J7100" t="s">
        <v>13693</v>
      </c>
      <c r="K7100" t="str">
        <f>VLOOKUP(E7100,customers!$A$1:$C$794,1,FALSE)</f>
        <v>CD-11980</v>
      </c>
      <c r="L7100" t="str">
        <f>VLOOKUP(E7100,customers!$A$1:$C$794,2,FALSE)</f>
        <v>Carol Darley</v>
      </c>
      <c r="M7100" t="str">
        <f>VLOOKUP(E7100,customers!$A$1:$C$794,3,FALSE)</f>
        <v>Consumer</v>
      </c>
    </row>
    <row r="7101" spans="1:13" x14ac:dyDescent="0.35">
      <c r="A7101" t="s">
        <v>13694</v>
      </c>
      <c r="B7101" s="1">
        <v>42364</v>
      </c>
      <c r="C7101" s="1">
        <v>42368</v>
      </c>
      <c r="D7101" t="s">
        <v>11</v>
      </c>
      <c r="E7101" t="s">
        <v>7365</v>
      </c>
      <c r="F7101" t="s">
        <v>11523</v>
      </c>
      <c r="G7101" t="s">
        <v>10653</v>
      </c>
      <c r="H7101">
        <v>6</v>
      </c>
      <c r="I7101" s="2">
        <v>0</v>
      </c>
      <c r="J7101" t="s">
        <v>10654</v>
      </c>
      <c r="K7101" t="str">
        <f>VLOOKUP(E7101,customers!$A$1:$C$794,1,FALSE)</f>
        <v>DF-13135</v>
      </c>
      <c r="L7101" t="str">
        <f>VLOOKUP(E7101,customers!$A$1:$C$794,2,FALSE)</f>
        <v>David Flashing</v>
      </c>
      <c r="M7101" t="str">
        <f>VLOOKUP(E7101,customers!$A$1:$C$794,3,FALSE)</f>
        <v>Consumer</v>
      </c>
    </row>
    <row r="7102" spans="1:13" x14ac:dyDescent="0.35">
      <c r="A7102" t="s">
        <v>13695</v>
      </c>
      <c r="B7102" s="1">
        <v>41966</v>
      </c>
      <c r="C7102" s="1">
        <v>41971</v>
      </c>
      <c r="D7102" t="s">
        <v>25</v>
      </c>
      <c r="E7102" t="s">
        <v>2966</v>
      </c>
      <c r="F7102" t="s">
        <v>5558</v>
      </c>
      <c r="G7102" t="s">
        <v>9360</v>
      </c>
      <c r="H7102">
        <v>3</v>
      </c>
      <c r="I7102" s="2">
        <v>0.2</v>
      </c>
      <c r="J7102" t="s">
        <v>1397</v>
      </c>
      <c r="K7102" t="str">
        <f>VLOOKUP(E7102,customers!$A$1:$C$794,1,FALSE)</f>
        <v>SM-20005</v>
      </c>
      <c r="L7102" t="str">
        <f>VLOOKUP(E7102,customers!$A$1:$C$794,2,FALSE)</f>
        <v>Sally Matthias</v>
      </c>
      <c r="M7102" t="str">
        <f>VLOOKUP(E7102,customers!$A$1:$C$794,3,FALSE)</f>
        <v>Consumer</v>
      </c>
    </row>
    <row r="7103" spans="1:13" x14ac:dyDescent="0.35">
      <c r="A7103" t="s">
        <v>13696</v>
      </c>
      <c r="B7103" s="1">
        <v>42583</v>
      </c>
      <c r="C7103" s="1">
        <v>42587</v>
      </c>
      <c r="D7103" t="s">
        <v>11</v>
      </c>
      <c r="E7103" t="s">
        <v>9844</v>
      </c>
      <c r="F7103" t="s">
        <v>145</v>
      </c>
      <c r="G7103" t="s">
        <v>6103</v>
      </c>
      <c r="H7103">
        <v>2</v>
      </c>
      <c r="I7103" s="2">
        <v>0.2</v>
      </c>
      <c r="J7103" t="s">
        <v>361</v>
      </c>
      <c r="K7103" t="str">
        <f>VLOOKUP(E7103,customers!$A$1:$C$794,1,FALSE)</f>
        <v>SG-20890</v>
      </c>
      <c r="L7103" t="str">
        <f>VLOOKUP(E7103,customers!$A$1:$C$794,2,FALSE)</f>
        <v>Susan Gilcrest</v>
      </c>
      <c r="M7103" t="str">
        <f>VLOOKUP(E7103,customers!$A$1:$C$794,3,FALSE)</f>
        <v>Corporate</v>
      </c>
    </row>
    <row r="7104" spans="1:13" x14ac:dyDescent="0.35">
      <c r="A7104" t="s">
        <v>13697</v>
      </c>
      <c r="B7104" s="1">
        <v>41903</v>
      </c>
      <c r="C7104" s="1">
        <v>41906</v>
      </c>
      <c r="D7104" t="s">
        <v>149</v>
      </c>
      <c r="E7104" t="s">
        <v>3866</v>
      </c>
      <c r="F7104" t="s">
        <v>1420</v>
      </c>
      <c r="G7104" t="s">
        <v>747</v>
      </c>
      <c r="H7104">
        <v>3</v>
      </c>
      <c r="I7104" s="2">
        <v>0.7</v>
      </c>
      <c r="J7104" t="s">
        <v>13698</v>
      </c>
      <c r="K7104" t="str">
        <f>VLOOKUP(E7104,customers!$A$1:$C$794,1,FALSE)</f>
        <v>LH-16750</v>
      </c>
      <c r="L7104" t="str">
        <f>VLOOKUP(E7104,customers!$A$1:$C$794,2,FALSE)</f>
        <v>Larry Hughes</v>
      </c>
      <c r="M7104" t="str">
        <f>VLOOKUP(E7104,customers!$A$1:$C$794,3,FALSE)</f>
        <v>Consumer</v>
      </c>
    </row>
    <row r="7105" spans="1:13" x14ac:dyDescent="0.35">
      <c r="A7105" t="s">
        <v>13699</v>
      </c>
      <c r="B7105" s="1">
        <v>42982</v>
      </c>
      <c r="C7105" s="1">
        <v>42986</v>
      </c>
      <c r="D7105" t="s">
        <v>25</v>
      </c>
      <c r="E7105" t="s">
        <v>3956</v>
      </c>
      <c r="F7105" t="s">
        <v>10331</v>
      </c>
      <c r="G7105" t="s">
        <v>13700</v>
      </c>
      <c r="H7105">
        <v>2</v>
      </c>
      <c r="I7105" s="2">
        <v>0</v>
      </c>
      <c r="J7105" t="s">
        <v>13701</v>
      </c>
      <c r="K7105" t="str">
        <f>VLOOKUP(E7105,customers!$A$1:$C$794,1,FALSE)</f>
        <v>EJ-14155</v>
      </c>
      <c r="L7105" t="str">
        <f>VLOOKUP(E7105,customers!$A$1:$C$794,2,FALSE)</f>
        <v>Eva Jacobs</v>
      </c>
      <c r="M7105" t="str">
        <f>VLOOKUP(E7105,customers!$A$1:$C$794,3,FALSE)</f>
        <v>Consumer</v>
      </c>
    </row>
    <row r="7106" spans="1:13" x14ac:dyDescent="0.35">
      <c r="A7106" t="s">
        <v>13702</v>
      </c>
      <c r="B7106" s="1">
        <v>42905</v>
      </c>
      <c r="C7106" s="1">
        <v>42907</v>
      </c>
      <c r="D7106" t="s">
        <v>11</v>
      </c>
      <c r="E7106" t="s">
        <v>5464</v>
      </c>
      <c r="F7106" t="s">
        <v>1321</v>
      </c>
      <c r="G7106" t="s">
        <v>13703</v>
      </c>
      <c r="H7106">
        <v>6</v>
      </c>
      <c r="I7106" s="2">
        <v>0.3</v>
      </c>
      <c r="J7106" t="s">
        <v>13704</v>
      </c>
      <c r="K7106" t="str">
        <f>VLOOKUP(E7106,customers!$A$1:$C$794,1,FALSE)</f>
        <v>KH-16330</v>
      </c>
      <c r="L7106" t="str">
        <f>VLOOKUP(E7106,customers!$A$1:$C$794,2,FALSE)</f>
        <v>Katharine Harms</v>
      </c>
      <c r="M7106" t="str">
        <f>VLOOKUP(E7106,customers!$A$1:$C$794,3,FALSE)</f>
        <v>Corporate</v>
      </c>
    </row>
    <row r="7107" spans="1:13" x14ac:dyDescent="0.35">
      <c r="A7107" t="s">
        <v>13702</v>
      </c>
      <c r="B7107" s="1">
        <v>42905</v>
      </c>
      <c r="C7107" s="1">
        <v>42907</v>
      </c>
      <c r="D7107" t="s">
        <v>11</v>
      </c>
      <c r="E7107" t="s">
        <v>5464</v>
      </c>
      <c r="F7107" t="s">
        <v>7037</v>
      </c>
      <c r="G7107" t="s">
        <v>10623</v>
      </c>
      <c r="H7107">
        <v>3</v>
      </c>
      <c r="I7107" s="2">
        <v>0.2</v>
      </c>
      <c r="J7107" t="s">
        <v>4473</v>
      </c>
      <c r="K7107" t="str">
        <f>VLOOKUP(E7107,customers!$A$1:$C$794,1,FALSE)</f>
        <v>KH-16330</v>
      </c>
      <c r="L7107" t="str">
        <f>VLOOKUP(E7107,customers!$A$1:$C$794,2,FALSE)</f>
        <v>Katharine Harms</v>
      </c>
      <c r="M7107" t="str">
        <f>VLOOKUP(E7107,customers!$A$1:$C$794,3,FALSE)</f>
        <v>Corporate</v>
      </c>
    </row>
    <row r="7108" spans="1:13" x14ac:dyDescent="0.35">
      <c r="A7108" t="s">
        <v>13702</v>
      </c>
      <c r="B7108" s="1">
        <v>42905</v>
      </c>
      <c r="C7108" s="1">
        <v>42907</v>
      </c>
      <c r="D7108" t="s">
        <v>11</v>
      </c>
      <c r="E7108" t="s">
        <v>5464</v>
      </c>
      <c r="F7108" t="s">
        <v>9577</v>
      </c>
      <c r="G7108" t="s">
        <v>2263</v>
      </c>
      <c r="H7108">
        <v>9</v>
      </c>
      <c r="I7108" s="2">
        <v>0.2</v>
      </c>
      <c r="J7108" t="s">
        <v>4790</v>
      </c>
      <c r="K7108" t="str">
        <f>VLOOKUP(E7108,customers!$A$1:$C$794,1,FALSE)</f>
        <v>KH-16330</v>
      </c>
      <c r="L7108" t="str">
        <f>VLOOKUP(E7108,customers!$A$1:$C$794,2,FALSE)</f>
        <v>Katharine Harms</v>
      </c>
      <c r="M7108" t="str">
        <f>VLOOKUP(E7108,customers!$A$1:$C$794,3,FALSE)</f>
        <v>Corporate</v>
      </c>
    </row>
    <row r="7109" spans="1:13" x14ac:dyDescent="0.35">
      <c r="A7109" t="s">
        <v>13705</v>
      </c>
      <c r="B7109" s="1">
        <v>42479</v>
      </c>
      <c r="C7109" s="1">
        <v>42486</v>
      </c>
      <c r="D7109" t="s">
        <v>25</v>
      </c>
      <c r="E7109" t="s">
        <v>251</v>
      </c>
      <c r="F7109" t="s">
        <v>3069</v>
      </c>
      <c r="G7109" t="s">
        <v>7396</v>
      </c>
      <c r="H7109">
        <v>2</v>
      </c>
      <c r="I7109" s="2">
        <v>0</v>
      </c>
      <c r="J7109" t="s">
        <v>1412</v>
      </c>
      <c r="K7109" t="str">
        <f>VLOOKUP(E7109,customers!$A$1:$C$794,1,FALSE)</f>
        <v>KM-16720</v>
      </c>
      <c r="L7109" t="str">
        <f>VLOOKUP(E7109,customers!$A$1:$C$794,2,FALSE)</f>
        <v>Kunst Miller</v>
      </c>
      <c r="M7109" t="str">
        <f>VLOOKUP(E7109,customers!$A$1:$C$794,3,FALSE)</f>
        <v>Consumer</v>
      </c>
    </row>
    <row r="7110" spans="1:13" x14ac:dyDescent="0.35">
      <c r="A7110" t="s">
        <v>13705</v>
      </c>
      <c r="B7110" s="1">
        <v>42479</v>
      </c>
      <c r="C7110" s="1">
        <v>42486</v>
      </c>
      <c r="D7110" t="s">
        <v>25</v>
      </c>
      <c r="E7110" t="s">
        <v>251</v>
      </c>
      <c r="F7110" t="s">
        <v>5733</v>
      </c>
      <c r="G7110" t="s">
        <v>695</v>
      </c>
      <c r="H7110">
        <v>2</v>
      </c>
      <c r="I7110" s="2">
        <v>0</v>
      </c>
      <c r="J7110" t="s">
        <v>4099</v>
      </c>
      <c r="K7110" t="str">
        <f>VLOOKUP(E7110,customers!$A$1:$C$794,1,FALSE)</f>
        <v>KM-16720</v>
      </c>
      <c r="L7110" t="str">
        <f>VLOOKUP(E7110,customers!$A$1:$C$794,2,FALSE)</f>
        <v>Kunst Miller</v>
      </c>
      <c r="M7110" t="str">
        <f>VLOOKUP(E7110,customers!$A$1:$C$794,3,FALSE)</f>
        <v>Consumer</v>
      </c>
    </row>
    <row r="7111" spans="1:13" x14ac:dyDescent="0.35">
      <c r="A7111" t="s">
        <v>13705</v>
      </c>
      <c r="B7111" s="1">
        <v>42479</v>
      </c>
      <c r="C7111" s="1">
        <v>42486</v>
      </c>
      <c r="D7111" t="s">
        <v>25</v>
      </c>
      <c r="E7111" t="s">
        <v>251</v>
      </c>
      <c r="F7111" t="s">
        <v>647</v>
      </c>
      <c r="G7111" t="s">
        <v>13706</v>
      </c>
      <c r="H7111">
        <v>4</v>
      </c>
      <c r="I7111" s="2">
        <v>0</v>
      </c>
      <c r="J7111" t="s">
        <v>13707</v>
      </c>
      <c r="K7111" t="str">
        <f>VLOOKUP(E7111,customers!$A$1:$C$794,1,FALSE)</f>
        <v>KM-16720</v>
      </c>
      <c r="L7111" t="str">
        <f>VLOOKUP(E7111,customers!$A$1:$C$794,2,FALSE)</f>
        <v>Kunst Miller</v>
      </c>
      <c r="M7111" t="str">
        <f>VLOOKUP(E7111,customers!$A$1:$C$794,3,FALSE)</f>
        <v>Consumer</v>
      </c>
    </row>
    <row r="7112" spans="1:13" x14ac:dyDescent="0.35">
      <c r="A7112" t="s">
        <v>13705</v>
      </c>
      <c r="B7112" s="1">
        <v>42479</v>
      </c>
      <c r="C7112" s="1">
        <v>42486</v>
      </c>
      <c r="D7112" t="s">
        <v>25</v>
      </c>
      <c r="E7112" t="s">
        <v>251</v>
      </c>
      <c r="F7112" t="s">
        <v>8998</v>
      </c>
      <c r="G7112" t="s">
        <v>10370</v>
      </c>
      <c r="H7112">
        <v>2</v>
      </c>
      <c r="I7112" s="2">
        <v>0</v>
      </c>
      <c r="J7112" t="s">
        <v>5483</v>
      </c>
      <c r="K7112" t="str">
        <f>VLOOKUP(E7112,customers!$A$1:$C$794,1,FALSE)</f>
        <v>KM-16720</v>
      </c>
      <c r="L7112" t="str">
        <f>VLOOKUP(E7112,customers!$A$1:$C$794,2,FALSE)</f>
        <v>Kunst Miller</v>
      </c>
      <c r="M7112" t="str">
        <f>VLOOKUP(E7112,customers!$A$1:$C$794,3,FALSE)</f>
        <v>Consumer</v>
      </c>
    </row>
    <row r="7113" spans="1:13" x14ac:dyDescent="0.35">
      <c r="A7113" t="s">
        <v>13705</v>
      </c>
      <c r="B7113" s="1">
        <v>42479</v>
      </c>
      <c r="C7113" s="1">
        <v>42486</v>
      </c>
      <c r="D7113" t="s">
        <v>25</v>
      </c>
      <c r="E7113" t="s">
        <v>251</v>
      </c>
      <c r="F7113" t="s">
        <v>4051</v>
      </c>
      <c r="G7113" t="s">
        <v>3643</v>
      </c>
      <c r="H7113">
        <v>2</v>
      </c>
      <c r="I7113" s="2">
        <v>0</v>
      </c>
      <c r="J7113" t="s">
        <v>13554</v>
      </c>
      <c r="K7113" t="str">
        <f>VLOOKUP(E7113,customers!$A$1:$C$794,1,FALSE)</f>
        <v>KM-16720</v>
      </c>
      <c r="L7113" t="str">
        <f>VLOOKUP(E7113,customers!$A$1:$C$794,2,FALSE)</f>
        <v>Kunst Miller</v>
      </c>
      <c r="M7113" t="str">
        <f>VLOOKUP(E7113,customers!$A$1:$C$794,3,FALSE)</f>
        <v>Consumer</v>
      </c>
    </row>
    <row r="7114" spans="1:13" x14ac:dyDescent="0.35">
      <c r="A7114" t="s">
        <v>13705</v>
      </c>
      <c r="B7114" s="1">
        <v>42479</v>
      </c>
      <c r="C7114" s="1">
        <v>42486</v>
      </c>
      <c r="D7114" t="s">
        <v>25</v>
      </c>
      <c r="E7114" t="s">
        <v>251</v>
      </c>
      <c r="F7114" t="s">
        <v>541</v>
      </c>
      <c r="G7114" t="s">
        <v>6222</v>
      </c>
      <c r="H7114">
        <v>5</v>
      </c>
      <c r="I7114" s="2">
        <v>0</v>
      </c>
      <c r="J7114" t="s">
        <v>8814</v>
      </c>
      <c r="K7114" t="str">
        <f>VLOOKUP(E7114,customers!$A$1:$C$794,1,FALSE)</f>
        <v>KM-16720</v>
      </c>
      <c r="L7114" t="str">
        <f>VLOOKUP(E7114,customers!$A$1:$C$794,2,FALSE)</f>
        <v>Kunst Miller</v>
      </c>
      <c r="M7114" t="str">
        <f>VLOOKUP(E7114,customers!$A$1:$C$794,3,FALSE)</f>
        <v>Consumer</v>
      </c>
    </row>
    <row r="7115" spans="1:13" x14ac:dyDescent="0.35">
      <c r="A7115" t="s">
        <v>13705</v>
      </c>
      <c r="B7115" s="1">
        <v>42479</v>
      </c>
      <c r="C7115" s="1">
        <v>42486</v>
      </c>
      <c r="D7115" t="s">
        <v>25</v>
      </c>
      <c r="E7115" t="s">
        <v>251</v>
      </c>
      <c r="F7115" t="s">
        <v>7795</v>
      </c>
      <c r="G7115" t="s">
        <v>11336</v>
      </c>
      <c r="H7115">
        <v>2</v>
      </c>
      <c r="I7115" s="2">
        <v>0.2</v>
      </c>
      <c r="J7115" t="s">
        <v>9050</v>
      </c>
      <c r="K7115" t="str">
        <f>VLOOKUP(E7115,customers!$A$1:$C$794,1,FALSE)</f>
        <v>KM-16720</v>
      </c>
      <c r="L7115" t="str">
        <f>VLOOKUP(E7115,customers!$A$1:$C$794,2,FALSE)</f>
        <v>Kunst Miller</v>
      </c>
      <c r="M7115" t="str">
        <f>VLOOKUP(E7115,customers!$A$1:$C$794,3,FALSE)</f>
        <v>Consumer</v>
      </c>
    </row>
    <row r="7116" spans="1:13" x14ac:dyDescent="0.35">
      <c r="A7116" t="s">
        <v>13708</v>
      </c>
      <c r="B7116" s="1">
        <v>42495</v>
      </c>
      <c r="C7116" s="1">
        <v>42496</v>
      </c>
      <c r="D7116" t="s">
        <v>149</v>
      </c>
      <c r="E7116" t="s">
        <v>3222</v>
      </c>
      <c r="F7116" t="s">
        <v>10222</v>
      </c>
      <c r="G7116" t="s">
        <v>13709</v>
      </c>
      <c r="H7116">
        <v>6</v>
      </c>
      <c r="I7116" s="2">
        <v>0</v>
      </c>
      <c r="J7116" t="s">
        <v>13710</v>
      </c>
      <c r="K7116" t="str">
        <f>VLOOKUP(E7116,customers!$A$1:$C$794,1,FALSE)</f>
        <v>LW-16990</v>
      </c>
      <c r="L7116" t="str">
        <f>VLOOKUP(E7116,customers!$A$1:$C$794,2,FALSE)</f>
        <v>Lindsay Williams</v>
      </c>
      <c r="M7116" t="str">
        <f>VLOOKUP(E7116,customers!$A$1:$C$794,3,FALSE)</f>
        <v>Corporate</v>
      </c>
    </row>
    <row r="7117" spans="1:13" x14ac:dyDescent="0.35">
      <c r="A7117" t="s">
        <v>13708</v>
      </c>
      <c r="B7117" s="1">
        <v>42495</v>
      </c>
      <c r="C7117" s="1">
        <v>42496</v>
      </c>
      <c r="D7117" t="s">
        <v>149</v>
      </c>
      <c r="E7117" t="s">
        <v>3222</v>
      </c>
      <c r="F7117" t="s">
        <v>718</v>
      </c>
      <c r="G7117" t="s">
        <v>7476</v>
      </c>
      <c r="H7117">
        <v>2</v>
      </c>
      <c r="I7117" s="2">
        <v>0.2</v>
      </c>
      <c r="J7117" t="s">
        <v>1152</v>
      </c>
      <c r="K7117" t="str">
        <f>VLOOKUP(E7117,customers!$A$1:$C$794,1,FALSE)</f>
        <v>LW-16990</v>
      </c>
      <c r="L7117" t="str">
        <f>VLOOKUP(E7117,customers!$A$1:$C$794,2,FALSE)</f>
        <v>Lindsay Williams</v>
      </c>
      <c r="M7117" t="str">
        <f>VLOOKUP(E7117,customers!$A$1:$C$794,3,FALSE)</f>
        <v>Corporate</v>
      </c>
    </row>
    <row r="7118" spans="1:13" x14ac:dyDescent="0.35">
      <c r="A7118" t="s">
        <v>13711</v>
      </c>
      <c r="B7118" s="1">
        <v>41930</v>
      </c>
      <c r="C7118" s="1">
        <v>41935</v>
      </c>
      <c r="D7118" t="s">
        <v>11</v>
      </c>
      <c r="E7118" t="s">
        <v>4779</v>
      </c>
      <c r="F7118" t="s">
        <v>5052</v>
      </c>
      <c r="G7118" t="s">
        <v>4122</v>
      </c>
      <c r="H7118">
        <v>2</v>
      </c>
      <c r="I7118" s="2">
        <v>0</v>
      </c>
      <c r="J7118" t="s">
        <v>3992</v>
      </c>
      <c r="K7118" t="str">
        <f>VLOOKUP(E7118,customers!$A$1:$C$794,1,FALSE)</f>
        <v>IG-15085</v>
      </c>
      <c r="L7118" t="str">
        <f>VLOOKUP(E7118,customers!$A$1:$C$794,2,FALSE)</f>
        <v>Ivan Gibson</v>
      </c>
      <c r="M7118" t="str">
        <f>VLOOKUP(E7118,customers!$A$1:$C$794,3,FALSE)</f>
        <v>Consumer</v>
      </c>
    </row>
    <row r="7119" spans="1:13" x14ac:dyDescent="0.35">
      <c r="A7119" t="s">
        <v>13711</v>
      </c>
      <c r="B7119" s="1">
        <v>41930</v>
      </c>
      <c r="C7119" s="1">
        <v>41935</v>
      </c>
      <c r="D7119" t="s">
        <v>11</v>
      </c>
      <c r="E7119" t="s">
        <v>4779</v>
      </c>
      <c r="F7119" t="s">
        <v>6751</v>
      </c>
      <c r="G7119" t="s">
        <v>2901</v>
      </c>
      <c r="H7119">
        <v>1</v>
      </c>
      <c r="I7119" s="2">
        <v>0.2</v>
      </c>
      <c r="J7119" t="s">
        <v>5772</v>
      </c>
      <c r="K7119" t="str">
        <f>VLOOKUP(E7119,customers!$A$1:$C$794,1,FALSE)</f>
        <v>IG-15085</v>
      </c>
      <c r="L7119" t="str">
        <f>VLOOKUP(E7119,customers!$A$1:$C$794,2,FALSE)</f>
        <v>Ivan Gibson</v>
      </c>
      <c r="M7119" t="str">
        <f>VLOOKUP(E7119,customers!$A$1:$C$794,3,FALSE)</f>
        <v>Consumer</v>
      </c>
    </row>
    <row r="7120" spans="1:13" x14ac:dyDescent="0.35">
      <c r="A7120" t="s">
        <v>13712</v>
      </c>
      <c r="B7120" s="1">
        <v>42779</v>
      </c>
      <c r="C7120" s="1">
        <v>42783</v>
      </c>
      <c r="D7120" t="s">
        <v>25</v>
      </c>
      <c r="E7120" t="s">
        <v>8133</v>
      </c>
      <c r="F7120" t="s">
        <v>6674</v>
      </c>
      <c r="G7120" t="s">
        <v>5076</v>
      </c>
      <c r="H7120">
        <v>3</v>
      </c>
      <c r="I7120" s="2">
        <v>0</v>
      </c>
      <c r="J7120" t="s">
        <v>2083</v>
      </c>
      <c r="K7120" t="str">
        <f>VLOOKUP(E7120,customers!$A$1:$C$794,1,FALSE)</f>
        <v>JP-15460</v>
      </c>
      <c r="L7120" t="str">
        <f>VLOOKUP(E7120,customers!$A$1:$C$794,2,FALSE)</f>
        <v>Jennifer Patt</v>
      </c>
      <c r="M7120" t="str">
        <f>VLOOKUP(E7120,customers!$A$1:$C$794,3,FALSE)</f>
        <v>Corporate</v>
      </c>
    </row>
    <row r="7121" spans="1:13" x14ac:dyDescent="0.35">
      <c r="A7121" t="s">
        <v>13713</v>
      </c>
      <c r="B7121" s="1">
        <v>43056</v>
      </c>
      <c r="C7121" s="1">
        <v>43063</v>
      </c>
      <c r="D7121" t="s">
        <v>25</v>
      </c>
      <c r="E7121" t="s">
        <v>470</v>
      </c>
      <c r="F7121" t="s">
        <v>2207</v>
      </c>
      <c r="G7121" t="s">
        <v>4106</v>
      </c>
      <c r="H7121">
        <v>2</v>
      </c>
      <c r="I7121" s="2">
        <v>0.2</v>
      </c>
      <c r="J7121" t="s">
        <v>2390</v>
      </c>
      <c r="K7121" t="str">
        <f>VLOOKUP(E7121,customers!$A$1:$C$794,1,FALSE)</f>
        <v>GG-14650</v>
      </c>
      <c r="L7121" t="str">
        <f>VLOOKUP(E7121,customers!$A$1:$C$794,2,FALSE)</f>
        <v>Greg Guthrie</v>
      </c>
      <c r="M7121" t="str">
        <f>VLOOKUP(E7121,customers!$A$1:$C$794,3,FALSE)</f>
        <v>Corporate</v>
      </c>
    </row>
    <row r="7122" spans="1:13" x14ac:dyDescent="0.35">
      <c r="A7122" t="s">
        <v>13714</v>
      </c>
      <c r="B7122" s="1">
        <v>41659</v>
      </c>
      <c r="C7122" s="1">
        <v>41665</v>
      </c>
      <c r="D7122" t="s">
        <v>25</v>
      </c>
      <c r="E7122" t="s">
        <v>1366</v>
      </c>
      <c r="F7122" t="s">
        <v>5659</v>
      </c>
      <c r="G7122" t="s">
        <v>9382</v>
      </c>
      <c r="H7122">
        <v>1</v>
      </c>
      <c r="I7122" s="2">
        <v>0.7</v>
      </c>
      <c r="J7122" t="s">
        <v>13715</v>
      </c>
      <c r="K7122" t="str">
        <f>VLOOKUP(E7122,customers!$A$1:$C$794,1,FALSE)</f>
        <v>MM-18280</v>
      </c>
      <c r="L7122" t="str">
        <f>VLOOKUP(E7122,customers!$A$1:$C$794,2,FALSE)</f>
        <v>Muhammed MacIntyre</v>
      </c>
      <c r="M7122" t="str">
        <f>VLOOKUP(E7122,customers!$A$1:$C$794,3,FALSE)</f>
        <v>Corporate</v>
      </c>
    </row>
    <row r="7123" spans="1:13" x14ac:dyDescent="0.35">
      <c r="A7123" t="s">
        <v>13716</v>
      </c>
      <c r="B7123" s="1">
        <v>43070</v>
      </c>
      <c r="C7123" s="1">
        <v>43077</v>
      </c>
      <c r="D7123" t="s">
        <v>25</v>
      </c>
      <c r="E7123" t="s">
        <v>26</v>
      </c>
      <c r="F7123" t="s">
        <v>12463</v>
      </c>
      <c r="G7123" t="s">
        <v>3876</v>
      </c>
      <c r="H7123">
        <v>7</v>
      </c>
      <c r="I7123" s="2">
        <v>0</v>
      </c>
      <c r="J7123" t="s">
        <v>2274</v>
      </c>
      <c r="K7123" t="str">
        <f>VLOOKUP(E7123,customers!$A$1:$C$794,1,FALSE)</f>
        <v>SO-20335</v>
      </c>
      <c r="L7123" t="str">
        <f>VLOOKUP(E7123,customers!$A$1:$C$794,2,FALSE)</f>
        <v>Sean O'Donnell</v>
      </c>
      <c r="M7123" t="str">
        <f>VLOOKUP(E7123,customers!$A$1:$C$794,3,FALSE)</f>
        <v>Consumer</v>
      </c>
    </row>
    <row r="7124" spans="1:13" x14ac:dyDescent="0.35">
      <c r="A7124" t="s">
        <v>13716</v>
      </c>
      <c r="B7124" s="1">
        <v>43070</v>
      </c>
      <c r="C7124" s="1">
        <v>43077</v>
      </c>
      <c r="D7124" t="s">
        <v>25</v>
      </c>
      <c r="E7124" t="s">
        <v>26</v>
      </c>
      <c r="F7124" t="s">
        <v>8536</v>
      </c>
      <c r="G7124" t="s">
        <v>5886</v>
      </c>
      <c r="H7124">
        <v>2</v>
      </c>
      <c r="I7124" s="2">
        <v>0</v>
      </c>
      <c r="J7124" t="s">
        <v>8537</v>
      </c>
      <c r="K7124" t="str">
        <f>VLOOKUP(E7124,customers!$A$1:$C$794,1,FALSE)</f>
        <v>SO-20335</v>
      </c>
      <c r="L7124" t="str">
        <f>VLOOKUP(E7124,customers!$A$1:$C$794,2,FALSE)</f>
        <v>Sean O'Donnell</v>
      </c>
      <c r="M7124" t="str">
        <f>VLOOKUP(E7124,customers!$A$1:$C$794,3,FALSE)</f>
        <v>Consumer</v>
      </c>
    </row>
    <row r="7125" spans="1:13" x14ac:dyDescent="0.35">
      <c r="A7125" t="s">
        <v>13717</v>
      </c>
      <c r="B7125" s="1">
        <v>42225</v>
      </c>
      <c r="C7125" s="1">
        <v>42232</v>
      </c>
      <c r="D7125" t="s">
        <v>25</v>
      </c>
      <c r="E7125" t="s">
        <v>10737</v>
      </c>
      <c r="F7125" t="s">
        <v>8556</v>
      </c>
      <c r="G7125" t="s">
        <v>9674</v>
      </c>
      <c r="H7125">
        <v>3</v>
      </c>
      <c r="I7125" s="2">
        <v>0</v>
      </c>
      <c r="J7125" t="s">
        <v>12773</v>
      </c>
      <c r="K7125" t="str">
        <f>VLOOKUP(E7125,customers!$A$1:$C$794,1,FALSE)</f>
        <v>MF-18250</v>
      </c>
      <c r="L7125" t="str">
        <f>VLOOKUP(E7125,customers!$A$1:$C$794,2,FALSE)</f>
        <v>Monica Federle</v>
      </c>
      <c r="M7125" t="str">
        <f>VLOOKUP(E7125,customers!$A$1:$C$794,3,FALSE)</f>
        <v>Corporate</v>
      </c>
    </row>
    <row r="7126" spans="1:13" x14ac:dyDescent="0.35">
      <c r="A7126" t="s">
        <v>13717</v>
      </c>
      <c r="B7126" s="1">
        <v>42225</v>
      </c>
      <c r="C7126" s="1">
        <v>42232</v>
      </c>
      <c r="D7126" t="s">
        <v>25</v>
      </c>
      <c r="E7126" t="s">
        <v>10737</v>
      </c>
      <c r="F7126" t="s">
        <v>7332</v>
      </c>
      <c r="G7126" t="s">
        <v>11257</v>
      </c>
      <c r="H7126">
        <v>3</v>
      </c>
      <c r="I7126" s="2">
        <v>0</v>
      </c>
      <c r="J7126" t="s">
        <v>11258</v>
      </c>
      <c r="K7126" t="str">
        <f>VLOOKUP(E7126,customers!$A$1:$C$794,1,FALSE)</f>
        <v>MF-18250</v>
      </c>
      <c r="L7126" t="str">
        <f>VLOOKUP(E7126,customers!$A$1:$C$794,2,FALSE)</f>
        <v>Monica Federle</v>
      </c>
      <c r="M7126" t="str">
        <f>VLOOKUP(E7126,customers!$A$1:$C$794,3,FALSE)</f>
        <v>Corporate</v>
      </c>
    </row>
    <row r="7127" spans="1:13" x14ac:dyDescent="0.35">
      <c r="A7127" t="s">
        <v>13718</v>
      </c>
      <c r="B7127" s="1">
        <v>42640</v>
      </c>
      <c r="C7127" s="1">
        <v>42642</v>
      </c>
      <c r="D7127" t="s">
        <v>11</v>
      </c>
      <c r="E7127" t="s">
        <v>4954</v>
      </c>
      <c r="F7127" t="s">
        <v>6443</v>
      </c>
      <c r="G7127" t="s">
        <v>5076</v>
      </c>
      <c r="H7127">
        <v>3</v>
      </c>
      <c r="I7127" s="2">
        <v>0</v>
      </c>
      <c r="J7127" t="s">
        <v>2083</v>
      </c>
      <c r="K7127" t="str">
        <f>VLOOKUP(E7127,customers!$A$1:$C$794,1,FALSE)</f>
        <v>JG-15160</v>
      </c>
      <c r="L7127" t="str">
        <f>VLOOKUP(E7127,customers!$A$1:$C$794,2,FALSE)</f>
        <v>James Galang</v>
      </c>
      <c r="M7127" t="str">
        <f>VLOOKUP(E7127,customers!$A$1:$C$794,3,FALSE)</f>
        <v>Consumer</v>
      </c>
    </row>
    <row r="7128" spans="1:13" x14ac:dyDescent="0.35">
      <c r="A7128" t="s">
        <v>13718</v>
      </c>
      <c r="B7128" s="1">
        <v>42640</v>
      </c>
      <c r="C7128" s="1">
        <v>42642</v>
      </c>
      <c r="D7128" t="s">
        <v>11</v>
      </c>
      <c r="E7128" t="s">
        <v>4954</v>
      </c>
      <c r="F7128" t="s">
        <v>754</v>
      </c>
      <c r="G7128" t="s">
        <v>1866</v>
      </c>
      <c r="H7128">
        <v>3</v>
      </c>
      <c r="I7128" s="2">
        <v>0</v>
      </c>
      <c r="J7128" t="s">
        <v>2737</v>
      </c>
      <c r="K7128" t="str">
        <f>VLOOKUP(E7128,customers!$A$1:$C$794,1,FALSE)</f>
        <v>JG-15160</v>
      </c>
      <c r="L7128" t="str">
        <f>VLOOKUP(E7128,customers!$A$1:$C$794,2,FALSE)</f>
        <v>James Galang</v>
      </c>
      <c r="M7128" t="str">
        <f>VLOOKUP(E7128,customers!$A$1:$C$794,3,FALSE)</f>
        <v>Consumer</v>
      </c>
    </row>
    <row r="7129" spans="1:13" x14ac:dyDescent="0.35">
      <c r="A7129" t="s">
        <v>13719</v>
      </c>
      <c r="B7129" s="1">
        <v>42688</v>
      </c>
      <c r="C7129" s="1">
        <v>42694</v>
      </c>
      <c r="D7129" t="s">
        <v>25</v>
      </c>
      <c r="E7129" t="s">
        <v>6368</v>
      </c>
      <c r="F7129" t="s">
        <v>5311</v>
      </c>
      <c r="G7129" t="s">
        <v>8944</v>
      </c>
      <c r="H7129">
        <v>5</v>
      </c>
      <c r="I7129" s="2">
        <v>0</v>
      </c>
      <c r="J7129" t="s">
        <v>13720</v>
      </c>
      <c r="K7129" t="str">
        <f>VLOOKUP(E7129,customers!$A$1:$C$794,1,FALSE)</f>
        <v>JM-16195</v>
      </c>
      <c r="L7129" t="str">
        <f>VLOOKUP(E7129,customers!$A$1:$C$794,2,FALSE)</f>
        <v>Justin MacKendrick</v>
      </c>
      <c r="M7129" t="str">
        <f>VLOOKUP(E7129,customers!$A$1:$C$794,3,FALSE)</f>
        <v>Consumer</v>
      </c>
    </row>
    <row r="7130" spans="1:13" x14ac:dyDescent="0.35">
      <c r="A7130" t="s">
        <v>13719</v>
      </c>
      <c r="B7130" s="1">
        <v>42688</v>
      </c>
      <c r="C7130" s="1">
        <v>42694</v>
      </c>
      <c r="D7130" t="s">
        <v>25</v>
      </c>
      <c r="E7130" t="s">
        <v>6368</v>
      </c>
      <c r="F7130" t="s">
        <v>7878</v>
      </c>
      <c r="G7130" t="s">
        <v>2073</v>
      </c>
      <c r="H7130">
        <v>4</v>
      </c>
      <c r="I7130" s="2">
        <v>0</v>
      </c>
      <c r="J7130" t="s">
        <v>747</v>
      </c>
      <c r="K7130" t="str">
        <f>VLOOKUP(E7130,customers!$A$1:$C$794,1,FALSE)</f>
        <v>JM-16195</v>
      </c>
      <c r="L7130" t="str">
        <f>VLOOKUP(E7130,customers!$A$1:$C$794,2,FALSE)</f>
        <v>Justin MacKendrick</v>
      </c>
      <c r="M7130" t="str">
        <f>VLOOKUP(E7130,customers!$A$1:$C$794,3,FALSE)</f>
        <v>Consumer</v>
      </c>
    </row>
    <row r="7131" spans="1:13" x14ac:dyDescent="0.35">
      <c r="A7131" t="s">
        <v>13721</v>
      </c>
      <c r="B7131" s="1">
        <v>42476</v>
      </c>
      <c r="C7131" s="1">
        <v>42482</v>
      </c>
      <c r="D7131" t="s">
        <v>25</v>
      </c>
      <c r="E7131" t="s">
        <v>75</v>
      </c>
      <c r="F7131" t="s">
        <v>4055</v>
      </c>
      <c r="G7131" t="s">
        <v>793</v>
      </c>
      <c r="H7131">
        <v>4</v>
      </c>
      <c r="I7131" s="2">
        <v>0.2</v>
      </c>
      <c r="J7131" t="s">
        <v>3735</v>
      </c>
      <c r="K7131" t="str">
        <f>VLOOKUP(E7131,customers!$A$1:$C$794,1,FALSE)</f>
        <v>PK-19075</v>
      </c>
      <c r="L7131" t="str">
        <f>VLOOKUP(E7131,customers!$A$1:$C$794,2,FALSE)</f>
        <v>Pete Kriz</v>
      </c>
      <c r="M7131" t="str">
        <f>VLOOKUP(E7131,customers!$A$1:$C$794,3,FALSE)</f>
        <v>Consumer</v>
      </c>
    </row>
    <row r="7132" spans="1:13" x14ac:dyDescent="0.35">
      <c r="A7132" t="s">
        <v>13721</v>
      </c>
      <c r="B7132" s="1">
        <v>42476</v>
      </c>
      <c r="C7132" s="1">
        <v>42482</v>
      </c>
      <c r="D7132" t="s">
        <v>25</v>
      </c>
      <c r="E7132" t="s">
        <v>75</v>
      </c>
      <c r="F7132" t="s">
        <v>10254</v>
      </c>
      <c r="G7132" t="s">
        <v>13722</v>
      </c>
      <c r="H7132">
        <v>7</v>
      </c>
      <c r="I7132" s="2">
        <v>0.2</v>
      </c>
      <c r="J7132" t="s">
        <v>13723</v>
      </c>
      <c r="K7132" t="str">
        <f>VLOOKUP(E7132,customers!$A$1:$C$794,1,FALSE)</f>
        <v>PK-19075</v>
      </c>
      <c r="L7132" t="str">
        <f>VLOOKUP(E7132,customers!$A$1:$C$794,2,FALSE)</f>
        <v>Pete Kriz</v>
      </c>
      <c r="M7132" t="str">
        <f>VLOOKUP(E7132,customers!$A$1:$C$794,3,FALSE)</f>
        <v>Consumer</v>
      </c>
    </row>
    <row r="7133" spans="1:13" x14ac:dyDescent="0.35">
      <c r="A7133" t="s">
        <v>13724</v>
      </c>
      <c r="B7133" s="1">
        <v>43065</v>
      </c>
      <c r="C7133" s="1">
        <v>43070</v>
      </c>
      <c r="D7133" t="s">
        <v>25</v>
      </c>
      <c r="E7133" t="s">
        <v>4852</v>
      </c>
      <c r="F7133" t="s">
        <v>4401</v>
      </c>
      <c r="G7133" t="s">
        <v>13725</v>
      </c>
      <c r="H7133">
        <v>3</v>
      </c>
      <c r="I7133" s="2">
        <v>0</v>
      </c>
      <c r="J7133" t="s">
        <v>13726</v>
      </c>
      <c r="K7133" t="str">
        <f>VLOOKUP(E7133,customers!$A$1:$C$794,1,FALSE)</f>
        <v>TT-21460</v>
      </c>
      <c r="L7133" t="str">
        <f>VLOOKUP(E7133,customers!$A$1:$C$794,2,FALSE)</f>
        <v>Tonja Turnell</v>
      </c>
      <c r="M7133" t="str">
        <f>VLOOKUP(E7133,customers!$A$1:$C$794,3,FALSE)</f>
        <v>Home Office</v>
      </c>
    </row>
    <row r="7134" spans="1:13" x14ac:dyDescent="0.35">
      <c r="A7134" t="s">
        <v>13724</v>
      </c>
      <c r="B7134" s="1">
        <v>43065</v>
      </c>
      <c r="C7134" s="1">
        <v>43070</v>
      </c>
      <c r="D7134" t="s">
        <v>25</v>
      </c>
      <c r="E7134" t="s">
        <v>4852</v>
      </c>
      <c r="F7134" t="s">
        <v>5429</v>
      </c>
      <c r="G7134" t="s">
        <v>7020</v>
      </c>
      <c r="H7134">
        <v>4</v>
      </c>
      <c r="I7134" s="2">
        <v>0</v>
      </c>
      <c r="J7134" t="s">
        <v>13727</v>
      </c>
      <c r="K7134" t="str">
        <f>VLOOKUP(E7134,customers!$A$1:$C$794,1,FALSE)</f>
        <v>TT-21460</v>
      </c>
      <c r="L7134" t="str">
        <f>VLOOKUP(E7134,customers!$A$1:$C$794,2,FALSE)</f>
        <v>Tonja Turnell</v>
      </c>
      <c r="M7134" t="str">
        <f>VLOOKUP(E7134,customers!$A$1:$C$794,3,FALSE)</f>
        <v>Home Office</v>
      </c>
    </row>
    <row r="7135" spans="1:13" x14ac:dyDescent="0.35">
      <c r="A7135" t="s">
        <v>13724</v>
      </c>
      <c r="B7135" s="1">
        <v>43065</v>
      </c>
      <c r="C7135" s="1">
        <v>43070</v>
      </c>
      <c r="D7135" t="s">
        <v>25</v>
      </c>
      <c r="E7135" t="s">
        <v>4852</v>
      </c>
      <c r="F7135" t="s">
        <v>4550</v>
      </c>
      <c r="G7135" t="s">
        <v>4551</v>
      </c>
      <c r="H7135">
        <v>2</v>
      </c>
      <c r="I7135" s="2">
        <v>0</v>
      </c>
      <c r="J7135" t="s">
        <v>3322</v>
      </c>
      <c r="K7135" t="str">
        <f>VLOOKUP(E7135,customers!$A$1:$C$794,1,FALSE)</f>
        <v>TT-21460</v>
      </c>
      <c r="L7135" t="str">
        <f>VLOOKUP(E7135,customers!$A$1:$C$794,2,FALSE)</f>
        <v>Tonja Turnell</v>
      </c>
      <c r="M7135" t="str">
        <f>VLOOKUP(E7135,customers!$A$1:$C$794,3,FALSE)</f>
        <v>Home Office</v>
      </c>
    </row>
    <row r="7136" spans="1:13" x14ac:dyDescent="0.35">
      <c r="A7136" t="s">
        <v>13724</v>
      </c>
      <c r="B7136" s="1">
        <v>43065</v>
      </c>
      <c r="C7136" s="1">
        <v>43070</v>
      </c>
      <c r="D7136" t="s">
        <v>25</v>
      </c>
      <c r="E7136" t="s">
        <v>4852</v>
      </c>
      <c r="F7136" t="s">
        <v>3585</v>
      </c>
      <c r="G7136" t="s">
        <v>7390</v>
      </c>
      <c r="H7136">
        <v>2</v>
      </c>
      <c r="I7136" s="2">
        <v>0</v>
      </c>
      <c r="J7136" t="s">
        <v>2156</v>
      </c>
      <c r="K7136" t="str">
        <f>VLOOKUP(E7136,customers!$A$1:$C$794,1,FALSE)</f>
        <v>TT-21460</v>
      </c>
      <c r="L7136" t="str">
        <f>VLOOKUP(E7136,customers!$A$1:$C$794,2,FALSE)</f>
        <v>Tonja Turnell</v>
      </c>
      <c r="M7136" t="str">
        <f>VLOOKUP(E7136,customers!$A$1:$C$794,3,FALSE)</f>
        <v>Home Office</v>
      </c>
    </row>
    <row r="7137" spans="1:13" x14ac:dyDescent="0.35">
      <c r="A7137" t="s">
        <v>13724</v>
      </c>
      <c r="B7137" s="1">
        <v>43065</v>
      </c>
      <c r="C7137" s="1">
        <v>43070</v>
      </c>
      <c r="D7137" t="s">
        <v>25</v>
      </c>
      <c r="E7137" t="s">
        <v>4852</v>
      </c>
      <c r="F7137" t="s">
        <v>650</v>
      </c>
      <c r="G7137" t="s">
        <v>13728</v>
      </c>
      <c r="H7137">
        <v>3</v>
      </c>
      <c r="I7137" s="2">
        <v>0</v>
      </c>
      <c r="J7137" t="s">
        <v>13729</v>
      </c>
      <c r="K7137" t="str">
        <f>VLOOKUP(E7137,customers!$A$1:$C$794,1,FALSE)</f>
        <v>TT-21460</v>
      </c>
      <c r="L7137" t="str">
        <f>VLOOKUP(E7137,customers!$A$1:$C$794,2,FALSE)</f>
        <v>Tonja Turnell</v>
      </c>
      <c r="M7137" t="str">
        <f>VLOOKUP(E7137,customers!$A$1:$C$794,3,FALSE)</f>
        <v>Home Office</v>
      </c>
    </row>
    <row r="7138" spans="1:13" x14ac:dyDescent="0.35">
      <c r="A7138" t="s">
        <v>13730</v>
      </c>
      <c r="B7138" s="1">
        <v>42328</v>
      </c>
      <c r="C7138" s="1">
        <v>42335</v>
      </c>
      <c r="D7138" t="s">
        <v>25</v>
      </c>
      <c r="E7138" t="s">
        <v>2584</v>
      </c>
      <c r="F7138" t="s">
        <v>2268</v>
      </c>
      <c r="G7138" t="s">
        <v>3497</v>
      </c>
      <c r="H7138">
        <v>5</v>
      </c>
      <c r="I7138" s="2">
        <v>0.7</v>
      </c>
      <c r="J7138" t="s">
        <v>7194</v>
      </c>
      <c r="K7138" t="str">
        <f>VLOOKUP(E7138,customers!$A$1:$C$794,1,FALSE)</f>
        <v>SS-20875</v>
      </c>
      <c r="L7138" t="str">
        <f>VLOOKUP(E7138,customers!$A$1:$C$794,2,FALSE)</f>
        <v>Sung Shariari</v>
      </c>
      <c r="M7138" t="str">
        <f>VLOOKUP(E7138,customers!$A$1:$C$794,3,FALSE)</f>
        <v>Consumer</v>
      </c>
    </row>
    <row r="7139" spans="1:13" x14ac:dyDescent="0.35">
      <c r="A7139" t="s">
        <v>13730</v>
      </c>
      <c r="B7139" s="1">
        <v>42328</v>
      </c>
      <c r="C7139" s="1">
        <v>42335</v>
      </c>
      <c r="D7139" t="s">
        <v>25</v>
      </c>
      <c r="E7139" t="s">
        <v>2584</v>
      </c>
      <c r="F7139" t="s">
        <v>1542</v>
      </c>
      <c r="G7139" t="s">
        <v>13731</v>
      </c>
      <c r="H7139">
        <v>2</v>
      </c>
      <c r="I7139" s="2">
        <v>0.2</v>
      </c>
      <c r="J7139" t="s">
        <v>6450</v>
      </c>
      <c r="K7139" t="str">
        <f>VLOOKUP(E7139,customers!$A$1:$C$794,1,FALSE)</f>
        <v>SS-20875</v>
      </c>
      <c r="L7139" t="str">
        <f>VLOOKUP(E7139,customers!$A$1:$C$794,2,FALSE)</f>
        <v>Sung Shariari</v>
      </c>
      <c r="M7139" t="str">
        <f>VLOOKUP(E7139,customers!$A$1:$C$794,3,FALSE)</f>
        <v>Consumer</v>
      </c>
    </row>
    <row r="7140" spans="1:13" x14ac:dyDescent="0.35">
      <c r="A7140" t="s">
        <v>13730</v>
      </c>
      <c r="B7140" s="1">
        <v>42328</v>
      </c>
      <c r="C7140" s="1">
        <v>42335</v>
      </c>
      <c r="D7140" t="s">
        <v>25</v>
      </c>
      <c r="E7140" t="s">
        <v>2584</v>
      </c>
      <c r="F7140" t="s">
        <v>1110</v>
      </c>
      <c r="G7140" t="s">
        <v>13732</v>
      </c>
      <c r="H7140">
        <v>4</v>
      </c>
      <c r="I7140" s="2">
        <v>0.7</v>
      </c>
      <c r="J7140" t="s">
        <v>13733</v>
      </c>
      <c r="K7140" t="str">
        <f>VLOOKUP(E7140,customers!$A$1:$C$794,1,FALSE)</f>
        <v>SS-20875</v>
      </c>
      <c r="L7140" t="str">
        <f>VLOOKUP(E7140,customers!$A$1:$C$794,2,FALSE)</f>
        <v>Sung Shariari</v>
      </c>
      <c r="M7140" t="str">
        <f>VLOOKUP(E7140,customers!$A$1:$C$794,3,FALSE)</f>
        <v>Consumer</v>
      </c>
    </row>
    <row r="7141" spans="1:13" x14ac:dyDescent="0.35">
      <c r="A7141" t="s">
        <v>13730</v>
      </c>
      <c r="B7141" s="1">
        <v>42328</v>
      </c>
      <c r="C7141" s="1">
        <v>42335</v>
      </c>
      <c r="D7141" t="s">
        <v>25</v>
      </c>
      <c r="E7141" t="s">
        <v>2584</v>
      </c>
      <c r="F7141" t="s">
        <v>1761</v>
      </c>
      <c r="G7141" t="s">
        <v>13734</v>
      </c>
      <c r="H7141">
        <v>3</v>
      </c>
      <c r="I7141" s="2">
        <v>0.2</v>
      </c>
      <c r="J7141" t="s">
        <v>9312</v>
      </c>
      <c r="K7141" t="str">
        <f>VLOOKUP(E7141,customers!$A$1:$C$794,1,FALSE)</f>
        <v>SS-20875</v>
      </c>
      <c r="L7141" t="str">
        <f>VLOOKUP(E7141,customers!$A$1:$C$794,2,FALSE)</f>
        <v>Sung Shariari</v>
      </c>
      <c r="M7141" t="str">
        <f>VLOOKUP(E7141,customers!$A$1:$C$794,3,FALSE)</f>
        <v>Consumer</v>
      </c>
    </row>
    <row r="7142" spans="1:13" x14ac:dyDescent="0.35">
      <c r="A7142" t="s">
        <v>13735</v>
      </c>
      <c r="B7142" s="1">
        <v>42985</v>
      </c>
      <c r="C7142" s="1">
        <v>42985</v>
      </c>
      <c r="D7142" t="s">
        <v>1333</v>
      </c>
      <c r="E7142" t="s">
        <v>2069</v>
      </c>
      <c r="F7142" t="s">
        <v>3110</v>
      </c>
      <c r="G7142" t="s">
        <v>10700</v>
      </c>
      <c r="H7142">
        <v>4</v>
      </c>
      <c r="I7142" s="2">
        <v>0</v>
      </c>
      <c r="J7142" t="s">
        <v>13736</v>
      </c>
      <c r="K7142" t="str">
        <f>VLOOKUP(E7142,customers!$A$1:$C$794,1,FALSE)</f>
        <v>TG-21640</v>
      </c>
      <c r="L7142" t="str">
        <f>VLOOKUP(E7142,customers!$A$1:$C$794,2,FALSE)</f>
        <v>Trudy Glocke</v>
      </c>
      <c r="M7142" t="str">
        <f>VLOOKUP(E7142,customers!$A$1:$C$794,3,FALSE)</f>
        <v>Consumer</v>
      </c>
    </row>
    <row r="7143" spans="1:13" x14ac:dyDescent="0.35">
      <c r="A7143" t="s">
        <v>13735</v>
      </c>
      <c r="B7143" s="1">
        <v>42985</v>
      </c>
      <c r="C7143" s="1">
        <v>42985</v>
      </c>
      <c r="D7143" t="s">
        <v>1333</v>
      </c>
      <c r="E7143" t="s">
        <v>2069</v>
      </c>
      <c r="F7143" t="s">
        <v>6090</v>
      </c>
      <c r="G7143" t="s">
        <v>13737</v>
      </c>
      <c r="H7143">
        <v>5</v>
      </c>
      <c r="I7143" s="2">
        <v>0</v>
      </c>
      <c r="J7143" t="s">
        <v>8530</v>
      </c>
      <c r="K7143" t="str">
        <f>VLOOKUP(E7143,customers!$A$1:$C$794,1,FALSE)</f>
        <v>TG-21640</v>
      </c>
      <c r="L7143" t="str">
        <f>VLOOKUP(E7143,customers!$A$1:$C$794,2,FALSE)</f>
        <v>Trudy Glocke</v>
      </c>
      <c r="M7143" t="str">
        <f>VLOOKUP(E7143,customers!$A$1:$C$794,3,FALSE)</f>
        <v>Consumer</v>
      </c>
    </row>
    <row r="7144" spans="1:13" x14ac:dyDescent="0.35">
      <c r="A7144" t="s">
        <v>13738</v>
      </c>
      <c r="B7144" s="1">
        <v>41967</v>
      </c>
      <c r="C7144" s="1">
        <v>41972</v>
      </c>
      <c r="D7144" t="s">
        <v>25</v>
      </c>
      <c r="E7144" t="s">
        <v>67</v>
      </c>
      <c r="F7144" t="s">
        <v>7100</v>
      </c>
      <c r="G7144" t="s">
        <v>13739</v>
      </c>
      <c r="H7144">
        <v>5</v>
      </c>
      <c r="I7144" s="2">
        <v>0</v>
      </c>
      <c r="J7144" t="s">
        <v>13740</v>
      </c>
      <c r="K7144" t="str">
        <f>VLOOKUP(E7144,customers!$A$1:$C$794,1,FALSE)</f>
        <v>HP-14815</v>
      </c>
      <c r="L7144" t="str">
        <f>VLOOKUP(E7144,customers!$A$1:$C$794,2,FALSE)</f>
        <v>Harold Pawlan</v>
      </c>
      <c r="M7144" t="str">
        <f>VLOOKUP(E7144,customers!$A$1:$C$794,3,FALSE)</f>
        <v>Home Office</v>
      </c>
    </row>
    <row r="7145" spans="1:13" x14ac:dyDescent="0.35">
      <c r="A7145" t="s">
        <v>13741</v>
      </c>
      <c r="B7145" s="1">
        <v>42805</v>
      </c>
      <c r="C7145" s="1">
        <v>42810</v>
      </c>
      <c r="D7145" t="s">
        <v>25</v>
      </c>
      <c r="E7145" t="s">
        <v>11597</v>
      </c>
      <c r="F7145" t="s">
        <v>6995</v>
      </c>
      <c r="G7145" t="s">
        <v>13742</v>
      </c>
      <c r="H7145">
        <v>5</v>
      </c>
      <c r="I7145" s="2">
        <v>0.4</v>
      </c>
      <c r="J7145" t="s">
        <v>13743</v>
      </c>
      <c r="K7145" t="str">
        <f>VLOOKUP(E7145,customers!$A$1:$C$794,1,FALSE)</f>
        <v>MH-17290</v>
      </c>
      <c r="L7145" t="str">
        <f>VLOOKUP(E7145,customers!$A$1:$C$794,2,FALSE)</f>
        <v>Marc Harrigan</v>
      </c>
      <c r="M7145" t="str">
        <f>VLOOKUP(E7145,customers!$A$1:$C$794,3,FALSE)</f>
        <v>Home Office</v>
      </c>
    </row>
    <row r="7146" spans="1:13" x14ac:dyDescent="0.35">
      <c r="A7146" t="s">
        <v>13741</v>
      </c>
      <c r="B7146" s="1">
        <v>42805</v>
      </c>
      <c r="C7146" s="1">
        <v>42810</v>
      </c>
      <c r="D7146" t="s">
        <v>25</v>
      </c>
      <c r="E7146" t="s">
        <v>11597</v>
      </c>
      <c r="F7146" t="s">
        <v>420</v>
      </c>
      <c r="G7146" t="s">
        <v>6244</v>
      </c>
      <c r="H7146">
        <v>1</v>
      </c>
      <c r="I7146" s="2">
        <v>0.7</v>
      </c>
      <c r="J7146" t="s">
        <v>12314</v>
      </c>
      <c r="K7146" t="str">
        <f>VLOOKUP(E7146,customers!$A$1:$C$794,1,FALSE)</f>
        <v>MH-17290</v>
      </c>
      <c r="L7146" t="str">
        <f>VLOOKUP(E7146,customers!$A$1:$C$794,2,FALSE)</f>
        <v>Marc Harrigan</v>
      </c>
      <c r="M7146" t="str">
        <f>VLOOKUP(E7146,customers!$A$1:$C$794,3,FALSE)</f>
        <v>Home Office</v>
      </c>
    </row>
    <row r="7147" spans="1:13" x14ac:dyDescent="0.35">
      <c r="A7147" t="s">
        <v>13741</v>
      </c>
      <c r="B7147" s="1">
        <v>42805</v>
      </c>
      <c r="C7147" s="1">
        <v>42810</v>
      </c>
      <c r="D7147" t="s">
        <v>25</v>
      </c>
      <c r="E7147" t="s">
        <v>11597</v>
      </c>
      <c r="F7147" t="s">
        <v>3683</v>
      </c>
      <c r="G7147" t="s">
        <v>4402</v>
      </c>
      <c r="H7147">
        <v>3</v>
      </c>
      <c r="I7147" s="2">
        <v>0.4</v>
      </c>
      <c r="J7147" t="s">
        <v>13744</v>
      </c>
      <c r="K7147" t="str">
        <f>VLOOKUP(E7147,customers!$A$1:$C$794,1,FALSE)</f>
        <v>MH-17290</v>
      </c>
      <c r="L7147" t="str">
        <f>VLOOKUP(E7147,customers!$A$1:$C$794,2,FALSE)</f>
        <v>Marc Harrigan</v>
      </c>
      <c r="M7147" t="str">
        <f>VLOOKUP(E7147,customers!$A$1:$C$794,3,FALSE)</f>
        <v>Home Office</v>
      </c>
    </row>
    <row r="7148" spans="1:13" x14ac:dyDescent="0.35">
      <c r="A7148" t="s">
        <v>13741</v>
      </c>
      <c r="B7148" s="1">
        <v>42805</v>
      </c>
      <c r="C7148" s="1">
        <v>42810</v>
      </c>
      <c r="D7148" t="s">
        <v>25</v>
      </c>
      <c r="E7148" t="s">
        <v>11597</v>
      </c>
      <c r="F7148" t="s">
        <v>12999</v>
      </c>
      <c r="G7148" t="s">
        <v>13745</v>
      </c>
      <c r="H7148">
        <v>1</v>
      </c>
      <c r="I7148" s="2">
        <v>0.2</v>
      </c>
      <c r="J7148" t="s">
        <v>9050</v>
      </c>
      <c r="K7148" t="str">
        <f>VLOOKUP(E7148,customers!$A$1:$C$794,1,FALSE)</f>
        <v>MH-17290</v>
      </c>
      <c r="L7148" t="str">
        <f>VLOOKUP(E7148,customers!$A$1:$C$794,2,FALSE)</f>
        <v>Marc Harrigan</v>
      </c>
      <c r="M7148" t="str">
        <f>VLOOKUP(E7148,customers!$A$1:$C$794,3,FALSE)</f>
        <v>Home Office</v>
      </c>
    </row>
    <row r="7149" spans="1:13" x14ac:dyDescent="0.35">
      <c r="A7149" t="s">
        <v>13746</v>
      </c>
      <c r="B7149" s="1">
        <v>42533</v>
      </c>
      <c r="C7149" s="1">
        <v>42538</v>
      </c>
      <c r="D7149" t="s">
        <v>25</v>
      </c>
      <c r="E7149" t="s">
        <v>5803</v>
      </c>
      <c r="F7149" t="s">
        <v>5583</v>
      </c>
      <c r="G7149" t="s">
        <v>5675</v>
      </c>
      <c r="H7149">
        <v>3</v>
      </c>
      <c r="I7149" s="2">
        <v>0</v>
      </c>
      <c r="J7149" t="s">
        <v>5676</v>
      </c>
      <c r="K7149" t="str">
        <f>VLOOKUP(E7149,customers!$A$1:$C$794,1,FALSE)</f>
        <v>CB-12415</v>
      </c>
      <c r="L7149" t="str">
        <f>VLOOKUP(E7149,customers!$A$1:$C$794,2,FALSE)</f>
        <v>Christy Brittain</v>
      </c>
      <c r="M7149" t="str">
        <f>VLOOKUP(E7149,customers!$A$1:$C$794,3,FALSE)</f>
        <v>Consumer</v>
      </c>
    </row>
    <row r="7150" spans="1:13" x14ac:dyDescent="0.35">
      <c r="A7150" t="s">
        <v>13746</v>
      </c>
      <c r="B7150" s="1">
        <v>42533</v>
      </c>
      <c r="C7150" s="1">
        <v>42538</v>
      </c>
      <c r="D7150" t="s">
        <v>25</v>
      </c>
      <c r="E7150" t="s">
        <v>5803</v>
      </c>
      <c r="F7150" t="s">
        <v>6445</v>
      </c>
      <c r="G7150" t="s">
        <v>13747</v>
      </c>
      <c r="H7150">
        <v>3</v>
      </c>
      <c r="I7150" s="2">
        <v>0</v>
      </c>
      <c r="J7150" t="s">
        <v>2346</v>
      </c>
      <c r="K7150" t="str">
        <f>VLOOKUP(E7150,customers!$A$1:$C$794,1,FALSE)</f>
        <v>CB-12415</v>
      </c>
      <c r="L7150" t="str">
        <f>VLOOKUP(E7150,customers!$A$1:$C$794,2,FALSE)</f>
        <v>Christy Brittain</v>
      </c>
      <c r="M7150" t="str">
        <f>VLOOKUP(E7150,customers!$A$1:$C$794,3,FALSE)</f>
        <v>Consumer</v>
      </c>
    </row>
    <row r="7151" spans="1:13" x14ac:dyDescent="0.35">
      <c r="A7151" t="s">
        <v>13748</v>
      </c>
      <c r="B7151" s="1">
        <v>42181</v>
      </c>
      <c r="C7151" s="1">
        <v>42185</v>
      </c>
      <c r="D7151" t="s">
        <v>25</v>
      </c>
      <c r="E7151" t="s">
        <v>874</v>
      </c>
      <c r="F7151" t="s">
        <v>6057</v>
      </c>
      <c r="G7151" t="s">
        <v>13749</v>
      </c>
      <c r="H7151">
        <v>3</v>
      </c>
      <c r="I7151" s="2">
        <v>0.2</v>
      </c>
      <c r="J7151" t="s">
        <v>13750</v>
      </c>
      <c r="K7151" t="str">
        <f>VLOOKUP(E7151,customers!$A$1:$C$794,1,FALSE)</f>
        <v>VD-21670</v>
      </c>
      <c r="L7151" t="str">
        <f>VLOOKUP(E7151,customers!$A$1:$C$794,2,FALSE)</f>
        <v>Valerie Dominguez</v>
      </c>
      <c r="M7151" t="str">
        <f>VLOOKUP(E7151,customers!$A$1:$C$794,3,FALSE)</f>
        <v>Consumer</v>
      </c>
    </row>
    <row r="7152" spans="1:13" x14ac:dyDescent="0.35">
      <c r="A7152" t="s">
        <v>13751</v>
      </c>
      <c r="B7152" s="1">
        <v>43091</v>
      </c>
      <c r="C7152" s="1">
        <v>43095</v>
      </c>
      <c r="D7152" t="s">
        <v>25</v>
      </c>
      <c r="E7152" t="s">
        <v>7905</v>
      </c>
      <c r="F7152" t="s">
        <v>1949</v>
      </c>
      <c r="G7152" t="s">
        <v>5886</v>
      </c>
      <c r="H7152">
        <v>2</v>
      </c>
      <c r="I7152" s="2">
        <v>0</v>
      </c>
      <c r="J7152" t="s">
        <v>2703</v>
      </c>
      <c r="K7152" t="str">
        <f>VLOOKUP(E7152,customers!$A$1:$C$794,1,FALSE)</f>
        <v>SR-20425</v>
      </c>
      <c r="L7152" t="str">
        <f>VLOOKUP(E7152,customers!$A$1:$C$794,2,FALSE)</f>
        <v>Sharelle Roach</v>
      </c>
      <c r="M7152" t="str">
        <f>VLOOKUP(E7152,customers!$A$1:$C$794,3,FALSE)</f>
        <v>Home Office</v>
      </c>
    </row>
    <row r="7153" spans="1:13" x14ac:dyDescent="0.35">
      <c r="A7153" t="s">
        <v>13752</v>
      </c>
      <c r="B7153" s="1">
        <v>43091</v>
      </c>
      <c r="C7153" s="1">
        <v>43094</v>
      </c>
      <c r="D7153" t="s">
        <v>11</v>
      </c>
      <c r="E7153" t="s">
        <v>10100</v>
      </c>
      <c r="F7153" t="s">
        <v>4325</v>
      </c>
      <c r="G7153" t="s">
        <v>13753</v>
      </c>
      <c r="H7153">
        <v>2</v>
      </c>
      <c r="I7153" s="2">
        <v>0.5</v>
      </c>
      <c r="J7153" t="s">
        <v>13754</v>
      </c>
      <c r="K7153" t="str">
        <f>VLOOKUP(E7153,customers!$A$1:$C$794,1,FALSE)</f>
        <v>AG-10330</v>
      </c>
      <c r="L7153" t="str">
        <f>VLOOKUP(E7153,customers!$A$1:$C$794,2,FALSE)</f>
        <v>Alex Grayson</v>
      </c>
      <c r="M7153" t="str">
        <f>VLOOKUP(E7153,customers!$A$1:$C$794,3,FALSE)</f>
        <v>Consumer</v>
      </c>
    </row>
    <row r="7154" spans="1:13" x14ac:dyDescent="0.35">
      <c r="A7154" t="s">
        <v>13755</v>
      </c>
      <c r="B7154" s="1">
        <v>41921</v>
      </c>
      <c r="C7154" s="1">
        <v>41927</v>
      </c>
      <c r="D7154" t="s">
        <v>25</v>
      </c>
      <c r="E7154" t="s">
        <v>1434</v>
      </c>
      <c r="F7154" t="s">
        <v>1706</v>
      </c>
      <c r="G7154" t="s">
        <v>5684</v>
      </c>
      <c r="H7154">
        <v>2</v>
      </c>
      <c r="I7154" s="2">
        <v>0.2</v>
      </c>
      <c r="J7154" t="s">
        <v>5685</v>
      </c>
      <c r="K7154" t="str">
        <f>VLOOKUP(E7154,customers!$A$1:$C$794,1,FALSE)</f>
        <v>BP-11095</v>
      </c>
      <c r="L7154" t="str">
        <f>VLOOKUP(E7154,customers!$A$1:$C$794,2,FALSE)</f>
        <v>Bart Pistole</v>
      </c>
      <c r="M7154" t="str">
        <f>VLOOKUP(E7154,customers!$A$1:$C$794,3,FALSE)</f>
        <v>Corporate</v>
      </c>
    </row>
    <row r="7155" spans="1:13" x14ac:dyDescent="0.35">
      <c r="A7155" t="s">
        <v>13756</v>
      </c>
      <c r="B7155" s="1">
        <v>42348</v>
      </c>
      <c r="C7155" s="1">
        <v>42353</v>
      </c>
      <c r="D7155" t="s">
        <v>25</v>
      </c>
      <c r="E7155" t="s">
        <v>4796</v>
      </c>
      <c r="F7155" t="s">
        <v>4446</v>
      </c>
      <c r="G7155" t="s">
        <v>13757</v>
      </c>
      <c r="H7155">
        <v>7</v>
      </c>
      <c r="I7155" s="2">
        <v>0.8</v>
      </c>
      <c r="J7155" t="s">
        <v>13758</v>
      </c>
      <c r="K7155" t="str">
        <f>VLOOKUP(E7155,customers!$A$1:$C$794,1,FALSE)</f>
        <v>JW-16075</v>
      </c>
      <c r="L7155" t="str">
        <f>VLOOKUP(E7155,customers!$A$1:$C$794,2,FALSE)</f>
        <v>Julia West</v>
      </c>
      <c r="M7155" t="str">
        <f>VLOOKUP(E7155,customers!$A$1:$C$794,3,FALSE)</f>
        <v>Consumer</v>
      </c>
    </row>
    <row r="7156" spans="1:13" x14ac:dyDescent="0.35">
      <c r="A7156" t="s">
        <v>13759</v>
      </c>
      <c r="B7156" s="1">
        <v>42363</v>
      </c>
      <c r="C7156" s="1">
        <v>42365</v>
      </c>
      <c r="D7156" t="s">
        <v>11</v>
      </c>
      <c r="E7156" t="s">
        <v>200</v>
      </c>
      <c r="F7156" t="s">
        <v>12083</v>
      </c>
      <c r="G7156" t="s">
        <v>13760</v>
      </c>
      <c r="H7156">
        <v>6</v>
      </c>
      <c r="I7156" s="2">
        <v>0</v>
      </c>
      <c r="J7156" t="s">
        <v>13761</v>
      </c>
      <c r="K7156" t="str">
        <f>VLOOKUP(E7156,customers!$A$1:$C$794,1,FALSE)</f>
        <v>LH-16900</v>
      </c>
      <c r="L7156" t="str">
        <f>VLOOKUP(E7156,customers!$A$1:$C$794,2,FALSE)</f>
        <v>Lena Hernandez</v>
      </c>
      <c r="M7156" t="str">
        <f>VLOOKUP(E7156,customers!$A$1:$C$794,3,FALSE)</f>
        <v>Consumer</v>
      </c>
    </row>
    <row r="7157" spans="1:13" x14ac:dyDescent="0.35">
      <c r="A7157" t="s">
        <v>13759</v>
      </c>
      <c r="B7157" s="1">
        <v>42363</v>
      </c>
      <c r="C7157" s="1">
        <v>42365</v>
      </c>
      <c r="D7157" t="s">
        <v>11</v>
      </c>
      <c r="E7157" t="s">
        <v>200</v>
      </c>
      <c r="F7157" t="s">
        <v>1440</v>
      </c>
      <c r="G7157" t="s">
        <v>13762</v>
      </c>
      <c r="H7157">
        <v>5</v>
      </c>
      <c r="I7157" s="2">
        <v>0</v>
      </c>
      <c r="J7157" t="s">
        <v>13763</v>
      </c>
      <c r="K7157" t="str">
        <f>VLOOKUP(E7157,customers!$A$1:$C$794,1,FALSE)</f>
        <v>LH-16900</v>
      </c>
      <c r="L7157" t="str">
        <f>VLOOKUP(E7157,customers!$A$1:$C$794,2,FALSE)</f>
        <v>Lena Hernandez</v>
      </c>
      <c r="M7157" t="str">
        <f>VLOOKUP(E7157,customers!$A$1:$C$794,3,FALSE)</f>
        <v>Consumer</v>
      </c>
    </row>
    <row r="7158" spans="1:13" x14ac:dyDescent="0.35">
      <c r="A7158" t="s">
        <v>13764</v>
      </c>
      <c r="B7158" s="1">
        <v>42854</v>
      </c>
      <c r="C7158" s="1">
        <v>42859</v>
      </c>
      <c r="D7158" t="s">
        <v>25</v>
      </c>
      <c r="E7158" t="s">
        <v>3922</v>
      </c>
      <c r="F7158" t="s">
        <v>3235</v>
      </c>
      <c r="G7158" t="s">
        <v>3306</v>
      </c>
      <c r="H7158">
        <v>1</v>
      </c>
      <c r="I7158" s="2">
        <v>0</v>
      </c>
      <c r="J7158" t="s">
        <v>12778</v>
      </c>
      <c r="K7158" t="str">
        <f>VLOOKUP(E7158,customers!$A$1:$C$794,1,FALSE)</f>
        <v>KT-16480</v>
      </c>
      <c r="L7158" t="str">
        <f>VLOOKUP(E7158,customers!$A$1:$C$794,2,FALSE)</f>
        <v>Kean Thornton</v>
      </c>
      <c r="M7158" t="str">
        <f>VLOOKUP(E7158,customers!$A$1:$C$794,3,FALSE)</f>
        <v>Consumer</v>
      </c>
    </row>
    <row r="7159" spans="1:13" x14ac:dyDescent="0.35">
      <c r="A7159" t="s">
        <v>13765</v>
      </c>
      <c r="B7159" s="1">
        <v>42457</v>
      </c>
      <c r="C7159" s="1">
        <v>42460</v>
      </c>
      <c r="D7159" t="s">
        <v>11</v>
      </c>
      <c r="E7159" t="s">
        <v>4012</v>
      </c>
      <c r="F7159" t="s">
        <v>870</v>
      </c>
      <c r="G7159" t="s">
        <v>4197</v>
      </c>
      <c r="H7159">
        <v>4</v>
      </c>
      <c r="I7159" s="2">
        <v>0</v>
      </c>
      <c r="J7159" t="s">
        <v>6049</v>
      </c>
      <c r="K7159" t="str">
        <f>VLOOKUP(E7159,customers!$A$1:$C$794,1,FALSE)</f>
        <v>CC-12220</v>
      </c>
      <c r="L7159" t="str">
        <f>VLOOKUP(E7159,customers!$A$1:$C$794,2,FALSE)</f>
        <v>Chris Cortes</v>
      </c>
      <c r="M7159" t="str">
        <f>VLOOKUP(E7159,customers!$A$1:$C$794,3,FALSE)</f>
        <v>Consumer</v>
      </c>
    </row>
    <row r="7160" spans="1:13" x14ac:dyDescent="0.35">
      <c r="A7160" t="s">
        <v>13765</v>
      </c>
      <c r="B7160" s="1">
        <v>42457</v>
      </c>
      <c r="C7160" s="1">
        <v>42460</v>
      </c>
      <c r="D7160" t="s">
        <v>11</v>
      </c>
      <c r="E7160" t="s">
        <v>4012</v>
      </c>
      <c r="F7160" t="s">
        <v>13766</v>
      </c>
      <c r="G7160" t="s">
        <v>623</v>
      </c>
      <c r="H7160">
        <v>1</v>
      </c>
      <c r="I7160" s="2">
        <v>0</v>
      </c>
      <c r="J7160" t="s">
        <v>3623</v>
      </c>
      <c r="K7160" t="str">
        <f>VLOOKUP(E7160,customers!$A$1:$C$794,1,FALSE)</f>
        <v>CC-12220</v>
      </c>
      <c r="L7160" t="str">
        <f>VLOOKUP(E7160,customers!$A$1:$C$794,2,FALSE)</f>
        <v>Chris Cortes</v>
      </c>
      <c r="M7160" t="str">
        <f>VLOOKUP(E7160,customers!$A$1:$C$794,3,FALSE)</f>
        <v>Consumer</v>
      </c>
    </row>
    <row r="7161" spans="1:13" x14ac:dyDescent="0.35">
      <c r="A7161" t="s">
        <v>13767</v>
      </c>
      <c r="B7161" s="1">
        <v>42137</v>
      </c>
      <c r="C7161" s="1">
        <v>42142</v>
      </c>
      <c r="D7161" t="s">
        <v>11</v>
      </c>
      <c r="E7161" t="s">
        <v>3898</v>
      </c>
      <c r="F7161" t="s">
        <v>3834</v>
      </c>
      <c r="G7161" t="s">
        <v>8570</v>
      </c>
      <c r="H7161">
        <v>2</v>
      </c>
      <c r="I7161" s="2">
        <v>0.2</v>
      </c>
      <c r="J7161" t="s">
        <v>5058</v>
      </c>
      <c r="K7161" t="str">
        <f>VLOOKUP(E7161,customers!$A$1:$C$794,1,FALSE)</f>
        <v>BF-11170</v>
      </c>
      <c r="L7161" t="str">
        <f>VLOOKUP(E7161,customers!$A$1:$C$794,2,FALSE)</f>
        <v>Ben Ferrer</v>
      </c>
      <c r="M7161" t="str">
        <f>VLOOKUP(E7161,customers!$A$1:$C$794,3,FALSE)</f>
        <v>Home Office</v>
      </c>
    </row>
    <row r="7162" spans="1:13" x14ac:dyDescent="0.35">
      <c r="A7162" t="s">
        <v>13767</v>
      </c>
      <c r="B7162" s="1">
        <v>42137</v>
      </c>
      <c r="C7162" s="1">
        <v>42142</v>
      </c>
      <c r="D7162" t="s">
        <v>11</v>
      </c>
      <c r="E7162" t="s">
        <v>3898</v>
      </c>
      <c r="F7162" t="s">
        <v>2825</v>
      </c>
      <c r="G7162" t="s">
        <v>8057</v>
      </c>
      <c r="H7162">
        <v>4</v>
      </c>
      <c r="I7162" s="2">
        <v>0.2</v>
      </c>
      <c r="J7162" t="s">
        <v>2541</v>
      </c>
      <c r="K7162" t="str">
        <f>VLOOKUP(E7162,customers!$A$1:$C$794,1,FALSE)</f>
        <v>BF-11170</v>
      </c>
      <c r="L7162" t="str">
        <f>VLOOKUP(E7162,customers!$A$1:$C$794,2,FALSE)</f>
        <v>Ben Ferrer</v>
      </c>
      <c r="M7162" t="str">
        <f>VLOOKUP(E7162,customers!$A$1:$C$794,3,FALSE)</f>
        <v>Home Office</v>
      </c>
    </row>
    <row r="7163" spans="1:13" x14ac:dyDescent="0.35">
      <c r="A7163" t="s">
        <v>13768</v>
      </c>
      <c r="B7163" s="1">
        <v>41824</v>
      </c>
      <c r="C7163" s="1">
        <v>41829</v>
      </c>
      <c r="D7163" t="s">
        <v>25</v>
      </c>
      <c r="E7163" t="s">
        <v>4614</v>
      </c>
      <c r="F7163" t="s">
        <v>1387</v>
      </c>
      <c r="G7163" t="s">
        <v>4840</v>
      </c>
      <c r="H7163">
        <v>3</v>
      </c>
      <c r="I7163" s="2">
        <v>0</v>
      </c>
      <c r="J7163" t="s">
        <v>1034</v>
      </c>
      <c r="K7163" t="str">
        <f>VLOOKUP(E7163,customers!$A$1:$C$794,1,FALSE)</f>
        <v>MS-17770</v>
      </c>
      <c r="L7163" t="str">
        <f>VLOOKUP(E7163,customers!$A$1:$C$794,2,FALSE)</f>
        <v>Maxwell Schwartz</v>
      </c>
      <c r="M7163" t="str">
        <f>VLOOKUP(E7163,customers!$A$1:$C$794,3,FALSE)</f>
        <v>Consumer</v>
      </c>
    </row>
    <row r="7164" spans="1:13" x14ac:dyDescent="0.35">
      <c r="A7164" t="s">
        <v>13768</v>
      </c>
      <c r="B7164" s="1">
        <v>41824</v>
      </c>
      <c r="C7164" s="1">
        <v>41829</v>
      </c>
      <c r="D7164" t="s">
        <v>25</v>
      </c>
      <c r="E7164" t="s">
        <v>4614</v>
      </c>
      <c r="F7164" t="s">
        <v>3225</v>
      </c>
      <c r="G7164" t="s">
        <v>6318</v>
      </c>
      <c r="H7164">
        <v>5</v>
      </c>
      <c r="I7164" s="2">
        <v>0</v>
      </c>
      <c r="J7164" t="s">
        <v>3200</v>
      </c>
      <c r="K7164" t="str">
        <f>VLOOKUP(E7164,customers!$A$1:$C$794,1,FALSE)</f>
        <v>MS-17770</v>
      </c>
      <c r="L7164" t="str">
        <f>VLOOKUP(E7164,customers!$A$1:$C$794,2,FALSE)</f>
        <v>Maxwell Schwartz</v>
      </c>
      <c r="M7164" t="str">
        <f>VLOOKUP(E7164,customers!$A$1:$C$794,3,FALSE)</f>
        <v>Consumer</v>
      </c>
    </row>
    <row r="7165" spans="1:13" x14ac:dyDescent="0.35">
      <c r="A7165" t="s">
        <v>13769</v>
      </c>
      <c r="B7165" s="1">
        <v>41751</v>
      </c>
      <c r="C7165" s="1">
        <v>41753</v>
      </c>
      <c r="D7165" t="s">
        <v>11</v>
      </c>
      <c r="E7165" t="s">
        <v>8264</v>
      </c>
      <c r="F7165" t="s">
        <v>8238</v>
      </c>
      <c r="G7165" t="s">
        <v>13770</v>
      </c>
      <c r="H7165">
        <v>8</v>
      </c>
      <c r="I7165" s="2">
        <v>0</v>
      </c>
      <c r="J7165" t="s">
        <v>13771</v>
      </c>
      <c r="K7165" t="str">
        <f>VLOOKUP(E7165,customers!$A$1:$C$794,1,FALSE)</f>
        <v>AH-10030</v>
      </c>
      <c r="L7165" t="str">
        <f>VLOOKUP(E7165,customers!$A$1:$C$794,2,FALSE)</f>
        <v>Aaron Hawkins</v>
      </c>
      <c r="M7165" t="str">
        <f>VLOOKUP(E7165,customers!$A$1:$C$794,3,FALSE)</f>
        <v>Corporate</v>
      </c>
    </row>
    <row r="7166" spans="1:13" x14ac:dyDescent="0.35">
      <c r="A7166" t="s">
        <v>13769</v>
      </c>
      <c r="B7166" s="1">
        <v>41751</v>
      </c>
      <c r="C7166" s="1">
        <v>41753</v>
      </c>
      <c r="D7166" t="s">
        <v>11</v>
      </c>
      <c r="E7166" t="s">
        <v>8264</v>
      </c>
      <c r="F7166" t="s">
        <v>4090</v>
      </c>
      <c r="G7166" t="s">
        <v>6128</v>
      </c>
      <c r="H7166">
        <v>3</v>
      </c>
      <c r="I7166" s="2">
        <v>0.2</v>
      </c>
      <c r="J7166" t="s">
        <v>1667</v>
      </c>
      <c r="K7166" t="str">
        <f>VLOOKUP(E7166,customers!$A$1:$C$794,1,FALSE)</f>
        <v>AH-10030</v>
      </c>
      <c r="L7166" t="str">
        <f>VLOOKUP(E7166,customers!$A$1:$C$794,2,FALSE)</f>
        <v>Aaron Hawkins</v>
      </c>
      <c r="M7166" t="str">
        <f>VLOOKUP(E7166,customers!$A$1:$C$794,3,FALSE)</f>
        <v>Corporate</v>
      </c>
    </row>
    <row r="7167" spans="1:13" x14ac:dyDescent="0.35">
      <c r="A7167" t="s">
        <v>13772</v>
      </c>
      <c r="B7167" s="1">
        <v>42632</v>
      </c>
      <c r="C7167" s="1">
        <v>42635</v>
      </c>
      <c r="D7167" t="s">
        <v>149</v>
      </c>
      <c r="E7167" t="s">
        <v>2185</v>
      </c>
      <c r="F7167" t="s">
        <v>231</v>
      </c>
      <c r="G7167" t="s">
        <v>8973</v>
      </c>
      <c r="H7167">
        <v>2</v>
      </c>
      <c r="I7167" s="2">
        <v>0</v>
      </c>
      <c r="J7167" t="s">
        <v>3711</v>
      </c>
      <c r="K7167" t="str">
        <f>VLOOKUP(E7167,customers!$A$1:$C$794,1,FALSE)</f>
        <v>CK-12595</v>
      </c>
      <c r="L7167" t="str">
        <f>VLOOKUP(E7167,customers!$A$1:$C$794,2,FALSE)</f>
        <v>Clytie Kelty</v>
      </c>
      <c r="M7167" t="str">
        <f>VLOOKUP(E7167,customers!$A$1:$C$794,3,FALSE)</f>
        <v>Consumer</v>
      </c>
    </row>
    <row r="7168" spans="1:13" x14ac:dyDescent="0.35">
      <c r="A7168" t="s">
        <v>13773</v>
      </c>
      <c r="B7168" s="1">
        <v>41842</v>
      </c>
      <c r="C7168" s="1">
        <v>41844</v>
      </c>
      <c r="D7168" t="s">
        <v>11</v>
      </c>
      <c r="E7168" t="s">
        <v>2423</v>
      </c>
      <c r="F7168" t="s">
        <v>2780</v>
      </c>
      <c r="G7168" t="s">
        <v>534</v>
      </c>
      <c r="H7168">
        <v>4</v>
      </c>
      <c r="I7168" s="2">
        <v>0</v>
      </c>
      <c r="J7168" t="s">
        <v>2781</v>
      </c>
      <c r="K7168" t="str">
        <f>VLOOKUP(E7168,customers!$A$1:$C$794,1,FALSE)</f>
        <v>NP-18325</v>
      </c>
      <c r="L7168" t="str">
        <f>VLOOKUP(E7168,customers!$A$1:$C$794,2,FALSE)</f>
        <v>Naresj Patel</v>
      </c>
      <c r="M7168" t="str">
        <f>VLOOKUP(E7168,customers!$A$1:$C$794,3,FALSE)</f>
        <v>Consumer</v>
      </c>
    </row>
    <row r="7169" spans="1:13" x14ac:dyDescent="0.35">
      <c r="A7169" t="s">
        <v>13773</v>
      </c>
      <c r="B7169" s="1">
        <v>41842</v>
      </c>
      <c r="C7169" s="1">
        <v>41844</v>
      </c>
      <c r="D7169" t="s">
        <v>11</v>
      </c>
      <c r="E7169" t="s">
        <v>2423</v>
      </c>
      <c r="F7169" t="s">
        <v>5615</v>
      </c>
      <c r="G7169" t="s">
        <v>13774</v>
      </c>
      <c r="H7169">
        <v>3</v>
      </c>
      <c r="I7169" s="2">
        <v>0.2</v>
      </c>
      <c r="J7169" t="s">
        <v>13775</v>
      </c>
      <c r="K7169" t="str">
        <f>VLOOKUP(E7169,customers!$A$1:$C$794,1,FALSE)</f>
        <v>NP-18325</v>
      </c>
      <c r="L7169" t="str">
        <f>VLOOKUP(E7169,customers!$A$1:$C$794,2,FALSE)</f>
        <v>Naresj Patel</v>
      </c>
      <c r="M7169" t="str">
        <f>VLOOKUP(E7169,customers!$A$1:$C$794,3,FALSE)</f>
        <v>Consumer</v>
      </c>
    </row>
    <row r="7170" spans="1:13" x14ac:dyDescent="0.35">
      <c r="A7170" t="s">
        <v>13773</v>
      </c>
      <c r="B7170" s="1">
        <v>41842</v>
      </c>
      <c r="C7170" s="1">
        <v>41844</v>
      </c>
      <c r="D7170" t="s">
        <v>11</v>
      </c>
      <c r="E7170" t="s">
        <v>2423</v>
      </c>
      <c r="F7170" t="s">
        <v>1610</v>
      </c>
      <c r="G7170" t="s">
        <v>13776</v>
      </c>
      <c r="H7170">
        <v>10</v>
      </c>
      <c r="I7170" s="2">
        <v>0</v>
      </c>
      <c r="J7170" t="s">
        <v>13777</v>
      </c>
      <c r="K7170" t="str">
        <f>VLOOKUP(E7170,customers!$A$1:$C$794,1,FALSE)</f>
        <v>NP-18325</v>
      </c>
      <c r="L7170" t="str">
        <f>VLOOKUP(E7170,customers!$A$1:$C$794,2,FALSE)</f>
        <v>Naresj Patel</v>
      </c>
      <c r="M7170" t="str">
        <f>VLOOKUP(E7170,customers!$A$1:$C$794,3,FALSE)</f>
        <v>Consumer</v>
      </c>
    </row>
    <row r="7171" spans="1:13" x14ac:dyDescent="0.35">
      <c r="A7171" t="s">
        <v>13773</v>
      </c>
      <c r="B7171" s="1">
        <v>41842</v>
      </c>
      <c r="C7171" s="1">
        <v>41844</v>
      </c>
      <c r="D7171" t="s">
        <v>11</v>
      </c>
      <c r="E7171" t="s">
        <v>2423</v>
      </c>
      <c r="F7171" t="s">
        <v>5543</v>
      </c>
      <c r="G7171" t="s">
        <v>9304</v>
      </c>
      <c r="H7171">
        <v>3</v>
      </c>
      <c r="I7171" s="2">
        <v>0.2</v>
      </c>
      <c r="J7171" t="s">
        <v>13778</v>
      </c>
      <c r="K7171" t="str">
        <f>VLOOKUP(E7171,customers!$A$1:$C$794,1,FALSE)</f>
        <v>NP-18325</v>
      </c>
      <c r="L7171" t="str">
        <f>VLOOKUP(E7171,customers!$A$1:$C$794,2,FALSE)</f>
        <v>Naresj Patel</v>
      </c>
      <c r="M7171" t="str">
        <f>VLOOKUP(E7171,customers!$A$1:$C$794,3,FALSE)</f>
        <v>Consumer</v>
      </c>
    </row>
    <row r="7172" spans="1:13" x14ac:dyDescent="0.35">
      <c r="A7172" t="s">
        <v>13779</v>
      </c>
      <c r="B7172" s="1">
        <v>43016</v>
      </c>
      <c r="C7172" s="1">
        <v>43022</v>
      </c>
      <c r="D7172" t="s">
        <v>25</v>
      </c>
      <c r="E7172" t="s">
        <v>2767</v>
      </c>
      <c r="F7172" t="s">
        <v>1616</v>
      </c>
      <c r="G7172" t="s">
        <v>10521</v>
      </c>
      <c r="H7172">
        <v>2</v>
      </c>
      <c r="I7172" s="2">
        <v>0.1</v>
      </c>
      <c r="J7172" t="s">
        <v>5720</v>
      </c>
      <c r="K7172" t="str">
        <f>VLOOKUP(E7172,customers!$A$1:$C$794,1,FALSE)</f>
        <v>GM-14440</v>
      </c>
      <c r="L7172" t="str">
        <f>VLOOKUP(E7172,customers!$A$1:$C$794,2,FALSE)</f>
        <v>Gary McGarr</v>
      </c>
      <c r="M7172" t="str">
        <f>VLOOKUP(E7172,customers!$A$1:$C$794,3,FALSE)</f>
        <v>Consumer</v>
      </c>
    </row>
    <row r="7173" spans="1:13" x14ac:dyDescent="0.35">
      <c r="A7173" t="s">
        <v>13780</v>
      </c>
      <c r="B7173" s="1">
        <v>42850</v>
      </c>
      <c r="C7173" s="1">
        <v>42852</v>
      </c>
      <c r="D7173" t="s">
        <v>11</v>
      </c>
      <c r="E7173" t="s">
        <v>6672</v>
      </c>
      <c r="F7173" t="s">
        <v>1463</v>
      </c>
      <c r="G7173" t="s">
        <v>10076</v>
      </c>
      <c r="H7173">
        <v>3</v>
      </c>
      <c r="I7173" s="2">
        <v>0</v>
      </c>
      <c r="J7173" t="s">
        <v>10077</v>
      </c>
      <c r="K7173" t="str">
        <f>VLOOKUP(E7173,customers!$A$1:$C$794,1,FALSE)</f>
        <v>SG-20605</v>
      </c>
      <c r="L7173" t="str">
        <f>VLOOKUP(E7173,customers!$A$1:$C$794,2,FALSE)</f>
        <v>Speros Goranitis</v>
      </c>
      <c r="M7173" t="str">
        <f>VLOOKUP(E7173,customers!$A$1:$C$794,3,FALSE)</f>
        <v>Consumer</v>
      </c>
    </row>
    <row r="7174" spans="1:13" x14ac:dyDescent="0.35">
      <c r="A7174" t="s">
        <v>13781</v>
      </c>
      <c r="B7174" s="1">
        <v>42820</v>
      </c>
      <c r="C7174" s="1">
        <v>42824</v>
      </c>
      <c r="D7174" t="s">
        <v>25</v>
      </c>
      <c r="E7174" t="s">
        <v>791</v>
      </c>
      <c r="F7174" t="s">
        <v>1463</v>
      </c>
      <c r="G7174" t="s">
        <v>2719</v>
      </c>
      <c r="H7174">
        <v>5</v>
      </c>
      <c r="I7174" s="2">
        <v>0.2</v>
      </c>
      <c r="J7174" t="s">
        <v>3442</v>
      </c>
      <c r="K7174" t="str">
        <f>VLOOKUP(E7174,customers!$A$1:$C$794,1,FALSE)</f>
        <v>HK-14890</v>
      </c>
      <c r="L7174" t="str">
        <f>VLOOKUP(E7174,customers!$A$1:$C$794,2,FALSE)</f>
        <v>Heather Kirkland</v>
      </c>
      <c r="M7174" t="str">
        <f>VLOOKUP(E7174,customers!$A$1:$C$794,3,FALSE)</f>
        <v>Corporate</v>
      </c>
    </row>
    <row r="7175" spans="1:13" x14ac:dyDescent="0.35">
      <c r="A7175" t="s">
        <v>13781</v>
      </c>
      <c r="B7175" s="1">
        <v>42820</v>
      </c>
      <c r="C7175" s="1">
        <v>42824</v>
      </c>
      <c r="D7175" t="s">
        <v>25</v>
      </c>
      <c r="E7175" t="s">
        <v>791</v>
      </c>
      <c r="F7175" t="s">
        <v>1430</v>
      </c>
      <c r="G7175" t="s">
        <v>13455</v>
      </c>
      <c r="H7175">
        <v>5</v>
      </c>
      <c r="I7175" s="2">
        <v>0.2</v>
      </c>
      <c r="J7175" t="s">
        <v>13782</v>
      </c>
      <c r="K7175" t="str">
        <f>VLOOKUP(E7175,customers!$A$1:$C$794,1,FALSE)</f>
        <v>HK-14890</v>
      </c>
      <c r="L7175" t="str">
        <f>VLOOKUP(E7175,customers!$A$1:$C$794,2,FALSE)</f>
        <v>Heather Kirkland</v>
      </c>
      <c r="M7175" t="str">
        <f>VLOOKUP(E7175,customers!$A$1:$C$794,3,FALSE)</f>
        <v>Corporate</v>
      </c>
    </row>
    <row r="7176" spans="1:13" x14ac:dyDescent="0.35">
      <c r="A7176" t="s">
        <v>13781</v>
      </c>
      <c r="B7176" s="1">
        <v>42820</v>
      </c>
      <c r="C7176" s="1">
        <v>42824</v>
      </c>
      <c r="D7176" t="s">
        <v>25</v>
      </c>
      <c r="E7176" t="s">
        <v>791</v>
      </c>
      <c r="F7176" t="s">
        <v>6648</v>
      </c>
      <c r="G7176" t="s">
        <v>4723</v>
      </c>
      <c r="H7176">
        <v>3</v>
      </c>
      <c r="I7176" s="2">
        <v>0.2</v>
      </c>
      <c r="J7176" t="s">
        <v>4724</v>
      </c>
      <c r="K7176" t="str">
        <f>VLOOKUP(E7176,customers!$A$1:$C$794,1,FALSE)</f>
        <v>HK-14890</v>
      </c>
      <c r="L7176" t="str">
        <f>VLOOKUP(E7176,customers!$A$1:$C$794,2,FALSE)</f>
        <v>Heather Kirkland</v>
      </c>
      <c r="M7176" t="str">
        <f>VLOOKUP(E7176,customers!$A$1:$C$794,3,FALSE)</f>
        <v>Corporate</v>
      </c>
    </row>
    <row r="7177" spans="1:13" x14ac:dyDescent="0.35">
      <c r="A7177" t="s">
        <v>13781</v>
      </c>
      <c r="B7177" s="1">
        <v>42820</v>
      </c>
      <c r="C7177" s="1">
        <v>42824</v>
      </c>
      <c r="D7177" t="s">
        <v>25</v>
      </c>
      <c r="E7177" t="s">
        <v>791</v>
      </c>
      <c r="F7177" t="s">
        <v>6569</v>
      </c>
      <c r="G7177" t="s">
        <v>8810</v>
      </c>
      <c r="H7177">
        <v>8</v>
      </c>
      <c r="I7177" s="2">
        <v>0.8</v>
      </c>
      <c r="J7177" t="s">
        <v>13783</v>
      </c>
      <c r="K7177" t="str">
        <f>VLOOKUP(E7177,customers!$A$1:$C$794,1,FALSE)</f>
        <v>HK-14890</v>
      </c>
      <c r="L7177" t="str">
        <f>VLOOKUP(E7177,customers!$A$1:$C$794,2,FALSE)</f>
        <v>Heather Kirkland</v>
      </c>
      <c r="M7177" t="str">
        <f>VLOOKUP(E7177,customers!$A$1:$C$794,3,FALSE)</f>
        <v>Corporate</v>
      </c>
    </row>
    <row r="7178" spans="1:13" x14ac:dyDescent="0.35">
      <c r="A7178" t="s">
        <v>13781</v>
      </c>
      <c r="B7178" s="1">
        <v>42820</v>
      </c>
      <c r="C7178" s="1">
        <v>42824</v>
      </c>
      <c r="D7178" t="s">
        <v>25</v>
      </c>
      <c r="E7178" t="s">
        <v>791</v>
      </c>
      <c r="F7178" t="s">
        <v>4726</v>
      </c>
      <c r="G7178" t="s">
        <v>10421</v>
      </c>
      <c r="H7178">
        <v>3</v>
      </c>
      <c r="I7178" s="2">
        <v>0.2</v>
      </c>
      <c r="J7178" t="s">
        <v>13784</v>
      </c>
      <c r="K7178" t="str">
        <f>VLOOKUP(E7178,customers!$A$1:$C$794,1,FALSE)</f>
        <v>HK-14890</v>
      </c>
      <c r="L7178" t="str">
        <f>VLOOKUP(E7178,customers!$A$1:$C$794,2,FALSE)</f>
        <v>Heather Kirkland</v>
      </c>
      <c r="M7178" t="str">
        <f>VLOOKUP(E7178,customers!$A$1:$C$794,3,FALSE)</f>
        <v>Corporate</v>
      </c>
    </row>
    <row r="7179" spans="1:13" x14ac:dyDescent="0.35">
      <c r="A7179" t="s">
        <v>13785</v>
      </c>
      <c r="B7179" s="1">
        <v>42859</v>
      </c>
      <c r="C7179" s="1">
        <v>42865</v>
      </c>
      <c r="D7179" t="s">
        <v>25</v>
      </c>
      <c r="E7179" t="s">
        <v>4874</v>
      </c>
      <c r="F7179" t="s">
        <v>13647</v>
      </c>
      <c r="G7179" t="s">
        <v>865</v>
      </c>
      <c r="H7179">
        <v>2</v>
      </c>
      <c r="I7179" s="2">
        <v>0.7</v>
      </c>
      <c r="J7179" t="s">
        <v>13786</v>
      </c>
      <c r="K7179" t="str">
        <f>VLOOKUP(E7179,customers!$A$1:$C$794,1,FALSE)</f>
        <v>MY-18295</v>
      </c>
      <c r="L7179" t="str">
        <f>VLOOKUP(E7179,customers!$A$1:$C$794,2,FALSE)</f>
        <v>Muhammed Yedwab</v>
      </c>
      <c r="M7179" t="str">
        <f>VLOOKUP(E7179,customers!$A$1:$C$794,3,FALSE)</f>
        <v>Corporate</v>
      </c>
    </row>
    <row r="7180" spans="1:13" x14ac:dyDescent="0.35">
      <c r="A7180" t="s">
        <v>13785</v>
      </c>
      <c r="B7180" s="1">
        <v>42859</v>
      </c>
      <c r="C7180" s="1">
        <v>42865</v>
      </c>
      <c r="D7180" t="s">
        <v>25</v>
      </c>
      <c r="E7180" t="s">
        <v>4874</v>
      </c>
      <c r="F7180" t="s">
        <v>3794</v>
      </c>
      <c r="G7180" t="s">
        <v>910</v>
      </c>
      <c r="H7180">
        <v>3</v>
      </c>
      <c r="I7180" s="2">
        <v>0.7</v>
      </c>
      <c r="J7180" t="s">
        <v>13787</v>
      </c>
      <c r="K7180" t="str">
        <f>VLOOKUP(E7180,customers!$A$1:$C$794,1,FALSE)</f>
        <v>MY-18295</v>
      </c>
      <c r="L7180" t="str">
        <f>VLOOKUP(E7180,customers!$A$1:$C$794,2,FALSE)</f>
        <v>Muhammed Yedwab</v>
      </c>
      <c r="M7180" t="str">
        <f>VLOOKUP(E7180,customers!$A$1:$C$794,3,FALSE)</f>
        <v>Corporate</v>
      </c>
    </row>
    <row r="7181" spans="1:13" x14ac:dyDescent="0.35">
      <c r="A7181" t="s">
        <v>13788</v>
      </c>
      <c r="B7181" s="1">
        <v>42688</v>
      </c>
      <c r="C7181" s="1">
        <v>42692</v>
      </c>
      <c r="D7181" t="s">
        <v>25</v>
      </c>
      <c r="E7181" t="s">
        <v>451</v>
      </c>
      <c r="F7181" t="s">
        <v>8262</v>
      </c>
      <c r="G7181" t="s">
        <v>4623</v>
      </c>
      <c r="H7181">
        <v>3</v>
      </c>
      <c r="I7181" s="2">
        <v>0</v>
      </c>
      <c r="J7181" t="s">
        <v>3586</v>
      </c>
      <c r="K7181" t="str">
        <f>VLOOKUP(E7181,customers!$A$1:$C$794,1,FALSE)</f>
        <v>RC-19960</v>
      </c>
      <c r="L7181" t="str">
        <f>VLOOKUP(E7181,customers!$A$1:$C$794,2,FALSE)</f>
        <v>Ryan Crowe</v>
      </c>
      <c r="M7181" t="str">
        <f>VLOOKUP(E7181,customers!$A$1:$C$794,3,FALSE)</f>
        <v>Consumer</v>
      </c>
    </row>
    <row r="7182" spans="1:13" x14ac:dyDescent="0.35">
      <c r="A7182" t="s">
        <v>13789</v>
      </c>
      <c r="B7182" s="1">
        <v>41645</v>
      </c>
      <c r="C7182" s="1">
        <v>41646</v>
      </c>
      <c r="D7182" t="s">
        <v>149</v>
      </c>
      <c r="E7182" t="s">
        <v>8658</v>
      </c>
      <c r="F7182" t="s">
        <v>1305</v>
      </c>
      <c r="G7182" t="s">
        <v>6749</v>
      </c>
      <c r="H7182">
        <v>3</v>
      </c>
      <c r="I7182" s="2">
        <v>0</v>
      </c>
      <c r="J7182" t="s">
        <v>9243</v>
      </c>
      <c r="K7182" t="str">
        <f>VLOOKUP(E7182,customers!$A$1:$C$794,1,FALSE)</f>
        <v>JO-15145</v>
      </c>
      <c r="L7182" t="str">
        <f>VLOOKUP(E7182,customers!$A$1:$C$794,2,FALSE)</f>
        <v>Jack O'Briant</v>
      </c>
      <c r="M7182" t="str">
        <f>VLOOKUP(E7182,customers!$A$1:$C$794,3,FALSE)</f>
        <v>Corporate</v>
      </c>
    </row>
    <row r="7183" spans="1:13" x14ac:dyDescent="0.35">
      <c r="A7183" t="s">
        <v>13790</v>
      </c>
      <c r="B7183" s="1">
        <v>42731</v>
      </c>
      <c r="C7183" s="1">
        <v>42734</v>
      </c>
      <c r="D7183" t="s">
        <v>11</v>
      </c>
      <c r="E7183" t="s">
        <v>6390</v>
      </c>
      <c r="F7183" t="s">
        <v>4950</v>
      </c>
      <c r="G7183" t="s">
        <v>13723</v>
      </c>
      <c r="H7183">
        <v>2</v>
      </c>
      <c r="I7183" s="2">
        <v>0.2</v>
      </c>
      <c r="J7183" t="s">
        <v>1565</v>
      </c>
      <c r="K7183" t="str">
        <f>VLOOKUP(E7183,customers!$A$1:$C$794,1,FALSE)</f>
        <v>MW-18220</v>
      </c>
      <c r="L7183" t="str">
        <f>VLOOKUP(E7183,customers!$A$1:$C$794,2,FALSE)</f>
        <v>Mitch Webber</v>
      </c>
      <c r="M7183" t="str">
        <f>VLOOKUP(E7183,customers!$A$1:$C$794,3,FALSE)</f>
        <v>Consumer</v>
      </c>
    </row>
    <row r="7184" spans="1:13" x14ac:dyDescent="0.35">
      <c r="A7184" t="s">
        <v>13791</v>
      </c>
      <c r="B7184" s="1">
        <v>42855</v>
      </c>
      <c r="C7184" s="1">
        <v>42859</v>
      </c>
      <c r="D7184" t="s">
        <v>25</v>
      </c>
      <c r="E7184" t="s">
        <v>1088</v>
      </c>
      <c r="F7184" t="s">
        <v>3006</v>
      </c>
      <c r="G7184" t="s">
        <v>4724</v>
      </c>
      <c r="H7184">
        <v>5</v>
      </c>
      <c r="I7184" s="2">
        <v>0.2</v>
      </c>
      <c r="J7184" t="s">
        <v>12408</v>
      </c>
      <c r="K7184" t="str">
        <f>VLOOKUP(E7184,customers!$A$1:$C$794,1,FALSE)</f>
        <v>NZ-18565</v>
      </c>
      <c r="L7184" t="str">
        <f>VLOOKUP(E7184,customers!$A$1:$C$794,2,FALSE)</f>
        <v>Nick Zandusky</v>
      </c>
      <c r="M7184" t="str">
        <f>VLOOKUP(E7184,customers!$A$1:$C$794,3,FALSE)</f>
        <v>Home Office</v>
      </c>
    </row>
    <row r="7185" spans="1:13" x14ac:dyDescent="0.35">
      <c r="A7185" t="s">
        <v>13792</v>
      </c>
      <c r="B7185" s="1">
        <v>42846</v>
      </c>
      <c r="C7185" s="1">
        <v>42848</v>
      </c>
      <c r="D7185" t="s">
        <v>149</v>
      </c>
      <c r="E7185" t="s">
        <v>424</v>
      </c>
      <c r="F7185" t="s">
        <v>165</v>
      </c>
      <c r="G7185" t="s">
        <v>13793</v>
      </c>
      <c r="H7185">
        <v>9</v>
      </c>
      <c r="I7185" s="2">
        <v>0</v>
      </c>
      <c r="J7185" t="s">
        <v>13794</v>
      </c>
      <c r="K7185" t="str">
        <f>VLOOKUP(E7185,customers!$A$1:$C$794,1,FALSE)</f>
        <v>JM-15250</v>
      </c>
      <c r="L7185" t="str">
        <f>VLOOKUP(E7185,customers!$A$1:$C$794,2,FALSE)</f>
        <v>Janet Martin</v>
      </c>
      <c r="M7185" t="str">
        <f>VLOOKUP(E7185,customers!$A$1:$C$794,3,FALSE)</f>
        <v>Consumer</v>
      </c>
    </row>
    <row r="7186" spans="1:13" x14ac:dyDescent="0.35">
      <c r="A7186" t="s">
        <v>13795</v>
      </c>
      <c r="B7186" s="1">
        <v>42964</v>
      </c>
      <c r="C7186" s="1">
        <v>42971</v>
      </c>
      <c r="D7186" t="s">
        <v>25</v>
      </c>
      <c r="E7186" t="s">
        <v>5214</v>
      </c>
      <c r="F7186" t="s">
        <v>9029</v>
      </c>
      <c r="G7186" t="s">
        <v>4323</v>
      </c>
      <c r="H7186">
        <v>2</v>
      </c>
      <c r="I7186" s="2">
        <v>0.2</v>
      </c>
      <c r="J7186" t="s">
        <v>13796</v>
      </c>
      <c r="K7186" t="str">
        <f>VLOOKUP(E7186,customers!$A$1:$C$794,1,FALSE)</f>
        <v>ED-13885</v>
      </c>
      <c r="L7186" t="str">
        <f>VLOOKUP(E7186,customers!$A$1:$C$794,2,FALSE)</f>
        <v>Emily Ducich</v>
      </c>
      <c r="M7186" t="str">
        <f>VLOOKUP(E7186,customers!$A$1:$C$794,3,FALSE)</f>
        <v>Home Office</v>
      </c>
    </row>
    <row r="7187" spans="1:13" x14ac:dyDescent="0.35">
      <c r="A7187" t="s">
        <v>13795</v>
      </c>
      <c r="B7187" s="1">
        <v>42964</v>
      </c>
      <c r="C7187" s="1">
        <v>42971</v>
      </c>
      <c r="D7187" t="s">
        <v>25</v>
      </c>
      <c r="E7187" t="s">
        <v>5214</v>
      </c>
      <c r="F7187" t="s">
        <v>7319</v>
      </c>
      <c r="G7187" t="s">
        <v>6056</v>
      </c>
      <c r="H7187">
        <v>3</v>
      </c>
      <c r="I7187" s="2">
        <v>0.2</v>
      </c>
      <c r="J7187" t="s">
        <v>1211</v>
      </c>
      <c r="K7187" t="str">
        <f>VLOOKUP(E7187,customers!$A$1:$C$794,1,FALSE)</f>
        <v>ED-13885</v>
      </c>
      <c r="L7187" t="str">
        <f>VLOOKUP(E7187,customers!$A$1:$C$794,2,FALSE)</f>
        <v>Emily Ducich</v>
      </c>
      <c r="M7187" t="str">
        <f>VLOOKUP(E7187,customers!$A$1:$C$794,3,FALSE)</f>
        <v>Home Office</v>
      </c>
    </row>
    <row r="7188" spans="1:13" x14ac:dyDescent="0.35">
      <c r="A7188" t="s">
        <v>13795</v>
      </c>
      <c r="B7188" s="1">
        <v>42964</v>
      </c>
      <c r="C7188" s="1">
        <v>42971</v>
      </c>
      <c r="D7188" t="s">
        <v>25</v>
      </c>
      <c r="E7188" t="s">
        <v>5214</v>
      </c>
      <c r="F7188" t="s">
        <v>7189</v>
      </c>
      <c r="G7188" t="s">
        <v>13797</v>
      </c>
      <c r="H7188">
        <v>4</v>
      </c>
      <c r="I7188" s="2">
        <v>0.3</v>
      </c>
      <c r="J7188" t="s">
        <v>10371</v>
      </c>
      <c r="K7188" t="str">
        <f>VLOOKUP(E7188,customers!$A$1:$C$794,1,FALSE)</f>
        <v>ED-13885</v>
      </c>
      <c r="L7188" t="str">
        <f>VLOOKUP(E7188,customers!$A$1:$C$794,2,FALSE)</f>
        <v>Emily Ducich</v>
      </c>
      <c r="M7188" t="str">
        <f>VLOOKUP(E7188,customers!$A$1:$C$794,3,FALSE)</f>
        <v>Home Office</v>
      </c>
    </row>
    <row r="7189" spans="1:13" x14ac:dyDescent="0.35">
      <c r="A7189" t="s">
        <v>13795</v>
      </c>
      <c r="B7189" s="1">
        <v>42964</v>
      </c>
      <c r="C7189" s="1">
        <v>42971</v>
      </c>
      <c r="D7189" t="s">
        <v>25</v>
      </c>
      <c r="E7189" t="s">
        <v>5214</v>
      </c>
      <c r="F7189" t="s">
        <v>7978</v>
      </c>
      <c r="G7189" t="s">
        <v>4645</v>
      </c>
      <c r="H7189">
        <v>2</v>
      </c>
      <c r="I7189" s="2">
        <v>0.6</v>
      </c>
      <c r="J7189" t="s">
        <v>13798</v>
      </c>
      <c r="K7189" t="str">
        <f>VLOOKUP(E7189,customers!$A$1:$C$794,1,FALSE)</f>
        <v>ED-13885</v>
      </c>
      <c r="L7189" t="str">
        <f>VLOOKUP(E7189,customers!$A$1:$C$794,2,FALSE)</f>
        <v>Emily Ducich</v>
      </c>
      <c r="M7189" t="str">
        <f>VLOOKUP(E7189,customers!$A$1:$C$794,3,FALSE)</f>
        <v>Home Office</v>
      </c>
    </row>
    <row r="7190" spans="1:13" x14ac:dyDescent="0.35">
      <c r="A7190" t="s">
        <v>13795</v>
      </c>
      <c r="B7190" s="1">
        <v>42964</v>
      </c>
      <c r="C7190" s="1">
        <v>42971</v>
      </c>
      <c r="D7190" t="s">
        <v>25</v>
      </c>
      <c r="E7190" t="s">
        <v>5214</v>
      </c>
      <c r="F7190" t="s">
        <v>2228</v>
      </c>
      <c r="G7190" t="s">
        <v>5918</v>
      </c>
      <c r="H7190">
        <v>4</v>
      </c>
      <c r="I7190" s="2">
        <v>0.8</v>
      </c>
      <c r="J7190" t="s">
        <v>13799</v>
      </c>
      <c r="K7190" t="str">
        <f>VLOOKUP(E7190,customers!$A$1:$C$794,1,FALSE)</f>
        <v>ED-13885</v>
      </c>
      <c r="L7190" t="str">
        <f>VLOOKUP(E7190,customers!$A$1:$C$794,2,FALSE)</f>
        <v>Emily Ducich</v>
      </c>
      <c r="M7190" t="str">
        <f>VLOOKUP(E7190,customers!$A$1:$C$794,3,FALSE)</f>
        <v>Home Office</v>
      </c>
    </row>
    <row r="7191" spans="1:13" x14ac:dyDescent="0.35">
      <c r="A7191" t="s">
        <v>13800</v>
      </c>
      <c r="B7191" s="1">
        <v>42686</v>
      </c>
      <c r="C7191" s="1">
        <v>42689</v>
      </c>
      <c r="D7191" t="s">
        <v>149</v>
      </c>
      <c r="E7191" t="s">
        <v>927</v>
      </c>
      <c r="F7191" t="s">
        <v>8141</v>
      </c>
      <c r="G7191" t="s">
        <v>4733</v>
      </c>
      <c r="H7191">
        <v>3</v>
      </c>
      <c r="I7191" s="2">
        <v>0.2</v>
      </c>
      <c r="J7191" t="s">
        <v>12212</v>
      </c>
      <c r="K7191" t="str">
        <f>VLOOKUP(E7191,customers!$A$1:$C$794,1,FALSE)</f>
        <v>DW-13480</v>
      </c>
      <c r="L7191" t="str">
        <f>VLOOKUP(E7191,customers!$A$1:$C$794,2,FALSE)</f>
        <v>Dianna Wilson</v>
      </c>
      <c r="M7191" t="str">
        <f>VLOOKUP(E7191,customers!$A$1:$C$794,3,FALSE)</f>
        <v>Home Office</v>
      </c>
    </row>
    <row r="7192" spans="1:13" x14ac:dyDescent="0.35">
      <c r="A7192" t="s">
        <v>13800</v>
      </c>
      <c r="B7192" s="1">
        <v>42686</v>
      </c>
      <c r="C7192" s="1">
        <v>42689</v>
      </c>
      <c r="D7192" t="s">
        <v>149</v>
      </c>
      <c r="E7192" t="s">
        <v>927</v>
      </c>
      <c r="F7192" t="s">
        <v>10222</v>
      </c>
      <c r="G7192" t="s">
        <v>9295</v>
      </c>
      <c r="H7192">
        <v>3</v>
      </c>
      <c r="I7192" s="2">
        <v>0.2</v>
      </c>
      <c r="J7192" t="s">
        <v>13801</v>
      </c>
      <c r="K7192" t="str">
        <f>VLOOKUP(E7192,customers!$A$1:$C$794,1,FALSE)</f>
        <v>DW-13480</v>
      </c>
      <c r="L7192" t="str">
        <f>VLOOKUP(E7192,customers!$A$1:$C$794,2,FALSE)</f>
        <v>Dianna Wilson</v>
      </c>
      <c r="M7192" t="str">
        <f>VLOOKUP(E7192,customers!$A$1:$C$794,3,FALSE)</f>
        <v>Home Office</v>
      </c>
    </row>
    <row r="7193" spans="1:13" x14ac:dyDescent="0.35">
      <c r="A7193" t="s">
        <v>13802</v>
      </c>
      <c r="B7193" s="1">
        <v>42644</v>
      </c>
      <c r="C7193" s="1">
        <v>42649</v>
      </c>
      <c r="D7193" t="s">
        <v>11</v>
      </c>
      <c r="E7193" t="s">
        <v>5143</v>
      </c>
      <c r="F7193" t="s">
        <v>1245</v>
      </c>
      <c r="G7193" t="s">
        <v>5954</v>
      </c>
      <c r="H7193">
        <v>4</v>
      </c>
      <c r="I7193" s="2">
        <v>0.7</v>
      </c>
      <c r="J7193" t="s">
        <v>13251</v>
      </c>
      <c r="K7193" t="str">
        <f>VLOOKUP(E7193,customers!$A$1:$C$794,1,FALSE)</f>
        <v>JK-15205</v>
      </c>
      <c r="L7193" t="str">
        <f>VLOOKUP(E7193,customers!$A$1:$C$794,2,FALSE)</f>
        <v>Jamie Kunitz</v>
      </c>
      <c r="M7193" t="str">
        <f>VLOOKUP(E7193,customers!$A$1:$C$794,3,FALSE)</f>
        <v>Consumer</v>
      </c>
    </row>
    <row r="7194" spans="1:13" x14ac:dyDescent="0.35">
      <c r="A7194" t="s">
        <v>13802</v>
      </c>
      <c r="B7194" s="1">
        <v>42644</v>
      </c>
      <c r="C7194" s="1">
        <v>42649</v>
      </c>
      <c r="D7194" t="s">
        <v>11</v>
      </c>
      <c r="E7194" t="s">
        <v>5143</v>
      </c>
      <c r="F7194" t="s">
        <v>5497</v>
      </c>
      <c r="G7194" t="s">
        <v>1368</v>
      </c>
      <c r="H7194">
        <v>8</v>
      </c>
      <c r="I7194" s="2">
        <v>0.2</v>
      </c>
      <c r="J7194" t="s">
        <v>3141</v>
      </c>
      <c r="K7194" t="str">
        <f>VLOOKUP(E7194,customers!$A$1:$C$794,1,FALSE)</f>
        <v>JK-15205</v>
      </c>
      <c r="L7194" t="str">
        <f>VLOOKUP(E7194,customers!$A$1:$C$794,2,FALSE)</f>
        <v>Jamie Kunitz</v>
      </c>
      <c r="M7194" t="str">
        <f>VLOOKUP(E7194,customers!$A$1:$C$794,3,FALSE)</f>
        <v>Consumer</v>
      </c>
    </row>
    <row r="7195" spans="1:13" x14ac:dyDescent="0.35">
      <c r="A7195" t="s">
        <v>13803</v>
      </c>
      <c r="B7195" s="1">
        <v>42412</v>
      </c>
      <c r="C7195" s="1">
        <v>42414</v>
      </c>
      <c r="D7195" t="s">
        <v>149</v>
      </c>
      <c r="E7195" t="s">
        <v>3365</v>
      </c>
      <c r="F7195" t="s">
        <v>3994</v>
      </c>
      <c r="G7195" t="s">
        <v>13804</v>
      </c>
      <c r="H7195">
        <v>6</v>
      </c>
      <c r="I7195" s="2">
        <v>0</v>
      </c>
      <c r="J7195" t="s">
        <v>13805</v>
      </c>
      <c r="K7195" t="str">
        <f>VLOOKUP(E7195,customers!$A$1:$C$794,1,FALSE)</f>
        <v>JS-15880</v>
      </c>
      <c r="L7195" t="str">
        <f>VLOOKUP(E7195,customers!$A$1:$C$794,2,FALSE)</f>
        <v>John Stevenson</v>
      </c>
      <c r="M7195" t="str">
        <f>VLOOKUP(E7195,customers!$A$1:$C$794,3,FALSE)</f>
        <v>Consumer</v>
      </c>
    </row>
    <row r="7196" spans="1:13" x14ac:dyDescent="0.35">
      <c r="A7196" t="s">
        <v>13803</v>
      </c>
      <c r="B7196" s="1">
        <v>42412</v>
      </c>
      <c r="C7196" s="1">
        <v>42414</v>
      </c>
      <c r="D7196" t="s">
        <v>149</v>
      </c>
      <c r="E7196" t="s">
        <v>3365</v>
      </c>
      <c r="F7196" t="s">
        <v>502</v>
      </c>
      <c r="G7196" t="s">
        <v>808</v>
      </c>
      <c r="H7196">
        <v>4</v>
      </c>
      <c r="I7196" s="2">
        <v>0</v>
      </c>
      <c r="J7196" t="s">
        <v>809</v>
      </c>
      <c r="K7196" t="str">
        <f>VLOOKUP(E7196,customers!$A$1:$C$794,1,FALSE)</f>
        <v>JS-15880</v>
      </c>
      <c r="L7196" t="str">
        <f>VLOOKUP(E7196,customers!$A$1:$C$794,2,FALSE)</f>
        <v>John Stevenson</v>
      </c>
      <c r="M7196" t="str">
        <f>VLOOKUP(E7196,customers!$A$1:$C$794,3,FALSE)</f>
        <v>Consumer</v>
      </c>
    </row>
    <row r="7197" spans="1:13" x14ac:dyDescent="0.35">
      <c r="A7197" t="s">
        <v>13806</v>
      </c>
      <c r="B7197" s="1">
        <v>42687</v>
      </c>
      <c r="C7197" s="1">
        <v>42691</v>
      </c>
      <c r="D7197" t="s">
        <v>25</v>
      </c>
      <c r="E7197" t="s">
        <v>1589</v>
      </c>
      <c r="F7197" t="s">
        <v>128</v>
      </c>
      <c r="G7197" t="s">
        <v>5260</v>
      </c>
      <c r="H7197">
        <v>2</v>
      </c>
      <c r="I7197" s="2">
        <v>0</v>
      </c>
      <c r="J7197" t="s">
        <v>3497</v>
      </c>
      <c r="K7197" t="str">
        <f>VLOOKUP(E7197,customers!$A$1:$C$794,1,FALSE)</f>
        <v>PO-19180</v>
      </c>
      <c r="L7197" t="str">
        <f>VLOOKUP(E7197,customers!$A$1:$C$794,2,FALSE)</f>
        <v>Philisse Overcash</v>
      </c>
      <c r="M7197" t="str">
        <f>VLOOKUP(E7197,customers!$A$1:$C$794,3,FALSE)</f>
        <v>Home Office</v>
      </c>
    </row>
    <row r="7198" spans="1:13" x14ac:dyDescent="0.35">
      <c r="A7198" t="s">
        <v>13807</v>
      </c>
      <c r="B7198" s="1">
        <v>41755</v>
      </c>
      <c r="C7198" s="1">
        <v>41759</v>
      </c>
      <c r="D7198" t="s">
        <v>25</v>
      </c>
      <c r="E7198" t="s">
        <v>11597</v>
      </c>
      <c r="F7198" t="s">
        <v>4835</v>
      </c>
      <c r="G7198" t="s">
        <v>5451</v>
      </c>
      <c r="H7198">
        <v>5</v>
      </c>
      <c r="I7198" s="2">
        <v>0</v>
      </c>
      <c r="J7198" t="s">
        <v>2591</v>
      </c>
      <c r="K7198" t="str">
        <f>VLOOKUP(E7198,customers!$A$1:$C$794,1,FALSE)</f>
        <v>MH-17290</v>
      </c>
      <c r="L7198" t="str">
        <f>VLOOKUP(E7198,customers!$A$1:$C$794,2,FALSE)</f>
        <v>Marc Harrigan</v>
      </c>
      <c r="M7198" t="str">
        <f>VLOOKUP(E7198,customers!$A$1:$C$794,3,FALSE)</f>
        <v>Home Office</v>
      </c>
    </row>
    <row r="7199" spans="1:13" x14ac:dyDescent="0.35">
      <c r="A7199" t="s">
        <v>13807</v>
      </c>
      <c r="B7199" s="1">
        <v>41755</v>
      </c>
      <c r="C7199" s="1">
        <v>41759</v>
      </c>
      <c r="D7199" t="s">
        <v>25</v>
      </c>
      <c r="E7199" t="s">
        <v>11597</v>
      </c>
      <c r="F7199" t="s">
        <v>11428</v>
      </c>
      <c r="G7199" t="s">
        <v>2283</v>
      </c>
      <c r="H7199">
        <v>2</v>
      </c>
      <c r="I7199" s="2">
        <v>0</v>
      </c>
      <c r="J7199" t="s">
        <v>5136</v>
      </c>
      <c r="K7199" t="str">
        <f>VLOOKUP(E7199,customers!$A$1:$C$794,1,FALSE)</f>
        <v>MH-17290</v>
      </c>
      <c r="L7199" t="str">
        <f>VLOOKUP(E7199,customers!$A$1:$C$794,2,FALSE)</f>
        <v>Marc Harrigan</v>
      </c>
      <c r="M7199" t="str">
        <f>VLOOKUP(E7199,customers!$A$1:$C$794,3,FALSE)</f>
        <v>Home Office</v>
      </c>
    </row>
    <row r="7200" spans="1:13" x14ac:dyDescent="0.35">
      <c r="A7200" t="s">
        <v>13808</v>
      </c>
      <c r="B7200" s="1">
        <v>42227</v>
      </c>
      <c r="C7200" s="1">
        <v>42231</v>
      </c>
      <c r="D7200" t="s">
        <v>25</v>
      </c>
      <c r="E7200" t="s">
        <v>1589</v>
      </c>
      <c r="F7200" t="s">
        <v>1040</v>
      </c>
      <c r="G7200" t="s">
        <v>1868</v>
      </c>
      <c r="H7200">
        <v>2</v>
      </c>
      <c r="I7200" s="2">
        <v>0</v>
      </c>
      <c r="J7200" t="s">
        <v>366</v>
      </c>
      <c r="K7200" t="str">
        <f>VLOOKUP(E7200,customers!$A$1:$C$794,1,FALSE)</f>
        <v>PO-19180</v>
      </c>
      <c r="L7200" t="str">
        <f>VLOOKUP(E7200,customers!$A$1:$C$794,2,FALSE)</f>
        <v>Philisse Overcash</v>
      </c>
      <c r="M7200" t="str">
        <f>VLOOKUP(E7200,customers!$A$1:$C$794,3,FALSE)</f>
        <v>Home Office</v>
      </c>
    </row>
    <row r="7201" spans="1:13" x14ac:dyDescent="0.35">
      <c r="A7201" t="s">
        <v>13808</v>
      </c>
      <c r="B7201" s="1">
        <v>42227</v>
      </c>
      <c r="C7201" s="1">
        <v>42231</v>
      </c>
      <c r="D7201" t="s">
        <v>25</v>
      </c>
      <c r="E7201" t="s">
        <v>1589</v>
      </c>
      <c r="F7201" t="s">
        <v>1231</v>
      </c>
      <c r="G7201" t="s">
        <v>13809</v>
      </c>
      <c r="H7201">
        <v>2</v>
      </c>
      <c r="I7201" s="2">
        <v>0</v>
      </c>
      <c r="J7201" t="s">
        <v>1997</v>
      </c>
      <c r="K7201" t="str">
        <f>VLOOKUP(E7201,customers!$A$1:$C$794,1,FALSE)</f>
        <v>PO-19180</v>
      </c>
      <c r="L7201" t="str">
        <f>VLOOKUP(E7201,customers!$A$1:$C$794,2,FALSE)</f>
        <v>Philisse Overcash</v>
      </c>
      <c r="M7201" t="str">
        <f>VLOOKUP(E7201,customers!$A$1:$C$794,3,FALSE)</f>
        <v>Home Office</v>
      </c>
    </row>
    <row r="7202" spans="1:13" x14ac:dyDescent="0.35">
      <c r="A7202" t="s">
        <v>13810</v>
      </c>
      <c r="B7202" s="1">
        <v>42701</v>
      </c>
      <c r="C7202" s="1">
        <v>42707</v>
      </c>
      <c r="D7202" t="s">
        <v>25</v>
      </c>
      <c r="E7202" t="s">
        <v>5106</v>
      </c>
      <c r="F7202" t="s">
        <v>6378</v>
      </c>
      <c r="G7202" t="s">
        <v>13811</v>
      </c>
      <c r="H7202">
        <v>1</v>
      </c>
      <c r="I7202" s="2">
        <v>0.2</v>
      </c>
      <c r="J7202" t="s">
        <v>12550</v>
      </c>
      <c r="K7202" t="str">
        <f>VLOOKUP(E7202,customers!$A$1:$C$794,1,FALSE)</f>
        <v>HF-14995</v>
      </c>
      <c r="L7202" t="str">
        <f>VLOOKUP(E7202,customers!$A$1:$C$794,2,FALSE)</f>
        <v>Herbert Flentye</v>
      </c>
      <c r="M7202" t="str">
        <f>VLOOKUP(E7202,customers!$A$1:$C$794,3,FALSE)</f>
        <v>Consumer</v>
      </c>
    </row>
    <row r="7203" spans="1:13" x14ac:dyDescent="0.35">
      <c r="A7203" t="s">
        <v>13810</v>
      </c>
      <c r="B7203" s="1">
        <v>42701</v>
      </c>
      <c r="C7203" s="1">
        <v>42707</v>
      </c>
      <c r="D7203" t="s">
        <v>25</v>
      </c>
      <c r="E7203" t="s">
        <v>5106</v>
      </c>
      <c r="F7203" t="s">
        <v>4401</v>
      </c>
      <c r="G7203" t="s">
        <v>13812</v>
      </c>
      <c r="H7203">
        <v>7</v>
      </c>
      <c r="I7203" s="2">
        <v>0.45</v>
      </c>
      <c r="J7203" t="s">
        <v>13813</v>
      </c>
      <c r="K7203" t="str">
        <f>VLOOKUP(E7203,customers!$A$1:$C$794,1,FALSE)</f>
        <v>HF-14995</v>
      </c>
      <c r="L7203" t="str">
        <f>VLOOKUP(E7203,customers!$A$1:$C$794,2,FALSE)</f>
        <v>Herbert Flentye</v>
      </c>
      <c r="M7203" t="str">
        <f>VLOOKUP(E7203,customers!$A$1:$C$794,3,FALSE)</f>
        <v>Consumer</v>
      </c>
    </row>
    <row r="7204" spans="1:13" x14ac:dyDescent="0.35">
      <c r="A7204" t="s">
        <v>13814</v>
      </c>
      <c r="B7204" s="1">
        <v>42671</v>
      </c>
      <c r="C7204" s="1">
        <v>42671</v>
      </c>
      <c r="D7204" t="s">
        <v>1333</v>
      </c>
      <c r="E7204" t="s">
        <v>1314</v>
      </c>
      <c r="F7204" t="s">
        <v>13815</v>
      </c>
      <c r="G7204" t="s">
        <v>13816</v>
      </c>
      <c r="H7204">
        <v>5</v>
      </c>
      <c r="I7204" s="2">
        <v>0</v>
      </c>
      <c r="J7204" t="s">
        <v>13817</v>
      </c>
      <c r="K7204" t="str">
        <f>VLOOKUP(E7204,customers!$A$1:$C$794,1,FALSE)</f>
        <v>VB-21745</v>
      </c>
      <c r="L7204" t="str">
        <f>VLOOKUP(E7204,customers!$A$1:$C$794,2,FALSE)</f>
        <v>Victoria Brennan</v>
      </c>
      <c r="M7204" t="str">
        <f>VLOOKUP(E7204,customers!$A$1:$C$794,3,FALSE)</f>
        <v>Corporate</v>
      </c>
    </row>
    <row r="7205" spans="1:13" x14ac:dyDescent="0.35">
      <c r="A7205" t="s">
        <v>13818</v>
      </c>
      <c r="B7205" s="1">
        <v>42002</v>
      </c>
      <c r="C7205" s="1">
        <v>42006</v>
      </c>
      <c r="D7205" t="s">
        <v>25</v>
      </c>
      <c r="E7205" t="s">
        <v>4317</v>
      </c>
      <c r="F7205" t="s">
        <v>10394</v>
      </c>
      <c r="G7205" t="s">
        <v>5715</v>
      </c>
      <c r="H7205">
        <v>3</v>
      </c>
      <c r="I7205" s="2">
        <v>0.6</v>
      </c>
      <c r="J7205" t="s">
        <v>6129</v>
      </c>
      <c r="K7205" t="str">
        <f>VLOOKUP(E7205,customers!$A$1:$C$794,1,FALSE)</f>
        <v>MG-17890</v>
      </c>
      <c r="L7205" t="str">
        <f>VLOOKUP(E7205,customers!$A$1:$C$794,2,FALSE)</f>
        <v>Michael Granlund</v>
      </c>
      <c r="M7205" t="str">
        <f>VLOOKUP(E7205,customers!$A$1:$C$794,3,FALSE)</f>
        <v>Home Office</v>
      </c>
    </row>
    <row r="7206" spans="1:13" x14ac:dyDescent="0.35">
      <c r="A7206" t="s">
        <v>13819</v>
      </c>
      <c r="B7206" s="1">
        <v>42257</v>
      </c>
      <c r="C7206" s="1">
        <v>42264</v>
      </c>
      <c r="D7206" t="s">
        <v>25</v>
      </c>
      <c r="E7206" t="s">
        <v>4785</v>
      </c>
      <c r="F7206" t="s">
        <v>6344</v>
      </c>
      <c r="G7206" t="s">
        <v>7751</v>
      </c>
      <c r="H7206">
        <v>2</v>
      </c>
      <c r="I7206" s="2">
        <v>0</v>
      </c>
      <c r="J7206" t="s">
        <v>4703</v>
      </c>
      <c r="K7206" t="str">
        <f>VLOOKUP(E7206,customers!$A$1:$C$794,1,FALSE)</f>
        <v>BO-11425</v>
      </c>
      <c r="L7206" t="str">
        <f>VLOOKUP(E7206,customers!$A$1:$C$794,2,FALSE)</f>
        <v>Bobby Odegard</v>
      </c>
      <c r="M7206" t="str">
        <f>VLOOKUP(E7206,customers!$A$1:$C$794,3,FALSE)</f>
        <v>Consumer</v>
      </c>
    </row>
    <row r="7207" spans="1:13" x14ac:dyDescent="0.35">
      <c r="A7207" t="s">
        <v>13820</v>
      </c>
      <c r="B7207" s="1">
        <v>43010</v>
      </c>
      <c r="C7207" s="1">
        <v>43014</v>
      </c>
      <c r="D7207" t="s">
        <v>25</v>
      </c>
      <c r="E7207" t="s">
        <v>4223</v>
      </c>
      <c r="F7207" t="s">
        <v>3002</v>
      </c>
      <c r="G7207" t="s">
        <v>192</v>
      </c>
      <c r="H7207">
        <v>2</v>
      </c>
      <c r="I7207" s="2">
        <v>0</v>
      </c>
      <c r="J7207" t="s">
        <v>3003</v>
      </c>
      <c r="K7207" t="str">
        <f>VLOOKUP(E7207,customers!$A$1:$C$794,1,FALSE)</f>
        <v>CM-12115</v>
      </c>
      <c r="L7207" t="str">
        <f>VLOOKUP(E7207,customers!$A$1:$C$794,2,FALSE)</f>
        <v>Chad McGuire</v>
      </c>
      <c r="M7207" t="str">
        <f>VLOOKUP(E7207,customers!$A$1:$C$794,3,FALSE)</f>
        <v>Consumer</v>
      </c>
    </row>
    <row r="7208" spans="1:13" x14ac:dyDescent="0.35">
      <c r="A7208" t="s">
        <v>13820</v>
      </c>
      <c r="B7208" s="1">
        <v>43010</v>
      </c>
      <c r="C7208" s="1">
        <v>43014</v>
      </c>
      <c r="D7208" t="s">
        <v>25</v>
      </c>
      <c r="E7208" t="s">
        <v>4223</v>
      </c>
      <c r="F7208" t="s">
        <v>13185</v>
      </c>
      <c r="G7208" t="s">
        <v>13821</v>
      </c>
      <c r="H7208">
        <v>11</v>
      </c>
      <c r="I7208" s="2">
        <v>0.2</v>
      </c>
      <c r="J7208" t="s">
        <v>13822</v>
      </c>
      <c r="K7208" t="str">
        <f>VLOOKUP(E7208,customers!$A$1:$C$794,1,FALSE)</f>
        <v>CM-12115</v>
      </c>
      <c r="L7208" t="str">
        <f>VLOOKUP(E7208,customers!$A$1:$C$794,2,FALSE)</f>
        <v>Chad McGuire</v>
      </c>
      <c r="M7208" t="str">
        <f>VLOOKUP(E7208,customers!$A$1:$C$794,3,FALSE)</f>
        <v>Consumer</v>
      </c>
    </row>
    <row r="7209" spans="1:13" x14ac:dyDescent="0.35">
      <c r="A7209" t="s">
        <v>13823</v>
      </c>
      <c r="B7209" s="1">
        <v>42624</v>
      </c>
      <c r="C7209" s="1">
        <v>42626</v>
      </c>
      <c r="D7209" t="s">
        <v>149</v>
      </c>
      <c r="E7209" t="s">
        <v>172</v>
      </c>
      <c r="F7209" t="s">
        <v>3737</v>
      </c>
      <c r="G7209" t="s">
        <v>1625</v>
      </c>
      <c r="H7209">
        <v>2</v>
      </c>
      <c r="I7209" s="2">
        <v>0.2</v>
      </c>
      <c r="J7209" t="s">
        <v>7069</v>
      </c>
      <c r="K7209" t="str">
        <f>VLOOKUP(E7209,customers!$A$1:$C$794,1,FALSE)</f>
        <v>LC-16930</v>
      </c>
      <c r="L7209" t="str">
        <f>VLOOKUP(E7209,customers!$A$1:$C$794,2,FALSE)</f>
        <v>Linda Cazamias</v>
      </c>
      <c r="M7209" t="str">
        <f>VLOOKUP(E7209,customers!$A$1:$C$794,3,FALSE)</f>
        <v>Corporate</v>
      </c>
    </row>
    <row r="7210" spans="1:13" x14ac:dyDescent="0.35">
      <c r="A7210" t="s">
        <v>13823</v>
      </c>
      <c r="B7210" s="1">
        <v>42624</v>
      </c>
      <c r="C7210" s="1">
        <v>42626</v>
      </c>
      <c r="D7210" t="s">
        <v>149</v>
      </c>
      <c r="E7210" t="s">
        <v>172</v>
      </c>
      <c r="F7210" t="s">
        <v>13607</v>
      </c>
      <c r="G7210" t="s">
        <v>2112</v>
      </c>
      <c r="H7210">
        <v>4</v>
      </c>
      <c r="I7210" s="2">
        <v>0.2</v>
      </c>
      <c r="J7210" t="s">
        <v>1968</v>
      </c>
      <c r="K7210" t="str">
        <f>VLOOKUP(E7210,customers!$A$1:$C$794,1,FALSE)</f>
        <v>LC-16930</v>
      </c>
      <c r="L7210" t="str">
        <f>VLOOKUP(E7210,customers!$A$1:$C$794,2,FALSE)</f>
        <v>Linda Cazamias</v>
      </c>
      <c r="M7210" t="str">
        <f>VLOOKUP(E7210,customers!$A$1:$C$794,3,FALSE)</f>
        <v>Corporate</v>
      </c>
    </row>
    <row r="7211" spans="1:13" x14ac:dyDescent="0.35">
      <c r="A7211" t="s">
        <v>13823</v>
      </c>
      <c r="B7211" s="1">
        <v>42624</v>
      </c>
      <c r="C7211" s="1">
        <v>42626</v>
      </c>
      <c r="D7211" t="s">
        <v>149</v>
      </c>
      <c r="E7211" t="s">
        <v>172</v>
      </c>
      <c r="F7211" t="s">
        <v>1867</v>
      </c>
      <c r="G7211" t="s">
        <v>1468</v>
      </c>
      <c r="H7211">
        <v>2</v>
      </c>
      <c r="I7211" s="2">
        <v>0.2</v>
      </c>
      <c r="J7211" t="s">
        <v>9371</v>
      </c>
      <c r="K7211" t="str">
        <f>VLOOKUP(E7211,customers!$A$1:$C$794,1,FALSE)</f>
        <v>LC-16930</v>
      </c>
      <c r="L7211" t="str">
        <f>VLOOKUP(E7211,customers!$A$1:$C$794,2,FALSE)</f>
        <v>Linda Cazamias</v>
      </c>
      <c r="M7211" t="str">
        <f>VLOOKUP(E7211,customers!$A$1:$C$794,3,FALSE)</f>
        <v>Corporate</v>
      </c>
    </row>
    <row r="7212" spans="1:13" x14ac:dyDescent="0.35">
      <c r="A7212" t="s">
        <v>13824</v>
      </c>
      <c r="B7212" s="1">
        <v>42523</v>
      </c>
      <c r="C7212" s="1">
        <v>42527</v>
      </c>
      <c r="D7212" t="s">
        <v>25</v>
      </c>
      <c r="E7212" t="s">
        <v>5658</v>
      </c>
      <c r="F7212" t="s">
        <v>9425</v>
      </c>
      <c r="G7212" t="s">
        <v>13560</v>
      </c>
      <c r="H7212">
        <v>3</v>
      </c>
      <c r="I7212" s="2">
        <v>0</v>
      </c>
      <c r="J7212" t="s">
        <v>480</v>
      </c>
      <c r="K7212" t="str">
        <f>VLOOKUP(E7212,customers!$A$1:$C$794,1,FALSE)</f>
        <v>EH-13765</v>
      </c>
      <c r="L7212" t="str">
        <f>VLOOKUP(E7212,customers!$A$1:$C$794,2,FALSE)</f>
        <v>Edward Hooks</v>
      </c>
      <c r="M7212" t="str">
        <f>VLOOKUP(E7212,customers!$A$1:$C$794,3,FALSE)</f>
        <v>Corporate</v>
      </c>
    </row>
    <row r="7213" spans="1:13" x14ac:dyDescent="0.35">
      <c r="A7213" t="s">
        <v>13824</v>
      </c>
      <c r="B7213" s="1">
        <v>42523</v>
      </c>
      <c r="C7213" s="1">
        <v>42527</v>
      </c>
      <c r="D7213" t="s">
        <v>25</v>
      </c>
      <c r="E7213" t="s">
        <v>5658</v>
      </c>
      <c r="F7213" t="s">
        <v>255</v>
      </c>
      <c r="G7213" t="s">
        <v>13825</v>
      </c>
      <c r="H7213">
        <v>12</v>
      </c>
      <c r="I7213" s="2">
        <v>0.2</v>
      </c>
      <c r="J7213" t="s">
        <v>2569</v>
      </c>
      <c r="K7213" t="str">
        <f>VLOOKUP(E7213,customers!$A$1:$C$794,1,FALSE)</f>
        <v>EH-13765</v>
      </c>
      <c r="L7213" t="str">
        <f>VLOOKUP(E7213,customers!$A$1:$C$794,2,FALSE)</f>
        <v>Edward Hooks</v>
      </c>
      <c r="M7213" t="str">
        <f>VLOOKUP(E7213,customers!$A$1:$C$794,3,FALSE)</f>
        <v>Corporate</v>
      </c>
    </row>
    <row r="7214" spans="1:13" x14ac:dyDescent="0.35">
      <c r="A7214" t="s">
        <v>13824</v>
      </c>
      <c r="B7214" s="1">
        <v>42523</v>
      </c>
      <c r="C7214" s="1">
        <v>42527</v>
      </c>
      <c r="D7214" t="s">
        <v>25</v>
      </c>
      <c r="E7214" t="s">
        <v>5658</v>
      </c>
      <c r="F7214" t="s">
        <v>2568</v>
      </c>
      <c r="G7214" t="s">
        <v>2061</v>
      </c>
      <c r="H7214">
        <v>3</v>
      </c>
      <c r="I7214" s="2">
        <v>0.2</v>
      </c>
      <c r="J7214" t="s">
        <v>8051</v>
      </c>
      <c r="K7214" t="str">
        <f>VLOOKUP(E7214,customers!$A$1:$C$794,1,FALSE)</f>
        <v>EH-13765</v>
      </c>
      <c r="L7214" t="str">
        <f>VLOOKUP(E7214,customers!$A$1:$C$794,2,FALSE)</f>
        <v>Edward Hooks</v>
      </c>
      <c r="M7214" t="str">
        <f>VLOOKUP(E7214,customers!$A$1:$C$794,3,FALSE)</f>
        <v>Corporate</v>
      </c>
    </row>
    <row r="7215" spans="1:13" x14ac:dyDescent="0.35">
      <c r="A7215" t="s">
        <v>13826</v>
      </c>
      <c r="B7215" s="1">
        <v>43023</v>
      </c>
      <c r="C7215" s="1">
        <v>43027</v>
      </c>
      <c r="D7215" t="s">
        <v>25</v>
      </c>
      <c r="E7215" t="s">
        <v>4963</v>
      </c>
      <c r="F7215" t="s">
        <v>5279</v>
      </c>
      <c r="G7215" t="s">
        <v>5707</v>
      </c>
      <c r="H7215">
        <v>3</v>
      </c>
      <c r="I7215" s="2">
        <v>0</v>
      </c>
      <c r="J7215" t="s">
        <v>2154</v>
      </c>
      <c r="K7215" t="str">
        <f>VLOOKUP(E7215,customers!$A$1:$C$794,1,FALSE)</f>
        <v>MC-17275</v>
      </c>
      <c r="L7215" t="str">
        <f>VLOOKUP(E7215,customers!$A$1:$C$794,2,FALSE)</f>
        <v>Marc Crier</v>
      </c>
      <c r="M7215" t="str">
        <f>VLOOKUP(E7215,customers!$A$1:$C$794,3,FALSE)</f>
        <v>Consumer</v>
      </c>
    </row>
    <row r="7216" spans="1:13" x14ac:dyDescent="0.35">
      <c r="A7216" t="s">
        <v>13827</v>
      </c>
      <c r="B7216" s="1">
        <v>42274</v>
      </c>
      <c r="C7216" s="1">
        <v>42277</v>
      </c>
      <c r="D7216" t="s">
        <v>11</v>
      </c>
      <c r="E7216" t="s">
        <v>2753</v>
      </c>
      <c r="F7216" t="s">
        <v>5785</v>
      </c>
      <c r="G7216" t="s">
        <v>4335</v>
      </c>
      <c r="H7216">
        <v>5</v>
      </c>
      <c r="I7216" s="2">
        <v>0</v>
      </c>
      <c r="J7216" t="s">
        <v>6452</v>
      </c>
      <c r="K7216" t="str">
        <f>VLOOKUP(E7216,customers!$A$1:$C$794,1,FALSE)</f>
        <v>HW-14935</v>
      </c>
      <c r="L7216" t="str">
        <f>VLOOKUP(E7216,customers!$A$1:$C$794,2,FALSE)</f>
        <v>Helen Wasserman</v>
      </c>
      <c r="M7216" t="str">
        <f>VLOOKUP(E7216,customers!$A$1:$C$794,3,FALSE)</f>
        <v>Corporate</v>
      </c>
    </row>
    <row r="7217" spans="1:13" x14ac:dyDescent="0.35">
      <c r="A7217" t="s">
        <v>13827</v>
      </c>
      <c r="B7217" s="1">
        <v>42274</v>
      </c>
      <c r="C7217" s="1">
        <v>42277</v>
      </c>
      <c r="D7217" t="s">
        <v>11</v>
      </c>
      <c r="E7217" t="s">
        <v>2753</v>
      </c>
      <c r="F7217" t="s">
        <v>3781</v>
      </c>
      <c r="G7217" t="s">
        <v>909</v>
      </c>
      <c r="H7217">
        <v>4</v>
      </c>
      <c r="I7217" s="2">
        <v>0</v>
      </c>
      <c r="J7217" t="s">
        <v>939</v>
      </c>
      <c r="K7217" t="str">
        <f>VLOOKUP(E7217,customers!$A$1:$C$794,1,FALSE)</f>
        <v>HW-14935</v>
      </c>
      <c r="L7217" t="str">
        <f>VLOOKUP(E7217,customers!$A$1:$C$794,2,FALSE)</f>
        <v>Helen Wasserman</v>
      </c>
      <c r="M7217" t="str">
        <f>VLOOKUP(E7217,customers!$A$1:$C$794,3,FALSE)</f>
        <v>Corporate</v>
      </c>
    </row>
    <row r="7218" spans="1:13" x14ac:dyDescent="0.35">
      <c r="A7218" t="s">
        <v>13828</v>
      </c>
      <c r="B7218" s="1">
        <v>42127</v>
      </c>
      <c r="C7218" s="1">
        <v>42130</v>
      </c>
      <c r="D7218" t="s">
        <v>149</v>
      </c>
      <c r="E7218" t="s">
        <v>413</v>
      </c>
      <c r="F7218" t="s">
        <v>1858</v>
      </c>
      <c r="G7218" t="s">
        <v>553</v>
      </c>
      <c r="H7218">
        <v>3</v>
      </c>
      <c r="I7218" s="2">
        <v>0</v>
      </c>
      <c r="J7218" t="s">
        <v>5979</v>
      </c>
      <c r="K7218" t="str">
        <f>VLOOKUP(E7218,customers!$A$1:$C$794,1,FALSE)</f>
        <v>LC-16870</v>
      </c>
      <c r="L7218" t="str">
        <f>VLOOKUP(E7218,customers!$A$1:$C$794,2,FALSE)</f>
        <v>Lena Cacioppo</v>
      </c>
      <c r="M7218" t="str">
        <f>VLOOKUP(E7218,customers!$A$1:$C$794,3,FALSE)</f>
        <v>Consumer</v>
      </c>
    </row>
    <row r="7219" spans="1:13" x14ac:dyDescent="0.35">
      <c r="A7219" t="s">
        <v>13828</v>
      </c>
      <c r="B7219" s="1">
        <v>42127</v>
      </c>
      <c r="C7219" s="1">
        <v>42130</v>
      </c>
      <c r="D7219" t="s">
        <v>149</v>
      </c>
      <c r="E7219" t="s">
        <v>413</v>
      </c>
      <c r="F7219" t="s">
        <v>4067</v>
      </c>
      <c r="G7219" t="s">
        <v>13829</v>
      </c>
      <c r="H7219">
        <v>2</v>
      </c>
      <c r="I7219" s="2">
        <v>0.2</v>
      </c>
      <c r="J7219" t="s">
        <v>13830</v>
      </c>
      <c r="K7219" t="str">
        <f>VLOOKUP(E7219,customers!$A$1:$C$794,1,FALSE)</f>
        <v>LC-16870</v>
      </c>
      <c r="L7219" t="str">
        <f>VLOOKUP(E7219,customers!$A$1:$C$794,2,FALSE)</f>
        <v>Lena Cacioppo</v>
      </c>
      <c r="M7219" t="str">
        <f>VLOOKUP(E7219,customers!$A$1:$C$794,3,FALSE)</f>
        <v>Consumer</v>
      </c>
    </row>
    <row r="7220" spans="1:13" x14ac:dyDescent="0.35">
      <c r="A7220" t="s">
        <v>13828</v>
      </c>
      <c r="B7220" s="1">
        <v>42127</v>
      </c>
      <c r="C7220" s="1">
        <v>42130</v>
      </c>
      <c r="D7220" t="s">
        <v>149</v>
      </c>
      <c r="E7220" t="s">
        <v>413</v>
      </c>
      <c r="F7220" t="s">
        <v>435</v>
      </c>
      <c r="G7220" t="s">
        <v>436</v>
      </c>
      <c r="H7220">
        <v>4</v>
      </c>
      <c r="I7220" s="2">
        <v>0</v>
      </c>
      <c r="J7220" t="s">
        <v>6983</v>
      </c>
      <c r="K7220" t="str">
        <f>VLOOKUP(E7220,customers!$A$1:$C$794,1,FALSE)</f>
        <v>LC-16870</v>
      </c>
      <c r="L7220" t="str">
        <f>VLOOKUP(E7220,customers!$A$1:$C$794,2,FALSE)</f>
        <v>Lena Cacioppo</v>
      </c>
      <c r="M7220" t="str">
        <f>VLOOKUP(E7220,customers!$A$1:$C$794,3,FALSE)</f>
        <v>Consumer</v>
      </c>
    </row>
    <row r="7221" spans="1:13" x14ac:dyDescent="0.35">
      <c r="A7221" t="s">
        <v>13828</v>
      </c>
      <c r="B7221" s="1">
        <v>42127</v>
      </c>
      <c r="C7221" s="1">
        <v>42130</v>
      </c>
      <c r="D7221" t="s">
        <v>149</v>
      </c>
      <c r="E7221" t="s">
        <v>413</v>
      </c>
      <c r="F7221" t="s">
        <v>2451</v>
      </c>
      <c r="G7221" t="s">
        <v>6649</v>
      </c>
      <c r="H7221">
        <v>2</v>
      </c>
      <c r="I7221" s="2">
        <v>0.2</v>
      </c>
      <c r="J7221" t="s">
        <v>2442</v>
      </c>
      <c r="K7221" t="str">
        <f>VLOOKUP(E7221,customers!$A$1:$C$794,1,FALSE)</f>
        <v>LC-16870</v>
      </c>
      <c r="L7221" t="str">
        <f>VLOOKUP(E7221,customers!$A$1:$C$794,2,FALSE)</f>
        <v>Lena Cacioppo</v>
      </c>
      <c r="M7221" t="str">
        <f>VLOOKUP(E7221,customers!$A$1:$C$794,3,FALSE)</f>
        <v>Consumer</v>
      </c>
    </row>
    <row r="7222" spans="1:13" x14ac:dyDescent="0.35">
      <c r="A7222" t="s">
        <v>13831</v>
      </c>
      <c r="B7222" s="1">
        <v>42744</v>
      </c>
      <c r="C7222" s="1">
        <v>42748</v>
      </c>
      <c r="D7222" t="s">
        <v>25</v>
      </c>
      <c r="E7222" t="s">
        <v>4260</v>
      </c>
      <c r="F7222" t="s">
        <v>2394</v>
      </c>
      <c r="G7222" t="s">
        <v>13832</v>
      </c>
      <c r="H7222">
        <v>3</v>
      </c>
      <c r="I7222" s="2">
        <v>0.7</v>
      </c>
      <c r="J7222" t="s">
        <v>13833</v>
      </c>
      <c r="K7222" t="str">
        <f>VLOOKUP(E7222,customers!$A$1:$C$794,1,FALSE)</f>
        <v>BP-11290</v>
      </c>
      <c r="L7222" t="str">
        <f>VLOOKUP(E7222,customers!$A$1:$C$794,2,FALSE)</f>
        <v>Beth Paige</v>
      </c>
      <c r="M7222" t="str">
        <f>VLOOKUP(E7222,customers!$A$1:$C$794,3,FALSE)</f>
        <v>Consumer</v>
      </c>
    </row>
    <row r="7223" spans="1:13" x14ac:dyDescent="0.35">
      <c r="A7223" t="s">
        <v>13834</v>
      </c>
      <c r="B7223" s="1">
        <v>42762</v>
      </c>
      <c r="C7223" s="1">
        <v>42766</v>
      </c>
      <c r="D7223" t="s">
        <v>25</v>
      </c>
      <c r="E7223" t="s">
        <v>6353</v>
      </c>
      <c r="F7223" t="s">
        <v>10392</v>
      </c>
      <c r="G7223" t="s">
        <v>13835</v>
      </c>
      <c r="H7223">
        <v>3</v>
      </c>
      <c r="I7223" s="2">
        <v>0</v>
      </c>
      <c r="J7223" t="s">
        <v>13836</v>
      </c>
      <c r="K7223" t="str">
        <f>VLOOKUP(E7223,customers!$A$1:$C$794,1,FALSE)</f>
        <v>TG-21310</v>
      </c>
      <c r="L7223" t="str">
        <f>VLOOKUP(E7223,customers!$A$1:$C$794,2,FALSE)</f>
        <v>Toby Gnade</v>
      </c>
      <c r="M7223" t="str">
        <f>VLOOKUP(E7223,customers!$A$1:$C$794,3,FALSE)</f>
        <v>Consumer</v>
      </c>
    </row>
    <row r="7224" spans="1:13" x14ac:dyDescent="0.35">
      <c r="A7224" t="s">
        <v>13837</v>
      </c>
      <c r="B7224" s="1">
        <v>42980</v>
      </c>
      <c r="C7224" s="1">
        <v>42984</v>
      </c>
      <c r="D7224" t="s">
        <v>25</v>
      </c>
      <c r="E7224" t="s">
        <v>4845</v>
      </c>
      <c r="F7224" t="s">
        <v>2820</v>
      </c>
      <c r="G7224" t="s">
        <v>4847</v>
      </c>
      <c r="H7224">
        <v>3</v>
      </c>
      <c r="I7224" s="2">
        <v>0.2</v>
      </c>
      <c r="J7224" t="s">
        <v>13838</v>
      </c>
      <c r="K7224" t="str">
        <f>VLOOKUP(E7224,customers!$A$1:$C$794,1,FALSE)</f>
        <v>MC-18100</v>
      </c>
      <c r="L7224" t="str">
        <f>VLOOKUP(E7224,customers!$A$1:$C$794,2,FALSE)</f>
        <v>Mick Crebagga</v>
      </c>
      <c r="M7224" t="str">
        <f>VLOOKUP(E7224,customers!$A$1:$C$794,3,FALSE)</f>
        <v>Consumer</v>
      </c>
    </row>
    <row r="7225" spans="1:13" x14ac:dyDescent="0.35">
      <c r="A7225" t="s">
        <v>13839</v>
      </c>
      <c r="B7225" s="1">
        <v>42565</v>
      </c>
      <c r="C7225" s="1">
        <v>42569</v>
      </c>
      <c r="D7225" t="s">
        <v>25</v>
      </c>
      <c r="E7225" t="s">
        <v>1628</v>
      </c>
      <c r="F7225" t="s">
        <v>173</v>
      </c>
      <c r="G7225" t="s">
        <v>12613</v>
      </c>
      <c r="H7225">
        <v>3</v>
      </c>
      <c r="I7225" s="2">
        <v>0.2</v>
      </c>
      <c r="J7225" t="s">
        <v>7090</v>
      </c>
      <c r="K7225" t="str">
        <f>VLOOKUP(E7225,customers!$A$1:$C$794,1,FALSE)</f>
        <v>RB-19360</v>
      </c>
      <c r="L7225" t="str">
        <f>VLOOKUP(E7225,customers!$A$1:$C$794,2,FALSE)</f>
        <v>Raymond Buch</v>
      </c>
      <c r="M7225" t="str">
        <f>VLOOKUP(E7225,customers!$A$1:$C$794,3,FALSE)</f>
        <v>Consumer</v>
      </c>
    </row>
    <row r="7226" spans="1:13" x14ac:dyDescent="0.35">
      <c r="A7226" t="s">
        <v>13839</v>
      </c>
      <c r="B7226" s="1">
        <v>42565</v>
      </c>
      <c r="C7226" s="1">
        <v>42569</v>
      </c>
      <c r="D7226" t="s">
        <v>25</v>
      </c>
      <c r="E7226" t="s">
        <v>1628</v>
      </c>
      <c r="F7226" t="s">
        <v>10132</v>
      </c>
      <c r="G7226" t="s">
        <v>13840</v>
      </c>
      <c r="H7226">
        <v>7</v>
      </c>
      <c r="I7226" s="2">
        <v>0</v>
      </c>
      <c r="J7226" t="s">
        <v>13841</v>
      </c>
      <c r="K7226" t="str">
        <f>VLOOKUP(E7226,customers!$A$1:$C$794,1,FALSE)</f>
        <v>RB-19360</v>
      </c>
      <c r="L7226" t="str">
        <f>VLOOKUP(E7226,customers!$A$1:$C$794,2,FALSE)</f>
        <v>Raymond Buch</v>
      </c>
      <c r="M7226" t="str">
        <f>VLOOKUP(E7226,customers!$A$1:$C$794,3,FALSE)</f>
        <v>Consumer</v>
      </c>
    </row>
    <row r="7227" spans="1:13" x14ac:dyDescent="0.35">
      <c r="A7227" t="s">
        <v>13839</v>
      </c>
      <c r="B7227" s="1">
        <v>42565</v>
      </c>
      <c r="C7227" s="1">
        <v>42569</v>
      </c>
      <c r="D7227" t="s">
        <v>25</v>
      </c>
      <c r="E7227" t="s">
        <v>1628</v>
      </c>
      <c r="F7227" t="s">
        <v>1813</v>
      </c>
      <c r="G7227" t="s">
        <v>13842</v>
      </c>
      <c r="H7227">
        <v>4</v>
      </c>
      <c r="I7227" s="2">
        <v>0</v>
      </c>
      <c r="J7227" t="s">
        <v>3680</v>
      </c>
      <c r="K7227" t="str">
        <f>VLOOKUP(E7227,customers!$A$1:$C$794,1,FALSE)</f>
        <v>RB-19360</v>
      </c>
      <c r="L7227" t="str">
        <f>VLOOKUP(E7227,customers!$A$1:$C$794,2,FALSE)</f>
        <v>Raymond Buch</v>
      </c>
      <c r="M7227" t="str">
        <f>VLOOKUP(E7227,customers!$A$1:$C$794,3,FALSE)</f>
        <v>Consumer</v>
      </c>
    </row>
    <row r="7228" spans="1:13" x14ac:dyDescent="0.35">
      <c r="A7228" t="s">
        <v>13843</v>
      </c>
      <c r="B7228" s="1">
        <v>42790</v>
      </c>
      <c r="C7228" s="1">
        <v>42794</v>
      </c>
      <c r="D7228" t="s">
        <v>25</v>
      </c>
      <c r="E7228" t="s">
        <v>182</v>
      </c>
      <c r="F7228" t="s">
        <v>4722</v>
      </c>
      <c r="G7228" t="s">
        <v>6240</v>
      </c>
      <c r="H7228">
        <v>5</v>
      </c>
      <c r="I7228" s="2">
        <v>0.2</v>
      </c>
      <c r="J7228" t="s">
        <v>13844</v>
      </c>
      <c r="K7228" t="str">
        <f>VLOOKUP(E7228,customers!$A$1:$C$794,1,FALSE)</f>
        <v>ES-14080</v>
      </c>
      <c r="L7228" t="str">
        <f>VLOOKUP(E7228,customers!$A$1:$C$794,2,FALSE)</f>
        <v>Erin Smith</v>
      </c>
      <c r="M7228" t="str">
        <f>VLOOKUP(E7228,customers!$A$1:$C$794,3,FALSE)</f>
        <v>Corporate</v>
      </c>
    </row>
    <row r="7229" spans="1:13" x14ac:dyDescent="0.35">
      <c r="A7229" t="s">
        <v>13843</v>
      </c>
      <c r="B7229" s="1">
        <v>42790</v>
      </c>
      <c r="C7229" s="1">
        <v>42794</v>
      </c>
      <c r="D7229" t="s">
        <v>25</v>
      </c>
      <c r="E7229" t="s">
        <v>182</v>
      </c>
      <c r="F7229" t="s">
        <v>3331</v>
      </c>
      <c r="G7229" t="s">
        <v>13845</v>
      </c>
      <c r="H7229">
        <v>5</v>
      </c>
      <c r="I7229" s="2">
        <v>0.2</v>
      </c>
      <c r="J7229" t="s">
        <v>13846</v>
      </c>
      <c r="K7229" t="str">
        <f>VLOOKUP(E7229,customers!$A$1:$C$794,1,FALSE)</f>
        <v>ES-14080</v>
      </c>
      <c r="L7229" t="str">
        <f>VLOOKUP(E7229,customers!$A$1:$C$794,2,FALSE)</f>
        <v>Erin Smith</v>
      </c>
      <c r="M7229" t="str">
        <f>VLOOKUP(E7229,customers!$A$1:$C$794,3,FALSE)</f>
        <v>Corporate</v>
      </c>
    </row>
    <row r="7230" spans="1:13" x14ac:dyDescent="0.35">
      <c r="A7230" t="s">
        <v>13847</v>
      </c>
      <c r="B7230" s="1">
        <v>41840</v>
      </c>
      <c r="C7230" s="1">
        <v>41842</v>
      </c>
      <c r="D7230" t="s">
        <v>149</v>
      </c>
      <c r="E7230" t="s">
        <v>10069</v>
      </c>
      <c r="F7230" t="s">
        <v>1805</v>
      </c>
      <c r="G7230" t="s">
        <v>13848</v>
      </c>
      <c r="H7230">
        <v>6</v>
      </c>
      <c r="I7230" s="2">
        <v>0.2</v>
      </c>
      <c r="J7230" t="s">
        <v>9439</v>
      </c>
      <c r="K7230" t="str">
        <f>VLOOKUP(E7230,customers!$A$1:$C$794,1,FALSE)</f>
        <v>RD-19720</v>
      </c>
      <c r="L7230" t="str">
        <f>VLOOKUP(E7230,customers!$A$1:$C$794,2,FALSE)</f>
        <v>Roger Demir</v>
      </c>
      <c r="M7230" t="str">
        <f>VLOOKUP(E7230,customers!$A$1:$C$794,3,FALSE)</f>
        <v>Consumer</v>
      </c>
    </row>
    <row r="7231" spans="1:13" x14ac:dyDescent="0.35">
      <c r="A7231" t="s">
        <v>13847</v>
      </c>
      <c r="B7231" s="1">
        <v>41840</v>
      </c>
      <c r="C7231" s="1">
        <v>41842</v>
      </c>
      <c r="D7231" t="s">
        <v>149</v>
      </c>
      <c r="E7231" t="s">
        <v>10069</v>
      </c>
      <c r="F7231" t="s">
        <v>947</v>
      </c>
      <c r="G7231" t="s">
        <v>11670</v>
      </c>
      <c r="H7231">
        <v>3</v>
      </c>
      <c r="I7231" s="2">
        <v>0</v>
      </c>
      <c r="J7231" t="s">
        <v>7694</v>
      </c>
      <c r="K7231" t="str">
        <f>VLOOKUP(E7231,customers!$A$1:$C$794,1,FALSE)</f>
        <v>RD-19720</v>
      </c>
      <c r="L7231" t="str">
        <f>VLOOKUP(E7231,customers!$A$1:$C$794,2,FALSE)</f>
        <v>Roger Demir</v>
      </c>
      <c r="M7231" t="str">
        <f>VLOOKUP(E7231,customers!$A$1:$C$794,3,FALSE)</f>
        <v>Consumer</v>
      </c>
    </row>
    <row r="7232" spans="1:13" x14ac:dyDescent="0.35">
      <c r="A7232" t="s">
        <v>13849</v>
      </c>
      <c r="B7232" s="1">
        <v>42807</v>
      </c>
      <c r="C7232" s="1">
        <v>42809</v>
      </c>
      <c r="D7232" t="s">
        <v>149</v>
      </c>
      <c r="E7232" t="s">
        <v>6825</v>
      </c>
      <c r="F7232" t="s">
        <v>5041</v>
      </c>
      <c r="G7232" t="s">
        <v>9015</v>
      </c>
      <c r="H7232">
        <v>2</v>
      </c>
      <c r="I7232" s="2">
        <v>0</v>
      </c>
      <c r="J7232" t="s">
        <v>13850</v>
      </c>
      <c r="K7232" t="str">
        <f>VLOOKUP(E7232,customers!$A$1:$C$794,1,FALSE)</f>
        <v>SC-20380</v>
      </c>
      <c r="L7232" t="str">
        <f>VLOOKUP(E7232,customers!$A$1:$C$794,2,FALSE)</f>
        <v>Shahid Collister</v>
      </c>
      <c r="M7232" t="str">
        <f>VLOOKUP(E7232,customers!$A$1:$C$794,3,FALSE)</f>
        <v>Consumer</v>
      </c>
    </row>
    <row r="7233" spans="1:13" x14ac:dyDescent="0.35">
      <c r="A7233" t="s">
        <v>13849</v>
      </c>
      <c r="B7233" s="1">
        <v>42807</v>
      </c>
      <c r="C7233" s="1">
        <v>42809</v>
      </c>
      <c r="D7233" t="s">
        <v>149</v>
      </c>
      <c r="E7233" t="s">
        <v>6825</v>
      </c>
      <c r="F7233" t="s">
        <v>12643</v>
      </c>
      <c r="G7233" t="s">
        <v>12644</v>
      </c>
      <c r="H7233">
        <v>2</v>
      </c>
      <c r="I7233" s="2">
        <v>0</v>
      </c>
      <c r="J7233" t="s">
        <v>12645</v>
      </c>
      <c r="K7233" t="str">
        <f>VLOOKUP(E7233,customers!$A$1:$C$794,1,FALSE)</f>
        <v>SC-20380</v>
      </c>
      <c r="L7233" t="str">
        <f>VLOOKUP(E7233,customers!$A$1:$C$794,2,FALSE)</f>
        <v>Shahid Collister</v>
      </c>
      <c r="M7233" t="str">
        <f>VLOOKUP(E7233,customers!$A$1:$C$794,3,FALSE)</f>
        <v>Consumer</v>
      </c>
    </row>
    <row r="7234" spans="1:13" x14ac:dyDescent="0.35">
      <c r="A7234" t="s">
        <v>13849</v>
      </c>
      <c r="B7234" s="1">
        <v>42807</v>
      </c>
      <c r="C7234" s="1">
        <v>42809</v>
      </c>
      <c r="D7234" t="s">
        <v>149</v>
      </c>
      <c r="E7234" t="s">
        <v>6825</v>
      </c>
      <c r="F7234" t="s">
        <v>4478</v>
      </c>
      <c r="G7234" t="s">
        <v>10098</v>
      </c>
      <c r="H7234">
        <v>4</v>
      </c>
      <c r="I7234" s="2">
        <v>0</v>
      </c>
      <c r="J7234" t="s">
        <v>4030</v>
      </c>
      <c r="K7234" t="str">
        <f>VLOOKUP(E7234,customers!$A$1:$C$794,1,FALSE)</f>
        <v>SC-20380</v>
      </c>
      <c r="L7234" t="str">
        <f>VLOOKUP(E7234,customers!$A$1:$C$794,2,FALSE)</f>
        <v>Shahid Collister</v>
      </c>
      <c r="M7234" t="str">
        <f>VLOOKUP(E7234,customers!$A$1:$C$794,3,FALSE)</f>
        <v>Consumer</v>
      </c>
    </row>
    <row r="7235" spans="1:13" x14ac:dyDescent="0.35">
      <c r="A7235" t="s">
        <v>13851</v>
      </c>
      <c r="B7235" s="1">
        <v>42437</v>
      </c>
      <c r="C7235" s="1">
        <v>42441</v>
      </c>
      <c r="D7235" t="s">
        <v>25</v>
      </c>
      <c r="E7235" t="s">
        <v>7849</v>
      </c>
      <c r="F7235" t="s">
        <v>1551</v>
      </c>
      <c r="G7235" t="s">
        <v>13852</v>
      </c>
      <c r="H7235">
        <v>8</v>
      </c>
      <c r="I7235" s="2">
        <v>0</v>
      </c>
      <c r="J7235" t="s">
        <v>13853</v>
      </c>
      <c r="K7235" t="str">
        <f>VLOOKUP(E7235,customers!$A$1:$C$794,1,FALSE)</f>
        <v>GB-14575</v>
      </c>
      <c r="L7235" t="str">
        <f>VLOOKUP(E7235,customers!$A$1:$C$794,2,FALSE)</f>
        <v>Giulietta Baptist</v>
      </c>
      <c r="M7235" t="str">
        <f>VLOOKUP(E7235,customers!$A$1:$C$794,3,FALSE)</f>
        <v>Consumer</v>
      </c>
    </row>
    <row r="7236" spans="1:13" x14ac:dyDescent="0.35">
      <c r="A7236" t="s">
        <v>13851</v>
      </c>
      <c r="B7236" s="1">
        <v>42437</v>
      </c>
      <c r="C7236" s="1">
        <v>42441</v>
      </c>
      <c r="D7236" t="s">
        <v>25</v>
      </c>
      <c r="E7236" t="s">
        <v>7849</v>
      </c>
      <c r="F7236" t="s">
        <v>2289</v>
      </c>
      <c r="G7236" t="s">
        <v>370</v>
      </c>
      <c r="H7236">
        <v>2</v>
      </c>
      <c r="I7236" s="2">
        <v>0</v>
      </c>
      <c r="J7236" t="s">
        <v>6405</v>
      </c>
      <c r="K7236" t="str">
        <f>VLOOKUP(E7236,customers!$A$1:$C$794,1,FALSE)</f>
        <v>GB-14575</v>
      </c>
      <c r="L7236" t="str">
        <f>VLOOKUP(E7236,customers!$A$1:$C$794,2,FALSE)</f>
        <v>Giulietta Baptist</v>
      </c>
      <c r="M7236" t="str">
        <f>VLOOKUP(E7236,customers!$A$1:$C$794,3,FALSE)</f>
        <v>Consumer</v>
      </c>
    </row>
    <row r="7237" spans="1:13" x14ac:dyDescent="0.35">
      <c r="A7237" t="s">
        <v>13851</v>
      </c>
      <c r="B7237" s="1">
        <v>42437</v>
      </c>
      <c r="C7237" s="1">
        <v>42441</v>
      </c>
      <c r="D7237" t="s">
        <v>25</v>
      </c>
      <c r="E7237" t="s">
        <v>7849</v>
      </c>
      <c r="F7237" t="s">
        <v>6579</v>
      </c>
      <c r="G7237" t="s">
        <v>6580</v>
      </c>
      <c r="H7237">
        <v>2</v>
      </c>
      <c r="I7237" s="2">
        <v>0.2</v>
      </c>
      <c r="J7237" t="s">
        <v>6581</v>
      </c>
      <c r="K7237" t="str">
        <f>VLOOKUP(E7237,customers!$A$1:$C$794,1,FALSE)</f>
        <v>GB-14575</v>
      </c>
      <c r="L7237" t="str">
        <f>VLOOKUP(E7237,customers!$A$1:$C$794,2,FALSE)</f>
        <v>Giulietta Baptist</v>
      </c>
      <c r="M7237" t="str">
        <f>VLOOKUP(E7237,customers!$A$1:$C$794,3,FALSE)</f>
        <v>Consumer</v>
      </c>
    </row>
    <row r="7238" spans="1:13" x14ac:dyDescent="0.35">
      <c r="A7238" t="s">
        <v>13854</v>
      </c>
      <c r="B7238" s="1">
        <v>41980</v>
      </c>
      <c r="C7238" s="1">
        <v>41983</v>
      </c>
      <c r="D7238" t="s">
        <v>149</v>
      </c>
      <c r="E7238" t="s">
        <v>2038</v>
      </c>
      <c r="F7238" t="s">
        <v>2780</v>
      </c>
      <c r="G7238" t="s">
        <v>3241</v>
      </c>
      <c r="H7238">
        <v>3</v>
      </c>
      <c r="I7238" s="2">
        <v>0</v>
      </c>
      <c r="J7238" t="s">
        <v>13784</v>
      </c>
      <c r="K7238" t="str">
        <f>VLOOKUP(E7238,customers!$A$1:$C$794,1,FALSE)</f>
        <v>FP-14320</v>
      </c>
      <c r="L7238" t="str">
        <f>VLOOKUP(E7238,customers!$A$1:$C$794,2,FALSE)</f>
        <v>Frank Preis</v>
      </c>
      <c r="M7238" t="str">
        <f>VLOOKUP(E7238,customers!$A$1:$C$794,3,FALSE)</f>
        <v>Consumer</v>
      </c>
    </row>
    <row r="7239" spans="1:13" x14ac:dyDescent="0.35">
      <c r="A7239" t="s">
        <v>13855</v>
      </c>
      <c r="B7239" s="1">
        <v>42561</v>
      </c>
      <c r="C7239" s="1">
        <v>42561</v>
      </c>
      <c r="D7239" t="s">
        <v>1333</v>
      </c>
      <c r="E7239" t="s">
        <v>882</v>
      </c>
      <c r="F7239" t="s">
        <v>13856</v>
      </c>
      <c r="G7239" t="s">
        <v>1771</v>
      </c>
      <c r="H7239">
        <v>3</v>
      </c>
      <c r="I7239" s="2">
        <v>0.7</v>
      </c>
      <c r="J7239" t="s">
        <v>13857</v>
      </c>
      <c r="K7239" t="str">
        <f>VLOOKUP(E7239,customers!$A$1:$C$794,1,FALSE)</f>
        <v>EA-14035</v>
      </c>
      <c r="L7239" t="str">
        <f>VLOOKUP(E7239,customers!$A$1:$C$794,2,FALSE)</f>
        <v>Erin Ashbrook</v>
      </c>
      <c r="M7239" t="str">
        <f>VLOOKUP(E7239,customers!$A$1:$C$794,3,FALSE)</f>
        <v>Corporate</v>
      </c>
    </row>
    <row r="7240" spans="1:13" x14ac:dyDescent="0.35">
      <c r="A7240" t="s">
        <v>13858</v>
      </c>
      <c r="B7240" s="1">
        <v>42728</v>
      </c>
      <c r="C7240" s="1">
        <v>42734</v>
      </c>
      <c r="D7240" t="s">
        <v>25</v>
      </c>
      <c r="E7240" t="s">
        <v>2285</v>
      </c>
      <c r="F7240" t="s">
        <v>7701</v>
      </c>
      <c r="G7240" t="s">
        <v>10243</v>
      </c>
      <c r="H7240">
        <v>7</v>
      </c>
      <c r="I7240" s="2">
        <v>0</v>
      </c>
      <c r="J7240" t="s">
        <v>9277</v>
      </c>
      <c r="K7240" t="str">
        <f>VLOOKUP(E7240,customers!$A$1:$C$794,1,FALSE)</f>
        <v>SC-20305</v>
      </c>
      <c r="L7240" t="str">
        <f>VLOOKUP(E7240,customers!$A$1:$C$794,2,FALSE)</f>
        <v>Sean Christensen</v>
      </c>
      <c r="M7240" t="str">
        <f>VLOOKUP(E7240,customers!$A$1:$C$794,3,FALSE)</f>
        <v>Consumer</v>
      </c>
    </row>
    <row r="7241" spans="1:13" x14ac:dyDescent="0.35">
      <c r="A7241" t="s">
        <v>13858</v>
      </c>
      <c r="B7241" s="1">
        <v>42728</v>
      </c>
      <c r="C7241" s="1">
        <v>42734</v>
      </c>
      <c r="D7241" t="s">
        <v>25</v>
      </c>
      <c r="E7241" t="s">
        <v>2285</v>
      </c>
      <c r="F7241" t="s">
        <v>632</v>
      </c>
      <c r="G7241" t="s">
        <v>5172</v>
      </c>
      <c r="H7241">
        <v>7</v>
      </c>
      <c r="I7241" s="2">
        <v>0</v>
      </c>
      <c r="J7241" t="s">
        <v>9618</v>
      </c>
      <c r="K7241" t="str">
        <f>VLOOKUP(E7241,customers!$A$1:$C$794,1,FALSE)</f>
        <v>SC-20305</v>
      </c>
      <c r="L7241" t="str">
        <f>VLOOKUP(E7241,customers!$A$1:$C$794,2,FALSE)</f>
        <v>Sean Christensen</v>
      </c>
      <c r="M7241" t="str">
        <f>VLOOKUP(E7241,customers!$A$1:$C$794,3,FALSE)</f>
        <v>Consumer</v>
      </c>
    </row>
    <row r="7242" spans="1:13" x14ac:dyDescent="0.35">
      <c r="A7242" t="s">
        <v>13859</v>
      </c>
      <c r="B7242" s="1">
        <v>42848</v>
      </c>
      <c r="C7242" s="1">
        <v>42850</v>
      </c>
      <c r="D7242" t="s">
        <v>11</v>
      </c>
      <c r="E7242" t="s">
        <v>2535</v>
      </c>
      <c r="F7242" t="s">
        <v>7824</v>
      </c>
      <c r="G7242" t="s">
        <v>11166</v>
      </c>
      <c r="H7242">
        <v>7</v>
      </c>
      <c r="I7242" s="2">
        <v>0</v>
      </c>
      <c r="J7242" t="s">
        <v>13860</v>
      </c>
      <c r="K7242" t="str">
        <f>VLOOKUP(E7242,customers!$A$1:$C$794,1,FALSE)</f>
        <v>JF-15355</v>
      </c>
      <c r="L7242" t="str">
        <f>VLOOKUP(E7242,customers!$A$1:$C$794,2,FALSE)</f>
        <v>Jay Fein</v>
      </c>
      <c r="M7242" t="str">
        <f>VLOOKUP(E7242,customers!$A$1:$C$794,3,FALSE)</f>
        <v>Consumer</v>
      </c>
    </row>
    <row r="7243" spans="1:13" x14ac:dyDescent="0.35">
      <c r="A7243" t="s">
        <v>13859</v>
      </c>
      <c r="B7243" s="1">
        <v>42848</v>
      </c>
      <c r="C7243" s="1">
        <v>42850</v>
      </c>
      <c r="D7243" t="s">
        <v>11</v>
      </c>
      <c r="E7243" t="s">
        <v>2535</v>
      </c>
      <c r="F7243" t="s">
        <v>2604</v>
      </c>
      <c r="G7243" t="s">
        <v>13861</v>
      </c>
      <c r="H7243">
        <v>6</v>
      </c>
      <c r="I7243" s="2">
        <v>0.2</v>
      </c>
      <c r="J7243" t="s">
        <v>10743</v>
      </c>
      <c r="K7243" t="str">
        <f>VLOOKUP(E7243,customers!$A$1:$C$794,1,FALSE)</f>
        <v>JF-15355</v>
      </c>
      <c r="L7243" t="str">
        <f>VLOOKUP(E7243,customers!$A$1:$C$794,2,FALSE)</f>
        <v>Jay Fein</v>
      </c>
      <c r="M7243" t="str">
        <f>VLOOKUP(E7243,customers!$A$1:$C$794,3,FALSE)</f>
        <v>Consumer</v>
      </c>
    </row>
    <row r="7244" spans="1:13" x14ac:dyDescent="0.35">
      <c r="A7244" t="s">
        <v>13859</v>
      </c>
      <c r="B7244" s="1">
        <v>42848</v>
      </c>
      <c r="C7244" s="1">
        <v>42850</v>
      </c>
      <c r="D7244" t="s">
        <v>11</v>
      </c>
      <c r="E7244" t="s">
        <v>2535</v>
      </c>
      <c r="F7244" t="s">
        <v>1808</v>
      </c>
      <c r="G7244" t="s">
        <v>9968</v>
      </c>
      <c r="H7244">
        <v>2</v>
      </c>
      <c r="I7244" s="2">
        <v>0</v>
      </c>
      <c r="J7244" t="s">
        <v>3280</v>
      </c>
      <c r="K7244" t="str">
        <f>VLOOKUP(E7244,customers!$A$1:$C$794,1,FALSE)</f>
        <v>JF-15355</v>
      </c>
      <c r="L7244" t="str">
        <f>VLOOKUP(E7244,customers!$A$1:$C$794,2,FALSE)</f>
        <v>Jay Fein</v>
      </c>
      <c r="M7244" t="str">
        <f>VLOOKUP(E7244,customers!$A$1:$C$794,3,FALSE)</f>
        <v>Consumer</v>
      </c>
    </row>
    <row r="7245" spans="1:13" x14ac:dyDescent="0.35">
      <c r="A7245" t="s">
        <v>13862</v>
      </c>
      <c r="B7245" s="1">
        <v>42964</v>
      </c>
      <c r="C7245" s="1">
        <v>42969</v>
      </c>
      <c r="D7245" t="s">
        <v>11</v>
      </c>
      <c r="E7245" t="s">
        <v>6403</v>
      </c>
      <c r="F7245" t="s">
        <v>1993</v>
      </c>
      <c r="G7245" t="s">
        <v>13863</v>
      </c>
      <c r="H7245">
        <v>9</v>
      </c>
      <c r="I7245" s="2">
        <v>0.3</v>
      </c>
      <c r="J7245" t="s">
        <v>13864</v>
      </c>
      <c r="K7245" t="str">
        <f>VLOOKUP(E7245,customers!$A$1:$C$794,1,FALSE)</f>
        <v>TP-21415</v>
      </c>
      <c r="L7245" t="str">
        <f>VLOOKUP(E7245,customers!$A$1:$C$794,2,FALSE)</f>
        <v>Tom Prescott</v>
      </c>
      <c r="M7245" t="str">
        <f>VLOOKUP(E7245,customers!$A$1:$C$794,3,FALSE)</f>
        <v>Consumer</v>
      </c>
    </row>
    <row r="7246" spans="1:13" x14ac:dyDescent="0.35">
      <c r="A7246" t="s">
        <v>13865</v>
      </c>
      <c r="B7246" s="1">
        <v>42877</v>
      </c>
      <c r="C7246" s="1">
        <v>42880</v>
      </c>
      <c r="D7246" t="s">
        <v>149</v>
      </c>
      <c r="E7246" t="s">
        <v>1924</v>
      </c>
      <c r="F7246" t="s">
        <v>10178</v>
      </c>
      <c r="G7246" t="s">
        <v>4860</v>
      </c>
      <c r="H7246">
        <v>7</v>
      </c>
      <c r="I7246" s="2">
        <v>0</v>
      </c>
      <c r="J7246" t="s">
        <v>13866</v>
      </c>
      <c r="K7246" t="str">
        <f>VLOOKUP(E7246,customers!$A$1:$C$794,1,FALSE)</f>
        <v>RL-19615</v>
      </c>
      <c r="L7246" t="str">
        <f>VLOOKUP(E7246,customers!$A$1:$C$794,2,FALSE)</f>
        <v>Rob Lucas</v>
      </c>
      <c r="M7246" t="str">
        <f>VLOOKUP(E7246,customers!$A$1:$C$794,3,FALSE)</f>
        <v>Consumer</v>
      </c>
    </row>
    <row r="7247" spans="1:13" x14ac:dyDescent="0.35">
      <c r="A7247" t="s">
        <v>13867</v>
      </c>
      <c r="B7247" s="1">
        <v>42775</v>
      </c>
      <c r="C7247" s="1">
        <v>42779</v>
      </c>
      <c r="D7247" t="s">
        <v>25</v>
      </c>
      <c r="E7247" t="s">
        <v>7198</v>
      </c>
      <c r="F7247" t="s">
        <v>4820</v>
      </c>
      <c r="G7247" t="s">
        <v>4821</v>
      </c>
      <c r="H7247">
        <v>5</v>
      </c>
      <c r="I7247" s="2">
        <v>0</v>
      </c>
      <c r="J7247" t="s">
        <v>2751</v>
      </c>
      <c r="K7247" t="str">
        <f>VLOOKUP(E7247,customers!$A$1:$C$794,1,FALSE)</f>
        <v>SB-20170</v>
      </c>
      <c r="L7247" t="str">
        <f>VLOOKUP(E7247,customers!$A$1:$C$794,2,FALSE)</f>
        <v>Sarah Bern</v>
      </c>
      <c r="M7247" t="str">
        <f>VLOOKUP(E7247,customers!$A$1:$C$794,3,FALSE)</f>
        <v>Consumer</v>
      </c>
    </row>
    <row r="7248" spans="1:13" x14ac:dyDescent="0.35">
      <c r="A7248" t="s">
        <v>13868</v>
      </c>
      <c r="B7248" s="1">
        <v>41701</v>
      </c>
      <c r="C7248" s="1">
        <v>41706</v>
      </c>
      <c r="D7248" t="s">
        <v>25</v>
      </c>
      <c r="E7248" t="s">
        <v>3005</v>
      </c>
      <c r="F7248" t="s">
        <v>11428</v>
      </c>
      <c r="G7248" t="s">
        <v>4066</v>
      </c>
      <c r="H7248">
        <v>3</v>
      </c>
      <c r="I7248" s="2">
        <v>0.2</v>
      </c>
      <c r="J7248" t="s">
        <v>3306</v>
      </c>
      <c r="K7248" t="str">
        <f>VLOOKUP(E7248,customers!$A$1:$C$794,1,FALSE)</f>
        <v>JS-15595</v>
      </c>
      <c r="L7248" t="str">
        <f>VLOOKUP(E7248,customers!$A$1:$C$794,2,FALSE)</f>
        <v>Jill Stevenson</v>
      </c>
      <c r="M7248" t="str">
        <f>VLOOKUP(E7248,customers!$A$1:$C$794,3,FALSE)</f>
        <v>Corporate</v>
      </c>
    </row>
    <row r="7249" spans="1:13" x14ac:dyDescent="0.35">
      <c r="A7249" t="s">
        <v>13868</v>
      </c>
      <c r="B7249" s="1">
        <v>41701</v>
      </c>
      <c r="C7249" s="1">
        <v>41706</v>
      </c>
      <c r="D7249" t="s">
        <v>25</v>
      </c>
      <c r="E7249" t="s">
        <v>3005</v>
      </c>
      <c r="F7249" t="s">
        <v>1500</v>
      </c>
      <c r="G7249" t="s">
        <v>13869</v>
      </c>
      <c r="H7249">
        <v>5</v>
      </c>
      <c r="I7249" s="2">
        <v>0.5</v>
      </c>
      <c r="J7249" t="s">
        <v>13870</v>
      </c>
      <c r="K7249" t="str">
        <f>VLOOKUP(E7249,customers!$A$1:$C$794,1,FALSE)</f>
        <v>JS-15595</v>
      </c>
      <c r="L7249" t="str">
        <f>VLOOKUP(E7249,customers!$A$1:$C$794,2,FALSE)</f>
        <v>Jill Stevenson</v>
      </c>
      <c r="M7249" t="str">
        <f>VLOOKUP(E7249,customers!$A$1:$C$794,3,FALSE)</f>
        <v>Corporate</v>
      </c>
    </row>
    <row r="7250" spans="1:13" x14ac:dyDescent="0.35">
      <c r="A7250" t="s">
        <v>13868</v>
      </c>
      <c r="B7250" s="1">
        <v>41701</v>
      </c>
      <c r="C7250" s="1">
        <v>41706</v>
      </c>
      <c r="D7250" t="s">
        <v>25</v>
      </c>
      <c r="E7250" t="s">
        <v>3005</v>
      </c>
      <c r="F7250" t="s">
        <v>3010</v>
      </c>
      <c r="G7250" t="s">
        <v>9492</v>
      </c>
      <c r="H7250">
        <v>8</v>
      </c>
      <c r="I7250" s="2">
        <v>0.2</v>
      </c>
      <c r="J7250" t="s">
        <v>6611</v>
      </c>
      <c r="K7250" t="str">
        <f>VLOOKUP(E7250,customers!$A$1:$C$794,1,FALSE)</f>
        <v>JS-15595</v>
      </c>
      <c r="L7250" t="str">
        <f>VLOOKUP(E7250,customers!$A$1:$C$794,2,FALSE)</f>
        <v>Jill Stevenson</v>
      </c>
      <c r="M7250" t="str">
        <f>VLOOKUP(E7250,customers!$A$1:$C$794,3,FALSE)</f>
        <v>Corporate</v>
      </c>
    </row>
    <row r="7251" spans="1:13" x14ac:dyDescent="0.35">
      <c r="A7251" t="s">
        <v>13871</v>
      </c>
      <c r="B7251" s="1">
        <v>42159</v>
      </c>
      <c r="C7251" s="1">
        <v>42164</v>
      </c>
      <c r="D7251" t="s">
        <v>11</v>
      </c>
      <c r="E7251" t="s">
        <v>7757</v>
      </c>
      <c r="F7251" t="s">
        <v>9187</v>
      </c>
      <c r="G7251" t="s">
        <v>3653</v>
      </c>
      <c r="H7251">
        <v>2</v>
      </c>
      <c r="I7251" s="2">
        <v>0</v>
      </c>
      <c r="J7251" t="s">
        <v>8153</v>
      </c>
      <c r="K7251" t="str">
        <f>VLOOKUP(E7251,customers!$A$1:$C$794,1,FALSE)</f>
        <v>BP-11155</v>
      </c>
      <c r="L7251" t="str">
        <f>VLOOKUP(E7251,customers!$A$1:$C$794,2,FALSE)</f>
        <v>Becky Pak</v>
      </c>
      <c r="M7251" t="str">
        <f>VLOOKUP(E7251,customers!$A$1:$C$794,3,FALSE)</f>
        <v>Consumer</v>
      </c>
    </row>
    <row r="7252" spans="1:13" x14ac:dyDescent="0.35">
      <c r="A7252" t="s">
        <v>13871</v>
      </c>
      <c r="B7252" s="1">
        <v>42159</v>
      </c>
      <c r="C7252" s="1">
        <v>42164</v>
      </c>
      <c r="D7252" t="s">
        <v>11</v>
      </c>
      <c r="E7252" t="s">
        <v>7757</v>
      </c>
      <c r="F7252" t="s">
        <v>11593</v>
      </c>
      <c r="G7252" t="s">
        <v>13872</v>
      </c>
      <c r="H7252">
        <v>3</v>
      </c>
      <c r="I7252" s="2">
        <v>0</v>
      </c>
      <c r="J7252" t="s">
        <v>13873</v>
      </c>
      <c r="K7252" t="str">
        <f>VLOOKUP(E7252,customers!$A$1:$C$794,1,FALSE)</f>
        <v>BP-11155</v>
      </c>
      <c r="L7252" t="str">
        <f>VLOOKUP(E7252,customers!$A$1:$C$794,2,FALSE)</f>
        <v>Becky Pak</v>
      </c>
      <c r="M7252" t="str">
        <f>VLOOKUP(E7252,customers!$A$1:$C$794,3,FALSE)</f>
        <v>Consumer</v>
      </c>
    </row>
    <row r="7253" spans="1:13" x14ac:dyDescent="0.35">
      <c r="A7253" t="s">
        <v>13874</v>
      </c>
      <c r="B7253" s="1">
        <v>42609</v>
      </c>
      <c r="C7253" s="1">
        <v>42615</v>
      </c>
      <c r="D7253" t="s">
        <v>25</v>
      </c>
      <c r="E7253" t="s">
        <v>6501</v>
      </c>
      <c r="F7253" t="s">
        <v>13875</v>
      </c>
      <c r="G7253" t="s">
        <v>4095</v>
      </c>
      <c r="H7253">
        <v>4</v>
      </c>
      <c r="I7253" s="2">
        <v>0.2</v>
      </c>
      <c r="J7253" t="s">
        <v>2868</v>
      </c>
      <c r="K7253" t="str">
        <f>VLOOKUP(E7253,customers!$A$1:$C$794,1,FALSE)</f>
        <v>EM-13825</v>
      </c>
      <c r="L7253" t="str">
        <f>VLOOKUP(E7253,customers!$A$1:$C$794,2,FALSE)</f>
        <v>Elizabeth Moffitt</v>
      </c>
      <c r="M7253" t="str">
        <f>VLOOKUP(E7253,customers!$A$1:$C$794,3,FALSE)</f>
        <v>Corporate</v>
      </c>
    </row>
    <row r="7254" spans="1:13" x14ac:dyDescent="0.35">
      <c r="A7254" t="s">
        <v>13876</v>
      </c>
      <c r="B7254" s="1">
        <v>42625</v>
      </c>
      <c r="C7254" s="1">
        <v>42631</v>
      </c>
      <c r="D7254" t="s">
        <v>25</v>
      </c>
      <c r="E7254" t="s">
        <v>2530</v>
      </c>
      <c r="F7254" t="s">
        <v>6310</v>
      </c>
      <c r="G7254" t="s">
        <v>12321</v>
      </c>
      <c r="H7254">
        <v>3</v>
      </c>
      <c r="I7254" s="2">
        <v>0</v>
      </c>
      <c r="J7254" t="s">
        <v>12322</v>
      </c>
      <c r="K7254" t="str">
        <f>VLOOKUP(E7254,customers!$A$1:$C$794,1,FALSE)</f>
        <v>SC-20695</v>
      </c>
      <c r="L7254" t="str">
        <f>VLOOKUP(E7254,customers!$A$1:$C$794,2,FALSE)</f>
        <v>Steve Chapman</v>
      </c>
      <c r="M7254" t="str">
        <f>VLOOKUP(E7254,customers!$A$1:$C$794,3,FALSE)</f>
        <v>Corporate</v>
      </c>
    </row>
    <row r="7255" spans="1:13" x14ac:dyDescent="0.35">
      <c r="A7255" t="s">
        <v>13877</v>
      </c>
      <c r="B7255" s="1">
        <v>42520</v>
      </c>
      <c r="C7255" s="1">
        <v>42525</v>
      </c>
      <c r="D7255" t="s">
        <v>25</v>
      </c>
      <c r="E7255" t="s">
        <v>7799</v>
      </c>
      <c r="F7255" t="s">
        <v>682</v>
      </c>
      <c r="G7255" t="s">
        <v>13878</v>
      </c>
      <c r="H7255">
        <v>3</v>
      </c>
      <c r="I7255" s="2">
        <v>0</v>
      </c>
      <c r="J7255" t="s">
        <v>13879</v>
      </c>
      <c r="K7255" t="str">
        <f>VLOOKUP(E7255,customers!$A$1:$C$794,1,FALSE)</f>
        <v>EM-14140</v>
      </c>
      <c r="L7255" t="str">
        <f>VLOOKUP(E7255,customers!$A$1:$C$794,2,FALSE)</f>
        <v>Eugene Moren</v>
      </c>
      <c r="M7255" t="str">
        <f>VLOOKUP(E7255,customers!$A$1:$C$794,3,FALSE)</f>
        <v>Home Office</v>
      </c>
    </row>
    <row r="7256" spans="1:13" x14ac:dyDescent="0.35">
      <c r="A7256" t="s">
        <v>13877</v>
      </c>
      <c r="B7256" s="1">
        <v>42520</v>
      </c>
      <c r="C7256" s="1">
        <v>42525</v>
      </c>
      <c r="D7256" t="s">
        <v>25</v>
      </c>
      <c r="E7256" t="s">
        <v>7799</v>
      </c>
      <c r="F7256" t="s">
        <v>5633</v>
      </c>
      <c r="G7256" t="s">
        <v>13281</v>
      </c>
      <c r="H7256">
        <v>5</v>
      </c>
      <c r="I7256" s="2">
        <v>0</v>
      </c>
      <c r="J7256" t="s">
        <v>13880</v>
      </c>
      <c r="K7256" t="str">
        <f>VLOOKUP(E7256,customers!$A$1:$C$794,1,FALSE)</f>
        <v>EM-14140</v>
      </c>
      <c r="L7256" t="str">
        <f>VLOOKUP(E7256,customers!$A$1:$C$794,2,FALSE)</f>
        <v>Eugene Moren</v>
      </c>
      <c r="M7256" t="str">
        <f>VLOOKUP(E7256,customers!$A$1:$C$794,3,FALSE)</f>
        <v>Home Office</v>
      </c>
    </row>
    <row r="7257" spans="1:13" x14ac:dyDescent="0.35">
      <c r="A7257" t="s">
        <v>13877</v>
      </c>
      <c r="B7257" s="1">
        <v>42520</v>
      </c>
      <c r="C7257" s="1">
        <v>42525</v>
      </c>
      <c r="D7257" t="s">
        <v>25</v>
      </c>
      <c r="E7257" t="s">
        <v>7799</v>
      </c>
      <c r="F7257" t="s">
        <v>1049</v>
      </c>
      <c r="G7257" t="s">
        <v>5643</v>
      </c>
      <c r="H7257">
        <v>4</v>
      </c>
      <c r="I7257" s="2">
        <v>0</v>
      </c>
      <c r="J7257" t="s">
        <v>1979</v>
      </c>
      <c r="K7257" t="str">
        <f>VLOOKUP(E7257,customers!$A$1:$C$794,1,FALSE)</f>
        <v>EM-14140</v>
      </c>
      <c r="L7257" t="str">
        <f>VLOOKUP(E7257,customers!$A$1:$C$794,2,FALSE)</f>
        <v>Eugene Moren</v>
      </c>
      <c r="M7257" t="str">
        <f>VLOOKUP(E7257,customers!$A$1:$C$794,3,FALSE)</f>
        <v>Home Office</v>
      </c>
    </row>
    <row r="7258" spans="1:13" x14ac:dyDescent="0.35">
      <c r="A7258" t="s">
        <v>13877</v>
      </c>
      <c r="B7258" s="1">
        <v>42520</v>
      </c>
      <c r="C7258" s="1">
        <v>42525</v>
      </c>
      <c r="D7258" t="s">
        <v>25</v>
      </c>
      <c r="E7258" t="s">
        <v>7799</v>
      </c>
      <c r="F7258" t="s">
        <v>1324</v>
      </c>
      <c r="G7258" t="s">
        <v>1325</v>
      </c>
      <c r="H7258">
        <v>2</v>
      </c>
      <c r="I7258" s="2">
        <v>0</v>
      </c>
      <c r="J7258" t="s">
        <v>1326</v>
      </c>
      <c r="K7258" t="str">
        <f>VLOOKUP(E7258,customers!$A$1:$C$794,1,FALSE)</f>
        <v>EM-14140</v>
      </c>
      <c r="L7258" t="str">
        <f>VLOOKUP(E7258,customers!$A$1:$C$794,2,FALSE)</f>
        <v>Eugene Moren</v>
      </c>
      <c r="M7258" t="str">
        <f>VLOOKUP(E7258,customers!$A$1:$C$794,3,FALSE)</f>
        <v>Home Office</v>
      </c>
    </row>
    <row r="7259" spans="1:13" x14ac:dyDescent="0.35">
      <c r="A7259" t="s">
        <v>13877</v>
      </c>
      <c r="B7259" s="1">
        <v>42520</v>
      </c>
      <c r="C7259" s="1">
        <v>42525</v>
      </c>
      <c r="D7259" t="s">
        <v>25</v>
      </c>
      <c r="E7259" t="s">
        <v>7799</v>
      </c>
      <c r="F7259" t="s">
        <v>4070</v>
      </c>
      <c r="G7259" t="s">
        <v>8589</v>
      </c>
      <c r="H7259">
        <v>6</v>
      </c>
      <c r="I7259" s="2">
        <v>0</v>
      </c>
      <c r="J7259" t="s">
        <v>8590</v>
      </c>
      <c r="K7259" t="str">
        <f>VLOOKUP(E7259,customers!$A$1:$C$794,1,FALSE)</f>
        <v>EM-14140</v>
      </c>
      <c r="L7259" t="str">
        <f>VLOOKUP(E7259,customers!$A$1:$C$794,2,FALSE)</f>
        <v>Eugene Moren</v>
      </c>
      <c r="M7259" t="str">
        <f>VLOOKUP(E7259,customers!$A$1:$C$794,3,FALSE)</f>
        <v>Home Office</v>
      </c>
    </row>
    <row r="7260" spans="1:13" x14ac:dyDescent="0.35">
      <c r="A7260" t="s">
        <v>13877</v>
      </c>
      <c r="B7260" s="1">
        <v>42520</v>
      </c>
      <c r="C7260" s="1">
        <v>42525</v>
      </c>
      <c r="D7260" t="s">
        <v>25</v>
      </c>
      <c r="E7260" t="s">
        <v>7799</v>
      </c>
      <c r="F7260" t="s">
        <v>552</v>
      </c>
      <c r="G7260" t="s">
        <v>1739</v>
      </c>
      <c r="H7260">
        <v>5</v>
      </c>
      <c r="I7260" s="2">
        <v>0</v>
      </c>
      <c r="J7260" t="s">
        <v>11086</v>
      </c>
      <c r="K7260" t="str">
        <f>VLOOKUP(E7260,customers!$A$1:$C$794,1,FALSE)</f>
        <v>EM-14140</v>
      </c>
      <c r="L7260" t="str">
        <f>VLOOKUP(E7260,customers!$A$1:$C$794,2,FALSE)</f>
        <v>Eugene Moren</v>
      </c>
      <c r="M7260" t="str">
        <f>VLOOKUP(E7260,customers!$A$1:$C$794,3,FALSE)</f>
        <v>Home Office</v>
      </c>
    </row>
    <row r="7261" spans="1:13" x14ac:dyDescent="0.35">
      <c r="A7261" t="s">
        <v>13877</v>
      </c>
      <c r="B7261" s="1">
        <v>42520</v>
      </c>
      <c r="C7261" s="1">
        <v>42525</v>
      </c>
      <c r="D7261" t="s">
        <v>25</v>
      </c>
      <c r="E7261" t="s">
        <v>7799</v>
      </c>
      <c r="F7261" t="s">
        <v>4386</v>
      </c>
      <c r="G7261" t="s">
        <v>5375</v>
      </c>
      <c r="H7261">
        <v>7</v>
      </c>
      <c r="I7261" s="2">
        <v>0</v>
      </c>
      <c r="J7261" t="s">
        <v>5376</v>
      </c>
      <c r="K7261" t="str">
        <f>VLOOKUP(E7261,customers!$A$1:$C$794,1,FALSE)</f>
        <v>EM-14140</v>
      </c>
      <c r="L7261" t="str">
        <f>VLOOKUP(E7261,customers!$A$1:$C$794,2,FALSE)</f>
        <v>Eugene Moren</v>
      </c>
      <c r="M7261" t="str">
        <f>VLOOKUP(E7261,customers!$A$1:$C$794,3,FALSE)</f>
        <v>Home Office</v>
      </c>
    </row>
    <row r="7262" spans="1:13" x14ac:dyDescent="0.35">
      <c r="A7262" t="s">
        <v>13877</v>
      </c>
      <c r="B7262" s="1">
        <v>42520</v>
      </c>
      <c r="C7262" s="1">
        <v>42525</v>
      </c>
      <c r="D7262" t="s">
        <v>25</v>
      </c>
      <c r="E7262" t="s">
        <v>7799</v>
      </c>
      <c r="F7262" t="s">
        <v>4922</v>
      </c>
      <c r="G7262" t="s">
        <v>6472</v>
      </c>
      <c r="H7262">
        <v>1</v>
      </c>
      <c r="I7262" s="2">
        <v>0</v>
      </c>
      <c r="J7262" t="s">
        <v>8528</v>
      </c>
      <c r="K7262" t="str">
        <f>VLOOKUP(E7262,customers!$A$1:$C$794,1,FALSE)</f>
        <v>EM-14140</v>
      </c>
      <c r="L7262" t="str">
        <f>VLOOKUP(E7262,customers!$A$1:$C$794,2,FALSE)</f>
        <v>Eugene Moren</v>
      </c>
      <c r="M7262" t="str">
        <f>VLOOKUP(E7262,customers!$A$1:$C$794,3,FALSE)</f>
        <v>Home Office</v>
      </c>
    </row>
    <row r="7263" spans="1:13" x14ac:dyDescent="0.35">
      <c r="A7263" t="s">
        <v>13881</v>
      </c>
      <c r="B7263" s="1">
        <v>42896</v>
      </c>
      <c r="C7263" s="1">
        <v>42899</v>
      </c>
      <c r="D7263" t="s">
        <v>11</v>
      </c>
      <c r="E7263" t="s">
        <v>4183</v>
      </c>
      <c r="F7263" t="s">
        <v>10869</v>
      </c>
      <c r="G7263" t="s">
        <v>1739</v>
      </c>
      <c r="H7263">
        <v>7</v>
      </c>
      <c r="I7263" s="2">
        <v>0</v>
      </c>
      <c r="J7263" t="s">
        <v>4818</v>
      </c>
      <c r="K7263" t="str">
        <f>VLOOKUP(E7263,customers!$A$1:$C$794,1,FALSE)</f>
        <v>GZ-14545</v>
      </c>
      <c r="L7263" t="str">
        <f>VLOOKUP(E7263,customers!$A$1:$C$794,2,FALSE)</f>
        <v>George Zrebassa</v>
      </c>
      <c r="M7263" t="str">
        <f>VLOOKUP(E7263,customers!$A$1:$C$794,3,FALSE)</f>
        <v>Corporate</v>
      </c>
    </row>
    <row r="7264" spans="1:13" x14ac:dyDescent="0.35">
      <c r="A7264" t="s">
        <v>13882</v>
      </c>
      <c r="B7264" s="1">
        <v>43030</v>
      </c>
      <c r="C7264" s="1">
        <v>43036</v>
      </c>
      <c r="D7264" t="s">
        <v>25</v>
      </c>
      <c r="E7264" t="s">
        <v>4919</v>
      </c>
      <c r="F7264" t="s">
        <v>204</v>
      </c>
      <c r="G7264" t="s">
        <v>1543</v>
      </c>
      <c r="H7264">
        <v>5</v>
      </c>
      <c r="I7264" s="2">
        <v>0.4</v>
      </c>
      <c r="J7264" t="s">
        <v>13883</v>
      </c>
      <c r="K7264" t="str">
        <f>VLOOKUP(E7264,customers!$A$1:$C$794,1,FALSE)</f>
        <v>ML-17395</v>
      </c>
      <c r="L7264" t="str">
        <f>VLOOKUP(E7264,customers!$A$1:$C$794,2,FALSE)</f>
        <v>Marina Lichtenstein</v>
      </c>
      <c r="M7264" t="str">
        <f>VLOOKUP(E7264,customers!$A$1:$C$794,3,FALSE)</f>
        <v>Corporate</v>
      </c>
    </row>
    <row r="7265" spans="1:13" x14ac:dyDescent="0.35">
      <c r="A7265" t="s">
        <v>13882</v>
      </c>
      <c r="B7265" s="1">
        <v>43030</v>
      </c>
      <c r="C7265" s="1">
        <v>43036</v>
      </c>
      <c r="D7265" t="s">
        <v>25</v>
      </c>
      <c r="E7265" t="s">
        <v>4919</v>
      </c>
      <c r="F7265" t="s">
        <v>10074</v>
      </c>
      <c r="G7265" t="s">
        <v>8071</v>
      </c>
      <c r="H7265">
        <v>4</v>
      </c>
      <c r="I7265" s="2">
        <v>0.2</v>
      </c>
      <c r="J7265" t="s">
        <v>4520</v>
      </c>
      <c r="K7265" t="str">
        <f>VLOOKUP(E7265,customers!$A$1:$C$794,1,FALSE)</f>
        <v>ML-17395</v>
      </c>
      <c r="L7265" t="str">
        <f>VLOOKUP(E7265,customers!$A$1:$C$794,2,FALSE)</f>
        <v>Marina Lichtenstein</v>
      </c>
      <c r="M7265" t="str">
        <f>VLOOKUP(E7265,customers!$A$1:$C$794,3,FALSE)</f>
        <v>Corporate</v>
      </c>
    </row>
    <row r="7266" spans="1:13" x14ac:dyDescent="0.35">
      <c r="A7266" t="s">
        <v>13884</v>
      </c>
      <c r="B7266" s="1">
        <v>42899</v>
      </c>
      <c r="C7266" s="1">
        <v>42903</v>
      </c>
      <c r="D7266" t="s">
        <v>25</v>
      </c>
      <c r="E7266" t="s">
        <v>347</v>
      </c>
      <c r="F7266" t="s">
        <v>8216</v>
      </c>
      <c r="G7266" t="s">
        <v>8217</v>
      </c>
      <c r="H7266">
        <v>7</v>
      </c>
      <c r="I7266" s="2">
        <v>0</v>
      </c>
      <c r="J7266" t="s">
        <v>8218</v>
      </c>
      <c r="K7266" t="str">
        <f>VLOOKUP(E7266,customers!$A$1:$C$794,1,FALSE)</f>
        <v>PG-18895</v>
      </c>
      <c r="L7266" t="str">
        <f>VLOOKUP(E7266,customers!$A$1:$C$794,2,FALSE)</f>
        <v>Paul Gonzalez</v>
      </c>
      <c r="M7266" t="str">
        <f>VLOOKUP(E7266,customers!$A$1:$C$794,3,FALSE)</f>
        <v>Consumer</v>
      </c>
    </row>
    <row r="7267" spans="1:13" x14ac:dyDescent="0.35">
      <c r="A7267" t="s">
        <v>13885</v>
      </c>
      <c r="B7267" s="1">
        <v>41966</v>
      </c>
      <c r="C7267" s="1">
        <v>41969</v>
      </c>
      <c r="D7267" t="s">
        <v>11</v>
      </c>
      <c r="E7267" t="s">
        <v>4458</v>
      </c>
      <c r="F7267" t="s">
        <v>4042</v>
      </c>
      <c r="G7267" t="s">
        <v>4150</v>
      </c>
      <c r="H7267">
        <v>2</v>
      </c>
      <c r="I7267" s="2">
        <v>0.3</v>
      </c>
      <c r="J7267" t="s">
        <v>13886</v>
      </c>
      <c r="K7267" t="str">
        <f>VLOOKUP(E7267,customers!$A$1:$C$794,1,FALSE)</f>
        <v>DK-12835</v>
      </c>
      <c r="L7267" t="str">
        <f>VLOOKUP(E7267,customers!$A$1:$C$794,2,FALSE)</f>
        <v>Damala Kotsonis</v>
      </c>
      <c r="M7267" t="str">
        <f>VLOOKUP(E7267,customers!$A$1:$C$794,3,FALSE)</f>
        <v>Corporate</v>
      </c>
    </row>
    <row r="7268" spans="1:13" x14ac:dyDescent="0.35">
      <c r="A7268" t="s">
        <v>13887</v>
      </c>
      <c r="B7268" s="1">
        <v>42963</v>
      </c>
      <c r="C7268" s="1">
        <v>42963</v>
      </c>
      <c r="D7268" t="s">
        <v>1333</v>
      </c>
      <c r="E7268" t="s">
        <v>8339</v>
      </c>
      <c r="F7268" t="s">
        <v>2197</v>
      </c>
      <c r="G7268" t="s">
        <v>7402</v>
      </c>
      <c r="H7268">
        <v>3</v>
      </c>
      <c r="I7268" s="2">
        <v>0.7</v>
      </c>
      <c r="J7268" t="s">
        <v>13888</v>
      </c>
      <c r="K7268" t="str">
        <f>VLOOKUP(E7268,customers!$A$1:$C$794,1,FALSE)</f>
        <v>SJ-20215</v>
      </c>
      <c r="L7268" t="str">
        <f>VLOOKUP(E7268,customers!$A$1:$C$794,2,FALSE)</f>
        <v>Sarah Jordon</v>
      </c>
      <c r="M7268" t="str">
        <f>VLOOKUP(E7268,customers!$A$1:$C$794,3,FALSE)</f>
        <v>Consumer</v>
      </c>
    </row>
    <row r="7269" spans="1:13" x14ac:dyDescent="0.35">
      <c r="A7269" t="s">
        <v>13887</v>
      </c>
      <c r="B7269" s="1">
        <v>42963</v>
      </c>
      <c r="C7269" s="1">
        <v>42963</v>
      </c>
      <c r="D7269" t="s">
        <v>1333</v>
      </c>
      <c r="E7269" t="s">
        <v>8339</v>
      </c>
      <c r="F7269" t="s">
        <v>4644</v>
      </c>
      <c r="G7269" t="s">
        <v>5890</v>
      </c>
      <c r="H7269">
        <v>4</v>
      </c>
      <c r="I7269" s="2">
        <v>0.2</v>
      </c>
      <c r="J7269" t="s">
        <v>13889</v>
      </c>
      <c r="K7269" t="str">
        <f>VLOOKUP(E7269,customers!$A$1:$C$794,1,FALSE)</f>
        <v>SJ-20215</v>
      </c>
      <c r="L7269" t="str">
        <f>VLOOKUP(E7269,customers!$A$1:$C$794,2,FALSE)</f>
        <v>Sarah Jordon</v>
      </c>
      <c r="M7269" t="str">
        <f>VLOOKUP(E7269,customers!$A$1:$C$794,3,FALSE)</f>
        <v>Consumer</v>
      </c>
    </row>
    <row r="7270" spans="1:13" x14ac:dyDescent="0.35">
      <c r="A7270" t="s">
        <v>13890</v>
      </c>
      <c r="B7270" s="1">
        <v>42383</v>
      </c>
      <c r="C7270" s="1">
        <v>42389</v>
      </c>
      <c r="D7270" t="s">
        <v>25</v>
      </c>
      <c r="E7270" t="s">
        <v>1454</v>
      </c>
      <c r="F7270" t="s">
        <v>8978</v>
      </c>
      <c r="G7270" t="s">
        <v>8979</v>
      </c>
      <c r="H7270">
        <v>2</v>
      </c>
      <c r="I7270" s="2">
        <v>0.2</v>
      </c>
      <c r="J7270" t="s">
        <v>8980</v>
      </c>
      <c r="K7270" t="str">
        <f>VLOOKUP(E7270,customers!$A$1:$C$794,1,FALSE)</f>
        <v>AG-10675</v>
      </c>
      <c r="L7270" t="str">
        <f>VLOOKUP(E7270,customers!$A$1:$C$794,2,FALSE)</f>
        <v>Anna Gayman</v>
      </c>
      <c r="M7270" t="str">
        <f>VLOOKUP(E7270,customers!$A$1:$C$794,3,FALSE)</f>
        <v>Consumer</v>
      </c>
    </row>
    <row r="7271" spans="1:13" x14ac:dyDescent="0.35">
      <c r="A7271" t="s">
        <v>13890</v>
      </c>
      <c r="B7271" s="1">
        <v>42383</v>
      </c>
      <c r="C7271" s="1">
        <v>42389</v>
      </c>
      <c r="D7271" t="s">
        <v>25</v>
      </c>
      <c r="E7271" t="s">
        <v>1454</v>
      </c>
      <c r="F7271" t="s">
        <v>13891</v>
      </c>
      <c r="G7271" t="s">
        <v>13892</v>
      </c>
      <c r="H7271">
        <v>8</v>
      </c>
      <c r="I7271" s="2">
        <v>0.2</v>
      </c>
      <c r="J7271" t="s">
        <v>13035</v>
      </c>
      <c r="K7271" t="str">
        <f>VLOOKUP(E7271,customers!$A$1:$C$794,1,FALSE)</f>
        <v>AG-10675</v>
      </c>
      <c r="L7271" t="str">
        <f>VLOOKUP(E7271,customers!$A$1:$C$794,2,FALSE)</f>
        <v>Anna Gayman</v>
      </c>
      <c r="M7271" t="str">
        <f>VLOOKUP(E7271,customers!$A$1:$C$794,3,FALSE)</f>
        <v>Consumer</v>
      </c>
    </row>
    <row r="7272" spans="1:13" x14ac:dyDescent="0.35">
      <c r="A7272" t="s">
        <v>13893</v>
      </c>
      <c r="B7272" s="1">
        <v>42629</v>
      </c>
      <c r="C7272" s="1">
        <v>42635</v>
      </c>
      <c r="D7272" t="s">
        <v>25</v>
      </c>
      <c r="E7272" t="s">
        <v>4565</v>
      </c>
      <c r="F7272" t="s">
        <v>5509</v>
      </c>
      <c r="G7272" t="s">
        <v>13894</v>
      </c>
      <c r="H7272">
        <v>2</v>
      </c>
      <c r="I7272" s="2">
        <v>0.15</v>
      </c>
      <c r="J7272" t="s">
        <v>13895</v>
      </c>
      <c r="K7272" t="str">
        <f>VLOOKUP(E7272,customers!$A$1:$C$794,1,FALSE)</f>
        <v>KD-16495</v>
      </c>
      <c r="L7272" t="str">
        <f>VLOOKUP(E7272,customers!$A$1:$C$794,2,FALSE)</f>
        <v>Keith Dawkins</v>
      </c>
      <c r="M7272" t="str">
        <f>VLOOKUP(E7272,customers!$A$1:$C$794,3,FALSE)</f>
        <v>Corporate</v>
      </c>
    </row>
    <row r="7273" spans="1:13" x14ac:dyDescent="0.35">
      <c r="A7273" t="s">
        <v>13893</v>
      </c>
      <c r="B7273" s="1">
        <v>42629</v>
      </c>
      <c r="C7273" s="1">
        <v>42635</v>
      </c>
      <c r="D7273" t="s">
        <v>25</v>
      </c>
      <c r="E7273" t="s">
        <v>4565</v>
      </c>
      <c r="F7273" t="s">
        <v>6448</v>
      </c>
      <c r="G7273" t="s">
        <v>6449</v>
      </c>
      <c r="H7273">
        <v>4</v>
      </c>
      <c r="I7273" s="2">
        <v>0</v>
      </c>
      <c r="J7273" t="s">
        <v>3023</v>
      </c>
      <c r="K7273" t="str">
        <f>VLOOKUP(E7273,customers!$A$1:$C$794,1,FALSE)</f>
        <v>KD-16495</v>
      </c>
      <c r="L7273" t="str">
        <f>VLOOKUP(E7273,customers!$A$1:$C$794,2,FALSE)</f>
        <v>Keith Dawkins</v>
      </c>
      <c r="M7273" t="str">
        <f>VLOOKUP(E7273,customers!$A$1:$C$794,3,FALSE)</f>
        <v>Corporate</v>
      </c>
    </row>
    <row r="7274" spans="1:13" x14ac:dyDescent="0.35">
      <c r="A7274" t="s">
        <v>13896</v>
      </c>
      <c r="B7274" s="1">
        <v>42653</v>
      </c>
      <c r="C7274" s="1">
        <v>42657</v>
      </c>
      <c r="D7274" t="s">
        <v>25</v>
      </c>
      <c r="E7274" t="s">
        <v>4105</v>
      </c>
      <c r="F7274" t="s">
        <v>2086</v>
      </c>
      <c r="G7274" t="s">
        <v>5146</v>
      </c>
      <c r="H7274">
        <v>2</v>
      </c>
      <c r="I7274" s="2">
        <v>0.2</v>
      </c>
      <c r="J7274" t="s">
        <v>13897</v>
      </c>
      <c r="K7274" t="str">
        <f>VLOOKUP(E7274,customers!$A$1:$C$794,1,FALSE)</f>
        <v>EB-13975</v>
      </c>
      <c r="L7274" t="str">
        <f>VLOOKUP(E7274,customers!$A$1:$C$794,2,FALSE)</f>
        <v>Erica Bern</v>
      </c>
      <c r="M7274" t="str">
        <f>VLOOKUP(E7274,customers!$A$1:$C$794,3,FALSE)</f>
        <v>Corporate</v>
      </c>
    </row>
    <row r="7275" spans="1:13" x14ac:dyDescent="0.35">
      <c r="A7275" t="s">
        <v>13896</v>
      </c>
      <c r="B7275" s="1">
        <v>42653</v>
      </c>
      <c r="C7275" s="1">
        <v>42657</v>
      </c>
      <c r="D7275" t="s">
        <v>25</v>
      </c>
      <c r="E7275" t="s">
        <v>4105</v>
      </c>
      <c r="F7275" t="s">
        <v>1033</v>
      </c>
      <c r="G7275" t="s">
        <v>1035</v>
      </c>
      <c r="H7275">
        <v>3</v>
      </c>
      <c r="I7275" s="2">
        <v>0.7</v>
      </c>
      <c r="J7275" t="s">
        <v>13898</v>
      </c>
      <c r="K7275" t="str">
        <f>VLOOKUP(E7275,customers!$A$1:$C$794,1,FALSE)</f>
        <v>EB-13975</v>
      </c>
      <c r="L7275" t="str">
        <f>VLOOKUP(E7275,customers!$A$1:$C$794,2,FALSE)</f>
        <v>Erica Bern</v>
      </c>
      <c r="M7275" t="str">
        <f>VLOOKUP(E7275,customers!$A$1:$C$794,3,FALSE)</f>
        <v>Corporate</v>
      </c>
    </row>
    <row r="7276" spans="1:13" x14ac:dyDescent="0.35">
      <c r="A7276" t="s">
        <v>13899</v>
      </c>
      <c r="B7276" s="1">
        <v>42321</v>
      </c>
      <c r="C7276" s="1">
        <v>42325</v>
      </c>
      <c r="D7276" t="s">
        <v>25</v>
      </c>
      <c r="E7276" t="s">
        <v>6262</v>
      </c>
      <c r="F7276" t="s">
        <v>8141</v>
      </c>
      <c r="G7276" t="s">
        <v>436</v>
      </c>
      <c r="H7276">
        <v>5</v>
      </c>
      <c r="I7276" s="2">
        <v>0.2</v>
      </c>
      <c r="J7276" t="s">
        <v>12755</v>
      </c>
      <c r="K7276" t="str">
        <f>VLOOKUP(E7276,customers!$A$1:$C$794,1,FALSE)</f>
        <v>AW-10930</v>
      </c>
      <c r="L7276" t="str">
        <f>VLOOKUP(E7276,customers!$A$1:$C$794,2,FALSE)</f>
        <v>Arthur Wiediger</v>
      </c>
      <c r="M7276" t="str">
        <f>VLOOKUP(E7276,customers!$A$1:$C$794,3,FALSE)</f>
        <v>Home Office</v>
      </c>
    </row>
    <row r="7277" spans="1:13" x14ac:dyDescent="0.35">
      <c r="A7277" t="s">
        <v>13899</v>
      </c>
      <c r="B7277" s="1">
        <v>42321</v>
      </c>
      <c r="C7277" s="1">
        <v>42325</v>
      </c>
      <c r="D7277" t="s">
        <v>25</v>
      </c>
      <c r="E7277" t="s">
        <v>6262</v>
      </c>
      <c r="F7277" t="s">
        <v>2768</v>
      </c>
      <c r="G7277" t="s">
        <v>1778</v>
      </c>
      <c r="H7277">
        <v>7</v>
      </c>
      <c r="I7277" s="2">
        <v>0</v>
      </c>
      <c r="J7277" t="s">
        <v>12165</v>
      </c>
      <c r="K7277" t="str">
        <f>VLOOKUP(E7277,customers!$A$1:$C$794,1,FALSE)</f>
        <v>AW-10930</v>
      </c>
      <c r="L7277" t="str">
        <f>VLOOKUP(E7277,customers!$A$1:$C$794,2,FALSE)</f>
        <v>Arthur Wiediger</v>
      </c>
      <c r="M7277" t="str">
        <f>VLOOKUP(E7277,customers!$A$1:$C$794,3,FALSE)</f>
        <v>Home Office</v>
      </c>
    </row>
    <row r="7278" spans="1:13" x14ac:dyDescent="0.35">
      <c r="A7278" t="s">
        <v>13900</v>
      </c>
      <c r="B7278" s="1">
        <v>41945</v>
      </c>
      <c r="C7278" s="1">
        <v>41949</v>
      </c>
      <c r="D7278" t="s">
        <v>25</v>
      </c>
      <c r="E7278" t="s">
        <v>4345</v>
      </c>
      <c r="F7278" t="s">
        <v>6739</v>
      </c>
      <c r="G7278" t="s">
        <v>13901</v>
      </c>
      <c r="H7278">
        <v>10</v>
      </c>
      <c r="I7278" s="2">
        <v>0.2</v>
      </c>
      <c r="J7278" t="s">
        <v>4357</v>
      </c>
      <c r="K7278" t="str">
        <f>VLOOKUP(E7278,customers!$A$1:$C$794,1,FALSE)</f>
        <v>JK-16120</v>
      </c>
      <c r="L7278" t="str">
        <f>VLOOKUP(E7278,customers!$A$1:$C$794,2,FALSE)</f>
        <v>Julie Kriz</v>
      </c>
      <c r="M7278" t="str">
        <f>VLOOKUP(E7278,customers!$A$1:$C$794,3,FALSE)</f>
        <v>Home Office</v>
      </c>
    </row>
    <row r="7279" spans="1:13" x14ac:dyDescent="0.35">
      <c r="A7279" t="s">
        <v>13902</v>
      </c>
      <c r="B7279" s="1">
        <v>42570</v>
      </c>
      <c r="C7279" s="1">
        <v>42572</v>
      </c>
      <c r="D7279" t="s">
        <v>149</v>
      </c>
      <c r="E7279" t="s">
        <v>4120</v>
      </c>
      <c r="F7279" t="s">
        <v>13499</v>
      </c>
      <c r="G7279" t="s">
        <v>3926</v>
      </c>
      <c r="H7279">
        <v>2</v>
      </c>
      <c r="I7279" s="2">
        <v>0.2</v>
      </c>
      <c r="J7279" t="s">
        <v>3888</v>
      </c>
      <c r="K7279" t="str">
        <f>VLOOKUP(E7279,customers!$A$1:$C$794,1,FALSE)</f>
        <v>TC-21535</v>
      </c>
      <c r="L7279" t="str">
        <f>VLOOKUP(E7279,customers!$A$1:$C$794,2,FALSE)</f>
        <v>Tracy Collins</v>
      </c>
      <c r="M7279" t="str">
        <f>VLOOKUP(E7279,customers!$A$1:$C$794,3,FALSE)</f>
        <v>Home Office</v>
      </c>
    </row>
    <row r="7280" spans="1:13" x14ac:dyDescent="0.35">
      <c r="A7280" t="s">
        <v>13902</v>
      </c>
      <c r="B7280" s="1">
        <v>42570</v>
      </c>
      <c r="C7280" s="1">
        <v>42572</v>
      </c>
      <c r="D7280" t="s">
        <v>149</v>
      </c>
      <c r="E7280" t="s">
        <v>4120</v>
      </c>
      <c r="F7280" t="s">
        <v>6508</v>
      </c>
      <c r="G7280" t="s">
        <v>6509</v>
      </c>
      <c r="H7280">
        <v>3</v>
      </c>
      <c r="I7280" s="2">
        <v>0</v>
      </c>
      <c r="J7280" t="s">
        <v>65</v>
      </c>
      <c r="K7280" t="str">
        <f>VLOOKUP(E7280,customers!$A$1:$C$794,1,FALSE)</f>
        <v>TC-21535</v>
      </c>
      <c r="L7280" t="str">
        <f>VLOOKUP(E7280,customers!$A$1:$C$794,2,FALSE)</f>
        <v>Tracy Collins</v>
      </c>
      <c r="M7280" t="str">
        <f>VLOOKUP(E7280,customers!$A$1:$C$794,3,FALSE)</f>
        <v>Home Office</v>
      </c>
    </row>
    <row r="7281" spans="1:13" x14ac:dyDescent="0.35">
      <c r="A7281" t="s">
        <v>13903</v>
      </c>
      <c r="B7281" s="1">
        <v>42504</v>
      </c>
      <c r="C7281" s="1">
        <v>42504</v>
      </c>
      <c r="D7281" t="s">
        <v>1333</v>
      </c>
      <c r="E7281" t="s">
        <v>2351</v>
      </c>
      <c r="F7281" t="s">
        <v>898</v>
      </c>
      <c r="G7281" t="s">
        <v>13904</v>
      </c>
      <c r="H7281">
        <v>7</v>
      </c>
      <c r="I7281" s="2">
        <v>0.2</v>
      </c>
      <c r="J7281" t="s">
        <v>13905</v>
      </c>
      <c r="K7281" t="str">
        <f>VLOOKUP(E7281,customers!$A$1:$C$794,1,FALSE)</f>
        <v>TH-21235</v>
      </c>
      <c r="L7281" t="str">
        <f>VLOOKUP(E7281,customers!$A$1:$C$794,2,FALSE)</f>
        <v>Tiffany House</v>
      </c>
      <c r="M7281" t="str">
        <f>VLOOKUP(E7281,customers!$A$1:$C$794,3,FALSE)</f>
        <v>Corporate</v>
      </c>
    </row>
    <row r="7282" spans="1:13" x14ac:dyDescent="0.35">
      <c r="A7282" t="s">
        <v>13906</v>
      </c>
      <c r="B7282" s="1">
        <v>42056</v>
      </c>
      <c r="C7282" s="1">
        <v>42062</v>
      </c>
      <c r="D7282" t="s">
        <v>25</v>
      </c>
      <c r="E7282" t="s">
        <v>6777</v>
      </c>
      <c r="F7282" t="s">
        <v>1842</v>
      </c>
      <c r="G7282" t="s">
        <v>13907</v>
      </c>
      <c r="H7282">
        <v>2</v>
      </c>
      <c r="I7282" s="2">
        <v>0</v>
      </c>
      <c r="J7282" t="s">
        <v>13908</v>
      </c>
      <c r="K7282" t="str">
        <f>VLOOKUP(E7282,customers!$A$1:$C$794,1,FALSE)</f>
        <v>PW-19240</v>
      </c>
      <c r="L7282" t="str">
        <f>VLOOKUP(E7282,customers!$A$1:$C$794,2,FALSE)</f>
        <v>Pierre Wener</v>
      </c>
      <c r="M7282" t="str">
        <f>VLOOKUP(E7282,customers!$A$1:$C$794,3,FALSE)</f>
        <v>Consumer</v>
      </c>
    </row>
    <row r="7283" spans="1:13" x14ac:dyDescent="0.35">
      <c r="A7283" t="s">
        <v>13909</v>
      </c>
      <c r="B7283" s="1">
        <v>43024</v>
      </c>
      <c r="C7283" s="1">
        <v>43029</v>
      </c>
      <c r="D7283" t="s">
        <v>25</v>
      </c>
      <c r="E7283" t="s">
        <v>8184</v>
      </c>
      <c r="F7283" t="s">
        <v>857</v>
      </c>
      <c r="G7283" t="s">
        <v>12038</v>
      </c>
      <c r="H7283">
        <v>5</v>
      </c>
      <c r="I7283" s="2">
        <v>0.7</v>
      </c>
      <c r="J7283" t="s">
        <v>13910</v>
      </c>
      <c r="K7283" t="str">
        <f>VLOOKUP(E7283,customers!$A$1:$C$794,1,FALSE)</f>
        <v>GH-14410</v>
      </c>
      <c r="L7283" t="str">
        <f>VLOOKUP(E7283,customers!$A$1:$C$794,2,FALSE)</f>
        <v>Gary Hansen</v>
      </c>
      <c r="M7283" t="str">
        <f>VLOOKUP(E7283,customers!$A$1:$C$794,3,FALSE)</f>
        <v>Home Office</v>
      </c>
    </row>
    <row r="7284" spans="1:13" x14ac:dyDescent="0.35">
      <c r="A7284" t="s">
        <v>13911</v>
      </c>
      <c r="B7284" s="1">
        <v>42908</v>
      </c>
      <c r="C7284" s="1">
        <v>42915</v>
      </c>
      <c r="D7284" t="s">
        <v>25</v>
      </c>
      <c r="E7284" t="s">
        <v>2729</v>
      </c>
      <c r="F7284" t="s">
        <v>3885</v>
      </c>
      <c r="G7284" t="s">
        <v>3886</v>
      </c>
      <c r="H7284">
        <v>3</v>
      </c>
      <c r="I7284" s="2">
        <v>0.8</v>
      </c>
      <c r="J7284" t="s">
        <v>13912</v>
      </c>
      <c r="K7284" t="str">
        <f>VLOOKUP(E7284,customers!$A$1:$C$794,1,FALSE)</f>
        <v>JK-15730</v>
      </c>
      <c r="L7284" t="str">
        <f>VLOOKUP(E7284,customers!$A$1:$C$794,2,FALSE)</f>
        <v>Joe Kamberova</v>
      </c>
      <c r="M7284" t="str">
        <f>VLOOKUP(E7284,customers!$A$1:$C$794,3,FALSE)</f>
        <v>Consumer</v>
      </c>
    </row>
    <row r="7285" spans="1:13" x14ac:dyDescent="0.35">
      <c r="A7285" t="s">
        <v>13913</v>
      </c>
      <c r="B7285" s="1">
        <v>42987</v>
      </c>
      <c r="C7285" s="1">
        <v>42991</v>
      </c>
      <c r="D7285" t="s">
        <v>25</v>
      </c>
      <c r="E7285" t="s">
        <v>786</v>
      </c>
      <c r="F7285" t="s">
        <v>1283</v>
      </c>
      <c r="G7285" t="s">
        <v>909</v>
      </c>
      <c r="H7285">
        <v>5</v>
      </c>
      <c r="I7285" s="2">
        <v>0.2</v>
      </c>
      <c r="J7285" t="s">
        <v>180</v>
      </c>
      <c r="K7285" t="str">
        <f>VLOOKUP(E7285,customers!$A$1:$C$794,1,FALSE)</f>
        <v>LC-17140</v>
      </c>
      <c r="L7285" t="str">
        <f>VLOOKUP(E7285,customers!$A$1:$C$794,2,FALSE)</f>
        <v>Logan Currie</v>
      </c>
      <c r="M7285" t="str">
        <f>VLOOKUP(E7285,customers!$A$1:$C$794,3,FALSE)</f>
        <v>Consumer</v>
      </c>
    </row>
    <row r="7286" spans="1:13" x14ac:dyDescent="0.35">
      <c r="A7286" t="s">
        <v>13913</v>
      </c>
      <c r="B7286" s="1">
        <v>42987</v>
      </c>
      <c r="C7286" s="1">
        <v>42991</v>
      </c>
      <c r="D7286" t="s">
        <v>25</v>
      </c>
      <c r="E7286" t="s">
        <v>786</v>
      </c>
      <c r="F7286" t="s">
        <v>1972</v>
      </c>
      <c r="G7286" t="s">
        <v>1973</v>
      </c>
      <c r="H7286">
        <v>2</v>
      </c>
      <c r="I7286" s="2">
        <v>0.2</v>
      </c>
      <c r="J7286" t="s">
        <v>6755</v>
      </c>
      <c r="K7286" t="str">
        <f>VLOOKUP(E7286,customers!$A$1:$C$794,1,FALSE)</f>
        <v>LC-17140</v>
      </c>
      <c r="L7286" t="str">
        <f>VLOOKUP(E7286,customers!$A$1:$C$794,2,FALSE)</f>
        <v>Logan Currie</v>
      </c>
      <c r="M7286" t="str">
        <f>VLOOKUP(E7286,customers!$A$1:$C$794,3,FALSE)</f>
        <v>Consumer</v>
      </c>
    </row>
    <row r="7287" spans="1:13" x14ac:dyDescent="0.35">
      <c r="A7287" t="s">
        <v>13914</v>
      </c>
      <c r="B7287" s="1">
        <v>43022</v>
      </c>
      <c r="C7287" s="1">
        <v>43027</v>
      </c>
      <c r="D7287" t="s">
        <v>25</v>
      </c>
      <c r="E7287" t="s">
        <v>2912</v>
      </c>
      <c r="F7287" t="s">
        <v>2388</v>
      </c>
      <c r="G7287" t="s">
        <v>13915</v>
      </c>
      <c r="H7287">
        <v>4</v>
      </c>
      <c r="I7287" s="2">
        <v>0</v>
      </c>
      <c r="J7287" t="s">
        <v>13916</v>
      </c>
      <c r="K7287" t="str">
        <f>VLOOKUP(E7287,customers!$A$1:$C$794,1,FALSE)</f>
        <v>BK-11260</v>
      </c>
      <c r="L7287" t="str">
        <f>VLOOKUP(E7287,customers!$A$1:$C$794,2,FALSE)</f>
        <v>Berenike Kampe</v>
      </c>
      <c r="M7287" t="str">
        <f>VLOOKUP(E7287,customers!$A$1:$C$794,3,FALSE)</f>
        <v>Consumer</v>
      </c>
    </row>
    <row r="7288" spans="1:13" x14ac:dyDescent="0.35">
      <c r="A7288" t="s">
        <v>13917</v>
      </c>
      <c r="B7288" s="1">
        <v>42541</v>
      </c>
      <c r="C7288" s="1">
        <v>42546</v>
      </c>
      <c r="D7288" t="s">
        <v>25</v>
      </c>
      <c r="E7288" t="s">
        <v>9950</v>
      </c>
      <c r="F7288" t="s">
        <v>10571</v>
      </c>
      <c r="G7288" t="s">
        <v>6974</v>
      </c>
      <c r="H7288">
        <v>1</v>
      </c>
      <c r="I7288" s="2">
        <v>0</v>
      </c>
      <c r="J7288" t="s">
        <v>5233</v>
      </c>
      <c r="K7288" t="str">
        <f>VLOOKUP(E7288,customers!$A$1:$C$794,1,FALSE)</f>
        <v>BS-11365</v>
      </c>
      <c r="L7288" t="str">
        <f>VLOOKUP(E7288,customers!$A$1:$C$794,2,FALSE)</f>
        <v>Bill Shonely</v>
      </c>
      <c r="M7288" t="str">
        <f>VLOOKUP(E7288,customers!$A$1:$C$794,3,FALSE)</f>
        <v>Corporate</v>
      </c>
    </row>
    <row r="7289" spans="1:13" x14ac:dyDescent="0.35">
      <c r="A7289" t="s">
        <v>13917</v>
      </c>
      <c r="B7289" s="1">
        <v>42541</v>
      </c>
      <c r="C7289" s="1">
        <v>42546</v>
      </c>
      <c r="D7289" t="s">
        <v>25</v>
      </c>
      <c r="E7289" t="s">
        <v>9950</v>
      </c>
      <c r="F7289" t="s">
        <v>4584</v>
      </c>
      <c r="G7289" t="s">
        <v>7212</v>
      </c>
      <c r="H7289">
        <v>3</v>
      </c>
      <c r="I7289" s="2">
        <v>0</v>
      </c>
      <c r="J7289" t="s">
        <v>7213</v>
      </c>
      <c r="K7289" t="str">
        <f>VLOOKUP(E7289,customers!$A$1:$C$794,1,FALSE)</f>
        <v>BS-11365</v>
      </c>
      <c r="L7289" t="str">
        <f>VLOOKUP(E7289,customers!$A$1:$C$794,2,FALSE)</f>
        <v>Bill Shonely</v>
      </c>
      <c r="M7289" t="str">
        <f>VLOOKUP(E7289,customers!$A$1:$C$794,3,FALSE)</f>
        <v>Corporate</v>
      </c>
    </row>
    <row r="7290" spans="1:13" x14ac:dyDescent="0.35">
      <c r="A7290" t="s">
        <v>13918</v>
      </c>
      <c r="B7290" s="1">
        <v>41884</v>
      </c>
      <c r="C7290" s="1">
        <v>41889</v>
      </c>
      <c r="D7290" t="s">
        <v>25</v>
      </c>
      <c r="E7290" t="s">
        <v>1172</v>
      </c>
      <c r="F7290" t="s">
        <v>7180</v>
      </c>
      <c r="G7290" t="s">
        <v>13919</v>
      </c>
      <c r="H7290">
        <v>3</v>
      </c>
      <c r="I7290" s="2">
        <v>0.4</v>
      </c>
      <c r="J7290" t="s">
        <v>13920</v>
      </c>
      <c r="K7290" t="str">
        <f>VLOOKUP(E7290,customers!$A$1:$C$794,1,FALSE)</f>
        <v>AG-10525</v>
      </c>
      <c r="L7290" t="str">
        <f>VLOOKUP(E7290,customers!$A$1:$C$794,2,FALSE)</f>
        <v>Andy Gerbode</v>
      </c>
      <c r="M7290" t="str">
        <f>VLOOKUP(E7290,customers!$A$1:$C$794,3,FALSE)</f>
        <v>Corporate</v>
      </c>
    </row>
    <row r="7291" spans="1:13" x14ac:dyDescent="0.35">
      <c r="A7291" t="s">
        <v>13921</v>
      </c>
      <c r="B7291" s="1">
        <v>42399</v>
      </c>
      <c r="C7291" s="1">
        <v>42400</v>
      </c>
      <c r="D7291" t="s">
        <v>149</v>
      </c>
      <c r="E7291" t="s">
        <v>475</v>
      </c>
      <c r="F7291" t="s">
        <v>1217</v>
      </c>
      <c r="G7291" t="s">
        <v>7786</v>
      </c>
      <c r="H7291">
        <v>9</v>
      </c>
      <c r="I7291" s="2">
        <v>0</v>
      </c>
      <c r="J7291" t="s">
        <v>7787</v>
      </c>
      <c r="K7291" t="str">
        <f>VLOOKUP(E7291,customers!$A$1:$C$794,1,FALSE)</f>
        <v>SC-20725</v>
      </c>
      <c r="L7291" t="str">
        <f>VLOOKUP(E7291,customers!$A$1:$C$794,2,FALSE)</f>
        <v>Steven Cartwright</v>
      </c>
      <c r="M7291" t="str">
        <f>VLOOKUP(E7291,customers!$A$1:$C$794,3,FALSE)</f>
        <v>Consumer</v>
      </c>
    </row>
    <row r="7292" spans="1:13" x14ac:dyDescent="0.35">
      <c r="A7292" t="s">
        <v>13921</v>
      </c>
      <c r="B7292" s="1">
        <v>42399</v>
      </c>
      <c r="C7292" s="1">
        <v>42400</v>
      </c>
      <c r="D7292" t="s">
        <v>149</v>
      </c>
      <c r="E7292" t="s">
        <v>475</v>
      </c>
      <c r="F7292" t="s">
        <v>538</v>
      </c>
      <c r="G7292" t="s">
        <v>13922</v>
      </c>
      <c r="H7292">
        <v>2</v>
      </c>
      <c r="I7292" s="2">
        <v>0.2</v>
      </c>
      <c r="J7292" t="s">
        <v>592</v>
      </c>
      <c r="K7292" t="str">
        <f>VLOOKUP(E7292,customers!$A$1:$C$794,1,FALSE)</f>
        <v>SC-20725</v>
      </c>
      <c r="L7292" t="str">
        <f>VLOOKUP(E7292,customers!$A$1:$C$794,2,FALSE)</f>
        <v>Steven Cartwright</v>
      </c>
      <c r="M7292" t="str">
        <f>VLOOKUP(E7292,customers!$A$1:$C$794,3,FALSE)</f>
        <v>Consumer</v>
      </c>
    </row>
    <row r="7293" spans="1:13" x14ac:dyDescent="0.35">
      <c r="A7293" t="s">
        <v>13921</v>
      </c>
      <c r="B7293" s="1">
        <v>42399</v>
      </c>
      <c r="C7293" s="1">
        <v>42400</v>
      </c>
      <c r="D7293" t="s">
        <v>149</v>
      </c>
      <c r="E7293" t="s">
        <v>475</v>
      </c>
      <c r="F7293" t="s">
        <v>1092</v>
      </c>
      <c r="G7293" t="s">
        <v>13923</v>
      </c>
      <c r="H7293">
        <v>9</v>
      </c>
      <c r="I7293" s="2">
        <v>0</v>
      </c>
      <c r="J7293" t="s">
        <v>1605</v>
      </c>
      <c r="K7293" t="str">
        <f>VLOOKUP(E7293,customers!$A$1:$C$794,1,FALSE)</f>
        <v>SC-20725</v>
      </c>
      <c r="L7293" t="str">
        <f>VLOOKUP(E7293,customers!$A$1:$C$794,2,FALSE)</f>
        <v>Steven Cartwright</v>
      </c>
      <c r="M7293" t="str">
        <f>VLOOKUP(E7293,customers!$A$1:$C$794,3,FALSE)</f>
        <v>Consumer</v>
      </c>
    </row>
    <row r="7294" spans="1:13" x14ac:dyDescent="0.35">
      <c r="A7294" t="s">
        <v>13924</v>
      </c>
      <c r="B7294" s="1">
        <v>43073</v>
      </c>
      <c r="C7294" s="1">
        <v>43078</v>
      </c>
      <c r="D7294" t="s">
        <v>25</v>
      </c>
      <c r="E7294" t="s">
        <v>2126</v>
      </c>
      <c r="F7294" t="s">
        <v>13925</v>
      </c>
      <c r="G7294" t="s">
        <v>13926</v>
      </c>
      <c r="H7294">
        <v>2</v>
      </c>
      <c r="I7294" s="2">
        <v>0.5</v>
      </c>
      <c r="J7294" t="s">
        <v>13927</v>
      </c>
      <c r="K7294" t="str">
        <f>VLOOKUP(E7294,customers!$A$1:$C$794,1,FALSE)</f>
        <v>LR-16915</v>
      </c>
      <c r="L7294" t="str">
        <f>VLOOKUP(E7294,customers!$A$1:$C$794,2,FALSE)</f>
        <v>Lena Radford</v>
      </c>
      <c r="M7294" t="str">
        <f>VLOOKUP(E7294,customers!$A$1:$C$794,3,FALSE)</f>
        <v>Consumer</v>
      </c>
    </row>
    <row r="7295" spans="1:13" x14ac:dyDescent="0.35">
      <c r="A7295" t="s">
        <v>13928</v>
      </c>
      <c r="B7295" s="1">
        <v>42392</v>
      </c>
      <c r="C7295" s="1">
        <v>42398</v>
      </c>
      <c r="D7295" t="s">
        <v>25</v>
      </c>
      <c r="E7295" t="s">
        <v>5803</v>
      </c>
      <c r="F7295" t="s">
        <v>10500</v>
      </c>
      <c r="G7295" t="s">
        <v>9056</v>
      </c>
      <c r="H7295">
        <v>7</v>
      </c>
      <c r="I7295" s="2">
        <v>0</v>
      </c>
      <c r="J7295" t="s">
        <v>9774</v>
      </c>
      <c r="K7295" t="str">
        <f>VLOOKUP(E7295,customers!$A$1:$C$794,1,FALSE)</f>
        <v>CB-12415</v>
      </c>
      <c r="L7295" t="str">
        <f>VLOOKUP(E7295,customers!$A$1:$C$794,2,FALSE)</f>
        <v>Christy Brittain</v>
      </c>
      <c r="M7295" t="str">
        <f>VLOOKUP(E7295,customers!$A$1:$C$794,3,FALSE)</f>
        <v>Consumer</v>
      </c>
    </row>
    <row r="7296" spans="1:13" x14ac:dyDescent="0.35">
      <c r="A7296" t="s">
        <v>13929</v>
      </c>
      <c r="B7296" s="1">
        <v>42150</v>
      </c>
      <c r="C7296" s="1">
        <v>42155</v>
      </c>
      <c r="D7296" t="s">
        <v>25</v>
      </c>
      <c r="E7296" t="s">
        <v>631</v>
      </c>
      <c r="F7296" t="s">
        <v>2192</v>
      </c>
      <c r="G7296" t="s">
        <v>12031</v>
      </c>
      <c r="H7296">
        <v>1</v>
      </c>
      <c r="I7296" s="2">
        <v>0</v>
      </c>
      <c r="J7296" t="s">
        <v>8883</v>
      </c>
      <c r="K7296" t="str">
        <f>VLOOKUP(E7296,customers!$A$1:$C$794,1,FALSE)</f>
        <v>RD-19900</v>
      </c>
      <c r="L7296" t="str">
        <f>VLOOKUP(E7296,customers!$A$1:$C$794,2,FALSE)</f>
        <v>Ruben Dartt</v>
      </c>
      <c r="M7296" t="str">
        <f>VLOOKUP(E7296,customers!$A$1:$C$794,3,FALSE)</f>
        <v>Consumer</v>
      </c>
    </row>
    <row r="7297" spans="1:13" x14ac:dyDescent="0.35">
      <c r="A7297" t="s">
        <v>13930</v>
      </c>
      <c r="B7297" s="1">
        <v>41763</v>
      </c>
      <c r="C7297" s="1">
        <v>41764</v>
      </c>
      <c r="D7297" t="s">
        <v>149</v>
      </c>
      <c r="E7297" t="s">
        <v>3720</v>
      </c>
      <c r="F7297" t="s">
        <v>8991</v>
      </c>
      <c r="G7297" t="s">
        <v>13931</v>
      </c>
      <c r="H7297">
        <v>2</v>
      </c>
      <c r="I7297" s="2">
        <v>0.2</v>
      </c>
      <c r="J7297" t="s">
        <v>13559</v>
      </c>
      <c r="K7297" t="str">
        <f>VLOOKUP(E7297,customers!$A$1:$C$794,1,FALSE)</f>
        <v>NC-18340</v>
      </c>
      <c r="L7297" t="str">
        <f>VLOOKUP(E7297,customers!$A$1:$C$794,2,FALSE)</f>
        <v>Nat Carroll</v>
      </c>
      <c r="M7297" t="str">
        <f>VLOOKUP(E7297,customers!$A$1:$C$794,3,FALSE)</f>
        <v>Consumer</v>
      </c>
    </row>
    <row r="7298" spans="1:13" x14ac:dyDescent="0.35">
      <c r="A7298" t="s">
        <v>13930</v>
      </c>
      <c r="B7298" s="1">
        <v>41763</v>
      </c>
      <c r="C7298" s="1">
        <v>41764</v>
      </c>
      <c r="D7298" t="s">
        <v>149</v>
      </c>
      <c r="E7298" t="s">
        <v>3720</v>
      </c>
      <c r="F7298" t="s">
        <v>10841</v>
      </c>
      <c r="G7298" t="s">
        <v>9449</v>
      </c>
      <c r="H7298">
        <v>6</v>
      </c>
      <c r="I7298" s="2">
        <v>0.2</v>
      </c>
      <c r="J7298" t="s">
        <v>12061</v>
      </c>
      <c r="K7298" t="str">
        <f>VLOOKUP(E7298,customers!$A$1:$C$794,1,FALSE)</f>
        <v>NC-18340</v>
      </c>
      <c r="L7298" t="str">
        <f>VLOOKUP(E7298,customers!$A$1:$C$794,2,FALSE)</f>
        <v>Nat Carroll</v>
      </c>
      <c r="M7298" t="str">
        <f>VLOOKUP(E7298,customers!$A$1:$C$794,3,FALSE)</f>
        <v>Consumer</v>
      </c>
    </row>
    <row r="7299" spans="1:13" x14ac:dyDescent="0.35">
      <c r="A7299" t="s">
        <v>13932</v>
      </c>
      <c r="B7299" s="1">
        <v>42045</v>
      </c>
      <c r="C7299" s="1">
        <v>42049</v>
      </c>
      <c r="D7299" t="s">
        <v>11</v>
      </c>
      <c r="E7299" t="s">
        <v>2170</v>
      </c>
      <c r="F7299" t="s">
        <v>5857</v>
      </c>
      <c r="G7299" t="s">
        <v>13933</v>
      </c>
      <c r="H7299">
        <v>5</v>
      </c>
      <c r="I7299" s="2">
        <v>0.2</v>
      </c>
      <c r="J7299" t="s">
        <v>13934</v>
      </c>
      <c r="K7299" t="str">
        <f>VLOOKUP(E7299,customers!$A$1:$C$794,1,FALSE)</f>
        <v>NB-18655</v>
      </c>
      <c r="L7299" t="str">
        <f>VLOOKUP(E7299,customers!$A$1:$C$794,2,FALSE)</f>
        <v>Nona Balk</v>
      </c>
      <c r="M7299" t="str">
        <f>VLOOKUP(E7299,customers!$A$1:$C$794,3,FALSE)</f>
        <v>Corporate</v>
      </c>
    </row>
    <row r="7300" spans="1:13" x14ac:dyDescent="0.35">
      <c r="A7300" t="s">
        <v>13935</v>
      </c>
      <c r="B7300" s="1">
        <v>41961</v>
      </c>
      <c r="C7300" s="1">
        <v>41964</v>
      </c>
      <c r="D7300" t="s">
        <v>149</v>
      </c>
      <c r="E7300" t="s">
        <v>2729</v>
      </c>
      <c r="F7300" t="s">
        <v>1129</v>
      </c>
      <c r="G7300" t="s">
        <v>13936</v>
      </c>
      <c r="H7300">
        <v>4</v>
      </c>
      <c r="I7300" s="2">
        <v>0.5</v>
      </c>
      <c r="J7300" t="s">
        <v>13937</v>
      </c>
      <c r="K7300" t="str">
        <f>VLOOKUP(E7300,customers!$A$1:$C$794,1,FALSE)</f>
        <v>JK-15730</v>
      </c>
      <c r="L7300" t="str">
        <f>VLOOKUP(E7300,customers!$A$1:$C$794,2,FALSE)</f>
        <v>Joe Kamberova</v>
      </c>
      <c r="M7300" t="str">
        <f>VLOOKUP(E7300,customers!$A$1:$C$794,3,FALSE)</f>
        <v>Consumer</v>
      </c>
    </row>
    <row r="7301" spans="1:13" x14ac:dyDescent="0.35">
      <c r="A7301" t="s">
        <v>13935</v>
      </c>
      <c r="B7301" s="1">
        <v>41961</v>
      </c>
      <c r="C7301" s="1">
        <v>41964</v>
      </c>
      <c r="D7301" t="s">
        <v>149</v>
      </c>
      <c r="E7301" t="s">
        <v>2729</v>
      </c>
      <c r="F7301" t="s">
        <v>7660</v>
      </c>
      <c r="G7301" t="s">
        <v>3879</v>
      </c>
      <c r="H7301">
        <v>2</v>
      </c>
      <c r="I7301" s="2">
        <v>0.6</v>
      </c>
      <c r="J7301" t="s">
        <v>7185</v>
      </c>
      <c r="K7301" t="str">
        <f>VLOOKUP(E7301,customers!$A$1:$C$794,1,FALSE)</f>
        <v>JK-15730</v>
      </c>
      <c r="L7301" t="str">
        <f>VLOOKUP(E7301,customers!$A$1:$C$794,2,FALSE)</f>
        <v>Joe Kamberova</v>
      </c>
      <c r="M7301" t="str">
        <f>VLOOKUP(E7301,customers!$A$1:$C$794,3,FALSE)</f>
        <v>Consumer</v>
      </c>
    </row>
    <row r="7302" spans="1:13" x14ac:dyDescent="0.35">
      <c r="A7302" t="s">
        <v>13935</v>
      </c>
      <c r="B7302" s="1">
        <v>41961</v>
      </c>
      <c r="C7302" s="1">
        <v>41964</v>
      </c>
      <c r="D7302" t="s">
        <v>149</v>
      </c>
      <c r="E7302" t="s">
        <v>2729</v>
      </c>
      <c r="F7302" t="s">
        <v>10208</v>
      </c>
      <c r="G7302" t="s">
        <v>13938</v>
      </c>
      <c r="H7302">
        <v>6</v>
      </c>
      <c r="I7302" s="2">
        <v>0.3</v>
      </c>
      <c r="J7302" t="s">
        <v>13939</v>
      </c>
      <c r="K7302" t="str">
        <f>VLOOKUP(E7302,customers!$A$1:$C$794,1,FALSE)</f>
        <v>JK-15730</v>
      </c>
      <c r="L7302" t="str">
        <f>VLOOKUP(E7302,customers!$A$1:$C$794,2,FALSE)</f>
        <v>Joe Kamberova</v>
      </c>
      <c r="M7302" t="str">
        <f>VLOOKUP(E7302,customers!$A$1:$C$794,3,FALSE)</f>
        <v>Consumer</v>
      </c>
    </row>
    <row r="7303" spans="1:13" x14ac:dyDescent="0.35">
      <c r="A7303" t="s">
        <v>13935</v>
      </c>
      <c r="B7303" s="1">
        <v>41961</v>
      </c>
      <c r="C7303" s="1">
        <v>41964</v>
      </c>
      <c r="D7303" t="s">
        <v>149</v>
      </c>
      <c r="E7303" t="s">
        <v>2729</v>
      </c>
      <c r="F7303" t="s">
        <v>2268</v>
      </c>
      <c r="G7303" t="s">
        <v>2942</v>
      </c>
      <c r="H7303">
        <v>3</v>
      </c>
      <c r="I7303" s="2">
        <v>0.8</v>
      </c>
      <c r="J7303" t="s">
        <v>13940</v>
      </c>
      <c r="K7303" t="str">
        <f>VLOOKUP(E7303,customers!$A$1:$C$794,1,FALSE)</f>
        <v>JK-15730</v>
      </c>
      <c r="L7303" t="str">
        <f>VLOOKUP(E7303,customers!$A$1:$C$794,2,FALSE)</f>
        <v>Joe Kamberova</v>
      </c>
      <c r="M7303" t="str">
        <f>VLOOKUP(E7303,customers!$A$1:$C$794,3,FALSE)</f>
        <v>Consumer</v>
      </c>
    </row>
    <row r="7304" spans="1:13" x14ac:dyDescent="0.35">
      <c r="A7304" t="s">
        <v>13935</v>
      </c>
      <c r="B7304" s="1">
        <v>41961</v>
      </c>
      <c r="C7304" s="1">
        <v>41964</v>
      </c>
      <c r="D7304" t="s">
        <v>149</v>
      </c>
      <c r="E7304" t="s">
        <v>2729</v>
      </c>
      <c r="F7304" t="s">
        <v>2654</v>
      </c>
      <c r="G7304" t="s">
        <v>13941</v>
      </c>
      <c r="H7304">
        <v>5</v>
      </c>
      <c r="I7304" s="2">
        <v>0.2</v>
      </c>
      <c r="J7304" t="s">
        <v>13942</v>
      </c>
      <c r="K7304" t="str">
        <f>VLOOKUP(E7304,customers!$A$1:$C$794,1,FALSE)</f>
        <v>JK-15730</v>
      </c>
      <c r="L7304" t="str">
        <f>VLOOKUP(E7304,customers!$A$1:$C$794,2,FALSE)</f>
        <v>Joe Kamberova</v>
      </c>
      <c r="M7304" t="str">
        <f>VLOOKUP(E7304,customers!$A$1:$C$794,3,FALSE)</f>
        <v>Consumer</v>
      </c>
    </row>
    <row r="7305" spans="1:13" x14ac:dyDescent="0.35">
      <c r="A7305" t="s">
        <v>13943</v>
      </c>
      <c r="B7305" s="1">
        <v>42982</v>
      </c>
      <c r="C7305" s="1">
        <v>42986</v>
      </c>
      <c r="D7305" t="s">
        <v>25</v>
      </c>
      <c r="E7305" t="s">
        <v>12120</v>
      </c>
      <c r="F7305" t="s">
        <v>670</v>
      </c>
      <c r="G7305" t="s">
        <v>7823</v>
      </c>
      <c r="H7305">
        <v>2</v>
      </c>
      <c r="I7305" s="2">
        <v>0.2</v>
      </c>
      <c r="J7305" t="s">
        <v>2305</v>
      </c>
      <c r="K7305" t="str">
        <f>VLOOKUP(E7305,customers!$A$1:$C$794,1,FALSE)</f>
        <v>DO-13645</v>
      </c>
      <c r="L7305" t="str">
        <f>VLOOKUP(E7305,customers!$A$1:$C$794,2,FALSE)</f>
        <v>Doug O'Connell</v>
      </c>
      <c r="M7305" t="str">
        <f>VLOOKUP(E7305,customers!$A$1:$C$794,3,FALSE)</f>
        <v>Consumer</v>
      </c>
    </row>
    <row r="7306" spans="1:13" x14ac:dyDescent="0.35">
      <c r="A7306" t="s">
        <v>13943</v>
      </c>
      <c r="B7306" s="1">
        <v>42982</v>
      </c>
      <c r="C7306" s="1">
        <v>42986</v>
      </c>
      <c r="D7306" t="s">
        <v>25</v>
      </c>
      <c r="E7306" t="s">
        <v>12120</v>
      </c>
      <c r="F7306" t="s">
        <v>3161</v>
      </c>
      <c r="G7306" t="s">
        <v>2116</v>
      </c>
      <c r="H7306">
        <v>2</v>
      </c>
      <c r="I7306" s="2">
        <v>0.2</v>
      </c>
      <c r="J7306" t="s">
        <v>2117</v>
      </c>
      <c r="K7306" t="str">
        <f>VLOOKUP(E7306,customers!$A$1:$C$794,1,FALSE)</f>
        <v>DO-13645</v>
      </c>
      <c r="L7306" t="str">
        <f>VLOOKUP(E7306,customers!$A$1:$C$794,2,FALSE)</f>
        <v>Doug O'Connell</v>
      </c>
      <c r="M7306" t="str">
        <f>VLOOKUP(E7306,customers!$A$1:$C$794,3,FALSE)</f>
        <v>Consumer</v>
      </c>
    </row>
    <row r="7307" spans="1:13" x14ac:dyDescent="0.35">
      <c r="A7307" t="s">
        <v>13944</v>
      </c>
      <c r="B7307" s="1">
        <v>41727</v>
      </c>
      <c r="C7307" s="1">
        <v>41731</v>
      </c>
      <c r="D7307" t="s">
        <v>25</v>
      </c>
      <c r="E7307" t="s">
        <v>1904</v>
      </c>
      <c r="F7307" t="s">
        <v>1681</v>
      </c>
      <c r="G7307" t="s">
        <v>13945</v>
      </c>
      <c r="H7307">
        <v>3</v>
      </c>
      <c r="I7307" s="2">
        <v>0.3</v>
      </c>
      <c r="J7307" t="s">
        <v>13946</v>
      </c>
      <c r="K7307" t="str">
        <f>VLOOKUP(E7307,customers!$A$1:$C$794,1,FALSE)</f>
        <v>MG-18145</v>
      </c>
      <c r="L7307" t="str">
        <f>VLOOKUP(E7307,customers!$A$1:$C$794,2,FALSE)</f>
        <v>Mike Gockenbach</v>
      </c>
      <c r="M7307" t="str">
        <f>VLOOKUP(E7307,customers!$A$1:$C$794,3,FALSE)</f>
        <v>Consumer</v>
      </c>
    </row>
    <row r="7308" spans="1:13" x14ac:dyDescent="0.35">
      <c r="A7308" t="s">
        <v>13947</v>
      </c>
      <c r="B7308" s="1">
        <v>42679</v>
      </c>
      <c r="C7308" s="1">
        <v>42681</v>
      </c>
      <c r="D7308" t="s">
        <v>11</v>
      </c>
      <c r="E7308" t="s">
        <v>941</v>
      </c>
      <c r="F7308" t="s">
        <v>8747</v>
      </c>
      <c r="G7308" t="s">
        <v>8748</v>
      </c>
      <c r="H7308">
        <v>4</v>
      </c>
      <c r="I7308" s="2">
        <v>0</v>
      </c>
      <c r="J7308" t="s">
        <v>370</v>
      </c>
      <c r="K7308" t="str">
        <f>VLOOKUP(E7308,customers!$A$1:$C$794,1,FALSE)</f>
        <v>LH-17155</v>
      </c>
      <c r="L7308" t="str">
        <f>VLOOKUP(E7308,customers!$A$1:$C$794,2,FALSE)</f>
        <v>Logan Haushalter</v>
      </c>
      <c r="M7308" t="str">
        <f>VLOOKUP(E7308,customers!$A$1:$C$794,3,FALSE)</f>
        <v>Consumer</v>
      </c>
    </row>
    <row r="7309" spans="1:13" x14ac:dyDescent="0.35">
      <c r="A7309" t="s">
        <v>13947</v>
      </c>
      <c r="B7309" s="1">
        <v>42679</v>
      </c>
      <c r="C7309" s="1">
        <v>42681</v>
      </c>
      <c r="D7309" t="s">
        <v>11</v>
      </c>
      <c r="E7309" t="s">
        <v>941</v>
      </c>
      <c r="F7309" t="s">
        <v>7801</v>
      </c>
      <c r="G7309" t="s">
        <v>7802</v>
      </c>
      <c r="H7309">
        <v>2</v>
      </c>
      <c r="I7309" s="2">
        <v>0.2</v>
      </c>
      <c r="J7309" t="s">
        <v>7803</v>
      </c>
      <c r="K7309" t="str">
        <f>VLOOKUP(E7309,customers!$A$1:$C$794,1,FALSE)</f>
        <v>LH-17155</v>
      </c>
      <c r="L7309" t="str">
        <f>VLOOKUP(E7309,customers!$A$1:$C$794,2,FALSE)</f>
        <v>Logan Haushalter</v>
      </c>
      <c r="M7309" t="str">
        <f>VLOOKUP(E7309,customers!$A$1:$C$794,3,FALSE)</f>
        <v>Consumer</v>
      </c>
    </row>
    <row r="7310" spans="1:13" x14ac:dyDescent="0.35">
      <c r="A7310" t="s">
        <v>13947</v>
      </c>
      <c r="B7310" s="1">
        <v>42679</v>
      </c>
      <c r="C7310" s="1">
        <v>42681</v>
      </c>
      <c r="D7310" t="s">
        <v>11</v>
      </c>
      <c r="E7310" t="s">
        <v>941</v>
      </c>
      <c r="F7310" t="s">
        <v>1801</v>
      </c>
      <c r="G7310" t="s">
        <v>11294</v>
      </c>
      <c r="H7310">
        <v>3</v>
      </c>
      <c r="I7310" s="2">
        <v>0</v>
      </c>
      <c r="J7310" t="s">
        <v>11295</v>
      </c>
      <c r="K7310" t="str">
        <f>VLOOKUP(E7310,customers!$A$1:$C$794,1,FALSE)</f>
        <v>LH-17155</v>
      </c>
      <c r="L7310" t="str">
        <f>VLOOKUP(E7310,customers!$A$1:$C$794,2,FALSE)</f>
        <v>Logan Haushalter</v>
      </c>
      <c r="M7310" t="str">
        <f>VLOOKUP(E7310,customers!$A$1:$C$794,3,FALSE)</f>
        <v>Consumer</v>
      </c>
    </row>
    <row r="7311" spans="1:13" x14ac:dyDescent="0.35">
      <c r="A7311" t="s">
        <v>13948</v>
      </c>
      <c r="B7311" s="1">
        <v>42896</v>
      </c>
      <c r="C7311" s="1">
        <v>42900</v>
      </c>
      <c r="D7311" t="s">
        <v>11</v>
      </c>
      <c r="E7311" t="s">
        <v>1366</v>
      </c>
      <c r="F7311" t="s">
        <v>5820</v>
      </c>
      <c r="G7311" t="s">
        <v>13949</v>
      </c>
      <c r="H7311">
        <v>3</v>
      </c>
      <c r="I7311" s="2">
        <v>0</v>
      </c>
      <c r="J7311" t="s">
        <v>9932</v>
      </c>
      <c r="K7311" t="str">
        <f>VLOOKUP(E7311,customers!$A$1:$C$794,1,FALSE)</f>
        <v>MM-18280</v>
      </c>
      <c r="L7311" t="str">
        <f>VLOOKUP(E7311,customers!$A$1:$C$794,2,FALSE)</f>
        <v>Muhammed MacIntyre</v>
      </c>
      <c r="M7311" t="str">
        <f>VLOOKUP(E7311,customers!$A$1:$C$794,3,FALSE)</f>
        <v>Corporate</v>
      </c>
    </row>
    <row r="7312" spans="1:13" x14ac:dyDescent="0.35">
      <c r="A7312" t="s">
        <v>13950</v>
      </c>
      <c r="B7312" s="1">
        <v>42226</v>
      </c>
      <c r="C7312" s="1">
        <v>42230</v>
      </c>
      <c r="D7312" t="s">
        <v>25</v>
      </c>
      <c r="E7312" t="s">
        <v>1992</v>
      </c>
      <c r="F7312" t="s">
        <v>2394</v>
      </c>
      <c r="G7312" t="s">
        <v>13951</v>
      </c>
      <c r="H7312">
        <v>5</v>
      </c>
      <c r="I7312" s="2">
        <v>0</v>
      </c>
      <c r="J7312" t="s">
        <v>5853</v>
      </c>
      <c r="K7312" t="str">
        <f>VLOOKUP(E7312,customers!$A$1:$C$794,1,FALSE)</f>
        <v>BD-11320</v>
      </c>
      <c r="L7312" t="str">
        <f>VLOOKUP(E7312,customers!$A$1:$C$794,2,FALSE)</f>
        <v>Bill Donatelli</v>
      </c>
      <c r="M7312" t="str">
        <f>VLOOKUP(E7312,customers!$A$1:$C$794,3,FALSE)</f>
        <v>Consumer</v>
      </c>
    </row>
    <row r="7313" spans="1:13" x14ac:dyDescent="0.35">
      <c r="A7313" t="s">
        <v>13952</v>
      </c>
      <c r="B7313" s="1">
        <v>42286</v>
      </c>
      <c r="C7313" s="1">
        <v>42290</v>
      </c>
      <c r="D7313" t="s">
        <v>25</v>
      </c>
      <c r="E7313" t="s">
        <v>6905</v>
      </c>
      <c r="F7313" t="s">
        <v>3225</v>
      </c>
      <c r="G7313" t="s">
        <v>2798</v>
      </c>
      <c r="H7313">
        <v>2</v>
      </c>
      <c r="I7313" s="2">
        <v>0.7</v>
      </c>
      <c r="J7313" t="s">
        <v>7373</v>
      </c>
      <c r="K7313" t="str">
        <f>VLOOKUP(E7313,customers!$A$1:$C$794,1,FALSE)</f>
        <v>SC-20575</v>
      </c>
      <c r="L7313" t="str">
        <f>VLOOKUP(E7313,customers!$A$1:$C$794,2,FALSE)</f>
        <v>Sonia Cooley</v>
      </c>
      <c r="M7313" t="str">
        <f>VLOOKUP(E7313,customers!$A$1:$C$794,3,FALSE)</f>
        <v>Consumer</v>
      </c>
    </row>
    <row r="7314" spans="1:13" x14ac:dyDescent="0.35">
      <c r="A7314" t="s">
        <v>13952</v>
      </c>
      <c r="B7314" s="1">
        <v>42286</v>
      </c>
      <c r="C7314" s="1">
        <v>42290</v>
      </c>
      <c r="D7314" t="s">
        <v>25</v>
      </c>
      <c r="E7314" t="s">
        <v>6905</v>
      </c>
      <c r="F7314" t="s">
        <v>1805</v>
      </c>
      <c r="G7314" t="s">
        <v>3871</v>
      </c>
      <c r="H7314">
        <v>2</v>
      </c>
      <c r="I7314" s="2">
        <v>0.7</v>
      </c>
      <c r="J7314" t="s">
        <v>13953</v>
      </c>
      <c r="K7314" t="str">
        <f>VLOOKUP(E7314,customers!$A$1:$C$794,1,FALSE)</f>
        <v>SC-20575</v>
      </c>
      <c r="L7314" t="str">
        <f>VLOOKUP(E7314,customers!$A$1:$C$794,2,FALSE)</f>
        <v>Sonia Cooley</v>
      </c>
      <c r="M7314" t="str">
        <f>VLOOKUP(E7314,customers!$A$1:$C$794,3,FALSE)</f>
        <v>Consumer</v>
      </c>
    </row>
    <row r="7315" spans="1:13" x14ac:dyDescent="0.35">
      <c r="A7315" t="s">
        <v>13952</v>
      </c>
      <c r="B7315" s="1">
        <v>42286</v>
      </c>
      <c r="C7315" s="1">
        <v>42290</v>
      </c>
      <c r="D7315" t="s">
        <v>25</v>
      </c>
      <c r="E7315" t="s">
        <v>6905</v>
      </c>
      <c r="F7315" t="s">
        <v>10236</v>
      </c>
      <c r="G7315" t="s">
        <v>6306</v>
      </c>
      <c r="H7315">
        <v>8</v>
      </c>
      <c r="I7315" s="2">
        <v>0.2</v>
      </c>
      <c r="J7315" t="s">
        <v>809</v>
      </c>
      <c r="K7315" t="str">
        <f>VLOOKUP(E7315,customers!$A$1:$C$794,1,FALSE)</f>
        <v>SC-20575</v>
      </c>
      <c r="L7315" t="str">
        <f>VLOOKUP(E7315,customers!$A$1:$C$794,2,FALSE)</f>
        <v>Sonia Cooley</v>
      </c>
      <c r="M7315" t="str">
        <f>VLOOKUP(E7315,customers!$A$1:$C$794,3,FALSE)</f>
        <v>Consumer</v>
      </c>
    </row>
    <row r="7316" spans="1:13" x14ac:dyDescent="0.35">
      <c r="A7316" t="s">
        <v>13954</v>
      </c>
      <c r="B7316" s="1">
        <v>42518</v>
      </c>
      <c r="C7316" s="1">
        <v>42523</v>
      </c>
      <c r="D7316" t="s">
        <v>25</v>
      </c>
      <c r="E7316" t="s">
        <v>1678</v>
      </c>
      <c r="F7316" t="s">
        <v>5249</v>
      </c>
      <c r="G7316" t="s">
        <v>13955</v>
      </c>
      <c r="H7316">
        <v>1</v>
      </c>
      <c r="I7316" s="2">
        <v>0.2</v>
      </c>
      <c r="J7316" t="s">
        <v>9253</v>
      </c>
      <c r="K7316" t="str">
        <f>VLOOKUP(E7316,customers!$A$1:$C$794,1,FALSE)</f>
        <v>TN-21040</v>
      </c>
      <c r="L7316" t="str">
        <f>VLOOKUP(E7316,customers!$A$1:$C$794,2,FALSE)</f>
        <v>Tanja Norvell</v>
      </c>
      <c r="M7316" t="str">
        <f>VLOOKUP(E7316,customers!$A$1:$C$794,3,FALSE)</f>
        <v>Home Office</v>
      </c>
    </row>
    <row r="7317" spans="1:13" x14ac:dyDescent="0.35">
      <c r="A7317" t="s">
        <v>13956</v>
      </c>
      <c r="B7317" s="1">
        <v>42866</v>
      </c>
      <c r="C7317" s="1">
        <v>42871</v>
      </c>
      <c r="D7317" t="s">
        <v>11</v>
      </c>
      <c r="E7317" t="s">
        <v>2107</v>
      </c>
      <c r="F7317" t="s">
        <v>4913</v>
      </c>
      <c r="G7317" t="s">
        <v>9054</v>
      </c>
      <c r="H7317">
        <v>3</v>
      </c>
      <c r="I7317" s="2">
        <v>0</v>
      </c>
      <c r="J7317" t="s">
        <v>9789</v>
      </c>
      <c r="K7317" t="str">
        <f>VLOOKUP(E7317,customers!$A$1:$C$794,1,FALSE)</f>
        <v>ZC-21910</v>
      </c>
      <c r="L7317" t="str">
        <f>VLOOKUP(E7317,customers!$A$1:$C$794,2,FALSE)</f>
        <v>Zuschuss Carroll</v>
      </c>
      <c r="M7317" t="str">
        <f>VLOOKUP(E7317,customers!$A$1:$C$794,3,FALSE)</f>
        <v>Consumer</v>
      </c>
    </row>
    <row r="7318" spans="1:13" x14ac:dyDescent="0.35">
      <c r="A7318" t="s">
        <v>13957</v>
      </c>
      <c r="B7318" s="1">
        <v>42659</v>
      </c>
      <c r="C7318" s="1">
        <v>42663</v>
      </c>
      <c r="D7318" t="s">
        <v>25</v>
      </c>
      <c r="E7318" t="s">
        <v>2170</v>
      </c>
      <c r="F7318" t="s">
        <v>50</v>
      </c>
      <c r="G7318" t="s">
        <v>13958</v>
      </c>
      <c r="H7318">
        <v>1</v>
      </c>
      <c r="I7318" s="2">
        <v>0.4</v>
      </c>
      <c r="J7318" t="s">
        <v>13959</v>
      </c>
      <c r="K7318" t="str">
        <f>VLOOKUP(E7318,customers!$A$1:$C$794,1,FALSE)</f>
        <v>NB-18655</v>
      </c>
      <c r="L7318" t="str">
        <f>VLOOKUP(E7318,customers!$A$1:$C$794,2,FALSE)</f>
        <v>Nona Balk</v>
      </c>
      <c r="M7318" t="str">
        <f>VLOOKUP(E7318,customers!$A$1:$C$794,3,FALSE)</f>
        <v>Corporate</v>
      </c>
    </row>
    <row r="7319" spans="1:13" x14ac:dyDescent="0.35">
      <c r="A7319" t="s">
        <v>13960</v>
      </c>
      <c r="B7319" s="1">
        <v>43056</v>
      </c>
      <c r="C7319" s="1">
        <v>43060</v>
      </c>
      <c r="D7319" t="s">
        <v>25</v>
      </c>
      <c r="E7319" t="s">
        <v>5464</v>
      </c>
      <c r="F7319" t="s">
        <v>13220</v>
      </c>
      <c r="G7319" t="s">
        <v>13961</v>
      </c>
      <c r="H7319">
        <v>3</v>
      </c>
      <c r="I7319" s="2">
        <v>0.2</v>
      </c>
      <c r="J7319" t="s">
        <v>1740</v>
      </c>
      <c r="K7319" t="str">
        <f>VLOOKUP(E7319,customers!$A$1:$C$794,1,FALSE)</f>
        <v>KH-16330</v>
      </c>
      <c r="L7319" t="str">
        <f>VLOOKUP(E7319,customers!$A$1:$C$794,2,FALSE)</f>
        <v>Katharine Harms</v>
      </c>
      <c r="M7319" t="str">
        <f>VLOOKUP(E7319,customers!$A$1:$C$794,3,FALSE)</f>
        <v>Corporate</v>
      </c>
    </row>
    <row r="7320" spans="1:13" x14ac:dyDescent="0.35">
      <c r="A7320" t="s">
        <v>13960</v>
      </c>
      <c r="B7320" s="1">
        <v>43056</v>
      </c>
      <c r="C7320" s="1">
        <v>43060</v>
      </c>
      <c r="D7320" t="s">
        <v>25</v>
      </c>
      <c r="E7320" t="s">
        <v>5464</v>
      </c>
      <c r="F7320" t="s">
        <v>4074</v>
      </c>
      <c r="G7320" t="s">
        <v>2721</v>
      </c>
      <c r="H7320">
        <v>7</v>
      </c>
      <c r="I7320" s="2">
        <v>0.7</v>
      </c>
      <c r="J7320" t="s">
        <v>13962</v>
      </c>
      <c r="K7320" t="str">
        <f>VLOOKUP(E7320,customers!$A$1:$C$794,1,FALSE)</f>
        <v>KH-16330</v>
      </c>
      <c r="L7320" t="str">
        <f>VLOOKUP(E7320,customers!$A$1:$C$794,2,FALSE)</f>
        <v>Katharine Harms</v>
      </c>
      <c r="M7320" t="str">
        <f>VLOOKUP(E7320,customers!$A$1:$C$794,3,FALSE)</f>
        <v>Corporate</v>
      </c>
    </row>
    <row r="7321" spans="1:13" x14ac:dyDescent="0.35">
      <c r="A7321" t="s">
        <v>13963</v>
      </c>
      <c r="B7321" s="1">
        <v>43065</v>
      </c>
      <c r="C7321" s="1">
        <v>43068</v>
      </c>
      <c r="D7321" t="s">
        <v>11</v>
      </c>
      <c r="E7321" t="s">
        <v>4207</v>
      </c>
      <c r="F7321" t="s">
        <v>4337</v>
      </c>
      <c r="G7321" t="s">
        <v>1926</v>
      </c>
      <c r="H7321">
        <v>5</v>
      </c>
      <c r="I7321" s="2">
        <v>0</v>
      </c>
      <c r="J7321" t="s">
        <v>13964</v>
      </c>
      <c r="K7321" t="str">
        <f>VLOOKUP(E7321,customers!$A$1:$C$794,1,FALSE)</f>
        <v>MN-17935</v>
      </c>
      <c r="L7321" t="str">
        <f>VLOOKUP(E7321,customers!$A$1:$C$794,2,FALSE)</f>
        <v>Michael Nguyen</v>
      </c>
      <c r="M7321" t="str">
        <f>VLOOKUP(E7321,customers!$A$1:$C$794,3,FALSE)</f>
        <v>Consumer</v>
      </c>
    </row>
    <row r="7322" spans="1:13" x14ac:dyDescent="0.35">
      <c r="A7322" t="s">
        <v>13963</v>
      </c>
      <c r="B7322" s="1">
        <v>43065</v>
      </c>
      <c r="C7322" s="1">
        <v>43068</v>
      </c>
      <c r="D7322" t="s">
        <v>11</v>
      </c>
      <c r="E7322" t="s">
        <v>4207</v>
      </c>
      <c r="F7322" t="s">
        <v>6090</v>
      </c>
      <c r="G7322" t="s">
        <v>13737</v>
      </c>
      <c r="H7322">
        <v>5</v>
      </c>
      <c r="I7322" s="2">
        <v>0</v>
      </c>
      <c r="J7322" t="s">
        <v>8530</v>
      </c>
      <c r="K7322" t="str">
        <f>VLOOKUP(E7322,customers!$A$1:$C$794,1,FALSE)</f>
        <v>MN-17935</v>
      </c>
      <c r="L7322" t="str">
        <f>VLOOKUP(E7322,customers!$A$1:$C$794,2,FALSE)</f>
        <v>Michael Nguyen</v>
      </c>
      <c r="M7322" t="str">
        <f>VLOOKUP(E7322,customers!$A$1:$C$794,3,FALSE)</f>
        <v>Consumer</v>
      </c>
    </row>
    <row r="7323" spans="1:13" x14ac:dyDescent="0.35">
      <c r="A7323" t="s">
        <v>13965</v>
      </c>
      <c r="B7323" s="1">
        <v>42981</v>
      </c>
      <c r="C7323" s="1">
        <v>42985</v>
      </c>
      <c r="D7323" t="s">
        <v>25</v>
      </c>
      <c r="E7323" t="s">
        <v>4874</v>
      </c>
      <c r="F7323" t="s">
        <v>5149</v>
      </c>
      <c r="G7323" t="s">
        <v>3052</v>
      </c>
      <c r="H7323">
        <v>3</v>
      </c>
      <c r="I7323" s="2">
        <v>0.2</v>
      </c>
      <c r="J7323" t="s">
        <v>2868</v>
      </c>
      <c r="K7323" t="str">
        <f>VLOOKUP(E7323,customers!$A$1:$C$794,1,FALSE)</f>
        <v>MY-18295</v>
      </c>
      <c r="L7323" t="str">
        <f>VLOOKUP(E7323,customers!$A$1:$C$794,2,FALSE)</f>
        <v>Muhammed Yedwab</v>
      </c>
      <c r="M7323" t="str">
        <f>VLOOKUP(E7323,customers!$A$1:$C$794,3,FALSE)</f>
        <v>Corporate</v>
      </c>
    </row>
    <row r="7324" spans="1:13" x14ac:dyDescent="0.35">
      <c r="A7324" t="s">
        <v>13965</v>
      </c>
      <c r="B7324" s="1">
        <v>42981</v>
      </c>
      <c r="C7324" s="1">
        <v>42985</v>
      </c>
      <c r="D7324" t="s">
        <v>25</v>
      </c>
      <c r="E7324" t="s">
        <v>4874</v>
      </c>
      <c r="F7324" t="s">
        <v>3125</v>
      </c>
      <c r="G7324" t="s">
        <v>13340</v>
      </c>
      <c r="H7324">
        <v>2</v>
      </c>
      <c r="I7324" s="2">
        <v>0.2</v>
      </c>
      <c r="J7324" t="s">
        <v>13341</v>
      </c>
      <c r="K7324" t="str">
        <f>VLOOKUP(E7324,customers!$A$1:$C$794,1,FALSE)</f>
        <v>MY-18295</v>
      </c>
      <c r="L7324" t="str">
        <f>VLOOKUP(E7324,customers!$A$1:$C$794,2,FALSE)</f>
        <v>Muhammed Yedwab</v>
      </c>
      <c r="M7324" t="str">
        <f>VLOOKUP(E7324,customers!$A$1:$C$794,3,FALSE)</f>
        <v>Corporate</v>
      </c>
    </row>
    <row r="7325" spans="1:13" x14ac:dyDescent="0.35">
      <c r="A7325" t="s">
        <v>13966</v>
      </c>
      <c r="B7325" s="1">
        <v>43074</v>
      </c>
      <c r="C7325" s="1">
        <v>43077</v>
      </c>
      <c r="D7325" t="s">
        <v>149</v>
      </c>
      <c r="E7325" t="s">
        <v>2079</v>
      </c>
      <c r="F7325" t="s">
        <v>440</v>
      </c>
      <c r="G7325" t="s">
        <v>441</v>
      </c>
      <c r="H7325">
        <v>2</v>
      </c>
      <c r="I7325" s="2">
        <v>0</v>
      </c>
      <c r="J7325" t="s">
        <v>442</v>
      </c>
      <c r="K7325" t="str">
        <f>VLOOKUP(E7325,customers!$A$1:$C$794,1,FALSE)</f>
        <v>CS-11950</v>
      </c>
      <c r="L7325" t="str">
        <f>VLOOKUP(E7325,customers!$A$1:$C$794,2,FALSE)</f>
        <v>Carlos Soltero</v>
      </c>
      <c r="M7325" t="str">
        <f>VLOOKUP(E7325,customers!$A$1:$C$794,3,FALSE)</f>
        <v>Consumer</v>
      </c>
    </row>
    <row r="7326" spans="1:13" x14ac:dyDescent="0.35">
      <c r="A7326" t="s">
        <v>13966</v>
      </c>
      <c r="B7326" s="1">
        <v>43074</v>
      </c>
      <c r="C7326" s="1">
        <v>43077</v>
      </c>
      <c r="D7326" t="s">
        <v>149</v>
      </c>
      <c r="E7326" t="s">
        <v>2079</v>
      </c>
      <c r="F7326" t="s">
        <v>1495</v>
      </c>
      <c r="G7326" t="s">
        <v>4355</v>
      </c>
      <c r="H7326">
        <v>3</v>
      </c>
      <c r="I7326" s="2">
        <v>0</v>
      </c>
      <c r="J7326" t="s">
        <v>3023</v>
      </c>
      <c r="K7326" t="str">
        <f>VLOOKUP(E7326,customers!$A$1:$C$794,1,FALSE)</f>
        <v>CS-11950</v>
      </c>
      <c r="L7326" t="str">
        <f>VLOOKUP(E7326,customers!$A$1:$C$794,2,FALSE)</f>
        <v>Carlos Soltero</v>
      </c>
      <c r="M7326" t="str">
        <f>VLOOKUP(E7326,customers!$A$1:$C$794,3,FALSE)</f>
        <v>Consumer</v>
      </c>
    </row>
    <row r="7327" spans="1:13" x14ac:dyDescent="0.35">
      <c r="A7327" t="s">
        <v>13967</v>
      </c>
      <c r="B7327" s="1">
        <v>43049</v>
      </c>
      <c r="C7327" s="1">
        <v>43056</v>
      </c>
      <c r="D7327" t="s">
        <v>25</v>
      </c>
      <c r="E7327" t="s">
        <v>2414</v>
      </c>
      <c r="F7327" t="s">
        <v>6615</v>
      </c>
      <c r="G7327" t="s">
        <v>13968</v>
      </c>
      <c r="H7327">
        <v>5</v>
      </c>
      <c r="I7327" s="2">
        <v>0</v>
      </c>
      <c r="J7327" t="s">
        <v>13969</v>
      </c>
      <c r="K7327" t="str">
        <f>VLOOKUP(E7327,customers!$A$1:$C$794,1,FALSE)</f>
        <v>MC-17845</v>
      </c>
      <c r="L7327" t="str">
        <f>VLOOKUP(E7327,customers!$A$1:$C$794,2,FALSE)</f>
        <v>Michael Chen</v>
      </c>
      <c r="M7327" t="str">
        <f>VLOOKUP(E7327,customers!$A$1:$C$794,3,FALSE)</f>
        <v>Consumer</v>
      </c>
    </row>
    <row r="7328" spans="1:13" x14ac:dyDescent="0.35">
      <c r="A7328" t="s">
        <v>13967</v>
      </c>
      <c r="B7328" s="1">
        <v>43049</v>
      </c>
      <c r="C7328" s="1">
        <v>43056</v>
      </c>
      <c r="D7328" t="s">
        <v>25</v>
      </c>
      <c r="E7328" t="s">
        <v>2414</v>
      </c>
      <c r="F7328" t="s">
        <v>1553</v>
      </c>
      <c r="G7328" t="s">
        <v>3903</v>
      </c>
      <c r="H7328">
        <v>1</v>
      </c>
      <c r="I7328" s="2">
        <v>0.2</v>
      </c>
      <c r="J7328" t="s">
        <v>6585</v>
      </c>
      <c r="K7328" t="str">
        <f>VLOOKUP(E7328,customers!$A$1:$C$794,1,FALSE)</f>
        <v>MC-17845</v>
      </c>
      <c r="L7328" t="str">
        <f>VLOOKUP(E7328,customers!$A$1:$C$794,2,FALSE)</f>
        <v>Michael Chen</v>
      </c>
      <c r="M7328" t="str">
        <f>VLOOKUP(E7328,customers!$A$1:$C$794,3,FALSE)</f>
        <v>Consumer</v>
      </c>
    </row>
    <row r="7329" spans="1:13" x14ac:dyDescent="0.35">
      <c r="A7329" t="s">
        <v>13970</v>
      </c>
      <c r="B7329" s="1">
        <v>41716</v>
      </c>
      <c r="C7329" s="1">
        <v>41722</v>
      </c>
      <c r="D7329" t="s">
        <v>25</v>
      </c>
      <c r="E7329" t="s">
        <v>3085</v>
      </c>
      <c r="F7329" t="s">
        <v>6350</v>
      </c>
      <c r="G7329" t="s">
        <v>13971</v>
      </c>
      <c r="H7329">
        <v>2</v>
      </c>
      <c r="I7329" s="2">
        <v>0</v>
      </c>
      <c r="J7329" t="s">
        <v>3425</v>
      </c>
      <c r="K7329" t="str">
        <f>VLOOKUP(E7329,customers!$A$1:$C$794,1,FALSE)</f>
        <v>SC-20050</v>
      </c>
      <c r="L7329" t="str">
        <f>VLOOKUP(E7329,customers!$A$1:$C$794,2,FALSE)</f>
        <v>Sample Company A</v>
      </c>
      <c r="M7329" t="str">
        <f>VLOOKUP(E7329,customers!$A$1:$C$794,3,FALSE)</f>
        <v>Home Office</v>
      </c>
    </row>
    <row r="7330" spans="1:13" x14ac:dyDescent="0.35">
      <c r="A7330" t="s">
        <v>13970</v>
      </c>
      <c r="B7330" s="1">
        <v>41716</v>
      </c>
      <c r="C7330" s="1">
        <v>41722</v>
      </c>
      <c r="D7330" t="s">
        <v>25</v>
      </c>
      <c r="E7330" t="s">
        <v>3085</v>
      </c>
      <c r="F7330" t="s">
        <v>857</v>
      </c>
      <c r="G7330" t="s">
        <v>13972</v>
      </c>
      <c r="H7330">
        <v>4</v>
      </c>
      <c r="I7330" s="2">
        <v>0.2</v>
      </c>
      <c r="J7330" t="s">
        <v>13973</v>
      </c>
      <c r="K7330" t="str">
        <f>VLOOKUP(E7330,customers!$A$1:$C$794,1,FALSE)</f>
        <v>SC-20050</v>
      </c>
      <c r="L7330" t="str">
        <f>VLOOKUP(E7330,customers!$A$1:$C$794,2,FALSE)</f>
        <v>Sample Company A</v>
      </c>
      <c r="M7330" t="str">
        <f>VLOOKUP(E7330,customers!$A$1:$C$794,3,FALSE)</f>
        <v>Home Office</v>
      </c>
    </row>
    <row r="7331" spans="1:13" x14ac:dyDescent="0.35">
      <c r="A7331" t="s">
        <v>13970</v>
      </c>
      <c r="B7331" s="1">
        <v>41716</v>
      </c>
      <c r="C7331" s="1">
        <v>41722</v>
      </c>
      <c r="D7331" t="s">
        <v>25</v>
      </c>
      <c r="E7331" t="s">
        <v>3085</v>
      </c>
      <c r="F7331" t="s">
        <v>6035</v>
      </c>
      <c r="G7331" t="s">
        <v>13974</v>
      </c>
      <c r="H7331">
        <v>7</v>
      </c>
      <c r="I7331" s="2">
        <v>0</v>
      </c>
      <c r="J7331" t="s">
        <v>13975</v>
      </c>
      <c r="K7331" t="str">
        <f>VLOOKUP(E7331,customers!$A$1:$C$794,1,FALSE)</f>
        <v>SC-20050</v>
      </c>
      <c r="L7331" t="str">
        <f>VLOOKUP(E7331,customers!$A$1:$C$794,2,FALSE)</f>
        <v>Sample Company A</v>
      </c>
      <c r="M7331" t="str">
        <f>VLOOKUP(E7331,customers!$A$1:$C$794,3,FALSE)</f>
        <v>Home Office</v>
      </c>
    </row>
    <row r="7332" spans="1:13" x14ac:dyDescent="0.35">
      <c r="A7332" t="s">
        <v>13976</v>
      </c>
      <c r="B7332" s="1">
        <v>42686</v>
      </c>
      <c r="C7332" s="1">
        <v>42687</v>
      </c>
      <c r="D7332" t="s">
        <v>149</v>
      </c>
      <c r="E7332" t="s">
        <v>597</v>
      </c>
      <c r="F7332" t="s">
        <v>5633</v>
      </c>
      <c r="G7332" t="s">
        <v>1928</v>
      </c>
      <c r="H7332">
        <v>6</v>
      </c>
      <c r="I7332" s="2">
        <v>0.6</v>
      </c>
      <c r="J7332" t="s">
        <v>12008</v>
      </c>
      <c r="K7332" t="str">
        <f>VLOOKUP(E7332,customers!$A$1:$C$794,1,FALSE)</f>
        <v>SP-20650</v>
      </c>
      <c r="L7332" t="str">
        <f>VLOOKUP(E7332,customers!$A$1:$C$794,2,FALSE)</f>
        <v>Stephanie Phelps</v>
      </c>
      <c r="M7332" t="str">
        <f>VLOOKUP(E7332,customers!$A$1:$C$794,3,FALSE)</f>
        <v>Corporate</v>
      </c>
    </row>
    <row r="7333" spans="1:13" x14ac:dyDescent="0.35">
      <c r="A7333" t="s">
        <v>13977</v>
      </c>
      <c r="B7333" s="1">
        <v>43034</v>
      </c>
      <c r="C7333" s="1">
        <v>43038</v>
      </c>
      <c r="D7333" t="s">
        <v>25</v>
      </c>
      <c r="E7333" t="s">
        <v>4502</v>
      </c>
      <c r="F7333" t="s">
        <v>996</v>
      </c>
      <c r="G7333" t="s">
        <v>13978</v>
      </c>
      <c r="H7333">
        <v>1</v>
      </c>
      <c r="I7333" s="2">
        <v>0.4</v>
      </c>
      <c r="J7333" t="s">
        <v>13979</v>
      </c>
      <c r="K7333" t="str">
        <f>VLOOKUP(E7333,customers!$A$1:$C$794,1,FALSE)</f>
        <v>SC-20440</v>
      </c>
      <c r="L7333" t="str">
        <f>VLOOKUP(E7333,customers!$A$1:$C$794,2,FALSE)</f>
        <v>Shaun Chance</v>
      </c>
      <c r="M7333" t="str">
        <f>VLOOKUP(E7333,customers!$A$1:$C$794,3,FALSE)</f>
        <v>Corporate</v>
      </c>
    </row>
    <row r="7334" spans="1:13" x14ac:dyDescent="0.35">
      <c r="A7334" t="s">
        <v>13977</v>
      </c>
      <c r="B7334" s="1">
        <v>43034</v>
      </c>
      <c r="C7334" s="1">
        <v>43038</v>
      </c>
      <c r="D7334" t="s">
        <v>25</v>
      </c>
      <c r="E7334" t="s">
        <v>4502</v>
      </c>
      <c r="F7334" t="s">
        <v>8995</v>
      </c>
      <c r="G7334" t="s">
        <v>13980</v>
      </c>
      <c r="H7334">
        <v>7</v>
      </c>
      <c r="I7334" s="2">
        <v>0.7</v>
      </c>
      <c r="J7334" t="s">
        <v>13981</v>
      </c>
      <c r="K7334" t="str">
        <f>VLOOKUP(E7334,customers!$A$1:$C$794,1,FALSE)</f>
        <v>SC-20440</v>
      </c>
      <c r="L7334" t="str">
        <f>VLOOKUP(E7334,customers!$A$1:$C$794,2,FALSE)</f>
        <v>Shaun Chance</v>
      </c>
      <c r="M7334" t="str">
        <f>VLOOKUP(E7334,customers!$A$1:$C$794,3,FALSE)</f>
        <v>Corporate</v>
      </c>
    </row>
    <row r="7335" spans="1:13" x14ac:dyDescent="0.35">
      <c r="A7335" t="s">
        <v>13982</v>
      </c>
      <c r="B7335" s="1">
        <v>42105</v>
      </c>
      <c r="C7335" s="1">
        <v>42111</v>
      </c>
      <c r="D7335" t="s">
        <v>25</v>
      </c>
      <c r="E7335" t="s">
        <v>8487</v>
      </c>
      <c r="F7335" t="s">
        <v>1847</v>
      </c>
      <c r="G7335" t="s">
        <v>13983</v>
      </c>
      <c r="H7335">
        <v>2</v>
      </c>
      <c r="I7335" s="2">
        <v>0.2</v>
      </c>
      <c r="J7335" t="s">
        <v>9424</v>
      </c>
      <c r="K7335" t="str">
        <f>VLOOKUP(E7335,customers!$A$1:$C$794,1,FALSE)</f>
        <v>PR-18880</v>
      </c>
      <c r="L7335" t="str">
        <f>VLOOKUP(E7335,customers!$A$1:$C$794,2,FALSE)</f>
        <v>Patrick Ryan</v>
      </c>
      <c r="M7335" t="str">
        <f>VLOOKUP(E7335,customers!$A$1:$C$794,3,FALSE)</f>
        <v>Consumer</v>
      </c>
    </row>
    <row r="7336" spans="1:13" x14ac:dyDescent="0.35">
      <c r="A7336" t="s">
        <v>13982</v>
      </c>
      <c r="B7336" s="1">
        <v>42105</v>
      </c>
      <c r="C7336" s="1">
        <v>42111</v>
      </c>
      <c r="D7336" t="s">
        <v>25</v>
      </c>
      <c r="E7336" t="s">
        <v>8487</v>
      </c>
      <c r="F7336" t="s">
        <v>854</v>
      </c>
      <c r="G7336" t="s">
        <v>13984</v>
      </c>
      <c r="H7336">
        <v>3</v>
      </c>
      <c r="I7336" s="2">
        <v>0.2</v>
      </c>
      <c r="J7336" t="s">
        <v>6335</v>
      </c>
      <c r="K7336" t="str">
        <f>VLOOKUP(E7336,customers!$A$1:$C$794,1,FALSE)</f>
        <v>PR-18880</v>
      </c>
      <c r="L7336" t="str">
        <f>VLOOKUP(E7336,customers!$A$1:$C$794,2,FALSE)</f>
        <v>Patrick Ryan</v>
      </c>
      <c r="M7336" t="str">
        <f>VLOOKUP(E7336,customers!$A$1:$C$794,3,FALSE)</f>
        <v>Consumer</v>
      </c>
    </row>
    <row r="7337" spans="1:13" x14ac:dyDescent="0.35">
      <c r="A7337" t="s">
        <v>13985</v>
      </c>
      <c r="B7337" s="1">
        <v>42363</v>
      </c>
      <c r="C7337" s="1">
        <v>42368</v>
      </c>
      <c r="D7337" t="s">
        <v>25</v>
      </c>
      <c r="E7337" t="s">
        <v>6430</v>
      </c>
      <c r="F7337" t="s">
        <v>2978</v>
      </c>
      <c r="G7337" t="s">
        <v>11825</v>
      </c>
      <c r="H7337">
        <v>2</v>
      </c>
      <c r="I7337" s="2">
        <v>0</v>
      </c>
      <c r="J7337" t="s">
        <v>11826</v>
      </c>
      <c r="K7337" t="str">
        <f>VLOOKUP(E7337,customers!$A$1:$C$794,1,FALSE)</f>
        <v>JK-15625</v>
      </c>
      <c r="L7337" t="str">
        <f>VLOOKUP(E7337,customers!$A$1:$C$794,2,FALSE)</f>
        <v>Jim Karlsson</v>
      </c>
      <c r="M7337" t="str">
        <f>VLOOKUP(E7337,customers!$A$1:$C$794,3,FALSE)</f>
        <v>Consumer</v>
      </c>
    </row>
    <row r="7338" spans="1:13" x14ac:dyDescent="0.35">
      <c r="A7338" t="s">
        <v>13985</v>
      </c>
      <c r="B7338" s="1">
        <v>42363</v>
      </c>
      <c r="C7338" s="1">
        <v>42368</v>
      </c>
      <c r="D7338" t="s">
        <v>25</v>
      </c>
      <c r="E7338" t="s">
        <v>6430</v>
      </c>
      <c r="F7338" t="s">
        <v>734</v>
      </c>
      <c r="G7338" t="s">
        <v>13986</v>
      </c>
      <c r="H7338">
        <v>2</v>
      </c>
      <c r="I7338" s="2">
        <v>0.2</v>
      </c>
      <c r="J7338" t="s">
        <v>320</v>
      </c>
      <c r="K7338" t="str">
        <f>VLOOKUP(E7338,customers!$A$1:$C$794,1,FALSE)</f>
        <v>JK-15625</v>
      </c>
      <c r="L7338" t="str">
        <f>VLOOKUP(E7338,customers!$A$1:$C$794,2,FALSE)</f>
        <v>Jim Karlsson</v>
      </c>
      <c r="M7338" t="str">
        <f>VLOOKUP(E7338,customers!$A$1:$C$794,3,FALSE)</f>
        <v>Consumer</v>
      </c>
    </row>
    <row r="7339" spans="1:13" x14ac:dyDescent="0.35">
      <c r="A7339" t="s">
        <v>13987</v>
      </c>
      <c r="B7339" s="1">
        <v>42999</v>
      </c>
      <c r="C7339" s="1">
        <v>43001</v>
      </c>
      <c r="D7339" t="s">
        <v>149</v>
      </c>
      <c r="E7339" t="s">
        <v>6527</v>
      </c>
      <c r="F7339" t="s">
        <v>4644</v>
      </c>
      <c r="G7339" t="s">
        <v>9006</v>
      </c>
      <c r="H7339">
        <v>1</v>
      </c>
      <c r="I7339" s="2">
        <v>0</v>
      </c>
      <c r="J7339" t="s">
        <v>5651</v>
      </c>
      <c r="K7339" t="str">
        <f>VLOOKUP(E7339,customers!$A$1:$C$794,1,FALSE)</f>
        <v>BM-11575</v>
      </c>
      <c r="L7339" t="str">
        <f>VLOOKUP(E7339,customers!$A$1:$C$794,2,FALSE)</f>
        <v>Brendan Murry</v>
      </c>
      <c r="M7339" t="str">
        <f>VLOOKUP(E7339,customers!$A$1:$C$794,3,FALSE)</f>
        <v>Corporate</v>
      </c>
    </row>
    <row r="7340" spans="1:13" x14ac:dyDescent="0.35">
      <c r="A7340" t="s">
        <v>13988</v>
      </c>
      <c r="B7340" s="1">
        <v>41993</v>
      </c>
      <c r="C7340" s="1">
        <v>41996</v>
      </c>
      <c r="D7340" t="s">
        <v>11</v>
      </c>
      <c r="E7340" t="s">
        <v>4005</v>
      </c>
      <c r="F7340" t="s">
        <v>7801</v>
      </c>
      <c r="G7340" t="s">
        <v>13989</v>
      </c>
      <c r="H7340">
        <v>3</v>
      </c>
      <c r="I7340" s="2">
        <v>0.1</v>
      </c>
      <c r="J7340" t="s">
        <v>13990</v>
      </c>
      <c r="K7340" t="str">
        <f>VLOOKUP(E7340,customers!$A$1:$C$794,1,FALSE)</f>
        <v>SM-20950</v>
      </c>
      <c r="L7340" t="str">
        <f>VLOOKUP(E7340,customers!$A$1:$C$794,2,FALSE)</f>
        <v>Suzanne McNair</v>
      </c>
      <c r="M7340" t="str">
        <f>VLOOKUP(E7340,customers!$A$1:$C$794,3,FALSE)</f>
        <v>Corporate</v>
      </c>
    </row>
    <row r="7341" spans="1:13" x14ac:dyDescent="0.35">
      <c r="A7341" t="s">
        <v>13991</v>
      </c>
      <c r="B7341" s="1">
        <v>42203</v>
      </c>
      <c r="C7341" s="1">
        <v>42206</v>
      </c>
      <c r="D7341" t="s">
        <v>149</v>
      </c>
      <c r="E7341" t="s">
        <v>3166</v>
      </c>
      <c r="F7341" t="s">
        <v>2780</v>
      </c>
      <c r="G7341" t="s">
        <v>6009</v>
      </c>
      <c r="H7341">
        <v>2</v>
      </c>
      <c r="I7341" s="2">
        <v>0</v>
      </c>
      <c r="J7341" t="s">
        <v>8822</v>
      </c>
      <c r="K7341" t="str">
        <f>VLOOKUP(E7341,customers!$A$1:$C$794,1,FALSE)</f>
        <v>KC-16255</v>
      </c>
      <c r="L7341" t="str">
        <f>VLOOKUP(E7341,customers!$A$1:$C$794,2,FALSE)</f>
        <v>Karen Carlisle</v>
      </c>
      <c r="M7341" t="str">
        <f>VLOOKUP(E7341,customers!$A$1:$C$794,3,FALSE)</f>
        <v>Corporate</v>
      </c>
    </row>
    <row r="7342" spans="1:13" x14ac:dyDescent="0.35">
      <c r="A7342" t="s">
        <v>13992</v>
      </c>
      <c r="B7342" s="1">
        <v>41846</v>
      </c>
      <c r="C7342" s="1">
        <v>41852</v>
      </c>
      <c r="D7342" t="s">
        <v>25</v>
      </c>
      <c r="E7342" t="s">
        <v>4813</v>
      </c>
      <c r="F7342" t="s">
        <v>6288</v>
      </c>
      <c r="G7342" t="s">
        <v>13993</v>
      </c>
      <c r="H7342">
        <v>2</v>
      </c>
      <c r="I7342" s="2">
        <v>0</v>
      </c>
      <c r="J7342" t="s">
        <v>8275</v>
      </c>
      <c r="K7342" t="str">
        <f>VLOOKUP(E7342,customers!$A$1:$C$794,1,FALSE)</f>
        <v>SG-20470</v>
      </c>
      <c r="L7342" t="str">
        <f>VLOOKUP(E7342,customers!$A$1:$C$794,2,FALSE)</f>
        <v>Sheri Gordon</v>
      </c>
      <c r="M7342" t="str">
        <f>VLOOKUP(E7342,customers!$A$1:$C$794,3,FALSE)</f>
        <v>Consumer</v>
      </c>
    </row>
    <row r="7343" spans="1:13" x14ac:dyDescent="0.35">
      <c r="A7343" t="s">
        <v>13992</v>
      </c>
      <c r="B7343" s="1">
        <v>41846</v>
      </c>
      <c r="C7343" s="1">
        <v>41852</v>
      </c>
      <c r="D7343" t="s">
        <v>25</v>
      </c>
      <c r="E7343" t="s">
        <v>4813</v>
      </c>
      <c r="F7343" t="s">
        <v>212</v>
      </c>
      <c r="G7343" t="s">
        <v>13994</v>
      </c>
      <c r="H7343">
        <v>13</v>
      </c>
      <c r="I7343" s="2">
        <v>0</v>
      </c>
      <c r="J7343" t="s">
        <v>13995</v>
      </c>
      <c r="K7343" t="str">
        <f>VLOOKUP(E7343,customers!$A$1:$C$794,1,FALSE)</f>
        <v>SG-20470</v>
      </c>
      <c r="L7343" t="str">
        <f>VLOOKUP(E7343,customers!$A$1:$C$794,2,FALSE)</f>
        <v>Sheri Gordon</v>
      </c>
      <c r="M7343" t="str">
        <f>VLOOKUP(E7343,customers!$A$1:$C$794,3,FALSE)</f>
        <v>Consumer</v>
      </c>
    </row>
    <row r="7344" spans="1:13" x14ac:dyDescent="0.35">
      <c r="A7344" t="s">
        <v>13992</v>
      </c>
      <c r="B7344" s="1">
        <v>41846</v>
      </c>
      <c r="C7344" s="1">
        <v>41852</v>
      </c>
      <c r="D7344" t="s">
        <v>25</v>
      </c>
      <c r="E7344" t="s">
        <v>4813</v>
      </c>
      <c r="F7344" t="s">
        <v>10500</v>
      </c>
      <c r="G7344" t="s">
        <v>10715</v>
      </c>
      <c r="H7344">
        <v>3</v>
      </c>
      <c r="I7344" s="2">
        <v>0</v>
      </c>
      <c r="J7344" t="s">
        <v>5402</v>
      </c>
      <c r="K7344" t="str">
        <f>VLOOKUP(E7344,customers!$A$1:$C$794,1,FALSE)</f>
        <v>SG-20470</v>
      </c>
      <c r="L7344" t="str">
        <f>VLOOKUP(E7344,customers!$A$1:$C$794,2,FALSE)</f>
        <v>Sheri Gordon</v>
      </c>
      <c r="M7344" t="str">
        <f>VLOOKUP(E7344,customers!$A$1:$C$794,3,FALSE)</f>
        <v>Consumer</v>
      </c>
    </row>
    <row r="7345" spans="1:13" x14ac:dyDescent="0.35">
      <c r="A7345" t="s">
        <v>13996</v>
      </c>
      <c r="B7345" s="1">
        <v>41999</v>
      </c>
      <c r="C7345" s="1">
        <v>42005</v>
      </c>
      <c r="D7345" t="s">
        <v>25</v>
      </c>
      <c r="E7345" t="s">
        <v>121</v>
      </c>
      <c r="F7345" t="s">
        <v>4033</v>
      </c>
      <c r="G7345" t="s">
        <v>5608</v>
      </c>
      <c r="H7345">
        <v>6</v>
      </c>
      <c r="I7345" s="2">
        <v>0</v>
      </c>
      <c r="J7345" t="s">
        <v>5609</v>
      </c>
      <c r="K7345" t="str">
        <f>VLOOKUP(E7345,customers!$A$1:$C$794,1,FALSE)</f>
        <v>TB-21520</v>
      </c>
      <c r="L7345" t="str">
        <f>VLOOKUP(E7345,customers!$A$1:$C$794,2,FALSE)</f>
        <v>Tracy Blumstein</v>
      </c>
      <c r="M7345" t="str">
        <f>VLOOKUP(E7345,customers!$A$1:$C$794,3,FALSE)</f>
        <v>Consumer</v>
      </c>
    </row>
    <row r="7346" spans="1:13" x14ac:dyDescent="0.35">
      <c r="A7346" t="s">
        <v>13997</v>
      </c>
      <c r="B7346" s="1">
        <v>43080</v>
      </c>
      <c r="C7346" s="1">
        <v>43086</v>
      </c>
      <c r="D7346" t="s">
        <v>25</v>
      </c>
      <c r="E7346" t="s">
        <v>20</v>
      </c>
      <c r="F7346" t="s">
        <v>779</v>
      </c>
      <c r="G7346" t="s">
        <v>13998</v>
      </c>
      <c r="H7346">
        <v>6</v>
      </c>
      <c r="I7346" s="2">
        <v>0.45</v>
      </c>
      <c r="J7346" t="s">
        <v>13999</v>
      </c>
      <c r="K7346" t="str">
        <f>VLOOKUP(E7346,customers!$A$1:$C$794,1,FALSE)</f>
        <v>DV-13045</v>
      </c>
      <c r="L7346" t="str">
        <f>VLOOKUP(E7346,customers!$A$1:$C$794,2,FALSE)</f>
        <v>Darrin Van Huff</v>
      </c>
      <c r="M7346" t="str">
        <f>VLOOKUP(E7346,customers!$A$1:$C$794,3,FALSE)</f>
        <v>Corporate</v>
      </c>
    </row>
    <row r="7347" spans="1:13" x14ac:dyDescent="0.35">
      <c r="A7347" t="s">
        <v>13997</v>
      </c>
      <c r="B7347" s="1">
        <v>43080</v>
      </c>
      <c r="C7347" s="1">
        <v>43086</v>
      </c>
      <c r="D7347" t="s">
        <v>25</v>
      </c>
      <c r="E7347" t="s">
        <v>20</v>
      </c>
      <c r="F7347" t="s">
        <v>1887</v>
      </c>
      <c r="G7347" t="s">
        <v>14000</v>
      </c>
      <c r="H7347">
        <v>4</v>
      </c>
      <c r="I7347" s="2">
        <v>0.2</v>
      </c>
      <c r="J7347" t="s">
        <v>14001</v>
      </c>
      <c r="K7347" t="str">
        <f>VLOOKUP(E7347,customers!$A$1:$C$794,1,FALSE)</f>
        <v>DV-13045</v>
      </c>
      <c r="L7347" t="str">
        <f>VLOOKUP(E7347,customers!$A$1:$C$794,2,FALSE)</f>
        <v>Darrin Van Huff</v>
      </c>
      <c r="M7347" t="str">
        <f>VLOOKUP(E7347,customers!$A$1:$C$794,3,FALSE)</f>
        <v>Corporate</v>
      </c>
    </row>
    <row r="7348" spans="1:13" x14ac:dyDescent="0.35">
      <c r="A7348" t="s">
        <v>13997</v>
      </c>
      <c r="B7348" s="1">
        <v>43080</v>
      </c>
      <c r="C7348" s="1">
        <v>43086</v>
      </c>
      <c r="D7348" t="s">
        <v>25</v>
      </c>
      <c r="E7348" t="s">
        <v>20</v>
      </c>
      <c r="F7348" t="s">
        <v>860</v>
      </c>
      <c r="G7348" t="s">
        <v>14002</v>
      </c>
      <c r="H7348">
        <v>1</v>
      </c>
      <c r="I7348" s="2">
        <v>0.2</v>
      </c>
      <c r="J7348" t="s">
        <v>629</v>
      </c>
      <c r="K7348" t="str">
        <f>VLOOKUP(E7348,customers!$A$1:$C$794,1,FALSE)</f>
        <v>DV-13045</v>
      </c>
      <c r="L7348" t="str">
        <f>VLOOKUP(E7348,customers!$A$1:$C$794,2,FALSE)</f>
        <v>Darrin Van Huff</v>
      </c>
      <c r="M7348" t="str">
        <f>VLOOKUP(E7348,customers!$A$1:$C$794,3,FALSE)</f>
        <v>Corporate</v>
      </c>
    </row>
    <row r="7349" spans="1:13" x14ac:dyDescent="0.35">
      <c r="A7349" t="s">
        <v>13997</v>
      </c>
      <c r="B7349" s="1">
        <v>43080</v>
      </c>
      <c r="C7349" s="1">
        <v>43086</v>
      </c>
      <c r="D7349" t="s">
        <v>25</v>
      </c>
      <c r="E7349" t="s">
        <v>20</v>
      </c>
      <c r="F7349" t="s">
        <v>1658</v>
      </c>
      <c r="G7349" t="s">
        <v>5078</v>
      </c>
      <c r="H7349">
        <v>1</v>
      </c>
      <c r="I7349" s="2">
        <v>0.2</v>
      </c>
      <c r="J7349" t="s">
        <v>14003</v>
      </c>
      <c r="K7349" t="str">
        <f>VLOOKUP(E7349,customers!$A$1:$C$794,1,FALSE)</f>
        <v>DV-13045</v>
      </c>
      <c r="L7349" t="str">
        <f>VLOOKUP(E7349,customers!$A$1:$C$794,2,FALSE)</f>
        <v>Darrin Van Huff</v>
      </c>
      <c r="M7349" t="str">
        <f>VLOOKUP(E7349,customers!$A$1:$C$794,3,FALSE)</f>
        <v>Corporate</v>
      </c>
    </row>
    <row r="7350" spans="1:13" x14ac:dyDescent="0.35">
      <c r="A7350" t="s">
        <v>14004</v>
      </c>
      <c r="B7350" s="1">
        <v>41701</v>
      </c>
      <c r="C7350" s="1">
        <v>41705</v>
      </c>
      <c r="D7350" t="s">
        <v>25</v>
      </c>
      <c r="E7350" t="s">
        <v>8767</v>
      </c>
      <c r="F7350" t="s">
        <v>5825</v>
      </c>
      <c r="G7350" t="s">
        <v>14005</v>
      </c>
      <c r="H7350">
        <v>3</v>
      </c>
      <c r="I7350" s="2">
        <v>0.8</v>
      </c>
      <c r="J7350" t="s">
        <v>14006</v>
      </c>
      <c r="K7350" t="str">
        <f>VLOOKUP(E7350,customers!$A$1:$C$794,1,FALSE)</f>
        <v>SC-20020</v>
      </c>
      <c r="L7350" t="str">
        <f>VLOOKUP(E7350,customers!$A$1:$C$794,2,FALSE)</f>
        <v>Sam Craven</v>
      </c>
      <c r="M7350" t="str">
        <f>VLOOKUP(E7350,customers!$A$1:$C$794,3,FALSE)</f>
        <v>Consumer</v>
      </c>
    </row>
    <row r="7351" spans="1:13" x14ac:dyDescent="0.35">
      <c r="A7351" t="s">
        <v>14007</v>
      </c>
      <c r="B7351" s="1">
        <v>43029</v>
      </c>
      <c r="C7351" s="1">
        <v>43035</v>
      </c>
      <c r="D7351" t="s">
        <v>25</v>
      </c>
      <c r="E7351" t="s">
        <v>674</v>
      </c>
      <c r="F7351" t="s">
        <v>2673</v>
      </c>
      <c r="G7351" t="s">
        <v>3972</v>
      </c>
      <c r="H7351">
        <v>6</v>
      </c>
      <c r="I7351" s="2">
        <v>0</v>
      </c>
      <c r="J7351" t="s">
        <v>14008</v>
      </c>
      <c r="K7351" t="str">
        <f>VLOOKUP(E7351,customers!$A$1:$C$794,1,FALSE)</f>
        <v>JB-15400</v>
      </c>
      <c r="L7351" t="str">
        <f>VLOOKUP(E7351,customers!$A$1:$C$794,2,FALSE)</f>
        <v>Jennifer Braxton</v>
      </c>
      <c r="M7351" t="str">
        <f>VLOOKUP(E7351,customers!$A$1:$C$794,3,FALSE)</f>
        <v>Corporate</v>
      </c>
    </row>
    <row r="7352" spans="1:13" x14ac:dyDescent="0.35">
      <c r="A7352" t="s">
        <v>14007</v>
      </c>
      <c r="B7352" s="1">
        <v>43029</v>
      </c>
      <c r="C7352" s="1">
        <v>43035</v>
      </c>
      <c r="D7352" t="s">
        <v>25</v>
      </c>
      <c r="E7352" t="s">
        <v>674</v>
      </c>
      <c r="F7352" t="s">
        <v>979</v>
      </c>
      <c r="G7352" t="s">
        <v>4405</v>
      </c>
      <c r="H7352">
        <v>5</v>
      </c>
      <c r="I7352" s="2">
        <v>0</v>
      </c>
      <c r="J7352" t="s">
        <v>5799</v>
      </c>
      <c r="K7352" t="str">
        <f>VLOOKUP(E7352,customers!$A$1:$C$794,1,FALSE)</f>
        <v>JB-15400</v>
      </c>
      <c r="L7352" t="str">
        <f>VLOOKUP(E7352,customers!$A$1:$C$794,2,FALSE)</f>
        <v>Jennifer Braxton</v>
      </c>
      <c r="M7352" t="str">
        <f>VLOOKUP(E7352,customers!$A$1:$C$794,3,FALSE)</f>
        <v>Corporate</v>
      </c>
    </row>
    <row r="7353" spans="1:13" x14ac:dyDescent="0.35">
      <c r="A7353" t="s">
        <v>14009</v>
      </c>
      <c r="B7353" s="1">
        <v>43049</v>
      </c>
      <c r="C7353" s="1">
        <v>43055</v>
      </c>
      <c r="D7353" t="s">
        <v>25</v>
      </c>
      <c r="E7353" t="s">
        <v>4705</v>
      </c>
      <c r="F7353" t="s">
        <v>1653</v>
      </c>
      <c r="G7353" t="s">
        <v>6150</v>
      </c>
      <c r="H7353">
        <v>7</v>
      </c>
      <c r="I7353" s="2">
        <v>0</v>
      </c>
      <c r="J7353" t="s">
        <v>6151</v>
      </c>
      <c r="K7353" t="str">
        <f>VLOOKUP(E7353,customers!$A$1:$C$794,1,FALSE)</f>
        <v>GH-14425</v>
      </c>
      <c r="L7353" t="str">
        <f>VLOOKUP(E7353,customers!$A$1:$C$794,2,FALSE)</f>
        <v>Gary Hwang</v>
      </c>
      <c r="M7353" t="str">
        <f>VLOOKUP(E7353,customers!$A$1:$C$794,3,FALSE)</f>
        <v>Consumer</v>
      </c>
    </row>
    <row r="7354" spans="1:13" x14ac:dyDescent="0.35">
      <c r="A7354" t="s">
        <v>14010</v>
      </c>
      <c r="B7354" s="1">
        <v>42810</v>
      </c>
      <c r="C7354" s="1">
        <v>42812</v>
      </c>
      <c r="D7354" t="s">
        <v>11</v>
      </c>
      <c r="E7354" t="s">
        <v>3502</v>
      </c>
      <c r="F7354" t="s">
        <v>4061</v>
      </c>
      <c r="G7354" t="s">
        <v>14011</v>
      </c>
      <c r="H7354">
        <v>8</v>
      </c>
      <c r="I7354" s="2">
        <v>0.4</v>
      </c>
      <c r="J7354" t="s">
        <v>14012</v>
      </c>
      <c r="K7354" t="str">
        <f>VLOOKUP(E7354,customers!$A$1:$C$794,1,FALSE)</f>
        <v>MG-17650</v>
      </c>
      <c r="L7354" t="str">
        <f>VLOOKUP(E7354,customers!$A$1:$C$794,2,FALSE)</f>
        <v>Matthew Grinstein</v>
      </c>
      <c r="M7354" t="str">
        <f>VLOOKUP(E7354,customers!$A$1:$C$794,3,FALSE)</f>
        <v>Home Office</v>
      </c>
    </row>
    <row r="7355" spans="1:13" x14ac:dyDescent="0.35">
      <c r="A7355" t="s">
        <v>14013</v>
      </c>
      <c r="B7355" s="1">
        <v>42635</v>
      </c>
      <c r="C7355" s="1">
        <v>42642</v>
      </c>
      <c r="D7355" t="s">
        <v>25</v>
      </c>
      <c r="E7355" t="s">
        <v>3444</v>
      </c>
      <c r="F7355" t="s">
        <v>2636</v>
      </c>
      <c r="G7355" t="s">
        <v>3790</v>
      </c>
      <c r="H7355">
        <v>5</v>
      </c>
      <c r="I7355" s="2">
        <v>0.2</v>
      </c>
      <c r="J7355" t="s">
        <v>1832</v>
      </c>
      <c r="K7355" t="str">
        <f>VLOOKUP(E7355,customers!$A$1:$C$794,1,FALSE)</f>
        <v>RD-19660</v>
      </c>
      <c r="L7355" t="str">
        <f>VLOOKUP(E7355,customers!$A$1:$C$794,2,FALSE)</f>
        <v>Robert Dilbeck</v>
      </c>
      <c r="M7355" t="str">
        <f>VLOOKUP(E7355,customers!$A$1:$C$794,3,FALSE)</f>
        <v>Home Office</v>
      </c>
    </row>
    <row r="7356" spans="1:13" x14ac:dyDescent="0.35">
      <c r="A7356" t="s">
        <v>14014</v>
      </c>
      <c r="B7356" s="1">
        <v>42772</v>
      </c>
      <c r="C7356" s="1">
        <v>42779</v>
      </c>
      <c r="D7356" t="s">
        <v>25</v>
      </c>
      <c r="E7356" t="s">
        <v>3535</v>
      </c>
      <c r="F7356" t="s">
        <v>12463</v>
      </c>
      <c r="G7356" t="s">
        <v>8661</v>
      </c>
      <c r="H7356">
        <v>5</v>
      </c>
      <c r="I7356" s="2">
        <v>0</v>
      </c>
      <c r="J7356" t="s">
        <v>11310</v>
      </c>
      <c r="K7356" t="str">
        <f>VLOOKUP(E7356,customers!$A$1:$C$794,1,FALSE)</f>
        <v>SN-20560</v>
      </c>
      <c r="L7356" t="str">
        <f>VLOOKUP(E7356,customers!$A$1:$C$794,2,FALSE)</f>
        <v>Skye Norling</v>
      </c>
      <c r="M7356" t="str">
        <f>VLOOKUP(E7356,customers!$A$1:$C$794,3,FALSE)</f>
        <v>Home Office</v>
      </c>
    </row>
    <row r="7357" spans="1:13" x14ac:dyDescent="0.35">
      <c r="A7357" t="s">
        <v>14015</v>
      </c>
      <c r="B7357" s="1">
        <v>42369</v>
      </c>
      <c r="C7357" s="1">
        <v>42371</v>
      </c>
      <c r="D7357" t="s">
        <v>11</v>
      </c>
      <c r="E7357" t="s">
        <v>8664</v>
      </c>
      <c r="F7357" t="s">
        <v>4186</v>
      </c>
      <c r="G7357" t="s">
        <v>14016</v>
      </c>
      <c r="H7357">
        <v>8</v>
      </c>
      <c r="I7357" s="2">
        <v>0</v>
      </c>
      <c r="J7357" t="s">
        <v>13126</v>
      </c>
      <c r="K7357" t="str">
        <f>VLOOKUP(E7357,customers!$A$1:$C$794,1,FALSE)</f>
        <v>AH-10690</v>
      </c>
      <c r="L7357" t="str">
        <f>VLOOKUP(E7357,customers!$A$1:$C$794,2,FALSE)</f>
        <v>Anna Häberlin</v>
      </c>
      <c r="M7357" t="str">
        <f>VLOOKUP(E7357,customers!$A$1:$C$794,3,FALSE)</f>
        <v>Corporate</v>
      </c>
    </row>
    <row r="7358" spans="1:13" x14ac:dyDescent="0.35">
      <c r="A7358" t="s">
        <v>14017</v>
      </c>
      <c r="B7358" s="1">
        <v>42652</v>
      </c>
      <c r="C7358" s="1">
        <v>42657</v>
      </c>
      <c r="D7358" t="s">
        <v>25</v>
      </c>
      <c r="E7358" t="s">
        <v>6387</v>
      </c>
      <c r="F7358" t="s">
        <v>4789</v>
      </c>
      <c r="G7358" t="s">
        <v>696</v>
      </c>
      <c r="H7358">
        <v>1</v>
      </c>
      <c r="I7358" s="2">
        <v>0.2</v>
      </c>
      <c r="J7358" t="s">
        <v>8109</v>
      </c>
      <c r="K7358" t="str">
        <f>VLOOKUP(E7358,customers!$A$1:$C$794,1,FALSE)</f>
        <v>MZ-17335</v>
      </c>
      <c r="L7358" t="str">
        <f>VLOOKUP(E7358,customers!$A$1:$C$794,2,FALSE)</f>
        <v>Maria Zettner</v>
      </c>
      <c r="M7358" t="str">
        <f>VLOOKUP(E7358,customers!$A$1:$C$794,3,FALSE)</f>
        <v>Home Office</v>
      </c>
    </row>
    <row r="7359" spans="1:13" x14ac:dyDescent="0.35">
      <c r="A7359" t="s">
        <v>14017</v>
      </c>
      <c r="B7359" s="1">
        <v>42652</v>
      </c>
      <c r="C7359" s="1">
        <v>42657</v>
      </c>
      <c r="D7359" t="s">
        <v>25</v>
      </c>
      <c r="E7359" t="s">
        <v>6387</v>
      </c>
      <c r="F7359" t="s">
        <v>4903</v>
      </c>
      <c r="G7359" t="s">
        <v>14018</v>
      </c>
      <c r="H7359">
        <v>2</v>
      </c>
      <c r="I7359" s="2">
        <v>0.2</v>
      </c>
      <c r="J7359" t="s">
        <v>897</v>
      </c>
      <c r="K7359" t="str">
        <f>VLOOKUP(E7359,customers!$A$1:$C$794,1,FALSE)</f>
        <v>MZ-17335</v>
      </c>
      <c r="L7359" t="str">
        <f>VLOOKUP(E7359,customers!$A$1:$C$794,2,FALSE)</f>
        <v>Maria Zettner</v>
      </c>
      <c r="M7359" t="str">
        <f>VLOOKUP(E7359,customers!$A$1:$C$794,3,FALSE)</f>
        <v>Home Office</v>
      </c>
    </row>
    <row r="7360" spans="1:13" x14ac:dyDescent="0.35">
      <c r="A7360" t="s">
        <v>14019</v>
      </c>
      <c r="B7360" s="1">
        <v>42003</v>
      </c>
      <c r="C7360" s="1">
        <v>42007</v>
      </c>
      <c r="D7360" t="s">
        <v>11</v>
      </c>
      <c r="E7360" t="s">
        <v>10906</v>
      </c>
      <c r="F7360" t="s">
        <v>2539</v>
      </c>
      <c r="G7360" t="s">
        <v>14020</v>
      </c>
      <c r="H7360">
        <v>6</v>
      </c>
      <c r="I7360" s="2">
        <v>0.4</v>
      </c>
      <c r="J7360" t="s">
        <v>14021</v>
      </c>
      <c r="K7360" t="str">
        <f>VLOOKUP(E7360,customers!$A$1:$C$794,1,FALSE)</f>
        <v>AR-10345</v>
      </c>
      <c r="L7360" t="str">
        <f>VLOOKUP(E7360,customers!$A$1:$C$794,2,FALSE)</f>
        <v>Alex Russell</v>
      </c>
      <c r="M7360" t="str">
        <f>VLOOKUP(E7360,customers!$A$1:$C$794,3,FALSE)</f>
        <v>Corporate</v>
      </c>
    </row>
    <row r="7361" spans="1:13" x14ac:dyDescent="0.35">
      <c r="A7361" t="s">
        <v>14019</v>
      </c>
      <c r="B7361" s="1">
        <v>42003</v>
      </c>
      <c r="C7361" s="1">
        <v>42007</v>
      </c>
      <c r="D7361" t="s">
        <v>11</v>
      </c>
      <c r="E7361" t="s">
        <v>10906</v>
      </c>
      <c r="F7361" t="s">
        <v>1253</v>
      </c>
      <c r="G7361" t="s">
        <v>9231</v>
      </c>
      <c r="H7361">
        <v>3</v>
      </c>
      <c r="I7361" s="2">
        <v>0.4</v>
      </c>
      <c r="J7361" t="s">
        <v>9232</v>
      </c>
      <c r="K7361" t="str">
        <f>VLOOKUP(E7361,customers!$A$1:$C$794,1,FALSE)</f>
        <v>AR-10345</v>
      </c>
      <c r="L7361" t="str">
        <f>VLOOKUP(E7361,customers!$A$1:$C$794,2,FALSE)</f>
        <v>Alex Russell</v>
      </c>
      <c r="M7361" t="str">
        <f>VLOOKUP(E7361,customers!$A$1:$C$794,3,FALSE)</f>
        <v>Corporate</v>
      </c>
    </row>
    <row r="7362" spans="1:13" x14ac:dyDescent="0.35">
      <c r="A7362" t="s">
        <v>14022</v>
      </c>
      <c r="B7362" s="1">
        <v>42472</v>
      </c>
      <c r="C7362" s="1">
        <v>42474</v>
      </c>
      <c r="D7362" t="s">
        <v>149</v>
      </c>
      <c r="E7362" t="s">
        <v>7188</v>
      </c>
      <c r="F7362" t="s">
        <v>5419</v>
      </c>
      <c r="G7362" t="s">
        <v>2050</v>
      </c>
      <c r="H7362">
        <v>3</v>
      </c>
      <c r="I7362" s="2">
        <v>0</v>
      </c>
      <c r="J7362" t="s">
        <v>2051</v>
      </c>
      <c r="K7362" t="str">
        <f>VLOOKUP(E7362,customers!$A$1:$C$794,1,FALSE)</f>
        <v>JF-15295</v>
      </c>
      <c r="L7362" t="str">
        <f>VLOOKUP(E7362,customers!$A$1:$C$794,2,FALSE)</f>
        <v>Jason Fortune-</v>
      </c>
      <c r="M7362" t="str">
        <f>VLOOKUP(E7362,customers!$A$1:$C$794,3,FALSE)</f>
        <v>Consumer</v>
      </c>
    </row>
    <row r="7363" spans="1:13" x14ac:dyDescent="0.35">
      <c r="A7363" t="s">
        <v>14022</v>
      </c>
      <c r="B7363" s="1">
        <v>42472</v>
      </c>
      <c r="C7363" s="1">
        <v>42474</v>
      </c>
      <c r="D7363" t="s">
        <v>149</v>
      </c>
      <c r="E7363" t="s">
        <v>7188</v>
      </c>
      <c r="F7363" t="s">
        <v>1658</v>
      </c>
      <c r="G7363" t="s">
        <v>14023</v>
      </c>
      <c r="H7363">
        <v>3</v>
      </c>
      <c r="I7363" s="2">
        <v>0.2</v>
      </c>
      <c r="J7363" t="s">
        <v>14024</v>
      </c>
      <c r="K7363" t="str">
        <f>VLOOKUP(E7363,customers!$A$1:$C$794,1,FALSE)</f>
        <v>JF-15295</v>
      </c>
      <c r="L7363" t="str">
        <f>VLOOKUP(E7363,customers!$A$1:$C$794,2,FALSE)</f>
        <v>Jason Fortune-</v>
      </c>
      <c r="M7363" t="str">
        <f>VLOOKUP(E7363,customers!$A$1:$C$794,3,FALSE)</f>
        <v>Consumer</v>
      </c>
    </row>
    <row r="7364" spans="1:13" x14ac:dyDescent="0.35">
      <c r="A7364" t="s">
        <v>14022</v>
      </c>
      <c r="B7364" s="1">
        <v>42472</v>
      </c>
      <c r="C7364" s="1">
        <v>42474</v>
      </c>
      <c r="D7364" t="s">
        <v>149</v>
      </c>
      <c r="E7364" t="s">
        <v>7188</v>
      </c>
      <c r="F7364" t="s">
        <v>3433</v>
      </c>
      <c r="G7364" t="s">
        <v>3434</v>
      </c>
      <c r="H7364">
        <v>3</v>
      </c>
      <c r="I7364" s="2">
        <v>0.2</v>
      </c>
      <c r="J7364" t="s">
        <v>3435</v>
      </c>
      <c r="K7364" t="str">
        <f>VLOOKUP(E7364,customers!$A$1:$C$794,1,FALSE)</f>
        <v>JF-15295</v>
      </c>
      <c r="L7364" t="str">
        <f>VLOOKUP(E7364,customers!$A$1:$C$794,2,FALSE)</f>
        <v>Jason Fortune-</v>
      </c>
      <c r="M7364" t="str">
        <f>VLOOKUP(E7364,customers!$A$1:$C$794,3,FALSE)</f>
        <v>Consumer</v>
      </c>
    </row>
    <row r="7365" spans="1:13" x14ac:dyDescent="0.35">
      <c r="A7365" t="s">
        <v>14025</v>
      </c>
      <c r="B7365" s="1">
        <v>42702</v>
      </c>
      <c r="C7365" s="1">
        <v>42708</v>
      </c>
      <c r="D7365" t="s">
        <v>25</v>
      </c>
      <c r="E7365" t="s">
        <v>863</v>
      </c>
      <c r="F7365" t="s">
        <v>3813</v>
      </c>
      <c r="G7365" t="s">
        <v>14026</v>
      </c>
      <c r="H7365">
        <v>3</v>
      </c>
      <c r="I7365" s="2">
        <v>0.4</v>
      </c>
      <c r="J7365" t="s">
        <v>14027</v>
      </c>
      <c r="K7365" t="str">
        <f>VLOOKUP(E7365,customers!$A$1:$C$794,1,FALSE)</f>
        <v>DS-13180</v>
      </c>
      <c r="L7365" t="str">
        <f>VLOOKUP(E7365,customers!$A$1:$C$794,2,FALSE)</f>
        <v>David Smith</v>
      </c>
      <c r="M7365" t="str">
        <f>VLOOKUP(E7365,customers!$A$1:$C$794,3,FALSE)</f>
        <v>Corporate</v>
      </c>
    </row>
    <row r="7366" spans="1:13" x14ac:dyDescent="0.35">
      <c r="A7366" t="s">
        <v>14025</v>
      </c>
      <c r="B7366" s="1">
        <v>42702</v>
      </c>
      <c r="C7366" s="1">
        <v>42708</v>
      </c>
      <c r="D7366" t="s">
        <v>25</v>
      </c>
      <c r="E7366" t="s">
        <v>863</v>
      </c>
      <c r="F7366" t="s">
        <v>6006</v>
      </c>
      <c r="G7366" t="s">
        <v>6981</v>
      </c>
      <c r="H7366">
        <v>8</v>
      </c>
      <c r="I7366" s="2">
        <v>0.2</v>
      </c>
      <c r="J7366" t="s">
        <v>624</v>
      </c>
      <c r="K7366" t="str">
        <f>VLOOKUP(E7366,customers!$A$1:$C$794,1,FALSE)</f>
        <v>DS-13180</v>
      </c>
      <c r="L7366" t="str">
        <f>VLOOKUP(E7366,customers!$A$1:$C$794,2,FALSE)</f>
        <v>David Smith</v>
      </c>
      <c r="M7366" t="str">
        <f>VLOOKUP(E7366,customers!$A$1:$C$794,3,FALSE)</f>
        <v>Corporate</v>
      </c>
    </row>
    <row r="7367" spans="1:13" x14ac:dyDescent="0.35">
      <c r="A7367" t="s">
        <v>14025</v>
      </c>
      <c r="B7367" s="1">
        <v>42702</v>
      </c>
      <c r="C7367" s="1">
        <v>42708</v>
      </c>
      <c r="D7367" t="s">
        <v>25</v>
      </c>
      <c r="E7367" t="s">
        <v>863</v>
      </c>
      <c r="F7367" t="s">
        <v>7453</v>
      </c>
      <c r="G7367" t="s">
        <v>3874</v>
      </c>
      <c r="H7367">
        <v>2</v>
      </c>
      <c r="I7367" s="2">
        <v>0.7</v>
      </c>
      <c r="J7367" t="s">
        <v>14028</v>
      </c>
      <c r="K7367" t="str">
        <f>VLOOKUP(E7367,customers!$A$1:$C$794,1,FALSE)</f>
        <v>DS-13180</v>
      </c>
      <c r="L7367" t="str">
        <f>VLOOKUP(E7367,customers!$A$1:$C$794,2,FALSE)</f>
        <v>David Smith</v>
      </c>
      <c r="M7367" t="str">
        <f>VLOOKUP(E7367,customers!$A$1:$C$794,3,FALSE)</f>
        <v>Corporate</v>
      </c>
    </row>
    <row r="7368" spans="1:13" x14ac:dyDescent="0.35">
      <c r="A7368" t="s">
        <v>14025</v>
      </c>
      <c r="B7368" s="1">
        <v>42702</v>
      </c>
      <c r="C7368" s="1">
        <v>42708</v>
      </c>
      <c r="D7368" t="s">
        <v>25</v>
      </c>
      <c r="E7368" t="s">
        <v>863</v>
      </c>
      <c r="F7368" t="s">
        <v>8316</v>
      </c>
      <c r="G7368" t="s">
        <v>8317</v>
      </c>
      <c r="H7368">
        <v>2</v>
      </c>
      <c r="I7368" s="2">
        <v>0.2</v>
      </c>
      <c r="J7368" t="s">
        <v>8318</v>
      </c>
      <c r="K7368" t="str">
        <f>VLOOKUP(E7368,customers!$A$1:$C$794,1,FALSE)</f>
        <v>DS-13180</v>
      </c>
      <c r="L7368" t="str">
        <f>VLOOKUP(E7368,customers!$A$1:$C$794,2,FALSE)</f>
        <v>David Smith</v>
      </c>
      <c r="M7368" t="str">
        <f>VLOOKUP(E7368,customers!$A$1:$C$794,3,FALSE)</f>
        <v>Corporate</v>
      </c>
    </row>
    <row r="7369" spans="1:13" x14ac:dyDescent="0.35">
      <c r="A7369" t="s">
        <v>14025</v>
      </c>
      <c r="B7369" s="1">
        <v>42702</v>
      </c>
      <c r="C7369" s="1">
        <v>42708</v>
      </c>
      <c r="D7369" t="s">
        <v>25</v>
      </c>
      <c r="E7369" t="s">
        <v>863</v>
      </c>
      <c r="F7369" t="s">
        <v>1949</v>
      </c>
      <c r="G7369" t="s">
        <v>8157</v>
      </c>
      <c r="H7369">
        <v>7</v>
      </c>
      <c r="I7369" s="2">
        <v>0.3</v>
      </c>
      <c r="J7369" t="s">
        <v>8158</v>
      </c>
      <c r="K7369" t="str">
        <f>VLOOKUP(E7369,customers!$A$1:$C$794,1,FALSE)</f>
        <v>DS-13180</v>
      </c>
      <c r="L7369" t="str">
        <f>VLOOKUP(E7369,customers!$A$1:$C$794,2,FALSE)</f>
        <v>David Smith</v>
      </c>
      <c r="M7369" t="str">
        <f>VLOOKUP(E7369,customers!$A$1:$C$794,3,FALSE)</f>
        <v>Corporate</v>
      </c>
    </row>
    <row r="7370" spans="1:13" x14ac:dyDescent="0.35">
      <c r="A7370" t="s">
        <v>14029</v>
      </c>
      <c r="B7370" s="1">
        <v>42840</v>
      </c>
      <c r="C7370" s="1">
        <v>42842</v>
      </c>
      <c r="D7370" t="s">
        <v>149</v>
      </c>
      <c r="E7370" t="s">
        <v>1434</v>
      </c>
      <c r="F7370" t="s">
        <v>284</v>
      </c>
      <c r="G7370" t="s">
        <v>14030</v>
      </c>
      <c r="H7370">
        <v>3</v>
      </c>
      <c r="I7370" s="2">
        <v>0.7</v>
      </c>
      <c r="J7370" t="s">
        <v>14031</v>
      </c>
      <c r="K7370" t="str">
        <f>VLOOKUP(E7370,customers!$A$1:$C$794,1,FALSE)</f>
        <v>BP-11095</v>
      </c>
      <c r="L7370" t="str">
        <f>VLOOKUP(E7370,customers!$A$1:$C$794,2,FALSE)</f>
        <v>Bart Pistole</v>
      </c>
      <c r="M7370" t="str">
        <f>VLOOKUP(E7370,customers!$A$1:$C$794,3,FALSE)</f>
        <v>Corporate</v>
      </c>
    </row>
    <row r="7371" spans="1:13" x14ac:dyDescent="0.35">
      <c r="A7371" t="s">
        <v>14032</v>
      </c>
      <c r="B7371" s="1">
        <v>42072</v>
      </c>
      <c r="C7371" s="1">
        <v>42074</v>
      </c>
      <c r="D7371" t="s">
        <v>11</v>
      </c>
      <c r="E7371" t="s">
        <v>6353</v>
      </c>
      <c r="F7371" t="s">
        <v>3417</v>
      </c>
      <c r="G7371" t="s">
        <v>3232</v>
      </c>
      <c r="H7371">
        <v>2</v>
      </c>
      <c r="I7371" s="2">
        <v>0.2</v>
      </c>
      <c r="J7371" t="s">
        <v>1752</v>
      </c>
      <c r="K7371" t="str">
        <f>VLOOKUP(E7371,customers!$A$1:$C$794,1,FALSE)</f>
        <v>TG-21310</v>
      </c>
      <c r="L7371" t="str">
        <f>VLOOKUP(E7371,customers!$A$1:$C$794,2,FALSE)</f>
        <v>Toby Gnade</v>
      </c>
      <c r="M7371" t="str">
        <f>VLOOKUP(E7371,customers!$A$1:$C$794,3,FALSE)</f>
        <v>Consumer</v>
      </c>
    </row>
    <row r="7372" spans="1:13" x14ac:dyDescent="0.35">
      <c r="A7372" t="s">
        <v>14033</v>
      </c>
      <c r="B7372" s="1">
        <v>41940</v>
      </c>
      <c r="C7372" s="1">
        <v>41944</v>
      </c>
      <c r="D7372" t="s">
        <v>25</v>
      </c>
      <c r="E7372" t="s">
        <v>3560</v>
      </c>
      <c r="F7372" t="s">
        <v>4293</v>
      </c>
      <c r="G7372" t="s">
        <v>6796</v>
      </c>
      <c r="H7372">
        <v>2</v>
      </c>
      <c r="I7372" s="2">
        <v>0</v>
      </c>
      <c r="J7372" t="s">
        <v>6256</v>
      </c>
      <c r="K7372" t="str">
        <f>VLOOKUP(E7372,customers!$A$1:$C$794,1,FALSE)</f>
        <v>BT-11395</v>
      </c>
      <c r="L7372" t="str">
        <f>VLOOKUP(E7372,customers!$A$1:$C$794,2,FALSE)</f>
        <v>Bill Tyler</v>
      </c>
      <c r="M7372" t="str">
        <f>VLOOKUP(E7372,customers!$A$1:$C$794,3,FALSE)</f>
        <v>Corporate</v>
      </c>
    </row>
    <row r="7373" spans="1:13" x14ac:dyDescent="0.35">
      <c r="A7373" t="s">
        <v>14034</v>
      </c>
      <c r="B7373" s="1">
        <v>42742</v>
      </c>
      <c r="C7373" s="1">
        <v>42744</v>
      </c>
      <c r="D7373" t="s">
        <v>11</v>
      </c>
      <c r="E7373" t="s">
        <v>4219</v>
      </c>
      <c r="F7373" t="s">
        <v>30</v>
      </c>
      <c r="G7373" t="s">
        <v>14035</v>
      </c>
      <c r="H7373">
        <v>11</v>
      </c>
      <c r="I7373" s="2">
        <v>0</v>
      </c>
      <c r="J7373" t="s">
        <v>14036</v>
      </c>
      <c r="K7373" t="str">
        <f>VLOOKUP(E7373,customers!$A$1:$C$794,1,FALSE)</f>
        <v>JF-15190</v>
      </c>
      <c r="L7373" t="str">
        <f>VLOOKUP(E7373,customers!$A$1:$C$794,2,FALSE)</f>
        <v>Jamie Frazer</v>
      </c>
      <c r="M7373" t="str">
        <f>VLOOKUP(E7373,customers!$A$1:$C$794,3,FALSE)</f>
        <v>Consumer</v>
      </c>
    </row>
    <row r="7374" spans="1:13" x14ac:dyDescent="0.35">
      <c r="A7374" t="s">
        <v>14034</v>
      </c>
      <c r="B7374" s="1">
        <v>42742</v>
      </c>
      <c r="C7374" s="1">
        <v>42744</v>
      </c>
      <c r="D7374" t="s">
        <v>11</v>
      </c>
      <c r="E7374" t="s">
        <v>4219</v>
      </c>
      <c r="F7374" t="s">
        <v>8316</v>
      </c>
      <c r="G7374" t="s">
        <v>14037</v>
      </c>
      <c r="H7374">
        <v>3</v>
      </c>
      <c r="I7374" s="2">
        <v>0</v>
      </c>
      <c r="J7374" t="s">
        <v>14038</v>
      </c>
      <c r="K7374" t="str">
        <f>VLOOKUP(E7374,customers!$A$1:$C$794,1,FALSE)</f>
        <v>JF-15190</v>
      </c>
      <c r="L7374" t="str">
        <f>VLOOKUP(E7374,customers!$A$1:$C$794,2,FALSE)</f>
        <v>Jamie Frazer</v>
      </c>
      <c r="M7374" t="str">
        <f>VLOOKUP(E7374,customers!$A$1:$C$794,3,FALSE)</f>
        <v>Consumer</v>
      </c>
    </row>
    <row r="7375" spans="1:13" x14ac:dyDescent="0.35">
      <c r="A7375" t="s">
        <v>14034</v>
      </c>
      <c r="B7375" s="1">
        <v>42742</v>
      </c>
      <c r="C7375" s="1">
        <v>42744</v>
      </c>
      <c r="D7375" t="s">
        <v>11</v>
      </c>
      <c r="E7375" t="s">
        <v>4219</v>
      </c>
      <c r="F7375" t="s">
        <v>13314</v>
      </c>
      <c r="G7375" t="s">
        <v>14039</v>
      </c>
      <c r="H7375">
        <v>7</v>
      </c>
      <c r="I7375" s="2">
        <v>0</v>
      </c>
      <c r="J7375" t="s">
        <v>14040</v>
      </c>
      <c r="K7375" t="str">
        <f>VLOOKUP(E7375,customers!$A$1:$C$794,1,FALSE)</f>
        <v>JF-15190</v>
      </c>
      <c r="L7375" t="str">
        <f>VLOOKUP(E7375,customers!$A$1:$C$794,2,FALSE)</f>
        <v>Jamie Frazer</v>
      </c>
      <c r="M7375" t="str">
        <f>VLOOKUP(E7375,customers!$A$1:$C$794,3,FALSE)</f>
        <v>Consumer</v>
      </c>
    </row>
    <row r="7376" spans="1:13" x14ac:dyDescent="0.35">
      <c r="A7376" t="s">
        <v>14034</v>
      </c>
      <c r="B7376" s="1">
        <v>42742</v>
      </c>
      <c r="C7376" s="1">
        <v>42744</v>
      </c>
      <c r="D7376" t="s">
        <v>11</v>
      </c>
      <c r="E7376" t="s">
        <v>4219</v>
      </c>
      <c r="F7376" t="s">
        <v>2297</v>
      </c>
      <c r="G7376" t="s">
        <v>8883</v>
      </c>
      <c r="H7376">
        <v>1</v>
      </c>
      <c r="I7376" s="2">
        <v>0</v>
      </c>
      <c r="J7376" t="s">
        <v>142</v>
      </c>
      <c r="K7376" t="str">
        <f>VLOOKUP(E7376,customers!$A$1:$C$794,1,FALSE)</f>
        <v>JF-15190</v>
      </c>
      <c r="L7376" t="str">
        <f>VLOOKUP(E7376,customers!$A$1:$C$794,2,FALSE)</f>
        <v>Jamie Frazer</v>
      </c>
      <c r="M7376" t="str">
        <f>VLOOKUP(E7376,customers!$A$1:$C$794,3,FALSE)</f>
        <v>Consumer</v>
      </c>
    </row>
    <row r="7377" spans="1:13" x14ac:dyDescent="0.35">
      <c r="A7377" t="s">
        <v>14041</v>
      </c>
      <c r="B7377" s="1">
        <v>42960</v>
      </c>
      <c r="C7377" s="1">
        <v>42967</v>
      </c>
      <c r="D7377" t="s">
        <v>25</v>
      </c>
      <c r="E7377" t="s">
        <v>1334</v>
      </c>
      <c r="F7377" t="s">
        <v>2022</v>
      </c>
      <c r="G7377" t="s">
        <v>4231</v>
      </c>
      <c r="H7377">
        <v>3</v>
      </c>
      <c r="I7377" s="2">
        <v>0.2</v>
      </c>
      <c r="J7377" t="s">
        <v>14042</v>
      </c>
      <c r="K7377" t="str">
        <f>VLOOKUP(E7377,customers!$A$1:$C$794,1,FALSE)</f>
        <v>MK-17905</v>
      </c>
      <c r="L7377" t="str">
        <f>VLOOKUP(E7377,customers!$A$1:$C$794,2,FALSE)</f>
        <v>Michael Kennedy</v>
      </c>
      <c r="M7377" t="str">
        <f>VLOOKUP(E7377,customers!$A$1:$C$794,3,FALSE)</f>
        <v>Corporate</v>
      </c>
    </row>
    <row r="7378" spans="1:13" x14ac:dyDescent="0.35">
      <c r="A7378" t="s">
        <v>14043</v>
      </c>
      <c r="B7378" s="1">
        <v>43041</v>
      </c>
      <c r="C7378" s="1">
        <v>43044</v>
      </c>
      <c r="D7378" t="s">
        <v>149</v>
      </c>
      <c r="E7378" t="s">
        <v>470</v>
      </c>
      <c r="F7378" t="s">
        <v>860</v>
      </c>
      <c r="G7378" t="s">
        <v>10017</v>
      </c>
      <c r="H7378">
        <v>4</v>
      </c>
      <c r="I7378" s="2">
        <v>0.2</v>
      </c>
      <c r="J7378" t="s">
        <v>3804</v>
      </c>
      <c r="K7378" t="str">
        <f>VLOOKUP(E7378,customers!$A$1:$C$794,1,FALSE)</f>
        <v>GG-14650</v>
      </c>
      <c r="L7378" t="str">
        <f>VLOOKUP(E7378,customers!$A$1:$C$794,2,FALSE)</f>
        <v>Greg Guthrie</v>
      </c>
      <c r="M7378" t="str">
        <f>VLOOKUP(E7378,customers!$A$1:$C$794,3,FALSE)</f>
        <v>Corporate</v>
      </c>
    </row>
    <row r="7379" spans="1:13" x14ac:dyDescent="0.35">
      <c r="A7379" t="s">
        <v>14044</v>
      </c>
      <c r="B7379" s="1">
        <v>41901</v>
      </c>
      <c r="C7379" s="1">
        <v>41905</v>
      </c>
      <c r="D7379" t="s">
        <v>25</v>
      </c>
      <c r="E7379" t="s">
        <v>2764</v>
      </c>
      <c r="F7379" t="s">
        <v>1720</v>
      </c>
      <c r="G7379" t="s">
        <v>1721</v>
      </c>
      <c r="H7379">
        <v>6</v>
      </c>
      <c r="I7379" s="2">
        <v>0</v>
      </c>
      <c r="J7379" t="s">
        <v>1722</v>
      </c>
      <c r="K7379" t="str">
        <f>VLOOKUP(E7379,customers!$A$1:$C$794,1,FALSE)</f>
        <v>MC-18130</v>
      </c>
      <c r="L7379" t="str">
        <f>VLOOKUP(E7379,customers!$A$1:$C$794,2,FALSE)</f>
        <v>Mike Caudle</v>
      </c>
      <c r="M7379" t="str">
        <f>VLOOKUP(E7379,customers!$A$1:$C$794,3,FALSE)</f>
        <v>Corporate</v>
      </c>
    </row>
    <row r="7380" spans="1:13" x14ac:dyDescent="0.35">
      <c r="A7380" t="s">
        <v>14045</v>
      </c>
      <c r="B7380" s="1">
        <v>42155</v>
      </c>
      <c r="C7380" s="1">
        <v>42155</v>
      </c>
      <c r="D7380" t="s">
        <v>1333</v>
      </c>
      <c r="E7380" t="s">
        <v>11566</v>
      </c>
      <c r="F7380" t="s">
        <v>4835</v>
      </c>
      <c r="G7380" t="s">
        <v>5229</v>
      </c>
      <c r="H7380">
        <v>3</v>
      </c>
      <c r="I7380" s="2">
        <v>0.2</v>
      </c>
      <c r="J7380" t="s">
        <v>6530</v>
      </c>
      <c r="K7380" t="str">
        <f>VLOOKUP(E7380,customers!$A$1:$C$794,1,FALSE)</f>
        <v>ML-18265</v>
      </c>
      <c r="L7380" t="str">
        <f>VLOOKUP(E7380,customers!$A$1:$C$794,2,FALSE)</f>
        <v>Muhammed Lee</v>
      </c>
      <c r="M7380" t="str">
        <f>VLOOKUP(E7380,customers!$A$1:$C$794,3,FALSE)</f>
        <v>Consumer</v>
      </c>
    </row>
    <row r="7381" spans="1:13" x14ac:dyDescent="0.35">
      <c r="A7381" t="s">
        <v>14046</v>
      </c>
      <c r="B7381" s="1">
        <v>42626</v>
      </c>
      <c r="C7381" s="1">
        <v>42631</v>
      </c>
      <c r="D7381" t="s">
        <v>25</v>
      </c>
      <c r="E7381" t="s">
        <v>80</v>
      </c>
      <c r="F7381" t="s">
        <v>4736</v>
      </c>
      <c r="G7381" t="s">
        <v>4737</v>
      </c>
      <c r="H7381">
        <v>3</v>
      </c>
      <c r="I7381" s="2">
        <v>0</v>
      </c>
      <c r="J7381" t="s">
        <v>4738</v>
      </c>
      <c r="K7381" t="str">
        <f>VLOOKUP(E7381,customers!$A$1:$C$794,1,FALSE)</f>
        <v>AG-10270</v>
      </c>
      <c r="L7381" t="str">
        <f>VLOOKUP(E7381,customers!$A$1:$C$794,2,FALSE)</f>
        <v>Alejandro Grove</v>
      </c>
      <c r="M7381" t="str">
        <f>VLOOKUP(E7381,customers!$A$1:$C$794,3,FALSE)</f>
        <v>Consumer</v>
      </c>
    </row>
    <row r="7382" spans="1:13" x14ac:dyDescent="0.35">
      <c r="A7382" t="s">
        <v>14046</v>
      </c>
      <c r="B7382" s="1">
        <v>42626</v>
      </c>
      <c r="C7382" s="1">
        <v>42631</v>
      </c>
      <c r="D7382" t="s">
        <v>25</v>
      </c>
      <c r="E7382" t="s">
        <v>80</v>
      </c>
      <c r="F7382" t="s">
        <v>6961</v>
      </c>
      <c r="G7382" t="s">
        <v>3418</v>
      </c>
      <c r="H7382">
        <v>5</v>
      </c>
      <c r="I7382" s="2">
        <v>0</v>
      </c>
      <c r="J7382" t="s">
        <v>3419</v>
      </c>
      <c r="K7382" t="str">
        <f>VLOOKUP(E7382,customers!$A$1:$C$794,1,FALSE)</f>
        <v>AG-10270</v>
      </c>
      <c r="L7382" t="str">
        <f>VLOOKUP(E7382,customers!$A$1:$C$794,2,FALSE)</f>
        <v>Alejandro Grove</v>
      </c>
      <c r="M7382" t="str">
        <f>VLOOKUP(E7382,customers!$A$1:$C$794,3,FALSE)</f>
        <v>Consumer</v>
      </c>
    </row>
    <row r="7383" spans="1:13" x14ac:dyDescent="0.35">
      <c r="A7383" t="s">
        <v>14046</v>
      </c>
      <c r="B7383" s="1">
        <v>42626</v>
      </c>
      <c r="C7383" s="1">
        <v>42631</v>
      </c>
      <c r="D7383" t="s">
        <v>25</v>
      </c>
      <c r="E7383" t="s">
        <v>80</v>
      </c>
      <c r="F7383" t="s">
        <v>8262</v>
      </c>
      <c r="G7383" t="s">
        <v>711</v>
      </c>
      <c r="H7383">
        <v>5</v>
      </c>
      <c r="I7383" s="2">
        <v>0</v>
      </c>
      <c r="J7383" t="s">
        <v>712</v>
      </c>
      <c r="K7383" t="str">
        <f>VLOOKUP(E7383,customers!$A$1:$C$794,1,FALSE)</f>
        <v>AG-10270</v>
      </c>
      <c r="L7383" t="str">
        <f>VLOOKUP(E7383,customers!$A$1:$C$794,2,FALSE)</f>
        <v>Alejandro Grove</v>
      </c>
      <c r="M7383" t="str">
        <f>VLOOKUP(E7383,customers!$A$1:$C$794,3,FALSE)</f>
        <v>Consumer</v>
      </c>
    </row>
    <row r="7384" spans="1:13" x14ac:dyDescent="0.35">
      <c r="A7384" t="s">
        <v>14046</v>
      </c>
      <c r="B7384" s="1">
        <v>42626</v>
      </c>
      <c r="C7384" s="1">
        <v>42631</v>
      </c>
      <c r="D7384" t="s">
        <v>25</v>
      </c>
      <c r="E7384" t="s">
        <v>80</v>
      </c>
      <c r="F7384" t="s">
        <v>9019</v>
      </c>
      <c r="G7384" t="s">
        <v>4899</v>
      </c>
      <c r="H7384">
        <v>2</v>
      </c>
      <c r="I7384" s="2">
        <v>0</v>
      </c>
      <c r="J7384" t="s">
        <v>9164</v>
      </c>
      <c r="K7384" t="str">
        <f>VLOOKUP(E7384,customers!$A$1:$C$794,1,FALSE)</f>
        <v>AG-10270</v>
      </c>
      <c r="L7384" t="str">
        <f>VLOOKUP(E7384,customers!$A$1:$C$794,2,FALSE)</f>
        <v>Alejandro Grove</v>
      </c>
      <c r="M7384" t="str">
        <f>VLOOKUP(E7384,customers!$A$1:$C$794,3,FALSE)</f>
        <v>Consumer</v>
      </c>
    </row>
    <row r="7385" spans="1:13" x14ac:dyDescent="0.35">
      <c r="A7385" t="s">
        <v>14046</v>
      </c>
      <c r="B7385" s="1">
        <v>42626</v>
      </c>
      <c r="C7385" s="1">
        <v>42631</v>
      </c>
      <c r="D7385" t="s">
        <v>25</v>
      </c>
      <c r="E7385" t="s">
        <v>80</v>
      </c>
      <c r="F7385" t="s">
        <v>3046</v>
      </c>
      <c r="G7385" t="s">
        <v>4268</v>
      </c>
      <c r="H7385">
        <v>3</v>
      </c>
      <c r="I7385" s="2">
        <v>0</v>
      </c>
      <c r="J7385" t="s">
        <v>2179</v>
      </c>
      <c r="K7385" t="str">
        <f>VLOOKUP(E7385,customers!$A$1:$C$794,1,FALSE)</f>
        <v>AG-10270</v>
      </c>
      <c r="L7385" t="str">
        <f>VLOOKUP(E7385,customers!$A$1:$C$794,2,FALSE)</f>
        <v>Alejandro Grove</v>
      </c>
      <c r="M7385" t="str">
        <f>VLOOKUP(E7385,customers!$A$1:$C$794,3,FALSE)</f>
        <v>Consumer</v>
      </c>
    </row>
    <row r="7386" spans="1:13" x14ac:dyDescent="0.35">
      <c r="A7386" t="s">
        <v>14046</v>
      </c>
      <c r="B7386" s="1">
        <v>42626</v>
      </c>
      <c r="C7386" s="1">
        <v>42631</v>
      </c>
      <c r="D7386" t="s">
        <v>25</v>
      </c>
      <c r="E7386" t="s">
        <v>80</v>
      </c>
      <c r="F7386" t="s">
        <v>5407</v>
      </c>
      <c r="G7386" t="s">
        <v>14047</v>
      </c>
      <c r="H7386">
        <v>2</v>
      </c>
      <c r="I7386" s="2">
        <v>0</v>
      </c>
      <c r="J7386" t="s">
        <v>14048</v>
      </c>
      <c r="K7386" t="str">
        <f>VLOOKUP(E7386,customers!$A$1:$C$794,1,FALSE)</f>
        <v>AG-10270</v>
      </c>
      <c r="L7386" t="str">
        <f>VLOOKUP(E7386,customers!$A$1:$C$794,2,FALSE)</f>
        <v>Alejandro Grove</v>
      </c>
      <c r="M7386" t="str">
        <f>VLOOKUP(E7386,customers!$A$1:$C$794,3,FALSE)</f>
        <v>Consumer</v>
      </c>
    </row>
    <row r="7387" spans="1:13" x14ac:dyDescent="0.35">
      <c r="A7387" t="s">
        <v>14046</v>
      </c>
      <c r="B7387" s="1">
        <v>42626</v>
      </c>
      <c r="C7387" s="1">
        <v>42631</v>
      </c>
      <c r="D7387" t="s">
        <v>25</v>
      </c>
      <c r="E7387" t="s">
        <v>80</v>
      </c>
      <c r="F7387" t="s">
        <v>4632</v>
      </c>
      <c r="G7387" t="s">
        <v>7930</v>
      </c>
      <c r="H7387">
        <v>3</v>
      </c>
      <c r="I7387" s="2">
        <v>0</v>
      </c>
      <c r="J7387" t="s">
        <v>3241</v>
      </c>
      <c r="K7387" t="str">
        <f>VLOOKUP(E7387,customers!$A$1:$C$794,1,FALSE)</f>
        <v>AG-10270</v>
      </c>
      <c r="L7387" t="str">
        <f>VLOOKUP(E7387,customers!$A$1:$C$794,2,FALSE)</f>
        <v>Alejandro Grove</v>
      </c>
      <c r="M7387" t="str">
        <f>VLOOKUP(E7387,customers!$A$1:$C$794,3,FALSE)</f>
        <v>Consumer</v>
      </c>
    </row>
    <row r="7388" spans="1:13" x14ac:dyDescent="0.35">
      <c r="A7388" t="s">
        <v>14046</v>
      </c>
      <c r="B7388" s="1">
        <v>42626</v>
      </c>
      <c r="C7388" s="1">
        <v>42631</v>
      </c>
      <c r="D7388" t="s">
        <v>25</v>
      </c>
      <c r="E7388" t="s">
        <v>80</v>
      </c>
      <c r="F7388" t="s">
        <v>3603</v>
      </c>
      <c r="G7388" t="s">
        <v>9559</v>
      </c>
      <c r="H7388">
        <v>6</v>
      </c>
      <c r="I7388" s="2">
        <v>0</v>
      </c>
      <c r="J7388" t="s">
        <v>14049</v>
      </c>
      <c r="K7388" t="str">
        <f>VLOOKUP(E7388,customers!$A$1:$C$794,1,FALSE)</f>
        <v>AG-10270</v>
      </c>
      <c r="L7388" t="str">
        <f>VLOOKUP(E7388,customers!$A$1:$C$794,2,FALSE)</f>
        <v>Alejandro Grove</v>
      </c>
      <c r="M7388" t="str">
        <f>VLOOKUP(E7388,customers!$A$1:$C$794,3,FALSE)</f>
        <v>Consumer</v>
      </c>
    </row>
    <row r="7389" spans="1:13" x14ac:dyDescent="0.35">
      <c r="A7389" t="s">
        <v>14046</v>
      </c>
      <c r="B7389" s="1">
        <v>42626</v>
      </c>
      <c r="C7389" s="1">
        <v>42631</v>
      </c>
      <c r="D7389" t="s">
        <v>25</v>
      </c>
      <c r="E7389" t="s">
        <v>80</v>
      </c>
      <c r="F7389" t="s">
        <v>154</v>
      </c>
      <c r="G7389" t="s">
        <v>14050</v>
      </c>
      <c r="H7389">
        <v>14</v>
      </c>
      <c r="I7389" s="2">
        <v>0</v>
      </c>
      <c r="J7389" t="s">
        <v>14051</v>
      </c>
      <c r="K7389" t="str">
        <f>VLOOKUP(E7389,customers!$A$1:$C$794,1,FALSE)</f>
        <v>AG-10270</v>
      </c>
      <c r="L7389" t="str">
        <f>VLOOKUP(E7389,customers!$A$1:$C$794,2,FALSE)</f>
        <v>Alejandro Grove</v>
      </c>
      <c r="M7389" t="str">
        <f>VLOOKUP(E7389,customers!$A$1:$C$794,3,FALSE)</f>
        <v>Consumer</v>
      </c>
    </row>
    <row r="7390" spans="1:13" x14ac:dyDescent="0.35">
      <c r="A7390" t="s">
        <v>14046</v>
      </c>
      <c r="B7390" s="1">
        <v>42626</v>
      </c>
      <c r="C7390" s="1">
        <v>42631</v>
      </c>
      <c r="D7390" t="s">
        <v>25</v>
      </c>
      <c r="E7390" t="s">
        <v>80</v>
      </c>
      <c r="F7390" t="s">
        <v>5381</v>
      </c>
      <c r="G7390" t="s">
        <v>6826</v>
      </c>
      <c r="H7390">
        <v>3</v>
      </c>
      <c r="I7390" s="2">
        <v>0</v>
      </c>
      <c r="J7390" t="s">
        <v>1012</v>
      </c>
      <c r="K7390" t="str">
        <f>VLOOKUP(E7390,customers!$A$1:$C$794,1,FALSE)</f>
        <v>AG-10270</v>
      </c>
      <c r="L7390" t="str">
        <f>VLOOKUP(E7390,customers!$A$1:$C$794,2,FALSE)</f>
        <v>Alejandro Grove</v>
      </c>
      <c r="M7390" t="str">
        <f>VLOOKUP(E7390,customers!$A$1:$C$794,3,FALSE)</f>
        <v>Consumer</v>
      </c>
    </row>
    <row r="7391" spans="1:13" x14ac:dyDescent="0.35">
      <c r="A7391" t="s">
        <v>14052</v>
      </c>
      <c r="B7391" s="1">
        <v>43068</v>
      </c>
      <c r="C7391" s="1">
        <v>43072</v>
      </c>
      <c r="D7391" t="s">
        <v>25</v>
      </c>
      <c r="E7391" t="s">
        <v>621</v>
      </c>
      <c r="F7391" t="s">
        <v>16</v>
      </c>
      <c r="G7391" t="s">
        <v>14053</v>
      </c>
      <c r="H7391">
        <v>2</v>
      </c>
      <c r="I7391" s="2">
        <v>0.2</v>
      </c>
      <c r="J7391" t="s">
        <v>14054</v>
      </c>
      <c r="K7391" t="str">
        <f>VLOOKUP(E7391,customers!$A$1:$C$794,1,FALSE)</f>
        <v>TT-21070</v>
      </c>
      <c r="L7391" t="str">
        <f>VLOOKUP(E7391,customers!$A$1:$C$794,2,FALSE)</f>
        <v>Ted Trevino</v>
      </c>
      <c r="M7391" t="str">
        <f>VLOOKUP(E7391,customers!$A$1:$C$794,3,FALSE)</f>
        <v>Consumer</v>
      </c>
    </row>
    <row r="7392" spans="1:13" x14ac:dyDescent="0.35">
      <c r="A7392" t="s">
        <v>14052</v>
      </c>
      <c r="B7392" s="1">
        <v>43068</v>
      </c>
      <c r="C7392" s="1">
        <v>43072</v>
      </c>
      <c r="D7392" t="s">
        <v>25</v>
      </c>
      <c r="E7392" t="s">
        <v>621</v>
      </c>
      <c r="F7392" t="s">
        <v>895</v>
      </c>
      <c r="G7392" t="s">
        <v>14055</v>
      </c>
      <c r="H7392">
        <v>5</v>
      </c>
      <c r="I7392" s="2">
        <v>0.2</v>
      </c>
      <c r="J7392" t="s">
        <v>7200</v>
      </c>
      <c r="K7392" t="str">
        <f>VLOOKUP(E7392,customers!$A$1:$C$794,1,FALSE)</f>
        <v>TT-21070</v>
      </c>
      <c r="L7392" t="str">
        <f>VLOOKUP(E7392,customers!$A$1:$C$794,2,FALSE)</f>
        <v>Ted Trevino</v>
      </c>
      <c r="M7392" t="str">
        <f>VLOOKUP(E7392,customers!$A$1:$C$794,3,FALSE)</f>
        <v>Consumer</v>
      </c>
    </row>
    <row r="7393" spans="1:13" x14ac:dyDescent="0.35">
      <c r="A7393" t="s">
        <v>14056</v>
      </c>
      <c r="B7393" s="1">
        <v>43073</v>
      </c>
      <c r="C7393" s="1">
        <v>43076</v>
      </c>
      <c r="D7393" t="s">
        <v>11</v>
      </c>
      <c r="E7393" t="s">
        <v>3759</v>
      </c>
      <c r="F7393" t="s">
        <v>5583</v>
      </c>
      <c r="G7393" t="s">
        <v>4723</v>
      </c>
      <c r="H7393">
        <v>3</v>
      </c>
      <c r="I7393" s="2">
        <v>0.2</v>
      </c>
      <c r="J7393" t="s">
        <v>4724</v>
      </c>
      <c r="K7393" t="str">
        <f>VLOOKUP(E7393,customers!$A$1:$C$794,1,FALSE)</f>
        <v>LT-16765</v>
      </c>
      <c r="L7393" t="str">
        <f>VLOOKUP(E7393,customers!$A$1:$C$794,2,FALSE)</f>
        <v>Larry Tron</v>
      </c>
      <c r="M7393" t="str">
        <f>VLOOKUP(E7393,customers!$A$1:$C$794,3,FALSE)</f>
        <v>Consumer</v>
      </c>
    </row>
    <row r="7394" spans="1:13" x14ac:dyDescent="0.35">
      <c r="A7394" t="s">
        <v>14057</v>
      </c>
      <c r="B7394" s="1">
        <v>42857</v>
      </c>
      <c r="C7394" s="1">
        <v>42861</v>
      </c>
      <c r="D7394" t="s">
        <v>25</v>
      </c>
      <c r="E7394" t="s">
        <v>9729</v>
      </c>
      <c r="F7394" t="s">
        <v>7293</v>
      </c>
      <c r="G7394" t="s">
        <v>3423</v>
      </c>
      <c r="H7394">
        <v>5</v>
      </c>
      <c r="I7394" s="2">
        <v>0</v>
      </c>
      <c r="J7394" t="s">
        <v>1680</v>
      </c>
      <c r="K7394" t="str">
        <f>VLOOKUP(E7394,customers!$A$1:$C$794,1,FALSE)</f>
        <v>DD-13570</v>
      </c>
      <c r="L7394" t="str">
        <f>VLOOKUP(E7394,customers!$A$1:$C$794,2,FALSE)</f>
        <v>Dorothy Dickinson</v>
      </c>
      <c r="M7394" t="str">
        <f>VLOOKUP(E7394,customers!$A$1:$C$794,3,FALSE)</f>
        <v>Consumer</v>
      </c>
    </row>
    <row r="7395" spans="1:13" x14ac:dyDescent="0.35">
      <c r="A7395" t="s">
        <v>14057</v>
      </c>
      <c r="B7395" s="1">
        <v>42857</v>
      </c>
      <c r="C7395" s="1">
        <v>42861</v>
      </c>
      <c r="D7395" t="s">
        <v>25</v>
      </c>
      <c r="E7395" t="s">
        <v>9729</v>
      </c>
      <c r="F7395" t="s">
        <v>8199</v>
      </c>
      <c r="G7395" t="s">
        <v>1630</v>
      </c>
      <c r="H7395">
        <v>3</v>
      </c>
      <c r="I7395" s="2">
        <v>0</v>
      </c>
      <c r="J7395" t="s">
        <v>1631</v>
      </c>
      <c r="K7395" t="str">
        <f>VLOOKUP(E7395,customers!$A$1:$C$794,1,FALSE)</f>
        <v>DD-13570</v>
      </c>
      <c r="L7395" t="str">
        <f>VLOOKUP(E7395,customers!$A$1:$C$794,2,FALSE)</f>
        <v>Dorothy Dickinson</v>
      </c>
      <c r="M7395" t="str">
        <f>VLOOKUP(E7395,customers!$A$1:$C$794,3,FALSE)</f>
        <v>Consumer</v>
      </c>
    </row>
    <row r="7396" spans="1:13" x14ac:dyDescent="0.35">
      <c r="A7396" t="s">
        <v>14057</v>
      </c>
      <c r="B7396" s="1">
        <v>42857</v>
      </c>
      <c r="C7396" s="1">
        <v>42861</v>
      </c>
      <c r="D7396" t="s">
        <v>25</v>
      </c>
      <c r="E7396" t="s">
        <v>9729</v>
      </c>
      <c r="F7396" t="s">
        <v>1307</v>
      </c>
      <c r="G7396" t="s">
        <v>1308</v>
      </c>
      <c r="H7396">
        <v>5</v>
      </c>
      <c r="I7396" s="2">
        <v>0</v>
      </c>
      <c r="J7396" t="s">
        <v>1309</v>
      </c>
      <c r="K7396" t="str">
        <f>VLOOKUP(E7396,customers!$A$1:$C$794,1,FALSE)</f>
        <v>DD-13570</v>
      </c>
      <c r="L7396" t="str">
        <f>VLOOKUP(E7396,customers!$A$1:$C$794,2,FALSE)</f>
        <v>Dorothy Dickinson</v>
      </c>
      <c r="M7396" t="str">
        <f>VLOOKUP(E7396,customers!$A$1:$C$794,3,FALSE)</f>
        <v>Consumer</v>
      </c>
    </row>
    <row r="7397" spans="1:13" x14ac:dyDescent="0.35">
      <c r="A7397" t="s">
        <v>14058</v>
      </c>
      <c r="B7397" s="1">
        <v>42729</v>
      </c>
      <c r="C7397" s="1">
        <v>42734</v>
      </c>
      <c r="D7397" t="s">
        <v>25</v>
      </c>
      <c r="E7397" t="s">
        <v>8972</v>
      </c>
      <c r="F7397" t="s">
        <v>4376</v>
      </c>
      <c r="G7397" t="s">
        <v>12222</v>
      </c>
      <c r="H7397">
        <v>2</v>
      </c>
      <c r="I7397" s="2">
        <v>0.4</v>
      </c>
      <c r="J7397" t="s">
        <v>12223</v>
      </c>
      <c r="K7397" t="str">
        <f>VLOOKUP(E7397,customers!$A$1:$C$794,1,FALSE)</f>
        <v>DB-12970</v>
      </c>
      <c r="L7397" t="str">
        <f>VLOOKUP(E7397,customers!$A$1:$C$794,2,FALSE)</f>
        <v>Darren Budd</v>
      </c>
      <c r="M7397" t="str">
        <f>VLOOKUP(E7397,customers!$A$1:$C$794,3,FALSE)</f>
        <v>Corporate</v>
      </c>
    </row>
    <row r="7398" spans="1:13" x14ac:dyDescent="0.35">
      <c r="A7398" t="s">
        <v>14058</v>
      </c>
      <c r="B7398" s="1">
        <v>42729</v>
      </c>
      <c r="C7398" s="1">
        <v>42734</v>
      </c>
      <c r="D7398" t="s">
        <v>25</v>
      </c>
      <c r="E7398" t="s">
        <v>8972</v>
      </c>
      <c r="F7398" t="s">
        <v>2663</v>
      </c>
      <c r="G7398" t="s">
        <v>14059</v>
      </c>
      <c r="H7398">
        <v>3</v>
      </c>
      <c r="I7398" s="2">
        <v>0.1</v>
      </c>
      <c r="J7398" t="s">
        <v>14060</v>
      </c>
      <c r="K7398" t="str">
        <f>VLOOKUP(E7398,customers!$A$1:$C$794,1,FALSE)</f>
        <v>DB-12970</v>
      </c>
      <c r="L7398" t="str">
        <f>VLOOKUP(E7398,customers!$A$1:$C$794,2,FALSE)</f>
        <v>Darren Budd</v>
      </c>
      <c r="M7398" t="str">
        <f>VLOOKUP(E7398,customers!$A$1:$C$794,3,FALSE)</f>
        <v>Corporate</v>
      </c>
    </row>
    <row r="7399" spans="1:13" x14ac:dyDescent="0.35">
      <c r="A7399" t="s">
        <v>14061</v>
      </c>
      <c r="B7399" s="1">
        <v>41912</v>
      </c>
      <c r="C7399" s="1">
        <v>41912</v>
      </c>
      <c r="D7399" t="s">
        <v>1333</v>
      </c>
      <c r="E7399" t="s">
        <v>7942</v>
      </c>
      <c r="F7399" t="s">
        <v>787</v>
      </c>
      <c r="G7399" t="s">
        <v>14062</v>
      </c>
      <c r="H7399">
        <v>6</v>
      </c>
      <c r="I7399" s="2">
        <v>0.2</v>
      </c>
      <c r="J7399" t="s">
        <v>14063</v>
      </c>
      <c r="K7399" t="str">
        <f>VLOOKUP(E7399,customers!$A$1:$C$794,1,FALSE)</f>
        <v>DM-12955</v>
      </c>
      <c r="L7399" t="str">
        <f>VLOOKUP(E7399,customers!$A$1:$C$794,2,FALSE)</f>
        <v>Dario Medina</v>
      </c>
      <c r="M7399" t="str">
        <f>VLOOKUP(E7399,customers!$A$1:$C$794,3,FALSE)</f>
        <v>Corporate</v>
      </c>
    </row>
    <row r="7400" spans="1:13" x14ac:dyDescent="0.35">
      <c r="A7400" t="s">
        <v>14064</v>
      </c>
      <c r="B7400" s="1">
        <v>41832</v>
      </c>
      <c r="C7400" s="1">
        <v>41835</v>
      </c>
      <c r="D7400" t="s">
        <v>11</v>
      </c>
      <c r="E7400" t="s">
        <v>2258</v>
      </c>
      <c r="F7400" t="s">
        <v>4855</v>
      </c>
      <c r="G7400" t="s">
        <v>13836</v>
      </c>
      <c r="H7400">
        <v>9</v>
      </c>
      <c r="I7400" s="2">
        <v>0.2</v>
      </c>
      <c r="J7400" t="s">
        <v>2027</v>
      </c>
      <c r="K7400" t="str">
        <f>VLOOKUP(E7400,customers!$A$1:$C$794,1,FALSE)</f>
        <v>ME-17725</v>
      </c>
      <c r="L7400" t="str">
        <f>VLOOKUP(E7400,customers!$A$1:$C$794,2,FALSE)</f>
        <v>Max Engle</v>
      </c>
      <c r="M7400" t="str">
        <f>VLOOKUP(E7400,customers!$A$1:$C$794,3,FALSE)</f>
        <v>Consumer</v>
      </c>
    </row>
    <row r="7401" spans="1:13" x14ac:dyDescent="0.35">
      <c r="A7401" t="s">
        <v>14064</v>
      </c>
      <c r="B7401" s="1">
        <v>41832</v>
      </c>
      <c r="C7401" s="1">
        <v>41835</v>
      </c>
      <c r="D7401" t="s">
        <v>11</v>
      </c>
      <c r="E7401" t="s">
        <v>2258</v>
      </c>
      <c r="F7401" t="s">
        <v>2247</v>
      </c>
      <c r="G7401" t="s">
        <v>4843</v>
      </c>
      <c r="H7401">
        <v>4</v>
      </c>
      <c r="I7401" s="2">
        <v>0.2</v>
      </c>
      <c r="J7401" t="s">
        <v>695</v>
      </c>
      <c r="K7401" t="str">
        <f>VLOOKUP(E7401,customers!$A$1:$C$794,1,FALSE)</f>
        <v>ME-17725</v>
      </c>
      <c r="L7401" t="str">
        <f>VLOOKUP(E7401,customers!$A$1:$C$794,2,FALSE)</f>
        <v>Max Engle</v>
      </c>
      <c r="M7401" t="str">
        <f>VLOOKUP(E7401,customers!$A$1:$C$794,3,FALSE)</f>
        <v>Consumer</v>
      </c>
    </row>
    <row r="7402" spans="1:13" x14ac:dyDescent="0.35">
      <c r="A7402" t="s">
        <v>14065</v>
      </c>
      <c r="B7402" s="1">
        <v>42621</v>
      </c>
      <c r="C7402" s="1">
        <v>42626</v>
      </c>
      <c r="D7402" t="s">
        <v>25</v>
      </c>
      <c r="E7402" t="s">
        <v>2813</v>
      </c>
      <c r="F7402" t="s">
        <v>1996</v>
      </c>
      <c r="G7402" t="s">
        <v>10738</v>
      </c>
      <c r="H7402">
        <v>1</v>
      </c>
      <c r="I7402" s="2">
        <v>0</v>
      </c>
      <c r="J7402" t="s">
        <v>14066</v>
      </c>
      <c r="K7402" t="str">
        <f>VLOOKUP(E7402,customers!$A$1:$C$794,1,FALSE)</f>
        <v>TR-21325</v>
      </c>
      <c r="L7402" t="str">
        <f>VLOOKUP(E7402,customers!$A$1:$C$794,2,FALSE)</f>
        <v>Toby Ritter</v>
      </c>
      <c r="M7402" t="str">
        <f>VLOOKUP(E7402,customers!$A$1:$C$794,3,FALSE)</f>
        <v>Consumer</v>
      </c>
    </row>
    <row r="7403" spans="1:13" x14ac:dyDescent="0.35">
      <c r="A7403" t="s">
        <v>14065</v>
      </c>
      <c r="B7403" s="1">
        <v>42621</v>
      </c>
      <c r="C7403" s="1">
        <v>42626</v>
      </c>
      <c r="D7403" t="s">
        <v>25</v>
      </c>
      <c r="E7403" t="s">
        <v>2813</v>
      </c>
      <c r="F7403" t="s">
        <v>1038</v>
      </c>
      <c r="G7403" t="s">
        <v>14067</v>
      </c>
      <c r="H7403">
        <v>7</v>
      </c>
      <c r="I7403" s="2">
        <v>0</v>
      </c>
      <c r="J7403" t="s">
        <v>4162</v>
      </c>
      <c r="K7403" t="str">
        <f>VLOOKUP(E7403,customers!$A$1:$C$794,1,FALSE)</f>
        <v>TR-21325</v>
      </c>
      <c r="L7403" t="str">
        <f>VLOOKUP(E7403,customers!$A$1:$C$794,2,FALSE)</f>
        <v>Toby Ritter</v>
      </c>
      <c r="M7403" t="str">
        <f>VLOOKUP(E7403,customers!$A$1:$C$794,3,FALSE)</f>
        <v>Consumer</v>
      </c>
    </row>
    <row r="7404" spans="1:13" x14ac:dyDescent="0.35">
      <c r="A7404" t="s">
        <v>14068</v>
      </c>
      <c r="B7404" s="1">
        <v>42953</v>
      </c>
      <c r="C7404" s="1">
        <v>42957</v>
      </c>
      <c r="D7404" t="s">
        <v>25</v>
      </c>
      <c r="E7404" t="s">
        <v>1149</v>
      </c>
      <c r="F7404" t="s">
        <v>1450</v>
      </c>
      <c r="G7404" t="s">
        <v>1451</v>
      </c>
      <c r="H7404">
        <v>4</v>
      </c>
      <c r="I7404" s="2">
        <v>0</v>
      </c>
      <c r="J7404" t="s">
        <v>1452</v>
      </c>
      <c r="K7404" t="str">
        <f>VLOOKUP(E7404,customers!$A$1:$C$794,1,FALSE)</f>
        <v>SH-20395</v>
      </c>
      <c r="L7404" t="str">
        <f>VLOOKUP(E7404,customers!$A$1:$C$794,2,FALSE)</f>
        <v>Shahid Hopkins</v>
      </c>
      <c r="M7404" t="str">
        <f>VLOOKUP(E7404,customers!$A$1:$C$794,3,FALSE)</f>
        <v>Consumer</v>
      </c>
    </row>
    <row r="7405" spans="1:13" x14ac:dyDescent="0.35">
      <c r="A7405" t="s">
        <v>14069</v>
      </c>
      <c r="B7405" s="1">
        <v>42138</v>
      </c>
      <c r="C7405" s="1">
        <v>42143</v>
      </c>
      <c r="D7405" t="s">
        <v>25</v>
      </c>
      <c r="E7405" t="s">
        <v>1005</v>
      </c>
      <c r="F7405" t="s">
        <v>2420</v>
      </c>
      <c r="G7405" t="s">
        <v>14070</v>
      </c>
      <c r="H7405">
        <v>5</v>
      </c>
      <c r="I7405" s="2">
        <v>0.15</v>
      </c>
      <c r="J7405" t="s">
        <v>12815</v>
      </c>
      <c r="K7405" t="str">
        <f>VLOOKUP(E7405,customers!$A$1:$C$794,1,FALSE)</f>
        <v>CB-12535</v>
      </c>
      <c r="L7405" t="str">
        <f>VLOOKUP(E7405,customers!$A$1:$C$794,2,FALSE)</f>
        <v>Claudia Bergmann</v>
      </c>
      <c r="M7405" t="str">
        <f>VLOOKUP(E7405,customers!$A$1:$C$794,3,FALSE)</f>
        <v>Corporate</v>
      </c>
    </row>
    <row r="7406" spans="1:13" x14ac:dyDescent="0.35">
      <c r="A7406" t="s">
        <v>14069</v>
      </c>
      <c r="B7406" s="1">
        <v>42138</v>
      </c>
      <c r="C7406" s="1">
        <v>42143</v>
      </c>
      <c r="D7406" t="s">
        <v>25</v>
      </c>
      <c r="E7406" t="s">
        <v>1005</v>
      </c>
      <c r="F7406" t="s">
        <v>2132</v>
      </c>
      <c r="G7406" t="s">
        <v>14071</v>
      </c>
      <c r="H7406">
        <v>3</v>
      </c>
      <c r="I7406" s="2">
        <v>0</v>
      </c>
      <c r="J7406" t="s">
        <v>14072</v>
      </c>
      <c r="K7406" t="str">
        <f>VLOOKUP(E7406,customers!$A$1:$C$794,1,FALSE)</f>
        <v>CB-12535</v>
      </c>
      <c r="L7406" t="str">
        <f>VLOOKUP(E7406,customers!$A$1:$C$794,2,FALSE)</f>
        <v>Claudia Bergmann</v>
      </c>
      <c r="M7406" t="str">
        <f>VLOOKUP(E7406,customers!$A$1:$C$794,3,FALSE)</f>
        <v>Corporate</v>
      </c>
    </row>
    <row r="7407" spans="1:13" x14ac:dyDescent="0.35">
      <c r="A7407" t="s">
        <v>14069</v>
      </c>
      <c r="B7407" s="1">
        <v>42138</v>
      </c>
      <c r="C7407" s="1">
        <v>42143</v>
      </c>
      <c r="D7407" t="s">
        <v>25</v>
      </c>
      <c r="E7407" t="s">
        <v>1005</v>
      </c>
      <c r="F7407" t="s">
        <v>5930</v>
      </c>
      <c r="G7407" t="s">
        <v>6431</v>
      </c>
      <c r="H7407">
        <v>2</v>
      </c>
      <c r="I7407" s="2">
        <v>0.2</v>
      </c>
      <c r="J7407" t="s">
        <v>5911</v>
      </c>
      <c r="K7407" t="str">
        <f>VLOOKUP(E7407,customers!$A$1:$C$794,1,FALSE)</f>
        <v>CB-12535</v>
      </c>
      <c r="L7407" t="str">
        <f>VLOOKUP(E7407,customers!$A$1:$C$794,2,FALSE)</f>
        <v>Claudia Bergmann</v>
      </c>
      <c r="M7407" t="str">
        <f>VLOOKUP(E7407,customers!$A$1:$C$794,3,FALSE)</f>
        <v>Corporate</v>
      </c>
    </row>
    <row r="7408" spans="1:13" x14ac:dyDescent="0.35">
      <c r="A7408" t="s">
        <v>14069</v>
      </c>
      <c r="B7408" s="1">
        <v>42138</v>
      </c>
      <c r="C7408" s="1">
        <v>42143</v>
      </c>
      <c r="D7408" t="s">
        <v>25</v>
      </c>
      <c r="E7408" t="s">
        <v>1005</v>
      </c>
      <c r="F7408" t="s">
        <v>8161</v>
      </c>
      <c r="G7408" t="s">
        <v>3453</v>
      </c>
      <c r="H7408">
        <v>3</v>
      </c>
      <c r="I7408" s="2">
        <v>0.2</v>
      </c>
      <c r="J7408" t="s">
        <v>14073</v>
      </c>
      <c r="K7408" t="str">
        <f>VLOOKUP(E7408,customers!$A$1:$C$794,1,FALSE)</f>
        <v>CB-12535</v>
      </c>
      <c r="L7408" t="str">
        <f>VLOOKUP(E7408,customers!$A$1:$C$794,2,FALSE)</f>
        <v>Claudia Bergmann</v>
      </c>
      <c r="M7408" t="str">
        <f>VLOOKUP(E7408,customers!$A$1:$C$794,3,FALSE)</f>
        <v>Corporate</v>
      </c>
    </row>
    <row r="7409" spans="1:13" x14ac:dyDescent="0.35">
      <c r="A7409" t="s">
        <v>14074</v>
      </c>
      <c r="B7409" s="1">
        <v>42755</v>
      </c>
      <c r="C7409" s="1">
        <v>42756</v>
      </c>
      <c r="D7409" t="s">
        <v>149</v>
      </c>
      <c r="E7409" t="s">
        <v>6270</v>
      </c>
      <c r="F7409" t="s">
        <v>3231</v>
      </c>
      <c r="G7409" t="s">
        <v>534</v>
      </c>
      <c r="H7409">
        <v>5</v>
      </c>
      <c r="I7409" s="2">
        <v>0.2</v>
      </c>
      <c r="J7409" t="s">
        <v>5363</v>
      </c>
      <c r="K7409" t="str">
        <f>VLOOKUP(E7409,customers!$A$1:$C$794,1,FALSE)</f>
        <v>ML-17410</v>
      </c>
      <c r="L7409" t="str">
        <f>VLOOKUP(E7409,customers!$A$1:$C$794,2,FALSE)</f>
        <v>Maris LaWare</v>
      </c>
      <c r="M7409" t="str">
        <f>VLOOKUP(E7409,customers!$A$1:$C$794,3,FALSE)</f>
        <v>Consumer</v>
      </c>
    </row>
    <row r="7410" spans="1:13" x14ac:dyDescent="0.35">
      <c r="A7410" t="s">
        <v>14075</v>
      </c>
      <c r="B7410" s="1">
        <v>42520</v>
      </c>
      <c r="C7410" s="1">
        <v>42527</v>
      </c>
      <c r="D7410" t="s">
        <v>25</v>
      </c>
      <c r="E7410" t="s">
        <v>8081</v>
      </c>
      <c r="F7410" t="s">
        <v>7978</v>
      </c>
      <c r="G7410" t="s">
        <v>14076</v>
      </c>
      <c r="H7410">
        <v>8</v>
      </c>
      <c r="I7410" s="2">
        <v>0</v>
      </c>
      <c r="J7410" t="s">
        <v>10034</v>
      </c>
      <c r="K7410" t="str">
        <f>VLOOKUP(E7410,customers!$A$1:$C$794,1,FALSE)</f>
        <v>JG-15310</v>
      </c>
      <c r="L7410" t="str">
        <f>VLOOKUP(E7410,customers!$A$1:$C$794,2,FALSE)</f>
        <v>Jason Gross</v>
      </c>
      <c r="M7410" t="str">
        <f>VLOOKUP(E7410,customers!$A$1:$C$794,3,FALSE)</f>
        <v>Corporate</v>
      </c>
    </row>
    <row r="7411" spans="1:13" x14ac:dyDescent="0.35">
      <c r="A7411" t="s">
        <v>14077</v>
      </c>
      <c r="B7411" s="1">
        <v>41737</v>
      </c>
      <c r="C7411" s="1">
        <v>41741</v>
      </c>
      <c r="D7411" t="s">
        <v>25</v>
      </c>
      <c r="E7411" t="s">
        <v>3365</v>
      </c>
      <c r="F7411" t="s">
        <v>10265</v>
      </c>
      <c r="G7411" t="s">
        <v>14078</v>
      </c>
      <c r="H7411">
        <v>1</v>
      </c>
      <c r="I7411" s="2">
        <v>0.4</v>
      </c>
      <c r="J7411" t="s">
        <v>14079</v>
      </c>
      <c r="K7411" t="str">
        <f>VLOOKUP(E7411,customers!$A$1:$C$794,1,FALSE)</f>
        <v>JS-15880</v>
      </c>
      <c r="L7411" t="str">
        <f>VLOOKUP(E7411,customers!$A$1:$C$794,2,FALSE)</f>
        <v>John Stevenson</v>
      </c>
      <c r="M7411" t="str">
        <f>VLOOKUP(E7411,customers!$A$1:$C$794,3,FALSE)</f>
        <v>Consumer</v>
      </c>
    </row>
    <row r="7412" spans="1:13" x14ac:dyDescent="0.35">
      <c r="A7412" t="s">
        <v>14080</v>
      </c>
      <c r="B7412" s="1">
        <v>41843</v>
      </c>
      <c r="C7412" s="1">
        <v>41844</v>
      </c>
      <c r="D7412" t="s">
        <v>149</v>
      </c>
      <c r="E7412" t="s">
        <v>80</v>
      </c>
      <c r="F7412" t="s">
        <v>4303</v>
      </c>
      <c r="G7412" t="s">
        <v>8369</v>
      </c>
      <c r="H7412">
        <v>2</v>
      </c>
      <c r="I7412" s="2">
        <v>0</v>
      </c>
      <c r="J7412" t="s">
        <v>8370</v>
      </c>
      <c r="K7412" t="str">
        <f>VLOOKUP(E7412,customers!$A$1:$C$794,1,FALSE)</f>
        <v>AG-10270</v>
      </c>
      <c r="L7412" t="str">
        <f>VLOOKUP(E7412,customers!$A$1:$C$794,2,FALSE)</f>
        <v>Alejandro Grove</v>
      </c>
      <c r="M7412" t="str">
        <f>VLOOKUP(E7412,customers!$A$1:$C$794,3,FALSE)</f>
        <v>Consumer</v>
      </c>
    </row>
    <row r="7413" spans="1:13" x14ac:dyDescent="0.35">
      <c r="A7413" t="s">
        <v>14081</v>
      </c>
      <c r="B7413" s="1">
        <v>42885</v>
      </c>
      <c r="C7413" s="1">
        <v>42889</v>
      </c>
      <c r="D7413" t="s">
        <v>25</v>
      </c>
      <c r="E7413" t="s">
        <v>4317</v>
      </c>
      <c r="F7413" t="s">
        <v>9419</v>
      </c>
      <c r="G7413" t="s">
        <v>7768</v>
      </c>
      <c r="H7413">
        <v>1</v>
      </c>
      <c r="I7413" s="2">
        <v>0.2</v>
      </c>
      <c r="J7413" t="s">
        <v>7930</v>
      </c>
      <c r="K7413" t="str">
        <f>VLOOKUP(E7413,customers!$A$1:$C$794,1,FALSE)</f>
        <v>MG-17890</v>
      </c>
      <c r="L7413" t="str">
        <f>VLOOKUP(E7413,customers!$A$1:$C$794,2,FALSE)</f>
        <v>Michael Granlund</v>
      </c>
      <c r="M7413" t="str">
        <f>VLOOKUP(E7413,customers!$A$1:$C$794,3,FALSE)</f>
        <v>Home Office</v>
      </c>
    </row>
    <row r="7414" spans="1:13" x14ac:dyDescent="0.35">
      <c r="A7414" t="s">
        <v>14081</v>
      </c>
      <c r="B7414" s="1">
        <v>42885</v>
      </c>
      <c r="C7414" s="1">
        <v>42889</v>
      </c>
      <c r="D7414" t="s">
        <v>25</v>
      </c>
      <c r="E7414" t="s">
        <v>4317</v>
      </c>
      <c r="F7414" t="s">
        <v>723</v>
      </c>
      <c r="G7414" t="s">
        <v>5004</v>
      </c>
      <c r="H7414">
        <v>2</v>
      </c>
      <c r="I7414" s="2">
        <v>0.2</v>
      </c>
      <c r="J7414" t="s">
        <v>5005</v>
      </c>
      <c r="K7414" t="str">
        <f>VLOOKUP(E7414,customers!$A$1:$C$794,1,FALSE)</f>
        <v>MG-17890</v>
      </c>
      <c r="L7414" t="str">
        <f>VLOOKUP(E7414,customers!$A$1:$C$794,2,FALSE)</f>
        <v>Michael Granlund</v>
      </c>
      <c r="M7414" t="str">
        <f>VLOOKUP(E7414,customers!$A$1:$C$794,3,FALSE)</f>
        <v>Home Office</v>
      </c>
    </row>
    <row r="7415" spans="1:13" x14ac:dyDescent="0.35">
      <c r="A7415" t="s">
        <v>14081</v>
      </c>
      <c r="B7415" s="1">
        <v>42885</v>
      </c>
      <c r="C7415" s="1">
        <v>42889</v>
      </c>
      <c r="D7415" t="s">
        <v>25</v>
      </c>
      <c r="E7415" t="s">
        <v>4317</v>
      </c>
      <c r="F7415" t="s">
        <v>13182</v>
      </c>
      <c r="G7415" t="s">
        <v>1424</v>
      </c>
      <c r="H7415">
        <v>1</v>
      </c>
      <c r="I7415" s="2">
        <v>0.2</v>
      </c>
      <c r="J7415" t="s">
        <v>10544</v>
      </c>
      <c r="K7415" t="str">
        <f>VLOOKUP(E7415,customers!$A$1:$C$794,1,FALSE)</f>
        <v>MG-17890</v>
      </c>
      <c r="L7415" t="str">
        <f>VLOOKUP(E7415,customers!$A$1:$C$794,2,FALSE)</f>
        <v>Michael Granlund</v>
      </c>
      <c r="M7415" t="str">
        <f>VLOOKUP(E7415,customers!$A$1:$C$794,3,FALSE)</f>
        <v>Home Office</v>
      </c>
    </row>
    <row r="7416" spans="1:13" x14ac:dyDescent="0.35">
      <c r="A7416" t="s">
        <v>14082</v>
      </c>
      <c r="B7416" s="1">
        <v>42442</v>
      </c>
      <c r="C7416" s="1">
        <v>42444</v>
      </c>
      <c r="D7416" t="s">
        <v>11</v>
      </c>
      <c r="E7416" t="s">
        <v>317</v>
      </c>
      <c r="F7416" t="s">
        <v>650</v>
      </c>
      <c r="G7416" t="s">
        <v>14083</v>
      </c>
      <c r="H7416">
        <v>2</v>
      </c>
      <c r="I7416" s="2">
        <v>0.3</v>
      </c>
      <c r="J7416" t="s">
        <v>14084</v>
      </c>
      <c r="K7416" t="str">
        <f>VLOOKUP(E7416,customers!$A$1:$C$794,1,FALSE)</f>
        <v>SC-20770</v>
      </c>
      <c r="L7416" t="str">
        <f>VLOOKUP(E7416,customers!$A$1:$C$794,2,FALSE)</f>
        <v>Stewart Carmichael</v>
      </c>
      <c r="M7416" t="str">
        <f>VLOOKUP(E7416,customers!$A$1:$C$794,3,FALSE)</f>
        <v>Corporate</v>
      </c>
    </row>
    <row r="7417" spans="1:13" x14ac:dyDescent="0.35">
      <c r="A7417" t="s">
        <v>14082</v>
      </c>
      <c r="B7417" s="1">
        <v>42442</v>
      </c>
      <c r="C7417" s="1">
        <v>42444</v>
      </c>
      <c r="D7417" t="s">
        <v>11</v>
      </c>
      <c r="E7417" t="s">
        <v>317</v>
      </c>
      <c r="F7417" t="s">
        <v>8480</v>
      </c>
      <c r="G7417" t="s">
        <v>14085</v>
      </c>
      <c r="H7417">
        <v>5</v>
      </c>
      <c r="I7417" s="2">
        <v>0.2</v>
      </c>
      <c r="J7417" t="s">
        <v>14086</v>
      </c>
      <c r="K7417" t="str">
        <f>VLOOKUP(E7417,customers!$A$1:$C$794,1,FALSE)</f>
        <v>SC-20770</v>
      </c>
      <c r="L7417" t="str">
        <f>VLOOKUP(E7417,customers!$A$1:$C$794,2,FALSE)</f>
        <v>Stewart Carmichael</v>
      </c>
      <c r="M7417" t="str">
        <f>VLOOKUP(E7417,customers!$A$1:$C$794,3,FALSE)</f>
        <v>Corporate</v>
      </c>
    </row>
    <row r="7418" spans="1:13" x14ac:dyDescent="0.35">
      <c r="A7418" t="s">
        <v>14082</v>
      </c>
      <c r="B7418" s="1">
        <v>42442</v>
      </c>
      <c r="C7418" s="1">
        <v>42444</v>
      </c>
      <c r="D7418" t="s">
        <v>11</v>
      </c>
      <c r="E7418" t="s">
        <v>317</v>
      </c>
      <c r="F7418" t="s">
        <v>3075</v>
      </c>
      <c r="G7418" t="s">
        <v>14087</v>
      </c>
      <c r="H7418">
        <v>3</v>
      </c>
      <c r="I7418" s="2">
        <v>0.4</v>
      </c>
      <c r="J7418" t="s">
        <v>14088</v>
      </c>
      <c r="K7418" t="str">
        <f>VLOOKUP(E7418,customers!$A$1:$C$794,1,FALSE)</f>
        <v>SC-20770</v>
      </c>
      <c r="L7418" t="str">
        <f>VLOOKUP(E7418,customers!$A$1:$C$794,2,FALSE)</f>
        <v>Stewart Carmichael</v>
      </c>
      <c r="M7418" t="str">
        <f>VLOOKUP(E7418,customers!$A$1:$C$794,3,FALSE)</f>
        <v>Corporate</v>
      </c>
    </row>
    <row r="7419" spans="1:13" x14ac:dyDescent="0.35">
      <c r="A7419" t="s">
        <v>14082</v>
      </c>
      <c r="B7419" s="1">
        <v>42442</v>
      </c>
      <c r="C7419" s="1">
        <v>42444</v>
      </c>
      <c r="D7419" t="s">
        <v>11</v>
      </c>
      <c r="E7419" t="s">
        <v>317</v>
      </c>
      <c r="F7419" t="s">
        <v>8684</v>
      </c>
      <c r="G7419" t="s">
        <v>14089</v>
      </c>
      <c r="H7419">
        <v>5</v>
      </c>
      <c r="I7419" s="2">
        <v>0.2</v>
      </c>
      <c r="J7419" t="s">
        <v>7011</v>
      </c>
      <c r="K7419" t="str">
        <f>VLOOKUP(E7419,customers!$A$1:$C$794,1,FALSE)</f>
        <v>SC-20770</v>
      </c>
      <c r="L7419" t="str">
        <f>VLOOKUP(E7419,customers!$A$1:$C$794,2,FALSE)</f>
        <v>Stewart Carmichael</v>
      </c>
      <c r="M7419" t="str">
        <f>VLOOKUP(E7419,customers!$A$1:$C$794,3,FALSE)</f>
        <v>Corporate</v>
      </c>
    </row>
    <row r="7420" spans="1:13" x14ac:dyDescent="0.35">
      <c r="A7420" t="s">
        <v>14082</v>
      </c>
      <c r="B7420" s="1">
        <v>42442</v>
      </c>
      <c r="C7420" s="1">
        <v>42444</v>
      </c>
      <c r="D7420" t="s">
        <v>11</v>
      </c>
      <c r="E7420" t="s">
        <v>317</v>
      </c>
      <c r="F7420" t="s">
        <v>9315</v>
      </c>
      <c r="G7420" t="s">
        <v>14090</v>
      </c>
      <c r="H7420">
        <v>1</v>
      </c>
      <c r="I7420" s="2">
        <v>0.7</v>
      </c>
      <c r="J7420" t="s">
        <v>14091</v>
      </c>
      <c r="K7420" t="str">
        <f>VLOOKUP(E7420,customers!$A$1:$C$794,1,FALSE)</f>
        <v>SC-20770</v>
      </c>
      <c r="L7420" t="str">
        <f>VLOOKUP(E7420,customers!$A$1:$C$794,2,FALSE)</f>
        <v>Stewart Carmichael</v>
      </c>
      <c r="M7420" t="str">
        <f>VLOOKUP(E7420,customers!$A$1:$C$794,3,FALSE)</f>
        <v>Corporate</v>
      </c>
    </row>
    <row r="7421" spans="1:13" x14ac:dyDescent="0.35">
      <c r="A7421" t="s">
        <v>14082</v>
      </c>
      <c r="B7421" s="1">
        <v>42442</v>
      </c>
      <c r="C7421" s="1">
        <v>42444</v>
      </c>
      <c r="D7421" t="s">
        <v>11</v>
      </c>
      <c r="E7421" t="s">
        <v>317</v>
      </c>
      <c r="F7421" t="s">
        <v>4216</v>
      </c>
      <c r="G7421" t="s">
        <v>4217</v>
      </c>
      <c r="H7421">
        <v>5</v>
      </c>
      <c r="I7421" s="2">
        <v>0.2</v>
      </c>
      <c r="J7421" t="s">
        <v>14092</v>
      </c>
      <c r="K7421" t="str">
        <f>VLOOKUP(E7421,customers!$A$1:$C$794,1,FALSE)</f>
        <v>SC-20770</v>
      </c>
      <c r="L7421" t="str">
        <f>VLOOKUP(E7421,customers!$A$1:$C$794,2,FALSE)</f>
        <v>Stewart Carmichael</v>
      </c>
      <c r="M7421" t="str">
        <f>VLOOKUP(E7421,customers!$A$1:$C$794,3,FALSE)</f>
        <v>Corporate</v>
      </c>
    </row>
    <row r="7422" spans="1:13" x14ac:dyDescent="0.35">
      <c r="A7422" t="s">
        <v>14082</v>
      </c>
      <c r="B7422" s="1">
        <v>42442</v>
      </c>
      <c r="C7422" s="1">
        <v>42444</v>
      </c>
      <c r="D7422" t="s">
        <v>11</v>
      </c>
      <c r="E7422" t="s">
        <v>317</v>
      </c>
      <c r="F7422" t="s">
        <v>5041</v>
      </c>
      <c r="G7422" t="s">
        <v>11289</v>
      </c>
      <c r="H7422">
        <v>5</v>
      </c>
      <c r="I7422" s="2">
        <v>0.7</v>
      </c>
      <c r="J7422" t="s">
        <v>14093</v>
      </c>
      <c r="K7422" t="str">
        <f>VLOOKUP(E7422,customers!$A$1:$C$794,1,FALSE)</f>
        <v>SC-20770</v>
      </c>
      <c r="L7422" t="str">
        <f>VLOOKUP(E7422,customers!$A$1:$C$794,2,FALSE)</f>
        <v>Stewart Carmichael</v>
      </c>
      <c r="M7422" t="str">
        <f>VLOOKUP(E7422,customers!$A$1:$C$794,3,FALSE)</f>
        <v>Corporate</v>
      </c>
    </row>
    <row r="7423" spans="1:13" x14ac:dyDescent="0.35">
      <c r="A7423" t="s">
        <v>14082</v>
      </c>
      <c r="B7423" s="1">
        <v>42442</v>
      </c>
      <c r="C7423" s="1">
        <v>42444</v>
      </c>
      <c r="D7423" t="s">
        <v>11</v>
      </c>
      <c r="E7423" t="s">
        <v>317</v>
      </c>
      <c r="F7423" t="s">
        <v>14094</v>
      </c>
      <c r="G7423" t="s">
        <v>14095</v>
      </c>
      <c r="H7423">
        <v>2</v>
      </c>
      <c r="I7423" s="2">
        <v>0.2</v>
      </c>
      <c r="J7423" t="s">
        <v>14096</v>
      </c>
      <c r="K7423" t="str">
        <f>VLOOKUP(E7423,customers!$A$1:$C$794,1,FALSE)</f>
        <v>SC-20770</v>
      </c>
      <c r="L7423" t="str">
        <f>VLOOKUP(E7423,customers!$A$1:$C$794,2,FALSE)</f>
        <v>Stewart Carmichael</v>
      </c>
      <c r="M7423" t="str">
        <f>VLOOKUP(E7423,customers!$A$1:$C$794,3,FALSE)</f>
        <v>Corporate</v>
      </c>
    </row>
    <row r="7424" spans="1:13" x14ac:dyDescent="0.35">
      <c r="A7424" t="s">
        <v>14082</v>
      </c>
      <c r="B7424" s="1">
        <v>42442</v>
      </c>
      <c r="C7424" s="1">
        <v>42444</v>
      </c>
      <c r="D7424" t="s">
        <v>11</v>
      </c>
      <c r="E7424" t="s">
        <v>317</v>
      </c>
      <c r="F7424" t="s">
        <v>857</v>
      </c>
      <c r="G7424" t="s">
        <v>14097</v>
      </c>
      <c r="H7424">
        <v>3</v>
      </c>
      <c r="I7424" s="2">
        <v>0.7</v>
      </c>
      <c r="J7424" t="s">
        <v>14098</v>
      </c>
      <c r="K7424" t="str">
        <f>VLOOKUP(E7424,customers!$A$1:$C$794,1,FALSE)</f>
        <v>SC-20770</v>
      </c>
      <c r="L7424" t="str">
        <f>VLOOKUP(E7424,customers!$A$1:$C$794,2,FALSE)</f>
        <v>Stewart Carmichael</v>
      </c>
      <c r="M7424" t="str">
        <f>VLOOKUP(E7424,customers!$A$1:$C$794,3,FALSE)</f>
        <v>Corporate</v>
      </c>
    </row>
    <row r="7425" spans="1:13" x14ac:dyDescent="0.35">
      <c r="A7425" t="s">
        <v>14099</v>
      </c>
      <c r="B7425" s="1">
        <v>42835</v>
      </c>
      <c r="C7425" s="1">
        <v>42839</v>
      </c>
      <c r="D7425" t="s">
        <v>25</v>
      </c>
      <c r="E7425" t="s">
        <v>778</v>
      </c>
      <c r="F7425" t="s">
        <v>6549</v>
      </c>
      <c r="G7425" t="s">
        <v>14100</v>
      </c>
      <c r="H7425">
        <v>4</v>
      </c>
      <c r="I7425" s="2">
        <v>0.2</v>
      </c>
      <c r="J7425" t="s">
        <v>14101</v>
      </c>
      <c r="K7425" t="str">
        <f>VLOOKUP(E7425,customers!$A$1:$C$794,1,FALSE)</f>
        <v>BS-11755</v>
      </c>
      <c r="L7425" t="str">
        <f>VLOOKUP(E7425,customers!$A$1:$C$794,2,FALSE)</f>
        <v>Bruce Stewart</v>
      </c>
      <c r="M7425" t="str">
        <f>VLOOKUP(E7425,customers!$A$1:$C$794,3,FALSE)</f>
        <v>Consumer</v>
      </c>
    </row>
    <row r="7426" spans="1:13" x14ac:dyDescent="0.35">
      <c r="A7426" t="s">
        <v>14099</v>
      </c>
      <c r="B7426" s="1">
        <v>42835</v>
      </c>
      <c r="C7426" s="1">
        <v>42839</v>
      </c>
      <c r="D7426" t="s">
        <v>25</v>
      </c>
      <c r="E7426" t="s">
        <v>778</v>
      </c>
      <c r="F7426" t="s">
        <v>2890</v>
      </c>
      <c r="G7426" t="s">
        <v>4496</v>
      </c>
      <c r="H7426">
        <v>3</v>
      </c>
      <c r="I7426" s="2">
        <v>0.2</v>
      </c>
      <c r="J7426" t="s">
        <v>2059</v>
      </c>
      <c r="K7426" t="str">
        <f>VLOOKUP(E7426,customers!$A$1:$C$794,1,FALSE)</f>
        <v>BS-11755</v>
      </c>
      <c r="L7426" t="str">
        <f>VLOOKUP(E7426,customers!$A$1:$C$794,2,FALSE)</f>
        <v>Bruce Stewart</v>
      </c>
      <c r="M7426" t="str">
        <f>VLOOKUP(E7426,customers!$A$1:$C$794,3,FALSE)</f>
        <v>Consumer</v>
      </c>
    </row>
    <row r="7427" spans="1:13" x14ac:dyDescent="0.35">
      <c r="A7427" t="s">
        <v>14102</v>
      </c>
      <c r="B7427" s="1">
        <v>42546</v>
      </c>
      <c r="C7427" s="1">
        <v>42548</v>
      </c>
      <c r="D7427" t="s">
        <v>11</v>
      </c>
      <c r="E7427" t="s">
        <v>786</v>
      </c>
      <c r="F7427" t="s">
        <v>266</v>
      </c>
      <c r="G7427" t="s">
        <v>2732</v>
      </c>
      <c r="H7427">
        <v>2</v>
      </c>
      <c r="I7427" s="2">
        <v>0.3</v>
      </c>
      <c r="J7427" t="s">
        <v>14103</v>
      </c>
      <c r="K7427" t="str">
        <f>VLOOKUP(E7427,customers!$A$1:$C$794,1,FALSE)</f>
        <v>LC-17140</v>
      </c>
      <c r="L7427" t="str">
        <f>VLOOKUP(E7427,customers!$A$1:$C$794,2,FALSE)</f>
        <v>Logan Currie</v>
      </c>
      <c r="M7427" t="str">
        <f>VLOOKUP(E7427,customers!$A$1:$C$794,3,FALSE)</f>
        <v>Consumer</v>
      </c>
    </row>
    <row r="7428" spans="1:13" x14ac:dyDescent="0.35">
      <c r="A7428" t="s">
        <v>14102</v>
      </c>
      <c r="B7428" s="1">
        <v>42546</v>
      </c>
      <c r="C7428" s="1">
        <v>42548</v>
      </c>
      <c r="D7428" t="s">
        <v>11</v>
      </c>
      <c r="E7428" t="s">
        <v>786</v>
      </c>
      <c r="F7428" t="s">
        <v>8596</v>
      </c>
      <c r="G7428" t="s">
        <v>14104</v>
      </c>
      <c r="H7428">
        <v>2</v>
      </c>
      <c r="I7428" s="2">
        <v>0.6</v>
      </c>
      <c r="J7428" t="s">
        <v>14105</v>
      </c>
      <c r="K7428" t="str">
        <f>VLOOKUP(E7428,customers!$A$1:$C$794,1,FALSE)</f>
        <v>LC-17140</v>
      </c>
      <c r="L7428" t="str">
        <f>VLOOKUP(E7428,customers!$A$1:$C$794,2,FALSE)</f>
        <v>Logan Currie</v>
      </c>
      <c r="M7428" t="str">
        <f>VLOOKUP(E7428,customers!$A$1:$C$794,3,FALSE)</f>
        <v>Consumer</v>
      </c>
    </row>
    <row r="7429" spans="1:13" x14ac:dyDescent="0.35">
      <c r="A7429" t="s">
        <v>14106</v>
      </c>
      <c r="B7429" s="1">
        <v>41715</v>
      </c>
      <c r="C7429" s="1">
        <v>41719</v>
      </c>
      <c r="D7429" t="s">
        <v>25</v>
      </c>
      <c r="E7429" t="s">
        <v>12533</v>
      </c>
      <c r="F7429" t="s">
        <v>2232</v>
      </c>
      <c r="G7429" t="s">
        <v>6875</v>
      </c>
      <c r="H7429">
        <v>3</v>
      </c>
      <c r="I7429" s="2">
        <v>0</v>
      </c>
      <c r="J7429" t="s">
        <v>1832</v>
      </c>
      <c r="K7429" t="str">
        <f>VLOOKUP(E7429,customers!$A$1:$C$794,1,FALSE)</f>
        <v>MH-17440</v>
      </c>
      <c r="L7429" t="str">
        <f>VLOOKUP(E7429,customers!$A$1:$C$794,2,FALSE)</f>
        <v>Mark Haberlin</v>
      </c>
      <c r="M7429" t="str">
        <f>VLOOKUP(E7429,customers!$A$1:$C$794,3,FALSE)</f>
        <v>Corporate</v>
      </c>
    </row>
    <row r="7430" spans="1:13" x14ac:dyDescent="0.35">
      <c r="A7430" t="s">
        <v>14106</v>
      </c>
      <c r="B7430" s="1">
        <v>41715</v>
      </c>
      <c r="C7430" s="1">
        <v>41719</v>
      </c>
      <c r="D7430" t="s">
        <v>25</v>
      </c>
      <c r="E7430" t="s">
        <v>12533</v>
      </c>
      <c r="F7430" t="s">
        <v>1382</v>
      </c>
      <c r="G7430" t="s">
        <v>8526</v>
      </c>
      <c r="H7430">
        <v>2</v>
      </c>
      <c r="I7430" s="2">
        <v>0</v>
      </c>
      <c r="J7430" t="s">
        <v>5175</v>
      </c>
      <c r="K7430" t="str">
        <f>VLOOKUP(E7430,customers!$A$1:$C$794,1,FALSE)</f>
        <v>MH-17440</v>
      </c>
      <c r="L7430" t="str">
        <f>VLOOKUP(E7430,customers!$A$1:$C$794,2,FALSE)</f>
        <v>Mark Haberlin</v>
      </c>
      <c r="M7430" t="str">
        <f>VLOOKUP(E7430,customers!$A$1:$C$794,3,FALSE)</f>
        <v>Corporate</v>
      </c>
    </row>
    <row r="7431" spans="1:13" x14ac:dyDescent="0.35">
      <c r="A7431" t="s">
        <v>14106</v>
      </c>
      <c r="B7431" s="1">
        <v>41715</v>
      </c>
      <c r="C7431" s="1">
        <v>41719</v>
      </c>
      <c r="D7431" t="s">
        <v>25</v>
      </c>
      <c r="E7431" t="s">
        <v>12533</v>
      </c>
      <c r="F7431" t="s">
        <v>908</v>
      </c>
      <c r="G7431" t="s">
        <v>370</v>
      </c>
      <c r="H7431">
        <v>2</v>
      </c>
      <c r="I7431" s="2">
        <v>0</v>
      </c>
      <c r="J7431" t="s">
        <v>6405</v>
      </c>
      <c r="K7431" t="str">
        <f>VLOOKUP(E7431,customers!$A$1:$C$794,1,FALSE)</f>
        <v>MH-17440</v>
      </c>
      <c r="L7431" t="str">
        <f>VLOOKUP(E7431,customers!$A$1:$C$794,2,FALSE)</f>
        <v>Mark Haberlin</v>
      </c>
      <c r="M7431" t="str">
        <f>VLOOKUP(E7431,customers!$A$1:$C$794,3,FALSE)</f>
        <v>Corporate</v>
      </c>
    </row>
    <row r="7432" spans="1:13" x14ac:dyDescent="0.35">
      <c r="A7432" t="s">
        <v>14106</v>
      </c>
      <c r="B7432" s="1">
        <v>41715</v>
      </c>
      <c r="C7432" s="1">
        <v>41719</v>
      </c>
      <c r="D7432" t="s">
        <v>25</v>
      </c>
      <c r="E7432" t="s">
        <v>12533</v>
      </c>
      <c r="F7432" t="s">
        <v>11507</v>
      </c>
      <c r="G7432" t="s">
        <v>8057</v>
      </c>
      <c r="H7432">
        <v>4</v>
      </c>
      <c r="I7432" s="2">
        <v>0</v>
      </c>
      <c r="J7432" t="s">
        <v>11584</v>
      </c>
      <c r="K7432" t="str">
        <f>VLOOKUP(E7432,customers!$A$1:$C$794,1,FALSE)</f>
        <v>MH-17440</v>
      </c>
      <c r="L7432" t="str">
        <f>VLOOKUP(E7432,customers!$A$1:$C$794,2,FALSE)</f>
        <v>Mark Haberlin</v>
      </c>
      <c r="M7432" t="str">
        <f>VLOOKUP(E7432,customers!$A$1:$C$794,3,FALSE)</f>
        <v>Corporate</v>
      </c>
    </row>
    <row r="7433" spans="1:13" x14ac:dyDescent="0.35">
      <c r="A7433" t="s">
        <v>14106</v>
      </c>
      <c r="B7433" s="1">
        <v>41715</v>
      </c>
      <c r="C7433" s="1">
        <v>41719</v>
      </c>
      <c r="D7433" t="s">
        <v>25</v>
      </c>
      <c r="E7433" t="s">
        <v>12533</v>
      </c>
      <c r="F7433" t="s">
        <v>4139</v>
      </c>
      <c r="G7433" t="s">
        <v>11203</v>
      </c>
      <c r="H7433">
        <v>3</v>
      </c>
      <c r="I7433" s="2">
        <v>0</v>
      </c>
      <c r="J7433" t="s">
        <v>3558</v>
      </c>
      <c r="K7433" t="str">
        <f>VLOOKUP(E7433,customers!$A$1:$C$794,1,FALSE)</f>
        <v>MH-17440</v>
      </c>
      <c r="L7433" t="str">
        <f>VLOOKUP(E7433,customers!$A$1:$C$794,2,FALSE)</f>
        <v>Mark Haberlin</v>
      </c>
      <c r="M7433" t="str">
        <f>VLOOKUP(E7433,customers!$A$1:$C$794,3,FALSE)</f>
        <v>Corporate</v>
      </c>
    </row>
    <row r="7434" spans="1:13" x14ac:dyDescent="0.35">
      <c r="A7434" t="s">
        <v>14107</v>
      </c>
      <c r="B7434" s="1">
        <v>41860</v>
      </c>
      <c r="C7434" s="1">
        <v>41864</v>
      </c>
      <c r="D7434" t="s">
        <v>25</v>
      </c>
      <c r="E7434" t="s">
        <v>10069</v>
      </c>
      <c r="F7434" t="s">
        <v>3511</v>
      </c>
      <c r="G7434" t="s">
        <v>4092</v>
      </c>
      <c r="H7434">
        <v>3</v>
      </c>
      <c r="I7434" s="2">
        <v>0.2</v>
      </c>
      <c r="J7434" t="s">
        <v>14108</v>
      </c>
      <c r="K7434" t="str">
        <f>VLOOKUP(E7434,customers!$A$1:$C$794,1,FALSE)</f>
        <v>RD-19720</v>
      </c>
      <c r="L7434" t="str">
        <f>VLOOKUP(E7434,customers!$A$1:$C$794,2,FALSE)</f>
        <v>Roger Demir</v>
      </c>
      <c r="M7434" t="str">
        <f>VLOOKUP(E7434,customers!$A$1:$C$794,3,FALSE)</f>
        <v>Consumer</v>
      </c>
    </row>
    <row r="7435" spans="1:13" x14ac:dyDescent="0.35">
      <c r="A7435" t="s">
        <v>14107</v>
      </c>
      <c r="B7435" s="1">
        <v>41860</v>
      </c>
      <c r="C7435" s="1">
        <v>41864</v>
      </c>
      <c r="D7435" t="s">
        <v>25</v>
      </c>
      <c r="E7435" t="s">
        <v>10069</v>
      </c>
      <c r="F7435" t="s">
        <v>3495</v>
      </c>
      <c r="G7435" t="s">
        <v>9437</v>
      </c>
      <c r="H7435">
        <v>5</v>
      </c>
      <c r="I7435" s="2">
        <v>0.7</v>
      </c>
      <c r="J7435" t="s">
        <v>13883</v>
      </c>
      <c r="K7435" t="str">
        <f>VLOOKUP(E7435,customers!$A$1:$C$794,1,FALSE)</f>
        <v>RD-19720</v>
      </c>
      <c r="L7435" t="str">
        <f>VLOOKUP(E7435,customers!$A$1:$C$794,2,FALSE)</f>
        <v>Roger Demir</v>
      </c>
      <c r="M7435" t="str">
        <f>VLOOKUP(E7435,customers!$A$1:$C$794,3,FALSE)</f>
        <v>Consumer</v>
      </c>
    </row>
    <row r="7436" spans="1:13" x14ac:dyDescent="0.35">
      <c r="A7436" t="s">
        <v>14109</v>
      </c>
      <c r="B7436" s="1">
        <v>42211</v>
      </c>
      <c r="C7436" s="1">
        <v>42216</v>
      </c>
      <c r="D7436" t="s">
        <v>25</v>
      </c>
      <c r="E7436" t="s">
        <v>1434</v>
      </c>
      <c r="F7436" t="s">
        <v>2232</v>
      </c>
      <c r="G7436" t="s">
        <v>2670</v>
      </c>
      <c r="H7436">
        <v>3</v>
      </c>
      <c r="I7436" s="2">
        <v>0.2</v>
      </c>
      <c r="J7436" t="s">
        <v>6813</v>
      </c>
      <c r="K7436" t="str">
        <f>VLOOKUP(E7436,customers!$A$1:$C$794,1,FALSE)</f>
        <v>BP-11095</v>
      </c>
      <c r="L7436" t="str">
        <f>VLOOKUP(E7436,customers!$A$1:$C$794,2,FALSE)</f>
        <v>Bart Pistole</v>
      </c>
      <c r="M7436" t="str">
        <f>VLOOKUP(E7436,customers!$A$1:$C$794,3,FALSE)</f>
        <v>Corporate</v>
      </c>
    </row>
    <row r="7437" spans="1:13" x14ac:dyDescent="0.35">
      <c r="A7437" t="s">
        <v>14109</v>
      </c>
      <c r="B7437" s="1">
        <v>42211</v>
      </c>
      <c r="C7437" s="1">
        <v>42216</v>
      </c>
      <c r="D7437" t="s">
        <v>25</v>
      </c>
      <c r="E7437" t="s">
        <v>1434</v>
      </c>
      <c r="F7437" t="s">
        <v>1250</v>
      </c>
      <c r="G7437" t="s">
        <v>14110</v>
      </c>
      <c r="H7437">
        <v>6</v>
      </c>
      <c r="I7437" s="2">
        <v>0.2</v>
      </c>
      <c r="J7437" t="s">
        <v>1270</v>
      </c>
      <c r="K7437" t="str">
        <f>VLOOKUP(E7437,customers!$A$1:$C$794,1,FALSE)</f>
        <v>BP-11095</v>
      </c>
      <c r="L7437" t="str">
        <f>VLOOKUP(E7437,customers!$A$1:$C$794,2,FALSE)</f>
        <v>Bart Pistole</v>
      </c>
      <c r="M7437" t="str">
        <f>VLOOKUP(E7437,customers!$A$1:$C$794,3,FALSE)</f>
        <v>Corporate</v>
      </c>
    </row>
    <row r="7438" spans="1:13" x14ac:dyDescent="0.35">
      <c r="A7438" t="s">
        <v>14109</v>
      </c>
      <c r="B7438" s="1">
        <v>42211</v>
      </c>
      <c r="C7438" s="1">
        <v>42216</v>
      </c>
      <c r="D7438" t="s">
        <v>25</v>
      </c>
      <c r="E7438" t="s">
        <v>1434</v>
      </c>
      <c r="F7438" t="s">
        <v>5535</v>
      </c>
      <c r="G7438" t="s">
        <v>5536</v>
      </c>
      <c r="H7438">
        <v>5</v>
      </c>
      <c r="I7438" s="2">
        <v>0</v>
      </c>
      <c r="J7438" t="s">
        <v>5537</v>
      </c>
      <c r="K7438" t="str">
        <f>VLOOKUP(E7438,customers!$A$1:$C$794,1,FALSE)</f>
        <v>BP-11095</v>
      </c>
      <c r="L7438" t="str">
        <f>VLOOKUP(E7438,customers!$A$1:$C$794,2,FALSE)</f>
        <v>Bart Pistole</v>
      </c>
      <c r="M7438" t="str">
        <f>VLOOKUP(E7438,customers!$A$1:$C$794,3,FALSE)</f>
        <v>Corporate</v>
      </c>
    </row>
    <row r="7439" spans="1:13" x14ac:dyDescent="0.35">
      <c r="A7439" t="s">
        <v>14111</v>
      </c>
      <c r="B7439" s="1">
        <v>41685</v>
      </c>
      <c r="C7439" s="1">
        <v>41689</v>
      </c>
      <c r="D7439" t="s">
        <v>25</v>
      </c>
      <c r="E7439" t="s">
        <v>2631</v>
      </c>
      <c r="F7439" t="s">
        <v>3878</v>
      </c>
      <c r="G7439" t="s">
        <v>2920</v>
      </c>
      <c r="H7439">
        <v>5</v>
      </c>
      <c r="I7439" s="2">
        <v>0.2</v>
      </c>
      <c r="J7439" t="s">
        <v>8558</v>
      </c>
      <c r="K7439" t="str">
        <f>VLOOKUP(E7439,customers!$A$1:$C$794,1,FALSE)</f>
        <v>BF-11020</v>
      </c>
      <c r="L7439" t="str">
        <f>VLOOKUP(E7439,customers!$A$1:$C$794,2,FALSE)</f>
        <v>Barry Französisch</v>
      </c>
      <c r="M7439" t="str">
        <f>VLOOKUP(E7439,customers!$A$1:$C$794,3,FALSE)</f>
        <v>Corporate</v>
      </c>
    </row>
    <row r="7440" spans="1:13" x14ac:dyDescent="0.35">
      <c r="A7440" t="s">
        <v>14112</v>
      </c>
      <c r="B7440" s="1">
        <v>42087</v>
      </c>
      <c r="C7440" s="1">
        <v>42090</v>
      </c>
      <c r="D7440" t="s">
        <v>11</v>
      </c>
      <c r="E7440" t="s">
        <v>4192</v>
      </c>
      <c r="F7440" t="s">
        <v>7617</v>
      </c>
      <c r="G7440" t="s">
        <v>13761</v>
      </c>
      <c r="H7440">
        <v>5</v>
      </c>
      <c r="I7440" s="2">
        <v>0</v>
      </c>
      <c r="J7440" t="s">
        <v>2030</v>
      </c>
      <c r="K7440" t="str">
        <f>VLOOKUP(E7440,customers!$A$1:$C$794,1,FALSE)</f>
        <v>CP-12085</v>
      </c>
      <c r="L7440" t="str">
        <f>VLOOKUP(E7440,customers!$A$1:$C$794,2,FALSE)</f>
        <v>Cathy Prescott</v>
      </c>
      <c r="M7440" t="str">
        <f>VLOOKUP(E7440,customers!$A$1:$C$794,3,FALSE)</f>
        <v>Corporate</v>
      </c>
    </row>
    <row r="7441" spans="1:13" x14ac:dyDescent="0.35">
      <c r="A7441" t="s">
        <v>14113</v>
      </c>
      <c r="B7441" s="1">
        <v>42980</v>
      </c>
      <c r="C7441" s="1">
        <v>42984</v>
      </c>
      <c r="D7441" t="s">
        <v>25</v>
      </c>
      <c r="E7441" t="s">
        <v>5406</v>
      </c>
      <c r="F7441" t="s">
        <v>2568</v>
      </c>
      <c r="G7441" t="s">
        <v>2569</v>
      </c>
      <c r="H7441">
        <v>5</v>
      </c>
      <c r="I7441" s="2">
        <v>0.2</v>
      </c>
      <c r="J7441" t="s">
        <v>679</v>
      </c>
      <c r="K7441" t="str">
        <f>VLOOKUP(E7441,customers!$A$1:$C$794,1,FALSE)</f>
        <v>JL-15235</v>
      </c>
      <c r="L7441" t="str">
        <f>VLOOKUP(E7441,customers!$A$1:$C$794,2,FALSE)</f>
        <v>Janet Lee</v>
      </c>
      <c r="M7441" t="str">
        <f>VLOOKUP(E7441,customers!$A$1:$C$794,3,FALSE)</f>
        <v>Consumer</v>
      </c>
    </row>
    <row r="7442" spans="1:13" x14ac:dyDescent="0.35">
      <c r="A7442" t="s">
        <v>14113</v>
      </c>
      <c r="B7442" s="1">
        <v>42980</v>
      </c>
      <c r="C7442" s="1">
        <v>42984</v>
      </c>
      <c r="D7442" t="s">
        <v>25</v>
      </c>
      <c r="E7442" t="s">
        <v>5406</v>
      </c>
      <c r="F7442" t="s">
        <v>5235</v>
      </c>
      <c r="G7442" t="s">
        <v>14114</v>
      </c>
      <c r="H7442">
        <v>2</v>
      </c>
      <c r="I7442" s="2">
        <v>0.2</v>
      </c>
      <c r="J7442" t="s">
        <v>14115</v>
      </c>
      <c r="K7442" t="str">
        <f>VLOOKUP(E7442,customers!$A$1:$C$794,1,FALSE)</f>
        <v>JL-15235</v>
      </c>
      <c r="L7442" t="str">
        <f>VLOOKUP(E7442,customers!$A$1:$C$794,2,FALSE)</f>
        <v>Janet Lee</v>
      </c>
      <c r="M7442" t="str">
        <f>VLOOKUP(E7442,customers!$A$1:$C$794,3,FALSE)</f>
        <v>Consumer</v>
      </c>
    </row>
    <row r="7443" spans="1:13" x14ac:dyDescent="0.35">
      <c r="A7443" t="s">
        <v>14116</v>
      </c>
      <c r="B7443" s="1">
        <v>42324</v>
      </c>
      <c r="C7443" s="1">
        <v>42326</v>
      </c>
      <c r="D7443" t="s">
        <v>149</v>
      </c>
      <c r="E7443" t="s">
        <v>1737</v>
      </c>
      <c r="F7443" t="s">
        <v>678</v>
      </c>
      <c r="G7443" t="s">
        <v>2758</v>
      </c>
      <c r="H7443">
        <v>3</v>
      </c>
      <c r="I7443" s="2">
        <v>0</v>
      </c>
      <c r="J7443" t="s">
        <v>1054</v>
      </c>
      <c r="K7443" t="str">
        <f>VLOOKUP(E7443,customers!$A$1:$C$794,1,FALSE)</f>
        <v>JG-15805</v>
      </c>
      <c r="L7443" t="str">
        <f>VLOOKUP(E7443,customers!$A$1:$C$794,2,FALSE)</f>
        <v>John Grady</v>
      </c>
      <c r="M7443" t="str">
        <f>VLOOKUP(E7443,customers!$A$1:$C$794,3,FALSE)</f>
        <v>Corporate</v>
      </c>
    </row>
    <row r="7444" spans="1:13" x14ac:dyDescent="0.35">
      <c r="A7444" t="s">
        <v>14117</v>
      </c>
      <c r="B7444" s="1">
        <v>41982</v>
      </c>
      <c r="C7444" s="1">
        <v>41984</v>
      </c>
      <c r="D7444" t="s">
        <v>149</v>
      </c>
      <c r="E7444" t="s">
        <v>13110</v>
      </c>
      <c r="F7444" t="s">
        <v>528</v>
      </c>
      <c r="G7444" t="s">
        <v>4973</v>
      </c>
      <c r="H7444">
        <v>2</v>
      </c>
      <c r="I7444" s="2">
        <v>0.2</v>
      </c>
      <c r="J7444" t="s">
        <v>4974</v>
      </c>
      <c r="K7444" t="str">
        <f>VLOOKUP(E7444,customers!$A$1:$C$794,1,FALSE)</f>
        <v>VP-21760</v>
      </c>
      <c r="L7444" t="str">
        <f>VLOOKUP(E7444,customers!$A$1:$C$794,2,FALSE)</f>
        <v>Victoria Pisteka</v>
      </c>
      <c r="M7444" t="str">
        <f>VLOOKUP(E7444,customers!$A$1:$C$794,3,FALSE)</f>
        <v>Corporate</v>
      </c>
    </row>
    <row r="7445" spans="1:13" x14ac:dyDescent="0.35">
      <c r="A7445" t="s">
        <v>14117</v>
      </c>
      <c r="B7445" s="1">
        <v>41982</v>
      </c>
      <c r="C7445" s="1">
        <v>41984</v>
      </c>
      <c r="D7445" t="s">
        <v>149</v>
      </c>
      <c r="E7445" t="s">
        <v>13110</v>
      </c>
      <c r="F7445" t="s">
        <v>2522</v>
      </c>
      <c r="G7445" t="s">
        <v>14118</v>
      </c>
      <c r="H7445">
        <v>3</v>
      </c>
      <c r="I7445" s="2">
        <v>0.2</v>
      </c>
      <c r="J7445" t="s">
        <v>14119</v>
      </c>
      <c r="K7445" t="str">
        <f>VLOOKUP(E7445,customers!$A$1:$C$794,1,FALSE)</f>
        <v>VP-21760</v>
      </c>
      <c r="L7445" t="str">
        <f>VLOOKUP(E7445,customers!$A$1:$C$794,2,FALSE)</f>
        <v>Victoria Pisteka</v>
      </c>
      <c r="M7445" t="str">
        <f>VLOOKUP(E7445,customers!$A$1:$C$794,3,FALSE)</f>
        <v>Corporate</v>
      </c>
    </row>
    <row r="7446" spans="1:13" x14ac:dyDescent="0.35">
      <c r="A7446" t="s">
        <v>14120</v>
      </c>
      <c r="B7446" s="1">
        <v>42769</v>
      </c>
      <c r="C7446" s="1">
        <v>42773</v>
      </c>
      <c r="D7446" t="s">
        <v>11</v>
      </c>
      <c r="E7446" t="s">
        <v>2514</v>
      </c>
      <c r="F7446" t="s">
        <v>3401</v>
      </c>
      <c r="G7446" t="s">
        <v>2938</v>
      </c>
      <c r="H7446">
        <v>1</v>
      </c>
      <c r="I7446" s="2">
        <v>0.2</v>
      </c>
      <c r="J7446" t="s">
        <v>848</v>
      </c>
      <c r="K7446" t="str">
        <f>VLOOKUP(E7446,customers!$A$1:$C$794,1,FALSE)</f>
        <v>RD-19810</v>
      </c>
      <c r="L7446" t="str">
        <f>VLOOKUP(E7446,customers!$A$1:$C$794,2,FALSE)</f>
        <v>Ross DeVincentis</v>
      </c>
      <c r="M7446" t="str">
        <f>VLOOKUP(E7446,customers!$A$1:$C$794,3,FALSE)</f>
        <v>Home Office</v>
      </c>
    </row>
    <row r="7447" spans="1:13" x14ac:dyDescent="0.35">
      <c r="A7447" t="s">
        <v>14120</v>
      </c>
      <c r="B7447" s="1">
        <v>42769</v>
      </c>
      <c r="C7447" s="1">
        <v>42773</v>
      </c>
      <c r="D7447" t="s">
        <v>11</v>
      </c>
      <c r="E7447" t="s">
        <v>2514</v>
      </c>
      <c r="F7447" t="s">
        <v>8476</v>
      </c>
      <c r="G7447" t="s">
        <v>14121</v>
      </c>
      <c r="H7447">
        <v>2</v>
      </c>
      <c r="I7447" s="2">
        <v>0.2</v>
      </c>
      <c r="J7447" t="s">
        <v>5879</v>
      </c>
      <c r="K7447" t="str">
        <f>VLOOKUP(E7447,customers!$A$1:$C$794,1,FALSE)</f>
        <v>RD-19810</v>
      </c>
      <c r="L7447" t="str">
        <f>VLOOKUP(E7447,customers!$A$1:$C$794,2,FALSE)</f>
        <v>Ross DeVincentis</v>
      </c>
      <c r="M7447" t="str">
        <f>VLOOKUP(E7447,customers!$A$1:$C$794,3,FALSE)</f>
        <v>Home Office</v>
      </c>
    </row>
    <row r="7448" spans="1:13" x14ac:dyDescent="0.35">
      <c r="A7448" t="s">
        <v>14120</v>
      </c>
      <c r="B7448" s="1">
        <v>42769</v>
      </c>
      <c r="C7448" s="1">
        <v>42773</v>
      </c>
      <c r="D7448" t="s">
        <v>11</v>
      </c>
      <c r="E7448" t="s">
        <v>2514</v>
      </c>
      <c r="F7448" t="s">
        <v>6350</v>
      </c>
      <c r="G7448" t="s">
        <v>1894</v>
      </c>
      <c r="H7448">
        <v>1</v>
      </c>
      <c r="I7448" s="2">
        <v>0.6</v>
      </c>
      <c r="J7448" t="s">
        <v>14122</v>
      </c>
      <c r="K7448" t="str">
        <f>VLOOKUP(E7448,customers!$A$1:$C$794,1,FALSE)</f>
        <v>RD-19810</v>
      </c>
      <c r="L7448" t="str">
        <f>VLOOKUP(E7448,customers!$A$1:$C$794,2,FALSE)</f>
        <v>Ross DeVincentis</v>
      </c>
      <c r="M7448" t="str">
        <f>VLOOKUP(E7448,customers!$A$1:$C$794,3,FALSE)</f>
        <v>Home Office</v>
      </c>
    </row>
    <row r="7449" spans="1:13" x14ac:dyDescent="0.35">
      <c r="A7449" t="s">
        <v>14120</v>
      </c>
      <c r="B7449" s="1">
        <v>42769</v>
      </c>
      <c r="C7449" s="1">
        <v>42773</v>
      </c>
      <c r="D7449" t="s">
        <v>11</v>
      </c>
      <c r="E7449" t="s">
        <v>2514</v>
      </c>
      <c r="F7449" t="s">
        <v>4395</v>
      </c>
      <c r="G7449" t="s">
        <v>4396</v>
      </c>
      <c r="H7449">
        <v>5</v>
      </c>
      <c r="I7449" s="2">
        <v>0.2</v>
      </c>
      <c r="J7449" t="s">
        <v>4397</v>
      </c>
      <c r="K7449" t="str">
        <f>VLOOKUP(E7449,customers!$A$1:$C$794,1,FALSE)</f>
        <v>RD-19810</v>
      </c>
      <c r="L7449" t="str">
        <f>VLOOKUP(E7449,customers!$A$1:$C$794,2,FALSE)</f>
        <v>Ross DeVincentis</v>
      </c>
      <c r="M7449" t="str">
        <f>VLOOKUP(E7449,customers!$A$1:$C$794,3,FALSE)</f>
        <v>Home Office</v>
      </c>
    </row>
    <row r="7450" spans="1:13" x14ac:dyDescent="0.35">
      <c r="A7450" t="s">
        <v>14123</v>
      </c>
      <c r="B7450" s="1">
        <v>43050</v>
      </c>
      <c r="C7450" s="1">
        <v>43053</v>
      </c>
      <c r="D7450" t="s">
        <v>149</v>
      </c>
      <c r="E7450" t="s">
        <v>7533</v>
      </c>
      <c r="F7450" t="s">
        <v>2754</v>
      </c>
      <c r="G7450" t="s">
        <v>14124</v>
      </c>
      <c r="H7450">
        <v>5</v>
      </c>
      <c r="I7450" s="2">
        <v>0.2</v>
      </c>
      <c r="J7450" t="s">
        <v>7366</v>
      </c>
      <c r="K7450" t="str">
        <f>VLOOKUP(E7450,customers!$A$1:$C$794,1,FALSE)</f>
        <v>MH-18025</v>
      </c>
      <c r="L7450" t="str">
        <f>VLOOKUP(E7450,customers!$A$1:$C$794,2,FALSE)</f>
        <v>Michelle Huthwaite</v>
      </c>
      <c r="M7450" t="str">
        <f>VLOOKUP(E7450,customers!$A$1:$C$794,3,FALSE)</f>
        <v>Consumer</v>
      </c>
    </row>
    <row r="7451" spans="1:13" x14ac:dyDescent="0.35">
      <c r="A7451" t="s">
        <v>14125</v>
      </c>
      <c r="B7451" s="1">
        <v>42995</v>
      </c>
      <c r="C7451" s="1">
        <v>43000</v>
      </c>
      <c r="D7451" t="s">
        <v>11</v>
      </c>
      <c r="E7451" t="s">
        <v>2923</v>
      </c>
      <c r="F7451" t="s">
        <v>431</v>
      </c>
      <c r="G7451" t="s">
        <v>6128</v>
      </c>
      <c r="H7451">
        <v>3</v>
      </c>
      <c r="I7451" s="2">
        <v>0.2</v>
      </c>
      <c r="J7451" t="s">
        <v>3254</v>
      </c>
      <c r="K7451" t="str">
        <f>VLOOKUP(E7451,customers!$A$1:$C$794,1,FALSE)</f>
        <v>SJ-20125</v>
      </c>
      <c r="L7451" t="str">
        <f>VLOOKUP(E7451,customers!$A$1:$C$794,2,FALSE)</f>
        <v>Sanjit Jacobs</v>
      </c>
      <c r="M7451" t="str">
        <f>VLOOKUP(E7451,customers!$A$1:$C$794,3,FALSE)</f>
        <v>Home Office</v>
      </c>
    </row>
    <row r="7452" spans="1:13" x14ac:dyDescent="0.35">
      <c r="A7452" t="s">
        <v>14125</v>
      </c>
      <c r="B7452" s="1">
        <v>42995</v>
      </c>
      <c r="C7452" s="1">
        <v>43000</v>
      </c>
      <c r="D7452" t="s">
        <v>11</v>
      </c>
      <c r="E7452" t="s">
        <v>2923</v>
      </c>
      <c r="F7452" t="s">
        <v>5781</v>
      </c>
      <c r="G7452" t="s">
        <v>8329</v>
      </c>
      <c r="H7452">
        <v>5</v>
      </c>
      <c r="I7452" s="2">
        <v>0.3</v>
      </c>
      <c r="J7452" t="s">
        <v>8330</v>
      </c>
      <c r="K7452" t="str">
        <f>VLOOKUP(E7452,customers!$A$1:$C$794,1,FALSE)</f>
        <v>SJ-20125</v>
      </c>
      <c r="L7452" t="str">
        <f>VLOOKUP(E7452,customers!$A$1:$C$794,2,FALSE)</f>
        <v>Sanjit Jacobs</v>
      </c>
      <c r="M7452" t="str">
        <f>VLOOKUP(E7452,customers!$A$1:$C$794,3,FALSE)</f>
        <v>Home Office</v>
      </c>
    </row>
    <row r="7453" spans="1:13" x14ac:dyDescent="0.35">
      <c r="A7453" t="s">
        <v>14125</v>
      </c>
      <c r="B7453" s="1">
        <v>42995</v>
      </c>
      <c r="C7453" s="1">
        <v>43000</v>
      </c>
      <c r="D7453" t="s">
        <v>11</v>
      </c>
      <c r="E7453" t="s">
        <v>2923</v>
      </c>
      <c r="F7453" t="s">
        <v>1335</v>
      </c>
      <c r="G7453" t="s">
        <v>5136</v>
      </c>
      <c r="H7453">
        <v>5</v>
      </c>
      <c r="I7453" s="2">
        <v>0.8</v>
      </c>
      <c r="J7453" t="s">
        <v>14126</v>
      </c>
      <c r="K7453" t="str">
        <f>VLOOKUP(E7453,customers!$A$1:$C$794,1,FALSE)</f>
        <v>SJ-20125</v>
      </c>
      <c r="L7453" t="str">
        <f>VLOOKUP(E7453,customers!$A$1:$C$794,2,FALSE)</f>
        <v>Sanjit Jacobs</v>
      </c>
      <c r="M7453" t="str">
        <f>VLOOKUP(E7453,customers!$A$1:$C$794,3,FALSE)</f>
        <v>Home Office</v>
      </c>
    </row>
    <row r="7454" spans="1:13" x14ac:dyDescent="0.35">
      <c r="A7454" t="s">
        <v>14125</v>
      </c>
      <c r="B7454" s="1">
        <v>42995</v>
      </c>
      <c r="C7454" s="1">
        <v>43000</v>
      </c>
      <c r="D7454" t="s">
        <v>11</v>
      </c>
      <c r="E7454" t="s">
        <v>2923</v>
      </c>
      <c r="F7454" t="s">
        <v>8675</v>
      </c>
      <c r="G7454" t="s">
        <v>14127</v>
      </c>
      <c r="H7454">
        <v>6</v>
      </c>
      <c r="I7454" s="2">
        <v>0.2</v>
      </c>
      <c r="J7454" t="s">
        <v>14128</v>
      </c>
      <c r="K7454" t="str">
        <f>VLOOKUP(E7454,customers!$A$1:$C$794,1,FALSE)</f>
        <v>SJ-20125</v>
      </c>
      <c r="L7454" t="str">
        <f>VLOOKUP(E7454,customers!$A$1:$C$794,2,FALSE)</f>
        <v>Sanjit Jacobs</v>
      </c>
      <c r="M7454" t="str">
        <f>VLOOKUP(E7454,customers!$A$1:$C$794,3,FALSE)</f>
        <v>Home Office</v>
      </c>
    </row>
    <row r="7455" spans="1:13" x14ac:dyDescent="0.35">
      <c r="A7455" t="s">
        <v>14129</v>
      </c>
      <c r="B7455" s="1">
        <v>42911</v>
      </c>
      <c r="C7455" s="1">
        <v>42917</v>
      </c>
      <c r="D7455" t="s">
        <v>25</v>
      </c>
      <c r="E7455" t="s">
        <v>2236</v>
      </c>
      <c r="F7455" t="s">
        <v>4061</v>
      </c>
      <c r="G7455" t="s">
        <v>5147</v>
      </c>
      <c r="H7455">
        <v>2</v>
      </c>
      <c r="I7455" s="2">
        <v>0.2</v>
      </c>
      <c r="J7455" t="s">
        <v>5148</v>
      </c>
      <c r="K7455" t="str">
        <f>VLOOKUP(E7455,customers!$A$1:$C$794,1,FALSE)</f>
        <v>FM-14380</v>
      </c>
      <c r="L7455" t="str">
        <f>VLOOKUP(E7455,customers!$A$1:$C$794,2,FALSE)</f>
        <v>Fred McMath</v>
      </c>
      <c r="M7455" t="str">
        <f>VLOOKUP(E7455,customers!$A$1:$C$794,3,FALSE)</f>
        <v>Consumer</v>
      </c>
    </row>
    <row r="7456" spans="1:13" x14ac:dyDescent="0.35">
      <c r="A7456" t="s">
        <v>14130</v>
      </c>
      <c r="B7456" s="1">
        <v>42581</v>
      </c>
      <c r="C7456" s="1">
        <v>42586</v>
      </c>
      <c r="D7456" t="s">
        <v>25</v>
      </c>
      <c r="E7456" t="s">
        <v>3198</v>
      </c>
      <c r="F7456" t="s">
        <v>7160</v>
      </c>
      <c r="G7456" t="s">
        <v>13632</v>
      </c>
      <c r="H7456">
        <v>4</v>
      </c>
      <c r="I7456" s="2">
        <v>0.2</v>
      </c>
      <c r="J7456" t="s">
        <v>12806</v>
      </c>
      <c r="K7456" t="str">
        <f>VLOOKUP(E7456,customers!$A$1:$C$794,1,FALSE)</f>
        <v>KH-16360</v>
      </c>
      <c r="L7456" t="str">
        <f>VLOOKUP(E7456,customers!$A$1:$C$794,2,FALSE)</f>
        <v>Katherine Hughes</v>
      </c>
      <c r="M7456" t="str">
        <f>VLOOKUP(E7456,customers!$A$1:$C$794,3,FALSE)</f>
        <v>Consumer</v>
      </c>
    </row>
    <row r="7457" spans="1:13" x14ac:dyDescent="0.35">
      <c r="A7457" t="s">
        <v>14130</v>
      </c>
      <c r="B7457" s="1">
        <v>42581</v>
      </c>
      <c r="C7457" s="1">
        <v>42586</v>
      </c>
      <c r="D7457" t="s">
        <v>25</v>
      </c>
      <c r="E7457" t="s">
        <v>3198</v>
      </c>
      <c r="F7457" t="s">
        <v>2004</v>
      </c>
      <c r="G7457" t="s">
        <v>8118</v>
      </c>
      <c r="H7457">
        <v>2</v>
      </c>
      <c r="I7457" s="2">
        <v>0.2</v>
      </c>
      <c r="J7457" t="s">
        <v>2839</v>
      </c>
      <c r="K7457" t="str">
        <f>VLOOKUP(E7457,customers!$A$1:$C$794,1,FALSE)</f>
        <v>KH-16360</v>
      </c>
      <c r="L7457" t="str">
        <f>VLOOKUP(E7457,customers!$A$1:$C$794,2,FALSE)</f>
        <v>Katherine Hughes</v>
      </c>
      <c r="M7457" t="str">
        <f>VLOOKUP(E7457,customers!$A$1:$C$794,3,FALSE)</f>
        <v>Consumer</v>
      </c>
    </row>
    <row r="7458" spans="1:13" x14ac:dyDescent="0.35">
      <c r="A7458" t="s">
        <v>14131</v>
      </c>
      <c r="B7458" s="1">
        <v>42110</v>
      </c>
      <c r="C7458" s="1">
        <v>42112</v>
      </c>
      <c r="D7458" t="s">
        <v>149</v>
      </c>
      <c r="E7458" t="s">
        <v>3001</v>
      </c>
      <c r="F7458" t="s">
        <v>53</v>
      </c>
      <c r="G7458" t="s">
        <v>14132</v>
      </c>
      <c r="H7458">
        <v>2</v>
      </c>
      <c r="I7458" s="2">
        <v>0</v>
      </c>
      <c r="J7458" t="s">
        <v>14133</v>
      </c>
      <c r="K7458" t="str">
        <f>VLOOKUP(E7458,customers!$A$1:$C$794,1,FALSE)</f>
        <v>LL-16840</v>
      </c>
      <c r="L7458" t="str">
        <f>VLOOKUP(E7458,customers!$A$1:$C$794,2,FALSE)</f>
        <v>Lauren Leatherbury</v>
      </c>
      <c r="M7458" t="str">
        <f>VLOOKUP(E7458,customers!$A$1:$C$794,3,FALSE)</f>
        <v>Consumer</v>
      </c>
    </row>
    <row r="7459" spans="1:13" x14ac:dyDescent="0.35">
      <c r="A7459" t="s">
        <v>14131</v>
      </c>
      <c r="B7459" s="1">
        <v>42110</v>
      </c>
      <c r="C7459" s="1">
        <v>42112</v>
      </c>
      <c r="D7459" t="s">
        <v>149</v>
      </c>
      <c r="E7459" t="s">
        <v>3001</v>
      </c>
      <c r="F7459" t="s">
        <v>2668</v>
      </c>
      <c r="G7459" t="s">
        <v>2670</v>
      </c>
      <c r="H7459">
        <v>1</v>
      </c>
      <c r="I7459" s="2">
        <v>0</v>
      </c>
      <c r="J7459" t="s">
        <v>6841</v>
      </c>
      <c r="K7459" t="str">
        <f>VLOOKUP(E7459,customers!$A$1:$C$794,1,FALSE)</f>
        <v>LL-16840</v>
      </c>
      <c r="L7459" t="str">
        <f>VLOOKUP(E7459,customers!$A$1:$C$794,2,FALSE)</f>
        <v>Lauren Leatherbury</v>
      </c>
      <c r="M7459" t="str">
        <f>VLOOKUP(E7459,customers!$A$1:$C$794,3,FALSE)</f>
        <v>Consumer</v>
      </c>
    </row>
    <row r="7460" spans="1:13" x14ac:dyDescent="0.35">
      <c r="A7460" t="s">
        <v>14131</v>
      </c>
      <c r="B7460" s="1">
        <v>42110</v>
      </c>
      <c r="C7460" s="1">
        <v>42112</v>
      </c>
      <c r="D7460" t="s">
        <v>149</v>
      </c>
      <c r="E7460" t="s">
        <v>3001</v>
      </c>
      <c r="F7460" t="s">
        <v>6535</v>
      </c>
      <c r="G7460" t="s">
        <v>14134</v>
      </c>
      <c r="H7460">
        <v>7</v>
      </c>
      <c r="I7460" s="2">
        <v>0</v>
      </c>
      <c r="J7460" t="s">
        <v>14135</v>
      </c>
      <c r="K7460" t="str">
        <f>VLOOKUP(E7460,customers!$A$1:$C$794,1,FALSE)</f>
        <v>LL-16840</v>
      </c>
      <c r="L7460" t="str">
        <f>VLOOKUP(E7460,customers!$A$1:$C$794,2,FALSE)</f>
        <v>Lauren Leatherbury</v>
      </c>
      <c r="M7460" t="str">
        <f>VLOOKUP(E7460,customers!$A$1:$C$794,3,FALSE)</f>
        <v>Consumer</v>
      </c>
    </row>
    <row r="7461" spans="1:13" x14ac:dyDescent="0.35">
      <c r="A7461" t="s">
        <v>14131</v>
      </c>
      <c r="B7461" s="1">
        <v>42110</v>
      </c>
      <c r="C7461" s="1">
        <v>42112</v>
      </c>
      <c r="D7461" t="s">
        <v>149</v>
      </c>
      <c r="E7461" t="s">
        <v>3001</v>
      </c>
      <c r="F7461" t="s">
        <v>2869</v>
      </c>
      <c r="G7461" t="s">
        <v>14136</v>
      </c>
      <c r="H7461">
        <v>9</v>
      </c>
      <c r="I7461" s="2">
        <v>0</v>
      </c>
      <c r="J7461" t="s">
        <v>14137</v>
      </c>
      <c r="K7461" t="str">
        <f>VLOOKUP(E7461,customers!$A$1:$C$794,1,FALSE)</f>
        <v>LL-16840</v>
      </c>
      <c r="L7461" t="str">
        <f>VLOOKUP(E7461,customers!$A$1:$C$794,2,FALSE)</f>
        <v>Lauren Leatherbury</v>
      </c>
      <c r="M7461" t="str">
        <f>VLOOKUP(E7461,customers!$A$1:$C$794,3,FALSE)</f>
        <v>Consumer</v>
      </c>
    </row>
    <row r="7462" spans="1:13" x14ac:dyDescent="0.35">
      <c r="A7462" t="s">
        <v>14138</v>
      </c>
      <c r="B7462" s="1">
        <v>42105</v>
      </c>
      <c r="C7462" s="1">
        <v>42108</v>
      </c>
      <c r="D7462" t="s">
        <v>11</v>
      </c>
      <c r="E7462" t="s">
        <v>4663</v>
      </c>
      <c r="F7462" t="s">
        <v>10512</v>
      </c>
      <c r="G7462" t="s">
        <v>14139</v>
      </c>
      <c r="H7462">
        <v>4</v>
      </c>
      <c r="I7462" s="2">
        <v>0.2</v>
      </c>
      <c r="J7462" t="s">
        <v>14140</v>
      </c>
      <c r="K7462" t="str">
        <f>VLOOKUP(E7462,customers!$A$1:$C$794,1,FALSE)</f>
        <v>AR-10540</v>
      </c>
      <c r="L7462" t="str">
        <f>VLOOKUP(E7462,customers!$A$1:$C$794,2,FALSE)</f>
        <v>Andy Reiter</v>
      </c>
      <c r="M7462" t="str">
        <f>VLOOKUP(E7462,customers!$A$1:$C$794,3,FALSE)</f>
        <v>Consumer</v>
      </c>
    </row>
    <row r="7463" spans="1:13" x14ac:dyDescent="0.35">
      <c r="A7463" t="s">
        <v>14138</v>
      </c>
      <c r="B7463" s="1">
        <v>42105</v>
      </c>
      <c r="C7463" s="1">
        <v>42108</v>
      </c>
      <c r="D7463" t="s">
        <v>11</v>
      </c>
      <c r="E7463" t="s">
        <v>4663</v>
      </c>
      <c r="F7463" t="s">
        <v>3568</v>
      </c>
      <c r="G7463" t="s">
        <v>14141</v>
      </c>
      <c r="H7463">
        <v>2</v>
      </c>
      <c r="I7463" s="2">
        <v>0</v>
      </c>
      <c r="J7463" t="s">
        <v>14142</v>
      </c>
      <c r="K7463" t="str">
        <f>VLOOKUP(E7463,customers!$A$1:$C$794,1,FALSE)</f>
        <v>AR-10540</v>
      </c>
      <c r="L7463" t="str">
        <f>VLOOKUP(E7463,customers!$A$1:$C$794,2,FALSE)</f>
        <v>Andy Reiter</v>
      </c>
      <c r="M7463" t="str">
        <f>VLOOKUP(E7463,customers!$A$1:$C$794,3,FALSE)</f>
        <v>Consumer</v>
      </c>
    </row>
    <row r="7464" spans="1:13" x14ac:dyDescent="0.35">
      <c r="A7464" t="s">
        <v>14143</v>
      </c>
      <c r="B7464" s="1">
        <v>42062</v>
      </c>
      <c r="C7464" s="1">
        <v>42064</v>
      </c>
      <c r="D7464" t="s">
        <v>11</v>
      </c>
      <c r="E7464" t="s">
        <v>615</v>
      </c>
      <c r="F7464" t="s">
        <v>1362</v>
      </c>
      <c r="G7464" t="s">
        <v>14144</v>
      </c>
      <c r="H7464">
        <v>9</v>
      </c>
      <c r="I7464" s="2">
        <v>0</v>
      </c>
      <c r="J7464" t="s">
        <v>12162</v>
      </c>
      <c r="K7464" t="str">
        <f>VLOOKUP(E7464,customers!$A$1:$C$794,1,FALSE)</f>
        <v>NP-18670</v>
      </c>
      <c r="L7464" t="str">
        <f>VLOOKUP(E7464,customers!$A$1:$C$794,2,FALSE)</f>
        <v>Nora Paige</v>
      </c>
      <c r="M7464" t="str">
        <f>VLOOKUP(E7464,customers!$A$1:$C$794,3,FALSE)</f>
        <v>Consumer</v>
      </c>
    </row>
    <row r="7465" spans="1:13" x14ac:dyDescent="0.35">
      <c r="A7465" t="s">
        <v>14145</v>
      </c>
      <c r="B7465" s="1">
        <v>42621</v>
      </c>
      <c r="C7465" s="1">
        <v>42628</v>
      </c>
      <c r="D7465" t="s">
        <v>25</v>
      </c>
      <c r="E7465" t="s">
        <v>4174</v>
      </c>
      <c r="F7465" t="s">
        <v>7741</v>
      </c>
      <c r="G7465" t="s">
        <v>4418</v>
      </c>
      <c r="H7465">
        <v>2</v>
      </c>
      <c r="I7465" s="2">
        <v>0</v>
      </c>
      <c r="J7465" t="s">
        <v>730</v>
      </c>
      <c r="K7465" t="str">
        <f>VLOOKUP(E7465,customers!$A$1:$C$794,1,FALSE)</f>
        <v>LP-17095</v>
      </c>
      <c r="L7465" t="str">
        <f>VLOOKUP(E7465,customers!$A$1:$C$794,2,FALSE)</f>
        <v>Liz Preis</v>
      </c>
      <c r="M7465" t="str">
        <f>VLOOKUP(E7465,customers!$A$1:$C$794,3,FALSE)</f>
        <v>Consumer</v>
      </c>
    </row>
    <row r="7466" spans="1:13" x14ac:dyDescent="0.35">
      <c r="A7466" t="s">
        <v>14145</v>
      </c>
      <c r="B7466" s="1">
        <v>42621</v>
      </c>
      <c r="C7466" s="1">
        <v>42628</v>
      </c>
      <c r="D7466" t="s">
        <v>25</v>
      </c>
      <c r="E7466" t="s">
        <v>4174</v>
      </c>
      <c r="F7466" t="s">
        <v>8554</v>
      </c>
      <c r="G7466" t="s">
        <v>4761</v>
      </c>
      <c r="H7466">
        <v>8</v>
      </c>
      <c r="I7466" s="2">
        <v>0</v>
      </c>
      <c r="J7466" t="s">
        <v>14146</v>
      </c>
      <c r="K7466" t="str">
        <f>VLOOKUP(E7466,customers!$A$1:$C$794,1,FALSE)</f>
        <v>LP-17095</v>
      </c>
      <c r="L7466" t="str">
        <f>VLOOKUP(E7466,customers!$A$1:$C$794,2,FALSE)</f>
        <v>Liz Preis</v>
      </c>
      <c r="M7466" t="str">
        <f>VLOOKUP(E7466,customers!$A$1:$C$794,3,FALSE)</f>
        <v>Consumer</v>
      </c>
    </row>
    <row r="7467" spans="1:13" x14ac:dyDescent="0.35">
      <c r="A7467" t="s">
        <v>14145</v>
      </c>
      <c r="B7467" s="1">
        <v>42621</v>
      </c>
      <c r="C7467" s="1">
        <v>42628</v>
      </c>
      <c r="D7467" t="s">
        <v>25</v>
      </c>
      <c r="E7467" t="s">
        <v>4174</v>
      </c>
      <c r="F7467" t="s">
        <v>2216</v>
      </c>
      <c r="G7467" t="s">
        <v>7230</v>
      </c>
      <c r="H7467">
        <v>2</v>
      </c>
      <c r="I7467" s="2">
        <v>0</v>
      </c>
      <c r="J7467" t="s">
        <v>7231</v>
      </c>
      <c r="K7467" t="str">
        <f>VLOOKUP(E7467,customers!$A$1:$C$794,1,FALSE)</f>
        <v>LP-17095</v>
      </c>
      <c r="L7467" t="str">
        <f>VLOOKUP(E7467,customers!$A$1:$C$794,2,FALSE)</f>
        <v>Liz Preis</v>
      </c>
      <c r="M7467" t="str">
        <f>VLOOKUP(E7467,customers!$A$1:$C$794,3,FALSE)</f>
        <v>Consumer</v>
      </c>
    </row>
    <row r="7468" spans="1:13" x14ac:dyDescent="0.35">
      <c r="A7468" t="s">
        <v>14147</v>
      </c>
      <c r="B7468" s="1">
        <v>42509</v>
      </c>
      <c r="C7468" s="1">
        <v>42513</v>
      </c>
      <c r="D7468" t="s">
        <v>25</v>
      </c>
      <c r="E7468" t="s">
        <v>8664</v>
      </c>
      <c r="F7468" t="s">
        <v>9937</v>
      </c>
      <c r="G7468" t="s">
        <v>14148</v>
      </c>
      <c r="H7468">
        <v>8</v>
      </c>
      <c r="I7468" s="2">
        <v>0</v>
      </c>
      <c r="J7468" t="s">
        <v>14149</v>
      </c>
      <c r="K7468" t="str">
        <f>VLOOKUP(E7468,customers!$A$1:$C$794,1,FALSE)</f>
        <v>AH-10690</v>
      </c>
      <c r="L7468" t="str">
        <f>VLOOKUP(E7468,customers!$A$1:$C$794,2,FALSE)</f>
        <v>Anna Häberlin</v>
      </c>
      <c r="M7468" t="str">
        <f>VLOOKUP(E7468,customers!$A$1:$C$794,3,FALSE)</f>
        <v>Corporate</v>
      </c>
    </row>
    <row r="7469" spans="1:13" x14ac:dyDescent="0.35">
      <c r="A7469" t="s">
        <v>14150</v>
      </c>
      <c r="B7469" s="1">
        <v>43050</v>
      </c>
      <c r="C7469" s="1">
        <v>43054</v>
      </c>
      <c r="D7469" t="s">
        <v>11</v>
      </c>
      <c r="E7469" t="s">
        <v>3224</v>
      </c>
      <c r="F7469" t="s">
        <v>3002</v>
      </c>
      <c r="G7469" t="s">
        <v>14151</v>
      </c>
      <c r="H7469">
        <v>4</v>
      </c>
      <c r="I7469" s="2">
        <v>0</v>
      </c>
      <c r="J7469" t="s">
        <v>14152</v>
      </c>
      <c r="K7469" t="str">
        <f>VLOOKUP(E7469,customers!$A$1:$C$794,1,FALSE)</f>
        <v>TB-21190</v>
      </c>
      <c r="L7469" t="str">
        <f>VLOOKUP(E7469,customers!$A$1:$C$794,2,FALSE)</f>
        <v>Thomas Brumley</v>
      </c>
      <c r="M7469" t="str">
        <f>VLOOKUP(E7469,customers!$A$1:$C$794,3,FALSE)</f>
        <v>Home Office</v>
      </c>
    </row>
    <row r="7470" spans="1:13" x14ac:dyDescent="0.35">
      <c r="A7470" t="s">
        <v>14153</v>
      </c>
      <c r="B7470" s="1">
        <v>41897</v>
      </c>
      <c r="C7470" s="1">
        <v>41902</v>
      </c>
      <c r="D7470" t="s">
        <v>25</v>
      </c>
      <c r="E7470" t="s">
        <v>3755</v>
      </c>
      <c r="F7470" t="s">
        <v>3561</v>
      </c>
      <c r="G7470" t="s">
        <v>6153</v>
      </c>
      <c r="H7470">
        <v>3</v>
      </c>
      <c r="I7470" s="2">
        <v>0</v>
      </c>
      <c r="J7470" t="s">
        <v>1532</v>
      </c>
      <c r="K7470" t="str">
        <f>VLOOKUP(E7470,customers!$A$1:$C$794,1,FALSE)</f>
        <v>AA-10315</v>
      </c>
      <c r="L7470" t="str">
        <f>VLOOKUP(E7470,customers!$A$1:$C$794,2,FALSE)</f>
        <v>Alex Avila</v>
      </c>
      <c r="M7470" t="str">
        <f>VLOOKUP(E7470,customers!$A$1:$C$794,3,FALSE)</f>
        <v>Consumer</v>
      </c>
    </row>
    <row r="7471" spans="1:13" x14ac:dyDescent="0.35">
      <c r="A7471" t="s">
        <v>14153</v>
      </c>
      <c r="B7471" s="1">
        <v>41897</v>
      </c>
      <c r="C7471" s="1">
        <v>41902</v>
      </c>
      <c r="D7471" t="s">
        <v>25</v>
      </c>
      <c r="E7471" t="s">
        <v>3755</v>
      </c>
      <c r="F7471" t="s">
        <v>4714</v>
      </c>
      <c r="G7471" t="s">
        <v>240</v>
      </c>
      <c r="H7471">
        <v>2</v>
      </c>
      <c r="I7471" s="2">
        <v>0</v>
      </c>
      <c r="J7471" t="s">
        <v>225</v>
      </c>
      <c r="K7471" t="str">
        <f>VLOOKUP(E7471,customers!$A$1:$C$794,1,FALSE)</f>
        <v>AA-10315</v>
      </c>
      <c r="L7471" t="str">
        <f>VLOOKUP(E7471,customers!$A$1:$C$794,2,FALSE)</f>
        <v>Alex Avila</v>
      </c>
      <c r="M7471" t="str">
        <f>VLOOKUP(E7471,customers!$A$1:$C$794,3,FALSE)</f>
        <v>Consumer</v>
      </c>
    </row>
    <row r="7472" spans="1:13" x14ac:dyDescent="0.35">
      <c r="A7472" t="s">
        <v>14154</v>
      </c>
      <c r="B7472" s="1">
        <v>42262</v>
      </c>
      <c r="C7472" s="1">
        <v>42267</v>
      </c>
      <c r="D7472" t="s">
        <v>25</v>
      </c>
      <c r="E7472" t="s">
        <v>5726</v>
      </c>
      <c r="F7472" t="s">
        <v>404</v>
      </c>
      <c r="G7472" t="s">
        <v>949</v>
      </c>
      <c r="H7472">
        <v>4</v>
      </c>
      <c r="I7472" s="2">
        <v>0.7</v>
      </c>
      <c r="J7472" t="s">
        <v>14155</v>
      </c>
      <c r="K7472" t="str">
        <f>VLOOKUP(E7472,customers!$A$1:$C$794,1,FALSE)</f>
        <v>AC-10615</v>
      </c>
      <c r="L7472" t="str">
        <f>VLOOKUP(E7472,customers!$A$1:$C$794,2,FALSE)</f>
        <v>Ann Chong</v>
      </c>
      <c r="M7472" t="str">
        <f>VLOOKUP(E7472,customers!$A$1:$C$794,3,FALSE)</f>
        <v>Corporate</v>
      </c>
    </row>
    <row r="7473" spans="1:13" x14ac:dyDescent="0.35">
      <c r="A7473" t="s">
        <v>14154</v>
      </c>
      <c r="B7473" s="1">
        <v>42262</v>
      </c>
      <c r="C7473" s="1">
        <v>42267</v>
      </c>
      <c r="D7473" t="s">
        <v>25</v>
      </c>
      <c r="E7473" t="s">
        <v>5726</v>
      </c>
      <c r="F7473" t="s">
        <v>813</v>
      </c>
      <c r="G7473" t="s">
        <v>8739</v>
      </c>
      <c r="H7473">
        <v>2</v>
      </c>
      <c r="I7473" s="2">
        <v>0.2</v>
      </c>
      <c r="J7473" t="s">
        <v>8740</v>
      </c>
      <c r="K7473" t="str">
        <f>VLOOKUP(E7473,customers!$A$1:$C$794,1,FALSE)</f>
        <v>AC-10615</v>
      </c>
      <c r="L7473" t="str">
        <f>VLOOKUP(E7473,customers!$A$1:$C$794,2,FALSE)</f>
        <v>Ann Chong</v>
      </c>
      <c r="M7473" t="str">
        <f>VLOOKUP(E7473,customers!$A$1:$C$794,3,FALSE)</f>
        <v>Corporate</v>
      </c>
    </row>
    <row r="7474" spans="1:13" x14ac:dyDescent="0.35">
      <c r="A7474" t="s">
        <v>14156</v>
      </c>
      <c r="B7474" s="1">
        <v>42552</v>
      </c>
      <c r="C7474" s="1">
        <v>42554</v>
      </c>
      <c r="D7474" t="s">
        <v>149</v>
      </c>
      <c r="E7474" t="s">
        <v>7799</v>
      </c>
      <c r="F7474" t="s">
        <v>6664</v>
      </c>
      <c r="G7474" t="s">
        <v>14157</v>
      </c>
      <c r="H7474">
        <v>5</v>
      </c>
      <c r="I7474" s="2">
        <v>0</v>
      </c>
      <c r="J7474" t="s">
        <v>9680</v>
      </c>
      <c r="K7474" t="str">
        <f>VLOOKUP(E7474,customers!$A$1:$C$794,1,FALSE)</f>
        <v>EM-14140</v>
      </c>
      <c r="L7474" t="str">
        <f>VLOOKUP(E7474,customers!$A$1:$C$794,2,FALSE)</f>
        <v>Eugene Moren</v>
      </c>
      <c r="M7474" t="str">
        <f>VLOOKUP(E7474,customers!$A$1:$C$794,3,FALSE)</f>
        <v>Home Office</v>
      </c>
    </row>
    <row r="7475" spans="1:13" x14ac:dyDescent="0.35">
      <c r="A7475" t="s">
        <v>14158</v>
      </c>
      <c r="B7475" s="1">
        <v>42470</v>
      </c>
      <c r="C7475" s="1">
        <v>42475</v>
      </c>
      <c r="D7475" t="s">
        <v>25</v>
      </c>
      <c r="E7475" t="s">
        <v>4108</v>
      </c>
      <c r="F7475" t="s">
        <v>3272</v>
      </c>
      <c r="G7475" t="s">
        <v>12891</v>
      </c>
      <c r="H7475">
        <v>4</v>
      </c>
      <c r="I7475" s="2">
        <v>0.2</v>
      </c>
      <c r="J7475" t="s">
        <v>3254</v>
      </c>
      <c r="K7475" t="str">
        <f>VLOOKUP(E7475,customers!$A$1:$C$794,1,FALSE)</f>
        <v>QJ-19255</v>
      </c>
      <c r="L7475" t="str">
        <f>VLOOKUP(E7475,customers!$A$1:$C$794,2,FALSE)</f>
        <v>Quincy Jones</v>
      </c>
      <c r="M7475" t="str">
        <f>VLOOKUP(E7475,customers!$A$1:$C$794,3,FALSE)</f>
        <v>Corporate</v>
      </c>
    </row>
    <row r="7476" spans="1:13" x14ac:dyDescent="0.35">
      <c r="A7476" t="s">
        <v>14159</v>
      </c>
      <c r="B7476" s="1">
        <v>41645</v>
      </c>
      <c r="C7476" s="1">
        <v>41649</v>
      </c>
      <c r="D7476" t="s">
        <v>25</v>
      </c>
      <c r="E7476" t="s">
        <v>4537</v>
      </c>
      <c r="F7476" t="s">
        <v>492</v>
      </c>
      <c r="G7476" t="s">
        <v>14160</v>
      </c>
      <c r="H7476">
        <v>9</v>
      </c>
      <c r="I7476" s="2">
        <v>0</v>
      </c>
      <c r="J7476" t="s">
        <v>14161</v>
      </c>
      <c r="K7476" t="str">
        <f>VLOOKUP(E7476,customers!$A$1:$C$794,1,FALSE)</f>
        <v>ME-17320</v>
      </c>
      <c r="L7476" t="str">
        <f>VLOOKUP(E7476,customers!$A$1:$C$794,2,FALSE)</f>
        <v>Maria Etezadi</v>
      </c>
      <c r="M7476" t="str">
        <f>VLOOKUP(E7476,customers!$A$1:$C$794,3,FALSE)</f>
        <v>Home Office</v>
      </c>
    </row>
    <row r="7477" spans="1:13" x14ac:dyDescent="0.35">
      <c r="A7477" t="s">
        <v>14159</v>
      </c>
      <c r="B7477" s="1">
        <v>41645</v>
      </c>
      <c r="C7477" s="1">
        <v>41649</v>
      </c>
      <c r="D7477" t="s">
        <v>25</v>
      </c>
      <c r="E7477" t="s">
        <v>4537</v>
      </c>
      <c r="F7477" t="s">
        <v>2394</v>
      </c>
      <c r="G7477" t="s">
        <v>14162</v>
      </c>
      <c r="H7477">
        <v>2</v>
      </c>
      <c r="I7477" s="2">
        <v>0</v>
      </c>
      <c r="J7477" t="s">
        <v>13832</v>
      </c>
      <c r="K7477" t="str">
        <f>VLOOKUP(E7477,customers!$A$1:$C$794,1,FALSE)</f>
        <v>ME-17320</v>
      </c>
      <c r="L7477" t="str">
        <f>VLOOKUP(E7477,customers!$A$1:$C$794,2,FALSE)</f>
        <v>Maria Etezadi</v>
      </c>
      <c r="M7477" t="str">
        <f>VLOOKUP(E7477,customers!$A$1:$C$794,3,FALSE)</f>
        <v>Home Office</v>
      </c>
    </row>
    <row r="7478" spans="1:13" x14ac:dyDescent="0.35">
      <c r="A7478" t="s">
        <v>14159</v>
      </c>
      <c r="B7478" s="1">
        <v>41645</v>
      </c>
      <c r="C7478" s="1">
        <v>41649</v>
      </c>
      <c r="D7478" t="s">
        <v>25</v>
      </c>
      <c r="E7478" t="s">
        <v>4537</v>
      </c>
      <c r="F7478" t="s">
        <v>1835</v>
      </c>
      <c r="G7478" t="s">
        <v>3303</v>
      </c>
      <c r="H7478">
        <v>2</v>
      </c>
      <c r="I7478" s="2">
        <v>0</v>
      </c>
      <c r="J7478" t="s">
        <v>4099</v>
      </c>
      <c r="K7478" t="str">
        <f>VLOOKUP(E7478,customers!$A$1:$C$794,1,FALSE)</f>
        <v>ME-17320</v>
      </c>
      <c r="L7478" t="str">
        <f>VLOOKUP(E7478,customers!$A$1:$C$794,2,FALSE)</f>
        <v>Maria Etezadi</v>
      </c>
      <c r="M7478" t="str">
        <f>VLOOKUP(E7478,customers!$A$1:$C$794,3,FALSE)</f>
        <v>Home Office</v>
      </c>
    </row>
    <row r="7479" spans="1:13" x14ac:dyDescent="0.35">
      <c r="A7479" t="s">
        <v>14159</v>
      </c>
      <c r="B7479" s="1">
        <v>41645</v>
      </c>
      <c r="C7479" s="1">
        <v>41649</v>
      </c>
      <c r="D7479" t="s">
        <v>25</v>
      </c>
      <c r="E7479" t="s">
        <v>4537</v>
      </c>
      <c r="F7479" t="s">
        <v>151</v>
      </c>
      <c r="G7479" t="s">
        <v>11110</v>
      </c>
      <c r="H7479">
        <v>2</v>
      </c>
      <c r="I7479" s="2">
        <v>0</v>
      </c>
      <c r="J7479" t="s">
        <v>11111</v>
      </c>
      <c r="K7479" t="str">
        <f>VLOOKUP(E7479,customers!$A$1:$C$794,1,FALSE)</f>
        <v>ME-17320</v>
      </c>
      <c r="L7479" t="str">
        <f>VLOOKUP(E7479,customers!$A$1:$C$794,2,FALSE)</f>
        <v>Maria Etezadi</v>
      </c>
      <c r="M7479" t="str">
        <f>VLOOKUP(E7479,customers!$A$1:$C$794,3,FALSE)</f>
        <v>Home Office</v>
      </c>
    </row>
    <row r="7480" spans="1:13" x14ac:dyDescent="0.35">
      <c r="A7480" t="s">
        <v>14159</v>
      </c>
      <c r="B7480" s="1">
        <v>41645</v>
      </c>
      <c r="C7480" s="1">
        <v>41649</v>
      </c>
      <c r="D7480" t="s">
        <v>25</v>
      </c>
      <c r="E7480" t="s">
        <v>4537</v>
      </c>
      <c r="F7480" t="s">
        <v>3813</v>
      </c>
      <c r="G7480" t="s">
        <v>14163</v>
      </c>
      <c r="H7480">
        <v>4</v>
      </c>
      <c r="I7480" s="2">
        <v>0</v>
      </c>
      <c r="J7480" t="s">
        <v>14164</v>
      </c>
      <c r="K7480" t="str">
        <f>VLOOKUP(E7480,customers!$A$1:$C$794,1,FALSE)</f>
        <v>ME-17320</v>
      </c>
      <c r="L7480" t="str">
        <f>VLOOKUP(E7480,customers!$A$1:$C$794,2,FALSE)</f>
        <v>Maria Etezadi</v>
      </c>
      <c r="M7480" t="str">
        <f>VLOOKUP(E7480,customers!$A$1:$C$794,3,FALSE)</f>
        <v>Home Office</v>
      </c>
    </row>
    <row r="7481" spans="1:13" x14ac:dyDescent="0.35">
      <c r="A7481" t="s">
        <v>14159</v>
      </c>
      <c r="B7481" s="1">
        <v>41645</v>
      </c>
      <c r="C7481" s="1">
        <v>41649</v>
      </c>
      <c r="D7481" t="s">
        <v>25</v>
      </c>
      <c r="E7481" t="s">
        <v>4537</v>
      </c>
      <c r="F7481" t="s">
        <v>8255</v>
      </c>
      <c r="G7481" t="s">
        <v>6812</v>
      </c>
      <c r="H7481">
        <v>4</v>
      </c>
      <c r="I7481" s="2">
        <v>0</v>
      </c>
      <c r="J7481" t="s">
        <v>6629</v>
      </c>
      <c r="K7481" t="str">
        <f>VLOOKUP(E7481,customers!$A$1:$C$794,1,FALSE)</f>
        <v>ME-17320</v>
      </c>
      <c r="L7481" t="str">
        <f>VLOOKUP(E7481,customers!$A$1:$C$794,2,FALSE)</f>
        <v>Maria Etezadi</v>
      </c>
      <c r="M7481" t="str">
        <f>VLOOKUP(E7481,customers!$A$1:$C$794,3,FALSE)</f>
        <v>Home Office</v>
      </c>
    </row>
    <row r="7482" spans="1:13" x14ac:dyDescent="0.35">
      <c r="A7482" t="s">
        <v>14159</v>
      </c>
      <c r="B7482" s="1">
        <v>41645</v>
      </c>
      <c r="C7482" s="1">
        <v>41649</v>
      </c>
      <c r="D7482" t="s">
        <v>25</v>
      </c>
      <c r="E7482" t="s">
        <v>4537</v>
      </c>
      <c r="F7482" t="s">
        <v>3422</v>
      </c>
      <c r="G7482" t="s">
        <v>8387</v>
      </c>
      <c r="H7482">
        <v>1</v>
      </c>
      <c r="I7482" s="2">
        <v>0</v>
      </c>
      <c r="J7482" t="s">
        <v>2302</v>
      </c>
      <c r="K7482" t="str">
        <f>VLOOKUP(E7482,customers!$A$1:$C$794,1,FALSE)</f>
        <v>ME-17320</v>
      </c>
      <c r="L7482" t="str">
        <f>VLOOKUP(E7482,customers!$A$1:$C$794,2,FALSE)</f>
        <v>Maria Etezadi</v>
      </c>
      <c r="M7482" t="str">
        <f>VLOOKUP(E7482,customers!$A$1:$C$794,3,FALSE)</f>
        <v>Home Office</v>
      </c>
    </row>
    <row r="7483" spans="1:13" x14ac:dyDescent="0.35">
      <c r="A7483" t="s">
        <v>14165</v>
      </c>
      <c r="B7483" s="1">
        <v>42614</v>
      </c>
      <c r="C7483" s="1">
        <v>42616</v>
      </c>
      <c r="D7483" t="s">
        <v>11</v>
      </c>
      <c r="E7483" t="s">
        <v>8362</v>
      </c>
      <c r="F7483" t="s">
        <v>484</v>
      </c>
      <c r="G7483" t="s">
        <v>6749</v>
      </c>
      <c r="H7483">
        <v>1</v>
      </c>
      <c r="I7483" s="2">
        <v>0</v>
      </c>
      <c r="J7483" t="s">
        <v>11483</v>
      </c>
      <c r="K7483" t="str">
        <f>VLOOKUP(E7483,customers!$A$1:$C$794,1,FALSE)</f>
        <v>LB-16795</v>
      </c>
      <c r="L7483" t="str">
        <f>VLOOKUP(E7483,customers!$A$1:$C$794,2,FALSE)</f>
        <v>Laurel Beltran</v>
      </c>
      <c r="M7483" t="str">
        <f>VLOOKUP(E7483,customers!$A$1:$C$794,3,FALSE)</f>
        <v>Home Office</v>
      </c>
    </row>
    <row r="7484" spans="1:13" x14ac:dyDescent="0.35">
      <c r="A7484" t="s">
        <v>14166</v>
      </c>
      <c r="B7484" s="1">
        <v>41905</v>
      </c>
      <c r="C7484" s="1">
        <v>41912</v>
      </c>
      <c r="D7484" t="s">
        <v>25</v>
      </c>
      <c r="E7484" t="s">
        <v>7439</v>
      </c>
      <c r="F7484" t="s">
        <v>284</v>
      </c>
      <c r="G7484" t="s">
        <v>9277</v>
      </c>
      <c r="H7484">
        <v>4</v>
      </c>
      <c r="I7484" s="2">
        <v>0.2</v>
      </c>
      <c r="J7484" t="s">
        <v>5893</v>
      </c>
      <c r="K7484" t="str">
        <f>VLOOKUP(E7484,customers!$A$1:$C$794,1,FALSE)</f>
        <v>JP-16135</v>
      </c>
      <c r="L7484" t="str">
        <f>VLOOKUP(E7484,customers!$A$1:$C$794,2,FALSE)</f>
        <v>Julie Prescott</v>
      </c>
      <c r="M7484" t="str">
        <f>VLOOKUP(E7484,customers!$A$1:$C$794,3,FALSE)</f>
        <v>Home Office</v>
      </c>
    </row>
    <row r="7485" spans="1:13" x14ac:dyDescent="0.35">
      <c r="A7485" t="s">
        <v>14167</v>
      </c>
      <c r="B7485" s="1">
        <v>41988</v>
      </c>
      <c r="C7485" s="1">
        <v>41990</v>
      </c>
      <c r="D7485" t="s">
        <v>11</v>
      </c>
      <c r="E7485" t="s">
        <v>1646</v>
      </c>
      <c r="F7485" t="s">
        <v>5781</v>
      </c>
      <c r="G7485" t="s">
        <v>14168</v>
      </c>
      <c r="H7485">
        <v>7</v>
      </c>
      <c r="I7485" s="2">
        <v>0.3</v>
      </c>
      <c r="J7485" t="s">
        <v>14169</v>
      </c>
      <c r="K7485" t="str">
        <f>VLOOKUP(E7485,customers!$A$1:$C$794,1,FALSE)</f>
        <v>EB-13705</v>
      </c>
      <c r="L7485" t="str">
        <f>VLOOKUP(E7485,customers!$A$1:$C$794,2,FALSE)</f>
        <v>Ed Braxton</v>
      </c>
      <c r="M7485" t="str">
        <f>VLOOKUP(E7485,customers!$A$1:$C$794,3,FALSE)</f>
        <v>Corporate</v>
      </c>
    </row>
    <row r="7486" spans="1:13" x14ac:dyDescent="0.35">
      <c r="A7486" t="s">
        <v>14170</v>
      </c>
      <c r="B7486" s="1">
        <v>43097</v>
      </c>
      <c r="C7486" s="1">
        <v>43102</v>
      </c>
      <c r="D7486" t="s">
        <v>25</v>
      </c>
      <c r="E7486" t="s">
        <v>338</v>
      </c>
      <c r="F7486" t="s">
        <v>14171</v>
      </c>
      <c r="G7486" t="s">
        <v>88</v>
      </c>
      <c r="H7486">
        <v>1</v>
      </c>
      <c r="I7486" s="2">
        <v>0</v>
      </c>
      <c r="J7486" t="s">
        <v>5048</v>
      </c>
      <c r="K7486" t="str">
        <f>VLOOKUP(E7486,customers!$A$1:$C$794,1,FALSE)</f>
        <v>CS-12400</v>
      </c>
      <c r="L7486" t="str">
        <f>VLOOKUP(E7486,customers!$A$1:$C$794,2,FALSE)</f>
        <v>Christopher Schild</v>
      </c>
      <c r="M7486" t="str">
        <f>VLOOKUP(E7486,customers!$A$1:$C$794,3,FALSE)</f>
        <v>Home Office</v>
      </c>
    </row>
    <row r="7487" spans="1:13" x14ac:dyDescent="0.35">
      <c r="A7487" t="s">
        <v>14170</v>
      </c>
      <c r="B7487" s="1">
        <v>43097</v>
      </c>
      <c r="C7487" s="1">
        <v>43102</v>
      </c>
      <c r="D7487" t="s">
        <v>25</v>
      </c>
      <c r="E7487" t="s">
        <v>338</v>
      </c>
      <c r="F7487" t="s">
        <v>8193</v>
      </c>
      <c r="G7487" t="s">
        <v>1517</v>
      </c>
      <c r="H7487">
        <v>5</v>
      </c>
      <c r="I7487" s="2">
        <v>0</v>
      </c>
      <c r="J7487" t="s">
        <v>6917</v>
      </c>
      <c r="K7487" t="str">
        <f>VLOOKUP(E7487,customers!$A$1:$C$794,1,FALSE)</f>
        <v>CS-12400</v>
      </c>
      <c r="L7487" t="str">
        <f>VLOOKUP(E7487,customers!$A$1:$C$794,2,FALSE)</f>
        <v>Christopher Schild</v>
      </c>
      <c r="M7487" t="str">
        <f>VLOOKUP(E7487,customers!$A$1:$C$794,3,FALSE)</f>
        <v>Home Office</v>
      </c>
    </row>
    <row r="7488" spans="1:13" x14ac:dyDescent="0.35">
      <c r="A7488" t="s">
        <v>14172</v>
      </c>
      <c r="B7488" s="1">
        <v>42357</v>
      </c>
      <c r="C7488" s="1">
        <v>42362</v>
      </c>
      <c r="D7488" t="s">
        <v>11</v>
      </c>
      <c r="E7488" t="s">
        <v>2997</v>
      </c>
      <c r="F7488" t="s">
        <v>6674</v>
      </c>
      <c r="G7488" t="s">
        <v>8661</v>
      </c>
      <c r="H7488">
        <v>5</v>
      </c>
      <c r="I7488" s="2">
        <v>0</v>
      </c>
      <c r="J7488" t="s">
        <v>2412</v>
      </c>
      <c r="K7488" t="str">
        <f>VLOOKUP(E7488,customers!$A$1:$C$794,1,FALSE)</f>
        <v>PM-19135</v>
      </c>
      <c r="L7488" t="str">
        <f>VLOOKUP(E7488,customers!$A$1:$C$794,2,FALSE)</f>
        <v>Peter McVee</v>
      </c>
      <c r="M7488" t="str">
        <f>VLOOKUP(E7488,customers!$A$1:$C$794,3,FALSE)</f>
        <v>Home Office</v>
      </c>
    </row>
    <row r="7489" spans="1:13" x14ac:dyDescent="0.35">
      <c r="A7489" t="s">
        <v>14172</v>
      </c>
      <c r="B7489" s="1">
        <v>42357</v>
      </c>
      <c r="C7489" s="1">
        <v>42362</v>
      </c>
      <c r="D7489" t="s">
        <v>11</v>
      </c>
      <c r="E7489" t="s">
        <v>2997</v>
      </c>
      <c r="F7489" t="s">
        <v>6396</v>
      </c>
      <c r="G7489" t="s">
        <v>10856</v>
      </c>
      <c r="H7489">
        <v>9</v>
      </c>
      <c r="I7489" s="2">
        <v>0</v>
      </c>
      <c r="J7489" t="s">
        <v>10857</v>
      </c>
      <c r="K7489" t="str">
        <f>VLOOKUP(E7489,customers!$A$1:$C$794,1,FALSE)</f>
        <v>PM-19135</v>
      </c>
      <c r="L7489" t="str">
        <f>VLOOKUP(E7489,customers!$A$1:$C$794,2,FALSE)</f>
        <v>Peter McVee</v>
      </c>
      <c r="M7489" t="str">
        <f>VLOOKUP(E7489,customers!$A$1:$C$794,3,FALSE)</f>
        <v>Home Office</v>
      </c>
    </row>
    <row r="7490" spans="1:13" x14ac:dyDescent="0.35">
      <c r="A7490" t="s">
        <v>14172</v>
      </c>
      <c r="B7490" s="1">
        <v>42357</v>
      </c>
      <c r="C7490" s="1">
        <v>42362</v>
      </c>
      <c r="D7490" t="s">
        <v>11</v>
      </c>
      <c r="E7490" t="s">
        <v>2997</v>
      </c>
      <c r="F7490" t="s">
        <v>890</v>
      </c>
      <c r="G7490" t="s">
        <v>14173</v>
      </c>
      <c r="H7490">
        <v>4</v>
      </c>
      <c r="I7490" s="2">
        <v>0.3</v>
      </c>
      <c r="J7490" t="s">
        <v>14174</v>
      </c>
      <c r="K7490" t="str">
        <f>VLOOKUP(E7490,customers!$A$1:$C$794,1,FALSE)</f>
        <v>PM-19135</v>
      </c>
      <c r="L7490" t="str">
        <f>VLOOKUP(E7490,customers!$A$1:$C$794,2,FALSE)</f>
        <v>Peter McVee</v>
      </c>
      <c r="M7490" t="str">
        <f>VLOOKUP(E7490,customers!$A$1:$C$794,3,FALSE)</f>
        <v>Home Office</v>
      </c>
    </row>
    <row r="7491" spans="1:13" x14ac:dyDescent="0.35">
      <c r="A7491" t="s">
        <v>14175</v>
      </c>
      <c r="B7491" s="1">
        <v>43044</v>
      </c>
      <c r="C7491" s="1">
        <v>43048</v>
      </c>
      <c r="D7491" t="s">
        <v>25</v>
      </c>
      <c r="E7491" t="s">
        <v>9597</v>
      </c>
      <c r="F7491" t="s">
        <v>3781</v>
      </c>
      <c r="G7491" t="s">
        <v>370</v>
      </c>
      <c r="H7491">
        <v>2</v>
      </c>
      <c r="I7491" s="2">
        <v>0</v>
      </c>
      <c r="J7491" t="s">
        <v>371</v>
      </c>
      <c r="K7491" t="str">
        <f>VLOOKUP(E7491,customers!$A$1:$C$794,1,FALSE)</f>
        <v>AA-10645</v>
      </c>
      <c r="L7491" t="str">
        <f>VLOOKUP(E7491,customers!$A$1:$C$794,2,FALSE)</f>
        <v>Anna Andreadi</v>
      </c>
      <c r="M7491" t="str">
        <f>VLOOKUP(E7491,customers!$A$1:$C$794,3,FALSE)</f>
        <v>Consumer</v>
      </c>
    </row>
    <row r="7492" spans="1:13" x14ac:dyDescent="0.35">
      <c r="A7492" t="s">
        <v>14176</v>
      </c>
      <c r="B7492" s="1">
        <v>42257</v>
      </c>
      <c r="C7492" s="1">
        <v>42263</v>
      </c>
      <c r="D7492" t="s">
        <v>25</v>
      </c>
      <c r="E7492" t="s">
        <v>1198</v>
      </c>
      <c r="F7492" t="s">
        <v>372</v>
      </c>
      <c r="G7492" t="s">
        <v>14177</v>
      </c>
      <c r="H7492">
        <v>6</v>
      </c>
      <c r="I7492" s="2">
        <v>0</v>
      </c>
      <c r="J7492" t="s">
        <v>14178</v>
      </c>
      <c r="K7492" t="str">
        <f>VLOOKUP(E7492,customers!$A$1:$C$794,1,FALSE)</f>
        <v>FA-14230</v>
      </c>
      <c r="L7492" t="str">
        <f>VLOOKUP(E7492,customers!$A$1:$C$794,2,FALSE)</f>
        <v>Frank Atkinson</v>
      </c>
      <c r="M7492" t="str">
        <f>VLOOKUP(E7492,customers!$A$1:$C$794,3,FALSE)</f>
        <v>Corporate</v>
      </c>
    </row>
    <row r="7493" spans="1:13" x14ac:dyDescent="0.35">
      <c r="A7493" t="s">
        <v>14179</v>
      </c>
      <c r="B7493" s="1">
        <v>43055</v>
      </c>
      <c r="C7493" s="1">
        <v>43055</v>
      </c>
      <c r="D7493" t="s">
        <v>1333</v>
      </c>
      <c r="E7493" t="s">
        <v>4816</v>
      </c>
      <c r="F7493" t="s">
        <v>11446</v>
      </c>
      <c r="G7493" t="s">
        <v>2186</v>
      </c>
      <c r="H7493">
        <v>6</v>
      </c>
      <c r="I7493" s="2">
        <v>0</v>
      </c>
      <c r="J7493" t="s">
        <v>582</v>
      </c>
      <c r="K7493" t="str">
        <f>VLOOKUP(E7493,customers!$A$1:$C$794,1,FALSE)</f>
        <v>CM-12190</v>
      </c>
      <c r="L7493" t="str">
        <f>VLOOKUP(E7493,customers!$A$1:$C$794,2,FALSE)</f>
        <v>Charlotte Melton</v>
      </c>
      <c r="M7493" t="str">
        <f>VLOOKUP(E7493,customers!$A$1:$C$794,3,FALSE)</f>
        <v>Consumer</v>
      </c>
    </row>
    <row r="7494" spans="1:13" x14ac:dyDescent="0.35">
      <c r="A7494" t="s">
        <v>14180</v>
      </c>
      <c r="B7494" s="1">
        <v>42989</v>
      </c>
      <c r="C7494" s="1">
        <v>42994</v>
      </c>
      <c r="D7494" t="s">
        <v>25</v>
      </c>
      <c r="E7494" t="s">
        <v>8324</v>
      </c>
      <c r="F7494" t="s">
        <v>7527</v>
      </c>
      <c r="G7494" t="s">
        <v>5229</v>
      </c>
      <c r="H7494">
        <v>3</v>
      </c>
      <c r="I7494" s="2">
        <v>0.2</v>
      </c>
      <c r="J7494" t="s">
        <v>5230</v>
      </c>
      <c r="K7494" t="str">
        <f>VLOOKUP(E7494,customers!$A$1:$C$794,1,FALSE)</f>
        <v>CC-12475</v>
      </c>
      <c r="L7494" t="str">
        <f>VLOOKUP(E7494,customers!$A$1:$C$794,2,FALSE)</f>
        <v>Cindy Chapman</v>
      </c>
      <c r="M7494" t="str">
        <f>VLOOKUP(E7494,customers!$A$1:$C$794,3,FALSE)</f>
        <v>Consumer</v>
      </c>
    </row>
    <row r="7495" spans="1:13" x14ac:dyDescent="0.35">
      <c r="A7495" t="s">
        <v>14180</v>
      </c>
      <c r="B7495" s="1">
        <v>42989</v>
      </c>
      <c r="C7495" s="1">
        <v>42994</v>
      </c>
      <c r="D7495" t="s">
        <v>25</v>
      </c>
      <c r="E7495" t="s">
        <v>8324</v>
      </c>
      <c r="F7495" t="s">
        <v>5807</v>
      </c>
      <c r="G7495" t="s">
        <v>14181</v>
      </c>
      <c r="H7495">
        <v>5</v>
      </c>
      <c r="I7495" s="2">
        <v>0.3</v>
      </c>
      <c r="J7495" t="s">
        <v>14182</v>
      </c>
      <c r="K7495" t="str">
        <f>VLOOKUP(E7495,customers!$A$1:$C$794,1,FALSE)</f>
        <v>CC-12475</v>
      </c>
      <c r="L7495" t="str">
        <f>VLOOKUP(E7495,customers!$A$1:$C$794,2,FALSE)</f>
        <v>Cindy Chapman</v>
      </c>
      <c r="M7495" t="str">
        <f>VLOOKUP(E7495,customers!$A$1:$C$794,3,FALSE)</f>
        <v>Consumer</v>
      </c>
    </row>
    <row r="7496" spans="1:13" x14ac:dyDescent="0.35">
      <c r="A7496" t="s">
        <v>14180</v>
      </c>
      <c r="B7496" s="1">
        <v>42989</v>
      </c>
      <c r="C7496" s="1">
        <v>42994</v>
      </c>
      <c r="D7496" t="s">
        <v>25</v>
      </c>
      <c r="E7496" t="s">
        <v>8324</v>
      </c>
      <c r="F7496" t="s">
        <v>4739</v>
      </c>
      <c r="G7496" t="s">
        <v>7397</v>
      </c>
      <c r="H7496">
        <v>2</v>
      </c>
      <c r="I7496" s="2">
        <v>0.8</v>
      </c>
      <c r="J7496" t="s">
        <v>12879</v>
      </c>
      <c r="K7496" t="str">
        <f>VLOOKUP(E7496,customers!$A$1:$C$794,1,FALSE)</f>
        <v>CC-12475</v>
      </c>
      <c r="L7496" t="str">
        <f>VLOOKUP(E7496,customers!$A$1:$C$794,2,FALSE)</f>
        <v>Cindy Chapman</v>
      </c>
      <c r="M7496" t="str">
        <f>VLOOKUP(E7496,customers!$A$1:$C$794,3,FALSE)</f>
        <v>Consumer</v>
      </c>
    </row>
    <row r="7497" spans="1:13" x14ac:dyDescent="0.35">
      <c r="A7497" t="s">
        <v>14183</v>
      </c>
      <c r="B7497" s="1">
        <v>42930</v>
      </c>
      <c r="C7497" s="1">
        <v>42934</v>
      </c>
      <c r="D7497" t="s">
        <v>25</v>
      </c>
      <c r="E7497" t="s">
        <v>7266</v>
      </c>
      <c r="F7497" t="s">
        <v>3289</v>
      </c>
      <c r="G7497" t="s">
        <v>9484</v>
      </c>
      <c r="H7497">
        <v>2</v>
      </c>
      <c r="I7497" s="2">
        <v>0.2</v>
      </c>
      <c r="J7497" t="s">
        <v>1326</v>
      </c>
      <c r="K7497" t="str">
        <f>VLOOKUP(E7497,customers!$A$1:$C$794,1,FALSE)</f>
        <v>TC-21295</v>
      </c>
      <c r="L7497" t="str">
        <f>VLOOKUP(E7497,customers!$A$1:$C$794,2,FALSE)</f>
        <v>Toby Carlisle</v>
      </c>
      <c r="M7497" t="str">
        <f>VLOOKUP(E7497,customers!$A$1:$C$794,3,FALSE)</f>
        <v>Consumer</v>
      </c>
    </row>
    <row r="7498" spans="1:13" x14ac:dyDescent="0.35">
      <c r="A7498" t="s">
        <v>14183</v>
      </c>
      <c r="B7498" s="1">
        <v>42930</v>
      </c>
      <c r="C7498" s="1">
        <v>42934</v>
      </c>
      <c r="D7498" t="s">
        <v>25</v>
      </c>
      <c r="E7498" t="s">
        <v>7266</v>
      </c>
      <c r="F7498" t="s">
        <v>3187</v>
      </c>
      <c r="G7498" t="s">
        <v>9640</v>
      </c>
      <c r="H7498">
        <v>3</v>
      </c>
      <c r="I7498" s="2">
        <v>0</v>
      </c>
      <c r="J7498" t="s">
        <v>9641</v>
      </c>
      <c r="K7498" t="str">
        <f>VLOOKUP(E7498,customers!$A$1:$C$794,1,FALSE)</f>
        <v>TC-21295</v>
      </c>
      <c r="L7498" t="str">
        <f>VLOOKUP(E7498,customers!$A$1:$C$794,2,FALSE)</f>
        <v>Toby Carlisle</v>
      </c>
      <c r="M7498" t="str">
        <f>VLOOKUP(E7498,customers!$A$1:$C$794,3,FALSE)</f>
        <v>Consumer</v>
      </c>
    </row>
    <row r="7499" spans="1:13" x14ac:dyDescent="0.35">
      <c r="A7499" t="s">
        <v>14183</v>
      </c>
      <c r="B7499" s="1">
        <v>42930</v>
      </c>
      <c r="C7499" s="1">
        <v>42934</v>
      </c>
      <c r="D7499" t="s">
        <v>25</v>
      </c>
      <c r="E7499" t="s">
        <v>7266</v>
      </c>
      <c r="F7499" t="s">
        <v>1257</v>
      </c>
      <c r="G7499" t="s">
        <v>1258</v>
      </c>
      <c r="H7499">
        <v>4</v>
      </c>
      <c r="I7499" s="2">
        <v>0</v>
      </c>
      <c r="J7499" t="s">
        <v>1259</v>
      </c>
      <c r="K7499" t="str">
        <f>VLOOKUP(E7499,customers!$A$1:$C$794,1,FALSE)</f>
        <v>TC-21295</v>
      </c>
      <c r="L7499" t="str">
        <f>VLOOKUP(E7499,customers!$A$1:$C$794,2,FALSE)</f>
        <v>Toby Carlisle</v>
      </c>
      <c r="M7499" t="str">
        <f>VLOOKUP(E7499,customers!$A$1:$C$794,3,FALSE)</f>
        <v>Consumer</v>
      </c>
    </row>
    <row r="7500" spans="1:13" x14ac:dyDescent="0.35">
      <c r="A7500" t="s">
        <v>14183</v>
      </c>
      <c r="B7500" s="1">
        <v>42930</v>
      </c>
      <c r="C7500" s="1">
        <v>42934</v>
      </c>
      <c r="D7500" t="s">
        <v>25</v>
      </c>
      <c r="E7500" t="s">
        <v>7266</v>
      </c>
      <c r="F7500" t="s">
        <v>134</v>
      </c>
      <c r="G7500" t="s">
        <v>14184</v>
      </c>
      <c r="H7500">
        <v>4</v>
      </c>
      <c r="I7500" s="2">
        <v>0</v>
      </c>
      <c r="J7500" t="s">
        <v>5296</v>
      </c>
      <c r="K7500" t="str">
        <f>VLOOKUP(E7500,customers!$A$1:$C$794,1,FALSE)</f>
        <v>TC-21295</v>
      </c>
      <c r="L7500" t="str">
        <f>VLOOKUP(E7500,customers!$A$1:$C$794,2,FALSE)</f>
        <v>Toby Carlisle</v>
      </c>
      <c r="M7500" t="str">
        <f>VLOOKUP(E7500,customers!$A$1:$C$794,3,FALSE)</f>
        <v>Consumer</v>
      </c>
    </row>
    <row r="7501" spans="1:13" x14ac:dyDescent="0.35">
      <c r="A7501" t="s">
        <v>14183</v>
      </c>
      <c r="B7501" s="1">
        <v>42930</v>
      </c>
      <c r="C7501" s="1">
        <v>42934</v>
      </c>
      <c r="D7501" t="s">
        <v>25</v>
      </c>
      <c r="E7501" t="s">
        <v>7266</v>
      </c>
      <c r="F7501" t="s">
        <v>792</v>
      </c>
      <c r="G7501" t="s">
        <v>2274</v>
      </c>
      <c r="H7501">
        <v>3</v>
      </c>
      <c r="I7501" s="2">
        <v>0</v>
      </c>
      <c r="J7501" t="s">
        <v>7758</v>
      </c>
      <c r="K7501" t="str">
        <f>VLOOKUP(E7501,customers!$A$1:$C$794,1,FALSE)</f>
        <v>TC-21295</v>
      </c>
      <c r="L7501" t="str">
        <f>VLOOKUP(E7501,customers!$A$1:$C$794,2,FALSE)</f>
        <v>Toby Carlisle</v>
      </c>
      <c r="M7501" t="str">
        <f>VLOOKUP(E7501,customers!$A$1:$C$794,3,FALSE)</f>
        <v>Consumer</v>
      </c>
    </row>
    <row r="7502" spans="1:13" x14ac:dyDescent="0.35">
      <c r="A7502" t="s">
        <v>14183</v>
      </c>
      <c r="B7502" s="1">
        <v>42930</v>
      </c>
      <c r="C7502" s="1">
        <v>42934</v>
      </c>
      <c r="D7502" t="s">
        <v>25</v>
      </c>
      <c r="E7502" t="s">
        <v>7266</v>
      </c>
      <c r="F7502" t="s">
        <v>1791</v>
      </c>
      <c r="G7502" t="s">
        <v>14185</v>
      </c>
      <c r="H7502">
        <v>3</v>
      </c>
      <c r="I7502" s="2">
        <v>0</v>
      </c>
      <c r="J7502" t="s">
        <v>14186</v>
      </c>
      <c r="K7502" t="str">
        <f>VLOOKUP(E7502,customers!$A$1:$C$794,1,FALSE)</f>
        <v>TC-21295</v>
      </c>
      <c r="L7502" t="str">
        <f>VLOOKUP(E7502,customers!$A$1:$C$794,2,FALSE)</f>
        <v>Toby Carlisle</v>
      </c>
      <c r="M7502" t="str">
        <f>VLOOKUP(E7502,customers!$A$1:$C$794,3,FALSE)</f>
        <v>Consumer</v>
      </c>
    </row>
    <row r="7503" spans="1:13" x14ac:dyDescent="0.35">
      <c r="A7503" t="s">
        <v>14183</v>
      </c>
      <c r="B7503" s="1">
        <v>42930</v>
      </c>
      <c r="C7503" s="1">
        <v>42934</v>
      </c>
      <c r="D7503" t="s">
        <v>25</v>
      </c>
      <c r="E7503" t="s">
        <v>7266</v>
      </c>
      <c r="F7503" t="s">
        <v>151</v>
      </c>
      <c r="G7503" t="s">
        <v>2090</v>
      </c>
      <c r="H7503">
        <v>3</v>
      </c>
      <c r="I7503" s="2">
        <v>0.2</v>
      </c>
      <c r="J7503" t="s">
        <v>2091</v>
      </c>
      <c r="K7503" t="str">
        <f>VLOOKUP(E7503,customers!$A$1:$C$794,1,FALSE)</f>
        <v>TC-21295</v>
      </c>
      <c r="L7503" t="str">
        <f>VLOOKUP(E7503,customers!$A$1:$C$794,2,FALSE)</f>
        <v>Toby Carlisle</v>
      </c>
      <c r="M7503" t="str">
        <f>VLOOKUP(E7503,customers!$A$1:$C$794,3,FALSE)</f>
        <v>Consumer</v>
      </c>
    </row>
    <row r="7504" spans="1:13" x14ac:dyDescent="0.35">
      <c r="A7504" t="s">
        <v>14187</v>
      </c>
      <c r="B7504" s="1">
        <v>42824</v>
      </c>
      <c r="C7504" s="1">
        <v>42824</v>
      </c>
      <c r="D7504" t="s">
        <v>1333</v>
      </c>
      <c r="E7504" t="s">
        <v>4693</v>
      </c>
      <c r="F7504" t="s">
        <v>6344</v>
      </c>
      <c r="G7504" t="s">
        <v>7751</v>
      </c>
      <c r="H7504">
        <v>2</v>
      </c>
      <c r="I7504" s="2">
        <v>0</v>
      </c>
      <c r="J7504" t="s">
        <v>4703</v>
      </c>
      <c r="K7504" t="str">
        <f>VLOOKUP(E7504,customers!$A$1:$C$794,1,FALSE)</f>
        <v>TB-21400</v>
      </c>
      <c r="L7504" t="str">
        <f>VLOOKUP(E7504,customers!$A$1:$C$794,2,FALSE)</f>
        <v>Tom Boeckenhauer</v>
      </c>
      <c r="M7504" t="str">
        <f>VLOOKUP(E7504,customers!$A$1:$C$794,3,FALSE)</f>
        <v>Consumer</v>
      </c>
    </row>
    <row r="7505" spans="1:13" x14ac:dyDescent="0.35">
      <c r="A7505" t="s">
        <v>14187</v>
      </c>
      <c r="B7505" s="1">
        <v>42824</v>
      </c>
      <c r="C7505" s="1">
        <v>42824</v>
      </c>
      <c r="D7505" t="s">
        <v>1333</v>
      </c>
      <c r="E7505" t="s">
        <v>4693</v>
      </c>
      <c r="F7505" t="s">
        <v>226</v>
      </c>
      <c r="G7505" t="s">
        <v>14188</v>
      </c>
      <c r="H7505">
        <v>1</v>
      </c>
      <c r="I7505" s="2">
        <v>0.2</v>
      </c>
      <c r="J7505" t="s">
        <v>6385</v>
      </c>
      <c r="K7505" t="str">
        <f>VLOOKUP(E7505,customers!$A$1:$C$794,1,FALSE)</f>
        <v>TB-21400</v>
      </c>
      <c r="L7505" t="str">
        <f>VLOOKUP(E7505,customers!$A$1:$C$794,2,FALSE)</f>
        <v>Tom Boeckenhauer</v>
      </c>
      <c r="M7505" t="str">
        <f>VLOOKUP(E7505,customers!$A$1:$C$794,3,FALSE)</f>
        <v>Consumer</v>
      </c>
    </row>
    <row r="7506" spans="1:13" x14ac:dyDescent="0.35">
      <c r="A7506" t="s">
        <v>14189</v>
      </c>
      <c r="B7506" s="1">
        <v>42400</v>
      </c>
      <c r="C7506" s="1">
        <v>42404</v>
      </c>
      <c r="D7506" t="s">
        <v>11</v>
      </c>
      <c r="E7506" t="s">
        <v>11487</v>
      </c>
      <c r="F7506" t="s">
        <v>4797</v>
      </c>
      <c r="G7506" t="s">
        <v>1421</v>
      </c>
      <c r="H7506">
        <v>2</v>
      </c>
      <c r="I7506" s="2">
        <v>0</v>
      </c>
      <c r="J7506" t="s">
        <v>8351</v>
      </c>
      <c r="K7506" t="str">
        <f>VLOOKUP(E7506,customers!$A$1:$C$794,1,FALSE)</f>
        <v>JK-15325</v>
      </c>
      <c r="L7506" t="str">
        <f>VLOOKUP(E7506,customers!$A$1:$C$794,2,FALSE)</f>
        <v>Jason Klamczynski</v>
      </c>
      <c r="M7506" t="str">
        <f>VLOOKUP(E7506,customers!$A$1:$C$794,3,FALSE)</f>
        <v>Corporate</v>
      </c>
    </row>
    <row r="7507" spans="1:13" x14ac:dyDescent="0.35">
      <c r="A7507" t="s">
        <v>14190</v>
      </c>
      <c r="B7507" s="1">
        <v>42894</v>
      </c>
      <c r="C7507" s="1">
        <v>42899</v>
      </c>
      <c r="D7507" t="s">
        <v>25</v>
      </c>
      <c r="E7507" t="s">
        <v>6047</v>
      </c>
      <c r="F7507" t="s">
        <v>1382</v>
      </c>
      <c r="G7507" t="s">
        <v>1383</v>
      </c>
      <c r="H7507">
        <v>4</v>
      </c>
      <c r="I7507" s="2">
        <v>0.8</v>
      </c>
      <c r="J7507" t="s">
        <v>1384</v>
      </c>
      <c r="K7507" t="str">
        <f>VLOOKUP(E7507,customers!$A$1:$C$794,1,FALSE)</f>
        <v>BW-11200</v>
      </c>
      <c r="L7507" t="str">
        <f>VLOOKUP(E7507,customers!$A$1:$C$794,2,FALSE)</f>
        <v>Ben Wallace</v>
      </c>
      <c r="M7507" t="str">
        <f>VLOOKUP(E7507,customers!$A$1:$C$794,3,FALSE)</f>
        <v>Consumer</v>
      </c>
    </row>
    <row r="7508" spans="1:13" x14ac:dyDescent="0.35">
      <c r="A7508" t="s">
        <v>14191</v>
      </c>
      <c r="B7508" s="1">
        <v>41945</v>
      </c>
      <c r="C7508" s="1">
        <v>41949</v>
      </c>
      <c r="D7508" t="s">
        <v>25</v>
      </c>
      <c r="E7508" t="s">
        <v>1149</v>
      </c>
      <c r="F7508" t="s">
        <v>5320</v>
      </c>
      <c r="G7508" t="s">
        <v>6529</v>
      </c>
      <c r="H7508">
        <v>2</v>
      </c>
      <c r="I7508" s="2">
        <v>0.2</v>
      </c>
      <c r="J7508" t="s">
        <v>5949</v>
      </c>
      <c r="K7508" t="str">
        <f>VLOOKUP(E7508,customers!$A$1:$C$794,1,FALSE)</f>
        <v>SH-20395</v>
      </c>
      <c r="L7508" t="str">
        <f>VLOOKUP(E7508,customers!$A$1:$C$794,2,FALSE)</f>
        <v>Shahid Hopkins</v>
      </c>
      <c r="M7508" t="str">
        <f>VLOOKUP(E7508,customers!$A$1:$C$794,3,FALSE)</f>
        <v>Consumer</v>
      </c>
    </row>
    <row r="7509" spans="1:13" x14ac:dyDescent="0.35">
      <c r="A7509" t="s">
        <v>14191</v>
      </c>
      <c r="B7509" s="1">
        <v>41945</v>
      </c>
      <c r="C7509" s="1">
        <v>41949</v>
      </c>
      <c r="D7509" t="s">
        <v>25</v>
      </c>
      <c r="E7509" t="s">
        <v>1149</v>
      </c>
      <c r="F7509" t="s">
        <v>1023</v>
      </c>
      <c r="G7509" t="s">
        <v>3570</v>
      </c>
      <c r="H7509">
        <v>2</v>
      </c>
      <c r="I7509" s="2">
        <v>0</v>
      </c>
      <c r="J7509" t="s">
        <v>3571</v>
      </c>
      <c r="K7509" t="str">
        <f>VLOOKUP(E7509,customers!$A$1:$C$794,1,FALSE)</f>
        <v>SH-20395</v>
      </c>
      <c r="L7509" t="str">
        <f>VLOOKUP(E7509,customers!$A$1:$C$794,2,FALSE)</f>
        <v>Shahid Hopkins</v>
      </c>
      <c r="M7509" t="str">
        <f>VLOOKUP(E7509,customers!$A$1:$C$794,3,FALSE)</f>
        <v>Consumer</v>
      </c>
    </row>
    <row r="7510" spans="1:13" x14ac:dyDescent="0.35">
      <c r="A7510" t="s">
        <v>14192</v>
      </c>
      <c r="B7510" s="1">
        <v>42930</v>
      </c>
      <c r="C7510" s="1">
        <v>42934</v>
      </c>
      <c r="D7510" t="s">
        <v>25</v>
      </c>
      <c r="E7510" t="s">
        <v>2277</v>
      </c>
      <c r="F7510" t="s">
        <v>3596</v>
      </c>
      <c r="G7510" t="s">
        <v>13632</v>
      </c>
      <c r="H7510">
        <v>2</v>
      </c>
      <c r="I7510" s="2">
        <v>0.2</v>
      </c>
      <c r="J7510" t="s">
        <v>1667</v>
      </c>
      <c r="K7510" t="str">
        <f>VLOOKUP(E7510,customers!$A$1:$C$794,1,FALSE)</f>
        <v>JL-15835</v>
      </c>
      <c r="L7510" t="str">
        <f>VLOOKUP(E7510,customers!$A$1:$C$794,2,FALSE)</f>
        <v>John Lee</v>
      </c>
      <c r="M7510" t="str">
        <f>VLOOKUP(E7510,customers!$A$1:$C$794,3,FALSE)</f>
        <v>Consumer</v>
      </c>
    </row>
    <row r="7511" spans="1:13" x14ac:dyDescent="0.35">
      <c r="A7511" t="s">
        <v>14192</v>
      </c>
      <c r="B7511" s="1">
        <v>42930</v>
      </c>
      <c r="C7511" s="1">
        <v>42934</v>
      </c>
      <c r="D7511" t="s">
        <v>25</v>
      </c>
      <c r="E7511" t="s">
        <v>2277</v>
      </c>
      <c r="F7511" t="s">
        <v>3273</v>
      </c>
      <c r="G7511" t="s">
        <v>14193</v>
      </c>
      <c r="H7511">
        <v>9</v>
      </c>
      <c r="I7511" s="2">
        <v>0.4</v>
      </c>
      <c r="J7511" t="s">
        <v>14194</v>
      </c>
      <c r="K7511" t="str">
        <f>VLOOKUP(E7511,customers!$A$1:$C$794,1,FALSE)</f>
        <v>JL-15835</v>
      </c>
      <c r="L7511" t="str">
        <f>VLOOKUP(E7511,customers!$A$1:$C$794,2,FALSE)</f>
        <v>John Lee</v>
      </c>
      <c r="M7511" t="str">
        <f>VLOOKUP(E7511,customers!$A$1:$C$794,3,FALSE)</f>
        <v>Consumer</v>
      </c>
    </row>
    <row r="7512" spans="1:13" x14ac:dyDescent="0.35">
      <c r="A7512" t="s">
        <v>14192</v>
      </c>
      <c r="B7512" s="1">
        <v>42930</v>
      </c>
      <c r="C7512" s="1">
        <v>42934</v>
      </c>
      <c r="D7512" t="s">
        <v>25</v>
      </c>
      <c r="E7512" t="s">
        <v>2277</v>
      </c>
      <c r="F7512" t="s">
        <v>699</v>
      </c>
      <c r="G7512" t="s">
        <v>2786</v>
      </c>
      <c r="H7512">
        <v>5</v>
      </c>
      <c r="I7512" s="2">
        <v>0.2</v>
      </c>
      <c r="J7512" t="s">
        <v>1494</v>
      </c>
      <c r="K7512" t="str">
        <f>VLOOKUP(E7512,customers!$A$1:$C$794,1,FALSE)</f>
        <v>JL-15835</v>
      </c>
      <c r="L7512" t="str">
        <f>VLOOKUP(E7512,customers!$A$1:$C$794,2,FALSE)</f>
        <v>John Lee</v>
      </c>
      <c r="M7512" t="str">
        <f>VLOOKUP(E7512,customers!$A$1:$C$794,3,FALSE)</f>
        <v>Consumer</v>
      </c>
    </row>
    <row r="7513" spans="1:13" x14ac:dyDescent="0.35">
      <c r="A7513" t="s">
        <v>14192</v>
      </c>
      <c r="B7513" s="1">
        <v>42930</v>
      </c>
      <c r="C7513" s="1">
        <v>42934</v>
      </c>
      <c r="D7513" t="s">
        <v>25</v>
      </c>
      <c r="E7513" t="s">
        <v>2277</v>
      </c>
      <c r="F7513" t="s">
        <v>4943</v>
      </c>
      <c r="G7513" t="s">
        <v>12835</v>
      </c>
      <c r="H7513">
        <v>5</v>
      </c>
      <c r="I7513" s="2">
        <v>0.2</v>
      </c>
      <c r="J7513" t="s">
        <v>14195</v>
      </c>
      <c r="K7513" t="str">
        <f>VLOOKUP(E7513,customers!$A$1:$C$794,1,FALSE)</f>
        <v>JL-15835</v>
      </c>
      <c r="L7513" t="str">
        <f>VLOOKUP(E7513,customers!$A$1:$C$794,2,FALSE)</f>
        <v>John Lee</v>
      </c>
      <c r="M7513" t="str">
        <f>VLOOKUP(E7513,customers!$A$1:$C$794,3,FALSE)</f>
        <v>Consumer</v>
      </c>
    </row>
    <row r="7514" spans="1:13" x14ac:dyDescent="0.35">
      <c r="A7514" t="s">
        <v>14192</v>
      </c>
      <c r="B7514" s="1">
        <v>42930</v>
      </c>
      <c r="C7514" s="1">
        <v>42934</v>
      </c>
      <c r="D7514" t="s">
        <v>25</v>
      </c>
      <c r="E7514" t="s">
        <v>2277</v>
      </c>
      <c r="F7514" t="s">
        <v>6880</v>
      </c>
      <c r="G7514" t="s">
        <v>14196</v>
      </c>
      <c r="H7514">
        <v>7</v>
      </c>
      <c r="I7514" s="2">
        <v>0.2</v>
      </c>
      <c r="J7514" t="s">
        <v>211</v>
      </c>
      <c r="K7514" t="str">
        <f>VLOOKUP(E7514,customers!$A$1:$C$794,1,FALSE)</f>
        <v>JL-15835</v>
      </c>
      <c r="L7514" t="str">
        <f>VLOOKUP(E7514,customers!$A$1:$C$794,2,FALSE)</f>
        <v>John Lee</v>
      </c>
      <c r="M7514" t="str">
        <f>VLOOKUP(E7514,customers!$A$1:$C$794,3,FALSE)</f>
        <v>Consumer</v>
      </c>
    </row>
    <row r="7515" spans="1:13" x14ac:dyDescent="0.35">
      <c r="A7515" t="s">
        <v>14192</v>
      </c>
      <c r="B7515" s="1">
        <v>42930</v>
      </c>
      <c r="C7515" s="1">
        <v>42934</v>
      </c>
      <c r="D7515" t="s">
        <v>25</v>
      </c>
      <c r="E7515" t="s">
        <v>2277</v>
      </c>
      <c r="F7515" t="s">
        <v>1415</v>
      </c>
      <c r="G7515" t="s">
        <v>4647</v>
      </c>
      <c r="H7515">
        <v>5</v>
      </c>
      <c r="I7515" s="2">
        <v>0.2</v>
      </c>
      <c r="J7515" t="s">
        <v>6253</v>
      </c>
      <c r="K7515" t="str">
        <f>VLOOKUP(E7515,customers!$A$1:$C$794,1,FALSE)</f>
        <v>JL-15835</v>
      </c>
      <c r="L7515" t="str">
        <f>VLOOKUP(E7515,customers!$A$1:$C$794,2,FALSE)</f>
        <v>John Lee</v>
      </c>
      <c r="M7515" t="str">
        <f>VLOOKUP(E7515,customers!$A$1:$C$794,3,FALSE)</f>
        <v>Consumer</v>
      </c>
    </row>
    <row r="7516" spans="1:13" x14ac:dyDescent="0.35">
      <c r="A7516" t="s">
        <v>14197</v>
      </c>
      <c r="B7516" s="1">
        <v>43078</v>
      </c>
      <c r="C7516" s="1">
        <v>43081</v>
      </c>
      <c r="D7516" t="s">
        <v>11</v>
      </c>
      <c r="E7516" t="s">
        <v>2277</v>
      </c>
      <c r="F7516" t="s">
        <v>4006</v>
      </c>
      <c r="G7516" t="s">
        <v>522</v>
      </c>
      <c r="H7516">
        <v>2</v>
      </c>
      <c r="I7516" s="2">
        <v>0</v>
      </c>
      <c r="J7516" t="s">
        <v>13410</v>
      </c>
      <c r="K7516" t="str">
        <f>VLOOKUP(E7516,customers!$A$1:$C$794,1,FALSE)</f>
        <v>JL-15835</v>
      </c>
      <c r="L7516" t="str">
        <f>VLOOKUP(E7516,customers!$A$1:$C$794,2,FALSE)</f>
        <v>John Lee</v>
      </c>
      <c r="M7516" t="str">
        <f>VLOOKUP(E7516,customers!$A$1:$C$794,3,FALSE)</f>
        <v>Consumer</v>
      </c>
    </row>
    <row r="7517" spans="1:13" x14ac:dyDescent="0.35">
      <c r="A7517" t="s">
        <v>14197</v>
      </c>
      <c r="B7517" s="1">
        <v>43078</v>
      </c>
      <c r="C7517" s="1">
        <v>43081</v>
      </c>
      <c r="D7517" t="s">
        <v>11</v>
      </c>
      <c r="E7517" t="s">
        <v>2277</v>
      </c>
      <c r="F7517" t="s">
        <v>7461</v>
      </c>
      <c r="G7517" t="s">
        <v>14198</v>
      </c>
      <c r="H7517">
        <v>5</v>
      </c>
      <c r="I7517" s="2">
        <v>0</v>
      </c>
      <c r="J7517" t="s">
        <v>14199</v>
      </c>
      <c r="K7517" t="str">
        <f>VLOOKUP(E7517,customers!$A$1:$C$794,1,FALSE)</f>
        <v>JL-15835</v>
      </c>
      <c r="L7517" t="str">
        <f>VLOOKUP(E7517,customers!$A$1:$C$794,2,FALSE)</f>
        <v>John Lee</v>
      </c>
      <c r="M7517" t="str">
        <f>VLOOKUP(E7517,customers!$A$1:$C$794,3,FALSE)</f>
        <v>Consumer</v>
      </c>
    </row>
    <row r="7518" spans="1:13" x14ac:dyDescent="0.35">
      <c r="A7518" t="s">
        <v>14197</v>
      </c>
      <c r="B7518" s="1">
        <v>43078</v>
      </c>
      <c r="C7518" s="1">
        <v>43081</v>
      </c>
      <c r="D7518" t="s">
        <v>11</v>
      </c>
      <c r="E7518" t="s">
        <v>2277</v>
      </c>
      <c r="F7518" t="s">
        <v>502</v>
      </c>
      <c r="G7518" t="s">
        <v>808</v>
      </c>
      <c r="H7518">
        <v>4</v>
      </c>
      <c r="I7518" s="2">
        <v>0</v>
      </c>
      <c r="J7518" t="s">
        <v>809</v>
      </c>
      <c r="K7518" t="str">
        <f>VLOOKUP(E7518,customers!$A$1:$C$794,1,FALSE)</f>
        <v>JL-15835</v>
      </c>
      <c r="L7518" t="str">
        <f>VLOOKUP(E7518,customers!$A$1:$C$794,2,FALSE)</f>
        <v>John Lee</v>
      </c>
      <c r="M7518" t="str">
        <f>VLOOKUP(E7518,customers!$A$1:$C$794,3,FALSE)</f>
        <v>Consumer</v>
      </c>
    </row>
    <row r="7519" spans="1:13" x14ac:dyDescent="0.35">
      <c r="A7519" t="s">
        <v>14197</v>
      </c>
      <c r="B7519" s="1">
        <v>43078</v>
      </c>
      <c r="C7519" s="1">
        <v>43081</v>
      </c>
      <c r="D7519" t="s">
        <v>11</v>
      </c>
      <c r="E7519" t="s">
        <v>2277</v>
      </c>
      <c r="F7519" t="s">
        <v>3617</v>
      </c>
      <c r="G7519" t="s">
        <v>14200</v>
      </c>
      <c r="H7519">
        <v>5</v>
      </c>
      <c r="I7519" s="2">
        <v>0</v>
      </c>
      <c r="J7519" t="s">
        <v>14201</v>
      </c>
      <c r="K7519" t="str">
        <f>VLOOKUP(E7519,customers!$A$1:$C$794,1,FALSE)</f>
        <v>JL-15835</v>
      </c>
      <c r="L7519" t="str">
        <f>VLOOKUP(E7519,customers!$A$1:$C$794,2,FALSE)</f>
        <v>John Lee</v>
      </c>
      <c r="M7519" t="str">
        <f>VLOOKUP(E7519,customers!$A$1:$C$794,3,FALSE)</f>
        <v>Consumer</v>
      </c>
    </row>
    <row r="7520" spans="1:13" x14ac:dyDescent="0.35">
      <c r="A7520" t="s">
        <v>14197</v>
      </c>
      <c r="B7520" s="1">
        <v>43078</v>
      </c>
      <c r="C7520" s="1">
        <v>43081</v>
      </c>
      <c r="D7520" t="s">
        <v>11</v>
      </c>
      <c r="E7520" t="s">
        <v>2277</v>
      </c>
      <c r="F7520" t="s">
        <v>1905</v>
      </c>
      <c r="G7520" t="s">
        <v>1156</v>
      </c>
      <c r="H7520">
        <v>1</v>
      </c>
      <c r="I7520" s="2">
        <v>0</v>
      </c>
      <c r="J7520" t="s">
        <v>14038</v>
      </c>
      <c r="K7520" t="str">
        <f>VLOOKUP(E7520,customers!$A$1:$C$794,1,FALSE)</f>
        <v>JL-15835</v>
      </c>
      <c r="L7520" t="str">
        <f>VLOOKUP(E7520,customers!$A$1:$C$794,2,FALSE)</f>
        <v>John Lee</v>
      </c>
      <c r="M7520" t="str">
        <f>VLOOKUP(E7520,customers!$A$1:$C$794,3,FALSE)</f>
        <v>Consumer</v>
      </c>
    </row>
    <row r="7521" spans="1:13" x14ac:dyDescent="0.35">
      <c r="A7521" t="s">
        <v>14197</v>
      </c>
      <c r="B7521" s="1">
        <v>43078</v>
      </c>
      <c r="C7521" s="1">
        <v>43081</v>
      </c>
      <c r="D7521" t="s">
        <v>11</v>
      </c>
      <c r="E7521" t="s">
        <v>2277</v>
      </c>
      <c r="F7521" t="s">
        <v>9031</v>
      </c>
      <c r="G7521" t="s">
        <v>6009</v>
      </c>
      <c r="H7521">
        <v>2</v>
      </c>
      <c r="I7521" s="2">
        <v>0</v>
      </c>
      <c r="J7521" t="s">
        <v>3695</v>
      </c>
      <c r="K7521" t="str">
        <f>VLOOKUP(E7521,customers!$A$1:$C$794,1,FALSE)</f>
        <v>JL-15835</v>
      </c>
      <c r="L7521" t="str">
        <f>VLOOKUP(E7521,customers!$A$1:$C$794,2,FALSE)</f>
        <v>John Lee</v>
      </c>
      <c r="M7521" t="str">
        <f>VLOOKUP(E7521,customers!$A$1:$C$794,3,FALSE)</f>
        <v>Consumer</v>
      </c>
    </row>
    <row r="7522" spans="1:13" x14ac:dyDescent="0.35">
      <c r="A7522" t="s">
        <v>14197</v>
      </c>
      <c r="B7522" s="1">
        <v>43078</v>
      </c>
      <c r="C7522" s="1">
        <v>43081</v>
      </c>
      <c r="D7522" t="s">
        <v>11</v>
      </c>
      <c r="E7522" t="s">
        <v>2277</v>
      </c>
      <c r="F7522" t="s">
        <v>3929</v>
      </c>
      <c r="G7522" t="s">
        <v>14202</v>
      </c>
      <c r="H7522">
        <v>2</v>
      </c>
      <c r="I7522" s="2">
        <v>0</v>
      </c>
      <c r="J7522" t="s">
        <v>14203</v>
      </c>
      <c r="K7522" t="str">
        <f>VLOOKUP(E7522,customers!$A$1:$C$794,1,FALSE)</f>
        <v>JL-15835</v>
      </c>
      <c r="L7522" t="str">
        <f>VLOOKUP(E7522,customers!$A$1:$C$794,2,FALSE)</f>
        <v>John Lee</v>
      </c>
      <c r="M7522" t="str">
        <f>VLOOKUP(E7522,customers!$A$1:$C$794,3,FALSE)</f>
        <v>Consumer</v>
      </c>
    </row>
    <row r="7523" spans="1:13" x14ac:dyDescent="0.35">
      <c r="A7523" t="s">
        <v>14204</v>
      </c>
      <c r="B7523" s="1">
        <v>42618</v>
      </c>
      <c r="C7523" s="1">
        <v>42624</v>
      </c>
      <c r="D7523" t="s">
        <v>25</v>
      </c>
      <c r="E7523" t="s">
        <v>1800</v>
      </c>
      <c r="F7523" t="s">
        <v>2197</v>
      </c>
      <c r="G7523" t="s">
        <v>7229</v>
      </c>
      <c r="H7523">
        <v>2</v>
      </c>
      <c r="I7523" s="2">
        <v>0.7</v>
      </c>
      <c r="J7523" t="s">
        <v>14205</v>
      </c>
      <c r="K7523" t="str">
        <f>VLOOKUP(E7523,customers!$A$1:$C$794,1,FALSE)</f>
        <v>MD-17350</v>
      </c>
      <c r="L7523" t="str">
        <f>VLOOKUP(E7523,customers!$A$1:$C$794,2,FALSE)</f>
        <v>Maribeth Dona</v>
      </c>
      <c r="M7523" t="str">
        <f>VLOOKUP(E7523,customers!$A$1:$C$794,3,FALSE)</f>
        <v>Consumer</v>
      </c>
    </row>
    <row r="7524" spans="1:13" x14ac:dyDescent="0.35">
      <c r="A7524" t="s">
        <v>14204</v>
      </c>
      <c r="B7524" s="1">
        <v>42618</v>
      </c>
      <c r="C7524" s="1">
        <v>42624</v>
      </c>
      <c r="D7524" t="s">
        <v>25</v>
      </c>
      <c r="E7524" t="s">
        <v>1800</v>
      </c>
      <c r="F7524" t="s">
        <v>5623</v>
      </c>
      <c r="G7524" t="s">
        <v>2489</v>
      </c>
      <c r="H7524">
        <v>6</v>
      </c>
      <c r="I7524" s="2">
        <v>0.7</v>
      </c>
      <c r="J7524" t="s">
        <v>14206</v>
      </c>
      <c r="K7524" t="str">
        <f>VLOOKUP(E7524,customers!$A$1:$C$794,1,FALSE)</f>
        <v>MD-17350</v>
      </c>
      <c r="L7524" t="str">
        <f>VLOOKUP(E7524,customers!$A$1:$C$794,2,FALSE)</f>
        <v>Maribeth Dona</v>
      </c>
      <c r="M7524" t="str">
        <f>VLOOKUP(E7524,customers!$A$1:$C$794,3,FALSE)</f>
        <v>Consumer</v>
      </c>
    </row>
    <row r="7525" spans="1:13" x14ac:dyDescent="0.35">
      <c r="A7525" t="s">
        <v>14204</v>
      </c>
      <c r="B7525" s="1">
        <v>42618</v>
      </c>
      <c r="C7525" s="1">
        <v>42624</v>
      </c>
      <c r="D7525" t="s">
        <v>25</v>
      </c>
      <c r="E7525" t="s">
        <v>1800</v>
      </c>
      <c r="F7525" t="s">
        <v>878</v>
      </c>
      <c r="G7525" t="s">
        <v>2732</v>
      </c>
      <c r="H7525">
        <v>2</v>
      </c>
      <c r="I7525" s="2">
        <v>0.3</v>
      </c>
      <c r="J7525" t="s">
        <v>14207</v>
      </c>
      <c r="K7525" t="str">
        <f>VLOOKUP(E7525,customers!$A$1:$C$794,1,FALSE)</f>
        <v>MD-17350</v>
      </c>
      <c r="L7525" t="str">
        <f>VLOOKUP(E7525,customers!$A$1:$C$794,2,FALSE)</f>
        <v>Maribeth Dona</v>
      </c>
      <c r="M7525" t="str">
        <f>VLOOKUP(E7525,customers!$A$1:$C$794,3,FALSE)</f>
        <v>Consumer</v>
      </c>
    </row>
    <row r="7526" spans="1:13" x14ac:dyDescent="0.35">
      <c r="A7526" t="s">
        <v>14208</v>
      </c>
      <c r="B7526" s="1">
        <v>41892</v>
      </c>
      <c r="C7526" s="1">
        <v>41898</v>
      </c>
      <c r="D7526" t="s">
        <v>25</v>
      </c>
      <c r="E7526" t="s">
        <v>444</v>
      </c>
      <c r="F7526" t="s">
        <v>3394</v>
      </c>
      <c r="G7526" t="s">
        <v>14209</v>
      </c>
      <c r="H7526">
        <v>7</v>
      </c>
      <c r="I7526" s="2">
        <v>0.2</v>
      </c>
      <c r="J7526" t="s">
        <v>6268</v>
      </c>
      <c r="K7526" t="str">
        <f>VLOOKUP(E7526,customers!$A$1:$C$794,1,FALSE)</f>
        <v>CL-12565</v>
      </c>
      <c r="L7526" t="str">
        <f>VLOOKUP(E7526,customers!$A$1:$C$794,2,FALSE)</f>
        <v>Clay Ludtke</v>
      </c>
      <c r="M7526" t="str">
        <f>VLOOKUP(E7526,customers!$A$1:$C$794,3,FALSE)</f>
        <v>Consumer</v>
      </c>
    </row>
    <row r="7527" spans="1:13" x14ac:dyDescent="0.35">
      <c r="A7527" t="s">
        <v>14208</v>
      </c>
      <c r="B7527" s="1">
        <v>41892</v>
      </c>
      <c r="C7527" s="1">
        <v>41898</v>
      </c>
      <c r="D7527" t="s">
        <v>25</v>
      </c>
      <c r="E7527" t="s">
        <v>444</v>
      </c>
      <c r="F7527" t="s">
        <v>3837</v>
      </c>
      <c r="G7527" t="s">
        <v>10139</v>
      </c>
      <c r="H7527">
        <v>5</v>
      </c>
      <c r="I7527" s="2">
        <v>0.2</v>
      </c>
      <c r="J7527" t="s">
        <v>10140</v>
      </c>
      <c r="K7527" t="str">
        <f>VLOOKUP(E7527,customers!$A$1:$C$794,1,FALSE)</f>
        <v>CL-12565</v>
      </c>
      <c r="L7527" t="str">
        <f>VLOOKUP(E7527,customers!$A$1:$C$794,2,FALSE)</f>
        <v>Clay Ludtke</v>
      </c>
      <c r="M7527" t="str">
        <f>VLOOKUP(E7527,customers!$A$1:$C$794,3,FALSE)</f>
        <v>Consumer</v>
      </c>
    </row>
    <row r="7528" spans="1:13" x14ac:dyDescent="0.35">
      <c r="A7528" t="s">
        <v>14210</v>
      </c>
      <c r="B7528" s="1">
        <v>43004</v>
      </c>
      <c r="C7528" s="1">
        <v>43004</v>
      </c>
      <c r="D7528" t="s">
        <v>1333</v>
      </c>
      <c r="E7528" t="s">
        <v>177</v>
      </c>
      <c r="F7528" t="s">
        <v>9453</v>
      </c>
      <c r="G7528" t="s">
        <v>10142</v>
      </c>
      <c r="H7528">
        <v>6</v>
      </c>
      <c r="I7528" s="2">
        <v>0</v>
      </c>
      <c r="J7528" t="s">
        <v>14211</v>
      </c>
      <c r="K7528" t="str">
        <f>VLOOKUP(E7528,customers!$A$1:$C$794,1,FALSE)</f>
        <v>RA-19885</v>
      </c>
      <c r="L7528" t="str">
        <f>VLOOKUP(E7528,customers!$A$1:$C$794,2,FALSE)</f>
        <v>Ruben Ausman</v>
      </c>
      <c r="M7528" t="str">
        <f>VLOOKUP(E7528,customers!$A$1:$C$794,3,FALSE)</f>
        <v>Corporate</v>
      </c>
    </row>
    <row r="7529" spans="1:13" x14ac:dyDescent="0.35">
      <c r="A7529" t="s">
        <v>14210</v>
      </c>
      <c r="B7529" s="1">
        <v>43004</v>
      </c>
      <c r="C7529" s="1">
        <v>43004</v>
      </c>
      <c r="D7529" t="s">
        <v>1333</v>
      </c>
      <c r="E7529" t="s">
        <v>177</v>
      </c>
      <c r="F7529" t="s">
        <v>7193</v>
      </c>
      <c r="G7529" t="s">
        <v>1360</v>
      </c>
      <c r="H7529">
        <v>3</v>
      </c>
      <c r="I7529" s="2">
        <v>0</v>
      </c>
      <c r="J7529" t="s">
        <v>217</v>
      </c>
      <c r="K7529" t="str">
        <f>VLOOKUP(E7529,customers!$A$1:$C$794,1,FALSE)</f>
        <v>RA-19885</v>
      </c>
      <c r="L7529" t="str">
        <f>VLOOKUP(E7529,customers!$A$1:$C$794,2,FALSE)</f>
        <v>Ruben Ausman</v>
      </c>
      <c r="M7529" t="str">
        <f>VLOOKUP(E7529,customers!$A$1:$C$794,3,FALSE)</f>
        <v>Corporate</v>
      </c>
    </row>
    <row r="7530" spans="1:13" x14ac:dyDescent="0.35">
      <c r="A7530" t="s">
        <v>14210</v>
      </c>
      <c r="B7530" s="1">
        <v>43004</v>
      </c>
      <c r="C7530" s="1">
        <v>43004</v>
      </c>
      <c r="D7530" t="s">
        <v>1333</v>
      </c>
      <c r="E7530" t="s">
        <v>177</v>
      </c>
      <c r="F7530" t="s">
        <v>6890</v>
      </c>
      <c r="G7530" t="s">
        <v>4258</v>
      </c>
      <c r="H7530">
        <v>6</v>
      </c>
      <c r="I7530" s="2">
        <v>0</v>
      </c>
      <c r="J7530" t="s">
        <v>377</v>
      </c>
      <c r="K7530" t="str">
        <f>VLOOKUP(E7530,customers!$A$1:$C$794,1,FALSE)</f>
        <v>RA-19885</v>
      </c>
      <c r="L7530" t="str">
        <f>VLOOKUP(E7530,customers!$A$1:$C$794,2,FALSE)</f>
        <v>Ruben Ausman</v>
      </c>
      <c r="M7530" t="str">
        <f>VLOOKUP(E7530,customers!$A$1:$C$794,3,FALSE)</f>
        <v>Corporate</v>
      </c>
    </row>
    <row r="7531" spans="1:13" x14ac:dyDescent="0.35">
      <c r="A7531" t="s">
        <v>14210</v>
      </c>
      <c r="B7531" s="1">
        <v>43004</v>
      </c>
      <c r="C7531" s="1">
        <v>43004</v>
      </c>
      <c r="D7531" t="s">
        <v>1333</v>
      </c>
      <c r="E7531" t="s">
        <v>177</v>
      </c>
      <c r="F7531" t="s">
        <v>92</v>
      </c>
      <c r="G7531" t="s">
        <v>1306</v>
      </c>
      <c r="H7531">
        <v>3</v>
      </c>
      <c r="I7531" s="2">
        <v>0.2</v>
      </c>
      <c r="J7531" t="s">
        <v>9092</v>
      </c>
      <c r="K7531" t="str">
        <f>VLOOKUP(E7531,customers!$A$1:$C$794,1,FALSE)</f>
        <v>RA-19885</v>
      </c>
      <c r="L7531" t="str">
        <f>VLOOKUP(E7531,customers!$A$1:$C$794,2,FALSE)</f>
        <v>Ruben Ausman</v>
      </c>
      <c r="M7531" t="str">
        <f>VLOOKUP(E7531,customers!$A$1:$C$794,3,FALSE)</f>
        <v>Corporate</v>
      </c>
    </row>
    <row r="7532" spans="1:13" x14ac:dyDescent="0.35">
      <c r="A7532" t="s">
        <v>14210</v>
      </c>
      <c r="B7532" s="1">
        <v>43004</v>
      </c>
      <c r="C7532" s="1">
        <v>43004</v>
      </c>
      <c r="D7532" t="s">
        <v>1333</v>
      </c>
      <c r="E7532" t="s">
        <v>177</v>
      </c>
      <c r="F7532" t="s">
        <v>3311</v>
      </c>
      <c r="G7532" t="s">
        <v>8293</v>
      </c>
      <c r="H7532">
        <v>3</v>
      </c>
      <c r="I7532" s="2">
        <v>0.2</v>
      </c>
      <c r="J7532" t="s">
        <v>8294</v>
      </c>
      <c r="K7532" t="str">
        <f>VLOOKUP(E7532,customers!$A$1:$C$794,1,FALSE)</f>
        <v>RA-19885</v>
      </c>
      <c r="L7532" t="str">
        <f>VLOOKUP(E7532,customers!$A$1:$C$794,2,FALSE)</f>
        <v>Ruben Ausman</v>
      </c>
      <c r="M7532" t="str">
        <f>VLOOKUP(E7532,customers!$A$1:$C$794,3,FALSE)</f>
        <v>Corporate</v>
      </c>
    </row>
    <row r="7533" spans="1:13" x14ac:dyDescent="0.35">
      <c r="A7533" t="s">
        <v>14212</v>
      </c>
      <c r="B7533" s="1">
        <v>42538</v>
      </c>
      <c r="C7533" s="1">
        <v>42540</v>
      </c>
      <c r="D7533" t="s">
        <v>149</v>
      </c>
      <c r="E7533" t="s">
        <v>527</v>
      </c>
      <c r="F7533" t="s">
        <v>6625</v>
      </c>
      <c r="G7533" t="s">
        <v>13234</v>
      </c>
      <c r="H7533">
        <v>3</v>
      </c>
      <c r="I7533" s="2">
        <v>0.2</v>
      </c>
      <c r="J7533" t="s">
        <v>4151</v>
      </c>
      <c r="K7533" t="str">
        <f>VLOOKUP(E7533,customers!$A$1:$C$794,1,FALSE)</f>
        <v>LC-16885</v>
      </c>
      <c r="L7533" t="str">
        <f>VLOOKUP(E7533,customers!$A$1:$C$794,2,FALSE)</f>
        <v>Lena Creighton</v>
      </c>
      <c r="M7533" t="str">
        <f>VLOOKUP(E7533,customers!$A$1:$C$794,3,FALSE)</f>
        <v>Consumer</v>
      </c>
    </row>
    <row r="7534" spans="1:13" x14ac:dyDescent="0.35">
      <c r="A7534" t="s">
        <v>14212</v>
      </c>
      <c r="B7534" s="1">
        <v>42538</v>
      </c>
      <c r="C7534" s="1">
        <v>42540</v>
      </c>
      <c r="D7534" t="s">
        <v>149</v>
      </c>
      <c r="E7534" t="s">
        <v>527</v>
      </c>
      <c r="F7534" t="s">
        <v>2211</v>
      </c>
      <c r="G7534" t="s">
        <v>14213</v>
      </c>
      <c r="H7534">
        <v>4</v>
      </c>
      <c r="I7534" s="2">
        <v>0.2</v>
      </c>
      <c r="J7534" t="s">
        <v>14214</v>
      </c>
      <c r="K7534" t="str">
        <f>VLOOKUP(E7534,customers!$A$1:$C$794,1,FALSE)</f>
        <v>LC-16885</v>
      </c>
      <c r="L7534" t="str">
        <f>VLOOKUP(E7534,customers!$A$1:$C$794,2,FALSE)</f>
        <v>Lena Creighton</v>
      </c>
      <c r="M7534" t="str">
        <f>VLOOKUP(E7534,customers!$A$1:$C$794,3,FALSE)</f>
        <v>Consumer</v>
      </c>
    </row>
    <row r="7535" spans="1:13" x14ac:dyDescent="0.35">
      <c r="A7535" t="s">
        <v>14215</v>
      </c>
      <c r="B7535" s="1">
        <v>42791</v>
      </c>
      <c r="C7535" s="1">
        <v>42795</v>
      </c>
      <c r="D7535" t="s">
        <v>25</v>
      </c>
      <c r="E7535" t="s">
        <v>6069</v>
      </c>
      <c r="F7535" t="s">
        <v>3562</v>
      </c>
      <c r="G7535" t="s">
        <v>6938</v>
      </c>
      <c r="H7535">
        <v>2</v>
      </c>
      <c r="I7535" s="2">
        <v>0.2</v>
      </c>
      <c r="J7535" t="s">
        <v>9963</v>
      </c>
      <c r="K7535" t="str">
        <f>VLOOKUP(E7535,customers!$A$1:$C$794,1,FALSE)</f>
        <v>SW-20245</v>
      </c>
      <c r="L7535" t="str">
        <f>VLOOKUP(E7535,customers!$A$1:$C$794,2,FALSE)</f>
        <v>Scot Wooten</v>
      </c>
      <c r="M7535" t="str">
        <f>VLOOKUP(E7535,customers!$A$1:$C$794,3,FALSE)</f>
        <v>Consumer</v>
      </c>
    </row>
    <row r="7536" spans="1:13" x14ac:dyDescent="0.35">
      <c r="A7536" t="s">
        <v>14215</v>
      </c>
      <c r="B7536" s="1">
        <v>42791</v>
      </c>
      <c r="C7536" s="1">
        <v>42795</v>
      </c>
      <c r="D7536" t="s">
        <v>25</v>
      </c>
      <c r="E7536" t="s">
        <v>6069</v>
      </c>
      <c r="F7536" t="s">
        <v>1097</v>
      </c>
      <c r="G7536" t="s">
        <v>9562</v>
      </c>
      <c r="H7536">
        <v>5</v>
      </c>
      <c r="I7536" s="2">
        <v>0.2</v>
      </c>
      <c r="J7536" t="s">
        <v>5136</v>
      </c>
      <c r="K7536" t="str">
        <f>VLOOKUP(E7536,customers!$A$1:$C$794,1,FALSE)</f>
        <v>SW-20245</v>
      </c>
      <c r="L7536" t="str">
        <f>VLOOKUP(E7536,customers!$A$1:$C$794,2,FALSE)</f>
        <v>Scot Wooten</v>
      </c>
      <c r="M7536" t="str">
        <f>VLOOKUP(E7536,customers!$A$1:$C$794,3,FALSE)</f>
        <v>Consumer</v>
      </c>
    </row>
    <row r="7537" spans="1:13" x14ac:dyDescent="0.35">
      <c r="A7537" t="s">
        <v>14216</v>
      </c>
      <c r="B7537" s="1">
        <v>42825</v>
      </c>
      <c r="C7537" s="1">
        <v>42832</v>
      </c>
      <c r="D7537" t="s">
        <v>25</v>
      </c>
      <c r="E7537" t="s">
        <v>4153</v>
      </c>
      <c r="F7537" t="s">
        <v>2352</v>
      </c>
      <c r="G7537" t="s">
        <v>4490</v>
      </c>
      <c r="H7537">
        <v>3</v>
      </c>
      <c r="I7537" s="2">
        <v>0</v>
      </c>
      <c r="J7537" t="s">
        <v>6056</v>
      </c>
      <c r="K7537" t="str">
        <f>VLOOKUP(E7537,customers!$A$1:$C$794,1,FALSE)</f>
        <v>HG-14965</v>
      </c>
      <c r="L7537" t="str">
        <f>VLOOKUP(E7537,customers!$A$1:$C$794,2,FALSE)</f>
        <v>Henry Goldwyn</v>
      </c>
      <c r="M7537" t="str">
        <f>VLOOKUP(E7537,customers!$A$1:$C$794,3,FALSE)</f>
        <v>Corporate</v>
      </c>
    </row>
    <row r="7538" spans="1:13" x14ac:dyDescent="0.35">
      <c r="A7538" t="s">
        <v>14217</v>
      </c>
      <c r="B7538" s="1">
        <v>43072</v>
      </c>
      <c r="C7538" s="1">
        <v>43077</v>
      </c>
      <c r="D7538" t="s">
        <v>25</v>
      </c>
      <c r="E7538" t="s">
        <v>6392</v>
      </c>
      <c r="F7538" t="s">
        <v>13182</v>
      </c>
      <c r="G7538" t="s">
        <v>1424</v>
      </c>
      <c r="H7538">
        <v>2</v>
      </c>
      <c r="I7538" s="2">
        <v>0.6</v>
      </c>
      <c r="J7538" t="s">
        <v>14218</v>
      </c>
      <c r="K7538" t="str">
        <f>VLOOKUP(E7538,customers!$A$1:$C$794,1,FALSE)</f>
        <v>MV-17485</v>
      </c>
      <c r="L7538" t="str">
        <f>VLOOKUP(E7538,customers!$A$1:$C$794,2,FALSE)</f>
        <v>Mark Van Huff</v>
      </c>
      <c r="M7538" t="str">
        <f>VLOOKUP(E7538,customers!$A$1:$C$794,3,FALSE)</f>
        <v>Consumer</v>
      </c>
    </row>
    <row r="7539" spans="1:13" x14ac:dyDescent="0.35">
      <c r="A7539" t="s">
        <v>14219</v>
      </c>
      <c r="B7539" s="1">
        <v>42419</v>
      </c>
      <c r="C7539" s="1">
        <v>42422</v>
      </c>
      <c r="D7539" t="s">
        <v>11</v>
      </c>
      <c r="E7539" t="s">
        <v>2000</v>
      </c>
      <c r="F7539" t="s">
        <v>530</v>
      </c>
      <c r="G7539" t="s">
        <v>8665</v>
      </c>
      <c r="H7539">
        <v>2</v>
      </c>
      <c r="I7539" s="2">
        <v>0</v>
      </c>
      <c r="J7539" t="s">
        <v>8666</v>
      </c>
      <c r="K7539" t="str">
        <f>VLOOKUP(E7539,customers!$A$1:$C$794,1,FALSE)</f>
        <v>GT-14710</v>
      </c>
      <c r="L7539" t="str">
        <f>VLOOKUP(E7539,customers!$A$1:$C$794,2,FALSE)</f>
        <v>Greg Tran</v>
      </c>
      <c r="M7539" t="str">
        <f>VLOOKUP(E7539,customers!$A$1:$C$794,3,FALSE)</f>
        <v>Consumer</v>
      </c>
    </row>
    <row r="7540" spans="1:13" x14ac:dyDescent="0.35">
      <c r="A7540" t="s">
        <v>14220</v>
      </c>
      <c r="B7540" s="1">
        <v>43071</v>
      </c>
      <c r="C7540" s="1">
        <v>43075</v>
      </c>
      <c r="D7540" t="s">
        <v>25</v>
      </c>
      <c r="E7540" t="s">
        <v>4991</v>
      </c>
      <c r="F7540" t="s">
        <v>1577</v>
      </c>
      <c r="G7540" t="s">
        <v>14221</v>
      </c>
      <c r="H7540">
        <v>1</v>
      </c>
      <c r="I7540" s="2">
        <v>0.2</v>
      </c>
      <c r="J7540" t="s">
        <v>1136</v>
      </c>
      <c r="K7540" t="str">
        <f>VLOOKUP(E7540,customers!$A$1:$C$794,1,FALSE)</f>
        <v>BS-11380</v>
      </c>
      <c r="L7540" t="str">
        <f>VLOOKUP(E7540,customers!$A$1:$C$794,2,FALSE)</f>
        <v>Bill Stewart</v>
      </c>
      <c r="M7540" t="str">
        <f>VLOOKUP(E7540,customers!$A$1:$C$794,3,FALSE)</f>
        <v>Corporate</v>
      </c>
    </row>
    <row r="7541" spans="1:13" x14ac:dyDescent="0.35">
      <c r="A7541" t="s">
        <v>14220</v>
      </c>
      <c r="B7541" s="1">
        <v>43071</v>
      </c>
      <c r="C7541" s="1">
        <v>43075</v>
      </c>
      <c r="D7541" t="s">
        <v>25</v>
      </c>
      <c r="E7541" t="s">
        <v>4991</v>
      </c>
      <c r="F7541" t="s">
        <v>3433</v>
      </c>
      <c r="G7541" t="s">
        <v>3434</v>
      </c>
      <c r="H7541">
        <v>8</v>
      </c>
      <c r="I7541" s="2">
        <v>0.7</v>
      </c>
      <c r="J7541" t="s">
        <v>14222</v>
      </c>
      <c r="K7541" t="str">
        <f>VLOOKUP(E7541,customers!$A$1:$C$794,1,FALSE)</f>
        <v>BS-11380</v>
      </c>
      <c r="L7541" t="str">
        <f>VLOOKUP(E7541,customers!$A$1:$C$794,2,FALSE)</f>
        <v>Bill Stewart</v>
      </c>
      <c r="M7541" t="str">
        <f>VLOOKUP(E7541,customers!$A$1:$C$794,3,FALSE)</f>
        <v>Corporate</v>
      </c>
    </row>
    <row r="7542" spans="1:13" x14ac:dyDescent="0.35">
      <c r="A7542" t="s">
        <v>14220</v>
      </c>
      <c r="B7542" s="1">
        <v>43071</v>
      </c>
      <c r="C7542" s="1">
        <v>43075</v>
      </c>
      <c r="D7542" t="s">
        <v>25</v>
      </c>
      <c r="E7542" t="s">
        <v>4991</v>
      </c>
      <c r="F7542" t="s">
        <v>10208</v>
      </c>
      <c r="G7542" t="s">
        <v>8079</v>
      </c>
      <c r="H7542">
        <v>8</v>
      </c>
      <c r="I7542" s="2">
        <v>0.7</v>
      </c>
      <c r="J7542" t="s">
        <v>14223</v>
      </c>
      <c r="K7542" t="str">
        <f>VLOOKUP(E7542,customers!$A$1:$C$794,1,FALSE)</f>
        <v>BS-11380</v>
      </c>
      <c r="L7542" t="str">
        <f>VLOOKUP(E7542,customers!$A$1:$C$794,2,FALSE)</f>
        <v>Bill Stewart</v>
      </c>
      <c r="M7542" t="str">
        <f>VLOOKUP(E7542,customers!$A$1:$C$794,3,FALSE)</f>
        <v>Corporate</v>
      </c>
    </row>
    <row r="7543" spans="1:13" x14ac:dyDescent="0.35">
      <c r="A7543" t="s">
        <v>14220</v>
      </c>
      <c r="B7543" s="1">
        <v>43071</v>
      </c>
      <c r="C7543" s="1">
        <v>43075</v>
      </c>
      <c r="D7543" t="s">
        <v>25</v>
      </c>
      <c r="E7543" t="s">
        <v>4991</v>
      </c>
      <c r="F7543" t="s">
        <v>10304</v>
      </c>
      <c r="G7543" t="s">
        <v>14224</v>
      </c>
      <c r="H7543">
        <v>2</v>
      </c>
      <c r="I7543" s="2">
        <v>0.2</v>
      </c>
      <c r="J7543" t="s">
        <v>1258</v>
      </c>
      <c r="K7543" t="str">
        <f>VLOOKUP(E7543,customers!$A$1:$C$794,1,FALSE)</f>
        <v>BS-11380</v>
      </c>
      <c r="L7543" t="str">
        <f>VLOOKUP(E7543,customers!$A$1:$C$794,2,FALSE)</f>
        <v>Bill Stewart</v>
      </c>
      <c r="M7543" t="str">
        <f>VLOOKUP(E7543,customers!$A$1:$C$794,3,FALSE)</f>
        <v>Corporate</v>
      </c>
    </row>
    <row r="7544" spans="1:13" x14ac:dyDescent="0.35">
      <c r="A7544" t="s">
        <v>14220</v>
      </c>
      <c r="B7544" s="1">
        <v>43071</v>
      </c>
      <c r="C7544" s="1">
        <v>43075</v>
      </c>
      <c r="D7544" t="s">
        <v>25</v>
      </c>
      <c r="E7544" t="s">
        <v>4991</v>
      </c>
      <c r="F7544" t="s">
        <v>4903</v>
      </c>
      <c r="G7544" t="s">
        <v>14225</v>
      </c>
      <c r="H7544">
        <v>6</v>
      </c>
      <c r="I7544" s="2">
        <v>0.2</v>
      </c>
      <c r="J7544" t="s">
        <v>897</v>
      </c>
      <c r="K7544" t="str">
        <f>VLOOKUP(E7544,customers!$A$1:$C$794,1,FALSE)</f>
        <v>BS-11380</v>
      </c>
      <c r="L7544" t="str">
        <f>VLOOKUP(E7544,customers!$A$1:$C$794,2,FALSE)</f>
        <v>Bill Stewart</v>
      </c>
      <c r="M7544" t="str">
        <f>VLOOKUP(E7544,customers!$A$1:$C$794,3,FALSE)</f>
        <v>Corporate</v>
      </c>
    </row>
    <row r="7545" spans="1:13" x14ac:dyDescent="0.35">
      <c r="A7545" t="s">
        <v>14220</v>
      </c>
      <c r="B7545" s="1">
        <v>43071</v>
      </c>
      <c r="C7545" s="1">
        <v>43075</v>
      </c>
      <c r="D7545" t="s">
        <v>25</v>
      </c>
      <c r="E7545" t="s">
        <v>4991</v>
      </c>
      <c r="F7545" t="s">
        <v>7087</v>
      </c>
      <c r="G7545" t="s">
        <v>9631</v>
      </c>
      <c r="H7545">
        <v>6</v>
      </c>
      <c r="I7545" s="2">
        <v>0.2</v>
      </c>
      <c r="J7545" t="s">
        <v>14226</v>
      </c>
      <c r="K7545" t="str">
        <f>VLOOKUP(E7545,customers!$A$1:$C$794,1,FALSE)</f>
        <v>BS-11380</v>
      </c>
      <c r="L7545" t="str">
        <f>VLOOKUP(E7545,customers!$A$1:$C$794,2,FALSE)</f>
        <v>Bill Stewart</v>
      </c>
      <c r="M7545" t="str">
        <f>VLOOKUP(E7545,customers!$A$1:$C$794,3,FALSE)</f>
        <v>Corporate</v>
      </c>
    </row>
    <row r="7546" spans="1:13" x14ac:dyDescent="0.35">
      <c r="A7546" t="s">
        <v>14220</v>
      </c>
      <c r="B7546" s="1">
        <v>43071</v>
      </c>
      <c r="C7546" s="1">
        <v>43075</v>
      </c>
      <c r="D7546" t="s">
        <v>25</v>
      </c>
      <c r="E7546" t="s">
        <v>4991</v>
      </c>
      <c r="F7546" t="s">
        <v>2688</v>
      </c>
      <c r="G7546" t="s">
        <v>14227</v>
      </c>
      <c r="H7546">
        <v>5</v>
      </c>
      <c r="I7546" s="2">
        <v>0.2</v>
      </c>
      <c r="J7546" t="s">
        <v>14228</v>
      </c>
      <c r="K7546" t="str">
        <f>VLOOKUP(E7546,customers!$A$1:$C$794,1,FALSE)</f>
        <v>BS-11380</v>
      </c>
      <c r="L7546" t="str">
        <f>VLOOKUP(E7546,customers!$A$1:$C$794,2,FALSE)</f>
        <v>Bill Stewart</v>
      </c>
      <c r="M7546" t="str">
        <f>VLOOKUP(E7546,customers!$A$1:$C$794,3,FALSE)</f>
        <v>Corporate</v>
      </c>
    </row>
    <row r="7547" spans="1:13" x14ac:dyDescent="0.35">
      <c r="A7547" t="s">
        <v>14229</v>
      </c>
      <c r="B7547" s="1">
        <v>41922</v>
      </c>
      <c r="C7547" s="1">
        <v>41927</v>
      </c>
      <c r="D7547" t="s">
        <v>25</v>
      </c>
      <c r="E7547" t="s">
        <v>14230</v>
      </c>
      <c r="F7547" t="s">
        <v>8434</v>
      </c>
      <c r="G7547" t="s">
        <v>14231</v>
      </c>
      <c r="H7547">
        <v>6</v>
      </c>
      <c r="I7547" s="2">
        <v>0.2</v>
      </c>
      <c r="J7547" t="s">
        <v>8748</v>
      </c>
      <c r="K7547" t="str">
        <f>VLOOKUP(E7547,customers!$A$1:$C$794,1,FALSE)</f>
        <v>CM-12715</v>
      </c>
      <c r="L7547" t="str">
        <f>VLOOKUP(E7547,customers!$A$1:$C$794,2,FALSE)</f>
        <v>Craig Molinari</v>
      </c>
      <c r="M7547" t="str">
        <f>VLOOKUP(E7547,customers!$A$1:$C$794,3,FALSE)</f>
        <v>Corporate</v>
      </c>
    </row>
    <row r="7548" spans="1:13" x14ac:dyDescent="0.35">
      <c r="A7548" t="s">
        <v>14229</v>
      </c>
      <c r="B7548" s="1">
        <v>41922</v>
      </c>
      <c r="C7548" s="1">
        <v>41927</v>
      </c>
      <c r="D7548" t="s">
        <v>25</v>
      </c>
      <c r="E7548" t="s">
        <v>14230</v>
      </c>
      <c r="F7548" t="s">
        <v>2181</v>
      </c>
      <c r="G7548" t="s">
        <v>14232</v>
      </c>
      <c r="H7548">
        <v>7</v>
      </c>
      <c r="I7548" s="2">
        <v>0.2</v>
      </c>
      <c r="J7548" t="s">
        <v>14233</v>
      </c>
      <c r="K7548" t="str">
        <f>VLOOKUP(E7548,customers!$A$1:$C$794,1,FALSE)</f>
        <v>CM-12715</v>
      </c>
      <c r="L7548" t="str">
        <f>VLOOKUP(E7548,customers!$A$1:$C$794,2,FALSE)</f>
        <v>Craig Molinari</v>
      </c>
      <c r="M7548" t="str">
        <f>VLOOKUP(E7548,customers!$A$1:$C$794,3,FALSE)</f>
        <v>Corporate</v>
      </c>
    </row>
    <row r="7549" spans="1:13" x14ac:dyDescent="0.35">
      <c r="A7549" t="s">
        <v>14229</v>
      </c>
      <c r="B7549" s="1">
        <v>41922</v>
      </c>
      <c r="C7549" s="1">
        <v>41927</v>
      </c>
      <c r="D7549" t="s">
        <v>25</v>
      </c>
      <c r="E7549" t="s">
        <v>14230</v>
      </c>
      <c r="F7549" t="s">
        <v>5914</v>
      </c>
      <c r="G7549" t="s">
        <v>14234</v>
      </c>
      <c r="H7549">
        <v>5</v>
      </c>
      <c r="I7549" s="2">
        <v>0.8</v>
      </c>
      <c r="J7549" t="s">
        <v>14235</v>
      </c>
      <c r="K7549" t="str">
        <f>VLOOKUP(E7549,customers!$A$1:$C$794,1,FALSE)</f>
        <v>CM-12715</v>
      </c>
      <c r="L7549" t="str">
        <f>VLOOKUP(E7549,customers!$A$1:$C$794,2,FALSE)</f>
        <v>Craig Molinari</v>
      </c>
      <c r="M7549" t="str">
        <f>VLOOKUP(E7549,customers!$A$1:$C$794,3,FALSE)</f>
        <v>Corporate</v>
      </c>
    </row>
    <row r="7550" spans="1:13" x14ac:dyDescent="0.35">
      <c r="A7550" t="s">
        <v>14229</v>
      </c>
      <c r="B7550" s="1">
        <v>41922</v>
      </c>
      <c r="C7550" s="1">
        <v>41927</v>
      </c>
      <c r="D7550" t="s">
        <v>25</v>
      </c>
      <c r="E7550" t="s">
        <v>14230</v>
      </c>
      <c r="F7550" t="s">
        <v>1245</v>
      </c>
      <c r="G7550" t="s">
        <v>2601</v>
      </c>
      <c r="H7550">
        <v>1</v>
      </c>
      <c r="I7550" s="2">
        <v>0.8</v>
      </c>
      <c r="J7550" t="s">
        <v>14236</v>
      </c>
      <c r="K7550" t="str">
        <f>VLOOKUP(E7550,customers!$A$1:$C$794,1,FALSE)</f>
        <v>CM-12715</v>
      </c>
      <c r="L7550" t="str">
        <f>VLOOKUP(E7550,customers!$A$1:$C$794,2,FALSE)</f>
        <v>Craig Molinari</v>
      </c>
      <c r="M7550" t="str">
        <f>VLOOKUP(E7550,customers!$A$1:$C$794,3,FALSE)</f>
        <v>Corporate</v>
      </c>
    </row>
    <row r="7551" spans="1:13" x14ac:dyDescent="0.35">
      <c r="A7551" t="s">
        <v>14237</v>
      </c>
      <c r="B7551" s="1">
        <v>42618</v>
      </c>
      <c r="C7551" s="1">
        <v>42620</v>
      </c>
      <c r="D7551" t="s">
        <v>149</v>
      </c>
      <c r="E7551" t="s">
        <v>6501</v>
      </c>
      <c r="F7551" t="s">
        <v>7106</v>
      </c>
      <c r="G7551" t="s">
        <v>10757</v>
      </c>
      <c r="H7551">
        <v>3</v>
      </c>
      <c r="I7551" s="2">
        <v>0.6</v>
      </c>
      <c r="J7551" t="s">
        <v>14238</v>
      </c>
      <c r="K7551" t="str">
        <f>VLOOKUP(E7551,customers!$A$1:$C$794,1,FALSE)</f>
        <v>EM-13825</v>
      </c>
      <c r="L7551" t="str">
        <f>VLOOKUP(E7551,customers!$A$1:$C$794,2,FALSE)</f>
        <v>Elizabeth Moffitt</v>
      </c>
      <c r="M7551" t="str">
        <f>VLOOKUP(E7551,customers!$A$1:$C$794,3,FALSE)</f>
        <v>Corporate</v>
      </c>
    </row>
    <row r="7552" spans="1:13" x14ac:dyDescent="0.35">
      <c r="A7552" t="s">
        <v>14239</v>
      </c>
      <c r="B7552" s="1">
        <v>41963</v>
      </c>
      <c r="C7552" s="1">
        <v>41968</v>
      </c>
      <c r="D7552" t="s">
        <v>25</v>
      </c>
      <c r="E7552" t="s">
        <v>5464</v>
      </c>
      <c r="F7552" t="s">
        <v>11883</v>
      </c>
      <c r="G7552" t="s">
        <v>9606</v>
      </c>
      <c r="H7552">
        <v>3</v>
      </c>
      <c r="I7552" s="2">
        <v>0</v>
      </c>
      <c r="J7552" t="s">
        <v>10306</v>
      </c>
      <c r="K7552" t="str">
        <f>VLOOKUP(E7552,customers!$A$1:$C$794,1,FALSE)</f>
        <v>KH-16330</v>
      </c>
      <c r="L7552" t="str">
        <f>VLOOKUP(E7552,customers!$A$1:$C$794,2,FALSE)</f>
        <v>Katharine Harms</v>
      </c>
      <c r="M7552" t="str">
        <f>VLOOKUP(E7552,customers!$A$1:$C$794,3,FALSE)</f>
        <v>Corporate</v>
      </c>
    </row>
    <row r="7553" spans="1:13" x14ac:dyDescent="0.35">
      <c r="A7553" t="s">
        <v>14239</v>
      </c>
      <c r="B7553" s="1">
        <v>41963</v>
      </c>
      <c r="C7553" s="1">
        <v>41968</v>
      </c>
      <c r="D7553" t="s">
        <v>25</v>
      </c>
      <c r="E7553" t="s">
        <v>5464</v>
      </c>
      <c r="F7553" t="s">
        <v>3834</v>
      </c>
      <c r="G7553" t="s">
        <v>14240</v>
      </c>
      <c r="H7553">
        <v>6</v>
      </c>
      <c r="I7553" s="2">
        <v>0</v>
      </c>
      <c r="J7553" t="s">
        <v>14241</v>
      </c>
      <c r="K7553" t="str">
        <f>VLOOKUP(E7553,customers!$A$1:$C$794,1,FALSE)</f>
        <v>KH-16330</v>
      </c>
      <c r="L7553" t="str">
        <f>VLOOKUP(E7553,customers!$A$1:$C$794,2,FALSE)</f>
        <v>Katharine Harms</v>
      </c>
      <c r="M7553" t="str">
        <f>VLOOKUP(E7553,customers!$A$1:$C$794,3,FALSE)</f>
        <v>Corporate</v>
      </c>
    </row>
    <row r="7554" spans="1:13" x14ac:dyDescent="0.35">
      <c r="A7554" t="s">
        <v>14239</v>
      </c>
      <c r="B7554" s="1">
        <v>41963</v>
      </c>
      <c r="C7554" s="1">
        <v>41968</v>
      </c>
      <c r="D7554" t="s">
        <v>25</v>
      </c>
      <c r="E7554" t="s">
        <v>5464</v>
      </c>
      <c r="F7554" t="s">
        <v>3540</v>
      </c>
      <c r="G7554" t="s">
        <v>370</v>
      </c>
      <c r="H7554">
        <v>3</v>
      </c>
      <c r="I7554" s="2">
        <v>0.2</v>
      </c>
      <c r="J7554" t="s">
        <v>3023</v>
      </c>
      <c r="K7554" t="str">
        <f>VLOOKUP(E7554,customers!$A$1:$C$794,1,FALSE)</f>
        <v>KH-16330</v>
      </c>
      <c r="L7554" t="str">
        <f>VLOOKUP(E7554,customers!$A$1:$C$794,2,FALSE)</f>
        <v>Katharine Harms</v>
      </c>
      <c r="M7554" t="str">
        <f>VLOOKUP(E7554,customers!$A$1:$C$794,3,FALSE)</f>
        <v>Corporate</v>
      </c>
    </row>
    <row r="7555" spans="1:13" x14ac:dyDescent="0.35">
      <c r="A7555" t="s">
        <v>14239</v>
      </c>
      <c r="B7555" s="1">
        <v>41963</v>
      </c>
      <c r="C7555" s="1">
        <v>41968</v>
      </c>
      <c r="D7555" t="s">
        <v>25</v>
      </c>
      <c r="E7555" t="s">
        <v>5464</v>
      </c>
      <c r="F7555" t="s">
        <v>7217</v>
      </c>
      <c r="G7555" t="s">
        <v>909</v>
      </c>
      <c r="H7555">
        <v>4</v>
      </c>
      <c r="I7555" s="2">
        <v>0</v>
      </c>
      <c r="J7555" t="s">
        <v>939</v>
      </c>
      <c r="K7555" t="str">
        <f>VLOOKUP(E7555,customers!$A$1:$C$794,1,FALSE)</f>
        <v>KH-16330</v>
      </c>
      <c r="L7555" t="str">
        <f>VLOOKUP(E7555,customers!$A$1:$C$794,2,FALSE)</f>
        <v>Katharine Harms</v>
      </c>
      <c r="M7555" t="str">
        <f>VLOOKUP(E7555,customers!$A$1:$C$794,3,FALSE)</f>
        <v>Corporate</v>
      </c>
    </row>
    <row r="7556" spans="1:13" x14ac:dyDescent="0.35">
      <c r="A7556" t="s">
        <v>14242</v>
      </c>
      <c r="B7556" s="1">
        <v>41769</v>
      </c>
      <c r="C7556" s="1">
        <v>41773</v>
      </c>
      <c r="D7556" t="s">
        <v>11</v>
      </c>
      <c r="E7556" t="s">
        <v>2883</v>
      </c>
      <c r="F7556" t="s">
        <v>3967</v>
      </c>
      <c r="G7556" t="s">
        <v>14243</v>
      </c>
      <c r="H7556">
        <v>7</v>
      </c>
      <c r="I7556" s="2">
        <v>0.5</v>
      </c>
      <c r="J7556" t="s">
        <v>14244</v>
      </c>
      <c r="K7556" t="str">
        <f>VLOOKUP(E7556,customers!$A$1:$C$794,1,FALSE)</f>
        <v>AF-10885</v>
      </c>
      <c r="L7556" t="str">
        <f>VLOOKUP(E7556,customers!$A$1:$C$794,2,FALSE)</f>
        <v>Art Foster</v>
      </c>
      <c r="M7556" t="str">
        <f>VLOOKUP(E7556,customers!$A$1:$C$794,3,FALSE)</f>
        <v>Consumer</v>
      </c>
    </row>
    <row r="7557" spans="1:13" x14ac:dyDescent="0.35">
      <c r="A7557" t="s">
        <v>14242</v>
      </c>
      <c r="B7557" s="1">
        <v>41769</v>
      </c>
      <c r="C7557" s="1">
        <v>41773</v>
      </c>
      <c r="D7557" t="s">
        <v>11</v>
      </c>
      <c r="E7557" t="s">
        <v>2883</v>
      </c>
      <c r="F7557" t="s">
        <v>3485</v>
      </c>
      <c r="G7557" t="s">
        <v>13540</v>
      </c>
      <c r="H7557">
        <v>5</v>
      </c>
      <c r="I7557" s="2">
        <v>0.2</v>
      </c>
      <c r="J7557" t="s">
        <v>12974</v>
      </c>
      <c r="K7557" t="str">
        <f>VLOOKUP(E7557,customers!$A$1:$C$794,1,FALSE)</f>
        <v>AF-10885</v>
      </c>
      <c r="L7557" t="str">
        <f>VLOOKUP(E7557,customers!$A$1:$C$794,2,FALSE)</f>
        <v>Art Foster</v>
      </c>
      <c r="M7557" t="str">
        <f>VLOOKUP(E7557,customers!$A$1:$C$794,3,FALSE)</f>
        <v>Consumer</v>
      </c>
    </row>
    <row r="7558" spans="1:13" x14ac:dyDescent="0.35">
      <c r="A7558" t="s">
        <v>14245</v>
      </c>
      <c r="B7558" s="1">
        <v>43066</v>
      </c>
      <c r="C7558" s="1">
        <v>43071</v>
      </c>
      <c r="D7558" t="s">
        <v>25</v>
      </c>
      <c r="E7558" t="s">
        <v>3050</v>
      </c>
      <c r="F7558" t="s">
        <v>4278</v>
      </c>
      <c r="G7558" t="s">
        <v>14246</v>
      </c>
      <c r="H7558">
        <v>6</v>
      </c>
      <c r="I7558" s="2">
        <v>0</v>
      </c>
      <c r="J7558" t="s">
        <v>3294</v>
      </c>
      <c r="K7558" t="str">
        <f>VLOOKUP(E7558,customers!$A$1:$C$794,1,FALSE)</f>
        <v>JR-16210</v>
      </c>
      <c r="L7558" t="str">
        <f>VLOOKUP(E7558,customers!$A$1:$C$794,2,FALSE)</f>
        <v>Justin Ritter</v>
      </c>
      <c r="M7558" t="str">
        <f>VLOOKUP(E7558,customers!$A$1:$C$794,3,FALSE)</f>
        <v>Corporate</v>
      </c>
    </row>
    <row r="7559" spans="1:13" x14ac:dyDescent="0.35">
      <c r="A7559" t="s">
        <v>14245</v>
      </c>
      <c r="B7559" s="1">
        <v>43066</v>
      </c>
      <c r="C7559" s="1">
        <v>43071</v>
      </c>
      <c r="D7559" t="s">
        <v>25</v>
      </c>
      <c r="E7559" t="s">
        <v>3050</v>
      </c>
      <c r="F7559" t="s">
        <v>3952</v>
      </c>
      <c r="G7559" t="s">
        <v>14247</v>
      </c>
      <c r="H7559">
        <v>3</v>
      </c>
      <c r="I7559" s="2">
        <v>0</v>
      </c>
      <c r="J7559" t="s">
        <v>14248</v>
      </c>
      <c r="K7559" t="str">
        <f>VLOOKUP(E7559,customers!$A$1:$C$794,1,FALSE)</f>
        <v>JR-16210</v>
      </c>
      <c r="L7559" t="str">
        <f>VLOOKUP(E7559,customers!$A$1:$C$794,2,FALSE)</f>
        <v>Justin Ritter</v>
      </c>
      <c r="M7559" t="str">
        <f>VLOOKUP(E7559,customers!$A$1:$C$794,3,FALSE)</f>
        <v>Corporate</v>
      </c>
    </row>
    <row r="7560" spans="1:13" x14ac:dyDescent="0.35">
      <c r="A7560" t="s">
        <v>14249</v>
      </c>
      <c r="B7560" s="1">
        <v>41944</v>
      </c>
      <c r="C7560" s="1">
        <v>41948</v>
      </c>
      <c r="D7560" t="s">
        <v>25</v>
      </c>
      <c r="E7560" t="s">
        <v>3217</v>
      </c>
      <c r="F7560" t="s">
        <v>656</v>
      </c>
      <c r="G7560" t="s">
        <v>14250</v>
      </c>
      <c r="H7560">
        <v>3</v>
      </c>
      <c r="I7560" s="2">
        <v>0</v>
      </c>
      <c r="J7560" t="s">
        <v>14251</v>
      </c>
      <c r="K7560" t="str">
        <f>VLOOKUP(E7560,customers!$A$1:$C$794,1,FALSE)</f>
        <v>DL-12925</v>
      </c>
      <c r="L7560" t="str">
        <f>VLOOKUP(E7560,customers!$A$1:$C$794,2,FALSE)</f>
        <v>Daniel Lacy</v>
      </c>
      <c r="M7560" t="str">
        <f>VLOOKUP(E7560,customers!$A$1:$C$794,3,FALSE)</f>
        <v>Consumer</v>
      </c>
    </row>
    <row r="7561" spans="1:13" x14ac:dyDescent="0.35">
      <c r="A7561" t="s">
        <v>14249</v>
      </c>
      <c r="B7561" s="1">
        <v>41944</v>
      </c>
      <c r="C7561" s="1">
        <v>41948</v>
      </c>
      <c r="D7561" t="s">
        <v>25</v>
      </c>
      <c r="E7561" t="s">
        <v>3217</v>
      </c>
      <c r="F7561" t="s">
        <v>4332</v>
      </c>
      <c r="G7561" t="s">
        <v>10461</v>
      </c>
      <c r="H7561">
        <v>3</v>
      </c>
      <c r="I7561" s="2">
        <v>0</v>
      </c>
      <c r="J7561" t="s">
        <v>11386</v>
      </c>
      <c r="K7561" t="str">
        <f>VLOOKUP(E7561,customers!$A$1:$C$794,1,FALSE)</f>
        <v>DL-12925</v>
      </c>
      <c r="L7561" t="str">
        <f>VLOOKUP(E7561,customers!$A$1:$C$794,2,FALSE)</f>
        <v>Daniel Lacy</v>
      </c>
      <c r="M7561" t="str">
        <f>VLOOKUP(E7561,customers!$A$1:$C$794,3,FALSE)</f>
        <v>Consumer</v>
      </c>
    </row>
    <row r="7562" spans="1:13" x14ac:dyDescent="0.35">
      <c r="A7562" t="s">
        <v>14249</v>
      </c>
      <c r="B7562" s="1">
        <v>41944</v>
      </c>
      <c r="C7562" s="1">
        <v>41948</v>
      </c>
      <c r="D7562" t="s">
        <v>25</v>
      </c>
      <c r="E7562" t="s">
        <v>3217</v>
      </c>
      <c r="F7562" t="s">
        <v>5935</v>
      </c>
      <c r="G7562" t="s">
        <v>8071</v>
      </c>
      <c r="H7562">
        <v>6</v>
      </c>
      <c r="I7562" s="2">
        <v>0</v>
      </c>
      <c r="J7562" t="s">
        <v>2817</v>
      </c>
      <c r="K7562" t="str">
        <f>VLOOKUP(E7562,customers!$A$1:$C$794,1,FALSE)</f>
        <v>DL-12925</v>
      </c>
      <c r="L7562" t="str">
        <f>VLOOKUP(E7562,customers!$A$1:$C$794,2,FALSE)</f>
        <v>Daniel Lacy</v>
      </c>
      <c r="M7562" t="str">
        <f>VLOOKUP(E7562,customers!$A$1:$C$794,3,FALSE)</f>
        <v>Consumer</v>
      </c>
    </row>
    <row r="7563" spans="1:13" x14ac:dyDescent="0.35">
      <c r="A7563" t="s">
        <v>14252</v>
      </c>
      <c r="B7563" s="1">
        <v>42734</v>
      </c>
      <c r="C7563" s="1">
        <v>42736</v>
      </c>
      <c r="D7563" t="s">
        <v>149</v>
      </c>
      <c r="E7563" t="s">
        <v>1892</v>
      </c>
      <c r="F7563" t="s">
        <v>16</v>
      </c>
      <c r="G7563" t="s">
        <v>14253</v>
      </c>
      <c r="H7563">
        <v>1</v>
      </c>
      <c r="I7563" s="2">
        <v>0.3</v>
      </c>
      <c r="J7563" t="s">
        <v>897</v>
      </c>
      <c r="K7563" t="str">
        <f>VLOOKUP(E7563,customers!$A$1:$C$794,1,FALSE)</f>
        <v>BD-11605</v>
      </c>
      <c r="L7563" t="str">
        <f>VLOOKUP(E7563,customers!$A$1:$C$794,2,FALSE)</f>
        <v>Brian Dahlen</v>
      </c>
      <c r="M7563" t="str">
        <f>VLOOKUP(E7563,customers!$A$1:$C$794,3,FALSE)</f>
        <v>Consumer</v>
      </c>
    </row>
    <row r="7564" spans="1:13" x14ac:dyDescent="0.35">
      <c r="A7564" t="s">
        <v>14254</v>
      </c>
      <c r="B7564" s="1">
        <v>42616</v>
      </c>
      <c r="C7564" s="1">
        <v>42620</v>
      </c>
      <c r="D7564" t="s">
        <v>25</v>
      </c>
      <c r="E7564" t="s">
        <v>2375</v>
      </c>
      <c r="F7564" t="s">
        <v>9894</v>
      </c>
      <c r="G7564" t="s">
        <v>13630</v>
      </c>
      <c r="H7564">
        <v>4</v>
      </c>
      <c r="I7564" s="2">
        <v>0.3</v>
      </c>
      <c r="J7564" t="s">
        <v>897</v>
      </c>
      <c r="K7564" t="str">
        <f>VLOOKUP(E7564,customers!$A$1:$C$794,1,FALSE)</f>
        <v>RB-19570</v>
      </c>
      <c r="L7564" t="str">
        <f>VLOOKUP(E7564,customers!$A$1:$C$794,2,FALSE)</f>
        <v>Rob Beeghly</v>
      </c>
      <c r="M7564" t="str">
        <f>VLOOKUP(E7564,customers!$A$1:$C$794,3,FALSE)</f>
        <v>Consumer</v>
      </c>
    </row>
    <row r="7565" spans="1:13" x14ac:dyDescent="0.35">
      <c r="A7565" t="s">
        <v>14255</v>
      </c>
      <c r="B7565" s="1">
        <v>43013</v>
      </c>
      <c r="C7565" s="1">
        <v>43015</v>
      </c>
      <c r="D7565" t="s">
        <v>149</v>
      </c>
      <c r="E7565" t="s">
        <v>1567</v>
      </c>
      <c r="F7565" t="s">
        <v>2930</v>
      </c>
      <c r="G7565" t="s">
        <v>6516</v>
      </c>
      <c r="H7565">
        <v>2</v>
      </c>
      <c r="I7565" s="2">
        <v>0.2</v>
      </c>
      <c r="J7565" t="s">
        <v>12282</v>
      </c>
      <c r="K7565" t="str">
        <f>VLOOKUP(E7565,customers!$A$1:$C$794,1,FALSE)</f>
        <v>RB-19795</v>
      </c>
      <c r="L7565" t="str">
        <f>VLOOKUP(E7565,customers!$A$1:$C$794,2,FALSE)</f>
        <v>Ross Baird</v>
      </c>
      <c r="M7565" t="str">
        <f>VLOOKUP(E7565,customers!$A$1:$C$794,3,FALSE)</f>
        <v>Home Office</v>
      </c>
    </row>
    <row r="7566" spans="1:13" x14ac:dyDescent="0.35">
      <c r="A7566" t="s">
        <v>14256</v>
      </c>
      <c r="B7566" s="1">
        <v>42399</v>
      </c>
      <c r="C7566" s="1">
        <v>42401</v>
      </c>
      <c r="D7566" t="s">
        <v>11</v>
      </c>
      <c r="E7566" t="s">
        <v>6886</v>
      </c>
      <c r="F7566" t="s">
        <v>6850</v>
      </c>
      <c r="G7566" t="s">
        <v>14257</v>
      </c>
      <c r="H7566">
        <v>4</v>
      </c>
      <c r="I7566" s="2">
        <v>0.2</v>
      </c>
      <c r="J7566" t="s">
        <v>14258</v>
      </c>
      <c r="K7566" t="str">
        <f>VLOOKUP(E7566,customers!$A$1:$C$794,1,FALSE)</f>
        <v>TB-21250</v>
      </c>
      <c r="L7566" t="str">
        <f>VLOOKUP(E7566,customers!$A$1:$C$794,2,FALSE)</f>
        <v>Tim Brockman</v>
      </c>
      <c r="M7566" t="str">
        <f>VLOOKUP(E7566,customers!$A$1:$C$794,3,FALSE)</f>
        <v>Consumer</v>
      </c>
    </row>
    <row r="7567" spans="1:13" x14ac:dyDescent="0.35">
      <c r="A7567" t="s">
        <v>14256</v>
      </c>
      <c r="B7567" s="1">
        <v>42399</v>
      </c>
      <c r="C7567" s="1">
        <v>42401</v>
      </c>
      <c r="D7567" t="s">
        <v>11</v>
      </c>
      <c r="E7567" t="s">
        <v>6886</v>
      </c>
      <c r="F7567" t="s">
        <v>5696</v>
      </c>
      <c r="G7567" t="s">
        <v>10767</v>
      </c>
      <c r="H7567">
        <v>1</v>
      </c>
      <c r="I7567" s="2">
        <v>0</v>
      </c>
      <c r="J7567" t="s">
        <v>5188</v>
      </c>
      <c r="K7567" t="str">
        <f>VLOOKUP(E7567,customers!$A$1:$C$794,1,FALSE)</f>
        <v>TB-21250</v>
      </c>
      <c r="L7567" t="str">
        <f>VLOOKUP(E7567,customers!$A$1:$C$794,2,FALSE)</f>
        <v>Tim Brockman</v>
      </c>
      <c r="M7567" t="str">
        <f>VLOOKUP(E7567,customers!$A$1:$C$794,3,FALSE)</f>
        <v>Consumer</v>
      </c>
    </row>
    <row r="7568" spans="1:13" x14ac:dyDescent="0.35">
      <c r="A7568" t="s">
        <v>14259</v>
      </c>
      <c r="B7568" s="1">
        <v>42846</v>
      </c>
      <c r="C7568" s="1">
        <v>42848</v>
      </c>
      <c r="D7568" t="s">
        <v>149</v>
      </c>
      <c r="E7568" t="s">
        <v>4582</v>
      </c>
      <c r="F7568" t="s">
        <v>348</v>
      </c>
      <c r="G7568" t="s">
        <v>1276</v>
      </c>
      <c r="H7568">
        <v>3</v>
      </c>
      <c r="I7568" s="2">
        <v>0.2</v>
      </c>
      <c r="J7568" t="s">
        <v>7877</v>
      </c>
      <c r="K7568" t="str">
        <f>VLOOKUP(E7568,customers!$A$1:$C$794,1,FALSE)</f>
        <v>KN-16390</v>
      </c>
      <c r="L7568" t="str">
        <f>VLOOKUP(E7568,customers!$A$1:$C$794,2,FALSE)</f>
        <v>Katherine Nockton</v>
      </c>
      <c r="M7568" t="str">
        <f>VLOOKUP(E7568,customers!$A$1:$C$794,3,FALSE)</f>
        <v>Corporate</v>
      </c>
    </row>
    <row r="7569" spans="1:13" x14ac:dyDescent="0.35">
      <c r="A7569" t="s">
        <v>14259</v>
      </c>
      <c r="B7569" s="1">
        <v>42846</v>
      </c>
      <c r="C7569" s="1">
        <v>42848</v>
      </c>
      <c r="D7569" t="s">
        <v>149</v>
      </c>
      <c r="E7569" t="s">
        <v>4582</v>
      </c>
      <c r="F7569" t="s">
        <v>8016</v>
      </c>
      <c r="G7569" t="s">
        <v>2112</v>
      </c>
      <c r="H7569">
        <v>4</v>
      </c>
      <c r="I7569" s="2">
        <v>0.2</v>
      </c>
      <c r="J7569" t="s">
        <v>1968</v>
      </c>
      <c r="K7569" t="str">
        <f>VLOOKUP(E7569,customers!$A$1:$C$794,1,FALSE)</f>
        <v>KN-16390</v>
      </c>
      <c r="L7569" t="str">
        <f>VLOOKUP(E7569,customers!$A$1:$C$794,2,FALSE)</f>
        <v>Katherine Nockton</v>
      </c>
      <c r="M7569" t="str">
        <f>VLOOKUP(E7569,customers!$A$1:$C$794,3,FALSE)</f>
        <v>Corporate</v>
      </c>
    </row>
    <row r="7570" spans="1:13" x14ac:dyDescent="0.35">
      <c r="A7570" t="s">
        <v>14260</v>
      </c>
      <c r="B7570" s="1">
        <v>41978</v>
      </c>
      <c r="C7570" s="1">
        <v>41983</v>
      </c>
      <c r="D7570" t="s">
        <v>25</v>
      </c>
      <c r="E7570" t="s">
        <v>1924</v>
      </c>
      <c r="F7570" t="s">
        <v>1738</v>
      </c>
      <c r="G7570" t="s">
        <v>14261</v>
      </c>
      <c r="H7570">
        <v>9</v>
      </c>
      <c r="I7570" s="2">
        <v>0</v>
      </c>
      <c r="J7570" t="s">
        <v>8417</v>
      </c>
      <c r="K7570" t="str">
        <f>VLOOKUP(E7570,customers!$A$1:$C$794,1,FALSE)</f>
        <v>RL-19615</v>
      </c>
      <c r="L7570" t="str">
        <f>VLOOKUP(E7570,customers!$A$1:$C$794,2,FALSE)</f>
        <v>Rob Lucas</v>
      </c>
      <c r="M7570" t="str">
        <f>VLOOKUP(E7570,customers!$A$1:$C$794,3,FALSE)</f>
        <v>Consumer</v>
      </c>
    </row>
    <row r="7571" spans="1:13" x14ac:dyDescent="0.35">
      <c r="A7571" t="s">
        <v>14260</v>
      </c>
      <c r="B7571" s="1">
        <v>41978</v>
      </c>
      <c r="C7571" s="1">
        <v>41983</v>
      </c>
      <c r="D7571" t="s">
        <v>25</v>
      </c>
      <c r="E7571" t="s">
        <v>1924</v>
      </c>
      <c r="F7571" t="s">
        <v>9883</v>
      </c>
      <c r="G7571" t="s">
        <v>1292</v>
      </c>
      <c r="H7571">
        <v>4</v>
      </c>
      <c r="I7571" s="2">
        <v>0</v>
      </c>
      <c r="J7571" t="s">
        <v>1293</v>
      </c>
      <c r="K7571" t="str">
        <f>VLOOKUP(E7571,customers!$A$1:$C$794,1,FALSE)</f>
        <v>RL-19615</v>
      </c>
      <c r="L7571" t="str">
        <f>VLOOKUP(E7571,customers!$A$1:$C$794,2,FALSE)</f>
        <v>Rob Lucas</v>
      </c>
      <c r="M7571" t="str">
        <f>VLOOKUP(E7571,customers!$A$1:$C$794,3,FALSE)</f>
        <v>Consumer</v>
      </c>
    </row>
    <row r="7572" spans="1:13" x14ac:dyDescent="0.35">
      <c r="A7572" t="s">
        <v>14260</v>
      </c>
      <c r="B7572" s="1">
        <v>41978</v>
      </c>
      <c r="C7572" s="1">
        <v>41983</v>
      </c>
      <c r="D7572" t="s">
        <v>25</v>
      </c>
      <c r="E7572" t="s">
        <v>1924</v>
      </c>
      <c r="F7572" t="s">
        <v>2825</v>
      </c>
      <c r="G7572" t="s">
        <v>3020</v>
      </c>
      <c r="H7572">
        <v>3</v>
      </c>
      <c r="I7572" s="2">
        <v>0</v>
      </c>
      <c r="J7572" t="s">
        <v>3580</v>
      </c>
      <c r="K7572" t="str">
        <f>VLOOKUP(E7572,customers!$A$1:$C$794,1,FALSE)</f>
        <v>RL-19615</v>
      </c>
      <c r="L7572" t="str">
        <f>VLOOKUP(E7572,customers!$A$1:$C$794,2,FALSE)</f>
        <v>Rob Lucas</v>
      </c>
      <c r="M7572" t="str">
        <f>VLOOKUP(E7572,customers!$A$1:$C$794,3,FALSE)</f>
        <v>Consumer</v>
      </c>
    </row>
    <row r="7573" spans="1:13" x14ac:dyDescent="0.35">
      <c r="A7573" t="s">
        <v>14262</v>
      </c>
      <c r="B7573" s="1">
        <v>41933</v>
      </c>
      <c r="C7573" s="1">
        <v>41938</v>
      </c>
      <c r="D7573" t="s">
        <v>25</v>
      </c>
      <c r="E7573" t="s">
        <v>3701</v>
      </c>
      <c r="F7573" t="s">
        <v>178</v>
      </c>
      <c r="G7573" t="s">
        <v>14263</v>
      </c>
      <c r="H7573">
        <v>5</v>
      </c>
      <c r="I7573" s="2">
        <v>0</v>
      </c>
      <c r="J7573" t="s">
        <v>8000</v>
      </c>
      <c r="K7573" t="str">
        <f>VLOOKUP(E7573,customers!$A$1:$C$794,1,FALSE)</f>
        <v>FH-14275</v>
      </c>
      <c r="L7573" t="str">
        <f>VLOOKUP(E7573,customers!$A$1:$C$794,2,FALSE)</f>
        <v>Frank Hawley</v>
      </c>
      <c r="M7573" t="str">
        <f>VLOOKUP(E7573,customers!$A$1:$C$794,3,FALSE)</f>
        <v>Corporate</v>
      </c>
    </row>
    <row r="7574" spans="1:13" x14ac:dyDescent="0.35">
      <c r="A7574" t="s">
        <v>14262</v>
      </c>
      <c r="B7574" s="1">
        <v>41933</v>
      </c>
      <c r="C7574" s="1">
        <v>41938</v>
      </c>
      <c r="D7574" t="s">
        <v>25</v>
      </c>
      <c r="E7574" t="s">
        <v>3701</v>
      </c>
      <c r="F7574" t="s">
        <v>5235</v>
      </c>
      <c r="G7574" t="s">
        <v>14264</v>
      </c>
      <c r="H7574">
        <v>4</v>
      </c>
      <c r="I7574" s="2">
        <v>0</v>
      </c>
      <c r="J7574" t="s">
        <v>14265</v>
      </c>
      <c r="K7574" t="str">
        <f>VLOOKUP(E7574,customers!$A$1:$C$794,1,FALSE)</f>
        <v>FH-14275</v>
      </c>
      <c r="L7574" t="str">
        <f>VLOOKUP(E7574,customers!$A$1:$C$794,2,FALSE)</f>
        <v>Frank Hawley</v>
      </c>
      <c r="M7574" t="str">
        <f>VLOOKUP(E7574,customers!$A$1:$C$794,3,FALSE)</f>
        <v>Corporate</v>
      </c>
    </row>
    <row r="7575" spans="1:13" x14ac:dyDescent="0.35">
      <c r="A7575" t="s">
        <v>14262</v>
      </c>
      <c r="B7575" s="1">
        <v>41933</v>
      </c>
      <c r="C7575" s="1">
        <v>41938</v>
      </c>
      <c r="D7575" t="s">
        <v>25</v>
      </c>
      <c r="E7575" t="s">
        <v>3701</v>
      </c>
      <c r="F7575" t="s">
        <v>3919</v>
      </c>
      <c r="G7575" t="s">
        <v>13559</v>
      </c>
      <c r="H7575">
        <v>1</v>
      </c>
      <c r="I7575" s="2">
        <v>0</v>
      </c>
      <c r="J7575" t="s">
        <v>6049</v>
      </c>
      <c r="K7575" t="str">
        <f>VLOOKUP(E7575,customers!$A$1:$C$794,1,FALSE)</f>
        <v>FH-14275</v>
      </c>
      <c r="L7575" t="str">
        <f>VLOOKUP(E7575,customers!$A$1:$C$794,2,FALSE)</f>
        <v>Frank Hawley</v>
      </c>
      <c r="M7575" t="str">
        <f>VLOOKUP(E7575,customers!$A$1:$C$794,3,FALSE)</f>
        <v>Corporate</v>
      </c>
    </row>
    <row r="7576" spans="1:13" x14ac:dyDescent="0.35">
      <c r="A7576" t="s">
        <v>14266</v>
      </c>
      <c r="B7576" s="1">
        <v>42346</v>
      </c>
      <c r="C7576" s="1">
        <v>42350</v>
      </c>
      <c r="D7576" t="s">
        <v>25</v>
      </c>
      <c r="E7576" t="s">
        <v>4373</v>
      </c>
      <c r="F7576" t="s">
        <v>76</v>
      </c>
      <c r="G7576" t="s">
        <v>14267</v>
      </c>
      <c r="H7576">
        <v>2</v>
      </c>
      <c r="I7576" s="2">
        <v>0</v>
      </c>
      <c r="J7576" t="s">
        <v>8136</v>
      </c>
      <c r="K7576" t="str">
        <f>VLOOKUP(E7576,customers!$A$1:$C$794,1,FALSE)</f>
        <v>YS-21880</v>
      </c>
      <c r="L7576" t="str">
        <f>VLOOKUP(E7576,customers!$A$1:$C$794,2,FALSE)</f>
        <v>Yana Sorensen</v>
      </c>
      <c r="M7576" t="str">
        <f>VLOOKUP(E7576,customers!$A$1:$C$794,3,FALSE)</f>
        <v>Corporate</v>
      </c>
    </row>
    <row r="7577" spans="1:13" x14ac:dyDescent="0.35">
      <c r="A7577" t="s">
        <v>14266</v>
      </c>
      <c r="B7577" s="1">
        <v>42346</v>
      </c>
      <c r="C7577" s="1">
        <v>42350</v>
      </c>
      <c r="D7577" t="s">
        <v>25</v>
      </c>
      <c r="E7577" t="s">
        <v>4373</v>
      </c>
      <c r="F7577" t="s">
        <v>4610</v>
      </c>
      <c r="G7577" t="s">
        <v>14268</v>
      </c>
      <c r="H7577">
        <v>4</v>
      </c>
      <c r="I7577" s="2">
        <v>0</v>
      </c>
      <c r="J7577" t="s">
        <v>14269</v>
      </c>
      <c r="K7577" t="str">
        <f>VLOOKUP(E7577,customers!$A$1:$C$794,1,FALSE)</f>
        <v>YS-21880</v>
      </c>
      <c r="L7577" t="str">
        <f>VLOOKUP(E7577,customers!$A$1:$C$794,2,FALSE)</f>
        <v>Yana Sorensen</v>
      </c>
      <c r="M7577" t="str">
        <f>VLOOKUP(E7577,customers!$A$1:$C$794,3,FALSE)</f>
        <v>Corporate</v>
      </c>
    </row>
    <row r="7578" spans="1:13" x14ac:dyDescent="0.35">
      <c r="A7578" t="s">
        <v>14270</v>
      </c>
      <c r="B7578" s="1">
        <v>41945</v>
      </c>
      <c r="C7578" s="1">
        <v>41950</v>
      </c>
      <c r="D7578" t="s">
        <v>11</v>
      </c>
      <c r="E7578" t="s">
        <v>3870</v>
      </c>
      <c r="F7578" t="s">
        <v>4057</v>
      </c>
      <c r="G7578" t="s">
        <v>14271</v>
      </c>
      <c r="H7578">
        <v>2</v>
      </c>
      <c r="I7578" s="2">
        <v>0</v>
      </c>
      <c r="J7578" t="s">
        <v>14272</v>
      </c>
      <c r="K7578" t="str">
        <f>VLOOKUP(E7578,customers!$A$1:$C$794,1,FALSE)</f>
        <v>SW-20755</v>
      </c>
      <c r="L7578" t="str">
        <f>VLOOKUP(E7578,customers!$A$1:$C$794,2,FALSE)</f>
        <v>Steven Ward</v>
      </c>
      <c r="M7578" t="str">
        <f>VLOOKUP(E7578,customers!$A$1:$C$794,3,FALSE)</f>
        <v>Corporate</v>
      </c>
    </row>
    <row r="7579" spans="1:13" x14ac:dyDescent="0.35">
      <c r="A7579" t="s">
        <v>14270</v>
      </c>
      <c r="B7579" s="1">
        <v>41945</v>
      </c>
      <c r="C7579" s="1">
        <v>41950</v>
      </c>
      <c r="D7579" t="s">
        <v>11</v>
      </c>
      <c r="E7579" t="s">
        <v>3870</v>
      </c>
      <c r="F7579" t="s">
        <v>4453</v>
      </c>
      <c r="G7579" t="s">
        <v>6940</v>
      </c>
      <c r="H7579">
        <v>1</v>
      </c>
      <c r="I7579" s="2">
        <v>0.2</v>
      </c>
      <c r="J7579" t="s">
        <v>285</v>
      </c>
      <c r="K7579" t="str">
        <f>VLOOKUP(E7579,customers!$A$1:$C$794,1,FALSE)</f>
        <v>SW-20755</v>
      </c>
      <c r="L7579" t="str">
        <f>VLOOKUP(E7579,customers!$A$1:$C$794,2,FALSE)</f>
        <v>Steven Ward</v>
      </c>
      <c r="M7579" t="str">
        <f>VLOOKUP(E7579,customers!$A$1:$C$794,3,FALSE)</f>
        <v>Corporate</v>
      </c>
    </row>
    <row r="7580" spans="1:13" x14ac:dyDescent="0.35">
      <c r="A7580" t="s">
        <v>14273</v>
      </c>
      <c r="B7580" s="1">
        <v>42722</v>
      </c>
      <c r="C7580" s="1">
        <v>42725</v>
      </c>
      <c r="D7580" t="s">
        <v>149</v>
      </c>
      <c r="E7580" t="s">
        <v>384</v>
      </c>
      <c r="F7580" t="s">
        <v>2052</v>
      </c>
      <c r="G7580" t="s">
        <v>11252</v>
      </c>
      <c r="H7580">
        <v>3</v>
      </c>
      <c r="I7580" s="2">
        <v>0</v>
      </c>
      <c r="J7580" t="s">
        <v>11253</v>
      </c>
      <c r="K7580" t="str">
        <f>VLOOKUP(E7580,customers!$A$1:$C$794,1,FALSE)</f>
        <v>PN-18775</v>
      </c>
      <c r="L7580" t="str">
        <f>VLOOKUP(E7580,customers!$A$1:$C$794,2,FALSE)</f>
        <v>Parhena Norris</v>
      </c>
      <c r="M7580" t="str">
        <f>VLOOKUP(E7580,customers!$A$1:$C$794,3,FALSE)</f>
        <v>Home Office</v>
      </c>
    </row>
    <row r="7581" spans="1:13" x14ac:dyDescent="0.35">
      <c r="A7581" t="s">
        <v>14274</v>
      </c>
      <c r="B7581" s="1">
        <v>42331</v>
      </c>
      <c r="C7581" s="1">
        <v>42335</v>
      </c>
      <c r="D7581" t="s">
        <v>11</v>
      </c>
      <c r="E7581" t="s">
        <v>2227</v>
      </c>
      <c r="F7581" t="s">
        <v>11607</v>
      </c>
      <c r="G7581" t="s">
        <v>14275</v>
      </c>
      <c r="H7581">
        <v>8</v>
      </c>
      <c r="I7581" s="2">
        <v>0</v>
      </c>
      <c r="J7581" t="s">
        <v>14276</v>
      </c>
      <c r="K7581" t="str">
        <f>VLOOKUP(E7581,customers!$A$1:$C$794,1,FALSE)</f>
        <v>AT-10735</v>
      </c>
      <c r="L7581" t="str">
        <f>VLOOKUP(E7581,customers!$A$1:$C$794,2,FALSE)</f>
        <v>Annie Thurman</v>
      </c>
      <c r="M7581" t="str">
        <f>VLOOKUP(E7581,customers!$A$1:$C$794,3,FALSE)</f>
        <v>Consumer</v>
      </c>
    </row>
    <row r="7582" spans="1:13" x14ac:dyDescent="0.35">
      <c r="A7582" t="s">
        <v>14274</v>
      </c>
      <c r="B7582" s="1">
        <v>42331</v>
      </c>
      <c r="C7582" s="1">
        <v>42335</v>
      </c>
      <c r="D7582" t="s">
        <v>11</v>
      </c>
      <c r="E7582" t="s">
        <v>2227</v>
      </c>
      <c r="F7582" t="s">
        <v>3875</v>
      </c>
      <c r="G7582" t="s">
        <v>5076</v>
      </c>
      <c r="H7582">
        <v>3</v>
      </c>
      <c r="I7582" s="2">
        <v>0</v>
      </c>
      <c r="J7582" t="s">
        <v>1247</v>
      </c>
      <c r="K7582" t="str">
        <f>VLOOKUP(E7582,customers!$A$1:$C$794,1,FALSE)</f>
        <v>AT-10735</v>
      </c>
      <c r="L7582" t="str">
        <f>VLOOKUP(E7582,customers!$A$1:$C$794,2,FALSE)</f>
        <v>Annie Thurman</v>
      </c>
      <c r="M7582" t="str">
        <f>VLOOKUP(E7582,customers!$A$1:$C$794,3,FALSE)</f>
        <v>Consumer</v>
      </c>
    </row>
    <row r="7583" spans="1:13" x14ac:dyDescent="0.35">
      <c r="A7583" t="s">
        <v>14277</v>
      </c>
      <c r="B7583" s="1">
        <v>42229</v>
      </c>
      <c r="C7583" s="1">
        <v>42232</v>
      </c>
      <c r="D7583" t="s">
        <v>149</v>
      </c>
      <c r="E7583" t="s">
        <v>9222</v>
      </c>
      <c r="F7583" t="s">
        <v>3081</v>
      </c>
      <c r="G7583" t="s">
        <v>14278</v>
      </c>
      <c r="H7583">
        <v>3</v>
      </c>
      <c r="I7583" s="2">
        <v>0.2</v>
      </c>
      <c r="J7583" t="s">
        <v>12615</v>
      </c>
      <c r="K7583" t="str">
        <f>VLOOKUP(E7583,customers!$A$1:$C$794,1,FALSE)</f>
        <v>EJ-13720</v>
      </c>
      <c r="L7583" t="str">
        <f>VLOOKUP(E7583,customers!$A$1:$C$794,2,FALSE)</f>
        <v>Ed Jacobs</v>
      </c>
      <c r="M7583" t="str">
        <f>VLOOKUP(E7583,customers!$A$1:$C$794,3,FALSE)</f>
        <v>Consumer</v>
      </c>
    </row>
    <row r="7584" spans="1:13" x14ac:dyDescent="0.35">
      <c r="A7584" t="s">
        <v>14279</v>
      </c>
      <c r="B7584" s="1">
        <v>42110</v>
      </c>
      <c r="C7584" s="1">
        <v>42115</v>
      </c>
      <c r="D7584" t="s">
        <v>25</v>
      </c>
      <c r="E7584" t="s">
        <v>7616</v>
      </c>
      <c r="F7584" t="s">
        <v>236</v>
      </c>
      <c r="G7584" t="s">
        <v>11953</v>
      </c>
      <c r="H7584">
        <v>2</v>
      </c>
      <c r="I7584" s="2">
        <v>0.1</v>
      </c>
      <c r="J7584" t="s">
        <v>13559</v>
      </c>
      <c r="K7584" t="str">
        <f>VLOOKUP(E7584,customers!$A$1:$C$794,1,FALSE)</f>
        <v>DM-13345</v>
      </c>
      <c r="L7584" t="str">
        <f>VLOOKUP(E7584,customers!$A$1:$C$794,2,FALSE)</f>
        <v>Denise Monton</v>
      </c>
      <c r="M7584" t="str">
        <f>VLOOKUP(E7584,customers!$A$1:$C$794,3,FALSE)</f>
        <v>Corporate</v>
      </c>
    </row>
    <row r="7585" spans="1:13" x14ac:dyDescent="0.35">
      <c r="A7585" t="s">
        <v>14280</v>
      </c>
      <c r="B7585" s="1">
        <v>41719</v>
      </c>
      <c r="C7585" s="1">
        <v>41723</v>
      </c>
      <c r="D7585" t="s">
        <v>25</v>
      </c>
      <c r="E7585" t="s">
        <v>1022</v>
      </c>
      <c r="F7585" t="s">
        <v>9128</v>
      </c>
      <c r="G7585" t="s">
        <v>14281</v>
      </c>
      <c r="H7585">
        <v>7</v>
      </c>
      <c r="I7585" s="2">
        <v>0</v>
      </c>
      <c r="J7585" t="s">
        <v>14282</v>
      </c>
      <c r="K7585" t="str">
        <f>VLOOKUP(E7585,customers!$A$1:$C$794,1,FALSE)</f>
        <v>KH-16690</v>
      </c>
      <c r="L7585" t="str">
        <f>VLOOKUP(E7585,customers!$A$1:$C$794,2,FALSE)</f>
        <v>Kristen Hastings</v>
      </c>
      <c r="M7585" t="str">
        <f>VLOOKUP(E7585,customers!$A$1:$C$794,3,FALSE)</f>
        <v>Corporate</v>
      </c>
    </row>
    <row r="7586" spans="1:13" x14ac:dyDescent="0.35">
      <c r="A7586" t="s">
        <v>14280</v>
      </c>
      <c r="B7586" s="1">
        <v>41719</v>
      </c>
      <c r="C7586" s="1">
        <v>41723</v>
      </c>
      <c r="D7586" t="s">
        <v>25</v>
      </c>
      <c r="E7586" t="s">
        <v>1022</v>
      </c>
      <c r="F7586" t="s">
        <v>9031</v>
      </c>
      <c r="G7586" t="s">
        <v>3418</v>
      </c>
      <c r="H7586">
        <v>5</v>
      </c>
      <c r="I7586" s="2">
        <v>0</v>
      </c>
      <c r="J7586" t="s">
        <v>1740</v>
      </c>
      <c r="K7586" t="str">
        <f>VLOOKUP(E7586,customers!$A$1:$C$794,1,FALSE)</f>
        <v>KH-16690</v>
      </c>
      <c r="L7586" t="str">
        <f>VLOOKUP(E7586,customers!$A$1:$C$794,2,FALSE)</f>
        <v>Kristen Hastings</v>
      </c>
      <c r="M7586" t="str">
        <f>VLOOKUP(E7586,customers!$A$1:$C$794,3,FALSE)</f>
        <v>Corporate</v>
      </c>
    </row>
    <row r="7587" spans="1:13" x14ac:dyDescent="0.35">
      <c r="A7587" t="s">
        <v>14280</v>
      </c>
      <c r="B7587" s="1">
        <v>41719</v>
      </c>
      <c r="C7587" s="1">
        <v>41723</v>
      </c>
      <c r="D7587" t="s">
        <v>25</v>
      </c>
      <c r="E7587" t="s">
        <v>1022</v>
      </c>
      <c r="F7587" t="s">
        <v>5303</v>
      </c>
      <c r="G7587" t="s">
        <v>4366</v>
      </c>
      <c r="H7587">
        <v>3</v>
      </c>
      <c r="I7587" s="2">
        <v>0</v>
      </c>
      <c r="J7587" t="s">
        <v>4367</v>
      </c>
      <c r="K7587" t="str">
        <f>VLOOKUP(E7587,customers!$A$1:$C$794,1,FALSE)</f>
        <v>KH-16690</v>
      </c>
      <c r="L7587" t="str">
        <f>VLOOKUP(E7587,customers!$A$1:$C$794,2,FALSE)</f>
        <v>Kristen Hastings</v>
      </c>
      <c r="M7587" t="str">
        <f>VLOOKUP(E7587,customers!$A$1:$C$794,3,FALSE)</f>
        <v>Corporate</v>
      </c>
    </row>
    <row r="7588" spans="1:13" x14ac:dyDescent="0.35">
      <c r="A7588" t="s">
        <v>14280</v>
      </c>
      <c r="B7588" s="1">
        <v>41719</v>
      </c>
      <c r="C7588" s="1">
        <v>41723</v>
      </c>
      <c r="D7588" t="s">
        <v>25</v>
      </c>
      <c r="E7588" t="s">
        <v>1022</v>
      </c>
      <c r="F7588" t="s">
        <v>1527</v>
      </c>
      <c r="G7588" t="s">
        <v>1528</v>
      </c>
      <c r="H7588">
        <v>4</v>
      </c>
      <c r="I7588" s="2">
        <v>0</v>
      </c>
      <c r="J7588" t="s">
        <v>1529</v>
      </c>
      <c r="K7588" t="str">
        <f>VLOOKUP(E7588,customers!$A$1:$C$794,1,FALSE)</f>
        <v>KH-16690</v>
      </c>
      <c r="L7588" t="str">
        <f>VLOOKUP(E7588,customers!$A$1:$C$794,2,FALSE)</f>
        <v>Kristen Hastings</v>
      </c>
      <c r="M7588" t="str">
        <f>VLOOKUP(E7588,customers!$A$1:$C$794,3,FALSE)</f>
        <v>Corporate</v>
      </c>
    </row>
    <row r="7589" spans="1:13" x14ac:dyDescent="0.35">
      <c r="A7589" t="s">
        <v>14280</v>
      </c>
      <c r="B7589" s="1">
        <v>41719</v>
      </c>
      <c r="C7589" s="1">
        <v>41723</v>
      </c>
      <c r="D7589" t="s">
        <v>25</v>
      </c>
      <c r="E7589" t="s">
        <v>1022</v>
      </c>
      <c r="F7589" t="s">
        <v>3498</v>
      </c>
      <c r="G7589" t="s">
        <v>5312</v>
      </c>
      <c r="H7589">
        <v>3</v>
      </c>
      <c r="I7589" s="2">
        <v>0</v>
      </c>
      <c r="J7589" t="s">
        <v>5313</v>
      </c>
      <c r="K7589" t="str">
        <f>VLOOKUP(E7589,customers!$A$1:$C$794,1,FALSE)</f>
        <v>KH-16690</v>
      </c>
      <c r="L7589" t="str">
        <f>VLOOKUP(E7589,customers!$A$1:$C$794,2,FALSE)</f>
        <v>Kristen Hastings</v>
      </c>
      <c r="M7589" t="str">
        <f>VLOOKUP(E7589,customers!$A$1:$C$794,3,FALSE)</f>
        <v>Corporate</v>
      </c>
    </row>
    <row r="7590" spans="1:13" x14ac:dyDescent="0.35">
      <c r="A7590" t="s">
        <v>14283</v>
      </c>
      <c r="B7590" s="1">
        <v>43055</v>
      </c>
      <c r="C7590" s="1">
        <v>43061</v>
      </c>
      <c r="D7590" t="s">
        <v>25</v>
      </c>
      <c r="E7590" t="s">
        <v>4557</v>
      </c>
      <c r="F7590" t="s">
        <v>5385</v>
      </c>
      <c r="G7590" t="s">
        <v>5938</v>
      </c>
      <c r="H7590">
        <v>3</v>
      </c>
      <c r="I7590" s="2">
        <v>0</v>
      </c>
      <c r="J7590" t="s">
        <v>5939</v>
      </c>
      <c r="K7590" t="str">
        <f>VLOOKUP(E7590,customers!$A$1:$C$794,1,FALSE)</f>
        <v>MB-18085</v>
      </c>
      <c r="L7590" t="str">
        <f>VLOOKUP(E7590,customers!$A$1:$C$794,2,FALSE)</f>
        <v>Mick Brown</v>
      </c>
      <c r="M7590" t="str">
        <f>VLOOKUP(E7590,customers!$A$1:$C$794,3,FALSE)</f>
        <v>Consumer</v>
      </c>
    </row>
    <row r="7591" spans="1:13" x14ac:dyDescent="0.35">
      <c r="A7591" t="s">
        <v>14284</v>
      </c>
      <c r="B7591" s="1">
        <v>42272</v>
      </c>
      <c r="C7591" s="1">
        <v>42276</v>
      </c>
      <c r="D7591" t="s">
        <v>25</v>
      </c>
      <c r="E7591" t="s">
        <v>9551</v>
      </c>
      <c r="F7591" t="s">
        <v>6028</v>
      </c>
      <c r="G7591" t="s">
        <v>6706</v>
      </c>
      <c r="H7591">
        <v>7</v>
      </c>
      <c r="I7591" s="2">
        <v>0.2</v>
      </c>
      <c r="J7591" t="s">
        <v>11512</v>
      </c>
      <c r="K7591" t="str">
        <f>VLOOKUP(E7591,customers!$A$1:$C$794,1,FALSE)</f>
        <v>DK-12895</v>
      </c>
      <c r="L7591" t="str">
        <f>VLOOKUP(E7591,customers!$A$1:$C$794,2,FALSE)</f>
        <v>Dana Kaydos</v>
      </c>
      <c r="M7591" t="str">
        <f>VLOOKUP(E7591,customers!$A$1:$C$794,3,FALSE)</f>
        <v>Consumer</v>
      </c>
    </row>
    <row r="7592" spans="1:13" x14ac:dyDescent="0.35">
      <c r="A7592" t="s">
        <v>14285</v>
      </c>
      <c r="B7592" s="1">
        <v>42618</v>
      </c>
      <c r="C7592" s="1">
        <v>42622</v>
      </c>
      <c r="D7592" t="s">
        <v>25</v>
      </c>
      <c r="E7592" t="s">
        <v>1874</v>
      </c>
      <c r="F7592" t="s">
        <v>307</v>
      </c>
      <c r="G7592" t="s">
        <v>14286</v>
      </c>
      <c r="H7592">
        <v>9</v>
      </c>
      <c r="I7592" s="2">
        <v>0.2</v>
      </c>
      <c r="J7592" t="s">
        <v>115</v>
      </c>
      <c r="K7592" t="str">
        <f>VLOOKUP(E7592,customers!$A$1:$C$794,1,FALSE)</f>
        <v>DB-13210</v>
      </c>
      <c r="L7592" t="str">
        <f>VLOOKUP(E7592,customers!$A$1:$C$794,2,FALSE)</f>
        <v>Dean Braden</v>
      </c>
      <c r="M7592" t="str">
        <f>VLOOKUP(E7592,customers!$A$1:$C$794,3,FALSE)</f>
        <v>Consumer</v>
      </c>
    </row>
    <row r="7593" spans="1:13" x14ac:dyDescent="0.35">
      <c r="A7593" t="s">
        <v>14285</v>
      </c>
      <c r="B7593" s="1">
        <v>42618</v>
      </c>
      <c r="C7593" s="1">
        <v>42622</v>
      </c>
      <c r="D7593" t="s">
        <v>25</v>
      </c>
      <c r="E7593" t="s">
        <v>1874</v>
      </c>
      <c r="F7593" t="s">
        <v>266</v>
      </c>
      <c r="G7593" t="s">
        <v>1637</v>
      </c>
      <c r="H7593">
        <v>2</v>
      </c>
      <c r="I7593" s="2">
        <v>0.3</v>
      </c>
      <c r="J7593" t="s">
        <v>14287</v>
      </c>
      <c r="K7593" t="str">
        <f>VLOOKUP(E7593,customers!$A$1:$C$794,1,FALSE)</f>
        <v>DB-13210</v>
      </c>
      <c r="L7593" t="str">
        <f>VLOOKUP(E7593,customers!$A$1:$C$794,2,FALSE)</f>
        <v>Dean Braden</v>
      </c>
      <c r="M7593" t="str">
        <f>VLOOKUP(E7593,customers!$A$1:$C$794,3,FALSE)</f>
        <v>Consumer</v>
      </c>
    </row>
    <row r="7594" spans="1:13" x14ac:dyDescent="0.35">
      <c r="A7594" t="s">
        <v>14285</v>
      </c>
      <c r="B7594" s="1">
        <v>42618</v>
      </c>
      <c r="C7594" s="1">
        <v>42622</v>
      </c>
      <c r="D7594" t="s">
        <v>25</v>
      </c>
      <c r="E7594" t="s">
        <v>1874</v>
      </c>
      <c r="F7594" t="s">
        <v>4334</v>
      </c>
      <c r="G7594" t="s">
        <v>3514</v>
      </c>
      <c r="H7594">
        <v>3</v>
      </c>
      <c r="I7594" s="2">
        <v>0.2</v>
      </c>
      <c r="J7594" t="s">
        <v>2935</v>
      </c>
      <c r="K7594" t="str">
        <f>VLOOKUP(E7594,customers!$A$1:$C$794,1,FALSE)</f>
        <v>DB-13210</v>
      </c>
      <c r="L7594" t="str">
        <f>VLOOKUP(E7594,customers!$A$1:$C$794,2,FALSE)</f>
        <v>Dean Braden</v>
      </c>
      <c r="M7594" t="str">
        <f>VLOOKUP(E7594,customers!$A$1:$C$794,3,FALSE)</f>
        <v>Consumer</v>
      </c>
    </row>
    <row r="7595" spans="1:13" x14ac:dyDescent="0.35">
      <c r="A7595" t="s">
        <v>14285</v>
      </c>
      <c r="B7595" s="1">
        <v>42618</v>
      </c>
      <c r="C7595" s="1">
        <v>42622</v>
      </c>
      <c r="D7595" t="s">
        <v>25</v>
      </c>
      <c r="E7595" t="s">
        <v>1874</v>
      </c>
      <c r="F7595" t="s">
        <v>3387</v>
      </c>
      <c r="G7595" t="s">
        <v>14288</v>
      </c>
      <c r="H7595">
        <v>3</v>
      </c>
      <c r="I7595" s="2">
        <v>0.3</v>
      </c>
      <c r="J7595" t="s">
        <v>14289</v>
      </c>
      <c r="K7595" t="str">
        <f>VLOOKUP(E7595,customers!$A$1:$C$794,1,FALSE)</f>
        <v>DB-13210</v>
      </c>
      <c r="L7595" t="str">
        <f>VLOOKUP(E7595,customers!$A$1:$C$794,2,FALSE)</f>
        <v>Dean Braden</v>
      </c>
      <c r="M7595" t="str">
        <f>VLOOKUP(E7595,customers!$A$1:$C$794,3,FALSE)</f>
        <v>Consumer</v>
      </c>
    </row>
    <row r="7596" spans="1:13" x14ac:dyDescent="0.35">
      <c r="A7596" t="s">
        <v>14290</v>
      </c>
      <c r="B7596" s="1">
        <v>42845</v>
      </c>
      <c r="C7596" s="1">
        <v>42849</v>
      </c>
      <c r="D7596" t="s">
        <v>25</v>
      </c>
      <c r="E7596" t="s">
        <v>6653</v>
      </c>
      <c r="F7596" t="s">
        <v>2259</v>
      </c>
      <c r="G7596" t="s">
        <v>14291</v>
      </c>
      <c r="H7596">
        <v>7</v>
      </c>
      <c r="I7596" s="2">
        <v>0</v>
      </c>
      <c r="J7596" t="s">
        <v>12509</v>
      </c>
      <c r="K7596" t="str">
        <f>VLOOKUP(E7596,customers!$A$1:$C$794,1,FALSE)</f>
        <v>CV-12295</v>
      </c>
      <c r="L7596" t="str">
        <f>VLOOKUP(E7596,customers!$A$1:$C$794,2,FALSE)</f>
        <v>Christina VanderZanden</v>
      </c>
      <c r="M7596" t="str">
        <f>VLOOKUP(E7596,customers!$A$1:$C$794,3,FALSE)</f>
        <v>Consumer</v>
      </c>
    </row>
    <row r="7597" spans="1:13" x14ac:dyDescent="0.35">
      <c r="A7597" t="s">
        <v>14290</v>
      </c>
      <c r="B7597" s="1">
        <v>42845</v>
      </c>
      <c r="C7597" s="1">
        <v>42849</v>
      </c>
      <c r="D7597" t="s">
        <v>25</v>
      </c>
      <c r="E7597" t="s">
        <v>6653</v>
      </c>
      <c r="F7597" t="s">
        <v>2668</v>
      </c>
      <c r="G7597" t="s">
        <v>11325</v>
      </c>
      <c r="H7597">
        <v>4</v>
      </c>
      <c r="I7597" s="2">
        <v>0</v>
      </c>
      <c r="J7597" t="s">
        <v>2669</v>
      </c>
      <c r="K7597" t="str">
        <f>VLOOKUP(E7597,customers!$A$1:$C$794,1,FALSE)</f>
        <v>CV-12295</v>
      </c>
      <c r="L7597" t="str">
        <f>VLOOKUP(E7597,customers!$A$1:$C$794,2,FALSE)</f>
        <v>Christina VanderZanden</v>
      </c>
      <c r="M7597" t="str">
        <f>VLOOKUP(E7597,customers!$A$1:$C$794,3,FALSE)</f>
        <v>Consumer</v>
      </c>
    </row>
    <row r="7598" spans="1:13" x14ac:dyDescent="0.35">
      <c r="A7598" t="s">
        <v>14292</v>
      </c>
      <c r="B7598" s="1">
        <v>42170</v>
      </c>
      <c r="C7598" s="1">
        <v>42174</v>
      </c>
      <c r="D7598" t="s">
        <v>25</v>
      </c>
      <c r="E7598" t="s">
        <v>1201</v>
      </c>
      <c r="F7598" t="s">
        <v>2243</v>
      </c>
      <c r="G7598" t="s">
        <v>14293</v>
      </c>
      <c r="H7598">
        <v>3</v>
      </c>
      <c r="I7598" s="2">
        <v>0.2</v>
      </c>
      <c r="J7598" t="s">
        <v>956</v>
      </c>
      <c r="K7598" t="str">
        <f>VLOOKUP(E7598,customers!$A$1:$C$794,1,FALSE)</f>
        <v>GK-14620</v>
      </c>
      <c r="L7598" t="str">
        <f>VLOOKUP(E7598,customers!$A$1:$C$794,2,FALSE)</f>
        <v>Grace Kelly</v>
      </c>
      <c r="M7598" t="str">
        <f>VLOOKUP(E7598,customers!$A$1:$C$794,3,FALSE)</f>
        <v>Corporate</v>
      </c>
    </row>
    <row r="7599" spans="1:13" x14ac:dyDescent="0.35">
      <c r="A7599" t="s">
        <v>14294</v>
      </c>
      <c r="B7599" s="1">
        <v>41899</v>
      </c>
      <c r="C7599" s="1">
        <v>41904</v>
      </c>
      <c r="D7599" t="s">
        <v>25</v>
      </c>
      <c r="E7599" t="s">
        <v>3210</v>
      </c>
      <c r="F7599" t="s">
        <v>6883</v>
      </c>
      <c r="G7599" t="s">
        <v>2934</v>
      </c>
      <c r="H7599">
        <v>2</v>
      </c>
      <c r="I7599" s="2">
        <v>0.2</v>
      </c>
      <c r="J7599" t="s">
        <v>10852</v>
      </c>
      <c r="K7599" t="str">
        <f>VLOOKUP(E7599,customers!$A$1:$C$794,1,FALSE)</f>
        <v>JA-15970</v>
      </c>
      <c r="L7599" t="str">
        <f>VLOOKUP(E7599,customers!$A$1:$C$794,2,FALSE)</f>
        <v>Joseph Airdo</v>
      </c>
      <c r="M7599" t="str">
        <f>VLOOKUP(E7599,customers!$A$1:$C$794,3,FALSE)</f>
        <v>Consumer</v>
      </c>
    </row>
    <row r="7600" spans="1:13" x14ac:dyDescent="0.35">
      <c r="A7600" t="s">
        <v>14294</v>
      </c>
      <c r="B7600" s="1">
        <v>41899</v>
      </c>
      <c r="C7600" s="1">
        <v>41904</v>
      </c>
      <c r="D7600" t="s">
        <v>25</v>
      </c>
      <c r="E7600" t="s">
        <v>3210</v>
      </c>
      <c r="F7600" t="s">
        <v>4242</v>
      </c>
      <c r="G7600" t="s">
        <v>14295</v>
      </c>
      <c r="H7600">
        <v>3</v>
      </c>
      <c r="I7600" s="2">
        <v>0.2</v>
      </c>
      <c r="J7600" t="s">
        <v>4343</v>
      </c>
      <c r="K7600" t="str">
        <f>VLOOKUP(E7600,customers!$A$1:$C$794,1,FALSE)</f>
        <v>JA-15970</v>
      </c>
      <c r="L7600" t="str">
        <f>VLOOKUP(E7600,customers!$A$1:$C$794,2,FALSE)</f>
        <v>Joseph Airdo</v>
      </c>
      <c r="M7600" t="str">
        <f>VLOOKUP(E7600,customers!$A$1:$C$794,3,FALSE)</f>
        <v>Consumer</v>
      </c>
    </row>
    <row r="7601" spans="1:13" x14ac:dyDescent="0.35">
      <c r="A7601" t="s">
        <v>14294</v>
      </c>
      <c r="B7601" s="1">
        <v>41899</v>
      </c>
      <c r="C7601" s="1">
        <v>41904</v>
      </c>
      <c r="D7601" t="s">
        <v>25</v>
      </c>
      <c r="E7601" t="s">
        <v>3210</v>
      </c>
      <c r="F7601" t="s">
        <v>9425</v>
      </c>
      <c r="G7601" t="s">
        <v>14296</v>
      </c>
      <c r="H7601">
        <v>5</v>
      </c>
      <c r="I7601" s="2">
        <v>0.2</v>
      </c>
      <c r="J7601" t="s">
        <v>5865</v>
      </c>
      <c r="K7601" t="str">
        <f>VLOOKUP(E7601,customers!$A$1:$C$794,1,FALSE)</f>
        <v>JA-15970</v>
      </c>
      <c r="L7601" t="str">
        <f>VLOOKUP(E7601,customers!$A$1:$C$794,2,FALSE)</f>
        <v>Joseph Airdo</v>
      </c>
      <c r="M7601" t="str">
        <f>VLOOKUP(E7601,customers!$A$1:$C$794,3,FALSE)</f>
        <v>Consumer</v>
      </c>
    </row>
    <row r="7602" spans="1:13" x14ac:dyDescent="0.35">
      <c r="A7602" t="s">
        <v>14294</v>
      </c>
      <c r="B7602" s="1">
        <v>41899</v>
      </c>
      <c r="C7602" s="1">
        <v>41904</v>
      </c>
      <c r="D7602" t="s">
        <v>25</v>
      </c>
      <c r="E7602" t="s">
        <v>3210</v>
      </c>
      <c r="F7602" t="s">
        <v>14297</v>
      </c>
      <c r="G7602" t="s">
        <v>6263</v>
      </c>
      <c r="H7602">
        <v>5</v>
      </c>
      <c r="I7602" s="2">
        <v>0.7</v>
      </c>
      <c r="J7602" t="s">
        <v>14298</v>
      </c>
      <c r="K7602" t="str">
        <f>VLOOKUP(E7602,customers!$A$1:$C$794,1,FALSE)</f>
        <v>JA-15970</v>
      </c>
      <c r="L7602" t="str">
        <f>VLOOKUP(E7602,customers!$A$1:$C$794,2,FALSE)</f>
        <v>Joseph Airdo</v>
      </c>
      <c r="M7602" t="str">
        <f>VLOOKUP(E7602,customers!$A$1:$C$794,3,FALSE)</f>
        <v>Consumer</v>
      </c>
    </row>
    <row r="7603" spans="1:13" x14ac:dyDescent="0.35">
      <c r="A7603" t="s">
        <v>14294</v>
      </c>
      <c r="B7603" s="1">
        <v>41899</v>
      </c>
      <c r="C7603" s="1">
        <v>41904</v>
      </c>
      <c r="D7603" t="s">
        <v>25</v>
      </c>
      <c r="E7603" t="s">
        <v>3210</v>
      </c>
      <c r="F7603" t="s">
        <v>1367</v>
      </c>
      <c r="G7603" t="s">
        <v>10140</v>
      </c>
      <c r="H7603">
        <v>6</v>
      </c>
      <c r="I7603" s="2">
        <v>0.2</v>
      </c>
      <c r="J7603" t="s">
        <v>14299</v>
      </c>
      <c r="K7603" t="str">
        <f>VLOOKUP(E7603,customers!$A$1:$C$794,1,FALSE)</f>
        <v>JA-15970</v>
      </c>
      <c r="L7603" t="str">
        <f>VLOOKUP(E7603,customers!$A$1:$C$794,2,FALSE)</f>
        <v>Joseph Airdo</v>
      </c>
      <c r="M7603" t="str">
        <f>VLOOKUP(E7603,customers!$A$1:$C$794,3,FALSE)</f>
        <v>Consumer</v>
      </c>
    </row>
    <row r="7604" spans="1:13" x14ac:dyDescent="0.35">
      <c r="A7604" t="s">
        <v>14294</v>
      </c>
      <c r="B7604" s="1">
        <v>41899</v>
      </c>
      <c r="C7604" s="1">
        <v>41904</v>
      </c>
      <c r="D7604" t="s">
        <v>25</v>
      </c>
      <c r="E7604" t="s">
        <v>3210</v>
      </c>
      <c r="F7604" t="s">
        <v>252</v>
      </c>
      <c r="G7604" t="s">
        <v>7579</v>
      </c>
      <c r="H7604">
        <v>10</v>
      </c>
      <c r="I7604" s="2">
        <v>0.2</v>
      </c>
      <c r="J7604" t="s">
        <v>4645</v>
      </c>
      <c r="K7604" t="str">
        <f>VLOOKUP(E7604,customers!$A$1:$C$794,1,FALSE)</f>
        <v>JA-15970</v>
      </c>
      <c r="L7604" t="str">
        <f>VLOOKUP(E7604,customers!$A$1:$C$794,2,FALSE)</f>
        <v>Joseph Airdo</v>
      </c>
      <c r="M7604" t="str">
        <f>VLOOKUP(E7604,customers!$A$1:$C$794,3,FALSE)</f>
        <v>Consumer</v>
      </c>
    </row>
    <row r="7605" spans="1:13" x14ac:dyDescent="0.35">
      <c r="A7605" t="s">
        <v>14300</v>
      </c>
      <c r="B7605" s="1">
        <v>42559</v>
      </c>
      <c r="C7605" s="1">
        <v>42563</v>
      </c>
      <c r="D7605" t="s">
        <v>25</v>
      </c>
      <c r="E7605" t="s">
        <v>11692</v>
      </c>
      <c r="F7605" t="s">
        <v>3161</v>
      </c>
      <c r="G7605" t="s">
        <v>370</v>
      </c>
      <c r="H7605">
        <v>2</v>
      </c>
      <c r="I7605" s="2">
        <v>0</v>
      </c>
      <c r="J7605" t="s">
        <v>371</v>
      </c>
      <c r="K7605" t="str">
        <f>VLOOKUP(E7605,customers!$A$1:$C$794,1,FALSE)</f>
        <v>TH-21115</v>
      </c>
      <c r="L7605" t="str">
        <f>VLOOKUP(E7605,customers!$A$1:$C$794,2,FALSE)</f>
        <v>Thea Hudgings</v>
      </c>
      <c r="M7605" t="str">
        <f>VLOOKUP(E7605,customers!$A$1:$C$794,3,FALSE)</f>
        <v>Corporate</v>
      </c>
    </row>
    <row r="7606" spans="1:13" x14ac:dyDescent="0.35">
      <c r="A7606" t="s">
        <v>14301</v>
      </c>
      <c r="B7606" s="1">
        <v>42517</v>
      </c>
      <c r="C7606" s="1">
        <v>42521</v>
      </c>
      <c r="D7606" t="s">
        <v>25</v>
      </c>
      <c r="E7606" t="s">
        <v>6087</v>
      </c>
      <c r="F7606" t="s">
        <v>7978</v>
      </c>
      <c r="G7606" t="s">
        <v>3532</v>
      </c>
      <c r="H7606">
        <v>3</v>
      </c>
      <c r="I7606" s="2">
        <v>0.6</v>
      </c>
      <c r="J7606" t="s">
        <v>14302</v>
      </c>
      <c r="K7606" t="str">
        <f>VLOOKUP(E7606,customers!$A$1:$C$794,1,FALSE)</f>
        <v>BS-11665</v>
      </c>
      <c r="L7606" t="str">
        <f>VLOOKUP(E7606,customers!$A$1:$C$794,2,FALSE)</f>
        <v>Brian Stugart</v>
      </c>
      <c r="M7606" t="str">
        <f>VLOOKUP(E7606,customers!$A$1:$C$794,3,FALSE)</f>
        <v>Consumer</v>
      </c>
    </row>
    <row r="7607" spans="1:13" x14ac:dyDescent="0.35">
      <c r="A7607" t="s">
        <v>14301</v>
      </c>
      <c r="B7607" s="1">
        <v>42517</v>
      </c>
      <c r="C7607" s="1">
        <v>42521</v>
      </c>
      <c r="D7607" t="s">
        <v>25</v>
      </c>
      <c r="E7607" t="s">
        <v>6087</v>
      </c>
      <c r="F7607" t="s">
        <v>3374</v>
      </c>
      <c r="G7607" t="s">
        <v>847</v>
      </c>
      <c r="H7607">
        <v>2</v>
      </c>
      <c r="I7607" s="2">
        <v>0.6</v>
      </c>
      <c r="J7607" t="s">
        <v>10059</v>
      </c>
      <c r="K7607" t="str">
        <f>VLOOKUP(E7607,customers!$A$1:$C$794,1,FALSE)</f>
        <v>BS-11665</v>
      </c>
      <c r="L7607" t="str">
        <f>VLOOKUP(E7607,customers!$A$1:$C$794,2,FALSE)</f>
        <v>Brian Stugart</v>
      </c>
      <c r="M7607" t="str">
        <f>VLOOKUP(E7607,customers!$A$1:$C$794,3,FALSE)</f>
        <v>Consumer</v>
      </c>
    </row>
    <row r="7608" spans="1:13" x14ac:dyDescent="0.35">
      <c r="A7608" t="s">
        <v>14301</v>
      </c>
      <c r="B7608" s="1">
        <v>42517</v>
      </c>
      <c r="C7608" s="1">
        <v>42521</v>
      </c>
      <c r="D7608" t="s">
        <v>25</v>
      </c>
      <c r="E7608" t="s">
        <v>6087</v>
      </c>
      <c r="F7608" t="s">
        <v>3176</v>
      </c>
      <c r="G7608" t="s">
        <v>14303</v>
      </c>
      <c r="H7608">
        <v>9</v>
      </c>
      <c r="I7608" s="2">
        <v>0.2</v>
      </c>
      <c r="J7608" t="s">
        <v>14304</v>
      </c>
      <c r="K7608" t="str">
        <f>VLOOKUP(E7608,customers!$A$1:$C$794,1,FALSE)</f>
        <v>BS-11665</v>
      </c>
      <c r="L7608" t="str">
        <f>VLOOKUP(E7608,customers!$A$1:$C$794,2,FALSE)</f>
        <v>Brian Stugart</v>
      </c>
      <c r="M7608" t="str">
        <f>VLOOKUP(E7608,customers!$A$1:$C$794,3,FALSE)</f>
        <v>Consumer</v>
      </c>
    </row>
    <row r="7609" spans="1:13" x14ac:dyDescent="0.35">
      <c r="A7609" t="s">
        <v>14305</v>
      </c>
      <c r="B7609" s="1">
        <v>43093</v>
      </c>
      <c r="C7609" s="1">
        <v>43096</v>
      </c>
      <c r="D7609" t="s">
        <v>149</v>
      </c>
      <c r="E7609" t="s">
        <v>5044</v>
      </c>
      <c r="F7609" t="s">
        <v>2278</v>
      </c>
      <c r="G7609" t="s">
        <v>6953</v>
      </c>
      <c r="H7609">
        <v>2</v>
      </c>
      <c r="I7609" s="2">
        <v>0.2</v>
      </c>
      <c r="J7609" t="s">
        <v>6954</v>
      </c>
      <c r="K7609" t="str">
        <f>VLOOKUP(E7609,customers!$A$1:$C$794,1,FALSE)</f>
        <v>NS-18505</v>
      </c>
      <c r="L7609" t="str">
        <f>VLOOKUP(E7609,customers!$A$1:$C$794,2,FALSE)</f>
        <v>Neola Schneider</v>
      </c>
      <c r="M7609" t="str">
        <f>VLOOKUP(E7609,customers!$A$1:$C$794,3,FALSE)</f>
        <v>Consumer</v>
      </c>
    </row>
    <row r="7610" spans="1:13" x14ac:dyDescent="0.35">
      <c r="A7610" t="s">
        <v>14306</v>
      </c>
      <c r="B7610" s="1">
        <v>42858</v>
      </c>
      <c r="C7610" s="1">
        <v>42862</v>
      </c>
      <c r="D7610" t="s">
        <v>25</v>
      </c>
      <c r="E7610" t="s">
        <v>1581</v>
      </c>
      <c r="F7610" t="s">
        <v>3401</v>
      </c>
      <c r="G7610" t="s">
        <v>909</v>
      </c>
      <c r="H7610">
        <v>4</v>
      </c>
      <c r="I7610" s="2">
        <v>0</v>
      </c>
      <c r="J7610" t="s">
        <v>939</v>
      </c>
      <c r="K7610" t="str">
        <f>VLOOKUP(E7610,customers!$A$1:$C$794,1,FALSE)</f>
        <v>MK-18160</v>
      </c>
      <c r="L7610" t="str">
        <f>VLOOKUP(E7610,customers!$A$1:$C$794,2,FALSE)</f>
        <v>Mike Kennedy</v>
      </c>
      <c r="M7610" t="str">
        <f>VLOOKUP(E7610,customers!$A$1:$C$794,3,FALSE)</f>
        <v>Consumer</v>
      </c>
    </row>
    <row r="7611" spans="1:13" x14ac:dyDescent="0.35">
      <c r="A7611" t="s">
        <v>14306</v>
      </c>
      <c r="B7611" s="1">
        <v>42858</v>
      </c>
      <c r="C7611" s="1">
        <v>42862</v>
      </c>
      <c r="D7611" t="s">
        <v>25</v>
      </c>
      <c r="E7611" t="s">
        <v>1581</v>
      </c>
      <c r="F7611" t="s">
        <v>1138</v>
      </c>
      <c r="G7611" t="s">
        <v>3670</v>
      </c>
      <c r="H7611">
        <v>7</v>
      </c>
      <c r="I7611" s="2">
        <v>0</v>
      </c>
      <c r="J7611" t="s">
        <v>3671</v>
      </c>
      <c r="K7611" t="str">
        <f>VLOOKUP(E7611,customers!$A$1:$C$794,1,FALSE)</f>
        <v>MK-18160</v>
      </c>
      <c r="L7611" t="str">
        <f>VLOOKUP(E7611,customers!$A$1:$C$794,2,FALSE)</f>
        <v>Mike Kennedy</v>
      </c>
      <c r="M7611" t="str">
        <f>VLOOKUP(E7611,customers!$A$1:$C$794,3,FALSE)</f>
        <v>Consumer</v>
      </c>
    </row>
    <row r="7612" spans="1:13" x14ac:dyDescent="0.35">
      <c r="A7612" t="s">
        <v>14307</v>
      </c>
      <c r="B7612" s="1">
        <v>41692</v>
      </c>
      <c r="C7612" s="1">
        <v>41694</v>
      </c>
      <c r="D7612" t="s">
        <v>149</v>
      </c>
      <c r="E7612" t="s">
        <v>1768</v>
      </c>
      <c r="F7612" t="s">
        <v>2468</v>
      </c>
      <c r="G7612" t="s">
        <v>2050</v>
      </c>
      <c r="H7612">
        <v>3</v>
      </c>
      <c r="I7612" s="2">
        <v>0</v>
      </c>
      <c r="J7612" t="s">
        <v>2051</v>
      </c>
      <c r="K7612" t="str">
        <f>VLOOKUP(E7612,customers!$A$1:$C$794,1,FALSE)</f>
        <v>SA-20830</v>
      </c>
      <c r="L7612" t="str">
        <f>VLOOKUP(E7612,customers!$A$1:$C$794,2,FALSE)</f>
        <v>Sue Ann Reed</v>
      </c>
      <c r="M7612" t="str">
        <f>VLOOKUP(E7612,customers!$A$1:$C$794,3,FALSE)</f>
        <v>Consumer</v>
      </c>
    </row>
    <row r="7613" spans="1:13" x14ac:dyDescent="0.35">
      <c r="A7613" t="s">
        <v>10890</v>
      </c>
      <c r="B7613" s="1">
        <v>42749</v>
      </c>
      <c r="C7613" s="1">
        <v>42753</v>
      </c>
      <c r="D7613" t="s">
        <v>25</v>
      </c>
      <c r="E7613" t="s">
        <v>34</v>
      </c>
      <c r="F7613" t="s">
        <v>3064</v>
      </c>
      <c r="G7613" t="s">
        <v>5449</v>
      </c>
      <c r="H7613">
        <v>7</v>
      </c>
      <c r="I7613" s="2">
        <v>0.2</v>
      </c>
      <c r="J7613" t="s">
        <v>4988</v>
      </c>
      <c r="K7613" t="str">
        <f>VLOOKUP(E7613,customers!$A$1:$C$794,1,FALSE)</f>
        <v>BH-11710</v>
      </c>
      <c r="L7613" t="str">
        <f>VLOOKUP(E7613,customers!$A$1:$C$794,2,FALSE)</f>
        <v>Brosina Hoffman</v>
      </c>
      <c r="M7613" t="str">
        <f>VLOOKUP(E7613,customers!$A$1:$C$794,3,FALSE)</f>
        <v>Consumer</v>
      </c>
    </row>
    <row r="7614" spans="1:13" x14ac:dyDescent="0.35">
      <c r="A7614" t="s">
        <v>10890</v>
      </c>
      <c r="B7614" s="1">
        <v>42749</v>
      </c>
      <c r="C7614" s="1">
        <v>42753</v>
      </c>
      <c r="D7614" t="s">
        <v>25</v>
      </c>
      <c r="E7614" t="s">
        <v>34</v>
      </c>
      <c r="F7614" t="s">
        <v>1764</v>
      </c>
      <c r="G7614" t="s">
        <v>5998</v>
      </c>
      <c r="H7614">
        <v>2</v>
      </c>
      <c r="I7614" s="2">
        <v>0.2</v>
      </c>
      <c r="J7614" t="s">
        <v>9723</v>
      </c>
      <c r="K7614" t="str">
        <f>VLOOKUP(E7614,customers!$A$1:$C$794,1,FALSE)</f>
        <v>BH-11710</v>
      </c>
      <c r="L7614" t="str">
        <f>VLOOKUP(E7614,customers!$A$1:$C$794,2,FALSE)</f>
        <v>Brosina Hoffman</v>
      </c>
      <c r="M7614" t="str">
        <f>VLOOKUP(E7614,customers!$A$1:$C$794,3,FALSE)</f>
        <v>Consumer</v>
      </c>
    </row>
    <row r="7615" spans="1:13" x14ac:dyDescent="0.35">
      <c r="A7615" t="s">
        <v>10890</v>
      </c>
      <c r="B7615" s="1">
        <v>42749</v>
      </c>
      <c r="C7615" s="1">
        <v>42753</v>
      </c>
      <c r="D7615" t="s">
        <v>25</v>
      </c>
      <c r="E7615" t="s">
        <v>34</v>
      </c>
      <c r="F7615" t="s">
        <v>7290</v>
      </c>
      <c r="G7615" t="s">
        <v>1051</v>
      </c>
      <c r="H7615">
        <v>5</v>
      </c>
      <c r="I7615" s="2">
        <v>0.7</v>
      </c>
      <c r="J7615" t="s">
        <v>10891</v>
      </c>
      <c r="K7615" t="str">
        <f>VLOOKUP(E7615,customers!$A$1:$C$794,1,FALSE)</f>
        <v>BH-11710</v>
      </c>
      <c r="L7615" t="str">
        <f>VLOOKUP(E7615,customers!$A$1:$C$794,2,FALSE)</f>
        <v>Brosina Hoffman</v>
      </c>
      <c r="M7615" t="str">
        <f>VLOOKUP(E7615,customers!$A$1:$C$794,3,FALSE)</f>
        <v>Consumer</v>
      </c>
    </row>
    <row r="7616" spans="1:13" x14ac:dyDescent="0.35">
      <c r="A7616" t="s">
        <v>14310</v>
      </c>
      <c r="B7616" s="1">
        <v>42240</v>
      </c>
      <c r="C7616" s="1">
        <v>42244</v>
      </c>
      <c r="D7616" t="s">
        <v>11</v>
      </c>
      <c r="E7616" t="s">
        <v>6825</v>
      </c>
      <c r="F7616" t="s">
        <v>2195</v>
      </c>
      <c r="G7616" t="s">
        <v>12034</v>
      </c>
      <c r="H7616">
        <v>3</v>
      </c>
      <c r="I7616" s="2">
        <v>0</v>
      </c>
      <c r="J7616" t="s">
        <v>285</v>
      </c>
      <c r="K7616" t="str">
        <f>VLOOKUP(E7616,customers!$A$1:$C$794,1,FALSE)</f>
        <v>SC-20380</v>
      </c>
      <c r="L7616" t="str">
        <f>VLOOKUP(E7616,customers!$A$1:$C$794,2,FALSE)</f>
        <v>Shahid Collister</v>
      </c>
      <c r="M7616" t="str">
        <f>VLOOKUP(E7616,customers!$A$1:$C$794,3,FALSE)</f>
        <v>Consumer</v>
      </c>
    </row>
    <row r="7617" spans="1:13" x14ac:dyDescent="0.35">
      <c r="A7617" t="s">
        <v>14311</v>
      </c>
      <c r="B7617" s="1">
        <v>41973</v>
      </c>
      <c r="C7617" s="1">
        <v>41977</v>
      </c>
      <c r="D7617" t="s">
        <v>25</v>
      </c>
      <c r="E7617" t="s">
        <v>6094</v>
      </c>
      <c r="F7617" t="s">
        <v>10721</v>
      </c>
      <c r="G7617" t="s">
        <v>14312</v>
      </c>
      <c r="H7617">
        <v>9</v>
      </c>
      <c r="I7617" s="2">
        <v>0.7</v>
      </c>
      <c r="J7617" t="s">
        <v>14313</v>
      </c>
      <c r="K7617" t="str">
        <f>VLOOKUP(E7617,customers!$A$1:$C$794,1,FALSE)</f>
        <v>RF-19345</v>
      </c>
      <c r="L7617" t="str">
        <f>VLOOKUP(E7617,customers!$A$1:$C$794,2,FALSE)</f>
        <v>Randy Ferguson</v>
      </c>
      <c r="M7617" t="str">
        <f>VLOOKUP(E7617,customers!$A$1:$C$794,3,FALSE)</f>
        <v>Corporate</v>
      </c>
    </row>
    <row r="7618" spans="1:13" x14ac:dyDescent="0.35">
      <c r="A7618" t="s">
        <v>14314</v>
      </c>
      <c r="B7618" s="1">
        <v>42714</v>
      </c>
      <c r="C7618" s="1">
        <v>42720</v>
      </c>
      <c r="D7618" t="s">
        <v>25</v>
      </c>
      <c r="E7618" t="s">
        <v>7071</v>
      </c>
      <c r="F7618" t="s">
        <v>6384</v>
      </c>
      <c r="G7618" t="s">
        <v>6385</v>
      </c>
      <c r="H7618">
        <v>2</v>
      </c>
      <c r="I7618" s="2">
        <v>0</v>
      </c>
      <c r="J7618" t="s">
        <v>2081</v>
      </c>
      <c r="K7618" t="str">
        <f>VLOOKUP(E7618,customers!$A$1:$C$794,1,FALSE)</f>
        <v>CM-12235</v>
      </c>
      <c r="L7618" t="str">
        <f>VLOOKUP(E7618,customers!$A$1:$C$794,2,FALSE)</f>
        <v>Chris McAfee</v>
      </c>
      <c r="M7618" t="str">
        <f>VLOOKUP(E7618,customers!$A$1:$C$794,3,FALSE)</f>
        <v>Consumer</v>
      </c>
    </row>
    <row r="7619" spans="1:13" x14ac:dyDescent="0.35">
      <c r="A7619" t="s">
        <v>14314</v>
      </c>
      <c r="B7619" s="1">
        <v>42714</v>
      </c>
      <c r="C7619" s="1">
        <v>42720</v>
      </c>
      <c r="D7619" t="s">
        <v>25</v>
      </c>
      <c r="E7619" t="s">
        <v>7071</v>
      </c>
      <c r="F7619" t="s">
        <v>63</v>
      </c>
      <c r="G7619" t="s">
        <v>14315</v>
      </c>
      <c r="H7619">
        <v>5</v>
      </c>
      <c r="I7619" s="2">
        <v>0.2</v>
      </c>
      <c r="J7619" t="s">
        <v>14316</v>
      </c>
      <c r="K7619" t="str">
        <f>VLOOKUP(E7619,customers!$A$1:$C$794,1,FALSE)</f>
        <v>CM-12235</v>
      </c>
      <c r="L7619" t="str">
        <f>VLOOKUP(E7619,customers!$A$1:$C$794,2,FALSE)</f>
        <v>Chris McAfee</v>
      </c>
      <c r="M7619" t="str">
        <f>VLOOKUP(E7619,customers!$A$1:$C$794,3,FALSE)</f>
        <v>Consumer</v>
      </c>
    </row>
    <row r="7620" spans="1:13" x14ac:dyDescent="0.35">
      <c r="A7620" t="s">
        <v>14317</v>
      </c>
      <c r="B7620" s="1">
        <v>43035</v>
      </c>
      <c r="C7620" s="1">
        <v>43037</v>
      </c>
      <c r="D7620" t="s">
        <v>149</v>
      </c>
      <c r="E7620" t="s">
        <v>4735</v>
      </c>
      <c r="F7620" t="s">
        <v>50</v>
      </c>
      <c r="G7620" t="s">
        <v>14318</v>
      </c>
      <c r="H7620">
        <v>1</v>
      </c>
      <c r="I7620" s="2">
        <v>0.2</v>
      </c>
      <c r="J7620" t="s">
        <v>8203</v>
      </c>
      <c r="K7620" t="str">
        <f>VLOOKUP(E7620,customers!$A$1:$C$794,1,FALSE)</f>
        <v>JM-15655</v>
      </c>
      <c r="L7620" t="str">
        <f>VLOOKUP(E7620,customers!$A$1:$C$794,2,FALSE)</f>
        <v>Jim Mitchum</v>
      </c>
      <c r="M7620" t="str">
        <f>VLOOKUP(E7620,customers!$A$1:$C$794,3,FALSE)</f>
        <v>Corporate</v>
      </c>
    </row>
    <row r="7621" spans="1:13" x14ac:dyDescent="0.35">
      <c r="A7621" t="s">
        <v>14317</v>
      </c>
      <c r="B7621" s="1">
        <v>43035</v>
      </c>
      <c r="C7621" s="1">
        <v>43037</v>
      </c>
      <c r="D7621" t="s">
        <v>149</v>
      </c>
      <c r="E7621" t="s">
        <v>4735</v>
      </c>
      <c r="F7621" t="s">
        <v>12121</v>
      </c>
      <c r="G7621" t="s">
        <v>3643</v>
      </c>
      <c r="H7621">
        <v>5</v>
      </c>
      <c r="I7621" s="2">
        <v>0.2</v>
      </c>
      <c r="J7621" t="s">
        <v>3580</v>
      </c>
      <c r="K7621" t="str">
        <f>VLOOKUP(E7621,customers!$A$1:$C$794,1,FALSE)</f>
        <v>JM-15655</v>
      </c>
      <c r="L7621" t="str">
        <f>VLOOKUP(E7621,customers!$A$1:$C$794,2,FALSE)</f>
        <v>Jim Mitchum</v>
      </c>
      <c r="M7621" t="str">
        <f>VLOOKUP(E7621,customers!$A$1:$C$794,3,FALSE)</f>
        <v>Corporate</v>
      </c>
    </row>
    <row r="7622" spans="1:13" x14ac:dyDescent="0.35">
      <c r="A7622" t="s">
        <v>14319</v>
      </c>
      <c r="B7622" s="1">
        <v>41968</v>
      </c>
      <c r="C7622" s="1">
        <v>41972</v>
      </c>
      <c r="D7622" t="s">
        <v>25</v>
      </c>
      <c r="E7622" t="s">
        <v>6149</v>
      </c>
      <c r="F7622" t="s">
        <v>968</v>
      </c>
      <c r="G7622" t="s">
        <v>14320</v>
      </c>
      <c r="H7622">
        <v>5</v>
      </c>
      <c r="I7622" s="2">
        <v>0.2</v>
      </c>
      <c r="J7622" t="s">
        <v>7407</v>
      </c>
      <c r="K7622" t="str">
        <f>VLOOKUP(E7622,customers!$A$1:$C$794,1,FALSE)</f>
        <v>RB-19435</v>
      </c>
      <c r="L7622" t="str">
        <f>VLOOKUP(E7622,customers!$A$1:$C$794,2,FALSE)</f>
        <v>Richard Bierner</v>
      </c>
      <c r="M7622" t="str">
        <f>VLOOKUP(E7622,customers!$A$1:$C$794,3,FALSE)</f>
        <v>Consumer</v>
      </c>
    </row>
    <row r="7623" spans="1:13" x14ac:dyDescent="0.35">
      <c r="A7623" t="s">
        <v>14319</v>
      </c>
      <c r="B7623" s="1">
        <v>41968</v>
      </c>
      <c r="C7623" s="1">
        <v>41972</v>
      </c>
      <c r="D7623" t="s">
        <v>25</v>
      </c>
      <c r="E7623" t="s">
        <v>6149</v>
      </c>
      <c r="F7623" t="s">
        <v>2688</v>
      </c>
      <c r="G7623" t="s">
        <v>14321</v>
      </c>
      <c r="H7623">
        <v>4</v>
      </c>
      <c r="I7623" s="2">
        <v>0.2</v>
      </c>
      <c r="J7623" t="s">
        <v>1096</v>
      </c>
      <c r="K7623" t="str">
        <f>VLOOKUP(E7623,customers!$A$1:$C$794,1,FALSE)</f>
        <v>RB-19435</v>
      </c>
      <c r="L7623" t="str">
        <f>VLOOKUP(E7623,customers!$A$1:$C$794,2,FALSE)</f>
        <v>Richard Bierner</v>
      </c>
      <c r="M7623" t="str">
        <f>VLOOKUP(E7623,customers!$A$1:$C$794,3,FALSE)</f>
        <v>Consumer</v>
      </c>
    </row>
    <row r="7624" spans="1:13" x14ac:dyDescent="0.35">
      <c r="A7624" t="s">
        <v>14319</v>
      </c>
      <c r="B7624" s="1">
        <v>41968</v>
      </c>
      <c r="C7624" s="1">
        <v>41972</v>
      </c>
      <c r="D7624" t="s">
        <v>25</v>
      </c>
      <c r="E7624" t="s">
        <v>6149</v>
      </c>
      <c r="F7624" t="s">
        <v>14171</v>
      </c>
      <c r="G7624" t="s">
        <v>10267</v>
      </c>
      <c r="H7624">
        <v>3</v>
      </c>
      <c r="I7624" s="2">
        <v>0</v>
      </c>
      <c r="J7624" t="s">
        <v>783</v>
      </c>
      <c r="K7624" t="str">
        <f>VLOOKUP(E7624,customers!$A$1:$C$794,1,FALSE)</f>
        <v>RB-19435</v>
      </c>
      <c r="L7624" t="str">
        <f>VLOOKUP(E7624,customers!$A$1:$C$794,2,FALSE)</f>
        <v>Richard Bierner</v>
      </c>
      <c r="M7624" t="str">
        <f>VLOOKUP(E7624,customers!$A$1:$C$794,3,FALSE)</f>
        <v>Consumer</v>
      </c>
    </row>
    <row r="7625" spans="1:13" x14ac:dyDescent="0.35">
      <c r="A7625" t="s">
        <v>14322</v>
      </c>
      <c r="B7625" s="1">
        <v>41834</v>
      </c>
      <c r="C7625" s="1">
        <v>41840</v>
      </c>
      <c r="D7625" t="s">
        <v>25</v>
      </c>
      <c r="E7625" t="s">
        <v>12963</v>
      </c>
      <c r="F7625" t="s">
        <v>2760</v>
      </c>
      <c r="G7625" t="s">
        <v>14323</v>
      </c>
      <c r="H7625">
        <v>1</v>
      </c>
      <c r="I7625" s="2">
        <v>0</v>
      </c>
      <c r="J7625" t="s">
        <v>11817</v>
      </c>
      <c r="K7625" t="str">
        <f>VLOOKUP(E7625,customers!$A$1:$C$794,1,FALSE)</f>
        <v>SS-20515</v>
      </c>
      <c r="L7625" t="str">
        <f>VLOOKUP(E7625,customers!$A$1:$C$794,2,FALSE)</f>
        <v>Shirley Schmidt</v>
      </c>
      <c r="M7625" t="str">
        <f>VLOOKUP(E7625,customers!$A$1:$C$794,3,FALSE)</f>
        <v>Home Office</v>
      </c>
    </row>
    <row r="7626" spans="1:13" x14ac:dyDescent="0.35">
      <c r="A7626" t="s">
        <v>14324</v>
      </c>
      <c r="B7626" s="1">
        <v>42147</v>
      </c>
      <c r="C7626" s="1">
        <v>42151</v>
      </c>
      <c r="D7626" t="s">
        <v>11</v>
      </c>
      <c r="E7626" t="s">
        <v>1183</v>
      </c>
      <c r="F7626" t="s">
        <v>5407</v>
      </c>
      <c r="G7626" t="s">
        <v>14325</v>
      </c>
      <c r="H7626">
        <v>5</v>
      </c>
      <c r="I7626" s="2">
        <v>0.1</v>
      </c>
      <c r="J7626" t="s">
        <v>14326</v>
      </c>
      <c r="K7626" t="str">
        <f>VLOOKUP(E7626,customers!$A$1:$C$794,1,FALSE)</f>
        <v>NM-18445</v>
      </c>
      <c r="L7626" t="str">
        <f>VLOOKUP(E7626,customers!$A$1:$C$794,2,FALSE)</f>
        <v>Nathan Mautz</v>
      </c>
      <c r="M7626" t="str">
        <f>VLOOKUP(E7626,customers!$A$1:$C$794,3,FALSE)</f>
        <v>Home Office</v>
      </c>
    </row>
    <row r="7627" spans="1:13" x14ac:dyDescent="0.35">
      <c r="A7627" t="s">
        <v>14324</v>
      </c>
      <c r="B7627" s="1">
        <v>42147</v>
      </c>
      <c r="C7627" s="1">
        <v>42151</v>
      </c>
      <c r="D7627" t="s">
        <v>11</v>
      </c>
      <c r="E7627" t="s">
        <v>1183</v>
      </c>
      <c r="F7627" t="s">
        <v>3988</v>
      </c>
      <c r="G7627" t="s">
        <v>14327</v>
      </c>
      <c r="H7627">
        <v>9</v>
      </c>
      <c r="I7627" s="2">
        <v>0</v>
      </c>
      <c r="J7627" t="s">
        <v>14328</v>
      </c>
      <c r="K7627" t="str">
        <f>VLOOKUP(E7627,customers!$A$1:$C$794,1,FALSE)</f>
        <v>NM-18445</v>
      </c>
      <c r="L7627" t="str">
        <f>VLOOKUP(E7627,customers!$A$1:$C$794,2,FALSE)</f>
        <v>Nathan Mautz</v>
      </c>
      <c r="M7627" t="str">
        <f>VLOOKUP(E7627,customers!$A$1:$C$794,3,FALSE)</f>
        <v>Home Office</v>
      </c>
    </row>
    <row r="7628" spans="1:13" x14ac:dyDescent="0.35">
      <c r="A7628" t="s">
        <v>14329</v>
      </c>
      <c r="B7628" s="1">
        <v>42329</v>
      </c>
      <c r="C7628" s="1">
        <v>42331</v>
      </c>
      <c r="D7628" t="s">
        <v>11</v>
      </c>
      <c r="E7628" t="s">
        <v>2872</v>
      </c>
      <c r="F7628" t="s">
        <v>8495</v>
      </c>
      <c r="G7628" t="s">
        <v>14330</v>
      </c>
      <c r="H7628">
        <v>6</v>
      </c>
      <c r="I7628" s="2">
        <v>0.2</v>
      </c>
      <c r="J7628" t="s">
        <v>1685</v>
      </c>
      <c r="K7628" t="str">
        <f>VLOOKUP(E7628,customers!$A$1:$C$794,1,FALSE)</f>
        <v>EM-14095</v>
      </c>
      <c r="L7628" t="str">
        <f>VLOOKUP(E7628,customers!$A$1:$C$794,2,FALSE)</f>
        <v>Eudokia Martin</v>
      </c>
      <c r="M7628" t="str">
        <f>VLOOKUP(E7628,customers!$A$1:$C$794,3,FALSE)</f>
        <v>Corporate</v>
      </c>
    </row>
    <row r="7629" spans="1:13" x14ac:dyDescent="0.35">
      <c r="A7629" t="s">
        <v>14329</v>
      </c>
      <c r="B7629" s="1">
        <v>42329</v>
      </c>
      <c r="C7629" s="1">
        <v>42331</v>
      </c>
      <c r="D7629" t="s">
        <v>11</v>
      </c>
      <c r="E7629" t="s">
        <v>2872</v>
      </c>
      <c r="F7629" t="s">
        <v>5773</v>
      </c>
      <c r="G7629" t="s">
        <v>3675</v>
      </c>
      <c r="H7629">
        <v>2</v>
      </c>
      <c r="I7629" s="2">
        <v>0.2</v>
      </c>
      <c r="J7629" t="s">
        <v>14331</v>
      </c>
      <c r="K7629" t="str">
        <f>VLOOKUP(E7629,customers!$A$1:$C$794,1,FALSE)</f>
        <v>EM-14095</v>
      </c>
      <c r="L7629" t="str">
        <f>VLOOKUP(E7629,customers!$A$1:$C$794,2,FALSE)</f>
        <v>Eudokia Martin</v>
      </c>
      <c r="M7629" t="str">
        <f>VLOOKUP(E7629,customers!$A$1:$C$794,3,FALSE)</f>
        <v>Corporate</v>
      </c>
    </row>
    <row r="7630" spans="1:13" x14ac:dyDescent="0.35">
      <c r="A7630" t="s">
        <v>14329</v>
      </c>
      <c r="B7630" s="1">
        <v>42329</v>
      </c>
      <c r="C7630" s="1">
        <v>42331</v>
      </c>
      <c r="D7630" t="s">
        <v>11</v>
      </c>
      <c r="E7630" t="s">
        <v>2872</v>
      </c>
      <c r="F7630" t="s">
        <v>4592</v>
      </c>
      <c r="G7630" t="s">
        <v>3790</v>
      </c>
      <c r="H7630">
        <v>5</v>
      </c>
      <c r="I7630" s="2">
        <v>0.2</v>
      </c>
      <c r="J7630" t="s">
        <v>1832</v>
      </c>
      <c r="K7630" t="str">
        <f>VLOOKUP(E7630,customers!$A$1:$C$794,1,FALSE)</f>
        <v>EM-14095</v>
      </c>
      <c r="L7630" t="str">
        <f>VLOOKUP(E7630,customers!$A$1:$C$794,2,FALSE)</f>
        <v>Eudokia Martin</v>
      </c>
      <c r="M7630" t="str">
        <f>VLOOKUP(E7630,customers!$A$1:$C$794,3,FALSE)</f>
        <v>Corporate</v>
      </c>
    </row>
    <row r="7631" spans="1:13" x14ac:dyDescent="0.35">
      <c r="A7631" t="s">
        <v>14332</v>
      </c>
      <c r="B7631" s="1">
        <v>41728</v>
      </c>
      <c r="C7631" s="1">
        <v>41730</v>
      </c>
      <c r="D7631" t="s">
        <v>149</v>
      </c>
      <c r="E7631" t="s">
        <v>733</v>
      </c>
      <c r="F7631" t="s">
        <v>2326</v>
      </c>
      <c r="G7631" t="s">
        <v>14333</v>
      </c>
      <c r="H7631">
        <v>5</v>
      </c>
      <c r="I7631" s="2">
        <v>0.2</v>
      </c>
      <c r="J7631" t="s">
        <v>14334</v>
      </c>
      <c r="K7631" t="str">
        <f>VLOOKUP(E7631,customers!$A$1:$C$794,1,FALSE)</f>
        <v>MP-17470</v>
      </c>
      <c r="L7631" t="str">
        <f>VLOOKUP(E7631,customers!$A$1:$C$794,2,FALSE)</f>
        <v>Mark Packer</v>
      </c>
      <c r="M7631" t="str">
        <f>VLOOKUP(E7631,customers!$A$1:$C$794,3,FALSE)</f>
        <v>Home Office</v>
      </c>
    </row>
    <row r="7632" spans="1:13" x14ac:dyDescent="0.35">
      <c r="A7632" t="s">
        <v>14332</v>
      </c>
      <c r="B7632" s="1">
        <v>41728</v>
      </c>
      <c r="C7632" s="1">
        <v>41730</v>
      </c>
      <c r="D7632" t="s">
        <v>149</v>
      </c>
      <c r="E7632" t="s">
        <v>733</v>
      </c>
      <c r="F7632" t="s">
        <v>3585</v>
      </c>
      <c r="G7632" t="s">
        <v>14335</v>
      </c>
      <c r="H7632">
        <v>7</v>
      </c>
      <c r="I7632" s="2">
        <v>0.2</v>
      </c>
      <c r="J7632" t="s">
        <v>14336</v>
      </c>
      <c r="K7632" t="str">
        <f>VLOOKUP(E7632,customers!$A$1:$C$794,1,FALSE)</f>
        <v>MP-17470</v>
      </c>
      <c r="L7632" t="str">
        <f>VLOOKUP(E7632,customers!$A$1:$C$794,2,FALSE)</f>
        <v>Mark Packer</v>
      </c>
      <c r="M7632" t="str">
        <f>VLOOKUP(E7632,customers!$A$1:$C$794,3,FALSE)</f>
        <v>Home Office</v>
      </c>
    </row>
    <row r="7633" spans="1:13" x14ac:dyDescent="0.35">
      <c r="A7633" t="s">
        <v>14332</v>
      </c>
      <c r="B7633" s="1">
        <v>41728</v>
      </c>
      <c r="C7633" s="1">
        <v>41730</v>
      </c>
      <c r="D7633" t="s">
        <v>149</v>
      </c>
      <c r="E7633" t="s">
        <v>733</v>
      </c>
      <c r="F7633" t="s">
        <v>3464</v>
      </c>
      <c r="G7633" t="s">
        <v>14337</v>
      </c>
      <c r="H7633">
        <v>7</v>
      </c>
      <c r="I7633" s="2">
        <v>0.3</v>
      </c>
      <c r="J7633" t="s">
        <v>6755</v>
      </c>
      <c r="K7633" t="str">
        <f>VLOOKUP(E7633,customers!$A$1:$C$794,1,FALSE)</f>
        <v>MP-17470</v>
      </c>
      <c r="L7633" t="str">
        <f>VLOOKUP(E7633,customers!$A$1:$C$794,2,FALSE)</f>
        <v>Mark Packer</v>
      </c>
      <c r="M7633" t="str">
        <f>VLOOKUP(E7633,customers!$A$1:$C$794,3,FALSE)</f>
        <v>Home Office</v>
      </c>
    </row>
    <row r="7634" spans="1:13" x14ac:dyDescent="0.35">
      <c r="A7634" t="s">
        <v>14338</v>
      </c>
      <c r="B7634" s="1">
        <v>43098</v>
      </c>
      <c r="C7634" s="1">
        <v>43101</v>
      </c>
      <c r="D7634" t="s">
        <v>11</v>
      </c>
      <c r="E7634" t="s">
        <v>3198</v>
      </c>
      <c r="F7634" t="s">
        <v>1184</v>
      </c>
      <c r="G7634" t="s">
        <v>14339</v>
      </c>
      <c r="H7634">
        <v>8</v>
      </c>
      <c r="I7634" s="2">
        <v>0</v>
      </c>
      <c r="J7634" t="s">
        <v>14340</v>
      </c>
      <c r="K7634" t="str">
        <f>VLOOKUP(E7634,customers!$A$1:$C$794,1,FALSE)</f>
        <v>KH-16360</v>
      </c>
      <c r="L7634" t="str">
        <f>VLOOKUP(E7634,customers!$A$1:$C$794,2,FALSE)</f>
        <v>Katherine Hughes</v>
      </c>
      <c r="M7634" t="str">
        <f>VLOOKUP(E7634,customers!$A$1:$C$794,3,FALSE)</f>
        <v>Consumer</v>
      </c>
    </row>
    <row r="7635" spans="1:13" x14ac:dyDescent="0.35">
      <c r="A7635" t="s">
        <v>14338</v>
      </c>
      <c r="B7635" s="1">
        <v>43098</v>
      </c>
      <c r="C7635" s="1">
        <v>43101</v>
      </c>
      <c r="D7635" t="s">
        <v>11</v>
      </c>
      <c r="E7635" t="s">
        <v>3198</v>
      </c>
      <c r="F7635" t="s">
        <v>5098</v>
      </c>
      <c r="G7635" t="s">
        <v>6782</v>
      </c>
      <c r="H7635">
        <v>1</v>
      </c>
      <c r="I7635" s="2">
        <v>0</v>
      </c>
      <c r="J7635" t="s">
        <v>2712</v>
      </c>
      <c r="K7635" t="str">
        <f>VLOOKUP(E7635,customers!$A$1:$C$794,1,FALSE)</f>
        <v>KH-16360</v>
      </c>
      <c r="L7635" t="str">
        <f>VLOOKUP(E7635,customers!$A$1:$C$794,2,FALSE)</f>
        <v>Katherine Hughes</v>
      </c>
      <c r="M7635" t="str">
        <f>VLOOKUP(E7635,customers!$A$1:$C$794,3,FALSE)</f>
        <v>Consumer</v>
      </c>
    </row>
    <row r="7636" spans="1:13" x14ac:dyDescent="0.35">
      <c r="A7636" t="s">
        <v>14338</v>
      </c>
      <c r="B7636" s="1">
        <v>43098</v>
      </c>
      <c r="C7636" s="1">
        <v>43101</v>
      </c>
      <c r="D7636" t="s">
        <v>11</v>
      </c>
      <c r="E7636" t="s">
        <v>3198</v>
      </c>
      <c r="F7636" t="s">
        <v>6169</v>
      </c>
      <c r="G7636" t="s">
        <v>2680</v>
      </c>
      <c r="H7636">
        <v>1</v>
      </c>
      <c r="I7636" s="2">
        <v>0</v>
      </c>
      <c r="J7636" t="s">
        <v>6170</v>
      </c>
      <c r="K7636" t="str">
        <f>VLOOKUP(E7636,customers!$A$1:$C$794,1,FALSE)</f>
        <v>KH-16360</v>
      </c>
      <c r="L7636" t="str">
        <f>VLOOKUP(E7636,customers!$A$1:$C$794,2,FALSE)</f>
        <v>Katherine Hughes</v>
      </c>
      <c r="M7636" t="str">
        <f>VLOOKUP(E7636,customers!$A$1:$C$794,3,FALSE)</f>
        <v>Consumer</v>
      </c>
    </row>
    <row r="7637" spans="1:13" x14ac:dyDescent="0.35">
      <c r="A7637" t="s">
        <v>14338</v>
      </c>
      <c r="B7637" s="1">
        <v>43098</v>
      </c>
      <c r="C7637" s="1">
        <v>43101</v>
      </c>
      <c r="D7637" t="s">
        <v>11</v>
      </c>
      <c r="E7637" t="s">
        <v>3198</v>
      </c>
      <c r="F7637" t="s">
        <v>8161</v>
      </c>
      <c r="G7637" t="s">
        <v>14341</v>
      </c>
      <c r="H7637">
        <v>1</v>
      </c>
      <c r="I7637" s="2">
        <v>0</v>
      </c>
      <c r="J7637" t="s">
        <v>11503</v>
      </c>
      <c r="K7637" t="str">
        <f>VLOOKUP(E7637,customers!$A$1:$C$794,1,FALSE)</f>
        <v>KH-16360</v>
      </c>
      <c r="L7637" t="str">
        <f>VLOOKUP(E7637,customers!$A$1:$C$794,2,FALSE)</f>
        <v>Katherine Hughes</v>
      </c>
      <c r="M7637" t="str">
        <f>VLOOKUP(E7637,customers!$A$1:$C$794,3,FALSE)</f>
        <v>Consumer</v>
      </c>
    </row>
    <row r="7638" spans="1:13" x14ac:dyDescent="0.35">
      <c r="A7638" t="s">
        <v>14338</v>
      </c>
      <c r="B7638" s="1">
        <v>43098</v>
      </c>
      <c r="C7638" s="1">
        <v>43101</v>
      </c>
      <c r="D7638" t="s">
        <v>11</v>
      </c>
      <c r="E7638" t="s">
        <v>3198</v>
      </c>
      <c r="F7638" t="s">
        <v>3806</v>
      </c>
      <c r="G7638" t="s">
        <v>14342</v>
      </c>
      <c r="H7638">
        <v>3</v>
      </c>
      <c r="I7638" s="2">
        <v>0</v>
      </c>
      <c r="J7638" t="s">
        <v>14343</v>
      </c>
      <c r="K7638" t="str">
        <f>VLOOKUP(E7638,customers!$A$1:$C$794,1,FALSE)</f>
        <v>KH-16360</v>
      </c>
      <c r="L7638" t="str">
        <f>VLOOKUP(E7638,customers!$A$1:$C$794,2,FALSE)</f>
        <v>Katherine Hughes</v>
      </c>
      <c r="M7638" t="str">
        <f>VLOOKUP(E7638,customers!$A$1:$C$794,3,FALSE)</f>
        <v>Consumer</v>
      </c>
    </row>
    <row r="7639" spans="1:13" x14ac:dyDescent="0.35">
      <c r="A7639" t="s">
        <v>14344</v>
      </c>
      <c r="B7639" s="1">
        <v>42796</v>
      </c>
      <c r="C7639" s="1">
        <v>42802</v>
      </c>
      <c r="D7639" t="s">
        <v>25</v>
      </c>
      <c r="E7639" t="s">
        <v>6292</v>
      </c>
      <c r="F7639" t="s">
        <v>8199</v>
      </c>
      <c r="G7639" t="s">
        <v>1630</v>
      </c>
      <c r="H7639">
        <v>3</v>
      </c>
      <c r="I7639" s="2">
        <v>0</v>
      </c>
      <c r="J7639" t="s">
        <v>1631</v>
      </c>
      <c r="K7639" t="str">
        <f>VLOOKUP(E7639,customers!$A$1:$C$794,1,FALSE)</f>
        <v>DB-13555</v>
      </c>
      <c r="L7639" t="str">
        <f>VLOOKUP(E7639,customers!$A$1:$C$794,2,FALSE)</f>
        <v>Dorothy Badders</v>
      </c>
      <c r="M7639" t="str">
        <f>VLOOKUP(E7639,customers!$A$1:$C$794,3,FALSE)</f>
        <v>Corporate</v>
      </c>
    </row>
    <row r="7640" spans="1:13" x14ac:dyDescent="0.35">
      <c r="A7640" t="s">
        <v>14344</v>
      </c>
      <c r="B7640" s="1">
        <v>42796</v>
      </c>
      <c r="C7640" s="1">
        <v>42802</v>
      </c>
      <c r="D7640" t="s">
        <v>25</v>
      </c>
      <c r="E7640" t="s">
        <v>6292</v>
      </c>
      <c r="F7640" t="s">
        <v>7731</v>
      </c>
      <c r="G7640" t="s">
        <v>11962</v>
      </c>
      <c r="H7640">
        <v>7</v>
      </c>
      <c r="I7640" s="2">
        <v>0</v>
      </c>
      <c r="J7640" t="s">
        <v>310</v>
      </c>
      <c r="K7640" t="str">
        <f>VLOOKUP(E7640,customers!$A$1:$C$794,1,FALSE)</f>
        <v>DB-13555</v>
      </c>
      <c r="L7640" t="str">
        <f>VLOOKUP(E7640,customers!$A$1:$C$794,2,FALSE)</f>
        <v>Dorothy Badders</v>
      </c>
      <c r="M7640" t="str">
        <f>VLOOKUP(E7640,customers!$A$1:$C$794,3,FALSE)</f>
        <v>Corporate</v>
      </c>
    </row>
    <row r="7641" spans="1:13" x14ac:dyDescent="0.35">
      <c r="A7641" t="s">
        <v>14344</v>
      </c>
      <c r="B7641" s="1">
        <v>42796</v>
      </c>
      <c r="C7641" s="1">
        <v>42802</v>
      </c>
      <c r="D7641" t="s">
        <v>25</v>
      </c>
      <c r="E7641" t="s">
        <v>6292</v>
      </c>
      <c r="F7641" t="s">
        <v>8083</v>
      </c>
      <c r="G7641" t="s">
        <v>14345</v>
      </c>
      <c r="H7641">
        <v>2</v>
      </c>
      <c r="I7641" s="2">
        <v>0</v>
      </c>
      <c r="J7641" t="s">
        <v>14346</v>
      </c>
      <c r="K7641" t="str">
        <f>VLOOKUP(E7641,customers!$A$1:$C$794,1,FALSE)</f>
        <v>DB-13555</v>
      </c>
      <c r="L7641" t="str">
        <f>VLOOKUP(E7641,customers!$A$1:$C$794,2,FALSE)</f>
        <v>Dorothy Badders</v>
      </c>
      <c r="M7641" t="str">
        <f>VLOOKUP(E7641,customers!$A$1:$C$794,3,FALSE)</f>
        <v>Corporate</v>
      </c>
    </row>
    <row r="7642" spans="1:13" x14ac:dyDescent="0.35">
      <c r="A7642" t="s">
        <v>14344</v>
      </c>
      <c r="B7642" s="1">
        <v>42796</v>
      </c>
      <c r="C7642" s="1">
        <v>42802</v>
      </c>
      <c r="D7642" t="s">
        <v>25</v>
      </c>
      <c r="E7642" t="s">
        <v>6292</v>
      </c>
      <c r="F7642" t="s">
        <v>11007</v>
      </c>
      <c r="G7642" t="s">
        <v>488</v>
      </c>
      <c r="H7642">
        <v>6</v>
      </c>
      <c r="I7642" s="2">
        <v>0</v>
      </c>
      <c r="J7642" t="s">
        <v>14347</v>
      </c>
      <c r="K7642" t="str">
        <f>VLOOKUP(E7642,customers!$A$1:$C$794,1,FALSE)</f>
        <v>DB-13555</v>
      </c>
      <c r="L7642" t="str">
        <f>VLOOKUP(E7642,customers!$A$1:$C$794,2,FALSE)</f>
        <v>Dorothy Badders</v>
      </c>
      <c r="M7642" t="str">
        <f>VLOOKUP(E7642,customers!$A$1:$C$794,3,FALSE)</f>
        <v>Corporate</v>
      </c>
    </row>
    <row r="7643" spans="1:13" x14ac:dyDescent="0.35">
      <c r="A7643" t="s">
        <v>14348</v>
      </c>
      <c r="B7643" s="1">
        <v>42649</v>
      </c>
      <c r="C7643" s="1">
        <v>42650</v>
      </c>
      <c r="D7643" t="s">
        <v>149</v>
      </c>
      <c r="E7643" t="s">
        <v>8362</v>
      </c>
      <c r="F7643" t="s">
        <v>14349</v>
      </c>
      <c r="G7643" t="s">
        <v>14350</v>
      </c>
      <c r="H7643">
        <v>6</v>
      </c>
      <c r="I7643" s="2">
        <v>0.7</v>
      </c>
      <c r="J7643" t="s">
        <v>14351</v>
      </c>
      <c r="K7643" t="str">
        <f>VLOOKUP(E7643,customers!$A$1:$C$794,1,FALSE)</f>
        <v>LB-16795</v>
      </c>
      <c r="L7643" t="str">
        <f>VLOOKUP(E7643,customers!$A$1:$C$794,2,FALSE)</f>
        <v>Laurel Beltran</v>
      </c>
      <c r="M7643" t="str">
        <f>VLOOKUP(E7643,customers!$A$1:$C$794,3,FALSE)</f>
        <v>Home Office</v>
      </c>
    </row>
    <row r="7644" spans="1:13" x14ac:dyDescent="0.35">
      <c r="A7644" t="s">
        <v>14348</v>
      </c>
      <c r="B7644" s="1">
        <v>42649</v>
      </c>
      <c r="C7644" s="1">
        <v>42650</v>
      </c>
      <c r="D7644" t="s">
        <v>149</v>
      </c>
      <c r="E7644" t="s">
        <v>8362</v>
      </c>
      <c r="F7644" t="s">
        <v>2197</v>
      </c>
      <c r="G7644" t="s">
        <v>5209</v>
      </c>
      <c r="H7644">
        <v>4</v>
      </c>
      <c r="I7644" s="2">
        <v>0.7</v>
      </c>
      <c r="J7644" t="s">
        <v>14352</v>
      </c>
      <c r="K7644" t="str">
        <f>VLOOKUP(E7644,customers!$A$1:$C$794,1,FALSE)</f>
        <v>LB-16795</v>
      </c>
      <c r="L7644" t="str">
        <f>VLOOKUP(E7644,customers!$A$1:$C$794,2,FALSE)</f>
        <v>Laurel Beltran</v>
      </c>
      <c r="M7644" t="str">
        <f>VLOOKUP(E7644,customers!$A$1:$C$794,3,FALSE)</f>
        <v>Home Office</v>
      </c>
    </row>
    <row r="7645" spans="1:13" x14ac:dyDescent="0.35">
      <c r="A7645" t="s">
        <v>14348</v>
      </c>
      <c r="B7645" s="1">
        <v>42649</v>
      </c>
      <c r="C7645" s="1">
        <v>42650</v>
      </c>
      <c r="D7645" t="s">
        <v>149</v>
      </c>
      <c r="E7645" t="s">
        <v>8362</v>
      </c>
      <c r="F7645" t="s">
        <v>5952</v>
      </c>
      <c r="G7645" t="s">
        <v>14234</v>
      </c>
      <c r="H7645">
        <v>4</v>
      </c>
      <c r="I7645" s="2">
        <v>0.7</v>
      </c>
      <c r="J7645" t="s">
        <v>5014</v>
      </c>
      <c r="K7645" t="str">
        <f>VLOOKUP(E7645,customers!$A$1:$C$794,1,FALSE)</f>
        <v>LB-16795</v>
      </c>
      <c r="L7645" t="str">
        <f>VLOOKUP(E7645,customers!$A$1:$C$794,2,FALSE)</f>
        <v>Laurel Beltran</v>
      </c>
      <c r="M7645" t="str">
        <f>VLOOKUP(E7645,customers!$A$1:$C$794,3,FALSE)</f>
        <v>Home Office</v>
      </c>
    </row>
    <row r="7646" spans="1:13" x14ac:dyDescent="0.35">
      <c r="A7646" t="s">
        <v>14348</v>
      </c>
      <c r="B7646" s="1">
        <v>42649</v>
      </c>
      <c r="C7646" s="1">
        <v>42650</v>
      </c>
      <c r="D7646" t="s">
        <v>149</v>
      </c>
      <c r="E7646" t="s">
        <v>8362</v>
      </c>
      <c r="F7646" t="s">
        <v>9577</v>
      </c>
      <c r="G7646" t="s">
        <v>13183</v>
      </c>
      <c r="H7646">
        <v>5</v>
      </c>
      <c r="I7646" s="2">
        <v>0.2</v>
      </c>
      <c r="J7646" t="s">
        <v>10617</v>
      </c>
      <c r="K7646" t="str">
        <f>VLOOKUP(E7646,customers!$A$1:$C$794,1,FALSE)</f>
        <v>LB-16795</v>
      </c>
      <c r="L7646" t="str">
        <f>VLOOKUP(E7646,customers!$A$1:$C$794,2,FALSE)</f>
        <v>Laurel Beltran</v>
      </c>
      <c r="M7646" t="str">
        <f>VLOOKUP(E7646,customers!$A$1:$C$794,3,FALSE)</f>
        <v>Home Office</v>
      </c>
    </row>
    <row r="7647" spans="1:13" x14ac:dyDescent="0.35">
      <c r="A7647" t="s">
        <v>14353</v>
      </c>
      <c r="B7647" s="1">
        <v>42099</v>
      </c>
      <c r="C7647" s="1">
        <v>42105</v>
      </c>
      <c r="D7647" t="s">
        <v>25</v>
      </c>
      <c r="E7647" t="s">
        <v>7588</v>
      </c>
      <c r="F7647" t="s">
        <v>3837</v>
      </c>
      <c r="G7647" t="s">
        <v>3838</v>
      </c>
      <c r="H7647">
        <v>3</v>
      </c>
      <c r="I7647" s="2">
        <v>0.2</v>
      </c>
      <c r="J7647" t="s">
        <v>3839</v>
      </c>
      <c r="K7647" t="str">
        <f>VLOOKUP(E7647,customers!$A$1:$C$794,1,FALSE)</f>
        <v>CA-11965</v>
      </c>
      <c r="L7647" t="str">
        <f>VLOOKUP(E7647,customers!$A$1:$C$794,2,FALSE)</f>
        <v>Carol Adams</v>
      </c>
      <c r="M7647" t="str">
        <f>VLOOKUP(E7647,customers!$A$1:$C$794,3,FALSE)</f>
        <v>Corporate</v>
      </c>
    </row>
    <row r="7648" spans="1:13" x14ac:dyDescent="0.35">
      <c r="A7648" t="s">
        <v>14354</v>
      </c>
      <c r="B7648" s="1">
        <v>41891</v>
      </c>
      <c r="C7648" s="1">
        <v>41895</v>
      </c>
      <c r="D7648" t="s">
        <v>25</v>
      </c>
      <c r="E7648" t="s">
        <v>3217</v>
      </c>
      <c r="F7648" t="s">
        <v>12789</v>
      </c>
      <c r="G7648" t="s">
        <v>14355</v>
      </c>
      <c r="H7648">
        <v>2</v>
      </c>
      <c r="I7648" s="2">
        <v>0.5</v>
      </c>
      <c r="J7648" t="s">
        <v>14356</v>
      </c>
      <c r="K7648" t="str">
        <f>VLOOKUP(E7648,customers!$A$1:$C$794,1,FALSE)</f>
        <v>DL-12925</v>
      </c>
      <c r="L7648" t="str">
        <f>VLOOKUP(E7648,customers!$A$1:$C$794,2,FALSE)</f>
        <v>Daniel Lacy</v>
      </c>
      <c r="M7648" t="str">
        <f>VLOOKUP(E7648,customers!$A$1:$C$794,3,FALSE)</f>
        <v>Consumer</v>
      </c>
    </row>
    <row r="7649" spans="1:13" x14ac:dyDescent="0.35">
      <c r="A7649" t="s">
        <v>14357</v>
      </c>
      <c r="B7649" s="1">
        <v>42444</v>
      </c>
      <c r="C7649" s="1">
        <v>42445</v>
      </c>
      <c r="D7649" t="s">
        <v>149</v>
      </c>
      <c r="E7649" t="s">
        <v>8873</v>
      </c>
      <c r="F7649" t="s">
        <v>3493</v>
      </c>
      <c r="G7649" t="s">
        <v>3023</v>
      </c>
      <c r="H7649">
        <v>2</v>
      </c>
      <c r="I7649" s="2">
        <v>0.2</v>
      </c>
      <c r="J7649" t="s">
        <v>457</v>
      </c>
      <c r="K7649" t="str">
        <f>VLOOKUP(E7649,customers!$A$1:$C$794,1,FALSE)</f>
        <v>FC-14335</v>
      </c>
      <c r="L7649" t="str">
        <f>VLOOKUP(E7649,customers!$A$1:$C$794,2,FALSE)</f>
        <v>Fred Chung</v>
      </c>
      <c r="M7649" t="str">
        <f>VLOOKUP(E7649,customers!$A$1:$C$794,3,FALSE)</f>
        <v>Corporate</v>
      </c>
    </row>
    <row r="7650" spans="1:13" x14ac:dyDescent="0.35">
      <c r="A7650" t="s">
        <v>14357</v>
      </c>
      <c r="B7650" s="1">
        <v>42444</v>
      </c>
      <c r="C7650" s="1">
        <v>42445</v>
      </c>
      <c r="D7650" t="s">
        <v>149</v>
      </c>
      <c r="E7650" t="s">
        <v>8873</v>
      </c>
      <c r="F7650" t="s">
        <v>3387</v>
      </c>
      <c r="G7650" t="s">
        <v>14358</v>
      </c>
      <c r="H7650">
        <v>4</v>
      </c>
      <c r="I7650" s="2">
        <v>0.2</v>
      </c>
      <c r="J7650" t="s">
        <v>4956</v>
      </c>
      <c r="K7650" t="str">
        <f>VLOOKUP(E7650,customers!$A$1:$C$794,1,FALSE)</f>
        <v>FC-14335</v>
      </c>
      <c r="L7650" t="str">
        <f>VLOOKUP(E7650,customers!$A$1:$C$794,2,FALSE)</f>
        <v>Fred Chung</v>
      </c>
      <c r="M7650" t="str">
        <f>VLOOKUP(E7650,customers!$A$1:$C$794,3,FALSE)</f>
        <v>Corporate</v>
      </c>
    </row>
    <row r="7651" spans="1:13" x14ac:dyDescent="0.35">
      <c r="A7651" t="s">
        <v>14359</v>
      </c>
      <c r="B7651" s="1">
        <v>42365</v>
      </c>
      <c r="C7651" s="1">
        <v>42369</v>
      </c>
      <c r="D7651" t="s">
        <v>25</v>
      </c>
      <c r="E7651" t="s">
        <v>902</v>
      </c>
      <c r="F7651" t="s">
        <v>3192</v>
      </c>
      <c r="G7651" t="s">
        <v>14360</v>
      </c>
      <c r="H7651">
        <v>9</v>
      </c>
      <c r="I7651" s="2">
        <v>0.4</v>
      </c>
      <c r="J7651" t="s">
        <v>14361</v>
      </c>
      <c r="K7651" t="str">
        <f>VLOOKUP(E7651,customers!$A$1:$C$794,1,FALSE)</f>
        <v>DB-13120</v>
      </c>
      <c r="L7651" t="str">
        <f>VLOOKUP(E7651,customers!$A$1:$C$794,2,FALSE)</f>
        <v>David Bremer</v>
      </c>
      <c r="M7651" t="str">
        <f>VLOOKUP(E7651,customers!$A$1:$C$794,3,FALSE)</f>
        <v>Corporate</v>
      </c>
    </row>
    <row r="7652" spans="1:13" x14ac:dyDescent="0.35">
      <c r="A7652" t="s">
        <v>14359</v>
      </c>
      <c r="B7652" s="1">
        <v>42365</v>
      </c>
      <c r="C7652" s="1">
        <v>42369</v>
      </c>
      <c r="D7652" t="s">
        <v>25</v>
      </c>
      <c r="E7652" t="s">
        <v>902</v>
      </c>
      <c r="F7652" t="s">
        <v>7731</v>
      </c>
      <c r="G7652" t="s">
        <v>3911</v>
      </c>
      <c r="H7652">
        <v>3</v>
      </c>
      <c r="I7652" s="2">
        <v>0.2</v>
      </c>
      <c r="J7652" t="s">
        <v>751</v>
      </c>
      <c r="K7652" t="str">
        <f>VLOOKUP(E7652,customers!$A$1:$C$794,1,FALSE)</f>
        <v>DB-13120</v>
      </c>
      <c r="L7652" t="str">
        <f>VLOOKUP(E7652,customers!$A$1:$C$794,2,FALSE)</f>
        <v>David Bremer</v>
      </c>
      <c r="M7652" t="str">
        <f>VLOOKUP(E7652,customers!$A$1:$C$794,3,FALSE)</f>
        <v>Corporate</v>
      </c>
    </row>
    <row r="7653" spans="1:13" x14ac:dyDescent="0.35">
      <c r="A7653" t="s">
        <v>14362</v>
      </c>
      <c r="B7653" s="1">
        <v>42954</v>
      </c>
      <c r="C7653" s="1">
        <v>42955</v>
      </c>
      <c r="D7653" t="s">
        <v>149</v>
      </c>
      <c r="E7653" t="s">
        <v>2141</v>
      </c>
      <c r="F7653" t="s">
        <v>414</v>
      </c>
      <c r="G7653" t="s">
        <v>14363</v>
      </c>
      <c r="H7653">
        <v>3</v>
      </c>
      <c r="I7653" s="2">
        <v>0.2</v>
      </c>
      <c r="J7653" t="s">
        <v>14364</v>
      </c>
      <c r="K7653" t="str">
        <f>VLOOKUP(E7653,customers!$A$1:$C$794,1,FALSE)</f>
        <v>CK-12205</v>
      </c>
      <c r="L7653" t="str">
        <f>VLOOKUP(E7653,customers!$A$1:$C$794,2,FALSE)</f>
        <v>Chloris Kastensmidt</v>
      </c>
      <c r="M7653" t="str">
        <f>VLOOKUP(E7653,customers!$A$1:$C$794,3,FALSE)</f>
        <v>Consumer</v>
      </c>
    </row>
    <row r="7654" spans="1:13" x14ac:dyDescent="0.35">
      <c r="A7654" t="s">
        <v>14362</v>
      </c>
      <c r="B7654" s="1">
        <v>42954</v>
      </c>
      <c r="C7654" s="1">
        <v>42955</v>
      </c>
      <c r="D7654" t="s">
        <v>149</v>
      </c>
      <c r="E7654" t="s">
        <v>2141</v>
      </c>
      <c r="F7654" t="s">
        <v>976</v>
      </c>
      <c r="G7654" t="s">
        <v>14365</v>
      </c>
      <c r="H7654">
        <v>2</v>
      </c>
      <c r="I7654" s="2">
        <v>0.2</v>
      </c>
      <c r="J7654" t="s">
        <v>14366</v>
      </c>
      <c r="K7654" t="str">
        <f>VLOOKUP(E7654,customers!$A$1:$C$794,1,FALSE)</f>
        <v>CK-12205</v>
      </c>
      <c r="L7654" t="str">
        <f>VLOOKUP(E7654,customers!$A$1:$C$794,2,FALSE)</f>
        <v>Chloris Kastensmidt</v>
      </c>
      <c r="M7654" t="str">
        <f>VLOOKUP(E7654,customers!$A$1:$C$794,3,FALSE)</f>
        <v>Consumer</v>
      </c>
    </row>
    <row r="7655" spans="1:13" x14ac:dyDescent="0.35">
      <c r="A7655" t="s">
        <v>14367</v>
      </c>
      <c r="B7655" s="1">
        <v>42085</v>
      </c>
      <c r="C7655" s="1">
        <v>42090</v>
      </c>
      <c r="D7655" t="s">
        <v>25</v>
      </c>
      <c r="E7655" t="s">
        <v>14368</v>
      </c>
      <c r="F7655" t="s">
        <v>10226</v>
      </c>
      <c r="G7655" t="s">
        <v>2373</v>
      </c>
      <c r="H7655">
        <v>4</v>
      </c>
      <c r="I7655" s="2">
        <v>0</v>
      </c>
      <c r="J7655" t="s">
        <v>3303</v>
      </c>
      <c r="K7655" t="str">
        <f>VLOOKUP(E7655,customers!$A$1:$C$794,1,FALSE)</f>
        <v>FW-14395</v>
      </c>
      <c r="L7655" t="str">
        <f>VLOOKUP(E7655,customers!$A$1:$C$794,2,FALSE)</f>
        <v>Fred Wasserman</v>
      </c>
      <c r="M7655" t="str">
        <f>VLOOKUP(E7655,customers!$A$1:$C$794,3,FALSE)</f>
        <v>Corporate</v>
      </c>
    </row>
    <row r="7656" spans="1:13" x14ac:dyDescent="0.35">
      <c r="A7656" t="s">
        <v>14369</v>
      </c>
      <c r="B7656" s="1">
        <v>42338</v>
      </c>
      <c r="C7656" s="1">
        <v>42340</v>
      </c>
      <c r="D7656" t="s">
        <v>11</v>
      </c>
      <c r="E7656" t="s">
        <v>6896</v>
      </c>
      <c r="F7656" t="s">
        <v>10766</v>
      </c>
      <c r="G7656" t="s">
        <v>12132</v>
      </c>
      <c r="H7656">
        <v>4</v>
      </c>
      <c r="I7656" s="2">
        <v>0</v>
      </c>
      <c r="J7656" t="s">
        <v>1618</v>
      </c>
      <c r="K7656" t="str">
        <f>VLOOKUP(E7656,customers!$A$1:$C$794,1,FALSE)</f>
        <v>JM-15865</v>
      </c>
      <c r="L7656" t="str">
        <f>VLOOKUP(E7656,customers!$A$1:$C$794,2,FALSE)</f>
        <v>John Murray</v>
      </c>
      <c r="M7656" t="str">
        <f>VLOOKUP(E7656,customers!$A$1:$C$794,3,FALSE)</f>
        <v>Consumer</v>
      </c>
    </row>
    <row r="7657" spans="1:13" x14ac:dyDescent="0.35">
      <c r="A7657" t="s">
        <v>14369</v>
      </c>
      <c r="B7657" s="1">
        <v>42338</v>
      </c>
      <c r="C7657" s="1">
        <v>42340</v>
      </c>
      <c r="D7657" t="s">
        <v>11</v>
      </c>
      <c r="E7657" t="s">
        <v>6896</v>
      </c>
      <c r="F7657" t="s">
        <v>7850</v>
      </c>
      <c r="G7657" t="s">
        <v>909</v>
      </c>
      <c r="H7657">
        <v>4</v>
      </c>
      <c r="I7657" s="2">
        <v>0</v>
      </c>
      <c r="J7657" t="s">
        <v>939</v>
      </c>
      <c r="K7657" t="str">
        <f>VLOOKUP(E7657,customers!$A$1:$C$794,1,FALSE)</f>
        <v>JM-15865</v>
      </c>
      <c r="L7657" t="str">
        <f>VLOOKUP(E7657,customers!$A$1:$C$794,2,FALSE)</f>
        <v>John Murray</v>
      </c>
      <c r="M7657" t="str">
        <f>VLOOKUP(E7657,customers!$A$1:$C$794,3,FALSE)</f>
        <v>Consumer</v>
      </c>
    </row>
    <row r="7658" spans="1:13" x14ac:dyDescent="0.35">
      <c r="A7658" t="s">
        <v>14370</v>
      </c>
      <c r="B7658" s="1">
        <v>41744</v>
      </c>
      <c r="C7658" s="1">
        <v>41744</v>
      </c>
      <c r="D7658" t="s">
        <v>1333</v>
      </c>
      <c r="E7658" t="s">
        <v>265</v>
      </c>
      <c r="F7658" t="s">
        <v>2784</v>
      </c>
      <c r="G7658" t="s">
        <v>5123</v>
      </c>
      <c r="H7658">
        <v>2</v>
      </c>
      <c r="I7658" s="2">
        <v>0</v>
      </c>
      <c r="J7658" t="s">
        <v>5124</v>
      </c>
      <c r="K7658" t="str">
        <f>VLOOKUP(E7658,customers!$A$1:$C$794,1,FALSE)</f>
        <v>PS-18970</v>
      </c>
      <c r="L7658" t="str">
        <f>VLOOKUP(E7658,customers!$A$1:$C$794,2,FALSE)</f>
        <v>Paul Stevenson</v>
      </c>
      <c r="M7658" t="str">
        <f>VLOOKUP(E7658,customers!$A$1:$C$794,3,FALSE)</f>
        <v>Home Office</v>
      </c>
    </row>
    <row r="7659" spans="1:13" x14ac:dyDescent="0.35">
      <c r="A7659" t="s">
        <v>14370</v>
      </c>
      <c r="B7659" s="1">
        <v>41744</v>
      </c>
      <c r="C7659" s="1">
        <v>41744</v>
      </c>
      <c r="D7659" t="s">
        <v>1333</v>
      </c>
      <c r="E7659" t="s">
        <v>265</v>
      </c>
      <c r="F7659" t="s">
        <v>1102</v>
      </c>
      <c r="G7659" t="s">
        <v>14371</v>
      </c>
      <c r="H7659">
        <v>4</v>
      </c>
      <c r="I7659" s="2">
        <v>0</v>
      </c>
      <c r="J7659" t="s">
        <v>14372</v>
      </c>
      <c r="K7659" t="str">
        <f>VLOOKUP(E7659,customers!$A$1:$C$794,1,FALSE)</f>
        <v>PS-18970</v>
      </c>
      <c r="L7659" t="str">
        <f>VLOOKUP(E7659,customers!$A$1:$C$794,2,FALSE)</f>
        <v>Paul Stevenson</v>
      </c>
      <c r="M7659" t="str">
        <f>VLOOKUP(E7659,customers!$A$1:$C$794,3,FALSE)</f>
        <v>Home Office</v>
      </c>
    </row>
    <row r="7660" spans="1:13" x14ac:dyDescent="0.35">
      <c r="A7660" t="s">
        <v>14373</v>
      </c>
      <c r="B7660" s="1">
        <v>42946</v>
      </c>
      <c r="C7660" s="1">
        <v>42949</v>
      </c>
      <c r="D7660" t="s">
        <v>149</v>
      </c>
      <c r="E7660" t="s">
        <v>7976</v>
      </c>
      <c r="F7660" t="s">
        <v>2853</v>
      </c>
      <c r="G7660" t="s">
        <v>6642</v>
      </c>
      <c r="H7660">
        <v>4</v>
      </c>
      <c r="I7660" s="2">
        <v>0.7</v>
      </c>
      <c r="J7660" t="s">
        <v>14374</v>
      </c>
      <c r="K7660" t="str">
        <f>VLOOKUP(E7660,customers!$A$1:$C$794,1,FALSE)</f>
        <v>TC-21475</v>
      </c>
      <c r="L7660" t="str">
        <f>VLOOKUP(E7660,customers!$A$1:$C$794,2,FALSE)</f>
        <v>Tony Chapman</v>
      </c>
      <c r="M7660" t="str">
        <f>VLOOKUP(E7660,customers!$A$1:$C$794,3,FALSE)</f>
        <v>Home Office</v>
      </c>
    </row>
    <row r="7661" spans="1:13" x14ac:dyDescent="0.35">
      <c r="A7661" t="s">
        <v>14375</v>
      </c>
      <c r="B7661" s="1">
        <v>42887</v>
      </c>
      <c r="C7661" s="1">
        <v>42891</v>
      </c>
      <c r="D7661" t="s">
        <v>25</v>
      </c>
      <c r="E7661" t="s">
        <v>439</v>
      </c>
      <c r="F7661" t="s">
        <v>3633</v>
      </c>
      <c r="G7661" t="s">
        <v>14376</v>
      </c>
      <c r="H7661">
        <v>5</v>
      </c>
      <c r="I7661" s="2">
        <v>0</v>
      </c>
      <c r="J7661" t="s">
        <v>14377</v>
      </c>
      <c r="K7661" t="str">
        <f>VLOOKUP(E7661,customers!$A$1:$C$794,1,FALSE)</f>
        <v>CV-12805</v>
      </c>
      <c r="L7661" t="str">
        <f>VLOOKUP(E7661,customers!$A$1:$C$794,2,FALSE)</f>
        <v>Cynthia Voltz</v>
      </c>
      <c r="M7661" t="str">
        <f>VLOOKUP(E7661,customers!$A$1:$C$794,3,FALSE)</f>
        <v>Corporate</v>
      </c>
    </row>
    <row r="7662" spans="1:13" x14ac:dyDescent="0.35">
      <c r="A7662" t="s">
        <v>14378</v>
      </c>
      <c r="B7662" s="1">
        <v>41646</v>
      </c>
      <c r="C7662" s="1">
        <v>41651</v>
      </c>
      <c r="D7662" t="s">
        <v>25</v>
      </c>
      <c r="E7662" t="s">
        <v>10312</v>
      </c>
      <c r="F7662" t="s">
        <v>1808</v>
      </c>
      <c r="G7662" t="s">
        <v>14379</v>
      </c>
      <c r="H7662">
        <v>3</v>
      </c>
      <c r="I7662" s="2">
        <v>0.6</v>
      </c>
      <c r="J7662" t="s">
        <v>9325</v>
      </c>
      <c r="K7662" t="str">
        <f>VLOOKUP(E7662,customers!$A$1:$C$794,1,FALSE)</f>
        <v>VS-21820</v>
      </c>
      <c r="L7662" t="str">
        <f>VLOOKUP(E7662,customers!$A$1:$C$794,2,FALSE)</f>
        <v>Vivek Sundaresam</v>
      </c>
      <c r="M7662" t="str">
        <f>VLOOKUP(E7662,customers!$A$1:$C$794,3,FALSE)</f>
        <v>Consumer</v>
      </c>
    </row>
    <row r="7663" spans="1:13" x14ac:dyDescent="0.35">
      <c r="A7663" t="s">
        <v>14378</v>
      </c>
      <c r="B7663" s="1">
        <v>41646</v>
      </c>
      <c r="C7663" s="1">
        <v>41651</v>
      </c>
      <c r="D7663" t="s">
        <v>25</v>
      </c>
      <c r="E7663" t="s">
        <v>10312</v>
      </c>
      <c r="F7663" t="s">
        <v>4461</v>
      </c>
      <c r="G7663" t="s">
        <v>1895</v>
      </c>
      <c r="H7663">
        <v>7</v>
      </c>
      <c r="I7663" s="2">
        <v>0.8</v>
      </c>
      <c r="J7663" t="s">
        <v>14380</v>
      </c>
      <c r="K7663" t="str">
        <f>VLOOKUP(E7663,customers!$A$1:$C$794,1,FALSE)</f>
        <v>VS-21820</v>
      </c>
      <c r="L7663" t="str">
        <f>VLOOKUP(E7663,customers!$A$1:$C$794,2,FALSE)</f>
        <v>Vivek Sundaresam</v>
      </c>
      <c r="M7663" t="str">
        <f>VLOOKUP(E7663,customers!$A$1:$C$794,3,FALSE)</f>
        <v>Consumer</v>
      </c>
    </row>
    <row r="7664" spans="1:13" x14ac:dyDescent="0.35">
      <c r="A7664" t="s">
        <v>14381</v>
      </c>
      <c r="B7664" s="1">
        <v>43007</v>
      </c>
      <c r="C7664" s="1">
        <v>43009</v>
      </c>
      <c r="D7664" t="s">
        <v>149</v>
      </c>
      <c r="E7664" t="s">
        <v>6905</v>
      </c>
      <c r="F7664" t="s">
        <v>5535</v>
      </c>
      <c r="G7664" t="s">
        <v>5536</v>
      </c>
      <c r="H7664">
        <v>5</v>
      </c>
      <c r="I7664" s="2">
        <v>0</v>
      </c>
      <c r="J7664" t="s">
        <v>5537</v>
      </c>
      <c r="K7664" t="str">
        <f>VLOOKUP(E7664,customers!$A$1:$C$794,1,FALSE)</f>
        <v>SC-20575</v>
      </c>
      <c r="L7664" t="str">
        <f>VLOOKUP(E7664,customers!$A$1:$C$794,2,FALSE)</f>
        <v>Sonia Cooley</v>
      </c>
      <c r="M7664" t="str">
        <f>VLOOKUP(E7664,customers!$A$1:$C$794,3,FALSE)</f>
        <v>Consumer</v>
      </c>
    </row>
    <row r="7665" spans="1:13" x14ac:dyDescent="0.35">
      <c r="A7665" t="s">
        <v>14382</v>
      </c>
      <c r="B7665" s="1">
        <v>42991</v>
      </c>
      <c r="C7665" s="1">
        <v>42997</v>
      </c>
      <c r="D7665" t="s">
        <v>25</v>
      </c>
      <c r="E7665" t="s">
        <v>6672</v>
      </c>
      <c r="F7665" t="s">
        <v>3024</v>
      </c>
      <c r="G7665" t="s">
        <v>808</v>
      </c>
      <c r="H7665">
        <v>5</v>
      </c>
      <c r="I7665" s="2">
        <v>0.2</v>
      </c>
      <c r="J7665" t="s">
        <v>9125</v>
      </c>
      <c r="K7665" t="str">
        <f>VLOOKUP(E7665,customers!$A$1:$C$794,1,FALSE)</f>
        <v>SG-20605</v>
      </c>
      <c r="L7665" t="str">
        <f>VLOOKUP(E7665,customers!$A$1:$C$794,2,FALSE)</f>
        <v>Speros Goranitis</v>
      </c>
      <c r="M7665" t="str">
        <f>VLOOKUP(E7665,customers!$A$1:$C$794,3,FALSE)</f>
        <v>Consumer</v>
      </c>
    </row>
    <row r="7666" spans="1:13" x14ac:dyDescent="0.35">
      <c r="A7666" t="s">
        <v>14383</v>
      </c>
      <c r="B7666" s="1">
        <v>41934</v>
      </c>
      <c r="C7666" s="1">
        <v>41938</v>
      </c>
      <c r="D7666" t="s">
        <v>25</v>
      </c>
      <c r="E7666" t="s">
        <v>7006</v>
      </c>
      <c r="F7666" t="s">
        <v>8489</v>
      </c>
      <c r="G7666" t="s">
        <v>2527</v>
      </c>
      <c r="H7666">
        <v>4</v>
      </c>
      <c r="I7666" s="2">
        <v>0</v>
      </c>
      <c r="J7666" t="s">
        <v>7994</v>
      </c>
      <c r="K7666" t="str">
        <f>VLOOKUP(E7666,customers!$A$1:$C$794,1,FALSE)</f>
        <v>NB-18580</v>
      </c>
      <c r="L7666" t="str">
        <f>VLOOKUP(E7666,customers!$A$1:$C$794,2,FALSE)</f>
        <v>Nicole Brennan</v>
      </c>
      <c r="M7666" t="str">
        <f>VLOOKUP(E7666,customers!$A$1:$C$794,3,FALSE)</f>
        <v>Corporate</v>
      </c>
    </row>
    <row r="7667" spans="1:13" x14ac:dyDescent="0.35">
      <c r="A7667" t="s">
        <v>14384</v>
      </c>
      <c r="B7667" s="1">
        <v>42647</v>
      </c>
      <c r="C7667" s="1">
        <v>42651</v>
      </c>
      <c r="D7667" t="s">
        <v>25</v>
      </c>
      <c r="E7667" t="s">
        <v>7552</v>
      </c>
      <c r="F7667" t="s">
        <v>4538</v>
      </c>
      <c r="G7667" t="s">
        <v>10195</v>
      </c>
      <c r="H7667">
        <v>1</v>
      </c>
      <c r="I7667" s="2">
        <v>0</v>
      </c>
      <c r="J7667" t="s">
        <v>253</v>
      </c>
      <c r="K7667" t="str">
        <f>VLOOKUP(E7667,customers!$A$1:$C$794,1,FALSE)</f>
        <v>DR-12940</v>
      </c>
      <c r="L7667" t="str">
        <f>VLOOKUP(E7667,customers!$A$1:$C$794,2,FALSE)</f>
        <v>Daniel Raglin</v>
      </c>
      <c r="M7667" t="str">
        <f>VLOOKUP(E7667,customers!$A$1:$C$794,3,FALSE)</f>
        <v>Home Office</v>
      </c>
    </row>
    <row r="7668" spans="1:13" x14ac:dyDescent="0.35">
      <c r="A7668" t="s">
        <v>14384</v>
      </c>
      <c r="B7668" s="1">
        <v>42647</v>
      </c>
      <c r="C7668" s="1">
        <v>42651</v>
      </c>
      <c r="D7668" t="s">
        <v>25</v>
      </c>
      <c r="E7668" t="s">
        <v>7552</v>
      </c>
      <c r="F7668" t="s">
        <v>1242</v>
      </c>
      <c r="G7668" t="s">
        <v>14385</v>
      </c>
      <c r="H7668">
        <v>9</v>
      </c>
      <c r="I7668" s="2">
        <v>0</v>
      </c>
      <c r="J7668" t="s">
        <v>14386</v>
      </c>
      <c r="K7668" t="str">
        <f>VLOOKUP(E7668,customers!$A$1:$C$794,1,FALSE)</f>
        <v>DR-12940</v>
      </c>
      <c r="L7668" t="str">
        <f>VLOOKUP(E7668,customers!$A$1:$C$794,2,FALSE)</f>
        <v>Daniel Raglin</v>
      </c>
      <c r="M7668" t="str">
        <f>VLOOKUP(E7668,customers!$A$1:$C$794,3,FALSE)</f>
        <v>Home Office</v>
      </c>
    </row>
    <row r="7669" spans="1:13" x14ac:dyDescent="0.35">
      <c r="A7669" t="s">
        <v>14384</v>
      </c>
      <c r="B7669" s="1">
        <v>42647</v>
      </c>
      <c r="C7669" s="1">
        <v>42651</v>
      </c>
      <c r="D7669" t="s">
        <v>25</v>
      </c>
      <c r="E7669" t="s">
        <v>7552</v>
      </c>
      <c r="F7669" t="s">
        <v>11032</v>
      </c>
      <c r="G7669" t="s">
        <v>14387</v>
      </c>
      <c r="H7669">
        <v>3</v>
      </c>
      <c r="I7669" s="2">
        <v>0</v>
      </c>
      <c r="J7669" t="s">
        <v>11756</v>
      </c>
      <c r="K7669" t="str">
        <f>VLOOKUP(E7669,customers!$A$1:$C$794,1,FALSE)</f>
        <v>DR-12940</v>
      </c>
      <c r="L7669" t="str">
        <f>VLOOKUP(E7669,customers!$A$1:$C$794,2,FALSE)</f>
        <v>Daniel Raglin</v>
      </c>
      <c r="M7669" t="str">
        <f>VLOOKUP(E7669,customers!$A$1:$C$794,3,FALSE)</f>
        <v>Home Office</v>
      </c>
    </row>
    <row r="7670" spans="1:13" x14ac:dyDescent="0.35">
      <c r="A7670" t="s">
        <v>14388</v>
      </c>
      <c r="B7670" s="1">
        <v>42335</v>
      </c>
      <c r="C7670" s="1">
        <v>42337</v>
      </c>
      <c r="D7670" t="s">
        <v>11</v>
      </c>
      <c r="E7670" t="s">
        <v>144</v>
      </c>
      <c r="F7670" t="s">
        <v>2436</v>
      </c>
      <c r="G7670" t="s">
        <v>5476</v>
      </c>
      <c r="H7670">
        <v>6</v>
      </c>
      <c r="I7670" s="2">
        <v>0</v>
      </c>
      <c r="J7670" t="s">
        <v>5477</v>
      </c>
      <c r="K7670" t="str">
        <f>VLOOKUP(E7670,customers!$A$1:$C$794,1,FALSE)</f>
        <v>MA-17560</v>
      </c>
      <c r="L7670" t="str">
        <f>VLOOKUP(E7670,customers!$A$1:$C$794,2,FALSE)</f>
        <v>Matt Abelman</v>
      </c>
      <c r="M7670" t="str">
        <f>VLOOKUP(E7670,customers!$A$1:$C$794,3,FALSE)</f>
        <v>Home Office</v>
      </c>
    </row>
    <row r="7671" spans="1:13" x14ac:dyDescent="0.35">
      <c r="A7671" t="s">
        <v>14388</v>
      </c>
      <c r="B7671" s="1">
        <v>42335</v>
      </c>
      <c r="C7671" s="1">
        <v>42337</v>
      </c>
      <c r="D7671" t="s">
        <v>11</v>
      </c>
      <c r="E7671" t="s">
        <v>144</v>
      </c>
      <c r="F7671" t="s">
        <v>2913</v>
      </c>
      <c r="G7671" t="s">
        <v>2691</v>
      </c>
      <c r="H7671">
        <v>3</v>
      </c>
      <c r="I7671" s="2">
        <v>0</v>
      </c>
      <c r="J7671" t="s">
        <v>2692</v>
      </c>
      <c r="K7671" t="str">
        <f>VLOOKUP(E7671,customers!$A$1:$C$794,1,FALSE)</f>
        <v>MA-17560</v>
      </c>
      <c r="L7671" t="str">
        <f>VLOOKUP(E7671,customers!$A$1:$C$794,2,FALSE)</f>
        <v>Matt Abelman</v>
      </c>
      <c r="M7671" t="str">
        <f>VLOOKUP(E7671,customers!$A$1:$C$794,3,FALSE)</f>
        <v>Home Office</v>
      </c>
    </row>
    <row r="7672" spans="1:13" x14ac:dyDescent="0.35">
      <c r="A7672" t="s">
        <v>14388</v>
      </c>
      <c r="B7672" s="1">
        <v>42335</v>
      </c>
      <c r="C7672" s="1">
        <v>42337</v>
      </c>
      <c r="D7672" t="s">
        <v>11</v>
      </c>
      <c r="E7672" t="s">
        <v>144</v>
      </c>
      <c r="F7672" t="s">
        <v>6508</v>
      </c>
      <c r="G7672" t="s">
        <v>14389</v>
      </c>
      <c r="H7672">
        <v>2</v>
      </c>
      <c r="I7672" s="2">
        <v>0</v>
      </c>
      <c r="J7672" t="s">
        <v>8610</v>
      </c>
      <c r="K7672" t="str">
        <f>VLOOKUP(E7672,customers!$A$1:$C$794,1,FALSE)</f>
        <v>MA-17560</v>
      </c>
      <c r="L7672" t="str">
        <f>VLOOKUP(E7672,customers!$A$1:$C$794,2,FALSE)</f>
        <v>Matt Abelman</v>
      </c>
      <c r="M7672" t="str">
        <f>VLOOKUP(E7672,customers!$A$1:$C$794,3,FALSE)</f>
        <v>Home Office</v>
      </c>
    </row>
    <row r="7673" spans="1:13" x14ac:dyDescent="0.35">
      <c r="A7673" t="s">
        <v>14388</v>
      </c>
      <c r="B7673" s="1">
        <v>42335</v>
      </c>
      <c r="C7673" s="1">
        <v>42337</v>
      </c>
      <c r="D7673" t="s">
        <v>11</v>
      </c>
      <c r="E7673" t="s">
        <v>144</v>
      </c>
      <c r="F7673" t="s">
        <v>8512</v>
      </c>
      <c r="G7673" t="s">
        <v>14390</v>
      </c>
      <c r="H7673">
        <v>1</v>
      </c>
      <c r="I7673" s="2">
        <v>0</v>
      </c>
      <c r="J7673" t="s">
        <v>14391</v>
      </c>
      <c r="K7673" t="str">
        <f>VLOOKUP(E7673,customers!$A$1:$C$794,1,FALSE)</f>
        <v>MA-17560</v>
      </c>
      <c r="L7673" t="str">
        <f>VLOOKUP(E7673,customers!$A$1:$C$794,2,FALSE)</f>
        <v>Matt Abelman</v>
      </c>
      <c r="M7673" t="str">
        <f>VLOOKUP(E7673,customers!$A$1:$C$794,3,FALSE)</f>
        <v>Home Office</v>
      </c>
    </row>
    <row r="7674" spans="1:13" x14ac:dyDescent="0.35">
      <c r="A7674" t="s">
        <v>14388</v>
      </c>
      <c r="B7674" s="1">
        <v>42335</v>
      </c>
      <c r="C7674" s="1">
        <v>42337</v>
      </c>
      <c r="D7674" t="s">
        <v>11</v>
      </c>
      <c r="E7674" t="s">
        <v>144</v>
      </c>
      <c r="F7674" t="s">
        <v>14392</v>
      </c>
      <c r="G7674" t="s">
        <v>8805</v>
      </c>
      <c r="H7674">
        <v>3</v>
      </c>
      <c r="I7674" s="2">
        <v>0</v>
      </c>
      <c r="J7674" t="s">
        <v>5132</v>
      </c>
      <c r="K7674" t="str">
        <f>VLOOKUP(E7674,customers!$A$1:$C$794,1,FALSE)</f>
        <v>MA-17560</v>
      </c>
      <c r="L7674" t="str">
        <f>VLOOKUP(E7674,customers!$A$1:$C$794,2,FALSE)</f>
        <v>Matt Abelman</v>
      </c>
      <c r="M7674" t="str">
        <f>VLOOKUP(E7674,customers!$A$1:$C$794,3,FALSE)</f>
        <v>Home Office</v>
      </c>
    </row>
    <row r="7675" spans="1:13" x14ac:dyDescent="0.35">
      <c r="A7675" t="s">
        <v>14388</v>
      </c>
      <c r="B7675" s="1">
        <v>42335</v>
      </c>
      <c r="C7675" s="1">
        <v>42337</v>
      </c>
      <c r="D7675" t="s">
        <v>11</v>
      </c>
      <c r="E7675" t="s">
        <v>144</v>
      </c>
      <c r="F7675" t="s">
        <v>4652</v>
      </c>
      <c r="G7675" t="s">
        <v>3308</v>
      </c>
      <c r="H7675">
        <v>5</v>
      </c>
      <c r="I7675" s="2">
        <v>0</v>
      </c>
      <c r="J7675" t="s">
        <v>2080</v>
      </c>
      <c r="K7675" t="str">
        <f>VLOOKUP(E7675,customers!$A$1:$C$794,1,FALSE)</f>
        <v>MA-17560</v>
      </c>
      <c r="L7675" t="str">
        <f>VLOOKUP(E7675,customers!$A$1:$C$794,2,FALSE)</f>
        <v>Matt Abelman</v>
      </c>
      <c r="M7675" t="str">
        <f>VLOOKUP(E7675,customers!$A$1:$C$794,3,FALSE)</f>
        <v>Home Office</v>
      </c>
    </row>
    <row r="7676" spans="1:13" x14ac:dyDescent="0.35">
      <c r="A7676" t="s">
        <v>14388</v>
      </c>
      <c r="B7676" s="1">
        <v>42335</v>
      </c>
      <c r="C7676" s="1">
        <v>42337</v>
      </c>
      <c r="D7676" t="s">
        <v>11</v>
      </c>
      <c r="E7676" t="s">
        <v>144</v>
      </c>
      <c r="F7676" t="s">
        <v>3962</v>
      </c>
      <c r="G7676" t="s">
        <v>14393</v>
      </c>
      <c r="H7676">
        <v>4</v>
      </c>
      <c r="I7676" s="2">
        <v>0.3</v>
      </c>
      <c r="J7676" t="s">
        <v>897</v>
      </c>
      <c r="K7676" t="str">
        <f>VLOOKUP(E7676,customers!$A$1:$C$794,1,FALSE)</f>
        <v>MA-17560</v>
      </c>
      <c r="L7676" t="str">
        <f>VLOOKUP(E7676,customers!$A$1:$C$794,2,FALSE)</f>
        <v>Matt Abelman</v>
      </c>
      <c r="M7676" t="str">
        <f>VLOOKUP(E7676,customers!$A$1:$C$794,3,FALSE)</f>
        <v>Home Office</v>
      </c>
    </row>
    <row r="7677" spans="1:13" x14ac:dyDescent="0.35">
      <c r="A7677" t="s">
        <v>14394</v>
      </c>
      <c r="B7677" s="1">
        <v>42861</v>
      </c>
      <c r="C7677" s="1">
        <v>42864</v>
      </c>
      <c r="D7677" t="s">
        <v>11</v>
      </c>
      <c r="E7677" t="s">
        <v>12370</v>
      </c>
      <c r="F7677" t="s">
        <v>1946</v>
      </c>
      <c r="G7677" t="s">
        <v>1947</v>
      </c>
      <c r="H7677">
        <v>3</v>
      </c>
      <c r="I7677" s="2">
        <v>0</v>
      </c>
      <c r="J7677" t="s">
        <v>1948</v>
      </c>
      <c r="K7677" t="str">
        <f>VLOOKUP(E7677,customers!$A$1:$C$794,1,FALSE)</f>
        <v>TS-21655</v>
      </c>
      <c r="L7677" t="str">
        <f>VLOOKUP(E7677,customers!$A$1:$C$794,2,FALSE)</f>
        <v>Trudy Schmidt</v>
      </c>
      <c r="M7677" t="str">
        <f>VLOOKUP(E7677,customers!$A$1:$C$794,3,FALSE)</f>
        <v>Consumer</v>
      </c>
    </row>
    <row r="7678" spans="1:13" x14ac:dyDescent="0.35">
      <c r="A7678" t="s">
        <v>14395</v>
      </c>
      <c r="B7678" s="1">
        <v>41920</v>
      </c>
      <c r="C7678" s="1">
        <v>41920</v>
      </c>
      <c r="D7678" t="s">
        <v>1333</v>
      </c>
      <c r="E7678" t="s">
        <v>1426</v>
      </c>
      <c r="F7678" t="s">
        <v>9396</v>
      </c>
      <c r="G7678" t="s">
        <v>9360</v>
      </c>
      <c r="H7678">
        <v>3</v>
      </c>
      <c r="I7678" s="2">
        <v>0.2</v>
      </c>
      <c r="J7678" t="s">
        <v>11265</v>
      </c>
      <c r="K7678" t="str">
        <f>VLOOKUP(E7678,customers!$A$1:$C$794,1,FALSE)</f>
        <v>JG-15115</v>
      </c>
      <c r="L7678" t="str">
        <f>VLOOKUP(E7678,customers!$A$1:$C$794,2,FALSE)</f>
        <v>Jack Garza</v>
      </c>
      <c r="M7678" t="str">
        <f>VLOOKUP(E7678,customers!$A$1:$C$794,3,FALSE)</f>
        <v>Consumer</v>
      </c>
    </row>
    <row r="7679" spans="1:13" x14ac:dyDescent="0.35">
      <c r="A7679" t="s">
        <v>14396</v>
      </c>
      <c r="B7679" s="1">
        <v>42004</v>
      </c>
      <c r="C7679" s="1">
        <v>42011</v>
      </c>
      <c r="D7679" t="s">
        <v>25</v>
      </c>
      <c r="E7679" t="s">
        <v>4388</v>
      </c>
      <c r="F7679" t="s">
        <v>10529</v>
      </c>
      <c r="G7679" t="s">
        <v>10759</v>
      </c>
      <c r="H7679">
        <v>4</v>
      </c>
      <c r="I7679" s="2">
        <v>0</v>
      </c>
      <c r="J7679" t="s">
        <v>10760</v>
      </c>
      <c r="K7679" t="str">
        <f>VLOOKUP(E7679,customers!$A$1:$C$794,1,FALSE)</f>
        <v>KM-16375</v>
      </c>
      <c r="L7679" t="str">
        <f>VLOOKUP(E7679,customers!$A$1:$C$794,2,FALSE)</f>
        <v>Katherine Murray</v>
      </c>
      <c r="M7679" t="str">
        <f>VLOOKUP(E7679,customers!$A$1:$C$794,3,FALSE)</f>
        <v>Home Office</v>
      </c>
    </row>
    <row r="7680" spans="1:13" x14ac:dyDescent="0.35">
      <c r="A7680" t="s">
        <v>14396</v>
      </c>
      <c r="B7680" s="1">
        <v>42004</v>
      </c>
      <c r="C7680" s="1">
        <v>42011</v>
      </c>
      <c r="D7680" t="s">
        <v>25</v>
      </c>
      <c r="E7680" t="s">
        <v>4388</v>
      </c>
      <c r="F7680" t="s">
        <v>4708</v>
      </c>
      <c r="G7680" t="s">
        <v>6153</v>
      </c>
      <c r="H7680">
        <v>3</v>
      </c>
      <c r="I7680" s="2">
        <v>0</v>
      </c>
      <c r="J7680" t="s">
        <v>1532</v>
      </c>
      <c r="K7680" t="str">
        <f>VLOOKUP(E7680,customers!$A$1:$C$794,1,FALSE)</f>
        <v>KM-16375</v>
      </c>
      <c r="L7680" t="str">
        <f>VLOOKUP(E7680,customers!$A$1:$C$794,2,FALSE)</f>
        <v>Katherine Murray</v>
      </c>
      <c r="M7680" t="str">
        <f>VLOOKUP(E7680,customers!$A$1:$C$794,3,FALSE)</f>
        <v>Home Office</v>
      </c>
    </row>
    <row r="7681" spans="1:13" x14ac:dyDescent="0.35">
      <c r="A7681" t="s">
        <v>14396</v>
      </c>
      <c r="B7681" s="1">
        <v>42004</v>
      </c>
      <c r="C7681" s="1">
        <v>42011</v>
      </c>
      <c r="D7681" t="s">
        <v>25</v>
      </c>
      <c r="E7681" t="s">
        <v>4388</v>
      </c>
      <c r="F7681" t="s">
        <v>2978</v>
      </c>
      <c r="G7681" t="s">
        <v>8870</v>
      </c>
      <c r="H7681">
        <v>4</v>
      </c>
      <c r="I7681" s="2">
        <v>0</v>
      </c>
      <c r="J7681" t="s">
        <v>8871</v>
      </c>
      <c r="K7681" t="str">
        <f>VLOOKUP(E7681,customers!$A$1:$C$794,1,FALSE)</f>
        <v>KM-16375</v>
      </c>
      <c r="L7681" t="str">
        <f>VLOOKUP(E7681,customers!$A$1:$C$794,2,FALSE)</f>
        <v>Katherine Murray</v>
      </c>
      <c r="M7681" t="str">
        <f>VLOOKUP(E7681,customers!$A$1:$C$794,3,FALSE)</f>
        <v>Home Office</v>
      </c>
    </row>
    <row r="7682" spans="1:13" x14ac:dyDescent="0.35">
      <c r="A7682" t="s">
        <v>14396</v>
      </c>
      <c r="B7682" s="1">
        <v>42004</v>
      </c>
      <c r="C7682" s="1">
        <v>42011</v>
      </c>
      <c r="D7682" t="s">
        <v>25</v>
      </c>
      <c r="E7682" t="s">
        <v>4388</v>
      </c>
      <c r="F7682" t="s">
        <v>4888</v>
      </c>
      <c r="G7682" t="s">
        <v>8457</v>
      </c>
      <c r="H7682">
        <v>2</v>
      </c>
      <c r="I7682" s="2">
        <v>0</v>
      </c>
      <c r="J7682" t="s">
        <v>14397</v>
      </c>
      <c r="K7682" t="str">
        <f>VLOOKUP(E7682,customers!$A$1:$C$794,1,FALSE)</f>
        <v>KM-16375</v>
      </c>
      <c r="L7682" t="str">
        <f>VLOOKUP(E7682,customers!$A$1:$C$794,2,FALSE)</f>
        <v>Katherine Murray</v>
      </c>
      <c r="M7682" t="str">
        <f>VLOOKUP(E7682,customers!$A$1:$C$794,3,FALSE)</f>
        <v>Home Office</v>
      </c>
    </row>
    <row r="7683" spans="1:13" x14ac:dyDescent="0.35">
      <c r="A7683" t="s">
        <v>14396</v>
      </c>
      <c r="B7683" s="1">
        <v>42004</v>
      </c>
      <c r="C7683" s="1">
        <v>42011</v>
      </c>
      <c r="D7683" t="s">
        <v>25</v>
      </c>
      <c r="E7683" t="s">
        <v>4388</v>
      </c>
      <c r="F7683" t="s">
        <v>165</v>
      </c>
      <c r="G7683" t="s">
        <v>14398</v>
      </c>
      <c r="H7683">
        <v>6</v>
      </c>
      <c r="I7683" s="2">
        <v>0</v>
      </c>
      <c r="J7683" t="s">
        <v>14399</v>
      </c>
      <c r="K7683" t="str">
        <f>VLOOKUP(E7683,customers!$A$1:$C$794,1,FALSE)</f>
        <v>KM-16375</v>
      </c>
      <c r="L7683" t="str">
        <f>VLOOKUP(E7683,customers!$A$1:$C$794,2,FALSE)</f>
        <v>Katherine Murray</v>
      </c>
      <c r="M7683" t="str">
        <f>VLOOKUP(E7683,customers!$A$1:$C$794,3,FALSE)</f>
        <v>Home Office</v>
      </c>
    </row>
    <row r="7684" spans="1:13" x14ac:dyDescent="0.35">
      <c r="A7684" t="s">
        <v>14400</v>
      </c>
      <c r="B7684" s="1">
        <v>42122</v>
      </c>
      <c r="C7684" s="1">
        <v>42125</v>
      </c>
      <c r="D7684" t="s">
        <v>149</v>
      </c>
      <c r="E7684" t="s">
        <v>1557</v>
      </c>
      <c r="F7684" t="s">
        <v>7892</v>
      </c>
      <c r="G7684" t="s">
        <v>14401</v>
      </c>
      <c r="H7684">
        <v>1</v>
      </c>
      <c r="I7684" s="2">
        <v>0.1</v>
      </c>
      <c r="J7684" t="s">
        <v>14402</v>
      </c>
      <c r="K7684" t="str">
        <f>VLOOKUP(E7684,customers!$A$1:$C$794,1,FALSE)</f>
        <v>SD-20485</v>
      </c>
      <c r="L7684" t="str">
        <f>VLOOKUP(E7684,customers!$A$1:$C$794,2,FALSE)</f>
        <v>Shirley Daniels</v>
      </c>
      <c r="M7684" t="str">
        <f>VLOOKUP(E7684,customers!$A$1:$C$794,3,FALSE)</f>
        <v>Home Office</v>
      </c>
    </row>
    <row r="7685" spans="1:13" x14ac:dyDescent="0.35">
      <c r="A7685" t="s">
        <v>14400</v>
      </c>
      <c r="B7685" s="1">
        <v>42122</v>
      </c>
      <c r="C7685" s="1">
        <v>42125</v>
      </c>
      <c r="D7685" t="s">
        <v>149</v>
      </c>
      <c r="E7685" t="s">
        <v>1557</v>
      </c>
      <c r="F7685" t="s">
        <v>1842</v>
      </c>
      <c r="G7685" t="s">
        <v>14403</v>
      </c>
      <c r="H7685">
        <v>3</v>
      </c>
      <c r="I7685" s="2">
        <v>0</v>
      </c>
      <c r="J7685" t="s">
        <v>14404</v>
      </c>
      <c r="K7685" t="str">
        <f>VLOOKUP(E7685,customers!$A$1:$C$794,1,FALSE)</f>
        <v>SD-20485</v>
      </c>
      <c r="L7685" t="str">
        <f>VLOOKUP(E7685,customers!$A$1:$C$794,2,FALSE)</f>
        <v>Shirley Daniels</v>
      </c>
      <c r="M7685" t="str">
        <f>VLOOKUP(E7685,customers!$A$1:$C$794,3,FALSE)</f>
        <v>Home Office</v>
      </c>
    </row>
    <row r="7686" spans="1:13" x14ac:dyDescent="0.35">
      <c r="A7686" t="s">
        <v>14405</v>
      </c>
      <c r="B7686" s="1">
        <v>42049</v>
      </c>
      <c r="C7686" s="1">
        <v>42056</v>
      </c>
      <c r="D7686" t="s">
        <v>25</v>
      </c>
      <c r="E7686" t="s">
        <v>621</v>
      </c>
      <c r="F7686" t="s">
        <v>13647</v>
      </c>
      <c r="G7686" t="s">
        <v>14406</v>
      </c>
      <c r="H7686">
        <v>9</v>
      </c>
      <c r="I7686" s="2">
        <v>0.2</v>
      </c>
      <c r="J7686" t="s">
        <v>6913</v>
      </c>
      <c r="K7686" t="str">
        <f>VLOOKUP(E7686,customers!$A$1:$C$794,1,FALSE)</f>
        <v>TT-21070</v>
      </c>
      <c r="L7686" t="str">
        <f>VLOOKUP(E7686,customers!$A$1:$C$794,2,FALSE)</f>
        <v>Ted Trevino</v>
      </c>
      <c r="M7686" t="str">
        <f>VLOOKUP(E7686,customers!$A$1:$C$794,3,FALSE)</f>
        <v>Consumer</v>
      </c>
    </row>
    <row r="7687" spans="1:13" x14ac:dyDescent="0.35">
      <c r="A7687" t="s">
        <v>14405</v>
      </c>
      <c r="B7687" s="1">
        <v>42049</v>
      </c>
      <c r="C7687" s="1">
        <v>42056</v>
      </c>
      <c r="D7687" t="s">
        <v>25</v>
      </c>
      <c r="E7687" t="s">
        <v>621</v>
      </c>
      <c r="F7687" t="s">
        <v>11039</v>
      </c>
      <c r="G7687" t="s">
        <v>14407</v>
      </c>
      <c r="H7687">
        <v>1</v>
      </c>
      <c r="I7687" s="2">
        <v>0</v>
      </c>
      <c r="J7687" t="s">
        <v>14408</v>
      </c>
      <c r="K7687" t="str">
        <f>VLOOKUP(E7687,customers!$A$1:$C$794,1,FALSE)</f>
        <v>TT-21070</v>
      </c>
      <c r="L7687" t="str">
        <f>VLOOKUP(E7687,customers!$A$1:$C$794,2,FALSE)</f>
        <v>Ted Trevino</v>
      </c>
      <c r="M7687" t="str">
        <f>VLOOKUP(E7687,customers!$A$1:$C$794,3,FALSE)</f>
        <v>Consumer</v>
      </c>
    </row>
    <row r="7688" spans="1:13" x14ac:dyDescent="0.35">
      <c r="A7688" t="s">
        <v>14409</v>
      </c>
      <c r="B7688" s="1">
        <v>42699</v>
      </c>
      <c r="C7688" s="1">
        <v>42703</v>
      </c>
      <c r="D7688" t="s">
        <v>25</v>
      </c>
      <c r="E7688" t="s">
        <v>1596</v>
      </c>
      <c r="F7688" t="s">
        <v>2621</v>
      </c>
      <c r="G7688" t="s">
        <v>14410</v>
      </c>
      <c r="H7688">
        <v>9</v>
      </c>
      <c r="I7688" s="2">
        <v>0</v>
      </c>
      <c r="J7688" t="s">
        <v>14411</v>
      </c>
      <c r="K7688" t="str">
        <f>VLOOKUP(E7688,customers!$A$1:$C$794,1,FALSE)</f>
        <v>BB-11545</v>
      </c>
      <c r="L7688" t="str">
        <f>VLOOKUP(E7688,customers!$A$1:$C$794,2,FALSE)</f>
        <v>Brenda Bowman</v>
      </c>
      <c r="M7688" t="str">
        <f>VLOOKUP(E7688,customers!$A$1:$C$794,3,FALSE)</f>
        <v>Corporate</v>
      </c>
    </row>
    <row r="7689" spans="1:13" x14ac:dyDescent="0.35">
      <c r="A7689" t="s">
        <v>14409</v>
      </c>
      <c r="B7689" s="1">
        <v>42699</v>
      </c>
      <c r="C7689" s="1">
        <v>42703</v>
      </c>
      <c r="D7689" t="s">
        <v>25</v>
      </c>
      <c r="E7689" t="s">
        <v>1596</v>
      </c>
      <c r="F7689" t="s">
        <v>636</v>
      </c>
      <c r="G7689" t="s">
        <v>14412</v>
      </c>
      <c r="H7689">
        <v>1</v>
      </c>
      <c r="I7689" s="2">
        <v>0</v>
      </c>
      <c r="J7689" t="s">
        <v>3784</v>
      </c>
      <c r="K7689" t="str">
        <f>VLOOKUP(E7689,customers!$A$1:$C$794,1,FALSE)</f>
        <v>BB-11545</v>
      </c>
      <c r="L7689" t="str">
        <f>VLOOKUP(E7689,customers!$A$1:$C$794,2,FALSE)</f>
        <v>Brenda Bowman</v>
      </c>
      <c r="M7689" t="str">
        <f>VLOOKUP(E7689,customers!$A$1:$C$794,3,FALSE)</f>
        <v>Corporate</v>
      </c>
    </row>
    <row r="7690" spans="1:13" x14ac:dyDescent="0.35">
      <c r="A7690" t="s">
        <v>14409</v>
      </c>
      <c r="B7690" s="1">
        <v>42699</v>
      </c>
      <c r="C7690" s="1">
        <v>42703</v>
      </c>
      <c r="D7690" t="s">
        <v>25</v>
      </c>
      <c r="E7690" t="s">
        <v>1596</v>
      </c>
      <c r="F7690" t="s">
        <v>14413</v>
      </c>
      <c r="G7690" t="s">
        <v>14414</v>
      </c>
      <c r="H7690">
        <v>8</v>
      </c>
      <c r="I7690" s="2">
        <v>0</v>
      </c>
      <c r="J7690" t="s">
        <v>5292</v>
      </c>
      <c r="K7690" t="str">
        <f>VLOOKUP(E7690,customers!$A$1:$C$794,1,FALSE)</f>
        <v>BB-11545</v>
      </c>
      <c r="L7690" t="str">
        <f>VLOOKUP(E7690,customers!$A$1:$C$794,2,FALSE)</f>
        <v>Brenda Bowman</v>
      </c>
      <c r="M7690" t="str">
        <f>VLOOKUP(E7690,customers!$A$1:$C$794,3,FALSE)</f>
        <v>Corporate</v>
      </c>
    </row>
    <row r="7691" spans="1:13" x14ac:dyDescent="0.35">
      <c r="A7691" t="s">
        <v>14415</v>
      </c>
      <c r="B7691" s="1">
        <v>42931</v>
      </c>
      <c r="C7691" s="1">
        <v>42933</v>
      </c>
      <c r="D7691" t="s">
        <v>149</v>
      </c>
      <c r="E7691" t="s">
        <v>6454</v>
      </c>
      <c r="F7691" t="s">
        <v>3555</v>
      </c>
      <c r="G7691" t="s">
        <v>11727</v>
      </c>
      <c r="H7691">
        <v>3</v>
      </c>
      <c r="I7691" s="2">
        <v>0</v>
      </c>
      <c r="J7691" t="s">
        <v>10462</v>
      </c>
      <c r="K7691" t="str">
        <f>VLOOKUP(E7691,customers!$A$1:$C$794,1,FALSE)</f>
        <v>RS-19420</v>
      </c>
      <c r="L7691" t="str">
        <f>VLOOKUP(E7691,customers!$A$1:$C$794,2,FALSE)</f>
        <v>Ricardo Sperren</v>
      </c>
      <c r="M7691" t="str">
        <f>VLOOKUP(E7691,customers!$A$1:$C$794,3,FALSE)</f>
        <v>Corporate</v>
      </c>
    </row>
    <row r="7692" spans="1:13" x14ac:dyDescent="0.35">
      <c r="A7692" t="s">
        <v>14415</v>
      </c>
      <c r="B7692" s="1">
        <v>42931</v>
      </c>
      <c r="C7692" s="1">
        <v>42933</v>
      </c>
      <c r="D7692" t="s">
        <v>149</v>
      </c>
      <c r="E7692" t="s">
        <v>6454</v>
      </c>
      <c r="F7692" t="s">
        <v>1253</v>
      </c>
      <c r="G7692" t="s">
        <v>4574</v>
      </c>
      <c r="H7692">
        <v>3</v>
      </c>
      <c r="I7692" s="2">
        <v>0</v>
      </c>
      <c r="J7692" t="s">
        <v>14416</v>
      </c>
      <c r="K7692" t="str">
        <f>VLOOKUP(E7692,customers!$A$1:$C$794,1,FALSE)</f>
        <v>RS-19420</v>
      </c>
      <c r="L7692" t="str">
        <f>VLOOKUP(E7692,customers!$A$1:$C$794,2,FALSE)</f>
        <v>Ricardo Sperren</v>
      </c>
      <c r="M7692" t="str">
        <f>VLOOKUP(E7692,customers!$A$1:$C$794,3,FALSE)</f>
        <v>Corporate</v>
      </c>
    </row>
    <row r="7693" spans="1:13" x14ac:dyDescent="0.35">
      <c r="A7693" t="s">
        <v>14415</v>
      </c>
      <c r="B7693" s="1">
        <v>42931</v>
      </c>
      <c r="C7693" s="1">
        <v>42933</v>
      </c>
      <c r="D7693" t="s">
        <v>149</v>
      </c>
      <c r="E7693" t="s">
        <v>6454</v>
      </c>
      <c r="F7693" t="s">
        <v>369</v>
      </c>
      <c r="G7693" t="s">
        <v>370</v>
      </c>
      <c r="H7693">
        <v>2</v>
      </c>
      <c r="I7693" s="2">
        <v>0</v>
      </c>
      <c r="J7693" t="s">
        <v>371</v>
      </c>
      <c r="K7693" t="str">
        <f>VLOOKUP(E7693,customers!$A$1:$C$794,1,FALSE)</f>
        <v>RS-19420</v>
      </c>
      <c r="L7693" t="str">
        <f>VLOOKUP(E7693,customers!$A$1:$C$794,2,FALSE)</f>
        <v>Ricardo Sperren</v>
      </c>
      <c r="M7693" t="str">
        <f>VLOOKUP(E7693,customers!$A$1:$C$794,3,FALSE)</f>
        <v>Corporate</v>
      </c>
    </row>
    <row r="7694" spans="1:13" x14ac:dyDescent="0.35">
      <c r="A7694" t="s">
        <v>14417</v>
      </c>
      <c r="B7694" s="1">
        <v>42002</v>
      </c>
      <c r="C7694" s="1">
        <v>42007</v>
      </c>
      <c r="D7694" t="s">
        <v>25</v>
      </c>
      <c r="E7694" t="s">
        <v>4686</v>
      </c>
      <c r="F7694" t="s">
        <v>1758</v>
      </c>
      <c r="G7694" t="s">
        <v>1272</v>
      </c>
      <c r="H7694">
        <v>6</v>
      </c>
      <c r="I7694" s="2">
        <v>0</v>
      </c>
      <c r="J7694" t="s">
        <v>6213</v>
      </c>
      <c r="K7694" t="str">
        <f>VLOOKUP(E7694,customers!$A$1:$C$794,1,FALSE)</f>
        <v>AI-10855</v>
      </c>
      <c r="L7694" t="str">
        <f>VLOOKUP(E7694,customers!$A$1:$C$794,2,FALSE)</f>
        <v>Arianne Irving</v>
      </c>
      <c r="M7694" t="str">
        <f>VLOOKUP(E7694,customers!$A$1:$C$794,3,FALSE)</f>
        <v>Consumer</v>
      </c>
    </row>
    <row r="7695" spans="1:13" x14ac:dyDescent="0.35">
      <c r="A7695" t="s">
        <v>14417</v>
      </c>
      <c r="B7695" s="1">
        <v>42002</v>
      </c>
      <c r="C7695" s="1">
        <v>42007</v>
      </c>
      <c r="D7695" t="s">
        <v>25</v>
      </c>
      <c r="E7695" t="s">
        <v>4686</v>
      </c>
      <c r="F7695" t="s">
        <v>6337</v>
      </c>
      <c r="G7695" t="s">
        <v>6338</v>
      </c>
      <c r="H7695">
        <v>4</v>
      </c>
      <c r="I7695" s="2">
        <v>0.2</v>
      </c>
      <c r="J7695" t="s">
        <v>5856</v>
      </c>
      <c r="K7695" t="str">
        <f>VLOOKUP(E7695,customers!$A$1:$C$794,1,FALSE)</f>
        <v>AI-10855</v>
      </c>
      <c r="L7695" t="str">
        <f>VLOOKUP(E7695,customers!$A$1:$C$794,2,FALSE)</f>
        <v>Arianne Irving</v>
      </c>
      <c r="M7695" t="str">
        <f>VLOOKUP(E7695,customers!$A$1:$C$794,3,FALSE)</f>
        <v>Consumer</v>
      </c>
    </row>
    <row r="7696" spans="1:13" x14ac:dyDescent="0.35">
      <c r="A7696" t="s">
        <v>14418</v>
      </c>
      <c r="B7696" s="1">
        <v>42451</v>
      </c>
      <c r="C7696" s="1">
        <v>42451</v>
      </c>
      <c r="D7696" t="s">
        <v>1333</v>
      </c>
      <c r="E7696" t="s">
        <v>4963</v>
      </c>
      <c r="F7696" t="s">
        <v>5418</v>
      </c>
      <c r="G7696" t="s">
        <v>14419</v>
      </c>
      <c r="H7696">
        <v>7</v>
      </c>
      <c r="I7696" s="2">
        <v>0.2</v>
      </c>
      <c r="J7696" t="s">
        <v>14420</v>
      </c>
      <c r="K7696" t="str">
        <f>VLOOKUP(E7696,customers!$A$1:$C$794,1,FALSE)</f>
        <v>MC-17275</v>
      </c>
      <c r="L7696" t="str">
        <f>VLOOKUP(E7696,customers!$A$1:$C$794,2,FALSE)</f>
        <v>Marc Crier</v>
      </c>
      <c r="M7696" t="str">
        <f>VLOOKUP(E7696,customers!$A$1:$C$794,3,FALSE)</f>
        <v>Consumer</v>
      </c>
    </row>
    <row r="7697" spans="1:13" x14ac:dyDescent="0.35">
      <c r="A7697" t="s">
        <v>14421</v>
      </c>
      <c r="B7697" s="1">
        <v>42918</v>
      </c>
      <c r="C7697" s="1">
        <v>42921</v>
      </c>
      <c r="D7697" t="s">
        <v>149</v>
      </c>
      <c r="E7697" t="s">
        <v>6040</v>
      </c>
      <c r="F7697" t="s">
        <v>1828</v>
      </c>
      <c r="G7697" t="s">
        <v>9074</v>
      </c>
      <c r="H7697">
        <v>5</v>
      </c>
      <c r="I7697" s="2">
        <v>0.2</v>
      </c>
      <c r="J7697" t="s">
        <v>12475</v>
      </c>
      <c r="K7697" t="str">
        <f>VLOOKUP(E7697,customers!$A$1:$C$794,1,FALSE)</f>
        <v>AH-10120</v>
      </c>
      <c r="L7697" t="str">
        <f>VLOOKUP(E7697,customers!$A$1:$C$794,2,FALSE)</f>
        <v>Adrian Hane</v>
      </c>
      <c r="M7697" t="str">
        <f>VLOOKUP(E7697,customers!$A$1:$C$794,3,FALSE)</f>
        <v>Home Office</v>
      </c>
    </row>
    <row r="7698" spans="1:13" x14ac:dyDescent="0.35">
      <c r="A7698" t="s">
        <v>14421</v>
      </c>
      <c r="B7698" s="1">
        <v>42918</v>
      </c>
      <c r="C7698" s="1">
        <v>42921</v>
      </c>
      <c r="D7698" t="s">
        <v>149</v>
      </c>
      <c r="E7698" t="s">
        <v>6040</v>
      </c>
      <c r="F7698" t="s">
        <v>8243</v>
      </c>
      <c r="G7698" t="s">
        <v>2967</v>
      </c>
      <c r="H7698">
        <v>4</v>
      </c>
      <c r="I7698" s="2">
        <v>0.8</v>
      </c>
      <c r="J7698" t="s">
        <v>14422</v>
      </c>
      <c r="K7698" t="str">
        <f>VLOOKUP(E7698,customers!$A$1:$C$794,1,FALSE)</f>
        <v>AH-10120</v>
      </c>
      <c r="L7698" t="str">
        <f>VLOOKUP(E7698,customers!$A$1:$C$794,2,FALSE)</f>
        <v>Adrian Hane</v>
      </c>
      <c r="M7698" t="str">
        <f>VLOOKUP(E7698,customers!$A$1:$C$794,3,FALSE)</f>
        <v>Home Office</v>
      </c>
    </row>
    <row r="7699" spans="1:13" x14ac:dyDescent="0.35">
      <c r="A7699" t="s">
        <v>14423</v>
      </c>
      <c r="B7699" s="1">
        <v>43083</v>
      </c>
      <c r="C7699" s="1">
        <v>43087</v>
      </c>
      <c r="D7699" t="s">
        <v>25</v>
      </c>
      <c r="E7699" t="s">
        <v>3898</v>
      </c>
      <c r="F7699" t="s">
        <v>1430</v>
      </c>
      <c r="G7699" t="s">
        <v>1484</v>
      </c>
      <c r="H7699">
        <v>2</v>
      </c>
      <c r="I7699" s="2">
        <v>0</v>
      </c>
      <c r="J7699" t="s">
        <v>14424</v>
      </c>
      <c r="K7699" t="str">
        <f>VLOOKUP(E7699,customers!$A$1:$C$794,1,FALSE)</f>
        <v>BF-11170</v>
      </c>
      <c r="L7699" t="str">
        <f>VLOOKUP(E7699,customers!$A$1:$C$794,2,FALSE)</f>
        <v>Ben Ferrer</v>
      </c>
      <c r="M7699" t="str">
        <f>VLOOKUP(E7699,customers!$A$1:$C$794,3,FALSE)</f>
        <v>Home Office</v>
      </c>
    </row>
    <row r="7700" spans="1:13" x14ac:dyDescent="0.35">
      <c r="A7700" t="s">
        <v>14423</v>
      </c>
      <c r="B7700" s="1">
        <v>43083</v>
      </c>
      <c r="C7700" s="1">
        <v>43087</v>
      </c>
      <c r="D7700" t="s">
        <v>25</v>
      </c>
      <c r="E7700" t="s">
        <v>3898</v>
      </c>
      <c r="F7700" t="s">
        <v>976</v>
      </c>
      <c r="G7700" t="s">
        <v>14425</v>
      </c>
      <c r="H7700">
        <v>1</v>
      </c>
      <c r="I7700" s="2">
        <v>0</v>
      </c>
      <c r="J7700" t="s">
        <v>7431</v>
      </c>
      <c r="K7700" t="str">
        <f>VLOOKUP(E7700,customers!$A$1:$C$794,1,FALSE)</f>
        <v>BF-11170</v>
      </c>
      <c r="L7700" t="str">
        <f>VLOOKUP(E7700,customers!$A$1:$C$794,2,FALSE)</f>
        <v>Ben Ferrer</v>
      </c>
      <c r="M7700" t="str">
        <f>VLOOKUP(E7700,customers!$A$1:$C$794,3,FALSE)</f>
        <v>Home Office</v>
      </c>
    </row>
    <row r="7701" spans="1:13" x14ac:dyDescent="0.35">
      <c r="A7701" t="s">
        <v>14423</v>
      </c>
      <c r="B7701" s="1">
        <v>43083</v>
      </c>
      <c r="C7701" s="1">
        <v>43087</v>
      </c>
      <c r="D7701" t="s">
        <v>25</v>
      </c>
      <c r="E7701" t="s">
        <v>3898</v>
      </c>
      <c r="F7701" t="s">
        <v>6122</v>
      </c>
      <c r="G7701" t="s">
        <v>10715</v>
      </c>
      <c r="H7701">
        <v>3</v>
      </c>
      <c r="I7701" s="2">
        <v>0</v>
      </c>
      <c r="J7701" t="s">
        <v>1091</v>
      </c>
      <c r="K7701" t="str">
        <f>VLOOKUP(E7701,customers!$A$1:$C$794,1,FALSE)</f>
        <v>BF-11170</v>
      </c>
      <c r="L7701" t="str">
        <f>VLOOKUP(E7701,customers!$A$1:$C$794,2,FALSE)</f>
        <v>Ben Ferrer</v>
      </c>
      <c r="M7701" t="str">
        <f>VLOOKUP(E7701,customers!$A$1:$C$794,3,FALSE)</f>
        <v>Home Office</v>
      </c>
    </row>
    <row r="7702" spans="1:13" x14ac:dyDescent="0.35">
      <c r="A7702" t="s">
        <v>14423</v>
      </c>
      <c r="B7702" s="1">
        <v>43083</v>
      </c>
      <c r="C7702" s="1">
        <v>43087</v>
      </c>
      <c r="D7702" t="s">
        <v>25</v>
      </c>
      <c r="E7702" t="s">
        <v>3898</v>
      </c>
      <c r="F7702" t="s">
        <v>9184</v>
      </c>
      <c r="G7702" t="s">
        <v>4590</v>
      </c>
      <c r="H7702">
        <v>6</v>
      </c>
      <c r="I7702" s="2">
        <v>0</v>
      </c>
      <c r="J7702" t="s">
        <v>10300</v>
      </c>
      <c r="K7702" t="str">
        <f>VLOOKUP(E7702,customers!$A$1:$C$794,1,FALSE)</f>
        <v>BF-11170</v>
      </c>
      <c r="L7702" t="str">
        <f>VLOOKUP(E7702,customers!$A$1:$C$794,2,FALSE)</f>
        <v>Ben Ferrer</v>
      </c>
      <c r="M7702" t="str">
        <f>VLOOKUP(E7702,customers!$A$1:$C$794,3,FALSE)</f>
        <v>Home Office</v>
      </c>
    </row>
    <row r="7703" spans="1:13" x14ac:dyDescent="0.35">
      <c r="A7703" t="s">
        <v>14423</v>
      </c>
      <c r="B7703" s="1">
        <v>43083</v>
      </c>
      <c r="C7703" s="1">
        <v>43087</v>
      </c>
      <c r="D7703" t="s">
        <v>25</v>
      </c>
      <c r="E7703" t="s">
        <v>3898</v>
      </c>
      <c r="F7703" t="s">
        <v>890</v>
      </c>
      <c r="G7703" t="s">
        <v>14426</v>
      </c>
      <c r="H7703">
        <v>2</v>
      </c>
      <c r="I7703" s="2">
        <v>0.3</v>
      </c>
      <c r="J7703" t="s">
        <v>14427</v>
      </c>
      <c r="K7703" t="str">
        <f>VLOOKUP(E7703,customers!$A$1:$C$794,1,FALSE)</f>
        <v>BF-11170</v>
      </c>
      <c r="L7703" t="str">
        <f>VLOOKUP(E7703,customers!$A$1:$C$794,2,FALSE)</f>
        <v>Ben Ferrer</v>
      </c>
      <c r="M7703" t="str">
        <f>VLOOKUP(E7703,customers!$A$1:$C$794,3,FALSE)</f>
        <v>Home Office</v>
      </c>
    </row>
    <row r="7704" spans="1:13" x14ac:dyDescent="0.35">
      <c r="A7704" t="s">
        <v>14428</v>
      </c>
      <c r="B7704" s="1">
        <v>42608</v>
      </c>
      <c r="C7704" s="1">
        <v>42615</v>
      </c>
      <c r="D7704" t="s">
        <v>25</v>
      </c>
      <c r="E7704" t="s">
        <v>57</v>
      </c>
      <c r="F7704" t="s">
        <v>3596</v>
      </c>
      <c r="G7704" t="s">
        <v>3803</v>
      </c>
      <c r="H7704">
        <v>2</v>
      </c>
      <c r="I7704" s="2">
        <v>0</v>
      </c>
      <c r="J7704" t="s">
        <v>4141</v>
      </c>
      <c r="K7704" t="str">
        <f>VLOOKUP(E7704,customers!$A$1:$C$794,1,FALSE)</f>
        <v>AA-10480</v>
      </c>
      <c r="L7704" t="str">
        <f>VLOOKUP(E7704,customers!$A$1:$C$794,2,FALSE)</f>
        <v>Andrew Allen</v>
      </c>
      <c r="M7704" t="str">
        <f>VLOOKUP(E7704,customers!$A$1:$C$794,3,FALSE)</f>
        <v>Consumer</v>
      </c>
    </row>
    <row r="7705" spans="1:13" x14ac:dyDescent="0.35">
      <c r="A7705" t="s">
        <v>14428</v>
      </c>
      <c r="B7705" s="1">
        <v>42608</v>
      </c>
      <c r="C7705" s="1">
        <v>42615</v>
      </c>
      <c r="D7705" t="s">
        <v>25</v>
      </c>
      <c r="E7705" t="s">
        <v>57</v>
      </c>
      <c r="F7705" t="s">
        <v>2539</v>
      </c>
      <c r="G7705" t="s">
        <v>8758</v>
      </c>
      <c r="H7705">
        <v>3</v>
      </c>
      <c r="I7705" s="2">
        <v>0</v>
      </c>
      <c r="J7705" t="s">
        <v>12220</v>
      </c>
      <c r="K7705" t="str">
        <f>VLOOKUP(E7705,customers!$A$1:$C$794,1,FALSE)</f>
        <v>AA-10480</v>
      </c>
      <c r="L7705" t="str">
        <f>VLOOKUP(E7705,customers!$A$1:$C$794,2,FALSE)</f>
        <v>Andrew Allen</v>
      </c>
      <c r="M7705" t="str">
        <f>VLOOKUP(E7705,customers!$A$1:$C$794,3,FALSE)</f>
        <v>Consumer</v>
      </c>
    </row>
    <row r="7706" spans="1:13" x14ac:dyDescent="0.35">
      <c r="A7706" t="s">
        <v>14428</v>
      </c>
      <c r="B7706" s="1">
        <v>42608</v>
      </c>
      <c r="C7706" s="1">
        <v>42615</v>
      </c>
      <c r="D7706" t="s">
        <v>25</v>
      </c>
      <c r="E7706" t="s">
        <v>57</v>
      </c>
      <c r="F7706" t="s">
        <v>3610</v>
      </c>
      <c r="G7706" t="s">
        <v>3611</v>
      </c>
      <c r="H7706">
        <v>4</v>
      </c>
      <c r="I7706" s="2">
        <v>0</v>
      </c>
      <c r="J7706" t="s">
        <v>14429</v>
      </c>
      <c r="K7706" t="str">
        <f>VLOOKUP(E7706,customers!$A$1:$C$794,1,FALSE)</f>
        <v>AA-10480</v>
      </c>
      <c r="L7706" t="str">
        <f>VLOOKUP(E7706,customers!$A$1:$C$794,2,FALSE)</f>
        <v>Andrew Allen</v>
      </c>
      <c r="M7706" t="str">
        <f>VLOOKUP(E7706,customers!$A$1:$C$794,3,FALSE)</f>
        <v>Consumer</v>
      </c>
    </row>
    <row r="7707" spans="1:13" x14ac:dyDescent="0.35">
      <c r="A7707" t="s">
        <v>14428</v>
      </c>
      <c r="B7707" s="1">
        <v>42608</v>
      </c>
      <c r="C7707" s="1">
        <v>42615</v>
      </c>
      <c r="D7707" t="s">
        <v>25</v>
      </c>
      <c r="E7707" t="s">
        <v>57</v>
      </c>
      <c r="F7707" t="s">
        <v>1356</v>
      </c>
      <c r="G7707" t="s">
        <v>2415</v>
      </c>
      <c r="H7707">
        <v>3</v>
      </c>
      <c r="I7707" s="2">
        <v>0</v>
      </c>
      <c r="J7707" t="s">
        <v>2416</v>
      </c>
      <c r="K7707" t="str">
        <f>VLOOKUP(E7707,customers!$A$1:$C$794,1,FALSE)</f>
        <v>AA-10480</v>
      </c>
      <c r="L7707" t="str">
        <f>VLOOKUP(E7707,customers!$A$1:$C$794,2,FALSE)</f>
        <v>Andrew Allen</v>
      </c>
      <c r="M7707" t="str">
        <f>VLOOKUP(E7707,customers!$A$1:$C$794,3,FALSE)</f>
        <v>Consumer</v>
      </c>
    </row>
    <row r="7708" spans="1:13" x14ac:dyDescent="0.35">
      <c r="A7708" t="s">
        <v>14428</v>
      </c>
      <c r="B7708" s="1">
        <v>42608</v>
      </c>
      <c r="C7708" s="1">
        <v>42615</v>
      </c>
      <c r="D7708" t="s">
        <v>25</v>
      </c>
      <c r="E7708" t="s">
        <v>57</v>
      </c>
      <c r="F7708" t="s">
        <v>2867</v>
      </c>
      <c r="G7708" t="s">
        <v>3241</v>
      </c>
      <c r="H7708">
        <v>3</v>
      </c>
      <c r="I7708" s="2">
        <v>0</v>
      </c>
      <c r="J7708" t="s">
        <v>3620</v>
      </c>
      <c r="K7708" t="str">
        <f>VLOOKUP(E7708,customers!$A$1:$C$794,1,FALSE)</f>
        <v>AA-10480</v>
      </c>
      <c r="L7708" t="str">
        <f>VLOOKUP(E7708,customers!$A$1:$C$794,2,FALSE)</f>
        <v>Andrew Allen</v>
      </c>
      <c r="M7708" t="str">
        <f>VLOOKUP(E7708,customers!$A$1:$C$794,3,FALSE)</f>
        <v>Consumer</v>
      </c>
    </row>
    <row r="7709" spans="1:13" x14ac:dyDescent="0.35">
      <c r="A7709" t="s">
        <v>14430</v>
      </c>
      <c r="B7709" s="1">
        <v>43023</v>
      </c>
      <c r="C7709" s="1">
        <v>43027</v>
      </c>
      <c r="D7709" t="s">
        <v>25</v>
      </c>
      <c r="E7709" t="s">
        <v>4431</v>
      </c>
      <c r="F7709" t="s">
        <v>10236</v>
      </c>
      <c r="G7709" t="s">
        <v>8351</v>
      </c>
      <c r="H7709">
        <v>2</v>
      </c>
      <c r="I7709" s="2">
        <v>0</v>
      </c>
      <c r="J7709" t="s">
        <v>6409</v>
      </c>
      <c r="K7709" t="str">
        <f>VLOOKUP(E7709,customers!$A$1:$C$794,1,FALSE)</f>
        <v>SV-20815</v>
      </c>
      <c r="L7709" t="str">
        <f>VLOOKUP(E7709,customers!$A$1:$C$794,2,FALSE)</f>
        <v>Stuart Van</v>
      </c>
      <c r="M7709" t="str">
        <f>VLOOKUP(E7709,customers!$A$1:$C$794,3,FALSE)</f>
        <v>Corporate</v>
      </c>
    </row>
    <row r="7710" spans="1:13" x14ac:dyDescent="0.35">
      <c r="A7710" t="s">
        <v>14431</v>
      </c>
      <c r="B7710" s="1">
        <v>41937</v>
      </c>
      <c r="C7710" s="1">
        <v>41941</v>
      </c>
      <c r="D7710" t="s">
        <v>25</v>
      </c>
      <c r="E7710" t="s">
        <v>8382</v>
      </c>
      <c r="F7710" t="s">
        <v>9577</v>
      </c>
      <c r="G7710" t="s">
        <v>5471</v>
      </c>
      <c r="H7710">
        <v>3</v>
      </c>
      <c r="I7710" s="2">
        <v>0.2</v>
      </c>
      <c r="J7710" t="s">
        <v>13608</v>
      </c>
      <c r="K7710" t="str">
        <f>VLOOKUP(E7710,customers!$A$1:$C$794,1,FALSE)</f>
        <v>EH-14185</v>
      </c>
      <c r="L7710" t="str">
        <f>VLOOKUP(E7710,customers!$A$1:$C$794,2,FALSE)</f>
        <v>Evan Henry</v>
      </c>
      <c r="M7710" t="str">
        <f>VLOOKUP(E7710,customers!$A$1:$C$794,3,FALSE)</f>
        <v>Consumer</v>
      </c>
    </row>
    <row r="7711" spans="1:13" x14ac:dyDescent="0.35">
      <c r="A7711" t="s">
        <v>14431</v>
      </c>
      <c r="B7711" s="1">
        <v>41937</v>
      </c>
      <c r="C7711" s="1">
        <v>41941</v>
      </c>
      <c r="D7711" t="s">
        <v>25</v>
      </c>
      <c r="E7711" t="s">
        <v>8382</v>
      </c>
      <c r="F7711" t="s">
        <v>1382</v>
      </c>
      <c r="G7711" t="s">
        <v>5575</v>
      </c>
      <c r="H7711">
        <v>3</v>
      </c>
      <c r="I7711" s="2">
        <v>0.7</v>
      </c>
      <c r="J7711" t="s">
        <v>10546</v>
      </c>
      <c r="K7711" t="str">
        <f>VLOOKUP(E7711,customers!$A$1:$C$794,1,FALSE)</f>
        <v>EH-14185</v>
      </c>
      <c r="L7711" t="str">
        <f>VLOOKUP(E7711,customers!$A$1:$C$794,2,FALSE)</f>
        <v>Evan Henry</v>
      </c>
      <c r="M7711" t="str">
        <f>VLOOKUP(E7711,customers!$A$1:$C$794,3,FALSE)</f>
        <v>Consumer</v>
      </c>
    </row>
    <row r="7712" spans="1:13" x14ac:dyDescent="0.35">
      <c r="A7712" t="s">
        <v>14432</v>
      </c>
      <c r="B7712" s="1">
        <v>42096</v>
      </c>
      <c r="C7712" s="1">
        <v>42101</v>
      </c>
      <c r="D7712" t="s">
        <v>25</v>
      </c>
      <c r="E7712" t="s">
        <v>1230</v>
      </c>
      <c r="F7712" t="s">
        <v>8331</v>
      </c>
      <c r="G7712" t="s">
        <v>12757</v>
      </c>
      <c r="H7712">
        <v>5</v>
      </c>
      <c r="I7712" s="2">
        <v>0.2</v>
      </c>
      <c r="J7712" t="s">
        <v>14433</v>
      </c>
      <c r="K7712" t="str">
        <f>VLOOKUP(E7712,customers!$A$1:$C$794,1,FALSE)</f>
        <v>JL-15850</v>
      </c>
      <c r="L7712" t="str">
        <f>VLOOKUP(E7712,customers!$A$1:$C$794,2,FALSE)</f>
        <v>John Lucas</v>
      </c>
      <c r="M7712" t="str">
        <f>VLOOKUP(E7712,customers!$A$1:$C$794,3,FALSE)</f>
        <v>Consumer</v>
      </c>
    </row>
    <row r="7713" spans="1:13" x14ac:dyDescent="0.35">
      <c r="A7713" t="s">
        <v>14434</v>
      </c>
      <c r="B7713" s="1">
        <v>43036</v>
      </c>
      <c r="C7713" s="1">
        <v>43038</v>
      </c>
      <c r="D7713" t="s">
        <v>11</v>
      </c>
      <c r="E7713" t="s">
        <v>424</v>
      </c>
      <c r="F7713" t="s">
        <v>7335</v>
      </c>
      <c r="G7713" t="s">
        <v>8139</v>
      </c>
      <c r="H7713">
        <v>3</v>
      </c>
      <c r="I7713" s="2">
        <v>0.2</v>
      </c>
      <c r="J7713" t="s">
        <v>3405</v>
      </c>
      <c r="K7713" t="str">
        <f>VLOOKUP(E7713,customers!$A$1:$C$794,1,FALSE)</f>
        <v>JM-15250</v>
      </c>
      <c r="L7713" t="str">
        <f>VLOOKUP(E7713,customers!$A$1:$C$794,2,FALSE)</f>
        <v>Janet Martin</v>
      </c>
      <c r="M7713" t="str">
        <f>VLOOKUP(E7713,customers!$A$1:$C$794,3,FALSE)</f>
        <v>Consumer</v>
      </c>
    </row>
    <row r="7714" spans="1:13" x14ac:dyDescent="0.35">
      <c r="A7714" t="s">
        <v>14434</v>
      </c>
      <c r="B7714" s="1">
        <v>43036</v>
      </c>
      <c r="C7714" s="1">
        <v>43038</v>
      </c>
      <c r="D7714" t="s">
        <v>11</v>
      </c>
      <c r="E7714" t="s">
        <v>424</v>
      </c>
      <c r="F7714" t="s">
        <v>813</v>
      </c>
      <c r="G7714" t="s">
        <v>8739</v>
      </c>
      <c r="H7714">
        <v>2</v>
      </c>
      <c r="I7714" s="2">
        <v>0.2</v>
      </c>
      <c r="J7714" t="s">
        <v>8740</v>
      </c>
      <c r="K7714" t="str">
        <f>VLOOKUP(E7714,customers!$A$1:$C$794,1,FALSE)</f>
        <v>JM-15250</v>
      </c>
      <c r="L7714" t="str">
        <f>VLOOKUP(E7714,customers!$A$1:$C$794,2,FALSE)</f>
        <v>Janet Martin</v>
      </c>
      <c r="M7714" t="str">
        <f>VLOOKUP(E7714,customers!$A$1:$C$794,3,FALSE)</f>
        <v>Consumer</v>
      </c>
    </row>
    <row r="7715" spans="1:13" x14ac:dyDescent="0.35">
      <c r="A7715" t="s">
        <v>14434</v>
      </c>
      <c r="B7715" s="1">
        <v>43036</v>
      </c>
      <c r="C7715" s="1">
        <v>43038</v>
      </c>
      <c r="D7715" t="s">
        <v>11</v>
      </c>
      <c r="E7715" t="s">
        <v>424</v>
      </c>
      <c r="F7715" t="s">
        <v>12857</v>
      </c>
      <c r="G7715" t="s">
        <v>3934</v>
      </c>
      <c r="H7715">
        <v>3</v>
      </c>
      <c r="I7715" s="2">
        <v>0.2</v>
      </c>
      <c r="J7715" t="s">
        <v>2675</v>
      </c>
      <c r="K7715" t="str">
        <f>VLOOKUP(E7715,customers!$A$1:$C$794,1,FALSE)</f>
        <v>JM-15250</v>
      </c>
      <c r="L7715" t="str">
        <f>VLOOKUP(E7715,customers!$A$1:$C$794,2,FALSE)</f>
        <v>Janet Martin</v>
      </c>
      <c r="M7715" t="str">
        <f>VLOOKUP(E7715,customers!$A$1:$C$794,3,FALSE)</f>
        <v>Consumer</v>
      </c>
    </row>
    <row r="7716" spans="1:13" x14ac:dyDescent="0.35">
      <c r="A7716" t="s">
        <v>14435</v>
      </c>
      <c r="B7716" s="1">
        <v>41978</v>
      </c>
      <c r="C7716" s="1">
        <v>41980</v>
      </c>
      <c r="D7716" t="s">
        <v>149</v>
      </c>
      <c r="E7716" t="s">
        <v>845</v>
      </c>
      <c r="F7716" t="s">
        <v>2469</v>
      </c>
      <c r="G7716" t="s">
        <v>14436</v>
      </c>
      <c r="H7716">
        <v>6</v>
      </c>
      <c r="I7716" s="2">
        <v>0</v>
      </c>
      <c r="J7716" t="s">
        <v>14437</v>
      </c>
      <c r="K7716" t="str">
        <f>VLOOKUP(E7716,customers!$A$1:$C$794,1,FALSE)</f>
        <v>JB-15925</v>
      </c>
      <c r="L7716" t="str">
        <f>VLOOKUP(E7716,customers!$A$1:$C$794,2,FALSE)</f>
        <v>Joni Blumstein</v>
      </c>
      <c r="M7716" t="str">
        <f>VLOOKUP(E7716,customers!$A$1:$C$794,3,FALSE)</f>
        <v>Consumer</v>
      </c>
    </row>
    <row r="7717" spans="1:13" x14ac:dyDescent="0.35">
      <c r="A7717" t="s">
        <v>14438</v>
      </c>
      <c r="B7717" s="1">
        <v>43042</v>
      </c>
      <c r="C7717" s="1">
        <v>43047</v>
      </c>
      <c r="D7717" t="s">
        <v>25</v>
      </c>
      <c r="E7717" t="s">
        <v>2598</v>
      </c>
      <c r="F7717" t="s">
        <v>9577</v>
      </c>
      <c r="G7717" t="s">
        <v>5471</v>
      </c>
      <c r="H7717">
        <v>3</v>
      </c>
      <c r="I7717" s="2">
        <v>0.2</v>
      </c>
      <c r="J7717" t="s">
        <v>13608</v>
      </c>
      <c r="K7717" t="str">
        <f>VLOOKUP(E7717,customers!$A$1:$C$794,1,FALSE)</f>
        <v>PB-19105</v>
      </c>
      <c r="L7717" t="str">
        <f>VLOOKUP(E7717,customers!$A$1:$C$794,2,FALSE)</f>
        <v>Peter Bühler</v>
      </c>
      <c r="M7717" t="str">
        <f>VLOOKUP(E7717,customers!$A$1:$C$794,3,FALSE)</f>
        <v>Consumer</v>
      </c>
    </row>
    <row r="7718" spans="1:13" x14ac:dyDescent="0.35">
      <c r="A7718" t="s">
        <v>14439</v>
      </c>
      <c r="B7718" s="1">
        <v>42010</v>
      </c>
      <c r="C7718" s="1">
        <v>42016</v>
      </c>
      <c r="D7718" t="s">
        <v>25</v>
      </c>
      <c r="E7718" t="s">
        <v>3882</v>
      </c>
      <c r="F7718" t="s">
        <v>4291</v>
      </c>
      <c r="G7718" t="s">
        <v>1759</v>
      </c>
      <c r="H7718">
        <v>5</v>
      </c>
      <c r="I7718" s="2">
        <v>0.2</v>
      </c>
      <c r="J7718" t="s">
        <v>13632</v>
      </c>
      <c r="K7718" t="str">
        <f>VLOOKUP(E7718,customers!$A$1:$C$794,1,FALSE)</f>
        <v>SP-20620</v>
      </c>
      <c r="L7718" t="str">
        <f>VLOOKUP(E7718,customers!$A$1:$C$794,2,FALSE)</f>
        <v>Stefania Perrino</v>
      </c>
      <c r="M7718" t="str">
        <f>VLOOKUP(E7718,customers!$A$1:$C$794,3,FALSE)</f>
        <v>Corporate</v>
      </c>
    </row>
    <row r="7719" spans="1:13" x14ac:dyDescent="0.35">
      <c r="A7719" t="s">
        <v>14439</v>
      </c>
      <c r="B7719" s="1">
        <v>42010</v>
      </c>
      <c r="C7719" s="1">
        <v>42016</v>
      </c>
      <c r="D7719" t="s">
        <v>25</v>
      </c>
      <c r="E7719" t="s">
        <v>3882</v>
      </c>
      <c r="F7719" t="s">
        <v>2096</v>
      </c>
      <c r="G7719" t="s">
        <v>5971</v>
      </c>
      <c r="H7719">
        <v>2</v>
      </c>
      <c r="I7719" s="2">
        <v>0.7</v>
      </c>
      <c r="J7719" t="s">
        <v>7415</v>
      </c>
      <c r="K7719" t="str">
        <f>VLOOKUP(E7719,customers!$A$1:$C$794,1,FALSE)</f>
        <v>SP-20620</v>
      </c>
      <c r="L7719" t="str">
        <f>VLOOKUP(E7719,customers!$A$1:$C$794,2,FALSE)</f>
        <v>Stefania Perrino</v>
      </c>
      <c r="M7719" t="str">
        <f>VLOOKUP(E7719,customers!$A$1:$C$794,3,FALSE)</f>
        <v>Corporate</v>
      </c>
    </row>
    <row r="7720" spans="1:13" x14ac:dyDescent="0.35">
      <c r="A7720" t="s">
        <v>14440</v>
      </c>
      <c r="B7720" s="1">
        <v>42987</v>
      </c>
      <c r="C7720" s="1">
        <v>42992</v>
      </c>
      <c r="D7720" t="s">
        <v>25</v>
      </c>
      <c r="E7720" t="s">
        <v>1883</v>
      </c>
      <c r="F7720" t="s">
        <v>5941</v>
      </c>
      <c r="G7720" t="s">
        <v>9725</v>
      </c>
      <c r="H7720">
        <v>4</v>
      </c>
      <c r="I7720" s="2">
        <v>0</v>
      </c>
      <c r="J7720" t="s">
        <v>5178</v>
      </c>
      <c r="K7720" t="str">
        <f>VLOOKUP(E7720,customers!$A$1:$C$794,1,FALSE)</f>
        <v>MC-17605</v>
      </c>
      <c r="L7720" t="str">
        <f>VLOOKUP(E7720,customers!$A$1:$C$794,2,FALSE)</f>
        <v>Matt Connell</v>
      </c>
      <c r="M7720" t="str">
        <f>VLOOKUP(E7720,customers!$A$1:$C$794,3,FALSE)</f>
        <v>Corporate</v>
      </c>
    </row>
    <row r="7721" spans="1:13" x14ac:dyDescent="0.35">
      <c r="A7721" t="s">
        <v>14441</v>
      </c>
      <c r="B7721" s="1">
        <v>42009</v>
      </c>
      <c r="C7721" s="1">
        <v>42014</v>
      </c>
      <c r="D7721" t="s">
        <v>25</v>
      </c>
      <c r="E7721" t="s">
        <v>3928</v>
      </c>
      <c r="F7721" t="s">
        <v>8199</v>
      </c>
      <c r="G7721" t="s">
        <v>1630</v>
      </c>
      <c r="H7721">
        <v>3</v>
      </c>
      <c r="I7721" s="2">
        <v>0</v>
      </c>
      <c r="J7721" t="s">
        <v>1631</v>
      </c>
      <c r="K7721" t="str">
        <f>VLOOKUP(E7721,customers!$A$1:$C$794,1,FALSE)</f>
        <v>BG-11695</v>
      </c>
      <c r="L7721" t="str">
        <f>VLOOKUP(E7721,customers!$A$1:$C$794,2,FALSE)</f>
        <v>Brooke Gillingham</v>
      </c>
      <c r="M7721" t="str">
        <f>VLOOKUP(E7721,customers!$A$1:$C$794,3,FALSE)</f>
        <v>Corporate</v>
      </c>
    </row>
    <row r="7722" spans="1:13" x14ac:dyDescent="0.35">
      <c r="A7722" t="s">
        <v>14441</v>
      </c>
      <c r="B7722" s="1">
        <v>42009</v>
      </c>
      <c r="C7722" s="1">
        <v>42014</v>
      </c>
      <c r="D7722" t="s">
        <v>25</v>
      </c>
      <c r="E7722" t="s">
        <v>3928</v>
      </c>
      <c r="F7722" t="s">
        <v>3281</v>
      </c>
      <c r="G7722" t="s">
        <v>6449</v>
      </c>
      <c r="H7722">
        <v>2</v>
      </c>
      <c r="I7722" s="2">
        <v>0</v>
      </c>
      <c r="J7722" t="s">
        <v>6798</v>
      </c>
      <c r="K7722" t="str">
        <f>VLOOKUP(E7722,customers!$A$1:$C$794,1,FALSE)</f>
        <v>BG-11695</v>
      </c>
      <c r="L7722" t="str">
        <f>VLOOKUP(E7722,customers!$A$1:$C$794,2,FALSE)</f>
        <v>Brooke Gillingham</v>
      </c>
      <c r="M7722" t="str">
        <f>VLOOKUP(E7722,customers!$A$1:$C$794,3,FALSE)</f>
        <v>Corporate</v>
      </c>
    </row>
    <row r="7723" spans="1:13" x14ac:dyDescent="0.35">
      <c r="A7723" t="s">
        <v>14441</v>
      </c>
      <c r="B7723" s="1">
        <v>42009</v>
      </c>
      <c r="C7723" s="1">
        <v>42014</v>
      </c>
      <c r="D7723" t="s">
        <v>25</v>
      </c>
      <c r="E7723" t="s">
        <v>3928</v>
      </c>
      <c r="F7723" t="s">
        <v>6192</v>
      </c>
      <c r="G7723" t="s">
        <v>14442</v>
      </c>
      <c r="H7723">
        <v>2</v>
      </c>
      <c r="I7723" s="2">
        <v>0.2</v>
      </c>
      <c r="J7723" t="s">
        <v>3232</v>
      </c>
      <c r="K7723" t="str">
        <f>VLOOKUP(E7723,customers!$A$1:$C$794,1,FALSE)</f>
        <v>BG-11695</v>
      </c>
      <c r="L7723" t="str">
        <f>VLOOKUP(E7723,customers!$A$1:$C$794,2,FALSE)</f>
        <v>Brooke Gillingham</v>
      </c>
      <c r="M7723" t="str">
        <f>VLOOKUP(E7723,customers!$A$1:$C$794,3,FALSE)</f>
        <v>Corporate</v>
      </c>
    </row>
    <row r="7724" spans="1:13" x14ac:dyDescent="0.35">
      <c r="A7724" t="s">
        <v>14443</v>
      </c>
      <c r="B7724" s="1">
        <v>42841</v>
      </c>
      <c r="C7724" s="1">
        <v>42845</v>
      </c>
      <c r="D7724" t="s">
        <v>25</v>
      </c>
      <c r="E7724" t="s">
        <v>2440</v>
      </c>
      <c r="F7724" t="s">
        <v>14444</v>
      </c>
      <c r="G7724" t="s">
        <v>4737</v>
      </c>
      <c r="H7724">
        <v>3</v>
      </c>
      <c r="I7724" s="2">
        <v>0</v>
      </c>
      <c r="J7724" t="s">
        <v>1605</v>
      </c>
      <c r="K7724" t="str">
        <f>VLOOKUP(E7724,customers!$A$1:$C$794,1,FALSE)</f>
        <v>JO-15550</v>
      </c>
      <c r="L7724" t="str">
        <f>VLOOKUP(E7724,customers!$A$1:$C$794,2,FALSE)</f>
        <v>Jesus Ocampo</v>
      </c>
      <c r="M7724" t="str">
        <f>VLOOKUP(E7724,customers!$A$1:$C$794,3,FALSE)</f>
        <v>Home Office</v>
      </c>
    </row>
    <row r="7725" spans="1:13" x14ac:dyDescent="0.35">
      <c r="A7725" t="s">
        <v>14445</v>
      </c>
      <c r="B7725" s="1">
        <v>42257</v>
      </c>
      <c r="C7725" s="1">
        <v>42261</v>
      </c>
      <c r="D7725" t="s">
        <v>25</v>
      </c>
      <c r="E7725" t="s">
        <v>10906</v>
      </c>
      <c r="F7725" t="s">
        <v>5662</v>
      </c>
      <c r="G7725" t="s">
        <v>14446</v>
      </c>
      <c r="H7725">
        <v>1</v>
      </c>
      <c r="I7725" s="2">
        <v>0.3</v>
      </c>
      <c r="J7725" t="s">
        <v>12940</v>
      </c>
      <c r="K7725" t="str">
        <f>VLOOKUP(E7725,customers!$A$1:$C$794,1,FALSE)</f>
        <v>AR-10345</v>
      </c>
      <c r="L7725" t="str">
        <f>VLOOKUP(E7725,customers!$A$1:$C$794,2,FALSE)</f>
        <v>Alex Russell</v>
      </c>
      <c r="M7725" t="str">
        <f>VLOOKUP(E7725,customers!$A$1:$C$794,3,FALSE)</f>
        <v>Corporate</v>
      </c>
    </row>
    <row r="7726" spans="1:13" x14ac:dyDescent="0.35">
      <c r="A7726" t="s">
        <v>14447</v>
      </c>
      <c r="B7726" s="1">
        <v>42638</v>
      </c>
      <c r="C7726" s="1">
        <v>42642</v>
      </c>
      <c r="D7726" t="s">
        <v>25</v>
      </c>
      <c r="E7726" t="s">
        <v>8463</v>
      </c>
      <c r="F7726" t="s">
        <v>3721</v>
      </c>
      <c r="G7726" t="s">
        <v>14448</v>
      </c>
      <c r="H7726">
        <v>1</v>
      </c>
      <c r="I7726" s="2">
        <v>0.2</v>
      </c>
      <c r="J7726" t="s">
        <v>14449</v>
      </c>
      <c r="K7726" t="str">
        <f>VLOOKUP(E7726,customers!$A$1:$C$794,1,FALSE)</f>
        <v>TS-21505</v>
      </c>
      <c r="L7726" t="str">
        <f>VLOOKUP(E7726,customers!$A$1:$C$794,2,FALSE)</f>
        <v>Tony Sayre</v>
      </c>
      <c r="M7726" t="str">
        <f>VLOOKUP(E7726,customers!$A$1:$C$794,3,FALSE)</f>
        <v>Consumer</v>
      </c>
    </row>
    <row r="7727" spans="1:13" x14ac:dyDescent="0.35">
      <c r="A7727" t="s">
        <v>14447</v>
      </c>
      <c r="B7727" s="1">
        <v>42638</v>
      </c>
      <c r="C7727" s="1">
        <v>42642</v>
      </c>
      <c r="D7727" t="s">
        <v>25</v>
      </c>
      <c r="E7727" t="s">
        <v>8463</v>
      </c>
      <c r="F7727" t="s">
        <v>1905</v>
      </c>
      <c r="G7727" t="s">
        <v>9509</v>
      </c>
      <c r="H7727">
        <v>2</v>
      </c>
      <c r="I7727" s="2">
        <v>0.2</v>
      </c>
      <c r="J7727" t="s">
        <v>5265</v>
      </c>
      <c r="K7727" t="str">
        <f>VLOOKUP(E7727,customers!$A$1:$C$794,1,FALSE)</f>
        <v>TS-21505</v>
      </c>
      <c r="L7727" t="str">
        <f>VLOOKUP(E7727,customers!$A$1:$C$794,2,FALSE)</f>
        <v>Tony Sayre</v>
      </c>
      <c r="M7727" t="str">
        <f>VLOOKUP(E7727,customers!$A$1:$C$794,3,FALSE)</f>
        <v>Consumer</v>
      </c>
    </row>
    <row r="7728" spans="1:13" x14ac:dyDescent="0.35">
      <c r="A7728" t="s">
        <v>14447</v>
      </c>
      <c r="B7728" s="1">
        <v>42638</v>
      </c>
      <c r="C7728" s="1">
        <v>42642</v>
      </c>
      <c r="D7728" t="s">
        <v>25</v>
      </c>
      <c r="E7728" t="s">
        <v>8463</v>
      </c>
      <c r="F7728" t="s">
        <v>4216</v>
      </c>
      <c r="G7728" t="s">
        <v>11972</v>
      </c>
      <c r="H7728">
        <v>3</v>
      </c>
      <c r="I7728" s="2">
        <v>0.2</v>
      </c>
      <c r="J7728" t="s">
        <v>11973</v>
      </c>
      <c r="K7728" t="str">
        <f>VLOOKUP(E7728,customers!$A$1:$C$794,1,FALSE)</f>
        <v>TS-21505</v>
      </c>
      <c r="L7728" t="str">
        <f>VLOOKUP(E7728,customers!$A$1:$C$794,2,FALSE)</f>
        <v>Tony Sayre</v>
      </c>
      <c r="M7728" t="str">
        <f>VLOOKUP(E7728,customers!$A$1:$C$794,3,FALSE)</f>
        <v>Consumer</v>
      </c>
    </row>
    <row r="7729" spans="1:13" x14ac:dyDescent="0.35">
      <c r="A7729" t="s">
        <v>14450</v>
      </c>
      <c r="B7729" s="1">
        <v>42079</v>
      </c>
      <c r="C7729" s="1">
        <v>42083</v>
      </c>
      <c r="D7729" t="s">
        <v>11</v>
      </c>
      <c r="E7729" t="s">
        <v>693</v>
      </c>
      <c r="F7729" t="s">
        <v>10236</v>
      </c>
      <c r="G7729" t="s">
        <v>980</v>
      </c>
      <c r="H7729">
        <v>3</v>
      </c>
      <c r="I7729" s="2">
        <v>0</v>
      </c>
      <c r="J7729" t="s">
        <v>14451</v>
      </c>
      <c r="K7729" t="str">
        <f>VLOOKUP(E7729,customers!$A$1:$C$794,1,FALSE)</f>
        <v>JK-15640</v>
      </c>
      <c r="L7729" t="str">
        <f>VLOOKUP(E7729,customers!$A$1:$C$794,2,FALSE)</f>
        <v>Jim Kriz</v>
      </c>
      <c r="M7729" t="str">
        <f>VLOOKUP(E7729,customers!$A$1:$C$794,3,FALSE)</f>
        <v>Home Office</v>
      </c>
    </row>
    <row r="7730" spans="1:13" x14ac:dyDescent="0.35">
      <c r="A7730" t="s">
        <v>14452</v>
      </c>
      <c r="B7730" s="1">
        <v>42700</v>
      </c>
      <c r="C7730" s="1">
        <v>42706</v>
      </c>
      <c r="D7730" t="s">
        <v>25</v>
      </c>
      <c r="E7730" t="s">
        <v>7430</v>
      </c>
      <c r="F7730" t="s">
        <v>3485</v>
      </c>
      <c r="G7730" t="s">
        <v>1262</v>
      </c>
      <c r="H7730">
        <v>4</v>
      </c>
      <c r="I7730" s="2">
        <v>0.2</v>
      </c>
      <c r="J7730" t="s">
        <v>8833</v>
      </c>
      <c r="K7730" t="str">
        <f>VLOOKUP(E7730,customers!$A$1:$C$794,1,FALSE)</f>
        <v>GA-14515</v>
      </c>
      <c r="L7730" t="str">
        <f>VLOOKUP(E7730,customers!$A$1:$C$794,2,FALSE)</f>
        <v>George Ashbrook</v>
      </c>
      <c r="M7730" t="str">
        <f>VLOOKUP(E7730,customers!$A$1:$C$794,3,FALSE)</f>
        <v>Consumer</v>
      </c>
    </row>
    <row r="7731" spans="1:13" x14ac:dyDescent="0.35">
      <c r="A7731" t="s">
        <v>14453</v>
      </c>
      <c r="B7731" s="1">
        <v>42639</v>
      </c>
      <c r="C7731" s="1">
        <v>42644</v>
      </c>
      <c r="D7731" t="s">
        <v>25</v>
      </c>
      <c r="E7731" t="s">
        <v>1678</v>
      </c>
      <c r="F7731" t="s">
        <v>6676</v>
      </c>
      <c r="G7731" t="s">
        <v>6993</v>
      </c>
      <c r="H7731">
        <v>3</v>
      </c>
      <c r="I7731" s="2">
        <v>0.2</v>
      </c>
      <c r="J7731" t="s">
        <v>14454</v>
      </c>
      <c r="K7731" t="str">
        <f>VLOOKUP(E7731,customers!$A$1:$C$794,1,FALSE)</f>
        <v>TN-21040</v>
      </c>
      <c r="L7731" t="str">
        <f>VLOOKUP(E7731,customers!$A$1:$C$794,2,FALSE)</f>
        <v>Tanja Norvell</v>
      </c>
      <c r="M7731" t="str">
        <f>VLOOKUP(E7731,customers!$A$1:$C$794,3,FALSE)</f>
        <v>Home Office</v>
      </c>
    </row>
    <row r="7732" spans="1:13" x14ac:dyDescent="0.35">
      <c r="A7732" t="s">
        <v>14455</v>
      </c>
      <c r="B7732" s="1">
        <v>42899</v>
      </c>
      <c r="C7732" s="1">
        <v>42905</v>
      </c>
      <c r="D7732" t="s">
        <v>25</v>
      </c>
      <c r="E7732" t="s">
        <v>589</v>
      </c>
      <c r="F7732" t="s">
        <v>5781</v>
      </c>
      <c r="G7732" t="s">
        <v>14456</v>
      </c>
      <c r="H7732">
        <v>4</v>
      </c>
      <c r="I7732" s="2">
        <v>0.2</v>
      </c>
      <c r="J7732" t="s">
        <v>14457</v>
      </c>
      <c r="K7732" t="str">
        <f>VLOOKUP(E7732,customers!$A$1:$C$794,1,FALSE)</f>
        <v>TW-21025</v>
      </c>
      <c r="L7732" t="str">
        <f>VLOOKUP(E7732,customers!$A$1:$C$794,2,FALSE)</f>
        <v>Tamara Willingham</v>
      </c>
      <c r="M7732" t="str">
        <f>VLOOKUP(E7732,customers!$A$1:$C$794,3,FALSE)</f>
        <v>Home Office</v>
      </c>
    </row>
    <row r="7733" spans="1:13" x14ac:dyDescent="0.35">
      <c r="A7733" t="s">
        <v>14458</v>
      </c>
      <c r="B7733" s="1">
        <v>42996</v>
      </c>
      <c r="C7733" s="1">
        <v>42999</v>
      </c>
      <c r="D7733" t="s">
        <v>149</v>
      </c>
      <c r="E7733" t="s">
        <v>434</v>
      </c>
      <c r="F7733" t="s">
        <v>334</v>
      </c>
      <c r="G7733" t="s">
        <v>14459</v>
      </c>
      <c r="H7733">
        <v>4</v>
      </c>
      <c r="I7733" s="2">
        <v>0.2</v>
      </c>
      <c r="J7733" t="s">
        <v>7771</v>
      </c>
      <c r="K7733" t="str">
        <f>VLOOKUP(E7733,customers!$A$1:$C$794,1,FALSE)</f>
        <v>PA-19060</v>
      </c>
      <c r="L7733" t="str">
        <f>VLOOKUP(E7733,customers!$A$1:$C$794,2,FALSE)</f>
        <v>Pete Armstrong</v>
      </c>
      <c r="M7733" t="str">
        <f>VLOOKUP(E7733,customers!$A$1:$C$794,3,FALSE)</f>
        <v>Home Office</v>
      </c>
    </row>
    <row r="7734" spans="1:13" x14ac:dyDescent="0.35">
      <c r="A7734" t="s">
        <v>14460</v>
      </c>
      <c r="B7734" s="1">
        <v>42888</v>
      </c>
      <c r="C7734" s="1">
        <v>42894</v>
      </c>
      <c r="D7734" t="s">
        <v>25</v>
      </c>
      <c r="E7734" t="s">
        <v>4641</v>
      </c>
      <c r="F7734" t="s">
        <v>2436</v>
      </c>
      <c r="G7734" t="s">
        <v>4973</v>
      </c>
      <c r="H7734">
        <v>2</v>
      </c>
      <c r="I7734" s="2">
        <v>0.2</v>
      </c>
      <c r="J7734" t="s">
        <v>4974</v>
      </c>
      <c r="K7734" t="str">
        <f>VLOOKUP(E7734,customers!$A$1:$C$794,1,FALSE)</f>
        <v>JD-15790</v>
      </c>
      <c r="L7734" t="str">
        <f>VLOOKUP(E7734,customers!$A$1:$C$794,2,FALSE)</f>
        <v>John Dryer</v>
      </c>
      <c r="M7734" t="str">
        <f>VLOOKUP(E7734,customers!$A$1:$C$794,3,FALSE)</f>
        <v>Consumer</v>
      </c>
    </row>
    <row r="7735" spans="1:13" x14ac:dyDescent="0.35">
      <c r="A7735" t="s">
        <v>14461</v>
      </c>
      <c r="B7735" s="1">
        <v>42505</v>
      </c>
      <c r="C7735" s="1">
        <v>42509</v>
      </c>
      <c r="D7735" t="s">
        <v>11</v>
      </c>
      <c r="E7735" t="s">
        <v>4207</v>
      </c>
      <c r="F7735" t="s">
        <v>7199</v>
      </c>
      <c r="G7735" t="s">
        <v>1162</v>
      </c>
      <c r="H7735">
        <v>4</v>
      </c>
      <c r="I7735" s="2">
        <v>0.2</v>
      </c>
      <c r="J7735" t="s">
        <v>4128</v>
      </c>
      <c r="K7735" t="str">
        <f>VLOOKUP(E7735,customers!$A$1:$C$794,1,FALSE)</f>
        <v>MN-17935</v>
      </c>
      <c r="L7735" t="str">
        <f>VLOOKUP(E7735,customers!$A$1:$C$794,2,FALSE)</f>
        <v>Michael Nguyen</v>
      </c>
      <c r="M7735" t="str">
        <f>VLOOKUP(E7735,customers!$A$1:$C$794,3,FALSE)</f>
        <v>Consumer</v>
      </c>
    </row>
    <row r="7736" spans="1:13" x14ac:dyDescent="0.35">
      <c r="A7736" t="s">
        <v>14462</v>
      </c>
      <c r="B7736" s="1">
        <v>42993</v>
      </c>
      <c r="C7736" s="1">
        <v>42998</v>
      </c>
      <c r="D7736" t="s">
        <v>25</v>
      </c>
      <c r="E7736" t="s">
        <v>4078</v>
      </c>
      <c r="F7736" t="s">
        <v>641</v>
      </c>
      <c r="G7736" t="s">
        <v>7090</v>
      </c>
      <c r="H7736">
        <v>3</v>
      </c>
      <c r="I7736" s="2">
        <v>0</v>
      </c>
      <c r="J7736" t="s">
        <v>5949</v>
      </c>
      <c r="K7736" t="str">
        <f>VLOOKUP(E7736,customers!$A$1:$C$794,1,FALSE)</f>
        <v>GM-14500</v>
      </c>
      <c r="L7736" t="str">
        <f>VLOOKUP(E7736,customers!$A$1:$C$794,2,FALSE)</f>
        <v>Gene McClure</v>
      </c>
      <c r="M7736" t="str">
        <f>VLOOKUP(E7736,customers!$A$1:$C$794,3,FALSE)</f>
        <v>Consumer</v>
      </c>
    </row>
    <row r="7737" spans="1:13" x14ac:dyDescent="0.35">
      <c r="A7737" t="s">
        <v>14463</v>
      </c>
      <c r="B7737" s="1">
        <v>42604</v>
      </c>
      <c r="C7737" s="1">
        <v>42608</v>
      </c>
      <c r="D7737" t="s">
        <v>25</v>
      </c>
      <c r="E7737" t="s">
        <v>3473</v>
      </c>
      <c r="F7737" t="s">
        <v>2902</v>
      </c>
      <c r="G7737" t="s">
        <v>2050</v>
      </c>
      <c r="H7737">
        <v>3</v>
      </c>
      <c r="I7737" s="2">
        <v>0</v>
      </c>
      <c r="J7737" t="s">
        <v>2051</v>
      </c>
      <c r="K7737" t="str">
        <f>VLOOKUP(E7737,customers!$A$1:$C$794,1,FALSE)</f>
        <v>DG-13300</v>
      </c>
      <c r="L7737" t="str">
        <f>VLOOKUP(E7737,customers!$A$1:$C$794,2,FALSE)</f>
        <v>Deirdre Greer</v>
      </c>
      <c r="M7737" t="str">
        <f>VLOOKUP(E7737,customers!$A$1:$C$794,3,FALSE)</f>
        <v>Corporate</v>
      </c>
    </row>
    <row r="7738" spans="1:13" x14ac:dyDescent="0.35">
      <c r="A7738" t="s">
        <v>14464</v>
      </c>
      <c r="B7738" s="1">
        <v>41789</v>
      </c>
      <c r="C7738" s="1">
        <v>41796</v>
      </c>
      <c r="D7738" t="s">
        <v>25</v>
      </c>
      <c r="E7738" t="s">
        <v>4954</v>
      </c>
      <c r="F7738" t="s">
        <v>3071</v>
      </c>
      <c r="G7738" t="s">
        <v>1780</v>
      </c>
      <c r="H7738">
        <v>4</v>
      </c>
      <c r="I7738" s="2">
        <v>0.2</v>
      </c>
      <c r="J7738" t="s">
        <v>5724</v>
      </c>
      <c r="K7738" t="str">
        <f>VLOOKUP(E7738,customers!$A$1:$C$794,1,FALSE)</f>
        <v>JG-15160</v>
      </c>
      <c r="L7738" t="str">
        <f>VLOOKUP(E7738,customers!$A$1:$C$794,2,FALSE)</f>
        <v>James Galang</v>
      </c>
      <c r="M7738" t="str">
        <f>VLOOKUP(E7738,customers!$A$1:$C$794,3,FALSE)</f>
        <v>Consumer</v>
      </c>
    </row>
    <row r="7739" spans="1:13" x14ac:dyDescent="0.35">
      <c r="A7739" t="s">
        <v>14465</v>
      </c>
      <c r="B7739" s="1">
        <v>43087</v>
      </c>
      <c r="C7739" s="1">
        <v>43089</v>
      </c>
      <c r="D7739" t="s">
        <v>149</v>
      </c>
      <c r="E7739" t="s">
        <v>10100</v>
      </c>
      <c r="F7739" t="s">
        <v>4789</v>
      </c>
      <c r="G7739" t="s">
        <v>6981</v>
      </c>
      <c r="H7739">
        <v>9</v>
      </c>
      <c r="I7739" s="2">
        <v>0.2</v>
      </c>
      <c r="J7739" t="s">
        <v>14466</v>
      </c>
      <c r="K7739" t="str">
        <f>VLOOKUP(E7739,customers!$A$1:$C$794,1,FALSE)</f>
        <v>AG-10330</v>
      </c>
      <c r="L7739" t="str">
        <f>VLOOKUP(E7739,customers!$A$1:$C$794,2,FALSE)</f>
        <v>Alex Grayson</v>
      </c>
      <c r="M7739" t="str">
        <f>VLOOKUP(E7739,customers!$A$1:$C$794,3,FALSE)</f>
        <v>Consumer</v>
      </c>
    </row>
    <row r="7740" spans="1:13" x14ac:dyDescent="0.35">
      <c r="A7740" t="s">
        <v>14467</v>
      </c>
      <c r="B7740" s="1">
        <v>42946</v>
      </c>
      <c r="C7740" s="1">
        <v>42953</v>
      </c>
      <c r="D7740" t="s">
        <v>25</v>
      </c>
      <c r="E7740" t="s">
        <v>2535</v>
      </c>
      <c r="F7740" t="s">
        <v>3642</v>
      </c>
      <c r="G7740" t="s">
        <v>13690</v>
      </c>
      <c r="H7740">
        <v>5</v>
      </c>
      <c r="I7740" s="2">
        <v>0</v>
      </c>
      <c r="J7740" t="s">
        <v>2771</v>
      </c>
      <c r="K7740" t="str">
        <f>VLOOKUP(E7740,customers!$A$1:$C$794,1,FALSE)</f>
        <v>JF-15355</v>
      </c>
      <c r="L7740" t="str">
        <f>VLOOKUP(E7740,customers!$A$1:$C$794,2,FALSE)</f>
        <v>Jay Fein</v>
      </c>
      <c r="M7740" t="str">
        <f>VLOOKUP(E7740,customers!$A$1:$C$794,3,FALSE)</f>
        <v>Consumer</v>
      </c>
    </row>
    <row r="7741" spans="1:13" x14ac:dyDescent="0.35">
      <c r="A7741" t="s">
        <v>14468</v>
      </c>
      <c r="B7741" s="1">
        <v>41964</v>
      </c>
      <c r="C7741" s="1">
        <v>41969</v>
      </c>
      <c r="D7741" t="s">
        <v>25</v>
      </c>
      <c r="E7741" t="s">
        <v>7352</v>
      </c>
      <c r="F7741" t="s">
        <v>5311</v>
      </c>
      <c r="G7741" t="s">
        <v>4650</v>
      </c>
      <c r="H7741">
        <v>2</v>
      </c>
      <c r="I7741" s="2">
        <v>0</v>
      </c>
      <c r="J7741" t="s">
        <v>4741</v>
      </c>
      <c r="K7741" t="str">
        <f>VLOOKUP(E7741,customers!$A$1:$C$794,1,FALSE)</f>
        <v>SC-20680</v>
      </c>
      <c r="L7741" t="str">
        <f>VLOOKUP(E7741,customers!$A$1:$C$794,2,FALSE)</f>
        <v>Steve Carroll</v>
      </c>
      <c r="M7741" t="str">
        <f>VLOOKUP(E7741,customers!$A$1:$C$794,3,FALSE)</f>
        <v>Home Office</v>
      </c>
    </row>
    <row r="7742" spans="1:13" x14ac:dyDescent="0.35">
      <c r="A7742" t="s">
        <v>14468</v>
      </c>
      <c r="B7742" s="1">
        <v>41964</v>
      </c>
      <c r="C7742" s="1">
        <v>41969</v>
      </c>
      <c r="D7742" t="s">
        <v>25</v>
      </c>
      <c r="E7742" t="s">
        <v>7352</v>
      </c>
      <c r="F7742" t="s">
        <v>8480</v>
      </c>
      <c r="G7742" t="s">
        <v>5050</v>
      </c>
      <c r="H7742">
        <v>1</v>
      </c>
      <c r="I7742" s="2">
        <v>0</v>
      </c>
      <c r="J7742" t="s">
        <v>8482</v>
      </c>
      <c r="K7742" t="str">
        <f>VLOOKUP(E7742,customers!$A$1:$C$794,1,FALSE)</f>
        <v>SC-20680</v>
      </c>
      <c r="L7742" t="str">
        <f>VLOOKUP(E7742,customers!$A$1:$C$794,2,FALSE)</f>
        <v>Steve Carroll</v>
      </c>
      <c r="M7742" t="str">
        <f>VLOOKUP(E7742,customers!$A$1:$C$794,3,FALSE)</f>
        <v>Home Office</v>
      </c>
    </row>
    <row r="7743" spans="1:13" x14ac:dyDescent="0.35">
      <c r="A7743" t="s">
        <v>14469</v>
      </c>
      <c r="B7743" s="1">
        <v>42271</v>
      </c>
      <c r="C7743" s="1">
        <v>42273</v>
      </c>
      <c r="D7743" t="s">
        <v>11</v>
      </c>
      <c r="E7743" t="s">
        <v>6843</v>
      </c>
      <c r="F7743" t="s">
        <v>8331</v>
      </c>
      <c r="G7743" t="s">
        <v>1643</v>
      </c>
      <c r="H7743">
        <v>2</v>
      </c>
      <c r="I7743" s="2">
        <v>0.2</v>
      </c>
      <c r="J7743" t="s">
        <v>14442</v>
      </c>
      <c r="K7743" t="str">
        <f>VLOOKUP(E7743,customers!$A$1:$C$794,1,FALSE)</f>
        <v>CM-11935</v>
      </c>
      <c r="L7743" t="str">
        <f>VLOOKUP(E7743,customers!$A$1:$C$794,2,FALSE)</f>
        <v>Carlos Meador</v>
      </c>
      <c r="M7743" t="str">
        <f>VLOOKUP(E7743,customers!$A$1:$C$794,3,FALSE)</f>
        <v>Consumer</v>
      </c>
    </row>
    <row r="7744" spans="1:13" x14ac:dyDescent="0.35">
      <c r="A7744" t="s">
        <v>14470</v>
      </c>
      <c r="B7744" s="1">
        <v>42967</v>
      </c>
      <c r="C7744" s="1">
        <v>42974</v>
      </c>
      <c r="D7744" t="s">
        <v>25</v>
      </c>
      <c r="E7744" t="s">
        <v>3922</v>
      </c>
      <c r="F7744" t="s">
        <v>4482</v>
      </c>
      <c r="G7744" t="s">
        <v>909</v>
      </c>
      <c r="H7744">
        <v>4</v>
      </c>
      <c r="I7744" s="2">
        <v>0</v>
      </c>
      <c r="J7744" t="s">
        <v>939</v>
      </c>
      <c r="K7744" t="str">
        <f>VLOOKUP(E7744,customers!$A$1:$C$794,1,FALSE)</f>
        <v>KT-16480</v>
      </c>
      <c r="L7744" t="str">
        <f>VLOOKUP(E7744,customers!$A$1:$C$794,2,FALSE)</f>
        <v>Kean Thornton</v>
      </c>
      <c r="M7744" t="str">
        <f>VLOOKUP(E7744,customers!$A$1:$C$794,3,FALSE)</f>
        <v>Consumer</v>
      </c>
    </row>
    <row r="7745" spans="1:13" x14ac:dyDescent="0.35">
      <c r="A7745" t="s">
        <v>14471</v>
      </c>
      <c r="B7745" s="1">
        <v>42538</v>
      </c>
      <c r="C7745" s="1">
        <v>42543</v>
      </c>
      <c r="D7745" t="s">
        <v>25</v>
      </c>
      <c r="E7745" t="s">
        <v>2629</v>
      </c>
      <c r="F7745" t="s">
        <v>7290</v>
      </c>
      <c r="G7745" t="s">
        <v>4210</v>
      </c>
      <c r="H7745">
        <v>2</v>
      </c>
      <c r="I7745" s="2">
        <v>0</v>
      </c>
      <c r="J7745" t="s">
        <v>4974</v>
      </c>
      <c r="K7745" t="str">
        <f>VLOOKUP(E7745,customers!$A$1:$C$794,1,FALSE)</f>
        <v>CP-12340</v>
      </c>
      <c r="L7745" t="str">
        <f>VLOOKUP(E7745,customers!$A$1:$C$794,2,FALSE)</f>
        <v>Christine Phan</v>
      </c>
      <c r="M7745" t="str">
        <f>VLOOKUP(E7745,customers!$A$1:$C$794,3,FALSE)</f>
        <v>Corporate</v>
      </c>
    </row>
    <row r="7746" spans="1:13" x14ac:dyDescent="0.35">
      <c r="A7746" t="s">
        <v>14471</v>
      </c>
      <c r="B7746" s="1">
        <v>42538</v>
      </c>
      <c r="C7746" s="1">
        <v>42543</v>
      </c>
      <c r="D7746" t="s">
        <v>25</v>
      </c>
      <c r="E7746" t="s">
        <v>2629</v>
      </c>
      <c r="F7746" t="s">
        <v>3813</v>
      </c>
      <c r="G7746" t="s">
        <v>14472</v>
      </c>
      <c r="H7746">
        <v>3</v>
      </c>
      <c r="I7746" s="2">
        <v>0</v>
      </c>
      <c r="J7746" t="s">
        <v>14473</v>
      </c>
      <c r="K7746" t="str">
        <f>VLOOKUP(E7746,customers!$A$1:$C$794,1,FALSE)</f>
        <v>CP-12340</v>
      </c>
      <c r="L7746" t="str">
        <f>VLOOKUP(E7746,customers!$A$1:$C$794,2,FALSE)</f>
        <v>Christine Phan</v>
      </c>
      <c r="M7746" t="str">
        <f>VLOOKUP(E7746,customers!$A$1:$C$794,3,FALSE)</f>
        <v>Corporate</v>
      </c>
    </row>
    <row r="7747" spans="1:13" x14ac:dyDescent="0.35">
      <c r="A7747" t="s">
        <v>14471</v>
      </c>
      <c r="B7747" s="1">
        <v>42538</v>
      </c>
      <c r="C7747" s="1">
        <v>42543</v>
      </c>
      <c r="D7747" t="s">
        <v>25</v>
      </c>
      <c r="E7747" t="s">
        <v>2629</v>
      </c>
      <c r="F7747" t="s">
        <v>4251</v>
      </c>
      <c r="G7747" t="s">
        <v>666</v>
      </c>
      <c r="H7747">
        <v>3</v>
      </c>
      <c r="I7747" s="2">
        <v>0</v>
      </c>
      <c r="J7747" t="s">
        <v>1139</v>
      </c>
      <c r="K7747" t="str">
        <f>VLOOKUP(E7747,customers!$A$1:$C$794,1,FALSE)</f>
        <v>CP-12340</v>
      </c>
      <c r="L7747" t="str">
        <f>VLOOKUP(E7747,customers!$A$1:$C$794,2,FALSE)</f>
        <v>Christine Phan</v>
      </c>
      <c r="M7747" t="str">
        <f>VLOOKUP(E7747,customers!$A$1:$C$794,3,FALSE)</f>
        <v>Corporate</v>
      </c>
    </row>
    <row r="7748" spans="1:13" x14ac:dyDescent="0.35">
      <c r="A7748" t="s">
        <v>14474</v>
      </c>
      <c r="B7748" s="1">
        <v>42357</v>
      </c>
      <c r="C7748" s="1">
        <v>42361</v>
      </c>
      <c r="D7748" t="s">
        <v>25</v>
      </c>
      <c r="E7748" t="s">
        <v>9825</v>
      </c>
      <c r="F7748" t="s">
        <v>3449</v>
      </c>
      <c r="G7748" t="s">
        <v>6973</v>
      </c>
      <c r="H7748">
        <v>2</v>
      </c>
      <c r="I7748" s="2">
        <v>0.2</v>
      </c>
      <c r="J7748" t="s">
        <v>4343</v>
      </c>
      <c r="K7748" t="str">
        <f>VLOOKUP(E7748,customers!$A$1:$C$794,1,FALSE)</f>
        <v>EK-13795</v>
      </c>
      <c r="L7748" t="str">
        <f>VLOOKUP(E7748,customers!$A$1:$C$794,2,FALSE)</f>
        <v>Eileen Kiefer</v>
      </c>
      <c r="M7748" t="str">
        <f>VLOOKUP(E7748,customers!$A$1:$C$794,3,FALSE)</f>
        <v>Home Office</v>
      </c>
    </row>
    <row r="7749" spans="1:13" x14ac:dyDescent="0.35">
      <c r="A7749" t="s">
        <v>14475</v>
      </c>
      <c r="B7749" s="1">
        <v>42155</v>
      </c>
      <c r="C7749" s="1">
        <v>42157</v>
      </c>
      <c r="D7749" t="s">
        <v>11</v>
      </c>
      <c r="E7749" t="s">
        <v>1773</v>
      </c>
      <c r="F7749" t="s">
        <v>1010</v>
      </c>
      <c r="G7749" t="s">
        <v>1011</v>
      </c>
      <c r="H7749">
        <v>6</v>
      </c>
      <c r="I7749" s="2">
        <v>0</v>
      </c>
      <c r="J7749" t="s">
        <v>1012</v>
      </c>
      <c r="K7749" t="str">
        <f>VLOOKUP(E7749,customers!$A$1:$C$794,1,FALSE)</f>
        <v>CW-11905</v>
      </c>
      <c r="L7749" t="str">
        <f>VLOOKUP(E7749,customers!$A$1:$C$794,2,FALSE)</f>
        <v>Carl Weiss</v>
      </c>
      <c r="M7749" t="str">
        <f>VLOOKUP(E7749,customers!$A$1:$C$794,3,FALSE)</f>
        <v>Home Office</v>
      </c>
    </row>
    <row r="7750" spans="1:13" x14ac:dyDescent="0.35">
      <c r="A7750" t="s">
        <v>14476</v>
      </c>
      <c r="B7750" s="1">
        <v>42173</v>
      </c>
      <c r="C7750" s="1">
        <v>42179</v>
      </c>
      <c r="D7750" t="s">
        <v>25</v>
      </c>
      <c r="E7750" t="s">
        <v>1480</v>
      </c>
      <c r="F7750" t="s">
        <v>8114</v>
      </c>
      <c r="G7750" t="s">
        <v>11869</v>
      </c>
      <c r="H7750">
        <v>3</v>
      </c>
      <c r="I7750" s="2">
        <v>0</v>
      </c>
      <c r="J7750" t="s">
        <v>8974</v>
      </c>
      <c r="K7750" t="str">
        <f>VLOOKUP(E7750,customers!$A$1:$C$794,1,FALSE)</f>
        <v>KH-16510</v>
      </c>
      <c r="L7750" t="str">
        <f>VLOOKUP(E7750,customers!$A$1:$C$794,2,FALSE)</f>
        <v>Keith Herrera</v>
      </c>
      <c r="M7750" t="str">
        <f>VLOOKUP(E7750,customers!$A$1:$C$794,3,FALSE)</f>
        <v>Consumer</v>
      </c>
    </row>
    <row r="7751" spans="1:13" x14ac:dyDescent="0.35">
      <c r="A7751" t="s">
        <v>14476</v>
      </c>
      <c r="B7751" s="1">
        <v>42173</v>
      </c>
      <c r="C7751" s="1">
        <v>42179</v>
      </c>
      <c r="D7751" t="s">
        <v>25</v>
      </c>
      <c r="E7751" t="s">
        <v>1480</v>
      </c>
      <c r="F7751" t="s">
        <v>3994</v>
      </c>
      <c r="G7751" t="s">
        <v>14477</v>
      </c>
      <c r="H7751">
        <v>2</v>
      </c>
      <c r="I7751" s="2">
        <v>0</v>
      </c>
      <c r="J7751" t="s">
        <v>14478</v>
      </c>
      <c r="K7751" t="str">
        <f>VLOOKUP(E7751,customers!$A$1:$C$794,1,FALSE)</f>
        <v>KH-16510</v>
      </c>
      <c r="L7751" t="str">
        <f>VLOOKUP(E7751,customers!$A$1:$C$794,2,FALSE)</f>
        <v>Keith Herrera</v>
      </c>
      <c r="M7751" t="str">
        <f>VLOOKUP(E7751,customers!$A$1:$C$794,3,FALSE)</f>
        <v>Consumer</v>
      </c>
    </row>
    <row r="7752" spans="1:13" x14ac:dyDescent="0.35">
      <c r="A7752" t="s">
        <v>14476</v>
      </c>
      <c r="B7752" s="1">
        <v>42173</v>
      </c>
      <c r="C7752" s="1">
        <v>42179</v>
      </c>
      <c r="D7752" t="s">
        <v>25</v>
      </c>
      <c r="E7752" t="s">
        <v>1480</v>
      </c>
      <c r="F7752" t="s">
        <v>636</v>
      </c>
      <c r="G7752" t="s">
        <v>14479</v>
      </c>
      <c r="H7752">
        <v>2</v>
      </c>
      <c r="I7752" s="2">
        <v>0</v>
      </c>
      <c r="J7752" t="s">
        <v>2021</v>
      </c>
      <c r="K7752" t="str">
        <f>VLOOKUP(E7752,customers!$A$1:$C$794,1,FALSE)</f>
        <v>KH-16510</v>
      </c>
      <c r="L7752" t="str">
        <f>VLOOKUP(E7752,customers!$A$1:$C$794,2,FALSE)</f>
        <v>Keith Herrera</v>
      </c>
      <c r="M7752" t="str">
        <f>VLOOKUP(E7752,customers!$A$1:$C$794,3,FALSE)</f>
        <v>Consumer</v>
      </c>
    </row>
    <row r="7753" spans="1:13" x14ac:dyDescent="0.35">
      <c r="A7753" t="s">
        <v>14476</v>
      </c>
      <c r="B7753" s="1">
        <v>42173</v>
      </c>
      <c r="C7753" s="1">
        <v>42179</v>
      </c>
      <c r="D7753" t="s">
        <v>25</v>
      </c>
      <c r="E7753" t="s">
        <v>1480</v>
      </c>
      <c r="F7753" t="s">
        <v>2039</v>
      </c>
      <c r="G7753" t="s">
        <v>14480</v>
      </c>
      <c r="H7753">
        <v>3</v>
      </c>
      <c r="I7753" s="2">
        <v>0</v>
      </c>
      <c r="J7753" t="s">
        <v>14481</v>
      </c>
      <c r="K7753" t="str">
        <f>VLOOKUP(E7753,customers!$A$1:$C$794,1,FALSE)</f>
        <v>KH-16510</v>
      </c>
      <c r="L7753" t="str">
        <f>VLOOKUP(E7753,customers!$A$1:$C$794,2,FALSE)</f>
        <v>Keith Herrera</v>
      </c>
      <c r="M7753" t="str">
        <f>VLOOKUP(E7753,customers!$A$1:$C$794,3,FALSE)</f>
        <v>Consumer</v>
      </c>
    </row>
    <row r="7754" spans="1:13" x14ac:dyDescent="0.35">
      <c r="A7754" t="s">
        <v>14476</v>
      </c>
      <c r="B7754" s="1">
        <v>42173</v>
      </c>
      <c r="C7754" s="1">
        <v>42179</v>
      </c>
      <c r="D7754" t="s">
        <v>25</v>
      </c>
      <c r="E7754" t="s">
        <v>1480</v>
      </c>
      <c r="F7754" t="s">
        <v>3152</v>
      </c>
      <c r="G7754" t="s">
        <v>5889</v>
      </c>
      <c r="H7754">
        <v>2</v>
      </c>
      <c r="I7754" s="2">
        <v>0</v>
      </c>
      <c r="J7754" t="s">
        <v>14482</v>
      </c>
      <c r="K7754" t="str">
        <f>VLOOKUP(E7754,customers!$A$1:$C$794,1,FALSE)</f>
        <v>KH-16510</v>
      </c>
      <c r="L7754" t="str">
        <f>VLOOKUP(E7754,customers!$A$1:$C$794,2,FALSE)</f>
        <v>Keith Herrera</v>
      </c>
      <c r="M7754" t="str">
        <f>VLOOKUP(E7754,customers!$A$1:$C$794,3,FALSE)</f>
        <v>Consumer</v>
      </c>
    </row>
    <row r="7755" spans="1:13" x14ac:dyDescent="0.35">
      <c r="A7755" t="s">
        <v>14483</v>
      </c>
      <c r="B7755" s="1">
        <v>42338</v>
      </c>
      <c r="C7755" s="1">
        <v>42341</v>
      </c>
      <c r="D7755" t="s">
        <v>149</v>
      </c>
      <c r="E7755" t="s">
        <v>4297</v>
      </c>
      <c r="F7755" t="s">
        <v>7660</v>
      </c>
      <c r="G7755" t="s">
        <v>4322</v>
      </c>
      <c r="H7755">
        <v>2</v>
      </c>
      <c r="I7755" s="2">
        <v>0.2</v>
      </c>
      <c r="J7755" t="s">
        <v>432</v>
      </c>
      <c r="K7755" t="str">
        <f>VLOOKUP(E7755,customers!$A$1:$C$794,1,FALSE)</f>
        <v>AB-10600</v>
      </c>
      <c r="L7755" t="str">
        <f>VLOOKUP(E7755,customers!$A$1:$C$794,2,FALSE)</f>
        <v>Ann Blume</v>
      </c>
      <c r="M7755" t="str">
        <f>VLOOKUP(E7755,customers!$A$1:$C$794,3,FALSE)</f>
        <v>Corporate</v>
      </c>
    </row>
    <row r="7756" spans="1:13" x14ac:dyDescent="0.35">
      <c r="A7756" t="s">
        <v>14484</v>
      </c>
      <c r="B7756" s="1">
        <v>42359</v>
      </c>
      <c r="C7756" s="1">
        <v>42361</v>
      </c>
      <c r="D7756" t="s">
        <v>11</v>
      </c>
      <c r="E7756" t="s">
        <v>3119</v>
      </c>
      <c r="F7756" t="s">
        <v>3816</v>
      </c>
      <c r="G7756" t="s">
        <v>2302</v>
      </c>
      <c r="H7756">
        <v>2</v>
      </c>
      <c r="I7756" s="2">
        <v>0.2</v>
      </c>
      <c r="J7756" t="s">
        <v>12340</v>
      </c>
      <c r="K7756" t="str">
        <f>VLOOKUP(E7756,customers!$A$1:$C$794,1,FALSE)</f>
        <v>AH-10075</v>
      </c>
      <c r="L7756" t="str">
        <f>VLOOKUP(E7756,customers!$A$1:$C$794,2,FALSE)</f>
        <v>Adam Hart</v>
      </c>
      <c r="M7756" t="str">
        <f>VLOOKUP(E7756,customers!$A$1:$C$794,3,FALSE)</f>
        <v>Corporate</v>
      </c>
    </row>
    <row r="7757" spans="1:13" x14ac:dyDescent="0.35">
      <c r="A7757" t="s">
        <v>14485</v>
      </c>
      <c r="B7757" s="1">
        <v>43056</v>
      </c>
      <c r="C7757" s="1">
        <v>43060</v>
      </c>
      <c r="D7757" t="s">
        <v>25</v>
      </c>
      <c r="E7757" t="s">
        <v>2185</v>
      </c>
      <c r="F7757" t="s">
        <v>14486</v>
      </c>
      <c r="G7757" t="s">
        <v>14487</v>
      </c>
      <c r="H7757">
        <v>7</v>
      </c>
      <c r="I7757" s="2">
        <v>0.2</v>
      </c>
      <c r="J7757" t="s">
        <v>14488</v>
      </c>
      <c r="K7757" t="str">
        <f>VLOOKUP(E7757,customers!$A$1:$C$794,1,FALSE)</f>
        <v>CK-12595</v>
      </c>
      <c r="L7757" t="str">
        <f>VLOOKUP(E7757,customers!$A$1:$C$794,2,FALSE)</f>
        <v>Clytie Kelty</v>
      </c>
      <c r="M7757" t="str">
        <f>VLOOKUP(E7757,customers!$A$1:$C$794,3,FALSE)</f>
        <v>Consumer</v>
      </c>
    </row>
    <row r="7758" spans="1:13" x14ac:dyDescent="0.35">
      <c r="A7758" t="s">
        <v>14485</v>
      </c>
      <c r="B7758" s="1">
        <v>43056</v>
      </c>
      <c r="C7758" s="1">
        <v>43060</v>
      </c>
      <c r="D7758" t="s">
        <v>25</v>
      </c>
      <c r="E7758" t="s">
        <v>2185</v>
      </c>
      <c r="F7758" t="s">
        <v>2648</v>
      </c>
      <c r="G7758" t="s">
        <v>14489</v>
      </c>
      <c r="H7758">
        <v>5</v>
      </c>
      <c r="I7758" s="2">
        <v>0.2</v>
      </c>
      <c r="J7758" t="s">
        <v>14490</v>
      </c>
      <c r="K7758" t="str">
        <f>VLOOKUP(E7758,customers!$A$1:$C$794,1,FALSE)</f>
        <v>CK-12595</v>
      </c>
      <c r="L7758" t="str">
        <f>VLOOKUP(E7758,customers!$A$1:$C$794,2,FALSE)</f>
        <v>Clytie Kelty</v>
      </c>
      <c r="M7758" t="str">
        <f>VLOOKUP(E7758,customers!$A$1:$C$794,3,FALSE)</f>
        <v>Consumer</v>
      </c>
    </row>
    <row r="7759" spans="1:13" x14ac:dyDescent="0.35">
      <c r="A7759" t="s">
        <v>14491</v>
      </c>
      <c r="B7759" s="1">
        <v>43052</v>
      </c>
      <c r="C7759" s="1">
        <v>43055</v>
      </c>
      <c r="D7759" t="s">
        <v>11</v>
      </c>
      <c r="E7759" t="s">
        <v>3882</v>
      </c>
      <c r="F7759" t="s">
        <v>204</v>
      </c>
      <c r="G7759" t="s">
        <v>6151</v>
      </c>
      <c r="H7759">
        <v>4</v>
      </c>
      <c r="I7759" s="2">
        <v>0</v>
      </c>
      <c r="J7759" t="s">
        <v>14492</v>
      </c>
      <c r="K7759" t="str">
        <f>VLOOKUP(E7759,customers!$A$1:$C$794,1,FALSE)</f>
        <v>SP-20620</v>
      </c>
      <c r="L7759" t="str">
        <f>VLOOKUP(E7759,customers!$A$1:$C$794,2,FALSE)</f>
        <v>Stefania Perrino</v>
      </c>
      <c r="M7759" t="str">
        <f>VLOOKUP(E7759,customers!$A$1:$C$794,3,FALSE)</f>
        <v>Corporate</v>
      </c>
    </row>
    <row r="7760" spans="1:13" x14ac:dyDescent="0.35">
      <c r="A7760" t="s">
        <v>14491</v>
      </c>
      <c r="B7760" s="1">
        <v>43052</v>
      </c>
      <c r="C7760" s="1">
        <v>43055</v>
      </c>
      <c r="D7760" t="s">
        <v>11</v>
      </c>
      <c r="E7760" t="s">
        <v>3882</v>
      </c>
      <c r="F7760" t="s">
        <v>10822</v>
      </c>
      <c r="G7760" t="s">
        <v>14493</v>
      </c>
      <c r="H7760">
        <v>3</v>
      </c>
      <c r="I7760" s="2">
        <v>0</v>
      </c>
      <c r="J7760" t="s">
        <v>1266</v>
      </c>
      <c r="K7760" t="str">
        <f>VLOOKUP(E7760,customers!$A$1:$C$794,1,FALSE)</f>
        <v>SP-20620</v>
      </c>
      <c r="L7760" t="str">
        <f>VLOOKUP(E7760,customers!$A$1:$C$794,2,FALSE)</f>
        <v>Stefania Perrino</v>
      </c>
      <c r="M7760" t="str">
        <f>VLOOKUP(E7760,customers!$A$1:$C$794,3,FALSE)</f>
        <v>Corporate</v>
      </c>
    </row>
    <row r="7761" spans="1:13" x14ac:dyDescent="0.35">
      <c r="A7761" t="s">
        <v>14494</v>
      </c>
      <c r="B7761" s="1">
        <v>42667</v>
      </c>
      <c r="C7761" s="1">
        <v>42671</v>
      </c>
      <c r="D7761" t="s">
        <v>25</v>
      </c>
      <c r="E7761" t="s">
        <v>8133</v>
      </c>
      <c r="F7761" t="s">
        <v>4154</v>
      </c>
      <c r="G7761" t="s">
        <v>59</v>
      </c>
      <c r="H7761">
        <v>3</v>
      </c>
      <c r="I7761" s="2">
        <v>0.2</v>
      </c>
      <c r="J7761" t="s">
        <v>60</v>
      </c>
      <c r="K7761" t="str">
        <f>VLOOKUP(E7761,customers!$A$1:$C$794,1,FALSE)</f>
        <v>JP-15460</v>
      </c>
      <c r="L7761" t="str">
        <f>VLOOKUP(E7761,customers!$A$1:$C$794,2,FALSE)</f>
        <v>Jennifer Patt</v>
      </c>
      <c r="M7761" t="str">
        <f>VLOOKUP(E7761,customers!$A$1:$C$794,3,FALSE)</f>
        <v>Corporate</v>
      </c>
    </row>
    <row r="7762" spans="1:13" x14ac:dyDescent="0.35">
      <c r="A7762" t="s">
        <v>14495</v>
      </c>
      <c r="B7762" s="1">
        <v>41979</v>
      </c>
      <c r="C7762" s="1">
        <v>41984</v>
      </c>
      <c r="D7762" t="s">
        <v>25</v>
      </c>
      <c r="E7762" t="s">
        <v>11821</v>
      </c>
      <c r="F7762" t="s">
        <v>4278</v>
      </c>
      <c r="G7762" t="s">
        <v>14496</v>
      </c>
      <c r="H7762">
        <v>2</v>
      </c>
      <c r="I7762" s="2">
        <v>0.2</v>
      </c>
      <c r="J7762" t="s">
        <v>7769</v>
      </c>
      <c r="K7762" t="str">
        <f>VLOOKUP(E7762,customers!$A$1:$C$794,1,FALSE)</f>
        <v>BG-11035</v>
      </c>
      <c r="L7762" t="str">
        <f>VLOOKUP(E7762,customers!$A$1:$C$794,2,FALSE)</f>
        <v>Barry Gonzalez</v>
      </c>
      <c r="M7762" t="str">
        <f>VLOOKUP(E7762,customers!$A$1:$C$794,3,FALSE)</f>
        <v>Consumer</v>
      </c>
    </row>
    <row r="7763" spans="1:13" x14ac:dyDescent="0.35">
      <c r="A7763" t="s">
        <v>14497</v>
      </c>
      <c r="B7763" s="1">
        <v>43072</v>
      </c>
      <c r="C7763" s="1">
        <v>43075</v>
      </c>
      <c r="D7763" t="s">
        <v>149</v>
      </c>
      <c r="E7763" t="s">
        <v>1275</v>
      </c>
      <c r="F7763" t="s">
        <v>5448</v>
      </c>
      <c r="G7763" t="s">
        <v>2116</v>
      </c>
      <c r="H7763">
        <v>2</v>
      </c>
      <c r="I7763" s="2">
        <v>0.2</v>
      </c>
      <c r="J7763" t="s">
        <v>2117</v>
      </c>
      <c r="K7763" t="str">
        <f>VLOOKUP(E7763,customers!$A$1:$C$794,1,FALSE)</f>
        <v>CC-12550</v>
      </c>
      <c r="L7763" t="str">
        <f>VLOOKUP(E7763,customers!$A$1:$C$794,2,FALSE)</f>
        <v>Clay Cheatham</v>
      </c>
      <c r="M7763" t="str">
        <f>VLOOKUP(E7763,customers!$A$1:$C$794,3,FALSE)</f>
        <v>Consumer</v>
      </c>
    </row>
    <row r="7764" spans="1:13" x14ac:dyDescent="0.35">
      <c r="A7764" t="s">
        <v>14498</v>
      </c>
      <c r="B7764" s="1">
        <v>43004</v>
      </c>
      <c r="C7764" s="1">
        <v>43006</v>
      </c>
      <c r="D7764" t="s">
        <v>149</v>
      </c>
      <c r="E7764" t="s">
        <v>3299</v>
      </c>
      <c r="F7764" t="s">
        <v>4906</v>
      </c>
      <c r="G7764" t="s">
        <v>7431</v>
      </c>
      <c r="H7764">
        <v>1</v>
      </c>
      <c r="I7764" s="2">
        <v>0.2</v>
      </c>
      <c r="J7764" t="s">
        <v>7566</v>
      </c>
      <c r="K7764" t="str">
        <f>VLOOKUP(E7764,customers!$A$1:$C$794,1,FALSE)</f>
        <v>SL-20155</v>
      </c>
      <c r="L7764" t="str">
        <f>VLOOKUP(E7764,customers!$A$1:$C$794,2,FALSE)</f>
        <v>Sara Luxemburg</v>
      </c>
      <c r="M7764" t="str">
        <f>VLOOKUP(E7764,customers!$A$1:$C$794,3,FALSE)</f>
        <v>Home Office</v>
      </c>
    </row>
    <row r="7765" spans="1:13" x14ac:dyDescent="0.35">
      <c r="A7765" t="s">
        <v>14499</v>
      </c>
      <c r="B7765" s="1">
        <v>42038</v>
      </c>
      <c r="C7765" s="1">
        <v>42042</v>
      </c>
      <c r="D7765" t="s">
        <v>25</v>
      </c>
      <c r="E7765" t="s">
        <v>3539</v>
      </c>
      <c r="F7765" t="s">
        <v>7731</v>
      </c>
      <c r="G7765" t="s">
        <v>14500</v>
      </c>
      <c r="H7765">
        <v>9</v>
      </c>
      <c r="I7765" s="2">
        <v>0</v>
      </c>
      <c r="J7765" t="s">
        <v>5774</v>
      </c>
      <c r="K7765" t="str">
        <f>VLOOKUP(E7765,customers!$A$1:$C$794,1,FALSE)</f>
        <v>FO-14305</v>
      </c>
      <c r="L7765" t="str">
        <f>VLOOKUP(E7765,customers!$A$1:$C$794,2,FALSE)</f>
        <v>Frank Olsen</v>
      </c>
      <c r="M7765" t="str">
        <f>VLOOKUP(E7765,customers!$A$1:$C$794,3,FALSE)</f>
        <v>Consumer</v>
      </c>
    </row>
    <row r="7766" spans="1:13" x14ac:dyDescent="0.35">
      <c r="A7766" t="s">
        <v>14501</v>
      </c>
      <c r="B7766" s="1">
        <v>42959</v>
      </c>
      <c r="C7766" s="1">
        <v>42959</v>
      </c>
      <c r="D7766" t="s">
        <v>1333</v>
      </c>
      <c r="E7766" t="s">
        <v>1596</v>
      </c>
      <c r="F7766" t="s">
        <v>2120</v>
      </c>
      <c r="G7766" t="s">
        <v>980</v>
      </c>
      <c r="H7766">
        <v>3</v>
      </c>
      <c r="I7766" s="2">
        <v>0</v>
      </c>
      <c r="J7766" t="s">
        <v>2349</v>
      </c>
      <c r="K7766" t="str">
        <f>VLOOKUP(E7766,customers!$A$1:$C$794,1,FALSE)</f>
        <v>BB-11545</v>
      </c>
      <c r="L7766" t="str">
        <f>VLOOKUP(E7766,customers!$A$1:$C$794,2,FALSE)</f>
        <v>Brenda Bowman</v>
      </c>
      <c r="M7766" t="str">
        <f>VLOOKUP(E7766,customers!$A$1:$C$794,3,FALSE)</f>
        <v>Corporate</v>
      </c>
    </row>
    <row r="7767" spans="1:13" x14ac:dyDescent="0.35">
      <c r="A7767" t="s">
        <v>14501</v>
      </c>
      <c r="B7767" s="1">
        <v>42959</v>
      </c>
      <c r="C7767" s="1">
        <v>42959</v>
      </c>
      <c r="D7767" t="s">
        <v>1333</v>
      </c>
      <c r="E7767" t="s">
        <v>1596</v>
      </c>
      <c r="F7767" t="s">
        <v>1662</v>
      </c>
      <c r="G7767" t="s">
        <v>14502</v>
      </c>
      <c r="H7767">
        <v>5</v>
      </c>
      <c r="I7767" s="2">
        <v>0</v>
      </c>
      <c r="J7767" t="s">
        <v>14503</v>
      </c>
      <c r="K7767" t="str">
        <f>VLOOKUP(E7767,customers!$A$1:$C$794,1,FALSE)</f>
        <v>BB-11545</v>
      </c>
      <c r="L7767" t="str">
        <f>VLOOKUP(E7767,customers!$A$1:$C$794,2,FALSE)</f>
        <v>Brenda Bowman</v>
      </c>
      <c r="M7767" t="str">
        <f>VLOOKUP(E7767,customers!$A$1:$C$794,3,FALSE)</f>
        <v>Corporate</v>
      </c>
    </row>
    <row r="7768" spans="1:13" x14ac:dyDescent="0.35">
      <c r="A7768" t="s">
        <v>14501</v>
      </c>
      <c r="B7768" s="1">
        <v>42959</v>
      </c>
      <c r="C7768" s="1">
        <v>42959</v>
      </c>
      <c r="D7768" t="s">
        <v>1333</v>
      </c>
      <c r="E7768" t="s">
        <v>1596</v>
      </c>
      <c r="F7768" t="s">
        <v>1635</v>
      </c>
      <c r="G7768" t="s">
        <v>14504</v>
      </c>
      <c r="H7768">
        <v>5</v>
      </c>
      <c r="I7768" s="2">
        <v>0</v>
      </c>
      <c r="J7768" t="s">
        <v>14505</v>
      </c>
      <c r="K7768" t="str">
        <f>VLOOKUP(E7768,customers!$A$1:$C$794,1,FALSE)</f>
        <v>BB-11545</v>
      </c>
      <c r="L7768" t="str">
        <f>VLOOKUP(E7768,customers!$A$1:$C$794,2,FALSE)</f>
        <v>Brenda Bowman</v>
      </c>
      <c r="M7768" t="str">
        <f>VLOOKUP(E7768,customers!$A$1:$C$794,3,FALSE)</f>
        <v>Corporate</v>
      </c>
    </row>
    <row r="7769" spans="1:13" x14ac:dyDescent="0.35">
      <c r="A7769" t="s">
        <v>14506</v>
      </c>
      <c r="B7769" s="1">
        <v>42240</v>
      </c>
      <c r="C7769" s="1">
        <v>42242</v>
      </c>
      <c r="D7769" t="s">
        <v>149</v>
      </c>
      <c r="E7769" t="s">
        <v>1399</v>
      </c>
      <c r="F7769" t="s">
        <v>326</v>
      </c>
      <c r="G7769" t="s">
        <v>1854</v>
      </c>
      <c r="H7769">
        <v>3</v>
      </c>
      <c r="I7769" s="2">
        <v>0.2</v>
      </c>
      <c r="J7769" t="s">
        <v>1464</v>
      </c>
      <c r="K7769" t="str">
        <f>VLOOKUP(E7769,customers!$A$1:$C$794,1,FALSE)</f>
        <v>DO-13435</v>
      </c>
      <c r="L7769" t="str">
        <f>VLOOKUP(E7769,customers!$A$1:$C$794,2,FALSE)</f>
        <v>Denny Ordway</v>
      </c>
      <c r="M7769" t="str">
        <f>VLOOKUP(E7769,customers!$A$1:$C$794,3,FALSE)</f>
        <v>Consumer</v>
      </c>
    </row>
    <row r="7770" spans="1:13" x14ac:dyDescent="0.35">
      <c r="A7770" t="s">
        <v>14507</v>
      </c>
      <c r="B7770" s="1">
        <v>43051</v>
      </c>
      <c r="C7770" s="1">
        <v>43056</v>
      </c>
      <c r="D7770" t="s">
        <v>25</v>
      </c>
      <c r="E7770" t="s">
        <v>4282</v>
      </c>
      <c r="F7770" t="s">
        <v>2797</v>
      </c>
      <c r="G7770" t="s">
        <v>9436</v>
      </c>
      <c r="H7770">
        <v>5</v>
      </c>
      <c r="I7770" s="2">
        <v>0.2</v>
      </c>
      <c r="J7770" t="s">
        <v>9437</v>
      </c>
      <c r="K7770" t="str">
        <f>VLOOKUP(E7770,customers!$A$1:$C$794,1,FALSE)</f>
        <v>LB-16735</v>
      </c>
      <c r="L7770" t="str">
        <f>VLOOKUP(E7770,customers!$A$1:$C$794,2,FALSE)</f>
        <v>Larry Blacks</v>
      </c>
      <c r="M7770" t="str">
        <f>VLOOKUP(E7770,customers!$A$1:$C$794,3,FALSE)</f>
        <v>Consumer</v>
      </c>
    </row>
    <row r="7771" spans="1:13" x14ac:dyDescent="0.35">
      <c r="A7771" t="s">
        <v>14508</v>
      </c>
      <c r="B7771" s="1">
        <v>42583</v>
      </c>
      <c r="C7771" s="1">
        <v>42583</v>
      </c>
      <c r="D7771" t="s">
        <v>1333</v>
      </c>
      <c r="E7771" t="s">
        <v>1167</v>
      </c>
      <c r="F7771" t="s">
        <v>5435</v>
      </c>
      <c r="G7771" t="s">
        <v>14509</v>
      </c>
      <c r="H7771">
        <v>2</v>
      </c>
      <c r="I7771" s="2">
        <v>0.2</v>
      </c>
      <c r="J7771" t="s">
        <v>14510</v>
      </c>
      <c r="K7771" t="str">
        <f>VLOOKUP(E7771,customers!$A$1:$C$794,1,FALSE)</f>
        <v>TS-21205</v>
      </c>
      <c r="L7771" t="str">
        <f>VLOOKUP(E7771,customers!$A$1:$C$794,2,FALSE)</f>
        <v>Thomas Seio</v>
      </c>
      <c r="M7771" t="str">
        <f>VLOOKUP(E7771,customers!$A$1:$C$794,3,FALSE)</f>
        <v>Corporate</v>
      </c>
    </row>
    <row r="7772" spans="1:13" x14ac:dyDescent="0.35">
      <c r="A7772" t="s">
        <v>14508</v>
      </c>
      <c r="B7772" s="1">
        <v>42583</v>
      </c>
      <c r="C7772" s="1">
        <v>42583</v>
      </c>
      <c r="D7772" t="s">
        <v>1333</v>
      </c>
      <c r="E7772" t="s">
        <v>1167</v>
      </c>
      <c r="F7772" t="s">
        <v>47</v>
      </c>
      <c r="G7772" t="s">
        <v>14511</v>
      </c>
      <c r="H7772">
        <v>2</v>
      </c>
      <c r="I7772" s="2">
        <v>0</v>
      </c>
      <c r="J7772" t="s">
        <v>3935</v>
      </c>
      <c r="K7772" t="str">
        <f>VLOOKUP(E7772,customers!$A$1:$C$794,1,FALSE)</f>
        <v>TS-21205</v>
      </c>
      <c r="L7772" t="str">
        <f>VLOOKUP(E7772,customers!$A$1:$C$794,2,FALSE)</f>
        <v>Thomas Seio</v>
      </c>
      <c r="M7772" t="str">
        <f>VLOOKUP(E7772,customers!$A$1:$C$794,3,FALSE)</f>
        <v>Corporate</v>
      </c>
    </row>
    <row r="7773" spans="1:13" x14ac:dyDescent="0.35">
      <c r="A7773" t="s">
        <v>14512</v>
      </c>
      <c r="B7773" s="1">
        <v>42699</v>
      </c>
      <c r="C7773" s="1">
        <v>42706</v>
      </c>
      <c r="D7773" t="s">
        <v>25</v>
      </c>
      <c r="E7773" t="s">
        <v>4595</v>
      </c>
      <c r="F7773" t="s">
        <v>2956</v>
      </c>
      <c r="G7773" t="s">
        <v>4866</v>
      </c>
      <c r="H7773">
        <v>2</v>
      </c>
      <c r="I7773" s="2">
        <v>0.7</v>
      </c>
      <c r="J7773" t="s">
        <v>14513</v>
      </c>
      <c r="K7773" t="str">
        <f>VLOOKUP(E7773,customers!$A$1:$C$794,1,FALSE)</f>
        <v>CS-12505</v>
      </c>
      <c r="L7773" t="str">
        <f>VLOOKUP(E7773,customers!$A$1:$C$794,2,FALSE)</f>
        <v>Cindy Stewart</v>
      </c>
      <c r="M7773" t="str">
        <f>VLOOKUP(E7773,customers!$A$1:$C$794,3,FALSE)</f>
        <v>Consumer</v>
      </c>
    </row>
    <row r="7774" spans="1:13" x14ac:dyDescent="0.35">
      <c r="A7774" t="s">
        <v>14512</v>
      </c>
      <c r="B7774" s="1">
        <v>42699</v>
      </c>
      <c r="C7774" s="1">
        <v>42706</v>
      </c>
      <c r="D7774" t="s">
        <v>25</v>
      </c>
      <c r="E7774" t="s">
        <v>4595</v>
      </c>
      <c r="F7774" t="s">
        <v>8172</v>
      </c>
      <c r="G7774" t="s">
        <v>14514</v>
      </c>
      <c r="H7774">
        <v>5</v>
      </c>
      <c r="I7774" s="2">
        <v>0.7</v>
      </c>
      <c r="J7774" t="s">
        <v>14515</v>
      </c>
      <c r="K7774" t="str">
        <f>VLOOKUP(E7774,customers!$A$1:$C$794,1,FALSE)</f>
        <v>CS-12505</v>
      </c>
      <c r="L7774" t="str">
        <f>VLOOKUP(E7774,customers!$A$1:$C$794,2,FALSE)</f>
        <v>Cindy Stewart</v>
      </c>
      <c r="M7774" t="str">
        <f>VLOOKUP(E7774,customers!$A$1:$C$794,3,FALSE)</f>
        <v>Consumer</v>
      </c>
    </row>
    <row r="7775" spans="1:13" x14ac:dyDescent="0.35">
      <c r="A7775" t="s">
        <v>14512</v>
      </c>
      <c r="B7775" s="1">
        <v>42699</v>
      </c>
      <c r="C7775" s="1">
        <v>42706</v>
      </c>
      <c r="D7775" t="s">
        <v>25</v>
      </c>
      <c r="E7775" t="s">
        <v>4595</v>
      </c>
      <c r="F7775" t="s">
        <v>14516</v>
      </c>
      <c r="G7775" t="s">
        <v>8867</v>
      </c>
      <c r="H7775">
        <v>3</v>
      </c>
      <c r="I7775" s="2">
        <v>0.2</v>
      </c>
      <c r="J7775" t="s">
        <v>3969</v>
      </c>
      <c r="K7775" t="str">
        <f>VLOOKUP(E7775,customers!$A$1:$C$794,1,FALSE)</f>
        <v>CS-12505</v>
      </c>
      <c r="L7775" t="str">
        <f>VLOOKUP(E7775,customers!$A$1:$C$794,2,FALSE)</f>
        <v>Cindy Stewart</v>
      </c>
      <c r="M7775" t="str">
        <f>VLOOKUP(E7775,customers!$A$1:$C$794,3,FALSE)</f>
        <v>Consumer</v>
      </c>
    </row>
    <row r="7776" spans="1:13" x14ac:dyDescent="0.35">
      <c r="A7776" t="s">
        <v>14517</v>
      </c>
      <c r="B7776" s="1">
        <v>42473</v>
      </c>
      <c r="C7776" s="1">
        <v>42475</v>
      </c>
      <c r="D7776" t="s">
        <v>149</v>
      </c>
      <c r="E7776" t="s">
        <v>9507</v>
      </c>
      <c r="F7776" t="s">
        <v>131</v>
      </c>
      <c r="G7776" t="s">
        <v>10950</v>
      </c>
      <c r="H7776">
        <v>3</v>
      </c>
      <c r="I7776" s="2">
        <v>0</v>
      </c>
      <c r="J7776" t="s">
        <v>2612</v>
      </c>
      <c r="K7776" t="str">
        <f>VLOOKUP(E7776,customers!$A$1:$C$794,1,FALSE)</f>
        <v>SP-20920</v>
      </c>
      <c r="L7776" t="str">
        <f>VLOOKUP(E7776,customers!$A$1:$C$794,2,FALSE)</f>
        <v>Susan Pistek</v>
      </c>
      <c r="M7776" t="str">
        <f>VLOOKUP(E7776,customers!$A$1:$C$794,3,FALSE)</f>
        <v>Consumer</v>
      </c>
    </row>
    <row r="7777" spans="1:13" x14ac:dyDescent="0.35">
      <c r="A7777" t="s">
        <v>14518</v>
      </c>
      <c r="B7777" s="1">
        <v>42000</v>
      </c>
      <c r="C7777" s="1">
        <v>42004</v>
      </c>
      <c r="D7777" t="s">
        <v>25</v>
      </c>
      <c r="E7777" t="s">
        <v>5134</v>
      </c>
      <c r="F7777" t="s">
        <v>9937</v>
      </c>
      <c r="G7777" t="s">
        <v>10731</v>
      </c>
      <c r="H7777">
        <v>1</v>
      </c>
      <c r="I7777" s="2">
        <v>0</v>
      </c>
      <c r="J7777" t="s">
        <v>217</v>
      </c>
      <c r="K7777" t="str">
        <f>VLOOKUP(E7777,customers!$A$1:$C$794,1,FALSE)</f>
        <v>CD-12790</v>
      </c>
      <c r="L7777" t="str">
        <f>VLOOKUP(E7777,customers!$A$1:$C$794,2,FALSE)</f>
        <v>Cynthia Delaney</v>
      </c>
      <c r="M7777" t="str">
        <f>VLOOKUP(E7777,customers!$A$1:$C$794,3,FALSE)</f>
        <v>Home Office</v>
      </c>
    </row>
    <row r="7778" spans="1:13" x14ac:dyDescent="0.35">
      <c r="A7778" t="s">
        <v>14518</v>
      </c>
      <c r="B7778" s="1">
        <v>42000</v>
      </c>
      <c r="C7778" s="1">
        <v>42004</v>
      </c>
      <c r="D7778" t="s">
        <v>25</v>
      </c>
      <c r="E7778" t="s">
        <v>5134</v>
      </c>
      <c r="F7778" t="s">
        <v>10946</v>
      </c>
      <c r="G7778" t="s">
        <v>6669</v>
      </c>
      <c r="H7778">
        <v>3</v>
      </c>
      <c r="I7778" s="2">
        <v>0</v>
      </c>
      <c r="J7778" t="s">
        <v>6298</v>
      </c>
      <c r="K7778" t="str">
        <f>VLOOKUP(E7778,customers!$A$1:$C$794,1,FALSE)</f>
        <v>CD-12790</v>
      </c>
      <c r="L7778" t="str">
        <f>VLOOKUP(E7778,customers!$A$1:$C$794,2,FALSE)</f>
        <v>Cynthia Delaney</v>
      </c>
      <c r="M7778" t="str">
        <f>VLOOKUP(E7778,customers!$A$1:$C$794,3,FALSE)</f>
        <v>Home Office</v>
      </c>
    </row>
    <row r="7779" spans="1:13" x14ac:dyDescent="0.35">
      <c r="A7779" t="s">
        <v>14518</v>
      </c>
      <c r="B7779" s="1">
        <v>42000</v>
      </c>
      <c r="C7779" s="1">
        <v>42004</v>
      </c>
      <c r="D7779" t="s">
        <v>25</v>
      </c>
      <c r="E7779" t="s">
        <v>5134</v>
      </c>
      <c r="F7779" t="s">
        <v>1864</v>
      </c>
      <c r="G7779" t="s">
        <v>1865</v>
      </c>
      <c r="H7779">
        <v>3</v>
      </c>
      <c r="I7779" s="2">
        <v>0</v>
      </c>
      <c r="J7779" t="s">
        <v>1866</v>
      </c>
      <c r="K7779" t="str">
        <f>VLOOKUP(E7779,customers!$A$1:$C$794,1,FALSE)</f>
        <v>CD-12790</v>
      </c>
      <c r="L7779" t="str">
        <f>VLOOKUP(E7779,customers!$A$1:$C$794,2,FALSE)</f>
        <v>Cynthia Delaney</v>
      </c>
      <c r="M7779" t="str">
        <f>VLOOKUP(E7779,customers!$A$1:$C$794,3,FALSE)</f>
        <v>Home Office</v>
      </c>
    </row>
    <row r="7780" spans="1:13" x14ac:dyDescent="0.35">
      <c r="A7780" t="s">
        <v>14518</v>
      </c>
      <c r="B7780" s="1">
        <v>42000</v>
      </c>
      <c r="C7780" s="1">
        <v>42004</v>
      </c>
      <c r="D7780" t="s">
        <v>25</v>
      </c>
      <c r="E7780" t="s">
        <v>5134</v>
      </c>
      <c r="F7780" t="s">
        <v>5041</v>
      </c>
      <c r="G7780" t="s">
        <v>13434</v>
      </c>
      <c r="H7780">
        <v>3</v>
      </c>
      <c r="I7780" s="2">
        <v>0.2</v>
      </c>
      <c r="J7780" t="s">
        <v>4106</v>
      </c>
      <c r="K7780" t="str">
        <f>VLOOKUP(E7780,customers!$A$1:$C$794,1,FALSE)</f>
        <v>CD-12790</v>
      </c>
      <c r="L7780" t="str">
        <f>VLOOKUP(E7780,customers!$A$1:$C$794,2,FALSE)</f>
        <v>Cynthia Delaney</v>
      </c>
      <c r="M7780" t="str">
        <f>VLOOKUP(E7780,customers!$A$1:$C$794,3,FALSE)</f>
        <v>Home Office</v>
      </c>
    </row>
    <row r="7781" spans="1:13" x14ac:dyDescent="0.35">
      <c r="A7781" t="s">
        <v>14519</v>
      </c>
      <c r="B7781" s="1">
        <v>42478</v>
      </c>
      <c r="C7781" s="1">
        <v>42482</v>
      </c>
      <c r="D7781" t="s">
        <v>25</v>
      </c>
      <c r="E7781" t="s">
        <v>1475</v>
      </c>
      <c r="F7781" t="s">
        <v>1946</v>
      </c>
      <c r="G7781" t="s">
        <v>8390</v>
      </c>
      <c r="H7781">
        <v>4</v>
      </c>
      <c r="I7781" s="2">
        <v>0</v>
      </c>
      <c r="J7781" t="s">
        <v>14520</v>
      </c>
      <c r="K7781" t="str">
        <f>VLOOKUP(E7781,customers!$A$1:$C$794,1,FALSE)</f>
        <v>RF-19840</v>
      </c>
      <c r="L7781" t="str">
        <f>VLOOKUP(E7781,customers!$A$1:$C$794,2,FALSE)</f>
        <v>Roy Französisch</v>
      </c>
      <c r="M7781" t="str">
        <f>VLOOKUP(E7781,customers!$A$1:$C$794,3,FALSE)</f>
        <v>Consumer</v>
      </c>
    </row>
    <row r="7782" spans="1:13" x14ac:dyDescent="0.35">
      <c r="A7782" t="s">
        <v>14519</v>
      </c>
      <c r="B7782" s="1">
        <v>42478</v>
      </c>
      <c r="C7782" s="1">
        <v>42482</v>
      </c>
      <c r="D7782" t="s">
        <v>25</v>
      </c>
      <c r="E7782" t="s">
        <v>1475</v>
      </c>
      <c r="F7782" t="s">
        <v>5611</v>
      </c>
      <c r="G7782" t="s">
        <v>13074</v>
      </c>
      <c r="H7782">
        <v>4</v>
      </c>
      <c r="I7782" s="2">
        <v>0</v>
      </c>
      <c r="J7782" t="s">
        <v>10221</v>
      </c>
      <c r="K7782" t="str">
        <f>VLOOKUP(E7782,customers!$A$1:$C$794,1,FALSE)</f>
        <v>RF-19840</v>
      </c>
      <c r="L7782" t="str">
        <f>VLOOKUP(E7782,customers!$A$1:$C$794,2,FALSE)</f>
        <v>Roy Französisch</v>
      </c>
      <c r="M7782" t="str">
        <f>VLOOKUP(E7782,customers!$A$1:$C$794,3,FALSE)</f>
        <v>Consumer</v>
      </c>
    </row>
    <row r="7783" spans="1:13" x14ac:dyDescent="0.35">
      <c r="A7783" t="s">
        <v>14521</v>
      </c>
      <c r="B7783" s="1">
        <v>42071</v>
      </c>
      <c r="C7783" s="1">
        <v>42075</v>
      </c>
      <c r="D7783" t="s">
        <v>25</v>
      </c>
      <c r="E7783" t="s">
        <v>3539</v>
      </c>
      <c r="F7783" t="s">
        <v>1127</v>
      </c>
      <c r="G7783" t="s">
        <v>3098</v>
      </c>
      <c r="H7783">
        <v>3</v>
      </c>
      <c r="I7783" s="2">
        <v>0.8</v>
      </c>
      <c r="J7783" t="s">
        <v>3099</v>
      </c>
      <c r="K7783" t="str">
        <f>VLOOKUP(E7783,customers!$A$1:$C$794,1,FALSE)</f>
        <v>FO-14305</v>
      </c>
      <c r="L7783" t="str">
        <f>VLOOKUP(E7783,customers!$A$1:$C$794,2,FALSE)</f>
        <v>Frank Olsen</v>
      </c>
      <c r="M7783" t="str">
        <f>VLOOKUP(E7783,customers!$A$1:$C$794,3,FALSE)</f>
        <v>Consumer</v>
      </c>
    </row>
    <row r="7784" spans="1:13" x14ac:dyDescent="0.35">
      <c r="A7784" t="s">
        <v>14522</v>
      </c>
      <c r="B7784" s="1">
        <v>42678</v>
      </c>
      <c r="C7784" s="1">
        <v>42680</v>
      </c>
      <c r="D7784" t="s">
        <v>11</v>
      </c>
      <c r="E7784" t="s">
        <v>393</v>
      </c>
      <c r="F7784" t="s">
        <v>354</v>
      </c>
      <c r="G7784" t="s">
        <v>10540</v>
      </c>
      <c r="H7784">
        <v>2</v>
      </c>
      <c r="I7784" s="2">
        <v>0.2</v>
      </c>
      <c r="J7784" t="s">
        <v>2035</v>
      </c>
      <c r="K7784" t="str">
        <f>VLOOKUP(E7784,customers!$A$1:$C$794,1,FALSE)</f>
        <v>ER-13855</v>
      </c>
      <c r="L7784" t="str">
        <f>VLOOKUP(E7784,customers!$A$1:$C$794,2,FALSE)</f>
        <v>Elpida Rittenbach</v>
      </c>
      <c r="M7784" t="str">
        <f>VLOOKUP(E7784,customers!$A$1:$C$794,3,FALSE)</f>
        <v>Corporate</v>
      </c>
    </row>
    <row r="7785" spans="1:13" x14ac:dyDescent="0.35">
      <c r="A7785" t="s">
        <v>14522</v>
      </c>
      <c r="B7785" s="1">
        <v>42678</v>
      </c>
      <c r="C7785" s="1">
        <v>42680</v>
      </c>
      <c r="D7785" t="s">
        <v>11</v>
      </c>
      <c r="E7785" t="s">
        <v>393</v>
      </c>
      <c r="F7785" t="s">
        <v>1129</v>
      </c>
      <c r="G7785" t="s">
        <v>14523</v>
      </c>
      <c r="H7785">
        <v>10</v>
      </c>
      <c r="I7785" s="2">
        <v>0.4</v>
      </c>
      <c r="J7785" t="s">
        <v>14524</v>
      </c>
      <c r="K7785" t="str">
        <f>VLOOKUP(E7785,customers!$A$1:$C$794,1,FALSE)</f>
        <v>ER-13855</v>
      </c>
      <c r="L7785" t="str">
        <f>VLOOKUP(E7785,customers!$A$1:$C$794,2,FALSE)</f>
        <v>Elpida Rittenbach</v>
      </c>
      <c r="M7785" t="str">
        <f>VLOOKUP(E7785,customers!$A$1:$C$794,3,FALSE)</f>
        <v>Corporate</v>
      </c>
    </row>
    <row r="7786" spans="1:13" x14ac:dyDescent="0.35">
      <c r="A7786" t="s">
        <v>14522</v>
      </c>
      <c r="B7786" s="1">
        <v>42678</v>
      </c>
      <c r="C7786" s="1">
        <v>42680</v>
      </c>
      <c r="D7786" t="s">
        <v>11</v>
      </c>
      <c r="E7786" t="s">
        <v>393</v>
      </c>
      <c r="F7786" t="s">
        <v>1687</v>
      </c>
      <c r="G7786" t="s">
        <v>1688</v>
      </c>
      <c r="H7786">
        <v>2</v>
      </c>
      <c r="I7786" s="2">
        <v>0.2</v>
      </c>
      <c r="J7786" t="s">
        <v>1689</v>
      </c>
      <c r="K7786" t="str">
        <f>VLOOKUP(E7786,customers!$A$1:$C$794,1,FALSE)</f>
        <v>ER-13855</v>
      </c>
      <c r="L7786" t="str">
        <f>VLOOKUP(E7786,customers!$A$1:$C$794,2,FALSE)</f>
        <v>Elpida Rittenbach</v>
      </c>
      <c r="M7786" t="str">
        <f>VLOOKUP(E7786,customers!$A$1:$C$794,3,FALSE)</f>
        <v>Corporate</v>
      </c>
    </row>
    <row r="7787" spans="1:13" x14ac:dyDescent="0.35">
      <c r="A7787" t="s">
        <v>14525</v>
      </c>
      <c r="B7787" s="1">
        <v>41972</v>
      </c>
      <c r="C7787" s="1">
        <v>41979</v>
      </c>
      <c r="D7787" t="s">
        <v>25</v>
      </c>
      <c r="E7787" t="s">
        <v>1519</v>
      </c>
      <c r="F7787" t="s">
        <v>212</v>
      </c>
      <c r="G7787" t="s">
        <v>9253</v>
      </c>
      <c r="H7787">
        <v>2</v>
      </c>
      <c r="I7787" s="2">
        <v>0</v>
      </c>
      <c r="J7787" t="s">
        <v>2576</v>
      </c>
      <c r="K7787" t="str">
        <f>VLOOKUP(E7787,customers!$A$1:$C$794,1,FALSE)</f>
        <v>PB-19150</v>
      </c>
      <c r="L7787" t="str">
        <f>VLOOKUP(E7787,customers!$A$1:$C$794,2,FALSE)</f>
        <v>Philip Brown</v>
      </c>
      <c r="M7787" t="str">
        <f>VLOOKUP(E7787,customers!$A$1:$C$794,3,FALSE)</f>
        <v>Consumer</v>
      </c>
    </row>
    <row r="7788" spans="1:13" x14ac:dyDescent="0.35">
      <c r="A7788" t="s">
        <v>14526</v>
      </c>
      <c r="B7788" s="1">
        <v>42507</v>
      </c>
      <c r="C7788" s="1">
        <v>42510</v>
      </c>
      <c r="D7788" t="s">
        <v>149</v>
      </c>
      <c r="E7788" t="s">
        <v>5836</v>
      </c>
      <c r="F7788" t="s">
        <v>12837</v>
      </c>
      <c r="G7788" t="s">
        <v>2942</v>
      </c>
      <c r="H7788">
        <v>1</v>
      </c>
      <c r="I7788" s="2">
        <v>0.8</v>
      </c>
      <c r="J7788" t="s">
        <v>14527</v>
      </c>
      <c r="K7788" t="str">
        <f>VLOOKUP(E7788,customers!$A$1:$C$794,1,FALSE)</f>
        <v>LW-17215</v>
      </c>
      <c r="L7788" t="str">
        <f>VLOOKUP(E7788,customers!$A$1:$C$794,2,FALSE)</f>
        <v>Luke Weiss</v>
      </c>
      <c r="M7788" t="str">
        <f>VLOOKUP(E7788,customers!$A$1:$C$794,3,FALSE)</f>
        <v>Consumer</v>
      </c>
    </row>
    <row r="7789" spans="1:13" x14ac:dyDescent="0.35">
      <c r="A7789" t="s">
        <v>14526</v>
      </c>
      <c r="B7789" s="1">
        <v>42507</v>
      </c>
      <c r="C7789" s="1">
        <v>42510</v>
      </c>
      <c r="D7789" t="s">
        <v>149</v>
      </c>
      <c r="E7789" t="s">
        <v>5836</v>
      </c>
      <c r="F7789" t="s">
        <v>6635</v>
      </c>
      <c r="G7789" t="s">
        <v>6784</v>
      </c>
      <c r="H7789">
        <v>3</v>
      </c>
      <c r="I7789" s="2">
        <v>0.2</v>
      </c>
      <c r="J7789" t="s">
        <v>14528</v>
      </c>
      <c r="K7789" t="str">
        <f>VLOOKUP(E7789,customers!$A$1:$C$794,1,FALSE)</f>
        <v>LW-17215</v>
      </c>
      <c r="L7789" t="str">
        <f>VLOOKUP(E7789,customers!$A$1:$C$794,2,FALSE)</f>
        <v>Luke Weiss</v>
      </c>
      <c r="M7789" t="str">
        <f>VLOOKUP(E7789,customers!$A$1:$C$794,3,FALSE)</f>
        <v>Consumer</v>
      </c>
    </row>
    <row r="7790" spans="1:13" x14ac:dyDescent="0.35">
      <c r="A7790" t="s">
        <v>14526</v>
      </c>
      <c r="B7790" s="1">
        <v>42507</v>
      </c>
      <c r="C7790" s="1">
        <v>42510</v>
      </c>
      <c r="D7790" t="s">
        <v>149</v>
      </c>
      <c r="E7790" t="s">
        <v>5836</v>
      </c>
      <c r="F7790" t="s">
        <v>5478</v>
      </c>
      <c r="G7790" t="s">
        <v>6156</v>
      </c>
      <c r="H7790">
        <v>3</v>
      </c>
      <c r="I7790" s="2">
        <v>0.6</v>
      </c>
      <c r="J7790" t="s">
        <v>6157</v>
      </c>
      <c r="K7790" t="str">
        <f>VLOOKUP(E7790,customers!$A$1:$C$794,1,FALSE)</f>
        <v>LW-17215</v>
      </c>
      <c r="L7790" t="str">
        <f>VLOOKUP(E7790,customers!$A$1:$C$794,2,FALSE)</f>
        <v>Luke Weiss</v>
      </c>
      <c r="M7790" t="str">
        <f>VLOOKUP(E7790,customers!$A$1:$C$794,3,FALSE)</f>
        <v>Consumer</v>
      </c>
    </row>
    <row r="7791" spans="1:13" x14ac:dyDescent="0.35">
      <c r="A7791" t="s">
        <v>14526</v>
      </c>
      <c r="B7791" s="1">
        <v>42507</v>
      </c>
      <c r="C7791" s="1">
        <v>42510</v>
      </c>
      <c r="D7791" t="s">
        <v>149</v>
      </c>
      <c r="E7791" t="s">
        <v>5836</v>
      </c>
      <c r="F7791" t="s">
        <v>7692</v>
      </c>
      <c r="G7791" t="s">
        <v>14529</v>
      </c>
      <c r="H7791">
        <v>8</v>
      </c>
      <c r="I7791" s="2">
        <v>0.2</v>
      </c>
      <c r="J7791" t="s">
        <v>7394</v>
      </c>
      <c r="K7791" t="str">
        <f>VLOOKUP(E7791,customers!$A$1:$C$794,1,FALSE)</f>
        <v>LW-17215</v>
      </c>
      <c r="L7791" t="str">
        <f>VLOOKUP(E7791,customers!$A$1:$C$794,2,FALSE)</f>
        <v>Luke Weiss</v>
      </c>
      <c r="M7791" t="str">
        <f>VLOOKUP(E7791,customers!$A$1:$C$794,3,FALSE)</f>
        <v>Consumer</v>
      </c>
    </row>
    <row r="7792" spans="1:13" x14ac:dyDescent="0.35">
      <c r="A7792" t="s">
        <v>14530</v>
      </c>
      <c r="B7792" s="1">
        <v>42997</v>
      </c>
      <c r="C7792" s="1">
        <v>42997</v>
      </c>
      <c r="D7792" t="s">
        <v>1333</v>
      </c>
      <c r="E7792" t="s">
        <v>4195</v>
      </c>
      <c r="F7792" t="s">
        <v>2722</v>
      </c>
      <c r="G7792" t="s">
        <v>5426</v>
      </c>
      <c r="H7792">
        <v>3</v>
      </c>
      <c r="I7792" s="2">
        <v>0.7</v>
      </c>
      <c r="J7792" t="s">
        <v>9219</v>
      </c>
      <c r="K7792" t="str">
        <f>VLOOKUP(E7792,customers!$A$1:$C$794,1,FALSE)</f>
        <v>FG-14260</v>
      </c>
      <c r="L7792" t="str">
        <f>VLOOKUP(E7792,customers!$A$1:$C$794,2,FALSE)</f>
        <v>Frank Gastineau</v>
      </c>
      <c r="M7792" t="str">
        <f>VLOOKUP(E7792,customers!$A$1:$C$794,3,FALSE)</f>
        <v>Home Office</v>
      </c>
    </row>
    <row r="7793" spans="1:13" x14ac:dyDescent="0.35">
      <c r="A7793" t="s">
        <v>14531</v>
      </c>
      <c r="B7793" s="1">
        <v>42723</v>
      </c>
      <c r="C7793" s="1">
        <v>42728</v>
      </c>
      <c r="D7793" t="s">
        <v>25</v>
      </c>
      <c r="E7793" t="s">
        <v>12185</v>
      </c>
      <c r="F7793" t="s">
        <v>3256</v>
      </c>
      <c r="G7793" t="s">
        <v>3442</v>
      </c>
      <c r="H7793">
        <v>5</v>
      </c>
      <c r="I7793" s="2">
        <v>0.8</v>
      </c>
      <c r="J7793" t="s">
        <v>14532</v>
      </c>
      <c r="K7793" t="str">
        <f>VLOOKUP(E7793,customers!$A$1:$C$794,1,FALSE)</f>
        <v>BP-11050</v>
      </c>
      <c r="L7793" t="str">
        <f>VLOOKUP(E7793,customers!$A$1:$C$794,2,FALSE)</f>
        <v>Barry Pond</v>
      </c>
      <c r="M7793" t="str">
        <f>VLOOKUP(E7793,customers!$A$1:$C$794,3,FALSE)</f>
        <v>Corporate</v>
      </c>
    </row>
    <row r="7794" spans="1:13" x14ac:dyDescent="0.35">
      <c r="A7794" t="s">
        <v>14533</v>
      </c>
      <c r="B7794" s="1">
        <v>43020</v>
      </c>
      <c r="C7794" s="1">
        <v>43023</v>
      </c>
      <c r="D7794" t="s">
        <v>149</v>
      </c>
      <c r="E7794" t="s">
        <v>1178</v>
      </c>
      <c r="F7794" t="s">
        <v>2571</v>
      </c>
      <c r="G7794" t="s">
        <v>1423</v>
      </c>
      <c r="H7794">
        <v>2</v>
      </c>
      <c r="I7794" s="2">
        <v>0.2</v>
      </c>
      <c r="J7794" t="s">
        <v>4452</v>
      </c>
      <c r="K7794" t="str">
        <f>VLOOKUP(E7794,customers!$A$1:$C$794,1,FALSE)</f>
        <v>SP-20860</v>
      </c>
      <c r="L7794" t="str">
        <f>VLOOKUP(E7794,customers!$A$1:$C$794,2,FALSE)</f>
        <v>Sung Pak</v>
      </c>
      <c r="M7794" t="str">
        <f>VLOOKUP(E7794,customers!$A$1:$C$794,3,FALSE)</f>
        <v>Corporate</v>
      </c>
    </row>
    <row r="7795" spans="1:13" x14ac:dyDescent="0.35">
      <c r="A7795" t="s">
        <v>14534</v>
      </c>
      <c r="B7795" s="1">
        <v>42350</v>
      </c>
      <c r="C7795" s="1">
        <v>42353</v>
      </c>
      <c r="D7795" t="s">
        <v>11</v>
      </c>
      <c r="E7795" t="s">
        <v>547</v>
      </c>
      <c r="F7795" t="s">
        <v>1348</v>
      </c>
      <c r="G7795" t="s">
        <v>235</v>
      </c>
      <c r="H7795">
        <v>5</v>
      </c>
      <c r="I7795" s="2">
        <v>0</v>
      </c>
      <c r="J7795" t="s">
        <v>690</v>
      </c>
      <c r="K7795" t="str">
        <f>VLOOKUP(E7795,customers!$A$1:$C$794,1,FALSE)</f>
        <v>JD-15895</v>
      </c>
      <c r="L7795" t="str">
        <f>VLOOKUP(E7795,customers!$A$1:$C$794,2,FALSE)</f>
        <v>Jonathan Doherty</v>
      </c>
      <c r="M7795" t="str">
        <f>VLOOKUP(E7795,customers!$A$1:$C$794,3,FALSE)</f>
        <v>Corporate</v>
      </c>
    </row>
    <row r="7796" spans="1:13" x14ac:dyDescent="0.35">
      <c r="A7796" t="s">
        <v>14534</v>
      </c>
      <c r="B7796" s="1">
        <v>42350</v>
      </c>
      <c r="C7796" s="1">
        <v>42353</v>
      </c>
      <c r="D7796" t="s">
        <v>11</v>
      </c>
      <c r="E7796" t="s">
        <v>547</v>
      </c>
      <c r="F7796" t="s">
        <v>520</v>
      </c>
      <c r="G7796" t="s">
        <v>9594</v>
      </c>
      <c r="H7796">
        <v>2</v>
      </c>
      <c r="I7796" s="2">
        <v>0</v>
      </c>
      <c r="J7796" t="s">
        <v>5331</v>
      </c>
      <c r="K7796" t="str">
        <f>VLOOKUP(E7796,customers!$A$1:$C$794,1,FALSE)</f>
        <v>JD-15895</v>
      </c>
      <c r="L7796" t="str">
        <f>VLOOKUP(E7796,customers!$A$1:$C$794,2,FALSE)</f>
        <v>Jonathan Doherty</v>
      </c>
      <c r="M7796" t="str">
        <f>VLOOKUP(E7796,customers!$A$1:$C$794,3,FALSE)</f>
        <v>Corporate</v>
      </c>
    </row>
    <row r="7797" spans="1:13" x14ac:dyDescent="0.35">
      <c r="A7797" t="s">
        <v>14535</v>
      </c>
      <c r="B7797" s="1">
        <v>42197</v>
      </c>
      <c r="C7797" s="1">
        <v>42203</v>
      </c>
      <c r="D7797" t="s">
        <v>25</v>
      </c>
      <c r="E7797" t="s">
        <v>2236</v>
      </c>
      <c r="F7797" t="s">
        <v>8062</v>
      </c>
      <c r="G7797" t="s">
        <v>14536</v>
      </c>
      <c r="H7797">
        <v>4</v>
      </c>
      <c r="I7797" s="2">
        <v>0.2</v>
      </c>
      <c r="J7797" t="s">
        <v>14537</v>
      </c>
      <c r="K7797" t="str">
        <f>VLOOKUP(E7797,customers!$A$1:$C$794,1,FALSE)</f>
        <v>FM-14380</v>
      </c>
      <c r="L7797" t="str">
        <f>VLOOKUP(E7797,customers!$A$1:$C$794,2,FALSE)</f>
        <v>Fred McMath</v>
      </c>
      <c r="M7797" t="str">
        <f>VLOOKUP(E7797,customers!$A$1:$C$794,3,FALSE)</f>
        <v>Consumer</v>
      </c>
    </row>
    <row r="7798" spans="1:13" x14ac:dyDescent="0.35">
      <c r="A7798" t="s">
        <v>14538</v>
      </c>
      <c r="B7798" s="1">
        <v>42279</v>
      </c>
      <c r="C7798" s="1">
        <v>42283</v>
      </c>
      <c r="D7798" t="s">
        <v>25</v>
      </c>
      <c r="E7798" t="s">
        <v>1538</v>
      </c>
      <c r="F7798" t="s">
        <v>255</v>
      </c>
      <c r="G7798" t="s">
        <v>12859</v>
      </c>
      <c r="H7798">
        <v>5</v>
      </c>
      <c r="I7798" s="2">
        <v>0</v>
      </c>
      <c r="J7798" t="s">
        <v>4342</v>
      </c>
      <c r="K7798" t="str">
        <f>VLOOKUP(E7798,customers!$A$1:$C$794,1,FALSE)</f>
        <v>MP-17965</v>
      </c>
      <c r="L7798" t="str">
        <f>VLOOKUP(E7798,customers!$A$1:$C$794,2,FALSE)</f>
        <v>Michael Paige</v>
      </c>
      <c r="M7798" t="str">
        <f>VLOOKUP(E7798,customers!$A$1:$C$794,3,FALSE)</f>
        <v>Corporate</v>
      </c>
    </row>
    <row r="7799" spans="1:13" x14ac:dyDescent="0.35">
      <c r="A7799" t="s">
        <v>14539</v>
      </c>
      <c r="B7799" s="1">
        <v>42818</v>
      </c>
      <c r="C7799" s="1">
        <v>42821</v>
      </c>
      <c r="D7799" t="s">
        <v>149</v>
      </c>
      <c r="E7799" t="s">
        <v>3823</v>
      </c>
      <c r="F7799" t="s">
        <v>6915</v>
      </c>
      <c r="G7799" t="s">
        <v>14540</v>
      </c>
      <c r="H7799">
        <v>3</v>
      </c>
      <c r="I7799" s="2">
        <v>0</v>
      </c>
      <c r="J7799" t="s">
        <v>6143</v>
      </c>
      <c r="K7799" t="str">
        <f>VLOOKUP(E7799,customers!$A$1:$C$794,1,FALSE)</f>
        <v>HR-14830</v>
      </c>
      <c r="L7799" t="str">
        <f>VLOOKUP(E7799,customers!$A$1:$C$794,2,FALSE)</f>
        <v>Harold Ryan</v>
      </c>
      <c r="M7799" t="str">
        <f>VLOOKUP(E7799,customers!$A$1:$C$794,3,FALSE)</f>
        <v>Corporate</v>
      </c>
    </row>
    <row r="7800" spans="1:13" x14ac:dyDescent="0.35">
      <c r="A7800" t="s">
        <v>14539</v>
      </c>
      <c r="B7800" s="1">
        <v>42818</v>
      </c>
      <c r="C7800" s="1">
        <v>42821</v>
      </c>
      <c r="D7800" t="s">
        <v>149</v>
      </c>
      <c r="E7800" t="s">
        <v>3823</v>
      </c>
      <c r="F7800" t="s">
        <v>5429</v>
      </c>
      <c r="G7800" t="s">
        <v>14541</v>
      </c>
      <c r="H7800">
        <v>1</v>
      </c>
      <c r="I7800" s="2">
        <v>0</v>
      </c>
      <c r="J7800" t="s">
        <v>14542</v>
      </c>
      <c r="K7800" t="str">
        <f>VLOOKUP(E7800,customers!$A$1:$C$794,1,FALSE)</f>
        <v>HR-14830</v>
      </c>
      <c r="L7800" t="str">
        <f>VLOOKUP(E7800,customers!$A$1:$C$794,2,FALSE)</f>
        <v>Harold Ryan</v>
      </c>
      <c r="M7800" t="str">
        <f>VLOOKUP(E7800,customers!$A$1:$C$794,3,FALSE)</f>
        <v>Corporate</v>
      </c>
    </row>
    <row r="7801" spans="1:13" x14ac:dyDescent="0.35">
      <c r="A7801" t="s">
        <v>14539</v>
      </c>
      <c r="B7801" s="1">
        <v>42818</v>
      </c>
      <c r="C7801" s="1">
        <v>42821</v>
      </c>
      <c r="D7801" t="s">
        <v>149</v>
      </c>
      <c r="E7801" t="s">
        <v>3823</v>
      </c>
      <c r="F7801" t="s">
        <v>1601</v>
      </c>
      <c r="G7801" t="s">
        <v>1602</v>
      </c>
      <c r="H7801">
        <v>3</v>
      </c>
      <c r="I7801" s="2">
        <v>0.1</v>
      </c>
      <c r="J7801" t="s">
        <v>1288</v>
      </c>
      <c r="K7801" t="str">
        <f>VLOOKUP(E7801,customers!$A$1:$C$794,1,FALSE)</f>
        <v>HR-14830</v>
      </c>
      <c r="L7801" t="str">
        <f>VLOOKUP(E7801,customers!$A$1:$C$794,2,FALSE)</f>
        <v>Harold Ryan</v>
      </c>
      <c r="M7801" t="str">
        <f>VLOOKUP(E7801,customers!$A$1:$C$794,3,FALSE)</f>
        <v>Corporate</v>
      </c>
    </row>
    <row r="7802" spans="1:13" x14ac:dyDescent="0.35">
      <c r="A7802" t="s">
        <v>14543</v>
      </c>
      <c r="B7802" s="1">
        <v>42887</v>
      </c>
      <c r="C7802" s="1">
        <v>42892</v>
      </c>
      <c r="D7802" t="s">
        <v>25</v>
      </c>
      <c r="E7802" t="s">
        <v>12012</v>
      </c>
      <c r="F7802" t="s">
        <v>1118</v>
      </c>
      <c r="G7802" t="s">
        <v>14544</v>
      </c>
      <c r="H7802">
        <v>3</v>
      </c>
      <c r="I7802" s="2">
        <v>0.2</v>
      </c>
      <c r="J7802" t="s">
        <v>14545</v>
      </c>
      <c r="K7802" t="str">
        <f>VLOOKUP(E7802,customers!$A$1:$C$794,1,FALSE)</f>
        <v>BW-11065</v>
      </c>
      <c r="L7802" t="str">
        <f>VLOOKUP(E7802,customers!$A$1:$C$794,2,FALSE)</f>
        <v>Barry Weirich</v>
      </c>
      <c r="M7802" t="str">
        <f>VLOOKUP(E7802,customers!$A$1:$C$794,3,FALSE)</f>
        <v>Consumer</v>
      </c>
    </row>
    <row r="7803" spans="1:13" x14ac:dyDescent="0.35">
      <c r="A7803" t="s">
        <v>14546</v>
      </c>
      <c r="B7803" s="1">
        <v>41722</v>
      </c>
      <c r="C7803" s="1">
        <v>41727</v>
      </c>
      <c r="D7803" t="s">
        <v>11</v>
      </c>
      <c r="E7803" t="s">
        <v>3542</v>
      </c>
      <c r="F7803" t="s">
        <v>10766</v>
      </c>
      <c r="G7803" t="s">
        <v>2193</v>
      </c>
      <c r="H7803">
        <v>2</v>
      </c>
      <c r="I7803" s="2">
        <v>0</v>
      </c>
      <c r="J7803" t="s">
        <v>14547</v>
      </c>
      <c r="K7803" t="str">
        <f>VLOOKUP(E7803,customers!$A$1:$C$794,1,FALSE)</f>
        <v>MS-17710</v>
      </c>
      <c r="L7803" t="str">
        <f>VLOOKUP(E7803,customers!$A$1:$C$794,2,FALSE)</f>
        <v>Maurice Satty</v>
      </c>
      <c r="M7803" t="str">
        <f>VLOOKUP(E7803,customers!$A$1:$C$794,3,FALSE)</f>
        <v>Consumer</v>
      </c>
    </row>
    <row r="7804" spans="1:13" x14ac:dyDescent="0.35">
      <c r="A7804" t="s">
        <v>14548</v>
      </c>
      <c r="B7804" s="1">
        <v>42269</v>
      </c>
      <c r="C7804" s="1">
        <v>42273</v>
      </c>
      <c r="D7804" t="s">
        <v>25</v>
      </c>
      <c r="E7804" t="s">
        <v>2923</v>
      </c>
      <c r="F7804" t="s">
        <v>5567</v>
      </c>
      <c r="G7804" t="s">
        <v>3969</v>
      </c>
      <c r="H7804">
        <v>4</v>
      </c>
      <c r="I7804" s="2">
        <v>0.2</v>
      </c>
      <c r="J7804" t="s">
        <v>6409</v>
      </c>
      <c r="K7804" t="str">
        <f>VLOOKUP(E7804,customers!$A$1:$C$794,1,FALSE)</f>
        <v>SJ-20125</v>
      </c>
      <c r="L7804" t="str">
        <f>VLOOKUP(E7804,customers!$A$1:$C$794,2,FALSE)</f>
        <v>Sanjit Jacobs</v>
      </c>
      <c r="M7804" t="str">
        <f>VLOOKUP(E7804,customers!$A$1:$C$794,3,FALSE)</f>
        <v>Home Office</v>
      </c>
    </row>
    <row r="7805" spans="1:13" x14ac:dyDescent="0.35">
      <c r="A7805" t="s">
        <v>14548</v>
      </c>
      <c r="B7805" s="1">
        <v>42269</v>
      </c>
      <c r="C7805" s="1">
        <v>42273</v>
      </c>
      <c r="D7805" t="s">
        <v>25</v>
      </c>
      <c r="E7805" t="s">
        <v>2923</v>
      </c>
      <c r="F7805" t="s">
        <v>3994</v>
      </c>
      <c r="G7805" t="s">
        <v>9199</v>
      </c>
      <c r="H7805">
        <v>4</v>
      </c>
      <c r="I7805" s="2">
        <v>0.2</v>
      </c>
      <c r="J7805" t="s">
        <v>9200</v>
      </c>
      <c r="K7805" t="str">
        <f>VLOOKUP(E7805,customers!$A$1:$C$794,1,FALSE)</f>
        <v>SJ-20125</v>
      </c>
      <c r="L7805" t="str">
        <f>VLOOKUP(E7805,customers!$A$1:$C$794,2,FALSE)</f>
        <v>Sanjit Jacobs</v>
      </c>
      <c r="M7805" t="str">
        <f>VLOOKUP(E7805,customers!$A$1:$C$794,3,FALSE)</f>
        <v>Home Office</v>
      </c>
    </row>
    <row r="7806" spans="1:13" x14ac:dyDescent="0.35">
      <c r="A7806" t="s">
        <v>14548</v>
      </c>
      <c r="B7806" s="1">
        <v>42269</v>
      </c>
      <c r="C7806" s="1">
        <v>42273</v>
      </c>
      <c r="D7806" t="s">
        <v>25</v>
      </c>
      <c r="E7806" t="s">
        <v>2923</v>
      </c>
      <c r="F7806" t="s">
        <v>4339</v>
      </c>
      <c r="G7806" t="s">
        <v>8011</v>
      </c>
      <c r="H7806">
        <v>1</v>
      </c>
      <c r="I7806" s="2">
        <v>0.2</v>
      </c>
      <c r="J7806" t="s">
        <v>14527</v>
      </c>
      <c r="K7806" t="str">
        <f>VLOOKUP(E7806,customers!$A$1:$C$794,1,FALSE)</f>
        <v>SJ-20125</v>
      </c>
      <c r="L7806" t="str">
        <f>VLOOKUP(E7806,customers!$A$1:$C$794,2,FALSE)</f>
        <v>Sanjit Jacobs</v>
      </c>
      <c r="M7806" t="str">
        <f>VLOOKUP(E7806,customers!$A$1:$C$794,3,FALSE)</f>
        <v>Home Office</v>
      </c>
    </row>
    <row r="7807" spans="1:13" x14ac:dyDescent="0.35">
      <c r="A7807" t="s">
        <v>14548</v>
      </c>
      <c r="B7807" s="1">
        <v>42269</v>
      </c>
      <c r="C7807" s="1">
        <v>42273</v>
      </c>
      <c r="D7807" t="s">
        <v>25</v>
      </c>
      <c r="E7807" t="s">
        <v>2923</v>
      </c>
      <c r="F7807" t="s">
        <v>4789</v>
      </c>
      <c r="G7807" t="s">
        <v>6294</v>
      </c>
      <c r="H7807">
        <v>2</v>
      </c>
      <c r="I7807" s="2">
        <v>0.2</v>
      </c>
      <c r="J7807" t="s">
        <v>8884</v>
      </c>
      <c r="K7807" t="str">
        <f>VLOOKUP(E7807,customers!$A$1:$C$794,1,FALSE)</f>
        <v>SJ-20125</v>
      </c>
      <c r="L7807" t="str">
        <f>VLOOKUP(E7807,customers!$A$1:$C$794,2,FALSE)</f>
        <v>Sanjit Jacobs</v>
      </c>
      <c r="M7807" t="str">
        <f>VLOOKUP(E7807,customers!$A$1:$C$794,3,FALSE)</f>
        <v>Home Office</v>
      </c>
    </row>
    <row r="7808" spans="1:13" x14ac:dyDescent="0.35">
      <c r="A7808" t="s">
        <v>14548</v>
      </c>
      <c r="B7808" s="1">
        <v>42269</v>
      </c>
      <c r="C7808" s="1">
        <v>42273</v>
      </c>
      <c r="D7808" t="s">
        <v>25</v>
      </c>
      <c r="E7808" t="s">
        <v>2923</v>
      </c>
      <c r="F7808" t="s">
        <v>4321</v>
      </c>
      <c r="G7808" t="s">
        <v>3872</v>
      </c>
      <c r="H7808">
        <v>2</v>
      </c>
      <c r="I7808" s="2">
        <v>0.7</v>
      </c>
      <c r="J7808" t="s">
        <v>11763</v>
      </c>
      <c r="K7808" t="str">
        <f>VLOOKUP(E7808,customers!$A$1:$C$794,1,FALSE)</f>
        <v>SJ-20125</v>
      </c>
      <c r="L7808" t="str">
        <f>VLOOKUP(E7808,customers!$A$1:$C$794,2,FALSE)</f>
        <v>Sanjit Jacobs</v>
      </c>
      <c r="M7808" t="str">
        <f>VLOOKUP(E7808,customers!$A$1:$C$794,3,FALSE)</f>
        <v>Home Office</v>
      </c>
    </row>
    <row r="7809" spans="1:13" x14ac:dyDescent="0.35">
      <c r="A7809" t="s">
        <v>14549</v>
      </c>
      <c r="B7809" s="1">
        <v>42377</v>
      </c>
      <c r="C7809" s="1">
        <v>42382</v>
      </c>
      <c r="D7809" t="s">
        <v>25</v>
      </c>
      <c r="E7809" t="s">
        <v>10312</v>
      </c>
      <c r="F7809" t="s">
        <v>4006</v>
      </c>
      <c r="G7809" t="s">
        <v>14550</v>
      </c>
      <c r="H7809">
        <v>7</v>
      </c>
      <c r="I7809" s="2">
        <v>0.7</v>
      </c>
      <c r="J7809" t="s">
        <v>14551</v>
      </c>
      <c r="K7809" t="str">
        <f>VLOOKUP(E7809,customers!$A$1:$C$794,1,FALSE)</f>
        <v>VS-21820</v>
      </c>
      <c r="L7809" t="str">
        <f>VLOOKUP(E7809,customers!$A$1:$C$794,2,FALSE)</f>
        <v>Vivek Sundaresam</v>
      </c>
      <c r="M7809" t="str">
        <f>VLOOKUP(E7809,customers!$A$1:$C$794,3,FALSE)</f>
        <v>Consumer</v>
      </c>
    </row>
    <row r="7810" spans="1:13" x14ac:dyDescent="0.35">
      <c r="A7810" t="s">
        <v>14549</v>
      </c>
      <c r="B7810" s="1">
        <v>42377</v>
      </c>
      <c r="C7810" s="1">
        <v>42382</v>
      </c>
      <c r="D7810" t="s">
        <v>25</v>
      </c>
      <c r="E7810" t="s">
        <v>10312</v>
      </c>
      <c r="F7810" t="s">
        <v>4798</v>
      </c>
      <c r="G7810" t="s">
        <v>5673</v>
      </c>
      <c r="H7810">
        <v>3</v>
      </c>
      <c r="I7810" s="2">
        <v>0.2</v>
      </c>
      <c r="J7810" t="s">
        <v>7742</v>
      </c>
      <c r="K7810" t="str">
        <f>VLOOKUP(E7810,customers!$A$1:$C$794,1,FALSE)</f>
        <v>VS-21820</v>
      </c>
      <c r="L7810" t="str">
        <f>VLOOKUP(E7810,customers!$A$1:$C$794,2,FALSE)</f>
        <v>Vivek Sundaresam</v>
      </c>
      <c r="M7810" t="str">
        <f>VLOOKUP(E7810,customers!$A$1:$C$794,3,FALSE)</f>
        <v>Consumer</v>
      </c>
    </row>
    <row r="7811" spans="1:13" x14ac:dyDescent="0.35">
      <c r="A7811" t="s">
        <v>14549</v>
      </c>
      <c r="B7811" s="1">
        <v>42377</v>
      </c>
      <c r="C7811" s="1">
        <v>42382</v>
      </c>
      <c r="D7811" t="s">
        <v>25</v>
      </c>
      <c r="E7811" t="s">
        <v>10312</v>
      </c>
      <c r="F7811" t="s">
        <v>12880</v>
      </c>
      <c r="G7811" t="s">
        <v>9363</v>
      </c>
      <c r="H7811">
        <v>2</v>
      </c>
      <c r="I7811" s="2">
        <v>0.2</v>
      </c>
      <c r="J7811" t="s">
        <v>2678</v>
      </c>
      <c r="K7811" t="str">
        <f>VLOOKUP(E7811,customers!$A$1:$C$794,1,FALSE)</f>
        <v>VS-21820</v>
      </c>
      <c r="L7811" t="str">
        <f>VLOOKUP(E7811,customers!$A$1:$C$794,2,FALSE)</f>
        <v>Vivek Sundaresam</v>
      </c>
      <c r="M7811" t="str">
        <f>VLOOKUP(E7811,customers!$A$1:$C$794,3,FALSE)</f>
        <v>Consumer</v>
      </c>
    </row>
    <row r="7812" spans="1:13" x14ac:dyDescent="0.35">
      <c r="A7812" t="s">
        <v>14552</v>
      </c>
      <c r="B7812" s="1">
        <v>42414</v>
      </c>
      <c r="C7812" s="1">
        <v>42415</v>
      </c>
      <c r="D7812" t="s">
        <v>149</v>
      </c>
      <c r="E7812" t="s">
        <v>465</v>
      </c>
      <c r="F7812" t="s">
        <v>7692</v>
      </c>
      <c r="G7812" t="s">
        <v>1574</v>
      </c>
      <c r="H7812">
        <v>1</v>
      </c>
      <c r="I7812" s="2">
        <v>0</v>
      </c>
      <c r="J7812" t="s">
        <v>7096</v>
      </c>
      <c r="K7812" t="str">
        <f>VLOOKUP(E7812,customers!$A$1:$C$794,1,FALSE)</f>
        <v>DK-13090</v>
      </c>
      <c r="L7812" t="str">
        <f>VLOOKUP(E7812,customers!$A$1:$C$794,2,FALSE)</f>
        <v>Dave Kipp</v>
      </c>
      <c r="M7812" t="str">
        <f>VLOOKUP(E7812,customers!$A$1:$C$794,3,FALSE)</f>
        <v>Consumer</v>
      </c>
    </row>
    <row r="7813" spans="1:13" x14ac:dyDescent="0.35">
      <c r="A7813" t="s">
        <v>14552</v>
      </c>
      <c r="B7813" s="1">
        <v>42414</v>
      </c>
      <c r="C7813" s="1">
        <v>42415</v>
      </c>
      <c r="D7813" t="s">
        <v>149</v>
      </c>
      <c r="E7813" t="s">
        <v>465</v>
      </c>
      <c r="F7813" t="s">
        <v>9342</v>
      </c>
      <c r="G7813" t="s">
        <v>10221</v>
      </c>
      <c r="H7813">
        <v>3</v>
      </c>
      <c r="I7813" s="2">
        <v>0</v>
      </c>
      <c r="J7813" t="s">
        <v>4703</v>
      </c>
      <c r="K7813" t="str">
        <f>VLOOKUP(E7813,customers!$A$1:$C$794,1,FALSE)</f>
        <v>DK-13090</v>
      </c>
      <c r="L7813" t="str">
        <f>VLOOKUP(E7813,customers!$A$1:$C$794,2,FALSE)</f>
        <v>Dave Kipp</v>
      </c>
      <c r="M7813" t="str">
        <f>VLOOKUP(E7813,customers!$A$1:$C$794,3,FALSE)</f>
        <v>Consumer</v>
      </c>
    </row>
    <row r="7814" spans="1:13" x14ac:dyDescent="0.35">
      <c r="A7814" t="s">
        <v>14552</v>
      </c>
      <c r="B7814" s="1">
        <v>42414</v>
      </c>
      <c r="C7814" s="1">
        <v>42415</v>
      </c>
      <c r="D7814" t="s">
        <v>149</v>
      </c>
      <c r="E7814" t="s">
        <v>465</v>
      </c>
      <c r="F7814" t="s">
        <v>3183</v>
      </c>
      <c r="G7814" t="s">
        <v>14553</v>
      </c>
      <c r="H7814">
        <v>3</v>
      </c>
      <c r="I7814" s="2">
        <v>0.3</v>
      </c>
      <c r="J7814" t="s">
        <v>14554</v>
      </c>
      <c r="K7814" t="str">
        <f>VLOOKUP(E7814,customers!$A$1:$C$794,1,FALSE)</f>
        <v>DK-13090</v>
      </c>
      <c r="L7814" t="str">
        <f>VLOOKUP(E7814,customers!$A$1:$C$794,2,FALSE)</f>
        <v>Dave Kipp</v>
      </c>
      <c r="M7814" t="str">
        <f>VLOOKUP(E7814,customers!$A$1:$C$794,3,FALSE)</f>
        <v>Consumer</v>
      </c>
    </row>
    <row r="7815" spans="1:13" x14ac:dyDescent="0.35">
      <c r="A7815" t="s">
        <v>14552</v>
      </c>
      <c r="B7815" s="1">
        <v>42414</v>
      </c>
      <c r="C7815" s="1">
        <v>42415</v>
      </c>
      <c r="D7815" t="s">
        <v>149</v>
      </c>
      <c r="E7815" t="s">
        <v>465</v>
      </c>
      <c r="F7815" t="s">
        <v>1030</v>
      </c>
      <c r="G7815" t="s">
        <v>904</v>
      </c>
      <c r="H7815">
        <v>6</v>
      </c>
      <c r="I7815" s="2">
        <v>0</v>
      </c>
      <c r="J7815" t="s">
        <v>1494</v>
      </c>
      <c r="K7815" t="str">
        <f>VLOOKUP(E7815,customers!$A$1:$C$794,1,FALSE)</f>
        <v>DK-13090</v>
      </c>
      <c r="L7815" t="str">
        <f>VLOOKUP(E7815,customers!$A$1:$C$794,2,FALSE)</f>
        <v>Dave Kipp</v>
      </c>
      <c r="M7815" t="str">
        <f>VLOOKUP(E7815,customers!$A$1:$C$794,3,FALSE)</f>
        <v>Consumer</v>
      </c>
    </row>
    <row r="7816" spans="1:13" x14ac:dyDescent="0.35">
      <c r="A7816" t="s">
        <v>14555</v>
      </c>
      <c r="B7816" s="1">
        <v>42894</v>
      </c>
      <c r="C7816" s="1">
        <v>42896</v>
      </c>
      <c r="D7816" t="s">
        <v>149</v>
      </c>
      <c r="E7816" t="s">
        <v>571</v>
      </c>
      <c r="F7816" t="s">
        <v>122</v>
      </c>
      <c r="G7816" t="s">
        <v>14556</v>
      </c>
      <c r="H7816">
        <v>2</v>
      </c>
      <c r="I7816" s="2">
        <v>0.15</v>
      </c>
      <c r="J7816" t="s">
        <v>14557</v>
      </c>
      <c r="K7816" t="str">
        <f>VLOOKUP(E7816,customers!$A$1:$C$794,1,FALSE)</f>
        <v>MG-17680</v>
      </c>
      <c r="L7816" t="str">
        <f>VLOOKUP(E7816,customers!$A$1:$C$794,2,FALSE)</f>
        <v>Maureen Gastineau</v>
      </c>
      <c r="M7816" t="str">
        <f>VLOOKUP(E7816,customers!$A$1:$C$794,3,FALSE)</f>
        <v>Home Office</v>
      </c>
    </row>
    <row r="7817" spans="1:13" x14ac:dyDescent="0.35">
      <c r="A7817" t="s">
        <v>14555</v>
      </c>
      <c r="B7817" s="1">
        <v>42894</v>
      </c>
      <c r="C7817" s="1">
        <v>42896</v>
      </c>
      <c r="D7817" t="s">
        <v>149</v>
      </c>
      <c r="E7817" t="s">
        <v>571</v>
      </c>
      <c r="F7817" t="s">
        <v>3727</v>
      </c>
      <c r="G7817" t="s">
        <v>980</v>
      </c>
      <c r="H7817">
        <v>2</v>
      </c>
      <c r="I7817" s="2">
        <v>0.2</v>
      </c>
      <c r="J7817" t="s">
        <v>14558</v>
      </c>
      <c r="K7817" t="str">
        <f>VLOOKUP(E7817,customers!$A$1:$C$794,1,FALSE)</f>
        <v>MG-17680</v>
      </c>
      <c r="L7817" t="str">
        <f>VLOOKUP(E7817,customers!$A$1:$C$794,2,FALSE)</f>
        <v>Maureen Gastineau</v>
      </c>
      <c r="M7817" t="str">
        <f>VLOOKUP(E7817,customers!$A$1:$C$794,3,FALSE)</f>
        <v>Home Office</v>
      </c>
    </row>
    <row r="7818" spans="1:13" x14ac:dyDescent="0.35">
      <c r="A7818" t="s">
        <v>14559</v>
      </c>
      <c r="B7818" s="1">
        <v>42664</v>
      </c>
      <c r="C7818" s="1">
        <v>42669</v>
      </c>
      <c r="D7818" t="s">
        <v>11</v>
      </c>
      <c r="E7818" t="s">
        <v>4887</v>
      </c>
      <c r="F7818" t="s">
        <v>4407</v>
      </c>
      <c r="G7818" t="s">
        <v>14560</v>
      </c>
      <c r="H7818">
        <v>3</v>
      </c>
      <c r="I7818" s="2">
        <v>0</v>
      </c>
      <c r="J7818" t="s">
        <v>14561</v>
      </c>
      <c r="K7818" t="str">
        <f>VLOOKUP(E7818,customers!$A$1:$C$794,1,FALSE)</f>
        <v>DP-13390</v>
      </c>
      <c r="L7818" t="str">
        <f>VLOOKUP(E7818,customers!$A$1:$C$794,2,FALSE)</f>
        <v>Dennis Pardue</v>
      </c>
      <c r="M7818" t="str">
        <f>VLOOKUP(E7818,customers!$A$1:$C$794,3,FALSE)</f>
        <v>Home Office</v>
      </c>
    </row>
    <row r="7819" spans="1:13" x14ac:dyDescent="0.35">
      <c r="A7819" t="s">
        <v>14559</v>
      </c>
      <c r="B7819" s="1">
        <v>42664</v>
      </c>
      <c r="C7819" s="1">
        <v>42669</v>
      </c>
      <c r="D7819" t="s">
        <v>11</v>
      </c>
      <c r="E7819" t="s">
        <v>4887</v>
      </c>
      <c r="F7819" t="s">
        <v>12545</v>
      </c>
      <c r="G7819" t="s">
        <v>4258</v>
      </c>
      <c r="H7819">
        <v>6</v>
      </c>
      <c r="I7819" s="2">
        <v>0</v>
      </c>
      <c r="J7819" t="s">
        <v>11941</v>
      </c>
      <c r="K7819" t="str">
        <f>VLOOKUP(E7819,customers!$A$1:$C$794,1,FALSE)</f>
        <v>DP-13390</v>
      </c>
      <c r="L7819" t="str">
        <f>VLOOKUP(E7819,customers!$A$1:$C$794,2,FALSE)</f>
        <v>Dennis Pardue</v>
      </c>
      <c r="M7819" t="str">
        <f>VLOOKUP(E7819,customers!$A$1:$C$794,3,FALSE)</f>
        <v>Home Office</v>
      </c>
    </row>
    <row r="7820" spans="1:13" x14ac:dyDescent="0.35">
      <c r="A7820" t="s">
        <v>14559</v>
      </c>
      <c r="B7820" s="1">
        <v>42664</v>
      </c>
      <c r="C7820" s="1">
        <v>42669</v>
      </c>
      <c r="D7820" t="s">
        <v>11</v>
      </c>
      <c r="E7820" t="s">
        <v>4887</v>
      </c>
      <c r="F7820" t="s">
        <v>9713</v>
      </c>
      <c r="G7820" t="s">
        <v>14562</v>
      </c>
      <c r="H7820">
        <v>3</v>
      </c>
      <c r="I7820" s="2">
        <v>0.2</v>
      </c>
      <c r="J7820" t="s">
        <v>14563</v>
      </c>
      <c r="K7820" t="str">
        <f>VLOOKUP(E7820,customers!$A$1:$C$794,1,FALSE)</f>
        <v>DP-13390</v>
      </c>
      <c r="L7820" t="str">
        <f>VLOOKUP(E7820,customers!$A$1:$C$794,2,FALSE)</f>
        <v>Dennis Pardue</v>
      </c>
      <c r="M7820" t="str">
        <f>VLOOKUP(E7820,customers!$A$1:$C$794,3,FALSE)</f>
        <v>Home Office</v>
      </c>
    </row>
    <row r="7821" spans="1:13" x14ac:dyDescent="0.35">
      <c r="A7821" t="s">
        <v>14564</v>
      </c>
      <c r="B7821" s="1">
        <v>42761</v>
      </c>
      <c r="C7821" s="1">
        <v>42765</v>
      </c>
      <c r="D7821" t="s">
        <v>25</v>
      </c>
      <c r="E7821" t="s">
        <v>1514</v>
      </c>
      <c r="F7821" t="s">
        <v>5025</v>
      </c>
      <c r="G7821" t="s">
        <v>5423</v>
      </c>
      <c r="H7821">
        <v>8</v>
      </c>
      <c r="I7821" s="2">
        <v>0</v>
      </c>
      <c r="J7821" t="s">
        <v>381</v>
      </c>
      <c r="K7821" t="str">
        <f>VLOOKUP(E7821,customers!$A$1:$C$794,1,FALSE)</f>
        <v>CJ-12010</v>
      </c>
      <c r="L7821" t="str">
        <f>VLOOKUP(E7821,customers!$A$1:$C$794,2,FALSE)</f>
        <v>Caroline Jumper</v>
      </c>
      <c r="M7821" t="str">
        <f>VLOOKUP(E7821,customers!$A$1:$C$794,3,FALSE)</f>
        <v>Consumer</v>
      </c>
    </row>
    <row r="7822" spans="1:13" x14ac:dyDescent="0.35">
      <c r="A7822" t="s">
        <v>14565</v>
      </c>
      <c r="B7822" s="1">
        <v>43077</v>
      </c>
      <c r="C7822" s="1">
        <v>43079</v>
      </c>
      <c r="D7822" t="s">
        <v>11</v>
      </c>
      <c r="E7822" t="s">
        <v>1773</v>
      </c>
      <c r="F7822" t="s">
        <v>2522</v>
      </c>
      <c r="G7822" t="s">
        <v>14566</v>
      </c>
      <c r="H7822">
        <v>6</v>
      </c>
      <c r="I7822" s="2">
        <v>0</v>
      </c>
      <c r="J7822" t="s">
        <v>14567</v>
      </c>
      <c r="K7822" t="str">
        <f>VLOOKUP(E7822,customers!$A$1:$C$794,1,FALSE)</f>
        <v>CW-11905</v>
      </c>
      <c r="L7822" t="str">
        <f>VLOOKUP(E7822,customers!$A$1:$C$794,2,FALSE)</f>
        <v>Carl Weiss</v>
      </c>
      <c r="M7822" t="str">
        <f>VLOOKUP(E7822,customers!$A$1:$C$794,3,FALSE)</f>
        <v>Home Office</v>
      </c>
    </row>
    <row r="7823" spans="1:13" x14ac:dyDescent="0.35">
      <c r="A7823" t="s">
        <v>14568</v>
      </c>
      <c r="B7823" s="1">
        <v>42664</v>
      </c>
      <c r="C7823" s="1">
        <v>42667</v>
      </c>
      <c r="D7823" t="s">
        <v>11</v>
      </c>
      <c r="E7823" t="s">
        <v>5474</v>
      </c>
      <c r="F7823" t="s">
        <v>4644</v>
      </c>
      <c r="G7823" t="s">
        <v>8550</v>
      </c>
      <c r="H7823">
        <v>9</v>
      </c>
      <c r="I7823" s="2">
        <v>0.2</v>
      </c>
      <c r="J7823" t="s">
        <v>5286</v>
      </c>
      <c r="K7823" t="str">
        <f>VLOOKUP(E7823,customers!$A$1:$C$794,1,FALSE)</f>
        <v>GW-14605</v>
      </c>
      <c r="L7823" t="str">
        <f>VLOOKUP(E7823,customers!$A$1:$C$794,2,FALSE)</f>
        <v>Giulietta Weimer</v>
      </c>
      <c r="M7823" t="str">
        <f>VLOOKUP(E7823,customers!$A$1:$C$794,3,FALSE)</f>
        <v>Consumer</v>
      </c>
    </row>
    <row r="7824" spans="1:13" x14ac:dyDescent="0.35">
      <c r="A7824" t="s">
        <v>14569</v>
      </c>
      <c r="B7824" s="1">
        <v>41877</v>
      </c>
      <c r="C7824" s="1">
        <v>41883</v>
      </c>
      <c r="D7824" t="s">
        <v>25</v>
      </c>
      <c r="E7824" t="s">
        <v>4349</v>
      </c>
      <c r="F7824" t="s">
        <v>4589</v>
      </c>
      <c r="G7824" t="s">
        <v>3241</v>
      </c>
      <c r="H7824">
        <v>3</v>
      </c>
      <c r="I7824" s="2">
        <v>0</v>
      </c>
      <c r="J7824" t="s">
        <v>3620</v>
      </c>
      <c r="K7824" t="str">
        <f>VLOOKUP(E7824,customers!$A$1:$C$794,1,FALSE)</f>
        <v>PP-18955</v>
      </c>
      <c r="L7824" t="str">
        <f>VLOOKUP(E7824,customers!$A$1:$C$794,2,FALSE)</f>
        <v>Paul Prost</v>
      </c>
      <c r="M7824" t="str">
        <f>VLOOKUP(E7824,customers!$A$1:$C$794,3,FALSE)</f>
        <v>Home Office</v>
      </c>
    </row>
    <row r="7825" spans="1:13" x14ac:dyDescent="0.35">
      <c r="A7825" t="s">
        <v>14569</v>
      </c>
      <c r="B7825" s="1">
        <v>41877</v>
      </c>
      <c r="C7825" s="1">
        <v>41883</v>
      </c>
      <c r="D7825" t="s">
        <v>25</v>
      </c>
      <c r="E7825" t="s">
        <v>4349</v>
      </c>
      <c r="F7825" t="s">
        <v>5964</v>
      </c>
      <c r="G7825" t="s">
        <v>581</v>
      </c>
      <c r="H7825">
        <v>3</v>
      </c>
      <c r="I7825" s="2">
        <v>0</v>
      </c>
      <c r="J7825" t="s">
        <v>4134</v>
      </c>
      <c r="K7825" t="str">
        <f>VLOOKUP(E7825,customers!$A$1:$C$794,1,FALSE)</f>
        <v>PP-18955</v>
      </c>
      <c r="L7825" t="str">
        <f>VLOOKUP(E7825,customers!$A$1:$C$794,2,FALSE)</f>
        <v>Paul Prost</v>
      </c>
      <c r="M7825" t="str">
        <f>VLOOKUP(E7825,customers!$A$1:$C$794,3,FALSE)</f>
        <v>Home Office</v>
      </c>
    </row>
    <row r="7826" spans="1:13" x14ac:dyDescent="0.35">
      <c r="A7826" t="s">
        <v>14570</v>
      </c>
      <c r="B7826" s="1">
        <v>41775</v>
      </c>
      <c r="C7826" s="1">
        <v>41782</v>
      </c>
      <c r="D7826" t="s">
        <v>25</v>
      </c>
      <c r="E7826" t="s">
        <v>4499</v>
      </c>
      <c r="F7826" t="s">
        <v>6762</v>
      </c>
      <c r="G7826" t="s">
        <v>9613</v>
      </c>
      <c r="H7826">
        <v>5</v>
      </c>
      <c r="I7826" s="2">
        <v>0.2</v>
      </c>
      <c r="J7826" t="s">
        <v>3973</v>
      </c>
      <c r="K7826" t="str">
        <f>VLOOKUP(E7826,customers!$A$1:$C$794,1,FALSE)</f>
        <v>PW-19030</v>
      </c>
      <c r="L7826" t="str">
        <f>VLOOKUP(E7826,customers!$A$1:$C$794,2,FALSE)</f>
        <v>Pauline Webber</v>
      </c>
      <c r="M7826" t="str">
        <f>VLOOKUP(E7826,customers!$A$1:$C$794,3,FALSE)</f>
        <v>Corporate</v>
      </c>
    </row>
    <row r="7827" spans="1:13" x14ac:dyDescent="0.35">
      <c r="A7827" t="s">
        <v>14571</v>
      </c>
      <c r="B7827" s="1">
        <v>42038</v>
      </c>
      <c r="C7827" s="1">
        <v>42042</v>
      </c>
      <c r="D7827" t="s">
        <v>25</v>
      </c>
      <c r="E7827" t="s">
        <v>4499</v>
      </c>
      <c r="F7827" t="s">
        <v>165</v>
      </c>
      <c r="G7827" t="s">
        <v>14572</v>
      </c>
      <c r="H7827">
        <v>1</v>
      </c>
      <c r="I7827" s="2">
        <v>0.1</v>
      </c>
      <c r="J7827" t="s">
        <v>14573</v>
      </c>
      <c r="K7827" t="str">
        <f>VLOOKUP(E7827,customers!$A$1:$C$794,1,FALSE)</f>
        <v>PW-19030</v>
      </c>
      <c r="L7827" t="str">
        <f>VLOOKUP(E7827,customers!$A$1:$C$794,2,FALSE)</f>
        <v>Pauline Webber</v>
      </c>
      <c r="M7827" t="str">
        <f>VLOOKUP(E7827,customers!$A$1:$C$794,3,FALSE)</f>
        <v>Corporate</v>
      </c>
    </row>
    <row r="7828" spans="1:13" x14ac:dyDescent="0.35">
      <c r="A7828" t="s">
        <v>14574</v>
      </c>
      <c r="B7828" s="1">
        <v>43039</v>
      </c>
      <c r="C7828" s="1">
        <v>43044</v>
      </c>
      <c r="D7828" t="s">
        <v>25</v>
      </c>
      <c r="E7828" t="s">
        <v>3578</v>
      </c>
      <c r="F7828" t="s">
        <v>2356</v>
      </c>
      <c r="G7828" t="s">
        <v>14575</v>
      </c>
      <c r="H7828">
        <v>4</v>
      </c>
      <c r="I7828" s="2">
        <v>0.2</v>
      </c>
      <c r="J7828" t="s">
        <v>13603</v>
      </c>
      <c r="K7828" t="str">
        <f>VLOOKUP(E7828,customers!$A$1:$C$794,1,FALSE)</f>
        <v>CY-12745</v>
      </c>
      <c r="L7828" t="str">
        <f>VLOOKUP(E7828,customers!$A$1:$C$794,2,FALSE)</f>
        <v>Craig Yedwab</v>
      </c>
      <c r="M7828" t="str">
        <f>VLOOKUP(E7828,customers!$A$1:$C$794,3,FALSE)</f>
        <v>Corporate</v>
      </c>
    </row>
    <row r="7829" spans="1:13" x14ac:dyDescent="0.35">
      <c r="A7829" t="s">
        <v>14574</v>
      </c>
      <c r="B7829" s="1">
        <v>43039</v>
      </c>
      <c r="C7829" s="1">
        <v>43044</v>
      </c>
      <c r="D7829" t="s">
        <v>25</v>
      </c>
      <c r="E7829" t="s">
        <v>3578</v>
      </c>
      <c r="F7829" t="s">
        <v>1302</v>
      </c>
      <c r="G7829" t="s">
        <v>6128</v>
      </c>
      <c r="H7829">
        <v>3</v>
      </c>
      <c r="I7829" s="2">
        <v>0.2</v>
      </c>
      <c r="J7829" t="s">
        <v>3254</v>
      </c>
      <c r="K7829" t="str">
        <f>VLOOKUP(E7829,customers!$A$1:$C$794,1,FALSE)</f>
        <v>CY-12745</v>
      </c>
      <c r="L7829" t="str">
        <f>VLOOKUP(E7829,customers!$A$1:$C$794,2,FALSE)</f>
        <v>Craig Yedwab</v>
      </c>
      <c r="M7829" t="str">
        <f>VLOOKUP(E7829,customers!$A$1:$C$794,3,FALSE)</f>
        <v>Corporate</v>
      </c>
    </row>
    <row r="7830" spans="1:13" x14ac:dyDescent="0.35">
      <c r="A7830" t="s">
        <v>14576</v>
      </c>
      <c r="B7830" s="1">
        <v>42120</v>
      </c>
      <c r="C7830" s="1">
        <v>42125</v>
      </c>
      <c r="D7830" t="s">
        <v>25</v>
      </c>
      <c r="E7830" t="s">
        <v>2795</v>
      </c>
      <c r="F7830" t="s">
        <v>7189</v>
      </c>
      <c r="G7830" t="s">
        <v>8956</v>
      </c>
      <c r="H7830">
        <v>3</v>
      </c>
      <c r="I7830" s="2">
        <v>0.2</v>
      </c>
      <c r="J7830" t="s">
        <v>14577</v>
      </c>
      <c r="K7830" t="str">
        <f>VLOOKUP(E7830,customers!$A$1:$C$794,1,FALSE)</f>
        <v>BW-11110</v>
      </c>
      <c r="L7830" t="str">
        <f>VLOOKUP(E7830,customers!$A$1:$C$794,2,FALSE)</f>
        <v>Bart Watters</v>
      </c>
      <c r="M7830" t="str">
        <f>VLOOKUP(E7830,customers!$A$1:$C$794,3,FALSE)</f>
        <v>Corporate</v>
      </c>
    </row>
    <row r="7831" spans="1:13" x14ac:dyDescent="0.35">
      <c r="A7831" t="s">
        <v>14576</v>
      </c>
      <c r="B7831" s="1">
        <v>42120</v>
      </c>
      <c r="C7831" s="1">
        <v>42125</v>
      </c>
      <c r="D7831" t="s">
        <v>25</v>
      </c>
      <c r="E7831" t="s">
        <v>2795</v>
      </c>
      <c r="F7831" t="s">
        <v>1629</v>
      </c>
      <c r="G7831" t="s">
        <v>1630</v>
      </c>
      <c r="H7831">
        <v>3</v>
      </c>
      <c r="I7831" s="2">
        <v>0</v>
      </c>
      <c r="J7831" t="s">
        <v>1631</v>
      </c>
      <c r="K7831" t="str">
        <f>VLOOKUP(E7831,customers!$A$1:$C$794,1,FALSE)</f>
        <v>BW-11110</v>
      </c>
      <c r="L7831" t="str">
        <f>VLOOKUP(E7831,customers!$A$1:$C$794,2,FALSE)</f>
        <v>Bart Watters</v>
      </c>
      <c r="M7831" t="str">
        <f>VLOOKUP(E7831,customers!$A$1:$C$794,3,FALSE)</f>
        <v>Corporate</v>
      </c>
    </row>
    <row r="7832" spans="1:13" x14ac:dyDescent="0.35">
      <c r="A7832" t="s">
        <v>14576</v>
      </c>
      <c r="B7832" s="1">
        <v>42120</v>
      </c>
      <c r="C7832" s="1">
        <v>42125</v>
      </c>
      <c r="D7832" t="s">
        <v>25</v>
      </c>
      <c r="E7832" t="s">
        <v>2795</v>
      </c>
      <c r="F7832" t="s">
        <v>12128</v>
      </c>
      <c r="G7832" t="s">
        <v>9428</v>
      </c>
      <c r="H7832">
        <v>3</v>
      </c>
      <c r="I7832" s="2">
        <v>0.2</v>
      </c>
      <c r="J7832" t="s">
        <v>11561</v>
      </c>
      <c r="K7832" t="str">
        <f>VLOOKUP(E7832,customers!$A$1:$C$794,1,FALSE)</f>
        <v>BW-11110</v>
      </c>
      <c r="L7832" t="str">
        <f>VLOOKUP(E7832,customers!$A$1:$C$794,2,FALSE)</f>
        <v>Bart Watters</v>
      </c>
      <c r="M7832" t="str">
        <f>VLOOKUP(E7832,customers!$A$1:$C$794,3,FALSE)</f>
        <v>Corporate</v>
      </c>
    </row>
    <row r="7833" spans="1:13" x14ac:dyDescent="0.35">
      <c r="A7833" t="s">
        <v>14576</v>
      </c>
      <c r="B7833" s="1">
        <v>42120</v>
      </c>
      <c r="C7833" s="1">
        <v>42125</v>
      </c>
      <c r="D7833" t="s">
        <v>25</v>
      </c>
      <c r="E7833" t="s">
        <v>2795</v>
      </c>
      <c r="F7833" t="s">
        <v>1226</v>
      </c>
      <c r="G7833" t="s">
        <v>10126</v>
      </c>
      <c r="H7833">
        <v>3</v>
      </c>
      <c r="I7833" s="2">
        <v>0.2</v>
      </c>
      <c r="J7833" t="s">
        <v>4007</v>
      </c>
      <c r="K7833" t="str">
        <f>VLOOKUP(E7833,customers!$A$1:$C$794,1,FALSE)</f>
        <v>BW-11110</v>
      </c>
      <c r="L7833" t="str">
        <f>VLOOKUP(E7833,customers!$A$1:$C$794,2,FALSE)</f>
        <v>Bart Watters</v>
      </c>
      <c r="M7833" t="str">
        <f>VLOOKUP(E7833,customers!$A$1:$C$794,3,FALSE)</f>
        <v>Corporate</v>
      </c>
    </row>
    <row r="7834" spans="1:13" x14ac:dyDescent="0.35">
      <c r="A7834" t="s">
        <v>14578</v>
      </c>
      <c r="B7834" s="1">
        <v>42499</v>
      </c>
      <c r="C7834" s="1">
        <v>42503</v>
      </c>
      <c r="D7834" t="s">
        <v>25</v>
      </c>
      <c r="E7834" t="s">
        <v>4557</v>
      </c>
      <c r="F7834" t="s">
        <v>737</v>
      </c>
      <c r="G7834" t="s">
        <v>9084</v>
      </c>
      <c r="H7834">
        <v>2</v>
      </c>
      <c r="I7834" s="2">
        <v>0.2</v>
      </c>
      <c r="J7834" t="s">
        <v>1748</v>
      </c>
      <c r="K7834" t="str">
        <f>VLOOKUP(E7834,customers!$A$1:$C$794,1,FALSE)</f>
        <v>MB-18085</v>
      </c>
      <c r="L7834" t="str">
        <f>VLOOKUP(E7834,customers!$A$1:$C$794,2,FALSE)</f>
        <v>Mick Brown</v>
      </c>
      <c r="M7834" t="str">
        <f>VLOOKUP(E7834,customers!$A$1:$C$794,3,FALSE)</f>
        <v>Consumer</v>
      </c>
    </row>
    <row r="7835" spans="1:13" x14ac:dyDescent="0.35">
      <c r="A7835" t="s">
        <v>14579</v>
      </c>
      <c r="B7835" s="1">
        <v>42028</v>
      </c>
      <c r="C7835" s="1">
        <v>42032</v>
      </c>
      <c r="D7835" t="s">
        <v>25</v>
      </c>
      <c r="E7835" t="s">
        <v>9834</v>
      </c>
      <c r="F7835" t="s">
        <v>1415</v>
      </c>
      <c r="G7835" t="s">
        <v>4647</v>
      </c>
      <c r="H7835">
        <v>5</v>
      </c>
      <c r="I7835" s="2">
        <v>0.2</v>
      </c>
      <c r="J7835" t="s">
        <v>6253</v>
      </c>
      <c r="K7835" t="str">
        <f>VLOOKUP(E7835,customers!$A$1:$C$794,1,FALSE)</f>
        <v>CR-12820</v>
      </c>
      <c r="L7835" t="str">
        <f>VLOOKUP(E7835,customers!$A$1:$C$794,2,FALSE)</f>
        <v>Cyra Reiten</v>
      </c>
      <c r="M7835" t="str">
        <f>VLOOKUP(E7835,customers!$A$1:$C$794,3,FALSE)</f>
        <v>Home Office</v>
      </c>
    </row>
    <row r="7836" spans="1:13" x14ac:dyDescent="0.35">
      <c r="A7836" t="s">
        <v>14580</v>
      </c>
      <c r="B7836" s="1">
        <v>42107</v>
      </c>
      <c r="C7836" s="1">
        <v>42111</v>
      </c>
      <c r="D7836" t="s">
        <v>11</v>
      </c>
      <c r="E7836" t="s">
        <v>8122</v>
      </c>
      <c r="F7836" t="s">
        <v>4541</v>
      </c>
      <c r="G7836" t="s">
        <v>1811</v>
      </c>
      <c r="H7836">
        <v>2</v>
      </c>
      <c r="I7836" s="2">
        <v>0.2</v>
      </c>
      <c r="J7836" t="s">
        <v>14581</v>
      </c>
      <c r="K7836" t="str">
        <f>VLOOKUP(E7836,customers!$A$1:$C$794,1,FALSE)</f>
        <v>EB-14110</v>
      </c>
      <c r="L7836" t="str">
        <f>VLOOKUP(E7836,customers!$A$1:$C$794,2,FALSE)</f>
        <v>Eugene Barchas</v>
      </c>
      <c r="M7836" t="str">
        <f>VLOOKUP(E7836,customers!$A$1:$C$794,3,FALSE)</f>
        <v>Consumer</v>
      </c>
    </row>
    <row r="7837" spans="1:13" x14ac:dyDescent="0.35">
      <c r="A7837" t="s">
        <v>14580</v>
      </c>
      <c r="B7837" s="1">
        <v>42107</v>
      </c>
      <c r="C7837" s="1">
        <v>42111</v>
      </c>
      <c r="D7837" t="s">
        <v>11</v>
      </c>
      <c r="E7837" t="s">
        <v>8122</v>
      </c>
      <c r="F7837" t="s">
        <v>3075</v>
      </c>
      <c r="G7837" t="s">
        <v>14582</v>
      </c>
      <c r="H7837">
        <v>2</v>
      </c>
      <c r="I7837" s="2">
        <v>0.2</v>
      </c>
      <c r="J7837" t="s">
        <v>712</v>
      </c>
      <c r="K7837" t="str">
        <f>VLOOKUP(E7837,customers!$A$1:$C$794,1,FALSE)</f>
        <v>EB-14110</v>
      </c>
      <c r="L7837" t="str">
        <f>VLOOKUP(E7837,customers!$A$1:$C$794,2,FALSE)</f>
        <v>Eugene Barchas</v>
      </c>
      <c r="M7837" t="str">
        <f>VLOOKUP(E7837,customers!$A$1:$C$794,3,FALSE)</f>
        <v>Consumer</v>
      </c>
    </row>
    <row r="7838" spans="1:13" x14ac:dyDescent="0.35">
      <c r="A7838" t="s">
        <v>14583</v>
      </c>
      <c r="B7838" s="1">
        <v>42272</v>
      </c>
      <c r="C7838" s="1">
        <v>42277</v>
      </c>
      <c r="D7838" t="s">
        <v>25</v>
      </c>
      <c r="E7838" t="s">
        <v>551</v>
      </c>
      <c r="F7838" t="s">
        <v>4510</v>
      </c>
      <c r="G7838" t="s">
        <v>1511</v>
      </c>
      <c r="H7838">
        <v>4</v>
      </c>
      <c r="I7838" s="2">
        <v>0.2</v>
      </c>
      <c r="J7838" t="s">
        <v>14584</v>
      </c>
      <c r="K7838" t="str">
        <f>VLOOKUP(E7838,customers!$A$1:$C$794,1,FALSE)</f>
        <v>SH-19975</v>
      </c>
      <c r="L7838" t="str">
        <f>VLOOKUP(E7838,customers!$A$1:$C$794,2,FALSE)</f>
        <v>Sally Hughsby</v>
      </c>
      <c r="M7838" t="str">
        <f>VLOOKUP(E7838,customers!$A$1:$C$794,3,FALSE)</f>
        <v>Corporate</v>
      </c>
    </row>
    <row r="7839" spans="1:13" x14ac:dyDescent="0.35">
      <c r="A7839" t="s">
        <v>14583</v>
      </c>
      <c r="B7839" s="1">
        <v>42272</v>
      </c>
      <c r="C7839" s="1">
        <v>42277</v>
      </c>
      <c r="D7839" t="s">
        <v>25</v>
      </c>
      <c r="E7839" t="s">
        <v>551</v>
      </c>
      <c r="F7839" t="s">
        <v>9646</v>
      </c>
      <c r="G7839" t="s">
        <v>2283</v>
      </c>
      <c r="H7839">
        <v>2</v>
      </c>
      <c r="I7839" s="2">
        <v>0</v>
      </c>
      <c r="J7839" t="s">
        <v>5136</v>
      </c>
      <c r="K7839" t="str">
        <f>VLOOKUP(E7839,customers!$A$1:$C$794,1,FALSE)</f>
        <v>SH-19975</v>
      </c>
      <c r="L7839" t="str">
        <f>VLOOKUP(E7839,customers!$A$1:$C$794,2,FALSE)</f>
        <v>Sally Hughsby</v>
      </c>
      <c r="M7839" t="str">
        <f>VLOOKUP(E7839,customers!$A$1:$C$794,3,FALSE)</f>
        <v>Corporate</v>
      </c>
    </row>
    <row r="7840" spans="1:13" x14ac:dyDescent="0.35">
      <c r="A7840" t="s">
        <v>14583</v>
      </c>
      <c r="B7840" s="1">
        <v>42272</v>
      </c>
      <c r="C7840" s="1">
        <v>42277</v>
      </c>
      <c r="D7840" t="s">
        <v>25</v>
      </c>
      <c r="E7840" t="s">
        <v>551</v>
      </c>
      <c r="F7840" t="s">
        <v>1753</v>
      </c>
      <c r="G7840" t="s">
        <v>1754</v>
      </c>
      <c r="H7840">
        <v>2</v>
      </c>
      <c r="I7840" s="2">
        <v>0</v>
      </c>
      <c r="J7840" t="s">
        <v>1755</v>
      </c>
      <c r="K7840" t="str">
        <f>VLOOKUP(E7840,customers!$A$1:$C$794,1,FALSE)</f>
        <v>SH-19975</v>
      </c>
      <c r="L7840" t="str">
        <f>VLOOKUP(E7840,customers!$A$1:$C$794,2,FALSE)</f>
        <v>Sally Hughsby</v>
      </c>
      <c r="M7840" t="str">
        <f>VLOOKUP(E7840,customers!$A$1:$C$794,3,FALSE)</f>
        <v>Corporate</v>
      </c>
    </row>
    <row r="7841" spans="1:13" x14ac:dyDescent="0.35">
      <c r="A7841" t="s">
        <v>14585</v>
      </c>
      <c r="B7841" s="1">
        <v>41726</v>
      </c>
      <c r="C7841" s="1">
        <v>41731</v>
      </c>
      <c r="D7841" t="s">
        <v>25</v>
      </c>
      <c r="E7841" t="s">
        <v>6653</v>
      </c>
      <c r="F7841" t="s">
        <v>131</v>
      </c>
      <c r="G7841" t="s">
        <v>10950</v>
      </c>
      <c r="H7841">
        <v>3</v>
      </c>
      <c r="I7841" s="2">
        <v>0</v>
      </c>
      <c r="J7841" t="s">
        <v>2612</v>
      </c>
      <c r="K7841" t="str">
        <f>VLOOKUP(E7841,customers!$A$1:$C$794,1,FALSE)</f>
        <v>CV-12295</v>
      </c>
      <c r="L7841" t="str">
        <f>VLOOKUP(E7841,customers!$A$1:$C$794,2,FALSE)</f>
        <v>Christina VanderZanden</v>
      </c>
      <c r="M7841" t="str">
        <f>VLOOKUP(E7841,customers!$A$1:$C$794,3,FALSE)</f>
        <v>Consumer</v>
      </c>
    </row>
    <row r="7842" spans="1:13" x14ac:dyDescent="0.35">
      <c r="A7842" t="s">
        <v>14585</v>
      </c>
      <c r="B7842" s="1">
        <v>41726</v>
      </c>
      <c r="C7842" s="1">
        <v>41731</v>
      </c>
      <c r="D7842" t="s">
        <v>25</v>
      </c>
      <c r="E7842" t="s">
        <v>6653</v>
      </c>
      <c r="F7842" t="s">
        <v>5966</v>
      </c>
      <c r="G7842" t="s">
        <v>14586</v>
      </c>
      <c r="H7842">
        <v>4</v>
      </c>
      <c r="I7842" s="2">
        <v>0</v>
      </c>
      <c r="J7842" t="s">
        <v>14587</v>
      </c>
      <c r="K7842" t="str">
        <f>VLOOKUP(E7842,customers!$A$1:$C$794,1,FALSE)</f>
        <v>CV-12295</v>
      </c>
      <c r="L7842" t="str">
        <f>VLOOKUP(E7842,customers!$A$1:$C$794,2,FALSE)</f>
        <v>Christina VanderZanden</v>
      </c>
      <c r="M7842" t="str">
        <f>VLOOKUP(E7842,customers!$A$1:$C$794,3,FALSE)</f>
        <v>Consumer</v>
      </c>
    </row>
    <row r="7843" spans="1:13" x14ac:dyDescent="0.35">
      <c r="A7843" t="s">
        <v>14588</v>
      </c>
      <c r="B7843" s="1">
        <v>42568</v>
      </c>
      <c r="C7843" s="1">
        <v>42573</v>
      </c>
      <c r="D7843" t="s">
        <v>25</v>
      </c>
      <c r="E7843" t="s">
        <v>2227</v>
      </c>
      <c r="F7843" t="s">
        <v>47</v>
      </c>
      <c r="G7843" t="s">
        <v>14511</v>
      </c>
      <c r="H7843">
        <v>2</v>
      </c>
      <c r="I7843" s="2">
        <v>0</v>
      </c>
      <c r="J7843" t="s">
        <v>3935</v>
      </c>
      <c r="K7843" t="str">
        <f>VLOOKUP(E7843,customers!$A$1:$C$794,1,FALSE)</f>
        <v>AT-10735</v>
      </c>
      <c r="L7843" t="str">
        <f>VLOOKUP(E7843,customers!$A$1:$C$794,2,FALSE)</f>
        <v>Annie Thurman</v>
      </c>
      <c r="M7843" t="str">
        <f>VLOOKUP(E7843,customers!$A$1:$C$794,3,FALSE)</f>
        <v>Consumer</v>
      </c>
    </row>
    <row r="7844" spans="1:13" x14ac:dyDescent="0.35">
      <c r="A7844" t="s">
        <v>14589</v>
      </c>
      <c r="B7844" s="1">
        <v>41748</v>
      </c>
      <c r="C7844" s="1">
        <v>41752</v>
      </c>
      <c r="D7844" t="s">
        <v>11</v>
      </c>
      <c r="E7844" t="s">
        <v>3421</v>
      </c>
      <c r="F7844" t="s">
        <v>2604</v>
      </c>
      <c r="G7844" t="s">
        <v>2605</v>
      </c>
      <c r="H7844">
        <v>3</v>
      </c>
      <c r="I7844" s="2">
        <v>0</v>
      </c>
      <c r="J7844" t="s">
        <v>2606</v>
      </c>
      <c r="K7844" t="str">
        <f>VLOOKUP(E7844,customers!$A$1:$C$794,1,FALSE)</f>
        <v>AG-10390</v>
      </c>
      <c r="L7844" t="str">
        <f>VLOOKUP(E7844,customers!$A$1:$C$794,2,FALSE)</f>
        <v>Allen Goldenen</v>
      </c>
      <c r="M7844" t="str">
        <f>VLOOKUP(E7844,customers!$A$1:$C$794,3,FALSE)</f>
        <v>Consumer</v>
      </c>
    </row>
    <row r="7845" spans="1:13" x14ac:dyDescent="0.35">
      <c r="A7845" t="s">
        <v>14589</v>
      </c>
      <c r="B7845" s="1">
        <v>41748</v>
      </c>
      <c r="C7845" s="1">
        <v>41752</v>
      </c>
      <c r="D7845" t="s">
        <v>11</v>
      </c>
      <c r="E7845" t="s">
        <v>3421</v>
      </c>
      <c r="F7845" t="s">
        <v>234</v>
      </c>
      <c r="G7845" t="s">
        <v>12619</v>
      </c>
      <c r="H7845">
        <v>11</v>
      </c>
      <c r="I7845" s="2">
        <v>0</v>
      </c>
      <c r="J7845" t="s">
        <v>12620</v>
      </c>
      <c r="K7845" t="str">
        <f>VLOOKUP(E7845,customers!$A$1:$C$794,1,FALSE)</f>
        <v>AG-10390</v>
      </c>
      <c r="L7845" t="str">
        <f>VLOOKUP(E7845,customers!$A$1:$C$794,2,FALSE)</f>
        <v>Allen Goldenen</v>
      </c>
      <c r="M7845" t="str">
        <f>VLOOKUP(E7845,customers!$A$1:$C$794,3,FALSE)</f>
        <v>Consumer</v>
      </c>
    </row>
    <row r="7846" spans="1:13" x14ac:dyDescent="0.35">
      <c r="A7846" t="s">
        <v>14590</v>
      </c>
      <c r="B7846" s="1">
        <v>42937</v>
      </c>
      <c r="C7846" s="1">
        <v>42941</v>
      </c>
      <c r="D7846" t="s">
        <v>25</v>
      </c>
      <c r="E7846" t="s">
        <v>4078</v>
      </c>
      <c r="F7846" t="s">
        <v>4379</v>
      </c>
      <c r="G7846" t="s">
        <v>14591</v>
      </c>
      <c r="H7846">
        <v>4</v>
      </c>
      <c r="I7846" s="2">
        <v>0.3</v>
      </c>
      <c r="J7846" t="s">
        <v>14592</v>
      </c>
      <c r="K7846" t="str">
        <f>VLOOKUP(E7846,customers!$A$1:$C$794,1,FALSE)</f>
        <v>GM-14500</v>
      </c>
      <c r="L7846" t="str">
        <f>VLOOKUP(E7846,customers!$A$1:$C$794,2,FALSE)</f>
        <v>Gene McClure</v>
      </c>
      <c r="M7846" t="str">
        <f>VLOOKUP(E7846,customers!$A$1:$C$794,3,FALSE)</f>
        <v>Consumer</v>
      </c>
    </row>
    <row r="7847" spans="1:13" x14ac:dyDescent="0.35">
      <c r="A7847" t="s">
        <v>14593</v>
      </c>
      <c r="B7847" s="1">
        <v>42274</v>
      </c>
      <c r="C7847" s="1">
        <v>42279</v>
      </c>
      <c r="D7847" t="s">
        <v>25</v>
      </c>
      <c r="E7847" t="s">
        <v>5143</v>
      </c>
      <c r="F7847" t="s">
        <v>4722</v>
      </c>
      <c r="G7847" t="s">
        <v>3308</v>
      </c>
      <c r="H7847">
        <v>5</v>
      </c>
      <c r="I7847" s="2">
        <v>0</v>
      </c>
      <c r="J7847" t="s">
        <v>2080</v>
      </c>
      <c r="K7847" t="str">
        <f>VLOOKUP(E7847,customers!$A$1:$C$794,1,FALSE)</f>
        <v>JK-15205</v>
      </c>
      <c r="L7847" t="str">
        <f>VLOOKUP(E7847,customers!$A$1:$C$794,2,FALSE)</f>
        <v>Jamie Kunitz</v>
      </c>
      <c r="M7847" t="str">
        <f>VLOOKUP(E7847,customers!$A$1:$C$794,3,FALSE)</f>
        <v>Consumer</v>
      </c>
    </row>
    <row r="7848" spans="1:13" x14ac:dyDescent="0.35">
      <c r="A7848" t="s">
        <v>14593</v>
      </c>
      <c r="B7848" s="1">
        <v>42274</v>
      </c>
      <c r="C7848" s="1">
        <v>42279</v>
      </c>
      <c r="D7848" t="s">
        <v>25</v>
      </c>
      <c r="E7848" t="s">
        <v>5143</v>
      </c>
      <c r="F7848" t="s">
        <v>2039</v>
      </c>
      <c r="G7848" t="s">
        <v>14594</v>
      </c>
      <c r="H7848">
        <v>12</v>
      </c>
      <c r="I7848" s="2">
        <v>0</v>
      </c>
      <c r="J7848" t="s">
        <v>14595</v>
      </c>
      <c r="K7848" t="str">
        <f>VLOOKUP(E7848,customers!$A$1:$C$794,1,FALSE)</f>
        <v>JK-15205</v>
      </c>
      <c r="L7848" t="str">
        <f>VLOOKUP(E7848,customers!$A$1:$C$794,2,FALSE)</f>
        <v>Jamie Kunitz</v>
      </c>
      <c r="M7848" t="str">
        <f>VLOOKUP(E7848,customers!$A$1:$C$794,3,FALSE)</f>
        <v>Consumer</v>
      </c>
    </row>
    <row r="7849" spans="1:13" x14ac:dyDescent="0.35">
      <c r="A7849" t="s">
        <v>14596</v>
      </c>
      <c r="B7849" s="1">
        <v>42427</v>
      </c>
      <c r="C7849" s="1">
        <v>42431</v>
      </c>
      <c r="D7849" t="s">
        <v>25</v>
      </c>
      <c r="E7849" t="s">
        <v>3554</v>
      </c>
      <c r="F7849" t="s">
        <v>10090</v>
      </c>
      <c r="G7849" t="s">
        <v>8644</v>
      </c>
      <c r="H7849">
        <v>2</v>
      </c>
      <c r="I7849" s="2">
        <v>0.6</v>
      </c>
      <c r="J7849" t="s">
        <v>14597</v>
      </c>
      <c r="K7849" t="str">
        <f>VLOOKUP(E7849,customers!$A$1:$C$794,1,FALSE)</f>
        <v>DW-13540</v>
      </c>
      <c r="L7849" t="str">
        <f>VLOOKUP(E7849,customers!$A$1:$C$794,2,FALSE)</f>
        <v>Don Weiss</v>
      </c>
      <c r="M7849" t="str">
        <f>VLOOKUP(E7849,customers!$A$1:$C$794,3,FALSE)</f>
        <v>Consumer</v>
      </c>
    </row>
    <row r="7850" spans="1:13" x14ac:dyDescent="0.35">
      <c r="A7850" t="s">
        <v>14598</v>
      </c>
      <c r="B7850" s="1">
        <v>42492</v>
      </c>
      <c r="C7850" s="1">
        <v>42496</v>
      </c>
      <c r="D7850" t="s">
        <v>25</v>
      </c>
      <c r="E7850" t="s">
        <v>5587</v>
      </c>
      <c r="F7850" t="s">
        <v>8882</v>
      </c>
      <c r="G7850" t="s">
        <v>7322</v>
      </c>
      <c r="H7850">
        <v>3</v>
      </c>
      <c r="I7850" s="2">
        <v>0.2</v>
      </c>
      <c r="J7850" t="s">
        <v>382</v>
      </c>
      <c r="K7850" t="str">
        <f>VLOOKUP(E7850,customers!$A$1:$C$794,1,FALSE)</f>
        <v>AS-10090</v>
      </c>
      <c r="L7850" t="str">
        <f>VLOOKUP(E7850,customers!$A$1:$C$794,2,FALSE)</f>
        <v>Adam Shillingsburg</v>
      </c>
      <c r="M7850" t="str">
        <f>VLOOKUP(E7850,customers!$A$1:$C$794,3,FALSE)</f>
        <v>Consumer</v>
      </c>
    </row>
    <row r="7851" spans="1:13" x14ac:dyDescent="0.35">
      <c r="A7851" t="s">
        <v>14598</v>
      </c>
      <c r="B7851" s="1">
        <v>42492</v>
      </c>
      <c r="C7851" s="1">
        <v>42496</v>
      </c>
      <c r="D7851" t="s">
        <v>25</v>
      </c>
      <c r="E7851" t="s">
        <v>5587</v>
      </c>
      <c r="F7851" t="s">
        <v>8247</v>
      </c>
      <c r="G7851" t="s">
        <v>6981</v>
      </c>
      <c r="H7851">
        <v>3</v>
      </c>
      <c r="I7851" s="2">
        <v>0.2</v>
      </c>
      <c r="J7851" t="s">
        <v>3214</v>
      </c>
      <c r="K7851" t="str">
        <f>VLOOKUP(E7851,customers!$A$1:$C$794,1,FALSE)</f>
        <v>AS-10090</v>
      </c>
      <c r="L7851" t="str">
        <f>VLOOKUP(E7851,customers!$A$1:$C$794,2,FALSE)</f>
        <v>Adam Shillingsburg</v>
      </c>
      <c r="M7851" t="str">
        <f>VLOOKUP(E7851,customers!$A$1:$C$794,3,FALSE)</f>
        <v>Consumer</v>
      </c>
    </row>
    <row r="7852" spans="1:13" x14ac:dyDescent="0.35">
      <c r="A7852" t="s">
        <v>14598</v>
      </c>
      <c r="B7852" s="1">
        <v>42492</v>
      </c>
      <c r="C7852" s="1">
        <v>42496</v>
      </c>
      <c r="D7852" t="s">
        <v>25</v>
      </c>
      <c r="E7852" t="s">
        <v>5587</v>
      </c>
      <c r="F7852" t="s">
        <v>3694</v>
      </c>
      <c r="G7852" t="s">
        <v>4626</v>
      </c>
      <c r="H7852">
        <v>2</v>
      </c>
      <c r="I7852" s="2">
        <v>0.2</v>
      </c>
      <c r="J7852" t="s">
        <v>3920</v>
      </c>
      <c r="K7852" t="str">
        <f>VLOOKUP(E7852,customers!$A$1:$C$794,1,FALSE)</f>
        <v>AS-10090</v>
      </c>
      <c r="L7852" t="str">
        <f>VLOOKUP(E7852,customers!$A$1:$C$794,2,FALSE)</f>
        <v>Adam Shillingsburg</v>
      </c>
      <c r="M7852" t="str">
        <f>VLOOKUP(E7852,customers!$A$1:$C$794,3,FALSE)</f>
        <v>Consumer</v>
      </c>
    </row>
    <row r="7853" spans="1:13" x14ac:dyDescent="0.35">
      <c r="A7853" t="s">
        <v>14599</v>
      </c>
      <c r="B7853" s="1">
        <v>41982</v>
      </c>
      <c r="C7853" s="1">
        <v>41988</v>
      </c>
      <c r="D7853" t="s">
        <v>25</v>
      </c>
      <c r="E7853" t="s">
        <v>1167</v>
      </c>
      <c r="F7853" t="s">
        <v>11013</v>
      </c>
      <c r="G7853" t="s">
        <v>2179</v>
      </c>
      <c r="H7853">
        <v>2</v>
      </c>
      <c r="I7853" s="2">
        <v>0.2</v>
      </c>
      <c r="J7853" t="s">
        <v>217</v>
      </c>
      <c r="K7853" t="str">
        <f>VLOOKUP(E7853,customers!$A$1:$C$794,1,FALSE)</f>
        <v>TS-21205</v>
      </c>
      <c r="L7853" t="str">
        <f>VLOOKUP(E7853,customers!$A$1:$C$794,2,FALSE)</f>
        <v>Thomas Seio</v>
      </c>
      <c r="M7853" t="str">
        <f>VLOOKUP(E7853,customers!$A$1:$C$794,3,FALSE)</f>
        <v>Corporate</v>
      </c>
    </row>
    <row r="7854" spans="1:13" x14ac:dyDescent="0.35">
      <c r="A7854" t="s">
        <v>14599</v>
      </c>
      <c r="B7854" s="1">
        <v>41982</v>
      </c>
      <c r="C7854" s="1">
        <v>41988</v>
      </c>
      <c r="D7854" t="s">
        <v>25</v>
      </c>
      <c r="E7854" t="s">
        <v>1167</v>
      </c>
      <c r="F7854" t="s">
        <v>2262</v>
      </c>
      <c r="G7854" t="s">
        <v>12433</v>
      </c>
      <c r="H7854">
        <v>2</v>
      </c>
      <c r="I7854" s="2">
        <v>0.8</v>
      </c>
      <c r="J7854" t="s">
        <v>14600</v>
      </c>
      <c r="K7854" t="str">
        <f>VLOOKUP(E7854,customers!$A$1:$C$794,1,FALSE)</f>
        <v>TS-21205</v>
      </c>
      <c r="L7854" t="str">
        <f>VLOOKUP(E7854,customers!$A$1:$C$794,2,FALSE)</f>
        <v>Thomas Seio</v>
      </c>
      <c r="M7854" t="str">
        <f>VLOOKUP(E7854,customers!$A$1:$C$794,3,FALSE)</f>
        <v>Corporate</v>
      </c>
    </row>
    <row r="7855" spans="1:13" x14ac:dyDescent="0.35">
      <c r="A7855" t="s">
        <v>14601</v>
      </c>
      <c r="B7855" s="1">
        <v>42363</v>
      </c>
      <c r="C7855" s="1">
        <v>42367</v>
      </c>
      <c r="D7855" t="s">
        <v>25</v>
      </c>
      <c r="E7855" t="s">
        <v>6400</v>
      </c>
      <c r="F7855" t="s">
        <v>4855</v>
      </c>
      <c r="G7855" t="s">
        <v>2736</v>
      </c>
      <c r="H7855">
        <v>2</v>
      </c>
      <c r="I7855" s="2">
        <v>0</v>
      </c>
      <c r="J7855" t="s">
        <v>5261</v>
      </c>
      <c r="K7855" t="str">
        <f>VLOOKUP(E7855,customers!$A$1:$C$794,1,FALSE)</f>
        <v>SM-20320</v>
      </c>
      <c r="L7855" t="str">
        <f>VLOOKUP(E7855,customers!$A$1:$C$794,2,FALSE)</f>
        <v>Sean Miller</v>
      </c>
      <c r="M7855" t="str">
        <f>VLOOKUP(E7855,customers!$A$1:$C$794,3,FALSE)</f>
        <v>Home Office</v>
      </c>
    </row>
    <row r="7856" spans="1:13" x14ac:dyDescent="0.35">
      <c r="A7856" t="s">
        <v>10890</v>
      </c>
      <c r="B7856" s="1">
        <v>42749</v>
      </c>
      <c r="C7856" s="1">
        <v>42753</v>
      </c>
      <c r="D7856" t="s">
        <v>25</v>
      </c>
      <c r="E7856" t="s">
        <v>34</v>
      </c>
      <c r="F7856" t="s">
        <v>3543</v>
      </c>
      <c r="G7856" t="s">
        <v>3620</v>
      </c>
      <c r="H7856">
        <v>2</v>
      </c>
      <c r="I7856" s="2">
        <v>0.7</v>
      </c>
      <c r="J7856" t="s">
        <v>10892</v>
      </c>
      <c r="K7856" t="str">
        <f>VLOOKUP(E7856,customers!$A$1:$C$794,1,FALSE)</f>
        <v>BH-11710</v>
      </c>
      <c r="L7856" t="str">
        <f>VLOOKUP(E7856,customers!$A$1:$C$794,2,FALSE)</f>
        <v>Brosina Hoffman</v>
      </c>
      <c r="M7856" t="str">
        <f>VLOOKUP(E7856,customers!$A$1:$C$794,3,FALSE)</f>
        <v>Consumer</v>
      </c>
    </row>
    <row r="7857" spans="1:13" x14ac:dyDescent="0.35">
      <c r="A7857" t="s">
        <v>7606</v>
      </c>
      <c r="B7857" s="1">
        <v>42873</v>
      </c>
      <c r="C7857" s="1">
        <v>42877</v>
      </c>
      <c r="D7857" t="s">
        <v>25</v>
      </c>
      <c r="E7857" t="s">
        <v>34</v>
      </c>
      <c r="F7857" t="s">
        <v>7050</v>
      </c>
      <c r="G7857" t="s">
        <v>7607</v>
      </c>
      <c r="H7857">
        <v>3</v>
      </c>
      <c r="I7857" s="2">
        <v>0.2</v>
      </c>
      <c r="J7857" t="s">
        <v>5152</v>
      </c>
      <c r="K7857" t="str">
        <f>VLOOKUP(E7857,customers!$A$1:$C$794,1,FALSE)</f>
        <v>BH-11710</v>
      </c>
      <c r="L7857" t="str">
        <f>VLOOKUP(E7857,customers!$A$1:$C$794,2,FALSE)</f>
        <v>Brosina Hoffman</v>
      </c>
      <c r="M7857" t="str">
        <f>VLOOKUP(E7857,customers!$A$1:$C$794,3,FALSE)</f>
        <v>Consumer</v>
      </c>
    </row>
    <row r="7858" spans="1:13" x14ac:dyDescent="0.35">
      <c r="A7858" t="s">
        <v>14605</v>
      </c>
      <c r="B7858" s="1">
        <v>41789</v>
      </c>
      <c r="C7858" s="1">
        <v>41791</v>
      </c>
      <c r="D7858" t="s">
        <v>149</v>
      </c>
      <c r="E7858" t="s">
        <v>4165</v>
      </c>
      <c r="F7858" t="s">
        <v>7228</v>
      </c>
      <c r="G7858" t="s">
        <v>1442</v>
      </c>
      <c r="H7858">
        <v>2</v>
      </c>
      <c r="I7858" s="2">
        <v>0.2</v>
      </c>
      <c r="J7858" t="s">
        <v>7229</v>
      </c>
      <c r="K7858" t="str">
        <f>VLOOKUP(E7858,customers!$A$1:$C$794,1,FALSE)</f>
        <v>LW-16825</v>
      </c>
      <c r="L7858" t="str">
        <f>VLOOKUP(E7858,customers!$A$1:$C$794,2,FALSE)</f>
        <v>Laurel Workman</v>
      </c>
      <c r="M7858" t="str">
        <f>VLOOKUP(E7858,customers!$A$1:$C$794,3,FALSE)</f>
        <v>Corporate</v>
      </c>
    </row>
    <row r="7859" spans="1:13" x14ac:dyDescent="0.35">
      <c r="A7859" t="s">
        <v>14605</v>
      </c>
      <c r="B7859" s="1">
        <v>41789</v>
      </c>
      <c r="C7859" s="1">
        <v>41791</v>
      </c>
      <c r="D7859" t="s">
        <v>149</v>
      </c>
      <c r="E7859" t="s">
        <v>4165</v>
      </c>
      <c r="F7859" t="s">
        <v>4061</v>
      </c>
      <c r="G7859" t="s">
        <v>14606</v>
      </c>
      <c r="H7859">
        <v>5</v>
      </c>
      <c r="I7859" s="2">
        <v>0</v>
      </c>
      <c r="J7859" t="s">
        <v>14607</v>
      </c>
      <c r="K7859" t="str">
        <f>VLOOKUP(E7859,customers!$A$1:$C$794,1,FALSE)</f>
        <v>LW-16825</v>
      </c>
      <c r="L7859" t="str">
        <f>VLOOKUP(E7859,customers!$A$1:$C$794,2,FALSE)</f>
        <v>Laurel Workman</v>
      </c>
      <c r="M7859" t="str">
        <f>VLOOKUP(E7859,customers!$A$1:$C$794,3,FALSE)</f>
        <v>Corporate</v>
      </c>
    </row>
    <row r="7860" spans="1:13" x14ac:dyDescent="0.35">
      <c r="A7860" t="s">
        <v>14605</v>
      </c>
      <c r="B7860" s="1">
        <v>41789</v>
      </c>
      <c r="C7860" s="1">
        <v>41791</v>
      </c>
      <c r="D7860" t="s">
        <v>149</v>
      </c>
      <c r="E7860" t="s">
        <v>4165</v>
      </c>
      <c r="F7860" t="s">
        <v>5461</v>
      </c>
      <c r="G7860" t="s">
        <v>11557</v>
      </c>
      <c r="H7860">
        <v>3</v>
      </c>
      <c r="I7860" s="2">
        <v>0</v>
      </c>
      <c r="J7860" t="s">
        <v>14608</v>
      </c>
      <c r="K7860" t="str">
        <f>VLOOKUP(E7860,customers!$A$1:$C$794,1,FALSE)</f>
        <v>LW-16825</v>
      </c>
      <c r="L7860" t="str">
        <f>VLOOKUP(E7860,customers!$A$1:$C$794,2,FALSE)</f>
        <v>Laurel Workman</v>
      </c>
      <c r="M7860" t="str">
        <f>VLOOKUP(E7860,customers!$A$1:$C$794,3,FALSE)</f>
        <v>Corporate</v>
      </c>
    </row>
    <row r="7861" spans="1:13" x14ac:dyDescent="0.35">
      <c r="A7861" t="s">
        <v>14605</v>
      </c>
      <c r="B7861" s="1">
        <v>41789</v>
      </c>
      <c r="C7861" s="1">
        <v>41791</v>
      </c>
      <c r="D7861" t="s">
        <v>149</v>
      </c>
      <c r="E7861" t="s">
        <v>4165</v>
      </c>
      <c r="F7861" t="s">
        <v>4492</v>
      </c>
      <c r="G7861" t="s">
        <v>2914</v>
      </c>
      <c r="H7861">
        <v>4</v>
      </c>
      <c r="I7861" s="2">
        <v>0</v>
      </c>
      <c r="J7861" t="s">
        <v>4493</v>
      </c>
      <c r="K7861" t="str">
        <f>VLOOKUP(E7861,customers!$A$1:$C$794,1,FALSE)</f>
        <v>LW-16825</v>
      </c>
      <c r="L7861" t="str">
        <f>VLOOKUP(E7861,customers!$A$1:$C$794,2,FALSE)</f>
        <v>Laurel Workman</v>
      </c>
      <c r="M7861" t="str">
        <f>VLOOKUP(E7861,customers!$A$1:$C$794,3,FALSE)</f>
        <v>Corporate</v>
      </c>
    </row>
    <row r="7862" spans="1:13" x14ac:dyDescent="0.35">
      <c r="A7862" t="s">
        <v>14609</v>
      </c>
      <c r="B7862" s="1">
        <v>42796</v>
      </c>
      <c r="C7862" s="1">
        <v>42800</v>
      </c>
      <c r="D7862" t="s">
        <v>25</v>
      </c>
      <c r="E7862" t="s">
        <v>3210</v>
      </c>
      <c r="F7862" t="s">
        <v>5041</v>
      </c>
      <c r="G7862" t="s">
        <v>6223</v>
      </c>
      <c r="H7862">
        <v>4</v>
      </c>
      <c r="I7862" s="2">
        <v>0.7</v>
      </c>
      <c r="J7862" t="s">
        <v>14610</v>
      </c>
      <c r="K7862" t="str">
        <f>VLOOKUP(E7862,customers!$A$1:$C$794,1,FALSE)</f>
        <v>JA-15970</v>
      </c>
      <c r="L7862" t="str">
        <f>VLOOKUP(E7862,customers!$A$1:$C$794,2,FALSE)</f>
        <v>Joseph Airdo</v>
      </c>
      <c r="M7862" t="str">
        <f>VLOOKUP(E7862,customers!$A$1:$C$794,3,FALSE)</f>
        <v>Consumer</v>
      </c>
    </row>
    <row r="7863" spans="1:13" x14ac:dyDescent="0.35">
      <c r="A7863" t="s">
        <v>14611</v>
      </c>
      <c r="B7863" s="1">
        <v>42289</v>
      </c>
      <c r="C7863" s="1">
        <v>42294</v>
      </c>
      <c r="D7863" t="s">
        <v>25</v>
      </c>
      <c r="E7863" t="s">
        <v>5974</v>
      </c>
      <c r="F7863" t="s">
        <v>4827</v>
      </c>
      <c r="G7863" t="s">
        <v>5209</v>
      </c>
      <c r="H7863">
        <v>2</v>
      </c>
      <c r="I7863" s="2">
        <v>0</v>
      </c>
      <c r="J7863" t="s">
        <v>2010</v>
      </c>
      <c r="K7863" t="str">
        <f>VLOOKUP(E7863,customers!$A$1:$C$794,1,FALSE)</f>
        <v>KA-16525</v>
      </c>
      <c r="L7863" t="str">
        <f>VLOOKUP(E7863,customers!$A$1:$C$794,2,FALSE)</f>
        <v>Kelly Andreada</v>
      </c>
      <c r="M7863" t="str">
        <f>VLOOKUP(E7863,customers!$A$1:$C$794,3,FALSE)</f>
        <v>Consumer</v>
      </c>
    </row>
    <row r="7864" spans="1:13" x14ac:dyDescent="0.35">
      <c r="A7864" t="s">
        <v>14611</v>
      </c>
      <c r="B7864" s="1">
        <v>42289</v>
      </c>
      <c r="C7864" s="1">
        <v>42294</v>
      </c>
      <c r="D7864" t="s">
        <v>25</v>
      </c>
      <c r="E7864" t="s">
        <v>5974</v>
      </c>
      <c r="F7864" t="s">
        <v>1460</v>
      </c>
      <c r="G7864" t="s">
        <v>10315</v>
      </c>
      <c r="H7864">
        <v>2</v>
      </c>
      <c r="I7864" s="2">
        <v>0</v>
      </c>
      <c r="J7864" t="s">
        <v>897</v>
      </c>
      <c r="K7864" t="str">
        <f>VLOOKUP(E7864,customers!$A$1:$C$794,1,FALSE)</f>
        <v>KA-16525</v>
      </c>
      <c r="L7864" t="str">
        <f>VLOOKUP(E7864,customers!$A$1:$C$794,2,FALSE)</f>
        <v>Kelly Andreada</v>
      </c>
      <c r="M7864" t="str">
        <f>VLOOKUP(E7864,customers!$A$1:$C$794,3,FALSE)</f>
        <v>Consumer</v>
      </c>
    </row>
    <row r="7865" spans="1:13" x14ac:dyDescent="0.35">
      <c r="A7865" t="s">
        <v>14612</v>
      </c>
      <c r="B7865" s="1">
        <v>42199</v>
      </c>
      <c r="C7865" s="1">
        <v>42204</v>
      </c>
      <c r="D7865" t="s">
        <v>11</v>
      </c>
      <c r="E7865" t="s">
        <v>6353</v>
      </c>
      <c r="F7865" t="s">
        <v>1711</v>
      </c>
      <c r="G7865" t="s">
        <v>2578</v>
      </c>
      <c r="H7865">
        <v>3</v>
      </c>
      <c r="I7865" s="2">
        <v>0.2</v>
      </c>
      <c r="J7865" t="s">
        <v>2579</v>
      </c>
      <c r="K7865" t="str">
        <f>VLOOKUP(E7865,customers!$A$1:$C$794,1,FALSE)</f>
        <v>TG-21310</v>
      </c>
      <c r="L7865" t="str">
        <f>VLOOKUP(E7865,customers!$A$1:$C$794,2,FALSE)</f>
        <v>Toby Gnade</v>
      </c>
      <c r="M7865" t="str">
        <f>VLOOKUP(E7865,customers!$A$1:$C$794,3,FALSE)</f>
        <v>Consumer</v>
      </c>
    </row>
    <row r="7866" spans="1:13" x14ac:dyDescent="0.35">
      <c r="A7866" t="s">
        <v>14612</v>
      </c>
      <c r="B7866" s="1">
        <v>42199</v>
      </c>
      <c r="C7866" s="1">
        <v>42204</v>
      </c>
      <c r="D7866" t="s">
        <v>11</v>
      </c>
      <c r="E7866" t="s">
        <v>6353</v>
      </c>
      <c r="F7866" t="s">
        <v>14613</v>
      </c>
      <c r="G7866" t="s">
        <v>45</v>
      </c>
      <c r="H7866">
        <v>4</v>
      </c>
      <c r="I7866" s="2">
        <v>0.2</v>
      </c>
      <c r="J7866" t="s">
        <v>3375</v>
      </c>
      <c r="K7866" t="str">
        <f>VLOOKUP(E7866,customers!$A$1:$C$794,1,FALSE)</f>
        <v>TG-21310</v>
      </c>
      <c r="L7866" t="str">
        <f>VLOOKUP(E7866,customers!$A$1:$C$794,2,FALSE)</f>
        <v>Toby Gnade</v>
      </c>
      <c r="M7866" t="str">
        <f>VLOOKUP(E7866,customers!$A$1:$C$794,3,FALSE)</f>
        <v>Consumer</v>
      </c>
    </row>
    <row r="7867" spans="1:13" x14ac:dyDescent="0.35">
      <c r="A7867" t="s">
        <v>14612</v>
      </c>
      <c r="B7867" s="1">
        <v>42199</v>
      </c>
      <c r="C7867" s="1">
        <v>42204</v>
      </c>
      <c r="D7867" t="s">
        <v>11</v>
      </c>
      <c r="E7867" t="s">
        <v>6353</v>
      </c>
      <c r="F7867" t="s">
        <v>650</v>
      </c>
      <c r="G7867" t="s">
        <v>14614</v>
      </c>
      <c r="H7867">
        <v>2</v>
      </c>
      <c r="I7867" s="2">
        <v>0.2</v>
      </c>
      <c r="J7867" t="s">
        <v>14615</v>
      </c>
      <c r="K7867" t="str">
        <f>VLOOKUP(E7867,customers!$A$1:$C$794,1,FALSE)</f>
        <v>TG-21310</v>
      </c>
      <c r="L7867" t="str">
        <f>VLOOKUP(E7867,customers!$A$1:$C$794,2,FALSE)</f>
        <v>Toby Gnade</v>
      </c>
      <c r="M7867" t="str">
        <f>VLOOKUP(E7867,customers!$A$1:$C$794,3,FALSE)</f>
        <v>Consumer</v>
      </c>
    </row>
    <row r="7868" spans="1:13" x14ac:dyDescent="0.35">
      <c r="A7868" t="s">
        <v>14612</v>
      </c>
      <c r="B7868" s="1">
        <v>42199</v>
      </c>
      <c r="C7868" s="1">
        <v>42204</v>
      </c>
      <c r="D7868" t="s">
        <v>11</v>
      </c>
      <c r="E7868" t="s">
        <v>6353</v>
      </c>
      <c r="F7868" t="s">
        <v>8769</v>
      </c>
      <c r="G7868" t="s">
        <v>11953</v>
      </c>
      <c r="H7868">
        <v>6</v>
      </c>
      <c r="I7868" s="2">
        <v>0.7</v>
      </c>
      <c r="J7868" t="s">
        <v>14616</v>
      </c>
      <c r="K7868" t="str">
        <f>VLOOKUP(E7868,customers!$A$1:$C$794,1,FALSE)</f>
        <v>TG-21310</v>
      </c>
      <c r="L7868" t="str">
        <f>VLOOKUP(E7868,customers!$A$1:$C$794,2,FALSE)</f>
        <v>Toby Gnade</v>
      </c>
      <c r="M7868" t="str">
        <f>VLOOKUP(E7868,customers!$A$1:$C$794,3,FALSE)</f>
        <v>Consumer</v>
      </c>
    </row>
    <row r="7869" spans="1:13" x14ac:dyDescent="0.35">
      <c r="A7869" t="s">
        <v>14617</v>
      </c>
      <c r="B7869" s="1">
        <v>41962</v>
      </c>
      <c r="C7869" s="1">
        <v>41967</v>
      </c>
      <c r="D7869" t="s">
        <v>11</v>
      </c>
      <c r="E7869" t="s">
        <v>10525</v>
      </c>
      <c r="F7869" t="s">
        <v>1828</v>
      </c>
      <c r="G7869" t="s">
        <v>5761</v>
      </c>
      <c r="H7869">
        <v>3</v>
      </c>
      <c r="I7869" s="2">
        <v>0</v>
      </c>
      <c r="J7869" t="s">
        <v>5762</v>
      </c>
      <c r="K7869" t="str">
        <f>VLOOKUP(E7869,customers!$A$1:$C$794,1,FALSE)</f>
        <v>DB-13360</v>
      </c>
      <c r="L7869" t="str">
        <f>VLOOKUP(E7869,customers!$A$1:$C$794,2,FALSE)</f>
        <v>Dennis Bolton</v>
      </c>
      <c r="M7869" t="str">
        <f>VLOOKUP(E7869,customers!$A$1:$C$794,3,FALSE)</f>
        <v>Home Office</v>
      </c>
    </row>
    <row r="7870" spans="1:13" x14ac:dyDescent="0.35">
      <c r="A7870" t="s">
        <v>14618</v>
      </c>
      <c r="B7870" s="1">
        <v>42517</v>
      </c>
      <c r="C7870" s="1">
        <v>42523</v>
      </c>
      <c r="D7870" t="s">
        <v>25</v>
      </c>
      <c r="E7870" t="s">
        <v>1846</v>
      </c>
      <c r="F7870" t="s">
        <v>4940</v>
      </c>
      <c r="G7870" t="s">
        <v>14619</v>
      </c>
      <c r="H7870">
        <v>2</v>
      </c>
      <c r="I7870" s="2">
        <v>0</v>
      </c>
      <c r="J7870" t="s">
        <v>254</v>
      </c>
      <c r="K7870" t="str">
        <f>VLOOKUP(E7870,customers!$A$1:$C$794,1,FALSE)</f>
        <v>LS-17245</v>
      </c>
      <c r="L7870" t="str">
        <f>VLOOKUP(E7870,customers!$A$1:$C$794,2,FALSE)</f>
        <v>Lynn Smith</v>
      </c>
      <c r="M7870" t="str">
        <f>VLOOKUP(E7870,customers!$A$1:$C$794,3,FALSE)</f>
        <v>Consumer</v>
      </c>
    </row>
    <row r="7871" spans="1:13" x14ac:dyDescent="0.35">
      <c r="A7871" t="s">
        <v>14620</v>
      </c>
      <c r="B7871" s="1">
        <v>42919</v>
      </c>
      <c r="C7871" s="1">
        <v>42925</v>
      </c>
      <c r="D7871" t="s">
        <v>25</v>
      </c>
      <c r="E7871" t="s">
        <v>7467</v>
      </c>
      <c r="F7871" t="s">
        <v>201</v>
      </c>
      <c r="G7871" t="s">
        <v>2700</v>
      </c>
      <c r="H7871">
        <v>2</v>
      </c>
      <c r="I7871" s="2">
        <v>0.2</v>
      </c>
      <c r="J7871" t="s">
        <v>2701</v>
      </c>
      <c r="K7871" t="str">
        <f>VLOOKUP(E7871,customers!$A$1:$C$794,1,FALSE)</f>
        <v>MO-17950</v>
      </c>
      <c r="L7871" t="str">
        <f>VLOOKUP(E7871,customers!$A$1:$C$794,2,FALSE)</f>
        <v>Michael Oakman</v>
      </c>
      <c r="M7871" t="str">
        <f>VLOOKUP(E7871,customers!$A$1:$C$794,3,FALSE)</f>
        <v>Consumer</v>
      </c>
    </row>
    <row r="7872" spans="1:13" x14ac:dyDescent="0.35">
      <c r="A7872" t="s">
        <v>14621</v>
      </c>
      <c r="B7872" s="1">
        <v>43003</v>
      </c>
      <c r="C7872" s="1">
        <v>43007</v>
      </c>
      <c r="D7872" t="s">
        <v>25</v>
      </c>
      <c r="E7872" t="s">
        <v>7588</v>
      </c>
      <c r="F7872" t="s">
        <v>2830</v>
      </c>
      <c r="G7872" t="s">
        <v>2488</v>
      </c>
      <c r="H7872">
        <v>4</v>
      </c>
      <c r="I7872" s="2">
        <v>0.2</v>
      </c>
      <c r="J7872" t="s">
        <v>2489</v>
      </c>
      <c r="K7872" t="str">
        <f>VLOOKUP(E7872,customers!$A$1:$C$794,1,FALSE)</f>
        <v>CA-11965</v>
      </c>
      <c r="L7872" t="str">
        <f>VLOOKUP(E7872,customers!$A$1:$C$794,2,FALSE)</f>
        <v>Carol Adams</v>
      </c>
      <c r="M7872" t="str">
        <f>VLOOKUP(E7872,customers!$A$1:$C$794,3,FALSE)</f>
        <v>Corporate</v>
      </c>
    </row>
    <row r="7873" spans="1:13" x14ac:dyDescent="0.35">
      <c r="A7873" t="s">
        <v>14622</v>
      </c>
      <c r="B7873" s="1">
        <v>42646</v>
      </c>
      <c r="C7873" s="1">
        <v>42650</v>
      </c>
      <c r="D7873" t="s">
        <v>25</v>
      </c>
      <c r="E7873" t="s">
        <v>6948</v>
      </c>
      <c r="F7873" t="s">
        <v>2747</v>
      </c>
      <c r="G7873" t="s">
        <v>216</v>
      </c>
      <c r="H7873">
        <v>2</v>
      </c>
      <c r="I7873" s="2">
        <v>0</v>
      </c>
      <c r="J7873" t="s">
        <v>217</v>
      </c>
      <c r="K7873" t="str">
        <f>VLOOKUP(E7873,customers!$A$1:$C$794,1,FALSE)</f>
        <v>DB-12910</v>
      </c>
      <c r="L7873" t="str">
        <f>VLOOKUP(E7873,customers!$A$1:$C$794,2,FALSE)</f>
        <v>Daniel Byrd</v>
      </c>
      <c r="M7873" t="str">
        <f>VLOOKUP(E7873,customers!$A$1:$C$794,3,FALSE)</f>
        <v>Home Office</v>
      </c>
    </row>
    <row r="7874" spans="1:13" x14ac:dyDescent="0.35">
      <c r="A7874" t="s">
        <v>14622</v>
      </c>
      <c r="B7874" s="1">
        <v>42646</v>
      </c>
      <c r="C7874" s="1">
        <v>42650</v>
      </c>
      <c r="D7874" t="s">
        <v>25</v>
      </c>
      <c r="E7874" t="s">
        <v>6948</v>
      </c>
      <c r="F7874" t="s">
        <v>492</v>
      </c>
      <c r="G7874" t="s">
        <v>12699</v>
      </c>
      <c r="H7874">
        <v>4</v>
      </c>
      <c r="I7874" s="2">
        <v>0.2</v>
      </c>
      <c r="J7874" t="s">
        <v>12700</v>
      </c>
      <c r="K7874" t="str">
        <f>VLOOKUP(E7874,customers!$A$1:$C$794,1,FALSE)</f>
        <v>DB-12910</v>
      </c>
      <c r="L7874" t="str">
        <f>VLOOKUP(E7874,customers!$A$1:$C$794,2,FALSE)</f>
        <v>Daniel Byrd</v>
      </c>
      <c r="M7874" t="str">
        <f>VLOOKUP(E7874,customers!$A$1:$C$794,3,FALSE)</f>
        <v>Home Office</v>
      </c>
    </row>
    <row r="7875" spans="1:13" x14ac:dyDescent="0.35">
      <c r="A7875" t="s">
        <v>14622</v>
      </c>
      <c r="B7875" s="1">
        <v>42646</v>
      </c>
      <c r="C7875" s="1">
        <v>42650</v>
      </c>
      <c r="D7875" t="s">
        <v>25</v>
      </c>
      <c r="E7875" t="s">
        <v>6948</v>
      </c>
      <c r="F7875" t="s">
        <v>8554</v>
      </c>
      <c r="G7875" t="s">
        <v>87</v>
      </c>
      <c r="H7875">
        <v>2</v>
      </c>
      <c r="I7875" s="2">
        <v>0</v>
      </c>
      <c r="J7875" t="s">
        <v>5245</v>
      </c>
      <c r="K7875" t="str">
        <f>VLOOKUP(E7875,customers!$A$1:$C$794,1,FALSE)</f>
        <v>DB-12910</v>
      </c>
      <c r="L7875" t="str">
        <f>VLOOKUP(E7875,customers!$A$1:$C$794,2,FALSE)</f>
        <v>Daniel Byrd</v>
      </c>
      <c r="M7875" t="str">
        <f>VLOOKUP(E7875,customers!$A$1:$C$794,3,FALSE)</f>
        <v>Home Office</v>
      </c>
    </row>
    <row r="7876" spans="1:13" x14ac:dyDescent="0.35">
      <c r="A7876" t="s">
        <v>14622</v>
      </c>
      <c r="B7876" s="1">
        <v>42646</v>
      </c>
      <c r="C7876" s="1">
        <v>42650</v>
      </c>
      <c r="D7876" t="s">
        <v>25</v>
      </c>
      <c r="E7876" t="s">
        <v>6948</v>
      </c>
      <c r="F7876" t="s">
        <v>5638</v>
      </c>
      <c r="G7876" t="s">
        <v>2314</v>
      </c>
      <c r="H7876">
        <v>2</v>
      </c>
      <c r="I7876" s="2">
        <v>0</v>
      </c>
      <c r="J7876" t="s">
        <v>189</v>
      </c>
      <c r="K7876" t="str">
        <f>VLOOKUP(E7876,customers!$A$1:$C$794,1,FALSE)</f>
        <v>DB-12910</v>
      </c>
      <c r="L7876" t="str">
        <f>VLOOKUP(E7876,customers!$A$1:$C$794,2,FALSE)</f>
        <v>Daniel Byrd</v>
      </c>
      <c r="M7876" t="str">
        <f>VLOOKUP(E7876,customers!$A$1:$C$794,3,FALSE)</f>
        <v>Home Office</v>
      </c>
    </row>
    <row r="7877" spans="1:13" x14ac:dyDescent="0.35">
      <c r="A7877" t="s">
        <v>14623</v>
      </c>
      <c r="B7877" s="1">
        <v>42987</v>
      </c>
      <c r="C7877" s="1">
        <v>42993</v>
      </c>
      <c r="D7877" t="s">
        <v>25</v>
      </c>
      <c r="E7877" t="s">
        <v>4458</v>
      </c>
      <c r="F7877" t="s">
        <v>1348</v>
      </c>
      <c r="G7877" t="s">
        <v>1075</v>
      </c>
      <c r="H7877">
        <v>6</v>
      </c>
      <c r="I7877" s="2">
        <v>0.2</v>
      </c>
      <c r="J7877" t="s">
        <v>4270</v>
      </c>
      <c r="K7877" t="str">
        <f>VLOOKUP(E7877,customers!$A$1:$C$794,1,FALSE)</f>
        <v>DK-12835</v>
      </c>
      <c r="L7877" t="str">
        <f>VLOOKUP(E7877,customers!$A$1:$C$794,2,FALSE)</f>
        <v>Damala Kotsonis</v>
      </c>
      <c r="M7877" t="str">
        <f>VLOOKUP(E7877,customers!$A$1:$C$794,3,FALSE)</f>
        <v>Corporate</v>
      </c>
    </row>
    <row r="7878" spans="1:13" x14ac:dyDescent="0.35">
      <c r="A7878" t="s">
        <v>14623</v>
      </c>
      <c r="B7878" s="1">
        <v>42987</v>
      </c>
      <c r="C7878" s="1">
        <v>42993</v>
      </c>
      <c r="D7878" t="s">
        <v>25</v>
      </c>
      <c r="E7878" t="s">
        <v>4458</v>
      </c>
      <c r="F7878" t="s">
        <v>13457</v>
      </c>
      <c r="G7878" t="s">
        <v>6868</v>
      </c>
      <c r="H7878">
        <v>1</v>
      </c>
      <c r="I7878" s="2">
        <v>0.2</v>
      </c>
      <c r="J7878" t="s">
        <v>249</v>
      </c>
      <c r="K7878" t="str">
        <f>VLOOKUP(E7878,customers!$A$1:$C$794,1,FALSE)</f>
        <v>DK-12835</v>
      </c>
      <c r="L7878" t="str">
        <f>VLOOKUP(E7878,customers!$A$1:$C$794,2,FALSE)</f>
        <v>Damala Kotsonis</v>
      </c>
      <c r="M7878" t="str">
        <f>VLOOKUP(E7878,customers!$A$1:$C$794,3,FALSE)</f>
        <v>Corporate</v>
      </c>
    </row>
    <row r="7879" spans="1:13" x14ac:dyDescent="0.35">
      <c r="A7879" t="s">
        <v>14624</v>
      </c>
      <c r="B7879" s="1">
        <v>42075</v>
      </c>
      <c r="C7879" s="1">
        <v>42081</v>
      </c>
      <c r="D7879" t="s">
        <v>25</v>
      </c>
      <c r="E7879" t="s">
        <v>4179</v>
      </c>
      <c r="F7879" t="s">
        <v>4809</v>
      </c>
      <c r="G7879" t="s">
        <v>4626</v>
      </c>
      <c r="H7879">
        <v>2</v>
      </c>
      <c r="I7879" s="2">
        <v>0.2</v>
      </c>
      <c r="J7879" t="s">
        <v>3920</v>
      </c>
      <c r="K7879" t="str">
        <f>VLOOKUP(E7879,customers!$A$1:$C$794,1,FALSE)</f>
        <v>EB-14170</v>
      </c>
      <c r="L7879" t="str">
        <f>VLOOKUP(E7879,customers!$A$1:$C$794,2,FALSE)</f>
        <v>Evan Bailliet</v>
      </c>
      <c r="M7879" t="str">
        <f>VLOOKUP(E7879,customers!$A$1:$C$794,3,FALSE)</f>
        <v>Consumer</v>
      </c>
    </row>
    <row r="7880" spans="1:13" x14ac:dyDescent="0.35">
      <c r="A7880" t="s">
        <v>14625</v>
      </c>
      <c r="B7880" s="1">
        <v>42703</v>
      </c>
      <c r="C7880" s="1">
        <v>42708</v>
      </c>
      <c r="D7880" t="s">
        <v>11</v>
      </c>
      <c r="E7880" t="s">
        <v>7552</v>
      </c>
      <c r="F7880" t="s">
        <v>13815</v>
      </c>
      <c r="G7880" t="s">
        <v>14626</v>
      </c>
      <c r="H7880">
        <v>4</v>
      </c>
      <c r="I7880" s="2">
        <v>0.6</v>
      </c>
      <c r="J7880" t="s">
        <v>14627</v>
      </c>
      <c r="K7880" t="str">
        <f>VLOOKUP(E7880,customers!$A$1:$C$794,1,FALSE)</f>
        <v>DR-12940</v>
      </c>
      <c r="L7880" t="str">
        <f>VLOOKUP(E7880,customers!$A$1:$C$794,2,FALSE)</f>
        <v>Daniel Raglin</v>
      </c>
      <c r="M7880" t="str">
        <f>VLOOKUP(E7880,customers!$A$1:$C$794,3,FALSE)</f>
        <v>Home Office</v>
      </c>
    </row>
    <row r="7881" spans="1:13" x14ac:dyDescent="0.35">
      <c r="A7881" t="s">
        <v>14628</v>
      </c>
      <c r="B7881" s="1">
        <v>42535</v>
      </c>
      <c r="C7881" s="1">
        <v>42542</v>
      </c>
      <c r="D7881" t="s">
        <v>25</v>
      </c>
      <c r="E7881" t="s">
        <v>358</v>
      </c>
      <c r="F7881" t="s">
        <v>10222</v>
      </c>
      <c r="G7881" t="s">
        <v>14629</v>
      </c>
      <c r="H7881">
        <v>2</v>
      </c>
      <c r="I7881" s="2">
        <v>0.4</v>
      </c>
      <c r="J7881" t="s">
        <v>14630</v>
      </c>
      <c r="K7881" t="str">
        <f>VLOOKUP(E7881,customers!$A$1:$C$794,1,FALSE)</f>
        <v>JS-15685</v>
      </c>
      <c r="L7881" t="str">
        <f>VLOOKUP(E7881,customers!$A$1:$C$794,2,FALSE)</f>
        <v>Jim Sink</v>
      </c>
      <c r="M7881" t="str">
        <f>VLOOKUP(E7881,customers!$A$1:$C$794,3,FALSE)</f>
        <v>Corporate</v>
      </c>
    </row>
    <row r="7882" spans="1:13" x14ac:dyDescent="0.35">
      <c r="A7882" t="s">
        <v>14631</v>
      </c>
      <c r="B7882" s="1">
        <v>43072</v>
      </c>
      <c r="C7882" s="1">
        <v>43075</v>
      </c>
      <c r="D7882" t="s">
        <v>11</v>
      </c>
      <c r="E7882" t="s">
        <v>413</v>
      </c>
      <c r="F7882" t="s">
        <v>1838</v>
      </c>
      <c r="G7882" t="s">
        <v>10465</v>
      </c>
      <c r="H7882">
        <v>6</v>
      </c>
      <c r="I7882" s="2">
        <v>0.2</v>
      </c>
      <c r="J7882" t="s">
        <v>1211</v>
      </c>
      <c r="K7882" t="str">
        <f>VLOOKUP(E7882,customers!$A$1:$C$794,1,FALSE)</f>
        <v>LC-16870</v>
      </c>
      <c r="L7882" t="str">
        <f>VLOOKUP(E7882,customers!$A$1:$C$794,2,FALSE)</f>
        <v>Lena Cacioppo</v>
      </c>
      <c r="M7882" t="str">
        <f>VLOOKUP(E7882,customers!$A$1:$C$794,3,FALSE)</f>
        <v>Consumer</v>
      </c>
    </row>
    <row r="7883" spans="1:13" x14ac:dyDescent="0.35">
      <c r="A7883" t="s">
        <v>14631</v>
      </c>
      <c r="B7883" s="1">
        <v>43072</v>
      </c>
      <c r="C7883" s="1">
        <v>43075</v>
      </c>
      <c r="D7883" t="s">
        <v>11</v>
      </c>
      <c r="E7883" t="s">
        <v>413</v>
      </c>
      <c r="F7883" t="s">
        <v>5117</v>
      </c>
      <c r="G7883" t="s">
        <v>10545</v>
      </c>
      <c r="H7883">
        <v>6</v>
      </c>
      <c r="I7883" s="2">
        <v>0.2</v>
      </c>
      <c r="J7883" t="s">
        <v>3706</v>
      </c>
      <c r="K7883" t="str">
        <f>VLOOKUP(E7883,customers!$A$1:$C$794,1,FALSE)</f>
        <v>LC-16870</v>
      </c>
      <c r="L7883" t="str">
        <f>VLOOKUP(E7883,customers!$A$1:$C$794,2,FALSE)</f>
        <v>Lena Cacioppo</v>
      </c>
      <c r="M7883" t="str">
        <f>VLOOKUP(E7883,customers!$A$1:$C$794,3,FALSE)</f>
        <v>Consumer</v>
      </c>
    </row>
    <row r="7884" spans="1:13" x14ac:dyDescent="0.35">
      <c r="A7884" t="s">
        <v>14631</v>
      </c>
      <c r="B7884" s="1">
        <v>43072</v>
      </c>
      <c r="C7884" s="1">
        <v>43075</v>
      </c>
      <c r="D7884" t="s">
        <v>11</v>
      </c>
      <c r="E7884" t="s">
        <v>413</v>
      </c>
      <c r="F7884" t="s">
        <v>5117</v>
      </c>
      <c r="G7884" t="s">
        <v>4034</v>
      </c>
      <c r="H7884">
        <v>8</v>
      </c>
      <c r="I7884" s="2">
        <v>0.2</v>
      </c>
      <c r="J7884" t="s">
        <v>3873</v>
      </c>
      <c r="K7884" t="str">
        <f>VLOOKUP(E7884,customers!$A$1:$C$794,1,FALSE)</f>
        <v>LC-16870</v>
      </c>
      <c r="L7884" t="str">
        <f>VLOOKUP(E7884,customers!$A$1:$C$794,2,FALSE)</f>
        <v>Lena Cacioppo</v>
      </c>
      <c r="M7884" t="str">
        <f>VLOOKUP(E7884,customers!$A$1:$C$794,3,FALSE)</f>
        <v>Consumer</v>
      </c>
    </row>
    <row r="7885" spans="1:13" x14ac:dyDescent="0.35">
      <c r="A7885" t="s">
        <v>14631</v>
      </c>
      <c r="B7885" s="1">
        <v>43072</v>
      </c>
      <c r="C7885" s="1">
        <v>43075</v>
      </c>
      <c r="D7885" t="s">
        <v>11</v>
      </c>
      <c r="E7885" t="s">
        <v>413</v>
      </c>
      <c r="F7885" t="s">
        <v>7299</v>
      </c>
      <c r="G7885" t="s">
        <v>2430</v>
      </c>
      <c r="H7885">
        <v>2</v>
      </c>
      <c r="I7885" s="2">
        <v>0.2</v>
      </c>
      <c r="J7885" t="s">
        <v>4974</v>
      </c>
      <c r="K7885" t="str">
        <f>VLOOKUP(E7885,customers!$A$1:$C$794,1,FALSE)</f>
        <v>LC-16870</v>
      </c>
      <c r="L7885" t="str">
        <f>VLOOKUP(E7885,customers!$A$1:$C$794,2,FALSE)</f>
        <v>Lena Cacioppo</v>
      </c>
      <c r="M7885" t="str">
        <f>VLOOKUP(E7885,customers!$A$1:$C$794,3,FALSE)</f>
        <v>Consumer</v>
      </c>
    </row>
    <row r="7886" spans="1:13" x14ac:dyDescent="0.35">
      <c r="A7886" t="s">
        <v>14631</v>
      </c>
      <c r="B7886" s="1">
        <v>43072</v>
      </c>
      <c r="C7886" s="1">
        <v>43075</v>
      </c>
      <c r="D7886" t="s">
        <v>11</v>
      </c>
      <c r="E7886" t="s">
        <v>413</v>
      </c>
      <c r="F7886" t="s">
        <v>9019</v>
      </c>
      <c r="G7886" t="s">
        <v>14632</v>
      </c>
      <c r="H7886">
        <v>7</v>
      </c>
      <c r="I7886" s="2">
        <v>0.2</v>
      </c>
      <c r="J7886" t="s">
        <v>5458</v>
      </c>
      <c r="K7886" t="str">
        <f>VLOOKUP(E7886,customers!$A$1:$C$794,1,FALSE)</f>
        <v>LC-16870</v>
      </c>
      <c r="L7886" t="str">
        <f>VLOOKUP(E7886,customers!$A$1:$C$794,2,FALSE)</f>
        <v>Lena Cacioppo</v>
      </c>
      <c r="M7886" t="str">
        <f>VLOOKUP(E7886,customers!$A$1:$C$794,3,FALSE)</f>
        <v>Consumer</v>
      </c>
    </row>
    <row r="7887" spans="1:13" x14ac:dyDescent="0.35">
      <c r="A7887" t="s">
        <v>14631</v>
      </c>
      <c r="B7887" s="1">
        <v>43072</v>
      </c>
      <c r="C7887" s="1">
        <v>43075</v>
      </c>
      <c r="D7887" t="s">
        <v>11</v>
      </c>
      <c r="E7887" t="s">
        <v>413</v>
      </c>
      <c r="F7887" t="s">
        <v>914</v>
      </c>
      <c r="G7887" t="s">
        <v>6562</v>
      </c>
      <c r="H7887">
        <v>3</v>
      </c>
      <c r="I7887" s="2">
        <v>0.2</v>
      </c>
      <c r="J7887" t="s">
        <v>4113</v>
      </c>
      <c r="K7887" t="str">
        <f>VLOOKUP(E7887,customers!$A$1:$C$794,1,FALSE)</f>
        <v>LC-16870</v>
      </c>
      <c r="L7887" t="str">
        <f>VLOOKUP(E7887,customers!$A$1:$C$794,2,FALSE)</f>
        <v>Lena Cacioppo</v>
      </c>
      <c r="M7887" t="str">
        <f>VLOOKUP(E7887,customers!$A$1:$C$794,3,FALSE)</f>
        <v>Consumer</v>
      </c>
    </row>
    <row r="7888" spans="1:13" x14ac:dyDescent="0.35">
      <c r="A7888" t="s">
        <v>14631</v>
      </c>
      <c r="B7888" s="1">
        <v>43072</v>
      </c>
      <c r="C7888" s="1">
        <v>43075</v>
      </c>
      <c r="D7888" t="s">
        <v>11</v>
      </c>
      <c r="E7888" t="s">
        <v>413</v>
      </c>
      <c r="F7888" t="s">
        <v>4584</v>
      </c>
      <c r="G7888" t="s">
        <v>7960</v>
      </c>
      <c r="H7888">
        <v>5</v>
      </c>
      <c r="I7888" s="2">
        <v>0.2</v>
      </c>
      <c r="J7888" t="s">
        <v>2868</v>
      </c>
      <c r="K7888" t="str">
        <f>VLOOKUP(E7888,customers!$A$1:$C$794,1,FALSE)</f>
        <v>LC-16870</v>
      </c>
      <c r="L7888" t="str">
        <f>VLOOKUP(E7888,customers!$A$1:$C$794,2,FALSE)</f>
        <v>Lena Cacioppo</v>
      </c>
      <c r="M7888" t="str">
        <f>VLOOKUP(E7888,customers!$A$1:$C$794,3,FALSE)</f>
        <v>Consumer</v>
      </c>
    </row>
    <row r="7889" spans="1:13" x14ac:dyDescent="0.35">
      <c r="A7889" t="s">
        <v>14631</v>
      </c>
      <c r="B7889" s="1">
        <v>43072</v>
      </c>
      <c r="C7889" s="1">
        <v>43075</v>
      </c>
      <c r="D7889" t="s">
        <v>11</v>
      </c>
      <c r="E7889" t="s">
        <v>413</v>
      </c>
      <c r="F7889" t="s">
        <v>10090</v>
      </c>
      <c r="G7889" t="s">
        <v>8644</v>
      </c>
      <c r="H7889">
        <v>1</v>
      </c>
      <c r="I7889" s="2">
        <v>0.2</v>
      </c>
      <c r="J7889" t="s">
        <v>2401</v>
      </c>
      <c r="K7889" t="str">
        <f>VLOOKUP(E7889,customers!$A$1:$C$794,1,FALSE)</f>
        <v>LC-16870</v>
      </c>
      <c r="L7889" t="str">
        <f>VLOOKUP(E7889,customers!$A$1:$C$794,2,FALSE)</f>
        <v>Lena Cacioppo</v>
      </c>
      <c r="M7889" t="str">
        <f>VLOOKUP(E7889,customers!$A$1:$C$794,3,FALSE)</f>
        <v>Consumer</v>
      </c>
    </row>
    <row r="7890" spans="1:13" x14ac:dyDescent="0.35">
      <c r="A7890" t="s">
        <v>14633</v>
      </c>
      <c r="B7890" s="1">
        <v>42598</v>
      </c>
      <c r="C7890" s="1">
        <v>42604</v>
      </c>
      <c r="D7890" t="s">
        <v>25</v>
      </c>
      <c r="E7890" t="s">
        <v>1710</v>
      </c>
      <c r="F7890" t="s">
        <v>3064</v>
      </c>
      <c r="G7890" t="s">
        <v>235</v>
      </c>
      <c r="H7890">
        <v>5</v>
      </c>
      <c r="I7890" s="2">
        <v>0</v>
      </c>
      <c r="J7890" t="s">
        <v>59</v>
      </c>
      <c r="K7890" t="str">
        <f>VLOOKUP(E7890,customers!$A$1:$C$794,1,FALSE)</f>
        <v>JP-15520</v>
      </c>
      <c r="L7890" t="str">
        <f>VLOOKUP(E7890,customers!$A$1:$C$794,2,FALSE)</f>
        <v>Jeremy Pistek</v>
      </c>
      <c r="M7890" t="str">
        <f>VLOOKUP(E7890,customers!$A$1:$C$794,3,FALSE)</f>
        <v>Consumer</v>
      </c>
    </row>
    <row r="7891" spans="1:13" x14ac:dyDescent="0.35">
      <c r="A7891" t="s">
        <v>14634</v>
      </c>
      <c r="B7891" s="1">
        <v>42729</v>
      </c>
      <c r="C7891" s="1">
        <v>42733</v>
      </c>
      <c r="D7891" t="s">
        <v>25</v>
      </c>
      <c r="E7891" t="s">
        <v>12370</v>
      </c>
      <c r="F7891" t="s">
        <v>1857</v>
      </c>
      <c r="G7891" t="s">
        <v>14635</v>
      </c>
      <c r="H7891">
        <v>9</v>
      </c>
      <c r="I7891" s="2">
        <v>0</v>
      </c>
      <c r="J7891" t="s">
        <v>1832</v>
      </c>
      <c r="K7891" t="str">
        <f>VLOOKUP(E7891,customers!$A$1:$C$794,1,FALSE)</f>
        <v>TS-21655</v>
      </c>
      <c r="L7891" t="str">
        <f>VLOOKUP(E7891,customers!$A$1:$C$794,2,FALSE)</f>
        <v>Trudy Schmidt</v>
      </c>
      <c r="M7891" t="str">
        <f>VLOOKUP(E7891,customers!$A$1:$C$794,3,FALSE)</f>
        <v>Consumer</v>
      </c>
    </row>
    <row r="7892" spans="1:13" x14ac:dyDescent="0.35">
      <c r="A7892" t="s">
        <v>14634</v>
      </c>
      <c r="B7892" s="1">
        <v>42729</v>
      </c>
      <c r="C7892" s="1">
        <v>42733</v>
      </c>
      <c r="D7892" t="s">
        <v>25</v>
      </c>
      <c r="E7892" t="s">
        <v>12370</v>
      </c>
      <c r="F7892" t="s">
        <v>2791</v>
      </c>
      <c r="G7892" t="s">
        <v>14636</v>
      </c>
      <c r="H7892">
        <v>2</v>
      </c>
      <c r="I7892" s="2">
        <v>0</v>
      </c>
      <c r="J7892" t="s">
        <v>14637</v>
      </c>
      <c r="K7892" t="str">
        <f>VLOOKUP(E7892,customers!$A$1:$C$794,1,FALSE)</f>
        <v>TS-21655</v>
      </c>
      <c r="L7892" t="str">
        <f>VLOOKUP(E7892,customers!$A$1:$C$794,2,FALSE)</f>
        <v>Trudy Schmidt</v>
      </c>
      <c r="M7892" t="str">
        <f>VLOOKUP(E7892,customers!$A$1:$C$794,3,FALSE)</f>
        <v>Consumer</v>
      </c>
    </row>
    <row r="7893" spans="1:13" x14ac:dyDescent="0.35">
      <c r="A7893" t="s">
        <v>14634</v>
      </c>
      <c r="B7893" s="1">
        <v>42729</v>
      </c>
      <c r="C7893" s="1">
        <v>42733</v>
      </c>
      <c r="D7893" t="s">
        <v>25</v>
      </c>
      <c r="E7893" t="s">
        <v>12370</v>
      </c>
      <c r="F7893" t="s">
        <v>2391</v>
      </c>
      <c r="G7893" t="s">
        <v>14638</v>
      </c>
      <c r="H7893">
        <v>5</v>
      </c>
      <c r="I7893" s="2">
        <v>0</v>
      </c>
      <c r="J7893" t="s">
        <v>14639</v>
      </c>
      <c r="K7893" t="str">
        <f>VLOOKUP(E7893,customers!$A$1:$C$794,1,FALSE)</f>
        <v>TS-21655</v>
      </c>
      <c r="L7893" t="str">
        <f>VLOOKUP(E7893,customers!$A$1:$C$794,2,FALSE)</f>
        <v>Trudy Schmidt</v>
      </c>
      <c r="M7893" t="str">
        <f>VLOOKUP(E7893,customers!$A$1:$C$794,3,FALSE)</f>
        <v>Consumer</v>
      </c>
    </row>
    <row r="7894" spans="1:13" x14ac:dyDescent="0.35">
      <c r="A7894" t="s">
        <v>14634</v>
      </c>
      <c r="B7894" s="1">
        <v>42729</v>
      </c>
      <c r="C7894" s="1">
        <v>42733</v>
      </c>
      <c r="D7894" t="s">
        <v>25</v>
      </c>
      <c r="E7894" t="s">
        <v>12370</v>
      </c>
      <c r="F7894" t="s">
        <v>11523</v>
      </c>
      <c r="G7894" t="s">
        <v>6480</v>
      </c>
      <c r="H7894">
        <v>3</v>
      </c>
      <c r="I7894" s="2">
        <v>0</v>
      </c>
      <c r="J7894" t="s">
        <v>6481</v>
      </c>
      <c r="K7894" t="str">
        <f>VLOOKUP(E7894,customers!$A$1:$C$794,1,FALSE)</f>
        <v>TS-21655</v>
      </c>
      <c r="L7894" t="str">
        <f>VLOOKUP(E7894,customers!$A$1:$C$794,2,FALSE)</f>
        <v>Trudy Schmidt</v>
      </c>
      <c r="M7894" t="str">
        <f>VLOOKUP(E7894,customers!$A$1:$C$794,3,FALSE)</f>
        <v>Consumer</v>
      </c>
    </row>
    <row r="7895" spans="1:13" x14ac:dyDescent="0.35">
      <c r="A7895" t="s">
        <v>14640</v>
      </c>
      <c r="B7895" s="1">
        <v>42939</v>
      </c>
      <c r="C7895" s="1">
        <v>42946</v>
      </c>
      <c r="D7895" t="s">
        <v>25</v>
      </c>
      <c r="E7895" t="s">
        <v>1183</v>
      </c>
      <c r="F7895" t="s">
        <v>1335</v>
      </c>
      <c r="G7895" t="s">
        <v>7011</v>
      </c>
      <c r="H7895">
        <v>3</v>
      </c>
      <c r="I7895" s="2">
        <v>0.2</v>
      </c>
      <c r="J7895" t="s">
        <v>3487</v>
      </c>
      <c r="K7895" t="str">
        <f>VLOOKUP(E7895,customers!$A$1:$C$794,1,FALSE)</f>
        <v>NM-18445</v>
      </c>
      <c r="L7895" t="str">
        <f>VLOOKUP(E7895,customers!$A$1:$C$794,2,FALSE)</f>
        <v>Nathan Mautz</v>
      </c>
      <c r="M7895" t="str">
        <f>VLOOKUP(E7895,customers!$A$1:$C$794,3,FALSE)</f>
        <v>Home Office</v>
      </c>
    </row>
    <row r="7896" spans="1:13" x14ac:dyDescent="0.35">
      <c r="A7896" t="s">
        <v>14641</v>
      </c>
      <c r="B7896" s="1">
        <v>42907</v>
      </c>
      <c r="C7896" s="1">
        <v>42911</v>
      </c>
      <c r="D7896" t="s">
        <v>25</v>
      </c>
      <c r="E7896" t="s">
        <v>2330</v>
      </c>
      <c r="F7896" t="s">
        <v>375</v>
      </c>
      <c r="G7896" t="s">
        <v>14642</v>
      </c>
      <c r="H7896">
        <v>5</v>
      </c>
      <c r="I7896" s="2">
        <v>0</v>
      </c>
      <c r="J7896" t="s">
        <v>14643</v>
      </c>
      <c r="K7896" t="str">
        <f>VLOOKUP(E7896,customers!$A$1:$C$794,1,FALSE)</f>
        <v>EH-14125</v>
      </c>
      <c r="L7896" t="str">
        <f>VLOOKUP(E7896,customers!$A$1:$C$794,2,FALSE)</f>
        <v>Eugene Hildebrand</v>
      </c>
      <c r="M7896" t="str">
        <f>VLOOKUP(E7896,customers!$A$1:$C$794,3,FALSE)</f>
        <v>Home Office</v>
      </c>
    </row>
    <row r="7897" spans="1:13" x14ac:dyDescent="0.35">
      <c r="A7897" t="s">
        <v>14641</v>
      </c>
      <c r="B7897" s="1">
        <v>42907</v>
      </c>
      <c r="C7897" s="1">
        <v>42911</v>
      </c>
      <c r="D7897" t="s">
        <v>25</v>
      </c>
      <c r="E7897" t="s">
        <v>2330</v>
      </c>
      <c r="F7897" t="s">
        <v>3225</v>
      </c>
      <c r="G7897" t="s">
        <v>1093</v>
      </c>
      <c r="H7897">
        <v>2</v>
      </c>
      <c r="I7897" s="2">
        <v>0</v>
      </c>
      <c r="J7897" t="s">
        <v>3226</v>
      </c>
      <c r="K7897" t="str">
        <f>VLOOKUP(E7897,customers!$A$1:$C$794,1,FALSE)</f>
        <v>EH-14125</v>
      </c>
      <c r="L7897" t="str">
        <f>VLOOKUP(E7897,customers!$A$1:$C$794,2,FALSE)</f>
        <v>Eugene Hildebrand</v>
      </c>
      <c r="M7897" t="str">
        <f>VLOOKUP(E7897,customers!$A$1:$C$794,3,FALSE)</f>
        <v>Home Office</v>
      </c>
    </row>
    <row r="7898" spans="1:13" x14ac:dyDescent="0.35">
      <c r="A7898" t="s">
        <v>14641</v>
      </c>
      <c r="B7898" s="1">
        <v>42907</v>
      </c>
      <c r="C7898" s="1">
        <v>42911</v>
      </c>
      <c r="D7898" t="s">
        <v>25</v>
      </c>
      <c r="E7898" t="s">
        <v>2330</v>
      </c>
      <c r="F7898" t="s">
        <v>1289</v>
      </c>
      <c r="G7898" t="s">
        <v>3611</v>
      </c>
      <c r="H7898">
        <v>8</v>
      </c>
      <c r="I7898" s="2">
        <v>0</v>
      </c>
      <c r="J7898" t="s">
        <v>4333</v>
      </c>
      <c r="K7898" t="str">
        <f>VLOOKUP(E7898,customers!$A$1:$C$794,1,FALSE)</f>
        <v>EH-14125</v>
      </c>
      <c r="L7898" t="str">
        <f>VLOOKUP(E7898,customers!$A$1:$C$794,2,FALSE)</f>
        <v>Eugene Hildebrand</v>
      </c>
      <c r="M7898" t="str">
        <f>VLOOKUP(E7898,customers!$A$1:$C$794,3,FALSE)</f>
        <v>Home Office</v>
      </c>
    </row>
    <row r="7899" spans="1:13" x14ac:dyDescent="0.35">
      <c r="A7899" t="s">
        <v>14644</v>
      </c>
      <c r="B7899" s="1">
        <v>42960</v>
      </c>
      <c r="C7899" s="1">
        <v>42965</v>
      </c>
      <c r="D7899" t="s">
        <v>25</v>
      </c>
      <c r="E7899" t="s">
        <v>4028</v>
      </c>
      <c r="F7899" t="s">
        <v>2228</v>
      </c>
      <c r="G7899" t="s">
        <v>14645</v>
      </c>
      <c r="H7899">
        <v>7</v>
      </c>
      <c r="I7899" s="2">
        <v>0.2</v>
      </c>
      <c r="J7899" t="s">
        <v>14646</v>
      </c>
      <c r="K7899" t="str">
        <f>VLOOKUP(E7899,customers!$A$1:$C$794,1,FALSE)</f>
        <v>DC-12850</v>
      </c>
      <c r="L7899" t="str">
        <f>VLOOKUP(E7899,customers!$A$1:$C$794,2,FALSE)</f>
        <v>Dan Campbell</v>
      </c>
      <c r="M7899" t="str">
        <f>VLOOKUP(E7899,customers!$A$1:$C$794,3,FALSE)</f>
        <v>Consumer</v>
      </c>
    </row>
    <row r="7900" spans="1:13" x14ac:dyDescent="0.35">
      <c r="A7900" t="s">
        <v>14644</v>
      </c>
      <c r="B7900" s="1">
        <v>42960</v>
      </c>
      <c r="C7900" s="1">
        <v>42965</v>
      </c>
      <c r="D7900" t="s">
        <v>25</v>
      </c>
      <c r="E7900" t="s">
        <v>4028</v>
      </c>
      <c r="F7900" t="s">
        <v>5595</v>
      </c>
      <c r="G7900" t="s">
        <v>14647</v>
      </c>
      <c r="H7900">
        <v>6</v>
      </c>
      <c r="I7900" s="2">
        <v>0.7</v>
      </c>
      <c r="J7900" t="s">
        <v>14648</v>
      </c>
      <c r="K7900" t="str">
        <f>VLOOKUP(E7900,customers!$A$1:$C$794,1,FALSE)</f>
        <v>DC-12850</v>
      </c>
      <c r="L7900" t="str">
        <f>VLOOKUP(E7900,customers!$A$1:$C$794,2,FALSE)</f>
        <v>Dan Campbell</v>
      </c>
      <c r="M7900" t="str">
        <f>VLOOKUP(E7900,customers!$A$1:$C$794,3,FALSE)</f>
        <v>Consumer</v>
      </c>
    </row>
    <row r="7901" spans="1:13" x14ac:dyDescent="0.35">
      <c r="A7901" t="s">
        <v>14644</v>
      </c>
      <c r="B7901" s="1">
        <v>42960</v>
      </c>
      <c r="C7901" s="1">
        <v>42965</v>
      </c>
      <c r="D7901" t="s">
        <v>25</v>
      </c>
      <c r="E7901" t="s">
        <v>4028</v>
      </c>
      <c r="F7901" t="s">
        <v>3636</v>
      </c>
      <c r="G7901" t="s">
        <v>1083</v>
      </c>
      <c r="H7901">
        <v>5</v>
      </c>
      <c r="I7901" s="2">
        <v>0.2</v>
      </c>
      <c r="J7901" t="s">
        <v>8396</v>
      </c>
      <c r="K7901" t="str">
        <f>VLOOKUP(E7901,customers!$A$1:$C$794,1,FALSE)</f>
        <v>DC-12850</v>
      </c>
      <c r="L7901" t="str">
        <f>VLOOKUP(E7901,customers!$A$1:$C$794,2,FALSE)</f>
        <v>Dan Campbell</v>
      </c>
      <c r="M7901" t="str">
        <f>VLOOKUP(E7901,customers!$A$1:$C$794,3,FALSE)</f>
        <v>Consumer</v>
      </c>
    </row>
    <row r="7902" spans="1:13" x14ac:dyDescent="0.35">
      <c r="A7902" t="s">
        <v>14644</v>
      </c>
      <c r="B7902" s="1">
        <v>42960</v>
      </c>
      <c r="C7902" s="1">
        <v>42965</v>
      </c>
      <c r="D7902" t="s">
        <v>25</v>
      </c>
      <c r="E7902" t="s">
        <v>4028</v>
      </c>
      <c r="F7902" t="s">
        <v>7449</v>
      </c>
      <c r="G7902" t="s">
        <v>2862</v>
      </c>
      <c r="H7902">
        <v>2</v>
      </c>
      <c r="I7902" s="2">
        <v>0.2</v>
      </c>
      <c r="J7902" t="s">
        <v>5851</v>
      </c>
      <c r="K7902" t="str">
        <f>VLOOKUP(E7902,customers!$A$1:$C$794,1,FALSE)</f>
        <v>DC-12850</v>
      </c>
      <c r="L7902" t="str">
        <f>VLOOKUP(E7902,customers!$A$1:$C$794,2,FALSE)</f>
        <v>Dan Campbell</v>
      </c>
      <c r="M7902" t="str">
        <f>VLOOKUP(E7902,customers!$A$1:$C$794,3,FALSE)</f>
        <v>Consumer</v>
      </c>
    </row>
    <row r="7903" spans="1:13" x14ac:dyDescent="0.35">
      <c r="A7903" t="s">
        <v>14644</v>
      </c>
      <c r="B7903" s="1">
        <v>42960</v>
      </c>
      <c r="C7903" s="1">
        <v>42965</v>
      </c>
      <c r="D7903" t="s">
        <v>25</v>
      </c>
      <c r="E7903" t="s">
        <v>4028</v>
      </c>
      <c r="F7903" t="s">
        <v>3937</v>
      </c>
      <c r="G7903" t="s">
        <v>918</v>
      </c>
      <c r="H7903">
        <v>1</v>
      </c>
      <c r="I7903" s="2">
        <v>0.2</v>
      </c>
      <c r="J7903" t="s">
        <v>897</v>
      </c>
      <c r="K7903" t="str">
        <f>VLOOKUP(E7903,customers!$A$1:$C$794,1,FALSE)</f>
        <v>DC-12850</v>
      </c>
      <c r="L7903" t="str">
        <f>VLOOKUP(E7903,customers!$A$1:$C$794,2,FALSE)</f>
        <v>Dan Campbell</v>
      </c>
      <c r="M7903" t="str">
        <f>VLOOKUP(E7903,customers!$A$1:$C$794,3,FALSE)</f>
        <v>Consumer</v>
      </c>
    </row>
    <row r="7904" spans="1:13" x14ac:dyDescent="0.35">
      <c r="A7904" t="s">
        <v>14644</v>
      </c>
      <c r="B7904" s="1">
        <v>42960</v>
      </c>
      <c r="C7904" s="1">
        <v>42965</v>
      </c>
      <c r="D7904" t="s">
        <v>25</v>
      </c>
      <c r="E7904" t="s">
        <v>4028</v>
      </c>
      <c r="F7904" t="s">
        <v>1786</v>
      </c>
      <c r="G7904" t="s">
        <v>6115</v>
      </c>
      <c r="H7904">
        <v>5</v>
      </c>
      <c r="I7904" s="2">
        <v>0.2</v>
      </c>
      <c r="J7904" t="s">
        <v>1277</v>
      </c>
      <c r="K7904" t="str">
        <f>VLOOKUP(E7904,customers!$A$1:$C$794,1,FALSE)</f>
        <v>DC-12850</v>
      </c>
      <c r="L7904" t="str">
        <f>VLOOKUP(E7904,customers!$A$1:$C$794,2,FALSE)</f>
        <v>Dan Campbell</v>
      </c>
      <c r="M7904" t="str">
        <f>VLOOKUP(E7904,customers!$A$1:$C$794,3,FALSE)</f>
        <v>Consumer</v>
      </c>
    </row>
    <row r="7905" spans="1:13" x14ac:dyDescent="0.35">
      <c r="A7905" t="s">
        <v>14644</v>
      </c>
      <c r="B7905" s="1">
        <v>42960</v>
      </c>
      <c r="C7905" s="1">
        <v>42965</v>
      </c>
      <c r="D7905" t="s">
        <v>25</v>
      </c>
      <c r="E7905" t="s">
        <v>4028</v>
      </c>
      <c r="F7905" t="s">
        <v>13393</v>
      </c>
      <c r="G7905" t="s">
        <v>14649</v>
      </c>
      <c r="H7905">
        <v>2</v>
      </c>
      <c r="I7905" s="2">
        <v>0.2</v>
      </c>
      <c r="J7905" t="s">
        <v>14650</v>
      </c>
      <c r="K7905" t="str">
        <f>VLOOKUP(E7905,customers!$A$1:$C$794,1,FALSE)</f>
        <v>DC-12850</v>
      </c>
      <c r="L7905" t="str">
        <f>VLOOKUP(E7905,customers!$A$1:$C$794,2,FALSE)</f>
        <v>Dan Campbell</v>
      </c>
      <c r="M7905" t="str">
        <f>VLOOKUP(E7905,customers!$A$1:$C$794,3,FALSE)</f>
        <v>Consumer</v>
      </c>
    </row>
    <row r="7906" spans="1:13" x14ac:dyDescent="0.35">
      <c r="A7906" t="s">
        <v>14651</v>
      </c>
      <c r="B7906" s="1">
        <v>42315</v>
      </c>
      <c r="C7906" s="1">
        <v>42321</v>
      </c>
      <c r="D7906" t="s">
        <v>25</v>
      </c>
      <c r="E7906" t="s">
        <v>12120</v>
      </c>
      <c r="F7906" t="s">
        <v>4867</v>
      </c>
      <c r="G7906" t="s">
        <v>704</v>
      </c>
      <c r="H7906">
        <v>2</v>
      </c>
      <c r="I7906" s="2">
        <v>0.2</v>
      </c>
      <c r="J7906" t="s">
        <v>14652</v>
      </c>
      <c r="K7906" t="str">
        <f>VLOOKUP(E7906,customers!$A$1:$C$794,1,FALSE)</f>
        <v>DO-13645</v>
      </c>
      <c r="L7906" t="str">
        <f>VLOOKUP(E7906,customers!$A$1:$C$794,2,FALSE)</f>
        <v>Doug O'Connell</v>
      </c>
      <c r="M7906" t="str">
        <f>VLOOKUP(E7906,customers!$A$1:$C$794,3,FALSE)</f>
        <v>Consumer</v>
      </c>
    </row>
    <row r="7907" spans="1:13" x14ac:dyDescent="0.35">
      <c r="A7907" t="s">
        <v>14653</v>
      </c>
      <c r="B7907" s="1">
        <v>42292</v>
      </c>
      <c r="C7907" s="1">
        <v>42299</v>
      </c>
      <c r="D7907" t="s">
        <v>25</v>
      </c>
      <c r="E7907" t="s">
        <v>509</v>
      </c>
      <c r="F7907" t="s">
        <v>1665</v>
      </c>
      <c r="G7907" t="s">
        <v>4092</v>
      </c>
      <c r="H7907">
        <v>1</v>
      </c>
      <c r="I7907" s="2">
        <v>0.2</v>
      </c>
      <c r="J7907" t="s">
        <v>1752</v>
      </c>
      <c r="K7907" t="str">
        <f>VLOOKUP(E7907,customers!$A$1:$C$794,1,FALSE)</f>
        <v>LS-16975</v>
      </c>
      <c r="L7907" t="str">
        <f>VLOOKUP(E7907,customers!$A$1:$C$794,2,FALSE)</f>
        <v>Lindsay Shagiari</v>
      </c>
      <c r="M7907" t="str">
        <f>VLOOKUP(E7907,customers!$A$1:$C$794,3,FALSE)</f>
        <v>Home Office</v>
      </c>
    </row>
    <row r="7908" spans="1:13" x14ac:dyDescent="0.35">
      <c r="A7908" t="s">
        <v>14653</v>
      </c>
      <c r="B7908" s="1">
        <v>42292</v>
      </c>
      <c r="C7908" s="1">
        <v>42299</v>
      </c>
      <c r="D7908" t="s">
        <v>25</v>
      </c>
      <c r="E7908" t="s">
        <v>509</v>
      </c>
      <c r="F7908" t="s">
        <v>4074</v>
      </c>
      <c r="G7908" t="s">
        <v>2035</v>
      </c>
      <c r="H7908">
        <v>10</v>
      </c>
      <c r="I7908" s="2">
        <v>0.8</v>
      </c>
      <c r="J7908" t="s">
        <v>9913</v>
      </c>
      <c r="K7908" t="str">
        <f>VLOOKUP(E7908,customers!$A$1:$C$794,1,FALSE)</f>
        <v>LS-16975</v>
      </c>
      <c r="L7908" t="str">
        <f>VLOOKUP(E7908,customers!$A$1:$C$794,2,FALSE)</f>
        <v>Lindsay Shagiari</v>
      </c>
      <c r="M7908" t="str">
        <f>VLOOKUP(E7908,customers!$A$1:$C$794,3,FALSE)</f>
        <v>Home Office</v>
      </c>
    </row>
    <row r="7909" spans="1:13" x14ac:dyDescent="0.35">
      <c r="A7909" t="s">
        <v>14654</v>
      </c>
      <c r="B7909" s="1">
        <v>42581</v>
      </c>
      <c r="C7909" s="1">
        <v>42584</v>
      </c>
      <c r="D7909" t="s">
        <v>149</v>
      </c>
      <c r="E7909" t="s">
        <v>3101</v>
      </c>
      <c r="F7909" t="s">
        <v>3721</v>
      </c>
      <c r="G7909" t="s">
        <v>12136</v>
      </c>
      <c r="H7909">
        <v>2</v>
      </c>
      <c r="I7909" s="2">
        <v>0</v>
      </c>
      <c r="J7909" t="s">
        <v>12137</v>
      </c>
      <c r="K7909" t="str">
        <f>VLOOKUP(E7909,customers!$A$1:$C$794,1,FALSE)</f>
        <v>RW-19630</v>
      </c>
      <c r="L7909" t="str">
        <f>VLOOKUP(E7909,customers!$A$1:$C$794,2,FALSE)</f>
        <v>Rob Williams</v>
      </c>
      <c r="M7909" t="str">
        <f>VLOOKUP(E7909,customers!$A$1:$C$794,3,FALSE)</f>
        <v>Corporate</v>
      </c>
    </row>
    <row r="7910" spans="1:13" x14ac:dyDescent="0.35">
      <c r="A7910" t="s">
        <v>14655</v>
      </c>
      <c r="B7910" s="1">
        <v>42707</v>
      </c>
      <c r="C7910" s="1">
        <v>42711</v>
      </c>
      <c r="D7910" t="s">
        <v>25</v>
      </c>
      <c r="E7910" t="s">
        <v>10069</v>
      </c>
      <c r="F7910" t="s">
        <v>3610</v>
      </c>
      <c r="G7910" t="s">
        <v>14656</v>
      </c>
      <c r="H7910">
        <v>3</v>
      </c>
      <c r="I7910" s="2">
        <v>0.2</v>
      </c>
      <c r="J7910" t="s">
        <v>3478</v>
      </c>
      <c r="K7910" t="str">
        <f>VLOOKUP(E7910,customers!$A$1:$C$794,1,FALSE)</f>
        <v>RD-19720</v>
      </c>
      <c r="L7910" t="str">
        <f>VLOOKUP(E7910,customers!$A$1:$C$794,2,FALSE)</f>
        <v>Roger Demir</v>
      </c>
      <c r="M7910" t="str">
        <f>VLOOKUP(E7910,customers!$A$1:$C$794,3,FALSE)</f>
        <v>Consumer</v>
      </c>
    </row>
    <row r="7911" spans="1:13" x14ac:dyDescent="0.35">
      <c r="A7911" t="s">
        <v>14655</v>
      </c>
      <c r="B7911" s="1">
        <v>42707</v>
      </c>
      <c r="C7911" s="1">
        <v>42711</v>
      </c>
      <c r="D7911" t="s">
        <v>25</v>
      </c>
      <c r="E7911" t="s">
        <v>10069</v>
      </c>
      <c r="F7911" t="s">
        <v>1835</v>
      </c>
      <c r="G7911" t="s">
        <v>14657</v>
      </c>
      <c r="H7911">
        <v>8</v>
      </c>
      <c r="I7911" s="2">
        <v>0</v>
      </c>
      <c r="J7911" t="s">
        <v>5458</v>
      </c>
      <c r="K7911" t="str">
        <f>VLOOKUP(E7911,customers!$A$1:$C$794,1,FALSE)</f>
        <v>RD-19720</v>
      </c>
      <c r="L7911" t="str">
        <f>VLOOKUP(E7911,customers!$A$1:$C$794,2,FALSE)</f>
        <v>Roger Demir</v>
      </c>
      <c r="M7911" t="str">
        <f>VLOOKUP(E7911,customers!$A$1:$C$794,3,FALSE)</f>
        <v>Consumer</v>
      </c>
    </row>
    <row r="7912" spans="1:13" x14ac:dyDescent="0.35">
      <c r="A7912" t="s">
        <v>14655</v>
      </c>
      <c r="B7912" s="1">
        <v>42707</v>
      </c>
      <c r="C7912" s="1">
        <v>42711</v>
      </c>
      <c r="D7912" t="s">
        <v>25</v>
      </c>
      <c r="E7912" t="s">
        <v>10069</v>
      </c>
      <c r="F7912" t="s">
        <v>3104</v>
      </c>
      <c r="G7912" t="s">
        <v>14658</v>
      </c>
      <c r="H7912">
        <v>3</v>
      </c>
      <c r="I7912" s="2">
        <v>0</v>
      </c>
      <c r="J7912" t="s">
        <v>5978</v>
      </c>
      <c r="K7912" t="str">
        <f>VLOOKUP(E7912,customers!$A$1:$C$794,1,FALSE)</f>
        <v>RD-19720</v>
      </c>
      <c r="L7912" t="str">
        <f>VLOOKUP(E7912,customers!$A$1:$C$794,2,FALSE)</f>
        <v>Roger Demir</v>
      </c>
      <c r="M7912" t="str">
        <f>VLOOKUP(E7912,customers!$A$1:$C$794,3,FALSE)</f>
        <v>Consumer</v>
      </c>
    </row>
    <row r="7913" spans="1:13" x14ac:dyDescent="0.35">
      <c r="A7913" t="s">
        <v>14655</v>
      </c>
      <c r="B7913" s="1">
        <v>42707</v>
      </c>
      <c r="C7913" s="1">
        <v>42711</v>
      </c>
      <c r="D7913" t="s">
        <v>25</v>
      </c>
      <c r="E7913" t="s">
        <v>10069</v>
      </c>
      <c r="F7913" t="s">
        <v>1761</v>
      </c>
      <c r="G7913" t="s">
        <v>12487</v>
      </c>
      <c r="H7913">
        <v>2</v>
      </c>
      <c r="I7913" s="2">
        <v>0.15</v>
      </c>
      <c r="J7913" t="s">
        <v>12488</v>
      </c>
      <c r="K7913" t="str">
        <f>VLOOKUP(E7913,customers!$A$1:$C$794,1,FALSE)</f>
        <v>RD-19720</v>
      </c>
      <c r="L7913" t="str">
        <f>VLOOKUP(E7913,customers!$A$1:$C$794,2,FALSE)</f>
        <v>Roger Demir</v>
      </c>
      <c r="M7913" t="str">
        <f>VLOOKUP(E7913,customers!$A$1:$C$794,3,FALSE)</f>
        <v>Consumer</v>
      </c>
    </row>
    <row r="7914" spans="1:13" x14ac:dyDescent="0.35">
      <c r="A7914" t="s">
        <v>14659</v>
      </c>
      <c r="B7914" s="1">
        <v>42488</v>
      </c>
      <c r="C7914" s="1">
        <v>42490</v>
      </c>
      <c r="D7914" t="s">
        <v>11</v>
      </c>
      <c r="E7914" t="s">
        <v>2375</v>
      </c>
      <c r="F7914" t="s">
        <v>3356</v>
      </c>
      <c r="G7914" t="s">
        <v>14660</v>
      </c>
      <c r="H7914">
        <v>2</v>
      </c>
      <c r="I7914" s="2">
        <v>0.6</v>
      </c>
      <c r="J7914" t="s">
        <v>14661</v>
      </c>
      <c r="K7914" t="str">
        <f>VLOOKUP(E7914,customers!$A$1:$C$794,1,FALSE)</f>
        <v>RB-19570</v>
      </c>
      <c r="L7914" t="str">
        <f>VLOOKUP(E7914,customers!$A$1:$C$794,2,FALSE)</f>
        <v>Rob Beeghly</v>
      </c>
      <c r="M7914" t="str">
        <f>VLOOKUP(E7914,customers!$A$1:$C$794,3,FALSE)</f>
        <v>Consumer</v>
      </c>
    </row>
    <row r="7915" spans="1:13" x14ac:dyDescent="0.35">
      <c r="A7915" t="s">
        <v>14662</v>
      </c>
      <c r="B7915" s="1">
        <v>42972</v>
      </c>
      <c r="C7915" s="1">
        <v>42974</v>
      </c>
      <c r="D7915" t="s">
        <v>149</v>
      </c>
      <c r="E7915" t="s">
        <v>5710</v>
      </c>
      <c r="F7915" t="s">
        <v>5950</v>
      </c>
      <c r="G7915" t="s">
        <v>14663</v>
      </c>
      <c r="H7915">
        <v>2</v>
      </c>
      <c r="I7915" s="2">
        <v>0.2</v>
      </c>
      <c r="J7915" t="s">
        <v>2695</v>
      </c>
      <c r="K7915" t="str">
        <f>VLOOKUP(E7915,customers!$A$1:$C$794,1,FALSE)</f>
        <v>JE-15715</v>
      </c>
      <c r="L7915" t="str">
        <f>VLOOKUP(E7915,customers!$A$1:$C$794,2,FALSE)</f>
        <v>Joe Elijah</v>
      </c>
      <c r="M7915" t="str">
        <f>VLOOKUP(E7915,customers!$A$1:$C$794,3,FALSE)</f>
        <v>Consumer</v>
      </c>
    </row>
    <row r="7916" spans="1:13" x14ac:dyDescent="0.35">
      <c r="A7916" t="s">
        <v>14664</v>
      </c>
      <c r="B7916" s="1">
        <v>42903</v>
      </c>
      <c r="C7916" s="1">
        <v>42907</v>
      </c>
      <c r="D7916" t="s">
        <v>25</v>
      </c>
      <c r="E7916" t="s">
        <v>2310</v>
      </c>
      <c r="F7916" t="s">
        <v>14665</v>
      </c>
      <c r="G7916" t="s">
        <v>14666</v>
      </c>
      <c r="H7916">
        <v>5</v>
      </c>
      <c r="I7916" s="2">
        <v>0</v>
      </c>
      <c r="J7916" t="s">
        <v>14667</v>
      </c>
      <c r="K7916" t="str">
        <f>VLOOKUP(E7916,customers!$A$1:$C$794,1,FALSE)</f>
        <v>SR-20740</v>
      </c>
      <c r="L7916" t="str">
        <f>VLOOKUP(E7916,customers!$A$1:$C$794,2,FALSE)</f>
        <v>Steven Roelle</v>
      </c>
      <c r="M7916" t="str">
        <f>VLOOKUP(E7916,customers!$A$1:$C$794,3,FALSE)</f>
        <v>Home Office</v>
      </c>
    </row>
    <row r="7917" spans="1:13" x14ac:dyDescent="0.35">
      <c r="A7917" t="s">
        <v>14664</v>
      </c>
      <c r="B7917" s="1">
        <v>42903</v>
      </c>
      <c r="C7917" s="1">
        <v>42907</v>
      </c>
      <c r="D7917" t="s">
        <v>25</v>
      </c>
      <c r="E7917" t="s">
        <v>2310</v>
      </c>
      <c r="F7917" t="s">
        <v>11573</v>
      </c>
      <c r="G7917" t="s">
        <v>11574</v>
      </c>
      <c r="H7917">
        <v>3</v>
      </c>
      <c r="I7917" s="2">
        <v>0</v>
      </c>
      <c r="J7917" t="s">
        <v>11575</v>
      </c>
      <c r="K7917" t="str">
        <f>VLOOKUP(E7917,customers!$A$1:$C$794,1,FALSE)</f>
        <v>SR-20740</v>
      </c>
      <c r="L7917" t="str">
        <f>VLOOKUP(E7917,customers!$A$1:$C$794,2,FALSE)</f>
        <v>Steven Roelle</v>
      </c>
      <c r="M7917" t="str">
        <f>VLOOKUP(E7917,customers!$A$1:$C$794,3,FALSE)</f>
        <v>Home Office</v>
      </c>
    </row>
    <row r="7918" spans="1:13" x14ac:dyDescent="0.35">
      <c r="A7918" t="s">
        <v>14668</v>
      </c>
      <c r="B7918" s="1">
        <v>42328</v>
      </c>
      <c r="C7918" s="1">
        <v>42332</v>
      </c>
      <c r="D7918" t="s">
        <v>25</v>
      </c>
      <c r="E7918" t="s">
        <v>2574</v>
      </c>
      <c r="F7918" t="s">
        <v>3562</v>
      </c>
      <c r="G7918" t="s">
        <v>14669</v>
      </c>
      <c r="H7918">
        <v>4</v>
      </c>
      <c r="I7918" s="2">
        <v>0.3</v>
      </c>
      <c r="J7918" t="s">
        <v>14670</v>
      </c>
      <c r="K7918" t="str">
        <f>VLOOKUP(E7918,customers!$A$1:$C$794,1,FALSE)</f>
        <v>PO-19195</v>
      </c>
      <c r="L7918" t="str">
        <f>VLOOKUP(E7918,customers!$A$1:$C$794,2,FALSE)</f>
        <v>Phillina Ober</v>
      </c>
      <c r="M7918" t="str">
        <f>VLOOKUP(E7918,customers!$A$1:$C$794,3,FALSE)</f>
        <v>Home Office</v>
      </c>
    </row>
    <row r="7919" spans="1:13" x14ac:dyDescent="0.35">
      <c r="A7919" t="s">
        <v>14671</v>
      </c>
      <c r="B7919" s="1">
        <v>42982</v>
      </c>
      <c r="C7919" s="1">
        <v>42986</v>
      </c>
      <c r="D7919" t="s">
        <v>11</v>
      </c>
      <c r="E7919" t="s">
        <v>4345</v>
      </c>
      <c r="F7919" t="s">
        <v>445</v>
      </c>
      <c r="G7919" t="s">
        <v>14672</v>
      </c>
      <c r="H7919">
        <v>1</v>
      </c>
      <c r="I7919" s="2">
        <v>0.2</v>
      </c>
      <c r="J7919" t="s">
        <v>1304</v>
      </c>
      <c r="K7919" t="str">
        <f>VLOOKUP(E7919,customers!$A$1:$C$794,1,FALSE)</f>
        <v>JK-16120</v>
      </c>
      <c r="L7919" t="str">
        <f>VLOOKUP(E7919,customers!$A$1:$C$794,2,FALSE)</f>
        <v>Julie Kriz</v>
      </c>
      <c r="M7919" t="str">
        <f>VLOOKUP(E7919,customers!$A$1:$C$794,3,FALSE)</f>
        <v>Home Office</v>
      </c>
    </row>
    <row r="7920" spans="1:13" x14ac:dyDescent="0.35">
      <c r="A7920" t="s">
        <v>14673</v>
      </c>
      <c r="B7920" s="1">
        <v>42189</v>
      </c>
      <c r="C7920" s="1">
        <v>42193</v>
      </c>
      <c r="D7920" t="s">
        <v>11</v>
      </c>
      <c r="E7920" t="s">
        <v>7439</v>
      </c>
      <c r="F7920" t="s">
        <v>1127</v>
      </c>
      <c r="G7920" t="s">
        <v>8144</v>
      </c>
      <c r="H7920">
        <v>2</v>
      </c>
      <c r="I7920" s="2">
        <v>0.2</v>
      </c>
      <c r="J7920" t="s">
        <v>7622</v>
      </c>
      <c r="K7920" t="str">
        <f>VLOOKUP(E7920,customers!$A$1:$C$794,1,FALSE)</f>
        <v>JP-16135</v>
      </c>
      <c r="L7920" t="str">
        <f>VLOOKUP(E7920,customers!$A$1:$C$794,2,FALSE)</f>
        <v>Julie Prescott</v>
      </c>
      <c r="M7920" t="str">
        <f>VLOOKUP(E7920,customers!$A$1:$C$794,3,FALSE)</f>
        <v>Home Office</v>
      </c>
    </row>
    <row r="7921" spans="1:13" x14ac:dyDescent="0.35">
      <c r="A7921" t="s">
        <v>14674</v>
      </c>
      <c r="B7921" s="1">
        <v>42993</v>
      </c>
      <c r="C7921" s="1">
        <v>42999</v>
      </c>
      <c r="D7921" t="s">
        <v>25</v>
      </c>
      <c r="E7921" t="s">
        <v>7445</v>
      </c>
      <c r="F7921" t="s">
        <v>5857</v>
      </c>
      <c r="G7921" t="s">
        <v>14675</v>
      </c>
      <c r="H7921">
        <v>2</v>
      </c>
      <c r="I7921" s="2">
        <v>0</v>
      </c>
      <c r="J7921" t="s">
        <v>5601</v>
      </c>
      <c r="K7921" t="str">
        <f>VLOOKUP(E7921,customers!$A$1:$C$794,1,FALSE)</f>
        <v>Dp-13240</v>
      </c>
      <c r="L7921" t="str">
        <f>VLOOKUP(E7921,customers!$A$1:$C$794,2,FALSE)</f>
        <v>Dean percer</v>
      </c>
      <c r="M7921" t="str">
        <f>VLOOKUP(E7921,customers!$A$1:$C$794,3,FALSE)</f>
        <v>Home Office</v>
      </c>
    </row>
    <row r="7922" spans="1:13" x14ac:dyDescent="0.35">
      <c r="A7922" t="s">
        <v>14674</v>
      </c>
      <c r="B7922" s="1">
        <v>42993</v>
      </c>
      <c r="C7922" s="1">
        <v>42999</v>
      </c>
      <c r="D7922" t="s">
        <v>25</v>
      </c>
      <c r="E7922" t="s">
        <v>7445</v>
      </c>
      <c r="F7922" t="s">
        <v>9404</v>
      </c>
      <c r="G7922" t="s">
        <v>8867</v>
      </c>
      <c r="H7922">
        <v>2</v>
      </c>
      <c r="I7922" s="2">
        <v>0</v>
      </c>
      <c r="J7922" t="s">
        <v>2829</v>
      </c>
      <c r="K7922" t="str">
        <f>VLOOKUP(E7922,customers!$A$1:$C$794,1,FALSE)</f>
        <v>Dp-13240</v>
      </c>
      <c r="L7922" t="str">
        <f>VLOOKUP(E7922,customers!$A$1:$C$794,2,FALSE)</f>
        <v>Dean percer</v>
      </c>
      <c r="M7922" t="str">
        <f>VLOOKUP(E7922,customers!$A$1:$C$794,3,FALSE)</f>
        <v>Home Office</v>
      </c>
    </row>
    <row r="7923" spans="1:13" x14ac:dyDescent="0.35">
      <c r="A7923" t="s">
        <v>14676</v>
      </c>
      <c r="B7923" s="1">
        <v>42807</v>
      </c>
      <c r="C7923" s="1">
        <v>42811</v>
      </c>
      <c r="D7923" t="s">
        <v>25</v>
      </c>
      <c r="E7923" t="s">
        <v>7925</v>
      </c>
      <c r="F7923" t="s">
        <v>4067</v>
      </c>
      <c r="G7923" t="s">
        <v>14677</v>
      </c>
      <c r="H7923">
        <v>3</v>
      </c>
      <c r="I7923" s="2">
        <v>0</v>
      </c>
      <c r="J7923" t="s">
        <v>3832</v>
      </c>
      <c r="K7923" t="str">
        <f>VLOOKUP(E7923,customers!$A$1:$C$794,1,FALSE)</f>
        <v>JB-16000</v>
      </c>
      <c r="L7923" t="str">
        <f>VLOOKUP(E7923,customers!$A$1:$C$794,2,FALSE)</f>
        <v>Joy Bell-</v>
      </c>
      <c r="M7923" t="str">
        <f>VLOOKUP(E7923,customers!$A$1:$C$794,3,FALSE)</f>
        <v>Consumer</v>
      </c>
    </row>
    <row r="7924" spans="1:13" x14ac:dyDescent="0.35">
      <c r="A7924" t="s">
        <v>14678</v>
      </c>
      <c r="B7924" s="1">
        <v>43002</v>
      </c>
      <c r="C7924" s="1">
        <v>43007</v>
      </c>
      <c r="D7924" t="s">
        <v>25</v>
      </c>
      <c r="E7924" t="s">
        <v>4349</v>
      </c>
      <c r="F7924" t="s">
        <v>8062</v>
      </c>
      <c r="G7924" t="s">
        <v>10031</v>
      </c>
      <c r="H7924">
        <v>5</v>
      </c>
      <c r="I7924" s="2">
        <v>0.2</v>
      </c>
      <c r="J7924" t="s">
        <v>10032</v>
      </c>
      <c r="K7924" t="str">
        <f>VLOOKUP(E7924,customers!$A$1:$C$794,1,FALSE)</f>
        <v>PP-18955</v>
      </c>
      <c r="L7924" t="str">
        <f>VLOOKUP(E7924,customers!$A$1:$C$794,2,FALSE)</f>
        <v>Paul Prost</v>
      </c>
      <c r="M7924" t="str">
        <f>VLOOKUP(E7924,customers!$A$1:$C$794,3,FALSE)</f>
        <v>Home Office</v>
      </c>
    </row>
    <row r="7925" spans="1:13" x14ac:dyDescent="0.35">
      <c r="A7925" t="s">
        <v>14678</v>
      </c>
      <c r="B7925" s="1">
        <v>43002</v>
      </c>
      <c r="C7925" s="1">
        <v>43007</v>
      </c>
      <c r="D7925" t="s">
        <v>25</v>
      </c>
      <c r="E7925" t="s">
        <v>4349</v>
      </c>
      <c r="F7925" t="s">
        <v>636</v>
      </c>
      <c r="G7925" t="s">
        <v>14030</v>
      </c>
      <c r="H7925">
        <v>3</v>
      </c>
      <c r="I7925" s="2">
        <v>0.7</v>
      </c>
      <c r="J7925" t="s">
        <v>14679</v>
      </c>
      <c r="K7925" t="str">
        <f>VLOOKUP(E7925,customers!$A$1:$C$794,1,FALSE)</f>
        <v>PP-18955</v>
      </c>
      <c r="L7925" t="str">
        <f>VLOOKUP(E7925,customers!$A$1:$C$794,2,FALSE)</f>
        <v>Paul Prost</v>
      </c>
      <c r="M7925" t="str">
        <f>VLOOKUP(E7925,customers!$A$1:$C$794,3,FALSE)</f>
        <v>Home Office</v>
      </c>
    </row>
    <row r="7926" spans="1:13" x14ac:dyDescent="0.35">
      <c r="A7926" t="s">
        <v>14680</v>
      </c>
      <c r="B7926" s="1">
        <v>42595</v>
      </c>
      <c r="C7926" s="1">
        <v>42598</v>
      </c>
      <c r="D7926" t="s">
        <v>149</v>
      </c>
      <c r="E7926" t="s">
        <v>1475</v>
      </c>
      <c r="F7926" t="s">
        <v>321</v>
      </c>
      <c r="G7926" t="s">
        <v>13540</v>
      </c>
      <c r="H7926">
        <v>4</v>
      </c>
      <c r="I7926" s="2">
        <v>0</v>
      </c>
      <c r="J7926" t="s">
        <v>11626</v>
      </c>
      <c r="K7926" t="str">
        <f>VLOOKUP(E7926,customers!$A$1:$C$794,1,FALSE)</f>
        <v>RF-19840</v>
      </c>
      <c r="L7926" t="str">
        <f>VLOOKUP(E7926,customers!$A$1:$C$794,2,FALSE)</f>
        <v>Roy Französisch</v>
      </c>
      <c r="M7926" t="str">
        <f>VLOOKUP(E7926,customers!$A$1:$C$794,3,FALSE)</f>
        <v>Consumer</v>
      </c>
    </row>
    <row r="7927" spans="1:13" x14ac:dyDescent="0.35">
      <c r="A7927" t="s">
        <v>14680</v>
      </c>
      <c r="B7927" s="1">
        <v>42595</v>
      </c>
      <c r="C7927" s="1">
        <v>42598</v>
      </c>
      <c r="D7927" t="s">
        <v>149</v>
      </c>
      <c r="E7927" t="s">
        <v>1475</v>
      </c>
      <c r="F7927" t="s">
        <v>1758</v>
      </c>
      <c r="G7927" t="s">
        <v>3042</v>
      </c>
      <c r="H7927">
        <v>7</v>
      </c>
      <c r="I7927" s="2">
        <v>0</v>
      </c>
      <c r="J7927" t="s">
        <v>3043</v>
      </c>
      <c r="K7927" t="str">
        <f>VLOOKUP(E7927,customers!$A$1:$C$794,1,FALSE)</f>
        <v>RF-19840</v>
      </c>
      <c r="L7927" t="str">
        <f>VLOOKUP(E7927,customers!$A$1:$C$794,2,FALSE)</f>
        <v>Roy Französisch</v>
      </c>
      <c r="M7927" t="str">
        <f>VLOOKUP(E7927,customers!$A$1:$C$794,3,FALSE)</f>
        <v>Consumer</v>
      </c>
    </row>
    <row r="7928" spans="1:13" x14ac:dyDescent="0.35">
      <c r="A7928" t="s">
        <v>14681</v>
      </c>
      <c r="B7928" s="1">
        <v>43059</v>
      </c>
      <c r="C7928" s="1">
        <v>43063</v>
      </c>
      <c r="D7928" t="s">
        <v>11</v>
      </c>
      <c r="E7928" t="s">
        <v>5464</v>
      </c>
      <c r="F7928" t="s">
        <v>7488</v>
      </c>
      <c r="G7928" t="s">
        <v>3918</v>
      </c>
      <c r="H7928">
        <v>3</v>
      </c>
      <c r="I7928" s="2">
        <v>0</v>
      </c>
      <c r="J7928" t="s">
        <v>2901</v>
      </c>
      <c r="K7928" t="str">
        <f>VLOOKUP(E7928,customers!$A$1:$C$794,1,FALSE)</f>
        <v>KH-16330</v>
      </c>
      <c r="L7928" t="str">
        <f>VLOOKUP(E7928,customers!$A$1:$C$794,2,FALSE)</f>
        <v>Katharine Harms</v>
      </c>
      <c r="M7928" t="str">
        <f>VLOOKUP(E7928,customers!$A$1:$C$794,3,FALSE)</f>
        <v>Corporate</v>
      </c>
    </row>
    <row r="7929" spans="1:13" x14ac:dyDescent="0.35">
      <c r="A7929" t="s">
        <v>14681</v>
      </c>
      <c r="B7929" s="1">
        <v>43059</v>
      </c>
      <c r="C7929" s="1">
        <v>43063</v>
      </c>
      <c r="D7929" t="s">
        <v>11</v>
      </c>
      <c r="E7929" t="s">
        <v>5464</v>
      </c>
      <c r="F7929" t="s">
        <v>1769</v>
      </c>
      <c r="G7929" t="s">
        <v>13782</v>
      </c>
      <c r="H7929">
        <v>1</v>
      </c>
      <c r="I7929" s="2">
        <v>0</v>
      </c>
      <c r="J7929" t="s">
        <v>14682</v>
      </c>
      <c r="K7929" t="str">
        <f>VLOOKUP(E7929,customers!$A$1:$C$794,1,FALSE)</f>
        <v>KH-16330</v>
      </c>
      <c r="L7929" t="str">
        <f>VLOOKUP(E7929,customers!$A$1:$C$794,2,FALSE)</f>
        <v>Katharine Harms</v>
      </c>
      <c r="M7929" t="str">
        <f>VLOOKUP(E7929,customers!$A$1:$C$794,3,FALSE)</f>
        <v>Corporate</v>
      </c>
    </row>
    <row r="7930" spans="1:13" x14ac:dyDescent="0.35">
      <c r="A7930" t="s">
        <v>14681</v>
      </c>
      <c r="B7930" s="1">
        <v>43059</v>
      </c>
      <c r="C7930" s="1">
        <v>43063</v>
      </c>
      <c r="D7930" t="s">
        <v>11</v>
      </c>
      <c r="E7930" t="s">
        <v>5464</v>
      </c>
      <c r="F7930" t="s">
        <v>13182</v>
      </c>
      <c r="G7930" t="s">
        <v>12573</v>
      </c>
      <c r="H7930">
        <v>3</v>
      </c>
      <c r="I7930" s="2">
        <v>0</v>
      </c>
      <c r="J7930" t="s">
        <v>8398</v>
      </c>
      <c r="K7930" t="str">
        <f>VLOOKUP(E7930,customers!$A$1:$C$794,1,FALSE)</f>
        <v>KH-16330</v>
      </c>
      <c r="L7930" t="str">
        <f>VLOOKUP(E7930,customers!$A$1:$C$794,2,FALSE)</f>
        <v>Katharine Harms</v>
      </c>
      <c r="M7930" t="str">
        <f>VLOOKUP(E7930,customers!$A$1:$C$794,3,FALSE)</f>
        <v>Corporate</v>
      </c>
    </row>
    <row r="7931" spans="1:13" x14ac:dyDescent="0.35">
      <c r="A7931" t="s">
        <v>14683</v>
      </c>
      <c r="B7931" s="1">
        <v>42941</v>
      </c>
      <c r="C7931" s="1">
        <v>42943</v>
      </c>
      <c r="D7931" t="s">
        <v>149</v>
      </c>
      <c r="E7931" t="s">
        <v>12470</v>
      </c>
      <c r="F7931" t="s">
        <v>5543</v>
      </c>
      <c r="G7931" t="s">
        <v>14684</v>
      </c>
      <c r="H7931">
        <v>6</v>
      </c>
      <c r="I7931" s="2">
        <v>0.3</v>
      </c>
      <c r="J7931" t="s">
        <v>14685</v>
      </c>
      <c r="K7931" t="str">
        <f>VLOOKUP(E7931,customers!$A$1:$C$794,1,FALSE)</f>
        <v>EM-14200</v>
      </c>
      <c r="L7931" t="str">
        <f>VLOOKUP(E7931,customers!$A$1:$C$794,2,FALSE)</f>
        <v>Evan Minnotte</v>
      </c>
      <c r="M7931" t="str">
        <f>VLOOKUP(E7931,customers!$A$1:$C$794,3,FALSE)</f>
        <v>Home Office</v>
      </c>
    </row>
    <row r="7932" spans="1:13" x14ac:dyDescent="0.35">
      <c r="A7932" t="s">
        <v>14686</v>
      </c>
      <c r="B7932" s="1">
        <v>42454</v>
      </c>
      <c r="C7932" s="1">
        <v>42456</v>
      </c>
      <c r="D7932" t="s">
        <v>11</v>
      </c>
      <c r="E7932" t="s">
        <v>4458</v>
      </c>
      <c r="F7932" t="s">
        <v>4798</v>
      </c>
      <c r="G7932" t="s">
        <v>1630</v>
      </c>
      <c r="H7932">
        <v>3</v>
      </c>
      <c r="I7932" s="2">
        <v>0</v>
      </c>
      <c r="J7932" t="s">
        <v>1262</v>
      </c>
      <c r="K7932" t="str">
        <f>VLOOKUP(E7932,customers!$A$1:$C$794,1,FALSE)</f>
        <v>DK-12835</v>
      </c>
      <c r="L7932" t="str">
        <f>VLOOKUP(E7932,customers!$A$1:$C$794,2,FALSE)</f>
        <v>Damala Kotsonis</v>
      </c>
      <c r="M7932" t="str">
        <f>VLOOKUP(E7932,customers!$A$1:$C$794,3,FALSE)</f>
        <v>Corporate</v>
      </c>
    </row>
    <row r="7933" spans="1:13" x14ac:dyDescent="0.35">
      <c r="A7933" t="s">
        <v>14687</v>
      </c>
      <c r="B7933" s="1">
        <v>42566</v>
      </c>
      <c r="C7933" s="1">
        <v>42571</v>
      </c>
      <c r="D7933" t="s">
        <v>25</v>
      </c>
      <c r="E7933" t="s">
        <v>4527</v>
      </c>
      <c r="F7933" t="s">
        <v>1520</v>
      </c>
      <c r="G7933" t="s">
        <v>7155</v>
      </c>
      <c r="H7933">
        <v>3</v>
      </c>
      <c r="I7933" s="2">
        <v>0.2</v>
      </c>
      <c r="J7933" t="s">
        <v>7156</v>
      </c>
      <c r="K7933" t="str">
        <f>VLOOKUP(E7933,customers!$A$1:$C$794,1,FALSE)</f>
        <v>MC-17425</v>
      </c>
      <c r="L7933" t="str">
        <f>VLOOKUP(E7933,customers!$A$1:$C$794,2,FALSE)</f>
        <v>Mark Cousins</v>
      </c>
      <c r="M7933" t="str">
        <f>VLOOKUP(E7933,customers!$A$1:$C$794,3,FALSE)</f>
        <v>Corporate</v>
      </c>
    </row>
    <row r="7934" spans="1:13" x14ac:dyDescent="0.35">
      <c r="A7934" t="s">
        <v>14687</v>
      </c>
      <c r="B7934" s="1">
        <v>42566</v>
      </c>
      <c r="C7934" s="1">
        <v>42571</v>
      </c>
      <c r="D7934" t="s">
        <v>25</v>
      </c>
      <c r="E7934" t="s">
        <v>4527</v>
      </c>
      <c r="F7934" t="s">
        <v>4278</v>
      </c>
      <c r="G7934" t="s">
        <v>602</v>
      </c>
      <c r="H7934">
        <v>5</v>
      </c>
      <c r="I7934" s="2">
        <v>0.2</v>
      </c>
      <c r="J7934" t="s">
        <v>9149</v>
      </c>
      <c r="K7934" t="str">
        <f>VLOOKUP(E7934,customers!$A$1:$C$794,1,FALSE)</f>
        <v>MC-17425</v>
      </c>
      <c r="L7934" t="str">
        <f>VLOOKUP(E7934,customers!$A$1:$C$794,2,FALSE)</f>
        <v>Mark Cousins</v>
      </c>
      <c r="M7934" t="str">
        <f>VLOOKUP(E7934,customers!$A$1:$C$794,3,FALSE)</f>
        <v>Corporate</v>
      </c>
    </row>
    <row r="7935" spans="1:13" x14ac:dyDescent="0.35">
      <c r="A7935" t="s">
        <v>14688</v>
      </c>
      <c r="B7935" s="1">
        <v>42964</v>
      </c>
      <c r="C7935" s="1">
        <v>42971</v>
      </c>
      <c r="D7935" t="s">
        <v>25</v>
      </c>
      <c r="E7935" t="s">
        <v>4440</v>
      </c>
      <c r="F7935" t="s">
        <v>4797</v>
      </c>
      <c r="G7935" t="s">
        <v>1421</v>
      </c>
      <c r="H7935">
        <v>2</v>
      </c>
      <c r="I7935" s="2">
        <v>0</v>
      </c>
      <c r="J7935" t="s">
        <v>8351</v>
      </c>
      <c r="K7935" t="str">
        <f>VLOOKUP(E7935,customers!$A$1:$C$794,1,FALSE)</f>
        <v>RW-19540</v>
      </c>
      <c r="L7935" t="str">
        <f>VLOOKUP(E7935,customers!$A$1:$C$794,2,FALSE)</f>
        <v>Rick Wilson</v>
      </c>
      <c r="M7935" t="str">
        <f>VLOOKUP(E7935,customers!$A$1:$C$794,3,FALSE)</f>
        <v>Corporate</v>
      </c>
    </row>
    <row r="7936" spans="1:13" x14ac:dyDescent="0.35">
      <c r="A7936" t="s">
        <v>14688</v>
      </c>
      <c r="B7936" s="1">
        <v>42964</v>
      </c>
      <c r="C7936" s="1">
        <v>42971</v>
      </c>
      <c r="D7936" t="s">
        <v>25</v>
      </c>
      <c r="E7936" t="s">
        <v>4440</v>
      </c>
      <c r="F7936" t="s">
        <v>4513</v>
      </c>
      <c r="G7936" t="s">
        <v>3579</v>
      </c>
      <c r="H7936">
        <v>3</v>
      </c>
      <c r="I7936" s="2">
        <v>0.2</v>
      </c>
      <c r="J7936" t="s">
        <v>661</v>
      </c>
      <c r="K7936" t="str">
        <f>VLOOKUP(E7936,customers!$A$1:$C$794,1,FALSE)</f>
        <v>RW-19540</v>
      </c>
      <c r="L7936" t="str">
        <f>VLOOKUP(E7936,customers!$A$1:$C$794,2,FALSE)</f>
        <v>Rick Wilson</v>
      </c>
      <c r="M7936" t="str">
        <f>VLOOKUP(E7936,customers!$A$1:$C$794,3,FALSE)</f>
        <v>Corporate</v>
      </c>
    </row>
    <row r="7937" spans="1:13" x14ac:dyDescent="0.35">
      <c r="A7937" t="s">
        <v>14688</v>
      </c>
      <c r="B7937" s="1">
        <v>42964</v>
      </c>
      <c r="C7937" s="1">
        <v>42971</v>
      </c>
      <c r="D7937" t="s">
        <v>25</v>
      </c>
      <c r="E7937" t="s">
        <v>4440</v>
      </c>
      <c r="F7937" t="s">
        <v>5244</v>
      </c>
      <c r="G7937" t="s">
        <v>87</v>
      </c>
      <c r="H7937">
        <v>2</v>
      </c>
      <c r="I7937" s="2">
        <v>0</v>
      </c>
      <c r="J7937" t="s">
        <v>5245</v>
      </c>
      <c r="K7937" t="str">
        <f>VLOOKUP(E7937,customers!$A$1:$C$794,1,FALSE)</f>
        <v>RW-19540</v>
      </c>
      <c r="L7937" t="str">
        <f>VLOOKUP(E7937,customers!$A$1:$C$794,2,FALSE)</f>
        <v>Rick Wilson</v>
      </c>
      <c r="M7937" t="str">
        <f>VLOOKUP(E7937,customers!$A$1:$C$794,3,FALSE)</f>
        <v>Corporate</v>
      </c>
    </row>
    <row r="7938" spans="1:13" x14ac:dyDescent="0.35">
      <c r="A7938" t="s">
        <v>14688</v>
      </c>
      <c r="B7938" s="1">
        <v>42964</v>
      </c>
      <c r="C7938" s="1">
        <v>42971</v>
      </c>
      <c r="D7938" t="s">
        <v>25</v>
      </c>
      <c r="E7938" t="s">
        <v>4440</v>
      </c>
      <c r="F7938" t="s">
        <v>7795</v>
      </c>
      <c r="G7938" t="s">
        <v>7011</v>
      </c>
      <c r="H7938">
        <v>3</v>
      </c>
      <c r="I7938" s="2">
        <v>0.2</v>
      </c>
      <c r="J7938" t="s">
        <v>11987</v>
      </c>
      <c r="K7938" t="str">
        <f>VLOOKUP(E7938,customers!$A$1:$C$794,1,FALSE)</f>
        <v>RW-19540</v>
      </c>
      <c r="L7938" t="str">
        <f>VLOOKUP(E7938,customers!$A$1:$C$794,2,FALSE)</f>
        <v>Rick Wilson</v>
      </c>
      <c r="M7938" t="str">
        <f>VLOOKUP(E7938,customers!$A$1:$C$794,3,FALSE)</f>
        <v>Corporate</v>
      </c>
    </row>
    <row r="7939" spans="1:13" x14ac:dyDescent="0.35">
      <c r="A7939" t="s">
        <v>14688</v>
      </c>
      <c r="B7939" s="1">
        <v>42964</v>
      </c>
      <c r="C7939" s="1">
        <v>42971</v>
      </c>
      <c r="D7939" t="s">
        <v>25</v>
      </c>
      <c r="E7939" t="s">
        <v>4440</v>
      </c>
      <c r="F7939" t="s">
        <v>563</v>
      </c>
      <c r="G7939" t="s">
        <v>14689</v>
      </c>
      <c r="H7939">
        <v>9</v>
      </c>
      <c r="I7939" s="2">
        <v>0</v>
      </c>
      <c r="J7939" t="s">
        <v>14690</v>
      </c>
      <c r="K7939" t="str">
        <f>VLOOKUP(E7939,customers!$A$1:$C$794,1,FALSE)</f>
        <v>RW-19540</v>
      </c>
      <c r="L7939" t="str">
        <f>VLOOKUP(E7939,customers!$A$1:$C$794,2,FALSE)</f>
        <v>Rick Wilson</v>
      </c>
      <c r="M7939" t="str">
        <f>VLOOKUP(E7939,customers!$A$1:$C$794,3,FALSE)</f>
        <v>Corporate</v>
      </c>
    </row>
    <row r="7940" spans="1:13" x14ac:dyDescent="0.35">
      <c r="A7940" t="s">
        <v>14688</v>
      </c>
      <c r="B7940" s="1">
        <v>42964</v>
      </c>
      <c r="C7940" s="1">
        <v>42971</v>
      </c>
      <c r="D7940" t="s">
        <v>25</v>
      </c>
      <c r="E7940" t="s">
        <v>4440</v>
      </c>
      <c r="F7940" t="s">
        <v>3176</v>
      </c>
      <c r="G7940" t="s">
        <v>3177</v>
      </c>
      <c r="H7940">
        <v>3</v>
      </c>
      <c r="I7940" s="2">
        <v>0</v>
      </c>
      <c r="J7940" t="s">
        <v>3178</v>
      </c>
      <c r="K7940" t="str">
        <f>VLOOKUP(E7940,customers!$A$1:$C$794,1,FALSE)</f>
        <v>RW-19540</v>
      </c>
      <c r="L7940" t="str">
        <f>VLOOKUP(E7940,customers!$A$1:$C$794,2,FALSE)</f>
        <v>Rick Wilson</v>
      </c>
      <c r="M7940" t="str">
        <f>VLOOKUP(E7940,customers!$A$1:$C$794,3,FALSE)</f>
        <v>Corporate</v>
      </c>
    </row>
    <row r="7941" spans="1:13" x14ac:dyDescent="0.35">
      <c r="A7941" t="s">
        <v>14688</v>
      </c>
      <c r="B7941" s="1">
        <v>42964</v>
      </c>
      <c r="C7941" s="1">
        <v>42971</v>
      </c>
      <c r="D7941" t="s">
        <v>25</v>
      </c>
      <c r="E7941" t="s">
        <v>4440</v>
      </c>
      <c r="F7941" t="s">
        <v>2806</v>
      </c>
      <c r="G7941" t="s">
        <v>11076</v>
      </c>
      <c r="H7941">
        <v>8</v>
      </c>
      <c r="I7941" s="2">
        <v>0.2</v>
      </c>
      <c r="J7941" t="s">
        <v>14691</v>
      </c>
      <c r="K7941" t="str">
        <f>VLOOKUP(E7941,customers!$A$1:$C$794,1,FALSE)</f>
        <v>RW-19540</v>
      </c>
      <c r="L7941" t="str">
        <f>VLOOKUP(E7941,customers!$A$1:$C$794,2,FALSE)</f>
        <v>Rick Wilson</v>
      </c>
      <c r="M7941" t="str">
        <f>VLOOKUP(E7941,customers!$A$1:$C$794,3,FALSE)</f>
        <v>Corporate</v>
      </c>
    </row>
    <row r="7942" spans="1:13" x14ac:dyDescent="0.35">
      <c r="A7942" t="s">
        <v>14692</v>
      </c>
      <c r="B7942" s="1">
        <v>42718</v>
      </c>
      <c r="C7942" s="1">
        <v>42721</v>
      </c>
      <c r="D7942" t="s">
        <v>149</v>
      </c>
      <c r="E7942" t="s">
        <v>863</v>
      </c>
      <c r="F7942" t="s">
        <v>266</v>
      </c>
      <c r="G7942" t="s">
        <v>510</v>
      </c>
      <c r="H7942">
        <v>2</v>
      </c>
      <c r="I7942" s="2">
        <v>0.2</v>
      </c>
      <c r="J7942" t="s">
        <v>511</v>
      </c>
      <c r="K7942" t="str">
        <f>VLOOKUP(E7942,customers!$A$1:$C$794,1,FALSE)</f>
        <v>DS-13180</v>
      </c>
      <c r="L7942" t="str">
        <f>VLOOKUP(E7942,customers!$A$1:$C$794,2,FALSE)</f>
        <v>David Smith</v>
      </c>
      <c r="M7942" t="str">
        <f>VLOOKUP(E7942,customers!$A$1:$C$794,3,FALSE)</f>
        <v>Corporate</v>
      </c>
    </row>
    <row r="7943" spans="1:13" x14ac:dyDescent="0.35">
      <c r="A7943" t="s">
        <v>14692</v>
      </c>
      <c r="B7943" s="1">
        <v>42718</v>
      </c>
      <c r="C7943" s="1">
        <v>42721</v>
      </c>
      <c r="D7943" t="s">
        <v>149</v>
      </c>
      <c r="E7943" t="s">
        <v>863</v>
      </c>
      <c r="F7943" t="s">
        <v>604</v>
      </c>
      <c r="G7943" t="s">
        <v>14693</v>
      </c>
      <c r="H7943">
        <v>10</v>
      </c>
      <c r="I7943" s="2">
        <v>0</v>
      </c>
      <c r="J7943" t="s">
        <v>14694</v>
      </c>
      <c r="K7943" t="str">
        <f>VLOOKUP(E7943,customers!$A$1:$C$794,1,FALSE)</f>
        <v>DS-13180</v>
      </c>
      <c r="L7943" t="str">
        <f>VLOOKUP(E7943,customers!$A$1:$C$794,2,FALSE)</f>
        <v>David Smith</v>
      </c>
      <c r="M7943" t="str">
        <f>VLOOKUP(E7943,customers!$A$1:$C$794,3,FALSE)</f>
        <v>Corporate</v>
      </c>
    </row>
    <row r="7944" spans="1:13" x14ac:dyDescent="0.35">
      <c r="A7944" t="s">
        <v>14695</v>
      </c>
      <c r="B7944" s="1">
        <v>43094</v>
      </c>
      <c r="C7944" s="1">
        <v>43101</v>
      </c>
      <c r="D7944" t="s">
        <v>25</v>
      </c>
      <c r="E7944" t="s">
        <v>2889</v>
      </c>
      <c r="F7944" t="s">
        <v>3071</v>
      </c>
      <c r="G7944" t="s">
        <v>14696</v>
      </c>
      <c r="H7944">
        <v>9</v>
      </c>
      <c r="I7944" s="2">
        <v>0.8</v>
      </c>
      <c r="J7944" t="s">
        <v>14697</v>
      </c>
      <c r="K7944" t="str">
        <f>VLOOKUP(E7944,customers!$A$1:$C$794,1,FALSE)</f>
        <v>GA-14725</v>
      </c>
      <c r="L7944" t="str">
        <f>VLOOKUP(E7944,customers!$A$1:$C$794,2,FALSE)</f>
        <v>Guy Armstrong</v>
      </c>
      <c r="M7944" t="str">
        <f>VLOOKUP(E7944,customers!$A$1:$C$794,3,FALSE)</f>
        <v>Consumer</v>
      </c>
    </row>
    <row r="7945" spans="1:13" x14ac:dyDescent="0.35">
      <c r="A7945" t="s">
        <v>14695</v>
      </c>
      <c r="B7945" s="1">
        <v>43094</v>
      </c>
      <c r="C7945" s="1">
        <v>43101</v>
      </c>
      <c r="D7945" t="s">
        <v>25</v>
      </c>
      <c r="E7945" t="s">
        <v>2889</v>
      </c>
      <c r="F7945" t="s">
        <v>7653</v>
      </c>
      <c r="G7945" t="s">
        <v>14698</v>
      </c>
      <c r="H7945">
        <v>7</v>
      </c>
      <c r="I7945" s="2">
        <v>0.2</v>
      </c>
      <c r="J7945" t="s">
        <v>3141</v>
      </c>
      <c r="K7945" t="str">
        <f>VLOOKUP(E7945,customers!$A$1:$C$794,1,FALSE)</f>
        <v>GA-14725</v>
      </c>
      <c r="L7945" t="str">
        <f>VLOOKUP(E7945,customers!$A$1:$C$794,2,FALSE)</f>
        <v>Guy Armstrong</v>
      </c>
      <c r="M7945" t="str">
        <f>VLOOKUP(E7945,customers!$A$1:$C$794,3,FALSE)</f>
        <v>Consumer</v>
      </c>
    </row>
    <row r="7946" spans="1:13" x14ac:dyDescent="0.35">
      <c r="A7946" t="s">
        <v>14695</v>
      </c>
      <c r="B7946" s="1">
        <v>43094</v>
      </c>
      <c r="C7946" s="1">
        <v>43101</v>
      </c>
      <c r="D7946" t="s">
        <v>25</v>
      </c>
      <c r="E7946" t="s">
        <v>2889</v>
      </c>
      <c r="F7946" t="s">
        <v>8199</v>
      </c>
      <c r="G7946" t="s">
        <v>12078</v>
      </c>
      <c r="H7946">
        <v>2</v>
      </c>
      <c r="I7946" s="2">
        <v>0.2</v>
      </c>
      <c r="J7946" t="s">
        <v>554</v>
      </c>
      <c r="K7946" t="str">
        <f>VLOOKUP(E7946,customers!$A$1:$C$794,1,FALSE)</f>
        <v>GA-14725</v>
      </c>
      <c r="L7946" t="str">
        <f>VLOOKUP(E7946,customers!$A$1:$C$794,2,FALSE)</f>
        <v>Guy Armstrong</v>
      </c>
      <c r="M7946" t="str">
        <f>VLOOKUP(E7946,customers!$A$1:$C$794,3,FALSE)</f>
        <v>Consumer</v>
      </c>
    </row>
    <row r="7947" spans="1:13" x14ac:dyDescent="0.35">
      <c r="A7947" t="s">
        <v>14695</v>
      </c>
      <c r="B7947" s="1">
        <v>43094</v>
      </c>
      <c r="C7947" s="1">
        <v>43101</v>
      </c>
      <c r="D7947" t="s">
        <v>25</v>
      </c>
      <c r="E7947" t="s">
        <v>2889</v>
      </c>
      <c r="F7947" t="s">
        <v>3498</v>
      </c>
      <c r="G7947" t="s">
        <v>14699</v>
      </c>
      <c r="H7947">
        <v>5</v>
      </c>
      <c r="I7947" s="2">
        <v>0.8</v>
      </c>
      <c r="J7947" t="s">
        <v>14700</v>
      </c>
      <c r="K7947" t="str">
        <f>VLOOKUP(E7947,customers!$A$1:$C$794,1,FALSE)</f>
        <v>GA-14725</v>
      </c>
      <c r="L7947" t="str">
        <f>VLOOKUP(E7947,customers!$A$1:$C$794,2,FALSE)</f>
        <v>Guy Armstrong</v>
      </c>
      <c r="M7947" t="str">
        <f>VLOOKUP(E7947,customers!$A$1:$C$794,3,FALSE)</f>
        <v>Consumer</v>
      </c>
    </row>
    <row r="7948" spans="1:13" x14ac:dyDescent="0.35">
      <c r="A7948" t="s">
        <v>14695</v>
      </c>
      <c r="B7948" s="1">
        <v>43094</v>
      </c>
      <c r="C7948" s="1">
        <v>43101</v>
      </c>
      <c r="D7948" t="s">
        <v>25</v>
      </c>
      <c r="E7948" t="s">
        <v>2889</v>
      </c>
      <c r="F7948" t="s">
        <v>5027</v>
      </c>
      <c r="G7948" t="s">
        <v>2802</v>
      </c>
      <c r="H7948">
        <v>3</v>
      </c>
      <c r="I7948" s="2">
        <v>0.8</v>
      </c>
      <c r="J7948" t="s">
        <v>14701</v>
      </c>
      <c r="K7948" t="str">
        <f>VLOOKUP(E7948,customers!$A$1:$C$794,1,FALSE)</f>
        <v>GA-14725</v>
      </c>
      <c r="L7948" t="str">
        <f>VLOOKUP(E7948,customers!$A$1:$C$794,2,FALSE)</f>
        <v>Guy Armstrong</v>
      </c>
      <c r="M7948" t="str">
        <f>VLOOKUP(E7948,customers!$A$1:$C$794,3,FALSE)</f>
        <v>Consumer</v>
      </c>
    </row>
    <row r="7949" spans="1:13" x14ac:dyDescent="0.35">
      <c r="A7949" t="s">
        <v>14702</v>
      </c>
      <c r="B7949" s="1">
        <v>41699</v>
      </c>
      <c r="C7949" s="1">
        <v>41703</v>
      </c>
      <c r="D7949" t="s">
        <v>25</v>
      </c>
      <c r="E7949" t="s">
        <v>6825</v>
      </c>
      <c r="F7949" t="s">
        <v>5820</v>
      </c>
      <c r="G7949" t="s">
        <v>2274</v>
      </c>
      <c r="H7949">
        <v>5</v>
      </c>
      <c r="I7949" s="2">
        <v>0.2</v>
      </c>
      <c r="J7949" t="s">
        <v>14703</v>
      </c>
      <c r="K7949" t="str">
        <f>VLOOKUP(E7949,customers!$A$1:$C$794,1,FALSE)</f>
        <v>SC-20380</v>
      </c>
      <c r="L7949" t="str">
        <f>VLOOKUP(E7949,customers!$A$1:$C$794,2,FALSE)</f>
        <v>Shahid Collister</v>
      </c>
      <c r="M7949" t="str">
        <f>VLOOKUP(E7949,customers!$A$1:$C$794,3,FALSE)</f>
        <v>Consumer</v>
      </c>
    </row>
    <row r="7950" spans="1:13" x14ac:dyDescent="0.35">
      <c r="A7950" t="s">
        <v>14702</v>
      </c>
      <c r="B7950" s="1">
        <v>41699</v>
      </c>
      <c r="C7950" s="1">
        <v>41703</v>
      </c>
      <c r="D7950" t="s">
        <v>25</v>
      </c>
      <c r="E7950" t="s">
        <v>6825</v>
      </c>
      <c r="F7950" t="s">
        <v>3806</v>
      </c>
      <c r="G7950" t="s">
        <v>14704</v>
      </c>
      <c r="H7950">
        <v>6</v>
      </c>
      <c r="I7950" s="2">
        <v>0.3</v>
      </c>
      <c r="J7950" t="s">
        <v>897</v>
      </c>
      <c r="K7950" t="str">
        <f>VLOOKUP(E7950,customers!$A$1:$C$794,1,FALSE)</f>
        <v>SC-20380</v>
      </c>
      <c r="L7950" t="str">
        <f>VLOOKUP(E7950,customers!$A$1:$C$794,2,FALSE)</f>
        <v>Shahid Collister</v>
      </c>
      <c r="M7950" t="str">
        <f>VLOOKUP(E7950,customers!$A$1:$C$794,3,FALSE)</f>
        <v>Consumer</v>
      </c>
    </row>
    <row r="7951" spans="1:13" x14ac:dyDescent="0.35">
      <c r="A7951" t="s">
        <v>14702</v>
      </c>
      <c r="B7951" s="1">
        <v>41699</v>
      </c>
      <c r="C7951" s="1">
        <v>41703</v>
      </c>
      <c r="D7951" t="s">
        <v>25</v>
      </c>
      <c r="E7951" t="s">
        <v>6825</v>
      </c>
      <c r="F7951" t="s">
        <v>3246</v>
      </c>
      <c r="G7951" t="s">
        <v>9547</v>
      </c>
      <c r="H7951">
        <v>6</v>
      </c>
      <c r="I7951" s="2">
        <v>0.6</v>
      </c>
      <c r="J7951" t="s">
        <v>14705</v>
      </c>
      <c r="K7951" t="str">
        <f>VLOOKUP(E7951,customers!$A$1:$C$794,1,FALSE)</f>
        <v>SC-20380</v>
      </c>
      <c r="L7951" t="str">
        <f>VLOOKUP(E7951,customers!$A$1:$C$794,2,FALSE)</f>
        <v>Shahid Collister</v>
      </c>
      <c r="M7951" t="str">
        <f>VLOOKUP(E7951,customers!$A$1:$C$794,3,FALSE)</f>
        <v>Consumer</v>
      </c>
    </row>
    <row r="7952" spans="1:13" x14ac:dyDescent="0.35">
      <c r="A7952" t="s">
        <v>14702</v>
      </c>
      <c r="B7952" s="1">
        <v>41699</v>
      </c>
      <c r="C7952" s="1">
        <v>41703</v>
      </c>
      <c r="D7952" t="s">
        <v>25</v>
      </c>
      <c r="E7952" t="s">
        <v>6825</v>
      </c>
      <c r="F7952" t="s">
        <v>1632</v>
      </c>
      <c r="G7952" t="s">
        <v>14706</v>
      </c>
      <c r="H7952">
        <v>3</v>
      </c>
      <c r="I7952" s="2">
        <v>0.2</v>
      </c>
      <c r="J7952" t="s">
        <v>14707</v>
      </c>
      <c r="K7952" t="str">
        <f>VLOOKUP(E7952,customers!$A$1:$C$794,1,FALSE)</f>
        <v>SC-20380</v>
      </c>
      <c r="L7952" t="str">
        <f>VLOOKUP(E7952,customers!$A$1:$C$794,2,FALSE)</f>
        <v>Shahid Collister</v>
      </c>
      <c r="M7952" t="str">
        <f>VLOOKUP(E7952,customers!$A$1:$C$794,3,FALSE)</f>
        <v>Consumer</v>
      </c>
    </row>
    <row r="7953" spans="1:13" x14ac:dyDescent="0.35">
      <c r="A7953" t="s">
        <v>14708</v>
      </c>
      <c r="B7953" s="1">
        <v>42327</v>
      </c>
      <c r="C7953" s="1">
        <v>42332</v>
      </c>
      <c r="D7953" t="s">
        <v>25</v>
      </c>
      <c r="E7953" t="s">
        <v>389</v>
      </c>
      <c r="F7953" t="s">
        <v>7183</v>
      </c>
      <c r="G7953" t="s">
        <v>623</v>
      </c>
      <c r="H7953">
        <v>2</v>
      </c>
      <c r="I7953" s="2">
        <v>0.2</v>
      </c>
      <c r="J7953" t="s">
        <v>6366</v>
      </c>
      <c r="K7953" t="str">
        <f>VLOOKUP(E7953,customers!$A$1:$C$794,1,FALSE)</f>
        <v>KD-16345</v>
      </c>
      <c r="L7953" t="str">
        <f>VLOOKUP(E7953,customers!$A$1:$C$794,2,FALSE)</f>
        <v>Katherine Ducich</v>
      </c>
      <c r="M7953" t="str">
        <f>VLOOKUP(E7953,customers!$A$1:$C$794,3,FALSE)</f>
        <v>Consumer</v>
      </c>
    </row>
    <row r="7954" spans="1:13" x14ac:dyDescent="0.35">
      <c r="A7954" t="s">
        <v>14708</v>
      </c>
      <c r="B7954" s="1">
        <v>42327</v>
      </c>
      <c r="C7954" s="1">
        <v>42332</v>
      </c>
      <c r="D7954" t="s">
        <v>25</v>
      </c>
      <c r="E7954" t="s">
        <v>389</v>
      </c>
      <c r="F7954" t="s">
        <v>3894</v>
      </c>
      <c r="G7954" t="s">
        <v>14709</v>
      </c>
      <c r="H7954">
        <v>4</v>
      </c>
      <c r="I7954" s="2">
        <v>0</v>
      </c>
      <c r="J7954" t="s">
        <v>14710</v>
      </c>
      <c r="K7954" t="str">
        <f>VLOOKUP(E7954,customers!$A$1:$C$794,1,FALSE)</f>
        <v>KD-16345</v>
      </c>
      <c r="L7954" t="str">
        <f>VLOOKUP(E7954,customers!$A$1:$C$794,2,FALSE)</f>
        <v>Katherine Ducich</v>
      </c>
      <c r="M7954" t="str">
        <f>VLOOKUP(E7954,customers!$A$1:$C$794,3,FALSE)</f>
        <v>Consumer</v>
      </c>
    </row>
    <row r="7955" spans="1:13" x14ac:dyDescent="0.35">
      <c r="A7955" t="s">
        <v>14711</v>
      </c>
      <c r="B7955" s="1">
        <v>41730</v>
      </c>
      <c r="C7955" s="1">
        <v>41735</v>
      </c>
      <c r="D7955" t="s">
        <v>25</v>
      </c>
      <c r="E7955" t="s">
        <v>5464</v>
      </c>
      <c r="F7955" t="s">
        <v>12124</v>
      </c>
      <c r="G7955" t="s">
        <v>14712</v>
      </c>
      <c r="H7955">
        <v>4</v>
      </c>
      <c r="I7955" s="2">
        <v>0</v>
      </c>
      <c r="J7955" t="s">
        <v>1381</v>
      </c>
      <c r="K7955" t="str">
        <f>VLOOKUP(E7955,customers!$A$1:$C$794,1,FALSE)</f>
        <v>KH-16330</v>
      </c>
      <c r="L7955" t="str">
        <f>VLOOKUP(E7955,customers!$A$1:$C$794,2,FALSE)</f>
        <v>Katharine Harms</v>
      </c>
      <c r="M7955" t="str">
        <f>VLOOKUP(E7955,customers!$A$1:$C$794,3,FALSE)</f>
        <v>Corporate</v>
      </c>
    </row>
    <row r="7956" spans="1:13" x14ac:dyDescent="0.35">
      <c r="A7956" t="s">
        <v>14711</v>
      </c>
      <c r="B7956" s="1">
        <v>41730</v>
      </c>
      <c r="C7956" s="1">
        <v>41735</v>
      </c>
      <c r="D7956" t="s">
        <v>25</v>
      </c>
      <c r="E7956" t="s">
        <v>5464</v>
      </c>
      <c r="F7956" t="s">
        <v>3225</v>
      </c>
      <c r="G7956" t="s">
        <v>1093</v>
      </c>
      <c r="H7956">
        <v>2</v>
      </c>
      <c r="I7956" s="2">
        <v>0</v>
      </c>
      <c r="J7956" t="s">
        <v>3226</v>
      </c>
      <c r="K7956" t="str">
        <f>VLOOKUP(E7956,customers!$A$1:$C$794,1,FALSE)</f>
        <v>KH-16330</v>
      </c>
      <c r="L7956" t="str">
        <f>VLOOKUP(E7956,customers!$A$1:$C$794,2,FALSE)</f>
        <v>Katharine Harms</v>
      </c>
      <c r="M7956" t="str">
        <f>VLOOKUP(E7956,customers!$A$1:$C$794,3,FALSE)</f>
        <v>Corporate</v>
      </c>
    </row>
    <row r="7957" spans="1:13" x14ac:dyDescent="0.35">
      <c r="A7957" t="s">
        <v>14713</v>
      </c>
      <c r="B7957" s="1">
        <v>43013</v>
      </c>
      <c r="C7957" s="1">
        <v>43018</v>
      </c>
      <c r="D7957" t="s">
        <v>25</v>
      </c>
      <c r="E7957" t="s">
        <v>470</v>
      </c>
      <c r="F7957" t="s">
        <v>6850</v>
      </c>
      <c r="G7957" t="s">
        <v>14257</v>
      </c>
      <c r="H7957">
        <v>4</v>
      </c>
      <c r="I7957" s="2">
        <v>0.2</v>
      </c>
      <c r="J7957" t="s">
        <v>14258</v>
      </c>
      <c r="K7957" t="str">
        <f>VLOOKUP(E7957,customers!$A$1:$C$794,1,FALSE)</f>
        <v>GG-14650</v>
      </c>
      <c r="L7957" t="str">
        <f>VLOOKUP(E7957,customers!$A$1:$C$794,2,FALSE)</f>
        <v>Greg Guthrie</v>
      </c>
      <c r="M7957" t="str">
        <f>VLOOKUP(E7957,customers!$A$1:$C$794,3,FALSE)</f>
        <v>Corporate</v>
      </c>
    </row>
    <row r="7958" spans="1:13" x14ac:dyDescent="0.35">
      <c r="A7958" t="s">
        <v>14713</v>
      </c>
      <c r="B7958" s="1">
        <v>43013</v>
      </c>
      <c r="C7958" s="1">
        <v>43018</v>
      </c>
      <c r="D7958" t="s">
        <v>25</v>
      </c>
      <c r="E7958" t="s">
        <v>470</v>
      </c>
      <c r="F7958" t="s">
        <v>523</v>
      </c>
      <c r="G7958" t="s">
        <v>327</v>
      </c>
      <c r="H7958">
        <v>5</v>
      </c>
      <c r="I7958" s="2">
        <v>0</v>
      </c>
      <c r="J7958" t="s">
        <v>4580</v>
      </c>
      <c r="K7958" t="str">
        <f>VLOOKUP(E7958,customers!$A$1:$C$794,1,FALSE)</f>
        <v>GG-14650</v>
      </c>
      <c r="L7958" t="str">
        <f>VLOOKUP(E7958,customers!$A$1:$C$794,2,FALSE)</f>
        <v>Greg Guthrie</v>
      </c>
      <c r="M7958" t="str">
        <f>VLOOKUP(E7958,customers!$A$1:$C$794,3,FALSE)</f>
        <v>Corporate</v>
      </c>
    </row>
    <row r="7959" spans="1:13" x14ac:dyDescent="0.35">
      <c r="A7959" t="s">
        <v>14713</v>
      </c>
      <c r="B7959" s="1">
        <v>43013</v>
      </c>
      <c r="C7959" s="1">
        <v>43018</v>
      </c>
      <c r="D7959" t="s">
        <v>25</v>
      </c>
      <c r="E7959" t="s">
        <v>470</v>
      </c>
      <c r="F7959" t="s">
        <v>10443</v>
      </c>
      <c r="G7959" t="s">
        <v>7745</v>
      </c>
      <c r="H7959">
        <v>4</v>
      </c>
      <c r="I7959" s="2">
        <v>0</v>
      </c>
      <c r="J7959" t="s">
        <v>3146</v>
      </c>
      <c r="K7959" t="str">
        <f>VLOOKUP(E7959,customers!$A$1:$C$794,1,FALSE)</f>
        <v>GG-14650</v>
      </c>
      <c r="L7959" t="str">
        <f>VLOOKUP(E7959,customers!$A$1:$C$794,2,FALSE)</f>
        <v>Greg Guthrie</v>
      </c>
      <c r="M7959" t="str">
        <f>VLOOKUP(E7959,customers!$A$1:$C$794,3,FALSE)</f>
        <v>Corporate</v>
      </c>
    </row>
    <row r="7960" spans="1:13" x14ac:dyDescent="0.35">
      <c r="A7960" t="s">
        <v>14713</v>
      </c>
      <c r="B7960" s="1">
        <v>43013</v>
      </c>
      <c r="C7960" s="1">
        <v>43018</v>
      </c>
      <c r="D7960" t="s">
        <v>25</v>
      </c>
      <c r="E7960" t="s">
        <v>470</v>
      </c>
      <c r="F7960" t="s">
        <v>7954</v>
      </c>
      <c r="G7960" t="s">
        <v>14714</v>
      </c>
      <c r="H7960">
        <v>5</v>
      </c>
      <c r="I7960" s="2">
        <v>0</v>
      </c>
      <c r="J7960" t="s">
        <v>6708</v>
      </c>
      <c r="K7960" t="str">
        <f>VLOOKUP(E7960,customers!$A$1:$C$794,1,FALSE)</f>
        <v>GG-14650</v>
      </c>
      <c r="L7960" t="str">
        <f>VLOOKUP(E7960,customers!$A$1:$C$794,2,FALSE)</f>
        <v>Greg Guthrie</v>
      </c>
      <c r="M7960" t="str">
        <f>VLOOKUP(E7960,customers!$A$1:$C$794,3,FALSE)</f>
        <v>Corporate</v>
      </c>
    </row>
    <row r="7961" spans="1:13" x14ac:dyDescent="0.35">
      <c r="A7961" t="s">
        <v>14713</v>
      </c>
      <c r="B7961" s="1">
        <v>43013</v>
      </c>
      <c r="C7961" s="1">
        <v>43018</v>
      </c>
      <c r="D7961" t="s">
        <v>25</v>
      </c>
      <c r="E7961" t="s">
        <v>470</v>
      </c>
      <c r="F7961" t="s">
        <v>3683</v>
      </c>
      <c r="G7961" t="s">
        <v>14715</v>
      </c>
      <c r="H7961">
        <v>3</v>
      </c>
      <c r="I7961" s="2">
        <v>0.2</v>
      </c>
      <c r="J7961" t="s">
        <v>2900</v>
      </c>
      <c r="K7961" t="str">
        <f>VLOOKUP(E7961,customers!$A$1:$C$794,1,FALSE)</f>
        <v>GG-14650</v>
      </c>
      <c r="L7961" t="str">
        <f>VLOOKUP(E7961,customers!$A$1:$C$794,2,FALSE)</f>
        <v>Greg Guthrie</v>
      </c>
      <c r="M7961" t="str">
        <f>VLOOKUP(E7961,customers!$A$1:$C$794,3,FALSE)</f>
        <v>Corporate</v>
      </c>
    </row>
    <row r="7962" spans="1:13" x14ac:dyDescent="0.35">
      <c r="A7962" t="s">
        <v>14713</v>
      </c>
      <c r="B7962" s="1">
        <v>43013</v>
      </c>
      <c r="C7962" s="1">
        <v>43018</v>
      </c>
      <c r="D7962" t="s">
        <v>25</v>
      </c>
      <c r="E7962" t="s">
        <v>470</v>
      </c>
      <c r="F7962" t="s">
        <v>1268</v>
      </c>
      <c r="G7962" t="s">
        <v>1775</v>
      </c>
      <c r="H7962">
        <v>1</v>
      </c>
      <c r="I7962" s="2">
        <v>0.2</v>
      </c>
      <c r="J7962" t="s">
        <v>1529</v>
      </c>
      <c r="K7962" t="str">
        <f>VLOOKUP(E7962,customers!$A$1:$C$794,1,FALSE)</f>
        <v>GG-14650</v>
      </c>
      <c r="L7962" t="str">
        <f>VLOOKUP(E7962,customers!$A$1:$C$794,2,FALSE)</f>
        <v>Greg Guthrie</v>
      </c>
      <c r="M7962" t="str">
        <f>VLOOKUP(E7962,customers!$A$1:$C$794,3,FALSE)</f>
        <v>Corporate</v>
      </c>
    </row>
    <row r="7963" spans="1:13" x14ac:dyDescent="0.35">
      <c r="A7963" t="s">
        <v>14716</v>
      </c>
      <c r="B7963" s="1">
        <v>43057</v>
      </c>
      <c r="C7963" s="1">
        <v>43062</v>
      </c>
      <c r="D7963" t="s">
        <v>11</v>
      </c>
      <c r="E7963" t="s">
        <v>358</v>
      </c>
      <c r="F7963" t="s">
        <v>8316</v>
      </c>
      <c r="G7963" t="s">
        <v>14717</v>
      </c>
      <c r="H7963">
        <v>5</v>
      </c>
      <c r="I7963" s="2">
        <v>0.2</v>
      </c>
      <c r="J7963" t="s">
        <v>14718</v>
      </c>
      <c r="K7963" t="str">
        <f>VLOOKUP(E7963,customers!$A$1:$C$794,1,FALSE)</f>
        <v>JS-15685</v>
      </c>
      <c r="L7963" t="str">
        <f>VLOOKUP(E7963,customers!$A$1:$C$794,2,FALSE)</f>
        <v>Jim Sink</v>
      </c>
      <c r="M7963" t="str">
        <f>VLOOKUP(E7963,customers!$A$1:$C$794,3,FALSE)</f>
        <v>Corporate</v>
      </c>
    </row>
    <row r="7964" spans="1:13" x14ac:dyDescent="0.35">
      <c r="A7964" t="s">
        <v>14716</v>
      </c>
      <c r="B7964" s="1">
        <v>43057</v>
      </c>
      <c r="C7964" s="1">
        <v>43062</v>
      </c>
      <c r="D7964" t="s">
        <v>11</v>
      </c>
      <c r="E7964" t="s">
        <v>358</v>
      </c>
      <c r="F7964" t="s">
        <v>2876</v>
      </c>
      <c r="G7964" t="s">
        <v>7636</v>
      </c>
      <c r="H7964">
        <v>8</v>
      </c>
      <c r="I7964" s="2">
        <v>0.7</v>
      </c>
      <c r="J7964" t="s">
        <v>14719</v>
      </c>
      <c r="K7964" t="str">
        <f>VLOOKUP(E7964,customers!$A$1:$C$794,1,FALSE)</f>
        <v>JS-15685</v>
      </c>
      <c r="L7964" t="str">
        <f>VLOOKUP(E7964,customers!$A$1:$C$794,2,FALSE)</f>
        <v>Jim Sink</v>
      </c>
      <c r="M7964" t="str">
        <f>VLOOKUP(E7964,customers!$A$1:$C$794,3,FALSE)</f>
        <v>Corporate</v>
      </c>
    </row>
    <row r="7965" spans="1:13" x14ac:dyDescent="0.35">
      <c r="A7965" t="s">
        <v>14716</v>
      </c>
      <c r="B7965" s="1">
        <v>43057</v>
      </c>
      <c r="C7965" s="1">
        <v>43062</v>
      </c>
      <c r="D7965" t="s">
        <v>11</v>
      </c>
      <c r="E7965" t="s">
        <v>358</v>
      </c>
      <c r="F7965" t="s">
        <v>682</v>
      </c>
      <c r="G7965" t="s">
        <v>14720</v>
      </c>
      <c r="H7965">
        <v>4</v>
      </c>
      <c r="I7965" s="2">
        <v>0.2</v>
      </c>
      <c r="J7965" t="s">
        <v>9988</v>
      </c>
      <c r="K7965" t="str">
        <f>VLOOKUP(E7965,customers!$A$1:$C$794,1,FALSE)</f>
        <v>JS-15685</v>
      </c>
      <c r="L7965" t="str">
        <f>VLOOKUP(E7965,customers!$A$1:$C$794,2,FALSE)</f>
        <v>Jim Sink</v>
      </c>
      <c r="M7965" t="str">
        <f>VLOOKUP(E7965,customers!$A$1:$C$794,3,FALSE)</f>
        <v>Corporate</v>
      </c>
    </row>
    <row r="7966" spans="1:13" x14ac:dyDescent="0.35">
      <c r="A7966" t="s">
        <v>14716</v>
      </c>
      <c r="B7966" s="1">
        <v>43057</v>
      </c>
      <c r="C7966" s="1">
        <v>43062</v>
      </c>
      <c r="D7966" t="s">
        <v>11</v>
      </c>
      <c r="E7966" t="s">
        <v>358</v>
      </c>
      <c r="F7966" t="s">
        <v>8367</v>
      </c>
      <c r="G7966" t="s">
        <v>2112</v>
      </c>
      <c r="H7966">
        <v>4</v>
      </c>
      <c r="I7966" s="2">
        <v>0.2</v>
      </c>
      <c r="J7966" t="s">
        <v>1968</v>
      </c>
      <c r="K7966" t="str">
        <f>VLOOKUP(E7966,customers!$A$1:$C$794,1,FALSE)</f>
        <v>JS-15685</v>
      </c>
      <c r="L7966" t="str">
        <f>VLOOKUP(E7966,customers!$A$1:$C$794,2,FALSE)</f>
        <v>Jim Sink</v>
      </c>
      <c r="M7966" t="str">
        <f>VLOOKUP(E7966,customers!$A$1:$C$794,3,FALSE)</f>
        <v>Corporate</v>
      </c>
    </row>
    <row r="7967" spans="1:13" x14ac:dyDescent="0.35">
      <c r="A7967" t="s">
        <v>14716</v>
      </c>
      <c r="B7967" s="1">
        <v>43057</v>
      </c>
      <c r="C7967" s="1">
        <v>43062</v>
      </c>
      <c r="D7967" t="s">
        <v>11</v>
      </c>
      <c r="E7967" t="s">
        <v>358</v>
      </c>
      <c r="F7967" t="s">
        <v>5528</v>
      </c>
      <c r="G7967" t="s">
        <v>2800</v>
      </c>
      <c r="H7967">
        <v>8</v>
      </c>
      <c r="I7967" s="2">
        <v>0.2</v>
      </c>
      <c r="J7967" t="s">
        <v>2681</v>
      </c>
      <c r="K7967" t="str">
        <f>VLOOKUP(E7967,customers!$A$1:$C$794,1,FALSE)</f>
        <v>JS-15685</v>
      </c>
      <c r="L7967" t="str">
        <f>VLOOKUP(E7967,customers!$A$1:$C$794,2,FALSE)</f>
        <v>Jim Sink</v>
      </c>
      <c r="M7967" t="str">
        <f>VLOOKUP(E7967,customers!$A$1:$C$794,3,FALSE)</f>
        <v>Corporate</v>
      </c>
    </row>
    <row r="7968" spans="1:13" x14ac:dyDescent="0.35">
      <c r="A7968" t="s">
        <v>14721</v>
      </c>
      <c r="B7968" s="1">
        <v>42086</v>
      </c>
      <c r="C7968" s="1">
        <v>42093</v>
      </c>
      <c r="D7968" t="s">
        <v>25</v>
      </c>
      <c r="E7968" t="s">
        <v>1434</v>
      </c>
      <c r="F7968" t="s">
        <v>6539</v>
      </c>
      <c r="G7968" t="s">
        <v>5870</v>
      </c>
      <c r="H7968">
        <v>4</v>
      </c>
      <c r="I7968" s="2">
        <v>0</v>
      </c>
      <c r="J7968" t="s">
        <v>5058</v>
      </c>
      <c r="K7968" t="str">
        <f>VLOOKUP(E7968,customers!$A$1:$C$794,1,FALSE)</f>
        <v>BP-11095</v>
      </c>
      <c r="L7968" t="str">
        <f>VLOOKUP(E7968,customers!$A$1:$C$794,2,FALSE)</f>
        <v>Bart Pistole</v>
      </c>
      <c r="M7968" t="str">
        <f>VLOOKUP(E7968,customers!$A$1:$C$794,3,FALSE)</f>
        <v>Corporate</v>
      </c>
    </row>
    <row r="7969" spans="1:13" x14ac:dyDescent="0.35">
      <c r="A7969" t="s">
        <v>14722</v>
      </c>
      <c r="B7969" s="1">
        <v>42653</v>
      </c>
      <c r="C7969" s="1">
        <v>42655</v>
      </c>
      <c r="D7969" t="s">
        <v>149</v>
      </c>
      <c r="E7969" t="s">
        <v>5970</v>
      </c>
      <c r="F7969" t="s">
        <v>14723</v>
      </c>
      <c r="G7969" t="s">
        <v>14572</v>
      </c>
      <c r="H7969">
        <v>3</v>
      </c>
      <c r="I7969" s="2">
        <v>0.7</v>
      </c>
      <c r="J7969" t="s">
        <v>14724</v>
      </c>
      <c r="K7969" t="str">
        <f>VLOOKUP(E7969,customers!$A$1:$C$794,1,FALSE)</f>
        <v>CC-12610</v>
      </c>
      <c r="L7969" t="str">
        <f>VLOOKUP(E7969,customers!$A$1:$C$794,2,FALSE)</f>
        <v>Corey Catlett</v>
      </c>
      <c r="M7969" t="str">
        <f>VLOOKUP(E7969,customers!$A$1:$C$794,3,FALSE)</f>
        <v>Corporate</v>
      </c>
    </row>
    <row r="7970" spans="1:13" x14ac:dyDescent="0.35">
      <c r="A7970" t="s">
        <v>14722</v>
      </c>
      <c r="B7970" s="1">
        <v>42653</v>
      </c>
      <c r="C7970" s="1">
        <v>42655</v>
      </c>
      <c r="D7970" t="s">
        <v>149</v>
      </c>
      <c r="E7970" t="s">
        <v>5970</v>
      </c>
      <c r="F7970" t="s">
        <v>11446</v>
      </c>
      <c r="G7970" t="s">
        <v>1210</v>
      </c>
      <c r="H7970">
        <v>1</v>
      </c>
      <c r="I7970" s="2">
        <v>0.2</v>
      </c>
      <c r="J7970" t="s">
        <v>14725</v>
      </c>
      <c r="K7970" t="str">
        <f>VLOOKUP(E7970,customers!$A$1:$C$794,1,FALSE)</f>
        <v>CC-12610</v>
      </c>
      <c r="L7970" t="str">
        <f>VLOOKUP(E7970,customers!$A$1:$C$794,2,FALSE)</f>
        <v>Corey Catlett</v>
      </c>
      <c r="M7970" t="str">
        <f>VLOOKUP(E7970,customers!$A$1:$C$794,3,FALSE)</f>
        <v>Corporate</v>
      </c>
    </row>
    <row r="7971" spans="1:13" x14ac:dyDescent="0.35">
      <c r="A7971" t="s">
        <v>14722</v>
      </c>
      <c r="B7971" s="1">
        <v>42653</v>
      </c>
      <c r="C7971" s="1">
        <v>42655</v>
      </c>
      <c r="D7971" t="s">
        <v>149</v>
      </c>
      <c r="E7971" t="s">
        <v>5970</v>
      </c>
      <c r="F7971" t="s">
        <v>2211</v>
      </c>
      <c r="G7971" t="s">
        <v>9791</v>
      </c>
      <c r="H7971">
        <v>1</v>
      </c>
      <c r="I7971" s="2">
        <v>0.2</v>
      </c>
      <c r="J7971" t="s">
        <v>1424</v>
      </c>
      <c r="K7971" t="str">
        <f>VLOOKUP(E7971,customers!$A$1:$C$794,1,FALSE)</f>
        <v>CC-12610</v>
      </c>
      <c r="L7971" t="str">
        <f>VLOOKUP(E7971,customers!$A$1:$C$794,2,FALSE)</f>
        <v>Corey Catlett</v>
      </c>
      <c r="M7971" t="str">
        <f>VLOOKUP(E7971,customers!$A$1:$C$794,3,FALSE)</f>
        <v>Corporate</v>
      </c>
    </row>
    <row r="7972" spans="1:13" x14ac:dyDescent="0.35">
      <c r="A7972" t="s">
        <v>14726</v>
      </c>
      <c r="B7972" s="1">
        <v>42232</v>
      </c>
      <c r="C7972" s="1">
        <v>42236</v>
      </c>
      <c r="D7972" t="s">
        <v>25</v>
      </c>
      <c r="E7972" t="s">
        <v>1178</v>
      </c>
      <c r="F7972" t="s">
        <v>4619</v>
      </c>
      <c r="G7972" t="s">
        <v>14727</v>
      </c>
      <c r="H7972">
        <v>4</v>
      </c>
      <c r="I7972" s="2">
        <v>0.4</v>
      </c>
      <c r="J7972" t="s">
        <v>14728</v>
      </c>
      <c r="K7972" t="str">
        <f>VLOOKUP(E7972,customers!$A$1:$C$794,1,FALSE)</f>
        <v>SP-20860</v>
      </c>
      <c r="L7972" t="str">
        <f>VLOOKUP(E7972,customers!$A$1:$C$794,2,FALSE)</f>
        <v>Sung Pak</v>
      </c>
      <c r="M7972" t="str">
        <f>VLOOKUP(E7972,customers!$A$1:$C$794,3,FALSE)</f>
        <v>Corporate</v>
      </c>
    </row>
    <row r="7973" spans="1:13" x14ac:dyDescent="0.35">
      <c r="A7973" t="s">
        <v>14726</v>
      </c>
      <c r="B7973" s="1">
        <v>42232</v>
      </c>
      <c r="C7973" s="1">
        <v>42236</v>
      </c>
      <c r="D7973" t="s">
        <v>25</v>
      </c>
      <c r="E7973" t="s">
        <v>1178</v>
      </c>
      <c r="F7973" t="s">
        <v>7395</v>
      </c>
      <c r="G7973" t="s">
        <v>14729</v>
      </c>
      <c r="H7973">
        <v>3</v>
      </c>
      <c r="I7973" s="2">
        <v>0.2</v>
      </c>
      <c r="J7973" t="s">
        <v>14730</v>
      </c>
      <c r="K7973" t="str">
        <f>VLOOKUP(E7973,customers!$A$1:$C$794,1,FALSE)</f>
        <v>SP-20860</v>
      </c>
      <c r="L7973" t="str">
        <f>VLOOKUP(E7973,customers!$A$1:$C$794,2,FALSE)</f>
        <v>Sung Pak</v>
      </c>
      <c r="M7973" t="str">
        <f>VLOOKUP(E7973,customers!$A$1:$C$794,3,FALSE)</f>
        <v>Corporate</v>
      </c>
    </row>
    <row r="7974" spans="1:13" x14ac:dyDescent="0.35">
      <c r="A7974" t="s">
        <v>14726</v>
      </c>
      <c r="B7974" s="1">
        <v>42232</v>
      </c>
      <c r="C7974" s="1">
        <v>42236</v>
      </c>
      <c r="D7974" t="s">
        <v>25</v>
      </c>
      <c r="E7974" t="s">
        <v>1178</v>
      </c>
      <c r="F7974" t="s">
        <v>6407</v>
      </c>
      <c r="G7974" t="s">
        <v>2116</v>
      </c>
      <c r="H7974">
        <v>2</v>
      </c>
      <c r="I7974" s="2">
        <v>0.2</v>
      </c>
      <c r="J7974" t="s">
        <v>2117</v>
      </c>
      <c r="K7974" t="str">
        <f>VLOOKUP(E7974,customers!$A$1:$C$794,1,FALSE)</f>
        <v>SP-20860</v>
      </c>
      <c r="L7974" t="str">
        <f>VLOOKUP(E7974,customers!$A$1:$C$794,2,FALSE)</f>
        <v>Sung Pak</v>
      </c>
      <c r="M7974" t="str">
        <f>VLOOKUP(E7974,customers!$A$1:$C$794,3,FALSE)</f>
        <v>Corporate</v>
      </c>
    </row>
    <row r="7975" spans="1:13" x14ac:dyDescent="0.35">
      <c r="A7975" t="s">
        <v>14726</v>
      </c>
      <c r="B7975" s="1">
        <v>42232</v>
      </c>
      <c r="C7975" s="1">
        <v>42236</v>
      </c>
      <c r="D7975" t="s">
        <v>25</v>
      </c>
      <c r="E7975" t="s">
        <v>1178</v>
      </c>
      <c r="F7975" t="s">
        <v>448</v>
      </c>
      <c r="G7975" t="s">
        <v>311</v>
      </c>
      <c r="H7975">
        <v>2</v>
      </c>
      <c r="I7975" s="2">
        <v>0.7</v>
      </c>
      <c r="J7975" t="s">
        <v>14731</v>
      </c>
      <c r="K7975" t="str">
        <f>VLOOKUP(E7975,customers!$A$1:$C$794,1,FALSE)</f>
        <v>SP-20860</v>
      </c>
      <c r="L7975" t="str">
        <f>VLOOKUP(E7975,customers!$A$1:$C$794,2,FALSE)</f>
        <v>Sung Pak</v>
      </c>
      <c r="M7975" t="str">
        <f>VLOOKUP(E7975,customers!$A$1:$C$794,3,FALSE)</f>
        <v>Corporate</v>
      </c>
    </row>
    <row r="7976" spans="1:13" x14ac:dyDescent="0.35">
      <c r="A7976" t="s">
        <v>14726</v>
      </c>
      <c r="B7976" s="1">
        <v>42232</v>
      </c>
      <c r="C7976" s="1">
        <v>42236</v>
      </c>
      <c r="D7976" t="s">
        <v>25</v>
      </c>
      <c r="E7976" t="s">
        <v>1178</v>
      </c>
      <c r="F7976" t="s">
        <v>4903</v>
      </c>
      <c r="G7976" t="s">
        <v>6136</v>
      </c>
      <c r="H7976">
        <v>3</v>
      </c>
      <c r="I7976" s="2">
        <v>0.2</v>
      </c>
      <c r="J7976" t="s">
        <v>897</v>
      </c>
      <c r="K7976" t="str">
        <f>VLOOKUP(E7976,customers!$A$1:$C$794,1,FALSE)</f>
        <v>SP-20860</v>
      </c>
      <c r="L7976" t="str">
        <f>VLOOKUP(E7976,customers!$A$1:$C$794,2,FALSE)</f>
        <v>Sung Pak</v>
      </c>
      <c r="M7976" t="str">
        <f>VLOOKUP(E7976,customers!$A$1:$C$794,3,FALSE)</f>
        <v>Corporate</v>
      </c>
    </row>
    <row r="7977" spans="1:13" x14ac:dyDescent="0.35">
      <c r="A7977" t="s">
        <v>14726</v>
      </c>
      <c r="B7977" s="1">
        <v>42232</v>
      </c>
      <c r="C7977" s="1">
        <v>42236</v>
      </c>
      <c r="D7977" t="s">
        <v>25</v>
      </c>
      <c r="E7977" t="s">
        <v>1178</v>
      </c>
      <c r="F7977" t="s">
        <v>3543</v>
      </c>
      <c r="G7977" t="s">
        <v>3817</v>
      </c>
      <c r="H7977">
        <v>3</v>
      </c>
      <c r="I7977" s="2">
        <v>0.7</v>
      </c>
      <c r="J7977" t="s">
        <v>8689</v>
      </c>
      <c r="K7977" t="str">
        <f>VLOOKUP(E7977,customers!$A$1:$C$794,1,FALSE)</f>
        <v>SP-20860</v>
      </c>
      <c r="L7977" t="str">
        <f>VLOOKUP(E7977,customers!$A$1:$C$794,2,FALSE)</f>
        <v>Sung Pak</v>
      </c>
      <c r="M7977" t="str">
        <f>VLOOKUP(E7977,customers!$A$1:$C$794,3,FALSE)</f>
        <v>Corporate</v>
      </c>
    </row>
    <row r="7978" spans="1:13" x14ac:dyDescent="0.35">
      <c r="A7978" t="s">
        <v>14726</v>
      </c>
      <c r="B7978" s="1">
        <v>42232</v>
      </c>
      <c r="C7978" s="1">
        <v>42236</v>
      </c>
      <c r="D7978" t="s">
        <v>25</v>
      </c>
      <c r="E7978" t="s">
        <v>1178</v>
      </c>
      <c r="F7978" t="s">
        <v>4607</v>
      </c>
      <c r="G7978" t="s">
        <v>5229</v>
      </c>
      <c r="H7978">
        <v>3</v>
      </c>
      <c r="I7978" s="2">
        <v>0.2</v>
      </c>
      <c r="J7978" t="s">
        <v>5230</v>
      </c>
      <c r="K7978" t="str">
        <f>VLOOKUP(E7978,customers!$A$1:$C$794,1,FALSE)</f>
        <v>SP-20860</v>
      </c>
      <c r="L7978" t="str">
        <f>VLOOKUP(E7978,customers!$A$1:$C$794,2,FALSE)</f>
        <v>Sung Pak</v>
      </c>
      <c r="M7978" t="str">
        <f>VLOOKUP(E7978,customers!$A$1:$C$794,3,FALSE)</f>
        <v>Corporate</v>
      </c>
    </row>
    <row r="7979" spans="1:13" x14ac:dyDescent="0.35">
      <c r="A7979" t="s">
        <v>14732</v>
      </c>
      <c r="B7979" s="1">
        <v>41790</v>
      </c>
      <c r="C7979" s="1">
        <v>41795</v>
      </c>
      <c r="D7979" t="s">
        <v>25</v>
      </c>
      <c r="E7979" t="s">
        <v>6430</v>
      </c>
      <c r="F7979" t="s">
        <v>1717</v>
      </c>
      <c r="G7979" t="s">
        <v>14733</v>
      </c>
      <c r="H7979">
        <v>3</v>
      </c>
      <c r="I7979" s="2">
        <v>0</v>
      </c>
      <c r="J7979" t="s">
        <v>14734</v>
      </c>
      <c r="K7979" t="str">
        <f>VLOOKUP(E7979,customers!$A$1:$C$794,1,FALSE)</f>
        <v>JK-15625</v>
      </c>
      <c r="L7979" t="str">
        <f>VLOOKUP(E7979,customers!$A$1:$C$794,2,FALSE)</f>
        <v>Jim Karlsson</v>
      </c>
      <c r="M7979" t="str">
        <f>VLOOKUP(E7979,customers!$A$1:$C$794,3,FALSE)</f>
        <v>Consumer</v>
      </c>
    </row>
    <row r="7980" spans="1:13" x14ac:dyDescent="0.35">
      <c r="A7980" t="s">
        <v>14732</v>
      </c>
      <c r="B7980" s="1">
        <v>41790</v>
      </c>
      <c r="C7980" s="1">
        <v>41795</v>
      </c>
      <c r="D7980" t="s">
        <v>25</v>
      </c>
      <c r="E7980" t="s">
        <v>6430</v>
      </c>
      <c r="F7980" t="s">
        <v>2200</v>
      </c>
      <c r="G7980" t="s">
        <v>12548</v>
      </c>
      <c r="H7980">
        <v>3</v>
      </c>
      <c r="I7980" s="2">
        <v>0</v>
      </c>
      <c r="J7980" t="s">
        <v>12549</v>
      </c>
      <c r="K7980" t="str">
        <f>VLOOKUP(E7980,customers!$A$1:$C$794,1,FALSE)</f>
        <v>JK-15625</v>
      </c>
      <c r="L7980" t="str">
        <f>VLOOKUP(E7980,customers!$A$1:$C$794,2,FALSE)</f>
        <v>Jim Karlsson</v>
      </c>
      <c r="M7980" t="str">
        <f>VLOOKUP(E7980,customers!$A$1:$C$794,3,FALSE)</f>
        <v>Consumer</v>
      </c>
    </row>
    <row r="7981" spans="1:13" x14ac:dyDescent="0.35">
      <c r="A7981" t="s">
        <v>14735</v>
      </c>
      <c r="B7981" s="1">
        <v>42243</v>
      </c>
      <c r="C7981" s="1">
        <v>42247</v>
      </c>
      <c r="D7981" t="s">
        <v>25</v>
      </c>
      <c r="E7981" t="s">
        <v>3550</v>
      </c>
      <c r="F7981" t="s">
        <v>5769</v>
      </c>
      <c r="G7981" t="s">
        <v>557</v>
      </c>
      <c r="H7981">
        <v>1</v>
      </c>
      <c r="I7981" s="2">
        <v>0.2</v>
      </c>
      <c r="J7981" t="s">
        <v>9093</v>
      </c>
      <c r="K7981" t="str">
        <f>VLOOKUP(E7981,customers!$A$1:$C$794,1,FALSE)</f>
        <v>CC-12100</v>
      </c>
      <c r="L7981" t="str">
        <f>VLOOKUP(E7981,customers!$A$1:$C$794,2,FALSE)</f>
        <v>Chad Cunningham</v>
      </c>
      <c r="M7981" t="str">
        <f>VLOOKUP(E7981,customers!$A$1:$C$794,3,FALSE)</f>
        <v>Home Office</v>
      </c>
    </row>
    <row r="7982" spans="1:13" x14ac:dyDescent="0.35">
      <c r="A7982" t="s">
        <v>14736</v>
      </c>
      <c r="B7982" s="1">
        <v>41642</v>
      </c>
      <c r="C7982" s="1">
        <v>41646</v>
      </c>
      <c r="D7982" t="s">
        <v>25</v>
      </c>
      <c r="E7982" t="s">
        <v>208</v>
      </c>
      <c r="F7982" t="s">
        <v>8629</v>
      </c>
      <c r="G7982" t="s">
        <v>8944</v>
      </c>
      <c r="H7982">
        <v>2</v>
      </c>
      <c r="I7982" s="2">
        <v>0.2</v>
      </c>
      <c r="J7982" t="s">
        <v>4323</v>
      </c>
      <c r="K7982" t="str">
        <f>VLOOKUP(E7982,customers!$A$1:$C$794,1,FALSE)</f>
        <v>DP-13000</v>
      </c>
      <c r="L7982" t="str">
        <f>VLOOKUP(E7982,customers!$A$1:$C$794,2,FALSE)</f>
        <v>Darren Powers</v>
      </c>
      <c r="M7982" t="str">
        <f>VLOOKUP(E7982,customers!$A$1:$C$794,3,FALSE)</f>
        <v>Consumer</v>
      </c>
    </row>
    <row r="7983" spans="1:13" x14ac:dyDescent="0.35">
      <c r="A7983" t="s">
        <v>14737</v>
      </c>
      <c r="B7983" s="1">
        <v>41892</v>
      </c>
      <c r="C7983" s="1">
        <v>41895</v>
      </c>
      <c r="D7983" t="s">
        <v>149</v>
      </c>
      <c r="E7983" t="s">
        <v>104</v>
      </c>
      <c r="F7983" t="s">
        <v>2376</v>
      </c>
      <c r="G7983" t="s">
        <v>3832</v>
      </c>
      <c r="H7983">
        <v>4</v>
      </c>
      <c r="I7983" s="2">
        <v>0</v>
      </c>
      <c r="J7983" t="s">
        <v>3833</v>
      </c>
      <c r="K7983" t="str">
        <f>VLOOKUP(E7983,customers!$A$1:$C$794,1,FALSE)</f>
        <v>SF-20065</v>
      </c>
      <c r="L7983" t="str">
        <f>VLOOKUP(E7983,customers!$A$1:$C$794,2,FALSE)</f>
        <v>Sandra Flanagan</v>
      </c>
      <c r="M7983" t="str">
        <f>VLOOKUP(E7983,customers!$A$1:$C$794,3,FALSE)</f>
        <v>Consumer</v>
      </c>
    </row>
    <row r="7984" spans="1:13" x14ac:dyDescent="0.35">
      <c r="A7984" t="s">
        <v>14737</v>
      </c>
      <c r="B7984" s="1">
        <v>41892</v>
      </c>
      <c r="C7984" s="1">
        <v>41895</v>
      </c>
      <c r="D7984" t="s">
        <v>149</v>
      </c>
      <c r="E7984" t="s">
        <v>104</v>
      </c>
      <c r="F7984" t="s">
        <v>5470</v>
      </c>
      <c r="G7984" t="s">
        <v>8227</v>
      </c>
      <c r="H7984">
        <v>5</v>
      </c>
      <c r="I7984" s="2">
        <v>0</v>
      </c>
      <c r="J7984" t="s">
        <v>14738</v>
      </c>
      <c r="K7984" t="str">
        <f>VLOOKUP(E7984,customers!$A$1:$C$794,1,FALSE)</f>
        <v>SF-20065</v>
      </c>
      <c r="L7984" t="str">
        <f>VLOOKUP(E7984,customers!$A$1:$C$794,2,FALSE)</f>
        <v>Sandra Flanagan</v>
      </c>
      <c r="M7984" t="str">
        <f>VLOOKUP(E7984,customers!$A$1:$C$794,3,FALSE)</f>
        <v>Consumer</v>
      </c>
    </row>
    <row r="7985" spans="1:13" x14ac:dyDescent="0.35">
      <c r="A7985" t="s">
        <v>14739</v>
      </c>
      <c r="B7985" s="1">
        <v>42757</v>
      </c>
      <c r="C7985" s="1">
        <v>42760</v>
      </c>
      <c r="D7985" t="s">
        <v>11</v>
      </c>
      <c r="E7985" t="s">
        <v>5658</v>
      </c>
      <c r="F7985" t="s">
        <v>5948</v>
      </c>
      <c r="G7985" t="s">
        <v>4066</v>
      </c>
      <c r="H7985">
        <v>5</v>
      </c>
      <c r="I7985" s="2">
        <v>0.2</v>
      </c>
      <c r="J7985" t="s">
        <v>3306</v>
      </c>
      <c r="K7985" t="str">
        <f>VLOOKUP(E7985,customers!$A$1:$C$794,1,FALSE)</f>
        <v>EH-13765</v>
      </c>
      <c r="L7985" t="str">
        <f>VLOOKUP(E7985,customers!$A$1:$C$794,2,FALSE)</f>
        <v>Edward Hooks</v>
      </c>
      <c r="M7985" t="str">
        <f>VLOOKUP(E7985,customers!$A$1:$C$794,3,FALSE)</f>
        <v>Corporate</v>
      </c>
    </row>
    <row r="7986" spans="1:13" x14ac:dyDescent="0.35">
      <c r="A7986" t="s">
        <v>14739</v>
      </c>
      <c r="B7986" s="1">
        <v>42757</v>
      </c>
      <c r="C7986" s="1">
        <v>42760</v>
      </c>
      <c r="D7986" t="s">
        <v>11</v>
      </c>
      <c r="E7986" t="s">
        <v>5658</v>
      </c>
      <c r="F7986" t="s">
        <v>9495</v>
      </c>
      <c r="G7986" t="s">
        <v>3514</v>
      </c>
      <c r="H7986">
        <v>3</v>
      </c>
      <c r="I7986" s="2">
        <v>0.2</v>
      </c>
      <c r="J7986" t="s">
        <v>9496</v>
      </c>
      <c r="K7986" t="str">
        <f>VLOOKUP(E7986,customers!$A$1:$C$794,1,FALSE)</f>
        <v>EH-13765</v>
      </c>
      <c r="L7986" t="str">
        <f>VLOOKUP(E7986,customers!$A$1:$C$794,2,FALSE)</f>
        <v>Edward Hooks</v>
      </c>
      <c r="M7986" t="str">
        <f>VLOOKUP(E7986,customers!$A$1:$C$794,3,FALSE)</f>
        <v>Corporate</v>
      </c>
    </row>
    <row r="7987" spans="1:13" x14ac:dyDescent="0.35">
      <c r="A7987" t="s">
        <v>14740</v>
      </c>
      <c r="B7987" s="1">
        <v>42481</v>
      </c>
      <c r="C7987" s="1">
        <v>42484</v>
      </c>
      <c r="D7987" t="s">
        <v>149</v>
      </c>
      <c r="E7987" t="s">
        <v>325</v>
      </c>
      <c r="F7987" t="s">
        <v>1056</v>
      </c>
      <c r="G7987" t="s">
        <v>4754</v>
      </c>
      <c r="H7987">
        <v>5</v>
      </c>
      <c r="I7987" s="2">
        <v>0.2</v>
      </c>
      <c r="J7987" t="s">
        <v>6074</v>
      </c>
      <c r="K7987" t="str">
        <f>VLOOKUP(E7987,customers!$A$1:$C$794,1,FALSE)</f>
        <v>DN-13690</v>
      </c>
      <c r="L7987" t="str">
        <f>VLOOKUP(E7987,customers!$A$1:$C$794,2,FALSE)</f>
        <v>Duane Noonan</v>
      </c>
      <c r="M7987" t="str">
        <f>VLOOKUP(E7987,customers!$A$1:$C$794,3,FALSE)</f>
        <v>Consumer</v>
      </c>
    </row>
    <row r="7988" spans="1:13" x14ac:dyDescent="0.35">
      <c r="A7988" t="s">
        <v>14741</v>
      </c>
      <c r="B7988" s="1">
        <v>42571</v>
      </c>
      <c r="C7988" s="1">
        <v>42574</v>
      </c>
      <c r="D7988" t="s">
        <v>11</v>
      </c>
      <c r="E7988" t="s">
        <v>2790</v>
      </c>
      <c r="F7988" t="s">
        <v>3642</v>
      </c>
      <c r="G7988" t="s">
        <v>13690</v>
      </c>
      <c r="H7988">
        <v>5</v>
      </c>
      <c r="I7988" s="2">
        <v>0</v>
      </c>
      <c r="J7988" t="s">
        <v>2771</v>
      </c>
      <c r="K7988" t="str">
        <f>VLOOKUP(E7988,customers!$A$1:$C$794,1,FALSE)</f>
        <v>PJ-19015</v>
      </c>
      <c r="L7988" t="str">
        <f>VLOOKUP(E7988,customers!$A$1:$C$794,2,FALSE)</f>
        <v>Pauline Johnson</v>
      </c>
      <c r="M7988" t="str">
        <f>VLOOKUP(E7988,customers!$A$1:$C$794,3,FALSE)</f>
        <v>Consumer</v>
      </c>
    </row>
    <row r="7989" spans="1:13" x14ac:dyDescent="0.35">
      <c r="A7989" t="s">
        <v>14742</v>
      </c>
      <c r="B7989" s="1">
        <v>42605</v>
      </c>
      <c r="C7989" s="1">
        <v>42611</v>
      </c>
      <c r="D7989" t="s">
        <v>25</v>
      </c>
      <c r="E7989" t="s">
        <v>144</v>
      </c>
      <c r="F7989" t="s">
        <v>9646</v>
      </c>
      <c r="G7989" t="s">
        <v>7940</v>
      </c>
      <c r="H7989">
        <v>4</v>
      </c>
      <c r="I7989" s="2">
        <v>0</v>
      </c>
      <c r="J7989" t="s">
        <v>8075</v>
      </c>
      <c r="K7989" t="str">
        <f>VLOOKUP(E7989,customers!$A$1:$C$794,1,FALSE)</f>
        <v>MA-17560</v>
      </c>
      <c r="L7989" t="str">
        <f>VLOOKUP(E7989,customers!$A$1:$C$794,2,FALSE)</f>
        <v>Matt Abelman</v>
      </c>
      <c r="M7989" t="str">
        <f>VLOOKUP(E7989,customers!$A$1:$C$794,3,FALSE)</f>
        <v>Home Office</v>
      </c>
    </row>
    <row r="7990" spans="1:13" x14ac:dyDescent="0.35">
      <c r="A7990" t="s">
        <v>14742</v>
      </c>
      <c r="B7990" s="1">
        <v>42605</v>
      </c>
      <c r="C7990" s="1">
        <v>42611</v>
      </c>
      <c r="D7990" t="s">
        <v>25</v>
      </c>
      <c r="E7990" t="s">
        <v>144</v>
      </c>
      <c r="F7990" t="s">
        <v>9252</v>
      </c>
      <c r="G7990" t="s">
        <v>9751</v>
      </c>
      <c r="H7990">
        <v>3</v>
      </c>
      <c r="I7990" s="2">
        <v>0</v>
      </c>
      <c r="J7990" t="s">
        <v>9752</v>
      </c>
      <c r="K7990" t="str">
        <f>VLOOKUP(E7990,customers!$A$1:$C$794,1,FALSE)</f>
        <v>MA-17560</v>
      </c>
      <c r="L7990" t="str">
        <f>VLOOKUP(E7990,customers!$A$1:$C$794,2,FALSE)</f>
        <v>Matt Abelman</v>
      </c>
      <c r="M7990" t="str">
        <f>VLOOKUP(E7990,customers!$A$1:$C$794,3,FALSE)</f>
        <v>Home Office</v>
      </c>
    </row>
    <row r="7991" spans="1:13" x14ac:dyDescent="0.35">
      <c r="A7991" t="s">
        <v>14742</v>
      </c>
      <c r="B7991" s="1">
        <v>42605</v>
      </c>
      <c r="C7991" s="1">
        <v>42611</v>
      </c>
      <c r="D7991" t="s">
        <v>25</v>
      </c>
      <c r="E7991" t="s">
        <v>144</v>
      </c>
      <c r="F7991" t="s">
        <v>1341</v>
      </c>
      <c r="G7991" t="s">
        <v>8673</v>
      </c>
      <c r="H7991">
        <v>1</v>
      </c>
      <c r="I7991" s="2">
        <v>0</v>
      </c>
      <c r="J7991" t="s">
        <v>6300</v>
      </c>
      <c r="K7991" t="str">
        <f>VLOOKUP(E7991,customers!$A$1:$C$794,1,FALSE)</f>
        <v>MA-17560</v>
      </c>
      <c r="L7991" t="str">
        <f>VLOOKUP(E7991,customers!$A$1:$C$794,2,FALSE)</f>
        <v>Matt Abelman</v>
      </c>
      <c r="M7991" t="str">
        <f>VLOOKUP(E7991,customers!$A$1:$C$794,3,FALSE)</f>
        <v>Home Office</v>
      </c>
    </row>
    <row r="7992" spans="1:13" x14ac:dyDescent="0.35">
      <c r="A7992" t="s">
        <v>14742</v>
      </c>
      <c r="B7992" s="1">
        <v>42605</v>
      </c>
      <c r="C7992" s="1">
        <v>42611</v>
      </c>
      <c r="D7992" t="s">
        <v>25</v>
      </c>
      <c r="E7992" t="s">
        <v>144</v>
      </c>
      <c r="F7992" t="s">
        <v>7488</v>
      </c>
      <c r="G7992" t="s">
        <v>6497</v>
      </c>
      <c r="H7992">
        <v>2</v>
      </c>
      <c r="I7992" s="2">
        <v>0</v>
      </c>
      <c r="J7992" t="s">
        <v>9496</v>
      </c>
      <c r="K7992" t="str">
        <f>VLOOKUP(E7992,customers!$A$1:$C$794,1,FALSE)</f>
        <v>MA-17560</v>
      </c>
      <c r="L7992" t="str">
        <f>VLOOKUP(E7992,customers!$A$1:$C$794,2,FALSE)</f>
        <v>Matt Abelman</v>
      </c>
      <c r="M7992" t="str">
        <f>VLOOKUP(E7992,customers!$A$1:$C$794,3,FALSE)</f>
        <v>Home Office</v>
      </c>
    </row>
    <row r="7993" spans="1:13" x14ac:dyDescent="0.35">
      <c r="A7993" t="s">
        <v>14743</v>
      </c>
      <c r="B7993" s="1">
        <v>42535</v>
      </c>
      <c r="C7993" s="1">
        <v>42538</v>
      </c>
      <c r="D7993" t="s">
        <v>149</v>
      </c>
      <c r="E7993" t="s">
        <v>9140</v>
      </c>
      <c r="F7993" t="s">
        <v>5711</v>
      </c>
      <c r="G7993" t="s">
        <v>14744</v>
      </c>
      <c r="H7993">
        <v>4</v>
      </c>
      <c r="I7993" s="2">
        <v>0.7</v>
      </c>
      <c r="J7993" t="s">
        <v>14745</v>
      </c>
      <c r="K7993" t="str">
        <f>VLOOKUP(E7993,customers!$A$1:$C$794,1,FALSE)</f>
        <v>VM-21835</v>
      </c>
      <c r="L7993" t="str">
        <f>VLOOKUP(E7993,customers!$A$1:$C$794,2,FALSE)</f>
        <v>Vivian Mathis</v>
      </c>
      <c r="M7993" t="str">
        <f>VLOOKUP(E7993,customers!$A$1:$C$794,3,FALSE)</f>
        <v>Consumer</v>
      </c>
    </row>
    <row r="7994" spans="1:13" x14ac:dyDescent="0.35">
      <c r="A7994" t="s">
        <v>14743</v>
      </c>
      <c r="B7994" s="1">
        <v>42535</v>
      </c>
      <c r="C7994" s="1">
        <v>42538</v>
      </c>
      <c r="D7994" t="s">
        <v>149</v>
      </c>
      <c r="E7994" t="s">
        <v>9140</v>
      </c>
      <c r="F7994" t="s">
        <v>9100</v>
      </c>
      <c r="G7994" t="s">
        <v>9277</v>
      </c>
      <c r="H7994">
        <v>2</v>
      </c>
      <c r="I7994" s="2">
        <v>0.2</v>
      </c>
      <c r="J7994" t="s">
        <v>1288</v>
      </c>
      <c r="K7994" t="str">
        <f>VLOOKUP(E7994,customers!$A$1:$C$794,1,FALSE)</f>
        <v>VM-21835</v>
      </c>
      <c r="L7994" t="str">
        <f>VLOOKUP(E7994,customers!$A$1:$C$794,2,FALSE)</f>
        <v>Vivian Mathis</v>
      </c>
      <c r="M7994" t="str">
        <f>VLOOKUP(E7994,customers!$A$1:$C$794,3,FALSE)</f>
        <v>Consumer</v>
      </c>
    </row>
    <row r="7995" spans="1:13" x14ac:dyDescent="0.35">
      <c r="A7995" t="s">
        <v>14746</v>
      </c>
      <c r="B7995" s="1">
        <v>42328</v>
      </c>
      <c r="C7995" s="1">
        <v>42331</v>
      </c>
      <c r="D7995" t="s">
        <v>11</v>
      </c>
      <c r="E7995" t="s">
        <v>5037</v>
      </c>
      <c r="F7995" t="s">
        <v>1236</v>
      </c>
      <c r="G7995" t="s">
        <v>1237</v>
      </c>
      <c r="H7995">
        <v>3</v>
      </c>
      <c r="I7995" s="2">
        <v>0.7</v>
      </c>
      <c r="J7995" t="s">
        <v>1058</v>
      </c>
      <c r="K7995" t="str">
        <f>VLOOKUP(E7995,customers!$A$1:$C$794,1,FALSE)</f>
        <v>MM-18055</v>
      </c>
      <c r="L7995" t="str">
        <f>VLOOKUP(E7995,customers!$A$1:$C$794,2,FALSE)</f>
        <v>Michelle Moray</v>
      </c>
      <c r="M7995" t="str">
        <f>VLOOKUP(E7995,customers!$A$1:$C$794,3,FALSE)</f>
        <v>Consumer</v>
      </c>
    </row>
    <row r="7996" spans="1:13" x14ac:dyDescent="0.35">
      <c r="A7996" t="s">
        <v>14746</v>
      </c>
      <c r="B7996" s="1">
        <v>42328</v>
      </c>
      <c r="C7996" s="1">
        <v>42331</v>
      </c>
      <c r="D7996" t="s">
        <v>11</v>
      </c>
      <c r="E7996" t="s">
        <v>5037</v>
      </c>
      <c r="F7996" t="s">
        <v>1299</v>
      </c>
      <c r="G7996" t="s">
        <v>10521</v>
      </c>
      <c r="H7996">
        <v>6</v>
      </c>
      <c r="I7996" s="2">
        <v>0.7</v>
      </c>
      <c r="J7996" t="s">
        <v>14747</v>
      </c>
      <c r="K7996" t="str">
        <f>VLOOKUP(E7996,customers!$A$1:$C$794,1,FALSE)</f>
        <v>MM-18055</v>
      </c>
      <c r="L7996" t="str">
        <f>VLOOKUP(E7996,customers!$A$1:$C$794,2,FALSE)</f>
        <v>Michelle Moray</v>
      </c>
      <c r="M7996" t="str">
        <f>VLOOKUP(E7996,customers!$A$1:$C$794,3,FALSE)</f>
        <v>Consumer</v>
      </c>
    </row>
    <row r="7997" spans="1:13" x14ac:dyDescent="0.35">
      <c r="A7997" t="s">
        <v>14746</v>
      </c>
      <c r="B7997" s="1">
        <v>42328</v>
      </c>
      <c r="C7997" s="1">
        <v>42331</v>
      </c>
      <c r="D7997" t="s">
        <v>11</v>
      </c>
      <c r="E7997" t="s">
        <v>5037</v>
      </c>
      <c r="F7997" t="s">
        <v>4254</v>
      </c>
      <c r="G7997" t="s">
        <v>14748</v>
      </c>
      <c r="H7997">
        <v>6</v>
      </c>
      <c r="I7997" s="2">
        <v>0.7</v>
      </c>
      <c r="J7997" t="s">
        <v>14749</v>
      </c>
      <c r="K7997" t="str">
        <f>VLOOKUP(E7997,customers!$A$1:$C$794,1,FALSE)</f>
        <v>MM-18055</v>
      </c>
      <c r="L7997" t="str">
        <f>VLOOKUP(E7997,customers!$A$1:$C$794,2,FALSE)</f>
        <v>Michelle Moray</v>
      </c>
      <c r="M7997" t="str">
        <f>VLOOKUP(E7997,customers!$A$1:$C$794,3,FALSE)</f>
        <v>Consumer</v>
      </c>
    </row>
    <row r="7998" spans="1:13" x14ac:dyDescent="0.35">
      <c r="A7998" t="s">
        <v>14750</v>
      </c>
      <c r="B7998" s="1">
        <v>43042</v>
      </c>
      <c r="C7998" s="1">
        <v>43044</v>
      </c>
      <c r="D7998" t="s">
        <v>149</v>
      </c>
      <c r="E7998" t="s">
        <v>6741</v>
      </c>
      <c r="F7998" t="s">
        <v>1001</v>
      </c>
      <c r="G7998" t="s">
        <v>14751</v>
      </c>
      <c r="H7998">
        <v>5</v>
      </c>
      <c r="I7998" s="2">
        <v>0</v>
      </c>
      <c r="J7998" t="s">
        <v>14752</v>
      </c>
      <c r="K7998" t="str">
        <f>VLOOKUP(E7998,customers!$A$1:$C$794,1,FALSE)</f>
        <v>CR-12580</v>
      </c>
      <c r="L7998" t="str">
        <f>VLOOKUP(E7998,customers!$A$1:$C$794,2,FALSE)</f>
        <v>Clay Rozendal</v>
      </c>
      <c r="M7998" t="str">
        <f>VLOOKUP(E7998,customers!$A$1:$C$794,3,FALSE)</f>
        <v>Home Office</v>
      </c>
    </row>
    <row r="7999" spans="1:13" x14ac:dyDescent="0.35">
      <c r="A7999" t="s">
        <v>14750</v>
      </c>
      <c r="B7999" s="1">
        <v>43042</v>
      </c>
      <c r="C7999" s="1">
        <v>43044</v>
      </c>
      <c r="D7999" t="s">
        <v>149</v>
      </c>
      <c r="E7999" t="s">
        <v>6741</v>
      </c>
      <c r="F7999" t="s">
        <v>2621</v>
      </c>
      <c r="G7999" t="s">
        <v>14753</v>
      </c>
      <c r="H7999">
        <v>12</v>
      </c>
      <c r="I7999" s="2">
        <v>0.2</v>
      </c>
      <c r="J7999" t="s">
        <v>14754</v>
      </c>
      <c r="K7999" t="str">
        <f>VLOOKUP(E7999,customers!$A$1:$C$794,1,FALSE)</f>
        <v>CR-12580</v>
      </c>
      <c r="L7999" t="str">
        <f>VLOOKUP(E7999,customers!$A$1:$C$794,2,FALSE)</f>
        <v>Clay Rozendal</v>
      </c>
      <c r="M7999" t="str">
        <f>VLOOKUP(E7999,customers!$A$1:$C$794,3,FALSE)</f>
        <v>Home Office</v>
      </c>
    </row>
    <row r="8000" spans="1:13" x14ac:dyDescent="0.35">
      <c r="A8000" t="s">
        <v>14755</v>
      </c>
      <c r="B8000" s="1">
        <v>41763</v>
      </c>
      <c r="C8000" s="1">
        <v>41766</v>
      </c>
      <c r="D8000" t="s">
        <v>149</v>
      </c>
      <c r="E8000" t="s">
        <v>9950</v>
      </c>
      <c r="F8000" t="s">
        <v>3734</v>
      </c>
      <c r="G8000" t="s">
        <v>1383</v>
      </c>
      <c r="H8000">
        <v>7</v>
      </c>
      <c r="I8000" s="2">
        <v>0</v>
      </c>
      <c r="J8000" t="s">
        <v>8892</v>
      </c>
      <c r="K8000" t="str">
        <f>VLOOKUP(E8000,customers!$A$1:$C$794,1,FALSE)</f>
        <v>BS-11365</v>
      </c>
      <c r="L8000" t="str">
        <f>VLOOKUP(E8000,customers!$A$1:$C$794,2,FALSE)</f>
        <v>Bill Shonely</v>
      </c>
      <c r="M8000" t="str">
        <f>VLOOKUP(E8000,customers!$A$1:$C$794,3,FALSE)</f>
        <v>Corporate</v>
      </c>
    </row>
    <row r="8001" spans="1:13" x14ac:dyDescent="0.35">
      <c r="A8001" t="s">
        <v>14755</v>
      </c>
      <c r="B8001" s="1">
        <v>41763</v>
      </c>
      <c r="C8001" s="1">
        <v>41766</v>
      </c>
      <c r="D8001" t="s">
        <v>149</v>
      </c>
      <c r="E8001" t="s">
        <v>9950</v>
      </c>
      <c r="F8001" t="s">
        <v>1376</v>
      </c>
      <c r="G8001" t="s">
        <v>14756</v>
      </c>
      <c r="H8001">
        <v>4</v>
      </c>
      <c r="I8001" s="2">
        <v>0</v>
      </c>
      <c r="J8001" t="s">
        <v>14757</v>
      </c>
      <c r="K8001" t="str">
        <f>VLOOKUP(E8001,customers!$A$1:$C$794,1,FALSE)</f>
        <v>BS-11365</v>
      </c>
      <c r="L8001" t="str">
        <f>VLOOKUP(E8001,customers!$A$1:$C$794,2,FALSE)</f>
        <v>Bill Shonely</v>
      </c>
      <c r="M8001" t="str">
        <f>VLOOKUP(E8001,customers!$A$1:$C$794,3,FALSE)</f>
        <v>Corporate</v>
      </c>
    </row>
    <row r="8002" spans="1:13" x14ac:dyDescent="0.35">
      <c r="A8002" t="s">
        <v>14758</v>
      </c>
      <c r="B8002" s="1">
        <v>42316</v>
      </c>
      <c r="C8002" s="1">
        <v>42320</v>
      </c>
      <c r="D8002" t="s">
        <v>25</v>
      </c>
      <c r="E8002" t="s">
        <v>3317</v>
      </c>
      <c r="F8002" t="s">
        <v>3410</v>
      </c>
      <c r="G8002" t="s">
        <v>4454</v>
      </c>
      <c r="H8002">
        <v>4</v>
      </c>
      <c r="I8002" s="2">
        <v>0</v>
      </c>
      <c r="J8002" t="s">
        <v>14759</v>
      </c>
      <c r="K8002" t="str">
        <f>VLOOKUP(E8002,customers!$A$1:$C$794,1,FALSE)</f>
        <v>RD-19585</v>
      </c>
      <c r="L8002" t="str">
        <f>VLOOKUP(E8002,customers!$A$1:$C$794,2,FALSE)</f>
        <v>Rob Dowd</v>
      </c>
      <c r="M8002" t="str">
        <f>VLOOKUP(E8002,customers!$A$1:$C$794,3,FALSE)</f>
        <v>Consumer</v>
      </c>
    </row>
    <row r="8003" spans="1:13" x14ac:dyDescent="0.35">
      <c r="A8003" t="s">
        <v>14760</v>
      </c>
      <c r="B8003" s="1">
        <v>42350</v>
      </c>
      <c r="C8003" s="1">
        <v>42353</v>
      </c>
      <c r="D8003" t="s">
        <v>149</v>
      </c>
      <c r="E8003" t="s">
        <v>278</v>
      </c>
      <c r="F8003" t="s">
        <v>5369</v>
      </c>
      <c r="G8003" t="s">
        <v>14761</v>
      </c>
      <c r="H8003">
        <v>6</v>
      </c>
      <c r="I8003" s="2">
        <v>0</v>
      </c>
      <c r="J8003" t="s">
        <v>14762</v>
      </c>
      <c r="K8003" t="str">
        <f>VLOOKUP(E8003,customers!$A$1:$C$794,1,FALSE)</f>
        <v>KD-16270</v>
      </c>
      <c r="L8003" t="str">
        <f>VLOOKUP(E8003,customers!$A$1:$C$794,2,FALSE)</f>
        <v>Karen Daniels</v>
      </c>
      <c r="M8003" t="str">
        <f>VLOOKUP(E8003,customers!$A$1:$C$794,3,FALSE)</f>
        <v>Consumer</v>
      </c>
    </row>
    <row r="8004" spans="1:13" x14ac:dyDescent="0.35">
      <c r="A8004" t="s">
        <v>14760</v>
      </c>
      <c r="B8004" s="1">
        <v>42350</v>
      </c>
      <c r="C8004" s="1">
        <v>42353</v>
      </c>
      <c r="D8004" t="s">
        <v>149</v>
      </c>
      <c r="E8004" t="s">
        <v>278</v>
      </c>
      <c r="F8004" t="s">
        <v>1338</v>
      </c>
      <c r="G8004" t="s">
        <v>13585</v>
      </c>
      <c r="H8004">
        <v>7</v>
      </c>
      <c r="I8004" s="2">
        <v>0</v>
      </c>
      <c r="J8004" t="s">
        <v>4718</v>
      </c>
      <c r="K8004" t="str">
        <f>VLOOKUP(E8004,customers!$A$1:$C$794,1,FALSE)</f>
        <v>KD-16270</v>
      </c>
      <c r="L8004" t="str">
        <f>VLOOKUP(E8004,customers!$A$1:$C$794,2,FALSE)</f>
        <v>Karen Daniels</v>
      </c>
      <c r="M8004" t="str">
        <f>VLOOKUP(E8004,customers!$A$1:$C$794,3,FALSE)</f>
        <v>Consumer</v>
      </c>
    </row>
    <row r="8005" spans="1:13" x14ac:dyDescent="0.35">
      <c r="A8005" t="s">
        <v>14763</v>
      </c>
      <c r="B8005" s="1">
        <v>41974</v>
      </c>
      <c r="C8005" s="1">
        <v>41976</v>
      </c>
      <c r="D8005" t="s">
        <v>149</v>
      </c>
      <c r="E8005" t="s">
        <v>9597</v>
      </c>
      <c r="F8005" t="s">
        <v>9668</v>
      </c>
      <c r="G8005" t="s">
        <v>14764</v>
      </c>
      <c r="H8005">
        <v>2</v>
      </c>
      <c r="I8005" s="2">
        <v>0</v>
      </c>
      <c r="J8005" t="s">
        <v>3203</v>
      </c>
      <c r="K8005" t="str">
        <f>VLOOKUP(E8005,customers!$A$1:$C$794,1,FALSE)</f>
        <v>AA-10645</v>
      </c>
      <c r="L8005" t="str">
        <f>VLOOKUP(E8005,customers!$A$1:$C$794,2,FALSE)</f>
        <v>Anna Andreadi</v>
      </c>
      <c r="M8005" t="str">
        <f>VLOOKUP(E8005,customers!$A$1:$C$794,3,FALSE)</f>
        <v>Consumer</v>
      </c>
    </row>
    <row r="8006" spans="1:13" x14ac:dyDescent="0.35">
      <c r="A8006" t="s">
        <v>14763</v>
      </c>
      <c r="B8006" s="1">
        <v>41974</v>
      </c>
      <c r="C8006" s="1">
        <v>41976</v>
      </c>
      <c r="D8006" t="s">
        <v>149</v>
      </c>
      <c r="E8006" t="s">
        <v>9597</v>
      </c>
      <c r="F8006" t="s">
        <v>2890</v>
      </c>
      <c r="G8006" t="s">
        <v>4530</v>
      </c>
      <c r="H8006">
        <v>3</v>
      </c>
      <c r="I8006" s="2">
        <v>0</v>
      </c>
      <c r="J8006" t="s">
        <v>3405</v>
      </c>
      <c r="K8006" t="str">
        <f>VLOOKUP(E8006,customers!$A$1:$C$794,1,FALSE)</f>
        <v>AA-10645</v>
      </c>
      <c r="L8006" t="str">
        <f>VLOOKUP(E8006,customers!$A$1:$C$794,2,FALSE)</f>
        <v>Anna Andreadi</v>
      </c>
      <c r="M8006" t="str">
        <f>VLOOKUP(E8006,customers!$A$1:$C$794,3,FALSE)</f>
        <v>Consumer</v>
      </c>
    </row>
    <row r="8007" spans="1:13" x14ac:dyDescent="0.35">
      <c r="A8007" t="s">
        <v>14763</v>
      </c>
      <c r="B8007" s="1">
        <v>41974</v>
      </c>
      <c r="C8007" s="1">
        <v>41976</v>
      </c>
      <c r="D8007" t="s">
        <v>149</v>
      </c>
      <c r="E8007" t="s">
        <v>9597</v>
      </c>
      <c r="F8007" t="s">
        <v>3844</v>
      </c>
      <c r="G8007" t="s">
        <v>2817</v>
      </c>
      <c r="H8007">
        <v>2</v>
      </c>
      <c r="I8007" s="2">
        <v>0</v>
      </c>
      <c r="J8007" t="s">
        <v>5720</v>
      </c>
      <c r="K8007" t="str">
        <f>VLOOKUP(E8007,customers!$A$1:$C$794,1,FALSE)</f>
        <v>AA-10645</v>
      </c>
      <c r="L8007" t="str">
        <f>VLOOKUP(E8007,customers!$A$1:$C$794,2,FALSE)</f>
        <v>Anna Andreadi</v>
      </c>
      <c r="M8007" t="str">
        <f>VLOOKUP(E8007,customers!$A$1:$C$794,3,FALSE)</f>
        <v>Consumer</v>
      </c>
    </row>
    <row r="8008" spans="1:13" x14ac:dyDescent="0.35">
      <c r="A8008" t="s">
        <v>14765</v>
      </c>
      <c r="B8008" s="1">
        <v>42650</v>
      </c>
      <c r="C8008" s="1">
        <v>42654</v>
      </c>
      <c r="D8008" t="s">
        <v>25</v>
      </c>
      <c r="E8008" t="s">
        <v>4845</v>
      </c>
      <c r="F8008" t="s">
        <v>8255</v>
      </c>
      <c r="G8008" t="s">
        <v>14766</v>
      </c>
      <c r="H8008">
        <v>12</v>
      </c>
      <c r="I8008" s="2">
        <v>0</v>
      </c>
      <c r="J8008" t="s">
        <v>8155</v>
      </c>
      <c r="K8008" t="str">
        <f>VLOOKUP(E8008,customers!$A$1:$C$794,1,FALSE)</f>
        <v>MC-18100</v>
      </c>
      <c r="L8008" t="str">
        <f>VLOOKUP(E8008,customers!$A$1:$C$794,2,FALSE)</f>
        <v>Mick Crebagga</v>
      </c>
      <c r="M8008" t="str">
        <f>VLOOKUP(E8008,customers!$A$1:$C$794,3,FALSE)</f>
        <v>Consumer</v>
      </c>
    </row>
    <row r="8009" spans="1:13" x14ac:dyDescent="0.35">
      <c r="A8009" t="s">
        <v>14767</v>
      </c>
      <c r="B8009" s="1">
        <v>42325</v>
      </c>
      <c r="C8009" s="1">
        <v>42332</v>
      </c>
      <c r="D8009" t="s">
        <v>25</v>
      </c>
      <c r="E8009" t="s">
        <v>9597</v>
      </c>
      <c r="F8009" t="s">
        <v>1118</v>
      </c>
      <c r="G8009" t="s">
        <v>14768</v>
      </c>
      <c r="H8009">
        <v>4</v>
      </c>
      <c r="I8009" s="2">
        <v>0</v>
      </c>
      <c r="J8009" t="s">
        <v>3025</v>
      </c>
      <c r="K8009" t="str">
        <f>VLOOKUP(E8009,customers!$A$1:$C$794,1,FALSE)</f>
        <v>AA-10645</v>
      </c>
      <c r="L8009" t="str">
        <f>VLOOKUP(E8009,customers!$A$1:$C$794,2,FALSE)</f>
        <v>Anna Andreadi</v>
      </c>
      <c r="M8009" t="str">
        <f>VLOOKUP(E8009,customers!$A$1:$C$794,3,FALSE)</f>
        <v>Consumer</v>
      </c>
    </row>
    <row r="8010" spans="1:13" x14ac:dyDescent="0.35">
      <c r="A8010" t="s">
        <v>14767</v>
      </c>
      <c r="B8010" s="1">
        <v>42325</v>
      </c>
      <c r="C8010" s="1">
        <v>42332</v>
      </c>
      <c r="D8010" t="s">
        <v>25</v>
      </c>
      <c r="E8010" t="s">
        <v>9597</v>
      </c>
      <c r="F8010" t="s">
        <v>1068</v>
      </c>
      <c r="G8010" t="s">
        <v>6480</v>
      </c>
      <c r="H8010">
        <v>3</v>
      </c>
      <c r="I8010" s="2">
        <v>0</v>
      </c>
      <c r="J8010" t="s">
        <v>6481</v>
      </c>
      <c r="K8010" t="str">
        <f>VLOOKUP(E8010,customers!$A$1:$C$794,1,FALSE)</f>
        <v>AA-10645</v>
      </c>
      <c r="L8010" t="str">
        <f>VLOOKUP(E8010,customers!$A$1:$C$794,2,FALSE)</f>
        <v>Anna Andreadi</v>
      </c>
      <c r="M8010" t="str">
        <f>VLOOKUP(E8010,customers!$A$1:$C$794,3,FALSE)</f>
        <v>Consumer</v>
      </c>
    </row>
    <row r="8011" spans="1:13" x14ac:dyDescent="0.35">
      <c r="A8011" t="s">
        <v>14767</v>
      </c>
      <c r="B8011" s="1">
        <v>42325</v>
      </c>
      <c r="C8011" s="1">
        <v>42332</v>
      </c>
      <c r="D8011" t="s">
        <v>25</v>
      </c>
      <c r="E8011" t="s">
        <v>9597</v>
      </c>
      <c r="F8011" t="s">
        <v>13393</v>
      </c>
      <c r="G8011" t="s">
        <v>14769</v>
      </c>
      <c r="H8011">
        <v>5</v>
      </c>
      <c r="I8011" s="2">
        <v>0</v>
      </c>
      <c r="J8011" t="s">
        <v>14770</v>
      </c>
      <c r="K8011" t="str">
        <f>VLOOKUP(E8011,customers!$A$1:$C$794,1,FALSE)</f>
        <v>AA-10645</v>
      </c>
      <c r="L8011" t="str">
        <f>VLOOKUP(E8011,customers!$A$1:$C$794,2,FALSE)</f>
        <v>Anna Andreadi</v>
      </c>
      <c r="M8011" t="str">
        <f>VLOOKUP(E8011,customers!$A$1:$C$794,3,FALSE)</f>
        <v>Consumer</v>
      </c>
    </row>
    <row r="8012" spans="1:13" x14ac:dyDescent="0.35">
      <c r="A8012" t="s">
        <v>14771</v>
      </c>
      <c r="B8012" s="1">
        <v>41715</v>
      </c>
      <c r="C8012" s="1">
        <v>41718</v>
      </c>
      <c r="D8012" t="s">
        <v>11</v>
      </c>
      <c r="E8012" t="s">
        <v>4108</v>
      </c>
      <c r="F8012" t="s">
        <v>4278</v>
      </c>
      <c r="G8012" t="s">
        <v>14772</v>
      </c>
      <c r="H8012">
        <v>6</v>
      </c>
      <c r="I8012" s="2">
        <v>0.2</v>
      </c>
      <c r="J8012" t="s">
        <v>14773</v>
      </c>
      <c r="K8012" t="str">
        <f>VLOOKUP(E8012,customers!$A$1:$C$794,1,FALSE)</f>
        <v>QJ-19255</v>
      </c>
      <c r="L8012" t="str">
        <f>VLOOKUP(E8012,customers!$A$1:$C$794,2,FALSE)</f>
        <v>Quincy Jones</v>
      </c>
      <c r="M8012" t="str">
        <f>VLOOKUP(E8012,customers!$A$1:$C$794,3,FALSE)</f>
        <v>Corporate</v>
      </c>
    </row>
    <row r="8013" spans="1:13" x14ac:dyDescent="0.35">
      <c r="A8013" t="s">
        <v>14774</v>
      </c>
      <c r="B8013" s="1">
        <v>42175</v>
      </c>
      <c r="C8013" s="1">
        <v>42178</v>
      </c>
      <c r="D8013" t="s">
        <v>149</v>
      </c>
      <c r="E8013" t="s">
        <v>6368</v>
      </c>
      <c r="F8013" t="s">
        <v>13499</v>
      </c>
      <c r="G8013" t="s">
        <v>14775</v>
      </c>
      <c r="H8013">
        <v>7</v>
      </c>
      <c r="I8013" s="2">
        <v>0.2</v>
      </c>
      <c r="J8013" t="s">
        <v>14776</v>
      </c>
      <c r="K8013" t="str">
        <f>VLOOKUP(E8013,customers!$A$1:$C$794,1,FALSE)</f>
        <v>JM-16195</v>
      </c>
      <c r="L8013" t="str">
        <f>VLOOKUP(E8013,customers!$A$1:$C$794,2,FALSE)</f>
        <v>Justin MacKendrick</v>
      </c>
      <c r="M8013" t="str">
        <f>VLOOKUP(E8013,customers!$A$1:$C$794,3,FALSE)</f>
        <v>Consumer</v>
      </c>
    </row>
    <row r="8014" spans="1:13" x14ac:dyDescent="0.35">
      <c r="A8014" t="s">
        <v>14777</v>
      </c>
      <c r="B8014" s="1">
        <v>42880</v>
      </c>
      <c r="C8014" s="1">
        <v>42880</v>
      </c>
      <c r="D8014" t="s">
        <v>1333</v>
      </c>
      <c r="E8014" t="s">
        <v>6113</v>
      </c>
      <c r="F8014" t="s">
        <v>3952</v>
      </c>
      <c r="G8014" t="s">
        <v>14778</v>
      </c>
      <c r="H8014">
        <v>5</v>
      </c>
      <c r="I8014" s="2">
        <v>0.2</v>
      </c>
      <c r="J8014" t="s">
        <v>7893</v>
      </c>
      <c r="K8014" t="str">
        <f>VLOOKUP(E8014,customers!$A$1:$C$794,1,FALSE)</f>
        <v>TB-21625</v>
      </c>
      <c r="L8014" t="str">
        <f>VLOOKUP(E8014,customers!$A$1:$C$794,2,FALSE)</f>
        <v>Trudy Brown</v>
      </c>
      <c r="M8014" t="str">
        <f>VLOOKUP(E8014,customers!$A$1:$C$794,3,FALSE)</f>
        <v>Consumer</v>
      </c>
    </row>
    <row r="8015" spans="1:13" x14ac:dyDescent="0.35">
      <c r="A8015" t="s">
        <v>14777</v>
      </c>
      <c r="B8015" s="1">
        <v>42880</v>
      </c>
      <c r="C8015" s="1">
        <v>42880</v>
      </c>
      <c r="D8015" t="s">
        <v>1333</v>
      </c>
      <c r="E8015" t="s">
        <v>6113</v>
      </c>
      <c r="F8015" t="s">
        <v>201</v>
      </c>
      <c r="G8015" t="s">
        <v>7707</v>
      </c>
      <c r="H8015">
        <v>8</v>
      </c>
      <c r="I8015" s="2">
        <v>0</v>
      </c>
      <c r="J8015" t="s">
        <v>2977</v>
      </c>
      <c r="K8015" t="str">
        <f>VLOOKUP(E8015,customers!$A$1:$C$794,1,FALSE)</f>
        <v>TB-21625</v>
      </c>
      <c r="L8015" t="str">
        <f>VLOOKUP(E8015,customers!$A$1:$C$794,2,FALSE)</f>
        <v>Trudy Brown</v>
      </c>
      <c r="M8015" t="str">
        <f>VLOOKUP(E8015,customers!$A$1:$C$794,3,FALSE)</f>
        <v>Consumer</v>
      </c>
    </row>
    <row r="8016" spans="1:13" x14ac:dyDescent="0.35">
      <c r="A8016" t="s">
        <v>14777</v>
      </c>
      <c r="B8016" s="1">
        <v>42880</v>
      </c>
      <c r="C8016" s="1">
        <v>42880</v>
      </c>
      <c r="D8016" t="s">
        <v>1333</v>
      </c>
      <c r="E8016" t="s">
        <v>6113</v>
      </c>
      <c r="F8016" t="s">
        <v>6635</v>
      </c>
      <c r="G8016" t="s">
        <v>2880</v>
      </c>
      <c r="H8016">
        <v>1</v>
      </c>
      <c r="I8016" s="2">
        <v>0</v>
      </c>
      <c r="J8016" t="s">
        <v>4099</v>
      </c>
      <c r="K8016" t="str">
        <f>VLOOKUP(E8016,customers!$A$1:$C$794,1,FALSE)</f>
        <v>TB-21625</v>
      </c>
      <c r="L8016" t="str">
        <f>VLOOKUP(E8016,customers!$A$1:$C$794,2,FALSE)</f>
        <v>Trudy Brown</v>
      </c>
      <c r="M8016" t="str">
        <f>VLOOKUP(E8016,customers!$A$1:$C$794,3,FALSE)</f>
        <v>Consumer</v>
      </c>
    </row>
    <row r="8017" spans="1:13" x14ac:dyDescent="0.35">
      <c r="A8017" t="s">
        <v>14777</v>
      </c>
      <c r="B8017" s="1">
        <v>42880</v>
      </c>
      <c r="C8017" s="1">
        <v>42880</v>
      </c>
      <c r="D8017" t="s">
        <v>1333</v>
      </c>
      <c r="E8017" t="s">
        <v>6113</v>
      </c>
      <c r="F8017" t="s">
        <v>2273</v>
      </c>
      <c r="G8017" t="s">
        <v>2274</v>
      </c>
      <c r="H8017">
        <v>3</v>
      </c>
      <c r="I8017" s="2">
        <v>0</v>
      </c>
      <c r="J8017" t="s">
        <v>2275</v>
      </c>
      <c r="K8017" t="str">
        <f>VLOOKUP(E8017,customers!$A$1:$C$794,1,FALSE)</f>
        <v>TB-21625</v>
      </c>
      <c r="L8017" t="str">
        <f>VLOOKUP(E8017,customers!$A$1:$C$794,2,FALSE)</f>
        <v>Trudy Brown</v>
      </c>
      <c r="M8017" t="str">
        <f>VLOOKUP(E8017,customers!$A$1:$C$794,3,FALSE)</f>
        <v>Consumer</v>
      </c>
    </row>
    <row r="8018" spans="1:13" x14ac:dyDescent="0.35">
      <c r="A8018" t="s">
        <v>14779</v>
      </c>
      <c r="B8018" s="1">
        <v>41891</v>
      </c>
      <c r="C8018" s="1">
        <v>41893</v>
      </c>
      <c r="D8018" t="s">
        <v>149</v>
      </c>
      <c r="E8018" t="s">
        <v>3484</v>
      </c>
      <c r="F8018" t="s">
        <v>6560</v>
      </c>
      <c r="G8018" t="s">
        <v>4447</v>
      </c>
      <c r="H8018">
        <v>6</v>
      </c>
      <c r="I8018" s="2">
        <v>0.2</v>
      </c>
      <c r="J8018" t="s">
        <v>14780</v>
      </c>
      <c r="K8018" t="str">
        <f>VLOOKUP(E8018,customers!$A$1:$C$794,1,FALSE)</f>
        <v>NF-18595</v>
      </c>
      <c r="L8018" t="str">
        <f>VLOOKUP(E8018,customers!$A$1:$C$794,2,FALSE)</f>
        <v>Nicole Fjeld</v>
      </c>
      <c r="M8018" t="str">
        <f>VLOOKUP(E8018,customers!$A$1:$C$794,3,FALSE)</f>
        <v>Home Office</v>
      </c>
    </row>
    <row r="8019" spans="1:13" x14ac:dyDescent="0.35">
      <c r="A8019" t="s">
        <v>14779</v>
      </c>
      <c r="B8019" s="1">
        <v>41891</v>
      </c>
      <c r="C8019" s="1">
        <v>41893</v>
      </c>
      <c r="D8019" t="s">
        <v>149</v>
      </c>
      <c r="E8019" t="s">
        <v>3484</v>
      </c>
      <c r="F8019" t="s">
        <v>4579</v>
      </c>
      <c r="G8019" t="s">
        <v>8784</v>
      </c>
      <c r="H8019">
        <v>9</v>
      </c>
      <c r="I8019" s="2">
        <v>0.2</v>
      </c>
      <c r="J8019" t="s">
        <v>1529</v>
      </c>
      <c r="K8019" t="str">
        <f>VLOOKUP(E8019,customers!$A$1:$C$794,1,FALSE)</f>
        <v>NF-18595</v>
      </c>
      <c r="L8019" t="str">
        <f>VLOOKUP(E8019,customers!$A$1:$C$794,2,FALSE)</f>
        <v>Nicole Fjeld</v>
      </c>
      <c r="M8019" t="str">
        <f>VLOOKUP(E8019,customers!$A$1:$C$794,3,FALSE)</f>
        <v>Home Office</v>
      </c>
    </row>
    <row r="8020" spans="1:13" x14ac:dyDescent="0.35">
      <c r="A8020" t="s">
        <v>14781</v>
      </c>
      <c r="B8020" s="1">
        <v>43025</v>
      </c>
      <c r="C8020" s="1">
        <v>43027</v>
      </c>
      <c r="D8020" t="s">
        <v>11</v>
      </c>
      <c r="E8020" t="s">
        <v>2631</v>
      </c>
      <c r="F8020" t="s">
        <v>805</v>
      </c>
      <c r="G8020" t="s">
        <v>6940</v>
      </c>
      <c r="H8020">
        <v>1</v>
      </c>
      <c r="I8020" s="2">
        <v>0.2</v>
      </c>
      <c r="J8020" t="s">
        <v>285</v>
      </c>
      <c r="K8020" t="str">
        <f>VLOOKUP(E8020,customers!$A$1:$C$794,1,FALSE)</f>
        <v>BF-11020</v>
      </c>
      <c r="L8020" t="str">
        <f>VLOOKUP(E8020,customers!$A$1:$C$794,2,FALSE)</f>
        <v>Barry Französisch</v>
      </c>
      <c r="M8020" t="str">
        <f>VLOOKUP(E8020,customers!$A$1:$C$794,3,FALSE)</f>
        <v>Corporate</v>
      </c>
    </row>
    <row r="8021" spans="1:13" x14ac:dyDescent="0.35">
      <c r="A8021" t="s">
        <v>14782</v>
      </c>
      <c r="B8021" s="1">
        <v>43041</v>
      </c>
      <c r="C8021" s="1">
        <v>43044</v>
      </c>
      <c r="D8021" t="s">
        <v>149</v>
      </c>
      <c r="E8021" t="s">
        <v>615</v>
      </c>
      <c r="F8021" t="s">
        <v>9535</v>
      </c>
      <c r="G8021" t="s">
        <v>13186</v>
      </c>
      <c r="H8021">
        <v>10</v>
      </c>
      <c r="I8021" s="2">
        <v>0</v>
      </c>
      <c r="J8021" t="s">
        <v>14783</v>
      </c>
      <c r="K8021" t="str">
        <f>VLOOKUP(E8021,customers!$A$1:$C$794,1,FALSE)</f>
        <v>NP-18670</v>
      </c>
      <c r="L8021" t="str">
        <f>VLOOKUP(E8021,customers!$A$1:$C$794,2,FALSE)</f>
        <v>Nora Paige</v>
      </c>
      <c r="M8021" t="str">
        <f>VLOOKUP(E8021,customers!$A$1:$C$794,3,FALSE)</f>
        <v>Consumer</v>
      </c>
    </row>
    <row r="8022" spans="1:13" x14ac:dyDescent="0.35">
      <c r="A8022" t="s">
        <v>14782</v>
      </c>
      <c r="B8022" s="1">
        <v>43041</v>
      </c>
      <c r="C8022" s="1">
        <v>43044</v>
      </c>
      <c r="D8022" t="s">
        <v>149</v>
      </c>
      <c r="E8022" t="s">
        <v>615</v>
      </c>
      <c r="F8022" t="s">
        <v>4632</v>
      </c>
      <c r="G8022" t="s">
        <v>8611</v>
      </c>
      <c r="H8022">
        <v>2</v>
      </c>
      <c r="I8022" s="2">
        <v>0</v>
      </c>
      <c r="J8022" t="s">
        <v>6009</v>
      </c>
      <c r="K8022" t="str">
        <f>VLOOKUP(E8022,customers!$A$1:$C$794,1,FALSE)</f>
        <v>NP-18670</v>
      </c>
      <c r="L8022" t="str">
        <f>VLOOKUP(E8022,customers!$A$1:$C$794,2,FALSE)</f>
        <v>Nora Paige</v>
      </c>
      <c r="M8022" t="str">
        <f>VLOOKUP(E8022,customers!$A$1:$C$794,3,FALSE)</f>
        <v>Consumer</v>
      </c>
    </row>
    <row r="8023" spans="1:13" x14ac:dyDescent="0.35">
      <c r="A8023" t="s">
        <v>14784</v>
      </c>
      <c r="B8023" s="1">
        <v>41841</v>
      </c>
      <c r="C8023" s="1">
        <v>41845</v>
      </c>
      <c r="D8023" t="s">
        <v>25</v>
      </c>
      <c r="E8023" t="s">
        <v>4289</v>
      </c>
      <c r="F8023" t="s">
        <v>6095</v>
      </c>
      <c r="G8023" t="s">
        <v>11265</v>
      </c>
      <c r="H8023">
        <v>3</v>
      </c>
      <c r="I8023" s="2">
        <v>0.8</v>
      </c>
      <c r="J8023" t="s">
        <v>14785</v>
      </c>
      <c r="K8023" t="str">
        <f>VLOOKUP(E8023,customers!$A$1:$C$794,1,FALSE)</f>
        <v>HM-14860</v>
      </c>
      <c r="L8023" t="str">
        <f>VLOOKUP(E8023,customers!$A$1:$C$794,2,FALSE)</f>
        <v>Harry Marie</v>
      </c>
      <c r="M8023" t="str">
        <f>VLOOKUP(E8023,customers!$A$1:$C$794,3,FALSE)</f>
        <v>Corporate</v>
      </c>
    </row>
    <row r="8024" spans="1:13" x14ac:dyDescent="0.35">
      <c r="A8024" t="s">
        <v>14784</v>
      </c>
      <c r="B8024" s="1">
        <v>41841</v>
      </c>
      <c r="C8024" s="1">
        <v>41845</v>
      </c>
      <c r="D8024" t="s">
        <v>25</v>
      </c>
      <c r="E8024" t="s">
        <v>4289</v>
      </c>
      <c r="F8024" t="s">
        <v>10242</v>
      </c>
      <c r="G8024" t="s">
        <v>4197</v>
      </c>
      <c r="H8024">
        <v>5</v>
      </c>
      <c r="I8024" s="2">
        <v>0.2</v>
      </c>
      <c r="J8024" t="s">
        <v>7255</v>
      </c>
      <c r="K8024" t="str">
        <f>VLOOKUP(E8024,customers!$A$1:$C$794,1,FALSE)</f>
        <v>HM-14860</v>
      </c>
      <c r="L8024" t="str">
        <f>VLOOKUP(E8024,customers!$A$1:$C$794,2,FALSE)</f>
        <v>Harry Marie</v>
      </c>
      <c r="M8024" t="str">
        <f>VLOOKUP(E8024,customers!$A$1:$C$794,3,FALSE)</f>
        <v>Corporate</v>
      </c>
    </row>
    <row r="8025" spans="1:13" x14ac:dyDescent="0.35">
      <c r="A8025" t="s">
        <v>14784</v>
      </c>
      <c r="B8025" s="1">
        <v>41841</v>
      </c>
      <c r="C8025" s="1">
        <v>41845</v>
      </c>
      <c r="D8025" t="s">
        <v>25</v>
      </c>
      <c r="E8025" t="s">
        <v>4289</v>
      </c>
      <c r="F8025" t="s">
        <v>2052</v>
      </c>
      <c r="G8025" t="s">
        <v>8926</v>
      </c>
      <c r="H8025">
        <v>5</v>
      </c>
      <c r="I8025" s="2">
        <v>0.3</v>
      </c>
      <c r="J8025" t="s">
        <v>8927</v>
      </c>
      <c r="K8025" t="str">
        <f>VLOOKUP(E8025,customers!$A$1:$C$794,1,FALSE)</f>
        <v>HM-14860</v>
      </c>
      <c r="L8025" t="str">
        <f>VLOOKUP(E8025,customers!$A$1:$C$794,2,FALSE)</f>
        <v>Harry Marie</v>
      </c>
      <c r="M8025" t="str">
        <f>VLOOKUP(E8025,customers!$A$1:$C$794,3,FALSE)</f>
        <v>Corporate</v>
      </c>
    </row>
    <row r="8026" spans="1:13" x14ac:dyDescent="0.35">
      <c r="A8026" t="s">
        <v>14784</v>
      </c>
      <c r="B8026" s="1">
        <v>41841</v>
      </c>
      <c r="C8026" s="1">
        <v>41845</v>
      </c>
      <c r="D8026" t="s">
        <v>25</v>
      </c>
      <c r="E8026" t="s">
        <v>4289</v>
      </c>
      <c r="F8026" t="s">
        <v>9204</v>
      </c>
      <c r="G8026" t="s">
        <v>4079</v>
      </c>
      <c r="H8026">
        <v>1</v>
      </c>
      <c r="I8026" s="2">
        <v>0.8</v>
      </c>
      <c r="J8026" t="s">
        <v>504</v>
      </c>
      <c r="K8026" t="str">
        <f>VLOOKUP(E8026,customers!$A$1:$C$794,1,FALSE)</f>
        <v>HM-14860</v>
      </c>
      <c r="L8026" t="str">
        <f>VLOOKUP(E8026,customers!$A$1:$C$794,2,FALSE)</f>
        <v>Harry Marie</v>
      </c>
      <c r="M8026" t="str">
        <f>VLOOKUP(E8026,customers!$A$1:$C$794,3,FALSE)</f>
        <v>Corporate</v>
      </c>
    </row>
    <row r="8027" spans="1:13" x14ac:dyDescent="0.35">
      <c r="A8027" t="s">
        <v>14786</v>
      </c>
      <c r="B8027" s="1">
        <v>42258</v>
      </c>
      <c r="C8027" s="1">
        <v>42262</v>
      </c>
      <c r="D8027" t="s">
        <v>11</v>
      </c>
      <c r="E8027" t="s">
        <v>11541</v>
      </c>
      <c r="F8027" t="s">
        <v>13502</v>
      </c>
      <c r="G8027" t="s">
        <v>14787</v>
      </c>
      <c r="H8027">
        <v>2</v>
      </c>
      <c r="I8027" s="2">
        <v>0</v>
      </c>
      <c r="J8027" t="s">
        <v>14788</v>
      </c>
      <c r="K8027" t="str">
        <f>VLOOKUP(E8027,customers!$A$1:$C$794,1,FALSE)</f>
        <v>DM-13525</v>
      </c>
      <c r="L8027" t="str">
        <f>VLOOKUP(E8027,customers!$A$1:$C$794,2,FALSE)</f>
        <v>Don Miller</v>
      </c>
      <c r="M8027" t="str">
        <f>VLOOKUP(E8027,customers!$A$1:$C$794,3,FALSE)</f>
        <v>Corporate</v>
      </c>
    </row>
    <row r="8028" spans="1:13" x14ac:dyDescent="0.35">
      <c r="A8028" t="s">
        <v>14786</v>
      </c>
      <c r="B8028" s="1">
        <v>42258</v>
      </c>
      <c r="C8028" s="1">
        <v>42262</v>
      </c>
      <c r="D8028" t="s">
        <v>11</v>
      </c>
      <c r="E8028" t="s">
        <v>11541</v>
      </c>
      <c r="F8028" t="s">
        <v>14094</v>
      </c>
      <c r="G8028" t="s">
        <v>14789</v>
      </c>
      <c r="H8028">
        <v>1</v>
      </c>
      <c r="I8028" s="2">
        <v>0</v>
      </c>
      <c r="J8028" t="s">
        <v>2862</v>
      </c>
      <c r="K8028" t="str">
        <f>VLOOKUP(E8028,customers!$A$1:$C$794,1,FALSE)</f>
        <v>DM-13525</v>
      </c>
      <c r="L8028" t="str">
        <f>VLOOKUP(E8028,customers!$A$1:$C$794,2,FALSE)</f>
        <v>Don Miller</v>
      </c>
      <c r="M8028" t="str">
        <f>VLOOKUP(E8028,customers!$A$1:$C$794,3,FALSE)</f>
        <v>Corporate</v>
      </c>
    </row>
    <row r="8029" spans="1:13" x14ac:dyDescent="0.35">
      <c r="A8029" t="s">
        <v>14786</v>
      </c>
      <c r="B8029" s="1">
        <v>42258</v>
      </c>
      <c r="C8029" s="1">
        <v>42262</v>
      </c>
      <c r="D8029" t="s">
        <v>11</v>
      </c>
      <c r="E8029" t="s">
        <v>11541</v>
      </c>
      <c r="F8029" t="s">
        <v>348</v>
      </c>
      <c r="G8029" t="s">
        <v>349</v>
      </c>
      <c r="H8029">
        <v>1</v>
      </c>
      <c r="I8029" s="2">
        <v>0</v>
      </c>
      <c r="J8029" t="s">
        <v>350</v>
      </c>
      <c r="K8029" t="str">
        <f>VLOOKUP(E8029,customers!$A$1:$C$794,1,FALSE)</f>
        <v>DM-13525</v>
      </c>
      <c r="L8029" t="str">
        <f>VLOOKUP(E8029,customers!$A$1:$C$794,2,FALSE)</f>
        <v>Don Miller</v>
      </c>
      <c r="M8029" t="str">
        <f>VLOOKUP(E8029,customers!$A$1:$C$794,3,FALSE)</f>
        <v>Corporate</v>
      </c>
    </row>
    <row r="8030" spans="1:13" x14ac:dyDescent="0.35">
      <c r="A8030" t="s">
        <v>14786</v>
      </c>
      <c r="B8030" s="1">
        <v>42258</v>
      </c>
      <c r="C8030" s="1">
        <v>42262</v>
      </c>
      <c r="D8030" t="s">
        <v>11</v>
      </c>
      <c r="E8030" t="s">
        <v>11541</v>
      </c>
      <c r="F8030" t="s">
        <v>10233</v>
      </c>
      <c r="G8030" t="s">
        <v>10559</v>
      </c>
      <c r="H8030">
        <v>4</v>
      </c>
      <c r="I8030" s="2">
        <v>0</v>
      </c>
      <c r="J8030" t="s">
        <v>12522</v>
      </c>
      <c r="K8030" t="str">
        <f>VLOOKUP(E8030,customers!$A$1:$C$794,1,FALSE)</f>
        <v>DM-13525</v>
      </c>
      <c r="L8030" t="str">
        <f>VLOOKUP(E8030,customers!$A$1:$C$794,2,FALSE)</f>
        <v>Don Miller</v>
      </c>
      <c r="M8030" t="str">
        <f>VLOOKUP(E8030,customers!$A$1:$C$794,3,FALSE)</f>
        <v>Corporate</v>
      </c>
    </row>
    <row r="8031" spans="1:13" x14ac:dyDescent="0.35">
      <c r="A8031" t="s">
        <v>14790</v>
      </c>
      <c r="B8031" s="1">
        <v>42664</v>
      </c>
      <c r="C8031" s="1">
        <v>42668</v>
      </c>
      <c r="D8031" t="s">
        <v>25</v>
      </c>
      <c r="E8031" t="s">
        <v>5358</v>
      </c>
      <c r="F8031" t="s">
        <v>723</v>
      </c>
      <c r="G8031" t="s">
        <v>14791</v>
      </c>
      <c r="H8031">
        <v>6</v>
      </c>
      <c r="I8031" s="2">
        <v>0.2</v>
      </c>
      <c r="J8031" t="s">
        <v>14792</v>
      </c>
      <c r="K8031" t="str">
        <f>VLOOKUP(E8031,customers!$A$1:$C$794,1,FALSE)</f>
        <v>JF-15565</v>
      </c>
      <c r="L8031" t="str">
        <f>VLOOKUP(E8031,customers!$A$1:$C$794,2,FALSE)</f>
        <v>Jill Fjeld</v>
      </c>
      <c r="M8031" t="str">
        <f>VLOOKUP(E8031,customers!$A$1:$C$794,3,FALSE)</f>
        <v>Consumer</v>
      </c>
    </row>
    <row r="8032" spans="1:13" x14ac:dyDescent="0.35">
      <c r="A8032" t="s">
        <v>14793</v>
      </c>
      <c r="B8032" s="1">
        <v>42376</v>
      </c>
      <c r="C8032" s="1">
        <v>42380</v>
      </c>
      <c r="D8032" t="s">
        <v>25</v>
      </c>
      <c r="E8032" t="s">
        <v>3626</v>
      </c>
      <c r="F8032" t="s">
        <v>4584</v>
      </c>
      <c r="G8032" t="s">
        <v>14794</v>
      </c>
      <c r="H8032">
        <v>3</v>
      </c>
      <c r="I8032" s="2">
        <v>0.6</v>
      </c>
      <c r="J8032" t="s">
        <v>14795</v>
      </c>
      <c r="K8032" t="str">
        <f>VLOOKUP(E8032,customers!$A$1:$C$794,1,FALSE)</f>
        <v>NM-18520</v>
      </c>
      <c r="L8032" t="str">
        <f>VLOOKUP(E8032,customers!$A$1:$C$794,2,FALSE)</f>
        <v>Neoma Murray</v>
      </c>
      <c r="M8032" t="str">
        <f>VLOOKUP(E8032,customers!$A$1:$C$794,3,FALSE)</f>
        <v>Consumer</v>
      </c>
    </row>
    <row r="8033" spans="1:13" x14ac:dyDescent="0.35">
      <c r="A8033" t="s">
        <v>14793</v>
      </c>
      <c r="B8033" s="1">
        <v>42376</v>
      </c>
      <c r="C8033" s="1">
        <v>42380</v>
      </c>
      <c r="D8033" t="s">
        <v>25</v>
      </c>
      <c r="E8033" t="s">
        <v>3626</v>
      </c>
      <c r="F8033" t="s">
        <v>3237</v>
      </c>
      <c r="G8033" t="s">
        <v>909</v>
      </c>
      <c r="H8033">
        <v>5</v>
      </c>
      <c r="I8033" s="2">
        <v>0.2</v>
      </c>
      <c r="J8033" t="s">
        <v>4810</v>
      </c>
      <c r="K8033" t="str">
        <f>VLOOKUP(E8033,customers!$A$1:$C$794,1,FALSE)</f>
        <v>NM-18520</v>
      </c>
      <c r="L8033" t="str">
        <f>VLOOKUP(E8033,customers!$A$1:$C$794,2,FALSE)</f>
        <v>Neoma Murray</v>
      </c>
      <c r="M8033" t="str">
        <f>VLOOKUP(E8033,customers!$A$1:$C$794,3,FALSE)</f>
        <v>Consumer</v>
      </c>
    </row>
    <row r="8034" spans="1:13" x14ac:dyDescent="0.35">
      <c r="A8034" t="s">
        <v>14796</v>
      </c>
      <c r="B8034" s="1">
        <v>42180</v>
      </c>
      <c r="C8034" s="1">
        <v>42183</v>
      </c>
      <c r="D8034" t="s">
        <v>149</v>
      </c>
      <c r="E8034" t="s">
        <v>6392</v>
      </c>
      <c r="F8034" t="s">
        <v>2913</v>
      </c>
      <c r="G8034" t="s">
        <v>3934</v>
      </c>
      <c r="H8034">
        <v>3</v>
      </c>
      <c r="I8034" s="2">
        <v>0.2</v>
      </c>
      <c r="J8034" t="s">
        <v>2675</v>
      </c>
      <c r="K8034" t="str">
        <f>VLOOKUP(E8034,customers!$A$1:$C$794,1,FALSE)</f>
        <v>MV-17485</v>
      </c>
      <c r="L8034" t="str">
        <f>VLOOKUP(E8034,customers!$A$1:$C$794,2,FALSE)</f>
        <v>Mark Van Huff</v>
      </c>
      <c r="M8034" t="str">
        <f>VLOOKUP(E8034,customers!$A$1:$C$794,3,FALSE)</f>
        <v>Consumer</v>
      </c>
    </row>
    <row r="8035" spans="1:13" x14ac:dyDescent="0.35">
      <c r="A8035" t="s">
        <v>14796</v>
      </c>
      <c r="B8035" s="1">
        <v>42180</v>
      </c>
      <c r="C8035" s="1">
        <v>42183</v>
      </c>
      <c r="D8035" t="s">
        <v>149</v>
      </c>
      <c r="E8035" t="s">
        <v>6392</v>
      </c>
      <c r="F8035" t="s">
        <v>10721</v>
      </c>
      <c r="G8035" t="s">
        <v>8560</v>
      </c>
      <c r="H8035">
        <v>2</v>
      </c>
      <c r="I8035" s="2">
        <v>0.8</v>
      </c>
      <c r="J8035" t="s">
        <v>4438</v>
      </c>
      <c r="K8035" t="str">
        <f>VLOOKUP(E8035,customers!$A$1:$C$794,1,FALSE)</f>
        <v>MV-17485</v>
      </c>
      <c r="L8035" t="str">
        <f>VLOOKUP(E8035,customers!$A$1:$C$794,2,FALSE)</f>
        <v>Mark Van Huff</v>
      </c>
      <c r="M8035" t="str">
        <f>VLOOKUP(E8035,customers!$A$1:$C$794,3,FALSE)</f>
        <v>Consumer</v>
      </c>
    </row>
    <row r="8036" spans="1:13" x14ac:dyDescent="0.35">
      <c r="A8036" t="s">
        <v>14796</v>
      </c>
      <c r="B8036" s="1">
        <v>42180</v>
      </c>
      <c r="C8036" s="1">
        <v>42183</v>
      </c>
      <c r="D8036" t="s">
        <v>149</v>
      </c>
      <c r="E8036" t="s">
        <v>6392</v>
      </c>
      <c r="F8036" t="s">
        <v>7083</v>
      </c>
      <c r="G8036" t="s">
        <v>14797</v>
      </c>
      <c r="H8036">
        <v>9</v>
      </c>
      <c r="I8036" s="2">
        <v>0.6</v>
      </c>
      <c r="J8036" t="s">
        <v>14798</v>
      </c>
      <c r="K8036" t="str">
        <f>VLOOKUP(E8036,customers!$A$1:$C$794,1,FALSE)</f>
        <v>MV-17485</v>
      </c>
      <c r="L8036" t="str">
        <f>VLOOKUP(E8036,customers!$A$1:$C$794,2,FALSE)</f>
        <v>Mark Van Huff</v>
      </c>
      <c r="M8036" t="str">
        <f>VLOOKUP(E8036,customers!$A$1:$C$794,3,FALSE)</f>
        <v>Consumer</v>
      </c>
    </row>
    <row r="8037" spans="1:13" x14ac:dyDescent="0.35">
      <c r="A8037" t="s">
        <v>14796</v>
      </c>
      <c r="B8037" s="1">
        <v>42180</v>
      </c>
      <c r="C8037" s="1">
        <v>42183</v>
      </c>
      <c r="D8037" t="s">
        <v>149</v>
      </c>
      <c r="E8037" t="s">
        <v>6392</v>
      </c>
      <c r="F8037" t="s">
        <v>3231</v>
      </c>
      <c r="G8037" t="s">
        <v>3232</v>
      </c>
      <c r="H8037">
        <v>2</v>
      </c>
      <c r="I8037" s="2">
        <v>0.2</v>
      </c>
      <c r="J8037" t="s">
        <v>1752</v>
      </c>
      <c r="K8037" t="str">
        <f>VLOOKUP(E8037,customers!$A$1:$C$794,1,FALSE)</f>
        <v>MV-17485</v>
      </c>
      <c r="L8037" t="str">
        <f>VLOOKUP(E8037,customers!$A$1:$C$794,2,FALSE)</f>
        <v>Mark Van Huff</v>
      </c>
      <c r="M8037" t="str">
        <f>VLOOKUP(E8037,customers!$A$1:$C$794,3,FALSE)</f>
        <v>Consumer</v>
      </c>
    </row>
    <row r="8038" spans="1:13" x14ac:dyDescent="0.35">
      <c r="A8038" t="s">
        <v>14799</v>
      </c>
      <c r="B8038" s="1">
        <v>42267</v>
      </c>
      <c r="C8038" s="1">
        <v>42269</v>
      </c>
      <c r="D8038" t="s">
        <v>149</v>
      </c>
      <c r="E8038" t="s">
        <v>80</v>
      </c>
      <c r="F8038" t="s">
        <v>7058</v>
      </c>
      <c r="G8038" t="s">
        <v>3705</v>
      </c>
      <c r="H8038">
        <v>6</v>
      </c>
      <c r="I8038" s="2">
        <v>0</v>
      </c>
      <c r="J8038" t="s">
        <v>14800</v>
      </c>
      <c r="K8038" t="str">
        <f>VLOOKUP(E8038,customers!$A$1:$C$794,1,FALSE)</f>
        <v>AG-10270</v>
      </c>
      <c r="L8038" t="str">
        <f>VLOOKUP(E8038,customers!$A$1:$C$794,2,FALSE)</f>
        <v>Alejandro Grove</v>
      </c>
      <c r="M8038" t="str">
        <f>VLOOKUP(E8038,customers!$A$1:$C$794,3,FALSE)</f>
        <v>Consumer</v>
      </c>
    </row>
    <row r="8039" spans="1:13" x14ac:dyDescent="0.35">
      <c r="A8039" t="s">
        <v>14801</v>
      </c>
      <c r="B8039" s="1">
        <v>42926</v>
      </c>
      <c r="C8039" s="1">
        <v>42930</v>
      </c>
      <c r="D8039" t="s">
        <v>25</v>
      </c>
      <c r="E8039" t="s">
        <v>7662</v>
      </c>
      <c r="F8039" t="s">
        <v>13457</v>
      </c>
      <c r="G8039" t="s">
        <v>15</v>
      </c>
      <c r="H8039">
        <v>3</v>
      </c>
      <c r="I8039" s="2">
        <v>0</v>
      </c>
      <c r="J8039" t="s">
        <v>8811</v>
      </c>
      <c r="K8039" t="str">
        <f>VLOOKUP(E8039,customers!$A$1:$C$794,1,FALSE)</f>
        <v>BF-11275</v>
      </c>
      <c r="L8039" t="str">
        <f>VLOOKUP(E8039,customers!$A$1:$C$794,2,FALSE)</f>
        <v>Beth Fritzler</v>
      </c>
      <c r="M8039" t="str">
        <f>VLOOKUP(E8039,customers!$A$1:$C$794,3,FALSE)</f>
        <v>Corporate</v>
      </c>
    </row>
    <row r="8040" spans="1:13" x14ac:dyDescent="0.35">
      <c r="A8040" t="s">
        <v>14802</v>
      </c>
      <c r="B8040" s="1">
        <v>42916</v>
      </c>
      <c r="C8040" s="1">
        <v>42918</v>
      </c>
      <c r="D8040" t="s">
        <v>11</v>
      </c>
      <c r="E8040" t="s">
        <v>5550</v>
      </c>
      <c r="F8040" t="s">
        <v>5179</v>
      </c>
      <c r="G8040" t="s">
        <v>8513</v>
      </c>
      <c r="H8040">
        <v>3</v>
      </c>
      <c r="I8040" s="2">
        <v>0.15</v>
      </c>
      <c r="J8040" t="s">
        <v>2533</v>
      </c>
      <c r="K8040" t="str">
        <f>VLOOKUP(E8040,customers!$A$1:$C$794,1,FALSE)</f>
        <v>JC-15775</v>
      </c>
      <c r="L8040" t="str">
        <f>VLOOKUP(E8040,customers!$A$1:$C$794,2,FALSE)</f>
        <v>John Castell</v>
      </c>
      <c r="M8040" t="str">
        <f>VLOOKUP(E8040,customers!$A$1:$C$794,3,FALSE)</f>
        <v>Consumer</v>
      </c>
    </row>
    <row r="8041" spans="1:13" x14ac:dyDescent="0.35">
      <c r="A8041" t="s">
        <v>14803</v>
      </c>
      <c r="B8041" s="1">
        <v>42968</v>
      </c>
      <c r="C8041" s="1">
        <v>42972</v>
      </c>
      <c r="D8041" t="s">
        <v>11</v>
      </c>
      <c r="E8041" t="s">
        <v>8366</v>
      </c>
      <c r="F8041" t="s">
        <v>686</v>
      </c>
      <c r="G8041" t="s">
        <v>1300</v>
      </c>
      <c r="H8041">
        <v>6</v>
      </c>
      <c r="I8041" s="2">
        <v>0.2</v>
      </c>
      <c r="J8041" t="s">
        <v>14804</v>
      </c>
      <c r="K8041" t="str">
        <f>VLOOKUP(E8041,customers!$A$1:$C$794,1,FALSE)</f>
        <v>CM-11815</v>
      </c>
      <c r="L8041" t="str">
        <f>VLOOKUP(E8041,customers!$A$1:$C$794,2,FALSE)</f>
        <v>Candace McMahon</v>
      </c>
      <c r="M8041" t="str">
        <f>VLOOKUP(E8041,customers!$A$1:$C$794,3,FALSE)</f>
        <v>Corporate</v>
      </c>
    </row>
    <row r="8042" spans="1:13" x14ac:dyDescent="0.35">
      <c r="A8042" t="s">
        <v>14803</v>
      </c>
      <c r="B8042" s="1">
        <v>42968</v>
      </c>
      <c r="C8042" s="1">
        <v>42972</v>
      </c>
      <c r="D8042" t="s">
        <v>11</v>
      </c>
      <c r="E8042" t="s">
        <v>8366</v>
      </c>
      <c r="F8042" t="s">
        <v>2654</v>
      </c>
      <c r="G8042" t="s">
        <v>2655</v>
      </c>
      <c r="H8042">
        <v>6</v>
      </c>
      <c r="I8042" s="2">
        <v>0</v>
      </c>
      <c r="J8042" t="s">
        <v>2656</v>
      </c>
      <c r="K8042" t="str">
        <f>VLOOKUP(E8042,customers!$A$1:$C$794,1,FALSE)</f>
        <v>CM-11815</v>
      </c>
      <c r="L8042" t="str">
        <f>VLOOKUP(E8042,customers!$A$1:$C$794,2,FALSE)</f>
        <v>Candace McMahon</v>
      </c>
      <c r="M8042" t="str">
        <f>VLOOKUP(E8042,customers!$A$1:$C$794,3,FALSE)</f>
        <v>Corporate</v>
      </c>
    </row>
    <row r="8043" spans="1:13" x14ac:dyDescent="0.35">
      <c r="A8043" t="s">
        <v>14803</v>
      </c>
      <c r="B8043" s="1">
        <v>42968</v>
      </c>
      <c r="C8043" s="1">
        <v>42972</v>
      </c>
      <c r="D8043" t="s">
        <v>11</v>
      </c>
      <c r="E8043" t="s">
        <v>8366</v>
      </c>
      <c r="F8043" t="s">
        <v>6853</v>
      </c>
      <c r="G8043" t="s">
        <v>14805</v>
      </c>
      <c r="H8043">
        <v>2</v>
      </c>
      <c r="I8043" s="2">
        <v>0</v>
      </c>
      <c r="J8043" t="s">
        <v>5140</v>
      </c>
      <c r="K8043" t="str">
        <f>VLOOKUP(E8043,customers!$A$1:$C$794,1,FALSE)</f>
        <v>CM-11815</v>
      </c>
      <c r="L8043" t="str">
        <f>VLOOKUP(E8043,customers!$A$1:$C$794,2,FALSE)</f>
        <v>Candace McMahon</v>
      </c>
      <c r="M8043" t="str">
        <f>VLOOKUP(E8043,customers!$A$1:$C$794,3,FALSE)</f>
        <v>Corporate</v>
      </c>
    </row>
    <row r="8044" spans="1:13" x14ac:dyDescent="0.35">
      <c r="A8044" t="s">
        <v>14806</v>
      </c>
      <c r="B8044" s="1">
        <v>42805</v>
      </c>
      <c r="C8044" s="1">
        <v>42809</v>
      </c>
      <c r="D8044" t="s">
        <v>25</v>
      </c>
      <c r="E8044" t="s">
        <v>3614</v>
      </c>
      <c r="F8044" t="s">
        <v>1653</v>
      </c>
      <c r="G8044" t="s">
        <v>1654</v>
      </c>
      <c r="H8044">
        <v>4</v>
      </c>
      <c r="I8044" s="2">
        <v>0</v>
      </c>
      <c r="J8044" t="s">
        <v>1655</v>
      </c>
      <c r="K8044" t="str">
        <f>VLOOKUP(E8044,customers!$A$1:$C$794,1,FALSE)</f>
        <v>PV-18985</v>
      </c>
      <c r="L8044" t="str">
        <f>VLOOKUP(E8044,customers!$A$1:$C$794,2,FALSE)</f>
        <v>Paul Van Hugh</v>
      </c>
      <c r="M8044" t="str">
        <f>VLOOKUP(E8044,customers!$A$1:$C$794,3,FALSE)</f>
        <v>Home Office</v>
      </c>
    </row>
    <row r="8045" spans="1:13" x14ac:dyDescent="0.35">
      <c r="A8045" t="s">
        <v>14806</v>
      </c>
      <c r="B8045" s="1">
        <v>42805</v>
      </c>
      <c r="C8045" s="1">
        <v>42809</v>
      </c>
      <c r="D8045" t="s">
        <v>25</v>
      </c>
      <c r="E8045" t="s">
        <v>3614</v>
      </c>
      <c r="F8045" t="s">
        <v>14807</v>
      </c>
      <c r="G8045" t="s">
        <v>9436</v>
      </c>
      <c r="H8045">
        <v>1</v>
      </c>
      <c r="I8045" s="2">
        <v>0</v>
      </c>
      <c r="J8045" t="s">
        <v>8611</v>
      </c>
      <c r="K8045" t="str">
        <f>VLOOKUP(E8045,customers!$A$1:$C$794,1,FALSE)</f>
        <v>PV-18985</v>
      </c>
      <c r="L8045" t="str">
        <f>VLOOKUP(E8045,customers!$A$1:$C$794,2,FALSE)</f>
        <v>Paul Van Hugh</v>
      </c>
      <c r="M8045" t="str">
        <f>VLOOKUP(E8045,customers!$A$1:$C$794,3,FALSE)</f>
        <v>Home Office</v>
      </c>
    </row>
    <row r="8046" spans="1:13" x14ac:dyDescent="0.35">
      <c r="A8046" t="s">
        <v>14808</v>
      </c>
      <c r="B8046" s="1">
        <v>42993</v>
      </c>
      <c r="C8046" s="1">
        <v>42995</v>
      </c>
      <c r="D8046" t="s">
        <v>11</v>
      </c>
      <c r="E8046" t="s">
        <v>12120</v>
      </c>
      <c r="F8046" t="s">
        <v>420</v>
      </c>
      <c r="G8046" t="s">
        <v>14809</v>
      </c>
      <c r="H8046">
        <v>9</v>
      </c>
      <c r="I8046" s="2">
        <v>0.2</v>
      </c>
      <c r="J8046" t="s">
        <v>5123</v>
      </c>
      <c r="K8046" t="str">
        <f>VLOOKUP(E8046,customers!$A$1:$C$794,1,FALSE)</f>
        <v>DO-13645</v>
      </c>
      <c r="L8046" t="str">
        <f>VLOOKUP(E8046,customers!$A$1:$C$794,2,FALSE)</f>
        <v>Doug O'Connell</v>
      </c>
      <c r="M8046" t="str">
        <f>VLOOKUP(E8046,customers!$A$1:$C$794,3,FALSE)</f>
        <v>Consumer</v>
      </c>
    </row>
    <row r="8047" spans="1:13" x14ac:dyDescent="0.35">
      <c r="A8047" t="s">
        <v>14810</v>
      </c>
      <c r="B8047" s="1">
        <v>42633</v>
      </c>
      <c r="C8047" s="1">
        <v>42637</v>
      </c>
      <c r="D8047" t="s">
        <v>25</v>
      </c>
      <c r="E8047" t="s">
        <v>4420</v>
      </c>
      <c r="F8047" t="s">
        <v>5461</v>
      </c>
      <c r="G8047" t="s">
        <v>14811</v>
      </c>
      <c r="H8047">
        <v>5</v>
      </c>
      <c r="I8047" s="2">
        <v>0</v>
      </c>
      <c r="J8047" t="s">
        <v>14812</v>
      </c>
      <c r="K8047" t="str">
        <f>VLOOKUP(E8047,customers!$A$1:$C$794,1,FALSE)</f>
        <v>HA-14905</v>
      </c>
      <c r="L8047" t="str">
        <f>VLOOKUP(E8047,customers!$A$1:$C$794,2,FALSE)</f>
        <v>Helen Abelman</v>
      </c>
      <c r="M8047" t="str">
        <f>VLOOKUP(E8047,customers!$A$1:$C$794,3,FALSE)</f>
        <v>Consumer</v>
      </c>
    </row>
    <row r="8048" spans="1:13" x14ac:dyDescent="0.35">
      <c r="A8048" t="s">
        <v>14813</v>
      </c>
      <c r="B8048" s="1">
        <v>42719</v>
      </c>
      <c r="C8048" s="1">
        <v>42721</v>
      </c>
      <c r="D8048" t="s">
        <v>11</v>
      </c>
      <c r="E8048" t="s">
        <v>1149</v>
      </c>
      <c r="F8048" t="s">
        <v>10721</v>
      </c>
      <c r="G8048" t="s">
        <v>3172</v>
      </c>
      <c r="H8048">
        <v>3</v>
      </c>
      <c r="I8048" s="2">
        <v>0.7</v>
      </c>
      <c r="J8048" t="s">
        <v>4438</v>
      </c>
      <c r="K8048" t="str">
        <f>VLOOKUP(E8048,customers!$A$1:$C$794,1,FALSE)</f>
        <v>SH-20395</v>
      </c>
      <c r="L8048" t="str">
        <f>VLOOKUP(E8048,customers!$A$1:$C$794,2,FALSE)</f>
        <v>Shahid Hopkins</v>
      </c>
      <c r="M8048" t="str">
        <f>VLOOKUP(E8048,customers!$A$1:$C$794,3,FALSE)</f>
        <v>Consumer</v>
      </c>
    </row>
    <row r="8049" spans="1:13" x14ac:dyDescent="0.35">
      <c r="A8049" t="s">
        <v>14814</v>
      </c>
      <c r="B8049" s="1">
        <v>43042</v>
      </c>
      <c r="C8049" s="1">
        <v>43045</v>
      </c>
      <c r="D8049" t="s">
        <v>11</v>
      </c>
      <c r="E8049" t="s">
        <v>6368</v>
      </c>
      <c r="F8049" t="s">
        <v>4478</v>
      </c>
      <c r="G8049" t="s">
        <v>10127</v>
      </c>
      <c r="H8049">
        <v>3</v>
      </c>
      <c r="I8049" s="2">
        <v>0.2</v>
      </c>
      <c r="J8049" t="s">
        <v>1876</v>
      </c>
      <c r="K8049" t="str">
        <f>VLOOKUP(E8049,customers!$A$1:$C$794,1,FALSE)</f>
        <v>JM-16195</v>
      </c>
      <c r="L8049" t="str">
        <f>VLOOKUP(E8049,customers!$A$1:$C$794,2,FALSE)</f>
        <v>Justin MacKendrick</v>
      </c>
      <c r="M8049" t="str">
        <f>VLOOKUP(E8049,customers!$A$1:$C$794,3,FALSE)</f>
        <v>Consumer</v>
      </c>
    </row>
    <row r="8050" spans="1:13" x14ac:dyDescent="0.35">
      <c r="A8050" t="s">
        <v>14815</v>
      </c>
      <c r="B8050" s="1">
        <v>42554</v>
      </c>
      <c r="C8050" s="1">
        <v>42558</v>
      </c>
      <c r="D8050" t="s">
        <v>25</v>
      </c>
      <c r="E8050" t="s">
        <v>1407</v>
      </c>
      <c r="F8050" t="s">
        <v>11320</v>
      </c>
      <c r="G8050" t="s">
        <v>11321</v>
      </c>
      <c r="H8050">
        <v>7</v>
      </c>
      <c r="I8050" s="2">
        <v>0</v>
      </c>
      <c r="J8050" t="s">
        <v>11322</v>
      </c>
      <c r="K8050" t="str">
        <f>VLOOKUP(E8050,customers!$A$1:$C$794,1,FALSE)</f>
        <v>DK-13225</v>
      </c>
      <c r="L8050" t="str">
        <f>VLOOKUP(E8050,customers!$A$1:$C$794,2,FALSE)</f>
        <v>Dean Katz</v>
      </c>
      <c r="M8050" t="str">
        <f>VLOOKUP(E8050,customers!$A$1:$C$794,3,FALSE)</f>
        <v>Corporate</v>
      </c>
    </row>
    <row r="8051" spans="1:13" x14ac:dyDescent="0.35">
      <c r="A8051" t="s">
        <v>14816</v>
      </c>
      <c r="B8051" s="1">
        <v>41908</v>
      </c>
      <c r="C8051" s="1">
        <v>41912</v>
      </c>
      <c r="D8051" t="s">
        <v>25</v>
      </c>
      <c r="E8051" t="s">
        <v>14230</v>
      </c>
      <c r="F8051" t="s">
        <v>502</v>
      </c>
      <c r="G8051" t="s">
        <v>1051</v>
      </c>
      <c r="H8051">
        <v>5</v>
      </c>
      <c r="I8051" s="2">
        <v>0.7</v>
      </c>
      <c r="J8051" t="s">
        <v>10891</v>
      </c>
      <c r="K8051" t="str">
        <f>VLOOKUP(E8051,customers!$A$1:$C$794,1,FALSE)</f>
        <v>CM-12715</v>
      </c>
      <c r="L8051" t="str">
        <f>VLOOKUP(E8051,customers!$A$1:$C$794,2,FALSE)</f>
        <v>Craig Molinari</v>
      </c>
      <c r="M8051" t="str">
        <f>VLOOKUP(E8051,customers!$A$1:$C$794,3,FALSE)</f>
        <v>Corporate</v>
      </c>
    </row>
    <row r="8052" spans="1:13" x14ac:dyDescent="0.35">
      <c r="A8052" t="s">
        <v>14816</v>
      </c>
      <c r="B8052" s="1">
        <v>41908</v>
      </c>
      <c r="C8052" s="1">
        <v>41912</v>
      </c>
      <c r="D8052" t="s">
        <v>25</v>
      </c>
      <c r="E8052" t="s">
        <v>14230</v>
      </c>
      <c r="F8052" t="s">
        <v>3246</v>
      </c>
      <c r="G8052" t="s">
        <v>13155</v>
      </c>
      <c r="H8052">
        <v>1</v>
      </c>
      <c r="I8052" s="2">
        <v>0.2</v>
      </c>
      <c r="J8052" t="s">
        <v>1574</v>
      </c>
      <c r="K8052" t="str">
        <f>VLOOKUP(E8052,customers!$A$1:$C$794,1,FALSE)</f>
        <v>CM-12715</v>
      </c>
      <c r="L8052" t="str">
        <f>VLOOKUP(E8052,customers!$A$1:$C$794,2,FALSE)</f>
        <v>Craig Molinari</v>
      </c>
      <c r="M8052" t="str">
        <f>VLOOKUP(E8052,customers!$A$1:$C$794,3,FALSE)</f>
        <v>Corporate</v>
      </c>
    </row>
    <row r="8053" spans="1:13" x14ac:dyDescent="0.35">
      <c r="A8053" t="s">
        <v>14816</v>
      </c>
      <c r="B8053" s="1">
        <v>41908</v>
      </c>
      <c r="C8053" s="1">
        <v>41912</v>
      </c>
      <c r="D8053" t="s">
        <v>25</v>
      </c>
      <c r="E8053" t="s">
        <v>14230</v>
      </c>
      <c r="F8053" t="s">
        <v>100</v>
      </c>
      <c r="G8053" t="s">
        <v>9548</v>
      </c>
      <c r="H8053">
        <v>6</v>
      </c>
      <c r="I8053" s="2">
        <v>0.2</v>
      </c>
      <c r="J8053" t="s">
        <v>1280</v>
      </c>
      <c r="K8053" t="str">
        <f>VLOOKUP(E8053,customers!$A$1:$C$794,1,FALSE)</f>
        <v>CM-12715</v>
      </c>
      <c r="L8053" t="str">
        <f>VLOOKUP(E8053,customers!$A$1:$C$794,2,FALSE)</f>
        <v>Craig Molinari</v>
      </c>
      <c r="M8053" t="str">
        <f>VLOOKUP(E8053,customers!$A$1:$C$794,3,FALSE)</f>
        <v>Corporate</v>
      </c>
    </row>
    <row r="8054" spans="1:13" x14ac:dyDescent="0.35">
      <c r="A8054" t="s">
        <v>14817</v>
      </c>
      <c r="B8054" s="1">
        <v>41834</v>
      </c>
      <c r="C8054" s="1">
        <v>41837</v>
      </c>
      <c r="D8054" t="s">
        <v>11</v>
      </c>
      <c r="E8054" t="s">
        <v>5456</v>
      </c>
      <c r="F8054" t="s">
        <v>3875</v>
      </c>
      <c r="G8054" t="s">
        <v>5076</v>
      </c>
      <c r="H8054">
        <v>3</v>
      </c>
      <c r="I8054" s="2">
        <v>0</v>
      </c>
      <c r="J8054" t="s">
        <v>1247</v>
      </c>
      <c r="K8054" t="str">
        <f>VLOOKUP(E8054,customers!$A$1:$C$794,1,FALSE)</f>
        <v>BF-10975</v>
      </c>
      <c r="L8054" t="str">
        <f>VLOOKUP(E8054,customers!$A$1:$C$794,2,FALSE)</f>
        <v>Barbara Fisher</v>
      </c>
      <c r="M8054" t="str">
        <f>VLOOKUP(E8054,customers!$A$1:$C$794,3,FALSE)</f>
        <v>Corporate</v>
      </c>
    </row>
    <row r="8055" spans="1:13" x14ac:dyDescent="0.35">
      <c r="A8055" t="s">
        <v>14818</v>
      </c>
      <c r="B8055" s="1">
        <v>43006</v>
      </c>
      <c r="C8055" s="1">
        <v>43013</v>
      </c>
      <c r="D8055" t="s">
        <v>25</v>
      </c>
      <c r="E8055" t="s">
        <v>2210</v>
      </c>
      <c r="F8055" t="s">
        <v>2580</v>
      </c>
      <c r="G8055" t="s">
        <v>6884</v>
      </c>
      <c r="H8055">
        <v>1</v>
      </c>
      <c r="I8055" s="2">
        <v>0.7</v>
      </c>
      <c r="J8055" t="s">
        <v>14819</v>
      </c>
      <c r="K8055" t="str">
        <f>VLOOKUP(E8055,customers!$A$1:$C$794,1,FALSE)</f>
        <v>SF-20965</v>
      </c>
      <c r="L8055" t="str">
        <f>VLOOKUP(E8055,customers!$A$1:$C$794,2,FALSE)</f>
        <v>Sylvia Foulston</v>
      </c>
      <c r="M8055" t="str">
        <f>VLOOKUP(E8055,customers!$A$1:$C$794,3,FALSE)</f>
        <v>Corporate</v>
      </c>
    </row>
    <row r="8056" spans="1:13" x14ac:dyDescent="0.35">
      <c r="A8056" t="s">
        <v>14820</v>
      </c>
      <c r="B8056" s="1">
        <v>42244</v>
      </c>
      <c r="C8056" s="1">
        <v>42251</v>
      </c>
      <c r="D8056" t="s">
        <v>25</v>
      </c>
      <c r="E8056" t="s">
        <v>753</v>
      </c>
      <c r="F8056" t="s">
        <v>2151</v>
      </c>
      <c r="G8056" t="s">
        <v>14821</v>
      </c>
      <c r="H8056">
        <v>5</v>
      </c>
      <c r="I8056" s="2">
        <v>0</v>
      </c>
      <c r="J8056" t="s">
        <v>14822</v>
      </c>
      <c r="K8056" t="str">
        <f>VLOOKUP(E8056,customers!$A$1:$C$794,1,FALSE)</f>
        <v>CB-12025</v>
      </c>
      <c r="L8056" t="str">
        <f>VLOOKUP(E8056,customers!$A$1:$C$794,2,FALSE)</f>
        <v>Cassandra Brandow</v>
      </c>
      <c r="M8056" t="str">
        <f>VLOOKUP(E8056,customers!$A$1:$C$794,3,FALSE)</f>
        <v>Consumer</v>
      </c>
    </row>
    <row r="8057" spans="1:13" x14ac:dyDescent="0.35">
      <c r="A8057" t="s">
        <v>14820</v>
      </c>
      <c r="B8057" s="1">
        <v>42244</v>
      </c>
      <c r="C8057" s="1">
        <v>42251</v>
      </c>
      <c r="D8057" t="s">
        <v>25</v>
      </c>
      <c r="E8057" t="s">
        <v>753</v>
      </c>
      <c r="F8057" t="s">
        <v>826</v>
      </c>
      <c r="G8057" t="s">
        <v>5163</v>
      </c>
      <c r="H8057">
        <v>2</v>
      </c>
      <c r="I8057" s="2">
        <v>0.15</v>
      </c>
      <c r="J8057" t="s">
        <v>11445</v>
      </c>
      <c r="K8057" t="str">
        <f>VLOOKUP(E8057,customers!$A$1:$C$794,1,FALSE)</f>
        <v>CB-12025</v>
      </c>
      <c r="L8057" t="str">
        <f>VLOOKUP(E8057,customers!$A$1:$C$794,2,FALSE)</f>
        <v>Cassandra Brandow</v>
      </c>
      <c r="M8057" t="str">
        <f>VLOOKUP(E8057,customers!$A$1:$C$794,3,FALSE)</f>
        <v>Consumer</v>
      </c>
    </row>
    <row r="8058" spans="1:13" x14ac:dyDescent="0.35">
      <c r="A8058" t="s">
        <v>14820</v>
      </c>
      <c r="B8058" s="1">
        <v>42244</v>
      </c>
      <c r="C8058" s="1">
        <v>42251</v>
      </c>
      <c r="D8058" t="s">
        <v>25</v>
      </c>
      <c r="E8058" t="s">
        <v>753</v>
      </c>
      <c r="F8058" t="s">
        <v>1877</v>
      </c>
      <c r="G8058" t="s">
        <v>14823</v>
      </c>
      <c r="H8058">
        <v>9</v>
      </c>
      <c r="I8058" s="2">
        <v>0</v>
      </c>
      <c r="J8058" t="s">
        <v>1618</v>
      </c>
      <c r="K8058" t="str">
        <f>VLOOKUP(E8058,customers!$A$1:$C$794,1,FALSE)</f>
        <v>CB-12025</v>
      </c>
      <c r="L8058" t="str">
        <f>VLOOKUP(E8058,customers!$A$1:$C$794,2,FALSE)</f>
        <v>Cassandra Brandow</v>
      </c>
      <c r="M8058" t="str">
        <f>VLOOKUP(E8058,customers!$A$1:$C$794,3,FALSE)</f>
        <v>Consumer</v>
      </c>
    </row>
    <row r="8059" spans="1:13" x14ac:dyDescent="0.35">
      <c r="A8059" t="s">
        <v>14820</v>
      </c>
      <c r="B8059" s="1">
        <v>42244</v>
      </c>
      <c r="C8059" s="1">
        <v>42251</v>
      </c>
      <c r="D8059" t="s">
        <v>25</v>
      </c>
      <c r="E8059" t="s">
        <v>753</v>
      </c>
      <c r="F8059" t="s">
        <v>6753</v>
      </c>
      <c r="G8059" t="s">
        <v>14824</v>
      </c>
      <c r="H8059">
        <v>5</v>
      </c>
      <c r="I8059" s="2">
        <v>0.2</v>
      </c>
      <c r="J8059" t="s">
        <v>2058</v>
      </c>
      <c r="K8059" t="str">
        <f>VLOOKUP(E8059,customers!$A$1:$C$794,1,FALSE)</f>
        <v>CB-12025</v>
      </c>
      <c r="L8059" t="str">
        <f>VLOOKUP(E8059,customers!$A$1:$C$794,2,FALSE)</f>
        <v>Cassandra Brandow</v>
      </c>
      <c r="M8059" t="str">
        <f>VLOOKUP(E8059,customers!$A$1:$C$794,3,FALSE)</f>
        <v>Consumer</v>
      </c>
    </row>
    <row r="8060" spans="1:13" x14ac:dyDescent="0.35">
      <c r="A8060" t="s">
        <v>14820</v>
      </c>
      <c r="B8060" s="1">
        <v>42244</v>
      </c>
      <c r="C8060" s="1">
        <v>42251</v>
      </c>
      <c r="D8060" t="s">
        <v>25</v>
      </c>
      <c r="E8060" t="s">
        <v>753</v>
      </c>
      <c r="F8060" t="s">
        <v>3642</v>
      </c>
      <c r="G8060" t="s">
        <v>2771</v>
      </c>
      <c r="H8060">
        <v>3</v>
      </c>
      <c r="I8060" s="2">
        <v>0.2</v>
      </c>
      <c r="J8060" t="s">
        <v>8044</v>
      </c>
      <c r="K8060" t="str">
        <f>VLOOKUP(E8060,customers!$A$1:$C$794,1,FALSE)</f>
        <v>CB-12025</v>
      </c>
      <c r="L8060" t="str">
        <f>VLOOKUP(E8060,customers!$A$1:$C$794,2,FALSE)</f>
        <v>Cassandra Brandow</v>
      </c>
      <c r="M8060" t="str">
        <f>VLOOKUP(E8060,customers!$A$1:$C$794,3,FALSE)</f>
        <v>Consumer</v>
      </c>
    </row>
    <row r="8061" spans="1:13" x14ac:dyDescent="0.35">
      <c r="A8061" t="s">
        <v>14820</v>
      </c>
      <c r="B8061" s="1">
        <v>42244</v>
      </c>
      <c r="C8061" s="1">
        <v>42251</v>
      </c>
      <c r="D8061" t="s">
        <v>25</v>
      </c>
      <c r="E8061" t="s">
        <v>753</v>
      </c>
      <c r="F8061" t="s">
        <v>4753</v>
      </c>
      <c r="G8061" t="s">
        <v>2721</v>
      </c>
      <c r="H8061">
        <v>2</v>
      </c>
      <c r="I8061" s="2">
        <v>0</v>
      </c>
      <c r="J8061" t="s">
        <v>6185</v>
      </c>
      <c r="K8061" t="str">
        <f>VLOOKUP(E8061,customers!$A$1:$C$794,1,FALSE)</f>
        <v>CB-12025</v>
      </c>
      <c r="L8061" t="str">
        <f>VLOOKUP(E8061,customers!$A$1:$C$794,2,FALSE)</f>
        <v>Cassandra Brandow</v>
      </c>
      <c r="M8061" t="str">
        <f>VLOOKUP(E8061,customers!$A$1:$C$794,3,FALSE)</f>
        <v>Consumer</v>
      </c>
    </row>
    <row r="8062" spans="1:13" x14ac:dyDescent="0.35">
      <c r="A8062" t="s">
        <v>14825</v>
      </c>
      <c r="B8062" s="1">
        <v>42267</v>
      </c>
      <c r="C8062" s="1">
        <v>42273</v>
      </c>
      <c r="D8062" t="s">
        <v>25</v>
      </c>
      <c r="E8062" t="s">
        <v>5977</v>
      </c>
      <c r="F8062" t="s">
        <v>1289</v>
      </c>
      <c r="G8062" t="s">
        <v>11083</v>
      </c>
      <c r="H8062">
        <v>5</v>
      </c>
      <c r="I8062" s="2">
        <v>0</v>
      </c>
      <c r="J8062" t="s">
        <v>6206</v>
      </c>
      <c r="K8062" t="str">
        <f>VLOOKUP(E8062,customers!$A$1:$C$794,1,FALSE)</f>
        <v>TC-20980</v>
      </c>
      <c r="L8062" t="str">
        <f>VLOOKUP(E8062,customers!$A$1:$C$794,2,FALSE)</f>
        <v>Tamara Chand</v>
      </c>
      <c r="M8062" t="str">
        <f>VLOOKUP(E8062,customers!$A$1:$C$794,3,FALSE)</f>
        <v>Corporate</v>
      </c>
    </row>
    <row r="8063" spans="1:13" x14ac:dyDescent="0.35">
      <c r="A8063" t="s">
        <v>14825</v>
      </c>
      <c r="B8063" s="1">
        <v>42267</v>
      </c>
      <c r="C8063" s="1">
        <v>42273</v>
      </c>
      <c r="D8063" t="s">
        <v>25</v>
      </c>
      <c r="E8063" t="s">
        <v>5977</v>
      </c>
      <c r="F8063" t="s">
        <v>6670</v>
      </c>
      <c r="G8063" t="s">
        <v>2488</v>
      </c>
      <c r="H8063">
        <v>2</v>
      </c>
      <c r="I8063" s="2">
        <v>0.2</v>
      </c>
      <c r="J8063" t="s">
        <v>2489</v>
      </c>
      <c r="K8063" t="str">
        <f>VLOOKUP(E8063,customers!$A$1:$C$794,1,FALSE)</f>
        <v>TC-20980</v>
      </c>
      <c r="L8063" t="str">
        <f>VLOOKUP(E8063,customers!$A$1:$C$794,2,FALSE)</f>
        <v>Tamara Chand</v>
      </c>
      <c r="M8063" t="str">
        <f>VLOOKUP(E8063,customers!$A$1:$C$794,3,FALSE)</f>
        <v>Corporate</v>
      </c>
    </row>
    <row r="8064" spans="1:13" x14ac:dyDescent="0.35">
      <c r="A8064" t="s">
        <v>14826</v>
      </c>
      <c r="B8064" s="1">
        <v>42681</v>
      </c>
      <c r="C8064" s="1">
        <v>42683</v>
      </c>
      <c r="D8064" t="s">
        <v>149</v>
      </c>
      <c r="E8064" t="s">
        <v>5836</v>
      </c>
      <c r="F8064" t="s">
        <v>2092</v>
      </c>
      <c r="G8064" t="s">
        <v>4454</v>
      </c>
      <c r="H8064">
        <v>4</v>
      </c>
      <c r="I8064" s="2">
        <v>0</v>
      </c>
      <c r="J8064" t="s">
        <v>7739</v>
      </c>
      <c r="K8064" t="str">
        <f>VLOOKUP(E8064,customers!$A$1:$C$794,1,FALSE)</f>
        <v>LW-17215</v>
      </c>
      <c r="L8064" t="str">
        <f>VLOOKUP(E8064,customers!$A$1:$C$794,2,FALSE)</f>
        <v>Luke Weiss</v>
      </c>
      <c r="M8064" t="str">
        <f>VLOOKUP(E8064,customers!$A$1:$C$794,3,FALSE)</f>
        <v>Consumer</v>
      </c>
    </row>
    <row r="8065" spans="1:13" x14ac:dyDescent="0.35">
      <c r="A8065" t="s">
        <v>14826</v>
      </c>
      <c r="B8065" s="1">
        <v>42681</v>
      </c>
      <c r="C8065" s="1">
        <v>42683</v>
      </c>
      <c r="D8065" t="s">
        <v>149</v>
      </c>
      <c r="E8065" t="s">
        <v>5836</v>
      </c>
      <c r="F8065" t="s">
        <v>5793</v>
      </c>
      <c r="G8065" t="s">
        <v>6393</v>
      </c>
      <c r="H8065">
        <v>3</v>
      </c>
      <c r="I8065" s="2">
        <v>0</v>
      </c>
      <c r="J8065" t="s">
        <v>1970</v>
      </c>
      <c r="K8065" t="str">
        <f>VLOOKUP(E8065,customers!$A$1:$C$794,1,FALSE)</f>
        <v>LW-17215</v>
      </c>
      <c r="L8065" t="str">
        <f>VLOOKUP(E8065,customers!$A$1:$C$794,2,FALSE)</f>
        <v>Luke Weiss</v>
      </c>
      <c r="M8065" t="str">
        <f>VLOOKUP(E8065,customers!$A$1:$C$794,3,FALSE)</f>
        <v>Consumer</v>
      </c>
    </row>
    <row r="8066" spans="1:13" x14ac:dyDescent="0.35">
      <c r="A8066" t="s">
        <v>14826</v>
      </c>
      <c r="B8066" s="1">
        <v>42681</v>
      </c>
      <c r="C8066" s="1">
        <v>42683</v>
      </c>
      <c r="D8066" t="s">
        <v>149</v>
      </c>
      <c r="E8066" t="s">
        <v>5836</v>
      </c>
      <c r="F8066" t="s">
        <v>6839</v>
      </c>
      <c r="G8066" t="s">
        <v>370</v>
      </c>
      <c r="H8066">
        <v>2</v>
      </c>
      <c r="I8066" s="2">
        <v>0</v>
      </c>
      <c r="J8066" t="s">
        <v>371</v>
      </c>
      <c r="K8066" t="str">
        <f>VLOOKUP(E8066,customers!$A$1:$C$794,1,FALSE)</f>
        <v>LW-17215</v>
      </c>
      <c r="L8066" t="str">
        <f>VLOOKUP(E8066,customers!$A$1:$C$794,2,FALSE)</f>
        <v>Luke Weiss</v>
      </c>
      <c r="M8066" t="str">
        <f>VLOOKUP(E8066,customers!$A$1:$C$794,3,FALSE)</f>
        <v>Consumer</v>
      </c>
    </row>
    <row r="8067" spans="1:13" x14ac:dyDescent="0.35">
      <c r="A8067" t="s">
        <v>14826</v>
      </c>
      <c r="B8067" s="1">
        <v>42681</v>
      </c>
      <c r="C8067" s="1">
        <v>42683</v>
      </c>
      <c r="D8067" t="s">
        <v>149</v>
      </c>
      <c r="E8067" t="s">
        <v>5836</v>
      </c>
      <c r="F8067" t="s">
        <v>178</v>
      </c>
      <c r="G8067" t="s">
        <v>14827</v>
      </c>
      <c r="H8067">
        <v>3</v>
      </c>
      <c r="I8067" s="2">
        <v>0</v>
      </c>
      <c r="J8067" t="s">
        <v>2147</v>
      </c>
      <c r="K8067" t="str">
        <f>VLOOKUP(E8067,customers!$A$1:$C$794,1,FALSE)</f>
        <v>LW-17215</v>
      </c>
      <c r="L8067" t="str">
        <f>VLOOKUP(E8067,customers!$A$1:$C$794,2,FALSE)</f>
        <v>Luke Weiss</v>
      </c>
      <c r="M8067" t="str">
        <f>VLOOKUP(E8067,customers!$A$1:$C$794,3,FALSE)</f>
        <v>Consumer</v>
      </c>
    </row>
    <row r="8068" spans="1:13" x14ac:dyDescent="0.35">
      <c r="A8068" t="s">
        <v>14826</v>
      </c>
      <c r="B8068" s="1">
        <v>42681</v>
      </c>
      <c r="C8068" s="1">
        <v>42683</v>
      </c>
      <c r="D8068" t="s">
        <v>149</v>
      </c>
      <c r="E8068" t="s">
        <v>5836</v>
      </c>
      <c r="F8068" t="s">
        <v>9315</v>
      </c>
      <c r="G8068" t="s">
        <v>13689</v>
      </c>
      <c r="H8068">
        <v>2</v>
      </c>
      <c r="I8068" s="2">
        <v>0.2</v>
      </c>
      <c r="J8068" t="s">
        <v>13690</v>
      </c>
      <c r="K8068" t="str">
        <f>VLOOKUP(E8068,customers!$A$1:$C$794,1,FALSE)</f>
        <v>LW-17215</v>
      </c>
      <c r="L8068" t="str">
        <f>VLOOKUP(E8068,customers!$A$1:$C$794,2,FALSE)</f>
        <v>Luke Weiss</v>
      </c>
      <c r="M8068" t="str">
        <f>VLOOKUP(E8068,customers!$A$1:$C$794,3,FALSE)</f>
        <v>Consumer</v>
      </c>
    </row>
    <row r="8069" spans="1:13" x14ac:dyDescent="0.35">
      <c r="A8069" t="s">
        <v>14828</v>
      </c>
      <c r="B8069" s="1">
        <v>42297</v>
      </c>
      <c r="C8069" s="1">
        <v>42301</v>
      </c>
      <c r="D8069" t="s">
        <v>25</v>
      </c>
      <c r="E8069" t="s">
        <v>3456</v>
      </c>
      <c r="F8069" t="s">
        <v>1753</v>
      </c>
      <c r="G8069" t="s">
        <v>2815</v>
      </c>
      <c r="H8069">
        <v>3</v>
      </c>
      <c r="I8069" s="2">
        <v>0</v>
      </c>
      <c r="J8069" t="s">
        <v>2560</v>
      </c>
      <c r="K8069" t="str">
        <f>VLOOKUP(E8069,customers!$A$1:$C$794,1,FALSE)</f>
        <v>NS-18640</v>
      </c>
      <c r="L8069" t="str">
        <f>VLOOKUP(E8069,customers!$A$1:$C$794,2,FALSE)</f>
        <v>Noel Staavos</v>
      </c>
      <c r="M8069" t="str">
        <f>VLOOKUP(E8069,customers!$A$1:$C$794,3,FALSE)</f>
        <v>Corporate</v>
      </c>
    </row>
    <row r="8070" spans="1:13" x14ac:dyDescent="0.35">
      <c r="A8070" t="s">
        <v>14828</v>
      </c>
      <c r="B8070" s="1">
        <v>42297</v>
      </c>
      <c r="C8070" s="1">
        <v>42301</v>
      </c>
      <c r="D8070" t="s">
        <v>25</v>
      </c>
      <c r="E8070" t="s">
        <v>3456</v>
      </c>
      <c r="F8070" t="s">
        <v>9017</v>
      </c>
      <c r="G8070" t="s">
        <v>6658</v>
      </c>
      <c r="H8070">
        <v>6</v>
      </c>
      <c r="I8070" s="2">
        <v>0</v>
      </c>
      <c r="J8070" t="s">
        <v>2234</v>
      </c>
      <c r="K8070" t="str">
        <f>VLOOKUP(E8070,customers!$A$1:$C$794,1,FALSE)</f>
        <v>NS-18640</v>
      </c>
      <c r="L8070" t="str">
        <f>VLOOKUP(E8070,customers!$A$1:$C$794,2,FALSE)</f>
        <v>Noel Staavos</v>
      </c>
      <c r="M8070" t="str">
        <f>VLOOKUP(E8070,customers!$A$1:$C$794,3,FALSE)</f>
        <v>Corporate</v>
      </c>
    </row>
    <row r="8071" spans="1:13" x14ac:dyDescent="0.35">
      <c r="A8071" t="s">
        <v>14829</v>
      </c>
      <c r="B8071" s="1">
        <v>42736</v>
      </c>
      <c r="C8071" s="1">
        <v>42740</v>
      </c>
      <c r="D8071" t="s">
        <v>25</v>
      </c>
      <c r="E8071" t="s">
        <v>424</v>
      </c>
      <c r="F8071" t="s">
        <v>1711</v>
      </c>
      <c r="G8071" t="s">
        <v>14830</v>
      </c>
      <c r="H8071">
        <v>5</v>
      </c>
      <c r="I8071" s="2">
        <v>0.2</v>
      </c>
      <c r="J8071" t="s">
        <v>14831</v>
      </c>
      <c r="K8071" t="str">
        <f>VLOOKUP(E8071,customers!$A$1:$C$794,1,FALSE)</f>
        <v>JM-15250</v>
      </c>
      <c r="L8071" t="str">
        <f>VLOOKUP(E8071,customers!$A$1:$C$794,2,FALSE)</f>
        <v>Janet Martin</v>
      </c>
      <c r="M8071" t="str">
        <f>VLOOKUP(E8071,customers!$A$1:$C$794,3,FALSE)</f>
        <v>Consumer</v>
      </c>
    </row>
    <row r="8072" spans="1:13" x14ac:dyDescent="0.35">
      <c r="A8072" t="s">
        <v>14829</v>
      </c>
      <c r="B8072" s="1">
        <v>42736</v>
      </c>
      <c r="C8072" s="1">
        <v>42740</v>
      </c>
      <c r="D8072" t="s">
        <v>25</v>
      </c>
      <c r="E8072" t="s">
        <v>424</v>
      </c>
      <c r="F8072" t="s">
        <v>7754</v>
      </c>
      <c r="G8072" t="s">
        <v>14832</v>
      </c>
      <c r="H8072">
        <v>5</v>
      </c>
      <c r="I8072" s="2">
        <v>0.6</v>
      </c>
      <c r="J8072" t="s">
        <v>14833</v>
      </c>
      <c r="K8072" t="str">
        <f>VLOOKUP(E8072,customers!$A$1:$C$794,1,FALSE)</f>
        <v>JM-15250</v>
      </c>
      <c r="L8072" t="str">
        <f>VLOOKUP(E8072,customers!$A$1:$C$794,2,FALSE)</f>
        <v>Janet Martin</v>
      </c>
      <c r="M8072" t="str">
        <f>VLOOKUP(E8072,customers!$A$1:$C$794,3,FALSE)</f>
        <v>Consumer</v>
      </c>
    </row>
    <row r="8073" spans="1:13" x14ac:dyDescent="0.35">
      <c r="A8073" t="s">
        <v>14829</v>
      </c>
      <c r="B8073" s="1">
        <v>42736</v>
      </c>
      <c r="C8073" s="1">
        <v>42740</v>
      </c>
      <c r="D8073" t="s">
        <v>25</v>
      </c>
      <c r="E8073" t="s">
        <v>424</v>
      </c>
      <c r="F8073" t="s">
        <v>2725</v>
      </c>
      <c r="G8073" t="s">
        <v>14834</v>
      </c>
      <c r="H8073">
        <v>4</v>
      </c>
      <c r="I8073" s="2">
        <v>0.3</v>
      </c>
      <c r="J8073" t="s">
        <v>6627</v>
      </c>
      <c r="K8073" t="str">
        <f>VLOOKUP(E8073,customers!$A$1:$C$794,1,FALSE)</f>
        <v>JM-15250</v>
      </c>
      <c r="L8073" t="str">
        <f>VLOOKUP(E8073,customers!$A$1:$C$794,2,FALSE)</f>
        <v>Janet Martin</v>
      </c>
      <c r="M8073" t="str">
        <f>VLOOKUP(E8073,customers!$A$1:$C$794,3,FALSE)</f>
        <v>Consumer</v>
      </c>
    </row>
    <row r="8074" spans="1:13" x14ac:dyDescent="0.35">
      <c r="A8074" t="s">
        <v>14829</v>
      </c>
      <c r="B8074" s="1">
        <v>42736</v>
      </c>
      <c r="C8074" s="1">
        <v>42740</v>
      </c>
      <c r="D8074" t="s">
        <v>25</v>
      </c>
      <c r="E8074" t="s">
        <v>424</v>
      </c>
      <c r="F8074" t="s">
        <v>3024</v>
      </c>
      <c r="G8074" t="s">
        <v>9789</v>
      </c>
      <c r="H8074">
        <v>4</v>
      </c>
      <c r="I8074" s="2">
        <v>0.2</v>
      </c>
      <c r="J8074" t="s">
        <v>7685</v>
      </c>
      <c r="K8074" t="str">
        <f>VLOOKUP(E8074,customers!$A$1:$C$794,1,FALSE)</f>
        <v>JM-15250</v>
      </c>
      <c r="L8074" t="str">
        <f>VLOOKUP(E8074,customers!$A$1:$C$794,2,FALSE)</f>
        <v>Janet Martin</v>
      </c>
      <c r="M8074" t="str">
        <f>VLOOKUP(E8074,customers!$A$1:$C$794,3,FALSE)</f>
        <v>Consumer</v>
      </c>
    </row>
    <row r="8075" spans="1:13" x14ac:dyDescent="0.35">
      <c r="A8075" t="s">
        <v>14829</v>
      </c>
      <c r="B8075" s="1">
        <v>42736</v>
      </c>
      <c r="C8075" s="1">
        <v>42740</v>
      </c>
      <c r="D8075" t="s">
        <v>25</v>
      </c>
      <c r="E8075" t="s">
        <v>424</v>
      </c>
      <c r="F8075" t="s">
        <v>2673</v>
      </c>
      <c r="G8075" t="s">
        <v>5727</v>
      </c>
      <c r="H8075">
        <v>5</v>
      </c>
      <c r="I8075" s="2">
        <v>0.8</v>
      </c>
      <c r="J8075" t="s">
        <v>14835</v>
      </c>
      <c r="K8075" t="str">
        <f>VLOOKUP(E8075,customers!$A$1:$C$794,1,FALSE)</f>
        <v>JM-15250</v>
      </c>
      <c r="L8075" t="str">
        <f>VLOOKUP(E8075,customers!$A$1:$C$794,2,FALSE)</f>
        <v>Janet Martin</v>
      </c>
      <c r="M8075" t="str">
        <f>VLOOKUP(E8075,customers!$A$1:$C$794,3,FALSE)</f>
        <v>Consumer</v>
      </c>
    </row>
    <row r="8076" spans="1:13" x14ac:dyDescent="0.35">
      <c r="A8076" t="s">
        <v>14829</v>
      </c>
      <c r="B8076" s="1">
        <v>42736</v>
      </c>
      <c r="C8076" s="1">
        <v>42740</v>
      </c>
      <c r="D8076" t="s">
        <v>25</v>
      </c>
      <c r="E8076" t="s">
        <v>424</v>
      </c>
      <c r="F8076" t="s">
        <v>767</v>
      </c>
      <c r="G8076" t="s">
        <v>14836</v>
      </c>
      <c r="H8076">
        <v>14</v>
      </c>
      <c r="I8076" s="2">
        <v>0.8</v>
      </c>
      <c r="J8076" t="s">
        <v>14837</v>
      </c>
      <c r="K8076" t="str">
        <f>VLOOKUP(E8076,customers!$A$1:$C$794,1,FALSE)</f>
        <v>JM-15250</v>
      </c>
      <c r="L8076" t="str">
        <f>VLOOKUP(E8076,customers!$A$1:$C$794,2,FALSE)</f>
        <v>Janet Martin</v>
      </c>
      <c r="M8076" t="str">
        <f>VLOOKUP(E8076,customers!$A$1:$C$794,3,FALSE)</f>
        <v>Consumer</v>
      </c>
    </row>
    <row r="8077" spans="1:13" x14ac:dyDescent="0.35">
      <c r="A8077" t="s">
        <v>14829</v>
      </c>
      <c r="B8077" s="1">
        <v>42736</v>
      </c>
      <c r="C8077" s="1">
        <v>42740</v>
      </c>
      <c r="D8077" t="s">
        <v>25</v>
      </c>
      <c r="E8077" t="s">
        <v>424</v>
      </c>
      <c r="F8077" t="s">
        <v>2127</v>
      </c>
      <c r="G8077" t="s">
        <v>2472</v>
      </c>
      <c r="H8077">
        <v>2</v>
      </c>
      <c r="I8077" s="2">
        <v>0.8</v>
      </c>
      <c r="J8077" t="s">
        <v>14838</v>
      </c>
      <c r="K8077" t="str">
        <f>VLOOKUP(E8077,customers!$A$1:$C$794,1,FALSE)</f>
        <v>JM-15250</v>
      </c>
      <c r="L8077" t="str">
        <f>VLOOKUP(E8077,customers!$A$1:$C$794,2,FALSE)</f>
        <v>Janet Martin</v>
      </c>
      <c r="M8077" t="str">
        <f>VLOOKUP(E8077,customers!$A$1:$C$794,3,FALSE)</f>
        <v>Consumer</v>
      </c>
    </row>
    <row r="8078" spans="1:13" x14ac:dyDescent="0.35">
      <c r="A8078" t="s">
        <v>14839</v>
      </c>
      <c r="B8078" s="1">
        <v>42178</v>
      </c>
      <c r="C8078" s="1">
        <v>42184</v>
      </c>
      <c r="D8078" t="s">
        <v>25</v>
      </c>
      <c r="E8078" t="s">
        <v>6094</v>
      </c>
      <c r="F8078" t="s">
        <v>2768</v>
      </c>
      <c r="G8078" t="s">
        <v>6281</v>
      </c>
      <c r="H8078">
        <v>3</v>
      </c>
      <c r="I8078" s="2">
        <v>0</v>
      </c>
      <c r="J8078" t="s">
        <v>1528</v>
      </c>
      <c r="K8078" t="str">
        <f>VLOOKUP(E8078,customers!$A$1:$C$794,1,FALSE)</f>
        <v>RF-19345</v>
      </c>
      <c r="L8078" t="str">
        <f>VLOOKUP(E8078,customers!$A$1:$C$794,2,FALSE)</f>
        <v>Randy Ferguson</v>
      </c>
      <c r="M8078" t="str">
        <f>VLOOKUP(E8078,customers!$A$1:$C$794,3,FALSE)</f>
        <v>Corporate</v>
      </c>
    </row>
    <row r="8079" spans="1:13" x14ac:dyDescent="0.35">
      <c r="A8079" t="s">
        <v>14839</v>
      </c>
      <c r="B8079" s="1">
        <v>42178</v>
      </c>
      <c r="C8079" s="1">
        <v>42184</v>
      </c>
      <c r="D8079" t="s">
        <v>25</v>
      </c>
      <c r="E8079" t="s">
        <v>6094</v>
      </c>
      <c r="F8079" t="s">
        <v>3952</v>
      </c>
      <c r="G8079" t="s">
        <v>14840</v>
      </c>
      <c r="H8079">
        <v>1</v>
      </c>
      <c r="I8079" s="2">
        <v>0</v>
      </c>
      <c r="J8079" t="s">
        <v>14841</v>
      </c>
      <c r="K8079" t="str">
        <f>VLOOKUP(E8079,customers!$A$1:$C$794,1,FALSE)</f>
        <v>RF-19345</v>
      </c>
      <c r="L8079" t="str">
        <f>VLOOKUP(E8079,customers!$A$1:$C$794,2,FALSE)</f>
        <v>Randy Ferguson</v>
      </c>
      <c r="M8079" t="str">
        <f>VLOOKUP(E8079,customers!$A$1:$C$794,3,FALSE)</f>
        <v>Corporate</v>
      </c>
    </row>
    <row r="8080" spans="1:13" x14ac:dyDescent="0.35">
      <c r="A8080" t="s">
        <v>14839</v>
      </c>
      <c r="B8080" s="1">
        <v>42178</v>
      </c>
      <c r="C8080" s="1">
        <v>42184</v>
      </c>
      <c r="D8080" t="s">
        <v>25</v>
      </c>
      <c r="E8080" t="s">
        <v>6094</v>
      </c>
      <c r="F8080" t="s">
        <v>7035</v>
      </c>
      <c r="G8080" t="s">
        <v>14842</v>
      </c>
      <c r="H8080">
        <v>3</v>
      </c>
      <c r="I8080" s="2">
        <v>0</v>
      </c>
      <c r="J8080" t="s">
        <v>9726</v>
      </c>
      <c r="K8080" t="str">
        <f>VLOOKUP(E8080,customers!$A$1:$C$794,1,FALSE)</f>
        <v>RF-19345</v>
      </c>
      <c r="L8080" t="str">
        <f>VLOOKUP(E8080,customers!$A$1:$C$794,2,FALSE)</f>
        <v>Randy Ferguson</v>
      </c>
      <c r="M8080" t="str">
        <f>VLOOKUP(E8080,customers!$A$1:$C$794,3,FALSE)</f>
        <v>Corporate</v>
      </c>
    </row>
    <row r="8081" spans="1:13" x14ac:dyDescent="0.35">
      <c r="A8081" t="s">
        <v>14843</v>
      </c>
      <c r="B8081" s="1">
        <v>42696</v>
      </c>
      <c r="C8081" s="1">
        <v>42701</v>
      </c>
      <c r="D8081" t="s">
        <v>25</v>
      </c>
      <c r="E8081" t="s">
        <v>3810</v>
      </c>
      <c r="F8081" t="s">
        <v>1226</v>
      </c>
      <c r="G8081" t="s">
        <v>14844</v>
      </c>
      <c r="H8081">
        <v>8</v>
      </c>
      <c r="I8081" s="2">
        <v>0.2</v>
      </c>
      <c r="J8081" t="s">
        <v>14845</v>
      </c>
      <c r="K8081" t="str">
        <f>VLOOKUP(E8081,customers!$A$1:$C$794,1,FALSE)</f>
        <v>CA-12055</v>
      </c>
      <c r="L8081" t="str">
        <f>VLOOKUP(E8081,customers!$A$1:$C$794,2,FALSE)</f>
        <v>Cathy Armstrong</v>
      </c>
      <c r="M8081" t="str">
        <f>VLOOKUP(E8081,customers!$A$1:$C$794,3,FALSE)</f>
        <v>Home Office</v>
      </c>
    </row>
    <row r="8082" spans="1:13" x14ac:dyDescent="0.35">
      <c r="A8082" t="s">
        <v>14846</v>
      </c>
      <c r="B8082" s="1">
        <v>42303</v>
      </c>
      <c r="C8082" s="1">
        <v>42309</v>
      </c>
      <c r="D8082" t="s">
        <v>25</v>
      </c>
      <c r="E8082" t="s">
        <v>1022</v>
      </c>
      <c r="F8082" t="s">
        <v>4146</v>
      </c>
      <c r="G8082" t="s">
        <v>14847</v>
      </c>
      <c r="H8082">
        <v>6</v>
      </c>
      <c r="I8082" s="2">
        <v>0.2</v>
      </c>
      <c r="J8082" t="s">
        <v>14848</v>
      </c>
      <c r="K8082" t="str">
        <f>VLOOKUP(E8082,customers!$A$1:$C$794,1,FALSE)</f>
        <v>KH-16690</v>
      </c>
      <c r="L8082" t="str">
        <f>VLOOKUP(E8082,customers!$A$1:$C$794,2,FALSE)</f>
        <v>Kristen Hastings</v>
      </c>
      <c r="M8082" t="str">
        <f>VLOOKUP(E8082,customers!$A$1:$C$794,3,FALSE)</f>
        <v>Corporate</v>
      </c>
    </row>
    <row r="8083" spans="1:13" x14ac:dyDescent="0.35">
      <c r="A8083" t="s">
        <v>14846</v>
      </c>
      <c r="B8083" s="1">
        <v>42303</v>
      </c>
      <c r="C8083" s="1">
        <v>42309</v>
      </c>
      <c r="D8083" t="s">
        <v>25</v>
      </c>
      <c r="E8083" t="s">
        <v>1022</v>
      </c>
      <c r="F8083" t="s">
        <v>12152</v>
      </c>
      <c r="G8083" t="s">
        <v>2159</v>
      </c>
      <c r="H8083">
        <v>3</v>
      </c>
      <c r="I8083" s="2">
        <v>0.2</v>
      </c>
      <c r="J8083" t="s">
        <v>2160</v>
      </c>
      <c r="K8083" t="str">
        <f>VLOOKUP(E8083,customers!$A$1:$C$794,1,FALSE)</f>
        <v>KH-16690</v>
      </c>
      <c r="L8083" t="str">
        <f>VLOOKUP(E8083,customers!$A$1:$C$794,2,FALSE)</f>
        <v>Kristen Hastings</v>
      </c>
      <c r="M8083" t="str">
        <f>VLOOKUP(E8083,customers!$A$1:$C$794,3,FALSE)</f>
        <v>Corporate</v>
      </c>
    </row>
    <row r="8084" spans="1:13" x14ac:dyDescent="0.35">
      <c r="A8084" t="s">
        <v>14846</v>
      </c>
      <c r="B8084" s="1">
        <v>42303</v>
      </c>
      <c r="C8084" s="1">
        <v>42309</v>
      </c>
      <c r="D8084" t="s">
        <v>25</v>
      </c>
      <c r="E8084" t="s">
        <v>1022</v>
      </c>
      <c r="F8084" t="s">
        <v>2262</v>
      </c>
      <c r="G8084" t="s">
        <v>14849</v>
      </c>
      <c r="H8084">
        <v>5</v>
      </c>
      <c r="I8084" s="2">
        <v>0.2</v>
      </c>
      <c r="J8084" t="s">
        <v>12433</v>
      </c>
      <c r="K8084" t="str">
        <f>VLOOKUP(E8084,customers!$A$1:$C$794,1,FALSE)</f>
        <v>KH-16690</v>
      </c>
      <c r="L8084" t="str">
        <f>VLOOKUP(E8084,customers!$A$1:$C$794,2,FALSE)</f>
        <v>Kristen Hastings</v>
      </c>
      <c r="M8084" t="str">
        <f>VLOOKUP(E8084,customers!$A$1:$C$794,3,FALSE)</f>
        <v>Corporate</v>
      </c>
    </row>
    <row r="8085" spans="1:13" x14ac:dyDescent="0.35">
      <c r="A8085" t="s">
        <v>14846</v>
      </c>
      <c r="B8085" s="1">
        <v>42303</v>
      </c>
      <c r="C8085" s="1">
        <v>42309</v>
      </c>
      <c r="D8085" t="s">
        <v>25</v>
      </c>
      <c r="E8085" t="s">
        <v>1022</v>
      </c>
      <c r="F8085" t="s">
        <v>6356</v>
      </c>
      <c r="G8085" t="s">
        <v>5157</v>
      </c>
      <c r="H8085">
        <v>7</v>
      </c>
      <c r="I8085" s="2">
        <v>0.7</v>
      </c>
      <c r="J8085" t="s">
        <v>12887</v>
      </c>
      <c r="K8085" t="str">
        <f>VLOOKUP(E8085,customers!$A$1:$C$794,1,FALSE)</f>
        <v>KH-16690</v>
      </c>
      <c r="L8085" t="str">
        <f>VLOOKUP(E8085,customers!$A$1:$C$794,2,FALSE)</f>
        <v>Kristen Hastings</v>
      </c>
      <c r="M8085" t="str">
        <f>VLOOKUP(E8085,customers!$A$1:$C$794,3,FALSE)</f>
        <v>Corporate</v>
      </c>
    </row>
    <row r="8086" spans="1:13" x14ac:dyDescent="0.35">
      <c r="A8086" t="s">
        <v>14846</v>
      </c>
      <c r="B8086" s="1">
        <v>42303</v>
      </c>
      <c r="C8086" s="1">
        <v>42309</v>
      </c>
      <c r="D8086" t="s">
        <v>25</v>
      </c>
      <c r="E8086" t="s">
        <v>1022</v>
      </c>
      <c r="F8086" t="s">
        <v>1783</v>
      </c>
      <c r="G8086" t="s">
        <v>14850</v>
      </c>
      <c r="H8086">
        <v>10</v>
      </c>
      <c r="I8086" s="2">
        <v>0.2</v>
      </c>
      <c r="J8086" t="s">
        <v>14851</v>
      </c>
      <c r="K8086" t="str">
        <f>VLOOKUP(E8086,customers!$A$1:$C$794,1,FALSE)</f>
        <v>KH-16690</v>
      </c>
      <c r="L8086" t="str">
        <f>VLOOKUP(E8086,customers!$A$1:$C$794,2,FALSE)</f>
        <v>Kristen Hastings</v>
      </c>
      <c r="M8086" t="str">
        <f>VLOOKUP(E8086,customers!$A$1:$C$794,3,FALSE)</f>
        <v>Corporate</v>
      </c>
    </row>
    <row r="8087" spans="1:13" x14ac:dyDescent="0.35">
      <c r="A8087" t="s">
        <v>14852</v>
      </c>
      <c r="B8087" s="1">
        <v>42663</v>
      </c>
      <c r="C8087" s="1">
        <v>42669</v>
      </c>
      <c r="D8087" t="s">
        <v>25</v>
      </c>
      <c r="E8087" t="s">
        <v>14853</v>
      </c>
      <c r="F8087" t="s">
        <v>1604</v>
      </c>
      <c r="G8087" t="s">
        <v>14854</v>
      </c>
      <c r="H8087">
        <v>5</v>
      </c>
      <c r="I8087" s="2">
        <v>0</v>
      </c>
      <c r="J8087" t="s">
        <v>8275</v>
      </c>
      <c r="K8087" t="str">
        <f>VLOOKUP(E8087,customers!$A$1:$C$794,1,FALSE)</f>
        <v>LC-16960</v>
      </c>
      <c r="L8087" t="str">
        <f>VLOOKUP(E8087,customers!$A$1:$C$794,2,FALSE)</f>
        <v>Lindsay Castell</v>
      </c>
      <c r="M8087" t="str">
        <f>VLOOKUP(E8087,customers!$A$1:$C$794,3,FALSE)</f>
        <v>Home Office</v>
      </c>
    </row>
    <row r="8088" spans="1:13" x14ac:dyDescent="0.35">
      <c r="A8088" t="s">
        <v>14855</v>
      </c>
      <c r="B8088" s="1">
        <v>42853</v>
      </c>
      <c r="C8088" s="1">
        <v>42857</v>
      </c>
      <c r="D8088" t="s">
        <v>25</v>
      </c>
      <c r="E8088" t="s">
        <v>8252</v>
      </c>
      <c r="F8088" t="s">
        <v>6242</v>
      </c>
      <c r="G8088" t="s">
        <v>7539</v>
      </c>
      <c r="H8088">
        <v>3</v>
      </c>
      <c r="I8088" s="2">
        <v>0.2</v>
      </c>
      <c r="J8088" t="s">
        <v>14856</v>
      </c>
      <c r="K8088" t="str">
        <f>VLOOKUP(E8088,customers!$A$1:$C$794,1,FALSE)</f>
        <v>JL-15130</v>
      </c>
      <c r="L8088" t="str">
        <f>VLOOKUP(E8088,customers!$A$1:$C$794,2,FALSE)</f>
        <v>Jack Lebron</v>
      </c>
      <c r="M8088" t="str">
        <f>VLOOKUP(E8088,customers!$A$1:$C$794,3,FALSE)</f>
        <v>Consumer</v>
      </c>
    </row>
    <row r="8089" spans="1:13" x14ac:dyDescent="0.35">
      <c r="A8089" t="s">
        <v>14857</v>
      </c>
      <c r="B8089" s="1">
        <v>42642</v>
      </c>
      <c r="C8089" s="1">
        <v>42644</v>
      </c>
      <c r="D8089" t="s">
        <v>11</v>
      </c>
      <c r="E8089" t="s">
        <v>7942</v>
      </c>
      <c r="F8089" t="s">
        <v>3669</v>
      </c>
      <c r="G8089" t="s">
        <v>4952</v>
      </c>
      <c r="H8089">
        <v>4</v>
      </c>
      <c r="I8089" s="2">
        <v>0.2</v>
      </c>
      <c r="J8089" t="s">
        <v>9105</v>
      </c>
      <c r="K8089" t="str">
        <f>VLOOKUP(E8089,customers!$A$1:$C$794,1,FALSE)</f>
        <v>DM-12955</v>
      </c>
      <c r="L8089" t="str">
        <f>VLOOKUP(E8089,customers!$A$1:$C$794,2,FALSE)</f>
        <v>Dario Medina</v>
      </c>
      <c r="M8089" t="str">
        <f>VLOOKUP(E8089,customers!$A$1:$C$794,3,FALSE)</f>
        <v>Corporate</v>
      </c>
    </row>
    <row r="8090" spans="1:13" x14ac:dyDescent="0.35">
      <c r="A8090" t="s">
        <v>14858</v>
      </c>
      <c r="B8090" s="1">
        <v>42195</v>
      </c>
      <c r="C8090" s="1">
        <v>42199</v>
      </c>
      <c r="D8090" t="s">
        <v>25</v>
      </c>
      <c r="E8090" t="s">
        <v>1419</v>
      </c>
      <c r="F8090" t="s">
        <v>2951</v>
      </c>
      <c r="G8090" t="s">
        <v>9517</v>
      </c>
      <c r="H8090">
        <v>2</v>
      </c>
      <c r="I8090" s="2">
        <v>0.2</v>
      </c>
      <c r="J8090" t="s">
        <v>14859</v>
      </c>
      <c r="K8090" t="str">
        <f>VLOOKUP(E8090,customers!$A$1:$C$794,1,FALSE)</f>
        <v>MV-18190</v>
      </c>
      <c r="L8090" t="str">
        <f>VLOOKUP(E8090,customers!$A$1:$C$794,2,FALSE)</f>
        <v>Mike Vittorini</v>
      </c>
      <c r="M8090" t="str">
        <f>VLOOKUP(E8090,customers!$A$1:$C$794,3,FALSE)</f>
        <v>Consumer</v>
      </c>
    </row>
    <row r="8091" spans="1:13" x14ac:dyDescent="0.35">
      <c r="A8091" t="s">
        <v>14860</v>
      </c>
      <c r="B8091" s="1">
        <v>42223</v>
      </c>
      <c r="C8091" s="1">
        <v>42225</v>
      </c>
      <c r="D8091" t="s">
        <v>149</v>
      </c>
      <c r="E8091" t="s">
        <v>3456</v>
      </c>
      <c r="F8091" t="s">
        <v>100</v>
      </c>
      <c r="G8091" t="s">
        <v>7227</v>
      </c>
      <c r="H8091">
        <v>9</v>
      </c>
      <c r="I8091" s="2">
        <v>0</v>
      </c>
      <c r="J8091" t="s">
        <v>10573</v>
      </c>
      <c r="K8091" t="str">
        <f>VLOOKUP(E8091,customers!$A$1:$C$794,1,FALSE)</f>
        <v>NS-18640</v>
      </c>
      <c r="L8091" t="str">
        <f>VLOOKUP(E8091,customers!$A$1:$C$794,2,FALSE)</f>
        <v>Noel Staavos</v>
      </c>
      <c r="M8091" t="str">
        <f>VLOOKUP(E8091,customers!$A$1:$C$794,3,FALSE)</f>
        <v>Corporate</v>
      </c>
    </row>
    <row r="8092" spans="1:13" x14ac:dyDescent="0.35">
      <c r="A8092" t="s">
        <v>14861</v>
      </c>
      <c r="B8092" s="1">
        <v>41980</v>
      </c>
      <c r="C8092" s="1">
        <v>41986</v>
      </c>
      <c r="D8092" t="s">
        <v>25</v>
      </c>
      <c r="E8092" t="s">
        <v>3279</v>
      </c>
      <c r="F8092" t="s">
        <v>7423</v>
      </c>
      <c r="G8092" t="s">
        <v>14862</v>
      </c>
      <c r="H8092">
        <v>7</v>
      </c>
      <c r="I8092" s="2">
        <v>0</v>
      </c>
      <c r="J8092" t="s">
        <v>14863</v>
      </c>
      <c r="K8092" t="str">
        <f>VLOOKUP(E8092,customers!$A$1:$C$794,1,FALSE)</f>
        <v>AS-10630</v>
      </c>
      <c r="L8092" t="str">
        <f>VLOOKUP(E8092,customers!$A$1:$C$794,2,FALSE)</f>
        <v>Ann Steele</v>
      </c>
      <c r="M8092" t="str">
        <f>VLOOKUP(E8092,customers!$A$1:$C$794,3,FALSE)</f>
        <v>Home Office</v>
      </c>
    </row>
    <row r="8093" spans="1:13" x14ac:dyDescent="0.35">
      <c r="A8093" t="s">
        <v>14864</v>
      </c>
      <c r="B8093" s="1">
        <v>42348</v>
      </c>
      <c r="C8093" s="1">
        <v>42352</v>
      </c>
      <c r="D8093" t="s">
        <v>25</v>
      </c>
      <c r="E8093" t="s">
        <v>3345</v>
      </c>
      <c r="F8093" t="s">
        <v>3231</v>
      </c>
      <c r="G8093" t="s">
        <v>6009</v>
      </c>
      <c r="H8093">
        <v>2</v>
      </c>
      <c r="I8093" s="2">
        <v>0</v>
      </c>
      <c r="J8093" t="s">
        <v>6294</v>
      </c>
      <c r="K8093" t="str">
        <f>VLOOKUP(E8093,customers!$A$1:$C$794,1,FALSE)</f>
        <v>MT-17815</v>
      </c>
      <c r="L8093" t="str">
        <f>VLOOKUP(E8093,customers!$A$1:$C$794,2,FALSE)</f>
        <v>Meg Tillman</v>
      </c>
      <c r="M8093" t="str">
        <f>VLOOKUP(E8093,customers!$A$1:$C$794,3,FALSE)</f>
        <v>Consumer</v>
      </c>
    </row>
    <row r="8094" spans="1:13" x14ac:dyDescent="0.35">
      <c r="A8094" t="s">
        <v>14865</v>
      </c>
      <c r="B8094" s="1">
        <v>43047</v>
      </c>
      <c r="C8094" s="1">
        <v>43052</v>
      </c>
      <c r="D8094" t="s">
        <v>11</v>
      </c>
      <c r="E8094" t="s">
        <v>7905</v>
      </c>
      <c r="F8094" t="s">
        <v>4196</v>
      </c>
      <c r="G8094" t="s">
        <v>7304</v>
      </c>
      <c r="H8094">
        <v>5</v>
      </c>
      <c r="I8094" s="2">
        <v>0</v>
      </c>
      <c r="J8094" t="s">
        <v>4056</v>
      </c>
      <c r="K8094" t="str">
        <f>VLOOKUP(E8094,customers!$A$1:$C$794,1,FALSE)</f>
        <v>SR-20425</v>
      </c>
      <c r="L8094" t="str">
        <f>VLOOKUP(E8094,customers!$A$1:$C$794,2,FALSE)</f>
        <v>Sharelle Roach</v>
      </c>
      <c r="M8094" t="str">
        <f>VLOOKUP(E8094,customers!$A$1:$C$794,3,FALSE)</f>
        <v>Home Office</v>
      </c>
    </row>
    <row r="8095" spans="1:13" x14ac:dyDescent="0.35">
      <c r="A8095" t="s">
        <v>14866</v>
      </c>
      <c r="B8095" s="1">
        <v>42943</v>
      </c>
      <c r="C8095" s="1">
        <v>42948</v>
      </c>
      <c r="D8095" t="s">
        <v>11</v>
      </c>
      <c r="E8095" t="s">
        <v>6303</v>
      </c>
      <c r="F8095" t="s">
        <v>3199</v>
      </c>
      <c r="G8095" t="s">
        <v>5798</v>
      </c>
      <c r="H8095">
        <v>3</v>
      </c>
      <c r="I8095" s="2">
        <v>0</v>
      </c>
      <c r="J8095" t="s">
        <v>5799</v>
      </c>
      <c r="K8095" t="str">
        <f>VLOOKUP(E8095,customers!$A$1:$C$794,1,FALSE)</f>
        <v>DK-13375</v>
      </c>
      <c r="L8095" t="str">
        <f>VLOOKUP(E8095,customers!$A$1:$C$794,2,FALSE)</f>
        <v>Dennis Kane</v>
      </c>
      <c r="M8095" t="str">
        <f>VLOOKUP(E8095,customers!$A$1:$C$794,3,FALSE)</f>
        <v>Consumer</v>
      </c>
    </row>
    <row r="8096" spans="1:13" x14ac:dyDescent="0.35">
      <c r="A8096" t="s">
        <v>14866</v>
      </c>
      <c r="B8096" s="1">
        <v>42943</v>
      </c>
      <c r="C8096" s="1">
        <v>42948</v>
      </c>
      <c r="D8096" t="s">
        <v>11</v>
      </c>
      <c r="E8096" t="s">
        <v>6303</v>
      </c>
      <c r="F8096" t="s">
        <v>6102</v>
      </c>
      <c r="G8096" t="s">
        <v>7262</v>
      </c>
      <c r="H8096">
        <v>4</v>
      </c>
      <c r="I8096" s="2">
        <v>0</v>
      </c>
      <c r="J8096" t="s">
        <v>14867</v>
      </c>
      <c r="K8096" t="str">
        <f>VLOOKUP(E8096,customers!$A$1:$C$794,1,FALSE)</f>
        <v>DK-13375</v>
      </c>
      <c r="L8096" t="str">
        <f>VLOOKUP(E8096,customers!$A$1:$C$794,2,FALSE)</f>
        <v>Dennis Kane</v>
      </c>
      <c r="M8096" t="str">
        <f>VLOOKUP(E8096,customers!$A$1:$C$794,3,FALSE)</f>
        <v>Consumer</v>
      </c>
    </row>
    <row r="8097" spans="1:13" x14ac:dyDescent="0.35">
      <c r="A8097" t="s">
        <v>14866</v>
      </c>
      <c r="B8097" s="1">
        <v>42943</v>
      </c>
      <c r="C8097" s="1">
        <v>42948</v>
      </c>
      <c r="D8097" t="s">
        <v>11</v>
      </c>
      <c r="E8097" t="s">
        <v>6303</v>
      </c>
      <c r="F8097" t="s">
        <v>6407</v>
      </c>
      <c r="G8097" t="s">
        <v>370</v>
      </c>
      <c r="H8097">
        <v>2</v>
      </c>
      <c r="I8097" s="2">
        <v>0</v>
      </c>
      <c r="J8097" t="s">
        <v>371</v>
      </c>
      <c r="K8097" t="str">
        <f>VLOOKUP(E8097,customers!$A$1:$C$794,1,FALSE)</f>
        <v>DK-13375</v>
      </c>
      <c r="L8097" t="str">
        <f>VLOOKUP(E8097,customers!$A$1:$C$794,2,FALSE)</f>
        <v>Dennis Kane</v>
      </c>
      <c r="M8097" t="str">
        <f>VLOOKUP(E8097,customers!$A$1:$C$794,3,FALSE)</f>
        <v>Consumer</v>
      </c>
    </row>
    <row r="8098" spans="1:13" x14ac:dyDescent="0.35">
      <c r="A8098" t="s">
        <v>14866</v>
      </c>
      <c r="B8098" s="1">
        <v>42943</v>
      </c>
      <c r="C8098" s="1">
        <v>42948</v>
      </c>
      <c r="D8098" t="s">
        <v>11</v>
      </c>
      <c r="E8098" t="s">
        <v>6303</v>
      </c>
      <c r="F8098" t="s">
        <v>1791</v>
      </c>
      <c r="G8098" t="s">
        <v>14868</v>
      </c>
      <c r="H8098">
        <v>5</v>
      </c>
      <c r="I8098" s="2">
        <v>0</v>
      </c>
      <c r="J8098" t="s">
        <v>14869</v>
      </c>
      <c r="K8098" t="str">
        <f>VLOOKUP(E8098,customers!$A$1:$C$794,1,FALSE)</f>
        <v>DK-13375</v>
      </c>
      <c r="L8098" t="str">
        <f>VLOOKUP(E8098,customers!$A$1:$C$794,2,FALSE)</f>
        <v>Dennis Kane</v>
      </c>
      <c r="M8098" t="str">
        <f>VLOOKUP(E8098,customers!$A$1:$C$794,3,FALSE)</f>
        <v>Consumer</v>
      </c>
    </row>
    <row r="8099" spans="1:13" x14ac:dyDescent="0.35">
      <c r="A8099" t="s">
        <v>14870</v>
      </c>
      <c r="B8099" s="1">
        <v>43097</v>
      </c>
      <c r="C8099" s="1">
        <v>43101</v>
      </c>
      <c r="D8099" t="s">
        <v>25</v>
      </c>
      <c r="E8099" t="s">
        <v>6488</v>
      </c>
      <c r="F8099" t="s">
        <v>1610</v>
      </c>
      <c r="G8099" t="s">
        <v>9148</v>
      </c>
      <c r="H8099">
        <v>5</v>
      </c>
      <c r="I8099" s="2">
        <v>0</v>
      </c>
      <c r="J8099" t="s">
        <v>9149</v>
      </c>
      <c r="K8099" t="str">
        <f>VLOOKUP(E8099,customers!$A$1:$C$794,1,FALSE)</f>
        <v>SV-20935</v>
      </c>
      <c r="L8099" t="str">
        <f>VLOOKUP(E8099,customers!$A$1:$C$794,2,FALSE)</f>
        <v>Susan Vittorini</v>
      </c>
      <c r="M8099" t="str">
        <f>VLOOKUP(E8099,customers!$A$1:$C$794,3,FALSE)</f>
        <v>Consumer</v>
      </c>
    </row>
    <row r="8100" spans="1:13" x14ac:dyDescent="0.35">
      <c r="A8100" t="s">
        <v>14870</v>
      </c>
      <c r="B8100" s="1">
        <v>43097</v>
      </c>
      <c r="C8100" s="1">
        <v>43101</v>
      </c>
      <c r="D8100" t="s">
        <v>25</v>
      </c>
      <c r="E8100" t="s">
        <v>6488</v>
      </c>
      <c r="F8100" t="s">
        <v>7527</v>
      </c>
      <c r="G8100" t="s">
        <v>2694</v>
      </c>
      <c r="H8100">
        <v>1</v>
      </c>
      <c r="I8100" s="2">
        <v>0</v>
      </c>
      <c r="J8100" t="s">
        <v>2695</v>
      </c>
      <c r="K8100" t="str">
        <f>VLOOKUP(E8100,customers!$A$1:$C$794,1,FALSE)</f>
        <v>SV-20935</v>
      </c>
      <c r="L8100" t="str">
        <f>VLOOKUP(E8100,customers!$A$1:$C$794,2,FALSE)</f>
        <v>Susan Vittorini</v>
      </c>
      <c r="M8100" t="str">
        <f>VLOOKUP(E8100,customers!$A$1:$C$794,3,FALSE)</f>
        <v>Consumer</v>
      </c>
    </row>
    <row r="8101" spans="1:13" x14ac:dyDescent="0.35">
      <c r="A8101" t="s">
        <v>14871</v>
      </c>
      <c r="B8101" s="1">
        <v>42439</v>
      </c>
      <c r="C8101" s="1">
        <v>42442</v>
      </c>
      <c r="D8101" t="s">
        <v>149</v>
      </c>
      <c r="E8101" t="s">
        <v>5874</v>
      </c>
      <c r="F8101" t="s">
        <v>4827</v>
      </c>
      <c r="G8101" t="s">
        <v>11729</v>
      </c>
      <c r="H8101">
        <v>3</v>
      </c>
      <c r="I8101" s="2">
        <v>0</v>
      </c>
      <c r="J8101" t="s">
        <v>557</v>
      </c>
      <c r="K8101" t="str">
        <f>VLOOKUP(E8101,customers!$A$1:$C$794,1,FALSE)</f>
        <v>RH-19510</v>
      </c>
      <c r="L8101" t="str">
        <f>VLOOKUP(E8101,customers!$A$1:$C$794,2,FALSE)</f>
        <v>Rick Huthwaite</v>
      </c>
      <c r="M8101" t="str">
        <f>VLOOKUP(E8101,customers!$A$1:$C$794,3,FALSE)</f>
        <v>Home Office</v>
      </c>
    </row>
    <row r="8102" spans="1:13" x14ac:dyDescent="0.35">
      <c r="A8102" t="s">
        <v>14871</v>
      </c>
      <c r="B8102" s="1">
        <v>42439</v>
      </c>
      <c r="C8102" s="1">
        <v>42442</v>
      </c>
      <c r="D8102" t="s">
        <v>149</v>
      </c>
      <c r="E8102" t="s">
        <v>5874</v>
      </c>
      <c r="F8102" t="s">
        <v>14872</v>
      </c>
      <c r="G8102" t="s">
        <v>14873</v>
      </c>
      <c r="H8102">
        <v>3</v>
      </c>
      <c r="I8102" s="2">
        <v>0.2</v>
      </c>
      <c r="J8102" t="s">
        <v>14874</v>
      </c>
      <c r="K8102" t="str">
        <f>VLOOKUP(E8102,customers!$A$1:$C$794,1,FALSE)</f>
        <v>RH-19510</v>
      </c>
      <c r="L8102" t="str">
        <f>VLOOKUP(E8102,customers!$A$1:$C$794,2,FALSE)</f>
        <v>Rick Huthwaite</v>
      </c>
      <c r="M8102" t="str">
        <f>VLOOKUP(E8102,customers!$A$1:$C$794,3,FALSE)</f>
        <v>Home Office</v>
      </c>
    </row>
    <row r="8103" spans="1:13" x14ac:dyDescent="0.35">
      <c r="A8103" t="s">
        <v>14875</v>
      </c>
      <c r="B8103" s="1">
        <v>42146</v>
      </c>
      <c r="C8103" s="1">
        <v>42150</v>
      </c>
      <c r="D8103" t="s">
        <v>25</v>
      </c>
      <c r="E8103" t="s">
        <v>11802</v>
      </c>
      <c r="F8103" t="s">
        <v>2636</v>
      </c>
      <c r="G8103" t="s">
        <v>1303</v>
      </c>
      <c r="H8103">
        <v>2</v>
      </c>
      <c r="I8103" s="2">
        <v>0</v>
      </c>
      <c r="J8103" t="s">
        <v>1304</v>
      </c>
      <c r="K8103" t="str">
        <f>VLOOKUP(E8103,customers!$A$1:$C$794,1,FALSE)</f>
        <v>SB-20185</v>
      </c>
      <c r="L8103" t="str">
        <f>VLOOKUP(E8103,customers!$A$1:$C$794,2,FALSE)</f>
        <v>Sarah Brown</v>
      </c>
      <c r="M8103" t="str">
        <f>VLOOKUP(E8103,customers!$A$1:$C$794,3,FALSE)</f>
        <v>Consumer</v>
      </c>
    </row>
    <row r="8104" spans="1:13" x14ac:dyDescent="0.35">
      <c r="A8104" t="s">
        <v>14875</v>
      </c>
      <c r="B8104" s="1">
        <v>42146</v>
      </c>
      <c r="C8104" s="1">
        <v>42150</v>
      </c>
      <c r="D8104" t="s">
        <v>25</v>
      </c>
      <c r="E8104" t="s">
        <v>11802</v>
      </c>
      <c r="F8104" t="s">
        <v>2849</v>
      </c>
      <c r="G8104" t="s">
        <v>14876</v>
      </c>
      <c r="H8104">
        <v>7</v>
      </c>
      <c r="I8104" s="2">
        <v>0.2</v>
      </c>
      <c r="J8104" t="s">
        <v>14877</v>
      </c>
      <c r="K8104" t="str">
        <f>VLOOKUP(E8104,customers!$A$1:$C$794,1,FALSE)</f>
        <v>SB-20185</v>
      </c>
      <c r="L8104" t="str">
        <f>VLOOKUP(E8104,customers!$A$1:$C$794,2,FALSE)</f>
        <v>Sarah Brown</v>
      </c>
      <c r="M8104" t="str">
        <f>VLOOKUP(E8104,customers!$A$1:$C$794,3,FALSE)</f>
        <v>Consumer</v>
      </c>
    </row>
    <row r="8105" spans="1:13" x14ac:dyDescent="0.35">
      <c r="A8105" t="s">
        <v>14875</v>
      </c>
      <c r="B8105" s="1">
        <v>42146</v>
      </c>
      <c r="C8105" s="1">
        <v>42150</v>
      </c>
      <c r="D8105" t="s">
        <v>25</v>
      </c>
      <c r="E8105" t="s">
        <v>11802</v>
      </c>
      <c r="F8105" t="s">
        <v>1341</v>
      </c>
      <c r="G8105" t="s">
        <v>1342</v>
      </c>
      <c r="H8105">
        <v>7</v>
      </c>
      <c r="I8105" s="2">
        <v>0</v>
      </c>
      <c r="J8105" t="s">
        <v>1343</v>
      </c>
      <c r="K8105" t="str">
        <f>VLOOKUP(E8105,customers!$A$1:$C$794,1,FALSE)</f>
        <v>SB-20185</v>
      </c>
      <c r="L8105" t="str">
        <f>VLOOKUP(E8105,customers!$A$1:$C$794,2,FALSE)</f>
        <v>Sarah Brown</v>
      </c>
      <c r="M8105" t="str">
        <f>VLOOKUP(E8105,customers!$A$1:$C$794,3,FALSE)</f>
        <v>Consumer</v>
      </c>
    </row>
    <row r="8106" spans="1:13" x14ac:dyDescent="0.35">
      <c r="A8106" t="s">
        <v>14875</v>
      </c>
      <c r="B8106" s="1">
        <v>42146</v>
      </c>
      <c r="C8106" s="1">
        <v>42150</v>
      </c>
      <c r="D8106" t="s">
        <v>25</v>
      </c>
      <c r="E8106" t="s">
        <v>11802</v>
      </c>
      <c r="F8106" t="s">
        <v>1214</v>
      </c>
      <c r="G8106" t="s">
        <v>14878</v>
      </c>
      <c r="H8106">
        <v>6</v>
      </c>
      <c r="I8106" s="2">
        <v>0.2</v>
      </c>
      <c r="J8106" t="s">
        <v>14879</v>
      </c>
      <c r="K8106" t="str">
        <f>VLOOKUP(E8106,customers!$A$1:$C$794,1,FALSE)</f>
        <v>SB-20185</v>
      </c>
      <c r="L8106" t="str">
        <f>VLOOKUP(E8106,customers!$A$1:$C$794,2,FALSE)</f>
        <v>Sarah Brown</v>
      </c>
      <c r="M8106" t="str">
        <f>VLOOKUP(E8106,customers!$A$1:$C$794,3,FALSE)</f>
        <v>Consumer</v>
      </c>
    </row>
    <row r="8107" spans="1:13" x14ac:dyDescent="0.35">
      <c r="A8107" t="s">
        <v>14880</v>
      </c>
      <c r="B8107" s="1">
        <v>42783</v>
      </c>
      <c r="C8107" s="1">
        <v>42785</v>
      </c>
      <c r="D8107" t="s">
        <v>149</v>
      </c>
      <c r="E8107" t="s">
        <v>9834</v>
      </c>
      <c r="F8107" t="s">
        <v>1714</v>
      </c>
      <c r="G8107" t="s">
        <v>14881</v>
      </c>
      <c r="H8107">
        <v>1</v>
      </c>
      <c r="I8107" s="2">
        <v>0.32</v>
      </c>
      <c r="J8107" t="s">
        <v>14882</v>
      </c>
      <c r="K8107" t="str">
        <f>VLOOKUP(E8107,customers!$A$1:$C$794,1,FALSE)</f>
        <v>CR-12820</v>
      </c>
      <c r="L8107" t="str">
        <f>VLOOKUP(E8107,customers!$A$1:$C$794,2,FALSE)</f>
        <v>Cyra Reiten</v>
      </c>
      <c r="M8107" t="str">
        <f>VLOOKUP(E8107,customers!$A$1:$C$794,3,FALSE)</f>
        <v>Home Office</v>
      </c>
    </row>
    <row r="8108" spans="1:13" x14ac:dyDescent="0.35">
      <c r="A8108" t="s">
        <v>14880</v>
      </c>
      <c r="B8108" s="1">
        <v>42783</v>
      </c>
      <c r="C8108" s="1">
        <v>42785</v>
      </c>
      <c r="D8108" t="s">
        <v>149</v>
      </c>
      <c r="E8108" t="s">
        <v>9834</v>
      </c>
      <c r="F8108" t="s">
        <v>14883</v>
      </c>
      <c r="G8108" t="s">
        <v>14884</v>
      </c>
      <c r="H8108">
        <v>6</v>
      </c>
      <c r="I8108" s="2">
        <v>0.2</v>
      </c>
      <c r="J8108" t="s">
        <v>7093</v>
      </c>
      <c r="K8108" t="str">
        <f>VLOOKUP(E8108,customers!$A$1:$C$794,1,FALSE)</f>
        <v>CR-12820</v>
      </c>
      <c r="L8108" t="str">
        <f>VLOOKUP(E8108,customers!$A$1:$C$794,2,FALSE)</f>
        <v>Cyra Reiten</v>
      </c>
      <c r="M8108" t="str">
        <f>VLOOKUP(E8108,customers!$A$1:$C$794,3,FALSE)</f>
        <v>Home Office</v>
      </c>
    </row>
    <row r="8109" spans="1:13" x14ac:dyDescent="0.35">
      <c r="A8109" t="s">
        <v>14880</v>
      </c>
      <c r="B8109" s="1">
        <v>42783</v>
      </c>
      <c r="C8109" s="1">
        <v>42785</v>
      </c>
      <c r="D8109" t="s">
        <v>149</v>
      </c>
      <c r="E8109" t="s">
        <v>9834</v>
      </c>
      <c r="F8109" t="s">
        <v>4981</v>
      </c>
      <c r="G8109" t="s">
        <v>4982</v>
      </c>
      <c r="H8109">
        <v>4</v>
      </c>
      <c r="I8109" s="2">
        <v>0.2</v>
      </c>
      <c r="J8109" t="s">
        <v>4983</v>
      </c>
      <c r="K8109" t="str">
        <f>VLOOKUP(E8109,customers!$A$1:$C$794,1,FALSE)</f>
        <v>CR-12820</v>
      </c>
      <c r="L8109" t="str">
        <f>VLOOKUP(E8109,customers!$A$1:$C$794,2,FALSE)</f>
        <v>Cyra Reiten</v>
      </c>
      <c r="M8109" t="str">
        <f>VLOOKUP(E8109,customers!$A$1:$C$794,3,FALSE)</f>
        <v>Home Office</v>
      </c>
    </row>
    <row r="8110" spans="1:13" x14ac:dyDescent="0.35">
      <c r="A8110" t="s">
        <v>14885</v>
      </c>
      <c r="B8110" s="1">
        <v>43077</v>
      </c>
      <c r="C8110" s="1">
        <v>43084</v>
      </c>
      <c r="D8110" t="s">
        <v>25</v>
      </c>
      <c r="E8110" t="s">
        <v>2543</v>
      </c>
      <c r="F8110" t="s">
        <v>1601</v>
      </c>
      <c r="G8110" t="s">
        <v>14886</v>
      </c>
      <c r="H8110">
        <v>4</v>
      </c>
      <c r="I8110" s="2">
        <v>0.3</v>
      </c>
      <c r="J8110" t="s">
        <v>14887</v>
      </c>
      <c r="K8110" t="str">
        <f>VLOOKUP(E8110,customers!$A$1:$C$794,1,FALSE)</f>
        <v>EG-13900</v>
      </c>
      <c r="L8110" t="str">
        <f>VLOOKUP(E8110,customers!$A$1:$C$794,2,FALSE)</f>
        <v>Emily Grady</v>
      </c>
      <c r="M8110" t="str">
        <f>VLOOKUP(E8110,customers!$A$1:$C$794,3,FALSE)</f>
        <v>Consumer</v>
      </c>
    </row>
    <row r="8111" spans="1:13" x14ac:dyDescent="0.35">
      <c r="A8111" t="s">
        <v>14888</v>
      </c>
      <c r="B8111" s="1">
        <v>43057</v>
      </c>
      <c r="C8111" s="1">
        <v>43062</v>
      </c>
      <c r="D8111" t="s">
        <v>25</v>
      </c>
      <c r="E8111" t="s">
        <v>8763</v>
      </c>
      <c r="F8111" t="s">
        <v>11883</v>
      </c>
      <c r="G8111" t="s">
        <v>14889</v>
      </c>
      <c r="H8111">
        <v>6</v>
      </c>
      <c r="I8111" s="2">
        <v>0.2</v>
      </c>
      <c r="J8111" t="s">
        <v>5309</v>
      </c>
      <c r="K8111" t="str">
        <f>VLOOKUP(E8111,customers!$A$1:$C$794,1,FALSE)</f>
        <v>RD-19930</v>
      </c>
      <c r="L8111" t="str">
        <f>VLOOKUP(E8111,customers!$A$1:$C$794,2,FALSE)</f>
        <v>Russell D'Ascenzo</v>
      </c>
      <c r="M8111" t="str">
        <f>VLOOKUP(E8111,customers!$A$1:$C$794,3,FALSE)</f>
        <v>Consumer</v>
      </c>
    </row>
    <row r="8112" spans="1:13" x14ac:dyDescent="0.35">
      <c r="A8112" t="s">
        <v>14888</v>
      </c>
      <c r="B8112" s="1">
        <v>43057</v>
      </c>
      <c r="C8112" s="1">
        <v>43062</v>
      </c>
      <c r="D8112" t="s">
        <v>25</v>
      </c>
      <c r="E8112" t="s">
        <v>8763</v>
      </c>
      <c r="F8112" t="s">
        <v>7779</v>
      </c>
      <c r="G8112" t="s">
        <v>14890</v>
      </c>
      <c r="H8112">
        <v>2</v>
      </c>
      <c r="I8112" s="2">
        <v>0.3</v>
      </c>
      <c r="J8112" t="s">
        <v>14891</v>
      </c>
      <c r="K8112" t="str">
        <f>VLOOKUP(E8112,customers!$A$1:$C$794,1,FALSE)</f>
        <v>RD-19930</v>
      </c>
      <c r="L8112" t="str">
        <f>VLOOKUP(E8112,customers!$A$1:$C$794,2,FALSE)</f>
        <v>Russell D'Ascenzo</v>
      </c>
      <c r="M8112" t="str">
        <f>VLOOKUP(E8112,customers!$A$1:$C$794,3,FALSE)</f>
        <v>Consumer</v>
      </c>
    </row>
    <row r="8113" spans="1:13" x14ac:dyDescent="0.35">
      <c r="A8113" t="s">
        <v>14892</v>
      </c>
      <c r="B8113" s="1">
        <v>42705</v>
      </c>
      <c r="C8113" s="1">
        <v>42707</v>
      </c>
      <c r="D8113" t="s">
        <v>11</v>
      </c>
      <c r="E8113" t="s">
        <v>6896</v>
      </c>
      <c r="F8113" t="s">
        <v>1949</v>
      </c>
      <c r="G8113" t="s">
        <v>14893</v>
      </c>
      <c r="H8113">
        <v>5</v>
      </c>
      <c r="I8113" s="2">
        <v>0.3</v>
      </c>
      <c r="J8113" t="s">
        <v>14894</v>
      </c>
      <c r="K8113" t="str">
        <f>VLOOKUP(E8113,customers!$A$1:$C$794,1,FALSE)</f>
        <v>JM-15865</v>
      </c>
      <c r="L8113" t="str">
        <f>VLOOKUP(E8113,customers!$A$1:$C$794,2,FALSE)</f>
        <v>John Murray</v>
      </c>
      <c r="M8113" t="str">
        <f>VLOOKUP(E8113,customers!$A$1:$C$794,3,FALSE)</f>
        <v>Consumer</v>
      </c>
    </row>
    <row r="8114" spans="1:13" x14ac:dyDescent="0.35">
      <c r="A8114" t="s">
        <v>14892</v>
      </c>
      <c r="B8114" s="1">
        <v>42705</v>
      </c>
      <c r="C8114" s="1">
        <v>42707</v>
      </c>
      <c r="D8114" t="s">
        <v>11</v>
      </c>
      <c r="E8114" t="s">
        <v>6896</v>
      </c>
      <c r="F8114" t="s">
        <v>4175</v>
      </c>
      <c r="G8114" t="s">
        <v>115</v>
      </c>
      <c r="H8114">
        <v>4</v>
      </c>
      <c r="I8114" s="2">
        <v>0.8</v>
      </c>
      <c r="J8114" t="s">
        <v>14895</v>
      </c>
      <c r="K8114" t="str">
        <f>VLOOKUP(E8114,customers!$A$1:$C$794,1,FALSE)</f>
        <v>JM-15865</v>
      </c>
      <c r="L8114" t="str">
        <f>VLOOKUP(E8114,customers!$A$1:$C$794,2,FALSE)</f>
        <v>John Murray</v>
      </c>
      <c r="M8114" t="str">
        <f>VLOOKUP(E8114,customers!$A$1:$C$794,3,FALSE)</f>
        <v>Consumer</v>
      </c>
    </row>
    <row r="8115" spans="1:13" x14ac:dyDescent="0.35">
      <c r="A8115" t="s">
        <v>14892</v>
      </c>
      <c r="B8115" s="1">
        <v>42705</v>
      </c>
      <c r="C8115" s="1">
        <v>42707</v>
      </c>
      <c r="D8115" t="s">
        <v>11</v>
      </c>
      <c r="E8115" t="s">
        <v>6896</v>
      </c>
      <c r="F8115" t="s">
        <v>878</v>
      </c>
      <c r="G8115" t="s">
        <v>2732</v>
      </c>
      <c r="H8115">
        <v>2</v>
      </c>
      <c r="I8115" s="2">
        <v>0.3</v>
      </c>
      <c r="J8115" t="s">
        <v>14207</v>
      </c>
      <c r="K8115" t="str">
        <f>VLOOKUP(E8115,customers!$A$1:$C$794,1,FALSE)</f>
        <v>JM-15865</v>
      </c>
      <c r="L8115" t="str">
        <f>VLOOKUP(E8115,customers!$A$1:$C$794,2,FALSE)</f>
        <v>John Murray</v>
      </c>
      <c r="M8115" t="str">
        <f>VLOOKUP(E8115,customers!$A$1:$C$794,3,FALSE)</f>
        <v>Consumer</v>
      </c>
    </row>
    <row r="8116" spans="1:13" x14ac:dyDescent="0.35">
      <c r="A8116" t="s">
        <v>14896</v>
      </c>
      <c r="B8116" s="1">
        <v>43011</v>
      </c>
      <c r="C8116" s="1">
        <v>43015</v>
      </c>
      <c r="D8116" t="s">
        <v>11</v>
      </c>
      <c r="E8116" t="s">
        <v>4165</v>
      </c>
      <c r="F8116" t="s">
        <v>4081</v>
      </c>
      <c r="G8116" t="s">
        <v>14897</v>
      </c>
      <c r="H8116">
        <v>5</v>
      </c>
      <c r="I8116" s="2">
        <v>0.2</v>
      </c>
      <c r="J8116" t="s">
        <v>1032</v>
      </c>
      <c r="K8116" t="str">
        <f>VLOOKUP(E8116,customers!$A$1:$C$794,1,FALSE)</f>
        <v>LW-16825</v>
      </c>
      <c r="L8116" t="str">
        <f>VLOOKUP(E8116,customers!$A$1:$C$794,2,FALSE)</f>
        <v>Laurel Workman</v>
      </c>
      <c r="M8116" t="str">
        <f>VLOOKUP(E8116,customers!$A$1:$C$794,3,FALSE)</f>
        <v>Corporate</v>
      </c>
    </row>
    <row r="8117" spans="1:13" x14ac:dyDescent="0.35">
      <c r="A8117" t="s">
        <v>14898</v>
      </c>
      <c r="B8117" s="1">
        <v>42976</v>
      </c>
      <c r="C8117" s="1">
        <v>42982</v>
      </c>
      <c r="D8117" t="s">
        <v>25</v>
      </c>
      <c r="E8117" t="s">
        <v>4440</v>
      </c>
      <c r="F8117" t="s">
        <v>13891</v>
      </c>
      <c r="G8117" t="s">
        <v>14899</v>
      </c>
      <c r="H8117">
        <v>3</v>
      </c>
      <c r="I8117" s="2">
        <v>0</v>
      </c>
      <c r="J8117" t="s">
        <v>14900</v>
      </c>
      <c r="K8117" t="str">
        <f>VLOOKUP(E8117,customers!$A$1:$C$794,1,FALSE)</f>
        <v>RW-19540</v>
      </c>
      <c r="L8117" t="str">
        <f>VLOOKUP(E8117,customers!$A$1:$C$794,2,FALSE)</f>
        <v>Rick Wilson</v>
      </c>
      <c r="M8117" t="str">
        <f>VLOOKUP(E8117,customers!$A$1:$C$794,3,FALSE)</f>
        <v>Corporate</v>
      </c>
    </row>
    <row r="8118" spans="1:13" x14ac:dyDescent="0.35">
      <c r="A8118" t="s">
        <v>14901</v>
      </c>
      <c r="B8118" s="1">
        <v>43063</v>
      </c>
      <c r="C8118" s="1">
        <v>43063</v>
      </c>
      <c r="D8118" t="s">
        <v>1333</v>
      </c>
      <c r="E8118" t="s">
        <v>3928</v>
      </c>
      <c r="F8118" t="s">
        <v>6411</v>
      </c>
      <c r="G8118" t="s">
        <v>10056</v>
      </c>
      <c r="H8118">
        <v>1</v>
      </c>
      <c r="I8118" s="2">
        <v>0</v>
      </c>
      <c r="J8118" t="s">
        <v>1775</v>
      </c>
      <c r="K8118" t="str">
        <f>VLOOKUP(E8118,customers!$A$1:$C$794,1,FALSE)</f>
        <v>BG-11695</v>
      </c>
      <c r="L8118" t="str">
        <f>VLOOKUP(E8118,customers!$A$1:$C$794,2,FALSE)</f>
        <v>Brooke Gillingham</v>
      </c>
      <c r="M8118" t="str">
        <f>VLOOKUP(E8118,customers!$A$1:$C$794,3,FALSE)</f>
        <v>Corporate</v>
      </c>
    </row>
    <row r="8119" spans="1:13" x14ac:dyDescent="0.35">
      <c r="A8119" t="s">
        <v>14902</v>
      </c>
      <c r="B8119" s="1">
        <v>42916</v>
      </c>
      <c r="C8119" s="1">
        <v>42921</v>
      </c>
      <c r="D8119" t="s">
        <v>25</v>
      </c>
      <c r="E8119" t="s">
        <v>6970</v>
      </c>
      <c r="F8119" t="s">
        <v>5303</v>
      </c>
      <c r="G8119" t="s">
        <v>9097</v>
      </c>
      <c r="H8119">
        <v>5</v>
      </c>
      <c r="I8119" s="2">
        <v>0</v>
      </c>
      <c r="J8119" t="s">
        <v>9098</v>
      </c>
      <c r="K8119" t="str">
        <f>VLOOKUP(E8119,customers!$A$1:$C$794,1,FALSE)</f>
        <v>TT-21220</v>
      </c>
      <c r="L8119" t="str">
        <f>VLOOKUP(E8119,customers!$A$1:$C$794,2,FALSE)</f>
        <v>Thomas Thornton</v>
      </c>
      <c r="M8119" t="str">
        <f>VLOOKUP(E8119,customers!$A$1:$C$794,3,FALSE)</f>
        <v>Consumer</v>
      </c>
    </row>
    <row r="8120" spans="1:13" x14ac:dyDescent="0.35">
      <c r="A8120" t="s">
        <v>14903</v>
      </c>
      <c r="B8120" s="1">
        <v>42938</v>
      </c>
      <c r="C8120" s="1">
        <v>42943</v>
      </c>
      <c r="D8120" t="s">
        <v>25</v>
      </c>
      <c r="E8120" t="s">
        <v>5073</v>
      </c>
      <c r="F8120" t="s">
        <v>2052</v>
      </c>
      <c r="G8120" t="s">
        <v>14904</v>
      </c>
      <c r="H8120">
        <v>4</v>
      </c>
      <c r="I8120" s="2">
        <v>0.3</v>
      </c>
      <c r="J8120" t="s">
        <v>14905</v>
      </c>
      <c r="K8120" t="str">
        <f>VLOOKUP(E8120,customers!$A$1:$C$794,1,FALSE)</f>
        <v>EB-13930</v>
      </c>
      <c r="L8120" t="str">
        <f>VLOOKUP(E8120,customers!$A$1:$C$794,2,FALSE)</f>
        <v>Eric Barreto</v>
      </c>
      <c r="M8120" t="str">
        <f>VLOOKUP(E8120,customers!$A$1:$C$794,3,FALSE)</f>
        <v>Consumer</v>
      </c>
    </row>
    <row r="8121" spans="1:13" x14ac:dyDescent="0.35">
      <c r="A8121" t="s">
        <v>14906</v>
      </c>
      <c r="B8121" s="1">
        <v>42685</v>
      </c>
      <c r="C8121" s="1">
        <v>42690</v>
      </c>
      <c r="D8121" t="s">
        <v>25</v>
      </c>
      <c r="E8121" t="s">
        <v>2019</v>
      </c>
      <c r="F8121" t="s">
        <v>440</v>
      </c>
      <c r="G8121" t="s">
        <v>441</v>
      </c>
      <c r="H8121">
        <v>2</v>
      </c>
      <c r="I8121" s="2">
        <v>0</v>
      </c>
      <c r="J8121" t="s">
        <v>442</v>
      </c>
      <c r="K8121" t="str">
        <f>VLOOKUP(E8121,customers!$A$1:$C$794,1,FALSE)</f>
        <v>LP-17080</v>
      </c>
      <c r="L8121" t="str">
        <f>VLOOKUP(E8121,customers!$A$1:$C$794,2,FALSE)</f>
        <v>Liz Pelletier</v>
      </c>
      <c r="M8121" t="str">
        <f>VLOOKUP(E8121,customers!$A$1:$C$794,3,FALSE)</f>
        <v>Consumer</v>
      </c>
    </row>
    <row r="8122" spans="1:13" x14ac:dyDescent="0.35">
      <c r="A8122" t="s">
        <v>14906</v>
      </c>
      <c r="B8122" s="1">
        <v>42685</v>
      </c>
      <c r="C8122" s="1">
        <v>42690</v>
      </c>
      <c r="D8122" t="s">
        <v>25</v>
      </c>
      <c r="E8122" t="s">
        <v>2019</v>
      </c>
      <c r="F8122" t="s">
        <v>2052</v>
      </c>
      <c r="G8122" t="s">
        <v>2053</v>
      </c>
      <c r="H8122">
        <v>3</v>
      </c>
      <c r="I8122" s="2">
        <v>0.2</v>
      </c>
      <c r="J8122" t="s">
        <v>897</v>
      </c>
      <c r="K8122" t="str">
        <f>VLOOKUP(E8122,customers!$A$1:$C$794,1,FALSE)</f>
        <v>LP-17080</v>
      </c>
      <c r="L8122" t="str">
        <f>VLOOKUP(E8122,customers!$A$1:$C$794,2,FALSE)</f>
        <v>Liz Pelletier</v>
      </c>
      <c r="M8122" t="str">
        <f>VLOOKUP(E8122,customers!$A$1:$C$794,3,FALSE)</f>
        <v>Consumer</v>
      </c>
    </row>
    <row r="8123" spans="1:13" x14ac:dyDescent="0.35">
      <c r="A8123" t="s">
        <v>14906</v>
      </c>
      <c r="B8123" s="1">
        <v>42685</v>
      </c>
      <c r="C8123" s="1">
        <v>42690</v>
      </c>
      <c r="D8123" t="s">
        <v>25</v>
      </c>
      <c r="E8123" t="s">
        <v>2019</v>
      </c>
      <c r="F8123" t="s">
        <v>718</v>
      </c>
      <c r="G8123" t="s">
        <v>7992</v>
      </c>
      <c r="H8123">
        <v>11</v>
      </c>
      <c r="I8123" s="2">
        <v>0.2</v>
      </c>
      <c r="J8123" t="s">
        <v>7794</v>
      </c>
      <c r="K8123" t="str">
        <f>VLOOKUP(E8123,customers!$A$1:$C$794,1,FALSE)</f>
        <v>LP-17080</v>
      </c>
      <c r="L8123" t="str">
        <f>VLOOKUP(E8123,customers!$A$1:$C$794,2,FALSE)</f>
        <v>Liz Pelletier</v>
      </c>
      <c r="M8123" t="str">
        <f>VLOOKUP(E8123,customers!$A$1:$C$794,3,FALSE)</f>
        <v>Consumer</v>
      </c>
    </row>
    <row r="8124" spans="1:13" x14ac:dyDescent="0.35">
      <c r="A8124" t="s">
        <v>14907</v>
      </c>
      <c r="B8124" s="1">
        <v>41982</v>
      </c>
      <c r="C8124" s="1">
        <v>41988</v>
      </c>
      <c r="D8124" t="s">
        <v>25</v>
      </c>
      <c r="E8124" t="s">
        <v>2038</v>
      </c>
      <c r="F8124" t="s">
        <v>484</v>
      </c>
      <c r="G8124" t="s">
        <v>14908</v>
      </c>
      <c r="H8124">
        <v>3</v>
      </c>
      <c r="I8124" s="2">
        <v>0.2</v>
      </c>
      <c r="J8124" t="s">
        <v>5029</v>
      </c>
      <c r="K8124" t="str">
        <f>VLOOKUP(E8124,customers!$A$1:$C$794,1,FALSE)</f>
        <v>FP-14320</v>
      </c>
      <c r="L8124" t="str">
        <f>VLOOKUP(E8124,customers!$A$1:$C$794,2,FALSE)</f>
        <v>Frank Preis</v>
      </c>
      <c r="M8124" t="str">
        <f>VLOOKUP(E8124,customers!$A$1:$C$794,3,FALSE)</f>
        <v>Consumer</v>
      </c>
    </row>
    <row r="8125" spans="1:13" x14ac:dyDescent="0.35">
      <c r="A8125" t="s">
        <v>14907</v>
      </c>
      <c r="B8125" s="1">
        <v>41982</v>
      </c>
      <c r="C8125" s="1">
        <v>41988</v>
      </c>
      <c r="D8125" t="s">
        <v>25</v>
      </c>
      <c r="E8125" t="s">
        <v>2038</v>
      </c>
      <c r="F8125" t="s">
        <v>4997</v>
      </c>
      <c r="G8125" t="s">
        <v>14909</v>
      </c>
      <c r="H8125">
        <v>4</v>
      </c>
      <c r="I8125" s="2">
        <v>0.4</v>
      </c>
      <c r="J8125" t="s">
        <v>14910</v>
      </c>
      <c r="K8125" t="str">
        <f>VLOOKUP(E8125,customers!$A$1:$C$794,1,FALSE)</f>
        <v>FP-14320</v>
      </c>
      <c r="L8125" t="str">
        <f>VLOOKUP(E8125,customers!$A$1:$C$794,2,FALSE)</f>
        <v>Frank Preis</v>
      </c>
      <c r="M8125" t="str">
        <f>VLOOKUP(E8125,customers!$A$1:$C$794,3,FALSE)</f>
        <v>Consumer</v>
      </c>
    </row>
    <row r="8126" spans="1:13" x14ac:dyDescent="0.35">
      <c r="A8126" t="s">
        <v>14911</v>
      </c>
      <c r="B8126" s="1">
        <v>42985</v>
      </c>
      <c r="C8126" s="1">
        <v>42990</v>
      </c>
      <c r="D8126" t="s">
        <v>25</v>
      </c>
      <c r="E8126" t="s">
        <v>3210</v>
      </c>
      <c r="F8126" t="s">
        <v>875</v>
      </c>
      <c r="G8126" t="s">
        <v>876</v>
      </c>
      <c r="H8126">
        <v>2</v>
      </c>
      <c r="I8126" s="2">
        <v>0.2</v>
      </c>
      <c r="J8126" t="s">
        <v>877</v>
      </c>
      <c r="K8126" t="str">
        <f>VLOOKUP(E8126,customers!$A$1:$C$794,1,FALSE)</f>
        <v>JA-15970</v>
      </c>
      <c r="L8126" t="str">
        <f>VLOOKUP(E8126,customers!$A$1:$C$794,2,FALSE)</f>
        <v>Joseph Airdo</v>
      </c>
      <c r="M8126" t="str">
        <f>VLOOKUP(E8126,customers!$A$1:$C$794,3,FALSE)</f>
        <v>Consumer</v>
      </c>
    </row>
    <row r="8127" spans="1:13" x14ac:dyDescent="0.35">
      <c r="A8127" t="s">
        <v>14912</v>
      </c>
      <c r="B8127" s="1">
        <v>42041</v>
      </c>
      <c r="C8127" s="1">
        <v>42048</v>
      </c>
      <c r="D8127" t="s">
        <v>25</v>
      </c>
      <c r="E8127" t="s">
        <v>12370</v>
      </c>
      <c r="F8127" t="s">
        <v>3347</v>
      </c>
      <c r="G8127" t="s">
        <v>3623</v>
      </c>
      <c r="H8127">
        <v>3</v>
      </c>
      <c r="I8127" s="2">
        <v>0.8</v>
      </c>
      <c r="J8127" t="s">
        <v>3624</v>
      </c>
      <c r="K8127" t="str">
        <f>VLOOKUP(E8127,customers!$A$1:$C$794,1,FALSE)</f>
        <v>TS-21655</v>
      </c>
      <c r="L8127" t="str">
        <f>VLOOKUP(E8127,customers!$A$1:$C$794,2,FALSE)</f>
        <v>Trudy Schmidt</v>
      </c>
      <c r="M8127" t="str">
        <f>VLOOKUP(E8127,customers!$A$1:$C$794,3,FALSE)</f>
        <v>Consumer</v>
      </c>
    </row>
    <row r="8128" spans="1:13" x14ac:dyDescent="0.35">
      <c r="A8128" t="s">
        <v>14912</v>
      </c>
      <c r="B8128" s="1">
        <v>42041</v>
      </c>
      <c r="C8128" s="1">
        <v>42048</v>
      </c>
      <c r="D8128" t="s">
        <v>25</v>
      </c>
      <c r="E8128" t="s">
        <v>12370</v>
      </c>
      <c r="F8128" t="s">
        <v>425</v>
      </c>
      <c r="G8128" t="s">
        <v>6223</v>
      </c>
      <c r="H8128">
        <v>2</v>
      </c>
      <c r="I8128" s="2">
        <v>0.2</v>
      </c>
      <c r="J8128" t="s">
        <v>3348</v>
      </c>
      <c r="K8128" t="str">
        <f>VLOOKUP(E8128,customers!$A$1:$C$794,1,FALSE)</f>
        <v>TS-21655</v>
      </c>
      <c r="L8128" t="str">
        <f>VLOOKUP(E8128,customers!$A$1:$C$794,2,FALSE)</f>
        <v>Trudy Schmidt</v>
      </c>
      <c r="M8128" t="str">
        <f>VLOOKUP(E8128,customers!$A$1:$C$794,3,FALSE)</f>
        <v>Consumer</v>
      </c>
    </row>
    <row r="8129" spans="1:13" x14ac:dyDescent="0.35">
      <c r="A8129" t="s">
        <v>14912</v>
      </c>
      <c r="B8129" s="1">
        <v>42041</v>
      </c>
      <c r="C8129" s="1">
        <v>42048</v>
      </c>
      <c r="D8129" t="s">
        <v>25</v>
      </c>
      <c r="E8129" t="s">
        <v>12370</v>
      </c>
      <c r="F8129" t="s">
        <v>6942</v>
      </c>
      <c r="G8129" t="s">
        <v>14913</v>
      </c>
      <c r="H8129">
        <v>3</v>
      </c>
      <c r="I8129" s="2">
        <v>0.2</v>
      </c>
      <c r="J8129" t="s">
        <v>14914</v>
      </c>
      <c r="K8129" t="str">
        <f>VLOOKUP(E8129,customers!$A$1:$C$794,1,FALSE)</f>
        <v>TS-21655</v>
      </c>
      <c r="L8129" t="str">
        <f>VLOOKUP(E8129,customers!$A$1:$C$794,2,FALSE)</f>
        <v>Trudy Schmidt</v>
      </c>
      <c r="M8129" t="str">
        <f>VLOOKUP(E8129,customers!$A$1:$C$794,3,FALSE)</f>
        <v>Consumer</v>
      </c>
    </row>
    <row r="8130" spans="1:13" x14ac:dyDescent="0.35">
      <c r="A8130" t="s">
        <v>14915</v>
      </c>
      <c r="B8130" s="1">
        <v>42973</v>
      </c>
      <c r="C8130" s="1">
        <v>42979</v>
      </c>
      <c r="D8130" t="s">
        <v>25</v>
      </c>
      <c r="E8130" t="s">
        <v>208</v>
      </c>
      <c r="F8130" t="s">
        <v>2526</v>
      </c>
      <c r="G8130" t="s">
        <v>2403</v>
      </c>
      <c r="H8130">
        <v>5</v>
      </c>
      <c r="I8130" s="2">
        <v>0.6</v>
      </c>
      <c r="J8130" t="s">
        <v>14916</v>
      </c>
      <c r="K8130" t="str">
        <f>VLOOKUP(E8130,customers!$A$1:$C$794,1,FALSE)</f>
        <v>DP-13000</v>
      </c>
      <c r="L8130" t="str">
        <f>VLOOKUP(E8130,customers!$A$1:$C$794,2,FALSE)</f>
        <v>Darren Powers</v>
      </c>
      <c r="M8130" t="str">
        <f>VLOOKUP(E8130,customers!$A$1:$C$794,3,FALSE)</f>
        <v>Consumer</v>
      </c>
    </row>
    <row r="8131" spans="1:13" x14ac:dyDescent="0.35">
      <c r="A8131" t="s">
        <v>14917</v>
      </c>
      <c r="B8131" s="1">
        <v>41840</v>
      </c>
      <c r="C8131" s="1">
        <v>41843</v>
      </c>
      <c r="D8131" t="s">
        <v>149</v>
      </c>
      <c r="E8131" t="s">
        <v>547</v>
      </c>
      <c r="F8131" t="s">
        <v>4057</v>
      </c>
      <c r="G8131" t="s">
        <v>14271</v>
      </c>
      <c r="H8131">
        <v>2</v>
      </c>
      <c r="I8131" s="2">
        <v>0</v>
      </c>
      <c r="J8131" t="s">
        <v>14272</v>
      </c>
      <c r="K8131" t="str">
        <f>VLOOKUP(E8131,customers!$A$1:$C$794,1,FALSE)</f>
        <v>JD-15895</v>
      </c>
      <c r="L8131" t="str">
        <f>VLOOKUP(E8131,customers!$A$1:$C$794,2,FALSE)</f>
        <v>Jonathan Doherty</v>
      </c>
      <c r="M8131" t="str">
        <f>VLOOKUP(E8131,customers!$A$1:$C$794,3,FALSE)</f>
        <v>Corporate</v>
      </c>
    </row>
    <row r="8132" spans="1:13" x14ac:dyDescent="0.35">
      <c r="A8132" t="s">
        <v>14917</v>
      </c>
      <c r="B8132" s="1">
        <v>41840</v>
      </c>
      <c r="C8132" s="1">
        <v>41843</v>
      </c>
      <c r="D8132" t="s">
        <v>149</v>
      </c>
      <c r="E8132" t="s">
        <v>547</v>
      </c>
      <c r="F8132" t="s">
        <v>6443</v>
      </c>
      <c r="G8132" t="s">
        <v>1868</v>
      </c>
      <c r="H8132">
        <v>2</v>
      </c>
      <c r="I8132" s="2">
        <v>0</v>
      </c>
      <c r="J8132" t="s">
        <v>4877</v>
      </c>
      <c r="K8132" t="str">
        <f>VLOOKUP(E8132,customers!$A$1:$C$794,1,FALSE)</f>
        <v>JD-15895</v>
      </c>
      <c r="L8132" t="str">
        <f>VLOOKUP(E8132,customers!$A$1:$C$794,2,FALSE)</f>
        <v>Jonathan Doherty</v>
      </c>
      <c r="M8132" t="str">
        <f>VLOOKUP(E8132,customers!$A$1:$C$794,3,FALSE)</f>
        <v>Corporate</v>
      </c>
    </row>
    <row r="8133" spans="1:13" x14ac:dyDescent="0.35">
      <c r="A8133" t="s">
        <v>14917</v>
      </c>
      <c r="B8133" s="1">
        <v>41840</v>
      </c>
      <c r="C8133" s="1">
        <v>41843</v>
      </c>
      <c r="D8133" t="s">
        <v>149</v>
      </c>
      <c r="E8133" t="s">
        <v>547</v>
      </c>
      <c r="F8133" t="s">
        <v>9495</v>
      </c>
      <c r="G8133" t="s">
        <v>4647</v>
      </c>
      <c r="H8133">
        <v>4</v>
      </c>
      <c r="I8133" s="2">
        <v>0</v>
      </c>
      <c r="J8133" t="s">
        <v>1304</v>
      </c>
      <c r="K8133" t="str">
        <f>VLOOKUP(E8133,customers!$A$1:$C$794,1,FALSE)</f>
        <v>JD-15895</v>
      </c>
      <c r="L8133" t="str">
        <f>VLOOKUP(E8133,customers!$A$1:$C$794,2,FALSE)</f>
        <v>Jonathan Doherty</v>
      </c>
      <c r="M8133" t="str">
        <f>VLOOKUP(E8133,customers!$A$1:$C$794,3,FALSE)</f>
        <v>Corporate</v>
      </c>
    </row>
    <row r="8134" spans="1:13" x14ac:dyDescent="0.35">
      <c r="A8134" t="s">
        <v>14917</v>
      </c>
      <c r="B8134" s="1">
        <v>41840</v>
      </c>
      <c r="C8134" s="1">
        <v>41843</v>
      </c>
      <c r="D8134" t="s">
        <v>149</v>
      </c>
      <c r="E8134" t="s">
        <v>547</v>
      </c>
      <c r="F8134" t="s">
        <v>2151</v>
      </c>
      <c r="G8134" t="s">
        <v>10466</v>
      </c>
      <c r="H8134">
        <v>3</v>
      </c>
      <c r="I8134" s="2">
        <v>0</v>
      </c>
      <c r="J8134" t="s">
        <v>10467</v>
      </c>
      <c r="K8134" t="str">
        <f>VLOOKUP(E8134,customers!$A$1:$C$794,1,FALSE)</f>
        <v>JD-15895</v>
      </c>
      <c r="L8134" t="str">
        <f>VLOOKUP(E8134,customers!$A$1:$C$794,2,FALSE)</f>
        <v>Jonathan Doherty</v>
      </c>
      <c r="M8134" t="str">
        <f>VLOOKUP(E8134,customers!$A$1:$C$794,3,FALSE)</f>
        <v>Corporate</v>
      </c>
    </row>
    <row r="8135" spans="1:13" x14ac:dyDescent="0.35">
      <c r="A8135" t="s">
        <v>14918</v>
      </c>
      <c r="B8135" s="1">
        <v>42285</v>
      </c>
      <c r="C8135" s="1">
        <v>42290</v>
      </c>
      <c r="D8135" t="s">
        <v>25</v>
      </c>
      <c r="E8135" t="s">
        <v>150</v>
      </c>
      <c r="F8135" t="s">
        <v>296</v>
      </c>
      <c r="G8135" t="s">
        <v>300</v>
      </c>
      <c r="H8135">
        <v>3</v>
      </c>
      <c r="I8135" s="2">
        <v>0.6</v>
      </c>
      <c r="J8135" t="s">
        <v>14919</v>
      </c>
      <c r="K8135" t="str">
        <f>VLOOKUP(E8135,customers!$A$1:$C$794,1,FALSE)</f>
        <v>GH-14485</v>
      </c>
      <c r="L8135" t="str">
        <f>VLOOKUP(E8135,customers!$A$1:$C$794,2,FALSE)</f>
        <v>Gene Hale</v>
      </c>
      <c r="M8135" t="str">
        <f>VLOOKUP(E8135,customers!$A$1:$C$794,3,FALSE)</f>
        <v>Corporate</v>
      </c>
    </row>
    <row r="8136" spans="1:13" x14ac:dyDescent="0.35">
      <c r="A8136" t="s">
        <v>14920</v>
      </c>
      <c r="B8136" s="1">
        <v>42051</v>
      </c>
      <c r="C8136" s="1">
        <v>42056</v>
      </c>
      <c r="D8136" t="s">
        <v>25</v>
      </c>
      <c r="E8136" t="s">
        <v>3317</v>
      </c>
      <c r="F8136" t="s">
        <v>1289</v>
      </c>
      <c r="G8136" t="s">
        <v>2429</v>
      </c>
      <c r="H8136">
        <v>3</v>
      </c>
      <c r="I8136" s="2">
        <v>0</v>
      </c>
      <c r="J8136" t="s">
        <v>5938</v>
      </c>
      <c r="K8136" t="str">
        <f>VLOOKUP(E8136,customers!$A$1:$C$794,1,FALSE)</f>
        <v>RD-19585</v>
      </c>
      <c r="L8136" t="str">
        <f>VLOOKUP(E8136,customers!$A$1:$C$794,2,FALSE)</f>
        <v>Rob Dowd</v>
      </c>
      <c r="M8136" t="str">
        <f>VLOOKUP(E8136,customers!$A$1:$C$794,3,FALSE)</f>
        <v>Consumer</v>
      </c>
    </row>
    <row r="8137" spans="1:13" x14ac:dyDescent="0.35">
      <c r="A8137" t="s">
        <v>14920</v>
      </c>
      <c r="B8137" s="1">
        <v>42051</v>
      </c>
      <c r="C8137" s="1">
        <v>42056</v>
      </c>
      <c r="D8137" t="s">
        <v>25</v>
      </c>
      <c r="E8137" t="s">
        <v>3317</v>
      </c>
      <c r="F8137" t="s">
        <v>212</v>
      </c>
      <c r="G8137" t="s">
        <v>6857</v>
      </c>
      <c r="H8137">
        <v>7</v>
      </c>
      <c r="I8137" s="2">
        <v>0</v>
      </c>
      <c r="J8137" t="s">
        <v>6858</v>
      </c>
      <c r="K8137" t="str">
        <f>VLOOKUP(E8137,customers!$A$1:$C$794,1,FALSE)</f>
        <v>RD-19585</v>
      </c>
      <c r="L8137" t="str">
        <f>VLOOKUP(E8137,customers!$A$1:$C$794,2,FALSE)</f>
        <v>Rob Dowd</v>
      </c>
      <c r="M8137" t="str">
        <f>VLOOKUP(E8137,customers!$A$1:$C$794,3,FALSE)</f>
        <v>Consumer</v>
      </c>
    </row>
    <row r="8138" spans="1:13" x14ac:dyDescent="0.35">
      <c r="A8138" t="s">
        <v>14921</v>
      </c>
      <c r="B8138" s="1">
        <v>42594</v>
      </c>
      <c r="C8138" s="1">
        <v>42598</v>
      </c>
      <c r="D8138" t="s">
        <v>25</v>
      </c>
      <c r="E8138" t="s">
        <v>8549</v>
      </c>
      <c r="F8138" t="s">
        <v>1129</v>
      </c>
      <c r="G8138" t="s">
        <v>14922</v>
      </c>
      <c r="H8138">
        <v>7</v>
      </c>
      <c r="I8138" s="2">
        <v>0.45</v>
      </c>
      <c r="J8138" t="s">
        <v>14923</v>
      </c>
      <c r="K8138" t="str">
        <f>VLOOKUP(E8138,customers!$A$1:$C$794,1,FALSE)</f>
        <v>CS-12490</v>
      </c>
      <c r="L8138" t="str">
        <f>VLOOKUP(E8138,customers!$A$1:$C$794,2,FALSE)</f>
        <v>Cindy Schnelling</v>
      </c>
      <c r="M8138" t="str">
        <f>VLOOKUP(E8138,customers!$A$1:$C$794,3,FALSE)</f>
        <v>Corporate</v>
      </c>
    </row>
    <row r="8139" spans="1:13" x14ac:dyDescent="0.35">
      <c r="A8139" t="s">
        <v>14924</v>
      </c>
      <c r="B8139" s="1">
        <v>41952</v>
      </c>
      <c r="C8139" s="1">
        <v>41956</v>
      </c>
      <c r="D8139" t="s">
        <v>25</v>
      </c>
      <c r="E8139" t="s">
        <v>8009</v>
      </c>
      <c r="F8139" t="s">
        <v>1102</v>
      </c>
      <c r="G8139" t="s">
        <v>9523</v>
      </c>
      <c r="H8139">
        <v>9</v>
      </c>
      <c r="I8139" s="2">
        <v>0</v>
      </c>
      <c r="J8139" t="s">
        <v>4828</v>
      </c>
      <c r="K8139" t="str">
        <f>VLOOKUP(E8139,customers!$A$1:$C$794,1,FALSE)</f>
        <v>BF-11215</v>
      </c>
      <c r="L8139" t="str">
        <f>VLOOKUP(E8139,customers!$A$1:$C$794,2,FALSE)</f>
        <v>Benjamin Farhat</v>
      </c>
      <c r="M8139" t="str">
        <f>VLOOKUP(E8139,customers!$A$1:$C$794,3,FALSE)</f>
        <v>Home Office</v>
      </c>
    </row>
    <row r="8140" spans="1:13" x14ac:dyDescent="0.35">
      <c r="A8140" t="s">
        <v>14925</v>
      </c>
      <c r="B8140" s="1">
        <v>42569</v>
      </c>
      <c r="C8140" s="1">
        <v>42573</v>
      </c>
      <c r="D8140" t="s">
        <v>25</v>
      </c>
      <c r="E8140" t="s">
        <v>608</v>
      </c>
      <c r="F8140" t="s">
        <v>3615</v>
      </c>
      <c r="G8140" t="s">
        <v>7855</v>
      </c>
      <c r="H8140">
        <v>8</v>
      </c>
      <c r="I8140" s="2">
        <v>0.2</v>
      </c>
      <c r="J8140" t="s">
        <v>6575</v>
      </c>
      <c r="K8140" t="str">
        <f>VLOOKUP(E8140,customers!$A$1:$C$794,1,FALSE)</f>
        <v>NK-18490</v>
      </c>
      <c r="L8140" t="str">
        <f>VLOOKUP(E8140,customers!$A$1:$C$794,2,FALSE)</f>
        <v>Neil Knudson</v>
      </c>
      <c r="M8140" t="str">
        <f>VLOOKUP(E8140,customers!$A$1:$C$794,3,FALSE)</f>
        <v>Home Office</v>
      </c>
    </row>
    <row r="8141" spans="1:13" x14ac:dyDescent="0.35">
      <c r="A8141" t="s">
        <v>14925</v>
      </c>
      <c r="B8141" s="1">
        <v>42569</v>
      </c>
      <c r="C8141" s="1">
        <v>42573</v>
      </c>
      <c r="D8141" t="s">
        <v>25</v>
      </c>
      <c r="E8141" t="s">
        <v>608</v>
      </c>
      <c r="F8141" t="s">
        <v>3697</v>
      </c>
      <c r="G8141" t="s">
        <v>14926</v>
      </c>
      <c r="H8141">
        <v>10</v>
      </c>
      <c r="I8141" s="2">
        <v>0.2</v>
      </c>
      <c r="J8141" t="s">
        <v>7191</v>
      </c>
      <c r="K8141" t="str">
        <f>VLOOKUP(E8141,customers!$A$1:$C$794,1,FALSE)</f>
        <v>NK-18490</v>
      </c>
      <c r="L8141" t="str">
        <f>VLOOKUP(E8141,customers!$A$1:$C$794,2,FALSE)</f>
        <v>Neil Knudson</v>
      </c>
      <c r="M8141" t="str">
        <f>VLOOKUP(E8141,customers!$A$1:$C$794,3,FALSE)</f>
        <v>Home Office</v>
      </c>
    </row>
    <row r="8142" spans="1:13" x14ac:dyDescent="0.35">
      <c r="A8142" t="s">
        <v>14925</v>
      </c>
      <c r="B8142" s="1">
        <v>42569</v>
      </c>
      <c r="C8142" s="1">
        <v>42573</v>
      </c>
      <c r="D8142" t="s">
        <v>25</v>
      </c>
      <c r="E8142" t="s">
        <v>608</v>
      </c>
      <c r="F8142" t="s">
        <v>2588</v>
      </c>
      <c r="G8142" t="s">
        <v>45</v>
      </c>
      <c r="H8142">
        <v>4</v>
      </c>
      <c r="I8142" s="2">
        <v>0.2</v>
      </c>
      <c r="J8142" t="s">
        <v>3375</v>
      </c>
      <c r="K8142" t="str">
        <f>VLOOKUP(E8142,customers!$A$1:$C$794,1,FALSE)</f>
        <v>NK-18490</v>
      </c>
      <c r="L8142" t="str">
        <f>VLOOKUP(E8142,customers!$A$1:$C$794,2,FALSE)</f>
        <v>Neil Knudson</v>
      </c>
      <c r="M8142" t="str">
        <f>VLOOKUP(E8142,customers!$A$1:$C$794,3,FALSE)</f>
        <v>Home Office</v>
      </c>
    </row>
    <row r="8143" spans="1:13" x14ac:dyDescent="0.35">
      <c r="A8143" t="s">
        <v>14927</v>
      </c>
      <c r="B8143" s="1">
        <v>42405</v>
      </c>
      <c r="C8143" s="1">
        <v>42410</v>
      </c>
      <c r="D8143" t="s">
        <v>25</v>
      </c>
      <c r="E8143" t="s">
        <v>6761</v>
      </c>
      <c r="F8143" t="s">
        <v>2575</v>
      </c>
      <c r="G8143" t="s">
        <v>5707</v>
      </c>
      <c r="H8143">
        <v>3</v>
      </c>
      <c r="I8143" s="2">
        <v>0</v>
      </c>
      <c r="J8143" t="s">
        <v>2154</v>
      </c>
      <c r="K8143" t="str">
        <f>VLOOKUP(E8143,customers!$A$1:$C$794,1,FALSE)</f>
        <v>AZ-10750</v>
      </c>
      <c r="L8143" t="str">
        <f>VLOOKUP(E8143,customers!$A$1:$C$794,2,FALSE)</f>
        <v>Annie Zypern</v>
      </c>
      <c r="M8143" t="str">
        <f>VLOOKUP(E8143,customers!$A$1:$C$794,3,FALSE)</f>
        <v>Consumer</v>
      </c>
    </row>
    <row r="8144" spans="1:13" x14ac:dyDescent="0.35">
      <c r="A8144" t="s">
        <v>14927</v>
      </c>
      <c r="B8144" s="1">
        <v>42405</v>
      </c>
      <c r="C8144" s="1">
        <v>42410</v>
      </c>
      <c r="D8144" t="s">
        <v>25</v>
      </c>
      <c r="E8144" t="s">
        <v>6761</v>
      </c>
      <c r="F8144" t="s">
        <v>3603</v>
      </c>
      <c r="G8144" t="s">
        <v>13471</v>
      </c>
      <c r="H8144">
        <v>3</v>
      </c>
      <c r="I8144" s="2">
        <v>0</v>
      </c>
      <c r="J8144" t="s">
        <v>10643</v>
      </c>
      <c r="K8144" t="str">
        <f>VLOOKUP(E8144,customers!$A$1:$C$794,1,FALSE)</f>
        <v>AZ-10750</v>
      </c>
      <c r="L8144" t="str">
        <f>VLOOKUP(E8144,customers!$A$1:$C$794,2,FALSE)</f>
        <v>Annie Zypern</v>
      </c>
      <c r="M8144" t="str">
        <f>VLOOKUP(E8144,customers!$A$1:$C$794,3,FALSE)</f>
        <v>Consumer</v>
      </c>
    </row>
    <row r="8145" spans="1:13" x14ac:dyDescent="0.35">
      <c r="A8145" t="s">
        <v>14927</v>
      </c>
      <c r="B8145" s="1">
        <v>42405</v>
      </c>
      <c r="C8145" s="1">
        <v>42410</v>
      </c>
      <c r="D8145" t="s">
        <v>25</v>
      </c>
      <c r="E8145" t="s">
        <v>6761</v>
      </c>
      <c r="F8145" t="s">
        <v>2621</v>
      </c>
      <c r="G8145" t="s">
        <v>14928</v>
      </c>
      <c r="H8145">
        <v>4</v>
      </c>
      <c r="I8145" s="2">
        <v>0.2</v>
      </c>
      <c r="J8145" t="s">
        <v>525</v>
      </c>
      <c r="K8145" t="str">
        <f>VLOOKUP(E8145,customers!$A$1:$C$794,1,FALSE)</f>
        <v>AZ-10750</v>
      </c>
      <c r="L8145" t="str">
        <f>VLOOKUP(E8145,customers!$A$1:$C$794,2,FALSE)</f>
        <v>Annie Zypern</v>
      </c>
      <c r="M8145" t="str">
        <f>VLOOKUP(E8145,customers!$A$1:$C$794,3,FALSE)</f>
        <v>Consumer</v>
      </c>
    </row>
    <row r="8146" spans="1:13" x14ac:dyDescent="0.35">
      <c r="A8146" t="s">
        <v>14927</v>
      </c>
      <c r="B8146" s="1">
        <v>42405</v>
      </c>
      <c r="C8146" s="1">
        <v>42410</v>
      </c>
      <c r="D8146" t="s">
        <v>25</v>
      </c>
      <c r="E8146" t="s">
        <v>6761</v>
      </c>
      <c r="F8146" t="s">
        <v>580</v>
      </c>
      <c r="G8146" t="s">
        <v>11969</v>
      </c>
      <c r="H8146">
        <v>4</v>
      </c>
      <c r="I8146" s="2">
        <v>0.2</v>
      </c>
      <c r="J8146" t="s">
        <v>14929</v>
      </c>
      <c r="K8146" t="str">
        <f>VLOOKUP(E8146,customers!$A$1:$C$794,1,FALSE)</f>
        <v>AZ-10750</v>
      </c>
      <c r="L8146" t="str">
        <f>VLOOKUP(E8146,customers!$A$1:$C$794,2,FALSE)</f>
        <v>Annie Zypern</v>
      </c>
      <c r="M8146" t="str">
        <f>VLOOKUP(E8146,customers!$A$1:$C$794,3,FALSE)</f>
        <v>Consumer</v>
      </c>
    </row>
    <row r="8147" spans="1:13" x14ac:dyDescent="0.35">
      <c r="A8147" t="s">
        <v>14930</v>
      </c>
      <c r="B8147" s="1">
        <v>41810</v>
      </c>
      <c r="C8147" s="1">
        <v>41817</v>
      </c>
      <c r="D8147" t="s">
        <v>25</v>
      </c>
      <c r="E8147" t="s">
        <v>4625</v>
      </c>
      <c r="F8147" t="s">
        <v>5461</v>
      </c>
      <c r="G8147" t="s">
        <v>14931</v>
      </c>
      <c r="H8147">
        <v>6</v>
      </c>
      <c r="I8147" s="2">
        <v>0</v>
      </c>
      <c r="J8147" t="s">
        <v>14932</v>
      </c>
      <c r="K8147" t="str">
        <f>VLOOKUP(E8147,customers!$A$1:$C$794,1,FALSE)</f>
        <v>Co-12640</v>
      </c>
      <c r="L8147" t="str">
        <f>VLOOKUP(E8147,customers!$A$1:$C$794,2,FALSE)</f>
        <v>Corey-Lock</v>
      </c>
      <c r="M8147" t="str">
        <f>VLOOKUP(E8147,customers!$A$1:$C$794,3,FALSE)</f>
        <v>Consumer</v>
      </c>
    </row>
    <row r="8148" spans="1:13" x14ac:dyDescent="0.35">
      <c r="A8148" t="s">
        <v>14930</v>
      </c>
      <c r="B8148" s="1">
        <v>41810</v>
      </c>
      <c r="C8148" s="1">
        <v>41817</v>
      </c>
      <c r="D8148" t="s">
        <v>25</v>
      </c>
      <c r="E8148" t="s">
        <v>4625</v>
      </c>
      <c r="F8148" t="s">
        <v>6293</v>
      </c>
      <c r="G8148" t="s">
        <v>4181</v>
      </c>
      <c r="H8148">
        <v>2</v>
      </c>
      <c r="I8148" s="2">
        <v>0</v>
      </c>
      <c r="J8148" t="s">
        <v>12305</v>
      </c>
      <c r="K8148" t="str">
        <f>VLOOKUP(E8148,customers!$A$1:$C$794,1,FALSE)</f>
        <v>Co-12640</v>
      </c>
      <c r="L8148" t="str">
        <f>VLOOKUP(E8148,customers!$A$1:$C$794,2,FALSE)</f>
        <v>Corey-Lock</v>
      </c>
      <c r="M8148" t="str">
        <f>VLOOKUP(E8148,customers!$A$1:$C$794,3,FALSE)</f>
        <v>Consumer</v>
      </c>
    </row>
    <row r="8149" spans="1:13" x14ac:dyDescent="0.35">
      <c r="A8149" t="s">
        <v>14933</v>
      </c>
      <c r="B8149" s="1">
        <v>42895</v>
      </c>
      <c r="C8149" s="1">
        <v>42900</v>
      </c>
      <c r="D8149" t="s">
        <v>25</v>
      </c>
      <c r="E8149" t="s">
        <v>1454</v>
      </c>
      <c r="F8149" t="s">
        <v>145</v>
      </c>
      <c r="G8149" t="s">
        <v>1292</v>
      </c>
      <c r="H8149">
        <v>4</v>
      </c>
      <c r="I8149" s="2">
        <v>0</v>
      </c>
      <c r="J8149" t="s">
        <v>1293</v>
      </c>
      <c r="K8149" t="str">
        <f>VLOOKUP(E8149,customers!$A$1:$C$794,1,FALSE)</f>
        <v>AG-10675</v>
      </c>
      <c r="L8149" t="str">
        <f>VLOOKUP(E8149,customers!$A$1:$C$794,2,FALSE)</f>
        <v>Anna Gayman</v>
      </c>
      <c r="M8149" t="str">
        <f>VLOOKUP(E8149,customers!$A$1:$C$794,3,FALSE)</f>
        <v>Consumer</v>
      </c>
    </row>
    <row r="8150" spans="1:13" x14ac:dyDescent="0.35">
      <c r="A8150" t="s">
        <v>14934</v>
      </c>
      <c r="B8150" s="1">
        <v>42731</v>
      </c>
      <c r="C8150" s="1">
        <v>42735</v>
      </c>
      <c r="D8150" t="s">
        <v>25</v>
      </c>
      <c r="E8150" t="s">
        <v>7799</v>
      </c>
      <c r="F8150" t="s">
        <v>3231</v>
      </c>
      <c r="G8150" t="s">
        <v>569</v>
      </c>
      <c r="H8150">
        <v>7</v>
      </c>
      <c r="I8150" s="2">
        <v>0</v>
      </c>
      <c r="J8150" t="s">
        <v>2742</v>
      </c>
      <c r="K8150" t="str">
        <f>VLOOKUP(E8150,customers!$A$1:$C$794,1,FALSE)</f>
        <v>EM-14140</v>
      </c>
      <c r="L8150" t="str">
        <f>VLOOKUP(E8150,customers!$A$1:$C$794,2,FALSE)</f>
        <v>Eugene Moren</v>
      </c>
      <c r="M8150" t="str">
        <f>VLOOKUP(E8150,customers!$A$1:$C$794,3,FALSE)</f>
        <v>Home Office</v>
      </c>
    </row>
    <row r="8151" spans="1:13" x14ac:dyDescent="0.35">
      <c r="A8151" t="s">
        <v>14935</v>
      </c>
      <c r="B8151" s="1">
        <v>41665</v>
      </c>
      <c r="C8151" s="1">
        <v>41668</v>
      </c>
      <c r="D8151" t="s">
        <v>149</v>
      </c>
      <c r="E8151" t="s">
        <v>7588</v>
      </c>
      <c r="F8151" t="s">
        <v>4254</v>
      </c>
      <c r="G8151" t="s">
        <v>3860</v>
      </c>
      <c r="H8151">
        <v>2</v>
      </c>
      <c r="I8151" s="2">
        <v>0</v>
      </c>
      <c r="J8151" t="s">
        <v>8283</v>
      </c>
      <c r="K8151" t="str">
        <f>VLOOKUP(E8151,customers!$A$1:$C$794,1,FALSE)</f>
        <v>CA-11965</v>
      </c>
      <c r="L8151" t="str">
        <f>VLOOKUP(E8151,customers!$A$1:$C$794,2,FALSE)</f>
        <v>Carol Adams</v>
      </c>
      <c r="M8151" t="str">
        <f>VLOOKUP(E8151,customers!$A$1:$C$794,3,FALSE)</f>
        <v>Corporate</v>
      </c>
    </row>
    <row r="8152" spans="1:13" x14ac:dyDescent="0.35">
      <c r="A8152" t="s">
        <v>14935</v>
      </c>
      <c r="B8152" s="1">
        <v>41665</v>
      </c>
      <c r="C8152" s="1">
        <v>41668</v>
      </c>
      <c r="D8152" t="s">
        <v>149</v>
      </c>
      <c r="E8152" t="s">
        <v>7588</v>
      </c>
      <c r="F8152" t="s">
        <v>2702</v>
      </c>
      <c r="G8152" t="s">
        <v>5886</v>
      </c>
      <c r="H8152">
        <v>2</v>
      </c>
      <c r="I8152" s="2">
        <v>0</v>
      </c>
      <c r="J8152" t="s">
        <v>5887</v>
      </c>
      <c r="K8152" t="str">
        <f>VLOOKUP(E8152,customers!$A$1:$C$794,1,FALSE)</f>
        <v>CA-11965</v>
      </c>
      <c r="L8152" t="str">
        <f>VLOOKUP(E8152,customers!$A$1:$C$794,2,FALSE)</f>
        <v>Carol Adams</v>
      </c>
      <c r="M8152" t="str">
        <f>VLOOKUP(E8152,customers!$A$1:$C$794,3,FALSE)</f>
        <v>Corporate</v>
      </c>
    </row>
    <row r="8153" spans="1:13" x14ac:dyDescent="0.35">
      <c r="A8153" t="s">
        <v>14936</v>
      </c>
      <c r="B8153" s="1">
        <v>42817</v>
      </c>
      <c r="C8153" s="1">
        <v>42819</v>
      </c>
      <c r="D8153" t="s">
        <v>149</v>
      </c>
      <c r="E8153" t="s">
        <v>1628</v>
      </c>
      <c r="F8153" t="s">
        <v>3104</v>
      </c>
      <c r="G8153" t="s">
        <v>13372</v>
      </c>
      <c r="H8153">
        <v>2</v>
      </c>
      <c r="I8153" s="2">
        <v>0</v>
      </c>
      <c r="J8153" t="s">
        <v>11987</v>
      </c>
      <c r="K8153" t="str">
        <f>VLOOKUP(E8153,customers!$A$1:$C$794,1,FALSE)</f>
        <v>RB-19360</v>
      </c>
      <c r="L8153" t="str">
        <f>VLOOKUP(E8153,customers!$A$1:$C$794,2,FALSE)</f>
        <v>Raymond Buch</v>
      </c>
      <c r="M8153" t="str">
        <f>VLOOKUP(E8153,customers!$A$1:$C$794,3,FALSE)</f>
        <v>Consumer</v>
      </c>
    </row>
    <row r="8154" spans="1:13" x14ac:dyDescent="0.35">
      <c r="A8154" t="s">
        <v>14936</v>
      </c>
      <c r="B8154" s="1">
        <v>42817</v>
      </c>
      <c r="C8154" s="1">
        <v>42819</v>
      </c>
      <c r="D8154" t="s">
        <v>149</v>
      </c>
      <c r="E8154" t="s">
        <v>1628</v>
      </c>
      <c r="F8154" t="s">
        <v>1980</v>
      </c>
      <c r="G8154" t="s">
        <v>529</v>
      </c>
      <c r="H8154">
        <v>3</v>
      </c>
      <c r="I8154" s="2">
        <v>0</v>
      </c>
      <c r="J8154" t="s">
        <v>126</v>
      </c>
      <c r="K8154" t="str">
        <f>VLOOKUP(E8154,customers!$A$1:$C$794,1,FALSE)</f>
        <v>RB-19360</v>
      </c>
      <c r="L8154" t="str">
        <f>VLOOKUP(E8154,customers!$A$1:$C$794,2,FALSE)</f>
        <v>Raymond Buch</v>
      </c>
      <c r="M8154" t="str">
        <f>VLOOKUP(E8154,customers!$A$1:$C$794,3,FALSE)</f>
        <v>Consumer</v>
      </c>
    </row>
    <row r="8155" spans="1:13" x14ac:dyDescent="0.35">
      <c r="A8155" t="s">
        <v>14936</v>
      </c>
      <c r="B8155" s="1">
        <v>42817</v>
      </c>
      <c r="C8155" s="1">
        <v>42819</v>
      </c>
      <c r="D8155" t="s">
        <v>149</v>
      </c>
      <c r="E8155" t="s">
        <v>1628</v>
      </c>
      <c r="F8155" t="s">
        <v>7171</v>
      </c>
      <c r="G8155" t="s">
        <v>14937</v>
      </c>
      <c r="H8155">
        <v>4</v>
      </c>
      <c r="I8155" s="2">
        <v>0</v>
      </c>
      <c r="J8155" t="s">
        <v>14938</v>
      </c>
      <c r="K8155" t="str">
        <f>VLOOKUP(E8155,customers!$A$1:$C$794,1,FALSE)</f>
        <v>RB-19360</v>
      </c>
      <c r="L8155" t="str">
        <f>VLOOKUP(E8155,customers!$A$1:$C$794,2,FALSE)</f>
        <v>Raymond Buch</v>
      </c>
      <c r="M8155" t="str">
        <f>VLOOKUP(E8155,customers!$A$1:$C$794,3,FALSE)</f>
        <v>Consumer</v>
      </c>
    </row>
    <row r="8156" spans="1:13" x14ac:dyDescent="0.35">
      <c r="A8156" t="s">
        <v>14939</v>
      </c>
      <c r="B8156" s="1">
        <v>42814</v>
      </c>
      <c r="C8156" s="1">
        <v>42818</v>
      </c>
      <c r="D8156" t="s">
        <v>25</v>
      </c>
      <c r="E8156" t="s">
        <v>10069</v>
      </c>
      <c r="F8156" t="s">
        <v>5735</v>
      </c>
      <c r="G8156" t="s">
        <v>5736</v>
      </c>
      <c r="H8156">
        <v>2</v>
      </c>
      <c r="I8156" s="2">
        <v>0</v>
      </c>
      <c r="J8156" t="s">
        <v>5737</v>
      </c>
      <c r="K8156" t="str">
        <f>VLOOKUP(E8156,customers!$A$1:$C$794,1,FALSE)</f>
        <v>RD-19720</v>
      </c>
      <c r="L8156" t="str">
        <f>VLOOKUP(E8156,customers!$A$1:$C$794,2,FALSE)</f>
        <v>Roger Demir</v>
      </c>
      <c r="M8156" t="str">
        <f>VLOOKUP(E8156,customers!$A$1:$C$794,3,FALSE)</f>
        <v>Consumer</v>
      </c>
    </row>
    <row r="8157" spans="1:13" x14ac:dyDescent="0.35">
      <c r="A8157" t="s">
        <v>14939</v>
      </c>
      <c r="B8157" s="1">
        <v>42814</v>
      </c>
      <c r="C8157" s="1">
        <v>42818</v>
      </c>
      <c r="D8157" t="s">
        <v>25</v>
      </c>
      <c r="E8157" t="s">
        <v>10069</v>
      </c>
      <c r="F8157" t="s">
        <v>4722</v>
      </c>
      <c r="G8157" t="s">
        <v>4122</v>
      </c>
      <c r="H8157">
        <v>2</v>
      </c>
      <c r="I8157" s="2">
        <v>0</v>
      </c>
      <c r="J8157" t="s">
        <v>3992</v>
      </c>
      <c r="K8157" t="str">
        <f>VLOOKUP(E8157,customers!$A$1:$C$794,1,FALSE)</f>
        <v>RD-19720</v>
      </c>
      <c r="L8157" t="str">
        <f>VLOOKUP(E8157,customers!$A$1:$C$794,2,FALSE)</f>
        <v>Roger Demir</v>
      </c>
      <c r="M8157" t="str">
        <f>VLOOKUP(E8157,customers!$A$1:$C$794,3,FALSE)</f>
        <v>Consumer</v>
      </c>
    </row>
    <row r="8158" spans="1:13" x14ac:dyDescent="0.35">
      <c r="A8158" t="s">
        <v>14940</v>
      </c>
      <c r="B8158" s="1">
        <v>42647</v>
      </c>
      <c r="C8158" s="1">
        <v>42652</v>
      </c>
      <c r="D8158" t="s">
        <v>25</v>
      </c>
      <c r="E8158" t="s">
        <v>2119</v>
      </c>
      <c r="F8158" t="s">
        <v>4392</v>
      </c>
      <c r="G8158" t="s">
        <v>14941</v>
      </c>
      <c r="H8158">
        <v>2</v>
      </c>
      <c r="I8158" s="2">
        <v>0.3</v>
      </c>
      <c r="J8158" t="s">
        <v>14942</v>
      </c>
      <c r="K8158" t="str">
        <f>VLOOKUP(E8158,customers!$A$1:$C$794,1,FALSE)</f>
        <v>MS-17830</v>
      </c>
      <c r="L8158" t="str">
        <f>VLOOKUP(E8158,customers!$A$1:$C$794,2,FALSE)</f>
        <v>Melanie Seite</v>
      </c>
      <c r="M8158" t="str">
        <f>VLOOKUP(E8158,customers!$A$1:$C$794,3,FALSE)</f>
        <v>Consumer</v>
      </c>
    </row>
    <row r="8159" spans="1:13" x14ac:dyDescent="0.35">
      <c r="A8159" t="s">
        <v>14943</v>
      </c>
      <c r="B8159" s="1">
        <v>42692</v>
      </c>
      <c r="C8159" s="1">
        <v>42696</v>
      </c>
      <c r="D8159" t="s">
        <v>25</v>
      </c>
      <c r="E8159" t="s">
        <v>2819</v>
      </c>
      <c r="F8159" t="s">
        <v>5735</v>
      </c>
      <c r="G8159" t="s">
        <v>6731</v>
      </c>
      <c r="H8159">
        <v>5</v>
      </c>
      <c r="I8159" s="2">
        <v>0</v>
      </c>
      <c r="J8159" t="s">
        <v>6732</v>
      </c>
      <c r="K8159" t="str">
        <f>VLOOKUP(E8159,customers!$A$1:$C$794,1,FALSE)</f>
        <v>PG-18820</v>
      </c>
      <c r="L8159" t="str">
        <f>VLOOKUP(E8159,customers!$A$1:$C$794,2,FALSE)</f>
        <v>Patrick Gardner</v>
      </c>
      <c r="M8159" t="str">
        <f>VLOOKUP(E8159,customers!$A$1:$C$794,3,FALSE)</f>
        <v>Consumer</v>
      </c>
    </row>
    <row r="8160" spans="1:13" x14ac:dyDescent="0.35">
      <c r="A8160" t="s">
        <v>14944</v>
      </c>
      <c r="B8160" s="1">
        <v>43095</v>
      </c>
      <c r="C8160" s="1">
        <v>43101</v>
      </c>
      <c r="D8160" t="s">
        <v>25</v>
      </c>
      <c r="E8160" t="s">
        <v>1914</v>
      </c>
      <c r="F8160" t="s">
        <v>6369</v>
      </c>
      <c r="G8160" t="s">
        <v>2438</v>
      </c>
      <c r="H8160">
        <v>3</v>
      </c>
      <c r="I8160" s="2">
        <v>0.2</v>
      </c>
      <c r="J8160" t="s">
        <v>5365</v>
      </c>
      <c r="K8160" t="str">
        <f>VLOOKUP(E8160,customers!$A$1:$C$794,1,FALSE)</f>
        <v>KB-16240</v>
      </c>
      <c r="L8160" t="str">
        <f>VLOOKUP(E8160,customers!$A$1:$C$794,2,FALSE)</f>
        <v>Karen Bern</v>
      </c>
      <c r="M8160" t="str">
        <f>VLOOKUP(E8160,customers!$A$1:$C$794,3,FALSE)</f>
        <v>Corporate</v>
      </c>
    </row>
    <row r="8161" spans="1:13" x14ac:dyDescent="0.35">
      <c r="A8161" t="s">
        <v>14945</v>
      </c>
      <c r="B8161" s="1">
        <v>42438</v>
      </c>
      <c r="C8161" s="1">
        <v>42442</v>
      </c>
      <c r="D8161" t="s">
        <v>25</v>
      </c>
      <c r="E8161" t="s">
        <v>397</v>
      </c>
      <c r="F8161" t="s">
        <v>1001</v>
      </c>
      <c r="G8161" t="s">
        <v>14751</v>
      </c>
      <c r="H8161">
        <v>5</v>
      </c>
      <c r="I8161" s="2">
        <v>0</v>
      </c>
      <c r="J8161" t="s">
        <v>14752</v>
      </c>
      <c r="K8161" t="str">
        <f>VLOOKUP(E8161,customers!$A$1:$C$794,1,FALSE)</f>
        <v>RB-19465</v>
      </c>
      <c r="L8161" t="str">
        <f>VLOOKUP(E8161,customers!$A$1:$C$794,2,FALSE)</f>
        <v>Rick Bensley</v>
      </c>
      <c r="M8161" t="str">
        <f>VLOOKUP(E8161,customers!$A$1:$C$794,3,FALSE)</f>
        <v>Home Office</v>
      </c>
    </row>
    <row r="8162" spans="1:13" x14ac:dyDescent="0.35">
      <c r="A8162" t="s">
        <v>14946</v>
      </c>
      <c r="B8162" s="1">
        <v>42416</v>
      </c>
      <c r="C8162" s="1">
        <v>42420</v>
      </c>
      <c r="D8162" t="s">
        <v>25</v>
      </c>
      <c r="E8162" t="s">
        <v>4641</v>
      </c>
      <c r="F8162" t="s">
        <v>11848</v>
      </c>
      <c r="G8162" t="s">
        <v>14947</v>
      </c>
      <c r="H8162">
        <v>2</v>
      </c>
      <c r="I8162" s="2">
        <v>0</v>
      </c>
      <c r="J8162" t="s">
        <v>14948</v>
      </c>
      <c r="K8162" t="str">
        <f>VLOOKUP(E8162,customers!$A$1:$C$794,1,FALSE)</f>
        <v>JD-15790</v>
      </c>
      <c r="L8162" t="str">
        <f>VLOOKUP(E8162,customers!$A$1:$C$794,2,FALSE)</f>
        <v>John Dryer</v>
      </c>
      <c r="M8162" t="str">
        <f>VLOOKUP(E8162,customers!$A$1:$C$794,3,FALSE)</f>
        <v>Consumer</v>
      </c>
    </row>
    <row r="8163" spans="1:13" x14ac:dyDescent="0.35">
      <c r="A8163" t="s">
        <v>14949</v>
      </c>
      <c r="B8163" s="1">
        <v>42275</v>
      </c>
      <c r="C8163" s="1">
        <v>42280</v>
      </c>
      <c r="D8163" t="s">
        <v>11</v>
      </c>
      <c r="E8163" t="s">
        <v>3432</v>
      </c>
      <c r="F8163" t="s">
        <v>1690</v>
      </c>
      <c r="G8163" t="s">
        <v>14950</v>
      </c>
      <c r="H8163">
        <v>6</v>
      </c>
      <c r="I8163" s="2">
        <v>0</v>
      </c>
      <c r="J8163" t="s">
        <v>14951</v>
      </c>
      <c r="K8163" t="str">
        <f>VLOOKUP(E8163,customers!$A$1:$C$794,1,FALSE)</f>
        <v>JJ-15445</v>
      </c>
      <c r="L8163" t="str">
        <f>VLOOKUP(E8163,customers!$A$1:$C$794,2,FALSE)</f>
        <v>Jennifer Jackson</v>
      </c>
      <c r="M8163" t="str">
        <f>VLOOKUP(E8163,customers!$A$1:$C$794,3,FALSE)</f>
        <v>Consumer</v>
      </c>
    </row>
    <row r="8164" spans="1:13" x14ac:dyDescent="0.35">
      <c r="A8164" t="s">
        <v>14949</v>
      </c>
      <c r="B8164" s="1">
        <v>42275</v>
      </c>
      <c r="C8164" s="1">
        <v>42280</v>
      </c>
      <c r="D8164" t="s">
        <v>11</v>
      </c>
      <c r="E8164" t="s">
        <v>3432</v>
      </c>
      <c r="F8164" t="s">
        <v>1427</v>
      </c>
      <c r="G8164" t="s">
        <v>2495</v>
      </c>
      <c r="H8164">
        <v>2</v>
      </c>
      <c r="I8164" s="2">
        <v>0</v>
      </c>
      <c r="J8164" t="s">
        <v>2496</v>
      </c>
      <c r="K8164" t="str">
        <f>VLOOKUP(E8164,customers!$A$1:$C$794,1,FALSE)</f>
        <v>JJ-15445</v>
      </c>
      <c r="L8164" t="str">
        <f>VLOOKUP(E8164,customers!$A$1:$C$794,2,FALSE)</f>
        <v>Jennifer Jackson</v>
      </c>
      <c r="M8164" t="str">
        <f>VLOOKUP(E8164,customers!$A$1:$C$794,3,FALSE)</f>
        <v>Consumer</v>
      </c>
    </row>
    <row r="8165" spans="1:13" x14ac:dyDescent="0.35">
      <c r="A8165" t="s">
        <v>14952</v>
      </c>
      <c r="B8165" s="1">
        <v>42310</v>
      </c>
      <c r="C8165" s="1">
        <v>42314</v>
      </c>
      <c r="D8165" t="s">
        <v>25</v>
      </c>
      <c r="E8165" t="s">
        <v>2714</v>
      </c>
      <c r="F8165" t="s">
        <v>7037</v>
      </c>
      <c r="G8165" t="s">
        <v>14953</v>
      </c>
      <c r="H8165">
        <v>6</v>
      </c>
      <c r="I8165" s="2">
        <v>0</v>
      </c>
      <c r="J8165" t="s">
        <v>3779</v>
      </c>
      <c r="K8165" t="str">
        <f>VLOOKUP(E8165,customers!$A$1:$C$794,1,FALSE)</f>
        <v>LT-17110</v>
      </c>
      <c r="L8165" t="str">
        <f>VLOOKUP(E8165,customers!$A$1:$C$794,2,FALSE)</f>
        <v>Liz Thompson</v>
      </c>
      <c r="M8165" t="str">
        <f>VLOOKUP(E8165,customers!$A$1:$C$794,3,FALSE)</f>
        <v>Consumer</v>
      </c>
    </row>
    <row r="8166" spans="1:13" x14ac:dyDescent="0.35">
      <c r="A8166" t="s">
        <v>14952</v>
      </c>
      <c r="B8166" s="1">
        <v>42310</v>
      </c>
      <c r="C8166" s="1">
        <v>42314</v>
      </c>
      <c r="D8166" t="s">
        <v>25</v>
      </c>
      <c r="E8166" t="s">
        <v>2714</v>
      </c>
      <c r="F8166" t="s">
        <v>1226</v>
      </c>
      <c r="G8166" t="s">
        <v>10933</v>
      </c>
      <c r="H8166">
        <v>7</v>
      </c>
      <c r="I8166" s="2">
        <v>0.2</v>
      </c>
      <c r="J8166" t="s">
        <v>10934</v>
      </c>
      <c r="K8166" t="str">
        <f>VLOOKUP(E8166,customers!$A$1:$C$794,1,FALSE)</f>
        <v>LT-17110</v>
      </c>
      <c r="L8166" t="str">
        <f>VLOOKUP(E8166,customers!$A$1:$C$794,2,FALSE)</f>
        <v>Liz Thompson</v>
      </c>
      <c r="M8166" t="str">
        <f>VLOOKUP(E8166,customers!$A$1:$C$794,3,FALSE)</f>
        <v>Consumer</v>
      </c>
    </row>
    <row r="8167" spans="1:13" x14ac:dyDescent="0.35">
      <c r="A8167" t="s">
        <v>14952</v>
      </c>
      <c r="B8167" s="1">
        <v>42310</v>
      </c>
      <c r="C8167" s="1">
        <v>42314</v>
      </c>
      <c r="D8167" t="s">
        <v>25</v>
      </c>
      <c r="E8167" t="s">
        <v>2714</v>
      </c>
      <c r="F8167" t="s">
        <v>2501</v>
      </c>
      <c r="G8167" t="s">
        <v>5650</v>
      </c>
      <c r="H8167">
        <v>3</v>
      </c>
      <c r="I8167" s="2">
        <v>0.2</v>
      </c>
      <c r="J8167" t="s">
        <v>5363</v>
      </c>
      <c r="K8167" t="str">
        <f>VLOOKUP(E8167,customers!$A$1:$C$794,1,FALSE)</f>
        <v>LT-17110</v>
      </c>
      <c r="L8167" t="str">
        <f>VLOOKUP(E8167,customers!$A$1:$C$794,2,FALSE)</f>
        <v>Liz Thompson</v>
      </c>
      <c r="M8167" t="str">
        <f>VLOOKUP(E8167,customers!$A$1:$C$794,3,FALSE)</f>
        <v>Consumer</v>
      </c>
    </row>
    <row r="8168" spans="1:13" x14ac:dyDescent="0.35">
      <c r="A8168" t="s">
        <v>14952</v>
      </c>
      <c r="B8168" s="1">
        <v>42310</v>
      </c>
      <c r="C8168" s="1">
        <v>42314</v>
      </c>
      <c r="D8168" t="s">
        <v>25</v>
      </c>
      <c r="E8168" t="s">
        <v>2714</v>
      </c>
      <c r="F8168" t="s">
        <v>7042</v>
      </c>
      <c r="G8168" t="s">
        <v>14954</v>
      </c>
      <c r="H8168">
        <v>3</v>
      </c>
      <c r="I8168" s="2">
        <v>0.15</v>
      </c>
      <c r="J8168" t="s">
        <v>14955</v>
      </c>
      <c r="K8168" t="str">
        <f>VLOOKUP(E8168,customers!$A$1:$C$794,1,FALSE)</f>
        <v>LT-17110</v>
      </c>
      <c r="L8168" t="str">
        <f>VLOOKUP(E8168,customers!$A$1:$C$794,2,FALSE)</f>
        <v>Liz Thompson</v>
      </c>
      <c r="M8168" t="str">
        <f>VLOOKUP(E8168,customers!$A$1:$C$794,3,FALSE)</f>
        <v>Consumer</v>
      </c>
    </row>
    <row r="8169" spans="1:13" x14ac:dyDescent="0.35">
      <c r="A8169" t="s">
        <v>14956</v>
      </c>
      <c r="B8169" s="1">
        <v>42582</v>
      </c>
      <c r="C8169" s="1">
        <v>42587</v>
      </c>
      <c r="D8169" t="s">
        <v>25</v>
      </c>
      <c r="E8169" t="s">
        <v>8664</v>
      </c>
      <c r="F8169" t="s">
        <v>2463</v>
      </c>
      <c r="G8169" t="s">
        <v>9973</v>
      </c>
      <c r="H8169">
        <v>7</v>
      </c>
      <c r="I8169" s="2">
        <v>0.2</v>
      </c>
      <c r="J8169" t="s">
        <v>14957</v>
      </c>
      <c r="K8169" t="str">
        <f>VLOOKUP(E8169,customers!$A$1:$C$794,1,FALSE)</f>
        <v>AH-10690</v>
      </c>
      <c r="L8169" t="str">
        <f>VLOOKUP(E8169,customers!$A$1:$C$794,2,FALSE)</f>
        <v>Anna Häberlin</v>
      </c>
      <c r="M8169" t="str">
        <f>VLOOKUP(E8169,customers!$A$1:$C$794,3,FALSE)</f>
        <v>Corporate</v>
      </c>
    </row>
    <row r="8170" spans="1:13" x14ac:dyDescent="0.35">
      <c r="A8170" t="s">
        <v>14958</v>
      </c>
      <c r="B8170" s="1">
        <v>43045</v>
      </c>
      <c r="C8170" s="1">
        <v>43052</v>
      </c>
      <c r="D8170" t="s">
        <v>25</v>
      </c>
      <c r="E8170" t="s">
        <v>1286</v>
      </c>
      <c r="F8170" t="s">
        <v>1253</v>
      </c>
      <c r="G8170" t="s">
        <v>14959</v>
      </c>
      <c r="H8170">
        <v>7</v>
      </c>
      <c r="I8170" s="2">
        <v>0</v>
      </c>
      <c r="J8170" t="s">
        <v>14960</v>
      </c>
      <c r="K8170" t="str">
        <f>VLOOKUP(E8170,customers!$A$1:$C$794,1,FALSE)</f>
        <v>AB-10060</v>
      </c>
      <c r="L8170" t="str">
        <f>VLOOKUP(E8170,customers!$A$1:$C$794,2,FALSE)</f>
        <v>Adam Bellavance</v>
      </c>
      <c r="M8170" t="str">
        <f>VLOOKUP(E8170,customers!$A$1:$C$794,3,FALSE)</f>
        <v>Home Office</v>
      </c>
    </row>
    <row r="8171" spans="1:13" x14ac:dyDescent="0.35">
      <c r="A8171" t="s">
        <v>14958</v>
      </c>
      <c r="B8171" s="1">
        <v>43045</v>
      </c>
      <c r="C8171" s="1">
        <v>43052</v>
      </c>
      <c r="D8171" t="s">
        <v>25</v>
      </c>
      <c r="E8171" t="s">
        <v>1286</v>
      </c>
      <c r="F8171" t="s">
        <v>1220</v>
      </c>
      <c r="G8171" t="s">
        <v>13986</v>
      </c>
      <c r="H8171">
        <v>2</v>
      </c>
      <c r="I8171" s="2">
        <v>0.2</v>
      </c>
      <c r="J8171" t="s">
        <v>14961</v>
      </c>
      <c r="K8171" t="str">
        <f>VLOOKUP(E8171,customers!$A$1:$C$794,1,FALSE)</f>
        <v>AB-10060</v>
      </c>
      <c r="L8171" t="str">
        <f>VLOOKUP(E8171,customers!$A$1:$C$794,2,FALSE)</f>
        <v>Adam Bellavance</v>
      </c>
      <c r="M8171" t="str">
        <f>VLOOKUP(E8171,customers!$A$1:$C$794,3,FALSE)</f>
        <v>Home Office</v>
      </c>
    </row>
    <row r="8172" spans="1:13" x14ac:dyDescent="0.35">
      <c r="A8172" t="s">
        <v>14958</v>
      </c>
      <c r="B8172" s="1">
        <v>43045</v>
      </c>
      <c r="C8172" s="1">
        <v>43052</v>
      </c>
      <c r="D8172" t="s">
        <v>25</v>
      </c>
      <c r="E8172" t="s">
        <v>1286</v>
      </c>
      <c r="F8172" t="s">
        <v>1966</v>
      </c>
      <c r="G8172" t="s">
        <v>12986</v>
      </c>
      <c r="H8172">
        <v>3</v>
      </c>
      <c r="I8172" s="2">
        <v>0</v>
      </c>
      <c r="J8172" t="s">
        <v>14962</v>
      </c>
      <c r="K8172" t="str">
        <f>VLOOKUP(E8172,customers!$A$1:$C$794,1,FALSE)</f>
        <v>AB-10060</v>
      </c>
      <c r="L8172" t="str">
        <f>VLOOKUP(E8172,customers!$A$1:$C$794,2,FALSE)</f>
        <v>Adam Bellavance</v>
      </c>
      <c r="M8172" t="str">
        <f>VLOOKUP(E8172,customers!$A$1:$C$794,3,FALSE)</f>
        <v>Home Office</v>
      </c>
    </row>
    <row r="8173" spans="1:13" x14ac:dyDescent="0.35">
      <c r="A8173" t="s">
        <v>14963</v>
      </c>
      <c r="B8173" s="1">
        <v>42414</v>
      </c>
      <c r="C8173" s="1">
        <v>42419</v>
      </c>
      <c r="D8173" t="s">
        <v>25</v>
      </c>
      <c r="E8173" t="s">
        <v>2236</v>
      </c>
      <c r="F8173" t="s">
        <v>4407</v>
      </c>
      <c r="G8173" t="s">
        <v>14964</v>
      </c>
      <c r="H8173">
        <v>7</v>
      </c>
      <c r="I8173" s="2">
        <v>0</v>
      </c>
      <c r="J8173" t="s">
        <v>14965</v>
      </c>
      <c r="K8173" t="str">
        <f>VLOOKUP(E8173,customers!$A$1:$C$794,1,FALSE)</f>
        <v>FM-14380</v>
      </c>
      <c r="L8173" t="str">
        <f>VLOOKUP(E8173,customers!$A$1:$C$794,2,FALSE)</f>
        <v>Fred McMath</v>
      </c>
      <c r="M8173" t="str">
        <f>VLOOKUP(E8173,customers!$A$1:$C$794,3,FALSE)</f>
        <v>Consumer</v>
      </c>
    </row>
    <row r="8174" spans="1:13" x14ac:dyDescent="0.35">
      <c r="A8174" t="s">
        <v>14966</v>
      </c>
      <c r="B8174" s="1">
        <v>41829</v>
      </c>
      <c r="C8174" s="1">
        <v>41833</v>
      </c>
      <c r="D8174" t="s">
        <v>25</v>
      </c>
      <c r="E8174" t="s">
        <v>8184</v>
      </c>
      <c r="F8174" t="s">
        <v>6961</v>
      </c>
      <c r="G8174" t="s">
        <v>2612</v>
      </c>
      <c r="H8174">
        <v>1</v>
      </c>
      <c r="I8174" s="2">
        <v>0</v>
      </c>
      <c r="J8174" t="s">
        <v>696</v>
      </c>
      <c r="K8174" t="str">
        <f>VLOOKUP(E8174,customers!$A$1:$C$794,1,FALSE)</f>
        <v>GH-14410</v>
      </c>
      <c r="L8174" t="str">
        <f>VLOOKUP(E8174,customers!$A$1:$C$794,2,FALSE)</f>
        <v>Gary Hansen</v>
      </c>
      <c r="M8174" t="str">
        <f>VLOOKUP(E8174,customers!$A$1:$C$794,3,FALSE)</f>
        <v>Home Office</v>
      </c>
    </row>
    <row r="8175" spans="1:13" x14ac:dyDescent="0.35">
      <c r="A8175" t="s">
        <v>14966</v>
      </c>
      <c r="B8175" s="1">
        <v>41829</v>
      </c>
      <c r="C8175" s="1">
        <v>41833</v>
      </c>
      <c r="D8175" t="s">
        <v>25</v>
      </c>
      <c r="E8175" t="s">
        <v>8184</v>
      </c>
      <c r="F8175" t="s">
        <v>191</v>
      </c>
      <c r="G8175" t="s">
        <v>1396</v>
      </c>
      <c r="H8175">
        <v>6</v>
      </c>
      <c r="I8175" s="2">
        <v>0.2</v>
      </c>
      <c r="J8175" t="s">
        <v>7107</v>
      </c>
      <c r="K8175" t="str">
        <f>VLOOKUP(E8175,customers!$A$1:$C$794,1,FALSE)</f>
        <v>GH-14410</v>
      </c>
      <c r="L8175" t="str">
        <f>VLOOKUP(E8175,customers!$A$1:$C$794,2,FALSE)</f>
        <v>Gary Hansen</v>
      </c>
      <c r="M8175" t="str">
        <f>VLOOKUP(E8175,customers!$A$1:$C$794,3,FALSE)</f>
        <v>Home Office</v>
      </c>
    </row>
    <row r="8176" spans="1:13" x14ac:dyDescent="0.35">
      <c r="A8176" t="s">
        <v>14966</v>
      </c>
      <c r="B8176" s="1">
        <v>41829</v>
      </c>
      <c r="C8176" s="1">
        <v>41833</v>
      </c>
      <c r="D8176" t="s">
        <v>25</v>
      </c>
      <c r="E8176" t="s">
        <v>8184</v>
      </c>
      <c r="F8176" t="s">
        <v>5713</v>
      </c>
      <c r="G8176" t="s">
        <v>410</v>
      </c>
      <c r="H8176">
        <v>4</v>
      </c>
      <c r="I8176" s="2">
        <v>0</v>
      </c>
      <c r="J8176" t="s">
        <v>2822</v>
      </c>
      <c r="K8176" t="str">
        <f>VLOOKUP(E8176,customers!$A$1:$C$794,1,FALSE)</f>
        <v>GH-14410</v>
      </c>
      <c r="L8176" t="str">
        <f>VLOOKUP(E8176,customers!$A$1:$C$794,2,FALSE)</f>
        <v>Gary Hansen</v>
      </c>
      <c r="M8176" t="str">
        <f>VLOOKUP(E8176,customers!$A$1:$C$794,3,FALSE)</f>
        <v>Home Office</v>
      </c>
    </row>
    <row r="8177" spans="1:13" x14ac:dyDescent="0.35">
      <c r="A8177" t="s">
        <v>14967</v>
      </c>
      <c r="B8177" s="1">
        <v>42399</v>
      </c>
      <c r="C8177" s="1">
        <v>42404</v>
      </c>
      <c r="D8177" t="s">
        <v>25</v>
      </c>
      <c r="E8177" t="s">
        <v>14968</v>
      </c>
      <c r="F8177" t="s">
        <v>258</v>
      </c>
      <c r="G8177" t="s">
        <v>12763</v>
      </c>
      <c r="H8177">
        <v>4</v>
      </c>
      <c r="I8177" s="2">
        <v>0.2</v>
      </c>
      <c r="J8177" t="s">
        <v>14969</v>
      </c>
      <c r="K8177" t="str">
        <f>VLOOKUP(E8177,customers!$A$1:$C$794,1,FALSE)</f>
        <v>HE-14800</v>
      </c>
      <c r="L8177" t="str">
        <f>VLOOKUP(E8177,customers!$A$1:$C$794,2,FALSE)</f>
        <v>Harold Engle</v>
      </c>
      <c r="M8177" t="str">
        <f>VLOOKUP(E8177,customers!$A$1:$C$794,3,FALSE)</f>
        <v>Corporate</v>
      </c>
    </row>
    <row r="8178" spans="1:13" x14ac:dyDescent="0.35">
      <c r="A8178" t="s">
        <v>14970</v>
      </c>
      <c r="B8178" s="1">
        <v>42635</v>
      </c>
      <c r="C8178" s="1">
        <v>42638</v>
      </c>
      <c r="D8178" t="s">
        <v>149</v>
      </c>
      <c r="E8178" t="s">
        <v>4309</v>
      </c>
      <c r="F8178" t="s">
        <v>329</v>
      </c>
      <c r="G8178" t="s">
        <v>14971</v>
      </c>
      <c r="H8178">
        <v>6</v>
      </c>
      <c r="I8178" s="2">
        <v>0</v>
      </c>
      <c r="J8178" t="s">
        <v>729</v>
      </c>
      <c r="K8178" t="str">
        <f>VLOOKUP(E8178,customers!$A$1:$C$794,1,FALSE)</f>
        <v>SZ-20035</v>
      </c>
      <c r="L8178" t="str">
        <f>VLOOKUP(E8178,customers!$A$1:$C$794,2,FALSE)</f>
        <v>Sam Zeldin</v>
      </c>
      <c r="M8178" t="str">
        <f>VLOOKUP(E8178,customers!$A$1:$C$794,3,FALSE)</f>
        <v>Home Office</v>
      </c>
    </row>
    <row r="8179" spans="1:13" x14ac:dyDescent="0.35">
      <c r="A8179" t="s">
        <v>14972</v>
      </c>
      <c r="B8179" s="1">
        <v>43091</v>
      </c>
      <c r="C8179" s="1">
        <v>43093</v>
      </c>
      <c r="D8179" t="s">
        <v>149</v>
      </c>
      <c r="E8179" t="s">
        <v>4223</v>
      </c>
      <c r="F8179" t="s">
        <v>8480</v>
      </c>
      <c r="G8179" t="s">
        <v>14973</v>
      </c>
      <c r="H8179">
        <v>5</v>
      </c>
      <c r="I8179" s="2">
        <v>0</v>
      </c>
      <c r="J8179" t="s">
        <v>11808</v>
      </c>
      <c r="K8179" t="str">
        <f>VLOOKUP(E8179,customers!$A$1:$C$794,1,FALSE)</f>
        <v>CM-12115</v>
      </c>
      <c r="L8179" t="str">
        <f>VLOOKUP(E8179,customers!$A$1:$C$794,2,FALSE)</f>
        <v>Chad McGuire</v>
      </c>
      <c r="M8179" t="str">
        <f>VLOOKUP(E8179,customers!$A$1:$C$794,3,FALSE)</f>
        <v>Consumer</v>
      </c>
    </row>
    <row r="8180" spans="1:13" x14ac:dyDescent="0.35">
      <c r="A8180" t="s">
        <v>14974</v>
      </c>
      <c r="B8180" s="1">
        <v>42615</v>
      </c>
      <c r="C8180" s="1">
        <v>42621</v>
      </c>
      <c r="D8180" t="s">
        <v>25</v>
      </c>
      <c r="E8180" t="s">
        <v>6353</v>
      </c>
      <c r="F8180" t="s">
        <v>2615</v>
      </c>
      <c r="G8180" t="s">
        <v>9679</v>
      </c>
      <c r="H8180">
        <v>2</v>
      </c>
      <c r="I8180" s="2">
        <v>0</v>
      </c>
      <c r="J8180" t="s">
        <v>9680</v>
      </c>
      <c r="K8180" t="str">
        <f>VLOOKUP(E8180,customers!$A$1:$C$794,1,FALSE)</f>
        <v>TG-21310</v>
      </c>
      <c r="L8180" t="str">
        <f>VLOOKUP(E8180,customers!$A$1:$C$794,2,FALSE)</f>
        <v>Toby Gnade</v>
      </c>
      <c r="M8180" t="str">
        <f>VLOOKUP(E8180,customers!$A$1:$C$794,3,FALSE)</f>
        <v>Consumer</v>
      </c>
    </row>
    <row r="8181" spans="1:13" x14ac:dyDescent="0.35">
      <c r="A8181" t="s">
        <v>14975</v>
      </c>
      <c r="B8181" s="1">
        <v>42218</v>
      </c>
      <c r="C8181" s="1">
        <v>42222</v>
      </c>
      <c r="D8181" t="s">
        <v>25</v>
      </c>
      <c r="E8181" t="s">
        <v>1945</v>
      </c>
      <c r="F8181" t="s">
        <v>9224</v>
      </c>
      <c r="G8181" t="s">
        <v>14976</v>
      </c>
      <c r="H8181">
        <v>4</v>
      </c>
      <c r="I8181" s="2">
        <v>0.5</v>
      </c>
      <c r="J8181" t="s">
        <v>14977</v>
      </c>
      <c r="K8181" t="str">
        <f>VLOOKUP(E8181,customers!$A$1:$C$794,1,FALSE)</f>
        <v>DK-12985</v>
      </c>
      <c r="L8181" t="str">
        <f>VLOOKUP(E8181,customers!$A$1:$C$794,2,FALSE)</f>
        <v>Darren Koutras</v>
      </c>
      <c r="M8181" t="str">
        <f>VLOOKUP(E8181,customers!$A$1:$C$794,3,FALSE)</f>
        <v>Consumer</v>
      </c>
    </row>
    <row r="8182" spans="1:13" x14ac:dyDescent="0.35">
      <c r="A8182" t="s">
        <v>14978</v>
      </c>
      <c r="B8182" s="1">
        <v>42329</v>
      </c>
      <c r="C8182" s="1">
        <v>42333</v>
      </c>
      <c r="D8182" t="s">
        <v>25</v>
      </c>
      <c r="E8182" t="s">
        <v>11043</v>
      </c>
      <c r="F8182" t="s">
        <v>4376</v>
      </c>
      <c r="G8182" t="s">
        <v>14979</v>
      </c>
      <c r="H8182">
        <v>8</v>
      </c>
      <c r="I8182" s="2">
        <v>0.4</v>
      </c>
      <c r="J8182" t="s">
        <v>14980</v>
      </c>
      <c r="K8182" t="str">
        <f>VLOOKUP(E8182,customers!$A$1:$C$794,1,FALSE)</f>
        <v>SS-20410</v>
      </c>
      <c r="L8182" t="str">
        <f>VLOOKUP(E8182,customers!$A$1:$C$794,2,FALSE)</f>
        <v>Shahid Shariari</v>
      </c>
      <c r="M8182" t="str">
        <f>VLOOKUP(E8182,customers!$A$1:$C$794,3,FALSE)</f>
        <v>Consumer</v>
      </c>
    </row>
    <row r="8183" spans="1:13" x14ac:dyDescent="0.35">
      <c r="A8183" t="s">
        <v>14978</v>
      </c>
      <c r="B8183" s="1">
        <v>42329</v>
      </c>
      <c r="C8183" s="1">
        <v>42333</v>
      </c>
      <c r="D8183" t="s">
        <v>25</v>
      </c>
      <c r="E8183" t="s">
        <v>11043</v>
      </c>
      <c r="F8183" t="s">
        <v>2936</v>
      </c>
      <c r="G8183" t="s">
        <v>14981</v>
      </c>
      <c r="H8183">
        <v>5</v>
      </c>
      <c r="I8183" s="2">
        <v>0.4</v>
      </c>
      <c r="J8183" t="s">
        <v>14982</v>
      </c>
      <c r="K8183" t="str">
        <f>VLOOKUP(E8183,customers!$A$1:$C$794,1,FALSE)</f>
        <v>SS-20410</v>
      </c>
      <c r="L8183" t="str">
        <f>VLOOKUP(E8183,customers!$A$1:$C$794,2,FALSE)</f>
        <v>Shahid Shariari</v>
      </c>
      <c r="M8183" t="str">
        <f>VLOOKUP(E8183,customers!$A$1:$C$794,3,FALSE)</f>
        <v>Consumer</v>
      </c>
    </row>
    <row r="8184" spans="1:13" x14ac:dyDescent="0.35">
      <c r="A8184" t="s">
        <v>14983</v>
      </c>
      <c r="B8184" s="1">
        <v>42873</v>
      </c>
      <c r="C8184" s="1">
        <v>42877</v>
      </c>
      <c r="D8184" t="s">
        <v>25</v>
      </c>
      <c r="E8184" t="s">
        <v>6527</v>
      </c>
      <c r="F8184" t="s">
        <v>5478</v>
      </c>
      <c r="G8184" t="s">
        <v>6156</v>
      </c>
      <c r="H8184">
        <v>3</v>
      </c>
      <c r="I8184" s="2">
        <v>0.6</v>
      </c>
      <c r="J8184" t="s">
        <v>6157</v>
      </c>
      <c r="K8184" t="str">
        <f>VLOOKUP(E8184,customers!$A$1:$C$794,1,FALSE)</f>
        <v>BM-11575</v>
      </c>
      <c r="L8184" t="str">
        <f>VLOOKUP(E8184,customers!$A$1:$C$794,2,FALSE)</f>
        <v>Brendan Murry</v>
      </c>
      <c r="M8184" t="str">
        <f>VLOOKUP(E8184,customers!$A$1:$C$794,3,FALSE)</f>
        <v>Corporate</v>
      </c>
    </row>
    <row r="8185" spans="1:13" x14ac:dyDescent="0.35">
      <c r="A8185" t="s">
        <v>14983</v>
      </c>
      <c r="B8185" s="1">
        <v>42873</v>
      </c>
      <c r="C8185" s="1">
        <v>42877</v>
      </c>
      <c r="D8185" t="s">
        <v>25</v>
      </c>
      <c r="E8185" t="s">
        <v>6527</v>
      </c>
      <c r="F8185" t="s">
        <v>1155</v>
      </c>
      <c r="G8185" t="s">
        <v>11409</v>
      </c>
      <c r="H8185">
        <v>1</v>
      </c>
      <c r="I8185" s="2">
        <v>0.6</v>
      </c>
      <c r="J8185" t="s">
        <v>5097</v>
      </c>
      <c r="K8185" t="str">
        <f>VLOOKUP(E8185,customers!$A$1:$C$794,1,FALSE)</f>
        <v>BM-11575</v>
      </c>
      <c r="L8185" t="str">
        <f>VLOOKUP(E8185,customers!$A$1:$C$794,2,FALSE)</f>
        <v>Brendan Murry</v>
      </c>
      <c r="M8185" t="str">
        <f>VLOOKUP(E8185,customers!$A$1:$C$794,3,FALSE)</f>
        <v>Corporate</v>
      </c>
    </row>
    <row r="8186" spans="1:13" x14ac:dyDescent="0.35">
      <c r="A8186" t="s">
        <v>14984</v>
      </c>
      <c r="B8186" s="1">
        <v>42939</v>
      </c>
      <c r="C8186" s="1">
        <v>42943</v>
      </c>
      <c r="D8186" t="s">
        <v>25</v>
      </c>
      <c r="E8186" t="s">
        <v>1817</v>
      </c>
      <c r="F8186" t="s">
        <v>4278</v>
      </c>
      <c r="G8186" t="s">
        <v>3403</v>
      </c>
      <c r="H8186">
        <v>3</v>
      </c>
      <c r="I8186" s="2">
        <v>0.2</v>
      </c>
      <c r="J8186" t="s">
        <v>1612</v>
      </c>
      <c r="K8186" t="str">
        <f>VLOOKUP(E8186,customers!$A$1:$C$794,1,FALSE)</f>
        <v>MY-17380</v>
      </c>
      <c r="L8186" t="str">
        <f>VLOOKUP(E8186,customers!$A$1:$C$794,2,FALSE)</f>
        <v>Maribeth Yedwab</v>
      </c>
      <c r="M8186" t="str">
        <f>VLOOKUP(E8186,customers!$A$1:$C$794,3,FALSE)</f>
        <v>Corporate</v>
      </c>
    </row>
    <row r="8187" spans="1:13" x14ac:dyDescent="0.35">
      <c r="A8187" t="s">
        <v>14985</v>
      </c>
      <c r="B8187" s="1">
        <v>42260</v>
      </c>
      <c r="C8187" s="1">
        <v>42264</v>
      </c>
      <c r="D8187" t="s">
        <v>11</v>
      </c>
      <c r="E8187" t="s">
        <v>1353</v>
      </c>
      <c r="F8187" t="s">
        <v>5558</v>
      </c>
      <c r="G8187" t="s">
        <v>4949</v>
      </c>
      <c r="H8187">
        <v>1</v>
      </c>
      <c r="I8187" s="2">
        <v>0.2</v>
      </c>
      <c r="J8187" t="s">
        <v>3623</v>
      </c>
      <c r="K8187" t="str">
        <f>VLOOKUP(E8187,customers!$A$1:$C$794,1,FALSE)</f>
        <v>AG-10900</v>
      </c>
      <c r="L8187" t="str">
        <f>VLOOKUP(E8187,customers!$A$1:$C$794,2,FALSE)</f>
        <v>Arthur Gainer</v>
      </c>
      <c r="M8187" t="str">
        <f>VLOOKUP(E8187,customers!$A$1:$C$794,3,FALSE)</f>
        <v>Consumer</v>
      </c>
    </row>
    <row r="8188" spans="1:13" x14ac:dyDescent="0.35">
      <c r="A8188" t="s">
        <v>14985</v>
      </c>
      <c r="B8188" s="1">
        <v>42260</v>
      </c>
      <c r="C8188" s="1">
        <v>42264</v>
      </c>
      <c r="D8188" t="s">
        <v>11</v>
      </c>
      <c r="E8188" t="s">
        <v>1353</v>
      </c>
      <c r="F8188" t="s">
        <v>670</v>
      </c>
      <c r="G8188" t="s">
        <v>14986</v>
      </c>
      <c r="H8188">
        <v>4</v>
      </c>
      <c r="I8188" s="2">
        <v>0.3</v>
      </c>
      <c r="J8188" t="s">
        <v>14003</v>
      </c>
      <c r="K8188" t="str">
        <f>VLOOKUP(E8188,customers!$A$1:$C$794,1,FALSE)</f>
        <v>AG-10900</v>
      </c>
      <c r="L8188" t="str">
        <f>VLOOKUP(E8188,customers!$A$1:$C$794,2,FALSE)</f>
        <v>Arthur Gainer</v>
      </c>
      <c r="M8188" t="str">
        <f>VLOOKUP(E8188,customers!$A$1:$C$794,3,FALSE)</f>
        <v>Consumer</v>
      </c>
    </row>
    <row r="8189" spans="1:13" x14ac:dyDescent="0.35">
      <c r="A8189" t="s">
        <v>14987</v>
      </c>
      <c r="B8189" s="1">
        <v>42714</v>
      </c>
      <c r="C8189" s="1">
        <v>42720</v>
      </c>
      <c r="D8189" t="s">
        <v>25</v>
      </c>
      <c r="E8189" t="s">
        <v>2795</v>
      </c>
      <c r="F8189" t="s">
        <v>664</v>
      </c>
      <c r="G8189" t="s">
        <v>7084</v>
      </c>
      <c r="H8189">
        <v>9</v>
      </c>
      <c r="I8189" s="2">
        <v>0</v>
      </c>
      <c r="J8189" t="s">
        <v>14988</v>
      </c>
      <c r="K8189" t="str">
        <f>VLOOKUP(E8189,customers!$A$1:$C$794,1,FALSE)</f>
        <v>BW-11110</v>
      </c>
      <c r="L8189" t="str">
        <f>VLOOKUP(E8189,customers!$A$1:$C$794,2,FALSE)</f>
        <v>Bart Watters</v>
      </c>
      <c r="M8189" t="str">
        <f>VLOOKUP(E8189,customers!$A$1:$C$794,3,FALSE)</f>
        <v>Corporate</v>
      </c>
    </row>
    <row r="8190" spans="1:13" x14ac:dyDescent="0.35">
      <c r="A8190" t="s">
        <v>14989</v>
      </c>
      <c r="B8190" s="1">
        <v>42279</v>
      </c>
      <c r="C8190" s="1">
        <v>42282</v>
      </c>
      <c r="D8190" t="s">
        <v>11</v>
      </c>
      <c r="E8190" t="s">
        <v>4813</v>
      </c>
      <c r="F8190" t="s">
        <v>2902</v>
      </c>
      <c r="G8190" t="s">
        <v>2050</v>
      </c>
      <c r="H8190">
        <v>3</v>
      </c>
      <c r="I8190" s="2">
        <v>0</v>
      </c>
      <c r="J8190" t="s">
        <v>2051</v>
      </c>
      <c r="K8190" t="str">
        <f>VLOOKUP(E8190,customers!$A$1:$C$794,1,FALSE)</f>
        <v>SG-20470</v>
      </c>
      <c r="L8190" t="str">
        <f>VLOOKUP(E8190,customers!$A$1:$C$794,2,FALSE)</f>
        <v>Sheri Gordon</v>
      </c>
      <c r="M8190" t="str">
        <f>VLOOKUP(E8190,customers!$A$1:$C$794,3,FALSE)</f>
        <v>Consumer</v>
      </c>
    </row>
    <row r="8191" spans="1:13" x14ac:dyDescent="0.35">
      <c r="A8191" t="s">
        <v>14989</v>
      </c>
      <c r="B8191" s="1">
        <v>42279</v>
      </c>
      <c r="C8191" s="1">
        <v>42282</v>
      </c>
      <c r="D8191" t="s">
        <v>11</v>
      </c>
      <c r="E8191" t="s">
        <v>4813</v>
      </c>
      <c r="F8191" t="s">
        <v>3397</v>
      </c>
      <c r="G8191" t="s">
        <v>94</v>
      </c>
      <c r="H8191">
        <v>1</v>
      </c>
      <c r="I8191" s="2">
        <v>0</v>
      </c>
      <c r="J8191" t="s">
        <v>6298</v>
      </c>
      <c r="K8191" t="str">
        <f>VLOOKUP(E8191,customers!$A$1:$C$794,1,FALSE)</f>
        <v>SG-20470</v>
      </c>
      <c r="L8191" t="str">
        <f>VLOOKUP(E8191,customers!$A$1:$C$794,2,FALSE)</f>
        <v>Sheri Gordon</v>
      </c>
      <c r="M8191" t="str">
        <f>VLOOKUP(E8191,customers!$A$1:$C$794,3,FALSE)</f>
        <v>Consumer</v>
      </c>
    </row>
    <row r="8192" spans="1:13" x14ac:dyDescent="0.35">
      <c r="A8192" t="s">
        <v>14990</v>
      </c>
      <c r="B8192" s="1">
        <v>43056</v>
      </c>
      <c r="C8192" s="1">
        <v>43060</v>
      </c>
      <c r="D8192" t="s">
        <v>25</v>
      </c>
      <c r="E8192" t="s">
        <v>7642</v>
      </c>
      <c r="F8192" t="s">
        <v>3644</v>
      </c>
      <c r="G8192" t="s">
        <v>2903</v>
      </c>
      <c r="H8192">
        <v>6</v>
      </c>
      <c r="I8192" s="2">
        <v>0</v>
      </c>
      <c r="J8192" t="s">
        <v>2904</v>
      </c>
      <c r="K8192" t="str">
        <f>VLOOKUP(E8192,customers!$A$1:$C$794,1,FALSE)</f>
        <v>CC-12370</v>
      </c>
      <c r="L8192" t="str">
        <f>VLOOKUP(E8192,customers!$A$1:$C$794,2,FALSE)</f>
        <v>Christopher Conant</v>
      </c>
      <c r="M8192" t="str">
        <f>VLOOKUP(E8192,customers!$A$1:$C$794,3,FALSE)</f>
        <v>Consumer</v>
      </c>
    </row>
    <row r="8193" spans="1:13" x14ac:dyDescent="0.35">
      <c r="A8193" t="s">
        <v>14990</v>
      </c>
      <c r="B8193" s="1">
        <v>43056</v>
      </c>
      <c r="C8193" s="1">
        <v>43060</v>
      </c>
      <c r="D8193" t="s">
        <v>25</v>
      </c>
      <c r="E8193" t="s">
        <v>7642</v>
      </c>
      <c r="F8193" t="s">
        <v>1102</v>
      </c>
      <c r="G8193" t="s">
        <v>14371</v>
      </c>
      <c r="H8193">
        <v>4</v>
      </c>
      <c r="I8193" s="2">
        <v>0</v>
      </c>
      <c r="J8193" t="s">
        <v>14372</v>
      </c>
      <c r="K8193" t="str">
        <f>VLOOKUP(E8193,customers!$A$1:$C$794,1,FALSE)</f>
        <v>CC-12370</v>
      </c>
      <c r="L8193" t="str">
        <f>VLOOKUP(E8193,customers!$A$1:$C$794,2,FALSE)</f>
        <v>Christopher Conant</v>
      </c>
      <c r="M8193" t="str">
        <f>VLOOKUP(E8193,customers!$A$1:$C$794,3,FALSE)</f>
        <v>Consumer</v>
      </c>
    </row>
    <row r="8194" spans="1:13" x14ac:dyDescent="0.35">
      <c r="A8194" t="s">
        <v>14991</v>
      </c>
      <c r="B8194" s="1">
        <v>42338</v>
      </c>
      <c r="C8194" s="1">
        <v>42341</v>
      </c>
      <c r="D8194" t="s">
        <v>149</v>
      </c>
      <c r="E8194" t="s">
        <v>2126</v>
      </c>
      <c r="F8194" t="s">
        <v>2611</v>
      </c>
      <c r="G8194" t="s">
        <v>758</v>
      </c>
      <c r="H8194">
        <v>7</v>
      </c>
      <c r="I8194" s="2">
        <v>0.7</v>
      </c>
      <c r="J8194" t="s">
        <v>14992</v>
      </c>
      <c r="K8194" t="str">
        <f>VLOOKUP(E8194,customers!$A$1:$C$794,1,FALSE)</f>
        <v>LR-16915</v>
      </c>
      <c r="L8194" t="str">
        <f>VLOOKUP(E8194,customers!$A$1:$C$794,2,FALSE)</f>
        <v>Lena Radford</v>
      </c>
      <c r="M8194" t="str">
        <f>VLOOKUP(E8194,customers!$A$1:$C$794,3,FALSE)</f>
        <v>Consumer</v>
      </c>
    </row>
    <row r="8195" spans="1:13" x14ac:dyDescent="0.35">
      <c r="A8195" t="s">
        <v>14991</v>
      </c>
      <c r="B8195" s="1">
        <v>42338</v>
      </c>
      <c r="C8195" s="1">
        <v>42341</v>
      </c>
      <c r="D8195" t="s">
        <v>149</v>
      </c>
      <c r="E8195" t="s">
        <v>2126</v>
      </c>
      <c r="F8195" t="s">
        <v>6933</v>
      </c>
      <c r="G8195" t="s">
        <v>6828</v>
      </c>
      <c r="H8195">
        <v>3</v>
      </c>
      <c r="I8195" s="2">
        <v>0.2</v>
      </c>
      <c r="J8195" t="s">
        <v>666</v>
      </c>
      <c r="K8195" t="str">
        <f>VLOOKUP(E8195,customers!$A$1:$C$794,1,FALSE)</f>
        <v>LR-16915</v>
      </c>
      <c r="L8195" t="str">
        <f>VLOOKUP(E8195,customers!$A$1:$C$794,2,FALSE)</f>
        <v>Lena Radford</v>
      </c>
      <c r="M8195" t="str">
        <f>VLOOKUP(E8195,customers!$A$1:$C$794,3,FALSE)</f>
        <v>Consumer</v>
      </c>
    </row>
    <row r="8196" spans="1:13" x14ac:dyDescent="0.35">
      <c r="A8196" t="s">
        <v>14991</v>
      </c>
      <c r="B8196" s="1">
        <v>42338</v>
      </c>
      <c r="C8196" s="1">
        <v>42341</v>
      </c>
      <c r="D8196" t="s">
        <v>149</v>
      </c>
      <c r="E8196" t="s">
        <v>2126</v>
      </c>
      <c r="F8196" t="s">
        <v>911</v>
      </c>
      <c r="G8196" t="s">
        <v>14993</v>
      </c>
      <c r="H8196">
        <v>2</v>
      </c>
      <c r="I8196" s="2">
        <v>0.2</v>
      </c>
      <c r="J8196" t="s">
        <v>3532</v>
      </c>
      <c r="K8196" t="str">
        <f>VLOOKUP(E8196,customers!$A$1:$C$794,1,FALSE)</f>
        <v>LR-16915</v>
      </c>
      <c r="L8196" t="str">
        <f>VLOOKUP(E8196,customers!$A$1:$C$794,2,FALSE)</f>
        <v>Lena Radford</v>
      </c>
      <c r="M8196" t="str">
        <f>VLOOKUP(E8196,customers!$A$1:$C$794,3,FALSE)</f>
        <v>Consumer</v>
      </c>
    </row>
    <row r="8197" spans="1:13" x14ac:dyDescent="0.35">
      <c r="A8197" t="s">
        <v>14994</v>
      </c>
      <c r="B8197" s="1">
        <v>42344</v>
      </c>
      <c r="C8197" s="1">
        <v>42349</v>
      </c>
      <c r="D8197" t="s">
        <v>11</v>
      </c>
      <c r="E8197" t="s">
        <v>902</v>
      </c>
      <c r="F8197" t="s">
        <v>4883</v>
      </c>
      <c r="G8197" t="s">
        <v>7753</v>
      </c>
      <c r="H8197">
        <v>2</v>
      </c>
      <c r="I8197" s="2">
        <v>0</v>
      </c>
      <c r="J8197" t="s">
        <v>10377</v>
      </c>
      <c r="K8197" t="str">
        <f>VLOOKUP(E8197,customers!$A$1:$C$794,1,FALSE)</f>
        <v>DB-13120</v>
      </c>
      <c r="L8197" t="str">
        <f>VLOOKUP(E8197,customers!$A$1:$C$794,2,FALSE)</f>
        <v>David Bremer</v>
      </c>
      <c r="M8197" t="str">
        <f>VLOOKUP(E8197,customers!$A$1:$C$794,3,FALSE)</f>
        <v>Corporate</v>
      </c>
    </row>
    <row r="8198" spans="1:13" x14ac:dyDescent="0.35">
      <c r="A8198" t="s">
        <v>14995</v>
      </c>
      <c r="B8198" s="1">
        <v>42983</v>
      </c>
      <c r="C8198" s="1">
        <v>42987</v>
      </c>
      <c r="D8198" t="s">
        <v>25</v>
      </c>
      <c r="E8198" t="s">
        <v>4174</v>
      </c>
      <c r="F8198" t="s">
        <v>5327</v>
      </c>
      <c r="G8198" t="s">
        <v>8979</v>
      </c>
      <c r="H8198">
        <v>4</v>
      </c>
      <c r="I8198" s="2">
        <v>0.2</v>
      </c>
      <c r="J8198" t="s">
        <v>14996</v>
      </c>
      <c r="K8198" t="str">
        <f>VLOOKUP(E8198,customers!$A$1:$C$794,1,FALSE)</f>
        <v>LP-17095</v>
      </c>
      <c r="L8198" t="str">
        <f>VLOOKUP(E8198,customers!$A$1:$C$794,2,FALSE)</f>
        <v>Liz Preis</v>
      </c>
      <c r="M8198" t="str">
        <f>VLOOKUP(E8198,customers!$A$1:$C$794,3,FALSE)</f>
        <v>Consumer</v>
      </c>
    </row>
    <row r="8199" spans="1:13" x14ac:dyDescent="0.35">
      <c r="A8199" t="s">
        <v>14995</v>
      </c>
      <c r="B8199" s="1">
        <v>42983</v>
      </c>
      <c r="C8199" s="1">
        <v>42987</v>
      </c>
      <c r="D8199" t="s">
        <v>25</v>
      </c>
      <c r="E8199" t="s">
        <v>4174</v>
      </c>
      <c r="F8199" t="s">
        <v>2770</v>
      </c>
      <c r="G8199" t="s">
        <v>3643</v>
      </c>
      <c r="H8199">
        <v>5</v>
      </c>
      <c r="I8199" s="2">
        <v>0.2</v>
      </c>
      <c r="J8199" t="s">
        <v>3580</v>
      </c>
      <c r="K8199" t="str">
        <f>VLOOKUP(E8199,customers!$A$1:$C$794,1,FALSE)</f>
        <v>LP-17095</v>
      </c>
      <c r="L8199" t="str">
        <f>VLOOKUP(E8199,customers!$A$1:$C$794,2,FALSE)</f>
        <v>Liz Preis</v>
      </c>
      <c r="M8199" t="str">
        <f>VLOOKUP(E8199,customers!$A$1:$C$794,3,FALSE)</f>
        <v>Consumer</v>
      </c>
    </row>
    <row r="8200" spans="1:13" x14ac:dyDescent="0.35">
      <c r="A8200" t="s">
        <v>14995</v>
      </c>
      <c r="B8200" s="1">
        <v>42983</v>
      </c>
      <c r="C8200" s="1">
        <v>42987</v>
      </c>
      <c r="D8200" t="s">
        <v>25</v>
      </c>
      <c r="E8200" t="s">
        <v>4174</v>
      </c>
      <c r="F8200" t="s">
        <v>2468</v>
      </c>
      <c r="G8200" t="s">
        <v>59</v>
      </c>
      <c r="H8200">
        <v>3</v>
      </c>
      <c r="I8200" s="2">
        <v>0.2</v>
      </c>
      <c r="J8200" t="s">
        <v>60</v>
      </c>
      <c r="K8200" t="str">
        <f>VLOOKUP(E8200,customers!$A$1:$C$794,1,FALSE)</f>
        <v>LP-17095</v>
      </c>
      <c r="L8200" t="str">
        <f>VLOOKUP(E8200,customers!$A$1:$C$794,2,FALSE)</f>
        <v>Liz Preis</v>
      </c>
      <c r="M8200" t="str">
        <f>VLOOKUP(E8200,customers!$A$1:$C$794,3,FALSE)</f>
        <v>Consumer</v>
      </c>
    </row>
    <row r="8201" spans="1:13" x14ac:dyDescent="0.35">
      <c r="A8201" t="s">
        <v>14997</v>
      </c>
      <c r="B8201" s="1">
        <v>42849</v>
      </c>
      <c r="C8201" s="1">
        <v>42855</v>
      </c>
      <c r="D8201" t="s">
        <v>25</v>
      </c>
      <c r="E8201" t="s">
        <v>6145</v>
      </c>
      <c r="F8201" t="s">
        <v>5295</v>
      </c>
      <c r="G8201" t="s">
        <v>1895</v>
      </c>
      <c r="H8201">
        <v>5</v>
      </c>
      <c r="I8201" s="2">
        <v>0.8</v>
      </c>
      <c r="J8201" t="s">
        <v>14380</v>
      </c>
      <c r="K8201" t="str">
        <f>VLOOKUP(E8201,customers!$A$1:$C$794,1,FALSE)</f>
        <v>AF-10870</v>
      </c>
      <c r="L8201" t="str">
        <f>VLOOKUP(E8201,customers!$A$1:$C$794,2,FALSE)</f>
        <v>Art Ferguson</v>
      </c>
      <c r="M8201" t="str">
        <f>VLOOKUP(E8201,customers!$A$1:$C$794,3,FALSE)</f>
        <v>Consumer</v>
      </c>
    </row>
    <row r="8202" spans="1:13" x14ac:dyDescent="0.35">
      <c r="A8202" t="s">
        <v>14997</v>
      </c>
      <c r="B8202" s="1">
        <v>42849</v>
      </c>
      <c r="C8202" s="1">
        <v>42855</v>
      </c>
      <c r="D8202" t="s">
        <v>25</v>
      </c>
      <c r="E8202" t="s">
        <v>6145</v>
      </c>
      <c r="F8202" t="s">
        <v>299</v>
      </c>
      <c r="G8202" t="s">
        <v>300</v>
      </c>
      <c r="H8202">
        <v>1</v>
      </c>
      <c r="I8202" s="2">
        <v>0.2</v>
      </c>
      <c r="J8202" t="s">
        <v>301</v>
      </c>
      <c r="K8202" t="str">
        <f>VLOOKUP(E8202,customers!$A$1:$C$794,1,FALSE)</f>
        <v>AF-10870</v>
      </c>
      <c r="L8202" t="str">
        <f>VLOOKUP(E8202,customers!$A$1:$C$794,2,FALSE)</f>
        <v>Art Ferguson</v>
      </c>
      <c r="M8202" t="str">
        <f>VLOOKUP(E8202,customers!$A$1:$C$794,3,FALSE)</f>
        <v>Consumer</v>
      </c>
    </row>
    <row r="8203" spans="1:13" x14ac:dyDescent="0.35">
      <c r="A8203" t="s">
        <v>14998</v>
      </c>
      <c r="B8203" s="1">
        <v>42316</v>
      </c>
      <c r="C8203" s="1">
        <v>42316</v>
      </c>
      <c r="D8203" t="s">
        <v>1333</v>
      </c>
      <c r="E8203" t="s">
        <v>4565</v>
      </c>
      <c r="F8203" t="s">
        <v>10412</v>
      </c>
      <c r="G8203" t="s">
        <v>14999</v>
      </c>
      <c r="H8203">
        <v>5</v>
      </c>
      <c r="I8203" s="2">
        <v>0</v>
      </c>
      <c r="J8203" t="s">
        <v>3718</v>
      </c>
      <c r="K8203" t="str">
        <f>VLOOKUP(E8203,customers!$A$1:$C$794,1,FALSE)</f>
        <v>KD-16495</v>
      </c>
      <c r="L8203" t="str">
        <f>VLOOKUP(E8203,customers!$A$1:$C$794,2,FALSE)</f>
        <v>Keith Dawkins</v>
      </c>
      <c r="M8203" t="str">
        <f>VLOOKUP(E8203,customers!$A$1:$C$794,3,FALSE)</f>
        <v>Corporate</v>
      </c>
    </row>
    <row r="8204" spans="1:13" x14ac:dyDescent="0.35">
      <c r="A8204" t="s">
        <v>14998</v>
      </c>
      <c r="B8204" s="1">
        <v>42316</v>
      </c>
      <c r="C8204" s="1">
        <v>42316</v>
      </c>
      <c r="D8204" t="s">
        <v>1333</v>
      </c>
      <c r="E8204" t="s">
        <v>4565</v>
      </c>
      <c r="F8204" t="s">
        <v>3982</v>
      </c>
      <c r="G8204" t="s">
        <v>15000</v>
      </c>
      <c r="H8204">
        <v>2</v>
      </c>
      <c r="I8204" s="2">
        <v>0</v>
      </c>
      <c r="J8204" t="s">
        <v>15001</v>
      </c>
      <c r="K8204" t="str">
        <f>VLOOKUP(E8204,customers!$A$1:$C$794,1,FALSE)</f>
        <v>KD-16495</v>
      </c>
      <c r="L8204" t="str">
        <f>VLOOKUP(E8204,customers!$A$1:$C$794,2,FALSE)</f>
        <v>Keith Dawkins</v>
      </c>
      <c r="M8204" t="str">
        <f>VLOOKUP(E8204,customers!$A$1:$C$794,3,FALSE)</f>
        <v>Corporate</v>
      </c>
    </row>
    <row r="8205" spans="1:13" x14ac:dyDescent="0.35">
      <c r="A8205" t="s">
        <v>14998</v>
      </c>
      <c r="B8205" s="1">
        <v>42316</v>
      </c>
      <c r="C8205" s="1">
        <v>42316</v>
      </c>
      <c r="D8205" t="s">
        <v>1333</v>
      </c>
      <c r="E8205" t="s">
        <v>4565</v>
      </c>
      <c r="F8205" t="s">
        <v>13334</v>
      </c>
      <c r="G8205" t="s">
        <v>4677</v>
      </c>
      <c r="H8205">
        <v>3</v>
      </c>
      <c r="I8205" s="2">
        <v>0</v>
      </c>
      <c r="J8205" t="s">
        <v>1008</v>
      </c>
      <c r="K8205" t="str">
        <f>VLOOKUP(E8205,customers!$A$1:$C$794,1,FALSE)</f>
        <v>KD-16495</v>
      </c>
      <c r="L8205" t="str">
        <f>VLOOKUP(E8205,customers!$A$1:$C$794,2,FALSE)</f>
        <v>Keith Dawkins</v>
      </c>
      <c r="M8205" t="str">
        <f>VLOOKUP(E8205,customers!$A$1:$C$794,3,FALSE)</f>
        <v>Corporate</v>
      </c>
    </row>
    <row r="8206" spans="1:13" x14ac:dyDescent="0.35">
      <c r="A8206" t="s">
        <v>14998</v>
      </c>
      <c r="B8206" s="1">
        <v>42316</v>
      </c>
      <c r="C8206" s="1">
        <v>42316</v>
      </c>
      <c r="D8206" t="s">
        <v>1333</v>
      </c>
      <c r="E8206" t="s">
        <v>4565</v>
      </c>
      <c r="F8206" t="s">
        <v>11019</v>
      </c>
      <c r="G8206" t="s">
        <v>15002</v>
      </c>
      <c r="H8206">
        <v>4</v>
      </c>
      <c r="I8206" s="2">
        <v>0</v>
      </c>
      <c r="J8206" t="s">
        <v>15003</v>
      </c>
      <c r="K8206" t="str">
        <f>VLOOKUP(E8206,customers!$A$1:$C$794,1,FALSE)</f>
        <v>KD-16495</v>
      </c>
      <c r="L8206" t="str">
        <f>VLOOKUP(E8206,customers!$A$1:$C$794,2,FALSE)</f>
        <v>Keith Dawkins</v>
      </c>
      <c r="M8206" t="str">
        <f>VLOOKUP(E8206,customers!$A$1:$C$794,3,FALSE)</f>
        <v>Corporate</v>
      </c>
    </row>
    <row r="8207" spans="1:13" x14ac:dyDescent="0.35">
      <c r="A8207" t="s">
        <v>14998</v>
      </c>
      <c r="B8207" s="1">
        <v>42316</v>
      </c>
      <c r="C8207" s="1">
        <v>42316</v>
      </c>
      <c r="D8207" t="s">
        <v>1333</v>
      </c>
      <c r="E8207" t="s">
        <v>4565</v>
      </c>
      <c r="F8207" t="s">
        <v>2663</v>
      </c>
      <c r="G8207" t="s">
        <v>15004</v>
      </c>
      <c r="H8207">
        <v>2</v>
      </c>
      <c r="I8207" s="2">
        <v>0.1</v>
      </c>
      <c r="J8207" t="s">
        <v>15005</v>
      </c>
      <c r="K8207" t="str">
        <f>VLOOKUP(E8207,customers!$A$1:$C$794,1,FALSE)</f>
        <v>KD-16495</v>
      </c>
      <c r="L8207" t="str">
        <f>VLOOKUP(E8207,customers!$A$1:$C$794,2,FALSE)</f>
        <v>Keith Dawkins</v>
      </c>
      <c r="M8207" t="str">
        <f>VLOOKUP(E8207,customers!$A$1:$C$794,3,FALSE)</f>
        <v>Corporate</v>
      </c>
    </row>
    <row r="8208" spans="1:13" x14ac:dyDescent="0.35">
      <c r="A8208" t="s">
        <v>15006</v>
      </c>
      <c r="B8208" s="1">
        <v>42120</v>
      </c>
      <c r="C8208" s="1">
        <v>42124</v>
      </c>
      <c r="D8208" t="s">
        <v>25</v>
      </c>
      <c r="E8208" t="s">
        <v>1768</v>
      </c>
      <c r="F8208" t="s">
        <v>27</v>
      </c>
      <c r="G8208" t="s">
        <v>15007</v>
      </c>
      <c r="H8208">
        <v>1</v>
      </c>
      <c r="I8208" s="2">
        <v>0.45</v>
      </c>
      <c r="J8208" t="s">
        <v>15008</v>
      </c>
      <c r="K8208" t="str">
        <f>VLOOKUP(E8208,customers!$A$1:$C$794,1,FALSE)</f>
        <v>SA-20830</v>
      </c>
      <c r="L8208" t="str">
        <f>VLOOKUP(E8208,customers!$A$1:$C$794,2,FALSE)</f>
        <v>Sue Ann Reed</v>
      </c>
      <c r="M8208" t="str">
        <f>VLOOKUP(E8208,customers!$A$1:$C$794,3,FALSE)</f>
        <v>Consumer</v>
      </c>
    </row>
    <row r="8209" spans="1:13" x14ac:dyDescent="0.35">
      <c r="A8209" t="s">
        <v>15006</v>
      </c>
      <c r="B8209" s="1">
        <v>42120</v>
      </c>
      <c r="C8209" s="1">
        <v>42124</v>
      </c>
      <c r="D8209" t="s">
        <v>25</v>
      </c>
      <c r="E8209" t="s">
        <v>1768</v>
      </c>
      <c r="F8209" t="s">
        <v>1415</v>
      </c>
      <c r="G8209" t="s">
        <v>1416</v>
      </c>
      <c r="H8209">
        <v>1</v>
      </c>
      <c r="I8209" s="2">
        <v>0.2</v>
      </c>
      <c r="J8209" t="s">
        <v>1417</v>
      </c>
      <c r="K8209" t="str">
        <f>VLOOKUP(E8209,customers!$A$1:$C$794,1,FALSE)</f>
        <v>SA-20830</v>
      </c>
      <c r="L8209" t="str">
        <f>VLOOKUP(E8209,customers!$A$1:$C$794,2,FALSE)</f>
        <v>Sue Ann Reed</v>
      </c>
      <c r="M8209" t="str">
        <f>VLOOKUP(E8209,customers!$A$1:$C$794,3,FALSE)</f>
        <v>Consumer</v>
      </c>
    </row>
    <row r="8210" spans="1:13" x14ac:dyDescent="0.35">
      <c r="A8210" t="s">
        <v>15009</v>
      </c>
      <c r="B8210" s="1">
        <v>42267</v>
      </c>
      <c r="C8210" s="1">
        <v>42271</v>
      </c>
      <c r="D8210" t="s">
        <v>25</v>
      </c>
      <c r="E8210" t="s">
        <v>11821</v>
      </c>
      <c r="F8210" t="s">
        <v>2956</v>
      </c>
      <c r="G8210" t="s">
        <v>15010</v>
      </c>
      <c r="H8210">
        <v>6</v>
      </c>
      <c r="I8210" s="2">
        <v>0.7</v>
      </c>
      <c r="J8210" t="s">
        <v>15011</v>
      </c>
      <c r="K8210" t="str">
        <f>VLOOKUP(E8210,customers!$A$1:$C$794,1,FALSE)</f>
        <v>BG-11035</v>
      </c>
      <c r="L8210" t="str">
        <f>VLOOKUP(E8210,customers!$A$1:$C$794,2,FALSE)</f>
        <v>Barry Gonzalez</v>
      </c>
      <c r="M8210" t="str">
        <f>VLOOKUP(E8210,customers!$A$1:$C$794,3,FALSE)</f>
        <v>Consumer</v>
      </c>
    </row>
    <row r="8211" spans="1:13" x14ac:dyDescent="0.35">
      <c r="A8211" t="s">
        <v>15009</v>
      </c>
      <c r="B8211" s="1">
        <v>42267</v>
      </c>
      <c r="C8211" s="1">
        <v>42271</v>
      </c>
      <c r="D8211" t="s">
        <v>25</v>
      </c>
      <c r="E8211" t="s">
        <v>11821</v>
      </c>
      <c r="F8211" t="s">
        <v>813</v>
      </c>
      <c r="G8211" t="s">
        <v>15012</v>
      </c>
      <c r="H8211">
        <v>4</v>
      </c>
      <c r="I8211" s="2">
        <v>0.2</v>
      </c>
      <c r="J8211" t="s">
        <v>15013</v>
      </c>
      <c r="K8211" t="str">
        <f>VLOOKUP(E8211,customers!$A$1:$C$794,1,FALSE)</f>
        <v>BG-11035</v>
      </c>
      <c r="L8211" t="str">
        <f>VLOOKUP(E8211,customers!$A$1:$C$794,2,FALSE)</f>
        <v>Barry Gonzalez</v>
      </c>
      <c r="M8211" t="str">
        <f>VLOOKUP(E8211,customers!$A$1:$C$794,3,FALSE)</f>
        <v>Consumer</v>
      </c>
    </row>
    <row r="8212" spans="1:13" x14ac:dyDescent="0.35">
      <c r="A8212" t="s">
        <v>15014</v>
      </c>
      <c r="B8212" s="1">
        <v>42985</v>
      </c>
      <c r="C8212" s="1">
        <v>42990</v>
      </c>
      <c r="D8212" t="s">
        <v>25</v>
      </c>
      <c r="E8212" t="s">
        <v>7942</v>
      </c>
      <c r="F8212" t="s">
        <v>1946</v>
      </c>
      <c r="G8212" t="s">
        <v>7822</v>
      </c>
      <c r="H8212">
        <v>2</v>
      </c>
      <c r="I8212" s="2">
        <v>0.2</v>
      </c>
      <c r="J8212" t="s">
        <v>15015</v>
      </c>
      <c r="K8212" t="str">
        <f>VLOOKUP(E8212,customers!$A$1:$C$794,1,FALSE)</f>
        <v>DM-12955</v>
      </c>
      <c r="L8212" t="str">
        <f>VLOOKUP(E8212,customers!$A$1:$C$794,2,FALSE)</f>
        <v>Dario Medina</v>
      </c>
      <c r="M8212" t="str">
        <f>VLOOKUP(E8212,customers!$A$1:$C$794,3,FALSE)</f>
        <v>Corporate</v>
      </c>
    </row>
    <row r="8213" spans="1:13" x14ac:dyDescent="0.35">
      <c r="A8213" t="s">
        <v>15016</v>
      </c>
      <c r="B8213" s="1">
        <v>42681</v>
      </c>
      <c r="C8213" s="1">
        <v>42686</v>
      </c>
      <c r="D8213" t="s">
        <v>25</v>
      </c>
      <c r="E8213" t="s">
        <v>2414</v>
      </c>
      <c r="F8213" t="s">
        <v>15017</v>
      </c>
      <c r="G8213" t="s">
        <v>2909</v>
      </c>
      <c r="H8213">
        <v>5</v>
      </c>
      <c r="I8213" s="2">
        <v>0.6</v>
      </c>
      <c r="J8213" t="s">
        <v>15018</v>
      </c>
      <c r="K8213" t="str">
        <f>VLOOKUP(E8213,customers!$A$1:$C$794,1,FALSE)</f>
        <v>MC-17845</v>
      </c>
      <c r="L8213" t="str">
        <f>VLOOKUP(E8213,customers!$A$1:$C$794,2,FALSE)</f>
        <v>Michael Chen</v>
      </c>
      <c r="M8213" t="str">
        <f>VLOOKUP(E8213,customers!$A$1:$C$794,3,FALSE)</f>
        <v>Consumer</v>
      </c>
    </row>
    <row r="8214" spans="1:13" x14ac:dyDescent="0.35">
      <c r="A8214" t="s">
        <v>15016</v>
      </c>
      <c r="B8214" s="1">
        <v>42681</v>
      </c>
      <c r="C8214" s="1">
        <v>42686</v>
      </c>
      <c r="D8214" t="s">
        <v>25</v>
      </c>
      <c r="E8214" t="s">
        <v>2414</v>
      </c>
      <c r="F8214" t="s">
        <v>2216</v>
      </c>
      <c r="G8214" t="s">
        <v>15019</v>
      </c>
      <c r="H8214">
        <v>3</v>
      </c>
      <c r="I8214" s="2">
        <v>0.2</v>
      </c>
      <c r="J8214" t="s">
        <v>12253</v>
      </c>
      <c r="K8214" t="str">
        <f>VLOOKUP(E8214,customers!$A$1:$C$794,1,FALSE)</f>
        <v>MC-17845</v>
      </c>
      <c r="L8214" t="str">
        <f>VLOOKUP(E8214,customers!$A$1:$C$794,2,FALSE)</f>
        <v>Michael Chen</v>
      </c>
      <c r="M8214" t="str">
        <f>VLOOKUP(E8214,customers!$A$1:$C$794,3,FALSE)</f>
        <v>Consumer</v>
      </c>
    </row>
    <row r="8215" spans="1:13" x14ac:dyDescent="0.35">
      <c r="A8215" t="s">
        <v>15020</v>
      </c>
      <c r="B8215" s="1">
        <v>42272</v>
      </c>
      <c r="C8215" s="1">
        <v>42279</v>
      </c>
      <c r="D8215" t="s">
        <v>25</v>
      </c>
      <c r="E8215" t="s">
        <v>4919</v>
      </c>
      <c r="F8215" t="s">
        <v>5027</v>
      </c>
      <c r="G8215" t="s">
        <v>15021</v>
      </c>
      <c r="H8215">
        <v>4</v>
      </c>
      <c r="I8215" s="2">
        <v>0.7</v>
      </c>
      <c r="J8215" t="s">
        <v>15022</v>
      </c>
      <c r="K8215" t="str">
        <f>VLOOKUP(E8215,customers!$A$1:$C$794,1,FALSE)</f>
        <v>ML-17395</v>
      </c>
      <c r="L8215" t="str">
        <f>VLOOKUP(E8215,customers!$A$1:$C$794,2,FALSE)</f>
        <v>Marina Lichtenstein</v>
      </c>
      <c r="M8215" t="str">
        <f>VLOOKUP(E8215,customers!$A$1:$C$794,3,FALSE)</f>
        <v>Corporate</v>
      </c>
    </row>
    <row r="8216" spans="1:13" x14ac:dyDescent="0.35">
      <c r="A8216" t="s">
        <v>15020</v>
      </c>
      <c r="B8216" s="1">
        <v>42272</v>
      </c>
      <c r="C8216" s="1">
        <v>42279</v>
      </c>
      <c r="D8216" t="s">
        <v>25</v>
      </c>
      <c r="E8216" t="s">
        <v>4919</v>
      </c>
      <c r="F8216" t="s">
        <v>7261</v>
      </c>
      <c r="G8216" t="s">
        <v>1716</v>
      </c>
      <c r="H8216">
        <v>1</v>
      </c>
      <c r="I8216" s="2">
        <v>0.2</v>
      </c>
      <c r="J8216" t="s">
        <v>1304</v>
      </c>
      <c r="K8216" t="str">
        <f>VLOOKUP(E8216,customers!$A$1:$C$794,1,FALSE)</f>
        <v>ML-17395</v>
      </c>
      <c r="L8216" t="str">
        <f>VLOOKUP(E8216,customers!$A$1:$C$794,2,FALSE)</f>
        <v>Marina Lichtenstein</v>
      </c>
      <c r="M8216" t="str">
        <f>VLOOKUP(E8216,customers!$A$1:$C$794,3,FALSE)</f>
        <v>Corporate</v>
      </c>
    </row>
    <row r="8217" spans="1:13" x14ac:dyDescent="0.35">
      <c r="A8217" t="s">
        <v>15020</v>
      </c>
      <c r="B8217" s="1">
        <v>42272</v>
      </c>
      <c r="C8217" s="1">
        <v>42279</v>
      </c>
      <c r="D8217" t="s">
        <v>25</v>
      </c>
      <c r="E8217" t="s">
        <v>4919</v>
      </c>
      <c r="F8217" t="s">
        <v>6192</v>
      </c>
      <c r="G8217" t="s">
        <v>14528</v>
      </c>
      <c r="H8217">
        <v>1</v>
      </c>
      <c r="I8217" s="2">
        <v>0.7</v>
      </c>
      <c r="J8217" t="s">
        <v>15023</v>
      </c>
      <c r="K8217" t="str">
        <f>VLOOKUP(E8217,customers!$A$1:$C$794,1,FALSE)</f>
        <v>ML-17395</v>
      </c>
      <c r="L8217" t="str">
        <f>VLOOKUP(E8217,customers!$A$1:$C$794,2,FALSE)</f>
        <v>Marina Lichtenstein</v>
      </c>
      <c r="M8217" t="str">
        <f>VLOOKUP(E8217,customers!$A$1:$C$794,3,FALSE)</f>
        <v>Corporate</v>
      </c>
    </row>
    <row r="8218" spans="1:13" x14ac:dyDescent="0.35">
      <c r="A8218" t="s">
        <v>15020</v>
      </c>
      <c r="B8218" s="1">
        <v>42272</v>
      </c>
      <c r="C8218" s="1">
        <v>42279</v>
      </c>
      <c r="D8218" t="s">
        <v>25</v>
      </c>
      <c r="E8218" t="s">
        <v>4919</v>
      </c>
      <c r="F8218" t="s">
        <v>1236</v>
      </c>
      <c r="G8218" t="s">
        <v>132</v>
      </c>
      <c r="H8218">
        <v>2</v>
      </c>
      <c r="I8218" s="2">
        <v>0.7</v>
      </c>
      <c r="J8218" t="s">
        <v>9757</v>
      </c>
      <c r="K8218" t="str">
        <f>VLOOKUP(E8218,customers!$A$1:$C$794,1,FALSE)</f>
        <v>ML-17395</v>
      </c>
      <c r="L8218" t="str">
        <f>VLOOKUP(E8218,customers!$A$1:$C$794,2,FALSE)</f>
        <v>Marina Lichtenstein</v>
      </c>
      <c r="M8218" t="str">
        <f>VLOOKUP(E8218,customers!$A$1:$C$794,3,FALSE)</f>
        <v>Corporate</v>
      </c>
    </row>
    <row r="8219" spans="1:13" x14ac:dyDescent="0.35">
      <c r="A8219" t="s">
        <v>15024</v>
      </c>
      <c r="B8219" s="1">
        <v>41915</v>
      </c>
      <c r="C8219" s="1">
        <v>41919</v>
      </c>
      <c r="D8219" t="s">
        <v>25</v>
      </c>
      <c r="E8219" t="s">
        <v>8763</v>
      </c>
      <c r="F8219" t="s">
        <v>5047</v>
      </c>
      <c r="G8219" t="s">
        <v>4123</v>
      </c>
      <c r="H8219">
        <v>3</v>
      </c>
      <c r="I8219" s="2">
        <v>0.2</v>
      </c>
      <c r="J8219" t="s">
        <v>5048</v>
      </c>
      <c r="K8219" t="str">
        <f>VLOOKUP(E8219,customers!$A$1:$C$794,1,FALSE)</f>
        <v>RD-19930</v>
      </c>
      <c r="L8219" t="str">
        <f>VLOOKUP(E8219,customers!$A$1:$C$794,2,FALSE)</f>
        <v>Russell D'Ascenzo</v>
      </c>
      <c r="M8219" t="str">
        <f>VLOOKUP(E8219,customers!$A$1:$C$794,3,FALSE)</f>
        <v>Consumer</v>
      </c>
    </row>
    <row r="8220" spans="1:13" x14ac:dyDescent="0.35">
      <c r="A8220" t="s">
        <v>15024</v>
      </c>
      <c r="B8220" s="1">
        <v>41915</v>
      </c>
      <c r="C8220" s="1">
        <v>41919</v>
      </c>
      <c r="D8220" t="s">
        <v>25</v>
      </c>
      <c r="E8220" t="s">
        <v>8763</v>
      </c>
      <c r="F8220" t="s">
        <v>5081</v>
      </c>
      <c r="G8220" t="s">
        <v>8948</v>
      </c>
      <c r="H8220">
        <v>3</v>
      </c>
      <c r="I8220" s="2">
        <v>0.6</v>
      </c>
      <c r="J8220" t="s">
        <v>15025</v>
      </c>
      <c r="K8220" t="str">
        <f>VLOOKUP(E8220,customers!$A$1:$C$794,1,FALSE)</f>
        <v>RD-19930</v>
      </c>
      <c r="L8220" t="str">
        <f>VLOOKUP(E8220,customers!$A$1:$C$794,2,FALSE)</f>
        <v>Russell D'Ascenzo</v>
      </c>
      <c r="M8220" t="str">
        <f>VLOOKUP(E8220,customers!$A$1:$C$794,3,FALSE)</f>
        <v>Consumer</v>
      </c>
    </row>
    <row r="8221" spans="1:13" x14ac:dyDescent="0.35">
      <c r="A8221" t="s">
        <v>15024</v>
      </c>
      <c r="B8221" s="1">
        <v>41915</v>
      </c>
      <c r="C8221" s="1">
        <v>41919</v>
      </c>
      <c r="D8221" t="s">
        <v>25</v>
      </c>
      <c r="E8221" t="s">
        <v>8763</v>
      </c>
      <c r="F8221" t="s">
        <v>2747</v>
      </c>
      <c r="G8221" t="s">
        <v>4437</v>
      </c>
      <c r="H8221">
        <v>2</v>
      </c>
      <c r="I8221" s="2">
        <v>0.2</v>
      </c>
      <c r="J8221" t="s">
        <v>12812</v>
      </c>
      <c r="K8221" t="str">
        <f>VLOOKUP(E8221,customers!$A$1:$C$794,1,FALSE)</f>
        <v>RD-19930</v>
      </c>
      <c r="L8221" t="str">
        <f>VLOOKUP(E8221,customers!$A$1:$C$794,2,FALSE)</f>
        <v>Russell D'Ascenzo</v>
      </c>
      <c r="M8221" t="str">
        <f>VLOOKUP(E8221,customers!$A$1:$C$794,3,FALSE)</f>
        <v>Consumer</v>
      </c>
    </row>
    <row r="8222" spans="1:13" x14ac:dyDescent="0.35">
      <c r="A8222" t="s">
        <v>15024</v>
      </c>
      <c r="B8222" s="1">
        <v>41915</v>
      </c>
      <c r="C8222" s="1">
        <v>41919</v>
      </c>
      <c r="D8222" t="s">
        <v>25</v>
      </c>
      <c r="E8222" t="s">
        <v>8763</v>
      </c>
      <c r="F8222" t="s">
        <v>404</v>
      </c>
      <c r="G8222" t="s">
        <v>405</v>
      </c>
      <c r="H8222">
        <v>3</v>
      </c>
      <c r="I8222" s="2">
        <v>0.8</v>
      </c>
      <c r="J8222" t="s">
        <v>406</v>
      </c>
      <c r="K8222" t="str">
        <f>VLOOKUP(E8222,customers!$A$1:$C$794,1,FALSE)</f>
        <v>RD-19930</v>
      </c>
      <c r="L8222" t="str">
        <f>VLOOKUP(E8222,customers!$A$1:$C$794,2,FALSE)</f>
        <v>Russell D'Ascenzo</v>
      </c>
      <c r="M8222" t="str">
        <f>VLOOKUP(E8222,customers!$A$1:$C$794,3,FALSE)</f>
        <v>Consumer</v>
      </c>
    </row>
    <row r="8223" spans="1:13" x14ac:dyDescent="0.35">
      <c r="A8223" t="s">
        <v>15024</v>
      </c>
      <c r="B8223" s="1">
        <v>41915</v>
      </c>
      <c r="C8223" s="1">
        <v>41919</v>
      </c>
      <c r="D8223" t="s">
        <v>25</v>
      </c>
      <c r="E8223" t="s">
        <v>8763</v>
      </c>
      <c r="F8223" t="s">
        <v>15026</v>
      </c>
      <c r="G8223" t="s">
        <v>2455</v>
      </c>
      <c r="H8223">
        <v>4</v>
      </c>
      <c r="I8223" s="2">
        <v>0.2</v>
      </c>
      <c r="J8223" t="s">
        <v>691</v>
      </c>
      <c r="K8223" t="str">
        <f>VLOOKUP(E8223,customers!$A$1:$C$794,1,FALSE)</f>
        <v>RD-19930</v>
      </c>
      <c r="L8223" t="str">
        <f>VLOOKUP(E8223,customers!$A$1:$C$794,2,FALSE)</f>
        <v>Russell D'Ascenzo</v>
      </c>
      <c r="M8223" t="str">
        <f>VLOOKUP(E8223,customers!$A$1:$C$794,3,FALSE)</f>
        <v>Consumer</v>
      </c>
    </row>
    <row r="8224" spans="1:13" x14ac:dyDescent="0.35">
      <c r="A8224" t="s">
        <v>15027</v>
      </c>
      <c r="B8224" s="1">
        <v>41688</v>
      </c>
      <c r="C8224" s="1">
        <v>41694</v>
      </c>
      <c r="D8224" t="s">
        <v>25</v>
      </c>
      <c r="E8224" t="s">
        <v>10953</v>
      </c>
      <c r="F8224" t="s">
        <v>8882</v>
      </c>
      <c r="G8224" t="s">
        <v>4992</v>
      </c>
      <c r="H8224">
        <v>2</v>
      </c>
      <c r="I8224" s="2">
        <v>0.2</v>
      </c>
      <c r="J8224" t="s">
        <v>13547</v>
      </c>
      <c r="K8224" t="str">
        <f>VLOOKUP(E8224,customers!$A$1:$C$794,1,FALSE)</f>
        <v>AB-10015</v>
      </c>
      <c r="L8224" t="str">
        <f>VLOOKUP(E8224,customers!$A$1:$C$794,2,FALSE)</f>
        <v>Aaron Bergman</v>
      </c>
      <c r="M8224" t="str">
        <f>VLOOKUP(E8224,customers!$A$1:$C$794,3,FALSE)</f>
        <v>Consumer</v>
      </c>
    </row>
    <row r="8225" spans="1:13" x14ac:dyDescent="0.35">
      <c r="A8225" t="s">
        <v>15028</v>
      </c>
      <c r="B8225" s="1">
        <v>42533</v>
      </c>
      <c r="C8225" s="1">
        <v>42537</v>
      </c>
      <c r="D8225" t="s">
        <v>25</v>
      </c>
      <c r="E8225" t="s">
        <v>882</v>
      </c>
      <c r="F8225" t="s">
        <v>5583</v>
      </c>
      <c r="G8225" t="s">
        <v>2906</v>
      </c>
      <c r="H8225">
        <v>6</v>
      </c>
      <c r="I8225" s="2">
        <v>0</v>
      </c>
      <c r="J8225" t="s">
        <v>15029</v>
      </c>
      <c r="K8225" t="str">
        <f>VLOOKUP(E8225,customers!$A$1:$C$794,1,FALSE)</f>
        <v>EA-14035</v>
      </c>
      <c r="L8225" t="str">
        <f>VLOOKUP(E8225,customers!$A$1:$C$794,2,FALSE)</f>
        <v>Erin Ashbrook</v>
      </c>
      <c r="M8225" t="str">
        <f>VLOOKUP(E8225,customers!$A$1:$C$794,3,FALSE)</f>
        <v>Corporate</v>
      </c>
    </row>
    <row r="8226" spans="1:13" x14ac:dyDescent="0.35">
      <c r="A8226" t="s">
        <v>15028</v>
      </c>
      <c r="B8226" s="1">
        <v>42533</v>
      </c>
      <c r="C8226" s="1">
        <v>42537</v>
      </c>
      <c r="D8226" t="s">
        <v>25</v>
      </c>
      <c r="E8226" t="s">
        <v>882</v>
      </c>
      <c r="F8226" t="s">
        <v>7535</v>
      </c>
      <c r="G8226" t="s">
        <v>370</v>
      </c>
      <c r="H8226">
        <v>2</v>
      </c>
      <c r="I8226" s="2">
        <v>0</v>
      </c>
      <c r="J8226" t="s">
        <v>371</v>
      </c>
      <c r="K8226" t="str">
        <f>VLOOKUP(E8226,customers!$A$1:$C$794,1,FALSE)</f>
        <v>EA-14035</v>
      </c>
      <c r="L8226" t="str">
        <f>VLOOKUP(E8226,customers!$A$1:$C$794,2,FALSE)</f>
        <v>Erin Ashbrook</v>
      </c>
      <c r="M8226" t="str">
        <f>VLOOKUP(E8226,customers!$A$1:$C$794,3,FALSE)</f>
        <v>Corporate</v>
      </c>
    </row>
    <row r="8227" spans="1:13" x14ac:dyDescent="0.35">
      <c r="A8227" t="s">
        <v>15030</v>
      </c>
      <c r="B8227" s="1">
        <v>43040</v>
      </c>
      <c r="C8227" s="1">
        <v>43043</v>
      </c>
      <c r="D8227" t="s">
        <v>11</v>
      </c>
      <c r="E8227" t="s">
        <v>104</v>
      </c>
      <c r="F8227" t="s">
        <v>1121</v>
      </c>
      <c r="G8227" t="s">
        <v>7776</v>
      </c>
      <c r="H8227">
        <v>10</v>
      </c>
      <c r="I8227" s="2">
        <v>0</v>
      </c>
      <c r="J8227" t="s">
        <v>15031</v>
      </c>
      <c r="K8227" t="str">
        <f>VLOOKUP(E8227,customers!$A$1:$C$794,1,FALSE)</f>
        <v>SF-20065</v>
      </c>
      <c r="L8227" t="str">
        <f>VLOOKUP(E8227,customers!$A$1:$C$794,2,FALSE)</f>
        <v>Sandra Flanagan</v>
      </c>
      <c r="M8227" t="str">
        <f>VLOOKUP(E8227,customers!$A$1:$C$794,3,FALSE)</f>
        <v>Consumer</v>
      </c>
    </row>
    <row r="8228" spans="1:13" x14ac:dyDescent="0.35">
      <c r="A8228" t="s">
        <v>15030</v>
      </c>
      <c r="B8228" s="1">
        <v>43040</v>
      </c>
      <c r="C8228" s="1">
        <v>43043</v>
      </c>
      <c r="D8228" t="s">
        <v>11</v>
      </c>
      <c r="E8228" t="s">
        <v>104</v>
      </c>
      <c r="F8228" t="s">
        <v>8476</v>
      </c>
      <c r="G8228" t="s">
        <v>3687</v>
      </c>
      <c r="H8228">
        <v>1</v>
      </c>
      <c r="I8228" s="2">
        <v>0</v>
      </c>
      <c r="J8228" t="s">
        <v>739</v>
      </c>
      <c r="K8228" t="str">
        <f>VLOOKUP(E8228,customers!$A$1:$C$794,1,FALSE)</f>
        <v>SF-20065</v>
      </c>
      <c r="L8228" t="str">
        <f>VLOOKUP(E8228,customers!$A$1:$C$794,2,FALSE)</f>
        <v>Sandra Flanagan</v>
      </c>
      <c r="M8228" t="str">
        <f>VLOOKUP(E8228,customers!$A$1:$C$794,3,FALSE)</f>
        <v>Consumer</v>
      </c>
    </row>
    <row r="8229" spans="1:13" x14ac:dyDescent="0.35">
      <c r="A8229" t="s">
        <v>15032</v>
      </c>
      <c r="B8229" s="1">
        <v>42464</v>
      </c>
      <c r="C8229" s="1">
        <v>42468</v>
      </c>
      <c r="D8229" t="s">
        <v>11</v>
      </c>
      <c r="E8229" t="s">
        <v>6492</v>
      </c>
      <c r="F8229" t="s">
        <v>1972</v>
      </c>
      <c r="G8229" t="s">
        <v>15033</v>
      </c>
      <c r="H8229">
        <v>2</v>
      </c>
      <c r="I8229" s="2">
        <v>0</v>
      </c>
      <c r="J8229" t="s">
        <v>10267</v>
      </c>
      <c r="K8229" t="str">
        <f>VLOOKUP(E8229,customers!$A$1:$C$794,1,FALSE)</f>
        <v>BC-11125</v>
      </c>
      <c r="L8229" t="str">
        <f>VLOOKUP(E8229,customers!$A$1:$C$794,2,FALSE)</f>
        <v>Becky Castell</v>
      </c>
      <c r="M8229" t="str">
        <f>VLOOKUP(E8229,customers!$A$1:$C$794,3,FALSE)</f>
        <v>Home Office</v>
      </c>
    </row>
    <row r="8230" spans="1:13" x14ac:dyDescent="0.35">
      <c r="A8230" t="s">
        <v>15032</v>
      </c>
      <c r="B8230" s="1">
        <v>42464</v>
      </c>
      <c r="C8230" s="1">
        <v>42468</v>
      </c>
      <c r="D8230" t="s">
        <v>11</v>
      </c>
      <c r="E8230" t="s">
        <v>6492</v>
      </c>
      <c r="F8230" t="s">
        <v>699</v>
      </c>
      <c r="G8230" t="s">
        <v>5124</v>
      </c>
      <c r="H8230">
        <v>2</v>
      </c>
      <c r="I8230" s="2">
        <v>0</v>
      </c>
      <c r="J8230" t="s">
        <v>7931</v>
      </c>
      <c r="K8230" t="str">
        <f>VLOOKUP(E8230,customers!$A$1:$C$794,1,FALSE)</f>
        <v>BC-11125</v>
      </c>
      <c r="L8230" t="str">
        <f>VLOOKUP(E8230,customers!$A$1:$C$794,2,FALSE)</f>
        <v>Becky Castell</v>
      </c>
      <c r="M8230" t="str">
        <f>VLOOKUP(E8230,customers!$A$1:$C$794,3,FALSE)</f>
        <v>Home Office</v>
      </c>
    </row>
    <row r="8231" spans="1:13" x14ac:dyDescent="0.35">
      <c r="A8231" t="s">
        <v>15032</v>
      </c>
      <c r="B8231" s="1">
        <v>42464</v>
      </c>
      <c r="C8231" s="1">
        <v>42468</v>
      </c>
      <c r="D8231" t="s">
        <v>11</v>
      </c>
      <c r="E8231" t="s">
        <v>6492</v>
      </c>
      <c r="F8231" t="s">
        <v>4622</v>
      </c>
      <c r="G8231" t="s">
        <v>4623</v>
      </c>
      <c r="H8231">
        <v>3</v>
      </c>
      <c r="I8231" s="2">
        <v>0</v>
      </c>
      <c r="J8231" t="s">
        <v>1482</v>
      </c>
      <c r="K8231" t="str">
        <f>VLOOKUP(E8231,customers!$A$1:$C$794,1,FALSE)</f>
        <v>BC-11125</v>
      </c>
      <c r="L8231" t="str">
        <f>VLOOKUP(E8231,customers!$A$1:$C$794,2,FALSE)</f>
        <v>Becky Castell</v>
      </c>
      <c r="M8231" t="str">
        <f>VLOOKUP(E8231,customers!$A$1:$C$794,3,FALSE)</f>
        <v>Home Office</v>
      </c>
    </row>
    <row r="8232" spans="1:13" x14ac:dyDescent="0.35">
      <c r="A8232" t="s">
        <v>15034</v>
      </c>
      <c r="B8232" s="1">
        <v>42551</v>
      </c>
      <c r="C8232" s="1">
        <v>42553</v>
      </c>
      <c r="D8232" t="s">
        <v>11</v>
      </c>
      <c r="E8232" t="s">
        <v>496</v>
      </c>
      <c r="F8232" t="s">
        <v>1515</v>
      </c>
      <c r="G8232" t="s">
        <v>3236</v>
      </c>
      <c r="H8232">
        <v>3</v>
      </c>
      <c r="I8232" s="2">
        <v>0</v>
      </c>
      <c r="J8232" t="s">
        <v>136</v>
      </c>
      <c r="K8232" t="str">
        <f>VLOOKUP(E8232,customers!$A$1:$C$794,1,FALSE)</f>
        <v>PF-19165</v>
      </c>
      <c r="L8232" t="str">
        <f>VLOOKUP(E8232,customers!$A$1:$C$794,2,FALSE)</f>
        <v>Philip Fox</v>
      </c>
      <c r="M8232" t="str">
        <f>VLOOKUP(E8232,customers!$A$1:$C$794,3,FALSE)</f>
        <v>Consumer</v>
      </c>
    </row>
    <row r="8233" spans="1:13" x14ac:dyDescent="0.35">
      <c r="A8233" t="s">
        <v>15034</v>
      </c>
      <c r="B8233" s="1">
        <v>42551</v>
      </c>
      <c r="C8233" s="1">
        <v>42553</v>
      </c>
      <c r="D8233" t="s">
        <v>11</v>
      </c>
      <c r="E8233" t="s">
        <v>496</v>
      </c>
      <c r="F8233" t="s">
        <v>826</v>
      </c>
      <c r="G8233" t="s">
        <v>15035</v>
      </c>
      <c r="H8233">
        <v>7</v>
      </c>
      <c r="I8233" s="2">
        <v>0</v>
      </c>
      <c r="J8233" t="s">
        <v>15036</v>
      </c>
      <c r="K8233" t="str">
        <f>VLOOKUP(E8233,customers!$A$1:$C$794,1,FALSE)</f>
        <v>PF-19165</v>
      </c>
      <c r="L8233" t="str">
        <f>VLOOKUP(E8233,customers!$A$1:$C$794,2,FALSE)</f>
        <v>Philip Fox</v>
      </c>
      <c r="M8233" t="str">
        <f>VLOOKUP(E8233,customers!$A$1:$C$794,3,FALSE)</f>
        <v>Consumer</v>
      </c>
    </row>
    <row r="8234" spans="1:13" x14ac:dyDescent="0.35">
      <c r="A8234" t="s">
        <v>15037</v>
      </c>
      <c r="B8234" s="1">
        <v>41904</v>
      </c>
      <c r="C8234" s="1">
        <v>41910</v>
      </c>
      <c r="D8234" t="s">
        <v>25</v>
      </c>
      <c r="E8234" t="s">
        <v>3109</v>
      </c>
      <c r="F8234" t="s">
        <v>1217</v>
      </c>
      <c r="G8234" t="s">
        <v>10238</v>
      </c>
      <c r="H8234">
        <v>5</v>
      </c>
      <c r="I8234" s="2">
        <v>0</v>
      </c>
      <c r="J8234" t="s">
        <v>10239</v>
      </c>
      <c r="K8234" t="str">
        <f>VLOOKUP(E8234,customers!$A$1:$C$794,1,FALSE)</f>
        <v>SE-20110</v>
      </c>
      <c r="L8234" t="str">
        <f>VLOOKUP(E8234,customers!$A$1:$C$794,2,FALSE)</f>
        <v>Sanjit Engle</v>
      </c>
      <c r="M8234" t="str">
        <f>VLOOKUP(E8234,customers!$A$1:$C$794,3,FALSE)</f>
        <v>Consumer</v>
      </c>
    </row>
    <row r="8235" spans="1:13" x14ac:dyDescent="0.35">
      <c r="A8235" t="s">
        <v>15037</v>
      </c>
      <c r="B8235" s="1">
        <v>41904</v>
      </c>
      <c r="C8235" s="1">
        <v>41910</v>
      </c>
      <c r="D8235" t="s">
        <v>25</v>
      </c>
      <c r="E8235" t="s">
        <v>3109</v>
      </c>
      <c r="F8235" t="s">
        <v>8316</v>
      </c>
      <c r="G8235" t="s">
        <v>4847</v>
      </c>
      <c r="H8235">
        <v>2</v>
      </c>
      <c r="I8235" s="2">
        <v>0</v>
      </c>
      <c r="J8235" t="s">
        <v>4738</v>
      </c>
      <c r="K8235" t="str">
        <f>VLOOKUP(E8235,customers!$A$1:$C$794,1,FALSE)</f>
        <v>SE-20110</v>
      </c>
      <c r="L8235" t="str">
        <f>VLOOKUP(E8235,customers!$A$1:$C$794,2,FALSE)</f>
        <v>Sanjit Engle</v>
      </c>
      <c r="M8235" t="str">
        <f>VLOOKUP(E8235,customers!$A$1:$C$794,3,FALSE)</f>
        <v>Consumer</v>
      </c>
    </row>
    <row r="8236" spans="1:13" x14ac:dyDescent="0.35">
      <c r="A8236" t="s">
        <v>15038</v>
      </c>
      <c r="B8236" s="1">
        <v>42856</v>
      </c>
      <c r="C8236" s="1">
        <v>42861</v>
      </c>
      <c r="D8236" t="s">
        <v>25</v>
      </c>
      <c r="E8236" t="s">
        <v>1514</v>
      </c>
      <c r="F8236" t="s">
        <v>10707</v>
      </c>
      <c r="G8236" t="s">
        <v>15039</v>
      </c>
      <c r="H8236">
        <v>2</v>
      </c>
      <c r="I8236" s="2">
        <v>0.2</v>
      </c>
      <c r="J8236" t="s">
        <v>10025</v>
      </c>
      <c r="K8236" t="str">
        <f>VLOOKUP(E8236,customers!$A$1:$C$794,1,FALSE)</f>
        <v>CJ-12010</v>
      </c>
      <c r="L8236" t="str">
        <f>VLOOKUP(E8236,customers!$A$1:$C$794,2,FALSE)</f>
        <v>Caroline Jumper</v>
      </c>
      <c r="M8236" t="str">
        <f>VLOOKUP(E8236,customers!$A$1:$C$794,3,FALSE)</f>
        <v>Consumer</v>
      </c>
    </row>
    <row r="8237" spans="1:13" x14ac:dyDescent="0.35">
      <c r="A8237" t="s">
        <v>15038</v>
      </c>
      <c r="B8237" s="1">
        <v>42856</v>
      </c>
      <c r="C8237" s="1">
        <v>42861</v>
      </c>
      <c r="D8237" t="s">
        <v>25</v>
      </c>
      <c r="E8237" t="s">
        <v>1514</v>
      </c>
      <c r="F8237" t="s">
        <v>1681</v>
      </c>
      <c r="G8237" t="s">
        <v>15040</v>
      </c>
      <c r="H8237">
        <v>4</v>
      </c>
      <c r="I8237" s="2">
        <v>0.45</v>
      </c>
      <c r="J8237" t="s">
        <v>15041</v>
      </c>
      <c r="K8237" t="str">
        <f>VLOOKUP(E8237,customers!$A$1:$C$794,1,FALSE)</f>
        <v>CJ-12010</v>
      </c>
      <c r="L8237" t="str">
        <f>VLOOKUP(E8237,customers!$A$1:$C$794,2,FALSE)</f>
        <v>Caroline Jumper</v>
      </c>
      <c r="M8237" t="str">
        <f>VLOOKUP(E8237,customers!$A$1:$C$794,3,FALSE)</f>
        <v>Consumer</v>
      </c>
    </row>
    <row r="8238" spans="1:13" x14ac:dyDescent="0.35">
      <c r="A8238" t="s">
        <v>15038</v>
      </c>
      <c r="B8238" s="1">
        <v>42856</v>
      </c>
      <c r="C8238" s="1">
        <v>42861</v>
      </c>
      <c r="D8238" t="s">
        <v>25</v>
      </c>
      <c r="E8238" t="s">
        <v>1514</v>
      </c>
      <c r="F8238" t="s">
        <v>1993</v>
      </c>
      <c r="G8238" t="s">
        <v>15042</v>
      </c>
      <c r="H8238">
        <v>5</v>
      </c>
      <c r="I8238" s="2">
        <v>0.2</v>
      </c>
      <c r="J8238" t="s">
        <v>897</v>
      </c>
      <c r="K8238" t="str">
        <f>VLOOKUP(E8238,customers!$A$1:$C$794,1,FALSE)</f>
        <v>CJ-12010</v>
      </c>
      <c r="L8238" t="str">
        <f>VLOOKUP(E8238,customers!$A$1:$C$794,2,FALSE)</f>
        <v>Caroline Jumper</v>
      </c>
      <c r="M8238" t="str">
        <f>VLOOKUP(E8238,customers!$A$1:$C$794,3,FALSE)</f>
        <v>Consumer</v>
      </c>
    </row>
    <row r="8239" spans="1:13" x14ac:dyDescent="0.35">
      <c r="A8239" t="s">
        <v>15043</v>
      </c>
      <c r="B8239" s="1">
        <v>43028</v>
      </c>
      <c r="C8239" s="1">
        <v>43028</v>
      </c>
      <c r="D8239" t="s">
        <v>1333</v>
      </c>
      <c r="E8239" t="s">
        <v>8192</v>
      </c>
      <c r="F8239" t="s">
        <v>1573</v>
      </c>
      <c r="G8239" t="s">
        <v>1574</v>
      </c>
      <c r="H8239">
        <v>2</v>
      </c>
      <c r="I8239" s="2">
        <v>0.2</v>
      </c>
      <c r="J8239" t="s">
        <v>1575</v>
      </c>
      <c r="K8239" t="str">
        <f>VLOOKUP(E8239,customers!$A$1:$C$794,1,FALSE)</f>
        <v>PT-19090</v>
      </c>
      <c r="L8239" t="str">
        <f>VLOOKUP(E8239,customers!$A$1:$C$794,2,FALSE)</f>
        <v>Pete Takahito</v>
      </c>
      <c r="M8239" t="str">
        <f>VLOOKUP(E8239,customers!$A$1:$C$794,3,FALSE)</f>
        <v>Consumer</v>
      </c>
    </row>
    <row r="8240" spans="1:13" x14ac:dyDescent="0.35">
      <c r="A8240" t="s">
        <v>15043</v>
      </c>
      <c r="B8240" s="1">
        <v>43028</v>
      </c>
      <c r="C8240" s="1">
        <v>43028</v>
      </c>
      <c r="D8240" t="s">
        <v>1333</v>
      </c>
      <c r="E8240" t="s">
        <v>8192</v>
      </c>
      <c r="F8240" t="s">
        <v>6539</v>
      </c>
      <c r="G8240" t="s">
        <v>1564</v>
      </c>
      <c r="H8240">
        <v>1</v>
      </c>
      <c r="I8240" s="2">
        <v>0.2</v>
      </c>
      <c r="J8240" t="s">
        <v>3379</v>
      </c>
      <c r="K8240" t="str">
        <f>VLOOKUP(E8240,customers!$A$1:$C$794,1,FALSE)</f>
        <v>PT-19090</v>
      </c>
      <c r="L8240" t="str">
        <f>VLOOKUP(E8240,customers!$A$1:$C$794,2,FALSE)</f>
        <v>Pete Takahito</v>
      </c>
      <c r="M8240" t="str">
        <f>VLOOKUP(E8240,customers!$A$1:$C$794,3,FALSE)</f>
        <v>Consumer</v>
      </c>
    </row>
    <row r="8241" spans="1:13" x14ac:dyDescent="0.35">
      <c r="A8241" t="s">
        <v>15043</v>
      </c>
      <c r="B8241" s="1">
        <v>43028</v>
      </c>
      <c r="C8241" s="1">
        <v>43028</v>
      </c>
      <c r="D8241" t="s">
        <v>1333</v>
      </c>
      <c r="E8241" t="s">
        <v>8192</v>
      </c>
      <c r="F8241" t="s">
        <v>4906</v>
      </c>
      <c r="G8241" t="s">
        <v>9484</v>
      </c>
      <c r="H8241">
        <v>2</v>
      </c>
      <c r="I8241" s="2">
        <v>0.2</v>
      </c>
      <c r="J8241" t="s">
        <v>3290</v>
      </c>
      <c r="K8241" t="str">
        <f>VLOOKUP(E8241,customers!$A$1:$C$794,1,FALSE)</f>
        <v>PT-19090</v>
      </c>
      <c r="L8241" t="str">
        <f>VLOOKUP(E8241,customers!$A$1:$C$794,2,FALSE)</f>
        <v>Pete Takahito</v>
      </c>
      <c r="M8241" t="str">
        <f>VLOOKUP(E8241,customers!$A$1:$C$794,3,FALSE)</f>
        <v>Consumer</v>
      </c>
    </row>
    <row r="8242" spans="1:13" x14ac:dyDescent="0.35">
      <c r="A8242" t="s">
        <v>15043</v>
      </c>
      <c r="B8242" s="1">
        <v>43028</v>
      </c>
      <c r="C8242" s="1">
        <v>43028</v>
      </c>
      <c r="D8242" t="s">
        <v>1333</v>
      </c>
      <c r="E8242" t="s">
        <v>8192</v>
      </c>
      <c r="F8242" t="s">
        <v>10051</v>
      </c>
      <c r="G8242" t="s">
        <v>15044</v>
      </c>
      <c r="H8242">
        <v>4</v>
      </c>
      <c r="I8242" s="2">
        <v>0.2</v>
      </c>
      <c r="J8242" t="s">
        <v>1998</v>
      </c>
      <c r="K8242" t="str">
        <f>VLOOKUP(E8242,customers!$A$1:$C$794,1,FALSE)</f>
        <v>PT-19090</v>
      </c>
      <c r="L8242" t="str">
        <f>VLOOKUP(E8242,customers!$A$1:$C$794,2,FALSE)</f>
        <v>Pete Takahito</v>
      </c>
      <c r="M8242" t="str">
        <f>VLOOKUP(E8242,customers!$A$1:$C$794,3,FALSE)</f>
        <v>Consumer</v>
      </c>
    </row>
    <row r="8243" spans="1:13" x14ac:dyDescent="0.35">
      <c r="A8243" t="s">
        <v>15045</v>
      </c>
      <c r="B8243" s="1">
        <v>41883</v>
      </c>
      <c r="C8243" s="1">
        <v>41887</v>
      </c>
      <c r="D8243" t="s">
        <v>25</v>
      </c>
      <c r="E8243" t="s">
        <v>200</v>
      </c>
      <c r="F8243" t="s">
        <v>3051</v>
      </c>
      <c r="G8243" t="s">
        <v>15046</v>
      </c>
      <c r="H8243">
        <v>2</v>
      </c>
      <c r="I8243" s="2">
        <v>0.2</v>
      </c>
      <c r="J8243" t="s">
        <v>15047</v>
      </c>
      <c r="K8243" t="str">
        <f>VLOOKUP(E8243,customers!$A$1:$C$794,1,FALSE)</f>
        <v>LH-16900</v>
      </c>
      <c r="L8243" t="str">
        <f>VLOOKUP(E8243,customers!$A$1:$C$794,2,FALSE)</f>
        <v>Lena Hernandez</v>
      </c>
      <c r="M8243" t="str">
        <f>VLOOKUP(E8243,customers!$A$1:$C$794,3,FALSE)</f>
        <v>Consumer</v>
      </c>
    </row>
    <row r="8244" spans="1:13" x14ac:dyDescent="0.35">
      <c r="A8244" t="s">
        <v>15045</v>
      </c>
      <c r="B8244" s="1">
        <v>41883</v>
      </c>
      <c r="C8244" s="1">
        <v>41887</v>
      </c>
      <c r="D8244" t="s">
        <v>25</v>
      </c>
      <c r="E8244" t="s">
        <v>200</v>
      </c>
      <c r="F8244" t="s">
        <v>5735</v>
      </c>
      <c r="G8244" t="s">
        <v>15048</v>
      </c>
      <c r="H8244">
        <v>3</v>
      </c>
      <c r="I8244" s="2">
        <v>0</v>
      </c>
      <c r="J8244" t="s">
        <v>15049</v>
      </c>
      <c r="K8244" t="str">
        <f>VLOOKUP(E8244,customers!$A$1:$C$794,1,FALSE)</f>
        <v>LH-16900</v>
      </c>
      <c r="L8244" t="str">
        <f>VLOOKUP(E8244,customers!$A$1:$C$794,2,FALSE)</f>
        <v>Lena Hernandez</v>
      </c>
      <c r="M8244" t="str">
        <f>VLOOKUP(E8244,customers!$A$1:$C$794,3,FALSE)</f>
        <v>Consumer</v>
      </c>
    </row>
    <row r="8245" spans="1:13" x14ac:dyDescent="0.35">
      <c r="A8245" t="s">
        <v>15050</v>
      </c>
      <c r="B8245" s="1">
        <v>41863</v>
      </c>
      <c r="C8245" s="1">
        <v>41867</v>
      </c>
      <c r="D8245" t="s">
        <v>25</v>
      </c>
      <c r="E8245" t="s">
        <v>6047</v>
      </c>
      <c r="F8245" t="s">
        <v>7387</v>
      </c>
      <c r="G8245" t="s">
        <v>15051</v>
      </c>
      <c r="H8245">
        <v>8</v>
      </c>
      <c r="I8245" s="2">
        <v>0.2</v>
      </c>
      <c r="J8245" t="s">
        <v>7808</v>
      </c>
      <c r="K8245" t="str">
        <f>VLOOKUP(E8245,customers!$A$1:$C$794,1,FALSE)</f>
        <v>BW-11200</v>
      </c>
      <c r="L8245" t="str">
        <f>VLOOKUP(E8245,customers!$A$1:$C$794,2,FALSE)</f>
        <v>Ben Wallace</v>
      </c>
      <c r="M8245" t="str">
        <f>VLOOKUP(E8245,customers!$A$1:$C$794,3,FALSE)</f>
        <v>Consumer</v>
      </c>
    </row>
    <row r="8246" spans="1:13" x14ac:dyDescent="0.35">
      <c r="A8246" t="s">
        <v>15050</v>
      </c>
      <c r="B8246" s="1">
        <v>41863</v>
      </c>
      <c r="C8246" s="1">
        <v>41867</v>
      </c>
      <c r="D8246" t="s">
        <v>25</v>
      </c>
      <c r="E8246" t="s">
        <v>6047</v>
      </c>
      <c r="F8246" t="s">
        <v>5424</v>
      </c>
      <c r="G8246" t="s">
        <v>15052</v>
      </c>
      <c r="H8246">
        <v>3</v>
      </c>
      <c r="I8246" s="2">
        <v>0</v>
      </c>
      <c r="J8246" t="s">
        <v>15053</v>
      </c>
      <c r="K8246" t="str">
        <f>VLOOKUP(E8246,customers!$A$1:$C$794,1,FALSE)</f>
        <v>BW-11200</v>
      </c>
      <c r="L8246" t="str">
        <f>VLOOKUP(E8246,customers!$A$1:$C$794,2,FALSE)</f>
        <v>Ben Wallace</v>
      </c>
      <c r="M8246" t="str">
        <f>VLOOKUP(E8246,customers!$A$1:$C$794,3,FALSE)</f>
        <v>Consumer</v>
      </c>
    </row>
    <row r="8247" spans="1:13" x14ac:dyDescent="0.35">
      <c r="A8247" t="s">
        <v>15054</v>
      </c>
      <c r="B8247" s="1">
        <v>41870</v>
      </c>
      <c r="C8247" s="1">
        <v>41874</v>
      </c>
      <c r="D8247" t="s">
        <v>25</v>
      </c>
      <c r="E8247" t="s">
        <v>9950</v>
      </c>
      <c r="F8247" t="s">
        <v>647</v>
      </c>
      <c r="G8247" t="s">
        <v>9837</v>
      </c>
      <c r="H8247">
        <v>3</v>
      </c>
      <c r="I8247" s="2">
        <v>0</v>
      </c>
      <c r="J8247" t="s">
        <v>549</v>
      </c>
      <c r="K8247" t="str">
        <f>VLOOKUP(E8247,customers!$A$1:$C$794,1,FALSE)</f>
        <v>BS-11365</v>
      </c>
      <c r="L8247" t="str">
        <f>VLOOKUP(E8247,customers!$A$1:$C$794,2,FALSE)</f>
        <v>Bill Shonely</v>
      </c>
      <c r="M8247" t="str">
        <f>VLOOKUP(E8247,customers!$A$1:$C$794,3,FALSE)</f>
        <v>Corporate</v>
      </c>
    </row>
    <row r="8248" spans="1:13" x14ac:dyDescent="0.35">
      <c r="A8248" t="s">
        <v>15055</v>
      </c>
      <c r="B8248" s="1">
        <v>42134</v>
      </c>
      <c r="C8248" s="1">
        <v>42134</v>
      </c>
      <c r="D8248" t="s">
        <v>1333</v>
      </c>
      <c r="E8248" t="s">
        <v>4887</v>
      </c>
      <c r="F8248" t="s">
        <v>2320</v>
      </c>
      <c r="G8248" t="s">
        <v>15056</v>
      </c>
      <c r="H8248">
        <v>5</v>
      </c>
      <c r="I8248" s="2">
        <v>0.8</v>
      </c>
      <c r="J8248" t="s">
        <v>15057</v>
      </c>
      <c r="K8248" t="str">
        <f>VLOOKUP(E8248,customers!$A$1:$C$794,1,FALSE)</f>
        <v>DP-13390</v>
      </c>
      <c r="L8248" t="str">
        <f>VLOOKUP(E8248,customers!$A$1:$C$794,2,FALSE)</f>
        <v>Dennis Pardue</v>
      </c>
      <c r="M8248" t="str">
        <f>VLOOKUP(E8248,customers!$A$1:$C$794,3,FALSE)</f>
        <v>Home Office</v>
      </c>
    </row>
    <row r="8249" spans="1:13" x14ac:dyDescent="0.35">
      <c r="A8249" t="s">
        <v>15055</v>
      </c>
      <c r="B8249" s="1">
        <v>42134</v>
      </c>
      <c r="C8249" s="1">
        <v>42134</v>
      </c>
      <c r="D8249" t="s">
        <v>1333</v>
      </c>
      <c r="E8249" t="s">
        <v>4887</v>
      </c>
      <c r="F8249" t="s">
        <v>6028</v>
      </c>
      <c r="G8249" t="s">
        <v>8945</v>
      </c>
      <c r="H8249">
        <v>2</v>
      </c>
      <c r="I8249" s="2">
        <v>0.2</v>
      </c>
      <c r="J8249" t="s">
        <v>815</v>
      </c>
      <c r="K8249" t="str">
        <f>VLOOKUP(E8249,customers!$A$1:$C$794,1,FALSE)</f>
        <v>DP-13390</v>
      </c>
      <c r="L8249" t="str">
        <f>VLOOKUP(E8249,customers!$A$1:$C$794,2,FALSE)</f>
        <v>Dennis Pardue</v>
      </c>
      <c r="M8249" t="str">
        <f>VLOOKUP(E8249,customers!$A$1:$C$794,3,FALSE)</f>
        <v>Home Office</v>
      </c>
    </row>
    <row r="8250" spans="1:13" x14ac:dyDescent="0.35">
      <c r="A8250" t="s">
        <v>15058</v>
      </c>
      <c r="B8250" s="1">
        <v>42500</v>
      </c>
      <c r="C8250" s="1">
        <v>42503</v>
      </c>
      <c r="D8250" t="s">
        <v>11</v>
      </c>
      <c r="E8250" t="s">
        <v>338</v>
      </c>
      <c r="F8250" t="s">
        <v>2773</v>
      </c>
      <c r="G8250" t="s">
        <v>11725</v>
      </c>
      <c r="H8250">
        <v>2</v>
      </c>
      <c r="I8250" s="2">
        <v>0.4</v>
      </c>
      <c r="J8250" t="s">
        <v>15059</v>
      </c>
      <c r="K8250" t="str">
        <f>VLOOKUP(E8250,customers!$A$1:$C$794,1,FALSE)</f>
        <v>CS-12400</v>
      </c>
      <c r="L8250" t="str">
        <f>VLOOKUP(E8250,customers!$A$1:$C$794,2,FALSE)</f>
        <v>Christopher Schild</v>
      </c>
      <c r="M8250" t="str">
        <f>VLOOKUP(E8250,customers!$A$1:$C$794,3,FALSE)</f>
        <v>Home Office</v>
      </c>
    </row>
    <row r="8251" spans="1:13" x14ac:dyDescent="0.35">
      <c r="A8251" t="s">
        <v>15060</v>
      </c>
      <c r="B8251" s="1">
        <v>42068</v>
      </c>
      <c r="C8251" s="1">
        <v>42072</v>
      </c>
      <c r="D8251" t="s">
        <v>11</v>
      </c>
      <c r="E8251" t="s">
        <v>3041</v>
      </c>
      <c r="F8251" t="s">
        <v>4038</v>
      </c>
      <c r="G8251" t="s">
        <v>3871</v>
      </c>
      <c r="H8251">
        <v>2</v>
      </c>
      <c r="I8251" s="2">
        <v>0.8</v>
      </c>
      <c r="J8251" t="s">
        <v>15061</v>
      </c>
      <c r="K8251" t="str">
        <f>VLOOKUP(E8251,customers!$A$1:$C$794,1,FALSE)</f>
        <v>MS-17365</v>
      </c>
      <c r="L8251" t="str">
        <f>VLOOKUP(E8251,customers!$A$1:$C$794,2,FALSE)</f>
        <v>Maribeth Schnelling</v>
      </c>
      <c r="M8251" t="str">
        <f>VLOOKUP(E8251,customers!$A$1:$C$794,3,FALSE)</f>
        <v>Consumer</v>
      </c>
    </row>
    <row r="8252" spans="1:13" x14ac:dyDescent="0.35">
      <c r="A8252" t="s">
        <v>15060</v>
      </c>
      <c r="B8252" s="1">
        <v>42068</v>
      </c>
      <c r="C8252" s="1">
        <v>42072</v>
      </c>
      <c r="D8252" t="s">
        <v>11</v>
      </c>
      <c r="E8252" t="s">
        <v>3041</v>
      </c>
      <c r="F8252" t="s">
        <v>1327</v>
      </c>
      <c r="G8252" t="s">
        <v>8439</v>
      </c>
      <c r="H8252">
        <v>2</v>
      </c>
      <c r="I8252" s="2">
        <v>0.6</v>
      </c>
      <c r="J8252" t="s">
        <v>15062</v>
      </c>
      <c r="K8252" t="str">
        <f>VLOOKUP(E8252,customers!$A$1:$C$794,1,FALSE)</f>
        <v>MS-17365</v>
      </c>
      <c r="L8252" t="str">
        <f>VLOOKUP(E8252,customers!$A$1:$C$794,2,FALSE)</f>
        <v>Maribeth Schnelling</v>
      </c>
      <c r="M8252" t="str">
        <f>VLOOKUP(E8252,customers!$A$1:$C$794,3,FALSE)</f>
        <v>Consumer</v>
      </c>
    </row>
    <row r="8253" spans="1:13" x14ac:dyDescent="0.35">
      <c r="A8253" t="s">
        <v>15060</v>
      </c>
      <c r="B8253" s="1">
        <v>42068</v>
      </c>
      <c r="C8253" s="1">
        <v>42072</v>
      </c>
      <c r="D8253" t="s">
        <v>11</v>
      </c>
      <c r="E8253" t="s">
        <v>3041</v>
      </c>
      <c r="F8253" t="s">
        <v>5182</v>
      </c>
      <c r="G8253" t="s">
        <v>8715</v>
      </c>
      <c r="H8253">
        <v>5</v>
      </c>
      <c r="I8253" s="2">
        <v>0.8</v>
      </c>
      <c r="J8253" t="s">
        <v>15063</v>
      </c>
      <c r="K8253" t="str">
        <f>VLOOKUP(E8253,customers!$A$1:$C$794,1,FALSE)</f>
        <v>MS-17365</v>
      </c>
      <c r="L8253" t="str">
        <f>VLOOKUP(E8253,customers!$A$1:$C$794,2,FALSE)</f>
        <v>Maribeth Schnelling</v>
      </c>
      <c r="M8253" t="str">
        <f>VLOOKUP(E8253,customers!$A$1:$C$794,3,FALSE)</f>
        <v>Consumer</v>
      </c>
    </row>
    <row r="8254" spans="1:13" x14ac:dyDescent="0.35">
      <c r="A8254" t="s">
        <v>15060</v>
      </c>
      <c r="B8254" s="1">
        <v>42068</v>
      </c>
      <c r="C8254" s="1">
        <v>42072</v>
      </c>
      <c r="D8254" t="s">
        <v>11</v>
      </c>
      <c r="E8254" t="s">
        <v>3041</v>
      </c>
      <c r="F8254" t="s">
        <v>481</v>
      </c>
      <c r="G8254" t="s">
        <v>5342</v>
      </c>
      <c r="H8254">
        <v>2</v>
      </c>
      <c r="I8254" s="2">
        <v>0.2</v>
      </c>
      <c r="J8254" t="s">
        <v>1998</v>
      </c>
      <c r="K8254" t="str">
        <f>VLOOKUP(E8254,customers!$A$1:$C$794,1,FALSE)</f>
        <v>MS-17365</v>
      </c>
      <c r="L8254" t="str">
        <f>VLOOKUP(E8254,customers!$A$1:$C$794,2,FALSE)</f>
        <v>Maribeth Schnelling</v>
      </c>
      <c r="M8254" t="str">
        <f>VLOOKUP(E8254,customers!$A$1:$C$794,3,FALSE)</f>
        <v>Consumer</v>
      </c>
    </row>
    <row r="8255" spans="1:13" x14ac:dyDescent="0.35">
      <c r="A8255" t="s">
        <v>15064</v>
      </c>
      <c r="B8255" s="1">
        <v>42959</v>
      </c>
      <c r="C8255" s="1">
        <v>42966</v>
      </c>
      <c r="D8255" t="s">
        <v>25</v>
      </c>
      <c r="E8255" t="s">
        <v>9551</v>
      </c>
      <c r="F8255" t="s">
        <v>6664</v>
      </c>
      <c r="G8255" t="s">
        <v>15065</v>
      </c>
      <c r="H8255">
        <v>1</v>
      </c>
      <c r="I8255" s="2">
        <v>0</v>
      </c>
      <c r="J8255" t="s">
        <v>8299</v>
      </c>
      <c r="K8255" t="str">
        <f>VLOOKUP(E8255,customers!$A$1:$C$794,1,FALSE)</f>
        <v>DK-12895</v>
      </c>
      <c r="L8255" t="str">
        <f>VLOOKUP(E8255,customers!$A$1:$C$794,2,FALSE)</f>
        <v>Dana Kaydos</v>
      </c>
      <c r="M8255" t="str">
        <f>VLOOKUP(E8255,customers!$A$1:$C$794,3,FALSE)</f>
        <v>Consumer</v>
      </c>
    </row>
    <row r="8256" spans="1:13" x14ac:dyDescent="0.35">
      <c r="A8256" t="s">
        <v>15064</v>
      </c>
      <c r="B8256" s="1">
        <v>42959</v>
      </c>
      <c r="C8256" s="1">
        <v>42966</v>
      </c>
      <c r="D8256" t="s">
        <v>25</v>
      </c>
      <c r="E8256" t="s">
        <v>9551</v>
      </c>
      <c r="F8256" t="s">
        <v>10458</v>
      </c>
      <c r="G8256" t="s">
        <v>2971</v>
      </c>
      <c r="H8256">
        <v>4</v>
      </c>
      <c r="I8256" s="2">
        <v>0</v>
      </c>
      <c r="J8256" t="s">
        <v>7333</v>
      </c>
      <c r="K8256" t="str">
        <f>VLOOKUP(E8256,customers!$A$1:$C$794,1,FALSE)</f>
        <v>DK-12895</v>
      </c>
      <c r="L8256" t="str">
        <f>VLOOKUP(E8256,customers!$A$1:$C$794,2,FALSE)</f>
        <v>Dana Kaydos</v>
      </c>
      <c r="M8256" t="str">
        <f>VLOOKUP(E8256,customers!$A$1:$C$794,3,FALSE)</f>
        <v>Consumer</v>
      </c>
    </row>
    <row r="8257" spans="1:13" x14ac:dyDescent="0.35">
      <c r="A8257" t="s">
        <v>15064</v>
      </c>
      <c r="B8257" s="1">
        <v>42959</v>
      </c>
      <c r="C8257" s="1">
        <v>42966</v>
      </c>
      <c r="D8257" t="s">
        <v>25</v>
      </c>
      <c r="E8257" t="s">
        <v>9551</v>
      </c>
      <c r="F8257" t="s">
        <v>2200</v>
      </c>
      <c r="G8257" t="s">
        <v>15066</v>
      </c>
      <c r="H8257">
        <v>8</v>
      </c>
      <c r="I8257" s="2">
        <v>0.2</v>
      </c>
      <c r="J8257" t="s">
        <v>15067</v>
      </c>
      <c r="K8257" t="str">
        <f>VLOOKUP(E8257,customers!$A$1:$C$794,1,FALSE)</f>
        <v>DK-12895</v>
      </c>
      <c r="L8257" t="str">
        <f>VLOOKUP(E8257,customers!$A$1:$C$794,2,FALSE)</f>
        <v>Dana Kaydos</v>
      </c>
      <c r="M8257" t="str">
        <f>VLOOKUP(E8257,customers!$A$1:$C$794,3,FALSE)</f>
        <v>Consumer</v>
      </c>
    </row>
    <row r="8258" spans="1:13" x14ac:dyDescent="0.35">
      <c r="A8258" t="s">
        <v>15064</v>
      </c>
      <c r="B8258" s="1">
        <v>42959</v>
      </c>
      <c r="C8258" s="1">
        <v>42966</v>
      </c>
      <c r="D8258" t="s">
        <v>25</v>
      </c>
      <c r="E8258" t="s">
        <v>9551</v>
      </c>
      <c r="F8258" t="s">
        <v>954</v>
      </c>
      <c r="G8258" t="s">
        <v>1841</v>
      </c>
      <c r="H8258">
        <v>3</v>
      </c>
      <c r="I8258" s="2">
        <v>0</v>
      </c>
      <c r="J8258" t="s">
        <v>915</v>
      </c>
      <c r="K8258" t="str">
        <f>VLOOKUP(E8258,customers!$A$1:$C$794,1,FALSE)</f>
        <v>DK-12895</v>
      </c>
      <c r="L8258" t="str">
        <f>VLOOKUP(E8258,customers!$A$1:$C$794,2,FALSE)</f>
        <v>Dana Kaydos</v>
      </c>
      <c r="M8258" t="str">
        <f>VLOOKUP(E8258,customers!$A$1:$C$794,3,FALSE)</f>
        <v>Consumer</v>
      </c>
    </row>
    <row r="8259" spans="1:13" x14ac:dyDescent="0.35">
      <c r="A8259" t="s">
        <v>15064</v>
      </c>
      <c r="B8259" s="1">
        <v>42959</v>
      </c>
      <c r="C8259" s="1">
        <v>42966</v>
      </c>
      <c r="D8259" t="s">
        <v>25</v>
      </c>
      <c r="E8259" t="s">
        <v>9551</v>
      </c>
      <c r="F8259" t="s">
        <v>8005</v>
      </c>
      <c r="G8259" t="s">
        <v>15068</v>
      </c>
      <c r="H8259">
        <v>5</v>
      </c>
      <c r="I8259" s="2">
        <v>0</v>
      </c>
      <c r="J8259" t="s">
        <v>15069</v>
      </c>
      <c r="K8259" t="str">
        <f>VLOOKUP(E8259,customers!$A$1:$C$794,1,FALSE)</f>
        <v>DK-12895</v>
      </c>
      <c r="L8259" t="str">
        <f>VLOOKUP(E8259,customers!$A$1:$C$794,2,FALSE)</f>
        <v>Dana Kaydos</v>
      </c>
      <c r="M8259" t="str">
        <f>VLOOKUP(E8259,customers!$A$1:$C$794,3,FALSE)</f>
        <v>Consumer</v>
      </c>
    </row>
    <row r="8260" spans="1:13" x14ac:dyDescent="0.35">
      <c r="A8260" t="s">
        <v>15064</v>
      </c>
      <c r="B8260" s="1">
        <v>42959</v>
      </c>
      <c r="C8260" s="1">
        <v>42966</v>
      </c>
      <c r="D8260" t="s">
        <v>25</v>
      </c>
      <c r="E8260" t="s">
        <v>9551</v>
      </c>
      <c r="F8260" t="s">
        <v>12878</v>
      </c>
      <c r="G8260" t="s">
        <v>3630</v>
      </c>
      <c r="H8260">
        <v>6</v>
      </c>
      <c r="I8260" s="2">
        <v>0.2</v>
      </c>
      <c r="J8260" t="s">
        <v>1227</v>
      </c>
      <c r="K8260" t="str">
        <f>VLOOKUP(E8260,customers!$A$1:$C$794,1,FALSE)</f>
        <v>DK-12895</v>
      </c>
      <c r="L8260" t="str">
        <f>VLOOKUP(E8260,customers!$A$1:$C$794,2,FALSE)</f>
        <v>Dana Kaydos</v>
      </c>
      <c r="M8260" t="str">
        <f>VLOOKUP(E8260,customers!$A$1:$C$794,3,FALSE)</f>
        <v>Consumer</v>
      </c>
    </row>
    <row r="8261" spans="1:13" x14ac:dyDescent="0.35">
      <c r="A8261" t="s">
        <v>15070</v>
      </c>
      <c r="B8261" s="1">
        <v>42547</v>
      </c>
      <c r="C8261" s="1">
        <v>42547</v>
      </c>
      <c r="D8261" t="s">
        <v>1333</v>
      </c>
      <c r="E8261" t="s">
        <v>3535</v>
      </c>
      <c r="F8261" t="s">
        <v>1828</v>
      </c>
      <c r="G8261" t="s">
        <v>5304</v>
      </c>
      <c r="H8261">
        <v>9</v>
      </c>
      <c r="I8261" s="2">
        <v>0</v>
      </c>
      <c r="J8261" t="s">
        <v>5305</v>
      </c>
      <c r="K8261" t="str">
        <f>VLOOKUP(E8261,customers!$A$1:$C$794,1,FALSE)</f>
        <v>SN-20560</v>
      </c>
      <c r="L8261" t="str">
        <f>VLOOKUP(E8261,customers!$A$1:$C$794,2,FALSE)</f>
        <v>Skye Norling</v>
      </c>
      <c r="M8261" t="str">
        <f>VLOOKUP(E8261,customers!$A$1:$C$794,3,FALSE)</f>
        <v>Home Office</v>
      </c>
    </row>
    <row r="8262" spans="1:13" x14ac:dyDescent="0.35">
      <c r="A8262" t="s">
        <v>15070</v>
      </c>
      <c r="B8262" s="1">
        <v>42547</v>
      </c>
      <c r="C8262" s="1">
        <v>42547</v>
      </c>
      <c r="D8262" t="s">
        <v>1333</v>
      </c>
      <c r="E8262" t="s">
        <v>3535</v>
      </c>
      <c r="F8262" t="s">
        <v>1582</v>
      </c>
      <c r="G8262" t="s">
        <v>6056</v>
      </c>
      <c r="H8262">
        <v>1</v>
      </c>
      <c r="I8262" s="2">
        <v>0</v>
      </c>
      <c r="J8262" t="s">
        <v>2031</v>
      </c>
      <c r="K8262" t="str">
        <f>VLOOKUP(E8262,customers!$A$1:$C$794,1,FALSE)</f>
        <v>SN-20560</v>
      </c>
      <c r="L8262" t="str">
        <f>VLOOKUP(E8262,customers!$A$1:$C$794,2,FALSE)</f>
        <v>Skye Norling</v>
      </c>
      <c r="M8262" t="str">
        <f>VLOOKUP(E8262,customers!$A$1:$C$794,3,FALSE)</f>
        <v>Home Office</v>
      </c>
    </row>
    <row r="8263" spans="1:13" x14ac:dyDescent="0.35">
      <c r="A8263" t="s">
        <v>15070</v>
      </c>
      <c r="B8263" s="1">
        <v>42547</v>
      </c>
      <c r="C8263" s="1">
        <v>42547</v>
      </c>
      <c r="D8263" t="s">
        <v>1333</v>
      </c>
      <c r="E8263" t="s">
        <v>3535</v>
      </c>
      <c r="F8263" t="s">
        <v>6880</v>
      </c>
      <c r="G8263" t="s">
        <v>15071</v>
      </c>
      <c r="H8263">
        <v>4</v>
      </c>
      <c r="I8263" s="2">
        <v>0</v>
      </c>
      <c r="J8263" t="s">
        <v>15072</v>
      </c>
      <c r="K8263" t="str">
        <f>VLOOKUP(E8263,customers!$A$1:$C$794,1,FALSE)</f>
        <v>SN-20560</v>
      </c>
      <c r="L8263" t="str">
        <f>VLOOKUP(E8263,customers!$A$1:$C$794,2,FALSE)</f>
        <v>Skye Norling</v>
      </c>
      <c r="M8263" t="str">
        <f>VLOOKUP(E8263,customers!$A$1:$C$794,3,FALSE)</f>
        <v>Home Office</v>
      </c>
    </row>
    <row r="8264" spans="1:13" x14ac:dyDescent="0.35">
      <c r="A8264" t="s">
        <v>15073</v>
      </c>
      <c r="B8264" s="1">
        <v>42719</v>
      </c>
      <c r="C8264" s="1">
        <v>42723</v>
      </c>
      <c r="D8264" t="s">
        <v>25</v>
      </c>
      <c r="E8264" t="s">
        <v>7976</v>
      </c>
      <c r="F8264" t="s">
        <v>1448</v>
      </c>
      <c r="G8264" t="s">
        <v>2050</v>
      </c>
      <c r="H8264">
        <v>3</v>
      </c>
      <c r="I8264" s="2">
        <v>0</v>
      </c>
      <c r="J8264" t="s">
        <v>2051</v>
      </c>
      <c r="K8264" t="str">
        <f>VLOOKUP(E8264,customers!$A$1:$C$794,1,FALSE)</f>
        <v>TC-21475</v>
      </c>
      <c r="L8264" t="str">
        <f>VLOOKUP(E8264,customers!$A$1:$C$794,2,FALSE)</f>
        <v>Tony Chapman</v>
      </c>
      <c r="M8264" t="str">
        <f>VLOOKUP(E8264,customers!$A$1:$C$794,3,FALSE)</f>
        <v>Home Office</v>
      </c>
    </row>
    <row r="8265" spans="1:13" x14ac:dyDescent="0.35">
      <c r="A8265" t="s">
        <v>15074</v>
      </c>
      <c r="B8265" s="1">
        <v>42260</v>
      </c>
      <c r="C8265" s="1">
        <v>42264</v>
      </c>
      <c r="D8265" t="s">
        <v>25</v>
      </c>
      <c r="E8265" t="s">
        <v>5861</v>
      </c>
      <c r="F8265" t="s">
        <v>2711</v>
      </c>
      <c r="G8265" t="s">
        <v>11003</v>
      </c>
      <c r="H8265">
        <v>4</v>
      </c>
      <c r="I8265" s="2">
        <v>0.7</v>
      </c>
      <c r="J8265" t="s">
        <v>11004</v>
      </c>
      <c r="K8265" t="str">
        <f>VLOOKUP(E8265,customers!$A$1:$C$794,1,FALSE)</f>
        <v>AM-10705</v>
      </c>
      <c r="L8265" t="str">
        <f>VLOOKUP(E8265,customers!$A$1:$C$794,2,FALSE)</f>
        <v>Anne McFarland</v>
      </c>
      <c r="M8265" t="str">
        <f>VLOOKUP(E8265,customers!$A$1:$C$794,3,FALSE)</f>
        <v>Consumer</v>
      </c>
    </row>
    <row r="8266" spans="1:13" x14ac:dyDescent="0.35">
      <c r="A8266" t="s">
        <v>15075</v>
      </c>
      <c r="B8266" s="1">
        <v>42003</v>
      </c>
      <c r="C8266" s="1">
        <v>42008</v>
      </c>
      <c r="D8266" t="s">
        <v>25</v>
      </c>
      <c r="E8266" t="s">
        <v>1782</v>
      </c>
      <c r="F8266" t="s">
        <v>15076</v>
      </c>
      <c r="G8266" t="s">
        <v>5312</v>
      </c>
      <c r="H8266">
        <v>3</v>
      </c>
      <c r="I8266" s="2">
        <v>0</v>
      </c>
      <c r="J8266" t="s">
        <v>15077</v>
      </c>
      <c r="K8266" t="str">
        <f>VLOOKUP(E8266,customers!$A$1:$C$794,1,FALSE)</f>
        <v>AJ-10960</v>
      </c>
      <c r="L8266" t="str">
        <f>VLOOKUP(E8266,customers!$A$1:$C$794,2,FALSE)</f>
        <v>Astrea Jones</v>
      </c>
      <c r="M8266" t="str">
        <f>VLOOKUP(E8266,customers!$A$1:$C$794,3,FALSE)</f>
        <v>Consumer</v>
      </c>
    </row>
    <row r="8267" spans="1:13" x14ac:dyDescent="0.35">
      <c r="A8267" t="s">
        <v>15075</v>
      </c>
      <c r="B8267" s="1">
        <v>42003</v>
      </c>
      <c r="C8267" s="1">
        <v>42008</v>
      </c>
      <c r="D8267" t="s">
        <v>25</v>
      </c>
      <c r="E8267" t="s">
        <v>1782</v>
      </c>
      <c r="F8267" t="s">
        <v>3767</v>
      </c>
      <c r="G8267" t="s">
        <v>13336</v>
      </c>
      <c r="H8267">
        <v>7</v>
      </c>
      <c r="I8267" s="2">
        <v>0.2</v>
      </c>
      <c r="J8267" t="s">
        <v>15078</v>
      </c>
      <c r="K8267" t="str">
        <f>VLOOKUP(E8267,customers!$A$1:$C$794,1,FALSE)</f>
        <v>AJ-10960</v>
      </c>
      <c r="L8267" t="str">
        <f>VLOOKUP(E8267,customers!$A$1:$C$794,2,FALSE)</f>
        <v>Astrea Jones</v>
      </c>
      <c r="M8267" t="str">
        <f>VLOOKUP(E8267,customers!$A$1:$C$794,3,FALSE)</f>
        <v>Consumer</v>
      </c>
    </row>
    <row r="8268" spans="1:13" x14ac:dyDescent="0.35">
      <c r="A8268" t="s">
        <v>15079</v>
      </c>
      <c r="B8268" s="1">
        <v>41758</v>
      </c>
      <c r="C8268" s="1">
        <v>41763</v>
      </c>
      <c r="D8268" t="s">
        <v>25</v>
      </c>
      <c r="E8268" t="s">
        <v>3198</v>
      </c>
      <c r="F8268" t="s">
        <v>1774</v>
      </c>
      <c r="G8268" t="s">
        <v>3708</v>
      </c>
      <c r="H8268">
        <v>2</v>
      </c>
      <c r="I8268" s="2">
        <v>0</v>
      </c>
      <c r="J8268" t="s">
        <v>5939</v>
      </c>
      <c r="K8268" t="str">
        <f>VLOOKUP(E8268,customers!$A$1:$C$794,1,FALSE)</f>
        <v>KH-16360</v>
      </c>
      <c r="L8268" t="str">
        <f>VLOOKUP(E8268,customers!$A$1:$C$794,2,FALSE)</f>
        <v>Katherine Hughes</v>
      </c>
      <c r="M8268" t="str">
        <f>VLOOKUP(E8268,customers!$A$1:$C$794,3,FALSE)</f>
        <v>Consumer</v>
      </c>
    </row>
    <row r="8269" spans="1:13" x14ac:dyDescent="0.35">
      <c r="A8269" t="s">
        <v>15080</v>
      </c>
      <c r="B8269" s="1">
        <v>42765</v>
      </c>
      <c r="C8269" s="1">
        <v>42772</v>
      </c>
      <c r="D8269" t="s">
        <v>25</v>
      </c>
      <c r="E8269" t="s">
        <v>4174</v>
      </c>
      <c r="F8269" t="s">
        <v>9224</v>
      </c>
      <c r="G8269" t="s">
        <v>15081</v>
      </c>
      <c r="H8269">
        <v>1</v>
      </c>
      <c r="I8269" s="2">
        <v>0.5</v>
      </c>
      <c r="J8269" t="s">
        <v>14554</v>
      </c>
      <c r="K8269" t="str">
        <f>VLOOKUP(E8269,customers!$A$1:$C$794,1,FALSE)</f>
        <v>LP-17095</v>
      </c>
      <c r="L8269" t="str">
        <f>VLOOKUP(E8269,customers!$A$1:$C$794,2,FALSE)</f>
        <v>Liz Preis</v>
      </c>
      <c r="M8269" t="str">
        <f>VLOOKUP(E8269,customers!$A$1:$C$794,3,FALSE)</f>
        <v>Consumer</v>
      </c>
    </row>
    <row r="8270" spans="1:13" x14ac:dyDescent="0.35">
      <c r="A8270" t="s">
        <v>15080</v>
      </c>
      <c r="B8270" s="1">
        <v>42765</v>
      </c>
      <c r="C8270" s="1">
        <v>42772</v>
      </c>
      <c r="D8270" t="s">
        <v>25</v>
      </c>
      <c r="E8270" t="s">
        <v>4174</v>
      </c>
      <c r="F8270" t="s">
        <v>2352</v>
      </c>
      <c r="G8270" t="s">
        <v>8071</v>
      </c>
      <c r="H8270">
        <v>4</v>
      </c>
      <c r="I8270" s="2">
        <v>0.2</v>
      </c>
      <c r="J8270" t="s">
        <v>4075</v>
      </c>
      <c r="K8270" t="str">
        <f>VLOOKUP(E8270,customers!$A$1:$C$794,1,FALSE)</f>
        <v>LP-17095</v>
      </c>
      <c r="L8270" t="str">
        <f>VLOOKUP(E8270,customers!$A$1:$C$794,2,FALSE)</f>
        <v>Liz Preis</v>
      </c>
      <c r="M8270" t="str">
        <f>VLOOKUP(E8270,customers!$A$1:$C$794,3,FALSE)</f>
        <v>Consumer</v>
      </c>
    </row>
    <row r="8271" spans="1:13" x14ac:dyDescent="0.35">
      <c r="A8271" t="s">
        <v>15080</v>
      </c>
      <c r="B8271" s="1">
        <v>42765</v>
      </c>
      <c r="C8271" s="1">
        <v>42772</v>
      </c>
      <c r="D8271" t="s">
        <v>25</v>
      </c>
      <c r="E8271" t="s">
        <v>4174</v>
      </c>
      <c r="F8271" t="s">
        <v>11039</v>
      </c>
      <c r="G8271" t="s">
        <v>15082</v>
      </c>
      <c r="H8271">
        <v>4</v>
      </c>
      <c r="I8271" s="2">
        <v>0.2</v>
      </c>
      <c r="J8271" t="s">
        <v>15083</v>
      </c>
      <c r="K8271" t="str">
        <f>VLOOKUP(E8271,customers!$A$1:$C$794,1,FALSE)</f>
        <v>LP-17095</v>
      </c>
      <c r="L8271" t="str">
        <f>VLOOKUP(E8271,customers!$A$1:$C$794,2,FALSE)</f>
        <v>Liz Preis</v>
      </c>
      <c r="M8271" t="str">
        <f>VLOOKUP(E8271,customers!$A$1:$C$794,3,FALSE)</f>
        <v>Consumer</v>
      </c>
    </row>
    <row r="8272" spans="1:13" x14ac:dyDescent="0.35">
      <c r="A8272" t="s">
        <v>15080</v>
      </c>
      <c r="B8272" s="1">
        <v>42765</v>
      </c>
      <c r="C8272" s="1">
        <v>42772</v>
      </c>
      <c r="D8272" t="s">
        <v>25</v>
      </c>
      <c r="E8272" t="s">
        <v>4174</v>
      </c>
      <c r="F8272" t="s">
        <v>1006</v>
      </c>
      <c r="G8272" t="s">
        <v>2121</v>
      </c>
      <c r="H8272">
        <v>2</v>
      </c>
      <c r="I8272" s="2">
        <v>0.2</v>
      </c>
      <c r="J8272" t="s">
        <v>3582</v>
      </c>
      <c r="K8272" t="str">
        <f>VLOOKUP(E8272,customers!$A$1:$C$794,1,FALSE)</f>
        <v>LP-17095</v>
      </c>
      <c r="L8272" t="str">
        <f>VLOOKUP(E8272,customers!$A$1:$C$794,2,FALSE)</f>
        <v>Liz Preis</v>
      </c>
      <c r="M8272" t="str">
        <f>VLOOKUP(E8272,customers!$A$1:$C$794,3,FALSE)</f>
        <v>Consumer</v>
      </c>
    </row>
    <row r="8273" spans="1:13" x14ac:dyDescent="0.35">
      <c r="A8273" t="s">
        <v>15084</v>
      </c>
      <c r="B8273" s="1">
        <v>42729</v>
      </c>
      <c r="C8273" s="1">
        <v>42735</v>
      </c>
      <c r="D8273" t="s">
        <v>25</v>
      </c>
      <c r="E8273" t="s">
        <v>5710</v>
      </c>
      <c r="F8273" t="s">
        <v>1662</v>
      </c>
      <c r="G8273" t="s">
        <v>15085</v>
      </c>
      <c r="H8273">
        <v>8</v>
      </c>
      <c r="I8273" s="2">
        <v>0.1</v>
      </c>
      <c r="J8273" t="s">
        <v>15086</v>
      </c>
      <c r="K8273" t="str">
        <f>VLOOKUP(E8273,customers!$A$1:$C$794,1,FALSE)</f>
        <v>JE-15715</v>
      </c>
      <c r="L8273" t="str">
        <f>VLOOKUP(E8273,customers!$A$1:$C$794,2,FALSE)</f>
        <v>Joe Elijah</v>
      </c>
      <c r="M8273" t="str">
        <f>VLOOKUP(E8273,customers!$A$1:$C$794,3,FALSE)</f>
        <v>Consumer</v>
      </c>
    </row>
    <row r="8274" spans="1:13" x14ac:dyDescent="0.35">
      <c r="A8274" t="s">
        <v>15087</v>
      </c>
      <c r="B8274" s="1">
        <v>42663</v>
      </c>
      <c r="C8274" s="1">
        <v>42668</v>
      </c>
      <c r="D8274" t="s">
        <v>25</v>
      </c>
      <c r="E8274" t="s">
        <v>4874</v>
      </c>
      <c r="F8274" t="s">
        <v>10896</v>
      </c>
      <c r="G8274" t="s">
        <v>7729</v>
      </c>
      <c r="H8274">
        <v>4</v>
      </c>
      <c r="I8274" s="2">
        <v>0.2</v>
      </c>
      <c r="J8274" t="s">
        <v>5426</v>
      </c>
      <c r="K8274" t="str">
        <f>VLOOKUP(E8274,customers!$A$1:$C$794,1,FALSE)</f>
        <v>MY-18295</v>
      </c>
      <c r="L8274" t="str">
        <f>VLOOKUP(E8274,customers!$A$1:$C$794,2,FALSE)</f>
        <v>Muhammed Yedwab</v>
      </c>
      <c r="M8274" t="str">
        <f>VLOOKUP(E8274,customers!$A$1:$C$794,3,FALSE)</f>
        <v>Corporate</v>
      </c>
    </row>
    <row r="8275" spans="1:13" x14ac:dyDescent="0.35">
      <c r="A8275" t="s">
        <v>15088</v>
      </c>
      <c r="B8275" s="1">
        <v>42168</v>
      </c>
      <c r="C8275" s="1">
        <v>42170</v>
      </c>
      <c r="D8275" t="s">
        <v>11</v>
      </c>
      <c r="E8275" t="s">
        <v>11603</v>
      </c>
      <c r="F8275" t="s">
        <v>4579</v>
      </c>
      <c r="G8275" t="s">
        <v>4608</v>
      </c>
      <c r="H8275">
        <v>1</v>
      </c>
      <c r="I8275" s="2">
        <v>0.2</v>
      </c>
      <c r="J8275" t="s">
        <v>1012</v>
      </c>
      <c r="K8275" t="str">
        <f>VLOOKUP(E8275,customers!$A$1:$C$794,1,FALSE)</f>
        <v>FC-14245</v>
      </c>
      <c r="L8275" t="str">
        <f>VLOOKUP(E8275,customers!$A$1:$C$794,2,FALSE)</f>
        <v>Frank Carlisle</v>
      </c>
      <c r="M8275" t="str">
        <f>VLOOKUP(E8275,customers!$A$1:$C$794,3,FALSE)</f>
        <v>Home Office</v>
      </c>
    </row>
    <row r="8276" spans="1:13" x14ac:dyDescent="0.35">
      <c r="A8276" t="s">
        <v>15089</v>
      </c>
      <c r="B8276" s="1">
        <v>42916</v>
      </c>
      <c r="C8276" s="1">
        <v>42920</v>
      </c>
      <c r="D8276" t="s">
        <v>25</v>
      </c>
      <c r="E8276" t="s">
        <v>5433</v>
      </c>
      <c r="F8276" t="s">
        <v>7721</v>
      </c>
      <c r="G8276" t="s">
        <v>9208</v>
      </c>
      <c r="H8276">
        <v>7</v>
      </c>
      <c r="I8276" s="2">
        <v>0</v>
      </c>
      <c r="J8276" t="s">
        <v>9209</v>
      </c>
      <c r="K8276" t="str">
        <f>VLOOKUP(E8276,customers!$A$1:$C$794,1,FALSE)</f>
        <v>ND-18460</v>
      </c>
      <c r="L8276" t="str">
        <f>VLOOKUP(E8276,customers!$A$1:$C$794,2,FALSE)</f>
        <v>Neil Ducich</v>
      </c>
      <c r="M8276" t="str">
        <f>VLOOKUP(E8276,customers!$A$1:$C$794,3,FALSE)</f>
        <v>Corporate</v>
      </c>
    </row>
    <row r="8277" spans="1:13" x14ac:dyDescent="0.35">
      <c r="A8277" t="s">
        <v>15090</v>
      </c>
      <c r="B8277" s="1">
        <v>42181</v>
      </c>
      <c r="C8277" s="1">
        <v>42185</v>
      </c>
      <c r="D8277" t="s">
        <v>25</v>
      </c>
      <c r="E8277" t="s">
        <v>10525</v>
      </c>
      <c r="F8277" t="s">
        <v>409</v>
      </c>
      <c r="G8277" t="s">
        <v>15091</v>
      </c>
      <c r="H8277">
        <v>9</v>
      </c>
      <c r="I8277" s="2">
        <v>0.2</v>
      </c>
      <c r="J8277" t="s">
        <v>13262</v>
      </c>
      <c r="K8277" t="str">
        <f>VLOOKUP(E8277,customers!$A$1:$C$794,1,FALSE)</f>
        <v>DB-13360</v>
      </c>
      <c r="L8277" t="str">
        <f>VLOOKUP(E8277,customers!$A$1:$C$794,2,FALSE)</f>
        <v>Dennis Bolton</v>
      </c>
      <c r="M8277" t="str">
        <f>VLOOKUP(E8277,customers!$A$1:$C$794,3,FALSE)</f>
        <v>Home Office</v>
      </c>
    </row>
    <row r="8278" spans="1:13" x14ac:dyDescent="0.35">
      <c r="A8278" t="s">
        <v>15092</v>
      </c>
      <c r="B8278" s="1">
        <v>42421</v>
      </c>
      <c r="C8278" s="1">
        <v>42425</v>
      </c>
      <c r="D8278" t="s">
        <v>25</v>
      </c>
      <c r="E8278" t="s">
        <v>14853</v>
      </c>
      <c r="F8278" t="s">
        <v>3543</v>
      </c>
      <c r="G8278" t="s">
        <v>3817</v>
      </c>
      <c r="H8278">
        <v>3</v>
      </c>
      <c r="I8278" s="2">
        <v>0.7</v>
      </c>
      <c r="J8278" t="s">
        <v>8689</v>
      </c>
      <c r="K8278" t="str">
        <f>VLOOKUP(E8278,customers!$A$1:$C$794,1,FALSE)</f>
        <v>LC-16960</v>
      </c>
      <c r="L8278" t="str">
        <f>VLOOKUP(E8278,customers!$A$1:$C$794,2,FALSE)</f>
        <v>Lindsay Castell</v>
      </c>
      <c r="M8278" t="str">
        <f>VLOOKUP(E8278,customers!$A$1:$C$794,3,FALSE)</f>
        <v>Home Office</v>
      </c>
    </row>
    <row r="8279" spans="1:13" x14ac:dyDescent="0.35">
      <c r="A8279" t="s">
        <v>15092</v>
      </c>
      <c r="B8279" s="1">
        <v>42421</v>
      </c>
      <c r="C8279" s="1">
        <v>42425</v>
      </c>
      <c r="D8279" t="s">
        <v>25</v>
      </c>
      <c r="E8279" t="s">
        <v>14853</v>
      </c>
      <c r="F8279" t="s">
        <v>4067</v>
      </c>
      <c r="G8279" t="s">
        <v>6604</v>
      </c>
      <c r="H8279">
        <v>2</v>
      </c>
      <c r="I8279" s="2">
        <v>0.7</v>
      </c>
      <c r="J8279" t="s">
        <v>9366</v>
      </c>
      <c r="K8279" t="str">
        <f>VLOOKUP(E8279,customers!$A$1:$C$794,1,FALSE)</f>
        <v>LC-16960</v>
      </c>
      <c r="L8279" t="str">
        <f>VLOOKUP(E8279,customers!$A$1:$C$794,2,FALSE)</f>
        <v>Lindsay Castell</v>
      </c>
      <c r="M8279" t="str">
        <f>VLOOKUP(E8279,customers!$A$1:$C$794,3,FALSE)</f>
        <v>Home Office</v>
      </c>
    </row>
    <row r="8280" spans="1:13" x14ac:dyDescent="0.35">
      <c r="A8280" t="s">
        <v>15092</v>
      </c>
      <c r="B8280" s="1">
        <v>42421</v>
      </c>
      <c r="C8280" s="1">
        <v>42425</v>
      </c>
      <c r="D8280" t="s">
        <v>25</v>
      </c>
      <c r="E8280" t="s">
        <v>14853</v>
      </c>
      <c r="F8280" t="s">
        <v>3176</v>
      </c>
      <c r="G8280" t="s">
        <v>15093</v>
      </c>
      <c r="H8280">
        <v>3</v>
      </c>
      <c r="I8280" s="2">
        <v>0.2</v>
      </c>
      <c r="J8280" t="s">
        <v>13255</v>
      </c>
      <c r="K8280" t="str">
        <f>VLOOKUP(E8280,customers!$A$1:$C$794,1,FALSE)</f>
        <v>LC-16960</v>
      </c>
      <c r="L8280" t="str">
        <f>VLOOKUP(E8280,customers!$A$1:$C$794,2,FALSE)</f>
        <v>Lindsay Castell</v>
      </c>
      <c r="M8280" t="str">
        <f>VLOOKUP(E8280,customers!$A$1:$C$794,3,FALSE)</f>
        <v>Home Office</v>
      </c>
    </row>
    <row r="8281" spans="1:13" x14ac:dyDescent="0.35">
      <c r="A8281" t="s">
        <v>15094</v>
      </c>
      <c r="B8281" s="1">
        <v>42847</v>
      </c>
      <c r="C8281" s="1">
        <v>42851</v>
      </c>
      <c r="D8281" t="s">
        <v>25</v>
      </c>
      <c r="E8281" t="s">
        <v>2101</v>
      </c>
      <c r="F8281" t="s">
        <v>3994</v>
      </c>
      <c r="G8281" t="s">
        <v>15095</v>
      </c>
      <c r="H8281">
        <v>3</v>
      </c>
      <c r="I8281" s="2">
        <v>0</v>
      </c>
      <c r="J8281" t="s">
        <v>15096</v>
      </c>
      <c r="K8281" t="str">
        <f>VLOOKUP(E8281,customers!$A$1:$C$794,1,FALSE)</f>
        <v>BD-11725</v>
      </c>
      <c r="L8281" t="str">
        <f>VLOOKUP(E8281,customers!$A$1:$C$794,2,FALSE)</f>
        <v>Bruce Degenhardt</v>
      </c>
      <c r="M8281" t="str">
        <f>VLOOKUP(E8281,customers!$A$1:$C$794,3,FALSE)</f>
        <v>Consumer</v>
      </c>
    </row>
    <row r="8282" spans="1:13" x14ac:dyDescent="0.35">
      <c r="A8282" t="s">
        <v>15097</v>
      </c>
      <c r="B8282" s="1">
        <v>42864</v>
      </c>
      <c r="C8282" s="1">
        <v>42865</v>
      </c>
      <c r="D8282" t="s">
        <v>149</v>
      </c>
      <c r="E8282" t="s">
        <v>1883</v>
      </c>
      <c r="F8282" t="s">
        <v>461</v>
      </c>
      <c r="G8282" t="s">
        <v>15098</v>
      </c>
      <c r="H8282">
        <v>3</v>
      </c>
      <c r="I8282" s="2">
        <v>0.2</v>
      </c>
      <c r="J8282" t="s">
        <v>15099</v>
      </c>
      <c r="K8282" t="str">
        <f>VLOOKUP(E8282,customers!$A$1:$C$794,1,FALSE)</f>
        <v>MC-17605</v>
      </c>
      <c r="L8282" t="str">
        <f>VLOOKUP(E8282,customers!$A$1:$C$794,2,FALSE)</f>
        <v>Matt Connell</v>
      </c>
      <c r="M8282" t="str">
        <f>VLOOKUP(E8282,customers!$A$1:$C$794,3,FALSE)</f>
        <v>Corporate</v>
      </c>
    </row>
    <row r="8283" spans="1:13" x14ac:dyDescent="0.35">
      <c r="A8283" t="s">
        <v>15097</v>
      </c>
      <c r="B8283" s="1">
        <v>42864</v>
      </c>
      <c r="C8283" s="1">
        <v>42865</v>
      </c>
      <c r="D8283" t="s">
        <v>149</v>
      </c>
      <c r="E8283" t="s">
        <v>1883</v>
      </c>
      <c r="F8283" t="s">
        <v>3806</v>
      </c>
      <c r="G8283" t="s">
        <v>2671</v>
      </c>
      <c r="H8283">
        <v>3</v>
      </c>
      <c r="I8283" s="2">
        <v>0.2</v>
      </c>
      <c r="J8283" t="s">
        <v>5443</v>
      </c>
      <c r="K8283" t="str">
        <f>VLOOKUP(E8283,customers!$A$1:$C$794,1,FALSE)</f>
        <v>MC-17605</v>
      </c>
      <c r="L8283" t="str">
        <f>VLOOKUP(E8283,customers!$A$1:$C$794,2,FALSE)</f>
        <v>Matt Connell</v>
      </c>
      <c r="M8283" t="str">
        <f>VLOOKUP(E8283,customers!$A$1:$C$794,3,FALSE)</f>
        <v>Corporate</v>
      </c>
    </row>
    <row r="8284" spans="1:13" x14ac:dyDescent="0.35">
      <c r="A8284" t="s">
        <v>15100</v>
      </c>
      <c r="B8284" s="1">
        <v>42359</v>
      </c>
      <c r="C8284" s="1">
        <v>42364</v>
      </c>
      <c r="D8284" t="s">
        <v>11</v>
      </c>
      <c r="E8284" t="s">
        <v>4309</v>
      </c>
      <c r="F8284" t="s">
        <v>3714</v>
      </c>
      <c r="G8284" t="s">
        <v>15101</v>
      </c>
      <c r="H8284">
        <v>2</v>
      </c>
      <c r="I8284" s="2">
        <v>0.3</v>
      </c>
      <c r="J8284" t="s">
        <v>15102</v>
      </c>
      <c r="K8284" t="str">
        <f>VLOOKUP(E8284,customers!$A$1:$C$794,1,FALSE)</f>
        <v>SZ-20035</v>
      </c>
      <c r="L8284" t="str">
        <f>VLOOKUP(E8284,customers!$A$1:$C$794,2,FALSE)</f>
        <v>Sam Zeldin</v>
      </c>
      <c r="M8284" t="str">
        <f>VLOOKUP(E8284,customers!$A$1:$C$794,3,FALSE)</f>
        <v>Home Office</v>
      </c>
    </row>
    <row r="8285" spans="1:13" x14ac:dyDescent="0.35">
      <c r="A8285" t="s">
        <v>15100</v>
      </c>
      <c r="B8285" s="1">
        <v>42359</v>
      </c>
      <c r="C8285" s="1">
        <v>42364</v>
      </c>
      <c r="D8285" t="s">
        <v>11</v>
      </c>
      <c r="E8285" t="s">
        <v>4309</v>
      </c>
      <c r="F8285" t="s">
        <v>3137</v>
      </c>
      <c r="G8285" t="s">
        <v>6686</v>
      </c>
      <c r="H8285">
        <v>2</v>
      </c>
      <c r="I8285" s="2">
        <v>0.2</v>
      </c>
      <c r="J8285" t="s">
        <v>5838</v>
      </c>
      <c r="K8285" t="str">
        <f>VLOOKUP(E8285,customers!$A$1:$C$794,1,FALSE)</f>
        <v>SZ-20035</v>
      </c>
      <c r="L8285" t="str">
        <f>VLOOKUP(E8285,customers!$A$1:$C$794,2,FALSE)</f>
        <v>Sam Zeldin</v>
      </c>
      <c r="M8285" t="str">
        <f>VLOOKUP(E8285,customers!$A$1:$C$794,3,FALSE)</f>
        <v>Home Office</v>
      </c>
    </row>
    <row r="8286" spans="1:13" x14ac:dyDescent="0.35">
      <c r="A8286" t="s">
        <v>15100</v>
      </c>
      <c r="B8286" s="1">
        <v>42359</v>
      </c>
      <c r="C8286" s="1">
        <v>42364</v>
      </c>
      <c r="D8286" t="s">
        <v>11</v>
      </c>
      <c r="E8286" t="s">
        <v>4309</v>
      </c>
      <c r="F8286" t="s">
        <v>3368</v>
      </c>
      <c r="G8286" t="s">
        <v>15103</v>
      </c>
      <c r="H8286">
        <v>8</v>
      </c>
      <c r="I8286" s="2">
        <v>0.2</v>
      </c>
      <c r="J8286" t="s">
        <v>15104</v>
      </c>
      <c r="K8286" t="str">
        <f>VLOOKUP(E8286,customers!$A$1:$C$794,1,FALSE)</f>
        <v>SZ-20035</v>
      </c>
      <c r="L8286" t="str">
        <f>VLOOKUP(E8286,customers!$A$1:$C$794,2,FALSE)</f>
        <v>Sam Zeldin</v>
      </c>
      <c r="M8286" t="str">
        <f>VLOOKUP(E8286,customers!$A$1:$C$794,3,FALSE)</f>
        <v>Home Office</v>
      </c>
    </row>
    <row r="8287" spans="1:13" x14ac:dyDescent="0.35">
      <c r="A8287" t="s">
        <v>15100</v>
      </c>
      <c r="B8287" s="1">
        <v>42359</v>
      </c>
      <c r="C8287" s="1">
        <v>42364</v>
      </c>
      <c r="D8287" t="s">
        <v>11</v>
      </c>
      <c r="E8287" t="s">
        <v>4309</v>
      </c>
      <c r="F8287" t="s">
        <v>1996</v>
      </c>
      <c r="G8287" t="s">
        <v>486</v>
      </c>
      <c r="H8287">
        <v>3</v>
      </c>
      <c r="I8287" s="2">
        <v>0.6</v>
      </c>
      <c r="J8287" t="s">
        <v>8572</v>
      </c>
      <c r="K8287" t="str">
        <f>VLOOKUP(E8287,customers!$A$1:$C$794,1,FALSE)</f>
        <v>SZ-20035</v>
      </c>
      <c r="L8287" t="str">
        <f>VLOOKUP(E8287,customers!$A$1:$C$794,2,FALSE)</f>
        <v>Sam Zeldin</v>
      </c>
      <c r="M8287" t="str">
        <f>VLOOKUP(E8287,customers!$A$1:$C$794,3,FALSE)</f>
        <v>Home Office</v>
      </c>
    </row>
    <row r="8288" spans="1:13" x14ac:dyDescent="0.35">
      <c r="A8288" t="s">
        <v>15105</v>
      </c>
      <c r="B8288" s="1">
        <v>41863</v>
      </c>
      <c r="C8288" s="1">
        <v>41867</v>
      </c>
      <c r="D8288" t="s">
        <v>25</v>
      </c>
      <c r="E8288" t="s">
        <v>9322</v>
      </c>
      <c r="F8288" t="s">
        <v>13302</v>
      </c>
      <c r="G8288" t="s">
        <v>1075</v>
      </c>
      <c r="H8288">
        <v>6</v>
      </c>
      <c r="I8288" s="2">
        <v>0.2</v>
      </c>
      <c r="J8288" t="s">
        <v>1076</v>
      </c>
      <c r="K8288" t="str">
        <f>VLOOKUP(E8288,customers!$A$1:$C$794,1,FALSE)</f>
        <v>DH-13675</v>
      </c>
      <c r="L8288" t="str">
        <f>VLOOKUP(E8288,customers!$A$1:$C$794,2,FALSE)</f>
        <v>Duane Huffman</v>
      </c>
      <c r="M8288" t="str">
        <f>VLOOKUP(E8288,customers!$A$1:$C$794,3,FALSE)</f>
        <v>Home Office</v>
      </c>
    </row>
    <row r="8289" spans="1:13" x14ac:dyDescent="0.35">
      <c r="A8289" t="s">
        <v>15105</v>
      </c>
      <c r="B8289" s="1">
        <v>41863</v>
      </c>
      <c r="C8289" s="1">
        <v>41867</v>
      </c>
      <c r="D8289" t="s">
        <v>25</v>
      </c>
      <c r="E8289" t="s">
        <v>9322</v>
      </c>
      <c r="F8289" t="s">
        <v>1515</v>
      </c>
      <c r="G8289" t="s">
        <v>1073</v>
      </c>
      <c r="H8289">
        <v>5</v>
      </c>
      <c r="I8289" s="2">
        <v>0.2</v>
      </c>
      <c r="J8289" t="s">
        <v>6409</v>
      </c>
      <c r="K8289" t="str">
        <f>VLOOKUP(E8289,customers!$A$1:$C$794,1,FALSE)</f>
        <v>DH-13675</v>
      </c>
      <c r="L8289" t="str">
        <f>VLOOKUP(E8289,customers!$A$1:$C$794,2,FALSE)</f>
        <v>Duane Huffman</v>
      </c>
      <c r="M8289" t="str">
        <f>VLOOKUP(E8289,customers!$A$1:$C$794,3,FALSE)</f>
        <v>Home Office</v>
      </c>
    </row>
    <row r="8290" spans="1:13" x14ac:dyDescent="0.35">
      <c r="A8290" t="s">
        <v>15105</v>
      </c>
      <c r="B8290" s="1">
        <v>41863</v>
      </c>
      <c r="C8290" s="1">
        <v>41867</v>
      </c>
      <c r="D8290" t="s">
        <v>25</v>
      </c>
      <c r="E8290" t="s">
        <v>9322</v>
      </c>
      <c r="F8290" t="s">
        <v>3110</v>
      </c>
      <c r="G8290" t="s">
        <v>6743</v>
      </c>
      <c r="H8290">
        <v>7</v>
      </c>
      <c r="I8290" s="2">
        <v>0.2</v>
      </c>
      <c r="J8290" t="s">
        <v>6207</v>
      </c>
      <c r="K8290" t="str">
        <f>VLOOKUP(E8290,customers!$A$1:$C$794,1,FALSE)</f>
        <v>DH-13675</v>
      </c>
      <c r="L8290" t="str">
        <f>VLOOKUP(E8290,customers!$A$1:$C$794,2,FALSE)</f>
        <v>Duane Huffman</v>
      </c>
      <c r="M8290" t="str">
        <f>VLOOKUP(E8290,customers!$A$1:$C$794,3,FALSE)</f>
        <v>Home Office</v>
      </c>
    </row>
    <row r="8291" spans="1:13" x14ac:dyDescent="0.35">
      <c r="A8291" t="s">
        <v>15105</v>
      </c>
      <c r="B8291" s="1">
        <v>41863</v>
      </c>
      <c r="C8291" s="1">
        <v>41867</v>
      </c>
      <c r="D8291" t="s">
        <v>25</v>
      </c>
      <c r="E8291" t="s">
        <v>9322</v>
      </c>
      <c r="F8291" t="s">
        <v>6654</v>
      </c>
      <c r="G8291" t="s">
        <v>15106</v>
      </c>
      <c r="H8291">
        <v>6</v>
      </c>
      <c r="I8291" s="2">
        <v>0.2</v>
      </c>
      <c r="J8291" t="s">
        <v>6663</v>
      </c>
      <c r="K8291" t="str">
        <f>VLOOKUP(E8291,customers!$A$1:$C$794,1,FALSE)</f>
        <v>DH-13675</v>
      </c>
      <c r="L8291" t="str">
        <f>VLOOKUP(E8291,customers!$A$1:$C$794,2,FALSE)</f>
        <v>Duane Huffman</v>
      </c>
      <c r="M8291" t="str">
        <f>VLOOKUP(E8291,customers!$A$1:$C$794,3,FALSE)</f>
        <v>Home Office</v>
      </c>
    </row>
    <row r="8292" spans="1:13" x14ac:dyDescent="0.35">
      <c r="A8292" t="s">
        <v>15105</v>
      </c>
      <c r="B8292" s="1">
        <v>41863</v>
      </c>
      <c r="C8292" s="1">
        <v>41867</v>
      </c>
      <c r="D8292" t="s">
        <v>25</v>
      </c>
      <c r="E8292" t="s">
        <v>9322</v>
      </c>
      <c r="F8292" t="s">
        <v>9029</v>
      </c>
      <c r="G8292" t="s">
        <v>4323</v>
      </c>
      <c r="H8292">
        <v>2</v>
      </c>
      <c r="I8292" s="2">
        <v>0.2</v>
      </c>
      <c r="J8292" t="s">
        <v>13796</v>
      </c>
      <c r="K8292" t="str">
        <f>VLOOKUP(E8292,customers!$A$1:$C$794,1,FALSE)</f>
        <v>DH-13675</v>
      </c>
      <c r="L8292" t="str">
        <f>VLOOKUP(E8292,customers!$A$1:$C$794,2,FALSE)</f>
        <v>Duane Huffman</v>
      </c>
      <c r="M8292" t="str">
        <f>VLOOKUP(E8292,customers!$A$1:$C$794,3,FALSE)</f>
        <v>Home Office</v>
      </c>
    </row>
    <row r="8293" spans="1:13" x14ac:dyDescent="0.35">
      <c r="A8293" t="s">
        <v>15105</v>
      </c>
      <c r="B8293" s="1">
        <v>41863</v>
      </c>
      <c r="C8293" s="1">
        <v>41867</v>
      </c>
      <c r="D8293" t="s">
        <v>25</v>
      </c>
      <c r="E8293" t="s">
        <v>9322</v>
      </c>
      <c r="F8293" t="s">
        <v>5401</v>
      </c>
      <c r="G8293" t="s">
        <v>768</v>
      </c>
      <c r="H8293">
        <v>1</v>
      </c>
      <c r="I8293" s="2">
        <v>0.2</v>
      </c>
      <c r="J8293" t="s">
        <v>1211</v>
      </c>
      <c r="K8293" t="str">
        <f>VLOOKUP(E8293,customers!$A$1:$C$794,1,FALSE)</f>
        <v>DH-13675</v>
      </c>
      <c r="L8293" t="str">
        <f>VLOOKUP(E8293,customers!$A$1:$C$794,2,FALSE)</f>
        <v>Duane Huffman</v>
      </c>
      <c r="M8293" t="str">
        <f>VLOOKUP(E8293,customers!$A$1:$C$794,3,FALSE)</f>
        <v>Home Office</v>
      </c>
    </row>
    <row r="8294" spans="1:13" x14ac:dyDescent="0.35">
      <c r="A8294" t="s">
        <v>15107</v>
      </c>
      <c r="B8294" s="1">
        <v>42349</v>
      </c>
      <c r="C8294" s="1">
        <v>42353</v>
      </c>
      <c r="D8294" t="s">
        <v>25</v>
      </c>
      <c r="E8294" t="s">
        <v>527</v>
      </c>
      <c r="F8294" t="s">
        <v>7453</v>
      </c>
      <c r="G8294" t="s">
        <v>7454</v>
      </c>
      <c r="H8294">
        <v>3</v>
      </c>
      <c r="I8294" s="2">
        <v>0.7</v>
      </c>
      <c r="J8294" t="s">
        <v>7455</v>
      </c>
      <c r="K8294" t="str">
        <f>VLOOKUP(E8294,customers!$A$1:$C$794,1,FALSE)</f>
        <v>LC-16885</v>
      </c>
      <c r="L8294" t="str">
        <f>VLOOKUP(E8294,customers!$A$1:$C$794,2,FALSE)</f>
        <v>Lena Creighton</v>
      </c>
      <c r="M8294" t="str">
        <f>VLOOKUP(E8294,customers!$A$1:$C$794,3,FALSE)</f>
        <v>Consumer</v>
      </c>
    </row>
    <row r="8295" spans="1:13" x14ac:dyDescent="0.35">
      <c r="A8295" t="s">
        <v>15108</v>
      </c>
      <c r="B8295" s="1">
        <v>43042</v>
      </c>
      <c r="C8295" s="1">
        <v>43046</v>
      </c>
      <c r="D8295" t="s">
        <v>25</v>
      </c>
      <c r="E8295" t="s">
        <v>8658</v>
      </c>
      <c r="F8295" t="s">
        <v>5806</v>
      </c>
      <c r="G8295" t="s">
        <v>15109</v>
      </c>
      <c r="H8295">
        <v>4</v>
      </c>
      <c r="I8295" s="2">
        <v>0.2</v>
      </c>
      <c r="J8295" t="s">
        <v>1051</v>
      </c>
      <c r="K8295" t="str">
        <f>VLOOKUP(E8295,customers!$A$1:$C$794,1,FALSE)</f>
        <v>JO-15145</v>
      </c>
      <c r="L8295" t="str">
        <f>VLOOKUP(E8295,customers!$A$1:$C$794,2,FALSE)</f>
        <v>Jack O'Briant</v>
      </c>
      <c r="M8295" t="str">
        <f>VLOOKUP(E8295,customers!$A$1:$C$794,3,FALSE)</f>
        <v>Corporate</v>
      </c>
    </row>
    <row r="8296" spans="1:13" x14ac:dyDescent="0.35">
      <c r="A8296" t="s">
        <v>15110</v>
      </c>
      <c r="B8296" s="1">
        <v>42807</v>
      </c>
      <c r="C8296" s="1">
        <v>42811</v>
      </c>
      <c r="D8296" t="s">
        <v>25</v>
      </c>
      <c r="E8296" t="s">
        <v>3345</v>
      </c>
      <c r="F8296" t="s">
        <v>5654</v>
      </c>
      <c r="G8296" t="s">
        <v>5655</v>
      </c>
      <c r="H8296">
        <v>2</v>
      </c>
      <c r="I8296" s="2">
        <v>0</v>
      </c>
      <c r="J8296" t="s">
        <v>5656</v>
      </c>
      <c r="K8296" t="str">
        <f>VLOOKUP(E8296,customers!$A$1:$C$794,1,FALSE)</f>
        <v>MT-17815</v>
      </c>
      <c r="L8296" t="str">
        <f>VLOOKUP(E8296,customers!$A$1:$C$794,2,FALSE)</f>
        <v>Meg Tillman</v>
      </c>
      <c r="M8296" t="str">
        <f>VLOOKUP(E8296,customers!$A$1:$C$794,3,FALSE)</f>
        <v>Consumer</v>
      </c>
    </row>
    <row r="8297" spans="1:13" x14ac:dyDescent="0.35">
      <c r="A8297" t="s">
        <v>15111</v>
      </c>
      <c r="B8297" s="1">
        <v>42520</v>
      </c>
      <c r="C8297" s="1">
        <v>42524</v>
      </c>
      <c r="D8297" t="s">
        <v>25</v>
      </c>
      <c r="E8297" t="s">
        <v>4805</v>
      </c>
      <c r="F8297" t="s">
        <v>455</v>
      </c>
      <c r="G8297" t="s">
        <v>6012</v>
      </c>
      <c r="H8297">
        <v>9</v>
      </c>
      <c r="I8297" s="2">
        <v>0</v>
      </c>
      <c r="J8297" t="s">
        <v>9789</v>
      </c>
      <c r="K8297" t="str">
        <f>VLOOKUP(E8297,customers!$A$1:$C$794,1,FALSE)</f>
        <v>EB-13750</v>
      </c>
      <c r="L8297" t="str">
        <f>VLOOKUP(E8297,customers!$A$1:$C$794,2,FALSE)</f>
        <v>Edward Becker</v>
      </c>
      <c r="M8297" t="str">
        <f>VLOOKUP(E8297,customers!$A$1:$C$794,3,FALSE)</f>
        <v>Corporate</v>
      </c>
    </row>
    <row r="8298" spans="1:13" x14ac:dyDescent="0.35">
      <c r="A8298" t="s">
        <v>15111</v>
      </c>
      <c r="B8298" s="1">
        <v>42520</v>
      </c>
      <c r="C8298" s="1">
        <v>42524</v>
      </c>
      <c r="D8298" t="s">
        <v>25</v>
      </c>
      <c r="E8298" t="s">
        <v>4805</v>
      </c>
      <c r="F8298" t="s">
        <v>834</v>
      </c>
      <c r="G8298" t="s">
        <v>5998</v>
      </c>
      <c r="H8298">
        <v>2</v>
      </c>
      <c r="I8298" s="2">
        <v>0</v>
      </c>
      <c r="J8298" t="s">
        <v>6794</v>
      </c>
      <c r="K8298" t="str">
        <f>VLOOKUP(E8298,customers!$A$1:$C$794,1,FALSE)</f>
        <v>EB-13750</v>
      </c>
      <c r="L8298" t="str">
        <f>VLOOKUP(E8298,customers!$A$1:$C$794,2,FALSE)</f>
        <v>Edward Becker</v>
      </c>
      <c r="M8298" t="str">
        <f>VLOOKUP(E8298,customers!$A$1:$C$794,3,FALSE)</f>
        <v>Corporate</v>
      </c>
    </row>
    <row r="8299" spans="1:13" x14ac:dyDescent="0.35">
      <c r="A8299" t="s">
        <v>15112</v>
      </c>
      <c r="B8299" s="1">
        <v>42190</v>
      </c>
      <c r="C8299" s="1">
        <v>42196</v>
      </c>
      <c r="D8299" t="s">
        <v>25</v>
      </c>
      <c r="E8299" t="s">
        <v>2491</v>
      </c>
      <c r="F8299" t="s">
        <v>7193</v>
      </c>
      <c r="G8299" t="s">
        <v>4437</v>
      </c>
      <c r="H8299">
        <v>2</v>
      </c>
      <c r="I8299" s="2">
        <v>0.2</v>
      </c>
      <c r="J8299" t="s">
        <v>1837</v>
      </c>
      <c r="K8299" t="str">
        <f>VLOOKUP(E8299,customers!$A$1:$C$794,1,FALSE)</f>
        <v>RS-19765</v>
      </c>
      <c r="L8299" t="str">
        <f>VLOOKUP(E8299,customers!$A$1:$C$794,2,FALSE)</f>
        <v>Roland Schwarz</v>
      </c>
      <c r="M8299" t="str">
        <f>VLOOKUP(E8299,customers!$A$1:$C$794,3,FALSE)</f>
        <v>Corporate</v>
      </c>
    </row>
    <row r="8300" spans="1:13" x14ac:dyDescent="0.35">
      <c r="A8300" t="s">
        <v>15112</v>
      </c>
      <c r="B8300" s="1">
        <v>42190</v>
      </c>
      <c r="C8300" s="1">
        <v>42196</v>
      </c>
      <c r="D8300" t="s">
        <v>25</v>
      </c>
      <c r="E8300" t="s">
        <v>2491</v>
      </c>
      <c r="F8300" t="s">
        <v>2575</v>
      </c>
      <c r="G8300" t="s">
        <v>2576</v>
      </c>
      <c r="H8300">
        <v>3</v>
      </c>
      <c r="I8300" s="2">
        <v>0.2</v>
      </c>
      <c r="J8300" t="s">
        <v>2577</v>
      </c>
      <c r="K8300" t="str">
        <f>VLOOKUP(E8300,customers!$A$1:$C$794,1,FALSE)</f>
        <v>RS-19765</v>
      </c>
      <c r="L8300" t="str">
        <f>VLOOKUP(E8300,customers!$A$1:$C$794,2,FALSE)</f>
        <v>Roland Schwarz</v>
      </c>
      <c r="M8300" t="str">
        <f>VLOOKUP(E8300,customers!$A$1:$C$794,3,FALSE)</f>
        <v>Corporate</v>
      </c>
    </row>
    <row r="8301" spans="1:13" x14ac:dyDescent="0.35">
      <c r="A8301" t="s">
        <v>15113</v>
      </c>
      <c r="B8301" s="1">
        <v>41709</v>
      </c>
      <c r="C8301" s="1">
        <v>41713</v>
      </c>
      <c r="D8301" t="s">
        <v>25</v>
      </c>
      <c r="E8301" t="s">
        <v>6149</v>
      </c>
      <c r="F8301" t="s">
        <v>9342</v>
      </c>
      <c r="G8301" t="s">
        <v>10221</v>
      </c>
      <c r="H8301">
        <v>3</v>
      </c>
      <c r="I8301" s="2">
        <v>0</v>
      </c>
      <c r="J8301" t="s">
        <v>4703</v>
      </c>
      <c r="K8301" t="str">
        <f>VLOOKUP(E8301,customers!$A$1:$C$794,1,FALSE)</f>
        <v>RB-19435</v>
      </c>
      <c r="L8301" t="str">
        <f>VLOOKUP(E8301,customers!$A$1:$C$794,2,FALSE)</f>
        <v>Richard Bierner</v>
      </c>
      <c r="M8301" t="str">
        <f>VLOOKUP(E8301,customers!$A$1:$C$794,3,FALSE)</f>
        <v>Consumer</v>
      </c>
    </row>
    <row r="8302" spans="1:13" x14ac:dyDescent="0.35">
      <c r="A8302" t="s">
        <v>15114</v>
      </c>
      <c r="B8302" s="1">
        <v>42114</v>
      </c>
      <c r="C8302" s="1">
        <v>42118</v>
      </c>
      <c r="D8302" t="s">
        <v>25</v>
      </c>
      <c r="E8302" t="s">
        <v>2012</v>
      </c>
      <c r="F8302" t="s">
        <v>957</v>
      </c>
      <c r="G8302" t="s">
        <v>7118</v>
      </c>
      <c r="H8302">
        <v>2</v>
      </c>
      <c r="I8302" s="2">
        <v>0</v>
      </c>
      <c r="J8302" t="s">
        <v>7119</v>
      </c>
      <c r="K8302" t="str">
        <f>VLOOKUP(E8302,customers!$A$1:$C$794,1,FALSE)</f>
        <v>OT-18730</v>
      </c>
      <c r="L8302" t="str">
        <f>VLOOKUP(E8302,customers!$A$1:$C$794,2,FALSE)</f>
        <v>Olvera Toch</v>
      </c>
      <c r="M8302" t="str">
        <f>VLOOKUP(E8302,customers!$A$1:$C$794,3,FALSE)</f>
        <v>Consumer</v>
      </c>
    </row>
    <row r="8303" spans="1:13" x14ac:dyDescent="0.35">
      <c r="A8303" t="s">
        <v>15115</v>
      </c>
      <c r="B8303" s="1">
        <v>42942</v>
      </c>
      <c r="C8303" s="1">
        <v>42948</v>
      </c>
      <c r="D8303" t="s">
        <v>25</v>
      </c>
      <c r="E8303" t="s">
        <v>4183</v>
      </c>
      <c r="F8303" t="s">
        <v>11593</v>
      </c>
      <c r="G8303" t="s">
        <v>11594</v>
      </c>
      <c r="H8303">
        <v>5</v>
      </c>
      <c r="I8303" s="2">
        <v>0</v>
      </c>
      <c r="J8303" t="s">
        <v>5689</v>
      </c>
      <c r="K8303" t="str">
        <f>VLOOKUP(E8303,customers!$A$1:$C$794,1,FALSE)</f>
        <v>GZ-14545</v>
      </c>
      <c r="L8303" t="str">
        <f>VLOOKUP(E8303,customers!$A$1:$C$794,2,FALSE)</f>
        <v>George Zrebassa</v>
      </c>
      <c r="M8303" t="str">
        <f>VLOOKUP(E8303,customers!$A$1:$C$794,3,FALSE)</f>
        <v>Corporate</v>
      </c>
    </row>
    <row r="8304" spans="1:13" x14ac:dyDescent="0.35">
      <c r="A8304" t="s">
        <v>15115</v>
      </c>
      <c r="B8304" s="1">
        <v>42942</v>
      </c>
      <c r="C8304" s="1">
        <v>42948</v>
      </c>
      <c r="D8304" t="s">
        <v>25</v>
      </c>
      <c r="E8304" t="s">
        <v>4183</v>
      </c>
      <c r="F8304" t="s">
        <v>2833</v>
      </c>
      <c r="G8304" t="s">
        <v>5481</v>
      </c>
      <c r="H8304">
        <v>3</v>
      </c>
      <c r="I8304" s="2">
        <v>0.2</v>
      </c>
      <c r="J8304" t="s">
        <v>8449</v>
      </c>
      <c r="K8304" t="str">
        <f>VLOOKUP(E8304,customers!$A$1:$C$794,1,FALSE)</f>
        <v>GZ-14545</v>
      </c>
      <c r="L8304" t="str">
        <f>VLOOKUP(E8304,customers!$A$1:$C$794,2,FALSE)</f>
        <v>George Zrebassa</v>
      </c>
      <c r="M8304" t="str">
        <f>VLOOKUP(E8304,customers!$A$1:$C$794,3,FALSE)</f>
        <v>Corporate</v>
      </c>
    </row>
    <row r="8305" spans="1:13" x14ac:dyDescent="0.35">
      <c r="A8305" t="s">
        <v>15116</v>
      </c>
      <c r="B8305" s="1">
        <v>41943</v>
      </c>
      <c r="C8305" s="1">
        <v>41945</v>
      </c>
      <c r="D8305" t="s">
        <v>11</v>
      </c>
      <c r="E8305" t="s">
        <v>7252</v>
      </c>
      <c r="F8305" t="s">
        <v>2166</v>
      </c>
      <c r="G8305" t="s">
        <v>362</v>
      </c>
      <c r="H8305">
        <v>2</v>
      </c>
      <c r="I8305" s="2">
        <v>0.2</v>
      </c>
      <c r="J8305" t="s">
        <v>363</v>
      </c>
      <c r="K8305" t="str">
        <f>VLOOKUP(E8305,customers!$A$1:$C$794,1,FALSE)</f>
        <v>NL-18310</v>
      </c>
      <c r="L8305" t="str">
        <f>VLOOKUP(E8305,customers!$A$1:$C$794,2,FALSE)</f>
        <v>Nancy Lomonaco</v>
      </c>
      <c r="M8305" t="str">
        <f>VLOOKUP(E8305,customers!$A$1:$C$794,3,FALSE)</f>
        <v>Home Office</v>
      </c>
    </row>
    <row r="8306" spans="1:13" x14ac:dyDescent="0.35">
      <c r="A8306" t="s">
        <v>15117</v>
      </c>
      <c r="B8306" s="1">
        <v>43042</v>
      </c>
      <c r="C8306" s="1">
        <v>43048</v>
      </c>
      <c r="D8306" t="s">
        <v>25</v>
      </c>
      <c r="E8306" t="s">
        <v>8353</v>
      </c>
      <c r="F8306" t="s">
        <v>11733</v>
      </c>
      <c r="G8306" t="s">
        <v>15118</v>
      </c>
      <c r="H8306">
        <v>4</v>
      </c>
      <c r="I8306" s="2">
        <v>0.2</v>
      </c>
      <c r="J8306" t="s">
        <v>15119</v>
      </c>
      <c r="K8306" t="str">
        <f>VLOOKUP(E8306,customers!$A$1:$C$794,1,FALSE)</f>
        <v>BG-11740</v>
      </c>
      <c r="L8306" t="str">
        <f>VLOOKUP(E8306,customers!$A$1:$C$794,2,FALSE)</f>
        <v>Bruce Geld</v>
      </c>
      <c r="M8306" t="str">
        <f>VLOOKUP(E8306,customers!$A$1:$C$794,3,FALSE)</f>
        <v>Consumer</v>
      </c>
    </row>
    <row r="8307" spans="1:13" x14ac:dyDescent="0.35">
      <c r="A8307" t="s">
        <v>15120</v>
      </c>
      <c r="B8307" s="1">
        <v>42593</v>
      </c>
      <c r="C8307" s="1">
        <v>42598</v>
      </c>
      <c r="D8307" t="s">
        <v>25</v>
      </c>
      <c r="E8307" t="s">
        <v>1757</v>
      </c>
      <c r="F8307" t="s">
        <v>2902</v>
      </c>
      <c r="G8307" t="s">
        <v>235</v>
      </c>
      <c r="H8307">
        <v>5</v>
      </c>
      <c r="I8307" s="2">
        <v>0</v>
      </c>
      <c r="J8307" t="s">
        <v>59</v>
      </c>
      <c r="K8307" t="str">
        <f>VLOOKUP(E8307,customers!$A$1:$C$794,1,FALSE)</f>
        <v>MT-18070</v>
      </c>
      <c r="L8307" t="str">
        <f>VLOOKUP(E8307,customers!$A$1:$C$794,2,FALSE)</f>
        <v>Michelle Tran</v>
      </c>
      <c r="M8307" t="str">
        <f>VLOOKUP(E8307,customers!$A$1:$C$794,3,FALSE)</f>
        <v>Home Office</v>
      </c>
    </row>
    <row r="8308" spans="1:13" x14ac:dyDescent="0.35">
      <c r="A8308" t="s">
        <v>15120</v>
      </c>
      <c r="B8308" s="1">
        <v>42593</v>
      </c>
      <c r="C8308" s="1">
        <v>42598</v>
      </c>
      <c r="D8308" t="s">
        <v>25</v>
      </c>
      <c r="E8308" t="s">
        <v>1757</v>
      </c>
      <c r="F8308" t="s">
        <v>2399</v>
      </c>
      <c r="G8308" t="s">
        <v>3876</v>
      </c>
      <c r="H8308">
        <v>7</v>
      </c>
      <c r="I8308" s="2">
        <v>0</v>
      </c>
      <c r="J8308" t="s">
        <v>10755</v>
      </c>
      <c r="K8308" t="str">
        <f>VLOOKUP(E8308,customers!$A$1:$C$794,1,FALSE)</f>
        <v>MT-18070</v>
      </c>
      <c r="L8308" t="str">
        <f>VLOOKUP(E8308,customers!$A$1:$C$794,2,FALSE)</f>
        <v>Michelle Tran</v>
      </c>
      <c r="M8308" t="str">
        <f>VLOOKUP(E8308,customers!$A$1:$C$794,3,FALSE)</f>
        <v>Home Office</v>
      </c>
    </row>
    <row r="8309" spans="1:13" x14ac:dyDescent="0.35">
      <c r="A8309" t="s">
        <v>15120</v>
      </c>
      <c r="B8309" s="1">
        <v>42593</v>
      </c>
      <c r="C8309" s="1">
        <v>42598</v>
      </c>
      <c r="D8309" t="s">
        <v>25</v>
      </c>
      <c r="E8309" t="s">
        <v>1757</v>
      </c>
      <c r="F8309" t="s">
        <v>8995</v>
      </c>
      <c r="G8309" t="s">
        <v>10991</v>
      </c>
      <c r="H8309">
        <v>2</v>
      </c>
      <c r="I8309" s="2">
        <v>0</v>
      </c>
      <c r="J8309" t="s">
        <v>2460</v>
      </c>
      <c r="K8309" t="str">
        <f>VLOOKUP(E8309,customers!$A$1:$C$794,1,FALSE)</f>
        <v>MT-18070</v>
      </c>
      <c r="L8309" t="str">
        <f>VLOOKUP(E8309,customers!$A$1:$C$794,2,FALSE)</f>
        <v>Michelle Tran</v>
      </c>
      <c r="M8309" t="str">
        <f>VLOOKUP(E8309,customers!$A$1:$C$794,3,FALSE)</f>
        <v>Home Office</v>
      </c>
    </row>
    <row r="8310" spans="1:13" x14ac:dyDescent="0.35">
      <c r="A8310" t="s">
        <v>15121</v>
      </c>
      <c r="B8310" s="1">
        <v>42576</v>
      </c>
      <c r="C8310" s="1">
        <v>42576</v>
      </c>
      <c r="D8310" t="s">
        <v>1333</v>
      </c>
      <c r="E8310" t="s">
        <v>6492</v>
      </c>
      <c r="F8310" t="s">
        <v>4702</v>
      </c>
      <c r="G8310" t="s">
        <v>15122</v>
      </c>
      <c r="H8310">
        <v>9</v>
      </c>
      <c r="I8310" s="2">
        <v>0</v>
      </c>
      <c r="J8310" t="s">
        <v>3451</v>
      </c>
      <c r="K8310" t="str">
        <f>VLOOKUP(E8310,customers!$A$1:$C$794,1,FALSE)</f>
        <v>BC-11125</v>
      </c>
      <c r="L8310" t="str">
        <f>VLOOKUP(E8310,customers!$A$1:$C$794,2,FALSE)</f>
        <v>Becky Castell</v>
      </c>
      <c r="M8310" t="str">
        <f>VLOOKUP(E8310,customers!$A$1:$C$794,3,FALSE)</f>
        <v>Home Office</v>
      </c>
    </row>
    <row r="8311" spans="1:13" x14ac:dyDescent="0.35">
      <c r="A8311" t="s">
        <v>15123</v>
      </c>
      <c r="B8311" s="1">
        <v>41699</v>
      </c>
      <c r="C8311" s="1">
        <v>41705</v>
      </c>
      <c r="D8311" t="s">
        <v>25</v>
      </c>
      <c r="E8311" t="s">
        <v>5474</v>
      </c>
      <c r="F8311" t="s">
        <v>6333</v>
      </c>
      <c r="G8311" t="s">
        <v>15124</v>
      </c>
      <c r="H8311">
        <v>3</v>
      </c>
      <c r="I8311" s="2">
        <v>0.2</v>
      </c>
      <c r="J8311" t="s">
        <v>15125</v>
      </c>
      <c r="K8311" t="str">
        <f>VLOOKUP(E8311,customers!$A$1:$C$794,1,FALSE)</f>
        <v>GW-14605</v>
      </c>
      <c r="L8311" t="str">
        <f>VLOOKUP(E8311,customers!$A$1:$C$794,2,FALSE)</f>
        <v>Giulietta Weimer</v>
      </c>
      <c r="M8311" t="str">
        <f>VLOOKUP(E8311,customers!$A$1:$C$794,3,FALSE)</f>
        <v>Consumer</v>
      </c>
    </row>
    <row r="8312" spans="1:13" x14ac:dyDescent="0.35">
      <c r="A8312" t="s">
        <v>15123</v>
      </c>
      <c r="B8312" s="1">
        <v>41699</v>
      </c>
      <c r="C8312" s="1">
        <v>41705</v>
      </c>
      <c r="D8312" t="s">
        <v>25</v>
      </c>
      <c r="E8312" t="s">
        <v>5474</v>
      </c>
      <c r="F8312" t="s">
        <v>6420</v>
      </c>
      <c r="G8312" t="s">
        <v>15126</v>
      </c>
      <c r="H8312">
        <v>3</v>
      </c>
      <c r="I8312" s="2">
        <v>0.3</v>
      </c>
      <c r="J8312" t="s">
        <v>15127</v>
      </c>
      <c r="K8312" t="str">
        <f>VLOOKUP(E8312,customers!$A$1:$C$794,1,FALSE)</f>
        <v>GW-14605</v>
      </c>
      <c r="L8312" t="str">
        <f>VLOOKUP(E8312,customers!$A$1:$C$794,2,FALSE)</f>
        <v>Giulietta Weimer</v>
      </c>
      <c r="M8312" t="str">
        <f>VLOOKUP(E8312,customers!$A$1:$C$794,3,FALSE)</f>
        <v>Consumer</v>
      </c>
    </row>
    <row r="8313" spans="1:13" x14ac:dyDescent="0.35">
      <c r="A8313" t="s">
        <v>15128</v>
      </c>
      <c r="B8313" s="1">
        <v>42761</v>
      </c>
      <c r="C8313" s="1">
        <v>42766</v>
      </c>
      <c r="D8313" t="s">
        <v>25</v>
      </c>
      <c r="E8313" t="s">
        <v>1953</v>
      </c>
      <c r="F8313" t="s">
        <v>476</v>
      </c>
      <c r="G8313" t="s">
        <v>15129</v>
      </c>
      <c r="H8313">
        <v>4</v>
      </c>
      <c r="I8313" s="2">
        <v>0</v>
      </c>
      <c r="J8313" t="s">
        <v>13442</v>
      </c>
      <c r="K8313" t="str">
        <f>VLOOKUP(E8313,customers!$A$1:$C$794,1,FALSE)</f>
        <v>BD-11500</v>
      </c>
      <c r="L8313" t="str">
        <f>VLOOKUP(E8313,customers!$A$1:$C$794,2,FALSE)</f>
        <v>Bradley Drucker</v>
      </c>
      <c r="M8313" t="str">
        <f>VLOOKUP(E8313,customers!$A$1:$C$794,3,FALSE)</f>
        <v>Consumer</v>
      </c>
    </row>
    <row r="8314" spans="1:13" x14ac:dyDescent="0.35">
      <c r="A8314" t="s">
        <v>15128</v>
      </c>
      <c r="B8314" s="1">
        <v>42761</v>
      </c>
      <c r="C8314" s="1">
        <v>42766</v>
      </c>
      <c r="D8314" t="s">
        <v>25</v>
      </c>
      <c r="E8314" t="s">
        <v>1953</v>
      </c>
      <c r="F8314" t="s">
        <v>7806</v>
      </c>
      <c r="G8314" t="s">
        <v>15130</v>
      </c>
      <c r="H8314">
        <v>7</v>
      </c>
      <c r="I8314" s="2">
        <v>0</v>
      </c>
      <c r="J8314" t="s">
        <v>15131</v>
      </c>
      <c r="K8314" t="str">
        <f>VLOOKUP(E8314,customers!$A$1:$C$794,1,FALSE)</f>
        <v>BD-11500</v>
      </c>
      <c r="L8314" t="str">
        <f>VLOOKUP(E8314,customers!$A$1:$C$794,2,FALSE)</f>
        <v>Bradley Drucker</v>
      </c>
      <c r="M8314" t="str">
        <f>VLOOKUP(E8314,customers!$A$1:$C$794,3,FALSE)</f>
        <v>Consumer</v>
      </c>
    </row>
    <row r="8315" spans="1:13" x14ac:dyDescent="0.35">
      <c r="A8315" t="s">
        <v>15132</v>
      </c>
      <c r="B8315" s="1">
        <v>41832</v>
      </c>
      <c r="C8315" s="1">
        <v>41836</v>
      </c>
      <c r="D8315" t="s">
        <v>25</v>
      </c>
      <c r="E8315" t="s">
        <v>3614</v>
      </c>
      <c r="F8315" t="s">
        <v>3751</v>
      </c>
      <c r="G8315" t="s">
        <v>15133</v>
      </c>
      <c r="H8315">
        <v>3</v>
      </c>
      <c r="I8315" s="2">
        <v>0.3</v>
      </c>
      <c r="J8315" t="s">
        <v>15134</v>
      </c>
      <c r="K8315" t="str">
        <f>VLOOKUP(E8315,customers!$A$1:$C$794,1,FALSE)</f>
        <v>PV-18985</v>
      </c>
      <c r="L8315" t="str">
        <f>VLOOKUP(E8315,customers!$A$1:$C$794,2,FALSE)</f>
        <v>Paul Van Hugh</v>
      </c>
      <c r="M8315" t="str">
        <f>VLOOKUP(E8315,customers!$A$1:$C$794,3,FALSE)</f>
        <v>Home Office</v>
      </c>
    </row>
    <row r="8316" spans="1:13" x14ac:dyDescent="0.35">
      <c r="A8316" t="s">
        <v>15132</v>
      </c>
      <c r="B8316" s="1">
        <v>41832</v>
      </c>
      <c r="C8316" s="1">
        <v>41836</v>
      </c>
      <c r="D8316" t="s">
        <v>25</v>
      </c>
      <c r="E8316" t="s">
        <v>3614</v>
      </c>
      <c r="F8316" t="s">
        <v>3713</v>
      </c>
      <c r="G8316" t="s">
        <v>10583</v>
      </c>
      <c r="H8316">
        <v>2</v>
      </c>
      <c r="I8316" s="2">
        <v>0.2</v>
      </c>
      <c r="J8316" t="s">
        <v>12400</v>
      </c>
      <c r="K8316" t="str">
        <f>VLOOKUP(E8316,customers!$A$1:$C$794,1,FALSE)</f>
        <v>PV-18985</v>
      </c>
      <c r="L8316" t="str">
        <f>VLOOKUP(E8316,customers!$A$1:$C$794,2,FALSE)</f>
        <v>Paul Van Hugh</v>
      </c>
      <c r="M8316" t="str">
        <f>VLOOKUP(E8316,customers!$A$1:$C$794,3,FALSE)</f>
        <v>Home Office</v>
      </c>
    </row>
    <row r="8317" spans="1:13" x14ac:dyDescent="0.35">
      <c r="A8317" t="s">
        <v>15132</v>
      </c>
      <c r="B8317" s="1">
        <v>41832</v>
      </c>
      <c r="C8317" s="1">
        <v>41836</v>
      </c>
      <c r="D8317" t="s">
        <v>25</v>
      </c>
      <c r="E8317" t="s">
        <v>3614</v>
      </c>
      <c r="F8317" t="s">
        <v>3024</v>
      </c>
      <c r="G8317" t="s">
        <v>8593</v>
      </c>
      <c r="H8317">
        <v>7</v>
      </c>
      <c r="I8317" s="2">
        <v>0.2</v>
      </c>
      <c r="J8317" t="s">
        <v>8892</v>
      </c>
      <c r="K8317" t="str">
        <f>VLOOKUP(E8317,customers!$A$1:$C$794,1,FALSE)</f>
        <v>PV-18985</v>
      </c>
      <c r="L8317" t="str">
        <f>VLOOKUP(E8317,customers!$A$1:$C$794,2,FALSE)</f>
        <v>Paul Van Hugh</v>
      </c>
      <c r="M8317" t="str">
        <f>VLOOKUP(E8317,customers!$A$1:$C$794,3,FALSE)</f>
        <v>Home Office</v>
      </c>
    </row>
    <row r="8318" spans="1:13" x14ac:dyDescent="0.35">
      <c r="A8318" t="s">
        <v>15132</v>
      </c>
      <c r="B8318" s="1">
        <v>41832</v>
      </c>
      <c r="C8318" s="1">
        <v>41836</v>
      </c>
      <c r="D8318" t="s">
        <v>25</v>
      </c>
      <c r="E8318" t="s">
        <v>3614</v>
      </c>
      <c r="F8318" t="s">
        <v>528</v>
      </c>
      <c r="G8318" t="s">
        <v>2438</v>
      </c>
      <c r="H8318">
        <v>3</v>
      </c>
      <c r="I8318" s="2">
        <v>0.2</v>
      </c>
      <c r="J8318" t="s">
        <v>5365</v>
      </c>
      <c r="K8318" t="str">
        <f>VLOOKUP(E8318,customers!$A$1:$C$794,1,FALSE)</f>
        <v>PV-18985</v>
      </c>
      <c r="L8318" t="str">
        <f>VLOOKUP(E8318,customers!$A$1:$C$794,2,FALSE)</f>
        <v>Paul Van Hugh</v>
      </c>
      <c r="M8318" t="str">
        <f>VLOOKUP(E8318,customers!$A$1:$C$794,3,FALSE)</f>
        <v>Home Office</v>
      </c>
    </row>
    <row r="8319" spans="1:13" x14ac:dyDescent="0.35">
      <c r="A8319" t="s">
        <v>15135</v>
      </c>
      <c r="B8319" s="1">
        <v>42836</v>
      </c>
      <c r="C8319" s="1">
        <v>42841</v>
      </c>
      <c r="D8319" t="s">
        <v>25</v>
      </c>
      <c r="E8319" t="s">
        <v>283</v>
      </c>
      <c r="F8319" t="s">
        <v>4018</v>
      </c>
      <c r="G8319" t="s">
        <v>6185</v>
      </c>
      <c r="H8319">
        <v>1</v>
      </c>
      <c r="I8319" s="2">
        <v>0.2</v>
      </c>
      <c r="J8319" t="s">
        <v>1340</v>
      </c>
      <c r="K8319" t="str">
        <f>VLOOKUP(E8319,customers!$A$1:$C$794,1,FALSE)</f>
        <v>HM-14980</v>
      </c>
      <c r="L8319" t="str">
        <f>VLOOKUP(E8319,customers!$A$1:$C$794,2,FALSE)</f>
        <v>Henry MacAllister</v>
      </c>
      <c r="M8319" t="str">
        <f>VLOOKUP(E8319,customers!$A$1:$C$794,3,FALSE)</f>
        <v>Consumer</v>
      </c>
    </row>
    <row r="8320" spans="1:13" x14ac:dyDescent="0.35">
      <c r="A8320" t="s">
        <v>15135</v>
      </c>
      <c r="B8320" s="1">
        <v>42836</v>
      </c>
      <c r="C8320" s="1">
        <v>42841</v>
      </c>
      <c r="D8320" t="s">
        <v>25</v>
      </c>
      <c r="E8320" t="s">
        <v>283</v>
      </c>
      <c r="F8320" t="s">
        <v>5785</v>
      </c>
      <c r="G8320" t="s">
        <v>15136</v>
      </c>
      <c r="H8320">
        <v>8</v>
      </c>
      <c r="I8320" s="2">
        <v>0.2</v>
      </c>
      <c r="J8320" t="s">
        <v>6031</v>
      </c>
      <c r="K8320" t="str">
        <f>VLOOKUP(E8320,customers!$A$1:$C$794,1,FALSE)</f>
        <v>HM-14980</v>
      </c>
      <c r="L8320" t="str">
        <f>VLOOKUP(E8320,customers!$A$1:$C$794,2,FALSE)</f>
        <v>Henry MacAllister</v>
      </c>
      <c r="M8320" t="str">
        <f>VLOOKUP(E8320,customers!$A$1:$C$794,3,FALSE)</f>
        <v>Consumer</v>
      </c>
    </row>
    <row r="8321" spans="1:13" x14ac:dyDescent="0.35">
      <c r="A8321" t="s">
        <v>15137</v>
      </c>
      <c r="B8321" s="1">
        <v>43052</v>
      </c>
      <c r="C8321" s="1">
        <v>43057</v>
      </c>
      <c r="D8321" t="s">
        <v>25</v>
      </c>
      <c r="E8321" t="s">
        <v>1750</v>
      </c>
      <c r="F8321" t="s">
        <v>2550</v>
      </c>
      <c r="G8321" t="s">
        <v>3871</v>
      </c>
      <c r="H8321">
        <v>1</v>
      </c>
      <c r="I8321" s="2">
        <v>0</v>
      </c>
      <c r="J8321" t="s">
        <v>1943</v>
      </c>
      <c r="K8321" t="str">
        <f>VLOOKUP(E8321,customers!$A$1:$C$794,1,FALSE)</f>
        <v>EM-14065</v>
      </c>
      <c r="L8321" t="str">
        <f>VLOOKUP(E8321,customers!$A$1:$C$794,2,FALSE)</f>
        <v>Erin Mull</v>
      </c>
      <c r="M8321" t="str">
        <f>VLOOKUP(E8321,customers!$A$1:$C$794,3,FALSE)</f>
        <v>Consumer</v>
      </c>
    </row>
    <row r="8322" spans="1:13" x14ac:dyDescent="0.35">
      <c r="A8322" t="s">
        <v>15138</v>
      </c>
      <c r="B8322" s="1">
        <v>42343</v>
      </c>
      <c r="C8322" s="1">
        <v>42344</v>
      </c>
      <c r="D8322" t="s">
        <v>149</v>
      </c>
      <c r="E8322" t="s">
        <v>104</v>
      </c>
      <c r="F8322" t="s">
        <v>7953</v>
      </c>
      <c r="G8322" t="s">
        <v>11286</v>
      </c>
      <c r="H8322">
        <v>2</v>
      </c>
      <c r="I8322" s="2">
        <v>0.2</v>
      </c>
      <c r="J8322" t="s">
        <v>3888</v>
      </c>
      <c r="K8322" t="str">
        <f>VLOOKUP(E8322,customers!$A$1:$C$794,1,FALSE)</f>
        <v>SF-20065</v>
      </c>
      <c r="L8322" t="str">
        <f>VLOOKUP(E8322,customers!$A$1:$C$794,2,FALSE)</f>
        <v>Sandra Flanagan</v>
      </c>
      <c r="M8322" t="str">
        <f>VLOOKUP(E8322,customers!$A$1:$C$794,3,FALSE)</f>
        <v>Consumer</v>
      </c>
    </row>
    <row r="8323" spans="1:13" x14ac:dyDescent="0.35">
      <c r="A8323" t="s">
        <v>15139</v>
      </c>
      <c r="B8323" s="1">
        <v>42639</v>
      </c>
      <c r="C8323" s="1">
        <v>42644</v>
      </c>
      <c r="D8323" t="s">
        <v>25</v>
      </c>
      <c r="E8323" t="s">
        <v>6825</v>
      </c>
      <c r="F8323" t="s">
        <v>4067</v>
      </c>
      <c r="G8323" t="s">
        <v>15140</v>
      </c>
      <c r="H8323">
        <v>2</v>
      </c>
      <c r="I8323" s="2">
        <v>0.8</v>
      </c>
      <c r="J8323" t="s">
        <v>15141</v>
      </c>
      <c r="K8323" t="str">
        <f>VLOOKUP(E8323,customers!$A$1:$C$794,1,FALSE)</f>
        <v>SC-20380</v>
      </c>
      <c r="L8323" t="str">
        <f>VLOOKUP(E8323,customers!$A$1:$C$794,2,FALSE)</f>
        <v>Shahid Collister</v>
      </c>
      <c r="M8323" t="str">
        <f>VLOOKUP(E8323,customers!$A$1:$C$794,3,FALSE)</f>
        <v>Consumer</v>
      </c>
    </row>
    <row r="8324" spans="1:13" x14ac:dyDescent="0.35">
      <c r="A8324" t="s">
        <v>15142</v>
      </c>
      <c r="B8324" s="1">
        <v>42693</v>
      </c>
      <c r="C8324" s="1">
        <v>42699</v>
      </c>
      <c r="D8324" t="s">
        <v>25</v>
      </c>
      <c r="E8324" t="s">
        <v>4277</v>
      </c>
      <c r="F8324" t="s">
        <v>8409</v>
      </c>
      <c r="G8324" t="s">
        <v>5715</v>
      </c>
      <c r="H8324">
        <v>2</v>
      </c>
      <c r="I8324" s="2">
        <v>0</v>
      </c>
      <c r="J8324" t="s">
        <v>9955</v>
      </c>
      <c r="K8324" t="str">
        <f>VLOOKUP(E8324,customers!$A$1:$C$794,1,FALSE)</f>
        <v>ND-18370</v>
      </c>
      <c r="L8324" t="str">
        <f>VLOOKUP(E8324,customers!$A$1:$C$794,2,FALSE)</f>
        <v>Natalie DeCherney</v>
      </c>
      <c r="M8324" t="str">
        <f>VLOOKUP(E8324,customers!$A$1:$C$794,3,FALSE)</f>
        <v>Consumer</v>
      </c>
    </row>
    <row r="8325" spans="1:13" x14ac:dyDescent="0.35">
      <c r="A8325" t="s">
        <v>15142</v>
      </c>
      <c r="B8325" s="1">
        <v>42693</v>
      </c>
      <c r="C8325" s="1">
        <v>42699</v>
      </c>
      <c r="D8325" t="s">
        <v>25</v>
      </c>
      <c r="E8325" t="s">
        <v>4277</v>
      </c>
      <c r="F8325" t="s">
        <v>1723</v>
      </c>
      <c r="G8325" t="s">
        <v>3351</v>
      </c>
      <c r="H8325">
        <v>5</v>
      </c>
      <c r="I8325" s="2">
        <v>0</v>
      </c>
      <c r="J8325" t="s">
        <v>3352</v>
      </c>
      <c r="K8325" t="str">
        <f>VLOOKUP(E8325,customers!$A$1:$C$794,1,FALSE)</f>
        <v>ND-18370</v>
      </c>
      <c r="L8325" t="str">
        <f>VLOOKUP(E8325,customers!$A$1:$C$794,2,FALSE)</f>
        <v>Natalie DeCherney</v>
      </c>
      <c r="M8325" t="str">
        <f>VLOOKUP(E8325,customers!$A$1:$C$794,3,FALSE)</f>
        <v>Consumer</v>
      </c>
    </row>
    <row r="8326" spans="1:13" x14ac:dyDescent="0.35">
      <c r="A8326" t="s">
        <v>15143</v>
      </c>
      <c r="B8326" s="1">
        <v>42986</v>
      </c>
      <c r="C8326" s="1">
        <v>42987</v>
      </c>
      <c r="D8326" t="s">
        <v>149</v>
      </c>
      <c r="E8326" t="s">
        <v>11603</v>
      </c>
      <c r="F8326" t="s">
        <v>1720</v>
      </c>
      <c r="G8326" t="s">
        <v>9431</v>
      </c>
      <c r="H8326">
        <v>5</v>
      </c>
      <c r="I8326" s="2">
        <v>0.2</v>
      </c>
      <c r="J8326" t="s">
        <v>4053</v>
      </c>
      <c r="K8326" t="str">
        <f>VLOOKUP(E8326,customers!$A$1:$C$794,1,FALSE)</f>
        <v>FC-14245</v>
      </c>
      <c r="L8326" t="str">
        <f>VLOOKUP(E8326,customers!$A$1:$C$794,2,FALSE)</f>
        <v>Frank Carlisle</v>
      </c>
      <c r="M8326" t="str">
        <f>VLOOKUP(E8326,customers!$A$1:$C$794,3,FALSE)</f>
        <v>Home Office</v>
      </c>
    </row>
    <row r="8327" spans="1:13" x14ac:dyDescent="0.35">
      <c r="A8327" t="s">
        <v>15143</v>
      </c>
      <c r="B8327" s="1">
        <v>42986</v>
      </c>
      <c r="C8327" s="1">
        <v>42987</v>
      </c>
      <c r="D8327" t="s">
        <v>149</v>
      </c>
      <c r="E8327" t="s">
        <v>11603</v>
      </c>
      <c r="F8327" t="s">
        <v>4453</v>
      </c>
      <c r="G8327" t="s">
        <v>9740</v>
      </c>
      <c r="H8327">
        <v>3</v>
      </c>
      <c r="I8327" s="2">
        <v>0.2</v>
      </c>
      <c r="J8327" t="s">
        <v>356</v>
      </c>
      <c r="K8327" t="str">
        <f>VLOOKUP(E8327,customers!$A$1:$C$794,1,FALSE)</f>
        <v>FC-14245</v>
      </c>
      <c r="L8327" t="str">
        <f>VLOOKUP(E8327,customers!$A$1:$C$794,2,FALSE)</f>
        <v>Frank Carlisle</v>
      </c>
      <c r="M8327" t="str">
        <f>VLOOKUP(E8327,customers!$A$1:$C$794,3,FALSE)</f>
        <v>Home Office</v>
      </c>
    </row>
    <row r="8328" spans="1:13" x14ac:dyDescent="0.35">
      <c r="A8328" t="s">
        <v>15144</v>
      </c>
      <c r="B8328" s="1">
        <v>42937</v>
      </c>
      <c r="C8328" s="1">
        <v>42940</v>
      </c>
      <c r="D8328" t="s">
        <v>11</v>
      </c>
      <c r="E8328" t="s">
        <v>1101</v>
      </c>
      <c r="F8328" t="s">
        <v>718</v>
      </c>
      <c r="G8328" t="s">
        <v>15145</v>
      </c>
      <c r="H8328">
        <v>4</v>
      </c>
      <c r="I8328" s="2">
        <v>0.8</v>
      </c>
      <c r="J8328" t="s">
        <v>10891</v>
      </c>
      <c r="K8328" t="str">
        <f>VLOOKUP(E8328,customers!$A$1:$C$794,1,FALSE)</f>
        <v>KL-16555</v>
      </c>
      <c r="L8328" t="str">
        <f>VLOOKUP(E8328,customers!$A$1:$C$794,2,FALSE)</f>
        <v>Kelly Lampkin</v>
      </c>
      <c r="M8328" t="str">
        <f>VLOOKUP(E8328,customers!$A$1:$C$794,3,FALSE)</f>
        <v>Corporate</v>
      </c>
    </row>
    <row r="8329" spans="1:13" x14ac:dyDescent="0.35">
      <c r="A8329" t="s">
        <v>15144</v>
      </c>
      <c r="B8329" s="1">
        <v>42937</v>
      </c>
      <c r="C8329" s="1">
        <v>42940</v>
      </c>
      <c r="D8329" t="s">
        <v>11</v>
      </c>
      <c r="E8329" t="s">
        <v>1101</v>
      </c>
      <c r="F8329" t="s">
        <v>5009</v>
      </c>
      <c r="G8329" t="s">
        <v>15146</v>
      </c>
      <c r="H8329">
        <v>7</v>
      </c>
      <c r="I8329" s="2">
        <v>0.8</v>
      </c>
      <c r="J8329" t="s">
        <v>15147</v>
      </c>
      <c r="K8329" t="str">
        <f>VLOOKUP(E8329,customers!$A$1:$C$794,1,FALSE)</f>
        <v>KL-16555</v>
      </c>
      <c r="L8329" t="str">
        <f>VLOOKUP(E8329,customers!$A$1:$C$794,2,FALSE)</f>
        <v>Kelly Lampkin</v>
      </c>
      <c r="M8329" t="str">
        <f>VLOOKUP(E8329,customers!$A$1:$C$794,3,FALSE)</f>
        <v>Corporate</v>
      </c>
    </row>
    <row r="8330" spans="1:13" x14ac:dyDescent="0.35">
      <c r="A8330" t="s">
        <v>15148</v>
      </c>
      <c r="B8330" s="1">
        <v>43014</v>
      </c>
      <c r="C8330" s="1">
        <v>43019</v>
      </c>
      <c r="D8330" t="s">
        <v>25</v>
      </c>
      <c r="E8330" t="s">
        <v>1745</v>
      </c>
      <c r="F8330" t="s">
        <v>4867</v>
      </c>
      <c r="G8330" t="s">
        <v>559</v>
      </c>
      <c r="H8330">
        <v>3</v>
      </c>
      <c r="I8330" s="2">
        <v>0</v>
      </c>
      <c r="J8330" t="s">
        <v>560</v>
      </c>
      <c r="K8330" t="str">
        <f>VLOOKUP(E8330,customers!$A$1:$C$794,1,FALSE)</f>
        <v>XP-21865</v>
      </c>
      <c r="L8330" t="str">
        <f>VLOOKUP(E8330,customers!$A$1:$C$794,2,FALSE)</f>
        <v>Xylona Preis</v>
      </c>
      <c r="M8330" t="str">
        <f>VLOOKUP(E8330,customers!$A$1:$C$794,3,FALSE)</f>
        <v>Consumer</v>
      </c>
    </row>
    <row r="8331" spans="1:13" x14ac:dyDescent="0.35">
      <c r="A8331" t="s">
        <v>15148</v>
      </c>
      <c r="B8331" s="1">
        <v>43014</v>
      </c>
      <c r="C8331" s="1">
        <v>43019</v>
      </c>
      <c r="D8331" t="s">
        <v>25</v>
      </c>
      <c r="E8331" t="s">
        <v>1745</v>
      </c>
      <c r="F8331" t="s">
        <v>4386</v>
      </c>
      <c r="G8331" t="s">
        <v>365</v>
      </c>
      <c r="H8331">
        <v>1</v>
      </c>
      <c r="I8331" s="2">
        <v>0</v>
      </c>
      <c r="J8331" t="s">
        <v>366</v>
      </c>
      <c r="K8331" t="str">
        <f>VLOOKUP(E8331,customers!$A$1:$C$794,1,FALSE)</f>
        <v>XP-21865</v>
      </c>
      <c r="L8331" t="str">
        <f>VLOOKUP(E8331,customers!$A$1:$C$794,2,FALSE)</f>
        <v>Xylona Preis</v>
      </c>
      <c r="M8331" t="str">
        <f>VLOOKUP(E8331,customers!$A$1:$C$794,3,FALSE)</f>
        <v>Consumer</v>
      </c>
    </row>
    <row r="8332" spans="1:13" x14ac:dyDescent="0.35">
      <c r="A8332" t="s">
        <v>15149</v>
      </c>
      <c r="B8332" s="1">
        <v>43046</v>
      </c>
      <c r="C8332" s="1">
        <v>43050</v>
      </c>
      <c r="D8332" t="s">
        <v>25</v>
      </c>
      <c r="E8332" t="s">
        <v>2038</v>
      </c>
      <c r="F8332" t="s">
        <v>15150</v>
      </c>
      <c r="G8332" t="s">
        <v>1422</v>
      </c>
      <c r="H8332">
        <v>4</v>
      </c>
      <c r="I8332" s="2">
        <v>0</v>
      </c>
      <c r="J8332" t="s">
        <v>32</v>
      </c>
      <c r="K8332" t="str">
        <f>VLOOKUP(E8332,customers!$A$1:$C$794,1,FALSE)</f>
        <v>FP-14320</v>
      </c>
      <c r="L8332" t="str">
        <f>VLOOKUP(E8332,customers!$A$1:$C$794,2,FALSE)</f>
        <v>Frank Preis</v>
      </c>
      <c r="M8332" t="str">
        <f>VLOOKUP(E8332,customers!$A$1:$C$794,3,FALSE)</f>
        <v>Consumer</v>
      </c>
    </row>
    <row r="8333" spans="1:13" x14ac:dyDescent="0.35">
      <c r="A8333" t="s">
        <v>15151</v>
      </c>
      <c r="B8333" s="1">
        <v>42438</v>
      </c>
      <c r="C8333" s="1">
        <v>42441</v>
      </c>
      <c r="D8333" t="s">
        <v>149</v>
      </c>
      <c r="E8333" t="s">
        <v>5088</v>
      </c>
      <c r="F8333" t="s">
        <v>2550</v>
      </c>
      <c r="G8333" t="s">
        <v>3871</v>
      </c>
      <c r="H8333">
        <v>1</v>
      </c>
      <c r="I8333" s="2">
        <v>0</v>
      </c>
      <c r="J8333" t="s">
        <v>1943</v>
      </c>
      <c r="K8333" t="str">
        <f>VLOOKUP(E8333,customers!$A$1:$C$794,1,FALSE)</f>
        <v>PS-18760</v>
      </c>
      <c r="L8333" t="str">
        <f>VLOOKUP(E8333,customers!$A$1:$C$794,2,FALSE)</f>
        <v>Pamela Stobb</v>
      </c>
      <c r="M8333" t="str">
        <f>VLOOKUP(E8333,customers!$A$1:$C$794,3,FALSE)</f>
        <v>Consumer</v>
      </c>
    </row>
    <row r="8334" spans="1:13" x14ac:dyDescent="0.35">
      <c r="A8334" t="s">
        <v>15151</v>
      </c>
      <c r="B8334" s="1">
        <v>42438</v>
      </c>
      <c r="C8334" s="1">
        <v>42441</v>
      </c>
      <c r="D8334" t="s">
        <v>149</v>
      </c>
      <c r="E8334" t="s">
        <v>5088</v>
      </c>
      <c r="F8334" t="s">
        <v>1949</v>
      </c>
      <c r="G8334" t="s">
        <v>4821</v>
      </c>
      <c r="H8334">
        <v>5</v>
      </c>
      <c r="I8334" s="2">
        <v>0</v>
      </c>
      <c r="J8334" t="s">
        <v>10627</v>
      </c>
      <c r="K8334" t="str">
        <f>VLOOKUP(E8334,customers!$A$1:$C$794,1,FALSE)</f>
        <v>PS-18760</v>
      </c>
      <c r="L8334" t="str">
        <f>VLOOKUP(E8334,customers!$A$1:$C$794,2,FALSE)</f>
        <v>Pamela Stobb</v>
      </c>
      <c r="M8334" t="str">
        <f>VLOOKUP(E8334,customers!$A$1:$C$794,3,FALSE)</f>
        <v>Consumer</v>
      </c>
    </row>
    <row r="8335" spans="1:13" x14ac:dyDescent="0.35">
      <c r="A8335" t="s">
        <v>15151</v>
      </c>
      <c r="B8335" s="1">
        <v>42438</v>
      </c>
      <c r="C8335" s="1">
        <v>42441</v>
      </c>
      <c r="D8335" t="s">
        <v>149</v>
      </c>
      <c r="E8335" t="s">
        <v>5088</v>
      </c>
      <c r="F8335" t="s">
        <v>12545</v>
      </c>
      <c r="G8335" t="s">
        <v>5076</v>
      </c>
      <c r="H8335">
        <v>3</v>
      </c>
      <c r="I8335" s="2">
        <v>0</v>
      </c>
      <c r="J8335" t="s">
        <v>2083</v>
      </c>
      <c r="K8335" t="str">
        <f>VLOOKUP(E8335,customers!$A$1:$C$794,1,FALSE)</f>
        <v>PS-18760</v>
      </c>
      <c r="L8335" t="str">
        <f>VLOOKUP(E8335,customers!$A$1:$C$794,2,FALSE)</f>
        <v>Pamela Stobb</v>
      </c>
      <c r="M8335" t="str">
        <f>VLOOKUP(E8335,customers!$A$1:$C$794,3,FALSE)</f>
        <v>Consumer</v>
      </c>
    </row>
    <row r="8336" spans="1:13" x14ac:dyDescent="0.35">
      <c r="A8336" t="s">
        <v>15151</v>
      </c>
      <c r="B8336" s="1">
        <v>42438</v>
      </c>
      <c r="C8336" s="1">
        <v>42441</v>
      </c>
      <c r="D8336" t="s">
        <v>149</v>
      </c>
      <c r="E8336" t="s">
        <v>5088</v>
      </c>
      <c r="F8336" t="s">
        <v>2394</v>
      </c>
      <c r="G8336" t="s">
        <v>3043</v>
      </c>
      <c r="H8336">
        <v>4</v>
      </c>
      <c r="I8336" s="2">
        <v>0</v>
      </c>
      <c r="J8336" t="s">
        <v>15152</v>
      </c>
      <c r="K8336" t="str">
        <f>VLOOKUP(E8336,customers!$A$1:$C$794,1,FALSE)</f>
        <v>PS-18760</v>
      </c>
      <c r="L8336" t="str">
        <f>VLOOKUP(E8336,customers!$A$1:$C$794,2,FALSE)</f>
        <v>Pamela Stobb</v>
      </c>
      <c r="M8336" t="str">
        <f>VLOOKUP(E8336,customers!$A$1:$C$794,3,FALSE)</f>
        <v>Consumer</v>
      </c>
    </row>
    <row r="8337" spans="1:13" x14ac:dyDescent="0.35">
      <c r="A8337" t="s">
        <v>15153</v>
      </c>
      <c r="B8337" s="1">
        <v>42868</v>
      </c>
      <c r="C8337" s="1">
        <v>42873</v>
      </c>
      <c r="D8337" t="s">
        <v>11</v>
      </c>
      <c r="E8337" t="s">
        <v>1773</v>
      </c>
      <c r="F8337" t="s">
        <v>5711</v>
      </c>
      <c r="G8337" t="s">
        <v>15154</v>
      </c>
      <c r="H8337">
        <v>9</v>
      </c>
      <c r="I8337" s="2">
        <v>0</v>
      </c>
      <c r="J8337" t="s">
        <v>15155</v>
      </c>
      <c r="K8337" t="str">
        <f>VLOOKUP(E8337,customers!$A$1:$C$794,1,FALSE)</f>
        <v>CW-11905</v>
      </c>
      <c r="L8337" t="str">
        <f>VLOOKUP(E8337,customers!$A$1:$C$794,2,FALSE)</f>
        <v>Carl Weiss</v>
      </c>
      <c r="M8337" t="str">
        <f>VLOOKUP(E8337,customers!$A$1:$C$794,3,FALSE)</f>
        <v>Home Office</v>
      </c>
    </row>
    <row r="8338" spans="1:13" x14ac:dyDescent="0.35">
      <c r="A8338" t="s">
        <v>15156</v>
      </c>
      <c r="B8338" s="1">
        <v>42553</v>
      </c>
      <c r="C8338" s="1">
        <v>42559</v>
      </c>
      <c r="D8338" t="s">
        <v>25</v>
      </c>
      <c r="E8338" t="s">
        <v>3198</v>
      </c>
      <c r="F8338" t="s">
        <v>15157</v>
      </c>
      <c r="G8338" t="s">
        <v>5738</v>
      </c>
      <c r="H8338">
        <v>2</v>
      </c>
      <c r="I8338" s="2">
        <v>0</v>
      </c>
      <c r="J8338" t="s">
        <v>6578</v>
      </c>
      <c r="K8338" t="str">
        <f>VLOOKUP(E8338,customers!$A$1:$C$794,1,FALSE)</f>
        <v>KH-16360</v>
      </c>
      <c r="L8338" t="str">
        <f>VLOOKUP(E8338,customers!$A$1:$C$794,2,FALSE)</f>
        <v>Katherine Hughes</v>
      </c>
      <c r="M8338" t="str">
        <f>VLOOKUP(E8338,customers!$A$1:$C$794,3,FALSE)</f>
        <v>Consumer</v>
      </c>
    </row>
    <row r="8339" spans="1:13" x14ac:dyDescent="0.35">
      <c r="A8339" t="s">
        <v>15158</v>
      </c>
      <c r="B8339" s="1">
        <v>42000</v>
      </c>
      <c r="C8339" s="1">
        <v>42007</v>
      </c>
      <c r="D8339" t="s">
        <v>25</v>
      </c>
      <c r="E8339" t="s">
        <v>5977</v>
      </c>
      <c r="F8339" t="s">
        <v>13766</v>
      </c>
      <c r="G8339" t="s">
        <v>410</v>
      </c>
      <c r="H8339">
        <v>4</v>
      </c>
      <c r="I8339" s="2">
        <v>0</v>
      </c>
      <c r="J8339" t="s">
        <v>411</v>
      </c>
      <c r="K8339" t="str">
        <f>VLOOKUP(E8339,customers!$A$1:$C$794,1,FALSE)</f>
        <v>TC-20980</v>
      </c>
      <c r="L8339" t="str">
        <f>VLOOKUP(E8339,customers!$A$1:$C$794,2,FALSE)</f>
        <v>Tamara Chand</v>
      </c>
      <c r="M8339" t="str">
        <f>VLOOKUP(E8339,customers!$A$1:$C$794,3,FALSE)</f>
        <v>Corporate</v>
      </c>
    </row>
    <row r="8340" spans="1:13" x14ac:dyDescent="0.35">
      <c r="A8340" t="s">
        <v>15158</v>
      </c>
      <c r="B8340" s="1">
        <v>42000</v>
      </c>
      <c r="C8340" s="1">
        <v>42007</v>
      </c>
      <c r="D8340" t="s">
        <v>25</v>
      </c>
      <c r="E8340" t="s">
        <v>5977</v>
      </c>
      <c r="F8340" t="s">
        <v>3368</v>
      </c>
      <c r="G8340" t="s">
        <v>15159</v>
      </c>
      <c r="H8340">
        <v>5</v>
      </c>
      <c r="I8340" s="2">
        <v>0</v>
      </c>
      <c r="J8340" t="s">
        <v>15160</v>
      </c>
      <c r="K8340" t="str">
        <f>VLOOKUP(E8340,customers!$A$1:$C$794,1,FALSE)</f>
        <v>TC-20980</v>
      </c>
      <c r="L8340" t="str">
        <f>VLOOKUP(E8340,customers!$A$1:$C$794,2,FALSE)</f>
        <v>Tamara Chand</v>
      </c>
      <c r="M8340" t="str">
        <f>VLOOKUP(E8340,customers!$A$1:$C$794,3,FALSE)</f>
        <v>Corporate</v>
      </c>
    </row>
    <row r="8341" spans="1:13" x14ac:dyDescent="0.35">
      <c r="A8341" t="s">
        <v>15161</v>
      </c>
      <c r="B8341" s="1">
        <v>42838</v>
      </c>
      <c r="C8341" s="1">
        <v>42842</v>
      </c>
      <c r="D8341" t="s">
        <v>25</v>
      </c>
      <c r="E8341" t="s">
        <v>4373</v>
      </c>
      <c r="F8341" t="s">
        <v>5781</v>
      </c>
      <c r="G8341" t="s">
        <v>15162</v>
      </c>
      <c r="H8341">
        <v>6</v>
      </c>
      <c r="I8341" s="2">
        <v>0.2</v>
      </c>
      <c r="J8341" t="s">
        <v>15163</v>
      </c>
      <c r="K8341" t="str">
        <f>VLOOKUP(E8341,customers!$A$1:$C$794,1,FALSE)</f>
        <v>YS-21880</v>
      </c>
      <c r="L8341" t="str">
        <f>VLOOKUP(E8341,customers!$A$1:$C$794,2,FALSE)</f>
        <v>Yana Sorensen</v>
      </c>
      <c r="M8341" t="str">
        <f>VLOOKUP(E8341,customers!$A$1:$C$794,3,FALSE)</f>
        <v>Corporate</v>
      </c>
    </row>
    <row r="8342" spans="1:13" x14ac:dyDescent="0.35">
      <c r="A8342" t="s">
        <v>15164</v>
      </c>
      <c r="B8342" s="1">
        <v>41957</v>
      </c>
      <c r="C8342" s="1">
        <v>41963</v>
      </c>
      <c r="D8342" t="s">
        <v>25</v>
      </c>
      <c r="E8342" t="s">
        <v>4012</v>
      </c>
      <c r="F8342" t="s">
        <v>4599</v>
      </c>
      <c r="G8342" t="s">
        <v>235</v>
      </c>
      <c r="H8342">
        <v>5</v>
      </c>
      <c r="I8342" s="2">
        <v>0</v>
      </c>
      <c r="J8342" t="s">
        <v>59</v>
      </c>
      <c r="K8342" t="str">
        <f>VLOOKUP(E8342,customers!$A$1:$C$794,1,FALSE)</f>
        <v>CC-12220</v>
      </c>
      <c r="L8342" t="str">
        <f>VLOOKUP(E8342,customers!$A$1:$C$794,2,FALSE)</f>
        <v>Chris Cortes</v>
      </c>
      <c r="M8342" t="str">
        <f>VLOOKUP(E8342,customers!$A$1:$C$794,3,FALSE)</f>
        <v>Consumer</v>
      </c>
    </row>
    <row r="8343" spans="1:13" x14ac:dyDescent="0.35">
      <c r="A8343" t="s">
        <v>15165</v>
      </c>
      <c r="B8343" s="1">
        <v>42897</v>
      </c>
      <c r="C8343" s="1">
        <v>42900</v>
      </c>
      <c r="D8343" t="s">
        <v>149</v>
      </c>
      <c r="E8343" t="s">
        <v>85</v>
      </c>
      <c r="F8343" t="s">
        <v>2376</v>
      </c>
      <c r="G8343" t="s">
        <v>2377</v>
      </c>
      <c r="H8343">
        <v>3</v>
      </c>
      <c r="I8343" s="2">
        <v>0</v>
      </c>
      <c r="J8343" t="s">
        <v>2378</v>
      </c>
      <c r="K8343" t="str">
        <f>VLOOKUP(E8343,customers!$A$1:$C$794,1,FALSE)</f>
        <v>ZD-21925</v>
      </c>
      <c r="L8343" t="str">
        <f>VLOOKUP(E8343,customers!$A$1:$C$794,2,FALSE)</f>
        <v>Zuschuss Donatelli</v>
      </c>
      <c r="M8343" t="str">
        <f>VLOOKUP(E8343,customers!$A$1:$C$794,3,FALSE)</f>
        <v>Consumer</v>
      </c>
    </row>
    <row r="8344" spans="1:13" x14ac:dyDescent="0.35">
      <c r="A8344" t="s">
        <v>15166</v>
      </c>
      <c r="B8344" s="1">
        <v>42699</v>
      </c>
      <c r="C8344" s="1">
        <v>42704</v>
      </c>
      <c r="D8344" t="s">
        <v>25</v>
      </c>
      <c r="E8344" t="s">
        <v>2462</v>
      </c>
      <c r="F8344" t="s">
        <v>1932</v>
      </c>
      <c r="G8344" t="s">
        <v>15167</v>
      </c>
      <c r="H8344">
        <v>7</v>
      </c>
      <c r="I8344" s="2">
        <v>0</v>
      </c>
      <c r="J8344" t="s">
        <v>13463</v>
      </c>
      <c r="K8344" t="str">
        <f>VLOOKUP(E8344,customers!$A$1:$C$794,1,FALSE)</f>
        <v>JK-15370</v>
      </c>
      <c r="L8344" t="str">
        <f>VLOOKUP(E8344,customers!$A$1:$C$794,2,FALSE)</f>
        <v>Jay Kimmel</v>
      </c>
      <c r="M8344" t="str">
        <f>VLOOKUP(E8344,customers!$A$1:$C$794,3,FALSE)</f>
        <v>Consumer</v>
      </c>
    </row>
    <row r="8345" spans="1:13" x14ac:dyDescent="0.35">
      <c r="A8345" t="s">
        <v>15168</v>
      </c>
      <c r="B8345" s="1">
        <v>41719</v>
      </c>
      <c r="C8345" s="1">
        <v>41723</v>
      </c>
      <c r="D8345" t="s">
        <v>25</v>
      </c>
      <c r="E8345" t="s">
        <v>2767</v>
      </c>
      <c r="F8345" t="s">
        <v>823</v>
      </c>
      <c r="G8345" t="s">
        <v>7490</v>
      </c>
      <c r="H8345">
        <v>5</v>
      </c>
      <c r="I8345" s="2">
        <v>0.2</v>
      </c>
      <c r="J8345" t="s">
        <v>1894</v>
      </c>
      <c r="K8345" t="str">
        <f>VLOOKUP(E8345,customers!$A$1:$C$794,1,FALSE)</f>
        <v>GM-14440</v>
      </c>
      <c r="L8345" t="str">
        <f>VLOOKUP(E8345,customers!$A$1:$C$794,2,FALSE)</f>
        <v>Gary McGarr</v>
      </c>
      <c r="M8345" t="str">
        <f>VLOOKUP(E8345,customers!$A$1:$C$794,3,FALSE)</f>
        <v>Consumer</v>
      </c>
    </row>
    <row r="8346" spans="1:13" x14ac:dyDescent="0.35">
      <c r="A8346" t="s">
        <v>15168</v>
      </c>
      <c r="B8346" s="1">
        <v>41719</v>
      </c>
      <c r="C8346" s="1">
        <v>41723</v>
      </c>
      <c r="D8346" t="s">
        <v>25</v>
      </c>
      <c r="E8346" t="s">
        <v>2767</v>
      </c>
      <c r="F8346" t="s">
        <v>4550</v>
      </c>
      <c r="G8346" t="s">
        <v>7827</v>
      </c>
      <c r="H8346">
        <v>3</v>
      </c>
      <c r="I8346" s="2">
        <v>0.2</v>
      </c>
      <c r="J8346" t="s">
        <v>4885</v>
      </c>
      <c r="K8346" t="str">
        <f>VLOOKUP(E8346,customers!$A$1:$C$794,1,FALSE)</f>
        <v>GM-14440</v>
      </c>
      <c r="L8346" t="str">
        <f>VLOOKUP(E8346,customers!$A$1:$C$794,2,FALSE)</f>
        <v>Gary McGarr</v>
      </c>
      <c r="M8346" t="str">
        <f>VLOOKUP(E8346,customers!$A$1:$C$794,3,FALSE)</f>
        <v>Consumer</v>
      </c>
    </row>
    <row r="8347" spans="1:13" x14ac:dyDescent="0.35">
      <c r="A8347" t="s">
        <v>15168</v>
      </c>
      <c r="B8347" s="1">
        <v>41719</v>
      </c>
      <c r="C8347" s="1">
        <v>41723</v>
      </c>
      <c r="D8347" t="s">
        <v>25</v>
      </c>
      <c r="E8347" t="s">
        <v>2767</v>
      </c>
      <c r="F8347" t="s">
        <v>7779</v>
      </c>
      <c r="G8347" t="s">
        <v>15169</v>
      </c>
      <c r="H8347">
        <v>3</v>
      </c>
      <c r="I8347" s="2">
        <v>0.2</v>
      </c>
      <c r="J8347" t="s">
        <v>15170</v>
      </c>
      <c r="K8347" t="str">
        <f>VLOOKUP(E8347,customers!$A$1:$C$794,1,FALSE)</f>
        <v>GM-14440</v>
      </c>
      <c r="L8347" t="str">
        <f>VLOOKUP(E8347,customers!$A$1:$C$794,2,FALSE)</f>
        <v>Gary McGarr</v>
      </c>
      <c r="M8347" t="str">
        <f>VLOOKUP(E8347,customers!$A$1:$C$794,3,FALSE)</f>
        <v>Consumer</v>
      </c>
    </row>
    <row r="8348" spans="1:13" x14ac:dyDescent="0.35">
      <c r="A8348" t="s">
        <v>15171</v>
      </c>
      <c r="B8348" s="1">
        <v>42124</v>
      </c>
      <c r="C8348" s="1">
        <v>42128</v>
      </c>
      <c r="D8348" t="s">
        <v>25</v>
      </c>
      <c r="E8348" t="s">
        <v>4636</v>
      </c>
      <c r="F8348" t="s">
        <v>792</v>
      </c>
      <c r="G8348" t="s">
        <v>2998</v>
      </c>
      <c r="H8348">
        <v>5</v>
      </c>
      <c r="I8348" s="2">
        <v>0</v>
      </c>
      <c r="J8348" t="s">
        <v>12249</v>
      </c>
      <c r="K8348" t="str">
        <f>VLOOKUP(E8348,customers!$A$1:$C$794,1,FALSE)</f>
        <v>JW-15220</v>
      </c>
      <c r="L8348" t="str">
        <f>VLOOKUP(E8348,customers!$A$1:$C$794,2,FALSE)</f>
        <v>Jane Waco</v>
      </c>
      <c r="M8348" t="str">
        <f>VLOOKUP(E8348,customers!$A$1:$C$794,3,FALSE)</f>
        <v>Corporate</v>
      </c>
    </row>
    <row r="8349" spans="1:13" x14ac:dyDescent="0.35">
      <c r="A8349" t="s">
        <v>15171</v>
      </c>
      <c r="B8349" s="1">
        <v>42124</v>
      </c>
      <c r="C8349" s="1">
        <v>42128</v>
      </c>
      <c r="D8349" t="s">
        <v>25</v>
      </c>
      <c r="E8349" t="s">
        <v>4636</v>
      </c>
      <c r="F8349" t="s">
        <v>7824</v>
      </c>
      <c r="G8349" t="s">
        <v>8203</v>
      </c>
      <c r="H8349">
        <v>1</v>
      </c>
      <c r="I8349" s="2">
        <v>0</v>
      </c>
      <c r="J8349" t="s">
        <v>9082</v>
      </c>
      <c r="K8349" t="str">
        <f>VLOOKUP(E8349,customers!$A$1:$C$794,1,FALSE)</f>
        <v>JW-15220</v>
      </c>
      <c r="L8349" t="str">
        <f>VLOOKUP(E8349,customers!$A$1:$C$794,2,FALSE)</f>
        <v>Jane Waco</v>
      </c>
      <c r="M8349" t="str">
        <f>VLOOKUP(E8349,customers!$A$1:$C$794,3,FALSE)</f>
        <v>Corporate</v>
      </c>
    </row>
    <row r="8350" spans="1:13" x14ac:dyDescent="0.35">
      <c r="A8350" t="s">
        <v>15171</v>
      </c>
      <c r="B8350" s="1">
        <v>42124</v>
      </c>
      <c r="C8350" s="1">
        <v>42128</v>
      </c>
      <c r="D8350" t="s">
        <v>25</v>
      </c>
      <c r="E8350" t="s">
        <v>4636</v>
      </c>
      <c r="F8350" t="s">
        <v>4655</v>
      </c>
      <c r="G8350" t="s">
        <v>15172</v>
      </c>
      <c r="H8350">
        <v>10</v>
      </c>
      <c r="I8350" s="2">
        <v>0</v>
      </c>
      <c r="J8350" t="s">
        <v>15173</v>
      </c>
      <c r="K8350" t="str">
        <f>VLOOKUP(E8350,customers!$A$1:$C$794,1,FALSE)</f>
        <v>JW-15220</v>
      </c>
      <c r="L8350" t="str">
        <f>VLOOKUP(E8350,customers!$A$1:$C$794,2,FALSE)</f>
        <v>Jane Waco</v>
      </c>
      <c r="M8350" t="str">
        <f>VLOOKUP(E8350,customers!$A$1:$C$794,3,FALSE)</f>
        <v>Corporate</v>
      </c>
    </row>
    <row r="8351" spans="1:13" x14ac:dyDescent="0.35">
      <c r="A8351" t="s">
        <v>15171</v>
      </c>
      <c r="B8351" s="1">
        <v>42124</v>
      </c>
      <c r="C8351" s="1">
        <v>42128</v>
      </c>
      <c r="D8351" t="s">
        <v>25</v>
      </c>
      <c r="E8351" t="s">
        <v>4636</v>
      </c>
      <c r="F8351" t="s">
        <v>11173</v>
      </c>
      <c r="G8351" t="s">
        <v>15174</v>
      </c>
      <c r="H8351">
        <v>5</v>
      </c>
      <c r="I8351" s="2">
        <v>0</v>
      </c>
      <c r="J8351" t="s">
        <v>7166</v>
      </c>
      <c r="K8351" t="str">
        <f>VLOOKUP(E8351,customers!$A$1:$C$794,1,FALSE)</f>
        <v>JW-15220</v>
      </c>
      <c r="L8351" t="str">
        <f>VLOOKUP(E8351,customers!$A$1:$C$794,2,FALSE)</f>
        <v>Jane Waco</v>
      </c>
      <c r="M8351" t="str">
        <f>VLOOKUP(E8351,customers!$A$1:$C$794,3,FALSE)</f>
        <v>Corporate</v>
      </c>
    </row>
    <row r="8352" spans="1:13" x14ac:dyDescent="0.35">
      <c r="A8352" t="s">
        <v>15171</v>
      </c>
      <c r="B8352" s="1">
        <v>42124</v>
      </c>
      <c r="C8352" s="1">
        <v>42128</v>
      </c>
      <c r="D8352" t="s">
        <v>25</v>
      </c>
      <c r="E8352" t="s">
        <v>4636</v>
      </c>
      <c r="F8352" t="s">
        <v>4986</v>
      </c>
      <c r="G8352" t="s">
        <v>365</v>
      </c>
      <c r="H8352">
        <v>1</v>
      </c>
      <c r="I8352" s="2">
        <v>0</v>
      </c>
      <c r="J8352" t="s">
        <v>366</v>
      </c>
      <c r="K8352" t="str">
        <f>VLOOKUP(E8352,customers!$A$1:$C$794,1,FALSE)</f>
        <v>JW-15220</v>
      </c>
      <c r="L8352" t="str">
        <f>VLOOKUP(E8352,customers!$A$1:$C$794,2,FALSE)</f>
        <v>Jane Waco</v>
      </c>
      <c r="M8352" t="str">
        <f>VLOOKUP(E8352,customers!$A$1:$C$794,3,FALSE)</f>
        <v>Corporate</v>
      </c>
    </row>
    <row r="8353" spans="1:13" x14ac:dyDescent="0.35">
      <c r="A8353" t="s">
        <v>15175</v>
      </c>
      <c r="B8353" s="1">
        <v>42858</v>
      </c>
      <c r="C8353" s="1">
        <v>42863</v>
      </c>
      <c r="D8353" t="s">
        <v>25</v>
      </c>
      <c r="E8353" t="s">
        <v>7152</v>
      </c>
      <c r="F8353" t="s">
        <v>11868</v>
      </c>
      <c r="G8353" t="s">
        <v>15176</v>
      </c>
      <c r="H8353">
        <v>2</v>
      </c>
      <c r="I8353" s="2">
        <v>0.2</v>
      </c>
      <c r="J8353" t="s">
        <v>2076</v>
      </c>
      <c r="K8353" t="str">
        <f>VLOOKUP(E8353,customers!$A$1:$C$794,1,FALSE)</f>
        <v>BO-11350</v>
      </c>
      <c r="L8353" t="str">
        <f>VLOOKUP(E8353,customers!$A$1:$C$794,2,FALSE)</f>
        <v>Bill Overfelt</v>
      </c>
      <c r="M8353" t="str">
        <f>VLOOKUP(E8353,customers!$A$1:$C$794,3,FALSE)</f>
        <v>Corporate</v>
      </c>
    </row>
    <row r="8354" spans="1:13" x14ac:dyDescent="0.35">
      <c r="A8354" t="s">
        <v>15175</v>
      </c>
      <c r="B8354" s="1">
        <v>42858</v>
      </c>
      <c r="C8354" s="1">
        <v>42863</v>
      </c>
      <c r="D8354" t="s">
        <v>25</v>
      </c>
      <c r="E8354" t="s">
        <v>7152</v>
      </c>
      <c r="F8354" t="s">
        <v>3071</v>
      </c>
      <c r="G8354" t="s">
        <v>5724</v>
      </c>
      <c r="H8354">
        <v>4</v>
      </c>
      <c r="I8354" s="2">
        <v>0.7</v>
      </c>
      <c r="J8354" t="s">
        <v>15177</v>
      </c>
      <c r="K8354" t="str">
        <f>VLOOKUP(E8354,customers!$A$1:$C$794,1,FALSE)</f>
        <v>BO-11350</v>
      </c>
      <c r="L8354" t="str">
        <f>VLOOKUP(E8354,customers!$A$1:$C$794,2,FALSE)</f>
        <v>Bill Overfelt</v>
      </c>
      <c r="M8354" t="str">
        <f>VLOOKUP(E8354,customers!$A$1:$C$794,3,FALSE)</f>
        <v>Corporate</v>
      </c>
    </row>
    <row r="8355" spans="1:13" x14ac:dyDescent="0.35">
      <c r="A8355" t="s">
        <v>15175</v>
      </c>
      <c r="B8355" s="1">
        <v>42858</v>
      </c>
      <c r="C8355" s="1">
        <v>42863</v>
      </c>
      <c r="D8355" t="s">
        <v>25</v>
      </c>
      <c r="E8355" t="s">
        <v>7152</v>
      </c>
      <c r="F8355" t="s">
        <v>867</v>
      </c>
      <c r="G8355" t="s">
        <v>15178</v>
      </c>
      <c r="H8355">
        <v>5</v>
      </c>
      <c r="I8355" s="2">
        <v>0.4</v>
      </c>
      <c r="J8355" t="s">
        <v>15179</v>
      </c>
      <c r="K8355" t="str">
        <f>VLOOKUP(E8355,customers!$A$1:$C$794,1,FALSE)</f>
        <v>BO-11350</v>
      </c>
      <c r="L8355" t="str">
        <f>VLOOKUP(E8355,customers!$A$1:$C$794,2,FALSE)</f>
        <v>Bill Overfelt</v>
      </c>
      <c r="M8355" t="str">
        <f>VLOOKUP(E8355,customers!$A$1:$C$794,3,FALSE)</f>
        <v>Corporate</v>
      </c>
    </row>
    <row r="8356" spans="1:13" x14ac:dyDescent="0.35">
      <c r="A8356" t="s">
        <v>15175</v>
      </c>
      <c r="B8356" s="1">
        <v>42858</v>
      </c>
      <c r="C8356" s="1">
        <v>42863</v>
      </c>
      <c r="D8356" t="s">
        <v>25</v>
      </c>
      <c r="E8356" t="s">
        <v>7152</v>
      </c>
      <c r="F8356" t="s">
        <v>5501</v>
      </c>
      <c r="G8356" t="s">
        <v>9887</v>
      </c>
      <c r="H8356">
        <v>5</v>
      </c>
      <c r="I8356" s="2">
        <v>0.7</v>
      </c>
      <c r="J8356" t="s">
        <v>15180</v>
      </c>
      <c r="K8356" t="str">
        <f>VLOOKUP(E8356,customers!$A$1:$C$794,1,FALSE)</f>
        <v>BO-11350</v>
      </c>
      <c r="L8356" t="str">
        <f>VLOOKUP(E8356,customers!$A$1:$C$794,2,FALSE)</f>
        <v>Bill Overfelt</v>
      </c>
      <c r="M8356" t="str">
        <f>VLOOKUP(E8356,customers!$A$1:$C$794,3,FALSE)</f>
        <v>Corporate</v>
      </c>
    </row>
    <row r="8357" spans="1:13" x14ac:dyDescent="0.35">
      <c r="A8357" t="s">
        <v>15175</v>
      </c>
      <c r="B8357" s="1">
        <v>42858</v>
      </c>
      <c r="C8357" s="1">
        <v>42863</v>
      </c>
      <c r="D8357" t="s">
        <v>25</v>
      </c>
      <c r="E8357" t="s">
        <v>7152</v>
      </c>
      <c r="F8357" t="s">
        <v>2825</v>
      </c>
      <c r="G8357" t="s">
        <v>8370</v>
      </c>
      <c r="H8357">
        <v>2</v>
      </c>
      <c r="I8357" s="2">
        <v>0.2</v>
      </c>
      <c r="J8357" t="s">
        <v>1252</v>
      </c>
      <c r="K8357" t="str">
        <f>VLOOKUP(E8357,customers!$A$1:$C$794,1,FALSE)</f>
        <v>BO-11350</v>
      </c>
      <c r="L8357" t="str">
        <f>VLOOKUP(E8357,customers!$A$1:$C$794,2,FALSE)</f>
        <v>Bill Overfelt</v>
      </c>
      <c r="M8357" t="str">
        <f>VLOOKUP(E8357,customers!$A$1:$C$794,3,FALSE)</f>
        <v>Corporate</v>
      </c>
    </row>
    <row r="8358" spans="1:13" x14ac:dyDescent="0.35">
      <c r="A8358" t="s">
        <v>15181</v>
      </c>
      <c r="B8358" s="1">
        <v>42608</v>
      </c>
      <c r="C8358" s="1">
        <v>42612</v>
      </c>
      <c r="D8358" t="s">
        <v>25</v>
      </c>
      <c r="E8358" t="s">
        <v>1745</v>
      </c>
      <c r="F8358" t="s">
        <v>6414</v>
      </c>
      <c r="G8358" t="s">
        <v>13471</v>
      </c>
      <c r="H8358">
        <v>3</v>
      </c>
      <c r="I8358" s="2">
        <v>0</v>
      </c>
      <c r="J8358" t="s">
        <v>13573</v>
      </c>
      <c r="K8358" t="str">
        <f>VLOOKUP(E8358,customers!$A$1:$C$794,1,FALSE)</f>
        <v>XP-21865</v>
      </c>
      <c r="L8358" t="str">
        <f>VLOOKUP(E8358,customers!$A$1:$C$794,2,FALSE)</f>
        <v>Xylona Preis</v>
      </c>
      <c r="M8358" t="str">
        <f>VLOOKUP(E8358,customers!$A$1:$C$794,3,FALSE)</f>
        <v>Consumer</v>
      </c>
    </row>
    <row r="8359" spans="1:13" x14ac:dyDescent="0.35">
      <c r="A8359" t="s">
        <v>15182</v>
      </c>
      <c r="B8359" s="1">
        <v>41740</v>
      </c>
      <c r="C8359" s="1">
        <v>41747</v>
      </c>
      <c r="D8359" t="s">
        <v>25</v>
      </c>
      <c r="E8359" t="s">
        <v>5037</v>
      </c>
      <c r="F8359" t="s">
        <v>1049</v>
      </c>
      <c r="G8359" t="s">
        <v>15183</v>
      </c>
      <c r="H8359">
        <v>7</v>
      </c>
      <c r="I8359" s="2">
        <v>0</v>
      </c>
      <c r="J8359" t="s">
        <v>15184</v>
      </c>
      <c r="K8359" t="str">
        <f>VLOOKUP(E8359,customers!$A$1:$C$794,1,FALSE)</f>
        <v>MM-18055</v>
      </c>
      <c r="L8359" t="str">
        <f>VLOOKUP(E8359,customers!$A$1:$C$794,2,FALSE)</f>
        <v>Michelle Moray</v>
      </c>
      <c r="M8359" t="str">
        <f>VLOOKUP(E8359,customers!$A$1:$C$794,3,FALSE)</f>
        <v>Consumer</v>
      </c>
    </row>
    <row r="8360" spans="1:13" x14ac:dyDescent="0.35">
      <c r="A8360" t="s">
        <v>15182</v>
      </c>
      <c r="B8360" s="1">
        <v>41740</v>
      </c>
      <c r="C8360" s="1">
        <v>41747</v>
      </c>
      <c r="D8360" t="s">
        <v>25</v>
      </c>
      <c r="E8360" t="s">
        <v>5037</v>
      </c>
      <c r="F8360" t="s">
        <v>2092</v>
      </c>
      <c r="G8360" t="s">
        <v>2093</v>
      </c>
      <c r="H8360">
        <v>2</v>
      </c>
      <c r="I8360" s="2">
        <v>0.2</v>
      </c>
      <c r="J8360" t="s">
        <v>1360</v>
      </c>
      <c r="K8360" t="str">
        <f>VLOOKUP(E8360,customers!$A$1:$C$794,1,FALSE)</f>
        <v>MM-18055</v>
      </c>
      <c r="L8360" t="str">
        <f>VLOOKUP(E8360,customers!$A$1:$C$794,2,FALSE)</f>
        <v>Michelle Moray</v>
      </c>
      <c r="M8360" t="str">
        <f>VLOOKUP(E8360,customers!$A$1:$C$794,3,FALSE)</f>
        <v>Consumer</v>
      </c>
    </row>
    <row r="8361" spans="1:13" x14ac:dyDescent="0.35">
      <c r="A8361" t="s">
        <v>15182</v>
      </c>
      <c r="B8361" s="1">
        <v>41740</v>
      </c>
      <c r="C8361" s="1">
        <v>41747</v>
      </c>
      <c r="D8361" t="s">
        <v>25</v>
      </c>
      <c r="E8361" t="s">
        <v>5037</v>
      </c>
      <c r="F8361" t="s">
        <v>8414</v>
      </c>
      <c r="G8361" t="s">
        <v>15185</v>
      </c>
      <c r="H8361">
        <v>6</v>
      </c>
      <c r="I8361" s="2">
        <v>0</v>
      </c>
      <c r="J8361" t="s">
        <v>15186</v>
      </c>
      <c r="K8361" t="str">
        <f>VLOOKUP(E8361,customers!$A$1:$C$794,1,FALSE)</f>
        <v>MM-18055</v>
      </c>
      <c r="L8361" t="str">
        <f>VLOOKUP(E8361,customers!$A$1:$C$794,2,FALSE)</f>
        <v>Michelle Moray</v>
      </c>
      <c r="M8361" t="str">
        <f>VLOOKUP(E8361,customers!$A$1:$C$794,3,FALSE)</f>
        <v>Consumer</v>
      </c>
    </row>
    <row r="8362" spans="1:13" x14ac:dyDescent="0.35">
      <c r="A8362" t="s">
        <v>15187</v>
      </c>
      <c r="B8362" s="1">
        <v>42737</v>
      </c>
      <c r="C8362" s="1">
        <v>42739</v>
      </c>
      <c r="D8362" t="s">
        <v>11</v>
      </c>
      <c r="E8362" t="s">
        <v>12370</v>
      </c>
      <c r="F8362" t="s">
        <v>4798</v>
      </c>
      <c r="G8362" t="s">
        <v>12078</v>
      </c>
      <c r="H8362">
        <v>2</v>
      </c>
      <c r="I8362" s="2">
        <v>0.2</v>
      </c>
      <c r="J8362" t="s">
        <v>11086</v>
      </c>
      <c r="K8362" t="str">
        <f>VLOOKUP(E8362,customers!$A$1:$C$794,1,FALSE)</f>
        <v>TS-21655</v>
      </c>
      <c r="L8362" t="str">
        <f>VLOOKUP(E8362,customers!$A$1:$C$794,2,FALSE)</f>
        <v>Trudy Schmidt</v>
      </c>
      <c r="M8362" t="str">
        <f>VLOOKUP(E8362,customers!$A$1:$C$794,3,FALSE)</f>
        <v>Consumer</v>
      </c>
    </row>
    <row r="8363" spans="1:13" x14ac:dyDescent="0.35">
      <c r="A8363" t="s">
        <v>15187</v>
      </c>
      <c r="B8363" s="1">
        <v>42737</v>
      </c>
      <c r="C8363" s="1">
        <v>42739</v>
      </c>
      <c r="D8363" t="s">
        <v>11</v>
      </c>
      <c r="E8363" t="s">
        <v>12370</v>
      </c>
      <c r="F8363" t="s">
        <v>14444</v>
      </c>
      <c r="G8363" t="s">
        <v>3804</v>
      </c>
      <c r="H8363">
        <v>2</v>
      </c>
      <c r="I8363" s="2">
        <v>0.8</v>
      </c>
      <c r="J8363" t="s">
        <v>15188</v>
      </c>
      <c r="K8363" t="str">
        <f>VLOOKUP(E8363,customers!$A$1:$C$794,1,FALSE)</f>
        <v>TS-21655</v>
      </c>
      <c r="L8363" t="str">
        <f>VLOOKUP(E8363,customers!$A$1:$C$794,2,FALSE)</f>
        <v>Trudy Schmidt</v>
      </c>
      <c r="M8363" t="str">
        <f>VLOOKUP(E8363,customers!$A$1:$C$794,3,FALSE)</f>
        <v>Consumer</v>
      </c>
    </row>
    <row r="8364" spans="1:13" x14ac:dyDescent="0.35">
      <c r="A8364" t="s">
        <v>15187</v>
      </c>
      <c r="B8364" s="1">
        <v>42737</v>
      </c>
      <c r="C8364" s="1">
        <v>42739</v>
      </c>
      <c r="D8364" t="s">
        <v>11</v>
      </c>
      <c r="E8364" t="s">
        <v>12370</v>
      </c>
      <c r="F8364" t="s">
        <v>4376</v>
      </c>
      <c r="G8364" t="s">
        <v>10150</v>
      </c>
      <c r="H8364">
        <v>5</v>
      </c>
      <c r="I8364" s="2">
        <v>0.3</v>
      </c>
      <c r="J8364" t="s">
        <v>15189</v>
      </c>
      <c r="K8364" t="str">
        <f>VLOOKUP(E8364,customers!$A$1:$C$794,1,FALSE)</f>
        <v>TS-21655</v>
      </c>
      <c r="L8364" t="str">
        <f>VLOOKUP(E8364,customers!$A$1:$C$794,2,FALSE)</f>
        <v>Trudy Schmidt</v>
      </c>
      <c r="M8364" t="str">
        <f>VLOOKUP(E8364,customers!$A$1:$C$794,3,FALSE)</f>
        <v>Consumer</v>
      </c>
    </row>
    <row r="8365" spans="1:13" x14ac:dyDescent="0.35">
      <c r="A8365" t="s">
        <v>15187</v>
      </c>
      <c r="B8365" s="1">
        <v>42737</v>
      </c>
      <c r="C8365" s="1">
        <v>42739</v>
      </c>
      <c r="D8365" t="s">
        <v>11</v>
      </c>
      <c r="E8365" t="s">
        <v>12370</v>
      </c>
      <c r="F8365" t="s">
        <v>7721</v>
      </c>
      <c r="G8365" t="s">
        <v>15190</v>
      </c>
      <c r="H8365">
        <v>3</v>
      </c>
      <c r="I8365" s="2">
        <v>0.2</v>
      </c>
      <c r="J8365" t="s">
        <v>15191</v>
      </c>
      <c r="K8365" t="str">
        <f>VLOOKUP(E8365,customers!$A$1:$C$794,1,FALSE)</f>
        <v>TS-21655</v>
      </c>
      <c r="L8365" t="str">
        <f>VLOOKUP(E8365,customers!$A$1:$C$794,2,FALSE)</f>
        <v>Trudy Schmidt</v>
      </c>
      <c r="M8365" t="str">
        <f>VLOOKUP(E8365,customers!$A$1:$C$794,3,FALSE)</f>
        <v>Consumer</v>
      </c>
    </row>
    <row r="8366" spans="1:13" x14ac:dyDescent="0.35">
      <c r="A8366" t="s">
        <v>15192</v>
      </c>
      <c r="B8366" s="1">
        <v>42853</v>
      </c>
      <c r="C8366" s="1">
        <v>42857</v>
      </c>
      <c r="D8366" t="s">
        <v>25</v>
      </c>
      <c r="E8366" t="s">
        <v>5406</v>
      </c>
      <c r="F8366" t="s">
        <v>5429</v>
      </c>
      <c r="G8366" t="s">
        <v>15193</v>
      </c>
      <c r="H8366">
        <v>2</v>
      </c>
      <c r="I8366" s="2">
        <v>0.2</v>
      </c>
      <c r="J8366" t="s">
        <v>15194</v>
      </c>
      <c r="K8366" t="str">
        <f>VLOOKUP(E8366,customers!$A$1:$C$794,1,FALSE)</f>
        <v>JL-15235</v>
      </c>
      <c r="L8366" t="str">
        <f>VLOOKUP(E8366,customers!$A$1:$C$794,2,FALSE)</f>
        <v>Janet Lee</v>
      </c>
      <c r="M8366" t="str">
        <f>VLOOKUP(E8366,customers!$A$1:$C$794,3,FALSE)</f>
        <v>Consumer</v>
      </c>
    </row>
    <row r="8367" spans="1:13" x14ac:dyDescent="0.35">
      <c r="A8367" t="s">
        <v>15195</v>
      </c>
      <c r="B8367" s="1">
        <v>42765</v>
      </c>
      <c r="C8367" s="1">
        <v>42768</v>
      </c>
      <c r="D8367" t="s">
        <v>149</v>
      </c>
      <c r="E8367" t="s">
        <v>4309</v>
      </c>
      <c r="F8367" t="s">
        <v>41</v>
      </c>
      <c r="G8367" t="s">
        <v>15196</v>
      </c>
      <c r="H8367">
        <v>4</v>
      </c>
      <c r="I8367" s="2">
        <v>0.2</v>
      </c>
      <c r="J8367" t="s">
        <v>15197</v>
      </c>
      <c r="K8367" t="str">
        <f>VLOOKUP(E8367,customers!$A$1:$C$794,1,FALSE)</f>
        <v>SZ-20035</v>
      </c>
      <c r="L8367" t="str">
        <f>VLOOKUP(E8367,customers!$A$1:$C$794,2,FALSE)</f>
        <v>Sam Zeldin</v>
      </c>
      <c r="M8367" t="str">
        <f>VLOOKUP(E8367,customers!$A$1:$C$794,3,FALSE)</f>
        <v>Home Office</v>
      </c>
    </row>
    <row r="8368" spans="1:13" x14ac:dyDescent="0.35">
      <c r="A8368" t="s">
        <v>15198</v>
      </c>
      <c r="B8368" s="1">
        <v>41889</v>
      </c>
      <c r="C8368" s="1">
        <v>41894</v>
      </c>
      <c r="D8368" t="s">
        <v>11</v>
      </c>
      <c r="E8368" t="s">
        <v>11023</v>
      </c>
      <c r="F8368" t="s">
        <v>15199</v>
      </c>
      <c r="G8368" t="s">
        <v>4921</v>
      </c>
      <c r="H8368">
        <v>4</v>
      </c>
      <c r="I8368" s="2">
        <v>0</v>
      </c>
      <c r="J8368" t="s">
        <v>5699</v>
      </c>
      <c r="K8368" t="str">
        <f>VLOOKUP(E8368,customers!$A$1:$C$794,1,FALSE)</f>
        <v>LR-17035</v>
      </c>
      <c r="L8368" t="str">
        <f>VLOOKUP(E8368,customers!$A$1:$C$794,2,FALSE)</f>
        <v>Lisa Ryan</v>
      </c>
      <c r="M8368" t="str">
        <f>VLOOKUP(E8368,customers!$A$1:$C$794,3,FALSE)</f>
        <v>Corporate</v>
      </c>
    </row>
    <row r="8369" spans="1:13" x14ac:dyDescent="0.35">
      <c r="A8369" t="s">
        <v>15198</v>
      </c>
      <c r="B8369" s="1">
        <v>41889</v>
      </c>
      <c r="C8369" s="1">
        <v>41894</v>
      </c>
      <c r="D8369" t="s">
        <v>11</v>
      </c>
      <c r="E8369" t="s">
        <v>11023</v>
      </c>
      <c r="F8369" t="s">
        <v>8629</v>
      </c>
      <c r="G8369" t="s">
        <v>15200</v>
      </c>
      <c r="H8369">
        <v>2</v>
      </c>
      <c r="I8369" s="2">
        <v>0</v>
      </c>
      <c r="J8369" t="s">
        <v>2859</v>
      </c>
      <c r="K8369" t="str">
        <f>VLOOKUP(E8369,customers!$A$1:$C$794,1,FALSE)</f>
        <v>LR-17035</v>
      </c>
      <c r="L8369" t="str">
        <f>VLOOKUP(E8369,customers!$A$1:$C$794,2,FALSE)</f>
        <v>Lisa Ryan</v>
      </c>
      <c r="M8369" t="str">
        <f>VLOOKUP(E8369,customers!$A$1:$C$794,3,FALSE)</f>
        <v>Corporate</v>
      </c>
    </row>
    <row r="8370" spans="1:13" x14ac:dyDescent="0.35">
      <c r="A8370" t="s">
        <v>15198</v>
      </c>
      <c r="B8370" s="1">
        <v>41889</v>
      </c>
      <c r="C8370" s="1">
        <v>41894</v>
      </c>
      <c r="D8370" t="s">
        <v>11</v>
      </c>
      <c r="E8370" t="s">
        <v>11023</v>
      </c>
      <c r="F8370" t="s">
        <v>12878</v>
      </c>
      <c r="G8370" t="s">
        <v>803</v>
      </c>
      <c r="H8370">
        <v>5</v>
      </c>
      <c r="I8370" s="2">
        <v>0.2</v>
      </c>
      <c r="J8370" t="s">
        <v>13322</v>
      </c>
      <c r="K8370" t="str">
        <f>VLOOKUP(E8370,customers!$A$1:$C$794,1,FALSE)</f>
        <v>LR-17035</v>
      </c>
      <c r="L8370" t="str">
        <f>VLOOKUP(E8370,customers!$A$1:$C$794,2,FALSE)</f>
        <v>Lisa Ryan</v>
      </c>
      <c r="M8370" t="str">
        <f>VLOOKUP(E8370,customers!$A$1:$C$794,3,FALSE)</f>
        <v>Corporate</v>
      </c>
    </row>
    <row r="8371" spans="1:13" x14ac:dyDescent="0.35">
      <c r="A8371" t="s">
        <v>15201</v>
      </c>
      <c r="B8371" s="1">
        <v>42532</v>
      </c>
      <c r="C8371" s="1">
        <v>42537</v>
      </c>
      <c r="D8371" t="s">
        <v>25</v>
      </c>
      <c r="E8371" t="s">
        <v>2503</v>
      </c>
      <c r="F8371" t="s">
        <v>890</v>
      </c>
      <c r="G8371" t="s">
        <v>10444</v>
      </c>
      <c r="H8371">
        <v>3</v>
      </c>
      <c r="I8371" s="2">
        <v>0.2</v>
      </c>
      <c r="J8371" t="s">
        <v>10445</v>
      </c>
      <c r="K8371" t="str">
        <f>VLOOKUP(E8371,customers!$A$1:$C$794,1,FALSE)</f>
        <v>SV-20365</v>
      </c>
      <c r="L8371" t="str">
        <f>VLOOKUP(E8371,customers!$A$1:$C$794,2,FALSE)</f>
        <v>Seth Vernon</v>
      </c>
      <c r="M8371" t="str">
        <f>VLOOKUP(E8371,customers!$A$1:$C$794,3,FALSE)</f>
        <v>Consumer</v>
      </c>
    </row>
    <row r="8372" spans="1:13" x14ac:dyDescent="0.35">
      <c r="A8372" t="s">
        <v>15202</v>
      </c>
      <c r="B8372" s="1">
        <v>42660</v>
      </c>
      <c r="C8372" s="1">
        <v>42664</v>
      </c>
      <c r="D8372" t="s">
        <v>25</v>
      </c>
      <c r="E8372" t="s">
        <v>4317</v>
      </c>
      <c r="F8372" t="s">
        <v>9894</v>
      </c>
      <c r="G8372" t="s">
        <v>8033</v>
      </c>
      <c r="H8372">
        <v>2</v>
      </c>
      <c r="I8372" s="2">
        <v>0.15</v>
      </c>
      <c r="J8372" t="s">
        <v>11954</v>
      </c>
      <c r="K8372" t="str">
        <f>VLOOKUP(E8372,customers!$A$1:$C$794,1,FALSE)</f>
        <v>MG-17890</v>
      </c>
      <c r="L8372" t="str">
        <f>VLOOKUP(E8372,customers!$A$1:$C$794,2,FALSE)</f>
        <v>Michael Granlund</v>
      </c>
      <c r="M8372" t="str">
        <f>VLOOKUP(E8372,customers!$A$1:$C$794,3,FALSE)</f>
        <v>Home Office</v>
      </c>
    </row>
    <row r="8373" spans="1:13" x14ac:dyDescent="0.35">
      <c r="A8373" t="s">
        <v>15203</v>
      </c>
      <c r="B8373" s="1">
        <v>42000</v>
      </c>
      <c r="C8373" s="1">
        <v>42003</v>
      </c>
      <c r="D8373" t="s">
        <v>149</v>
      </c>
      <c r="E8373" t="s">
        <v>9236</v>
      </c>
      <c r="F8373" t="s">
        <v>1820</v>
      </c>
      <c r="G8373" t="s">
        <v>4856</v>
      </c>
      <c r="H8373">
        <v>1</v>
      </c>
      <c r="I8373" s="2">
        <v>0.8</v>
      </c>
      <c r="J8373" t="s">
        <v>15204</v>
      </c>
      <c r="K8373" t="str">
        <f>VLOOKUP(E8373,customers!$A$1:$C$794,1,FALSE)</f>
        <v>NC-18415</v>
      </c>
      <c r="L8373" t="str">
        <f>VLOOKUP(E8373,customers!$A$1:$C$794,2,FALSE)</f>
        <v>Nathan Cano</v>
      </c>
      <c r="M8373" t="str">
        <f>VLOOKUP(E8373,customers!$A$1:$C$794,3,FALSE)</f>
        <v>Consumer</v>
      </c>
    </row>
    <row r="8374" spans="1:13" x14ac:dyDescent="0.35">
      <c r="A8374" t="s">
        <v>15205</v>
      </c>
      <c r="B8374" s="1">
        <v>42698</v>
      </c>
      <c r="C8374" s="1">
        <v>42705</v>
      </c>
      <c r="D8374" t="s">
        <v>25</v>
      </c>
      <c r="E8374" t="s">
        <v>7352</v>
      </c>
      <c r="F8374" t="s">
        <v>3989</v>
      </c>
      <c r="G8374" t="s">
        <v>12902</v>
      </c>
      <c r="H8374">
        <v>3</v>
      </c>
      <c r="I8374" s="2">
        <v>0</v>
      </c>
      <c r="J8374" t="s">
        <v>12903</v>
      </c>
      <c r="K8374" t="str">
        <f>VLOOKUP(E8374,customers!$A$1:$C$794,1,FALSE)</f>
        <v>SC-20680</v>
      </c>
      <c r="L8374" t="str">
        <f>VLOOKUP(E8374,customers!$A$1:$C$794,2,FALSE)</f>
        <v>Steve Carroll</v>
      </c>
      <c r="M8374" t="str">
        <f>VLOOKUP(E8374,customers!$A$1:$C$794,3,FALSE)</f>
        <v>Home Office</v>
      </c>
    </row>
    <row r="8375" spans="1:13" x14ac:dyDescent="0.35">
      <c r="A8375" t="s">
        <v>15206</v>
      </c>
      <c r="B8375" s="1">
        <v>42684</v>
      </c>
      <c r="C8375" s="1">
        <v>42687</v>
      </c>
      <c r="D8375" t="s">
        <v>149</v>
      </c>
      <c r="E8375" t="s">
        <v>1795</v>
      </c>
      <c r="F8375" t="s">
        <v>4937</v>
      </c>
      <c r="G8375" t="s">
        <v>6279</v>
      </c>
      <c r="H8375">
        <v>1</v>
      </c>
      <c r="I8375" s="2">
        <v>0</v>
      </c>
      <c r="J8375" t="s">
        <v>4092</v>
      </c>
      <c r="K8375" t="str">
        <f>VLOOKUP(E8375,customers!$A$1:$C$794,1,FALSE)</f>
        <v>RO-19780</v>
      </c>
      <c r="L8375" t="str">
        <f>VLOOKUP(E8375,customers!$A$1:$C$794,2,FALSE)</f>
        <v>Rose O'Brian</v>
      </c>
      <c r="M8375" t="str">
        <f>VLOOKUP(E8375,customers!$A$1:$C$794,3,FALSE)</f>
        <v>Consumer</v>
      </c>
    </row>
    <row r="8376" spans="1:13" x14ac:dyDescent="0.35">
      <c r="A8376" t="s">
        <v>15207</v>
      </c>
      <c r="B8376" s="1">
        <v>42009</v>
      </c>
      <c r="C8376" s="1">
        <v>42014</v>
      </c>
      <c r="D8376" t="s">
        <v>25</v>
      </c>
      <c r="E8376" t="s">
        <v>2857</v>
      </c>
      <c r="F8376" t="s">
        <v>4175</v>
      </c>
      <c r="G8376" t="s">
        <v>15208</v>
      </c>
      <c r="H8376">
        <v>6</v>
      </c>
      <c r="I8376" s="2">
        <v>0</v>
      </c>
      <c r="J8376" t="s">
        <v>4250</v>
      </c>
      <c r="K8376" t="str">
        <f>VLOOKUP(E8376,customers!$A$1:$C$794,1,FALSE)</f>
        <v>JL-15175</v>
      </c>
      <c r="L8376" t="str">
        <f>VLOOKUP(E8376,customers!$A$1:$C$794,2,FALSE)</f>
        <v>James Lanier</v>
      </c>
      <c r="M8376" t="str">
        <f>VLOOKUP(E8376,customers!$A$1:$C$794,3,FALSE)</f>
        <v>Home Office</v>
      </c>
    </row>
    <row r="8377" spans="1:13" x14ac:dyDescent="0.35">
      <c r="A8377" t="s">
        <v>15207</v>
      </c>
      <c r="B8377" s="1">
        <v>42009</v>
      </c>
      <c r="C8377" s="1">
        <v>42014</v>
      </c>
      <c r="D8377" t="s">
        <v>25</v>
      </c>
      <c r="E8377" t="s">
        <v>2857</v>
      </c>
      <c r="F8377" t="s">
        <v>2873</v>
      </c>
      <c r="G8377" t="s">
        <v>15209</v>
      </c>
      <c r="H8377">
        <v>6</v>
      </c>
      <c r="I8377" s="2">
        <v>0.2</v>
      </c>
      <c r="J8377" t="s">
        <v>15210</v>
      </c>
      <c r="K8377" t="str">
        <f>VLOOKUP(E8377,customers!$A$1:$C$794,1,FALSE)</f>
        <v>JL-15175</v>
      </c>
      <c r="L8377" t="str">
        <f>VLOOKUP(E8377,customers!$A$1:$C$794,2,FALSE)</f>
        <v>James Lanier</v>
      </c>
      <c r="M8377" t="str">
        <f>VLOOKUP(E8377,customers!$A$1:$C$794,3,FALSE)</f>
        <v>Home Office</v>
      </c>
    </row>
    <row r="8378" spans="1:13" x14ac:dyDescent="0.35">
      <c r="A8378" t="s">
        <v>15211</v>
      </c>
      <c r="B8378" s="1">
        <v>42815</v>
      </c>
      <c r="C8378" s="1">
        <v>42821</v>
      </c>
      <c r="D8378" t="s">
        <v>25</v>
      </c>
      <c r="E8378" t="s">
        <v>4499</v>
      </c>
      <c r="F8378" t="s">
        <v>7468</v>
      </c>
      <c r="G8378" t="s">
        <v>15212</v>
      </c>
      <c r="H8378">
        <v>1</v>
      </c>
      <c r="I8378" s="2">
        <v>0.2</v>
      </c>
      <c r="J8378" t="s">
        <v>3169</v>
      </c>
      <c r="K8378" t="str">
        <f>VLOOKUP(E8378,customers!$A$1:$C$794,1,FALSE)</f>
        <v>PW-19030</v>
      </c>
      <c r="L8378" t="str">
        <f>VLOOKUP(E8378,customers!$A$1:$C$794,2,FALSE)</f>
        <v>Pauline Webber</v>
      </c>
      <c r="M8378" t="str">
        <f>VLOOKUP(E8378,customers!$A$1:$C$794,3,FALSE)</f>
        <v>Corporate</v>
      </c>
    </row>
    <row r="8379" spans="1:13" x14ac:dyDescent="0.35">
      <c r="A8379" t="s">
        <v>15213</v>
      </c>
      <c r="B8379" s="1">
        <v>42320</v>
      </c>
      <c r="C8379" s="1">
        <v>42326</v>
      </c>
      <c r="D8379" t="s">
        <v>25</v>
      </c>
      <c r="E8379" t="s">
        <v>10737</v>
      </c>
      <c r="F8379" t="s">
        <v>3826</v>
      </c>
      <c r="G8379" t="s">
        <v>5078</v>
      </c>
      <c r="H8379">
        <v>1</v>
      </c>
      <c r="I8379" s="2">
        <v>0.2</v>
      </c>
      <c r="J8379" t="s">
        <v>5079</v>
      </c>
      <c r="K8379" t="str">
        <f>VLOOKUP(E8379,customers!$A$1:$C$794,1,FALSE)</f>
        <v>MF-18250</v>
      </c>
      <c r="L8379" t="str">
        <f>VLOOKUP(E8379,customers!$A$1:$C$794,2,FALSE)</f>
        <v>Monica Federle</v>
      </c>
      <c r="M8379" t="str">
        <f>VLOOKUP(E8379,customers!$A$1:$C$794,3,FALSE)</f>
        <v>Corporate</v>
      </c>
    </row>
    <row r="8380" spans="1:13" x14ac:dyDescent="0.35">
      <c r="A8380" t="s">
        <v>15213</v>
      </c>
      <c r="B8380" s="1">
        <v>42320</v>
      </c>
      <c r="C8380" s="1">
        <v>42326</v>
      </c>
      <c r="D8380" t="s">
        <v>25</v>
      </c>
      <c r="E8380" t="s">
        <v>10737</v>
      </c>
      <c r="F8380" t="s">
        <v>908</v>
      </c>
      <c r="G8380" t="s">
        <v>59</v>
      </c>
      <c r="H8380">
        <v>3</v>
      </c>
      <c r="I8380" s="2">
        <v>0.2</v>
      </c>
      <c r="J8380" t="s">
        <v>2652</v>
      </c>
      <c r="K8380" t="str">
        <f>VLOOKUP(E8380,customers!$A$1:$C$794,1,FALSE)</f>
        <v>MF-18250</v>
      </c>
      <c r="L8380" t="str">
        <f>VLOOKUP(E8380,customers!$A$1:$C$794,2,FALSE)</f>
        <v>Monica Federle</v>
      </c>
      <c r="M8380" t="str">
        <f>VLOOKUP(E8380,customers!$A$1:$C$794,3,FALSE)</f>
        <v>Corporate</v>
      </c>
    </row>
    <row r="8381" spans="1:13" x14ac:dyDescent="0.35">
      <c r="A8381" t="s">
        <v>15213</v>
      </c>
      <c r="B8381" s="1">
        <v>42320</v>
      </c>
      <c r="C8381" s="1">
        <v>42326</v>
      </c>
      <c r="D8381" t="s">
        <v>25</v>
      </c>
      <c r="E8381" t="s">
        <v>10737</v>
      </c>
      <c r="F8381" t="s">
        <v>3924</v>
      </c>
      <c r="G8381" t="s">
        <v>15214</v>
      </c>
      <c r="H8381">
        <v>7</v>
      </c>
      <c r="I8381" s="2">
        <v>0.2</v>
      </c>
      <c r="J8381" t="s">
        <v>15215</v>
      </c>
      <c r="K8381" t="str">
        <f>VLOOKUP(E8381,customers!$A$1:$C$794,1,FALSE)</f>
        <v>MF-18250</v>
      </c>
      <c r="L8381" t="str">
        <f>VLOOKUP(E8381,customers!$A$1:$C$794,2,FALSE)</f>
        <v>Monica Federle</v>
      </c>
      <c r="M8381" t="str">
        <f>VLOOKUP(E8381,customers!$A$1:$C$794,3,FALSE)</f>
        <v>Corporate</v>
      </c>
    </row>
    <row r="8382" spans="1:13" x14ac:dyDescent="0.35">
      <c r="A8382" t="s">
        <v>15216</v>
      </c>
      <c r="B8382" s="1">
        <v>41891</v>
      </c>
      <c r="C8382" s="1">
        <v>41896</v>
      </c>
      <c r="D8382" t="s">
        <v>11</v>
      </c>
      <c r="E8382" t="s">
        <v>4012</v>
      </c>
      <c r="F8382" t="s">
        <v>3022</v>
      </c>
      <c r="G8382" t="s">
        <v>8811</v>
      </c>
      <c r="H8382">
        <v>3</v>
      </c>
      <c r="I8382" s="2">
        <v>0.2</v>
      </c>
      <c r="J8382" t="s">
        <v>1713</v>
      </c>
      <c r="K8382" t="str">
        <f>VLOOKUP(E8382,customers!$A$1:$C$794,1,FALSE)</f>
        <v>CC-12220</v>
      </c>
      <c r="L8382" t="str">
        <f>VLOOKUP(E8382,customers!$A$1:$C$794,2,FALSE)</f>
        <v>Chris Cortes</v>
      </c>
      <c r="M8382" t="str">
        <f>VLOOKUP(E8382,customers!$A$1:$C$794,3,FALSE)</f>
        <v>Consumer</v>
      </c>
    </row>
    <row r="8383" spans="1:13" x14ac:dyDescent="0.35">
      <c r="A8383" t="s">
        <v>15217</v>
      </c>
      <c r="B8383" s="1">
        <v>42446</v>
      </c>
      <c r="C8383" s="1">
        <v>42448</v>
      </c>
      <c r="D8383" t="s">
        <v>11</v>
      </c>
      <c r="E8383" t="s">
        <v>7604</v>
      </c>
      <c r="F8383" t="s">
        <v>2108</v>
      </c>
      <c r="G8383" t="s">
        <v>2109</v>
      </c>
      <c r="H8383">
        <v>2</v>
      </c>
      <c r="I8383" s="2">
        <v>0.2</v>
      </c>
      <c r="J8383" t="s">
        <v>2110</v>
      </c>
      <c r="K8383" t="str">
        <f>VLOOKUP(E8383,customers!$A$1:$C$794,1,FALSE)</f>
        <v>AC-10660</v>
      </c>
      <c r="L8383" t="str">
        <f>VLOOKUP(E8383,customers!$A$1:$C$794,2,FALSE)</f>
        <v>Anna Chung</v>
      </c>
      <c r="M8383" t="str">
        <f>VLOOKUP(E8383,customers!$A$1:$C$794,3,FALSE)</f>
        <v>Consumer</v>
      </c>
    </row>
    <row r="8384" spans="1:13" x14ac:dyDescent="0.35">
      <c r="A8384" t="s">
        <v>15218</v>
      </c>
      <c r="B8384" s="1">
        <v>42408</v>
      </c>
      <c r="C8384" s="1">
        <v>42415</v>
      </c>
      <c r="D8384" t="s">
        <v>25</v>
      </c>
      <c r="E8384" t="s">
        <v>12533</v>
      </c>
      <c r="F8384" t="s">
        <v>3806</v>
      </c>
      <c r="G8384" t="s">
        <v>15219</v>
      </c>
      <c r="H8384">
        <v>4</v>
      </c>
      <c r="I8384" s="2">
        <v>0.3</v>
      </c>
      <c r="J8384" t="s">
        <v>897</v>
      </c>
      <c r="K8384" t="str">
        <f>VLOOKUP(E8384,customers!$A$1:$C$794,1,FALSE)</f>
        <v>MH-17440</v>
      </c>
      <c r="L8384" t="str">
        <f>VLOOKUP(E8384,customers!$A$1:$C$794,2,FALSE)</f>
        <v>Mark Haberlin</v>
      </c>
      <c r="M8384" t="str">
        <f>VLOOKUP(E8384,customers!$A$1:$C$794,3,FALSE)</f>
        <v>Corporate</v>
      </c>
    </row>
    <row r="8385" spans="1:13" x14ac:dyDescent="0.35">
      <c r="A8385" t="s">
        <v>15220</v>
      </c>
      <c r="B8385" s="1">
        <v>42700</v>
      </c>
      <c r="C8385" s="1">
        <v>42702</v>
      </c>
      <c r="D8385" t="s">
        <v>149</v>
      </c>
      <c r="E8385" t="s">
        <v>5134</v>
      </c>
      <c r="F8385" t="s">
        <v>3548</v>
      </c>
      <c r="G8385" t="s">
        <v>518</v>
      </c>
      <c r="H8385">
        <v>3</v>
      </c>
      <c r="I8385" s="2">
        <v>0</v>
      </c>
      <c r="J8385" t="s">
        <v>5307</v>
      </c>
      <c r="K8385" t="str">
        <f>VLOOKUP(E8385,customers!$A$1:$C$794,1,FALSE)</f>
        <v>CD-12790</v>
      </c>
      <c r="L8385" t="str">
        <f>VLOOKUP(E8385,customers!$A$1:$C$794,2,FALSE)</f>
        <v>Cynthia Delaney</v>
      </c>
      <c r="M8385" t="str">
        <f>VLOOKUP(E8385,customers!$A$1:$C$794,3,FALSE)</f>
        <v>Home Office</v>
      </c>
    </row>
    <row r="8386" spans="1:13" x14ac:dyDescent="0.35">
      <c r="A8386" t="s">
        <v>15220</v>
      </c>
      <c r="B8386" s="1">
        <v>42700</v>
      </c>
      <c r="C8386" s="1">
        <v>42702</v>
      </c>
      <c r="D8386" t="s">
        <v>149</v>
      </c>
      <c r="E8386" t="s">
        <v>5134</v>
      </c>
      <c r="F8386" t="s">
        <v>6369</v>
      </c>
      <c r="G8386" t="s">
        <v>1981</v>
      </c>
      <c r="H8386">
        <v>2</v>
      </c>
      <c r="I8386" s="2">
        <v>0</v>
      </c>
      <c r="J8386" t="s">
        <v>1982</v>
      </c>
      <c r="K8386" t="str">
        <f>VLOOKUP(E8386,customers!$A$1:$C$794,1,FALSE)</f>
        <v>CD-12790</v>
      </c>
      <c r="L8386" t="str">
        <f>VLOOKUP(E8386,customers!$A$1:$C$794,2,FALSE)</f>
        <v>Cynthia Delaney</v>
      </c>
      <c r="M8386" t="str">
        <f>VLOOKUP(E8386,customers!$A$1:$C$794,3,FALSE)</f>
        <v>Home Office</v>
      </c>
    </row>
    <row r="8387" spans="1:13" x14ac:dyDescent="0.35">
      <c r="A8387" t="s">
        <v>15221</v>
      </c>
      <c r="B8387" s="1">
        <v>42982</v>
      </c>
      <c r="C8387" s="1">
        <v>42986</v>
      </c>
      <c r="D8387" t="s">
        <v>25</v>
      </c>
      <c r="E8387" t="s">
        <v>439</v>
      </c>
      <c r="F8387" t="s">
        <v>5623</v>
      </c>
      <c r="G8387" t="s">
        <v>3398</v>
      </c>
      <c r="H8387">
        <v>3</v>
      </c>
      <c r="I8387" s="2">
        <v>0.2</v>
      </c>
      <c r="J8387" t="s">
        <v>5274</v>
      </c>
      <c r="K8387" t="str">
        <f>VLOOKUP(E8387,customers!$A$1:$C$794,1,FALSE)</f>
        <v>CV-12805</v>
      </c>
      <c r="L8387" t="str">
        <f>VLOOKUP(E8387,customers!$A$1:$C$794,2,FALSE)</f>
        <v>Cynthia Voltz</v>
      </c>
      <c r="M8387" t="str">
        <f>VLOOKUP(E8387,customers!$A$1:$C$794,3,FALSE)</f>
        <v>Corporate</v>
      </c>
    </row>
    <row r="8388" spans="1:13" x14ac:dyDescent="0.35">
      <c r="A8388" t="s">
        <v>15222</v>
      </c>
      <c r="B8388" s="1">
        <v>42152</v>
      </c>
      <c r="C8388" s="1">
        <v>42158</v>
      </c>
      <c r="D8388" t="s">
        <v>25</v>
      </c>
      <c r="E8388" t="s">
        <v>6113</v>
      </c>
      <c r="F8388" t="s">
        <v>3104</v>
      </c>
      <c r="G8388" t="s">
        <v>15223</v>
      </c>
      <c r="H8388">
        <v>1</v>
      </c>
      <c r="I8388" s="2">
        <v>0</v>
      </c>
      <c r="J8388" t="s">
        <v>3479</v>
      </c>
      <c r="K8388" t="str">
        <f>VLOOKUP(E8388,customers!$A$1:$C$794,1,FALSE)</f>
        <v>TB-21625</v>
      </c>
      <c r="L8388" t="str">
        <f>VLOOKUP(E8388,customers!$A$1:$C$794,2,FALSE)</f>
        <v>Trudy Brown</v>
      </c>
      <c r="M8388" t="str">
        <f>VLOOKUP(E8388,customers!$A$1:$C$794,3,FALSE)</f>
        <v>Consumer</v>
      </c>
    </row>
    <row r="8389" spans="1:13" x14ac:dyDescent="0.35">
      <c r="A8389" t="s">
        <v>15222</v>
      </c>
      <c r="B8389" s="1">
        <v>42152</v>
      </c>
      <c r="C8389" s="1">
        <v>42158</v>
      </c>
      <c r="D8389" t="s">
        <v>25</v>
      </c>
      <c r="E8389" t="s">
        <v>6113</v>
      </c>
      <c r="F8389" t="s">
        <v>728</v>
      </c>
      <c r="G8389" t="s">
        <v>10487</v>
      </c>
      <c r="H8389">
        <v>5</v>
      </c>
      <c r="I8389" s="2">
        <v>0</v>
      </c>
      <c r="J8389" t="s">
        <v>10488</v>
      </c>
      <c r="K8389" t="str">
        <f>VLOOKUP(E8389,customers!$A$1:$C$794,1,FALSE)</f>
        <v>TB-21625</v>
      </c>
      <c r="L8389" t="str">
        <f>VLOOKUP(E8389,customers!$A$1:$C$794,2,FALSE)</f>
        <v>Trudy Brown</v>
      </c>
      <c r="M8389" t="str">
        <f>VLOOKUP(E8389,customers!$A$1:$C$794,3,FALSE)</f>
        <v>Consumer</v>
      </c>
    </row>
    <row r="8390" spans="1:13" x14ac:dyDescent="0.35">
      <c r="A8390" t="s">
        <v>15224</v>
      </c>
      <c r="B8390" s="1">
        <v>41944</v>
      </c>
      <c r="C8390" s="1">
        <v>41948</v>
      </c>
      <c r="D8390" t="s">
        <v>25</v>
      </c>
      <c r="E8390" t="s">
        <v>3473</v>
      </c>
      <c r="F8390" t="s">
        <v>2127</v>
      </c>
      <c r="G8390" t="s">
        <v>2128</v>
      </c>
      <c r="H8390">
        <v>2</v>
      </c>
      <c r="I8390" s="2">
        <v>0</v>
      </c>
      <c r="J8390" t="s">
        <v>2129</v>
      </c>
      <c r="K8390" t="str">
        <f>VLOOKUP(E8390,customers!$A$1:$C$794,1,FALSE)</f>
        <v>DG-13300</v>
      </c>
      <c r="L8390" t="str">
        <f>VLOOKUP(E8390,customers!$A$1:$C$794,2,FALSE)</f>
        <v>Deirdre Greer</v>
      </c>
      <c r="M8390" t="str">
        <f>VLOOKUP(E8390,customers!$A$1:$C$794,3,FALSE)</f>
        <v>Corporate</v>
      </c>
    </row>
    <row r="8391" spans="1:13" x14ac:dyDescent="0.35">
      <c r="A8391" t="s">
        <v>15225</v>
      </c>
      <c r="B8391" s="1">
        <v>42731</v>
      </c>
      <c r="C8391" s="1">
        <v>42734</v>
      </c>
      <c r="D8391" t="s">
        <v>149</v>
      </c>
      <c r="E8391" t="s">
        <v>2514</v>
      </c>
      <c r="F8391" t="s">
        <v>452</v>
      </c>
      <c r="G8391" t="s">
        <v>5753</v>
      </c>
      <c r="H8391">
        <v>6</v>
      </c>
      <c r="I8391" s="2">
        <v>0.2</v>
      </c>
      <c r="J8391" t="s">
        <v>15226</v>
      </c>
      <c r="K8391" t="str">
        <f>VLOOKUP(E8391,customers!$A$1:$C$794,1,FALSE)</f>
        <v>RD-19810</v>
      </c>
      <c r="L8391" t="str">
        <f>VLOOKUP(E8391,customers!$A$1:$C$794,2,FALSE)</f>
        <v>Ross DeVincentis</v>
      </c>
      <c r="M8391" t="str">
        <f>VLOOKUP(E8391,customers!$A$1:$C$794,3,FALSE)</f>
        <v>Home Office</v>
      </c>
    </row>
    <row r="8392" spans="1:13" x14ac:dyDescent="0.35">
      <c r="A8392" t="s">
        <v>15227</v>
      </c>
      <c r="B8392" s="1">
        <v>43073</v>
      </c>
      <c r="C8392" s="1">
        <v>43075</v>
      </c>
      <c r="D8392" t="s">
        <v>149</v>
      </c>
      <c r="E8392" t="s">
        <v>2643</v>
      </c>
      <c r="F8392" t="s">
        <v>4632</v>
      </c>
      <c r="G8392" t="s">
        <v>8611</v>
      </c>
      <c r="H8392">
        <v>2</v>
      </c>
      <c r="I8392" s="2">
        <v>0</v>
      </c>
      <c r="J8392" t="s">
        <v>6009</v>
      </c>
      <c r="K8392" t="str">
        <f>VLOOKUP(E8392,customers!$A$1:$C$794,1,FALSE)</f>
        <v>CS-12250</v>
      </c>
      <c r="L8392" t="str">
        <f>VLOOKUP(E8392,customers!$A$1:$C$794,2,FALSE)</f>
        <v>Chris Selesnick</v>
      </c>
      <c r="M8392" t="str">
        <f>VLOOKUP(E8392,customers!$A$1:$C$794,3,FALSE)</f>
        <v>Corporate</v>
      </c>
    </row>
    <row r="8393" spans="1:13" x14ac:dyDescent="0.35">
      <c r="A8393" t="s">
        <v>15228</v>
      </c>
      <c r="B8393" s="1">
        <v>43092</v>
      </c>
      <c r="C8393" s="1">
        <v>43099</v>
      </c>
      <c r="D8393" t="s">
        <v>25</v>
      </c>
      <c r="E8393" t="s">
        <v>7860</v>
      </c>
      <c r="F8393" t="s">
        <v>4550</v>
      </c>
      <c r="G8393" t="s">
        <v>4551</v>
      </c>
      <c r="H8393">
        <v>2</v>
      </c>
      <c r="I8393" s="2">
        <v>0</v>
      </c>
      <c r="J8393" t="s">
        <v>3322</v>
      </c>
      <c r="K8393" t="str">
        <f>VLOOKUP(E8393,customers!$A$1:$C$794,1,FALSE)</f>
        <v>JB-16045</v>
      </c>
      <c r="L8393" t="str">
        <f>VLOOKUP(E8393,customers!$A$1:$C$794,2,FALSE)</f>
        <v>Julia Barnett</v>
      </c>
      <c r="M8393" t="str">
        <f>VLOOKUP(E8393,customers!$A$1:$C$794,3,FALSE)</f>
        <v>Home Office</v>
      </c>
    </row>
    <row r="8394" spans="1:13" x14ac:dyDescent="0.35">
      <c r="A8394" t="s">
        <v>15229</v>
      </c>
      <c r="B8394" s="1">
        <v>42705</v>
      </c>
      <c r="C8394" s="1">
        <v>42710</v>
      </c>
      <c r="D8394" t="s">
        <v>11</v>
      </c>
      <c r="E8394" t="s">
        <v>3956</v>
      </c>
      <c r="F8394" t="s">
        <v>10392</v>
      </c>
      <c r="G8394" t="s">
        <v>13835</v>
      </c>
      <c r="H8394">
        <v>3</v>
      </c>
      <c r="I8394" s="2">
        <v>0</v>
      </c>
      <c r="J8394" t="s">
        <v>13836</v>
      </c>
      <c r="K8394" t="str">
        <f>VLOOKUP(E8394,customers!$A$1:$C$794,1,FALSE)</f>
        <v>EJ-14155</v>
      </c>
      <c r="L8394" t="str">
        <f>VLOOKUP(E8394,customers!$A$1:$C$794,2,FALSE)</f>
        <v>Eva Jacobs</v>
      </c>
      <c r="M8394" t="str">
        <f>VLOOKUP(E8394,customers!$A$1:$C$794,3,FALSE)</f>
        <v>Consumer</v>
      </c>
    </row>
    <row r="8395" spans="1:13" x14ac:dyDescent="0.35">
      <c r="A8395" t="s">
        <v>15229</v>
      </c>
      <c r="B8395" s="1">
        <v>42705</v>
      </c>
      <c r="C8395" s="1">
        <v>42710</v>
      </c>
      <c r="D8395" t="s">
        <v>11</v>
      </c>
      <c r="E8395" t="s">
        <v>3956</v>
      </c>
      <c r="F8395" t="s">
        <v>7100</v>
      </c>
      <c r="G8395" t="s">
        <v>13739</v>
      </c>
      <c r="H8395">
        <v>5</v>
      </c>
      <c r="I8395" s="2">
        <v>0</v>
      </c>
      <c r="J8395" t="s">
        <v>13740</v>
      </c>
      <c r="K8395" t="str">
        <f>VLOOKUP(E8395,customers!$A$1:$C$794,1,FALSE)</f>
        <v>EJ-14155</v>
      </c>
      <c r="L8395" t="str">
        <f>VLOOKUP(E8395,customers!$A$1:$C$794,2,FALSE)</f>
        <v>Eva Jacobs</v>
      </c>
      <c r="M8395" t="str">
        <f>VLOOKUP(E8395,customers!$A$1:$C$794,3,FALSE)</f>
        <v>Consumer</v>
      </c>
    </row>
    <row r="8396" spans="1:13" x14ac:dyDescent="0.35">
      <c r="A8396" t="s">
        <v>15229</v>
      </c>
      <c r="B8396" s="1">
        <v>42705</v>
      </c>
      <c r="C8396" s="1">
        <v>42710</v>
      </c>
      <c r="D8396" t="s">
        <v>11</v>
      </c>
      <c r="E8396" t="s">
        <v>3956</v>
      </c>
      <c r="F8396" t="s">
        <v>936</v>
      </c>
      <c r="G8396" t="s">
        <v>10174</v>
      </c>
      <c r="H8396">
        <v>3</v>
      </c>
      <c r="I8396" s="2">
        <v>0</v>
      </c>
      <c r="J8396" t="s">
        <v>10175</v>
      </c>
      <c r="K8396" t="str">
        <f>VLOOKUP(E8396,customers!$A$1:$C$794,1,FALSE)</f>
        <v>EJ-14155</v>
      </c>
      <c r="L8396" t="str">
        <f>VLOOKUP(E8396,customers!$A$1:$C$794,2,FALSE)</f>
        <v>Eva Jacobs</v>
      </c>
      <c r="M8396" t="str">
        <f>VLOOKUP(E8396,customers!$A$1:$C$794,3,FALSE)</f>
        <v>Consumer</v>
      </c>
    </row>
    <row r="8397" spans="1:13" x14ac:dyDescent="0.35">
      <c r="A8397" t="s">
        <v>15229</v>
      </c>
      <c r="B8397" s="1">
        <v>42705</v>
      </c>
      <c r="C8397" s="1">
        <v>42710</v>
      </c>
      <c r="D8397" t="s">
        <v>11</v>
      </c>
      <c r="E8397" t="s">
        <v>3956</v>
      </c>
      <c r="F8397" t="s">
        <v>2621</v>
      </c>
      <c r="G8397" t="s">
        <v>15230</v>
      </c>
      <c r="H8397">
        <v>3</v>
      </c>
      <c r="I8397" s="2">
        <v>0.3</v>
      </c>
      <c r="J8397" t="s">
        <v>15231</v>
      </c>
      <c r="K8397" t="str">
        <f>VLOOKUP(E8397,customers!$A$1:$C$794,1,FALSE)</f>
        <v>EJ-14155</v>
      </c>
      <c r="L8397" t="str">
        <f>VLOOKUP(E8397,customers!$A$1:$C$794,2,FALSE)</f>
        <v>Eva Jacobs</v>
      </c>
      <c r="M8397" t="str">
        <f>VLOOKUP(E8397,customers!$A$1:$C$794,3,FALSE)</f>
        <v>Consumer</v>
      </c>
    </row>
    <row r="8398" spans="1:13" x14ac:dyDescent="0.35">
      <c r="A8398" t="s">
        <v>15232</v>
      </c>
      <c r="B8398" s="1">
        <v>41820</v>
      </c>
      <c r="C8398" s="1">
        <v>41820</v>
      </c>
      <c r="D8398" t="s">
        <v>1333</v>
      </c>
      <c r="E8398" t="s">
        <v>3525</v>
      </c>
      <c r="F8398" t="s">
        <v>667</v>
      </c>
      <c r="G8398" t="s">
        <v>15233</v>
      </c>
      <c r="H8398">
        <v>7</v>
      </c>
      <c r="I8398" s="2">
        <v>0.2</v>
      </c>
      <c r="J8398" t="s">
        <v>15234</v>
      </c>
      <c r="K8398" t="str">
        <f>VLOOKUP(E8398,customers!$A$1:$C$794,1,FALSE)</f>
        <v>BD-11620</v>
      </c>
      <c r="L8398" t="str">
        <f>VLOOKUP(E8398,customers!$A$1:$C$794,2,FALSE)</f>
        <v>Brian DeCherney</v>
      </c>
      <c r="M8398" t="str">
        <f>VLOOKUP(E8398,customers!$A$1:$C$794,3,FALSE)</f>
        <v>Consumer</v>
      </c>
    </row>
    <row r="8399" spans="1:13" x14ac:dyDescent="0.35">
      <c r="A8399" t="s">
        <v>15235</v>
      </c>
      <c r="B8399" s="1">
        <v>41885</v>
      </c>
      <c r="C8399" s="1">
        <v>41886</v>
      </c>
      <c r="D8399" t="s">
        <v>149</v>
      </c>
      <c r="E8399" t="s">
        <v>2525</v>
      </c>
      <c r="F8399" t="s">
        <v>11583</v>
      </c>
      <c r="G8399" t="s">
        <v>11584</v>
      </c>
      <c r="H8399">
        <v>5</v>
      </c>
      <c r="I8399" s="2">
        <v>0.8</v>
      </c>
      <c r="J8399" t="s">
        <v>14584</v>
      </c>
      <c r="K8399" t="str">
        <f>VLOOKUP(E8399,customers!$A$1:$C$794,1,FALSE)</f>
        <v>MR-17545</v>
      </c>
      <c r="L8399" t="str">
        <f>VLOOKUP(E8399,customers!$A$1:$C$794,2,FALSE)</f>
        <v>Mathew Reese</v>
      </c>
      <c r="M8399" t="str">
        <f>VLOOKUP(E8399,customers!$A$1:$C$794,3,FALSE)</f>
        <v>Home Office</v>
      </c>
    </row>
    <row r="8400" spans="1:13" x14ac:dyDescent="0.35">
      <c r="A8400" t="s">
        <v>15236</v>
      </c>
      <c r="B8400" s="1">
        <v>43041</v>
      </c>
      <c r="C8400" s="1">
        <v>43046</v>
      </c>
      <c r="D8400" t="s">
        <v>11</v>
      </c>
      <c r="E8400" t="s">
        <v>7905</v>
      </c>
      <c r="F8400" t="s">
        <v>4042</v>
      </c>
      <c r="G8400" t="s">
        <v>4150</v>
      </c>
      <c r="H8400">
        <v>2</v>
      </c>
      <c r="I8400" s="2">
        <v>0.3</v>
      </c>
      <c r="J8400" t="s">
        <v>13886</v>
      </c>
      <c r="K8400" t="str">
        <f>VLOOKUP(E8400,customers!$A$1:$C$794,1,FALSE)</f>
        <v>SR-20425</v>
      </c>
      <c r="L8400" t="str">
        <f>VLOOKUP(E8400,customers!$A$1:$C$794,2,FALSE)</f>
        <v>Sharelle Roach</v>
      </c>
      <c r="M8400" t="str">
        <f>VLOOKUP(E8400,customers!$A$1:$C$794,3,FALSE)</f>
        <v>Home Office</v>
      </c>
    </row>
    <row r="8401" spans="1:13" x14ac:dyDescent="0.35">
      <c r="A8401" t="s">
        <v>15237</v>
      </c>
      <c r="B8401" s="1">
        <v>42107</v>
      </c>
      <c r="C8401" s="1">
        <v>42112</v>
      </c>
      <c r="D8401" t="s">
        <v>25</v>
      </c>
      <c r="E8401" t="s">
        <v>5033</v>
      </c>
      <c r="F8401" t="s">
        <v>4726</v>
      </c>
      <c r="G8401" t="s">
        <v>2348</v>
      </c>
      <c r="H8401">
        <v>1</v>
      </c>
      <c r="I8401" s="2">
        <v>0.2</v>
      </c>
      <c r="J8401" t="s">
        <v>2450</v>
      </c>
      <c r="K8401" t="str">
        <f>VLOOKUP(E8401,customers!$A$1:$C$794,1,FALSE)</f>
        <v>TH-21100</v>
      </c>
      <c r="L8401" t="str">
        <f>VLOOKUP(E8401,customers!$A$1:$C$794,2,FALSE)</f>
        <v>Thea Hendricks</v>
      </c>
      <c r="M8401" t="str">
        <f>VLOOKUP(E8401,customers!$A$1:$C$794,3,FALSE)</f>
        <v>Consumer</v>
      </c>
    </row>
    <row r="8402" spans="1:13" x14ac:dyDescent="0.35">
      <c r="A8402" t="s">
        <v>15238</v>
      </c>
      <c r="B8402" s="1">
        <v>42343</v>
      </c>
      <c r="C8402" s="1">
        <v>42347</v>
      </c>
      <c r="D8402" t="s">
        <v>11</v>
      </c>
      <c r="E8402" t="s">
        <v>7054</v>
      </c>
      <c r="F8402" t="s">
        <v>4067</v>
      </c>
      <c r="G8402" t="s">
        <v>8444</v>
      </c>
      <c r="H8402">
        <v>5</v>
      </c>
      <c r="I8402" s="2">
        <v>0.2</v>
      </c>
      <c r="J8402" t="s">
        <v>8445</v>
      </c>
      <c r="K8402" t="str">
        <f>VLOOKUP(E8402,customers!$A$1:$C$794,1,FALSE)</f>
        <v>BD-11635</v>
      </c>
      <c r="L8402" t="str">
        <f>VLOOKUP(E8402,customers!$A$1:$C$794,2,FALSE)</f>
        <v>Brian Derr</v>
      </c>
      <c r="M8402" t="str">
        <f>VLOOKUP(E8402,customers!$A$1:$C$794,3,FALSE)</f>
        <v>Consumer</v>
      </c>
    </row>
    <row r="8403" spans="1:13" x14ac:dyDescent="0.35">
      <c r="A8403" t="s">
        <v>15238</v>
      </c>
      <c r="B8403" s="1">
        <v>42343</v>
      </c>
      <c r="C8403" s="1">
        <v>42347</v>
      </c>
      <c r="D8403" t="s">
        <v>11</v>
      </c>
      <c r="E8403" t="s">
        <v>7054</v>
      </c>
      <c r="F8403" t="s">
        <v>8562</v>
      </c>
      <c r="G8403" t="s">
        <v>15239</v>
      </c>
      <c r="H8403">
        <v>3</v>
      </c>
      <c r="I8403" s="2">
        <v>0.1</v>
      </c>
      <c r="J8403" t="s">
        <v>15240</v>
      </c>
      <c r="K8403" t="str">
        <f>VLOOKUP(E8403,customers!$A$1:$C$794,1,FALSE)</f>
        <v>BD-11635</v>
      </c>
      <c r="L8403" t="str">
        <f>VLOOKUP(E8403,customers!$A$1:$C$794,2,FALSE)</f>
        <v>Brian Derr</v>
      </c>
      <c r="M8403" t="str">
        <f>VLOOKUP(E8403,customers!$A$1:$C$794,3,FALSE)</f>
        <v>Consumer</v>
      </c>
    </row>
    <row r="8404" spans="1:13" x14ac:dyDescent="0.35">
      <c r="A8404" t="s">
        <v>15238</v>
      </c>
      <c r="B8404" s="1">
        <v>42343</v>
      </c>
      <c r="C8404" s="1">
        <v>42347</v>
      </c>
      <c r="D8404" t="s">
        <v>11</v>
      </c>
      <c r="E8404" t="s">
        <v>7054</v>
      </c>
      <c r="F8404" t="s">
        <v>3264</v>
      </c>
      <c r="G8404" t="s">
        <v>843</v>
      </c>
      <c r="H8404">
        <v>2</v>
      </c>
      <c r="I8404" s="2">
        <v>0</v>
      </c>
      <c r="J8404" t="s">
        <v>15241</v>
      </c>
      <c r="K8404" t="str">
        <f>VLOOKUP(E8404,customers!$A$1:$C$794,1,FALSE)</f>
        <v>BD-11635</v>
      </c>
      <c r="L8404" t="str">
        <f>VLOOKUP(E8404,customers!$A$1:$C$794,2,FALSE)</f>
        <v>Brian Derr</v>
      </c>
      <c r="M8404" t="str">
        <f>VLOOKUP(E8404,customers!$A$1:$C$794,3,FALSE)</f>
        <v>Consumer</v>
      </c>
    </row>
    <row r="8405" spans="1:13" x14ac:dyDescent="0.35">
      <c r="A8405" t="s">
        <v>15242</v>
      </c>
      <c r="B8405" s="1">
        <v>42401</v>
      </c>
      <c r="C8405" s="1">
        <v>42407</v>
      </c>
      <c r="D8405" t="s">
        <v>25</v>
      </c>
      <c r="E8405" t="s">
        <v>4005</v>
      </c>
      <c r="F8405" t="s">
        <v>601</v>
      </c>
      <c r="G8405" t="s">
        <v>602</v>
      </c>
      <c r="H8405">
        <v>4</v>
      </c>
      <c r="I8405" s="2">
        <v>0</v>
      </c>
      <c r="J8405" t="s">
        <v>603</v>
      </c>
      <c r="K8405" t="str">
        <f>VLOOKUP(E8405,customers!$A$1:$C$794,1,FALSE)</f>
        <v>SM-20950</v>
      </c>
      <c r="L8405" t="str">
        <f>VLOOKUP(E8405,customers!$A$1:$C$794,2,FALSE)</f>
        <v>Suzanne McNair</v>
      </c>
      <c r="M8405" t="str">
        <f>VLOOKUP(E8405,customers!$A$1:$C$794,3,FALSE)</f>
        <v>Corporate</v>
      </c>
    </row>
    <row r="8406" spans="1:13" x14ac:dyDescent="0.35">
      <c r="A8406" t="s">
        <v>15243</v>
      </c>
      <c r="B8406" s="1">
        <v>42924</v>
      </c>
      <c r="C8406" s="1">
        <v>42928</v>
      </c>
      <c r="D8406" t="s">
        <v>25</v>
      </c>
      <c r="E8406" t="s">
        <v>14968</v>
      </c>
      <c r="F8406" t="s">
        <v>7978</v>
      </c>
      <c r="G8406" t="s">
        <v>803</v>
      </c>
      <c r="H8406">
        <v>4</v>
      </c>
      <c r="I8406" s="2">
        <v>0</v>
      </c>
      <c r="J8406" t="s">
        <v>804</v>
      </c>
      <c r="K8406" t="str">
        <f>VLOOKUP(E8406,customers!$A$1:$C$794,1,FALSE)</f>
        <v>HE-14800</v>
      </c>
      <c r="L8406" t="str">
        <f>VLOOKUP(E8406,customers!$A$1:$C$794,2,FALSE)</f>
        <v>Harold Engle</v>
      </c>
      <c r="M8406" t="str">
        <f>VLOOKUP(E8406,customers!$A$1:$C$794,3,FALSE)</f>
        <v>Corporate</v>
      </c>
    </row>
    <row r="8407" spans="1:13" x14ac:dyDescent="0.35">
      <c r="A8407" t="s">
        <v>15243</v>
      </c>
      <c r="B8407" s="1">
        <v>42924</v>
      </c>
      <c r="C8407" s="1">
        <v>42928</v>
      </c>
      <c r="D8407" t="s">
        <v>25</v>
      </c>
      <c r="E8407" t="s">
        <v>14968</v>
      </c>
      <c r="F8407" t="s">
        <v>3110</v>
      </c>
      <c r="G8407" t="s">
        <v>15244</v>
      </c>
      <c r="H8407">
        <v>5</v>
      </c>
      <c r="I8407" s="2">
        <v>0</v>
      </c>
      <c r="J8407" t="s">
        <v>14879</v>
      </c>
      <c r="K8407" t="str">
        <f>VLOOKUP(E8407,customers!$A$1:$C$794,1,FALSE)</f>
        <v>HE-14800</v>
      </c>
      <c r="L8407" t="str">
        <f>VLOOKUP(E8407,customers!$A$1:$C$794,2,FALSE)</f>
        <v>Harold Engle</v>
      </c>
      <c r="M8407" t="str">
        <f>VLOOKUP(E8407,customers!$A$1:$C$794,3,FALSE)</f>
        <v>Corporate</v>
      </c>
    </row>
    <row r="8408" spans="1:13" x14ac:dyDescent="0.35">
      <c r="A8408" t="s">
        <v>15243</v>
      </c>
      <c r="B8408" s="1">
        <v>42924</v>
      </c>
      <c r="C8408" s="1">
        <v>42928</v>
      </c>
      <c r="D8408" t="s">
        <v>25</v>
      </c>
      <c r="E8408" t="s">
        <v>14968</v>
      </c>
      <c r="F8408" t="s">
        <v>13354</v>
      </c>
      <c r="G8408" t="s">
        <v>1423</v>
      </c>
      <c r="H8408">
        <v>2</v>
      </c>
      <c r="I8408" s="2">
        <v>0</v>
      </c>
      <c r="J8408" t="s">
        <v>11916</v>
      </c>
      <c r="K8408" t="str">
        <f>VLOOKUP(E8408,customers!$A$1:$C$794,1,FALSE)</f>
        <v>HE-14800</v>
      </c>
      <c r="L8408" t="str">
        <f>VLOOKUP(E8408,customers!$A$1:$C$794,2,FALSE)</f>
        <v>Harold Engle</v>
      </c>
      <c r="M8408" t="str">
        <f>VLOOKUP(E8408,customers!$A$1:$C$794,3,FALSE)</f>
        <v>Corporate</v>
      </c>
    </row>
    <row r="8409" spans="1:13" x14ac:dyDescent="0.35">
      <c r="A8409" t="s">
        <v>15243</v>
      </c>
      <c r="B8409" s="1">
        <v>42924</v>
      </c>
      <c r="C8409" s="1">
        <v>42928</v>
      </c>
      <c r="D8409" t="s">
        <v>25</v>
      </c>
      <c r="E8409" t="s">
        <v>14968</v>
      </c>
      <c r="F8409" t="s">
        <v>4702</v>
      </c>
      <c r="G8409" t="s">
        <v>4593</v>
      </c>
      <c r="H8409">
        <v>7</v>
      </c>
      <c r="I8409" s="2">
        <v>0</v>
      </c>
      <c r="J8409" t="s">
        <v>1181</v>
      </c>
      <c r="K8409" t="str">
        <f>VLOOKUP(E8409,customers!$A$1:$C$794,1,FALSE)</f>
        <v>HE-14800</v>
      </c>
      <c r="L8409" t="str">
        <f>VLOOKUP(E8409,customers!$A$1:$C$794,2,FALSE)</f>
        <v>Harold Engle</v>
      </c>
      <c r="M8409" t="str">
        <f>VLOOKUP(E8409,customers!$A$1:$C$794,3,FALSE)</f>
        <v>Corporate</v>
      </c>
    </row>
    <row r="8410" spans="1:13" x14ac:dyDescent="0.35">
      <c r="A8410" t="s">
        <v>15243</v>
      </c>
      <c r="B8410" s="1">
        <v>42924</v>
      </c>
      <c r="C8410" s="1">
        <v>42928</v>
      </c>
      <c r="D8410" t="s">
        <v>25</v>
      </c>
      <c r="E8410" t="s">
        <v>14968</v>
      </c>
      <c r="F8410" t="s">
        <v>11807</v>
      </c>
      <c r="G8410" t="s">
        <v>15068</v>
      </c>
      <c r="H8410">
        <v>5</v>
      </c>
      <c r="I8410" s="2">
        <v>0</v>
      </c>
      <c r="J8410" t="s">
        <v>15245</v>
      </c>
      <c r="K8410" t="str">
        <f>VLOOKUP(E8410,customers!$A$1:$C$794,1,FALSE)</f>
        <v>HE-14800</v>
      </c>
      <c r="L8410" t="str">
        <f>VLOOKUP(E8410,customers!$A$1:$C$794,2,FALSE)</f>
        <v>Harold Engle</v>
      </c>
      <c r="M8410" t="str">
        <f>VLOOKUP(E8410,customers!$A$1:$C$794,3,FALSE)</f>
        <v>Corporate</v>
      </c>
    </row>
    <row r="8411" spans="1:13" x14ac:dyDescent="0.35">
      <c r="A8411" t="s">
        <v>15246</v>
      </c>
      <c r="B8411" s="1">
        <v>42349</v>
      </c>
      <c r="C8411" s="1">
        <v>42355</v>
      </c>
      <c r="D8411" t="s">
        <v>25</v>
      </c>
      <c r="E8411" t="s">
        <v>693</v>
      </c>
      <c r="F8411" t="s">
        <v>2806</v>
      </c>
      <c r="G8411" t="s">
        <v>15247</v>
      </c>
      <c r="H8411">
        <v>4</v>
      </c>
      <c r="I8411" s="2">
        <v>0.2</v>
      </c>
      <c r="J8411" t="s">
        <v>15248</v>
      </c>
      <c r="K8411" t="str">
        <f>VLOOKUP(E8411,customers!$A$1:$C$794,1,FALSE)</f>
        <v>JK-15640</v>
      </c>
      <c r="L8411" t="str">
        <f>VLOOKUP(E8411,customers!$A$1:$C$794,2,FALSE)</f>
        <v>Jim Kriz</v>
      </c>
      <c r="M8411" t="str">
        <f>VLOOKUP(E8411,customers!$A$1:$C$794,3,FALSE)</f>
        <v>Home Office</v>
      </c>
    </row>
    <row r="8412" spans="1:13" x14ac:dyDescent="0.35">
      <c r="A8412" t="s">
        <v>15249</v>
      </c>
      <c r="B8412" s="1">
        <v>42689</v>
      </c>
      <c r="C8412" s="1">
        <v>42689</v>
      </c>
      <c r="D8412" t="s">
        <v>1333</v>
      </c>
      <c r="E8412" t="s">
        <v>187</v>
      </c>
      <c r="F8412" t="s">
        <v>466</v>
      </c>
      <c r="G8412" t="s">
        <v>15250</v>
      </c>
      <c r="H8412">
        <v>4</v>
      </c>
      <c r="I8412" s="2">
        <v>0.4</v>
      </c>
      <c r="J8412" t="s">
        <v>15251</v>
      </c>
      <c r="K8412" t="str">
        <f>VLOOKUP(E8412,customers!$A$1:$C$794,1,FALSE)</f>
        <v>ON-18715</v>
      </c>
      <c r="L8412" t="str">
        <f>VLOOKUP(E8412,customers!$A$1:$C$794,2,FALSE)</f>
        <v>Odella Nelson</v>
      </c>
      <c r="M8412" t="str">
        <f>VLOOKUP(E8412,customers!$A$1:$C$794,3,FALSE)</f>
        <v>Corporate</v>
      </c>
    </row>
    <row r="8413" spans="1:13" x14ac:dyDescent="0.35">
      <c r="A8413" t="s">
        <v>15252</v>
      </c>
      <c r="B8413" s="1">
        <v>42499</v>
      </c>
      <c r="C8413" s="1">
        <v>42502</v>
      </c>
      <c r="D8413" t="s">
        <v>11</v>
      </c>
      <c r="E8413" t="s">
        <v>5033</v>
      </c>
      <c r="F8413" t="s">
        <v>745</v>
      </c>
      <c r="G8413" t="s">
        <v>15253</v>
      </c>
      <c r="H8413">
        <v>7</v>
      </c>
      <c r="I8413" s="2">
        <v>0</v>
      </c>
      <c r="J8413" t="s">
        <v>10705</v>
      </c>
      <c r="K8413" t="str">
        <f>VLOOKUP(E8413,customers!$A$1:$C$794,1,FALSE)</f>
        <v>TH-21100</v>
      </c>
      <c r="L8413" t="str">
        <f>VLOOKUP(E8413,customers!$A$1:$C$794,2,FALSE)</f>
        <v>Thea Hendricks</v>
      </c>
      <c r="M8413" t="str">
        <f>VLOOKUP(E8413,customers!$A$1:$C$794,3,FALSE)</f>
        <v>Consumer</v>
      </c>
    </row>
    <row r="8414" spans="1:13" x14ac:dyDescent="0.35">
      <c r="A8414" t="s">
        <v>15254</v>
      </c>
      <c r="B8414" s="1">
        <v>42804</v>
      </c>
      <c r="C8414" s="1">
        <v>42808</v>
      </c>
      <c r="D8414" t="s">
        <v>25</v>
      </c>
      <c r="E8414" t="s">
        <v>1800</v>
      </c>
      <c r="F8414" t="s">
        <v>2547</v>
      </c>
      <c r="G8414" t="s">
        <v>15255</v>
      </c>
      <c r="H8414">
        <v>4</v>
      </c>
      <c r="I8414" s="2">
        <v>0.3</v>
      </c>
      <c r="J8414" t="s">
        <v>15256</v>
      </c>
      <c r="K8414" t="str">
        <f>VLOOKUP(E8414,customers!$A$1:$C$794,1,FALSE)</f>
        <v>MD-17350</v>
      </c>
      <c r="L8414" t="str">
        <f>VLOOKUP(E8414,customers!$A$1:$C$794,2,FALSE)</f>
        <v>Maribeth Dona</v>
      </c>
      <c r="M8414" t="str">
        <f>VLOOKUP(E8414,customers!$A$1:$C$794,3,FALSE)</f>
        <v>Consumer</v>
      </c>
    </row>
    <row r="8415" spans="1:13" x14ac:dyDescent="0.35">
      <c r="A8415" t="s">
        <v>15257</v>
      </c>
      <c r="B8415" s="1">
        <v>42721</v>
      </c>
      <c r="C8415" s="1">
        <v>42725</v>
      </c>
      <c r="D8415" t="s">
        <v>25</v>
      </c>
      <c r="E8415" t="s">
        <v>3119</v>
      </c>
      <c r="F8415" t="s">
        <v>5687</v>
      </c>
      <c r="G8415" t="s">
        <v>741</v>
      </c>
      <c r="H8415">
        <v>10</v>
      </c>
      <c r="I8415" s="2">
        <v>0.2</v>
      </c>
      <c r="J8415" t="s">
        <v>15258</v>
      </c>
      <c r="K8415" t="str">
        <f>VLOOKUP(E8415,customers!$A$1:$C$794,1,FALSE)</f>
        <v>AH-10075</v>
      </c>
      <c r="L8415" t="str">
        <f>VLOOKUP(E8415,customers!$A$1:$C$794,2,FALSE)</f>
        <v>Adam Hart</v>
      </c>
      <c r="M8415" t="str">
        <f>VLOOKUP(E8415,customers!$A$1:$C$794,3,FALSE)</f>
        <v>Corporate</v>
      </c>
    </row>
    <row r="8416" spans="1:13" x14ac:dyDescent="0.35">
      <c r="A8416" t="s">
        <v>15257</v>
      </c>
      <c r="B8416" s="1">
        <v>42721</v>
      </c>
      <c r="C8416" s="1">
        <v>42725</v>
      </c>
      <c r="D8416" t="s">
        <v>25</v>
      </c>
      <c r="E8416" t="s">
        <v>3119</v>
      </c>
      <c r="F8416" t="s">
        <v>9565</v>
      </c>
      <c r="G8416" t="s">
        <v>15259</v>
      </c>
      <c r="H8416">
        <v>3</v>
      </c>
      <c r="I8416" s="2">
        <v>0.2</v>
      </c>
      <c r="J8416" t="s">
        <v>15260</v>
      </c>
      <c r="K8416" t="str">
        <f>VLOOKUP(E8416,customers!$A$1:$C$794,1,FALSE)</f>
        <v>AH-10075</v>
      </c>
      <c r="L8416" t="str">
        <f>VLOOKUP(E8416,customers!$A$1:$C$794,2,FALSE)</f>
        <v>Adam Hart</v>
      </c>
      <c r="M8416" t="str">
        <f>VLOOKUP(E8416,customers!$A$1:$C$794,3,FALSE)</f>
        <v>Corporate</v>
      </c>
    </row>
    <row r="8417" spans="1:13" x14ac:dyDescent="0.35">
      <c r="A8417" t="s">
        <v>15261</v>
      </c>
      <c r="B8417" s="1">
        <v>42831</v>
      </c>
      <c r="C8417" s="1">
        <v>42837</v>
      </c>
      <c r="D8417" t="s">
        <v>25</v>
      </c>
      <c r="E8417" t="s">
        <v>5271</v>
      </c>
      <c r="F8417" t="s">
        <v>1068</v>
      </c>
      <c r="G8417" t="s">
        <v>6480</v>
      </c>
      <c r="H8417">
        <v>3</v>
      </c>
      <c r="I8417" s="2">
        <v>0</v>
      </c>
      <c r="J8417" t="s">
        <v>6481</v>
      </c>
      <c r="K8417" t="str">
        <f>VLOOKUP(E8417,customers!$A$1:$C$794,1,FALSE)</f>
        <v>ML-17755</v>
      </c>
      <c r="L8417" t="str">
        <f>VLOOKUP(E8417,customers!$A$1:$C$794,2,FALSE)</f>
        <v>Max Ludwig</v>
      </c>
      <c r="M8417" t="str">
        <f>VLOOKUP(E8417,customers!$A$1:$C$794,3,FALSE)</f>
        <v>Home Office</v>
      </c>
    </row>
    <row r="8418" spans="1:13" x14ac:dyDescent="0.35">
      <c r="A8418" t="s">
        <v>15262</v>
      </c>
      <c r="B8418" s="1">
        <v>42864</v>
      </c>
      <c r="C8418" s="1">
        <v>42866</v>
      </c>
      <c r="D8418" t="s">
        <v>149</v>
      </c>
      <c r="E8418" t="s">
        <v>8362</v>
      </c>
      <c r="F8418" t="s">
        <v>3521</v>
      </c>
      <c r="G8418" t="s">
        <v>15263</v>
      </c>
      <c r="H8418">
        <v>5</v>
      </c>
      <c r="I8418" s="2">
        <v>0.2</v>
      </c>
      <c r="J8418" t="s">
        <v>15264</v>
      </c>
      <c r="K8418" t="str">
        <f>VLOOKUP(E8418,customers!$A$1:$C$794,1,FALSE)</f>
        <v>LB-16795</v>
      </c>
      <c r="L8418" t="str">
        <f>VLOOKUP(E8418,customers!$A$1:$C$794,2,FALSE)</f>
        <v>Laurel Beltran</v>
      </c>
      <c r="M8418" t="str">
        <f>VLOOKUP(E8418,customers!$A$1:$C$794,3,FALSE)</f>
        <v>Home Office</v>
      </c>
    </row>
    <row r="8419" spans="1:13" x14ac:dyDescent="0.35">
      <c r="A8419" t="s">
        <v>15262</v>
      </c>
      <c r="B8419" s="1">
        <v>42864</v>
      </c>
      <c r="C8419" s="1">
        <v>42866</v>
      </c>
      <c r="D8419" t="s">
        <v>149</v>
      </c>
      <c r="E8419" t="s">
        <v>8362</v>
      </c>
      <c r="F8419" t="s">
        <v>231</v>
      </c>
      <c r="G8419" t="s">
        <v>5074</v>
      </c>
      <c r="H8419">
        <v>3</v>
      </c>
      <c r="I8419" s="2">
        <v>0</v>
      </c>
      <c r="J8419" t="s">
        <v>5075</v>
      </c>
      <c r="K8419" t="str">
        <f>VLOOKUP(E8419,customers!$A$1:$C$794,1,FALSE)</f>
        <v>LB-16795</v>
      </c>
      <c r="L8419" t="str">
        <f>VLOOKUP(E8419,customers!$A$1:$C$794,2,FALSE)</f>
        <v>Laurel Beltran</v>
      </c>
      <c r="M8419" t="str">
        <f>VLOOKUP(E8419,customers!$A$1:$C$794,3,FALSE)</f>
        <v>Home Office</v>
      </c>
    </row>
    <row r="8420" spans="1:13" x14ac:dyDescent="0.35">
      <c r="A8420" t="s">
        <v>15262</v>
      </c>
      <c r="B8420" s="1">
        <v>42864</v>
      </c>
      <c r="C8420" s="1">
        <v>42866</v>
      </c>
      <c r="D8420" t="s">
        <v>149</v>
      </c>
      <c r="E8420" t="s">
        <v>8362</v>
      </c>
      <c r="F8420" t="s">
        <v>3192</v>
      </c>
      <c r="G8420" t="s">
        <v>15265</v>
      </c>
      <c r="H8420">
        <v>1</v>
      </c>
      <c r="I8420" s="2">
        <v>0</v>
      </c>
      <c r="J8420" t="s">
        <v>15266</v>
      </c>
      <c r="K8420" t="str">
        <f>VLOOKUP(E8420,customers!$A$1:$C$794,1,FALSE)</f>
        <v>LB-16795</v>
      </c>
      <c r="L8420" t="str">
        <f>VLOOKUP(E8420,customers!$A$1:$C$794,2,FALSE)</f>
        <v>Laurel Beltran</v>
      </c>
      <c r="M8420" t="str">
        <f>VLOOKUP(E8420,customers!$A$1:$C$794,3,FALSE)</f>
        <v>Home Office</v>
      </c>
    </row>
    <row r="8421" spans="1:13" x14ac:dyDescent="0.35">
      <c r="A8421" t="s">
        <v>15262</v>
      </c>
      <c r="B8421" s="1">
        <v>42864</v>
      </c>
      <c r="C8421" s="1">
        <v>42866</v>
      </c>
      <c r="D8421" t="s">
        <v>149</v>
      </c>
      <c r="E8421" t="s">
        <v>8362</v>
      </c>
      <c r="F8421" t="s">
        <v>12124</v>
      </c>
      <c r="G8421" t="s">
        <v>14712</v>
      </c>
      <c r="H8421">
        <v>4</v>
      </c>
      <c r="I8421" s="2">
        <v>0</v>
      </c>
      <c r="J8421" t="s">
        <v>1381</v>
      </c>
      <c r="K8421" t="str">
        <f>VLOOKUP(E8421,customers!$A$1:$C$794,1,FALSE)</f>
        <v>LB-16795</v>
      </c>
      <c r="L8421" t="str">
        <f>VLOOKUP(E8421,customers!$A$1:$C$794,2,FALSE)</f>
        <v>Laurel Beltran</v>
      </c>
      <c r="M8421" t="str">
        <f>VLOOKUP(E8421,customers!$A$1:$C$794,3,FALSE)</f>
        <v>Home Office</v>
      </c>
    </row>
    <row r="8422" spans="1:13" x14ac:dyDescent="0.35">
      <c r="A8422" t="s">
        <v>15262</v>
      </c>
      <c r="B8422" s="1">
        <v>42864</v>
      </c>
      <c r="C8422" s="1">
        <v>42866</v>
      </c>
      <c r="D8422" t="s">
        <v>149</v>
      </c>
      <c r="E8422" t="s">
        <v>8362</v>
      </c>
      <c r="F8422" t="s">
        <v>6739</v>
      </c>
      <c r="G8422" t="s">
        <v>5678</v>
      </c>
      <c r="H8422">
        <v>2</v>
      </c>
      <c r="I8422" s="2">
        <v>0</v>
      </c>
      <c r="J8422" t="s">
        <v>15267</v>
      </c>
      <c r="K8422" t="str">
        <f>VLOOKUP(E8422,customers!$A$1:$C$794,1,FALSE)</f>
        <v>LB-16795</v>
      </c>
      <c r="L8422" t="str">
        <f>VLOOKUP(E8422,customers!$A$1:$C$794,2,FALSE)</f>
        <v>Laurel Beltran</v>
      </c>
      <c r="M8422" t="str">
        <f>VLOOKUP(E8422,customers!$A$1:$C$794,3,FALSE)</f>
        <v>Home Office</v>
      </c>
    </row>
    <row r="8423" spans="1:13" x14ac:dyDescent="0.35">
      <c r="A8423" t="s">
        <v>15268</v>
      </c>
      <c r="B8423" s="1">
        <v>43020</v>
      </c>
      <c r="C8423" s="1">
        <v>43024</v>
      </c>
      <c r="D8423" t="s">
        <v>25</v>
      </c>
      <c r="E8423" t="s">
        <v>615</v>
      </c>
      <c r="F8423" t="s">
        <v>201</v>
      </c>
      <c r="G8423" t="s">
        <v>202</v>
      </c>
      <c r="H8423">
        <v>3</v>
      </c>
      <c r="I8423" s="2">
        <v>0</v>
      </c>
      <c r="J8423" t="s">
        <v>203</v>
      </c>
      <c r="K8423" t="str">
        <f>VLOOKUP(E8423,customers!$A$1:$C$794,1,FALSE)</f>
        <v>NP-18670</v>
      </c>
      <c r="L8423" t="str">
        <f>VLOOKUP(E8423,customers!$A$1:$C$794,2,FALSE)</f>
        <v>Nora Paige</v>
      </c>
      <c r="M8423" t="str">
        <f>VLOOKUP(E8423,customers!$A$1:$C$794,3,FALSE)</f>
        <v>Consumer</v>
      </c>
    </row>
    <row r="8424" spans="1:13" x14ac:dyDescent="0.35">
      <c r="A8424" t="s">
        <v>15268</v>
      </c>
      <c r="B8424" s="1">
        <v>43020</v>
      </c>
      <c r="C8424" s="1">
        <v>43024</v>
      </c>
      <c r="D8424" t="s">
        <v>25</v>
      </c>
      <c r="E8424" t="s">
        <v>615</v>
      </c>
      <c r="F8424" t="s">
        <v>452</v>
      </c>
      <c r="G8424" t="s">
        <v>5209</v>
      </c>
      <c r="H8424">
        <v>5</v>
      </c>
      <c r="I8424" s="2">
        <v>0</v>
      </c>
      <c r="J8424" t="s">
        <v>2878</v>
      </c>
      <c r="K8424" t="str">
        <f>VLOOKUP(E8424,customers!$A$1:$C$794,1,FALSE)</f>
        <v>NP-18670</v>
      </c>
      <c r="L8424" t="str">
        <f>VLOOKUP(E8424,customers!$A$1:$C$794,2,FALSE)</f>
        <v>Nora Paige</v>
      </c>
      <c r="M8424" t="str">
        <f>VLOOKUP(E8424,customers!$A$1:$C$794,3,FALSE)</f>
        <v>Consumer</v>
      </c>
    </row>
    <row r="8425" spans="1:13" x14ac:dyDescent="0.35">
      <c r="A8425" t="s">
        <v>15268</v>
      </c>
      <c r="B8425" s="1">
        <v>43020</v>
      </c>
      <c r="C8425" s="1">
        <v>43024</v>
      </c>
      <c r="D8425" t="s">
        <v>25</v>
      </c>
      <c r="E8425" t="s">
        <v>615</v>
      </c>
      <c r="F8425" t="s">
        <v>10090</v>
      </c>
      <c r="G8425" t="s">
        <v>2193</v>
      </c>
      <c r="H8425">
        <v>2</v>
      </c>
      <c r="I8425" s="2">
        <v>0</v>
      </c>
      <c r="J8425" t="s">
        <v>15269</v>
      </c>
      <c r="K8425" t="str">
        <f>VLOOKUP(E8425,customers!$A$1:$C$794,1,FALSE)</f>
        <v>NP-18670</v>
      </c>
      <c r="L8425" t="str">
        <f>VLOOKUP(E8425,customers!$A$1:$C$794,2,FALSE)</f>
        <v>Nora Paige</v>
      </c>
      <c r="M8425" t="str">
        <f>VLOOKUP(E8425,customers!$A$1:$C$794,3,FALSE)</f>
        <v>Consumer</v>
      </c>
    </row>
    <row r="8426" spans="1:13" x14ac:dyDescent="0.35">
      <c r="A8426" t="s">
        <v>15268</v>
      </c>
      <c r="B8426" s="1">
        <v>43020</v>
      </c>
      <c r="C8426" s="1">
        <v>43024</v>
      </c>
      <c r="D8426" t="s">
        <v>25</v>
      </c>
      <c r="E8426" t="s">
        <v>615</v>
      </c>
      <c r="F8426" t="s">
        <v>7225</v>
      </c>
      <c r="G8426" t="s">
        <v>15270</v>
      </c>
      <c r="H8426">
        <v>5</v>
      </c>
      <c r="I8426" s="2">
        <v>0</v>
      </c>
      <c r="J8426" t="s">
        <v>15271</v>
      </c>
      <c r="K8426" t="str">
        <f>VLOOKUP(E8426,customers!$A$1:$C$794,1,FALSE)</f>
        <v>NP-18670</v>
      </c>
      <c r="L8426" t="str">
        <f>VLOOKUP(E8426,customers!$A$1:$C$794,2,FALSE)</f>
        <v>Nora Paige</v>
      </c>
      <c r="M8426" t="str">
        <f>VLOOKUP(E8426,customers!$A$1:$C$794,3,FALSE)</f>
        <v>Consumer</v>
      </c>
    </row>
    <row r="8427" spans="1:13" x14ac:dyDescent="0.35">
      <c r="A8427" t="s">
        <v>15272</v>
      </c>
      <c r="B8427" s="1">
        <v>42610</v>
      </c>
      <c r="C8427" s="1">
        <v>42612</v>
      </c>
      <c r="D8427" t="s">
        <v>149</v>
      </c>
      <c r="E8427" t="s">
        <v>4805</v>
      </c>
      <c r="F8427" t="s">
        <v>11583</v>
      </c>
      <c r="G8427" t="s">
        <v>10996</v>
      </c>
      <c r="H8427">
        <v>8</v>
      </c>
      <c r="I8427" s="2">
        <v>0.7</v>
      </c>
      <c r="J8427" t="s">
        <v>15273</v>
      </c>
      <c r="K8427" t="str">
        <f>VLOOKUP(E8427,customers!$A$1:$C$794,1,FALSE)</f>
        <v>EB-13750</v>
      </c>
      <c r="L8427" t="str">
        <f>VLOOKUP(E8427,customers!$A$1:$C$794,2,FALSE)</f>
        <v>Edward Becker</v>
      </c>
      <c r="M8427" t="str">
        <f>VLOOKUP(E8427,customers!$A$1:$C$794,3,FALSE)</f>
        <v>Corporate</v>
      </c>
    </row>
    <row r="8428" spans="1:13" x14ac:dyDescent="0.35">
      <c r="A8428" t="s">
        <v>15274</v>
      </c>
      <c r="B8428" s="1">
        <v>42279</v>
      </c>
      <c r="C8428" s="1">
        <v>42284</v>
      </c>
      <c r="D8428" t="s">
        <v>25</v>
      </c>
      <c r="E8428" t="s">
        <v>2360</v>
      </c>
      <c r="F8428" t="s">
        <v>15199</v>
      </c>
      <c r="G8428" t="s">
        <v>3229</v>
      </c>
      <c r="H8428">
        <v>2</v>
      </c>
      <c r="I8428" s="2">
        <v>0.2</v>
      </c>
      <c r="J8428" t="s">
        <v>15275</v>
      </c>
      <c r="K8428" t="str">
        <f>VLOOKUP(E8428,customers!$A$1:$C$794,1,FALSE)</f>
        <v>RP-19390</v>
      </c>
      <c r="L8428" t="str">
        <f>VLOOKUP(E8428,customers!$A$1:$C$794,2,FALSE)</f>
        <v>Resi Pölking</v>
      </c>
      <c r="M8428" t="str">
        <f>VLOOKUP(E8428,customers!$A$1:$C$794,3,FALSE)</f>
        <v>Consumer</v>
      </c>
    </row>
    <row r="8429" spans="1:13" x14ac:dyDescent="0.35">
      <c r="A8429" t="s">
        <v>15276</v>
      </c>
      <c r="B8429" s="1">
        <v>43062</v>
      </c>
      <c r="C8429" s="1">
        <v>43064</v>
      </c>
      <c r="D8429" t="s">
        <v>149</v>
      </c>
      <c r="E8429" t="s">
        <v>4028</v>
      </c>
      <c r="F8429" t="s">
        <v>1988</v>
      </c>
      <c r="G8429" t="s">
        <v>3663</v>
      </c>
      <c r="H8429">
        <v>2</v>
      </c>
      <c r="I8429" s="2">
        <v>0</v>
      </c>
      <c r="J8429" t="s">
        <v>8289</v>
      </c>
      <c r="K8429" t="str">
        <f>VLOOKUP(E8429,customers!$A$1:$C$794,1,FALSE)</f>
        <v>DC-12850</v>
      </c>
      <c r="L8429" t="str">
        <f>VLOOKUP(E8429,customers!$A$1:$C$794,2,FALSE)</f>
        <v>Dan Campbell</v>
      </c>
      <c r="M8429" t="str">
        <f>VLOOKUP(E8429,customers!$A$1:$C$794,3,FALSE)</f>
        <v>Consumer</v>
      </c>
    </row>
    <row r="8430" spans="1:13" x14ac:dyDescent="0.35">
      <c r="A8430" t="s">
        <v>15277</v>
      </c>
      <c r="B8430" s="1">
        <v>43051</v>
      </c>
      <c r="C8430" s="1">
        <v>43055</v>
      </c>
      <c r="D8430" t="s">
        <v>25</v>
      </c>
      <c r="E8430" t="s">
        <v>1208</v>
      </c>
      <c r="F8430" t="s">
        <v>7395</v>
      </c>
      <c r="G8430" t="s">
        <v>15278</v>
      </c>
      <c r="H8430">
        <v>6</v>
      </c>
      <c r="I8430" s="2">
        <v>0.2</v>
      </c>
      <c r="J8430" t="s">
        <v>15279</v>
      </c>
      <c r="K8430" t="str">
        <f>VLOOKUP(E8430,customers!$A$1:$C$794,1,FALSE)</f>
        <v>DJ-13510</v>
      </c>
      <c r="L8430" t="str">
        <f>VLOOKUP(E8430,customers!$A$1:$C$794,2,FALSE)</f>
        <v>Don Jones</v>
      </c>
      <c r="M8430" t="str">
        <f>VLOOKUP(E8430,customers!$A$1:$C$794,3,FALSE)</f>
        <v>Corporate</v>
      </c>
    </row>
    <row r="8431" spans="1:13" x14ac:dyDescent="0.35">
      <c r="A8431" t="s">
        <v>15280</v>
      </c>
      <c r="B8431" s="1">
        <v>42723</v>
      </c>
      <c r="C8431" s="1">
        <v>42725</v>
      </c>
      <c r="D8431" t="s">
        <v>11</v>
      </c>
      <c r="E8431" t="s">
        <v>444</v>
      </c>
      <c r="F8431" t="s">
        <v>9344</v>
      </c>
      <c r="G8431" t="s">
        <v>15281</v>
      </c>
      <c r="H8431">
        <v>5</v>
      </c>
      <c r="I8431" s="2">
        <v>0.2</v>
      </c>
      <c r="J8431" t="s">
        <v>15282</v>
      </c>
      <c r="K8431" t="str">
        <f>VLOOKUP(E8431,customers!$A$1:$C$794,1,FALSE)</f>
        <v>CL-12565</v>
      </c>
      <c r="L8431" t="str">
        <f>VLOOKUP(E8431,customers!$A$1:$C$794,2,FALSE)</f>
        <v>Clay Ludtke</v>
      </c>
      <c r="M8431" t="str">
        <f>VLOOKUP(E8431,customers!$A$1:$C$794,3,FALSE)</f>
        <v>Consumer</v>
      </c>
    </row>
    <row r="8432" spans="1:13" x14ac:dyDescent="0.35">
      <c r="A8432" t="s">
        <v>15283</v>
      </c>
      <c r="B8432" s="1">
        <v>41728</v>
      </c>
      <c r="C8432" s="1">
        <v>41734</v>
      </c>
      <c r="D8432" t="s">
        <v>25</v>
      </c>
      <c r="E8432" t="s">
        <v>3720</v>
      </c>
      <c r="F8432" t="s">
        <v>2337</v>
      </c>
      <c r="G8432" t="s">
        <v>7748</v>
      </c>
      <c r="H8432">
        <v>2</v>
      </c>
      <c r="I8432" s="2">
        <v>0</v>
      </c>
      <c r="J8432" t="s">
        <v>5727</v>
      </c>
      <c r="K8432" t="str">
        <f>VLOOKUP(E8432,customers!$A$1:$C$794,1,FALSE)</f>
        <v>NC-18340</v>
      </c>
      <c r="L8432" t="str">
        <f>VLOOKUP(E8432,customers!$A$1:$C$794,2,FALSE)</f>
        <v>Nat Carroll</v>
      </c>
      <c r="M8432" t="str">
        <f>VLOOKUP(E8432,customers!$A$1:$C$794,3,FALSE)</f>
        <v>Consumer</v>
      </c>
    </row>
    <row r="8433" spans="1:13" x14ac:dyDescent="0.35">
      <c r="A8433" t="s">
        <v>15284</v>
      </c>
      <c r="B8433" s="1">
        <v>43047</v>
      </c>
      <c r="C8433" s="1">
        <v>43052</v>
      </c>
      <c r="D8433" t="s">
        <v>25</v>
      </c>
      <c r="E8433" t="s">
        <v>7141</v>
      </c>
      <c r="F8433" t="s">
        <v>3989</v>
      </c>
      <c r="G8433" t="s">
        <v>15285</v>
      </c>
      <c r="H8433">
        <v>10</v>
      </c>
      <c r="I8433" s="2">
        <v>0</v>
      </c>
      <c r="J8433" t="s">
        <v>15286</v>
      </c>
      <c r="K8433" t="str">
        <f>VLOOKUP(E8433,customers!$A$1:$C$794,1,FALSE)</f>
        <v>KN-16450</v>
      </c>
      <c r="L8433" t="str">
        <f>VLOOKUP(E8433,customers!$A$1:$C$794,2,FALSE)</f>
        <v>Kean Nguyen</v>
      </c>
      <c r="M8433" t="str">
        <f>VLOOKUP(E8433,customers!$A$1:$C$794,3,FALSE)</f>
        <v>Corporate</v>
      </c>
    </row>
    <row r="8434" spans="1:13" x14ac:dyDescent="0.35">
      <c r="A8434" t="s">
        <v>15287</v>
      </c>
      <c r="B8434" s="1">
        <v>41896</v>
      </c>
      <c r="C8434" s="1">
        <v>41900</v>
      </c>
      <c r="D8434" t="s">
        <v>11</v>
      </c>
      <c r="E8434" t="s">
        <v>6587</v>
      </c>
      <c r="F8434" t="s">
        <v>4354</v>
      </c>
      <c r="G8434" t="s">
        <v>758</v>
      </c>
      <c r="H8434">
        <v>4</v>
      </c>
      <c r="I8434" s="2">
        <v>0.2</v>
      </c>
      <c r="J8434" t="s">
        <v>7415</v>
      </c>
      <c r="K8434" t="str">
        <f>VLOOKUP(E8434,customers!$A$1:$C$794,1,FALSE)</f>
        <v>SC-20260</v>
      </c>
      <c r="L8434" t="str">
        <f>VLOOKUP(E8434,customers!$A$1:$C$794,2,FALSE)</f>
        <v>Scott Cohen</v>
      </c>
      <c r="M8434" t="str">
        <f>VLOOKUP(E8434,customers!$A$1:$C$794,3,FALSE)</f>
        <v>Corporate</v>
      </c>
    </row>
    <row r="8435" spans="1:13" x14ac:dyDescent="0.35">
      <c r="A8435" t="s">
        <v>15287</v>
      </c>
      <c r="B8435" s="1">
        <v>41896</v>
      </c>
      <c r="C8435" s="1">
        <v>41900</v>
      </c>
      <c r="D8435" t="s">
        <v>11</v>
      </c>
      <c r="E8435" t="s">
        <v>6587</v>
      </c>
      <c r="F8435" t="s">
        <v>8554</v>
      </c>
      <c r="G8435" t="s">
        <v>4580</v>
      </c>
      <c r="H8435">
        <v>2</v>
      </c>
      <c r="I8435" s="2">
        <v>0.2</v>
      </c>
      <c r="J8435" t="s">
        <v>8574</v>
      </c>
      <c r="K8435" t="str">
        <f>VLOOKUP(E8435,customers!$A$1:$C$794,1,FALSE)</f>
        <v>SC-20260</v>
      </c>
      <c r="L8435" t="str">
        <f>VLOOKUP(E8435,customers!$A$1:$C$794,2,FALSE)</f>
        <v>Scott Cohen</v>
      </c>
      <c r="M8435" t="str">
        <f>VLOOKUP(E8435,customers!$A$1:$C$794,3,FALSE)</f>
        <v>Corporate</v>
      </c>
    </row>
    <row r="8436" spans="1:13" x14ac:dyDescent="0.35">
      <c r="A8436" t="s">
        <v>15287</v>
      </c>
      <c r="B8436" s="1">
        <v>41896</v>
      </c>
      <c r="C8436" s="1">
        <v>41900</v>
      </c>
      <c r="D8436" t="s">
        <v>11</v>
      </c>
      <c r="E8436" t="s">
        <v>6587</v>
      </c>
      <c r="F8436" t="s">
        <v>7878</v>
      </c>
      <c r="G8436" t="s">
        <v>2736</v>
      </c>
      <c r="H8436">
        <v>5</v>
      </c>
      <c r="I8436" s="2">
        <v>0.6</v>
      </c>
      <c r="J8436" t="s">
        <v>15288</v>
      </c>
      <c r="K8436" t="str">
        <f>VLOOKUP(E8436,customers!$A$1:$C$794,1,FALSE)</f>
        <v>SC-20260</v>
      </c>
      <c r="L8436" t="str">
        <f>VLOOKUP(E8436,customers!$A$1:$C$794,2,FALSE)</f>
        <v>Scott Cohen</v>
      </c>
      <c r="M8436" t="str">
        <f>VLOOKUP(E8436,customers!$A$1:$C$794,3,FALSE)</f>
        <v>Corporate</v>
      </c>
    </row>
    <row r="8437" spans="1:13" x14ac:dyDescent="0.35">
      <c r="A8437" t="s">
        <v>15287</v>
      </c>
      <c r="B8437" s="1">
        <v>41896</v>
      </c>
      <c r="C8437" s="1">
        <v>41900</v>
      </c>
      <c r="D8437" t="s">
        <v>11</v>
      </c>
      <c r="E8437" t="s">
        <v>6587</v>
      </c>
      <c r="F8437" t="s">
        <v>390</v>
      </c>
      <c r="G8437" t="s">
        <v>8929</v>
      </c>
      <c r="H8437">
        <v>2</v>
      </c>
      <c r="I8437" s="2">
        <v>0.8</v>
      </c>
      <c r="J8437" t="s">
        <v>11850</v>
      </c>
      <c r="K8437" t="str">
        <f>VLOOKUP(E8437,customers!$A$1:$C$794,1,FALSE)</f>
        <v>SC-20260</v>
      </c>
      <c r="L8437" t="str">
        <f>VLOOKUP(E8437,customers!$A$1:$C$794,2,FALSE)</f>
        <v>Scott Cohen</v>
      </c>
      <c r="M8437" t="str">
        <f>VLOOKUP(E8437,customers!$A$1:$C$794,3,FALSE)</f>
        <v>Corporate</v>
      </c>
    </row>
    <row r="8438" spans="1:13" x14ac:dyDescent="0.35">
      <c r="A8438" t="s">
        <v>15289</v>
      </c>
      <c r="B8438" s="1">
        <v>42267</v>
      </c>
      <c r="C8438" s="1">
        <v>42273</v>
      </c>
      <c r="D8438" t="s">
        <v>25</v>
      </c>
      <c r="E8438" t="s">
        <v>5861</v>
      </c>
      <c r="F8438" t="s">
        <v>8193</v>
      </c>
      <c r="G8438" t="s">
        <v>2532</v>
      </c>
      <c r="H8438">
        <v>11</v>
      </c>
      <c r="I8438" s="2">
        <v>0.2</v>
      </c>
      <c r="J8438" t="s">
        <v>3790</v>
      </c>
      <c r="K8438" t="str">
        <f>VLOOKUP(E8438,customers!$A$1:$C$794,1,FALSE)</f>
        <v>AM-10705</v>
      </c>
      <c r="L8438" t="str">
        <f>VLOOKUP(E8438,customers!$A$1:$C$794,2,FALSE)</f>
        <v>Anne McFarland</v>
      </c>
      <c r="M8438" t="str">
        <f>VLOOKUP(E8438,customers!$A$1:$C$794,3,FALSE)</f>
        <v>Consumer</v>
      </c>
    </row>
    <row r="8439" spans="1:13" x14ac:dyDescent="0.35">
      <c r="A8439" t="s">
        <v>15290</v>
      </c>
      <c r="B8439" s="1">
        <v>42348</v>
      </c>
      <c r="C8439" s="1">
        <v>42354</v>
      </c>
      <c r="D8439" t="s">
        <v>25</v>
      </c>
      <c r="E8439" t="s">
        <v>3337</v>
      </c>
      <c r="F8439" t="s">
        <v>6972</v>
      </c>
      <c r="G8439" t="s">
        <v>6973</v>
      </c>
      <c r="H8439">
        <v>2</v>
      </c>
      <c r="I8439" s="2">
        <v>0.2</v>
      </c>
      <c r="J8439" t="s">
        <v>4092</v>
      </c>
      <c r="K8439" t="str">
        <f>VLOOKUP(E8439,customers!$A$1:$C$794,1,FALSE)</f>
        <v>RA-19945</v>
      </c>
      <c r="L8439" t="str">
        <f>VLOOKUP(E8439,customers!$A$1:$C$794,2,FALSE)</f>
        <v>Ryan Akin</v>
      </c>
      <c r="M8439" t="str">
        <f>VLOOKUP(E8439,customers!$A$1:$C$794,3,FALSE)</f>
        <v>Consumer</v>
      </c>
    </row>
    <row r="8440" spans="1:13" x14ac:dyDescent="0.35">
      <c r="A8440" t="s">
        <v>15291</v>
      </c>
      <c r="B8440" s="1">
        <v>41787</v>
      </c>
      <c r="C8440" s="1">
        <v>41791</v>
      </c>
      <c r="D8440" t="s">
        <v>25</v>
      </c>
      <c r="E8440" t="s">
        <v>6011</v>
      </c>
      <c r="F8440" t="s">
        <v>9885</v>
      </c>
      <c r="G8440" t="s">
        <v>15292</v>
      </c>
      <c r="H8440">
        <v>4</v>
      </c>
      <c r="I8440" s="2">
        <v>0.2</v>
      </c>
      <c r="J8440" t="s">
        <v>15293</v>
      </c>
      <c r="K8440" t="str">
        <f>VLOOKUP(E8440,customers!$A$1:$C$794,1,FALSE)</f>
        <v>MM-17260</v>
      </c>
      <c r="L8440" t="str">
        <f>VLOOKUP(E8440,customers!$A$1:$C$794,2,FALSE)</f>
        <v>Magdelene Morse</v>
      </c>
      <c r="M8440" t="str">
        <f>VLOOKUP(E8440,customers!$A$1:$C$794,3,FALSE)</f>
        <v>Consumer</v>
      </c>
    </row>
    <row r="8441" spans="1:13" x14ac:dyDescent="0.35">
      <c r="A8441" t="s">
        <v>15294</v>
      </c>
      <c r="B8441" s="1">
        <v>42808</v>
      </c>
      <c r="C8441" s="1">
        <v>42811</v>
      </c>
      <c r="D8441" t="s">
        <v>11</v>
      </c>
      <c r="E8441" t="s">
        <v>2467</v>
      </c>
      <c r="F8441" t="s">
        <v>10304</v>
      </c>
      <c r="G8441" t="s">
        <v>14224</v>
      </c>
      <c r="H8441">
        <v>2</v>
      </c>
      <c r="I8441" s="2">
        <v>0.2</v>
      </c>
      <c r="J8441" t="s">
        <v>1258</v>
      </c>
      <c r="K8441" t="str">
        <f>VLOOKUP(E8441,customers!$A$1:$C$794,1,FALSE)</f>
        <v>BN-11470</v>
      </c>
      <c r="L8441" t="str">
        <f>VLOOKUP(E8441,customers!$A$1:$C$794,2,FALSE)</f>
        <v>Brad Norvell</v>
      </c>
      <c r="M8441" t="str">
        <f>VLOOKUP(E8441,customers!$A$1:$C$794,3,FALSE)</f>
        <v>Corporate</v>
      </c>
    </row>
    <row r="8442" spans="1:13" x14ac:dyDescent="0.35">
      <c r="A8442" t="s">
        <v>15295</v>
      </c>
      <c r="B8442" s="1">
        <v>42712</v>
      </c>
      <c r="C8442" s="1">
        <v>42716</v>
      </c>
      <c r="D8442" t="s">
        <v>11</v>
      </c>
      <c r="E8442" t="s">
        <v>7860</v>
      </c>
      <c r="F8442" t="s">
        <v>1038</v>
      </c>
      <c r="G8442" t="s">
        <v>1621</v>
      </c>
      <c r="H8442">
        <v>3</v>
      </c>
      <c r="I8442" s="2">
        <v>0.2</v>
      </c>
      <c r="J8442" t="s">
        <v>720</v>
      </c>
      <c r="K8442" t="str">
        <f>VLOOKUP(E8442,customers!$A$1:$C$794,1,FALSE)</f>
        <v>JB-16045</v>
      </c>
      <c r="L8442" t="str">
        <f>VLOOKUP(E8442,customers!$A$1:$C$794,2,FALSE)</f>
        <v>Julia Barnett</v>
      </c>
      <c r="M8442" t="str">
        <f>VLOOKUP(E8442,customers!$A$1:$C$794,3,FALSE)</f>
        <v>Home Office</v>
      </c>
    </row>
    <row r="8443" spans="1:13" x14ac:dyDescent="0.35">
      <c r="A8443" t="s">
        <v>15296</v>
      </c>
      <c r="B8443" s="1">
        <v>42861</v>
      </c>
      <c r="C8443" s="1">
        <v>42865</v>
      </c>
      <c r="D8443" t="s">
        <v>25</v>
      </c>
      <c r="E8443" t="s">
        <v>1239</v>
      </c>
      <c r="F8443" t="s">
        <v>601</v>
      </c>
      <c r="G8443" t="s">
        <v>15297</v>
      </c>
      <c r="H8443">
        <v>4</v>
      </c>
      <c r="I8443" s="2">
        <v>0.2</v>
      </c>
      <c r="J8443" t="s">
        <v>4205</v>
      </c>
      <c r="K8443" t="str">
        <f>VLOOKUP(E8443,customers!$A$1:$C$794,1,FALSE)</f>
        <v>DB-13615</v>
      </c>
      <c r="L8443" t="str">
        <f>VLOOKUP(E8443,customers!$A$1:$C$794,2,FALSE)</f>
        <v>Doug Bickford</v>
      </c>
      <c r="M8443" t="str">
        <f>VLOOKUP(E8443,customers!$A$1:$C$794,3,FALSE)</f>
        <v>Consumer</v>
      </c>
    </row>
    <row r="8444" spans="1:13" x14ac:dyDescent="0.35">
      <c r="A8444" t="s">
        <v>15298</v>
      </c>
      <c r="B8444" s="1">
        <v>42435</v>
      </c>
      <c r="C8444" s="1">
        <v>42439</v>
      </c>
      <c r="D8444" t="s">
        <v>25</v>
      </c>
      <c r="E8444" t="s">
        <v>7860</v>
      </c>
      <c r="F8444" t="s">
        <v>4001</v>
      </c>
      <c r="G8444" t="s">
        <v>15299</v>
      </c>
      <c r="H8444">
        <v>2</v>
      </c>
      <c r="I8444" s="2">
        <v>0.4</v>
      </c>
      <c r="J8444" t="s">
        <v>7369</v>
      </c>
      <c r="K8444" t="str">
        <f>VLOOKUP(E8444,customers!$A$1:$C$794,1,FALSE)</f>
        <v>JB-16045</v>
      </c>
      <c r="L8444" t="str">
        <f>VLOOKUP(E8444,customers!$A$1:$C$794,2,FALSE)</f>
        <v>Julia Barnett</v>
      </c>
      <c r="M8444" t="str">
        <f>VLOOKUP(E8444,customers!$A$1:$C$794,3,FALSE)</f>
        <v>Home Office</v>
      </c>
    </row>
    <row r="8445" spans="1:13" x14ac:dyDescent="0.35">
      <c r="A8445" t="s">
        <v>15298</v>
      </c>
      <c r="B8445" s="1">
        <v>42435</v>
      </c>
      <c r="C8445" s="1">
        <v>42439</v>
      </c>
      <c r="D8445" t="s">
        <v>25</v>
      </c>
      <c r="E8445" t="s">
        <v>7860</v>
      </c>
      <c r="F8445" t="s">
        <v>6356</v>
      </c>
      <c r="G8445" t="s">
        <v>1165</v>
      </c>
      <c r="H8445">
        <v>1</v>
      </c>
      <c r="I8445" s="2">
        <v>0.7</v>
      </c>
      <c r="J8445" t="s">
        <v>4452</v>
      </c>
      <c r="K8445" t="str">
        <f>VLOOKUP(E8445,customers!$A$1:$C$794,1,FALSE)</f>
        <v>JB-16045</v>
      </c>
      <c r="L8445" t="str">
        <f>VLOOKUP(E8445,customers!$A$1:$C$794,2,FALSE)</f>
        <v>Julia Barnett</v>
      </c>
      <c r="M8445" t="str">
        <f>VLOOKUP(E8445,customers!$A$1:$C$794,3,FALSE)</f>
        <v>Home Office</v>
      </c>
    </row>
    <row r="8446" spans="1:13" x14ac:dyDescent="0.35">
      <c r="A8446" t="s">
        <v>15298</v>
      </c>
      <c r="B8446" s="1">
        <v>42435</v>
      </c>
      <c r="C8446" s="1">
        <v>42439</v>
      </c>
      <c r="D8446" t="s">
        <v>25</v>
      </c>
      <c r="E8446" t="s">
        <v>7860</v>
      </c>
      <c r="F8446" t="s">
        <v>2200</v>
      </c>
      <c r="G8446" t="s">
        <v>15300</v>
      </c>
      <c r="H8446">
        <v>3</v>
      </c>
      <c r="I8446" s="2">
        <v>0.4</v>
      </c>
      <c r="J8446" t="s">
        <v>15301</v>
      </c>
      <c r="K8446" t="str">
        <f>VLOOKUP(E8446,customers!$A$1:$C$794,1,FALSE)</f>
        <v>JB-16045</v>
      </c>
      <c r="L8446" t="str">
        <f>VLOOKUP(E8446,customers!$A$1:$C$794,2,FALSE)</f>
        <v>Julia Barnett</v>
      </c>
      <c r="M8446" t="str">
        <f>VLOOKUP(E8446,customers!$A$1:$C$794,3,FALSE)</f>
        <v>Home Office</v>
      </c>
    </row>
    <row r="8447" spans="1:13" x14ac:dyDescent="0.35">
      <c r="A8447" t="s">
        <v>15302</v>
      </c>
      <c r="B8447" s="1">
        <v>43031</v>
      </c>
      <c r="C8447" s="1">
        <v>43032</v>
      </c>
      <c r="D8447" t="s">
        <v>149</v>
      </c>
      <c r="E8447" t="s">
        <v>3119</v>
      </c>
      <c r="F8447" t="s">
        <v>4401</v>
      </c>
      <c r="G8447" t="s">
        <v>15303</v>
      </c>
      <c r="H8447">
        <v>4</v>
      </c>
      <c r="I8447" s="2">
        <v>0.3</v>
      </c>
      <c r="J8447" t="s">
        <v>15304</v>
      </c>
      <c r="K8447" t="str">
        <f>VLOOKUP(E8447,customers!$A$1:$C$794,1,FALSE)</f>
        <v>AH-10075</v>
      </c>
      <c r="L8447" t="str">
        <f>VLOOKUP(E8447,customers!$A$1:$C$794,2,FALSE)</f>
        <v>Adam Hart</v>
      </c>
      <c r="M8447" t="str">
        <f>VLOOKUP(E8447,customers!$A$1:$C$794,3,FALSE)</f>
        <v>Corporate</v>
      </c>
    </row>
    <row r="8448" spans="1:13" x14ac:dyDescent="0.35">
      <c r="A8448" t="s">
        <v>15302</v>
      </c>
      <c r="B8448" s="1">
        <v>43031</v>
      </c>
      <c r="C8448" s="1">
        <v>43032</v>
      </c>
      <c r="D8448" t="s">
        <v>149</v>
      </c>
      <c r="E8448" t="s">
        <v>3119</v>
      </c>
      <c r="F8448" t="s">
        <v>7793</v>
      </c>
      <c r="G8448" t="s">
        <v>1206</v>
      </c>
      <c r="H8448">
        <v>4</v>
      </c>
      <c r="I8448" s="2">
        <v>0</v>
      </c>
      <c r="J8448" t="s">
        <v>1739</v>
      </c>
      <c r="K8448" t="str">
        <f>VLOOKUP(E8448,customers!$A$1:$C$794,1,FALSE)</f>
        <v>AH-10075</v>
      </c>
      <c r="L8448" t="str">
        <f>VLOOKUP(E8448,customers!$A$1:$C$794,2,FALSE)</f>
        <v>Adam Hart</v>
      </c>
      <c r="M8448" t="str">
        <f>VLOOKUP(E8448,customers!$A$1:$C$794,3,FALSE)</f>
        <v>Corporate</v>
      </c>
    </row>
    <row r="8449" spans="1:13" x14ac:dyDescent="0.35">
      <c r="A8449" t="s">
        <v>15302</v>
      </c>
      <c r="B8449" s="1">
        <v>43031</v>
      </c>
      <c r="C8449" s="1">
        <v>43032</v>
      </c>
      <c r="D8449" t="s">
        <v>149</v>
      </c>
      <c r="E8449" t="s">
        <v>3119</v>
      </c>
      <c r="F8449" t="s">
        <v>13502</v>
      </c>
      <c r="G8449" t="s">
        <v>14787</v>
      </c>
      <c r="H8449">
        <v>2</v>
      </c>
      <c r="I8449" s="2">
        <v>0</v>
      </c>
      <c r="J8449" t="s">
        <v>14788</v>
      </c>
      <c r="K8449" t="str">
        <f>VLOOKUP(E8449,customers!$A$1:$C$794,1,FALSE)</f>
        <v>AH-10075</v>
      </c>
      <c r="L8449" t="str">
        <f>VLOOKUP(E8449,customers!$A$1:$C$794,2,FALSE)</f>
        <v>Adam Hart</v>
      </c>
      <c r="M8449" t="str">
        <f>VLOOKUP(E8449,customers!$A$1:$C$794,3,FALSE)</f>
        <v>Corporate</v>
      </c>
    </row>
    <row r="8450" spans="1:13" x14ac:dyDescent="0.35">
      <c r="A8450" t="s">
        <v>15302</v>
      </c>
      <c r="B8450" s="1">
        <v>43031</v>
      </c>
      <c r="C8450" s="1">
        <v>43032</v>
      </c>
      <c r="D8450" t="s">
        <v>149</v>
      </c>
      <c r="E8450" t="s">
        <v>3119</v>
      </c>
      <c r="F8450" t="s">
        <v>1371</v>
      </c>
      <c r="G8450" t="s">
        <v>9568</v>
      </c>
      <c r="H8450">
        <v>3</v>
      </c>
      <c r="I8450" s="2">
        <v>0.3</v>
      </c>
      <c r="J8450" t="s">
        <v>9569</v>
      </c>
      <c r="K8450" t="str">
        <f>VLOOKUP(E8450,customers!$A$1:$C$794,1,FALSE)</f>
        <v>AH-10075</v>
      </c>
      <c r="L8450" t="str">
        <f>VLOOKUP(E8450,customers!$A$1:$C$794,2,FALSE)</f>
        <v>Adam Hart</v>
      </c>
      <c r="M8450" t="str">
        <f>VLOOKUP(E8450,customers!$A$1:$C$794,3,FALSE)</f>
        <v>Corporate</v>
      </c>
    </row>
    <row r="8451" spans="1:13" x14ac:dyDescent="0.35">
      <c r="A8451" t="s">
        <v>15302</v>
      </c>
      <c r="B8451" s="1">
        <v>43031</v>
      </c>
      <c r="C8451" s="1">
        <v>43032</v>
      </c>
      <c r="D8451" t="s">
        <v>149</v>
      </c>
      <c r="E8451" t="s">
        <v>3119</v>
      </c>
      <c r="F8451" t="s">
        <v>1486</v>
      </c>
      <c r="G8451" t="s">
        <v>5184</v>
      </c>
      <c r="H8451">
        <v>8</v>
      </c>
      <c r="I8451" s="2">
        <v>0</v>
      </c>
      <c r="J8451" t="s">
        <v>11954</v>
      </c>
      <c r="K8451" t="str">
        <f>VLOOKUP(E8451,customers!$A$1:$C$794,1,FALSE)</f>
        <v>AH-10075</v>
      </c>
      <c r="L8451" t="str">
        <f>VLOOKUP(E8451,customers!$A$1:$C$794,2,FALSE)</f>
        <v>Adam Hart</v>
      </c>
      <c r="M8451" t="str">
        <f>VLOOKUP(E8451,customers!$A$1:$C$794,3,FALSE)</f>
        <v>Corporate</v>
      </c>
    </row>
    <row r="8452" spans="1:13" x14ac:dyDescent="0.35">
      <c r="A8452" t="s">
        <v>15302</v>
      </c>
      <c r="B8452" s="1">
        <v>43031</v>
      </c>
      <c r="C8452" s="1">
        <v>43032</v>
      </c>
      <c r="D8452" t="s">
        <v>149</v>
      </c>
      <c r="E8452" t="s">
        <v>3119</v>
      </c>
      <c r="F8452" t="s">
        <v>5185</v>
      </c>
      <c r="G8452" t="s">
        <v>7431</v>
      </c>
      <c r="H8452">
        <v>1</v>
      </c>
      <c r="I8452" s="2">
        <v>0</v>
      </c>
      <c r="J8452" t="s">
        <v>7459</v>
      </c>
      <c r="K8452" t="str">
        <f>VLOOKUP(E8452,customers!$A$1:$C$794,1,FALSE)</f>
        <v>AH-10075</v>
      </c>
      <c r="L8452" t="str">
        <f>VLOOKUP(E8452,customers!$A$1:$C$794,2,FALSE)</f>
        <v>Adam Hart</v>
      </c>
      <c r="M8452" t="str">
        <f>VLOOKUP(E8452,customers!$A$1:$C$794,3,FALSE)</f>
        <v>Corporate</v>
      </c>
    </row>
    <row r="8453" spans="1:13" x14ac:dyDescent="0.35">
      <c r="A8453" t="s">
        <v>15305</v>
      </c>
      <c r="B8453" s="1">
        <v>41757</v>
      </c>
      <c r="C8453" s="1">
        <v>41759</v>
      </c>
      <c r="D8453" t="s">
        <v>149</v>
      </c>
      <c r="E8453" t="s">
        <v>4686</v>
      </c>
      <c r="F8453" t="s">
        <v>7806</v>
      </c>
      <c r="G8453" t="s">
        <v>15306</v>
      </c>
      <c r="H8453">
        <v>5</v>
      </c>
      <c r="I8453" s="2">
        <v>0.2</v>
      </c>
      <c r="J8453" t="s">
        <v>14910</v>
      </c>
      <c r="K8453" t="str">
        <f>VLOOKUP(E8453,customers!$A$1:$C$794,1,FALSE)</f>
        <v>AI-10855</v>
      </c>
      <c r="L8453" t="str">
        <f>VLOOKUP(E8453,customers!$A$1:$C$794,2,FALSE)</f>
        <v>Arianne Irving</v>
      </c>
      <c r="M8453" t="str">
        <f>VLOOKUP(E8453,customers!$A$1:$C$794,3,FALSE)</f>
        <v>Consumer</v>
      </c>
    </row>
    <row r="8454" spans="1:13" x14ac:dyDescent="0.35">
      <c r="A8454" t="s">
        <v>15307</v>
      </c>
      <c r="B8454" s="1">
        <v>42478</v>
      </c>
      <c r="C8454" s="1">
        <v>42483</v>
      </c>
      <c r="D8454" t="s">
        <v>25</v>
      </c>
      <c r="E8454" t="s">
        <v>11692</v>
      </c>
      <c r="F8454" t="s">
        <v>3562</v>
      </c>
      <c r="G8454" t="s">
        <v>14669</v>
      </c>
      <c r="H8454">
        <v>4</v>
      </c>
      <c r="I8454" s="2">
        <v>0.3</v>
      </c>
      <c r="J8454" t="s">
        <v>14670</v>
      </c>
      <c r="K8454" t="str">
        <f>VLOOKUP(E8454,customers!$A$1:$C$794,1,FALSE)</f>
        <v>TH-21115</v>
      </c>
      <c r="L8454" t="str">
        <f>VLOOKUP(E8454,customers!$A$1:$C$794,2,FALSE)</f>
        <v>Thea Hudgings</v>
      </c>
      <c r="M8454" t="str">
        <f>VLOOKUP(E8454,customers!$A$1:$C$794,3,FALSE)</f>
        <v>Corporate</v>
      </c>
    </row>
    <row r="8455" spans="1:13" x14ac:dyDescent="0.35">
      <c r="A8455" t="s">
        <v>15307</v>
      </c>
      <c r="B8455" s="1">
        <v>42478</v>
      </c>
      <c r="C8455" s="1">
        <v>42483</v>
      </c>
      <c r="D8455" t="s">
        <v>25</v>
      </c>
      <c r="E8455" t="s">
        <v>11692</v>
      </c>
      <c r="F8455" t="s">
        <v>2004</v>
      </c>
      <c r="G8455" t="s">
        <v>15308</v>
      </c>
      <c r="H8455">
        <v>3</v>
      </c>
      <c r="I8455" s="2">
        <v>0.2</v>
      </c>
      <c r="J8455" t="s">
        <v>4130</v>
      </c>
      <c r="K8455" t="str">
        <f>VLOOKUP(E8455,customers!$A$1:$C$794,1,FALSE)</f>
        <v>TH-21115</v>
      </c>
      <c r="L8455" t="str">
        <f>VLOOKUP(E8455,customers!$A$1:$C$794,2,FALSE)</f>
        <v>Thea Hudgings</v>
      </c>
      <c r="M8455" t="str">
        <f>VLOOKUP(E8455,customers!$A$1:$C$794,3,FALSE)</f>
        <v>Corporate</v>
      </c>
    </row>
    <row r="8456" spans="1:13" x14ac:dyDescent="0.35">
      <c r="A8456" t="s">
        <v>15307</v>
      </c>
      <c r="B8456" s="1">
        <v>42478</v>
      </c>
      <c r="C8456" s="1">
        <v>42483</v>
      </c>
      <c r="D8456" t="s">
        <v>25</v>
      </c>
      <c r="E8456" t="s">
        <v>11692</v>
      </c>
      <c r="F8456" t="s">
        <v>6254</v>
      </c>
      <c r="G8456" t="s">
        <v>6613</v>
      </c>
      <c r="H8456">
        <v>5</v>
      </c>
      <c r="I8456" s="2">
        <v>0.6</v>
      </c>
      <c r="J8456" t="s">
        <v>15309</v>
      </c>
      <c r="K8456" t="str">
        <f>VLOOKUP(E8456,customers!$A$1:$C$794,1,FALSE)</f>
        <v>TH-21115</v>
      </c>
      <c r="L8456" t="str">
        <f>VLOOKUP(E8456,customers!$A$1:$C$794,2,FALSE)</f>
        <v>Thea Hudgings</v>
      </c>
      <c r="M8456" t="str">
        <f>VLOOKUP(E8456,customers!$A$1:$C$794,3,FALSE)</f>
        <v>Corporate</v>
      </c>
    </row>
    <row r="8457" spans="1:13" x14ac:dyDescent="0.35">
      <c r="A8457" t="s">
        <v>15310</v>
      </c>
      <c r="B8457" s="1">
        <v>42512</v>
      </c>
      <c r="C8457" s="1">
        <v>42519</v>
      </c>
      <c r="D8457" t="s">
        <v>25</v>
      </c>
      <c r="E8457" t="s">
        <v>5315</v>
      </c>
      <c r="F8457" t="s">
        <v>797</v>
      </c>
      <c r="G8457" t="s">
        <v>8570</v>
      </c>
      <c r="H8457">
        <v>2</v>
      </c>
      <c r="I8457" s="2">
        <v>0.2</v>
      </c>
      <c r="J8457" t="s">
        <v>6882</v>
      </c>
      <c r="K8457" t="str">
        <f>VLOOKUP(E8457,customers!$A$1:$C$794,1,FALSE)</f>
        <v>JE-15610</v>
      </c>
      <c r="L8457" t="str">
        <f>VLOOKUP(E8457,customers!$A$1:$C$794,2,FALSE)</f>
        <v>Jim Epp</v>
      </c>
      <c r="M8457" t="str">
        <f>VLOOKUP(E8457,customers!$A$1:$C$794,3,FALSE)</f>
        <v>Corporate</v>
      </c>
    </row>
    <row r="8458" spans="1:13" x14ac:dyDescent="0.35">
      <c r="A8458" t="s">
        <v>15311</v>
      </c>
      <c r="B8458" s="1">
        <v>42883</v>
      </c>
      <c r="C8458" s="1">
        <v>42888</v>
      </c>
      <c r="D8458" t="s">
        <v>11</v>
      </c>
      <c r="E8458" t="s">
        <v>2351</v>
      </c>
      <c r="F8458" t="s">
        <v>266</v>
      </c>
      <c r="G8458" t="s">
        <v>15312</v>
      </c>
      <c r="H8458">
        <v>3</v>
      </c>
      <c r="I8458" s="2">
        <v>0.3</v>
      </c>
      <c r="J8458" t="s">
        <v>15313</v>
      </c>
      <c r="K8458" t="str">
        <f>VLOOKUP(E8458,customers!$A$1:$C$794,1,FALSE)</f>
        <v>TH-21235</v>
      </c>
      <c r="L8458" t="str">
        <f>VLOOKUP(E8458,customers!$A$1:$C$794,2,FALSE)</f>
        <v>Tiffany House</v>
      </c>
      <c r="M8458" t="str">
        <f>VLOOKUP(E8458,customers!$A$1:$C$794,3,FALSE)</f>
        <v>Corporate</v>
      </c>
    </row>
    <row r="8459" spans="1:13" x14ac:dyDescent="0.35">
      <c r="A8459" t="s">
        <v>15311</v>
      </c>
      <c r="B8459" s="1">
        <v>42883</v>
      </c>
      <c r="C8459" s="1">
        <v>42888</v>
      </c>
      <c r="D8459" t="s">
        <v>11</v>
      </c>
      <c r="E8459" t="s">
        <v>2351</v>
      </c>
      <c r="F8459" t="s">
        <v>4489</v>
      </c>
      <c r="G8459" t="s">
        <v>8735</v>
      </c>
      <c r="H8459">
        <v>3</v>
      </c>
      <c r="I8459" s="2">
        <v>0.8</v>
      </c>
      <c r="J8459" t="s">
        <v>9329</v>
      </c>
      <c r="K8459" t="str">
        <f>VLOOKUP(E8459,customers!$A$1:$C$794,1,FALSE)</f>
        <v>TH-21235</v>
      </c>
      <c r="L8459" t="str">
        <f>VLOOKUP(E8459,customers!$A$1:$C$794,2,FALSE)</f>
        <v>Tiffany House</v>
      </c>
      <c r="M8459" t="str">
        <f>VLOOKUP(E8459,customers!$A$1:$C$794,3,FALSE)</f>
        <v>Corporate</v>
      </c>
    </row>
    <row r="8460" spans="1:13" x14ac:dyDescent="0.35">
      <c r="A8460" t="s">
        <v>15314</v>
      </c>
      <c r="B8460" s="1">
        <v>41876</v>
      </c>
      <c r="C8460" s="1">
        <v>41880</v>
      </c>
      <c r="D8460" t="s">
        <v>25</v>
      </c>
      <c r="E8460" t="s">
        <v>5710</v>
      </c>
      <c r="F8460" t="s">
        <v>5501</v>
      </c>
      <c r="G8460" t="s">
        <v>7528</v>
      </c>
      <c r="H8460">
        <v>3</v>
      </c>
      <c r="I8460" s="2">
        <v>0.8</v>
      </c>
      <c r="J8460" t="s">
        <v>15315</v>
      </c>
      <c r="K8460" t="str">
        <f>VLOOKUP(E8460,customers!$A$1:$C$794,1,FALSE)</f>
        <v>JE-15715</v>
      </c>
      <c r="L8460" t="str">
        <f>VLOOKUP(E8460,customers!$A$1:$C$794,2,FALSE)</f>
        <v>Joe Elijah</v>
      </c>
      <c r="M8460" t="str">
        <f>VLOOKUP(E8460,customers!$A$1:$C$794,3,FALSE)</f>
        <v>Consumer</v>
      </c>
    </row>
    <row r="8461" spans="1:13" x14ac:dyDescent="0.35">
      <c r="A8461" t="s">
        <v>15314</v>
      </c>
      <c r="B8461" s="1">
        <v>41876</v>
      </c>
      <c r="C8461" s="1">
        <v>41880</v>
      </c>
      <c r="D8461" t="s">
        <v>25</v>
      </c>
      <c r="E8461" t="s">
        <v>5710</v>
      </c>
      <c r="F8461" t="s">
        <v>1390</v>
      </c>
      <c r="G8461" t="s">
        <v>15316</v>
      </c>
      <c r="H8461">
        <v>3</v>
      </c>
      <c r="I8461" s="2">
        <v>0.8</v>
      </c>
      <c r="J8461" t="s">
        <v>15317</v>
      </c>
      <c r="K8461" t="str">
        <f>VLOOKUP(E8461,customers!$A$1:$C$794,1,FALSE)</f>
        <v>JE-15715</v>
      </c>
      <c r="L8461" t="str">
        <f>VLOOKUP(E8461,customers!$A$1:$C$794,2,FALSE)</f>
        <v>Joe Elijah</v>
      </c>
      <c r="M8461" t="str">
        <f>VLOOKUP(E8461,customers!$A$1:$C$794,3,FALSE)</f>
        <v>Consumer</v>
      </c>
    </row>
    <row r="8462" spans="1:13" x14ac:dyDescent="0.35">
      <c r="A8462" t="s">
        <v>15318</v>
      </c>
      <c r="B8462" s="1">
        <v>41881</v>
      </c>
      <c r="C8462" s="1">
        <v>41886</v>
      </c>
      <c r="D8462" t="s">
        <v>25</v>
      </c>
      <c r="E8462" t="s">
        <v>2227</v>
      </c>
      <c r="F8462" t="s">
        <v>3885</v>
      </c>
      <c r="G8462" t="s">
        <v>9995</v>
      </c>
      <c r="H8462">
        <v>5</v>
      </c>
      <c r="I8462" s="2">
        <v>0</v>
      </c>
      <c r="J8462" t="s">
        <v>1830</v>
      </c>
      <c r="K8462" t="str">
        <f>VLOOKUP(E8462,customers!$A$1:$C$794,1,FALSE)</f>
        <v>AT-10735</v>
      </c>
      <c r="L8462" t="str">
        <f>VLOOKUP(E8462,customers!$A$1:$C$794,2,FALSE)</f>
        <v>Annie Thurman</v>
      </c>
      <c r="M8462" t="str">
        <f>VLOOKUP(E8462,customers!$A$1:$C$794,3,FALSE)</f>
        <v>Consumer</v>
      </c>
    </row>
    <row r="8463" spans="1:13" x14ac:dyDescent="0.35">
      <c r="A8463" t="s">
        <v>15318</v>
      </c>
      <c r="B8463" s="1">
        <v>41881</v>
      </c>
      <c r="C8463" s="1">
        <v>41886</v>
      </c>
      <c r="D8463" t="s">
        <v>25</v>
      </c>
      <c r="E8463" t="s">
        <v>2227</v>
      </c>
      <c r="F8463" t="s">
        <v>4033</v>
      </c>
      <c r="G8463" t="s">
        <v>5028</v>
      </c>
      <c r="H8463">
        <v>3</v>
      </c>
      <c r="I8463" s="2">
        <v>0</v>
      </c>
      <c r="J8463" t="s">
        <v>5029</v>
      </c>
      <c r="K8463" t="str">
        <f>VLOOKUP(E8463,customers!$A$1:$C$794,1,FALSE)</f>
        <v>AT-10735</v>
      </c>
      <c r="L8463" t="str">
        <f>VLOOKUP(E8463,customers!$A$1:$C$794,2,FALSE)</f>
        <v>Annie Thurman</v>
      </c>
      <c r="M8463" t="str">
        <f>VLOOKUP(E8463,customers!$A$1:$C$794,3,FALSE)</f>
        <v>Consumer</v>
      </c>
    </row>
    <row r="8464" spans="1:13" x14ac:dyDescent="0.35">
      <c r="A8464" t="s">
        <v>15319</v>
      </c>
      <c r="B8464" s="1">
        <v>42250</v>
      </c>
      <c r="C8464" s="1">
        <v>42254</v>
      </c>
      <c r="D8464" t="s">
        <v>11</v>
      </c>
      <c r="E8464" t="s">
        <v>6184</v>
      </c>
      <c r="F8464" t="s">
        <v>8834</v>
      </c>
      <c r="G8464" t="s">
        <v>4088</v>
      </c>
      <c r="H8464">
        <v>2</v>
      </c>
      <c r="I8464" s="2">
        <v>0</v>
      </c>
      <c r="J8464" t="s">
        <v>1457</v>
      </c>
      <c r="K8464" t="str">
        <f>VLOOKUP(E8464,customers!$A$1:$C$794,1,FALSE)</f>
        <v>JH-15820</v>
      </c>
      <c r="L8464" t="str">
        <f>VLOOKUP(E8464,customers!$A$1:$C$794,2,FALSE)</f>
        <v>John Huston</v>
      </c>
      <c r="M8464" t="str">
        <f>VLOOKUP(E8464,customers!$A$1:$C$794,3,FALSE)</f>
        <v>Consumer</v>
      </c>
    </row>
    <row r="8465" spans="1:13" x14ac:dyDescent="0.35">
      <c r="A8465" t="s">
        <v>15320</v>
      </c>
      <c r="B8465" s="1">
        <v>41726</v>
      </c>
      <c r="C8465" s="1">
        <v>41730</v>
      </c>
      <c r="D8465" t="s">
        <v>25</v>
      </c>
      <c r="E8465" t="s">
        <v>7552</v>
      </c>
      <c r="F8465" t="s">
        <v>707</v>
      </c>
      <c r="G8465" t="s">
        <v>842</v>
      </c>
      <c r="H8465">
        <v>3</v>
      </c>
      <c r="I8465" s="2">
        <v>0.2</v>
      </c>
      <c r="J8465" t="s">
        <v>843</v>
      </c>
      <c r="K8465" t="str">
        <f>VLOOKUP(E8465,customers!$A$1:$C$794,1,FALSE)</f>
        <v>DR-12940</v>
      </c>
      <c r="L8465" t="str">
        <f>VLOOKUP(E8465,customers!$A$1:$C$794,2,FALSE)</f>
        <v>Daniel Raglin</v>
      </c>
      <c r="M8465" t="str">
        <f>VLOOKUP(E8465,customers!$A$1:$C$794,3,FALSE)</f>
        <v>Home Office</v>
      </c>
    </row>
    <row r="8466" spans="1:13" x14ac:dyDescent="0.35">
      <c r="A8466" t="s">
        <v>15321</v>
      </c>
      <c r="B8466" s="1">
        <v>42134</v>
      </c>
      <c r="C8466" s="1">
        <v>42139</v>
      </c>
      <c r="D8466" t="s">
        <v>25</v>
      </c>
      <c r="E8466" t="s">
        <v>2432</v>
      </c>
      <c r="F8466" t="s">
        <v>5773</v>
      </c>
      <c r="G8466" t="s">
        <v>11382</v>
      </c>
      <c r="H8466">
        <v>4</v>
      </c>
      <c r="I8466" s="2">
        <v>0.2</v>
      </c>
      <c r="J8466" t="s">
        <v>11383</v>
      </c>
      <c r="K8466" t="str">
        <f>VLOOKUP(E8466,customers!$A$1:$C$794,1,FALSE)</f>
        <v>AB-10165</v>
      </c>
      <c r="L8466" t="str">
        <f>VLOOKUP(E8466,customers!$A$1:$C$794,2,FALSE)</f>
        <v>Alan Barnes</v>
      </c>
      <c r="M8466" t="str">
        <f>VLOOKUP(E8466,customers!$A$1:$C$794,3,FALSE)</f>
        <v>Consumer</v>
      </c>
    </row>
    <row r="8467" spans="1:13" x14ac:dyDescent="0.35">
      <c r="A8467" t="s">
        <v>15322</v>
      </c>
      <c r="B8467" s="1">
        <v>42103</v>
      </c>
      <c r="C8467" s="1">
        <v>42108</v>
      </c>
      <c r="D8467" t="s">
        <v>25</v>
      </c>
      <c r="E8467" t="s">
        <v>4845</v>
      </c>
      <c r="F8467" t="s">
        <v>5713</v>
      </c>
      <c r="G8467" t="s">
        <v>5076</v>
      </c>
      <c r="H8467">
        <v>3</v>
      </c>
      <c r="I8467" s="2">
        <v>0</v>
      </c>
      <c r="J8467" t="s">
        <v>1291</v>
      </c>
      <c r="K8467" t="str">
        <f>VLOOKUP(E8467,customers!$A$1:$C$794,1,FALSE)</f>
        <v>MC-18100</v>
      </c>
      <c r="L8467" t="str">
        <f>VLOOKUP(E8467,customers!$A$1:$C$794,2,FALSE)</f>
        <v>Mick Crebagga</v>
      </c>
      <c r="M8467" t="str">
        <f>VLOOKUP(E8467,customers!$A$1:$C$794,3,FALSE)</f>
        <v>Consumer</v>
      </c>
    </row>
    <row r="8468" spans="1:13" x14ac:dyDescent="0.35">
      <c r="A8468" t="s">
        <v>15323</v>
      </c>
      <c r="B8468" s="1">
        <v>42103</v>
      </c>
      <c r="C8468" s="1">
        <v>42108</v>
      </c>
      <c r="D8468" t="s">
        <v>25</v>
      </c>
      <c r="E8468" t="s">
        <v>4779</v>
      </c>
      <c r="F8468" t="s">
        <v>2213</v>
      </c>
      <c r="G8468" t="s">
        <v>15324</v>
      </c>
      <c r="H8468">
        <v>3</v>
      </c>
      <c r="I8468" s="2">
        <v>0</v>
      </c>
      <c r="J8468" t="s">
        <v>15325</v>
      </c>
      <c r="K8468" t="str">
        <f>VLOOKUP(E8468,customers!$A$1:$C$794,1,FALSE)</f>
        <v>IG-15085</v>
      </c>
      <c r="L8468" t="str">
        <f>VLOOKUP(E8468,customers!$A$1:$C$794,2,FALSE)</f>
        <v>Ivan Gibson</v>
      </c>
      <c r="M8468" t="str">
        <f>VLOOKUP(E8468,customers!$A$1:$C$794,3,FALSE)</f>
        <v>Consumer</v>
      </c>
    </row>
    <row r="8469" spans="1:13" x14ac:dyDescent="0.35">
      <c r="A8469" t="s">
        <v>15326</v>
      </c>
      <c r="B8469" s="1">
        <v>42632</v>
      </c>
      <c r="C8469" s="1">
        <v>42636</v>
      </c>
      <c r="D8469" t="s">
        <v>25</v>
      </c>
      <c r="E8469" t="s">
        <v>3701</v>
      </c>
      <c r="F8469" t="s">
        <v>321</v>
      </c>
      <c r="G8469" t="s">
        <v>1666</v>
      </c>
      <c r="H8469">
        <v>2</v>
      </c>
      <c r="I8469" s="2">
        <v>0.2</v>
      </c>
      <c r="J8469" t="s">
        <v>12806</v>
      </c>
      <c r="K8469" t="str">
        <f>VLOOKUP(E8469,customers!$A$1:$C$794,1,FALSE)</f>
        <v>FH-14275</v>
      </c>
      <c r="L8469" t="str">
        <f>VLOOKUP(E8469,customers!$A$1:$C$794,2,FALSE)</f>
        <v>Frank Hawley</v>
      </c>
      <c r="M8469" t="str">
        <f>VLOOKUP(E8469,customers!$A$1:$C$794,3,FALSE)</f>
        <v>Corporate</v>
      </c>
    </row>
    <row r="8470" spans="1:13" x14ac:dyDescent="0.35">
      <c r="A8470" t="s">
        <v>15327</v>
      </c>
      <c r="B8470" s="1">
        <v>42685</v>
      </c>
      <c r="C8470" s="1">
        <v>42691</v>
      </c>
      <c r="D8470" t="s">
        <v>25</v>
      </c>
      <c r="E8470" t="s">
        <v>1386</v>
      </c>
      <c r="F8470" t="s">
        <v>6455</v>
      </c>
      <c r="G8470" t="s">
        <v>15328</v>
      </c>
      <c r="H8470">
        <v>6</v>
      </c>
      <c r="I8470" s="2">
        <v>0</v>
      </c>
      <c r="J8470" t="s">
        <v>15329</v>
      </c>
      <c r="K8470" t="str">
        <f>VLOOKUP(E8470,customers!$A$1:$C$794,1,FALSE)</f>
        <v>AS-10285</v>
      </c>
      <c r="L8470" t="str">
        <f>VLOOKUP(E8470,customers!$A$1:$C$794,2,FALSE)</f>
        <v>Alejandro Savely</v>
      </c>
      <c r="M8470" t="str">
        <f>VLOOKUP(E8470,customers!$A$1:$C$794,3,FALSE)</f>
        <v>Corporate</v>
      </c>
    </row>
    <row r="8471" spans="1:13" x14ac:dyDescent="0.35">
      <c r="A8471" t="s">
        <v>15330</v>
      </c>
      <c r="B8471" s="1">
        <v>42848</v>
      </c>
      <c r="C8471" s="1">
        <v>42852</v>
      </c>
      <c r="D8471" t="s">
        <v>25</v>
      </c>
      <c r="E8471" t="s">
        <v>384</v>
      </c>
      <c r="F8471" t="s">
        <v>1500</v>
      </c>
      <c r="G8471" t="s">
        <v>7729</v>
      </c>
      <c r="H8471">
        <v>4</v>
      </c>
      <c r="I8471" s="2">
        <v>0.2</v>
      </c>
      <c r="J8471" t="s">
        <v>15331</v>
      </c>
      <c r="K8471" t="str">
        <f>VLOOKUP(E8471,customers!$A$1:$C$794,1,FALSE)</f>
        <v>PN-18775</v>
      </c>
      <c r="L8471" t="str">
        <f>VLOOKUP(E8471,customers!$A$1:$C$794,2,FALSE)</f>
        <v>Parhena Norris</v>
      </c>
      <c r="M8471" t="str">
        <f>VLOOKUP(E8471,customers!$A$1:$C$794,3,FALSE)</f>
        <v>Home Office</v>
      </c>
    </row>
    <row r="8472" spans="1:13" x14ac:dyDescent="0.35">
      <c r="A8472" t="s">
        <v>15330</v>
      </c>
      <c r="B8472" s="1">
        <v>42848</v>
      </c>
      <c r="C8472" s="1">
        <v>42852</v>
      </c>
      <c r="D8472" t="s">
        <v>25</v>
      </c>
      <c r="E8472" t="s">
        <v>384</v>
      </c>
      <c r="F8472" t="s">
        <v>3110</v>
      </c>
      <c r="G8472" t="s">
        <v>15332</v>
      </c>
      <c r="H8472">
        <v>2</v>
      </c>
      <c r="I8472" s="2">
        <v>0.2</v>
      </c>
      <c r="J8472" t="s">
        <v>1917</v>
      </c>
      <c r="K8472" t="str">
        <f>VLOOKUP(E8472,customers!$A$1:$C$794,1,FALSE)</f>
        <v>PN-18775</v>
      </c>
      <c r="L8472" t="str">
        <f>VLOOKUP(E8472,customers!$A$1:$C$794,2,FALSE)</f>
        <v>Parhena Norris</v>
      </c>
      <c r="M8472" t="str">
        <f>VLOOKUP(E8472,customers!$A$1:$C$794,3,FALSE)</f>
        <v>Home Office</v>
      </c>
    </row>
    <row r="8473" spans="1:13" x14ac:dyDescent="0.35">
      <c r="A8473" t="s">
        <v>15330</v>
      </c>
      <c r="B8473" s="1">
        <v>42848</v>
      </c>
      <c r="C8473" s="1">
        <v>42852</v>
      </c>
      <c r="D8473" t="s">
        <v>25</v>
      </c>
      <c r="E8473" t="s">
        <v>384</v>
      </c>
      <c r="F8473" t="s">
        <v>8489</v>
      </c>
      <c r="G8473" t="s">
        <v>8139</v>
      </c>
      <c r="H8473">
        <v>3</v>
      </c>
      <c r="I8473" s="2">
        <v>0.2</v>
      </c>
      <c r="J8473" t="s">
        <v>15333</v>
      </c>
      <c r="K8473" t="str">
        <f>VLOOKUP(E8473,customers!$A$1:$C$794,1,FALSE)</f>
        <v>PN-18775</v>
      </c>
      <c r="L8473" t="str">
        <f>VLOOKUP(E8473,customers!$A$1:$C$794,2,FALSE)</f>
        <v>Parhena Norris</v>
      </c>
      <c r="M8473" t="str">
        <f>VLOOKUP(E8473,customers!$A$1:$C$794,3,FALSE)</f>
        <v>Home Office</v>
      </c>
    </row>
    <row r="8474" spans="1:13" x14ac:dyDescent="0.35">
      <c r="A8474" t="s">
        <v>15330</v>
      </c>
      <c r="B8474" s="1">
        <v>42848</v>
      </c>
      <c r="C8474" s="1">
        <v>42852</v>
      </c>
      <c r="D8474" t="s">
        <v>25</v>
      </c>
      <c r="E8474" t="s">
        <v>384</v>
      </c>
      <c r="F8474" t="s">
        <v>6809</v>
      </c>
      <c r="G8474" t="s">
        <v>6178</v>
      </c>
      <c r="H8474">
        <v>1</v>
      </c>
      <c r="I8474" s="2">
        <v>0.2</v>
      </c>
      <c r="J8474" t="s">
        <v>10548</v>
      </c>
      <c r="K8474" t="str">
        <f>VLOOKUP(E8474,customers!$A$1:$C$794,1,FALSE)</f>
        <v>PN-18775</v>
      </c>
      <c r="L8474" t="str">
        <f>VLOOKUP(E8474,customers!$A$1:$C$794,2,FALSE)</f>
        <v>Parhena Norris</v>
      </c>
      <c r="M8474" t="str">
        <f>VLOOKUP(E8474,customers!$A$1:$C$794,3,FALSE)</f>
        <v>Home Office</v>
      </c>
    </row>
    <row r="8475" spans="1:13" x14ac:dyDescent="0.35">
      <c r="A8475" t="s">
        <v>15334</v>
      </c>
      <c r="B8475" s="1">
        <v>42299</v>
      </c>
      <c r="C8475" s="1">
        <v>42303</v>
      </c>
      <c r="D8475" t="s">
        <v>11</v>
      </c>
      <c r="E8475" t="s">
        <v>4078</v>
      </c>
      <c r="F8475" t="s">
        <v>1049</v>
      </c>
      <c r="G8475" t="s">
        <v>147</v>
      </c>
      <c r="H8475">
        <v>1</v>
      </c>
      <c r="I8475" s="2">
        <v>0.2</v>
      </c>
      <c r="J8475" t="s">
        <v>1211</v>
      </c>
      <c r="K8475" t="str">
        <f>VLOOKUP(E8475,customers!$A$1:$C$794,1,FALSE)</f>
        <v>GM-14500</v>
      </c>
      <c r="L8475" t="str">
        <f>VLOOKUP(E8475,customers!$A$1:$C$794,2,FALSE)</f>
        <v>Gene McClure</v>
      </c>
      <c r="M8475" t="str">
        <f>VLOOKUP(E8475,customers!$A$1:$C$794,3,FALSE)</f>
        <v>Consumer</v>
      </c>
    </row>
    <row r="8476" spans="1:13" x14ac:dyDescent="0.35">
      <c r="A8476" t="s">
        <v>15335</v>
      </c>
      <c r="B8476" s="1">
        <v>42834</v>
      </c>
      <c r="C8476" s="1">
        <v>42839</v>
      </c>
      <c r="D8476" t="s">
        <v>25</v>
      </c>
      <c r="E8476" t="s">
        <v>5515</v>
      </c>
      <c r="F8476" t="s">
        <v>1440</v>
      </c>
      <c r="G8476" t="s">
        <v>15336</v>
      </c>
      <c r="H8476">
        <v>4</v>
      </c>
      <c r="I8476" s="2">
        <v>0.7</v>
      </c>
      <c r="J8476" t="s">
        <v>15337</v>
      </c>
      <c r="K8476" t="str">
        <f>VLOOKUP(E8476,customers!$A$1:$C$794,1,FALSE)</f>
        <v>NC-18625</v>
      </c>
      <c r="L8476" t="str">
        <f>VLOOKUP(E8476,customers!$A$1:$C$794,2,FALSE)</f>
        <v>Noah Childs</v>
      </c>
      <c r="M8476" t="str">
        <f>VLOOKUP(E8476,customers!$A$1:$C$794,3,FALSE)</f>
        <v>Corporate</v>
      </c>
    </row>
    <row r="8477" spans="1:13" x14ac:dyDescent="0.35">
      <c r="A8477" t="s">
        <v>15335</v>
      </c>
      <c r="B8477" s="1">
        <v>42834</v>
      </c>
      <c r="C8477" s="1">
        <v>42839</v>
      </c>
      <c r="D8477" t="s">
        <v>25</v>
      </c>
      <c r="E8477" t="s">
        <v>5515</v>
      </c>
      <c r="F8477" t="s">
        <v>8476</v>
      </c>
      <c r="G8477" t="s">
        <v>14121</v>
      </c>
      <c r="H8477">
        <v>2</v>
      </c>
      <c r="I8477" s="2">
        <v>0.2</v>
      </c>
      <c r="J8477" t="s">
        <v>5879</v>
      </c>
      <c r="K8477" t="str">
        <f>VLOOKUP(E8477,customers!$A$1:$C$794,1,FALSE)</f>
        <v>NC-18625</v>
      </c>
      <c r="L8477" t="str">
        <f>VLOOKUP(E8477,customers!$A$1:$C$794,2,FALSE)</f>
        <v>Noah Childs</v>
      </c>
      <c r="M8477" t="str">
        <f>VLOOKUP(E8477,customers!$A$1:$C$794,3,FALSE)</f>
        <v>Corporate</v>
      </c>
    </row>
    <row r="8478" spans="1:13" x14ac:dyDescent="0.35">
      <c r="A8478" t="s">
        <v>15338</v>
      </c>
      <c r="B8478" s="1">
        <v>43035</v>
      </c>
      <c r="C8478" s="1">
        <v>43040</v>
      </c>
      <c r="D8478" t="s">
        <v>25</v>
      </c>
      <c r="E8478" t="s">
        <v>589</v>
      </c>
      <c r="F8478" t="s">
        <v>8978</v>
      </c>
      <c r="G8478" t="s">
        <v>8142</v>
      </c>
      <c r="H8478">
        <v>1</v>
      </c>
      <c r="I8478" s="2">
        <v>0.2</v>
      </c>
      <c r="J8478" t="s">
        <v>7076</v>
      </c>
      <c r="K8478" t="str">
        <f>VLOOKUP(E8478,customers!$A$1:$C$794,1,FALSE)</f>
        <v>TW-21025</v>
      </c>
      <c r="L8478" t="str">
        <f>VLOOKUP(E8478,customers!$A$1:$C$794,2,FALSE)</f>
        <v>Tamara Willingham</v>
      </c>
      <c r="M8478" t="str">
        <f>VLOOKUP(E8478,customers!$A$1:$C$794,3,FALSE)</f>
        <v>Home Office</v>
      </c>
    </row>
    <row r="8479" spans="1:13" x14ac:dyDescent="0.35">
      <c r="A8479" t="s">
        <v>15339</v>
      </c>
      <c r="B8479" s="1">
        <v>42307</v>
      </c>
      <c r="C8479" s="1">
        <v>42307</v>
      </c>
      <c r="D8479" t="s">
        <v>1333</v>
      </c>
      <c r="E8479" t="s">
        <v>2631</v>
      </c>
      <c r="F8479" t="s">
        <v>15340</v>
      </c>
      <c r="G8479" t="s">
        <v>15341</v>
      </c>
      <c r="H8479">
        <v>4</v>
      </c>
      <c r="I8479" s="2">
        <v>0</v>
      </c>
      <c r="J8479" t="s">
        <v>15342</v>
      </c>
      <c r="K8479" t="str">
        <f>VLOOKUP(E8479,customers!$A$1:$C$794,1,FALSE)</f>
        <v>BF-11020</v>
      </c>
      <c r="L8479" t="str">
        <f>VLOOKUP(E8479,customers!$A$1:$C$794,2,FALSE)</f>
        <v>Barry Französisch</v>
      </c>
      <c r="M8479" t="str">
        <f>VLOOKUP(E8479,customers!$A$1:$C$794,3,FALSE)</f>
        <v>Corporate</v>
      </c>
    </row>
    <row r="8480" spans="1:13" x14ac:dyDescent="0.35">
      <c r="A8480" t="s">
        <v>15343</v>
      </c>
      <c r="B8480" s="1">
        <v>43087</v>
      </c>
      <c r="C8480" s="1">
        <v>43093</v>
      </c>
      <c r="D8480" t="s">
        <v>25</v>
      </c>
      <c r="E8480" t="s">
        <v>4852</v>
      </c>
      <c r="F8480" t="s">
        <v>2867</v>
      </c>
      <c r="G8480" t="s">
        <v>6009</v>
      </c>
      <c r="H8480">
        <v>2</v>
      </c>
      <c r="I8480" s="2">
        <v>0</v>
      </c>
      <c r="J8480" t="s">
        <v>1752</v>
      </c>
      <c r="K8480" t="str">
        <f>VLOOKUP(E8480,customers!$A$1:$C$794,1,FALSE)</f>
        <v>TT-21460</v>
      </c>
      <c r="L8480" t="str">
        <f>VLOOKUP(E8480,customers!$A$1:$C$794,2,FALSE)</f>
        <v>Tonja Turnell</v>
      </c>
      <c r="M8480" t="str">
        <f>VLOOKUP(E8480,customers!$A$1:$C$794,3,FALSE)</f>
        <v>Home Office</v>
      </c>
    </row>
    <row r="8481" spans="1:13" x14ac:dyDescent="0.35">
      <c r="A8481" t="s">
        <v>15344</v>
      </c>
      <c r="B8481" s="1">
        <v>42441</v>
      </c>
      <c r="C8481" s="1">
        <v>42445</v>
      </c>
      <c r="D8481" t="s">
        <v>25</v>
      </c>
      <c r="E8481" t="s">
        <v>6069</v>
      </c>
      <c r="F8481" t="s">
        <v>9848</v>
      </c>
      <c r="G8481" t="s">
        <v>3708</v>
      </c>
      <c r="H8481">
        <v>2</v>
      </c>
      <c r="I8481" s="2">
        <v>0</v>
      </c>
      <c r="J8481" t="s">
        <v>3709</v>
      </c>
      <c r="K8481" t="str">
        <f>VLOOKUP(E8481,customers!$A$1:$C$794,1,FALSE)</f>
        <v>SW-20245</v>
      </c>
      <c r="L8481" t="str">
        <f>VLOOKUP(E8481,customers!$A$1:$C$794,2,FALSE)</f>
        <v>Scot Wooten</v>
      </c>
      <c r="M8481" t="str">
        <f>VLOOKUP(E8481,customers!$A$1:$C$794,3,FALSE)</f>
        <v>Consumer</v>
      </c>
    </row>
    <row r="8482" spans="1:13" x14ac:dyDescent="0.35">
      <c r="A8482" t="s">
        <v>15345</v>
      </c>
      <c r="B8482" s="1">
        <v>41841</v>
      </c>
      <c r="C8482" s="1">
        <v>41847</v>
      </c>
      <c r="D8482" t="s">
        <v>25</v>
      </c>
      <c r="E8482" t="s">
        <v>2819</v>
      </c>
      <c r="F8482" t="s">
        <v>12121</v>
      </c>
      <c r="G8482" t="s">
        <v>3926</v>
      </c>
      <c r="H8482">
        <v>2</v>
      </c>
      <c r="I8482" s="2">
        <v>0</v>
      </c>
      <c r="J8482" t="s">
        <v>1267</v>
      </c>
      <c r="K8482" t="str">
        <f>VLOOKUP(E8482,customers!$A$1:$C$794,1,FALSE)</f>
        <v>PG-18820</v>
      </c>
      <c r="L8482" t="str">
        <f>VLOOKUP(E8482,customers!$A$1:$C$794,2,FALSE)</f>
        <v>Patrick Gardner</v>
      </c>
      <c r="M8482" t="str">
        <f>VLOOKUP(E8482,customers!$A$1:$C$794,3,FALSE)</f>
        <v>Consumer</v>
      </c>
    </row>
    <row r="8483" spans="1:13" x14ac:dyDescent="0.35">
      <c r="A8483" t="s">
        <v>15346</v>
      </c>
      <c r="B8483" s="1">
        <v>42514</v>
      </c>
      <c r="C8483" s="1">
        <v>42518</v>
      </c>
      <c r="D8483" t="s">
        <v>25</v>
      </c>
      <c r="E8483" t="s">
        <v>4887</v>
      </c>
      <c r="F8483" t="s">
        <v>4086</v>
      </c>
      <c r="G8483" t="s">
        <v>532</v>
      </c>
      <c r="H8483">
        <v>3</v>
      </c>
      <c r="I8483" s="2">
        <v>0.2</v>
      </c>
      <c r="J8483" t="s">
        <v>15039</v>
      </c>
      <c r="K8483" t="str">
        <f>VLOOKUP(E8483,customers!$A$1:$C$794,1,FALSE)</f>
        <v>DP-13390</v>
      </c>
      <c r="L8483" t="str">
        <f>VLOOKUP(E8483,customers!$A$1:$C$794,2,FALSE)</f>
        <v>Dennis Pardue</v>
      </c>
      <c r="M8483" t="str">
        <f>VLOOKUP(E8483,customers!$A$1:$C$794,3,FALSE)</f>
        <v>Home Office</v>
      </c>
    </row>
    <row r="8484" spans="1:13" x14ac:dyDescent="0.35">
      <c r="A8484" t="s">
        <v>15347</v>
      </c>
      <c r="B8484" s="1">
        <v>42777</v>
      </c>
      <c r="C8484" s="1">
        <v>42781</v>
      </c>
      <c r="D8484" t="s">
        <v>25</v>
      </c>
      <c r="E8484" t="s">
        <v>1208</v>
      </c>
      <c r="F8484" t="s">
        <v>2013</v>
      </c>
      <c r="G8484" t="s">
        <v>545</v>
      </c>
      <c r="H8484">
        <v>2</v>
      </c>
      <c r="I8484" s="2">
        <v>0</v>
      </c>
      <c r="J8484" t="s">
        <v>642</v>
      </c>
      <c r="K8484" t="str">
        <f>VLOOKUP(E8484,customers!$A$1:$C$794,1,FALSE)</f>
        <v>DJ-13510</v>
      </c>
      <c r="L8484" t="str">
        <f>VLOOKUP(E8484,customers!$A$1:$C$794,2,FALSE)</f>
        <v>Don Jones</v>
      </c>
      <c r="M8484" t="str">
        <f>VLOOKUP(E8484,customers!$A$1:$C$794,3,FALSE)</f>
        <v>Corporate</v>
      </c>
    </row>
    <row r="8485" spans="1:13" x14ac:dyDescent="0.35">
      <c r="A8485" t="s">
        <v>15348</v>
      </c>
      <c r="B8485" s="1">
        <v>42633</v>
      </c>
      <c r="C8485" s="1">
        <v>42637</v>
      </c>
      <c r="D8485" t="s">
        <v>25</v>
      </c>
      <c r="E8485" t="s">
        <v>7133</v>
      </c>
      <c r="F8485" t="s">
        <v>9339</v>
      </c>
      <c r="G8485" t="s">
        <v>12125</v>
      </c>
      <c r="H8485">
        <v>5</v>
      </c>
      <c r="I8485" s="2">
        <v>0</v>
      </c>
      <c r="J8485" t="s">
        <v>15349</v>
      </c>
      <c r="K8485" t="str">
        <f>VLOOKUP(E8485,customers!$A$1:$C$794,1,FALSE)</f>
        <v>EN-13780</v>
      </c>
      <c r="L8485" t="str">
        <f>VLOOKUP(E8485,customers!$A$1:$C$794,2,FALSE)</f>
        <v>Edward Nazzal</v>
      </c>
      <c r="M8485" t="str">
        <f>VLOOKUP(E8485,customers!$A$1:$C$794,3,FALSE)</f>
        <v>Consumer</v>
      </c>
    </row>
    <row r="8486" spans="1:13" x14ac:dyDescent="0.35">
      <c r="A8486" t="s">
        <v>15350</v>
      </c>
      <c r="B8486" s="1">
        <v>43002</v>
      </c>
      <c r="C8486" s="1">
        <v>43002</v>
      </c>
      <c r="D8486" t="s">
        <v>1333</v>
      </c>
      <c r="E8486" t="s">
        <v>1519</v>
      </c>
      <c r="F8486" t="s">
        <v>2365</v>
      </c>
      <c r="G8486" t="s">
        <v>15351</v>
      </c>
      <c r="H8486">
        <v>10</v>
      </c>
      <c r="I8486" s="2">
        <v>0</v>
      </c>
      <c r="J8486" t="s">
        <v>1269</v>
      </c>
      <c r="K8486" t="str">
        <f>VLOOKUP(E8486,customers!$A$1:$C$794,1,FALSE)</f>
        <v>PB-19150</v>
      </c>
      <c r="L8486" t="str">
        <f>VLOOKUP(E8486,customers!$A$1:$C$794,2,FALSE)</f>
        <v>Philip Brown</v>
      </c>
      <c r="M8486" t="str">
        <f>VLOOKUP(E8486,customers!$A$1:$C$794,3,FALSE)</f>
        <v>Consumer</v>
      </c>
    </row>
    <row r="8487" spans="1:13" x14ac:dyDescent="0.35">
      <c r="A8487" t="s">
        <v>15352</v>
      </c>
      <c r="B8487" s="1">
        <v>42821</v>
      </c>
      <c r="C8487" s="1">
        <v>42825</v>
      </c>
      <c r="D8487" t="s">
        <v>25</v>
      </c>
      <c r="E8487" t="s">
        <v>15353</v>
      </c>
      <c r="F8487" t="s">
        <v>6202</v>
      </c>
      <c r="G8487" t="s">
        <v>6203</v>
      </c>
      <c r="H8487">
        <v>2</v>
      </c>
      <c r="I8487" s="2">
        <v>0</v>
      </c>
      <c r="J8487" t="s">
        <v>6204</v>
      </c>
      <c r="K8487" t="str">
        <f>VLOOKUP(E8487,customers!$A$1:$C$794,1,FALSE)</f>
        <v>BD-11560</v>
      </c>
      <c r="L8487" t="str">
        <f>VLOOKUP(E8487,customers!$A$1:$C$794,2,FALSE)</f>
        <v>Brendan Dodson</v>
      </c>
      <c r="M8487" t="str">
        <f>VLOOKUP(E8487,customers!$A$1:$C$794,3,FALSE)</f>
        <v>Home Office</v>
      </c>
    </row>
    <row r="8488" spans="1:13" x14ac:dyDescent="0.35">
      <c r="A8488" t="s">
        <v>15352</v>
      </c>
      <c r="B8488" s="1">
        <v>42821</v>
      </c>
      <c r="C8488" s="1">
        <v>42825</v>
      </c>
      <c r="D8488" t="s">
        <v>25</v>
      </c>
      <c r="E8488" t="s">
        <v>15353</v>
      </c>
      <c r="F8488" t="s">
        <v>667</v>
      </c>
      <c r="G8488" t="s">
        <v>668</v>
      </c>
      <c r="H8488">
        <v>2</v>
      </c>
      <c r="I8488" s="2">
        <v>0</v>
      </c>
      <c r="J8488" t="s">
        <v>669</v>
      </c>
      <c r="K8488" t="str">
        <f>VLOOKUP(E8488,customers!$A$1:$C$794,1,FALSE)</f>
        <v>BD-11560</v>
      </c>
      <c r="L8488" t="str">
        <f>VLOOKUP(E8488,customers!$A$1:$C$794,2,FALSE)</f>
        <v>Brendan Dodson</v>
      </c>
      <c r="M8488" t="str">
        <f>VLOOKUP(E8488,customers!$A$1:$C$794,3,FALSE)</f>
        <v>Home Office</v>
      </c>
    </row>
    <row r="8489" spans="1:13" x14ac:dyDescent="0.35">
      <c r="A8489" t="s">
        <v>15352</v>
      </c>
      <c r="B8489" s="1">
        <v>42821</v>
      </c>
      <c r="C8489" s="1">
        <v>42825</v>
      </c>
      <c r="D8489" t="s">
        <v>25</v>
      </c>
      <c r="E8489" t="s">
        <v>15353</v>
      </c>
      <c r="F8489" t="s">
        <v>11622</v>
      </c>
      <c r="G8489" t="s">
        <v>6099</v>
      </c>
      <c r="H8489">
        <v>3</v>
      </c>
      <c r="I8489" s="2">
        <v>0</v>
      </c>
      <c r="J8489" t="s">
        <v>1051</v>
      </c>
      <c r="K8489" t="str">
        <f>VLOOKUP(E8489,customers!$A$1:$C$794,1,FALSE)</f>
        <v>BD-11560</v>
      </c>
      <c r="L8489" t="str">
        <f>VLOOKUP(E8489,customers!$A$1:$C$794,2,FALSE)</f>
        <v>Brendan Dodson</v>
      </c>
      <c r="M8489" t="str">
        <f>VLOOKUP(E8489,customers!$A$1:$C$794,3,FALSE)</f>
        <v>Home Office</v>
      </c>
    </row>
    <row r="8490" spans="1:13" x14ac:dyDescent="0.35">
      <c r="A8490" t="s">
        <v>15354</v>
      </c>
      <c r="B8490" s="1">
        <v>42402</v>
      </c>
      <c r="C8490" s="1">
        <v>42404</v>
      </c>
      <c r="D8490" t="s">
        <v>11</v>
      </c>
      <c r="E8490" t="s">
        <v>3109</v>
      </c>
      <c r="F8490" t="s">
        <v>9763</v>
      </c>
      <c r="G8490" t="s">
        <v>15355</v>
      </c>
      <c r="H8490">
        <v>5</v>
      </c>
      <c r="I8490" s="2">
        <v>0</v>
      </c>
      <c r="J8490" t="s">
        <v>15356</v>
      </c>
      <c r="K8490" t="str">
        <f>VLOOKUP(E8490,customers!$A$1:$C$794,1,FALSE)</f>
        <v>SE-20110</v>
      </c>
      <c r="L8490" t="str">
        <f>VLOOKUP(E8490,customers!$A$1:$C$794,2,FALSE)</f>
        <v>Sanjit Engle</v>
      </c>
      <c r="M8490" t="str">
        <f>VLOOKUP(E8490,customers!$A$1:$C$794,3,FALSE)</f>
        <v>Consumer</v>
      </c>
    </row>
    <row r="8491" spans="1:13" x14ac:dyDescent="0.35">
      <c r="A8491" t="s">
        <v>15354</v>
      </c>
      <c r="B8491" s="1">
        <v>42402</v>
      </c>
      <c r="C8491" s="1">
        <v>42404</v>
      </c>
      <c r="D8491" t="s">
        <v>11</v>
      </c>
      <c r="E8491" t="s">
        <v>3109</v>
      </c>
      <c r="F8491" t="s">
        <v>1033</v>
      </c>
      <c r="G8491" t="s">
        <v>4280</v>
      </c>
      <c r="H8491">
        <v>8</v>
      </c>
      <c r="I8491" s="2">
        <v>0</v>
      </c>
      <c r="J8491" t="s">
        <v>10542</v>
      </c>
      <c r="K8491" t="str">
        <f>VLOOKUP(E8491,customers!$A$1:$C$794,1,FALSE)</f>
        <v>SE-20110</v>
      </c>
      <c r="L8491" t="str">
        <f>VLOOKUP(E8491,customers!$A$1:$C$794,2,FALSE)</f>
        <v>Sanjit Engle</v>
      </c>
      <c r="M8491" t="str">
        <f>VLOOKUP(E8491,customers!$A$1:$C$794,3,FALSE)</f>
        <v>Consumer</v>
      </c>
    </row>
    <row r="8492" spans="1:13" x14ac:dyDescent="0.35">
      <c r="A8492" t="s">
        <v>15354</v>
      </c>
      <c r="B8492" s="1">
        <v>42402</v>
      </c>
      <c r="C8492" s="1">
        <v>42404</v>
      </c>
      <c r="D8492" t="s">
        <v>11</v>
      </c>
      <c r="E8492" t="s">
        <v>3109</v>
      </c>
      <c r="F8492" t="s">
        <v>9017</v>
      </c>
      <c r="G8492" t="s">
        <v>9618</v>
      </c>
      <c r="H8492">
        <v>7</v>
      </c>
      <c r="I8492" s="2">
        <v>0</v>
      </c>
      <c r="J8492" t="s">
        <v>238</v>
      </c>
      <c r="K8492" t="str">
        <f>VLOOKUP(E8492,customers!$A$1:$C$794,1,FALSE)</f>
        <v>SE-20110</v>
      </c>
      <c r="L8492" t="str">
        <f>VLOOKUP(E8492,customers!$A$1:$C$794,2,FALSE)</f>
        <v>Sanjit Engle</v>
      </c>
      <c r="M8492" t="str">
        <f>VLOOKUP(E8492,customers!$A$1:$C$794,3,FALSE)</f>
        <v>Consumer</v>
      </c>
    </row>
    <row r="8493" spans="1:13" x14ac:dyDescent="0.35">
      <c r="A8493" t="s">
        <v>15357</v>
      </c>
      <c r="B8493" s="1">
        <v>42923</v>
      </c>
      <c r="C8493" s="1">
        <v>42927</v>
      </c>
      <c r="D8493" t="s">
        <v>25</v>
      </c>
      <c r="E8493" t="s">
        <v>2227</v>
      </c>
      <c r="F8493" t="s">
        <v>5006</v>
      </c>
      <c r="G8493" t="s">
        <v>3003</v>
      </c>
      <c r="H8493">
        <v>3</v>
      </c>
      <c r="I8493" s="2">
        <v>0</v>
      </c>
      <c r="J8493" t="s">
        <v>8418</v>
      </c>
      <c r="K8493" t="str">
        <f>VLOOKUP(E8493,customers!$A$1:$C$794,1,FALSE)</f>
        <v>AT-10735</v>
      </c>
      <c r="L8493" t="str">
        <f>VLOOKUP(E8493,customers!$A$1:$C$794,2,FALSE)</f>
        <v>Annie Thurman</v>
      </c>
      <c r="M8493" t="str">
        <f>VLOOKUP(E8493,customers!$A$1:$C$794,3,FALSE)</f>
        <v>Consumer</v>
      </c>
    </row>
    <row r="8494" spans="1:13" x14ac:dyDescent="0.35">
      <c r="A8494" t="s">
        <v>15358</v>
      </c>
      <c r="B8494" s="1">
        <v>42300</v>
      </c>
      <c r="C8494" s="1">
        <v>42305</v>
      </c>
      <c r="D8494" t="s">
        <v>25</v>
      </c>
      <c r="E8494" t="s">
        <v>5281</v>
      </c>
      <c r="F8494" t="s">
        <v>9265</v>
      </c>
      <c r="G8494" t="s">
        <v>7555</v>
      </c>
      <c r="H8494">
        <v>8</v>
      </c>
      <c r="I8494" s="2">
        <v>0.2</v>
      </c>
      <c r="J8494" t="s">
        <v>15359</v>
      </c>
      <c r="K8494" t="str">
        <f>VLOOKUP(E8494,customers!$A$1:$C$794,1,FALSE)</f>
        <v>CC-12685</v>
      </c>
      <c r="L8494" t="str">
        <f>VLOOKUP(E8494,customers!$A$1:$C$794,2,FALSE)</f>
        <v>Craig Carroll</v>
      </c>
      <c r="M8494" t="str">
        <f>VLOOKUP(E8494,customers!$A$1:$C$794,3,FALSE)</f>
        <v>Consumer</v>
      </c>
    </row>
    <row r="8495" spans="1:13" x14ac:dyDescent="0.35">
      <c r="A8495" t="s">
        <v>15358</v>
      </c>
      <c r="B8495" s="1">
        <v>42300</v>
      </c>
      <c r="C8495" s="1">
        <v>42305</v>
      </c>
      <c r="D8495" t="s">
        <v>25</v>
      </c>
      <c r="E8495" t="s">
        <v>5281</v>
      </c>
      <c r="F8495" t="s">
        <v>10512</v>
      </c>
      <c r="G8495" t="s">
        <v>6665</v>
      </c>
      <c r="H8495">
        <v>3</v>
      </c>
      <c r="I8495" s="2">
        <v>0.2</v>
      </c>
      <c r="J8495" t="s">
        <v>15360</v>
      </c>
      <c r="K8495" t="str">
        <f>VLOOKUP(E8495,customers!$A$1:$C$794,1,FALSE)</f>
        <v>CC-12685</v>
      </c>
      <c r="L8495" t="str">
        <f>VLOOKUP(E8495,customers!$A$1:$C$794,2,FALSE)</f>
        <v>Craig Carroll</v>
      </c>
      <c r="M8495" t="str">
        <f>VLOOKUP(E8495,customers!$A$1:$C$794,3,FALSE)</f>
        <v>Consumer</v>
      </c>
    </row>
    <row r="8496" spans="1:13" x14ac:dyDescent="0.35">
      <c r="A8496" t="s">
        <v>15358</v>
      </c>
      <c r="B8496" s="1">
        <v>42300</v>
      </c>
      <c r="C8496" s="1">
        <v>42305</v>
      </c>
      <c r="D8496" t="s">
        <v>25</v>
      </c>
      <c r="E8496" t="s">
        <v>5281</v>
      </c>
      <c r="F8496" t="s">
        <v>4538</v>
      </c>
      <c r="G8496" t="s">
        <v>7751</v>
      </c>
      <c r="H8496">
        <v>1</v>
      </c>
      <c r="I8496" s="2">
        <v>0.8</v>
      </c>
      <c r="J8496" t="s">
        <v>15361</v>
      </c>
      <c r="K8496" t="str">
        <f>VLOOKUP(E8496,customers!$A$1:$C$794,1,FALSE)</f>
        <v>CC-12685</v>
      </c>
      <c r="L8496" t="str">
        <f>VLOOKUP(E8496,customers!$A$1:$C$794,2,FALSE)</f>
        <v>Craig Carroll</v>
      </c>
      <c r="M8496" t="str">
        <f>VLOOKUP(E8496,customers!$A$1:$C$794,3,FALSE)</f>
        <v>Consumer</v>
      </c>
    </row>
    <row r="8497" spans="1:13" x14ac:dyDescent="0.35">
      <c r="A8497" t="s">
        <v>15362</v>
      </c>
      <c r="B8497" s="1">
        <v>42706</v>
      </c>
      <c r="C8497" s="1">
        <v>42712</v>
      </c>
      <c r="D8497" t="s">
        <v>25</v>
      </c>
      <c r="E8497" t="s">
        <v>1133</v>
      </c>
      <c r="F8497" t="s">
        <v>9565</v>
      </c>
      <c r="G8497" t="s">
        <v>15259</v>
      </c>
      <c r="H8497">
        <v>3</v>
      </c>
      <c r="I8497" s="2">
        <v>0.2</v>
      </c>
      <c r="J8497" t="s">
        <v>15260</v>
      </c>
      <c r="K8497" t="str">
        <f>VLOOKUP(E8497,customers!$A$1:$C$794,1,FALSE)</f>
        <v>AS-10225</v>
      </c>
      <c r="L8497" t="str">
        <f>VLOOKUP(E8497,customers!$A$1:$C$794,2,FALSE)</f>
        <v>Alan Schoenberger</v>
      </c>
      <c r="M8497" t="str">
        <f>VLOOKUP(E8497,customers!$A$1:$C$794,3,FALSE)</f>
        <v>Corporate</v>
      </c>
    </row>
    <row r="8498" spans="1:13" x14ac:dyDescent="0.35">
      <c r="A8498" t="s">
        <v>15363</v>
      </c>
      <c r="B8498" s="1">
        <v>41703</v>
      </c>
      <c r="C8498" s="1">
        <v>41706</v>
      </c>
      <c r="D8498" t="s">
        <v>11</v>
      </c>
      <c r="E8498" t="s">
        <v>4792</v>
      </c>
      <c r="F8498" t="s">
        <v>1629</v>
      </c>
      <c r="G8498" t="s">
        <v>1630</v>
      </c>
      <c r="H8498">
        <v>3</v>
      </c>
      <c r="I8498" s="2">
        <v>0</v>
      </c>
      <c r="J8498" t="s">
        <v>1631</v>
      </c>
      <c r="K8498" t="str">
        <f>VLOOKUP(E8498,customers!$A$1:$C$794,1,FALSE)</f>
        <v>AB-10150</v>
      </c>
      <c r="L8498" t="str">
        <f>VLOOKUP(E8498,customers!$A$1:$C$794,2,FALSE)</f>
        <v>Aimee Bixby</v>
      </c>
      <c r="M8498" t="str">
        <f>VLOOKUP(E8498,customers!$A$1:$C$794,3,FALSE)</f>
        <v>Consumer</v>
      </c>
    </row>
    <row r="8499" spans="1:13" x14ac:dyDescent="0.35">
      <c r="A8499" t="s">
        <v>15363</v>
      </c>
      <c r="B8499" s="1">
        <v>41703</v>
      </c>
      <c r="C8499" s="1">
        <v>41706</v>
      </c>
      <c r="D8499" t="s">
        <v>11</v>
      </c>
      <c r="E8499" t="s">
        <v>4792</v>
      </c>
      <c r="F8499" t="s">
        <v>1094</v>
      </c>
      <c r="G8499" t="s">
        <v>2415</v>
      </c>
      <c r="H8499">
        <v>3</v>
      </c>
      <c r="I8499" s="2">
        <v>0</v>
      </c>
      <c r="J8499" t="s">
        <v>15364</v>
      </c>
      <c r="K8499" t="str">
        <f>VLOOKUP(E8499,customers!$A$1:$C$794,1,FALSE)</f>
        <v>AB-10150</v>
      </c>
      <c r="L8499" t="str">
        <f>VLOOKUP(E8499,customers!$A$1:$C$794,2,FALSE)</f>
        <v>Aimee Bixby</v>
      </c>
      <c r="M8499" t="str">
        <f>VLOOKUP(E8499,customers!$A$1:$C$794,3,FALSE)</f>
        <v>Consumer</v>
      </c>
    </row>
    <row r="8500" spans="1:13" x14ac:dyDescent="0.35">
      <c r="A8500" t="s">
        <v>15363</v>
      </c>
      <c r="B8500" s="1">
        <v>41703</v>
      </c>
      <c r="C8500" s="1">
        <v>41706</v>
      </c>
      <c r="D8500" t="s">
        <v>11</v>
      </c>
      <c r="E8500" t="s">
        <v>4792</v>
      </c>
      <c r="F8500" t="s">
        <v>2827</v>
      </c>
      <c r="G8500" t="s">
        <v>7210</v>
      </c>
      <c r="H8500">
        <v>2</v>
      </c>
      <c r="I8500" s="2">
        <v>0</v>
      </c>
      <c r="J8500" t="s">
        <v>4053</v>
      </c>
      <c r="K8500" t="str">
        <f>VLOOKUP(E8500,customers!$A$1:$C$794,1,FALSE)</f>
        <v>AB-10150</v>
      </c>
      <c r="L8500" t="str">
        <f>VLOOKUP(E8500,customers!$A$1:$C$794,2,FALSE)</f>
        <v>Aimee Bixby</v>
      </c>
      <c r="M8500" t="str">
        <f>VLOOKUP(E8500,customers!$A$1:$C$794,3,FALSE)</f>
        <v>Consumer</v>
      </c>
    </row>
    <row r="8501" spans="1:13" x14ac:dyDescent="0.35">
      <c r="A8501" t="s">
        <v>15363</v>
      </c>
      <c r="B8501" s="1">
        <v>41703</v>
      </c>
      <c r="C8501" s="1">
        <v>41706</v>
      </c>
      <c r="D8501" t="s">
        <v>11</v>
      </c>
      <c r="E8501" t="s">
        <v>4792</v>
      </c>
      <c r="F8501" t="s">
        <v>6753</v>
      </c>
      <c r="G8501" t="s">
        <v>5513</v>
      </c>
      <c r="H8501">
        <v>6</v>
      </c>
      <c r="I8501" s="2">
        <v>0.2</v>
      </c>
      <c r="J8501" t="s">
        <v>11490</v>
      </c>
      <c r="K8501" t="str">
        <f>VLOOKUP(E8501,customers!$A$1:$C$794,1,FALSE)</f>
        <v>AB-10150</v>
      </c>
      <c r="L8501" t="str">
        <f>VLOOKUP(E8501,customers!$A$1:$C$794,2,FALSE)</f>
        <v>Aimee Bixby</v>
      </c>
      <c r="M8501" t="str">
        <f>VLOOKUP(E8501,customers!$A$1:$C$794,3,FALSE)</f>
        <v>Consumer</v>
      </c>
    </row>
    <row r="8502" spans="1:13" x14ac:dyDescent="0.35">
      <c r="A8502" t="s">
        <v>15363</v>
      </c>
      <c r="B8502" s="1">
        <v>41703</v>
      </c>
      <c r="C8502" s="1">
        <v>41706</v>
      </c>
      <c r="D8502" t="s">
        <v>11</v>
      </c>
      <c r="E8502" t="s">
        <v>4792</v>
      </c>
      <c r="F8502" t="s">
        <v>5638</v>
      </c>
      <c r="G8502" t="s">
        <v>2314</v>
      </c>
      <c r="H8502">
        <v>2</v>
      </c>
      <c r="I8502" s="2">
        <v>0</v>
      </c>
      <c r="J8502" t="s">
        <v>189</v>
      </c>
      <c r="K8502" t="str">
        <f>VLOOKUP(E8502,customers!$A$1:$C$794,1,FALSE)</f>
        <v>AB-10150</v>
      </c>
      <c r="L8502" t="str">
        <f>VLOOKUP(E8502,customers!$A$1:$C$794,2,FALSE)</f>
        <v>Aimee Bixby</v>
      </c>
      <c r="M8502" t="str">
        <f>VLOOKUP(E8502,customers!$A$1:$C$794,3,FALSE)</f>
        <v>Consumer</v>
      </c>
    </row>
    <row r="8503" spans="1:13" x14ac:dyDescent="0.35">
      <c r="A8503" t="s">
        <v>15365</v>
      </c>
      <c r="B8503" s="1">
        <v>42064</v>
      </c>
      <c r="C8503" s="1">
        <v>42066</v>
      </c>
      <c r="D8503" t="s">
        <v>11</v>
      </c>
      <c r="E8503" t="s">
        <v>8588</v>
      </c>
      <c r="F8503" t="s">
        <v>1774</v>
      </c>
      <c r="G8503" t="s">
        <v>9259</v>
      </c>
      <c r="H8503">
        <v>2</v>
      </c>
      <c r="I8503" s="2">
        <v>0.2</v>
      </c>
      <c r="J8503" t="s">
        <v>756</v>
      </c>
      <c r="K8503" t="str">
        <f>VLOOKUP(E8503,customers!$A$1:$C$794,1,FALSE)</f>
        <v>DH-13075</v>
      </c>
      <c r="L8503" t="str">
        <f>VLOOKUP(E8503,customers!$A$1:$C$794,2,FALSE)</f>
        <v>Dave Hallsten</v>
      </c>
      <c r="M8503" t="str">
        <f>VLOOKUP(E8503,customers!$A$1:$C$794,3,FALSE)</f>
        <v>Corporate</v>
      </c>
    </row>
    <row r="8504" spans="1:13" x14ac:dyDescent="0.35">
      <c r="A8504" t="s">
        <v>15365</v>
      </c>
      <c r="B8504" s="1">
        <v>42064</v>
      </c>
      <c r="C8504" s="1">
        <v>42066</v>
      </c>
      <c r="D8504" t="s">
        <v>11</v>
      </c>
      <c r="E8504" t="s">
        <v>8588</v>
      </c>
      <c r="F8504" t="s">
        <v>1601</v>
      </c>
      <c r="G8504" t="s">
        <v>12301</v>
      </c>
      <c r="H8504">
        <v>3</v>
      </c>
      <c r="I8504" s="2">
        <v>0.2</v>
      </c>
      <c r="J8504" t="s">
        <v>12302</v>
      </c>
      <c r="K8504" t="str">
        <f>VLOOKUP(E8504,customers!$A$1:$C$794,1,FALSE)</f>
        <v>DH-13075</v>
      </c>
      <c r="L8504" t="str">
        <f>VLOOKUP(E8504,customers!$A$1:$C$794,2,FALSE)</f>
        <v>Dave Hallsten</v>
      </c>
      <c r="M8504" t="str">
        <f>VLOOKUP(E8504,customers!$A$1:$C$794,3,FALSE)</f>
        <v>Corporate</v>
      </c>
    </row>
    <row r="8505" spans="1:13" x14ac:dyDescent="0.35">
      <c r="A8505" t="s">
        <v>15366</v>
      </c>
      <c r="B8505" s="1">
        <v>41690</v>
      </c>
      <c r="C8505" s="1">
        <v>41694</v>
      </c>
      <c r="D8505" t="s">
        <v>25</v>
      </c>
      <c r="E8505" t="s">
        <v>2310</v>
      </c>
      <c r="F8505" t="s">
        <v>8724</v>
      </c>
      <c r="G8505" t="s">
        <v>370</v>
      </c>
      <c r="H8505">
        <v>2</v>
      </c>
      <c r="I8505" s="2">
        <v>0</v>
      </c>
      <c r="J8505" t="s">
        <v>371</v>
      </c>
      <c r="K8505" t="str">
        <f>VLOOKUP(E8505,customers!$A$1:$C$794,1,FALSE)</f>
        <v>SR-20740</v>
      </c>
      <c r="L8505" t="str">
        <f>VLOOKUP(E8505,customers!$A$1:$C$794,2,FALSE)</f>
        <v>Steven Roelle</v>
      </c>
      <c r="M8505" t="str">
        <f>VLOOKUP(E8505,customers!$A$1:$C$794,3,FALSE)</f>
        <v>Home Office</v>
      </c>
    </row>
    <row r="8506" spans="1:13" x14ac:dyDescent="0.35">
      <c r="A8506" t="s">
        <v>15367</v>
      </c>
      <c r="B8506" s="1">
        <v>42492</v>
      </c>
      <c r="C8506" s="1">
        <v>42496</v>
      </c>
      <c r="D8506" t="s">
        <v>25</v>
      </c>
      <c r="E8506" t="s">
        <v>10635</v>
      </c>
      <c r="F8506" t="s">
        <v>9246</v>
      </c>
      <c r="G8506" t="s">
        <v>13587</v>
      </c>
      <c r="H8506">
        <v>4</v>
      </c>
      <c r="I8506" s="2">
        <v>0.3</v>
      </c>
      <c r="J8506" t="s">
        <v>13588</v>
      </c>
      <c r="K8506" t="str">
        <f>VLOOKUP(E8506,customers!$A$1:$C$794,1,FALSE)</f>
        <v>NR-18550</v>
      </c>
      <c r="L8506" t="str">
        <f>VLOOKUP(E8506,customers!$A$1:$C$794,2,FALSE)</f>
        <v>Nick Radford</v>
      </c>
      <c r="M8506" t="str">
        <f>VLOOKUP(E8506,customers!$A$1:$C$794,3,FALSE)</f>
        <v>Consumer</v>
      </c>
    </row>
    <row r="8507" spans="1:13" x14ac:dyDescent="0.35">
      <c r="A8507" t="s">
        <v>15368</v>
      </c>
      <c r="B8507" s="1">
        <v>42437</v>
      </c>
      <c r="C8507" s="1">
        <v>42441</v>
      </c>
      <c r="D8507" t="s">
        <v>25</v>
      </c>
      <c r="E8507" t="s">
        <v>2923</v>
      </c>
      <c r="F8507" t="s">
        <v>5623</v>
      </c>
      <c r="G8507" t="s">
        <v>2489</v>
      </c>
      <c r="H8507">
        <v>9</v>
      </c>
      <c r="I8507" s="2">
        <v>0.8</v>
      </c>
      <c r="J8507" t="s">
        <v>15369</v>
      </c>
      <c r="K8507" t="str">
        <f>VLOOKUP(E8507,customers!$A$1:$C$794,1,FALSE)</f>
        <v>SJ-20125</v>
      </c>
      <c r="L8507" t="str">
        <f>VLOOKUP(E8507,customers!$A$1:$C$794,2,FALSE)</f>
        <v>Sanjit Jacobs</v>
      </c>
      <c r="M8507" t="str">
        <f>VLOOKUP(E8507,customers!$A$1:$C$794,3,FALSE)</f>
        <v>Home Office</v>
      </c>
    </row>
    <row r="8508" spans="1:13" x14ac:dyDescent="0.35">
      <c r="A8508" t="s">
        <v>15368</v>
      </c>
      <c r="B8508" s="1">
        <v>42437</v>
      </c>
      <c r="C8508" s="1">
        <v>42441</v>
      </c>
      <c r="D8508" t="s">
        <v>25</v>
      </c>
      <c r="E8508" t="s">
        <v>2923</v>
      </c>
      <c r="F8508" t="s">
        <v>252</v>
      </c>
      <c r="G8508" t="s">
        <v>15370</v>
      </c>
      <c r="H8508">
        <v>5</v>
      </c>
      <c r="I8508" s="2">
        <v>0.2</v>
      </c>
      <c r="J8508" t="s">
        <v>1270</v>
      </c>
      <c r="K8508" t="str">
        <f>VLOOKUP(E8508,customers!$A$1:$C$794,1,FALSE)</f>
        <v>SJ-20125</v>
      </c>
      <c r="L8508" t="str">
        <f>VLOOKUP(E8508,customers!$A$1:$C$794,2,FALSE)</f>
        <v>Sanjit Jacobs</v>
      </c>
      <c r="M8508" t="str">
        <f>VLOOKUP(E8508,customers!$A$1:$C$794,3,FALSE)</f>
        <v>Home Office</v>
      </c>
    </row>
    <row r="8509" spans="1:13" x14ac:dyDescent="0.35">
      <c r="A8509" t="s">
        <v>15368</v>
      </c>
      <c r="B8509" s="1">
        <v>42437</v>
      </c>
      <c r="C8509" s="1">
        <v>42441</v>
      </c>
      <c r="D8509" t="s">
        <v>25</v>
      </c>
      <c r="E8509" t="s">
        <v>2923</v>
      </c>
      <c r="F8509" t="s">
        <v>10695</v>
      </c>
      <c r="G8509" t="s">
        <v>5960</v>
      </c>
      <c r="H8509">
        <v>3</v>
      </c>
      <c r="I8509" s="2">
        <v>0.2</v>
      </c>
      <c r="J8509" t="s">
        <v>15371</v>
      </c>
      <c r="K8509" t="str">
        <f>VLOOKUP(E8509,customers!$A$1:$C$794,1,FALSE)</f>
        <v>SJ-20125</v>
      </c>
      <c r="L8509" t="str">
        <f>VLOOKUP(E8509,customers!$A$1:$C$794,2,FALSE)</f>
        <v>Sanjit Jacobs</v>
      </c>
      <c r="M8509" t="str">
        <f>VLOOKUP(E8509,customers!$A$1:$C$794,3,FALSE)</f>
        <v>Home Office</v>
      </c>
    </row>
    <row r="8510" spans="1:13" x14ac:dyDescent="0.35">
      <c r="A8510" t="s">
        <v>15372</v>
      </c>
      <c r="B8510" s="1">
        <v>42349</v>
      </c>
      <c r="C8510" s="1">
        <v>42352</v>
      </c>
      <c r="D8510" t="s">
        <v>149</v>
      </c>
      <c r="E8510" t="s">
        <v>2025</v>
      </c>
      <c r="F8510" t="s">
        <v>3449</v>
      </c>
      <c r="G8510" t="s">
        <v>15373</v>
      </c>
      <c r="H8510">
        <v>11</v>
      </c>
      <c r="I8510" s="2">
        <v>0</v>
      </c>
      <c r="J8510" t="s">
        <v>15374</v>
      </c>
      <c r="K8510" t="str">
        <f>VLOOKUP(E8510,customers!$A$1:$C$794,1,FALSE)</f>
        <v>CA-12775</v>
      </c>
      <c r="L8510" t="str">
        <f>VLOOKUP(E8510,customers!$A$1:$C$794,2,FALSE)</f>
        <v>Cynthia Arntzen</v>
      </c>
      <c r="M8510" t="str">
        <f>VLOOKUP(E8510,customers!$A$1:$C$794,3,FALSE)</f>
        <v>Consumer</v>
      </c>
    </row>
    <row r="8511" spans="1:13" x14ac:dyDescent="0.35">
      <c r="A8511" t="s">
        <v>15372</v>
      </c>
      <c r="B8511" s="1">
        <v>42349</v>
      </c>
      <c r="C8511" s="1">
        <v>42352</v>
      </c>
      <c r="D8511" t="s">
        <v>149</v>
      </c>
      <c r="E8511" t="s">
        <v>2025</v>
      </c>
      <c r="F8511" t="s">
        <v>7387</v>
      </c>
      <c r="G8511" t="s">
        <v>6472</v>
      </c>
      <c r="H8511">
        <v>1</v>
      </c>
      <c r="I8511" s="2">
        <v>0</v>
      </c>
      <c r="J8511" t="s">
        <v>7992</v>
      </c>
      <c r="K8511" t="str">
        <f>VLOOKUP(E8511,customers!$A$1:$C$794,1,FALSE)</f>
        <v>CA-12775</v>
      </c>
      <c r="L8511" t="str">
        <f>VLOOKUP(E8511,customers!$A$1:$C$794,2,FALSE)</f>
        <v>Cynthia Arntzen</v>
      </c>
      <c r="M8511" t="str">
        <f>VLOOKUP(E8511,customers!$A$1:$C$794,3,FALSE)</f>
        <v>Consumer</v>
      </c>
    </row>
    <row r="8512" spans="1:13" x14ac:dyDescent="0.35">
      <c r="A8512" t="s">
        <v>15372</v>
      </c>
      <c r="B8512" s="1">
        <v>42349</v>
      </c>
      <c r="C8512" s="1">
        <v>42352</v>
      </c>
      <c r="D8512" t="s">
        <v>149</v>
      </c>
      <c r="E8512" t="s">
        <v>2025</v>
      </c>
      <c r="F8512" t="s">
        <v>4670</v>
      </c>
      <c r="G8512" t="s">
        <v>5371</v>
      </c>
      <c r="H8512">
        <v>2</v>
      </c>
      <c r="I8512" s="2">
        <v>0</v>
      </c>
      <c r="J8512" t="s">
        <v>549</v>
      </c>
      <c r="K8512" t="str">
        <f>VLOOKUP(E8512,customers!$A$1:$C$794,1,FALSE)</f>
        <v>CA-12775</v>
      </c>
      <c r="L8512" t="str">
        <f>VLOOKUP(E8512,customers!$A$1:$C$794,2,FALSE)</f>
        <v>Cynthia Arntzen</v>
      </c>
      <c r="M8512" t="str">
        <f>VLOOKUP(E8512,customers!$A$1:$C$794,3,FALSE)</f>
        <v>Consumer</v>
      </c>
    </row>
    <row r="8513" spans="1:13" x14ac:dyDescent="0.35">
      <c r="A8513" t="s">
        <v>15375</v>
      </c>
      <c r="B8513" s="1">
        <v>42726</v>
      </c>
      <c r="C8513" s="1">
        <v>42730</v>
      </c>
      <c r="D8513" t="s">
        <v>25</v>
      </c>
      <c r="E8513" t="s">
        <v>527</v>
      </c>
      <c r="F8513" t="s">
        <v>7228</v>
      </c>
      <c r="G8513" t="s">
        <v>1442</v>
      </c>
      <c r="H8513">
        <v>2</v>
      </c>
      <c r="I8513" s="2">
        <v>0.2</v>
      </c>
      <c r="J8513" t="s">
        <v>7229</v>
      </c>
      <c r="K8513" t="str">
        <f>VLOOKUP(E8513,customers!$A$1:$C$794,1,FALSE)</f>
        <v>LC-16885</v>
      </c>
      <c r="L8513" t="str">
        <f>VLOOKUP(E8513,customers!$A$1:$C$794,2,FALSE)</f>
        <v>Lena Creighton</v>
      </c>
      <c r="M8513" t="str">
        <f>VLOOKUP(E8513,customers!$A$1:$C$794,3,FALSE)</f>
        <v>Consumer</v>
      </c>
    </row>
    <row r="8514" spans="1:13" x14ac:dyDescent="0.35">
      <c r="A8514" t="s">
        <v>15376</v>
      </c>
      <c r="B8514" s="1">
        <v>42402</v>
      </c>
      <c r="C8514" s="1">
        <v>42408</v>
      </c>
      <c r="D8514" t="s">
        <v>25</v>
      </c>
      <c r="E8514" t="s">
        <v>3456</v>
      </c>
      <c r="F8514" t="s">
        <v>3187</v>
      </c>
      <c r="G8514" t="s">
        <v>15377</v>
      </c>
      <c r="H8514">
        <v>2</v>
      </c>
      <c r="I8514" s="2">
        <v>0.6</v>
      </c>
      <c r="J8514" t="s">
        <v>15378</v>
      </c>
      <c r="K8514" t="str">
        <f>VLOOKUP(E8514,customers!$A$1:$C$794,1,FALSE)</f>
        <v>NS-18640</v>
      </c>
      <c r="L8514" t="str">
        <f>VLOOKUP(E8514,customers!$A$1:$C$794,2,FALSE)</f>
        <v>Noel Staavos</v>
      </c>
      <c r="M8514" t="str">
        <f>VLOOKUP(E8514,customers!$A$1:$C$794,3,FALSE)</f>
        <v>Corporate</v>
      </c>
    </row>
    <row r="8515" spans="1:13" x14ac:dyDescent="0.35">
      <c r="A8515" t="s">
        <v>15379</v>
      </c>
      <c r="B8515" s="1">
        <v>42891</v>
      </c>
      <c r="C8515" s="1">
        <v>42895</v>
      </c>
      <c r="D8515" t="s">
        <v>25</v>
      </c>
      <c r="E8515" t="s">
        <v>3456</v>
      </c>
      <c r="F8515" t="s">
        <v>6407</v>
      </c>
      <c r="G8515" t="s">
        <v>2112</v>
      </c>
      <c r="H8515">
        <v>4</v>
      </c>
      <c r="I8515" s="2">
        <v>0.2</v>
      </c>
      <c r="J8515" t="s">
        <v>1968</v>
      </c>
      <c r="K8515" t="str">
        <f>VLOOKUP(E8515,customers!$A$1:$C$794,1,FALSE)</f>
        <v>NS-18640</v>
      </c>
      <c r="L8515" t="str">
        <f>VLOOKUP(E8515,customers!$A$1:$C$794,2,FALSE)</f>
        <v>Noel Staavos</v>
      </c>
      <c r="M8515" t="str">
        <f>VLOOKUP(E8515,customers!$A$1:$C$794,3,FALSE)</f>
        <v>Corporate</v>
      </c>
    </row>
    <row r="8516" spans="1:13" x14ac:dyDescent="0.35">
      <c r="A8516" t="s">
        <v>15380</v>
      </c>
      <c r="B8516" s="1">
        <v>42237</v>
      </c>
      <c r="C8516" s="1">
        <v>42242</v>
      </c>
      <c r="D8516" t="s">
        <v>25</v>
      </c>
      <c r="E8516" t="s">
        <v>4153</v>
      </c>
      <c r="F8516" t="s">
        <v>1006</v>
      </c>
      <c r="G8516" t="s">
        <v>980</v>
      </c>
      <c r="H8516">
        <v>3</v>
      </c>
      <c r="I8516" s="2">
        <v>0</v>
      </c>
      <c r="J8516" t="s">
        <v>851</v>
      </c>
      <c r="K8516" t="str">
        <f>VLOOKUP(E8516,customers!$A$1:$C$794,1,FALSE)</f>
        <v>HG-14965</v>
      </c>
      <c r="L8516" t="str">
        <f>VLOOKUP(E8516,customers!$A$1:$C$794,2,FALSE)</f>
        <v>Henry Goldwyn</v>
      </c>
      <c r="M8516" t="str">
        <f>VLOOKUP(E8516,customers!$A$1:$C$794,3,FALSE)</f>
        <v>Corporate</v>
      </c>
    </row>
    <row r="8517" spans="1:13" x14ac:dyDescent="0.35">
      <c r="A8517" t="s">
        <v>15380</v>
      </c>
      <c r="B8517" s="1">
        <v>42237</v>
      </c>
      <c r="C8517" s="1">
        <v>42242</v>
      </c>
      <c r="D8517" t="s">
        <v>25</v>
      </c>
      <c r="E8517" t="s">
        <v>4153</v>
      </c>
      <c r="F8517" t="s">
        <v>326</v>
      </c>
      <c r="G8517" t="s">
        <v>9656</v>
      </c>
      <c r="H8517">
        <v>12</v>
      </c>
      <c r="I8517" s="2">
        <v>0</v>
      </c>
      <c r="J8517" t="s">
        <v>9608</v>
      </c>
      <c r="K8517" t="str">
        <f>VLOOKUP(E8517,customers!$A$1:$C$794,1,FALSE)</f>
        <v>HG-14965</v>
      </c>
      <c r="L8517" t="str">
        <f>VLOOKUP(E8517,customers!$A$1:$C$794,2,FALSE)</f>
        <v>Henry Goldwyn</v>
      </c>
      <c r="M8517" t="str">
        <f>VLOOKUP(E8517,customers!$A$1:$C$794,3,FALSE)</f>
        <v>Corporate</v>
      </c>
    </row>
    <row r="8518" spans="1:13" x14ac:dyDescent="0.35">
      <c r="A8518" t="s">
        <v>15381</v>
      </c>
      <c r="B8518" s="1">
        <v>42467</v>
      </c>
      <c r="C8518" s="1">
        <v>42471</v>
      </c>
      <c r="D8518" t="s">
        <v>25</v>
      </c>
      <c r="E8518" t="s">
        <v>2066</v>
      </c>
      <c r="F8518" t="s">
        <v>38</v>
      </c>
      <c r="G8518" t="s">
        <v>3738</v>
      </c>
      <c r="H8518">
        <v>2</v>
      </c>
      <c r="I8518" s="2">
        <v>0</v>
      </c>
      <c r="J8518" t="s">
        <v>8560</v>
      </c>
      <c r="K8518" t="str">
        <f>VLOOKUP(E8518,customers!$A$1:$C$794,1,FALSE)</f>
        <v>SF-20200</v>
      </c>
      <c r="L8518" t="str">
        <f>VLOOKUP(E8518,customers!$A$1:$C$794,2,FALSE)</f>
        <v>Sarah Foster</v>
      </c>
      <c r="M8518" t="str">
        <f>VLOOKUP(E8518,customers!$A$1:$C$794,3,FALSE)</f>
        <v>Consumer</v>
      </c>
    </row>
    <row r="8519" spans="1:13" x14ac:dyDescent="0.35">
      <c r="A8519" t="s">
        <v>15382</v>
      </c>
      <c r="B8519" s="1">
        <v>42890</v>
      </c>
      <c r="C8519" s="1">
        <v>42893</v>
      </c>
      <c r="D8519" t="s">
        <v>11</v>
      </c>
      <c r="E8519" t="s">
        <v>1750</v>
      </c>
      <c r="F8519" t="s">
        <v>6560</v>
      </c>
      <c r="G8519" t="s">
        <v>14660</v>
      </c>
      <c r="H8519">
        <v>6</v>
      </c>
      <c r="I8519" s="2">
        <v>0.6</v>
      </c>
      <c r="J8519" t="s">
        <v>15383</v>
      </c>
      <c r="K8519" t="str">
        <f>VLOOKUP(E8519,customers!$A$1:$C$794,1,FALSE)</f>
        <v>EM-14065</v>
      </c>
      <c r="L8519" t="str">
        <f>VLOOKUP(E8519,customers!$A$1:$C$794,2,FALSE)</f>
        <v>Erin Mull</v>
      </c>
      <c r="M8519" t="str">
        <f>VLOOKUP(E8519,customers!$A$1:$C$794,3,FALSE)</f>
        <v>Consumer</v>
      </c>
    </row>
    <row r="8520" spans="1:13" x14ac:dyDescent="0.35">
      <c r="A8520" t="s">
        <v>15384</v>
      </c>
      <c r="B8520" s="1">
        <v>43073</v>
      </c>
      <c r="C8520" s="1">
        <v>43079</v>
      </c>
      <c r="D8520" t="s">
        <v>25</v>
      </c>
      <c r="E8520" t="s">
        <v>12120</v>
      </c>
      <c r="F8520" t="s">
        <v>14392</v>
      </c>
      <c r="G8520" t="s">
        <v>3105</v>
      </c>
      <c r="H8520">
        <v>1</v>
      </c>
      <c r="I8520" s="2">
        <v>0</v>
      </c>
      <c r="J8520" t="s">
        <v>7397</v>
      </c>
      <c r="K8520" t="str">
        <f>VLOOKUP(E8520,customers!$A$1:$C$794,1,FALSE)</f>
        <v>DO-13645</v>
      </c>
      <c r="L8520" t="str">
        <f>VLOOKUP(E8520,customers!$A$1:$C$794,2,FALSE)</f>
        <v>Doug O'Connell</v>
      </c>
      <c r="M8520" t="str">
        <f>VLOOKUP(E8520,customers!$A$1:$C$794,3,FALSE)</f>
        <v>Consumer</v>
      </c>
    </row>
    <row r="8521" spans="1:13" x14ac:dyDescent="0.35">
      <c r="A8521" t="s">
        <v>15384</v>
      </c>
      <c r="B8521" s="1">
        <v>43073</v>
      </c>
      <c r="C8521" s="1">
        <v>43079</v>
      </c>
      <c r="D8521" t="s">
        <v>25</v>
      </c>
      <c r="E8521" t="s">
        <v>12120</v>
      </c>
      <c r="F8521" t="s">
        <v>670</v>
      </c>
      <c r="G8521" t="s">
        <v>15385</v>
      </c>
      <c r="H8521">
        <v>3</v>
      </c>
      <c r="I8521" s="2">
        <v>0</v>
      </c>
      <c r="J8521" t="s">
        <v>15386</v>
      </c>
      <c r="K8521" t="str">
        <f>VLOOKUP(E8521,customers!$A$1:$C$794,1,FALSE)</f>
        <v>DO-13645</v>
      </c>
      <c r="L8521" t="str">
        <f>VLOOKUP(E8521,customers!$A$1:$C$794,2,FALSE)</f>
        <v>Doug O'Connell</v>
      </c>
      <c r="M8521" t="str">
        <f>VLOOKUP(E8521,customers!$A$1:$C$794,3,FALSE)</f>
        <v>Consumer</v>
      </c>
    </row>
    <row r="8522" spans="1:13" x14ac:dyDescent="0.35">
      <c r="A8522" t="s">
        <v>15384</v>
      </c>
      <c r="B8522" s="1">
        <v>43073</v>
      </c>
      <c r="C8522" s="1">
        <v>43079</v>
      </c>
      <c r="D8522" t="s">
        <v>25</v>
      </c>
      <c r="E8522" t="s">
        <v>12120</v>
      </c>
      <c r="F8522" t="s">
        <v>875</v>
      </c>
      <c r="G8522" t="s">
        <v>10209</v>
      </c>
      <c r="H8522">
        <v>3</v>
      </c>
      <c r="I8522" s="2">
        <v>0</v>
      </c>
      <c r="J8522" t="s">
        <v>1047</v>
      </c>
      <c r="K8522" t="str">
        <f>VLOOKUP(E8522,customers!$A$1:$C$794,1,FALSE)</f>
        <v>DO-13645</v>
      </c>
      <c r="L8522" t="str">
        <f>VLOOKUP(E8522,customers!$A$1:$C$794,2,FALSE)</f>
        <v>Doug O'Connell</v>
      </c>
      <c r="M8522" t="str">
        <f>VLOOKUP(E8522,customers!$A$1:$C$794,3,FALSE)</f>
        <v>Consumer</v>
      </c>
    </row>
    <row r="8523" spans="1:13" x14ac:dyDescent="0.35">
      <c r="A8523" t="s">
        <v>15387</v>
      </c>
      <c r="B8523" s="1">
        <v>42380</v>
      </c>
      <c r="C8523" s="1">
        <v>42384</v>
      </c>
      <c r="D8523" t="s">
        <v>25</v>
      </c>
      <c r="E8523" t="s">
        <v>733</v>
      </c>
      <c r="F8523" t="s">
        <v>3844</v>
      </c>
      <c r="G8523" t="s">
        <v>15388</v>
      </c>
      <c r="H8523">
        <v>14</v>
      </c>
      <c r="I8523" s="2">
        <v>0.2</v>
      </c>
      <c r="J8523" t="s">
        <v>9519</v>
      </c>
      <c r="K8523" t="str">
        <f>VLOOKUP(E8523,customers!$A$1:$C$794,1,FALSE)</f>
        <v>MP-17470</v>
      </c>
      <c r="L8523" t="str">
        <f>VLOOKUP(E8523,customers!$A$1:$C$794,2,FALSE)</f>
        <v>Mark Packer</v>
      </c>
      <c r="M8523" t="str">
        <f>VLOOKUP(E8523,customers!$A$1:$C$794,3,FALSE)</f>
        <v>Home Office</v>
      </c>
    </row>
    <row r="8524" spans="1:13" x14ac:dyDescent="0.35">
      <c r="A8524" t="s">
        <v>15389</v>
      </c>
      <c r="B8524" s="1">
        <v>42461</v>
      </c>
      <c r="C8524" s="1">
        <v>42467</v>
      </c>
      <c r="D8524" t="s">
        <v>25</v>
      </c>
      <c r="E8524" t="s">
        <v>4874</v>
      </c>
      <c r="F8524" t="s">
        <v>3404</v>
      </c>
      <c r="G8524" t="s">
        <v>3105</v>
      </c>
      <c r="H8524">
        <v>1</v>
      </c>
      <c r="I8524" s="2">
        <v>0</v>
      </c>
      <c r="J8524" t="s">
        <v>7019</v>
      </c>
      <c r="K8524" t="str">
        <f>VLOOKUP(E8524,customers!$A$1:$C$794,1,FALSE)</f>
        <v>MY-18295</v>
      </c>
      <c r="L8524" t="str">
        <f>VLOOKUP(E8524,customers!$A$1:$C$794,2,FALSE)</f>
        <v>Muhammed Yedwab</v>
      </c>
      <c r="M8524" t="str">
        <f>VLOOKUP(E8524,customers!$A$1:$C$794,3,FALSE)</f>
        <v>Corporate</v>
      </c>
    </row>
    <row r="8525" spans="1:13" x14ac:dyDescent="0.35">
      <c r="A8525" t="s">
        <v>15390</v>
      </c>
      <c r="B8525" s="1">
        <v>42999</v>
      </c>
      <c r="C8525" s="1">
        <v>43003</v>
      </c>
      <c r="D8525" t="s">
        <v>25</v>
      </c>
      <c r="E8525" t="s">
        <v>1239</v>
      </c>
      <c r="F8525" t="s">
        <v>933</v>
      </c>
      <c r="G8525" t="s">
        <v>15391</v>
      </c>
      <c r="H8525">
        <v>7</v>
      </c>
      <c r="I8525" s="2">
        <v>0</v>
      </c>
      <c r="J8525" t="s">
        <v>3798</v>
      </c>
      <c r="K8525" t="str">
        <f>VLOOKUP(E8525,customers!$A$1:$C$794,1,FALSE)</f>
        <v>DB-13615</v>
      </c>
      <c r="L8525" t="str">
        <f>VLOOKUP(E8525,customers!$A$1:$C$794,2,FALSE)</f>
        <v>Doug Bickford</v>
      </c>
      <c r="M8525" t="str">
        <f>VLOOKUP(E8525,customers!$A$1:$C$794,3,FALSE)</f>
        <v>Consumer</v>
      </c>
    </row>
    <row r="8526" spans="1:13" x14ac:dyDescent="0.35">
      <c r="A8526" t="s">
        <v>15392</v>
      </c>
      <c r="B8526" s="1">
        <v>42810</v>
      </c>
      <c r="C8526" s="1">
        <v>42810</v>
      </c>
      <c r="D8526" t="s">
        <v>1333</v>
      </c>
      <c r="E8526" t="s">
        <v>9507</v>
      </c>
      <c r="F8526" t="s">
        <v>4518</v>
      </c>
      <c r="G8526" t="s">
        <v>9466</v>
      </c>
      <c r="H8526">
        <v>2</v>
      </c>
      <c r="I8526" s="2">
        <v>0.4</v>
      </c>
      <c r="J8526" t="s">
        <v>15393</v>
      </c>
      <c r="K8526" t="str">
        <f>VLOOKUP(E8526,customers!$A$1:$C$794,1,FALSE)</f>
        <v>SP-20920</v>
      </c>
      <c r="L8526" t="str">
        <f>VLOOKUP(E8526,customers!$A$1:$C$794,2,FALSE)</f>
        <v>Susan Pistek</v>
      </c>
      <c r="M8526" t="str">
        <f>VLOOKUP(E8526,customers!$A$1:$C$794,3,FALSE)</f>
        <v>Consumer</v>
      </c>
    </row>
    <row r="8527" spans="1:13" x14ac:dyDescent="0.35">
      <c r="A8527" t="s">
        <v>15392</v>
      </c>
      <c r="B8527" s="1">
        <v>42810</v>
      </c>
      <c r="C8527" s="1">
        <v>42810</v>
      </c>
      <c r="D8527" t="s">
        <v>1333</v>
      </c>
      <c r="E8527" t="s">
        <v>9507</v>
      </c>
      <c r="F8527" t="s">
        <v>10426</v>
      </c>
      <c r="G8527" t="s">
        <v>15394</v>
      </c>
      <c r="H8527">
        <v>6</v>
      </c>
      <c r="I8527" s="2">
        <v>0.2</v>
      </c>
      <c r="J8527" t="s">
        <v>11703</v>
      </c>
      <c r="K8527" t="str">
        <f>VLOOKUP(E8527,customers!$A$1:$C$794,1,FALSE)</f>
        <v>SP-20920</v>
      </c>
      <c r="L8527" t="str">
        <f>VLOOKUP(E8527,customers!$A$1:$C$794,2,FALSE)</f>
        <v>Susan Pistek</v>
      </c>
      <c r="M8527" t="str">
        <f>VLOOKUP(E8527,customers!$A$1:$C$794,3,FALSE)</f>
        <v>Consumer</v>
      </c>
    </row>
    <row r="8528" spans="1:13" x14ac:dyDescent="0.35">
      <c r="A8528" t="s">
        <v>15392</v>
      </c>
      <c r="B8528" s="1">
        <v>42810</v>
      </c>
      <c r="C8528" s="1">
        <v>42810</v>
      </c>
      <c r="D8528" t="s">
        <v>1333</v>
      </c>
      <c r="E8528" t="s">
        <v>9507</v>
      </c>
      <c r="F8528" t="s">
        <v>284</v>
      </c>
      <c r="G8528" t="s">
        <v>5939</v>
      </c>
      <c r="H8528">
        <v>3</v>
      </c>
      <c r="I8528" s="2">
        <v>0.7</v>
      </c>
      <c r="J8528" t="s">
        <v>2333</v>
      </c>
      <c r="K8528" t="str">
        <f>VLOOKUP(E8528,customers!$A$1:$C$794,1,FALSE)</f>
        <v>SP-20920</v>
      </c>
      <c r="L8528" t="str">
        <f>VLOOKUP(E8528,customers!$A$1:$C$794,2,FALSE)</f>
        <v>Susan Pistek</v>
      </c>
      <c r="M8528" t="str">
        <f>VLOOKUP(E8528,customers!$A$1:$C$794,3,FALSE)</f>
        <v>Consumer</v>
      </c>
    </row>
    <row r="8529" spans="1:13" x14ac:dyDescent="0.35">
      <c r="A8529" t="s">
        <v>15392</v>
      </c>
      <c r="B8529" s="1">
        <v>42810</v>
      </c>
      <c r="C8529" s="1">
        <v>42810</v>
      </c>
      <c r="D8529" t="s">
        <v>1333</v>
      </c>
      <c r="E8529" t="s">
        <v>9507</v>
      </c>
      <c r="F8529" t="s">
        <v>1672</v>
      </c>
      <c r="G8529" t="s">
        <v>1754</v>
      </c>
      <c r="H8529">
        <v>2</v>
      </c>
      <c r="I8529" s="2">
        <v>0.2</v>
      </c>
      <c r="J8529" t="s">
        <v>4561</v>
      </c>
      <c r="K8529" t="str">
        <f>VLOOKUP(E8529,customers!$A$1:$C$794,1,FALSE)</f>
        <v>SP-20920</v>
      </c>
      <c r="L8529" t="str">
        <f>VLOOKUP(E8529,customers!$A$1:$C$794,2,FALSE)</f>
        <v>Susan Pistek</v>
      </c>
      <c r="M8529" t="str">
        <f>VLOOKUP(E8529,customers!$A$1:$C$794,3,FALSE)</f>
        <v>Consumer</v>
      </c>
    </row>
    <row r="8530" spans="1:13" x14ac:dyDescent="0.35">
      <c r="A8530" t="s">
        <v>15392</v>
      </c>
      <c r="B8530" s="1">
        <v>42810</v>
      </c>
      <c r="C8530" s="1">
        <v>42810</v>
      </c>
      <c r="D8530" t="s">
        <v>1333</v>
      </c>
      <c r="E8530" t="s">
        <v>9507</v>
      </c>
      <c r="F8530" t="s">
        <v>1217</v>
      </c>
      <c r="G8530" t="s">
        <v>1218</v>
      </c>
      <c r="H8530">
        <v>2</v>
      </c>
      <c r="I8530" s="2">
        <v>0.2</v>
      </c>
      <c r="J8530" t="s">
        <v>1219</v>
      </c>
      <c r="K8530" t="str">
        <f>VLOOKUP(E8530,customers!$A$1:$C$794,1,FALSE)</f>
        <v>SP-20920</v>
      </c>
      <c r="L8530" t="str">
        <f>VLOOKUP(E8530,customers!$A$1:$C$794,2,FALSE)</f>
        <v>Susan Pistek</v>
      </c>
      <c r="M8530" t="str">
        <f>VLOOKUP(E8530,customers!$A$1:$C$794,3,FALSE)</f>
        <v>Consumer</v>
      </c>
    </row>
    <row r="8531" spans="1:13" x14ac:dyDescent="0.35">
      <c r="A8531" t="s">
        <v>15395</v>
      </c>
      <c r="B8531" s="1">
        <v>43049</v>
      </c>
      <c r="C8531" s="1">
        <v>43056</v>
      </c>
      <c r="D8531" t="s">
        <v>25</v>
      </c>
      <c r="E8531" t="s">
        <v>4537</v>
      </c>
      <c r="F8531" t="s">
        <v>6620</v>
      </c>
      <c r="G8531" t="s">
        <v>15396</v>
      </c>
      <c r="H8531">
        <v>2</v>
      </c>
      <c r="I8531" s="2">
        <v>0.2</v>
      </c>
      <c r="J8531" t="s">
        <v>15397</v>
      </c>
      <c r="K8531" t="str">
        <f>VLOOKUP(E8531,customers!$A$1:$C$794,1,FALSE)</f>
        <v>ME-17320</v>
      </c>
      <c r="L8531" t="str">
        <f>VLOOKUP(E8531,customers!$A$1:$C$794,2,FALSE)</f>
        <v>Maria Etezadi</v>
      </c>
      <c r="M8531" t="str">
        <f>VLOOKUP(E8531,customers!$A$1:$C$794,3,FALSE)</f>
        <v>Home Office</v>
      </c>
    </row>
    <row r="8532" spans="1:13" x14ac:dyDescent="0.35">
      <c r="A8532" t="s">
        <v>15398</v>
      </c>
      <c r="B8532" s="1">
        <v>42704</v>
      </c>
      <c r="C8532" s="1">
        <v>42710</v>
      </c>
      <c r="D8532" t="s">
        <v>25</v>
      </c>
      <c r="E8532" t="s">
        <v>778</v>
      </c>
      <c r="F8532" t="s">
        <v>6539</v>
      </c>
      <c r="G8532" t="s">
        <v>5870</v>
      </c>
      <c r="H8532">
        <v>4</v>
      </c>
      <c r="I8532" s="2">
        <v>0</v>
      </c>
      <c r="J8532" t="s">
        <v>5058</v>
      </c>
      <c r="K8532" t="str">
        <f>VLOOKUP(E8532,customers!$A$1:$C$794,1,FALSE)</f>
        <v>BS-11755</v>
      </c>
      <c r="L8532" t="str">
        <f>VLOOKUP(E8532,customers!$A$1:$C$794,2,FALSE)</f>
        <v>Bruce Stewart</v>
      </c>
      <c r="M8532" t="str">
        <f>VLOOKUP(E8532,customers!$A$1:$C$794,3,FALSE)</f>
        <v>Consumer</v>
      </c>
    </row>
    <row r="8533" spans="1:13" x14ac:dyDescent="0.35">
      <c r="A8533" t="s">
        <v>15398</v>
      </c>
      <c r="B8533" s="1">
        <v>42704</v>
      </c>
      <c r="C8533" s="1">
        <v>42710</v>
      </c>
      <c r="D8533" t="s">
        <v>25</v>
      </c>
      <c r="E8533" t="s">
        <v>778</v>
      </c>
      <c r="F8533" t="s">
        <v>1307</v>
      </c>
      <c r="G8533" t="s">
        <v>4500</v>
      </c>
      <c r="H8533">
        <v>2</v>
      </c>
      <c r="I8533" s="2">
        <v>0</v>
      </c>
      <c r="J8533" t="s">
        <v>4010</v>
      </c>
      <c r="K8533" t="str">
        <f>VLOOKUP(E8533,customers!$A$1:$C$794,1,FALSE)</f>
        <v>BS-11755</v>
      </c>
      <c r="L8533" t="str">
        <f>VLOOKUP(E8533,customers!$A$1:$C$794,2,FALSE)</f>
        <v>Bruce Stewart</v>
      </c>
      <c r="M8533" t="str">
        <f>VLOOKUP(E8533,customers!$A$1:$C$794,3,FALSE)</f>
        <v>Consumer</v>
      </c>
    </row>
    <row r="8534" spans="1:13" x14ac:dyDescent="0.35">
      <c r="A8534" t="s">
        <v>15398</v>
      </c>
      <c r="B8534" s="1">
        <v>42704</v>
      </c>
      <c r="C8534" s="1">
        <v>42710</v>
      </c>
      <c r="D8534" t="s">
        <v>25</v>
      </c>
      <c r="E8534" t="s">
        <v>778</v>
      </c>
      <c r="F8534" t="s">
        <v>4820</v>
      </c>
      <c r="G8534" t="s">
        <v>15399</v>
      </c>
      <c r="H8534">
        <v>7</v>
      </c>
      <c r="I8534" s="2">
        <v>0</v>
      </c>
      <c r="J8534" t="s">
        <v>1053</v>
      </c>
      <c r="K8534" t="str">
        <f>VLOOKUP(E8534,customers!$A$1:$C$794,1,FALSE)</f>
        <v>BS-11755</v>
      </c>
      <c r="L8534" t="str">
        <f>VLOOKUP(E8534,customers!$A$1:$C$794,2,FALSE)</f>
        <v>Bruce Stewart</v>
      </c>
      <c r="M8534" t="str">
        <f>VLOOKUP(E8534,customers!$A$1:$C$794,3,FALSE)</f>
        <v>Consumer</v>
      </c>
    </row>
    <row r="8535" spans="1:13" x14ac:dyDescent="0.35">
      <c r="A8535" t="s">
        <v>15398</v>
      </c>
      <c r="B8535" s="1">
        <v>42704</v>
      </c>
      <c r="C8535" s="1">
        <v>42710</v>
      </c>
      <c r="D8535" t="s">
        <v>25</v>
      </c>
      <c r="E8535" t="s">
        <v>778</v>
      </c>
      <c r="F8535" t="s">
        <v>293</v>
      </c>
      <c r="G8535" t="s">
        <v>6509</v>
      </c>
      <c r="H8535">
        <v>3</v>
      </c>
      <c r="I8535" s="2">
        <v>0</v>
      </c>
      <c r="J8535" t="s">
        <v>6243</v>
      </c>
      <c r="K8535" t="str">
        <f>VLOOKUP(E8535,customers!$A$1:$C$794,1,FALSE)</f>
        <v>BS-11755</v>
      </c>
      <c r="L8535" t="str">
        <f>VLOOKUP(E8535,customers!$A$1:$C$794,2,FALSE)</f>
        <v>Bruce Stewart</v>
      </c>
      <c r="M8535" t="str">
        <f>VLOOKUP(E8535,customers!$A$1:$C$794,3,FALSE)</f>
        <v>Consumer</v>
      </c>
    </row>
    <row r="8536" spans="1:13" x14ac:dyDescent="0.35">
      <c r="A8536" t="s">
        <v>15400</v>
      </c>
      <c r="B8536" s="1">
        <v>42017</v>
      </c>
      <c r="C8536" s="1">
        <v>42019</v>
      </c>
      <c r="D8536" t="s">
        <v>11</v>
      </c>
      <c r="E8536" t="s">
        <v>10918</v>
      </c>
      <c r="F8536" t="s">
        <v>2575</v>
      </c>
      <c r="G8536" t="s">
        <v>2817</v>
      </c>
      <c r="H8536">
        <v>2</v>
      </c>
      <c r="I8536" s="2">
        <v>0</v>
      </c>
      <c r="J8536" t="s">
        <v>1583</v>
      </c>
      <c r="K8536" t="str">
        <f>VLOOKUP(E8536,customers!$A$1:$C$794,1,FALSE)</f>
        <v>KS-16300</v>
      </c>
      <c r="L8536" t="str">
        <f>VLOOKUP(E8536,customers!$A$1:$C$794,2,FALSE)</f>
        <v>Karen Seio</v>
      </c>
      <c r="M8536" t="str">
        <f>VLOOKUP(E8536,customers!$A$1:$C$794,3,FALSE)</f>
        <v>Corporate</v>
      </c>
    </row>
    <row r="8537" spans="1:13" x14ac:dyDescent="0.35">
      <c r="A8537" t="s">
        <v>15401</v>
      </c>
      <c r="B8537" s="1">
        <v>41775</v>
      </c>
      <c r="C8537" s="1">
        <v>41779</v>
      </c>
      <c r="D8537" t="s">
        <v>25</v>
      </c>
      <c r="E8537" t="s">
        <v>8324</v>
      </c>
      <c r="F8537" t="s">
        <v>5746</v>
      </c>
      <c r="G8537" t="s">
        <v>15402</v>
      </c>
      <c r="H8537">
        <v>3</v>
      </c>
      <c r="I8537" s="2">
        <v>0</v>
      </c>
      <c r="J8537" t="s">
        <v>5580</v>
      </c>
      <c r="K8537" t="str">
        <f>VLOOKUP(E8537,customers!$A$1:$C$794,1,FALSE)</f>
        <v>CC-12475</v>
      </c>
      <c r="L8537" t="str">
        <f>VLOOKUP(E8537,customers!$A$1:$C$794,2,FALSE)</f>
        <v>Cindy Chapman</v>
      </c>
      <c r="M8537" t="str">
        <f>VLOOKUP(E8537,customers!$A$1:$C$794,3,FALSE)</f>
        <v>Consumer</v>
      </c>
    </row>
    <row r="8538" spans="1:13" x14ac:dyDescent="0.35">
      <c r="A8538" t="s">
        <v>15403</v>
      </c>
      <c r="B8538" s="1">
        <v>42162</v>
      </c>
      <c r="C8538" s="1">
        <v>42166</v>
      </c>
      <c r="D8538" t="s">
        <v>25</v>
      </c>
      <c r="E8538" t="s">
        <v>15404</v>
      </c>
      <c r="F8538" t="s">
        <v>3433</v>
      </c>
      <c r="G8538" t="s">
        <v>13352</v>
      </c>
      <c r="H8538">
        <v>4</v>
      </c>
      <c r="I8538" s="2">
        <v>0.7</v>
      </c>
      <c r="J8538" t="s">
        <v>13353</v>
      </c>
      <c r="K8538" t="str">
        <f>VLOOKUP(E8538,customers!$A$1:$C$794,1,FALSE)</f>
        <v>HD-14785</v>
      </c>
      <c r="L8538" t="str">
        <f>VLOOKUP(E8538,customers!$A$1:$C$794,2,FALSE)</f>
        <v>Harold Dahlen</v>
      </c>
      <c r="M8538" t="str">
        <f>VLOOKUP(E8538,customers!$A$1:$C$794,3,FALSE)</f>
        <v>Home Office</v>
      </c>
    </row>
    <row r="8539" spans="1:13" x14ac:dyDescent="0.35">
      <c r="A8539" t="s">
        <v>15403</v>
      </c>
      <c r="B8539" s="1">
        <v>42162</v>
      </c>
      <c r="C8539" s="1">
        <v>42166</v>
      </c>
      <c r="D8539" t="s">
        <v>25</v>
      </c>
      <c r="E8539" t="s">
        <v>15404</v>
      </c>
      <c r="F8539" t="s">
        <v>8859</v>
      </c>
      <c r="G8539" t="s">
        <v>909</v>
      </c>
      <c r="H8539">
        <v>5</v>
      </c>
      <c r="I8539" s="2">
        <v>0.2</v>
      </c>
      <c r="J8539" t="s">
        <v>4810</v>
      </c>
      <c r="K8539" t="str">
        <f>VLOOKUP(E8539,customers!$A$1:$C$794,1,FALSE)</f>
        <v>HD-14785</v>
      </c>
      <c r="L8539" t="str">
        <f>VLOOKUP(E8539,customers!$A$1:$C$794,2,FALSE)</f>
        <v>Harold Dahlen</v>
      </c>
      <c r="M8539" t="str">
        <f>VLOOKUP(E8539,customers!$A$1:$C$794,3,FALSE)</f>
        <v>Home Office</v>
      </c>
    </row>
    <row r="8540" spans="1:13" x14ac:dyDescent="0.35">
      <c r="A8540" t="s">
        <v>15403</v>
      </c>
      <c r="B8540" s="1">
        <v>42162</v>
      </c>
      <c r="C8540" s="1">
        <v>42166</v>
      </c>
      <c r="D8540" t="s">
        <v>25</v>
      </c>
      <c r="E8540" t="s">
        <v>15404</v>
      </c>
      <c r="F8540" t="s">
        <v>7319</v>
      </c>
      <c r="G8540" t="s">
        <v>6056</v>
      </c>
      <c r="H8540">
        <v>3</v>
      </c>
      <c r="I8540" s="2">
        <v>0.2</v>
      </c>
      <c r="J8540" t="s">
        <v>1211</v>
      </c>
      <c r="K8540" t="str">
        <f>VLOOKUP(E8540,customers!$A$1:$C$794,1,FALSE)</f>
        <v>HD-14785</v>
      </c>
      <c r="L8540" t="str">
        <f>VLOOKUP(E8540,customers!$A$1:$C$794,2,FALSE)</f>
        <v>Harold Dahlen</v>
      </c>
      <c r="M8540" t="str">
        <f>VLOOKUP(E8540,customers!$A$1:$C$794,3,FALSE)</f>
        <v>Home Office</v>
      </c>
    </row>
    <row r="8541" spans="1:13" x14ac:dyDescent="0.35">
      <c r="A8541" t="s">
        <v>15405</v>
      </c>
      <c r="B8541" s="1">
        <v>42803</v>
      </c>
      <c r="C8541" s="1">
        <v>42807</v>
      </c>
      <c r="D8541" t="s">
        <v>25</v>
      </c>
      <c r="E8541" t="s">
        <v>368</v>
      </c>
      <c r="F8541" t="s">
        <v>6664</v>
      </c>
      <c r="G8541" t="s">
        <v>6665</v>
      </c>
      <c r="H8541">
        <v>2</v>
      </c>
      <c r="I8541" s="2">
        <v>0.2</v>
      </c>
      <c r="J8541" t="s">
        <v>6666</v>
      </c>
      <c r="K8541" t="str">
        <f>VLOOKUP(E8541,customers!$A$1:$C$794,1,FALSE)</f>
        <v>KB-16315</v>
      </c>
      <c r="L8541" t="str">
        <f>VLOOKUP(E8541,customers!$A$1:$C$794,2,FALSE)</f>
        <v>Karl Braun</v>
      </c>
      <c r="M8541" t="str">
        <f>VLOOKUP(E8541,customers!$A$1:$C$794,3,FALSE)</f>
        <v>Consumer</v>
      </c>
    </row>
    <row r="8542" spans="1:13" x14ac:dyDescent="0.35">
      <c r="A8542" t="s">
        <v>15405</v>
      </c>
      <c r="B8542" s="1">
        <v>42803</v>
      </c>
      <c r="C8542" s="1">
        <v>42807</v>
      </c>
      <c r="D8542" t="s">
        <v>25</v>
      </c>
      <c r="E8542" t="s">
        <v>368</v>
      </c>
      <c r="F8542" t="s">
        <v>44</v>
      </c>
      <c r="G8542" t="s">
        <v>479</v>
      </c>
      <c r="H8542">
        <v>5</v>
      </c>
      <c r="I8542" s="2">
        <v>0.2</v>
      </c>
      <c r="J8542" t="s">
        <v>4637</v>
      </c>
      <c r="K8542" t="str">
        <f>VLOOKUP(E8542,customers!$A$1:$C$794,1,FALSE)</f>
        <v>KB-16315</v>
      </c>
      <c r="L8542" t="str">
        <f>VLOOKUP(E8542,customers!$A$1:$C$794,2,FALSE)</f>
        <v>Karl Braun</v>
      </c>
      <c r="M8542" t="str">
        <f>VLOOKUP(E8542,customers!$A$1:$C$794,3,FALSE)</f>
        <v>Consumer</v>
      </c>
    </row>
    <row r="8543" spans="1:13" x14ac:dyDescent="0.35">
      <c r="A8543" t="s">
        <v>15406</v>
      </c>
      <c r="B8543" s="1">
        <v>42360</v>
      </c>
      <c r="C8543" s="1">
        <v>42361</v>
      </c>
      <c r="D8543" t="s">
        <v>149</v>
      </c>
      <c r="E8543" t="s">
        <v>3823</v>
      </c>
      <c r="F8543" t="s">
        <v>5894</v>
      </c>
      <c r="G8543" t="s">
        <v>2199</v>
      </c>
      <c r="H8543">
        <v>2</v>
      </c>
      <c r="I8543" s="2">
        <v>0.2</v>
      </c>
      <c r="J8543" t="s">
        <v>248</v>
      </c>
      <c r="K8543" t="str">
        <f>VLOOKUP(E8543,customers!$A$1:$C$794,1,FALSE)</f>
        <v>HR-14830</v>
      </c>
      <c r="L8543" t="str">
        <f>VLOOKUP(E8543,customers!$A$1:$C$794,2,FALSE)</f>
        <v>Harold Ryan</v>
      </c>
      <c r="M8543" t="str">
        <f>VLOOKUP(E8543,customers!$A$1:$C$794,3,FALSE)</f>
        <v>Corporate</v>
      </c>
    </row>
    <row r="8544" spans="1:13" x14ac:dyDescent="0.35">
      <c r="A8544" t="s">
        <v>15406</v>
      </c>
      <c r="B8544" s="1">
        <v>42360</v>
      </c>
      <c r="C8544" s="1">
        <v>42361</v>
      </c>
      <c r="D8544" t="s">
        <v>149</v>
      </c>
      <c r="E8544" t="s">
        <v>3823</v>
      </c>
      <c r="F8544" t="s">
        <v>3806</v>
      </c>
      <c r="G8544" t="s">
        <v>15407</v>
      </c>
      <c r="H8544">
        <v>7</v>
      </c>
      <c r="I8544" s="2">
        <v>0.3</v>
      </c>
      <c r="J8544" t="s">
        <v>897</v>
      </c>
      <c r="K8544" t="str">
        <f>VLOOKUP(E8544,customers!$A$1:$C$794,1,FALSE)</f>
        <v>HR-14830</v>
      </c>
      <c r="L8544" t="str">
        <f>VLOOKUP(E8544,customers!$A$1:$C$794,2,FALSE)</f>
        <v>Harold Ryan</v>
      </c>
      <c r="M8544" t="str">
        <f>VLOOKUP(E8544,customers!$A$1:$C$794,3,FALSE)</f>
        <v>Corporate</v>
      </c>
    </row>
    <row r="8545" spans="1:13" x14ac:dyDescent="0.35">
      <c r="A8545" t="s">
        <v>15408</v>
      </c>
      <c r="B8545" s="1">
        <v>41857</v>
      </c>
      <c r="C8545" s="1">
        <v>41862</v>
      </c>
      <c r="D8545" t="s">
        <v>25</v>
      </c>
      <c r="E8545" t="s">
        <v>6113</v>
      </c>
      <c r="F8545" t="s">
        <v>1672</v>
      </c>
      <c r="G8545" t="s">
        <v>5678</v>
      </c>
      <c r="H8545">
        <v>2</v>
      </c>
      <c r="I8545" s="2">
        <v>0</v>
      </c>
      <c r="J8545" t="s">
        <v>10960</v>
      </c>
      <c r="K8545" t="str">
        <f>VLOOKUP(E8545,customers!$A$1:$C$794,1,FALSE)</f>
        <v>TB-21625</v>
      </c>
      <c r="L8545" t="str">
        <f>VLOOKUP(E8545,customers!$A$1:$C$794,2,FALSE)</f>
        <v>Trudy Brown</v>
      </c>
      <c r="M8545" t="str">
        <f>VLOOKUP(E8545,customers!$A$1:$C$794,3,FALSE)</f>
        <v>Consumer</v>
      </c>
    </row>
    <row r="8546" spans="1:13" x14ac:dyDescent="0.35">
      <c r="A8546" t="s">
        <v>15409</v>
      </c>
      <c r="B8546" s="1">
        <v>42456</v>
      </c>
      <c r="C8546" s="1">
        <v>42460</v>
      </c>
      <c r="D8546" t="s">
        <v>25</v>
      </c>
      <c r="E8546" t="s">
        <v>863</v>
      </c>
      <c r="F8546" t="s">
        <v>10090</v>
      </c>
      <c r="G8546" t="s">
        <v>12031</v>
      </c>
      <c r="H8546">
        <v>1</v>
      </c>
      <c r="I8546" s="2">
        <v>0</v>
      </c>
      <c r="J8546" t="s">
        <v>10411</v>
      </c>
      <c r="K8546" t="str">
        <f>VLOOKUP(E8546,customers!$A$1:$C$794,1,FALSE)</f>
        <v>DS-13180</v>
      </c>
      <c r="L8546" t="str">
        <f>VLOOKUP(E8546,customers!$A$1:$C$794,2,FALSE)</f>
        <v>David Smith</v>
      </c>
      <c r="M8546" t="str">
        <f>VLOOKUP(E8546,customers!$A$1:$C$794,3,FALSE)</f>
        <v>Corporate</v>
      </c>
    </row>
    <row r="8547" spans="1:13" x14ac:dyDescent="0.35">
      <c r="A8547" t="s">
        <v>15409</v>
      </c>
      <c r="B8547" s="1">
        <v>42456</v>
      </c>
      <c r="C8547" s="1">
        <v>42460</v>
      </c>
      <c r="D8547" t="s">
        <v>25</v>
      </c>
      <c r="E8547" t="s">
        <v>863</v>
      </c>
      <c r="F8547" t="s">
        <v>9516</v>
      </c>
      <c r="G8547" t="s">
        <v>9517</v>
      </c>
      <c r="H8547">
        <v>4</v>
      </c>
      <c r="I8547" s="2">
        <v>0</v>
      </c>
      <c r="J8547" t="s">
        <v>6868</v>
      </c>
      <c r="K8547" t="str">
        <f>VLOOKUP(E8547,customers!$A$1:$C$794,1,FALSE)</f>
        <v>DS-13180</v>
      </c>
      <c r="L8547" t="str">
        <f>VLOOKUP(E8547,customers!$A$1:$C$794,2,FALSE)</f>
        <v>David Smith</v>
      </c>
      <c r="M8547" t="str">
        <f>VLOOKUP(E8547,customers!$A$1:$C$794,3,FALSE)</f>
        <v>Corporate</v>
      </c>
    </row>
    <row r="8548" spans="1:13" x14ac:dyDescent="0.35">
      <c r="A8548" t="s">
        <v>15409</v>
      </c>
      <c r="B8548" s="1">
        <v>42456</v>
      </c>
      <c r="C8548" s="1">
        <v>42460</v>
      </c>
      <c r="D8548" t="s">
        <v>25</v>
      </c>
      <c r="E8548" t="s">
        <v>863</v>
      </c>
      <c r="F8548" t="s">
        <v>8492</v>
      </c>
      <c r="G8548" t="s">
        <v>8317</v>
      </c>
      <c r="H8548">
        <v>2</v>
      </c>
      <c r="I8548" s="2">
        <v>0</v>
      </c>
      <c r="J8548" t="s">
        <v>2948</v>
      </c>
      <c r="K8548" t="str">
        <f>VLOOKUP(E8548,customers!$A$1:$C$794,1,FALSE)</f>
        <v>DS-13180</v>
      </c>
      <c r="L8548" t="str">
        <f>VLOOKUP(E8548,customers!$A$1:$C$794,2,FALSE)</f>
        <v>David Smith</v>
      </c>
      <c r="M8548" t="str">
        <f>VLOOKUP(E8548,customers!$A$1:$C$794,3,FALSE)</f>
        <v>Corporate</v>
      </c>
    </row>
    <row r="8549" spans="1:13" x14ac:dyDescent="0.35">
      <c r="A8549" t="s">
        <v>15410</v>
      </c>
      <c r="B8549" s="1">
        <v>42343</v>
      </c>
      <c r="C8549" s="1">
        <v>42348</v>
      </c>
      <c r="D8549" t="s">
        <v>25</v>
      </c>
      <c r="E8549" t="s">
        <v>3045</v>
      </c>
      <c r="F8549" t="s">
        <v>818</v>
      </c>
      <c r="G8549" t="s">
        <v>11561</v>
      </c>
      <c r="H8549">
        <v>3</v>
      </c>
      <c r="I8549" s="2">
        <v>0</v>
      </c>
      <c r="J8549" t="s">
        <v>15210</v>
      </c>
      <c r="K8549" t="str">
        <f>VLOOKUP(E8549,customers!$A$1:$C$794,1,FALSE)</f>
        <v>GB-14530</v>
      </c>
      <c r="L8549" t="str">
        <f>VLOOKUP(E8549,customers!$A$1:$C$794,2,FALSE)</f>
        <v>George Bell</v>
      </c>
      <c r="M8549" t="str">
        <f>VLOOKUP(E8549,customers!$A$1:$C$794,3,FALSE)</f>
        <v>Corporate</v>
      </c>
    </row>
    <row r="8550" spans="1:13" x14ac:dyDescent="0.35">
      <c r="A8550" t="s">
        <v>15410</v>
      </c>
      <c r="B8550" s="1">
        <v>42343</v>
      </c>
      <c r="C8550" s="1">
        <v>42348</v>
      </c>
      <c r="D8550" t="s">
        <v>25</v>
      </c>
      <c r="E8550" t="s">
        <v>3045</v>
      </c>
      <c r="F8550" t="s">
        <v>3581</v>
      </c>
      <c r="G8550" t="s">
        <v>2283</v>
      </c>
      <c r="H8550">
        <v>4</v>
      </c>
      <c r="I8550" s="2">
        <v>0</v>
      </c>
      <c r="J8550" t="s">
        <v>758</v>
      </c>
      <c r="K8550" t="str">
        <f>VLOOKUP(E8550,customers!$A$1:$C$794,1,FALSE)</f>
        <v>GB-14530</v>
      </c>
      <c r="L8550" t="str">
        <f>VLOOKUP(E8550,customers!$A$1:$C$794,2,FALSE)</f>
        <v>George Bell</v>
      </c>
      <c r="M8550" t="str">
        <f>VLOOKUP(E8550,customers!$A$1:$C$794,3,FALSE)</f>
        <v>Corporate</v>
      </c>
    </row>
    <row r="8551" spans="1:13" x14ac:dyDescent="0.35">
      <c r="A8551" t="s">
        <v>15411</v>
      </c>
      <c r="B8551" s="1">
        <v>42258</v>
      </c>
      <c r="C8551" s="1">
        <v>42259</v>
      </c>
      <c r="D8551" t="s">
        <v>149</v>
      </c>
      <c r="E8551" t="s">
        <v>3045</v>
      </c>
      <c r="F8551" t="s">
        <v>1813</v>
      </c>
      <c r="G8551" t="s">
        <v>12843</v>
      </c>
      <c r="H8551">
        <v>4</v>
      </c>
      <c r="I8551" s="2">
        <v>0.2</v>
      </c>
      <c r="J8551" t="s">
        <v>15412</v>
      </c>
      <c r="K8551" t="str">
        <f>VLOOKUP(E8551,customers!$A$1:$C$794,1,FALSE)</f>
        <v>GB-14530</v>
      </c>
      <c r="L8551" t="str">
        <f>VLOOKUP(E8551,customers!$A$1:$C$794,2,FALSE)</f>
        <v>George Bell</v>
      </c>
      <c r="M8551" t="str">
        <f>VLOOKUP(E8551,customers!$A$1:$C$794,3,FALSE)</f>
        <v>Corporate</v>
      </c>
    </row>
    <row r="8552" spans="1:13" x14ac:dyDescent="0.35">
      <c r="A8552" t="s">
        <v>15413</v>
      </c>
      <c r="B8552" s="1">
        <v>42202</v>
      </c>
      <c r="C8552" s="1">
        <v>42209</v>
      </c>
      <c r="D8552" t="s">
        <v>25</v>
      </c>
      <c r="E8552" t="s">
        <v>1314</v>
      </c>
      <c r="F8552" t="s">
        <v>13228</v>
      </c>
      <c r="G8552" t="s">
        <v>225</v>
      </c>
      <c r="H8552">
        <v>3</v>
      </c>
      <c r="I8552" s="2">
        <v>0.2</v>
      </c>
      <c r="J8552" t="s">
        <v>1165</v>
      </c>
      <c r="K8552" t="str">
        <f>VLOOKUP(E8552,customers!$A$1:$C$794,1,FALSE)</f>
        <v>VB-21745</v>
      </c>
      <c r="L8552" t="str">
        <f>VLOOKUP(E8552,customers!$A$1:$C$794,2,FALSE)</f>
        <v>Victoria Brennan</v>
      </c>
      <c r="M8552" t="str">
        <f>VLOOKUP(E8552,customers!$A$1:$C$794,3,FALSE)</f>
        <v>Corporate</v>
      </c>
    </row>
    <row r="8553" spans="1:13" x14ac:dyDescent="0.35">
      <c r="A8553" t="s">
        <v>15413</v>
      </c>
      <c r="B8553" s="1">
        <v>42202</v>
      </c>
      <c r="C8553" s="1">
        <v>42209</v>
      </c>
      <c r="D8553" t="s">
        <v>25</v>
      </c>
      <c r="E8553" t="s">
        <v>1314</v>
      </c>
      <c r="F8553" t="s">
        <v>2001</v>
      </c>
      <c r="G8553" t="s">
        <v>3425</v>
      </c>
      <c r="H8553">
        <v>4</v>
      </c>
      <c r="I8553" s="2">
        <v>0.2</v>
      </c>
      <c r="J8553" t="s">
        <v>4720</v>
      </c>
      <c r="K8553" t="str">
        <f>VLOOKUP(E8553,customers!$A$1:$C$794,1,FALSE)</f>
        <v>VB-21745</v>
      </c>
      <c r="L8553" t="str">
        <f>VLOOKUP(E8553,customers!$A$1:$C$794,2,FALSE)</f>
        <v>Victoria Brennan</v>
      </c>
      <c r="M8553" t="str">
        <f>VLOOKUP(E8553,customers!$A$1:$C$794,3,FALSE)</f>
        <v>Corporate</v>
      </c>
    </row>
    <row r="8554" spans="1:13" x14ac:dyDescent="0.35">
      <c r="A8554" t="s">
        <v>15414</v>
      </c>
      <c r="B8554" s="1">
        <v>41789</v>
      </c>
      <c r="C8554" s="1">
        <v>41793</v>
      </c>
      <c r="D8554" t="s">
        <v>25</v>
      </c>
      <c r="E8554" t="s">
        <v>4527</v>
      </c>
      <c r="F8554" t="s">
        <v>3730</v>
      </c>
      <c r="G8554" t="s">
        <v>15415</v>
      </c>
      <c r="H8554">
        <v>3</v>
      </c>
      <c r="I8554" s="2">
        <v>0.2</v>
      </c>
      <c r="J8554" t="s">
        <v>15416</v>
      </c>
      <c r="K8554" t="str">
        <f>VLOOKUP(E8554,customers!$A$1:$C$794,1,FALSE)</f>
        <v>MC-17425</v>
      </c>
      <c r="L8554" t="str">
        <f>VLOOKUP(E8554,customers!$A$1:$C$794,2,FALSE)</f>
        <v>Mark Cousins</v>
      </c>
      <c r="M8554" t="str">
        <f>VLOOKUP(E8554,customers!$A$1:$C$794,3,FALSE)</f>
        <v>Corporate</v>
      </c>
    </row>
    <row r="8555" spans="1:13" x14ac:dyDescent="0.35">
      <c r="A8555" t="s">
        <v>15417</v>
      </c>
      <c r="B8555" s="1">
        <v>43052</v>
      </c>
      <c r="C8555" s="1">
        <v>43059</v>
      </c>
      <c r="D8555" t="s">
        <v>25</v>
      </c>
      <c r="E8555" t="s">
        <v>753</v>
      </c>
      <c r="F8555" t="s">
        <v>3019</v>
      </c>
      <c r="G8555" t="s">
        <v>15418</v>
      </c>
      <c r="H8555">
        <v>8</v>
      </c>
      <c r="I8555" s="2">
        <v>0</v>
      </c>
      <c r="J8555" t="s">
        <v>4127</v>
      </c>
      <c r="K8555" t="str">
        <f>VLOOKUP(E8555,customers!$A$1:$C$794,1,FALSE)</f>
        <v>CB-12025</v>
      </c>
      <c r="L8555" t="str">
        <f>VLOOKUP(E8555,customers!$A$1:$C$794,2,FALSE)</f>
        <v>Cassandra Brandow</v>
      </c>
      <c r="M8555" t="str">
        <f>VLOOKUP(E8555,customers!$A$1:$C$794,3,FALSE)</f>
        <v>Consumer</v>
      </c>
    </row>
    <row r="8556" spans="1:13" x14ac:dyDescent="0.35">
      <c r="A8556" t="s">
        <v>15419</v>
      </c>
      <c r="B8556" s="1">
        <v>42713</v>
      </c>
      <c r="C8556" s="1">
        <v>42715</v>
      </c>
      <c r="D8556" t="s">
        <v>149</v>
      </c>
      <c r="E8556" t="s">
        <v>3771</v>
      </c>
      <c r="F8556" t="s">
        <v>4541</v>
      </c>
      <c r="G8556" t="s">
        <v>9261</v>
      </c>
      <c r="H8556">
        <v>7</v>
      </c>
      <c r="I8556" s="2">
        <v>0</v>
      </c>
      <c r="J8556" t="s">
        <v>15420</v>
      </c>
      <c r="K8556" t="str">
        <f>VLOOKUP(E8556,customers!$A$1:$C$794,1,FALSE)</f>
        <v>PM-18940</v>
      </c>
      <c r="L8556" t="str">
        <f>VLOOKUP(E8556,customers!$A$1:$C$794,2,FALSE)</f>
        <v>Paul MacIntyre</v>
      </c>
      <c r="M8556" t="str">
        <f>VLOOKUP(E8556,customers!$A$1:$C$794,3,FALSE)</f>
        <v>Consumer</v>
      </c>
    </row>
    <row r="8557" spans="1:13" x14ac:dyDescent="0.35">
      <c r="A8557" t="s">
        <v>15421</v>
      </c>
      <c r="B8557" s="1">
        <v>42085</v>
      </c>
      <c r="C8557" s="1">
        <v>42085</v>
      </c>
      <c r="D8557" t="s">
        <v>1333</v>
      </c>
      <c r="E8557" t="s">
        <v>2625</v>
      </c>
      <c r="F8557" t="s">
        <v>1753</v>
      </c>
      <c r="G8557" t="s">
        <v>9332</v>
      </c>
      <c r="H8557">
        <v>7</v>
      </c>
      <c r="I8557" s="2">
        <v>0.2</v>
      </c>
      <c r="J8557" t="s">
        <v>9333</v>
      </c>
      <c r="K8557" t="str">
        <f>VLOOKUP(E8557,customers!$A$1:$C$794,1,FALSE)</f>
        <v>DC-13285</v>
      </c>
      <c r="L8557" t="str">
        <f>VLOOKUP(E8557,customers!$A$1:$C$794,2,FALSE)</f>
        <v>Debra Catini</v>
      </c>
      <c r="M8557" t="str">
        <f>VLOOKUP(E8557,customers!$A$1:$C$794,3,FALSE)</f>
        <v>Consumer</v>
      </c>
    </row>
    <row r="8558" spans="1:13" x14ac:dyDescent="0.35">
      <c r="A8558" t="s">
        <v>15421</v>
      </c>
      <c r="B8558" s="1">
        <v>42085</v>
      </c>
      <c r="C8558" s="1">
        <v>42085</v>
      </c>
      <c r="D8558" t="s">
        <v>1333</v>
      </c>
      <c r="E8558" t="s">
        <v>2625</v>
      </c>
      <c r="F8558" t="s">
        <v>11785</v>
      </c>
      <c r="G8558" t="s">
        <v>15422</v>
      </c>
      <c r="H8558">
        <v>9</v>
      </c>
      <c r="I8558" s="2">
        <v>0.2</v>
      </c>
      <c r="J8558" t="s">
        <v>15423</v>
      </c>
      <c r="K8558" t="str">
        <f>VLOOKUP(E8558,customers!$A$1:$C$794,1,FALSE)</f>
        <v>DC-13285</v>
      </c>
      <c r="L8558" t="str">
        <f>VLOOKUP(E8558,customers!$A$1:$C$794,2,FALSE)</f>
        <v>Debra Catini</v>
      </c>
      <c r="M8558" t="str">
        <f>VLOOKUP(E8558,customers!$A$1:$C$794,3,FALSE)</f>
        <v>Consumer</v>
      </c>
    </row>
    <row r="8559" spans="1:13" x14ac:dyDescent="0.35">
      <c r="A8559" t="s">
        <v>15424</v>
      </c>
      <c r="B8559" s="1">
        <v>42727</v>
      </c>
      <c r="C8559" s="1">
        <v>42730</v>
      </c>
      <c r="D8559" t="s">
        <v>11</v>
      </c>
      <c r="E8559" t="s">
        <v>1394</v>
      </c>
      <c r="F8559" t="s">
        <v>3813</v>
      </c>
      <c r="G8559" t="s">
        <v>4823</v>
      </c>
      <c r="H8559">
        <v>3</v>
      </c>
      <c r="I8559" s="2">
        <v>0.2</v>
      </c>
      <c r="J8559" t="s">
        <v>4824</v>
      </c>
      <c r="K8559" t="str">
        <f>VLOOKUP(E8559,customers!$A$1:$C$794,1,FALSE)</f>
        <v>LA-16780</v>
      </c>
      <c r="L8559" t="str">
        <f>VLOOKUP(E8559,customers!$A$1:$C$794,2,FALSE)</f>
        <v>Laura Armstrong</v>
      </c>
      <c r="M8559" t="str">
        <f>VLOOKUP(E8559,customers!$A$1:$C$794,3,FALSE)</f>
        <v>Corporate</v>
      </c>
    </row>
    <row r="8560" spans="1:13" x14ac:dyDescent="0.35">
      <c r="A8560" t="s">
        <v>15424</v>
      </c>
      <c r="B8560" s="1">
        <v>42727</v>
      </c>
      <c r="C8560" s="1">
        <v>42730</v>
      </c>
      <c r="D8560" t="s">
        <v>11</v>
      </c>
      <c r="E8560" t="s">
        <v>1394</v>
      </c>
      <c r="F8560" t="s">
        <v>9646</v>
      </c>
      <c r="G8560" t="s">
        <v>5375</v>
      </c>
      <c r="H8560">
        <v>9</v>
      </c>
      <c r="I8560" s="2">
        <v>0.2</v>
      </c>
      <c r="J8560" t="s">
        <v>15425</v>
      </c>
      <c r="K8560" t="str">
        <f>VLOOKUP(E8560,customers!$A$1:$C$794,1,FALSE)</f>
        <v>LA-16780</v>
      </c>
      <c r="L8560" t="str">
        <f>VLOOKUP(E8560,customers!$A$1:$C$794,2,FALSE)</f>
        <v>Laura Armstrong</v>
      </c>
      <c r="M8560" t="str">
        <f>VLOOKUP(E8560,customers!$A$1:$C$794,3,FALSE)</f>
        <v>Corporate</v>
      </c>
    </row>
    <row r="8561" spans="1:13" x14ac:dyDescent="0.35">
      <c r="A8561" t="s">
        <v>15424</v>
      </c>
      <c r="B8561" s="1">
        <v>42727</v>
      </c>
      <c r="C8561" s="1">
        <v>42730</v>
      </c>
      <c r="D8561" t="s">
        <v>11</v>
      </c>
      <c r="E8561" t="s">
        <v>1394</v>
      </c>
      <c r="F8561" t="s">
        <v>5670</v>
      </c>
      <c r="G8561" t="s">
        <v>12327</v>
      </c>
      <c r="H8561">
        <v>3</v>
      </c>
      <c r="I8561" s="2">
        <v>0.2</v>
      </c>
      <c r="J8561" t="s">
        <v>8153</v>
      </c>
      <c r="K8561" t="str">
        <f>VLOOKUP(E8561,customers!$A$1:$C$794,1,FALSE)</f>
        <v>LA-16780</v>
      </c>
      <c r="L8561" t="str">
        <f>VLOOKUP(E8561,customers!$A$1:$C$794,2,FALSE)</f>
        <v>Laura Armstrong</v>
      </c>
      <c r="M8561" t="str">
        <f>VLOOKUP(E8561,customers!$A$1:$C$794,3,FALSE)</f>
        <v>Corporate</v>
      </c>
    </row>
    <row r="8562" spans="1:13" x14ac:dyDescent="0.35">
      <c r="A8562" t="s">
        <v>15424</v>
      </c>
      <c r="B8562" s="1">
        <v>42727</v>
      </c>
      <c r="C8562" s="1">
        <v>42730</v>
      </c>
      <c r="D8562" t="s">
        <v>11</v>
      </c>
      <c r="E8562" t="s">
        <v>1394</v>
      </c>
      <c r="F8562" t="s">
        <v>8340</v>
      </c>
      <c r="G8562" t="s">
        <v>15426</v>
      </c>
      <c r="H8562">
        <v>3</v>
      </c>
      <c r="I8562" s="2">
        <v>0.2</v>
      </c>
      <c r="J8562" t="s">
        <v>15427</v>
      </c>
      <c r="K8562" t="str">
        <f>VLOOKUP(E8562,customers!$A$1:$C$794,1,FALSE)</f>
        <v>LA-16780</v>
      </c>
      <c r="L8562" t="str">
        <f>VLOOKUP(E8562,customers!$A$1:$C$794,2,FALSE)</f>
        <v>Laura Armstrong</v>
      </c>
      <c r="M8562" t="str">
        <f>VLOOKUP(E8562,customers!$A$1:$C$794,3,FALSE)</f>
        <v>Corporate</v>
      </c>
    </row>
    <row r="8563" spans="1:13" x14ac:dyDescent="0.35">
      <c r="A8563" t="s">
        <v>15424</v>
      </c>
      <c r="B8563" s="1">
        <v>42727</v>
      </c>
      <c r="C8563" s="1">
        <v>42730</v>
      </c>
      <c r="D8563" t="s">
        <v>11</v>
      </c>
      <c r="E8563" t="s">
        <v>1394</v>
      </c>
      <c r="F8563" t="s">
        <v>1624</v>
      </c>
      <c r="G8563" t="s">
        <v>1259</v>
      </c>
      <c r="H8563">
        <v>2</v>
      </c>
      <c r="I8563" s="2">
        <v>0.6</v>
      </c>
      <c r="J8563" t="s">
        <v>3632</v>
      </c>
      <c r="K8563" t="str">
        <f>VLOOKUP(E8563,customers!$A$1:$C$794,1,FALSE)</f>
        <v>LA-16780</v>
      </c>
      <c r="L8563" t="str">
        <f>VLOOKUP(E8563,customers!$A$1:$C$794,2,FALSE)</f>
        <v>Laura Armstrong</v>
      </c>
      <c r="M8563" t="str">
        <f>VLOOKUP(E8563,customers!$A$1:$C$794,3,FALSE)</f>
        <v>Corporate</v>
      </c>
    </row>
    <row r="8564" spans="1:13" x14ac:dyDescent="0.35">
      <c r="A8564" t="s">
        <v>15428</v>
      </c>
      <c r="B8564" s="1">
        <v>42462</v>
      </c>
      <c r="C8564" s="1">
        <v>42466</v>
      </c>
      <c r="D8564" t="s">
        <v>11</v>
      </c>
      <c r="E8564" t="s">
        <v>2253</v>
      </c>
      <c r="F8564" t="s">
        <v>4573</v>
      </c>
      <c r="G8564" t="s">
        <v>15429</v>
      </c>
      <c r="H8564">
        <v>5</v>
      </c>
      <c r="I8564" s="2">
        <v>0</v>
      </c>
      <c r="J8564" t="s">
        <v>15430</v>
      </c>
      <c r="K8564" t="str">
        <f>VLOOKUP(E8564,customers!$A$1:$C$794,1,FALSE)</f>
        <v>DJ-13420</v>
      </c>
      <c r="L8564" t="str">
        <f>VLOOKUP(E8564,customers!$A$1:$C$794,2,FALSE)</f>
        <v>Denny Joy</v>
      </c>
      <c r="M8564" t="str">
        <f>VLOOKUP(E8564,customers!$A$1:$C$794,3,FALSE)</f>
        <v>Corporate</v>
      </c>
    </row>
    <row r="8565" spans="1:13" x14ac:dyDescent="0.35">
      <c r="A8565" t="s">
        <v>15431</v>
      </c>
      <c r="B8565" s="1">
        <v>42855</v>
      </c>
      <c r="C8565" s="1">
        <v>42859</v>
      </c>
      <c r="D8565" t="s">
        <v>25</v>
      </c>
      <c r="E8565" t="s">
        <v>3986</v>
      </c>
      <c r="F8565" t="s">
        <v>4383</v>
      </c>
      <c r="G8565" t="s">
        <v>5426</v>
      </c>
      <c r="H8565">
        <v>3</v>
      </c>
      <c r="I8565" s="2">
        <v>0.7</v>
      </c>
      <c r="J8565" t="s">
        <v>894</v>
      </c>
      <c r="K8565" t="str">
        <f>VLOOKUP(E8565,customers!$A$1:$C$794,1,FALSE)</f>
        <v>MH-18115</v>
      </c>
      <c r="L8565" t="str">
        <f>VLOOKUP(E8565,customers!$A$1:$C$794,2,FALSE)</f>
        <v>Mick Hernandez</v>
      </c>
      <c r="M8565" t="str">
        <f>VLOOKUP(E8565,customers!$A$1:$C$794,3,FALSE)</f>
        <v>Home Office</v>
      </c>
    </row>
    <row r="8566" spans="1:13" x14ac:dyDescent="0.35">
      <c r="A8566" t="s">
        <v>15431</v>
      </c>
      <c r="B8566" s="1">
        <v>42855</v>
      </c>
      <c r="C8566" s="1">
        <v>42859</v>
      </c>
      <c r="D8566" t="s">
        <v>25</v>
      </c>
      <c r="E8566" t="s">
        <v>3986</v>
      </c>
      <c r="F8566" t="s">
        <v>12083</v>
      </c>
      <c r="G8566" t="s">
        <v>15432</v>
      </c>
      <c r="H8566">
        <v>6</v>
      </c>
      <c r="I8566" s="2">
        <v>0.2</v>
      </c>
      <c r="J8566" t="s">
        <v>15433</v>
      </c>
      <c r="K8566" t="str">
        <f>VLOOKUP(E8566,customers!$A$1:$C$794,1,FALSE)</f>
        <v>MH-18115</v>
      </c>
      <c r="L8566" t="str">
        <f>VLOOKUP(E8566,customers!$A$1:$C$794,2,FALSE)</f>
        <v>Mick Hernandez</v>
      </c>
      <c r="M8566" t="str">
        <f>VLOOKUP(E8566,customers!$A$1:$C$794,3,FALSE)</f>
        <v>Home Office</v>
      </c>
    </row>
    <row r="8567" spans="1:13" x14ac:dyDescent="0.35">
      <c r="A8567" t="s">
        <v>15434</v>
      </c>
      <c r="B8567" s="1">
        <v>42691</v>
      </c>
      <c r="C8567" s="1">
        <v>42692</v>
      </c>
      <c r="D8567" t="s">
        <v>149</v>
      </c>
      <c r="E8567" t="s">
        <v>11821</v>
      </c>
      <c r="F8567" t="s">
        <v>8002</v>
      </c>
      <c r="G8567" t="s">
        <v>9648</v>
      </c>
      <c r="H8567">
        <v>3</v>
      </c>
      <c r="I8567" s="2">
        <v>0.2</v>
      </c>
      <c r="J8567" t="s">
        <v>3478</v>
      </c>
      <c r="K8567" t="str">
        <f>VLOOKUP(E8567,customers!$A$1:$C$794,1,FALSE)</f>
        <v>BG-11035</v>
      </c>
      <c r="L8567" t="str">
        <f>VLOOKUP(E8567,customers!$A$1:$C$794,2,FALSE)</f>
        <v>Barry Gonzalez</v>
      </c>
      <c r="M8567" t="str">
        <f>VLOOKUP(E8567,customers!$A$1:$C$794,3,FALSE)</f>
        <v>Consumer</v>
      </c>
    </row>
    <row r="8568" spans="1:13" x14ac:dyDescent="0.35">
      <c r="A8568" t="s">
        <v>15434</v>
      </c>
      <c r="B8568" s="1">
        <v>42691</v>
      </c>
      <c r="C8568" s="1">
        <v>42692</v>
      </c>
      <c r="D8568" t="s">
        <v>149</v>
      </c>
      <c r="E8568" t="s">
        <v>11821</v>
      </c>
      <c r="F8568" t="s">
        <v>7199</v>
      </c>
      <c r="G8568" t="s">
        <v>1162</v>
      </c>
      <c r="H8568">
        <v>4</v>
      </c>
      <c r="I8568" s="2">
        <v>0.2</v>
      </c>
      <c r="J8568" t="s">
        <v>4128</v>
      </c>
      <c r="K8568" t="str">
        <f>VLOOKUP(E8568,customers!$A$1:$C$794,1,FALSE)</f>
        <v>BG-11035</v>
      </c>
      <c r="L8568" t="str">
        <f>VLOOKUP(E8568,customers!$A$1:$C$794,2,FALSE)</f>
        <v>Barry Gonzalez</v>
      </c>
      <c r="M8568" t="str">
        <f>VLOOKUP(E8568,customers!$A$1:$C$794,3,FALSE)</f>
        <v>Consumer</v>
      </c>
    </row>
    <row r="8569" spans="1:13" x14ac:dyDescent="0.35">
      <c r="A8569" t="s">
        <v>15435</v>
      </c>
      <c r="B8569" s="1">
        <v>42684</v>
      </c>
      <c r="C8569" s="1">
        <v>42686</v>
      </c>
      <c r="D8569" t="s">
        <v>149</v>
      </c>
      <c r="E8569" t="s">
        <v>2503</v>
      </c>
      <c r="F8569" t="s">
        <v>6407</v>
      </c>
      <c r="G8569" t="s">
        <v>1075</v>
      </c>
      <c r="H8569">
        <v>6</v>
      </c>
      <c r="I8569" s="2">
        <v>0.2</v>
      </c>
      <c r="J8569" t="s">
        <v>1076</v>
      </c>
      <c r="K8569" t="str">
        <f>VLOOKUP(E8569,customers!$A$1:$C$794,1,FALSE)</f>
        <v>SV-20365</v>
      </c>
      <c r="L8569" t="str">
        <f>VLOOKUP(E8569,customers!$A$1:$C$794,2,FALSE)</f>
        <v>Seth Vernon</v>
      </c>
      <c r="M8569" t="str">
        <f>VLOOKUP(E8569,customers!$A$1:$C$794,3,FALSE)</f>
        <v>Consumer</v>
      </c>
    </row>
    <row r="8570" spans="1:13" x14ac:dyDescent="0.35">
      <c r="A8570" t="s">
        <v>15436</v>
      </c>
      <c r="B8570" s="1">
        <v>42710</v>
      </c>
      <c r="C8570" s="1">
        <v>42716</v>
      </c>
      <c r="D8570" t="s">
        <v>25</v>
      </c>
      <c r="E8570" t="s">
        <v>2898</v>
      </c>
      <c r="F8570" t="s">
        <v>9315</v>
      </c>
      <c r="G8570" t="s">
        <v>15437</v>
      </c>
      <c r="H8570">
        <v>7</v>
      </c>
      <c r="I8570" s="2">
        <v>0.2</v>
      </c>
      <c r="J8570" t="s">
        <v>15438</v>
      </c>
      <c r="K8570" t="str">
        <f>VLOOKUP(E8570,customers!$A$1:$C$794,1,FALSE)</f>
        <v>DP-13105</v>
      </c>
      <c r="L8570" t="str">
        <f>VLOOKUP(E8570,customers!$A$1:$C$794,2,FALSE)</f>
        <v>Dave Poirier</v>
      </c>
      <c r="M8570" t="str">
        <f>VLOOKUP(E8570,customers!$A$1:$C$794,3,FALSE)</f>
        <v>Corporate</v>
      </c>
    </row>
    <row r="8571" spans="1:13" x14ac:dyDescent="0.35">
      <c r="A8571" t="s">
        <v>15436</v>
      </c>
      <c r="B8571" s="1">
        <v>42710</v>
      </c>
      <c r="C8571" s="1">
        <v>42716</v>
      </c>
      <c r="D8571" t="s">
        <v>25</v>
      </c>
      <c r="E8571" t="s">
        <v>2898</v>
      </c>
      <c r="F8571" t="s">
        <v>390</v>
      </c>
      <c r="G8571" t="s">
        <v>15439</v>
      </c>
      <c r="H8571">
        <v>13</v>
      </c>
      <c r="I8571" s="2">
        <v>0.2</v>
      </c>
      <c r="J8571" t="s">
        <v>15440</v>
      </c>
      <c r="K8571" t="str">
        <f>VLOOKUP(E8571,customers!$A$1:$C$794,1,FALSE)</f>
        <v>DP-13105</v>
      </c>
      <c r="L8571" t="str">
        <f>VLOOKUP(E8571,customers!$A$1:$C$794,2,FALSE)</f>
        <v>Dave Poirier</v>
      </c>
      <c r="M8571" t="str">
        <f>VLOOKUP(E8571,customers!$A$1:$C$794,3,FALSE)</f>
        <v>Corporate</v>
      </c>
    </row>
    <row r="8572" spans="1:13" x14ac:dyDescent="0.35">
      <c r="A8572" t="s">
        <v>15436</v>
      </c>
      <c r="B8572" s="1">
        <v>42710</v>
      </c>
      <c r="C8572" s="1">
        <v>42716</v>
      </c>
      <c r="D8572" t="s">
        <v>25</v>
      </c>
      <c r="E8572" t="s">
        <v>2898</v>
      </c>
      <c r="F8572" t="s">
        <v>3730</v>
      </c>
      <c r="G8572" t="s">
        <v>6665</v>
      </c>
      <c r="H8572">
        <v>2</v>
      </c>
      <c r="I8572" s="2">
        <v>0.2</v>
      </c>
      <c r="J8572" t="s">
        <v>8299</v>
      </c>
      <c r="K8572" t="str">
        <f>VLOOKUP(E8572,customers!$A$1:$C$794,1,FALSE)</f>
        <v>DP-13105</v>
      </c>
      <c r="L8572" t="str">
        <f>VLOOKUP(E8572,customers!$A$1:$C$794,2,FALSE)</f>
        <v>Dave Poirier</v>
      </c>
      <c r="M8572" t="str">
        <f>VLOOKUP(E8572,customers!$A$1:$C$794,3,FALSE)</f>
        <v>Corporate</v>
      </c>
    </row>
    <row r="8573" spans="1:13" x14ac:dyDescent="0.35">
      <c r="A8573" t="s">
        <v>15441</v>
      </c>
      <c r="B8573" s="1">
        <v>42463</v>
      </c>
      <c r="C8573" s="1">
        <v>42463</v>
      </c>
      <c r="D8573" t="s">
        <v>1333</v>
      </c>
      <c r="E8573" t="s">
        <v>2310</v>
      </c>
      <c r="F8573" t="s">
        <v>5244</v>
      </c>
      <c r="G8573" t="s">
        <v>5229</v>
      </c>
      <c r="H8573">
        <v>3</v>
      </c>
      <c r="I8573" s="2">
        <v>0.2</v>
      </c>
      <c r="J8573" t="s">
        <v>5230</v>
      </c>
      <c r="K8573" t="str">
        <f>VLOOKUP(E8573,customers!$A$1:$C$794,1,FALSE)</f>
        <v>SR-20740</v>
      </c>
      <c r="L8573" t="str">
        <f>VLOOKUP(E8573,customers!$A$1:$C$794,2,FALSE)</f>
        <v>Steven Roelle</v>
      </c>
      <c r="M8573" t="str">
        <f>VLOOKUP(E8573,customers!$A$1:$C$794,3,FALSE)</f>
        <v>Home Office</v>
      </c>
    </row>
    <row r="8574" spans="1:13" x14ac:dyDescent="0.35">
      <c r="A8574" t="s">
        <v>15442</v>
      </c>
      <c r="B8574" s="1">
        <v>41971</v>
      </c>
      <c r="C8574" s="1">
        <v>41975</v>
      </c>
      <c r="D8574" t="s">
        <v>25</v>
      </c>
      <c r="E8574" t="s">
        <v>5395</v>
      </c>
      <c r="F8574" t="s">
        <v>5084</v>
      </c>
      <c r="G8574" t="s">
        <v>15443</v>
      </c>
      <c r="H8574">
        <v>5</v>
      </c>
      <c r="I8574" s="2">
        <v>0.4</v>
      </c>
      <c r="J8574" t="s">
        <v>15444</v>
      </c>
      <c r="K8574" t="str">
        <f>VLOOKUP(E8574,customers!$A$1:$C$794,1,FALSE)</f>
        <v>BT-11680</v>
      </c>
      <c r="L8574" t="str">
        <f>VLOOKUP(E8574,customers!$A$1:$C$794,2,FALSE)</f>
        <v>Brian Thompson</v>
      </c>
      <c r="M8574" t="str">
        <f>VLOOKUP(E8574,customers!$A$1:$C$794,3,FALSE)</f>
        <v>Consumer</v>
      </c>
    </row>
    <row r="8575" spans="1:13" x14ac:dyDescent="0.35">
      <c r="A8575" t="s">
        <v>15445</v>
      </c>
      <c r="B8575" s="1">
        <v>42297</v>
      </c>
      <c r="C8575" s="1">
        <v>42299</v>
      </c>
      <c r="D8575" t="s">
        <v>149</v>
      </c>
      <c r="E8575" t="s">
        <v>4614</v>
      </c>
      <c r="F8575" t="s">
        <v>145</v>
      </c>
      <c r="G8575" t="s">
        <v>1281</v>
      </c>
      <c r="H8575">
        <v>2</v>
      </c>
      <c r="I8575" s="2">
        <v>0</v>
      </c>
      <c r="J8575" t="s">
        <v>1282</v>
      </c>
      <c r="K8575" t="str">
        <f>VLOOKUP(E8575,customers!$A$1:$C$794,1,FALSE)</f>
        <v>MS-17770</v>
      </c>
      <c r="L8575" t="str">
        <f>VLOOKUP(E8575,customers!$A$1:$C$794,2,FALSE)</f>
        <v>Maxwell Schwartz</v>
      </c>
      <c r="M8575" t="str">
        <f>VLOOKUP(E8575,customers!$A$1:$C$794,3,FALSE)</f>
        <v>Consumer</v>
      </c>
    </row>
    <row r="8576" spans="1:13" x14ac:dyDescent="0.35">
      <c r="A8576" t="s">
        <v>15446</v>
      </c>
      <c r="B8576" s="1">
        <v>41901</v>
      </c>
      <c r="C8576" s="1">
        <v>41901</v>
      </c>
      <c r="D8576" t="s">
        <v>1333</v>
      </c>
      <c r="E8576" t="s">
        <v>693</v>
      </c>
      <c r="F8576" t="s">
        <v>4354</v>
      </c>
      <c r="G8576" t="s">
        <v>6639</v>
      </c>
      <c r="H8576">
        <v>3</v>
      </c>
      <c r="I8576" s="2">
        <v>0</v>
      </c>
      <c r="J8576" t="s">
        <v>6640</v>
      </c>
      <c r="K8576" t="str">
        <f>VLOOKUP(E8576,customers!$A$1:$C$794,1,FALSE)</f>
        <v>JK-15640</v>
      </c>
      <c r="L8576" t="str">
        <f>VLOOKUP(E8576,customers!$A$1:$C$794,2,FALSE)</f>
        <v>Jim Kriz</v>
      </c>
      <c r="M8576" t="str">
        <f>VLOOKUP(E8576,customers!$A$1:$C$794,3,FALSE)</f>
        <v>Home Office</v>
      </c>
    </row>
    <row r="8577" spans="1:13" x14ac:dyDescent="0.35">
      <c r="A8577" t="s">
        <v>15447</v>
      </c>
      <c r="B8577" s="1">
        <v>42974</v>
      </c>
      <c r="C8577" s="1">
        <v>42977</v>
      </c>
      <c r="D8577" t="s">
        <v>11</v>
      </c>
      <c r="E8577" t="s">
        <v>4481</v>
      </c>
      <c r="F8577" t="s">
        <v>2386</v>
      </c>
      <c r="G8577" t="s">
        <v>7733</v>
      </c>
      <c r="H8577">
        <v>4</v>
      </c>
      <c r="I8577" s="2">
        <v>0.2</v>
      </c>
      <c r="J8577" t="s">
        <v>2601</v>
      </c>
      <c r="K8577" t="str">
        <f>VLOOKUP(E8577,customers!$A$1:$C$794,1,FALSE)</f>
        <v>ST-20530</v>
      </c>
      <c r="L8577" t="str">
        <f>VLOOKUP(E8577,customers!$A$1:$C$794,2,FALSE)</f>
        <v>Shui Tom</v>
      </c>
      <c r="M8577" t="str">
        <f>VLOOKUP(E8577,customers!$A$1:$C$794,3,FALSE)</f>
        <v>Consumer</v>
      </c>
    </row>
    <row r="8578" spans="1:13" x14ac:dyDescent="0.35">
      <c r="A8578" t="s">
        <v>15448</v>
      </c>
      <c r="B8578" s="1">
        <v>42919</v>
      </c>
      <c r="C8578" s="1">
        <v>42920</v>
      </c>
      <c r="D8578" t="s">
        <v>149</v>
      </c>
      <c r="E8578" t="s">
        <v>8463</v>
      </c>
      <c r="F8578" t="s">
        <v>3218</v>
      </c>
      <c r="G8578" t="s">
        <v>2917</v>
      </c>
      <c r="H8578">
        <v>1</v>
      </c>
      <c r="I8578" s="2">
        <v>0</v>
      </c>
      <c r="J8578" t="s">
        <v>2918</v>
      </c>
      <c r="K8578" t="str">
        <f>VLOOKUP(E8578,customers!$A$1:$C$794,1,FALSE)</f>
        <v>TS-21505</v>
      </c>
      <c r="L8578" t="str">
        <f>VLOOKUP(E8578,customers!$A$1:$C$794,2,FALSE)</f>
        <v>Tony Sayre</v>
      </c>
      <c r="M8578" t="str">
        <f>VLOOKUP(E8578,customers!$A$1:$C$794,3,FALSE)</f>
        <v>Consumer</v>
      </c>
    </row>
    <row r="8579" spans="1:13" x14ac:dyDescent="0.35">
      <c r="A8579" t="s">
        <v>15449</v>
      </c>
      <c r="B8579" s="1">
        <v>43091</v>
      </c>
      <c r="C8579" s="1">
        <v>43095</v>
      </c>
      <c r="D8579" t="s">
        <v>25</v>
      </c>
      <c r="E8579" t="s">
        <v>4816</v>
      </c>
      <c r="F8579" t="s">
        <v>1371</v>
      </c>
      <c r="G8579" t="s">
        <v>15450</v>
      </c>
      <c r="H8579">
        <v>2</v>
      </c>
      <c r="I8579" s="2">
        <v>0</v>
      </c>
      <c r="J8579" t="s">
        <v>11611</v>
      </c>
      <c r="K8579" t="str">
        <f>VLOOKUP(E8579,customers!$A$1:$C$794,1,FALSE)</f>
        <v>CM-12190</v>
      </c>
      <c r="L8579" t="str">
        <f>VLOOKUP(E8579,customers!$A$1:$C$794,2,FALSE)</f>
        <v>Charlotte Melton</v>
      </c>
      <c r="M8579" t="str">
        <f>VLOOKUP(E8579,customers!$A$1:$C$794,3,FALSE)</f>
        <v>Consumer</v>
      </c>
    </row>
    <row r="8580" spans="1:13" x14ac:dyDescent="0.35">
      <c r="A8580" t="s">
        <v>15449</v>
      </c>
      <c r="B8580" s="1">
        <v>43091</v>
      </c>
      <c r="C8580" s="1">
        <v>43095</v>
      </c>
      <c r="D8580" t="s">
        <v>25</v>
      </c>
      <c r="E8580" t="s">
        <v>4816</v>
      </c>
      <c r="F8580" t="s">
        <v>954</v>
      </c>
      <c r="G8580" t="s">
        <v>7456</v>
      </c>
      <c r="H8580">
        <v>2</v>
      </c>
      <c r="I8580" s="2">
        <v>0</v>
      </c>
      <c r="J8580" t="s">
        <v>12260</v>
      </c>
      <c r="K8580" t="str">
        <f>VLOOKUP(E8580,customers!$A$1:$C$794,1,FALSE)</f>
        <v>CM-12190</v>
      </c>
      <c r="L8580" t="str">
        <f>VLOOKUP(E8580,customers!$A$1:$C$794,2,FALSE)</f>
        <v>Charlotte Melton</v>
      </c>
      <c r="M8580" t="str">
        <f>VLOOKUP(E8580,customers!$A$1:$C$794,3,FALSE)</f>
        <v>Consumer</v>
      </c>
    </row>
    <row r="8581" spans="1:13" x14ac:dyDescent="0.35">
      <c r="A8581" t="s">
        <v>15451</v>
      </c>
      <c r="B8581" s="1">
        <v>42731</v>
      </c>
      <c r="C8581" s="1">
        <v>42737</v>
      </c>
      <c r="D8581" t="s">
        <v>25</v>
      </c>
      <c r="E8581" t="s">
        <v>5239</v>
      </c>
      <c r="F8581" t="s">
        <v>13228</v>
      </c>
      <c r="G8581" t="s">
        <v>2036</v>
      </c>
      <c r="H8581">
        <v>1</v>
      </c>
      <c r="I8581" s="2">
        <v>0</v>
      </c>
      <c r="J8581" t="s">
        <v>756</v>
      </c>
      <c r="K8581" t="str">
        <f>VLOOKUP(E8581,customers!$A$1:$C$794,1,FALSE)</f>
        <v>JW-15955</v>
      </c>
      <c r="L8581" t="str">
        <f>VLOOKUP(E8581,customers!$A$1:$C$794,2,FALSE)</f>
        <v>Joni Wasserman</v>
      </c>
      <c r="M8581" t="str">
        <f>VLOOKUP(E8581,customers!$A$1:$C$794,3,FALSE)</f>
        <v>Consumer</v>
      </c>
    </row>
    <row r="8582" spans="1:13" x14ac:dyDescent="0.35">
      <c r="A8582" t="s">
        <v>15452</v>
      </c>
      <c r="B8582" s="1">
        <v>41779</v>
      </c>
      <c r="C8582" s="1">
        <v>41781</v>
      </c>
      <c r="D8582" t="s">
        <v>11</v>
      </c>
      <c r="E8582" t="s">
        <v>5921</v>
      </c>
      <c r="F8582" t="s">
        <v>12714</v>
      </c>
      <c r="G8582" t="s">
        <v>7454</v>
      </c>
      <c r="H8582">
        <v>3</v>
      </c>
      <c r="I8582" s="2">
        <v>0.6</v>
      </c>
      <c r="J8582" t="s">
        <v>15453</v>
      </c>
      <c r="K8582" t="str">
        <f>VLOOKUP(E8582,customers!$A$1:$C$794,1,FALSE)</f>
        <v>MC-17590</v>
      </c>
      <c r="L8582" t="str">
        <f>VLOOKUP(E8582,customers!$A$1:$C$794,2,FALSE)</f>
        <v>Matt Collister</v>
      </c>
      <c r="M8582" t="str">
        <f>VLOOKUP(E8582,customers!$A$1:$C$794,3,FALSE)</f>
        <v>Corporate</v>
      </c>
    </row>
    <row r="8583" spans="1:13" x14ac:dyDescent="0.35">
      <c r="A8583" t="s">
        <v>15452</v>
      </c>
      <c r="B8583" s="1">
        <v>41779</v>
      </c>
      <c r="C8583" s="1">
        <v>41781</v>
      </c>
      <c r="D8583" t="s">
        <v>11</v>
      </c>
      <c r="E8583" t="s">
        <v>5921</v>
      </c>
      <c r="F8583" t="s">
        <v>3161</v>
      </c>
      <c r="G8583" t="s">
        <v>2116</v>
      </c>
      <c r="H8583">
        <v>2</v>
      </c>
      <c r="I8583" s="2">
        <v>0.2</v>
      </c>
      <c r="J8583" t="s">
        <v>2117</v>
      </c>
      <c r="K8583" t="str">
        <f>VLOOKUP(E8583,customers!$A$1:$C$794,1,FALSE)</f>
        <v>MC-17590</v>
      </c>
      <c r="L8583" t="str">
        <f>VLOOKUP(E8583,customers!$A$1:$C$794,2,FALSE)</f>
        <v>Matt Collister</v>
      </c>
      <c r="M8583" t="str">
        <f>VLOOKUP(E8583,customers!$A$1:$C$794,3,FALSE)</f>
        <v>Corporate</v>
      </c>
    </row>
    <row r="8584" spans="1:13" x14ac:dyDescent="0.35">
      <c r="A8584" t="s">
        <v>15452</v>
      </c>
      <c r="B8584" s="1">
        <v>41779</v>
      </c>
      <c r="C8584" s="1">
        <v>41781</v>
      </c>
      <c r="D8584" t="s">
        <v>11</v>
      </c>
      <c r="E8584" t="s">
        <v>5921</v>
      </c>
      <c r="F8584" t="s">
        <v>7395</v>
      </c>
      <c r="G8584" t="s">
        <v>7139</v>
      </c>
      <c r="H8584">
        <v>2</v>
      </c>
      <c r="I8584" s="2">
        <v>0.2</v>
      </c>
      <c r="J8584" t="s">
        <v>15454</v>
      </c>
      <c r="K8584" t="str">
        <f>VLOOKUP(E8584,customers!$A$1:$C$794,1,FALSE)</f>
        <v>MC-17590</v>
      </c>
      <c r="L8584" t="str">
        <f>VLOOKUP(E8584,customers!$A$1:$C$794,2,FALSE)</f>
        <v>Matt Collister</v>
      </c>
      <c r="M8584" t="str">
        <f>VLOOKUP(E8584,customers!$A$1:$C$794,3,FALSE)</f>
        <v>Corporate</v>
      </c>
    </row>
    <row r="8585" spans="1:13" x14ac:dyDescent="0.35">
      <c r="A8585" t="s">
        <v>15452</v>
      </c>
      <c r="B8585" s="1">
        <v>41779</v>
      </c>
      <c r="C8585" s="1">
        <v>41781</v>
      </c>
      <c r="D8585" t="s">
        <v>11</v>
      </c>
      <c r="E8585" t="s">
        <v>5921</v>
      </c>
      <c r="F8585" t="s">
        <v>12124</v>
      </c>
      <c r="G8585" t="s">
        <v>14712</v>
      </c>
      <c r="H8585">
        <v>5</v>
      </c>
      <c r="I8585" s="2">
        <v>0.2</v>
      </c>
      <c r="J8585" t="s">
        <v>15455</v>
      </c>
      <c r="K8585" t="str">
        <f>VLOOKUP(E8585,customers!$A$1:$C$794,1,FALSE)</f>
        <v>MC-17590</v>
      </c>
      <c r="L8585" t="str">
        <f>VLOOKUP(E8585,customers!$A$1:$C$794,2,FALSE)</f>
        <v>Matt Collister</v>
      </c>
      <c r="M8585" t="str">
        <f>VLOOKUP(E8585,customers!$A$1:$C$794,3,FALSE)</f>
        <v>Corporate</v>
      </c>
    </row>
    <row r="8586" spans="1:13" x14ac:dyDescent="0.35">
      <c r="A8586" t="s">
        <v>15456</v>
      </c>
      <c r="B8586" s="1">
        <v>41674</v>
      </c>
      <c r="C8586" s="1">
        <v>41678</v>
      </c>
      <c r="D8586" t="s">
        <v>11</v>
      </c>
      <c r="E8586" t="s">
        <v>12533</v>
      </c>
      <c r="F8586" t="s">
        <v>3633</v>
      </c>
      <c r="G8586" t="s">
        <v>9473</v>
      </c>
      <c r="H8586">
        <v>2</v>
      </c>
      <c r="I8586" s="2">
        <v>0.2</v>
      </c>
      <c r="J8586" t="s">
        <v>1998</v>
      </c>
      <c r="K8586" t="str">
        <f>VLOOKUP(E8586,customers!$A$1:$C$794,1,FALSE)</f>
        <v>MH-17440</v>
      </c>
      <c r="L8586" t="str">
        <f>VLOOKUP(E8586,customers!$A$1:$C$794,2,FALSE)</f>
        <v>Mark Haberlin</v>
      </c>
      <c r="M8586" t="str">
        <f>VLOOKUP(E8586,customers!$A$1:$C$794,3,FALSE)</f>
        <v>Corporate</v>
      </c>
    </row>
    <row r="8587" spans="1:13" x14ac:dyDescent="0.35">
      <c r="A8587" t="s">
        <v>15457</v>
      </c>
      <c r="B8587" s="1">
        <v>43078</v>
      </c>
      <c r="C8587" s="1">
        <v>43084</v>
      </c>
      <c r="D8587" t="s">
        <v>25</v>
      </c>
      <c r="E8587" t="s">
        <v>10069</v>
      </c>
      <c r="F8587" t="s">
        <v>5027</v>
      </c>
      <c r="G8587" t="s">
        <v>4520</v>
      </c>
      <c r="H8587">
        <v>7</v>
      </c>
      <c r="I8587" s="2">
        <v>0.7</v>
      </c>
      <c r="J8587" t="s">
        <v>7272</v>
      </c>
      <c r="K8587" t="str">
        <f>VLOOKUP(E8587,customers!$A$1:$C$794,1,FALSE)</f>
        <v>RD-19720</v>
      </c>
      <c r="L8587" t="str">
        <f>VLOOKUP(E8587,customers!$A$1:$C$794,2,FALSE)</f>
        <v>Roger Demir</v>
      </c>
      <c r="M8587" t="str">
        <f>VLOOKUP(E8587,customers!$A$1:$C$794,3,FALSE)</f>
        <v>Consumer</v>
      </c>
    </row>
    <row r="8588" spans="1:13" x14ac:dyDescent="0.35">
      <c r="A8588" t="s">
        <v>15458</v>
      </c>
      <c r="B8588" s="1">
        <v>42927</v>
      </c>
      <c r="C8588" s="1">
        <v>42934</v>
      </c>
      <c r="D8588" t="s">
        <v>25</v>
      </c>
      <c r="E8588" t="s">
        <v>1914</v>
      </c>
      <c r="F8588" t="s">
        <v>898</v>
      </c>
      <c r="G8588" t="s">
        <v>8540</v>
      </c>
      <c r="H8588">
        <v>5</v>
      </c>
      <c r="I8588" s="2">
        <v>0</v>
      </c>
      <c r="J8588" t="s">
        <v>8499</v>
      </c>
      <c r="K8588" t="str">
        <f>VLOOKUP(E8588,customers!$A$1:$C$794,1,FALSE)</f>
        <v>KB-16240</v>
      </c>
      <c r="L8588" t="str">
        <f>VLOOKUP(E8588,customers!$A$1:$C$794,2,FALSE)</f>
        <v>Karen Bern</v>
      </c>
      <c r="M8588" t="str">
        <f>VLOOKUP(E8588,customers!$A$1:$C$794,3,FALSE)</f>
        <v>Corporate</v>
      </c>
    </row>
    <row r="8589" spans="1:13" x14ac:dyDescent="0.35">
      <c r="A8589" t="s">
        <v>15458</v>
      </c>
      <c r="B8589" s="1">
        <v>42927</v>
      </c>
      <c r="C8589" s="1">
        <v>42934</v>
      </c>
      <c r="D8589" t="s">
        <v>25</v>
      </c>
      <c r="E8589" t="s">
        <v>1914</v>
      </c>
      <c r="F8589" t="s">
        <v>3162</v>
      </c>
      <c r="G8589" t="s">
        <v>13365</v>
      </c>
      <c r="H8589">
        <v>5</v>
      </c>
      <c r="I8589" s="2">
        <v>0</v>
      </c>
      <c r="J8589" t="s">
        <v>7832</v>
      </c>
      <c r="K8589" t="str">
        <f>VLOOKUP(E8589,customers!$A$1:$C$794,1,FALSE)</f>
        <v>KB-16240</v>
      </c>
      <c r="L8589" t="str">
        <f>VLOOKUP(E8589,customers!$A$1:$C$794,2,FALSE)</f>
        <v>Karen Bern</v>
      </c>
      <c r="M8589" t="str">
        <f>VLOOKUP(E8589,customers!$A$1:$C$794,3,FALSE)</f>
        <v>Corporate</v>
      </c>
    </row>
    <row r="8590" spans="1:13" x14ac:dyDescent="0.35">
      <c r="A8590" t="s">
        <v>15459</v>
      </c>
      <c r="B8590" s="1">
        <v>42139</v>
      </c>
      <c r="C8590" s="1">
        <v>42146</v>
      </c>
      <c r="D8590" t="s">
        <v>25</v>
      </c>
      <c r="E8590" t="s">
        <v>8873</v>
      </c>
      <c r="F8590" t="s">
        <v>2402</v>
      </c>
      <c r="G8590" t="s">
        <v>10592</v>
      </c>
      <c r="H8590">
        <v>2</v>
      </c>
      <c r="I8590" s="2">
        <v>0.2</v>
      </c>
      <c r="J8590" t="s">
        <v>9781</v>
      </c>
      <c r="K8590" t="str">
        <f>VLOOKUP(E8590,customers!$A$1:$C$794,1,FALSE)</f>
        <v>FC-14335</v>
      </c>
      <c r="L8590" t="str">
        <f>VLOOKUP(E8590,customers!$A$1:$C$794,2,FALSE)</f>
        <v>Fred Chung</v>
      </c>
      <c r="M8590" t="str">
        <f>VLOOKUP(E8590,customers!$A$1:$C$794,3,FALSE)</f>
        <v>Corporate</v>
      </c>
    </row>
    <row r="8591" spans="1:13" x14ac:dyDescent="0.35">
      <c r="A8591" t="s">
        <v>15460</v>
      </c>
      <c r="B8591" s="1">
        <v>42764</v>
      </c>
      <c r="C8591" s="1">
        <v>42767</v>
      </c>
      <c r="D8591" t="s">
        <v>149</v>
      </c>
      <c r="E8591" t="s">
        <v>4050</v>
      </c>
      <c r="F8591" t="s">
        <v>326</v>
      </c>
      <c r="G8591" t="s">
        <v>1574</v>
      </c>
      <c r="H8591">
        <v>2</v>
      </c>
      <c r="I8591" s="2">
        <v>0.2</v>
      </c>
      <c r="J8591" t="s">
        <v>5851</v>
      </c>
      <c r="K8591" t="str">
        <f>VLOOKUP(E8591,customers!$A$1:$C$794,1,FALSE)</f>
        <v>BD-11770</v>
      </c>
      <c r="L8591" t="str">
        <f>VLOOKUP(E8591,customers!$A$1:$C$794,2,FALSE)</f>
        <v>Bryan Davis</v>
      </c>
      <c r="M8591" t="str">
        <f>VLOOKUP(E8591,customers!$A$1:$C$794,3,FALSE)</f>
        <v>Consumer</v>
      </c>
    </row>
    <row r="8592" spans="1:13" x14ac:dyDescent="0.35">
      <c r="A8592" t="s">
        <v>15461</v>
      </c>
      <c r="B8592" s="1">
        <v>43007</v>
      </c>
      <c r="C8592" s="1">
        <v>43009</v>
      </c>
      <c r="D8592" t="s">
        <v>149</v>
      </c>
      <c r="E8592" t="s">
        <v>766</v>
      </c>
      <c r="F8592" t="s">
        <v>8305</v>
      </c>
      <c r="G8592" t="s">
        <v>10221</v>
      </c>
      <c r="H8592">
        <v>3</v>
      </c>
      <c r="I8592" s="2">
        <v>0</v>
      </c>
      <c r="J8592" t="s">
        <v>9211</v>
      </c>
      <c r="K8592" t="str">
        <f>VLOOKUP(E8592,customers!$A$1:$C$794,1,FALSE)</f>
        <v>FH-14365</v>
      </c>
      <c r="L8592" t="str">
        <f>VLOOKUP(E8592,customers!$A$1:$C$794,2,FALSE)</f>
        <v>Fred Hopkins</v>
      </c>
      <c r="M8592" t="str">
        <f>VLOOKUP(E8592,customers!$A$1:$C$794,3,FALSE)</f>
        <v>Corporate</v>
      </c>
    </row>
    <row r="8593" spans="1:13" x14ac:dyDescent="0.35">
      <c r="A8593" t="s">
        <v>15462</v>
      </c>
      <c r="B8593" s="1">
        <v>42848</v>
      </c>
      <c r="C8593" s="1">
        <v>42851</v>
      </c>
      <c r="D8593" t="s">
        <v>149</v>
      </c>
      <c r="E8593" t="s">
        <v>26</v>
      </c>
      <c r="F8593" t="s">
        <v>4797</v>
      </c>
      <c r="G8593" t="s">
        <v>9618</v>
      </c>
      <c r="H8593">
        <v>2</v>
      </c>
      <c r="I8593" s="2">
        <v>0.2</v>
      </c>
      <c r="J8593" t="s">
        <v>4113</v>
      </c>
      <c r="K8593" t="str">
        <f>VLOOKUP(E8593,customers!$A$1:$C$794,1,FALSE)</f>
        <v>SO-20335</v>
      </c>
      <c r="L8593" t="str">
        <f>VLOOKUP(E8593,customers!$A$1:$C$794,2,FALSE)</f>
        <v>Sean O'Donnell</v>
      </c>
      <c r="M8593" t="str">
        <f>VLOOKUP(E8593,customers!$A$1:$C$794,3,FALSE)</f>
        <v>Consumer</v>
      </c>
    </row>
    <row r="8594" spans="1:13" x14ac:dyDescent="0.35">
      <c r="A8594" t="s">
        <v>15462</v>
      </c>
      <c r="B8594" s="1">
        <v>42848</v>
      </c>
      <c r="C8594" s="1">
        <v>42851</v>
      </c>
      <c r="D8594" t="s">
        <v>149</v>
      </c>
      <c r="E8594" t="s">
        <v>26</v>
      </c>
      <c r="F8594" t="s">
        <v>11173</v>
      </c>
      <c r="G8594" t="s">
        <v>15463</v>
      </c>
      <c r="H8594">
        <v>3</v>
      </c>
      <c r="I8594" s="2">
        <v>0.2</v>
      </c>
      <c r="J8594" t="s">
        <v>1667</v>
      </c>
      <c r="K8594" t="str">
        <f>VLOOKUP(E8594,customers!$A$1:$C$794,1,FALSE)</f>
        <v>SO-20335</v>
      </c>
      <c r="L8594" t="str">
        <f>VLOOKUP(E8594,customers!$A$1:$C$794,2,FALSE)</f>
        <v>Sean O'Donnell</v>
      </c>
      <c r="M8594" t="str">
        <f>VLOOKUP(E8594,customers!$A$1:$C$794,3,FALSE)</f>
        <v>Consumer</v>
      </c>
    </row>
    <row r="8595" spans="1:13" x14ac:dyDescent="0.35">
      <c r="A8595" t="s">
        <v>15464</v>
      </c>
      <c r="B8595" s="1">
        <v>43048</v>
      </c>
      <c r="C8595" s="1">
        <v>43052</v>
      </c>
      <c r="D8595" t="s">
        <v>25</v>
      </c>
      <c r="E8595" t="s">
        <v>2997</v>
      </c>
      <c r="F8595" t="s">
        <v>1753</v>
      </c>
      <c r="G8595" t="s">
        <v>2421</v>
      </c>
      <c r="H8595">
        <v>3</v>
      </c>
      <c r="I8595" s="2">
        <v>0.2</v>
      </c>
      <c r="J8595" t="s">
        <v>10032</v>
      </c>
      <c r="K8595" t="str">
        <f>VLOOKUP(E8595,customers!$A$1:$C$794,1,FALSE)</f>
        <v>PM-19135</v>
      </c>
      <c r="L8595" t="str">
        <f>VLOOKUP(E8595,customers!$A$1:$C$794,2,FALSE)</f>
        <v>Peter McVee</v>
      </c>
      <c r="M8595" t="str">
        <f>VLOOKUP(E8595,customers!$A$1:$C$794,3,FALSE)</f>
        <v>Home Office</v>
      </c>
    </row>
    <row r="8596" spans="1:13" x14ac:dyDescent="0.35">
      <c r="A8596" t="s">
        <v>15464</v>
      </c>
      <c r="B8596" s="1">
        <v>43048</v>
      </c>
      <c r="C8596" s="1">
        <v>43052</v>
      </c>
      <c r="D8596" t="s">
        <v>25</v>
      </c>
      <c r="E8596" t="s">
        <v>2997</v>
      </c>
      <c r="F8596" t="s">
        <v>13517</v>
      </c>
      <c r="G8596" t="s">
        <v>15465</v>
      </c>
      <c r="H8596">
        <v>4</v>
      </c>
      <c r="I8596" s="2">
        <v>0.2</v>
      </c>
      <c r="J8596" t="s">
        <v>2123</v>
      </c>
      <c r="K8596" t="str">
        <f>VLOOKUP(E8596,customers!$A$1:$C$794,1,FALSE)</f>
        <v>PM-19135</v>
      </c>
      <c r="L8596" t="str">
        <f>VLOOKUP(E8596,customers!$A$1:$C$794,2,FALSE)</f>
        <v>Peter McVee</v>
      </c>
      <c r="M8596" t="str">
        <f>VLOOKUP(E8596,customers!$A$1:$C$794,3,FALSE)</f>
        <v>Home Office</v>
      </c>
    </row>
    <row r="8597" spans="1:13" x14ac:dyDescent="0.35">
      <c r="A8597" t="s">
        <v>15466</v>
      </c>
      <c r="B8597" s="1">
        <v>41764</v>
      </c>
      <c r="C8597" s="1">
        <v>41766</v>
      </c>
      <c r="D8597" t="s">
        <v>149</v>
      </c>
      <c r="E8597" t="s">
        <v>2177</v>
      </c>
      <c r="F8597" t="s">
        <v>4489</v>
      </c>
      <c r="G8597" t="s">
        <v>5490</v>
      </c>
      <c r="H8597">
        <v>2</v>
      </c>
      <c r="I8597" s="2">
        <v>0</v>
      </c>
      <c r="J8597" t="s">
        <v>7296</v>
      </c>
      <c r="K8597" t="str">
        <f>VLOOKUP(E8597,customers!$A$1:$C$794,1,FALSE)</f>
        <v>GD-14590</v>
      </c>
      <c r="L8597" t="str">
        <f>VLOOKUP(E8597,customers!$A$1:$C$794,2,FALSE)</f>
        <v>Giulietta Dortch</v>
      </c>
      <c r="M8597" t="str">
        <f>VLOOKUP(E8597,customers!$A$1:$C$794,3,FALSE)</f>
        <v>Corporate</v>
      </c>
    </row>
    <row r="8598" spans="1:13" x14ac:dyDescent="0.35">
      <c r="A8598" t="s">
        <v>15466</v>
      </c>
      <c r="B8598" s="1">
        <v>41764</v>
      </c>
      <c r="C8598" s="1">
        <v>41766</v>
      </c>
      <c r="D8598" t="s">
        <v>149</v>
      </c>
      <c r="E8598" t="s">
        <v>2177</v>
      </c>
      <c r="F8598" t="s">
        <v>1068</v>
      </c>
      <c r="G8598" t="s">
        <v>531</v>
      </c>
      <c r="H8598">
        <v>1</v>
      </c>
      <c r="I8598" s="2">
        <v>0</v>
      </c>
      <c r="J8598" t="s">
        <v>532</v>
      </c>
      <c r="K8598" t="str">
        <f>VLOOKUP(E8598,customers!$A$1:$C$794,1,FALSE)</f>
        <v>GD-14590</v>
      </c>
      <c r="L8598" t="str">
        <f>VLOOKUP(E8598,customers!$A$1:$C$794,2,FALSE)</f>
        <v>Giulietta Dortch</v>
      </c>
      <c r="M8598" t="str">
        <f>VLOOKUP(E8598,customers!$A$1:$C$794,3,FALSE)</f>
        <v>Corporate</v>
      </c>
    </row>
    <row r="8599" spans="1:13" x14ac:dyDescent="0.35">
      <c r="A8599" t="s">
        <v>15467</v>
      </c>
      <c r="B8599" s="1">
        <v>42670</v>
      </c>
      <c r="C8599" s="1">
        <v>42674</v>
      </c>
      <c r="D8599" t="s">
        <v>25</v>
      </c>
      <c r="E8599" t="s">
        <v>434</v>
      </c>
      <c r="F8599" t="s">
        <v>12878</v>
      </c>
      <c r="G8599" t="s">
        <v>5890</v>
      </c>
      <c r="H8599">
        <v>4</v>
      </c>
      <c r="I8599" s="2">
        <v>0.2</v>
      </c>
      <c r="J8599" t="s">
        <v>3532</v>
      </c>
      <c r="K8599" t="str">
        <f>VLOOKUP(E8599,customers!$A$1:$C$794,1,FALSE)</f>
        <v>PA-19060</v>
      </c>
      <c r="L8599" t="str">
        <f>VLOOKUP(E8599,customers!$A$1:$C$794,2,FALSE)</f>
        <v>Pete Armstrong</v>
      </c>
      <c r="M8599" t="str">
        <f>VLOOKUP(E8599,customers!$A$1:$C$794,3,FALSE)</f>
        <v>Home Office</v>
      </c>
    </row>
    <row r="8600" spans="1:13" x14ac:dyDescent="0.35">
      <c r="A8600" t="s">
        <v>15468</v>
      </c>
      <c r="B8600" s="1">
        <v>41969</v>
      </c>
      <c r="C8600" s="1">
        <v>41974</v>
      </c>
      <c r="D8600" t="s">
        <v>25</v>
      </c>
      <c r="E8600" t="s">
        <v>6919</v>
      </c>
      <c r="F8600" t="s">
        <v>3256</v>
      </c>
      <c r="G8600" t="s">
        <v>2772</v>
      </c>
      <c r="H8600">
        <v>3</v>
      </c>
      <c r="I8600" s="2">
        <v>0.2</v>
      </c>
      <c r="J8600" t="s">
        <v>3583</v>
      </c>
      <c r="K8600" t="str">
        <f>VLOOKUP(E8600,customers!$A$1:$C$794,1,FALSE)</f>
        <v>LS-17200</v>
      </c>
      <c r="L8600" t="str">
        <f>VLOOKUP(E8600,customers!$A$1:$C$794,2,FALSE)</f>
        <v>Luke Schmidt</v>
      </c>
      <c r="M8600" t="str">
        <f>VLOOKUP(E8600,customers!$A$1:$C$794,3,FALSE)</f>
        <v>Corporate</v>
      </c>
    </row>
    <row r="8601" spans="1:13" x14ac:dyDescent="0.35">
      <c r="A8601" t="s">
        <v>15468</v>
      </c>
      <c r="B8601" s="1">
        <v>41969</v>
      </c>
      <c r="C8601" s="1">
        <v>41974</v>
      </c>
      <c r="D8601" t="s">
        <v>25</v>
      </c>
      <c r="E8601" t="s">
        <v>6919</v>
      </c>
      <c r="F8601" t="s">
        <v>4708</v>
      </c>
      <c r="G8601" t="s">
        <v>6153</v>
      </c>
      <c r="H8601">
        <v>3</v>
      </c>
      <c r="I8601" s="2">
        <v>0</v>
      </c>
      <c r="J8601" t="s">
        <v>1532</v>
      </c>
      <c r="K8601" t="str">
        <f>VLOOKUP(E8601,customers!$A$1:$C$794,1,FALSE)</f>
        <v>LS-17200</v>
      </c>
      <c r="L8601" t="str">
        <f>VLOOKUP(E8601,customers!$A$1:$C$794,2,FALSE)</f>
        <v>Luke Schmidt</v>
      </c>
      <c r="M8601" t="str">
        <f>VLOOKUP(E8601,customers!$A$1:$C$794,3,FALSE)</f>
        <v>Corporate</v>
      </c>
    </row>
    <row r="8602" spans="1:13" x14ac:dyDescent="0.35">
      <c r="A8602" t="s">
        <v>15468</v>
      </c>
      <c r="B8602" s="1">
        <v>41969</v>
      </c>
      <c r="C8602" s="1">
        <v>41974</v>
      </c>
      <c r="D8602" t="s">
        <v>25</v>
      </c>
      <c r="E8602" t="s">
        <v>6919</v>
      </c>
      <c r="F8602" t="s">
        <v>6233</v>
      </c>
      <c r="G8602" t="s">
        <v>387</v>
      </c>
      <c r="H8602">
        <v>2</v>
      </c>
      <c r="I8602" s="2">
        <v>0</v>
      </c>
      <c r="J8602" t="s">
        <v>4817</v>
      </c>
      <c r="K8602" t="str">
        <f>VLOOKUP(E8602,customers!$A$1:$C$794,1,FALSE)</f>
        <v>LS-17200</v>
      </c>
      <c r="L8602" t="str">
        <f>VLOOKUP(E8602,customers!$A$1:$C$794,2,FALSE)</f>
        <v>Luke Schmidt</v>
      </c>
      <c r="M8602" t="str">
        <f>VLOOKUP(E8602,customers!$A$1:$C$794,3,FALSE)</f>
        <v>Corporate</v>
      </c>
    </row>
    <row r="8603" spans="1:13" x14ac:dyDescent="0.35">
      <c r="A8603" t="s">
        <v>15468</v>
      </c>
      <c r="B8603" s="1">
        <v>41969</v>
      </c>
      <c r="C8603" s="1">
        <v>41974</v>
      </c>
      <c r="D8603" t="s">
        <v>25</v>
      </c>
      <c r="E8603" t="s">
        <v>6919</v>
      </c>
      <c r="F8603" t="s">
        <v>6610</v>
      </c>
      <c r="G8603" t="s">
        <v>5978</v>
      </c>
      <c r="H8603">
        <v>1</v>
      </c>
      <c r="I8603" s="2">
        <v>0.2</v>
      </c>
      <c r="J8603" t="s">
        <v>5979</v>
      </c>
      <c r="K8603" t="str">
        <f>VLOOKUP(E8603,customers!$A$1:$C$794,1,FALSE)</f>
        <v>LS-17200</v>
      </c>
      <c r="L8603" t="str">
        <f>VLOOKUP(E8603,customers!$A$1:$C$794,2,FALSE)</f>
        <v>Luke Schmidt</v>
      </c>
      <c r="M8603" t="str">
        <f>VLOOKUP(E8603,customers!$A$1:$C$794,3,FALSE)</f>
        <v>Corporate</v>
      </c>
    </row>
    <row r="8604" spans="1:13" x14ac:dyDescent="0.35">
      <c r="A8604" t="s">
        <v>15469</v>
      </c>
      <c r="B8604" s="1">
        <v>42004</v>
      </c>
      <c r="C8604" s="1">
        <v>42004</v>
      </c>
      <c r="D8604" t="s">
        <v>1333</v>
      </c>
      <c r="E8604" t="s">
        <v>2857</v>
      </c>
      <c r="F8604" t="s">
        <v>8141</v>
      </c>
      <c r="G8604" t="s">
        <v>15470</v>
      </c>
      <c r="H8604">
        <v>7</v>
      </c>
      <c r="I8604" s="2">
        <v>0.2</v>
      </c>
      <c r="J8604" t="s">
        <v>15471</v>
      </c>
      <c r="K8604" t="str">
        <f>VLOOKUP(E8604,customers!$A$1:$C$794,1,FALSE)</f>
        <v>JL-15175</v>
      </c>
      <c r="L8604" t="str">
        <f>VLOOKUP(E8604,customers!$A$1:$C$794,2,FALSE)</f>
        <v>James Lanier</v>
      </c>
      <c r="M8604" t="str">
        <f>VLOOKUP(E8604,customers!$A$1:$C$794,3,FALSE)</f>
        <v>Home Office</v>
      </c>
    </row>
    <row r="8605" spans="1:13" x14ac:dyDescent="0.35">
      <c r="A8605" t="s">
        <v>15472</v>
      </c>
      <c r="B8605" s="1">
        <v>42372</v>
      </c>
      <c r="C8605" s="1">
        <v>42377</v>
      </c>
      <c r="D8605" t="s">
        <v>25</v>
      </c>
      <c r="E8605" t="s">
        <v>1014</v>
      </c>
      <c r="F8605" t="s">
        <v>5746</v>
      </c>
      <c r="G8605" t="s">
        <v>2245</v>
      </c>
      <c r="H8605">
        <v>2</v>
      </c>
      <c r="I8605" s="2">
        <v>0.2</v>
      </c>
      <c r="J8605" t="s">
        <v>15473</v>
      </c>
      <c r="K8605" t="str">
        <f>VLOOKUP(E8605,customers!$A$1:$C$794,1,FALSE)</f>
        <v>CA-12310</v>
      </c>
      <c r="L8605" t="str">
        <f>VLOOKUP(E8605,customers!$A$1:$C$794,2,FALSE)</f>
        <v>Christine Abelman</v>
      </c>
      <c r="M8605" t="str">
        <f>VLOOKUP(E8605,customers!$A$1:$C$794,3,FALSE)</f>
        <v>Corporate</v>
      </c>
    </row>
    <row r="8606" spans="1:13" x14ac:dyDescent="0.35">
      <c r="A8606" t="s">
        <v>15472</v>
      </c>
      <c r="B8606" s="1">
        <v>42372</v>
      </c>
      <c r="C8606" s="1">
        <v>42377</v>
      </c>
      <c r="D8606" t="s">
        <v>25</v>
      </c>
      <c r="E8606" t="s">
        <v>1014</v>
      </c>
      <c r="F8606" t="s">
        <v>9565</v>
      </c>
      <c r="G8606" t="s">
        <v>15259</v>
      </c>
      <c r="H8606">
        <v>3</v>
      </c>
      <c r="I8606" s="2">
        <v>0.2</v>
      </c>
      <c r="J8606" t="s">
        <v>15260</v>
      </c>
      <c r="K8606" t="str">
        <f>VLOOKUP(E8606,customers!$A$1:$C$794,1,FALSE)</f>
        <v>CA-12310</v>
      </c>
      <c r="L8606" t="str">
        <f>VLOOKUP(E8606,customers!$A$1:$C$794,2,FALSE)</f>
        <v>Christine Abelman</v>
      </c>
      <c r="M8606" t="str">
        <f>VLOOKUP(E8606,customers!$A$1:$C$794,3,FALSE)</f>
        <v>Corporate</v>
      </c>
    </row>
    <row r="8607" spans="1:13" x14ac:dyDescent="0.35">
      <c r="A8607" t="s">
        <v>15472</v>
      </c>
      <c r="B8607" s="1">
        <v>42372</v>
      </c>
      <c r="C8607" s="1">
        <v>42377</v>
      </c>
      <c r="D8607" t="s">
        <v>25</v>
      </c>
      <c r="E8607" t="s">
        <v>1014</v>
      </c>
      <c r="F8607" t="s">
        <v>7300</v>
      </c>
      <c r="G8607" t="s">
        <v>7118</v>
      </c>
      <c r="H8607">
        <v>5</v>
      </c>
      <c r="I8607" s="2">
        <v>0.2</v>
      </c>
      <c r="J8607" t="s">
        <v>12891</v>
      </c>
      <c r="K8607" t="str">
        <f>VLOOKUP(E8607,customers!$A$1:$C$794,1,FALSE)</f>
        <v>CA-12310</v>
      </c>
      <c r="L8607" t="str">
        <f>VLOOKUP(E8607,customers!$A$1:$C$794,2,FALSE)</f>
        <v>Christine Abelman</v>
      </c>
      <c r="M8607" t="str">
        <f>VLOOKUP(E8607,customers!$A$1:$C$794,3,FALSE)</f>
        <v>Corporate</v>
      </c>
    </row>
    <row r="8608" spans="1:13" x14ac:dyDescent="0.35">
      <c r="A8608" t="s">
        <v>15474</v>
      </c>
      <c r="B8608" s="1">
        <v>42965</v>
      </c>
      <c r="C8608" s="1">
        <v>42969</v>
      </c>
      <c r="D8608" t="s">
        <v>25</v>
      </c>
      <c r="E8608" t="s">
        <v>3528</v>
      </c>
      <c r="F8608" t="s">
        <v>2388</v>
      </c>
      <c r="G8608" t="s">
        <v>11429</v>
      </c>
      <c r="H8608">
        <v>2</v>
      </c>
      <c r="I8608" s="2">
        <v>0</v>
      </c>
      <c r="J8608" t="s">
        <v>15475</v>
      </c>
      <c r="K8608" t="str">
        <f>VLOOKUP(E8608,customers!$A$1:$C$794,1,FALSE)</f>
        <v>CM-12160</v>
      </c>
      <c r="L8608" t="str">
        <f>VLOOKUP(E8608,customers!$A$1:$C$794,2,FALSE)</f>
        <v>Charles McCrossin</v>
      </c>
      <c r="M8608" t="str">
        <f>VLOOKUP(E8608,customers!$A$1:$C$794,3,FALSE)</f>
        <v>Consumer</v>
      </c>
    </row>
    <row r="8609" spans="1:13" x14ac:dyDescent="0.35">
      <c r="A8609" t="s">
        <v>15476</v>
      </c>
      <c r="B8609" s="1">
        <v>41794</v>
      </c>
      <c r="C8609" s="1">
        <v>41799</v>
      </c>
      <c r="D8609" t="s">
        <v>25</v>
      </c>
      <c r="E8609" t="s">
        <v>6312</v>
      </c>
      <c r="F8609" t="s">
        <v>5424</v>
      </c>
      <c r="G8609" t="s">
        <v>15477</v>
      </c>
      <c r="H8609">
        <v>2</v>
      </c>
      <c r="I8609" s="2">
        <v>0</v>
      </c>
      <c r="J8609" t="s">
        <v>15478</v>
      </c>
      <c r="K8609" t="str">
        <f>VLOOKUP(E8609,customers!$A$1:$C$794,1,FALSE)</f>
        <v>BT-11440</v>
      </c>
      <c r="L8609" t="str">
        <f>VLOOKUP(E8609,customers!$A$1:$C$794,2,FALSE)</f>
        <v>Bobby Trafton</v>
      </c>
      <c r="M8609" t="str">
        <f>VLOOKUP(E8609,customers!$A$1:$C$794,3,FALSE)</f>
        <v>Consumer</v>
      </c>
    </row>
    <row r="8610" spans="1:13" x14ac:dyDescent="0.35">
      <c r="A8610" t="s">
        <v>15476</v>
      </c>
      <c r="B8610" s="1">
        <v>41794</v>
      </c>
      <c r="C8610" s="1">
        <v>41799</v>
      </c>
      <c r="D8610" t="s">
        <v>25</v>
      </c>
      <c r="E8610" t="s">
        <v>6312</v>
      </c>
      <c r="F8610" t="s">
        <v>4739</v>
      </c>
      <c r="G8610" t="s">
        <v>8196</v>
      </c>
      <c r="H8610">
        <v>4</v>
      </c>
      <c r="I8610" s="2">
        <v>0</v>
      </c>
      <c r="J8610" t="s">
        <v>12749</v>
      </c>
      <c r="K8610" t="str">
        <f>VLOOKUP(E8610,customers!$A$1:$C$794,1,FALSE)</f>
        <v>BT-11440</v>
      </c>
      <c r="L8610" t="str">
        <f>VLOOKUP(E8610,customers!$A$1:$C$794,2,FALSE)</f>
        <v>Bobby Trafton</v>
      </c>
      <c r="M8610" t="str">
        <f>VLOOKUP(E8610,customers!$A$1:$C$794,3,FALSE)</f>
        <v>Consumer</v>
      </c>
    </row>
    <row r="8611" spans="1:13" x14ac:dyDescent="0.35">
      <c r="A8611" t="s">
        <v>15476</v>
      </c>
      <c r="B8611" s="1">
        <v>41794</v>
      </c>
      <c r="C8611" s="1">
        <v>41799</v>
      </c>
      <c r="D8611" t="s">
        <v>25</v>
      </c>
      <c r="E8611" t="s">
        <v>6312</v>
      </c>
      <c r="F8611" t="s">
        <v>2478</v>
      </c>
      <c r="G8611" t="s">
        <v>11329</v>
      </c>
      <c r="H8611">
        <v>2</v>
      </c>
      <c r="I8611" s="2">
        <v>0.2</v>
      </c>
      <c r="J8611" t="s">
        <v>11330</v>
      </c>
      <c r="K8611" t="str">
        <f>VLOOKUP(E8611,customers!$A$1:$C$794,1,FALSE)</f>
        <v>BT-11440</v>
      </c>
      <c r="L8611" t="str">
        <f>VLOOKUP(E8611,customers!$A$1:$C$794,2,FALSE)</f>
        <v>Bobby Trafton</v>
      </c>
      <c r="M8611" t="str">
        <f>VLOOKUP(E8611,customers!$A$1:$C$794,3,FALSE)</f>
        <v>Consumer</v>
      </c>
    </row>
    <row r="8612" spans="1:13" x14ac:dyDescent="0.35">
      <c r="A8612" t="s">
        <v>15476</v>
      </c>
      <c r="B8612" s="1">
        <v>41794</v>
      </c>
      <c r="C8612" s="1">
        <v>41799</v>
      </c>
      <c r="D8612" t="s">
        <v>25</v>
      </c>
      <c r="E8612" t="s">
        <v>6312</v>
      </c>
      <c r="F8612" t="s">
        <v>3374</v>
      </c>
      <c r="G8612" t="s">
        <v>2058</v>
      </c>
      <c r="H8612">
        <v>2</v>
      </c>
      <c r="I8612" s="2">
        <v>0</v>
      </c>
      <c r="J8612" t="s">
        <v>3375</v>
      </c>
      <c r="K8612" t="str">
        <f>VLOOKUP(E8612,customers!$A$1:$C$794,1,FALSE)</f>
        <v>BT-11440</v>
      </c>
      <c r="L8612" t="str">
        <f>VLOOKUP(E8612,customers!$A$1:$C$794,2,FALSE)</f>
        <v>Bobby Trafton</v>
      </c>
      <c r="M8612" t="str">
        <f>VLOOKUP(E8612,customers!$A$1:$C$794,3,FALSE)</f>
        <v>Consumer</v>
      </c>
    </row>
    <row r="8613" spans="1:13" x14ac:dyDescent="0.35">
      <c r="A8613" t="s">
        <v>15479</v>
      </c>
      <c r="B8613" s="1">
        <v>43052</v>
      </c>
      <c r="C8613" s="1">
        <v>43056</v>
      </c>
      <c r="D8613" t="s">
        <v>11</v>
      </c>
      <c r="E8613" t="s">
        <v>3109</v>
      </c>
      <c r="F8613" t="s">
        <v>6853</v>
      </c>
      <c r="G8613" t="s">
        <v>6854</v>
      </c>
      <c r="H8613">
        <v>5</v>
      </c>
      <c r="I8613" s="2">
        <v>0</v>
      </c>
      <c r="J8613" t="s">
        <v>6855</v>
      </c>
      <c r="K8613" t="str">
        <f>VLOOKUP(E8613,customers!$A$1:$C$794,1,FALSE)</f>
        <v>SE-20110</v>
      </c>
      <c r="L8613" t="str">
        <f>VLOOKUP(E8613,customers!$A$1:$C$794,2,FALSE)</f>
        <v>Sanjit Engle</v>
      </c>
      <c r="M8613" t="str">
        <f>VLOOKUP(E8613,customers!$A$1:$C$794,3,FALSE)</f>
        <v>Consumer</v>
      </c>
    </row>
    <row r="8614" spans="1:13" x14ac:dyDescent="0.35">
      <c r="A8614" t="s">
        <v>15480</v>
      </c>
      <c r="B8614" s="1">
        <v>42397</v>
      </c>
      <c r="C8614" s="1">
        <v>42401</v>
      </c>
      <c r="D8614" t="s">
        <v>11</v>
      </c>
      <c r="E8614" t="s">
        <v>4153</v>
      </c>
      <c r="F8614" t="s">
        <v>1629</v>
      </c>
      <c r="G8614" t="s">
        <v>6682</v>
      </c>
      <c r="H8614">
        <v>2</v>
      </c>
      <c r="I8614" s="2">
        <v>0</v>
      </c>
      <c r="J8614" t="s">
        <v>2430</v>
      </c>
      <c r="K8614" t="str">
        <f>VLOOKUP(E8614,customers!$A$1:$C$794,1,FALSE)</f>
        <v>HG-14965</v>
      </c>
      <c r="L8614" t="str">
        <f>VLOOKUP(E8614,customers!$A$1:$C$794,2,FALSE)</f>
        <v>Henry Goldwyn</v>
      </c>
      <c r="M8614" t="str">
        <f>VLOOKUP(E8614,customers!$A$1:$C$794,3,FALSE)</f>
        <v>Corporate</v>
      </c>
    </row>
    <row r="8615" spans="1:13" x14ac:dyDescent="0.35">
      <c r="A8615" t="s">
        <v>15481</v>
      </c>
      <c r="B8615" s="1">
        <v>42683</v>
      </c>
      <c r="C8615" s="1">
        <v>42688</v>
      </c>
      <c r="D8615" t="s">
        <v>25</v>
      </c>
      <c r="E8615" t="s">
        <v>496</v>
      </c>
      <c r="F8615" t="s">
        <v>1094</v>
      </c>
      <c r="G8615" t="s">
        <v>2415</v>
      </c>
      <c r="H8615">
        <v>3</v>
      </c>
      <c r="I8615" s="2">
        <v>0</v>
      </c>
      <c r="J8615" t="s">
        <v>15364</v>
      </c>
      <c r="K8615" t="str">
        <f>VLOOKUP(E8615,customers!$A$1:$C$794,1,FALSE)</f>
        <v>PF-19165</v>
      </c>
      <c r="L8615" t="str">
        <f>VLOOKUP(E8615,customers!$A$1:$C$794,2,FALSE)</f>
        <v>Philip Fox</v>
      </c>
      <c r="M8615" t="str">
        <f>VLOOKUP(E8615,customers!$A$1:$C$794,3,FALSE)</f>
        <v>Consumer</v>
      </c>
    </row>
    <row r="8616" spans="1:13" x14ac:dyDescent="0.35">
      <c r="A8616" t="s">
        <v>15482</v>
      </c>
      <c r="B8616" s="1">
        <v>42623</v>
      </c>
      <c r="C8616" s="1">
        <v>42627</v>
      </c>
      <c r="D8616" t="s">
        <v>25</v>
      </c>
      <c r="E8616" t="s">
        <v>4050</v>
      </c>
      <c r="F8616" t="s">
        <v>9999</v>
      </c>
      <c r="G8616" t="s">
        <v>94</v>
      </c>
      <c r="H8616">
        <v>2</v>
      </c>
      <c r="I8616" s="2">
        <v>0</v>
      </c>
      <c r="J8616" t="s">
        <v>1469</v>
      </c>
      <c r="K8616" t="str">
        <f>VLOOKUP(E8616,customers!$A$1:$C$794,1,FALSE)</f>
        <v>BD-11770</v>
      </c>
      <c r="L8616" t="str">
        <f>VLOOKUP(E8616,customers!$A$1:$C$794,2,FALSE)</f>
        <v>Bryan Davis</v>
      </c>
      <c r="M8616" t="str">
        <f>VLOOKUP(E8616,customers!$A$1:$C$794,3,FALSE)</f>
        <v>Consumer</v>
      </c>
    </row>
    <row r="8617" spans="1:13" x14ac:dyDescent="0.35">
      <c r="A8617" t="s">
        <v>15482</v>
      </c>
      <c r="B8617" s="1">
        <v>42623</v>
      </c>
      <c r="C8617" s="1">
        <v>42627</v>
      </c>
      <c r="D8617" t="s">
        <v>25</v>
      </c>
      <c r="E8617" t="s">
        <v>4050</v>
      </c>
      <c r="F8617" t="s">
        <v>4489</v>
      </c>
      <c r="G8617" t="s">
        <v>7611</v>
      </c>
      <c r="H8617">
        <v>3</v>
      </c>
      <c r="I8617" s="2">
        <v>0.2</v>
      </c>
      <c r="J8617" t="s">
        <v>4092</v>
      </c>
      <c r="K8617" t="str">
        <f>VLOOKUP(E8617,customers!$A$1:$C$794,1,FALSE)</f>
        <v>BD-11770</v>
      </c>
      <c r="L8617" t="str">
        <f>VLOOKUP(E8617,customers!$A$1:$C$794,2,FALSE)</f>
        <v>Bryan Davis</v>
      </c>
      <c r="M8617" t="str">
        <f>VLOOKUP(E8617,customers!$A$1:$C$794,3,FALSE)</f>
        <v>Consumer</v>
      </c>
    </row>
    <row r="8618" spans="1:13" x14ac:dyDescent="0.35">
      <c r="A8618" t="s">
        <v>15482</v>
      </c>
      <c r="B8618" s="1">
        <v>42623</v>
      </c>
      <c r="C8618" s="1">
        <v>42627</v>
      </c>
      <c r="D8618" t="s">
        <v>25</v>
      </c>
      <c r="E8618" t="s">
        <v>4050</v>
      </c>
      <c r="F8618" t="s">
        <v>3686</v>
      </c>
      <c r="G8618" t="s">
        <v>8450</v>
      </c>
      <c r="H8618">
        <v>2</v>
      </c>
      <c r="I8618" s="2">
        <v>0</v>
      </c>
      <c r="J8618" t="s">
        <v>8451</v>
      </c>
      <c r="K8618" t="str">
        <f>VLOOKUP(E8618,customers!$A$1:$C$794,1,FALSE)</f>
        <v>BD-11770</v>
      </c>
      <c r="L8618" t="str">
        <f>VLOOKUP(E8618,customers!$A$1:$C$794,2,FALSE)</f>
        <v>Bryan Davis</v>
      </c>
      <c r="M8618" t="str">
        <f>VLOOKUP(E8618,customers!$A$1:$C$794,3,FALSE)</f>
        <v>Consumer</v>
      </c>
    </row>
    <row r="8619" spans="1:13" x14ac:dyDescent="0.35">
      <c r="A8619" t="s">
        <v>15482</v>
      </c>
      <c r="B8619" s="1">
        <v>42623</v>
      </c>
      <c r="C8619" s="1">
        <v>42627</v>
      </c>
      <c r="D8619" t="s">
        <v>25</v>
      </c>
      <c r="E8619" t="s">
        <v>4050</v>
      </c>
      <c r="F8619" t="s">
        <v>3152</v>
      </c>
      <c r="G8619" t="s">
        <v>15483</v>
      </c>
      <c r="H8619">
        <v>3</v>
      </c>
      <c r="I8619" s="2">
        <v>0.2</v>
      </c>
      <c r="J8619" t="s">
        <v>3140</v>
      </c>
      <c r="K8619" t="str">
        <f>VLOOKUP(E8619,customers!$A$1:$C$794,1,FALSE)</f>
        <v>BD-11770</v>
      </c>
      <c r="L8619" t="str">
        <f>VLOOKUP(E8619,customers!$A$1:$C$794,2,FALSE)</f>
        <v>Bryan Davis</v>
      </c>
      <c r="M8619" t="str">
        <f>VLOOKUP(E8619,customers!$A$1:$C$794,3,FALSE)</f>
        <v>Consumer</v>
      </c>
    </row>
    <row r="8620" spans="1:13" x14ac:dyDescent="0.35">
      <c r="A8620" t="s">
        <v>15484</v>
      </c>
      <c r="B8620" s="1">
        <v>42797</v>
      </c>
      <c r="C8620" s="1">
        <v>42802</v>
      </c>
      <c r="D8620" t="s">
        <v>25</v>
      </c>
      <c r="E8620" t="s">
        <v>3560</v>
      </c>
      <c r="F8620" t="s">
        <v>3093</v>
      </c>
      <c r="G8620" t="s">
        <v>11394</v>
      </c>
      <c r="H8620">
        <v>7</v>
      </c>
      <c r="I8620" s="2">
        <v>0.2</v>
      </c>
      <c r="J8620" t="s">
        <v>11395</v>
      </c>
      <c r="K8620" t="str">
        <f>VLOOKUP(E8620,customers!$A$1:$C$794,1,FALSE)</f>
        <v>BT-11395</v>
      </c>
      <c r="L8620" t="str">
        <f>VLOOKUP(E8620,customers!$A$1:$C$794,2,FALSE)</f>
        <v>Bill Tyler</v>
      </c>
      <c r="M8620" t="str">
        <f>VLOOKUP(E8620,customers!$A$1:$C$794,3,FALSE)</f>
        <v>Corporate</v>
      </c>
    </row>
    <row r="8621" spans="1:13" x14ac:dyDescent="0.35">
      <c r="A8621" t="s">
        <v>15485</v>
      </c>
      <c r="B8621" s="1">
        <v>42986</v>
      </c>
      <c r="C8621" s="1">
        <v>42991</v>
      </c>
      <c r="D8621" t="s">
        <v>11</v>
      </c>
      <c r="E8621" t="s">
        <v>2872</v>
      </c>
      <c r="F8621" t="s">
        <v>9032</v>
      </c>
      <c r="G8621" t="s">
        <v>15486</v>
      </c>
      <c r="H8621">
        <v>4</v>
      </c>
      <c r="I8621" s="2">
        <v>0</v>
      </c>
      <c r="J8621" t="s">
        <v>15487</v>
      </c>
      <c r="K8621" t="str">
        <f>VLOOKUP(E8621,customers!$A$1:$C$794,1,FALSE)</f>
        <v>EM-14095</v>
      </c>
      <c r="L8621" t="str">
        <f>VLOOKUP(E8621,customers!$A$1:$C$794,2,FALSE)</f>
        <v>Eudokia Martin</v>
      </c>
      <c r="M8621" t="str">
        <f>VLOOKUP(E8621,customers!$A$1:$C$794,3,FALSE)</f>
        <v>Corporate</v>
      </c>
    </row>
    <row r="8622" spans="1:13" x14ac:dyDescent="0.35">
      <c r="A8622" t="s">
        <v>15488</v>
      </c>
      <c r="B8622" s="1">
        <v>43045</v>
      </c>
      <c r="C8622" s="1">
        <v>43048</v>
      </c>
      <c r="D8622" t="s">
        <v>11</v>
      </c>
      <c r="E8622" t="s">
        <v>8533</v>
      </c>
      <c r="F8622" t="s">
        <v>2890</v>
      </c>
      <c r="G8622" t="s">
        <v>7993</v>
      </c>
      <c r="H8622">
        <v>5</v>
      </c>
      <c r="I8622" s="2">
        <v>0.6</v>
      </c>
      <c r="J8622" t="s">
        <v>15489</v>
      </c>
      <c r="K8622" t="str">
        <f>VLOOKUP(E8622,customers!$A$1:$C$794,1,FALSE)</f>
        <v>LC-17050</v>
      </c>
      <c r="L8622" t="str">
        <f>VLOOKUP(E8622,customers!$A$1:$C$794,2,FALSE)</f>
        <v>Liz Carlisle</v>
      </c>
      <c r="M8622" t="str">
        <f>VLOOKUP(E8622,customers!$A$1:$C$794,3,FALSE)</f>
        <v>Consumer</v>
      </c>
    </row>
    <row r="8623" spans="1:13" x14ac:dyDescent="0.35">
      <c r="A8623" t="s">
        <v>15490</v>
      </c>
      <c r="B8623" s="1">
        <v>42868</v>
      </c>
      <c r="C8623" s="1">
        <v>42873</v>
      </c>
      <c r="D8623" t="s">
        <v>25</v>
      </c>
      <c r="E8623" t="s">
        <v>3701</v>
      </c>
      <c r="F8623" t="s">
        <v>394</v>
      </c>
      <c r="G8623" t="s">
        <v>10656</v>
      </c>
      <c r="H8623">
        <v>2</v>
      </c>
      <c r="I8623" s="2">
        <v>0.2</v>
      </c>
      <c r="J8623" t="s">
        <v>8265</v>
      </c>
      <c r="K8623" t="str">
        <f>VLOOKUP(E8623,customers!$A$1:$C$794,1,FALSE)</f>
        <v>FH-14275</v>
      </c>
      <c r="L8623" t="str">
        <f>VLOOKUP(E8623,customers!$A$1:$C$794,2,FALSE)</f>
        <v>Frank Hawley</v>
      </c>
      <c r="M8623" t="str">
        <f>VLOOKUP(E8623,customers!$A$1:$C$794,3,FALSE)</f>
        <v>Corporate</v>
      </c>
    </row>
    <row r="8624" spans="1:13" x14ac:dyDescent="0.35">
      <c r="A8624" t="s">
        <v>15491</v>
      </c>
      <c r="B8624" s="1">
        <v>42701</v>
      </c>
      <c r="C8624" s="1">
        <v>42705</v>
      </c>
      <c r="D8624" t="s">
        <v>25</v>
      </c>
      <c r="E8624" t="s">
        <v>7071</v>
      </c>
      <c r="F8624" t="s">
        <v>1049</v>
      </c>
      <c r="G8624" t="s">
        <v>15492</v>
      </c>
      <c r="H8624">
        <v>4</v>
      </c>
      <c r="I8624" s="2">
        <v>0.2</v>
      </c>
      <c r="J8624" t="s">
        <v>7243</v>
      </c>
      <c r="K8624" t="str">
        <f>VLOOKUP(E8624,customers!$A$1:$C$794,1,FALSE)</f>
        <v>CM-12235</v>
      </c>
      <c r="L8624" t="str">
        <f>VLOOKUP(E8624,customers!$A$1:$C$794,2,FALSE)</f>
        <v>Chris McAfee</v>
      </c>
      <c r="M8624" t="str">
        <f>VLOOKUP(E8624,customers!$A$1:$C$794,3,FALSE)</f>
        <v>Consumer</v>
      </c>
    </row>
    <row r="8625" spans="1:13" x14ac:dyDescent="0.35">
      <c r="A8625" t="s">
        <v>15493</v>
      </c>
      <c r="B8625" s="1">
        <v>42321</v>
      </c>
      <c r="C8625" s="1">
        <v>42326</v>
      </c>
      <c r="D8625" t="s">
        <v>25</v>
      </c>
      <c r="E8625" t="s">
        <v>2236</v>
      </c>
      <c r="F8625" t="s">
        <v>5009</v>
      </c>
      <c r="G8625" t="s">
        <v>5010</v>
      </c>
      <c r="H8625">
        <v>6</v>
      </c>
      <c r="I8625" s="2">
        <v>0.7</v>
      </c>
      <c r="J8625" t="s">
        <v>5011</v>
      </c>
      <c r="K8625" t="str">
        <f>VLOOKUP(E8625,customers!$A$1:$C$794,1,FALSE)</f>
        <v>FM-14380</v>
      </c>
      <c r="L8625" t="str">
        <f>VLOOKUP(E8625,customers!$A$1:$C$794,2,FALSE)</f>
        <v>Fred McMath</v>
      </c>
      <c r="M8625" t="str">
        <f>VLOOKUP(E8625,customers!$A$1:$C$794,3,FALSE)</f>
        <v>Consumer</v>
      </c>
    </row>
    <row r="8626" spans="1:13" x14ac:dyDescent="0.35">
      <c r="A8626" t="s">
        <v>15493</v>
      </c>
      <c r="B8626" s="1">
        <v>42321</v>
      </c>
      <c r="C8626" s="1">
        <v>42326</v>
      </c>
      <c r="D8626" t="s">
        <v>25</v>
      </c>
      <c r="E8626" t="s">
        <v>2236</v>
      </c>
      <c r="F8626" t="s">
        <v>5327</v>
      </c>
      <c r="G8626" t="s">
        <v>4780</v>
      </c>
      <c r="H8626">
        <v>5</v>
      </c>
      <c r="I8626" s="2">
        <v>0.2</v>
      </c>
      <c r="J8626" t="s">
        <v>5287</v>
      </c>
      <c r="K8626" t="str">
        <f>VLOOKUP(E8626,customers!$A$1:$C$794,1,FALSE)</f>
        <v>FM-14380</v>
      </c>
      <c r="L8626" t="str">
        <f>VLOOKUP(E8626,customers!$A$1:$C$794,2,FALSE)</f>
        <v>Fred McMath</v>
      </c>
      <c r="M8626" t="str">
        <f>VLOOKUP(E8626,customers!$A$1:$C$794,3,FALSE)</f>
        <v>Consumer</v>
      </c>
    </row>
    <row r="8627" spans="1:13" x14ac:dyDescent="0.35">
      <c r="A8627" t="s">
        <v>15494</v>
      </c>
      <c r="B8627" s="1">
        <v>42346</v>
      </c>
      <c r="C8627" s="1">
        <v>42350</v>
      </c>
      <c r="D8627" t="s">
        <v>25</v>
      </c>
      <c r="E8627" t="s">
        <v>4153</v>
      </c>
      <c r="F8627" t="s">
        <v>5864</v>
      </c>
      <c r="G8627" t="s">
        <v>3423</v>
      </c>
      <c r="H8627">
        <v>3</v>
      </c>
      <c r="I8627" s="2">
        <v>0.2</v>
      </c>
      <c r="J8627" t="s">
        <v>557</v>
      </c>
      <c r="K8627" t="str">
        <f>VLOOKUP(E8627,customers!$A$1:$C$794,1,FALSE)</f>
        <v>HG-14965</v>
      </c>
      <c r="L8627" t="str">
        <f>VLOOKUP(E8627,customers!$A$1:$C$794,2,FALSE)</f>
        <v>Henry Goldwyn</v>
      </c>
      <c r="M8627" t="str">
        <f>VLOOKUP(E8627,customers!$A$1:$C$794,3,FALSE)</f>
        <v>Corporate</v>
      </c>
    </row>
    <row r="8628" spans="1:13" x14ac:dyDescent="0.35">
      <c r="A8628" t="s">
        <v>15495</v>
      </c>
      <c r="B8628" s="1">
        <v>42254</v>
      </c>
      <c r="C8628" s="1">
        <v>42259</v>
      </c>
      <c r="D8628" t="s">
        <v>25</v>
      </c>
      <c r="E8628" t="s">
        <v>1172</v>
      </c>
      <c r="F8628" t="s">
        <v>6060</v>
      </c>
      <c r="G8628" t="s">
        <v>11302</v>
      </c>
      <c r="H8628">
        <v>3</v>
      </c>
      <c r="I8628" s="2">
        <v>0</v>
      </c>
      <c r="J8628" t="s">
        <v>5089</v>
      </c>
      <c r="K8628" t="str">
        <f>VLOOKUP(E8628,customers!$A$1:$C$794,1,FALSE)</f>
        <v>AG-10525</v>
      </c>
      <c r="L8628" t="str">
        <f>VLOOKUP(E8628,customers!$A$1:$C$794,2,FALSE)</f>
        <v>Andy Gerbode</v>
      </c>
      <c r="M8628" t="str">
        <f>VLOOKUP(E8628,customers!$A$1:$C$794,3,FALSE)</f>
        <v>Corporate</v>
      </c>
    </row>
    <row r="8629" spans="1:13" x14ac:dyDescent="0.35">
      <c r="A8629" t="s">
        <v>15495</v>
      </c>
      <c r="B8629" s="1">
        <v>42254</v>
      </c>
      <c r="C8629" s="1">
        <v>42259</v>
      </c>
      <c r="D8629" t="s">
        <v>25</v>
      </c>
      <c r="E8629" t="s">
        <v>1172</v>
      </c>
      <c r="F8629" t="s">
        <v>8747</v>
      </c>
      <c r="G8629" t="s">
        <v>8299</v>
      </c>
      <c r="H8629">
        <v>5</v>
      </c>
      <c r="I8629" s="2">
        <v>0</v>
      </c>
      <c r="J8629" t="s">
        <v>5740</v>
      </c>
      <c r="K8629" t="str">
        <f>VLOOKUP(E8629,customers!$A$1:$C$794,1,FALSE)</f>
        <v>AG-10525</v>
      </c>
      <c r="L8629" t="str">
        <f>VLOOKUP(E8629,customers!$A$1:$C$794,2,FALSE)</f>
        <v>Andy Gerbode</v>
      </c>
      <c r="M8629" t="str">
        <f>VLOOKUP(E8629,customers!$A$1:$C$794,3,FALSE)</f>
        <v>Corporate</v>
      </c>
    </row>
    <row r="8630" spans="1:13" x14ac:dyDescent="0.35">
      <c r="A8630" t="s">
        <v>15495</v>
      </c>
      <c r="B8630" s="1">
        <v>42254</v>
      </c>
      <c r="C8630" s="1">
        <v>42259</v>
      </c>
      <c r="D8630" t="s">
        <v>25</v>
      </c>
      <c r="E8630" t="s">
        <v>1172</v>
      </c>
      <c r="F8630" t="s">
        <v>2232</v>
      </c>
      <c r="G8630" t="s">
        <v>206</v>
      </c>
      <c r="H8630">
        <v>2</v>
      </c>
      <c r="I8630" s="2">
        <v>0.2</v>
      </c>
      <c r="J8630" t="s">
        <v>7015</v>
      </c>
      <c r="K8630" t="str">
        <f>VLOOKUP(E8630,customers!$A$1:$C$794,1,FALSE)</f>
        <v>AG-10525</v>
      </c>
      <c r="L8630" t="str">
        <f>VLOOKUP(E8630,customers!$A$1:$C$794,2,FALSE)</f>
        <v>Andy Gerbode</v>
      </c>
      <c r="M8630" t="str">
        <f>VLOOKUP(E8630,customers!$A$1:$C$794,3,FALSE)</f>
        <v>Corporate</v>
      </c>
    </row>
    <row r="8631" spans="1:13" x14ac:dyDescent="0.35">
      <c r="A8631" t="s">
        <v>15495</v>
      </c>
      <c r="B8631" s="1">
        <v>42254</v>
      </c>
      <c r="C8631" s="1">
        <v>42259</v>
      </c>
      <c r="D8631" t="s">
        <v>25</v>
      </c>
      <c r="E8631" t="s">
        <v>1172</v>
      </c>
      <c r="F8631" t="s">
        <v>7109</v>
      </c>
      <c r="G8631" t="s">
        <v>15496</v>
      </c>
      <c r="H8631">
        <v>2</v>
      </c>
      <c r="I8631" s="2">
        <v>0.4</v>
      </c>
      <c r="J8631" t="s">
        <v>15497</v>
      </c>
      <c r="K8631" t="str">
        <f>VLOOKUP(E8631,customers!$A$1:$C$794,1,FALSE)</f>
        <v>AG-10525</v>
      </c>
      <c r="L8631" t="str">
        <f>VLOOKUP(E8631,customers!$A$1:$C$794,2,FALSE)</f>
        <v>Andy Gerbode</v>
      </c>
      <c r="M8631" t="str">
        <f>VLOOKUP(E8631,customers!$A$1:$C$794,3,FALSE)</f>
        <v>Corporate</v>
      </c>
    </row>
    <row r="8632" spans="1:13" x14ac:dyDescent="0.35">
      <c r="A8632" t="s">
        <v>15495</v>
      </c>
      <c r="B8632" s="1">
        <v>42254</v>
      </c>
      <c r="C8632" s="1">
        <v>42259</v>
      </c>
      <c r="D8632" t="s">
        <v>25</v>
      </c>
      <c r="E8632" t="s">
        <v>1172</v>
      </c>
      <c r="F8632" t="s">
        <v>3519</v>
      </c>
      <c r="G8632" t="s">
        <v>10983</v>
      </c>
      <c r="H8632">
        <v>4</v>
      </c>
      <c r="I8632" s="2">
        <v>0</v>
      </c>
      <c r="J8632" t="s">
        <v>503</v>
      </c>
      <c r="K8632" t="str">
        <f>VLOOKUP(E8632,customers!$A$1:$C$794,1,FALSE)</f>
        <v>AG-10525</v>
      </c>
      <c r="L8632" t="str">
        <f>VLOOKUP(E8632,customers!$A$1:$C$794,2,FALSE)</f>
        <v>Andy Gerbode</v>
      </c>
      <c r="M8632" t="str">
        <f>VLOOKUP(E8632,customers!$A$1:$C$794,3,FALSE)</f>
        <v>Corporate</v>
      </c>
    </row>
    <row r="8633" spans="1:13" x14ac:dyDescent="0.35">
      <c r="A8633" t="s">
        <v>15498</v>
      </c>
      <c r="B8633" s="1">
        <v>42579</v>
      </c>
      <c r="C8633" s="1">
        <v>42580</v>
      </c>
      <c r="D8633" t="s">
        <v>149</v>
      </c>
      <c r="E8633" t="s">
        <v>2012</v>
      </c>
      <c r="F8633" t="s">
        <v>2702</v>
      </c>
      <c r="G8633" t="s">
        <v>15499</v>
      </c>
      <c r="H8633">
        <v>5</v>
      </c>
      <c r="I8633" s="2">
        <v>0.5</v>
      </c>
      <c r="J8633" t="s">
        <v>15500</v>
      </c>
      <c r="K8633" t="str">
        <f>VLOOKUP(E8633,customers!$A$1:$C$794,1,FALSE)</f>
        <v>OT-18730</v>
      </c>
      <c r="L8633" t="str">
        <f>VLOOKUP(E8633,customers!$A$1:$C$794,2,FALSE)</f>
        <v>Olvera Toch</v>
      </c>
      <c r="M8633" t="str">
        <f>VLOOKUP(E8633,customers!$A$1:$C$794,3,FALSE)</f>
        <v>Consumer</v>
      </c>
    </row>
    <row r="8634" spans="1:13" x14ac:dyDescent="0.35">
      <c r="A8634" t="s">
        <v>15498</v>
      </c>
      <c r="B8634" s="1">
        <v>42579</v>
      </c>
      <c r="C8634" s="1">
        <v>42580</v>
      </c>
      <c r="D8634" t="s">
        <v>149</v>
      </c>
      <c r="E8634" t="s">
        <v>2012</v>
      </c>
      <c r="F8634" t="s">
        <v>2956</v>
      </c>
      <c r="G8634" t="s">
        <v>15010</v>
      </c>
      <c r="H8634">
        <v>6</v>
      </c>
      <c r="I8634" s="2">
        <v>0.7</v>
      </c>
      <c r="J8634" t="s">
        <v>15011</v>
      </c>
      <c r="K8634" t="str">
        <f>VLOOKUP(E8634,customers!$A$1:$C$794,1,FALSE)</f>
        <v>OT-18730</v>
      </c>
      <c r="L8634" t="str">
        <f>VLOOKUP(E8634,customers!$A$1:$C$794,2,FALSE)</f>
        <v>Olvera Toch</v>
      </c>
      <c r="M8634" t="str">
        <f>VLOOKUP(E8634,customers!$A$1:$C$794,3,FALSE)</f>
        <v>Consumer</v>
      </c>
    </row>
    <row r="8635" spans="1:13" x14ac:dyDescent="0.35">
      <c r="A8635" t="s">
        <v>15498</v>
      </c>
      <c r="B8635" s="1">
        <v>42579</v>
      </c>
      <c r="C8635" s="1">
        <v>42580</v>
      </c>
      <c r="D8635" t="s">
        <v>149</v>
      </c>
      <c r="E8635" t="s">
        <v>2012</v>
      </c>
      <c r="F8635" t="s">
        <v>10443</v>
      </c>
      <c r="G8635" t="s">
        <v>8203</v>
      </c>
      <c r="H8635">
        <v>3</v>
      </c>
      <c r="I8635" s="2">
        <v>0.2</v>
      </c>
      <c r="J8635" t="s">
        <v>9932</v>
      </c>
      <c r="K8635" t="str">
        <f>VLOOKUP(E8635,customers!$A$1:$C$794,1,FALSE)</f>
        <v>OT-18730</v>
      </c>
      <c r="L8635" t="str">
        <f>VLOOKUP(E8635,customers!$A$1:$C$794,2,FALSE)</f>
        <v>Olvera Toch</v>
      </c>
      <c r="M8635" t="str">
        <f>VLOOKUP(E8635,customers!$A$1:$C$794,3,FALSE)</f>
        <v>Consumer</v>
      </c>
    </row>
    <row r="8636" spans="1:13" x14ac:dyDescent="0.35">
      <c r="A8636" t="s">
        <v>15501</v>
      </c>
      <c r="B8636" s="1">
        <v>42972</v>
      </c>
      <c r="C8636" s="1">
        <v>42976</v>
      </c>
      <c r="D8636" t="s">
        <v>25</v>
      </c>
      <c r="E8636" t="s">
        <v>2503</v>
      </c>
      <c r="F8636" t="s">
        <v>13</v>
      </c>
      <c r="G8636" t="s">
        <v>15502</v>
      </c>
      <c r="H8636">
        <v>2</v>
      </c>
      <c r="I8636" s="2">
        <v>0.5</v>
      </c>
      <c r="J8636" t="s">
        <v>15503</v>
      </c>
      <c r="K8636" t="str">
        <f>VLOOKUP(E8636,customers!$A$1:$C$794,1,FALSE)</f>
        <v>SV-20365</v>
      </c>
      <c r="L8636" t="str">
        <f>VLOOKUP(E8636,customers!$A$1:$C$794,2,FALSE)</f>
        <v>Seth Vernon</v>
      </c>
      <c r="M8636" t="str">
        <f>VLOOKUP(E8636,customers!$A$1:$C$794,3,FALSE)</f>
        <v>Consumer</v>
      </c>
    </row>
    <row r="8637" spans="1:13" x14ac:dyDescent="0.35">
      <c r="A8637" t="s">
        <v>15504</v>
      </c>
      <c r="B8637" s="1">
        <v>41759</v>
      </c>
      <c r="C8637" s="1">
        <v>41761</v>
      </c>
      <c r="D8637" t="s">
        <v>149</v>
      </c>
      <c r="E8637" t="s">
        <v>6368</v>
      </c>
      <c r="F8637" t="s">
        <v>11807</v>
      </c>
      <c r="G8637" t="s">
        <v>15068</v>
      </c>
      <c r="H8637">
        <v>5</v>
      </c>
      <c r="I8637" s="2">
        <v>0</v>
      </c>
      <c r="J8637" t="s">
        <v>15245</v>
      </c>
      <c r="K8637" t="str">
        <f>VLOOKUP(E8637,customers!$A$1:$C$794,1,FALSE)</f>
        <v>JM-16195</v>
      </c>
      <c r="L8637" t="str">
        <f>VLOOKUP(E8637,customers!$A$1:$C$794,2,FALSE)</f>
        <v>Justin MacKendrick</v>
      </c>
      <c r="M8637" t="str">
        <f>VLOOKUP(E8637,customers!$A$1:$C$794,3,FALSE)</f>
        <v>Consumer</v>
      </c>
    </row>
    <row r="8638" spans="1:13" x14ac:dyDescent="0.35">
      <c r="A8638" t="s">
        <v>15504</v>
      </c>
      <c r="B8638" s="1">
        <v>41759</v>
      </c>
      <c r="C8638" s="1">
        <v>41761</v>
      </c>
      <c r="D8638" t="s">
        <v>149</v>
      </c>
      <c r="E8638" t="s">
        <v>6368</v>
      </c>
      <c r="F8638" t="s">
        <v>2278</v>
      </c>
      <c r="G8638" t="s">
        <v>15505</v>
      </c>
      <c r="H8638">
        <v>5</v>
      </c>
      <c r="I8638" s="2">
        <v>0</v>
      </c>
      <c r="J8638" t="s">
        <v>15506</v>
      </c>
      <c r="K8638" t="str">
        <f>VLOOKUP(E8638,customers!$A$1:$C$794,1,FALSE)</f>
        <v>JM-16195</v>
      </c>
      <c r="L8638" t="str">
        <f>VLOOKUP(E8638,customers!$A$1:$C$794,2,FALSE)</f>
        <v>Justin MacKendrick</v>
      </c>
      <c r="M8638" t="str">
        <f>VLOOKUP(E8638,customers!$A$1:$C$794,3,FALSE)</f>
        <v>Consumer</v>
      </c>
    </row>
    <row r="8639" spans="1:13" x14ac:dyDescent="0.35">
      <c r="A8639" t="s">
        <v>15507</v>
      </c>
      <c r="B8639" s="1">
        <v>42852</v>
      </c>
      <c r="C8639" s="1">
        <v>42857</v>
      </c>
      <c r="D8639" t="s">
        <v>25</v>
      </c>
      <c r="E8639" t="s">
        <v>283</v>
      </c>
      <c r="F8639" t="s">
        <v>261</v>
      </c>
      <c r="G8639" t="s">
        <v>15508</v>
      </c>
      <c r="H8639">
        <v>7</v>
      </c>
      <c r="I8639" s="2">
        <v>0</v>
      </c>
      <c r="J8639" t="s">
        <v>10344</v>
      </c>
      <c r="K8639" t="str">
        <f>VLOOKUP(E8639,customers!$A$1:$C$794,1,FALSE)</f>
        <v>HM-14980</v>
      </c>
      <c r="L8639" t="str">
        <f>VLOOKUP(E8639,customers!$A$1:$C$794,2,FALSE)</f>
        <v>Henry MacAllister</v>
      </c>
      <c r="M8639" t="str">
        <f>VLOOKUP(E8639,customers!$A$1:$C$794,3,FALSE)</f>
        <v>Consumer</v>
      </c>
    </row>
    <row r="8640" spans="1:13" x14ac:dyDescent="0.35">
      <c r="A8640" t="s">
        <v>15509</v>
      </c>
      <c r="B8640" s="1">
        <v>42939</v>
      </c>
      <c r="C8640" s="1">
        <v>42940</v>
      </c>
      <c r="D8640" t="s">
        <v>149</v>
      </c>
      <c r="E8640" t="s">
        <v>1589</v>
      </c>
      <c r="F8640" t="s">
        <v>5177</v>
      </c>
      <c r="G8640" t="s">
        <v>13006</v>
      </c>
      <c r="H8640">
        <v>5</v>
      </c>
      <c r="I8640" s="2">
        <v>0</v>
      </c>
      <c r="J8640" t="s">
        <v>660</v>
      </c>
      <c r="K8640" t="str">
        <f>VLOOKUP(E8640,customers!$A$1:$C$794,1,FALSE)</f>
        <v>PO-19180</v>
      </c>
      <c r="L8640" t="str">
        <f>VLOOKUP(E8640,customers!$A$1:$C$794,2,FALSE)</f>
        <v>Philisse Overcash</v>
      </c>
      <c r="M8640" t="str">
        <f>VLOOKUP(E8640,customers!$A$1:$C$794,3,FALSE)</f>
        <v>Home Office</v>
      </c>
    </row>
    <row r="8641" spans="1:13" x14ac:dyDescent="0.35">
      <c r="A8641" t="s">
        <v>15510</v>
      </c>
      <c r="B8641" s="1">
        <v>41986</v>
      </c>
      <c r="C8641" s="1">
        <v>41988</v>
      </c>
      <c r="D8641" t="s">
        <v>11</v>
      </c>
      <c r="E8641" t="s">
        <v>1507</v>
      </c>
      <c r="F8641" t="s">
        <v>4090</v>
      </c>
      <c r="G8641" t="s">
        <v>2637</v>
      </c>
      <c r="H8641">
        <v>3</v>
      </c>
      <c r="I8641" s="2">
        <v>0</v>
      </c>
      <c r="J8641" t="s">
        <v>772</v>
      </c>
      <c r="K8641" t="str">
        <f>VLOOKUP(E8641,customers!$A$1:$C$794,1,FALSE)</f>
        <v>KC-16675</v>
      </c>
      <c r="L8641" t="str">
        <f>VLOOKUP(E8641,customers!$A$1:$C$794,2,FALSE)</f>
        <v>Kimberly Carter</v>
      </c>
      <c r="M8641" t="str">
        <f>VLOOKUP(E8641,customers!$A$1:$C$794,3,FALSE)</f>
        <v>Corporate</v>
      </c>
    </row>
    <row r="8642" spans="1:13" x14ac:dyDescent="0.35">
      <c r="A8642" t="s">
        <v>15511</v>
      </c>
      <c r="B8642" s="1">
        <v>42747</v>
      </c>
      <c r="C8642" s="1">
        <v>42751</v>
      </c>
      <c r="D8642" t="s">
        <v>25</v>
      </c>
      <c r="E8642" t="s">
        <v>902</v>
      </c>
      <c r="F8642" t="s">
        <v>2956</v>
      </c>
      <c r="G8642" t="s">
        <v>15512</v>
      </c>
      <c r="H8642">
        <v>5</v>
      </c>
      <c r="I8642" s="2">
        <v>0.8</v>
      </c>
      <c r="J8642" t="s">
        <v>15513</v>
      </c>
      <c r="K8642" t="str">
        <f>VLOOKUP(E8642,customers!$A$1:$C$794,1,FALSE)</f>
        <v>DB-13120</v>
      </c>
      <c r="L8642" t="str">
        <f>VLOOKUP(E8642,customers!$A$1:$C$794,2,FALSE)</f>
        <v>David Bremer</v>
      </c>
      <c r="M8642" t="str">
        <f>VLOOKUP(E8642,customers!$A$1:$C$794,3,FALSE)</f>
        <v>Corporate</v>
      </c>
    </row>
    <row r="8643" spans="1:13" x14ac:dyDescent="0.35">
      <c r="A8643" t="s">
        <v>15514</v>
      </c>
      <c r="B8643" s="1">
        <v>43071</v>
      </c>
      <c r="C8643" s="1">
        <v>43071</v>
      </c>
      <c r="D8643" t="s">
        <v>1333</v>
      </c>
      <c r="E8643" t="s">
        <v>6488</v>
      </c>
      <c r="F8643" t="s">
        <v>1818</v>
      </c>
      <c r="G8643" t="s">
        <v>9217</v>
      </c>
      <c r="H8643">
        <v>6</v>
      </c>
      <c r="I8643" s="2">
        <v>0.7</v>
      </c>
      <c r="J8643" t="s">
        <v>15515</v>
      </c>
      <c r="K8643" t="str">
        <f>VLOOKUP(E8643,customers!$A$1:$C$794,1,FALSE)</f>
        <v>SV-20935</v>
      </c>
      <c r="L8643" t="str">
        <f>VLOOKUP(E8643,customers!$A$1:$C$794,2,FALSE)</f>
        <v>Susan Vittorini</v>
      </c>
      <c r="M8643" t="str">
        <f>VLOOKUP(E8643,customers!$A$1:$C$794,3,FALSE)</f>
        <v>Consumer</v>
      </c>
    </row>
    <row r="8644" spans="1:13" x14ac:dyDescent="0.35">
      <c r="A8644" t="s">
        <v>15516</v>
      </c>
      <c r="B8644" s="1">
        <v>42316</v>
      </c>
      <c r="C8644" s="1">
        <v>42323</v>
      </c>
      <c r="D8644" t="s">
        <v>25</v>
      </c>
      <c r="E8644" t="s">
        <v>3456</v>
      </c>
      <c r="F8644" t="s">
        <v>1199</v>
      </c>
      <c r="G8644" t="s">
        <v>7992</v>
      </c>
      <c r="H8644">
        <v>11</v>
      </c>
      <c r="I8644" s="2">
        <v>0.2</v>
      </c>
      <c r="J8644" t="s">
        <v>3398</v>
      </c>
      <c r="K8644" t="str">
        <f>VLOOKUP(E8644,customers!$A$1:$C$794,1,FALSE)</f>
        <v>NS-18640</v>
      </c>
      <c r="L8644" t="str">
        <f>VLOOKUP(E8644,customers!$A$1:$C$794,2,FALSE)</f>
        <v>Noel Staavos</v>
      </c>
      <c r="M8644" t="str">
        <f>VLOOKUP(E8644,customers!$A$1:$C$794,3,FALSE)</f>
        <v>Corporate</v>
      </c>
    </row>
    <row r="8645" spans="1:13" x14ac:dyDescent="0.35">
      <c r="A8645" t="s">
        <v>15516</v>
      </c>
      <c r="B8645" s="1">
        <v>42316</v>
      </c>
      <c r="C8645" s="1">
        <v>42323</v>
      </c>
      <c r="D8645" t="s">
        <v>25</v>
      </c>
      <c r="E8645" t="s">
        <v>3456</v>
      </c>
      <c r="F8645" t="s">
        <v>9646</v>
      </c>
      <c r="G8645" t="s">
        <v>4626</v>
      </c>
      <c r="H8645">
        <v>1</v>
      </c>
      <c r="I8645" s="2">
        <v>0.2</v>
      </c>
      <c r="J8645" t="s">
        <v>3739</v>
      </c>
      <c r="K8645" t="str">
        <f>VLOOKUP(E8645,customers!$A$1:$C$794,1,FALSE)</f>
        <v>NS-18640</v>
      </c>
      <c r="L8645" t="str">
        <f>VLOOKUP(E8645,customers!$A$1:$C$794,2,FALSE)</f>
        <v>Noel Staavos</v>
      </c>
      <c r="M8645" t="str">
        <f>VLOOKUP(E8645,customers!$A$1:$C$794,3,FALSE)</f>
        <v>Corporate</v>
      </c>
    </row>
    <row r="8646" spans="1:13" x14ac:dyDescent="0.35">
      <c r="A8646" t="s">
        <v>15516</v>
      </c>
      <c r="B8646" s="1">
        <v>42316</v>
      </c>
      <c r="C8646" s="1">
        <v>42323</v>
      </c>
      <c r="D8646" t="s">
        <v>25</v>
      </c>
      <c r="E8646" t="s">
        <v>3456</v>
      </c>
      <c r="F8646" t="s">
        <v>1684</v>
      </c>
      <c r="G8646" t="s">
        <v>4084</v>
      </c>
      <c r="H8646">
        <v>7</v>
      </c>
      <c r="I8646" s="2">
        <v>0.7</v>
      </c>
      <c r="J8646" t="s">
        <v>15517</v>
      </c>
      <c r="K8646" t="str">
        <f>VLOOKUP(E8646,customers!$A$1:$C$794,1,FALSE)</f>
        <v>NS-18640</v>
      </c>
      <c r="L8646" t="str">
        <f>VLOOKUP(E8646,customers!$A$1:$C$794,2,FALSE)</f>
        <v>Noel Staavos</v>
      </c>
      <c r="M8646" t="str">
        <f>VLOOKUP(E8646,customers!$A$1:$C$794,3,FALSE)</f>
        <v>Corporate</v>
      </c>
    </row>
    <row r="8647" spans="1:13" x14ac:dyDescent="0.35">
      <c r="A8647" t="s">
        <v>15516</v>
      </c>
      <c r="B8647" s="1">
        <v>42316</v>
      </c>
      <c r="C8647" s="1">
        <v>42323</v>
      </c>
      <c r="D8647" t="s">
        <v>25</v>
      </c>
      <c r="E8647" t="s">
        <v>3456</v>
      </c>
      <c r="F8647" t="s">
        <v>1327</v>
      </c>
      <c r="G8647" t="s">
        <v>8439</v>
      </c>
      <c r="H8647">
        <v>1</v>
      </c>
      <c r="I8647" s="2">
        <v>0.2</v>
      </c>
      <c r="J8647" t="s">
        <v>696</v>
      </c>
      <c r="K8647" t="str">
        <f>VLOOKUP(E8647,customers!$A$1:$C$794,1,FALSE)</f>
        <v>NS-18640</v>
      </c>
      <c r="L8647" t="str">
        <f>VLOOKUP(E8647,customers!$A$1:$C$794,2,FALSE)</f>
        <v>Noel Staavos</v>
      </c>
      <c r="M8647" t="str">
        <f>VLOOKUP(E8647,customers!$A$1:$C$794,3,FALSE)</f>
        <v>Corporate</v>
      </c>
    </row>
    <row r="8648" spans="1:13" x14ac:dyDescent="0.35">
      <c r="A8648" t="s">
        <v>15518</v>
      </c>
      <c r="B8648" s="1">
        <v>42699</v>
      </c>
      <c r="C8648" s="1">
        <v>42703</v>
      </c>
      <c r="D8648" t="s">
        <v>25</v>
      </c>
      <c r="E8648" t="s">
        <v>8710</v>
      </c>
      <c r="F8648" t="s">
        <v>686</v>
      </c>
      <c r="G8648" t="s">
        <v>14023</v>
      </c>
      <c r="H8648">
        <v>3</v>
      </c>
      <c r="I8648" s="2">
        <v>0.2</v>
      </c>
      <c r="J8648" t="s">
        <v>2050</v>
      </c>
      <c r="K8648" t="str">
        <f>VLOOKUP(E8648,customers!$A$1:$C$794,1,FALSE)</f>
        <v>MH-17455</v>
      </c>
      <c r="L8648" t="str">
        <f>VLOOKUP(E8648,customers!$A$1:$C$794,2,FALSE)</f>
        <v>Mark Hamilton</v>
      </c>
      <c r="M8648" t="str">
        <f>VLOOKUP(E8648,customers!$A$1:$C$794,3,FALSE)</f>
        <v>Consumer</v>
      </c>
    </row>
    <row r="8649" spans="1:13" x14ac:dyDescent="0.35">
      <c r="A8649" t="s">
        <v>15519</v>
      </c>
      <c r="B8649" s="1">
        <v>42343</v>
      </c>
      <c r="C8649" s="1">
        <v>42346</v>
      </c>
      <c r="D8649" t="s">
        <v>149</v>
      </c>
      <c r="E8649" t="s">
        <v>7257</v>
      </c>
      <c r="F8649" t="s">
        <v>878</v>
      </c>
      <c r="G8649" t="s">
        <v>15520</v>
      </c>
      <c r="H8649">
        <v>2</v>
      </c>
      <c r="I8649" s="2">
        <v>0.2</v>
      </c>
      <c r="J8649" t="s">
        <v>4872</v>
      </c>
      <c r="K8649" t="str">
        <f>VLOOKUP(E8649,customers!$A$1:$C$794,1,FALSE)</f>
        <v>RR-19525</v>
      </c>
      <c r="L8649" t="str">
        <f>VLOOKUP(E8649,customers!$A$1:$C$794,2,FALSE)</f>
        <v>Rick Reed</v>
      </c>
      <c r="M8649" t="str">
        <f>VLOOKUP(E8649,customers!$A$1:$C$794,3,FALSE)</f>
        <v>Corporate</v>
      </c>
    </row>
    <row r="8650" spans="1:13" x14ac:dyDescent="0.35">
      <c r="A8650" t="s">
        <v>15521</v>
      </c>
      <c r="B8650" s="1">
        <v>42580</v>
      </c>
      <c r="C8650" s="1">
        <v>42585</v>
      </c>
      <c r="D8650" t="s">
        <v>25</v>
      </c>
      <c r="E8650" t="s">
        <v>7417</v>
      </c>
      <c r="F8650" t="s">
        <v>3081</v>
      </c>
      <c r="G8650" t="s">
        <v>10120</v>
      </c>
      <c r="H8650">
        <v>5</v>
      </c>
      <c r="I8650" s="2">
        <v>0.2</v>
      </c>
      <c r="J8650" t="s">
        <v>5731</v>
      </c>
      <c r="K8650" t="str">
        <f>VLOOKUP(E8650,customers!$A$1:$C$794,1,FALSE)</f>
        <v>RH-19555</v>
      </c>
      <c r="L8650" t="str">
        <f>VLOOKUP(E8650,customers!$A$1:$C$794,2,FALSE)</f>
        <v>Ritsa Hightower</v>
      </c>
      <c r="M8650" t="str">
        <f>VLOOKUP(E8650,customers!$A$1:$C$794,3,FALSE)</f>
        <v>Consumer</v>
      </c>
    </row>
    <row r="8651" spans="1:13" x14ac:dyDescent="0.35">
      <c r="A8651" t="s">
        <v>15521</v>
      </c>
      <c r="B8651" s="1">
        <v>42580</v>
      </c>
      <c r="C8651" s="1">
        <v>42585</v>
      </c>
      <c r="D8651" t="s">
        <v>25</v>
      </c>
      <c r="E8651" t="s">
        <v>7417</v>
      </c>
      <c r="F8651" t="s">
        <v>1937</v>
      </c>
      <c r="G8651" t="s">
        <v>11936</v>
      </c>
      <c r="H8651">
        <v>3</v>
      </c>
      <c r="I8651" s="2">
        <v>0.7</v>
      </c>
      <c r="J8651" t="s">
        <v>15522</v>
      </c>
      <c r="K8651" t="str">
        <f>VLOOKUP(E8651,customers!$A$1:$C$794,1,FALSE)</f>
        <v>RH-19555</v>
      </c>
      <c r="L8651" t="str">
        <f>VLOOKUP(E8651,customers!$A$1:$C$794,2,FALSE)</f>
        <v>Ritsa Hightower</v>
      </c>
      <c r="M8651" t="str">
        <f>VLOOKUP(E8651,customers!$A$1:$C$794,3,FALSE)</f>
        <v>Consumer</v>
      </c>
    </row>
    <row r="8652" spans="1:13" x14ac:dyDescent="0.35">
      <c r="A8652" t="s">
        <v>15523</v>
      </c>
      <c r="B8652" s="1">
        <v>41895</v>
      </c>
      <c r="C8652" s="1">
        <v>41895</v>
      </c>
      <c r="D8652" t="s">
        <v>1333</v>
      </c>
      <c r="E8652" t="s">
        <v>2360</v>
      </c>
      <c r="F8652" t="s">
        <v>10841</v>
      </c>
      <c r="G8652" t="s">
        <v>2175</v>
      </c>
      <c r="H8652">
        <v>5</v>
      </c>
      <c r="I8652" s="2">
        <v>0</v>
      </c>
      <c r="J8652" t="s">
        <v>1381</v>
      </c>
      <c r="K8652" t="str">
        <f>VLOOKUP(E8652,customers!$A$1:$C$794,1,FALSE)</f>
        <v>RP-19390</v>
      </c>
      <c r="L8652" t="str">
        <f>VLOOKUP(E8652,customers!$A$1:$C$794,2,FALSE)</f>
        <v>Resi Pölking</v>
      </c>
      <c r="M8652" t="str">
        <f>VLOOKUP(E8652,customers!$A$1:$C$794,3,FALSE)</f>
        <v>Consumer</v>
      </c>
    </row>
    <row r="8653" spans="1:13" x14ac:dyDescent="0.35">
      <c r="A8653" t="s">
        <v>15523</v>
      </c>
      <c r="B8653" s="1">
        <v>41895</v>
      </c>
      <c r="C8653" s="1">
        <v>41895</v>
      </c>
      <c r="D8653" t="s">
        <v>1333</v>
      </c>
      <c r="E8653" t="s">
        <v>2360</v>
      </c>
      <c r="F8653" t="s">
        <v>1155</v>
      </c>
      <c r="G8653" t="s">
        <v>15524</v>
      </c>
      <c r="H8653">
        <v>3</v>
      </c>
      <c r="I8653" s="2">
        <v>0</v>
      </c>
      <c r="J8653" t="s">
        <v>15525</v>
      </c>
      <c r="K8653" t="str">
        <f>VLOOKUP(E8653,customers!$A$1:$C$794,1,FALSE)</f>
        <v>RP-19390</v>
      </c>
      <c r="L8653" t="str">
        <f>VLOOKUP(E8653,customers!$A$1:$C$794,2,FALSE)</f>
        <v>Resi Pölking</v>
      </c>
      <c r="M8653" t="str">
        <f>VLOOKUP(E8653,customers!$A$1:$C$794,3,FALSE)</f>
        <v>Consumer</v>
      </c>
    </row>
    <row r="8654" spans="1:13" x14ac:dyDescent="0.35">
      <c r="A8654" t="s">
        <v>15523</v>
      </c>
      <c r="B8654" s="1">
        <v>41895</v>
      </c>
      <c r="C8654" s="1">
        <v>41895</v>
      </c>
      <c r="D8654" t="s">
        <v>1333</v>
      </c>
      <c r="E8654" t="s">
        <v>2360</v>
      </c>
      <c r="F8654" t="s">
        <v>2075</v>
      </c>
      <c r="G8654" t="s">
        <v>2076</v>
      </c>
      <c r="H8654">
        <v>2</v>
      </c>
      <c r="I8654" s="2">
        <v>0</v>
      </c>
      <c r="J8654" t="s">
        <v>2077</v>
      </c>
      <c r="K8654" t="str">
        <f>VLOOKUP(E8654,customers!$A$1:$C$794,1,FALSE)</f>
        <v>RP-19390</v>
      </c>
      <c r="L8654" t="str">
        <f>VLOOKUP(E8654,customers!$A$1:$C$794,2,FALSE)</f>
        <v>Resi Pölking</v>
      </c>
      <c r="M8654" t="str">
        <f>VLOOKUP(E8654,customers!$A$1:$C$794,3,FALSE)</f>
        <v>Consumer</v>
      </c>
    </row>
    <row r="8655" spans="1:13" x14ac:dyDescent="0.35">
      <c r="A8655" t="s">
        <v>15523</v>
      </c>
      <c r="B8655" s="1">
        <v>41895</v>
      </c>
      <c r="C8655" s="1">
        <v>41895</v>
      </c>
      <c r="D8655" t="s">
        <v>1333</v>
      </c>
      <c r="E8655" t="s">
        <v>2360</v>
      </c>
      <c r="F8655" t="s">
        <v>2497</v>
      </c>
      <c r="G8655" t="s">
        <v>5678</v>
      </c>
      <c r="H8655">
        <v>2</v>
      </c>
      <c r="I8655" s="2">
        <v>0</v>
      </c>
      <c r="J8655" t="s">
        <v>15526</v>
      </c>
      <c r="K8655" t="str">
        <f>VLOOKUP(E8655,customers!$A$1:$C$794,1,FALSE)</f>
        <v>RP-19390</v>
      </c>
      <c r="L8655" t="str">
        <f>VLOOKUP(E8655,customers!$A$1:$C$794,2,FALSE)</f>
        <v>Resi Pölking</v>
      </c>
      <c r="M8655" t="str">
        <f>VLOOKUP(E8655,customers!$A$1:$C$794,3,FALSE)</f>
        <v>Consumer</v>
      </c>
    </row>
    <row r="8656" spans="1:13" x14ac:dyDescent="0.35">
      <c r="A8656" t="s">
        <v>15523</v>
      </c>
      <c r="B8656" s="1">
        <v>41895</v>
      </c>
      <c r="C8656" s="1">
        <v>41895</v>
      </c>
      <c r="D8656" t="s">
        <v>1333</v>
      </c>
      <c r="E8656" t="s">
        <v>2360</v>
      </c>
      <c r="F8656" t="s">
        <v>8414</v>
      </c>
      <c r="G8656" t="s">
        <v>15527</v>
      </c>
      <c r="H8656">
        <v>4</v>
      </c>
      <c r="I8656" s="2">
        <v>0</v>
      </c>
      <c r="J8656" t="s">
        <v>15528</v>
      </c>
      <c r="K8656" t="str">
        <f>VLOOKUP(E8656,customers!$A$1:$C$794,1,FALSE)</f>
        <v>RP-19390</v>
      </c>
      <c r="L8656" t="str">
        <f>VLOOKUP(E8656,customers!$A$1:$C$794,2,FALSE)</f>
        <v>Resi Pölking</v>
      </c>
      <c r="M8656" t="str">
        <f>VLOOKUP(E8656,customers!$A$1:$C$794,3,FALSE)</f>
        <v>Consumer</v>
      </c>
    </row>
    <row r="8657" spans="1:13" x14ac:dyDescent="0.35">
      <c r="A8657" t="s">
        <v>15523</v>
      </c>
      <c r="B8657" s="1">
        <v>41895</v>
      </c>
      <c r="C8657" s="1">
        <v>41895</v>
      </c>
      <c r="D8657" t="s">
        <v>1333</v>
      </c>
      <c r="E8657" t="s">
        <v>2360</v>
      </c>
      <c r="F8657" t="s">
        <v>4610</v>
      </c>
      <c r="G8657" t="s">
        <v>15529</v>
      </c>
      <c r="H8657">
        <v>2</v>
      </c>
      <c r="I8657" s="2">
        <v>0</v>
      </c>
      <c r="J8657" t="s">
        <v>15530</v>
      </c>
      <c r="K8657" t="str">
        <f>VLOOKUP(E8657,customers!$A$1:$C$794,1,FALSE)</f>
        <v>RP-19390</v>
      </c>
      <c r="L8657" t="str">
        <f>VLOOKUP(E8657,customers!$A$1:$C$794,2,FALSE)</f>
        <v>Resi Pölking</v>
      </c>
      <c r="M8657" t="str">
        <f>VLOOKUP(E8657,customers!$A$1:$C$794,3,FALSE)</f>
        <v>Consumer</v>
      </c>
    </row>
    <row r="8658" spans="1:13" x14ac:dyDescent="0.35">
      <c r="A8658" t="s">
        <v>15523</v>
      </c>
      <c r="B8658" s="1">
        <v>41895</v>
      </c>
      <c r="C8658" s="1">
        <v>41895</v>
      </c>
      <c r="D8658" t="s">
        <v>1333</v>
      </c>
      <c r="E8658" t="s">
        <v>2360</v>
      </c>
      <c r="F8658" t="s">
        <v>7580</v>
      </c>
      <c r="G8658" t="s">
        <v>5331</v>
      </c>
      <c r="H8658">
        <v>1</v>
      </c>
      <c r="I8658" s="2">
        <v>0</v>
      </c>
      <c r="J8658" t="s">
        <v>5332</v>
      </c>
      <c r="K8658" t="str">
        <f>VLOOKUP(E8658,customers!$A$1:$C$794,1,FALSE)</f>
        <v>RP-19390</v>
      </c>
      <c r="L8658" t="str">
        <f>VLOOKUP(E8658,customers!$A$1:$C$794,2,FALSE)</f>
        <v>Resi Pölking</v>
      </c>
      <c r="M8658" t="str">
        <f>VLOOKUP(E8658,customers!$A$1:$C$794,3,FALSE)</f>
        <v>Consumer</v>
      </c>
    </row>
    <row r="8659" spans="1:13" x14ac:dyDescent="0.35">
      <c r="A8659" t="s">
        <v>15523</v>
      </c>
      <c r="B8659" s="1">
        <v>41895</v>
      </c>
      <c r="C8659" s="1">
        <v>41895</v>
      </c>
      <c r="D8659" t="s">
        <v>1333</v>
      </c>
      <c r="E8659" t="s">
        <v>2360</v>
      </c>
      <c r="F8659" t="s">
        <v>5742</v>
      </c>
      <c r="G8659" t="s">
        <v>15531</v>
      </c>
      <c r="H8659">
        <v>2</v>
      </c>
      <c r="I8659" s="2">
        <v>0</v>
      </c>
      <c r="J8659" t="s">
        <v>8000</v>
      </c>
      <c r="K8659" t="str">
        <f>VLOOKUP(E8659,customers!$A$1:$C$794,1,FALSE)</f>
        <v>RP-19390</v>
      </c>
      <c r="L8659" t="str">
        <f>VLOOKUP(E8659,customers!$A$1:$C$794,2,FALSE)</f>
        <v>Resi Pölking</v>
      </c>
      <c r="M8659" t="str">
        <f>VLOOKUP(E8659,customers!$A$1:$C$794,3,FALSE)</f>
        <v>Consumer</v>
      </c>
    </row>
    <row r="8660" spans="1:13" x14ac:dyDescent="0.35">
      <c r="A8660" t="s">
        <v>15532</v>
      </c>
      <c r="B8660" s="1">
        <v>42542</v>
      </c>
      <c r="C8660" s="1">
        <v>42546</v>
      </c>
      <c r="D8660" t="s">
        <v>25</v>
      </c>
      <c r="E8660" t="s">
        <v>303</v>
      </c>
      <c r="F8660" t="s">
        <v>3543</v>
      </c>
      <c r="G8660" t="s">
        <v>249</v>
      </c>
      <c r="H8660">
        <v>1</v>
      </c>
      <c r="I8660" s="2">
        <v>0.8</v>
      </c>
      <c r="J8660" t="s">
        <v>15533</v>
      </c>
      <c r="K8660" t="str">
        <f>VLOOKUP(E8660,customers!$A$1:$C$794,1,FALSE)</f>
        <v>KB-16600</v>
      </c>
      <c r="L8660" t="str">
        <f>VLOOKUP(E8660,customers!$A$1:$C$794,2,FALSE)</f>
        <v>Ken Brennan</v>
      </c>
      <c r="M8660" t="str">
        <f>VLOOKUP(E8660,customers!$A$1:$C$794,3,FALSE)</f>
        <v>Corporate</v>
      </c>
    </row>
    <row r="8661" spans="1:13" x14ac:dyDescent="0.35">
      <c r="A8661" t="s">
        <v>15534</v>
      </c>
      <c r="B8661" s="1">
        <v>42616</v>
      </c>
      <c r="C8661" s="1">
        <v>42621</v>
      </c>
      <c r="D8661" t="s">
        <v>25</v>
      </c>
      <c r="E8661" t="s">
        <v>6296</v>
      </c>
      <c r="F8661" t="s">
        <v>7299</v>
      </c>
      <c r="G8661" t="s">
        <v>8420</v>
      </c>
      <c r="H8661">
        <v>6</v>
      </c>
      <c r="I8661" s="2">
        <v>0.2</v>
      </c>
      <c r="J8661" t="s">
        <v>7184</v>
      </c>
      <c r="K8661" t="str">
        <f>VLOOKUP(E8661,customers!$A$1:$C$794,1,FALSE)</f>
        <v>MH-17620</v>
      </c>
      <c r="L8661" t="str">
        <f>VLOOKUP(E8661,customers!$A$1:$C$794,2,FALSE)</f>
        <v>Matt Hagelstein</v>
      </c>
      <c r="M8661" t="str">
        <f>VLOOKUP(E8661,customers!$A$1:$C$794,3,FALSE)</f>
        <v>Corporate</v>
      </c>
    </row>
    <row r="8662" spans="1:13" x14ac:dyDescent="0.35">
      <c r="A8662" t="s">
        <v>15535</v>
      </c>
      <c r="B8662" s="1">
        <v>43064</v>
      </c>
      <c r="C8662" s="1">
        <v>43069</v>
      </c>
      <c r="D8662" t="s">
        <v>25</v>
      </c>
      <c r="E8662" t="s">
        <v>5110</v>
      </c>
      <c r="F8662" t="s">
        <v>5162</v>
      </c>
      <c r="G8662" t="s">
        <v>6478</v>
      </c>
      <c r="H8662">
        <v>5</v>
      </c>
      <c r="I8662" s="2">
        <v>0.2</v>
      </c>
      <c r="J8662" t="s">
        <v>15536</v>
      </c>
      <c r="K8662" t="str">
        <f>VLOOKUP(E8662,customers!$A$1:$C$794,1,FALSE)</f>
        <v>HZ-14950</v>
      </c>
      <c r="L8662" t="str">
        <f>VLOOKUP(E8662,customers!$A$1:$C$794,2,FALSE)</f>
        <v>Henia Zydlo</v>
      </c>
      <c r="M8662" t="str">
        <f>VLOOKUP(E8662,customers!$A$1:$C$794,3,FALSE)</f>
        <v>Consumer</v>
      </c>
    </row>
    <row r="8663" spans="1:13" x14ac:dyDescent="0.35">
      <c r="A8663" t="s">
        <v>15537</v>
      </c>
      <c r="B8663" s="1">
        <v>42136</v>
      </c>
      <c r="C8663" s="1">
        <v>42141</v>
      </c>
      <c r="D8663" t="s">
        <v>25</v>
      </c>
      <c r="E8663" t="s">
        <v>4954</v>
      </c>
      <c r="F8663" t="s">
        <v>10051</v>
      </c>
      <c r="G8663" t="s">
        <v>15538</v>
      </c>
      <c r="H8663">
        <v>4</v>
      </c>
      <c r="I8663" s="2">
        <v>0.6</v>
      </c>
      <c r="J8663" t="s">
        <v>15539</v>
      </c>
      <c r="K8663" t="str">
        <f>VLOOKUP(E8663,customers!$A$1:$C$794,1,FALSE)</f>
        <v>JG-15160</v>
      </c>
      <c r="L8663" t="str">
        <f>VLOOKUP(E8663,customers!$A$1:$C$794,2,FALSE)</f>
        <v>James Galang</v>
      </c>
      <c r="M8663" t="str">
        <f>VLOOKUP(E8663,customers!$A$1:$C$794,3,FALSE)</f>
        <v>Consumer</v>
      </c>
    </row>
    <row r="8664" spans="1:13" x14ac:dyDescent="0.35">
      <c r="A8664" t="s">
        <v>15537</v>
      </c>
      <c r="B8664" s="1">
        <v>42136</v>
      </c>
      <c r="C8664" s="1">
        <v>42141</v>
      </c>
      <c r="D8664" t="s">
        <v>25</v>
      </c>
      <c r="E8664" t="s">
        <v>4954</v>
      </c>
      <c r="F8664" t="s">
        <v>4293</v>
      </c>
      <c r="G8664" t="s">
        <v>15540</v>
      </c>
      <c r="H8664">
        <v>6</v>
      </c>
      <c r="I8664" s="2">
        <v>0.2</v>
      </c>
      <c r="J8664" t="s">
        <v>15541</v>
      </c>
      <c r="K8664" t="str">
        <f>VLOOKUP(E8664,customers!$A$1:$C$794,1,FALSE)</f>
        <v>JG-15160</v>
      </c>
      <c r="L8664" t="str">
        <f>VLOOKUP(E8664,customers!$A$1:$C$794,2,FALSE)</f>
        <v>James Galang</v>
      </c>
      <c r="M8664" t="str">
        <f>VLOOKUP(E8664,customers!$A$1:$C$794,3,FALSE)</f>
        <v>Consumer</v>
      </c>
    </row>
    <row r="8665" spans="1:13" x14ac:dyDescent="0.35">
      <c r="A8665" t="s">
        <v>15537</v>
      </c>
      <c r="B8665" s="1">
        <v>42136</v>
      </c>
      <c r="C8665" s="1">
        <v>42141</v>
      </c>
      <c r="D8665" t="s">
        <v>25</v>
      </c>
      <c r="E8665" t="s">
        <v>4954</v>
      </c>
      <c r="F8665" t="s">
        <v>2544</v>
      </c>
      <c r="G8665" t="s">
        <v>15542</v>
      </c>
      <c r="H8665">
        <v>7</v>
      </c>
      <c r="I8665" s="2">
        <v>0.2</v>
      </c>
      <c r="J8665" t="s">
        <v>5253</v>
      </c>
      <c r="K8665" t="str">
        <f>VLOOKUP(E8665,customers!$A$1:$C$794,1,FALSE)</f>
        <v>JG-15160</v>
      </c>
      <c r="L8665" t="str">
        <f>VLOOKUP(E8665,customers!$A$1:$C$794,2,FALSE)</f>
        <v>James Galang</v>
      </c>
      <c r="M8665" t="str">
        <f>VLOOKUP(E8665,customers!$A$1:$C$794,3,FALSE)</f>
        <v>Consumer</v>
      </c>
    </row>
    <row r="8666" spans="1:13" x14ac:dyDescent="0.35">
      <c r="A8666" t="s">
        <v>15543</v>
      </c>
      <c r="B8666" s="1">
        <v>42824</v>
      </c>
      <c r="C8666" s="1">
        <v>42826</v>
      </c>
      <c r="D8666" t="s">
        <v>11</v>
      </c>
      <c r="E8666" t="s">
        <v>2432</v>
      </c>
      <c r="F8666" t="s">
        <v>5478</v>
      </c>
      <c r="G8666" t="s">
        <v>6697</v>
      </c>
      <c r="H8666">
        <v>5</v>
      </c>
      <c r="I8666" s="2">
        <v>0</v>
      </c>
      <c r="J8666" t="s">
        <v>15544</v>
      </c>
      <c r="K8666" t="str">
        <f>VLOOKUP(E8666,customers!$A$1:$C$794,1,FALSE)</f>
        <v>AB-10165</v>
      </c>
      <c r="L8666" t="str">
        <f>VLOOKUP(E8666,customers!$A$1:$C$794,2,FALSE)</f>
        <v>Alan Barnes</v>
      </c>
      <c r="M8666" t="str">
        <f>VLOOKUP(E8666,customers!$A$1:$C$794,3,FALSE)</f>
        <v>Consumer</v>
      </c>
    </row>
    <row r="8667" spans="1:13" x14ac:dyDescent="0.35">
      <c r="A8667" t="s">
        <v>15545</v>
      </c>
      <c r="B8667" s="1">
        <v>42691</v>
      </c>
      <c r="C8667" s="1">
        <v>42692</v>
      </c>
      <c r="D8667" t="s">
        <v>149</v>
      </c>
      <c r="E8667" t="s">
        <v>8698</v>
      </c>
      <c r="F8667" t="s">
        <v>2352</v>
      </c>
      <c r="G8667" t="s">
        <v>5690</v>
      </c>
      <c r="H8667">
        <v>5</v>
      </c>
      <c r="I8667" s="2">
        <v>0</v>
      </c>
      <c r="J8667" t="s">
        <v>4491</v>
      </c>
      <c r="K8667" t="str">
        <f>VLOOKUP(E8667,customers!$A$1:$C$794,1,FALSE)</f>
        <v>HJ-14875</v>
      </c>
      <c r="L8667" t="str">
        <f>VLOOKUP(E8667,customers!$A$1:$C$794,2,FALSE)</f>
        <v>Heather Jas</v>
      </c>
      <c r="M8667" t="str">
        <f>VLOOKUP(E8667,customers!$A$1:$C$794,3,FALSE)</f>
        <v>Home Office</v>
      </c>
    </row>
    <row r="8668" spans="1:13" x14ac:dyDescent="0.35">
      <c r="A8668" t="s">
        <v>15546</v>
      </c>
      <c r="B8668" s="1">
        <v>42734</v>
      </c>
      <c r="C8668" s="1">
        <v>42737</v>
      </c>
      <c r="D8668" t="s">
        <v>149</v>
      </c>
      <c r="E8668" t="s">
        <v>15547</v>
      </c>
      <c r="F8668" t="s">
        <v>8994</v>
      </c>
      <c r="G8668" t="s">
        <v>3790</v>
      </c>
      <c r="H8668">
        <v>5</v>
      </c>
      <c r="I8668" s="2">
        <v>0.2</v>
      </c>
      <c r="J8668" t="s">
        <v>457</v>
      </c>
      <c r="K8668" t="str">
        <f>VLOOKUP(E8668,customers!$A$1:$C$794,1,FALSE)</f>
        <v>CJ-11875</v>
      </c>
      <c r="L8668" t="str">
        <f>VLOOKUP(E8668,customers!$A$1:$C$794,2,FALSE)</f>
        <v>Carl Jackson</v>
      </c>
      <c r="M8668" t="str">
        <f>VLOOKUP(E8668,customers!$A$1:$C$794,3,FALSE)</f>
        <v>Corporate</v>
      </c>
    </row>
    <row r="8669" spans="1:13" x14ac:dyDescent="0.35">
      <c r="A8669" t="s">
        <v>15548</v>
      </c>
      <c r="B8669" s="1">
        <v>42726</v>
      </c>
      <c r="C8669" s="1">
        <v>42728</v>
      </c>
      <c r="D8669" t="s">
        <v>11</v>
      </c>
      <c r="E8669" t="s">
        <v>5214</v>
      </c>
      <c r="F8669" t="s">
        <v>636</v>
      </c>
      <c r="G8669" t="s">
        <v>7873</v>
      </c>
      <c r="H8669">
        <v>4</v>
      </c>
      <c r="I8669" s="2">
        <v>0.2</v>
      </c>
      <c r="J8669" t="s">
        <v>15549</v>
      </c>
      <c r="K8669" t="str">
        <f>VLOOKUP(E8669,customers!$A$1:$C$794,1,FALSE)</f>
        <v>ED-13885</v>
      </c>
      <c r="L8669" t="str">
        <f>VLOOKUP(E8669,customers!$A$1:$C$794,2,FALSE)</f>
        <v>Emily Ducich</v>
      </c>
      <c r="M8669" t="str">
        <f>VLOOKUP(E8669,customers!$A$1:$C$794,3,FALSE)</f>
        <v>Home Office</v>
      </c>
    </row>
    <row r="8670" spans="1:13" x14ac:dyDescent="0.35">
      <c r="A8670" t="s">
        <v>15548</v>
      </c>
      <c r="B8670" s="1">
        <v>42726</v>
      </c>
      <c r="C8670" s="1">
        <v>42728</v>
      </c>
      <c r="D8670" t="s">
        <v>11</v>
      </c>
      <c r="E8670" t="s">
        <v>5214</v>
      </c>
      <c r="F8670" t="s">
        <v>10785</v>
      </c>
      <c r="G8670" t="s">
        <v>3803</v>
      </c>
      <c r="H8670">
        <v>1</v>
      </c>
      <c r="I8670" s="2">
        <v>0.2</v>
      </c>
      <c r="J8670" t="s">
        <v>3817</v>
      </c>
      <c r="K8670" t="str">
        <f>VLOOKUP(E8670,customers!$A$1:$C$794,1,FALSE)</f>
        <v>ED-13885</v>
      </c>
      <c r="L8670" t="str">
        <f>VLOOKUP(E8670,customers!$A$1:$C$794,2,FALSE)</f>
        <v>Emily Ducich</v>
      </c>
      <c r="M8670" t="str">
        <f>VLOOKUP(E8670,customers!$A$1:$C$794,3,FALSE)</f>
        <v>Home Office</v>
      </c>
    </row>
    <row r="8671" spans="1:13" x14ac:dyDescent="0.35">
      <c r="A8671" t="s">
        <v>15550</v>
      </c>
      <c r="B8671" s="1">
        <v>42358</v>
      </c>
      <c r="C8671" s="1">
        <v>42363</v>
      </c>
      <c r="D8671" t="s">
        <v>11</v>
      </c>
      <c r="E8671" t="s">
        <v>4686</v>
      </c>
      <c r="F8671" t="s">
        <v>5228</v>
      </c>
      <c r="G8671" t="s">
        <v>3168</v>
      </c>
      <c r="H8671">
        <v>4</v>
      </c>
      <c r="I8671" s="2">
        <v>0</v>
      </c>
      <c r="J8671" t="s">
        <v>5738</v>
      </c>
      <c r="K8671" t="str">
        <f>VLOOKUP(E8671,customers!$A$1:$C$794,1,FALSE)</f>
        <v>AI-10855</v>
      </c>
      <c r="L8671" t="str">
        <f>VLOOKUP(E8671,customers!$A$1:$C$794,2,FALSE)</f>
        <v>Arianne Irving</v>
      </c>
      <c r="M8671" t="str">
        <f>VLOOKUP(E8671,customers!$A$1:$C$794,3,FALSE)</f>
        <v>Consumer</v>
      </c>
    </row>
    <row r="8672" spans="1:13" x14ac:dyDescent="0.35">
      <c r="A8672" t="s">
        <v>15551</v>
      </c>
      <c r="B8672" s="1">
        <v>42000</v>
      </c>
      <c r="C8672" s="1">
        <v>42005</v>
      </c>
      <c r="D8672" t="s">
        <v>11</v>
      </c>
      <c r="E8672" t="s">
        <v>368</v>
      </c>
      <c r="F8672" t="s">
        <v>9344</v>
      </c>
      <c r="G8672" t="s">
        <v>15552</v>
      </c>
      <c r="H8672">
        <v>3</v>
      </c>
      <c r="I8672" s="2">
        <v>0.2</v>
      </c>
      <c r="J8672" t="s">
        <v>15553</v>
      </c>
      <c r="K8672" t="str">
        <f>VLOOKUP(E8672,customers!$A$1:$C$794,1,FALSE)</f>
        <v>KB-16315</v>
      </c>
      <c r="L8672" t="str">
        <f>VLOOKUP(E8672,customers!$A$1:$C$794,2,FALSE)</f>
        <v>Karl Braun</v>
      </c>
      <c r="M8672" t="str">
        <f>VLOOKUP(E8672,customers!$A$1:$C$794,3,FALSE)</f>
        <v>Consumer</v>
      </c>
    </row>
    <row r="8673" spans="1:13" x14ac:dyDescent="0.35">
      <c r="A8673" t="s">
        <v>15551</v>
      </c>
      <c r="B8673" s="1">
        <v>42000</v>
      </c>
      <c r="C8673" s="1">
        <v>42005</v>
      </c>
      <c r="D8673" t="s">
        <v>11</v>
      </c>
      <c r="E8673" t="s">
        <v>368</v>
      </c>
      <c r="F8673" t="s">
        <v>976</v>
      </c>
      <c r="G8673" t="s">
        <v>14365</v>
      </c>
      <c r="H8673">
        <v>2</v>
      </c>
      <c r="I8673" s="2">
        <v>0.2</v>
      </c>
      <c r="J8673" t="s">
        <v>14366</v>
      </c>
      <c r="K8673" t="str">
        <f>VLOOKUP(E8673,customers!$A$1:$C$794,1,FALSE)</f>
        <v>KB-16315</v>
      </c>
      <c r="L8673" t="str">
        <f>VLOOKUP(E8673,customers!$A$1:$C$794,2,FALSE)</f>
        <v>Karl Braun</v>
      </c>
      <c r="M8673" t="str">
        <f>VLOOKUP(E8673,customers!$A$1:$C$794,3,FALSE)</f>
        <v>Consumer</v>
      </c>
    </row>
    <row r="8674" spans="1:13" x14ac:dyDescent="0.35">
      <c r="A8674" t="s">
        <v>15554</v>
      </c>
      <c r="B8674" s="1">
        <v>42782</v>
      </c>
      <c r="C8674" s="1">
        <v>42787</v>
      </c>
      <c r="D8674" t="s">
        <v>25</v>
      </c>
      <c r="E8674" t="s">
        <v>5824</v>
      </c>
      <c r="F8674" t="s">
        <v>1113</v>
      </c>
      <c r="G8674" t="s">
        <v>15109</v>
      </c>
      <c r="H8674">
        <v>2</v>
      </c>
      <c r="I8674" s="2">
        <v>0.2</v>
      </c>
      <c r="J8674" t="s">
        <v>331</v>
      </c>
      <c r="K8674" t="str">
        <f>VLOOKUP(E8674,customers!$A$1:$C$794,1,FALSE)</f>
        <v>JS-16030</v>
      </c>
      <c r="L8674" t="str">
        <f>VLOOKUP(E8674,customers!$A$1:$C$794,2,FALSE)</f>
        <v>Joy Smith</v>
      </c>
      <c r="M8674" t="str">
        <f>VLOOKUP(E8674,customers!$A$1:$C$794,3,FALSE)</f>
        <v>Consumer</v>
      </c>
    </row>
    <row r="8675" spans="1:13" x14ac:dyDescent="0.35">
      <c r="A8675" t="s">
        <v>15554</v>
      </c>
      <c r="B8675" s="1">
        <v>42782</v>
      </c>
      <c r="C8675" s="1">
        <v>42787</v>
      </c>
      <c r="D8675" t="s">
        <v>25</v>
      </c>
      <c r="E8675" t="s">
        <v>5824</v>
      </c>
      <c r="F8675" t="s">
        <v>492</v>
      </c>
      <c r="G8675" t="s">
        <v>493</v>
      </c>
      <c r="H8675">
        <v>3</v>
      </c>
      <c r="I8675" s="2">
        <v>0.3</v>
      </c>
      <c r="J8675" t="s">
        <v>494</v>
      </c>
      <c r="K8675" t="str">
        <f>VLOOKUP(E8675,customers!$A$1:$C$794,1,FALSE)</f>
        <v>JS-16030</v>
      </c>
      <c r="L8675" t="str">
        <f>VLOOKUP(E8675,customers!$A$1:$C$794,2,FALSE)</f>
        <v>Joy Smith</v>
      </c>
      <c r="M8675" t="str">
        <f>VLOOKUP(E8675,customers!$A$1:$C$794,3,FALSE)</f>
        <v>Consumer</v>
      </c>
    </row>
    <row r="8676" spans="1:13" x14ac:dyDescent="0.35">
      <c r="A8676" t="s">
        <v>15554</v>
      </c>
      <c r="B8676" s="1">
        <v>42782</v>
      </c>
      <c r="C8676" s="1">
        <v>42787</v>
      </c>
      <c r="D8676" t="s">
        <v>25</v>
      </c>
      <c r="E8676" t="s">
        <v>5824</v>
      </c>
      <c r="F8676" t="s">
        <v>802</v>
      </c>
      <c r="G8676" t="s">
        <v>10126</v>
      </c>
      <c r="H8676">
        <v>3</v>
      </c>
      <c r="I8676" s="2">
        <v>0.2</v>
      </c>
      <c r="J8676" t="s">
        <v>12442</v>
      </c>
      <c r="K8676" t="str">
        <f>VLOOKUP(E8676,customers!$A$1:$C$794,1,FALSE)</f>
        <v>JS-16030</v>
      </c>
      <c r="L8676" t="str">
        <f>VLOOKUP(E8676,customers!$A$1:$C$794,2,FALSE)</f>
        <v>Joy Smith</v>
      </c>
      <c r="M8676" t="str">
        <f>VLOOKUP(E8676,customers!$A$1:$C$794,3,FALSE)</f>
        <v>Consumer</v>
      </c>
    </row>
    <row r="8677" spans="1:13" x14ac:dyDescent="0.35">
      <c r="A8677" t="s">
        <v>15554</v>
      </c>
      <c r="B8677" s="1">
        <v>42782</v>
      </c>
      <c r="C8677" s="1">
        <v>42787</v>
      </c>
      <c r="D8677" t="s">
        <v>25</v>
      </c>
      <c r="E8677" t="s">
        <v>5824</v>
      </c>
      <c r="F8677" t="s">
        <v>2120</v>
      </c>
      <c r="G8677" t="s">
        <v>15555</v>
      </c>
      <c r="H8677">
        <v>6</v>
      </c>
      <c r="I8677" s="2">
        <v>0.2</v>
      </c>
      <c r="J8677" t="s">
        <v>2095</v>
      </c>
      <c r="K8677" t="str">
        <f>VLOOKUP(E8677,customers!$A$1:$C$794,1,FALSE)</f>
        <v>JS-16030</v>
      </c>
      <c r="L8677" t="str">
        <f>VLOOKUP(E8677,customers!$A$1:$C$794,2,FALSE)</f>
        <v>Joy Smith</v>
      </c>
      <c r="M8677" t="str">
        <f>VLOOKUP(E8677,customers!$A$1:$C$794,3,FALSE)</f>
        <v>Consumer</v>
      </c>
    </row>
    <row r="8678" spans="1:13" x14ac:dyDescent="0.35">
      <c r="A8678" t="s">
        <v>15554</v>
      </c>
      <c r="B8678" s="1">
        <v>42782</v>
      </c>
      <c r="C8678" s="1">
        <v>42787</v>
      </c>
      <c r="D8678" t="s">
        <v>25</v>
      </c>
      <c r="E8678" t="s">
        <v>5824</v>
      </c>
      <c r="F8678" t="s">
        <v>4584</v>
      </c>
      <c r="G8678" t="s">
        <v>11703</v>
      </c>
      <c r="H8678">
        <v>1</v>
      </c>
      <c r="I8678" s="2">
        <v>0.6</v>
      </c>
      <c r="J8678" t="s">
        <v>15556</v>
      </c>
      <c r="K8678" t="str">
        <f>VLOOKUP(E8678,customers!$A$1:$C$794,1,FALSE)</f>
        <v>JS-16030</v>
      </c>
      <c r="L8678" t="str">
        <f>VLOOKUP(E8678,customers!$A$1:$C$794,2,FALSE)</f>
        <v>Joy Smith</v>
      </c>
      <c r="M8678" t="str">
        <f>VLOOKUP(E8678,customers!$A$1:$C$794,3,FALSE)</f>
        <v>Consumer</v>
      </c>
    </row>
    <row r="8679" spans="1:13" x14ac:dyDescent="0.35">
      <c r="A8679" t="s">
        <v>15557</v>
      </c>
      <c r="B8679" s="1">
        <v>43032</v>
      </c>
      <c r="C8679" s="1">
        <v>43034</v>
      </c>
      <c r="D8679" t="s">
        <v>149</v>
      </c>
      <c r="E8679" t="s">
        <v>1213</v>
      </c>
      <c r="F8679" t="s">
        <v>5235</v>
      </c>
      <c r="G8679" t="s">
        <v>15558</v>
      </c>
      <c r="H8679">
        <v>5</v>
      </c>
      <c r="I8679" s="2">
        <v>0.3</v>
      </c>
      <c r="J8679" t="s">
        <v>15559</v>
      </c>
      <c r="K8679" t="str">
        <f>VLOOKUP(E8679,customers!$A$1:$C$794,1,FALSE)</f>
        <v>PO-18850</v>
      </c>
      <c r="L8679" t="str">
        <f>VLOOKUP(E8679,customers!$A$1:$C$794,2,FALSE)</f>
        <v>Patrick O'Brill</v>
      </c>
      <c r="M8679" t="str">
        <f>VLOOKUP(E8679,customers!$A$1:$C$794,3,FALSE)</f>
        <v>Consumer</v>
      </c>
    </row>
    <row r="8680" spans="1:13" x14ac:dyDescent="0.35">
      <c r="A8680" t="s">
        <v>15560</v>
      </c>
      <c r="B8680" s="1">
        <v>42615</v>
      </c>
      <c r="C8680" s="1">
        <v>42620</v>
      </c>
      <c r="D8680" t="s">
        <v>11</v>
      </c>
      <c r="E8680" t="s">
        <v>2514</v>
      </c>
      <c r="F8680" t="s">
        <v>2722</v>
      </c>
      <c r="G8680" t="s">
        <v>7698</v>
      </c>
      <c r="H8680">
        <v>8</v>
      </c>
      <c r="I8680" s="2">
        <v>0.8</v>
      </c>
      <c r="J8680" t="s">
        <v>15561</v>
      </c>
      <c r="K8680" t="str">
        <f>VLOOKUP(E8680,customers!$A$1:$C$794,1,FALSE)</f>
        <v>RD-19810</v>
      </c>
      <c r="L8680" t="str">
        <f>VLOOKUP(E8680,customers!$A$1:$C$794,2,FALSE)</f>
        <v>Ross DeVincentis</v>
      </c>
      <c r="M8680" t="str">
        <f>VLOOKUP(E8680,customers!$A$1:$C$794,3,FALSE)</f>
        <v>Home Office</v>
      </c>
    </row>
    <row r="8681" spans="1:13" x14ac:dyDescent="0.35">
      <c r="A8681" t="s">
        <v>15560</v>
      </c>
      <c r="B8681" s="1">
        <v>42615</v>
      </c>
      <c r="C8681" s="1">
        <v>42620</v>
      </c>
      <c r="D8681" t="s">
        <v>11</v>
      </c>
      <c r="E8681" t="s">
        <v>2514</v>
      </c>
      <c r="F8681" t="s">
        <v>2930</v>
      </c>
      <c r="G8681" t="s">
        <v>13473</v>
      </c>
      <c r="H8681">
        <v>5</v>
      </c>
      <c r="I8681" s="2">
        <v>0.2</v>
      </c>
      <c r="J8681" t="s">
        <v>15562</v>
      </c>
      <c r="K8681" t="str">
        <f>VLOOKUP(E8681,customers!$A$1:$C$794,1,FALSE)</f>
        <v>RD-19810</v>
      </c>
      <c r="L8681" t="str">
        <f>VLOOKUP(E8681,customers!$A$1:$C$794,2,FALSE)</f>
        <v>Ross DeVincentis</v>
      </c>
      <c r="M8681" t="str">
        <f>VLOOKUP(E8681,customers!$A$1:$C$794,3,FALSE)</f>
        <v>Home Office</v>
      </c>
    </row>
    <row r="8682" spans="1:13" x14ac:dyDescent="0.35">
      <c r="A8682" t="s">
        <v>15563</v>
      </c>
      <c r="B8682" s="1">
        <v>42705</v>
      </c>
      <c r="C8682" s="1">
        <v>42707</v>
      </c>
      <c r="D8682" t="s">
        <v>11</v>
      </c>
      <c r="E8682" t="s">
        <v>547</v>
      </c>
      <c r="F8682" t="s">
        <v>936</v>
      </c>
      <c r="G8682" t="s">
        <v>15564</v>
      </c>
      <c r="H8682">
        <v>7</v>
      </c>
      <c r="I8682" s="2">
        <v>0</v>
      </c>
      <c r="J8682" t="s">
        <v>15565</v>
      </c>
      <c r="K8682" t="str">
        <f>VLOOKUP(E8682,customers!$A$1:$C$794,1,FALSE)</f>
        <v>JD-15895</v>
      </c>
      <c r="L8682" t="str">
        <f>VLOOKUP(E8682,customers!$A$1:$C$794,2,FALSE)</f>
        <v>Jonathan Doherty</v>
      </c>
      <c r="M8682" t="str">
        <f>VLOOKUP(E8682,customers!$A$1:$C$794,3,FALSE)</f>
        <v>Corporate</v>
      </c>
    </row>
    <row r="8683" spans="1:13" x14ac:dyDescent="0.35">
      <c r="A8683" t="s">
        <v>15563</v>
      </c>
      <c r="B8683" s="1">
        <v>42705</v>
      </c>
      <c r="C8683" s="1">
        <v>42707</v>
      </c>
      <c r="D8683" t="s">
        <v>11</v>
      </c>
      <c r="E8683" t="s">
        <v>547</v>
      </c>
      <c r="F8683" t="s">
        <v>2531</v>
      </c>
      <c r="G8683" t="s">
        <v>15566</v>
      </c>
      <c r="H8683">
        <v>5</v>
      </c>
      <c r="I8683" s="2">
        <v>0</v>
      </c>
      <c r="J8683" t="s">
        <v>9356</v>
      </c>
      <c r="K8683" t="str">
        <f>VLOOKUP(E8683,customers!$A$1:$C$794,1,FALSE)</f>
        <v>JD-15895</v>
      </c>
      <c r="L8683" t="str">
        <f>VLOOKUP(E8683,customers!$A$1:$C$794,2,FALSE)</f>
        <v>Jonathan Doherty</v>
      </c>
      <c r="M8683" t="str">
        <f>VLOOKUP(E8683,customers!$A$1:$C$794,3,FALSE)</f>
        <v>Corporate</v>
      </c>
    </row>
    <row r="8684" spans="1:13" x14ac:dyDescent="0.35">
      <c r="A8684" t="s">
        <v>15567</v>
      </c>
      <c r="B8684" s="1">
        <v>41948</v>
      </c>
      <c r="C8684" s="1">
        <v>41953</v>
      </c>
      <c r="D8684" t="s">
        <v>25</v>
      </c>
      <c r="E8684" t="s">
        <v>2310</v>
      </c>
      <c r="F8684" t="s">
        <v>6972</v>
      </c>
      <c r="G8684" t="s">
        <v>11015</v>
      </c>
      <c r="H8684">
        <v>3</v>
      </c>
      <c r="I8684" s="2">
        <v>0</v>
      </c>
      <c r="J8684" t="s">
        <v>11016</v>
      </c>
      <c r="K8684" t="str">
        <f>VLOOKUP(E8684,customers!$A$1:$C$794,1,FALSE)</f>
        <v>SR-20740</v>
      </c>
      <c r="L8684" t="str">
        <f>VLOOKUP(E8684,customers!$A$1:$C$794,2,FALSE)</f>
        <v>Steven Roelle</v>
      </c>
      <c r="M8684" t="str">
        <f>VLOOKUP(E8684,customers!$A$1:$C$794,3,FALSE)</f>
        <v>Home Office</v>
      </c>
    </row>
    <row r="8685" spans="1:13" x14ac:dyDescent="0.35">
      <c r="A8685" t="s">
        <v>15568</v>
      </c>
      <c r="B8685" s="1">
        <v>43064</v>
      </c>
      <c r="C8685" s="1">
        <v>43070</v>
      </c>
      <c r="D8685" t="s">
        <v>25</v>
      </c>
      <c r="E8685" t="s">
        <v>3271</v>
      </c>
      <c r="F8685" t="s">
        <v>2899</v>
      </c>
      <c r="G8685" t="s">
        <v>2900</v>
      </c>
      <c r="H8685">
        <v>2</v>
      </c>
      <c r="I8685" s="2">
        <v>0</v>
      </c>
      <c r="J8685" t="s">
        <v>2901</v>
      </c>
      <c r="K8685" t="str">
        <f>VLOOKUP(E8685,customers!$A$1:$C$794,1,FALSE)</f>
        <v>TZ-21580</v>
      </c>
      <c r="L8685" t="str">
        <f>VLOOKUP(E8685,customers!$A$1:$C$794,2,FALSE)</f>
        <v>Tracy Zic</v>
      </c>
      <c r="M8685" t="str">
        <f>VLOOKUP(E8685,customers!$A$1:$C$794,3,FALSE)</f>
        <v>Consumer</v>
      </c>
    </row>
    <row r="8686" spans="1:13" x14ac:dyDescent="0.35">
      <c r="A8686" t="s">
        <v>15569</v>
      </c>
      <c r="B8686" s="1">
        <v>42720</v>
      </c>
      <c r="C8686" s="1">
        <v>42727</v>
      </c>
      <c r="D8686" t="s">
        <v>25</v>
      </c>
      <c r="E8686" t="s">
        <v>1678</v>
      </c>
      <c r="F8686" t="s">
        <v>1746</v>
      </c>
      <c r="G8686" t="s">
        <v>15570</v>
      </c>
      <c r="H8686">
        <v>7</v>
      </c>
      <c r="I8686" s="2">
        <v>0</v>
      </c>
      <c r="J8686" t="s">
        <v>9484</v>
      </c>
      <c r="K8686" t="str">
        <f>VLOOKUP(E8686,customers!$A$1:$C$794,1,FALSE)</f>
        <v>TN-21040</v>
      </c>
      <c r="L8686" t="str">
        <f>VLOOKUP(E8686,customers!$A$1:$C$794,2,FALSE)</f>
        <v>Tanja Norvell</v>
      </c>
      <c r="M8686" t="str">
        <f>VLOOKUP(E8686,customers!$A$1:$C$794,3,FALSE)</f>
        <v>Home Office</v>
      </c>
    </row>
    <row r="8687" spans="1:13" x14ac:dyDescent="0.35">
      <c r="A8687" t="s">
        <v>15571</v>
      </c>
      <c r="B8687" s="1">
        <v>43053</v>
      </c>
      <c r="C8687" s="1">
        <v>43057</v>
      </c>
      <c r="D8687" t="s">
        <v>11</v>
      </c>
      <c r="E8687" t="s">
        <v>4499</v>
      </c>
      <c r="F8687" t="s">
        <v>5950</v>
      </c>
      <c r="G8687" t="s">
        <v>15572</v>
      </c>
      <c r="H8687">
        <v>6</v>
      </c>
      <c r="I8687" s="2">
        <v>0</v>
      </c>
      <c r="J8687" t="s">
        <v>15573</v>
      </c>
      <c r="K8687" t="str">
        <f>VLOOKUP(E8687,customers!$A$1:$C$794,1,FALSE)</f>
        <v>PW-19030</v>
      </c>
      <c r="L8687" t="str">
        <f>VLOOKUP(E8687,customers!$A$1:$C$794,2,FALSE)</f>
        <v>Pauline Webber</v>
      </c>
      <c r="M8687" t="str">
        <f>VLOOKUP(E8687,customers!$A$1:$C$794,3,FALSE)</f>
        <v>Corporate</v>
      </c>
    </row>
    <row r="8688" spans="1:13" x14ac:dyDescent="0.35">
      <c r="A8688" t="s">
        <v>15574</v>
      </c>
      <c r="B8688" s="1">
        <v>42547</v>
      </c>
      <c r="C8688" s="1">
        <v>42547</v>
      </c>
      <c r="D8688" t="s">
        <v>1333</v>
      </c>
      <c r="E8688" t="s">
        <v>3119</v>
      </c>
      <c r="F8688" t="s">
        <v>1687</v>
      </c>
      <c r="G8688" t="s">
        <v>13076</v>
      </c>
      <c r="H8688">
        <v>2</v>
      </c>
      <c r="I8688" s="2">
        <v>0</v>
      </c>
      <c r="J8688" t="s">
        <v>8075</v>
      </c>
      <c r="K8688" t="str">
        <f>VLOOKUP(E8688,customers!$A$1:$C$794,1,FALSE)</f>
        <v>AH-10075</v>
      </c>
      <c r="L8688" t="str">
        <f>VLOOKUP(E8688,customers!$A$1:$C$794,2,FALSE)</f>
        <v>Adam Hart</v>
      </c>
      <c r="M8688" t="str">
        <f>VLOOKUP(E8688,customers!$A$1:$C$794,3,FALSE)</f>
        <v>Corporate</v>
      </c>
    </row>
    <row r="8689" spans="1:13" x14ac:dyDescent="0.35">
      <c r="A8689" t="s">
        <v>15574</v>
      </c>
      <c r="B8689" s="1">
        <v>42547</v>
      </c>
      <c r="C8689" s="1">
        <v>42547</v>
      </c>
      <c r="D8689" t="s">
        <v>1333</v>
      </c>
      <c r="E8689" t="s">
        <v>3119</v>
      </c>
      <c r="F8689" t="s">
        <v>1199</v>
      </c>
      <c r="G8689" t="s">
        <v>5209</v>
      </c>
      <c r="H8689">
        <v>5</v>
      </c>
      <c r="I8689" s="2">
        <v>0</v>
      </c>
      <c r="J8689" t="s">
        <v>7229</v>
      </c>
      <c r="K8689" t="str">
        <f>VLOOKUP(E8689,customers!$A$1:$C$794,1,FALSE)</f>
        <v>AH-10075</v>
      </c>
      <c r="L8689" t="str">
        <f>VLOOKUP(E8689,customers!$A$1:$C$794,2,FALSE)</f>
        <v>Adam Hart</v>
      </c>
      <c r="M8689" t="str">
        <f>VLOOKUP(E8689,customers!$A$1:$C$794,3,FALSE)</f>
        <v>Corporate</v>
      </c>
    </row>
    <row r="8690" spans="1:13" x14ac:dyDescent="0.35">
      <c r="A8690" t="s">
        <v>15574</v>
      </c>
      <c r="B8690" s="1">
        <v>42547</v>
      </c>
      <c r="C8690" s="1">
        <v>42547</v>
      </c>
      <c r="D8690" t="s">
        <v>1333</v>
      </c>
      <c r="E8690" t="s">
        <v>3119</v>
      </c>
      <c r="F8690" t="s">
        <v>4029</v>
      </c>
      <c r="G8690" t="s">
        <v>4030</v>
      </c>
      <c r="H8690">
        <v>2</v>
      </c>
      <c r="I8690" s="2">
        <v>0</v>
      </c>
      <c r="J8690" t="s">
        <v>4031</v>
      </c>
      <c r="K8690" t="str">
        <f>VLOOKUP(E8690,customers!$A$1:$C$794,1,FALSE)</f>
        <v>AH-10075</v>
      </c>
      <c r="L8690" t="str">
        <f>VLOOKUP(E8690,customers!$A$1:$C$794,2,FALSE)</f>
        <v>Adam Hart</v>
      </c>
      <c r="M8690" t="str">
        <f>VLOOKUP(E8690,customers!$A$1:$C$794,3,FALSE)</f>
        <v>Corporate</v>
      </c>
    </row>
    <row r="8691" spans="1:13" x14ac:dyDescent="0.35">
      <c r="A8691" t="s">
        <v>15575</v>
      </c>
      <c r="B8691" s="1">
        <v>41999</v>
      </c>
      <c r="C8691" s="1">
        <v>42003</v>
      </c>
      <c r="D8691" t="s">
        <v>25</v>
      </c>
      <c r="E8691" t="s">
        <v>7821</v>
      </c>
      <c r="F8691" t="s">
        <v>5819</v>
      </c>
      <c r="G8691" t="s">
        <v>6056</v>
      </c>
      <c r="H8691">
        <v>3</v>
      </c>
      <c r="I8691" s="2">
        <v>0.2</v>
      </c>
      <c r="J8691" t="s">
        <v>133</v>
      </c>
      <c r="K8691" t="str">
        <f>VLOOKUP(E8691,customers!$A$1:$C$794,1,FALSE)</f>
        <v>AY-10555</v>
      </c>
      <c r="L8691" t="str">
        <f>VLOOKUP(E8691,customers!$A$1:$C$794,2,FALSE)</f>
        <v>Andy Yotov</v>
      </c>
      <c r="M8691" t="str">
        <f>VLOOKUP(E8691,customers!$A$1:$C$794,3,FALSE)</f>
        <v>Corporate</v>
      </c>
    </row>
    <row r="8692" spans="1:13" x14ac:dyDescent="0.35">
      <c r="A8692" t="s">
        <v>15576</v>
      </c>
      <c r="B8692" s="1">
        <v>42596</v>
      </c>
      <c r="C8692" s="1">
        <v>42600</v>
      </c>
      <c r="D8692" t="s">
        <v>25</v>
      </c>
      <c r="E8692" t="s">
        <v>597</v>
      </c>
      <c r="F8692" t="s">
        <v>4619</v>
      </c>
      <c r="G8692" t="s">
        <v>13435</v>
      </c>
      <c r="H8692">
        <v>2</v>
      </c>
      <c r="I8692" s="2">
        <v>0.4</v>
      </c>
      <c r="J8692" t="s">
        <v>13436</v>
      </c>
      <c r="K8692" t="str">
        <f>VLOOKUP(E8692,customers!$A$1:$C$794,1,FALSE)</f>
        <v>SP-20650</v>
      </c>
      <c r="L8692" t="str">
        <f>VLOOKUP(E8692,customers!$A$1:$C$794,2,FALSE)</f>
        <v>Stephanie Phelps</v>
      </c>
      <c r="M8692" t="str">
        <f>VLOOKUP(E8692,customers!$A$1:$C$794,3,FALSE)</f>
        <v>Corporate</v>
      </c>
    </row>
    <row r="8693" spans="1:13" x14ac:dyDescent="0.35">
      <c r="A8693" t="s">
        <v>15576</v>
      </c>
      <c r="B8693" s="1">
        <v>42596</v>
      </c>
      <c r="C8693" s="1">
        <v>42600</v>
      </c>
      <c r="D8693" t="s">
        <v>25</v>
      </c>
      <c r="E8693" t="s">
        <v>597</v>
      </c>
      <c r="F8693" t="s">
        <v>2730</v>
      </c>
      <c r="G8693" t="s">
        <v>15577</v>
      </c>
      <c r="H8693">
        <v>2</v>
      </c>
      <c r="I8693" s="2">
        <v>0.4</v>
      </c>
      <c r="J8693" t="s">
        <v>15578</v>
      </c>
      <c r="K8693" t="str">
        <f>VLOOKUP(E8693,customers!$A$1:$C$794,1,FALSE)</f>
        <v>SP-20650</v>
      </c>
      <c r="L8693" t="str">
        <f>VLOOKUP(E8693,customers!$A$1:$C$794,2,FALSE)</f>
        <v>Stephanie Phelps</v>
      </c>
      <c r="M8693" t="str">
        <f>VLOOKUP(E8693,customers!$A$1:$C$794,3,FALSE)</f>
        <v>Corporate</v>
      </c>
    </row>
    <row r="8694" spans="1:13" x14ac:dyDescent="0.35">
      <c r="A8694" t="s">
        <v>15576</v>
      </c>
      <c r="B8694" s="1">
        <v>42596</v>
      </c>
      <c r="C8694" s="1">
        <v>42600</v>
      </c>
      <c r="D8694" t="s">
        <v>25</v>
      </c>
      <c r="E8694" t="s">
        <v>597</v>
      </c>
      <c r="F8694" t="s">
        <v>8277</v>
      </c>
      <c r="G8694" t="s">
        <v>1765</v>
      </c>
      <c r="H8694">
        <v>5</v>
      </c>
      <c r="I8694" s="2">
        <v>0.2</v>
      </c>
      <c r="J8694" t="s">
        <v>8745</v>
      </c>
      <c r="K8694" t="str">
        <f>VLOOKUP(E8694,customers!$A$1:$C$794,1,FALSE)</f>
        <v>SP-20650</v>
      </c>
      <c r="L8694" t="str">
        <f>VLOOKUP(E8694,customers!$A$1:$C$794,2,FALSE)</f>
        <v>Stephanie Phelps</v>
      </c>
      <c r="M8694" t="str">
        <f>VLOOKUP(E8694,customers!$A$1:$C$794,3,FALSE)</f>
        <v>Corporate</v>
      </c>
    </row>
    <row r="8695" spans="1:13" x14ac:dyDescent="0.35">
      <c r="A8695" t="s">
        <v>15579</v>
      </c>
      <c r="B8695" s="1">
        <v>42667</v>
      </c>
      <c r="C8695" s="1">
        <v>42671</v>
      </c>
      <c r="D8695" t="s">
        <v>25</v>
      </c>
      <c r="E8695" t="s">
        <v>5214</v>
      </c>
      <c r="F8695" t="s">
        <v>1192</v>
      </c>
      <c r="G8695" t="s">
        <v>15580</v>
      </c>
      <c r="H8695">
        <v>5</v>
      </c>
      <c r="I8695" s="2">
        <v>0</v>
      </c>
      <c r="J8695" t="s">
        <v>15581</v>
      </c>
      <c r="K8695" t="str">
        <f>VLOOKUP(E8695,customers!$A$1:$C$794,1,FALSE)</f>
        <v>ED-13885</v>
      </c>
      <c r="L8695" t="str">
        <f>VLOOKUP(E8695,customers!$A$1:$C$794,2,FALSE)</f>
        <v>Emily Ducich</v>
      </c>
      <c r="M8695" t="str">
        <f>VLOOKUP(E8695,customers!$A$1:$C$794,3,FALSE)</f>
        <v>Home Office</v>
      </c>
    </row>
    <row r="8696" spans="1:13" x14ac:dyDescent="0.35">
      <c r="A8696" t="s">
        <v>15582</v>
      </c>
      <c r="B8696" s="1">
        <v>41874</v>
      </c>
      <c r="C8696" s="1">
        <v>41879</v>
      </c>
      <c r="D8696" t="s">
        <v>11</v>
      </c>
      <c r="E8696" t="s">
        <v>1141</v>
      </c>
      <c r="F8696" t="s">
        <v>2289</v>
      </c>
      <c r="G8696" t="s">
        <v>2050</v>
      </c>
      <c r="H8696">
        <v>3</v>
      </c>
      <c r="I8696" s="2">
        <v>0</v>
      </c>
      <c r="J8696" t="s">
        <v>11509</v>
      </c>
      <c r="K8696" t="str">
        <f>VLOOKUP(E8696,customers!$A$1:$C$794,1,FALSE)</f>
        <v>CR-12625</v>
      </c>
      <c r="L8696" t="str">
        <f>VLOOKUP(E8696,customers!$A$1:$C$794,2,FALSE)</f>
        <v>Corey Roper</v>
      </c>
      <c r="M8696" t="str">
        <f>VLOOKUP(E8696,customers!$A$1:$C$794,3,FALSE)</f>
        <v>Home Office</v>
      </c>
    </row>
    <row r="8697" spans="1:13" x14ac:dyDescent="0.35">
      <c r="A8697" t="s">
        <v>15583</v>
      </c>
      <c r="B8697" s="1">
        <v>42993</v>
      </c>
      <c r="C8697" s="1">
        <v>42995</v>
      </c>
      <c r="D8697" t="s">
        <v>11</v>
      </c>
      <c r="E8697" t="s">
        <v>338</v>
      </c>
      <c r="F8697" t="s">
        <v>890</v>
      </c>
      <c r="G8697" t="s">
        <v>4269</v>
      </c>
      <c r="H8697">
        <v>1</v>
      </c>
      <c r="I8697" s="2">
        <v>0.2</v>
      </c>
      <c r="J8697" t="s">
        <v>4270</v>
      </c>
      <c r="K8697" t="str">
        <f>VLOOKUP(E8697,customers!$A$1:$C$794,1,FALSE)</f>
        <v>CS-12400</v>
      </c>
      <c r="L8697" t="str">
        <f>VLOOKUP(E8697,customers!$A$1:$C$794,2,FALSE)</f>
        <v>Christopher Schild</v>
      </c>
      <c r="M8697" t="str">
        <f>VLOOKUP(E8697,customers!$A$1:$C$794,3,FALSE)</f>
        <v>Home Office</v>
      </c>
    </row>
    <row r="8698" spans="1:13" x14ac:dyDescent="0.35">
      <c r="A8698" t="s">
        <v>15584</v>
      </c>
      <c r="B8698" s="1">
        <v>42901</v>
      </c>
      <c r="C8698" s="1">
        <v>42906</v>
      </c>
      <c r="D8698" t="s">
        <v>25</v>
      </c>
      <c r="E8698" t="s">
        <v>1167</v>
      </c>
      <c r="F8698" t="s">
        <v>6337</v>
      </c>
      <c r="G8698" t="s">
        <v>4357</v>
      </c>
      <c r="H8698">
        <v>3</v>
      </c>
      <c r="I8698" s="2">
        <v>0.2</v>
      </c>
      <c r="J8698" t="s">
        <v>7770</v>
      </c>
      <c r="K8698" t="str">
        <f>VLOOKUP(E8698,customers!$A$1:$C$794,1,FALSE)</f>
        <v>TS-21205</v>
      </c>
      <c r="L8698" t="str">
        <f>VLOOKUP(E8698,customers!$A$1:$C$794,2,FALSE)</f>
        <v>Thomas Seio</v>
      </c>
      <c r="M8698" t="str">
        <f>VLOOKUP(E8698,customers!$A$1:$C$794,3,FALSE)</f>
        <v>Corporate</v>
      </c>
    </row>
    <row r="8699" spans="1:13" x14ac:dyDescent="0.35">
      <c r="A8699" t="s">
        <v>15584</v>
      </c>
      <c r="B8699" s="1">
        <v>42901</v>
      </c>
      <c r="C8699" s="1">
        <v>42906</v>
      </c>
      <c r="D8699" t="s">
        <v>25</v>
      </c>
      <c r="E8699" t="s">
        <v>1167</v>
      </c>
      <c r="F8699" t="s">
        <v>914</v>
      </c>
      <c r="G8699" t="s">
        <v>15585</v>
      </c>
      <c r="H8699">
        <v>4</v>
      </c>
      <c r="I8699" s="2">
        <v>0.2</v>
      </c>
      <c r="J8699" t="s">
        <v>9437</v>
      </c>
      <c r="K8699" t="str">
        <f>VLOOKUP(E8699,customers!$A$1:$C$794,1,FALSE)</f>
        <v>TS-21205</v>
      </c>
      <c r="L8699" t="str">
        <f>VLOOKUP(E8699,customers!$A$1:$C$794,2,FALSE)</f>
        <v>Thomas Seio</v>
      </c>
      <c r="M8699" t="str">
        <f>VLOOKUP(E8699,customers!$A$1:$C$794,3,FALSE)</f>
        <v>Corporate</v>
      </c>
    </row>
    <row r="8700" spans="1:13" x14ac:dyDescent="0.35">
      <c r="A8700" t="s">
        <v>15584</v>
      </c>
      <c r="B8700" s="1">
        <v>42901</v>
      </c>
      <c r="C8700" s="1">
        <v>42906</v>
      </c>
      <c r="D8700" t="s">
        <v>25</v>
      </c>
      <c r="E8700" t="s">
        <v>1167</v>
      </c>
      <c r="F8700" t="s">
        <v>8517</v>
      </c>
      <c r="G8700" t="s">
        <v>15586</v>
      </c>
      <c r="H8700">
        <v>2</v>
      </c>
      <c r="I8700" s="2">
        <v>0.4</v>
      </c>
      <c r="J8700" t="s">
        <v>10358</v>
      </c>
      <c r="K8700" t="str">
        <f>VLOOKUP(E8700,customers!$A$1:$C$794,1,FALSE)</f>
        <v>TS-21205</v>
      </c>
      <c r="L8700" t="str">
        <f>VLOOKUP(E8700,customers!$A$1:$C$794,2,FALSE)</f>
        <v>Thomas Seio</v>
      </c>
      <c r="M8700" t="str">
        <f>VLOOKUP(E8700,customers!$A$1:$C$794,3,FALSE)</f>
        <v>Corporate</v>
      </c>
    </row>
    <row r="8701" spans="1:13" x14ac:dyDescent="0.35">
      <c r="A8701" t="s">
        <v>15584</v>
      </c>
      <c r="B8701" s="1">
        <v>42901</v>
      </c>
      <c r="C8701" s="1">
        <v>42906</v>
      </c>
      <c r="D8701" t="s">
        <v>25</v>
      </c>
      <c r="E8701" t="s">
        <v>1167</v>
      </c>
      <c r="F8701" t="s">
        <v>3273</v>
      </c>
      <c r="G8701" t="s">
        <v>15587</v>
      </c>
      <c r="H8701">
        <v>8</v>
      </c>
      <c r="I8701" s="2">
        <v>0.2</v>
      </c>
      <c r="J8701" t="s">
        <v>15588</v>
      </c>
      <c r="K8701" t="str">
        <f>VLOOKUP(E8701,customers!$A$1:$C$794,1,FALSE)</f>
        <v>TS-21205</v>
      </c>
      <c r="L8701" t="str">
        <f>VLOOKUP(E8701,customers!$A$1:$C$794,2,FALSE)</f>
        <v>Thomas Seio</v>
      </c>
      <c r="M8701" t="str">
        <f>VLOOKUP(E8701,customers!$A$1:$C$794,3,FALSE)</f>
        <v>Corporate</v>
      </c>
    </row>
    <row r="8702" spans="1:13" x14ac:dyDescent="0.35">
      <c r="A8702" t="s">
        <v>15584</v>
      </c>
      <c r="B8702" s="1">
        <v>42901</v>
      </c>
      <c r="C8702" s="1">
        <v>42906</v>
      </c>
      <c r="D8702" t="s">
        <v>25</v>
      </c>
      <c r="E8702" t="s">
        <v>1167</v>
      </c>
      <c r="F8702" t="s">
        <v>1476</v>
      </c>
      <c r="G8702" t="s">
        <v>15589</v>
      </c>
      <c r="H8702">
        <v>8</v>
      </c>
      <c r="I8702" s="2">
        <v>0.2</v>
      </c>
      <c r="J8702" t="s">
        <v>3375</v>
      </c>
      <c r="K8702" t="str">
        <f>VLOOKUP(E8702,customers!$A$1:$C$794,1,FALSE)</f>
        <v>TS-21205</v>
      </c>
      <c r="L8702" t="str">
        <f>VLOOKUP(E8702,customers!$A$1:$C$794,2,FALSE)</f>
        <v>Thomas Seio</v>
      </c>
      <c r="M8702" t="str">
        <f>VLOOKUP(E8702,customers!$A$1:$C$794,3,FALSE)</f>
        <v>Corporate</v>
      </c>
    </row>
    <row r="8703" spans="1:13" x14ac:dyDescent="0.35">
      <c r="A8703" t="s">
        <v>15584</v>
      </c>
      <c r="B8703" s="1">
        <v>42901</v>
      </c>
      <c r="C8703" s="1">
        <v>42906</v>
      </c>
      <c r="D8703" t="s">
        <v>25</v>
      </c>
      <c r="E8703" t="s">
        <v>1167</v>
      </c>
      <c r="F8703" t="s">
        <v>2151</v>
      </c>
      <c r="G8703" t="s">
        <v>2152</v>
      </c>
      <c r="H8703">
        <v>1</v>
      </c>
      <c r="I8703" s="2">
        <v>0.2</v>
      </c>
      <c r="J8703" t="s">
        <v>2153</v>
      </c>
      <c r="K8703" t="str">
        <f>VLOOKUP(E8703,customers!$A$1:$C$794,1,FALSE)</f>
        <v>TS-21205</v>
      </c>
      <c r="L8703" t="str">
        <f>VLOOKUP(E8703,customers!$A$1:$C$794,2,FALSE)</f>
        <v>Thomas Seio</v>
      </c>
      <c r="M8703" t="str">
        <f>VLOOKUP(E8703,customers!$A$1:$C$794,3,FALSE)</f>
        <v>Corporate</v>
      </c>
    </row>
    <row r="8704" spans="1:13" x14ac:dyDescent="0.35">
      <c r="A8704" t="s">
        <v>15584</v>
      </c>
      <c r="B8704" s="1">
        <v>42901</v>
      </c>
      <c r="C8704" s="1">
        <v>42906</v>
      </c>
      <c r="D8704" t="s">
        <v>25</v>
      </c>
      <c r="E8704" t="s">
        <v>1167</v>
      </c>
      <c r="F8704" t="s">
        <v>15590</v>
      </c>
      <c r="G8704" t="s">
        <v>1614</v>
      </c>
      <c r="H8704">
        <v>5</v>
      </c>
      <c r="I8704" s="2">
        <v>0.2</v>
      </c>
      <c r="J8704" t="s">
        <v>15591</v>
      </c>
      <c r="K8704" t="str">
        <f>VLOOKUP(E8704,customers!$A$1:$C$794,1,FALSE)</f>
        <v>TS-21205</v>
      </c>
      <c r="L8704" t="str">
        <f>VLOOKUP(E8704,customers!$A$1:$C$794,2,FALSE)</f>
        <v>Thomas Seio</v>
      </c>
      <c r="M8704" t="str">
        <f>VLOOKUP(E8704,customers!$A$1:$C$794,3,FALSE)</f>
        <v>Corporate</v>
      </c>
    </row>
    <row r="8705" spans="1:13" x14ac:dyDescent="0.35">
      <c r="A8705" t="s">
        <v>15592</v>
      </c>
      <c r="B8705" s="1">
        <v>42064</v>
      </c>
      <c r="C8705" s="1">
        <v>42068</v>
      </c>
      <c r="D8705" t="s">
        <v>25</v>
      </c>
      <c r="E8705" t="s">
        <v>2360</v>
      </c>
      <c r="F8705" t="s">
        <v>5185</v>
      </c>
      <c r="G8705" t="s">
        <v>142</v>
      </c>
      <c r="H8705">
        <v>2</v>
      </c>
      <c r="I8705" s="2">
        <v>0.2</v>
      </c>
      <c r="J8705" t="s">
        <v>3729</v>
      </c>
      <c r="K8705" t="str">
        <f>VLOOKUP(E8705,customers!$A$1:$C$794,1,FALSE)</f>
        <v>RP-19390</v>
      </c>
      <c r="L8705" t="str">
        <f>VLOOKUP(E8705,customers!$A$1:$C$794,2,FALSE)</f>
        <v>Resi Pölking</v>
      </c>
      <c r="M8705" t="str">
        <f>VLOOKUP(E8705,customers!$A$1:$C$794,3,FALSE)</f>
        <v>Consumer</v>
      </c>
    </row>
    <row r="8706" spans="1:13" x14ac:dyDescent="0.35">
      <c r="A8706" t="s">
        <v>15593</v>
      </c>
      <c r="B8706" s="1">
        <v>42574</v>
      </c>
      <c r="C8706" s="1">
        <v>42577</v>
      </c>
      <c r="D8706" t="s">
        <v>149</v>
      </c>
      <c r="E8706" t="s">
        <v>6191</v>
      </c>
      <c r="F8706" t="s">
        <v>12121</v>
      </c>
      <c r="G8706" t="s">
        <v>15594</v>
      </c>
      <c r="H8706">
        <v>8</v>
      </c>
      <c r="I8706" s="2">
        <v>0.2</v>
      </c>
      <c r="J8706" t="s">
        <v>15595</v>
      </c>
      <c r="K8706" t="str">
        <f>VLOOKUP(E8706,customers!$A$1:$C$794,1,FALSE)</f>
        <v>IL-15100</v>
      </c>
      <c r="L8706" t="str">
        <f>VLOOKUP(E8706,customers!$A$1:$C$794,2,FALSE)</f>
        <v>Ivan Liston</v>
      </c>
      <c r="M8706" t="str">
        <f>VLOOKUP(E8706,customers!$A$1:$C$794,3,FALSE)</f>
        <v>Consumer</v>
      </c>
    </row>
    <row r="8707" spans="1:13" x14ac:dyDescent="0.35">
      <c r="A8707" t="s">
        <v>15596</v>
      </c>
      <c r="B8707" s="1">
        <v>41913</v>
      </c>
      <c r="C8707" s="1">
        <v>41917</v>
      </c>
      <c r="D8707" t="s">
        <v>25</v>
      </c>
      <c r="E8707" t="s">
        <v>9927</v>
      </c>
      <c r="F8707" t="s">
        <v>15026</v>
      </c>
      <c r="G8707" t="s">
        <v>8439</v>
      </c>
      <c r="H8707">
        <v>1</v>
      </c>
      <c r="I8707" s="2">
        <v>0</v>
      </c>
      <c r="J8707" t="s">
        <v>897</v>
      </c>
      <c r="K8707" t="str">
        <f>VLOOKUP(E8707,customers!$A$1:$C$794,1,FALSE)</f>
        <v>NF-18475</v>
      </c>
      <c r="L8707" t="str">
        <f>VLOOKUP(E8707,customers!$A$1:$C$794,2,FALSE)</f>
        <v>Neil Französisch</v>
      </c>
      <c r="M8707" t="str">
        <f>VLOOKUP(E8707,customers!$A$1:$C$794,3,FALSE)</f>
        <v>Home Office</v>
      </c>
    </row>
    <row r="8708" spans="1:13" x14ac:dyDescent="0.35">
      <c r="A8708" t="s">
        <v>15597</v>
      </c>
      <c r="B8708" s="1">
        <v>41890</v>
      </c>
      <c r="C8708" s="1">
        <v>41895</v>
      </c>
      <c r="D8708" t="s">
        <v>25</v>
      </c>
      <c r="E8708" t="s">
        <v>4349</v>
      </c>
      <c r="F8708" t="s">
        <v>4510</v>
      </c>
      <c r="G8708" t="s">
        <v>9642</v>
      </c>
      <c r="H8708">
        <v>2</v>
      </c>
      <c r="I8708" s="2">
        <v>0.1</v>
      </c>
      <c r="J8708" t="s">
        <v>4884</v>
      </c>
      <c r="K8708" t="str">
        <f>VLOOKUP(E8708,customers!$A$1:$C$794,1,FALSE)</f>
        <v>PP-18955</v>
      </c>
      <c r="L8708" t="str">
        <f>VLOOKUP(E8708,customers!$A$1:$C$794,2,FALSE)</f>
        <v>Paul Prost</v>
      </c>
      <c r="M8708" t="str">
        <f>VLOOKUP(E8708,customers!$A$1:$C$794,3,FALSE)</f>
        <v>Home Office</v>
      </c>
    </row>
    <row r="8709" spans="1:13" x14ac:dyDescent="0.35">
      <c r="A8709" t="s">
        <v>15597</v>
      </c>
      <c r="B8709" s="1">
        <v>41890</v>
      </c>
      <c r="C8709" s="1">
        <v>41895</v>
      </c>
      <c r="D8709" t="s">
        <v>25</v>
      </c>
      <c r="E8709" t="s">
        <v>4349</v>
      </c>
      <c r="F8709" t="s">
        <v>6293</v>
      </c>
      <c r="G8709" t="s">
        <v>4181</v>
      </c>
      <c r="H8709">
        <v>2</v>
      </c>
      <c r="I8709" s="2">
        <v>0</v>
      </c>
      <c r="J8709" t="s">
        <v>12305</v>
      </c>
      <c r="K8709" t="str">
        <f>VLOOKUP(E8709,customers!$A$1:$C$794,1,FALSE)</f>
        <v>PP-18955</v>
      </c>
      <c r="L8709" t="str">
        <f>VLOOKUP(E8709,customers!$A$1:$C$794,2,FALSE)</f>
        <v>Paul Prost</v>
      </c>
      <c r="M8709" t="str">
        <f>VLOOKUP(E8709,customers!$A$1:$C$794,3,FALSE)</f>
        <v>Home Office</v>
      </c>
    </row>
    <row r="8710" spans="1:13" x14ac:dyDescent="0.35">
      <c r="A8710" t="s">
        <v>15598</v>
      </c>
      <c r="B8710" s="1">
        <v>41959</v>
      </c>
      <c r="C8710" s="1">
        <v>41961</v>
      </c>
      <c r="D8710" t="s">
        <v>149</v>
      </c>
      <c r="E8710" t="s">
        <v>2272</v>
      </c>
      <c r="F8710" t="s">
        <v>3377</v>
      </c>
      <c r="G8710" t="s">
        <v>8359</v>
      </c>
      <c r="H8710">
        <v>4</v>
      </c>
      <c r="I8710" s="2">
        <v>0.2</v>
      </c>
      <c r="J8710" t="s">
        <v>12624</v>
      </c>
      <c r="K8710" t="str">
        <f>VLOOKUP(E8710,customers!$A$1:$C$794,1,FALSE)</f>
        <v>JD-16150</v>
      </c>
      <c r="L8710" t="str">
        <f>VLOOKUP(E8710,customers!$A$1:$C$794,2,FALSE)</f>
        <v>Justin Deggeller</v>
      </c>
      <c r="M8710" t="str">
        <f>VLOOKUP(E8710,customers!$A$1:$C$794,3,FALSE)</f>
        <v>Corporate</v>
      </c>
    </row>
    <row r="8711" spans="1:13" x14ac:dyDescent="0.35">
      <c r="A8711" t="s">
        <v>15598</v>
      </c>
      <c r="B8711" s="1">
        <v>41959</v>
      </c>
      <c r="C8711" s="1">
        <v>41961</v>
      </c>
      <c r="D8711" t="s">
        <v>149</v>
      </c>
      <c r="E8711" t="s">
        <v>2272</v>
      </c>
      <c r="F8711" t="s">
        <v>2420</v>
      </c>
      <c r="G8711" t="s">
        <v>15599</v>
      </c>
      <c r="H8711">
        <v>3</v>
      </c>
      <c r="I8711" s="2">
        <v>0.15</v>
      </c>
      <c r="J8711" t="s">
        <v>7940</v>
      </c>
      <c r="K8711" t="str">
        <f>VLOOKUP(E8711,customers!$A$1:$C$794,1,FALSE)</f>
        <v>JD-16150</v>
      </c>
      <c r="L8711" t="str">
        <f>VLOOKUP(E8711,customers!$A$1:$C$794,2,FALSE)</f>
        <v>Justin Deggeller</v>
      </c>
      <c r="M8711" t="str">
        <f>VLOOKUP(E8711,customers!$A$1:$C$794,3,FALSE)</f>
        <v>Corporate</v>
      </c>
    </row>
    <row r="8712" spans="1:13" x14ac:dyDescent="0.35">
      <c r="A8712" t="s">
        <v>15598</v>
      </c>
      <c r="B8712" s="1">
        <v>41959</v>
      </c>
      <c r="C8712" s="1">
        <v>41961</v>
      </c>
      <c r="D8712" t="s">
        <v>149</v>
      </c>
      <c r="E8712" t="s">
        <v>2272</v>
      </c>
      <c r="F8712" t="s">
        <v>647</v>
      </c>
      <c r="G8712" t="s">
        <v>9837</v>
      </c>
      <c r="H8712">
        <v>3</v>
      </c>
      <c r="I8712" s="2">
        <v>0</v>
      </c>
      <c r="J8712" t="s">
        <v>549</v>
      </c>
      <c r="K8712" t="str">
        <f>VLOOKUP(E8712,customers!$A$1:$C$794,1,FALSE)</f>
        <v>JD-16150</v>
      </c>
      <c r="L8712" t="str">
        <f>VLOOKUP(E8712,customers!$A$1:$C$794,2,FALSE)</f>
        <v>Justin Deggeller</v>
      </c>
      <c r="M8712" t="str">
        <f>VLOOKUP(E8712,customers!$A$1:$C$794,3,FALSE)</f>
        <v>Corporate</v>
      </c>
    </row>
    <row r="8713" spans="1:13" x14ac:dyDescent="0.35">
      <c r="A8713" t="s">
        <v>15600</v>
      </c>
      <c r="B8713" s="1">
        <v>41701</v>
      </c>
      <c r="C8713" s="1">
        <v>41705</v>
      </c>
      <c r="D8713" t="s">
        <v>25</v>
      </c>
      <c r="E8713" t="s">
        <v>3956</v>
      </c>
      <c r="F8713" t="s">
        <v>4376</v>
      </c>
      <c r="G8713" t="s">
        <v>743</v>
      </c>
      <c r="H8713">
        <v>3</v>
      </c>
      <c r="I8713" s="2">
        <v>0.2</v>
      </c>
      <c r="J8713" t="s">
        <v>15601</v>
      </c>
      <c r="K8713" t="str">
        <f>VLOOKUP(E8713,customers!$A$1:$C$794,1,FALSE)</f>
        <v>EJ-14155</v>
      </c>
      <c r="L8713" t="str">
        <f>VLOOKUP(E8713,customers!$A$1:$C$794,2,FALSE)</f>
        <v>Eva Jacobs</v>
      </c>
      <c r="M8713" t="str">
        <f>VLOOKUP(E8713,customers!$A$1:$C$794,3,FALSE)</f>
        <v>Consumer</v>
      </c>
    </row>
    <row r="8714" spans="1:13" x14ac:dyDescent="0.35">
      <c r="A8714" t="s">
        <v>15602</v>
      </c>
      <c r="B8714" s="1">
        <v>42341</v>
      </c>
      <c r="C8714" s="1">
        <v>42345</v>
      </c>
      <c r="D8714" t="s">
        <v>25</v>
      </c>
      <c r="E8714" t="s">
        <v>6777</v>
      </c>
      <c r="F8714" t="s">
        <v>6063</v>
      </c>
      <c r="G8714" t="s">
        <v>11135</v>
      </c>
      <c r="H8714">
        <v>3</v>
      </c>
      <c r="I8714" s="2">
        <v>0.15</v>
      </c>
      <c r="J8714" t="s">
        <v>11136</v>
      </c>
      <c r="K8714" t="str">
        <f>VLOOKUP(E8714,customers!$A$1:$C$794,1,FALSE)</f>
        <v>PW-19240</v>
      </c>
      <c r="L8714" t="str">
        <f>VLOOKUP(E8714,customers!$A$1:$C$794,2,FALSE)</f>
        <v>Pierre Wener</v>
      </c>
      <c r="M8714" t="str">
        <f>VLOOKUP(E8714,customers!$A$1:$C$794,3,FALSE)</f>
        <v>Consumer</v>
      </c>
    </row>
    <row r="8715" spans="1:13" x14ac:dyDescent="0.35">
      <c r="A8715" t="s">
        <v>15603</v>
      </c>
      <c r="B8715" s="1">
        <v>42927</v>
      </c>
      <c r="C8715" s="1">
        <v>42932</v>
      </c>
      <c r="D8715" t="s">
        <v>25</v>
      </c>
      <c r="E8715" t="s">
        <v>10432</v>
      </c>
      <c r="F8715" t="s">
        <v>2599</v>
      </c>
      <c r="G8715" t="s">
        <v>15604</v>
      </c>
      <c r="H8715">
        <v>6</v>
      </c>
      <c r="I8715" s="2">
        <v>0.2</v>
      </c>
      <c r="J8715" t="s">
        <v>4053</v>
      </c>
      <c r="K8715" t="str">
        <f>VLOOKUP(E8715,customers!$A$1:$C$794,1,FALSE)</f>
        <v>TS-21430</v>
      </c>
      <c r="L8715" t="str">
        <f>VLOOKUP(E8715,customers!$A$1:$C$794,2,FALSE)</f>
        <v>Tom Stivers</v>
      </c>
      <c r="M8715" t="str">
        <f>VLOOKUP(E8715,customers!$A$1:$C$794,3,FALSE)</f>
        <v>Corporate</v>
      </c>
    </row>
    <row r="8716" spans="1:13" x14ac:dyDescent="0.35">
      <c r="A8716" t="s">
        <v>15603</v>
      </c>
      <c r="B8716" s="1">
        <v>42927</v>
      </c>
      <c r="C8716" s="1">
        <v>42932</v>
      </c>
      <c r="D8716" t="s">
        <v>25</v>
      </c>
      <c r="E8716" t="s">
        <v>10432</v>
      </c>
      <c r="F8716" t="s">
        <v>4461</v>
      </c>
      <c r="G8716" t="s">
        <v>4462</v>
      </c>
      <c r="H8716">
        <v>5</v>
      </c>
      <c r="I8716" s="2">
        <v>0.2</v>
      </c>
      <c r="J8716" t="s">
        <v>4463</v>
      </c>
      <c r="K8716" t="str">
        <f>VLOOKUP(E8716,customers!$A$1:$C$794,1,FALSE)</f>
        <v>TS-21430</v>
      </c>
      <c r="L8716" t="str">
        <f>VLOOKUP(E8716,customers!$A$1:$C$794,2,FALSE)</f>
        <v>Tom Stivers</v>
      </c>
      <c r="M8716" t="str">
        <f>VLOOKUP(E8716,customers!$A$1:$C$794,3,FALSE)</f>
        <v>Corporate</v>
      </c>
    </row>
    <row r="8717" spans="1:13" x14ac:dyDescent="0.35">
      <c r="A8717" t="s">
        <v>15605</v>
      </c>
      <c r="B8717" s="1">
        <v>43055</v>
      </c>
      <c r="C8717" s="1">
        <v>43059</v>
      </c>
      <c r="D8717" t="s">
        <v>11</v>
      </c>
      <c r="E8717" t="s">
        <v>2864</v>
      </c>
      <c r="F8717" t="s">
        <v>2187</v>
      </c>
      <c r="G8717" t="s">
        <v>10842</v>
      </c>
      <c r="H8717">
        <v>1</v>
      </c>
      <c r="I8717" s="2">
        <v>0.7</v>
      </c>
      <c r="J8717" t="s">
        <v>5287</v>
      </c>
      <c r="K8717" t="str">
        <f>VLOOKUP(E8717,customers!$A$1:$C$794,1,FALSE)</f>
        <v>BM-11650</v>
      </c>
      <c r="L8717" t="str">
        <f>VLOOKUP(E8717,customers!$A$1:$C$794,2,FALSE)</f>
        <v>Brian Moss</v>
      </c>
      <c r="M8717" t="str">
        <f>VLOOKUP(E8717,customers!$A$1:$C$794,3,FALSE)</f>
        <v>Corporate</v>
      </c>
    </row>
    <row r="8718" spans="1:13" x14ac:dyDescent="0.35">
      <c r="A8718" t="s">
        <v>15606</v>
      </c>
      <c r="B8718" s="1">
        <v>42533</v>
      </c>
      <c r="C8718" s="1">
        <v>42537</v>
      </c>
      <c r="D8718" t="s">
        <v>11</v>
      </c>
      <c r="E8718" t="s">
        <v>6262</v>
      </c>
      <c r="F8718" t="s">
        <v>7468</v>
      </c>
      <c r="G8718" t="s">
        <v>15212</v>
      </c>
      <c r="H8718">
        <v>4</v>
      </c>
      <c r="I8718" s="2">
        <v>0.8</v>
      </c>
      <c r="J8718" t="s">
        <v>15607</v>
      </c>
      <c r="K8718" t="str">
        <f>VLOOKUP(E8718,customers!$A$1:$C$794,1,FALSE)</f>
        <v>AW-10930</v>
      </c>
      <c r="L8718" t="str">
        <f>VLOOKUP(E8718,customers!$A$1:$C$794,2,FALSE)</f>
        <v>Arthur Wiediger</v>
      </c>
      <c r="M8718" t="str">
        <f>VLOOKUP(E8718,customers!$A$1:$C$794,3,FALSE)</f>
        <v>Home Office</v>
      </c>
    </row>
    <row r="8719" spans="1:13" x14ac:dyDescent="0.35">
      <c r="A8719" t="s">
        <v>15606</v>
      </c>
      <c r="B8719" s="1">
        <v>42533</v>
      </c>
      <c r="C8719" s="1">
        <v>42537</v>
      </c>
      <c r="D8719" t="s">
        <v>11</v>
      </c>
      <c r="E8719" t="s">
        <v>6262</v>
      </c>
      <c r="F8719" t="s">
        <v>3002</v>
      </c>
      <c r="G8719" t="s">
        <v>5286</v>
      </c>
      <c r="H8719">
        <v>2</v>
      </c>
      <c r="I8719" s="2">
        <v>0.6</v>
      </c>
      <c r="J8719" t="s">
        <v>15608</v>
      </c>
      <c r="K8719" t="str">
        <f>VLOOKUP(E8719,customers!$A$1:$C$794,1,FALSE)</f>
        <v>AW-10930</v>
      </c>
      <c r="L8719" t="str">
        <f>VLOOKUP(E8719,customers!$A$1:$C$794,2,FALSE)</f>
        <v>Arthur Wiediger</v>
      </c>
      <c r="M8719" t="str">
        <f>VLOOKUP(E8719,customers!$A$1:$C$794,3,FALSE)</f>
        <v>Home Office</v>
      </c>
    </row>
    <row r="8720" spans="1:13" x14ac:dyDescent="0.35">
      <c r="A8720" t="s">
        <v>15606</v>
      </c>
      <c r="B8720" s="1">
        <v>42533</v>
      </c>
      <c r="C8720" s="1">
        <v>42537</v>
      </c>
      <c r="D8720" t="s">
        <v>11</v>
      </c>
      <c r="E8720" t="s">
        <v>6262</v>
      </c>
      <c r="F8720" t="s">
        <v>6293</v>
      </c>
      <c r="G8720" t="s">
        <v>7855</v>
      </c>
      <c r="H8720">
        <v>8</v>
      </c>
      <c r="I8720" s="2">
        <v>0.2</v>
      </c>
      <c r="J8720" t="s">
        <v>10929</v>
      </c>
      <c r="K8720" t="str">
        <f>VLOOKUP(E8720,customers!$A$1:$C$794,1,FALSE)</f>
        <v>AW-10930</v>
      </c>
      <c r="L8720" t="str">
        <f>VLOOKUP(E8720,customers!$A$1:$C$794,2,FALSE)</f>
        <v>Arthur Wiediger</v>
      </c>
      <c r="M8720" t="str">
        <f>VLOOKUP(E8720,customers!$A$1:$C$794,3,FALSE)</f>
        <v>Home Office</v>
      </c>
    </row>
    <row r="8721" spans="1:13" x14ac:dyDescent="0.35">
      <c r="A8721" t="s">
        <v>15606</v>
      </c>
      <c r="B8721" s="1">
        <v>42533</v>
      </c>
      <c r="C8721" s="1">
        <v>42537</v>
      </c>
      <c r="D8721" t="s">
        <v>11</v>
      </c>
      <c r="E8721" t="s">
        <v>6262</v>
      </c>
      <c r="F8721" t="s">
        <v>9922</v>
      </c>
      <c r="G8721" t="s">
        <v>59</v>
      </c>
      <c r="H8721">
        <v>3</v>
      </c>
      <c r="I8721" s="2">
        <v>0.2</v>
      </c>
      <c r="J8721" t="s">
        <v>2652</v>
      </c>
      <c r="K8721" t="str">
        <f>VLOOKUP(E8721,customers!$A$1:$C$794,1,FALSE)</f>
        <v>AW-10930</v>
      </c>
      <c r="L8721" t="str">
        <f>VLOOKUP(E8721,customers!$A$1:$C$794,2,FALSE)</f>
        <v>Arthur Wiediger</v>
      </c>
      <c r="M8721" t="str">
        <f>VLOOKUP(E8721,customers!$A$1:$C$794,3,FALSE)</f>
        <v>Home Office</v>
      </c>
    </row>
    <row r="8722" spans="1:13" x14ac:dyDescent="0.35">
      <c r="A8722" t="s">
        <v>15606</v>
      </c>
      <c r="B8722" s="1">
        <v>42533</v>
      </c>
      <c r="C8722" s="1">
        <v>42537</v>
      </c>
      <c r="D8722" t="s">
        <v>11</v>
      </c>
      <c r="E8722" t="s">
        <v>6262</v>
      </c>
      <c r="F8722" t="s">
        <v>9818</v>
      </c>
      <c r="G8722" t="s">
        <v>15609</v>
      </c>
      <c r="H8722">
        <v>2</v>
      </c>
      <c r="I8722" s="2">
        <v>0.3</v>
      </c>
      <c r="J8722" t="s">
        <v>15610</v>
      </c>
      <c r="K8722" t="str">
        <f>VLOOKUP(E8722,customers!$A$1:$C$794,1,FALSE)</f>
        <v>AW-10930</v>
      </c>
      <c r="L8722" t="str">
        <f>VLOOKUP(E8722,customers!$A$1:$C$794,2,FALSE)</f>
        <v>Arthur Wiediger</v>
      </c>
      <c r="M8722" t="str">
        <f>VLOOKUP(E8722,customers!$A$1:$C$794,3,FALSE)</f>
        <v>Home Office</v>
      </c>
    </row>
    <row r="8723" spans="1:13" x14ac:dyDescent="0.35">
      <c r="A8723" t="s">
        <v>15606</v>
      </c>
      <c r="B8723" s="1">
        <v>42533</v>
      </c>
      <c r="C8723" s="1">
        <v>42537</v>
      </c>
      <c r="D8723" t="s">
        <v>11</v>
      </c>
      <c r="E8723" t="s">
        <v>6262</v>
      </c>
      <c r="F8723" t="s">
        <v>5666</v>
      </c>
      <c r="G8723" t="s">
        <v>15611</v>
      </c>
      <c r="H8723">
        <v>9</v>
      </c>
      <c r="I8723" s="2">
        <v>0.2</v>
      </c>
      <c r="J8723" t="s">
        <v>5618</v>
      </c>
      <c r="K8723" t="str">
        <f>VLOOKUP(E8723,customers!$A$1:$C$794,1,FALSE)</f>
        <v>AW-10930</v>
      </c>
      <c r="L8723" t="str">
        <f>VLOOKUP(E8723,customers!$A$1:$C$794,2,FALSE)</f>
        <v>Arthur Wiediger</v>
      </c>
      <c r="M8723" t="str">
        <f>VLOOKUP(E8723,customers!$A$1:$C$794,3,FALSE)</f>
        <v>Home Office</v>
      </c>
    </row>
    <row r="8724" spans="1:13" x14ac:dyDescent="0.35">
      <c r="A8724" t="s">
        <v>15606</v>
      </c>
      <c r="B8724" s="1">
        <v>42533</v>
      </c>
      <c r="C8724" s="1">
        <v>42537</v>
      </c>
      <c r="D8724" t="s">
        <v>11</v>
      </c>
      <c r="E8724" t="s">
        <v>6262</v>
      </c>
      <c r="F8724" t="s">
        <v>137</v>
      </c>
      <c r="G8724" t="s">
        <v>8893</v>
      </c>
      <c r="H8724">
        <v>2</v>
      </c>
      <c r="I8724" s="2">
        <v>0.8</v>
      </c>
      <c r="J8724" t="s">
        <v>15612</v>
      </c>
      <c r="K8724" t="str">
        <f>VLOOKUP(E8724,customers!$A$1:$C$794,1,FALSE)</f>
        <v>AW-10930</v>
      </c>
      <c r="L8724" t="str">
        <f>VLOOKUP(E8724,customers!$A$1:$C$794,2,FALSE)</f>
        <v>Arthur Wiediger</v>
      </c>
      <c r="M8724" t="str">
        <f>VLOOKUP(E8724,customers!$A$1:$C$794,3,FALSE)</f>
        <v>Home Office</v>
      </c>
    </row>
    <row r="8725" spans="1:13" x14ac:dyDescent="0.35">
      <c r="A8725" t="s">
        <v>15613</v>
      </c>
      <c r="B8725" s="1">
        <v>42733</v>
      </c>
      <c r="C8725" s="1">
        <v>42735</v>
      </c>
      <c r="D8725" t="s">
        <v>11</v>
      </c>
      <c r="E8725" t="s">
        <v>11597</v>
      </c>
      <c r="F8725" t="s">
        <v>1980</v>
      </c>
      <c r="G8725" t="s">
        <v>11198</v>
      </c>
      <c r="H8725">
        <v>7</v>
      </c>
      <c r="I8725" s="2">
        <v>0.2</v>
      </c>
      <c r="J8725" t="s">
        <v>11003</v>
      </c>
      <c r="K8725" t="str">
        <f>VLOOKUP(E8725,customers!$A$1:$C$794,1,FALSE)</f>
        <v>MH-17290</v>
      </c>
      <c r="L8725" t="str">
        <f>VLOOKUP(E8725,customers!$A$1:$C$794,2,FALSE)</f>
        <v>Marc Harrigan</v>
      </c>
      <c r="M8725" t="str">
        <f>VLOOKUP(E8725,customers!$A$1:$C$794,3,FALSE)</f>
        <v>Home Office</v>
      </c>
    </row>
    <row r="8726" spans="1:13" x14ac:dyDescent="0.35">
      <c r="A8726" t="s">
        <v>15613</v>
      </c>
      <c r="B8726" s="1">
        <v>42733</v>
      </c>
      <c r="C8726" s="1">
        <v>42735</v>
      </c>
      <c r="D8726" t="s">
        <v>11</v>
      </c>
      <c r="E8726" t="s">
        <v>11597</v>
      </c>
      <c r="F8726" t="s">
        <v>11013</v>
      </c>
      <c r="G8726" t="s">
        <v>3196</v>
      </c>
      <c r="H8726">
        <v>6</v>
      </c>
      <c r="I8726" s="2">
        <v>0.2</v>
      </c>
      <c r="J8726" t="s">
        <v>3386</v>
      </c>
      <c r="K8726" t="str">
        <f>VLOOKUP(E8726,customers!$A$1:$C$794,1,FALSE)</f>
        <v>MH-17290</v>
      </c>
      <c r="L8726" t="str">
        <f>VLOOKUP(E8726,customers!$A$1:$C$794,2,FALSE)</f>
        <v>Marc Harrigan</v>
      </c>
      <c r="M8726" t="str">
        <f>VLOOKUP(E8726,customers!$A$1:$C$794,3,FALSE)</f>
        <v>Home Office</v>
      </c>
    </row>
    <row r="8727" spans="1:13" x14ac:dyDescent="0.35">
      <c r="A8727" t="s">
        <v>15614</v>
      </c>
      <c r="B8727" s="1">
        <v>42812</v>
      </c>
      <c r="C8727" s="1">
        <v>42817</v>
      </c>
      <c r="D8727" t="s">
        <v>25</v>
      </c>
      <c r="E8727" t="s">
        <v>3206</v>
      </c>
      <c r="F8727" t="s">
        <v>2926</v>
      </c>
      <c r="G8727" t="s">
        <v>3130</v>
      </c>
      <c r="H8727">
        <v>4</v>
      </c>
      <c r="I8727" s="2">
        <v>0</v>
      </c>
      <c r="J8727" t="s">
        <v>9768</v>
      </c>
      <c r="K8727" t="str">
        <f>VLOOKUP(E8727,customers!$A$1:$C$794,1,FALSE)</f>
        <v>SW-20275</v>
      </c>
      <c r="L8727" t="str">
        <f>VLOOKUP(E8727,customers!$A$1:$C$794,2,FALSE)</f>
        <v>Scott Williamson</v>
      </c>
      <c r="M8727" t="str">
        <f>VLOOKUP(E8727,customers!$A$1:$C$794,3,FALSE)</f>
        <v>Consumer</v>
      </c>
    </row>
    <row r="8728" spans="1:13" x14ac:dyDescent="0.35">
      <c r="A8728" t="s">
        <v>15615</v>
      </c>
      <c r="B8728" s="1">
        <v>42365</v>
      </c>
      <c r="C8728" s="1">
        <v>42369</v>
      </c>
      <c r="D8728" t="s">
        <v>25</v>
      </c>
      <c r="E8728" t="s">
        <v>1178</v>
      </c>
      <c r="F8728" t="s">
        <v>15150</v>
      </c>
      <c r="G8728" t="s">
        <v>1008</v>
      </c>
      <c r="H8728">
        <v>3</v>
      </c>
      <c r="I8728" s="2">
        <v>0.2</v>
      </c>
      <c r="J8728" t="s">
        <v>9932</v>
      </c>
      <c r="K8728" t="str">
        <f>VLOOKUP(E8728,customers!$A$1:$C$794,1,FALSE)</f>
        <v>SP-20860</v>
      </c>
      <c r="L8728" t="str">
        <f>VLOOKUP(E8728,customers!$A$1:$C$794,2,FALSE)</f>
        <v>Sung Pak</v>
      </c>
      <c r="M8728" t="str">
        <f>VLOOKUP(E8728,customers!$A$1:$C$794,3,FALSE)</f>
        <v>Corporate</v>
      </c>
    </row>
    <row r="8729" spans="1:13" x14ac:dyDescent="0.35">
      <c r="A8729" t="s">
        <v>15615</v>
      </c>
      <c r="B8729" s="1">
        <v>42365</v>
      </c>
      <c r="C8729" s="1">
        <v>42369</v>
      </c>
      <c r="D8729" t="s">
        <v>25</v>
      </c>
      <c r="E8729" t="s">
        <v>1178</v>
      </c>
      <c r="F8729" t="s">
        <v>15017</v>
      </c>
      <c r="G8729" t="s">
        <v>3829</v>
      </c>
      <c r="H8729">
        <v>3</v>
      </c>
      <c r="I8729" s="2">
        <v>0.2</v>
      </c>
      <c r="J8729" t="s">
        <v>91</v>
      </c>
      <c r="K8729" t="str">
        <f>VLOOKUP(E8729,customers!$A$1:$C$794,1,FALSE)</f>
        <v>SP-20860</v>
      </c>
      <c r="L8729" t="str">
        <f>VLOOKUP(E8729,customers!$A$1:$C$794,2,FALSE)</f>
        <v>Sung Pak</v>
      </c>
      <c r="M8729" t="str">
        <f>VLOOKUP(E8729,customers!$A$1:$C$794,3,FALSE)</f>
        <v>Corporate</v>
      </c>
    </row>
    <row r="8730" spans="1:13" x14ac:dyDescent="0.35">
      <c r="A8730" t="s">
        <v>15615</v>
      </c>
      <c r="B8730" s="1">
        <v>42365</v>
      </c>
      <c r="C8730" s="1">
        <v>42369</v>
      </c>
      <c r="D8730" t="s">
        <v>25</v>
      </c>
      <c r="E8730" t="s">
        <v>1178</v>
      </c>
      <c r="F8730" t="s">
        <v>9839</v>
      </c>
      <c r="G8730" t="s">
        <v>15616</v>
      </c>
      <c r="H8730">
        <v>2</v>
      </c>
      <c r="I8730" s="2">
        <v>0.2</v>
      </c>
      <c r="J8730" t="s">
        <v>13620</v>
      </c>
      <c r="K8730" t="str">
        <f>VLOOKUP(E8730,customers!$A$1:$C$794,1,FALSE)</f>
        <v>SP-20860</v>
      </c>
      <c r="L8730" t="str">
        <f>VLOOKUP(E8730,customers!$A$1:$C$794,2,FALSE)</f>
        <v>Sung Pak</v>
      </c>
      <c r="M8730" t="str">
        <f>VLOOKUP(E8730,customers!$A$1:$C$794,3,FALSE)</f>
        <v>Corporate</v>
      </c>
    </row>
    <row r="8731" spans="1:13" x14ac:dyDescent="0.35">
      <c r="A8731" t="s">
        <v>15615</v>
      </c>
      <c r="B8731" s="1">
        <v>42365</v>
      </c>
      <c r="C8731" s="1">
        <v>42369</v>
      </c>
      <c r="D8731" t="s">
        <v>25</v>
      </c>
      <c r="E8731" t="s">
        <v>1178</v>
      </c>
      <c r="F8731" t="s">
        <v>5666</v>
      </c>
      <c r="G8731" t="s">
        <v>8688</v>
      </c>
      <c r="H8731">
        <v>3</v>
      </c>
      <c r="I8731" s="2">
        <v>0.2</v>
      </c>
      <c r="J8731" t="s">
        <v>5483</v>
      </c>
      <c r="K8731" t="str">
        <f>VLOOKUP(E8731,customers!$A$1:$C$794,1,FALSE)</f>
        <v>SP-20860</v>
      </c>
      <c r="L8731" t="str">
        <f>VLOOKUP(E8731,customers!$A$1:$C$794,2,FALSE)</f>
        <v>Sung Pak</v>
      </c>
      <c r="M8731" t="str">
        <f>VLOOKUP(E8731,customers!$A$1:$C$794,3,FALSE)</f>
        <v>Corporate</v>
      </c>
    </row>
    <row r="8732" spans="1:13" x14ac:dyDescent="0.35">
      <c r="A8732" t="s">
        <v>15615</v>
      </c>
      <c r="B8732" s="1">
        <v>42365</v>
      </c>
      <c r="C8732" s="1">
        <v>42369</v>
      </c>
      <c r="D8732" t="s">
        <v>25</v>
      </c>
      <c r="E8732" t="s">
        <v>1178</v>
      </c>
      <c r="F8732" t="s">
        <v>7395</v>
      </c>
      <c r="G8732" t="s">
        <v>9653</v>
      </c>
      <c r="H8732">
        <v>7</v>
      </c>
      <c r="I8732" s="2">
        <v>0.2</v>
      </c>
      <c r="J8732" t="s">
        <v>15617</v>
      </c>
      <c r="K8732" t="str">
        <f>VLOOKUP(E8732,customers!$A$1:$C$794,1,FALSE)</f>
        <v>SP-20860</v>
      </c>
      <c r="L8732" t="str">
        <f>VLOOKUP(E8732,customers!$A$1:$C$794,2,FALSE)</f>
        <v>Sung Pak</v>
      </c>
      <c r="M8732" t="str">
        <f>VLOOKUP(E8732,customers!$A$1:$C$794,3,FALSE)</f>
        <v>Corporate</v>
      </c>
    </row>
    <row r="8733" spans="1:13" x14ac:dyDescent="0.35">
      <c r="A8733" t="s">
        <v>15618</v>
      </c>
      <c r="B8733" s="1">
        <v>42216</v>
      </c>
      <c r="C8733" s="1">
        <v>42222</v>
      </c>
      <c r="D8733" t="s">
        <v>25</v>
      </c>
      <c r="E8733" t="s">
        <v>2530</v>
      </c>
      <c r="F8733" t="s">
        <v>1450</v>
      </c>
      <c r="G8733" t="s">
        <v>15619</v>
      </c>
      <c r="H8733">
        <v>3</v>
      </c>
      <c r="I8733" s="2">
        <v>0</v>
      </c>
      <c r="J8733" t="s">
        <v>11511</v>
      </c>
      <c r="K8733" t="str">
        <f>VLOOKUP(E8733,customers!$A$1:$C$794,1,FALSE)</f>
        <v>SC-20695</v>
      </c>
      <c r="L8733" t="str">
        <f>VLOOKUP(E8733,customers!$A$1:$C$794,2,FALSE)</f>
        <v>Steve Chapman</v>
      </c>
      <c r="M8733" t="str">
        <f>VLOOKUP(E8733,customers!$A$1:$C$794,3,FALSE)</f>
        <v>Corporate</v>
      </c>
    </row>
    <row r="8734" spans="1:13" x14ac:dyDescent="0.35">
      <c r="A8734" t="s">
        <v>15620</v>
      </c>
      <c r="B8734" s="1">
        <v>42913</v>
      </c>
      <c r="C8734" s="1">
        <v>42915</v>
      </c>
      <c r="D8734" t="s">
        <v>11</v>
      </c>
      <c r="E8734" t="s">
        <v>4499</v>
      </c>
      <c r="F8734" t="s">
        <v>7850</v>
      </c>
      <c r="G8734" t="s">
        <v>2050</v>
      </c>
      <c r="H8734">
        <v>3</v>
      </c>
      <c r="I8734" s="2">
        <v>0</v>
      </c>
      <c r="J8734" t="s">
        <v>2051</v>
      </c>
      <c r="K8734" t="str">
        <f>VLOOKUP(E8734,customers!$A$1:$C$794,1,FALSE)</f>
        <v>PW-19030</v>
      </c>
      <c r="L8734" t="str">
        <f>VLOOKUP(E8734,customers!$A$1:$C$794,2,FALSE)</f>
        <v>Pauline Webber</v>
      </c>
      <c r="M8734" t="str">
        <f>VLOOKUP(E8734,customers!$A$1:$C$794,3,FALSE)</f>
        <v>Corporate</v>
      </c>
    </row>
    <row r="8735" spans="1:13" x14ac:dyDescent="0.35">
      <c r="A8735" t="s">
        <v>15620</v>
      </c>
      <c r="B8735" s="1">
        <v>42913</v>
      </c>
      <c r="C8735" s="1">
        <v>42915</v>
      </c>
      <c r="D8735" t="s">
        <v>11</v>
      </c>
      <c r="E8735" t="s">
        <v>4499</v>
      </c>
      <c r="F8735" t="s">
        <v>1847</v>
      </c>
      <c r="G8735" t="s">
        <v>1848</v>
      </c>
      <c r="H8735">
        <v>3</v>
      </c>
      <c r="I8735" s="2">
        <v>0</v>
      </c>
      <c r="J8735" t="s">
        <v>1849</v>
      </c>
      <c r="K8735" t="str">
        <f>VLOOKUP(E8735,customers!$A$1:$C$794,1,FALSE)</f>
        <v>PW-19030</v>
      </c>
      <c r="L8735" t="str">
        <f>VLOOKUP(E8735,customers!$A$1:$C$794,2,FALSE)</f>
        <v>Pauline Webber</v>
      </c>
      <c r="M8735" t="str">
        <f>VLOOKUP(E8735,customers!$A$1:$C$794,3,FALSE)</f>
        <v>Corporate</v>
      </c>
    </row>
    <row r="8736" spans="1:13" x14ac:dyDescent="0.35">
      <c r="A8736" t="s">
        <v>15620</v>
      </c>
      <c r="B8736" s="1">
        <v>42913</v>
      </c>
      <c r="C8736" s="1">
        <v>42915</v>
      </c>
      <c r="D8736" t="s">
        <v>11</v>
      </c>
      <c r="E8736" t="s">
        <v>4499</v>
      </c>
      <c r="F8736" t="s">
        <v>898</v>
      </c>
      <c r="G8736" t="s">
        <v>8540</v>
      </c>
      <c r="H8736">
        <v>5</v>
      </c>
      <c r="I8736" s="2">
        <v>0</v>
      </c>
      <c r="J8736" t="s">
        <v>8499</v>
      </c>
      <c r="K8736" t="str">
        <f>VLOOKUP(E8736,customers!$A$1:$C$794,1,FALSE)</f>
        <v>PW-19030</v>
      </c>
      <c r="L8736" t="str">
        <f>VLOOKUP(E8736,customers!$A$1:$C$794,2,FALSE)</f>
        <v>Pauline Webber</v>
      </c>
      <c r="M8736" t="str">
        <f>VLOOKUP(E8736,customers!$A$1:$C$794,3,FALSE)</f>
        <v>Corporate</v>
      </c>
    </row>
    <row r="8737" spans="1:13" x14ac:dyDescent="0.35">
      <c r="A8737" t="s">
        <v>15621</v>
      </c>
      <c r="B8737" s="1">
        <v>41677</v>
      </c>
      <c r="C8737" s="1">
        <v>41680</v>
      </c>
      <c r="D8737" t="s">
        <v>11</v>
      </c>
      <c r="E8737" t="s">
        <v>2643</v>
      </c>
      <c r="F8737" t="s">
        <v>3104</v>
      </c>
      <c r="G8737" t="s">
        <v>2403</v>
      </c>
      <c r="H8737">
        <v>4</v>
      </c>
      <c r="I8737" s="2">
        <v>0</v>
      </c>
      <c r="J8737" t="s">
        <v>8000</v>
      </c>
      <c r="K8737" t="str">
        <f>VLOOKUP(E8737,customers!$A$1:$C$794,1,FALSE)</f>
        <v>CS-12250</v>
      </c>
      <c r="L8737" t="str">
        <f>VLOOKUP(E8737,customers!$A$1:$C$794,2,FALSE)</f>
        <v>Chris Selesnick</v>
      </c>
      <c r="M8737" t="str">
        <f>VLOOKUP(E8737,customers!$A$1:$C$794,3,FALSE)</f>
        <v>Corporate</v>
      </c>
    </row>
    <row r="8738" spans="1:13" x14ac:dyDescent="0.35">
      <c r="A8738" t="s">
        <v>15622</v>
      </c>
      <c r="B8738" s="1">
        <v>42617</v>
      </c>
      <c r="C8738" s="1">
        <v>42622</v>
      </c>
      <c r="D8738" t="s">
        <v>25</v>
      </c>
      <c r="E8738" t="s">
        <v>5323</v>
      </c>
      <c r="F8738" t="s">
        <v>2151</v>
      </c>
      <c r="G8738" t="s">
        <v>10466</v>
      </c>
      <c r="H8738">
        <v>3</v>
      </c>
      <c r="I8738" s="2">
        <v>0</v>
      </c>
      <c r="J8738" t="s">
        <v>10467</v>
      </c>
      <c r="K8738" t="str">
        <f>VLOOKUP(E8738,customers!$A$1:$C$794,1,FALSE)</f>
        <v>RP-19855</v>
      </c>
      <c r="L8738" t="str">
        <f>VLOOKUP(E8738,customers!$A$1:$C$794,2,FALSE)</f>
        <v>Roy Phan</v>
      </c>
      <c r="M8738" t="str">
        <f>VLOOKUP(E8738,customers!$A$1:$C$794,3,FALSE)</f>
        <v>Corporate</v>
      </c>
    </row>
    <row r="8739" spans="1:13" x14ac:dyDescent="0.35">
      <c r="A8739" t="s">
        <v>15623</v>
      </c>
      <c r="B8739" s="1">
        <v>42831</v>
      </c>
      <c r="C8739" s="1">
        <v>42835</v>
      </c>
      <c r="D8739" t="s">
        <v>25</v>
      </c>
      <c r="E8739" t="s">
        <v>9538</v>
      </c>
      <c r="F8739" t="s">
        <v>3540</v>
      </c>
      <c r="G8739" t="s">
        <v>3799</v>
      </c>
      <c r="H8739">
        <v>5</v>
      </c>
      <c r="I8739" s="2">
        <v>0.7</v>
      </c>
      <c r="J8739" t="s">
        <v>15453</v>
      </c>
      <c r="K8739" t="str">
        <f>VLOOKUP(E8739,customers!$A$1:$C$794,1,FALSE)</f>
        <v>CS-12175</v>
      </c>
      <c r="L8739" t="str">
        <f>VLOOKUP(E8739,customers!$A$1:$C$794,2,FALSE)</f>
        <v>Charles Sheldon</v>
      </c>
      <c r="M8739" t="str">
        <f>VLOOKUP(E8739,customers!$A$1:$C$794,3,FALSE)</f>
        <v>Corporate</v>
      </c>
    </row>
    <row r="8740" spans="1:13" x14ac:dyDescent="0.35">
      <c r="A8740" t="s">
        <v>15624</v>
      </c>
      <c r="B8740" s="1">
        <v>43077</v>
      </c>
      <c r="C8740" s="1">
        <v>43080</v>
      </c>
      <c r="D8740" t="s">
        <v>149</v>
      </c>
      <c r="E8740" t="s">
        <v>635</v>
      </c>
      <c r="F8740" t="s">
        <v>641</v>
      </c>
      <c r="G8740" t="s">
        <v>7067</v>
      </c>
      <c r="H8740">
        <v>4</v>
      </c>
      <c r="I8740" s="2">
        <v>0.2</v>
      </c>
      <c r="J8740" t="s">
        <v>3738</v>
      </c>
      <c r="K8740" t="str">
        <f>VLOOKUP(E8740,customers!$A$1:$C$794,1,FALSE)</f>
        <v>MJ-17740</v>
      </c>
      <c r="L8740" t="str">
        <f>VLOOKUP(E8740,customers!$A$1:$C$794,2,FALSE)</f>
        <v>Max Jones</v>
      </c>
      <c r="M8740" t="str">
        <f>VLOOKUP(E8740,customers!$A$1:$C$794,3,FALSE)</f>
        <v>Consumer</v>
      </c>
    </row>
    <row r="8741" spans="1:13" x14ac:dyDescent="0.35">
      <c r="A8741" t="s">
        <v>15624</v>
      </c>
      <c r="B8741" s="1">
        <v>43077</v>
      </c>
      <c r="C8741" s="1">
        <v>43080</v>
      </c>
      <c r="D8741" t="s">
        <v>149</v>
      </c>
      <c r="E8741" t="s">
        <v>635</v>
      </c>
      <c r="F8741" t="s">
        <v>1764</v>
      </c>
      <c r="G8741" t="s">
        <v>10960</v>
      </c>
      <c r="H8741">
        <v>2</v>
      </c>
      <c r="I8741" s="2">
        <v>0.4</v>
      </c>
      <c r="J8741" t="s">
        <v>15625</v>
      </c>
      <c r="K8741" t="str">
        <f>VLOOKUP(E8741,customers!$A$1:$C$794,1,FALSE)</f>
        <v>MJ-17740</v>
      </c>
      <c r="L8741" t="str">
        <f>VLOOKUP(E8741,customers!$A$1:$C$794,2,FALSE)</f>
        <v>Max Jones</v>
      </c>
      <c r="M8741" t="str">
        <f>VLOOKUP(E8741,customers!$A$1:$C$794,3,FALSE)</f>
        <v>Consumer</v>
      </c>
    </row>
    <row r="8742" spans="1:13" x14ac:dyDescent="0.35">
      <c r="A8742" t="s">
        <v>15626</v>
      </c>
      <c r="B8742" s="1">
        <v>42575</v>
      </c>
      <c r="C8742" s="1">
        <v>42576</v>
      </c>
      <c r="D8742" t="s">
        <v>149</v>
      </c>
      <c r="E8742" t="s">
        <v>4954</v>
      </c>
      <c r="F8742" t="s">
        <v>4913</v>
      </c>
      <c r="G8742" t="s">
        <v>4914</v>
      </c>
      <c r="H8742">
        <v>5</v>
      </c>
      <c r="I8742" s="2">
        <v>0</v>
      </c>
      <c r="J8742" t="s">
        <v>4915</v>
      </c>
      <c r="K8742" t="str">
        <f>VLOOKUP(E8742,customers!$A$1:$C$794,1,FALSE)</f>
        <v>JG-15160</v>
      </c>
      <c r="L8742" t="str">
        <f>VLOOKUP(E8742,customers!$A$1:$C$794,2,FALSE)</f>
        <v>James Galang</v>
      </c>
      <c r="M8742" t="str">
        <f>VLOOKUP(E8742,customers!$A$1:$C$794,3,FALSE)</f>
        <v>Consumer</v>
      </c>
    </row>
    <row r="8743" spans="1:13" x14ac:dyDescent="0.35">
      <c r="A8743" t="s">
        <v>15627</v>
      </c>
      <c r="B8743" s="1">
        <v>42317</v>
      </c>
      <c r="C8743" s="1">
        <v>42317</v>
      </c>
      <c r="D8743" t="s">
        <v>1333</v>
      </c>
      <c r="E8743" t="s">
        <v>2982</v>
      </c>
      <c r="F8743" t="s">
        <v>718</v>
      </c>
      <c r="G8743" t="s">
        <v>2348</v>
      </c>
      <c r="H8743">
        <v>3</v>
      </c>
      <c r="I8743" s="2">
        <v>0</v>
      </c>
      <c r="J8743" t="s">
        <v>2900</v>
      </c>
      <c r="K8743" t="str">
        <f>VLOOKUP(E8743,customers!$A$1:$C$794,1,FALSE)</f>
        <v>AG-10765</v>
      </c>
      <c r="L8743" t="str">
        <f>VLOOKUP(E8743,customers!$A$1:$C$794,2,FALSE)</f>
        <v>Anthony Garverick</v>
      </c>
      <c r="M8743" t="str">
        <f>VLOOKUP(E8743,customers!$A$1:$C$794,3,FALSE)</f>
        <v>Home Office</v>
      </c>
    </row>
    <row r="8744" spans="1:13" x14ac:dyDescent="0.35">
      <c r="A8744" t="s">
        <v>15628</v>
      </c>
      <c r="B8744" s="1">
        <v>42279</v>
      </c>
      <c r="C8744" s="1">
        <v>42281</v>
      </c>
      <c r="D8744" t="s">
        <v>149</v>
      </c>
      <c r="E8744" t="s">
        <v>2141</v>
      </c>
      <c r="F8744" t="s">
        <v>385</v>
      </c>
      <c r="G8744" t="s">
        <v>7794</v>
      </c>
      <c r="H8744">
        <v>1</v>
      </c>
      <c r="I8744" s="2">
        <v>0.2</v>
      </c>
      <c r="J8744" t="s">
        <v>4741</v>
      </c>
      <c r="K8744" t="str">
        <f>VLOOKUP(E8744,customers!$A$1:$C$794,1,FALSE)</f>
        <v>CK-12205</v>
      </c>
      <c r="L8744" t="str">
        <f>VLOOKUP(E8744,customers!$A$1:$C$794,2,FALSE)</f>
        <v>Chloris Kastensmidt</v>
      </c>
      <c r="M8744" t="str">
        <f>VLOOKUP(E8744,customers!$A$1:$C$794,3,FALSE)</f>
        <v>Consumer</v>
      </c>
    </row>
    <row r="8745" spans="1:13" x14ac:dyDescent="0.35">
      <c r="A8745" t="s">
        <v>15628</v>
      </c>
      <c r="B8745" s="1">
        <v>42279</v>
      </c>
      <c r="C8745" s="1">
        <v>42281</v>
      </c>
      <c r="D8745" t="s">
        <v>149</v>
      </c>
      <c r="E8745" t="s">
        <v>2141</v>
      </c>
      <c r="F8745" t="s">
        <v>723</v>
      </c>
      <c r="G8745" t="s">
        <v>11368</v>
      </c>
      <c r="H8745">
        <v>3</v>
      </c>
      <c r="I8745" s="2">
        <v>0.2</v>
      </c>
      <c r="J8745" t="s">
        <v>11823</v>
      </c>
      <c r="K8745" t="str">
        <f>VLOOKUP(E8745,customers!$A$1:$C$794,1,FALSE)</f>
        <v>CK-12205</v>
      </c>
      <c r="L8745" t="str">
        <f>VLOOKUP(E8745,customers!$A$1:$C$794,2,FALSE)</f>
        <v>Chloris Kastensmidt</v>
      </c>
      <c r="M8745" t="str">
        <f>VLOOKUP(E8745,customers!$A$1:$C$794,3,FALSE)</f>
        <v>Consumer</v>
      </c>
    </row>
    <row r="8746" spans="1:13" x14ac:dyDescent="0.35">
      <c r="A8746" t="s">
        <v>15629</v>
      </c>
      <c r="B8746" s="1">
        <v>42330</v>
      </c>
      <c r="C8746" s="1">
        <v>42333</v>
      </c>
      <c r="D8746" t="s">
        <v>11</v>
      </c>
      <c r="E8746" t="s">
        <v>15404</v>
      </c>
      <c r="F8746" t="s">
        <v>86</v>
      </c>
      <c r="G8746" t="s">
        <v>3168</v>
      </c>
      <c r="H8746">
        <v>4</v>
      </c>
      <c r="I8746" s="2">
        <v>0</v>
      </c>
      <c r="J8746" t="s">
        <v>1258</v>
      </c>
      <c r="K8746" t="str">
        <f>VLOOKUP(E8746,customers!$A$1:$C$794,1,FALSE)</f>
        <v>HD-14785</v>
      </c>
      <c r="L8746" t="str">
        <f>VLOOKUP(E8746,customers!$A$1:$C$794,2,FALSE)</f>
        <v>Harold Dahlen</v>
      </c>
      <c r="M8746" t="str">
        <f>VLOOKUP(E8746,customers!$A$1:$C$794,3,FALSE)</f>
        <v>Home Office</v>
      </c>
    </row>
    <row r="8747" spans="1:13" x14ac:dyDescent="0.35">
      <c r="A8747" t="s">
        <v>15629</v>
      </c>
      <c r="B8747" s="1">
        <v>42330</v>
      </c>
      <c r="C8747" s="1">
        <v>42333</v>
      </c>
      <c r="D8747" t="s">
        <v>11</v>
      </c>
      <c r="E8747" t="s">
        <v>15404</v>
      </c>
      <c r="F8747" t="s">
        <v>12857</v>
      </c>
      <c r="G8747" t="s">
        <v>2691</v>
      </c>
      <c r="H8747">
        <v>3</v>
      </c>
      <c r="I8747" s="2">
        <v>0</v>
      </c>
      <c r="J8747" t="s">
        <v>2692</v>
      </c>
      <c r="K8747" t="str">
        <f>VLOOKUP(E8747,customers!$A$1:$C$794,1,FALSE)</f>
        <v>HD-14785</v>
      </c>
      <c r="L8747" t="str">
        <f>VLOOKUP(E8747,customers!$A$1:$C$794,2,FALSE)</f>
        <v>Harold Dahlen</v>
      </c>
      <c r="M8747" t="str">
        <f>VLOOKUP(E8747,customers!$A$1:$C$794,3,FALSE)</f>
        <v>Home Office</v>
      </c>
    </row>
    <row r="8748" spans="1:13" x14ac:dyDescent="0.35">
      <c r="A8748" t="s">
        <v>15630</v>
      </c>
      <c r="B8748" s="1">
        <v>42768</v>
      </c>
      <c r="C8748" s="1">
        <v>42773</v>
      </c>
      <c r="D8748" t="s">
        <v>25</v>
      </c>
      <c r="E8748" t="s">
        <v>7152</v>
      </c>
      <c r="F8748" t="s">
        <v>3474</v>
      </c>
      <c r="G8748" t="s">
        <v>15631</v>
      </c>
      <c r="H8748">
        <v>2</v>
      </c>
      <c r="I8748" s="2">
        <v>0</v>
      </c>
      <c r="J8748" t="s">
        <v>15632</v>
      </c>
      <c r="K8748" t="str">
        <f>VLOOKUP(E8748,customers!$A$1:$C$794,1,FALSE)</f>
        <v>BO-11350</v>
      </c>
      <c r="L8748" t="str">
        <f>VLOOKUP(E8748,customers!$A$1:$C$794,2,FALSE)</f>
        <v>Bill Overfelt</v>
      </c>
      <c r="M8748" t="str">
        <f>VLOOKUP(E8748,customers!$A$1:$C$794,3,FALSE)</f>
        <v>Corporate</v>
      </c>
    </row>
    <row r="8749" spans="1:13" x14ac:dyDescent="0.35">
      <c r="A8749" t="s">
        <v>15630</v>
      </c>
      <c r="B8749" s="1">
        <v>42768</v>
      </c>
      <c r="C8749" s="1">
        <v>42773</v>
      </c>
      <c r="D8749" t="s">
        <v>25</v>
      </c>
      <c r="E8749" t="s">
        <v>7152</v>
      </c>
      <c r="F8749" t="s">
        <v>2604</v>
      </c>
      <c r="G8749" t="s">
        <v>8420</v>
      </c>
      <c r="H8749">
        <v>2</v>
      </c>
      <c r="I8749" s="2">
        <v>0.2</v>
      </c>
      <c r="J8749" t="s">
        <v>10327</v>
      </c>
      <c r="K8749" t="str">
        <f>VLOOKUP(E8749,customers!$A$1:$C$794,1,FALSE)</f>
        <v>BO-11350</v>
      </c>
      <c r="L8749" t="str">
        <f>VLOOKUP(E8749,customers!$A$1:$C$794,2,FALSE)</f>
        <v>Bill Overfelt</v>
      </c>
      <c r="M8749" t="str">
        <f>VLOOKUP(E8749,customers!$A$1:$C$794,3,FALSE)</f>
        <v>Corporate</v>
      </c>
    </row>
    <row r="8750" spans="1:13" x14ac:dyDescent="0.35">
      <c r="A8750" t="s">
        <v>15630</v>
      </c>
      <c r="B8750" s="1">
        <v>42768</v>
      </c>
      <c r="C8750" s="1">
        <v>42773</v>
      </c>
      <c r="D8750" t="s">
        <v>25</v>
      </c>
      <c r="E8750" t="s">
        <v>7152</v>
      </c>
      <c r="F8750" t="s">
        <v>11760</v>
      </c>
      <c r="G8750" t="s">
        <v>4357</v>
      </c>
      <c r="H8750">
        <v>2</v>
      </c>
      <c r="I8750" s="2">
        <v>0.2</v>
      </c>
      <c r="J8750" t="s">
        <v>11561</v>
      </c>
      <c r="K8750" t="str">
        <f>VLOOKUP(E8750,customers!$A$1:$C$794,1,FALSE)</f>
        <v>BO-11350</v>
      </c>
      <c r="L8750" t="str">
        <f>VLOOKUP(E8750,customers!$A$1:$C$794,2,FALSE)</f>
        <v>Bill Overfelt</v>
      </c>
      <c r="M8750" t="str">
        <f>VLOOKUP(E8750,customers!$A$1:$C$794,3,FALSE)</f>
        <v>Corporate</v>
      </c>
    </row>
    <row r="8751" spans="1:13" x14ac:dyDescent="0.35">
      <c r="A8751" t="s">
        <v>15633</v>
      </c>
      <c r="B8751" s="1">
        <v>42171</v>
      </c>
      <c r="C8751" s="1">
        <v>42174</v>
      </c>
      <c r="D8751" t="s">
        <v>149</v>
      </c>
      <c r="E8751" t="s">
        <v>527</v>
      </c>
      <c r="F8751" t="s">
        <v>1842</v>
      </c>
      <c r="G8751" t="s">
        <v>15634</v>
      </c>
      <c r="H8751">
        <v>3</v>
      </c>
      <c r="I8751" s="2">
        <v>0.2</v>
      </c>
      <c r="J8751" t="s">
        <v>15635</v>
      </c>
      <c r="K8751" t="str">
        <f>VLOOKUP(E8751,customers!$A$1:$C$794,1,FALSE)</f>
        <v>LC-16885</v>
      </c>
      <c r="L8751" t="str">
        <f>VLOOKUP(E8751,customers!$A$1:$C$794,2,FALSE)</f>
        <v>Lena Creighton</v>
      </c>
      <c r="M8751" t="str">
        <f>VLOOKUP(E8751,customers!$A$1:$C$794,3,FALSE)</f>
        <v>Consumer</v>
      </c>
    </row>
    <row r="8752" spans="1:13" x14ac:dyDescent="0.35">
      <c r="A8752" t="s">
        <v>15633</v>
      </c>
      <c r="B8752" s="1">
        <v>42171</v>
      </c>
      <c r="C8752" s="1">
        <v>42174</v>
      </c>
      <c r="D8752" t="s">
        <v>149</v>
      </c>
      <c r="E8752" t="s">
        <v>527</v>
      </c>
      <c r="F8752" t="s">
        <v>5034</v>
      </c>
      <c r="G8752" t="s">
        <v>15636</v>
      </c>
      <c r="H8752">
        <v>2</v>
      </c>
      <c r="I8752" s="2">
        <v>0</v>
      </c>
      <c r="J8752" t="s">
        <v>15637</v>
      </c>
      <c r="K8752" t="str">
        <f>VLOOKUP(E8752,customers!$A$1:$C$794,1,FALSE)</f>
        <v>LC-16885</v>
      </c>
      <c r="L8752" t="str">
        <f>VLOOKUP(E8752,customers!$A$1:$C$794,2,FALSE)</f>
        <v>Lena Creighton</v>
      </c>
      <c r="M8752" t="str">
        <f>VLOOKUP(E8752,customers!$A$1:$C$794,3,FALSE)</f>
        <v>Consumer</v>
      </c>
    </row>
    <row r="8753" spans="1:13" x14ac:dyDescent="0.35">
      <c r="A8753" t="s">
        <v>15638</v>
      </c>
      <c r="B8753" s="1">
        <v>42495</v>
      </c>
      <c r="C8753" s="1">
        <v>42499</v>
      </c>
      <c r="D8753" t="s">
        <v>25</v>
      </c>
      <c r="E8753" t="s">
        <v>397</v>
      </c>
      <c r="F8753" t="s">
        <v>15639</v>
      </c>
      <c r="G8753" t="s">
        <v>15640</v>
      </c>
      <c r="H8753">
        <v>4</v>
      </c>
      <c r="I8753" s="2">
        <v>0.2</v>
      </c>
      <c r="J8753" t="s">
        <v>13322</v>
      </c>
      <c r="K8753" t="str">
        <f>VLOOKUP(E8753,customers!$A$1:$C$794,1,FALSE)</f>
        <v>RB-19465</v>
      </c>
      <c r="L8753" t="str">
        <f>VLOOKUP(E8753,customers!$A$1:$C$794,2,FALSE)</f>
        <v>Rick Bensley</v>
      </c>
      <c r="M8753" t="str">
        <f>VLOOKUP(E8753,customers!$A$1:$C$794,3,FALSE)</f>
        <v>Home Office</v>
      </c>
    </row>
    <row r="8754" spans="1:13" x14ac:dyDescent="0.35">
      <c r="A8754" t="s">
        <v>15638</v>
      </c>
      <c r="B8754" s="1">
        <v>42495</v>
      </c>
      <c r="C8754" s="1">
        <v>42499</v>
      </c>
      <c r="D8754" t="s">
        <v>25</v>
      </c>
      <c r="E8754" t="s">
        <v>397</v>
      </c>
      <c r="F8754" t="s">
        <v>5680</v>
      </c>
      <c r="G8754" t="s">
        <v>5681</v>
      </c>
      <c r="H8754">
        <v>3</v>
      </c>
      <c r="I8754" s="2">
        <v>0.2</v>
      </c>
      <c r="J8754" t="s">
        <v>5682</v>
      </c>
      <c r="K8754" t="str">
        <f>VLOOKUP(E8754,customers!$A$1:$C$794,1,FALSE)</f>
        <v>RB-19465</v>
      </c>
      <c r="L8754" t="str">
        <f>VLOOKUP(E8754,customers!$A$1:$C$794,2,FALSE)</f>
        <v>Rick Bensley</v>
      </c>
      <c r="M8754" t="str">
        <f>VLOOKUP(E8754,customers!$A$1:$C$794,3,FALSE)</f>
        <v>Home Office</v>
      </c>
    </row>
    <row r="8755" spans="1:13" x14ac:dyDescent="0.35">
      <c r="A8755" t="s">
        <v>15641</v>
      </c>
      <c r="B8755" s="1">
        <v>42987</v>
      </c>
      <c r="C8755" s="1">
        <v>42988</v>
      </c>
      <c r="D8755" t="s">
        <v>149</v>
      </c>
      <c r="E8755" t="s">
        <v>5768</v>
      </c>
      <c r="F8755" t="s">
        <v>5401</v>
      </c>
      <c r="G8755" t="s">
        <v>4138</v>
      </c>
      <c r="H8755">
        <v>6</v>
      </c>
      <c r="I8755" s="2">
        <v>0.2</v>
      </c>
      <c r="J8755" t="s">
        <v>623</v>
      </c>
      <c r="K8755" t="str">
        <f>VLOOKUP(E8755,customers!$A$1:$C$794,1,FALSE)</f>
        <v>JD-16015</v>
      </c>
      <c r="L8755" t="str">
        <f>VLOOKUP(E8755,customers!$A$1:$C$794,2,FALSE)</f>
        <v>Joy Daniels</v>
      </c>
      <c r="M8755" t="str">
        <f>VLOOKUP(E8755,customers!$A$1:$C$794,3,FALSE)</f>
        <v>Consumer</v>
      </c>
    </row>
    <row r="8756" spans="1:13" x14ac:dyDescent="0.35">
      <c r="A8756" t="s">
        <v>15641</v>
      </c>
      <c r="B8756" s="1">
        <v>42987</v>
      </c>
      <c r="C8756" s="1">
        <v>42988</v>
      </c>
      <c r="D8756" t="s">
        <v>149</v>
      </c>
      <c r="E8756" t="s">
        <v>5768</v>
      </c>
      <c r="F8756" t="s">
        <v>3540</v>
      </c>
      <c r="G8756" t="s">
        <v>5708</v>
      </c>
      <c r="H8756">
        <v>3</v>
      </c>
      <c r="I8756" s="2">
        <v>0.7</v>
      </c>
      <c r="J8756" t="s">
        <v>11809</v>
      </c>
      <c r="K8756" t="str">
        <f>VLOOKUP(E8756,customers!$A$1:$C$794,1,FALSE)</f>
        <v>JD-16015</v>
      </c>
      <c r="L8756" t="str">
        <f>VLOOKUP(E8756,customers!$A$1:$C$794,2,FALSE)</f>
        <v>Joy Daniels</v>
      </c>
      <c r="M8756" t="str">
        <f>VLOOKUP(E8756,customers!$A$1:$C$794,3,FALSE)</f>
        <v>Consumer</v>
      </c>
    </row>
    <row r="8757" spans="1:13" x14ac:dyDescent="0.35">
      <c r="A8757" t="s">
        <v>15641</v>
      </c>
      <c r="B8757" s="1">
        <v>42987</v>
      </c>
      <c r="C8757" s="1">
        <v>42988</v>
      </c>
      <c r="D8757" t="s">
        <v>149</v>
      </c>
      <c r="E8757" t="s">
        <v>5768</v>
      </c>
      <c r="F8757" t="s">
        <v>5295</v>
      </c>
      <c r="G8757" t="s">
        <v>225</v>
      </c>
      <c r="H8757">
        <v>2</v>
      </c>
      <c r="I8757" s="2">
        <v>0.7</v>
      </c>
      <c r="J8757" t="s">
        <v>15642</v>
      </c>
      <c r="K8757" t="str">
        <f>VLOOKUP(E8757,customers!$A$1:$C$794,1,FALSE)</f>
        <v>JD-16015</v>
      </c>
      <c r="L8757" t="str">
        <f>VLOOKUP(E8757,customers!$A$1:$C$794,2,FALSE)</f>
        <v>Joy Daniels</v>
      </c>
      <c r="M8757" t="str">
        <f>VLOOKUP(E8757,customers!$A$1:$C$794,3,FALSE)</f>
        <v>Consumer</v>
      </c>
    </row>
    <row r="8758" spans="1:13" x14ac:dyDescent="0.35">
      <c r="A8758" t="s">
        <v>15643</v>
      </c>
      <c r="B8758" s="1">
        <v>42573</v>
      </c>
      <c r="C8758" s="1">
        <v>42577</v>
      </c>
      <c r="D8758" t="s">
        <v>25</v>
      </c>
      <c r="E8758" t="s">
        <v>9080</v>
      </c>
      <c r="F8758" t="s">
        <v>2300</v>
      </c>
      <c r="G8758" t="s">
        <v>3705</v>
      </c>
      <c r="H8758">
        <v>2</v>
      </c>
      <c r="I8758" s="2">
        <v>0</v>
      </c>
      <c r="J8758" t="s">
        <v>3706</v>
      </c>
      <c r="K8758" t="str">
        <f>VLOOKUP(E8758,customers!$A$1:$C$794,1,FALSE)</f>
        <v>MF-17665</v>
      </c>
      <c r="L8758" t="str">
        <f>VLOOKUP(E8758,customers!$A$1:$C$794,2,FALSE)</f>
        <v>Maureen Fritzler</v>
      </c>
      <c r="M8758" t="str">
        <f>VLOOKUP(E8758,customers!$A$1:$C$794,3,FALSE)</f>
        <v>Corporate</v>
      </c>
    </row>
    <row r="8759" spans="1:13" x14ac:dyDescent="0.35">
      <c r="A8759" t="s">
        <v>15643</v>
      </c>
      <c r="B8759" s="1">
        <v>42573</v>
      </c>
      <c r="C8759" s="1">
        <v>42577</v>
      </c>
      <c r="D8759" t="s">
        <v>25</v>
      </c>
      <c r="E8759" t="s">
        <v>9080</v>
      </c>
      <c r="F8759" t="s">
        <v>1074</v>
      </c>
      <c r="G8759" t="s">
        <v>741</v>
      </c>
      <c r="H8759">
        <v>8</v>
      </c>
      <c r="I8759" s="2">
        <v>0</v>
      </c>
      <c r="J8759" t="s">
        <v>742</v>
      </c>
      <c r="K8759" t="str">
        <f>VLOOKUP(E8759,customers!$A$1:$C$794,1,FALSE)</f>
        <v>MF-17665</v>
      </c>
      <c r="L8759" t="str">
        <f>VLOOKUP(E8759,customers!$A$1:$C$794,2,FALSE)</f>
        <v>Maureen Fritzler</v>
      </c>
      <c r="M8759" t="str">
        <f>VLOOKUP(E8759,customers!$A$1:$C$794,3,FALSE)</f>
        <v>Corporate</v>
      </c>
    </row>
    <row r="8760" spans="1:13" x14ac:dyDescent="0.35">
      <c r="A8760" t="s">
        <v>15643</v>
      </c>
      <c r="B8760" s="1">
        <v>42573</v>
      </c>
      <c r="C8760" s="1">
        <v>42577</v>
      </c>
      <c r="D8760" t="s">
        <v>25</v>
      </c>
      <c r="E8760" t="s">
        <v>9080</v>
      </c>
      <c r="F8760" t="s">
        <v>2768</v>
      </c>
      <c r="G8760" t="s">
        <v>6281</v>
      </c>
      <c r="H8760">
        <v>3</v>
      </c>
      <c r="I8760" s="2">
        <v>0</v>
      </c>
      <c r="J8760" t="s">
        <v>1528</v>
      </c>
      <c r="K8760" t="str">
        <f>VLOOKUP(E8760,customers!$A$1:$C$794,1,FALSE)</f>
        <v>MF-17665</v>
      </c>
      <c r="L8760" t="str">
        <f>VLOOKUP(E8760,customers!$A$1:$C$794,2,FALSE)</f>
        <v>Maureen Fritzler</v>
      </c>
      <c r="M8760" t="str">
        <f>VLOOKUP(E8760,customers!$A$1:$C$794,3,FALSE)</f>
        <v>Corporate</v>
      </c>
    </row>
    <row r="8761" spans="1:13" x14ac:dyDescent="0.35">
      <c r="A8761" t="s">
        <v>15643</v>
      </c>
      <c r="B8761" s="1">
        <v>42573</v>
      </c>
      <c r="C8761" s="1">
        <v>42577</v>
      </c>
      <c r="D8761" t="s">
        <v>25</v>
      </c>
      <c r="E8761" t="s">
        <v>9080</v>
      </c>
      <c r="F8761" t="s">
        <v>3256</v>
      </c>
      <c r="G8761" t="s">
        <v>4053</v>
      </c>
      <c r="H8761">
        <v>3</v>
      </c>
      <c r="I8761" s="2">
        <v>0</v>
      </c>
      <c r="J8761" t="s">
        <v>3212</v>
      </c>
      <c r="K8761" t="str">
        <f>VLOOKUP(E8761,customers!$A$1:$C$794,1,FALSE)</f>
        <v>MF-17665</v>
      </c>
      <c r="L8761" t="str">
        <f>VLOOKUP(E8761,customers!$A$1:$C$794,2,FALSE)</f>
        <v>Maureen Fritzler</v>
      </c>
      <c r="M8761" t="str">
        <f>VLOOKUP(E8761,customers!$A$1:$C$794,3,FALSE)</f>
        <v>Corporate</v>
      </c>
    </row>
    <row r="8762" spans="1:13" x14ac:dyDescent="0.35">
      <c r="A8762" t="s">
        <v>15644</v>
      </c>
      <c r="B8762" s="1">
        <v>42400</v>
      </c>
      <c r="C8762" s="1">
        <v>42406</v>
      </c>
      <c r="D8762" t="s">
        <v>25</v>
      </c>
      <c r="E8762" t="s">
        <v>3898</v>
      </c>
      <c r="F8762" t="s">
        <v>1842</v>
      </c>
      <c r="G8762" t="s">
        <v>13908</v>
      </c>
      <c r="H8762">
        <v>1</v>
      </c>
      <c r="I8762" s="2">
        <v>0</v>
      </c>
      <c r="J8762" t="s">
        <v>15645</v>
      </c>
      <c r="K8762" t="str">
        <f>VLOOKUP(E8762,customers!$A$1:$C$794,1,FALSE)</f>
        <v>BF-11170</v>
      </c>
      <c r="L8762" t="str">
        <f>VLOOKUP(E8762,customers!$A$1:$C$794,2,FALSE)</f>
        <v>Ben Ferrer</v>
      </c>
      <c r="M8762" t="str">
        <f>VLOOKUP(E8762,customers!$A$1:$C$794,3,FALSE)</f>
        <v>Home Office</v>
      </c>
    </row>
    <row r="8763" spans="1:13" x14ac:dyDescent="0.35">
      <c r="A8763" t="s">
        <v>15644</v>
      </c>
      <c r="B8763" s="1">
        <v>42400</v>
      </c>
      <c r="C8763" s="1">
        <v>42406</v>
      </c>
      <c r="D8763" t="s">
        <v>25</v>
      </c>
      <c r="E8763" t="s">
        <v>3898</v>
      </c>
      <c r="F8763" t="s">
        <v>6915</v>
      </c>
      <c r="G8763" t="s">
        <v>15646</v>
      </c>
      <c r="H8763">
        <v>8</v>
      </c>
      <c r="I8763" s="2">
        <v>0</v>
      </c>
      <c r="J8763" t="s">
        <v>15647</v>
      </c>
      <c r="K8763" t="str">
        <f>VLOOKUP(E8763,customers!$A$1:$C$794,1,FALSE)</f>
        <v>BF-11170</v>
      </c>
      <c r="L8763" t="str">
        <f>VLOOKUP(E8763,customers!$A$1:$C$794,2,FALSE)</f>
        <v>Ben Ferrer</v>
      </c>
      <c r="M8763" t="str">
        <f>VLOOKUP(E8763,customers!$A$1:$C$794,3,FALSE)</f>
        <v>Home Office</v>
      </c>
    </row>
    <row r="8764" spans="1:13" x14ac:dyDescent="0.35">
      <c r="A8764" t="s">
        <v>15648</v>
      </c>
      <c r="B8764" s="1">
        <v>42733</v>
      </c>
      <c r="C8764" s="1">
        <v>42737</v>
      </c>
      <c r="D8764" t="s">
        <v>25</v>
      </c>
      <c r="E8764" t="s">
        <v>3539</v>
      </c>
      <c r="F8764" t="s">
        <v>3362</v>
      </c>
      <c r="G8764" t="s">
        <v>3363</v>
      </c>
      <c r="H8764">
        <v>1</v>
      </c>
      <c r="I8764" s="2">
        <v>0</v>
      </c>
      <c r="J8764" t="s">
        <v>2822</v>
      </c>
      <c r="K8764" t="str">
        <f>VLOOKUP(E8764,customers!$A$1:$C$794,1,FALSE)</f>
        <v>FO-14305</v>
      </c>
      <c r="L8764" t="str">
        <f>VLOOKUP(E8764,customers!$A$1:$C$794,2,FALSE)</f>
        <v>Frank Olsen</v>
      </c>
      <c r="M8764" t="str">
        <f>VLOOKUP(E8764,customers!$A$1:$C$794,3,FALSE)</f>
        <v>Consumer</v>
      </c>
    </row>
    <row r="8765" spans="1:13" x14ac:dyDescent="0.35">
      <c r="A8765" t="s">
        <v>15648</v>
      </c>
      <c r="B8765" s="1">
        <v>42733</v>
      </c>
      <c r="C8765" s="1">
        <v>42737</v>
      </c>
      <c r="D8765" t="s">
        <v>25</v>
      </c>
      <c r="E8765" t="s">
        <v>3539</v>
      </c>
      <c r="F8765" t="s">
        <v>6867</v>
      </c>
      <c r="G8765" t="s">
        <v>15370</v>
      </c>
      <c r="H8765">
        <v>2</v>
      </c>
      <c r="I8765" s="2">
        <v>0</v>
      </c>
      <c r="J8765" t="s">
        <v>4473</v>
      </c>
      <c r="K8765" t="str">
        <f>VLOOKUP(E8765,customers!$A$1:$C$794,1,FALSE)</f>
        <v>FO-14305</v>
      </c>
      <c r="L8765" t="str">
        <f>VLOOKUP(E8765,customers!$A$1:$C$794,2,FALSE)</f>
        <v>Frank Olsen</v>
      </c>
      <c r="M8765" t="str">
        <f>VLOOKUP(E8765,customers!$A$1:$C$794,3,FALSE)</f>
        <v>Consumer</v>
      </c>
    </row>
    <row r="8766" spans="1:13" x14ac:dyDescent="0.35">
      <c r="A8766" t="s">
        <v>15649</v>
      </c>
      <c r="B8766" s="1">
        <v>42329</v>
      </c>
      <c r="C8766" s="1">
        <v>42335</v>
      </c>
      <c r="D8766" t="s">
        <v>25</v>
      </c>
      <c r="E8766" t="s">
        <v>1596</v>
      </c>
      <c r="F8766" t="s">
        <v>5819</v>
      </c>
      <c r="G8766" t="s">
        <v>2644</v>
      </c>
      <c r="H8766">
        <v>2</v>
      </c>
      <c r="I8766" s="2">
        <v>0.2</v>
      </c>
      <c r="J8766" t="s">
        <v>2148</v>
      </c>
      <c r="K8766" t="str">
        <f>VLOOKUP(E8766,customers!$A$1:$C$794,1,FALSE)</f>
        <v>BB-11545</v>
      </c>
      <c r="L8766" t="str">
        <f>VLOOKUP(E8766,customers!$A$1:$C$794,2,FALSE)</f>
        <v>Brenda Bowman</v>
      </c>
      <c r="M8766" t="str">
        <f>VLOOKUP(E8766,customers!$A$1:$C$794,3,FALSE)</f>
        <v>Corporate</v>
      </c>
    </row>
    <row r="8767" spans="1:13" x14ac:dyDescent="0.35">
      <c r="A8767" t="s">
        <v>15649</v>
      </c>
      <c r="B8767" s="1">
        <v>42329</v>
      </c>
      <c r="C8767" s="1">
        <v>42335</v>
      </c>
      <c r="D8767" t="s">
        <v>25</v>
      </c>
      <c r="E8767" t="s">
        <v>1596</v>
      </c>
      <c r="F8767" t="s">
        <v>71</v>
      </c>
      <c r="G8767" t="s">
        <v>3893</v>
      </c>
      <c r="H8767">
        <v>2</v>
      </c>
      <c r="I8767" s="2">
        <v>0.8</v>
      </c>
      <c r="J8767" t="s">
        <v>15650</v>
      </c>
      <c r="K8767" t="str">
        <f>VLOOKUP(E8767,customers!$A$1:$C$794,1,FALSE)</f>
        <v>BB-11545</v>
      </c>
      <c r="L8767" t="str">
        <f>VLOOKUP(E8767,customers!$A$1:$C$794,2,FALSE)</f>
        <v>Brenda Bowman</v>
      </c>
      <c r="M8767" t="str">
        <f>VLOOKUP(E8767,customers!$A$1:$C$794,3,FALSE)</f>
        <v>Corporate</v>
      </c>
    </row>
    <row r="8768" spans="1:13" x14ac:dyDescent="0.35">
      <c r="A8768" t="s">
        <v>15649</v>
      </c>
      <c r="B8768" s="1">
        <v>42329</v>
      </c>
      <c r="C8768" s="1">
        <v>42335</v>
      </c>
      <c r="D8768" t="s">
        <v>25</v>
      </c>
      <c r="E8768" t="s">
        <v>1596</v>
      </c>
      <c r="F8768" t="s">
        <v>15076</v>
      </c>
      <c r="G8768" t="s">
        <v>12717</v>
      </c>
      <c r="H8768">
        <v>3</v>
      </c>
      <c r="I8768" s="2">
        <v>0.8</v>
      </c>
      <c r="J8768" t="s">
        <v>15651</v>
      </c>
      <c r="K8768" t="str">
        <f>VLOOKUP(E8768,customers!$A$1:$C$794,1,FALSE)</f>
        <v>BB-11545</v>
      </c>
      <c r="L8768" t="str">
        <f>VLOOKUP(E8768,customers!$A$1:$C$794,2,FALSE)</f>
        <v>Brenda Bowman</v>
      </c>
      <c r="M8768" t="str">
        <f>VLOOKUP(E8768,customers!$A$1:$C$794,3,FALSE)</f>
        <v>Corporate</v>
      </c>
    </row>
    <row r="8769" spans="1:13" x14ac:dyDescent="0.35">
      <c r="A8769" t="s">
        <v>15649</v>
      </c>
      <c r="B8769" s="1">
        <v>42329</v>
      </c>
      <c r="C8769" s="1">
        <v>42335</v>
      </c>
      <c r="D8769" t="s">
        <v>25</v>
      </c>
      <c r="E8769" t="s">
        <v>1596</v>
      </c>
      <c r="F8769" t="s">
        <v>1701</v>
      </c>
      <c r="G8769" t="s">
        <v>10221</v>
      </c>
      <c r="H8769">
        <v>5</v>
      </c>
      <c r="I8769" s="2">
        <v>0.8</v>
      </c>
      <c r="J8769" t="s">
        <v>13114</v>
      </c>
      <c r="K8769" t="str">
        <f>VLOOKUP(E8769,customers!$A$1:$C$794,1,FALSE)</f>
        <v>BB-11545</v>
      </c>
      <c r="L8769" t="str">
        <f>VLOOKUP(E8769,customers!$A$1:$C$794,2,FALSE)</f>
        <v>Brenda Bowman</v>
      </c>
      <c r="M8769" t="str">
        <f>VLOOKUP(E8769,customers!$A$1:$C$794,3,FALSE)</f>
        <v>Corporate</v>
      </c>
    </row>
    <row r="8770" spans="1:13" x14ac:dyDescent="0.35">
      <c r="A8770" t="s">
        <v>15652</v>
      </c>
      <c r="B8770" s="1">
        <v>42282</v>
      </c>
      <c r="C8770" s="1">
        <v>42286</v>
      </c>
      <c r="D8770" t="s">
        <v>25</v>
      </c>
      <c r="E8770" t="s">
        <v>6191</v>
      </c>
      <c r="F8770" t="s">
        <v>1192</v>
      </c>
      <c r="G8770" t="s">
        <v>15653</v>
      </c>
      <c r="H8770">
        <v>4</v>
      </c>
      <c r="I8770" s="2">
        <v>0.2</v>
      </c>
      <c r="J8770" t="s">
        <v>15654</v>
      </c>
      <c r="K8770" t="str">
        <f>VLOOKUP(E8770,customers!$A$1:$C$794,1,FALSE)</f>
        <v>IL-15100</v>
      </c>
      <c r="L8770" t="str">
        <f>VLOOKUP(E8770,customers!$A$1:$C$794,2,FALSE)</f>
        <v>Ivan Liston</v>
      </c>
      <c r="M8770" t="str">
        <f>VLOOKUP(E8770,customers!$A$1:$C$794,3,FALSE)</f>
        <v>Consumer</v>
      </c>
    </row>
    <row r="8771" spans="1:13" x14ac:dyDescent="0.35">
      <c r="A8771" t="s">
        <v>15655</v>
      </c>
      <c r="B8771" s="1">
        <v>42625</v>
      </c>
      <c r="C8771" s="1">
        <v>42626</v>
      </c>
      <c r="D8771" t="s">
        <v>1333</v>
      </c>
      <c r="E8771" t="s">
        <v>1589</v>
      </c>
      <c r="F8771" t="s">
        <v>11771</v>
      </c>
      <c r="G8771" t="s">
        <v>15656</v>
      </c>
      <c r="H8771">
        <v>3</v>
      </c>
      <c r="I8771" s="2">
        <v>0.2</v>
      </c>
      <c r="J8771" t="s">
        <v>3769</v>
      </c>
      <c r="K8771" t="str">
        <f>VLOOKUP(E8771,customers!$A$1:$C$794,1,FALSE)</f>
        <v>PO-19180</v>
      </c>
      <c r="L8771" t="str">
        <f>VLOOKUP(E8771,customers!$A$1:$C$794,2,FALSE)</f>
        <v>Philisse Overcash</v>
      </c>
      <c r="M8771" t="str">
        <f>VLOOKUP(E8771,customers!$A$1:$C$794,3,FALSE)</f>
        <v>Home Office</v>
      </c>
    </row>
    <row r="8772" spans="1:13" x14ac:dyDescent="0.35">
      <c r="A8772" t="s">
        <v>15655</v>
      </c>
      <c r="B8772" s="1">
        <v>42625</v>
      </c>
      <c r="C8772" s="1">
        <v>42626</v>
      </c>
      <c r="D8772" t="s">
        <v>1333</v>
      </c>
      <c r="E8772" t="s">
        <v>1589</v>
      </c>
      <c r="F8772" t="s">
        <v>3464</v>
      </c>
      <c r="G8772" t="s">
        <v>15657</v>
      </c>
      <c r="H8772">
        <v>4</v>
      </c>
      <c r="I8772" s="2">
        <v>0.2</v>
      </c>
      <c r="J8772" t="s">
        <v>4045</v>
      </c>
      <c r="K8772" t="str">
        <f>VLOOKUP(E8772,customers!$A$1:$C$794,1,FALSE)</f>
        <v>PO-19180</v>
      </c>
      <c r="L8772" t="str">
        <f>VLOOKUP(E8772,customers!$A$1:$C$794,2,FALSE)</f>
        <v>Philisse Overcash</v>
      </c>
      <c r="M8772" t="str">
        <f>VLOOKUP(E8772,customers!$A$1:$C$794,3,FALSE)</f>
        <v>Home Office</v>
      </c>
    </row>
    <row r="8773" spans="1:13" x14ac:dyDescent="0.35">
      <c r="A8773" t="s">
        <v>15658</v>
      </c>
      <c r="B8773" s="1">
        <v>42992</v>
      </c>
      <c r="C8773" s="1">
        <v>42995</v>
      </c>
      <c r="D8773" t="s">
        <v>149</v>
      </c>
      <c r="E8773" t="s">
        <v>6292</v>
      </c>
      <c r="F8773" t="s">
        <v>5825</v>
      </c>
      <c r="G8773" t="s">
        <v>15659</v>
      </c>
      <c r="H8773">
        <v>4</v>
      </c>
      <c r="I8773" s="2">
        <v>0.2</v>
      </c>
      <c r="J8773" t="s">
        <v>15660</v>
      </c>
      <c r="K8773" t="str">
        <f>VLOOKUP(E8773,customers!$A$1:$C$794,1,FALSE)</f>
        <v>DB-13555</v>
      </c>
      <c r="L8773" t="str">
        <f>VLOOKUP(E8773,customers!$A$1:$C$794,2,FALSE)</f>
        <v>Dorothy Badders</v>
      </c>
      <c r="M8773" t="str">
        <f>VLOOKUP(E8773,customers!$A$1:$C$794,3,FALSE)</f>
        <v>Corporate</v>
      </c>
    </row>
    <row r="8774" spans="1:13" x14ac:dyDescent="0.35">
      <c r="A8774" t="s">
        <v>15658</v>
      </c>
      <c r="B8774" s="1">
        <v>42992</v>
      </c>
      <c r="C8774" s="1">
        <v>42995</v>
      </c>
      <c r="D8774" t="s">
        <v>149</v>
      </c>
      <c r="E8774" t="s">
        <v>6292</v>
      </c>
      <c r="F8774" t="s">
        <v>4722</v>
      </c>
      <c r="G8774" t="s">
        <v>4723</v>
      </c>
      <c r="H8774">
        <v>3</v>
      </c>
      <c r="I8774" s="2">
        <v>0.2</v>
      </c>
      <c r="J8774" t="s">
        <v>4724</v>
      </c>
      <c r="K8774" t="str">
        <f>VLOOKUP(E8774,customers!$A$1:$C$794,1,FALSE)</f>
        <v>DB-13555</v>
      </c>
      <c r="L8774" t="str">
        <f>VLOOKUP(E8774,customers!$A$1:$C$794,2,FALSE)</f>
        <v>Dorothy Badders</v>
      </c>
      <c r="M8774" t="str">
        <f>VLOOKUP(E8774,customers!$A$1:$C$794,3,FALSE)</f>
        <v>Corporate</v>
      </c>
    </row>
    <row r="8775" spans="1:13" x14ac:dyDescent="0.35">
      <c r="A8775" t="s">
        <v>15661</v>
      </c>
      <c r="B8775" s="1">
        <v>42058</v>
      </c>
      <c r="C8775" s="1">
        <v>42063</v>
      </c>
      <c r="D8775" t="s">
        <v>25</v>
      </c>
      <c r="E8775" t="s">
        <v>14853</v>
      </c>
      <c r="F8775" t="s">
        <v>2386</v>
      </c>
      <c r="G8775" t="s">
        <v>6794</v>
      </c>
      <c r="H8775">
        <v>6</v>
      </c>
      <c r="I8775" s="2">
        <v>0</v>
      </c>
      <c r="J8775" t="s">
        <v>3478</v>
      </c>
      <c r="K8775" t="str">
        <f>VLOOKUP(E8775,customers!$A$1:$C$794,1,FALSE)</f>
        <v>LC-16960</v>
      </c>
      <c r="L8775" t="str">
        <f>VLOOKUP(E8775,customers!$A$1:$C$794,2,FALSE)</f>
        <v>Lindsay Castell</v>
      </c>
      <c r="M8775" t="str">
        <f>VLOOKUP(E8775,customers!$A$1:$C$794,3,FALSE)</f>
        <v>Home Office</v>
      </c>
    </row>
    <row r="8776" spans="1:13" x14ac:dyDescent="0.35">
      <c r="A8776" t="s">
        <v>15661</v>
      </c>
      <c r="B8776" s="1">
        <v>42058</v>
      </c>
      <c r="C8776" s="1">
        <v>42063</v>
      </c>
      <c r="D8776" t="s">
        <v>25</v>
      </c>
      <c r="E8776" t="s">
        <v>14853</v>
      </c>
      <c r="F8776" t="s">
        <v>6356</v>
      </c>
      <c r="G8776" t="s">
        <v>8811</v>
      </c>
      <c r="H8776">
        <v>2</v>
      </c>
      <c r="I8776" s="2">
        <v>0.2</v>
      </c>
      <c r="J8776" t="s">
        <v>8465</v>
      </c>
      <c r="K8776" t="str">
        <f>VLOOKUP(E8776,customers!$A$1:$C$794,1,FALSE)</f>
        <v>LC-16960</v>
      </c>
      <c r="L8776" t="str">
        <f>VLOOKUP(E8776,customers!$A$1:$C$794,2,FALSE)</f>
        <v>Lindsay Castell</v>
      </c>
      <c r="M8776" t="str">
        <f>VLOOKUP(E8776,customers!$A$1:$C$794,3,FALSE)</f>
        <v>Home Office</v>
      </c>
    </row>
    <row r="8777" spans="1:13" x14ac:dyDescent="0.35">
      <c r="A8777" t="s">
        <v>15662</v>
      </c>
      <c r="B8777" s="1">
        <v>42709</v>
      </c>
      <c r="C8777" s="1">
        <v>42713</v>
      </c>
      <c r="D8777" t="s">
        <v>11</v>
      </c>
      <c r="E8777" t="s">
        <v>4732</v>
      </c>
      <c r="F8777" t="s">
        <v>609</v>
      </c>
      <c r="G8777" t="s">
        <v>2581</v>
      </c>
      <c r="H8777">
        <v>2</v>
      </c>
      <c r="I8777" s="2">
        <v>0.2</v>
      </c>
      <c r="J8777" t="s">
        <v>6629</v>
      </c>
      <c r="K8777" t="str">
        <f>VLOOKUP(E8777,customers!$A$1:$C$794,1,FALSE)</f>
        <v>MP-18175</v>
      </c>
      <c r="L8777" t="str">
        <f>VLOOKUP(E8777,customers!$A$1:$C$794,2,FALSE)</f>
        <v>Mike Pelletier</v>
      </c>
      <c r="M8777" t="str">
        <f>VLOOKUP(E8777,customers!$A$1:$C$794,3,FALSE)</f>
        <v>Home Office</v>
      </c>
    </row>
    <row r="8778" spans="1:13" x14ac:dyDescent="0.35">
      <c r="A8778" t="s">
        <v>15663</v>
      </c>
      <c r="B8778" s="1">
        <v>42553</v>
      </c>
      <c r="C8778" s="1">
        <v>42554</v>
      </c>
      <c r="D8778" t="s">
        <v>149</v>
      </c>
      <c r="E8778" t="s">
        <v>882</v>
      </c>
      <c r="F8778" t="s">
        <v>2833</v>
      </c>
      <c r="G8778" t="s">
        <v>8213</v>
      </c>
      <c r="H8778">
        <v>5</v>
      </c>
      <c r="I8778" s="2">
        <v>0.3</v>
      </c>
      <c r="J8778" t="s">
        <v>897</v>
      </c>
      <c r="K8778" t="str">
        <f>VLOOKUP(E8778,customers!$A$1:$C$794,1,FALSE)</f>
        <v>EA-14035</v>
      </c>
      <c r="L8778" t="str">
        <f>VLOOKUP(E8778,customers!$A$1:$C$794,2,FALSE)</f>
        <v>Erin Ashbrook</v>
      </c>
      <c r="M8778" t="str">
        <f>VLOOKUP(E8778,customers!$A$1:$C$794,3,FALSE)</f>
        <v>Corporate</v>
      </c>
    </row>
    <row r="8779" spans="1:13" x14ac:dyDescent="0.35">
      <c r="A8779" t="s">
        <v>15663</v>
      </c>
      <c r="B8779" s="1">
        <v>42553</v>
      </c>
      <c r="C8779" s="1">
        <v>42554</v>
      </c>
      <c r="D8779" t="s">
        <v>149</v>
      </c>
      <c r="E8779" t="s">
        <v>882</v>
      </c>
      <c r="F8779" t="s">
        <v>7591</v>
      </c>
      <c r="G8779" t="s">
        <v>2800</v>
      </c>
      <c r="H8779">
        <v>8</v>
      </c>
      <c r="I8779" s="2">
        <v>0.2</v>
      </c>
      <c r="J8779" t="s">
        <v>2681</v>
      </c>
      <c r="K8779" t="str">
        <f>VLOOKUP(E8779,customers!$A$1:$C$794,1,FALSE)</f>
        <v>EA-14035</v>
      </c>
      <c r="L8779" t="str">
        <f>VLOOKUP(E8779,customers!$A$1:$C$794,2,FALSE)</f>
        <v>Erin Ashbrook</v>
      </c>
      <c r="M8779" t="str">
        <f>VLOOKUP(E8779,customers!$A$1:$C$794,3,FALSE)</f>
        <v>Corporate</v>
      </c>
    </row>
    <row r="8780" spans="1:13" x14ac:dyDescent="0.35">
      <c r="A8780" t="s">
        <v>15664</v>
      </c>
      <c r="B8780" s="1">
        <v>43082</v>
      </c>
      <c r="C8780" s="1">
        <v>43087</v>
      </c>
      <c r="D8780" t="s">
        <v>25</v>
      </c>
      <c r="E8780" t="s">
        <v>1434</v>
      </c>
      <c r="F8780" t="s">
        <v>2420</v>
      </c>
      <c r="G8780" t="s">
        <v>9625</v>
      </c>
      <c r="H8780">
        <v>3</v>
      </c>
      <c r="I8780" s="2">
        <v>0.2</v>
      </c>
      <c r="J8780" t="s">
        <v>3580</v>
      </c>
      <c r="K8780" t="str">
        <f>VLOOKUP(E8780,customers!$A$1:$C$794,1,FALSE)</f>
        <v>BP-11095</v>
      </c>
      <c r="L8780" t="str">
        <f>VLOOKUP(E8780,customers!$A$1:$C$794,2,FALSE)</f>
        <v>Bart Pistole</v>
      </c>
      <c r="M8780" t="str">
        <f>VLOOKUP(E8780,customers!$A$1:$C$794,3,FALSE)</f>
        <v>Corporate</v>
      </c>
    </row>
    <row r="8781" spans="1:13" x14ac:dyDescent="0.35">
      <c r="A8781" t="s">
        <v>15665</v>
      </c>
      <c r="B8781" s="1">
        <v>42083</v>
      </c>
      <c r="C8781" s="1">
        <v>42085</v>
      </c>
      <c r="D8781" t="s">
        <v>11</v>
      </c>
      <c r="E8781" t="s">
        <v>2697</v>
      </c>
      <c r="F8781" t="s">
        <v>3320</v>
      </c>
      <c r="G8781" t="s">
        <v>8983</v>
      </c>
      <c r="H8781">
        <v>3</v>
      </c>
      <c r="I8781" s="2">
        <v>0.2</v>
      </c>
      <c r="J8781" t="s">
        <v>5979</v>
      </c>
      <c r="K8781" t="str">
        <f>VLOOKUP(E8781,customers!$A$1:$C$794,1,FALSE)</f>
        <v>BM-11785</v>
      </c>
      <c r="L8781" t="str">
        <f>VLOOKUP(E8781,customers!$A$1:$C$794,2,FALSE)</f>
        <v>Bryan Mills</v>
      </c>
      <c r="M8781" t="str">
        <f>VLOOKUP(E8781,customers!$A$1:$C$794,3,FALSE)</f>
        <v>Consumer</v>
      </c>
    </row>
    <row r="8782" spans="1:13" x14ac:dyDescent="0.35">
      <c r="A8782" t="s">
        <v>15666</v>
      </c>
      <c r="B8782" s="1">
        <v>42064</v>
      </c>
      <c r="C8782" s="1">
        <v>42067</v>
      </c>
      <c r="D8782" t="s">
        <v>149</v>
      </c>
      <c r="E8782" t="s">
        <v>14230</v>
      </c>
      <c r="F8782" t="s">
        <v>6169</v>
      </c>
      <c r="G8782" t="s">
        <v>15667</v>
      </c>
      <c r="H8782">
        <v>2</v>
      </c>
      <c r="I8782" s="2">
        <v>0.2</v>
      </c>
      <c r="J8782" t="s">
        <v>371</v>
      </c>
      <c r="K8782" t="str">
        <f>VLOOKUP(E8782,customers!$A$1:$C$794,1,FALSE)</f>
        <v>CM-12715</v>
      </c>
      <c r="L8782" t="str">
        <f>VLOOKUP(E8782,customers!$A$1:$C$794,2,FALSE)</f>
        <v>Craig Molinari</v>
      </c>
      <c r="M8782" t="str">
        <f>VLOOKUP(E8782,customers!$A$1:$C$794,3,FALSE)</f>
        <v>Corporate</v>
      </c>
    </row>
    <row r="8783" spans="1:13" x14ac:dyDescent="0.35">
      <c r="A8783" t="s">
        <v>15666</v>
      </c>
      <c r="B8783" s="1">
        <v>42064</v>
      </c>
      <c r="C8783" s="1">
        <v>42067</v>
      </c>
      <c r="D8783" t="s">
        <v>149</v>
      </c>
      <c r="E8783" t="s">
        <v>14230</v>
      </c>
      <c r="F8783" t="s">
        <v>3452</v>
      </c>
      <c r="G8783" t="s">
        <v>15668</v>
      </c>
      <c r="H8783">
        <v>6</v>
      </c>
      <c r="I8783" s="2">
        <v>0.32</v>
      </c>
      <c r="J8783" t="s">
        <v>15669</v>
      </c>
      <c r="K8783" t="str">
        <f>VLOOKUP(E8783,customers!$A$1:$C$794,1,FALSE)</f>
        <v>CM-12715</v>
      </c>
      <c r="L8783" t="str">
        <f>VLOOKUP(E8783,customers!$A$1:$C$794,2,FALSE)</f>
        <v>Craig Molinari</v>
      </c>
      <c r="M8783" t="str">
        <f>VLOOKUP(E8783,customers!$A$1:$C$794,3,FALSE)</f>
        <v>Corporate</v>
      </c>
    </row>
    <row r="8784" spans="1:13" x14ac:dyDescent="0.35">
      <c r="A8784" t="s">
        <v>15670</v>
      </c>
      <c r="B8784" s="1">
        <v>42628</v>
      </c>
      <c r="C8784" s="1">
        <v>42633</v>
      </c>
      <c r="D8784" t="s">
        <v>25</v>
      </c>
      <c r="E8784" t="s">
        <v>2272</v>
      </c>
      <c r="F8784" t="s">
        <v>5769</v>
      </c>
      <c r="G8784" t="s">
        <v>15671</v>
      </c>
      <c r="H8784">
        <v>4</v>
      </c>
      <c r="I8784" s="2">
        <v>0.2</v>
      </c>
      <c r="J8784" t="s">
        <v>14312</v>
      </c>
      <c r="K8784" t="str">
        <f>VLOOKUP(E8784,customers!$A$1:$C$794,1,FALSE)</f>
        <v>JD-16150</v>
      </c>
      <c r="L8784" t="str">
        <f>VLOOKUP(E8784,customers!$A$1:$C$794,2,FALSE)</f>
        <v>Justin Deggeller</v>
      </c>
      <c r="M8784" t="str">
        <f>VLOOKUP(E8784,customers!$A$1:$C$794,3,FALSE)</f>
        <v>Corporate</v>
      </c>
    </row>
    <row r="8785" spans="1:13" x14ac:dyDescent="0.35">
      <c r="A8785" t="s">
        <v>15670</v>
      </c>
      <c r="B8785" s="1">
        <v>42628</v>
      </c>
      <c r="C8785" s="1">
        <v>42633</v>
      </c>
      <c r="D8785" t="s">
        <v>25</v>
      </c>
      <c r="E8785" t="s">
        <v>2272</v>
      </c>
      <c r="F8785" t="s">
        <v>890</v>
      </c>
      <c r="G8785" t="s">
        <v>15672</v>
      </c>
      <c r="H8785">
        <v>3</v>
      </c>
      <c r="I8785" s="2">
        <v>0</v>
      </c>
      <c r="J8785" t="s">
        <v>15673</v>
      </c>
      <c r="K8785" t="str">
        <f>VLOOKUP(E8785,customers!$A$1:$C$794,1,FALSE)</f>
        <v>JD-16150</v>
      </c>
      <c r="L8785" t="str">
        <f>VLOOKUP(E8785,customers!$A$1:$C$794,2,FALSE)</f>
        <v>Justin Deggeller</v>
      </c>
      <c r="M8785" t="str">
        <f>VLOOKUP(E8785,customers!$A$1:$C$794,3,FALSE)</f>
        <v>Corporate</v>
      </c>
    </row>
    <row r="8786" spans="1:13" x14ac:dyDescent="0.35">
      <c r="A8786" t="s">
        <v>15674</v>
      </c>
      <c r="B8786" s="1">
        <v>42811</v>
      </c>
      <c r="C8786" s="1">
        <v>42817</v>
      </c>
      <c r="D8786" t="s">
        <v>25</v>
      </c>
      <c r="E8786" t="s">
        <v>3279</v>
      </c>
      <c r="F8786" t="s">
        <v>5648</v>
      </c>
      <c r="G8786" t="s">
        <v>3232</v>
      </c>
      <c r="H8786">
        <v>2</v>
      </c>
      <c r="I8786" s="2">
        <v>0.2</v>
      </c>
      <c r="J8786" t="s">
        <v>1752</v>
      </c>
      <c r="K8786" t="str">
        <f>VLOOKUP(E8786,customers!$A$1:$C$794,1,FALSE)</f>
        <v>AS-10630</v>
      </c>
      <c r="L8786" t="str">
        <f>VLOOKUP(E8786,customers!$A$1:$C$794,2,FALSE)</f>
        <v>Ann Steele</v>
      </c>
      <c r="M8786" t="str">
        <f>VLOOKUP(E8786,customers!$A$1:$C$794,3,FALSE)</f>
        <v>Home Office</v>
      </c>
    </row>
    <row r="8787" spans="1:13" x14ac:dyDescent="0.35">
      <c r="A8787" t="s">
        <v>15675</v>
      </c>
      <c r="B8787" s="1">
        <v>42883</v>
      </c>
      <c r="C8787" s="1">
        <v>42888</v>
      </c>
      <c r="D8787" t="s">
        <v>25</v>
      </c>
      <c r="E8787" t="s">
        <v>8366</v>
      </c>
      <c r="F8787" t="s">
        <v>10586</v>
      </c>
      <c r="G8787" t="s">
        <v>12720</v>
      </c>
      <c r="H8787">
        <v>5</v>
      </c>
      <c r="I8787" s="2">
        <v>0.2</v>
      </c>
      <c r="J8787" t="s">
        <v>11644</v>
      </c>
      <c r="K8787" t="str">
        <f>VLOOKUP(E8787,customers!$A$1:$C$794,1,FALSE)</f>
        <v>CM-11815</v>
      </c>
      <c r="L8787" t="str">
        <f>VLOOKUP(E8787,customers!$A$1:$C$794,2,FALSE)</f>
        <v>Candace McMahon</v>
      </c>
      <c r="M8787" t="str">
        <f>VLOOKUP(E8787,customers!$A$1:$C$794,3,FALSE)</f>
        <v>Corporate</v>
      </c>
    </row>
    <row r="8788" spans="1:13" x14ac:dyDescent="0.35">
      <c r="A8788" t="s">
        <v>15675</v>
      </c>
      <c r="B8788" s="1">
        <v>42883</v>
      </c>
      <c r="C8788" s="1">
        <v>42888</v>
      </c>
      <c r="D8788" t="s">
        <v>25</v>
      </c>
      <c r="E8788" t="s">
        <v>8366</v>
      </c>
      <c r="F8788" t="s">
        <v>8016</v>
      </c>
      <c r="G8788" t="s">
        <v>59</v>
      </c>
      <c r="H8788">
        <v>3</v>
      </c>
      <c r="I8788" s="2">
        <v>0.2</v>
      </c>
      <c r="J8788" t="s">
        <v>60</v>
      </c>
      <c r="K8788" t="str">
        <f>VLOOKUP(E8788,customers!$A$1:$C$794,1,FALSE)</f>
        <v>CM-11815</v>
      </c>
      <c r="L8788" t="str">
        <f>VLOOKUP(E8788,customers!$A$1:$C$794,2,FALSE)</f>
        <v>Candace McMahon</v>
      </c>
      <c r="M8788" t="str">
        <f>VLOOKUP(E8788,customers!$A$1:$C$794,3,FALSE)</f>
        <v>Corporate</v>
      </c>
    </row>
    <row r="8789" spans="1:13" x14ac:dyDescent="0.35">
      <c r="A8789" t="s">
        <v>15675</v>
      </c>
      <c r="B8789" s="1">
        <v>42883</v>
      </c>
      <c r="C8789" s="1">
        <v>42888</v>
      </c>
      <c r="D8789" t="s">
        <v>25</v>
      </c>
      <c r="E8789" t="s">
        <v>8366</v>
      </c>
      <c r="F8789" t="s">
        <v>435</v>
      </c>
      <c r="G8789" t="s">
        <v>15676</v>
      </c>
      <c r="H8789">
        <v>4</v>
      </c>
      <c r="I8789" s="2">
        <v>0.2</v>
      </c>
      <c r="J8789" t="s">
        <v>15677</v>
      </c>
      <c r="K8789" t="str">
        <f>VLOOKUP(E8789,customers!$A$1:$C$794,1,FALSE)</f>
        <v>CM-11815</v>
      </c>
      <c r="L8789" t="str">
        <f>VLOOKUP(E8789,customers!$A$1:$C$794,2,FALSE)</f>
        <v>Candace McMahon</v>
      </c>
      <c r="M8789" t="str">
        <f>VLOOKUP(E8789,customers!$A$1:$C$794,3,FALSE)</f>
        <v>Corporate</v>
      </c>
    </row>
    <row r="8790" spans="1:13" x14ac:dyDescent="0.35">
      <c r="A8790" t="s">
        <v>15678</v>
      </c>
      <c r="B8790" s="1">
        <v>42901</v>
      </c>
      <c r="C8790" s="1">
        <v>42905</v>
      </c>
      <c r="D8790" t="s">
        <v>25</v>
      </c>
      <c r="E8790" t="s">
        <v>5710</v>
      </c>
      <c r="F8790" t="s">
        <v>4573</v>
      </c>
      <c r="G8790" t="s">
        <v>1254</v>
      </c>
      <c r="H8790">
        <v>3</v>
      </c>
      <c r="I8790" s="2">
        <v>0.2</v>
      </c>
      <c r="J8790" t="s">
        <v>13126</v>
      </c>
      <c r="K8790" t="str">
        <f>VLOOKUP(E8790,customers!$A$1:$C$794,1,FALSE)</f>
        <v>JE-15715</v>
      </c>
      <c r="L8790" t="str">
        <f>VLOOKUP(E8790,customers!$A$1:$C$794,2,FALSE)</f>
        <v>Joe Elijah</v>
      </c>
      <c r="M8790" t="str">
        <f>VLOOKUP(E8790,customers!$A$1:$C$794,3,FALSE)</f>
        <v>Consumer</v>
      </c>
    </row>
    <row r="8791" spans="1:13" x14ac:dyDescent="0.35">
      <c r="A8791" t="s">
        <v>15678</v>
      </c>
      <c r="B8791" s="1">
        <v>42901</v>
      </c>
      <c r="C8791" s="1">
        <v>42905</v>
      </c>
      <c r="D8791" t="s">
        <v>25</v>
      </c>
      <c r="E8791" t="s">
        <v>5710</v>
      </c>
      <c r="F8791" t="s">
        <v>5696</v>
      </c>
      <c r="G8791" t="s">
        <v>15679</v>
      </c>
      <c r="H8791">
        <v>2</v>
      </c>
      <c r="I8791" s="2">
        <v>0.2</v>
      </c>
      <c r="J8791" t="s">
        <v>15680</v>
      </c>
      <c r="K8791" t="str">
        <f>VLOOKUP(E8791,customers!$A$1:$C$794,1,FALSE)</f>
        <v>JE-15715</v>
      </c>
      <c r="L8791" t="str">
        <f>VLOOKUP(E8791,customers!$A$1:$C$794,2,FALSE)</f>
        <v>Joe Elijah</v>
      </c>
      <c r="M8791" t="str">
        <f>VLOOKUP(E8791,customers!$A$1:$C$794,3,FALSE)</f>
        <v>Consumer</v>
      </c>
    </row>
    <row r="8792" spans="1:13" x14ac:dyDescent="0.35">
      <c r="A8792" t="s">
        <v>15681</v>
      </c>
      <c r="B8792" s="1">
        <v>42253</v>
      </c>
      <c r="C8792" s="1">
        <v>42259</v>
      </c>
      <c r="D8792" t="s">
        <v>25</v>
      </c>
      <c r="E8792" t="s">
        <v>1172</v>
      </c>
      <c r="F8792" t="s">
        <v>7934</v>
      </c>
      <c r="G8792" t="s">
        <v>15682</v>
      </c>
      <c r="H8792">
        <v>9</v>
      </c>
      <c r="I8792" s="2">
        <v>0</v>
      </c>
      <c r="J8792" t="s">
        <v>15683</v>
      </c>
      <c r="K8792" t="str">
        <f>VLOOKUP(E8792,customers!$A$1:$C$794,1,FALSE)</f>
        <v>AG-10525</v>
      </c>
      <c r="L8792" t="str">
        <f>VLOOKUP(E8792,customers!$A$1:$C$794,2,FALSE)</f>
        <v>Andy Gerbode</v>
      </c>
      <c r="M8792" t="str">
        <f>VLOOKUP(E8792,customers!$A$1:$C$794,3,FALSE)</f>
        <v>Corporate</v>
      </c>
    </row>
    <row r="8793" spans="1:13" x14ac:dyDescent="0.35">
      <c r="A8793" t="s">
        <v>15684</v>
      </c>
      <c r="B8793" s="1">
        <v>42812</v>
      </c>
      <c r="C8793" s="1">
        <v>42818</v>
      </c>
      <c r="D8793" t="s">
        <v>25</v>
      </c>
      <c r="E8793" t="s">
        <v>6970</v>
      </c>
      <c r="F8793" t="s">
        <v>2838</v>
      </c>
      <c r="G8793" t="s">
        <v>10368</v>
      </c>
      <c r="H8793">
        <v>7</v>
      </c>
      <c r="I8793" s="2">
        <v>0.2</v>
      </c>
      <c r="J8793" t="s">
        <v>477</v>
      </c>
      <c r="K8793" t="str">
        <f>VLOOKUP(E8793,customers!$A$1:$C$794,1,FALSE)</f>
        <v>TT-21220</v>
      </c>
      <c r="L8793" t="str">
        <f>VLOOKUP(E8793,customers!$A$1:$C$794,2,FALSE)</f>
        <v>Thomas Thornton</v>
      </c>
      <c r="M8793" t="str">
        <f>VLOOKUP(E8793,customers!$A$1:$C$794,3,FALSE)</f>
        <v>Consumer</v>
      </c>
    </row>
    <row r="8794" spans="1:13" x14ac:dyDescent="0.35">
      <c r="A8794" t="s">
        <v>15685</v>
      </c>
      <c r="B8794" s="1">
        <v>41992</v>
      </c>
      <c r="C8794" s="1">
        <v>41994</v>
      </c>
      <c r="D8794" t="s">
        <v>149</v>
      </c>
      <c r="E8794" t="s">
        <v>1434</v>
      </c>
      <c r="F8794" t="s">
        <v>2417</v>
      </c>
      <c r="G8794" t="s">
        <v>22</v>
      </c>
      <c r="H8794">
        <v>2</v>
      </c>
      <c r="I8794" s="2">
        <v>0</v>
      </c>
      <c r="J8794" t="s">
        <v>23</v>
      </c>
      <c r="K8794" t="str">
        <f>VLOOKUP(E8794,customers!$A$1:$C$794,1,FALSE)</f>
        <v>BP-11095</v>
      </c>
      <c r="L8794" t="str">
        <f>VLOOKUP(E8794,customers!$A$1:$C$794,2,FALSE)</f>
        <v>Bart Pistole</v>
      </c>
      <c r="M8794" t="str">
        <f>VLOOKUP(E8794,customers!$A$1:$C$794,3,FALSE)</f>
        <v>Corporate</v>
      </c>
    </row>
    <row r="8795" spans="1:13" x14ac:dyDescent="0.35">
      <c r="A8795" t="s">
        <v>15685</v>
      </c>
      <c r="B8795" s="1">
        <v>41992</v>
      </c>
      <c r="C8795" s="1">
        <v>41994</v>
      </c>
      <c r="D8795" t="s">
        <v>149</v>
      </c>
      <c r="E8795" t="s">
        <v>1434</v>
      </c>
      <c r="F8795" t="s">
        <v>2001</v>
      </c>
      <c r="G8795" t="s">
        <v>15686</v>
      </c>
      <c r="H8795">
        <v>5</v>
      </c>
      <c r="I8795" s="2">
        <v>0</v>
      </c>
      <c r="J8795" t="s">
        <v>2083</v>
      </c>
      <c r="K8795" t="str">
        <f>VLOOKUP(E8795,customers!$A$1:$C$794,1,FALSE)</f>
        <v>BP-11095</v>
      </c>
      <c r="L8795" t="str">
        <f>VLOOKUP(E8795,customers!$A$1:$C$794,2,FALSE)</f>
        <v>Bart Pistole</v>
      </c>
      <c r="M8795" t="str">
        <f>VLOOKUP(E8795,customers!$A$1:$C$794,3,FALSE)</f>
        <v>Corporate</v>
      </c>
    </row>
    <row r="8796" spans="1:13" x14ac:dyDescent="0.35">
      <c r="A8796" t="s">
        <v>15685</v>
      </c>
      <c r="B8796" s="1">
        <v>41992</v>
      </c>
      <c r="C8796" s="1">
        <v>41994</v>
      </c>
      <c r="D8796" t="s">
        <v>149</v>
      </c>
      <c r="E8796" t="s">
        <v>1434</v>
      </c>
      <c r="F8796" t="s">
        <v>6378</v>
      </c>
      <c r="G8796" t="s">
        <v>15687</v>
      </c>
      <c r="H8796">
        <v>5</v>
      </c>
      <c r="I8796" s="2">
        <v>0.2</v>
      </c>
      <c r="J8796" t="s">
        <v>15688</v>
      </c>
      <c r="K8796" t="str">
        <f>VLOOKUP(E8796,customers!$A$1:$C$794,1,FALSE)</f>
        <v>BP-11095</v>
      </c>
      <c r="L8796" t="str">
        <f>VLOOKUP(E8796,customers!$A$1:$C$794,2,FALSE)</f>
        <v>Bart Pistole</v>
      </c>
      <c r="M8796" t="str">
        <f>VLOOKUP(E8796,customers!$A$1:$C$794,3,FALSE)</f>
        <v>Corporate</v>
      </c>
    </row>
    <row r="8797" spans="1:13" x14ac:dyDescent="0.35">
      <c r="A8797" t="s">
        <v>15685</v>
      </c>
      <c r="B8797" s="1">
        <v>41992</v>
      </c>
      <c r="C8797" s="1">
        <v>41994</v>
      </c>
      <c r="D8797" t="s">
        <v>149</v>
      </c>
      <c r="E8797" t="s">
        <v>1434</v>
      </c>
      <c r="F8797" t="s">
        <v>2840</v>
      </c>
      <c r="G8797" t="s">
        <v>6662</v>
      </c>
      <c r="H8797">
        <v>4</v>
      </c>
      <c r="I8797" s="2">
        <v>0.2</v>
      </c>
      <c r="J8797" t="s">
        <v>6663</v>
      </c>
      <c r="K8797" t="str">
        <f>VLOOKUP(E8797,customers!$A$1:$C$794,1,FALSE)</f>
        <v>BP-11095</v>
      </c>
      <c r="L8797" t="str">
        <f>VLOOKUP(E8797,customers!$A$1:$C$794,2,FALSE)</f>
        <v>Bart Pistole</v>
      </c>
      <c r="M8797" t="str">
        <f>VLOOKUP(E8797,customers!$A$1:$C$794,3,FALSE)</f>
        <v>Corporate</v>
      </c>
    </row>
    <row r="8798" spans="1:13" x14ac:dyDescent="0.35">
      <c r="A8798" t="s">
        <v>15689</v>
      </c>
      <c r="B8798" s="1">
        <v>42558</v>
      </c>
      <c r="C8798" s="1">
        <v>42564</v>
      </c>
      <c r="D8798" t="s">
        <v>25</v>
      </c>
      <c r="E8798" t="s">
        <v>635</v>
      </c>
      <c r="F8798" t="s">
        <v>2017</v>
      </c>
      <c r="G8798" t="s">
        <v>370</v>
      </c>
      <c r="H8798">
        <v>2</v>
      </c>
      <c r="I8798" s="2">
        <v>0</v>
      </c>
      <c r="J8798" t="s">
        <v>371</v>
      </c>
      <c r="K8798" t="str">
        <f>VLOOKUP(E8798,customers!$A$1:$C$794,1,FALSE)</f>
        <v>MJ-17740</v>
      </c>
      <c r="L8798" t="str">
        <f>VLOOKUP(E8798,customers!$A$1:$C$794,2,FALSE)</f>
        <v>Max Jones</v>
      </c>
      <c r="M8798" t="str">
        <f>VLOOKUP(E8798,customers!$A$1:$C$794,3,FALSE)</f>
        <v>Consumer</v>
      </c>
    </row>
    <row r="8799" spans="1:13" x14ac:dyDescent="0.35">
      <c r="A8799" t="s">
        <v>15689</v>
      </c>
      <c r="B8799" s="1">
        <v>42558</v>
      </c>
      <c r="C8799" s="1">
        <v>42564</v>
      </c>
      <c r="D8799" t="s">
        <v>25</v>
      </c>
      <c r="E8799" t="s">
        <v>635</v>
      </c>
      <c r="F8799" t="s">
        <v>6028</v>
      </c>
      <c r="G8799" t="s">
        <v>189</v>
      </c>
      <c r="H8799">
        <v>2</v>
      </c>
      <c r="I8799" s="2">
        <v>0</v>
      </c>
      <c r="J8799" t="s">
        <v>11512</v>
      </c>
      <c r="K8799" t="str">
        <f>VLOOKUP(E8799,customers!$A$1:$C$794,1,FALSE)</f>
        <v>MJ-17740</v>
      </c>
      <c r="L8799" t="str">
        <f>VLOOKUP(E8799,customers!$A$1:$C$794,2,FALSE)</f>
        <v>Max Jones</v>
      </c>
      <c r="M8799" t="str">
        <f>VLOOKUP(E8799,customers!$A$1:$C$794,3,FALSE)</f>
        <v>Consumer</v>
      </c>
    </row>
    <row r="8800" spans="1:13" x14ac:dyDescent="0.35">
      <c r="A8800" t="s">
        <v>15690</v>
      </c>
      <c r="B8800" s="1">
        <v>42466</v>
      </c>
      <c r="C8800" s="1">
        <v>42470</v>
      </c>
      <c r="D8800" t="s">
        <v>25</v>
      </c>
      <c r="E8800" t="s">
        <v>761</v>
      </c>
      <c r="F8800" t="s">
        <v>6995</v>
      </c>
      <c r="G8800" t="s">
        <v>15691</v>
      </c>
      <c r="H8800">
        <v>5</v>
      </c>
      <c r="I8800" s="2">
        <v>0</v>
      </c>
      <c r="J8800" t="s">
        <v>15692</v>
      </c>
      <c r="K8800" t="str">
        <f>VLOOKUP(E8800,customers!$A$1:$C$794,1,FALSE)</f>
        <v>VM-21685</v>
      </c>
      <c r="L8800" t="str">
        <f>VLOOKUP(E8800,customers!$A$1:$C$794,2,FALSE)</f>
        <v>Valerie Mitchum</v>
      </c>
      <c r="M8800" t="str">
        <f>VLOOKUP(E8800,customers!$A$1:$C$794,3,FALSE)</f>
        <v>Home Office</v>
      </c>
    </row>
    <row r="8801" spans="1:13" x14ac:dyDescent="0.35">
      <c r="A8801" t="s">
        <v>15693</v>
      </c>
      <c r="B8801" s="1">
        <v>41767</v>
      </c>
      <c r="C8801" s="1">
        <v>41769</v>
      </c>
      <c r="D8801" t="s">
        <v>149</v>
      </c>
      <c r="E8801" t="s">
        <v>3922</v>
      </c>
      <c r="F8801" t="s">
        <v>1242</v>
      </c>
      <c r="G8801" t="s">
        <v>1431</v>
      </c>
      <c r="H8801">
        <v>5</v>
      </c>
      <c r="I8801" s="2">
        <v>0.4</v>
      </c>
      <c r="J8801" t="s">
        <v>15694</v>
      </c>
      <c r="K8801" t="str">
        <f>VLOOKUP(E8801,customers!$A$1:$C$794,1,FALSE)</f>
        <v>KT-16480</v>
      </c>
      <c r="L8801" t="str">
        <f>VLOOKUP(E8801,customers!$A$1:$C$794,2,FALSE)</f>
        <v>Kean Thornton</v>
      </c>
      <c r="M8801" t="str">
        <f>VLOOKUP(E8801,customers!$A$1:$C$794,3,FALSE)</f>
        <v>Consumer</v>
      </c>
    </row>
    <row r="8802" spans="1:13" x14ac:dyDescent="0.35">
      <c r="A8802" t="s">
        <v>15695</v>
      </c>
      <c r="B8802" s="1">
        <v>43062</v>
      </c>
      <c r="C8802" s="1">
        <v>43066</v>
      </c>
      <c r="D8802" t="s">
        <v>25</v>
      </c>
      <c r="E8802" t="s">
        <v>2643</v>
      </c>
      <c r="F8802" t="s">
        <v>6369</v>
      </c>
      <c r="G8802" t="s">
        <v>4973</v>
      </c>
      <c r="H8802">
        <v>2</v>
      </c>
      <c r="I8802" s="2">
        <v>0.2</v>
      </c>
      <c r="J8802" t="s">
        <v>4974</v>
      </c>
      <c r="K8802" t="str">
        <f>VLOOKUP(E8802,customers!$A$1:$C$794,1,FALSE)</f>
        <v>CS-12250</v>
      </c>
      <c r="L8802" t="str">
        <f>VLOOKUP(E8802,customers!$A$1:$C$794,2,FALSE)</f>
        <v>Chris Selesnick</v>
      </c>
      <c r="M8802" t="str">
        <f>VLOOKUP(E8802,customers!$A$1:$C$794,3,FALSE)</f>
        <v>Corporate</v>
      </c>
    </row>
    <row r="8803" spans="1:13" x14ac:dyDescent="0.35">
      <c r="A8803" t="s">
        <v>15696</v>
      </c>
      <c r="B8803" s="1">
        <v>42684</v>
      </c>
      <c r="C8803" s="1">
        <v>42686</v>
      </c>
      <c r="D8803" t="s">
        <v>149</v>
      </c>
      <c r="E8803" t="s">
        <v>10953</v>
      </c>
      <c r="F8803" t="s">
        <v>11145</v>
      </c>
      <c r="G8803" t="s">
        <v>15697</v>
      </c>
      <c r="H8803">
        <v>2</v>
      </c>
      <c r="I8803" s="2">
        <v>0</v>
      </c>
      <c r="J8803" t="s">
        <v>15698</v>
      </c>
      <c r="K8803" t="str">
        <f>VLOOKUP(E8803,customers!$A$1:$C$794,1,FALSE)</f>
        <v>AB-10015</v>
      </c>
      <c r="L8803" t="str">
        <f>VLOOKUP(E8803,customers!$A$1:$C$794,2,FALSE)</f>
        <v>Aaron Bergman</v>
      </c>
      <c r="M8803" t="str">
        <f>VLOOKUP(E8803,customers!$A$1:$C$794,3,FALSE)</f>
        <v>Consumer</v>
      </c>
    </row>
    <row r="8804" spans="1:13" x14ac:dyDescent="0.35">
      <c r="A8804" t="s">
        <v>15696</v>
      </c>
      <c r="B8804" s="1">
        <v>42684</v>
      </c>
      <c r="C8804" s="1">
        <v>42686</v>
      </c>
      <c r="D8804" t="s">
        <v>149</v>
      </c>
      <c r="E8804" t="s">
        <v>10953</v>
      </c>
      <c r="F8804" t="s">
        <v>5179</v>
      </c>
      <c r="G8804" t="s">
        <v>8457</v>
      </c>
      <c r="H8804">
        <v>2</v>
      </c>
      <c r="I8804" s="2">
        <v>0</v>
      </c>
      <c r="J8804" t="s">
        <v>6651</v>
      </c>
      <c r="K8804" t="str">
        <f>VLOOKUP(E8804,customers!$A$1:$C$794,1,FALSE)</f>
        <v>AB-10015</v>
      </c>
      <c r="L8804" t="str">
        <f>VLOOKUP(E8804,customers!$A$1:$C$794,2,FALSE)</f>
        <v>Aaron Bergman</v>
      </c>
      <c r="M8804" t="str">
        <f>VLOOKUP(E8804,customers!$A$1:$C$794,3,FALSE)</f>
        <v>Consumer</v>
      </c>
    </row>
    <row r="8805" spans="1:13" x14ac:dyDescent="0.35">
      <c r="A8805" t="s">
        <v>15699</v>
      </c>
      <c r="B8805" s="1">
        <v>42004</v>
      </c>
      <c r="C8805" s="1">
        <v>42005</v>
      </c>
      <c r="D8805" t="s">
        <v>149</v>
      </c>
      <c r="E8805" t="s">
        <v>8264</v>
      </c>
      <c r="F8805" t="s">
        <v>2388</v>
      </c>
      <c r="G8805" t="s">
        <v>15700</v>
      </c>
      <c r="H8805">
        <v>3</v>
      </c>
      <c r="I8805" s="2">
        <v>0</v>
      </c>
      <c r="J8805" t="s">
        <v>15701</v>
      </c>
      <c r="K8805" t="str">
        <f>VLOOKUP(E8805,customers!$A$1:$C$794,1,FALSE)</f>
        <v>AH-10030</v>
      </c>
      <c r="L8805" t="str">
        <f>VLOOKUP(E8805,customers!$A$1:$C$794,2,FALSE)</f>
        <v>Aaron Hawkins</v>
      </c>
      <c r="M8805" t="str">
        <f>VLOOKUP(E8805,customers!$A$1:$C$794,3,FALSE)</f>
        <v>Corporate</v>
      </c>
    </row>
    <row r="8806" spans="1:13" x14ac:dyDescent="0.35">
      <c r="A8806" t="s">
        <v>15699</v>
      </c>
      <c r="B8806" s="1">
        <v>42004</v>
      </c>
      <c r="C8806" s="1">
        <v>42005</v>
      </c>
      <c r="D8806" t="s">
        <v>149</v>
      </c>
      <c r="E8806" t="s">
        <v>8264</v>
      </c>
      <c r="F8806" t="s">
        <v>678</v>
      </c>
      <c r="G8806" t="s">
        <v>2758</v>
      </c>
      <c r="H8806">
        <v>3</v>
      </c>
      <c r="I8806" s="2">
        <v>0</v>
      </c>
      <c r="J8806" t="s">
        <v>1054</v>
      </c>
      <c r="K8806" t="str">
        <f>VLOOKUP(E8806,customers!$A$1:$C$794,1,FALSE)</f>
        <v>AH-10030</v>
      </c>
      <c r="L8806" t="str">
        <f>VLOOKUP(E8806,customers!$A$1:$C$794,2,FALSE)</f>
        <v>Aaron Hawkins</v>
      </c>
      <c r="M8806" t="str">
        <f>VLOOKUP(E8806,customers!$A$1:$C$794,3,FALSE)</f>
        <v>Corporate</v>
      </c>
    </row>
    <row r="8807" spans="1:13" x14ac:dyDescent="0.35">
      <c r="A8807" t="s">
        <v>15702</v>
      </c>
      <c r="B8807" s="1">
        <v>42966</v>
      </c>
      <c r="C8807" s="1">
        <v>42970</v>
      </c>
      <c r="D8807" t="s">
        <v>25</v>
      </c>
      <c r="E8807" t="s">
        <v>1399</v>
      </c>
      <c r="F8807" t="s">
        <v>5501</v>
      </c>
      <c r="G8807" t="s">
        <v>15703</v>
      </c>
      <c r="H8807">
        <v>3</v>
      </c>
      <c r="I8807" s="2">
        <v>0.2</v>
      </c>
      <c r="J8807" t="s">
        <v>2828</v>
      </c>
      <c r="K8807" t="str">
        <f>VLOOKUP(E8807,customers!$A$1:$C$794,1,FALSE)</f>
        <v>DO-13435</v>
      </c>
      <c r="L8807" t="str">
        <f>VLOOKUP(E8807,customers!$A$1:$C$794,2,FALSE)</f>
        <v>Denny Ordway</v>
      </c>
      <c r="M8807" t="str">
        <f>VLOOKUP(E8807,customers!$A$1:$C$794,3,FALSE)</f>
        <v>Consumer</v>
      </c>
    </row>
    <row r="8808" spans="1:13" x14ac:dyDescent="0.35">
      <c r="A8808" t="s">
        <v>15704</v>
      </c>
      <c r="B8808" s="1">
        <v>42625</v>
      </c>
      <c r="C8808" s="1">
        <v>42629</v>
      </c>
      <c r="D8808" t="s">
        <v>25</v>
      </c>
      <c r="E8808" t="s">
        <v>5921</v>
      </c>
      <c r="F8808" t="s">
        <v>10766</v>
      </c>
      <c r="G8808" t="s">
        <v>2193</v>
      </c>
      <c r="H8808">
        <v>2</v>
      </c>
      <c r="I8808" s="2">
        <v>0</v>
      </c>
      <c r="J8808" t="s">
        <v>14547</v>
      </c>
      <c r="K8808" t="str">
        <f>VLOOKUP(E8808,customers!$A$1:$C$794,1,FALSE)</f>
        <v>MC-17590</v>
      </c>
      <c r="L8808" t="str">
        <f>VLOOKUP(E8808,customers!$A$1:$C$794,2,FALSE)</f>
        <v>Matt Collister</v>
      </c>
      <c r="M8808" t="str">
        <f>VLOOKUP(E8808,customers!$A$1:$C$794,3,FALSE)</f>
        <v>Corporate</v>
      </c>
    </row>
    <row r="8809" spans="1:13" x14ac:dyDescent="0.35">
      <c r="A8809" t="s">
        <v>15705</v>
      </c>
      <c r="B8809" s="1">
        <v>43034</v>
      </c>
      <c r="C8809" s="1">
        <v>43039</v>
      </c>
      <c r="D8809" t="s">
        <v>25</v>
      </c>
      <c r="E8809" t="s">
        <v>4219</v>
      </c>
      <c r="F8809" t="s">
        <v>3521</v>
      </c>
      <c r="G8809" t="s">
        <v>6096</v>
      </c>
      <c r="H8809">
        <v>3</v>
      </c>
      <c r="I8809" s="2">
        <v>0.7</v>
      </c>
      <c r="J8809" t="s">
        <v>15706</v>
      </c>
      <c r="K8809" t="str">
        <f>VLOOKUP(E8809,customers!$A$1:$C$794,1,FALSE)</f>
        <v>JF-15190</v>
      </c>
      <c r="L8809" t="str">
        <f>VLOOKUP(E8809,customers!$A$1:$C$794,2,FALSE)</f>
        <v>Jamie Frazer</v>
      </c>
      <c r="M8809" t="str">
        <f>VLOOKUP(E8809,customers!$A$1:$C$794,3,FALSE)</f>
        <v>Consumer</v>
      </c>
    </row>
    <row r="8810" spans="1:13" x14ac:dyDescent="0.35">
      <c r="A8810" t="s">
        <v>15705</v>
      </c>
      <c r="B8810" s="1">
        <v>43034</v>
      </c>
      <c r="C8810" s="1">
        <v>43039</v>
      </c>
      <c r="D8810" t="s">
        <v>25</v>
      </c>
      <c r="E8810" t="s">
        <v>4219</v>
      </c>
      <c r="F8810" t="s">
        <v>6110</v>
      </c>
      <c r="G8810" t="s">
        <v>15707</v>
      </c>
      <c r="H8810">
        <v>5</v>
      </c>
      <c r="I8810" s="2">
        <v>0.4</v>
      </c>
      <c r="J8810" t="s">
        <v>852</v>
      </c>
      <c r="K8810" t="str">
        <f>VLOOKUP(E8810,customers!$A$1:$C$794,1,FALSE)</f>
        <v>JF-15190</v>
      </c>
      <c r="L8810" t="str">
        <f>VLOOKUP(E8810,customers!$A$1:$C$794,2,FALSE)</f>
        <v>Jamie Frazer</v>
      </c>
      <c r="M8810" t="str">
        <f>VLOOKUP(E8810,customers!$A$1:$C$794,3,FALSE)</f>
        <v>Consumer</v>
      </c>
    </row>
    <row r="8811" spans="1:13" x14ac:dyDescent="0.35">
      <c r="A8811" t="s">
        <v>15705</v>
      </c>
      <c r="B8811" s="1">
        <v>43034</v>
      </c>
      <c r="C8811" s="1">
        <v>43039</v>
      </c>
      <c r="D8811" t="s">
        <v>25</v>
      </c>
      <c r="E8811" t="s">
        <v>4219</v>
      </c>
      <c r="F8811" t="s">
        <v>4145</v>
      </c>
      <c r="G8811" t="s">
        <v>6115</v>
      </c>
      <c r="H8811">
        <v>5</v>
      </c>
      <c r="I8811" s="2">
        <v>0.2</v>
      </c>
      <c r="J8811" t="s">
        <v>4856</v>
      </c>
      <c r="K8811" t="str">
        <f>VLOOKUP(E8811,customers!$A$1:$C$794,1,FALSE)</f>
        <v>JF-15190</v>
      </c>
      <c r="L8811" t="str">
        <f>VLOOKUP(E8811,customers!$A$1:$C$794,2,FALSE)</f>
        <v>Jamie Frazer</v>
      </c>
      <c r="M8811" t="str">
        <f>VLOOKUP(E8811,customers!$A$1:$C$794,3,FALSE)</f>
        <v>Consumer</v>
      </c>
    </row>
    <row r="8812" spans="1:13" x14ac:dyDescent="0.35">
      <c r="A8812" t="s">
        <v>15708</v>
      </c>
      <c r="B8812" s="1">
        <v>42885</v>
      </c>
      <c r="C8812" s="1">
        <v>42890</v>
      </c>
      <c r="D8812" t="s">
        <v>25</v>
      </c>
      <c r="E8812" t="s">
        <v>4005</v>
      </c>
      <c r="F8812" t="s">
        <v>4229</v>
      </c>
      <c r="G8812" t="s">
        <v>8915</v>
      </c>
      <c r="H8812">
        <v>4</v>
      </c>
      <c r="I8812" s="2">
        <v>0</v>
      </c>
      <c r="J8812" t="s">
        <v>15709</v>
      </c>
      <c r="K8812" t="str">
        <f>VLOOKUP(E8812,customers!$A$1:$C$794,1,FALSE)</f>
        <v>SM-20950</v>
      </c>
      <c r="L8812" t="str">
        <f>VLOOKUP(E8812,customers!$A$1:$C$794,2,FALSE)</f>
        <v>Suzanne McNair</v>
      </c>
      <c r="M8812" t="str">
        <f>VLOOKUP(E8812,customers!$A$1:$C$794,3,FALSE)</f>
        <v>Corporate</v>
      </c>
    </row>
    <row r="8813" spans="1:13" x14ac:dyDescent="0.35">
      <c r="A8813" t="s">
        <v>15710</v>
      </c>
      <c r="B8813" s="1">
        <v>42437</v>
      </c>
      <c r="C8813" s="1">
        <v>42442</v>
      </c>
      <c r="D8813" t="s">
        <v>25</v>
      </c>
      <c r="E8813" t="s">
        <v>597</v>
      </c>
      <c r="F8813" t="s">
        <v>5414</v>
      </c>
      <c r="G8813" t="s">
        <v>15711</v>
      </c>
      <c r="H8813">
        <v>3</v>
      </c>
      <c r="I8813" s="2">
        <v>0.1</v>
      </c>
      <c r="J8813" t="s">
        <v>14201</v>
      </c>
      <c r="K8813" t="str">
        <f>VLOOKUP(E8813,customers!$A$1:$C$794,1,FALSE)</f>
        <v>SP-20650</v>
      </c>
      <c r="L8813" t="str">
        <f>VLOOKUP(E8813,customers!$A$1:$C$794,2,FALSE)</f>
        <v>Stephanie Phelps</v>
      </c>
      <c r="M8813" t="str">
        <f>VLOOKUP(E8813,customers!$A$1:$C$794,3,FALSE)</f>
        <v>Corporate</v>
      </c>
    </row>
    <row r="8814" spans="1:13" x14ac:dyDescent="0.35">
      <c r="A8814" t="s">
        <v>15710</v>
      </c>
      <c r="B8814" s="1">
        <v>42437</v>
      </c>
      <c r="C8814" s="1">
        <v>42442</v>
      </c>
      <c r="D8814" t="s">
        <v>25</v>
      </c>
      <c r="E8814" t="s">
        <v>597</v>
      </c>
      <c r="F8814" t="s">
        <v>9663</v>
      </c>
      <c r="G8814" t="s">
        <v>4106</v>
      </c>
      <c r="H8814">
        <v>5</v>
      </c>
      <c r="I8814" s="2">
        <v>0</v>
      </c>
      <c r="J8814" t="s">
        <v>4931</v>
      </c>
      <c r="K8814" t="str">
        <f>VLOOKUP(E8814,customers!$A$1:$C$794,1,FALSE)</f>
        <v>SP-20650</v>
      </c>
      <c r="L8814" t="str">
        <f>VLOOKUP(E8814,customers!$A$1:$C$794,2,FALSE)</f>
        <v>Stephanie Phelps</v>
      </c>
      <c r="M8814" t="str">
        <f>VLOOKUP(E8814,customers!$A$1:$C$794,3,FALSE)</f>
        <v>Corporate</v>
      </c>
    </row>
    <row r="8815" spans="1:13" x14ac:dyDescent="0.35">
      <c r="A8815" t="s">
        <v>15712</v>
      </c>
      <c r="B8815" s="1">
        <v>42211</v>
      </c>
      <c r="C8815" s="1">
        <v>42216</v>
      </c>
      <c r="D8815" t="s">
        <v>25</v>
      </c>
      <c r="E8815" t="s">
        <v>2893</v>
      </c>
      <c r="F8815" t="s">
        <v>2725</v>
      </c>
      <c r="G8815" t="s">
        <v>13234</v>
      </c>
      <c r="H8815">
        <v>3</v>
      </c>
      <c r="I8815" s="2">
        <v>0.2</v>
      </c>
      <c r="J8815" t="s">
        <v>78</v>
      </c>
      <c r="K8815" t="str">
        <f>VLOOKUP(E8815,customers!$A$1:$C$794,1,FALSE)</f>
        <v>CK-12760</v>
      </c>
      <c r="L8815" t="str">
        <f>VLOOKUP(E8815,customers!$A$1:$C$794,2,FALSE)</f>
        <v>Cyma Kinney</v>
      </c>
      <c r="M8815" t="str">
        <f>VLOOKUP(E8815,customers!$A$1:$C$794,3,FALSE)</f>
        <v>Corporate</v>
      </c>
    </row>
    <row r="8816" spans="1:13" x14ac:dyDescent="0.35">
      <c r="A8816" t="s">
        <v>15713</v>
      </c>
      <c r="B8816" s="1">
        <v>42331</v>
      </c>
      <c r="C8816" s="1">
        <v>42333</v>
      </c>
      <c r="D8816" t="s">
        <v>11</v>
      </c>
      <c r="E8816" t="s">
        <v>6777</v>
      </c>
      <c r="F8816" t="s">
        <v>1427</v>
      </c>
      <c r="G8816" t="s">
        <v>2495</v>
      </c>
      <c r="H8816">
        <v>2</v>
      </c>
      <c r="I8816" s="2">
        <v>0</v>
      </c>
      <c r="J8816" t="s">
        <v>2496</v>
      </c>
      <c r="K8816" t="str">
        <f>VLOOKUP(E8816,customers!$A$1:$C$794,1,FALSE)</f>
        <v>PW-19240</v>
      </c>
      <c r="L8816" t="str">
        <f>VLOOKUP(E8816,customers!$A$1:$C$794,2,FALSE)</f>
        <v>Pierre Wener</v>
      </c>
      <c r="M8816" t="str">
        <f>VLOOKUP(E8816,customers!$A$1:$C$794,3,FALSE)</f>
        <v>Consumer</v>
      </c>
    </row>
    <row r="8817" spans="1:13" x14ac:dyDescent="0.35">
      <c r="A8817" t="s">
        <v>15713</v>
      </c>
      <c r="B8817" s="1">
        <v>42331</v>
      </c>
      <c r="C8817" s="1">
        <v>42333</v>
      </c>
      <c r="D8817" t="s">
        <v>11</v>
      </c>
      <c r="E8817" t="s">
        <v>6777</v>
      </c>
      <c r="F8817" t="s">
        <v>15714</v>
      </c>
      <c r="G8817" t="s">
        <v>15715</v>
      </c>
      <c r="H8817">
        <v>6</v>
      </c>
      <c r="I8817" s="2">
        <v>0</v>
      </c>
      <c r="J8817" t="s">
        <v>1329</v>
      </c>
      <c r="K8817" t="str">
        <f>VLOOKUP(E8817,customers!$A$1:$C$794,1,FALSE)</f>
        <v>PW-19240</v>
      </c>
      <c r="L8817" t="str">
        <f>VLOOKUP(E8817,customers!$A$1:$C$794,2,FALSE)</f>
        <v>Pierre Wener</v>
      </c>
      <c r="M8817" t="str">
        <f>VLOOKUP(E8817,customers!$A$1:$C$794,3,FALSE)</f>
        <v>Consumer</v>
      </c>
    </row>
    <row r="8818" spans="1:13" x14ac:dyDescent="0.35">
      <c r="A8818" t="s">
        <v>15713</v>
      </c>
      <c r="B8818" s="1">
        <v>42331</v>
      </c>
      <c r="C8818" s="1">
        <v>42333</v>
      </c>
      <c r="D8818" t="s">
        <v>11</v>
      </c>
      <c r="E8818" t="s">
        <v>6777</v>
      </c>
      <c r="F8818" t="s">
        <v>694</v>
      </c>
      <c r="G8818" t="s">
        <v>4647</v>
      </c>
      <c r="H8818">
        <v>4</v>
      </c>
      <c r="I8818" s="2">
        <v>0</v>
      </c>
      <c r="J8818" t="s">
        <v>2652</v>
      </c>
      <c r="K8818" t="str">
        <f>VLOOKUP(E8818,customers!$A$1:$C$794,1,FALSE)</f>
        <v>PW-19240</v>
      </c>
      <c r="L8818" t="str">
        <f>VLOOKUP(E8818,customers!$A$1:$C$794,2,FALSE)</f>
        <v>Pierre Wener</v>
      </c>
      <c r="M8818" t="str">
        <f>VLOOKUP(E8818,customers!$A$1:$C$794,3,FALSE)</f>
        <v>Consumer</v>
      </c>
    </row>
    <row r="8819" spans="1:13" x14ac:dyDescent="0.35">
      <c r="A8819" t="s">
        <v>15713</v>
      </c>
      <c r="B8819" s="1">
        <v>42331</v>
      </c>
      <c r="C8819" s="1">
        <v>42333</v>
      </c>
      <c r="D8819" t="s">
        <v>11</v>
      </c>
      <c r="E8819" t="s">
        <v>6777</v>
      </c>
      <c r="F8819" t="s">
        <v>7731</v>
      </c>
      <c r="G8819" t="s">
        <v>175</v>
      </c>
      <c r="H8819">
        <v>2</v>
      </c>
      <c r="I8819" s="2">
        <v>0</v>
      </c>
      <c r="J8819" t="s">
        <v>5741</v>
      </c>
      <c r="K8819" t="str">
        <f>VLOOKUP(E8819,customers!$A$1:$C$794,1,FALSE)</f>
        <v>PW-19240</v>
      </c>
      <c r="L8819" t="str">
        <f>VLOOKUP(E8819,customers!$A$1:$C$794,2,FALSE)</f>
        <v>Pierre Wener</v>
      </c>
      <c r="M8819" t="str">
        <f>VLOOKUP(E8819,customers!$A$1:$C$794,3,FALSE)</f>
        <v>Consumer</v>
      </c>
    </row>
    <row r="8820" spans="1:13" x14ac:dyDescent="0.35">
      <c r="A8820" t="s">
        <v>15713</v>
      </c>
      <c r="B8820" s="1">
        <v>42331</v>
      </c>
      <c r="C8820" s="1">
        <v>42333</v>
      </c>
      <c r="D8820" t="s">
        <v>11</v>
      </c>
      <c r="E8820" t="s">
        <v>6777</v>
      </c>
      <c r="F8820" t="s">
        <v>2017</v>
      </c>
      <c r="G8820" t="s">
        <v>2903</v>
      </c>
      <c r="H8820">
        <v>6</v>
      </c>
      <c r="I8820" s="2">
        <v>0</v>
      </c>
      <c r="J8820" t="s">
        <v>2904</v>
      </c>
      <c r="K8820" t="str">
        <f>VLOOKUP(E8820,customers!$A$1:$C$794,1,FALSE)</f>
        <v>PW-19240</v>
      </c>
      <c r="L8820" t="str">
        <f>VLOOKUP(E8820,customers!$A$1:$C$794,2,FALSE)</f>
        <v>Pierre Wener</v>
      </c>
      <c r="M8820" t="str">
        <f>VLOOKUP(E8820,customers!$A$1:$C$794,3,FALSE)</f>
        <v>Consumer</v>
      </c>
    </row>
    <row r="8821" spans="1:13" x14ac:dyDescent="0.35">
      <c r="A8821" t="s">
        <v>15716</v>
      </c>
      <c r="B8821" s="1">
        <v>42336</v>
      </c>
      <c r="C8821" s="1">
        <v>42340</v>
      </c>
      <c r="D8821" t="s">
        <v>25</v>
      </c>
      <c r="E8821" t="s">
        <v>4179</v>
      </c>
      <c r="F8821" t="s">
        <v>2809</v>
      </c>
      <c r="G8821" t="s">
        <v>2810</v>
      </c>
      <c r="H8821">
        <v>4</v>
      </c>
      <c r="I8821" s="2">
        <v>0.2</v>
      </c>
      <c r="J8821" t="s">
        <v>2811</v>
      </c>
      <c r="K8821" t="str">
        <f>VLOOKUP(E8821,customers!$A$1:$C$794,1,FALSE)</f>
        <v>EB-14170</v>
      </c>
      <c r="L8821" t="str">
        <f>VLOOKUP(E8821,customers!$A$1:$C$794,2,FALSE)</f>
        <v>Evan Bailliet</v>
      </c>
      <c r="M8821" t="str">
        <f>VLOOKUP(E8821,customers!$A$1:$C$794,3,FALSE)</f>
        <v>Consumer</v>
      </c>
    </row>
    <row r="8822" spans="1:13" x14ac:dyDescent="0.35">
      <c r="A8822" t="s">
        <v>15717</v>
      </c>
      <c r="B8822" s="1">
        <v>43042</v>
      </c>
      <c r="C8822" s="1">
        <v>43046</v>
      </c>
      <c r="D8822" t="s">
        <v>25</v>
      </c>
      <c r="E8822" t="s">
        <v>465</v>
      </c>
      <c r="F8822" t="s">
        <v>1861</v>
      </c>
      <c r="G8822" t="s">
        <v>1243</v>
      </c>
      <c r="H8822">
        <v>2</v>
      </c>
      <c r="I8822" s="2">
        <v>0.2</v>
      </c>
      <c r="J8822" t="s">
        <v>15718</v>
      </c>
      <c r="K8822" t="str">
        <f>VLOOKUP(E8822,customers!$A$1:$C$794,1,FALSE)</f>
        <v>DK-13090</v>
      </c>
      <c r="L8822" t="str">
        <f>VLOOKUP(E8822,customers!$A$1:$C$794,2,FALSE)</f>
        <v>Dave Kipp</v>
      </c>
      <c r="M8822" t="str">
        <f>VLOOKUP(E8822,customers!$A$1:$C$794,3,FALSE)</f>
        <v>Consumer</v>
      </c>
    </row>
    <row r="8823" spans="1:13" x14ac:dyDescent="0.35">
      <c r="A8823" t="s">
        <v>15717</v>
      </c>
      <c r="B8823" s="1">
        <v>43042</v>
      </c>
      <c r="C8823" s="1">
        <v>43046</v>
      </c>
      <c r="D8823" t="s">
        <v>25</v>
      </c>
      <c r="E8823" t="s">
        <v>465</v>
      </c>
      <c r="F8823" t="s">
        <v>6356</v>
      </c>
      <c r="G8823" t="s">
        <v>10185</v>
      </c>
      <c r="H8823">
        <v>2</v>
      </c>
      <c r="I8823" s="2">
        <v>0.7</v>
      </c>
      <c r="J8823" t="s">
        <v>14725</v>
      </c>
      <c r="K8823" t="str">
        <f>VLOOKUP(E8823,customers!$A$1:$C$794,1,FALSE)</f>
        <v>DK-13090</v>
      </c>
      <c r="L8823" t="str">
        <f>VLOOKUP(E8823,customers!$A$1:$C$794,2,FALSE)</f>
        <v>Dave Kipp</v>
      </c>
      <c r="M8823" t="str">
        <f>VLOOKUP(E8823,customers!$A$1:$C$794,3,FALSE)</f>
        <v>Consumer</v>
      </c>
    </row>
    <row r="8824" spans="1:13" x14ac:dyDescent="0.35">
      <c r="A8824" t="s">
        <v>15717</v>
      </c>
      <c r="B8824" s="1">
        <v>43042</v>
      </c>
      <c r="C8824" s="1">
        <v>43046</v>
      </c>
      <c r="D8824" t="s">
        <v>25</v>
      </c>
      <c r="E8824" t="s">
        <v>465</v>
      </c>
      <c r="F8824" t="s">
        <v>11807</v>
      </c>
      <c r="G8824" t="s">
        <v>1498</v>
      </c>
      <c r="H8824">
        <v>2</v>
      </c>
      <c r="I8824" s="2">
        <v>0.2</v>
      </c>
      <c r="J8824" t="s">
        <v>6409</v>
      </c>
      <c r="K8824" t="str">
        <f>VLOOKUP(E8824,customers!$A$1:$C$794,1,FALSE)</f>
        <v>DK-13090</v>
      </c>
      <c r="L8824" t="str">
        <f>VLOOKUP(E8824,customers!$A$1:$C$794,2,FALSE)</f>
        <v>Dave Kipp</v>
      </c>
      <c r="M8824" t="str">
        <f>VLOOKUP(E8824,customers!$A$1:$C$794,3,FALSE)</f>
        <v>Consumer</v>
      </c>
    </row>
    <row r="8825" spans="1:13" x14ac:dyDescent="0.35">
      <c r="A8825" t="s">
        <v>15717</v>
      </c>
      <c r="B8825" s="1">
        <v>43042</v>
      </c>
      <c r="C8825" s="1">
        <v>43046</v>
      </c>
      <c r="D8825" t="s">
        <v>25</v>
      </c>
      <c r="E8825" t="s">
        <v>465</v>
      </c>
      <c r="F8825" t="s">
        <v>3063</v>
      </c>
      <c r="G8825" t="s">
        <v>4973</v>
      </c>
      <c r="H8825">
        <v>2</v>
      </c>
      <c r="I8825" s="2">
        <v>0.2</v>
      </c>
      <c r="J8825" t="s">
        <v>4974</v>
      </c>
      <c r="K8825" t="str">
        <f>VLOOKUP(E8825,customers!$A$1:$C$794,1,FALSE)</f>
        <v>DK-13090</v>
      </c>
      <c r="L8825" t="str">
        <f>VLOOKUP(E8825,customers!$A$1:$C$794,2,FALSE)</f>
        <v>Dave Kipp</v>
      </c>
      <c r="M8825" t="str">
        <f>VLOOKUP(E8825,customers!$A$1:$C$794,3,FALSE)</f>
        <v>Consumer</v>
      </c>
    </row>
    <row r="8826" spans="1:13" x14ac:dyDescent="0.35">
      <c r="A8826" t="s">
        <v>15719</v>
      </c>
      <c r="B8826" s="1">
        <v>42815</v>
      </c>
      <c r="C8826" s="1">
        <v>42817</v>
      </c>
      <c r="D8826" t="s">
        <v>11</v>
      </c>
      <c r="E8826" t="s">
        <v>230</v>
      </c>
      <c r="F8826" t="s">
        <v>1786</v>
      </c>
      <c r="G8826" t="s">
        <v>2489</v>
      </c>
      <c r="H8826">
        <v>3</v>
      </c>
      <c r="I8826" s="2">
        <v>0.2</v>
      </c>
      <c r="J8826" t="s">
        <v>2612</v>
      </c>
      <c r="K8826" t="str">
        <f>VLOOKUP(E8826,customers!$A$1:$C$794,1,FALSE)</f>
        <v>TB-21055</v>
      </c>
      <c r="L8826" t="str">
        <f>VLOOKUP(E8826,customers!$A$1:$C$794,2,FALSE)</f>
        <v>Ted Butterfield</v>
      </c>
      <c r="M8826" t="str">
        <f>VLOOKUP(E8826,customers!$A$1:$C$794,3,FALSE)</f>
        <v>Consumer</v>
      </c>
    </row>
    <row r="8827" spans="1:13" x14ac:dyDescent="0.35">
      <c r="A8827" t="s">
        <v>15720</v>
      </c>
      <c r="B8827" s="1">
        <v>42357</v>
      </c>
      <c r="C8827" s="1">
        <v>42360</v>
      </c>
      <c r="D8827" t="s">
        <v>149</v>
      </c>
      <c r="E8827" t="s">
        <v>1353</v>
      </c>
      <c r="F8827" t="s">
        <v>5648</v>
      </c>
      <c r="G8827" t="s">
        <v>6194</v>
      </c>
      <c r="H8827">
        <v>3</v>
      </c>
      <c r="I8827" s="2">
        <v>0.2</v>
      </c>
      <c r="J8827" t="s">
        <v>3620</v>
      </c>
      <c r="K8827" t="str">
        <f>VLOOKUP(E8827,customers!$A$1:$C$794,1,FALSE)</f>
        <v>AG-10900</v>
      </c>
      <c r="L8827" t="str">
        <f>VLOOKUP(E8827,customers!$A$1:$C$794,2,FALSE)</f>
        <v>Arthur Gainer</v>
      </c>
      <c r="M8827" t="str">
        <f>VLOOKUP(E8827,customers!$A$1:$C$794,3,FALSE)</f>
        <v>Consumer</v>
      </c>
    </row>
    <row r="8828" spans="1:13" x14ac:dyDescent="0.35">
      <c r="A8828" t="s">
        <v>15721</v>
      </c>
      <c r="B8828" s="1">
        <v>41731</v>
      </c>
      <c r="C8828" s="1">
        <v>41735</v>
      </c>
      <c r="D8828" t="s">
        <v>11</v>
      </c>
      <c r="E8828" t="s">
        <v>8767</v>
      </c>
      <c r="F8828" t="s">
        <v>1980</v>
      </c>
      <c r="G8828" t="s">
        <v>9436</v>
      </c>
      <c r="H8828">
        <v>5</v>
      </c>
      <c r="I8828" s="2">
        <v>0.2</v>
      </c>
      <c r="J8828" t="s">
        <v>9437</v>
      </c>
      <c r="K8828" t="str">
        <f>VLOOKUP(E8828,customers!$A$1:$C$794,1,FALSE)</f>
        <v>SC-20020</v>
      </c>
      <c r="L8828" t="str">
        <f>VLOOKUP(E8828,customers!$A$1:$C$794,2,FALSE)</f>
        <v>Sam Craven</v>
      </c>
      <c r="M8828" t="str">
        <f>VLOOKUP(E8828,customers!$A$1:$C$794,3,FALSE)</f>
        <v>Consumer</v>
      </c>
    </row>
    <row r="8829" spans="1:13" x14ac:dyDescent="0.35">
      <c r="A8829" t="s">
        <v>15721</v>
      </c>
      <c r="B8829" s="1">
        <v>41731</v>
      </c>
      <c r="C8829" s="1">
        <v>41735</v>
      </c>
      <c r="D8829" t="s">
        <v>11</v>
      </c>
      <c r="E8829" t="s">
        <v>8767</v>
      </c>
      <c r="F8829" t="s">
        <v>12463</v>
      </c>
      <c r="G8829" t="s">
        <v>4876</v>
      </c>
      <c r="H8829">
        <v>7</v>
      </c>
      <c r="I8829" s="2">
        <v>0.2</v>
      </c>
      <c r="J8829" t="s">
        <v>3877</v>
      </c>
      <c r="K8829" t="str">
        <f>VLOOKUP(E8829,customers!$A$1:$C$794,1,FALSE)</f>
        <v>SC-20020</v>
      </c>
      <c r="L8829" t="str">
        <f>VLOOKUP(E8829,customers!$A$1:$C$794,2,FALSE)</f>
        <v>Sam Craven</v>
      </c>
      <c r="M8829" t="str">
        <f>VLOOKUP(E8829,customers!$A$1:$C$794,3,FALSE)</f>
        <v>Consumer</v>
      </c>
    </row>
    <row r="8830" spans="1:13" x14ac:dyDescent="0.35">
      <c r="A8830" t="s">
        <v>15722</v>
      </c>
      <c r="B8830" s="1">
        <v>42160</v>
      </c>
      <c r="C8830" s="1">
        <v>42164</v>
      </c>
      <c r="D8830" t="s">
        <v>25</v>
      </c>
      <c r="E8830" t="s">
        <v>1596</v>
      </c>
      <c r="F8830" t="s">
        <v>5489</v>
      </c>
      <c r="G8830" t="s">
        <v>904</v>
      </c>
      <c r="H8830">
        <v>2</v>
      </c>
      <c r="I8830" s="2">
        <v>0</v>
      </c>
      <c r="J8830" t="s">
        <v>905</v>
      </c>
      <c r="K8830" t="str">
        <f>VLOOKUP(E8830,customers!$A$1:$C$794,1,FALSE)</f>
        <v>BB-11545</v>
      </c>
      <c r="L8830" t="str">
        <f>VLOOKUP(E8830,customers!$A$1:$C$794,2,FALSE)</f>
        <v>Brenda Bowman</v>
      </c>
      <c r="M8830" t="str">
        <f>VLOOKUP(E8830,customers!$A$1:$C$794,3,FALSE)</f>
        <v>Corporate</v>
      </c>
    </row>
    <row r="8831" spans="1:13" x14ac:dyDescent="0.35">
      <c r="A8831" t="s">
        <v>15723</v>
      </c>
      <c r="B8831" s="1">
        <v>41918</v>
      </c>
      <c r="C8831" s="1">
        <v>41921</v>
      </c>
      <c r="D8831" t="s">
        <v>149</v>
      </c>
      <c r="E8831" t="s">
        <v>13110</v>
      </c>
      <c r="F8831" t="s">
        <v>10233</v>
      </c>
      <c r="G8831" t="s">
        <v>15724</v>
      </c>
      <c r="H8831">
        <v>2</v>
      </c>
      <c r="I8831" s="2">
        <v>0</v>
      </c>
      <c r="J8831" t="s">
        <v>15725</v>
      </c>
      <c r="K8831" t="str">
        <f>VLOOKUP(E8831,customers!$A$1:$C$794,1,FALSE)</f>
        <v>VP-21760</v>
      </c>
      <c r="L8831" t="str">
        <f>VLOOKUP(E8831,customers!$A$1:$C$794,2,FALSE)</f>
        <v>Victoria Pisteka</v>
      </c>
      <c r="M8831" t="str">
        <f>VLOOKUP(E8831,customers!$A$1:$C$794,3,FALSE)</f>
        <v>Corporate</v>
      </c>
    </row>
    <row r="8832" spans="1:13" x14ac:dyDescent="0.35">
      <c r="A8832" t="s">
        <v>15726</v>
      </c>
      <c r="B8832" s="1">
        <v>42603</v>
      </c>
      <c r="C8832" s="1">
        <v>42606</v>
      </c>
      <c r="D8832" t="s">
        <v>11</v>
      </c>
      <c r="E8832" t="s">
        <v>3160</v>
      </c>
      <c r="F8832" t="s">
        <v>3543</v>
      </c>
      <c r="G8832" t="s">
        <v>15727</v>
      </c>
      <c r="H8832">
        <v>10</v>
      </c>
      <c r="I8832" s="2">
        <v>0.2</v>
      </c>
      <c r="J8832" t="s">
        <v>2875</v>
      </c>
      <c r="K8832" t="str">
        <f>VLOOKUP(E8832,customers!$A$1:$C$794,1,FALSE)</f>
        <v>RP-19270</v>
      </c>
      <c r="L8832" t="str">
        <f>VLOOKUP(E8832,customers!$A$1:$C$794,2,FALSE)</f>
        <v>Rachel Payne</v>
      </c>
      <c r="M8832" t="str">
        <f>VLOOKUP(E8832,customers!$A$1:$C$794,3,FALSE)</f>
        <v>Corporate</v>
      </c>
    </row>
    <row r="8833" spans="1:13" x14ac:dyDescent="0.35">
      <c r="A8833" t="s">
        <v>15728</v>
      </c>
      <c r="B8833" s="1">
        <v>42323</v>
      </c>
      <c r="C8833" s="1">
        <v>42327</v>
      </c>
      <c r="D8833" t="s">
        <v>25</v>
      </c>
      <c r="E8833" t="s">
        <v>9322</v>
      </c>
      <c r="F8833" t="s">
        <v>2365</v>
      </c>
      <c r="G8833" t="s">
        <v>2914</v>
      </c>
      <c r="H8833">
        <v>2</v>
      </c>
      <c r="I8833" s="2">
        <v>0</v>
      </c>
      <c r="J8833" t="s">
        <v>15729</v>
      </c>
      <c r="K8833" t="str">
        <f>VLOOKUP(E8833,customers!$A$1:$C$794,1,FALSE)</f>
        <v>DH-13675</v>
      </c>
      <c r="L8833" t="str">
        <f>VLOOKUP(E8833,customers!$A$1:$C$794,2,FALSE)</f>
        <v>Duane Huffman</v>
      </c>
      <c r="M8833" t="str">
        <f>VLOOKUP(E8833,customers!$A$1:$C$794,3,FALSE)</f>
        <v>Home Office</v>
      </c>
    </row>
    <row r="8834" spans="1:13" x14ac:dyDescent="0.35">
      <c r="A8834" t="s">
        <v>15730</v>
      </c>
      <c r="B8834" s="1">
        <v>42177</v>
      </c>
      <c r="C8834" s="1">
        <v>42182</v>
      </c>
      <c r="D8834" t="s">
        <v>25</v>
      </c>
      <c r="E8834" t="s">
        <v>5065</v>
      </c>
      <c r="F8834" t="s">
        <v>2956</v>
      </c>
      <c r="G8834" t="s">
        <v>4865</v>
      </c>
      <c r="H8834">
        <v>2</v>
      </c>
      <c r="I8834" s="2">
        <v>0.2</v>
      </c>
      <c r="J8834" t="s">
        <v>4866</v>
      </c>
      <c r="K8834" t="str">
        <f>VLOOKUP(E8834,customers!$A$1:$C$794,1,FALSE)</f>
        <v>SW-20455</v>
      </c>
      <c r="L8834" t="str">
        <f>VLOOKUP(E8834,customers!$A$1:$C$794,2,FALSE)</f>
        <v>Shaun Weien</v>
      </c>
      <c r="M8834" t="str">
        <f>VLOOKUP(E8834,customers!$A$1:$C$794,3,FALSE)</f>
        <v>Consumer</v>
      </c>
    </row>
    <row r="8835" spans="1:13" x14ac:dyDescent="0.35">
      <c r="A8835" t="s">
        <v>15731</v>
      </c>
      <c r="B8835" s="1">
        <v>43002</v>
      </c>
      <c r="C8835" s="1">
        <v>43006</v>
      </c>
      <c r="D8835" t="s">
        <v>25</v>
      </c>
      <c r="E8835" t="s">
        <v>6172</v>
      </c>
      <c r="F8835" t="s">
        <v>4644</v>
      </c>
      <c r="G8835" t="s">
        <v>9006</v>
      </c>
      <c r="H8835">
        <v>1</v>
      </c>
      <c r="I8835" s="2">
        <v>0</v>
      </c>
      <c r="J8835" t="s">
        <v>5651</v>
      </c>
      <c r="K8835" t="str">
        <f>VLOOKUP(E8835,customers!$A$1:$C$794,1,FALSE)</f>
        <v>KF-16285</v>
      </c>
      <c r="L8835" t="str">
        <f>VLOOKUP(E8835,customers!$A$1:$C$794,2,FALSE)</f>
        <v>Karen Ferguson</v>
      </c>
      <c r="M8835" t="str">
        <f>VLOOKUP(E8835,customers!$A$1:$C$794,3,FALSE)</f>
        <v>Home Office</v>
      </c>
    </row>
    <row r="8836" spans="1:13" x14ac:dyDescent="0.35">
      <c r="A8836" t="s">
        <v>15731</v>
      </c>
      <c r="B8836" s="1">
        <v>43002</v>
      </c>
      <c r="C8836" s="1">
        <v>43006</v>
      </c>
      <c r="D8836" t="s">
        <v>25</v>
      </c>
      <c r="E8836" t="s">
        <v>6172</v>
      </c>
      <c r="F8836" t="s">
        <v>8384</v>
      </c>
      <c r="G8836" t="s">
        <v>15732</v>
      </c>
      <c r="H8836">
        <v>2</v>
      </c>
      <c r="I8836" s="2">
        <v>0</v>
      </c>
      <c r="J8836" t="s">
        <v>15733</v>
      </c>
      <c r="K8836" t="str">
        <f>VLOOKUP(E8836,customers!$A$1:$C$794,1,FALSE)</f>
        <v>KF-16285</v>
      </c>
      <c r="L8836" t="str">
        <f>VLOOKUP(E8836,customers!$A$1:$C$794,2,FALSE)</f>
        <v>Karen Ferguson</v>
      </c>
      <c r="M8836" t="str">
        <f>VLOOKUP(E8836,customers!$A$1:$C$794,3,FALSE)</f>
        <v>Home Office</v>
      </c>
    </row>
    <row r="8837" spans="1:13" x14ac:dyDescent="0.35">
      <c r="A8837" t="s">
        <v>15731</v>
      </c>
      <c r="B8837" s="1">
        <v>43002</v>
      </c>
      <c r="C8837" s="1">
        <v>43006</v>
      </c>
      <c r="D8837" t="s">
        <v>25</v>
      </c>
      <c r="E8837" t="s">
        <v>6172</v>
      </c>
      <c r="F8837" t="s">
        <v>11625</v>
      </c>
      <c r="G8837" t="s">
        <v>750</v>
      </c>
      <c r="H8837">
        <v>4</v>
      </c>
      <c r="I8837" s="2">
        <v>0</v>
      </c>
      <c r="J8837" t="s">
        <v>5151</v>
      </c>
      <c r="K8837" t="str">
        <f>VLOOKUP(E8837,customers!$A$1:$C$794,1,FALSE)</f>
        <v>KF-16285</v>
      </c>
      <c r="L8837" t="str">
        <f>VLOOKUP(E8837,customers!$A$1:$C$794,2,FALSE)</f>
        <v>Karen Ferguson</v>
      </c>
      <c r="M8837" t="str">
        <f>VLOOKUP(E8837,customers!$A$1:$C$794,3,FALSE)</f>
        <v>Home Office</v>
      </c>
    </row>
    <row r="8838" spans="1:13" x14ac:dyDescent="0.35">
      <c r="A8838" t="s">
        <v>15731</v>
      </c>
      <c r="B8838" s="1">
        <v>43002</v>
      </c>
      <c r="C8838" s="1">
        <v>43006</v>
      </c>
      <c r="D8838" t="s">
        <v>25</v>
      </c>
      <c r="E8838" t="s">
        <v>6172</v>
      </c>
      <c r="F8838" t="s">
        <v>3272</v>
      </c>
      <c r="G8838" t="s">
        <v>6474</v>
      </c>
      <c r="H8838">
        <v>3</v>
      </c>
      <c r="I8838" s="2">
        <v>0</v>
      </c>
      <c r="J8838" t="s">
        <v>1258</v>
      </c>
      <c r="K8838" t="str">
        <f>VLOOKUP(E8838,customers!$A$1:$C$794,1,FALSE)</f>
        <v>KF-16285</v>
      </c>
      <c r="L8838" t="str">
        <f>VLOOKUP(E8838,customers!$A$1:$C$794,2,FALSE)</f>
        <v>Karen Ferguson</v>
      </c>
      <c r="M8838" t="str">
        <f>VLOOKUP(E8838,customers!$A$1:$C$794,3,FALSE)</f>
        <v>Home Office</v>
      </c>
    </row>
    <row r="8839" spans="1:13" x14ac:dyDescent="0.35">
      <c r="A8839" t="s">
        <v>15731</v>
      </c>
      <c r="B8839" s="1">
        <v>43002</v>
      </c>
      <c r="C8839" s="1">
        <v>43006</v>
      </c>
      <c r="D8839" t="s">
        <v>25</v>
      </c>
      <c r="E8839" t="s">
        <v>6172</v>
      </c>
      <c r="F8839" t="s">
        <v>1495</v>
      </c>
      <c r="G8839" t="s">
        <v>7045</v>
      </c>
      <c r="H8839">
        <v>5</v>
      </c>
      <c r="I8839" s="2">
        <v>0</v>
      </c>
      <c r="J8839" t="s">
        <v>1011</v>
      </c>
      <c r="K8839" t="str">
        <f>VLOOKUP(E8839,customers!$A$1:$C$794,1,FALSE)</f>
        <v>KF-16285</v>
      </c>
      <c r="L8839" t="str">
        <f>VLOOKUP(E8839,customers!$A$1:$C$794,2,FALSE)</f>
        <v>Karen Ferguson</v>
      </c>
      <c r="M8839" t="str">
        <f>VLOOKUP(E8839,customers!$A$1:$C$794,3,FALSE)</f>
        <v>Home Office</v>
      </c>
    </row>
    <row r="8840" spans="1:13" x14ac:dyDescent="0.35">
      <c r="A8840" t="s">
        <v>15734</v>
      </c>
      <c r="B8840" s="1">
        <v>41735</v>
      </c>
      <c r="C8840" s="1">
        <v>41739</v>
      </c>
      <c r="D8840" t="s">
        <v>11</v>
      </c>
      <c r="E8840" t="s">
        <v>3701</v>
      </c>
      <c r="F8840" t="s">
        <v>8991</v>
      </c>
      <c r="G8840" t="s">
        <v>1611</v>
      </c>
      <c r="H8840">
        <v>3</v>
      </c>
      <c r="I8840" s="2">
        <v>0</v>
      </c>
      <c r="J8840" t="s">
        <v>543</v>
      </c>
      <c r="K8840" t="str">
        <f>VLOOKUP(E8840,customers!$A$1:$C$794,1,FALSE)</f>
        <v>FH-14275</v>
      </c>
      <c r="L8840" t="str">
        <f>VLOOKUP(E8840,customers!$A$1:$C$794,2,FALSE)</f>
        <v>Frank Hawley</v>
      </c>
      <c r="M8840" t="str">
        <f>VLOOKUP(E8840,customers!$A$1:$C$794,3,FALSE)</f>
        <v>Corporate</v>
      </c>
    </row>
    <row r="8841" spans="1:13" x14ac:dyDescent="0.35">
      <c r="A8841" t="s">
        <v>15734</v>
      </c>
      <c r="B8841" s="1">
        <v>41735</v>
      </c>
      <c r="C8841" s="1">
        <v>41739</v>
      </c>
      <c r="D8841" t="s">
        <v>11</v>
      </c>
      <c r="E8841" t="s">
        <v>3701</v>
      </c>
      <c r="F8841" t="s">
        <v>420</v>
      </c>
      <c r="G8841" t="s">
        <v>3499</v>
      </c>
      <c r="H8841">
        <v>2</v>
      </c>
      <c r="I8841" s="2">
        <v>0.2</v>
      </c>
      <c r="J8841" t="s">
        <v>5879</v>
      </c>
      <c r="K8841" t="str">
        <f>VLOOKUP(E8841,customers!$A$1:$C$794,1,FALSE)</f>
        <v>FH-14275</v>
      </c>
      <c r="L8841" t="str">
        <f>VLOOKUP(E8841,customers!$A$1:$C$794,2,FALSE)</f>
        <v>Frank Hawley</v>
      </c>
      <c r="M8841" t="str">
        <f>VLOOKUP(E8841,customers!$A$1:$C$794,3,FALSE)</f>
        <v>Corporate</v>
      </c>
    </row>
    <row r="8842" spans="1:13" x14ac:dyDescent="0.35">
      <c r="A8842" t="s">
        <v>15734</v>
      </c>
      <c r="B8842" s="1">
        <v>41735</v>
      </c>
      <c r="C8842" s="1">
        <v>41739</v>
      </c>
      <c r="D8842" t="s">
        <v>11</v>
      </c>
      <c r="E8842" t="s">
        <v>3701</v>
      </c>
      <c r="F8842" t="s">
        <v>6739</v>
      </c>
      <c r="G8842" t="s">
        <v>2498</v>
      </c>
      <c r="H8842">
        <v>3</v>
      </c>
      <c r="I8842" s="2">
        <v>0</v>
      </c>
      <c r="J8842" t="s">
        <v>15735</v>
      </c>
      <c r="K8842" t="str">
        <f>VLOOKUP(E8842,customers!$A$1:$C$794,1,FALSE)</f>
        <v>FH-14275</v>
      </c>
      <c r="L8842" t="str">
        <f>VLOOKUP(E8842,customers!$A$1:$C$794,2,FALSE)</f>
        <v>Frank Hawley</v>
      </c>
      <c r="M8842" t="str">
        <f>VLOOKUP(E8842,customers!$A$1:$C$794,3,FALSE)</f>
        <v>Corporate</v>
      </c>
    </row>
    <row r="8843" spans="1:13" x14ac:dyDescent="0.35">
      <c r="A8843" t="s">
        <v>15736</v>
      </c>
      <c r="B8843" s="1">
        <v>42409</v>
      </c>
      <c r="C8843" s="1">
        <v>42413</v>
      </c>
      <c r="D8843" t="s">
        <v>25</v>
      </c>
      <c r="E8843" t="s">
        <v>3050</v>
      </c>
      <c r="F8843" t="s">
        <v>1027</v>
      </c>
      <c r="G8843" t="s">
        <v>4623</v>
      </c>
      <c r="H8843">
        <v>3</v>
      </c>
      <c r="I8843" s="2">
        <v>0</v>
      </c>
      <c r="J8843" t="s">
        <v>10749</v>
      </c>
      <c r="K8843" t="str">
        <f>VLOOKUP(E8843,customers!$A$1:$C$794,1,FALSE)</f>
        <v>JR-16210</v>
      </c>
      <c r="L8843" t="str">
        <f>VLOOKUP(E8843,customers!$A$1:$C$794,2,FALSE)</f>
        <v>Justin Ritter</v>
      </c>
      <c r="M8843" t="str">
        <f>VLOOKUP(E8843,customers!$A$1:$C$794,3,FALSE)</f>
        <v>Corporate</v>
      </c>
    </row>
    <row r="8844" spans="1:13" x14ac:dyDescent="0.35">
      <c r="A8844" t="s">
        <v>15736</v>
      </c>
      <c r="B8844" s="1">
        <v>42409</v>
      </c>
      <c r="C8844" s="1">
        <v>42413</v>
      </c>
      <c r="D8844" t="s">
        <v>25</v>
      </c>
      <c r="E8844" t="s">
        <v>3050</v>
      </c>
      <c r="F8844" t="s">
        <v>3449</v>
      </c>
      <c r="G8844" t="s">
        <v>3450</v>
      </c>
      <c r="H8844">
        <v>2</v>
      </c>
      <c r="I8844" s="2">
        <v>0</v>
      </c>
      <c r="J8844" t="s">
        <v>3451</v>
      </c>
      <c r="K8844" t="str">
        <f>VLOOKUP(E8844,customers!$A$1:$C$794,1,FALSE)</f>
        <v>JR-16210</v>
      </c>
      <c r="L8844" t="str">
        <f>VLOOKUP(E8844,customers!$A$1:$C$794,2,FALSE)</f>
        <v>Justin Ritter</v>
      </c>
      <c r="M8844" t="str">
        <f>VLOOKUP(E8844,customers!$A$1:$C$794,3,FALSE)</f>
        <v>Corporate</v>
      </c>
    </row>
    <row r="8845" spans="1:13" x14ac:dyDescent="0.35">
      <c r="A8845" t="s">
        <v>15737</v>
      </c>
      <c r="B8845" s="1">
        <v>41961</v>
      </c>
      <c r="C8845" s="1">
        <v>41963</v>
      </c>
      <c r="D8845" t="s">
        <v>11</v>
      </c>
      <c r="E8845" t="s">
        <v>333</v>
      </c>
      <c r="F8845" t="s">
        <v>10412</v>
      </c>
      <c r="G8845" t="s">
        <v>14999</v>
      </c>
      <c r="H8845">
        <v>5</v>
      </c>
      <c r="I8845" s="2">
        <v>0</v>
      </c>
      <c r="J8845" t="s">
        <v>3718</v>
      </c>
      <c r="K8845" t="str">
        <f>VLOOKUP(E8845,customers!$A$1:$C$794,1,FALSE)</f>
        <v>JC-16105</v>
      </c>
      <c r="L8845" t="str">
        <f>VLOOKUP(E8845,customers!$A$1:$C$794,2,FALSE)</f>
        <v>Julie Creighton</v>
      </c>
      <c r="M8845" t="str">
        <f>VLOOKUP(E8845,customers!$A$1:$C$794,3,FALSE)</f>
        <v>Corporate</v>
      </c>
    </row>
    <row r="8846" spans="1:13" x14ac:dyDescent="0.35">
      <c r="A8846" t="s">
        <v>15738</v>
      </c>
      <c r="B8846" s="1">
        <v>43087</v>
      </c>
      <c r="C8846" s="1">
        <v>43092</v>
      </c>
      <c r="D8846" t="s">
        <v>25</v>
      </c>
      <c r="E8846" t="s">
        <v>4260</v>
      </c>
      <c r="F8846" t="s">
        <v>5958</v>
      </c>
      <c r="G8846" t="s">
        <v>10983</v>
      </c>
      <c r="H8846">
        <v>3</v>
      </c>
      <c r="I8846" s="2">
        <v>0.7</v>
      </c>
      <c r="J8846" t="s">
        <v>7418</v>
      </c>
      <c r="K8846" t="str">
        <f>VLOOKUP(E8846,customers!$A$1:$C$794,1,FALSE)</f>
        <v>BP-11290</v>
      </c>
      <c r="L8846" t="str">
        <f>VLOOKUP(E8846,customers!$A$1:$C$794,2,FALSE)</f>
        <v>Beth Paige</v>
      </c>
      <c r="M8846" t="str">
        <f>VLOOKUP(E8846,customers!$A$1:$C$794,3,FALSE)</f>
        <v>Consumer</v>
      </c>
    </row>
    <row r="8847" spans="1:13" x14ac:dyDescent="0.35">
      <c r="A8847" t="s">
        <v>15738</v>
      </c>
      <c r="B8847" s="1">
        <v>43087</v>
      </c>
      <c r="C8847" s="1">
        <v>43092</v>
      </c>
      <c r="D8847" t="s">
        <v>25</v>
      </c>
      <c r="E8847" t="s">
        <v>4260</v>
      </c>
      <c r="F8847" t="s">
        <v>536</v>
      </c>
      <c r="G8847" t="s">
        <v>12237</v>
      </c>
      <c r="H8847">
        <v>3</v>
      </c>
      <c r="I8847" s="2">
        <v>0.2</v>
      </c>
      <c r="J8847" t="s">
        <v>6185</v>
      </c>
      <c r="K8847" t="str">
        <f>VLOOKUP(E8847,customers!$A$1:$C$794,1,FALSE)</f>
        <v>BP-11290</v>
      </c>
      <c r="L8847" t="str">
        <f>VLOOKUP(E8847,customers!$A$1:$C$794,2,FALSE)</f>
        <v>Beth Paige</v>
      </c>
      <c r="M8847" t="str">
        <f>VLOOKUP(E8847,customers!$A$1:$C$794,3,FALSE)</f>
        <v>Consumer</v>
      </c>
    </row>
    <row r="8848" spans="1:13" x14ac:dyDescent="0.35">
      <c r="A8848" t="s">
        <v>15738</v>
      </c>
      <c r="B8848" s="1">
        <v>43087</v>
      </c>
      <c r="C8848" s="1">
        <v>43092</v>
      </c>
      <c r="D8848" t="s">
        <v>25</v>
      </c>
      <c r="E8848" t="s">
        <v>4260</v>
      </c>
      <c r="F8848" t="s">
        <v>1613</v>
      </c>
      <c r="G8848" t="s">
        <v>1614</v>
      </c>
      <c r="H8848">
        <v>5</v>
      </c>
      <c r="I8848" s="2">
        <v>0.2</v>
      </c>
      <c r="J8848" t="s">
        <v>15591</v>
      </c>
      <c r="K8848" t="str">
        <f>VLOOKUP(E8848,customers!$A$1:$C$794,1,FALSE)</f>
        <v>BP-11290</v>
      </c>
      <c r="L8848" t="str">
        <f>VLOOKUP(E8848,customers!$A$1:$C$794,2,FALSE)</f>
        <v>Beth Paige</v>
      </c>
      <c r="M8848" t="str">
        <f>VLOOKUP(E8848,customers!$A$1:$C$794,3,FALSE)</f>
        <v>Consumer</v>
      </c>
    </row>
    <row r="8849" spans="1:13" x14ac:dyDescent="0.35">
      <c r="A8849" t="s">
        <v>15738</v>
      </c>
      <c r="B8849" s="1">
        <v>43087</v>
      </c>
      <c r="C8849" s="1">
        <v>43092</v>
      </c>
      <c r="D8849" t="s">
        <v>25</v>
      </c>
      <c r="E8849" t="s">
        <v>4260</v>
      </c>
      <c r="F8849" t="s">
        <v>3115</v>
      </c>
      <c r="G8849" t="s">
        <v>15739</v>
      </c>
      <c r="H8849">
        <v>2</v>
      </c>
      <c r="I8849" s="2">
        <v>0.2</v>
      </c>
      <c r="J8849" t="s">
        <v>6013</v>
      </c>
      <c r="K8849" t="str">
        <f>VLOOKUP(E8849,customers!$A$1:$C$794,1,FALSE)</f>
        <v>BP-11290</v>
      </c>
      <c r="L8849" t="str">
        <f>VLOOKUP(E8849,customers!$A$1:$C$794,2,FALSE)</f>
        <v>Beth Paige</v>
      </c>
      <c r="M8849" t="str">
        <f>VLOOKUP(E8849,customers!$A$1:$C$794,3,FALSE)</f>
        <v>Consumer</v>
      </c>
    </row>
    <row r="8850" spans="1:13" x14ac:dyDescent="0.35">
      <c r="A8850" t="s">
        <v>15740</v>
      </c>
      <c r="B8850" s="1">
        <v>42187</v>
      </c>
      <c r="C8850" s="1">
        <v>42189</v>
      </c>
      <c r="D8850" t="s">
        <v>149</v>
      </c>
      <c r="E8850" t="s">
        <v>1198</v>
      </c>
      <c r="F8850" t="s">
        <v>4061</v>
      </c>
      <c r="G8850" t="s">
        <v>15741</v>
      </c>
      <c r="H8850">
        <v>1</v>
      </c>
      <c r="I8850" s="2">
        <v>0.2</v>
      </c>
      <c r="J8850" t="s">
        <v>3735</v>
      </c>
      <c r="K8850" t="str">
        <f>VLOOKUP(E8850,customers!$A$1:$C$794,1,FALSE)</f>
        <v>FA-14230</v>
      </c>
      <c r="L8850" t="str">
        <f>VLOOKUP(E8850,customers!$A$1:$C$794,2,FALSE)</f>
        <v>Frank Atkinson</v>
      </c>
      <c r="M8850" t="str">
        <f>VLOOKUP(E8850,customers!$A$1:$C$794,3,FALSE)</f>
        <v>Corporate</v>
      </c>
    </row>
    <row r="8851" spans="1:13" x14ac:dyDescent="0.35">
      <c r="A8851" t="s">
        <v>15740</v>
      </c>
      <c r="B8851" s="1">
        <v>42187</v>
      </c>
      <c r="C8851" s="1">
        <v>42189</v>
      </c>
      <c r="D8851" t="s">
        <v>149</v>
      </c>
      <c r="E8851" t="s">
        <v>1198</v>
      </c>
      <c r="F8851" t="s">
        <v>3933</v>
      </c>
      <c r="G8851" t="s">
        <v>15742</v>
      </c>
      <c r="H8851">
        <v>10</v>
      </c>
      <c r="I8851" s="2">
        <v>0.2</v>
      </c>
      <c r="J8851" t="s">
        <v>15743</v>
      </c>
      <c r="K8851" t="str">
        <f>VLOOKUP(E8851,customers!$A$1:$C$794,1,FALSE)</f>
        <v>FA-14230</v>
      </c>
      <c r="L8851" t="str">
        <f>VLOOKUP(E8851,customers!$A$1:$C$794,2,FALSE)</f>
        <v>Frank Atkinson</v>
      </c>
      <c r="M8851" t="str">
        <f>VLOOKUP(E8851,customers!$A$1:$C$794,3,FALSE)</f>
        <v>Corporate</v>
      </c>
    </row>
    <row r="8852" spans="1:13" x14ac:dyDescent="0.35">
      <c r="A8852" t="s">
        <v>15740</v>
      </c>
      <c r="B8852" s="1">
        <v>42187</v>
      </c>
      <c r="C8852" s="1">
        <v>42189</v>
      </c>
      <c r="D8852" t="s">
        <v>149</v>
      </c>
      <c r="E8852" t="s">
        <v>1198</v>
      </c>
      <c r="F8852" t="s">
        <v>2268</v>
      </c>
      <c r="G8852" t="s">
        <v>2942</v>
      </c>
      <c r="H8852">
        <v>2</v>
      </c>
      <c r="I8852" s="2">
        <v>0.7</v>
      </c>
      <c r="J8852" t="s">
        <v>15744</v>
      </c>
      <c r="K8852" t="str">
        <f>VLOOKUP(E8852,customers!$A$1:$C$794,1,FALSE)</f>
        <v>FA-14230</v>
      </c>
      <c r="L8852" t="str">
        <f>VLOOKUP(E8852,customers!$A$1:$C$794,2,FALSE)</f>
        <v>Frank Atkinson</v>
      </c>
      <c r="M8852" t="str">
        <f>VLOOKUP(E8852,customers!$A$1:$C$794,3,FALSE)</f>
        <v>Corporate</v>
      </c>
    </row>
    <row r="8853" spans="1:13" x14ac:dyDescent="0.35">
      <c r="A8853" t="s">
        <v>15740</v>
      </c>
      <c r="B8853" s="1">
        <v>42187</v>
      </c>
      <c r="C8853" s="1">
        <v>42189</v>
      </c>
      <c r="D8853" t="s">
        <v>149</v>
      </c>
      <c r="E8853" t="s">
        <v>1198</v>
      </c>
      <c r="F8853" t="s">
        <v>3046</v>
      </c>
      <c r="G8853" t="s">
        <v>5297</v>
      </c>
      <c r="H8853">
        <v>2</v>
      </c>
      <c r="I8853" s="2">
        <v>0.2</v>
      </c>
      <c r="J8853" t="s">
        <v>2880</v>
      </c>
      <c r="K8853" t="str">
        <f>VLOOKUP(E8853,customers!$A$1:$C$794,1,FALSE)</f>
        <v>FA-14230</v>
      </c>
      <c r="L8853" t="str">
        <f>VLOOKUP(E8853,customers!$A$1:$C$794,2,FALSE)</f>
        <v>Frank Atkinson</v>
      </c>
      <c r="M8853" t="str">
        <f>VLOOKUP(E8853,customers!$A$1:$C$794,3,FALSE)</f>
        <v>Corporate</v>
      </c>
    </row>
    <row r="8854" spans="1:13" x14ac:dyDescent="0.35">
      <c r="A8854" t="s">
        <v>15745</v>
      </c>
      <c r="B8854" s="1">
        <v>41920</v>
      </c>
      <c r="C8854" s="1">
        <v>41925</v>
      </c>
      <c r="D8854" t="s">
        <v>11</v>
      </c>
      <c r="E8854" t="s">
        <v>325</v>
      </c>
      <c r="F8854" t="s">
        <v>4652</v>
      </c>
      <c r="G8854" t="s">
        <v>6240</v>
      </c>
      <c r="H8854">
        <v>4</v>
      </c>
      <c r="I8854" s="2">
        <v>0</v>
      </c>
      <c r="J8854" t="s">
        <v>6241</v>
      </c>
      <c r="K8854" t="str">
        <f>VLOOKUP(E8854,customers!$A$1:$C$794,1,FALSE)</f>
        <v>DN-13690</v>
      </c>
      <c r="L8854" t="str">
        <f>VLOOKUP(E8854,customers!$A$1:$C$794,2,FALSE)</f>
        <v>Duane Noonan</v>
      </c>
      <c r="M8854" t="str">
        <f>VLOOKUP(E8854,customers!$A$1:$C$794,3,FALSE)</f>
        <v>Consumer</v>
      </c>
    </row>
    <row r="8855" spans="1:13" x14ac:dyDescent="0.35">
      <c r="A8855" t="s">
        <v>15746</v>
      </c>
      <c r="B8855" s="1">
        <v>42269</v>
      </c>
      <c r="C8855" s="1">
        <v>42272</v>
      </c>
      <c r="D8855" t="s">
        <v>149</v>
      </c>
      <c r="E8855" t="s">
        <v>3539</v>
      </c>
      <c r="F8855" t="s">
        <v>5759</v>
      </c>
      <c r="G8855" t="s">
        <v>15747</v>
      </c>
      <c r="H8855">
        <v>5</v>
      </c>
      <c r="I8855" s="2">
        <v>0.2</v>
      </c>
      <c r="J8855" t="s">
        <v>225</v>
      </c>
      <c r="K8855" t="str">
        <f>VLOOKUP(E8855,customers!$A$1:$C$794,1,FALSE)</f>
        <v>FO-14305</v>
      </c>
      <c r="L8855" t="str">
        <f>VLOOKUP(E8855,customers!$A$1:$C$794,2,FALSE)</f>
        <v>Frank Olsen</v>
      </c>
      <c r="M8855" t="str">
        <f>VLOOKUP(E8855,customers!$A$1:$C$794,3,FALSE)</f>
        <v>Consumer</v>
      </c>
    </row>
    <row r="8856" spans="1:13" x14ac:dyDescent="0.35">
      <c r="A8856" t="s">
        <v>15746</v>
      </c>
      <c r="B8856" s="1">
        <v>42269</v>
      </c>
      <c r="C8856" s="1">
        <v>42272</v>
      </c>
      <c r="D8856" t="s">
        <v>149</v>
      </c>
      <c r="E8856" t="s">
        <v>3539</v>
      </c>
      <c r="F8856" t="s">
        <v>898</v>
      </c>
      <c r="G8856" t="s">
        <v>899</v>
      </c>
      <c r="H8856">
        <v>3</v>
      </c>
      <c r="I8856" s="2">
        <v>0.2</v>
      </c>
      <c r="J8856" t="s">
        <v>900</v>
      </c>
      <c r="K8856" t="str">
        <f>VLOOKUP(E8856,customers!$A$1:$C$794,1,FALSE)</f>
        <v>FO-14305</v>
      </c>
      <c r="L8856" t="str">
        <f>VLOOKUP(E8856,customers!$A$1:$C$794,2,FALSE)</f>
        <v>Frank Olsen</v>
      </c>
      <c r="M8856" t="str">
        <f>VLOOKUP(E8856,customers!$A$1:$C$794,3,FALSE)</f>
        <v>Consumer</v>
      </c>
    </row>
    <row r="8857" spans="1:13" x14ac:dyDescent="0.35">
      <c r="A8857" t="s">
        <v>15748</v>
      </c>
      <c r="B8857" s="1">
        <v>43093</v>
      </c>
      <c r="C8857" s="1">
        <v>43099</v>
      </c>
      <c r="D8857" t="s">
        <v>25</v>
      </c>
      <c r="E8857" t="s">
        <v>2898</v>
      </c>
      <c r="F8857" t="s">
        <v>883</v>
      </c>
      <c r="G8857" t="s">
        <v>10302</v>
      </c>
      <c r="H8857">
        <v>3</v>
      </c>
      <c r="I8857" s="2">
        <v>0.2</v>
      </c>
      <c r="J8857" t="s">
        <v>1775</v>
      </c>
      <c r="K8857" t="str">
        <f>VLOOKUP(E8857,customers!$A$1:$C$794,1,FALSE)</f>
        <v>DP-13105</v>
      </c>
      <c r="L8857" t="str">
        <f>VLOOKUP(E8857,customers!$A$1:$C$794,2,FALSE)</f>
        <v>Dave Poirier</v>
      </c>
      <c r="M8857" t="str">
        <f>VLOOKUP(E8857,customers!$A$1:$C$794,3,FALSE)</f>
        <v>Corporate</v>
      </c>
    </row>
    <row r="8858" spans="1:13" x14ac:dyDescent="0.35">
      <c r="A8858" t="s">
        <v>15749</v>
      </c>
      <c r="B8858" s="1">
        <v>43021</v>
      </c>
      <c r="C8858" s="1">
        <v>43028</v>
      </c>
      <c r="D8858" t="s">
        <v>25</v>
      </c>
      <c r="E8858" t="s">
        <v>4636</v>
      </c>
      <c r="F8858" t="s">
        <v>1403</v>
      </c>
      <c r="G8858" t="s">
        <v>13107</v>
      </c>
      <c r="H8858">
        <v>6</v>
      </c>
      <c r="I8858" s="2">
        <v>0</v>
      </c>
      <c r="J8858" t="s">
        <v>15750</v>
      </c>
      <c r="K8858" t="str">
        <f>VLOOKUP(E8858,customers!$A$1:$C$794,1,FALSE)</f>
        <v>JW-15220</v>
      </c>
      <c r="L8858" t="str">
        <f>VLOOKUP(E8858,customers!$A$1:$C$794,2,FALSE)</f>
        <v>Jane Waco</v>
      </c>
      <c r="M8858" t="str">
        <f>VLOOKUP(E8858,customers!$A$1:$C$794,3,FALSE)</f>
        <v>Corporate</v>
      </c>
    </row>
    <row r="8859" spans="1:13" x14ac:dyDescent="0.35">
      <c r="A8859" t="s">
        <v>15749</v>
      </c>
      <c r="B8859" s="1">
        <v>43021</v>
      </c>
      <c r="C8859" s="1">
        <v>43028</v>
      </c>
      <c r="D8859" t="s">
        <v>25</v>
      </c>
      <c r="E8859" t="s">
        <v>4636</v>
      </c>
      <c r="F8859" t="s">
        <v>7494</v>
      </c>
      <c r="G8859" t="s">
        <v>918</v>
      </c>
      <c r="H8859">
        <v>2</v>
      </c>
      <c r="I8859" s="2">
        <v>0.2</v>
      </c>
      <c r="J8859" t="s">
        <v>12669</v>
      </c>
      <c r="K8859" t="str">
        <f>VLOOKUP(E8859,customers!$A$1:$C$794,1,FALSE)</f>
        <v>JW-15220</v>
      </c>
      <c r="L8859" t="str">
        <f>VLOOKUP(E8859,customers!$A$1:$C$794,2,FALSE)</f>
        <v>Jane Waco</v>
      </c>
      <c r="M8859" t="str">
        <f>VLOOKUP(E8859,customers!$A$1:$C$794,3,FALSE)</f>
        <v>Corporate</v>
      </c>
    </row>
    <row r="8860" spans="1:13" x14ac:dyDescent="0.35">
      <c r="A8860" t="s">
        <v>15749</v>
      </c>
      <c r="B8860" s="1">
        <v>43021</v>
      </c>
      <c r="C8860" s="1">
        <v>43028</v>
      </c>
      <c r="D8860" t="s">
        <v>25</v>
      </c>
      <c r="E8860" t="s">
        <v>4636</v>
      </c>
      <c r="F8860" t="s">
        <v>1842</v>
      </c>
      <c r="G8860" t="s">
        <v>15751</v>
      </c>
      <c r="H8860">
        <v>5</v>
      </c>
      <c r="I8860" s="2">
        <v>0.2</v>
      </c>
      <c r="J8860" t="s">
        <v>14404</v>
      </c>
      <c r="K8860" t="str">
        <f>VLOOKUP(E8860,customers!$A$1:$C$794,1,FALSE)</f>
        <v>JW-15220</v>
      </c>
      <c r="L8860" t="str">
        <f>VLOOKUP(E8860,customers!$A$1:$C$794,2,FALSE)</f>
        <v>Jane Waco</v>
      </c>
      <c r="M8860" t="str">
        <f>VLOOKUP(E8860,customers!$A$1:$C$794,3,FALSE)</f>
        <v>Corporate</v>
      </c>
    </row>
    <row r="8861" spans="1:13" x14ac:dyDescent="0.35">
      <c r="A8861" t="s">
        <v>15752</v>
      </c>
      <c r="B8861" s="1">
        <v>42967</v>
      </c>
      <c r="C8861" s="1">
        <v>42973</v>
      </c>
      <c r="D8861" t="s">
        <v>25</v>
      </c>
      <c r="E8861" t="s">
        <v>4852</v>
      </c>
      <c r="F8861" t="s">
        <v>8384</v>
      </c>
      <c r="G8861" t="s">
        <v>10894</v>
      </c>
      <c r="H8861">
        <v>1</v>
      </c>
      <c r="I8861" s="2">
        <v>0.2</v>
      </c>
      <c r="J8861" t="s">
        <v>1457</v>
      </c>
      <c r="K8861" t="str">
        <f>VLOOKUP(E8861,customers!$A$1:$C$794,1,FALSE)</f>
        <v>TT-21460</v>
      </c>
      <c r="L8861" t="str">
        <f>VLOOKUP(E8861,customers!$A$1:$C$794,2,FALSE)</f>
        <v>Tonja Turnell</v>
      </c>
      <c r="M8861" t="str">
        <f>VLOOKUP(E8861,customers!$A$1:$C$794,3,FALSE)</f>
        <v>Home Office</v>
      </c>
    </row>
    <row r="8862" spans="1:13" x14ac:dyDescent="0.35">
      <c r="A8862" t="s">
        <v>15753</v>
      </c>
      <c r="B8862" s="1">
        <v>42258</v>
      </c>
      <c r="C8862" s="1">
        <v>42265</v>
      </c>
      <c r="D8862" t="s">
        <v>25</v>
      </c>
      <c r="E8862" t="s">
        <v>3535</v>
      </c>
      <c r="F8862" t="s">
        <v>10128</v>
      </c>
      <c r="G8862" t="s">
        <v>8168</v>
      </c>
      <c r="H8862">
        <v>3</v>
      </c>
      <c r="I8862" s="2">
        <v>0</v>
      </c>
      <c r="J8862" t="s">
        <v>327</v>
      </c>
      <c r="K8862" t="str">
        <f>VLOOKUP(E8862,customers!$A$1:$C$794,1,FALSE)</f>
        <v>SN-20560</v>
      </c>
      <c r="L8862" t="str">
        <f>VLOOKUP(E8862,customers!$A$1:$C$794,2,FALSE)</f>
        <v>Skye Norling</v>
      </c>
      <c r="M8862" t="str">
        <f>VLOOKUP(E8862,customers!$A$1:$C$794,3,FALSE)</f>
        <v>Home Office</v>
      </c>
    </row>
    <row r="8863" spans="1:13" x14ac:dyDescent="0.35">
      <c r="A8863" t="s">
        <v>15753</v>
      </c>
      <c r="B8863" s="1">
        <v>42258</v>
      </c>
      <c r="C8863" s="1">
        <v>42265</v>
      </c>
      <c r="D8863" t="s">
        <v>25</v>
      </c>
      <c r="E8863" t="s">
        <v>3535</v>
      </c>
      <c r="F8863" t="s">
        <v>6844</v>
      </c>
      <c r="G8863" t="s">
        <v>4939</v>
      </c>
      <c r="H8863">
        <v>4</v>
      </c>
      <c r="I8863" s="2">
        <v>0</v>
      </c>
      <c r="J8863" t="s">
        <v>12231</v>
      </c>
      <c r="K8863" t="str">
        <f>VLOOKUP(E8863,customers!$A$1:$C$794,1,FALSE)</f>
        <v>SN-20560</v>
      </c>
      <c r="L8863" t="str">
        <f>VLOOKUP(E8863,customers!$A$1:$C$794,2,FALSE)</f>
        <v>Skye Norling</v>
      </c>
      <c r="M8863" t="str">
        <f>VLOOKUP(E8863,customers!$A$1:$C$794,3,FALSE)</f>
        <v>Home Office</v>
      </c>
    </row>
    <row r="8864" spans="1:13" x14ac:dyDescent="0.35">
      <c r="A8864" t="s">
        <v>15753</v>
      </c>
      <c r="B8864" s="1">
        <v>42258</v>
      </c>
      <c r="C8864" s="1">
        <v>42265</v>
      </c>
      <c r="D8864" t="s">
        <v>25</v>
      </c>
      <c r="E8864" t="s">
        <v>3535</v>
      </c>
      <c r="F8864" t="s">
        <v>1110</v>
      </c>
      <c r="G8864" t="s">
        <v>13639</v>
      </c>
      <c r="H8864">
        <v>4</v>
      </c>
      <c r="I8864" s="2">
        <v>0</v>
      </c>
      <c r="J8864" t="s">
        <v>15754</v>
      </c>
      <c r="K8864" t="str">
        <f>VLOOKUP(E8864,customers!$A$1:$C$794,1,FALSE)</f>
        <v>SN-20560</v>
      </c>
      <c r="L8864" t="str">
        <f>VLOOKUP(E8864,customers!$A$1:$C$794,2,FALSE)</f>
        <v>Skye Norling</v>
      </c>
      <c r="M8864" t="str">
        <f>VLOOKUP(E8864,customers!$A$1:$C$794,3,FALSE)</f>
        <v>Home Office</v>
      </c>
    </row>
    <row r="8865" spans="1:13" x14ac:dyDescent="0.35">
      <c r="A8865" t="s">
        <v>15753</v>
      </c>
      <c r="B8865" s="1">
        <v>42258</v>
      </c>
      <c r="C8865" s="1">
        <v>42265</v>
      </c>
      <c r="D8865" t="s">
        <v>25</v>
      </c>
      <c r="E8865" t="s">
        <v>3535</v>
      </c>
      <c r="F8865" t="s">
        <v>5186</v>
      </c>
      <c r="G8865" t="s">
        <v>15755</v>
      </c>
      <c r="H8865">
        <v>4</v>
      </c>
      <c r="I8865" s="2">
        <v>0</v>
      </c>
      <c r="J8865" t="s">
        <v>12107</v>
      </c>
      <c r="K8865" t="str">
        <f>VLOOKUP(E8865,customers!$A$1:$C$794,1,FALSE)</f>
        <v>SN-20560</v>
      </c>
      <c r="L8865" t="str">
        <f>VLOOKUP(E8865,customers!$A$1:$C$794,2,FALSE)</f>
        <v>Skye Norling</v>
      </c>
      <c r="M8865" t="str">
        <f>VLOOKUP(E8865,customers!$A$1:$C$794,3,FALSE)</f>
        <v>Home Office</v>
      </c>
    </row>
    <row r="8866" spans="1:13" x14ac:dyDescent="0.35">
      <c r="A8866" t="s">
        <v>15753</v>
      </c>
      <c r="B8866" s="1">
        <v>42258</v>
      </c>
      <c r="C8866" s="1">
        <v>42265</v>
      </c>
      <c r="D8866" t="s">
        <v>25</v>
      </c>
      <c r="E8866" t="s">
        <v>3535</v>
      </c>
      <c r="F8866" t="s">
        <v>10066</v>
      </c>
      <c r="G8866" t="s">
        <v>2903</v>
      </c>
      <c r="H8866">
        <v>6</v>
      </c>
      <c r="I8866" s="2">
        <v>0</v>
      </c>
      <c r="J8866" t="s">
        <v>2904</v>
      </c>
      <c r="K8866" t="str">
        <f>VLOOKUP(E8866,customers!$A$1:$C$794,1,FALSE)</f>
        <v>SN-20560</v>
      </c>
      <c r="L8866" t="str">
        <f>VLOOKUP(E8866,customers!$A$1:$C$794,2,FALSE)</f>
        <v>Skye Norling</v>
      </c>
      <c r="M8866" t="str">
        <f>VLOOKUP(E8866,customers!$A$1:$C$794,3,FALSE)</f>
        <v>Home Office</v>
      </c>
    </row>
    <row r="8867" spans="1:13" x14ac:dyDescent="0.35">
      <c r="A8867" t="s">
        <v>15756</v>
      </c>
      <c r="B8867" s="1">
        <v>42358</v>
      </c>
      <c r="C8867" s="1">
        <v>42364</v>
      </c>
      <c r="D8867" t="s">
        <v>25</v>
      </c>
      <c r="E8867" t="s">
        <v>6896</v>
      </c>
      <c r="F8867" t="s">
        <v>5754</v>
      </c>
      <c r="G8867" t="s">
        <v>7509</v>
      </c>
      <c r="H8867">
        <v>3</v>
      </c>
      <c r="I8867" s="2">
        <v>0</v>
      </c>
      <c r="J8867" t="s">
        <v>2678</v>
      </c>
      <c r="K8867" t="str">
        <f>VLOOKUP(E8867,customers!$A$1:$C$794,1,FALSE)</f>
        <v>JM-15865</v>
      </c>
      <c r="L8867" t="str">
        <f>VLOOKUP(E8867,customers!$A$1:$C$794,2,FALSE)</f>
        <v>John Murray</v>
      </c>
      <c r="M8867" t="str">
        <f>VLOOKUP(E8867,customers!$A$1:$C$794,3,FALSE)</f>
        <v>Consumer</v>
      </c>
    </row>
    <row r="8868" spans="1:13" x14ac:dyDescent="0.35">
      <c r="A8868" t="s">
        <v>15757</v>
      </c>
      <c r="B8868" s="1">
        <v>41902</v>
      </c>
      <c r="C8868" s="1">
        <v>41905</v>
      </c>
      <c r="D8868" t="s">
        <v>149</v>
      </c>
      <c r="E8868" t="s">
        <v>11802</v>
      </c>
      <c r="F8868" t="s">
        <v>9415</v>
      </c>
      <c r="G8868" t="s">
        <v>15758</v>
      </c>
      <c r="H8868">
        <v>5</v>
      </c>
      <c r="I8868" s="2">
        <v>0.3</v>
      </c>
      <c r="J8868" t="s">
        <v>15759</v>
      </c>
      <c r="K8868" t="str">
        <f>VLOOKUP(E8868,customers!$A$1:$C$794,1,FALSE)</f>
        <v>SB-20185</v>
      </c>
      <c r="L8868" t="str">
        <f>VLOOKUP(E8868,customers!$A$1:$C$794,2,FALSE)</f>
        <v>Sarah Brown</v>
      </c>
      <c r="M8868" t="str">
        <f>VLOOKUP(E8868,customers!$A$1:$C$794,3,FALSE)</f>
        <v>Consumer</v>
      </c>
    </row>
    <row r="8869" spans="1:13" x14ac:dyDescent="0.35">
      <c r="A8869" t="s">
        <v>15757</v>
      </c>
      <c r="B8869" s="1">
        <v>41902</v>
      </c>
      <c r="C8869" s="1">
        <v>41905</v>
      </c>
      <c r="D8869" t="s">
        <v>149</v>
      </c>
      <c r="E8869" t="s">
        <v>11802</v>
      </c>
      <c r="F8869" t="s">
        <v>5057</v>
      </c>
      <c r="G8869" t="s">
        <v>5933</v>
      </c>
      <c r="H8869">
        <v>2</v>
      </c>
      <c r="I8869" s="2">
        <v>0.2</v>
      </c>
      <c r="J8869" t="s">
        <v>5936</v>
      </c>
      <c r="K8869" t="str">
        <f>VLOOKUP(E8869,customers!$A$1:$C$794,1,FALSE)</f>
        <v>SB-20185</v>
      </c>
      <c r="L8869" t="str">
        <f>VLOOKUP(E8869,customers!$A$1:$C$794,2,FALSE)</f>
        <v>Sarah Brown</v>
      </c>
      <c r="M8869" t="str">
        <f>VLOOKUP(E8869,customers!$A$1:$C$794,3,FALSE)</f>
        <v>Consumer</v>
      </c>
    </row>
    <row r="8870" spans="1:13" x14ac:dyDescent="0.35">
      <c r="A8870" t="s">
        <v>15760</v>
      </c>
      <c r="B8870" s="1">
        <v>42678</v>
      </c>
      <c r="C8870" s="1">
        <v>42682</v>
      </c>
      <c r="D8870" t="s">
        <v>25</v>
      </c>
      <c r="E8870" t="s">
        <v>8324</v>
      </c>
      <c r="F8870" t="s">
        <v>12393</v>
      </c>
      <c r="G8870" t="s">
        <v>15761</v>
      </c>
      <c r="H8870">
        <v>2</v>
      </c>
      <c r="I8870" s="2">
        <v>0.2</v>
      </c>
      <c r="J8870" t="s">
        <v>15762</v>
      </c>
      <c r="K8870" t="str">
        <f>VLOOKUP(E8870,customers!$A$1:$C$794,1,FALSE)</f>
        <v>CC-12475</v>
      </c>
      <c r="L8870" t="str">
        <f>VLOOKUP(E8870,customers!$A$1:$C$794,2,FALSE)</f>
        <v>Cindy Chapman</v>
      </c>
      <c r="M8870" t="str">
        <f>VLOOKUP(E8870,customers!$A$1:$C$794,3,FALSE)</f>
        <v>Consumer</v>
      </c>
    </row>
    <row r="8871" spans="1:13" x14ac:dyDescent="0.35">
      <c r="A8871" t="s">
        <v>15763</v>
      </c>
      <c r="B8871" s="1">
        <v>43070</v>
      </c>
      <c r="C8871" s="1">
        <v>43075</v>
      </c>
      <c r="D8871" t="s">
        <v>25</v>
      </c>
      <c r="E8871" t="s">
        <v>551</v>
      </c>
      <c r="F8871" t="s">
        <v>7290</v>
      </c>
      <c r="G8871" t="s">
        <v>808</v>
      </c>
      <c r="H8871">
        <v>5</v>
      </c>
      <c r="I8871" s="2">
        <v>0.2</v>
      </c>
      <c r="J8871" t="s">
        <v>1832</v>
      </c>
      <c r="K8871" t="str">
        <f>VLOOKUP(E8871,customers!$A$1:$C$794,1,FALSE)</f>
        <v>SH-19975</v>
      </c>
      <c r="L8871" t="str">
        <f>VLOOKUP(E8871,customers!$A$1:$C$794,2,FALSE)</f>
        <v>Sally Hughsby</v>
      </c>
      <c r="M8871" t="str">
        <f>VLOOKUP(E8871,customers!$A$1:$C$794,3,FALSE)</f>
        <v>Corporate</v>
      </c>
    </row>
    <row r="8872" spans="1:13" x14ac:dyDescent="0.35">
      <c r="A8872" t="s">
        <v>15763</v>
      </c>
      <c r="B8872" s="1">
        <v>43070</v>
      </c>
      <c r="C8872" s="1">
        <v>43075</v>
      </c>
      <c r="D8872" t="s">
        <v>25</v>
      </c>
      <c r="E8872" t="s">
        <v>551</v>
      </c>
      <c r="F8872" t="s">
        <v>1327</v>
      </c>
      <c r="G8872" t="s">
        <v>15764</v>
      </c>
      <c r="H8872">
        <v>12</v>
      </c>
      <c r="I8872" s="2">
        <v>0</v>
      </c>
      <c r="J8872" t="s">
        <v>1075</v>
      </c>
      <c r="K8872" t="str">
        <f>VLOOKUP(E8872,customers!$A$1:$C$794,1,FALSE)</f>
        <v>SH-19975</v>
      </c>
      <c r="L8872" t="str">
        <f>VLOOKUP(E8872,customers!$A$1:$C$794,2,FALSE)</f>
        <v>Sally Hughsby</v>
      </c>
      <c r="M8872" t="str">
        <f>VLOOKUP(E8872,customers!$A$1:$C$794,3,FALSE)</f>
        <v>Corporate</v>
      </c>
    </row>
    <row r="8873" spans="1:13" x14ac:dyDescent="0.35">
      <c r="A8873" t="s">
        <v>15763</v>
      </c>
      <c r="B8873" s="1">
        <v>43070</v>
      </c>
      <c r="C8873" s="1">
        <v>43075</v>
      </c>
      <c r="D8873" t="s">
        <v>25</v>
      </c>
      <c r="E8873" t="s">
        <v>551</v>
      </c>
      <c r="F8873" t="s">
        <v>1118</v>
      </c>
      <c r="G8873" t="s">
        <v>14768</v>
      </c>
      <c r="H8873">
        <v>4</v>
      </c>
      <c r="I8873" s="2">
        <v>0</v>
      </c>
      <c r="J8873" t="s">
        <v>3025</v>
      </c>
      <c r="K8873" t="str">
        <f>VLOOKUP(E8873,customers!$A$1:$C$794,1,FALSE)</f>
        <v>SH-19975</v>
      </c>
      <c r="L8873" t="str">
        <f>VLOOKUP(E8873,customers!$A$1:$C$794,2,FALSE)</f>
        <v>Sally Hughsby</v>
      </c>
      <c r="M8873" t="str">
        <f>VLOOKUP(E8873,customers!$A$1:$C$794,3,FALSE)</f>
        <v>Corporate</v>
      </c>
    </row>
    <row r="8874" spans="1:13" x14ac:dyDescent="0.35">
      <c r="A8874" t="s">
        <v>15765</v>
      </c>
      <c r="B8874" s="1">
        <v>41922</v>
      </c>
      <c r="C8874" s="1">
        <v>41922</v>
      </c>
      <c r="D8874" t="s">
        <v>1333</v>
      </c>
      <c r="E8874" t="s">
        <v>6149</v>
      </c>
      <c r="F8874" t="s">
        <v>15766</v>
      </c>
      <c r="G8874" t="s">
        <v>8175</v>
      </c>
      <c r="H8874">
        <v>2</v>
      </c>
      <c r="I8874" s="2">
        <v>0.7</v>
      </c>
      <c r="J8874" t="s">
        <v>15767</v>
      </c>
      <c r="K8874" t="str">
        <f>VLOOKUP(E8874,customers!$A$1:$C$794,1,FALSE)</f>
        <v>RB-19435</v>
      </c>
      <c r="L8874" t="str">
        <f>VLOOKUP(E8874,customers!$A$1:$C$794,2,FALSE)</f>
        <v>Richard Bierner</v>
      </c>
      <c r="M8874" t="str">
        <f>VLOOKUP(E8874,customers!$A$1:$C$794,3,FALSE)</f>
        <v>Consumer</v>
      </c>
    </row>
    <row r="8875" spans="1:13" x14ac:dyDescent="0.35">
      <c r="A8875" t="s">
        <v>15765</v>
      </c>
      <c r="B8875" s="1">
        <v>41922</v>
      </c>
      <c r="C8875" s="1">
        <v>41922</v>
      </c>
      <c r="D8875" t="s">
        <v>1333</v>
      </c>
      <c r="E8875" t="s">
        <v>6149</v>
      </c>
      <c r="F8875" t="s">
        <v>1937</v>
      </c>
      <c r="G8875" t="s">
        <v>6815</v>
      </c>
      <c r="H8875">
        <v>2</v>
      </c>
      <c r="I8875" s="2">
        <v>0.7</v>
      </c>
      <c r="J8875" t="s">
        <v>15455</v>
      </c>
      <c r="K8875" t="str">
        <f>VLOOKUP(E8875,customers!$A$1:$C$794,1,FALSE)</f>
        <v>RB-19435</v>
      </c>
      <c r="L8875" t="str">
        <f>VLOOKUP(E8875,customers!$A$1:$C$794,2,FALSE)</f>
        <v>Richard Bierner</v>
      </c>
      <c r="M8875" t="str">
        <f>VLOOKUP(E8875,customers!$A$1:$C$794,3,FALSE)</f>
        <v>Consumer</v>
      </c>
    </row>
    <row r="8876" spans="1:13" x14ac:dyDescent="0.35">
      <c r="A8876" t="s">
        <v>15768</v>
      </c>
      <c r="B8876" s="1">
        <v>43053</v>
      </c>
      <c r="C8876" s="1">
        <v>43055</v>
      </c>
      <c r="D8876" t="s">
        <v>11</v>
      </c>
      <c r="E8876" t="s">
        <v>7266</v>
      </c>
      <c r="F8876" t="s">
        <v>3071</v>
      </c>
      <c r="G8876" t="s">
        <v>3114</v>
      </c>
      <c r="H8876">
        <v>5</v>
      </c>
      <c r="I8876" s="2">
        <v>0.8</v>
      </c>
      <c r="J8876" t="s">
        <v>15769</v>
      </c>
      <c r="K8876" t="str">
        <f>VLOOKUP(E8876,customers!$A$1:$C$794,1,FALSE)</f>
        <v>TC-21295</v>
      </c>
      <c r="L8876" t="str">
        <f>VLOOKUP(E8876,customers!$A$1:$C$794,2,FALSE)</f>
        <v>Toby Carlisle</v>
      </c>
      <c r="M8876" t="str">
        <f>VLOOKUP(E8876,customers!$A$1:$C$794,3,FALSE)</f>
        <v>Consumer</v>
      </c>
    </row>
    <row r="8877" spans="1:13" x14ac:dyDescent="0.35">
      <c r="A8877" t="s">
        <v>15770</v>
      </c>
      <c r="B8877" s="1">
        <v>42595</v>
      </c>
      <c r="C8877" s="1">
        <v>42601</v>
      </c>
      <c r="D8877" t="s">
        <v>25</v>
      </c>
      <c r="E8877" t="s">
        <v>5902</v>
      </c>
      <c r="F8877" t="s">
        <v>1687</v>
      </c>
      <c r="G8877" t="s">
        <v>1688</v>
      </c>
      <c r="H8877">
        <v>2</v>
      </c>
      <c r="I8877" s="2">
        <v>0.2</v>
      </c>
      <c r="J8877" t="s">
        <v>1689</v>
      </c>
      <c r="K8877" t="str">
        <f>VLOOKUP(E8877,customers!$A$1:$C$794,1,FALSE)</f>
        <v>CT-11995</v>
      </c>
      <c r="L8877" t="str">
        <f>VLOOKUP(E8877,customers!$A$1:$C$794,2,FALSE)</f>
        <v>Carol Triggs</v>
      </c>
      <c r="M8877" t="str">
        <f>VLOOKUP(E8877,customers!$A$1:$C$794,3,FALSE)</f>
        <v>Consumer</v>
      </c>
    </row>
    <row r="8878" spans="1:13" x14ac:dyDescent="0.35">
      <c r="A8878" t="s">
        <v>15770</v>
      </c>
      <c r="B8878" s="1">
        <v>42595</v>
      </c>
      <c r="C8878" s="1">
        <v>42601</v>
      </c>
      <c r="D8878" t="s">
        <v>25</v>
      </c>
      <c r="E8878" t="s">
        <v>5902</v>
      </c>
      <c r="F8878" t="s">
        <v>5825</v>
      </c>
      <c r="G8878" t="s">
        <v>15647</v>
      </c>
      <c r="H8878">
        <v>1</v>
      </c>
      <c r="I8878" s="2">
        <v>0.8</v>
      </c>
      <c r="J8878" t="s">
        <v>15771</v>
      </c>
      <c r="K8878" t="str">
        <f>VLOOKUP(E8878,customers!$A$1:$C$794,1,FALSE)</f>
        <v>CT-11995</v>
      </c>
      <c r="L8878" t="str">
        <f>VLOOKUP(E8878,customers!$A$1:$C$794,2,FALSE)</f>
        <v>Carol Triggs</v>
      </c>
      <c r="M8878" t="str">
        <f>VLOOKUP(E8878,customers!$A$1:$C$794,3,FALSE)</f>
        <v>Consumer</v>
      </c>
    </row>
    <row r="8879" spans="1:13" x14ac:dyDescent="0.35">
      <c r="A8879" t="s">
        <v>15772</v>
      </c>
      <c r="B8879" s="1">
        <v>42995</v>
      </c>
      <c r="C8879" s="1">
        <v>43001</v>
      </c>
      <c r="D8879" t="s">
        <v>25</v>
      </c>
      <c r="E8879" t="s">
        <v>408</v>
      </c>
      <c r="F8879" t="s">
        <v>15773</v>
      </c>
      <c r="G8879" t="s">
        <v>15774</v>
      </c>
      <c r="H8879">
        <v>4</v>
      </c>
      <c r="I8879" s="2">
        <v>0</v>
      </c>
      <c r="J8879" t="s">
        <v>15775</v>
      </c>
      <c r="K8879" t="str">
        <f>VLOOKUP(E8879,customers!$A$1:$C$794,1,FALSE)</f>
        <v>GZ-14470</v>
      </c>
      <c r="L8879" t="str">
        <f>VLOOKUP(E8879,customers!$A$1:$C$794,2,FALSE)</f>
        <v>Gary Zandusky</v>
      </c>
      <c r="M8879" t="str">
        <f>VLOOKUP(E8879,customers!$A$1:$C$794,3,FALSE)</f>
        <v>Consumer</v>
      </c>
    </row>
    <row r="8880" spans="1:13" x14ac:dyDescent="0.35">
      <c r="A8880" t="s">
        <v>15772</v>
      </c>
      <c r="B8880" s="1">
        <v>42995</v>
      </c>
      <c r="C8880" s="1">
        <v>43001</v>
      </c>
      <c r="D8880" t="s">
        <v>25</v>
      </c>
      <c r="E8880" t="s">
        <v>408</v>
      </c>
      <c r="F8880" t="s">
        <v>309</v>
      </c>
      <c r="G8880" t="s">
        <v>11793</v>
      </c>
      <c r="H8880">
        <v>3</v>
      </c>
      <c r="I8880" s="2">
        <v>0</v>
      </c>
      <c r="J8880" t="s">
        <v>11509</v>
      </c>
      <c r="K8880" t="str">
        <f>VLOOKUP(E8880,customers!$A$1:$C$794,1,FALSE)</f>
        <v>GZ-14470</v>
      </c>
      <c r="L8880" t="str">
        <f>VLOOKUP(E8880,customers!$A$1:$C$794,2,FALSE)</f>
        <v>Gary Zandusky</v>
      </c>
      <c r="M8880" t="str">
        <f>VLOOKUP(E8880,customers!$A$1:$C$794,3,FALSE)</f>
        <v>Consumer</v>
      </c>
    </row>
    <row r="8881" spans="1:13" x14ac:dyDescent="0.35">
      <c r="A8881" t="s">
        <v>15776</v>
      </c>
      <c r="B8881" s="1">
        <v>42086</v>
      </c>
      <c r="C8881" s="1">
        <v>42088</v>
      </c>
      <c r="D8881" t="s">
        <v>149</v>
      </c>
      <c r="E8881" t="s">
        <v>727</v>
      </c>
      <c r="F8881" t="s">
        <v>664</v>
      </c>
      <c r="G8881" t="s">
        <v>15777</v>
      </c>
      <c r="H8881">
        <v>11</v>
      </c>
      <c r="I8881" s="2">
        <v>0</v>
      </c>
      <c r="J8881" t="s">
        <v>15778</v>
      </c>
      <c r="K8881" t="str">
        <f>VLOOKUP(E8881,customers!$A$1:$C$794,1,FALSE)</f>
        <v>AM-10360</v>
      </c>
      <c r="L8881" t="str">
        <f>VLOOKUP(E8881,customers!$A$1:$C$794,2,FALSE)</f>
        <v>Alice McCarthy</v>
      </c>
      <c r="M8881" t="str">
        <f>VLOOKUP(E8881,customers!$A$1:$C$794,3,FALSE)</f>
        <v>Corporate</v>
      </c>
    </row>
    <row r="8882" spans="1:13" x14ac:dyDescent="0.35">
      <c r="A8882" t="s">
        <v>15776</v>
      </c>
      <c r="B8882" s="1">
        <v>42086</v>
      </c>
      <c r="C8882" s="1">
        <v>42088</v>
      </c>
      <c r="D8882" t="s">
        <v>149</v>
      </c>
      <c r="E8882" t="s">
        <v>727</v>
      </c>
      <c r="F8882" t="s">
        <v>5177</v>
      </c>
      <c r="G8882" t="s">
        <v>2815</v>
      </c>
      <c r="H8882">
        <v>3</v>
      </c>
      <c r="I8882" s="2">
        <v>0</v>
      </c>
      <c r="J8882" t="s">
        <v>2560</v>
      </c>
      <c r="K8882" t="str">
        <f>VLOOKUP(E8882,customers!$A$1:$C$794,1,FALSE)</f>
        <v>AM-10360</v>
      </c>
      <c r="L8882" t="str">
        <f>VLOOKUP(E8882,customers!$A$1:$C$794,2,FALSE)</f>
        <v>Alice McCarthy</v>
      </c>
      <c r="M8882" t="str">
        <f>VLOOKUP(E8882,customers!$A$1:$C$794,3,FALSE)</f>
        <v>Corporate</v>
      </c>
    </row>
    <row r="8883" spans="1:13" x14ac:dyDescent="0.35">
      <c r="A8883" t="s">
        <v>15779</v>
      </c>
      <c r="B8883" s="1">
        <v>42551</v>
      </c>
      <c r="C8883" s="1">
        <v>42554</v>
      </c>
      <c r="D8883" t="s">
        <v>11</v>
      </c>
      <c r="E8883" t="s">
        <v>6040</v>
      </c>
      <c r="F8883" t="s">
        <v>4827</v>
      </c>
      <c r="G8883" t="s">
        <v>7471</v>
      </c>
      <c r="H8883">
        <v>7</v>
      </c>
      <c r="I8883" s="2">
        <v>0.2</v>
      </c>
      <c r="J8883" t="s">
        <v>7472</v>
      </c>
      <c r="K8883" t="str">
        <f>VLOOKUP(E8883,customers!$A$1:$C$794,1,FALSE)</f>
        <v>AH-10120</v>
      </c>
      <c r="L8883" t="str">
        <f>VLOOKUP(E8883,customers!$A$1:$C$794,2,FALSE)</f>
        <v>Adrian Hane</v>
      </c>
      <c r="M8883" t="str">
        <f>VLOOKUP(E8883,customers!$A$1:$C$794,3,FALSE)</f>
        <v>Home Office</v>
      </c>
    </row>
    <row r="8884" spans="1:13" x14ac:dyDescent="0.35">
      <c r="A8884" t="s">
        <v>15780</v>
      </c>
      <c r="B8884" s="1">
        <v>43028</v>
      </c>
      <c r="C8884" s="1">
        <v>43033</v>
      </c>
      <c r="D8884" t="s">
        <v>25</v>
      </c>
      <c r="E8884" t="s">
        <v>4874</v>
      </c>
      <c r="F8884" t="s">
        <v>8955</v>
      </c>
      <c r="G8884" t="s">
        <v>9259</v>
      </c>
      <c r="H8884">
        <v>2</v>
      </c>
      <c r="I8884" s="2">
        <v>0.2</v>
      </c>
      <c r="J8884" t="s">
        <v>8963</v>
      </c>
      <c r="K8884" t="str">
        <f>VLOOKUP(E8884,customers!$A$1:$C$794,1,FALSE)</f>
        <v>MY-18295</v>
      </c>
      <c r="L8884" t="str">
        <f>VLOOKUP(E8884,customers!$A$1:$C$794,2,FALSE)</f>
        <v>Muhammed Yedwab</v>
      </c>
      <c r="M8884" t="str">
        <f>VLOOKUP(E8884,customers!$A$1:$C$794,3,FALSE)</f>
        <v>Corporate</v>
      </c>
    </row>
    <row r="8885" spans="1:13" x14ac:dyDescent="0.35">
      <c r="A8885" t="s">
        <v>15780</v>
      </c>
      <c r="B8885" s="1">
        <v>43028</v>
      </c>
      <c r="C8885" s="1">
        <v>43033</v>
      </c>
      <c r="D8885" t="s">
        <v>25</v>
      </c>
      <c r="E8885" t="s">
        <v>4874</v>
      </c>
      <c r="F8885" t="s">
        <v>1867</v>
      </c>
      <c r="G8885" t="s">
        <v>2400</v>
      </c>
      <c r="H8885">
        <v>3</v>
      </c>
      <c r="I8885" s="2">
        <v>0.2</v>
      </c>
      <c r="J8885" t="s">
        <v>1247</v>
      </c>
      <c r="K8885" t="str">
        <f>VLOOKUP(E8885,customers!$A$1:$C$794,1,FALSE)</f>
        <v>MY-18295</v>
      </c>
      <c r="L8885" t="str">
        <f>VLOOKUP(E8885,customers!$A$1:$C$794,2,FALSE)</f>
        <v>Muhammed Yedwab</v>
      </c>
      <c r="M8885" t="str">
        <f>VLOOKUP(E8885,customers!$A$1:$C$794,3,FALSE)</f>
        <v>Corporate</v>
      </c>
    </row>
    <row r="8886" spans="1:13" x14ac:dyDescent="0.35">
      <c r="A8886" t="s">
        <v>15781</v>
      </c>
      <c r="B8886" s="1">
        <v>41876</v>
      </c>
      <c r="C8886" s="1">
        <v>41881</v>
      </c>
      <c r="D8886" t="s">
        <v>25</v>
      </c>
      <c r="E8886" t="s">
        <v>270</v>
      </c>
      <c r="F8886" t="s">
        <v>1236</v>
      </c>
      <c r="G8886" t="s">
        <v>4221</v>
      </c>
      <c r="H8886">
        <v>4</v>
      </c>
      <c r="I8886" s="2">
        <v>0.7</v>
      </c>
      <c r="J8886" t="s">
        <v>15782</v>
      </c>
      <c r="K8886" t="str">
        <f>VLOOKUP(E8886,customers!$A$1:$C$794,1,FALSE)</f>
        <v>BS-11590</v>
      </c>
      <c r="L8886" t="str">
        <f>VLOOKUP(E8886,customers!$A$1:$C$794,2,FALSE)</f>
        <v>Brendan Sweed</v>
      </c>
      <c r="M8886" t="str">
        <f>VLOOKUP(E8886,customers!$A$1:$C$794,3,FALSE)</f>
        <v>Corporate</v>
      </c>
    </row>
    <row r="8887" spans="1:13" x14ac:dyDescent="0.35">
      <c r="A8887" t="s">
        <v>15781</v>
      </c>
      <c r="B8887" s="1">
        <v>41876</v>
      </c>
      <c r="C8887" s="1">
        <v>41881</v>
      </c>
      <c r="D8887" t="s">
        <v>25</v>
      </c>
      <c r="E8887" t="s">
        <v>270</v>
      </c>
      <c r="F8887" t="s">
        <v>6574</v>
      </c>
      <c r="G8887" t="s">
        <v>15145</v>
      </c>
      <c r="H8887">
        <v>3</v>
      </c>
      <c r="I8887" s="2">
        <v>0.7</v>
      </c>
      <c r="J8887" t="s">
        <v>15783</v>
      </c>
      <c r="K8887" t="str">
        <f>VLOOKUP(E8887,customers!$A$1:$C$794,1,FALSE)</f>
        <v>BS-11590</v>
      </c>
      <c r="L8887" t="str">
        <f>VLOOKUP(E8887,customers!$A$1:$C$794,2,FALSE)</f>
        <v>Brendan Sweed</v>
      </c>
      <c r="M8887" t="str">
        <f>VLOOKUP(E8887,customers!$A$1:$C$794,3,FALSE)</f>
        <v>Corporate</v>
      </c>
    </row>
    <row r="8888" spans="1:13" x14ac:dyDescent="0.35">
      <c r="A8888" t="s">
        <v>15781</v>
      </c>
      <c r="B8888" s="1">
        <v>41876</v>
      </c>
      <c r="C8888" s="1">
        <v>41881</v>
      </c>
      <c r="D8888" t="s">
        <v>25</v>
      </c>
      <c r="E8888" t="s">
        <v>270</v>
      </c>
      <c r="F8888" t="s">
        <v>2207</v>
      </c>
      <c r="G8888" t="s">
        <v>5296</v>
      </c>
      <c r="H8888">
        <v>8</v>
      </c>
      <c r="I8888" s="2">
        <v>0.7</v>
      </c>
      <c r="J8888" t="s">
        <v>15784</v>
      </c>
      <c r="K8888" t="str">
        <f>VLOOKUP(E8888,customers!$A$1:$C$794,1,FALSE)</f>
        <v>BS-11590</v>
      </c>
      <c r="L8888" t="str">
        <f>VLOOKUP(E8888,customers!$A$1:$C$794,2,FALSE)</f>
        <v>Brendan Sweed</v>
      </c>
      <c r="M8888" t="str">
        <f>VLOOKUP(E8888,customers!$A$1:$C$794,3,FALSE)</f>
        <v>Corporate</v>
      </c>
    </row>
    <row r="8889" spans="1:13" x14ac:dyDescent="0.35">
      <c r="A8889" t="s">
        <v>15785</v>
      </c>
      <c r="B8889" s="1">
        <v>41847</v>
      </c>
      <c r="C8889" s="1">
        <v>41850</v>
      </c>
      <c r="D8889" t="s">
        <v>11</v>
      </c>
      <c r="E8889" t="s">
        <v>1037</v>
      </c>
      <c r="F8889" t="s">
        <v>4216</v>
      </c>
      <c r="G8889" t="s">
        <v>15786</v>
      </c>
      <c r="H8889">
        <v>2</v>
      </c>
      <c r="I8889" s="2">
        <v>0</v>
      </c>
      <c r="J8889" t="s">
        <v>897</v>
      </c>
      <c r="K8889" t="str">
        <f>VLOOKUP(E8889,customers!$A$1:$C$794,1,FALSE)</f>
        <v>BB-10990</v>
      </c>
      <c r="L8889" t="str">
        <f>VLOOKUP(E8889,customers!$A$1:$C$794,2,FALSE)</f>
        <v>Barry Blumstein</v>
      </c>
      <c r="M8889" t="str">
        <f>VLOOKUP(E8889,customers!$A$1:$C$794,3,FALSE)</f>
        <v>Corporate</v>
      </c>
    </row>
    <row r="8890" spans="1:13" x14ac:dyDescent="0.35">
      <c r="A8890" t="s">
        <v>15787</v>
      </c>
      <c r="B8890" s="1">
        <v>43070</v>
      </c>
      <c r="C8890" s="1">
        <v>43076</v>
      </c>
      <c r="D8890" t="s">
        <v>25</v>
      </c>
      <c r="E8890" t="s">
        <v>5271</v>
      </c>
      <c r="F8890" t="s">
        <v>2458</v>
      </c>
      <c r="G8890" t="s">
        <v>15788</v>
      </c>
      <c r="H8890">
        <v>9</v>
      </c>
      <c r="I8890" s="2">
        <v>0</v>
      </c>
      <c r="J8890" t="s">
        <v>15789</v>
      </c>
      <c r="K8890" t="str">
        <f>VLOOKUP(E8890,customers!$A$1:$C$794,1,FALSE)</f>
        <v>ML-17755</v>
      </c>
      <c r="L8890" t="str">
        <f>VLOOKUP(E8890,customers!$A$1:$C$794,2,FALSE)</f>
        <v>Max Ludwig</v>
      </c>
      <c r="M8890" t="str">
        <f>VLOOKUP(E8890,customers!$A$1:$C$794,3,FALSE)</f>
        <v>Home Office</v>
      </c>
    </row>
    <row r="8891" spans="1:13" x14ac:dyDescent="0.35">
      <c r="A8891" t="s">
        <v>15790</v>
      </c>
      <c r="B8891" s="1">
        <v>42660</v>
      </c>
      <c r="C8891" s="1">
        <v>42664</v>
      </c>
      <c r="D8891" t="s">
        <v>11</v>
      </c>
      <c r="E8891" t="s">
        <v>11603</v>
      </c>
      <c r="F8891" t="s">
        <v>6712</v>
      </c>
      <c r="G8891" t="s">
        <v>15791</v>
      </c>
      <c r="H8891">
        <v>3</v>
      </c>
      <c r="I8891" s="2">
        <v>0</v>
      </c>
      <c r="J8891" t="s">
        <v>15792</v>
      </c>
      <c r="K8891" t="str">
        <f>VLOOKUP(E8891,customers!$A$1:$C$794,1,FALSE)</f>
        <v>FC-14245</v>
      </c>
      <c r="L8891" t="str">
        <f>VLOOKUP(E8891,customers!$A$1:$C$794,2,FALSE)</f>
        <v>Frank Carlisle</v>
      </c>
      <c r="M8891" t="str">
        <f>VLOOKUP(E8891,customers!$A$1:$C$794,3,FALSE)</f>
        <v>Home Office</v>
      </c>
    </row>
    <row r="8892" spans="1:13" x14ac:dyDescent="0.35">
      <c r="A8892" t="s">
        <v>15790</v>
      </c>
      <c r="B8892" s="1">
        <v>42660</v>
      </c>
      <c r="C8892" s="1">
        <v>42664</v>
      </c>
      <c r="D8892" t="s">
        <v>11</v>
      </c>
      <c r="E8892" t="s">
        <v>11603</v>
      </c>
      <c r="F8892" t="s">
        <v>6770</v>
      </c>
      <c r="G8892" t="s">
        <v>15793</v>
      </c>
      <c r="H8892">
        <v>7</v>
      </c>
      <c r="I8892" s="2">
        <v>0</v>
      </c>
      <c r="J8892" t="s">
        <v>15794</v>
      </c>
      <c r="K8892" t="str">
        <f>VLOOKUP(E8892,customers!$A$1:$C$794,1,FALSE)</f>
        <v>FC-14245</v>
      </c>
      <c r="L8892" t="str">
        <f>VLOOKUP(E8892,customers!$A$1:$C$794,2,FALSE)</f>
        <v>Frank Carlisle</v>
      </c>
      <c r="M8892" t="str">
        <f>VLOOKUP(E8892,customers!$A$1:$C$794,3,FALSE)</f>
        <v>Home Office</v>
      </c>
    </row>
    <row r="8893" spans="1:13" x14ac:dyDescent="0.35">
      <c r="A8893" t="s">
        <v>15795</v>
      </c>
      <c r="B8893" s="1">
        <v>42629</v>
      </c>
      <c r="C8893" s="1">
        <v>42631</v>
      </c>
      <c r="D8893" t="s">
        <v>149</v>
      </c>
      <c r="E8893" t="s">
        <v>1141</v>
      </c>
      <c r="F8893" t="s">
        <v>266</v>
      </c>
      <c r="G8893" t="s">
        <v>15796</v>
      </c>
      <c r="H8893">
        <v>2</v>
      </c>
      <c r="I8893" s="2">
        <v>0</v>
      </c>
      <c r="J8893" t="s">
        <v>15797</v>
      </c>
      <c r="K8893" t="str">
        <f>VLOOKUP(E8893,customers!$A$1:$C$794,1,FALSE)</f>
        <v>CR-12625</v>
      </c>
      <c r="L8893" t="str">
        <f>VLOOKUP(E8893,customers!$A$1:$C$794,2,FALSE)</f>
        <v>Corey Roper</v>
      </c>
      <c r="M8893" t="str">
        <f>VLOOKUP(E8893,customers!$A$1:$C$794,3,FALSE)</f>
        <v>Home Office</v>
      </c>
    </row>
    <row r="8894" spans="1:13" x14ac:dyDescent="0.35">
      <c r="A8894" t="s">
        <v>15798</v>
      </c>
      <c r="B8894" s="1">
        <v>42339</v>
      </c>
      <c r="C8894" s="1">
        <v>42344</v>
      </c>
      <c r="D8894" t="s">
        <v>25</v>
      </c>
      <c r="E8894" t="s">
        <v>14853</v>
      </c>
      <c r="F8894" t="s">
        <v>3837</v>
      </c>
      <c r="G8894" t="s">
        <v>15799</v>
      </c>
      <c r="H8894">
        <v>9</v>
      </c>
      <c r="I8894" s="2">
        <v>0.2</v>
      </c>
      <c r="J8894" t="s">
        <v>15800</v>
      </c>
      <c r="K8894" t="str">
        <f>VLOOKUP(E8894,customers!$A$1:$C$794,1,FALSE)</f>
        <v>LC-16960</v>
      </c>
      <c r="L8894" t="str">
        <f>VLOOKUP(E8894,customers!$A$1:$C$794,2,FALSE)</f>
        <v>Lindsay Castell</v>
      </c>
      <c r="M8894" t="str">
        <f>VLOOKUP(E8894,customers!$A$1:$C$794,3,FALSE)</f>
        <v>Home Office</v>
      </c>
    </row>
    <row r="8895" spans="1:13" x14ac:dyDescent="0.35">
      <c r="A8895" t="s">
        <v>15801</v>
      </c>
      <c r="B8895" s="1">
        <v>41856</v>
      </c>
      <c r="C8895" s="1">
        <v>41863</v>
      </c>
      <c r="D8895" t="s">
        <v>25</v>
      </c>
      <c r="E8895" t="s">
        <v>408</v>
      </c>
      <c r="F8895" t="s">
        <v>5191</v>
      </c>
      <c r="G8895" t="s">
        <v>15802</v>
      </c>
      <c r="H8895">
        <v>2</v>
      </c>
      <c r="I8895" s="2">
        <v>0.3</v>
      </c>
      <c r="J8895" t="s">
        <v>15803</v>
      </c>
      <c r="K8895" t="str">
        <f>VLOOKUP(E8895,customers!$A$1:$C$794,1,FALSE)</f>
        <v>GZ-14470</v>
      </c>
      <c r="L8895" t="str">
        <f>VLOOKUP(E8895,customers!$A$1:$C$794,2,FALSE)</f>
        <v>Gary Zandusky</v>
      </c>
      <c r="M8895" t="str">
        <f>VLOOKUP(E8895,customers!$A$1:$C$794,3,FALSE)</f>
        <v>Consumer</v>
      </c>
    </row>
    <row r="8896" spans="1:13" x14ac:dyDescent="0.35">
      <c r="A8896" t="s">
        <v>15804</v>
      </c>
      <c r="B8896" s="1">
        <v>42597</v>
      </c>
      <c r="C8896" s="1">
        <v>42604</v>
      </c>
      <c r="D8896" t="s">
        <v>25</v>
      </c>
      <c r="E8896" t="s">
        <v>1992</v>
      </c>
      <c r="F8896" t="s">
        <v>2424</v>
      </c>
      <c r="G8896" t="s">
        <v>15805</v>
      </c>
      <c r="H8896">
        <v>3</v>
      </c>
      <c r="I8896" s="2">
        <v>0</v>
      </c>
      <c r="J8896" t="s">
        <v>9046</v>
      </c>
      <c r="K8896" t="str">
        <f>VLOOKUP(E8896,customers!$A$1:$C$794,1,FALSE)</f>
        <v>BD-11320</v>
      </c>
      <c r="L8896" t="str">
        <f>VLOOKUP(E8896,customers!$A$1:$C$794,2,FALSE)</f>
        <v>Bill Donatelli</v>
      </c>
      <c r="M8896" t="str">
        <f>VLOOKUP(E8896,customers!$A$1:$C$794,3,FALSE)</f>
        <v>Consumer</v>
      </c>
    </row>
    <row r="8897" spans="1:13" x14ac:dyDescent="0.35">
      <c r="A8897" t="s">
        <v>15804</v>
      </c>
      <c r="B8897" s="1">
        <v>42597</v>
      </c>
      <c r="C8897" s="1">
        <v>42604</v>
      </c>
      <c r="D8897" t="s">
        <v>25</v>
      </c>
      <c r="E8897" t="s">
        <v>1992</v>
      </c>
      <c r="F8897" t="s">
        <v>5713</v>
      </c>
      <c r="G8897" t="s">
        <v>5076</v>
      </c>
      <c r="H8897">
        <v>3</v>
      </c>
      <c r="I8897" s="2">
        <v>0</v>
      </c>
      <c r="J8897" t="s">
        <v>1291</v>
      </c>
      <c r="K8897" t="str">
        <f>VLOOKUP(E8897,customers!$A$1:$C$794,1,FALSE)</f>
        <v>BD-11320</v>
      </c>
      <c r="L8897" t="str">
        <f>VLOOKUP(E8897,customers!$A$1:$C$794,2,FALSE)</f>
        <v>Bill Donatelli</v>
      </c>
      <c r="M8897" t="str">
        <f>VLOOKUP(E8897,customers!$A$1:$C$794,3,FALSE)</f>
        <v>Consumer</v>
      </c>
    </row>
    <row r="8898" spans="1:13" x14ac:dyDescent="0.35">
      <c r="A8898" t="s">
        <v>15804</v>
      </c>
      <c r="B8898" s="1">
        <v>42597</v>
      </c>
      <c r="C8898" s="1">
        <v>42604</v>
      </c>
      <c r="D8898" t="s">
        <v>25</v>
      </c>
      <c r="E8898" t="s">
        <v>1992</v>
      </c>
      <c r="F8898" t="s">
        <v>1231</v>
      </c>
      <c r="G8898" t="s">
        <v>15259</v>
      </c>
      <c r="H8898">
        <v>3</v>
      </c>
      <c r="I8898" s="2">
        <v>0.2</v>
      </c>
      <c r="J8898" t="s">
        <v>549</v>
      </c>
      <c r="K8898" t="str">
        <f>VLOOKUP(E8898,customers!$A$1:$C$794,1,FALSE)</f>
        <v>BD-11320</v>
      </c>
      <c r="L8898" t="str">
        <f>VLOOKUP(E8898,customers!$A$1:$C$794,2,FALSE)</f>
        <v>Bill Donatelli</v>
      </c>
      <c r="M8898" t="str">
        <f>VLOOKUP(E8898,customers!$A$1:$C$794,3,FALSE)</f>
        <v>Consumer</v>
      </c>
    </row>
    <row r="8899" spans="1:13" x14ac:dyDescent="0.35">
      <c r="A8899" t="s">
        <v>15804</v>
      </c>
      <c r="B8899" s="1">
        <v>42597</v>
      </c>
      <c r="C8899" s="1">
        <v>42604</v>
      </c>
      <c r="D8899" t="s">
        <v>25</v>
      </c>
      <c r="E8899" t="s">
        <v>1992</v>
      </c>
      <c r="F8899" t="s">
        <v>4229</v>
      </c>
      <c r="G8899" t="s">
        <v>8915</v>
      </c>
      <c r="H8899">
        <v>4</v>
      </c>
      <c r="I8899" s="2">
        <v>0</v>
      </c>
      <c r="J8899" t="s">
        <v>15709</v>
      </c>
      <c r="K8899" t="str">
        <f>VLOOKUP(E8899,customers!$A$1:$C$794,1,FALSE)</f>
        <v>BD-11320</v>
      </c>
      <c r="L8899" t="str">
        <f>VLOOKUP(E8899,customers!$A$1:$C$794,2,FALSE)</f>
        <v>Bill Donatelli</v>
      </c>
      <c r="M8899" t="str">
        <f>VLOOKUP(E8899,customers!$A$1:$C$794,3,FALSE)</f>
        <v>Consumer</v>
      </c>
    </row>
    <row r="8900" spans="1:13" x14ac:dyDescent="0.35">
      <c r="A8900" t="s">
        <v>15806</v>
      </c>
      <c r="B8900" s="1">
        <v>42223</v>
      </c>
      <c r="C8900" s="1">
        <v>42225</v>
      </c>
      <c r="D8900" t="s">
        <v>11</v>
      </c>
      <c r="E8900" t="s">
        <v>2872</v>
      </c>
      <c r="F8900" t="s">
        <v>7281</v>
      </c>
      <c r="G8900" t="s">
        <v>7239</v>
      </c>
      <c r="H8900">
        <v>3</v>
      </c>
      <c r="I8900" s="2">
        <v>0</v>
      </c>
      <c r="J8900" t="s">
        <v>4506</v>
      </c>
      <c r="K8900" t="str">
        <f>VLOOKUP(E8900,customers!$A$1:$C$794,1,FALSE)</f>
        <v>EM-14095</v>
      </c>
      <c r="L8900" t="str">
        <f>VLOOKUP(E8900,customers!$A$1:$C$794,2,FALSE)</f>
        <v>Eudokia Martin</v>
      </c>
      <c r="M8900" t="str">
        <f>VLOOKUP(E8900,customers!$A$1:$C$794,3,FALSE)</f>
        <v>Corporate</v>
      </c>
    </row>
    <row r="8901" spans="1:13" x14ac:dyDescent="0.35">
      <c r="A8901" t="s">
        <v>15806</v>
      </c>
      <c r="B8901" s="1">
        <v>42223</v>
      </c>
      <c r="C8901" s="1">
        <v>42225</v>
      </c>
      <c r="D8901" t="s">
        <v>11</v>
      </c>
      <c r="E8901" t="s">
        <v>2872</v>
      </c>
      <c r="F8901" t="s">
        <v>6856</v>
      </c>
      <c r="G8901" t="s">
        <v>9253</v>
      </c>
      <c r="H8901">
        <v>2</v>
      </c>
      <c r="I8901" s="2">
        <v>0</v>
      </c>
      <c r="J8901" t="s">
        <v>2576</v>
      </c>
      <c r="K8901" t="str">
        <f>VLOOKUP(E8901,customers!$A$1:$C$794,1,FALSE)</f>
        <v>EM-14095</v>
      </c>
      <c r="L8901" t="str">
        <f>VLOOKUP(E8901,customers!$A$1:$C$794,2,FALSE)</f>
        <v>Eudokia Martin</v>
      </c>
      <c r="M8901" t="str">
        <f>VLOOKUP(E8901,customers!$A$1:$C$794,3,FALSE)</f>
        <v>Corporate</v>
      </c>
    </row>
    <row r="8902" spans="1:13" x14ac:dyDescent="0.35">
      <c r="A8902" t="s">
        <v>15807</v>
      </c>
      <c r="B8902" s="1">
        <v>42521</v>
      </c>
      <c r="C8902" s="1">
        <v>42525</v>
      </c>
      <c r="D8902" t="s">
        <v>25</v>
      </c>
      <c r="E8902" t="s">
        <v>4260</v>
      </c>
      <c r="F8902" t="s">
        <v>14807</v>
      </c>
      <c r="G8902" t="s">
        <v>654</v>
      </c>
      <c r="H8902">
        <v>3</v>
      </c>
      <c r="I8902" s="2">
        <v>0.6</v>
      </c>
      <c r="J8902" t="s">
        <v>15808</v>
      </c>
      <c r="K8902" t="str">
        <f>VLOOKUP(E8902,customers!$A$1:$C$794,1,FALSE)</f>
        <v>BP-11290</v>
      </c>
      <c r="L8902" t="str">
        <f>VLOOKUP(E8902,customers!$A$1:$C$794,2,FALSE)</f>
        <v>Beth Paige</v>
      </c>
      <c r="M8902" t="str">
        <f>VLOOKUP(E8902,customers!$A$1:$C$794,3,FALSE)</f>
        <v>Consumer</v>
      </c>
    </row>
    <row r="8903" spans="1:13" x14ac:dyDescent="0.35">
      <c r="A8903" t="s">
        <v>15807</v>
      </c>
      <c r="B8903" s="1">
        <v>42521</v>
      </c>
      <c r="C8903" s="1">
        <v>42525</v>
      </c>
      <c r="D8903" t="s">
        <v>25</v>
      </c>
      <c r="E8903" t="s">
        <v>4260</v>
      </c>
      <c r="F8903" t="s">
        <v>14613</v>
      </c>
      <c r="G8903" t="s">
        <v>45</v>
      </c>
      <c r="H8903">
        <v>4</v>
      </c>
      <c r="I8903" s="2">
        <v>0.2</v>
      </c>
      <c r="J8903" t="s">
        <v>3375</v>
      </c>
      <c r="K8903" t="str">
        <f>VLOOKUP(E8903,customers!$A$1:$C$794,1,FALSE)</f>
        <v>BP-11290</v>
      </c>
      <c r="L8903" t="str">
        <f>VLOOKUP(E8903,customers!$A$1:$C$794,2,FALSE)</f>
        <v>Beth Paige</v>
      </c>
      <c r="M8903" t="str">
        <f>VLOOKUP(E8903,customers!$A$1:$C$794,3,FALSE)</f>
        <v>Consumer</v>
      </c>
    </row>
    <row r="8904" spans="1:13" x14ac:dyDescent="0.35">
      <c r="A8904" t="s">
        <v>15807</v>
      </c>
      <c r="B8904" s="1">
        <v>42521</v>
      </c>
      <c r="C8904" s="1">
        <v>42525</v>
      </c>
      <c r="D8904" t="s">
        <v>25</v>
      </c>
      <c r="E8904" t="s">
        <v>4260</v>
      </c>
      <c r="F8904" t="s">
        <v>7779</v>
      </c>
      <c r="G8904" t="s">
        <v>15809</v>
      </c>
      <c r="H8904">
        <v>3</v>
      </c>
      <c r="I8904" s="2">
        <v>0.3</v>
      </c>
      <c r="J8904" t="s">
        <v>15810</v>
      </c>
      <c r="K8904" t="str">
        <f>VLOOKUP(E8904,customers!$A$1:$C$794,1,FALSE)</f>
        <v>BP-11290</v>
      </c>
      <c r="L8904" t="str">
        <f>VLOOKUP(E8904,customers!$A$1:$C$794,2,FALSE)</f>
        <v>Beth Paige</v>
      </c>
      <c r="M8904" t="str">
        <f>VLOOKUP(E8904,customers!$A$1:$C$794,3,FALSE)</f>
        <v>Consumer</v>
      </c>
    </row>
    <row r="8905" spans="1:13" x14ac:dyDescent="0.35">
      <c r="A8905" t="s">
        <v>15807</v>
      </c>
      <c r="B8905" s="1">
        <v>42521</v>
      </c>
      <c r="C8905" s="1">
        <v>42525</v>
      </c>
      <c r="D8905" t="s">
        <v>25</v>
      </c>
      <c r="E8905" t="s">
        <v>4260</v>
      </c>
      <c r="F8905" t="s">
        <v>3237</v>
      </c>
      <c r="G8905" t="s">
        <v>2116</v>
      </c>
      <c r="H8905">
        <v>2</v>
      </c>
      <c r="I8905" s="2">
        <v>0.2</v>
      </c>
      <c r="J8905" t="s">
        <v>2117</v>
      </c>
      <c r="K8905" t="str">
        <f>VLOOKUP(E8905,customers!$A$1:$C$794,1,FALSE)</f>
        <v>BP-11290</v>
      </c>
      <c r="L8905" t="str">
        <f>VLOOKUP(E8905,customers!$A$1:$C$794,2,FALSE)</f>
        <v>Beth Paige</v>
      </c>
      <c r="M8905" t="str">
        <f>VLOOKUP(E8905,customers!$A$1:$C$794,3,FALSE)</f>
        <v>Consumer</v>
      </c>
    </row>
    <row r="8906" spans="1:13" x14ac:dyDescent="0.35">
      <c r="A8906" t="s">
        <v>15811</v>
      </c>
      <c r="B8906" s="1">
        <v>42552</v>
      </c>
      <c r="C8906" s="1">
        <v>42552</v>
      </c>
      <c r="D8906" t="s">
        <v>1333</v>
      </c>
      <c r="E8906" t="s">
        <v>8802</v>
      </c>
      <c r="F8906" t="s">
        <v>4146</v>
      </c>
      <c r="G8906" t="s">
        <v>14529</v>
      </c>
      <c r="H8906">
        <v>1</v>
      </c>
      <c r="I8906" s="2">
        <v>0</v>
      </c>
      <c r="J8906" t="s">
        <v>4315</v>
      </c>
      <c r="K8906" t="str">
        <f>VLOOKUP(E8906,customers!$A$1:$C$794,1,FALSE)</f>
        <v>SU-20665</v>
      </c>
      <c r="L8906" t="str">
        <f>VLOOKUP(E8906,customers!$A$1:$C$794,2,FALSE)</f>
        <v>Stephanie Ulpright</v>
      </c>
      <c r="M8906" t="str">
        <f>VLOOKUP(E8906,customers!$A$1:$C$794,3,FALSE)</f>
        <v>Home Office</v>
      </c>
    </row>
    <row r="8907" spans="1:13" x14ac:dyDescent="0.35">
      <c r="A8907" t="s">
        <v>15811</v>
      </c>
      <c r="B8907" s="1">
        <v>42552</v>
      </c>
      <c r="C8907" s="1">
        <v>42552</v>
      </c>
      <c r="D8907" t="s">
        <v>1333</v>
      </c>
      <c r="E8907" t="s">
        <v>8802</v>
      </c>
      <c r="F8907" t="s">
        <v>7146</v>
      </c>
      <c r="G8907" t="s">
        <v>479</v>
      </c>
      <c r="H8907">
        <v>3</v>
      </c>
      <c r="I8907" s="2">
        <v>0</v>
      </c>
      <c r="J8907" t="s">
        <v>10501</v>
      </c>
      <c r="K8907" t="str">
        <f>VLOOKUP(E8907,customers!$A$1:$C$794,1,FALSE)</f>
        <v>SU-20665</v>
      </c>
      <c r="L8907" t="str">
        <f>VLOOKUP(E8907,customers!$A$1:$C$794,2,FALSE)</f>
        <v>Stephanie Ulpright</v>
      </c>
      <c r="M8907" t="str">
        <f>VLOOKUP(E8907,customers!$A$1:$C$794,3,FALSE)</f>
        <v>Home Office</v>
      </c>
    </row>
    <row r="8908" spans="1:13" x14ac:dyDescent="0.35">
      <c r="A8908" t="s">
        <v>15811</v>
      </c>
      <c r="B8908" s="1">
        <v>42552</v>
      </c>
      <c r="C8908" s="1">
        <v>42552</v>
      </c>
      <c r="D8908" t="s">
        <v>1333</v>
      </c>
      <c r="E8908" t="s">
        <v>8802</v>
      </c>
      <c r="F8908" t="s">
        <v>598</v>
      </c>
      <c r="G8908" t="s">
        <v>15812</v>
      </c>
      <c r="H8908">
        <v>9</v>
      </c>
      <c r="I8908" s="2">
        <v>0</v>
      </c>
      <c r="J8908" t="s">
        <v>15813</v>
      </c>
      <c r="K8908" t="str">
        <f>VLOOKUP(E8908,customers!$A$1:$C$794,1,FALSE)</f>
        <v>SU-20665</v>
      </c>
      <c r="L8908" t="str">
        <f>VLOOKUP(E8908,customers!$A$1:$C$794,2,FALSE)</f>
        <v>Stephanie Ulpright</v>
      </c>
      <c r="M8908" t="str">
        <f>VLOOKUP(E8908,customers!$A$1:$C$794,3,FALSE)</f>
        <v>Home Office</v>
      </c>
    </row>
    <row r="8909" spans="1:13" x14ac:dyDescent="0.35">
      <c r="A8909" t="s">
        <v>15814</v>
      </c>
      <c r="B8909" s="1">
        <v>42722</v>
      </c>
      <c r="C8909" s="1">
        <v>42724</v>
      </c>
      <c r="D8909" t="s">
        <v>149</v>
      </c>
      <c r="E8909" t="s">
        <v>7821</v>
      </c>
      <c r="F8909" t="s">
        <v>737</v>
      </c>
      <c r="G8909" t="s">
        <v>15815</v>
      </c>
      <c r="H8909">
        <v>7</v>
      </c>
      <c r="I8909" s="2">
        <v>0.2</v>
      </c>
      <c r="J8909" t="s">
        <v>3375</v>
      </c>
      <c r="K8909" t="str">
        <f>VLOOKUP(E8909,customers!$A$1:$C$794,1,FALSE)</f>
        <v>AY-10555</v>
      </c>
      <c r="L8909" t="str">
        <f>VLOOKUP(E8909,customers!$A$1:$C$794,2,FALSE)</f>
        <v>Andy Yotov</v>
      </c>
      <c r="M8909" t="str">
        <f>VLOOKUP(E8909,customers!$A$1:$C$794,3,FALSE)</f>
        <v>Corporate</v>
      </c>
    </row>
    <row r="8910" spans="1:13" x14ac:dyDescent="0.35">
      <c r="A8910" t="s">
        <v>15816</v>
      </c>
      <c r="B8910" s="1">
        <v>42030</v>
      </c>
      <c r="C8910" s="1">
        <v>42036</v>
      </c>
      <c r="D8910" t="s">
        <v>25</v>
      </c>
      <c r="E8910" t="s">
        <v>6501</v>
      </c>
      <c r="F8910" t="s">
        <v>6310</v>
      </c>
      <c r="G8910" t="s">
        <v>2545</v>
      </c>
      <c r="H8910">
        <v>8</v>
      </c>
      <c r="I8910" s="2">
        <v>0</v>
      </c>
      <c r="J8910" t="s">
        <v>2546</v>
      </c>
      <c r="K8910" t="str">
        <f>VLOOKUP(E8910,customers!$A$1:$C$794,1,FALSE)</f>
        <v>EM-13825</v>
      </c>
      <c r="L8910" t="str">
        <f>VLOOKUP(E8910,customers!$A$1:$C$794,2,FALSE)</f>
        <v>Elizabeth Moffitt</v>
      </c>
      <c r="M8910" t="str">
        <f>VLOOKUP(E8910,customers!$A$1:$C$794,3,FALSE)</f>
        <v>Corporate</v>
      </c>
    </row>
    <row r="8911" spans="1:13" x14ac:dyDescent="0.35">
      <c r="A8911" t="s">
        <v>15817</v>
      </c>
      <c r="B8911" s="1">
        <v>43036</v>
      </c>
      <c r="C8911" s="1">
        <v>43040</v>
      </c>
      <c r="D8911" t="s">
        <v>25</v>
      </c>
      <c r="E8911" t="s">
        <v>1768</v>
      </c>
      <c r="F8911" t="s">
        <v>616</v>
      </c>
      <c r="G8911" t="s">
        <v>8098</v>
      </c>
      <c r="H8911">
        <v>3</v>
      </c>
      <c r="I8911" s="2">
        <v>0</v>
      </c>
      <c r="J8911" t="s">
        <v>2317</v>
      </c>
      <c r="K8911" t="str">
        <f>VLOOKUP(E8911,customers!$A$1:$C$794,1,FALSE)</f>
        <v>SA-20830</v>
      </c>
      <c r="L8911" t="str">
        <f>VLOOKUP(E8911,customers!$A$1:$C$794,2,FALSE)</f>
        <v>Sue Ann Reed</v>
      </c>
      <c r="M8911" t="str">
        <f>VLOOKUP(E8911,customers!$A$1:$C$794,3,FALSE)</f>
        <v>Consumer</v>
      </c>
    </row>
    <row r="8912" spans="1:13" x14ac:dyDescent="0.35">
      <c r="A8912" t="s">
        <v>15818</v>
      </c>
      <c r="B8912" s="1">
        <v>43043</v>
      </c>
      <c r="C8912" s="1">
        <v>43047</v>
      </c>
      <c r="D8912" t="s">
        <v>25</v>
      </c>
      <c r="E8912" t="s">
        <v>2206</v>
      </c>
      <c r="F8912" t="s">
        <v>1777</v>
      </c>
      <c r="G8912" t="s">
        <v>402</v>
      </c>
      <c r="H8912">
        <v>3</v>
      </c>
      <c r="I8912" s="2">
        <v>0.2</v>
      </c>
      <c r="J8912" t="s">
        <v>6318</v>
      </c>
      <c r="K8912" t="str">
        <f>VLOOKUP(E8912,customers!$A$1:$C$794,1,FALSE)</f>
        <v>CA-12265</v>
      </c>
      <c r="L8912" t="str">
        <f>VLOOKUP(E8912,customers!$A$1:$C$794,2,FALSE)</f>
        <v>Christina Anderson</v>
      </c>
      <c r="M8912" t="str">
        <f>VLOOKUP(E8912,customers!$A$1:$C$794,3,FALSE)</f>
        <v>Consumer</v>
      </c>
    </row>
    <row r="8913" spans="1:13" x14ac:dyDescent="0.35">
      <c r="A8913" t="s">
        <v>15818</v>
      </c>
      <c r="B8913" s="1">
        <v>43043</v>
      </c>
      <c r="C8913" s="1">
        <v>43047</v>
      </c>
      <c r="D8913" t="s">
        <v>25</v>
      </c>
      <c r="E8913" t="s">
        <v>2206</v>
      </c>
      <c r="F8913" t="s">
        <v>12623</v>
      </c>
      <c r="G8913" t="s">
        <v>15819</v>
      </c>
      <c r="H8913">
        <v>9</v>
      </c>
      <c r="I8913" s="2">
        <v>0.2</v>
      </c>
      <c r="J8913" t="s">
        <v>15820</v>
      </c>
      <c r="K8913" t="str">
        <f>VLOOKUP(E8913,customers!$A$1:$C$794,1,FALSE)</f>
        <v>CA-12265</v>
      </c>
      <c r="L8913" t="str">
        <f>VLOOKUP(E8913,customers!$A$1:$C$794,2,FALSE)</f>
        <v>Christina Anderson</v>
      </c>
      <c r="M8913" t="str">
        <f>VLOOKUP(E8913,customers!$A$1:$C$794,3,FALSE)</f>
        <v>Consumer</v>
      </c>
    </row>
    <row r="8914" spans="1:13" x14ac:dyDescent="0.35">
      <c r="A8914" t="s">
        <v>15818</v>
      </c>
      <c r="B8914" s="1">
        <v>43043</v>
      </c>
      <c r="C8914" s="1">
        <v>43047</v>
      </c>
      <c r="D8914" t="s">
        <v>25</v>
      </c>
      <c r="E8914" t="s">
        <v>2206</v>
      </c>
      <c r="F8914" t="s">
        <v>4489</v>
      </c>
      <c r="G8914" t="s">
        <v>8735</v>
      </c>
      <c r="H8914">
        <v>2</v>
      </c>
      <c r="I8914" s="2">
        <v>0.7</v>
      </c>
      <c r="J8914" t="s">
        <v>7568</v>
      </c>
      <c r="K8914" t="str">
        <f>VLOOKUP(E8914,customers!$A$1:$C$794,1,FALSE)</f>
        <v>CA-12265</v>
      </c>
      <c r="L8914" t="str">
        <f>VLOOKUP(E8914,customers!$A$1:$C$794,2,FALSE)</f>
        <v>Christina Anderson</v>
      </c>
      <c r="M8914" t="str">
        <f>VLOOKUP(E8914,customers!$A$1:$C$794,3,FALSE)</f>
        <v>Consumer</v>
      </c>
    </row>
    <row r="8915" spans="1:13" x14ac:dyDescent="0.35">
      <c r="A8915" t="s">
        <v>15818</v>
      </c>
      <c r="B8915" s="1">
        <v>43043</v>
      </c>
      <c r="C8915" s="1">
        <v>43047</v>
      </c>
      <c r="D8915" t="s">
        <v>25</v>
      </c>
      <c r="E8915" t="s">
        <v>2206</v>
      </c>
      <c r="F8915" t="s">
        <v>4783</v>
      </c>
      <c r="G8915" t="s">
        <v>4437</v>
      </c>
      <c r="H8915">
        <v>2</v>
      </c>
      <c r="I8915" s="2">
        <v>0.2</v>
      </c>
      <c r="J8915" t="s">
        <v>12812</v>
      </c>
      <c r="K8915" t="str">
        <f>VLOOKUP(E8915,customers!$A$1:$C$794,1,FALSE)</f>
        <v>CA-12265</v>
      </c>
      <c r="L8915" t="str">
        <f>VLOOKUP(E8915,customers!$A$1:$C$794,2,FALSE)</f>
        <v>Christina Anderson</v>
      </c>
      <c r="M8915" t="str">
        <f>VLOOKUP(E8915,customers!$A$1:$C$794,3,FALSE)</f>
        <v>Consumer</v>
      </c>
    </row>
    <row r="8916" spans="1:13" x14ac:dyDescent="0.35">
      <c r="A8916" t="s">
        <v>15821</v>
      </c>
      <c r="B8916" s="1">
        <v>42499</v>
      </c>
      <c r="C8916" s="1">
        <v>42503</v>
      </c>
      <c r="D8916" t="s">
        <v>25</v>
      </c>
      <c r="E8916" t="s">
        <v>439</v>
      </c>
      <c r="F8916" t="s">
        <v>2151</v>
      </c>
      <c r="G8916" t="s">
        <v>15822</v>
      </c>
      <c r="H8916">
        <v>6</v>
      </c>
      <c r="I8916" s="2">
        <v>0.2</v>
      </c>
      <c r="J8916" t="s">
        <v>9384</v>
      </c>
      <c r="K8916" t="str">
        <f>VLOOKUP(E8916,customers!$A$1:$C$794,1,FALSE)</f>
        <v>CV-12805</v>
      </c>
      <c r="L8916" t="str">
        <f>VLOOKUP(E8916,customers!$A$1:$C$794,2,FALSE)</f>
        <v>Cynthia Voltz</v>
      </c>
      <c r="M8916" t="str">
        <f>VLOOKUP(E8916,customers!$A$1:$C$794,3,FALSE)</f>
        <v>Corporate</v>
      </c>
    </row>
    <row r="8917" spans="1:13" x14ac:dyDescent="0.35">
      <c r="A8917" t="s">
        <v>15821</v>
      </c>
      <c r="B8917" s="1">
        <v>42499</v>
      </c>
      <c r="C8917" s="1">
        <v>42503</v>
      </c>
      <c r="D8917" t="s">
        <v>25</v>
      </c>
      <c r="E8917" t="s">
        <v>439</v>
      </c>
      <c r="F8917" t="s">
        <v>375</v>
      </c>
      <c r="G8917" t="s">
        <v>4342</v>
      </c>
      <c r="H8917">
        <v>4</v>
      </c>
      <c r="I8917" s="2">
        <v>0.8</v>
      </c>
      <c r="J8917" t="s">
        <v>15823</v>
      </c>
      <c r="K8917" t="str">
        <f>VLOOKUP(E8917,customers!$A$1:$C$794,1,FALSE)</f>
        <v>CV-12805</v>
      </c>
      <c r="L8917" t="str">
        <f>VLOOKUP(E8917,customers!$A$1:$C$794,2,FALSE)</f>
        <v>Cynthia Voltz</v>
      </c>
      <c r="M8917" t="str">
        <f>VLOOKUP(E8917,customers!$A$1:$C$794,3,FALSE)</f>
        <v>Corporate</v>
      </c>
    </row>
    <row r="8918" spans="1:13" x14ac:dyDescent="0.35">
      <c r="A8918" t="s">
        <v>15821</v>
      </c>
      <c r="B8918" s="1">
        <v>42499</v>
      </c>
      <c r="C8918" s="1">
        <v>42503</v>
      </c>
      <c r="D8918" t="s">
        <v>25</v>
      </c>
      <c r="E8918" t="s">
        <v>439</v>
      </c>
      <c r="F8918" t="s">
        <v>11001</v>
      </c>
      <c r="G8918" t="s">
        <v>11002</v>
      </c>
      <c r="H8918">
        <v>4</v>
      </c>
      <c r="I8918" s="2">
        <v>0.8</v>
      </c>
      <c r="J8918" t="s">
        <v>15824</v>
      </c>
      <c r="K8918" t="str">
        <f>VLOOKUP(E8918,customers!$A$1:$C$794,1,FALSE)</f>
        <v>CV-12805</v>
      </c>
      <c r="L8918" t="str">
        <f>VLOOKUP(E8918,customers!$A$1:$C$794,2,FALSE)</f>
        <v>Cynthia Voltz</v>
      </c>
      <c r="M8918" t="str">
        <f>VLOOKUP(E8918,customers!$A$1:$C$794,3,FALSE)</f>
        <v>Corporate</v>
      </c>
    </row>
    <row r="8919" spans="1:13" x14ac:dyDescent="0.35">
      <c r="A8919" t="s">
        <v>15821</v>
      </c>
      <c r="B8919" s="1">
        <v>42499</v>
      </c>
      <c r="C8919" s="1">
        <v>42503</v>
      </c>
      <c r="D8919" t="s">
        <v>25</v>
      </c>
      <c r="E8919" t="s">
        <v>439</v>
      </c>
      <c r="F8919" t="s">
        <v>558</v>
      </c>
      <c r="G8919" t="s">
        <v>704</v>
      </c>
      <c r="H8919">
        <v>2</v>
      </c>
      <c r="I8919" s="2">
        <v>0.2</v>
      </c>
      <c r="J8919" t="s">
        <v>14652</v>
      </c>
      <c r="K8919" t="str">
        <f>VLOOKUP(E8919,customers!$A$1:$C$794,1,FALSE)</f>
        <v>CV-12805</v>
      </c>
      <c r="L8919" t="str">
        <f>VLOOKUP(E8919,customers!$A$1:$C$794,2,FALSE)</f>
        <v>Cynthia Voltz</v>
      </c>
      <c r="M8919" t="str">
        <f>VLOOKUP(E8919,customers!$A$1:$C$794,3,FALSE)</f>
        <v>Corporate</v>
      </c>
    </row>
    <row r="8920" spans="1:13" x14ac:dyDescent="0.35">
      <c r="A8920" t="s">
        <v>15821</v>
      </c>
      <c r="B8920" s="1">
        <v>42499</v>
      </c>
      <c r="C8920" s="1">
        <v>42503</v>
      </c>
      <c r="D8920" t="s">
        <v>25</v>
      </c>
      <c r="E8920" t="s">
        <v>439</v>
      </c>
      <c r="F8920" t="s">
        <v>5041</v>
      </c>
      <c r="G8920" t="s">
        <v>6223</v>
      </c>
      <c r="H8920">
        <v>6</v>
      </c>
      <c r="I8920" s="2">
        <v>0.8</v>
      </c>
      <c r="J8920" t="s">
        <v>15825</v>
      </c>
      <c r="K8920" t="str">
        <f>VLOOKUP(E8920,customers!$A$1:$C$794,1,FALSE)</f>
        <v>CV-12805</v>
      </c>
      <c r="L8920" t="str">
        <f>VLOOKUP(E8920,customers!$A$1:$C$794,2,FALSE)</f>
        <v>Cynthia Voltz</v>
      </c>
      <c r="M8920" t="str">
        <f>VLOOKUP(E8920,customers!$A$1:$C$794,3,FALSE)</f>
        <v>Corporate</v>
      </c>
    </row>
    <row r="8921" spans="1:13" x14ac:dyDescent="0.35">
      <c r="A8921" t="s">
        <v>15826</v>
      </c>
      <c r="B8921" s="1">
        <v>41731</v>
      </c>
      <c r="C8921" s="1">
        <v>41737</v>
      </c>
      <c r="D8921" t="s">
        <v>25</v>
      </c>
      <c r="E8921" t="s">
        <v>8664</v>
      </c>
      <c r="F8921" t="s">
        <v>11615</v>
      </c>
      <c r="G8921" t="s">
        <v>15827</v>
      </c>
      <c r="H8921">
        <v>2</v>
      </c>
      <c r="I8921" s="2">
        <v>0</v>
      </c>
      <c r="J8921" t="s">
        <v>3130</v>
      </c>
      <c r="K8921" t="str">
        <f>VLOOKUP(E8921,customers!$A$1:$C$794,1,FALSE)</f>
        <v>AH-10690</v>
      </c>
      <c r="L8921" t="str">
        <f>VLOOKUP(E8921,customers!$A$1:$C$794,2,FALSE)</f>
        <v>Anna Häberlin</v>
      </c>
      <c r="M8921" t="str">
        <f>VLOOKUP(E8921,customers!$A$1:$C$794,3,FALSE)</f>
        <v>Corporate</v>
      </c>
    </row>
    <row r="8922" spans="1:13" x14ac:dyDescent="0.35">
      <c r="A8922" t="s">
        <v>15828</v>
      </c>
      <c r="B8922" s="1">
        <v>41757</v>
      </c>
      <c r="C8922" s="1">
        <v>41762</v>
      </c>
      <c r="D8922" t="s">
        <v>25</v>
      </c>
      <c r="E8922" t="s">
        <v>863</v>
      </c>
      <c r="F8922" t="s">
        <v>5177</v>
      </c>
      <c r="G8922" t="s">
        <v>1754</v>
      </c>
      <c r="H8922">
        <v>2</v>
      </c>
      <c r="I8922" s="2">
        <v>0</v>
      </c>
      <c r="J8922" t="s">
        <v>1755</v>
      </c>
      <c r="K8922" t="str">
        <f>VLOOKUP(E8922,customers!$A$1:$C$794,1,FALSE)</f>
        <v>DS-13180</v>
      </c>
      <c r="L8922" t="str">
        <f>VLOOKUP(E8922,customers!$A$1:$C$794,2,FALSE)</f>
        <v>David Smith</v>
      </c>
      <c r="M8922" t="str">
        <f>VLOOKUP(E8922,customers!$A$1:$C$794,3,FALSE)</f>
        <v>Corporate</v>
      </c>
    </row>
    <row r="8923" spans="1:13" x14ac:dyDescent="0.35">
      <c r="A8923" t="s">
        <v>15829</v>
      </c>
      <c r="B8923" s="1">
        <v>42647</v>
      </c>
      <c r="C8923" s="1">
        <v>42651</v>
      </c>
      <c r="D8923" t="s">
        <v>25</v>
      </c>
      <c r="E8923" t="s">
        <v>8664</v>
      </c>
      <c r="F8923" t="s">
        <v>8331</v>
      </c>
      <c r="G8923" t="s">
        <v>8483</v>
      </c>
      <c r="H8923">
        <v>3</v>
      </c>
      <c r="I8923" s="2">
        <v>0.2</v>
      </c>
      <c r="J8923" t="s">
        <v>7764</v>
      </c>
      <c r="K8923" t="str">
        <f>VLOOKUP(E8923,customers!$A$1:$C$794,1,FALSE)</f>
        <v>AH-10690</v>
      </c>
      <c r="L8923" t="str">
        <f>VLOOKUP(E8923,customers!$A$1:$C$794,2,FALSE)</f>
        <v>Anna Häberlin</v>
      </c>
      <c r="M8923" t="str">
        <f>VLOOKUP(E8923,customers!$A$1:$C$794,3,FALSE)</f>
        <v>Corporate</v>
      </c>
    </row>
    <row r="8924" spans="1:13" x14ac:dyDescent="0.35">
      <c r="A8924" t="s">
        <v>15829</v>
      </c>
      <c r="B8924" s="1">
        <v>42647</v>
      </c>
      <c r="C8924" s="1">
        <v>42651</v>
      </c>
      <c r="D8924" t="s">
        <v>25</v>
      </c>
      <c r="E8924" t="s">
        <v>8664</v>
      </c>
      <c r="F8924" t="s">
        <v>3323</v>
      </c>
      <c r="G8924" t="s">
        <v>5354</v>
      </c>
      <c r="H8924">
        <v>3</v>
      </c>
      <c r="I8924" s="2">
        <v>0.2</v>
      </c>
      <c r="J8924" t="s">
        <v>783</v>
      </c>
      <c r="K8924" t="str">
        <f>VLOOKUP(E8924,customers!$A$1:$C$794,1,FALSE)</f>
        <v>AH-10690</v>
      </c>
      <c r="L8924" t="str">
        <f>VLOOKUP(E8924,customers!$A$1:$C$794,2,FALSE)</f>
        <v>Anna Häberlin</v>
      </c>
      <c r="M8924" t="str">
        <f>VLOOKUP(E8924,customers!$A$1:$C$794,3,FALSE)</f>
        <v>Corporate</v>
      </c>
    </row>
    <row r="8925" spans="1:13" x14ac:dyDescent="0.35">
      <c r="A8925" t="s">
        <v>15830</v>
      </c>
      <c r="B8925" s="1">
        <v>42897</v>
      </c>
      <c r="C8925" s="1">
        <v>42903</v>
      </c>
      <c r="D8925" t="s">
        <v>25</v>
      </c>
      <c r="E8925" t="s">
        <v>2107</v>
      </c>
      <c r="F8925" t="s">
        <v>137</v>
      </c>
      <c r="G8925" t="s">
        <v>6841</v>
      </c>
      <c r="H8925">
        <v>4</v>
      </c>
      <c r="I8925" s="2">
        <v>0.7</v>
      </c>
      <c r="J8925" t="s">
        <v>15831</v>
      </c>
      <c r="K8925" t="str">
        <f>VLOOKUP(E8925,customers!$A$1:$C$794,1,FALSE)</f>
        <v>ZC-21910</v>
      </c>
      <c r="L8925" t="str">
        <f>VLOOKUP(E8925,customers!$A$1:$C$794,2,FALSE)</f>
        <v>Zuschuss Carroll</v>
      </c>
      <c r="M8925" t="str">
        <f>VLOOKUP(E8925,customers!$A$1:$C$794,3,FALSE)</f>
        <v>Consumer</v>
      </c>
    </row>
    <row r="8926" spans="1:13" x14ac:dyDescent="0.35">
      <c r="A8926" t="s">
        <v>15832</v>
      </c>
      <c r="B8926" s="1">
        <v>42399</v>
      </c>
      <c r="C8926" s="1">
        <v>42403</v>
      </c>
      <c r="D8926" t="s">
        <v>25</v>
      </c>
      <c r="E8926" t="s">
        <v>7365</v>
      </c>
      <c r="F8926" t="s">
        <v>15833</v>
      </c>
      <c r="G8926" t="s">
        <v>12575</v>
      </c>
      <c r="H8926">
        <v>4</v>
      </c>
      <c r="I8926" s="2">
        <v>0.2</v>
      </c>
      <c r="J8926" t="s">
        <v>15834</v>
      </c>
      <c r="K8926" t="str">
        <f>VLOOKUP(E8926,customers!$A$1:$C$794,1,FALSE)</f>
        <v>DF-13135</v>
      </c>
      <c r="L8926" t="str">
        <f>VLOOKUP(E8926,customers!$A$1:$C$794,2,FALSE)</f>
        <v>David Flashing</v>
      </c>
      <c r="M8926" t="str">
        <f>VLOOKUP(E8926,customers!$A$1:$C$794,3,FALSE)</f>
        <v>Consumer</v>
      </c>
    </row>
    <row r="8927" spans="1:13" x14ac:dyDescent="0.35">
      <c r="A8927" t="s">
        <v>15832</v>
      </c>
      <c r="B8927" s="1">
        <v>42399</v>
      </c>
      <c r="C8927" s="1">
        <v>42403</v>
      </c>
      <c r="D8927" t="s">
        <v>25</v>
      </c>
      <c r="E8927" t="s">
        <v>7365</v>
      </c>
      <c r="F8927" t="s">
        <v>2611</v>
      </c>
      <c r="G8927" t="s">
        <v>286</v>
      </c>
      <c r="H8927">
        <v>3</v>
      </c>
      <c r="I8927" s="2">
        <v>0.8</v>
      </c>
      <c r="J8927" t="s">
        <v>15835</v>
      </c>
      <c r="K8927" t="str">
        <f>VLOOKUP(E8927,customers!$A$1:$C$794,1,FALSE)</f>
        <v>DF-13135</v>
      </c>
      <c r="L8927" t="str">
        <f>VLOOKUP(E8927,customers!$A$1:$C$794,2,FALSE)</f>
        <v>David Flashing</v>
      </c>
      <c r="M8927" t="str">
        <f>VLOOKUP(E8927,customers!$A$1:$C$794,3,FALSE)</f>
        <v>Consumer</v>
      </c>
    </row>
    <row r="8928" spans="1:13" x14ac:dyDescent="0.35">
      <c r="A8928" t="s">
        <v>15832</v>
      </c>
      <c r="B8928" s="1">
        <v>42399</v>
      </c>
      <c r="C8928" s="1">
        <v>42403</v>
      </c>
      <c r="D8928" t="s">
        <v>25</v>
      </c>
      <c r="E8928" t="s">
        <v>7365</v>
      </c>
      <c r="F8928" t="s">
        <v>2014</v>
      </c>
      <c r="G8928" t="s">
        <v>15836</v>
      </c>
      <c r="H8928">
        <v>3</v>
      </c>
      <c r="I8928" s="2">
        <v>0.5</v>
      </c>
      <c r="J8928" t="s">
        <v>15837</v>
      </c>
      <c r="K8928" t="str">
        <f>VLOOKUP(E8928,customers!$A$1:$C$794,1,FALSE)</f>
        <v>DF-13135</v>
      </c>
      <c r="L8928" t="str">
        <f>VLOOKUP(E8928,customers!$A$1:$C$794,2,FALSE)</f>
        <v>David Flashing</v>
      </c>
      <c r="M8928" t="str">
        <f>VLOOKUP(E8928,customers!$A$1:$C$794,3,FALSE)</f>
        <v>Consumer</v>
      </c>
    </row>
    <row r="8929" spans="1:13" x14ac:dyDescent="0.35">
      <c r="A8929" t="s">
        <v>15838</v>
      </c>
      <c r="B8929" s="1">
        <v>42274</v>
      </c>
      <c r="C8929" s="1">
        <v>42276</v>
      </c>
      <c r="D8929" t="s">
        <v>11</v>
      </c>
      <c r="E8929" t="s">
        <v>1444</v>
      </c>
      <c r="F8929" t="s">
        <v>5535</v>
      </c>
      <c r="G8929" t="s">
        <v>5536</v>
      </c>
      <c r="H8929">
        <v>5</v>
      </c>
      <c r="I8929" s="2">
        <v>0</v>
      </c>
      <c r="J8929" t="s">
        <v>5537</v>
      </c>
      <c r="K8929" t="str">
        <f>VLOOKUP(E8929,customers!$A$1:$C$794,1,FALSE)</f>
        <v>SS-20140</v>
      </c>
      <c r="L8929" t="str">
        <f>VLOOKUP(E8929,customers!$A$1:$C$794,2,FALSE)</f>
        <v>Saphhira Shifley</v>
      </c>
      <c r="M8929" t="str">
        <f>VLOOKUP(E8929,customers!$A$1:$C$794,3,FALSE)</f>
        <v>Corporate</v>
      </c>
    </row>
    <row r="8930" spans="1:13" x14ac:dyDescent="0.35">
      <c r="A8930" t="s">
        <v>15839</v>
      </c>
      <c r="B8930" s="1">
        <v>42107</v>
      </c>
      <c r="C8930" s="1">
        <v>42111</v>
      </c>
      <c r="D8930" t="s">
        <v>25</v>
      </c>
      <c r="E8930" t="s">
        <v>2038</v>
      </c>
      <c r="F8930" t="s">
        <v>2367</v>
      </c>
      <c r="G8930" t="s">
        <v>14162</v>
      </c>
      <c r="H8930">
        <v>4</v>
      </c>
      <c r="I8930" s="2">
        <v>0.3</v>
      </c>
      <c r="J8930" t="s">
        <v>15840</v>
      </c>
      <c r="K8930" t="str">
        <f>VLOOKUP(E8930,customers!$A$1:$C$794,1,FALSE)</f>
        <v>FP-14320</v>
      </c>
      <c r="L8930" t="str">
        <f>VLOOKUP(E8930,customers!$A$1:$C$794,2,FALSE)</f>
        <v>Frank Preis</v>
      </c>
      <c r="M8930" t="str">
        <f>VLOOKUP(E8930,customers!$A$1:$C$794,3,FALSE)</f>
        <v>Consumer</v>
      </c>
    </row>
    <row r="8931" spans="1:13" x14ac:dyDescent="0.35">
      <c r="A8931" t="s">
        <v>15839</v>
      </c>
      <c r="B8931" s="1">
        <v>42107</v>
      </c>
      <c r="C8931" s="1">
        <v>42111</v>
      </c>
      <c r="D8931" t="s">
        <v>25</v>
      </c>
      <c r="E8931" t="s">
        <v>2038</v>
      </c>
      <c r="F8931" t="s">
        <v>4541</v>
      </c>
      <c r="G8931" t="s">
        <v>15841</v>
      </c>
      <c r="H8931">
        <v>2</v>
      </c>
      <c r="I8931" s="2">
        <v>0.3</v>
      </c>
      <c r="J8931" t="s">
        <v>15842</v>
      </c>
      <c r="K8931" t="str">
        <f>VLOOKUP(E8931,customers!$A$1:$C$794,1,FALSE)</f>
        <v>FP-14320</v>
      </c>
      <c r="L8931" t="str">
        <f>VLOOKUP(E8931,customers!$A$1:$C$794,2,FALSE)</f>
        <v>Frank Preis</v>
      </c>
      <c r="M8931" t="str">
        <f>VLOOKUP(E8931,customers!$A$1:$C$794,3,FALSE)</f>
        <v>Consumer</v>
      </c>
    </row>
    <row r="8932" spans="1:13" x14ac:dyDescent="0.35">
      <c r="A8932" t="s">
        <v>15839</v>
      </c>
      <c r="B8932" s="1">
        <v>42107</v>
      </c>
      <c r="C8932" s="1">
        <v>42111</v>
      </c>
      <c r="D8932" t="s">
        <v>25</v>
      </c>
      <c r="E8932" t="s">
        <v>2038</v>
      </c>
      <c r="F8932" t="s">
        <v>3666</v>
      </c>
      <c r="G8932" t="s">
        <v>4357</v>
      </c>
      <c r="H8932">
        <v>3</v>
      </c>
      <c r="I8932" s="2">
        <v>0.2</v>
      </c>
      <c r="J8932" t="s">
        <v>9726</v>
      </c>
      <c r="K8932" t="str">
        <f>VLOOKUP(E8932,customers!$A$1:$C$794,1,FALSE)</f>
        <v>FP-14320</v>
      </c>
      <c r="L8932" t="str">
        <f>VLOOKUP(E8932,customers!$A$1:$C$794,2,FALSE)</f>
        <v>Frank Preis</v>
      </c>
      <c r="M8932" t="str">
        <f>VLOOKUP(E8932,customers!$A$1:$C$794,3,FALSE)</f>
        <v>Consumer</v>
      </c>
    </row>
    <row r="8933" spans="1:13" x14ac:dyDescent="0.35">
      <c r="A8933" t="s">
        <v>15843</v>
      </c>
      <c r="B8933" s="1">
        <v>43087</v>
      </c>
      <c r="C8933" s="1">
        <v>43093</v>
      </c>
      <c r="D8933" t="s">
        <v>25</v>
      </c>
      <c r="E8933" t="s">
        <v>14968</v>
      </c>
      <c r="F8933" t="s">
        <v>13354</v>
      </c>
      <c r="G8933" t="s">
        <v>15844</v>
      </c>
      <c r="H8933">
        <v>5</v>
      </c>
      <c r="I8933" s="2">
        <v>0</v>
      </c>
      <c r="J8933" t="s">
        <v>10872</v>
      </c>
      <c r="K8933" t="str">
        <f>VLOOKUP(E8933,customers!$A$1:$C$794,1,FALSE)</f>
        <v>HE-14800</v>
      </c>
      <c r="L8933" t="str">
        <f>VLOOKUP(E8933,customers!$A$1:$C$794,2,FALSE)</f>
        <v>Harold Engle</v>
      </c>
      <c r="M8933" t="str">
        <f>VLOOKUP(E8933,customers!$A$1:$C$794,3,FALSE)</f>
        <v>Corporate</v>
      </c>
    </row>
    <row r="8934" spans="1:13" x14ac:dyDescent="0.35">
      <c r="A8934" t="s">
        <v>15843</v>
      </c>
      <c r="B8934" s="1">
        <v>43087</v>
      </c>
      <c r="C8934" s="1">
        <v>43093</v>
      </c>
      <c r="D8934" t="s">
        <v>25</v>
      </c>
      <c r="E8934" t="s">
        <v>14968</v>
      </c>
      <c r="F8934" t="s">
        <v>9396</v>
      </c>
      <c r="G8934" t="s">
        <v>1343</v>
      </c>
      <c r="H8934">
        <v>3</v>
      </c>
      <c r="I8934" s="2">
        <v>0</v>
      </c>
      <c r="J8934" t="s">
        <v>556</v>
      </c>
      <c r="K8934" t="str">
        <f>VLOOKUP(E8934,customers!$A$1:$C$794,1,FALSE)</f>
        <v>HE-14800</v>
      </c>
      <c r="L8934" t="str">
        <f>VLOOKUP(E8934,customers!$A$1:$C$794,2,FALSE)</f>
        <v>Harold Engle</v>
      </c>
      <c r="M8934" t="str">
        <f>VLOOKUP(E8934,customers!$A$1:$C$794,3,FALSE)</f>
        <v>Corporate</v>
      </c>
    </row>
    <row r="8935" spans="1:13" x14ac:dyDescent="0.35">
      <c r="A8935" t="s">
        <v>15845</v>
      </c>
      <c r="B8935" s="1">
        <v>42443</v>
      </c>
      <c r="C8935" s="1">
        <v>42448</v>
      </c>
      <c r="D8935" t="s">
        <v>25</v>
      </c>
      <c r="E8935" t="s">
        <v>2344</v>
      </c>
      <c r="F8935" t="s">
        <v>3988</v>
      </c>
      <c r="G8935" t="s">
        <v>322</v>
      </c>
      <c r="H8935">
        <v>2</v>
      </c>
      <c r="I8935" s="2">
        <v>0</v>
      </c>
      <c r="J8935" t="s">
        <v>3487</v>
      </c>
      <c r="K8935" t="str">
        <f>VLOOKUP(E8935,customers!$A$1:$C$794,1,FALSE)</f>
        <v>SP-20545</v>
      </c>
      <c r="L8935" t="str">
        <f>VLOOKUP(E8935,customers!$A$1:$C$794,2,FALSE)</f>
        <v>Sibella Parks</v>
      </c>
      <c r="M8935" t="str">
        <f>VLOOKUP(E8935,customers!$A$1:$C$794,3,FALSE)</f>
        <v>Corporate</v>
      </c>
    </row>
    <row r="8936" spans="1:13" x14ac:dyDescent="0.35">
      <c r="A8936" t="s">
        <v>15846</v>
      </c>
      <c r="B8936" s="1">
        <v>42974</v>
      </c>
      <c r="C8936" s="1">
        <v>42974</v>
      </c>
      <c r="D8936" t="s">
        <v>1333</v>
      </c>
      <c r="E8936" t="s">
        <v>1154</v>
      </c>
      <c r="F8936" t="s">
        <v>5489</v>
      </c>
      <c r="G8936" t="s">
        <v>6981</v>
      </c>
      <c r="H8936">
        <v>3</v>
      </c>
      <c r="I8936" s="2">
        <v>0.2</v>
      </c>
      <c r="J8936" t="s">
        <v>2035</v>
      </c>
      <c r="K8936" t="str">
        <f>VLOOKUP(E8936,customers!$A$1:$C$794,1,FALSE)</f>
        <v>BP-11185</v>
      </c>
      <c r="L8936" t="str">
        <f>VLOOKUP(E8936,customers!$A$1:$C$794,2,FALSE)</f>
        <v>Ben Peterman</v>
      </c>
      <c r="M8936" t="str">
        <f>VLOOKUP(E8936,customers!$A$1:$C$794,3,FALSE)</f>
        <v>Corporate</v>
      </c>
    </row>
    <row r="8937" spans="1:13" x14ac:dyDescent="0.35">
      <c r="A8937" t="s">
        <v>15846</v>
      </c>
      <c r="B8937" s="1">
        <v>42974</v>
      </c>
      <c r="C8937" s="1">
        <v>42974</v>
      </c>
      <c r="D8937" t="s">
        <v>1333</v>
      </c>
      <c r="E8937" t="s">
        <v>1154</v>
      </c>
      <c r="F8937" t="s">
        <v>1204</v>
      </c>
      <c r="G8937" t="s">
        <v>15847</v>
      </c>
      <c r="H8937">
        <v>14</v>
      </c>
      <c r="I8937" s="2">
        <v>0.2</v>
      </c>
      <c r="J8937" t="s">
        <v>11029</v>
      </c>
      <c r="K8937" t="str">
        <f>VLOOKUP(E8937,customers!$A$1:$C$794,1,FALSE)</f>
        <v>BP-11185</v>
      </c>
      <c r="L8937" t="str">
        <f>VLOOKUP(E8937,customers!$A$1:$C$794,2,FALSE)</f>
        <v>Ben Peterman</v>
      </c>
      <c r="M8937" t="str">
        <f>VLOOKUP(E8937,customers!$A$1:$C$794,3,FALSE)</f>
        <v>Corporate</v>
      </c>
    </row>
    <row r="8938" spans="1:13" x14ac:dyDescent="0.35">
      <c r="A8938" t="s">
        <v>15848</v>
      </c>
      <c r="B8938" s="1">
        <v>42355</v>
      </c>
      <c r="C8938" s="1">
        <v>42357</v>
      </c>
      <c r="D8938" t="s">
        <v>11</v>
      </c>
      <c r="E8938" t="s">
        <v>347</v>
      </c>
      <c r="F8938" t="s">
        <v>3945</v>
      </c>
      <c r="G8938" t="s">
        <v>9630</v>
      </c>
      <c r="H8938">
        <v>5</v>
      </c>
      <c r="I8938" s="2">
        <v>0</v>
      </c>
      <c r="J8938" t="s">
        <v>669</v>
      </c>
      <c r="K8938" t="str">
        <f>VLOOKUP(E8938,customers!$A$1:$C$794,1,FALSE)</f>
        <v>PG-18895</v>
      </c>
      <c r="L8938" t="str">
        <f>VLOOKUP(E8938,customers!$A$1:$C$794,2,FALSE)</f>
        <v>Paul Gonzalez</v>
      </c>
      <c r="M8938" t="str">
        <f>VLOOKUP(E8938,customers!$A$1:$C$794,3,FALSE)</f>
        <v>Consumer</v>
      </c>
    </row>
    <row r="8939" spans="1:13" x14ac:dyDescent="0.35">
      <c r="A8939" t="s">
        <v>15848</v>
      </c>
      <c r="B8939" s="1">
        <v>42355</v>
      </c>
      <c r="C8939" s="1">
        <v>42357</v>
      </c>
      <c r="D8939" t="s">
        <v>11</v>
      </c>
      <c r="E8939" t="s">
        <v>347</v>
      </c>
      <c r="F8939" t="s">
        <v>8141</v>
      </c>
      <c r="G8939" t="s">
        <v>3028</v>
      </c>
      <c r="H8939">
        <v>2</v>
      </c>
      <c r="I8939" s="2">
        <v>0.2</v>
      </c>
      <c r="J8939" t="s">
        <v>3868</v>
      </c>
      <c r="K8939" t="str">
        <f>VLOOKUP(E8939,customers!$A$1:$C$794,1,FALSE)</f>
        <v>PG-18895</v>
      </c>
      <c r="L8939" t="str">
        <f>VLOOKUP(E8939,customers!$A$1:$C$794,2,FALSE)</f>
        <v>Paul Gonzalez</v>
      </c>
      <c r="M8939" t="str">
        <f>VLOOKUP(E8939,customers!$A$1:$C$794,3,FALSE)</f>
        <v>Consumer</v>
      </c>
    </row>
    <row r="8940" spans="1:13" x14ac:dyDescent="0.35">
      <c r="A8940" t="s">
        <v>15848</v>
      </c>
      <c r="B8940" s="1">
        <v>42355</v>
      </c>
      <c r="C8940" s="1">
        <v>42357</v>
      </c>
      <c r="D8940" t="s">
        <v>11</v>
      </c>
      <c r="E8940" t="s">
        <v>347</v>
      </c>
      <c r="F8940" t="s">
        <v>694</v>
      </c>
      <c r="G8940" t="s">
        <v>4335</v>
      </c>
      <c r="H8940">
        <v>5</v>
      </c>
      <c r="I8940" s="2">
        <v>0</v>
      </c>
      <c r="J8940" t="s">
        <v>12579</v>
      </c>
      <c r="K8940" t="str">
        <f>VLOOKUP(E8940,customers!$A$1:$C$794,1,FALSE)</f>
        <v>PG-18895</v>
      </c>
      <c r="L8940" t="str">
        <f>VLOOKUP(E8940,customers!$A$1:$C$794,2,FALSE)</f>
        <v>Paul Gonzalez</v>
      </c>
      <c r="M8940" t="str">
        <f>VLOOKUP(E8940,customers!$A$1:$C$794,3,FALSE)</f>
        <v>Consumer</v>
      </c>
    </row>
    <row r="8941" spans="1:13" x14ac:dyDescent="0.35">
      <c r="A8941" t="s">
        <v>15848</v>
      </c>
      <c r="B8941" s="1">
        <v>42355</v>
      </c>
      <c r="C8941" s="1">
        <v>42357</v>
      </c>
      <c r="D8941" t="s">
        <v>11</v>
      </c>
      <c r="E8941" t="s">
        <v>347</v>
      </c>
      <c r="F8941" t="s">
        <v>4067</v>
      </c>
      <c r="G8941" t="s">
        <v>15849</v>
      </c>
      <c r="H8941">
        <v>2</v>
      </c>
      <c r="I8941" s="2">
        <v>0.2</v>
      </c>
      <c r="J8941" t="s">
        <v>15850</v>
      </c>
      <c r="K8941" t="str">
        <f>VLOOKUP(E8941,customers!$A$1:$C$794,1,FALSE)</f>
        <v>PG-18895</v>
      </c>
      <c r="L8941" t="str">
        <f>VLOOKUP(E8941,customers!$A$1:$C$794,2,FALSE)</f>
        <v>Paul Gonzalez</v>
      </c>
      <c r="M8941" t="str">
        <f>VLOOKUP(E8941,customers!$A$1:$C$794,3,FALSE)</f>
        <v>Consumer</v>
      </c>
    </row>
    <row r="8942" spans="1:13" x14ac:dyDescent="0.35">
      <c r="A8942" t="s">
        <v>15851</v>
      </c>
      <c r="B8942" s="1">
        <v>41873</v>
      </c>
      <c r="C8942" s="1">
        <v>41875</v>
      </c>
      <c r="D8942" t="s">
        <v>11</v>
      </c>
      <c r="E8942" t="s">
        <v>1710</v>
      </c>
      <c r="F8942" t="s">
        <v>15852</v>
      </c>
      <c r="G8942" t="s">
        <v>8850</v>
      </c>
      <c r="H8942">
        <v>3</v>
      </c>
      <c r="I8942" s="2">
        <v>0.2</v>
      </c>
      <c r="J8942" t="s">
        <v>15023</v>
      </c>
      <c r="K8942" t="str">
        <f>VLOOKUP(E8942,customers!$A$1:$C$794,1,FALSE)</f>
        <v>JP-15520</v>
      </c>
      <c r="L8942" t="str">
        <f>VLOOKUP(E8942,customers!$A$1:$C$794,2,FALSE)</f>
        <v>Jeremy Pistek</v>
      </c>
      <c r="M8942" t="str">
        <f>VLOOKUP(E8942,customers!$A$1:$C$794,3,FALSE)</f>
        <v>Consumer</v>
      </c>
    </row>
    <row r="8943" spans="1:13" x14ac:dyDescent="0.35">
      <c r="A8943" t="s">
        <v>15853</v>
      </c>
      <c r="B8943" s="1">
        <v>42677</v>
      </c>
      <c r="C8943" s="1">
        <v>42679</v>
      </c>
      <c r="D8943" t="s">
        <v>149</v>
      </c>
      <c r="E8943" t="s">
        <v>4978</v>
      </c>
      <c r="F8943" t="s">
        <v>4074</v>
      </c>
      <c r="G8943" t="s">
        <v>2721</v>
      </c>
      <c r="H8943">
        <v>7</v>
      </c>
      <c r="I8943" s="2">
        <v>0.7</v>
      </c>
      <c r="J8943" t="s">
        <v>13962</v>
      </c>
      <c r="K8943" t="str">
        <f>VLOOKUP(E8943,customers!$A$1:$C$794,1,FALSE)</f>
        <v>NW-18400</v>
      </c>
      <c r="L8943" t="str">
        <f>VLOOKUP(E8943,customers!$A$1:$C$794,2,FALSE)</f>
        <v>Natalie Webber</v>
      </c>
      <c r="M8943" t="str">
        <f>VLOOKUP(E8943,customers!$A$1:$C$794,3,FALSE)</f>
        <v>Consumer</v>
      </c>
    </row>
    <row r="8944" spans="1:13" x14ac:dyDescent="0.35">
      <c r="A8944" t="s">
        <v>15853</v>
      </c>
      <c r="B8944" s="1">
        <v>42677</v>
      </c>
      <c r="C8944" s="1">
        <v>42679</v>
      </c>
      <c r="D8944" t="s">
        <v>149</v>
      </c>
      <c r="E8944" t="s">
        <v>4978</v>
      </c>
      <c r="F8944" t="s">
        <v>15854</v>
      </c>
      <c r="G8944" t="s">
        <v>15855</v>
      </c>
      <c r="H8944">
        <v>3</v>
      </c>
      <c r="I8944" s="2">
        <v>0.7</v>
      </c>
      <c r="J8944" t="s">
        <v>15856</v>
      </c>
      <c r="K8944" t="str">
        <f>VLOOKUP(E8944,customers!$A$1:$C$794,1,FALSE)</f>
        <v>NW-18400</v>
      </c>
      <c r="L8944" t="str">
        <f>VLOOKUP(E8944,customers!$A$1:$C$794,2,FALSE)</f>
        <v>Natalie Webber</v>
      </c>
      <c r="M8944" t="str">
        <f>VLOOKUP(E8944,customers!$A$1:$C$794,3,FALSE)</f>
        <v>Consumer</v>
      </c>
    </row>
    <row r="8945" spans="1:13" x14ac:dyDescent="0.35">
      <c r="A8945" t="s">
        <v>15857</v>
      </c>
      <c r="B8945" s="1">
        <v>43018</v>
      </c>
      <c r="C8945" s="1">
        <v>43024</v>
      </c>
      <c r="D8945" t="s">
        <v>25</v>
      </c>
      <c r="E8945" t="s">
        <v>6069</v>
      </c>
      <c r="F8945" t="s">
        <v>11848</v>
      </c>
      <c r="G8945" t="s">
        <v>15858</v>
      </c>
      <c r="H8945">
        <v>3</v>
      </c>
      <c r="I8945" s="2">
        <v>0.3</v>
      </c>
      <c r="J8945" t="s">
        <v>15859</v>
      </c>
      <c r="K8945" t="str">
        <f>VLOOKUP(E8945,customers!$A$1:$C$794,1,FALSE)</f>
        <v>SW-20245</v>
      </c>
      <c r="L8945" t="str">
        <f>VLOOKUP(E8945,customers!$A$1:$C$794,2,FALSE)</f>
        <v>Scot Wooten</v>
      </c>
      <c r="M8945" t="str">
        <f>VLOOKUP(E8945,customers!$A$1:$C$794,3,FALSE)</f>
        <v>Consumer</v>
      </c>
    </row>
    <row r="8946" spans="1:13" x14ac:dyDescent="0.35">
      <c r="A8946" t="s">
        <v>15860</v>
      </c>
      <c r="B8946" s="1">
        <v>41980</v>
      </c>
      <c r="C8946" s="1">
        <v>41981</v>
      </c>
      <c r="D8946" t="s">
        <v>149</v>
      </c>
      <c r="E8946" t="s">
        <v>3537</v>
      </c>
      <c r="F8946" t="s">
        <v>7222</v>
      </c>
      <c r="G8946" t="s">
        <v>7223</v>
      </c>
      <c r="H8946">
        <v>3</v>
      </c>
      <c r="I8946" s="2">
        <v>0</v>
      </c>
      <c r="J8946" t="s">
        <v>7224</v>
      </c>
      <c r="K8946" t="str">
        <f>VLOOKUP(E8946,customers!$A$1:$C$794,1,FALSE)</f>
        <v>EH-14005</v>
      </c>
      <c r="L8946" t="str">
        <f>VLOOKUP(E8946,customers!$A$1:$C$794,2,FALSE)</f>
        <v>Erica Hernandez</v>
      </c>
      <c r="M8946" t="str">
        <f>VLOOKUP(E8946,customers!$A$1:$C$794,3,FALSE)</f>
        <v>Home Office</v>
      </c>
    </row>
    <row r="8947" spans="1:13" x14ac:dyDescent="0.35">
      <c r="A8947" t="s">
        <v>15861</v>
      </c>
      <c r="B8947" s="1">
        <v>41958</v>
      </c>
      <c r="C8947" s="1">
        <v>41960</v>
      </c>
      <c r="D8947" t="s">
        <v>11</v>
      </c>
      <c r="E8947" t="s">
        <v>6587</v>
      </c>
      <c r="F8947" t="s">
        <v>2075</v>
      </c>
      <c r="G8947" t="s">
        <v>3728</v>
      </c>
      <c r="H8947">
        <v>3</v>
      </c>
      <c r="I8947" s="2">
        <v>0</v>
      </c>
      <c r="J8947" t="s">
        <v>2880</v>
      </c>
      <c r="K8947" t="str">
        <f>VLOOKUP(E8947,customers!$A$1:$C$794,1,FALSE)</f>
        <v>SC-20260</v>
      </c>
      <c r="L8947" t="str">
        <f>VLOOKUP(E8947,customers!$A$1:$C$794,2,FALSE)</f>
        <v>Scott Cohen</v>
      </c>
      <c r="M8947" t="str">
        <f>VLOOKUP(E8947,customers!$A$1:$C$794,3,FALSE)</f>
        <v>Corporate</v>
      </c>
    </row>
    <row r="8948" spans="1:13" x14ac:dyDescent="0.35">
      <c r="A8948" t="s">
        <v>15862</v>
      </c>
      <c r="B8948" s="1">
        <v>43093</v>
      </c>
      <c r="C8948" s="1">
        <v>43097</v>
      </c>
      <c r="D8948" t="s">
        <v>25</v>
      </c>
      <c r="E8948" t="s">
        <v>8941</v>
      </c>
      <c r="F8948" t="s">
        <v>5687</v>
      </c>
      <c r="G8948" t="s">
        <v>2050</v>
      </c>
      <c r="H8948">
        <v>3</v>
      </c>
      <c r="I8948" s="2">
        <v>0</v>
      </c>
      <c r="J8948" t="s">
        <v>2051</v>
      </c>
      <c r="K8948" t="str">
        <f>VLOOKUP(E8948,customers!$A$1:$C$794,1,FALSE)</f>
        <v>NC-18535</v>
      </c>
      <c r="L8948" t="str">
        <f>VLOOKUP(E8948,customers!$A$1:$C$794,2,FALSE)</f>
        <v>Nick Crebassa</v>
      </c>
      <c r="M8948" t="str">
        <f>VLOOKUP(E8948,customers!$A$1:$C$794,3,FALSE)</f>
        <v>Corporate</v>
      </c>
    </row>
    <row r="8949" spans="1:13" x14ac:dyDescent="0.35">
      <c r="A8949" t="s">
        <v>15862</v>
      </c>
      <c r="B8949" s="1">
        <v>43093</v>
      </c>
      <c r="C8949" s="1">
        <v>43097</v>
      </c>
      <c r="D8949" t="s">
        <v>25</v>
      </c>
      <c r="E8949" t="s">
        <v>8941</v>
      </c>
      <c r="F8949" t="s">
        <v>10721</v>
      </c>
      <c r="G8949" t="s">
        <v>8993</v>
      </c>
      <c r="H8949">
        <v>5</v>
      </c>
      <c r="I8949" s="2">
        <v>0</v>
      </c>
      <c r="J8949" t="s">
        <v>254</v>
      </c>
      <c r="K8949" t="str">
        <f>VLOOKUP(E8949,customers!$A$1:$C$794,1,FALSE)</f>
        <v>NC-18535</v>
      </c>
      <c r="L8949" t="str">
        <f>VLOOKUP(E8949,customers!$A$1:$C$794,2,FALSE)</f>
        <v>Nick Crebassa</v>
      </c>
      <c r="M8949" t="str">
        <f>VLOOKUP(E8949,customers!$A$1:$C$794,3,FALSE)</f>
        <v>Corporate</v>
      </c>
    </row>
    <row r="8950" spans="1:13" x14ac:dyDescent="0.35">
      <c r="A8950" t="s">
        <v>15863</v>
      </c>
      <c r="B8950" s="1">
        <v>41997</v>
      </c>
      <c r="C8950" s="1">
        <v>41999</v>
      </c>
      <c r="D8950" t="s">
        <v>149</v>
      </c>
      <c r="E8950" t="s">
        <v>5587</v>
      </c>
      <c r="F8950" t="s">
        <v>13457</v>
      </c>
      <c r="G8950" t="s">
        <v>11164</v>
      </c>
      <c r="H8950">
        <v>1</v>
      </c>
      <c r="I8950" s="2">
        <v>0</v>
      </c>
      <c r="J8950" t="s">
        <v>2117</v>
      </c>
      <c r="K8950" t="str">
        <f>VLOOKUP(E8950,customers!$A$1:$C$794,1,FALSE)</f>
        <v>AS-10090</v>
      </c>
      <c r="L8950" t="str">
        <f>VLOOKUP(E8950,customers!$A$1:$C$794,2,FALSE)</f>
        <v>Adam Shillingsburg</v>
      </c>
      <c r="M8950" t="str">
        <f>VLOOKUP(E8950,customers!$A$1:$C$794,3,FALSE)</f>
        <v>Consumer</v>
      </c>
    </row>
    <row r="8951" spans="1:13" x14ac:dyDescent="0.35">
      <c r="A8951" t="s">
        <v>15864</v>
      </c>
      <c r="B8951" s="1">
        <v>43091</v>
      </c>
      <c r="C8951" s="1">
        <v>43097</v>
      </c>
      <c r="D8951" t="s">
        <v>25</v>
      </c>
      <c r="E8951" t="s">
        <v>8252</v>
      </c>
      <c r="F8951" t="s">
        <v>1064</v>
      </c>
      <c r="G8951" t="s">
        <v>15865</v>
      </c>
      <c r="H8951">
        <v>6</v>
      </c>
      <c r="I8951" s="2">
        <v>0.4</v>
      </c>
      <c r="J8951" t="s">
        <v>15866</v>
      </c>
      <c r="K8951" t="str">
        <f>VLOOKUP(E8951,customers!$A$1:$C$794,1,FALSE)</f>
        <v>JL-15130</v>
      </c>
      <c r="L8951" t="str">
        <f>VLOOKUP(E8951,customers!$A$1:$C$794,2,FALSE)</f>
        <v>Jack Lebron</v>
      </c>
      <c r="M8951" t="str">
        <f>VLOOKUP(E8951,customers!$A$1:$C$794,3,FALSE)</f>
        <v>Consumer</v>
      </c>
    </row>
    <row r="8952" spans="1:13" x14ac:dyDescent="0.35">
      <c r="A8952" t="s">
        <v>15864</v>
      </c>
      <c r="B8952" s="1">
        <v>43091</v>
      </c>
      <c r="C8952" s="1">
        <v>43097</v>
      </c>
      <c r="D8952" t="s">
        <v>25</v>
      </c>
      <c r="E8952" t="s">
        <v>8252</v>
      </c>
      <c r="F8952" t="s">
        <v>3617</v>
      </c>
      <c r="G8952" t="s">
        <v>5257</v>
      </c>
      <c r="H8952">
        <v>2</v>
      </c>
      <c r="I8952" s="2">
        <v>0.2</v>
      </c>
      <c r="J8952" t="s">
        <v>5258</v>
      </c>
      <c r="K8952" t="str">
        <f>VLOOKUP(E8952,customers!$A$1:$C$794,1,FALSE)</f>
        <v>JL-15130</v>
      </c>
      <c r="L8952" t="str">
        <f>VLOOKUP(E8952,customers!$A$1:$C$794,2,FALSE)</f>
        <v>Jack Lebron</v>
      </c>
      <c r="M8952" t="str">
        <f>VLOOKUP(E8952,customers!$A$1:$C$794,3,FALSE)</f>
        <v>Consumer</v>
      </c>
    </row>
    <row r="8953" spans="1:13" x14ac:dyDescent="0.35">
      <c r="A8953" t="s">
        <v>15864</v>
      </c>
      <c r="B8953" s="1">
        <v>43091</v>
      </c>
      <c r="C8953" s="1">
        <v>43097</v>
      </c>
      <c r="D8953" t="s">
        <v>25</v>
      </c>
      <c r="E8953" t="s">
        <v>8252</v>
      </c>
      <c r="F8953" t="s">
        <v>1542</v>
      </c>
      <c r="G8953" t="s">
        <v>12524</v>
      </c>
      <c r="H8953">
        <v>3</v>
      </c>
      <c r="I8953" s="2">
        <v>0.2</v>
      </c>
      <c r="J8953" t="s">
        <v>4474</v>
      </c>
      <c r="K8953" t="str">
        <f>VLOOKUP(E8953,customers!$A$1:$C$794,1,FALSE)</f>
        <v>JL-15130</v>
      </c>
      <c r="L8953" t="str">
        <f>VLOOKUP(E8953,customers!$A$1:$C$794,2,FALSE)</f>
        <v>Jack Lebron</v>
      </c>
      <c r="M8953" t="str">
        <f>VLOOKUP(E8953,customers!$A$1:$C$794,3,FALSE)</f>
        <v>Consumer</v>
      </c>
    </row>
    <row r="8954" spans="1:13" x14ac:dyDescent="0.35">
      <c r="A8954" t="s">
        <v>15864</v>
      </c>
      <c r="B8954" s="1">
        <v>43091</v>
      </c>
      <c r="C8954" s="1">
        <v>43097</v>
      </c>
      <c r="D8954" t="s">
        <v>25</v>
      </c>
      <c r="E8954" t="s">
        <v>8252</v>
      </c>
      <c r="F8954" t="s">
        <v>4702</v>
      </c>
      <c r="G8954" t="s">
        <v>15867</v>
      </c>
      <c r="H8954">
        <v>7</v>
      </c>
      <c r="I8954" s="2">
        <v>0.2</v>
      </c>
      <c r="J8954" t="s">
        <v>2942</v>
      </c>
      <c r="K8954" t="str">
        <f>VLOOKUP(E8954,customers!$A$1:$C$794,1,FALSE)</f>
        <v>JL-15130</v>
      </c>
      <c r="L8954" t="str">
        <f>VLOOKUP(E8954,customers!$A$1:$C$794,2,FALSE)</f>
        <v>Jack Lebron</v>
      </c>
      <c r="M8954" t="str">
        <f>VLOOKUP(E8954,customers!$A$1:$C$794,3,FALSE)</f>
        <v>Consumer</v>
      </c>
    </row>
    <row r="8955" spans="1:13" x14ac:dyDescent="0.35">
      <c r="A8955" t="s">
        <v>15864</v>
      </c>
      <c r="B8955" s="1">
        <v>43091</v>
      </c>
      <c r="C8955" s="1">
        <v>43097</v>
      </c>
      <c r="D8955" t="s">
        <v>25</v>
      </c>
      <c r="E8955" t="s">
        <v>8252</v>
      </c>
      <c r="F8955" t="s">
        <v>2846</v>
      </c>
      <c r="G8955" t="s">
        <v>15868</v>
      </c>
      <c r="H8955">
        <v>5</v>
      </c>
      <c r="I8955" s="2">
        <v>0.2</v>
      </c>
      <c r="J8955" t="s">
        <v>3796</v>
      </c>
      <c r="K8955" t="str">
        <f>VLOOKUP(E8955,customers!$A$1:$C$794,1,FALSE)</f>
        <v>JL-15130</v>
      </c>
      <c r="L8955" t="str">
        <f>VLOOKUP(E8955,customers!$A$1:$C$794,2,FALSE)</f>
        <v>Jack Lebron</v>
      </c>
      <c r="M8955" t="str">
        <f>VLOOKUP(E8955,customers!$A$1:$C$794,3,FALSE)</f>
        <v>Consumer</v>
      </c>
    </row>
    <row r="8956" spans="1:13" x14ac:dyDescent="0.35">
      <c r="A8956" t="s">
        <v>15869</v>
      </c>
      <c r="B8956" s="1">
        <v>41859</v>
      </c>
      <c r="C8956" s="1">
        <v>41861</v>
      </c>
      <c r="D8956" t="s">
        <v>11</v>
      </c>
      <c r="E8956" t="s">
        <v>3355</v>
      </c>
      <c r="F8956" t="s">
        <v>5696</v>
      </c>
      <c r="G8956" t="s">
        <v>15870</v>
      </c>
      <c r="H8956">
        <v>4</v>
      </c>
      <c r="I8956" s="2">
        <v>0.2</v>
      </c>
      <c r="J8956" t="s">
        <v>7108</v>
      </c>
      <c r="K8956" t="str">
        <f>VLOOKUP(E8956,customers!$A$1:$C$794,1,FALSE)</f>
        <v>VG-21790</v>
      </c>
      <c r="L8956" t="str">
        <f>VLOOKUP(E8956,customers!$A$1:$C$794,2,FALSE)</f>
        <v>Vivek Gonzalez</v>
      </c>
      <c r="M8956" t="str">
        <f>VLOOKUP(E8956,customers!$A$1:$C$794,3,FALSE)</f>
        <v>Consumer</v>
      </c>
    </row>
    <row r="8957" spans="1:13" x14ac:dyDescent="0.35">
      <c r="A8957" t="s">
        <v>15871</v>
      </c>
      <c r="B8957" s="1">
        <v>41902</v>
      </c>
      <c r="C8957" s="1">
        <v>41906</v>
      </c>
      <c r="D8957" t="s">
        <v>25</v>
      </c>
      <c r="E8957" t="s">
        <v>4153</v>
      </c>
      <c r="F8957" t="s">
        <v>8554</v>
      </c>
      <c r="G8957" t="s">
        <v>87</v>
      </c>
      <c r="H8957">
        <v>2</v>
      </c>
      <c r="I8957" s="2">
        <v>0</v>
      </c>
      <c r="J8957" t="s">
        <v>5245</v>
      </c>
      <c r="K8957" t="str">
        <f>VLOOKUP(E8957,customers!$A$1:$C$794,1,FALSE)</f>
        <v>HG-14965</v>
      </c>
      <c r="L8957" t="str">
        <f>VLOOKUP(E8957,customers!$A$1:$C$794,2,FALSE)</f>
        <v>Henry Goldwyn</v>
      </c>
      <c r="M8957" t="str">
        <f>VLOOKUP(E8957,customers!$A$1:$C$794,3,FALSE)</f>
        <v>Corporate</v>
      </c>
    </row>
    <row r="8958" spans="1:13" x14ac:dyDescent="0.35">
      <c r="A8958" t="s">
        <v>15872</v>
      </c>
      <c r="B8958" s="1">
        <v>43094</v>
      </c>
      <c r="C8958" s="1">
        <v>43097</v>
      </c>
      <c r="D8958" t="s">
        <v>149</v>
      </c>
      <c r="E8958" t="s">
        <v>3437</v>
      </c>
      <c r="F8958" t="s">
        <v>7793</v>
      </c>
      <c r="G8958" t="s">
        <v>5196</v>
      </c>
      <c r="H8958">
        <v>3</v>
      </c>
      <c r="I8958" s="2">
        <v>0.2</v>
      </c>
      <c r="J8958" t="s">
        <v>46</v>
      </c>
      <c r="K8958" t="str">
        <f>VLOOKUP(E8958,customers!$A$1:$C$794,1,FALSE)</f>
        <v>JH-15430</v>
      </c>
      <c r="L8958" t="str">
        <f>VLOOKUP(E8958,customers!$A$1:$C$794,2,FALSE)</f>
        <v>Jennifer Halladay</v>
      </c>
      <c r="M8958" t="str">
        <f>VLOOKUP(E8958,customers!$A$1:$C$794,3,FALSE)</f>
        <v>Consumer</v>
      </c>
    </row>
    <row r="8959" spans="1:13" x14ac:dyDescent="0.35">
      <c r="A8959" t="s">
        <v>15872</v>
      </c>
      <c r="B8959" s="1">
        <v>43094</v>
      </c>
      <c r="C8959" s="1">
        <v>43097</v>
      </c>
      <c r="D8959" t="s">
        <v>149</v>
      </c>
      <c r="E8959" t="s">
        <v>3437</v>
      </c>
      <c r="F8959" t="s">
        <v>15773</v>
      </c>
      <c r="G8959" t="s">
        <v>7707</v>
      </c>
      <c r="H8959">
        <v>2</v>
      </c>
      <c r="I8959" s="2">
        <v>0.5</v>
      </c>
      <c r="J8959" t="s">
        <v>4048</v>
      </c>
      <c r="K8959" t="str">
        <f>VLOOKUP(E8959,customers!$A$1:$C$794,1,FALSE)</f>
        <v>JH-15430</v>
      </c>
      <c r="L8959" t="str">
        <f>VLOOKUP(E8959,customers!$A$1:$C$794,2,FALSE)</f>
        <v>Jennifer Halladay</v>
      </c>
      <c r="M8959" t="str">
        <f>VLOOKUP(E8959,customers!$A$1:$C$794,3,FALSE)</f>
        <v>Consumer</v>
      </c>
    </row>
    <row r="8960" spans="1:13" x14ac:dyDescent="0.35">
      <c r="A8960" t="s">
        <v>15873</v>
      </c>
      <c r="B8960" s="1">
        <v>43064</v>
      </c>
      <c r="C8960" s="1">
        <v>43069</v>
      </c>
      <c r="D8960" t="s">
        <v>25</v>
      </c>
      <c r="E8960" t="s">
        <v>1795</v>
      </c>
      <c r="F8960" t="s">
        <v>4132</v>
      </c>
      <c r="G8960" t="s">
        <v>15874</v>
      </c>
      <c r="H8960">
        <v>5</v>
      </c>
      <c r="I8960" s="2">
        <v>0.2</v>
      </c>
      <c r="J8960" t="s">
        <v>15875</v>
      </c>
      <c r="K8960" t="str">
        <f>VLOOKUP(E8960,customers!$A$1:$C$794,1,FALSE)</f>
        <v>RO-19780</v>
      </c>
      <c r="L8960" t="str">
        <f>VLOOKUP(E8960,customers!$A$1:$C$794,2,FALSE)</f>
        <v>Rose O'Brian</v>
      </c>
      <c r="M8960" t="str">
        <f>VLOOKUP(E8960,customers!$A$1:$C$794,3,FALSE)</f>
        <v>Consumer</v>
      </c>
    </row>
    <row r="8961" spans="1:13" x14ac:dyDescent="0.35">
      <c r="A8961" t="s">
        <v>15873</v>
      </c>
      <c r="B8961" s="1">
        <v>43064</v>
      </c>
      <c r="C8961" s="1">
        <v>43069</v>
      </c>
      <c r="D8961" t="s">
        <v>25</v>
      </c>
      <c r="E8961" t="s">
        <v>1795</v>
      </c>
      <c r="F8961" t="s">
        <v>8495</v>
      </c>
      <c r="G8961" t="s">
        <v>10951</v>
      </c>
      <c r="H8961">
        <v>5</v>
      </c>
      <c r="I8961" s="2">
        <v>0.8</v>
      </c>
      <c r="J8961" t="s">
        <v>15876</v>
      </c>
      <c r="K8961" t="str">
        <f>VLOOKUP(E8961,customers!$A$1:$C$794,1,FALSE)</f>
        <v>RO-19780</v>
      </c>
      <c r="L8961" t="str">
        <f>VLOOKUP(E8961,customers!$A$1:$C$794,2,FALSE)</f>
        <v>Rose O'Brian</v>
      </c>
      <c r="M8961" t="str">
        <f>VLOOKUP(E8961,customers!$A$1:$C$794,3,FALSE)</f>
        <v>Consumer</v>
      </c>
    </row>
    <row r="8962" spans="1:13" x14ac:dyDescent="0.35">
      <c r="A8962" t="s">
        <v>15873</v>
      </c>
      <c r="B8962" s="1">
        <v>43064</v>
      </c>
      <c r="C8962" s="1">
        <v>43069</v>
      </c>
      <c r="D8962" t="s">
        <v>25</v>
      </c>
      <c r="E8962" t="s">
        <v>1795</v>
      </c>
      <c r="F8962" t="s">
        <v>3751</v>
      </c>
      <c r="G8962" t="s">
        <v>9601</v>
      </c>
      <c r="H8962">
        <v>5</v>
      </c>
      <c r="I8962" s="2">
        <v>0.3</v>
      </c>
      <c r="J8962" t="s">
        <v>15877</v>
      </c>
      <c r="K8962" t="str">
        <f>VLOOKUP(E8962,customers!$A$1:$C$794,1,FALSE)</f>
        <v>RO-19780</v>
      </c>
      <c r="L8962" t="str">
        <f>VLOOKUP(E8962,customers!$A$1:$C$794,2,FALSE)</f>
        <v>Rose O'Brian</v>
      </c>
      <c r="M8962" t="str">
        <f>VLOOKUP(E8962,customers!$A$1:$C$794,3,FALSE)</f>
        <v>Consumer</v>
      </c>
    </row>
    <row r="8963" spans="1:13" x14ac:dyDescent="0.35">
      <c r="A8963" t="s">
        <v>15873</v>
      </c>
      <c r="B8963" s="1">
        <v>43064</v>
      </c>
      <c r="C8963" s="1">
        <v>43069</v>
      </c>
      <c r="D8963" t="s">
        <v>25</v>
      </c>
      <c r="E8963" t="s">
        <v>1795</v>
      </c>
      <c r="F8963" t="s">
        <v>10236</v>
      </c>
      <c r="G8963" t="s">
        <v>9618</v>
      </c>
      <c r="H8963">
        <v>4</v>
      </c>
      <c r="I8963" s="2">
        <v>0.2</v>
      </c>
      <c r="J8963" t="s">
        <v>4974</v>
      </c>
      <c r="K8963" t="str">
        <f>VLOOKUP(E8963,customers!$A$1:$C$794,1,FALSE)</f>
        <v>RO-19780</v>
      </c>
      <c r="L8963" t="str">
        <f>VLOOKUP(E8963,customers!$A$1:$C$794,2,FALSE)</f>
        <v>Rose O'Brian</v>
      </c>
      <c r="M8963" t="str">
        <f>VLOOKUP(E8963,customers!$A$1:$C$794,3,FALSE)</f>
        <v>Consumer</v>
      </c>
    </row>
    <row r="8964" spans="1:13" x14ac:dyDescent="0.35">
      <c r="A8964" t="s">
        <v>15878</v>
      </c>
      <c r="B8964" s="1">
        <v>42679</v>
      </c>
      <c r="C8964" s="1">
        <v>42681</v>
      </c>
      <c r="D8964" t="s">
        <v>149</v>
      </c>
      <c r="E8964" t="s">
        <v>10776</v>
      </c>
      <c r="F8964" t="s">
        <v>7025</v>
      </c>
      <c r="G8964" t="s">
        <v>9194</v>
      </c>
      <c r="H8964">
        <v>2</v>
      </c>
      <c r="I8964" s="2">
        <v>0</v>
      </c>
      <c r="J8964" t="s">
        <v>11525</v>
      </c>
      <c r="K8964" t="str">
        <f>VLOOKUP(E8964,customers!$A$1:$C$794,1,FALSE)</f>
        <v>LW-17125</v>
      </c>
      <c r="L8964" t="str">
        <f>VLOOKUP(E8964,customers!$A$1:$C$794,2,FALSE)</f>
        <v>Liz Willingham</v>
      </c>
      <c r="M8964" t="str">
        <f>VLOOKUP(E8964,customers!$A$1:$C$794,3,FALSE)</f>
        <v>Consumer</v>
      </c>
    </row>
    <row r="8965" spans="1:13" x14ac:dyDescent="0.35">
      <c r="A8965" t="s">
        <v>15878</v>
      </c>
      <c r="B8965" s="1">
        <v>42679</v>
      </c>
      <c r="C8965" s="1">
        <v>42681</v>
      </c>
      <c r="D8965" t="s">
        <v>149</v>
      </c>
      <c r="E8965" t="s">
        <v>10776</v>
      </c>
      <c r="F8965" t="s">
        <v>2705</v>
      </c>
      <c r="G8965" t="s">
        <v>4623</v>
      </c>
      <c r="H8965">
        <v>3</v>
      </c>
      <c r="I8965" s="2">
        <v>0</v>
      </c>
      <c r="J8965" t="s">
        <v>8510</v>
      </c>
      <c r="K8965" t="str">
        <f>VLOOKUP(E8965,customers!$A$1:$C$794,1,FALSE)</f>
        <v>LW-17125</v>
      </c>
      <c r="L8965" t="str">
        <f>VLOOKUP(E8965,customers!$A$1:$C$794,2,FALSE)</f>
        <v>Liz Willingham</v>
      </c>
      <c r="M8965" t="str">
        <f>VLOOKUP(E8965,customers!$A$1:$C$794,3,FALSE)</f>
        <v>Consumer</v>
      </c>
    </row>
    <row r="8966" spans="1:13" x14ac:dyDescent="0.35">
      <c r="A8966" t="s">
        <v>15878</v>
      </c>
      <c r="B8966" s="1">
        <v>42679</v>
      </c>
      <c r="C8966" s="1">
        <v>42681</v>
      </c>
      <c r="D8966" t="s">
        <v>149</v>
      </c>
      <c r="E8966" t="s">
        <v>10776</v>
      </c>
      <c r="F8966" t="s">
        <v>13815</v>
      </c>
      <c r="G8966" t="s">
        <v>13816</v>
      </c>
      <c r="H8966">
        <v>5</v>
      </c>
      <c r="I8966" s="2">
        <v>0</v>
      </c>
      <c r="J8966" t="s">
        <v>13817</v>
      </c>
      <c r="K8966" t="str">
        <f>VLOOKUP(E8966,customers!$A$1:$C$794,1,FALSE)</f>
        <v>LW-17125</v>
      </c>
      <c r="L8966" t="str">
        <f>VLOOKUP(E8966,customers!$A$1:$C$794,2,FALSE)</f>
        <v>Liz Willingham</v>
      </c>
      <c r="M8966" t="str">
        <f>VLOOKUP(E8966,customers!$A$1:$C$794,3,FALSE)</f>
        <v>Consumer</v>
      </c>
    </row>
    <row r="8967" spans="1:13" x14ac:dyDescent="0.35">
      <c r="A8967" t="s">
        <v>15879</v>
      </c>
      <c r="B8967" s="1">
        <v>43045</v>
      </c>
      <c r="C8967" s="1">
        <v>43051</v>
      </c>
      <c r="D8967" t="s">
        <v>25</v>
      </c>
      <c r="E8967" t="s">
        <v>7642</v>
      </c>
      <c r="F8967" t="s">
        <v>3225</v>
      </c>
      <c r="G8967" t="s">
        <v>305</v>
      </c>
      <c r="H8967">
        <v>2</v>
      </c>
      <c r="I8967" s="2">
        <v>0.8</v>
      </c>
      <c r="J8967" t="s">
        <v>306</v>
      </c>
      <c r="K8967" t="str">
        <f>VLOOKUP(E8967,customers!$A$1:$C$794,1,FALSE)</f>
        <v>CC-12370</v>
      </c>
      <c r="L8967" t="str">
        <f>VLOOKUP(E8967,customers!$A$1:$C$794,2,FALSE)</f>
        <v>Christopher Conant</v>
      </c>
      <c r="M8967" t="str">
        <f>VLOOKUP(E8967,customers!$A$1:$C$794,3,FALSE)</f>
        <v>Consumer</v>
      </c>
    </row>
    <row r="8968" spans="1:13" x14ac:dyDescent="0.35">
      <c r="A8968" t="s">
        <v>15880</v>
      </c>
      <c r="B8968" s="1">
        <v>42677</v>
      </c>
      <c r="C8968" s="1">
        <v>42681</v>
      </c>
      <c r="D8968" t="s">
        <v>25</v>
      </c>
      <c r="E8968" t="s">
        <v>7439</v>
      </c>
      <c r="F8968" t="s">
        <v>1192</v>
      </c>
      <c r="G8968" t="s">
        <v>8748</v>
      </c>
      <c r="H8968">
        <v>1</v>
      </c>
      <c r="I8968" s="2">
        <v>0.2</v>
      </c>
      <c r="J8968" t="s">
        <v>3418</v>
      </c>
      <c r="K8968" t="str">
        <f>VLOOKUP(E8968,customers!$A$1:$C$794,1,FALSE)</f>
        <v>JP-16135</v>
      </c>
      <c r="L8968" t="str">
        <f>VLOOKUP(E8968,customers!$A$1:$C$794,2,FALSE)</f>
        <v>Julie Prescott</v>
      </c>
      <c r="M8968" t="str">
        <f>VLOOKUP(E8968,customers!$A$1:$C$794,3,FALSE)</f>
        <v>Home Office</v>
      </c>
    </row>
    <row r="8969" spans="1:13" x14ac:dyDescent="0.35">
      <c r="A8969" t="s">
        <v>15880</v>
      </c>
      <c r="B8969" s="1">
        <v>42677</v>
      </c>
      <c r="C8969" s="1">
        <v>42681</v>
      </c>
      <c r="D8969" t="s">
        <v>25</v>
      </c>
      <c r="E8969" t="s">
        <v>7439</v>
      </c>
      <c r="F8969" t="s">
        <v>1520</v>
      </c>
      <c r="G8969" t="s">
        <v>15881</v>
      </c>
      <c r="H8969">
        <v>7</v>
      </c>
      <c r="I8969" s="2">
        <v>0.3</v>
      </c>
      <c r="J8969" t="s">
        <v>15882</v>
      </c>
      <c r="K8969" t="str">
        <f>VLOOKUP(E8969,customers!$A$1:$C$794,1,FALSE)</f>
        <v>JP-16135</v>
      </c>
      <c r="L8969" t="str">
        <f>VLOOKUP(E8969,customers!$A$1:$C$794,2,FALSE)</f>
        <v>Julie Prescott</v>
      </c>
      <c r="M8969" t="str">
        <f>VLOOKUP(E8969,customers!$A$1:$C$794,3,FALSE)</f>
        <v>Home Office</v>
      </c>
    </row>
    <row r="8970" spans="1:13" x14ac:dyDescent="0.35">
      <c r="A8970" t="s">
        <v>15883</v>
      </c>
      <c r="B8970" s="1">
        <v>42003</v>
      </c>
      <c r="C8970" s="1">
        <v>42005</v>
      </c>
      <c r="D8970" t="s">
        <v>149</v>
      </c>
      <c r="E8970" t="s">
        <v>9729</v>
      </c>
      <c r="F8970" t="s">
        <v>5529</v>
      </c>
      <c r="G8970" t="s">
        <v>15884</v>
      </c>
      <c r="H8970">
        <v>1</v>
      </c>
      <c r="I8970" s="2">
        <v>0.2</v>
      </c>
      <c r="J8970" t="s">
        <v>15885</v>
      </c>
      <c r="K8970" t="str">
        <f>VLOOKUP(E8970,customers!$A$1:$C$794,1,FALSE)</f>
        <v>DD-13570</v>
      </c>
      <c r="L8970" t="str">
        <f>VLOOKUP(E8970,customers!$A$1:$C$794,2,FALSE)</f>
        <v>Dorothy Dickinson</v>
      </c>
      <c r="M8970" t="str">
        <f>VLOOKUP(E8970,customers!$A$1:$C$794,3,FALSE)</f>
        <v>Consumer</v>
      </c>
    </row>
    <row r="8971" spans="1:13" x14ac:dyDescent="0.35">
      <c r="A8971" t="s">
        <v>15886</v>
      </c>
      <c r="B8971" s="1">
        <v>43071</v>
      </c>
      <c r="C8971" s="1">
        <v>43076</v>
      </c>
      <c r="D8971" t="s">
        <v>25</v>
      </c>
      <c r="E8971" t="s">
        <v>182</v>
      </c>
      <c r="F8971" t="s">
        <v>1835</v>
      </c>
      <c r="G8971" t="s">
        <v>489</v>
      </c>
      <c r="H8971">
        <v>9</v>
      </c>
      <c r="I8971" s="2">
        <v>0.2</v>
      </c>
      <c r="J8971" t="s">
        <v>286</v>
      </c>
      <c r="K8971" t="str">
        <f>VLOOKUP(E8971,customers!$A$1:$C$794,1,FALSE)</f>
        <v>ES-14080</v>
      </c>
      <c r="L8971" t="str">
        <f>VLOOKUP(E8971,customers!$A$1:$C$794,2,FALSE)</f>
        <v>Erin Smith</v>
      </c>
      <c r="M8971" t="str">
        <f>VLOOKUP(E8971,customers!$A$1:$C$794,3,FALSE)</f>
        <v>Corporate</v>
      </c>
    </row>
    <row r="8972" spans="1:13" x14ac:dyDescent="0.35">
      <c r="A8972" t="s">
        <v>15886</v>
      </c>
      <c r="B8972" s="1">
        <v>43071</v>
      </c>
      <c r="C8972" s="1">
        <v>43076</v>
      </c>
      <c r="D8972" t="s">
        <v>25</v>
      </c>
      <c r="E8972" t="s">
        <v>182</v>
      </c>
      <c r="F8972" t="s">
        <v>3113</v>
      </c>
      <c r="G8972" t="s">
        <v>11520</v>
      </c>
      <c r="H8972">
        <v>2</v>
      </c>
      <c r="I8972" s="2">
        <v>0.4</v>
      </c>
      <c r="J8972" t="s">
        <v>15887</v>
      </c>
      <c r="K8972" t="str">
        <f>VLOOKUP(E8972,customers!$A$1:$C$794,1,FALSE)</f>
        <v>ES-14080</v>
      </c>
      <c r="L8972" t="str">
        <f>VLOOKUP(E8972,customers!$A$1:$C$794,2,FALSE)</f>
        <v>Erin Smith</v>
      </c>
      <c r="M8972" t="str">
        <f>VLOOKUP(E8972,customers!$A$1:$C$794,3,FALSE)</f>
        <v>Corporate</v>
      </c>
    </row>
    <row r="8973" spans="1:13" x14ac:dyDescent="0.35">
      <c r="A8973" t="s">
        <v>15888</v>
      </c>
      <c r="B8973" s="1">
        <v>42818</v>
      </c>
      <c r="C8973" s="1">
        <v>42822</v>
      </c>
      <c r="D8973" t="s">
        <v>25</v>
      </c>
      <c r="E8973" t="s">
        <v>6392</v>
      </c>
      <c r="F8973" t="s">
        <v>2833</v>
      </c>
      <c r="G8973" t="s">
        <v>8453</v>
      </c>
      <c r="H8973">
        <v>2</v>
      </c>
      <c r="I8973" s="2">
        <v>0.1</v>
      </c>
      <c r="J8973" t="s">
        <v>6728</v>
      </c>
      <c r="K8973" t="str">
        <f>VLOOKUP(E8973,customers!$A$1:$C$794,1,FALSE)</f>
        <v>MV-17485</v>
      </c>
      <c r="L8973" t="str">
        <f>VLOOKUP(E8973,customers!$A$1:$C$794,2,FALSE)</f>
        <v>Mark Van Huff</v>
      </c>
      <c r="M8973" t="str">
        <f>VLOOKUP(E8973,customers!$A$1:$C$794,3,FALSE)</f>
        <v>Consumer</v>
      </c>
    </row>
    <row r="8974" spans="1:13" x14ac:dyDescent="0.35">
      <c r="A8974" t="s">
        <v>15889</v>
      </c>
      <c r="B8974" s="1">
        <v>41962</v>
      </c>
      <c r="C8974" s="1">
        <v>41964</v>
      </c>
      <c r="D8974" t="s">
        <v>149</v>
      </c>
      <c r="E8974" t="s">
        <v>631</v>
      </c>
      <c r="F8974" t="s">
        <v>5049</v>
      </c>
      <c r="G8974" t="s">
        <v>14086</v>
      </c>
      <c r="H8974">
        <v>1</v>
      </c>
      <c r="I8974" s="2">
        <v>0.2</v>
      </c>
      <c r="J8974" t="s">
        <v>15890</v>
      </c>
      <c r="K8974" t="str">
        <f>VLOOKUP(E8974,customers!$A$1:$C$794,1,FALSE)</f>
        <v>RD-19900</v>
      </c>
      <c r="L8974" t="str">
        <f>VLOOKUP(E8974,customers!$A$1:$C$794,2,FALSE)</f>
        <v>Ruben Dartt</v>
      </c>
      <c r="M8974" t="str">
        <f>VLOOKUP(E8974,customers!$A$1:$C$794,3,FALSE)</f>
        <v>Consumer</v>
      </c>
    </row>
    <row r="8975" spans="1:13" x14ac:dyDescent="0.35">
      <c r="A8975" t="s">
        <v>15891</v>
      </c>
      <c r="B8975" s="1">
        <v>42850</v>
      </c>
      <c r="C8975" s="1">
        <v>42852</v>
      </c>
      <c r="D8975" t="s">
        <v>11</v>
      </c>
      <c r="E8975" t="s">
        <v>1924</v>
      </c>
      <c r="F8975" t="s">
        <v>1097</v>
      </c>
      <c r="G8975" t="s">
        <v>15892</v>
      </c>
      <c r="H8975">
        <v>7</v>
      </c>
      <c r="I8975" s="2">
        <v>0.15</v>
      </c>
      <c r="J8975" t="s">
        <v>10381</v>
      </c>
      <c r="K8975" t="str">
        <f>VLOOKUP(E8975,customers!$A$1:$C$794,1,FALSE)</f>
        <v>RL-19615</v>
      </c>
      <c r="L8975" t="str">
        <f>VLOOKUP(E8975,customers!$A$1:$C$794,2,FALSE)</f>
        <v>Rob Lucas</v>
      </c>
      <c r="M8975" t="str">
        <f>VLOOKUP(E8975,customers!$A$1:$C$794,3,FALSE)</f>
        <v>Consumer</v>
      </c>
    </row>
    <row r="8976" spans="1:13" x14ac:dyDescent="0.35">
      <c r="A8976" t="s">
        <v>15893</v>
      </c>
      <c r="B8976" s="1">
        <v>43062</v>
      </c>
      <c r="C8976" s="1">
        <v>43065</v>
      </c>
      <c r="D8976" t="s">
        <v>149</v>
      </c>
      <c r="E8976" t="s">
        <v>8133</v>
      </c>
      <c r="F8976" t="s">
        <v>5955</v>
      </c>
      <c r="G8976" t="s">
        <v>5449</v>
      </c>
      <c r="H8976">
        <v>7</v>
      </c>
      <c r="I8976" s="2">
        <v>0.2</v>
      </c>
      <c r="J8976" t="s">
        <v>4988</v>
      </c>
      <c r="K8976" t="str">
        <f>VLOOKUP(E8976,customers!$A$1:$C$794,1,FALSE)</f>
        <v>JP-15460</v>
      </c>
      <c r="L8976" t="str">
        <f>VLOOKUP(E8976,customers!$A$1:$C$794,2,FALSE)</f>
        <v>Jennifer Patt</v>
      </c>
      <c r="M8976" t="str">
        <f>VLOOKUP(E8976,customers!$A$1:$C$794,3,FALSE)</f>
        <v>Corporate</v>
      </c>
    </row>
    <row r="8977" spans="1:13" x14ac:dyDescent="0.35">
      <c r="A8977" t="s">
        <v>15893</v>
      </c>
      <c r="B8977" s="1">
        <v>43062</v>
      </c>
      <c r="C8977" s="1">
        <v>43065</v>
      </c>
      <c r="D8977" t="s">
        <v>149</v>
      </c>
      <c r="E8977" t="s">
        <v>8133</v>
      </c>
      <c r="F8977" t="s">
        <v>7580</v>
      </c>
      <c r="G8977" t="s">
        <v>521</v>
      </c>
      <c r="H8977">
        <v>2</v>
      </c>
      <c r="I8977" s="2">
        <v>0.2</v>
      </c>
      <c r="J8977" t="s">
        <v>522</v>
      </c>
      <c r="K8977" t="str">
        <f>VLOOKUP(E8977,customers!$A$1:$C$794,1,FALSE)</f>
        <v>JP-15460</v>
      </c>
      <c r="L8977" t="str">
        <f>VLOOKUP(E8977,customers!$A$1:$C$794,2,FALSE)</f>
        <v>Jennifer Patt</v>
      </c>
      <c r="M8977" t="str">
        <f>VLOOKUP(E8977,customers!$A$1:$C$794,3,FALSE)</f>
        <v>Corporate</v>
      </c>
    </row>
    <row r="8978" spans="1:13" x14ac:dyDescent="0.35">
      <c r="A8978" t="s">
        <v>15893</v>
      </c>
      <c r="B8978" s="1">
        <v>43062</v>
      </c>
      <c r="C8978" s="1">
        <v>43065</v>
      </c>
      <c r="D8978" t="s">
        <v>149</v>
      </c>
      <c r="E8978" t="s">
        <v>8133</v>
      </c>
      <c r="F8978" t="s">
        <v>4325</v>
      </c>
      <c r="G8978" t="s">
        <v>15894</v>
      </c>
      <c r="H8978">
        <v>1</v>
      </c>
      <c r="I8978" s="2">
        <v>0.3</v>
      </c>
      <c r="J8978" t="s">
        <v>15895</v>
      </c>
      <c r="K8978" t="str">
        <f>VLOOKUP(E8978,customers!$A$1:$C$794,1,FALSE)</f>
        <v>JP-15460</v>
      </c>
      <c r="L8978" t="str">
        <f>VLOOKUP(E8978,customers!$A$1:$C$794,2,FALSE)</f>
        <v>Jennifer Patt</v>
      </c>
      <c r="M8978" t="str">
        <f>VLOOKUP(E8978,customers!$A$1:$C$794,3,FALSE)</f>
        <v>Corporate</v>
      </c>
    </row>
    <row r="8979" spans="1:13" x14ac:dyDescent="0.35">
      <c r="A8979" t="s">
        <v>15893</v>
      </c>
      <c r="B8979" s="1">
        <v>43062</v>
      </c>
      <c r="C8979" s="1">
        <v>43065</v>
      </c>
      <c r="D8979" t="s">
        <v>149</v>
      </c>
      <c r="E8979" t="s">
        <v>8133</v>
      </c>
      <c r="F8979" t="s">
        <v>3433</v>
      </c>
      <c r="G8979" t="s">
        <v>206</v>
      </c>
      <c r="H8979">
        <v>2</v>
      </c>
      <c r="I8979" s="2">
        <v>0.8</v>
      </c>
      <c r="J8979" t="s">
        <v>511</v>
      </c>
      <c r="K8979" t="str">
        <f>VLOOKUP(E8979,customers!$A$1:$C$794,1,FALSE)</f>
        <v>JP-15460</v>
      </c>
      <c r="L8979" t="str">
        <f>VLOOKUP(E8979,customers!$A$1:$C$794,2,FALSE)</f>
        <v>Jennifer Patt</v>
      </c>
      <c r="M8979" t="str">
        <f>VLOOKUP(E8979,customers!$A$1:$C$794,3,FALSE)</f>
        <v>Corporate</v>
      </c>
    </row>
    <row r="8980" spans="1:13" x14ac:dyDescent="0.35">
      <c r="A8980" t="s">
        <v>15896</v>
      </c>
      <c r="B8980" s="1">
        <v>41946</v>
      </c>
      <c r="C8980" s="1">
        <v>41948</v>
      </c>
      <c r="D8980" t="s">
        <v>11</v>
      </c>
      <c r="E8980" t="s">
        <v>7616</v>
      </c>
      <c r="F8980" t="s">
        <v>2611</v>
      </c>
      <c r="G8980" t="s">
        <v>6009</v>
      </c>
      <c r="H8980">
        <v>2</v>
      </c>
      <c r="I8980" s="2">
        <v>0</v>
      </c>
      <c r="J8980" t="s">
        <v>6294</v>
      </c>
      <c r="K8980" t="str">
        <f>VLOOKUP(E8980,customers!$A$1:$C$794,1,FALSE)</f>
        <v>DM-13345</v>
      </c>
      <c r="L8980" t="str">
        <f>VLOOKUP(E8980,customers!$A$1:$C$794,2,FALSE)</f>
        <v>Denise Monton</v>
      </c>
      <c r="M8980" t="str">
        <f>VLOOKUP(E8980,customers!$A$1:$C$794,3,FALSE)</f>
        <v>Corporate</v>
      </c>
    </row>
    <row r="8981" spans="1:13" x14ac:dyDescent="0.35">
      <c r="A8981" t="s">
        <v>15897</v>
      </c>
      <c r="B8981" s="1">
        <v>42296</v>
      </c>
      <c r="C8981" s="1">
        <v>42301</v>
      </c>
      <c r="D8981" t="s">
        <v>11</v>
      </c>
      <c r="E8981" t="s">
        <v>10704</v>
      </c>
      <c r="F8981" t="s">
        <v>1977</v>
      </c>
      <c r="G8981" t="s">
        <v>12812</v>
      </c>
      <c r="H8981">
        <v>1</v>
      </c>
      <c r="I8981" s="2">
        <v>0.8</v>
      </c>
      <c r="J8981" t="s">
        <v>15898</v>
      </c>
      <c r="K8981" t="str">
        <f>VLOOKUP(E8981,customers!$A$1:$C$794,1,FALSE)</f>
        <v>CS-11860</v>
      </c>
      <c r="L8981" t="str">
        <f>VLOOKUP(E8981,customers!$A$1:$C$794,2,FALSE)</f>
        <v>Cari Schnelling</v>
      </c>
      <c r="M8981" t="str">
        <f>VLOOKUP(E8981,customers!$A$1:$C$794,3,FALSE)</f>
        <v>Consumer</v>
      </c>
    </row>
    <row r="8982" spans="1:13" x14ac:dyDescent="0.35">
      <c r="A8982" t="s">
        <v>15899</v>
      </c>
      <c r="B8982" s="1">
        <v>41676</v>
      </c>
      <c r="C8982" s="1">
        <v>41680</v>
      </c>
      <c r="D8982" t="s">
        <v>11</v>
      </c>
      <c r="E8982" t="s">
        <v>953</v>
      </c>
      <c r="F8982" t="s">
        <v>7276</v>
      </c>
      <c r="G8982" t="s">
        <v>7229</v>
      </c>
      <c r="H8982">
        <v>2</v>
      </c>
      <c r="I8982" s="2">
        <v>0.8</v>
      </c>
      <c r="J8982" t="s">
        <v>2208</v>
      </c>
      <c r="K8982" t="str">
        <f>VLOOKUP(E8982,customers!$A$1:$C$794,1,FALSE)</f>
        <v>DL-13315</v>
      </c>
      <c r="L8982" t="str">
        <f>VLOOKUP(E8982,customers!$A$1:$C$794,2,FALSE)</f>
        <v>Delfina Latchford</v>
      </c>
      <c r="M8982" t="str">
        <f>VLOOKUP(E8982,customers!$A$1:$C$794,3,FALSE)</f>
        <v>Consumer</v>
      </c>
    </row>
    <row r="8983" spans="1:13" x14ac:dyDescent="0.35">
      <c r="A8983" t="s">
        <v>15900</v>
      </c>
      <c r="B8983" s="1">
        <v>42435</v>
      </c>
      <c r="C8983" s="1">
        <v>42441</v>
      </c>
      <c r="D8983" t="s">
        <v>25</v>
      </c>
      <c r="E8983" t="s">
        <v>413</v>
      </c>
      <c r="F8983" t="s">
        <v>4739</v>
      </c>
      <c r="G8983" t="s">
        <v>1259</v>
      </c>
      <c r="H8983">
        <v>3</v>
      </c>
      <c r="I8983" s="2">
        <v>0.8</v>
      </c>
      <c r="J8983" t="s">
        <v>13677</v>
      </c>
      <c r="K8983" t="str">
        <f>VLOOKUP(E8983,customers!$A$1:$C$794,1,FALSE)</f>
        <v>LC-16870</v>
      </c>
      <c r="L8983" t="str">
        <f>VLOOKUP(E8983,customers!$A$1:$C$794,2,FALSE)</f>
        <v>Lena Cacioppo</v>
      </c>
      <c r="M8983" t="str">
        <f>VLOOKUP(E8983,customers!$A$1:$C$794,3,FALSE)</f>
        <v>Consumer</v>
      </c>
    </row>
    <row r="8984" spans="1:13" x14ac:dyDescent="0.35">
      <c r="A8984" t="s">
        <v>15900</v>
      </c>
      <c r="B8984" s="1">
        <v>42435</v>
      </c>
      <c r="C8984" s="1">
        <v>42441</v>
      </c>
      <c r="D8984" t="s">
        <v>25</v>
      </c>
      <c r="E8984" t="s">
        <v>413</v>
      </c>
      <c r="F8984" t="s">
        <v>3824</v>
      </c>
      <c r="G8984" t="s">
        <v>286</v>
      </c>
      <c r="H8984">
        <v>4</v>
      </c>
      <c r="I8984" s="2">
        <v>0.8</v>
      </c>
      <c r="J8984" t="s">
        <v>8689</v>
      </c>
      <c r="K8984" t="str">
        <f>VLOOKUP(E8984,customers!$A$1:$C$794,1,FALSE)</f>
        <v>LC-16870</v>
      </c>
      <c r="L8984" t="str">
        <f>VLOOKUP(E8984,customers!$A$1:$C$794,2,FALSE)</f>
        <v>Lena Cacioppo</v>
      </c>
      <c r="M8984" t="str">
        <f>VLOOKUP(E8984,customers!$A$1:$C$794,3,FALSE)</f>
        <v>Consumer</v>
      </c>
    </row>
    <row r="8985" spans="1:13" x14ac:dyDescent="0.35">
      <c r="A8985" t="s">
        <v>15900</v>
      </c>
      <c r="B8985" s="1">
        <v>42435</v>
      </c>
      <c r="C8985" s="1">
        <v>42441</v>
      </c>
      <c r="D8985" t="s">
        <v>25</v>
      </c>
      <c r="E8985" t="s">
        <v>413</v>
      </c>
      <c r="F8985" t="s">
        <v>512</v>
      </c>
      <c r="G8985" t="s">
        <v>15901</v>
      </c>
      <c r="H8985">
        <v>5</v>
      </c>
      <c r="I8985" s="2">
        <v>0.6</v>
      </c>
      <c r="J8985" t="s">
        <v>15902</v>
      </c>
      <c r="K8985" t="str">
        <f>VLOOKUP(E8985,customers!$A$1:$C$794,1,FALSE)</f>
        <v>LC-16870</v>
      </c>
      <c r="L8985" t="str">
        <f>VLOOKUP(E8985,customers!$A$1:$C$794,2,FALSE)</f>
        <v>Lena Cacioppo</v>
      </c>
      <c r="M8985" t="str">
        <f>VLOOKUP(E8985,customers!$A$1:$C$794,3,FALSE)</f>
        <v>Consumer</v>
      </c>
    </row>
    <row r="8986" spans="1:13" x14ac:dyDescent="0.35">
      <c r="A8986" t="s">
        <v>15900</v>
      </c>
      <c r="B8986" s="1">
        <v>42435</v>
      </c>
      <c r="C8986" s="1">
        <v>42441</v>
      </c>
      <c r="D8986" t="s">
        <v>25</v>
      </c>
      <c r="E8986" t="s">
        <v>413</v>
      </c>
      <c r="F8986" t="s">
        <v>6778</v>
      </c>
      <c r="G8986" t="s">
        <v>6779</v>
      </c>
      <c r="H8986">
        <v>2</v>
      </c>
      <c r="I8986" s="2">
        <v>0.5</v>
      </c>
      <c r="J8986" t="s">
        <v>6780</v>
      </c>
      <c r="K8986" t="str">
        <f>VLOOKUP(E8986,customers!$A$1:$C$794,1,FALSE)</f>
        <v>LC-16870</v>
      </c>
      <c r="L8986" t="str">
        <f>VLOOKUP(E8986,customers!$A$1:$C$794,2,FALSE)</f>
        <v>Lena Cacioppo</v>
      </c>
      <c r="M8986" t="str">
        <f>VLOOKUP(E8986,customers!$A$1:$C$794,3,FALSE)</f>
        <v>Consumer</v>
      </c>
    </row>
    <row r="8987" spans="1:13" x14ac:dyDescent="0.35">
      <c r="A8987" t="s">
        <v>15903</v>
      </c>
      <c r="B8987" s="1">
        <v>42341</v>
      </c>
      <c r="C8987" s="1">
        <v>42345</v>
      </c>
      <c r="D8987" t="s">
        <v>25</v>
      </c>
      <c r="E8987" t="s">
        <v>1426</v>
      </c>
      <c r="F8987" t="s">
        <v>2526</v>
      </c>
      <c r="G8987" t="s">
        <v>8139</v>
      </c>
      <c r="H8987">
        <v>3</v>
      </c>
      <c r="I8987" s="2">
        <v>0.2</v>
      </c>
      <c r="J8987" t="s">
        <v>6981</v>
      </c>
      <c r="K8987" t="str">
        <f>VLOOKUP(E8987,customers!$A$1:$C$794,1,FALSE)</f>
        <v>JG-15115</v>
      </c>
      <c r="L8987" t="str">
        <f>VLOOKUP(E8987,customers!$A$1:$C$794,2,FALSE)</f>
        <v>Jack Garza</v>
      </c>
      <c r="M8987" t="str">
        <f>VLOOKUP(E8987,customers!$A$1:$C$794,3,FALSE)</f>
        <v>Consumer</v>
      </c>
    </row>
    <row r="8988" spans="1:13" x14ac:dyDescent="0.35">
      <c r="A8988" t="s">
        <v>15903</v>
      </c>
      <c r="B8988" s="1">
        <v>42341</v>
      </c>
      <c r="C8988" s="1">
        <v>42345</v>
      </c>
      <c r="D8988" t="s">
        <v>25</v>
      </c>
      <c r="E8988" t="s">
        <v>1426</v>
      </c>
      <c r="F8988" t="s">
        <v>6025</v>
      </c>
      <c r="G8988" t="s">
        <v>5723</v>
      </c>
      <c r="H8988">
        <v>5</v>
      </c>
      <c r="I8988" s="2">
        <v>0.7</v>
      </c>
      <c r="J8988" t="s">
        <v>15904</v>
      </c>
      <c r="K8988" t="str">
        <f>VLOOKUP(E8988,customers!$A$1:$C$794,1,FALSE)</f>
        <v>JG-15115</v>
      </c>
      <c r="L8988" t="str">
        <f>VLOOKUP(E8988,customers!$A$1:$C$794,2,FALSE)</f>
        <v>Jack Garza</v>
      </c>
      <c r="M8988" t="str">
        <f>VLOOKUP(E8988,customers!$A$1:$C$794,3,FALSE)</f>
        <v>Consumer</v>
      </c>
    </row>
    <row r="8989" spans="1:13" x14ac:dyDescent="0.35">
      <c r="A8989" t="s">
        <v>15903</v>
      </c>
      <c r="B8989" s="1">
        <v>42341</v>
      </c>
      <c r="C8989" s="1">
        <v>42345</v>
      </c>
      <c r="D8989" t="s">
        <v>25</v>
      </c>
      <c r="E8989" t="s">
        <v>1426</v>
      </c>
      <c r="F8989" t="s">
        <v>805</v>
      </c>
      <c r="G8989" t="s">
        <v>2093</v>
      </c>
      <c r="H8989">
        <v>2</v>
      </c>
      <c r="I8989" s="2">
        <v>0.2</v>
      </c>
      <c r="J8989" t="s">
        <v>1360</v>
      </c>
      <c r="K8989" t="str">
        <f>VLOOKUP(E8989,customers!$A$1:$C$794,1,FALSE)</f>
        <v>JG-15115</v>
      </c>
      <c r="L8989" t="str">
        <f>VLOOKUP(E8989,customers!$A$1:$C$794,2,FALSE)</f>
        <v>Jack Garza</v>
      </c>
      <c r="M8989" t="str">
        <f>VLOOKUP(E8989,customers!$A$1:$C$794,3,FALSE)</f>
        <v>Consumer</v>
      </c>
    </row>
    <row r="8990" spans="1:13" x14ac:dyDescent="0.35">
      <c r="A8990" t="s">
        <v>15903</v>
      </c>
      <c r="B8990" s="1">
        <v>42341</v>
      </c>
      <c r="C8990" s="1">
        <v>42345</v>
      </c>
      <c r="D8990" t="s">
        <v>25</v>
      </c>
      <c r="E8990" t="s">
        <v>1426</v>
      </c>
      <c r="F8990" t="s">
        <v>2120</v>
      </c>
      <c r="G8990" t="s">
        <v>2121</v>
      </c>
      <c r="H8990">
        <v>2</v>
      </c>
      <c r="I8990" s="2">
        <v>0.2</v>
      </c>
      <c r="J8990" t="s">
        <v>2122</v>
      </c>
      <c r="K8990" t="str">
        <f>VLOOKUP(E8990,customers!$A$1:$C$794,1,FALSE)</f>
        <v>JG-15115</v>
      </c>
      <c r="L8990" t="str">
        <f>VLOOKUP(E8990,customers!$A$1:$C$794,2,FALSE)</f>
        <v>Jack Garza</v>
      </c>
      <c r="M8990" t="str">
        <f>VLOOKUP(E8990,customers!$A$1:$C$794,3,FALSE)</f>
        <v>Consumer</v>
      </c>
    </row>
    <row r="8991" spans="1:13" x14ac:dyDescent="0.35">
      <c r="A8991" t="s">
        <v>15905</v>
      </c>
      <c r="B8991" s="1">
        <v>42362</v>
      </c>
      <c r="C8991" s="1">
        <v>42368</v>
      </c>
      <c r="D8991" t="s">
        <v>25</v>
      </c>
      <c r="E8991" t="s">
        <v>4289</v>
      </c>
      <c r="F8991" t="s">
        <v>9063</v>
      </c>
      <c r="G8991" t="s">
        <v>1493</v>
      </c>
      <c r="H8991">
        <v>2</v>
      </c>
      <c r="I8991" s="2">
        <v>0</v>
      </c>
      <c r="J8991" t="s">
        <v>15906</v>
      </c>
      <c r="K8991" t="str">
        <f>VLOOKUP(E8991,customers!$A$1:$C$794,1,FALSE)</f>
        <v>HM-14860</v>
      </c>
      <c r="L8991" t="str">
        <f>VLOOKUP(E8991,customers!$A$1:$C$794,2,FALSE)</f>
        <v>Harry Marie</v>
      </c>
      <c r="M8991" t="str">
        <f>VLOOKUP(E8991,customers!$A$1:$C$794,3,FALSE)</f>
        <v>Corporate</v>
      </c>
    </row>
    <row r="8992" spans="1:13" x14ac:dyDescent="0.35">
      <c r="A8992" t="s">
        <v>15905</v>
      </c>
      <c r="B8992" s="1">
        <v>42362</v>
      </c>
      <c r="C8992" s="1">
        <v>42368</v>
      </c>
      <c r="D8992" t="s">
        <v>25</v>
      </c>
      <c r="E8992" t="s">
        <v>4289</v>
      </c>
      <c r="F8992" t="s">
        <v>6416</v>
      </c>
      <c r="G8992" t="s">
        <v>3573</v>
      </c>
      <c r="H8992">
        <v>7</v>
      </c>
      <c r="I8992" s="2">
        <v>0</v>
      </c>
      <c r="J8992" t="s">
        <v>15907</v>
      </c>
      <c r="K8992" t="str">
        <f>VLOOKUP(E8992,customers!$A$1:$C$794,1,FALSE)</f>
        <v>HM-14860</v>
      </c>
      <c r="L8992" t="str">
        <f>VLOOKUP(E8992,customers!$A$1:$C$794,2,FALSE)</f>
        <v>Harry Marie</v>
      </c>
      <c r="M8992" t="str">
        <f>VLOOKUP(E8992,customers!$A$1:$C$794,3,FALSE)</f>
        <v>Corporate</v>
      </c>
    </row>
    <row r="8993" spans="1:13" x14ac:dyDescent="0.35">
      <c r="A8993" t="s">
        <v>15908</v>
      </c>
      <c r="B8993" s="1">
        <v>43009</v>
      </c>
      <c r="C8993" s="1">
        <v>43014</v>
      </c>
      <c r="D8993" t="s">
        <v>25</v>
      </c>
      <c r="E8993" t="s">
        <v>1678</v>
      </c>
      <c r="F8993" t="s">
        <v>1395</v>
      </c>
      <c r="G8993" t="s">
        <v>12106</v>
      </c>
      <c r="H8993">
        <v>5</v>
      </c>
      <c r="I8993" s="2">
        <v>0</v>
      </c>
      <c r="J8993" t="s">
        <v>2512</v>
      </c>
      <c r="K8993" t="str">
        <f>VLOOKUP(E8993,customers!$A$1:$C$794,1,FALSE)</f>
        <v>TN-21040</v>
      </c>
      <c r="L8993" t="str">
        <f>VLOOKUP(E8993,customers!$A$1:$C$794,2,FALSE)</f>
        <v>Tanja Norvell</v>
      </c>
      <c r="M8993" t="str">
        <f>VLOOKUP(E8993,customers!$A$1:$C$794,3,FALSE)</f>
        <v>Home Office</v>
      </c>
    </row>
    <row r="8994" spans="1:13" x14ac:dyDescent="0.35">
      <c r="A8994" t="s">
        <v>15909</v>
      </c>
      <c r="B8994" s="1">
        <v>43024</v>
      </c>
      <c r="C8994" s="1">
        <v>43029</v>
      </c>
      <c r="D8994" t="s">
        <v>25</v>
      </c>
      <c r="E8994" t="s">
        <v>13110</v>
      </c>
      <c r="F8994" t="s">
        <v>425</v>
      </c>
      <c r="G8994" t="s">
        <v>6223</v>
      </c>
      <c r="H8994">
        <v>2</v>
      </c>
      <c r="I8994" s="2">
        <v>0.2</v>
      </c>
      <c r="J8994" t="s">
        <v>3348</v>
      </c>
      <c r="K8994" t="str">
        <f>VLOOKUP(E8994,customers!$A$1:$C$794,1,FALSE)</f>
        <v>VP-21760</v>
      </c>
      <c r="L8994" t="str">
        <f>VLOOKUP(E8994,customers!$A$1:$C$794,2,FALSE)</f>
        <v>Victoria Pisteka</v>
      </c>
      <c r="M8994" t="str">
        <f>VLOOKUP(E8994,customers!$A$1:$C$794,3,FALSE)</f>
        <v>Corporate</v>
      </c>
    </row>
    <row r="8995" spans="1:13" x14ac:dyDescent="0.35">
      <c r="A8995" t="s">
        <v>15909</v>
      </c>
      <c r="B8995" s="1">
        <v>43024</v>
      </c>
      <c r="C8995" s="1">
        <v>43029</v>
      </c>
      <c r="D8995" t="s">
        <v>25</v>
      </c>
      <c r="E8995" t="s">
        <v>13110</v>
      </c>
      <c r="F8995" t="s">
        <v>6455</v>
      </c>
      <c r="G8995" t="s">
        <v>15910</v>
      </c>
      <c r="H8995">
        <v>7</v>
      </c>
      <c r="I8995" s="2">
        <v>0.4</v>
      </c>
      <c r="J8995" t="s">
        <v>15911</v>
      </c>
      <c r="K8995" t="str">
        <f>VLOOKUP(E8995,customers!$A$1:$C$794,1,FALSE)</f>
        <v>VP-21760</v>
      </c>
      <c r="L8995" t="str">
        <f>VLOOKUP(E8995,customers!$A$1:$C$794,2,FALSE)</f>
        <v>Victoria Pisteka</v>
      </c>
      <c r="M8995" t="str">
        <f>VLOOKUP(E8995,customers!$A$1:$C$794,3,FALSE)</f>
        <v>Corporate</v>
      </c>
    </row>
    <row r="8996" spans="1:13" x14ac:dyDescent="0.35">
      <c r="A8996" t="s">
        <v>15912</v>
      </c>
      <c r="B8996" s="1">
        <v>41866</v>
      </c>
      <c r="C8996" s="1">
        <v>41868</v>
      </c>
      <c r="D8996" t="s">
        <v>149</v>
      </c>
      <c r="E8996" t="s">
        <v>3657</v>
      </c>
      <c r="F8996" t="s">
        <v>15590</v>
      </c>
      <c r="G8996" t="s">
        <v>1614</v>
      </c>
      <c r="H8996">
        <v>5</v>
      </c>
      <c r="I8996" s="2">
        <v>0.2</v>
      </c>
      <c r="J8996" t="s">
        <v>15591</v>
      </c>
      <c r="K8996" t="str">
        <f>VLOOKUP(E8996,customers!$A$1:$C$794,1,FALSE)</f>
        <v>CS-12355</v>
      </c>
      <c r="L8996" t="str">
        <f>VLOOKUP(E8996,customers!$A$1:$C$794,2,FALSE)</f>
        <v>Christine Sundaresam</v>
      </c>
      <c r="M8996" t="str">
        <f>VLOOKUP(E8996,customers!$A$1:$C$794,3,FALSE)</f>
        <v>Consumer</v>
      </c>
    </row>
    <row r="8997" spans="1:13" x14ac:dyDescent="0.35">
      <c r="A8997" t="s">
        <v>15912</v>
      </c>
      <c r="B8997" s="1">
        <v>41866</v>
      </c>
      <c r="C8997" s="1">
        <v>41868</v>
      </c>
      <c r="D8997" t="s">
        <v>149</v>
      </c>
      <c r="E8997" t="s">
        <v>3657</v>
      </c>
      <c r="F8997" t="s">
        <v>2127</v>
      </c>
      <c r="G8997" t="s">
        <v>15913</v>
      </c>
      <c r="H8997">
        <v>5</v>
      </c>
      <c r="I8997" s="2">
        <v>0.2</v>
      </c>
      <c r="J8997" t="s">
        <v>15914</v>
      </c>
      <c r="K8997" t="str">
        <f>VLOOKUP(E8997,customers!$A$1:$C$794,1,FALSE)</f>
        <v>CS-12355</v>
      </c>
      <c r="L8997" t="str">
        <f>VLOOKUP(E8997,customers!$A$1:$C$794,2,FALSE)</f>
        <v>Christine Sundaresam</v>
      </c>
      <c r="M8997" t="str">
        <f>VLOOKUP(E8997,customers!$A$1:$C$794,3,FALSE)</f>
        <v>Consumer</v>
      </c>
    </row>
    <row r="8998" spans="1:13" x14ac:dyDescent="0.35">
      <c r="A8998" t="s">
        <v>15915</v>
      </c>
      <c r="B8998" s="1">
        <v>43050</v>
      </c>
      <c r="C8998" s="1">
        <v>43052</v>
      </c>
      <c r="D8998" t="s">
        <v>149</v>
      </c>
      <c r="E8998" t="s">
        <v>2819</v>
      </c>
      <c r="F8998" t="s">
        <v>3113</v>
      </c>
      <c r="G8998" t="s">
        <v>15916</v>
      </c>
      <c r="H8998">
        <v>2</v>
      </c>
      <c r="I8998" s="2">
        <v>0.2</v>
      </c>
      <c r="J8998" t="s">
        <v>5801</v>
      </c>
      <c r="K8998" t="str">
        <f>VLOOKUP(E8998,customers!$A$1:$C$794,1,FALSE)</f>
        <v>PG-18820</v>
      </c>
      <c r="L8998" t="str">
        <f>VLOOKUP(E8998,customers!$A$1:$C$794,2,FALSE)</f>
        <v>Patrick Gardner</v>
      </c>
      <c r="M8998" t="str">
        <f>VLOOKUP(E8998,customers!$A$1:$C$794,3,FALSE)</f>
        <v>Consumer</v>
      </c>
    </row>
    <row r="8999" spans="1:13" x14ac:dyDescent="0.35">
      <c r="A8999" t="s">
        <v>15917</v>
      </c>
      <c r="B8999" s="1">
        <v>42814</v>
      </c>
      <c r="C8999" s="1">
        <v>42814</v>
      </c>
      <c r="D8999" t="s">
        <v>1333</v>
      </c>
      <c r="E8999" t="s">
        <v>7696</v>
      </c>
      <c r="F8999" t="s">
        <v>1068</v>
      </c>
      <c r="G8999" t="s">
        <v>11008</v>
      </c>
      <c r="H8999">
        <v>2</v>
      </c>
      <c r="I8999" s="2">
        <v>0.2</v>
      </c>
      <c r="J8999" t="s">
        <v>9084</v>
      </c>
      <c r="K8999" t="str">
        <f>VLOOKUP(E8999,customers!$A$1:$C$794,1,FALSE)</f>
        <v>HG-14845</v>
      </c>
      <c r="L8999" t="str">
        <f>VLOOKUP(E8999,customers!$A$1:$C$794,2,FALSE)</f>
        <v>Harry Greene</v>
      </c>
      <c r="M8999" t="str">
        <f>VLOOKUP(E8999,customers!$A$1:$C$794,3,FALSE)</f>
        <v>Consumer</v>
      </c>
    </row>
    <row r="9000" spans="1:13" x14ac:dyDescent="0.35">
      <c r="A9000" t="s">
        <v>15917</v>
      </c>
      <c r="B9000" s="1">
        <v>42814</v>
      </c>
      <c r="C9000" s="1">
        <v>42814</v>
      </c>
      <c r="D9000" t="s">
        <v>1333</v>
      </c>
      <c r="E9000" t="s">
        <v>7696</v>
      </c>
      <c r="F9000" t="s">
        <v>520</v>
      </c>
      <c r="G9000" t="s">
        <v>15918</v>
      </c>
      <c r="H9000">
        <v>7</v>
      </c>
      <c r="I9000" s="2">
        <v>0.2</v>
      </c>
      <c r="J9000" t="s">
        <v>15919</v>
      </c>
      <c r="K9000" t="str">
        <f>VLOOKUP(E9000,customers!$A$1:$C$794,1,FALSE)</f>
        <v>HG-14845</v>
      </c>
      <c r="L9000" t="str">
        <f>VLOOKUP(E9000,customers!$A$1:$C$794,2,FALSE)</f>
        <v>Harry Greene</v>
      </c>
      <c r="M9000" t="str">
        <f>VLOOKUP(E9000,customers!$A$1:$C$794,3,FALSE)</f>
        <v>Consumer</v>
      </c>
    </row>
    <row r="9001" spans="1:13" x14ac:dyDescent="0.35">
      <c r="A9001" t="s">
        <v>15920</v>
      </c>
      <c r="B9001" s="1">
        <v>42868</v>
      </c>
      <c r="C9001" s="1">
        <v>42872</v>
      </c>
      <c r="D9001" t="s">
        <v>25</v>
      </c>
      <c r="E9001" t="s">
        <v>3986</v>
      </c>
      <c r="F9001" t="s">
        <v>2254</v>
      </c>
      <c r="G9001" t="s">
        <v>12306</v>
      </c>
      <c r="H9001">
        <v>5</v>
      </c>
      <c r="I9001" s="2">
        <v>0.3</v>
      </c>
      <c r="J9001" t="s">
        <v>15921</v>
      </c>
      <c r="K9001" t="str">
        <f>VLOOKUP(E9001,customers!$A$1:$C$794,1,FALSE)</f>
        <v>MH-18115</v>
      </c>
      <c r="L9001" t="str">
        <f>VLOOKUP(E9001,customers!$A$1:$C$794,2,FALSE)</f>
        <v>Mick Hernandez</v>
      </c>
      <c r="M9001" t="str">
        <f>VLOOKUP(E9001,customers!$A$1:$C$794,3,FALSE)</f>
        <v>Home Office</v>
      </c>
    </row>
    <row r="9002" spans="1:13" x14ac:dyDescent="0.35">
      <c r="A9002" t="s">
        <v>15922</v>
      </c>
      <c r="B9002" s="1">
        <v>41812</v>
      </c>
      <c r="C9002" s="1">
        <v>41812</v>
      </c>
      <c r="D9002" t="s">
        <v>1333</v>
      </c>
      <c r="E9002" t="s">
        <v>4985</v>
      </c>
      <c r="F9002" t="s">
        <v>6610</v>
      </c>
      <c r="G9002" t="s">
        <v>851</v>
      </c>
      <c r="H9002">
        <v>3</v>
      </c>
      <c r="I9002" s="2">
        <v>0.7</v>
      </c>
      <c r="J9002" t="s">
        <v>7418</v>
      </c>
      <c r="K9002" t="str">
        <f>VLOOKUP(E9002,customers!$A$1:$C$794,1,FALSE)</f>
        <v>TB-21280</v>
      </c>
      <c r="L9002" t="str">
        <f>VLOOKUP(E9002,customers!$A$1:$C$794,2,FALSE)</f>
        <v>Toby Braunhardt</v>
      </c>
      <c r="M9002" t="str">
        <f>VLOOKUP(E9002,customers!$A$1:$C$794,3,FALSE)</f>
        <v>Consumer</v>
      </c>
    </row>
    <row r="9003" spans="1:13" x14ac:dyDescent="0.35">
      <c r="A9003" t="s">
        <v>15923</v>
      </c>
      <c r="B9003" s="1">
        <v>41975</v>
      </c>
      <c r="C9003" s="1">
        <v>41982</v>
      </c>
      <c r="D9003" t="s">
        <v>25</v>
      </c>
      <c r="E9003" t="s">
        <v>6501</v>
      </c>
      <c r="F9003" t="s">
        <v>9749</v>
      </c>
      <c r="G9003" t="s">
        <v>7742</v>
      </c>
      <c r="H9003">
        <v>1</v>
      </c>
      <c r="I9003" s="2">
        <v>0</v>
      </c>
      <c r="J9003" t="s">
        <v>5934</v>
      </c>
      <c r="K9003" t="str">
        <f>VLOOKUP(E9003,customers!$A$1:$C$794,1,FALSE)</f>
        <v>EM-13825</v>
      </c>
      <c r="L9003" t="str">
        <f>VLOOKUP(E9003,customers!$A$1:$C$794,2,FALSE)</f>
        <v>Elizabeth Moffitt</v>
      </c>
      <c r="M9003" t="str">
        <f>VLOOKUP(E9003,customers!$A$1:$C$794,3,FALSE)</f>
        <v>Corporate</v>
      </c>
    </row>
    <row r="9004" spans="1:13" x14ac:dyDescent="0.35">
      <c r="A9004" t="s">
        <v>15923</v>
      </c>
      <c r="B9004" s="1">
        <v>41975</v>
      </c>
      <c r="C9004" s="1">
        <v>41982</v>
      </c>
      <c r="D9004" t="s">
        <v>25</v>
      </c>
      <c r="E9004" t="s">
        <v>6501</v>
      </c>
      <c r="F9004" t="s">
        <v>3144</v>
      </c>
      <c r="G9004" t="s">
        <v>595</v>
      </c>
      <c r="H9004">
        <v>3</v>
      </c>
      <c r="I9004" s="2">
        <v>0</v>
      </c>
      <c r="J9004" t="s">
        <v>719</v>
      </c>
      <c r="K9004" t="str">
        <f>VLOOKUP(E9004,customers!$A$1:$C$794,1,FALSE)</f>
        <v>EM-13825</v>
      </c>
      <c r="L9004" t="str">
        <f>VLOOKUP(E9004,customers!$A$1:$C$794,2,FALSE)</f>
        <v>Elizabeth Moffitt</v>
      </c>
      <c r="M9004" t="str">
        <f>VLOOKUP(E9004,customers!$A$1:$C$794,3,FALSE)</f>
        <v>Corporate</v>
      </c>
    </row>
    <row r="9005" spans="1:13" x14ac:dyDescent="0.35">
      <c r="A9005" t="s">
        <v>15924</v>
      </c>
      <c r="B9005" s="1">
        <v>42099</v>
      </c>
      <c r="C9005" s="1">
        <v>42100</v>
      </c>
      <c r="D9005" t="s">
        <v>1333</v>
      </c>
      <c r="E9005" t="s">
        <v>2055</v>
      </c>
      <c r="F9005" t="s">
        <v>401</v>
      </c>
      <c r="G9005" t="s">
        <v>15925</v>
      </c>
      <c r="H9005">
        <v>6</v>
      </c>
      <c r="I9005" s="2">
        <v>0</v>
      </c>
      <c r="J9005" t="s">
        <v>5724</v>
      </c>
      <c r="K9005" t="str">
        <f>VLOOKUP(E9005,customers!$A$1:$C$794,1,FALSE)</f>
        <v>JF-15415</v>
      </c>
      <c r="L9005" t="str">
        <f>VLOOKUP(E9005,customers!$A$1:$C$794,2,FALSE)</f>
        <v>Jennifer Ferguson</v>
      </c>
      <c r="M9005" t="str">
        <f>VLOOKUP(E9005,customers!$A$1:$C$794,3,FALSE)</f>
        <v>Consumer</v>
      </c>
    </row>
    <row r="9006" spans="1:13" x14ac:dyDescent="0.35">
      <c r="A9006" t="s">
        <v>15924</v>
      </c>
      <c r="B9006" s="1">
        <v>42099</v>
      </c>
      <c r="C9006" s="1">
        <v>42100</v>
      </c>
      <c r="D9006" t="s">
        <v>1333</v>
      </c>
      <c r="E9006" t="s">
        <v>2055</v>
      </c>
      <c r="F9006" t="s">
        <v>10744</v>
      </c>
      <c r="G9006" t="s">
        <v>4843</v>
      </c>
      <c r="H9006">
        <v>8</v>
      </c>
      <c r="I9006" s="2">
        <v>0</v>
      </c>
      <c r="J9006" t="s">
        <v>9255</v>
      </c>
      <c r="K9006" t="str">
        <f>VLOOKUP(E9006,customers!$A$1:$C$794,1,FALSE)</f>
        <v>JF-15415</v>
      </c>
      <c r="L9006" t="str">
        <f>VLOOKUP(E9006,customers!$A$1:$C$794,2,FALSE)</f>
        <v>Jennifer Ferguson</v>
      </c>
      <c r="M9006" t="str">
        <f>VLOOKUP(E9006,customers!$A$1:$C$794,3,FALSE)</f>
        <v>Consumer</v>
      </c>
    </row>
    <row r="9007" spans="1:13" x14ac:dyDescent="0.35">
      <c r="A9007" t="s">
        <v>15926</v>
      </c>
      <c r="B9007" s="1">
        <v>43057</v>
      </c>
      <c r="C9007" s="1">
        <v>43057</v>
      </c>
      <c r="D9007" t="s">
        <v>1333</v>
      </c>
      <c r="E9007" t="s">
        <v>2170</v>
      </c>
      <c r="F9007" t="s">
        <v>1720</v>
      </c>
      <c r="G9007" t="s">
        <v>1721</v>
      </c>
      <c r="H9007">
        <v>6</v>
      </c>
      <c r="I9007" s="2">
        <v>0</v>
      </c>
      <c r="J9007" t="s">
        <v>1722</v>
      </c>
      <c r="K9007" t="str">
        <f>VLOOKUP(E9007,customers!$A$1:$C$794,1,FALSE)</f>
        <v>NB-18655</v>
      </c>
      <c r="L9007" t="str">
        <f>VLOOKUP(E9007,customers!$A$1:$C$794,2,FALSE)</f>
        <v>Nona Balk</v>
      </c>
      <c r="M9007" t="str">
        <f>VLOOKUP(E9007,customers!$A$1:$C$794,3,FALSE)</f>
        <v>Corporate</v>
      </c>
    </row>
    <row r="9008" spans="1:13" x14ac:dyDescent="0.35">
      <c r="A9008" t="s">
        <v>15926</v>
      </c>
      <c r="B9008" s="1">
        <v>43057</v>
      </c>
      <c r="C9008" s="1">
        <v>43057</v>
      </c>
      <c r="D9008" t="s">
        <v>1333</v>
      </c>
      <c r="E9008" t="s">
        <v>2170</v>
      </c>
      <c r="F9008" t="s">
        <v>481</v>
      </c>
      <c r="G9008" t="s">
        <v>1227</v>
      </c>
      <c r="H9008">
        <v>1</v>
      </c>
      <c r="I9008" s="2">
        <v>0</v>
      </c>
      <c r="J9008" t="s">
        <v>8378</v>
      </c>
      <c r="K9008" t="str">
        <f>VLOOKUP(E9008,customers!$A$1:$C$794,1,FALSE)</f>
        <v>NB-18655</v>
      </c>
      <c r="L9008" t="str">
        <f>VLOOKUP(E9008,customers!$A$1:$C$794,2,FALSE)</f>
        <v>Nona Balk</v>
      </c>
      <c r="M9008" t="str">
        <f>VLOOKUP(E9008,customers!$A$1:$C$794,3,FALSE)</f>
        <v>Corporate</v>
      </c>
    </row>
    <row r="9009" spans="1:13" x14ac:dyDescent="0.35">
      <c r="A9009" t="s">
        <v>15926</v>
      </c>
      <c r="B9009" s="1">
        <v>43057</v>
      </c>
      <c r="C9009" s="1">
        <v>43057</v>
      </c>
      <c r="D9009" t="s">
        <v>1333</v>
      </c>
      <c r="E9009" t="s">
        <v>2170</v>
      </c>
      <c r="F9009" t="s">
        <v>9999</v>
      </c>
      <c r="G9009" t="s">
        <v>94</v>
      </c>
      <c r="H9009">
        <v>2</v>
      </c>
      <c r="I9009" s="2">
        <v>0</v>
      </c>
      <c r="J9009" t="s">
        <v>1469</v>
      </c>
      <c r="K9009" t="str">
        <f>VLOOKUP(E9009,customers!$A$1:$C$794,1,FALSE)</f>
        <v>NB-18655</v>
      </c>
      <c r="L9009" t="str">
        <f>VLOOKUP(E9009,customers!$A$1:$C$794,2,FALSE)</f>
        <v>Nona Balk</v>
      </c>
      <c r="M9009" t="str">
        <f>VLOOKUP(E9009,customers!$A$1:$C$794,3,FALSE)</f>
        <v>Corporate</v>
      </c>
    </row>
    <row r="9010" spans="1:13" x14ac:dyDescent="0.35">
      <c r="A9010" t="s">
        <v>15926</v>
      </c>
      <c r="B9010" s="1">
        <v>43057</v>
      </c>
      <c r="C9010" s="1">
        <v>43057</v>
      </c>
      <c r="D9010" t="s">
        <v>1333</v>
      </c>
      <c r="E9010" t="s">
        <v>2170</v>
      </c>
      <c r="F9010" t="s">
        <v>1624</v>
      </c>
      <c r="G9010" t="s">
        <v>772</v>
      </c>
      <c r="H9010">
        <v>2</v>
      </c>
      <c r="I9010" s="2">
        <v>0</v>
      </c>
      <c r="J9010" t="s">
        <v>1836</v>
      </c>
      <c r="K9010" t="str">
        <f>VLOOKUP(E9010,customers!$A$1:$C$794,1,FALSE)</f>
        <v>NB-18655</v>
      </c>
      <c r="L9010" t="str">
        <f>VLOOKUP(E9010,customers!$A$1:$C$794,2,FALSE)</f>
        <v>Nona Balk</v>
      </c>
      <c r="M9010" t="str">
        <f>VLOOKUP(E9010,customers!$A$1:$C$794,3,FALSE)</f>
        <v>Corporate</v>
      </c>
    </row>
    <row r="9011" spans="1:13" x14ac:dyDescent="0.35">
      <c r="A9011" t="s">
        <v>15927</v>
      </c>
      <c r="B9011" s="1">
        <v>42928</v>
      </c>
      <c r="C9011" s="1">
        <v>42934</v>
      </c>
      <c r="D9011" t="s">
        <v>25</v>
      </c>
      <c r="E9011" t="s">
        <v>10704</v>
      </c>
      <c r="F9011" t="s">
        <v>7692</v>
      </c>
      <c r="G9011" t="s">
        <v>12632</v>
      </c>
      <c r="H9011">
        <v>1</v>
      </c>
      <c r="I9011" s="2">
        <v>0.2</v>
      </c>
      <c r="J9011" t="s">
        <v>3645</v>
      </c>
      <c r="K9011" t="str">
        <f>VLOOKUP(E9011,customers!$A$1:$C$794,1,FALSE)</f>
        <v>CS-11860</v>
      </c>
      <c r="L9011" t="str">
        <f>VLOOKUP(E9011,customers!$A$1:$C$794,2,FALSE)</f>
        <v>Cari Schnelling</v>
      </c>
      <c r="M9011" t="str">
        <f>VLOOKUP(E9011,customers!$A$1:$C$794,3,FALSE)</f>
        <v>Consumer</v>
      </c>
    </row>
    <row r="9012" spans="1:13" x14ac:dyDescent="0.35">
      <c r="A9012" t="s">
        <v>15928</v>
      </c>
      <c r="B9012" s="1">
        <v>42874</v>
      </c>
      <c r="C9012" s="1">
        <v>42878</v>
      </c>
      <c r="D9012" t="s">
        <v>25</v>
      </c>
      <c r="E9012" t="s">
        <v>5433</v>
      </c>
      <c r="F9012" t="s">
        <v>8243</v>
      </c>
      <c r="G9012" t="s">
        <v>12524</v>
      </c>
      <c r="H9012">
        <v>4</v>
      </c>
      <c r="I9012" s="2">
        <v>0</v>
      </c>
      <c r="J9012" t="s">
        <v>4807</v>
      </c>
      <c r="K9012" t="str">
        <f>VLOOKUP(E9012,customers!$A$1:$C$794,1,FALSE)</f>
        <v>ND-18460</v>
      </c>
      <c r="L9012" t="str">
        <f>VLOOKUP(E9012,customers!$A$1:$C$794,2,FALSE)</f>
        <v>Neil Ducich</v>
      </c>
      <c r="M9012" t="str">
        <f>VLOOKUP(E9012,customers!$A$1:$C$794,3,FALSE)</f>
        <v>Corporate</v>
      </c>
    </row>
    <row r="9013" spans="1:13" x14ac:dyDescent="0.35">
      <c r="A9013" t="s">
        <v>15929</v>
      </c>
      <c r="B9013" s="1">
        <v>42358</v>
      </c>
      <c r="C9013" s="1">
        <v>42359</v>
      </c>
      <c r="D9013" t="s">
        <v>149</v>
      </c>
      <c r="E9013" t="s">
        <v>5214</v>
      </c>
      <c r="F9013" t="s">
        <v>3125</v>
      </c>
      <c r="G9013" t="s">
        <v>13340</v>
      </c>
      <c r="H9013">
        <v>2</v>
      </c>
      <c r="I9013" s="2">
        <v>0.2</v>
      </c>
      <c r="J9013" t="s">
        <v>13341</v>
      </c>
      <c r="K9013" t="str">
        <f>VLOOKUP(E9013,customers!$A$1:$C$794,1,FALSE)</f>
        <v>ED-13885</v>
      </c>
      <c r="L9013" t="str">
        <f>VLOOKUP(E9013,customers!$A$1:$C$794,2,FALSE)</f>
        <v>Emily Ducich</v>
      </c>
      <c r="M9013" t="str">
        <f>VLOOKUP(E9013,customers!$A$1:$C$794,3,FALSE)</f>
        <v>Home Office</v>
      </c>
    </row>
    <row r="9014" spans="1:13" x14ac:dyDescent="0.35">
      <c r="A9014" t="s">
        <v>15930</v>
      </c>
      <c r="B9014" s="1">
        <v>42421</v>
      </c>
      <c r="C9014" s="1">
        <v>42422</v>
      </c>
      <c r="D9014" t="s">
        <v>149</v>
      </c>
      <c r="E9014" t="s">
        <v>882</v>
      </c>
      <c r="F9014" t="s">
        <v>1124</v>
      </c>
      <c r="G9014" t="s">
        <v>15931</v>
      </c>
      <c r="H9014">
        <v>7</v>
      </c>
      <c r="I9014" s="2">
        <v>0</v>
      </c>
      <c r="J9014" t="s">
        <v>1651</v>
      </c>
      <c r="K9014" t="str">
        <f>VLOOKUP(E9014,customers!$A$1:$C$794,1,FALSE)</f>
        <v>EA-14035</v>
      </c>
      <c r="L9014" t="str">
        <f>VLOOKUP(E9014,customers!$A$1:$C$794,2,FALSE)</f>
        <v>Erin Ashbrook</v>
      </c>
      <c r="M9014" t="str">
        <f>VLOOKUP(E9014,customers!$A$1:$C$794,3,FALSE)</f>
        <v>Corporate</v>
      </c>
    </row>
    <row r="9015" spans="1:13" x14ac:dyDescent="0.35">
      <c r="A9015" t="s">
        <v>15932</v>
      </c>
      <c r="B9015" s="1">
        <v>42812</v>
      </c>
      <c r="C9015" s="1">
        <v>42816</v>
      </c>
      <c r="D9015" t="s">
        <v>25</v>
      </c>
      <c r="E9015" t="s">
        <v>12185</v>
      </c>
      <c r="F9015" t="s">
        <v>9663</v>
      </c>
      <c r="G9015" t="s">
        <v>4106</v>
      </c>
      <c r="H9015">
        <v>5</v>
      </c>
      <c r="I9015" s="2">
        <v>0</v>
      </c>
      <c r="J9015" t="s">
        <v>4931</v>
      </c>
      <c r="K9015" t="str">
        <f>VLOOKUP(E9015,customers!$A$1:$C$794,1,FALSE)</f>
        <v>BP-11050</v>
      </c>
      <c r="L9015" t="str">
        <f>VLOOKUP(E9015,customers!$A$1:$C$794,2,FALSE)</f>
        <v>Barry Pond</v>
      </c>
      <c r="M9015" t="str">
        <f>VLOOKUP(E9015,customers!$A$1:$C$794,3,FALSE)</f>
        <v>Corporate</v>
      </c>
    </row>
    <row r="9016" spans="1:13" x14ac:dyDescent="0.35">
      <c r="A9016" t="s">
        <v>15932</v>
      </c>
      <c r="B9016" s="1">
        <v>42812</v>
      </c>
      <c r="C9016" s="1">
        <v>42816</v>
      </c>
      <c r="D9016" t="s">
        <v>25</v>
      </c>
      <c r="E9016" t="s">
        <v>12185</v>
      </c>
      <c r="F9016" t="s">
        <v>3394</v>
      </c>
      <c r="G9016" t="s">
        <v>4555</v>
      </c>
      <c r="H9016">
        <v>5</v>
      </c>
      <c r="I9016" s="2">
        <v>0</v>
      </c>
      <c r="J9016" t="s">
        <v>4463</v>
      </c>
      <c r="K9016" t="str">
        <f>VLOOKUP(E9016,customers!$A$1:$C$794,1,FALSE)</f>
        <v>BP-11050</v>
      </c>
      <c r="L9016" t="str">
        <f>VLOOKUP(E9016,customers!$A$1:$C$794,2,FALSE)</f>
        <v>Barry Pond</v>
      </c>
      <c r="M9016" t="str">
        <f>VLOOKUP(E9016,customers!$A$1:$C$794,3,FALSE)</f>
        <v>Corporate</v>
      </c>
    </row>
    <row r="9017" spans="1:13" x14ac:dyDescent="0.35">
      <c r="A9017" t="s">
        <v>15933</v>
      </c>
      <c r="B9017" s="1">
        <v>42721</v>
      </c>
      <c r="C9017" s="1">
        <v>42727</v>
      </c>
      <c r="D9017" t="s">
        <v>25</v>
      </c>
      <c r="E9017" t="s">
        <v>3456</v>
      </c>
      <c r="F9017" t="s">
        <v>2876</v>
      </c>
      <c r="G9017" t="s">
        <v>6827</v>
      </c>
      <c r="H9017">
        <v>2</v>
      </c>
      <c r="I9017" s="2">
        <v>0.2</v>
      </c>
      <c r="J9017" t="s">
        <v>15934</v>
      </c>
      <c r="K9017" t="str">
        <f>VLOOKUP(E9017,customers!$A$1:$C$794,1,FALSE)</f>
        <v>NS-18640</v>
      </c>
      <c r="L9017" t="str">
        <f>VLOOKUP(E9017,customers!$A$1:$C$794,2,FALSE)</f>
        <v>Noel Staavos</v>
      </c>
      <c r="M9017" t="str">
        <f>VLOOKUP(E9017,customers!$A$1:$C$794,3,FALSE)</f>
        <v>Corporate</v>
      </c>
    </row>
    <row r="9018" spans="1:13" x14ac:dyDescent="0.35">
      <c r="A9018" t="s">
        <v>15933</v>
      </c>
      <c r="B9018" s="1">
        <v>42721</v>
      </c>
      <c r="C9018" s="1">
        <v>42727</v>
      </c>
      <c r="D9018" t="s">
        <v>25</v>
      </c>
      <c r="E9018" t="s">
        <v>3456</v>
      </c>
      <c r="F9018" t="s">
        <v>7214</v>
      </c>
      <c r="G9018" t="s">
        <v>9928</v>
      </c>
      <c r="H9018">
        <v>1</v>
      </c>
      <c r="I9018" s="2">
        <v>0.2</v>
      </c>
      <c r="J9018" t="s">
        <v>5245</v>
      </c>
      <c r="K9018" t="str">
        <f>VLOOKUP(E9018,customers!$A$1:$C$794,1,FALSE)</f>
        <v>NS-18640</v>
      </c>
      <c r="L9018" t="str">
        <f>VLOOKUP(E9018,customers!$A$1:$C$794,2,FALSE)</f>
        <v>Noel Staavos</v>
      </c>
      <c r="M9018" t="str">
        <f>VLOOKUP(E9018,customers!$A$1:$C$794,3,FALSE)</f>
        <v>Corporate</v>
      </c>
    </row>
    <row r="9019" spans="1:13" x14ac:dyDescent="0.35">
      <c r="A9019" t="s">
        <v>15935</v>
      </c>
      <c r="B9019" s="1">
        <v>42455</v>
      </c>
      <c r="C9019" s="1">
        <v>42457</v>
      </c>
      <c r="D9019" t="s">
        <v>11</v>
      </c>
      <c r="E9019" t="s">
        <v>6392</v>
      </c>
      <c r="F9019" t="s">
        <v>4632</v>
      </c>
      <c r="G9019" t="s">
        <v>7930</v>
      </c>
      <c r="H9019">
        <v>3</v>
      </c>
      <c r="I9019" s="2">
        <v>0</v>
      </c>
      <c r="J9019" t="s">
        <v>3241</v>
      </c>
      <c r="K9019" t="str">
        <f>VLOOKUP(E9019,customers!$A$1:$C$794,1,FALSE)</f>
        <v>MV-17485</v>
      </c>
      <c r="L9019" t="str">
        <f>VLOOKUP(E9019,customers!$A$1:$C$794,2,FALSE)</f>
        <v>Mark Van Huff</v>
      </c>
      <c r="M9019" t="str">
        <f>VLOOKUP(E9019,customers!$A$1:$C$794,3,FALSE)</f>
        <v>Consumer</v>
      </c>
    </row>
    <row r="9020" spans="1:13" x14ac:dyDescent="0.35">
      <c r="A9020" t="s">
        <v>15935</v>
      </c>
      <c r="B9020" s="1">
        <v>42455</v>
      </c>
      <c r="C9020" s="1">
        <v>42457</v>
      </c>
      <c r="D9020" t="s">
        <v>11</v>
      </c>
      <c r="E9020" t="s">
        <v>6392</v>
      </c>
      <c r="F9020" t="s">
        <v>92</v>
      </c>
      <c r="G9020" t="s">
        <v>1306</v>
      </c>
      <c r="H9020">
        <v>3</v>
      </c>
      <c r="I9020" s="2">
        <v>0.2</v>
      </c>
      <c r="J9020" t="s">
        <v>9092</v>
      </c>
      <c r="K9020" t="str">
        <f>VLOOKUP(E9020,customers!$A$1:$C$794,1,FALSE)</f>
        <v>MV-17485</v>
      </c>
      <c r="L9020" t="str">
        <f>VLOOKUP(E9020,customers!$A$1:$C$794,2,FALSE)</f>
        <v>Mark Van Huff</v>
      </c>
      <c r="M9020" t="str">
        <f>VLOOKUP(E9020,customers!$A$1:$C$794,3,FALSE)</f>
        <v>Consumer</v>
      </c>
    </row>
    <row r="9021" spans="1:13" x14ac:dyDescent="0.35">
      <c r="A9021" t="s">
        <v>15936</v>
      </c>
      <c r="B9021" s="1">
        <v>41989</v>
      </c>
      <c r="C9021" s="1">
        <v>41991</v>
      </c>
      <c r="D9021" t="s">
        <v>11</v>
      </c>
      <c r="E9021" t="s">
        <v>796</v>
      </c>
      <c r="F9021" t="s">
        <v>4303</v>
      </c>
      <c r="G9021" t="s">
        <v>8369</v>
      </c>
      <c r="H9021">
        <v>2</v>
      </c>
      <c r="I9021" s="2">
        <v>0</v>
      </c>
      <c r="J9021" t="s">
        <v>8370</v>
      </c>
      <c r="K9021" t="str">
        <f>VLOOKUP(E9021,customers!$A$1:$C$794,1,FALSE)</f>
        <v>LE-16810</v>
      </c>
      <c r="L9021" t="str">
        <f>VLOOKUP(E9021,customers!$A$1:$C$794,2,FALSE)</f>
        <v>Laurel Elliston</v>
      </c>
      <c r="M9021" t="str">
        <f>VLOOKUP(E9021,customers!$A$1:$C$794,3,FALSE)</f>
        <v>Consumer</v>
      </c>
    </row>
    <row r="9022" spans="1:13" x14ac:dyDescent="0.35">
      <c r="A9022" t="s">
        <v>15936</v>
      </c>
      <c r="B9022" s="1">
        <v>41989</v>
      </c>
      <c r="C9022" s="1">
        <v>41991</v>
      </c>
      <c r="D9022" t="s">
        <v>11</v>
      </c>
      <c r="E9022" t="s">
        <v>796</v>
      </c>
      <c r="F9022" t="s">
        <v>3844</v>
      </c>
      <c r="G9022" t="s">
        <v>6962</v>
      </c>
      <c r="H9022">
        <v>6</v>
      </c>
      <c r="I9022" s="2">
        <v>0</v>
      </c>
      <c r="J9022" t="s">
        <v>1634</v>
      </c>
      <c r="K9022" t="str">
        <f>VLOOKUP(E9022,customers!$A$1:$C$794,1,FALSE)</f>
        <v>LE-16810</v>
      </c>
      <c r="L9022" t="str">
        <f>VLOOKUP(E9022,customers!$A$1:$C$794,2,FALSE)</f>
        <v>Laurel Elliston</v>
      </c>
      <c r="M9022" t="str">
        <f>VLOOKUP(E9022,customers!$A$1:$C$794,3,FALSE)</f>
        <v>Consumer</v>
      </c>
    </row>
    <row r="9023" spans="1:13" x14ac:dyDescent="0.35">
      <c r="A9023" t="s">
        <v>15937</v>
      </c>
      <c r="B9023" s="1">
        <v>42323</v>
      </c>
      <c r="C9023" s="1">
        <v>42328</v>
      </c>
      <c r="D9023" t="s">
        <v>25</v>
      </c>
      <c r="E9023" t="s">
        <v>13110</v>
      </c>
      <c r="F9023" t="s">
        <v>5501</v>
      </c>
      <c r="G9023" t="s">
        <v>15938</v>
      </c>
      <c r="H9023">
        <v>13</v>
      </c>
      <c r="I9023" s="2">
        <v>0.7</v>
      </c>
      <c r="J9023" t="s">
        <v>15939</v>
      </c>
      <c r="K9023" t="str">
        <f>VLOOKUP(E9023,customers!$A$1:$C$794,1,FALSE)</f>
        <v>VP-21760</v>
      </c>
      <c r="L9023" t="str">
        <f>VLOOKUP(E9023,customers!$A$1:$C$794,2,FALSE)</f>
        <v>Victoria Pisteka</v>
      </c>
      <c r="M9023" t="str">
        <f>VLOOKUP(E9023,customers!$A$1:$C$794,3,FALSE)</f>
        <v>Corporate</v>
      </c>
    </row>
    <row r="9024" spans="1:13" x14ac:dyDescent="0.35">
      <c r="A9024" t="s">
        <v>15940</v>
      </c>
      <c r="B9024" s="1">
        <v>42604</v>
      </c>
      <c r="C9024" s="1">
        <v>42605</v>
      </c>
      <c r="D9024" t="s">
        <v>149</v>
      </c>
      <c r="E9024" t="s">
        <v>7976</v>
      </c>
      <c r="F9024" t="s">
        <v>2132</v>
      </c>
      <c r="G9024" t="s">
        <v>15941</v>
      </c>
      <c r="H9024">
        <v>3</v>
      </c>
      <c r="I9024" s="2">
        <v>0.2</v>
      </c>
      <c r="J9024" t="s">
        <v>6807</v>
      </c>
      <c r="K9024" t="str">
        <f>VLOOKUP(E9024,customers!$A$1:$C$794,1,FALSE)</f>
        <v>TC-21475</v>
      </c>
      <c r="L9024" t="str">
        <f>VLOOKUP(E9024,customers!$A$1:$C$794,2,FALSE)</f>
        <v>Tony Chapman</v>
      </c>
      <c r="M9024" t="str">
        <f>VLOOKUP(E9024,customers!$A$1:$C$794,3,FALSE)</f>
        <v>Home Office</v>
      </c>
    </row>
    <row r="9025" spans="1:13" x14ac:dyDescent="0.35">
      <c r="A9025" t="s">
        <v>15942</v>
      </c>
      <c r="B9025" s="1">
        <v>42184</v>
      </c>
      <c r="C9025" s="1">
        <v>42187</v>
      </c>
      <c r="D9025" t="s">
        <v>149</v>
      </c>
      <c r="E9025" t="s">
        <v>4813</v>
      </c>
      <c r="F9025" t="s">
        <v>2254</v>
      </c>
      <c r="G9025" t="s">
        <v>15943</v>
      </c>
      <c r="H9025">
        <v>1</v>
      </c>
      <c r="I9025" s="2">
        <v>0.1</v>
      </c>
      <c r="J9025" t="s">
        <v>6450</v>
      </c>
      <c r="K9025" t="str">
        <f>VLOOKUP(E9025,customers!$A$1:$C$794,1,FALSE)</f>
        <v>SG-20470</v>
      </c>
      <c r="L9025" t="str">
        <f>VLOOKUP(E9025,customers!$A$1:$C$794,2,FALSE)</f>
        <v>Sheri Gordon</v>
      </c>
      <c r="M9025" t="str">
        <f>VLOOKUP(E9025,customers!$A$1:$C$794,3,FALSE)</f>
        <v>Consumer</v>
      </c>
    </row>
    <row r="9026" spans="1:13" x14ac:dyDescent="0.35">
      <c r="A9026" t="s">
        <v>15944</v>
      </c>
      <c r="B9026" s="1">
        <v>42547</v>
      </c>
      <c r="C9026" s="1">
        <v>42553</v>
      </c>
      <c r="D9026" t="s">
        <v>25</v>
      </c>
      <c r="E9026" t="s">
        <v>13110</v>
      </c>
      <c r="F9026" t="s">
        <v>10681</v>
      </c>
      <c r="G9026" t="s">
        <v>8500</v>
      </c>
      <c r="H9026">
        <v>3</v>
      </c>
      <c r="I9026" s="2">
        <v>0</v>
      </c>
      <c r="J9026" t="s">
        <v>6364</v>
      </c>
      <c r="K9026" t="str">
        <f>VLOOKUP(E9026,customers!$A$1:$C$794,1,FALSE)</f>
        <v>VP-21760</v>
      </c>
      <c r="L9026" t="str">
        <f>VLOOKUP(E9026,customers!$A$1:$C$794,2,FALSE)</f>
        <v>Victoria Pisteka</v>
      </c>
      <c r="M9026" t="str">
        <f>VLOOKUP(E9026,customers!$A$1:$C$794,3,FALSE)</f>
        <v>Corporate</v>
      </c>
    </row>
    <row r="9027" spans="1:13" x14ac:dyDescent="0.35">
      <c r="A9027" t="s">
        <v>15944</v>
      </c>
      <c r="B9027" s="1">
        <v>42547</v>
      </c>
      <c r="C9027" s="1">
        <v>42553</v>
      </c>
      <c r="D9027" t="s">
        <v>25</v>
      </c>
      <c r="E9027" t="s">
        <v>13110</v>
      </c>
      <c r="F9027" t="s">
        <v>8005</v>
      </c>
      <c r="G9027" t="s">
        <v>11943</v>
      </c>
      <c r="H9027">
        <v>4</v>
      </c>
      <c r="I9027" s="2">
        <v>0</v>
      </c>
      <c r="J9027" t="s">
        <v>8969</v>
      </c>
      <c r="K9027" t="str">
        <f>VLOOKUP(E9027,customers!$A$1:$C$794,1,FALSE)</f>
        <v>VP-21760</v>
      </c>
      <c r="L9027" t="str">
        <f>VLOOKUP(E9027,customers!$A$1:$C$794,2,FALSE)</f>
        <v>Victoria Pisteka</v>
      </c>
      <c r="M9027" t="str">
        <f>VLOOKUP(E9027,customers!$A$1:$C$794,3,FALSE)</f>
        <v>Corporate</v>
      </c>
    </row>
    <row r="9028" spans="1:13" x14ac:dyDescent="0.35">
      <c r="A9028" t="s">
        <v>15944</v>
      </c>
      <c r="B9028" s="1">
        <v>42547</v>
      </c>
      <c r="C9028" s="1">
        <v>42553</v>
      </c>
      <c r="D9028" t="s">
        <v>25</v>
      </c>
      <c r="E9028" t="s">
        <v>13110</v>
      </c>
      <c r="F9028" t="s">
        <v>4427</v>
      </c>
      <c r="G9028" t="s">
        <v>4428</v>
      </c>
      <c r="H9028">
        <v>3</v>
      </c>
      <c r="I9028" s="2">
        <v>0</v>
      </c>
      <c r="J9028" t="s">
        <v>4429</v>
      </c>
      <c r="K9028" t="str">
        <f>VLOOKUP(E9028,customers!$A$1:$C$794,1,FALSE)</f>
        <v>VP-21760</v>
      </c>
      <c r="L9028" t="str">
        <f>VLOOKUP(E9028,customers!$A$1:$C$794,2,FALSE)</f>
        <v>Victoria Pisteka</v>
      </c>
      <c r="M9028" t="str">
        <f>VLOOKUP(E9028,customers!$A$1:$C$794,3,FALSE)</f>
        <v>Corporate</v>
      </c>
    </row>
    <row r="9029" spans="1:13" x14ac:dyDescent="0.35">
      <c r="A9029" t="s">
        <v>15945</v>
      </c>
      <c r="B9029" s="1">
        <v>42630</v>
      </c>
      <c r="C9029" s="1">
        <v>42635</v>
      </c>
      <c r="D9029" t="s">
        <v>25</v>
      </c>
      <c r="E9029" t="s">
        <v>195</v>
      </c>
      <c r="F9029" t="s">
        <v>2679</v>
      </c>
      <c r="G9029" t="s">
        <v>5092</v>
      </c>
      <c r="H9029">
        <v>3</v>
      </c>
      <c r="I9029" s="2">
        <v>0</v>
      </c>
      <c r="J9029" t="s">
        <v>371</v>
      </c>
      <c r="K9029" t="str">
        <f>VLOOKUP(E9029,customers!$A$1:$C$794,1,FALSE)</f>
        <v>PO-18865</v>
      </c>
      <c r="L9029" t="str">
        <f>VLOOKUP(E9029,customers!$A$1:$C$794,2,FALSE)</f>
        <v>Patrick O'Donnell</v>
      </c>
      <c r="M9029" t="str">
        <f>VLOOKUP(E9029,customers!$A$1:$C$794,3,FALSE)</f>
        <v>Consumer</v>
      </c>
    </row>
    <row r="9030" spans="1:13" x14ac:dyDescent="0.35">
      <c r="A9030" t="s">
        <v>15945</v>
      </c>
      <c r="B9030" s="1">
        <v>42630</v>
      </c>
      <c r="C9030" s="1">
        <v>42635</v>
      </c>
      <c r="D9030" t="s">
        <v>25</v>
      </c>
      <c r="E9030" t="s">
        <v>195</v>
      </c>
      <c r="F9030" t="s">
        <v>1808</v>
      </c>
      <c r="G9030" t="s">
        <v>6255</v>
      </c>
      <c r="H9030">
        <v>3</v>
      </c>
      <c r="I9030" s="2">
        <v>0</v>
      </c>
      <c r="J9030" t="s">
        <v>12405</v>
      </c>
      <c r="K9030" t="str">
        <f>VLOOKUP(E9030,customers!$A$1:$C$794,1,FALSE)</f>
        <v>PO-18865</v>
      </c>
      <c r="L9030" t="str">
        <f>VLOOKUP(E9030,customers!$A$1:$C$794,2,FALSE)</f>
        <v>Patrick O'Donnell</v>
      </c>
      <c r="M9030" t="str">
        <f>VLOOKUP(E9030,customers!$A$1:$C$794,3,FALSE)</f>
        <v>Consumer</v>
      </c>
    </row>
    <row r="9031" spans="1:13" x14ac:dyDescent="0.35">
      <c r="A9031" t="s">
        <v>15946</v>
      </c>
      <c r="B9031" s="1">
        <v>41838</v>
      </c>
      <c r="C9031" s="1">
        <v>41843</v>
      </c>
      <c r="D9031" t="s">
        <v>25</v>
      </c>
      <c r="E9031" t="s">
        <v>8252</v>
      </c>
      <c r="F9031" t="s">
        <v>2207</v>
      </c>
      <c r="G9031" t="s">
        <v>4106</v>
      </c>
      <c r="H9031">
        <v>2</v>
      </c>
      <c r="I9031" s="2">
        <v>0.2</v>
      </c>
      <c r="J9031" t="s">
        <v>2390</v>
      </c>
      <c r="K9031" t="str">
        <f>VLOOKUP(E9031,customers!$A$1:$C$794,1,FALSE)</f>
        <v>JL-15130</v>
      </c>
      <c r="L9031" t="str">
        <f>VLOOKUP(E9031,customers!$A$1:$C$794,2,FALSE)</f>
        <v>Jack Lebron</v>
      </c>
      <c r="M9031" t="str">
        <f>VLOOKUP(E9031,customers!$A$1:$C$794,3,FALSE)</f>
        <v>Consumer</v>
      </c>
    </row>
    <row r="9032" spans="1:13" x14ac:dyDescent="0.35">
      <c r="A9032" t="s">
        <v>15947</v>
      </c>
      <c r="B9032" s="1">
        <v>42979</v>
      </c>
      <c r="C9032" s="1">
        <v>42979</v>
      </c>
      <c r="D9032" t="s">
        <v>1333</v>
      </c>
      <c r="E9032" t="s">
        <v>4440</v>
      </c>
      <c r="F9032" t="s">
        <v>5461</v>
      </c>
      <c r="G9032" t="s">
        <v>15948</v>
      </c>
      <c r="H9032">
        <v>4</v>
      </c>
      <c r="I9032" s="2">
        <v>0</v>
      </c>
      <c r="J9032" t="s">
        <v>15949</v>
      </c>
      <c r="K9032" t="str">
        <f>VLOOKUP(E9032,customers!$A$1:$C$794,1,FALSE)</f>
        <v>RW-19540</v>
      </c>
      <c r="L9032" t="str">
        <f>VLOOKUP(E9032,customers!$A$1:$C$794,2,FALSE)</f>
        <v>Rick Wilson</v>
      </c>
      <c r="M9032" t="str">
        <f>VLOOKUP(E9032,customers!$A$1:$C$794,3,FALSE)</f>
        <v>Corporate</v>
      </c>
    </row>
    <row r="9033" spans="1:13" x14ac:dyDescent="0.35">
      <c r="A9033" t="s">
        <v>15947</v>
      </c>
      <c r="B9033" s="1">
        <v>42979</v>
      </c>
      <c r="C9033" s="1">
        <v>42979</v>
      </c>
      <c r="D9033" t="s">
        <v>1333</v>
      </c>
      <c r="E9033" t="s">
        <v>4440</v>
      </c>
      <c r="F9033" t="s">
        <v>920</v>
      </c>
      <c r="G9033" t="s">
        <v>15950</v>
      </c>
      <c r="H9033">
        <v>4</v>
      </c>
      <c r="I9033" s="2">
        <v>0</v>
      </c>
      <c r="J9033" t="s">
        <v>15951</v>
      </c>
      <c r="K9033" t="str">
        <f>VLOOKUP(E9033,customers!$A$1:$C$794,1,FALSE)</f>
        <v>RW-19540</v>
      </c>
      <c r="L9033" t="str">
        <f>VLOOKUP(E9033,customers!$A$1:$C$794,2,FALSE)</f>
        <v>Rick Wilson</v>
      </c>
      <c r="M9033" t="str">
        <f>VLOOKUP(E9033,customers!$A$1:$C$794,3,FALSE)</f>
        <v>Corporate</v>
      </c>
    </row>
    <row r="9034" spans="1:13" x14ac:dyDescent="0.35">
      <c r="A9034" t="s">
        <v>15952</v>
      </c>
      <c r="B9034" s="1">
        <v>42908</v>
      </c>
      <c r="C9034" s="1">
        <v>42912</v>
      </c>
      <c r="D9034" t="s">
        <v>25</v>
      </c>
      <c r="E9034" t="s">
        <v>397</v>
      </c>
      <c r="F9034" t="s">
        <v>16</v>
      </c>
      <c r="G9034" t="s">
        <v>15953</v>
      </c>
      <c r="H9034">
        <v>2</v>
      </c>
      <c r="I9034" s="2">
        <v>0</v>
      </c>
      <c r="J9034" t="s">
        <v>10659</v>
      </c>
      <c r="K9034" t="str">
        <f>VLOOKUP(E9034,customers!$A$1:$C$794,1,FALSE)</f>
        <v>RB-19465</v>
      </c>
      <c r="L9034" t="str">
        <f>VLOOKUP(E9034,customers!$A$1:$C$794,2,FALSE)</f>
        <v>Rick Bensley</v>
      </c>
      <c r="M9034" t="str">
        <f>VLOOKUP(E9034,customers!$A$1:$C$794,3,FALSE)</f>
        <v>Home Office</v>
      </c>
    </row>
    <row r="9035" spans="1:13" x14ac:dyDescent="0.35">
      <c r="A9035" t="s">
        <v>15954</v>
      </c>
      <c r="B9035" s="1">
        <v>41884</v>
      </c>
      <c r="C9035" s="1">
        <v>41889</v>
      </c>
      <c r="D9035" t="s">
        <v>25</v>
      </c>
      <c r="E9035" t="s">
        <v>1657</v>
      </c>
      <c r="F9035" t="s">
        <v>5595</v>
      </c>
      <c r="G9035" t="s">
        <v>5596</v>
      </c>
      <c r="H9035">
        <v>2</v>
      </c>
      <c r="I9035" s="2">
        <v>0</v>
      </c>
      <c r="J9035" t="s">
        <v>5597</v>
      </c>
      <c r="K9035" t="str">
        <f>VLOOKUP(E9035,customers!$A$1:$C$794,1,FALSE)</f>
        <v>SC-20095</v>
      </c>
      <c r="L9035" t="str">
        <f>VLOOKUP(E9035,customers!$A$1:$C$794,2,FALSE)</f>
        <v>Sanjit Chand</v>
      </c>
      <c r="M9035" t="str">
        <f>VLOOKUP(E9035,customers!$A$1:$C$794,3,FALSE)</f>
        <v>Consumer</v>
      </c>
    </row>
    <row r="9036" spans="1:13" x14ac:dyDescent="0.35">
      <c r="A9036" t="s">
        <v>15955</v>
      </c>
      <c r="B9036" s="1">
        <v>42278</v>
      </c>
      <c r="C9036" s="1">
        <v>42282</v>
      </c>
      <c r="D9036" t="s">
        <v>25</v>
      </c>
      <c r="E9036" t="s">
        <v>626</v>
      </c>
      <c r="F9036" t="s">
        <v>7183</v>
      </c>
      <c r="G9036" t="s">
        <v>9371</v>
      </c>
      <c r="H9036">
        <v>4</v>
      </c>
      <c r="I9036" s="2">
        <v>0.8</v>
      </c>
      <c r="J9036" t="s">
        <v>13251</v>
      </c>
      <c r="K9036" t="str">
        <f>VLOOKUP(E9036,customers!$A$1:$C$794,1,FALSE)</f>
        <v>EM-13960</v>
      </c>
      <c r="L9036" t="str">
        <f>VLOOKUP(E9036,customers!$A$1:$C$794,2,FALSE)</f>
        <v>Eric Murdock</v>
      </c>
      <c r="M9036" t="str">
        <f>VLOOKUP(E9036,customers!$A$1:$C$794,3,FALSE)</f>
        <v>Consumer</v>
      </c>
    </row>
    <row r="9037" spans="1:13" x14ac:dyDescent="0.35">
      <c r="A9037" t="s">
        <v>15955</v>
      </c>
      <c r="B9037" s="1">
        <v>42278</v>
      </c>
      <c r="C9037" s="1">
        <v>42282</v>
      </c>
      <c r="D9037" t="s">
        <v>25</v>
      </c>
      <c r="E9037" t="s">
        <v>626</v>
      </c>
      <c r="F9037" t="s">
        <v>627</v>
      </c>
      <c r="G9037" t="s">
        <v>15956</v>
      </c>
      <c r="H9037">
        <v>4</v>
      </c>
      <c r="I9037" s="2">
        <v>0.2</v>
      </c>
      <c r="J9037" t="s">
        <v>311</v>
      </c>
      <c r="K9037" t="str">
        <f>VLOOKUP(E9037,customers!$A$1:$C$794,1,FALSE)</f>
        <v>EM-13960</v>
      </c>
      <c r="L9037" t="str">
        <f>VLOOKUP(E9037,customers!$A$1:$C$794,2,FALSE)</f>
        <v>Eric Murdock</v>
      </c>
      <c r="M9037" t="str">
        <f>VLOOKUP(E9037,customers!$A$1:$C$794,3,FALSE)</f>
        <v>Consumer</v>
      </c>
    </row>
    <row r="9038" spans="1:13" x14ac:dyDescent="0.35">
      <c r="A9038" t="s">
        <v>15957</v>
      </c>
      <c r="B9038" s="1">
        <v>42101</v>
      </c>
      <c r="C9038" s="1">
        <v>42104</v>
      </c>
      <c r="D9038" t="s">
        <v>149</v>
      </c>
      <c r="E9038" t="s">
        <v>2360</v>
      </c>
      <c r="F9038" t="s">
        <v>4599</v>
      </c>
      <c r="G9038" t="s">
        <v>909</v>
      </c>
      <c r="H9038">
        <v>4</v>
      </c>
      <c r="I9038" s="2">
        <v>0</v>
      </c>
      <c r="J9038" t="s">
        <v>939</v>
      </c>
      <c r="K9038" t="str">
        <f>VLOOKUP(E9038,customers!$A$1:$C$794,1,FALSE)</f>
        <v>RP-19390</v>
      </c>
      <c r="L9038" t="str">
        <f>VLOOKUP(E9038,customers!$A$1:$C$794,2,FALSE)</f>
        <v>Resi Pölking</v>
      </c>
      <c r="M9038" t="str">
        <f>VLOOKUP(E9038,customers!$A$1:$C$794,3,FALSE)</f>
        <v>Consumer</v>
      </c>
    </row>
    <row r="9039" spans="1:13" x14ac:dyDescent="0.35">
      <c r="A9039" t="s">
        <v>15957</v>
      </c>
      <c r="B9039" s="1">
        <v>42101</v>
      </c>
      <c r="C9039" s="1">
        <v>42104</v>
      </c>
      <c r="D9039" t="s">
        <v>149</v>
      </c>
      <c r="E9039" t="s">
        <v>2360</v>
      </c>
      <c r="F9039" t="s">
        <v>4603</v>
      </c>
      <c r="G9039" t="s">
        <v>7844</v>
      </c>
      <c r="H9039">
        <v>2</v>
      </c>
      <c r="I9039" s="2">
        <v>0</v>
      </c>
      <c r="J9039" t="s">
        <v>804</v>
      </c>
      <c r="K9039" t="str">
        <f>VLOOKUP(E9039,customers!$A$1:$C$794,1,FALSE)</f>
        <v>RP-19390</v>
      </c>
      <c r="L9039" t="str">
        <f>VLOOKUP(E9039,customers!$A$1:$C$794,2,FALSE)</f>
        <v>Resi Pölking</v>
      </c>
      <c r="M9039" t="str">
        <f>VLOOKUP(E9039,customers!$A$1:$C$794,3,FALSE)</f>
        <v>Consumer</v>
      </c>
    </row>
    <row r="9040" spans="1:13" x14ac:dyDescent="0.35">
      <c r="A9040" t="s">
        <v>15958</v>
      </c>
      <c r="B9040" s="1">
        <v>43060</v>
      </c>
      <c r="C9040" s="1">
        <v>43060</v>
      </c>
      <c r="D9040" t="s">
        <v>1333</v>
      </c>
      <c r="E9040" t="s">
        <v>5110</v>
      </c>
      <c r="F9040" t="s">
        <v>1887</v>
      </c>
      <c r="G9040" t="s">
        <v>1888</v>
      </c>
      <c r="H9040">
        <v>3</v>
      </c>
      <c r="I9040" s="2">
        <v>0.2</v>
      </c>
      <c r="J9040" t="s">
        <v>1889</v>
      </c>
      <c r="K9040" t="str">
        <f>VLOOKUP(E9040,customers!$A$1:$C$794,1,FALSE)</f>
        <v>HZ-14950</v>
      </c>
      <c r="L9040" t="str">
        <f>VLOOKUP(E9040,customers!$A$1:$C$794,2,FALSE)</f>
        <v>Henia Zydlo</v>
      </c>
      <c r="M9040" t="str">
        <f>VLOOKUP(E9040,customers!$A$1:$C$794,3,FALSE)</f>
        <v>Consumer</v>
      </c>
    </row>
    <row r="9041" spans="1:13" x14ac:dyDescent="0.35">
      <c r="A9041" t="s">
        <v>15959</v>
      </c>
      <c r="B9041" s="1">
        <v>42721</v>
      </c>
      <c r="C9041" s="1">
        <v>42725</v>
      </c>
      <c r="D9041" t="s">
        <v>25</v>
      </c>
      <c r="E9041" t="s">
        <v>4412</v>
      </c>
      <c r="F9041" t="s">
        <v>2956</v>
      </c>
      <c r="G9041" t="s">
        <v>15960</v>
      </c>
      <c r="H9041">
        <v>13</v>
      </c>
      <c r="I9041" s="2">
        <v>0</v>
      </c>
      <c r="J9041" t="s">
        <v>15961</v>
      </c>
      <c r="K9041" t="str">
        <f>VLOOKUP(E9041,customers!$A$1:$C$794,1,FALSE)</f>
        <v>AB-10105</v>
      </c>
      <c r="L9041" t="str">
        <f>VLOOKUP(E9041,customers!$A$1:$C$794,2,FALSE)</f>
        <v>Adrian Barton</v>
      </c>
      <c r="M9041" t="str">
        <f>VLOOKUP(E9041,customers!$A$1:$C$794,3,FALSE)</f>
        <v>Consumer</v>
      </c>
    </row>
    <row r="9042" spans="1:13" x14ac:dyDescent="0.35">
      <c r="A9042" t="s">
        <v>15962</v>
      </c>
      <c r="B9042" s="1">
        <v>41901</v>
      </c>
      <c r="C9042" s="1">
        <v>41906</v>
      </c>
      <c r="D9042" t="s">
        <v>25</v>
      </c>
      <c r="E9042" t="s">
        <v>5433</v>
      </c>
      <c r="F9042" t="s">
        <v>5235</v>
      </c>
      <c r="G9042" t="s">
        <v>15963</v>
      </c>
      <c r="H9042">
        <v>1</v>
      </c>
      <c r="I9042" s="2">
        <v>0.5</v>
      </c>
      <c r="J9042" t="s">
        <v>15964</v>
      </c>
      <c r="K9042" t="str">
        <f>VLOOKUP(E9042,customers!$A$1:$C$794,1,FALSE)</f>
        <v>ND-18460</v>
      </c>
      <c r="L9042" t="str">
        <f>VLOOKUP(E9042,customers!$A$1:$C$794,2,FALSE)</f>
        <v>Neil Ducich</v>
      </c>
      <c r="M9042" t="str">
        <f>VLOOKUP(E9042,customers!$A$1:$C$794,3,FALSE)</f>
        <v>Corporate</v>
      </c>
    </row>
    <row r="9043" spans="1:13" x14ac:dyDescent="0.35">
      <c r="A9043" t="s">
        <v>15965</v>
      </c>
      <c r="B9043" s="1">
        <v>41910</v>
      </c>
      <c r="C9043" s="1">
        <v>41915</v>
      </c>
      <c r="D9043" t="s">
        <v>25</v>
      </c>
      <c r="E9043" t="s">
        <v>1745</v>
      </c>
      <c r="F9043" t="s">
        <v>13502</v>
      </c>
      <c r="G9043" t="s">
        <v>15966</v>
      </c>
      <c r="H9043">
        <v>4</v>
      </c>
      <c r="I9043" s="2">
        <v>0.2</v>
      </c>
      <c r="J9043" t="s">
        <v>6000</v>
      </c>
      <c r="K9043" t="str">
        <f>VLOOKUP(E9043,customers!$A$1:$C$794,1,FALSE)</f>
        <v>XP-21865</v>
      </c>
      <c r="L9043" t="str">
        <f>VLOOKUP(E9043,customers!$A$1:$C$794,2,FALSE)</f>
        <v>Xylona Preis</v>
      </c>
      <c r="M9043" t="str">
        <f>VLOOKUP(E9043,customers!$A$1:$C$794,3,FALSE)</f>
        <v>Consumer</v>
      </c>
    </row>
    <row r="9044" spans="1:13" x14ac:dyDescent="0.35">
      <c r="A9044" t="s">
        <v>15967</v>
      </c>
      <c r="B9044" s="1">
        <v>42269</v>
      </c>
      <c r="C9044" s="1">
        <v>42273</v>
      </c>
      <c r="D9044" t="s">
        <v>11</v>
      </c>
      <c r="E9044" t="s">
        <v>1366</v>
      </c>
      <c r="F9044" t="s">
        <v>2376</v>
      </c>
      <c r="G9044" t="s">
        <v>2377</v>
      </c>
      <c r="H9044">
        <v>3</v>
      </c>
      <c r="I9044" s="2">
        <v>0</v>
      </c>
      <c r="J9044" t="s">
        <v>2378</v>
      </c>
      <c r="K9044" t="str">
        <f>VLOOKUP(E9044,customers!$A$1:$C$794,1,FALSE)</f>
        <v>MM-18280</v>
      </c>
      <c r="L9044" t="str">
        <f>VLOOKUP(E9044,customers!$A$1:$C$794,2,FALSE)</f>
        <v>Muhammed MacIntyre</v>
      </c>
      <c r="M9044" t="str">
        <f>VLOOKUP(E9044,customers!$A$1:$C$794,3,FALSE)</f>
        <v>Corporate</v>
      </c>
    </row>
    <row r="9045" spans="1:13" x14ac:dyDescent="0.35">
      <c r="A9045" t="s">
        <v>15968</v>
      </c>
      <c r="B9045" s="1">
        <v>42681</v>
      </c>
      <c r="C9045" s="1">
        <v>42687</v>
      </c>
      <c r="D9045" t="s">
        <v>25</v>
      </c>
      <c r="E9045" t="s">
        <v>4919</v>
      </c>
      <c r="F9045" t="s">
        <v>1356</v>
      </c>
      <c r="G9045" t="s">
        <v>2415</v>
      </c>
      <c r="H9045">
        <v>3</v>
      </c>
      <c r="I9045" s="2">
        <v>0</v>
      </c>
      <c r="J9045" t="s">
        <v>2416</v>
      </c>
      <c r="K9045" t="str">
        <f>VLOOKUP(E9045,customers!$A$1:$C$794,1,FALSE)</f>
        <v>ML-17395</v>
      </c>
      <c r="L9045" t="str">
        <f>VLOOKUP(E9045,customers!$A$1:$C$794,2,FALSE)</f>
        <v>Marina Lichtenstein</v>
      </c>
      <c r="M9045" t="str">
        <f>VLOOKUP(E9045,customers!$A$1:$C$794,3,FALSE)</f>
        <v>Corporate</v>
      </c>
    </row>
    <row r="9046" spans="1:13" x14ac:dyDescent="0.35">
      <c r="A9046" t="s">
        <v>15969</v>
      </c>
      <c r="B9046" s="1">
        <v>43085</v>
      </c>
      <c r="C9046" s="1">
        <v>43089</v>
      </c>
      <c r="D9046" t="s">
        <v>11</v>
      </c>
      <c r="E9046" t="s">
        <v>3373</v>
      </c>
      <c r="F9046" t="s">
        <v>7183</v>
      </c>
      <c r="G9046" t="s">
        <v>623</v>
      </c>
      <c r="H9046">
        <v>2</v>
      </c>
      <c r="I9046" s="2">
        <v>0.2</v>
      </c>
      <c r="J9046" t="s">
        <v>6366</v>
      </c>
      <c r="K9046" t="str">
        <f>VLOOKUP(E9046,customers!$A$1:$C$794,1,FALSE)</f>
        <v>KM-16225</v>
      </c>
      <c r="L9046" t="str">
        <f>VLOOKUP(E9046,customers!$A$1:$C$794,2,FALSE)</f>
        <v>Kalyca Meade</v>
      </c>
      <c r="M9046" t="str">
        <f>VLOOKUP(E9046,customers!$A$1:$C$794,3,FALSE)</f>
        <v>Corporate</v>
      </c>
    </row>
    <row r="9047" spans="1:13" x14ac:dyDescent="0.35">
      <c r="A9047" t="s">
        <v>15969</v>
      </c>
      <c r="B9047" s="1">
        <v>43085</v>
      </c>
      <c r="C9047" s="1">
        <v>43089</v>
      </c>
      <c r="D9047" t="s">
        <v>11</v>
      </c>
      <c r="E9047" t="s">
        <v>3373</v>
      </c>
      <c r="F9047" t="s">
        <v>6514</v>
      </c>
      <c r="G9047" t="s">
        <v>15970</v>
      </c>
      <c r="H9047">
        <v>5</v>
      </c>
      <c r="I9047" s="2">
        <v>0</v>
      </c>
      <c r="J9047" t="s">
        <v>15971</v>
      </c>
      <c r="K9047" t="str">
        <f>VLOOKUP(E9047,customers!$A$1:$C$794,1,FALSE)</f>
        <v>KM-16225</v>
      </c>
      <c r="L9047" t="str">
        <f>VLOOKUP(E9047,customers!$A$1:$C$794,2,FALSE)</f>
        <v>Kalyca Meade</v>
      </c>
      <c r="M9047" t="str">
        <f>VLOOKUP(E9047,customers!$A$1:$C$794,3,FALSE)</f>
        <v>Corporate</v>
      </c>
    </row>
    <row r="9048" spans="1:13" x14ac:dyDescent="0.35">
      <c r="A9048" t="s">
        <v>15969</v>
      </c>
      <c r="B9048" s="1">
        <v>43085</v>
      </c>
      <c r="C9048" s="1">
        <v>43089</v>
      </c>
      <c r="D9048" t="s">
        <v>11</v>
      </c>
      <c r="E9048" t="s">
        <v>3373</v>
      </c>
      <c r="F9048" t="s">
        <v>2705</v>
      </c>
      <c r="G9048" t="s">
        <v>711</v>
      </c>
      <c r="H9048">
        <v>5</v>
      </c>
      <c r="I9048" s="2">
        <v>0</v>
      </c>
      <c r="J9048" t="s">
        <v>4923</v>
      </c>
      <c r="K9048" t="str">
        <f>VLOOKUP(E9048,customers!$A$1:$C$794,1,FALSE)</f>
        <v>KM-16225</v>
      </c>
      <c r="L9048" t="str">
        <f>VLOOKUP(E9048,customers!$A$1:$C$794,2,FALSE)</f>
        <v>Kalyca Meade</v>
      </c>
      <c r="M9048" t="str">
        <f>VLOOKUP(E9048,customers!$A$1:$C$794,3,FALSE)</f>
        <v>Corporate</v>
      </c>
    </row>
    <row r="9049" spans="1:13" x14ac:dyDescent="0.35">
      <c r="A9049" t="s">
        <v>15969</v>
      </c>
      <c r="B9049" s="1">
        <v>43085</v>
      </c>
      <c r="C9049" s="1">
        <v>43089</v>
      </c>
      <c r="D9049" t="s">
        <v>11</v>
      </c>
      <c r="E9049" t="s">
        <v>3373</v>
      </c>
      <c r="F9049" t="s">
        <v>3295</v>
      </c>
      <c r="G9049" t="s">
        <v>2242</v>
      </c>
      <c r="H9049">
        <v>5</v>
      </c>
      <c r="I9049" s="2">
        <v>0</v>
      </c>
      <c r="J9049" t="s">
        <v>1054</v>
      </c>
      <c r="K9049" t="str">
        <f>VLOOKUP(E9049,customers!$A$1:$C$794,1,FALSE)</f>
        <v>KM-16225</v>
      </c>
      <c r="L9049" t="str">
        <f>VLOOKUP(E9049,customers!$A$1:$C$794,2,FALSE)</f>
        <v>Kalyca Meade</v>
      </c>
      <c r="M9049" t="str">
        <f>VLOOKUP(E9049,customers!$A$1:$C$794,3,FALSE)</f>
        <v>Corporate</v>
      </c>
    </row>
    <row r="9050" spans="1:13" x14ac:dyDescent="0.35">
      <c r="A9050" t="s">
        <v>15969</v>
      </c>
      <c r="B9050" s="1">
        <v>43085</v>
      </c>
      <c r="C9050" s="1">
        <v>43089</v>
      </c>
      <c r="D9050" t="s">
        <v>11</v>
      </c>
      <c r="E9050" t="s">
        <v>3373</v>
      </c>
      <c r="F9050" t="s">
        <v>12004</v>
      </c>
      <c r="G9050" t="s">
        <v>6213</v>
      </c>
      <c r="H9050">
        <v>3</v>
      </c>
      <c r="I9050" s="2">
        <v>0</v>
      </c>
      <c r="J9050" t="s">
        <v>1894</v>
      </c>
      <c r="K9050" t="str">
        <f>VLOOKUP(E9050,customers!$A$1:$C$794,1,FALSE)</f>
        <v>KM-16225</v>
      </c>
      <c r="L9050" t="str">
        <f>VLOOKUP(E9050,customers!$A$1:$C$794,2,FALSE)</f>
        <v>Kalyca Meade</v>
      </c>
      <c r="M9050" t="str">
        <f>VLOOKUP(E9050,customers!$A$1:$C$794,3,FALSE)</f>
        <v>Corporate</v>
      </c>
    </row>
    <row r="9051" spans="1:13" x14ac:dyDescent="0.35">
      <c r="A9051" t="s">
        <v>15972</v>
      </c>
      <c r="B9051" s="1">
        <v>41903</v>
      </c>
      <c r="C9051" s="1">
        <v>41907</v>
      </c>
      <c r="D9051" t="s">
        <v>25</v>
      </c>
      <c r="E9051" t="s">
        <v>3299</v>
      </c>
      <c r="F9051" t="s">
        <v>2844</v>
      </c>
      <c r="G9051" t="s">
        <v>15973</v>
      </c>
      <c r="H9051">
        <v>3</v>
      </c>
      <c r="I9051" s="2">
        <v>0</v>
      </c>
      <c r="J9051" t="s">
        <v>15974</v>
      </c>
      <c r="K9051" t="str">
        <f>VLOOKUP(E9051,customers!$A$1:$C$794,1,FALSE)</f>
        <v>SL-20155</v>
      </c>
      <c r="L9051" t="str">
        <f>VLOOKUP(E9051,customers!$A$1:$C$794,2,FALSE)</f>
        <v>Sara Luxemburg</v>
      </c>
      <c r="M9051" t="str">
        <f>VLOOKUP(E9051,customers!$A$1:$C$794,3,FALSE)</f>
        <v>Home Office</v>
      </c>
    </row>
    <row r="9052" spans="1:13" x14ac:dyDescent="0.35">
      <c r="A9052" t="s">
        <v>15975</v>
      </c>
      <c r="B9052" s="1">
        <v>42142</v>
      </c>
      <c r="C9052" s="1">
        <v>42146</v>
      </c>
      <c r="D9052" t="s">
        <v>25</v>
      </c>
      <c r="E9052" t="s">
        <v>2940</v>
      </c>
      <c r="F9052" t="s">
        <v>1486</v>
      </c>
      <c r="G9052" t="s">
        <v>556</v>
      </c>
      <c r="H9052">
        <v>2</v>
      </c>
      <c r="I9052" s="2">
        <v>0</v>
      </c>
      <c r="J9052" t="s">
        <v>6582</v>
      </c>
      <c r="K9052" t="str">
        <f>VLOOKUP(E9052,customers!$A$1:$C$794,1,FALSE)</f>
        <v>AJ-10780</v>
      </c>
      <c r="L9052" t="str">
        <f>VLOOKUP(E9052,customers!$A$1:$C$794,2,FALSE)</f>
        <v>Anthony Jacobs</v>
      </c>
      <c r="M9052" t="str">
        <f>VLOOKUP(E9052,customers!$A$1:$C$794,3,FALSE)</f>
        <v>Corporate</v>
      </c>
    </row>
    <row r="9053" spans="1:13" x14ac:dyDescent="0.35">
      <c r="A9053" t="s">
        <v>15976</v>
      </c>
      <c r="B9053" s="1">
        <v>41724</v>
      </c>
      <c r="C9053" s="1">
        <v>41729</v>
      </c>
      <c r="D9053" t="s">
        <v>11</v>
      </c>
      <c r="E9053" t="s">
        <v>4458</v>
      </c>
      <c r="F9053" t="s">
        <v>6051</v>
      </c>
      <c r="G9053" t="s">
        <v>1943</v>
      </c>
      <c r="H9053">
        <v>2</v>
      </c>
      <c r="I9053" s="2">
        <v>0</v>
      </c>
      <c r="J9053" t="s">
        <v>249</v>
      </c>
      <c r="K9053" t="str">
        <f>VLOOKUP(E9053,customers!$A$1:$C$794,1,FALSE)</f>
        <v>DK-12835</v>
      </c>
      <c r="L9053" t="str">
        <f>VLOOKUP(E9053,customers!$A$1:$C$794,2,FALSE)</f>
        <v>Damala Kotsonis</v>
      </c>
      <c r="M9053" t="str">
        <f>VLOOKUP(E9053,customers!$A$1:$C$794,3,FALSE)</f>
        <v>Corporate</v>
      </c>
    </row>
    <row r="9054" spans="1:13" x14ac:dyDescent="0.35">
      <c r="A9054" t="s">
        <v>15976</v>
      </c>
      <c r="B9054" s="1">
        <v>41724</v>
      </c>
      <c r="C9054" s="1">
        <v>41729</v>
      </c>
      <c r="D9054" t="s">
        <v>11</v>
      </c>
      <c r="E9054" t="s">
        <v>4458</v>
      </c>
      <c r="F9054" t="s">
        <v>191</v>
      </c>
      <c r="G9054" t="s">
        <v>2563</v>
      </c>
      <c r="H9054">
        <v>4</v>
      </c>
      <c r="I9054" s="2">
        <v>0.2</v>
      </c>
      <c r="J9054" t="s">
        <v>2564</v>
      </c>
      <c r="K9054" t="str">
        <f>VLOOKUP(E9054,customers!$A$1:$C$794,1,FALSE)</f>
        <v>DK-12835</v>
      </c>
      <c r="L9054" t="str">
        <f>VLOOKUP(E9054,customers!$A$1:$C$794,2,FALSE)</f>
        <v>Damala Kotsonis</v>
      </c>
      <c r="M9054" t="str">
        <f>VLOOKUP(E9054,customers!$A$1:$C$794,3,FALSE)</f>
        <v>Corporate</v>
      </c>
    </row>
    <row r="9055" spans="1:13" x14ac:dyDescent="0.35">
      <c r="A9055" t="s">
        <v>15976</v>
      </c>
      <c r="B9055" s="1">
        <v>41724</v>
      </c>
      <c r="C9055" s="1">
        <v>41729</v>
      </c>
      <c r="D9055" t="s">
        <v>11</v>
      </c>
      <c r="E9055" t="s">
        <v>4458</v>
      </c>
      <c r="F9055" t="s">
        <v>12121</v>
      </c>
      <c r="G9055" t="s">
        <v>10400</v>
      </c>
      <c r="H9055">
        <v>2</v>
      </c>
      <c r="I9055" s="2">
        <v>0.2</v>
      </c>
      <c r="J9055" t="s">
        <v>2612</v>
      </c>
      <c r="K9055" t="str">
        <f>VLOOKUP(E9055,customers!$A$1:$C$794,1,FALSE)</f>
        <v>DK-12835</v>
      </c>
      <c r="L9055" t="str">
        <f>VLOOKUP(E9055,customers!$A$1:$C$794,2,FALSE)</f>
        <v>Damala Kotsonis</v>
      </c>
      <c r="M9055" t="str">
        <f>VLOOKUP(E9055,customers!$A$1:$C$794,3,FALSE)</f>
        <v>Corporate</v>
      </c>
    </row>
    <row r="9056" spans="1:13" x14ac:dyDescent="0.35">
      <c r="A9056" t="s">
        <v>15977</v>
      </c>
      <c r="B9056" s="1">
        <v>43000</v>
      </c>
      <c r="C9056" s="1">
        <v>43006</v>
      </c>
      <c r="D9056" t="s">
        <v>25</v>
      </c>
      <c r="E9056" t="s">
        <v>2912</v>
      </c>
      <c r="F9056" t="s">
        <v>541</v>
      </c>
      <c r="G9056" t="s">
        <v>7028</v>
      </c>
      <c r="H9056">
        <v>2</v>
      </c>
      <c r="I9056" s="2">
        <v>0</v>
      </c>
      <c r="J9056" t="s">
        <v>254</v>
      </c>
      <c r="K9056" t="str">
        <f>VLOOKUP(E9056,customers!$A$1:$C$794,1,FALSE)</f>
        <v>BK-11260</v>
      </c>
      <c r="L9056" t="str">
        <f>VLOOKUP(E9056,customers!$A$1:$C$794,2,FALSE)</f>
        <v>Berenike Kampe</v>
      </c>
      <c r="M9056" t="str">
        <f>VLOOKUP(E9056,customers!$A$1:$C$794,3,FALSE)</f>
        <v>Consumer</v>
      </c>
    </row>
    <row r="9057" spans="1:13" x14ac:dyDescent="0.35">
      <c r="A9057" t="s">
        <v>15978</v>
      </c>
      <c r="B9057" s="1">
        <v>42259</v>
      </c>
      <c r="C9057" s="1">
        <v>42264</v>
      </c>
      <c r="D9057" t="s">
        <v>11</v>
      </c>
      <c r="E9057" t="s">
        <v>972</v>
      </c>
      <c r="F9057" t="s">
        <v>4055</v>
      </c>
      <c r="G9057" t="s">
        <v>871</v>
      </c>
      <c r="H9057">
        <v>2</v>
      </c>
      <c r="I9057" s="2">
        <v>0</v>
      </c>
      <c r="J9057" t="s">
        <v>3098</v>
      </c>
      <c r="K9057" t="str">
        <f>VLOOKUP(E9057,customers!$A$1:$C$794,1,FALSE)</f>
        <v>CC-12670</v>
      </c>
      <c r="L9057" t="str">
        <f>VLOOKUP(E9057,customers!$A$1:$C$794,2,FALSE)</f>
        <v>Craig Carreira</v>
      </c>
      <c r="M9057" t="str">
        <f>VLOOKUP(E9057,customers!$A$1:$C$794,3,FALSE)</f>
        <v>Consumer</v>
      </c>
    </row>
    <row r="9058" spans="1:13" x14ac:dyDescent="0.35">
      <c r="A9058" t="s">
        <v>15979</v>
      </c>
      <c r="B9058" s="1">
        <v>42310</v>
      </c>
      <c r="C9058" s="1">
        <v>42312</v>
      </c>
      <c r="D9058" t="s">
        <v>149</v>
      </c>
      <c r="E9058" t="s">
        <v>5214</v>
      </c>
      <c r="F9058" t="s">
        <v>13393</v>
      </c>
      <c r="G9058" t="s">
        <v>15980</v>
      </c>
      <c r="H9058">
        <v>11</v>
      </c>
      <c r="I9058" s="2">
        <v>0.1</v>
      </c>
      <c r="J9058" t="s">
        <v>15981</v>
      </c>
      <c r="K9058" t="str">
        <f>VLOOKUP(E9058,customers!$A$1:$C$794,1,FALSE)</f>
        <v>ED-13885</v>
      </c>
      <c r="L9058" t="str">
        <f>VLOOKUP(E9058,customers!$A$1:$C$794,2,FALSE)</f>
        <v>Emily Ducich</v>
      </c>
      <c r="M9058" t="str">
        <f>VLOOKUP(E9058,customers!$A$1:$C$794,3,FALSE)</f>
        <v>Home Office</v>
      </c>
    </row>
    <row r="9059" spans="1:13" x14ac:dyDescent="0.35">
      <c r="A9059" t="s">
        <v>15982</v>
      </c>
      <c r="B9059" s="1">
        <v>42297</v>
      </c>
      <c r="C9059" s="1">
        <v>42301</v>
      </c>
      <c r="D9059" t="s">
        <v>25</v>
      </c>
      <c r="E9059" t="s">
        <v>7271</v>
      </c>
      <c r="F9059" t="s">
        <v>10426</v>
      </c>
      <c r="G9059" t="s">
        <v>12140</v>
      </c>
      <c r="H9059">
        <v>7</v>
      </c>
      <c r="I9059" s="2">
        <v>0</v>
      </c>
      <c r="J9059" t="s">
        <v>410</v>
      </c>
      <c r="K9059" t="str">
        <f>VLOOKUP(E9059,customers!$A$1:$C$794,1,FALSE)</f>
        <v>SV-20785</v>
      </c>
      <c r="L9059" t="str">
        <f>VLOOKUP(E9059,customers!$A$1:$C$794,2,FALSE)</f>
        <v>Stewart Visinsky</v>
      </c>
      <c r="M9059" t="str">
        <f>VLOOKUP(E9059,customers!$A$1:$C$794,3,FALSE)</f>
        <v>Consumer</v>
      </c>
    </row>
    <row r="9060" spans="1:13" x14ac:dyDescent="0.35">
      <c r="A9060" t="s">
        <v>15982</v>
      </c>
      <c r="B9060" s="1">
        <v>42297</v>
      </c>
      <c r="C9060" s="1">
        <v>42301</v>
      </c>
      <c r="D9060" t="s">
        <v>25</v>
      </c>
      <c r="E9060" t="s">
        <v>7271</v>
      </c>
      <c r="F9060" t="s">
        <v>11733</v>
      </c>
      <c r="G9060" t="s">
        <v>15983</v>
      </c>
      <c r="H9060">
        <v>3</v>
      </c>
      <c r="I9060" s="2">
        <v>0.2</v>
      </c>
      <c r="J9060" t="s">
        <v>4921</v>
      </c>
      <c r="K9060" t="str">
        <f>VLOOKUP(E9060,customers!$A$1:$C$794,1,FALSE)</f>
        <v>SV-20785</v>
      </c>
      <c r="L9060" t="str">
        <f>VLOOKUP(E9060,customers!$A$1:$C$794,2,FALSE)</f>
        <v>Stewart Visinsky</v>
      </c>
      <c r="M9060" t="str">
        <f>VLOOKUP(E9060,customers!$A$1:$C$794,3,FALSE)</f>
        <v>Consumer</v>
      </c>
    </row>
    <row r="9061" spans="1:13" x14ac:dyDescent="0.35">
      <c r="A9061" t="s">
        <v>15984</v>
      </c>
      <c r="B9061" s="1">
        <v>42535</v>
      </c>
      <c r="C9061" s="1">
        <v>42539</v>
      </c>
      <c r="D9061" t="s">
        <v>25</v>
      </c>
      <c r="E9061" t="s">
        <v>2304</v>
      </c>
      <c r="F9061" t="s">
        <v>3962</v>
      </c>
      <c r="G9061" t="s">
        <v>15985</v>
      </c>
      <c r="H9061">
        <v>7</v>
      </c>
      <c r="I9061" s="2">
        <v>0</v>
      </c>
      <c r="J9061" t="s">
        <v>15986</v>
      </c>
      <c r="K9061" t="str">
        <f>VLOOKUP(E9061,customers!$A$1:$C$794,1,FALSE)</f>
        <v>AR-10825</v>
      </c>
      <c r="L9061" t="str">
        <f>VLOOKUP(E9061,customers!$A$1:$C$794,2,FALSE)</f>
        <v>Anthony Rawles</v>
      </c>
      <c r="M9061" t="str">
        <f>VLOOKUP(E9061,customers!$A$1:$C$794,3,FALSE)</f>
        <v>Corporate</v>
      </c>
    </row>
    <row r="9062" spans="1:13" x14ac:dyDescent="0.35">
      <c r="A9062" t="s">
        <v>15987</v>
      </c>
      <c r="B9062" s="1">
        <v>42328</v>
      </c>
      <c r="C9062" s="1">
        <v>42329</v>
      </c>
      <c r="D9062" t="s">
        <v>149</v>
      </c>
      <c r="E9062" t="s">
        <v>2643</v>
      </c>
      <c r="F9062" t="s">
        <v>4038</v>
      </c>
      <c r="G9062" t="s">
        <v>15988</v>
      </c>
      <c r="H9062">
        <v>4</v>
      </c>
      <c r="I9062" s="2">
        <v>0.2</v>
      </c>
      <c r="J9062" t="s">
        <v>3590</v>
      </c>
      <c r="K9062" t="str">
        <f>VLOOKUP(E9062,customers!$A$1:$C$794,1,FALSE)</f>
        <v>CS-12250</v>
      </c>
      <c r="L9062" t="str">
        <f>VLOOKUP(E9062,customers!$A$1:$C$794,2,FALSE)</f>
        <v>Chris Selesnick</v>
      </c>
      <c r="M9062" t="str">
        <f>VLOOKUP(E9062,customers!$A$1:$C$794,3,FALSE)</f>
        <v>Corporate</v>
      </c>
    </row>
    <row r="9063" spans="1:13" x14ac:dyDescent="0.35">
      <c r="A9063" t="s">
        <v>15987</v>
      </c>
      <c r="B9063" s="1">
        <v>42328</v>
      </c>
      <c r="C9063" s="1">
        <v>42329</v>
      </c>
      <c r="D9063" t="s">
        <v>149</v>
      </c>
      <c r="E9063" t="s">
        <v>2643</v>
      </c>
      <c r="F9063" t="s">
        <v>212</v>
      </c>
      <c r="G9063" t="s">
        <v>7471</v>
      </c>
      <c r="H9063">
        <v>4</v>
      </c>
      <c r="I9063" s="2">
        <v>0</v>
      </c>
      <c r="J9063" t="s">
        <v>1679</v>
      </c>
      <c r="K9063" t="str">
        <f>VLOOKUP(E9063,customers!$A$1:$C$794,1,FALSE)</f>
        <v>CS-12250</v>
      </c>
      <c r="L9063" t="str">
        <f>VLOOKUP(E9063,customers!$A$1:$C$794,2,FALSE)</f>
        <v>Chris Selesnick</v>
      </c>
      <c r="M9063" t="str">
        <f>VLOOKUP(E9063,customers!$A$1:$C$794,3,FALSE)</f>
        <v>Corporate</v>
      </c>
    </row>
    <row r="9064" spans="1:13" x14ac:dyDescent="0.35">
      <c r="A9064" t="s">
        <v>15989</v>
      </c>
      <c r="B9064" s="1">
        <v>42428</v>
      </c>
      <c r="C9064" s="1">
        <v>42435</v>
      </c>
      <c r="D9064" t="s">
        <v>25</v>
      </c>
      <c r="E9064" t="s">
        <v>7257</v>
      </c>
      <c r="F9064" t="s">
        <v>3636</v>
      </c>
      <c r="G9064" t="s">
        <v>15119</v>
      </c>
      <c r="H9064">
        <v>6</v>
      </c>
      <c r="I9064" s="2">
        <v>0</v>
      </c>
      <c r="J9064" t="s">
        <v>8347</v>
      </c>
      <c r="K9064" t="str">
        <f>VLOOKUP(E9064,customers!$A$1:$C$794,1,FALSE)</f>
        <v>RR-19525</v>
      </c>
      <c r="L9064" t="str">
        <f>VLOOKUP(E9064,customers!$A$1:$C$794,2,FALSE)</f>
        <v>Rick Reed</v>
      </c>
      <c r="M9064" t="str">
        <f>VLOOKUP(E9064,customers!$A$1:$C$794,3,FALSE)</f>
        <v>Corporate</v>
      </c>
    </row>
    <row r="9065" spans="1:13" x14ac:dyDescent="0.35">
      <c r="A9065" t="s">
        <v>15990</v>
      </c>
      <c r="B9065" s="1">
        <v>41926</v>
      </c>
      <c r="C9065" s="1">
        <v>41932</v>
      </c>
      <c r="D9065" t="s">
        <v>25</v>
      </c>
      <c r="E9065" t="s">
        <v>1953</v>
      </c>
      <c r="F9065" t="s">
        <v>6648</v>
      </c>
      <c r="G9065" t="s">
        <v>15991</v>
      </c>
      <c r="H9065">
        <v>13</v>
      </c>
      <c r="I9065" s="2">
        <v>0.2</v>
      </c>
      <c r="J9065" t="s">
        <v>15992</v>
      </c>
      <c r="K9065" t="str">
        <f>VLOOKUP(E9065,customers!$A$1:$C$794,1,FALSE)</f>
        <v>BD-11500</v>
      </c>
      <c r="L9065" t="str">
        <f>VLOOKUP(E9065,customers!$A$1:$C$794,2,FALSE)</f>
        <v>Bradley Drucker</v>
      </c>
      <c r="M9065" t="str">
        <f>VLOOKUP(E9065,customers!$A$1:$C$794,3,FALSE)</f>
        <v>Consumer</v>
      </c>
    </row>
    <row r="9066" spans="1:13" x14ac:dyDescent="0.35">
      <c r="A9066" t="s">
        <v>15990</v>
      </c>
      <c r="B9066" s="1">
        <v>41926</v>
      </c>
      <c r="C9066" s="1">
        <v>41932</v>
      </c>
      <c r="D9066" t="s">
        <v>25</v>
      </c>
      <c r="E9066" t="s">
        <v>1953</v>
      </c>
      <c r="F9066" t="s">
        <v>767</v>
      </c>
      <c r="G9066" t="s">
        <v>768</v>
      </c>
      <c r="H9066">
        <v>3</v>
      </c>
      <c r="I9066" s="2">
        <v>0.8</v>
      </c>
      <c r="J9066" t="s">
        <v>1301</v>
      </c>
      <c r="K9066" t="str">
        <f>VLOOKUP(E9066,customers!$A$1:$C$794,1,FALSE)</f>
        <v>BD-11500</v>
      </c>
      <c r="L9066" t="str">
        <f>VLOOKUP(E9066,customers!$A$1:$C$794,2,FALSE)</f>
        <v>Bradley Drucker</v>
      </c>
      <c r="M9066" t="str">
        <f>VLOOKUP(E9066,customers!$A$1:$C$794,3,FALSE)</f>
        <v>Consumer</v>
      </c>
    </row>
    <row r="9067" spans="1:13" x14ac:dyDescent="0.35">
      <c r="A9067" t="s">
        <v>15990</v>
      </c>
      <c r="B9067" s="1">
        <v>41926</v>
      </c>
      <c r="C9067" s="1">
        <v>41932</v>
      </c>
      <c r="D9067" t="s">
        <v>25</v>
      </c>
      <c r="E9067" t="s">
        <v>1953</v>
      </c>
      <c r="F9067" t="s">
        <v>6674</v>
      </c>
      <c r="G9067" t="s">
        <v>9084</v>
      </c>
      <c r="H9067">
        <v>4</v>
      </c>
      <c r="I9067" s="2">
        <v>0.2</v>
      </c>
      <c r="J9067" t="s">
        <v>7012</v>
      </c>
      <c r="K9067" t="str">
        <f>VLOOKUP(E9067,customers!$A$1:$C$794,1,FALSE)</f>
        <v>BD-11500</v>
      </c>
      <c r="L9067" t="str">
        <f>VLOOKUP(E9067,customers!$A$1:$C$794,2,FALSE)</f>
        <v>Bradley Drucker</v>
      </c>
      <c r="M9067" t="str">
        <f>VLOOKUP(E9067,customers!$A$1:$C$794,3,FALSE)</f>
        <v>Consumer</v>
      </c>
    </row>
    <row r="9068" spans="1:13" x14ac:dyDescent="0.35">
      <c r="A9068" t="s">
        <v>15993</v>
      </c>
      <c r="B9068" s="1">
        <v>42881</v>
      </c>
      <c r="C9068" s="1">
        <v>42885</v>
      </c>
      <c r="D9068" t="s">
        <v>25</v>
      </c>
      <c r="E9068" t="s">
        <v>2697</v>
      </c>
      <c r="F9068" t="s">
        <v>9100</v>
      </c>
      <c r="G9068" t="s">
        <v>14794</v>
      </c>
      <c r="H9068">
        <v>2</v>
      </c>
      <c r="I9068" s="2">
        <v>0</v>
      </c>
      <c r="J9068" t="s">
        <v>5893</v>
      </c>
      <c r="K9068" t="str">
        <f>VLOOKUP(E9068,customers!$A$1:$C$794,1,FALSE)</f>
        <v>BM-11785</v>
      </c>
      <c r="L9068" t="str">
        <f>VLOOKUP(E9068,customers!$A$1:$C$794,2,FALSE)</f>
        <v>Bryan Mills</v>
      </c>
      <c r="M9068" t="str">
        <f>VLOOKUP(E9068,customers!$A$1:$C$794,3,FALSE)</f>
        <v>Consumer</v>
      </c>
    </row>
    <row r="9069" spans="1:13" x14ac:dyDescent="0.35">
      <c r="A9069" t="s">
        <v>15994</v>
      </c>
      <c r="B9069" s="1">
        <v>42404</v>
      </c>
      <c r="C9069" s="1">
        <v>42410</v>
      </c>
      <c r="D9069" t="s">
        <v>25</v>
      </c>
      <c r="E9069" t="s">
        <v>3041</v>
      </c>
      <c r="F9069" t="s">
        <v>7300</v>
      </c>
      <c r="G9069" t="s">
        <v>10484</v>
      </c>
      <c r="H9069">
        <v>2</v>
      </c>
      <c r="I9069" s="2">
        <v>0</v>
      </c>
      <c r="J9069" t="s">
        <v>10904</v>
      </c>
      <c r="K9069" t="str">
        <f>VLOOKUP(E9069,customers!$A$1:$C$794,1,FALSE)</f>
        <v>MS-17365</v>
      </c>
      <c r="L9069" t="str">
        <f>VLOOKUP(E9069,customers!$A$1:$C$794,2,FALSE)</f>
        <v>Maribeth Schnelling</v>
      </c>
      <c r="M9069" t="str">
        <f>VLOOKUP(E9069,customers!$A$1:$C$794,3,FALSE)</f>
        <v>Consumer</v>
      </c>
    </row>
    <row r="9070" spans="1:13" x14ac:dyDescent="0.35">
      <c r="A9070" t="s">
        <v>15995</v>
      </c>
      <c r="B9070" s="1">
        <v>42615</v>
      </c>
      <c r="C9070" s="1">
        <v>42618</v>
      </c>
      <c r="D9070" t="s">
        <v>11</v>
      </c>
      <c r="E9070" t="s">
        <v>640</v>
      </c>
      <c r="F9070" t="s">
        <v>218</v>
      </c>
      <c r="G9070" t="s">
        <v>6077</v>
      </c>
      <c r="H9070">
        <v>3</v>
      </c>
      <c r="I9070" s="2">
        <v>0.2</v>
      </c>
      <c r="J9070" t="s">
        <v>2701</v>
      </c>
      <c r="K9070" t="str">
        <f>VLOOKUP(E9070,customers!$A$1:$C$794,1,FALSE)</f>
        <v>BM-11140</v>
      </c>
      <c r="L9070" t="str">
        <f>VLOOKUP(E9070,customers!$A$1:$C$794,2,FALSE)</f>
        <v>Becky Martin</v>
      </c>
      <c r="M9070" t="str">
        <f>VLOOKUP(E9070,customers!$A$1:$C$794,3,FALSE)</f>
        <v>Consumer</v>
      </c>
    </row>
    <row r="9071" spans="1:13" x14ac:dyDescent="0.35">
      <c r="A9071" t="s">
        <v>15995</v>
      </c>
      <c r="B9071" s="1">
        <v>42615</v>
      </c>
      <c r="C9071" s="1">
        <v>42618</v>
      </c>
      <c r="D9071" t="s">
        <v>11</v>
      </c>
      <c r="E9071" t="s">
        <v>640</v>
      </c>
      <c r="F9071" t="s">
        <v>10242</v>
      </c>
      <c r="G9071" t="s">
        <v>12592</v>
      </c>
      <c r="H9071">
        <v>3</v>
      </c>
      <c r="I9071" s="2">
        <v>0</v>
      </c>
      <c r="J9071" t="s">
        <v>1266</v>
      </c>
      <c r="K9071" t="str">
        <f>VLOOKUP(E9071,customers!$A$1:$C$794,1,FALSE)</f>
        <v>BM-11140</v>
      </c>
      <c r="L9071" t="str">
        <f>VLOOKUP(E9071,customers!$A$1:$C$794,2,FALSE)</f>
        <v>Becky Martin</v>
      </c>
      <c r="M9071" t="str">
        <f>VLOOKUP(E9071,customers!$A$1:$C$794,3,FALSE)</f>
        <v>Consumer</v>
      </c>
    </row>
    <row r="9072" spans="1:13" x14ac:dyDescent="0.35">
      <c r="A9072" t="s">
        <v>15996</v>
      </c>
      <c r="B9072" s="1">
        <v>43073</v>
      </c>
      <c r="C9072" s="1">
        <v>43074</v>
      </c>
      <c r="D9072" t="s">
        <v>149</v>
      </c>
      <c r="E9072" t="s">
        <v>9303</v>
      </c>
      <c r="F9072" t="s">
        <v>1155</v>
      </c>
      <c r="G9072" t="s">
        <v>4817</v>
      </c>
      <c r="H9072">
        <v>3</v>
      </c>
      <c r="I9072" s="2">
        <v>0.2</v>
      </c>
      <c r="J9072" t="s">
        <v>1529</v>
      </c>
      <c r="K9072" t="str">
        <f>VLOOKUP(E9072,customers!$A$1:$C$794,1,FALSE)</f>
        <v>KE-16420</v>
      </c>
      <c r="L9072" t="str">
        <f>VLOOKUP(E9072,customers!$A$1:$C$794,2,FALSE)</f>
        <v>Katrina Edelman</v>
      </c>
      <c r="M9072" t="str">
        <f>VLOOKUP(E9072,customers!$A$1:$C$794,3,FALSE)</f>
        <v>Corporate</v>
      </c>
    </row>
    <row r="9073" spans="1:13" x14ac:dyDescent="0.35">
      <c r="A9073" t="s">
        <v>15997</v>
      </c>
      <c r="B9073" s="1">
        <v>42167</v>
      </c>
      <c r="C9073" s="1">
        <v>42171</v>
      </c>
      <c r="D9073" t="s">
        <v>25</v>
      </c>
      <c r="E9073" t="s">
        <v>4309</v>
      </c>
      <c r="F9073" t="s">
        <v>2428</v>
      </c>
      <c r="G9073" t="s">
        <v>1281</v>
      </c>
      <c r="H9073">
        <v>2</v>
      </c>
      <c r="I9073" s="2">
        <v>0</v>
      </c>
      <c r="J9073" t="s">
        <v>2626</v>
      </c>
      <c r="K9073" t="str">
        <f>VLOOKUP(E9073,customers!$A$1:$C$794,1,FALSE)</f>
        <v>SZ-20035</v>
      </c>
      <c r="L9073" t="str">
        <f>VLOOKUP(E9073,customers!$A$1:$C$794,2,FALSE)</f>
        <v>Sam Zeldin</v>
      </c>
      <c r="M9073" t="str">
        <f>VLOOKUP(E9073,customers!$A$1:$C$794,3,FALSE)</f>
        <v>Home Office</v>
      </c>
    </row>
    <row r="9074" spans="1:13" x14ac:dyDescent="0.35">
      <c r="A9074" t="s">
        <v>15998</v>
      </c>
      <c r="B9074" s="1">
        <v>42617</v>
      </c>
      <c r="C9074" s="1">
        <v>42621</v>
      </c>
      <c r="D9074" t="s">
        <v>25</v>
      </c>
      <c r="E9074" t="s">
        <v>4557</v>
      </c>
      <c r="F9074" t="s">
        <v>7731</v>
      </c>
      <c r="G9074" t="s">
        <v>175</v>
      </c>
      <c r="H9074">
        <v>2</v>
      </c>
      <c r="I9074" s="2">
        <v>0</v>
      </c>
      <c r="J9074" t="s">
        <v>5741</v>
      </c>
      <c r="K9074" t="str">
        <f>VLOOKUP(E9074,customers!$A$1:$C$794,1,FALSE)</f>
        <v>MB-18085</v>
      </c>
      <c r="L9074" t="str">
        <f>VLOOKUP(E9074,customers!$A$1:$C$794,2,FALSE)</f>
        <v>Mick Brown</v>
      </c>
      <c r="M9074" t="str">
        <f>VLOOKUP(E9074,customers!$A$1:$C$794,3,FALSE)</f>
        <v>Consumer</v>
      </c>
    </row>
    <row r="9075" spans="1:13" x14ac:dyDescent="0.35">
      <c r="A9075" t="s">
        <v>15998</v>
      </c>
      <c r="B9075" s="1">
        <v>42617</v>
      </c>
      <c r="C9075" s="1">
        <v>42621</v>
      </c>
      <c r="D9075" t="s">
        <v>25</v>
      </c>
      <c r="E9075" t="s">
        <v>4557</v>
      </c>
      <c r="F9075" t="s">
        <v>834</v>
      </c>
      <c r="G9075" t="s">
        <v>15999</v>
      </c>
      <c r="H9075">
        <v>5</v>
      </c>
      <c r="I9075" s="2">
        <v>0</v>
      </c>
      <c r="J9075" t="s">
        <v>9382</v>
      </c>
      <c r="K9075" t="str">
        <f>VLOOKUP(E9075,customers!$A$1:$C$794,1,FALSE)</f>
        <v>MB-18085</v>
      </c>
      <c r="L9075" t="str">
        <f>VLOOKUP(E9075,customers!$A$1:$C$794,2,FALSE)</f>
        <v>Mick Brown</v>
      </c>
      <c r="M9075" t="str">
        <f>VLOOKUP(E9075,customers!$A$1:$C$794,3,FALSE)</f>
        <v>Consumer</v>
      </c>
    </row>
    <row r="9076" spans="1:13" x14ac:dyDescent="0.35">
      <c r="A9076" t="s">
        <v>16000</v>
      </c>
      <c r="B9076" s="1">
        <v>41750</v>
      </c>
      <c r="C9076" s="1">
        <v>41755</v>
      </c>
      <c r="D9076" t="s">
        <v>25</v>
      </c>
      <c r="E9076" t="s">
        <v>6292</v>
      </c>
      <c r="F9076" t="s">
        <v>4216</v>
      </c>
      <c r="G9076" t="s">
        <v>16001</v>
      </c>
      <c r="H9076">
        <v>6</v>
      </c>
      <c r="I9076" s="2">
        <v>0</v>
      </c>
      <c r="J9076" t="s">
        <v>897</v>
      </c>
      <c r="K9076" t="str">
        <f>VLOOKUP(E9076,customers!$A$1:$C$794,1,FALSE)</f>
        <v>DB-13555</v>
      </c>
      <c r="L9076" t="str">
        <f>VLOOKUP(E9076,customers!$A$1:$C$794,2,FALSE)</f>
        <v>Dorothy Badders</v>
      </c>
      <c r="M9076" t="str">
        <f>VLOOKUP(E9076,customers!$A$1:$C$794,3,FALSE)</f>
        <v>Corporate</v>
      </c>
    </row>
    <row r="9077" spans="1:13" x14ac:dyDescent="0.35">
      <c r="A9077" t="s">
        <v>16002</v>
      </c>
      <c r="B9077" s="1">
        <v>42313</v>
      </c>
      <c r="C9077" s="1">
        <v>42316</v>
      </c>
      <c r="D9077" t="s">
        <v>149</v>
      </c>
      <c r="E9077" t="s">
        <v>5803</v>
      </c>
      <c r="F9077" t="s">
        <v>1582</v>
      </c>
      <c r="G9077" t="s">
        <v>2154</v>
      </c>
      <c r="H9077">
        <v>3</v>
      </c>
      <c r="I9077" s="2">
        <v>0.7</v>
      </c>
      <c r="J9077" t="s">
        <v>2155</v>
      </c>
      <c r="K9077" t="str">
        <f>VLOOKUP(E9077,customers!$A$1:$C$794,1,FALSE)</f>
        <v>CB-12415</v>
      </c>
      <c r="L9077" t="str">
        <f>VLOOKUP(E9077,customers!$A$1:$C$794,2,FALSE)</f>
        <v>Christy Brittain</v>
      </c>
      <c r="M9077" t="str">
        <f>VLOOKUP(E9077,customers!$A$1:$C$794,3,FALSE)</f>
        <v>Consumer</v>
      </c>
    </row>
    <row r="9078" spans="1:13" x14ac:dyDescent="0.35">
      <c r="A9078" t="s">
        <v>16002</v>
      </c>
      <c r="B9078" s="1">
        <v>42313</v>
      </c>
      <c r="C9078" s="1">
        <v>42316</v>
      </c>
      <c r="D9078" t="s">
        <v>149</v>
      </c>
      <c r="E9078" t="s">
        <v>5803</v>
      </c>
      <c r="F9078" t="s">
        <v>12211</v>
      </c>
      <c r="G9078" t="s">
        <v>16003</v>
      </c>
      <c r="H9078">
        <v>4</v>
      </c>
      <c r="I9078" s="2">
        <v>0.2</v>
      </c>
      <c r="J9078" t="s">
        <v>1165</v>
      </c>
      <c r="K9078" t="str">
        <f>VLOOKUP(E9078,customers!$A$1:$C$794,1,FALSE)</f>
        <v>CB-12415</v>
      </c>
      <c r="L9078" t="str">
        <f>VLOOKUP(E9078,customers!$A$1:$C$794,2,FALSE)</f>
        <v>Christy Brittain</v>
      </c>
      <c r="M9078" t="str">
        <f>VLOOKUP(E9078,customers!$A$1:$C$794,3,FALSE)</f>
        <v>Consumer</v>
      </c>
    </row>
    <row r="9079" spans="1:13" x14ac:dyDescent="0.35">
      <c r="A9079" t="s">
        <v>16004</v>
      </c>
      <c r="B9079" s="1">
        <v>41946</v>
      </c>
      <c r="C9079" s="1">
        <v>41950</v>
      </c>
      <c r="D9079" t="s">
        <v>25</v>
      </c>
      <c r="E9079" t="s">
        <v>597</v>
      </c>
      <c r="F9079" t="s">
        <v>4841</v>
      </c>
      <c r="G9079" t="s">
        <v>4623</v>
      </c>
      <c r="H9079">
        <v>3</v>
      </c>
      <c r="I9079" s="2">
        <v>0</v>
      </c>
      <c r="J9079" t="s">
        <v>8510</v>
      </c>
      <c r="K9079" t="str">
        <f>VLOOKUP(E9079,customers!$A$1:$C$794,1,FALSE)</f>
        <v>SP-20650</v>
      </c>
      <c r="L9079" t="str">
        <f>VLOOKUP(E9079,customers!$A$1:$C$794,2,FALSE)</f>
        <v>Stephanie Phelps</v>
      </c>
      <c r="M9079" t="str">
        <f>VLOOKUP(E9079,customers!$A$1:$C$794,3,FALSE)</f>
        <v>Corporate</v>
      </c>
    </row>
    <row r="9080" spans="1:13" x14ac:dyDescent="0.35">
      <c r="A9080" t="s">
        <v>16005</v>
      </c>
      <c r="B9080" s="1">
        <v>42416</v>
      </c>
      <c r="C9080" s="1">
        <v>42423</v>
      </c>
      <c r="D9080" t="s">
        <v>25</v>
      </c>
      <c r="E9080" t="s">
        <v>5474</v>
      </c>
      <c r="F9080" t="s">
        <v>512</v>
      </c>
      <c r="G9080" t="s">
        <v>16006</v>
      </c>
      <c r="H9080">
        <v>4</v>
      </c>
      <c r="I9080" s="2">
        <v>0</v>
      </c>
      <c r="J9080" t="s">
        <v>13343</v>
      </c>
      <c r="K9080" t="str">
        <f>VLOOKUP(E9080,customers!$A$1:$C$794,1,FALSE)</f>
        <v>GW-14605</v>
      </c>
      <c r="L9080" t="str">
        <f>VLOOKUP(E9080,customers!$A$1:$C$794,2,FALSE)</f>
        <v>Giulietta Weimer</v>
      </c>
      <c r="M9080" t="str">
        <f>VLOOKUP(E9080,customers!$A$1:$C$794,3,FALSE)</f>
        <v>Consumer</v>
      </c>
    </row>
    <row r="9081" spans="1:13" x14ac:dyDescent="0.35">
      <c r="A9081" t="s">
        <v>16005</v>
      </c>
      <c r="B9081" s="1">
        <v>42416</v>
      </c>
      <c r="C9081" s="1">
        <v>42423</v>
      </c>
      <c r="D9081" t="s">
        <v>25</v>
      </c>
      <c r="E9081" t="s">
        <v>5474</v>
      </c>
      <c r="F9081" t="s">
        <v>1335</v>
      </c>
      <c r="G9081" t="s">
        <v>5136</v>
      </c>
      <c r="H9081">
        <v>1</v>
      </c>
      <c r="I9081" s="2">
        <v>0</v>
      </c>
      <c r="J9081" t="s">
        <v>2036</v>
      </c>
      <c r="K9081" t="str">
        <f>VLOOKUP(E9081,customers!$A$1:$C$794,1,FALSE)</f>
        <v>GW-14605</v>
      </c>
      <c r="L9081" t="str">
        <f>VLOOKUP(E9081,customers!$A$1:$C$794,2,FALSE)</f>
        <v>Giulietta Weimer</v>
      </c>
      <c r="M9081" t="str">
        <f>VLOOKUP(E9081,customers!$A$1:$C$794,3,FALSE)</f>
        <v>Consumer</v>
      </c>
    </row>
    <row r="9082" spans="1:13" x14ac:dyDescent="0.35">
      <c r="A9082" t="s">
        <v>16007</v>
      </c>
      <c r="B9082" s="1">
        <v>42989</v>
      </c>
      <c r="C9082" s="1">
        <v>42991</v>
      </c>
      <c r="D9082" t="s">
        <v>11</v>
      </c>
      <c r="E9082" t="s">
        <v>1562</v>
      </c>
      <c r="F9082" t="s">
        <v>4513</v>
      </c>
      <c r="G9082" t="s">
        <v>7007</v>
      </c>
      <c r="H9082">
        <v>6</v>
      </c>
      <c r="I9082" s="2">
        <v>0.2</v>
      </c>
      <c r="J9082" t="s">
        <v>13554</v>
      </c>
      <c r="K9082" t="str">
        <f>VLOOKUP(E9082,customers!$A$1:$C$794,1,FALSE)</f>
        <v>KH-16630</v>
      </c>
      <c r="L9082" t="str">
        <f>VLOOKUP(E9082,customers!$A$1:$C$794,2,FALSE)</f>
        <v>Ken Heidel</v>
      </c>
      <c r="M9082" t="str">
        <f>VLOOKUP(E9082,customers!$A$1:$C$794,3,FALSE)</f>
        <v>Corporate</v>
      </c>
    </row>
    <row r="9083" spans="1:13" x14ac:dyDescent="0.35">
      <c r="A9083" t="s">
        <v>16007</v>
      </c>
      <c r="B9083" s="1">
        <v>42989</v>
      </c>
      <c r="C9083" s="1">
        <v>42991</v>
      </c>
      <c r="D9083" t="s">
        <v>11</v>
      </c>
      <c r="E9083" t="s">
        <v>1562</v>
      </c>
      <c r="F9083" t="s">
        <v>4599</v>
      </c>
      <c r="G9083" t="s">
        <v>2050</v>
      </c>
      <c r="H9083">
        <v>3</v>
      </c>
      <c r="I9083" s="2">
        <v>0</v>
      </c>
      <c r="J9083" t="s">
        <v>2051</v>
      </c>
      <c r="K9083" t="str">
        <f>VLOOKUP(E9083,customers!$A$1:$C$794,1,FALSE)</f>
        <v>KH-16630</v>
      </c>
      <c r="L9083" t="str">
        <f>VLOOKUP(E9083,customers!$A$1:$C$794,2,FALSE)</f>
        <v>Ken Heidel</v>
      </c>
      <c r="M9083" t="str">
        <f>VLOOKUP(E9083,customers!$A$1:$C$794,3,FALSE)</f>
        <v>Corporate</v>
      </c>
    </row>
    <row r="9084" spans="1:13" x14ac:dyDescent="0.35">
      <c r="A9084" t="s">
        <v>16008</v>
      </c>
      <c r="B9084" s="1">
        <v>43041</v>
      </c>
      <c r="C9084" s="1">
        <v>43045</v>
      </c>
      <c r="D9084" t="s">
        <v>25</v>
      </c>
      <c r="E9084" t="s">
        <v>11821</v>
      </c>
      <c r="F9084" t="s">
        <v>97</v>
      </c>
      <c r="G9084" t="s">
        <v>1325</v>
      </c>
      <c r="H9084">
        <v>2</v>
      </c>
      <c r="I9084" s="2">
        <v>0</v>
      </c>
      <c r="J9084" t="s">
        <v>1326</v>
      </c>
      <c r="K9084" t="str">
        <f>VLOOKUP(E9084,customers!$A$1:$C$794,1,FALSE)</f>
        <v>BG-11035</v>
      </c>
      <c r="L9084" t="str">
        <f>VLOOKUP(E9084,customers!$A$1:$C$794,2,FALSE)</f>
        <v>Barry Gonzalez</v>
      </c>
      <c r="M9084" t="str">
        <f>VLOOKUP(E9084,customers!$A$1:$C$794,3,FALSE)</f>
        <v>Consumer</v>
      </c>
    </row>
    <row r="9085" spans="1:13" x14ac:dyDescent="0.35">
      <c r="A9085" t="s">
        <v>16009</v>
      </c>
      <c r="B9085" s="1">
        <v>42041</v>
      </c>
      <c r="C9085" s="1">
        <v>42043</v>
      </c>
      <c r="D9085" t="s">
        <v>149</v>
      </c>
      <c r="E9085" t="s">
        <v>6988</v>
      </c>
      <c r="F9085" t="s">
        <v>5529</v>
      </c>
      <c r="G9085" t="s">
        <v>259</v>
      </c>
      <c r="H9085">
        <v>3</v>
      </c>
      <c r="I9085" s="2">
        <v>0</v>
      </c>
      <c r="J9085" t="s">
        <v>3623</v>
      </c>
      <c r="K9085" t="str">
        <f>VLOOKUP(E9085,customers!$A$1:$C$794,1,FALSE)</f>
        <v>LO-17170</v>
      </c>
      <c r="L9085" t="str">
        <f>VLOOKUP(E9085,customers!$A$1:$C$794,2,FALSE)</f>
        <v>Lori Olson</v>
      </c>
      <c r="M9085" t="str">
        <f>VLOOKUP(E9085,customers!$A$1:$C$794,3,FALSE)</f>
        <v>Corporate</v>
      </c>
    </row>
    <row r="9086" spans="1:13" x14ac:dyDescent="0.35">
      <c r="A9086" t="s">
        <v>16009</v>
      </c>
      <c r="B9086" s="1">
        <v>42041</v>
      </c>
      <c r="C9086" s="1">
        <v>42043</v>
      </c>
      <c r="D9086" t="s">
        <v>149</v>
      </c>
      <c r="E9086" t="s">
        <v>6988</v>
      </c>
      <c r="F9086" t="s">
        <v>622</v>
      </c>
      <c r="G9086" t="s">
        <v>8661</v>
      </c>
      <c r="H9086">
        <v>5</v>
      </c>
      <c r="I9086" s="2">
        <v>0</v>
      </c>
      <c r="J9086" t="s">
        <v>11310</v>
      </c>
      <c r="K9086" t="str">
        <f>VLOOKUP(E9086,customers!$A$1:$C$794,1,FALSE)</f>
        <v>LO-17170</v>
      </c>
      <c r="L9086" t="str">
        <f>VLOOKUP(E9086,customers!$A$1:$C$794,2,FALSE)</f>
        <v>Lori Olson</v>
      </c>
      <c r="M9086" t="str">
        <f>VLOOKUP(E9086,customers!$A$1:$C$794,3,FALSE)</f>
        <v>Corporate</v>
      </c>
    </row>
    <row r="9087" spans="1:13" x14ac:dyDescent="0.35">
      <c r="A9087" t="s">
        <v>16010</v>
      </c>
      <c r="B9087" s="1">
        <v>42623</v>
      </c>
      <c r="C9087" s="1">
        <v>42625</v>
      </c>
      <c r="D9087" t="s">
        <v>11</v>
      </c>
      <c r="E9087" t="s">
        <v>2089</v>
      </c>
      <c r="F9087" t="s">
        <v>9315</v>
      </c>
      <c r="G9087" t="s">
        <v>13689</v>
      </c>
      <c r="H9087">
        <v>2</v>
      </c>
      <c r="I9087" s="2">
        <v>0.2</v>
      </c>
      <c r="J9087" t="s">
        <v>13690</v>
      </c>
      <c r="K9087" t="str">
        <f>VLOOKUP(E9087,customers!$A$1:$C$794,1,FALSE)</f>
        <v>DV-13465</v>
      </c>
      <c r="L9087" t="str">
        <f>VLOOKUP(E9087,customers!$A$1:$C$794,2,FALSE)</f>
        <v>Dianna Vittorini</v>
      </c>
      <c r="M9087" t="str">
        <f>VLOOKUP(E9087,customers!$A$1:$C$794,3,FALSE)</f>
        <v>Consumer</v>
      </c>
    </row>
    <row r="9088" spans="1:13" x14ac:dyDescent="0.35">
      <c r="A9088" t="s">
        <v>16011</v>
      </c>
      <c r="B9088" s="1">
        <v>42639</v>
      </c>
      <c r="C9088" s="1">
        <v>42643</v>
      </c>
      <c r="D9088" t="s">
        <v>25</v>
      </c>
      <c r="E9088" t="s">
        <v>11023</v>
      </c>
      <c r="F9088" t="s">
        <v>12643</v>
      </c>
      <c r="G9088" t="s">
        <v>16012</v>
      </c>
      <c r="H9088">
        <v>2</v>
      </c>
      <c r="I9088" s="2">
        <v>0.8</v>
      </c>
      <c r="J9088" t="s">
        <v>16013</v>
      </c>
      <c r="K9088" t="str">
        <f>VLOOKUP(E9088,customers!$A$1:$C$794,1,FALSE)</f>
        <v>LR-17035</v>
      </c>
      <c r="L9088" t="str">
        <f>VLOOKUP(E9088,customers!$A$1:$C$794,2,FALSE)</f>
        <v>Lisa Ryan</v>
      </c>
      <c r="M9088" t="str">
        <f>VLOOKUP(E9088,customers!$A$1:$C$794,3,FALSE)</f>
        <v>Corporate</v>
      </c>
    </row>
    <row r="9089" spans="1:13" x14ac:dyDescent="0.35">
      <c r="A9089" t="s">
        <v>16011</v>
      </c>
      <c r="B9089" s="1">
        <v>42639</v>
      </c>
      <c r="C9089" s="1">
        <v>42643</v>
      </c>
      <c r="D9089" t="s">
        <v>25</v>
      </c>
      <c r="E9089" t="s">
        <v>11023</v>
      </c>
      <c r="F9089" t="s">
        <v>293</v>
      </c>
      <c r="G9089" t="s">
        <v>16014</v>
      </c>
      <c r="H9089">
        <v>5</v>
      </c>
      <c r="I9089" s="2">
        <v>0.3</v>
      </c>
      <c r="J9089" t="s">
        <v>16015</v>
      </c>
      <c r="K9089" t="str">
        <f>VLOOKUP(E9089,customers!$A$1:$C$794,1,FALSE)</f>
        <v>LR-17035</v>
      </c>
      <c r="L9089" t="str">
        <f>VLOOKUP(E9089,customers!$A$1:$C$794,2,FALSE)</f>
        <v>Lisa Ryan</v>
      </c>
      <c r="M9089" t="str">
        <f>VLOOKUP(E9089,customers!$A$1:$C$794,3,FALSE)</f>
        <v>Corporate</v>
      </c>
    </row>
    <row r="9090" spans="1:13" x14ac:dyDescent="0.35">
      <c r="A9090" t="s">
        <v>16016</v>
      </c>
      <c r="B9090" s="1">
        <v>42353</v>
      </c>
      <c r="C9090" s="1">
        <v>42358</v>
      </c>
      <c r="D9090" t="s">
        <v>25</v>
      </c>
      <c r="E9090" t="s">
        <v>7257</v>
      </c>
      <c r="F9090" t="s">
        <v>996</v>
      </c>
      <c r="G9090" t="s">
        <v>7103</v>
      </c>
      <c r="H9090">
        <v>3</v>
      </c>
      <c r="I9090" s="2">
        <v>0.2</v>
      </c>
      <c r="J9090" t="s">
        <v>7104</v>
      </c>
      <c r="K9090" t="str">
        <f>VLOOKUP(E9090,customers!$A$1:$C$794,1,FALSE)</f>
        <v>RR-19525</v>
      </c>
      <c r="L9090" t="str">
        <f>VLOOKUP(E9090,customers!$A$1:$C$794,2,FALSE)</f>
        <v>Rick Reed</v>
      </c>
      <c r="M9090" t="str">
        <f>VLOOKUP(E9090,customers!$A$1:$C$794,3,FALSE)</f>
        <v>Corporate</v>
      </c>
    </row>
    <row r="9091" spans="1:13" x14ac:dyDescent="0.35">
      <c r="A9091" t="s">
        <v>16017</v>
      </c>
      <c r="B9091" s="1">
        <v>42630</v>
      </c>
      <c r="C9091" s="1">
        <v>42633</v>
      </c>
      <c r="D9091" t="s">
        <v>11</v>
      </c>
      <c r="E9091" t="s">
        <v>501</v>
      </c>
      <c r="F9091" t="s">
        <v>976</v>
      </c>
      <c r="G9091" t="s">
        <v>16018</v>
      </c>
      <c r="H9091">
        <v>5</v>
      </c>
      <c r="I9091" s="2">
        <v>0.2</v>
      </c>
      <c r="J9091" t="s">
        <v>16019</v>
      </c>
      <c r="K9091" t="str">
        <f>VLOOKUP(E9091,customers!$A$1:$C$794,1,FALSE)</f>
        <v>TS-21610</v>
      </c>
      <c r="L9091" t="str">
        <f>VLOOKUP(E9091,customers!$A$1:$C$794,2,FALSE)</f>
        <v>Troy Staebel</v>
      </c>
      <c r="M9091" t="str">
        <f>VLOOKUP(E9091,customers!$A$1:$C$794,3,FALSE)</f>
        <v>Consumer</v>
      </c>
    </row>
    <row r="9092" spans="1:13" x14ac:dyDescent="0.35">
      <c r="A9092" t="s">
        <v>16020</v>
      </c>
      <c r="B9092" s="1">
        <v>43021</v>
      </c>
      <c r="C9092" s="1">
        <v>43023</v>
      </c>
      <c r="D9092" t="s">
        <v>149</v>
      </c>
      <c r="E9092" t="s">
        <v>1000</v>
      </c>
      <c r="F9092" t="s">
        <v>505</v>
      </c>
      <c r="G9092" t="s">
        <v>16021</v>
      </c>
      <c r="H9092">
        <v>8</v>
      </c>
      <c r="I9092" s="2">
        <v>0</v>
      </c>
      <c r="J9092" t="s">
        <v>16022</v>
      </c>
      <c r="K9092" t="str">
        <f>VLOOKUP(E9092,customers!$A$1:$C$794,1,FALSE)</f>
        <v>AH-10210</v>
      </c>
      <c r="L9092" t="str">
        <f>VLOOKUP(E9092,customers!$A$1:$C$794,2,FALSE)</f>
        <v>Alan Hwang</v>
      </c>
      <c r="M9092" t="str">
        <f>VLOOKUP(E9092,customers!$A$1:$C$794,3,FALSE)</f>
        <v>Consumer</v>
      </c>
    </row>
    <row r="9093" spans="1:13" x14ac:dyDescent="0.35">
      <c r="A9093" t="s">
        <v>16023</v>
      </c>
      <c r="B9093" s="1">
        <v>42183</v>
      </c>
      <c r="C9093" s="1">
        <v>42188</v>
      </c>
      <c r="D9093" t="s">
        <v>11</v>
      </c>
      <c r="E9093" t="s">
        <v>516</v>
      </c>
      <c r="F9093" t="s">
        <v>369</v>
      </c>
      <c r="G9093" t="s">
        <v>59</v>
      </c>
      <c r="H9093">
        <v>3</v>
      </c>
      <c r="I9093" s="2">
        <v>0.2</v>
      </c>
      <c r="J9093" t="s">
        <v>60</v>
      </c>
      <c r="K9093" t="str">
        <f>VLOOKUP(E9093,customers!$A$1:$C$794,1,FALSE)</f>
        <v>DW-13585</v>
      </c>
      <c r="L9093" t="str">
        <f>VLOOKUP(E9093,customers!$A$1:$C$794,2,FALSE)</f>
        <v>Dorothy Wardle</v>
      </c>
      <c r="M9093" t="str">
        <f>VLOOKUP(E9093,customers!$A$1:$C$794,3,FALSE)</f>
        <v>Corporate</v>
      </c>
    </row>
    <row r="9094" spans="1:13" x14ac:dyDescent="0.35">
      <c r="A9094" t="s">
        <v>16023</v>
      </c>
      <c r="B9094" s="1">
        <v>42183</v>
      </c>
      <c r="C9094" s="1">
        <v>42188</v>
      </c>
      <c r="D9094" t="s">
        <v>11</v>
      </c>
      <c r="E9094" t="s">
        <v>516</v>
      </c>
      <c r="F9094" t="s">
        <v>5509</v>
      </c>
      <c r="G9094" t="s">
        <v>16024</v>
      </c>
      <c r="H9094">
        <v>6</v>
      </c>
      <c r="I9094" s="2">
        <v>0.5</v>
      </c>
      <c r="J9094" t="s">
        <v>16025</v>
      </c>
      <c r="K9094" t="str">
        <f>VLOOKUP(E9094,customers!$A$1:$C$794,1,FALSE)</f>
        <v>DW-13585</v>
      </c>
      <c r="L9094" t="str">
        <f>VLOOKUP(E9094,customers!$A$1:$C$794,2,FALSE)</f>
        <v>Dorothy Wardle</v>
      </c>
      <c r="M9094" t="str">
        <f>VLOOKUP(E9094,customers!$A$1:$C$794,3,FALSE)</f>
        <v>Corporate</v>
      </c>
    </row>
    <row r="9095" spans="1:13" x14ac:dyDescent="0.35">
      <c r="A9095" t="s">
        <v>16026</v>
      </c>
      <c r="B9095" s="1">
        <v>42156</v>
      </c>
      <c r="C9095" s="1">
        <v>42160</v>
      </c>
      <c r="D9095" t="s">
        <v>25</v>
      </c>
      <c r="E9095" t="s">
        <v>2008</v>
      </c>
      <c r="F9095" t="s">
        <v>8201</v>
      </c>
      <c r="G9095" t="s">
        <v>11123</v>
      </c>
      <c r="H9095">
        <v>2</v>
      </c>
      <c r="I9095" s="2">
        <v>0</v>
      </c>
      <c r="J9095" t="s">
        <v>10960</v>
      </c>
      <c r="K9095" t="str">
        <f>VLOOKUP(E9095,customers!$A$1:$C$794,1,FALSE)</f>
        <v>AJ-10945</v>
      </c>
      <c r="L9095" t="str">
        <f>VLOOKUP(E9095,customers!$A$1:$C$794,2,FALSE)</f>
        <v>Ashley Jarboe</v>
      </c>
      <c r="M9095" t="str">
        <f>VLOOKUP(E9095,customers!$A$1:$C$794,3,FALSE)</f>
        <v>Consumer</v>
      </c>
    </row>
    <row r="9096" spans="1:13" x14ac:dyDescent="0.35">
      <c r="A9096" t="s">
        <v>16026</v>
      </c>
      <c r="B9096" s="1">
        <v>42156</v>
      </c>
      <c r="C9096" s="1">
        <v>42160</v>
      </c>
      <c r="D9096" t="s">
        <v>25</v>
      </c>
      <c r="E9096" t="s">
        <v>2008</v>
      </c>
      <c r="F9096" t="s">
        <v>5009</v>
      </c>
      <c r="G9096" t="s">
        <v>16027</v>
      </c>
      <c r="H9096">
        <v>6</v>
      </c>
      <c r="I9096" s="2">
        <v>0</v>
      </c>
      <c r="J9096" t="s">
        <v>16028</v>
      </c>
      <c r="K9096" t="str">
        <f>VLOOKUP(E9096,customers!$A$1:$C$794,1,FALSE)</f>
        <v>AJ-10945</v>
      </c>
      <c r="L9096" t="str">
        <f>VLOOKUP(E9096,customers!$A$1:$C$794,2,FALSE)</f>
        <v>Ashley Jarboe</v>
      </c>
      <c r="M9096" t="str">
        <f>VLOOKUP(E9096,customers!$A$1:$C$794,3,FALSE)</f>
        <v>Consumer</v>
      </c>
    </row>
    <row r="9097" spans="1:13" x14ac:dyDescent="0.35">
      <c r="A9097" t="s">
        <v>16026</v>
      </c>
      <c r="B9097" s="1">
        <v>42156</v>
      </c>
      <c r="C9097" s="1">
        <v>42160</v>
      </c>
      <c r="D9097" t="s">
        <v>25</v>
      </c>
      <c r="E9097" t="s">
        <v>2008</v>
      </c>
      <c r="F9097" t="s">
        <v>4655</v>
      </c>
      <c r="G9097" t="s">
        <v>1396</v>
      </c>
      <c r="H9097">
        <v>2</v>
      </c>
      <c r="I9097" s="2">
        <v>0</v>
      </c>
      <c r="J9097" t="s">
        <v>16029</v>
      </c>
      <c r="K9097" t="str">
        <f>VLOOKUP(E9097,customers!$A$1:$C$794,1,FALSE)</f>
        <v>AJ-10945</v>
      </c>
      <c r="L9097" t="str">
        <f>VLOOKUP(E9097,customers!$A$1:$C$794,2,FALSE)</f>
        <v>Ashley Jarboe</v>
      </c>
      <c r="M9097" t="str">
        <f>VLOOKUP(E9097,customers!$A$1:$C$794,3,FALSE)</f>
        <v>Consumer</v>
      </c>
    </row>
    <row r="9098" spans="1:13" x14ac:dyDescent="0.35">
      <c r="A9098" t="s">
        <v>16026</v>
      </c>
      <c r="B9098" s="1">
        <v>42156</v>
      </c>
      <c r="C9098" s="1">
        <v>42160</v>
      </c>
      <c r="D9098" t="s">
        <v>25</v>
      </c>
      <c r="E9098" t="s">
        <v>2008</v>
      </c>
      <c r="F9098" t="s">
        <v>11177</v>
      </c>
      <c r="G9098" t="s">
        <v>4593</v>
      </c>
      <c r="H9098">
        <v>7</v>
      </c>
      <c r="I9098" s="2">
        <v>0</v>
      </c>
      <c r="J9098" t="s">
        <v>1488</v>
      </c>
      <c r="K9098" t="str">
        <f>VLOOKUP(E9098,customers!$A$1:$C$794,1,FALSE)</f>
        <v>AJ-10945</v>
      </c>
      <c r="L9098" t="str">
        <f>VLOOKUP(E9098,customers!$A$1:$C$794,2,FALSE)</f>
        <v>Ashley Jarboe</v>
      </c>
      <c r="M9098" t="str">
        <f>VLOOKUP(E9098,customers!$A$1:$C$794,3,FALSE)</f>
        <v>Consumer</v>
      </c>
    </row>
    <row r="9099" spans="1:13" x14ac:dyDescent="0.35">
      <c r="A9099" t="s">
        <v>16030</v>
      </c>
      <c r="B9099" s="1">
        <v>41741</v>
      </c>
      <c r="C9099" s="1">
        <v>41746</v>
      </c>
      <c r="D9099" t="s">
        <v>25</v>
      </c>
      <c r="E9099" t="s">
        <v>7271</v>
      </c>
      <c r="F9099" t="s">
        <v>3161</v>
      </c>
      <c r="G9099" t="s">
        <v>235</v>
      </c>
      <c r="H9099">
        <v>5</v>
      </c>
      <c r="I9099" s="2">
        <v>0</v>
      </c>
      <c r="J9099" t="s">
        <v>59</v>
      </c>
      <c r="K9099" t="str">
        <f>VLOOKUP(E9099,customers!$A$1:$C$794,1,FALSE)</f>
        <v>SV-20785</v>
      </c>
      <c r="L9099" t="str">
        <f>VLOOKUP(E9099,customers!$A$1:$C$794,2,FALSE)</f>
        <v>Stewart Visinsky</v>
      </c>
      <c r="M9099" t="str">
        <f>VLOOKUP(E9099,customers!$A$1:$C$794,3,FALSE)</f>
        <v>Consumer</v>
      </c>
    </row>
    <row r="9100" spans="1:13" x14ac:dyDescent="0.35">
      <c r="A9100" t="s">
        <v>16031</v>
      </c>
      <c r="B9100" s="1">
        <v>43020</v>
      </c>
      <c r="C9100" s="1">
        <v>43024</v>
      </c>
      <c r="D9100" t="s">
        <v>25</v>
      </c>
      <c r="E9100" t="s">
        <v>3502</v>
      </c>
      <c r="F9100" t="s">
        <v>2840</v>
      </c>
      <c r="G9100" t="s">
        <v>12300</v>
      </c>
      <c r="H9100">
        <v>7</v>
      </c>
      <c r="I9100" s="2">
        <v>0.2</v>
      </c>
      <c r="J9100" t="s">
        <v>1429</v>
      </c>
      <c r="K9100" t="str">
        <f>VLOOKUP(E9100,customers!$A$1:$C$794,1,FALSE)</f>
        <v>MG-17650</v>
      </c>
      <c r="L9100" t="str">
        <f>VLOOKUP(E9100,customers!$A$1:$C$794,2,FALSE)</f>
        <v>Matthew Grinstein</v>
      </c>
      <c r="M9100" t="str">
        <f>VLOOKUP(E9100,customers!$A$1:$C$794,3,FALSE)</f>
        <v>Home Office</v>
      </c>
    </row>
    <row r="9101" spans="1:13" x14ac:dyDescent="0.35">
      <c r="A9101" t="s">
        <v>16031</v>
      </c>
      <c r="B9101" s="1">
        <v>43020</v>
      </c>
      <c r="C9101" s="1">
        <v>43024</v>
      </c>
      <c r="D9101" t="s">
        <v>25</v>
      </c>
      <c r="E9101" t="s">
        <v>3502</v>
      </c>
      <c r="F9101" t="s">
        <v>2289</v>
      </c>
      <c r="G9101" t="s">
        <v>2116</v>
      </c>
      <c r="H9101">
        <v>2</v>
      </c>
      <c r="I9101" s="2">
        <v>0.2</v>
      </c>
      <c r="J9101" t="s">
        <v>3817</v>
      </c>
      <c r="K9101" t="str">
        <f>VLOOKUP(E9101,customers!$A$1:$C$794,1,FALSE)</f>
        <v>MG-17650</v>
      </c>
      <c r="L9101" t="str">
        <f>VLOOKUP(E9101,customers!$A$1:$C$794,2,FALSE)</f>
        <v>Matthew Grinstein</v>
      </c>
      <c r="M9101" t="str">
        <f>VLOOKUP(E9101,customers!$A$1:$C$794,3,FALSE)</f>
        <v>Home Office</v>
      </c>
    </row>
    <row r="9102" spans="1:13" x14ac:dyDescent="0.35">
      <c r="A9102" t="s">
        <v>16031</v>
      </c>
      <c r="B9102" s="1">
        <v>43020</v>
      </c>
      <c r="C9102" s="1">
        <v>43024</v>
      </c>
      <c r="D9102" t="s">
        <v>25</v>
      </c>
      <c r="E9102" t="s">
        <v>3502</v>
      </c>
      <c r="F9102" t="s">
        <v>3331</v>
      </c>
      <c r="G9102" t="s">
        <v>16032</v>
      </c>
      <c r="H9102">
        <v>3</v>
      </c>
      <c r="I9102" s="2">
        <v>0.2</v>
      </c>
      <c r="J9102" t="s">
        <v>16033</v>
      </c>
      <c r="K9102" t="str">
        <f>VLOOKUP(E9102,customers!$A$1:$C$794,1,FALSE)</f>
        <v>MG-17650</v>
      </c>
      <c r="L9102" t="str">
        <f>VLOOKUP(E9102,customers!$A$1:$C$794,2,FALSE)</f>
        <v>Matthew Grinstein</v>
      </c>
      <c r="M9102" t="str">
        <f>VLOOKUP(E9102,customers!$A$1:$C$794,3,FALSE)</f>
        <v>Home Office</v>
      </c>
    </row>
    <row r="9103" spans="1:13" x14ac:dyDescent="0.35">
      <c r="A9103" t="s">
        <v>16034</v>
      </c>
      <c r="B9103" s="1">
        <v>42315</v>
      </c>
      <c r="C9103" s="1">
        <v>42320</v>
      </c>
      <c r="D9103" t="s">
        <v>25</v>
      </c>
      <c r="E9103" t="s">
        <v>4412</v>
      </c>
      <c r="F9103" t="s">
        <v>140</v>
      </c>
      <c r="G9103" t="s">
        <v>16035</v>
      </c>
      <c r="H9103">
        <v>3</v>
      </c>
      <c r="I9103" s="2">
        <v>0.2</v>
      </c>
      <c r="J9103" t="s">
        <v>6582</v>
      </c>
      <c r="K9103" t="str">
        <f>VLOOKUP(E9103,customers!$A$1:$C$794,1,FALSE)</f>
        <v>AB-10105</v>
      </c>
      <c r="L9103" t="str">
        <f>VLOOKUP(E9103,customers!$A$1:$C$794,2,FALSE)</f>
        <v>Adrian Barton</v>
      </c>
      <c r="M9103" t="str">
        <f>VLOOKUP(E9103,customers!$A$1:$C$794,3,FALSE)</f>
        <v>Consumer</v>
      </c>
    </row>
    <row r="9104" spans="1:13" x14ac:dyDescent="0.35">
      <c r="A9104" t="s">
        <v>16034</v>
      </c>
      <c r="B9104" s="1">
        <v>42315</v>
      </c>
      <c r="C9104" s="1">
        <v>42320</v>
      </c>
      <c r="D9104" t="s">
        <v>25</v>
      </c>
      <c r="E9104" t="s">
        <v>4412</v>
      </c>
      <c r="F9104" t="s">
        <v>196</v>
      </c>
      <c r="G9104" t="s">
        <v>2109</v>
      </c>
      <c r="H9104">
        <v>2</v>
      </c>
      <c r="I9104" s="2">
        <v>0.2</v>
      </c>
      <c r="J9104" t="s">
        <v>8659</v>
      </c>
      <c r="K9104" t="str">
        <f>VLOOKUP(E9104,customers!$A$1:$C$794,1,FALSE)</f>
        <v>AB-10105</v>
      </c>
      <c r="L9104" t="str">
        <f>VLOOKUP(E9104,customers!$A$1:$C$794,2,FALSE)</f>
        <v>Adrian Barton</v>
      </c>
      <c r="M9104" t="str">
        <f>VLOOKUP(E9104,customers!$A$1:$C$794,3,FALSE)</f>
        <v>Consumer</v>
      </c>
    </row>
    <row r="9105" spans="1:13" x14ac:dyDescent="0.35">
      <c r="A9105" t="s">
        <v>16034</v>
      </c>
      <c r="B9105" s="1">
        <v>42315</v>
      </c>
      <c r="C9105" s="1">
        <v>42320</v>
      </c>
      <c r="D9105" t="s">
        <v>25</v>
      </c>
      <c r="E9105" t="s">
        <v>4412</v>
      </c>
      <c r="F9105" t="s">
        <v>8489</v>
      </c>
      <c r="G9105" t="s">
        <v>2403</v>
      </c>
      <c r="H9105">
        <v>5</v>
      </c>
      <c r="I9105" s="2">
        <v>0.6</v>
      </c>
      <c r="J9105" t="s">
        <v>16036</v>
      </c>
      <c r="K9105" t="str">
        <f>VLOOKUP(E9105,customers!$A$1:$C$794,1,FALSE)</f>
        <v>AB-10105</v>
      </c>
      <c r="L9105" t="str">
        <f>VLOOKUP(E9105,customers!$A$1:$C$794,2,FALSE)</f>
        <v>Adrian Barton</v>
      </c>
      <c r="M9105" t="str">
        <f>VLOOKUP(E9105,customers!$A$1:$C$794,3,FALSE)</f>
        <v>Consumer</v>
      </c>
    </row>
    <row r="9106" spans="1:13" x14ac:dyDescent="0.35">
      <c r="A9106" t="s">
        <v>16034</v>
      </c>
      <c r="B9106" s="1">
        <v>42315</v>
      </c>
      <c r="C9106" s="1">
        <v>42320</v>
      </c>
      <c r="D9106" t="s">
        <v>25</v>
      </c>
      <c r="E9106" t="s">
        <v>4412</v>
      </c>
      <c r="F9106" t="s">
        <v>125</v>
      </c>
      <c r="G9106" t="s">
        <v>654</v>
      </c>
      <c r="H9106">
        <v>10</v>
      </c>
      <c r="I9106" s="2">
        <v>0.8</v>
      </c>
      <c r="J9106" t="s">
        <v>16037</v>
      </c>
      <c r="K9106" t="str">
        <f>VLOOKUP(E9106,customers!$A$1:$C$794,1,FALSE)</f>
        <v>AB-10105</v>
      </c>
      <c r="L9106" t="str">
        <f>VLOOKUP(E9106,customers!$A$1:$C$794,2,FALSE)</f>
        <v>Adrian Barton</v>
      </c>
      <c r="M9106" t="str">
        <f>VLOOKUP(E9106,customers!$A$1:$C$794,3,FALSE)</f>
        <v>Consumer</v>
      </c>
    </row>
    <row r="9107" spans="1:13" x14ac:dyDescent="0.35">
      <c r="A9107" t="s">
        <v>16034</v>
      </c>
      <c r="B9107" s="1">
        <v>42315</v>
      </c>
      <c r="C9107" s="1">
        <v>42320</v>
      </c>
      <c r="D9107" t="s">
        <v>25</v>
      </c>
      <c r="E9107" t="s">
        <v>4412</v>
      </c>
      <c r="F9107" t="s">
        <v>10269</v>
      </c>
      <c r="G9107" t="s">
        <v>16038</v>
      </c>
      <c r="H9107">
        <v>2</v>
      </c>
      <c r="I9107" s="2">
        <v>0.2</v>
      </c>
      <c r="J9107" t="s">
        <v>16039</v>
      </c>
      <c r="K9107" t="str">
        <f>VLOOKUP(E9107,customers!$A$1:$C$794,1,FALSE)</f>
        <v>AB-10105</v>
      </c>
      <c r="L9107" t="str">
        <f>VLOOKUP(E9107,customers!$A$1:$C$794,2,FALSE)</f>
        <v>Adrian Barton</v>
      </c>
      <c r="M9107" t="str">
        <f>VLOOKUP(E9107,customers!$A$1:$C$794,3,FALSE)</f>
        <v>Consumer</v>
      </c>
    </row>
    <row r="9108" spans="1:13" x14ac:dyDescent="0.35">
      <c r="A9108" t="s">
        <v>16034</v>
      </c>
      <c r="B9108" s="1">
        <v>42315</v>
      </c>
      <c r="C9108" s="1">
        <v>42320</v>
      </c>
      <c r="D9108" t="s">
        <v>25</v>
      </c>
      <c r="E9108" t="s">
        <v>4412</v>
      </c>
      <c r="F9108" t="s">
        <v>9570</v>
      </c>
      <c r="G9108" t="s">
        <v>9571</v>
      </c>
      <c r="H9108">
        <v>3</v>
      </c>
      <c r="I9108" s="2">
        <v>0.4</v>
      </c>
      <c r="J9108" t="s">
        <v>3556</v>
      </c>
      <c r="K9108" t="str">
        <f>VLOOKUP(E9108,customers!$A$1:$C$794,1,FALSE)</f>
        <v>AB-10105</v>
      </c>
      <c r="L9108" t="str">
        <f>VLOOKUP(E9108,customers!$A$1:$C$794,2,FALSE)</f>
        <v>Adrian Barton</v>
      </c>
      <c r="M9108" t="str">
        <f>VLOOKUP(E9108,customers!$A$1:$C$794,3,FALSE)</f>
        <v>Consumer</v>
      </c>
    </row>
    <row r="9109" spans="1:13" x14ac:dyDescent="0.35">
      <c r="A9109" t="s">
        <v>16040</v>
      </c>
      <c r="B9109" s="1">
        <v>42149</v>
      </c>
      <c r="C9109" s="1">
        <v>42152</v>
      </c>
      <c r="D9109" t="s">
        <v>149</v>
      </c>
      <c r="E9109" t="s">
        <v>1366</v>
      </c>
      <c r="F9109" t="s">
        <v>6867</v>
      </c>
      <c r="G9109" t="s">
        <v>31</v>
      </c>
      <c r="H9109">
        <v>2</v>
      </c>
      <c r="I9109" s="2">
        <v>0.2</v>
      </c>
      <c r="J9109" t="s">
        <v>248</v>
      </c>
      <c r="K9109" t="str">
        <f>VLOOKUP(E9109,customers!$A$1:$C$794,1,FALSE)</f>
        <v>MM-18280</v>
      </c>
      <c r="L9109" t="str">
        <f>VLOOKUP(E9109,customers!$A$1:$C$794,2,FALSE)</f>
        <v>Muhammed MacIntyre</v>
      </c>
      <c r="M9109" t="str">
        <f>VLOOKUP(E9109,customers!$A$1:$C$794,3,FALSE)</f>
        <v>Corporate</v>
      </c>
    </row>
    <row r="9110" spans="1:13" x14ac:dyDescent="0.35">
      <c r="A9110" t="s">
        <v>16040</v>
      </c>
      <c r="B9110" s="1">
        <v>42149</v>
      </c>
      <c r="C9110" s="1">
        <v>42152</v>
      </c>
      <c r="D9110" t="s">
        <v>149</v>
      </c>
      <c r="E9110" t="s">
        <v>1366</v>
      </c>
      <c r="F9110" t="s">
        <v>5813</v>
      </c>
      <c r="G9110" t="s">
        <v>16041</v>
      </c>
      <c r="H9110">
        <v>7</v>
      </c>
      <c r="I9110" s="2">
        <v>0.2</v>
      </c>
      <c r="J9110" t="s">
        <v>16029</v>
      </c>
      <c r="K9110" t="str">
        <f>VLOOKUP(E9110,customers!$A$1:$C$794,1,FALSE)</f>
        <v>MM-18280</v>
      </c>
      <c r="L9110" t="str">
        <f>VLOOKUP(E9110,customers!$A$1:$C$794,2,FALSE)</f>
        <v>Muhammed MacIntyre</v>
      </c>
      <c r="M9110" t="str">
        <f>VLOOKUP(E9110,customers!$A$1:$C$794,3,FALSE)</f>
        <v>Corporate</v>
      </c>
    </row>
    <row r="9111" spans="1:13" x14ac:dyDescent="0.35">
      <c r="A9111" t="s">
        <v>16040</v>
      </c>
      <c r="B9111" s="1">
        <v>42149</v>
      </c>
      <c r="C9111" s="1">
        <v>42152</v>
      </c>
      <c r="D9111" t="s">
        <v>149</v>
      </c>
      <c r="E9111" t="s">
        <v>1366</v>
      </c>
      <c r="F9111" t="s">
        <v>6508</v>
      </c>
      <c r="G9111" t="s">
        <v>10963</v>
      </c>
      <c r="H9111">
        <v>2</v>
      </c>
      <c r="I9111" s="2">
        <v>0.2</v>
      </c>
      <c r="J9111" t="s">
        <v>4280</v>
      </c>
      <c r="K9111" t="str">
        <f>VLOOKUP(E9111,customers!$A$1:$C$794,1,FALSE)</f>
        <v>MM-18280</v>
      </c>
      <c r="L9111" t="str">
        <f>VLOOKUP(E9111,customers!$A$1:$C$794,2,FALSE)</f>
        <v>Muhammed MacIntyre</v>
      </c>
      <c r="M9111" t="str">
        <f>VLOOKUP(E9111,customers!$A$1:$C$794,3,FALSE)</f>
        <v>Corporate</v>
      </c>
    </row>
    <row r="9112" spans="1:13" x14ac:dyDescent="0.35">
      <c r="A9112" t="s">
        <v>16042</v>
      </c>
      <c r="B9112" s="1">
        <v>41925</v>
      </c>
      <c r="C9112" s="1">
        <v>41927</v>
      </c>
      <c r="D9112" t="s">
        <v>149</v>
      </c>
      <c r="E9112" t="s">
        <v>7811</v>
      </c>
      <c r="F9112" t="s">
        <v>4839</v>
      </c>
      <c r="G9112" t="s">
        <v>4280</v>
      </c>
      <c r="H9112">
        <v>5</v>
      </c>
      <c r="I9112" s="2">
        <v>0</v>
      </c>
      <c r="J9112" t="s">
        <v>3973</v>
      </c>
      <c r="K9112" t="str">
        <f>VLOOKUP(E9112,customers!$A$1:$C$794,1,FALSE)</f>
        <v>MA-17995</v>
      </c>
      <c r="L9112" t="str">
        <f>VLOOKUP(E9112,customers!$A$1:$C$794,2,FALSE)</f>
        <v>Michelle Arnett</v>
      </c>
      <c r="M9112" t="str">
        <f>VLOOKUP(E9112,customers!$A$1:$C$794,3,FALSE)</f>
        <v>Home Office</v>
      </c>
    </row>
    <row r="9113" spans="1:13" x14ac:dyDescent="0.35">
      <c r="A9113" t="s">
        <v>16042</v>
      </c>
      <c r="B9113" s="1">
        <v>41925</v>
      </c>
      <c r="C9113" s="1">
        <v>41927</v>
      </c>
      <c r="D9113" t="s">
        <v>149</v>
      </c>
      <c r="E9113" t="s">
        <v>7811</v>
      </c>
      <c r="F9113" t="s">
        <v>10543</v>
      </c>
      <c r="G9113" t="s">
        <v>3670</v>
      </c>
      <c r="H9113">
        <v>2</v>
      </c>
      <c r="I9113" s="2">
        <v>0</v>
      </c>
      <c r="J9113" t="s">
        <v>3663</v>
      </c>
      <c r="K9113" t="str">
        <f>VLOOKUP(E9113,customers!$A$1:$C$794,1,FALSE)</f>
        <v>MA-17995</v>
      </c>
      <c r="L9113" t="str">
        <f>VLOOKUP(E9113,customers!$A$1:$C$794,2,FALSE)</f>
        <v>Michelle Arnett</v>
      </c>
      <c r="M9113" t="str">
        <f>VLOOKUP(E9113,customers!$A$1:$C$794,3,FALSE)</f>
        <v>Home Office</v>
      </c>
    </row>
    <row r="9114" spans="1:13" x14ac:dyDescent="0.35">
      <c r="A9114" t="s">
        <v>16042</v>
      </c>
      <c r="B9114" s="1">
        <v>41925</v>
      </c>
      <c r="C9114" s="1">
        <v>41927</v>
      </c>
      <c r="D9114" t="s">
        <v>149</v>
      </c>
      <c r="E9114" t="s">
        <v>7811</v>
      </c>
      <c r="F9114" t="s">
        <v>14094</v>
      </c>
      <c r="G9114" t="s">
        <v>16043</v>
      </c>
      <c r="H9114">
        <v>4</v>
      </c>
      <c r="I9114" s="2">
        <v>0</v>
      </c>
      <c r="J9114" t="s">
        <v>1971</v>
      </c>
      <c r="K9114" t="str">
        <f>VLOOKUP(E9114,customers!$A$1:$C$794,1,FALSE)</f>
        <v>MA-17995</v>
      </c>
      <c r="L9114" t="str">
        <f>VLOOKUP(E9114,customers!$A$1:$C$794,2,FALSE)</f>
        <v>Michelle Arnett</v>
      </c>
      <c r="M9114" t="str">
        <f>VLOOKUP(E9114,customers!$A$1:$C$794,3,FALSE)</f>
        <v>Home Office</v>
      </c>
    </row>
    <row r="9115" spans="1:13" x14ac:dyDescent="0.35">
      <c r="A9115" t="s">
        <v>16042</v>
      </c>
      <c r="B9115" s="1">
        <v>41925</v>
      </c>
      <c r="C9115" s="1">
        <v>41927</v>
      </c>
      <c r="D9115" t="s">
        <v>149</v>
      </c>
      <c r="E9115" t="s">
        <v>7811</v>
      </c>
      <c r="F9115" t="s">
        <v>3885</v>
      </c>
      <c r="G9115" t="s">
        <v>12730</v>
      </c>
      <c r="H9115">
        <v>3</v>
      </c>
      <c r="I9115" s="2">
        <v>0</v>
      </c>
      <c r="J9115" t="s">
        <v>11251</v>
      </c>
      <c r="K9115" t="str">
        <f>VLOOKUP(E9115,customers!$A$1:$C$794,1,FALSE)</f>
        <v>MA-17995</v>
      </c>
      <c r="L9115" t="str">
        <f>VLOOKUP(E9115,customers!$A$1:$C$794,2,FALSE)</f>
        <v>Michelle Arnett</v>
      </c>
      <c r="M9115" t="str">
        <f>VLOOKUP(E9115,customers!$A$1:$C$794,3,FALSE)</f>
        <v>Home Office</v>
      </c>
    </row>
    <row r="9116" spans="1:13" x14ac:dyDescent="0.35">
      <c r="A9116" t="s">
        <v>16044</v>
      </c>
      <c r="B9116" s="1">
        <v>42407</v>
      </c>
      <c r="C9116" s="1">
        <v>42410</v>
      </c>
      <c r="D9116" t="s">
        <v>11</v>
      </c>
      <c r="E9116" t="s">
        <v>4105</v>
      </c>
      <c r="F9116" t="s">
        <v>13517</v>
      </c>
      <c r="G9116" t="s">
        <v>13518</v>
      </c>
      <c r="H9116">
        <v>5</v>
      </c>
      <c r="I9116" s="2">
        <v>0.2</v>
      </c>
      <c r="J9116" t="s">
        <v>11561</v>
      </c>
      <c r="K9116" t="str">
        <f>VLOOKUP(E9116,customers!$A$1:$C$794,1,FALSE)</f>
        <v>EB-13975</v>
      </c>
      <c r="L9116" t="str">
        <f>VLOOKUP(E9116,customers!$A$1:$C$794,2,FALSE)</f>
        <v>Erica Bern</v>
      </c>
      <c r="M9116" t="str">
        <f>VLOOKUP(E9116,customers!$A$1:$C$794,3,FALSE)</f>
        <v>Corporate</v>
      </c>
    </row>
    <row r="9117" spans="1:13" x14ac:dyDescent="0.35">
      <c r="A9117" t="s">
        <v>16045</v>
      </c>
      <c r="B9117" s="1">
        <v>42754</v>
      </c>
      <c r="C9117" s="1">
        <v>42759</v>
      </c>
      <c r="D9117" t="s">
        <v>11</v>
      </c>
      <c r="E9117" t="s">
        <v>5044</v>
      </c>
      <c r="F9117" t="s">
        <v>5249</v>
      </c>
      <c r="G9117" t="s">
        <v>16046</v>
      </c>
      <c r="H9117">
        <v>2</v>
      </c>
      <c r="I9117" s="2">
        <v>0.4</v>
      </c>
      <c r="J9117" t="s">
        <v>16047</v>
      </c>
      <c r="K9117" t="str">
        <f>VLOOKUP(E9117,customers!$A$1:$C$794,1,FALSE)</f>
        <v>NS-18505</v>
      </c>
      <c r="L9117" t="str">
        <f>VLOOKUP(E9117,customers!$A$1:$C$794,2,FALSE)</f>
        <v>Neola Schneider</v>
      </c>
      <c r="M9117" t="str">
        <f>VLOOKUP(E9117,customers!$A$1:$C$794,3,FALSE)</f>
        <v>Consumer</v>
      </c>
    </row>
    <row r="9118" spans="1:13" x14ac:dyDescent="0.35">
      <c r="A9118" t="s">
        <v>16045</v>
      </c>
      <c r="B9118" s="1">
        <v>42754</v>
      </c>
      <c r="C9118" s="1">
        <v>42759</v>
      </c>
      <c r="D9118" t="s">
        <v>11</v>
      </c>
      <c r="E9118" t="s">
        <v>5044</v>
      </c>
      <c r="F9118" t="s">
        <v>2365</v>
      </c>
      <c r="G9118" t="s">
        <v>4597</v>
      </c>
      <c r="H9118">
        <v>2</v>
      </c>
      <c r="I9118" s="2">
        <v>0.2</v>
      </c>
      <c r="J9118" t="s">
        <v>14577</v>
      </c>
      <c r="K9118" t="str">
        <f>VLOOKUP(E9118,customers!$A$1:$C$794,1,FALSE)</f>
        <v>NS-18505</v>
      </c>
      <c r="L9118" t="str">
        <f>VLOOKUP(E9118,customers!$A$1:$C$794,2,FALSE)</f>
        <v>Neola Schneider</v>
      </c>
      <c r="M9118" t="str">
        <f>VLOOKUP(E9118,customers!$A$1:$C$794,3,FALSE)</f>
        <v>Consumer</v>
      </c>
    </row>
    <row r="9119" spans="1:13" x14ac:dyDescent="0.35">
      <c r="A9119" t="s">
        <v>16045</v>
      </c>
      <c r="B9119" s="1">
        <v>42754</v>
      </c>
      <c r="C9119" s="1">
        <v>42759</v>
      </c>
      <c r="D9119" t="s">
        <v>11</v>
      </c>
      <c r="E9119" t="s">
        <v>5044</v>
      </c>
      <c r="F9119" t="s">
        <v>3387</v>
      </c>
      <c r="G9119" t="s">
        <v>14288</v>
      </c>
      <c r="H9119">
        <v>3</v>
      </c>
      <c r="I9119" s="2">
        <v>0.3</v>
      </c>
      <c r="J9119" t="s">
        <v>14289</v>
      </c>
      <c r="K9119" t="str">
        <f>VLOOKUP(E9119,customers!$A$1:$C$794,1,FALSE)</f>
        <v>NS-18505</v>
      </c>
      <c r="L9119" t="str">
        <f>VLOOKUP(E9119,customers!$A$1:$C$794,2,FALSE)</f>
        <v>Neola Schneider</v>
      </c>
      <c r="M9119" t="str">
        <f>VLOOKUP(E9119,customers!$A$1:$C$794,3,FALSE)</f>
        <v>Consumer</v>
      </c>
    </row>
    <row r="9120" spans="1:13" x14ac:dyDescent="0.35">
      <c r="A9120" t="s">
        <v>16045</v>
      </c>
      <c r="B9120" s="1">
        <v>42754</v>
      </c>
      <c r="C9120" s="1">
        <v>42759</v>
      </c>
      <c r="D9120" t="s">
        <v>11</v>
      </c>
      <c r="E9120" t="s">
        <v>5044</v>
      </c>
      <c r="F9120" t="s">
        <v>4478</v>
      </c>
      <c r="G9120" t="s">
        <v>16048</v>
      </c>
      <c r="H9120">
        <v>4</v>
      </c>
      <c r="I9120" s="2">
        <v>0.2</v>
      </c>
      <c r="J9120" t="s">
        <v>12579</v>
      </c>
      <c r="K9120" t="str">
        <f>VLOOKUP(E9120,customers!$A$1:$C$794,1,FALSE)</f>
        <v>NS-18505</v>
      </c>
      <c r="L9120" t="str">
        <f>VLOOKUP(E9120,customers!$A$1:$C$794,2,FALSE)</f>
        <v>Neola Schneider</v>
      </c>
      <c r="M9120" t="str">
        <f>VLOOKUP(E9120,customers!$A$1:$C$794,3,FALSE)</f>
        <v>Consumer</v>
      </c>
    </row>
    <row r="9121" spans="1:13" x14ac:dyDescent="0.35">
      <c r="A9121" t="s">
        <v>16049</v>
      </c>
      <c r="B9121" s="1">
        <v>42527</v>
      </c>
      <c r="C9121" s="1">
        <v>42533</v>
      </c>
      <c r="D9121" t="s">
        <v>25</v>
      </c>
      <c r="E9121" t="s">
        <v>1567</v>
      </c>
      <c r="F9121" t="s">
        <v>3581</v>
      </c>
      <c r="G9121" t="s">
        <v>1620</v>
      </c>
      <c r="H9121">
        <v>7</v>
      </c>
      <c r="I9121" s="2">
        <v>0</v>
      </c>
      <c r="J9121" t="s">
        <v>1621</v>
      </c>
      <c r="K9121" t="str">
        <f>VLOOKUP(E9121,customers!$A$1:$C$794,1,FALSE)</f>
        <v>RB-19795</v>
      </c>
      <c r="L9121" t="str">
        <f>VLOOKUP(E9121,customers!$A$1:$C$794,2,FALSE)</f>
        <v>Ross Baird</v>
      </c>
      <c r="M9121" t="str">
        <f>VLOOKUP(E9121,customers!$A$1:$C$794,3,FALSE)</f>
        <v>Home Office</v>
      </c>
    </row>
    <row r="9122" spans="1:13" x14ac:dyDescent="0.35">
      <c r="A9122" t="s">
        <v>16049</v>
      </c>
      <c r="B9122" s="1">
        <v>42527</v>
      </c>
      <c r="C9122" s="1">
        <v>42533</v>
      </c>
      <c r="D9122" t="s">
        <v>25</v>
      </c>
      <c r="E9122" t="s">
        <v>1567</v>
      </c>
      <c r="F9122" t="s">
        <v>16050</v>
      </c>
      <c r="G9122" t="s">
        <v>10343</v>
      </c>
      <c r="H9122">
        <v>5</v>
      </c>
      <c r="I9122" s="2">
        <v>0</v>
      </c>
      <c r="J9122" t="s">
        <v>16051</v>
      </c>
      <c r="K9122" t="str">
        <f>VLOOKUP(E9122,customers!$A$1:$C$794,1,FALSE)</f>
        <v>RB-19795</v>
      </c>
      <c r="L9122" t="str">
        <f>VLOOKUP(E9122,customers!$A$1:$C$794,2,FALSE)</f>
        <v>Ross Baird</v>
      </c>
      <c r="M9122" t="str">
        <f>VLOOKUP(E9122,customers!$A$1:$C$794,3,FALSE)</f>
        <v>Home Office</v>
      </c>
    </row>
    <row r="9123" spans="1:13" x14ac:dyDescent="0.35">
      <c r="A9123" t="s">
        <v>16052</v>
      </c>
      <c r="B9123" s="1">
        <v>42812</v>
      </c>
      <c r="C9123" s="1">
        <v>42814</v>
      </c>
      <c r="D9123" t="s">
        <v>11</v>
      </c>
      <c r="E9123" t="s">
        <v>11487</v>
      </c>
      <c r="F9123" t="s">
        <v>394</v>
      </c>
      <c r="G9123" t="s">
        <v>5992</v>
      </c>
      <c r="H9123">
        <v>7</v>
      </c>
      <c r="I9123" s="2">
        <v>0</v>
      </c>
      <c r="J9123" t="s">
        <v>5993</v>
      </c>
      <c r="K9123" t="str">
        <f>VLOOKUP(E9123,customers!$A$1:$C$794,1,FALSE)</f>
        <v>JK-15325</v>
      </c>
      <c r="L9123" t="str">
        <f>VLOOKUP(E9123,customers!$A$1:$C$794,2,FALSE)</f>
        <v>Jason Klamczynski</v>
      </c>
      <c r="M9123" t="str">
        <f>VLOOKUP(E9123,customers!$A$1:$C$794,3,FALSE)</f>
        <v>Corporate</v>
      </c>
    </row>
    <row r="9124" spans="1:13" x14ac:dyDescent="0.35">
      <c r="A9124" t="s">
        <v>16053</v>
      </c>
      <c r="B9124" s="1">
        <v>43063</v>
      </c>
      <c r="C9124" s="1">
        <v>43063</v>
      </c>
      <c r="D9124" t="s">
        <v>1333</v>
      </c>
      <c r="E9124" t="s">
        <v>8487</v>
      </c>
      <c r="F9124" t="s">
        <v>2379</v>
      </c>
      <c r="G9124" t="s">
        <v>5741</v>
      </c>
      <c r="H9124">
        <v>1</v>
      </c>
      <c r="I9124" s="2">
        <v>0</v>
      </c>
      <c r="J9124" t="s">
        <v>2095</v>
      </c>
      <c r="K9124" t="str">
        <f>VLOOKUP(E9124,customers!$A$1:$C$794,1,FALSE)</f>
        <v>PR-18880</v>
      </c>
      <c r="L9124" t="str">
        <f>VLOOKUP(E9124,customers!$A$1:$C$794,2,FALSE)</f>
        <v>Patrick Ryan</v>
      </c>
      <c r="M9124" t="str">
        <f>VLOOKUP(E9124,customers!$A$1:$C$794,3,FALSE)</f>
        <v>Consumer</v>
      </c>
    </row>
    <row r="9125" spans="1:13" x14ac:dyDescent="0.35">
      <c r="A9125" t="s">
        <v>16054</v>
      </c>
      <c r="B9125" s="1">
        <v>42700</v>
      </c>
      <c r="C9125" s="1">
        <v>42702</v>
      </c>
      <c r="D9125" t="s">
        <v>11</v>
      </c>
      <c r="E9125" t="s">
        <v>113</v>
      </c>
      <c r="F9125" t="s">
        <v>3033</v>
      </c>
      <c r="G9125" t="s">
        <v>16055</v>
      </c>
      <c r="H9125">
        <v>9</v>
      </c>
      <c r="I9125" s="2">
        <v>0.7</v>
      </c>
      <c r="J9125" t="s">
        <v>16056</v>
      </c>
      <c r="K9125" t="str">
        <f>VLOOKUP(E9125,customers!$A$1:$C$794,1,FALSE)</f>
        <v>EH-13945</v>
      </c>
      <c r="L9125" t="str">
        <f>VLOOKUP(E9125,customers!$A$1:$C$794,2,FALSE)</f>
        <v>Eric Hoffmann</v>
      </c>
      <c r="M9125" t="str">
        <f>VLOOKUP(E9125,customers!$A$1:$C$794,3,FALSE)</f>
        <v>Consumer</v>
      </c>
    </row>
    <row r="9126" spans="1:13" x14ac:dyDescent="0.35">
      <c r="A9126" t="s">
        <v>16057</v>
      </c>
      <c r="B9126" s="1">
        <v>42600</v>
      </c>
      <c r="C9126" s="1">
        <v>42602</v>
      </c>
      <c r="D9126" t="s">
        <v>11</v>
      </c>
      <c r="E9126" t="s">
        <v>144</v>
      </c>
      <c r="F9126" t="s">
        <v>3199</v>
      </c>
      <c r="G9126" t="s">
        <v>4374</v>
      </c>
      <c r="H9126">
        <v>3</v>
      </c>
      <c r="I9126" s="2">
        <v>0.6</v>
      </c>
      <c r="J9126" t="s">
        <v>73</v>
      </c>
      <c r="K9126" t="str">
        <f>VLOOKUP(E9126,customers!$A$1:$C$794,1,FALSE)</f>
        <v>MA-17560</v>
      </c>
      <c r="L9126" t="str">
        <f>VLOOKUP(E9126,customers!$A$1:$C$794,2,FALSE)</f>
        <v>Matt Abelman</v>
      </c>
      <c r="M9126" t="str">
        <f>VLOOKUP(E9126,customers!$A$1:$C$794,3,FALSE)</f>
        <v>Home Office</v>
      </c>
    </row>
    <row r="9127" spans="1:13" x14ac:dyDescent="0.35">
      <c r="A9127" t="s">
        <v>16057</v>
      </c>
      <c r="B9127" s="1">
        <v>42600</v>
      </c>
      <c r="C9127" s="1">
        <v>42602</v>
      </c>
      <c r="D9127" t="s">
        <v>11</v>
      </c>
      <c r="E9127" t="s">
        <v>144</v>
      </c>
      <c r="F9127" t="s">
        <v>8556</v>
      </c>
      <c r="G9127" t="s">
        <v>2644</v>
      </c>
      <c r="H9127">
        <v>4</v>
      </c>
      <c r="I9127" s="2">
        <v>0.6</v>
      </c>
      <c r="J9127" t="s">
        <v>16058</v>
      </c>
      <c r="K9127" t="str">
        <f>VLOOKUP(E9127,customers!$A$1:$C$794,1,FALSE)</f>
        <v>MA-17560</v>
      </c>
      <c r="L9127" t="str">
        <f>VLOOKUP(E9127,customers!$A$1:$C$794,2,FALSE)</f>
        <v>Matt Abelman</v>
      </c>
      <c r="M9127" t="str">
        <f>VLOOKUP(E9127,customers!$A$1:$C$794,3,FALSE)</f>
        <v>Home Office</v>
      </c>
    </row>
    <row r="9128" spans="1:13" x14ac:dyDescent="0.35">
      <c r="A9128" t="s">
        <v>16059</v>
      </c>
      <c r="B9128" s="1">
        <v>42336</v>
      </c>
      <c r="C9128" s="1">
        <v>42341</v>
      </c>
      <c r="D9128" t="s">
        <v>25</v>
      </c>
      <c r="E9128" t="s">
        <v>7811</v>
      </c>
      <c r="F9128" t="s">
        <v>641</v>
      </c>
      <c r="G9128" t="s">
        <v>363</v>
      </c>
      <c r="H9128">
        <v>2</v>
      </c>
      <c r="I9128" s="2">
        <v>0</v>
      </c>
      <c r="J9128" t="s">
        <v>5936</v>
      </c>
      <c r="K9128" t="str">
        <f>VLOOKUP(E9128,customers!$A$1:$C$794,1,FALSE)</f>
        <v>MA-17995</v>
      </c>
      <c r="L9128" t="str">
        <f>VLOOKUP(E9128,customers!$A$1:$C$794,2,FALSE)</f>
        <v>Michelle Arnett</v>
      </c>
      <c r="M9128" t="str">
        <f>VLOOKUP(E9128,customers!$A$1:$C$794,3,FALSE)</f>
        <v>Home Office</v>
      </c>
    </row>
    <row r="9129" spans="1:13" x14ac:dyDescent="0.35">
      <c r="A9129" t="s">
        <v>16060</v>
      </c>
      <c r="B9129" s="1">
        <v>42880</v>
      </c>
      <c r="C9129" s="1">
        <v>42887</v>
      </c>
      <c r="D9129" t="s">
        <v>25</v>
      </c>
      <c r="E9129" t="s">
        <v>1298</v>
      </c>
      <c r="F9129" t="s">
        <v>11785</v>
      </c>
      <c r="G9129" t="s">
        <v>16061</v>
      </c>
      <c r="H9129">
        <v>3</v>
      </c>
      <c r="I9129" s="2">
        <v>0.2</v>
      </c>
      <c r="J9129" t="s">
        <v>16062</v>
      </c>
      <c r="K9129" t="str">
        <f>VLOOKUP(E9129,customers!$A$1:$C$794,1,FALSE)</f>
        <v>JL-15505</v>
      </c>
      <c r="L9129" t="str">
        <f>VLOOKUP(E9129,customers!$A$1:$C$794,2,FALSE)</f>
        <v>Jeremy Lonsdale</v>
      </c>
      <c r="M9129" t="str">
        <f>VLOOKUP(E9129,customers!$A$1:$C$794,3,FALSE)</f>
        <v>Consumer</v>
      </c>
    </row>
    <row r="9130" spans="1:13" x14ac:dyDescent="0.35">
      <c r="A9130" t="s">
        <v>16063</v>
      </c>
      <c r="B9130" s="1">
        <v>42982</v>
      </c>
      <c r="C9130" s="1">
        <v>42983</v>
      </c>
      <c r="D9130" t="s">
        <v>149</v>
      </c>
      <c r="E9130" t="s">
        <v>4233</v>
      </c>
      <c r="F9130" t="s">
        <v>3179</v>
      </c>
      <c r="G9130" t="s">
        <v>4072</v>
      </c>
      <c r="H9130">
        <v>7</v>
      </c>
      <c r="I9130" s="2">
        <v>0.7</v>
      </c>
      <c r="J9130" t="s">
        <v>16064</v>
      </c>
      <c r="K9130" t="str">
        <f>VLOOKUP(E9130,customers!$A$1:$C$794,1,FALSE)</f>
        <v>AS-10045</v>
      </c>
      <c r="L9130" t="str">
        <f>VLOOKUP(E9130,customers!$A$1:$C$794,2,FALSE)</f>
        <v>Aaron Smayling</v>
      </c>
      <c r="M9130" t="str">
        <f>VLOOKUP(E9130,customers!$A$1:$C$794,3,FALSE)</f>
        <v>Corporate</v>
      </c>
    </row>
    <row r="9131" spans="1:13" x14ac:dyDescent="0.35">
      <c r="A9131" t="s">
        <v>16065</v>
      </c>
      <c r="B9131" s="1">
        <v>42453</v>
      </c>
      <c r="C9131" s="1">
        <v>42455</v>
      </c>
      <c r="D9131" t="s">
        <v>11</v>
      </c>
      <c r="E9131" t="s">
        <v>4028</v>
      </c>
      <c r="F9131" t="s">
        <v>7042</v>
      </c>
      <c r="G9131" t="s">
        <v>16066</v>
      </c>
      <c r="H9131">
        <v>3</v>
      </c>
      <c r="I9131" s="2">
        <v>0.5</v>
      </c>
      <c r="J9131" t="s">
        <v>16067</v>
      </c>
      <c r="K9131" t="str">
        <f>VLOOKUP(E9131,customers!$A$1:$C$794,1,FALSE)</f>
        <v>DC-12850</v>
      </c>
      <c r="L9131" t="str">
        <f>VLOOKUP(E9131,customers!$A$1:$C$794,2,FALSE)</f>
        <v>Dan Campbell</v>
      </c>
      <c r="M9131" t="str">
        <f>VLOOKUP(E9131,customers!$A$1:$C$794,3,FALSE)</f>
        <v>Consumer</v>
      </c>
    </row>
    <row r="9132" spans="1:13" x14ac:dyDescent="0.35">
      <c r="A9132" t="s">
        <v>16065</v>
      </c>
      <c r="B9132" s="1">
        <v>42453</v>
      </c>
      <c r="C9132" s="1">
        <v>42455</v>
      </c>
      <c r="D9132" t="s">
        <v>11</v>
      </c>
      <c r="E9132" t="s">
        <v>4028</v>
      </c>
      <c r="F9132" t="s">
        <v>5337</v>
      </c>
      <c r="G9132" t="s">
        <v>2904</v>
      </c>
      <c r="H9132">
        <v>2</v>
      </c>
      <c r="I9132" s="2">
        <v>0.2</v>
      </c>
      <c r="J9132" t="s">
        <v>11488</v>
      </c>
      <c r="K9132" t="str">
        <f>VLOOKUP(E9132,customers!$A$1:$C$794,1,FALSE)</f>
        <v>DC-12850</v>
      </c>
      <c r="L9132" t="str">
        <f>VLOOKUP(E9132,customers!$A$1:$C$794,2,FALSE)</f>
        <v>Dan Campbell</v>
      </c>
      <c r="M9132" t="str">
        <f>VLOOKUP(E9132,customers!$A$1:$C$794,3,FALSE)</f>
        <v>Consumer</v>
      </c>
    </row>
    <row r="9133" spans="1:13" x14ac:dyDescent="0.35">
      <c r="A9133" t="s">
        <v>16068</v>
      </c>
      <c r="B9133" s="1">
        <v>42883</v>
      </c>
      <c r="C9133" s="1">
        <v>42887</v>
      </c>
      <c r="D9133" t="s">
        <v>25</v>
      </c>
      <c r="E9133" t="s">
        <v>5620</v>
      </c>
      <c r="F9133" t="s">
        <v>4550</v>
      </c>
      <c r="G9133" t="s">
        <v>4551</v>
      </c>
      <c r="H9133">
        <v>2</v>
      </c>
      <c r="I9133" s="2">
        <v>0</v>
      </c>
      <c r="J9133" t="s">
        <v>3322</v>
      </c>
      <c r="K9133" t="str">
        <f>VLOOKUP(E9133,customers!$A$1:$C$794,1,FALSE)</f>
        <v>MD-17860</v>
      </c>
      <c r="L9133" t="str">
        <f>VLOOKUP(E9133,customers!$A$1:$C$794,2,FALSE)</f>
        <v>Michael Dominguez</v>
      </c>
      <c r="M9133" t="str">
        <f>VLOOKUP(E9133,customers!$A$1:$C$794,3,FALSE)</f>
        <v>Corporate</v>
      </c>
    </row>
    <row r="9134" spans="1:13" x14ac:dyDescent="0.35">
      <c r="A9134" t="s">
        <v>16068</v>
      </c>
      <c r="B9134" s="1">
        <v>42883</v>
      </c>
      <c r="C9134" s="1">
        <v>42887</v>
      </c>
      <c r="D9134" t="s">
        <v>25</v>
      </c>
      <c r="E9134" t="s">
        <v>5620</v>
      </c>
      <c r="F9134" t="s">
        <v>2469</v>
      </c>
      <c r="G9134" t="s">
        <v>16069</v>
      </c>
      <c r="H9134">
        <v>3</v>
      </c>
      <c r="I9134" s="2">
        <v>0</v>
      </c>
      <c r="J9134" t="s">
        <v>5449</v>
      </c>
      <c r="K9134" t="str">
        <f>VLOOKUP(E9134,customers!$A$1:$C$794,1,FALSE)</f>
        <v>MD-17860</v>
      </c>
      <c r="L9134" t="str">
        <f>VLOOKUP(E9134,customers!$A$1:$C$794,2,FALSE)</f>
        <v>Michael Dominguez</v>
      </c>
      <c r="M9134" t="str">
        <f>VLOOKUP(E9134,customers!$A$1:$C$794,3,FALSE)</f>
        <v>Corporate</v>
      </c>
    </row>
    <row r="9135" spans="1:13" x14ac:dyDescent="0.35">
      <c r="A9135" t="s">
        <v>16070</v>
      </c>
      <c r="B9135" s="1">
        <v>42247</v>
      </c>
      <c r="C9135" s="1">
        <v>42251</v>
      </c>
      <c r="D9135" t="s">
        <v>25</v>
      </c>
      <c r="E9135" t="s">
        <v>5874</v>
      </c>
      <c r="F9135" t="s">
        <v>3834</v>
      </c>
      <c r="G9135" t="s">
        <v>16071</v>
      </c>
      <c r="H9135">
        <v>5</v>
      </c>
      <c r="I9135" s="2">
        <v>0.2</v>
      </c>
      <c r="J9135" t="s">
        <v>6540</v>
      </c>
      <c r="K9135" t="str">
        <f>VLOOKUP(E9135,customers!$A$1:$C$794,1,FALSE)</f>
        <v>RH-19510</v>
      </c>
      <c r="L9135" t="str">
        <f>VLOOKUP(E9135,customers!$A$1:$C$794,2,FALSE)</f>
        <v>Rick Huthwaite</v>
      </c>
      <c r="M9135" t="str">
        <f>VLOOKUP(E9135,customers!$A$1:$C$794,3,FALSE)</f>
        <v>Home Office</v>
      </c>
    </row>
    <row r="9136" spans="1:13" x14ac:dyDescent="0.35">
      <c r="A9136" t="s">
        <v>16072</v>
      </c>
      <c r="B9136" s="1">
        <v>42472</v>
      </c>
      <c r="C9136" s="1">
        <v>42477</v>
      </c>
      <c r="D9136" t="s">
        <v>25</v>
      </c>
      <c r="E9136" t="s">
        <v>5341</v>
      </c>
      <c r="F9136" t="s">
        <v>1632</v>
      </c>
      <c r="G9136" t="s">
        <v>14706</v>
      </c>
      <c r="H9136">
        <v>3</v>
      </c>
      <c r="I9136" s="2">
        <v>0.2</v>
      </c>
      <c r="J9136" t="s">
        <v>14707</v>
      </c>
      <c r="K9136" t="str">
        <f>VLOOKUP(E9136,customers!$A$1:$C$794,1,FALSE)</f>
        <v>TB-21175</v>
      </c>
      <c r="L9136" t="str">
        <f>VLOOKUP(E9136,customers!$A$1:$C$794,2,FALSE)</f>
        <v>Thomas Boland</v>
      </c>
      <c r="M9136" t="str">
        <f>VLOOKUP(E9136,customers!$A$1:$C$794,3,FALSE)</f>
        <v>Corporate</v>
      </c>
    </row>
    <row r="9137" spans="1:13" x14ac:dyDescent="0.35">
      <c r="A9137" t="s">
        <v>16072</v>
      </c>
      <c r="B9137" s="1">
        <v>42472</v>
      </c>
      <c r="C9137" s="1">
        <v>42477</v>
      </c>
      <c r="D9137" t="s">
        <v>25</v>
      </c>
      <c r="E9137" t="s">
        <v>5341</v>
      </c>
      <c r="F9137" t="s">
        <v>1607</v>
      </c>
      <c r="G9137" t="s">
        <v>9860</v>
      </c>
      <c r="H9137">
        <v>1</v>
      </c>
      <c r="I9137" s="2">
        <v>0.2</v>
      </c>
      <c r="J9137" t="s">
        <v>10162</v>
      </c>
      <c r="K9137" t="str">
        <f>VLOOKUP(E9137,customers!$A$1:$C$794,1,FALSE)</f>
        <v>TB-21175</v>
      </c>
      <c r="L9137" t="str">
        <f>VLOOKUP(E9137,customers!$A$1:$C$794,2,FALSE)</f>
        <v>Thomas Boland</v>
      </c>
      <c r="M9137" t="str">
        <f>VLOOKUP(E9137,customers!$A$1:$C$794,3,FALSE)</f>
        <v>Corporate</v>
      </c>
    </row>
    <row r="9138" spans="1:13" x14ac:dyDescent="0.35">
      <c r="A9138" t="s">
        <v>16072</v>
      </c>
      <c r="B9138" s="1">
        <v>42472</v>
      </c>
      <c r="C9138" s="1">
        <v>42477</v>
      </c>
      <c r="D9138" t="s">
        <v>25</v>
      </c>
      <c r="E9138" t="s">
        <v>5341</v>
      </c>
      <c r="F9138" t="s">
        <v>10326</v>
      </c>
      <c r="G9138" t="s">
        <v>5229</v>
      </c>
      <c r="H9138">
        <v>3</v>
      </c>
      <c r="I9138" s="2">
        <v>0.2</v>
      </c>
      <c r="J9138" t="s">
        <v>1469</v>
      </c>
      <c r="K9138" t="str">
        <f>VLOOKUP(E9138,customers!$A$1:$C$794,1,FALSE)</f>
        <v>TB-21175</v>
      </c>
      <c r="L9138" t="str">
        <f>VLOOKUP(E9138,customers!$A$1:$C$794,2,FALSE)</f>
        <v>Thomas Boland</v>
      </c>
      <c r="M9138" t="str">
        <f>VLOOKUP(E9138,customers!$A$1:$C$794,3,FALSE)</f>
        <v>Corporate</v>
      </c>
    </row>
    <row r="9139" spans="1:13" x14ac:dyDescent="0.35">
      <c r="A9139" t="s">
        <v>16073</v>
      </c>
      <c r="B9139" s="1">
        <v>41672</v>
      </c>
      <c r="C9139" s="1">
        <v>41679</v>
      </c>
      <c r="D9139" t="s">
        <v>25</v>
      </c>
      <c r="E9139" t="s">
        <v>5073</v>
      </c>
      <c r="F9139" t="s">
        <v>4528</v>
      </c>
      <c r="G9139" t="s">
        <v>3057</v>
      </c>
      <c r="H9139">
        <v>2</v>
      </c>
      <c r="I9139" s="2">
        <v>0.7</v>
      </c>
      <c r="J9139" t="s">
        <v>16074</v>
      </c>
      <c r="K9139" t="str">
        <f>VLOOKUP(E9139,customers!$A$1:$C$794,1,FALSE)</f>
        <v>EB-13930</v>
      </c>
      <c r="L9139" t="str">
        <f>VLOOKUP(E9139,customers!$A$1:$C$794,2,FALSE)</f>
        <v>Eric Barreto</v>
      </c>
      <c r="M9139" t="str">
        <f>VLOOKUP(E9139,customers!$A$1:$C$794,3,FALSE)</f>
        <v>Consumer</v>
      </c>
    </row>
    <row r="9140" spans="1:13" x14ac:dyDescent="0.35">
      <c r="A9140" t="s">
        <v>16073</v>
      </c>
      <c r="B9140" s="1">
        <v>41672</v>
      </c>
      <c r="C9140" s="1">
        <v>41679</v>
      </c>
      <c r="D9140" t="s">
        <v>25</v>
      </c>
      <c r="E9140" t="s">
        <v>5073</v>
      </c>
      <c r="F9140" t="s">
        <v>7300</v>
      </c>
      <c r="G9140" t="s">
        <v>7118</v>
      </c>
      <c r="H9140">
        <v>5</v>
      </c>
      <c r="I9140" s="2">
        <v>0.2</v>
      </c>
      <c r="J9140" t="s">
        <v>12891</v>
      </c>
      <c r="K9140" t="str">
        <f>VLOOKUP(E9140,customers!$A$1:$C$794,1,FALSE)</f>
        <v>EB-13930</v>
      </c>
      <c r="L9140" t="str">
        <f>VLOOKUP(E9140,customers!$A$1:$C$794,2,FALSE)</f>
        <v>Eric Barreto</v>
      </c>
      <c r="M9140" t="str">
        <f>VLOOKUP(E9140,customers!$A$1:$C$794,3,FALSE)</f>
        <v>Consumer</v>
      </c>
    </row>
    <row r="9141" spans="1:13" x14ac:dyDescent="0.35">
      <c r="A9141" t="s">
        <v>16075</v>
      </c>
      <c r="B9141" s="1">
        <v>41884</v>
      </c>
      <c r="C9141" s="1">
        <v>41890</v>
      </c>
      <c r="D9141" t="s">
        <v>25</v>
      </c>
      <c r="E9141" t="s">
        <v>2697</v>
      </c>
      <c r="F9141" t="s">
        <v>435</v>
      </c>
      <c r="G9141" t="s">
        <v>15470</v>
      </c>
      <c r="H9141">
        <v>7</v>
      </c>
      <c r="I9141" s="2">
        <v>0.2</v>
      </c>
      <c r="J9141" t="s">
        <v>16076</v>
      </c>
      <c r="K9141" t="str">
        <f>VLOOKUP(E9141,customers!$A$1:$C$794,1,FALSE)</f>
        <v>BM-11785</v>
      </c>
      <c r="L9141" t="str">
        <f>VLOOKUP(E9141,customers!$A$1:$C$794,2,FALSE)</f>
        <v>Bryan Mills</v>
      </c>
      <c r="M9141" t="str">
        <f>VLOOKUP(E9141,customers!$A$1:$C$794,3,FALSE)</f>
        <v>Consumer</v>
      </c>
    </row>
    <row r="9142" spans="1:13" x14ac:dyDescent="0.35">
      <c r="A9142" t="s">
        <v>16077</v>
      </c>
      <c r="B9142" s="1">
        <v>43008</v>
      </c>
      <c r="C9142" s="1">
        <v>43010</v>
      </c>
      <c r="D9142" t="s">
        <v>11</v>
      </c>
      <c r="E9142" t="s">
        <v>3831</v>
      </c>
      <c r="F9142" t="s">
        <v>2814</v>
      </c>
      <c r="G9142" t="s">
        <v>1754</v>
      </c>
      <c r="H9142">
        <v>2</v>
      </c>
      <c r="I9142" s="2">
        <v>0</v>
      </c>
      <c r="J9142" t="s">
        <v>4892</v>
      </c>
      <c r="K9142" t="str">
        <f>VLOOKUP(E9142,customers!$A$1:$C$794,1,FALSE)</f>
        <v>BT-11530</v>
      </c>
      <c r="L9142" t="str">
        <f>VLOOKUP(E9142,customers!$A$1:$C$794,2,FALSE)</f>
        <v>Bradley Talbott</v>
      </c>
      <c r="M9142" t="str">
        <f>VLOOKUP(E9142,customers!$A$1:$C$794,3,FALSE)</f>
        <v>Home Office</v>
      </c>
    </row>
    <row r="9143" spans="1:13" x14ac:dyDescent="0.35">
      <c r="A9143" t="s">
        <v>16078</v>
      </c>
      <c r="B9143" s="1">
        <v>42618</v>
      </c>
      <c r="C9143" s="1">
        <v>42620</v>
      </c>
      <c r="D9143" t="s">
        <v>149</v>
      </c>
      <c r="E9143" t="s">
        <v>14368</v>
      </c>
      <c r="F9143" t="s">
        <v>204</v>
      </c>
      <c r="G9143" t="s">
        <v>6151</v>
      </c>
      <c r="H9143">
        <v>4</v>
      </c>
      <c r="I9143" s="2">
        <v>0</v>
      </c>
      <c r="J9143" t="s">
        <v>14492</v>
      </c>
      <c r="K9143" t="str">
        <f>VLOOKUP(E9143,customers!$A$1:$C$794,1,FALSE)</f>
        <v>FW-14395</v>
      </c>
      <c r="L9143" t="str">
        <f>VLOOKUP(E9143,customers!$A$1:$C$794,2,FALSE)</f>
        <v>Fred Wasserman</v>
      </c>
      <c r="M9143" t="str">
        <f>VLOOKUP(E9143,customers!$A$1:$C$794,3,FALSE)</f>
        <v>Corporate</v>
      </c>
    </row>
    <row r="9144" spans="1:13" x14ac:dyDescent="0.35">
      <c r="A9144" t="s">
        <v>16079</v>
      </c>
      <c r="B9144" s="1">
        <v>42875</v>
      </c>
      <c r="C9144" s="1">
        <v>42881</v>
      </c>
      <c r="D9144" t="s">
        <v>25</v>
      </c>
      <c r="E9144" t="s">
        <v>4879</v>
      </c>
      <c r="F9144" t="s">
        <v>8193</v>
      </c>
      <c r="G9144" t="s">
        <v>6177</v>
      </c>
      <c r="H9144">
        <v>2</v>
      </c>
      <c r="I9144" s="2">
        <v>0.2</v>
      </c>
      <c r="J9144" t="s">
        <v>6178</v>
      </c>
      <c r="K9144" t="str">
        <f>VLOOKUP(E9144,customers!$A$1:$C$794,1,FALSE)</f>
        <v>RD-19480</v>
      </c>
      <c r="L9144" t="str">
        <f>VLOOKUP(E9144,customers!$A$1:$C$794,2,FALSE)</f>
        <v>Rick Duston</v>
      </c>
      <c r="M9144" t="str">
        <f>VLOOKUP(E9144,customers!$A$1:$C$794,3,FALSE)</f>
        <v>Consumer</v>
      </c>
    </row>
    <row r="9145" spans="1:13" x14ac:dyDescent="0.35">
      <c r="A9145" t="s">
        <v>16079</v>
      </c>
      <c r="B9145" s="1">
        <v>42875</v>
      </c>
      <c r="C9145" s="1">
        <v>42881</v>
      </c>
      <c r="D9145" t="s">
        <v>25</v>
      </c>
      <c r="E9145" t="s">
        <v>4879</v>
      </c>
      <c r="F9145" t="s">
        <v>13517</v>
      </c>
      <c r="G9145" t="s">
        <v>16080</v>
      </c>
      <c r="H9145">
        <v>9</v>
      </c>
      <c r="I9145" s="2">
        <v>0.2</v>
      </c>
      <c r="J9145" t="s">
        <v>12809</v>
      </c>
      <c r="K9145" t="str">
        <f>VLOOKUP(E9145,customers!$A$1:$C$794,1,FALSE)</f>
        <v>RD-19480</v>
      </c>
      <c r="L9145" t="str">
        <f>VLOOKUP(E9145,customers!$A$1:$C$794,2,FALSE)</f>
        <v>Rick Duston</v>
      </c>
      <c r="M9145" t="str">
        <f>VLOOKUP(E9145,customers!$A$1:$C$794,3,FALSE)</f>
        <v>Consumer</v>
      </c>
    </row>
    <row r="9146" spans="1:13" x14ac:dyDescent="0.35">
      <c r="A9146" t="s">
        <v>16079</v>
      </c>
      <c r="B9146" s="1">
        <v>42875</v>
      </c>
      <c r="C9146" s="1">
        <v>42881</v>
      </c>
      <c r="D9146" t="s">
        <v>25</v>
      </c>
      <c r="E9146" t="s">
        <v>4879</v>
      </c>
      <c r="F9146" t="s">
        <v>394</v>
      </c>
      <c r="G9146" t="s">
        <v>16081</v>
      </c>
      <c r="H9146">
        <v>5</v>
      </c>
      <c r="I9146" s="2">
        <v>0</v>
      </c>
      <c r="J9146" t="s">
        <v>16082</v>
      </c>
      <c r="K9146" t="str">
        <f>VLOOKUP(E9146,customers!$A$1:$C$794,1,FALSE)</f>
        <v>RD-19480</v>
      </c>
      <c r="L9146" t="str">
        <f>VLOOKUP(E9146,customers!$A$1:$C$794,2,FALSE)</f>
        <v>Rick Duston</v>
      </c>
      <c r="M9146" t="str">
        <f>VLOOKUP(E9146,customers!$A$1:$C$794,3,FALSE)</f>
        <v>Consumer</v>
      </c>
    </row>
    <row r="9147" spans="1:13" x14ac:dyDescent="0.35">
      <c r="A9147" t="s">
        <v>16083</v>
      </c>
      <c r="B9147" s="1">
        <v>42267</v>
      </c>
      <c r="C9147" s="1">
        <v>42271</v>
      </c>
      <c r="D9147" t="s">
        <v>25</v>
      </c>
      <c r="E9147" t="s">
        <v>2136</v>
      </c>
      <c r="F9147" t="s">
        <v>2568</v>
      </c>
      <c r="G9147" t="s">
        <v>6074</v>
      </c>
      <c r="H9147">
        <v>3</v>
      </c>
      <c r="I9147" s="2">
        <v>0.8</v>
      </c>
      <c r="J9147" t="s">
        <v>13251</v>
      </c>
      <c r="K9147" t="str">
        <f>VLOOKUP(E9147,customers!$A$1:$C$794,1,FALSE)</f>
        <v>TP-21130</v>
      </c>
      <c r="L9147" t="str">
        <f>VLOOKUP(E9147,customers!$A$1:$C$794,2,FALSE)</f>
        <v>Theone Pippenger</v>
      </c>
      <c r="M9147" t="str">
        <f>VLOOKUP(E9147,customers!$A$1:$C$794,3,FALSE)</f>
        <v>Consumer</v>
      </c>
    </row>
    <row r="9148" spans="1:13" x14ac:dyDescent="0.35">
      <c r="A9148" t="s">
        <v>16084</v>
      </c>
      <c r="B9148" s="1">
        <v>42392</v>
      </c>
      <c r="C9148" s="1">
        <v>42396</v>
      </c>
      <c r="D9148" t="s">
        <v>25</v>
      </c>
      <c r="E9148" t="s">
        <v>1005</v>
      </c>
      <c r="F9148" t="s">
        <v>5369</v>
      </c>
      <c r="G9148" t="s">
        <v>8369</v>
      </c>
      <c r="H9148">
        <v>2</v>
      </c>
      <c r="I9148" s="2">
        <v>0</v>
      </c>
      <c r="J9148" t="s">
        <v>8717</v>
      </c>
      <c r="K9148" t="str">
        <f>VLOOKUP(E9148,customers!$A$1:$C$794,1,FALSE)</f>
        <v>CB-12535</v>
      </c>
      <c r="L9148" t="str">
        <f>VLOOKUP(E9148,customers!$A$1:$C$794,2,FALSE)</f>
        <v>Claudia Bergmann</v>
      </c>
      <c r="M9148" t="str">
        <f>VLOOKUP(E9148,customers!$A$1:$C$794,3,FALSE)</f>
        <v>Corporate</v>
      </c>
    </row>
    <row r="9149" spans="1:13" x14ac:dyDescent="0.35">
      <c r="A9149" t="s">
        <v>16084</v>
      </c>
      <c r="B9149" s="1">
        <v>42392</v>
      </c>
      <c r="C9149" s="1">
        <v>42396</v>
      </c>
      <c r="D9149" t="s">
        <v>25</v>
      </c>
      <c r="E9149" t="s">
        <v>1005</v>
      </c>
      <c r="F9149" t="s">
        <v>16085</v>
      </c>
      <c r="G9149" t="s">
        <v>323</v>
      </c>
      <c r="H9149">
        <v>6</v>
      </c>
      <c r="I9149" s="2">
        <v>0</v>
      </c>
      <c r="J9149" t="s">
        <v>643</v>
      </c>
      <c r="K9149" t="str">
        <f>VLOOKUP(E9149,customers!$A$1:$C$794,1,FALSE)</f>
        <v>CB-12535</v>
      </c>
      <c r="L9149" t="str">
        <f>VLOOKUP(E9149,customers!$A$1:$C$794,2,FALSE)</f>
        <v>Claudia Bergmann</v>
      </c>
      <c r="M9149" t="str">
        <f>VLOOKUP(E9149,customers!$A$1:$C$794,3,FALSE)</f>
        <v>Corporate</v>
      </c>
    </row>
    <row r="9150" spans="1:13" x14ac:dyDescent="0.35">
      <c r="A9150" t="s">
        <v>16084</v>
      </c>
      <c r="B9150" s="1">
        <v>42392</v>
      </c>
      <c r="C9150" s="1">
        <v>42396</v>
      </c>
      <c r="D9150" t="s">
        <v>25</v>
      </c>
      <c r="E9150" t="s">
        <v>1005</v>
      </c>
      <c r="F9150" t="s">
        <v>3380</v>
      </c>
      <c r="G9150" t="s">
        <v>16086</v>
      </c>
      <c r="H9150">
        <v>13</v>
      </c>
      <c r="I9150" s="2">
        <v>0</v>
      </c>
      <c r="J9150" t="s">
        <v>16087</v>
      </c>
      <c r="K9150" t="str">
        <f>VLOOKUP(E9150,customers!$A$1:$C$794,1,FALSE)</f>
        <v>CB-12535</v>
      </c>
      <c r="L9150" t="str">
        <f>VLOOKUP(E9150,customers!$A$1:$C$794,2,FALSE)</f>
        <v>Claudia Bergmann</v>
      </c>
      <c r="M9150" t="str">
        <f>VLOOKUP(E9150,customers!$A$1:$C$794,3,FALSE)</f>
        <v>Corporate</v>
      </c>
    </row>
    <row r="9151" spans="1:13" x14ac:dyDescent="0.35">
      <c r="A9151" t="s">
        <v>16088</v>
      </c>
      <c r="B9151" s="1">
        <v>41791</v>
      </c>
      <c r="C9151" s="1">
        <v>41796</v>
      </c>
      <c r="D9151" t="s">
        <v>25</v>
      </c>
      <c r="E9151" t="s">
        <v>4108</v>
      </c>
      <c r="F9151" t="s">
        <v>4553</v>
      </c>
      <c r="G9151" t="s">
        <v>16089</v>
      </c>
      <c r="H9151">
        <v>4</v>
      </c>
      <c r="I9151" s="2">
        <v>0</v>
      </c>
      <c r="J9151" t="s">
        <v>16090</v>
      </c>
      <c r="K9151" t="str">
        <f>VLOOKUP(E9151,customers!$A$1:$C$794,1,FALSE)</f>
        <v>QJ-19255</v>
      </c>
      <c r="L9151" t="str">
        <f>VLOOKUP(E9151,customers!$A$1:$C$794,2,FALSE)</f>
        <v>Quincy Jones</v>
      </c>
      <c r="M9151" t="str">
        <f>VLOOKUP(E9151,customers!$A$1:$C$794,3,FALSE)</f>
        <v>Corporate</v>
      </c>
    </row>
    <row r="9152" spans="1:13" x14ac:dyDescent="0.35">
      <c r="A9152" t="s">
        <v>16088</v>
      </c>
      <c r="B9152" s="1">
        <v>41791</v>
      </c>
      <c r="C9152" s="1">
        <v>41796</v>
      </c>
      <c r="D9152" t="s">
        <v>25</v>
      </c>
      <c r="E9152" t="s">
        <v>4108</v>
      </c>
      <c r="F9152" t="s">
        <v>4175</v>
      </c>
      <c r="G9152" t="s">
        <v>16091</v>
      </c>
      <c r="H9152">
        <v>5</v>
      </c>
      <c r="I9152" s="2">
        <v>0.1</v>
      </c>
      <c r="J9152" t="s">
        <v>15316</v>
      </c>
      <c r="K9152" t="str">
        <f>VLOOKUP(E9152,customers!$A$1:$C$794,1,FALSE)</f>
        <v>QJ-19255</v>
      </c>
      <c r="L9152" t="str">
        <f>VLOOKUP(E9152,customers!$A$1:$C$794,2,FALSE)</f>
        <v>Quincy Jones</v>
      </c>
      <c r="M9152" t="str">
        <f>VLOOKUP(E9152,customers!$A$1:$C$794,3,FALSE)</f>
        <v>Corporate</v>
      </c>
    </row>
    <row r="9153" spans="1:13" x14ac:dyDescent="0.35">
      <c r="A9153" t="s">
        <v>16092</v>
      </c>
      <c r="B9153" s="1">
        <v>42271</v>
      </c>
      <c r="C9153" s="1">
        <v>42276</v>
      </c>
      <c r="D9153" t="s">
        <v>11</v>
      </c>
      <c r="E9153" t="s">
        <v>251</v>
      </c>
      <c r="F9153" t="s">
        <v>9227</v>
      </c>
      <c r="G9153" t="s">
        <v>13637</v>
      </c>
      <c r="H9153">
        <v>2</v>
      </c>
      <c r="I9153" s="2">
        <v>0.2</v>
      </c>
      <c r="J9153" t="s">
        <v>4771</v>
      </c>
      <c r="K9153" t="str">
        <f>VLOOKUP(E9153,customers!$A$1:$C$794,1,FALSE)</f>
        <v>KM-16720</v>
      </c>
      <c r="L9153" t="str">
        <f>VLOOKUP(E9153,customers!$A$1:$C$794,2,FALSE)</f>
        <v>Kunst Miller</v>
      </c>
      <c r="M9153" t="str">
        <f>VLOOKUP(E9153,customers!$A$1:$C$794,3,FALSE)</f>
        <v>Consumer</v>
      </c>
    </row>
    <row r="9154" spans="1:13" x14ac:dyDescent="0.35">
      <c r="A9154" t="s">
        <v>16092</v>
      </c>
      <c r="B9154" s="1">
        <v>42271</v>
      </c>
      <c r="C9154" s="1">
        <v>42276</v>
      </c>
      <c r="D9154" t="s">
        <v>11</v>
      </c>
      <c r="E9154" t="s">
        <v>251</v>
      </c>
      <c r="F9154" t="s">
        <v>713</v>
      </c>
      <c r="G9154" t="s">
        <v>1336</v>
      </c>
      <c r="H9154">
        <v>2</v>
      </c>
      <c r="I9154" s="2">
        <v>0.2</v>
      </c>
      <c r="J9154" t="s">
        <v>1326</v>
      </c>
      <c r="K9154" t="str">
        <f>VLOOKUP(E9154,customers!$A$1:$C$794,1,FALSE)</f>
        <v>KM-16720</v>
      </c>
      <c r="L9154" t="str">
        <f>VLOOKUP(E9154,customers!$A$1:$C$794,2,FALSE)</f>
        <v>Kunst Miller</v>
      </c>
      <c r="M9154" t="str">
        <f>VLOOKUP(E9154,customers!$A$1:$C$794,3,FALSE)</f>
        <v>Consumer</v>
      </c>
    </row>
    <row r="9155" spans="1:13" x14ac:dyDescent="0.35">
      <c r="A9155" t="s">
        <v>16092</v>
      </c>
      <c r="B9155" s="1">
        <v>42271</v>
      </c>
      <c r="C9155" s="1">
        <v>42276</v>
      </c>
      <c r="D9155" t="s">
        <v>11</v>
      </c>
      <c r="E9155" t="s">
        <v>251</v>
      </c>
      <c r="F9155" t="s">
        <v>1858</v>
      </c>
      <c r="G9155" t="s">
        <v>7504</v>
      </c>
      <c r="H9155">
        <v>7</v>
      </c>
      <c r="I9155" s="2">
        <v>0.2</v>
      </c>
      <c r="J9155" t="s">
        <v>12061</v>
      </c>
      <c r="K9155" t="str">
        <f>VLOOKUP(E9155,customers!$A$1:$C$794,1,FALSE)</f>
        <v>KM-16720</v>
      </c>
      <c r="L9155" t="str">
        <f>VLOOKUP(E9155,customers!$A$1:$C$794,2,FALSE)</f>
        <v>Kunst Miller</v>
      </c>
      <c r="M9155" t="str">
        <f>VLOOKUP(E9155,customers!$A$1:$C$794,3,FALSE)</f>
        <v>Consumer</v>
      </c>
    </row>
    <row r="9156" spans="1:13" x14ac:dyDescent="0.35">
      <c r="A9156" t="s">
        <v>16093</v>
      </c>
      <c r="B9156" s="1">
        <v>42583</v>
      </c>
      <c r="C9156" s="1">
        <v>42585</v>
      </c>
      <c r="D9156" t="s">
        <v>11</v>
      </c>
      <c r="E9156" t="s">
        <v>9575</v>
      </c>
      <c r="F9156" t="s">
        <v>1808</v>
      </c>
      <c r="G9156" t="s">
        <v>10158</v>
      </c>
      <c r="H9156">
        <v>2</v>
      </c>
      <c r="I9156" s="2">
        <v>0.2</v>
      </c>
      <c r="J9156" t="s">
        <v>8363</v>
      </c>
      <c r="K9156" t="str">
        <f>VLOOKUP(E9156,customers!$A$1:$C$794,1,FALSE)</f>
        <v>KM-16660</v>
      </c>
      <c r="L9156" t="str">
        <f>VLOOKUP(E9156,customers!$A$1:$C$794,2,FALSE)</f>
        <v>Khloe Miller</v>
      </c>
      <c r="M9156" t="str">
        <f>VLOOKUP(E9156,customers!$A$1:$C$794,3,FALSE)</f>
        <v>Consumer</v>
      </c>
    </row>
    <row r="9157" spans="1:13" x14ac:dyDescent="0.35">
      <c r="A9157" t="s">
        <v>16094</v>
      </c>
      <c r="B9157" s="1">
        <v>41662</v>
      </c>
      <c r="C9157" s="1">
        <v>41667</v>
      </c>
      <c r="D9157" t="s">
        <v>25</v>
      </c>
      <c r="E9157" t="s">
        <v>13325</v>
      </c>
      <c r="F9157" t="s">
        <v>528</v>
      </c>
      <c r="G9157" t="s">
        <v>5476</v>
      </c>
      <c r="H9157">
        <v>6</v>
      </c>
      <c r="I9157" s="2">
        <v>0</v>
      </c>
      <c r="J9157" t="s">
        <v>5477</v>
      </c>
      <c r="K9157" t="str">
        <f>VLOOKUP(E9157,customers!$A$1:$C$794,1,FALSE)</f>
        <v>IM-15055</v>
      </c>
      <c r="L9157" t="str">
        <f>VLOOKUP(E9157,customers!$A$1:$C$794,2,FALSE)</f>
        <v>Ionia McGrath</v>
      </c>
      <c r="M9157" t="str">
        <f>VLOOKUP(E9157,customers!$A$1:$C$794,3,FALSE)</f>
        <v>Consumer</v>
      </c>
    </row>
    <row r="9158" spans="1:13" x14ac:dyDescent="0.35">
      <c r="A9158" t="s">
        <v>16095</v>
      </c>
      <c r="B9158" s="1">
        <v>41855</v>
      </c>
      <c r="C9158" s="1">
        <v>41859</v>
      </c>
      <c r="D9158" t="s">
        <v>25</v>
      </c>
      <c r="E9158" t="s">
        <v>4919</v>
      </c>
      <c r="F9158" t="s">
        <v>1946</v>
      </c>
      <c r="G9158" t="s">
        <v>16096</v>
      </c>
      <c r="H9158">
        <v>2</v>
      </c>
      <c r="I9158" s="2">
        <v>0</v>
      </c>
      <c r="J9158" t="s">
        <v>16097</v>
      </c>
      <c r="K9158" t="str">
        <f>VLOOKUP(E9158,customers!$A$1:$C$794,1,FALSE)</f>
        <v>ML-17395</v>
      </c>
      <c r="L9158" t="str">
        <f>VLOOKUP(E9158,customers!$A$1:$C$794,2,FALSE)</f>
        <v>Marina Lichtenstein</v>
      </c>
      <c r="M9158" t="str">
        <f>VLOOKUP(E9158,customers!$A$1:$C$794,3,FALSE)</f>
        <v>Corporate</v>
      </c>
    </row>
    <row r="9159" spans="1:13" x14ac:dyDescent="0.35">
      <c r="A9159" t="s">
        <v>16095</v>
      </c>
      <c r="B9159" s="1">
        <v>41855</v>
      </c>
      <c r="C9159" s="1">
        <v>41859</v>
      </c>
      <c r="D9159" t="s">
        <v>25</v>
      </c>
      <c r="E9159" t="s">
        <v>4919</v>
      </c>
      <c r="F9159" t="s">
        <v>10342</v>
      </c>
      <c r="G9159" t="s">
        <v>16098</v>
      </c>
      <c r="H9159">
        <v>13</v>
      </c>
      <c r="I9159" s="2">
        <v>0</v>
      </c>
      <c r="J9159" t="s">
        <v>5488</v>
      </c>
      <c r="K9159" t="str">
        <f>VLOOKUP(E9159,customers!$A$1:$C$794,1,FALSE)</f>
        <v>ML-17395</v>
      </c>
      <c r="L9159" t="str">
        <f>VLOOKUP(E9159,customers!$A$1:$C$794,2,FALSE)</f>
        <v>Marina Lichtenstein</v>
      </c>
      <c r="M9159" t="str">
        <f>VLOOKUP(E9159,customers!$A$1:$C$794,3,FALSE)</f>
        <v>Corporate</v>
      </c>
    </row>
    <row r="9160" spans="1:13" x14ac:dyDescent="0.35">
      <c r="A9160" t="s">
        <v>16095</v>
      </c>
      <c r="B9160" s="1">
        <v>41855</v>
      </c>
      <c r="C9160" s="1">
        <v>41859</v>
      </c>
      <c r="D9160" t="s">
        <v>25</v>
      </c>
      <c r="E9160" t="s">
        <v>4919</v>
      </c>
      <c r="F9160" t="s">
        <v>3110</v>
      </c>
      <c r="G9160" t="s">
        <v>16099</v>
      </c>
      <c r="H9160">
        <v>9</v>
      </c>
      <c r="I9160" s="2">
        <v>0</v>
      </c>
      <c r="J9160" t="s">
        <v>16100</v>
      </c>
      <c r="K9160" t="str">
        <f>VLOOKUP(E9160,customers!$A$1:$C$794,1,FALSE)</f>
        <v>ML-17395</v>
      </c>
      <c r="L9160" t="str">
        <f>VLOOKUP(E9160,customers!$A$1:$C$794,2,FALSE)</f>
        <v>Marina Lichtenstein</v>
      </c>
      <c r="M9160" t="str">
        <f>VLOOKUP(E9160,customers!$A$1:$C$794,3,FALSE)</f>
        <v>Corporate</v>
      </c>
    </row>
    <row r="9161" spans="1:13" x14ac:dyDescent="0.35">
      <c r="A9161" t="s">
        <v>16101</v>
      </c>
      <c r="B9161" s="1">
        <v>42591</v>
      </c>
      <c r="C9161" s="1">
        <v>42596</v>
      </c>
      <c r="D9161" t="s">
        <v>25</v>
      </c>
      <c r="E9161" t="s">
        <v>8184</v>
      </c>
      <c r="F9161" t="s">
        <v>1250</v>
      </c>
      <c r="G9161" t="s">
        <v>4123</v>
      </c>
      <c r="H9161">
        <v>3</v>
      </c>
      <c r="I9161" s="2">
        <v>0.7</v>
      </c>
      <c r="J9161" t="s">
        <v>406</v>
      </c>
      <c r="K9161" t="str">
        <f>VLOOKUP(E9161,customers!$A$1:$C$794,1,FALSE)</f>
        <v>GH-14410</v>
      </c>
      <c r="L9161" t="str">
        <f>VLOOKUP(E9161,customers!$A$1:$C$794,2,FALSE)</f>
        <v>Gary Hansen</v>
      </c>
      <c r="M9161" t="str">
        <f>VLOOKUP(E9161,customers!$A$1:$C$794,3,FALSE)</f>
        <v>Home Office</v>
      </c>
    </row>
    <row r="9162" spans="1:13" x14ac:dyDescent="0.35">
      <c r="A9162" t="s">
        <v>16101</v>
      </c>
      <c r="B9162" s="1">
        <v>42591</v>
      </c>
      <c r="C9162" s="1">
        <v>42596</v>
      </c>
      <c r="D9162" t="s">
        <v>25</v>
      </c>
      <c r="E9162" t="s">
        <v>8184</v>
      </c>
      <c r="F9162" t="s">
        <v>3213</v>
      </c>
      <c r="G9162" t="s">
        <v>5490</v>
      </c>
      <c r="H9162">
        <v>5</v>
      </c>
      <c r="I9162" s="2">
        <v>0.7</v>
      </c>
      <c r="J9162" t="s">
        <v>16102</v>
      </c>
      <c r="K9162" t="str">
        <f>VLOOKUP(E9162,customers!$A$1:$C$794,1,FALSE)</f>
        <v>GH-14410</v>
      </c>
      <c r="L9162" t="str">
        <f>VLOOKUP(E9162,customers!$A$1:$C$794,2,FALSE)</f>
        <v>Gary Hansen</v>
      </c>
      <c r="M9162" t="str">
        <f>VLOOKUP(E9162,customers!$A$1:$C$794,3,FALSE)</f>
        <v>Home Office</v>
      </c>
    </row>
    <row r="9163" spans="1:13" x14ac:dyDescent="0.35">
      <c r="A9163" t="s">
        <v>16103</v>
      </c>
      <c r="B9163" s="1">
        <v>42712</v>
      </c>
      <c r="C9163" s="1">
        <v>42716</v>
      </c>
      <c r="D9163" t="s">
        <v>25</v>
      </c>
      <c r="E9163" t="s">
        <v>1353</v>
      </c>
      <c r="F9163" t="s">
        <v>7009</v>
      </c>
      <c r="G9163" t="s">
        <v>16104</v>
      </c>
      <c r="H9163">
        <v>7</v>
      </c>
      <c r="I9163" s="2">
        <v>0</v>
      </c>
      <c r="J9163" t="s">
        <v>8980</v>
      </c>
      <c r="K9163" t="str">
        <f>VLOOKUP(E9163,customers!$A$1:$C$794,1,FALSE)</f>
        <v>AG-10900</v>
      </c>
      <c r="L9163" t="str">
        <f>VLOOKUP(E9163,customers!$A$1:$C$794,2,FALSE)</f>
        <v>Arthur Gainer</v>
      </c>
      <c r="M9163" t="str">
        <f>VLOOKUP(E9163,customers!$A$1:$C$794,3,FALSE)</f>
        <v>Consumer</v>
      </c>
    </row>
    <row r="9164" spans="1:13" x14ac:dyDescent="0.35">
      <c r="A9164" t="s">
        <v>16103</v>
      </c>
      <c r="B9164" s="1">
        <v>42712</v>
      </c>
      <c r="C9164" s="1">
        <v>42716</v>
      </c>
      <c r="D9164" t="s">
        <v>25</v>
      </c>
      <c r="E9164" t="s">
        <v>1353</v>
      </c>
      <c r="F9164" t="s">
        <v>2688</v>
      </c>
      <c r="G9164" t="s">
        <v>16105</v>
      </c>
      <c r="H9164">
        <v>3</v>
      </c>
      <c r="I9164" s="2">
        <v>0</v>
      </c>
      <c r="J9164" t="s">
        <v>724</v>
      </c>
      <c r="K9164" t="str">
        <f>VLOOKUP(E9164,customers!$A$1:$C$794,1,FALSE)</f>
        <v>AG-10900</v>
      </c>
      <c r="L9164" t="str">
        <f>VLOOKUP(E9164,customers!$A$1:$C$794,2,FALSE)</f>
        <v>Arthur Gainer</v>
      </c>
      <c r="M9164" t="str">
        <f>VLOOKUP(E9164,customers!$A$1:$C$794,3,FALSE)</f>
        <v>Consumer</v>
      </c>
    </row>
    <row r="9165" spans="1:13" x14ac:dyDescent="0.35">
      <c r="A9165" t="s">
        <v>16106</v>
      </c>
      <c r="B9165" s="1">
        <v>42163</v>
      </c>
      <c r="C9165" s="1">
        <v>42167</v>
      </c>
      <c r="D9165" t="s">
        <v>25</v>
      </c>
      <c r="E9165" t="s">
        <v>9462</v>
      </c>
      <c r="F9165" t="s">
        <v>7488</v>
      </c>
      <c r="G9165" t="s">
        <v>554</v>
      </c>
      <c r="H9165">
        <v>3</v>
      </c>
      <c r="I9165" s="2">
        <v>0.2</v>
      </c>
      <c r="J9165" t="s">
        <v>1837</v>
      </c>
      <c r="K9165" t="str">
        <f>VLOOKUP(E9165,customers!$A$1:$C$794,1,FALSE)</f>
        <v>MG-17695</v>
      </c>
      <c r="L9165" t="str">
        <f>VLOOKUP(E9165,customers!$A$1:$C$794,2,FALSE)</f>
        <v>Maureen Gnade</v>
      </c>
      <c r="M9165" t="str">
        <f>VLOOKUP(E9165,customers!$A$1:$C$794,3,FALSE)</f>
        <v>Consumer</v>
      </c>
    </row>
    <row r="9166" spans="1:13" x14ac:dyDescent="0.35">
      <c r="A9166" t="s">
        <v>16106</v>
      </c>
      <c r="B9166" s="1">
        <v>42163</v>
      </c>
      <c r="C9166" s="1">
        <v>42167</v>
      </c>
      <c r="D9166" t="s">
        <v>25</v>
      </c>
      <c r="E9166" t="s">
        <v>9462</v>
      </c>
      <c r="F9166" t="s">
        <v>3721</v>
      </c>
      <c r="G9166" t="s">
        <v>16107</v>
      </c>
      <c r="H9166">
        <v>2</v>
      </c>
      <c r="I9166" s="2">
        <v>0.8</v>
      </c>
      <c r="J9166" t="s">
        <v>16108</v>
      </c>
      <c r="K9166" t="str">
        <f>VLOOKUP(E9166,customers!$A$1:$C$794,1,FALSE)</f>
        <v>MG-17695</v>
      </c>
      <c r="L9166" t="str">
        <f>VLOOKUP(E9166,customers!$A$1:$C$794,2,FALSE)</f>
        <v>Maureen Gnade</v>
      </c>
      <c r="M9166" t="str">
        <f>VLOOKUP(E9166,customers!$A$1:$C$794,3,FALSE)</f>
        <v>Consumer</v>
      </c>
    </row>
    <row r="9167" spans="1:13" x14ac:dyDescent="0.35">
      <c r="A9167" t="s">
        <v>16109</v>
      </c>
      <c r="B9167" s="1">
        <v>42545</v>
      </c>
      <c r="C9167" s="1">
        <v>42547</v>
      </c>
      <c r="D9167" t="s">
        <v>11</v>
      </c>
      <c r="E9167" t="s">
        <v>635</v>
      </c>
      <c r="F9167" t="s">
        <v>14872</v>
      </c>
      <c r="G9167" t="s">
        <v>16110</v>
      </c>
      <c r="H9167">
        <v>4</v>
      </c>
      <c r="I9167" s="2">
        <v>0.2</v>
      </c>
      <c r="J9167" t="s">
        <v>16111</v>
      </c>
      <c r="K9167" t="str">
        <f>VLOOKUP(E9167,customers!$A$1:$C$794,1,FALSE)</f>
        <v>MJ-17740</v>
      </c>
      <c r="L9167" t="str">
        <f>VLOOKUP(E9167,customers!$A$1:$C$794,2,FALSE)</f>
        <v>Max Jones</v>
      </c>
      <c r="M9167" t="str">
        <f>VLOOKUP(E9167,customers!$A$1:$C$794,3,FALSE)</f>
        <v>Consumer</v>
      </c>
    </row>
    <row r="9168" spans="1:13" x14ac:dyDescent="0.35">
      <c r="A9168" t="s">
        <v>16109</v>
      </c>
      <c r="B9168" s="1">
        <v>42545</v>
      </c>
      <c r="C9168" s="1">
        <v>42547</v>
      </c>
      <c r="D9168" t="s">
        <v>11</v>
      </c>
      <c r="E9168" t="s">
        <v>635</v>
      </c>
      <c r="F9168" t="s">
        <v>4395</v>
      </c>
      <c r="G9168" t="s">
        <v>4362</v>
      </c>
      <c r="H9168">
        <v>1</v>
      </c>
      <c r="I9168" s="2">
        <v>0</v>
      </c>
      <c r="J9168" t="s">
        <v>8890</v>
      </c>
      <c r="K9168" t="str">
        <f>VLOOKUP(E9168,customers!$A$1:$C$794,1,FALSE)</f>
        <v>MJ-17740</v>
      </c>
      <c r="L9168" t="str">
        <f>VLOOKUP(E9168,customers!$A$1:$C$794,2,FALSE)</f>
        <v>Max Jones</v>
      </c>
      <c r="M9168" t="str">
        <f>VLOOKUP(E9168,customers!$A$1:$C$794,3,FALSE)</f>
        <v>Consumer</v>
      </c>
    </row>
    <row r="9169" spans="1:13" x14ac:dyDescent="0.35">
      <c r="A9169" t="s">
        <v>16109</v>
      </c>
      <c r="B9169" s="1">
        <v>42545</v>
      </c>
      <c r="C9169" s="1">
        <v>42547</v>
      </c>
      <c r="D9169" t="s">
        <v>11</v>
      </c>
      <c r="E9169" t="s">
        <v>635</v>
      </c>
      <c r="F9169" t="s">
        <v>7468</v>
      </c>
      <c r="G9169" t="s">
        <v>8373</v>
      </c>
      <c r="H9169">
        <v>3</v>
      </c>
      <c r="I9169" s="2">
        <v>0</v>
      </c>
      <c r="J9169" t="s">
        <v>8374</v>
      </c>
      <c r="K9169" t="str">
        <f>VLOOKUP(E9169,customers!$A$1:$C$794,1,FALSE)</f>
        <v>MJ-17740</v>
      </c>
      <c r="L9169" t="str">
        <f>VLOOKUP(E9169,customers!$A$1:$C$794,2,FALSE)</f>
        <v>Max Jones</v>
      </c>
      <c r="M9169" t="str">
        <f>VLOOKUP(E9169,customers!$A$1:$C$794,3,FALSE)</f>
        <v>Consumer</v>
      </c>
    </row>
    <row r="9170" spans="1:13" x14ac:dyDescent="0.35">
      <c r="A9170" t="s">
        <v>16112</v>
      </c>
      <c r="B9170" s="1">
        <v>42444</v>
      </c>
      <c r="C9170" s="1">
        <v>42448</v>
      </c>
      <c r="D9170" t="s">
        <v>25</v>
      </c>
      <c r="E9170" t="s">
        <v>2923</v>
      </c>
      <c r="F9170" t="s">
        <v>2544</v>
      </c>
      <c r="G9170" t="s">
        <v>16113</v>
      </c>
      <c r="H9170">
        <v>14</v>
      </c>
      <c r="I9170" s="2">
        <v>0</v>
      </c>
      <c r="J9170" t="s">
        <v>16114</v>
      </c>
      <c r="K9170" t="str">
        <f>VLOOKUP(E9170,customers!$A$1:$C$794,1,FALSE)</f>
        <v>SJ-20125</v>
      </c>
      <c r="L9170" t="str">
        <f>VLOOKUP(E9170,customers!$A$1:$C$794,2,FALSE)</f>
        <v>Sanjit Jacobs</v>
      </c>
      <c r="M9170" t="str">
        <f>VLOOKUP(E9170,customers!$A$1:$C$794,3,FALSE)</f>
        <v>Home Office</v>
      </c>
    </row>
    <row r="9171" spans="1:13" x14ac:dyDescent="0.35">
      <c r="A9171" t="s">
        <v>16112</v>
      </c>
      <c r="B9171" s="1">
        <v>42444</v>
      </c>
      <c r="C9171" s="1">
        <v>42448</v>
      </c>
      <c r="D9171" t="s">
        <v>25</v>
      </c>
      <c r="E9171" t="s">
        <v>2923</v>
      </c>
      <c r="F9171" t="s">
        <v>2544</v>
      </c>
      <c r="G9171" t="s">
        <v>6203</v>
      </c>
      <c r="H9171">
        <v>2</v>
      </c>
      <c r="I9171" s="2">
        <v>0</v>
      </c>
      <c r="J9171" t="s">
        <v>6204</v>
      </c>
      <c r="K9171" t="str">
        <f>VLOOKUP(E9171,customers!$A$1:$C$794,1,FALSE)</f>
        <v>SJ-20125</v>
      </c>
      <c r="L9171" t="str">
        <f>VLOOKUP(E9171,customers!$A$1:$C$794,2,FALSE)</f>
        <v>Sanjit Jacobs</v>
      </c>
      <c r="M9171" t="str">
        <f>VLOOKUP(E9171,customers!$A$1:$C$794,3,FALSE)</f>
        <v>Home Office</v>
      </c>
    </row>
    <row r="9172" spans="1:13" x14ac:dyDescent="0.35">
      <c r="A9172" t="s">
        <v>16115</v>
      </c>
      <c r="B9172" s="1">
        <v>42705</v>
      </c>
      <c r="C9172" s="1">
        <v>42705</v>
      </c>
      <c r="D9172" t="s">
        <v>1333</v>
      </c>
      <c r="E9172" t="s">
        <v>8362</v>
      </c>
      <c r="F9172" t="s">
        <v>1920</v>
      </c>
      <c r="G9172" t="s">
        <v>16116</v>
      </c>
      <c r="H9172">
        <v>2</v>
      </c>
      <c r="I9172" s="2">
        <v>0</v>
      </c>
      <c r="J9172" t="s">
        <v>1241</v>
      </c>
      <c r="K9172" t="str">
        <f>VLOOKUP(E9172,customers!$A$1:$C$794,1,FALSE)</f>
        <v>LB-16795</v>
      </c>
      <c r="L9172" t="str">
        <f>VLOOKUP(E9172,customers!$A$1:$C$794,2,FALSE)</f>
        <v>Laurel Beltran</v>
      </c>
      <c r="M9172" t="str">
        <f>VLOOKUP(E9172,customers!$A$1:$C$794,3,FALSE)</f>
        <v>Home Office</v>
      </c>
    </row>
    <row r="9173" spans="1:13" x14ac:dyDescent="0.35">
      <c r="A9173" t="s">
        <v>16115</v>
      </c>
      <c r="B9173" s="1">
        <v>42705</v>
      </c>
      <c r="C9173" s="1">
        <v>42705</v>
      </c>
      <c r="D9173" t="s">
        <v>1333</v>
      </c>
      <c r="E9173" t="s">
        <v>8362</v>
      </c>
      <c r="F9173" t="s">
        <v>4867</v>
      </c>
      <c r="G9173" t="s">
        <v>10871</v>
      </c>
      <c r="H9173">
        <v>1</v>
      </c>
      <c r="I9173" s="2">
        <v>0</v>
      </c>
      <c r="J9173" t="s">
        <v>10872</v>
      </c>
      <c r="K9173" t="str">
        <f>VLOOKUP(E9173,customers!$A$1:$C$794,1,FALSE)</f>
        <v>LB-16795</v>
      </c>
      <c r="L9173" t="str">
        <f>VLOOKUP(E9173,customers!$A$1:$C$794,2,FALSE)</f>
        <v>Laurel Beltran</v>
      </c>
      <c r="M9173" t="str">
        <f>VLOOKUP(E9173,customers!$A$1:$C$794,3,FALSE)</f>
        <v>Home Office</v>
      </c>
    </row>
    <row r="9174" spans="1:13" x14ac:dyDescent="0.35">
      <c r="A9174" t="s">
        <v>16115</v>
      </c>
      <c r="B9174" s="1">
        <v>42705</v>
      </c>
      <c r="C9174" s="1">
        <v>42705</v>
      </c>
      <c r="D9174" t="s">
        <v>1333</v>
      </c>
      <c r="E9174" t="s">
        <v>8362</v>
      </c>
      <c r="F9174" t="s">
        <v>3861</v>
      </c>
      <c r="G9174" t="s">
        <v>16117</v>
      </c>
      <c r="H9174">
        <v>3</v>
      </c>
      <c r="I9174" s="2">
        <v>0</v>
      </c>
      <c r="J9174" t="s">
        <v>16118</v>
      </c>
      <c r="K9174" t="str">
        <f>VLOOKUP(E9174,customers!$A$1:$C$794,1,FALSE)</f>
        <v>LB-16795</v>
      </c>
      <c r="L9174" t="str">
        <f>VLOOKUP(E9174,customers!$A$1:$C$794,2,FALSE)</f>
        <v>Laurel Beltran</v>
      </c>
      <c r="M9174" t="str">
        <f>VLOOKUP(E9174,customers!$A$1:$C$794,3,FALSE)</f>
        <v>Home Office</v>
      </c>
    </row>
    <row r="9175" spans="1:13" x14ac:dyDescent="0.35">
      <c r="A9175" t="s">
        <v>16115</v>
      </c>
      <c r="B9175" s="1">
        <v>42705</v>
      </c>
      <c r="C9175" s="1">
        <v>42705</v>
      </c>
      <c r="D9175" t="s">
        <v>1333</v>
      </c>
      <c r="E9175" t="s">
        <v>8362</v>
      </c>
      <c r="F9175" t="s">
        <v>2487</v>
      </c>
      <c r="G9175" t="s">
        <v>3628</v>
      </c>
      <c r="H9175">
        <v>3</v>
      </c>
      <c r="I9175" s="2">
        <v>0</v>
      </c>
      <c r="J9175" t="s">
        <v>2061</v>
      </c>
      <c r="K9175" t="str">
        <f>VLOOKUP(E9175,customers!$A$1:$C$794,1,FALSE)</f>
        <v>LB-16795</v>
      </c>
      <c r="L9175" t="str">
        <f>VLOOKUP(E9175,customers!$A$1:$C$794,2,FALSE)</f>
        <v>Laurel Beltran</v>
      </c>
      <c r="M9175" t="str">
        <f>VLOOKUP(E9175,customers!$A$1:$C$794,3,FALSE)</f>
        <v>Home Office</v>
      </c>
    </row>
    <row r="9176" spans="1:13" x14ac:dyDescent="0.35">
      <c r="A9176" t="s">
        <v>16119</v>
      </c>
      <c r="B9176" s="1">
        <v>42898</v>
      </c>
      <c r="C9176" s="1">
        <v>42900</v>
      </c>
      <c r="D9176" t="s">
        <v>11</v>
      </c>
      <c r="E9176" t="s">
        <v>11802</v>
      </c>
      <c r="F9176" t="s">
        <v>4513</v>
      </c>
      <c r="G9176" t="s">
        <v>3579</v>
      </c>
      <c r="H9176">
        <v>3</v>
      </c>
      <c r="I9176" s="2">
        <v>0.2</v>
      </c>
      <c r="J9176" t="s">
        <v>661</v>
      </c>
      <c r="K9176" t="str">
        <f>VLOOKUP(E9176,customers!$A$1:$C$794,1,FALSE)</f>
        <v>SB-20185</v>
      </c>
      <c r="L9176" t="str">
        <f>VLOOKUP(E9176,customers!$A$1:$C$794,2,FALSE)</f>
        <v>Sarah Brown</v>
      </c>
      <c r="M9176" t="str">
        <f>VLOOKUP(E9176,customers!$A$1:$C$794,3,FALSE)</f>
        <v>Consumer</v>
      </c>
    </row>
    <row r="9177" spans="1:13" x14ac:dyDescent="0.35">
      <c r="A9177" t="s">
        <v>16119</v>
      </c>
      <c r="B9177" s="1">
        <v>42898</v>
      </c>
      <c r="C9177" s="1">
        <v>42900</v>
      </c>
      <c r="D9177" t="s">
        <v>11</v>
      </c>
      <c r="E9177" t="s">
        <v>11802</v>
      </c>
      <c r="F9177" t="s">
        <v>4482</v>
      </c>
      <c r="G9177" t="s">
        <v>2050</v>
      </c>
      <c r="H9177">
        <v>3</v>
      </c>
      <c r="I9177" s="2">
        <v>0</v>
      </c>
      <c r="J9177" t="s">
        <v>2051</v>
      </c>
      <c r="K9177" t="str">
        <f>VLOOKUP(E9177,customers!$A$1:$C$794,1,FALSE)</f>
        <v>SB-20185</v>
      </c>
      <c r="L9177" t="str">
        <f>VLOOKUP(E9177,customers!$A$1:$C$794,2,FALSE)</f>
        <v>Sarah Brown</v>
      </c>
      <c r="M9177" t="str">
        <f>VLOOKUP(E9177,customers!$A$1:$C$794,3,FALSE)</f>
        <v>Consumer</v>
      </c>
    </row>
    <row r="9178" spans="1:13" x14ac:dyDescent="0.35">
      <c r="A9178" t="s">
        <v>16120</v>
      </c>
      <c r="B9178" s="1">
        <v>42448</v>
      </c>
      <c r="C9178" s="1">
        <v>42453</v>
      </c>
      <c r="D9178" t="s">
        <v>25</v>
      </c>
      <c r="E9178" t="s">
        <v>5970</v>
      </c>
      <c r="F9178" t="s">
        <v>1233</v>
      </c>
      <c r="G9178" t="s">
        <v>2807</v>
      </c>
      <c r="H9178">
        <v>3</v>
      </c>
      <c r="I9178" s="2">
        <v>0.7</v>
      </c>
      <c r="J9178" t="s">
        <v>16121</v>
      </c>
      <c r="K9178" t="str">
        <f>VLOOKUP(E9178,customers!$A$1:$C$794,1,FALSE)</f>
        <v>CC-12610</v>
      </c>
      <c r="L9178" t="str">
        <f>VLOOKUP(E9178,customers!$A$1:$C$794,2,FALSE)</f>
        <v>Corey Catlett</v>
      </c>
      <c r="M9178" t="str">
        <f>VLOOKUP(E9178,customers!$A$1:$C$794,3,FALSE)</f>
        <v>Corporate</v>
      </c>
    </row>
    <row r="9179" spans="1:13" x14ac:dyDescent="0.35">
      <c r="A9179" t="s">
        <v>16122</v>
      </c>
      <c r="B9179" s="1">
        <v>42688</v>
      </c>
      <c r="C9179" s="1">
        <v>42692</v>
      </c>
      <c r="D9179" t="s">
        <v>25</v>
      </c>
      <c r="E9179" t="s">
        <v>208</v>
      </c>
      <c r="F9179" t="s">
        <v>10919</v>
      </c>
      <c r="G9179" t="s">
        <v>253</v>
      </c>
      <c r="H9179">
        <v>2</v>
      </c>
      <c r="I9179" s="2">
        <v>0</v>
      </c>
      <c r="J9179" t="s">
        <v>9211</v>
      </c>
      <c r="K9179" t="str">
        <f>VLOOKUP(E9179,customers!$A$1:$C$794,1,FALSE)</f>
        <v>DP-13000</v>
      </c>
      <c r="L9179" t="str">
        <f>VLOOKUP(E9179,customers!$A$1:$C$794,2,FALSE)</f>
        <v>Darren Powers</v>
      </c>
      <c r="M9179" t="str">
        <f>VLOOKUP(E9179,customers!$A$1:$C$794,3,FALSE)</f>
        <v>Consumer</v>
      </c>
    </row>
    <row r="9180" spans="1:13" x14ac:dyDescent="0.35">
      <c r="A9180" t="s">
        <v>16122</v>
      </c>
      <c r="B9180" s="1">
        <v>42688</v>
      </c>
      <c r="C9180" s="1">
        <v>42692</v>
      </c>
      <c r="D9180" t="s">
        <v>25</v>
      </c>
      <c r="E9180" t="s">
        <v>208</v>
      </c>
      <c r="F9180" t="s">
        <v>8991</v>
      </c>
      <c r="G9180" t="s">
        <v>7213</v>
      </c>
      <c r="H9180">
        <v>1</v>
      </c>
      <c r="I9180" s="2">
        <v>0</v>
      </c>
      <c r="J9180" t="s">
        <v>254</v>
      </c>
      <c r="K9180" t="str">
        <f>VLOOKUP(E9180,customers!$A$1:$C$794,1,FALSE)</f>
        <v>DP-13000</v>
      </c>
      <c r="L9180" t="str">
        <f>VLOOKUP(E9180,customers!$A$1:$C$794,2,FALSE)</f>
        <v>Darren Powers</v>
      </c>
      <c r="M9180" t="str">
        <f>VLOOKUP(E9180,customers!$A$1:$C$794,3,FALSE)</f>
        <v>Consumer</v>
      </c>
    </row>
    <row r="9181" spans="1:13" x14ac:dyDescent="0.35">
      <c r="A9181" t="s">
        <v>16123</v>
      </c>
      <c r="B9181" s="1">
        <v>42954</v>
      </c>
      <c r="C9181" s="1">
        <v>42958</v>
      </c>
      <c r="D9181" t="s">
        <v>25</v>
      </c>
      <c r="E9181" t="s">
        <v>1298</v>
      </c>
      <c r="F9181" t="s">
        <v>8675</v>
      </c>
      <c r="G9181" t="s">
        <v>16124</v>
      </c>
      <c r="H9181">
        <v>3</v>
      </c>
      <c r="I9181" s="2">
        <v>0.2</v>
      </c>
      <c r="J9181" t="s">
        <v>16125</v>
      </c>
      <c r="K9181" t="str">
        <f>VLOOKUP(E9181,customers!$A$1:$C$794,1,FALSE)</f>
        <v>JL-15505</v>
      </c>
      <c r="L9181" t="str">
        <f>VLOOKUP(E9181,customers!$A$1:$C$794,2,FALSE)</f>
        <v>Jeremy Lonsdale</v>
      </c>
      <c r="M9181" t="str">
        <f>VLOOKUP(E9181,customers!$A$1:$C$794,3,FALSE)</f>
        <v>Consumer</v>
      </c>
    </row>
    <row r="9182" spans="1:13" x14ac:dyDescent="0.35">
      <c r="A9182" t="s">
        <v>16123</v>
      </c>
      <c r="B9182" s="1">
        <v>42954</v>
      </c>
      <c r="C9182" s="1">
        <v>42958</v>
      </c>
      <c r="D9182" t="s">
        <v>25</v>
      </c>
      <c r="E9182" t="s">
        <v>1298</v>
      </c>
      <c r="F9182" t="s">
        <v>2501</v>
      </c>
      <c r="G9182" t="s">
        <v>5650</v>
      </c>
      <c r="H9182">
        <v>3</v>
      </c>
      <c r="I9182" s="2">
        <v>0.2</v>
      </c>
      <c r="J9182" t="s">
        <v>5363</v>
      </c>
      <c r="K9182" t="str">
        <f>VLOOKUP(E9182,customers!$A$1:$C$794,1,FALSE)</f>
        <v>JL-15505</v>
      </c>
      <c r="L9182" t="str">
        <f>VLOOKUP(E9182,customers!$A$1:$C$794,2,FALSE)</f>
        <v>Jeremy Lonsdale</v>
      </c>
      <c r="M9182" t="str">
        <f>VLOOKUP(E9182,customers!$A$1:$C$794,3,FALSE)</f>
        <v>Consumer</v>
      </c>
    </row>
    <row r="9183" spans="1:13" x14ac:dyDescent="0.35">
      <c r="A9183" t="s">
        <v>16123</v>
      </c>
      <c r="B9183" s="1">
        <v>42954</v>
      </c>
      <c r="C9183" s="1">
        <v>42958</v>
      </c>
      <c r="D9183" t="s">
        <v>25</v>
      </c>
      <c r="E9183" t="s">
        <v>1298</v>
      </c>
      <c r="F9183" t="s">
        <v>9970</v>
      </c>
      <c r="G9183" t="s">
        <v>16126</v>
      </c>
      <c r="H9183">
        <v>3</v>
      </c>
      <c r="I9183" s="2">
        <v>0.2</v>
      </c>
      <c r="J9183" t="s">
        <v>4740</v>
      </c>
      <c r="K9183" t="str">
        <f>VLOOKUP(E9183,customers!$A$1:$C$794,1,FALSE)</f>
        <v>JL-15505</v>
      </c>
      <c r="L9183" t="str">
        <f>VLOOKUP(E9183,customers!$A$1:$C$794,2,FALSE)</f>
        <v>Jeremy Lonsdale</v>
      </c>
      <c r="M9183" t="str">
        <f>VLOOKUP(E9183,customers!$A$1:$C$794,3,FALSE)</f>
        <v>Consumer</v>
      </c>
    </row>
    <row r="9184" spans="1:13" x14ac:dyDescent="0.35">
      <c r="A9184" t="s">
        <v>16123</v>
      </c>
      <c r="B9184" s="1">
        <v>42954</v>
      </c>
      <c r="C9184" s="1">
        <v>42958</v>
      </c>
      <c r="D9184" t="s">
        <v>25</v>
      </c>
      <c r="E9184" t="s">
        <v>1298</v>
      </c>
      <c r="F9184" t="s">
        <v>12518</v>
      </c>
      <c r="G9184" t="s">
        <v>6241</v>
      </c>
      <c r="H9184">
        <v>4</v>
      </c>
      <c r="I9184" s="2">
        <v>0</v>
      </c>
      <c r="J9184" t="s">
        <v>16127</v>
      </c>
      <c r="K9184" t="str">
        <f>VLOOKUP(E9184,customers!$A$1:$C$794,1,FALSE)</f>
        <v>JL-15505</v>
      </c>
      <c r="L9184" t="str">
        <f>VLOOKUP(E9184,customers!$A$1:$C$794,2,FALSE)</f>
        <v>Jeremy Lonsdale</v>
      </c>
      <c r="M9184" t="str">
        <f>VLOOKUP(E9184,customers!$A$1:$C$794,3,FALSE)</f>
        <v>Consumer</v>
      </c>
    </row>
    <row r="9185" spans="1:13" x14ac:dyDescent="0.35">
      <c r="A9185" t="s">
        <v>16123</v>
      </c>
      <c r="B9185" s="1">
        <v>42954</v>
      </c>
      <c r="C9185" s="1">
        <v>42958</v>
      </c>
      <c r="D9185" t="s">
        <v>25</v>
      </c>
      <c r="E9185" t="s">
        <v>1298</v>
      </c>
      <c r="F9185" t="s">
        <v>1289</v>
      </c>
      <c r="G9185" t="s">
        <v>1281</v>
      </c>
      <c r="H9185">
        <v>2</v>
      </c>
      <c r="I9185" s="2">
        <v>0</v>
      </c>
      <c r="J9185" t="s">
        <v>1282</v>
      </c>
      <c r="K9185" t="str">
        <f>VLOOKUP(E9185,customers!$A$1:$C$794,1,FALSE)</f>
        <v>JL-15505</v>
      </c>
      <c r="L9185" t="str">
        <f>VLOOKUP(E9185,customers!$A$1:$C$794,2,FALSE)</f>
        <v>Jeremy Lonsdale</v>
      </c>
      <c r="M9185" t="str">
        <f>VLOOKUP(E9185,customers!$A$1:$C$794,3,FALSE)</f>
        <v>Consumer</v>
      </c>
    </row>
    <row r="9186" spans="1:13" x14ac:dyDescent="0.35">
      <c r="A9186" t="s">
        <v>16123</v>
      </c>
      <c r="B9186" s="1">
        <v>42954</v>
      </c>
      <c r="C9186" s="1">
        <v>42958</v>
      </c>
      <c r="D9186" t="s">
        <v>25</v>
      </c>
      <c r="E9186" t="s">
        <v>1298</v>
      </c>
      <c r="F9186" t="s">
        <v>128</v>
      </c>
      <c r="G9186" t="s">
        <v>2672</v>
      </c>
      <c r="H9186">
        <v>1</v>
      </c>
      <c r="I9186" s="2">
        <v>0</v>
      </c>
      <c r="J9186" t="s">
        <v>130</v>
      </c>
      <c r="K9186" t="str">
        <f>VLOOKUP(E9186,customers!$A$1:$C$794,1,FALSE)</f>
        <v>JL-15505</v>
      </c>
      <c r="L9186" t="str">
        <f>VLOOKUP(E9186,customers!$A$1:$C$794,2,FALSE)</f>
        <v>Jeremy Lonsdale</v>
      </c>
      <c r="M9186" t="str">
        <f>VLOOKUP(E9186,customers!$A$1:$C$794,3,FALSE)</f>
        <v>Consumer</v>
      </c>
    </row>
    <row r="9187" spans="1:13" x14ac:dyDescent="0.35">
      <c r="A9187" t="s">
        <v>16123</v>
      </c>
      <c r="B9187" s="1">
        <v>42954</v>
      </c>
      <c r="C9187" s="1">
        <v>42958</v>
      </c>
      <c r="D9187" t="s">
        <v>25</v>
      </c>
      <c r="E9187" t="s">
        <v>1298</v>
      </c>
      <c r="F9187" t="s">
        <v>16128</v>
      </c>
      <c r="G9187" t="s">
        <v>16129</v>
      </c>
      <c r="H9187">
        <v>1</v>
      </c>
      <c r="I9187" s="2">
        <v>0.2</v>
      </c>
      <c r="J9187" t="s">
        <v>1517</v>
      </c>
      <c r="K9187" t="str">
        <f>VLOOKUP(E9187,customers!$A$1:$C$794,1,FALSE)</f>
        <v>JL-15505</v>
      </c>
      <c r="L9187" t="str">
        <f>VLOOKUP(E9187,customers!$A$1:$C$794,2,FALSE)</f>
        <v>Jeremy Lonsdale</v>
      </c>
      <c r="M9187" t="str">
        <f>VLOOKUP(E9187,customers!$A$1:$C$794,3,FALSE)</f>
        <v>Consumer</v>
      </c>
    </row>
    <row r="9188" spans="1:13" x14ac:dyDescent="0.35">
      <c r="A9188" t="s">
        <v>16123</v>
      </c>
      <c r="B9188" s="1">
        <v>42954</v>
      </c>
      <c r="C9188" s="1">
        <v>42958</v>
      </c>
      <c r="D9188" t="s">
        <v>25</v>
      </c>
      <c r="E9188" t="s">
        <v>1298</v>
      </c>
      <c r="F9188" t="s">
        <v>5825</v>
      </c>
      <c r="G9188" t="s">
        <v>16130</v>
      </c>
      <c r="H9188">
        <v>5</v>
      </c>
      <c r="I9188" s="2">
        <v>0</v>
      </c>
      <c r="J9188" t="s">
        <v>16131</v>
      </c>
      <c r="K9188" t="str">
        <f>VLOOKUP(E9188,customers!$A$1:$C$794,1,FALSE)</f>
        <v>JL-15505</v>
      </c>
      <c r="L9188" t="str">
        <f>VLOOKUP(E9188,customers!$A$1:$C$794,2,FALSE)</f>
        <v>Jeremy Lonsdale</v>
      </c>
      <c r="M9188" t="str">
        <f>VLOOKUP(E9188,customers!$A$1:$C$794,3,FALSE)</f>
        <v>Consumer</v>
      </c>
    </row>
    <row r="9189" spans="1:13" x14ac:dyDescent="0.35">
      <c r="A9189" t="s">
        <v>16132</v>
      </c>
      <c r="B9189" s="1">
        <v>42237</v>
      </c>
      <c r="C9189" s="1">
        <v>42241</v>
      </c>
      <c r="D9189" t="s">
        <v>25</v>
      </c>
      <c r="E9189" t="s">
        <v>6400</v>
      </c>
      <c r="F9189" t="s">
        <v>1988</v>
      </c>
      <c r="G9189" t="s">
        <v>10583</v>
      </c>
      <c r="H9189">
        <v>2</v>
      </c>
      <c r="I9189" s="2">
        <v>0.2</v>
      </c>
      <c r="J9189" t="s">
        <v>16133</v>
      </c>
      <c r="K9189" t="str">
        <f>VLOOKUP(E9189,customers!$A$1:$C$794,1,FALSE)</f>
        <v>SM-20320</v>
      </c>
      <c r="L9189" t="str">
        <f>VLOOKUP(E9189,customers!$A$1:$C$794,2,FALSE)</f>
        <v>Sean Miller</v>
      </c>
      <c r="M9189" t="str">
        <f>VLOOKUP(E9189,customers!$A$1:$C$794,3,FALSE)</f>
        <v>Home Office</v>
      </c>
    </row>
    <row r="9190" spans="1:13" x14ac:dyDescent="0.35">
      <c r="A9190" t="s">
        <v>16132</v>
      </c>
      <c r="B9190" s="1">
        <v>42237</v>
      </c>
      <c r="C9190" s="1">
        <v>42241</v>
      </c>
      <c r="D9190" t="s">
        <v>25</v>
      </c>
      <c r="E9190" t="s">
        <v>6400</v>
      </c>
      <c r="F9190" t="s">
        <v>973</v>
      </c>
      <c r="G9190" t="s">
        <v>14209</v>
      </c>
      <c r="H9190">
        <v>4</v>
      </c>
      <c r="I9190" s="2">
        <v>0.2</v>
      </c>
      <c r="J9190" t="s">
        <v>1304</v>
      </c>
      <c r="K9190" t="str">
        <f>VLOOKUP(E9190,customers!$A$1:$C$794,1,FALSE)</f>
        <v>SM-20320</v>
      </c>
      <c r="L9190" t="str">
        <f>VLOOKUP(E9190,customers!$A$1:$C$794,2,FALSE)</f>
        <v>Sean Miller</v>
      </c>
      <c r="M9190" t="str">
        <f>VLOOKUP(E9190,customers!$A$1:$C$794,3,FALSE)</f>
        <v>Home Office</v>
      </c>
    </row>
    <row r="9191" spans="1:13" x14ac:dyDescent="0.35">
      <c r="A9191" t="s">
        <v>16132</v>
      </c>
      <c r="B9191" s="1">
        <v>42237</v>
      </c>
      <c r="C9191" s="1">
        <v>42241</v>
      </c>
      <c r="D9191" t="s">
        <v>25</v>
      </c>
      <c r="E9191" t="s">
        <v>6400</v>
      </c>
      <c r="F9191" t="s">
        <v>4216</v>
      </c>
      <c r="G9191" t="s">
        <v>16134</v>
      </c>
      <c r="H9191">
        <v>6</v>
      </c>
      <c r="I9191" s="2">
        <v>0.2</v>
      </c>
      <c r="J9191" t="s">
        <v>16135</v>
      </c>
      <c r="K9191" t="str">
        <f>VLOOKUP(E9191,customers!$A$1:$C$794,1,FALSE)</f>
        <v>SM-20320</v>
      </c>
      <c r="L9191" t="str">
        <f>VLOOKUP(E9191,customers!$A$1:$C$794,2,FALSE)</f>
        <v>Sean Miller</v>
      </c>
      <c r="M9191" t="str">
        <f>VLOOKUP(E9191,customers!$A$1:$C$794,3,FALSE)</f>
        <v>Home Office</v>
      </c>
    </row>
    <row r="9192" spans="1:13" x14ac:dyDescent="0.35">
      <c r="A9192" t="s">
        <v>16132</v>
      </c>
      <c r="B9192" s="1">
        <v>42237</v>
      </c>
      <c r="C9192" s="1">
        <v>42241</v>
      </c>
      <c r="D9192" t="s">
        <v>25</v>
      </c>
      <c r="E9192" t="s">
        <v>6400</v>
      </c>
      <c r="F9192" t="s">
        <v>3952</v>
      </c>
      <c r="G9192" t="s">
        <v>13634</v>
      </c>
      <c r="H9192">
        <v>2</v>
      </c>
      <c r="I9192" s="2">
        <v>0.7</v>
      </c>
      <c r="J9192" t="s">
        <v>16136</v>
      </c>
      <c r="K9192" t="str">
        <f>VLOOKUP(E9192,customers!$A$1:$C$794,1,FALSE)</f>
        <v>SM-20320</v>
      </c>
      <c r="L9192" t="str">
        <f>VLOOKUP(E9192,customers!$A$1:$C$794,2,FALSE)</f>
        <v>Sean Miller</v>
      </c>
      <c r="M9192" t="str">
        <f>VLOOKUP(E9192,customers!$A$1:$C$794,3,FALSE)</f>
        <v>Home Office</v>
      </c>
    </row>
    <row r="9193" spans="1:13" x14ac:dyDescent="0.35">
      <c r="A9193" t="s">
        <v>16132</v>
      </c>
      <c r="B9193" s="1">
        <v>42237</v>
      </c>
      <c r="C9193" s="1">
        <v>42241</v>
      </c>
      <c r="D9193" t="s">
        <v>25</v>
      </c>
      <c r="E9193" t="s">
        <v>6400</v>
      </c>
      <c r="F9193" t="s">
        <v>3307</v>
      </c>
      <c r="G9193" t="s">
        <v>6649</v>
      </c>
      <c r="H9193">
        <v>2</v>
      </c>
      <c r="I9193" s="2">
        <v>0.2</v>
      </c>
      <c r="J9193" t="s">
        <v>6650</v>
      </c>
      <c r="K9193" t="str">
        <f>VLOOKUP(E9193,customers!$A$1:$C$794,1,FALSE)</f>
        <v>SM-20320</v>
      </c>
      <c r="L9193" t="str">
        <f>VLOOKUP(E9193,customers!$A$1:$C$794,2,FALSE)</f>
        <v>Sean Miller</v>
      </c>
      <c r="M9193" t="str">
        <f>VLOOKUP(E9193,customers!$A$1:$C$794,3,FALSE)</f>
        <v>Home Office</v>
      </c>
    </row>
    <row r="9194" spans="1:13" x14ac:dyDescent="0.35">
      <c r="A9194" t="s">
        <v>16137</v>
      </c>
      <c r="B9194" s="1">
        <v>42310</v>
      </c>
      <c r="C9194" s="1">
        <v>42315</v>
      </c>
      <c r="D9194" t="s">
        <v>25</v>
      </c>
      <c r="E9194" t="s">
        <v>1037</v>
      </c>
      <c r="F9194" t="s">
        <v>1226</v>
      </c>
      <c r="G9194" t="s">
        <v>6831</v>
      </c>
      <c r="H9194">
        <v>7</v>
      </c>
      <c r="I9194" s="2">
        <v>0.8</v>
      </c>
      <c r="J9194" t="s">
        <v>16138</v>
      </c>
      <c r="K9194" t="str">
        <f>VLOOKUP(E9194,customers!$A$1:$C$794,1,FALSE)</f>
        <v>BB-10990</v>
      </c>
      <c r="L9194" t="str">
        <f>VLOOKUP(E9194,customers!$A$1:$C$794,2,FALSE)</f>
        <v>Barry Blumstein</v>
      </c>
      <c r="M9194" t="str">
        <f>VLOOKUP(E9194,customers!$A$1:$C$794,3,FALSE)</f>
        <v>Corporate</v>
      </c>
    </row>
    <row r="9195" spans="1:13" x14ac:dyDescent="0.35">
      <c r="A9195" t="s">
        <v>16137</v>
      </c>
      <c r="B9195" s="1">
        <v>42310</v>
      </c>
      <c r="C9195" s="1">
        <v>42315</v>
      </c>
      <c r="D9195" t="s">
        <v>25</v>
      </c>
      <c r="E9195" t="s">
        <v>1037</v>
      </c>
      <c r="F9195" t="s">
        <v>3894</v>
      </c>
      <c r="G9195" t="s">
        <v>10622</v>
      </c>
      <c r="H9195">
        <v>2</v>
      </c>
      <c r="I9195" s="2">
        <v>0.2</v>
      </c>
      <c r="J9195" t="s">
        <v>10623</v>
      </c>
      <c r="K9195" t="str">
        <f>VLOOKUP(E9195,customers!$A$1:$C$794,1,FALSE)</f>
        <v>BB-10990</v>
      </c>
      <c r="L9195" t="str">
        <f>VLOOKUP(E9195,customers!$A$1:$C$794,2,FALSE)</f>
        <v>Barry Blumstein</v>
      </c>
      <c r="M9195" t="str">
        <f>VLOOKUP(E9195,customers!$A$1:$C$794,3,FALSE)</f>
        <v>Corporate</v>
      </c>
    </row>
    <row r="9196" spans="1:13" x14ac:dyDescent="0.35">
      <c r="A9196" t="s">
        <v>16139</v>
      </c>
      <c r="B9196" s="1">
        <v>41973</v>
      </c>
      <c r="C9196" s="1">
        <v>41979</v>
      </c>
      <c r="D9196" t="s">
        <v>25</v>
      </c>
      <c r="E9196" t="s">
        <v>1519</v>
      </c>
      <c r="F9196" t="s">
        <v>6122</v>
      </c>
      <c r="G9196" t="s">
        <v>4892</v>
      </c>
      <c r="H9196">
        <v>7</v>
      </c>
      <c r="I9196" s="2">
        <v>0.2</v>
      </c>
      <c r="J9196" t="s">
        <v>1457</v>
      </c>
      <c r="K9196" t="str">
        <f>VLOOKUP(E9196,customers!$A$1:$C$794,1,FALSE)</f>
        <v>PB-19150</v>
      </c>
      <c r="L9196" t="str">
        <f>VLOOKUP(E9196,customers!$A$1:$C$794,2,FALSE)</f>
        <v>Philip Brown</v>
      </c>
      <c r="M9196" t="str">
        <f>VLOOKUP(E9196,customers!$A$1:$C$794,3,FALSE)</f>
        <v>Consumer</v>
      </c>
    </row>
    <row r="9197" spans="1:13" x14ac:dyDescent="0.35">
      <c r="A9197" t="s">
        <v>16139</v>
      </c>
      <c r="B9197" s="1">
        <v>41973</v>
      </c>
      <c r="C9197" s="1">
        <v>41979</v>
      </c>
      <c r="D9197" t="s">
        <v>25</v>
      </c>
      <c r="E9197" t="s">
        <v>1519</v>
      </c>
      <c r="F9197" t="s">
        <v>6972</v>
      </c>
      <c r="G9197" t="s">
        <v>16140</v>
      </c>
      <c r="H9197">
        <v>4</v>
      </c>
      <c r="I9197" s="2">
        <v>0.2</v>
      </c>
      <c r="J9197" t="s">
        <v>16141</v>
      </c>
      <c r="K9197" t="str">
        <f>VLOOKUP(E9197,customers!$A$1:$C$794,1,FALSE)</f>
        <v>PB-19150</v>
      </c>
      <c r="L9197" t="str">
        <f>VLOOKUP(E9197,customers!$A$1:$C$794,2,FALSE)</f>
        <v>Philip Brown</v>
      </c>
      <c r="M9197" t="str">
        <f>VLOOKUP(E9197,customers!$A$1:$C$794,3,FALSE)</f>
        <v>Consumer</v>
      </c>
    </row>
    <row r="9198" spans="1:13" x14ac:dyDescent="0.35">
      <c r="A9198" t="s">
        <v>16142</v>
      </c>
      <c r="B9198" s="1">
        <v>41769</v>
      </c>
      <c r="C9198" s="1">
        <v>41774</v>
      </c>
      <c r="D9198" t="s">
        <v>25</v>
      </c>
      <c r="E9198" t="s">
        <v>3942</v>
      </c>
      <c r="F9198" t="s">
        <v>10342</v>
      </c>
      <c r="G9198" t="s">
        <v>2914</v>
      </c>
      <c r="H9198">
        <v>2</v>
      </c>
      <c r="I9198" s="2">
        <v>0</v>
      </c>
      <c r="J9198" t="s">
        <v>3593</v>
      </c>
      <c r="K9198" t="str">
        <f>VLOOKUP(E9198,customers!$A$1:$C$794,1,FALSE)</f>
        <v>GM-14680</v>
      </c>
      <c r="L9198" t="str">
        <f>VLOOKUP(E9198,customers!$A$1:$C$794,2,FALSE)</f>
        <v>Greg Matthias</v>
      </c>
      <c r="M9198" t="str">
        <f>VLOOKUP(E9198,customers!$A$1:$C$794,3,FALSE)</f>
        <v>Consumer</v>
      </c>
    </row>
    <row r="9199" spans="1:13" x14ac:dyDescent="0.35">
      <c r="A9199" t="s">
        <v>16142</v>
      </c>
      <c r="B9199" s="1">
        <v>41769</v>
      </c>
      <c r="C9199" s="1">
        <v>41774</v>
      </c>
      <c r="D9199" t="s">
        <v>25</v>
      </c>
      <c r="E9199" t="s">
        <v>3942</v>
      </c>
      <c r="F9199" t="s">
        <v>5249</v>
      </c>
      <c r="G9199" t="s">
        <v>16143</v>
      </c>
      <c r="H9199">
        <v>5</v>
      </c>
      <c r="I9199" s="2">
        <v>0.2</v>
      </c>
      <c r="J9199" t="s">
        <v>16144</v>
      </c>
      <c r="K9199" t="str">
        <f>VLOOKUP(E9199,customers!$A$1:$C$794,1,FALSE)</f>
        <v>GM-14680</v>
      </c>
      <c r="L9199" t="str">
        <f>VLOOKUP(E9199,customers!$A$1:$C$794,2,FALSE)</f>
        <v>Greg Matthias</v>
      </c>
      <c r="M9199" t="str">
        <f>VLOOKUP(E9199,customers!$A$1:$C$794,3,FALSE)</f>
        <v>Consumer</v>
      </c>
    </row>
    <row r="9200" spans="1:13" x14ac:dyDescent="0.35">
      <c r="A9200" t="s">
        <v>16142</v>
      </c>
      <c r="B9200" s="1">
        <v>41769</v>
      </c>
      <c r="C9200" s="1">
        <v>41774</v>
      </c>
      <c r="D9200" t="s">
        <v>25</v>
      </c>
      <c r="E9200" t="s">
        <v>3942</v>
      </c>
      <c r="F9200" t="s">
        <v>11350</v>
      </c>
      <c r="G9200" t="s">
        <v>13573</v>
      </c>
      <c r="H9200">
        <v>6</v>
      </c>
      <c r="I9200" s="2">
        <v>0</v>
      </c>
      <c r="J9200" t="s">
        <v>1552</v>
      </c>
      <c r="K9200" t="str">
        <f>VLOOKUP(E9200,customers!$A$1:$C$794,1,FALSE)</f>
        <v>GM-14680</v>
      </c>
      <c r="L9200" t="str">
        <f>VLOOKUP(E9200,customers!$A$1:$C$794,2,FALSE)</f>
        <v>Greg Matthias</v>
      </c>
      <c r="M9200" t="str">
        <f>VLOOKUP(E9200,customers!$A$1:$C$794,3,FALSE)</f>
        <v>Consumer</v>
      </c>
    </row>
    <row r="9201" spans="1:13" x14ac:dyDescent="0.35">
      <c r="A9201" t="s">
        <v>16142</v>
      </c>
      <c r="B9201" s="1">
        <v>41769</v>
      </c>
      <c r="C9201" s="1">
        <v>41774</v>
      </c>
      <c r="D9201" t="s">
        <v>25</v>
      </c>
      <c r="E9201" t="s">
        <v>3942</v>
      </c>
      <c r="F9201" t="s">
        <v>7965</v>
      </c>
      <c r="G9201" t="s">
        <v>7967</v>
      </c>
      <c r="H9201">
        <v>1</v>
      </c>
      <c r="I9201" s="2">
        <v>0.2</v>
      </c>
      <c r="J9201" t="s">
        <v>8886</v>
      </c>
      <c r="K9201" t="str">
        <f>VLOOKUP(E9201,customers!$A$1:$C$794,1,FALSE)</f>
        <v>GM-14680</v>
      </c>
      <c r="L9201" t="str">
        <f>VLOOKUP(E9201,customers!$A$1:$C$794,2,FALSE)</f>
        <v>Greg Matthias</v>
      </c>
      <c r="M9201" t="str">
        <f>VLOOKUP(E9201,customers!$A$1:$C$794,3,FALSE)</f>
        <v>Consumer</v>
      </c>
    </row>
    <row r="9202" spans="1:13" x14ac:dyDescent="0.35">
      <c r="A9202" t="s">
        <v>16145</v>
      </c>
      <c r="B9202" s="1">
        <v>42660</v>
      </c>
      <c r="C9202" s="1">
        <v>42663</v>
      </c>
      <c r="D9202" t="s">
        <v>149</v>
      </c>
      <c r="E9202" t="s">
        <v>10635</v>
      </c>
      <c r="F9202" t="s">
        <v>1761</v>
      </c>
      <c r="G9202" t="s">
        <v>16146</v>
      </c>
      <c r="H9202">
        <v>1</v>
      </c>
      <c r="I9202" s="2">
        <v>0</v>
      </c>
      <c r="J9202" t="s">
        <v>3825</v>
      </c>
      <c r="K9202" t="str">
        <f>VLOOKUP(E9202,customers!$A$1:$C$794,1,FALSE)</f>
        <v>NR-18550</v>
      </c>
      <c r="L9202" t="str">
        <f>VLOOKUP(E9202,customers!$A$1:$C$794,2,FALSE)</f>
        <v>Nick Radford</v>
      </c>
      <c r="M9202" t="str">
        <f>VLOOKUP(E9202,customers!$A$1:$C$794,3,FALSE)</f>
        <v>Consumer</v>
      </c>
    </row>
    <row r="9203" spans="1:13" x14ac:dyDescent="0.35">
      <c r="A9203" t="s">
        <v>16145</v>
      </c>
      <c r="B9203" s="1">
        <v>42660</v>
      </c>
      <c r="C9203" s="1">
        <v>42663</v>
      </c>
      <c r="D9203" t="s">
        <v>149</v>
      </c>
      <c r="E9203" t="s">
        <v>10635</v>
      </c>
      <c r="F9203" t="s">
        <v>1568</v>
      </c>
      <c r="G9203" t="s">
        <v>16147</v>
      </c>
      <c r="H9203">
        <v>1</v>
      </c>
      <c r="I9203" s="2">
        <v>0</v>
      </c>
      <c r="J9203" t="s">
        <v>16148</v>
      </c>
      <c r="K9203" t="str">
        <f>VLOOKUP(E9203,customers!$A$1:$C$794,1,FALSE)</f>
        <v>NR-18550</v>
      </c>
      <c r="L9203" t="str">
        <f>VLOOKUP(E9203,customers!$A$1:$C$794,2,FALSE)</f>
        <v>Nick Radford</v>
      </c>
      <c r="M9203" t="str">
        <f>VLOOKUP(E9203,customers!$A$1:$C$794,3,FALSE)</f>
        <v>Consumer</v>
      </c>
    </row>
    <row r="9204" spans="1:13" x14ac:dyDescent="0.35">
      <c r="A9204" t="s">
        <v>16149</v>
      </c>
      <c r="B9204" s="1">
        <v>42673</v>
      </c>
      <c r="C9204" s="1">
        <v>42677</v>
      </c>
      <c r="D9204" t="s">
        <v>25</v>
      </c>
      <c r="E9204" t="s">
        <v>5658</v>
      </c>
      <c r="F9204" t="s">
        <v>5914</v>
      </c>
      <c r="G9204" t="s">
        <v>5267</v>
      </c>
      <c r="H9204">
        <v>3</v>
      </c>
      <c r="I9204" s="2">
        <v>0.2</v>
      </c>
      <c r="J9204" t="s">
        <v>10327</v>
      </c>
      <c r="K9204" t="str">
        <f>VLOOKUP(E9204,customers!$A$1:$C$794,1,FALSE)</f>
        <v>EH-13765</v>
      </c>
      <c r="L9204" t="str">
        <f>VLOOKUP(E9204,customers!$A$1:$C$794,2,FALSE)</f>
        <v>Edward Hooks</v>
      </c>
      <c r="M9204" t="str">
        <f>VLOOKUP(E9204,customers!$A$1:$C$794,3,FALSE)</f>
        <v>Corporate</v>
      </c>
    </row>
    <row r="9205" spans="1:13" x14ac:dyDescent="0.35">
      <c r="A9205" t="s">
        <v>16149</v>
      </c>
      <c r="B9205" s="1">
        <v>42673</v>
      </c>
      <c r="C9205" s="1">
        <v>42677</v>
      </c>
      <c r="D9205" t="s">
        <v>25</v>
      </c>
      <c r="E9205" t="s">
        <v>5658</v>
      </c>
      <c r="F9205" t="s">
        <v>6028</v>
      </c>
      <c r="G9205" t="s">
        <v>4109</v>
      </c>
      <c r="H9205">
        <v>5</v>
      </c>
      <c r="I9205" s="2">
        <v>0</v>
      </c>
      <c r="J9205" t="s">
        <v>7469</v>
      </c>
      <c r="K9205" t="str">
        <f>VLOOKUP(E9205,customers!$A$1:$C$794,1,FALSE)</f>
        <v>EH-13765</v>
      </c>
      <c r="L9205" t="str">
        <f>VLOOKUP(E9205,customers!$A$1:$C$794,2,FALSE)</f>
        <v>Edward Hooks</v>
      </c>
      <c r="M9205" t="str">
        <f>VLOOKUP(E9205,customers!$A$1:$C$794,3,FALSE)</f>
        <v>Corporate</v>
      </c>
    </row>
    <row r="9206" spans="1:13" x14ac:dyDescent="0.35">
      <c r="A9206" t="s">
        <v>16150</v>
      </c>
      <c r="B9206" s="1">
        <v>42705</v>
      </c>
      <c r="C9206" s="1">
        <v>42709</v>
      </c>
      <c r="D9206" t="s">
        <v>25</v>
      </c>
      <c r="E9206" t="s">
        <v>766</v>
      </c>
      <c r="F9206" t="s">
        <v>533</v>
      </c>
      <c r="G9206" t="s">
        <v>12144</v>
      </c>
      <c r="H9206">
        <v>8</v>
      </c>
      <c r="I9206" s="2">
        <v>0</v>
      </c>
      <c r="J9206" t="s">
        <v>6194</v>
      </c>
      <c r="K9206" t="str">
        <f>VLOOKUP(E9206,customers!$A$1:$C$794,1,FALSE)</f>
        <v>FH-14365</v>
      </c>
      <c r="L9206" t="str">
        <f>VLOOKUP(E9206,customers!$A$1:$C$794,2,FALSE)</f>
        <v>Fred Hopkins</v>
      </c>
      <c r="M9206" t="str">
        <f>VLOOKUP(E9206,customers!$A$1:$C$794,3,FALSE)</f>
        <v>Corporate</v>
      </c>
    </row>
    <row r="9207" spans="1:13" x14ac:dyDescent="0.35">
      <c r="A9207" t="s">
        <v>16151</v>
      </c>
      <c r="B9207" s="1">
        <v>42481</v>
      </c>
      <c r="C9207" s="1">
        <v>42481</v>
      </c>
      <c r="D9207" t="s">
        <v>1333</v>
      </c>
      <c r="E9207" t="s">
        <v>5395</v>
      </c>
      <c r="F9207" t="s">
        <v>4081</v>
      </c>
      <c r="G9207" t="s">
        <v>1631</v>
      </c>
      <c r="H9207">
        <v>3</v>
      </c>
      <c r="I9207" s="2">
        <v>0</v>
      </c>
      <c r="J9207" t="s">
        <v>1247</v>
      </c>
      <c r="K9207" t="str">
        <f>VLOOKUP(E9207,customers!$A$1:$C$794,1,FALSE)</f>
        <v>BT-11680</v>
      </c>
      <c r="L9207" t="str">
        <f>VLOOKUP(E9207,customers!$A$1:$C$794,2,FALSE)</f>
        <v>Brian Thompson</v>
      </c>
      <c r="M9207" t="str">
        <f>VLOOKUP(E9207,customers!$A$1:$C$794,3,FALSE)</f>
        <v>Consumer</v>
      </c>
    </row>
    <row r="9208" spans="1:13" x14ac:dyDescent="0.35">
      <c r="A9208" t="s">
        <v>16151</v>
      </c>
      <c r="B9208" s="1">
        <v>42481</v>
      </c>
      <c r="C9208" s="1">
        <v>42481</v>
      </c>
      <c r="D9208" t="s">
        <v>1333</v>
      </c>
      <c r="E9208" t="s">
        <v>5395</v>
      </c>
      <c r="F9208" t="s">
        <v>11187</v>
      </c>
      <c r="G9208" t="s">
        <v>741</v>
      </c>
      <c r="H9208">
        <v>8</v>
      </c>
      <c r="I9208" s="2">
        <v>0</v>
      </c>
      <c r="J9208" t="s">
        <v>742</v>
      </c>
      <c r="K9208" t="str">
        <f>VLOOKUP(E9208,customers!$A$1:$C$794,1,FALSE)</f>
        <v>BT-11680</v>
      </c>
      <c r="L9208" t="str">
        <f>VLOOKUP(E9208,customers!$A$1:$C$794,2,FALSE)</f>
        <v>Brian Thompson</v>
      </c>
      <c r="M9208" t="str">
        <f>VLOOKUP(E9208,customers!$A$1:$C$794,3,FALSE)</f>
        <v>Consumer</v>
      </c>
    </row>
    <row r="9209" spans="1:13" x14ac:dyDescent="0.35">
      <c r="A9209" t="s">
        <v>16152</v>
      </c>
      <c r="B9209" s="1">
        <v>42950</v>
      </c>
      <c r="C9209" s="1">
        <v>42954</v>
      </c>
      <c r="D9209" t="s">
        <v>25</v>
      </c>
      <c r="E9209" t="s">
        <v>4412</v>
      </c>
      <c r="F9209" t="s">
        <v>6853</v>
      </c>
      <c r="G9209" t="s">
        <v>16153</v>
      </c>
      <c r="H9209">
        <v>3</v>
      </c>
      <c r="I9209" s="2">
        <v>0.2</v>
      </c>
      <c r="J9209" t="s">
        <v>7563</v>
      </c>
      <c r="K9209" t="str">
        <f>VLOOKUP(E9209,customers!$A$1:$C$794,1,FALSE)</f>
        <v>AB-10105</v>
      </c>
      <c r="L9209" t="str">
        <f>VLOOKUP(E9209,customers!$A$1:$C$794,2,FALSE)</f>
        <v>Adrian Barton</v>
      </c>
      <c r="M9209" t="str">
        <f>VLOOKUP(E9209,customers!$A$1:$C$794,3,FALSE)</f>
        <v>Consumer</v>
      </c>
    </row>
    <row r="9210" spans="1:13" x14ac:dyDescent="0.35">
      <c r="A9210" t="s">
        <v>16154</v>
      </c>
      <c r="B9210" s="1">
        <v>42950</v>
      </c>
      <c r="C9210" s="1">
        <v>42955</v>
      </c>
      <c r="D9210" t="s">
        <v>11</v>
      </c>
      <c r="E9210" t="s">
        <v>5669</v>
      </c>
      <c r="F9210" t="s">
        <v>5950</v>
      </c>
      <c r="G9210" t="s">
        <v>771</v>
      </c>
      <c r="H9210">
        <v>1</v>
      </c>
      <c r="I9210" s="2">
        <v>0</v>
      </c>
      <c r="J9210" t="s">
        <v>5363</v>
      </c>
      <c r="K9210" t="str">
        <f>VLOOKUP(E9210,customers!$A$1:$C$794,1,FALSE)</f>
        <v>SC-20230</v>
      </c>
      <c r="L9210" t="str">
        <f>VLOOKUP(E9210,customers!$A$1:$C$794,2,FALSE)</f>
        <v>Scot Coram</v>
      </c>
      <c r="M9210" t="str">
        <f>VLOOKUP(E9210,customers!$A$1:$C$794,3,FALSE)</f>
        <v>Corporate</v>
      </c>
    </row>
    <row r="9211" spans="1:13" x14ac:dyDescent="0.35">
      <c r="A9211" t="s">
        <v>16155</v>
      </c>
      <c r="B9211" s="1">
        <v>43080</v>
      </c>
      <c r="C9211" s="1">
        <v>43083</v>
      </c>
      <c r="D9211" t="s">
        <v>11</v>
      </c>
      <c r="E9211" t="s">
        <v>16156</v>
      </c>
      <c r="F9211" t="s">
        <v>4839</v>
      </c>
      <c r="G9211" t="s">
        <v>39</v>
      </c>
      <c r="H9211">
        <v>1</v>
      </c>
      <c r="I9211" s="2">
        <v>0</v>
      </c>
      <c r="J9211" t="s">
        <v>10583</v>
      </c>
      <c r="K9211" t="str">
        <f>VLOOKUP(E9211,customers!$A$1:$C$794,1,FALSE)</f>
        <v>RS-19870</v>
      </c>
      <c r="L9211" t="str">
        <f>VLOOKUP(E9211,customers!$A$1:$C$794,2,FALSE)</f>
        <v>Roy Skaria</v>
      </c>
      <c r="M9211" t="str">
        <f>VLOOKUP(E9211,customers!$A$1:$C$794,3,FALSE)</f>
        <v>Home Office</v>
      </c>
    </row>
    <row r="9212" spans="1:13" x14ac:dyDescent="0.35">
      <c r="A9212" t="s">
        <v>16155</v>
      </c>
      <c r="B9212" s="1">
        <v>43080</v>
      </c>
      <c r="C9212" s="1">
        <v>43083</v>
      </c>
      <c r="D9212" t="s">
        <v>11</v>
      </c>
      <c r="E9212" t="s">
        <v>16156</v>
      </c>
      <c r="F9212" t="s">
        <v>3256</v>
      </c>
      <c r="G9212" t="s">
        <v>4053</v>
      </c>
      <c r="H9212">
        <v>3</v>
      </c>
      <c r="I9212" s="2">
        <v>0</v>
      </c>
      <c r="J9212" t="s">
        <v>3212</v>
      </c>
      <c r="K9212" t="str">
        <f>VLOOKUP(E9212,customers!$A$1:$C$794,1,FALSE)</f>
        <v>RS-19870</v>
      </c>
      <c r="L9212" t="str">
        <f>VLOOKUP(E9212,customers!$A$1:$C$794,2,FALSE)</f>
        <v>Roy Skaria</v>
      </c>
      <c r="M9212" t="str">
        <f>VLOOKUP(E9212,customers!$A$1:$C$794,3,FALSE)</f>
        <v>Home Office</v>
      </c>
    </row>
    <row r="9213" spans="1:13" x14ac:dyDescent="0.35">
      <c r="A9213" t="s">
        <v>16157</v>
      </c>
      <c r="B9213" s="1">
        <v>42077</v>
      </c>
      <c r="C9213" s="1">
        <v>42082</v>
      </c>
      <c r="D9213" t="s">
        <v>25</v>
      </c>
      <c r="E9213" t="s">
        <v>4686</v>
      </c>
      <c r="F9213" t="s">
        <v>1117</v>
      </c>
      <c r="G9213" t="s">
        <v>2050</v>
      </c>
      <c r="H9213">
        <v>3</v>
      </c>
      <c r="I9213" s="2">
        <v>0</v>
      </c>
      <c r="J9213" t="s">
        <v>2051</v>
      </c>
      <c r="K9213" t="str">
        <f>VLOOKUP(E9213,customers!$A$1:$C$794,1,FALSE)</f>
        <v>AI-10855</v>
      </c>
      <c r="L9213" t="str">
        <f>VLOOKUP(E9213,customers!$A$1:$C$794,2,FALSE)</f>
        <v>Arianne Irving</v>
      </c>
      <c r="M9213" t="str">
        <f>VLOOKUP(E9213,customers!$A$1:$C$794,3,FALSE)</f>
        <v>Consumer</v>
      </c>
    </row>
    <row r="9214" spans="1:13" x14ac:dyDescent="0.35">
      <c r="A9214" t="s">
        <v>16158</v>
      </c>
      <c r="B9214" s="1">
        <v>41981</v>
      </c>
      <c r="C9214" s="1">
        <v>41988</v>
      </c>
      <c r="D9214" t="s">
        <v>25</v>
      </c>
      <c r="E9214" t="s">
        <v>2253</v>
      </c>
      <c r="F9214" t="s">
        <v>261</v>
      </c>
      <c r="G9214" t="s">
        <v>4084</v>
      </c>
      <c r="H9214">
        <v>2</v>
      </c>
      <c r="I9214" s="2">
        <v>0</v>
      </c>
      <c r="J9214" t="s">
        <v>4085</v>
      </c>
      <c r="K9214" t="str">
        <f>VLOOKUP(E9214,customers!$A$1:$C$794,1,FALSE)</f>
        <v>DJ-13420</v>
      </c>
      <c r="L9214" t="str">
        <f>VLOOKUP(E9214,customers!$A$1:$C$794,2,FALSE)</f>
        <v>Denny Joy</v>
      </c>
      <c r="M9214" t="str">
        <f>VLOOKUP(E9214,customers!$A$1:$C$794,3,FALSE)</f>
        <v>Corporate</v>
      </c>
    </row>
    <row r="9215" spans="1:13" x14ac:dyDescent="0.35">
      <c r="A9215" t="s">
        <v>16158</v>
      </c>
      <c r="B9215" s="1">
        <v>41981</v>
      </c>
      <c r="C9215" s="1">
        <v>41988</v>
      </c>
      <c r="D9215" t="s">
        <v>25</v>
      </c>
      <c r="E9215" t="s">
        <v>2253</v>
      </c>
      <c r="F9215" t="s">
        <v>5081</v>
      </c>
      <c r="G9215" t="s">
        <v>11952</v>
      </c>
      <c r="H9215">
        <v>3</v>
      </c>
      <c r="I9215" s="2">
        <v>0</v>
      </c>
      <c r="J9215" t="s">
        <v>3248</v>
      </c>
      <c r="K9215" t="str">
        <f>VLOOKUP(E9215,customers!$A$1:$C$794,1,FALSE)</f>
        <v>DJ-13420</v>
      </c>
      <c r="L9215" t="str">
        <f>VLOOKUP(E9215,customers!$A$1:$C$794,2,FALSE)</f>
        <v>Denny Joy</v>
      </c>
      <c r="M9215" t="str">
        <f>VLOOKUP(E9215,customers!$A$1:$C$794,3,FALSE)</f>
        <v>Corporate</v>
      </c>
    </row>
    <row r="9216" spans="1:13" x14ac:dyDescent="0.35">
      <c r="A9216" t="s">
        <v>16159</v>
      </c>
      <c r="B9216" s="1">
        <v>43008</v>
      </c>
      <c r="C9216" s="1">
        <v>43010</v>
      </c>
      <c r="D9216" t="s">
        <v>149</v>
      </c>
      <c r="E9216" t="s">
        <v>5456</v>
      </c>
      <c r="F9216" t="s">
        <v>16160</v>
      </c>
      <c r="G9216" t="s">
        <v>10244</v>
      </c>
      <c r="H9216">
        <v>7</v>
      </c>
      <c r="I9216" s="2">
        <v>0.2</v>
      </c>
      <c r="J9216" t="s">
        <v>525</v>
      </c>
      <c r="K9216" t="str">
        <f>VLOOKUP(E9216,customers!$A$1:$C$794,1,FALSE)</f>
        <v>BF-10975</v>
      </c>
      <c r="L9216" t="str">
        <f>VLOOKUP(E9216,customers!$A$1:$C$794,2,FALSE)</f>
        <v>Barbara Fisher</v>
      </c>
      <c r="M9216" t="str">
        <f>VLOOKUP(E9216,customers!$A$1:$C$794,3,FALSE)</f>
        <v>Corporate</v>
      </c>
    </row>
    <row r="9217" spans="1:13" x14ac:dyDescent="0.35">
      <c r="A9217" t="s">
        <v>16161</v>
      </c>
      <c r="B9217" s="1">
        <v>42695</v>
      </c>
      <c r="C9217" s="1">
        <v>42700</v>
      </c>
      <c r="D9217" t="s">
        <v>25</v>
      </c>
      <c r="E9217" t="s">
        <v>2351</v>
      </c>
      <c r="F9217" t="s">
        <v>2049</v>
      </c>
      <c r="G9217" t="s">
        <v>235</v>
      </c>
      <c r="H9217">
        <v>5</v>
      </c>
      <c r="I9217" s="2">
        <v>0</v>
      </c>
      <c r="J9217" t="s">
        <v>59</v>
      </c>
      <c r="K9217" t="str">
        <f>VLOOKUP(E9217,customers!$A$1:$C$794,1,FALSE)</f>
        <v>TH-21235</v>
      </c>
      <c r="L9217" t="str">
        <f>VLOOKUP(E9217,customers!$A$1:$C$794,2,FALSE)</f>
        <v>Tiffany House</v>
      </c>
      <c r="M9217" t="str">
        <f>VLOOKUP(E9217,customers!$A$1:$C$794,3,FALSE)</f>
        <v>Corporate</v>
      </c>
    </row>
    <row r="9218" spans="1:13" x14ac:dyDescent="0.35">
      <c r="A9218" t="s">
        <v>16162</v>
      </c>
      <c r="B9218" s="1">
        <v>43063</v>
      </c>
      <c r="C9218" s="1">
        <v>43069</v>
      </c>
      <c r="D9218" t="s">
        <v>25</v>
      </c>
      <c r="E9218" t="s">
        <v>8081</v>
      </c>
      <c r="F9218" t="s">
        <v>68</v>
      </c>
      <c r="G9218" t="s">
        <v>4500</v>
      </c>
      <c r="H9218">
        <v>1</v>
      </c>
      <c r="I9218" s="2">
        <v>0.8</v>
      </c>
      <c r="J9218" t="s">
        <v>16163</v>
      </c>
      <c r="K9218" t="str">
        <f>VLOOKUP(E9218,customers!$A$1:$C$794,1,FALSE)</f>
        <v>JG-15310</v>
      </c>
      <c r="L9218" t="str">
        <f>VLOOKUP(E9218,customers!$A$1:$C$794,2,FALSE)</f>
        <v>Jason Gross</v>
      </c>
      <c r="M9218" t="str">
        <f>VLOOKUP(E9218,customers!$A$1:$C$794,3,FALSE)</f>
        <v>Corporate</v>
      </c>
    </row>
    <row r="9219" spans="1:13" x14ac:dyDescent="0.35">
      <c r="A9219" t="s">
        <v>16164</v>
      </c>
      <c r="B9219" s="1">
        <v>43053</v>
      </c>
      <c r="C9219" s="1">
        <v>43056</v>
      </c>
      <c r="D9219" t="s">
        <v>149</v>
      </c>
      <c r="E9219" t="s">
        <v>6262</v>
      </c>
      <c r="F9219" t="s">
        <v>2830</v>
      </c>
      <c r="G9219" t="s">
        <v>2831</v>
      </c>
      <c r="H9219">
        <v>2</v>
      </c>
      <c r="I9219" s="2">
        <v>0</v>
      </c>
      <c r="J9219" t="s">
        <v>460</v>
      </c>
      <c r="K9219" t="str">
        <f>VLOOKUP(E9219,customers!$A$1:$C$794,1,FALSE)</f>
        <v>AW-10930</v>
      </c>
      <c r="L9219" t="str">
        <f>VLOOKUP(E9219,customers!$A$1:$C$794,2,FALSE)</f>
        <v>Arthur Wiediger</v>
      </c>
      <c r="M9219" t="str">
        <f>VLOOKUP(E9219,customers!$A$1:$C$794,3,FALSE)</f>
        <v>Home Office</v>
      </c>
    </row>
    <row r="9220" spans="1:13" x14ac:dyDescent="0.35">
      <c r="A9220" t="s">
        <v>16165</v>
      </c>
      <c r="B9220" s="1">
        <v>42232</v>
      </c>
      <c r="C9220" s="1">
        <v>42236</v>
      </c>
      <c r="D9220" t="s">
        <v>25</v>
      </c>
      <c r="E9220" t="s">
        <v>5239</v>
      </c>
      <c r="F9220" t="s">
        <v>3782</v>
      </c>
      <c r="G9220" t="s">
        <v>14698</v>
      </c>
      <c r="H9220">
        <v>7</v>
      </c>
      <c r="I9220" s="2">
        <v>0.2</v>
      </c>
      <c r="J9220" t="s">
        <v>1667</v>
      </c>
      <c r="K9220" t="str">
        <f>VLOOKUP(E9220,customers!$A$1:$C$794,1,FALSE)</f>
        <v>JW-15955</v>
      </c>
      <c r="L9220" t="str">
        <f>VLOOKUP(E9220,customers!$A$1:$C$794,2,FALSE)</f>
        <v>Joni Wasserman</v>
      </c>
      <c r="M9220" t="str">
        <f>VLOOKUP(E9220,customers!$A$1:$C$794,3,FALSE)</f>
        <v>Consumer</v>
      </c>
    </row>
    <row r="9221" spans="1:13" x14ac:dyDescent="0.35">
      <c r="A9221" t="s">
        <v>16165</v>
      </c>
      <c r="B9221" s="1">
        <v>42232</v>
      </c>
      <c r="C9221" s="1">
        <v>42236</v>
      </c>
      <c r="D9221" t="s">
        <v>25</v>
      </c>
      <c r="E9221" t="s">
        <v>5239</v>
      </c>
      <c r="F9221" t="s">
        <v>6700</v>
      </c>
      <c r="G9221" t="s">
        <v>16066</v>
      </c>
      <c r="H9221">
        <v>3</v>
      </c>
      <c r="I9221" s="2">
        <v>0.5</v>
      </c>
      <c r="J9221" t="s">
        <v>16166</v>
      </c>
      <c r="K9221" t="str">
        <f>VLOOKUP(E9221,customers!$A$1:$C$794,1,FALSE)</f>
        <v>JW-15955</v>
      </c>
      <c r="L9221" t="str">
        <f>VLOOKUP(E9221,customers!$A$1:$C$794,2,FALSE)</f>
        <v>Joni Wasserman</v>
      </c>
      <c r="M9221" t="str">
        <f>VLOOKUP(E9221,customers!$A$1:$C$794,3,FALSE)</f>
        <v>Consumer</v>
      </c>
    </row>
    <row r="9222" spans="1:13" x14ac:dyDescent="0.35">
      <c r="A9222" t="s">
        <v>16167</v>
      </c>
      <c r="B9222" s="1">
        <v>43021</v>
      </c>
      <c r="C9222" s="1">
        <v>43022</v>
      </c>
      <c r="D9222" t="s">
        <v>149</v>
      </c>
      <c r="E9222" t="s">
        <v>7533</v>
      </c>
      <c r="F9222" t="s">
        <v>6003</v>
      </c>
      <c r="G9222" t="s">
        <v>1787</v>
      </c>
      <c r="H9222">
        <v>3</v>
      </c>
      <c r="I9222" s="2">
        <v>0</v>
      </c>
      <c r="J9222" t="s">
        <v>4045</v>
      </c>
      <c r="K9222" t="str">
        <f>VLOOKUP(E9222,customers!$A$1:$C$794,1,FALSE)</f>
        <v>MH-18025</v>
      </c>
      <c r="L9222" t="str">
        <f>VLOOKUP(E9222,customers!$A$1:$C$794,2,FALSE)</f>
        <v>Michelle Huthwaite</v>
      </c>
      <c r="M9222" t="str">
        <f>VLOOKUP(E9222,customers!$A$1:$C$794,3,FALSE)</f>
        <v>Consumer</v>
      </c>
    </row>
    <row r="9223" spans="1:13" x14ac:dyDescent="0.35">
      <c r="A9223" t="s">
        <v>16167</v>
      </c>
      <c r="B9223" s="1">
        <v>43021</v>
      </c>
      <c r="C9223" s="1">
        <v>43022</v>
      </c>
      <c r="D9223" t="s">
        <v>149</v>
      </c>
      <c r="E9223" t="s">
        <v>7533</v>
      </c>
      <c r="F9223" t="s">
        <v>890</v>
      </c>
      <c r="G9223" t="s">
        <v>16168</v>
      </c>
      <c r="H9223">
        <v>4</v>
      </c>
      <c r="I9223" s="2">
        <v>0</v>
      </c>
      <c r="J9223" t="s">
        <v>16169</v>
      </c>
      <c r="K9223" t="str">
        <f>VLOOKUP(E9223,customers!$A$1:$C$794,1,FALSE)</f>
        <v>MH-18025</v>
      </c>
      <c r="L9223" t="str">
        <f>VLOOKUP(E9223,customers!$A$1:$C$794,2,FALSE)</f>
        <v>Michelle Huthwaite</v>
      </c>
      <c r="M9223" t="str">
        <f>VLOOKUP(E9223,customers!$A$1:$C$794,3,FALSE)</f>
        <v>Consumer</v>
      </c>
    </row>
    <row r="9224" spans="1:13" x14ac:dyDescent="0.35">
      <c r="A9224" t="s">
        <v>16167</v>
      </c>
      <c r="B9224" s="1">
        <v>43021</v>
      </c>
      <c r="C9224" s="1">
        <v>43022</v>
      </c>
      <c r="D9224" t="s">
        <v>149</v>
      </c>
      <c r="E9224" t="s">
        <v>7533</v>
      </c>
      <c r="F9224" t="s">
        <v>5218</v>
      </c>
      <c r="G9224" t="s">
        <v>909</v>
      </c>
      <c r="H9224">
        <v>4</v>
      </c>
      <c r="I9224" s="2">
        <v>0</v>
      </c>
      <c r="J9224" t="s">
        <v>939</v>
      </c>
      <c r="K9224" t="str">
        <f>VLOOKUP(E9224,customers!$A$1:$C$794,1,FALSE)</f>
        <v>MH-18025</v>
      </c>
      <c r="L9224" t="str">
        <f>VLOOKUP(E9224,customers!$A$1:$C$794,2,FALSE)</f>
        <v>Michelle Huthwaite</v>
      </c>
      <c r="M9224" t="str">
        <f>VLOOKUP(E9224,customers!$A$1:$C$794,3,FALSE)</f>
        <v>Consumer</v>
      </c>
    </row>
    <row r="9225" spans="1:13" x14ac:dyDescent="0.35">
      <c r="A9225" t="s">
        <v>16170</v>
      </c>
      <c r="B9225" s="1">
        <v>43043</v>
      </c>
      <c r="C9225" s="1">
        <v>43043</v>
      </c>
      <c r="D9225" t="s">
        <v>1333</v>
      </c>
      <c r="E9225" t="s">
        <v>722</v>
      </c>
      <c r="F9225" t="s">
        <v>7058</v>
      </c>
      <c r="G9225" t="s">
        <v>7944</v>
      </c>
      <c r="H9225">
        <v>6</v>
      </c>
      <c r="I9225" s="2">
        <v>0.8</v>
      </c>
      <c r="J9225" t="s">
        <v>16171</v>
      </c>
      <c r="K9225" t="str">
        <f>VLOOKUP(E9225,customers!$A$1:$C$794,1,FALSE)</f>
        <v>FM-14290</v>
      </c>
      <c r="L9225" t="str">
        <f>VLOOKUP(E9225,customers!$A$1:$C$794,2,FALSE)</f>
        <v>Frank Merwin</v>
      </c>
      <c r="M9225" t="str">
        <f>VLOOKUP(E9225,customers!$A$1:$C$794,3,FALSE)</f>
        <v>Home Office</v>
      </c>
    </row>
    <row r="9226" spans="1:13" x14ac:dyDescent="0.35">
      <c r="A9226" t="s">
        <v>16170</v>
      </c>
      <c r="B9226" s="1">
        <v>43043</v>
      </c>
      <c r="C9226" s="1">
        <v>43043</v>
      </c>
      <c r="D9226" t="s">
        <v>1333</v>
      </c>
      <c r="E9226" t="s">
        <v>722</v>
      </c>
      <c r="F9226" t="s">
        <v>2801</v>
      </c>
      <c r="G9226" t="s">
        <v>696</v>
      </c>
      <c r="H9226">
        <v>2</v>
      </c>
      <c r="I9226" s="2">
        <v>0.8</v>
      </c>
      <c r="J9226" t="s">
        <v>16172</v>
      </c>
      <c r="K9226" t="str">
        <f>VLOOKUP(E9226,customers!$A$1:$C$794,1,FALSE)</f>
        <v>FM-14290</v>
      </c>
      <c r="L9226" t="str">
        <f>VLOOKUP(E9226,customers!$A$1:$C$794,2,FALSE)</f>
        <v>Frank Merwin</v>
      </c>
      <c r="M9226" t="str">
        <f>VLOOKUP(E9226,customers!$A$1:$C$794,3,FALSE)</f>
        <v>Home Office</v>
      </c>
    </row>
    <row r="9227" spans="1:13" x14ac:dyDescent="0.35">
      <c r="A9227" t="s">
        <v>16170</v>
      </c>
      <c r="B9227" s="1">
        <v>43043</v>
      </c>
      <c r="C9227" s="1">
        <v>43043</v>
      </c>
      <c r="D9227" t="s">
        <v>1333</v>
      </c>
      <c r="E9227" t="s">
        <v>722</v>
      </c>
      <c r="F9227" t="s">
        <v>8193</v>
      </c>
      <c r="G9227" t="s">
        <v>2456</v>
      </c>
      <c r="H9227">
        <v>4</v>
      </c>
      <c r="I9227" s="2">
        <v>0.8</v>
      </c>
      <c r="J9227" t="s">
        <v>7958</v>
      </c>
      <c r="K9227" t="str">
        <f>VLOOKUP(E9227,customers!$A$1:$C$794,1,FALSE)</f>
        <v>FM-14290</v>
      </c>
      <c r="L9227" t="str">
        <f>VLOOKUP(E9227,customers!$A$1:$C$794,2,FALSE)</f>
        <v>Frank Merwin</v>
      </c>
      <c r="M9227" t="str">
        <f>VLOOKUP(E9227,customers!$A$1:$C$794,3,FALSE)</f>
        <v>Home Office</v>
      </c>
    </row>
    <row r="9228" spans="1:13" x14ac:dyDescent="0.35">
      <c r="A9228" t="s">
        <v>16170</v>
      </c>
      <c r="B9228" s="1">
        <v>43043</v>
      </c>
      <c r="C9228" s="1">
        <v>43043</v>
      </c>
      <c r="D9228" t="s">
        <v>1333</v>
      </c>
      <c r="E9228" t="s">
        <v>722</v>
      </c>
      <c r="F9228" t="s">
        <v>870</v>
      </c>
      <c r="G9228" t="s">
        <v>16173</v>
      </c>
      <c r="H9228">
        <v>3</v>
      </c>
      <c r="I9228" s="2">
        <v>0.2</v>
      </c>
      <c r="J9228" t="s">
        <v>4238</v>
      </c>
      <c r="K9228" t="str">
        <f>VLOOKUP(E9228,customers!$A$1:$C$794,1,FALSE)</f>
        <v>FM-14290</v>
      </c>
      <c r="L9228" t="str">
        <f>VLOOKUP(E9228,customers!$A$1:$C$794,2,FALSE)</f>
        <v>Frank Merwin</v>
      </c>
      <c r="M9228" t="str">
        <f>VLOOKUP(E9228,customers!$A$1:$C$794,3,FALSE)</f>
        <v>Home Office</v>
      </c>
    </row>
    <row r="9229" spans="1:13" x14ac:dyDescent="0.35">
      <c r="A9229" t="s">
        <v>16174</v>
      </c>
      <c r="B9229" s="1">
        <v>42813</v>
      </c>
      <c r="C9229" s="1">
        <v>42818</v>
      </c>
      <c r="D9229" t="s">
        <v>25</v>
      </c>
      <c r="E9229" t="s">
        <v>4183</v>
      </c>
      <c r="F9229" t="s">
        <v>6569</v>
      </c>
      <c r="G9229" t="s">
        <v>16175</v>
      </c>
      <c r="H9229">
        <v>7</v>
      </c>
      <c r="I9229" s="2">
        <v>0</v>
      </c>
      <c r="J9229" t="s">
        <v>16176</v>
      </c>
      <c r="K9229" t="str">
        <f>VLOOKUP(E9229,customers!$A$1:$C$794,1,FALSE)</f>
        <v>GZ-14545</v>
      </c>
      <c r="L9229" t="str">
        <f>VLOOKUP(E9229,customers!$A$1:$C$794,2,FALSE)</f>
        <v>George Zrebassa</v>
      </c>
      <c r="M9229" t="str">
        <f>VLOOKUP(E9229,customers!$A$1:$C$794,3,FALSE)</f>
        <v>Corporate</v>
      </c>
    </row>
    <row r="9230" spans="1:13" x14ac:dyDescent="0.35">
      <c r="A9230" t="s">
        <v>16177</v>
      </c>
      <c r="B9230" s="1">
        <v>41946</v>
      </c>
      <c r="C9230" s="1">
        <v>41946</v>
      </c>
      <c r="D9230" t="s">
        <v>1333</v>
      </c>
      <c r="E9230" t="s">
        <v>4120</v>
      </c>
      <c r="F9230" t="s">
        <v>247</v>
      </c>
      <c r="G9230" t="s">
        <v>3478</v>
      </c>
      <c r="H9230">
        <v>4</v>
      </c>
      <c r="I9230" s="2">
        <v>0</v>
      </c>
      <c r="J9230" t="s">
        <v>1943</v>
      </c>
      <c r="K9230" t="str">
        <f>VLOOKUP(E9230,customers!$A$1:$C$794,1,FALSE)</f>
        <v>TC-21535</v>
      </c>
      <c r="L9230" t="str">
        <f>VLOOKUP(E9230,customers!$A$1:$C$794,2,FALSE)</f>
        <v>Tracy Collins</v>
      </c>
      <c r="M9230" t="str">
        <f>VLOOKUP(E9230,customers!$A$1:$C$794,3,FALSE)</f>
        <v>Home Office</v>
      </c>
    </row>
    <row r="9231" spans="1:13" x14ac:dyDescent="0.35">
      <c r="A9231" t="s">
        <v>16178</v>
      </c>
      <c r="B9231" s="1">
        <v>42939</v>
      </c>
      <c r="C9231" s="1">
        <v>42942</v>
      </c>
      <c r="D9231" t="s">
        <v>149</v>
      </c>
      <c r="E9231" t="s">
        <v>121</v>
      </c>
      <c r="F9231" t="s">
        <v>3767</v>
      </c>
      <c r="G9231" t="s">
        <v>7556</v>
      </c>
      <c r="H9231">
        <v>3</v>
      </c>
      <c r="I9231" s="2">
        <v>0.2</v>
      </c>
      <c r="J9231" t="s">
        <v>16179</v>
      </c>
      <c r="K9231" t="str">
        <f>VLOOKUP(E9231,customers!$A$1:$C$794,1,FALSE)</f>
        <v>TB-21520</v>
      </c>
      <c r="L9231" t="str">
        <f>VLOOKUP(E9231,customers!$A$1:$C$794,2,FALSE)</f>
        <v>Tracy Blumstein</v>
      </c>
      <c r="M9231" t="str">
        <f>VLOOKUP(E9231,customers!$A$1:$C$794,3,FALSE)</f>
        <v>Consumer</v>
      </c>
    </row>
    <row r="9232" spans="1:13" x14ac:dyDescent="0.35">
      <c r="A9232" t="s">
        <v>16178</v>
      </c>
      <c r="B9232" s="1">
        <v>42939</v>
      </c>
      <c r="C9232" s="1">
        <v>42942</v>
      </c>
      <c r="D9232" t="s">
        <v>149</v>
      </c>
      <c r="E9232" t="s">
        <v>121</v>
      </c>
      <c r="F9232" t="s">
        <v>4986</v>
      </c>
      <c r="G9232" t="s">
        <v>2634</v>
      </c>
      <c r="H9232">
        <v>9</v>
      </c>
      <c r="I9232" s="2">
        <v>0</v>
      </c>
      <c r="J9232" t="s">
        <v>429</v>
      </c>
      <c r="K9232" t="str">
        <f>VLOOKUP(E9232,customers!$A$1:$C$794,1,FALSE)</f>
        <v>TB-21520</v>
      </c>
      <c r="L9232" t="str">
        <f>VLOOKUP(E9232,customers!$A$1:$C$794,2,FALSE)</f>
        <v>Tracy Blumstein</v>
      </c>
      <c r="M9232" t="str">
        <f>VLOOKUP(E9232,customers!$A$1:$C$794,3,FALSE)</f>
        <v>Consumer</v>
      </c>
    </row>
    <row r="9233" spans="1:13" x14ac:dyDescent="0.35">
      <c r="A9233" t="s">
        <v>16180</v>
      </c>
      <c r="B9233" s="1">
        <v>42000</v>
      </c>
      <c r="C9233" s="1">
        <v>42004</v>
      </c>
      <c r="D9233" t="s">
        <v>25</v>
      </c>
      <c r="E9233" t="s">
        <v>2360</v>
      </c>
      <c r="F9233" t="s">
        <v>471</v>
      </c>
      <c r="G9233" t="s">
        <v>16181</v>
      </c>
      <c r="H9233">
        <v>6</v>
      </c>
      <c r="I9233" s="2">
        <v>0.7</v>
      </c>
      <c r="J9233" t="s">
        <v>16182</v>
      </c>
      <c r="K9233" t="str">
        <f>VLOOKUP(E9233,customers!$A$1:$C$794,1,FALSE)</f>
        <v>RP-19390</v>
      </c>
      <c r="L9233" t="str">
        <f>VLOOKUP(E9233,customers!$A$1:$C$794,2,FALSE)</f>
        <v>Resi Pölking</v>
      </c>
      <c r="M9233" t="str">
        <f>VLOOKUP(E9233,customers!$A$1:$C$794,3,FALSE)</f>
        <v>Consumer</v>
      </c>
    </row>
    <row r="9234" spans="1:13" x14ac:dyDescent="0.35">
      <c r="A9234" t="s">
        <v>16183</v>
      </c>
      <c r="B9234" s="1">
        <v>42615</v>
      </c>
      <c r="C9234" s="1">
        <v>42619</v>
      </c>
      <c r="D9234" t="s">
        <v>25</v>
      </c>
      <c r="E9234" t="s">
        <v>2126</v>
      </c>
      <c r="F9234" t="s">
        <v>5569</v>
      </c>
      <c r="G9234" t="s">
        <v>16184</v>
      </c>
      <c r="H9234">
        <v>9</v>
      </c>
      <c r="I9234" s="2">
        <v>0</v>
      </c>
      <c r="J9234" t="s">
        <v>16185</v>
      </c>
      <c r="K9234" t="str">
        <f>VLOOKUP(E9234,customers!$A$1:$C$794,1,FALSE)</f>
        <v>LR-16915</v>
      </c>
      <c r="L9234" t="str">
        <f>VLOOKUP(E9234,customers!$A$1:$C$794,2,FALSE)</f>
        <v>Lena Radford</v>
      </c>
      <c r="M9234" t="str">
        <f>VLOOKUP(E9234,customers!$A$1:$C$794,3,FALSE)</f>
        <v>Consumer</v>
      </c>
    </row>
    <row r="9235" spans="1:13" x14ac:dyDescent="0.35">
      <c r="A9235" t="s">
        <v>16183</v>
      </c>
      <c r="B9235" s="1">
        <v>42615</v>
      </c>
      <c r="C9235" s="1">
        <v>42619</v>
      </c>
      <c r="D9235" t="s">
        <v>25</v>
      </c>
      <c r="E9235" t="s">
        <v>2126</v>
      </c>
      <c r="F9235" t="s">
        <v>8882</v>
      </c>
      <c r="G9235" t="s">
        <v>16186</v>
      </c>
      <c r="H9235">
        <v>3</v>
      </c>
      <c r="I9235" s="2">
        <v>0</v>
      </c>
      <c r="J9235" t="s">
        <v>9738</v>
      </c>
      <c r="K9235" t="str">
        <f>VLOOKUP(E9235,customers!$A$1:$C$794,1,FALSE)</f>
        <v>LR-16915</v>
      </c>
      <c r="L9235" t="str">
        <f>VLOOKUP(E9235,customers!$A$1:$C$794,2,FALSE)</f>
        <v>Lena Radford</v>
      </c>
      <c r="M9235" t="str">
        <f>VLOOKUP(E9235,customers!$A$1:$C$794,3,FALSE)</f>
        <v>Consumer</v>
      </c>
    </row>
    <row r="9236" spans="1:13" x14ac:dyDescent="0.35">
      <c r="A9236" t="s">
        <v>16183</v>
      </c>
      <c r="B9236" s="1">
        <v>42615</v>
      </c>
      <c r="C9236" s="1">
        <v>42619</v>
      </c>
      <c r="D9236" t="s">
        <v>25</v>
      </c>
      <c r="E9236" t="s">
        <v>2126</v>
      </c>
      <c r="F9236" t="s">
        <v>2730</v>
      </c>
      <c r="G9236" t="s">
        <v>8576</v>
      </c>
      <c r="H9236">
        <v>4</v>
      </c>
      <c r="I9236" s="2">
        <v>0.2</v>
      </c>
      <c r="J9236" t="s">
        <v>8577</v>
      </c>
      <c r="K9236" t="str">
        <f>VLOOKUP(E9236,customers!$A$1:$C$794,1,FALSE)</f>
        <v>LR-16915</v>
      </c>
      <c r="L9236" t="str">
        <f>VLOOKUP(E9236,customers!$A$1:$C$794,2,FALSE)</f>
        <v>Lena Radford</v>
      </c>
      <c r="M9236" t="str">
        <f>VLOOKUP(E9236,customers!$A$1:$C$794,3,FALSE)</f>
        <v>Consumer</v>
      </c>
    </row>
    <row r="9237" spans="1:13" x14ac:dyDescent="0.35">
      <c r="A9237" t="s">
        <v>16183</v>
      </c>
      <c r="B9237" s="1">
        <v>42615</v>
      </c>
      <c r="C9237" s="1">
        <v>42619</v>
      </c>
      <c r="D9237" t="s">
        <v>25</v>
      </c>
      <c r="E9237" t="s">
        <v>2126</v>
      </c>
      <c r="F9237" t="s">
        <v>5300</v>
      </c>
      <c r="G9237" t="s">
        <v>9618</v>
      </c>
      <c r="H9237">
        <v>7</v>
      </c>
      <c r="I9237" s="2">
        <v>0</v>
      </c>
      <c r="J9237" t="s">
        <v>2967</v>
      </c>
      <c r="K9237" t="str">
        <f>VLOOKUP(E9237,customers!$A$1:$C$794,1,FALSE)</f>
        <v>LR-16915</v>
      </c>
      <c r="L9237" t="str">
        <f>VLOOKUP(E9237,customers!$A$1:$C$794,2,FALSE)</f>
        <v>Lena Radford</v>
      </c>
      <c r="M9237" t="str">
        <f>VLOOKUP(E9237,customers!$A$1:$C$794,3,FALSE)</f>
        <v>Consumer</v>
      </c>
    </row>
    <row r="9238" spans="1:13" x14ac:dyDescent="0.35">
      <c r="A9238" t="s">
        <v>16183</v>
      </c>
      <c r="B9238" s="1">
        <v>42615</v>
      </c>
      <c r="C9238" s="1">
        <v>42619</v>
      </c>
      <c r="D9238" t="s">
        <v>25</v>
      </c>
      <c r="E9238" t="s">
        <v>2126</v>
      </c>
      <c r="F9238" t="s">
        <v>50</v>
      </c>
      <c r="G9238" t="s">
        <v>8490</v>
      </c>
      <c r="H9238">
        <v>3</v>
      </c>
      <c r="I9238" s="2">
        <v>0.2</v>
      </c>
      <c r="J9238" t="s">
        <v>8491</v>
      </c>
      <c r="K9238" t="str">
        <f>VLOOKUP(E9238,customers!$A$1:$C$794,1,FALSE)</f>
        <v>LR-16915</v>
      </c>
      <c r="L9238" t="str">
        <f>VLOOKUP(E9238,customers!$A$1:$C$794,2,FALSE)</f>
        <v>Lena Radford</v>
      </c>
      <c r="M9238" t="str">
        <f>VLOOKUP(E9238,customers!$A$1:$C$794,3,FALSE)</f>
        <v>Consumer</v>
      </c>
    </row>
    <row r="9239" spans="1:13" x14ac:dyDescent="0.35">
      <c r="A9239" t="s">
        <v>16183</v>
      </c>
      <c r="B9239" s="1">
        <v>42615</v>
      </c>
      <c r="C9239" s="1">
        <v>42619</v>
      </c>
      <c r="D9239" t="s">
        <v>25</v>
      </c>
      <c r="E9239" t="s">
        <v>2126</v>
      </c>
      <c r="F9239" t="s">
        <v>6610</v>
      </c>
      <c r="G9239" t="s">
        <v>5978</v>
      </c>
      <c r="H9239">
        <v>1</v>
      </c>
      <c r="I9239" s="2">
        <v>0.2</v>
      </c>
      <c r="J9239" t="s">
        <v>5979</v>
      </c>
      <c r="K9239" t="str">
        <f>VLOOKUP(E9239,customers!$A$1:$C$794,1,FALSE)</f>
        <v>LR-16915</v>
      </c>
      <c r="L9239" t="str">
        <f>VLOOKUP(E9239,customers!$A$1:$C$794,2,FALSE)</f>
        <v>Lena Radford</v>
      </c>
      <c r="M9239" t="str">
        <f>VLOOKUP(E9239,customers!$A$1:$C$794,3,FALSE)</f>
        <v>Consumer</v>
      </c>
    </row>
    <row r="9240" spans="1:13" x14ac:dyDescent="0.35">
      <c r="A9240" t="s">
        <v>16187</v>
      </c>
      <c r="B9240" s="1">
        <v>42777</v>
      </c>
      <c r="C9240" s="1">
        <v>42780</v>
      </c>
      <c r="D9240" t="s">
        <v>149</v>
      </c>
      <c r="E9240" t="s">
        <v>6011</v>
      </c>
      <c r="F9240" t="s">
        <v>3187</v>
      </c>
      <c r="G9240" t="s">
        <v>16188</v>
      </c>
      <c r="H9240">
        <v>2</v>
      </c>
      <c r="I9240" s="2">
        <v>0.2</v>
      </c>
      <c r="J9240" t="s">
        <v>1584</v>
      </c>
      <c r="K9240" t="str">
        <f>VLOOKUP(E9240,customers!$A$1:$C$794,1,FALSE)</f>
        <v>MM-17260</v>
      </c>
      <c r="L9240" t="str">
        <f>VLOOKUP(E9240,customers!$A$1:$C$794,2,FALSE)</f>
        <v>Magdelene Morse</v>
      </c>
      <c r="M9240" t="str">
        <f>VLOOKUP(E9240,customers!$A$1:$C$794,3,FALSE)</f>
        <v>Consumer</v>
      </c>
    </row>
    <row r="9241" spans="1:13" x14ac:dyDescent="0.35">
      <c r="A9241" t="s">
        <v>16189</v>
      </c>
      <c r="B9241" s="1">
        <v>43035</v>
      </c>
      <c r="C9241" s="1">
        <v>43041</v>
      </c>
      <c r="D9241" t="s">
        <v>25</v>
      </c>
      <c r="E9241" t="s">
        <v>2170</v>
      </c>
      <c r="F9241" t="s">
        <v>3909</v>
      </c>
      <c r="G9241" t="s">
        <v>16190</v>
      </c>
      <c r="H9241">
        <v>7</v>
      </c>
      <c r="I9241" s="2">
        <v>0.2</v>
      </c>
      <c r="J9241" t="s">
        <v>1612</v>
      </c>
      <c r="K9241" t="str">
        <f>VLOOKUP(E9241,customers!$A$1:$C$794,1,FALSE)</f>
        <v>NB-18655</v>
      </c>
      <c r="L9241" t="str">
        <f>VLOOKUP(E9241,customers!$A$1:$C$794,2,FALSE)</f>
        <v>Nona Balk</v>
      </c>
      <c r="M9241" t="str">
        <f>VLOOKUP(E9241,customers!$A$1:$C$794,3,FALSE)</f>
        <v>Corporate</v>
      </c>
    </row>
    <row r="9242" spans="1:13" x14ac:dyDescent="0.35">
      <c r="A9242" t="s">
        <v>16189</v>
      </c>
      <c r="B9242" s="1">
        <v>43035</v>
      </c>
      <c r="C9242" s="1">
        <v>43041</v>
      </c>
      <c r="D9242" t="s">
        <v>25</v>
      </c>
      <c r="E9242" t="s">
        <v>2170</v>
      </c>
      <c r="F9242" t="s">
        <v>3495</v>
      </c>
      <c r="G9242" t="s">
        <v>5365</v>
      </c>
      <c r="H9242">
        <v>3</v>
      </c>
      <c r="I9242" s="2">
        <v>0.7</v>
      </c>
      <c r="J9242" t="s">
        <v>16191</v>
      </c>
      <c r="K9242" t="str">
        <f>VLOOKUP(E9242,customers!$A$1:$C$794,1,FALSE)</f>
        <v>NB-18655</v>
      </c>
      <c r="L9242" t="str">
        <f>VLOOKUP(E9242,customers!$A$1:$C$794,2,FALSE)</f>
        <v>Nona Balk</v>
      </c>
      <c r="M9242" t="str">
        <f>VLOOKUP(E9242,customers!$A$1:$C$794,3,FALSE)</f>
        <v>Corporate</v>
      </c>
    </row>
    <row r="9243" spans="1:13" x14ac:dyDescent="0.35">
      <c r="A9243" t="s">
        <v>16189</v>
      </c>
      <c r="B9243" s="1">
        <v>43035</v>
      </c>
      <c r="C9243" s="1">
        <v>43041</v>
      </c>
      <c r="D9243" t="s">
        <v>25</v>
      </c>
      <c r="E9243" t="s">
        <v>2170</v>
      </c>
      <c r="F9243" t="s">
        <v>1835</v>
      </c>
      <c r="G9243" t="s">
        <v>4650</v>
      </c>
      <c r="H9243">
        <v>3</v>
      </c>
      <c r="I9243" s="2">
        <v>0.2</v>
      </c>
      <c r="J9243" t="s">
        <v>11304</v>
      </c>
      <c r="K9243" t="str">
        <f>VLOOKUP(E9243,customers!$A$1:$C$794,1,FALSE)</f>
        <v>NB-18655</v>
      </c>
      <c r="L9243" t="str">
        <f>VLOOKUP(E9243,customers!$A$1:$C$794,2,FALSE)</f>
        <v>Nona Balk</v>
      </c>
      <c r="M9243" t="str">
        <f>VLOOKUP(E9243,customers!$A$1:$C$794,3,FALSE)</f>
        <v>Corporate</v>
      </c>
    </row>
    <row r="9244" spans="1:13" x14ac:dyDescent="0.35">
      <c r="A9244" t="s">
        <v>16192</v>
      </c>
      <c r="B9244" s="1">
        <v>41829</v>
      </c>
      <c r="C9244" s="1">
        <v>41834</v>
      </c>
      <c r="D9244" t="s">
        <v>25</v>
      </c>
      <c r="E9244" t="s">
        <v>2557</v>
      </c>
      <c r="F9244" t="s">
        <v>404</v>
      </c>
      <c r="G9244" t="s">
        <v>5157</v>
      </c>
      <c r="H9244">
        <v>6</v>
      </c>
      <c r="I9244" s="2">
        <v>0.2</v>
      </c>
      <c r="J9244" t="s">
        <v>1494</v>
      </c>
      <c r="K9244" t="str">
        <f>VLOOKUP(E9244,customers!$A$1:$C$794,1,FALSE)</f>
        <v>DS-13030</v>
      </c>
      <c r="L9244" t="str">
        <f>VLOOKUP(E9244,customers!$A$1:$C$794,2,FALSE)</f>
        <v>Darrin Sayre</v>
      </c>
      <c r="M9244" t="str">
        <f>VLOOKUP(E9244,customers!$A$1:$C$794,3,FALSE)</f>
        <v>Home Office</v>
      </c>
    </row>
    <row r="9245" spans="1:13" x14ac:dyDescent="0.35">
      <c r="A9245" t="s">
        <v>16192</v>
      </c>
      <c r="B9245" s="1">
        <v>41829</v>
      </c>
      <c r="C9245" s="1">
        <v>41834</v>
      </c>
      <c r="D9245" t="s">
        <v>25</v>
      </c>
      <c r="E9245" t="s">
        <v>2557</v>
      </c>
      <c r="F9245" t="s">
        <v>9415</v>
      </c>
      <c r="G9245" t="s">
        <v>3651</v>
      </c>
      <c r="H9245">
        <v>1</v>
      </c>
      <c r="I9245" s="2">
        <v>0.15</v>
      </c>
      <c r="J9245" t="s">
        <v>12579</v>
      </c>
      <c r="K9245" t="str">
        <f>VLOOKUP(E9245,customers!$A$1:$C$794,1,FALSE)</f>
        <v>DS-13030</v>
      </c>
      <c r="L9245" t="str">
        <f>VLOOKUP(E9245,customers!$A$1:$C$794,2,FALSE)</f>
        <v>Darrin Sayre</v>
      </c>
      <c r="M9245" t="str">
        <f>VLOOKUP(E9245,customers!$A$1:$C$794,3,FALSE)</f>
        <v>Home Office</v>
      </c>
    </row>
    <row r="9246" spans="1:13" x14ac:dyDescent="0.35">
      <c r="A9246" t="s">
        <v>16192</v>
      </c>
      <c r="B9246" s="1">
        <v>41829</v>
      </c>
      <c r="C9246" s="1">
        <v>41834</v>
      </c>
      <c r="D9246" t="s">
        <v>25</v>
      </c>
      <c r="E9246" t="s">
        <v>2557</v>
      </c>
      <c r="F9246" t="s">
        <v>4906</v>
      </c>
      <c r="G9246" t="s">
        <v>1325</v>
      </c>
      <c r="H9246">
        <v>2</v>
      </c>
      <c r="I9246" s="2">
        <v>0</v>
      </c>
      <c r="J9246" t="s">
        <v>7431</v>
      </c>
      <c r="K9246" t="str">
        <f>VLOOKUP(E9246,customers!$A$1:$C$794,1,FALSE)</f>
        <v>DS-13030</v>
      </c>
      <c r="L9246" t="str">
        <f>VLOOKUP(E9246,customers!$A$1:$C$794,2,FALSE)</f>
        <v>Darrin Sayre</v>
      </c>
      <c r="M9246" t="str">
        <f>VLOOKUP(E9246,customers!$A$1:$C$794,3,FALSE)</f>
        <v>Home Office</v>
      </c>
    </row>
    <row r="9247" spans="1:13" x14ac:dyDescent="0.35">
      <c r="A9247" t="s">
        <v>16192</v>
      </c>
      <c r="B9247" s="1">
        <v>41829</v>
      </c>
      <c r="C9247" s="1">
        <v>41834</v>
      </c>
      <c r="D9247" t="s">
        <v>25</v>
      </c>
      <c r="E9247" t="s">
        <v>2557</v>
      </c>
      <c r="F9247" t="s">
        <v>58</v>
      </c>
      <c r="G9247" t="s">
        <v>235</v>
      </c>
      <c r="H9247">
        <v>5</v>
      </c>
      <c r="I9247" s="2">
        <v>0</v>
      </c>
      <c r="J9247" t="s">
        <v>59</v>
      </c>
      <c r="K9247" t="str">
        <f>VLOOKUP(E9247,customers!$A$1:$C$794,1,FALSE)</f>
        <v>DS-13030</v>
      </c>
      <c r="L9247" t="str">
        <f>VLOOKUP(E9247,customers!$A$1:$C$794,2,FALSE)</f>
        <v>Darrin Sayre</v>
      </c>
      <c r="M9247" t="str">
        <f>VLOOKUP(E9247,customers!$A$1:$C$794,3,FALSE)</f>
        <v>Home Office</v>
      </c>
    </row>
    <row r="9248" spans="1:13" x14ac:dyDescent="0.35">
      <c r="A9248" t="s">
        <v>16193</v>
      </c>
      <c r="B9248" s="1">
        <v>42877</v>
      </c>
      <c r="C9248" s="1">
        <v>42881</v>
      </c>
      <c r="D9248" t="s">
        <v>25</v>
      </c>
      <c r="E9248" t="s">
        <v>7627</v>
      </c>
      <c r="F9248" t="s">
        <v>1138</v>
      </c>
      <c r="G9248" t="s">
        <v>666</v>
      </c>
      <c r="H9248">
        <v>3</v>
      </c>
      <c r="I9248" s="2">
        <v>0</v>
      </c>
      <c r="J9248" t="s">
        <v>1139</v>
      </c>
      <c r="K9248" t="str">
        <f>VLOOKUP(E9248,customers!$A$1:$C$794,1,FALSE)</f>
        <v>VF-21715</v>
      </c>
      <c r="L9248" t="str">
        <f>VLOOKUP(E9248,customers!$A$1:$C$794,2,FALSE)</f>
        <v>Vicky Freymann</v>
      </c>
      <c r="M9248" t="str">
        <f>VLOOKUP(E9248,customers!$A$1:$C$794,3,FALSE)</f>
        <v>Home Office</v>
      </c>
    </row>
    <row r="9249" spans="1:13" x14ac:dyDescent="0.35">
      <c r="A9249" t="s">
        <v>16193</v>
      </c>
      <c r="B9249" s="1">
        <v>42877</v>
      </c>
      <c r="C9249" s="1">
        <v>42881</v>
      </c>
      <c r="D9249" t="s">
        <v>25</v>
      </c>
      <c r="E9249" t="s">
        <v>7627</v>
      </c>
      <c r="F9249" t="s">
        <v>1324</v>
      </c>
      <c r="G9249" t="s">
        <v>3923</v>
      </c>
      <c r="H9249">
        <v>1</v>
      </c>
      <c r="I9249" s="2">
        <v>0</v>
      </c>
      <c r="J9249" t="s">
        <v>1464</v>
      </c>
      <c r="K9249" t="str">
        <f>VLOOKUP(E9249,customers!$A$1:$C$794,1,FALSE)</f>
        <v>VF-21715</v>
      </c>
      <c r="L9249" t="str">
        <f>VLOOKUP(E9249,customers!$A$1:$C$794,2,FALSE)</f>
        <v>Vicky Freymann</v>
      </c>
      <c r="M9249" t="str">
        <f>VLOOKUP(E9249,customers!$A$1:$C$794,3,FALSE)</f>
        <v>Home Office</v>
      </c>
    </row>
    <row r="9250" spans="1:13" x14ac:dyDescent="0.35">
      <c r="A9250" t="s">
        <v>16194</v>
      </c>
      <c r="B9250" s="1">
        <v>42684</v>
      </c>
      <c r="C9250" s="1">
        <v>42688</v>
      </c>
      <c r="D9250" t="s">
        <v>25</v>
      </c>
      <c r="E9250" t="s">
        <v>3206</v>
      </c>
      <c r="F9250" t="s">
        <v>1033</v>
      </c>
      <c r="G9250" t="s">
        <v>3738</v>
      </c>
      <c r="H9250">
        <v>1</v>
      </c>
      <c r="I9250" s="2">
        <v>0.2</v>
      </c>
      <c r="J9250" t="s">
        <v>1626</v>
      </c>
      <c r="K9250" t="str">
        <f>VLOOKUP(E9250,customers!$A$1:$C$794,1,FALSE)</f>
        <v>SW-20275</v>
      </c>
      <c r="L9250" t="str">
        <f>VLOOKUP(E9250,customers!$A$1:$C$794,2,FALSE)</f>
        <v>Scott Williamson</v>
      </c>
      <c r="M9250" t="str">
        <f>VLOOKUP(E9250,customers!$A$1:$C$794,3,FALSE)</f>
        <v>Consumer</v>
      </c>
    </row>
    <row r="9251" spans="1:13" x14ac:dyDescent="0.35">
      <c r="A9251" t="s">
        <v>16194</v>
      </c>
      <c r="B9251" s="1">
        <v>42684</v>
      </c>
      <c r="C9251" s="1">
        <v>42688</v>
      </c>
      <c r="D9251" t="s">
        <v>25</v>
      </c>
      <c r="E9251" t="s">
        <v>3206</v>
      </c>
      <c r="F9251" t="s">
        <v>7387</v>
      </c>
      <c r="G9251" t="s">
        <v>6250</v>
      </c>
      <c r="H9251">
        <v>7</v>
      </c>
      <c r="I9251" s="2">
        <v>0</v>
      </c>
      <c r="J9251" t="s">
        <v>16195</v>
      </c>
      <c r="K9251" t="str">
        <f>VLOOKUP(E9251,customers!$A$1:$C$794,1,FALSE)</f>
        <v>SW-20275</v>
      </c>
      <c r="L9251" t="str">
        <f>VLOOKUP(E9251,customers!$A$1:$C$794,2,FALSE)</f>
        <v>Scott Williamson</v>
      </c>
      <c r="M9251" t="str">
        <f>VLOOKUP(E9251,customers!$A$1:$C$794,3,FALSE)</f>
        <v>Consumer</v>
      </c>
    </row>
    <row r="9252" spans="1:13" x14ac:dyDescent="0.35">
      <c r="A9252" t="s">
        <v>16196</v>
      </c>
      <c r="B9252" s="1">
        <v>42706</v>
      </c>
      <c r="C9252" s="1">
        <v>42710</v>
      </c>
      <c r="D9252" t="s">
        <v>25</v>
      </c>
      <c r="E9252" t="s">
        <v>4499</v>
      </c>
      <c r="F9252" t="s">
        <v>2046</v>
      </c>
      <c r="G9252" t="s">
        <v>16197</v>
      </c>
      <c r="H9252">
        <v>8</v>
      </c>
      <c r="I9252" s="2">
        <v>0</v>
      </c>
      <c r="J9252" t="s">
        <v>16198</v>
      </c>
      <c r="K9252" t="str">
        <f>VLOOKUP(E9252,customers!$A$1:$C$794,1,FALSE)</f>
        <v>PW-19030</v>
      </c>
      <c r="L9252" t="str">
        <f>VLOOKUP(E9252,customers!$A$1:$C$794,2,FALSE)</f>
        <v>Pauline Webber</v>
      </c>
      <c r="M9252" t="str">
        <f>VLOOKUP(E9252,customers!$A$1:$C$794,3,FALSE)</f>
        <v>Corporate</v>
      </c>
    </row>
    <row r="9253" spans="1:13" x14ac:dyDescent="0.35">
      <c r="A9253" t="s">
        <v>16199</v>
      </c>
      <c r="B9253" s="1">
        <v>42796</v>
      </c>
      <c r="C9253" s="1">
        <v>42802</v>
      </c>
      <c r="D9253" t="s">
        <v>25</v>
      </c>
      <c r="E9253" t="s">
        <v>7003</v>
      </c>
      <c r="F9253" t="s">
        <v>5009</v>
      </c>
      <c r="G9253" t="s">
        <v>11370</v>
      </c>
      <c r="H9253">
        <v>2</v>
      </c>
      <c r="I9253" s="2">
        <v>0.2</v>
      </c>
      <c r="J9253" t="s">
        <v>3590</v>
      </c>
      <c r="K9253" t="str">
        <f>VLOOKUP(E9253,customers!$A$1:$C$794,1,FALSE)</f>
        <v>KD-16615</v>
      </c>
      <c r="L9253" t="str">
        <f>VLOOKUP(E9253,customers!$A$1:$C$794,2,FALSE)</f>
        <v>Ken Dana</v>
      </c>
      <c r="M9253" t="str">
        <f>VLOOKUP(E9253,customers!$A$1:$C$794,3,FALSE)</f>
        <v>Corporate</v>
      </c>
    </row>
    <row r="9254" spans="1:13" x14ac:dyDescent="0.35">
      <c r="A9254" t="s">
        <v>16200</v>
      </c>
      <c r="B9254" s="1">
        <v>43001</v>
      </c>
      <c r="C9254" s="1">
        <v>43003</v>
      </c>
      <c r="D9254" t="s">
        <v>11</v>
      </c>
      <c r="E9254" t="s">
        <v>12120</v>
      </c>
      <c r="F9254" t="s">
        <v>5941</v>
      </c>
      <c r="G9254" t="s">
        <v>5837</v>
      </c>
      <c r="H9254">
        <v>5</v>
      </c>
      <c r="I9254" s="2">
        <v>0</v>
      </c>
      <c r="J9254" t="s">
        <v>1778</v>
      </c>
      <c r="K9254" t="str">
        <f>VLOOKUP(E9254,customers!$A$1:$C$794,1,FALSE)</f>
        <v>DO-13645</v>
      </c>
      <c r="L9254" t="str">
        <f>VLOOKUP(E9254,customers!$A$1:$C$794,2,FALSE)</f>
        <v>Doug O'Connell</v>
      </c>
      <c r="M9254" t="str">
        <f>VLOOKUP(E9254,customers!$A$1:$C$794,3,FALSE)</f>
        <v>Consumer</v>
      </c>
    </row>
    <row r="9255" spans="1:13" x14ac:dyDescent="0.35">
      <c r="A9255" t="s">
        <v>16200</v>
      </c>
      <c r="B9255" s="1">
        <v>43001</v>
      </c>
      <c r="C9255" s="1">
        <v>43003</v>
      </c>
      <c r="D9255" t="s">
        <v>11</v>
      </c>
      <c r="E9255" t="s">
        <v>12120</v>
      </c>
      <c r="F9255" t="s">
        <v>2111</v>
      </c>
      <c r="G9255" t="s">
        <v>370</v>
      </c>
      <c r="H9255">
        <v>2</v>
      </c>
      <c r="I9255" s="2">
        <v>0</v>
      </c>
      <c r="J9255" t="s">
        <v>371</v>
      </c>
      <c r="K9255" t="str">
        <f>VLOOKUP(E9255,customers!$A$1:$C$794,1,FALSE)</f>
        <v>DO-13645</v>
      </c>
      <c r="L9255" t="str">
        <f>VLOOKUP(E9255,customers!$A$1:$C$794,2,FALSE)</f>
        <v>Doug O'Connell</v>
      </c>
      <c r="M9255" t="str">
        <f>VLOOKUP(E9255,customers!$A$1:$C$794,3,FALSE)</f>
        <v>Consumer</v>
      </c>
    </row>
    <row r="9256" spans="1:13" x14ac:dyDescent="0.35">
      <c r="A9256" t="s">
        <v>16201</v>
      </c>
      <c r="B9256" s="1">
        <v>41681</v>
      </c>
      <c r="C9256" s="1">
        <v>41685</v>
      </c>
      <c r="D9256" t="s">
        <v>11</v>
      </c>
      <c r="E9256" t="s">
        <v>2889</v>
      </c>
      <c r="F9256" t="s">
        <v>266</v>
      </c>
      <c r="G9256" t="s">
        <v>16202</v>
      </c>
      <c r="H9256">
        <v>1</v>
      </c>
      <c r="I9256" s="2">
        <v>0</v>
      </c>
      <c r="J9256" t="s">
        <v>2472</v>
      </c>
      <c r="K9256" t="str">
        <f>VLOOKUP(E9256,customers!$A$1:$C$794,1,FALSE)</f>
        <v>GA-14725</v>
      </c>
      <c r="L9256" t="str">
        <f>VLOOKUP(E9256,customers!$A$1:$C$794,2,FALSE)</f>
        <v>Guy Armstrong</v>
      </c>
      <c r="M9256" t="str">
        <f>VLOOKUP(E9256,customers!$A$1:$C$794,3,FALSE)</f>
        <v>Consumer</v>
      </c>
    </row>
    <row r="9257" spans="1:13" x14ac:dyDescent="0.35">
      <c r="A9257" t="s">
        <v>16201</v>
      </c>
      <c r="B9257" s="1">
        <v>41681</v>
      </c>
      <c r="C9257" s="1">
        <v>41685</v>
      </c>
      <c r="D9257" t="s">
        <v>11</v>
      </c>
      <c r="E9257" t="s">
        <v>2889</v>
      </c>
      <c r="F9257" t="s">
        <v>2947</v>
      </c>
      <c r="G9257" t="s">
        <v>6153</v>
      </c>
      <c r="H9257">
        <v>3</v>
      </c>
      <c r="I9257" s="2">
        <v>0</v>
      </c>
      <c r="J9257" t="s">
        <v>23</v>
      </c>
      <c r="K9257" t="str">
        <f>VLOOKUP(E9257,customers!$A$1:$C$794,1,FALSE)</f>
        <v>GA-14725</v>
      </c>
      <c r="L9257" t="str">
        <f>VLOOKUP(E9257,customers!$A$1:$C$794,2,FALSE)</f>
        <v>Guy Armstrong</v>
      </c>
      <c r="M9257" t="str">
        <f>VLOOKUP(E9257,customers!$A$1:$C$794,3,FALSE)</f>
        <v>Consumer</v>
      </c>
    </row>
    <row r="9258" spans="1:13" x14ac:dyDescent="0.35">
      <c r="A9258" t="s">
        <v>16201</v>
      </c>
      <c r="B9258" s="1">
        <v>41681</v>
      </c>
      <c r="C9258" s="1">
        <v>41685</v>
      </c>
      <c r="D9258" t="s">
        <v>11</v>
      </c>
      <c r="E9258" t="s">
        <v>2889</v>
      </c>
      <c r="F9258" t="s">
        <v>2268</v>
      </c>
      <c r="G9258" t="s">
        <v>4637</v>
      </c>
      <c r="H9258">
        <v>2</v>
      </c>
      <c r="I9258" s="2">
        <v>0</v>
      </c>
      <c r="J9258" t="s">
        <v>4987</v>
      </c>
      <c r="K9258" t="str">
        <f>VLOOKUP(E9258,customers!$A$1:$C$794,1,FALSE)</f>
        <v>GA-14725</v>
      </c>
      <c r="L9258" t="str">
        <f>VLOOKUP(E9258,customers!$A$1:$C$794,2,FALSE)</f>
        <v>Guy Armstrong</v>
      </c>
      <c r="M9258" t="str">
        <f>VLOOKUP(E9258,customers!$A$1:$C$794,3,FALSE)</f>
        <v>Consumer</v>
      </c>
    </row>
    <row r="9259" spans="1:13" x14ac:dyDescent="0.35">
      <c r="A9259" t="s">
        <v>16201</v>
      </c>
      <c r="B9259" s="1">
        <v>41681</v>
      </c>
      <c r="C9259" s="1">
        <v>41685</v>
      </c>
      <c r="D9259" t="s">
        <v>11</v>
      </c>
      <c r="E9259" t="s">
        <v>2889</v>
      </c>
      <c r="F9259" t="s">
        <v>6625</v>
      </c>
      <c r="G9259" t="s">
        <v>2726</v>
      </c>
      <c r="H9259">
        <v>3</v>
      </c>
      <c r="I9259" s="2">
        <v>0</v>
      </c>
      <c r="J9259" t="s">
        <v>11993</v>
      </c>
      <c r="K9259" t="str">
        <f>VLOOKUP(E9259,customers!$A$1:$C$794,1,FALSE)</f>
        <v>GA-14725</v>
      </c>
      <c r="L9259" t="str">
        <f>VLOOKUP(E9259,customers!$A$1:$C$794,2,FALSE)</f>
        <v>Guy Armstrong</v>
      </c>
      <c r="M9259" t="str">
        <f>VLOOKUP(E9259,customers!$A$1:$C$794,3,FALSE)</f>
        <v>Consumer</v>
      </c>
    </row>
    <row r="9260" spans="1:13" x14ac:dyDescent="0.35">
      <c r="A9260" t="s">
        <v>16201</v>
      </c>
      <c r="B9260" s="1">
        <v>41681</v>
      </c>
      <c r="C9260" s="1">
        <v>41685</v>
      </c>
      <c r="D9260" t="s">
        <v>11</v>
      </c>
      <c r="E9260" t="s">
        <v>2889</v>
      </c>
      <c r="F9260" t="s">
        <v>284</v>
      </c>
      <c r="G9260" t="s">
        <v>14090</v>
      </c>
      <c r="H9260">
        <v>3</v>
      </c>
      <c r="I9260" s="2">
        <v>0</v>
      </c>
      <c r="J9260" t="s">
        <v>16203</v>
      </c>
      <c r="K9260" t="str">
        <f>VLOOKUP(E9260,customers!$A$1:$C$794,1,FALSE)</f>
        <v>GA-14725</v>
      </c>
      <c r="L9260" t="str">
        <f>VLOOKUP(E9260,customers!$A$1:$C$794,2,FALSE)</f>
        <v>Guy Armstrong</v>
      </c>
      <c r="M9260" t="str">
        <f>VLOOKUP(E9260,customers!$A$1:$C$794,3,FALSE)</f>
        <v>Consumer</v>
      </c>
    </row>
    <row r="9261" spans="1:13" x14ac:dyDescent="0.35">
      <c r="A9261" t="s">
        <v>16201</v>
      </c>
      <c r="B9261" s="1">
        <v>41681</v>
      </c>
      <c r="C9261" s="1">
        <v>41685</v>
      </c>
      <c r="D9261" t="s">
        <v>11</v>
      </c>
      <c r="E9261" t="s">
        <v>2889</v>
      </c>
      <c r="F9261" t="s">
        <v>2402</v>
      </c>
      <c r="G9261" t="s">
        <v>2403</v>
      </c>
      <c r="H9261">
        <v>2</v>
      </c>
      <c r="I9261" s="2">
        <v>0</v>
      </c>
      <c r="J9261" t="s">
        <v>783</v>
      </c>
      <c r="K9261" t="str">
        <f>VLOOKUP(E9261,customers!$A$1:$C$794,1,FALSE)</f>
        <v>GA-14725</v>
      </c>
      <c r="L9261" t="str">
        <f>VLOOKUP(E9261,customers!$A$1:$C$794,2,FALSE)</f>
        <v>Guy Armstrong</v>
      </c>
      <c r="M9261" t="str">
        <f>VLOOKUP(E9261,customers!$A$1:$C$794,3,FALSE)</f>
        <v>Consumer</v>
      </c>
    </row>
    <row r="9262" spans="1:13" x14ac:dyDescent="0.35">
      <c r="A9262" t="s">
        <v>16204</v>
      </c>
      <c r="B9262" s="1">
        <v>43050</v>
      </c>
      <c r="C9262" s="1">
        <v>43053</v>
      </c>
      <c r="D9262" t="s">
        <v>11</v>
      </c>
      <c r="E9262" t="s">
        <v>1298</v>
      </c>
      <c r="F9262" t="s">
        <v>12211</v>
      </c>
      <c r="G9262" t="s">
        <v>12212</v>
      </c>
      <c r="H9262">
        <v>3</v>
      </c>
      <c r="I9262" s="2">
        <v>0</v>
      </c>
      <c r="J9262" t="s">
        <v>361</v>
      </c>
      <c r="K9262" t="str">
        <f>VLOOKUP(E9262,customers!$A$1:$C$794,1,FALSE)</f>
        <v>JL-15505</v>
      </c>
      <c r="L9262" t="str">
        <f>VLOOKUP(E9262,customers!$A$1:$C$794,2,FALSE)</f>
        <v>Jeremy Lonsdale</v>
      </c>
      <c r="M9262" t="str">
        <f>VLOOKUP(E9262,customers!$A$1:$C$794,3,FALSE)</f>
        <v>Consumer</v>
      </c>
    </row>
    <row r="9263" spans="1:13" x14ac:dyDescent="0.35">
      <c r="A9263" t="s">
        <v>16205</v>
      </c>
      <c r="B9263" s="1">
        <v>42980</v>
      </c>
      <c r="C9263" s="1">
        <v>42980</v>
      </c>
      <c r="D9263" t="s">
        <v>1333</v>
      </c>
      <c r="E9263" t="s">
        <v>8802</v>
      </c>
      <c r="F9263" t="s">
        <v>218</v>
      </c>
      <c r="G9263" t="s">
        <v>6077</v>
      </c>
      <c r="H9263">
        <v>3</v>
      </c>
      <c r="I9263" s="2">
        <v>0.2</v>
      </c>
      <c r="J9263" t="s">
        <v>2701</v>
      </c>
      <c r="K9263" t="str">
        <f>VLOOKUP(E9263,customers!$A$1:$C$794,1,FALSE)</f>
        <v>SU-20665</v>
      </c>
      <c r="L9263" t="str">
        <f>VLOOKUP(E9263,customers!$A$1:$C$794,2,FALSE)</f>
        <v>Stephanie Ulpright</v>
      </c>
      <c r="M9263" t="str">
        <f>VLOOKUP(E9263,customers!$A$1:$C$794,3,FALSE)</f>
        <v>Home Office</v>
      </c>
    </row>
    <row r="9264" spans="1:13" x14ac:dyDescent="0.35">
      <c r="A9264" t="s">
        <v>16206</v>
      </c>
      <c r="B9264" s="1">
        <v>42286</v>
      </c>
      <c r="C9264" s="1">
        <v>42290</v>
      </c>
      <c r="D9264" t="s">
        <v>25</v>
      </c>
      <c r="E9264" t="s">
        <v>2236</v>
      </c>
      <c r="F9264" t="s">
        <v>293</v>
      </c>
      <c r="G9264" t="s">
        <v>6509</v>
      </c>
      <c r="H9264">
        <v>3</v>
      </c>
      <c r="I9264" s="2">
        <v>0</v>
      </c>
      <c r="J9264" t="s">
        <v>6243</v>
      </c>
      <c r="K9264" t="str">
        <f>VLOOKUP(E9264,customers!$A$1:$C$794,1,FALSE)</f>
        <v>FM-14380</v>
      </c>
      <c r="L9264" t="str">
        <f>VLOOKUP(E9264,customers!$A$1:$C$794,2,FALSE)</f>
        <v>Fred McMath</v>
      </c>
      <c r="M9264" t="str">
        <f>VLOOKUP(E9264,customers!$A$1:$C$794,3,FALSE)</f>
        <v>Consumer</v>
      </c>
    </row>
    <row r="9265" spans="1:13" x14ac:dyDescent="0.35">
      <c r="A9265" t="s">
        <v>16206</v>
      </c>
      <c r="B9265" s="1">
        <v>42286</v>
      </c>
      <c r="C9265" s="1">
        <v>42290</v>
      </c>
      <c r="D9265" t="s">
        <v>25</v>
      </c>
      <c r="E9265" t="s">
        <v>2236</v>
      </c>
      <c r="F9265" t="s">
        <v>3555</v>
      </c>
      <c r="G9265" t="s">
        <v>16207</v>
      </c>
      <c r="H9265">
        <v>5</v>
      </c>
      <c r="I9265" s="2">
        <v>0.1</v>
      </c>
      <c r="J9265" t="s">
        <v>10013</v>
      </c>
      <c r="K9265" t="str">
        <f>VLOOKUP(E9265,customers!$A$1:$C$794,1,FALSE)</f>
        <v>FM-14380</v>
      </c>
      <c r="L9265" t="str">
        <f>VLOOKUP(E9265,customers!$A$1:$C$794,2,FALSE)</f>
        <v>Fred McMath</v>
      </c>
      <c r="M9265" t="str">
        <f>VLOOKUP(E9265,customers!$A$1:$C$794,3,FALSE)</f>
        <v>Consumer</v>
      </c>
    </row>
    <row r="9266" spans="1:13" x14ac:dyDescent="0.35">
      <c r="A9266" t="s">
        <v>16208</v>
      </c>
      <c r="B9266" s="1">
        <v>43063</v>
      </c>
      <c r="C9266" s="1">
        <v>43070</v>
      </c>
      <c r="D9266" t="s">
        <v>25</v>
      </c>
      <c r="E9266" t="s">
        <v>1817</v>
      </c>
      <c r="F9266" t="s">
        <v>9970</v>
      </c>
      <c r="G9266" t="s">
        <v>4740</v>
      </c>
      <c r="H9266">
        <v>3</v>
      </c>
      <c r="I9266" s="2">
        <v>0.7</v>
      </c>
      <c r="J9266" t="s">
        <v>9971</v>
      </c>
      <c r="K9266" t="str">
        <f>VLOOKUP(E9266,customers!$A$1:$C$794,1,FALSE)</f>
        <v>MY-17380</v>
      </c>
      <c r="L9266" t="str">
        <f>VLOOKUP(E9266,customers!$A$1:$C$794,2,FALSE)</f>
        <v>Maribeth Yedwab</v>
      </c>
      <c r="M9266" t="str">
        <f>VLOOKUP(E9266,customers!$A$1:$C$794,3,FALSE)</f>
        <v>Corporate</v>
      </c>
    </row>
    <row r="9267" spans="1:13" x14ac:dyDescent="0.35">
      <c r="A9267" t="s">
        <v>16208</v>
      </c>
      <c r="B9267" s="1">
        <v>43063</v>
      </c>
      <c r="C9267" s="1">
        <v>43070</v>
      </c>
      <c r="D9267" t="s">
        <v>25</v>
      </c>
      <c r="E9267" t="s">
        <v>1817</v>
      </c>
      <c r="F9267" t="s">
        <v>11288</v>
      </c>
      <c r="G9267" t="s">
        <v>16209</v>
      </c>
      <c r="H9267">
        <v>7</v>
      </c>
      <c r="I9267" s="2">
        <v>0.2</v>
      </c>
      <c r="J9267" t="s">
        <v>1083</v>
      </c>
      <c r="K9267" t="str">
        <f>VLOOKUP(E9267,customers!$A$1:$C$794,1,FALSE)</f>
        <v>MY-17380</v>
      </c>
      <c r="L9267" t="str">
        <f>VLOOKUP(E9267,customers!$A$1:$C$794,2,FALSE)</f>
        <v>Maribeth Yedwab</v>
      </c>
      <c r="M9267" t="str">
        <f>VLOOKUP(E9267,customers!$A$1:$C$794,3,FALSE)</f>
        <v>Corporate</v>
      </c>
    </row>
    <row r="9268" spans="1:13" x14ac:dyDescent="0.35">
      <c r="A9268" t="s">
        <v>16210</v>
      </c>
      <c r="B9268" s="1">
        <v>41678</v>
      </c>
      <c r="C9268" s="1">
        <v>41679</v>
      </c>
      <c r="D9268" t="s">
        <v>149</v>
      </c>
      <c r="E9268" t="s">
        <v>1183</v>
      </c>
      <c r="F9268" t="s">
        <v>10394</v>
      </c>
      <c r="G9268" t="s">
        <v>240</v>
      </c>
      <c r="H9268">
        <v>2</v>
      </c>
      <c r="I9268" s="2">
        <v>0</v>
      </c>
      <c r="J9268" t="s">
        <v>15525</v>
      </c>
      <c r="K9268" t="str">
        <f>VLOOKUP(E9268,customers!$A$1:$C$794,1,FALSE)</f>
        <v>NM-18445</v>
      </c>
      <c r="L9268" t="str">
        <f>VLOOKUP(E9268,customers!$A$1:$C$794,2,FALSE)</f>
        <v>Nathan Mautz</v>
      </c>
      <c r="M9268" t="str">
        <f>VLOOKUP(E9268,customers!$A$1:$C$794,3,FALSE)</f>
        <v>Home Office</v>
      </c>
    </row>
    <row r="9269" spans="1:13" x14ac:dyDescent="0.35">
      <c r="A9269" t="s">
        <v>16211</v>
      </c>
      <c r="B9269" s="1">
        <v>42272</v>
      </c>
      <c r="C9269" s="1">
        <v>42272</v>
      </c>
      <c r="D9269" t="s">
        <v>1333</v>
      </c>
      <c r="E9269" t="s">
        <v>2079</v>
      </c>
      <c r="F9269" t="s">
        <v>11848</v>
      </c>
      <c r="G9269" t="s">
        <v>16212</v>
      </c>
      <c r="H9269">
        <v>1</v>
      </c>
      <c r="I9269" s="2">
        <v>0.1</v>
      </c>
      <c r="J9269" t="s">
        <v>16213</v>
      </c>
      <c r="K9269" t="str">
        <f>VLOOKUP(E9269,customers!$A$1:$C$794,1,FALSE)</f>
        <v>CS-11950</v>
      </c>
      <c r="L9269" t="str">
        <f>VLOOKUP(E9269,customers!$A$1:$C$794,2,FALSE)</f>
        <v>Carlos Soltero</v>
      </c>
      <c r="M9269" t="str">
        <f>VLOOKUP(E9269,customers!$A$1:$C$794,3,FALSE)</f>
        <v>Consumer</v>
      </c>
    </row>
    <row r="9270" spans="1:13" x14ac:dyDescent="0.35">
      <c r="A9270" t="s">
        <v>16211</v>
      </c>
      <c r="B9270" s="1">
        <v>42272</v>
      </c>
      <c r="C9270" s="1">
        <v>42272</v>
      </c>
      <c r="D9270" t="s">
        <v>1333</v>
      </c>
      <c r="E9270" t="s">
        <v>2079</v>
      </c>
      <c r="F9270" t="s">
        <v>3063</v>
      </c>
      <c r="G9270" t="s">
        <v>529</v>
      </c>
      <c r="H9270">
        <v>3</v>
      </c>
      <c r="I9270" s="2">
        <v>0</v>
      </c>
      <c r="J9270" t="s">
        <v>126</v>
      </c>
      <c r="K9270" t="str">
        <f>VLOOKUP(E9270,customers!$A$1:$C$794,1,FALSE)</f>
        <v>CS-11950</v>
      </c>
      <c r="L9270" t="str">
        <f>VLOOKUP(E9270,customers!$A$1:$C$794,2,FALSE)</f>
        <v>Carlos Soltero</v>
      </c>
      <c r="M9270" t="str">
        <f>VLOOKUP(E9270,customers!$A$1:$C$794,3,FALSE)</f>
        <v>Consumer</v>
      </c>
    </row>
    <row r="9271" spans="1:13" x14ac:dyDescent="0.35">
      <c r="A9271" t="s">
        <v>16214</v>
      </c>
      <c r="B9271" s="1">
        <v>42968</v>
      </c>
      <c r="C9271" s="1">
        <v>42975</v>
      </c>
      <c r="D9271" t="s">
        <v>25</v>
      </c>
      <c r="E9271" t="s">
        <v>75</v>
      </c>
      <c r="F9271" t="s">
        <v>8806</v>
      </c>
      <c r="G9271" t="s">
        <v>16215</v>
      </c>
      <c r="H9271">
        <v>7</v>
      </c>
      <c r="I9271" s="2">
        <v>0.2</v>
      </c>
      <c r="J9271" t="s">
        <v>2061</v>
      </c>
      <c r="K9271" t="str">
        <f>VLOOKUP(E9271,customers!$A$1:$C$794,1,FALSE)</f>
        <v>PK-19075</v>
      </c>
      <c r="L9271" t="str">
        <f>VLOOKUP(E9271,customers!$A$1:$C$794,2,FALSE)</f>
        <v>Pete Kriz</v>
      </c>
      <c r="M9271" t="str">
        <f>VLOOKUP(E9271,customers!$A$1:$C$794,3,FALSE)</f>
        <v>Consumer</v>
      </c>
    </row>
    <row r="9272" spans="1:13" x14ac:dyDescent="0.35">
      <c r="A9272" t="s">
        <v>16214</v>
      </c>
      <c r="B9272" s="1">
        <v>42968</v>
      </c>
      <c r="C9272" s="1">
        <v>42975</v>
      </c>
      <c r="D9272" t="s">
        <v>25</v>
      </c>
      <c r="E9272" t="s">
        <v>75</v>
      </c>
      <c r="F9272" t="s">
        <v>5595</v>
      </c>
      <c r="G9272" t="s">
        <v>16216</v>
      </c>
      <c r="H9272">
        <v>6</v>
      </c>
      <c r="I9272" s="2">
        <v>0.2</v>
      </c>
      <c r="J9272" t="s">
        <v>16217</v>
      </c>
      <c r="K9272" t="str">
        <f>VLOOKUP(E9272,customers!$A$1:$C$794,1,FALSE)</f>
        <v>PK-19075</v>
      </c>
      <c r="L9272" t="str">
        <f>VLOOKUP(E9272,customers!$A$1:$C$794,2,FALSE)</f>
        <v>Pete Kriz</v>
      </c>
      <c r="M9272" t="str">
        <f>VLOOKUP(E9272,customers!$A$1:$C$794,3,FALSE)</f>
        <v>Consumer</v>
      </c>
    </row>
    <row r="9273" spans="1:13" x14ac:dyDescent="0.35">
      <c r="A9273" t="s">
        <v>16218</v>
      </c>
      <c r="B9273" s="1">
        <v>42502</v>
      </c>
      <c r="C9273" s="1">
        <v>42507</v>
      </c>
      <c r="D9273" t="s">
        <v>25</v>
      </c>
      <c r="E9273" t="s">
        <v>4289</v>
      </c>
      <c r="F9273" t="s">
        <v>8556</v>
      </c>
      <c r="G9273" t="s">
        <v>9674</v>
      </c>
      <c r="H9273">
        <v>3</v>
      </c>
      <c r="I9273" s="2">
        <v>0</v>
      </c>
      <c r="J9273" t="s">
        <v>12773</v>
      </c>
      <c r="K9273" t="str">
        <f>VLOOKUP(E9273,customers!$A$1:$C$794,1,FALSE)</f>
        <v>HM-14860</v>
      </c>
      <c r="L9273" t="str">
        <f>VLOOKUP(E9273,customers!$A$1:$C$794,2,FALSE)</f>
        <v>Harry Marie</v>
      </c>
      <c r="M9273" t="str">
        <f>VLOOKUP(E9273,customers!$A$1:$C$794,3,FALSE)</f>
        <v>Corporate</v>
      </c>
    </row>
    <row r="9274" spans="1:13" x14ac:dyDescent="0.35">
      <c r="A9274" t="s">
        <v>16218</v>
      </c>
      <c r="B9274" s="1">
        <v>42502</v>
      </c>
      <c r="C9274" s="1">
        <v>42507</v>
      </c>
      <c r="D9274" t="s">
        <v>25</v>
      </c>
      <c r="E9274" t="s">
        <v>4289</v>
      </c>
      <c r="F9274" t="s">
        <v>6887</v>
      </c>
      <c r="G9274" t="s">
        <v>6888</v>
      </c>
      <c r="H9274">
        <v>4</v>
      </c>
      <c r="I9274" s="2">
        <v>0</v>
      </c>
      <c r="J9274" t="s">
        <v>6889</v>
      </c>
      <c r="K9274" t="str">
        <f>VLOOKUP(E9274,customers!$A$1:$C$794,1,FALSE)</f>
        <v>HM-14860</v>
      </c>
      <c r="L9274" t="str">
        <f>VLOOKUP(E9274,customers!$A$1:$C$794,2,FALSE)</f>
        <v>Harry Marie</v>
      </c>
      <c r="M9274" t="str">
        <f>VLOOKUP(E9274,customers!$A$1:$C$794,3,FALSE)</f>
        <v>Corporate</v>
      </c>
    </row>
    <row r="9275" spans="1:13" x14ac:dyDescent="0.35">
      <c r="A9275" t="s">
        <v>16219</v>
      </c>
      <c r="B9275" s="1">
        <v>42980</v>
      </c>
      <c r="C9275" s="1">
        <v>42984</v>
      </c>
      <c r="D9275" t="s">
        <v>25</v>
      </c>
      <c r="E9275" t="s">
        <v>1000</v>
      </c>
      <c r="F9275" t="s">
        <v>471</v>
      </c>
      <c r="G9275" t="s">
        <v>8862</v>
      </c>
      <c r="H9275">
        <v>3</v>
      </c>
      <c r="I9275" s="2">
        <v>0</v>
      </c>
      <c r="J9275" t="s">
        <v>8863</v>
      </c>
      <c r="K9275" t="str">
        <f>VLOOKUP(E9275,customers!$A$1:$C$794,1,FALSE)</f>
        <v>AH-10210</v>
      </c>
      <c r="L9275" t="str">
        <f>VLOOKUP(E9275,customers!$A$1:$C$794,2,FALSE)</f>
        <v>Alan Hwang</v>
      </c>
      <c r="M9275" t="str">
        <f>VLOOKUP(E9275,customers!$A$1:$C$794,3,FALSE)</f>
        <v>Consumer</v>
      </c>
    </row>
    <row r="9276" spans="1:13" x14ac:dyDescent="0.35">
      <c r="A9276" t="s">
        <v>16220</v>
      </c>
      <c r="B9276" s="1">
        <v>41922</v>
      </c>
      <c r="C9276" s="1">
        <v>41922</v>
      </c>
      <c r="D9276" t="s">
        <v>1333</v>
      </c>
      <c r="E9276" t="s">
        <v>8873</v>
      </c>
      <c r="F9276" t="s">
        <v>14883</v>
      </c>
      <c r="G9276" t="s">
        <v>16221</v>
      </c>
      <c r="H9276">
        <v>7</v>
      </c>
      <c r="I9276" s="2">
        <v>0</v>
      </c>
      <c r="J9276" t="s">
        <v>16222</v>
      </c>
      <c r="K9276" t="str">
        <f>VLOOKUP(E9276,customers!$A$1:$C$794,1,FALSE)</f>
        <v>FC-14335</v>
      </c>
      <c r="L9276" t="str">
        <f>VLOOKUP(E9276,customers!$A$1:$C$794,2,FALSE)</f>
        <v>Fred Chung</v>
      </c>
      <c r="M9276" t="str">
        <f>VLOOKUP(E9276,customers!$A$1:$C$794,3,FALSE)</f>
        <v>Corporate</v>
      </c>
    </row>
    <row r="9277" spans="1:13" x14ac:dyDescent="0.35">
      <c r="A9277" t="s">
        <v>16223</v>
      </c>
      <c r="B9277" s="1">
        <v>42516</v>
      </c>
      <c r="C9277" s="1">
        <v>42519</v>
      </c>
      <c r="D9277" t="s">
        <v>11</v>
      </c>
      <c r="E9277" t="s">
        <v>4192</v>
      </c>
      <c r="F9277" t="s">
        <v>7423</v>
      </c>
      <c r="G9277" t="s">
        <v>16224</v>
      </c>
      <c r="H9277">
        <v>6</v>
      </c>
      <c r="I9277" s="2">
        <v>0.2</v>
      </c>
      <c r="J9277" t="s">
        <v>7854</v>
      </c>
      <c r="K9277" t="str">
        <f>VLOOKUP(E9277,customers!$A$1:$C$794,1,FALSE)</f>
        <v>CP-12085</v>
      </c>
      <c r="L9277" t="str">
        <f>VLOOKUP(E9277,customers!$A$1:$C$794,2,FALSE)</f>
        <v>Cathy Prescott</v>
      </c>
      <c r="M9277" t="str">
        <f>VLOOKUP(E9277,customers!$A$1:$C$794,3,FALSE)</f>
        <v>Corporate</v>
      </c>
    </row>
    <row r="9278" spans="1:13" x14ac:dyDescent="0.35">
      <c r="A9278" t="s">
        <v>16223</v>
      </c>
      <c r="B9278" s="1">
        <v>42516</v>
      </c>
      <c r="C9278" s="1">
        <v>42519</v>
      </c>
      <c r="D9278" t="s">
        <v>11</v>
      </c>
      <c r="E9278" t="s">
        <v>4192</v>
      </c>
      <c r="F9278" t="s">
        <v>2240</v>
      </c>
      <c r="G9278" t="s">
        <v>2627</v>
      </c>
      <c r="H9278">
        <v>2</v>
      </c>
      <c r="I9278" s="2">
        <v>0.2</v>
      </c>
      <c r="J9278" t="s">
        <v>14234</v>
      </c>
      <c r="K9278" t="str">
        <f>VLOOKUP(E9278,customers!$A$1:$C$794,1,FALSE)</f>
        <v>CP-12085</v>
      </c>
      <c r="L9278" t="str">
        <f>VLOOKUP(E9278,customers!$A$1:$C$794,2,FALSE)</f>
        <v>Cathy Prescott</v>
      </c>
      <c r="M9278" t="str">
        <f>VLOOKUP(E9278,customers!$A$1:$C$794,3,FALSE)</f>
        <v>Corporate</v>
      </c>
    </row>
    <row r="9279" spans="1:13" x14ac:dyDescent="0.35">
      <c r="A9279" t="s">
        <v>16225</v>
      </c>
      <c r="B9279" s="1">
        <v>43070</v>
      </c>
      <c r="C9279" s="1">
        <v>43074</v>
      </c>
      <c r="D9279" t="s">
        <v>25</v>
      </c>
      <c r="E9279" t="s">
        <v>2285</v>
      </c>
      <c r="F9279" t="s">
        <v>2947</v>
      </c>
      <c r="G9279" t="s">
        <v>2948</v>
      </c>
      <c r="H9279">
        <v>4</v>
      </c>
      <c r="I9279" s="2">
        <v>0.2</v>
      </c>
      <c r="J9279" t="s">
        <v>2938</v>
      </c>
      <c r="K9279" t="str">
        <f>VLOOKUP(E9279,customers!$A$1:$C$794,1,FALSE)</f>
        <v>SC-20305</v>
      </c>
      <c r="L9279" t="str">
        <f>VLOOKUP(E9279,customers!$A$1:$C$794,2,FALSE)</f>
        <v>Sean Christensen</v>
      </c>
      <c r="M9279" t="str">
        <f>VLOOKUP(E9279,customers!$A$1:$C$794,3,FALSE)</f>
        <v>Consumer</v>
      </c>
    </row>
    <row r="9280" spans="1:13" x14ac:dyDescent="0.35">
      <c r="A9280" t="s">
        <v>16225</v>
      </c>
      <c r="B9280" s="1">
        <v>43070</v>
      </c>
      <c r="C9280" s="1">
        <v>43074</v>
      </c>
      <c r="D9280" t="s">
        <v>25</v>
      </c>
      <c r="E9280" t="s">
        <v>2285</v>
      </c>
      <c r="F9280" t="s">
        <v>3171</v>
      </c>
      <c r="G9280" t="s">
        <v>8370</v>
      </c>
      <c r="H9280">
        <v>7</v>
      </c>
      <c r="I9280" s="2">
        <v>0.7</v>
      </c>
      <c r="J9280" t="s">
        <v>16226</v>
      </c>
      <c r="K9280" t="str">
        <f>VLOOKUP(E9280,customers!$A$1:$C$794,1,FALSE)</f>
        <v>SC-20305</v>
      </c>
      <c r="L9280" t="str">
        <f>VLOOKUP(E9280,customers!$A$1:$C$794,2,FALSE)</f>
        <v>Sean Christensen</v>
      </c>
      <c r="M9280" t="str">
        <f>VLOOKUP(E9280,customers!$A$1:$C$794,3,FALSE)</f>
        <v>Consumer</v>
      </c>
    </row>
    <row r="9281" spans="1:13" x14ac:dyDescent="0.35">
      <c r="A9281" t="s">
        <v>16225</v>
      </c>
      <c r="B9281" s="1">
        <v>43070</v>
      </c>
      <c r="C9281" s="1">
        <v>43074</v>
      </c>
      <c r="D9281" t="s">
        <v>25</v>
      </c>
      <c r="E9281" t="s">
        <v>2285</v>
      </c>
      <c r="F9281" t="s">
        <v>1898</v>
      </c>
      <c r="G9281" t="s">
        <v>16227</v>
      </c>
      <c r="H9281">
        <v>2</v>
      </c>
      <c r="I9281" s="2">
        <v>0.3</v>
      </c>
      <c r="J9281" t="s">
        <v>16228</v>
      </c>
      <c r="K9281" t="str">
        <f>VLOOKUP(E9281,customers!$A$1:$C$794,1,FALSE)</f>
        <v>SC-20305</v>
      </c>
      <c r="L9281" t="str">
        <f>VLOOKUP(E9281,customers!$A$1:$C$794,2,FALSE)</f>
        <v>Sean Christensen</v>
      </c>
      <c r="M9281" t="str">
        <f>VLOOKUP(E9281,customers!$A$1:$C$794,3,FALSE)</f>
        <v>Consumer</v>
      </c>
    </row>
    <row r="9282" spans="1:13" x14ac:dyDescent="0.35">
      <c r="A9282" t="s">
        <v>16229</v>
      </c>
      <c r="B9282" s="1">
        <v>42633</v>
      </c>
      <c r="C9282" s="1">
        <v>42637</v>
      </c>
      <c r="D9282" t="s">
        <v>25</v>
      </c>
      <c r="E9282" t="s">
        <v>8698</v>
      </c>
      <c r="F9282" t="s">
        <v>9839</v>
      </c>
      <c r="G9282" t="s">
        <v>10581</v>
      </c>
      <c r="H9282">
        <v>2</v>
      </c>
      <c r="I9282" s="2">
        <v>0</v>
      </c>
      <c r="J9282" t="s">
        <v>3640</v>
      </c>
      <c r="K9282" t="str">
        <f>VLOOKUP(E9282,customers!$A$1:$C$794,1,FALSE)</f>
        <v>HJ-14875</v>
      </c>
      <c r="L9282" t="str">
        <f>VLOOKUP(E9282,customers!$A$1:$C$794,2,FALSE)</f>
        <v>Heather Jas</v>
      </c>
      <c r="M9282" t="str">
        <f>VLOOKUP(E9282,customers!$A$1:$C$794,3,FALSE)</f>
        <v>Home Office</v>
      </c>
    </row>
    <row r="9283" spans="1:13" x14ac:dyDescent="0.35">
      <c r="A9283" t="s">
        <v>16230</v>
      </c>
      <c r="B9283" s="1">
        <v>42989</v>
      </c>
      <c r="C9283" s="1">
        <v>42993</v>
      </c>
      <c r="D9283" t="s">
        <v>25</v>
      </c>
      <c r="E9283" t="s">
        <v>753</v>
      </c>
      <c r="F9283" t="s">
        <v>14444</v>
      </c>
      <c r="G9283" t="s">
        <v>13392</v>
      </c>
      <c r="H9283">
        <v>5</v>
      </c>
      <c r="I9283" s="2">
        <v>0</v>
      </c>
      <c r="J9283" t="s">
        <v>974</v>
      </c>
      <c r="K9283" t="str">
        <f>VLOOKUP(E9283,customers!$A$1:$C$794,1,FALSE)</f>
        <v>CB-12025</v>
      </c>
      <c r="L9283" t="str">
        <f>VLOOKUP(E9283,customers!$A$1:$C$794,2,FALSE)</f>
        <v>Cassandra Brandow</v>
      </c>
      <c r="M9283" t="str">
        <f>VLOOKUP(E9283,customers!$A$1:$C$794,3,FALSE)</f>
        <v>Consumer</v>
      </c>
    </row>
    <row r="9284" spans="1:13" x14ac:dyDescent="0.35">
      <c r="A9284" t="s">
        <v>16231</v>
      </c>
      <c r="B9284" s="1">
        <v>42734</v>
      </c>
      <c r="C9284" s="1">
        <v>42739</v>
      </c>
      <c r="D9284" t="s">
        <v>25</v>
      </c>
      <c r="E9284" t="s">
        <v>8382</v>
      </c>
      <c r="F9284" t="s">
        <v>7576</v>
      </c>
      <c r="G9284" t="s">
        <v>16232</v>
      </c>
      <c r="H9284">
        <v>4</v>
      </c>
      <c r="I9284" s="2">
        <v>0.2</v>
      </c>
      <c r="J9284" t="s">
        <v>16233</v>
      </c>
      <c r="K9284" t="str">
        <f>VLOOKUP(E9284,customers!$A$1:$C$794,1,FALSE)</f>
        <v>EH-14185</v>
      </c>
      <c r="L9284" t="str">
        <f>VLOOKUP(E9284,customers!$A$1:$C$794,2,FALSE)</f>
        <v>Evan Henry</v>
      </c>
      <c r="M9284" t="str">
        <f>VLOOKUP(E9284,customers!$A$1:$C$794,3,FALSE)</f>
        <v>Consumer</v>
      </c>
    </row>
    <row r="9285" spans="1:13" x14ac:dyDescent="0.35">
      <c r="A9285" t="s">
        <v>16234</v>
      </c>
      <c r="B9285" s="1">
        <v>42980</v>
      </c>
      <c r="C9285" s="1">
        <v>42982</v>
      </c>
      <c r="D9285" t="s">
        <v>11</v>
      </c>
      <c r="E9285" t="s">
        <v>5836</v>
      </c>
      <c r="F9285" t="s">
        <v>616</v>
      </c>
      <c r="G9285" t="s">
        <v>2875</v>
      </c>
      <c r="H9285">
        <v>2</v>
      </c>
      <c r="I9285" s="2">
        <v>0.2</v>
      </c>
      <c r="J9285" t="s">
        <v>4993</v>
      </c>
      <c r="K9285" t="str">
        <f>VLOOKUP(E9285,customers!$A$1:$C$794,1,FALSE)</f>
        <v>LW-17215</v>
      </c>
      <c r="L9285" t="str">
        <f>VLOOKUP(E9285,customers!$A$1:$C$794,2,FALSE)</f>
        <v>Luke Weiss</v>
      </c>
      <c r="M9285" t="str">
        <f>VLOOKUP(E9285,customers!$A$1:$C$794,3,FALSE)</f>
        <v>Consumer</v>
      </c>
    </row>
    <row r="9286" spans="1:13" x14ac:dyDescent="0.35">
      <c r="A9286" t="s">
        <v>16235</v>
      </c>
      <c r="B9286" s="1">
        <v>41961</v>
      </c>
      <c r="C9286" s="1">
        <v>41966</v>
      </c>
      <c r="D9286" t="s">
        <v>25</v>
      </c>
      <c r="E9286" t="s">
        <v>1334</v>
      </c>
      <c r="F9286" t="s">
        <v>2254</v>
      </c>
      <c r="G9286" t="s">
        <v>2255</v>
      </c>
      <c r="H9286">
        <v>3</v>
      </c>
      <c r="I9286" s="2">
        <v>0</v>
      </c>
      <c r="J9286" t="s">
        <v>2256</v>
      </c>
      <c r="K9286" t="str">
        <f>VLOOKUP(E9286,customers!$A$1:$C$794,1,FALSE)</f>
        <v>MK-17905</v>
      </c>
      <c r="L9286" t="str">
        <f>VLOOKUP(E9286,customers!$A$1:$C$794,2,FALSE)</f>
        <v>Michael Kennedy</v>
      </c>
      <c r="M9286" t="str">
        <f>VLOOKUP(E9286,customers!$A$1:$C$794,3,FALSE)</f>
        <v>Corporate</v>
      </c>
    </row>
    <row r="9287" spans="1:13" x14ac:dyDescent="0.35">
      <c r="A9287" t="s">
        <v>16236</v>
      </c>
      <c r="B9287" s="1">
        <v>42329</v>
      </c>
      <c r="C9287" s="1">
        <v>42332</v>
      </c>
      <c r="D9287" t="s">
        <v>149</v>
      </c>
      <c r="E9287" t="s">
        <v>6184</v>
      </c>
      <c r="F9287" t="s">
        <v>854</v>
      </c>
      <c r="G9287" t="s">
        <v>1047</v>
      </c>
      <c r="H9287">
        <v>1</v>
      </c>
      <c r="I9287" s="2">
        <v>0.2</v>
      </c>
      <c r="J9287" t="s">
        <v>1574</v>
      </c>
      <c r="K9287" t="str">
        <f>VLOOKUP(E9287,customers!$A$1:$C$794,1,FALSE)</f>
        <v>JH-15820</v>
      </c>
      <c r="L9287" t="str">
        <f>VLOOKUP(E9287,customers!$A$1:$C$794,2,FALSE)</f>
        <v>John Huston</v>
      </c>
      <c r="M9287" t="str">
        <f>VLOOKUP(E9287,customers!$A$1:$C$794,3,FALSE)</f>
        <v>Consumer</v>
      </c>
    </row>
    <row r="9288" spans="1:13" x14ac:dyDescent="0.35">
      <c r="A9288" t="s">
        <v>16237</v>
      </c>
      <c r="B9288" s="1">
        <v>42905</v>
      </c>
      <c r="C9288" s="1">
        <v>42912</v>
      </c>
      <c r="D9288" t="s">
        <v>25</v>
      </c>
      <c r="E9288" t="s">
        <v>4758</v>
      </c>
      <c r="F9288" t="s">
        <v>7453</v>
      </c>
      <c r="G9288" t="s">
        <v>3874</v>
      </c>
      <c r="H9288">
        <v>3</v>
      </c>
      <c r="I9288" s="2">
        <v>0.8</v>
      </c>
      <c r="J9288" t="s">
        <v>16238</v>
      </c>
      <c r="K9288" t="str">
        <f>VLOOKUP(E9288,customers!$A$1:$C$794,1,FALSE)</f>
        <v>DB-13270</v>
      </c>
      <c r="L9288" t="str">
        <f>VLOOKUP(E9288,customers!$A$1:$C$794,2,FALSE)</f>
        <v>Deborah Brumfield</v>
      </c>
      <c r="M9288" t="str">
        <f>VLOOKUP(E9288,customers!$A$1:$C$794,3,FALSE)</f>
        <v>Home Office</v>
      </c>
    </row>
    <row r="9289" spans="1:13" x14ac:dyDescent="0.35">
      <c r="A9289" t="s">
        <v>16237</v>
      </c>
      <c r="B9289" s="1">
        <v>42905</v>
      </c>
      <c r="C9289" s="1">
        <v>42912</v>
      </c>
      <c r="D9289" t="s">
        <v>25</v>
      </c>
      <c r="E9289" t="s">
        <v>4758</v>
      </c>
      <c r="F9289" t="s">
        <v>2367</v>
      </c>
      <c r="G9289" t="s">
        <v>16239</v>
      </c>
      <c r="H9289">
        <v>3</v>
      </c>
      <c r="I9289" s="2">
        <v>0.3</v>
      </c>
      <c r="J9289" t="s">
        <v>16240</v>
      </c>
      <c r="K9289" t="str">
        <f>VLOOKUP(E9289,customers!$A$1:$C$794,1,FALSE)</f>
        <v>DB-13270</v>
      </c>
      <c r="L9289" t="str">
        <f>VLOOKUP(E9289,customers!$A$1:$C$794,2,FALSE)</f>
        <v>Deborah Brumfield</v>
      </c>
      <c r="M9289" t="str">
        <f>VLOOKUP(E9289,customers!$A$1:$C$794,3,FALSE)</f>
        <v>Home Office</v>
      </c>
    </row>
    <row r="9290" spans="1:13" x14ac:dyDescent="0.35">
      <c r="A9290" t="s">
        <v>16241</v>
      </c>
      <c r="B9290" s="1">
        <v>43069</v>
      </c>
      <c r="C9290" s="1">
        <v>43072</v>
      </c>
      <c r="D9290" t="s">
        <v>149</v>
      </c>
      <c r="E9290" t="s">
        <v>6113</v>
      </c>
      <c r="F9290" t="s">
        <v>5662</v>
      </c>
      <c r="G9290" t="s">
        <v>16242</v>
      </c>
      <c r="H9290">
        <v>6</v>
      </c>
      <c r="I9290" s="2">
        <v>0.3</v>
      </c>
      <c r="J9290" t="s">
        <v>16243</v>
      </c>
      <c r="K9290" t="str">
        <f>VLOOKUP(E9290,customers!$A$1:$C$794,1,FALSE)</f>
        <v>TB-21625</v>
      </c>
      <c r="L9290" t="str">
        <f>VLOOKUP(E9290,customers!$A$1:$C$794,2,FALSE)</f>
        <v>Trudy Brown</v>
      </c>
      <c r="M9290" t="str">
        <f>VLOOKUP(E9290,customers!$A$1:$C$794,3,FALSE)</f>
        <v>Consumer</v>
      </c>
    </row>
    <row r="9291" spans="1:13" x14ac:dyDescent="0.35">
      <c r="A9291" t="s">
        <v>16244</v>
      </c>
      <c r="B9291" s="1">
        <v>41752</v>
      </c>
      <c r="C9291" s="1">
        <v>41755</v>
      </c>
      <c r="D9291" t="s">
        <v>11</v>
      </c>
      <c r="E9291" t="s">
        <v>1183</v>
      </c>
      <c r="F9291" t="s">
        <v>5638</v>
      </c>
      <c r="G9291" t="s">
        <v>13740</v>
      </c>
      <c r="H9291">
        <v>1</v>
      </c>
      <c r="I9291" s="2">
        <v>0</v>
      </c>
      <c r="J9291" t="s">
        <v>10872</v>
      </c>
      <c r="K9291" t="str">
        <f>VLOOKUP(E9291,customers!$A$1:$C$794,1,FALSE)</f>
        <v>NM-18445</v>
      </c>
      <c r="L9291" t="str">
        <f>VLOOKUP(E9291,customers!$A$1:$C$794,2,FALSE)</f>
        <v>Nathan Mautz</v>
      </c>
      <c r="M9291" t="str">
        <f>VLOOKUP(E9291,customers!$A$1:$C$794,3,FALSE)</f>
        <v>Home Office</v>
      </c>
    </row>
    <row r="9292" spans="1:13" x14ac:dyDescent="0.35">
      <c r="A9292" t="s">
        <v>16245</v>
      </c>
      <c r="B9292" s="1">
        <v>41905</v>
      </c>
      <c r="C9292" s="1">
        <v>41907</v>
      </c>
      <c r="D9292" t="s">
        <v>149</v>
      </c>
      <c r="E9292" t="s">
        <v>6970</v>
      </c>
      <c r="F9292" t="s">
        <v>3669</v>
      </c>
      <c r="G9292" t="s">
        <v>666</v>
      </c>
      <c r="H9292">
        <v>3</v>
      </c>
      <c r="I9292" s="2">
        <v>0</v>
      </c>
      <c r="J9292" t="s">
        <v>1139</v>
      </c>
      <c r="K9292" t="str">
        <f>VLOOKUP(E9292,customers!$A$1:$C$794,1,FALSE)</f>
        <v>TT-21220</v>
      </c>
      <c r="L9292" t="str">
        <f>VLOOKUP(E9292,customers!$A$1:$C$794,2,FALSE)</f>
        <v>Thomas Thornton</v>
      </c>
      <c r="M9292" t="str">
        <f>VLOOKUP(E9292,customers!$A$1:$C$794,3,FALSE)</f>
        <v>Consumer</v>
      </c>
    </row>
    <row r="9293" spans="1:13" x14ac:dyDescent="0.35">
      <c r="A9293" t="s">
        <v>16245</v>
      </c>
      <c r="B9293" s="1">
        <v>41905</v>
      </c>
      <c r="C9293" s="1">
        <v>41907</v>
      </c>
      <c r="D9293" t="s">
        <v>149</v>
      </c>
      <c r="E9293" t="s">
        <v>6970</v>
      </c>
      <c r="F9293" t="s">
        <v>4670</v>
      </c>
      <c r="G9293" t="s">
        <v>1997</v>
      </c>
      <c r="H9293">
        <v>3</v>
      </c>
      <c r="I9293" s="2">
        <v>0</v>
      </c>
      <c r="J9293" t="s">
        <v>130</v>
      </c>
      <c r="K9293" t="str">
        <f>VLOOKUP(E9293,customers!$A$1:$C$794,1,FALSE)</f>
        <v>TT-21220</v>
      </c>
      <c r="L9293" t="str">
        <f>VLOOKUP(E9293,customers!$A$1:$C$794,2,FALSE)</f>
        <v>Thomas Thornton</v>
      </c>
      <c r="M9293" t="str">
        <f>VLOOKUP(E9293,customers!$A$1:$C$794,3,FALSE)</f>
        <v>Consumer</v>
      </c>
    </row>
    <row r="9294" spans="1:13" x14ac:dyDescent="0.35">
      <c r="A9294" t="s">
        <v>16246</v>
      </c>
      <c r="B9294" s="1">
        <v>42796</v>
      </c>
      <c r="C9294" s="1">
        <v>42796</v>
      </c>
      <c r="D9294" t="s">
        <v>1333</v>
      </c>
      <c r="E9294" t="s">
        <v>2491</v>
      </c>
      <c r="F9294" t="s">
        <v>3289</v>
      </c>
      <c r="G9294" t="s">
        <v>7566</v>
      </c>
      <c r="H9294">
        <v>1</v>
      </c>
      <c r="I9294" s="2">
        <v>0.8</v>
      </c>
      <c r="J9294" t="s">
        <v>14108</v>
      </c>
      <c r="K9294" t="str">
        <f>VLOOKUP(E9294,customers!$A$1:$C$794,1,FALSE)</f>
        <v>RS-19765</v>
      </c>
      <c r="L9294" t="str">
        <f>VLOOKUP(E9294,customers!$A$1:$C$794,2,FALSE)</f>
        <v>Roland Schwarz</v>
      </c>
      <c r="M9294" t="str">
        <f>VLOOKUP(E9294,customers!$A$1:$C$794,3,FALSE)</f>
        <v>Corporate</v>
      </c>
    </row>
    <row r="9295" spans="1:13" x14ac:dyDescent="0.35">
      <c r="A9295" t="s">
        <v>16247</v>
      </c>
      <c r="B9295" s="1">
        <v>43056</v>
      </c>
      <c r="C9295" s="1">
        <v>43060</v>
      </c>
      <c r="D9295" t="s">
        <v>11</v>
      </c>
      <c r="E9295" t="s">
        <v>6113</v>
      </c>
      <c r="F9295" t="s">
        <v>1420</v>
      </c>
      <c r="G9295" t="s">
        <v>6274</v>
      </c>
      <c r="H9295">
        <v>6</v>
      </c>
      <c r="I9295" s="2">
        <v>0</v>
      </c>
      <c r="J9295" t="s">
        <v>3352</v>
      </c>
      <c r="K9295" t="str">
        <f>VLOOKUP(E9295,customers!$A$1:$C$794,1,FALSE)</f>
        <v>TB-21625</v>
      </c>
      <c r="L9295" t="str">
        <f>VLOOKUP(E9295,customers!$A$1:$C$794,2,FALSE)</f>
        <v>Trudy Brown</v>
      </c>
      <c r="M9295" t="str">
        <f>VLOOKUP(E9295,customers!$A$1:$C$794,3,FALSE)</f>
        <v>Consumer</v>
      </c>
    </row>
    <row r="9296" spans="1:13" x14ac:dyDescent="0.35">
      <c r="A9296" t="s">
        <v>16248</v>
      </c>
      <c r="B9296" s="1">
        <v>42883</v>
      </c>
      <c r="C9296" s="1">
        <v>42887</v>
      </c>
      <c r="D9296" t="s">
        <v>25</v>
      </c>
      <c r="E9296" t="s">
        <v>727</v>
      </c>
      <c r="F9296" t="s">
        <v>4600</v>
      </c>
      <c r="G9296" t="s">
        <v>3140</v>
      </c>
      <c r="H9296">
        <v>3</v>
      </c>
      <c r="I9296" s="2">
        <v>0.2</v>
      </c>
      <c r="J9296" t="s">
        <v>3141</v>
      </c>
      <c r="K9296" t="str">
        <f>VLOOKUP(E9296,customers!$A$1:$C$794,1,FALSE)</f>
        <v>AM-10360</v>
      </c>
      <c r="L9296" t="str">
        <f>VLOOKUP(E9296,customers!$A$1:$C$794,2,FALSE)</f>
        <v>Alice McCarthy</v>
      </c>
      <c r="M9296" t="str">
        <f>VLOOKUP(E9296,customers!$A$1:$C$794,3,FALSE)</f>
        <v>Corporate</v>
      </c>
    </row>
    <row r="9297" spans="1:13" x14ac:dyDescent="0.35">
      <c r="A9297" t="s">
        <v>16248</v>
      </c>
      <c r="B9297" s="1">
        <v>42883</v>
      </c>
      <c r="C9297" s="1">
        <v>42887</v>
      </c>
      <c r="D9297" t="s">
        <v>25</v>
      </c>
      <c r="E9297" t="s">
        <v>727</v>
      </c>
      <c r="F9297" t="s">
        <v>1097</v>
      </c>
      <c r="G9297" t="s">
        <v>13468</v>
      </c>
      <c r="H9297">
        <v>4</v>
      </c>
      <c r="I9297" s="2">
        <v>0.5</v>
      </c>
      <c r="J9297" t="s">
        <v>16249</v>
      </c>
      <c r="K9297" t="str">
        <f>VLOOKUP(E9297,customers!$A$1:$C$794,1,FALSE)</f>
        <v>AM-10360</v>
      </c>
      <c r="L9297" t="str">
        <f>VLOOKUP(E9297,customers!$A$1:$C$794,2,FALSE)</f>
        <v>Alice McCarthy</v>
      </c>
      <c r="M9297" t="str">
        <f>VLOOKUP(E9297,customers!$A$1:$C$794,3,FALSE)</f>
        <v>Corporate</v>
      </c>
    </row>
    <row r="9298" spans="1:13" x14ac:dyDescent="0.35">
      <c r="A9298" t="s">
        <v>16250</v>
      </c>
      <c r="B9298" s="1">
        <v>42112</v>
      </c>
      <c r="C9298" s="1">
        <v>42116</v>
      </c>
      <c r="D9298" t="s">
        <v>11</v>
      </c>
      <c r="E9298" t="s">
        <v>1538</v>
      </c>
      <c r="F9298" t="s">
        <v>5210</v>
      </c>
      <c r="G9298" t="s">
        <v>9202</v>
      </c>
      <c r="H9298">
        <v>2</v>
      </c>
      <c r="I9298" s="2">
        <v>0.2</v>
      </c>
      <c r="J9298" t="s">
        <v>363</v>
      </c>
      <c r="K9298" t="str">
        <f>VLOOKUP(E9298,customers!$A$1:$C$794,1,FALSE)</f>
        <v>MP-17965</v>
      </c>
      <c r="L9298" t="str">
        <f>VLOOKUP(E9298,customers!$A$1:$C$794,2,FALSE)</f>
        <v>Michael Paige</v>
      </c>
      <c r="M9298" t="str">
        <f>VLOOKUP(E9298,customers!$A$1:$C$794,3,FALSE)</f>
        <v>Corporate</v>
      </c>
    </row>
    <row r="9299" spans="1:13" x14ac:dyDescent="0.35">
      <c r="A9299" t="s">
        <v>16250</v>
      </c>
      <c r="B9299" s="1">
        <v>42112</v>
      </c>
      <c r="C9299" s="1">
        <v>42116</v>
      </c>
      <c r="D9299" t="s">
        <v>11</v>
      </c>
      <c r="E9299" t="s">
        <v>1538</v>
      </c>
      <c r="F9299" t="s">
        <v>5012</v>
      </c>
      <c r="G9299" t="s">
        <v>12960</v>
      </c>
      <c r="H9299">
        <v>4</v>
      </c>
      <c r="I9299" s="2">
        <v>0.2</v>
      </c>
      <c r="J9299" t="s">
        <v>2507</v>
      </c>
      <c r="K9299" t="str">
        <f>VLOOKUP(E9299,customers!$A$1:$C$794,1,FALSE)</f>
        <v>MP-17965</v>
      </c>
      <c r="L9299" t="str">
        <f>VLOOKUP(E9299,customers!$A$1:$C$794,2,FALSE)</f>
        <v>Michael Paige</v>
      </c>
      <c r="M9299" t="str">
        <f>VLOOKUP(E9299,customers!$A$1:$C$794,3,FALSE)</f>
        <v>Corporate</v>
      </c>
    </row>
    <row r="9300" spans="1:13" x14ac:dyDescent="0.35">
      <c r="A9300" t="s">
        <v>16250</v>
      </c>
      <c r="B9300" s="1">
        <v>42112</v>
      </c>
      <c r="C9300" s="1">
        <v>42116</v>
      </c>
      <c r="D9300" t="s">
        <v>11</v>
      </c>
      <c r="E9300" t="s">
        <v>1538</v>
      </c>
      <c r="F9300" t="s">
        <v>1179</v>
      </c>
      <c r="G9300" t="s">
        <v>4723</v>
      </c>
      <c r="H9300">
        <v>3</v>
      </c>
      <c r="I9300" s="2">
        <v>0.2</v>
      </c>
      <c r="J9300" t="s">
        <v>4747</v>
      </c>
      <c r="K9300" t="str">
        <f>VLOOKUP(E9300,customers!$A$1:$C$794,1,FALSE)</f>
        <v>MP-17965</v>
      </c>
      <c r="L9300" t="str">
        <f>VLOOKUP(E9300,customers!$A$1:$C$794,2,FALSE)</f>
        <v>Michael Paige</v>
      </c>
      <c r="M9300" t="str">
        <f>VLOOKUP(E9300,customers!$A$1:$C$794,3,FALSE)</f>
        <v>Corporate</v>
      </c>
    </row>
    <row r="9301" spans="1:13" x14ac:dyDescent="0.35">
      <c r="A9301" t="s">
        <v>16250</v>
      </c>
      <c r="B9301" s="1">
        <v>42112</v>
      </c>
      <c r="C9301" s="1">
        <v>42116</v>
      </c>
      <c r="D9301" t="s">
        <v>11</v>
      </c>
      <c r="E9301" t="s">
        <v>1538</v>
      </c>
      <c r="F9301" t="s">
        <v>3633</v>
      </c>
      <c r="G9301" t="s">
        <v>4697</v>
      </c>
      <c r="H9301">
        <v>2</v>
      </c>
      <c r="I9301" s="2">
        <v>0.8</v>
      </c>
      <c r="J9301" t="s">
        <v>9730</v>
      </c>
      <c r="K9301" t="str">
        <f>VLOOKUP(E9301,customers!$A$1:$C$794,1,FALSE)</f>
        <v>MP-17965</v>
      </c>
      <c r="L9301" t="str">
        <f>VLOOKUP(E9301,customers!$A$1:$C$794,2,FALSE)</f>
        <v>Michael Paige</v>
      </c>
      <c r="M9301" t="str">
        <f>VLOOKUP(E9301,customers!$A$1:$C$794,3,FALSE)</f>
        <v>Corporate</v>
      </c>
    </row>
    <row r="9302" spans="1:13" x14ac:dyDescent="0.35">
      <c r="A9302" t="s">
        <v>16250</v>
      </c>
      <c r="B9302" s="1">
        <v>42112</v>
      </c>
      <c r="C9302" s="1">
        <v>42116</v>
      </c>
      <c r="D9302" t="s">
        <v>11</v>
      </c>
      <c r="E9302" t="s">
        <v>1538</v>
      </c>
      <c r="F9302" t="s">
        <v>1658</v>
      </c>
      <c r="G9302" t="s">
        <v>970</v>
      </c>
      <c r="H9302">
        <v>1</v>
      </c>
      <c r="I9302" s="2">
        <v>0.3</v>
      </c>
      <c r="J9302" t="s">
        <v>16251</v>
      </c>
      <c r="K9302" t="str">
        <f>VLOOKUP(E9302,customers!$A$1:$C$794,1,FALSE)</f>
        <v>MP-17965</v>
      </c>
      <c r="L9302" t="str">
        <f>VLOOKUP(E9302,customers!$A$1:$C$794,2,FALSE)</f>
        <v>Michael Paige</v>
      </c>
      <c r="M9302" t="str">
        <f>VLOOKUP(E9302,customers!$A$1:$C$794,3,FALSE)</f>
        <v>Corporate</v>
      </c>
    </row>
    <row r="9303" spans="1:13" x14ac:dyDescent="0.35">
      <c r="A9303" t="s">
        <v>16250</v>
      </c>
      <c r="B9303" s="1">
        <v>42112</v>
      </c>
      <c r="C9303" s="1">
        <v>42116</v>
      </c>
      <c r="D9303" t="s">
        <v>11</v>
      </c>
      <c r="E9303" t="s">
        <v>1538</v>
      </c>
      <c r="F9303" t="s">
        <v>11771</v>
      </c>
      <c r="G9303" t="s">
        <v>16252</v>
      </c>
      <c r="H9303">
        <v>2</v>
      </c>
      <c r="I9303" s="2">
        <v>0.2</v>
      </c>
      <c r="J9303" t="s">
        <v>10950</v>
      </c>
      <c r="K9303" t="str">
        <f>VLOOKUP(E9303,customers!$A$1:$C$794,1,FALSE)</f>
        <v>MP-17965</v>
      </c>
      <c r="L9303" t="str">
        <f>VLOOKUP(E9303,customers!$A$1:$C$794,2,FALSE)</f>
        <v>Michael Paige</v>
      </c>
      <c r="M9303" t="str">
        <f>VLOOKUP(E9303,customers!$A$1:$C$794,3,FALSE)</f>
        <v>Corporate</v>
      </c>
    </row>
    <row r="9304" spans="1:13" x14ac:dyDescent="0.35">
      <c r="A9304" t="s">
        <v>16250</v>
      </c>
      <c r="B9304" s="1">
        <v>42112</v>
      </c>
      <c r="C9304" s="1">
        <v>42116</v>
      </c>
      <c r="D9304" t="s">
        <v>11</v>
      </c>
      <c r="E9304" t="s">
        <v>1538</v>
      </c>
      <c r="F9304" t="s">
        <v>9495</v>
      </c>
      <c r="G9304" t="s">
        <v>3514</v>
      </c>
      <c r="H9304">
        <v>3</v>
      </c>
      <c r="I9304" s="2">
        <v>0.2</v>
      </c>
      <c r="J9304" t="s">
        <v>9496</v>
      </c>
      <c r="K9304" t="str">
        <f>VLOOKUP(E9304,customers!$A$1:$C$794,1,FALSE)</f>
        <v>MP-17965</v>
      </c>
      <c r="L9304" t="str">
        <f>VLOOKUP(E9304,customers!$A$1:$C$794,2,FALSE)</f>
        <v>Michael Paige</v>
      </c>
      <c r="M9304" t="str">
        <f>VLOOKUP(E9304,customers!$A$1:$C$794,3,FALSE)</f>
        <v>Corporate</v>
      </c>
    </row>
    <row r="9305" spans="1:13" x14ac:dyDescent="0.35">
      <c r="A9305" t="s">
        <v>16250</v>
      </c>
      <c r="B9305" s="1">
        <v>42112</v>
      </c>
      <c r="C9305" s="1">
        <v>42116</v>
      </c>
      <c r="D9305" t="s">
        <v>11</v>
      </c>
      <c r="E9305" t="s">
        <v>1538</v>
      </c>
      <c r="F9305" t="s">
        <v>6553</v>
      </c>
      <c r="G9305" t="s">
        <v>59</v>
      </c>
      <c r="H9305">
        <v>3</v>
      </c>
      <c r="I9305" s="2">
        <v>0.2</v>
      </c>
      <c r="J9305" t="s">
        <v>60</v>
      </c>
      <c r="K9305" t="str">
        <f>VLOOKUP(E9305,customers!$A$1:$C$794,1,FALSE)</f>
        <v>MP-17965</v>
      </c>
      <c r="L9305" t="str">
        <f>VLOOKUP(E9305,customers!$A$1:$C$794,2,FALSE)</f>
        <v>Michael Paige</v>
      </c>
      <c r="M9305" t="str">
        <f>VLOOKUP(E9305,customers!$A$1:$C$794,3,FALSE)</f>
        <v>Corporate</v>
      </c>
    </row>
    <row r="9306" spans="1:13" x14ac:dyDescent="0.35">
      <c r="A9306" t="s">
        <v>16250</v>
      </c>
      <c r="B9306" s="1">
        <v>42112</v>
      </c>
      <c r="C9306" s="1">
        <v>42116</v>
      </c>
      <c r="D9306" t="s">
        <v>11</v>
      </c>
      <c r="E9306" t="s">
        <v>1538</v>
      </c>
      <c r="F9306" t="s">
        <v>3397</v>
      </c>
      <c r="G9306" t="s">
        <v>4099</v>
      </c>
      <c r="H9306">
        <v>1</v>
      </c>
      <c r="I9306" s="2">
        <v>0.8</v>
      </c>
      <c r="J9306" t="s">
        <v>15783</v>
      </c>
      <c r="K9306" t="str">
        <f>VLOOKUP(E9306,customers!$A$1:$C$794,1,FALSE)</f>
        <v>MP-17965</v>
      </c>
      <c r="L9306" t="str">
        <f>VLOOKUP(E9306,customers!$A$1:$C$794,2,FALSE)</f>
        <v>Michael Paige</v>
      </c>
      <c r="M9306" t="str">
        <f>VLOOKUP(E9306,customers!$A$1:$C$794,3,FALSE)</f>
        <v>Corporate</v>
      </c>
    </row>
    <row r="9307" spans="1:13" x14ac:dyDescent="0.35">
      <c r="A9307" t="s">
        <v>16253</v>
      </c>
      <c r="B9307" s="1">
        <v>42266</v>
      </c>
      <c r="C9307" s="1">
        <v>42271</v>
      </c>
      <c r="D9307" t="s">
        <v>25</v>
      </c>
      <c r="E9307" t="s">
        <v>11597</v>
      </c>
      <c r="F9307" t="s">
        <v>9931</v>
      </c>
      <c r="G9307" t="s">
        <v>7877</v>
      </c>
      <c r="H9307">
        <v>5</v>
      </c>
      <c r="I9307" s="2">
        <v>0</v>
      </c>
      <c r="J9307" t="s">
        <v>7384</v>
      </c>
      <c r="K9307" t="str">
        <f>VLOOKUP(E9307,customers!$A$1:$C$794,1,FALSE)</f>
        <v>MH-17290</v>
      </c>
      <c r="L9307" t="str">
        <f>VLOOKUP(E9307,customers!$A$1:$C$794,2,FALSE)</f>
        <v>Marc Harrigan</v>
      </c>
      <c r="M9307" t="str">
        <f>VLOOKUP(E9307,customers!$A$1:$C$794,3,FALSE)</f>
        <v>Home Office</v>
      </c>
    </row>
    <row r="9308" spans="1:13" x14ac:dyDescent="0.35">
      <c r="A9308" t="s">
        <v>16254</v>
      </c>
      <c r="B9308" s="1">
        <v>41723</v>
      </c>
      <c r="C9308" s="1">
        <v>41728</v>
      </c>
      <c r="D9308" t="s">
        <v>25</v>
      </c>
      <c r="E9308" t="s">
        <v>2206</v>
      </c>
      <c r="F9308" t="s">
        <v>4251</v>
      </c>
      <c r="G9308" t="s">
        <v>7516</v>
      </c>
      <c r="H9308">
        <v>2</v>
      </c>
      <c r="I9308" s="2">
        <v>0</v>
      </c>
      <c r="J9308" t="s">
        <v>5275</v>
      </c>
      <c r="K9308" t="str">
        <f>VLOOKUP(E9308,customers!$A$1:$C$794,1,FALSE)</f>
        <v>CA-12265</v>
      </c>
      <c r="L9308" t="str">
        <f>VLOOKUP(E9308,customers!$A$1:$C$794,2,FALSE)</f>
        <v>Christina Anderson</v>
      </c>
      <c r="M9308" t="str">
        <f>VLOOKUP(E9308,customers!$A$1:$C$794,3,FALSE)</f>
        <v>Consumer</v>
      </c>
    </row>
    <row r="9309" spans="1:13" x14ac:dyDescent="0.35">
      <c r="A9309" t="s">
        <v>16254</v>
      </c>
      <c r="B9309" s="1">
        <v>41723</v>
      </c>
      <c r="C9309" s="1">
        <v>41728</v>
      </c>
      <c r="D9309" t="s">
        <v>25</v>
      </c>
      <c r="E9309" t="s">
        <v>2206</v>
      </c>
      <c r="F9309" t="s">
        <v>7741</v>
      </c>
      <c r="G9309" t="s">
        <v>4418</v>
      </c>
      <c r="H9309">
        <v>2</v>
      </c>
      <c r="I9309" s="2">
        <v>0</v>
      </c>
      <c r="J9309" t="s">
        <v>730</v>
      </c>
      <c r="K9309" t="str">
        <f>VLOOKUP(E9309,customers!$A$1:$C$794,1,FALSE)</f>
        <v>CA-12265</v>
      </c>
      <c r="L9309" t="str">
        <f>VLOOKUP(E9309,customers!$A$1:$C$794,2,FALSE)</f>
        <v>Christina Anderson</v>
      </c>
      <c r="M9309" t="str">
        <f>VLOOKUP(E9309,customers!$A$1:$C$794,3,FALSE)</f>
        <v>Consumer</v>
      </c>
    </row>
    <row r="9310" spans="1:13" x14ac:dyDescent="0.35">
      <c r="A9310" t="s">
        <v>16254</v>
      </c>
      <c r="B9310" s="1">
        <v>41723</v>
      </c>
      <c r="C9310" s="1">
        <v>41728</v>
      </c>
      <c r="D9310" t="s">
        <v>25</v>
      </c>
      <c r="E9310" t="s">
        <v>2206</v>
      </c>
      <c r="F9310" t="s">
        <v>9013</v>
      </c>
      <c r="G9310" t="s">
        <v>1143</v>
      </c>
      <c r="H9310">
        <v>4</v>
      </c>
      <c r="I9310" s="2">
        <v>0</v>
      </c>
      <c r="J9310" t="s">
        <v>808</v>
      </c>
      <c r="K9310" t="str">
        <f>VLOOKUP(E9310,customers!$A$1:$C$794,1,FALSE)</f>
        <v>CA-12265</v>
      </c>
      <c r="L9310" t="str">
        <f>VLOOKUP(E9310,customers!$A$1:$C$794,2,FALSE)</f>
        <v>Christina Anderson</v>
      </c>
      <c r="M9310" t="str">
        <f>VLOOKUP(E9310,customers!$A$1:$C$794,3,FALSE)</f>
        <v>Consumer</v>
      </c>
    </row>
    <row r="9311" spans="1:13" x14ac:dyDescent="0.35">
      <c r="A9311" t="s">
        <v>16254</v>
      </c>
      <c r="B9311" s="1">
        <v>41723</v>
      </c>
      <c r="C9311" s="1">
        <v>41728</v>
      </c>
      <c r="D9311" t="s">
        <v>25</v>
      </c>
      <c r="E9311" t="s">
        <v>2206</v>
      </c>
      <c r="F9311" t="s">
        <v>3272</v>
      </c>
      <c r="G9311" t="s">
        <v>6823</v>
      </c>
      <c r="H9311">
        <v>6</v>
      </c>
      <c r="I9311" s="2">
        <v>0</v>
      </c>
      <c r="J9311" t="s">
        <v>4800</v>
      </c>
      <c r="K9311" t="str">
        <f>VLOOKUP(E9311,customers!$A$1:$C$794,1,FALSE)</f>
        <v>CA-12265</v>
      </c>
      <c r="L9311" t="str">
        <f>VLOOKUP(E9311,customers!$A$1:$C$794,2,FALSE)</f>
        <v>Christina Anderson</v>
      </c>
      <c r="M9311" t="str">
        <f>VLOOKUP(E9311,customers!$A$1:$C$794,3,FALSE)</f>
        <v>Consumer</v>
      </c>
    </row>
    <row r="9312" spans="1:13" x14ac:dyDescent="0.35">
      <c r="A9312" t="s">
        <v>16255</v>
      </c>
      <c r="B9312" s="1">
        <v>42608</v>
      </c>
      <c r="C9312" s="1">
        <v>42613</v>
      </c>
      <c r="D9312" t="s">
        <v>25</v>
      </c>
      <c r="E9312" t="s">
        <v>7003</v>
      </c>
      <c r="F9312" t="s">
        <v>3056</v>
      </c>
      <c r="G9312" t="s">
        <v>13688</v>
      </c>
      <c r="H9312">
        <v>8</v>
      </c>
      <c r="I9312" s="2">
        <v>0.2</v>
      </c>
      <c r="J9312" t="s">
        <v>4530</v>
      </c>
      <c r="K9312" t="str">
        <f>VLOOKUP(E9312,customers!$A$1:$C$794,1,FALSE)</f>
        <v>KD-16615</v>
      </c>
      <c r="L9312" t="str">
        <f>VLOOKUP(E9312,customers!$A$1:$C$794,2,FALSE)</f>
        <v>Ken Dana</v>
      </c>
      <c r="M9312" t="str">
        <f>VLOOKUP(E9312,customers!$A$1:$C$794,3,FALSE)</f>
        <v>Corporate</v>
      </c>
    </row>
    <row r="9313" spans="1:13" x14ac:dyDescent="0.35">
      <c r="A9313" t="s">
        <v>16256</v>
      </c>
      <c r="B9313" s="1">
        <v>42800</v>
      </c>
      <c r="C9313" s="1">
        <v>42806</v>
      </c>
      <c r="D9313" t="s">
        <v>25</v>
      </c>
      <c r="E9313" t="s">
        <v>3554</v>
      </c>
      <c r="F9313" t="s">
        <v>351</v>
      </c>
      <c r="G9313" t="s">
        <v>4437</v>
      </c>
      <c r="H9313">
        <v>2</v>
      </c>
      <c r="I9313" s="2">
        <v>0.2</v>
      </c>
      <c r="J9313" t="s">
        <v>12812</v>
      </c>
      <c r="K9313" t="str">
        <f>VLOOKUP(E9313,customers!$A$1:$C$794,1,FALSE)</f>
        <v>DW-13540</v>
      </c>
      <c r="L9313" t="str">
        <f>VLOOKUP(E9313,customers!$A$1:$C$794,2,FALSE)</f>
        <v>Don Weiss</v>
      </c>
      <c r="M9313" t="str">
        <f>VLOOKUP(E9313,customers!$A$1:$C$794,3,FALSE)</f>
        <v>Consumer</v>
      </c>
    </row>
    <row r="9314" spans="1:13" x14ac:dyDescent="0.35">
      <c r="A9314" t="s">
        <v>16256</v>
      </c>
      <c r="B9314" s="1">
        <v>42800</v>
      </c>
      <c r="C9314" s="1">
        <v>42806</v>
      </c>
      <c r="D9314" t="s">
        <v>25</v>
      </c>
      <c r="E9314" t="s">
        <v>3554</v>
      </c>
      <c r="F9314" t="s">
        <v>1629</v>
      </c>
      <c r="G9314" t="s">
        <v>16257</v>
      </c>
      <c r="H9314">
        <v>4</v>
      </c>
      <c r="I9314" s="2">
        <v>0.2</v>
      </c>
      <c r="J9314" t="s">
        <v>6452</v>
      </c>
      <c r="K9314" t="str">
        <f>VLOOKUP(E9314,customers!$A$1:$C$794,1,FALSE)</f>
        <v>DW-13540</v>
      </c>
      <c r="L9314" t="str">
        <f>VLOOKUP(E9314,customers!$A$1:$C$794,2,FALSE)</f>
        <v>Don Weiss</v>
      </c>
      <c r="M9314" t="str">
        <f>VLOOKUP(E9314,customers!$A$1:$C$794,3,FALSE)</f>
        <v>Consumer</v>
      </c>
    </row>
    <row r="9315" spans="1:13" x14ac:dyDescent="0.35">
      <c r="A9315" t="s">
        <v>16258</v>
      </c>
      <c r="B9315" s="1">
        <v>42319</v>
      </c>
      <c r="C9315" s="1">
        <v>42319</v>
      </c>
      <c r="D9315" t="s">
        <v>1333</v>
      </c>
      <c r="E9315" t="s">
        <v>1043</v>
      </c>
      <c r="F9315" t="s">
        <v>183</v>
      </c>
      <c r="G9315" t="s">
        <v>16259</v>
      </c>
      <c r="H9315">
        <v>7</v>
      </c>
      <c r="I9315" s="2">
        <v>0</v>
      </c>
      <c r="J9315" t="s">
        <v>16260</v>
      </c>
      <c r="K9315" t="str">
        <f>VLOOKUP(E9315,customers!$A$1:$C$794,1,FALSE)</f>
        <v>AG-10495</v>
      </c>
      <c r="L9315" t="str">
        <f>VLOOKUP(E9315,customers!$A$1:$C$794,2,FALSE)</f>
        <v>Andrew Gjertsen</v>
      </c>
      <c r="M9315" t="str">
        <f>VLOOKUP(E9315,customers!$A$1:$C$794,3,FALSE)</f>
        <v>Corporate</v>
      </c>
    </row>
    <row r="9316" spans="1:13" x14ac:dyDescent="0.35">
      <c r="A9316" t="s">
        <v>16258</v>
      </c>
      <c r="B9316" s="1">
        <v>42319</v>
      </c>
      <c r="C9316" s="1">
        <v>42319</v>
      </c>
      <c r="D9316" t="s">
        <v>1333</v>
      </c>
      <c r="E9316" t="s">
        <v>1043</v>
      </c>
      <c r="F9316" t="s">
        <v>68</v>
      </c>
      <c r="G9316" t="s">
        <v>16261</v>
      </c>
      <c r="H9316">
        <v>2</v>
      </c>
      <c r="I9316" s="2">
        <v>0.1</v>
      </c>
      <c r="J9316" t="s">
        <v>16262</v>
      </c>
      <c r="K9316" t="str">
        <f>VLOOKUP(E9316,customers!$A$1:$C$794,1,FALSE)</f>
        <v>AG-10495</v>
      </c>
      <c r="L9316" t="str">
        <f>VLOOKUP(E9316,customers!$A$1:$C$794,2,FALSE)</f>
        <v>Andrew Gjertsen</v>
      </c>
      <c r="M9316" t="str">
        <f>VLOOKUP(E9316,customers!$A$1:$C$794,3,FALSE)</f>
        <v>Corporate</v>
      </c>
    </row>
    <row r="9317" spans="1:13" x14ac:dyDescent="0.35">
      <c r="A9317" t="s">
        <v>16263</v>
      </c>
      <c r="B9317" s="1">
        <v>42465</v>
      </c>
      <c r="C9317" s="1">
        <v>42469</v>
      </c>
      <c r="D9317" t="s">
        <v>25</v>
      </c>
      <c r="E9317" t="s">
        <v>4101</v>
      </c>
      <c r="F9317" t="s">
        <v>6661</v>
      </c>
      <c r="G9317" t="s">
        <v>3517</v>
      </c>
      <c r="H9317">
        <v>3</v>
      </c>
      <c r="I9317" s="2">
        <v>0.4</v>
      </c>
      <c r="J9317" t="s">
        <v>3518</v>
      </c>
      <c r="K9317" t="str">
        <f>VLOOKUP(E9317,customers!$A$1:$C$794,1,FALSE)</f>
        <v>JH-16180</v>
      </c>
      <c r="L9317" t="str">
        <f>VLOOKUP(E9317,customers!$A$1:$C$794,2,FALSE)</f>
        <v>Justin Hirsh</v>
      </c>
      <c r="M9317" t="str">
        <f>VLOOKUP(E9317,customers!$A$1:$C$794,3,FALSE)</f>
        <v>Consumer</v>
      </c>
    </row>
    <row r="9318" spans="1:13" x14ac:dyDescent="0.35">
      <c r="A9318" t="s">
        <v>16263</v>
      </c>
      <c r="B9318" s="1">
        <v>42465</v>
      </c>
      <c r="C9318" s="1">
        <v>42469</v>
      </c>
      <c r="D9318" t="s">
        <v>25</v>
      </c>
      <c r="E9318" t="s">
        <v>4101</v>
      </c>
      <c r="F9318" t="s">
        <v>1084</v>
      </c>
      <c r="G9318" t="s">
        <v>16264</v>
      </c>
      <c r="H9318">
        <v>4</v>
      </c>
      <c r="I9318" s="2">
        <v>0.2</v>
      </c>
      <c r="J9318" t="s">
        <v>16265</v>
      </c>
      <c r="K9318" t="str">
        <f>VLOOKUP(E9318,customers!$A$1:$C$794,1,FALSE)</f>
        <v>JH-16180</v>
      </c>
      <c r="L9318" t="str">
        <f>VLOOKUP(E9318,customers!$A$1:$C$794,2,FALSE)</f>
        <v>Justin Hirsh</v>
      </c>
      <c r="M9318" t="str">
        <f>VLOOKUP(E9318,customers!$A$1:$C$794,3,FALSE)</f>
        <v>Consumer</v>
      </c>
    </row>
    <row r="9319" spans="1:13" x14ac:dyDescent="0.35">
      <c r="A9319" t="s">
        <v>16266</v>
      </c>
      <c r="B9319" s="1">
        <v>42787</v>
      </c>
      <c r="C9319" s="1">
        <v>42792</v>
      </c>
      <c r="D9319" t="s">
        <v>25</v>
      </c>
      <c r="E9319" t="s">
        <v>465</v>
      </c>
      <c r="F9319" t="s">
        <v>1362</v>
      </c>
      <c r="G9319" t="s">
        <v>10871</v>
      </c>
      <c r="H9319">
        <v>1</v>
      </c>
      <c r="I9319" s="2">
        <v>0.2</v>
      </c>
      <c r="J9319" t="s">
        <v>10369</v>
      </c>
      <c r="K9319" t="str">
        <f>VLOOKUP(E9319,customers!$A$1:$C$794,1,FALSE)</f>
        <v>DK-13090</v>
      </c>
      <c r="L9319" t="str">
        <f>VLOOKUP(E9319,customers!$A$1:$C$794,2,FALSE)</f>
        <v>Dave Kipp</v>
      </c>
      <c r="M9319" t="str">
        <f>VLOOKUP(E9319,customers!$A$1:$C$794,3,FALSE)</f>
        <v>Consumer</v>
      </c>
    </row>
    <row r="9320" spans="1:13" x14ac:dyDescent="0.35">
      <c r="A9320" t="s">
        <v>16267</v>
      </c>
      <c r="B9320" s="1">
        <v>42936</v>
      </c>
      <c r="C9320" s="1">
        <v>42941</v>
      </c>
      <c r="D9320" t="s">
        <v>25</v>
      </c>
      <c r="E9320" t="s">
        <v>2304</v>
      </c>
      <c r="F9320" t="s">
        <v>2436</v>
      </c>
      <c r="G9320" t="s">
        <v>1981</v>
      </c>
      <c r="H9320">
        <v>2</v>
      </c>
      <c r="I9320" s="2">
        <v>0</v>
      </c>
      <c r="J9320" t="s">
        <v>1982</v>
      </c>
      <c r="K9320" t="str">
        <f>VLOOKUP(E9320,customers!$A$1:$C$794,1,FALSE)</f>
        <v>AR-10825</v>
      </c>
      <c r="L9320" t="str">
        <f>VLOOKUP(E9320,customers!$A$1:$C$794,2,FALSE)</f>
        <v>Anthony Rawles</v>
      </c>
      <c r="M9320" t="str">
        <f>VLOOKUP(E9320,customers!$A$1:$C$794,3,FALSE)</f>
        <v>Corporate</v>
      </c>
    </row>
    <row r="9321" spans="1:13" x14ac:dyDescent="0.35">
      <c r="A9321" t="s">
        <v>16267</v>
      </c>
      <c r="B9321" s="1">
        <v>42936</v>
      </c>
      <c r="C9321" s="1">
        <v>42941</v>
      </c>
      <c r="D9321" t="s">
        <v>25</v>
      </c>
      <c r="E9321" t="s">
        <v>2304</v>
      </c>
      <c r="F9321" t="s">
        <v>16268</v>
      </c>
      <c r="G9321" t="s">
        <v>16269</v>
      </c>
      <c r="H9321">
        <v>2</v>
      </c>
      <c r="I9321" s="2">
        <v>0.1</v>
      </c>
      <c r="J9321" t="s">
        <v>2647</v>
      </c>
      <c r="K9321" t="str">
        <f>VLOOKUP(E9321,customers!$A$1:$C$794,1,FALSE)</f>
        <v>AR-10825</v>
      </c>
      <c r="L9321" t="str">
        <f>VLOOKUP(E9321,customers!$A$1:$C$794,2,FALSE)</f>
        <v>Anthony Rawles</v>
      </c>
      <c r="M9321" t="str">
        <f>VLOOKUP(E9321,customers!$A$1:$C$794,3,FALSE)</f>
        <v>Corporate</v>
      </c>
    </row>
    <row r="9322" spans="1:13" x14ac:dyDescent="0.35">
      <c r="A9322" t="s">
        <v>16267</v>
      </c>
      <c r="B9322" s="1">
        <v>42936</v>
      </c>
      <c r="C9322" s="1">
        <v>42941</v>
      </c>
      <c r="D9322" t="s">
        <v>25</v>
      </c>
      <c r="E9322" t="s">
        <v>2304</v>
      </c>
      <c r="F9322" t="s">
        <v>12083</v>
      </c>
      <c r="G9322" t="s">
        <v>16270</v>
      </c>
      <c r="H9322">
        <v>4</v>
      </c>
      <c r="I9322" s="2">
        <v>0</v>
      </c>
      <c r="J9322" t="s">
        <v>4443</v>
      </c>
      <c r="K9322" t="str">
        <f>VLOOKUP(E9322,customers!$A$1:$C$794,1,FALSE)</f>
        <v>AR-10825</v>
      </c>
      <c r="L9322" t="str">
        <f>VLOOKUP(E9322,customers!$A$1:$C$794,2,FALSE)</f>
        <v>Anthony Rawles</v>
      </c>
      <c r="M9322" t="str">
        <f>VLOOKUP(E9322,customers!$A$1:$C$794,3,FALSE)</f>
        <v>Corporate</v>
      </c>
    </row>
    <row r="9323" spans="1:13" x14ac:dyDescent="0.35">
      <c r="A9323" t="s">
        <v>16271</v>
      </c>
      <c r="B9323" s="1">
        <v>42678</v>
      </c>
      <c r="C9323" s="1">
        <v>42682</v>
      </c>
      <c r="D9323" t="s">
        <v>25</v>
      </c>
      <c r="E9323" t="s">
        <v>2966</v>
      </c>
      <c r="F9323" t="s">
        <v>7824</v>
      </c>
      <c r="G9323" t="s">
        <v>1929</v>
      </c>
      <c r="H9323">
        <v>3</v>
      </c>
      <c r="I9323" s="2">
        <v>0.6</v>
      </c>
      <c r="J9323" t="s">
        <v>10055</v>
      </c>
      <c r="K9323" t="str">
        <f>VLOOKUP(E9323,customers!$A$1:$C$794,1,FALSE)</f>
        <v>SM-20005</v>
      </c>
      <c r="L9323" t="str">
        <f>VLOOKUP(E9323,customers!$A$1:$C$794,2,FALSE)</f>
        <v>Sally Matthias</v>
      </c>
      <c r="M9323" t="str">
        <f>VLOOKUP(E9323,customers!$A$1:$C$794,3,FALSE)</f>
        <v>Consumer</v>
      </c>
    </row>
    <row r="9324" spans="1:13" x14ac:dyDescent="0.35">
      <c r="A9324" t="s">
        <v>16271</v>
      </c>
      <c r="B9324" s="1">
        <v>42678</v>
      </c>
      <c r="C9324" s="1">
        <v>42682</v>
      </c>
      <c r="D9324" t="s">
        <v>25</v>
      </c>
      <c r="E9324" t="s">
        <v>2966</v>
      </c>
      <c r="F9324" t="s">
        <v>1972</v>
      </c>
      <c r="G9324" t="s">
        <v>1973</v>
      </c>
      <c r="H9324">
        <v>4</v>
      </c>
      <c r="I9324" s="2">
        <v>0.6</v>
      </c>
      <c r="J9324" t="s">
        <v>1974</v>
      </c>
      <c r="K9324" t="str">
        <f>VLOOKUP(E9324,customers!$A$1:$C$794,1,FALSE)</f>
        <v>SM-20005</v>
      </c>
      <c r="L9324" t="str">
        <f>VLOOKUP(E9324,customers!$A$1:$C$794,2,FALSE)</f>
        <v>Sally Matthias</v>
      </c>
      <c r="M9324" t="str">
        <f>VLOOKUP(E9324,customers!$A$1:$C$794,3,FALSE)</f>
        <v>Consumer</v>
      </c>
    </row>
    <row r="9325" spans="1:13" x14ac:dyDescent="0.35">
      <c r="A9325" t="s">
        <v>16272</v>
      </c>
      <c r="B9325" s="1">
        <v>43001</v>
      </c>
      <c r="C9325" s="1">
        <v>43007</v>
      </c>
      <c r="D9325" t="s">
        <v>25</v>
      </c>
      <c r="E9325" t="s">
        <v>5632</v>
      </c>
      <c r="F9325" t="s">
        <v>4278</v>
      </c>
      <c r="G9325" t="s">
        <v>16273</v>
      </c>
      <c r="H9325">
        <v>8</v>
      </c>
      <c r="I9325" s="2">
        <v>0</v>
      </c>
      <c r="J9325" t="s">
        <v>16274</v>
      </c>
      <c r="K9325" t="str">
        <f>VLOOKUP(E9325,customers!$A$1:$C$794,1,FALSE)</f>
        <v>DB-13660</v>
      </c>
      <c r="L9325" t="str">
        <f>VLOOKUP(E9325,customers!$A$1:$C$794,2,FALSE)</f>
        <v>Duane Benoit</v>
      </c>
      <c r="M9325" t="str">
        <f>VLOOKUP(E9325,customers!$A$1:$C$794,3,FALSE)</f>
        <v>Consumer</v>
      </c>
    </row>
    <row r="9326" spans="1:13" x14ac:dyDescent="0.35">
      <c r="A9326" t="s">
        <v>16272</v>
      </c>
      <c r="B9326" s="1">
        <v>43001</v>
      </c>
      <c r="C9326" s="1">
        <v>43007</v>
      </c>
      <c r="D9326" t="s">
        <v>25</v>
      </c>
      <c r="E9326" t="s">
        <v>5632</v>
      </c>
      <c r="F9326" t="s">
        <v>3837</v>
      </c>
      <c r="G9326" t="s">
        <v>16275</v>
      </c>
      <c r="H9326">
        <v>2</v>
      </c>
      <c r="I9326" s="2">
        <v>0.2</v>
      </c>
      <c r="J9326" t="s">
        <v>4938</v>
      </c>
      <c r="K9326" t="str">
        <f>VLOOKUP(E9326,customers!$A$1:$C$794,1,FALSE)</f>
        <v>DB-13660</v>
      </c>
      <c r="L9326" t="str">
        <f>VLOOKUP(E9326,customers!$A$1:$C$794,2,FALSE)</f>
        <v>Duane Benoit</v>
      </c>
      <c r="M9326" t="str">
        <f>VLOOKUP(E9326,customers!$A$1:$C$794,3,FALSE)</f>
        <v>Consumer</v>
      </c>
    </row>
    <row r="9327" spans="1:13" x14ac:dyDescent="0.35">
      <c r="A9327" t="s">
        <v>16272</v>
      </c>
      <c r="B9327" s="1">
        <v>43001</v>
      </c>
      <c r="C9327" s="1">
        <v>43007</v>
      </c>
      <c r="D9327" t="s">
        <v>25</v>
      </c>
      <c r="E9327" t="s">
        <v>5632</v>
      </c>
      <c r="F9327" t="s">
        <v>4538</v>
      </c>
      <c r="G9327" t="s">
        <v>16276</v>
      </c>
      <c r="H9327">
        <v>3</v>
      </c>
      <c r="I9327" s="2">
        <v>0.2</v>
      </c>
      <c r="J9327" t="s">
        <v>16277</v>
      </c>
      <c r="K9327" t="str">
        <f>VLOOKUP(E9327,customers!$A$1:$C$794,1,FALSE)</f>
        <v>DB-13660</v>
      </c>
      <c r="L9327" t="str">
        <f>VLOOKUP(E9327,customers!$A$1:$C$794,2,FALSE)</f>
        <v>Duane Benoit</v>
      </c>
      <c r="M9327" t="str">
        <f>VLOOKUP(E9327,customers!$A$1:$C$794,3,FALSE)</f>
        <v>Consumer</v>
      </c>
    </row>
    <row r="9328" spans="1:13" x14ac:dyDescent="0.35">
      <c r="A9328" t="s">
        <v>16278</v>
      </c>
      <c r="B9328" s="1">
        <v>42985</v>
      </c>
      <c r="C9328" s="1">
        <v>42988</v>
      </c>
      <c r="D9328" t="s">
        <v>149</v>
      </c>
      <c r="E9328" t="s">
        <v>4017</v>
      </c>
      <c r="F9328" t="s">
        <v>10090</v>
      </c>
      <c r="G9328" t="s">
        <v>12132</v>
      </c>
      <c r="H9328">
        <v>4</v>
      </c>
      <c r="I9328" s="2">
        <v>0</v>
      </c>
      <c r="J9328" t="s">
        <v>13668</v>
      </c>
      <c r="K9328" t="str">
        <f>VLOOKUP(E9328,customers!$A$1:$C$794,1,FALSE)</f>
        <v>PF-19225</v>
      </c>
      <c r="L9328" t="str">
        <f>VLOOKUP(E9328,customers!$A$1:$C$794,2,FALSE)</f>
        <v>Phillip Flathmann</v>
      </c>
      <c r="M9328" t="str">
        <f>VLOOKUP(E9328,customers!$A$1:$C$794,3,FALSE)</f>
        <v>Consumer</v>
      </c>
    </row>
    <row r="9329" spans="1:13" x14ac:dyDescent="0.35">
      <c r="A9329" t="s">
        <v>16278</v>
      </c>
      <c r="B9329" s="1">
        <v>42985</v>
      </c>
      <c r="C9329" s="1">
        <v>42988</v>
      </c>
      <c r="D9329" t="s">
        <v>149</v>
      </c>
      <c r="E9329" t="s">
        <v>4017</v>
      </c>
      <c r="F9329" t="s">
        <v>53</v>
      </c>
      <c r="G9329" t="s">
        <v>16279</v>
      </c>
      <c r="H9329">
        <v>2</v>
      </c>
      <c r="I9329" s="2">
        <v>0.2</v>
      </c>
      <c r="J9329" t="s">
        <v>9090</v>
      </c>
      <c r="K9329" t="str">
        <f>VLOOKUP(E9329,customers!$A$1:$C$794,1,FALSE)</f>
        <v>PF-19225</v>
      </c>
      <c r="L9329" t="str">
        <f>VLOOKUP(E9329,customers!$A$1:$C$794,2,FALSE)</f>
        <v>Phillip Flathmann</v>
      </c>
      <c r="M9329" t="str">
        <f>VLOOKUP(E9329,customers!$A$1:$C$794,3,FALSE)</f>
        <v>Consumer</v>
      </c>
    </row>
    <row r="9330" spans="1:13" x14ac:dyDescent="0.35">
      <c r="A9330" t="s">
        <v>16278</v>
      </c>
      <c r="B9330" s="1">
        <v>42985</v>
      </c>
      <c r="C9330" s="1">
        <v>42988</v>
      </c>
      <c r="D9330" t="s">
        <v>149</v>
      </c>
      <c r="E9330" t="s">
        <v>4017</v>
      </c>
      <c r="F9330" t="s">
        <v>8216</v>
      </c>
      <c r="G9330" t="s">
        <v>7396</v>
      </c>
      <c r="H9330">
        <v>1</v>
      </c>
      <c r="I9330" s="2">
        <v>0</v>
      </c>
      <c r="J9330" t="s">
        <v>4473</v>
      </c>
      <c r="K9330" t="str">
        <f>VLOOKUP(E9330,customers!$A$1:$C$794,1,FALSE)</f>
        <v>PF-19225</v>
      </c>
      <c r="L9330" t="str">
        <f>VLOOKUP(E9330,customers!$A$1:$C$794,2,FALSE)</f>
        <v>Phillip Flathmann</v>
      </c>
      <c r="M9330" t="str">
        <f>VLOOKUP(E9330,customers!$A$1:$C$794,3,FALSE)</f>
        <v>Consumer</v>
      </c>
    </row>
    <row r="9331" spans="1:13" x14ac:dyDescent="0.35">
      <c r="A9331" t="s">
        <v>16280</v>
      </c>
      <c r="B9331" s="1">
        <v>42336</v>
      </c>
      <c r="C9331" s="1">
        <v>42338</v>
      </c>
      <c r="D9331" t="s">
        <v>149</v>
      </c>
      <c r="E9331" t="s">
        <v>2008</v>
      </c>
      <c r="F9331" t="s">
        <v>9717</v>
      </c>
      <c r="G9331" t="s">
        <v>16281</v>
      </c>
      <c r="H9331">
        <v>4</v>
      </c>
      <c r="I9331" s="2">
        <v>0</v>
      </c>
      <c r="J9331" t="s">
        <v>5698</v>
      </c>
      <c r="K9331" t="str">
        <f>VLOOKUP(E9331,customers!$A$1:$C$794,1,FALSE)</f>
        <v>AJ-10945</v>
      </c>
      <c r="L9331" t="str">
        <f>VLOOKUP(E9331,customers!$A$1:$C$794,2,FALSE)</f>
        <v>Ashley Jarboe</v>
      </c>
      <c r="M9331" t="str">
        <f>VLOOKUP(E9331,customers!$A$1:$C$794,3,FALSE)</f>
        <v>Consumer</v>
      </c>
    </row>
    <row r="9332" spans="1:13" x14ac:dyDescent="0.35">
      <c r="A9332" t="s">
        <v>16282</v>
      </c>
      <c r="B9332" s="1">
        <v>42320</v>
      </c>
      <c r="C9332" s="1">
        <v>42326</v>
      </c>
      <c r="D9332" t="s">
        <v>25</v>
      </c>
      <c r="E9332" t="s">
        <v>8122</v>
      </c>
      <c r="F9332" t="s">
        <v>3674</v>
      </c>
      <c r="G9332" t="s">
        <v>8196</v>
      </c>
      <c r="H9332">
        <v>2</v>
      </c>
      <c r="I9332" s="2">
        <v>0</v>
      </c>
      <c r="J9332" t="s">
        <v>5978</v>
      </c>
      <c r="K9332" t="str">
        <f>VLOOKUP(E9332,customers!$A$1:$C$794,1,FALSE)</f>
        <v>EB-14110</v>
      </c>
      <c r="L9332" t="str">
        <f>VLOOKUP(E9332,customers!$A$1:$C$794,2,FALSE)</f>
        <v>Eugene Barchas</v>
      </c>
      <c r="M9332" t="str">
        <f>VLOOKUP(E9332,customers!$A$1:$C$794,3,FALSE)</f>
        <v>Consumer</v>
      </c>
    </row>
    <row r="9333" spans="1:13" x14ac:dyDescent="0.35">
      <c r="A9333" t="s">
        <v>16283</v>
      </c>
      <c r="B9333" s="1">
        <v>42642</v>
      </c>
      <c r="C9333" s="1">
        <v>42646</v>
      </c>
      <c r="D9333" t="s">
        <v>25</v>
      </c>
      <c r="E9333" t="s">
        <v>182</v>
      </c>
      <c r="F9333" t="s">
        <v>5249</v>
      </c>
      <c r="G9333" t="s">
        <v>11695</v>
      </c>
      <c r="H9333">
        <v>3</v>
      </c>
      <c r="I9333" s="2">
        <v>0.2</v>
      </c>
      <c r="J9333" t="s">
        <v>213</v>
      </c>
      <c r="K9333" t="str">
        <f>VLOOKUP(E9333,customers!$A$1:$C$794,1,FALSE)</f>
        <v>ES-14080</v>
      </c>
      <c r="L9333" t="str">
        <f>VLOOKUP(E9333,customers!$A$1:$C$794,2,FALSE)</f>
        <v>Erin Smith</v>
      </c>
      <c r="M9333" t="str">
        <f>VLOOKUP(E9333,customers!$A$1:$C$794,3,FALSE)</f>
        <v>Corporate</v>
      </c>
    </row>
    <row r="9334" spans="1:13" x14ac:dyDescent="0.35">
      <c r="A9334" t="s">
        <v>16284</v>
      </c>
      <c r="B9334" s="1">
        <v>42989</v>
      </c>
      <c r="C9334" s="1">
        <v>42991</v>
      </c>
      <c r="D9334" t="s">
        <v>11</v>
      </c>
      <c r="E9334" t="s">
        <v>11043</v>
      </c>
      <c r="F9334" t="s">
        <v>1690</v>
      </c>
      <c r="G9334" t="s">
        <v>16285</v>
      </c>
      <c r="H9334">
        <v>4</v>
      </c>
      <c r="I9334" s="2">
        <v>0</v>
      </c>
      <c r="J9334" t="s">
        <v>10071</v>
      </c>
      <c r="K9334" t="str">
        <f>VLOOKUP(E9334,customers!$A$1:$C$794,1,FALSE)</f>
        <v>SS-20410</v>
      </c>
      <c r="L9334" t="str">
        <f>VLOOKUP(E9334,customers!$A$1:$C$794,2,FALSE)</f>
        <v>Shahid Shariari</v>
      </c>
      <c r="M9334" t="str">
        <f>VLOOKUP(E9334,customers!$A$1:$C$794,3,FALSE)</f>
        <v>Consumer</v>
      </c>
    </row>
    <row r="9335" spans="1:13" x14ac:dyDescent="0.35">
      <c r="A9335" t="s">
        <v>16284</v>
      </c>
      <c r="B9335" s="1">
        <v>42989</v>
      </c>
      <c r="C9335" s="1">
        <v>42991</v>
      </c>
      <c r="D9335" t="s">
        <v>11</v>
      </c>
      <c r="E9335" t="s">
        <v>11043</v>
      </c>
      <c r="F9335" t="s">
        <v>4868</v>
      </c>
      <c r="G9335" t="s">
        <v>4162</v>
      </c>
      <c r="H9335">
        <v>4</v>
      </c>
      <c r="I9335" s="2">
        <v>0</v>
      </c>
      <c r="J9335" t="s">
        <v>1564</v>
      </c>
      <c r="K9335" t="str">
        <f>VLOOKUP(E9335,customers!$A$1:$C$794,1,FALSE)</f>
        <v>SS-20410</v>
      </c>
      <c r="L9335" t="str">
        <f>VLOOKUP(E9335,customers!$A$1:$C$794,2,FALSE)</f>
        <v>Shahid Shariari</v>
      </c>
      <c r="M9335" t="str">
        <f>VLOOKUP(E9335,customers!$A$1:$C$794,3,FALSE)</f>
        <v>Consumer</v>
      </c>
    </row>
    <row r="9336" spans="1:13" x14ac:dyDescent="0.35">
      <c r="A9336" t="s">
        <v>16286</v>
      </c>
      <c r="B9336" s="1">
        <v>42856</v>
      </c>
      <c r="C9336" s="1">
        <v>42857</v>
      </c>
      <c r="D9336" t="s">
        <v>149</v>
      </c>
      <c r="E9336" t="s">
        <v>1353</v>
      </c>
      <c r="F9336" t="s">
        <v>13</v>
      </c>
      <c r="G9336" t="s">
        <v>7663</v>
      </c>
      <c r="H9336">
        <v>3</v>
      </c>
      <c r="I9336" s="2">
        <v>0.2</v>
      </c>
      <c r="J9336" t="s">
        <v>9264</v>
      </c>
      <c r="K9336" t="str">
        <f>VLOOKUP(E9336,customers!$A$1:$C$794,1,FALSE)</f>
        <v>AG-10900</v>
      </c>
      <c r="L9336" t="str">
        <f>VLOOKUP(E9336,customers!$A$1:$C$794,2,FALSE)</f>
        <v>Arthur Gainer</v>
      </c>
      <c r="M9336" t="str">
        <f>VLOOKUP(E9336,customers!$A$1:$C$794,3,FALSE)</f>
        <v>Consumer</v>
      </c>
    </row>
    <row r="9337" spans="1:13" x14ac:dyDescent="0.35">
      <c r="A9337" t="s">
        <v>16286</v>
      </c>
      <c r="B9337" s="1">
        <v>42856</v>
      </c>
      <c r="C9337" s="1">
        <v>42857</v>
      </c>
      <c r="D9337" t="s">
        <v>149</v>
      </c>
      <c r="E9337" t="s">
        <v>1353</v>
      </c>
      <c r="F9337" t="s">
        <v>9031</v>
      </c>
      <c r="G9337" t="s">
        <v>3232</v>
      </c>
      <c r="H9337">
        <v>2</v>
      </c>
      <c r="I9337" s="2">
        <v>0.2</v>
      </c>
      <c r="J9337" t="s">
        <v>5301</v>
      </c>
      <c r="K9337" t="str">
        <f>VLOOKUP(E9337,customers!$A$1:$C$794,1,FALSE)</f>
        <v>AG-10900</v>
      </c>
      <c r="L9337" t="str">
        <f>VLOOKUP(E9337,customers!$A$1:$C$794,2,FALSE)</f>
        <v>Arthur Gainer</v>
      </c>
      <c r="M9337" t="str">
        <f>VLOOKUP(E9337,customers!$A$1:$C$794,3,FALSE)</f>
        <v>Consumer</v>
      </c>
    </row>
    <row r="9338" spans="1:13" x14ac:dyDescent="0.35">
      <c r="A9338" t="s">
        <v>16287</v>
      </c>
      <c r="B9338" s="1">
        <v>42994</v>
      </c>
      <c r="C9338" s="1">
        <v>42998</v>
      </c>
      <c r="D9338" t="s">
        <v>25</v>
      </c>
      <c r="E9338" t="s">
        <v>3578</v>
      </c>
      <c r="F9338" t="s">
        <v>452</v>
      </c>
      <c r="G9338" t="s">
        <v>5209</v>
      </c>
      <c r="H9338">
        <v>5</v>
      </c>
      <c r="I9338" s="2">
        <v>0</v>
      </c>
      <c r="J9338" t="s">
        <v>2878</v>
      </c>
      <c r="K9338" t="str">
        <f>VLOOKUP(E9338,customers!$A$1:$C$794,1,FALSE)</f>
        <v>CY-12745</v>
      </c>
      <c r="L9338" t="str">
        <f>VLOOKUP(E9338,customers!$A$1:$C$794,2,FALSE)</f>
        <v>Craig Yedwab</v>
      </c>
      <c r="M9338" t="str">
        <f>VLOOKUP(E9338,customers!$A$1:$C$794,3,FALSE)</f>
        <v>Corporate</v>
      </c>
    </row>
    <row r="9339" spans="1:13" x14ac:dyDescent="0.35">
      <c r="A9339" t="s">
        <v>16288</v>
      </c>
      <c r="B9339" s="1">
        <v>41931</v>
      </c>
      <c r="C9339" s="1">
        <v>41934</v>
      </c>
      <c r="D9339" t="s">
        <v>11</v>
      </c>
      <c r="E9339" t="s">
        <v>3160</v>
      </c>
      <c r="F9339" t="s">
        <v>7183</v>
      </c>
      <c r="G9339" t="s">
        <v>9371</v>
      </c>
      <c r="H9339">
        <v>1</v>
      </c>
      <c r="I9339" s="2">
        <v>0.2</v>
      </c>
      <c r="J9339" t="s">
        <v>1263</v>
      </c>
      <c r="K9339" t="str">
        <f>VLOOKUP(E9339,customers!$A$1:$C$794,1,FALSE)</f>
        <v>RP-19270</v>
      </c>
      <c r="L9339" t="str">
        <f>VLOOKUP(E9339,customers!$A$1:$C$794,2,FALSE)</f>
        <v>Rachel Payne</v>
      </c>
      <c r="M9339" t="str">
        <f>VLOOKUP(E9339,customers!$A$1:$C$794,3,FALSE)</f>
        <v>Corporate</v>
      </c>
    </row>
    <row r="9340" spans="1:13" x14ac:dyDescent="0.35">
      <c r="A9340" t="s">
        <v>16288</v>
      </c>
      <c r="B9340" s="1">
        <v>41931</v>
      </c>
      <c r="C9340" s="1">
        <v>41934</v>
      </c>
      <c r="D9340" t="s">
        <v>11</v>
      </c>
      <c r="E9340" t="s">
        <v>3160</v>
      </c>
      <c r="F9340" t="s">
        <v>3543</v>
      </c>
      <c r="G9340" t="s">
        <v>15530</v>
      </c>
      <c r="H9340">
        <v>6</v>
      </c>
      <c r="I9340" s="2">
        <v>0.2</v>
      </c>
      <c r="J9340" t="s">
        <v>1532</v>
      </c>
      <c r="K9340" t="str">
        <f>VLOOKUP(E9340,customers!$A$1:$C$794,1,FALSE)</f>
        <v>RP-19270</v>
      </c>
      <c r="L9340" t="str">
        <f>VLOOKUP(E9340,customers!$A$1:$C$794,2,FALSE)</f>
        <v>Rachel Payne</v>
      </c>
      <c r="M9340" t="str">
        <f>VLOOKUP(E9340,customers!$A$1:$C$794,3,FALSE)</f>
        <v>Corporate</v>
      </c>
    </row>
    <row r="9341" spans="1:13" x14ac:dyDescent="0.35">
      <c r="A9341" t="s">
        <v>16288</v>
      </c>
      <c r="B9341" s="1">
        <v>41931</v>
      </c>
      <c r="C9341" s="1">
        <v>41934</v>
      </c>
      <c r="D9341" t="s">
        <v>11</v>
      </c>
      <c r="E9341" t="s">
        <v>3160</v>
      </c>
      <c r="F9341" t="s">
        <v>10529</v>
      </c>
      <c r="G9341" t="s">
        <v>259</v>
      </c>
      <c r="H9341">
        <v>3</v>
      </c>
      <c r="I9341" s="2">
        <v>0</v>
      </c>
      <c r="J9341" t="s">
        <v>260</v>
      </c>
      <c r="K9341" t="str">
        <f>VLOOKUP(E9341,customers!$A$1:$C$794,1,FALSE)</f>
        <v>RP-19270</v>
      </c>
      <c r="L9341" t="str">
        <f>VLOOKUP(E9341,customers!$A$1:$C$794,2,FALSE)</f>
        <v>Rachel Payne</v>
      </c>
      <c r="M9341" t="str">
        <f>VLOOKUP(E9341,customers!$A$1:$C$794,3,FALSE)</f>
        <v>Corporate</v>
      </c>
    </row>
    <row r="9342" spans="1:13" x14ac:dyDescent="0.35">
      <c r="A9342" t="s">
        <v>16288</v>
      </c>
      <c r="B9342" s="1">
        <v>41931</v>
      </c>
      <c r="C9342" s="1">
        <v>41934</v>
      </c>
      <c r="D9342" t="s">
        <v>11</v>
      </c>
      <c r="E9342" t="s">
        <v>3160</v>
      </c>
      <c r="F9342" t="s">
        <v>2281</v>
      </c>
      <c r="G9342" t="s">
        <v>6810</v>
      </c>
      <c r="H9342">
        <v>5</v>
      </c>
      <c r="I9342" s="2">
        <v>0</v>
      </c>
      <c r="J9342" t="s">
        <v>661</v>
      </c>
      <c r="K9342" t="str">
        <f>VLOOKUP(E9342,customers!$A$1:$C$794,1,FALSE)</f>
        <v>RP-19270</v>
      </c>
      <c r="L9342" t="str">
        <f>VLOOKUP(E9342,customers!$A$1:$C$794,2,FALSE)</f>
        <v>Rachel Payne</v>
      </c>
      <c r="M9342" t="str">
        <f>VLOOKUP(E9342,customers!$A$1:$C$794,3,FALSE)</f>
        <v>Corporate</v>
      </c>
    </row>
    <row r="9343" spans="1:13" x14ac:dyDescent="0.35">
      <c r="A9343" t="s">
        <v>16288</v>
      </c>
      <c r="B9343" s="1">
        <v>41931</v>
      </c>
      <c r="C9343" s="1">
        <v>41934</v>
      </c>
      <c r="D9343" t="s">
        <v>11</v>
      </c>
      <c r="E9343" t="s">
        <v>3160</v>
      </c>
      <c r="F9343" t="s">
        <v>10586</v>
      </c>
      <c r="G9343" t="s">
        <v>16289</v>
      </c>
      <c r="H9343">
        <v>3</v>
      </c>
      <c r="I9343" s="2">
        <v>0.2</v>
      </c>
      <c r="J9343" t="s">
        <v>8611</v>
      </c>
      <c r="K9343" t="str">
        <f>VLOOKUP(E9343,customers!$A$1:$C$794,1,FALSE)</f>
        <v>RP-19270</v>
      </c>
      <c r="L9343" t="str">
        <f>VLOOKUP(E9343,customers!$A$1:$C$794,2,FALSE)</f>
        <v>Rachel Payne</v>
      </c>
      <c r="M9343" t="str">
        <f>VLOOKUP(E9343,customers!$A$1:$C$794,3,FALSE)</f>
        <v>Corporate</v>
      </c>
    </row>
    <row r="9344" spans="1:13" x14ac:dyDescent="0.35">
      <c r="A9344" t="s">
        <v>16290</v>
      </c>
      <c r="B9344" s="1">
        <v>42442</v>
      </c>
      <c r="C9344" s="1">
        <v>42447</v>
      </c>
      <c r="D9344" t="s">
        <v>25</v>
      </c>
      <c r="E9344" t="s">
        <v>10525</v>
      </c>
      <c r="F9344" t="s">
        <v>2668</v>
      </c>
      <c r="G9344" t="s">
        <v>2854</v>
      </c>
      <c r="H9344">
        <v>7</v>
      </c>
      <c r="I9344" s="2">
        <v>0.2</v>
      </c>
      <c r="J9344" t="s">
        <v>5609</v>
      </c>
      <c r="K9344" t="str">
        <f>VLOOKUP(E9344,customers!$A$1:$C$794,1,FALSE)</f>
        <v>DB-13360</v>
      </c>
      <c r="L9344" t="str">
        <f>VLOOKUP(E9344,customers!$A$1:$C$794,2,FALSE)</f>
        <v>Dennis Bolton</v>
      </c>
      <c r="M9344" t="str">
        <f>VLOOKUP(E9344,customers!$A$1:$C$794,3,FALSE)</f>
        <v>Home Office</v>
      </c>
    </row>
    <row r="9345" spans="1:13" x14ac:dyDescent="0.35">
      <c r="A9345" t="s">
        <v>16291</v>
      </c>
      <c r="B9345" s="1">
        <v>42783</v>
      </c>
      <c r="C9345" s="1">
        <v>42786</v>
      </c>
      <c r="D9345" t="s">
        <v>149</v>
      </c>
      <c r="E9345" t="s">
        <v>2509</v>
      </c>
      <c r="F9345" t="s">
        <v>11733</v>
      </c>
      <c r="G9345" t="s">
        <v>11734</v>
      </c>
      <c r="H9345">
        <v>5</v>
      </c>
      <c r="I9345" s="2">
        <v>0.4</v>
      </c>
      <c r="J9345" t="s">
        <v>16292</v>
      </c>
      <c r="K9345" t="str">
        <f>VLOOKUP(E9345,customers!$A$1:$C$794,1,FALSE)</f>
        <v>CK-12325</v>
      </c>
      <c r="L9345" t="str">
        <f>VLOOKUP(E9345,customers!$A$1:$C$794,2,FALSE)</f>
        <v>Christine Kargatis</v>
      </c>
      <c r="M9345" t="str">
        <f>VLOOKUP(E9345,customers!$A$1:$C$794,3,FALSE)</f>
        <v>Home Office</v>
      </c>
    </row>
    <row r="9346" spans="1:13" x14ac:dyDescent="0.35">
      <c r="A9346" t="s">
        <v>16291</v>
      </c>
      <c r="B9346" s="1">
        <v>42783</v>
      </c>
      <c r="C9346" s="1">
        <v>42786</v>
      </c>
      <c r="D9346" t="s">
        <v>149</v>
      </c>
      <c r="E9346" t="s">
        <v>2509</v>
      </c>
      <c r="F9346" t="s">
        <v>137</v>
      </c>
      <c r="G9346" t="s">
        <v>7158</v>
      </c>
      <c r="H9346">
        <v>5</v>
      </c>
      <c r="I9346" s="2">
        <v>0.7</v>
      </c>
      <c r="J9346" t="s">
        <v>10590</v>
      </c>
      <c r="K9346" t="str">
        <f>VLOOKUP(E9346,customers!$A$1:$C$794,1,FALSE)</f>
        <v>CK-12325</v>
      </c>
      <c r="L9346" t="str">
        <f>VLOOKUP(E9346,customers!$A$1:$C$794,2,FALSE)</f>
        <v>Christine Kargatis</v>
      </c>
      <c r="M9346" t="str">
        <f>VLOOKUP(E9346,customers!$A$1:$C$794,3,FALSE)</f>
        <v>Home Office</v>
      </c>
    </row>
    <row r="9347" spans="1:13" x14ac:dyDescent="0.35">
      <c r="A9347" t="s">
        <v>16291</v>
      </c>
      <c r="B9347" s="1">
        <v>42783</v>
      </c>
      <c r="C9347" s="1">
        <v>42786</v>
      </c>
      <c r="D9347" t="s">
        <v>149</v>
      </c>
      <c r="E9347" t="s">
        <v>2509</v>
      </c>
      <c r="F9347" t="s">
        <v>8062</v>
      </c>
      <c r="G9347" t="s">
        <v>1755</v>
      </c>
      <c r="H9347">
        <v>1</v>
      </c>
      <c r="I9347" s="2">
        <v>0.4</v>
      </c>
      <c r="J9347" t="s">
        <v>14584</v>
      </c>
      <c r="K9347" t="str">
        <f>VLOOKUP(E9347,customers!$A$1:$C$794,1,FALSE)</f>
        <v>CK-12325</v>
      </c>
      <c r="L9347" t="str">
        <f>VLOOKUP(E9347,customers!$A$1:$C$794,2,FALSE)</f>
        <v>Christine Kargatis</v>
      </c>
      <c r="M9347" t="str">
        <f>VLOOKUP(E9347,customers!$A$1:$C$794,3,FALSE)</f>
        <v>Home Office</v>
      </c>
    </row>
    <row r="9348" spans="1:13" x14ac:dyDescent="0.35">
      <c r="A9348" t="s">
        <v>16291</v>
      </c>
      <c r="B9348" s="1">
        <v>42783</v>
      </c>
      <c r="C9348" s="1">
        <v>42786</v>
      </c>
      <c r="D9348" t="s">
        <v>149</v>
      </c>
      <c r="E9348" t="s">
        <v>2509</v>
      </c>
      <c r="F9348" t="s">
        <v>5478</v>
      </c>
      <c r="G9348" t="s">
        <v>2301</v>
      </c>
      <c r="H9348">
        <v>2</v>
      </c>
      <c r="I9348" s="2">
        <v>0.2</v>
      </c>
      <c r="J9348" t="s">
        <v>6177</v>
      </c>
      <c r="K9348" t="str">
        <f>VLOOKUP(E9348,customers!$A$1:$C$794,1,FALSE)</f>
        <v>CK-12325</v>
      </c>
      <c r="L9348" t="str">
        <f>VLOOKUP(E9348,customers!$A$1:$C$794,2,FALSE)</f>
        <v>Christine Kargatis</v>
      </c>
      <c r="M9348" t="str">
        <f>VLOOKUP(E9348,customers!$A$1:$C$794,3,FALSE)</f>
        <v>Home Office</v>
      </c>
    </row>
    <row r="9349" spans="1:13" x14ac:dyDescent="0.35">
      <c r="A9349" t="s">
        <v>16291</v>
      </c>
      <c r="B9349" s="1">
        <v>42783</v>
      </c>
      <c r="C9349" s="1">
        <v>42786</v>
      </c>
      <c r="D9349" t="s">
        <v>149</v>
      </c>
      <c r="E9349" t="s">
        <v>2509</v>
      </c>
      <c r="F9349" t="s">
        <v>5662</v>
      </c>
      <c r="G9349" t="s">
        <v>12855</v>
      </c>
      <c r="H9349">
        <v>5</v>
      </c>
      <c r="I9349" s="2">
        <v>0.3</v>
      </c>
      <c r="J9349" t="s">
        <v>12856</v>
      </c>
      <c r="K9349" t="str">
        <f>VLOOKUP(E9349,customers!$A$1:$C$794,1,FALSE)</f>
        <v>CK-12325</v>
      </c>
      <c r="L9349" t="str">
        <f>VLOOKUP(E9349,customers!$A$1:$C$794,2,FALSE)</f>
        <v>Christine Kargatis</v>
      </c>
      <c r="M9349" t="str">
        <f>VLOOKUP(E9349,customers!$A$1:$C$794,3,FALSE)</f>
        <v>Home Office</v>
      </c>
    </row>
    <row r="9350" spans="1:13" x14ac:dyDescent="0.35">
      <c r="A9350" t="s">
        <v>16293</v>
      </c>
      <c r="B9350" s="1">
        <v>42726</v>
      </c>
      <c r="C9350" s="1">
        <v>42732</v>
      </c>
      <c r="D9350" t="s">
        <v>25</v>
      </c>
      <c r="E9350" t="s">
        <v>325</v>
      </c>
      <c r="F9350" t="s">
        <v>13502</v>
      </c>
      <c r="G9350" t="s">
        <v>16294</v>
      </c>
      <c r="H9350">
        <v>8</v>
      </c>
      <c r="I9350" s="2">
        <v>0</v>
      </c>
      <c r="J9350" t="s">
        <v>16295</v>
      </c>
      <c r="K9350" t="str">
        <f>VLOOKUP(E9350,customers!$A$1:$C$794,1,FALSE)</f>
        <v>DN-13690</v>
      </c>
      <c r="L9350" t="str">
        <f>VLOOKUP(E9350,customers!$A$1:$C$794,2,FALSE)</f>
        <v>Duane Noonan</v>
      </c>
      <c r="M9350" t="str">
        <f>VLOOKUP(E9350,customers!$A$1:$C$794,3,FALSE)</f>
        <v>Consumer</v>
      </c>
    </row>
    <row r="9351" spans="1:13" x14ac:dyDescent="0.35">
      <c r="A9351" t="s">
        <v>16293</v>
      </c>
      <c r="B9351" s="1">
        <v>42726</v>
      </c>
      <c r="C9351" s="1">
        <v>42732</v>
      </c>
      <c r="D9351" t="s">
        <v>25</v>
      </c>
      <c r="E9351" t="s">
        <v>325</v>
      </c>
      <c r="F9351" t="s">
        <v>440</v>
      </c>
      <c r="G9351" t="s">
        <v>441</v>
      </c>
      <c r="H9351">
        <v>2</v>
      </c>
      <c r="I9351" s="2">
        <v>0</v>
      </c>
      <c r="J9351" t="s">
        <v>442</v>
      </c>
      <c r="K9351" t="str">
        <f>VLOOKUP(E9351,customers!$A$1:$C$794,1,FALSE)</f>
        <v>DN-13690</v>
      </c>
      <c r="L9351" t="str">
        <f>VLOOKUP(E9351,customers!$A$1:$C$794,2,FALSE)</f>
        <v>Duane Noonan</v>
      </c>
      <c r="M9351" t="str">
        <f>VLOOKUP(E9351,customers!$A$1:$C$794,3,FALSE)</f>
        <v>Consumer</v>
      </c>
    </row>
    <row r="9352" spans="1:13" x14ac:dyDescent="0.35">
      <c r="A9352" t="s">
        <v>16296</v>
      </c>
      <c r="B9352" s="1">
        <v>42636</v>
      </c>
      <c r="C9352" s="1">
        <v>42640</v>
      </c>
      <c r="D9352" t="s">
        <v>25</v>
      </c>
      <c r="E9352" t="s">
        <v>2898</v>
      </c>
      <c r="F9352" t="s">
        <v>4090</v>
      </c>
      <c r="G9352" t="s">
        <v>4091</v>
      </c>
      <c r="H9352">
        <v>4</v>
      </c>
      <c r="I9352" s="2">
        <v>0.2</v>
      </c>
      <c r="J9352" t="s">
        <v>4092</v>
      </c>
      <c r="K9352" t="str">
        <f>VLOOKUP(E9352,customers!$A$1:$C$794,1,FALSE)</f>
        <v>DP-13105</v>
      </c>
      <c r="L9352" t="str">
        <f>VLOOKUP(E9352,customers!$A$1:$C$794,2,FALSE)</f>
        <v>Dave Poirier</v>
      </c>
      <c r="M9352" t="str">
        <f>VLOOKUP(E9352,customers!$A$1:$C$794,3,FALSE)</f>
        <v>Corporate</v>
      </c>
    </row>
    <row r="9353" spans="1:13" x14ac:dyDescent="0.35">
      <c r="A9353" t="s">
        <v>16296</v>
      </c>
      <c r="B9353" s="1">
        <v>42636</v>
      </c>
      <c r="C9353" s="1">
        <v>42640</v>
      </c>
      <c r="D9353" t="s">
        <v>25</v>
      </c>
      <c r="E9353" t="s">
        <v>2898</v>
      </c>
      <c r="F9353" t="s">
        <v>1601</v>
      </c>
      <c r="G9353" t="s">
        <v>12301</v>
      </c>
      <c r="H9353">
        <v>3</v>
      </c>
      <c r="I9353" s="2">
        <v>0.2</v>
      </c>
      <c r="J9353" t="s">
        <v>12302</v>
      </c>
      <c r="K9353" t="str">
        <f>VLOOKUP(E9353,customers!$A$1:$C$794,1,FALSE)</f>
        <v>DP-13105</v>
      </c>
      <c r="L9353" t="str">
        <f>VLOOKUP(E9353,customers!$A$1:$C$794,2,FALSE)</f>
        <v>Dave Poirier</v>
      </c>
      <c r="M9353" t="str">
        <f>VLOOKUP(E9353,customers!$A$1:$C$794,3,FALSE)</f>
        <v>Corporate</v>
      </c>
    </row>
    <row r="9354" spans="1:13" x14ac:dyDescent="0.35">
      <c r="A9354" t="s">
        <v>16297</v>
      </c>
      <c r="B9354" s="1">
        <v>43002</v>
      </c>
      <c r="C9354" s="1">
        <v>43004</v>
      </c>
      <c r="D9354" t="s">
        <v>149</v>
      </c>
      <c r="E9354" t="s">
        <v>1795</v>
      </c>
      <c r="F9354" t="s">
        <v>3837</v>
      </c>
      <c r="G9354" t="s">
        <v>10111</v>
      </c>
      <c r="H9354">
        <v>2</v>
      </c>
      <c r="I9354" s="2">
        <v>0.3</v>
      </c>
      <c r="J9354" t="s">
        <v>10112</v>
      </c>
      <c r="K9354" t="str">
        <f>VLOOKUP(E9354,customers!$A$1:$C$794,1,FALSE)</f>
        <v>RO-19780</v>
      </c>
      <c r="L9354" t="str">
        <f>VLOOKUP(E9354,customers!$A$1:$C$794,2,FALSE)</f>
        <v>Rose O'Brian</v>
      </c>
      <c r="M9354" t="str">
        <f>VLOOKUP(E9354,customers!$A$1:$C$794,3,FALSE)</f>
        <v>Consumer</v>
      </c>
    </row>
    <row r="9355" spans="1:13" x14ac:dyDescent="0.35">
      <c r="A9355" t="s">
        <v>16297</v>
      </c>
      <c r="B9355" s="1">
        <v>43002</v>
      </c>
      <c r="C9355" s="1">
        <v>43004</v>
      </c>
      <c r="D9355" t="s">
        <v>149</v>
      </c>
      <c r="E9355" t="s">
        <v>1795</v>
      </c>
      <c r="F9355" t="s">
        <v>13036</v>
      </c>
      <c r="G9355" t="s">
        <v>9928</v>
      </c>
      <c r="H9355">
        <v>3</v>
      </c>
      <c r="I9355" s="2">
        <v>0.2</v>
      </c>
      <c r="J9355" t="s">
        <v>5151</v>
      </c>
      <c r="K9355" t="str">
        <f>VLOOKUP(E9355,customers!$A$1:$C$794,1,FALSE)</f>
        <v>RO-19780</v>
      </c>
      <c r="L9355" t="str">
        <f>VLOOKUP(E9355,customers!$A$1:$C$794,2,FALSE)</f>
        <v>Rose O'Brian</v>
      </c>
      <c r="M9355" t="str">
        <f>VLOOKUP(E9355,customers!$A$1:$C$794,3,FALSE)</f>
        <v>Consumer</v>
      </c>
    </row>
    <row r="9356" spans="1:13" x14ac:dyDescent="0.35">
      <c r="A9356" t="s">
        <v>16298</v>
      </c>
      <c r="B9356" s="1">
        <v>42339</v>
      </c>
      <c r="C9356" s="1">
        <v>42343</v>
      </c>
      <c r="D9356" t="s">
        <v>25</v>
      </c>
      <c r="E9356" t="s">
        <v>144</v>
      </c>
      <c r="F9356" t="s">
        <v>12257</v>
      </c>
      <c r="G9356" t="s">
        <v>2050</v>
      </c>
      <c r="H9356">
        <v>3</v>
      </c>
      <c r="I9356" s="2">
        <v>0</v>
      </c>
      <c r="J9356" t="s">
        <v>2051</v>
      </c>
      <c r="K9356" t="str">
        <f>VLOOKUP(E9356,customers!$A$1:$C$794,1,FALSE)</f>
        <v>MA-17560</v>
      </c>
      <c r="L9356" t="str">
        <f>VLOOKUP(E9356,customers!$A$1:$C$794,2,FALSE)</f>
        <v>Matt Abelman</v>
      </c>
      <c r="M9356" t="str">
        <f>VLOOKUP(E9356,customers!$A$1:$C$794,3,FALSE)</f>
        <v>Home Office</v>
      </c>
    </row>
    <row r="9357" spans="1:13" x14ac:dyDescent="0.35">
      <c r="A9357" t="s">
        <v>16298</v>
      </c>
      <c r="B9357" s="1">
        <v>42339</v>
      </c>
      <c r="C9357" s="1">
        <v>42343</v>
      </c>
      <c r="D9357" t="s">
        <v>25</v>
      </c>
      <c r="E9357" t="s">
        <v>144</v>
      </c>
      <c r="F9357" t="s">
        <v>4911</v>
      </c>
      <c r="G9357" t="s">
        <v>3738</v>
      </c>
      <c r="H9357">
        <v>2</v>
      </c>
      <c r="I9357" s="2">
        <v>0</v>
      </c>
      <c r="J9357" t="s">
        <v>2139</v>
      </c>
      <c r="K9357" t="str">
        <f>VLOOKUP(E9357,customers!$A$1:$C$794,1,FALSE)</f>
        <v>MA-17560</v>
      </c>
      <c r="L9357" t="str">
        <f>VLOOKUP(E9357,customers!$A$1:$C$794,2,FALSE)</f>
        <v>Matt Abelman</v>
      </c>
      <c r="M9357" t="str">
        <f>VLOOKUP(E9357,customers!$A$1:$C$794,3,FALSE)</f>
        <v>Home Office</v>
      </c>
    </row>
    <row r="9358" spans="1:13" x14ac:dyDescent="0.35">
      <c r="A9358" t="s">
        <v>16298</v>
      </c>
      <c r="B9358" s="1">
        <v>42339</v>
      </c>
      <c r="C9358" s="1">
        <v>42343</v>
      </c>
      <c r="D9358" t="s">
        <v>25</v>
      </c>
      <c r="E9358" t="s">
        <v>144</v>
      </c>
      <c r="F9358" t="s">
        <v>6384</v>
      </c>
      <c r="G9358" t="s">
        <v>6385</v>
      </c>
      <c r="H9358">
        <v>2</v>
      </c>
      <c r="I9358" s="2">
        <v>0</v>
      </c>
      <c r="J9358" t="s">
        <v>2081</v>
      </c>
      <c r="K9358" t="str">
        <f>VLOOKUP(E9358,customers!$A$1:$C$794,1,FALSE)</f>
        <v>MA-17560</v>
      </c>
      <c r="L9358" t="str">
        <f>VLOOKUP(E9358,customers!$A$1:$C$794,2,FALSE)</f>
        <v>Matt Abelman</v>
      </c>
      <c r="M9358" t="str">
        <f>VLOOKUP(E9358,customers!$A$1:$C$794,3,FALSE)</f>
        <v>Home Office</v>
      </c>
    </row>
    <row r="9359" spans="1:13" x14ac:dyDescent="0.35">
      <c r="A9359" t="s">
        <v>16299</v>
      </c>
      <c r="B9359" s="1">
        <v>42394</v>
      </c>
      <c r="C9359" s="1">
        <v>42397</v>
      </c>
      <c r="D9359" t="s">
        <v>11</v>
      </c>
      <c r="E9359" t="s">
        <v>547</v>
      </c>
      <c r="F9359" t="s">
        <v>3633</v>
      </c>
      <c r="G9359" t="s">
        <v>544</v>
      </c>
      <c r="H9359">
        <v>5</v>
      </c>
      <c r="I9359" s="2">
        <v>0.2</v>
      </c>
      <c r="J9359" t="s">
        <v>5171</v>
      </c>
      <c r="K9359" t="str">
        <f>VLOOKUP(E9359,customers!$A$1:$C$794,1,FALSE)</f>
        <v>JD-15895</v>
      </c>
      <c r="L9359" t="str">
        <f>VLOOKUP(E9359,customers!$A$1:$C$794,2,FALSE)</f>
        <v>Jonathan Doherty</v>
      </c>
      <c r="M9359" t="str">
        <f>VLOOKUP(E9359,customers!$A$1:$C$794,3,FALSE)</f>
        <v>Corporate</v>
      </c>
    </row>
    <row r="9360" spans="1:13" x14ac:dyDescent="0.35">
      <c r="A9360" t="s">
        <v>16299</v>
      </c>
      <c r="B9360" s="1">
        <v>42394</v>
      </c>
      <c r="C9360" s="1">
        <v>42397</v>
      </c>
      <c r="D9360" t="s">
        <v>11</v>
      </c>
      <c r="E9360" t="s">
        <v>547</v>
      </c>
      <c r="F9360" t="s">
        <v>2621</v>
      </c>
      <c r="G9360" t="s">
        <v>16300</v>
      </c>
      <c r="H9360">
        <v>3</v>
      </c>
      <c r="I9360" s="2">
        <v>0.4</v>
      </c>
      <c r="J9360" t="s">
        <v>16301</v>
      </c>
      <c r="K9360" t="str">
        <f>VLOOKUP(E9360,customers!$A$1:$C$794,1,FALSE)</f>
        <v>JD-15895</v>
      </c>
      <c r="L9360" t="str">
        <f>VLOOKUP(E9360,customers!$A$1:$C$794,2,FALSE)</f>
        <v>Jonathan Doherty</v>
      </c>
      <c r="M9360" t="str">
        <f>VLOOKUP(E9360,customers!$A$1:$C$794,3,FALSE)</f>
        <v>Corporate</v>
      </c>
    </row>
    <row r="9361" spans="1:13" x14ac:dyDescent="0.35">
      <c r="A9361" t="s">
        <v>16299</v>
      </c>
      <c r="B9361" s="1">
        <v>42394</v>
      </c>
      <c r="C9361" s="1">
        <v>42397</v>
      </c>
      <c r="D9361" t="s">
        <v>11</v>
      </c>
      <c r="E9361" t="s">
        <v>547</v>
      </c>
      <c r="F9361" t="s">
        <v>12083</v>
      </c>
      <c r="G9361" t="s">
        <v>189</v>
      </c>
      <c r="H9361">
        <v>1</v>
      </c>
      <c r="I9361" s="2">
        <v>0</v>
      </c>
      <c r="J9361" t="s">
        <v>4949</v>
      </c>
      <c r="K9361" t="str">
        <f>VLOOKUP(E9361,customers!$A$1:$C$794,1,FALSE)</f>
        <v>JD-15895</v>
      </c>
      <c r="L9361" t="str">
        <f>VLOOKUP(E9361,customers!$A$1:$C$794,2,FALSE)</f>
        <v>Jonathan Doherty</v>
      </c>
      <c r="M9361" t="str">
        <f>VLOOKUP(E9361,customers!$A$1:$C$794,3,FALSE)</f>
        <v>Corporate</v>
      </c>
    </row>
    <row r="9362" spans="1:13" x14ac:dyDescent="0.35">
      <c r="A9362" t="s">
        <v>16299</v>
      </c>
      <c r="B9362" s="1">
        <v>42394</v>
      </c>
      <c r="C9362" s="1">
        <v>42397</v>
      </c>
      <c r="D9362" t="s">
        <v>11</v>
      </c>
      <c r="E9362" t="s">
        <v>547</v>
      </c>
      <c r="F9362" t="s">
        <v>3742</v>
      </c>
      <c r="G9362" t="s">
        <v>16302</v>
      </c>
      <c r="H9362">
        <v>7</v>
      </c>
      <c r="I9362" s="2">
        <v>0</v>
      </c>
      <c r="J9362" t="s">
        <v>897</v>
      </c>
      <c r="K9362" t="str">
        <f>VLOOKUP(E9362,customers!$A$1:$C$794,1,FALSE)</f>
        <v>JD-15895</v>
      </c>
      <c r="L9362" t="str">
        <f>VLOOKUP(E9362,customers!$A$1:$C$794,2,FALSE)</f>
        <v>Jonathan Doherty</v>
      </c>
      <c r="M9362" t="str">
        <f>VLOOKUP(E9362,customers!$A$1:$C$794,3,FALSE)</f>
        <v>Corporate</v>
      </c>
    </row>
    <row r="9363" spans="1:13" x14ac:dyDescent="0.35">
      <c r="A9363" t="s">
        <v>16303</v>
      </c>
      <c r="B9363" s="1">
        <v>42815</v>
      </c>
      <c r="C9363" s="1">
        <v>42819</v>
      </c>
      <c r="D9363" t="s">
        <v>25</v>
      </c>
      <c r="E9363" t="s">
        <v>265</v>
      </c>
      <c r="F9363" t="s">
        <v>209</v>
      </c>
      <c r="G9363" t="s">
        <v>13071</v>
      </c>
      <c r="H9363">
        <v>6</v>
      </c>
      <c r="I9363" s="2">
        <v>0.2</v>
      </c>
      <c r="J9363" t="s">
        <v>2430</v>
      </c>
      <c r="K9363" t="str">
        <f>VLOOKUP(E9363,customers!$A$1:$C$794,1,FALSE)</f>
        <v>PS-18970</v>
      </c>
      <c r="L9363" t="str">
        <f>VLOOKUP(E9363,customers!$A$1:$C$794,2,FALSE)</f>
        <v>Paul Stevenson</v>
      </c>
      <c r="M9363" t="str">
        <f>VLOOKUP(E9363,customers!$A$1:$C$794,3,FALSE)</f>
        <v>Home Office</v>
      </c>
    </row>
    <row r="9364" spans="1:13" x14ac:dyDescent="0.35">
      <c r="A9364" t="s">
        <v>16303</v>
      </c>
      <c r="B9364" s="1">
        <v>42815</v>
      </c>
      <c r="C9364" s="1">
        <v>42819</v>
      </c>
      <c r="D9364" t="s">
        <v>25</v>
      </c>
      <c r="E9364" t="s">
        <v>265</v>
      </c>
      <c r="F9364" t="s">
        <v>3511</v>
      </c>
      <c r="G9364" t="s">
        <v>6744</v>
      </c>
      <c r="H9364">
        <v>7</v>
      </c>
      <c r="I9364" s="2">
        <v>0</v>
      </c>
      <c r="J9364" t="s">
        <v>6021</v>
      </c>
      <c r="K9364" t="str">
        <f>VLOOKUP(E9364,customers!$A$1:$C$794,1,FALSE)</f>
        <v>PS-18970</v>
      </c>
      <c r="L9364" t="str">
        <f>VLOOKUP(E9364,customers!$A$1:$C$794,2,FALSE)</f>
        <v>Paul Stevenson</v>
      </c>
      <c r="M9364" t="str">
        <f>VLOOKUP(E9364,customers!$A$1:$C$794,3,FALSE)</f>
        <v>Home Office</v>
      </c>
    </row>
    <row r="9365" spans="1:13" x14ac:dyDescent="0.35">
      <c r="A9365" t="s">
        <v>16303</v>
      </c>
      <c r="B9365" s="1">
        <v>42815</v>
      </c>
      <c r="C9365" s="1">
        <v>42819</v>
      </c>
      <c r="D9365" t="s">
        <v>25</v>
      </c>
      <c r="E9365" t="s">
        <v>265</v>
      </c>
      <c r="F9365" t="s">
        <v>6114</v>
      </c>
      <c r="G9365" t="s">
        <v>9481</v>
      </c>
      <c r="H9365">
        <v>3</v>
      </c>
      <c r="I9365" s="2">
        <v>0</v>
      </c>
      <c r="J9365" t="s">
        <v>2059</v>
      </c>
      <c r="K9365" t="str">
        <f>VLOOKUP(E9365,customers!$A$1:$C$794,1,FALSE)</f>
        <v>PS-18970</v>
      </c>
      <c r="L9365" t="str">
        <f>VLOOKUP(E9365,customers!$A$1:$C$794,2,FALSE)</f>
        <v>Paul Stevenson</v>
      </c>
      <c r="M9365" t="str">
        <f>VLOOKUP(E9365,customers!$A$1:$C$794,3,FALSE)</f>
        <v>Home Office</v>
      </c>
    </row>
    <row r="9366" spans="1:13" x14ac:dyDescent="0.35">
      <c r="A9366" t="s">
        <v>16303</v>
      </c>
      <c r="B9366" s="1">
        <v>42815</v>
      </c>
      <c r="C9366" s="1">
        <v>42819</v>
      </c>
      <c r="D9366" t="s">
        <v>25</v>
      </c>
      <c r="E9366" t="s">
        <v>265</v>
      </c>
      <c r="F9366" t="s">
        <v>1783</v>
      </c>
      <c r="G9366" t="s">
        <v>2595</v>
      </c>
      <c r="H9366">
        <v>4</v>
      </c>
      <c r="I9366" s="2">
        <v>0</v>
      </c>
      <c r="J9366" t="s">
        <v>2596</v>
      </c>
      <c r="K9366" t="str">
        <f>VLOOKUP(E9366,customers!$A$1:$C$794,1,FALSE)</f>
        <v>PS-18970</v>
      </c>
      <c r="L9366" t="str">
        <f>VLOOKUP(E9366,customers!$A$1:$C$794,2,FALSE)</f>
        <v>Paul Stevenson</v>
      </c>
      <c r="M9366" t="str">
        <f>VLOOKUP(E9366,customers!$A$1:$C$794,3,FALSE)</f>
        <v>Home Office</v>
      </c>
    </row>
    <row r="9367" spans="1:13" x14ac:dyDescent="0.35">
      <c r="A9367" t="s">
        <v>16304</v>
      </c>
      <c r="B9367" s="1">
        <v>41873</v>
      </c>
      <c r="C9367" s="1">
        <v>41876</v>
      </c>
      <c r="D9367" t="s">
        <v>149</v>
      </c>
      <c r="E9367" t="s">
        <v>2055</v>
      </c>
      <c r="F9367" t="s">
        <v>14613</v>
      </c>
      <c r="G9367" t="s">
        <v>3803</v>
      </c>
      <c r="H9367">
        <v>2</v>
      </c>
      <c r="I9367" s="2">
        <v>0</v>
      </c>
      <c r="J9367" t="s">
        <v>4141</v>
      </c>
      <c r="K9367" t="str">
        <f>VLOOKUP(E9367,customers!$A$1:$C$794,1,FALSE)</f>
        <v>JF-15415</v>
      </c>
      <c r="L9367" t="str">
        <f>VLOOKUP(E9367,customers!$A$1:$C$794,2,FALSE)</f>
        <v>Jennifer Ferguson</v>
      </c>
      <c r="M9367" t="str">
        <f>VLOOKUP(E9367,customers!$A$1:$C$794,3,FALSE)</f>
        <v>Consumer</v>
      </c>
    </row>
    <row r="9368" spans="1:13" x14ac:dyDescent="0.35">
      <c r="A9368" t="s">
        <v>16305</v>
      </c>
      <c r="B9368" s="1">
        <v>41798</v>
      </c>
      <c r="C9368" s="1">
        <v>41803</v>
      </c>
      <c r="D9368" t="s">
        <v>25</v>
      </c>
      <c r="E9368" t="s">
        <v>4879</v>
      </c>
      <c r="F9368" t="s">
        <v>9885</v>
      </c>
      <c r="G9368" t="s">
        <v>16306</v>
      </c>
      <c r="H9368">
        <v>2</v>
      </c>
      <c r="I9368" s="2">
        <v>0.2</v>
      </c>
      <c r="J9368" t="s">
        <v>7528</v>
      </c>
      <c r="K9368" t="str">
        <f>VLOOKUP(E9368,customers!$A$1:$C$794,1,FALSE)</f>
        <v>RD-19480</v>
      </c>
      <c r="L9368" t="str">
        <f>VLOOKUP(E9368,customers!$A$1:$C$794,2,FALSE)</f>
        <v>Rick Duston</v>
      </c>
      <c r="M9368" t="str">
        <f>VLOOKUP(E9368,customers!$A$1:$C$794,3,FALSE)</f>
        <v>Consumer</v>
      </c>
    </row>
    <row r="9369" spans="1:13" x14ac:dyDescent="0.35">
      <c r="A9369" t="s">
        <v>16305</v>
      </c>
      <c r="B9369" s="1">
        <v>41798</v>
      </c>
      <c r="C9369" s="1">
        <v>41803</v>
      </c>
      <c r="D9369" t="s">
        <v>25</v>
      </c>
      <c r="E9369" t="s">
        <v>4879</v>
      </c>
      <c r="F9369" t="s">
        <v>6942</v>
      </c>
      <c r="G9369" t="s">
        <v>16307</v>
      </c>
      <c r="H9369">
        <v>6</v>
      </c>
      <c r="I9369" s="2">
        <v>0</v>
      </c>
      <c r="J9369" t="s">
        <v>4694</v>
      </c>
      <c r="K9369" t="str">
        <f>VLOOKUP(E9369,customers!$A$1:$C$794,1,FALSE)</f>
        <v>RD-19480</v>
      </c>
      <c r="L9369" t="str">
        <f>VLOOKUP(E9369,customers!$A$1:$C$794,2,FALSE)</f>
        <v>Rick Duston</v>
      </c>
      <c r="M9369" t="str">
        <f>VLOOKUP(E9369,customers!$A$1:$C$794,3,FALSE)</f>
        <v>Consumer</v>
      </c>
    </row>
    <row r="9370" spans="1:13" x14ac:dyDescent="0.35">
      <c r="A9370" t="s">
        <v>16308</v>
      </c>
      <c r="B9370" s="1">
        <v>42467</v>
      </c>
      <c r="C9370" s="1">
        <v>42469</v>
      </c>
      <c r="D9370" t="s">
        <v>149</v>
      </c>
      <c r="E9370" t="s">
        <v>182</v>
      </c>
      <c r="F9370" t="s">
        <v>1121</v>
      </c>
      <c r="G9370" t="s">
        <v>7981</v>
      </c>
      <c r="H9370">
        <v>2</v>
      </c>
      <c r="I9370" s="2">
        <v>0</v>
      </c>
      <c r="J9370" t="s">
        <v>7982</v>
      </c>
      <c r="K9370" t="str">
        <f>VLOOKUP(E9370,customers!$A$1:$C$794,1,FALSE)</f>
        <v>ES-14080</v>
      </c>
      <c r="L9370" t="str">
        <f>VLOOKUP(E9370,customers!$A$1:$C$794,2,FALSE)</f>
        <v>Erin Smith</v>
      </c>
      <c r="M9370" t="str">
        <f>VLOOKUP(E9370,customers!$A$1:$C$794,3,FALSE)</f>
        <v>Corporate</v>
      </c>
    </row>
    <row r="9371" spans="1:13" x14ac:dyDescent="0.35">
      <c r="A9371" t="s">
        <v>16309</v>
      </c>
      <c r="B9371" s="1">
        <v>43046</v>
      </c>
      <c r="C9371" s="1">
        <v>43048</v>
      </c>
      <c r="D9371" t="s">
        <v>11</v>
      </c>
      <c r="E9371" t="s">
        <v>4582</v>
      </c>
      <c r="F9371" t="s">
        <v>7779</v>
      </c>
      <c r="G9371" t="s">
        <v>16310</v>
      </c>
      <c r="H9371">
        <v>3</v>
      </c>
      <c r="I9371" s="2">
        <v>0</v>
      </c>
      <c r="J9371" t="s">
        <v>9046</v>
      </c>
      <c r="K9371" t="str">
        <f>VLOOKUP(E9371,customers!$A$1:$C$794,1,FALSE)</f>
        <v>KN-16390</v>
      </c>
      <c r="L9371" t="str">
        <f>VLOOKUP(E9371,customers!$A$1:$C$794,2,FALSE)</f>
        <v>Katherine Nockton</v>
      </c>
      <c r="M9371" t="str">
        <f>VLOOKUP(E9371,customers!$A$1:$C$794,3,FALSE)</f>
        <v>Corporate</v>
      </c>
    </row>
    <row r="9372" spans="1:13" x14ac:dyDescent="0.35">
      <c r="A9372" t="s">
        <v>16311</v>
      </c>
      <c r="B9372" s="1">
        <v>42153</v>
      </c>
      <c r="C9372" s="1">
        <v>42155</v>
      </c>
      <c r="D9372" t="s">
        <v>149</v>
      </c>
      <c r="E9372" t="s">
        <v>13110</v>
      </c>
      <c r="F9372" t="s">
        <v>14392</v>
      </c>
      <c r="G9372" t="s">
        <v>5253</v>
      </c>
      <c r="H9372">
        <v>4</v>
      </c>
      <c r="I9372" s="2">
        <v>0.2</v>
      </c>
      <c r="J9372" t="s">
        <v>16312</v>
      </c>
      <c r="K9372" t="str">
        <f>VLOOKUP(E9372,customers!$A$1:$C$794,1,FALSE)</f>
        <v>VP-21760</v>
      </c>
      <c r="L9372" t="str">
        <f>VLOOKUP(E9372,customers!$A$1:$C$794,2,FALSE)</f>
        <v>Victoria Pisteka</v>
      </c>
      <c r="M9372" t="str">
        <f>VLOOKUP(E9372,customers!$A$1:$C$794,3,FALSE)</f>
        <v>Corporate</v>
      </c>
    </row>
    <row r="9373" spans="1:13" x14ac:dyDescent="0.35">
      <c r="A9373" t="s">
        <v>16311</v>
      </c>
      <c r="B9373" s="1">
        <v>42153</v>
      </c>
      <c r="C9373" s="1">
        <v>42155</v>
      </c>
      <c r="D9373" t="s">
        <v>149</v>
      </c>
      <c r="E9373" t="s">
        <v>13110</v>
      </c>
      <c r="F9373" t="s">
        <v>343</v>
      </c>
      <c r="G9373" t="s">
        <v>8343</v>
      </c>
      <c r="H9373">
        <v>3</v>
      </c>
      <c r="I9373" s="2">
        <v>0.3</v>
      </c>
      <c r="J9373" t="s">
        <v>16313</v>
      </c>
      <c r="K9373" t="str">
        <f>VLOOKUP(E9373,customers!$A$1:$C$794,1,FALSE)</f>
        <v>VP-21760</v>
      </c>
      <c r="L9373" t="str">
        <f>VLOOKUP(E9373,customers!$A$1:$C$794,2,FALSE)</f>
        <v>Victoria Pisteka</v>
      </c>
      <c r="M9373" t="str">
        <f>VLOOKUP(E9373,customers!$A$1:$C$794,3,FALSE)</f>
        <v>Corporate</v>
      </c>
    </row>
    <row r="9374" spans="1:13" x14ac:dyDescent="0.35">
      <c r="A9374" t="s">
        <v>16311</v>
      </c>
      <c r="B9374" s="1">
        <v>42153</v>
      </c>
      <c r="C9374" s="1">
        <v>42155</v>
      </c>
      <c r="D9374" t="s">
        <v>149</v>
      </c>
      <c r="E9374" t="s">
        <v>13110</v>
      </c>
      <c r="F9374" t="s">
        <v>536</v>
      </c>
      <c r="G9374" t="s">
        <v>323</v>
      </c>
      <c r="H9374">
        <v>5</v>
      </c>
      <c r="I9374" s="2">
        <v>0.2</v>
      </c>
      <c r="J9374" t="s">
        <v>1625</v>
      </c>
      <c r="K9374" t="str">
        <f>VLOOKUP(E9374,customers!$A$1:$C$794,1,FALSE)</f>
        <v>VP-21760</v>
      </c>
      <c r="L9374" t="str">
        <f>VLOOKUP(E9374,customers!$A$1:$C$794,2,FALSE)</f>
        <v>Victoria Pisteka</v>
      </c>
      <c r="M9374" t="str">
        <f>VLOOKUP(E9374,customers!$A$1:$C$794,3,FALSE)</f>
        <v>Corporate</v>
      </c>
    </row>
    <row r="9375" spans="1:13" x14ac:dyDescent="0.35">
      <c r="A9375" t="s">
        <v>16314</v>
      </c>
      <c r="B9375" s="1">
        <v>42862</v>
      </c>
      <c r="C9375" s="1">
        <v>42866</v>
      </c>
      <c r="D9375" t="s">
        <v>25</v>
      </c>
      <c r="E9375" t="s">
        <v>2079</v>
      </c>
      <c r="F9375" t="s">
        <v>4132</v>
      </c>
      <c r="G9375" t="s">
        <v>4133</v>
      </c>
      <c r="H9375">
        <v>7</v>
      </c>
      <c r="I9375" s="2">
        <v>0.2</v>
      </c>
      <c r="J9375" t="s">
        <v>4134</v>
      </c>
      <c r="K9375" t="str">
        <f>VLOOKUP(E9375,customers!$A$1:$C$794,1,FALSE)</f>
        <v>CS-11950</v>
      </c>
      <c r="L9375" t="str">
        <f>VLOOKUP(E9375,customers!$A$1:$C$794,2,FALSE)</f>
        <v>Carlos Soltero</v>
      </c>
      <c r="M9375" t="str">
        <f>VLOOKUP(E9375,customers!$A$1:$C$794,3,FALSE)</f>
        <v>Consumer</v>
      </c>
    </row>
    <row r="9376" spans="1:13" x14ac:dyDescent="0.35">
      <c r="A9376" t="s">
        <v>16315</v>
      </c>
      <c r="B9376" s="1">
        <v>42526</v>
      </c>
      <c r="C9376" s="1">
        <v>42530</v>
      </c>
      <c r="D9376" t="s">
        <v>25</v>
      </c>
      <c r="E9376" t="s">
        <v>303</v>
      </c>
      <c r="F9376" t="s">
        <v>2916</v>
      </c>
      <c r="G9376" t="s">
        <v>12405</v>
      </c>
      <c r="H9376">
        <v>6</v>
      </c>
      <c r="I9376" s="2">
        <v>0</v>
      </c>
      <c r="J9376" t="s">
        <v>11464</v>
      </c>
      <c r="K9376" t="str">
        <f>VLOOKUP(E9376,customers!$A$1:$C$794,1,FALSE)</f>
        <v>KB-16600</v>
      </c>
      <c r="L9376" t="str">
        <f>VLOOKUP(E9376,customers!$A$1:$C$794,2,FALSE)</f>
        <v>Ken Brennan</v>
      </c>
      <c r="M9376" t="str">
        <f>VLOOKUP(E9376,customers!$A$1:$C$794,3,FALSE)</f>
        <v>Corporate</v>
      </c>
    </row>
    <row r="9377" spans="1:13" x14ac:dyDescent="0.35">
      <c r="A9377" t="s">
        <v>16316</v>
      </c>
      <c r="B9377" s="1">
        <v>42352</v>
      </c>
      <c r="C9377" s="1">
        <v>42357</v>
      </c>
      <c r="D9377" t="s">
        <v>11</v>
      </c>
      <c r="E9377" t="s">
        <v>2008</v>
      </c>
      <c r="F9377" t="s">
        <v>4950</v>
      </c>
      <c r="G9377" t="s">
        <v>4951</v>
      </c>
      <c r="H9377">
        <v>2</v>
      </c>
      <c r="I9377" s="2">
        <v>0</v>
      </c>
      <c r="J9377" t="s">
        <v>4952</v>
      </c>
      <c r="K9377" t="str">
        <f>VLOOKUP(E9377,customers!$A$1:$C$794,1,FALSE)</f>
        <v>AJ-10945</v>
      </c>
      <c r="L9377" t="str">
        <f>VLOOKUP(E9377,customers!$A$1:$C$794,2,FALSE)</f>
        <v>Ashley Jarboe</v>
      </c>
      <c r="M9377" t="str">
        <f>VLOOKUP(E9377,customers!$A$1:$C$794,3,FALSE)</f>
        <v>Consumer</v>
      </c>
    </row>
    <row r="9378" spans="1:13" x14ac:dyDescent="0.35">
      <c r="A9378" t="s">
        <v>16317</v>
      </c>
      <c r="B9378" s="1">
        <v>43094</v>
      </c>
      <c r="C9378" s="1">
        <v>43098</v>
      </c>
      <c r="D9378" t="s">
        <v>25</v>
      </c>
      <c r="E9378" t="s">
        <v>195</v>
      </c>
      <c r="F9378" t="s">
        <v>10070</v>
      </c>
      <c r="G9378" t="s">
        <v>16318</v>
      </c>
      <c r="H9378">
        <v>3</v>
      </c>
      <c r="I9378" s="2">
        <v>0</v>
      </c>
      <c r="J9378" t="s">
        <v>16319</v>
      </c>
      <c r="K9378" t="str">
        <f>VLOOKUP(E9378,customers!$A$1:$C$794,1,FALSE)</f>
        <v>PO-18865</v>
      </c>
      <c r="L9378" t="str">
        <f>VLOOKUP(E9378,customers!$A$1:$C$794,2,FALSE)</f>
        <v>Patrick O'Donnell</v>
      </c>
      <c r="M9378" t="str">
        <f>VLOOKUP(E9378,customers!$A$1:$C$794,3,FALSE)</f>
        <v>Consumer</v>
      </c>
    </row>
    <row r="9379" spans="1:13" x14ac:dyDescent="0.35">
      <c r="A9379" t="s">
        <v>16320</v>
      </c>
      <c r="B9379" s="1">
        <v>43086</v>
      </c>
      <c r="C9379" s="1">
        <v>43090</v>
      </c>
      <c r="D9379" t="s">
        <v>25</v>
      </c>
      <c r="E9379" t="s">
        <v>2898</v>
      </c>
      <c r="F9379" t="s">
        <v>9032</v>
      </c>
      <c r="G9379" t="s">
        <v>16321</v>
      </c>
      <c r="H9379">
        <v>2</v>
      </c>
      <c r="I9379" s="2">
        <v>0</v>
      </c>
      <c r="J9379" t="s">
        <v>5083</v>
      </c>
      <c r="K9379" t="str">
        <f>VLOOKUP(E9379,customers!$A$1:$C$794,1,FALSE)</f>
        <v>DP-13105</v>
      </c>
      <c r="L9379" t="str">
        <f>VLOOKUP(E9379,customers!$A$1:$C$794,2,FALSE)</f>
        <v>Dave Poirier</v>
      </c>
      <c r="M9379" t="str">
        <f>VLOOKUP(E9379,customers!$A$1:$C$794,3,FALSE)</f>
        <v>Corporate</v>
      </c>
    </row>
    <row r="9380" spans="1:13" x14ac:dyDescent="0.35">
      <c r="A9380" t="s">
        <v>16322</v>
      </c>
      <c r="B9380" s="1">
        <v>42500</v>
      </c>
      <c r="C9380" s="1">
        <v>42505</v>
      </c>
      <c r="D9380" t="s">
        <v>25</v>
      </c>
      <c r="E9380" t="s">
        <v>4078</v>
      </c>
      <c r="F9380" t="s">
        <v>16323</v>
      </c>
      <c r="G9380" t="s">
        <v>1680</v>
      </c>
      <c r="H9380">
        <v>2</v>
      </c>
      <c r="I9380" s="2">
        <v>0.2</v>
      </c>
      <c r="J9380" t="s">
        <v>503</v>
      </c>
      <c r="K9380" t="str">
        <f>VLOOKUP(E9380,customers!$A$1:$C$794,1,FALSE)</f>
        <v>GM-14500</v>
      </c>
      <c r="L9380" t="str">
        <f>VLOOKUP(E9380,customers!$A$1:$C$794,2,FALSE)</f>
        <v>Gene McClure</v>
      </c>
      <c r="M9380" t="str">
        <f>VLOOKUP(E9380,customers!$A$1:$C$794,3,FALSE)</f>
        <v>Consumer</v>
      </c>
    </row>
    <row r="9381" spans="1:13" x14ac:dyDescent="0.35">
      <c r="A9381" t="s">
        <v>16324</v>
      </c>
      <c r="B9381" s="1">
        <v>41996</v>
      </c>
      <c r="C9381" s="1">
        <v>42000</v>
      </c>
      <c r="D9381" t="s">
        <v>11</v>
      </c>
      <c r="E9381" t="s">
        <v>972</v>
      </c>
      <c r="F9381" t="s">
        <v>5995</v>
      </c>
      <c r="G9381" t="s">
        <v>1728</v>
      </c>
      <c r="H9381">
        <v>3</v>
      </c>
      <c r="I9381" s="2">
        <v>0.2</v>
      </c>
      <c r="J9381" t="s">
        <v>8836</v>
      </c>
      <c r="K9381" t="str">
        <f>VLOOKUP(E9381,customers!$A$1:$C$794,1,FALSE)</f>
        <v>CC-12670</v>
      </c>
      <c r="L9381" t="str">
        <f>VLOOKUP(E9381,customers!$A$1:$C$794,2,FALSE)</f>
        <v>Craig Carreira</v>
      </c>
      <c r="M9381" t="str">
        <f>VLOOKUP(E9381,customers!$A$1:$C$794,3,FALSE)</f>
        <v>Consumer</v>
      </c>
    </row>
    <row r="9382" spans="1:13" x14ac:dyDescent="0.35">
      <c r="A9382" t="s">
        <v>16324</v>
      </c>
      <c r="B9382" s="1">
        <v>41996</v>
      </c>
      <c r="C9382" s="1">
        <v>42000</v>
      </c>
      <c r="D9382" t="s">
        <v>11</v>
      </c>
      <c r="E9382" t="s">
        <v>972</v>
      </c>
      <c r="F9382" t="s">
        <v>686</v>
      </c>
      <c r="G9382" t="s">
        <v>5078</v>
      </c>
      <c r="H9382">
        <v>1</v>
      </c>
      <c r="I9382" s="2">
        <v>0.2</v>
      </c>
      <c r="J9382" t="s">
        <v>365</v>
      </c>
      <c r="K9382" t="str">
        <f>VLOOKUP(E9382,customers!$A$1:$C$794,1,FALSE)</f>
        <v>CC-12670</v>
      </c>
      <c r="L9382" t="str">
        <f>VLOOKUP(E9382,customers!$A$1:$C$794,2,FALSE)</f>
        <v>Craig Carreira</v>
      </c>
      <c r="M9382" t="str">
        <f>VLOOKUP(E9382,customers!$A$1:$C$794,3,FALSE)</f>
        <v>Consumer</v>
      </c>
    </row>
    <row r="9383" spans="1:13" x14ac:dyDescent="0.35">
      <c r="A9383" t="s">
        <v>16324</v>
      </c>
      <c r="B9383" s="1">
        <v>41996</v>
      </c>
      <c r="C9383" s="1">
        <v>42000</v>
      </c>
      <c r="D9383" t="s">
        <v>11</v>
      </c>
      <c r="E9383" t="s">
        <v>972</v>
      </c>
      <c r="F9383" t="s">
        <v>6035</v>
      </c>
      <c r="G9383" t="s">
        <v>16325</v>
      </c>
      <c r="H9383">
        <v>2</v>
      </c>
      <c r="I9383" s="2">
        <v>0.2</v>
      </c>
      <c r="J9383" t="s">
        <v>16326</v>
      </c>
      <c r="K9383" t="str">
        <f>VLOOKUP(E9383,customers!$A$1:$C$794,1,FALSE)</f>
        <v>CC-12670</v>
      </c>
      <c r="L9383" t="str">
        <f>VLOOKUP(E9383,customers!$A$1:$C$794,2,FALSE)</f>
        <v>Craig Carreira</v>
      </c>
      <c r="M9383" t="str">
        <f>VLOOKUP(E9383,customers!$A$1:$C$794,3,FALSE)</f>
        <v>Consumer</v>
      </c>
    </row>
    <row r="9384" spans="1:13" x14ac:dyDescent="0.35">
      <c r="A9384" t="s">
        <v>16324</v>
      </c>
      <c r="B9384" s="1">
        <v>41996</v>
      </c>
      <c r="C9384" s="1">
        <v>42000</v>
      </c>
      <c r="D9384" t="s">
        <v>11</v>
      </c>
      <c r="E9384" t="s">
        <v>972</v>
      </c>
      <c r="F9384" t="s">
        <v>247</v>
      </c>
      <c r="G9384" t="s">
        <v>2901</v>
      </c>
      <c r="H9384">
        <v>1</v>
      </c>
      <c r="I9384" s="2">
        <v>0.2</v>
      </c>
      <c r="J9384" t="s">
        <v>1565</v>
      </c>
      <c r="K9384" t="str">
        <f>VLOOKUP(E9384,customers!$A$1:$C$794,1,FALSE)</f>
        <v>CC-12670</v>
      </c>
      <c r="L9384" t="str">
        <f>VLOOKUP(E9384,customers!$A$1:$C$794,2,FALSE)</f>
        <v>Craig Carreira</v>
      </c>
      <c r="M9384" t="str">
        <f>VLOOKUP(E9384,customers!$A$1:$C$794,3,FALSE)</f>
        <v>Consumer</v>
      </c>
    </row>
    <row r="9385" spans="1:13" x14ac:dyDescent="0.35">
      <c r="A9385" t="s">
        <v>16324</v>
      </c>
      <c r="B9385" s="1">
        <v>41996</v>
      </c>
      <c r="C9385" s="1">
        <v>42000</v>
      </c>
      <c r="D9385" t="s">
        <v>11</v>
      </c>
      <c r="E9385" t="s">
        <v>972</v>
      </c>
      <c r="F9385" t="s">
        <v>4644</v>
      </c>
      <c r="G9385" t="s">
        <v>803</v>
      </c>
      <c r="H9385">
        <v>5</v>
      </c>
      <c r="I9385" s="2">
        <v>0.2</v>
      </c>
      <c r="J9385" t="s">
        <v>1405</v>
      </c>
      <c r="K9385" t="str">
        <f>VLOOKUP(E9385,customers!$A$1:$C$794,1,FALSE)</f>
        <v>CC-12670</v>
      </c>
      <c r="L9385" t="str">
        <f>VLOOKUP(E9385,customers!$A$1:$C$794,2,FALSE)</f>
        <v>Craig Carreira</v>
      </c>
      <c r="M9385" t="str">
        <f>VLOOKUP(E9385,customers!$A$1:$C$794,3,FALSE)</f>
        <v>Consumer</v>
      </c>
    </row>
    <row r="9386" spans="1:13" x14ac:dyDescent="0.35">
      <c r="A9386" t="s">
        <v>16327</v>
      </c>
      <c r="B9386" s="1">
        <v>42958</v>
      </c>
      <c r="C9386" s="1">
        <v>42963</v>
      </c>
      <c r="D9386" t="s">
        <v>25</v>
      </c>
      <c r="E9386" t="s">
        <v>2923</v>
      </c>
      <c r="F9386" t="s">
        <v>2017</v>
      </c>
      <c r="G9386" t="s">
        <v>909</v>
      </c>
      <c r="H9386">
        <v>4</v>
      </c>
      <c r="I9386" s="2">
        <v>0</v>
      </c>
      <c r="J9386" t="s">
        <v>939</v>
      </c>
      <c r="K9386" t="str">
        <f>VLOOKUP(E9386,customers!$A$1:$C$794,1,FALSE)</f>
        <v>SJ-20125</v>
      </c>
      <c r="L9386" t="str">
        <f>VLOOKUP(E9386,customers!$A$1:$C$794,2,FALSE)</f>
        <v>Sanjit Jacobs</v>
      </c>
      <c r="M9386" t="str">
        <f>VLOOKUP(E9386,customers!$A$1:$C$794,3,FALSE)</f>
        <v>Home Office</v>
      </c>
    </row>
    <row r="9387" spans="1:13" x14ac:dyDescent="0.35">
      <c r="A9387" t="s">
        <v>16328</v>
      </c>
      <c r="B9387" s="1">
        <v>42974</v>
      </c>
      <c r="C9387" s="1">
        <v>42978</v>
      </c>
      <c r="D9387" t="s">
        <v>25</v>
      </c>
      <c r="E9387" t="s">
        <v>2066</v>
      </c>
      <c r="F9387" t="s">
        <v>5478</v>
      </c>
      <c r="G9387" t="s">
        <v>16329</v>
      </c>
      <c r="H9387">
        <v>8</v>
      </c>
      <c r="I9387" s="2">
        <v>0.2</v>
      </c>
      <c r="J9387" t="s">
        <v>16330</v>
      </c>
      <c r="K9387" t="str">
        <f>VLOOKUP(E9387,customers!$A$1:$C$794,1,FALSE)</f>
        <v>SF-20200</v>
      </c>
      <c r="L9387" t="str">
        <f>VLOOKUP(E9387,customers!$A$1:$C$794,2,FALSE)</f>
        <v>Sarah Foster</v>
      </c>
      <c r="M9387" t="str">
        <f>VLOOKUP(E9387,customers!$A$1:$C$794,3,FALSE)</f>
        <v>Consumer</v>
      </c>
    </row>
    <row r="9388" spans="1:13" x14ac:dyDescent="0.35">
      <c r="A9388" t="s">
        <v>16331</v>
      </c>
      <c r="B9388" s="1">
        <v>42754</v>
      </c>
      <c r="C9388" s="1">
        <v>42758</v>
      </c>
      <c r="D9388" t="s">
        <v>25</v>
      </c>
      <c r="E9388" t="s">
        <v>5256</v>
      </c>
      <c r="F9388" t="s">
        <v>1508</v>
      </c>
      <c r="G9388" t="s">
        <v>2618</v>
      </c>
      <c r="H9388">
        <v>4</v>
      </c>
      <c r="I9388" s="2">
        <v>0</v>
      </c>
      <c r="J9388" t="s">
        <v>13192</v>
      </c>
      <c r="K9388" t="str">
        <f>VLOOKUP(E9388,customers!$A$1:$C$794,1,FALSE)</f>
        <v>RM-19375</v>
      </c>
      <c r="L9388" t="str">
        <f>VLOOKUP(E9388,customers!$A$1:$C$794,2,FALSE)</f>
        <v>Raymond Messe</v>
      </c>
      <c r="M9388" t="str">
        <f>VLOOKUP(E9388,customers!$A$1:$C$794,3,FALSE)</f>
        <v>Consumer</v>
      </c>
    </row>
    <row r="9389" spans="1:13" x14ac:dyDescent="0.35">
      <c r="A9389" t="s">
        <v>16331</v>
      </c>
      <c r="B9389" s="1">
        <v>42754</v>
      </c>
      <c r="C9389" s="1">
        <v>42758</v>
      </c>
      <c r="D9389" t="s">
        <v>25</v>
      </c>
      <c r="E9389" t="s">
        <v>5256</v>
      </c>
      <c r="F9389" t="s">
        <v>1289</v>
      </c>
      <c r="G9389" t="s">
        <v>16332</v>
      </c>
      <c r="H9389">
        <v>1</v>
      </c>
      <c r="I9389" s="2">
        <v>0</v>
      </c>
      <c r="J9389" t="s">
        <v>2921</v>
      </c>
      <c r="K9389" t="str">
        <f>VLOOKUP(E9389,customers!$A$1:$C$794,1,FALSE)</f>
        <v>RM-19375</v>
      </c>
      <c r="L9389" t="str">
        <f>VLOOKUP(E9389,customers!$A$1:$C$794,2,FALSE)</f>
        <v>Raymond Messe</v>
      </c>
      <c r="M9389" t="str">
        <f>VLOOKUP(E9389,customers!$A$1:$C$794,3,FALSE)</f>
        <v>Consumer</v>
      </c>
    </row>
    <row r="9390" spans="1:13" x14ac:dyDescent="0.35">
      <c r="A9390" t="s">
        <v>16331</v>
      </c>
      <c r="B9390" s="1">
        <v>42754</v>
      </c>
      <c r="C9390" s="1">
        <v>42758</v>
      </c>
      <c r="D9390" t="s">
        <v>25</v>
      </c>
      <c r="E9390" t="s">
        <v>5256</v>
      </c>
      <c r="F9390" t="s">
        <v>5182</v>
      </c>
      <c r="G9390" t="s">
        <v>9589</v>
      </c>
      <c r="H9390">
        <v>3</v>
      </c>
      <c r="I9390" s="2">
        <v>0</v>
      </c>
      <c r="J9390" t="s">
        <v>9590</v>
      </c>
      <c r="K9390" t="str">
        <f>VLOOKUP(E9390,customers!$A$1:$C$794,1,FALSE)</f>
        <v>RM-19375</v>
      </c>
      <c r="L9390" t="str">
        <f>VLOOKUP(E9390,customers!$A$1:$C$794,2,FALSE)</f>
        <v>Raymond Messe</v>
      </c>
      <c r="M9390" t="str">
        <f>VLOOKUP(E9390,customers!$A$1:$C$794,3,FALSE)</f>
        <v>Consumer</v>
      </c>
    </row>
    <row r="9391" spans="1:13" x14ac:dyDescent="0.35">
      <c r="A9391" t="s">
        <v>16331</v>
      </c>
      <c r="B9391" s="1">
        <v>42754</v>
      </c>
      <c r="C9391" s="1">
        <v>42758</v>
      </c>
      <c r="D9391" t="s">
        <v>25</v>
      </c>
      <c r="E9391" t="s">
        <v>5256</v>
      </c>
      <c r="F9391" t="s">
        <v>131</v>
      </c>
      <c r="G9391" t="s">
        <v>1165</v>
      </c>
      <c r="H9391">
        <v>1</v>
      </c>
      <c r="I9391" s="2">
        <v>0</v>
      </c>
      <c r="J9391" t="s">
        <v>15275</v>
      </c>
      <c r="K9391" t="str">
        <f>VLOOKUP(E9391,customers!$A$1:$C$794,1,FALSE)</f>
        <v>RM-19375</v>
      </c>
      <c r="L9391" t="str">
        <f>VLOOKUP(E9391,customers!$A$1:$C$794,2,FALSE)</f>
        <v>Raymond Messe</v>
      </c>
      <c r="M9391" t="str">
        <f>VLOOKUP(E9391,customers!$A$1:$C$794,3,FALSE)</f>
        <v>Consumer</v>
      </c>
    </row>
    <row r="9392" spans="1:13" x14ac:dyDescent="0.35">
      <c r="A9392" t="s">
        <v>16333</v>
      </c>
      <c r="B9392" s="1">
        <v>42174</v>
      </c>
      <c r="C9392" s="1">
        <v>42179</v>
      </c>
      <c r="D9392" t="s">
        <v>25</v>
      </c>
      <c r="E9392" t="s">
        <v>4388</v>
      </c>
      <c r="F9392" t="s">
        <v>6333</v>
      </c>
      <c r="G9392" t="s">
        <v>6334</v>
      </c>
      <c r="H9392">
        <v>5</v>
      </c>
      <c r="I9392" s="2">
        <v>0.2</v>
      </c>
      <c r="J9392" t="s">
        <v>6335</v>
      </c>
      <c r="K9392" t="str">
        <f>VLOOKUP(E9392,customers!$A$1:$C$794,1,FALSE)</f>
        <v>KM-16375</v>
      </c>
      <c r="L9392" t="str">
        <f>VLOOKUP(E9392,customers!$A$1:$C$794,2,FALSE)</f>
        <v>Katherine Murray</v>
      </c>
      <c r="M9392" t="str">
        <f>VLOOKUP(E9392,customers!$A$1:$C$794,3,FALSE)</f>
        <v>Home Office</v>
      </c>
    </row>
    <row r="9393" spans="1:13" x14ac:dyDescent="0.35">
      <c r="A9393" t="s">
        <v>16334</v>
      </c>
      <c r="B9393" s="1">
        <v>42807</v>
      </c>
      <c r="C9393" s="1">
        <v>42810</v>
      </c>
      <c r="D9393" t="s">
        <v>149</v>
      </c>
      <c r="E9393" t="s">
        <v>3701</v>
      </c>
      <c r="F9393" t="s">
        <v>3763</v>
      </c>
      <c r="G9393" t="s">
        <v>1775</v>
      </c>
      <c r="H9393">
        <v>1</v>
      </c>
      <c r="I9393" s="2">
        <v>0.2</v>
      </c>
      <c r="J9393" t="s">
        <v>783</v>
      </c>
      <c r="K9393" t="str">
        <f>VLOOKUP(E9393,customers!$A$1:$C$794,1,FALSE)</f>
        <v>FH-14275</v>
      </c>
      <c r="L9393" t="str">
        <f>VLOOKUP(E9393,customers!$A$1:$C$794,2,FALSE)</f>
        <v>Frank Hawley</v>
      </c>
      <c r="M9393" t="str">
        <f>VLOOKUP(E9393,customers!$A$1:$C$794,3,FALSE)</f>
        <v>Corporate</v>
      </c>
    </row>
    <row r="9394" spans="1:13" x14ac:dyDescent="0.35">
      <c r="A9394" t="s">
        <v>16335</v>
      </c>
      <c r="B9394" s="1">
        <v>42302</v>
      </c>
      <c r="C9394" s="1">
        <v>42302</v>
      </c>
      <c r="D9394" t="s">
        <v>1333</v>
      </c>
      <c r="E9394" t="s">
        <v>3473</v>
      </c>
      <c r="F9394" t="s">
        <v>7779</v>
      </c>
      <c r="G9394" t="s">
        <v>16336</v>
      </c>
      <c r="H9394">
        <v>8</v>
      </c>
      <c r="I9394" s="2">
        <v>0.2</v>
      </c>
      <c r="J9394" t="s">
        <v>16337</v>
      </c>
      <c r="K9394" t="str">
        <f>VLOOKUP(E9394,customers!$A$1:$C$794,1,FALSE)</f>
        <v>DG-13300</v>
      </c>
      <c r="L9394" t="str">
        <f>VLOOKUP(E9394,customers!$A$1:$C$794,2,FALSE)</f>
        <v>Deirdre Greer</v>
      </c>
      <c r="M9394" t="str">
        <f>VLOOKUP(E9394,customers!$A$1:$C$794,3,FALSE)</f>
        <v>Corporate</v>
      </c>
    </row>
    <row r="9395" spans="1:13" x14ac:dyDescent="0.35">
      <c r="A9395" t="s">
        <v>16338</v>
      </c>
      <c r="B9395" s="1">
        <v>41902</v>
      </c>
      <c r="C9395" s="1">
        <v>41905</v>
      </c>
      <c r="D9395" t="s">
        <v>149</v>
      </c>
      <c r="E9395" t="s">
        <v>6390</v>
      </c>
      <c r="F9395" t="s">
        <v>8844</v>
      </c>
      <c r="G9395" t="s">
        <v>9827</v>
      </c>
      <c r="H9395">
        <v>5</v>
      </c>
      <c r="I9395" s="2">
        <v>0</v>
      </c>
      <c r="J9395" t="s">
        <v>16339</v>
      </c>
      <c r="K9395" t="str">
        <f>VLOOKUP(E9395,customers!$A$1:$C$794,1,FALSE)</f>
        <v>MW-18220</v>
      </c>
      <c r="L9395" t="str">
        <f>VLOOKUP(E9395,customers!$A$1:$C$794,2,FALSE)</f>
        <v>Mitch Webber</v>
      </c>
      <c r="M9395" t="str">
        <f>VLOOKUP(E9395,customers!$A$1:$C$794,3,FALSE)</f>
        <v>Consumer</v>
      </c>
    </row>
    <row r="9396" spans="1:13" x14ac:dyDescent="0.35">
      <c r="A9396" t="s">
        <v>16338</v>
      </c>
      <c r="B9396" s="1">
        <v>41902</v>
      </c>
      <c r="C9396" s="1">
        <v>41905</v>
      </c>
      <c r="D9396" t="s">
        <v>149</v>
      </c>
      <c r="E9396" t="s">
        <v>6390</v>
      </c>
      <c r="F9396" t="s">
        <v>2804</v>
      </c>
      <c r="G9396" t="s">
        <v>10088</v>
      </c>
      <c r="H9396">
        <v>2</v>
      </c>
      <c r="I9396" s="2">
        <v>0.1</v>
      </c>
      <c r="J9396" t="s">
        <v>10089</v>
      </c>
      <c r="K9396" t="str">
        <f>VLOOKUP(E9396,customers!$A$1:$C$794,1,FALSE)</f>
        <v>MW-18220</v>
      </c>
      <c r="L9396" t="str">
        <f>VLOOKUP(E9396,customers!$A$1:$C$794,2,FALSE)</f>
        <v>Mitch Webber</v>
      </c>
      <c r="M9396" t="str">
        <f>VLOOKUP(E9396,customers!$A$1:$C$794,3,FALSE)</f>
        <v>Consumer</v>
      </c>
    </row>
    <row r="9397" spans="1:13" x14ac:dyDescent="0.35">
      <c r="A9397" t="s">
        <v>16338</v>
      </c>
      <c r="B9397" s="1">
        <v>41902</v>
      </c>
      <c r="C9397" s="1">
        <v>41905</v>
      </c>
      <c r="D9397" t="s">
        <v>149</v>
      </c>
      <c r="E9397" t="s">
        <v>6390</v>
      </c>
      <c r="F9397" t="s">
        <v>6063</v>
      </c>
      <c r="G9397" t="s">
        <v>1824</v>
      </c>
      <c r="H9397">
        <v>2</v>
      </c>
      <c r="I9397" s="2">
        <v>0.2</v>
      </c>
      <c r="J9397" t="s">
        <v>16340</v>
      </c>
      <c r="K9397" t="str">
        <f>VLOOKUP(E9397,customers!$A$1:$C$794,1,FALSE)</f>
        <v>MW-18220</v>
      </c>
      <c r="L9397" t="str">
        <f>VLOOKUP(E9397,customers!$A$1:$C$794,2,FALSE)</f>
        <v>Mitch Webber</v>
      </c>
      <c r="M9397" t="str">
        <f>VLOOKUP(E9397,customers!$A$1:$C$794,3,FALSE)</f>
        <v>Consumer</v>
      </c>
    </row>
    <row r="9398" spans="1:13" x14ac:dyDescent="0.35">
      <c r="A9398" t="s">
        <v>16338</v>
      </c>
      <c r="B9398" s="1">
        <v>41902</v>
      </c>
      <c r="C9398" s="1">
        <v>41905</v>
      </c>
      <c r="D9398" t="s">
        <v>149</v>
      </c>
      <c r="E9398" t="s">
        <v>6390</v>
      </c>
      <c r="F9398" t="s">
        <v>212</v>
      </c>
      <c r="G9398" t="s">
        <v>213</v>
      </c>
      <c r="H9398">
        <v>6</v>
      </c>
      <c r="I9398" s="2">
        <v>0</v>
      </c>
      <c r="J9398" t="s">
        <v>214</v>
      </c>
      <c r="K9398" t="str">
        <f>VLOOKUP(E9398,customers!$A$1:$C$794,1,FALSE)</f>
        <v>MW-18220</v>
      </c>
      <c r="L9398" t="str">
        <f>VLOOKUP(E9398,customers!$A$1:$C$794,2,FALSE)</f>
        <v>Mitch Webber</v>
      </c>
      <c r="M9398" t="str">
        <f>VLOOKUP(E9398,customers!$A$1:$C$794,3,FALSE)</f>
        <v>Consumer</v>
      </c>
    </row>
    <row r="9399" spans="1:13" x14ac:dyDescent="0.35">
      <c r="A9399" t="s">
        <v>16338</v>
      </c>
      <c r="B9399" s="1">
        <v>41902</v>
      </c>
      <c r="C9399" s="1">
        <v>41905</v>
      </c>
      <c r="D9399" t="s">
        <v>149</v>
      </c>
      <c r="E9399" t="s">
        <v>6390</v>
      </c>
      <c r="F9399" t="s">
        <v>6277</v>
      </c>
      <c r="G9399" t="s">
        <v>1368</v>
      </c>
      <c r="H9399">
        <v>1</v>
      </c>
      <c r="I9399" s="2">
        <v>0</v>
      </c>
      <c r="J9399" t="s">
        <v>3169</v>
      </c>
      <c r="K9399" t="str">
        <f>VLOOKUP(E9399,customers!$A$1:$C$794,1,FALSE)</f>
        <v>MW-18220</v>
      </c>
      <c r="L9399" t="str">
        <f>VLOOKUP(E9399,customers!$A$1:$C$794,2,FALSE)</f>
        <v>Mitch Webber</v>
      </c>
      <c r="M9399" t="str">
        <f>VLOOKUP(E9399,customers!$A$1:$C$794,3,FALSE)</f>
        <v>Consumer</v>
      </c>
    </row>
    <row r="9400" spans="1:13" x14ac:dyDescent="0.35">
      <c r="A9400" t="s">
        <v>16338</v>
      </c>
      <c r="B9400" s="1">
        <v>41902</v>
      </c>
      <c r="C9400" s="1">
        <v>41905</v>
      </c>
      <c r="D9400" t="s">
        <v>149</v>
      </c>
      <c r="E9400" t="s">
        <v>6390</v>
      </c>
      <c r="F9400" t="s">
        <v>6712</v>
      </c>
      <c r="G9400" t="s">
        <v>16341</v>
      </c>
      <c r="H9400">
        <v>9</v>
      </c>
      <c r="I9400" s="2">
        <v>0</v>
      </c>
      <c r="J9400" t="s">
        <v>16342</v>
      </c>
      <c r="K9400" t="str">
        <f>VLOOKUP(E9400,customers!$A$1:$C$794,1,FALSE)</f>
        <v>MW-18220</v>
      </c>
      <c r="L9400" t="str">
        <f>VLOOKUP(E9400,customers!$A$1:$C$794,2,FALSE)</f>
        <v>Mitch Webber</v>
      </c>
      <c r="M9400" t="str">
        <f>VLOOKUP(E9400,customers!$A$1:$C$794,3,FALSE)</f>
        <v>Consumer</v>
      </c>
    </row>
    <row r="9401" spans="1:13" x14ac:dyDescent="0.35">
      <c r="A9401" t="s">
        <v>16343</v>
      </c>
      <c r="B9401" s="1">
        <v>42685</v>
      </c>
      <c r="C9401" s="1">
        <v>42689</v>
      </c>
      <c r="D9401" t="s">
        <v>25</v>
      </c>
      <c r="E9401" t="s">
        <v>16344</v>
      </c>
      <c r="F9401" t="s">
        <v>2067</v>
      </c>
      <c r="G9401" t="s">
        <v>1880</v>
      </c>
      <c r="H9401">
        <v>6</v>
      </c>
      <c r="I9401" s="2">
        <v>0.2</v>
      </c>
      <c r="J9401" t="s">
        <v>8474</v>
      </c>
      <c r="K9401" t="str">
        <f>VLOOKUP(E9401,customers!$A$1:$C$794,1,FALSE)</f>
        <v>SC-20845</v>
      </c>
      <c r="L9401" t="str">
        <f>VLOOKUP(E9401,customers!$A$1:$C$794,2,FALSE)</f>
        <v>Sung Chung</v>
      </c>
      <c r="M9401" t="str">
        <f>VLOOKUP(E9401,customers!$A$1:$C$794,3,FALSE)</f>
        <v>Consumer</v>
      </c>
    </row>
    <row r="9402" spans="1:13" x14ac:dyDescent="0.35">
      <c r="A9402" t="s">
        <v>16345</v>
      </c>
      <c r="B9402" s="1">
        <v>42263</v>
      </c>
      <c r="C9402" s="1">
        <v>42268</v>
      </c>
      <c r="D9402" t="s">
        <v>25</v>
      </c>
      <c r="E9402" t="s">
        <v>1953</v>
      </c>
      <c r="F9402" t="s">
        <v>3674</v>
      </c>
      <c r="G9402" t="s">
        <v>6812</v>
      </c>
      <c r="H9402">
        <v>4</v>
      </c>
      <c r="I9402" s="2">
        <v>0</v>
      </c>
      <c r="J9402" t="s">
        <v>10072</v>
      </c>
      <c r="K9402" t="str">
        <f>VLOOKUP(E9402,customers!$A$1:$C$794,1,FALSE)</f>
        <v>BD-11500</v>
      </c>
      <c r="L9402" t="str">
        <f>VLOOKUP(E9402,customers!$A$1:$C$794,2,FALSE)</f>
        <v>Bradley Drucker</v>
      </c>
      <c r="M9402" t="str">
        <f>VLOOKUP(E9402,customers!$A$1:$C$794,3,FALSE)</f>
        <v>Consumer</v>
      </c>
    </row>
    <row r="9403" spans="1:13" x14ac:dyDescent="0.35">
      <c r="A9403" t="s">
        <v>16346</v>
      </c>
      <c r="B9403" s="1">
        <v>41814</v>
      </c>
      <c r="C9403" s="1">
        <v>41818</v>
      </c>
      <c r="D9403" t="s">
        <v>25</v>
      </c>
      <c r="E9403" t="s">
        <v>2019</v>
      </c>
      <c r="F9403" t="s">
        <v>9017</v>
      </c>
      <c r="G9403" t="s">
        <v>2577</v>
      </c>
      <c r="H9403">
        <v>2</v>
      </c>
      <c r="I9403" s="2">
        <v>0.2</v>
      </c>
      <c r="J9403" t="s">
        <v>15275</v>
      </c>
      <c r="K9403" t="str">
        <f>VLOOKUP(E9403,customers!$A$1:$C$794,1,FALSE)</f>
        <v>LP-17080</v>
      </c>
      <c r="L9403" t="str">
        <f>VLOOKUP(E9403,customers!$A$1:$C$794,2,FALSE)</f>
        <v>Liz Pelletier</v>
      </c>
      <c r="M9403" t="str">
        <f>VLOOKUP(E9403,customers!$A$1:$C$794,3,FALSE)</f>
        <v>Consumer</v>
      </c>
    </row>
    <row r="9404" spans="1:13" x14ac:dyDescent="0.35">
      <c r="A9404" t="s">
        <v>16347</v>
      </c>
      <c r="B9404" s="1">
        <v>42594</v>
      </c>
      <c r="C9404" s="1">
        <v>42599</v>
      </c>
      <c r="D9404" t="s">
        <v>11</v>
      </c>
      <c r="E9404" t="s">
        <v>3961</v>
      </c>
      <c r="F9404" t="s">
        <v>2621</v>
      </c>
      <c r="G9404" t="s">
        <v>16348</v>
      </c>
      <c r="H9404">
        <v>2</v>
      </c>
      <c r="I9404" s="2">
        <v>0.4</v>
      </c>
      <c r="J9404" t="s">
        <v>16349</v>
      </c>
      <c r="K9404" t="str">
        <f>VLOOKUP(E9404,customers!$A$1:$C$794,1,FALSE)</f>
        <v>NP-18700</v>
      </c>
      <c r="L9404" t="str">
        <f>VLOOKUP(E9404,customers!$A$1:$C$794,2,FALSE)</f>
        <v>Nora Preis</v>
      </c>
      <c r="M9404" t="str">
        <f>VLOOKUP(E9404,customers!$A$1:$C$794,3,FALSE)</f>
        <v>Consumer</v>
      </c>
    </row>
    <row r="9405" spans="1:13" x14ac:dyDescent="0.35">
      <c r="A9405" t="s">
        <v>16347</v>
      </c>
      <c r="B9405" s="1">
        <v>42594</v>
      </c>
      <c r="C9405" s="1">
        <v>42599</v>
      </c>
      <c r="D9405" t="s">
        <v>11</v>
      </c>
      <c r="E9405" t="s">
        <v>3961</v>
      </c>
      <c r="F9405" t="s">
        <v>6035</v>
      </c>
      <c r="G9405" t="s">
        <v>16350</v>
      </c>
      <c r="H9405">
        <v>6</v>
      </c>
      <c r="I9405" s="2">
        <v>0</v>
      </c>
      <c r="J9405" t="s">
        <v>4117</v>
      </c>
      <c r="K9405" t="str">
        <f>VLOOKUP(E9405,customers!$A$1:$C$794,1,FALSE)</f>
        <v>NP-18700</v>
      </c>
      <c r="L9405" t="str">
        <f>VLOOKUP(E9405,customers!$A$1:$C$794,2,FALSE)</f>
        <v>Nora Preis</v>
      </c>
      <c r="M9405" t="str">
        <f>VLOOKUP(E9405,customers!$A$1:$C$794,3,FALSE)</f>
        <v>Consumer</v>
      </c>
    </row>
    <row r="9406" spans="1:13" x14ac:dyDescent="0.35">
      <c r="A9406" t="s">
        <v>16351</v>
      </c>
      <c r="B9406" s="1">
        <v>42838</v>
      </c>
      <c r="C9406" s="1">
        <v>42842</v>
      </c>
      <c r="D9406" t="s">
        <v>25</v>
      </c>
      <c r="E9406" t="s">
        <v>2898</v>
      </c>
      <c r="F9406" t="s">
        <v>6006</v>
      </c>
      <c r="G9406" t="s">
        <v>1640</v>
      </c>
      <c r="H9406">
        <v>5</v>
      </c>
      <c r="I9406" s="2">
        <v>0.2</v>
      </c>
      <c r="J9406" t="s">
        <v>248</v>
      </c>
      <c r="K9406" t="str">
        <f>VLOOKUP(E9406,customers!$A$1:$C$794,1,FALSE)</f>
        <v>DP-13105</v>
      </c>
      <c r="L9406" t="str">
        <f>VLOOKUP(E9406,customers!$A$1:$C$794,2,FALSE)</f>
        <v>Dave Poirier</v>
      </c>
      <c r="M9406" t="str">
        <f>VLOOKUP(E9406,customers!$A$1:$C$794,3,FALSE)</f>
        <v>Corporate</v>
      </c>
    </row>
    <row r="9407" spans="1:13" x14ac:dyDescent="0.35">
      <c r="A9407" t="s">
        <v>16352</v>
      </c>
      <c r="B9407" s="1">
        <v>41712</v>
      </c>
      <c r="C9407" s="1">
        <v>41715</v>
      </c>
      <c r="D9407" t="s">
        <v>149</v>
      </c>
      <c r="E9407" t="s">
        <v>397</v>
      </c>
      <c r="F9407" t="s">
        <v>7313</v>
      </c>
      <c r="G9407" t="s">
        <v>16353</v>
      </c>
      <c r="H9407">
        <v>2</v>
      </c>
      <c r="I9407" s="2">
        <v>0.3</v>
      </c>
      <c r="J9407" t="s">
        <v>16354</v>
      </c>
      <c r="K9407" t="str">
        <f>VLOOKUP(E9407,customers!$A$1:$C$794,1,FALSE)</f>
        <v>RB-19465</v>
      </c>
      <c r="L9407" t="str">
        <f>VLOOKUP(E9407,customers!$A$1:$C$794,2,FALSE)</f>
        <v>Rick Bensley</v>
      </c>
      <c r="M9407" t="str">
        <f>VLOOKUP(E9407,customers!$A$1:$C$794,3,FALSE)</f>
        <v>Home Office</v>
      </c>
    </row>
    <row r="9408" spans="1:13" x14ac:dyDescent="0.35">
      <c r="A9408" t="s">
        <v>16352</v>
      </c>
      <c r="B9408" s="1">
        <v>41712</v>
      </c>
      <c r="C9408" s="1">
        <v>41715</v>
      </c>
      <c r="D9408" t="s">
        <v>149</v>
      </c>
      <c r="E9408" t="s">
        <v>397</v>
      </c>
      <c r="F9408" t="s">
        <v>11590</v>
      </c>
      <c r="G9408" t="s">
        <v>2179</v>
      </c>
      <c r="H9408">
        <v>2</v>
      </c>
      <c r="I9408" s="2">
        <v>0.2</v>
      </c>
      <c r="J9408" t="s">
        <v>2180</v>
      </c>
      <c r="K9408" t="str">
        <f>VLOOKUP(E9408,customers!$A$1:$C$794,1,FALSE)</f>
        <v>RB-19465</v>
      </c>
      <c r="L9408" t="str">
        <f>VLOOKUP(E9408,customers!$A$1:$C$794,2,FALSE)</f>
        <v>Rick Bensley</v>
      </c>
      <c r="M9408" t="str">
        <f>VLOOKUP(E9408,customers!$A$1:$C$794,3,FALSE)</f>
        <v>Home Office</v>
      </c>
    </row>
    <row r="9409" spans="1:13" x14ac:dyDescent="0.35">
      <c r="A9409" t="s">
        <v>16355</v>
      </c>
      <c r="B9409" s="1">
        <v>43000</v>
      </c>
      <c r="C9409" s="1">
        <v>43002</v>
      </c>
      <c r="D9409" t="s">
        <v>11</v>
      </c>
      <c r="E9409" t="s">
        <v>786</v>
      </c>
      <c r="F9409" t="s">
        <v>5735</v>
      </c>
      <c r="G9409" t="s">
        <v>16356</v>
      </c>
      <c r="H9409">
        <v>9</v>
      </c>
      <c r="I9409" s="2">
        <v>0</v>
      </c>
      <c r="J9409" t="s">
        <v>16357</v>
      </c>
      <c r="K9409" t="str">
        <f>VLOOKUP(E9409,customers!$A$1:$C$794,1,FALSE)</f>
        <v>LC-17140</v>
      </c>
      <c r="L9409" t="str">
        <f>VLOOKUP(E9409,customers!$A$1:$C$794,2,FALSE)</f>
        <v>Logan Currie</v>
      </c>
      <c r="M9409" t="str">
        <f>VLOOKUP(E9409,customers!$A$1:$C$794,3,FALSE)</f>
        <v>Consumer</v>
      </c>
    </row>
    <row r="9410" spans="1:13" x14ac:dyDescent="0.35">
      <c r="A9410" t="s">
        <v>16355</v>
      </c>
      <c r="B9410" s="1">
        <v>43000</v>
      </c>
      <c r="C9410" s="1">
        <v>43002</v>
      </c>
      <c r="D9410" t="s">
        <v>11</v>
      </c>
      <c r="E9410" t="s">
        <v>786</v>
      </c>
      <c r="F9410" t="s">
        <v>1808</v>
      </c>
      <c r="G9410" t="s">
        <v>16358</v>
      </c>
      <c r="H9410">
        <v>1</v>
      </c>
      <c r="I9410" s="2">
        <v>0</v>
      </c>
      <c r="J9410" t="s">
        <v>7243</v>
      </c>
      <c r="K9410" t="str">
        <f>VLOOKUP(E9410,customers!$A$1:$C$794,1,FALSE)</f>
        <v>LC-17140</v>
      </c>
      <c r="L9410" t="str">
        <f>VLOOKUP(E9410,customers!$A$1:$C$794,2,FALSE)</f>
        <v>Logan Currie</v>
      </c>
      <c r="M9410" t="str">
        <f>VLOOKUP(E9410,customers!$A$1:$C$794,3,FALSE)</f>
        <v>Consumer</v>
      </c>
    </row>
    <row r="9411" spans="1:13" x14ac:dyDescent="0.35">
      <c r="A9411" t="s">
        <v>16359</v>
      </c>
      <c r="B9411" s="1">
        <v>43079</v>
      </c>
      <c r="C9411" s="1">
        <v>43082</v>
      </c>
      <c r="D9411" t="s">
        <v>149</v>
      </c>
      <c r="E9411" t="s">
        <v>6106</v>
      </c>
      <c r="F9411" t="s">
        <v>2711</v>
      </c>
      <c r="G9411" t="s">
        <v>4917</v>
      </c>
      <c r="H9411">
        <v>1</v>
      </c>
      <c r="I9411" s="2">
        <v>0.7</v>
      </c>
      <c r="J9411" t="s">
        <v>5221</v>
      </c>
      <c r="K9411" t="str">
        <f>VLOOKUP(E9411,customers!$A$1:$C$794,1,FALSE)</f>
        <v>WB-21850</v>
      </c>
      <c r="L9411" t="str">
        <f>VLOOKUP(E9411,customers!$A$1:$C$794,2,FALSE)</f>
        <v>William Brown</v>
      </c>
      <c r="M9411" t="str">
        <f>VLOOKUP(E9411,customers!$A$1:$C$794,3,FALSE)</f>
        <v>Consumer</v>
      </c>
    </row>
    <row r="9412" spans="1:13" x14ac:dyDescent="0.35">
      <c r="A9412" t="s">
        <v>16359</v>
      </c>
      <c r="B9412" s="1">
        <v>43079</v>
      </c>
      <c r="C9412" s="1">
        <v>43082</v>
      </c>
      <c r="D9412" t="s">
        <v>149</v>
      </c>
      <c r="E9412" t="s">
        <v>6106</v>
      </c>
      <c r="F9412" t="s">
        <v>2082</v>
      </c>
      <c r="G9412" t="s">
        <v>4197</v>
      </c>
      <c r="H9412">
        <v>5</v>
      </c>
      <c r="I9412" s="2">
        <v>0.2</v>
      </c>
      <c r="J9412" t="s">
        <v>5108</v>
      </c>
      <c r="K9412" t="str">
        <f>VLOOKUP(E9412,customers!$A$1:$C$794,1,FALSE)</f>
        <v>WB-21850</v>
      </c>
      <c r="L9412" t="str">
        <f>VLOOKUP(E9412,customers!$A$1:$C$794,2,FALSE)</f>
        <v>William Brown</v>
      </c>
      <c r="M9412" t="str">
        <f>VLOOKUP(E9412,customers!$A$1:$C$794,3,FALSE)</f>
        <v>Consumer</v>
      </c>
    </row>
    <row r="9413" spans="1:13" x14ac:dyDescent="0.35">
      <c r="A9413" t="s">
        <v>16360</v>
      </c>
      <c r="B9413" s="1">
        <v>42439</v>
      </c>
      <c r="C9413" s="1">
        <v>42443</v>
      </c>
      <c r="D9413" t="s">
        <v>11</v>
      </c>
      <c r="E9413" t="s">
        <v>1705</v>
      </c>
      <c r="F9413" t="s">
        <v>2216</v>
      </c>
      <c r="G9413" t="s">
        <v>16361</v>
      </c>
      <c r="H9413">
        <v>1</v>
      </c>
      <c r="I9413" s="2">
        <v>0.2</v>
      </c>
      <c r="J9413" t="s">
        <v>8387</v>
      </c>
      <c r="K9413" t="str">
        <f>VLOOKUP(E9413,customers!$A$1:$C$794,1,FALSE)</f>
        <v>MH-17785</v>
      </c>
      <c r="L9413" t="str">
        <f>VLOOKUP(E9413,customers!$A$1:$C$794,2,FALSE)</f>
        <v>Maya Herman</v>
      </c>
      <c r="M9413" t="str">
        <f>VLOOKUP(E9413,customers!$A$1:$C$794,3,FALSE)</f>
        <v>Corporate</v>
      </c>
    </row>
    <row r="9414" spans="1:13" x14ac:dyDescent="0.35">
      <c r="A9414" t="s">
        <v>16362</v>
      </c>
      <c r="B9414" s="1">
        <v>42031</v>
      </c>
      <c r="C9414" s="1">
        <v>42033</v>
      </c>
      <c r="D9414" t="s">
        <v>149</v>
      </c>
      <c r="E9414" t="s">
        <v>2285</v>
      </c>
      <c r="F9414" t="s">
        <v>1993</v>
      </c>
      <c r="G9414" t="s">
        <v>15042</v>
      </c>
      <c r="H9414">
        <v>5</v>
      </c>
      <c r="I9414" s="2">
        <v>0.2</v>
      </c>
      <c r="J9414" t="s">
        <v>897</v>
      </c>
      <c r="K9414" t="str">
        <f>VLOOKUP(E9414,customers!$A$1:$C$794,1,FALSE)</f>
        <v>SC-20305</v>
      </c>
      <c r="L9414" t="str">
        <f>VLOOKUP(E9414,customers!$A$1:$C$794,2,FALSE)</f>
        <v>Sean Christensen</v>
      </c>
      <c r="M9414" t="str">
        <f>VLOOKUP(E9414,customers!$A$1:$C$794,3,FALSE)</f>
        <v>Consumer</v>
      </c>
    </row>
    <row r="9415" spans="1:13" x14ac:dyDescent="0.35">
      <c r="A9415" t="s">
        <v>16363</v>
      </c>
      <c r="B9415" s="1">
        <v>42639</v>
      </c>
      <c r="C9415" s="1">
        <v>42640</v>
      </c>
      <c r="D9415" t="s">
        <v>149</v>
      </c>
      <c r="E9415" t="s">
        <v>6296</v>
      </c>
      <c r="F9415" t="s">
        <v>3606</v>
      </c>
      <c r="G9415" t="s">
        <v>16364</v>
      </c>
      <c r="H9415">
        <v>2</v>
      </c>
      <c r="I9415" s="2">
        <v>0.8</v>
      </c>
      <c r="J9415" t="s">
        <v>10846</v>
      </c>
      <c r="K9415" t="str">
        <f>VLOOKUP(E9415,customers!$A$1:$C$794,1,FALSE)</f>
        <v>MH-17620</v>
      </c>
      <c r="L9415" t="str">
        <f>VLOOKUP(E9415,customers!$A$1:$C$794,2,FALSE)</f>
        <v>Matt Hagelstein</v>
      </c>
      <c r="M9415" t="str">
        <f>VLOOKUP(E9415,customers!$A$1:$C$794,3,FALSE)</f>
        <v>Corporate</v>
      </c>
    </row>
    <row r="9416" spans="1:13" x14ac:dyDescent="0.35">
      <c r="A9416" t="s">
        <v>16365</v>
      </c>
      <c r="B9416" s="1">
        <v>42295</v>
      </c>
      <c r="C9416" s="1">
        <v>42299</v>
      </c>
      <c r="D9416" t="s">
        <v>25</v>
      </c>
      <c r="E9416" t="s">
        <v>5550</v>
      </c>
      <c r="F9416" t="s">
        <v>13517</v>
      </c>
      <c r="G9416" t="s">
        <v>8113</v>
      </c>
      <c r="H9416">
        <v>2</v>
      </c>
      <c r="I9416" s="2">
        <v>0.2</v>
      </c>
      <c r="J9416" t="s">
        <v>6318</v>
      </c>
      <c r="K9416" t="str">
        <f>VLOOKUP(E9416,customers!$A$1:$C$794,1,FALSE)</f>
        <v>JC-15775</v>
      </c>
      <c r="L9416" t="str">
        <f>VLOOKUP(E9416,customers!$A$1:$C$794,2,FALSE)</f>
        <v>John Castell</v>
      </c>
      <c r="M9416" t="str">
        <f>VLOOKUP(E9416,customers!$A$1:$C$794,3,FALSE)</f>
        <v>Consumer</v>
      </c>
    </row>
    <row r="9417" spans="1:13" x14ac:dyDescent="0.35">
      <c r="A9417" t="s">
        <v>16365</v>
      </c>
      <c r="B9417" s="1">
        <v>42295</v>
      </c>
      <c r="C9417" s="1">
        <v>42299</v>
      </c>
      <c r="D9417" t="s">
        <v>25</v>
      </c>
      <c r="E9417" t="s">
        <v>5550</v>
      </c>
      <c r="F9417" t="s">
        <v>6674</v>
      </c>
      <c r="G9417" t="s">
        <v>5076</v>
      </c>
      <c r="H9417">
        <v>3</v>
      </c>
      <c r="I9417" s="2">
        <v>0</v>
      </c>
      <c r="J9417" t="s">
        <v>2083</v>
      </c>
      <c r="K9417" t="str">
        <f>VLOOKUP(E9417,customers!$A$1:$C$794,1,FALSE)</f>
        <v>JC-15775</v>
      </c>
      <c r="L9417" t="str">
        <f>VLOOKUP(E9417,customers!$A$1:$C$794,2,FALSE)</f>
        <v>John Castell</v>
      </c>
      <c r="M9417" t="str">
        <f>VLOOKUP(E9417,customers!$A$1:$C$794,3,FALSE)</f>
        <v>Consumer</v>
      </c>
    </row>
    <row r="9418" spans="1:13" x14ac:dyDescent="0.35">
      <c r="A9418" t="s">
        <v>16365</v>
      </c>
      <c r="B9418" s="1">
        <v>42295</v>
      </c>
      <c r="C9418" s="1">
        <v>42299</v>
      </c>
      <c r="D9418" t="s">
        <v>25</v>
      </c>
      <c r="E9418" t="s">
        <v>5550</v>
      </c>
      <c r="F9418" t="s">
        <v>923</v>
      </c>
      <c r="G9418" t="s">
        <v>11044</v>
      </c>
      <c r="H9418">
        <v>3</v>
      </c>
      <c r="I9418" s="2">
        <v>0</v>
      </c>
      <c r="J9418" t="s">
        <v>5720</v>
      </c>
      <c r="K9418" t="str">
        <f>VLOOKUP(E9418,customers!$A$1:$C$794,1,FALSE)</f>
        <v>JC-15775</v>
      </c>
      <c r="L9418" t="str">
        <f>VLOOKUP(E9418,customers!$A$1:$C$794,2,FALSE)</f>
        <v>John Castell</v>
      </c>
      <c r="M9418" t="str">
        <f>VLOOKUP(E9418,customers!$A$1:$C$794,3,FALSE)</f>
        <v>Consumer</v>
      </c>
    </row>
    <row r="9419" spans="1:13" x14ac:dyDescent="0.35">
      <c r="A9419" t="s">
        <v>16366</v>
      </c>
      <c r="B9419" s="1">
        <v>41939</v>
      </c>
      <c r="C9419" s="1">
        <v>41944</v>
      </c>
      <c r="D9419" t="s">
        <v>25</v>
      </c>
      <c r="E9419" t="s">
        <v>2514</v>
      </c>
      <c r="F9419" t="s">
        <v>3401</v>
      </c>
      <c r="G9419" t="s">
        <v>2116</v>
      </c>
      <c r="H9419">
        <v>2</v>
      </c>
      <c r="I9419" s="2">
        <v>0.2</v>
      </c>
      <c r="J9419" t="s">
        <v>2117</v>
      </c>
      <c r="K9419" t="str">
        <f>VLOOKUP(E9419,customers!$A$1:$C$794,1,FALSE)</f>
        <v>RD-19810</v>
      </c>
      <c r="L9419" t="str">
        <f>VLOOKUP(E9419,customers!$A$1:$C$794,2,FALSE)</f>
        <v>Ross DeVincentis</v>
      </c>
      <c r="M9419" t="str">
        <f>VLOOKUP(E9419,customers!$A$1:$C$794,3,FALSE)</f>
        <v>Home Office</v>
      </c>
    </row>
    <row r="9420" spans="1:13" x14ac:dyDescent="0.35">
      <c r="A9420" t="s">
        <v>16366</v>
      </c>
      <c r="B9420" s="1">
        <v>41939</v>
      </c>
      <c r="C9420" s="1">
        <v>41944</v>
      </c>
      <c r="D9420" t="s">
        <v>25</v>
      </c>
      <c r="E9420" t="s">
        <v>2514</v>
      </c>
      <c r="F9420" t="s">
        <v>3561</v>
      </c>
      <c r="G9420" t="s">
        <v>5650</v>
      </c>
      <c r="H9420">
        <v>3</v>
      </c>
      <c r="I9420" s="2">
        <v>0.2</v>
      </c>
      <c r="J9420" t="s">
        <v>9772</v>
      </c>
      <c r="K9420" t="str">
        <f>VLOOKUP(E9420,customers!$A$1:$C$794,1,FALSE)</f>
        <v>RD-19810</v>
      </c>
      <c r="L9420" t="str">
        <f>VLOOKUP(E9420,customers!$A$1:$C$794,2,FALSE)</f>
        <v>Ross DeVincentis</v>
      </c>
      <c r="M9420" t="str">
        <f>VLOOKUP(E9420,customers!$A$1:$C$794,3,FALSE)</f>
        <v>Home Office</v>
      </c>
    </row>
    <row r="9421" spans="1:13" x14ac:dyDescent="0.35">
      <c r="A9421" t="s">
        <v>16367</v>
      </c>
      <c r="B9421" s="1">
        <v>43010</v>
      </c>
      <c r="C9421" s="1">
        <v>43012</v>
      </c>
      <c r="D9421" t="s">
        <v>11</v>
      </c>
      <c r="E9421" t="s">
        <v>2530</v>
      </c>
      <c r="F9421" t="s">
        <v>2127</v>
      </c>
      <c r="G9421" t="s">
        <v>2472</v>
      </c>
      <c r="H9421">
        <v>2</v>
      </c>
      <c r="I9421" s="2">
        <v>0.8</v>
      </c>
      <c r="J9421" t="s">
        <v>14838</v>
      </c>
      <c r="K9421" t="str">
        <f>VLOOKUP(E9421,customers!$A$1:$C$794,1,FALSE)</f>
        <v>SC-20695</v>
      </c>
      <c r="L9421" t="str">
        <f>VLOOKUP(E9421,customers!$A$1:$C$794,2,FALSE)</f>
        <v>Steve Chapman</v>
      </c>
      <c r="M9421" t="str">
        <f>VLOOKUP(E9421,customers!$A$1:$C$794,3,FALSE)</f>
        <v>Corporate</v>
      </c>
    </row>
    <row r="9422" spans="1:13" x14ac:dyDescent="0.35">
      <c r="A9422" t="s">
        <v>16367</v>
      </c>
      <c r="B9422" s="1">
        <v>43010</v>
      </c>
      <c r="C9422" s="1">
        <v>43012</v>
      </c>
      <c r="D9422" t="s">
        <v>11</v>
      </c>
      <c r="E9422" t="s">
        <v>2530</v>
      </c>
      <c r="F9422" t="s">
        <v>8828</v>
      </c>
      <c r="G9422" t="s">
        <v>871</v>
      </c>
      <c r="H9422">
        <v>6</v>
      </c>
      <c r="I9422" s="2">
        <v>0.8</v>
      </c>
      <c r="J9422" t="s">
        <v>16368</v>
      </c>
      <c r="K9422" t="str">
        <f>VLOOKUP(E9422,customers!$A$1:$C$794,1,FALSE)</f>
        <v>SC-20695</v>
      </c>
      <c r="L9422" t="str">
        <f>VLOOKUP(E9422,customers!$A$1:$C$794,2,FALSE)</f>
        <v>Steve Chapman</v>
      </c>
      <c r="M9422" t="str">
        <f>VLOOKUP(E9422,customers!$A$1:$C$794,3,FALSE)</f>
        <v>Corporate</v>
      </c>
    </row>
    <row r="9423" spans="1:13" x14ac:dyDescent="0.35">
      <c r="A9423" t="s">
        <v>16369</v>
      </c>
      <c r="B9423" s="1">
        <v>41843</v>
      </c>
      <c r="C9423" s="1">
        <v>41847</v>
      </c>
      <c r="D9423" t="s">
        <v>25</v>
      </c>
      <c r="E9423" t="s">
        <v>8941</v>
      </c>
      <c r="F9423" t="s">
        <v>4922</v>
      </c>
      <c r="G9423" t="s">
        <v>8845</v>
      </c>
      <c r="H9423">
        <v>6</v>
      </c>
      <c r="I9423" s="2">
        <v>0.2</v>
      </c>
      <c r="J9423" t="s">
        <v>15197</v>
      </c>
      <c r="K9423" t="str">
        <f>VLOOKUP(E9423,customers!$A$1:$C$794,1,FALSE)</f>
        <v>NC-18535</v>
      </c>
      <c r="L9423" t="str">
        <f>VLOOKUP(E9423,customers!$A$1:$C$794,2,FALSE)</f>
        <v>Nick Crebassa</v>
      </c>
      <c r="M9423" t="str">
        <f>VLOOKUP(E9423,customers!$A$1:$C$794,3,FALSE)</f>
        <v>Corporate</v>
      </c>
    </row>
    <row r="9424" spans="1:13" x14ac:dyDescent="0.35">
      <c r="A9424" t="s">
        <v>16369</v>
      </c>
      <c r="B9424" s="1">
        <v>41843</v>
      </c>
      <c r="C9424" s="1">
        <v>41847</v>
      </c>
      <c r="D9424" t="s">
        <v>25</v>
      </c>
      <c r="E9424" t="s">
        <v>8941</v>
      </c>
      <c r="F9424" t="s">
        <v>2531</v>
      </c>
      <c r="G9424" t="s">
        <v>15566</v>
      </c>
      <c r="H9424">
        <v>5</v>
      </c>
      <c r="I9424" s="2">
        <v>0</v>
      </c>
      <c r="J9424" t="s">
        <v>9356</v>
      </c>
      <c r="K9424" t="str">
        <f>VLOOKUP(E9424,customers!$A$1:$C$794,1,FALSE)</f>
        <v>NC-18535</v>
      </c>
      <c r="L9424" t="str">
        <f>VLOOKUP(E9424,customers!$A$1:$C$794,2,FALSE)</f>
        <v>Nick Crebassa</v>
      </c>
      <c r="M9424" t="str">
        <f>VLOOKUP(E9424,customers!$A$1:$C$794,3,FALSE)</f>
        <v>Corporate</v>
      </c>
    </row>
    <row r="9425" spans="1:13" x14ac:dyDescent="0.35">
      <c r="A9425" t="s">
        <v>16369</v>
      </c>
      <c r="B9425" s="1">
        <v>41843</v>
      </c>
      <c r="C9425" s="1">
        <v>41847</v>
      </c>
      <c r="D9425" t="s">
        <v>25</v>
      </c>
      <c r="E9425" t="s">
        <v>8941</v>
      </c>
      <c r="F9425" t="s">
        <v>3113</v>
      </c>
      <c r="G9425" t="s">
        <v>842</v>
      </c>
      <c r="H9425">
        <v>3</v>
      </c>
      <c r="I9425" s="2">
        <v>0.2</v>
      </c>
      <c r="J9425" t="s">
        <v>7345</v>
      </c>
      <c r="K9425" t="str">
        <f>VLOOKUP(E9425,customers!$A$1:$C$794,1,FALSE)</f>
        <v>NC-18535</v>
      </c>
      <c r="L9425" t="str">
        <f>VLOOKUP(E9425,customers!$A$1:$C$794,2,FALSE)</f>
        <v>Nick Crebassa</v>
      </c>
      <c r="M9425" t="str">
        <f>VLOOKUP(E9425,customers!$A$1:$C$794,3,FALSE)</f>
        <v>Corporate</v>
      </c>
    </row>
    <row r="9426" spans="1:13" x14ac:dyDescent="0.35">
      <c r="A9426" t="s">
        <v>16369</v>
      </c>
      <c r="B9426" s="1">
        <v>41843</v>
      </c>
      <c r="C9426" s="1">
        <v>41847</v>
      </c>
      <c r="D9426" t="s">
        <v>25</v>
      </c>
      <c r="E9426" t="s">
        <v>8941</v>
      </c>
      <c r="F9426" t="s">
        <v>201</v>
      </c>
      <c r="G9426" t="s">
        <v>202</v>
      </c>
      <c r="H9426">
        <v>3</v>
      </c>
      <c r="I9426" s="2">
        <v>0</v>
      </c>
      <c r="J9426" t="s">
        <v>203</v>
      </c>
      <c r="K9426" t="str">
        <f>VLOOKUP(E9426,customers!$A$1:$C$794,1,FALSE)</f>
        <v>NC-18535</v>
      </c>
      <c r="L9426" t="str">
        <f>VLOOKUP(E9426,customers!$A$1:$C$794,2,FALSE)</f>
        <v>Nick Crebassa</v>
      </c>
      <c r="M9426" t="str">
        <f>VLOOKUP(E9426,customers!$A$1:$C$794,3,FALSE)</f>
        <v>Corporate</v>
      </c>
    </row>
    <row r="9427" spans="1:13" x14ac:dyDescent="0.35">
      <c r="A9427" t="s">
        <v>16370</v>
      </c>
      <c r="B9427" s="1">
        <v>41894</v>
      </c>
      <c r="C9427" s="1">
        <v>41899</v>
      </c>
      <c r="D9427" t="s">
        <v>11</v>
      </c>
      <c r="E9427" t="s">
        <v>5836</v>
      </c>
      <c r="F9427" t="s">
        <v>1993</v>
      </c>
      <c r="G9427" t="s">
        <v>16371</v>
      </c>
      <c r="H9427">
        <v>6</v>
      </c>
      <c r="I9427" s="2">
        <v>0.1</v>
      </c>
      <c r="J9427" t="s">
        <v>16372</v>
      </c>
      <c r="K9427" t="str">
        <f>VLOOKUP(E9427,customers!$A$1:$C$794,1,FALSE)</f>
        <v>LW-17215</v>
      </c>
      <c r="L9427" t="str">
        <f>VLOOKUP(E9427,customers!$A$1:$C$794,2,FALSE)</f>
        <v>Luke Weiss</v>
      </c>
      <c r="M9427" t="str">
        <f>VLOOKUP(E9427,customers!$A$1:$C$794,3,FALSE)</f>
        <v>Consumer</v>
      </c>
    </row>
    <row r="9428" spans="1:13" x14ac:dyDescent="0.35">
      <c r="A9428" t="s">
        <v>16373</v>
      </c>
      <c r="B9428" s="1">
        <v>42628</v>
      </c>
      <c r="C9428" s="1">
        <v>42633</v>
      </c>
      <c r="D9428" t="s">
        <v>25</v>
      </c>
      <c r="E9428" t="s">
        <v>9881</v>
      </c>
      <c r="F9428" t="s">
        <v>10178</v>
      </c>
      <c r="G9428" t="s">
        <v>11308</v>
      </c>
      <c r="H9428">
        <v>5</v>
      </c>
      <c r="I9428" s="2">
        <v>0</v>
      </c>
      <c r="J9428" t="s">
        <v>11309</v>
      </c>
      <c r="K9428" t="str">
        <f>VLOOKUP(E9428,customers!$A$1:$C$794,1,FALSE)</f>
        <v>AH-10585</v>
      </c>
      <c r="L9428" t="str">
        <f>VLOOKUP(E9428,customers!$A$1:$C$794,2,FALSE)</f>
        <v>Angele Hood</v>
      </c>
      <c r="M9428" t="str">
        <f>VLOOKUP(E9428,customers!$A$1:$C$794,3,FALSE)</f>
        <v>Consumer</v>
      </c>
    </row>
    <row r="9429" spans="1:13" x14ac:dyDescent="0.35">
      <c r="A9429" t="s">
        <v>16374</v>
      </c>
      <c r="B9429" s="1">
        <v>41970</v>
      </c>
      <c r="C9429" s="1">
        <v>41974</v>
      </c>
      <c r="D9429" t="s">
        <v>25</v>
      </c>
      <c r="E9429" t="s">
        <v>8658</v>
      </c>
      <c r="F9429" t="s">
        <v>3937</v>
      </c>
      <c r="G9429" t="s">
        <v>10172</v>
      </c>
      <c r="H9429">
        <v>5</v>
      </c>
      <c r="I9429" s="2">
        <v>0</v>
      </c>
      <c r="J9429" t="s">
        <v>1423</v>
      </c>
      <c r="K9429" t="str">
        <f>VLOOKUP(E9429,customers!$A$1:$C$794,1,FALSE)</f>
        <v>JO-15145</v>
      </c>
      <c r="L9429" t="str">
        <f>VLOOKUP(E9429,customers!$A$1:$C$794,2,FALSE)</f>
        <v>Jack O'Briant</v>
      </c>
      <c r="M9429" t="str">
        <f>VLOOKUP(E9429,customers!$A$1:$C$794,3,FALSE)</f>
        <v>Corporate</v>
      </c>
    </row>
    <row r="9430" spans="1:13" x14ac:dyDescent="0.35">
      <c r="A9430" t="s">
        <v>16375</v>
      </c>
      <c r="B9430" s="1">
        <v>41770</v>
      </c>
      <c r="C9430" s="1">
        <v>41775</v>
      </c>
      <c r="D9430" t="s">
        <v>25</v>
      </c>
      <c r="E9430" t="s">
        <v>822</v>
      </c>
      <c r="F9430" t="s">
        <v>1547</v>
      </c>
      <c r="G9430" t="s">
        <v>6382</v>
      </c>
      <c r="H9430">
        <v>8</v>
      </c>
      <c r="I9430" s="2">
        <v>0.3</v>
      </c>
      <c r="J9430" t="s">
        <v>16376</v>
      </c>
      <c r="K9430" t="str">
        <f>VLOOKUP(E9430,customers!$A$1:$C$794,1,FALSE)</f>
        <v>VW-21775</v>
      </c>
      <c r="L9430" t="str">
        <f>VLOOKUP(E9430,customers!$A$1:$C$794,2,FALSE)</f>
        <v>Victoria Wilson</v>
      </c>
      <c r="M9430" t="str">
        <f>VLOOKUP(E9430,customers!$A$1:$C$794,3,FALSE)</f>
        <v>Corporate</v>
      </c>
    </row>
    <row r="9431" spans="1:13" x14ac:dyDescent="0.35">
      <c r="A9431" t="s">
        <v>16377</v>
      </c>
      <c r="B9431" s="1">
        <v>42244</v>
      </c>
      <c r="C9431" s="1">
        <v>42248</v>
      </c>
      <c r="D9431" t="s">
        <v>25</v>
      </c>
      <c r="E9431" t="s">
        <v>1154</v>
      </c>
      <c r="F9431" t="s">
        <v>3982</v>
      </c>
      <c r="G9431" t="s">
        <v>3983</v>
      </c>
      <c r="H9431">
        <v>5</v>
      </c>
      <c r="I9431" s="2">
        <v>0.2</v>
      </c>
      <c r="J9431" t="s">
        <v>16378</v>
      </c>
      <c r="K9431" t="str">
        <f>VLOOKUP(E9431,customers!$A$1:$C$794,1,FALSE)</f>
        <v>BP-11185</v>
      </c>
      <c r="L9431" t="str">
        <f>VLOOKUP(E9431,customers!$A$1:$C$794,2,FALSE)</f>
        <v>Ben Peterman</v>
      </c>
      <c r="M9431" t="str">
        <f>VLOOKUP(E9431,customers!$A$1:$C$794,3,FALSE)</f>
        <v>Corporate</v>
      </c>
    </row>
    <row r="9432" spans="1:13" x14ac:dyDescent="0.35">
      <c r="A9432" t="s">
        <v>16377</v>
      </c>
      <c r="B9432" s="1">
        <v>42244</v>
      </c>
      <c r="C9432" s="1">
        <v>42248</v>
      </c>
      <c r="D9432" t="s">
        <v>25</v>
      </c>
      <c r="E9432" t="s">
        <v>1154</v>
      </c>
      <c r="F9432" t="s">
        <v>5235</v>
      </c>
      <c r="G9432" t="s">
        <v>16379</v>
      </c>
      <c r="H9432">
        <v>1</v>
      </c>
      <c r="I9432" s="2">
        <v>0.3</v>
      </c>
      <c r="J9432" t="s">
        <v>16380</v>
      </c>
      <c r="K9432" t="str">
        <f>VLOOKUP(E9432,customers!$A$1:$C$794,1,FALSE)</f>
        <v>BP-11185</v>
      </c>
      <c r="L9432" t="str">
        <f>VLOOKUP(E9432,customers!$A$1:$C$794,2,FALSE)</f>
        <v>Ben Peterman</v>
      </c>
      <c r="M9432" t="str">
        <f>VLOOKUP(E9432,customers!$A$1:$C$794,3,FALSE)</f>
        <v>Corporate</v>
      </c>
    </row>
    <row r="9433" spans="1:13" x14ac:dyDescent="0.35">
      <c r="A9433" t="s">
        <v>16381</v>
      </c>
      <c r="B9433" s="1">
        <v>42174</v>
      </c>
      <c r="C9433" s="1">
        <v>42174</v>
      </c>
      <c r="D9433" t="s">
        <v>1333</v>
      </c>
      <c r="E9433" t="s">
        <v>4349</v>
      </c>
      <c r="F9433" t="s">
        <v>16160</v>
      </c>
      <c r="G9433" t="s">
        <v>7149</v>
      </c>
      <c r="H9433">
        <v>2</v>
      </c>
      <c r="I9433" s="2">
        <v>0.2</v>
      </c>
      <c r="J9433" t="s">
        <v>4283</v>
      </c>
      <c r="K9433" t="str">
        <f>VLOOKUP(E9433,customers!$A$1:$C$794,1,FALSE)</f>
        <v>PP-18955</v>
      </c>
      <c r="L9433" t="str">
        <f>VLOOKUP(E9433,customers!$A$1:$C$794,2,FALSE)</f>
        <v>Paul Prost</v>
      </c>
      <c r="M9433" t="str">
        <f>VLOOKUP(E9433,customers!$A$1:$C$794,3,FALSE)</f>
        <v>Home Office</v>
      </c>
    </row>
    <row r="9434" spans="1:13" x14ac:dyDescent="0.35">
      <c r="A9434" t="s">
        <v>16382</v>
      </c>
      <c r="B9434" s="1">
        <v>42233</v>
      </c>
      <c r="C9434" s="1">
        <v>42239</v>
      </c>
      <c r="D9434" t="s">
        <v>25</v>
      </c>
      <c r="E9434" t="s">
        <v>475</v>
      </c>
      <c r="F9434" t="s">
        <v>5746</v>
      </c>
      <c r="G9434" t="s">
        <v>2245</v>
      </c>
      <c r="H9434">
        <v>2</v>
      </c>
      <c r="I9434" s="2">
        <v>0.2</v>
      </c>
      <c r="J9434" t="s">
        <v>15473</v>
      </c>
      <c r="K9434" t="str">
        <f>VLOOKUP(E9434,customers!$A$1:$C$794,1,FALSE)</f>
        <v>SC-20725</v>
      </c>
      <c r="L9434" t="str">
        <f>VLOOKUP(E9434,customers!$A$1:$C$794,2,FALSE)</f>
        <v>Steven Cartwright</v>
      </c>
      <c r="M9434" t="str">
        <f>VLOOKUP(E9434,customers!$A$1:$C$794,3,FALSE)</f>
        <v>Consumer</v>
      </c>
    </row>
    <row r="9435" spans="1:13" x14ac:dyDescent="0.35">
      <c r="A9435" t="s">
        <v>16382</v>
      </c>
      <c r="B9435" s="1">
        <v>42233</v>
      </c>
      <c r="C9435" s="1">
        <v>42239</v>
      </c>
      <c r="D9435" t="s">
        <v>25</v>
      </c>
      <c r="E9435" t="s">
        <v>475</v>
      </c>
      <c r="F9435" t="s">
        <v>1176</v>
      </c>
      <c r="G9435" t="s">
        <v>5449</v>
      </c>
      <c r="H9435">
        <v>7</v>
      </c>
      <c r="I9435" s="2">
        <v>0.2</v>
      </c>
      <c r="J9435" t="s">
        <v>4988</v>
      </c>
      <c r="K9435" t="str">
        <f>VLOOKUP(E9435,customers!$A$1:$C$794,1,FALSE)</f>
        <v>SC-20725</v>
      </c>
      <c r="L9435" t="str">
        <f>VLOOKUP(E9435,customers!$A$1:$C$794,2,FALSE)</f>
        <v>Steven Cartwright</v>
      </c>
      <c r="M9435" t="str">
        <f>VLOOKUP(E9435,customers!$A$1:$C$794,3,FALSE)</f>
        <v>Consumer</v>
      </c>
    </row>
    <row r="9436" spans="1:13" x14ac:dyDescent="0.35">
      <c r="A9436" t="s">
        <v>16382</v>
      </c>
      <c r="B9436" s="1">
        <v>42233</v>
      </c>
      <c r="C9436" s="1">
        <v>42239</v>
      </c>
      <c r="D9436" t="s">
        <v>25</v>
      </c>
      <c r="E9436" t="s">
        <v>475</v>
      </c>
      <c r="F9436" t="s">
        <v>3438</v>
      </c>
      <c r="G9436" t="s">
        <v>5229</v>
      </c>
      <c r="H9436">
        <v>3</v>
      </c>
      <c r="I9436" s="2">
        <v>0.2</v>
      </c>
      <c r="J9436" t="s">
        <v>6530</v>
      </c>
      <c r="K9436" t="str">
        <f>VLOOKUP(E9436,customers!$A$1:$C$794,1,FALSE)</f>
        <v>SC-20725</v>
      </c>
      <c r="L9436" t="str">
        <f>VLOOKUP(E9436,customers!$A$1:$C$794,2,FALSE)</f>
        <v>Steven Cartwright</v>
      </c>
      <c r="M9436" t="str">
        <f>VLOOKUP(E9436,customers!$A$1:$C$794,3,FALSE)</f>
        <v>Consumer</v>
      </c>
    </row>
    <row r="9437" spans="1:13" x14ac:dyDescent="0.35">
      <c r="A9437" t="s">
        <v>16382</v>
      </c>
      <c r="B9437" s="1">
        <v>42233</v>
      </c>
      <c r="C9437" s="1">
        <v>42239</v>
      </c>
      <c r="D9437" t="s">
        <v>25</v>
      </c>
      <c r="E9437" t="s">
        <v>475</v>
      </c>
      <c r="F9437" t="s">
        <v>2306</v>
      </c>
      <c r="G9437" t="s">
        <v>16383</v>
      </c>
      <c r="H9437">
        <v>4</v>
      </c>
      <c r="I9437" s="2">
        <v>0.2</v>
      </c>
      <c r="J9437" t="s">
        <v>16384</v>
      </c>
      <c r="K9437" t="str">
        <f>VLOOKUP(E9437,customers!$A$1:$C$794,1,FALSE)</f>
        <v>SC-20725</v>
      </c>
      <c r="L9437" t="str">
        <f>VLOOKUP(E9437,customers!$A$1:$C$794,2,FALSE)</f>
        <v>Steven Cartwright</v>
      </c>
      <c r="M9437" t="str">
        <f>VLOOKUP(E9437,customers!$A$1:$C$794,3,FALSE)</f>
        <v>Consumer</v>
      </c>
    </row>
    <row r="9438" spans="1:13" x14ac:dyDescent="0.35">
      <c r="A9438" t="s">
        <v>16385</v>
      </c>
      <c r="B9438" s="1">
        <v>42272</v>
      </c>
      <c r="C9438" s="1">
        <v>42272</v>
      </c>
      <c r="D9438" t="s">
        <v>1333</v>
      </c>
      <c r="E9438" t="s">
        <v>2697</v>
      </c>
      <c r="F9438" t="s">
        <v>2983</v>
      </c>
      <c r="G9438" t="s">
        <v>768</v>
      </c>
      <c r="H9438">
        <v>2</v>
      </c>
      <c r="I9438" s="2">
        <v>0.7</v>
      </c>
      <c r="J9438" t="s">
        <v>4893</v>
      </c>
      <c r="K9438" t="str">
        <f>VLOOKUP(E9438,customers!$A$1:$C$794,1,FALSE)</f>
        <v>BM-11785</v>
      </c>
      <c r="L9438" t="str">
        <f>VLOOKUP(E9438,customers!$A$1:$C$794,2,FALSE)</f>
        <v>Bryan Mills</v>
      </c>
      <c r="M9438" t="str">
        <f>VLOOKUP(E9438,customers!$A$1:$C$794,3,FALSE)</f>
        <v>Consumer</v>
      </c>
    </row>
    <row r="9439" spans="1:13" x14ac:dyDescent="0.35">
      <c r="A9439" t="s">
        <v>16386</v>
      </c>
      <c r="B9439" s="1">
        <v>42881</v>
      </c>
      <c r="C9439" s="1">
        <v>42886</v>
      </c>
      <c r="D9439" t="s">
        <v>25</v>
      </c>
      <c r="E9439" t="s">
        <v>2750</v>
      </c>
      <c r="F9439" t="s">
        <v>7591</v>
      </c>
      <c r="G9439" t="s">
        <v>370</v>
      </c>
      <c r="H9439">
        <v>2</v>
      </c>
      <c r="I9439" s="2">
        <v>0</v>
      </c>
      <c r="J9439" t="s">
        <v>371</v>
      </c>
      <c r="K9439" t="str">
        <f>VLOOKUP(E9439,customers!$A$1:$C$794,1,FALSE)</f>
        <v>CD-11920</v>
      </c>
      <c r="L9439" t="str">
        <f>VLOOKUP(E9439,customers!$A$1:$C$794,2,FALSE)</f>
        <v>Carlos Daly</v>
      </c>
      <c r="M9439" t="str">
        <f>VLOOKUP(E9439,customers!$A$1:$C$794,3,FALSE)</f>
        <v>Consumer</v>
      </c>
    </row>
    <row r="9440" spans="1:13" x14ac:dyDescent="0.35">
      <c r="A9440" t="s">
        <v>16387</v>
      </c>
      <c r="B9440" s="1">
        <v>42947</v>
      </c>
      <c r="C9440" s="1">
        <v>42952</v>
      </c>
      <c r="D9440" t="s">
        <v>25</v>
      </c>
      <c r="E9440" t="s">
        <v>3942</v>
      </c>
      <c r="F9440" t="s">
        <v>6271</v>
      </c>
      <c r="G9440" t="s">
        <v>16388</v>
      </c>
      <c r="H9440">
        <v>4</v>
      </c>
      <c r="I9440" s="2">
        <v>0.4</v>
      </c>
      <c r="J9440" t="s">
        <v>16389</v>
      </c>
      <c r="K9440" t="str">
        <f>VLOOKUP(E9440,customers!$A$1:$C$794,1,FALSE)</f>
        <v>GM-14680</v>
      </c>
      <c r="L9440" t="str">
        <f>VLOOKUP(E9440,customers!$A$1:$C$794,2,FALSE)</f>
        <v>Greg Matthias</v>
      </c>
      <c r="M9440" t="str">
        <f>VLOOKUP(E9440,customers!$A$1:$C$794,3,FALSE)</f>
        <v>Consumer</v>
      </c>
    </row>
    <row r="9441" spans="1:13" x14ac:dyDescent="0.35">
      <c r="A9441" t="s">
        <v>16390</v>
      </c>
      <c r="B9441" s="1">
        <v>41924</v>
      </c>
      <c r="C9441" s="1">
        <v>41929</v>
      </c>
      <c r="D9441" t="s">
        <v>25</v>
      </c>
      <c r="E9441" t="s">
        <v>12185</v>
      </c>
      <c r="F9441" t="s">
        <v>5759</v>
      </c>
      <c r="G9441" t="s">
        <v>6882</v>
      </c>
      <c r="H9441">
        <v>2</v>
      </c>
      <c r="I9441" s="2">
        <v>0.2</v>
      </c>
      <c r="J9441" t="s">
        <v>3379</v>
      </c>
      <c r="K9441" t="str">
        <f>VLOOKUP(E9441,customers!$A$1:$C$794,1,FALSE)</f>
        <v>BP-11050</v>
      </c>
      <c r="L9441" t="str">
        <f>VLOOKUP(E9441,customers!$A$1:$C$794,2,FALSE)</f>
        <v>Barry Pond</v>
      </c>
      <c r="M9441" t="str">
        <f>VLOOKUP(E9441,customers!$A$1:$C$794,3,FALSE)</f>
        <v>Corporate</v>
      </c>
    </row>
    <row r="9442" spans="1:13" x14ac:dyDescent="0.35">
      <c r="A9442" t="s">
        <v>16391</v>
      </c>
      <c r="B9442" s="1">
        <v>41784</v>
      </c>
      <c r="C9442" s="1">
        <v>41788</v>
      </c>
      <c r="D9442" t="s">
        <v>25</v>
      </c>
      <c r="E9442" t="s">
        <v>12012</v>
      </c>
      <c r="F9442" t="s">
        <v>8097</v>
      </c>
      <c r="G9442" t="s">
        <v>22</v>
      </c>
      <c r="H9442">
        <v>2</v>
      </c>
      <c r="I9442" s="2">
        <v>0</v>
      </c>
      <c r="J9442" t="s">
        <v>12834</v>
      </c>
      <c r="K9442" t="str">
        <f>VLOOKUP(E9442,customers!$A$1:$C$794,1,FALSE)</f>
        <v>BW-11065</v>
      </c>
      <c r="L9442" t="str">
        <f>VLOOKUP(E9442,customers!$A$1:$C$794,2,FALSE)</f>
        <v>Barry Weirich</v>
      </c>
      <c r="M9442" t="str">
        <f>VLOOKUP(E9442,customers!$A$1:$C$794,3,FALSE)</f>
        <v>Consumer</v>
      </c>
    </row>
    <row r="9443" spans="1:13" x14ac:dyDescent="0.35">
      <c r="A9443" t="s">
        <v>16392</v>
      </c>
      <c r="B9443" s="1">
        <v>42002</v>
      </c>
      <c r="C9443" s="1">
        <v>42004</v>
      </c>
      <c r="D9443" t="s">
        <v>11</v>
      </c>
      <c r="E9443" t="s">
        <v>16393</v>
      </c>
      <c r="F9443" t="s">
        <v>5754</v>
      </c>
      <c r="G9443" t="s">
        <v>16394</v>
      </c>
      <c r="H9443">
        <v>5</v>
      </c>
      <c r="I9443" s="2">
        <v>0.2</v>
      </c>
      <c r="J9443" t="s">
        <v>758</v>
      </c>
      <c r="K9443" t="str">
        <f>VLOOKUP(E9443,customers!$A$1:$C$794,1,FALSE)</f>
        <v>RE-19405</v>
      </c>
      <c r="L9443" t="str">
        <f>VLOOKUP(E9443,customers!$A$1:$C$794,2,FALSE)</f>
        <v>Ricardo Emerson</v>
      </c>
      <c r="M9443" t="str">
        <f>VLOOKUP(E9443,customers!$A$1:$C$794,3,FALSE)</f>
        <v>Consumer</v>
      </c>
    </row>
    <row r="9444" spans="1:13" x14ac:dyDescent="0.35">
      <c r="A9444" t="s">
        <v>16395</v>
      </c>
      <c r="B9444" s="1">
        <v>42832</v>
      </c>
      <c r="C9444" s="1">
        <v>42836</v>
      </c>
      <c r="D9444" t="s">
        <v>25</v>
      </c>
      <c r="E9444" t="s">
        <v>3396</v>
      </c>
      <c r="F9444" t="s">
        <v>1638</v>
      </c>
      <c r="G9444" t="s">
        <v>16396</v>
      </c>
      <c r="H9444">
        <v>2</v>
      </c>
      <c r="I9444" s="2">
        <v>0.2</v>
      </c>
      <c r="J9444" t="s">
        <v>16397</v>
      </c>
      <c r="K9444" t="str">
        <f>VLOOKUP(E9444,customers!$A$1:$C$794,1,FALSE)</f>
        <v>HR-14770</v>
      </c>
      <c r="L9444" t="str">
        <f>VLOOKUP(E9444,customers!$A$1:$C$794,2,FALSE)</f>
        <v>Hallie Redmond</v>
      </c>
      <c r="M9444" t="str">
        <f>VLOOKUP(E9444,customers!$A$1:$C$794,3,FALSE)</f>
        <v>Home Office</v>
      </c>
    </row>
    <row r="9445" spans="1:13" x14ac:dyDescent="0.35">
      <c r="A9445" t="s">
        <v>16395</v>
      </c>
      <c r="B9445" s="1">
        <v>42832</v>
      </c>
      <c r="C9445" s="1">
        <v>42836</v>
      </c>
      <c r="D9445" t="s">
        <v>25</v>
      </c>
      <c r="E9445" t="s">
        <v>3396</v>
      </c>
      <c r="F9445" t="s">
        <v>3591</v>
      </c>
      <c r="G9445" t="s">
        <v>3592</v>
      </c>
      <c r="H9445">
        <v>2</v>
      </c>
      <c r="I9445" s="2">
        <v>0.2</v>
      </c>
      <c r="J9445" t="s">
        <v>3593</v>
      </c>
      <c r="K9445" t="str">
        <f>VLOOKUP(E9445,customers!$A$1:$C$794,1,FALSE)</f>
        <v>HR-14770</v>
      </c>
      <c r="L9445" t="str">
        <f>VLOOKUP(E9445,customers!$A$1:$C$794,2,FALSE)</f>
        <v>Hallie Redmond</v>
      </c>
      <c r="M9445" t="str">
        <f>VLOOKUP(E9445,customers!$A$1:$C$794,3,FALSE)</f>
        <v>Home Office</v>
      </c>
    </row>
    <row r="9446" spans="1:13" x14ac:dyDescent="0.35">
      <c r="A9446" t="s">
        <v>16398</v>
      </c>
      <c r="B9446" s="1">
        <v>42064</v>
      </c>
      <c r="C9446" s="1">
        <v>42065</v>
      </c>
      <c r="D9446" t="s">
        <v>149</v>
      </c>
      <c r="E9446" t="s">
        <v>9812</v>
      </c>
      <c r="F9446" t="s">
        <v>9604</v>
      </c>
      <c r="G9446" t="s">
        <v>9605</v>
      </c>
      <c r="H9446">
        <v>4</v>
      </c>
      <c r="I9446" s="2">
        <v>0.2</v>
      </c>
      <c r="J9446" t="s">
        <v>9606</v>
      </c>
      <c r="K9446" t="str">
        <f>VLOOKUP(E9446,customers!$A$1:$C$794,1,FALSE)</f>
        <v>TP-21565</v>
      </c>
      <c r="L9446" t="str">
        <f>VLOOKUP(E9446,customers!$A$1:$C$794,2,FALSE)</f>
        <v>Tracy Poddar</v>
      </c>
      <c r="M9446" t="str">
        <f>VLOOKUP(E9446,customers!$A$1:$C$794,3,FALSE)</f>
        <v>Corporate</v>
      </c>
    </row>
    <row r="9447" spans="1:13" x14ac:dyDescent="0.35">
      <c r="A9447" t="s">
        <v>16399</v>
      </c>
      <c r="B9447" s="1">
        <v>42153</v>
      </c>
      <c r="C9447" s="1">
        <v>42158</v>
      </c>
      <c r="D9447" t="s">
        <v>25</v>
      </c>
      <c r="E9447" t="s">
        <v>368</v>
      </c>
      <c r="F9447" t="s">
        <v>2636</v>
      </c>
      <c r="G9447" t="s">
        <v>2637</v>
      </c>
      <c r="H9447">
        <v>3</v>
      </c>
      <c r="I9447" s="2">
        <v>0</v>
      </c>
      <c r="J9447" t="s">
        <v>2175</v>
      </c>
      <c r="K9447" t="str">
        <f>VLOOKUP(E9447,customers!$A$1:$C$794,1,FALSE)</f>
        <v>KB-16315</v>
      </c>
      <c r="L9447" t="str">
        <f>VLOOKUP(E9447,customers!$A$1:$C$794,2,FALSE)</f>
        <v>Karl Braun</v>
      </c>
      <c r="M9447" t="str">
        <f>VLOOKUP(E9447,customers!$A$1:$C$794,3,FALSE)</f>
        <v>Consumer</v>
      </c>
    </row>
    <row r="9448" spans="1:13" x14ac:dyDescent="0.35">
      <c r="A9448" t="s">
        <v>16400</v>
      </c>
      <c r="B9448" s="1">
        <v>42635</v>
      </c>
      <c r="C9448" s="1">
        <v>42641</v>
      </c>
      <c r="D9448" t="s">
        <v>25</v>
      </c>
      <c r="E9448" t="s">
        <v>7604</v>
      </c>
      <c r="F9448" t="s">
        <v>6890</v>
      </c>
      <c r="G9448" t="s">
        <v>4258</v>
      </c>
      <c r="H9448">
        <v>6</v>
      </c>
      <c r="I9448" s="2">
        <v>0</v>
      </c>
      <c r="J9448" t="s">
        <v>377</v>
      </c>
      <c r="K9448" t="str">
        <f>VLOOKUP(E9448,customers!$A$1:$C$794,1,FALSE)</f>
        <v>AC-10660</v>
      </c>
      <c r="L9448" t="str">
        <f>VLOOKUP(E9448,customers!$A$1:$C$794,2,FALSE)</f>
        <v>Anna Chung</v>
      </c>
      <c r="M9448" t="str">
        <f>VLOOKUP(E9448,customers!$A$1:$C$794,3,FALSE)</f>
        <v>Consumer</v>
      </c>
    </row>
    <row r="9449" spans="1:13" x14ac:dyDescent="0.35">
      <c r="A9449" t="s">
        <v>16401</v>
      </c>
      <c r="B9449" s="1">
        <v>42882</v>
      </c>
      <c r="C9449" s="1">
        <v>42889</v>
      </c>
      <c r="D9449" t="s">
        <v>25</v>
      </c>
      <c r="E9449" t="s">
        <v>325</v>
      </c>
      <c r="F9449" t="s">
        <v>154</v>
      </c>
      <c r="G9449" t="s">
        <v>16402</v>
      </c>
      <c r="H9449">
        <v>5</v>
      </c>
      <c r="I9449" s="2">
        <v>0</v>
      </c>
      <c r="J9449" t="s">
        <v>16403</v>
      </c>
      <c r="K9449" t="str">
        <f>VLOOKUP(E9449,customers!$A$1:$C$794,1,FALSE)</f>
        <v>DN-13690</v>
      </c>
      <c r="L9449" t="str">
        <f>VLOOKUP(E9449,customers!$A$1:$C$794,2,FALSE)</f>
        <v>Duane Noonan</v>
      </c>
      <c r="M9449" t="str">
        <f>VLOOKUP(E9449,customers!$A$1:$C$794,3,FALSE)</f>
        <v>Consumer</v>
      </c>
    </row>
    <row r="9450" spans="1:13" x14ac:dyDescent="0.35">
      <c r="A9450" t="s">
        <v>16404</v>
      </c>
      <c r="B9450" s="1">
        <v>42630</v>
      </c>
      <c r="C9450" s="1">
        <v>42636</v>
      </c>
      <c r="D9450" t="s">
        <v>25</v>
      </c>
      <c r="E9450" t="s">
        <v>2292</v>
      </c>
      <c r="F9450" t="s">
        <v>4783</v>
      </c>
      <c r="G9450" t="s">
        <v>5812</v>
      </c>
      <c r="H9450">
        <v>4</v>
      </c>
      <c r="I9450" s="2">
        <v>0</v>
      </c>
      <c r="J9450" t="s">
        <v>1048</v>
      </c>
      <c r="K9450" t="str">
        <f>VLOOKUP(E9450,customers!$A$1:$C$794,1,FALSE)</f>
        <v>CC-12430</v>
      </c>
      <c r="L9450" t="str">
        <f>VLOOKUP(E9450,customers!$A$1:$C$794,2,FALSE)</f>
        <v>Chuck Clark</v>
      </c>
      <c r="M9450" t="str">
        <f>VLOOKUP(E9450,customers!$A$1:$C$794,3,FALSE)</f>
        <v>Home Office</v>
      </c>
    </row>
    <row r="9451" spans="1:13" x14ac:dyDescent="0.35">
      <c r="A9451" t="s">
        <v>16405</v>
      </c>
      <c r="B9451" s="1">
        <v>41890</v>
      </c>
      <c r="C9451" s="1">
        <v>41895</v>
      </c>
      <c r="D9451" t="s">
        <v>25</v>
      </c>
      <c r="E9451" t="s">
        <v>3288</v>
      </c>
      <c r="F9451" t="s">
        <v>4383</v>
      </c>
      <c r="G9451" t="s">
        <v>7698</v>
      </c>
      <c r="H9451">
        <v>2</v>
      </c>
      <c r="I9451" s="2">
        <v>0.2</v>
      </c>
      <c r="J9451" t="s">
        <v>2302</v>
      </c>
      <c r="K9451" t="str">
        <f>VLOOKUP(E9451,customers!$A$1:$C$794,1,FALSE)</f>
        <v>TS-21340</v>
      </c>
      <c r="L9451" t="str">
        <f>VLOOKUP(E9451,customers!$A$1:$C$794,2,FALSE)</f>
        <v>Toby Swindell</v>
      </c>
      <c r="M9451" t="str">
        <f>VLOOKUP(E9451,customers!$A$1:$C$794,3,FALSE)</f>
        <v>Consumer</v>
      </c>
    </row>
    <row r="9452" spans="1:13" x14ac:dyDescent="0.35">
      <c r="A9452" t="s">
        <v>16406</v>
      </c>
      <c r="B9452" s="1">
        <v>42889</v>
      </c>
      <c r="C9452" s="1">
        <v>42893</v>
      </c>
      <c r="D9452" t="s">
        <v>25</v>
      </c>
      <c r="E9452" t="s">
        <v>2222</v>
      </c>
      <c r="F9452" t="s">
        <v>1905</v>
      </c>
      <c r="G9452" t="s">
        <v>16407</v>
      </c>
      <c r="H9452">
        <v>9</v>
      </c>
      <c r="I9452" s="2">
        <v>0</v>
      </c>
      <c r="J9452" t="s">
        <v>13520</v>
      </c>
      <c r="K9452" t="str">
        <f>VLOOKUP(E9452,customers!$A$1:$C$794,1,FALSE)</f>
        <v>MO-17800</v>
      </c>
      <c r="L9452" t="str">
        <f>VLOOKUP(E9452,customers!$A$1:$C$794,2,FALSE)</f>
        <v>Meg O'Connel</v>
      </c>
      <c r="M9452" t="str">
        <f>VLOOKUP(E9452,customers!$A$1:$C$794,3,FALSE)</f>
        <v>Home Office</v>
      </c>
    </row>
    <row r="9453" spans="1:13" x14ac:dyDescent="0.35">
      <c r="A9453" t="s">
        <v>16408</v>
      </c>
      <c r="B9453" s="1">
        <v>42275</v>
      </c>
      <c r="C9453" s="1">
        <v>42282</v>
      </c>
      <c r="D9453" t="s">
        <v>25</v>
      </c>
      <c r="E9453" t="s">
        <v>5323</v>
      </c>
      <c r="F9453" t="s">
        <v>5094</v>
      </c>
      <c r="G9453" t="s">
        <v>16409</v>
      </c>
      <c r="H9453">
        <v>3</v>
      </c>
      <c r="I9453" s="2">
        <v>0</v>
      </c>
      <c r="J9453" t="s">
        <v>16410</v>
      </c>
      <c r="K9453" t="str">
        <f>VLOOKUP(E9453,customers!$A$1:$C$794,1,FALSE)</f>
        <v>RP-19855</v>
      </c>
      <c r="L9453" t="str">
        <f>VLOOKUP(E9453,customers!$A$1:$C$794,2,FALSE)</f>
        <v>Roy Phan</v>
      </c>
      <c r="M9453" t="str">
        <f>VLOOKUP(E9453,customers!$A$1:$C$794,3,FALSE)</f>
        <v>Corporate</v>
      </c>
    </row>
    <row r="9454" spans="1:13" x14ac:dyDescent="0.35">
      <c r="A9454" t="s">
        <v>16408</v>
      </c>
      <c r="B9454" s="1">
        <v>42275</v>
      </c>
      <c r="C9454" s="1">
        <v>42282</v>
      </c>
      <c r="D9454" t="s">
        <v>25</v>
      </c>
      <c r="E9454" t="s">
        <v>5323</v>
      </c>
      <c r="F9454" t="s">
        <v>3606</v>
      </c>
      <c r="G9454" t="s">
        <v>16411</v>
      </c>
      <c r="H9454">
        <v>6</v>
      </c>
      <c r="I9454" s="2">
        <v>0.2</v>
      </c>
      <c r="J9454" t="s">
        <v>16412</v>
      </c>
      <c r="K9454" t="str">
        <f>VLOOKUP(E9454,customers!$A$1:$C$794,1,FALSE)</f>
        <v>RP-19855</v>
      </c>
      <c r="L9454" t="str">
        <f>VLOOKUP(E9454,customers!$A$1:$C$794,2,FALSE)</f>
        <v>Roy Phan</v>
      </c>
      <c r="M9454" t="str">
        <f>VLOOKUP(E9454,customers!$A$1:$C$794,3,FALSE)</f>
        <v>Corporate</v>
      </c>
    </row>
    <row r="9455" spans="1:13" x14ac:dyDescent="0.35">
      <c r="A9455" t="s">
        <v>16408</v>
      </c>
      <c r="B9455" s="1">
        <v>42275</v>
      </c>
      <c r="C9455" s="1">
        <v>42282</v>
      </c>
      <c r="D9455" t="s">
        <v>25</v>
      </c>
      <c r="E9455" t="s">
        <v>5323</v>
      </c>
      <c r="F9455" t="s">
        <v>13314</v>
      </c>
      <c r="G9455" t="s">
        <v>16413</v>
      </c>
      <c r="H9455">
        <v>3</v>
      </c>
      <c r="I9455" s="2">
        <v>0</v>
      </c>
      <c r="J9455" t="s">
        <v>16414</v>
      </c>
      <c r="K9455" t="str">
        <f>VLOOKUP(E9455,customers!$A$1:$C$794,1,FALSE)</f>
        <v>RP-19855</v>
      </c>
      <c r="L9455" t="str">
        <f>VLOOKUP(E9455,customers!$A$1:$C$794,2,FALSE)</f>
        <v>Roy Phan</v>
      </c>
      <c r="M9455" t="str">
        <f>VLOOKUP(E9455,customers!$A$1:$C$794,3,FALSE)</f>
        <v>Corporate</v>
      </c>
    </row>
    <row r="9456" spans="1:13" x14ac:dyDescent="0.35">
      <c r="A9456" t="s">
        <v>16408</v>
      </c>
      <c r="B9456" s="1">
        <v>42275</v>
      </c>
      <c r="C9456" s="1">
        <v>42282</v>
      </c>
      <c r="D9456" t="s">
        <v>25</v>
      </c>
      <c r="E9456" t="s">
        <v>5323</v>
      </c>
      <c r="F9456" t="s">
        <v>1887</v>
      </c>
      <c r="G9456" t="s">
        <v>8945</v>
      </c>
      <c r="H9456">
        <v>2</v>
      </c>
      <c r="I9456" s="2">
        <v>0.2</v>
      </c>
      <c r="J9456" t="s">
        <v>15433</v>
      </c>
      <c r="K9456" t="str">
        <f>VLOOKUP(E9456,customers!$A$1:$C$794,1,FALSE)</f>
        <v>RP-19855</v>
      </c>
      <c r="L9456" t="str">
        <f>VLOOKUP(E9456,customers!$A$1:$C$794,2,FALSE)</f>
        <v>Roy Phan</v>
      </c>
      <c r="M9456" t="str">
        <f>VLOOKUP(E9456,customers!$A$1:$C$794,3,FALSE)</f>
        <v>Corporate</v>
      </c>
    </row>
    <row r="9457" spans="1:13" x14ac:dyDescent="0.35">
      <c r="A9457" t="s">
        <v>16415</v>
      </c>
      <c r="B9457" s="1">
        <v>42537</v>
      </c>
      <c r="C9457" s="1">
        <v>42540</v>
      </c>
      <c r="D9457" t="s">
        <v>11</v>
      </c>
      <c r="E9457" t="s">
        <v>2857</v>
      </c>
      <c r="F9457" t="s">
        <v>16416</v>
      </c>
      <c r="G9457" t="s">
        <v>16417</v>
      </c>
      <c r="H9457">
        <v>1</v>
      </c>
      <c r="I9457" s="2">
        <v>0.5</v>
      </c>
      <c r="J9457" t="s">
        <v>504</v>
      </c>
      <c r="K9457" t="str">
        <f>VLOOKUP(E9457,customers!$A$1:$C$794,1,FALSE)</f>
        <v>JL-15175</v>
      </c>
      <c r="L9457" t="str">
        <f>VLOOKUP(E9457,customers!$A$1:$C$794,2,FALSE)</f>
        <v>James Lanier</v>
      </c>
      <c r="M9457" t="str">
        <f>VLOOKUP(E9457,customers!$A$1:$C$794,3,FALSE)</f>
        <v>Home Office</v>
      </c>
    </row>
    <row r="9458" spans="1:13" x14ac:dyDescent="0.35">
      <c r="A9458" t="s">
        <v>16418</v>
      </c>
      <c r="B9458" s="1">
        <v>42882</v>
      </c>
      <c r="C9458" s="1">
        <v>42889</v>
      </c>
      <c r="D9458" t="s">
        <v>25</v>
      </c>
      <c r="E9458" t="s">
        <v>2795</v>
      </c>
      <c r="F9458" t="s">
        <v>16419</v>
      </c>
      <c r="G9458" t="s">
        <v>16420</v>
      </c>
      <c r="H9458">
        <v>3</v>
      </c>
      <c r="I9458" s="2">
        <v>0.2</v>
      </c>
      <c r="J9458" t="s">
        <v>12340</v>
      </c>
      <c r="K9458" t="str">
        <f>VLOOKUP(E9458,customers!$A$1:$C$794,1,FALSE)</f>
        <v>BW-11110</v>
      </c>
      <c r="L9458" t="str">
        <f>VLOOKUP(E9458,customers!$A$1:$C$794,2,FALSE)</f>
        <v>Bart Watters</v>
      </c>
      <c r="M9458" t="str">
        <f>VLOOKUP(E9458,customers!$A$1:$C$794,3,FALSE)</f>
        <v>Corporate</v>
      </c>
    </row>
    <row r="9459" spans="1:13" x14ac:dyDescent="0.35">
      <c r="A9459" t="s">
        <v>16418</v>
      </c>
      <c r="B9459" s="1">
        <v>42882</v>
      </c>
      <c r="C9459" s="1">
        <v>42889</v>
      </c>
      <c r="D9459" t="s">
        <v>25</v>
      </c>
      <c r="E9459" t="s">
        <v>2795</v>
      </c>
      <c r="F9459" t="s">
        <v>5958</v>
      </c>
      <c r="G9459" t="s">
        <v>9493</v>
      </c>
      <c r="H9459">
        <v>5</v>
      </c>
      <c r="I9459" s="2">
        <v>0.7</v>
      </c>
      <c r="J9459" t="s">
        <v>6611</v>
      </c>
      <c r="K9459" t="str">
        <f>VLOOKUP(E9459,customers!$A$1:$C$794,1,FALSE)</f>
        <v>BW-11110</v>
      </c>
      <c r="L9459" t="str">
        <f>VLOOKUP(E9459,customers!$A$1:$C$794,2,FALSE)</f>
        <v>Bart Watters</v>
      </c>
      <c r="M9459" t="str">
        <f>VLOOKUP(E9459,customers!$A$1:$C$794,3,FALSE)</f>
        <v>Corporate</v>
      </c>
    </row>
    <row r="9460" spans="1:13" x14ac:dyDescent="0.35">
      <c r="A9460" t="s">
        <v>16421</v>
      </c>
      <c r="B9460" s="1">
        <v>41921</v>
      </c>
      <c r="C9460" s="1">
        <v>41926</v>
      </c>
      <c r="D9460" t="s">
        <v>25</v>
      </c>
      <c r="E9460" t="s">
        <v>681</v>
      </c>
      <c r="F9460" t="s">
        <v>1145</v>
      </c>
      <c r="G9460" t="s">
        <v>16422</v>
      </c>
      <c r="H9460">
        <v>3</v>
      </c>
      <c r="I9460" s="2">
        <v>0</v>
      </c>
      <c r="J9460" t="s">
        <v>15803</v>
      </c>
      <c r="K9460" t="str">
        <f>VLOOKUP(E9460,customers!$A$1:$C$794,1,FALSE)</f>
        <v>SJ-20500</v>
      </c>
      <c r="L9460" t="str">
        <f>VLOOKUP(E9460,customers!$A$1:$C$794,2,FALSE)</f>
        <v>Shirley Jackson</v>
      </c>
      <c r="M9460" t="str">
        <f>VLOOKUP(E9460,customers!$A$1:$C$794,3,FALSE)</f>
        <v>Consumer</v>
      </c>
    </row>
    <row r="9461" spans="1:13" x14ac:dyDescent="0.35">
      <c r="A9461" t="s">
        <v>16421</v>
      </c>
      <c r="B9461" s="1">
        <v>41921</v>
      </c>
      <c r="C9461" s="1">
        <v>41926</v>
      </c>
      <c r="D9461" t="s">
        <v>25</v>
      </c>
      <c r="E9461" t="s">
        <v>681</v>
      </c>
      <c r="F9461" t="s">
        <v>11446</v>
      </c>
      <c r="G9461" t="s">
        <v>1210</v>
      </c>
      <c r="H9461">
        <v>1</v>
      </c>
      <c r="I9461" s="2">
        <v>0.2</v>
      </c>
      <c r="J9461" t="s">
        <v>14725</v>
      </c>
      <c r="K9461" t="str">
        <f>VLOOKUP(E9461,customers!$A$1:$C$794,1,FALSE)</f>
        <v>SJ-20500</v>
      </c>
      <c r="L9461" t="str">
        <f>VLOOKUP(E9461,customers!$A$1:$C$794,2,FALSE)</f>
        <v>Shirley Jackson</v>
      </c>
      <c r="M9461" t="str">
        <f>VLOOKUP(E9461,customers!$A$1:$C$794,3,FALSE)</f>
        <v>Consumer</v>
      </c>
    </row>
    <row r="9462" spans="1:13" x14ac:dyDescent="0.35">
      <c r="A9462" t="s">
        <v>16423</v>
      </c>
      <c r="B9462" s="1">
        <v>41960</v>
      </c>
      <c r="C9462" s="1">
        <v>41965</v>
      </c>
      <c r="D9462" t="s">
        <v>11</v>
      </c>
      <c r="E9462" t="s">
        <v>4195</v>
      </c>
      <c r="F9462" t="s">
        <v>2962</v>
      </c>
      <c r="G9462" t="s">
        <v>2963</v>
      </c>
      <c r="H9462">
        <v>3</v>
      </c>
      <c r="I9462" s="2">
        <v>0</v>
      </c>
      <c r="J9462" t="s">
        <v>2964</v>
      </c>
      <c r="K9462" t="str">
        <f>VLOOKUP(E9462,customers!$A$1:$C$794,1,FALSE)</f>
        <v>FG-14260</v>
      </c>
      <c r="L9462" t="str">
        <f>VLOOKUP(E9462,customers!$A$1:$C$794,2,FALSE)</f>
        <v>Frank Gastineau</v>
      </c>
      <c r="M9462" t="str">
        <f>VLOOKUP(E9462,customers!$A$1:$C$794,3,FALSE)</f>
        <v>Home Office</v>
      </c>
    </row>
    <row r="9463" spans="1:13" x14ac:dyDescent="0.35">
      <c r="A9463" t="s">
        <v>16424</v>
      </c>
      <c r="B9463" s="1">
        <v>41931</v>
      </c>
      <c r="C9463" s="1">
        <v>41936</v>
      </c>
      <c r="D9463" t="s">
        <v>25</v>
      </c>
      <c r="E9463" t="s">
        <v>2330</v>
      </c>
      <c r="F9463" t="s">
        <v>5034</v>
      </c>
      <c r="G9463" t="s">
        <v>16425</v>
      </c>
      <c r="H9463">
        <v>6</v>
      </c>
      <c r="I9463" s="2">
        <v>0.2</v>
      </c>
      <c r="J9463" t="s">
        <v>360</v>
      </c>
      <c r="K9463" t="str">
        <f>VLOOKUP(E9463,customers!$A$1:$C$794,1,FALSE)</f>
        <v>EH-14125</v>
      </c>
      <c r="L9463" t="str">
        <f>VLOOKUP(E9463,customers!$A$1:$C$794,2,FALSE)</f>
        <v>Eugene Hildebrand</v>
      </c>
      <c r="M9463" t="str">
        <f>VLOOKUP(E9463,customers!$A$1:$C$794,3,FALSE)</f>
        <v>Home Office</v>
      </c>
    </row>
    <row r="9464" spans="1:13" x14ac:dyDescent="0.35">
      <c r="A9464" t="s">
        <v>16426</v>
      </c>
      <c r="B9464" s="1">
        <v>43064</v>
      </c>
      <c r="C9464" s="1">
        <v>43069</v>
      </c>
      <c r="D9464" t="s">
        <v>11</v>
      </c>
      <c r="E9464" t="s">
        <v>270</v>
      </c>
      <c r="F9464" t="s">
        <v>5334</v>
      </c>
      <c r="G9464" t="s">
        <v>12702</v>
      </c>
      <c r="H9464">
        <v>2</v>
      </c>
      <c r="I9464" s="2">
        <v>0</v>
      </c>
      <c r="J9464" t="s">
        <v>12703</v>
      </c>
      <c r="K9464" t="str">
        <f>VLOOKUP(E9464,customers!$A$1:$C$794,1,FALSE)</f>
        <v>BS-11590</v>
      </c>
      <c r="L9464" t="str">
        <f>VLOOKUP(E9464,customers!$A$1:$C$794,2,FALSE)</f>
        <v>Brendan Sweed</v>
      </c>
      <c r="M9464" t="str">
        <f>VLOOKUP(E9464,customers!$A$1:$C$794,3,FALSE)</f>
        <v>Corporate</v>
      </c>
    </row>
    <row r="9465" spans="1:13" x14ac:dyDescent="0.35">
      <c r="A9465" t="s">
        <v>16427</v>
      </c>
      <c r="B9465" s="1">
        <v>41697</v>
      </c>
      <c r="C9465" s="1">
        <v>41701</v>
      </c>
      <c r="D9465" t="s">
        <v>149</v>
      </c>
      <c r="E9465" t="s">
        <v>5824</v>
      </c>
      <c r="F9465" t="s">
        <v>2009</v>
      </c>
      <c r="G9465" t="s">
        <v>98</v>
      </c>
      <c r="H9465">
        <v>4</v>
      </c>
      <c r="I9465" s="2">
        <v>0.2</v>
      </c>
      <c r="J9465" t="s">
        <v>2010</v>
      </c>
      <c r="K9465" t="str">
        <f>VLOOKUP(E9465,customers!$A$1:$C$794,1,FALSE)</f>
        <v>JS-16030</v>
      </c>
      <c r="L9465" t="str">
        <f>VLOOKUP(E9465,customers!$A$1:$C$794,2,FALSE)</f>
        <v>Joy Smith</v>
      </c>
      <c r="M9465" t="str">
        <f>VLOOKUP(E9465,customers!$A$1:$C$794,3,FALSE)</f>
        <v>Consumer</v>
      </c>
    </row>
    <row r="9466" spans="1:13" x14ac:dyDescent="0.35">
      <c r="A9466" t="s">
        <v>16428</v>
      </c>
      <c r="B9466" s="1">
        <v>41994</v>
      </c>
      <c r="C9466" s="1">
        <v>41998</v>
      </c>
      <c r="D9466" t="s">
        <v>25</v>
      </c>
      <c r="E9466" t="s">
        <v>5550</v>
      </c>
      <c r="F9466" t="s">
        <v>9031</v>
      </c>
      <c r="G9466" t="s">
        <v>4590</v>
      </c>
      <c r="H9466">
        <v>6</v>
      </c>
      <c r="I9466" s="2">
        <v>0</v>
      </c>
      <c r="J9466" t="s">
        <v>4341</v>
      </c>
      <c r="K9466" t="str">
        <f>VLOOKUP(E9466,customers!$A$1:$C$794,1,FALSE)</f>
        <v>JC-15775</v>
      </c>
      <c r="L9466" t="str">
        <f>VLOOKUP(E9466,customers!$A$1:$C$794,2,FALSE)</f>
        <v>John Castell</v>
      </c>
      <c r="M9466" t="str">
        <f>VLOOKUP(E9466,customers!$A$1:$C$794,3,FALSE)</f>
        <v>Consumer</v>
      </c>
    </row>
    <row r="9467" spans="1:13" x14ac:dyDescent="0.35">
      <c r="A9467" t="s">
        <v>16429</v>
      </c>
      <c r="B9467" s="1">
        <v>42693</v>
      </c>
      <c r="C9467" s="1">
        <v>42697</v>
      </c>
      <c r="D9467" t="s">
        <v>25</v>
      </c>
      <c r="E9467" t="s">
        <v>222</v>
      </c>
      <c r="F9467" t="s">
        <v>1920</v>
      </c>
      <c r="G9467" t="s">
        <v>16116</v>
      </c>
      <c r="H9467">
        <v>2</v>
      </c>
      <c r="I9467" s="2">
        <v>0</v>
      </c>
      <c r="J9467" t="s">
        <v>1241</v>
      </c>
      <c r="K9467" t="str">
        <f>VLOOKUP(E9467,customers!$A$1:$C$794,1,FALSE)</f>
        <v>JM-15265</v>
      </c>
      <c r="L9467" t="str">
        <f>VLOOKUP(E9467,customers!$A$1:$C$794,2,FALSE)</f>
        <v>Janet Molinari</v>
      </c>
      <c r="M9467" t="str">
        <f>VLOOKUP(E9467,customers!$A$1:$C$794,3,FALSE)</f>
        <v>Corporate</v>
      </c>
    </row>
    <row r="9468" spans="1:13" x14ac:dyDescent="0.35">
      <c r="A9468" t="s">
        <v>16430</v>
      </c>
      <c r="B9468" s="1">
        <v>43044</v>
      </c>
      <c r="C9468" s="1">
        <v>43049</v>
      </c>
      <c r="D9468" t="s">
        <v>11</v>
      </c>
      <c r="E9468" t="s">
        <v>5022</v>
      </c>
      <c r="F9468" t="s">
        <v>585</v>
      </c>
      <c r="G9468" t="s">
        <v>16431</v>
      </c>
      <c r="H9468">
        <v>6</v>
      </c>
      <c r="I9468" s="2">
        <v>0.2</v>
      </c>
      <c r="J9468" t="s">
        <v>14889</v>
      </c>
      <c r="K9468" t="str">
        <f>VLOOKUP(E9468,customers!$A$1:$C$794,1,FALSE)</f>
        <v>CD-12280</v>
      </c>
      <c r="L9468" t="str">
        <f>VLOOKUP(E9468,customers!$A$1:$C$794,2,FALSE)</f>
        <v>Christina DeMoss</v>
      </c>
      <c r="M9468" t="str">
        <f>VLOOKUP(E9468,customers!$A$1:$C$794,3,FALSE)</f>
        <v>Consumer</v>
      </c>
    </row>
    <row r="9469" spans="1:13" x14ac:dyDescent="0.35">
      <c r="A9469" t="s">
        <v>16430</v>
      </c>
      <c r="B9469" s="1">
        <v>43044</v>
      </c>
      <c r="C9469" s="1">
        <v>43049</v>
      </c>
      <c r="D9469" t="s">
        <v>11</v>
      </c>
      <c r="E9469" t="s">
        <v>5022</v>
      </c>
      <c r="F9469" t="s">
        <v>9224</v>
      </c>
      <c r="G9469" t="s">
        <v>12629</v>
      </c>
      <c r="H9469">
        <v>2</v>
      </c>
      <c r="I9469" s="2">
        <v>0.4</v>
      </c>
      <c r="J9469" t="s">
        <v>16432</v>
      </c>
      <c r="K9469" t="str">
        <f>VLOOKUP(E9469,customers!$A$1:$C$794,1,FALSE)</f>
        <v>CD-12280</v>
      </c>
      <c r="L9469" t="str">
        <f>VLOOKUP(E9469,customers!$A$1:$C$794,2,FALSE)</f>
        <v>Christina DeMoss</v>
      </c>
      <c r="M9469" t="str">
        <f>VLOOKUP(E9469,customers!$A$1:$C$794,3,FALSE)</f>
        <v>Consumer</v>
      </c>
    </row>
    <row r="9470" spans="1:13" x14ac:dyDescent="0.35">
      <c r="A9470" t="s">
        <v>16430</v>
      </c>
      <c r="B9470" s="1">
        <v>43044</v>
      </c>
      <c r="C9470" s="1">
        <v>43049</v>
      </c>
      <c r="D9470" t="s">
        <v>11</v>
      </c>
      <c r="E9470" t="s">
        <v>5022</v>
      </c>
      <c r="F9470" t="s">
        <v>2902</v>
      </c>
      <c r="G9470" t="s">
        <v>370</v>
      </c>
      <c r="H9470">
        <v>2</v>
      </c>
      <c r="I9470" s="2">
        <v>0</v>
      </c>
      <c r="J9470" t="s">
        <v>371</v>
      </c>
      <c r="K9470" t="str">
        <f>VLOOKUP(E9470,customers!$A$1:$C$794,1,FALSE)</f>
        <v>CD-12280</v>
      </c>
      <c r="L9470" t="str">
        <f>VLOOKUP(E9470,customers!$A$1:$C$794,2,FALSE)</f>
        <v>Christina DeMoss</v>
      </c>
      <c r="M9470" t="str">
        <f>VLOOKUP(E9470,customers!$A$1:$C$794,3,FALSE)</f>
        <v>Consumer</v>
      </c>
    </row>
    <row r="9471" spans="1:13" x14ac:dyDescent="0.35">
      <c r="A9471" t="s">
        <v>16430</v>
      </c>
      <c r="B9471" s="1">
        <v>43044</v>
      </c>
      <c r="C9471" s="1">
        <v>43049</v>
      </c>
      <c r="D9471" t="s">
        <v>11</v>
      </c>
      <c r="E9471" t="s">
        <v>5022</v>
      </c>
      <c r="F9471" t="s">
        <v>1706</v>
      </c>
      <c r="G9471" t="s">
        <v>668</v>
      </c>
      <c r="H9471">
        <v>2</v>
      </c>
      <c r="I9471" s="2">
        <v>0</v>
      </c>
      <c r="J9471" t="s">
        <v>669</v>
      </c>
      <c r="K9471" t="str">
        <f>VLOOKUP(E9471,customers!$A$1:$C$794,1,FALSE)</f>
        <v>CD-12280</v>
      </c>
      <c r="L9471" t="str">
        <f>VLOOKUP(E9471,customers!$A$1:$C$794,2,FALSE)</f>
        <v>Christina DeMoss</v>
      </c>
      <c r="M9471" t="str">
        <f>VLOOKUP(E9471,customers!$A$1:$C$794,3,FALSE)</f>
        <v>Consumer</v>
      </c>
    </row>
    <row r="9472" spans="1:13" x14ac:dyDescent="0.35">
      <c r="A9472" t="s">
        <v>16430</v>
      </c>
      <c r="B9472" s="1">
        <v>43044</v>
      </c>
      <c r="C9472" s="1">
        <v>43049</v>
      </c>
      <c r="D9472" t="s">
        <v>11</v>
      </c>
      <c r="E9472" t="s">
        <v>5022</v>
      </c>
      <c r="F9472" t="s">
        <v>580</v>
      </c>
      <c r="G9472" t="s">
        <v>8369</v>
      </c>
      <c r="H9472">
        <v>2</v>
      </c>
      <c r="I9472" s="2">
        <v>0</v>
      </c>
      <c r="J9472" t="s">
        <v>15412</v>
      </c>
      <c r="K9472" t="str">
        <f>VLOOKUP(E9472,customers!$A$1:$C$794,1,FALSE)</f>
        <v>CD-12280</v>
      </c>
      <c r="L9472" t="str">
        <f>VLOOKUP(E9472,customers!$A$1:$C$794,2,FALSE)</f>
        <v>Christina DeMoss</v>
      </c>
      <c r="M9472" t="str">
        <f>VLOOKUP(E9472,customers!$A$1:$C$794,3,FALSE)</f>
        <v>Consumer</v>
      </c>
    </row>
    <row r="9473" spans="1:13" x14ac:dyDescent="0.35">
      <c r="A9473" t="s">
        <v>16430</v>
      </c>
      <c r="B9473" s="1">
        <v>43044</v>
      </c>
      <c r="C9473" s="1">
        <v>43049</v>
      </c>
      <c r="D9473" t="s">
        <v>11</v>
      </c>
      <c r="E9473" t="s">
        <v>5022</v>
      </c>
      <c r="F9473" t="s">
        <v>1127</v>
      </c>
      <c r="G9473" t="s">
        <v>9928</v>
      </c>
      <c r="H9473">
        <v>1</v>
      </c>
      <c r="I9473" s="2">
        <v>0.2</v>
      </c>
      <c r="J9473" t="s">
        <v>5151</v>
      </c>
      <c r="K9473" t="str">
        <f>VLOOKUP(E9473,customers!$A$1:$C$794,1,FALSE)</f>
        <v>CD-12280</v>
      </c>
      <c r="L9473" t="str">
        <f>VLOOKUP(E9473,customers!$A$1:$C$794,2,FALSE)</f>
        <v>Christina DeMoss</v>
      </c>
      <c r="M9473" t="str">
        <f>VLOOKUP(E9473,customers!$A$1:$C$794,3,FALSE)</f>
        <v>Consumer</v>
      </c>
    </row>
    <row r="9474" spans="1:13" x14ac:dyDescent="0.35">
      <c r="A9474" t="s">
        <v>16430</v>
      </c>
      <c r="B9474" s="1">
        <v>43044</v>
      </c>
      <c r="C9474" s="1">
        <v>43049</v>
      </c>
      <c r="D9474" t="s">
        <v>11</v>
      </c>
      <c r="E9474" t="s">
        <v>5022</v>
      </c>
      <c r="F9474" t="s">
        <v>7801</v>
      </c>
      <c r="G9474" t="s">
        <v>16433</v>
      </c>
      <c r="H9474">
        <v>2</v>
      </c>
      <c r="I9474" s="2">
        <v>0.1</v>
      </c>
      <c r="J9474" t="s">
        <v>6711</v>
      </c>
      <c r="K9474" t="str">
        <f>VLOOKUP(E9474,customers!$A$1:$C$794,1,FALSE)</f>
        <v>CD-12280</v>
      </c>
      <c r="L9474" t="str">
        <f>VLOOKUP(E9474,customers!$A$1:$C$794,2,FALSE)</f>
        <v>Christina DeMoss</v>
      </c>
      <c r="M9474" t="str">
        <f>VLOOKUP(E9474,customers!$A$1:$C$794,3,FALSE)</f>
        <v>Consumer</v>
      </c>
    </row>
    <row r="9475" spans="1:13" x14ac:dyDescent="0.35">
      <c r="A9475" t="s">
        <v>16430</v>
      </c>
      <c r="B9475" s="1">
        <v>43044</v>
      </c>
      <c r="C9475" s="1">
        <v>43049</v>
      </c>
      <c r="D9475" t="s">
        <v>11</v>
      </c>
      <c r="E9475" t="s">
        <v>5022</v>
      </c>
      <c r="F9475" t="s">
        <v>11868</v>
      </c>
      <c r="G9475" t="s">
        <v>16434</v>
      </c>
      <c r="H9475">
        <v>5</v>
      </c>
      <c r="I9475" s="2">
        <v>0</v>
      </c>
      <c r="J9475" t="s">
        <v>16435</v>
      </c>
      <c r="K9475" t="str">
        <f>VLOOKUP(E9475,customers!$A$1:$C$794,1,FALSE)</f>
        <v>CD-12280</v>
      </c>
      <c r="L9475" t="str">
        <f>VLOOKUP(E9475,customers!$A$1:$C$794,2,FALSE)</f>
        <v>Christina DeMoss</v>
      </c>
      <c r="M9475" t="str">
        <f>VLOOKUP(E9475,customers!$A$1:$C$794,3,FALSE)</f>
        <v>Consumer</v>
      </c>
    </row>
    <row r="9476" spans="1:13" x14ac:dyDescent="0.35">
      <c r="A9476" t="s">
        <v>16436</v>
      </c>
      <c r="B9476" s="1">
        <v>42155</v>
      </c>
      <c r="C9476" s="1">
        <v>42160</v>
      </c>
      <c r="D9476" t="s">
        <v>11</v>
      </c>
      <c r="E9476" t="s">
        <v>222</v>
      </c>
      <c r="F9476" t="s">
        <v>5401</v>
      </c>
      <c r="G9476" t="s">
        <v>7149</v>
      </c>
      <c r="H9476">
        <v>2</v>
      </c>
      <c r="I9476" s="2">
        <v>0.2</v>
      </c>
      <c r="J9476" t="s">
        <v>4283</v>
      </c>
      <c r="K9476" t="str">
        <f>VLOOKUP(E9476,customers!$A$1:$C$794,1,FALSE)</f>
        <v>JM-15265</v>
      </c>
      <c r="L9476" t="str">
        <f>VLOOKUP(E9476,customers!$A$1:$C$794,2,FALSE)</f>
        <v>Janet Molinari</v>
      </c>
      <c r="M9476" t="str">
        <f>VLOOKUP(E9476,customers!$A$1:$C$794,3,FALSE)</f>
        <v>Corporate</v>
      </c>
    </row>
    <row r="9477" spans="1:13" x14ac:dyDescent="0.35">
      <c r="A9477" t="s">
        <v>16436</v>
      </c>
      <c r="B9477" s="1">
        <v>42155</v>
      </c>
      <c r="C9477" s="1">
        <v>42160</v>
      </c>
      <c r="D9477" t="s">
        <v>11</v>
      </c>
      <c r="E9477" t="s">
        <v>222</v>
      </c>
      <c r="F9477" t="s">
        <v>4722</v>
      </c>
      <c r="G9477" t="s">
        <v>12368</v>
      </c>
      <c r="H9477">
        <v>7</v>
      </c>
      <c r="I9477" s="2">
        <v>0.2</v>
      </c>
      <c r="J9477" t="s">
        <v>1218</v>
      </c>
      <c r="K9477" t="str">
        <f>VLOOKUP(E9477,customers!$A$1:$C$794,1,FALSE)</f>
        <v>JM-15265</v>
      </c>
      <c r="L9477" t="str">
        <f>VLOOKUP(E9477,customers!$A$1:$C$794,2,FALSE)</f>
        <v>Janet Molinari</v>
      </c>
      <c r="M9477" t="str">
        <f>VLOOKUP(E9477,customers!$A$1:$C$794,3,FALSE)</f>
        <v>Corporate</v>
      </c>
    </row>
    <row r="9478" spans="1:13" x14ac:dyDescent="0.35">
      <c r="A9478" t="s">
        <v>16436</v>
      </c>
      <c r="B9478" s="1">
        <v>42155</v>
      </c>
      <c r="C9478" s="1">
        <v>42160</v>
      </c>
      <c r="D9478" t="s">
        <v>11</v>
      </c>
      <c r="E9478" t="s">
        <v>222</v>
      </c>
      <c r="F9478" t="s">
        <v>8635</v>
      </c>
      <c r="G9478" t="s">
        <v>16437</v>
      </c>
      <c r="H9478">
        <v>2</v>
      </c>
      <c r="I9478" s="2">
        <v>0.6</v>
      </c>
      <c r="J9478" t="s">
        <v>16438</v>
      </c>
      <c r="K9478" t="str">
        <f>VLOOKUP(E9478,customers!$A$1:$C$794,1,FALSE)</f>
        <v>JM-15265</v>
      </c>
      <c r="L9478" t="str">
        <f>VLOOKUP(E9478,customers!$A$1:$C$794,2,FALSE)</f>
        <v>Janet Molinari</v>
      </c>
      <c r="M9478" t="str">
        <f>VLOOKUP(E9478,customers!$A$1:$C$794,3,FALSE)</f>
        <v>Corporate</v>
      </c>
    </row>
    <row r="9479" spans="1:13" x14ac:dyDescent="0.35">
      <c r="A9479" t="s">
        <v>16436</v>
      </c>
      <c r="B9479" s="1">
        <v>42155</v>
      </c>
      <c r="C9479" s="1">
        <v>42160</v>
      </c>
      <c r="D9479" t="s">
        <v>11</v>
      </c>
      <c r="E9479" t="s">
        <v>222</v>
      </c>
      <c r="F9479" t="s">
        <v>4489</v>
      </c>
      <c r="G9479" t="s">
        <v>8735</v>
      </c>
      <c r="H9479">
        <v>3</v>
      </c>
      <c r="I9479" s="2">
        <v>0.8</v>
      </c>
      <c r="J9479" t="s">
        <v>9329</v>
      </c>
      <c r="K9479" t="str">
        <f>VLOOKUP(E9479,customers!$A$1:$C$794,1,FALSE)</f>
        <v>JM-15265</v>
      </c>
      <c r="L9479" t="str">
        <f>VLOOKUP(E9479,customers!$A$1:$C$794,2,FALSE)</f>
        <v>Janet Molinari</v>
      </c>
      <c r="M9479" t="str">
        <f>VLOOKUP(E9479,customers!$A$1:$C$794,3,FALSE)</f>
        <v>Corporate</v>
      </c>
    </row>
    <row r="9480" spans="1:13" x14ac:dyDescent="0.35">
      <c r="A9480" t="s">
        <v>16439</v>
      </c>
      <c r="B9480" s="1">
        <v>41889</v>
      </c>
      <c r="C9480" s="1">
        <v>41896</v>
      </c>
      <c r="D9480" t="s">
        <v>25</v>
      </c>
      <c r="E9480" t="s">
        <v>11043</v>
      </c>
      <c r="F9480" t="s">
        <v>6635</v>
      </c>
      <c r="G9480" t="s">
        <v>1793</v>
      </c>
      <c r="H9480">
        <v>5</v>
      </c>
      <c r="I9480" s="2">
        <v>0.2</v>
      </c>
      <c r="J9480" t="s">
        <v>3146</v>
      </c>
      <c r="K9480" t="str">
        <f>VLOOKUP(E9480,customers!$A$1:$C$794,1,FALSE)</f>
        <v>SS-20410</v>
      </c>
      <c r="L9480" t="str">
        <f>VLOOKUP(E9480,customers!$A$1:$C$794,2,FALSE)</f>
        <v>Shahid Shariari</v>
      </c>
      <c r="M9480" t="str">
        <f>VLOOKUP(E9480,customers!$A$1:$C$794,3,FALSE)</f>
        <v>Consumer</v>
      </c>
    </row>
    <row r="9481" spans="1:13" x14ac:dyDescent="0.35">
      <c r="A9481" t="s">
        <v>16439</v>
      </c>
      <c r="B9481" s="1">
        <v>41889</v>
      </c>
      <c r="C9481" s="1">
        <v>41896</v>
      </c>
      <c r="D9481" t="s">
        <v>25</v>
      </c>
      <c r="E9481" t="s">
        <v>11043</v>
      </c>
      <c r="F9481" t="s">
        <v>5769</v>
      </c>
      <c r="G9481" t="s">
        <v>6266</v>
      </c>
      <c r="H9481">
        <v>3</v>
      </c>
      <c r="I9481" s="2">
        <v>0.8</v>
      </c>
      <c r="J9481" t="s">
        <v>16440</v>
      </c>
      <c r="K9481" t="str">
        <f>VLOOKUP(E9481,customers!$A$1:$C$794,1,FALSE)</f>
        <v>SS-20410</v>
      </c>
      <c r="L9481" t="str">
        <f>VLOOKUP(E9481,customers!$A$1:$C$794,2,FALSE)</f>
        <v>Shahid Shariari</v>
      </c>
      <c r="M9481" t="str">
        <f>VLOOKUP(E9481,customers!$A$1:$C$794,3,FALSE)</f>
        <v>Consumer</v>
      </c>
    </row>
    <row r="9482" spans="1:13" x14ac:dyDescent="0.35">
      <c r="A9482" t="s">
        <v>16439</v>
      </c>
      <c r="B9482" s="1">
        <v>41889</v>
      </c>
      <c r="C9482" s="1">
        <v>41896</v>
      </c>
      <c r="D9482" t="s">
        <v>25</v>
      </c>
      <c r="E9482" t="s">
        <v>11043</v>
      </c>
      <c r="F9482" t="s">
        <v>2394</v>
      </c>
      <c r="G9482" t="s">
        <v>16441</v>
      </c>
      <c r="H9482">
        <v>5</v>
      </c>
      <c r="I9482" s="2">
        <v>0.8</v>
      </c>
      <c r="J9482" t="s">
        <v>16442</v>
      </c>
      <c r="K9482" t="str">
        <f>VLOOKUP(E9482,customers!$A$1:$C$794,1,FALSE)</f>
        <v>SS-20410</v>
      </c>
      <c r="L9482" t="str">
        <f>VLOOKUP(E9482,customers!$A$1:$C$794,2,FALSE)</f>
        <v>Shahid Shariari</v>
      </c>
      <c r="M9482" t="str">
        <f>VLOOKUP(E9482,customers!$A$1:$C$794,3,FALSE)</f>
        <v>Consumer</v>
      </c>
    </row>
    <row r="9483" spans="1:13" x14ac:dyDescent="0.35">
      <c r="A9483" t="s">
        <v>16443</v>
      </c>
      <c r="B9483" s="1">
        <v>43045</v>
      </c>
      <c r="C9483" s="1">
        <v>43051</v>
      </c>
      <c r="D9483" t="s">
        <v>25</v>
      </c>
      <c r="E9483" t="s">
        <v>7696</v>
      </c>
      <c r="F9483" t="s">
        <v>309</v>
      </c>
      <c r="G9483" t="s">
        <v>4649</v>
      </c>
      <c r="H9483">
        <v>2</v>
      </c>
      <c r="I9483" s="2">
        <v>0.2</v>
      </c>
      <c r="J9483" t="s">
        <v>10842</v>
      </c>
      <c r="K9483" t="str">
        <f>VLOOKUP(E9483,customers!$A$1:$C$794,1,FALSE)</f>
        <v>HG-14845</v>
      </c>
      <c r="L9483" t="str">
        <f>VLOOKUP(E9483,customers!$A$1:$C$794,2,FALSE)</f>
        <v>Harry Greene</v>
      </c>
      <c r="M9483" t="str">
        <f>VLOOKUP(E9483,customers!$A$1:$C$794,3,FALSE)</f>
        <v>Consumer</v>
      </c>
    </row>
    <row r="9484" spans="1:13" x14ac:dyDescent="0.35">
      <c r="A9484" t="s">
        <v>16444</v>
      </c>
      <c r="B9484" s="1">
        <v>42175</v>
      </c>
      <c r="C9484" s="1">
        <v>42179</v>
      </c>
      <c r="D9484" t="s">
        <v>11</v>
      </c>
      <c r="E9484" t="s">
        <v>6492</v>
      </c>
      <c r="F9484" t="s">
        <v>2791</v>
      </c>
      <c r="G9484" t="s">
        <v>13153</v>
      </c>
      <c r="H9484">
        <v>2</v>
      </c>
      <c r="I9484" s="2">
        <v>0.2</v>
      </c>
      <c r="J9484" t="s">
        <v>16445</v>
      </c>
      <c r="K9484" t="str">
        <f>VLOOKUP(E9484,customers!$A$1:$C$794,1,FALSE)</f>
        <v>BC-11125</v>
      </c>
      <c r="L9484" t="str">
        <f>VLOOKUP(E9484,customers!$A$1:$C$794,2,FALSE)</f>
        <v>Becky Castell</v>
      </c>
      <c r="M9484" t="str">
        <f>VLOOKUP(E9484,customers!$A$1:$C$794,3,FALSE)</f>
        <v>Home Office</v>
      </c>
    </row>
    <row r="9485" spans="1:13" x14ac:dyDescent="0.35">
      <c r="A9485" t="s">
        <v>16446</v>
      </c>
      <c r="B9485" s="1">
        <v>41842</v>
      </c>
      <c r="C9485" s="1">
        <v>41848</v>
      </c>
      <c r="D9485" t="s">
        <v>25</v>
      </c>
      <c r="E9485" t="s">
        <v>4203</v>
      </c>
      <c r="F9485" t="s">
        <v>1415</v>
      </c>
      <c r="G9485" t="s">
        <v>4252</v>
      </c>
      <c r="H9485">
        <v>6</v>
      </c>
      <c r="I9485" s="2">
        <v>0</v>
      </c>
      <c r="J9485" t="s">
        <v>6092</v>
      </c>
      <c r="K9485" t="str">
        <f>VLOOKUP(E9485,customers!$A$1:$C$794,1,FALSE)</f>
        <v>AB-10255</v>
      </c>
      <c r="L9485" t="str">
        <f>VLOOKUP(E9485,customers!$A$1:$C$794,2,FALSE)</f>
        <v>Alejandro Ballentine</v>
      </c>
      <c r="M9485" t="str">
        <f>VLOOKUP(E9485,customers!$A$1:$C$794,3,FALSE)</f>
        <v>Home Office</v>
      </c>
    </row>
    <row r="9486" spans="1:13" x14ac:dyDescent="0.35">
      <c r="A9486" t="s">
        <v>16447</v>
      </c>
      <c r="B9486" s="1">
        <v>42706</v>
      </c>
      <c r="C9486" s="1">
        <v>42708</v>
      </c>
      <c r="D9486" t="s">
        <v>11</v>
      </c>
      <c r="E9486" t="s">
        <v>4874</v>
      </c>
      <c r="F9486" t="s">
        <v>10505</v>
      </c>
      <c r="G9486" t="s">
        <v>16448</v>
      </c>
      <c r="H9486">
        <v>10</v>
      </c>
      <c r="I9486" s="2">
        <v>0.32</v>
      </c>
      <c r="J9486" t="s">
        <v>16449</v>
      </c>
      <c r="K9486" t="str">
        <f>VLOOKUP(E9486,customers!$A$1:$C$794,1,FALSE)</f>
        <v>MY-18295</v>
      </c>
      <c r="L9486" t="str">
        <f>VLOOKUP(E9486,customers!$A$1:$C$794,2,FALSE)</f>
        <v>Muhammed Yedwab</v>
      </c>
      <c r="M9486" t="str">
        <f>VLOOKUP(E9486,customers!$A$1:$C$794,3,FALSE)</f>
        <v>Corporate</v>
      </c>
    </row>
    <row r="9487" spans="1:13" x14ac:dyDescent="0.35">
      <c r="A9487" t="s">
        <v>16447</v>
      </c>
      <c r="B9487" s="1">
        <v>42706</v>
      </c>
      <c r="C9487" s="1">
        <v>42708</v>
      </c>
      <c r="D9487" t="s">
        <v>11</v>
      </c>
      <c r="E9487" t="s">
        <v>4874</v>
      </c>
      <c r="F9487" t="s">
        <v>5244</v>
      </c>
      <c r="G9487" t="s">
        <v>8784</v>
      </c>
      <c r="H9487">
        <v>9</v>
      </c>
      <c r="I9487" s="2">
        <v>0.2</v>
      </c>
      <c r="J9487" t="s">
        <v>8785</v>
      </c>
      <c r="K9487" t="str">
        <f>VLOOKUP(E9487,customers!$A$1:$C$794,1,FALSE)</f>
        <v>MY-18295</v>
      </c>
      <c r="L9487" t="str">
        <f>VLOOKUP(E9487,customers!$A$1:$C$794,2,FALSE)</f>
        <v>Muhammed Yedwab</v>
      </c>
      <c r="M9487" t="str">
        <f>VLOOKUP(E9487,customers!$A$1:$C$794,3,FALSE)</f>
        <v>Corporate</v>
      </c>
    </row>
    <row r="9488" spans="1:13" x14ac:dyDescent="0.35">
      <c r="A9488" t="s">
        <v>16450</v>
      </c>
      <c r="B9488" s="1">
        <v>43020</v>
      </c>
      <c r="C9488" s="1">
        <v>43020</v>
      </c>
      <c r="D9488" t="s">
        <v>1333</v>
      </c>
      <c r="E9488" t="s">
        <v>1546</v>
      </c>
      <c r="F9488" t="s">
        <v>3744</v>
      </c>
      <c r="G9488" t="s">
        <v>16451</v>
      </c>
      <c r="H9488">
        <v>3</v>
      </c>
      <c r="I9488" s="2">
        <v>0.3</v>
      </c>
      <c r="J9488" t="s">
        <v>16452</v>
      </c>
      <c r="K9488" t="str">
        <f>VLOOKUP(E9488,customers!$A$1:$C$794,1,FALSE)</f>
        <v>NF-18385</v>
      </c>
      <c r="L9488" t="str">
        <f>VLOOKUP(E9488,customers!$A$1:$C$794,2,FALSE)</f>
        <v>Natalie Fritzler</v>
      </c>
      <c r="M9488" t="str">
        <f>VLOOKUP(E9488,customers!$A$1:$C$794,3,FALSE)</f>
        <v>Consumer</v>
      </c>
    </row>
    <row r="9489" spans="1:13" x14ac:dyDescent="0.35">
      <c r="A9489" t="s">
        <v>16453</v>
      </c>
      <c r="B9489" s="1">
        <v>43080</v>
      </c>
      <c r="C9489" s="1">
        <v>43082</v>
      </c>
      <c r="D9489" t="s">
        <v>149</v>
      </c>
      <c r="E9489" t="s">
        <v>2170</v>
      </c>
      <c r="F9489" t="s">
        <v>3713</v>
      </c>
      <c r="G9489" t="s">
        <v>8387</v>
      </c>
      <c r="H9489">
        <v>3</v>
      </c>
      <c r="I9489" s="2">
        <v>0</v>
      </c>
      <c r="J9489" t="s">
        <v>3846</v>
      </c>
      <c r="K9489" t="str">
        <f>VLOOKUP(E9489,customers!$A$1:$C$794,1,FALSE)</f>
        <v>NB-18655</v>
      </c>
      <c r="L9489" t="str">
        <f>VLOOKUP(E9489,customers!$A$1:$C$794,2,FALSE)</f>
        <v>Nona Balk</v>
      </c>
      <c r="M9489" t="str">
        <f>VLOOKUP(E9489,customers!$A$1:$C$794,3,FALSE)</f>
        <v>Corporate</v>
      </c>
    </row>
    <row r="9490" spans="1:13" x14ac:dyDescent="0.35">
      <c r="A9490" t="s">
        <v>16454</v>
      </c>
      <c r="B9490" s="1">
        <v>42278</v>
      </c>
      <c r="C9490" s="1">
        <v>42281</v>
      </c>
      <c r="D9490" t="s">
        <v>149</v>
      </c>
      <c r="E9490" t="s">
        <v>626</v>
      </c>
      <c r="F9490" t="s">
        <v>5249</v>
      </c>
      <c r="G9490" t="s">
        <v>16455</v>
      </c>
      <c r="H9490">
        <v>2</v>
      </c>
      <c r="I9490" s="2">
        <v>0.2</v>
      </c>
      <c r="J9490" t="s">
        <v>7471</v>
      </c>
      <c r="K9490" t="str">
        <f>VLOOKUP(E9490,customers!$A$1:$C$794,1,FALSE)</f>
        <v>EM-13960</v>
      </c>
      <c r="L9490" t="str">
        <f>VLOOKUP(E9490,customers!$A$1:$C$794,2,FALSE)</f>
        <v>Eric Murdock</v>
      </c>
      <c r="M9490" t="str">
        <f>VLOOKUP(E9490,customers!$A$1:$C$794,3,FALSE)</f>
        <v>Consumer</v>
      </c>
    </row>
    <row r="9491" spans="1:13" x14ac:dyDescent="0.35">
      <c r="A9491" t="s">
        <v>16456</v>
      </c>
      <c r="B9491" s="1">
        <v>42587</v>
      </c>
      <c r="C9491" s="1">
        <v>42593</v>
      </c>
      <c r="D9491" t="s">
        <v>25</v>
      </c>
      <c r="E9491" t="s">
        <v>9080</v>
      </c>
      <c r="F9491" t="s">
        <v>6259</v>
      </c>
      <c r="G9491" t="s">
        <v>16457</v>
      </c>
      <c r="H9491">
        <v>7</v>
      </c>
      <c r="I9491" s="2">
        <v>0</v>
      </c>
      <c r="J9491" t="s">
        <v>16458</v>
      </c>
      <c r="K9491" t="str">
        <f>VLOOKUP(E9491,customers!$A$1:$C$794,1,FALSE)</f>
        <v>MF-17665</v>
      </c>
      <c r="L9491" t="str">
        <f>VLOOKUP(E9491,customers!$A$1:$C$794,2,FALSE)</f>
        <v>Maureen Fritzler</v>
      </c>
      <c r="M9491" t="str">
        <f>VLOOKUP(E9491,customers!$A$1:$C$794,3,FALSE)</f>
        <v>Corporate</v>
      </c>
    </row>
    <row r="9492" spans="1:13" x14ac:dyDescent="0.35">
      <c r="A9492" t="s">
        <v>16459</v>
      </c>
      <c r="B9492" s="1">
        <v>42738</v>
      </c>
      <c r="C9492" s="1">
        <v>42742</v>
      </c>
      <c r="D9492" t="s">
        <v>25</v>
      </c>
      <c r="E9492" t="s">
        <v>1834</v>
      </c>
      <c r="F9492" t="s">
        <v>1568</v>
      </c>
      <c r="G9492" t="s">
        <v>16460</v>
      </c>
      <c r="H9492">
        <v>8</v>
      </c>
      <c r="I9492" s="2">
        <v>0.2</v>
      </c>
      <c r="J9492" t="s">
        <v>16461</v>
      </c>
      <c r="K9492" t="str">
        <f>VLOOKUP(E9492,customers!$A$1:$C$794,1,FALSE)</f>
        <v>CM-12385</v>
      </c>
      <c r="L9492" t="str">
        <f>VLOOKUP(E9492,customers!$A$1:$C$794,2,FALSE)</f>
        <v>Christopher Martinez</v>
      </c>
      <c r="M9492" t="str">
        <f>VLOOKUP(E9492,customers!$A$1:$C$794,3,FALSE)</f>
        <v>Consumer</v>
      </c>
    </row>
    <row r="9493" spans="1:13" x14ac:dyDescent="0.35">
      <c r="A9493" t="s">
        <v>16459</v>
      </c>
      <c r="B9493" s="1">
        <v>42738</v>
      </c>
      <c r="C9493" s="1">
        <v>42742</v>
      </c>
      <c r="D9493" t="s">
        <v>25</v>
      </c>
      <c r="E9493" t="s">
        <v>1834</v>
      </c>
      <c r="F9493" t="s">
        <v>6344</v>
      </c>
      <c r="G9493" t="s">
        <v>8396</v>
      </c>
      <c r="H9493">
        <v>3</v>
      </c>
      <c r="I9493" s="2">
        <v>0</v>
      </c>
      <c r="J9493" t="s">
        <v>1280</v>
      </c>
      <c r="K9493" t="str">
        <f>VLOOKUP(E9493,customers!$A$1:$C$794,1,FALSE)</f>
        <v>CM-12385</v>
      </c>
      <c r="L9493" t="str">
        <f>VLOOKUP(E9493,customers!$A$1:$C$794,2,FALSE)</f>
        <v>Christopher Martinez</v>
      </c>
      <c r="M9493" t="str">
        <f>VLOOKUP(E9493,customers!$A$1:$C$794,3,FALSE)</f>
        <v>Consumer</v>
      </c>
    </row>
    <row r="9494" spans="1:13" x14ac:dyDescent="0.35">
      <c r="A9494" t="s">
        <v>16462</v>
      </c>
      <c r="B9494" s="1">
        <v>43046</v>
      </c>
      <c r="C9494" s="1">
        <v>43046</v>
      </c>
      <c r="D9494" t="s">
        <v>1333</v>
      </c>
      <c r="E9494" t="s">
        <v>8090</v>
      </c>
      <c r="F9494" t="s">
        <v>71</v>
      </c>
      <c r="G9494" t="s">
        <v>13603</v>
      </c>
      <c r="H9494">
        <v>9</v>
      </c>
      <c r="I9494" s="2">
        <v>0</v>
      </c>
      <c r="J9494" t="s">
        <v>856</v>
      </c>
      <c r="K9494" t="str">
        <f>VLOOKUP(E9494,customers!$A$1:$C$794,1,FALSE)</f>
        <v>EC-14050</v>
      </c>
      <c r="L9494" t="str">
        <f>VLOOKUP(E9494,customers!$A$1:$C$794,2,FALSE)</f>
        <v>Erin Creighton</v>
      </c>
      <c r="M9494" t="str">
        <f>VLOOKUP(E9494,customers!$A$1:$C$794,3,FALSE)</f>
        <v>Consumer</v>
      </c>
    </row>
    <row r="9495" spans="1:13" x14ac:dyDescent="0.35">
      <c r="A9495" t="s">
        <v>16463</v>
      </c>
      <c r="B9495" s="1">
        <v>42372</v>
      </c>
      <c r="C9495" s="1">
        <v>42377</v>
      </c>
      <c r="D9495" t="s">
        <v>25</v>
      </c>
      <c r="E9495" t="s">
        <v>7152</v>
      </c>
      <c r="F9495" t="s">
        <v>1400</v>
      </c>
      <c r="G9495" t="s">
        <v>16464</v>
      </c>
      <c r="H9495">
        <v>7</v>
      </c>
      <c r="I9495" s="2">
        <v>0</v>
      </c>
      <c r="J9495" t="s">
        <v>16465</v>
      </c>
      <c r="K9495" t="str">
        <f>VLOOKUP(E9495,customers!$A$1:$C$794,1,FALSE)</f>
        <v>BO-11350</v>
      </c>
      <c r="L9495" t="str">
        <f>VLOOKUP(E9495,customers!$A$1:$C$794,2,FALSE)</f>
        <v>Bill Overfelt</v>
      </c>
      <c r="M9495" t="str">
        <f>VLOOKUP(E9495,customers!$A$1:$C$794,3,FALSE)</f>
        <v>Corporate</v>
      </c>
    </row>
    <row r="9496" spans="1:13" x14ac:dyDescent="0.35">
      <c r="A9496" t="s">
        <v>16463</v>
      </c>
      <c r="B9496" s="1">
        <v>42372</v>
      </c>
      <c r="C9496" s="1">
        <v>42377</v>
      </c>
      <c r="D9496" t="s">
        <v>25</v>
      </c>
      <c r="E9496" t="s">
        <v>7152</v>
      </c>
      <c r="F9496" t="s">
        <v>4489</v>
      </c>
      <c r="G9496" t="s">
        <v>5490</v>
      </c>
      <c r="H9496">
        <v>2</v>
      </c>
      <c r="I9496" s="2">
        <v>0</v>
      </c>
      <c r="J9496" t="s">
        <v>7296</v>
      </c>
      <c r="K9496" t="str">
        <f>VLOOKUP(E9496,customers!$A$1:$C$794,1,FALSE)</f>
        <v>BO-11350</v>
      </c>
      <c r="L9496" t="str">
        <f>VLOOKUP(E9496,customers!$A$1:$C$794,2,FALSE)</f>
        <v>Bill Overfelt</v>
      </c>
      <c r="M9496" t="str">
        <f>VLOOKUP(E9496,customers!$A$1:$C$794,3,FALSE)</f>
        <v>Corporate</v>
      </c>
    </row>
    <row r="9497" spans="1:13" x14ac:dyDescent="0.35">
      <c r="A9497" t="s">
        <v>16466</v>
      </c>
      <c r="B9497" s="1">
        <v>42502</v>
      </c>
      <c r="C9497" s="1">
        <v>42506</v>
      </c>
      <c r="D9497" t="s">
        <v>25</v>
      </c>
      <c r="E9497" t="s">
        <v>9140</v>
      </c>
      <c r="F9497" t="s">
        <v>14413</v>
      </c>
      <c r="G9497" t="s">
        <v>7707</v>
      </c>
      <c r="H9497">
        <v>6</v>
      </c>
      <c r="I9497" s="2">
        <v>0</v>
      </c>
      <c r="J9497" t="s">
        <v>2041</v>
      </c>
      <c r="K9497" t="str">
        <f>VLOOKUP(E9497,customers!$A$1:$C$794,1,FALSE)</f>
        <v>VM-21835</v>
      </c>
      <c r="L9497" t="str">
        <f>VLOOKUP(E9497,customers!$A$1:$C$794,2,FALSE)</f>
        <v>Vivian Mathis</v>
      </c>
      <c r="M9497" t="str">
        <f>VLOOKUP(E9497,customers!$A$1:$C$794,3,FALSE)</f>
        <v>Consumer</v>
      </c>
    </row>
    <row r="9498" spans="1:13" x14ac:dyDescent="0.35">
      <c r="A9498" t="s">
        <v>16466</v>
      </c>
      <c r="B9498" s="1">
        <v>42502</v>
      </c>
      <c r="C9498" s="1">
        <v>42506</v>
      </c>
      <c r="D9498" t="s">
        <v>25</v>
      </c>
      <c r="E9498" t="s">
        <v>9140</v>
      </c>
      <c r="F9498" t="s">
        <v>6438</v>
      </c>
      <c r="G9498" t="s">
        <v>1181</v>
      </c>
      <c r="H9498">
        <v>1</v>
      </c>
      <c r="I9498" s="2">
        <v>0</v>
      </c>
      <c r="J9498" t="s">
        <v>8265</v>
      </c>
      <c r="K9498" t="str">
        <f>VLOOKUP(E9498,customers!$A$1:$C$794,1,FALSE)</f>
        <v>VM-21835</v>
      </c>
      <c r="L9498" t="str">
        <f>VLOOKUP(E9498,customers!$A$1:$C$794,2,FALSE)</f>
        <v>Vivian Mathis</v>
      </c>
      <c r="M9498" t="str">
        <f>VLOOKUP(E9498,customers!$A$1:$C$794,3,FALSE)</f>
        <v>Consumer</v>
      </c>
    </row>
    <row r="9499" spans="1:13" x14ac:dyDescent="0.35">
      <c r="A9499" t="s">
        <v>16467</v>
      </c>
      <c r="B9499" s="1">
        <v>43044</v>
      </c>
      <c r="C9499" s="1">
        <v>43046</v>
      </c>
      <c r="D9499" t="s">
        <v>149</v>
      </c>
      <c r="E9499" t="s">
        <v>1286</v>
      </c>
      <c r="F9499" t="s">
        <v>1038</v>
      </c>
      <c r="G9499" t="s">
        <v>12773</v>
      </c>
      <c r="H9499">
        <v>1</v>
      </c>
      <c r="I9499" s="2">
        <v>0</v>
      </c>
      <c r="J9499" t="s">
        <v>4524</v>
      </c>
      <c r="K9499" t="str">
        <f>VLOOKUP(E9499,customers!$A$1:$C$794,1,FALSE)</f>
        <v>AB-10060</v>
      </c>
      <c r="L9499" t="str">
        <f>VLOOKUP(E9499,customers!$A$1:$C$794,2,FALSE)</f>
        <v>Adam Bellavance</v>
      </c>
      <c r="M9499" t="str">
        <f>VLOOKUP(E9499,customers!$A$1:$C$794,3,FALSE)</f>
        <v>Home Office</v>
      </c>
    </row>
    <row r="9500" spans="1:13" x14ac:dyDescent="0.35">
      <c r="A9500" t="s">
        <v>16467</v>
      </c>
      <c r="B9500" s="1">
        <v>43044</v>
      </c>
      <c r="C9500" s="1">
        <v>43046</v>
      </c>
      <c r="D9500" t="s">
        <v>149</v>
      </c>
      <c r="E9500" t="s">
        <v>1286</v>
      </c>
      <c r="F9500" t="s">
        <v>10114</v>
      </c>
      <c r="G9500" t="s">
        <v>10461</v>
      </c>
      <c r="H9500">
        <v>3</v>
      </c>
      <c r="I9500" s="2">
        <v>0</v>
      </c>
      <c r="J9500" t="s">
        <v>11386</v>
      </c>
      <c r="K9500" t="str">
        <f>VLOOKUP(E9500,customers!$A$1:$C$794,1,FALSE)</f>
        <v>AB-10060</v>
      </c>
      <c r="L9500" t="str">
        <f>VLOOKUP(E9500,customers!$A$1:$C$794,2,FALSE)</f>
        <v>Adam Bellavance</v>
      </c>
      <c r="M9500" t="str">
        <f>VLOOKUP(E9500,customers!$A$1:$C$794,3,FALSE)</f>
        <v>Home Office</v>
      </c>
    </row>
    <row r="9501" spans="1:13" x14ac:dyDescent="0.35">
      <c r="A9501" t="s">
        <v>16467</v>
      </c>
      <c r="B9501" s="1">
        <v>43044</v>
      </c>
      <c r="C9501" s="1">
        <v>43046</v>
      </c>
      <c r="D9501" t="s">
        <v>149</v>
      </c>
      <c r="E9501" t="s">
        <v>1286</v>
      </c>
      <c r="F9501" t="s">
        <v>4478</v>
      </c>
      <c r="G9501" t="s">
        <v>2821</v>
      </c>
      <c r="H9501">
        <v>10</v>
      </c>
      <c r="I9501" s="2">
        <v>0</v>
      </c>
      <c r="J9501" t="s">
        <v>16468</v>
      </c>
      <c r="K9501" t="str">
        <f>VLOOKUP(E9501,customers!$A$1:$C$794,1,FALSE)</f>
        <v>AB-10060</v>
      </c>
      <c r="L9501" t="str">
        <f>VLOOKUP(E9501,customers!$A$1:$C$794,2,FALSE)</f>
        <v>Adam Bellavance</v>
      </c>
      <c r="M9501" t="str">
        <f>VLOOKUP(E9501,customers!$A$1:$C$794,3,FALSE)</f>
        <v>Home Office</v>
      </c>
    </row>
    <row r="9502" spans="1:13" x14ac:dyDescent="0.35">
      <c r="A9502" t="s">
        <v>16469</v>
      </c>
      <c r="B9502" s="1">
        <v>42516</v>
      </c>
      <c r="C9502" s="1">
        <v>42520</v>
      </c>
      <c r="D9502" t="s">
        <v>25</v>
      </c>
      <c r="E9502" t="s">
        <v>7071</v>
      </c>
      <c r="F9502" t="s">
        <v>5169</v>
      </c>
      <c r="G9502" t="s">
        <v>16470</v>
      </c>
      <c r="H9502">
        <v>3</v>
      </c>
      <c r="I9502" s="2">
        <v>0</v>
      </c>
      <c r="J9502" t="s">
        <v>11562</v>
      </c>
      <c r="K9502" t="str">
        <f>VLOOKUP(E9502,customers!$A$1:$C$794,1,FALSE)</f>
        <v>CM-12235</v>
      </c>
      <c r="L9502" t="str">
        <f>VLOOKUP(E9502,customers!$A$1:$C$794,2,FALSE)</f>
        <v>Chris McAfee</v>
      </c>
      <c r="M9502" t="str">
        <f>VLOOKUP(E9502,customers!$A$1:$C$794,3,FALSE)</f>
        <v>Consumer</v>
      </c>
    </row>
    <row r="9503" spans="1:13" x14ac:dyDescent="0.35">
      <c r="A9503" t="s">
        <v>16471</v>
      </c>
      <c r="B9503" s="1">
        <v>42328</v>
      </c>
      <c r="C9503" s="1">
        <v>42332</v>
      </c>
      <c r="D9503" t="s">
        <v>25</v>
      </c>
      <c r="E9503" t="s">
        <v>6545</v>
      </c>
      <c r="F9503" t="s">
        <v>7660</v>
      </c>
      <c r="G9503" t="s">
        <v>13397</v>
      </c>
      <c r="H9503">
        <v>3</v>
      </c>
      <c r="I9503" s="2">
        <v>0</v>
      </c>
      <c r="J9503" t="s">
        <v>12847</v>
      </c>
      <c r="K9503" t="str">
        <f>VLOOKUP(E9503,customers!$A$1:$C$794,1,FALSE)</f>
        <v>KW-16570</v>
      </c>
      <c r="L9503" t="str">
        <f>VLOOKUP(E9503,customers!$A$1:$C$794,2,FALSE)</f>
        <v>Kelly Williams</v>
      </c>
      <c r="M9503" t="str">
        <f>VLOOKUP(E9503,customers!$A$1:$C$794,3,FALSE)</f>
        <v>Consumer</v>
      </c>
    </row>
    <row r="9504" spans="1:13" x14ac:dyDescent="0.35">
      <c r="A9504" t="s">
        <v>16472</v>
      </c>
      <c r="B9504" s="1">
        <v>42482</v>
      </c>
      <c r="C9504" s="1">
        <v>42489</v>
      </c>
      <c r="D9504" t="s">
        <v>25</v>
      </c>
      <c r="E9504" t="s">
        <v>4495</v>
      </c>
      <c r="F9504" t="s">
        <v>11625</v>
      </c>
      <c r="G9504" t="s">
        <v>4436</v>
      </c>
      <c r="H9504">
        <v>9</v>
      </c>
      <c r="I9504" s="2">
        <v>0</v>
      </c>
      <c r="J9504" t="s">
        <v>3735</v>
      </c>
      <c r="K9504" t="str">
        <f>VLOOKUP(E9504,customers!$A$1:$C$794,1,FALSE)</f>
        <v>MM-17920</v>
      </c>
      <c r="L9504" t="str">
        <f>VLOOKUP(E9504,customers!$A$1:$C$794,2,FALSE)</f>
        <v>Michael Moore</v>
      </c>
      <c r="M9504" t="str">
        <f>VLOOKUP(E9504,customers!$A$1:$C$794,3,FALSE)</f>
        <v>Consumer</v>
      </c>
    </row>
    <row r="9505" spans="1:13" x14ac:dyDescent="0.35">
      <c r="A9505" t="s">
        <v>16472</v>
      </c>
      <c r="B9505" s="1">
        <v>42482</v>
      </c>
      <c r="C9505" s="1">
        <v>42489</v>
      </c>
      <c r="D9505" t="s">
        <v>25</v>
      </c>
      <c r="E9505" t="s">
        <v>4495</v>
      </c>
      <c r="F9505" t="s">
        <v>2780</v>
      </c>
      <c r="G9505" t="s">
        <v>2612</v>
      </c>
      <c r="H9505">
        <v>1</v>
      </c>
      <c r="I9505" s="2">
        <v>0</v>
      </c>
      <c r="J9505" t="s">
        <v>2450</v>
      </c>
      <c r="K9505" t="str">
        <f>VLOOKUP(E9505,customers!$A$1:$C$794,1,FALSE)</f>
        <v>MM-17920</v>
      </c>
      <c r="L9505" t="str">
        <f>VLOOKUP(E9505,customers!$A$1:$C$794,2,FALSE)</f>
        <v>Michael Moore</v>
      </c>
      <c r="M9505" t="str">
        <f>VLOOKUP(E9505,customers!$A$1:$C$794,3,FALSE)</f>
        <v>Consumer</v>
      </c>
    </row>
    <row r="9506" spans="1:13" x14ac:dyDescent="0.35">
      <c r="A9506" t="s">
        <v>16473</v>
      </c>
      <c r="B9506" s="1">
        <v>42657</v>
      </c>
      <c r="C9506" s="1">
        <v>42661</v>
      </c>
      <c r="D9506" t="s">
        <v>25</v>
      </c>
      <c r="E9506" t="s">
        <v>4499</v>
      </c>
      <c r="F9506" t="s">
        <v>13517</v>
      </c>
      <c r="G9506" t="s">
        <v>16474</v>
      </c>
      <c r="H9506">
        <v>7</v>
      </c>
      <c r="I9506" s="2">
        <v>0</v>
      </c>
      <c r="J9506" t="s">
        <v>16475</v>
      </c>
      <c r="K9506" t="str">
        <f>VLOOKUP(E9506,customers!$A$1:$C$794,1,FALSE)</f>
        <v>PW-19030</v>
      </c>
      <c r="L9506" t="str">
        <f>VLOOKUP(E9506,customers!$A$1:$C$794,2,FALSE)</f>
        <v>Pauline Webber</v>
      </c>
      <c r="M9506" t="str">
        <f>VLOOKUP(E9506,customers!$A$1:$C$794,3,FALSE)</f>
        <v>Corporate</v>
      </c>
    </row>
    <row r="9507" spans="1:13" x14ac:dyDescent="0.35">
      <c r="A9507" t="s">
        <v>16473</v>
      </c>
      <c r="B9507" s="1">
        <v>42657</v>
      </c>
      <c r="C9507" s="1">
        <v>42661</v>
      </c>
      <c r="D9507" t="s">
        <v>25</v>
      </c>
      <c r="E9507" t="s">
        <v>4499</v>
      </c>
      <c r="F9507" t="s">
        <v>1289</v>
      </c>
      <c r="G9507" t="s">
        <v>4780</v>
      </c>
      <c r="H9507">
        <v>2</v>
      </c>
      <c r="I9507" s="2">
        <v>0</v>
      </c>
      <c r="J9507" t="s">
        <v>4781</v>
      </c>
      <c r="K9507" t="str">
        <f>VLOOKUP(E9507,customers!$A$1:$C$794,1,FALSE)</f>
        <v>PW-19030</v>
      </c>
      <c r="L9507" t="str">
        <f>VLOOKUP(E9507,customers!$A$1:$C$794,2,FALSE)</f>
        <v>Pauline Webber</v>
      </c>
      <c r="M9507" t="str">
        <f>VLOOKUP(E9507,customers!$A$1:$C$794,3,FALSE)</f>
        <v>Corporate</v>
      </c>
    </row>
    <row r="9508" spans="1:13" x14ac:dyDescent="0.35">
      <c r="A9508" t="s">
        <v>16476</v>
      </c>
      <c r="B9508" s="1">
        <v>41734</v>
      </c>
      <c r="C9508" s="1">
        <v>41736</v>
      </c>
      <c r="D9508" t="s">
        <v>11</v>
      </c>
      <c r="E9508" t="s">
        <v>631</v>
      </c>
      <c r="F9508" t="s">
        <v>3588</v>
      </c>
      <c r="G9508" t="s">
        <v>2606</v>
      </c>
      <c r="H9508">
        <v>2</v>
      </c>
      <c r="I9508" s="2">
        <v>0</v>
      </c>
      <c r="J9508" t="s">
        <v>809</v>
      </c>
      <c r="K9508" t="str">
        <f>VLOOKUP(E9508,customers!$A$1:$C$794,1,FALSE)</f>
        <v>RD-19900</v>
      </c>
      <c r="L9508" t="str">
        <f>VLOOKUP(E9508,customers!$A$1:$C$794,2,FALSE)</f>
        <v>Ruben Dartt</v>
      </c>
      <c r="M9508" t="str">
        <f>VLOOKUP(E9508,customers!$A$1:$C$794,3,FALSE)</f>
        <v>Consumer</v>
      </c>
    </row>
    <row r="9509" spans="1:13" x14ac:dyDescent="0.35">
      <c r="A9509" t="s">
        <v>16476</v>
      </c>
      <c r="B9509" s="1">
        <v>41734</v>
      </c>
      <c r="C9509" s="1">
        <v>41736</v>
      </c>
      <c r="D9509" t="s">
        <v>11</v>
      </c>
      <c r="E9509" t="s">
        <v>631</v>
      </c>
      <c r="F9509" t="s">
        <v>5958</v>
      </c>
      <c r="G9509" t="s">
        <v>1735</v>
      </c>
      <c r="H9509">
        <v>5</v>
      </c>
      <c r="I9509" s="2">
        <v>0</v>
      </c>
      <c r="J9509" t="s">
        <v>7515</v>
      </c>
      <c r="K9509" t="str">
        <f>VLOOKUP(E9509,customers!$A$1:$C$794,1,FALSE)</f>
        <v>RD-19900</v>
      </c>
      <c r="L9509" t="str">
        <f>VLOOKUP(E9509,customers!$A$1:$C$794,2,FALSE)</f>
        <v>Ruben Dartt</v>
      </c>
      <c r="M9509" t="str">
        <f>VLOOKUP(E9509,customers!$A$1:$C$794,3,FALSE)</f>
        <v>Consumer</v>
      </c>
    </row>
    <row r="9510" spans="1:13" x14ac:dyDescent="0.35">
      <c r="A9510" t="s">
        <v>16476</v>
      </c>
      <c r="B9510" s="1">
        <v>41734</v>
      </c>
      <c r="C9510" s="1">
        <v>41736</v>
      </c>
      <c r="D9510" t="s">
        <v>11</v>
      </c>
      <c r="E9510" t="s">
        <v>631</v>
      </c>
      <c r="F9510" t="s">
        <v>754</v>
      </c>
      <c r="G9510" t="s">
        <v>1866</v>
      </c>
      <c r="H9510">
        <v>3</v>
      </c>
      <c r="I9510" s="2">
        <v>0</v>
      </c>
      <c r="J9510" t="s">
        <v>2737</v>
      </c>
      <c r="K9510" t="str">
        <f>VLOOKUP(E9510,customers!$A$1:$C$794,1,FALSE)</f>
        <v>RD-19900</v>
      </c>
      <c r="L9510" t="str">
        <f>VLOOKUP(E9510,customers!$A$1:$C$794,2,FALSE)</f>
        <v>Ruben Dartt</v>
      </c>
      <c r="M9510" t="str">
        <f>VLOOKUP(E9510,customers!$A$1:$C$794,3,FALSE)</f>
        <v>Consumer</v>
      </c>
    </row>
    <row r="9511" spans="1:13" x14ac:dyDescent="0.35">
      <c r="A9511" t="s">
        <v>16476</v>
      </c>
      <c r="B9511" s="1">
        <v>41734</v>
      </c>
      <c r="C9511" s="1">
        <v>41736</v>
      </c>
      <c r="D9511" t="s">
        <v>11</v>
      </c>
      <c r="E9511" t="s">
        <v>631</v>
      </c>
      <c r="F9511" t="s">
        <v>647</v>
      </c>
      <c r="G9511" t="s">
        <v>16477</v>
      </c>
      <c r="H9511">
        <v>6</v>
      </c>
      <c r="I9511" s="2">
        <v>0</v>
      </c>
      <c r="J9511" t="s">
        <v>16478</v>
      </c>
      <c r="K9511" t="str">
        <f>VLOOKUP(E9511,customers!$A$1:$C$794,1,FALSE)</f>
        <v>RD-19900</v>
      </c>
      <c r="L9511" t="str">
        <f>VLOOKUP(E9511,customers!$A$1:$C$794,2,FALSE)</f>
        <v>Ruben Dartt</v>
      </c>
      <c r="M9511" t="str">
        <f>VLOOKUP(E9511,customers!$A$1:$C$794,3,FALSE)</f>
        <v>Consumer</v>
      </c>
    </row>
    <row r="9512" spans="1:13" x14ac:dyDescent="0.35">
      <c r="A9512" t="s">
        <v>16479</v>
      </c>
      <c r="B9512" s="1">
        <v>42588</v>
      </c>
      <c r="C9512" s="1">
        <v>42593</v>
      </c>
      <c r="D9512" t="s">
        <v>25</v>
      </c>
      <c r="E9512" t="s">
        <v>1962</v>
      </c>
      <c r="F9512" t="s">
        <v>1305</v>
      </c>
      <c r="G9512" t="s">
        <v>11121</v>
      </c>
      <c r="H9512">
        <v>9</v>
      </c>
      <c r="I9512" s="2">
        <v>0</v>
      </c>
      <c r="J9512" t="s">
        <v>11713</v>
      </c>
      <c r="K9512" t="str">
        <f>VLOOKUP(E9512,customers!$A$1:$C$794,1,FALSE)</f>
        <v>LM-17065</v>
      </c>
      <c r="L9512" t="str">
        <f>VLOOKUP(E9512,customers!$A$1:$C$794,2,FALSE)</f>
        <v>Liz MacKendrick</v>
      </c>
      <c r="M9512" t="str">
        <f>VLOOKUP(E9512,customers!$A$1:$C$794,3,FALSE)</f>
        <v>Consumer</v>
      </c>
    </row>
    <row r="9513" spans="1:13" x14ac:dyDescent="0.35">
      <c r="A9513" t="s">
        <v>16480</v>
      </c>
      <c r="B9513" s="1">
        <v>41987</v>
      </c>
      <c r="C9513" s="1">
        <v>41989</v>
      </c>
      <c r="D9513" t="s">
        <v>149</v>
      </c>
      <c r="E9513" t="s">
        <v>8160</v>
      </c>
      <c r="F9513" t="s">
        <v>5041</v>
      </c>
      <c r="G9513" t="s">
        <v>5402</v>
      </c>
      <c r="H9513">
        <v>3</v>
      </c>
      <c r="I9513" s="2">
        <v>0.8</v>
      </c>
      <c r="J9513" t="s">
        <v>6196</v>
      </c>
      <c r="K9513" t="str">
        <f>VLOOKUP(E9513,customers!$A$1:$C$794,1,FALSE)</f>
        <v>CS-11845</v>
      </c>
      <c r="L9513" t="str">
        <f>VLOOKUP(E9513,customers!$A$1:$C$794,2,FALSE)</f>
        <v>Cari Sayre</v>
      </c>
      <c r="M9513" t="str">
        <f>VLOOKUP(E9513,customers!$A$1:$C$794,3,FALSE)</f>
        <v>Corporate</v>
      </c>
    </row>
    <row r="9514" spans="1:13" x14ac:dyDescent="0.35">
      <c r="A9514" t="s">
        <v>16481</v>
      </c>
      <c r="B9514" s="1">
        <v>42885</v>
      </c>
      <c r="C9514" s="1">
        <v>42889</v>
      </c>
      <c r="D9514" t="s">
        <v>11</v>
      </c>
      <c r="E9514" t="s">
        <v>3922</v>
      </c>
      <c r="F9514" t="s">
        <v>3452</v>
      </c>
      <c r="G9514" t="s">
        <v>16482</v>
      </c>
      <c r="H9514">
        <v>1</v>
      </c>
      <c r="I9514" s="2">
        <v>0.32</v>
      </c>
      <c r="J9514" t="s">
        <v>8253</v>
      </c>
      <c r="K9514" t="str">
        <f>VLOOKUP(E9514,customers!$A$1:$C$794,1,FALSE)</f>
        <v>KT-16480</v>
      </c>
      <c r="L9514" t="str">
        <f>VLOOKUP(E9514,customers!$A$1:$C$794,2,FALSE)</f>
        <v>Kean Thornton</v>
      </c>
      <c r="M9514" t="str">
        <f>VLOOKUP(E9514,customers!$A$1:$C$794,3,FALSE)</f>
        <v>Consumer</v>
      </c>
    </row>
    <row r="9515" spans="1:13" x14ac:dyDescent="0.35">
      <c r="A9515" t="s">
        <v>16483</v>
      </c>
      <c r="B9515" s="1">
        <v>42657</v>
      </c>
      <c r="C9515" s="1">
        <v>42662</v>
      </c>
      <c r="D9515" t="s">
        <v>25</v>
      </c>
      <c r="E9515" t="s">
        <v>7309</v>
      </c>
      <c r="F9515" t="s">
        <v>3331</v>
      </c>
      <c r="G9515" t="s">
        <v>16484</v>
      </c>
      <c r="H9515">
        <v>5</v>
      </c>
      <c r="I9515" s="2">
        <v>0</v>
      </c>
      <c r="J9515" t="s">
        <v>16485</v>
      </c>
      <c r="K9515" t="str">
        <f>VLOOKUP(E9515,customers!$A$1:$C$794,1,FALSE)</f>
        <v>BE-11410</v>
      </c>
      <c r="L9515" t="str">
        <f>VLOOKUP(E9515,customers!$A$1:$C$794,2,FALSE)</f>
        <v>Bobby Elias</v>
      </c>
      <c r="M9515" t="str">
        <f>VLOOKUP(E9515,customers!$A$1:$C$794,3,FALSE)</f>
        <v>Consumer</v>
      </c>
    </row>
    <row r="9516" spans="1:13" x14ac:dyDescent="0.35">
      <c r="A9516" t="s">
        <v>16486</v>
      </c>
      <c r="B9516" s="1">
        <v>41712</v>
      </c>
      <c r="C9516" s="1">
        <v>41716</v>
      </c>
      <c r="D9516" t="s">
        <v>25</v>
      </c>
      <c r="E9516" t="s">
        <v>9927</v>
      </c>
      <c r="F9516" t="s">
        <v>2744</v>
      </c>
      <c r="G9516" t="s">
        <v>15031</v>
      </c>
      <c r="H9516">
        <v>6</v>
      </c>
      <c r="I9516" s="2">
        <v>0.2</v>
      </c>
      <c r="J9516" t="s">
        <v>1598</v>
      </c>
      <c r="K9516" t="str">
        <f>VLOOKUP(E9516,customers!$A$1:$C$794,1,FALSE)</f>
        <v>NF-18475</v>
      </c>
      <c r="L9516" t="str">
        <f>VLOOKUP(E9516,customers!$A$1:$C$794,2,FALSE)</f>
        <v>Neil Französisch</v>
      </c>
      <c r="M9516" t="str">
        <f>VLOOKUP(E9516,customers!$A$1:$C$794,3,FALSE)</f>
        <v>Home Office</v>
      </c>
    </row>
    <row r="9517" spans="1:13" x14ac:dyDescent="0.35">
      <c r="A9517" t="s">
        <v>16487</v>
      </c>
      <c r="B9517" s="1">
        <v>41687</v>
      </c>
      <c r="C9517" s="1">
        <v>41694</v>
      </c>
      <c r="D9517" t="s">
        <v>25</v>
      </c>
      <c r="E9517" t="s">
        <v>953</v>
      </c>
      <c r="F9517" t="s">
        <v>5497</v>
      </c>
      <c r="G9517" t="s">
        <v>16488</v>
      </c>
      <c r="H9517">
        <v>14</v>
      </c>
      <c r="I9517" s="2">
        <v>0.2</v>
      </c>
      <c r="J9517" t="s">
        <v>4605</v>
      </c>
      <c r="K9517" t="str">
        <f>VLOOKUP(E9517,customers!$A$1:$C$794,1,FALSE)</f>
        <v>DL-13315</v>
      </c>
      <c r="L9517" t="str">
        <f>VLOOKUP(E9517,customers!$A$1:$C$794,2,FALSE)</f>
        <v>Delfina Latchford</v>
      </c>
      <c r="M9517" t="str">
        <f>VLOOKUP(E9517,customers!$A$1:$C$794,3,FALSE)</f>
        <v>Consumer</v>
      </c>
    </row>
    <row r="9518" spans="1:13" x14ac:dyDescent="0.35">
      <c r="A9518" t="s">
        <v>16489</v>
      </c>
      <c r="B9518" s="1">
        <v>42240</v>
      </c>
      <c r="C9518" s="1">
        <v>42242</v>
      </c>
      <c r="D9518" t="s">
        <v>11</v>
      </c>
      <c r="E9518" t="s">
        <v>3542</v>
      </c>
      <c r="F9518" t="s">
        <v>6085</v>
      </c>
      <c r="G9518" t="s">
        <v>2877</v>
      </c>
      <c r="H9518">
        <v>3</v>
      </c>
      <c r="I9518" s="2">
        <v>0.4</v>
      </c>
      <c r="J9518" t="s">
        <v>12749</v>
      </c>
      <c r="K9518" t="str">
        <f>VLOOKUP(E9518,customers!$A$1:$C$794,1,FALSE)</f>
        <v>MS-17710</v>
      </c>
      <c r="L9518" t="str">
        <f>VLOOKUP(E9518,customers!$A$1:$C$794,2,FALSE)</f>
        <v>Maurice Satty</v>
      </c>
      <c r="M9518" t="str">
        <f>VLOOKUP(E9518,customers!$A$1:$C$794,3,FALSE)</f>
        <v>Consumer</v>
      </c>
    </row>
    <row r="9519" spans="1:13" x14ac:dyDescent="0.35">
      <c r="A9519" t="s">
        <v>16489</v>
      </c>
      <c r="B9519" s="1">
        <v>42240</v>
      </c>
      <c r="C9519" s="1">
        <v>42242</v>
      </c>
      <c r="D9519" t="s">
        <v>11</v>
      </c>
      <c r="E9519" t="s">
        <v>3542</v>
      </c>
      <c r="F9519" t="s">
        <v>5648</v>
      </c>
      <c r="G9519" t="s">
        <v>6194</v>
      </c>
      <c r="H9519">
        <v>3</v>
      </c>
      <c r="I9519" s="2">
        <v>0.2</v>
      </c>
      <c r="J9519" t="s">
        <v>3620</v>
      </c>
      <c r="K9519" t="str">
        <f>VLOOKUP(E9519,customers!$A$1:$C$794,1,FALSE)</f>
        <v>MS-17710</v>
      </c>
      <c r="L9519" t="str">
        <f>VLOOKUP(E9519,customers!$A$1:$C$794,2,FALSE)</f>
        <v>Maurice Satty</v>
      </c>
      <c r="M9519" t="str">
        <f>VLOOKUP(E9519,customers!$A$1:$C$794,3,FALSE)</f>
        <v>Consumer</v>
      </c>
    </row>
    <row r="9520" spans="1:13" x14ac:dyDescent="0.35">
      <c r="A9520" t="s">
        <v>16489</v>
      </c>
      <c r="B9520" s="1">
        <v>42240</v>
      </c>
      <c r="C9520" s="1">
        <v>42242</v>
      </c>
      <c r="D9520" t="s">
        <v>11</v>
      </c>
      <c r="E9520" t="s">
        <v>3542</v>
      </c>
      <c r="F9520" t="s">
        <v>1023</v>
      </c>
      <c r="G9520" t="s">
        <v>8744</v>
      </c>
      <c r="H9520">
        <v>3</v>
      </c>
      <c r="I9520" s="2">
        <v>0.2</v>
      </c>
      <c r="J9520" t="s">
        <v>8745</v>
      </c>
      <c r="K9520" t="str">
        <f>VLOOKUP(E9520,customers!$A$1:$C$794,1,FALSE)</f>
        <v>MS-17710</v>
      </c>
      <c r="L9520" t="str">
        <f>VLOOKUP(E9520,customers!$A$1:$C$794,2,FALSE)</f>
        <v>Maurice Satty</v>
      </c>
      <c r="M9520" t="str">
        <f>VLOOKUP(E9520,customers!$A$1:$C$794,3,FALSE)</f>
        <v>Consumer</v>
      </c>
    </row>
    <row r="9521" spans="1:13" x14ac:dyDescent="0.35">
      <c r="A9521" t="s">
        <v>16490</v>
      </c>
      <c r="B9521" s="1">
        <v>42863</v>
      </c>
      <c r="C9521" s="1">
        <v>42867</v>
      </c>
      <c r="D9521" t="s">
        <v>11</v>
      </c>
      <c r="E9521" t="s">
        <v>5037</v>
      </c>
      <c r="F9521" t="s">
        <v>6233</v>
      </c>
      <c r="G9521" t="s">
        <v>16491</v>
      </c>
      <c r="H9521">
        <v>4</v>
      </c>
      <c r="I9521" s="2">
        <v>0</v>
      </c>
      <c r="J9521" t="s">
        <v>850</v>
      </c>
      <c r="K9521" t="str">
        <f>VLOOKUP(E9521,customers!$A$1:$C$794,1,FALSE)</f>
        <v>MM-18055</v>
      </c>
      <c r="L9521" t="str">
        <f>VLOOKUP(E9521,customers!$A$1:$C$794,2,FALSE)</f>
        <v>Michelle Moray</v>
      </c>
      <c r="M9521" t="str">
        <f>VLOOKUP(E9521,customers!$A$1:$C$794,3,FALSE)</f>
        <v>Consumer</v>
      </c>
    </row>
    <row r="9522" spans="1:13" x14ac:dyDescent="0.35">
      <c r="A9522" t="s">
        <v>16492</v>
      </c>
      <c r="B9522" s="1">
        <v>42404</v>
      </c>
      <c r="C9522" s="1">
        <v>42409</v>
      </c>
      <c r="D9522" t="s">
        <v>25</v>
      </c>
      <c r="E9522" t="s">
        <v>674</v>
      </c>
      <c r="F9522" t="s">
        <v>1015</v>
      </c>
      <c r="G9522" t="s">
        <v>8185</v>
      </c>
      <c r="H9522">
        <v>2</v>
      </c>
      <c r="I9522" s="2">
        <v>0</v>
      </c>
      <c r="J9522" t="s">
        <v>730</v>
      </c>
      <c r="K9522" t="str">
        <f>VLOOKUP(E9522,customers!$A$1:$C$794,1,FALSE)</f>
        <v>JB-15400</v>
      </c>
      <c r="L9522" t="str">
        <f>VLOOKUP(E9522,customers!$A$1:$C$794,2,FALSE)</f>
        <v>Jennifer Braxton</v>
      </c>
      <c r="M9522" t="str">
        <f>VLOOKUP(E9522,customers!$A$1:$C$794,3,FALSE)</f>
        <v>Corporate</v>
      </c>
    </row>
    <row r="9523" spans="1:13" x14ac:dyDescent="0.35">
      <c r="A9523" t="s">
        <v>16493</v>
      </c>
      <c r="B9523" s="1">
        <v>41992</v>
      </c>
      <c r="C9523" s="1">
        <v>41998</v>
      </c>
      <c r="D9523" t="s">
        <v>25</v>
      </c>
      <c r="E9523" t="s">
        <v>6672</v>
      </c>
      <c r="F9523" t="s">
        <v>16494</v>
      </c>
      <c r="G9523" t="s">
        <v>3060</v>
      </c>
      <c r="H9523">
        <v>3</v>
      </c>
      <c r="I9523" s="2">
        <v>0.2</v>
      </c>
      <c r="J9523" t="s">
        <v>11931</v>
      </c>
      <c r="K9523" t="str">
        <f>VLOOKUP(E9523,customers!$A$1:$C$794,1,FALSE)</f>
        <v>SG-20605</v>
      </c>
      <c r="L9523" t="str">
        <f>VLOOKUP(E9523,customers!$A$1:$C$794,2,FALSE)</f>
        <v>Speros Goranitis</v>
      </c>
      <c r="M9523" t="str">
        <f>VLOOKUP(E9523,customers!$A$1:$C$794,3,FALSE)</f>
        <v>Consumer</v>
      </c>
    </row>
    <row r="9524" spans="1:13" x14ac:dyDescent="0.35">
      <c r="A9524" t="s">
        <v>16493</v>
      </c>
      <c r="B9524" s="1">
        <v>41992</v>
      </c>
      <c r="C9524" s="1">
        <v>41998</v>
      </c>
      <c r="D9524" t="s">
        <v>25</v>
      </c>
      <c r="E9524" t="s">
        <v>6672</v>
      </c>
      <c r="F9524" t="s">
        <v>13302</v>
      </c>
      <c r="G9524" t="s">
        <v>59</v>
      </c>
      <c r="H9524">
        <v>3</v>
      </c>
      <c r="I9524" s="2">
        <v>0.2</v>
      </c>
      <c r="J9524" t="s">
        <v>60</v>
      </c>
      <c r="K9524" t="str">
        <f>VLOOKUP(E9524,customers!$A$1:$C$794,1,FALSE)</f>
        <v>SG-20605</v>
      </c>
      <c r="L9524" t="str">
        <f>VLOOKUP(E9524,customers!$A$1:$C$794,2,FALSE)</f>
        <v>Speros Goranitis</v>
      </c>
      <c r="M9524" t="str">
        <f>VLOOKUP(E9524,customers!$A$1:$C$794,3,FALSE)</f>
        <v>Consumer</v>
      </c>
    </row>
    <row r="9525" spans="1:13" x14ac:dyDescent="0.35">
      <c r="A9525" t="s">
        <v>16493</v>
      </c>
      <c r="B9525" s="1">
        <v>41992</v>
      </c>
      <c r="C9525" s="1">
        <v>41998</v>
      </c>
      <c r="D9525" t="s">
        <v>25</v>
      </c>
      <c r="E9525" t="s">
        <v>6672</v>
      </c>
      <c r="F9525" t="s">
        <v>4736</v>
      </c>
      <c r="G9525" t="s">
        <v>16495</v>
      </c>
      <c r="H9525">
        <v>3</v>
      </c>
      <c r="I9525" s="2">
        <v>0.2</v>
      </c>
      <c r="J9525" t="s">
        <v>16496</v>
      </c>
      <c r="K9525" t="str">
        <f>VLOOKUP(E9525,customers!$A$1:$C$794,1,FALSE)</f>
        <v>SG-20605</v>
      </c>
      <c r="L9525" t="str">
        <f>VLOOKUP(E9525,customers!$A$1:$C$794,2,FALSE)</f>
        <v>Speros Goranitis</v>
      </c>
      <c r="M9525" t="str">
        <f>VLOOKUP(E9525,customers!$A$1:$C$794,3,FALSE)</f>
        <v>Consumer</v>
      </c>
    </row>
    <row r="9526" spans="1:13" x14ac:dyDescent="0.35">
      <c r="A9526" t="s">
        <v>16497</v>
      </c>
      <c r="B9526" s="1">
        <v>43074</v>
      </c>
      <c r="C9526" s="1">
        <v>43075</v>
      </c>
      <c r="D9526" t="s">
        <v>149</v>
      </c>
      <c r="E9526" t="s">
        <v>6201</v>
      </c>
      <c r="F9526" t="s">
        <v>1226</v>
      </c>
      <c r="G9526" t="s">
        <v>803</v>
      </c>
      <c r="H9526">
        <v>5</v>
      </c>
      <c r="I9526" s="2">
        <v>0.2</v>
      </c>
      <c r="J9526" t="s">
        <v>6831</v>
      </c>
      <c r="K9526" t="str">
        <f>VLOOKUP(E9526,customers!$A$1:$C$794,1,FALSE)</f>
        <v>PB-18805</v>
      </c>
      <c r="L9526" t="str">
        <f>VLOOKUP(E9526,customers!$A$1:$C$794,2,FALSE)</f>
        <v>Patrick Bzostek</v>
      </c>
      <c r="M9526" t="str">
        <f>VLOOKUP(E9526,customers!$A$1:$C$794,3,FALSE)</f>
        <v>Home Office</v>
      </c>
    </row>
    <row r="9527" spans="1:13" x14ac:dyDescent="0.35">
      <c r="A9527" t="s">
        <v>16497</v>
      </c>
      <c r="B9527" s="1">
        <v>43074</v>
      </c>
      <c r="C9527" s="1">
        <v>43075</v>
      </c>
      <c r="D9527" t="s">
        <v>149</v>
      </c>
      <c r="E9527" t="s">
        <v>6201</v>
      </c>
      <c r="F9527" t="s">
        <v>3937</v>
      </c>
      <c r="G9527" t="s">
        <v>10172</v>
      </c>
      <c r="H9527">
        <v>5</v>
      </c>
      <c r="I9527" s="2">
        <v>0</v>
      </c>
      <c r="J9527" t="s">
        <v>1423</v>
      </c>
      <c r="K9527" t="str">
        <f>VLOOKUP(E9527,customers!$A$1:$C$794,1,FALSE)</f>
        <v>PB-18805</v>
      </c>
      <c r="L9527" t="str">
        <f>VLOOKUP(E9527,customers!$A$1:$C$794,2,FALSE)</f>
        <v>Patrick Bzostek</v>
      </c>
      <c r="M9527" t="str">
        <f>VLOOKUP(E9527,customers!$A$1:$C$794,3,FALSE)</f>
        <v>Home Office</v>
      </c>
    </row>
    <row r="9528" spans="1:13" x14ac:dyDescent="0.35">
      <c r="A9528" t="s">
        <v>16497</v>
      </c>
      <c r="B9528" s="1">
        <v>43074</v>
      </c>
      <c r="C9528" s="1">
        <v>43075</v>
      </c>
      <c r="D9528" t="s">
        <v>149</v>
      </c>
      <c r="E9528" t="s">
        <v>6201</v>
      </c>
      <c r="F9528" t="s">
        <v>3404</v>
      </c>
      <c r="G9528" t="s">
        <v>14729</v>
      </c>
      <c r="H9528">
        <v>3</v>
      </c>
      <c r="I9528" s="2">
        <v>0.2</v>
      </c>
      <c r="J9528" t="s">
        <v>11155</v>
      </c>
      <c r="K9528" t="str">
        <f>VLOOKUP(E9528,customers!$A$1:$C$794,1,FALSE)</f>
        <v>PB-18805</v>
      </c>
      <c r="L9528" t="str">
        <f>VLOOKUP(E9528,customers!$A$1:$C$794,2,FALSE)</f>
        <v>Patrick Bzostek</v>
      </c>
      <c r="M9528" t="str">
        <f>VLOOKUP(E9528,customers!$A$1:$C$794,3,FALSE)</f>
        <v>Home Office</v>
      </c>
    </row>
    <row r="9529" spans="1:13" x14ac:dyDescent="0.35">
      <c r="A9529" t="s">
        <v>16497</v>
      </c>
      <c r="B9529" s="1">
        <v>43074</v>
      </c>
      <c r="C9529" s="1">
        <v>43075</v>
      </c>
      <c r="D9529" t="s">
        <v>149</v>
      </c>
      <c r="E9529" t="s">
        <v>6201</v>
      </c>
      <c r="F9529" t="s">
        <v>1553</v>
      </c>
      <c r="G9529" t="s">
        <v>16498</v>
      </c>
      <c r="H9529">
        <v>6</v>
      </c>
      <c r="I9529" s="2">
        <v>0.2</v>
      </c>
      <c r="J9529" t="s">
        <v>16499</v>
      </c>
      <c r="K9529" t="str">
        <f>VLOOKUP(E9529,customers!$A$1:$C$794,1,FALSE)</f>
        <v>PB-18805</v>
      </c>
      <c r="L9529" t="str">
        <f>VLOOKUP(E9529,customers!$A$1:$C$794,2,FALSE)</f>
        <v>Patrick Bzostek</v>
      </c>
      <c r="M9529" t="str">
        <f>VLOOKUP(E9529,customers!$A$1:$C$794,3,FALSE)</f>
        <v>Home Office</v>
      </c>
    </row>
    <row r="9530" spans="1:13" x14ac:dyDescent="0.35">
      <c r="A9530" t="s">
        <v>16497</v>
      </c>
      <c r="B9530" s="1">
        <v>43074</v>
      </c>
      <c r="C9530" s="1">
        <v>43075</v>
      </c>
      <c r="D9530" t="s">
        <v>149</v>
      </c>
      <c r="E9530" t="s">
        <v>6201</v>
      </c>
      <c r="F9530" t="s">
        <v>3006</v>
      </c>
      <c r="G9530" t="s">
        <v>1115</v>
      </c>
      <c r="H9530">
        <v>2</v>
      </c>
      <c r="I9530" s="2">
        <v>0.2</v>
      </c>
      <c r="J9530" t="s">
        <v>2555</v>
      </c>
      <c r="K9530" t="str">
        <f>VLOOKUP(E9530,customers!$A$1:$C$794,1,FALSE)</f>
        <v>PB-18805</v>
      </c>
      <c r="L9530" t="str">
        <f>VLOOKUP(E9530,customers!$A$1:$C$794,2,FALSE)</f>
        <v>Patrick Bzostek</v>
      </c>
      <c r="M9530" t="str">
        <f>VLOOKUP(E9530,customers!$A$1:$C$794,3,FALSE)</f>
        <v>Home Office</v>
      </c>
    </row>
    <row r="9531" spans="1:13" x14ac:dyDescent="0.35">
      <c r="A9531" t="s">
        <v>16500</v>
      </c>
      <c r="B9531" s="1">
        <v>42818</v>
      </c>
      <c r="C9531" s="1">
        <v>42819</v>
      </c>
      <c r="D9531" t="s">
        <v>1333</v>
      </c>
      <c r="E9531" t="s">
        <v>5726</v>
      </c>
      <c r="F9531" t="s">
        <v>3782</v>
      </c>
      <c r="G9531" t="s">
        <v>8306</v>
      </c>
      <c r="H9531">
        <v>2</v>
      </c>
      <c r="I9531" s="2">
        <v>0.2</v>
      </c>
      <c r="J9531" t="s">
        <v>15275</v>
      </c>
      <c r="K9531" t="str">
        <f>VLOOKUP(E9531,customers!$A$1:$C$794,1,FALSE)</f>
        <v>AC-10615</v>
      </c>
      <c r="L9531" t="str">
        <f>VLOOKUP(E9531,customers!$A$1:$C$794,2,FALSE)</f>
        <v>Ann Chong</v>
      </c>
      <c r="M9531" t="str">
        <f>VLOOKUP(E9531,customers!$A$1:$C$794,3,FALSE)</f>
        <v>Corporate</v>
      </c>
    </row>
    <row r="9532" spans="1:13" x14ac:dyDescent="0.35">
      <c r="A9532" t="s">
        <v>16501</v>
      </c>
      <c r="B9532" s="1">
        <v>42924</v>
      </c>
      <c r="C9532" s="1">
        <v>42928</v>
      </c>
      <c r="D9532" t="s">
        <v>25</v>
      </c>
      <c r="E9532" t="s">
        <v>2525</v>
      </c>
      <c r="F9532" t="s">
        <v>3568</v>
      </c>
      <c r="G9532" t="s">
        <v>14141</v>
      </c>
      <c r="H9532">
        <v>2</v>
      </c>
      <c r="I9532" s="2">
        <v>0</v>
      </c>
      <c r="J9532" t="s">
        <v>14142</v>
      </c>
      <c r="K9532" t="str">
        <f>VLOOKUP(E9532,customers!$A$1:$C$794,1,FALSE)</f>
        <v>MR-17545</v>
      </c>
      <c r="L9532" t="str">
        <f>VLOOKUP(E9532,customers!$A$1:$C$794,2,FALSE)</f>
        <v>Mathew Reese</v>
      </c>
      <c r="M9532" t="str">
        <f>VLOOKUP(E9532,customers!$A$1:$C$794,3,FALSE)</f>
        <v>Home Office</v>
      </c>
    </row>
    <row r="9533" spans="1:13" x14ac:dyDescent="0.35">
      <c r="A9533" t="s">
        <v>16502</v>
      </c>
      <c r="B9533" s="1">
        <v>43034</v>
      </c>
      <c r="C9533" s="1">
        <v>43039</v>
      </c>
      <c r="D9533" t="s">
        <v>25</v>
      </c>
      <c r="E9533" t="s">
        <v>8009</v>
      </c>
      <c r="F9533" t="s">
        <v>5485</v>
      </c>
      <c r="G9533" t="s">
        <v>16503</v>
      </c>
      <c r="H9533">
        <v>2</v>
      </c>
      <c r="I9533" s="2">
        <v>0.2</v>
      </c>
      <c r="J9533" t="s">
        <v>1325</v>
      </c>
      <c r="K9533" t="str">
        <f>VLOOKUP(E9533,customers!$A$1:$C$794,1,FALSE)</f>
        <v>BF-11215</v>
      </c>
      <c r="L9533" t="str">
        <f>VLOOKUP(E9533,customers!$A$1:$C$794,2,FALSE)</f>
        <v>Benjamin Farhat</v>
      </c>
      <c r="M9533" t="str">
        <f>VLOOKUP(E9533,customers!$A$1:$C$794,3,FALSE)</f>
        <v>Home Office</v>
      </c>
    </row>
    <row r="9534" spans="1:13" x14ac:dyDescent="0.35">
      <c r="A9534" t="s">
        <v>16504</v>
      </c>
      <c r="B9534" s="1">
        <v>42670</v>
      </c>
      <c r="C9534" s="1">
        <v>42674</v>
      </c>
      <c r="D9534" t="s">
        <v>25</v>
      </c>
      <c r="E9534" t="s">
        <v>6047</v>
      </c>
      <c r="F9534" t="s">
        <v>6288</v>
      </c>
      <c r="G9534" t="s">
        <v>16505</v>
      </c>
      <c r="H9534">
        <v>14</v>
      </c>
      <c r="I9534" s="2">
        <v>0.1</v>
      </c>
      <c r="J9534" t="s">
        <v>7937</v>
      </c>
      <c r="K9534" t="str">
        <f>VLOOKUP(E9534,customers!$A$1:$C$794,1,FALSE)</f>
        <v>BW-11200</v>
      </c>
      <c r="L9534" t="str">
        <f>VLOOKUP(E9534,customers!$A$1:$C$794,2,FALSE)</f>
        <v>Ben Wallace</v>
      </c>
      <c r="M9534" t="str">
        <f>VLOOKUP(E9534,customers!$A$1:$C$794,3,FALSE)</f>
        <v>Consumer</v>
      </c>
    </row>
    <row r="9535" spans="1:13" x14ac:dyDescent="0.35">
      <c r="A9535" t="s">
        <v>16504</v>
      </c>
      <c r="B9535" s="1">
        <v>42670</v>
      </c>
      <c r="C9535" s="1">
        <v>42674</v>
      </c>
      <c r="D9535" t="s">
        <v>25</v>
      </c>
      <c r="E9535" t="s">
        <v>6047</v>
      </c>
      <c r="F9535" t="s">
        <v>810</v>
      </c>
      <c r="G9535" t="s">
        <v>16506</v>
      </c>
      <c r="H9535">
        <v>7</v>
      </c>
      <c r="I9535" s="2">
        <v>0</v>
      </c>
      <c r="J9535" t="s">
        <v>16507</v>
      </c>
      <c r="K9535" t="str">
        <f>VLOOKUP(E9535,customers!$A$1:$C$794,1,FALSE)</f>
        <v>BW-11200</v>
      </c>
      <c r="L9535" t="str">
        <f>VLOOKUP(E9535,customers!$A$1:$C$794,2,FALSE)</f>
        <v>Ben Wallace</v>
      </c>
      <c r="M9535" t="str">
        <f>VLOOKUP(E9535,customers!$A$1:$C$794,3,FALSE)</f>
        <v>Consumer</v>
      </c>
    </row>
    <row r="9536" spans="1:13" x14ac:dyDescent="0.35">
      <c r="A9536" t="s">
        <v>16504</v>
      </c>
      <c r="B9536" s="1">
        <v>42670</v>
      </c>
      <c r="C9536" s="1">
        <v>42674</v>
      </c>
      <c r="D9536" t="s">
        <v>25</v>
      </c>
      <c r="E9536" t="s">
        <v>6047</v>
      </c>
      <c r="F9536" t="s">
        <v>12124</v>
      </c>
      <c r="G9536" t="s">
        <v>10410</v>
      </c>
      <c r="H9536">
        <v>2</v>
      </c>
      <c r="I9536" s="2">
        <v>0</v>
      </c>
      <c r="J9536" t="s">
        <v>2901</v>
      </c>
      <c r="K9536" t="str">
        <f>VLOOKUP(E9536,customers!$A$1:$C$794,1,FALSE)</f>
        <v>BW-11200</v>
      </c>
      <c r="L9536" t="str">
        <f>VLOOKUP(E9536,customers!$A$1:$C$794,2,FALSE)</f>
        <v>Ben Wallace</v>
      </c>
      <c r="M9536" t="str">
        <f>VLOOKUP(E9536,customers!$A$1:$C$794,3,FALSE)</f>
        <v>Consumer</v>
      </c>
    </row>
    <row r="9537" spans="1:13" x14ac:dyDescent="0.35">
      <c r="A9537" t="s">
        <v>16504</v>
      </c>
      <c r="B9537" s="1">
        <v>42670</v>
      </c>
      <c r="C9537" s="1">
        <v>42674</v>
      </c>
      <c r="D9537" t="s">
        <v>25</v>
      </c>
      <c r="E9537" t="s">
        <v>6047</v>
      </c>
      <c r="F9537" t="s">
        <v>2187</v>
      </c>
      <c r="G9537" t="s">
        <v>4459</v>
      </c>
      <c r="H9537">
        <v>2</v>
      </c>
      <c r="I9537" s="2">
        <v>0.2</v>
      </c>
      <c r="J9537" t="s">
        <v>695</v>
      </c>
      <c r="K9537" t="str">
        <f>VLOOKUP(E9537,customers!$A$1:$C$794,1,FALSE)</f>
        <v>BW-11200</v>
      </c>
      <c r="L9537" t="str">
        <f>VLOOKUP(E9537,customers!$A$1:$C$794,2,FALSE)</f>
        <v>Ben Wallace</v>
      </c>
      <c r="M9537" t="str">
        <f>VLOOKUP(E9537,customers!$A$1:$C$794,3,FALSE)</f>
        <v>Consumer</v>
      </c>
    </row>
    <row r="9538" spans="1:13" x14ac:dyDescent="0.35">
      <c r="A9538" t="s">
        <v>16508</v>
      </c>
      <c r="B9538" s="1">
        <v>42898</v>
      </c>
      <c r="C9538" s="1">
        <v>42900</v>
      </c>
      <c r="D9538" t="s">
        <v>11</v>
      </c>
      <c r="E9538" t="s">
        <v>501</v>
      </c>
      <c r="F9538" t="s">
        <v>6114</v>
      </c>
      <c r="G9538" t="s">
        <v>2489</v>
      </c>
      <c r="H9538">
        <v>3</v>
      </c>
      <c r="I9538" s="2">
        <v>0.6</v>
      </c>
      <c r="J9538" t="s">
        <v>13003</v>
      </c>
      <c r="K9538" t="str">
        <f>VLOOKUP(E9538,customers!$A$1:$C$794,1,FALSE)</f>
        <v>TS-21610</v>
      </c>
      <c r="L9538" t="str">
        <f>VLOOKUP(E9538,customers!$A$1:$C$794,2,FALSE)</f>
        <v>Troy Staebel</v>
      </c>
      <c r="M9538" t="str">
        <f>VLOOKUP(E9538,customers!$A$1:$C$794,3,FALSE)</f>
        <v>Consumer</v>
      </c>
    </row>
    <row r="9539" spans="1:13" x14ac:dyDescent="0.35">
      <c r="A9539" t="s">
        <v>16509</v>
      </c>
      <c r="B9539" s="1">
        <v>42638</v>
      </c>
      <c r="C9539" s="1">
        <v>42640</v>
      </c>
      <c r="D9539" t="s">
        <v>149</v>
      </c>
      <c r="E9539" t="s">
        <v>4233</v>
      </c>
      <c r="F9539" t="s">
        <v>734</v>
      </c>
      <c r="G9539" t="s">
        <v>16510</v>
      </c>
      <c r="H9539">
        <v>2</v>
      </c>
      <c r="I9539" s="2">
        <v>0.15</v>
      </c>
      <c r="J9539" t="s">
        <v>16511</v>
      </c>
      <c r="K9539" t="str">
        <f>VLOOKUP(E9539,customers!$A$1:$C$794,1,FALSE)</f>
        <v>AS-10045</v>
      </c>
      <c r="L9539" t="str">
        <f>VLOOKUP(E9539,customers!$A$1:$C$794,2,FALSE)</f>
        <v>Aaron Smayling</v>
      </c>
      <c r="M9539" t="str">
        <f>VLOOKUP(E9539,customers!$A$1:$C$794,3,FALSE)</f>
        <v>Corporate</v>
      </c>
    </row>
    <row r="9540" spans="1:13" x14ac:dyDescent="0.35">
      <c r="A9540" t="s">
        <v>16512</v>
      </c>
      <c r="B9540" s="1">
        <v>42985</v>
      </c>
      <c r="C9540" s="1">
        <v>42987</v>
      </c>
      <c r="D9540" t="s">
        <v>149</v>
      </c>
      <c r="E9540" t="s">
        <v>1931</v>
      </c>
      <c r="F9540" t="s">
        <v>4180</v>
      </c>
      <c r="G9540" t="s">
        <v>4899</v>
      </c>
      <c r="H9540">
        <v>5</v>
      </c>
      <c r="I9540" s="2">
        <v>0</v>
      </c>
      <c r="J9540" t="s">
        <v>5188</v>
      </c>
      <c r="K9540" t="str">
        <f>VLOOKUP(E9540,customers!$A$1:$C$794,1,FALSE)</f>
        <v>AA-10375</v>
      </c>
      <c r="L9540" t="str">
        <f>VLOOKUP(E9540,customers!$A$1:$C$794,2,FALSE)</f>
        <v>Allen Armold</v>
      </c>
      <c r="M9540" t="str">
        <f>VLOOKUP(E9540,customers!$A$1:$C$794,3,FALSE)</f>
        <v>Consumer</v>
      </c>
    </row>
    <row r="9541" spans="1:13" x14ac:dyDescent="0.35">
      <c r="A9541" t="s">
        <v>16512</v>
      </c>
      <c r="B9541" s="1">
        <v>42985</v>
      </c>
      <c r="C9541" s="1">
        <v>42987</v>
      </c>
      <c r="D9541" t="s">
        <v>149</v>
      </c>
      <c r="E9541" t="s">
        <v>1931</v>
      </c>
      <c r="F9541" t="s">
        <v>1508</v>
      </c>
      <c r="G9541" t="s">
        <v>2914</v>
      </c>
      <c r="H9541">
        <v>2</v>
      </c>
      <c r="I9541" s="2">
        <v>0</v>
      </c>
      <c r="J9541" t="s">
        <v>2915</v>
      </c>
      <c r="K9541" t="str">
        <f>VLOOKUP(E9541,customers!$A$1:$C$794,1,FALSE)</f>
        <v>AA-10375</v>
      </c>
      <c r="L9541" t="str">
        <f>VLOOKUP(E9541,customers!$A$1:$C$794,2,FALSE)</f>
        <v>Allen Armold</v>
      </c>
      <c r="M9541" t="str">
        <f>VLOOKUP(E9541,customers!$A$1:$C$794,3,FALSE)</f>
        <v>Consumer</v>
      </c>
    </row>
    <row r="9542" spans="1:13" x14ac:dyDescent="0.35">
      <c r="A9542" t="s">
        <v>16513</v>
      </c>
      <c r="B9542" s="1">
        <v>42135</v>
      </c>
      <c r="C9542" s="1">
        <v>42140</v>
      </c>
      <c r="D9542" t="s">
        <v>11</v>
      </c>
      <c r="E9542" t="s">
        <v>265</v>
      </c>
      <c r="F9542" t="s">
        <v>3853</v>
      </c>
      <c r="G9542" t="s">
        <v>9355</v>
      </c>
      <c r="H9542">
        <v>7</v>
      </c>
      <c r="I9542" s="2">
        <v>0.2</v>
      </c>
      <c r="J9542" t="s">
        <v>2826</v>
      </c>
      <c r="K9542" t="str">
        <f>VLOOKUP(E9542,customers!$A$1:$C$794,1,FALSE)</f>
        <v>PS-18970</v>
      </c>
      <c r="L9542" t="str">
        <f>VLOOKUP(E9542,customers!$A$1:$C$794,2,FALSE)</f>
        <v>Paul Stevenson</v>
      </c>
      <c r="M9542" t="str">
        <f>VLOOKUP(E9542,customers!$A$1:$C$794,3,FALSE)</f>
        <v>Home Office</v>
      </c>
    </row>
    <row r="9543" spans="1:13" x14ac:dyDescent="0.35">
      <c r="A9543" t="s">
        <v>16514</v>
      </c>
      <c r="B9543" s="1">
        <v>42222</v>
      </c>
      <c r="C9543" s="1">
        <v>42226</v>
      </c>
      <c r="D9543" t="s">
        <v>25</v>
      </c>
      <c r="E9543" t="s">
        <v>3160</v>
      </c>
      <c r="F9543" t="s">
        <v>823</v>
      </c>
      <c r="G9543" t="s">
        <v>16515</v>
      </c>
      <c r="H9543">
        <v>3</v>
      </c>
      <c r="I9543" s="2">
        <v>0.2</v>
      </c>
      <c r="J9543" t="s">
        <v>78</v>
      </c>
      <c r="K9543" t="str">
        <f>VLOOKUP(E9543,customers!$A$1:$C$794,1,FALSE)</f>
        <v>RP-19270</v>
      </c>
      <c r="L9543" t="str">
        <f>VLOOKUP(E9543,customers!$A$1:$C$794,2,FALSE)</f>
        <v>Rachel Payne</v>
      </c>
      <c r="M9543" t="str">
        <f>VLOOKUP(E9543,customers!$A$1:$C$794,3,FALSE)</f>
        <v>Corporate</v>
      </c>
    </row>
    <row r="9544" spans="1:13" x14ac:dyDescent="0.35">
      <c r="A9544" t="s">
        <v>16514</v>
      </c>
      <c r="B9544" s="1">
        <v>42222</v>
      </c>
      <c r="C9544" s="1">
        <v>42226</v>
      </c>
      <c r="D9544" t="s">
        <v>25</v>
      </c>
      <c r="E9544" t="s">
        <v>3160</v>
      </c>
      <c r="F9544" t="s">
        <v>3495</v>
      </c>
      <c r="G9544" t="s">
        <v>15226</v>
      </c>
      <c r="H9544">
        <v>5</v>
      </c>
      <c r="I9544" s="2">
        <v>0.8</v>
      </c>
      <c r="J9544" t="s">
        <v>16516</v>
      </c>
      <c r="K9544" t="str">
        <f>VLOOKUP(E9544,customers!$A$1:$C$794,1,FALSE)</f>
        <v>RP-19270</v>
      </c>
      <c r="L9544" t="str">
        <f>VLOOKUP(E9544,customers!$A$1:$C$794,2,FALSE)</f>
        <v>Rachel Payne</v>
      </c>
      <c r="M9544" t="str">
        <f>VLOOKUP(E9544,customers!$A$1:$C$794,3,FALSE)</f>
        <v>Corporate</v>
      </c>
    </row>
    <row r="9545" spans="1:13" x14ac:dyDescent="0.35">
      <c r="A9545" t="s">
        <v>16514</v>
      </c>
      <c r="B9545" s="1">
        <v>42222</v>
      </c>
      <c r="C9545" s="1">
        <v>42226</v>
      </c>
      <c r="D9545" t="s">
        <v>25</v>
      </c>
      <c r="E9545" t="s">
        <v>3160</v>
      </c>
      <c r="F9545" t="s">
        <v>11523</v>
      </c>
      <c r="G9545" t="s">
        <v>11008</v>
      </c>
      <c r="H9545">
        <v>2</v>
      </c>
      <c r="I9545" s="2">
        <v>0.2</v>
      </c>
      <c r="J9545" t="s">
        <v>9084</v>
      </c>
      <c r="K9545" t="str">
        <f>VLOOKUP(E9545,customers!$A$1:$C$794,1,FALSE)</f>
        <v>RP-19270</v>
      </c>
      <c r="L9545" t="str">
        <f>VLOOKUP(E9545,customers!$A$1:$C$794,2,FALSE)</f>
        <v>Rachel Payne</v>
      </c>
      <c r="M9545" t="str">
        <f>VLOOKUP(E9545,customers!$A$1:$C$794,3,FALSE)</f>
        <v>Corporate</v>
      </c>
    </row>
    <row r="9546" spans="1:13" x14ac:dyDescent="0.35">
      <c r="A9546" t="s">
        <v>16514</v>
      </c>
      <c r="B9546" s="1">
        <v>42222</v>
      </c>
      <c r="C9546" s="1">
        <v>42226</v>
      </c>
      <c r="D9546" t="s">
        <v>25</v>
      </c>
      <c r="E9546" t="s">
        <v>3160</v>
      </c>
      <c r="F9546" t="s">
        <v>5162</v>
      </c>
      <c r="G9546" t="s">
        <v>16517</v>
      </c>
      <c r="H9546">
        <v>3</v>
      </c>
      <c r="I9546" s="2">
        <v>0.32</v>
      </c>
      <c r="J9546" t="s">
        <v>16518</v>
      </c>
      <c r="K9546" t="str">
        <f>VLOOKUP(E9546,customers!$A$1:$C$794,1,FALSE)</f>
        <v>RP-19270</v>
      </c>
      <c r="L9546" t="str">
        <f>VLOOKUP(E9546,customers!$A$1:$C$794,2,FALSE)</f>
        <v>Rachel Payne</v>
      </c>
      <c r="M9546" t="str">
        <f>VLOOKUP(E9546,customers!$A$1:$C$794,3,FALSE)</f>
        <v>Corporate</v>
      </c>
    </row>
    <row r="9547" spans="1:13" x14ac:dyDescent="0.35">
      <c r="A9547" t="s">
        <v>16519</v>
      </c>
      <c r="B9547" s="1">
        <v>41941</v>
      </c>
      <c r="C9547" s="1">
        <v>41945</v>
      </c>
      <c r="D9547" t="s">
        <v>25</v>
      </c>
      <c r="E9547" t="s">
        <v>5515</v>
      </c>
      <c r="F9547" t="s">
        <v>7488</v>
      </c>
      <c r="G9547" t="s">
        <v>6497</v>
      </c>
      <c r="H9547">
        <v>2</v>
      </c>
      <c r="I9547" s="2">
        <v>0</v>
      </c>
      <c r="J9547" t="s">
        <v>9496</v>
      </c>
      <c r="K9547" t="str">
        <f>VLOOKUP(E9547,customers!$A$1:$C$794,1,FALSE)</f>
        <v>NC-18625</v>
      </c>
      <c r="L9547" t="str">
        <f>VLOOKUP(E9547,customers!$A$1:$C$794,2,FALSE)</f>
        <v>Noah Childs</v>
      </c>
      <c r="M9547" t="str">
        <f>VLOOKUP(E9547,customers!$A$1:$C$794,3,FALSE)</f>
        <v>Corporate</v>
      </c>
    </row>
    <row r="9548" spans="1:13" x14ac:dyDescent="0.35">
      <c r="A9548" t="s">
        <v>16519</v>
      </c>
      <c r="B9548" s="1">
        <v>41941</v>
      </c>
      <c r="C9548" s="1">
        <v>41945</v>
      </c>
      <c r="D9548" t="s">
        <v>25</v>
      </c>
      <c r="E9548" t="s">
        <v>5515</v>
      </c>
      <c r="F9548" t="s">
        <v>279</v>
      </c>
      <c r="G9548" t="s">
        <v>280</v>
      </c>
      <c r="H9548">
        <v>2</v>
      </c>
      <c r="I9548" s="2">
        <v>0</v>
      </c>
      <c r="J9548" t="s">
        <v>281</v>
      </c>
      <c r="K9548" t="str">
        <f>VLOOKUP(E9548,customers!$A$1:$C$794,1,FALSE)</f>
        <v>NC-18625</v>
      </c>
      <c r="L9548" t="str">
        <f>VLOOKUP(E9548,customers!$A$1:$C$794,2,FALSE)</f>
        <v>Noah Childs</v>
      </c>
      <c r="M9548" t="str">
        <f>VLOOKUP(E9548,customers!$A$1:$C$794,3,FALSE)</f>
        <v>Corporate</v>
      </c>
    </row>
    <row r="9549" spans="1:13" x14ac:dyDescent="0.35">
      <c r="A9549" t="s">
        <v>16520</v>
      </c>
      <c r="B9549" s="1">
        <v>42539</v>
      </c>
      <c r="C9549" s="1">
        <v>42541</v>
      </c>
      <c r="D9549" t="s">
        <v>11</v>
      </c>
      <c r="E9549" t="s">
        <v>317</v>
      </c>
      <c r="F9549" t="s">
        <v>8554</v>
      </c>
      <c r="G9549" t="s">
        <v>4580</v>
      </c>
      <c r="H9549">
        <v>2</v>
      </c>
      <c r="I9549" s="2">
        <v>0.2</v>
      </c>
      <c r="J9549" t="s">
        <v>8574</v>
      </c>
      <c r="K9549" t="str">
        <f>VLOOKUP(E9549,customers!$A$1:$C$794,1,FALSE)</f>
        <v>SC-20770</v>
      </c>
      <c r="L9549" t="str">
        <f>VLOOKUP(E9549,customers!$A$1:$C$794,2,FALSE)</f>
        <v>Stewart Carmichael</v>
      </c>
      <c r="M9549" t="str">
        <f>VLOOKUP(E9549,customers!$A$1:$C$794,3,FALSE)</f>
        <v>Corporate</v>
      </c>
    </row>
    <row r="9550" spans="1:13" x14ac:dyDescent="0.35">
      <c r="A9550" t="s">
        <v>16520</v>
      </c>
      <c r="B9550" s="1">
        <v>42539</v>
      </c>
      <c r="C9550" s="1">
        <v>42541</v>
      </c>
      <c r="D9550" t="s">
        <v>11</v>
      </c>
      <c r="E9550" t="s">
        <v>317</v>
      </c>
      <c r="F9550" t="s">
        <v>44</v>
      </c>
      <c r="G9550" t="s">
        <v>5859</v>
      </c>
      <c r="H9550">
        <v>2</v>
      </c>
      <c r="I9550" s="2">
        <v>0.7</v>
      </c>
      <c r="J9550" t="s">
        <v>11650</v>
      </c>
      <c r="K9550" t="str">
        <f>VLOOKUP(E9550,customers!$A$1:$C$794,1,FALSE)</f>
        <v>SC-20770</v>
      </c>
      <c r="L9550" t="str">
        <f>VLOOKUP(E9550,customers!$A$1:$C$794,2,FALSE)</f>
        <v>Stewart Carmichael</v>
      </c>
      <c r="M9550" t="str">
        <f>VLOOKUP(E9550,customers!$A$1:$C$794,3,FALSE)</f>
        <v>Corporate</v>
      </c>
    </row>
    <row r="9551" spans="1:13" x14ac:dyDescent="0.35">
      <c r="A9551" t="s">
        <v>16520</v>
      </c>
      <c r="B9551" s="1">
        <v>42539</v>
      </c>
      <c r="C9551" s="1">
        <v>42541</v>
      </c>
      <c r="D9551" t="s">
        <v>11</v>
      </c>
      <c r="E9551" t="s">
        <v>317</v>
      </c>
      <c r="F9551" t="s">
        <v>5407</v>
      </c>
      <c r="G9551" t="s">
        <v>16521</v>
      </c>
      <c r="H9551">
        <v>3</v>
      </c>
      <c r="I9551" s="2">
        <v>0.2</v>
      </c>
      <c r="J9551" t="s">
        <v>43</v>
      </c>
      <c r="K9551" t="str">
        <f>VLOOKUP(E9551,customers!$A$1:$C$794,1,FALSE)</f>
        <v>SC-20770</v>
      </c>
      <c r="L9551" t="str">
        <f>VLOOKUP(E9551,customers!$A$1:$C$794,2,FALSE)</f>
        <v>Stewart Carmichael</v>
      </c>
      <c r="M9551" t="str">
        <f>VLOOKUP(E9551,customers!$A$1:$C$794,3,FALSE)</f>
        <v>Corporate</v>
      </c>
    </row>
    <row r="9552" spans="1:13" x14ac:dyDescent="0.35">
      <c r="A9552" t="s">
        <v>16522</v>
      </c>
      <c r="B9552" s="1">
        <v>42127</v>
      </c>
      <c r="C9552" s="1">
        <v>42130</v>
      </c>
      <c r="D9552" t="s">
        <v>149</v>
      </c>
      <c r="E9552" t="s">
        <v>3484</v>
      </c>
      <c r="F9552" t="s">
        <v>284</v>
      </c>
      <c r="G9552" t="s">
        <v>7854</v>
      </c>
      <c r="H9552">
        <v>3</v>
      </c>
      <c r="I9552" s="2">
        <v>0.2</v>
      </c>
      <c r="J9552" t="s">
        <v>5939</v>
      </c>
      <c r="K9552" t="str">
        <f>VLOOKUP(E9552,customers!$A$1:$C$794,1,FALSE)</f>
        <v>NF-18595</v>
      </c>
      <c r="L9552" t="str">
        <f>VLOOKUP(E9552,customers!$A$1:$C$794,2,FALSE)</f>
        <v>Nicole Fjeld</v>
      </c>
      <c r="M9552" t="str">
        <f>VLOOKUP(E9552,customers!$A$1:$C$794,3,FALSE)</f>
        <v>Home Office</v>
      </c>
    </row>
    <row r="9553" spans="1:13" x14ac:dyDescent="0.35">
      <c r="A9553" t="s">
        <v>16523</v>
      </c>
      <c r="B9553" s="1">
        <v>42318</v>
      </c>
      <c r="C9553" s="1">
        <v>42322</v>
      </c>
      <c r="D9553" t="s">
        <v>25</v>
      </c>
      <c r="E9553" t="s">
        <v>8767</v>
      </c>
      <c r="F9553" t="s">
        <v>3380</v>
      </c>
      <c r="G9553" t="s">
        <v>16524</v>
      </c>
      <c r="H9553">
        <v>6</v>
      </c>
      <c r="I9553" s="2">
        <v>0.2</v>
      </c>
      <c r="J9553" t="s">
        <v>10276</v>
      </c>
      <c r="K9553" t="str">
        <f>VLOOKUP(E9553,customers!$A$1:$C$794,1,FALSE)</f>
        <v>SC-20020</v>
      </c>
      <c r="L9553" t="str">
        <f>VLOOKUP(E9553,customers!$A$1:$C$794,2,FALSE)</f>
        <v>Sam Craven</v>
      </c>
      <c r="M9553" t="str">
        <f>VLOOKUP(E9553,customers!$A$1:$C$794,3,FALSE)</f>
        <v>Consumer</v>
      </c>
    </row>
    <row r="9554" spans="1:13" x14ac:dyDescent="0.35">
      <c r="A9554" t="s">
        <v>16525</v>
      </c>
      <c r="B9554" s="1">
        <v>42154</v>
      </c>
      <c r="C9554" s="1">
        <v>42158</v>
      </c>
      <c r="D9554" t="s">
        <v>25</v>
      </c>
      <c r="E9554" t="s">
        <v>15353</v>
      </c>
      <c r="F9554" t="s">
        <v>6514</v>
      </c>
      <c r="G9554" t="s">
        <v>9345</v>
      </c>
      <c r="H9554">
        <v>4</v>
      </c>
      <c r="I9554" s="2">
        <v>0</v>
      </c>
      <c r="J9554" t="s">
        <v>14948</v>
      </c>
      <c r="K9554" t="str">
        <f>VLOOKUP(E9554,customers!$A$1:$C$794,1,FALSE)</f>
        <v>BD-11560</v>
      </c>
      <c r="L9554" t="str">
        <f>VLOOKUP(E9554,customers!$A$1:$C$794,2,FALSE)</f>
        <v>Brendan Dodson</v>
      </c>
      <c r="M9554" t="str">
        <f>VLOOKUP(E9554,customers!$A$1:$C$794,3,FALSE)</f>
        <v>Home Office</v>
      </c>
    </row>
    <row r="9555" spans="1:13" x14ac:dyDescent="0.35">
      <c r="A9555" t="s">
        <v>16526</v>
      </c>
      <c r="B9555" s="1">
        <v>42635</v>
      </c>
      <c r="C9555" s="1">
        <v>42640</v>
      </c>
      <c r="D9555" t="s">
        <v>25</v>
      </c>
      <c r="E9555" t="s">
        <v>4005</v>
      </c>
      <c r="F9555" t="s">
        <v>1604</v>
      </c>
      <c r="G9555" t="s">
        <v>16527</v>
      </c>
      <c r="H9555">
        <v>7</v>
      </c>
      <c r="I9555" s="2">
        <v>0.2</v>
      </c>
      <c r="J9555" t="s">
        <v>8929</v>
      </c>
      <c r="K9555" t="str">
        <f>VLOOKUP(E9555,customers!$A$1:$C$794,1,FALSE)</f>
        <v>SM-20950</v>
      </c>
      <c r="L9555" t="str">
        <f>VLOOKUP(E9555,customers!$A$1:$C$794,2,FALSE)</f>
        <v>Suzanne McNair</v>
      </c>
      <c r="M9555" t="str">
        <f>VLOOKUP(E9555,customers!$A$1:$C$794,3,FALSE)</f>
        <v>Corporate</v>
      </c>
    </row>
    <row r="9556" spans="1:13" x14ac:dyDescent="0.35">
      <c r="A9556" t="s">
        <v>16528</v>
      </c>
      <c r="B9556" s="1">
        <v>42336</v>
      </c>
      <c r="C9556" s="1">
        <v>42340</v>
      </c>
      <c r="D9556" t="s">
        <v>25</v>
      </c>
      <c r="E9556" t="s">
        <v>8122</v>
      </c>
      <c r="F9556" t="s">
        <v>372</v>
      </c>
      <c r="G9556" t="s">
        <v>12197</v>
      </c>
      <c r="H9556">
        <v>5</v>
      </c>
      <c r="I9556" s="2">
        <v>0.2</v>
      </c>
      <c r="J9556" t="s">
        <v>7101</v>
      </c>
      <c r="K9556" t="str">
        <f>VLOOKUP(E9556,customers!$A$1:$C$794,1,FALSE)</f>
        <v>EB-14110</v>
      </c>
      <c r="L9556" t="str">
        <f>VLOOKUP(E9556,customers!$A$1:$C$794,2,FALSE)</f>
        <v>Eugene Barchas</v>
      </c>
      <c r="M9556" t="str">
        <f>VLOOKUP(E9556,customers!$A$1:$C$794,3,FALSE)</f>
        <v>Consumer</v>
      </c>
    </row>
    <row r="9557" spans="1:13" x14ac:dyDescent="0.35">
      <c r="A9557" t="s">
        <v>16528</v>
      </c>
      <c r="B9557" s="1">
        <v>42336</v>
      </c>
      <c r="C9557" s="1">
        <v>42340</v>
      </c>
      <c r="D9557" t="s">
        <v>25</v>
      </c>
      <c r="E9557" t="s">
        <v>8122</v>
      </c>
      <c r="F9557" t="s">
        <v>4615</v>
      </c>
      <c r="G9557" t="s">
        <v>2302</v>
      </c>
      <c r="H9557">
        <v>2</v>
      </c>
      <c r="I9557" s="2">
        <v>0.2</v>
      </c>
      <c r="J9557" t="s">
        <v>7566</v>
      </c>
      <c r="K9557" t="str">
        <f>VLOOKUP(E9557,customers!$A$1:$C$794,1,FALSE)</f>
        <v>EB-14110</v>
      </c>
      <c r="L9557" t="str">
        <f>VLOOKUP(E9557,customers!$A$1:$C$794,2,FALSE)</f>
        <v>Eugene Barchas</v>
      </c>
      <c r="M9557" t="str">
        <f>VLOOKUP(E9557,customers!$A$1:$C$794,3,FALSE)</f>
        <v>Consumer</v>
      </c>
    </row>
    <row r="9558" spans="1:13" x14ac:dyDescent="0.35">
      <c r="A9558" t="s">
        <v>16529</v>
      </c>
      <c r="B9558" s="1">
        <v>42341</v>
      </c>
      <c r="C9558" s="1">
        <v>42343</v>
      </c>
      <c r="D9558" t="s">
        <v>11</v>
      </c>
      <c r="E9558" t="s">
        <v>67</v>
      </c>
      <c r="F9558" t="s">
        <v>3402</v>
      </c>
      <c r="G9558" t="s">
        <v>7713</v>
      </c>
      <c r="H9558">
        <v>7</v>
      </c>
      <c r="I9558" s="2">
        <v>0</v>
      </c>
      <c r="J9558" t="s">
        <v>7714</v>
      </c>
      <c r="K9558" t="str">
        <f>VLOOKUP(E9558,customers!$A$1:$C$794,1,FALSE)</f>
        <v>HP-14815</v>
      </c>
      <c r="L9558" t="str">
        <f>VLOOKUP(E9558,customers!$A$1:$C$794,2,FALSE)</f>
        <v>Harold Pawlan</v>
      </c>
      <c r="M9558" t="str">
        <f>VLOOKUP(E9558,customers!$A$1:$C$794,3,FALSE)</f>
        <v>Home Office</v>
      </c>
    </row>
    <row r="9559" spans="1:13" x14ac:dyDescent="0.35">
      <c r="A9559" t="s">
        <v>16530</v>
      </c>
      <c r="B9559" s="1">
        <v>41929</v>
      </c>
      <c r="C9559" s="1">
        <v>41931</v>
      </c>
      <c r="D9559" t="s">
        <v>11</v>
      </c>
      <c r="E9559" t="s">
        <v>4179</v>
      </c>
      <c r="F9559" t="s">
        <v>8134</v>
      </c>
      <c r="G9559" t="s">
        <v>12731</v>
      </c>
      <c r="H9559">
        <v>2</v>
      </c>
      <c r="I9559" s="2">
        <v>0.6</v>
      </c>
      <c r="J9559" t="s">
        <v>16531</v>
      </c>
      <c r="K9559" t="str">
        <f>VLOOKUP(E9559,customers!$A$1:$C$794,1,FALSE)</f>
        <v>EB-14170</v>
      </c>
      <c r="L9559" t="str">
        <f>VLOOKUP(E9559,customers!$A$1:$C$794,2,FALSE)</f>
        <v>Evan Bailliet</v>
      </c>
      <c r="M9559" t="str">
        <f>VLOOKUP(E9559,customers!$A$1:$C$794,3,FALSE)</f>
        <v>Consumer</v>
      </c>
    </row>
    <row r="9560" spans="1:13" x14ac:dyDescent="0.35">
      <c r="A9560" t="s">
        <v>16532</v>
      </c>
      <c r="B9560" s="1">
        <v>42493</v>
      </c>
      <c r="C9560" s="1">
        <v>42495</v>
      </c>
      <c r="D9560" t="s">
        <v>149</v>
      </c>
      <c r="E9560" t="s">
        <v>16533</v>
      </c>
      <c r="F9560" t="s">
        <v>898</v>
      </c>
      <c r="G9560" t="s">
        <v>2286</v>
      </c>
      <c r="H9560">
        <v>5</v>
      </c>
      <c r="I9560" s="2">
        <v>0.2</v>
      </c>
      <c r="J9560" t="s">
        <v>5031</v>
      </c>
      <c r="K9560" t="str">
        <f>VLOOKUP(E9560,customers!$A$1:$C$794,1,FALSE)</f>
        <v>SM-20905</v>
      </c>
      <c r="L9560" t="str">
        <f>VLOOKUP(E9560,customers!$A$1:$C$794,2,FALSE)</f>
        <v>Susan MacKendrick</v>
      </c>
      <c r="M9560" t="str">
        <f>VLOOKUP(E9560,customers!$A$1:$C$794,3,FALSE)</f>
        <v>Consumer</v>
      </c>
    </row>
    <row r="9561" spans="1:13" x14ac:dyDescent="0.35">
      <c r="A9561" t="s">
        <v>16532</v>
      </c>
      <c r="B9561" s="1">
        <v>42493</v>
      </c>
      <c r="C9561" s="1">
        <v>42495</v>
      </c>
      <c r="D9561" t="s">
        <v>149</v>
      </c>
      <c r="E9561" t="s">
        <v>16533</v>
      </c>
      <c r="F9561" t="s">
        <v>5529</v>
      </c>
      <c r="G9561" t="s">
        <v>10759</v>
      </c>
      <c r="H9561">
        <v>5</v>
      </c>
      <c r="I9561" s="2">
        <v>0.2</v>
      </c>
      <c r="J9561" t="s">
        <v>16534</v>
      </c>
      <c r="K9561" t="str">
        <f>VLOOKUP(E9561,customers!$A$1:$C$794,1,FALSE)</f>
        <v>SM-20905</v>
      </c>
      <c r="L9561" t="str">
        <f>VLOOKUP(E9561,customers!$A$1:$C$794,2,FALSE)</f>
        <v>Susan MacKendrick</v>
      </c>
      <c r="M9561" t="str">
        <f>VLOOKUP(E9561,customers!$A$1:$C$794,3,FALSE)</f>
        <v>Consumer</v>
      </c>
    </row>
    <row r="9562" spans="1:13" x14ac:dyDescent="0.35">
      <c r="A9562" t="s">
        <v>16532</v>
      </c>
      <c r="B9562" s="1">
        <v>42493</v>
      </c>
      <c r="C9562" s="1">
        <v>42495</v>
      </c>
      <c r="D9562" t="s">
        <v>149</v>
      </c>
      <c r="E9562" t="s">
        <v>16533</v>
      </c>
      <c r="F9562" t="s">
        <v>7335</v>
      </c>
      <c r="G9562" t="s">
        <v>10592</v>
      </c>
      <c r="H9562">
        <v>2</v>
      </c>
      <c r="I9562" s="2">
        <v>0.2</v>
      </c>
      <c r="J9562" t="s">
        <v>7994</v>
      </c>
      <c r="K9562" t="str">
        <f>VLOOKUP(E9562,customers!$A$1:$C$794,1,FALSE)</f>
        <v>SM-20905</v>
      </c>
      <c r="L9562" t="str">
        <f>VLOOKUP(E9562,customers!$A$1:$C$794,2,FALSE)</f>
        <v>Susan MacKendrick</v>
      </c>
      <c r="M9562" t="str">
        <f>VLOOKUP(E9562,customers!$A$1:$C$794,3,FALSE)</f>
        <v>Consumer</v>
      </c>
    </row>
    <row r="9563" spans="1:13" x14ac:dyDescent="0.35">
      <c r="A9563" t="s">
        <v>16532</v>
      </c>
      <c r="B9563" s="1">
        <v>42493</v>
      </c>
      <c r="C9563" s="1">
        <v>42495</v>
      </c>
      <c r="D9563" t="s">
        <v>149</v>
      </c>
      <c r="E9563" t="s">
        <v>16533</v>
      </c>
      <c r="F9563" t="s">
        <v>6676</v>
      </c>
      <c r="G9563" t="s">
        <v>6993</v>
      </c>
      <c r="H9563">
        <v>3</v>
      </c>
      <c r="I9563" s="2">
        <v>0.2</v>
      </c>
      <c r="J9563" t="s">
        <v>14454</v>
      </c>
      <c r="K9563" t="str">
        <f>VLOOKUP(E9563,customers!$A$1:$C$794,1,FALSE)</f>
        <v>SM-20905</v>
      </c>
      <c r="L9563" t="str">
        <f>VLOOKUP(E9563,customers!$A$1:$C$794,2,FALSE)</f>
        <v>Susan MacKendrick</v>
      </c>
      <c r="M9563" t="str">
        <f>VLOOKUP(E9563,customers!$A$1:$C$794,3,FALSE)</f>
        <v>Consumer</v>
      </c>
    </row>
    <row r="9564" spans="1:13" x14ac:dyDescent="0.35">
      <c r="A9564" t="s">
        <v>16532</v>
      </c>
      <c r="B9564" s="1">
        <v>42493</v>
      </c>
      <c r="C9564" s="1">
        <v>42495</v>
      </c>
      <c r="D9564" t="s">
        <v>149</v>
      </c>
      <c r="E9564" t="s">
        <v>16533</v>
      </c>
      <c r="F9564" t="s">
        <v>16535</v>
      </c>
      <c r="G9564" t="s">
        <v>16536</v>
      </c>
      <c r="H9564">
        <v>3</v>
      </c>
      <c r="I9564" s="2">
        <v>0.7</v>
      </c>
      <c r="J9564" t="s">
        <v>16537</v>
      </c>
      <c r="K9564" t="str">
        <f>VLOOKUP(E9564,customers!$A$1:$C$794,1,FALSE)</f>
        <v>SM-20905</v>
      </c>
      <c r="L9564" t="str">
        <f>VLOOKUP(E9564,customers!$A$1:$C$794,2,FALSE)</f>
        <v>Susan MacKendrick</v>
      </c>
      <c r="M9564" t="str">
        <f>VLOOKUP(E9564,customers!$A$1:$C$794,3,FALSE)</f>
        <v>Consumer</v>
      </c>
    </row>
    <row r="9565" spans="1:13" x14ac:dyDescent="0.35">
      <c r="A9565" t="s">
        <v>16532</v>
      </c>
      <c r="B9565" s="1">
        <v>42493</v>
      </c>
      <c r="C9565" s="1">
        <v>42495</v>
      </c>
      <c r="D9565" t="s">
        <v>149</v>
      </c>
      <c r="E9565" t="s">
        <v>16533</v>
      </c>
      <c r="F9565" t="s">
        <v>6809</v>
      </c>
      <c r="G9565" t="s">
        <v>582</v>
      </c>
      <c r="H9565">
        <v>2</v>
      </c>
      <c r="I9565" s="2">
        <v>0.2</v>
      </c>
      <c r="J9565" t="s">
        <v>430</v>
      </c>
      <c r="K9565" t="str">
        <f>VLOOKUP(E9565,customers!$A$1:$C$794,1,FALSE)</f>
        <v>SM-20905</v>
      </c>
      <c r="L9565" t="str">
        <f>VLOOKUP(E9565,customers!$A$1:$C$794,2,FALSE)</f>
        <v>Susan MacKendrick</v>
      </c>
      <c r="M9565" t="str">
        <f>VLOOKUP(E9565,customers!$A$1:$C$794,3,FALSE)</f>
        <v>Consumer</v>
      </c>
    </row>
    <row r="9566" spans="1:13" x14ac:dyDescent="0.35">
      <c r="A9566" t="s">
        <v>16538</v>
      </c>
      <c r="B9566" s="1">
        <v>42156</v>
      </c>
      <c r="C9566" s="1">
        <v>42163</v>
      </c>
      <c r="D9566" t="s">
        <v>25</v>
      </c>
      <c r="E9566" t="s">
        <v>3148</v>
      </c>
      <c r="F9566" t="s">
        <v>4632</v>
      </c>
      <c r="G9566" t="s">
        <v>8611</v>
      </c>
      <c r="H9566">
        <v>2</v>
      </c>
      <c r="I9566" s="2">
        <v>0</v>
      </c>
      <c r="J9566" t="s">
        <v>6009</v>
      </c>
      <c r="K9566" t="str">
        <f>VLOOKUP(E9566,customers!$A$1:$C$794,1,FALSE)</f>
        <v>CG-12040</v>
      </c>
      <c r="L9566" t="str">
        <f>VLOOKUP(E9566,customers!$A$1:$C$794,2,FALSE)</f>
        <v>Catherine Glotzbach</v>
      </c>
      <c r="M9566" t="str">
        <f>VLOOKUP(E9566,customers!$A$1:$C$794,3,FALSE)</f>
        <v>Home Office</v>
      </c>
    </row>
    <row r="9567" spans="1:13" x14ac:dyDescent="0.35">
      <c r="A9567" t="s">
        <v>16539</v>
      </c>
      <c r="B9567" s="1">
        <v>41729</v>
      </c>
      <c r="C9567" s="1">
        <v>41729</v>
      </c>
      <c r="D9567" t="s">
        <v>1333</v>
      </c>
      <c r="E9567" t="s">
        <v>2069</v>
      </c>
      <c r="F9567" t="s">
        <v>942</v>
      </c>
      <c r="G9567" t="s">
        <v>16540</v>
      </c>
      <c r="H9567">
        <v>7</v>
      </c>
      <c r="I9567" s="2">
        <v>0.2</v>
      </c>
      <c r="J9567" t="s">
        <v>16541</v>
      </c>
      <c r="K9567" t="str">
        <f>VLOOKUP(E9567,customers!$A$1:$C$794,1,FALSE)</f>
        <v>TG-21640</v>
      </c>
      <c r="L9567" t="str">
        <f>VLOOKUP(E9567,customers!$A$1:$C$794,2,FALSE)</f>
        <v>Trudy Glocke</v>
      </c>
      <c r="M9567" t="str">
        <f>VLOOKUP(E9567,customers!$A$1:$C$794,3,FALSE)</f>
        <v>Consumer</v>
      </c>
    </row>
    <row r="9568" spans="1:13" x14ac:dyDescent="0.35">
      <c r="A9568" t="s">
        <v>16539</v>
      </c>
      <c r="B9568" s="1">
        <v>41729</v>
      </c>
      <c r="C9568" s="1">
        <v>41729</v>
      </c>
      <c r="D9568" t="s">
        <v>1333</v>
      </c>
      <c r="E9568" t="s">
        <v>2069</v>
      </c>
      <c r="F9568" t="s">
        <v>2876</v>
      </c>
      <c r="G9568" t="s">
        <v>6062</v>
      </c>
      <c r="H9568">
        <v>5</v>
      </c>
      <c r="I9568" s="2">
        <v>0.7</v>
      </c>
      <c r="J9568" t="s">
        <v>2168</v>
      </c>
      <c r="K9568" t="str">
        <f>VLOOKUP(E9568,customers!$A$1:$C$794,1,FALSE)</f>
        <v>TG-21640</v>
      </c>
      <c r="L9568" t="str">
        <f>VLOOKUP(E9568,customers!$A$1:$C$794,2,FALSE)</f>
        <v>Trudy Glocke</v>
      </c>
      <c r="M9568" t="str">
        <f>VLOOKUP(E9568,customers!$A$1:$C$794,3,FALSE)</f>
        <v>Consumer</v>
      </c>
    </row>
    <row r="9569" spans="1:13" x14ac:dyDescent="0.35">
      <c r="A9569" t="s">
        <v>16539</v>
      </c>
      <c r="B9569" s="1">
        <v>41729</v>
      </c>
      <c r="C9569" s="1">
        <v>41729</v>
      </c>
      <c r="D9569" t="s">
        <v>1333</v>
      </c>
      <c r="E9569" t="s">
        <v>2069</v>
      </c>
      <c r="F9569" t="s">
        <v>757</v>
      </c>
      <c r="G9569" t="s">
        <v>9772</v>
      </c>
      <c r="H9569">
        <v>2</v>
      </c>
      <c r="I9569" s="2">
        <v>0.2</v>
      </c>
      <c r="J9569" t="s">
        <v>10356</v>
      </c>
      <c r="K9569" t="str">
        <f>VLOOKUP(E9569,customers!$A$1:$C$794,1,FALSE)</f>
        <v>TG-21640</v>
      </c>
      <c r="L9569" t="str">
        <f>VLOOKUP(E9569,customers!$A$1:$C$794,2,FALSE)</f>
        <v>Trudy Glocke</v>
      </c>
      <c r="M9569" t="str">
        <f>VLOOKUP(E9569,customers!$A$1:$C$794,3,FALSE)</f>
        <v>Consumer</v>
      </c>
    </row>
    <row r="9570" spans="1:13" x14ac:dyDescent="0.35">
      <c r="A9570" t="s">
        <v>16542</v>
      </c>
      <c r="B9570" s="1">
        <v>42921</v>
      </c>
      <c r="C9570" s="1">
        <v>42923</v>
      </c>
      <c r="D9570" t="s">
        <v>149</v>
      </c>
      <c r="E9570" t="s">
        <v>4458</v>
      </c>
      <c r="F9570" t="s">
        <v>517</v>
      </c>
      <c r="G9570" t="s">
        <v>3925</v>
      </c>
      <c r="H9570">
        <v>4</v>
      </c>
      <c r="I9570" s="2">
        <v>0</v>
      </c>
      <c r="J9570" t="s">
        <v>16543</v>
      </c>
      <c r="K9570" t="str">
        <f>VLOOKUP(E9570,customers!$A$1:$C$794,1,FALSE)</f>
        <v>DK-12835</v>
      </c>
      <c r="L9570" t="str">
        <f>VLOOKUP(E9570,customers!$A$1:$C$794,2,FALSE)</f>
        <v>Damala Kotsonis</v>
      </c>
      <c r="M9570" t="str">
        <f>VLOOKUP(E9570,customers!$A$1:$C$794,3,FALSE)</f>
        <v>Corporate</v>
      </c>
    </row>
    <row r="9571" spans="1:13" x14ac:dyDescent="0.35">
      <c r="A9571" t="s">
        <v>16544</v>
      </c>
      <c r="B9571" s="1">
        <v>42271</v>
      </c>
      <c r="C9571" s="1">
        <v>42271</v>
      </c>
      <c r="D9571" t="s">
        <v>1333</v>
      </c>
      <c r="E9571" t="s">
        <v>774</v>
      </c>
      <c r="F9571" t="s">
        <v>7183</v>
      </c>
      <c r="G9571" t="s">
        <v>12834</v>
      </c>
      <c r="H9571">
        <v>6</v>
      </c>
      <c r="I9571" s="2">
        <v>0.7</v>
      </c>
      <c r="J9571" t="s">
        <v>13251</v>
      </c>
      <c r="K9571" t="str">
        <f>VLOOKUP(E9571,customers!$A$1:$C$794,1,FALSE)</f>
        <v>MB-17305</v>
      </c>
      <c r="L9571" t="str">
        <f>VLOOKUP(E9571,customers!$A$1:$C$794,2,FALSE)</f>
        <v>Maria Bertelson</v>
      </c>
      <c r="M9571" t="str">
        <f>VLOOKUP(E9571,customers!$A$1:$C$794,3,FALSE)</f>
        <v>Consumer</v>
      </c>
    </row>
    <row r="9572" spans="1:13" x14ac:dyDescent="0.35">
      <c r="A9572" t="s">
        <v>16544</v>
      </c>
      <c r="B9572" s="1">
        <v>42271</v>
      </c>
      <c r="C9572" s="1">
        <v>42271</v>
      </c>
      <c r="D9572" t="s">
        <v>1333</v>
      </c>
      <c r="E9572" t="s">
        <v>774</v>
      </c>
      <c r="F9572" t="s">
        <v>5894</v>
      </c>
      <c r="G9572" t="s">
        <v>2199</v>
      </c>
      <c r="H9572">
        <v>2</v>
      </c>
      <c r="I9572" s="2">
        <v>0.2</v>
      </c>
      <c r="J9572" t="s">
        <v>248</v>
      </c>
      <c r="K9572" t="str">
        <f>VLOOKUP(E9572,customers!$A$1:$C$794,1,FALSE)</f>
        <v>MB-17305</v>
      </c>
      <c r="L9572" t="str">
        <f>VLOOKUP(E9572,customers!$A$1:$C$794,2,FALSE)</f>
        <v>Maria Bertelson</v>
      </c>
      <c r="M9572" t="str">
        <f>VLOOKUP(E9572,customers!$A$1:$C$794,3,FALSE)</f>
        <v>Consumer</v>
      </c>
    </row>
    <row r="9573" spans="1:13" x14ac:dyDescent="0.35">
      <c r="A9573" t="s">
        <v>16544</v>
      </c>
      <c r="B9573" s="1">
        <v>42271</v>
      </c>
      <c r="C9573" s="1">
        <v>42271</v>
      </c>
      <c r="D9573" t="s">
        <v>1333</v>
      </c>
      <c r="E9573" t="s">
        <v>774</v>
      </c>
      <c r="F9573" t="s">
        <v>10074</v>
      </c>
      <c r="G9573" t="s">
        <v>6663</v>
      </c>
      <c r="H9573">
        <v>2</v>
      </c>
      <c r="I9573" s="2">
        <v>0.2</v>
      </c>
      <c r="J9573" t="s">
        <v>9092</v>
      </c>
      <c r="K9573" t="str">
        <f>VLOOKUP(E9573,customers!$A$1:$C$794,1,FALSE)</f>
        <v>MB-17305</v>
      </c>
      <c r="L9573" t="str">
        <f>VLOOKUP(E9573,customers!$A$1:$C$794,2,FALSE)</f>
        <v>Maria Bertelson</v>
      </c>
      <c r="M9573" t="str">
        <f>VLOOKUP(E9573,customers!$A$1:$C$794,3,FALSE)</f>
        <v>Consumer</v>
      </c>
    </row>
    <row r="9574" spans="1:13" x14ac:dyDescent="0.35">
      <c r="A9574" t="s">
        <v>16544</v>
      </c>
      <c r="B9574" s="1">
        <v>42271</v>
      </c>
      <c r="C9574" s="1">
        <v>42271</v>
      </c>
      <c r="D9574" t="s">
        <v>1333</v>
      </c>
      <c r="E9574" t="s">
        <v>774</v>
      </c>
      <c r="F9574" t="s">
        <v>2446</v>
      </c>
      <c r="G9574" t="s">
        <v>13039</v>
      </c>
      <c r="H9574">
        <v>1</v>
      </c>
      <c r="I9574" s="2">
        <v>0.2</v>
      </c>
      <c r="J9574" t="s">
        <v>13040</v>
      </c>
      <c r="K9574" t="str">
        <f>VLOOKUP(E9574,customers!$A$1:$C$794,1,FALSE)</f>
        <v>MB-17305</v>
      </c>
      <c r="L9574" t="str">
        <f>VLOOKUP(E9574,customers!$A$1:$C$794,2,FALSE)</f>
        <v>Maria Bertelson</v>
      </c>
      <c r="M9574" t="str">
        <f>VLOOKUP(E9574,customers!$A$1:$C$794,3,FALSE)</f>
        <v>Consumer</v>
      </c>
    </row>
    <row r="9575" spans="1:13" x14ac:dyDescent="0.35">
      <c r="A9575" t="s">
        <v>16544</v>
      </c>
      <c r="B9575" s="1">
        <v>42271</v>
      </c>
      <c r="C9575" s="1">
        <v>42271</v>
      </c>
      <c r="D9575" t="s">
        <v>1333</v>
      </c>
      <c r="E9575" t="s">
        <v>774</v>
      </c>
      <c r="F9575" t="s">
        <v>4835</v>
      </c>
      <c r="G9575" t="s">
        <v>3168</v>
      </c>
      <c r="H9575">
        <v>5</v>
      </c>
      <c r="I9575" s="2">
        <v>0.2</v>
      </c>
      <c r="J9575" t="s">
        <v>2695</v>
      </c>
      <c r="K9575" t="str">
        <f>VLOOKUP(E9575,customers!$A$1:$C$794,1,FALSE)</f>
        <v>MB-17305</v>
      </c>
      <c r="L9575" t="str">
        <f>VLOOKUP(E9575,customers!$A$1:$C$794,2,FALSE)</f>
        <v>Maria Bertelson</v>
      </c>
      <c r="M9575" t="str">
        <f>VLOOKUP(E9575,customers!$A$1:$C$794,3,FALSE)</f>
        <v>Consumer</v>
      </c>
    </row>
    <row r="9576" spans="1:13" x14ac:dyDescent="0.35">
      <c r="A9576" t="s">
        <v>16545</v>
      </c>
      <c r="B9576" s="1">
        <v>42229</v>
      </c>
      <c r="C9576" s="1">
        <v>42229</v>
      </c>
      <c r="D9576" t="s">
        <v>1333</v>
      </c>
      <c r="E9576" t="s">
        <v>104</v>
      </c>
      <c r="F9576" t="s">
        <v>5569</v>
      </c>
      <c r="G9576" t="s">
        <v>2298</v>
      </c>
      <c r="H9576">
        <v>3</v>
      </c>
      <c r="I9576" s="2">
        <v>0</v>
      </c>
      <c r="J9576" t="s">
        <v>5570</v>
      </c>
      <c r="K9576" t="str">
        <f>VLOOKUP(E9576,customers!$A$1:$C$794,1,FALSE)</f>
        <v>SF-20065</v>
      </c>
      <c r="L9576" t="str">
        <f>VLOOKUP(E9576,customers!$A$1:$C$794,2,FALSE)</f>
        <v>Sandra Flanagan</v>
      </c>
      <c r="M9576" t="str">
        <f>VLOOKUP(E9576,customers!$A$1:$C$794,3,FALSE)</f>
        <v>Consumer</v>
      </c>
    </row>
    <row r="9577" spans="1:13" x14ac:dyDescent="0.35">
      <c r="A9577" t="s">
        <v>16546</v>
      </c>
      <c r="B9577" s="1">
        <v>42150</v>
      </c>
      <c r="C9577" s="1">
        <v>42152</v>
      </c>
      <c r="D9577" t="s">
        <v>11</v>
      </c>
      <c r="E9577" t="s">
        <v>5088</v>
      </c>
      <c r="F9577" t="s">
        <v>343</v>
      </c>
      <c r="G9577" t="s">
        <v>16547</v>
      </c>
      <c r="H9577">
        <v>1</v>
      </c>
      <c r="I9577" s="2">
        <v>0.3</v>
      </c>
      <c r="J9577" t="s">
        <v>16548</v>
      </c>
      <c r="K9577" t="str">
        <f>VLOOKUP(E9577,customers!$A$1:$C$794,1,FALSE)</f>
        <v>PS-18760</v>
      </c>
      <c r="L9577" t="str">
        <f>VLOOKUP(E9577,customers!$A$1:$C$794,2,FALSE)</f>
        <v>Pamela Stobb</v>
      </c>
      <c r="M9577" t="str">
        <f>VLOOKUP(E9577,customers!$A$1:$C$794,3,FALSE)</f>
        <v>Consumer</v>
      </c>
    </row>
    <row r="9578" spans="1:13" x14ac:dyDescent="0.35">
      <c r="A9578" t="s">
        <v>16546</v>
      </c>
      <c r="B9578" s="1">
        <v>42150</v>
      </c>
      <c r="C9578" s="1">
        <v>42152</v>
      </c>
      <c r="D9578" t="s">
        <v>11</v>
      </c>
      <c r="E9578" t="s">
        <v>5088</v>
      </c>
      <c r="F9578" t="s">
        <v>5084</v>
      </c>
      <c r="G9578" t="s">
        <v>5085</v>
      </c>
      <c r="H9578">
        <v>2</v>
      </c>
      <c r="I9578" s="2">
        <v>0.4</v>
      </c>
      <c r="J9578" t="s">
        <v>16549</v>
      </c>
      <c r="K9578" t="str">
        <f>VLOOKUP(E9578,customers!$A$1:$C$794,1,FALSE)</f>
        <v>PS-18760</v>
      </c>
      <c r="L9578" t="str">
        <f>VLOOKUP(E9578,customers!$A$1:$C$794,2,FALSE)</f>
        <v>Pamela Stobb</v>
      </c>
      <c r="M9578" t="str">
        <f>VLOOKUP(E9578,customers!$A$1:$C$794,3,FALSE)</f>
        <v>Consumer</v>
      </c>
    </row>
    <row r="9579" spans="1:13" x14ac:dyDescent="0.35">
      <c r="A9579" t="s">
        <v>16546</v>
      </c>
      <c r="B9579" s="1">
        <v>42150</v>
      </c>
      <c r="C9579" s="1">
        <v>42152</v>
      </c>
      <c r="D9579" t="s">
        <v>11</v>
      </c>
      <c r="E9579" t="s">
        <v>5088</v>
      </c>
      <c r="F9579" t="s">
        <v>5418</v>
      </c>
      <c r="G9579" t="s">
        <v>16550</v>
      </c>
      <c r="H9579">
        <v>5</v>
      </c>
      <c r="I9579" s="2">
        <v>0.3</v>
      </c>
      <c r="J9579" t="s">
        <v>16551</v>
      </c>
      <c r="K9579" t="str">
        <f>VLOOKUP(E9579,customers!$A$1:$C$794,1,FALSE)</f>
        <v>PS-18760</v>
      </c>
      <c r="L9579" t="str">
        <f>VLOOKUP(E9579,customers!$A$1:$C$794,2,FALSE)</f>
        <v>Pamela Stobb</v>
      </c>
      <c r="M9579" t="str">
        <f>VLOOKUP(E9579,customers!$A$1:$C$794,3,FALSE)</f>
        <v>Consumer</v>
      </c>
    </row>
    <row r="9580" spans="1:13" x14ac:dyDescent="0.35">
      <c r="A9580" t="s">
        <v>16552</v>
      </c>
      <c r="B9580" s="1">
        <v>42992</v>
      </c>
      <c r="C9580" s="1">
        <v>42994</v>
      </c>
      <c r="D9580" t="s">
        <v>149</v>
      </c>
      <c r="E9580" t="s">
        <v>379</v>
      </c>
      <c r="F9580" t="s">
        <v>4001</v>
      </c>
      <c r="G9580" t="s">
        <v>16553</v>
      </c>
      <c r="H9580">
        <v>3</v>
      </c>
      <c r="I9580" s="2">
        <v>0</v>
      </c>
      <c r="J9580" t="s">
        <v>16554</v>
      </c>
      <c r="K9580" t="str">
        <f>VLOOKUP(E9580,customers!$A$1:$C$794,1,FALSE)</f>
        <v>RB-19705</v>
      </c>
      <c r="L9580" t="str">
        <f>VLOOKUP(E9580,customers!$A$1:$C$794,2,FALSE)</f>
        <v>Roger Barcio</v>
      </c>
      <c r="M9580" t="str">
        <f>VLOOKUP(E9580,customers!$A$1:$C$794,3,FALSE)</f>
        <v>Home Office</v>
      </c>
    </row>
    <row r="9581" spans="1:13" x14ac:dyDescent="0.35">
      <c r="A9581" t="s">
        <v>16552</v>
      </c>
      <c r="B9581" s="1">
        <v>42992</v>
      </c>
      <c r="C9581" s="1">
        <v>42994</v>
      </c>
      <c r="D9581" t="s">
        <v>149</v>
      </c>
      <c r="E9581" t="s">
        <v>379</v>
      </c>
      <c r="F9581" t="s">
        <v>4820</v>
      </c>
      <c r="G9581" t="s">
        <v>1951</v>
      </c>
      <c r="H9581">
        <v>1</v>
      </c>
      <c r="I9581" s="2">
        <v>0</v>
      </c>
      <c r="J9581" t="s">
        <v>142</v>
      </c>
      <c r="K9581" t="str">
        <f>VLOOKUP(E9581,customers!$A$1:$C$794,1,FALSE)</f>
        <v>RB-19705</v>
      </c>
      <c r="L9581" t="str">
        <f>VLOOKUP(E9581,customers!$A$1:$C$794,2,FALSE)</f>
        <v>Roger Barcio</v>
      </c>
      <c r="M9581" t="str">
        <f>VLOOKUP(E9581,customers!$A$1:$C$794,3,FALSE)</f>
        <v>Home Office</v>
      </c>
    </row>
    <row r="9582" spans="1:13" x14ac:dyDescent="0.35">
      <c r="A9582" t="s">
        <v>16552</v>
      </c>
      <c r="B9582" s="1">
        <v>42992</v>
      </c>
      <c r="C9582" s="1">
        <v>42994</v>
      </c>
      <c r="D9582" t="s">
        <v>149</v>
      </c>
      <c r="E9582" t="s">
        <v>379</v>
      </c>
      <c r="F9582" t="s">
        <v>3295</v>
      </c>
      <c r="G9582" t="s">
        <v>2242</v>
      </c>
      <c r="H9582">
        <v>5</v>
      </c>
      <c r="I9582" s="2">
        <v>0</v>
      </c>
      <c r="J9582" t="s">
        <v>1054</v>
      </c>
      <c r="K9582" t="str">
        <f>VLOOKUP(E9582,customers!$A$1:$C$794,1,FALSE)</f>
        <v>RB-19705</v>
      </c>
      <c r="L9582" t="str">
        <f>VLOOKUP(E9582,customers!$A$1:$C$794,2,FALSE)</f>
        <v>Roger Barcio</v>
      </c>
      <c r="M9582" t="str">
        <f>VLOOKUP(E9582,customers!$A$1:$C$794,3,FALSE)</f>
        <v>Home Office</v>
      </c>
    </row>
    <row r="9583" spans="1:13" x14ac:dyDescent="0.35">
      <c r="A9583" t="s">
        <v>16552</v>
      </c>
      <c r="B9583" s="1">
        <v>42992</v>
      </c>
      <c r="C9583" s="1">
        <v>42994</v>
      </c>
      <c r="D9583" t="s">
        <v>149</v>
      </c>
      <c r="E9583" t="s">
        <v>379</v>
      </c>
      <c r="F9583" t="s">
        <v>9246</v>
      </c>
      <c r="G9583" t="s">
        <v>12899</v>
      </c>
      <c r="H9583">
        <v>5</v>
      </c>
      <c r="I9583" s="2">
        <v>0.1</v>
      </c>
      <c r="J9583" t="s">
        <v>12900</v>
      </c>
      <c r="K9583" t="str">
        <f>VLOOKUP(E9583,customers!$A$1:$C$794,1,FALSE)</f>
        <v>RB-19705</v>
      </c>
      <c r="L9583" t="str">
        <f>VLOOKUP(E9583,customers!$A$1:$C$794,2,FALSE)</f>
        <v>Roger Barcio</v>
      </c>
      <c r="M9583" t="str">
        <f>VLOOKUP(E9583,customers!$A$1:$C$794,3,FALSE)</f>
        <v>Home Office</v>
      </c>
    </row>
    <row r="9584" spans="1:13" x14ac:dyDescent="0.35">
      <c r="A9584" t="s">
        <v>16555</v>
      </c>
      <c r="B9584" s="1">
        <v>42528</v>
      </c>
      <c r="C9584" s="1">
        <v>42532</v>
      </c>
      <c r="D9584" t="s">
        <v>25</v>
      </c>
      <c r="E9584" t="s">
        <v>16156</v>
      </c>
      <c r="F9584" t="s">
        <v>536</v>
      </c>
      <c r="G9584" t="s">
        <v>6976</v>
      </c>
      <c r="H9584">
        <v>6</v>
      </c>
      <c r="I9584" s="2">
        <v>0.2</v>
      </c>
      <c r="J9584" t="s">
        <v>2095</v>
      </c>
      <c r="K9584" t="str">
        <f>VLOOKUP(E9584,customers!$A$1:$C$794,1,FALSE)</f>
        <v>RS-19870</v>
      </c>
      <c r="L9584" t="str">
        <f>VLOOKUP(E9584,customers!$A$1:$C$794,2,FALSE)</f>
        <v>Roy Skaria</v>
      </c>
      <c r="M9584" t="str">
        <f>VLOOKUP(E9584,customers!$A$1:$C$794,3,FALSE)</f>
        <v>Home Office</v>
      </c>
    </row>
    <row r="9585" spans="1:13" x14ac:dyDescent="0.35">
      <c r="A9585" t="s">
        <v>16556</v>
      </c>
      <c r="B9585" s="1">
        <v>42911</v>
      </c>
      <c r="C9585" s="1">
        <v>42913</v>
      </c>
      <c r="D9585" t="s">
        <v>11</v>
      </c>
      <c r="E9585" t="s">
        <v>11802</v>
      </c>
      <c r="F9585" t="s">
        <v>6063</v>
      </c>
      <c r="G9585" t="s">
        <v>16557</v>
      </c>
      <c r="H9585">
        <v>1</v>
      </c>
      <c r="I9585" s="2">
        <v>0.2</v>
      </c>
      <c r="J9585" t="s">
        <v>13912</v>
      </c>
      <c r="K9585" t="str">
        <f>VLOOKUP(E9585,customers!$A$1:$C$794,1,FALSE)</f>
        <v>SB-20185</v>
      </c>
      <c r="L9585" t="str">
        <f>VLOOKUP(E9585,customers!$A$1:$C$794,2,FALSE)</f>
        <v>Sarah Brown</v>
      </c>
      <c r="M9585" t="str">
        <f>VLOOKUP(E9585,customers!$A$1:$C$794,3,FALSE)</f>
        <v>Consumer</v>
      </c>
    </row>
    <row r="9586" spans="1:13" x14ac:dyDescent="0.35">
      <c r="A9586" t="s">
        <v>16558</v>
      </c>
      <c r="B9586" s="1">
        <v>42973</v>
      </c>
      <c r="C9586" s="1">
        <v>42974</v>
      </c>
      <c r="D9586" t="s">
        <v>149</v>
      </c>
      <c r="E9586" t="s">
        <v>8698</v>
      </c>
      <c r="F9586" t="s">
        <v>4726</v>
      </c>
      <c r="G9586" t="s">
        <v>6925</v>
      </c>
      <c r="H9586">
        <v>4</v>
      </c>
      <c r="I9586" s="2">
        <v>0</v>
      </c>
      <c r="J9586" t="s">
        <v>11164</v>
      </c>
      <c r="K9586" t="str">
        <f>VLOOKUP(E9586,customers!$A$1:$C$794,1,FALSE)</f>
        <v>HJ-14875</v>
      </c>
      <c r="L9586" t="str">
        <f>VLOOKUP(E9586,customers!$A$1:$C$794,2,FALSE)</f>
        <v>Heather Jas</v>
      </c>
      <c r="M9586" t="str">
        <f>VLOOKUP(E9586,customers!$A$1:$C$794,3,FALSE)</f>
        <v>Home Office</v>
      </c>
    </row>
    <row r="9587" spans="1:13" x14ac:dyDescent="0.35">
      <c r="A9587" t="s">
        <v>16559</v>
      </c>
      <c r="B9587" s="1">
        <v>42608</v>
      </c>
      <c r="C9587" s="1">
        <v>42610</v>
      </c>
      <c r="D9587" t="s">
        <v>149</v>
      </c>
      <c r="E9587" t="s">
        <v>4431</v>
      </c>
      <c r="F9587" t="s">
        <v>7325</v>
      </c>
      <c r="G9587" t="s">
        <v>12744</v>
      </c>
      <c r="H9587">
        <v>1</v>
      </c>
      <c r="I9587" s="2">
        <v>0.2</v>
      </c>
      <c r="J9587" t="s">
        <v>6282</v>
      </c>
      <c r="K9587" t="str">
        <f>VLOOKUP(E9587,customers!$A$1:$C$794,1,FALSE)</f>
        <v>SV-20815</v>
      </c>
      <c r="L9587" t="str">
        <f>VLOOKUP(E9587,customers!$A$1:$C$794,2,FALSE)</f>
        <v>Stuart Van</v>
      </c>
      <c r="M9587" t="str">
        <f>VLOOKUP(E9587,customers!$A$1:$C$794,3,FALSE)</f>
        <v>Corporate</v>
      </c>
    </row>
    <row r="9588" spans="1:13" x14ac:dyDescent="0.35">
      <c r="A9588" t="s">
        <v>16560</v>
      </c>
      <c r="B9588" s="1">
        <v>42692</v>
      </c>
      <c r="C9588" s="1">
        <v>42692</v>
      </c>
      <c r="D9588" t="s">
        <v>1333</v>
      </c>
      <c r="E9588" t="s">
        <v>7309</v>
      </c>
      <c r="F9588" t="s">
        <v>6670</v>
      </c>
      <c r="G9588" t="s">
        <v>7138</v>
      </c>
      <c r="H9588">
        <v>5</v>
      </c>
      <c r="I9588" s="2">
        <v>0.2</v>
      </c>
      <c r="J9588" t="s">
        <v>16561</v>
      </c>
      <c r="K9588" t="str">
        <f>VLOOKUP(E9588,customers!$A$1:$C$794,1,FALSE)</f>
        <v>BE-11410</v>
      </c>
      <c r="L9588" t="str">
        <f>VLOOKUP(E9588,customers!$A$1:$C$794,2,FALSE)</f>
        <v>Bobby Elias</v>
      </c>
      <c r="M9588" t="str">
        <f>VLOOKUP(E9588,customers!$A$1:$C$794,3,FALSE)</f>
        <v>Consumer</v>
      </c>
    </row>
    <row r="9589" spans="1:13" x14ac:dyDescent="0.35">
      <c r="A9589" t="s">
        <v>16562</v>
      </c>
      <c r="B9589" s="1">
        <v>42842</v>
      </c>
      <c r="C9589" s="1">
        <v>42847</v>
      </c>
      <c r="D9589" t="s">
        <v>25</v>
      </c>
      <c r="E9589" t="s">
        <v>6527</v>
      </c>
      <c r="F9589" t="s">
        <v>3912</v>
      </c>
      <c r="G9589" t="s">
        <v>7946</v>
      </c>
      <c r="H9589">
        <v>4</v>
      </c>
      <c r="I9589" s="2">
        <v>0.2</v>
      </c>
      <c r="J9589" t="s">
        <v>16563</v>
      </c>
      <c r="K9589" t="str">
        <f>VLOOKUP(E9589,customers!$A$1:$C$794,1,FALSE)</f>
        <v>BM-11575</v>
      </c>
      <c r="L9589" t="str">
        <f>VLOOKUP(E9589,customers!$A$1:$C$794,2,FALSE)</f>
        <v>Brendan Murry</v>
      </c>
      <c r="M9589" t="str">
        <f>VLOOKUP(E9589,customers!$A$1:$C$794,3,FALSE)</f>
        <v>Corporate</v>
      </c>
    </row>
    <row r="9590" spans="1:13" x14ac:dyDescent="0.35">
      <c r="A9590" t="s">
        <v>16564</v>
      </c>
      <c r="B9590" s="1">
        <v>42939</v>
      </c>
      <c r="C9590" s="1">
        <v>42944</v>
      </c>
      <c r="D9590" t="s">
        <v>25</v>
      </c>
      <c r="E9590" t="s">
        <v>6761</v>
      </c>
      <c r="F9590" t="s">
        <v>445</v>
      </c>
      <c r="G9590" t="s">
        <v>16565</v>
      </c>
      <c r="H9590">
        <v>4</v>
      </c>
      <c r="I9590" s="2">
        <v>0.2</v>
      </c>
      <c r="J9590" t="s">
        <v>7556</v>
      </c>
      <c r="K9590" t="str">
        <f>VLOOKUP(E9590,customers!$A$1:$C$794,1,FALSE)</f>
        <v>AZ-10750</v>
      </c>
      <c r="L9590" t="str">
        <f>VLOOKUP(E9590,customers!$A$1:$C$794,2,FALSE)</f>
        <v>Annie Zypern</v>
      </c>
      <c r="M9590" t="str">
        <f>VLOOKUP(E9590,customers!$A$1:$C$794,3,FALSE)</f>
        <v>Consumer</v>
      </c>
    </row>
    <row r="9591" spans="1:13" x14ac:dyDescent="0.35">
      <c r="A9591" t="s">
        <v>16566</v>
      </c>
      <c r="B9591" s="1">
        <v>41770</v>
      </c>
      <c r="C9591" s="1">
        <v>41774</v>
      </c>
      <c r="D9591" t="s">
        <v>25</v>
      </c>
      <c r="E9591" t="s">
        <v>15404</v>
      </c>
      <c r="F9591" t="s">
        <v>11770</v>
      </c>
      <c r="G9591" t="s">
        <v>3973</v>
      </c>
      <c r="H9591">
        <v>3</v>
      </c>
      <c r="I9591" s="2">
        <v>0.2</v>
      </c>
      <c r="J9591" t="s">
        <v>381</v>
      </c>
      <c r="K9591" t="str">
        <f>VLOOKUP(E9591,customers!$A$1:$C$794,1,FALSE)</f>
        <v>HD-14785</v>
      </c>
      <c r="L9591" t="str">
        <f>VLOOKUP(E9591,customers!$A$1:$C$794,2,FALSE)</f>
        <v>Harold Dahlen</v>
      </c>
      <c r="M9591" t="str">
        <f>VLOOKUP(E9591,customers!$A$1:$C$794,3,FALSE)</f>
        <v>Home Office</v>
      </c>
    </row>
    <row r="9592" spans="1:13" x14ac:dyDescent="0.35">
      <c r="A9592" t="s">
        <v>16566</v>
      </c>
      <c r="B9592" s="1">
        <v>41770</v>
      </c>
      <c r="C9592" s="1">
        <v>41774</v>
      </c>
      <c r="D9592" t="s">
        <v>25</v>
      </c>
      <c r="E9592" t="s">
        <v>15404</v>
      </c>
      <c r="F9592" t="s">
        <v>4067</v>
      </c>
      <c r="G9592" t="s">
        <v>12157</v>
      </c>
      <c r="H9592">
        <v>9</v>
      </c>
      <c r="I9592" s="2">
        <v>0.8</v>
      </c>
      <c r="J9592" t="s">
        <v>16567</v>
      </c>
      <c r="K9592" t="str">
        <f>VLOOKUP(E9592,customers!$A$1:$C$794,1,FALSE)</f>
        <v>HD-14785</v>
      </c>
      <c r="L9592" t="str">
        <f>VLOOKUP(E9592,customers!$A$1:$C$794,2,FALSE)</f>
        <v>Harold Dahlen</v>
      </c>
      <c r="M9592" t="str">
        <f>VLOOKUP(E9592,customers!$A$1:$C$794,3,FALSE)</f>
        <v>Home Office</v>
      </c>
    </row>
    <row r="9593" spans="1:13" x14ac:dyDescent="0.35">
      <c r="A9593" t="s">
        <v>16568</v>
      </c>
      <c r="B9593" s="1">
        <v>42579</v>
      </c>
      <c r="C9593" s="1">
        <v>42583</v>
      </c>
      <c r="D9593" t="s">
        <v>25</v>
      </c>
      <c r="E9593" t="s">
        <v>6362</v>
      </c>
      <c r="F9593" t="s">
        <v>3943</v>
      </c>
      <c r="G9593" t="s">
        <v>9862</v>
      </c>
      <c r="H9593">
        <v>5</v>
      </c>
      <c r="I9593" s="2">
        <v>0.6</v>
      </c>
      <c r="J9593" t="s">
        <v>16569</v>
      </c>
      <c r="K9593" t="str">
        <f>VLOOKUP(E9593,customers!$A$1:$C$794,1,FALSE)</f>
        <v>BF-11005</v>
      </c>
      <c r="L9593" t="str">
        <f>VLOOKUP(E9593,customers!$A$1:$C$794,2,FALSE)</f>
        <v>Barry Franz</v>
      </c>
      <c r="M9593" t="str">
        <f>VLOOKUP(E9593,customers!$A$1:$C$794,3,FALSE)</f>
        <v>Home Office</v>
      </c>
    </row>
    <row r="9594" spans="1:13" x14ac:dyDescent="0.35">
      <c r="A9594" t="s">
        <v>16568</v>
      </c>
      <c r="B9594" s="1">
        <v>42579</v>
      </c>
      <c r="C9594" s="1">
        <v>42583</v>
      </c>
      <c r="D9594" t="s">
        <v>25</v>
      </c>
      <c r="E9594" t="s">
        <v>6362</v>
      </c>
      <c r="F9594" t="s">
        <v>13815</v>
      </c>
      <c r="G9594" t="s">
        <v>16570</v>
      </c>
      <c r="H9594">
        <v>5</v>
      </c>
      <c r="I9594" s="2">
        <v>0.6</v>
      </c>
      <c r="J9594" t="s">
        <v>16571</v>
      </c>
      <c r="K9594" t="str">
        <f>VLOOKUP(E9594,customers!$A$1:$C$794,1,FALSE)</f>
        <v>BF-11005</v>
      </c>
      <c r="L9594" t="str">
        <f>VLOOKUP(E9594,customers!$A$1:$C$794,2,FALSE)</f>
        <v>Barry Franz</v>
      </c>
      <c r="M9594" t="str">
        <f>VLOOKUP(E9594,customers!$A$1:$C$794,3,FALSE)</f>
        <v>Home Office</v>
      </c>
    </row>
    <row r="9595" spans="1:13" x14ac:dyDescent="0.35">
      <c r="A9595" t="s">
        <v>16572</v>
      </c>
      <c r="B9595" s="1">
        <v>42992</v>
      </c>
      <c r="C9595" s="1">
        <v>42997</v>
      </c>
      <c r="D9595" t="s">
        <v>25</v>
      </c>
      <c r="E9595" t="s">
        <v>5110</v>
      </c>
      <c r="F9595" t="s">
        <v>8091</v>
      </c>
      <c r="G9595" t="s">
        <v>87</v>
      </c>
      <c r="H9595">
        <v>2</v>
      </c>
      <c r="I9595" s="2">
        <v>0</v>
      </c>
      <c r="J9595" t="s">
        <v>5245</v>
      </c>
      <c r="K9595" t="str">
        <f>VLOOKUP(E9595,customers!$A$1:$C$794,1,FALSE)</f>
        <v>HZ-14950</v>
      </c>
      <c r="L9595" t="str">
        <f>VLOOKUP(E9595,customers!$A$1:$C$794,2,FALSE)</f>
        <v>Henia Zydlo</v>
      </c>
      <c r="M9595" t="str">
        <f>VLOOKUP(E9595,customers!$A$1:$C$794,3,FALSE)</f>
        <v>Consumer</v>
      </c>
    </row>
    <row r="9596" spans="1:13" x14ac:dyDescent="0.35">
      <c r="A9596" t="s">
        <v>16572</v>
      </c>
      <c r="B9596" s="1">
        <v>42992</v>
      </c>
      <c r="C9596" s="1">
        <v>42997</v>
      </c>
      <c r="D9596" t="s">
        <v>25</v>
      </c>
      <c r="E9596" t="s">
        <v>5110</v>
      </c>
      <c r="F9596" t="s">
        <v>1524</v>
      </c>
      <c r="G9596" t="s">
        <v>3803</v>
      </c>
      <c r="H9596">
        <v>2</v>
      </c>
      <c r="I9596" s="2">
        <v>0</v>
      </c>
      <c r="J9596" t="s">
        <v>4141</v>
      </c>
      <c r="K9596" t="str">
        <f>VLOOKUP(E9596,customers!$A$1:$C$794,1,FALSE)</f>
        <v>HZ-14950</v>
      </c>
      <c r="L9596" t="str">
        <f>VLOOKUP(E9596,customers!$A$1:$C$794,2,FALSE)</f>
        <v>Henia Zydlo</v>
      </c>
      <c r="M9596" t="str">
        <f>VLOOKUP(E9596,customers!$A$1:$C$794,3,FALSE)</f>
        <v>Consumer</v>
      </c>
    </row>
    <row r="9597" spans="1:13" x14ac:dyDescent="0.35">
      <c r="A9597" t="s">
        <v>16573</v>
      </c>
      <c r="B9597" s="1">
        <v>42759</v>
      </c>
      <c r="C9597" s="1">
        <v>42764</v>
      </c>
      <c r="D9597" t="s">
        <v>25</v>
      </c>
      <c r="E9597" t="s">
        <v>4565</v>
      </c>
      <c r="F9597" t="s">
        <v>100</v>
      </c>
      <c r="G9597" t="s">
        <v>9595</v>
      </c>
      <c r="H9597">
        <v>3</v>
      </c>
      <c r="I9597" s="2">
        <v>0</v>
      </c>
      <c r="J9597" t="s">
        <v>3478</v>
      </c>
      <c r="K9597" t="str">
        <f>VLOOKUP(E9597,customers!$A$1:$C$794,1,FALSE)</f>
        <v>KD-16495</v>
      </c>
      <c r="L9597" t="str">
        <f>VLOOKUP(E9597,customers!$A$1:$C$794,2,FALSE)</f>
        <v>Keith Dawkins</v>
      </c>
      <c r="M9597" t="str">
        <f>VLOOKUP(E9597,customers!$A$1:$C$794,3,FALSE)</f>
        <v>Corporate</v>
      </c>
    </row>
    <row r="9598" spans="1:13" x14ac:dyDescent="0.35">
      <c r="A9598" t="s">
        <v>16573</v>
      </c>
      <c r="B9598" s="1">
        <v>42759</v>
      </c>
      <c r="C9598" s="1">
        <v>42764</v>
      </c>
      <c r="D9598" t="s">
        <v>25</v>
      </c>
      <c r="E9598" t="s">
        <v>4565</v>
      </c>
      <c r="F9598" t="s">
        <v>9315</v>
      </c>
      <c r="G9598" t="s">
        <v>13689</v>
      </c>
      <c r="H9598">
        <v>2</v>
      </c>
      <c r="I9598" s="2">
        <v>0.2</v>
      </c>
      <c r="J9598" t="s">
        <v>13690</v>
      </c>
      <c r="K9598" t="str">
        <f>VLOOKUP(E9598,customers!$A$1:$C$794,1,FALSE)</f>
        <v>KD-16495</v>
      </c>
      <c r="L9598" t="str">
        <f>VLOOKUP(E9598,customers!$A$1:$C$794,2,FALSE)</f>
        <v>Keith Dawkins</v>
      </c>
      <c r="M9598" t="str">
        <f>VLOOKUP(E9598,customers!$A$1:$C$794,3,FALSE)</f>
        <v>Corporate</v>
      </c>
    </row>
    <row r="9599" spans="1:13" x14ac:dyDescent="0.35">
      <c r="A9599" t="s">
        <v>16573</v>
      </c>
      <c r="B9599" s="1">
        <v>42759</v>
      </c>
      <c r="C9599" s="1">
        <v>42764</v>
      </c>
      <c r="D9599" t="s">
        <v>25</v>
      </c>
      <c r="E9599" t="s">
        <v>4565</v>
      </c>
      <c r="F9599" t="s">
        <v>10392</v>
      </c>
      <c r="G9599" t="s">
        <v>10393</v>
      </c>
      <c r="H9599">
        <v>3</v>
      </c>
      <c r="I9599" s="2">
        <v>0.2</v>
      </c>
      <c r="J9599" t="s">
        <v>363</v>
      </c>
      <c r="K9599" t="str">
        <f>VLOOKUP(E9599,customers!$A$1:$C$794,1,FALSE)</f>
        <v>KD-16495</v>
      </c>
      <c r="L9599" t="str">
        <f>VLOOKUP(E9599,customers!$A$1:$C$794,2,FALSE)</f>
        <v>Keith Dawkins</v>
      </c>
      <c r="M9599" t="str">
        <f>VLOOKUP(E9599,customers!$A$1:$C$794,3,FALSE)</f>
        <v>Corporate</v>
      </c>
    </row>
    <row r="9600" spans="1:13" x14ac:dyDescent="0.35">
      <c r="A9600" t="s">
        <v>16574</v>
      </c>
      <c r="B9600" s="1">
        <v>42266</v>
      </c>
      <c r="C9600" s="1">
        <v>42270</v>
      </c>
      <c r="D9600" t="s">
        <v>25</v>
      </c>
      <c r="E9600" t="s">
        <v>11603</v>
      </c>
      <c r="F9600" t="s">
        <v>8114</v>
      </c>
      <c r="G9600" t="s">
        <v>11869</v>
      </c>
      <c r="H9600">
        <v>3</v>
      </c>
      <c r="I9600" s="2">
        <v>0</v>
      </c>
      <c r="J9600" t="s">
        <v>8974</v>
      </c>
      <c r="K9600" t="str">
        <f>VLOOKUP(E9600,customers!$A$1:$C$794,1,FALSE)</f>
        <v>FC-14245</v>
      </c>
      <c r="L9600" t="str">
        <f>VLOOKUP(E9600,customers!$A$1:$C$794,2,FALSE)</f>
        <v>Frank Carlisle</v>
      </c>
      <c r="M9600" t="str">
        <f>VLOOKUP(E9600,customers!$A$1:$C$794,3,FALSE)</f>
        <v>Home Office</v>
      </c>
    </row>
    <row r="9601" spans="1:13" x14ac:dyDescent="0.35">
      <c r="A9601" t="s">
        <v>16575</v>
      </c>
      <c r="B9601" s="1">
        <v>42108</v>
      </c>
      <c r="C9601" s="1">
        <v>42112</v>
      </c>
      <c r="D9601" t="s">
        <v>25</v>
      </c>
      <c r="E9601" t="s">
        <v>2136</v>
      </c>
      <c r="F9601" t="s">
        <v>6654</v>
      </c>
      <c r="G9601" t="s">
        <v>16576</v>
      </c>
      <c r="H9601">
        <v>1</v>
      </c>
      <c r="I9601" s="2">
        <v>0.2</v>
      </c>
      <c r="J9601" t="s">
        <v>2180</v>
      </c>
      <c r="K9601" t="str">
        <f>VLOOKUP(E9601,customers!$A$1:$C$794,1,FALSE)</f>
        <v>TP-21130</v>
      </c>
      <c r="L9601" t="str">
        <f>VLOOKUP(E9601,customers!$A$1:$C$794,2,FALSE)</f>
        <v>Theone Pippenger</v>
      </c>
      <c r="M9601" t="str">
        <f>VLOOKUP(E9601,customers!$A$1:$C$794,3,FALSE)</f>
        <v>Consumer</v>
      </c>
    </row>
    <row r="9602" spans="1:13" x14ac:dyDescent="0.35">
      <c r="A9602" t="s">
        <v>16577</v>
      </c>
      <c r="B9602" s="1">
        <v>42863</v>
      </c>
      <c r="C9602" s="1">
        <v>42866</v>
      </c>
      <c r="D9602" t="s">
        <v>11</v>
      </c>
      <c r="E9602" t="s">
        <v>1646</v>
      </c>
      <c r="F9602" t="s">
        <v>7850</v>
      </c>
      <c r="G9602" t="s">
        <v>2800</v>
      </c>
      <c r="H9602">
        <v>8</v>
      </c>
      <c r="I9602" s="2">
        <v>0.2</v>
      </c>
      <c r="J9602" t="s">
        <v>2681</v>
      </c>
      <c r="K9602" t="str">
        <f>VLOOKUP(E9602,customers!$A$1:$C$794,1,FALSE)</f>
        <v>EB-13705</v>
      </c>
      <c r="L9602" t="str">
        <f>VLOOKUP(E9602,customers!$A$1:$C$794,2,FALSE)</f>
        <v>Ed Braxton</v>
      </c>
      <c r="M9602" t="str">
        <f>VLOOKUP(E9602,customers!$A$1:$C$794,3,FALSE)</f>
        <v>Corporate</v>
      </c>
    </row>
    <row r="9603" spans="1:13" x14ac:dyDescent="0.35">
      <c r="A9603" t="s">
        <v>16578</v>
      </c>
      <c r="B9603" s="1">
        <v>42617</v>
      </c>
      <c r="C9603" s="1">
        <v>42622</v>
      </c>
      <c r="D9603" t="s">
        <v>25</v>
      </c>
      <c r="E9603" t="s">
        <v>1710</v>
      </c>
      <c r="F9603" t="s">
        <v>4867</v>
      </c>
      <c r="G9603" t="s">
        <v>16579</v>
      </c>
      <c r="H9603">
        <v>5</v>
      </c>
      <c r="I9603" s="2">
        <v>0</v>
      </c>
      <c r="J9603" t="s">
        <v>16580</v>
      </c>
      <c r="K9603" t="str">
        <f>VLOOKUP(E9603,customers!$A$1:$C$794,1,FALSE)</f>
        <v>JP-15520</v>
      </c>
      <c r="L9603" t="str">
        <f>VLOOKUP(E9603,customers!$A$1:$C$794,2,FALSE)</f>
        <v>Jeremy Pistek</v>
      </c>
      <c r="M9603" t="str">
        <f>VLOOKUP(E9603,customers!$A$1:$C$794,3,FALSE)</f>
        <v>Consumer</v>
      </c>
    </row>
    <row r="9604" spans="1:13" x14ac:dyDescent="0.35">
      <c r="A9604" t="s">
        <v>16581</v>
      </c>
      <c r="B9604" s="1">
        <v>41778</v>
      </c>
      <c r="C9604" s="1">
        <v>41781</v>
      </c>
      <c r="D9604" t="s">
        <v>149</v>
      </c>
      <c r="E9604" t="s">
        <v>1279</v>
      </c>
      <c r="F9604" t="s">
        <v>11350</v>
      </c>
      <c r="G9604" t="s">
        <v>16582</v>
      </c>
      <c r="H9604">
        <v>5</v>
      </c>
      <c r="I9604" s="2">
        <v>0</v>
      </c>
      <c r="J9604" t="s">
        <v>12498</v>
      </c>
      <c r="K9604" t="str">
        <f>VLOOKUP(E9604,customers!$A$1:$C$794,1,FALSE)</f>
        <v>TD-20995</v>
      </c>
      <c r="L9604" t="str">
        <f>VLOOKUP(E9604,customers!$A$1:$C$794,2,FALSE)</f>
        <v>Tamara Dahlen</v>
      </c>
      <c r="M9604" t="str">
        <f>VLOOKUP(E9604,customers!$A$1:$C$794,3,FALSE)</f>
        <v>Consumer</v>
      </c>
    </row>
    <row r="9605" spans="1:13" x14ac:dyDescent="0.35">
      <c r="A9605" t="s">
        <v>16583</v>
      </c>
      <c r="B9605" s="1">
        <v>42538</v>
      </c>
      <c r="C9605" s="1">
        <v>42544</v>
      </c>
      <c r="D9605" t="s">
        <v>25</v>
      </c>
      <c r="E9605" t="s">
        <v>7616</v>
      </c>
      <c r="F9605" t="s">
        <v>4659</v>
      </c>
      <c r="G9605" t="s">
        <v>16584</v>
      </c>
      <c r="H9605">
        <v>3</v>
      </c>
      <c r="I9605" s="2">
        <v>0.4</v>
      </c>
      <c r="J9605" t="s">
        <v>16585</v>
      </c>
      <c r="K9605" t="str">
        <f>VLOOKUP(E9605,customers!$A$1:$C$794,1,FALSE)</f>
        <v>DM-13345</v>
      </c>
      <c r="L9605" t="str">
        <f>VLOOKUP(E9605,customers!$A$1:$C$794,2,FALSE)</f>
        <v>Denise Monton</v>
      </c>
      <c r="M9605" t="str">
        <f>VLOOKUP(E9605,customers!$A$1:$C$794,3,FALSE)</f>
        <v>Corporate</v>
      </c>
    </row>
    <row r="9606" spans="1:13" x14ac:dyDescent="0.35">
      <c r="A9606" t="s">
        <v>16586</v>
      </c>
      <c r="B9606" s="1">
        <v>42310</v>
      </c>
      <c r="C9606" s="1">
        <v>42313</v>
      </c>
      <c r="D9606" t="s">
        <v>149</v>
      </c>
      <c r="E9606" t="s">
        <v>2543</v>
      </c>
      <c r="F9606" t="s">
        <v>16587</v>
      </c>
      <c r="G9606" t="s">
        <v>16588</v>
      </c>
      <c r="H9606">
        <v>4</v>
      </c>
      <c r="I9606" s="2">
        <v>0</v>
      </c>
      <c r="J9606" t="s">
        <v>7873</v>
      </c>
      <c r="K9606" t="str">
        <f>VLOOKUP(E9606,customers!$A$1:$C$794,1,FALSE)</f>
        <v>EG-13900</v>
      </c>
      <c r="L9606" t="str">
        <f>VLOOKUP(E9606,customers!$A$1:$C$794,2,FALSE)</f>
        <v>Emily Grady</v>
      </c>
      <c r="M9606" t="str">
        <f>VLOOKUP(E9606,customers!$A$1:$C$794,3,FALSE)</f>
        <v>Consumer</v>
      </c>
    </row>
    <row r="9607" spans="1:13" x14ac:dyDescent="0.35">
      <c r="A9607" t="s">
        <v>16589</v>
      </c>
      <c r="B9607" s="1">
        <v>43043</v>
      </c>
      <c r="C9607" s="1">
        <v>43048</v>
      </c>
      <c r="D9607" t="s">
        <v>25</v>
      </c>
      <c r="E9607" t="s">
        <v>4153</v>
      </c>
      <c r="F9607" t="s">
        <v>723</v>
      </c>
      <c r="G9607" t="s">
        <v>5526</v>
      </c>
      <c r="H9607">
        <v>4</v>
      </c>
      <c r="I9607" s="2">
        <v>0.2</v>
      </c>
      <c r="J9607" t="s">
        <v>13295</v>
      </c>
      <c r="K9607" t="str">
        <f>VLOOKUP(E9607,customers!$A$1:$C$794,1,FALSE)</f>
        <v>HG-14965</v>
      </c>
      <c r="L9607" t="str">
        <f>VLOOKUP(E9607,customers!$A$1:$C$794,2,FALSE)</f>
        <v>Henry Goldwyn</v>
      </c>
      <c r="M9607" t="str">
        <f>VLOOKUP(E9607,customers!$A$1:$C$794,3,FALSE)</f>
        <v>Corporate</v>
      </c>
    </row>
    <row r="9608" spans="1:13" x14ac:dyDescent="0.35">
      <c r="A9608" t="s">
        <v>16589</v>
      </c>
      <c r="B9608" s="1">
        <v>43043</v>
      </c>
      <c r="C9608" s="1">
        <v>43048</v>
      </c>
      <c r="D9608" t="s">
        <v>25</v>
      </c>
      <c r="E9608" t="s">
        <v>4153</v>
      </c>
      <c r="F9608" t="s">
        <v>3826</v>
      </c>
      <c r="G9608" t="s">
        <v>14023</v>
      </c>
      <c r="H9608">
        <v>3</v>
      </c>
      <c r="I9608" s="2">
        <v>0.2</v>
      </c>
      <c r="J9608" t="s">
        <v>16590</v>
      </c>
      <c r="K9608" t="str">
        <f>VLOOKUP(E9608,customers!$A$1:$C$794,1,FALSE)</f>
        <v>HG-14965</v>
      </c>
      <c r="L9608" t="str">
        <f>VLOOKUP(E9608,customers!$A$1:$C$794,2,FALSE)</f>
        <v>Henry Goldwyn</v>
      </c>
      <c r="M9608" t="str">
        <f>VLOOKUP(E9608,customers!$A$1:$C$794,3,FALSE)</f>
        <v>Corporate</v>
      </c>
    </row>
    <row r="9609" spans="1:13" x14ac:dyDescent="0.35">
      <c r="A9609" t="s">
        <v>16591</v>
      </c>
      <c r="B9609" s="1">
        <v>43074</v>
      </c>
      <c r="C9609" s="1">
        <v>43077</v>
      </c>
      <c r="D9609" t="s">
        <v>11</v>
      </c>
      <c r="E9609" t="s">
        <v>5989</v>
      </c>
      <c r="F9609" t="s">
        <v>8857</v>
      </c>
      <c r="G9609" t="s">
        <v>9774</v>
      </c>
      <c r="H9609">
        <v>6</v>
      </c>
      <c r="I9609" s="2">
        <v>0</v>
      </c>
      <c r="J9609" t="s">
        <v>642</v>
      </c>
      <c r="K9609" t="str">
        <f>VLOOKUP(E9609,customers!$A$1:$C$794,1,FALSE)</f>
        <v>BF-11080</v>
      </c>
      <c r="L9609" t="str">
        <f>VLOOKUP(E9609,customers!$A$1:$C$794,2,FALSE)</f>
        <v>Bart Folk</v>
      </c>
      <c r="M9609" t="str">
        <f>VLOOKUP(E9609,customers!$A$1:$C$794,3,FALSE)</f>
        <v>Consumer</v>
      </c>
    </row>
    <row r="9610" spans="1:13" x14ac:dyDescent="0.35">
      <c r="A9610" t="s">
        <v>16591</v>
      </c>
      <c r="B9610" s="1">
        <v>43074</v>
      </c>
      <c r="C9610" s="1">
        <v>43077</v>
      </c>
      <c r="D9610" t="s">
        <v>11</v>
      </c>
      <c r="E9610" t="s">
        <v>5989</v>
      </c>
      <c r="F9610" t="s">
        <v>6003</v>
      </c>
      <c r="G9610" t="s">
        <v>1787</v>
      </c>
      <c r="H9610">
        <v>3</v>
      </c>
      <c r="I9610" s="2">
        <v>0</v>
      </c>
      <c r="J9610" t="s">
        <v>4045</v>
      </c>
      <c r="K9610" t="str">
        <f>VLOOKUP(E9610,customers!$A$1:$C$794,1,FALSE)</f>
        <v>BF-11080</v>
      </c>
      <c r="L9610" t="str">
        <f>VLOOKUP(E9610,customers!$A$1:$C$794,2,FALSE)</f>
        <v>Bart Folk</v>
      </c>
      <c r="M9610" t="str">
        <f>VLOOKUP(E9610,customers!$A$1:$C$794,3,FALSE)</f>
        <v>Consumer</v>
      </c>
    </row>
    <row r="9611" spans="1:13" x14ac:dyDescent="0.35">
      <c r="A9611" t="s">
        <v>16592</v>
      </c>
      <c r="B9611" s="1">
        <v>42506</v>
      </c>
      <c r="C9611" s="1">
        <v>42509</v>
      </c>
      <c r="D9611" t="s">
        <v>11</v>
      </c>
      <c r="E9611" t="s">
        <v>1657</v>
      </c>
      <c r="F9611" t="s">
        <v>7754</v>
      </c>
      <c r="G9611" t="s">
        <v>16593</v>
      </c>
      <c r="H9611">
        <v>4</v>
      </c>
      <c r="I9611" s="2">
        <v>0</v>
      </c>
      <c r="J9611" t="s">
        <v>10810</v>
      </c>
      <c r="K9611" t="str">
        <f>VLOOKUP(E9611,customers!$A$1:$C$794,1,FALSE)</f>
        <v>SC-20095</v>
      </c>
      <c r="L9611" t="str">
        <f>VLOOKUP(E9611,customers!$A$1:$C$794,2,FALSE)</f>
        <v>Sanjit Chand</v>
      </c>
      <c r="M9611" t="str">
        <f>VLOOKUP(E9611,customers!$A$1:$C$794,3,FALSE)</f>
        <v>Consumer</v>
      </c>
    </row>
    <row r="9612" spans="1:13" x14ac:dyDescent="0.35">
      <c r="A9612" t="s">
        <v>16592</v>
      </c>
      <c r="B9612" s="1">
        <v>42506</v>
      </c>
      <c r="C9612" s="1">
        <v>42509</v>
      </c>
      <c r="D9612" t="s">
        <v>11</v>
      </c>
      <c r="E9612" t="s">
        <v>1657</v>
      </c>
      <c r="F9612" t="s">
        <v>4783</v>
      </c>
      <c r="G9612" t="s">
        <v>1429</v>
      </c>
      <c r="H9612">
        <v>9</v>
      </c>
      <c r="I9612" s="2">
        <v>0</v>
      </c>
      <c r="J9612" t="s">
        <v>6081</v>
      </c>
      <c r="K9612" t="str">
        <f>VLOOKUP(E9612,customers!$A$1:$C$794,1,FALSE)</f>
        <v>SC-20095</v>
      </c>
      <c r="L9612" t="str">
        <f>VLOOKUP(E9612,customers!$A$1:$C$794,2,FALSE)</f>
        <v>Sanjit Chand</v>
      </c>
      <c r="M9612" t="str">
        <f>VLOOKUP(E9612,customers!$A$1:$C$794,3,FALSE)</f>
        <v>Consumer</v>
      </c>
    </row>
    <row r="9613" spans="1:13" x14ac:dyDescent="0.35">
      <c r="A9613" t="s">
        <v>16594</v>
      </c>
      <c r="B9613" s="1">
        <v>43032</v>
      </c>
      <c r="C9613" s="1">
        <v>43038</v>
      </c>
      <c r="D9613" t="s">
        <v>25</v>
      </c>
      <c r="E9613" t="s">
        <v>2079</v>
      </c>
      <c r="F9613" t="s">
        <v>3724</v>
      </c>
      <c r="G9613" t="s">
        <v>8351</v>
      </c>
      <c r="H9613">
        <v>4</v>
      </c>
      <c r="I9613" s="2">
        <v>0</v>
      </c>
      <c r="J9613" t="s">
        <v>2349</v>
      </c>
      <c r="K9613" t="str">
        <f>VLOOKUP(E9613,customers!$A$1:$C$794,1,FALSE)</f>
        <v>CS-11950</v>
      </c>
      <c r="L9613" t="str">
        <f>VLOOKUP(E9613,customers!$A$1:$C$794,2,FALSE)</f>
        <v>Carlos Soltero</v>
      </c>
      <c r="M9613" t="str">
        <f>VLOOKUP(E9613,customers!$A$1:$C$794,3,FALSE)</f>
        <v>Consumer</v>
      </c>
    </row>
    <row r="9614" spans="1:13" x14ac:dyDescent="0.35">
      <c r="A9614" t="s">
        <v>16595</v>
      </c>
      <c r="B9614" s="1">
        <v>42631</v>
      </c>
      <c r="C9614" s="1">
        <v>42635</v>
      </c>
      <c r="D9614" t="s">
        <v>25</v>
      </c>
      <c r="E9614" t="s">
        <v>1992</v>
      </c>
      <c r="F9614" t="s">
        <v>8201</v>
      </c>
      <c r="G9614" t="s">
        <v>4357</v>
      </c>
      <c r="H9614">
        <v>2</v>
      </c>
      <c r="I9614" s="2">
        <v>0.2</v>
      </c>
      <c r="J9614" t="s">
        <v>2700</v>
      </c>
      <c r="K9614" t="str">
        <f>VLOOKUP(E9614,customers!$A$1:$C$794,1,FALSE)</f>
        <v>BD-11320</v>
      </c>
      <c r="L9614" t="str">
        <f>VLOOKUP(E9614,customers!$A$1:$C$794,2,FALSE)</f>
        <v>Bill Donatelli</v>
      </c>
      <c r="M9614" t="str">
        <f>VLOOKUP(E9614,customers!$A$1:$C$794,3,FALSE)</f>
        <v>Consumer</v>
      </c>
    </row>
    <row r="9615" spans="1:13" x14ac:dyDescent="0.35">
      <c r="A9615" t="s">
        <v>16596</v>
      </c>
      <c r="B9615" s="1">
        <v>41954</v>
      </c>
      <c r="C9615" s="1">
        <v>41956</v>
      </c>
      <c r="D9615" t="s">
        <v>149</v>
      </c>
      <c r="E9615" t="s">
        <v>749</v>
      </c>
      <c r="F9615" t="s">
        <v>47</v>
      </c>
      <c r="G9615" t="s">
        <v>725</v>
      </c>
      <c r="H9615">
        <v>1</v>
      </c>
      <c r="I9615" s="2">
        <v>0</v>
      </c>
      <c r="J9615" t="s">
        <v>3874</v>
      </c>
      <c r="K9615" t="str">
        <f>VLOOKUP(E9615,customers!$A$1:$C$794,1,FALSE)</f>
        <v>MZ-17515</v>
      </c>
      <c r="L9615" t="str">
        <f>VLOOKUP(E9615,customers!$A$1:$C$794,2,FALSE)</f>
        <v>Mary Zewe</v>
      </c>
      <c r="M9615" t="str">
        <f>VLOOKUP(E9615,customers!$A$1:$C$794,3,FALSE)</f>
        <v>Corporate</v>
      </c>
    </row>
    <row r="9616" spans="1:13" x14ac:dyDescent="0.35">
      <c r="A9616" t="s">
        <v>16596</v>
      </c>
      <c r="B9616" s="1">
        <v>41954</v>
      </c>
      <c r="C9616" s="1">
        <v>41956</v>
      </c>
      <c r="D9616" t="s">
        <v>149</v>
      </c>
      <c r="E9616" t="s">
        <v>749</v>
      </c>
      <c r="F9616" t="s">
        <v>5773</v>
      </c>
      <c r="G9616" t="s">
        <v>16597</v>
      </c>
      <c r="H9616">
        <v>7</v>
      </c>
      <c r="I9616" s="2">
        <v>0</v>
      </c>
      <c r="J9616" t="s">
        <v>16598</v>
      </c>
      <c r="K9616" t="str">
        <f>VLOOKUP(E9616,customers!$A$1:$C$794,1,FALSE)</f>
        <v>MZ-17515</v>
      </c>
      <c r="L9616" t="str">
        <f>VLOOKUP(E9616,customers!$A$1:$C$794,2,FALSE)</f>
        <v>Mary Zewe</v>
      </c>
      <c r="M9616" t="str">
        <f>VLOOKUP(E9616,customers!$A$1:$C$794,3,FALSE)</f>
        <v>Corporate</v>
      </c>
    </row>
    <row r="9617" spans="1:13" x14ac:dyDescent="0.35">
      <c r="A9617" t="s">
        <v>16596</v>
      </c>
      <c r="B9617" s="1">
        <v>41954</v>
      </c>
      <c r="C9617" s="1">
        <v>41956</v>
      </c>
      <c r="D9617" t="s">
        <v>149</v>
      </c>
      <c r="E9617" t="s">
        <v>749</v>
      </c>
      <c r="F9617" t="s">
        <v>1842</v>
      </c>
      <c r="G9617" t="s">
        <v>16599</v>
      </c>
      <c r="H9617">
        <v>2</v>
      </c>
      <c r="I9617" s="2">
        <v>0.2</v>
      </c>
      <c r="J9617" t="s">
        <v>7613</v>
      </c>
      <c r="K9617" t="str">
        <f>VLOOKUP(E9617,customers!$A$1:$C$794,1,FALSE)</f>
        <v>MZ-17515</v>
      </c>
      <c r="L9617" t="str">
        <f>VLOOKUP(E9617,customers!$A$1:$C$794,2,FALSE)</f>
        <v>Mary Zewe</v>
      </c>
      <c r="M9617" t="str">
        <f>VLOOKUP(E9617,customers!$A$1:$C$794,3,FALSE)</f>
        <v>Corporate</v>
      </c>
    </row>
    <row r="9618" spans="1:13" x14ac:dyDescent="0.35">
      <c r="A9618" t="s">
        <v>16600</v>
      </c>
      <c r="B9618" s="1">
        <v>42604</v>
      </c>
      <c r="C9618" s="1">
        <v>42611</v>
      </c>
      <c r="D9618" t="s">
        <v>25</v>
      </c>
      <c r="E9618" t="s">
        <v>4499</v>
      </c>
      <c r="F9618" t="s">
        <v>3619</v>
      </c>
      <c r="G9618" t="s">
        <v>6009</v>
      </c>
      <c r="H9618">
        <v>2</v>
      </c>
      <c r="I9618" s="2">
        <v>0</v>
      </c>
      <c r="J9618" t="s">
        <v>1752</v>
      </c>
      <c r="K9618" t="str">
        <f>VLOOKUP(E9618,customers!$A$1:$C$794,1,FALSE)</f>
        <v>PW-19030</v>
      </c>
      <c r="L9618" t="str">
        <f>VLOOKUP(E9618,customers!$A$1:$C$794,2,FALSE)</f>
        <v>Pauline Webber</v>
      </c>
      <c r="M9618" t="str">
        <f>VLOOKUP(E9618,customers!$A$1:$C$794,3,FALSE)</f>
        <v>Corporate</v>
      </c>
    </row>
    <row r="9619" spans="1:13" x14ac:dyDescent="0.35">
      <c r="A9619" t="s">
        <v>16601</v>
      </c>
      <c r="B9619" s="1">
        <v>43055</v>
      </c>
      <c r="C9619" s="1">
        <v>43060</v>
      </c>
      <c r="D9619" t="s">
        <v>25</v>
      </c>
      <c r="E9619" t="s">
        <v>4991</v>
      </c>
      <c r="F9619" t="s">
        <v>2615</v>
      </c>
      <c r="G9619" t="s">
        <v>12997</v>
      </c>
      <c r="H9619">
        <v>3</v>
      </c>
      <c r="I9619" s="2">
        <v>0.4</v>
      </c>
      <c r="J9619" t="s">
        <v>14842</v>
      </c>
      <c r="K9619" t="str">
        <f>VLOOKUP(E9619,customers!$A$1:$C$794,1,FALSE)</f>
        <v>BS-11380</v>
      </c>
      <c r="L9619" t="str">
        <f>VLOOKUP(E9619,customers!$A$1:$C$794,2,FALSE)</f>
        <v>Bill Stewart</v>
      </c>
      <c r="M9619" t="str">
        <f>VLOOKUP(E9619,customers!$A$1:$C$794,3,FALSE)</f>
        <v>Corporate</v>
      </c>
    </row>
    <row r="9620" spans="1:13" x14ac:dyDescent="0.35">
      <c r="A9620" t="s">
        <v>16601</v>
      </c>
      <c r="B9620" s="1">
        <v>43055</v>
      </c>
      <c r="C9620" s="1">
        <v>43060</v>
      </c>
      <c r="D9620" t="s">
        <v>25</v>
      </c>
      <c r="E9620" t="s">
        <v>4991</v>
      </c>
      <c r="F9620" t="s">
        <v>4051</v>
      </c>
      <c r="G9620" t="s">
        <v>4052</v>
      </c>
      <c r="H9620">
        <v>3</v>
      </c>
      <c r="I9620" s="2">
        <v>0.2</v>
      </c>
      <c r="J9620" t="s">
        <v>4053</v>
      </c>
      <c r="K9620" t="str">
        <f>VLOOKUP(E9620,customers!$A$1:$C$794,1,FALSE)</f>
        <v>BS-11380</v>
      </c>
      <c r="L9620" t="str">
        <f>VLOOKUP(E9620,customers!$A$1:$C$794,2,FALSE)</f>
        <v>Bill Stewart</v>
      </c>
      <c r="M9620" t="str">
        <f>VLOOKUP(E9620,customers!$A$1:$C$794,3,FALSE)</f>
        <v>Corporate</v>
      </c>
    </row>
    <row r="9621" spans="1:13" x14ac:dyDescent="0.35">
      <c r="A9621" t="s">
        <v>16601</v>
      </c>
      <c r="B9621" s="1">
        <v>43055</v>
      </c>
      <c r="C9621" s="1">
        <v>43060</v>
      </c>
      <c r="D9621" t="s">
        <v>25</v>
      </c>
      <c r="E9621" t="s">
        <v>4991</v>
      </c>
      <c r="F9621" t="s">
        <v>1403</v>
      </c>
      <c r="G9621" t="s">
        <v>11943</v>
      </c>
      <c r="H9621">
        <v>5</v>
      </c>
      <c r="I9621" s="2">
        <v>0.2</v>
      </c>
      <c r="J9621" t="s">
        <v>4516</v>
      </c>
      <c r="K9621" t="str">
        <f>VLOOKUP(E9621,customers!$A$1:$C$794,1,FALSE)</f>
        <v>BS-11380</v>
      </c>
      <c r="L9621" t="str">
        <f>VLOOKUP(E9621,customers!$A$1:$C$794,2,FALSE)</f>
        <v>Bill Stewart</v>
      </c>
      <c r="M9621" t="str">
        <f>VLOOKUP(E9621,customers!$A$1:$C$794,3,FALSE)</f>
        <v>Corporate</v>
      </c>
    </row>
    <row r="9622" spans="1:13" x14ac:dyDescent="0.35">
      <c r="A9622" t="s">
        <v>16602</v>
      </c>
      <c r="B9622" s="1">
        <v>41908</v>
      </c>
      <c r="C9622" s="1">
        <v>41912</v>
      </c>
      <c r="D9622" t="s">
        <v>25</v>
      </c>
      <c r="E9622" t="s">
        <v>5232</v>
      </c>
      <c r="F9622" t="s">
        <v>13567</v>
      </c>
      <c r="G9622" t="s">
        <v>5148</v>
      </c>
      <c r="H9622">
        <v>6</v>
      </c>
      <c r="I9622" s="2">
        <v>0.2</v>
      </c>
      <c r="J9622" t="s">
        <v>305</v>
      </c>
      <c r="K9622" t="str">
        <f>VLOOKUP(E9622,customers!$A$1:$C$794,1,FALSE)</f>
        <v>DA-13450</v>
      </c>
      <c r="L9622" t="str">
        <f>VLOOKUP(E9622,customers!$A$1:$C$794,2,FALSE)</f>
        <v>Dianna Arnett</v>
      </c>
      <c r="M9622" t="str">
        <f>VLOOKUP(E9622,customers!$A$1:$C$794,3,FALSE)</f>
        <v>Home Office</v>
      </c>
    </row>
    <row r="9623" spans="1:13" x14ac:dyDescent="0.35">
      <c r="A9623" t="s">
        <v>16602</v>
      </c>
      <c r="B9623" s="1">
        <v>41908</v>
      </c>
      <c r="C9623" s="1">
        <v>41912</v>
      </c>
      <c r="D9623" t="s">
        <v>25</v>
      </c>
      <c r="E9623" t="s">
        <v>5232</v>
      </c>
      <c r="F9623" t="s">
        <v>15150</v>
      </c>
      <c r="G9623" t="s">
        <v>3582</v>
      </c>
      <c r="H9623">
        <v>2</v>
      </c>
      <c r="I9623" s="2">
        <v>0.2</v>
      </c>
      <c r="J9623" t="s">
        <v>5772</v>
      </c>
      <c r="K9623" t="str">
        <f>VLOOKUP(E9623,customers!$A$1:$C$794,1,FALSE)</f>
        <v>DA-13450</v>
      </c>
      <c r="L9623" t="str">
        <f>VLOOKUP(E9623,customers!$A$1:$C$794,2,FALSE)</f>
        <v>Dianna Arnett</v>
      </c>
      <c r="M9623" t="str">
        <f>VLOOKUP(E9623,customers!$A$1:$C$794,3,FALSE)</f>
        <v>Home Office</v>
      </c>
    </row>
    <row r="9624" spans="1:13" x14ac:dyDescent="0.35">
      <c r="A9624" t="s">
        <v>16602</v>
      </c>
      <c r="B9624" s="1">
        <v>41908</v>
      </c>
      <c r="C9624" s="1">
        <v>41912</v>
      </c>
      <c r="D9624" t="s">
        <v>25</v>
      </c>
      <c r="E9624" t="s">
        <v>5232</v>
      </c>
      <c r="F9624" t="s">
        <v>8629</v>
      </c>
      <c r="G9624" t="s">
        <v>8630</v>
      </c>
      <c r="H9624">
        <v>4</v>
      </c>
      <c r="I9624" s="2">
        <v>0.2</v>
      </c>
      <c r="J9624" t="s">
        <v>8631</v>
      </c>
      <c r="K9624" t="str">
        <f>VLOOKUP(E9624,customers!$A$1:$C$794,1,FALSE)</f>
        <v>DA-13450</v>
      </c>
      <c r="L9624" t="str">
        <f>VLOOKUP(E9624,customers!$A$1:$C$794,2,FALSE)</f>
        <v>Dianna Arnett</v>
      </c>
      <c r="M9624" t="str">
        <f>VLOOKUP(E9624,customers!$A$1:$C$794,3,FALSE)</f>
        <v>Home Office</v>
      </c>
    </row>
    <row r="9625" spans="1:13" x14ac:dyDescent="0.35">
      <c r="A9625" t="s">
        <v>16603</v>
      </c>
      <c r="B9625" s="1">
        <v>42915</v>
      </c>
      <c r="C9625" s="1">
        <v>42916</v>
      </c>
      <c r="D9625" t="s">
        <v>149</v>
      </c>
      <c r="E9625" t="s">
        <v>2258</v>
      </c>
      <c r="F9625" t="s">
        <v>2784</v>
      </c>
      <c r="G9625" t="s">
        <v>330</v>
      </c>
      <c r="H9625">
        <v>2</v>
      </c>
      <c r="I9625" s="2">
        <v>0.8</v>
      </c>
      <c r="J9625" t="s">
        <v>16604</v>
      </c>
      <c r="K9625" t="str">
        <f>VLOOKUP(E9625,customers!$A$1:$C$794,1,FALSE)</f>
        <v>ME-17725</v>
      </c>
      <c r="L9625" t="str">
        <f>VLOOKUP(E9625,customers!$A$1:$C$794,2,FALSE)</f>
        <v>Max Engle</v>
      </c>
      <c r="M9625" t="str">
        <f>VLOOKUP(E9625,customers!$A$1:$C$794,3,FALSE)</f>
        <v>Consumer</v>
      </c>
    </row>
    <row r="9626" spans="1:13" x14ac:dyDescent="0.35">
      <c r="A9626" t="s">
        <v>16603</v>
      </c>
      <c r="B9626" s="1">
        <v>42915</v>
      </c>
      <c r="C9626" s="1">
        <v>42916</v>
      </c>
      <c r="D9626" t="s">
        <v>149</v>
      </c>
      <c r="E9626" t="s">
        <v>2258</v>
      </c>
      <c r="F9626" t="s">
        <v>5807</v>
      </c>
      <c r="G9626" t="s">
        <v>16605</v>
      </c>
      <c r="H9626">
        <v>3</v>
      </c>
      <c r="I9626" s="2">
        <v>0.3</v>
      </c>
      <c r="J9626" t="s">
        <v>16606</v>
      </c>
      <c r="K9626" t="str">
        <f>VLOOKUP(E9626,customers!$A$1:$C$794,1,FALSE)</f>
        <v>ME-17725</v>
      </c>
      <c r="L9626" t="str">
        <f>VLOOKUP(E9626,customers!$A$1:$C$794,2,FALSE)</f>
        <v>Max Engle</v>
      </c>
      <c r="M9626" t="str">
        <f>VLOOKUP(E9626,customers!$A$1:$C$794,3,FALSE)</f>
        <v>Consumer</v>
      </c>
    </row>
    <row r="9627" spans="1:13" x14ac:dyDescent="0.35">
      <c r="A9627" t="s">
        <v>16603</v>
      </c>
      <c r="B9627" s="1">
        <v>42915</v>
      </c>
      <c r="C9627" s="1">
        <v>42916</v>
      </c>
      <c r="D9627" t="s">
        <v>149</v>
      </c>
      <c r="E9627" t="s">
        <v>2258</v>
      </c>
      <c r="F9627" t="s">
        <v>6700</v>
      </c>
      <c r="G9627" t="s">
        <v>16607</v>
      </c>
      <c r="H9627">
        <v>3</v>
      </c>
      <c r="I9627" s="2">
        <v>0.32</v>
      </c>
      <c r="J9627" t="s">
        <v>16608</v>
      </c>
      <c r="K9627" t="str">
        <f>VLOOKUP(E9627,customers!$A$1:$C$794,1,FALSE)</f>
        <v>ME-17725</v>
      </c>
      <c r="L9627" t="str">
        <f>VLOOKUP(E9627,customers!$A$1:$C$794,2,FALSE)</f>
        <v>Max Engle</v>
      </c>
      <c r="M9627" t="str">
        <f>VLOOKUP(E9627,customers!$A$1:$C$794,3,FALSE)</f>
        <v>Consumer</v>
      </c>
    </row>
    <row r="9628" spans="1:13" x14ac:dyDescent="0.35">
      <c r="A9628" t="s">
        <v>16609</v>
      </c>
      <c r="B9628" s="1">
        <v>43001</v>
      </c>
      <c r="C9628" s="1">
        <v>43003</v>
      </c>
      <c r="D9628" t="s">
        <v>149</v>
      </c>
      <c r="E9628" t="s">
        <v>1705</v>
      </c>
      <c r="F9628" t="s">
        <v>14613</v>
      </c>
      <c r="G9628" t="s">
        <v>13632</v>
      </c>
      <c r="H9628">
        <v>2</v>
      </c>
      <c r="I9628" s="2">
        <v>0.2</v>
      </c>
      <c r="J9628" t="s">
        <v>1667</v>
      </c>
      <c r="K9628" t="str">
        <f>VLOOKUP(E9628,customers!$A$1:$C$794,1,FALSE)</f>
        <v>MH-17785</v>
      </c>
      <c r="L9628" t="str">
        <f>VLOOKUP(E9628,customers!$A$1:$C$794,2,FALSE)</f>
        <v>Maya Herman</v>
      </c>
      <c r="M9628" t="str">
        <f>VLOOKUP(E9628,customers!$A$1:$C$794,3,FALSE)</f>
        <v>Corporate</v>
      </c>
    </row>
    <row r="9629" spans="1:13" x14ac:dyDescent="0.35">
      <c r="A9629" t="s">
        <v>16610</v>
      </c>
      <c r="B9629" s="1">
        <v>41966</v>
      </c>
      <c r="C9629" s="1">
        <v>41970</v>
      </c>
      <c r="D9629" t="s">
        <v>25</v>
      </c>
      <c r="E9629" t="s">
        <v>6312</v>
      </c>
      <c r="F9629" t="s">
        <v>3347</v>
      </c>
      <c r="G9629" t="s">
        <v>2910</v>
      </c>
      <c r="H9629">
        <v>3</v>
      </c>
      <c r="I9629" s="2">
        <v>0</v>
      </c>
      <c r="J9629" t="s">
        <v>5618</v>
      </c>
      <c r="K9629" t="str">
        <f>VLOOKUP(E9629,customers!$A$1:$C$794,1,FALSE)</f>
        <v>BT-11440</v>
      </c>
      <c r="L9629" t="str">
        <f>VLOOKUP(E9629,customers!$A$1:$C$794,2,FALSE)</f>
        <v>Bobby Trafton</v>
      </c>
      <c r="M9629" t="str">
        <f>VLOOKUP(E9629,customers!$A$1:$C$794,3,FALSE)</f>
        <v>Consumer</v>
      </c>
    </row>
    <row r="9630" spans="1:13" x14ac:dyDescent="0.35">
      <c r="A9630" t="s">
        <v>16611</v>
      </c>
      <c r="B9630" s="1">
        <v>41652</v>
      </c>
      <c r="C9630" s="1">
        <v>41657</v>
      </c>
      <c r="D9630" t="s">
        <v>25</v>
      </c>
      <c r="E9630" t="s">
        <v>4495</v>
      </c>
      <c r="F9630" t="s">
        <v>3063</v>
      </c>
      <c r="G9630" t="s">
        <v>11198</v>
      </c>
      <c r="H9630">
        <v>7</v>
      </c>
      <c r="I9630" s="2">
        <v>0.2</v>
      </c>
      <c r="J9630" t="s">
        <v>11003</v>
      </c>
      <c r="K9630" t="str">
        <f>VLOOKUP(E9630,customers!$A$1:$C$794,1,FALSE)</f>
        <v>MM-17920</v>
      </c>
      <c r="L9630" t="str">
        <f>VLOOKUP(E9630,customers!$A$1:$C$794,2,FALSE)</f>
        <v>Michael Moore</v>
      </c>
      <c r="M9630" t="str">
        <f>VLOOKUP(E9630,customers!$A$1:$C$794,3,FALSE)</f>
        <v>Consumer</v>
      </c>
    </row>
    <row r="9631" spans="1:13" x14ac:dyDescent="0.35">
      <c r="A9631" t="s">
        <v>16611</v>
      </c>
      <c r="B9631" s="1">
        <v>41652</v>
      </c>
      <c r="C9631" s="1">
        <v>41657</v>
      </c>
      <c r="D9631" t="s">
        <v>25</v>
      </c>
      <c r="E9631" t="s">
        <v>4495</v>
      </c>
      <c r="F9631" t="s">
        <v>8806</v>
      </c>
      <c r="G9631" t="s">
        <v>720</v>
      </c>
      <c r="H9631">
        <v>2</v>
      </c>
      <c r="I9631" s="2">
        <v>0.7</v>
      </c>
      <c r="J9631" t="s">
        <v>13547</v>
      </c>
      <c r="K9631" t="str">
        <f>VLOOKUP(E9631,customers!$A$1:$C$794,1,FALSE)</f>
        <v>MM-17920</v>
      </c>
      <c r="L9631" t="str">
        <f>VLOOKUP(E9631,customers!$A$1:$C$794,2,FALSE)</f>
        <v>Michael Moore</v>
      </c>
      <c r="M9631" t="str">
        <f>VLOOKUP(E9631,customers!$A$1:$C$794,3,FALSE)</f>
        <v>Consumer</v>
      </c>
    </row>
    <row r="9632" spans="1:13" x14ac:dyDescent="0.35">
      <c r="A9632" t="s">
        <v>16612</v>
      </c>
      <c r="B9632" s="1">
        <v>42521</v>
      </c>
      <c r="C9632" s="1">
        <v>42527</v>
      </c>
      <c r="D9632" t="s">
        <v>25</v>
      </c>
      <c r="E9632" t="s">
        <v>3626</v>
      </c>
      <c r="F9632" t="s">
        <v>404</v>
      </c>
      <c r="G9632" t="s">
        <v>1854</v>
      </c>
      <c r="H9632">
        <v>3</v>
      </c>
      <c r="I9632" s="2">
        <v>0.2</v>
      </c>
      <c r="J9632" t="s">
        <v>1032</v>
      </c>
      <c r="K9632" t="str">
        <f>VLOOKUP(E9632,customers!$A$1:$C$794,1,FALSE)</f>
        <v>NM-18520</v>
      </c>
      <c r="L9632" t="str">
        <f>VLOOKUP(E9632,customers!$A$1:$C$794,2,FALSE)</f>
        <v>Neoma Murray</v>
      </c>
      <c r="M9632" t="str">
        <f>VLOOKUP(E9632,customers!$A$1:$C$794,3,FALSE)</f>
        <v>Consumer</v>
      </c>
    </row>
    <row r="9633" spans="1:13" x14ac:dyDescent="0.35">
      <c r="A9633" t="s">
        <v>16612</v>
      </c>
      <c r="B9633" s="1">
        <v>42521</v>
      </c>
      <c r="C9633" s="1">
        <v>42527</v>
      </c>
      <c r="D9633" t="s">
        <v>25</v>
      </c>
      <c r="E9633" t="s">
        <v>3626</v>
      </c>
      <c r="F9633" t="s">
        <v>9604</v>
      </c>
      <c r="G9633" t="s">
        <v>16613</v>
      </c>
      <c r="H9633">
        <v>6</v>
      </c>
      <c r="I9633" s="2">
        <v>0</v>
      </c>
      <c r="J9633" t="s">
        <v>16614</v>
      </c>
      <c r="K9633" t="str">
        <f>VLOOKUP(E9633,customers!$A$1:$C$794,1,FALSE)</f>
        <v>NM-18520</v>
      </c>
      <c r="L9633" t="str">
        <f>VLOOKUP(E9633,customers!$A$1:$C$794,2,FALSE)</f>
        <v>Neoma Murray</v>
      </c>
      <c r="M9633" t="str">
        <f>VLOOKUP(E9633,customers!$A$1:$C$794,3,FALSE)</f>
        <v>Consumer</v>
      </c>
    </row>
    <row r="9634" spans="1:13" x14ac:dyDescent="0.35">
      <c r="A9634" t="s">
        <v>16615</v>
      </c>
      <c r="B9634" s="1">
        <v>42779</v>
      </c>
      <c r="C9634" s="1">
        <v>42783</v>
      </c>
      <c r="D9634" t="s">
        <v>25</v>
      </c>
      <c r="E9634" t="s">
        <v>8710</v>
      </c>
      <c r="F9634" t="s">
        <v>5742</v>
      </c>
      <c r="G9634" t="s">
        <v>16616</v>
      </c>
      <c r="H9634">
        <v>8</v>
      </c>
      <c r="I9634" s="2">
        <v>0</v>
      </c>
      <c r="J9634" t="s">
        <v>7657</v>
      </c>
      <c r="K9634" t="str">
        <f>VLOOKUP(E9634,customers!$A$1:$C$794,1,FALSE)</f>
        <v>MH-17455</v>
      </c>
      <c r="L9634" t="str">
        <f>VLOOKUP(E9634,customers!$A$1:$C$794,2,FALSE)</f>
        <v>Mark Hamilton</v>
      </c>
      <c r="M9634" t="str">
        <f>VLOOKUP(E9634,customers!$A$1:$C$794,3,FALSE)</f>
        <v>Consumer</v>
      </c>
    </row>
    <row r="9635" spans="1:13" x14ac:dyDescent="0.35">
      <c r="A9635" t="s">
        <v>16617</v>
      </c>
      <c r="B9635" s="1">
        <v>41926</v>
      </c>
      <c r="C9635" s="1">
        <v>41929</v>
      </c>
      <c r="D9635" t="s">
        <v>149</v>
      </c>
      <c r="E9635" t="s">
        <v>7266</v>
      </c>
      <c r="F9635" t="s">
        <v>4610</v>
      </c>
      <c r="G9635" t="s">
        <v>4611</v>
      </c>
      <c r="H9635">
        <v>3</v>
      </c>
      <c r="I9635" s="2">
        <v>0</v>
      </c>
      <c r="J9635" t="s">
        <v>4612</v>
      </c>
      <c r="K9635" t="str">
        <f>VLOOKUP(E9635,customers!$A$1:$C$794,1,FALSE)</f>
        <v>TC-21295</v>
      </c>
      <c r="L9635" t="str">
        <f>VLOOKUP(E9635,customers!$A$1:$C$794,2,FALSE)</f>
        <v>Toby Carlisle</v>
      </c>
      <c r="M9635" t="str">
        <f>VLOOKUP(E9635,customers!$A$1:$C$794,3,FALSE)</f>
        <v>Consumer</v>
      </c>
    </row>
    <row r="9636" spans="1:13" x14ac:dyDescent="0.35">
      <c r="A9636" t="s">
        <v>16617</v>
      </c>
      <c r="B9636" s="1">
        <v>41926</v>
      </c>
      <c r="C9636" s="1">
        <v>41929</v>
      </c>
      <c r="D9636" t="s">
        <v>149</v>
      </c>
      <c r="E9636" t="s">
        <v>7266</v>
      </c>
      <c r="F9636" t="s">
        <v>309</v>
      </c>
      <c r="G9636" t="s">
        <v>16618</v>
      </c>
      <c r="H9636">
        <v>7</v>
      </c>
      <c r="I9636" s="2">
        <v>0</v>
      </c>
      <c r="J9636" t="s">
        <v>6584</v>
      </c>
      <c r="K9636" t="str">
        <f>VLOOKUP(E9636,customers!$A$1:$C$794,1,FALSE)</f>
        <v>TC-21295</v>
      </c>
      <c r="L9636" t="str">
        <f>VLOOKUP(E9636,customers!$A$1:$C$794,2,FALSE)</f>
        <v>Toby Carlisle</v>
      </c>
      <c r="M9636" t="str">
        <f>VLOOKUP(E9636,customers!$A$1:$C$794,3,FALSE)</f>
        <v>Consumer</v>
      </c>
    </row>
    <row r="9637" spans="1:13" x14ac:dyDescent="0.35">
      <c r="A9637" t="s">
        <v>16617</v>
      </c>
      <c r="B9637" s="1">
        <v>41926</v>
      </c>
      <c r="C9637" s="1">
        <v>41929</v>
      </c>
      <c r="D9637" t="s">
        <v>149</v>
      </c>
      <c r="E9637" t="s">
        <v>7266</v>
      </c>
      <c r="F9637" t="s">
        <v>10517</v>
      </c>
      <c r="G9637" t="s">
        <v>7646</v>
      </c>
      <c r="H9637">
        <v>9</v>
      </c>
      <c r="I9637" s="2">
        <v>0</v>
      </c>
      <c r="J9637" t="s">
        <v>16619</v>
      </c>
      <c r="K9637" t="str">
        <f>VLOOKUP(E9637,customers!$A$1:$C$794,1,FALSE)</f>
        <v>TC-21295</v>
      </c>
      <c r="L9637" t="str">
        <f>VLOOKUP(E9637,customers!$A$1:$C$794,2,FALSE)</f>
        <v>Toby Carlisle</v>
      </c>
      <c r="M9637" t="str">
        <f>VLOOKUP(E9637,customers!$A$1:$C$794,3,FALSE)</f>
        <v>Consumer</v>
      </c>
    </row>
    <row r="9638" spans="1:13" x14ac:dyDescent="0.35">
      <c r="A9638" t="s">
        <v>16620</v>
      </c>
      <c r="B9638" s="1">
        <v>41961</v>
      </c>
      <c r="C9638" s="1">
        <v>41968</v>
      </c>
      <c r="D9638" t="s">
        <v>25</v>
      </c>
      <c r="E9638" t="s">
        <v>1705</v>
      </c>
      <c r="F9638" t="s">
        <v>2391</v>
      </c>
      <c r="G9638" t="s">
        <v>14639</v>
      </c>
      <c r="H9638">
        <v>2</v>
      </c>
      <c r="I9638" s="2">
        <v>0</v>
      </c>
      <c r="J9638" t="s">
        <v>9686</v>
      </c>
      <c r="K9638" t="str">
        <f>VLOOKUP(E9638,customers!$A$1:$C$794,1,FALSE)</f>
        <v>MH-17785</v>
      </c>
      <c r="L9638" t="str">
        <f>VLOOKUP(E9638,customers!$A$1:$C$794,2,FALSE)</f>
        <v>Maya Herman</v>
      </c>
      <c r="M9638" t="str">
        <f>VLOOKUP(E9638,customers!$A$1:$C$794,3,FALSE)</f>
        <v>Corporate</v>
      </c>
    </row>
    <row r="9639" spans="1:13" x14ac:dyDescent="0.35">
      <c r="A9639" t="s">
        <v>16620</v>
      </c>
      <c r="B9639" s="1">
        <v>41961</v>
      </c>
      <c r="C9639" s="1">
        <v>41968</v>
      </c>
      <c r="D9639" t="s">
        <v>25</v>
      </c>
      <c r="E9639" t="s">
        <v>1705</v>
      </c>
      <c r="F9639" t="s">
        <v>4325</v>
      </c>
      <c r="G9639" t="s">
        <v>16621</v>
      </c>
      <c r="H9639">
        <v>4</v>
      </c>
      <c r="I9639" s="2">
        <v>0</v>
      </c>
      <c r="J9639" t="s">
        <v>16622</v>
      </c>
      <c r="K9639" t="str">
        <f>VLOOKUP(E9639,customers!$A$1:$C$794,1,FALSE)</f>
        <v>MH-17785</v>
      </c>
      <c r="L9639" t="str">
        <f>VLOOKUP(E9639,customers!$A$1:$C$794,2,FALSE)</f>
        <v>Maya Herman</v>
      </c>
      <c r="M9639" t="str">
        <f>VLOOKUP(E9639,customers!$A$1:$C$794,3,FALSE)</f>
        <v>Corporate</v>
      </c>
    </row>
    <row r="9640" spans="1:13" x14ac:dyDescent="0.35">
      <c r="A9640" t="s">
        <v>16623</v>
      </c>
      <c r="B9640" s="1">
        <v>43051</v>
      </c>
      <c r="C9640" s="1">
        <v>43054</v>
      </c>
      <c r="D9640" t="s">
        <v>11</v>
      </c>
      <c r="E9640" t="s">
        <v>1936</v>
      </c>
      <c r="F9640" t="s">
        <v>14613</v>
      </c>
      <c r="G9640" t="s">
        <v>3803</v>
      </c>
      <c r="H9640">
        <v>2</v>
      </c>
      <c r="I9640" s="2">
        <v>0</v>
      </c>
      <c r="J9640" t="s">
        <v>4141</v>
      </c>
      <c r="K9640" t="str">
        <f>VLOOKUP(E9640,customers!$A$1:$C$794,1,FALSE)</f>
        <v>EP-13915</v>
      </c>
      <c r="L9640" t="str">
        <f>VLOOKUP(E9640,customers!$A$1:$C$794,2,FALSE)</f>
        <v>Emily Phan</v>
      </c>
      <c r="M9640" t="str">
        <f>VLOOKUP(E9640,customers!$A$1:$C$794,3,FALSE)</f>
        <v>Consumer</v>
      </c>
    </row>
    <row r="9641" spans="1:13" x14ac:dyDescent="0.35">
      <c r="A9641" t="s">
        <v>16624</v>
      </c>
      <c r="B9641" s="1">
        <v>42032</v>
      </c>
      <c r="C9641" s="1">
        <v>42035</v>
      </c>
      <c r="D9641" t="s">
        <v>11</v>
      </c>
      <c r="E9641" t="s">
        <v>801</v>
      </c>
      <c r="F9641" t="s">
        <v>2519</v>
      </c>
      <c r="G9641" t="s">
        <v>16625</v>
      </c>
      <c r="H9641">
        <v>13</v>
      </c>
      <c r="I9641" s="2">
        <v>0.4</v>
      </c>
      <c r="J9641" t="s">
        <v>16626</v>
      </c>
      <c r="K9641" t="str">
        <f>VLOOKUP(E9641,customers!$A$1:$C$794,1,FALSE)</f>
        <v>JH-15985</v>
      </c>
      <c r="L9641" t="str">
        <f>VLOOKUP(E9641,customers!$A$1:$C$794,2,FALSE)</f>
        <v>Joseph Holt</v>
      </c>
      <c r="M9641" t="str">
        <f>VLOOKUP(E9641,customers!$A$1:$C$794,3,FALSE)</f>
        <v>Consumer</v>
      </c>
    </row>
    <row r="9642" spans="1:13" x14ac:dyDescent="0.35">
      <c r="A9642" t="s">
        <v>16627</v>
      </c>
      <c r="B9642" s="1">
        <v>41705</v>
      </c>
      <c r="C9642" s="1">
        <v>41710</v>
      </c>
      <c r="D9642" t="s">
        <v>25</v>
      </c>
      <c r="E9642" t="s">
        <v>14230</v>
      </c>
      <c r="F9642" t="s">
        <v>431</v>
      </c>
      <c r="G9642" t="s">
        <v>8820</v>
      </c>
      <c r="H9642">
        <v>5</v>
      </c>
      <c r="I9642" s="2">
        <v>0</v>
      </c>
      <c r="J9642" t="s">
        <v>6290</v>
      </c>
      <c r="K9642" t="str">
        <f>VLOOKUP(E9642,customers!$A$1:$C$794,1,FALSE)</f>
        <v>CM-12715</v>
      </c>
      <c r="L9642" t="str">
        <f>VLOOKUP(E9642,customers!$A$1:$C$794,2,FALSE)</f>
        <v>Craig Molinari</v>
      </c>
      <c r="M9642" t="str">
        <f>VLOOKUP(E9642,customers!$A$1:$C$794,3,FALSE)</f>
        <v>Corporate</v>
      </c>
    </row>
    <row r="9643" spans="1:13" x14ac:dyDescent="0.35">
      <c r="A9643" t="s">
        <v>16627</v>
      </c>
      <c r="B9643" s="1">
        <v>41705</v>
      </c>
      <c r="C9643" s="1">
        <v>41710</v>
      </c>
      <c r="D9643" t="s">
        <v>25</v>
      </c>
      <c r="E9643" t="s">
        <v>14230</v>
      </c>
      <c r="F9643" t="s">
        <v>1460</v>
      </c>
      <c r="G9643" t="s">
        <v>16628</v>
      </c>
      <c r="H9643">
        <v>5</v>
      </c>
      <c r="I9643" s="2">
        <v>0</v>
      </c>
      <c r="J9643" t="s">
        <v>897</v>
      </c>
      <c r="K9643" t="str">
        <f>VLOOKUP(E9643,customers!$A$1:$C$794,1,FALSE)</f>
        <v>CM-12715</v>
      </c>
      <c r="L9643" t="str">
        <f>VLOOKUP(E9643,customers!$A$1:$C$794,2,FALSE)</f>
        <v>Craig Molinari</v>
      </c>
      <c r="M9643" t="str">
        <f>VLOOKUP(E9643,customers!$A$1:$C$794,3,FALSE)</f>
        <v>Corporate</v>
      </c>
    </row>
    <row r="9644" spans="1:13" x14ac:dyDescent="0.35">
      <c r="A9644" t="s">
        <v>16627</v>
      </c>
      <c r="B9644" s="1">
        <v>41705</v>
      </c>
      <c r="C9644" s="1">
        <v>41710</v>
      </c>
      <c r="D9644" t="s">
        <v>25</v>
      </c>
      <c r="E9644" t="s">
        <v>14230</v>
      </c>
      <c r="F9644" t="s">
        <v>16268</v>
      </c>
      <c r="G9644" t="s">
        <v>15162</v>
      </c>
      <c r="H9644">
        <v>6</v>
      </c>
      <c r="I9644" s="2">
        <v>0.2</v>
      </c>
      <c r="J9644" t="s">
        <v>4840</v>
      </c>
      <c r="K9644" t="str">
        <f>VLOOKUP(E9644,customers!$A$1:$C$794,1,FALSE)</f>
        <v>CM-12715</v>
      </c>
      <c r="L9644" t="str">
        <f>VLOOKUP(E9644,customers!$A$1:$C$794,2,FALSE)</f>
        <v>Craig Molinari</v>
      </c>
      <c r="M9644" t="str">
        <f>VLOOKUP(E9644,customers!$A$1:$C$794,3,FALSE)</f>
        <v>Corporate</v>
      </c>
    </row>
    <row r="9645" spans="1:13" x14ac:dyDescent="0.35">
      <c r="A9645" t="s">
        <v>16627</v>
      </c>
      <c r="B9645" s="1">
        <v>41705</v>
      </c>
      <c r="C9645" s="1">
        <v>41710</v>
      </c>
      <c r="D9645" t="s">
        <v>25</v>
      </c>
      <c r="E9645" t="s">
        <v>14230</v>
      </c>
      <c r="F9645" t="s">
        <v>8161</v>
      </c>
      <c r="G9645" t="s">
        <v>16629</v>
      </c>
      <c r="H9645">
        <v>2</v>
      </c>
      <c r="I9645" s="2">
        <v>0.2</v>
      </c>
      <c r="J9645" t="s">
        <v>16630</v>
      </c>
      <c r="K9645" t="str">
        <f>VLOOKUP(E9645,customers!$A$1:$C$794,1,FALSE)</f>
        <v>CM-12715</v>
      </c>
      <c r="L9645" t="str">
        <f>VLOOKUP(E9645,customers!$A$1:$C$794,2,FALSE)</f>
        <v>Craig Molinari</v>
      </c>
      <c r="M9645" t="str">
        <f>VLOOKUP(E9645,customers!$A$1:$C$794,3,FALSE)</f>
        <v>Corporate</v>
      </c>
    </row>
    <row r="9646" spans="1:13" x14ac:dyDescent="0.35">
      <c r="A9646" t="s">
        <v>16631</v>
      </c>
      <c r="B9646" s="1">
        <v>42894</v>
      </c>
      <c r="C9646" s="1">
        <v>42899</v>
      </c>
      <c r="D9646" t="s">
        <v>25</v>
      </c>
      <c r="E9646" t="s">
        <v>3539</v>
      </c>
      <c r="F9646" t="s">
        <v>5117</v>
      </c>
      <c r="G9646" t="s">
        <v>16632</v>
      </c>
      <c r="H9646">
        <v>7</v>
      </c>
      <c r="I9646" s="2">
        <v>0.2</v>
      </c>
      <c r="J9646" t="s">
        <v>5801</v>
      </c>
      <c r="K9646" t="str">
        <f>VLOOKUP(E9646,customers!$A$1:$C$794,1,FALSE)</f>
        <v>FO-14305</v>
      </c>
      <c r="L9646" t="str">
        <f>VLOOKUP(E9646,customers!$A$1:$C$794,2,FALSE)</f>
        <v>Frank Olsen</v>
      </c>
      <c r="M9646" t="str">
        <f>VLOOKUP(E9646,customers!$A$1:$C$794,3,FALSE)</f>
        <v>Consumer</v>
      </c>
    </row>
    <row r="9647" spans="1:13" x14ac:dyDescent="0.35">
      <c r="A9647" t="s">
        <v>16631</v>
      </c>
      <c r="B9647" s="1">
        <v>42894</v>
      </c>
      <c r="C9647" s="1">
        <v>42899</v>
      </c>
      <c r="D9647" t="s">
        <v>25</v>
      </c>
      <c r="E9647" t="s">
        <v>3539</v>
      </c>
      <c r="F9647" t="s">
        <v>870</v>
      </c>
      <c r="G9647" t="s">
        <v>793</v>
      </c>
      <c r="H9647">
        <v>2</v>
      </c>
      <c r="I9647" s="2">
        <v>0.2</v>
      </c>
      <c r="J9647" t="s">
        <v>11157</v>
      </c>
      <c r="K9647" t="str">
        <f>VLOOKUP(E9647,customers!$A$1:$C$794,1,FALSE)</f>
        <v>FO-14305</v>
      </c>
      <c r="L9647" t="str">
        <f>VLOOKUP(E9647,customers!$A$1:$C$794,2,FALSE)</f>
        <v>Frank Olsen</v>
      </c>
      <c r="M9647" t="str">
        <f>VLOOKUP(E9647,customers!$A$1:$C$794,3,FALSE)</f>
        <v>Consumer</v>
      </c>
    </row>
    <row r="9648" spans="1:13" x14ac:dyDescent="0.35">
      <c r="A9648" t="s">
        <v>16631</v>
      </c>
      <c r="B9648" s="1">
        <v>42894</v>
      </c>
      <c r="C9648" s="1">
        <v>42899</v>
      </c>
      <c r="D9648" t="s">
        <v>25</v>
      </c>
      <c r="E9648" t="s">
        <v>3539</v>
      </c>
      <c r="F9648" t="s">
        <v>1079</v>
      </c>
      <c r="G9648" t="s">
        <v>4444</v>
      </c>
      <c r="H9648">
        <v>2</v>
      </c>
      <c r="I9648" s="2">
        <v>0.7</v>
      </c>
      <c r="J9648" t="s">
        <v>4445</v>
      </c>
      <c r="K9648" t="str">
        <f>VLOOKUP(E9648,customers!$A$1:$C$794,1,FALSE)</f>
        <v>FO-14305</v>
      </c>
      <c r="L9648" t="str">
        <f>VLOOKUP(E9648,customers!$A$1:$C$794,2,FALSE)</f>
        <v>Frank Olsen</v>
      </c>
      <c r="M9648" t="str">
        <f>VLOOKUP(E9648,customers!$A$1:$C$794,3,FALSE)</f>
        <v>Consumer</v>
      </c>
    </row>
    <row r="9649" spans="1:13" x14ac:dyDescent="0.35">
      <c r="A9649" t="s">
        <v>16633</v>
      </c>
      <c r="B9649" s="1">
        <v>41962</v>
      </c>
      <c r="C9649" s="1">
        <v>41967</v>
      </c>
      <c r="D9649" t="s">
        <v>25</v>
      </c>
      <c r="E9649" t="s">
        <v>6390</v>
      </c>
      <c r="F9649" t="s">
        <v>5298</v>
      </c>
      <c r="G9649" t="s">
        <v>10670</v>
      </c>
      <c r="H9649">
        <v>4</v>
      </c>
      <c r="I9649" s="2">
        <v>0</v>
      </c>
      <c r="J9649" t="s">
        <v>5915</v>
      </c>
      <c r="K9649" t="str">
        <f>VLOOKUP(E9649,customers!$A$1:$C$794,1,FALSE)</f>
        <v>MW-18220</v>
      </c>
      <c r="L9649" t="str">
        <f>VLOOKUP(E9649,customers!$A$1:$C$794,2,FALSE)</f>
        <v>Mitch Webber</v>
      </c>
      <c r="M9649" t="str">
        <f>VLOOKUP(E9649,customers!$A$1:$C$794,3,FALSE)</f>
        <v>Consumer</v>
      </c>
    </row>
    <row r="9650" spans="1:13" x14ac:dyDescent="0.35">
      <c r="A9650" t="s">
        <v>16633</v>
      </c>
      <c r="B9650" s="1">
        <v>41962</v>
      </c>
      <c r="C9650" s="1">
        <v>41967</v>
      </c>
      <c r="D9650" t="s">
        <v>25</v>
      </c>
      <c r="E9650" t="s">
        <v>6390</v>
      </c>
      <c r="F9650" t="s">
        <v>2243</v>
      </c>
      <c r="G9650" t="s">
        <v>5757</v>
      </c>
      <c r="H9650">
        <v>3</v>
      </c>
      <c r="I9650" s="2">
        <v>0</v>
      </c>
      <c r="J9650" t="s">
        <v>5758</v>
      </c>
      <c r="K9650" t="str">
        <f>VLOOKUP(E9650,customers!$A$1:$C$794,1,FALSE)</f>
        <v>MW-18220</v>
      </c>
      <c r="L9650" t="str">
        <f>VLOOKUP(E9650,customers!$A$1:$C$794,2,FALSE)</f>
        <v>Mitch Webber</v>
      </c>
      <c r="M9650" t="str">
        <f>VLOOKUP(E9650,customers!$A$1:$C$794,3,FALSE)</f>
        <v>Consumer</v>
      </c>
    </row>
    <row r="9651" spans="1:13" x14ac:dyDescent="0.35">
      <c r="A9651" t="s">
        <v>16634</v>
      </c>
      <c r="B9651" s="1">
        <v>42700</v>
      </c>
      <c r="C9651" s="1">
        <v>42704</v>
      </c>
      <c r="D9651" t="s">
        <v>25</v>
      </c>
      <c r="E9651" t="s">
        <v>3041</v>
      </c>
      <c r="F9651" t="s">
        <v>6063</v>
      </c>
      <c r="G9651" t="s">
        <v>16635</v>
      </c>
      <c r="H9651">
        <v>8</v>
      </c>
      <c r="I9651" s="2">
        <v>0.15</v>
      </c>
      <c r="J9651" t="s">
        <v>16636</v>
      </c>
      <c r="K9651" t="str">
        <f>VLOOKUP(E9651,customers!$A$1:$C$794,1,FALSE)</f>
        <v>MS-17365</v>
      </c>
      <c r="L9651" t="str">
        <f>VLOOKUP(E9651,customers!$A$1:$C$794,2,FALSE)</f>
        <v>Maribeth Schnelling</v>
      </c>
      <c r="M9651" t="str">
        <f>VLOOKUP(E9651,customers!$A$1:$C$794,3,FALSE)</f>
        <v>Consumer</v>
      </c>
    </row>
    <row r="9652" spans="1:13" x14ac:dyDescent="0.35">
      <c r="A9652" t="s">
        <v>16634</v>
      </c>
      <c r="B9652" s="1">
        <v>42700</v>
      </c>
      <c r="C9652" s="1">
        <v>42704</v>
      </c>
      <c r="D9652" t="s">
        <v>25</v>
      </c>
      <c r="E9652" t="s">
        <v>3041</v>
      </c>
      <c r="F9652" t="s">
        <v>8994</v>
      </c>
      <c r="G9652" t="s">
        <v>15122</v>
      </c>
      <c r="H9652">
        <v>9</v>
      </c>
      <c r="I9652" s="2">
        <v>0</v>
      </c>
      <c r="J9652" t="s">
        <v>5570</v>
      </c>
      <c r="K9652" t="str">
        <f>VLOOKUP(E9652,customers!$A$1:$C$794,1,FALSE)</f>
        <v>MS-17365</v>
      </c>
      <c r="L9652" t="str">
        <f>VLOOKUP(E9652,customers!$A$1:$C$794,2,FALSE)</f>
        <v>Maribeth Schnelling</v>
      </c>
      <c r="M9652" t="str">
        <f>VLOOKUP(E9652,customers!$A$1:$C$794,3,FALSE)</f>
        <v>Consumer</v>
      </c>
    </row>
    <row r="9653" spans="1:13" x14ac:dyDescent="0.35">
      <c r="A9653" t="s">
        <v>16634</v>
      </c>
      <c r="B9653" s="1">
        <v>42700</v>
      </c>
      <c r="C9653" s="1">
        <v>42704</v>
      </c>
      <c r="D9653" t="s">
        <v>25</v>
      </c>
      <c r="E9653" t="s">
        <v>3041</v>
      </c>
      <c r="F9653" t="s">
        <v>3460</v>
      </c>
      <c r="G9653" t="s">
        <v>2403</v>
      </c>
      <c r="H9653">
        <v>2</v>
      </c>
      <c r="I9653" s="2">
        <v>0</v>
      </c>
      <c r="J9653" t="s">
        <v>16637</v>
      </c>
      <c r="K9653" t="str">
        <f>VLOOKUP(E9653,customers!$A$1:$C$794,1,FALSE)</f>
        <v>MS-17365</v>
      </c>
      <c r="L9653" t="str">
        <f>VLOOKUP(E9653,customers!$A$1:$C$794,2,FALSE)</f>
        <v>Maribeth Schnelling</v>
      </c>
      <c r="M9653" t="str">
        <f>VLOOKUP(E9653,customers!$A$1:$C$794,3,FALSE)</f>
        <v>Consumer</v>
      </c>
    </row>
    <row r="9654" spans="1:13" x14ac:dyDescent="0.35">
      <c r="A9654" t="s">
        <v>16634</v>
      </c>
      <c r="B9654" s="1">
        <v>42700</v>
      </c>
      <c r="C9654" s="1">
        <v>42704</v>
      </c>
      <c r="D9654" t="s">
        <v>25</v>
      </c>
      <c r="E9654" t="s">
        <v>3041</v>
      </c>
      <c r="F9654" t="s">
        <v>4943</v>
      </c>
      <c r="G9654" t="s">
        <v>6459</v>
      </c>
      <c r="H9654">
        <v>6</v>
      </c>
      <c r="I9654" s="2">
        <v>0</v>
      </c>
      <c r="J9654" t="s">
        <v>6460</v>
      </c>
      <c r="K9654" t="str">
        <f>VLOOKUP(E9654,customers!$A$1:$C$794,1,FALSE)</f>
        <v>MS-17365</v>
      </c>
      <c r="L9654" t="str">
        <f>VLOOKUP(E9654,customers!$A$1:$C$794,2,FALSE)</f>
        <v>Maribeth Schnelling</v>
      </c>
      <c r="M9654" t="str">
        <f>VLOOKUP(E9654,customers!$A$1:$C$794,3,FALSE)</f>
        <v>Consumer</v>
      </c>
    </row>
    <row r="9655" spans="1:13" x14ac:dyDescent="0.35">
      <c r="A9655" t="s">
        <v>16638</v>
      </c>
      <c r="B9655" s="1">
        <v>42758</v>
      </c>
      <c r="C9655" s="1">
        <v>42762</v>
      </c>
      <c r="D9655" t="s">
        <v>25</v>
      </c>
      <c r="E9655" t="s">
        <v>67</v>
      </c>
      <c r="F9655" t="s">
        <v>9187</v>
      </c>
      <c r="G9655" t="s">
        <v>402</v>
      </c>
      <c r="H9655">
        <v>2</v>
      </c>
      <c r="I9655" s="2">
        <v>0.2</v>
      </c>
      <c r="J9655" t="s">
        <v>3969</v>
      </c>
      <c r="K9655" t="str">
        <f>VLOOKUP(E9655,customers!$A$1:$C$794,1,FALSE)</f>
        <v>HP-14815</v>
      </c>
      <c r="L9655" t="str">
        <f>VLOOKUP(E9655,customers!$A$1:$C$794,2,FALSE)</f>
        <v>Harold Pawlan</v>
      </c>
      <c r="M9655" t="str">
        <f>VLOOKUP(E9655,customers!$A$1:$C$794,3,FALSE)</f>
        <v>Home Office</v>
      </c>
    </row>
    <row r="9656" spans="1:13" x14ac:dyDescent="0.35">
      <c r="A9656" t="s">
        <v>16638</v>
      </c>
      <c r="B9656" s="1">
        <v>42758</v>
      </c>
      <c r="C9656" s="1">
        <v>42762</v>
      </c>
      <c r="D9656" t="s">
        <v>25</v>
      </c>
      <c r="E9656" t="s">
        <v>67</v>
      </c>
      <c r="F9656" t="s">
        <v>6192</v>
      </c>
      <c r="G9656" t="s">
        <v>5225</v>
      </c>
      <c r="H9656">
        <v>2</v>
      </c>
      <c r="I9656" s="2">
        <v>0.7</v>
      </c>
      <c r="J9656" t="s">
        <v>16639</v>
      </c>
      <c r="K9656" t="str">
        <f>VLOOKUP(E9656,customers!$A$1:$C$794,1,FALSE)</f>
        <v>HP-14815</v>
      </c>
      <c r="L9656" t="str">
        <f>VLOOKUP(E9656,customers!$A$1:$C$794,2,FALSE)</f>
        <v>Harold Pawlan</v>
      </c>
      <c r="M9656" t="str">
        <f>VLOOKUP(E9656,customers!$A$1:$C$794,3,FALSE)</f>
        <v>Home Office</v>
      </c>
    </row>
    <row r="9657" spans="1:13" x14ac:dyDescent="0.35">
      <c r="A9657" t="s">
        <v>16640</v>
      </c>
      <c r="B9657" s="1">
        <v>41904</v>
      </c>
      <c r="C9657" s="1">
        <v>41911</v>
      </c>
      <c r="D9657" t="s">
        <v>25</v>
      </c>
      <c r="E9657" t="s">
        <v>5587</v>
      </c>
      <c r="F9657" t="s">
        <v>7335</v>
      </c>
      <c r="G9657" t="s">
        <v>16641</v>
      </c>
      <c r="H9657">
        <v>3</v>
      </c>
      <c r="I9657" s="2">
        <v>0</v>
      </c>
      <c r="J9657" t="s">
        <v>16642</v>
      </c>
      <c r="K9657" t="str">
        <f>VLOOKUP(E9657,customers!$A$1:$C$794,1,FALSE)</f>
        <v>AS-10090</v>
      </c>
      <c r="L9657" t="str">
        <f>VLOOKUP(E9657,customers!$A$1:$C$794,2,FALSE)</f>
        <v>Adam Shillingsburg</v>
      </c>
      <c r="M9657" t="str">
        <f>VLOOKUP(E9657,customers!$A$1:$C$794,3,FALSE)</f>
        <v>Consumer</v>
      </c>
    </row>
    <row r="9658" spans="1:13" x14ac:dyDescent="0.35">
      <c r="A9658" t="s">
        <v>16640</v>
      </c>
      <c r="B9658" s="1">
        <v>41904</v>
      </c>
      <c r="C9658" s="1">
        <v>41911</v>
      </c>
      <c r="D9658" t="s">
        <v>25</v>
      </c>
      <c r="E9658" t="s">
        <v>5587</v>
      </c>
      <c r="F9658" t="s">
        <v>2501</v>
      </c>
      <c r="G9658" t="s">
        <v>7243</v>
      </c>
      <c r="H9658">
        <v>1</v>
      </c>
      <c r="I9658" s="2">
        <v>0.2</v>
      </c>
      <c r="J9658" t="s">
        <v>8320</v>
      </c>
      <c r="K9658" t="str">
        <f>VLOOKUP(E9658,customers!$A$1:$C$794,1,FALSE)</f>
        <v>AS-10090</v>
      </c>
      <c r="L9658" t="str">
        <f>VLOOKUP(E9658,customers!$A$1:$C$794,2,FALSE)</f>
        <v>Adam Shillingsburg</v>
      </c>
      <c r="M9658" t="str">
        <f>VLOOKUP(E9658,customers!$A$1:$C$794,3,FALSE)</f>
        <v>Consumer</v>
      </c>
    </row>
    <row r="9659" spans="1:13" x14ac:dyDescent="0.35">
      <c r="A9659" t="s">
        <v>16640</v>
      </c>
      <c r="B9659" s="1">
        <v>41904</v>
      </c>
      <c r="C9659" s="1">
        <v>41911</v>
      </c>
      <c r="D9659" t="s">
        <v>25</v>
      </c>
      <c r="E9659" t="s">
        <v>5587</v>
      </c>
      <c r="F9659" t="s">
        <v>11450</v>
      </c>
      <c r="G9659" t="s">
        <v>6208</v>
      </c>
      <c r="H9659">
        <v>4</v>
      </c>
      <c r="I9659" s="2">
        <v>0</v>
      </c>
      <c r="J9659" t="s">
        <v>11299</v>
      </c>
      <c r="K9659" t="str">
        <f>VLOOKUP(E9659,customers!$A$1:$C$794,1,FALSE)</f>
        <v>AS-10090</v>
      </c>
      <c r="L9659" t="str">
        <f>VLOOKUP(E9659,customers!$A$1:$C$794,2,FALSE)</f>
        <v>Adam Shillingsburg</v>
      </c>
      <c r="M9659" t="str">
        <f>VLOOKUP(E9659,customers!$A$1:$C$794,3,FALSE)</f>
        <v>Consumer</v>
      </c>
    </row>
    <row r="9660" spans="1:13" x14ac:dyDescent="0.35">
      <c r="A9660" t="s">
        <v>16640</v>
      </c>
      <c r="B9660" s="1">
        <v>41904</v>
      </c>
      <c r="C9660" s="1">
        <v>41911</v>
      </c>
      <c r="D9660" t="s">
        <v>25</v>
      </c>
      <c r="E9660" t="s">
        <v>5587</v>
      </c>
      <c r="F9660" t="s">
        <v>9159</v>
      </c>
      <c r="G9660" t="s">
        <v>16643</v>
      </c>
      <c r="H9660">
        <v>4</v>
      </c>
      <c r="I9660" s="2">
        <v>0.1</v>
      </c>
      <c r="J9660" t="s">
        <v>16644</v>
      </c>
      <c r="K9660" t="str">
        <f>VLOOKUP(E9660,customers!$A$1:$C$794,1,FALSE)</f>
        <v>AS-10090</v>
      </c>
      <c r="L9660" t="str">
        <f>VLOOKUP(E9660,customers!$A$1:$C$794,2,FALSE)</f>
        <v>Adam Shillingsburg</v>
      </c>
      <c r="M9660" t="str">
        <f>VLOOKUP(E9660,customers!$A$1:$C$794,3,FALSE)</f>
        <v>Consumer</v>
      </c>
    </row>
    <row r="9661" spans="1:13" x14ac:dyDescent="0.35">
      <c r="A9661" t="s">
        <v>16645</v>
      </c>
      <c r="B9661" s="1">
        <v>41724</v>
      </c>
      <c r="C9661" s="1">
        <v>41728</v>
      </c>
      <c r="D9661" t="s">
        <v>11</v>
      </c>
      <c r="E9661" t="s">
        <v>4595</v>
      </c>
      <c r="F9661" t="s">
        <v>8834</v>
      </c>
      <c r="G9661" t="s">
        <v>6810</v>
      </c>
      <c r="H9661">
        <v>5</v>
      </c>
      <c r="I9661" s="2">
        <v>0</v>
      </c>
      <c r="J9661" t="s">
        <v>661</v>
      </c>
      <c r="K9661" t="str">
        <f>VLOOKUP(E9661,customers!$A$1:$C$794,1,FALSE)</f>
        <v>CS-12505</v>
      </c>
      <c r="L9661" t="str">
        <f>VLOOKUP(E9661,customers!$A$1:$C$794,2,FALSE)</f>
        <v>Cindy Stewart</v>
      </c>
      <c r="M9661" t="str">
        <f>VLOOKUP(E9661,customers!$A$1:$C$794,3,FALSE)</f>
        <v>Consumer</v>
      </c>
    </row>
    <row r="9662" spans="1:13" x14ac:dyDescent="0.35">
      <c r="A9662" t="s">
        <v>16646</v>
      </c>
      <c r="B9662" s="1">
        <v>42527</v>
      </c>
      <c r="C9662" s="1">
        <v>42532</v>
      </c>
      <c r="D9662" t="s">
        <v>25</v>
      </c>
      <c r="E9662" t="s">
        <v>4537</v>
      </c>
      <c r="F9662" t="s">
        <v>7806</v>
      </c>
      <c r="G9662" t="s">
        <v>16647</v>
      </c>
      <c r="H9662">
        <v>9</v>
      </c>
      <c r="I9662" s="2">
        <v>0.2</v>
      </c>
      <c r="J9662" t="s">
        <v>16648</v>
      </c>
      <c r="K9662" t="str">
        <f>VLOOKUP(E9662,customers!$A$1:$C$794,1,FALSE)</f>
        <v>ME-17320</v>
      </c>
      <c r="L9662" t="str">
        <f>VLOOKUP(E9662,customers!$A$1:$C$794,2,FALSE)</f>
        <v>Maria Etezadi</v>
      </c>
      <c r="M9662" t="str">
        <f>VLOOKUP(E9662,customers!$A$1:$C$794,3,FALSE)</f>
        <v>Home Office</v>
      </c>
    </row>
    <row r="9663" spans="1:13" x14ac:dyDescent="0.35">
      <c r="A9663" t="s">
        <v>16646</v>
      </c>
      <c r="B9663" s="1">
        <v>42527</v>
      </c>
      <c r="C9663" s="1">
        <v>42532</v>
      </c>
      <c r="D9663" t="s">
        <v>25</v>
      </c>
      <c r="E9663" t="s">
        <v>4537</v>
      </c>
      <c r="F9663" t="s">
        <v>8918</v>
      </c>
      <c r="G9663" t="s">
        <v>4112</v>
      </c>
      <c r="H9663">
        <v>2</v>
      </c>
      <c r="I9663" s="2">
        <v>0</v>
      </c>
      <c r="J9663" t="s">
        <v>2031</v>
      </c>
      <c r="K9663" t="str">
        <f>VLOOKUP(E9663,customers!$A$1:$C$794,1,FALSE)</f>
        <v>ME-17320</v>
      </c>
      <c r="L9663" t="str">
        <f>VLOOKUP(E9663,customers!$A$1:$C$794,2,FALSE)</f>
        <v>Maria Etezadi</v>
      </c>
      <c r="M9663" t="str">
        <f>VLOOKUP(E9663,customers!$A$1:$C$794,3,FALSE)</f>
        <v>Home Office</v>
      </c>
    </row>
    <row r="9664" spans="1:13" x14ac:dyDescent="0.35">
      <c r="A9664" t="s">
        <v>16646</v>
      </c>
      <c r="B9664" s="1">
        <v>42527</v>
      </c>
      <c r="C9664" s="1">
        <v>42532</v>
      </c>
      <c r="D9664" t="s">
        <v>25</v>
      </c>
      <c r="E9664" t="s">
        <v>4537</v>
      </c>
      <c r="F9664" t="s">
        <v>1059</v>
      </c>
      <c r="G9664" t="s">
        <v>16649</v>
      </c>
      <c r="H9664">
        <v>3</v>
      </c>
      <c r="I9664" s="2">
        <v>0.2</v>
      </c>
      <c r="J9664" t="s">
        <v>16650</v>
      </c>
      <c r="K9664" t="str">
        <f>VLOOKUP(E9664,customers!$A$1:$C$794,1,FALSE)</f>
        <v>ME-17320</v>
      </c>
      <c r="L9664" t="str">
        <f>VLOOKUP(E9664,customers!$A$1:$C$794,2,FALSE)</f>
        <v>Maria Etezadi</v>
      </c>
      <c r="M9664" t="str">
        <f>VLOOKUP(E9664,customers!$A$1:$C$794,3,FALSE)</f>
        <v>Home Office</v>
      </c>
    </row>
    <row r="9665" spans="1:13" x14ac:dyDescent="0.35">
      <c r="A9665" t="s">
        <v>16651</v>
      </c>
      <c r="B9665" s="1">
        <v>42978</v>
      </c>
      <c r="C9665" s="1">
        <v>42983</v>
      </c>
      <c r="D9665" t="s">
        <v>25</v>
      </c>
      <c r="E9665" t="s">
        <v>4614</v>
      </c>
      <c r="F9665" t="s">
        <v>2337</v>
      </c>
      <c r="G9665" t="s">
        <v>8591</v>
      </c>
      <c r="H9665">
        <v>3</v>
      </c>
      <c r="I9665" s="2">
        <v>0</v>
      </c>
      <c r="J9665" t="s">
        <v>1478</v>
      </c>
      <c r="K9665" t="str">
        <f>VLOOKUP(E9665,customers!$A$1:$C$794,1,FALSE)</f>
        <v>MS-17770</v>
      </c>
      <c r="L9665" t="str">
        <f>VLOOKUP(E9665,customers!$A$1:$C$794,2,FALSE)</f>
        <v>Maxwell Schwartz</v>
      </c>
      <c r="M9665" t="str">
        <f>VLOOKUP(E9665,customers!$A$1:$C$794,3,FALSE)</f>
        <v>Consumer</v>
      </c>
    </row>
    <row r="9666" spans="1:13" x14ac:dyDescent="0.35">
      <c r="A9666" t="s">
        <v>16652</v>
      </c>
      <c r="B9666" s="1">
        <v>42345</v>
      </c>
      <c r="C9666" s="1">
        <v>42345</v>
      </c>
      <c r="D9666" t="s">
        <v>1333</v>
      </c>
      <c r="E9666" t="s">
        <v>1022</v>
      </c>
      <c r="F9666" t="s">
        <v>2765</v>
      </c>
      <c r="G9666" t="s">
        <v>370</v>
      </c>
      <c r="H9666">
        <v>2</v>
      </c>
      <c r="I9666" s="2">
        <v>0</v>
      </c>
      <c r="J9666" t="s">
        <v>371</v>
      </c>
      <c r="K9666" t="str">
        <f>VLOOKUP(E9666,customers!$A$1:$C$794,1,FALSE)</f>
        <v>KH-16690</v>
      </c>
      <c r="L9666" t="str">
        <f>VLOOKUP(E9666,customers!$A$1:$C$794,2,FALSE)</f>
        <v>Kristen Hastings</v>
      </c>
      <c r="M9666" t="str">
        <f>VLOOKUP(E9666,customers!$A$1:$C$794,3,FALSE)</f>
        <v>Corporate</v>
      </c>
    </row>
    <row r="9667" spans="1:13" x14ac:dyDescent="0.35">
      <c r="A9667" t="s">
        <v>16653</v>
      </c>
      <c r="B9667" s="1">
        <v>43055</v>
      </c>
      <c r="C9667" s="1">
        <v>43059</v>
      </c>
      <c r="D9667" t="s">
        <v>25</v>
      </c>
      <c r="E9667" t="s">
        <v>527</v>
      </c>
      <c r="F9667" t="s">
        <v>3937</v>
      </c>
      <c r="G9667" t="s">
        <v>2186</v>
      </c>
      <c r="H9667">
        <v>3</v>
      </c>
      <c r="I9667" s="2">
        <v>0</v>
      </c>
      <c r="J9667" t="s">
        <v>4127</v>
      </c>
      <c r="K9667" t="str">
        <f>VLOOKUP(E9667,customers!$A$1:$C$794,1,FALSE)</f>
        <v>LC-16885</v>
      </c>
      <c r="L9667" t="str">
        <f>VLOOKUP(E9667,customers!$A$1:$C$794,2,FALSE)</f>
        <v>Lena Creighton</v>
      </c>
      <c r="M9667" t="str">
        <f>VLOOKUP(E9667,customers!$A$1:$C$794,3,FALSE)</f>
        <v>Consumer</v>
      </c>
    </row>
    <row r="9668" spans="1:13" x14ac:dyDescent="0.35">
      <c r="A9668" t="s">
        <v>16653</v>
      </c>
      <c r="B9668" s="1">
        <v>43055</v>
      </c>
      <c r="C9668" s="1">
        <v>43059</v>
      </c>
      <c r="D9668" t="s">
        <v>25</v>
      </c>
      <c r="E9668" t="s">
        <v>527</v>
      </c>
      <c r="F9668" t="s">
        <v>7089</v>
      </c>
      <c r="G9668" t="s">
        <v>7090</v>
      </c>
      <c r="H9668">
        <v>3</v>
      </c>
      <c r="I9668" s="2">
        <v>0</v>
      </c>
      <c r="J9668" t="s">
        <v>7091</v>
      </c>
      <c r="K9668" t="str">
        <f>VLOOKUP(E9668,customers!$A$1:$C$794,1,FALSE)</f>
        <v>LC-16885</v>
      </c>
      <c r="L9668" t="str">
        <f>VLOOKUP(E9668,customers!$A$1:$C$794,2,FALSE)</f>
        <v>Lena Creighton</v>
      </c>
      <c r="M9668" t="str">
        <f>VLOOKUP(E9668,customers!$A$1:$C$794,3,FALSE)</f>
        <v>Consumer</v>
      </c>
    </row>
    <row r="9669" spans="1:13" x14ac:dyDescent="0.35">
      <c r="A9669" t="s">
        <v>16654</v>
      </c>
      <c r="B9669" s="1">
        <v>42483</v>
      </c>
      <c r="C9669" s="1">
        <v>42487</v>
      </c>
      <c r="D9669" t="s">
        <v>25</v>
      </c>
      <c r="E9669" t="s">
        <v>6145</v>
      </c>
      <c r="F9669" t="s">
        <v>2096</v>
      </c>
      <c r="G9669" t="s">
        <v>7515</v>
      </c>
      <c r="H9669">
        <v>7</v>
      </c>
      <c r="I9669" s="2">
        <v>0.2</v>
      </c>
      <c r="J9669" t="s">
        <v>7516</v>
      </c>
      <c r="K9669" t="str">
        <f>VLOOKUP(E9669,customers!$A$1:$C$794,1,FALSE)</f>
        <v>AF-10870</v>
      </c>
      <c r="L9669" t="str">
        <f>VLOOKUP(E9669,customers!$A$1:$C$794,2,FALSE)</f>
        <v>Art Ferguson</v>
      </c>
      <c r="M9669" t="str">
        <f>VLOOKUP(E9669,customers!$A$1:$C$794,3,FALSE)</f>
        <v>Consumer</v>
      </c>
    </row>
    <row r="9670" spans="1:13" x14ac:dyDescent="0.35">
      <c r="A9670" t="s">
        <v>16654</v>
      </c>
      <c r="B9670" s="1">
        <v>42483</v>
      </c>
      <c r="C9670" s="1">
        <v>42487</v>
      </c>
      <c r="D9670" t="s">
        <v>25</v>
      </c>
      <c r="E9670" t="s">
        <v>6145</v>
      </c>
      <c r="F9670" t="s">
        <v>1018</v>
      </c>
      <c r="G9670" t="s">
        <v>9137</v>
      </c>
      <c r="H9670">
        <v>3</v>
      </c>
      <c r="I9670" s="2">
        <v>0</v>
      </c>
      <c r="J9670" t="s">
        <v>8153</v>
      </c>
      <c r="K9670" t="str">
        <f>VLOOKUP(E9670,customers!$A$1:$C$794,1,FALSE)</f>
        <v>AF-10870</v>
      </c>
      <c r="L9670" t="str">
        <f>VLOOKUP(E9670,customers!$A$1:$C$794,2,FALSE)</f>
        <v>Art Ferguson</v>
      </c>
      <c r="M9670" t="str">
        <f>VLOOKUP(E9670,customers!$A$1:$C$794,3,FALSE)</f>
        <v>Consumer</v>
      </c>
    </row>
    <row r="9671" spans="1:13" x14ac:dyDescent="0.35">
      <c r="A9671" t="s">
        <v>16655</v>
      </c>
      <c r="B9671" s="1">
        <v>42827</v>
      </c>
      <c r="C9671" s="1">
        <v>42831</v>
      </c>
      <c r="D9671" t="s">
        <v>25</v>
      </c>
      <c r="E9671" t="s">
        <v>9807</v>
      </c>
      <c r="F9671" t="s">
        <v>2735</v>
      </c>
      <c r="G9671" t="s">
        <v>6153</v>
      </c>
      <c r="H9671">
        <v>3</v>
      </c>
      <c r="I9671" s="2">
        <v>0</v>
      </c>
      <c r="J9671" t="s">
        <v>23</v>
      </c>
      <c r="K9671" t="str">
        <f>VLOOKUP(E9671,customers!$A$1:$C$794,1,FALSE)</f>
        <v>AH-10465</v>
      </c>
      <c r="L9671" t="str">
        <f>VLOOKUP(E9671,customers!$A$1:$C$794,2,FALSE)</f>
        <v>Amy Hunt</v>
      </c>
      <c r="M9671" t="str">
        <f>VLOOKUP(E9671,customers!$A$1:$C$794,3,FALSE)</f>
        <v>Consumer</v>
      </c>
    </row>
    <row r="9672" spans="1:13" x14ac:dyDescent="0.35">
      <c r="A9672" t="s">
        <v>16656</v>
      </c>
      <c r="B9672" s="1">
        <v>42229</v>
      </c>
      <c r="C9672" s="1">
        <v>42231</v>
      </c>
      <c r="D9672" t="s">
        <v>149</v>
      </c>
      <c r="E9672" t="s">
        <v>1201</v>
      </c>
      <c r="F9672" t="s">
        <v>5588</v>
      </c>
      <c r="G9672" t="s">
        <v>16657</v>
      </c>
      <c r="H9672">
        <v>7</v>
      </c>
      <c r="I9672" s="2">
        <v>0.2</v>
      </c>
      <c r="J9672" t="s">
        <v>12108</v>
      </c>
      <c r="K9672" t="str">
        <f>VLOOKUP(E9672,customers!$A$1:$C$794,1,FALSE)</f>
        <v>GK-14620</v>
      </c>
      <c r="L9672" t="str">
        <f>VLOOKUP(E9672,customers!$A$1:$C$794,2,FALSE)</f>
        <v>Grace Kelly</v>
      </c>
      <c r="M9672" t="str">
        <f>VLOOKUP(E9672,customers!$A$1:$C$794,3,FALSE)</f>
        <v>Corporate</v>
      </c>
    </row>
    <row r="9673" spans="1:13" x14ac:dyDescent="0.35">
      <c r="A9673" t="s">
        <v>16658</v>
      </c>
      <c r="B9673" s="1">
        <v>43052</v>
      </c>
      <c r="C9673" s="1">
        <v>43058</v>
      </c>
      <c r="D9673" t="s">
        <v>25</v>
      </c>
      <c r="E9673" t="s">
        <v>907</v>
      </c>
      <c r="F9673" t="s">
        <v>3949</v>
      </c>
      <c r="G9673" t="s">
        <v>2512</v>
      </c>
      <c r="H9673">
        <v>5</v>
      </c>
      <c r="I9673" s="2">
        <v>0.2</v>
      </c>
      <c r="J9673" t="s">
        <v>3980</v>
      </c>
      <c r="K9673" t="str">
        <f>VLOOKUP(E9673,customers!$A$1:$C$794,1,FALSE)</f>
        <v>KL-16645</v>
      </c>
      <c r="L9673" t="str">
        <f>VLOOKUP(E9673,customers!$A$1:$C$794,2,FALSE)</f>
        <v>Ken Lonsdale</v>
      </c>
      <c r="M9673" t="str">
        <f>VLOOKUP(E9673,customers!$A$1:$C$794,3,FALSE)</f>
        <v>Consumer</v>
      </c>
    </row>
    <row r="9674" spans="1:13" x14ac:dyDescent="0.35">
      <c r="A9674" t="s">
        <v>16659</v>
      </c>
      <c r="B9674" s="1">
        <v>42727</v>
      </c>
      <c r="C9674" s="1">
        <v>42732</v>
      </c>
      <c r="D9674" t="s">
        <v>25</v>
      </c>
      <c r="E9674" t="s">
        <v>722</v>
      </c>
      <c r="F9674" t="s">
        <v>5955</v>
      </c>
      <c r="G9674" t="s">
        <v>3280</v>
      </c>
      <c r="H9674">
        <v>2</v>
      </c>
      <c r="I9674" s="2">
        <v>0.2</v>
      </c>
      <c r="J9674" t="s">
        <v>624</v>
      </c>
      <c r="K9674" t="str">
        <f>VLOOKUP(E9674,customers!$A$1:$C$794,1,FALSE)</f>
        <v>FM-14290</v>
      </c>
      <c r="L9674" t="str">
        <f>VLOOKUP(E9674,customers!$A$1:$C$794,2,FALSE)</f>
        <v>Frank Merwin</v>
      </c>
      <c r="M9674" t="str">
        <f>VLOOKUP(E9674,customers!$A$1:$C$794,3,FALSE)</f>
        <v>Home Office</v>
      </c>
    </row>
    <row r="9675" spans="1:13" x14ac:dyDescent="0.35">
      <c r="A9675" t="s">
        <v>16659</v>
      </c>
      <c r="B9675" s="1">
        <v>42727</v>
      </c>
      <c r="C9675" s="1">
        <v>42732</v>
      </c>
      <c r="D9675" t="s">
        <v>25</v>
      </c>
      <c r="E9675" t="s">
        <v>722</v>
      </c>
      <c r="F9675" t="s">
        <v>16660</v>
      </c>
      <c r="G9675" t="s">
        <v>16661</v>
      </c>
      <c r="H9675">
        <v>5</v>
      </c>
      <c r="I9675" s="2">
        <v>0.4</v>
      </c>
      <c r="J9675" t="s">
        <v>16662</v>
      </c>
      <c r="K9675" t="str">
        <f>VLOOKUP(E9675,customers!$A$1:$C$794,1,FALSE)</f>
        <v>FM-14290</v>
      </c>
      <c r="L9675" t="str">
        <f>VLOOKUP(E9675,customers!$A$1:$C$794,2,FALSE)</f>
        <v>Frank Merwin</v>
      </c>
      <c r="M9675" t="str">
        <f>VLOOKUP(E9675,customers!$A$1:$C$794,3,FALSE)</f>
        <v>Home Office</v>
      </c>
    </row>
    <row r="9676" spans="1:13" x14ac:dyDescent="0.35">
      <c r="A9676" t="s">
        <v>16663</v>
      </c>
      <c r="B9676" s="1">
        <v>41842</v>
      </c>
      <c r="C9676" s="1">
        <v>41844</v>
      </c>
      <c r="D9676" t="s">
        <v>11</v>
      </c>
      <c r="E9676" t="s">
        <v>1230</v>
      </c>
      <c r="F9676" t="s">
        <v>6411</v>
      </c>
      <c r="G9676" t="s">
        <v>1708</v>
      </c>
      <c r="H9676">
        <v>1</v>
      </c>
      <c r="I9676" s="2">
        <v>0.2</v>
      </c>
      <c r="J9676" t="s">
        <v>8052</v>
      </c>
      <c r="K9676" t="str">
        <f>VLOOKUP(E9676,customers!$A$1:$C$794,1,FALSE)</f>
        <v>JL-15850</v>
      </c>
      <c r="L9676" t="str">
        <f>VLOOKUP(E9676,customers!$A$1:$C$794,2,FALSE)</f>
        <v>John Lucas</v>
      </c>
      <c r="M9676" t="str">
        <f>VLOOKUP(E9676,customers!$A$1:$C$794,3,FALSE)</f>
        <v>Consumer</v>
      </c>
    </row>
    <row r="9677" spans="1:13" x14ac:dyDescent="0.35">
      <c r="A9677" t="s">
        <v>16664</v>
      </c>
      <c r="B9677" s="1">
        <v>42496</v>
      </c>
      <c r="C9677" s="1">
        <v>42500</v>
      </c>
      <c r="D9677" t="s">
        <v>25</v>
      </c>
      <c r="E9677" t="s">
        <v>4078</v>
      </c>
      <c r="F9677" t="s">
        <v>5518</v>
      </c>
      <c r="G9677" t="s">
        <v>7800</v>
      </c>
      <c r="H9677">
        <v>4</v>
      </c>
      <c r="I9677" s="2">
        <v>0</v>
      </c>
      <c r="J9677" t="s">
        <v>7107</v>
      </c>
      <c r="K9677" t="str">
        <f>VLOOKUP(E9677,customers!$A$1:$C$794,1,FALSE)</f>
        <v>GM-14500</v>
      </c>
      <c r="L9677" t="str">
        <f>VLOOKUP(E9677,customers!$A$1:$C$794,2,FALSE)</f>
        <v>Gene McClure</v>
      </c>
      <c r="M9677" t="str">
        <f>VLOOKUP(E9677,customers!$A$1:$C$794,3,FALSE)</f>
        <v>Consumer</v>
      </c>
    </row>
    <row r="9678" spans="1:13" x14ac:dyDescent="0.35">
      <c r="A9678" t="s">
        <v>16665</v>
      </c>
      <c r="B9678" s="1">
        <v>41971</v>
      </c>
      <c r="C9678" s="1">
        <v>41976</v>
      </c>
      <c r="D9678" t="s">
        <v>25</v>
      </c>
      <c r="E9678" t="s">
        <v>7168</v>
      </c>
      <c r="F9678" t="s">
        <v>3318</v>
      </c>
      <c r="G9678" t="s">
        <v>16666</v>
      </c>
      <c r="H9678">
        <v>6</v>
      </c>
      <c r="I9678" s="2">
        <v>0</v>
      </c>
      <c r="J9678" t="s">
        <v>16667</v>
      </c>
      <c r="K9678" t="str">
        <f>VLOOKUP(E9678,customers!$A$1:$C$794,1,FALSE)</f>
        <v>MC-17635</v>
      </c>
      <c r="L9678" t="str">
        <f>VLOOKUP(E9678,customers!$A$1:$C$794,2,FALSE)</f>
        <v>Matthew Clasen</v>
      </c>
      <c r="M9678" t="str">
        <f>VLOOKUP(E9678,customers!$A$1:$C$794,3,FALSE)</f>
        <v>Corporate</v>
      </c>
    </row>
    <row r="9679" spans="1:13" x14ac:dyDescent="0.35">
      <c r="A9679" t="s">
        <v>16668</v>
      </c>
      <c r="B9679" s="1">
        <v>42478</v>
      </c>
      <c r="C9679" s="1">
        <v>42483</v>
      </c>
      <c r="D9679" t="s">
        <v>25</v>
      </c>
      <c r="E9679" t="s">
        <v>8549</v>
      </c>
      <c r="F9679" t="s">
        <v>1527</v>
      </c>
      <c r="G9679" t="s">
        <v>241</v>
      </c>
      <c r="H9679">
        <v>3</v>
      </c>
      <c r="I9679" s="2">
        <v>0</v>
      </c>
      <c r="J9679" t="s">
        <v>4524</v>
      </c>
      <c r="K9679" t="str">
        <f>VLOOKUP(E9679,customers!$A$1:$C$794,1,FALSE)</f>
        <v>CS-12490</v>
      </c>
      <c r="L9679" t="str">
        <f>VLOOKUP(E9679,customers!$A$1:$C$794,2,FALSE)</f>
        <v>Cindy Schnelling</v>
      </c>
      <c r="M9679" t="str">
        <f>VLOOKUP(E9679,customers!$A$1:$C$794,3,FALSE)</f>
        <v>Corporate</v>
      </c>
    </row>
    <row r="9680" spans="1:13" x14ac:dyDescent="0.35">
      <c r="A9680" t="s">
        <v>16668</v>
      </c>
      <c r="B9680" s="1">
        <v>42478</v>
      </c>
      <c r="C9680" s="1">
        <v>42483</v>
      </c>
      <c r="D9680" t="s">
        <v>25</v>
      </c>
      <c r="E9680" t="s">
        <v>8549</v>
      </c>
      <c r="F9680" t="s">
        <v>15199</v>
      </c>
      <c r="G9680" t="s">
        <v>16213</v>
      </c>
      <c r="H9680">
        <v>1</v>
      </c>
      <c r="I9680" s="2">
        <v>0</v>
      </c>
      <c r="J9680" t="s">
        <v>12061</v>
      </c>
      <c r="K9680" t="str">
        <f>VLOOKUP(E9680,customers!$A$1:$C$794,1,FALSE)</f>
        <v>CS-12490</v>
      </c>
      <c r="L9680" t="str">
        <f>VLOOKUP(E9680,customers!$A$1:$C$794,2,FALSE)</f>
        <v>Cindy Schnelling</v>
      </c>
      <c r="M9680" t="str">
        <f>VLOOKUP(E9680,customers!$A$1:$C$794,3,FALSE)</f>
        <v>Corporate</v>
      </c>
    </row>
    <row r="9681" spans="1:13" x14ac:dyDescent="0.35">
      <c r="A9681" t="s">
        <v>16669</v>
      </c>
      <c r="B9681" s="1">
        <v>42365</v>
      </c>
      <c r="C9681" s="1">
        <v>42369</v>
      </c>
      <c r="D9681" t="s">
        <v>25</v>
      </c>
      <c r="E9681" t="s">
        <v>8264</v>
      </c>
      <c r="F9681" t="s">
        <v>3338</v>
      </c>
      <c r="G9681" t="s">
        <v>7046</v>
      </c>
      <c r="H9681">
        <v>2</v>
      </c>
      <c r="I9681" s="2">
        <v>0</v>
      </c>
      <c r="J9681" t="s">
        <v>7047</v>
      </c>
      <c r="K9681" t="str">
        <f>VLOOKUP(E9681,customers!$A$1:$C$794,1,FALSE)</f>
        <v>AH-10030</v>
      </c>
      <c r="L9681" t="str">
        <f>VLOOKUP(E9681,customers!$A$1:$C$794,2,FALSE)</f>
        <v>Aaron Hawkins</v>
      </c>
      <c r="M9681" t="str">
        <f>VLOOKUP(E9681,customers!$A$1:$C$794,3,FALSE)</f>
        <v>Corporate</v>
      </c>
    </row>
    <row r="9682" spans="1:13" x14ac:dyDescent="0.35">
      <c r="A9682" t="s">
        <v>16669</v>
      </c>
      <c r="B9682" s="1">
        <v>42365</v>
      </c>
      <c r="C9682" s="1">
        <v>42369</v>
      </c>
      <c r="D9682" t="s">
        <v>25</v>
      </c>
      <c r="E9682" t="s">
        <v>8264</v>
      </c>
      <c r="F9682" t="s">
        <v>4061</v>
      </c>
      <c r="G9682" t="s">
        <v>16670</v>
      </c>
      <c r="H9682">
        <v>9</v>
      </c>
      <c r="I9682" s="2">
        <v>0.2</v>
      </c>
      <c r="J9682" t="s">
        <v>16671</v>
      </c>
      <c r="K9682" t="str">
        <f>VLOOKUP(E9682,customers!$A$1:$C$794,1,FALSE)</f>
        <v>AH-10030</v>
      </c>
      <c r="L9682" t="str">
        <f>VLOOKUP(E9682,customers!$A$1:$C$794,2,FALSE)</f>
        <v>Aaron Hawkins</v>
      </c>
      <c r="M9682" t="str">
        <f>VLOOKUP(E9682,customers!$A$1:$C$794,3,FALSE)</f>
        <v>Corporate</v>
      </c>
    </row>
    <row r="9683" spans="1:13" x14ac:dyDescent="0.35">
      <c r="A9683" t="s">
        <v>16672</v>
      </c>
      <c r="B9683" s="1">
        <v>43082</v>
      </c>
      <c r="C9683" s="1">
        <v>43087</v>
      </c>
      <c r="D9683" t="s">
        <v>25</v>
      </c>
      <c r="E9683" t="s">
        <v>1936</v>
      </c>
      <c r="F9683" t="s">
        <v>6961</v>
      </c>
      <c r="G9683" t="s">
        <v>3241</v>
      </c>
      <c r="H9683">
        <v>3</v>
      </c>
      <c r="I9683" s="2">
        <v>0</v>
      </c>
      <c r="J9683" t="s">
        <v>3242</v>
      </c>
      <c r="K9683" t="str">
        <f>VLOOKUP(E9683,customers!$A$1:$C$794,1,FALSE)</f>
        <v>EP-13915</v>
      </c>
      <c r="L9683" t="str">
        <f>VLOOKUP(E9683,customers!$A$1:$C$794,2,FALSE)</f>
        <v>Emily Phan</v>
      </c>
      <c r="M9683" t="str">
        <f>VLOOKUP(E9683,customers!$A$1:$C$794,3,FALSE)</f>
        <v>Consumer</v>
      </c>
    </row>
    <row r="9684" spans="1:13" x14ac:dyDescent="0.35">
      <c r="A9684" t="s">
        <v>16672</v>
      </c>
      <c r="B9684" s="1">
        <v>43082</v>
      </c>
      <c r="C9684" s="1">
        <v>43087</v>
      </c>
      <c r="D9684" t="s">
        <v>25</v>
      </c>
      <c r="E9684" t="s">
        <v>1936</v>
      </c>
      <c r="F9684" t="s">
        <v>3781</v>
      </c>
      <c r="G9684" t="s">
        <v>2903</v>
      </c>
      <c r="H9684">
        <v>6</v>
      </c>
      <c r="I9684" s="2">
        <v>0</v>
      </c>
      <c r="J9684" t="s">
        <v>2904</v>
      </c>
      <c r="K9684" t="str">
        <f>VLOOKUP(E9684,customers!$A$1:$C$794,1,FALSE)</f>
        <v>EP-13915</v>
      </c>
      <c r="L9684" t="str">
        <f>VLOOKUP(E9684,customers!$A$1:$C$794,2,FALSE)</f>
        <v>Emily Phan</v>
      </c>
      <c r="M9684" t="str">
        <f>VLOOKUP(E9684,customers!$A$1:$C$794,3,FALSE)</f>
        <v>Consumer</v>
      </c>
    </row>
    <row r="9685" spans="1:13" x14ac:dyDescent="0.35">
      <c r="A9685" t="s">
        <v>16672</v>
      </c>
      <c r="B9685" s="1">
        <v>43082</v>
      </c>
      <c r="C9685" s="1">
        <v>43087</v>
      </c>
      <c r="D9685" t="s">
        <v>25</v>
      </c>
      <c r="E9685" t="s">
        <v>1936</v>
      </c>
      <c r="F9685" t="s">
        <v>4550</v>
      </c>
      <c r="G9685" t="s">
        <v>16673</v>
      </c>
      <c r="H9685">
        <v>8</v>
      </c>
      <c r="I9685" s="2">
        <v>0</v>
      </c>
      <c r="J9685" t="s">
        <v>16674</v>
      </c>
      <c r="K9685" t="str">
        <f>VLOOKUP(E9685,customers!$A$1:$C$794,1,FALSE)</f>
        <v>EP-13915</v>
      </c>
      <c r="L9685" t="str">
        <f>VLOOKUP(E9685,customers!$A$1:$C$794,2,FALSE)</f>
        <v>Emily Phan</v>
      </c>
      <c r="M9685" t="str">
        <f>VLOOKUP(E9685,customers!$A$1:$C$794,3,FALSE)</f>
        <v>Consumer</v>
      </c>
    </row>
    <row r="9686" spans="1:13" x14ac:dyDescent="0.35">
      <c r="A9686" t="s">
        <v>16672</v>
      </c>
      <c r="B9686" s="1">
        <v>43082</v>
      </c>
      <c r="C9686" s="1">
        <v>43087</v>
      </c>
      <c r="D9686" t="s">
        <v>25</v>
      </c>
      <c r="E9686" t="s">
        <v>1936</v>
      </c>
      <c r="F9686" t="s">
        <v>9922</v>
      </c>
      <c r="G9686" t="s">
        <v>370</v>
      </c>
      <c r="H9686">
        <v>2</v>
      </c>
      <c r="I9686" s="2">
        <v>0</v>
      </c>
      <c r="J9686" t="s">
        <v>6405</v>
      </c>
      <c r="K9686" t="str">
        <f>VLOOKUP(E9686,customers!$A$1:$C$794,1,FALSE)</f>
        <v>EP-13915</v>
      </c>
      <c r="L9686" t="str">
        <f>VLOOKUP(E9686,customers!$A$1:$C$794,2,FALSE)</f>
        <v>Emily Phan</v>
      </c>
      <c r="M9686" t="str">
        <f>VLOOKUP(E9686,customers!$A$1:$C$794,3,FALSE)</f>
        <v>Consumer</v>
      </c>
    </row>
    <row r="9687" spans="1:13" x14ac:dyDescent="0.35">
      <c r="A9687" t="s">
        <v>16675</v>
      </c>
      <c r="B9687" s="1">
        <v>42737</v>
      </c>
      <c r="C9687" s="1">
        <v>42739</v>
      </c>
      <c r="D9687" t="s">
        <v>11</v>
      </c>
      <c r="E9687" t="s">
        <v>14368</v>
      </c>
      <c r="F9687" t="s">
        <v>6853</v>
      </c>
      <c r="G9687" t="s">
        <v>2378</v>
      </c>
      <c r="H9687">
        <v>1</v>
      </c>
      <c r="I9687" s="2">
        <v>0</v>
      </c>
      <c r="J9687" t="s">
        <v>14309</v>
      </c>
      <c r="K9687" t="str">
        <f>VLOOKUP(E9687,customers!$A$1:$C$794,1,FALSE)</f>
        <v>FW-14395</v>
      </c>
      <c r="L9687" t="str">
        <f>VLOOKUP(E9687,customers!$A$1:$C$794,2,FALSE)</f>
        <v>Fred Wasserman</v>
      </c>
      <c r="M9687" t="str">
        <f>VLOOKUP(E9687,customers!$A$1:$C$794,3,FALSE)</f>
        <v>Corporate</v>
      </c>
    </row>
    <row r="9688" spans="1:13" x14ac:dyDescent="0.35">
      <c r="A9688" t="s">
        <v>16676</v>
      </c>
      <c r="B9688" s="1">
        <v>42885</v>
      </c>
      <c r="C9688" s="1">
        <v>42889</v>
      </c>
      <c r="D9688" t="s">
        <v>25</v>
      </c>
      <c r="E9688" t="s">
        <v>5974</v>
      </c>
      <c r="F9688" t="s">
        <v>2684</v>
      </c>
      <c r="G9688" t="s">
        <v>6243</v>
      </c>
      <c r="H9688">
        <v>6</v>
      </c>
      <c r="I9688" s="2">
        <v>0</v>
      </c>
      <c r="J9688" t="s">
        <v>16677</v>
      </c>
      <c r="K9688" t="str">
        <f>VLOOKUP(E9688,customers!$A$1:$C$794,1,FALSE)</f>
        <v>KA-16525</v>
      </c>
      <c r="L9688" t="str">
        <f>VLOOKUP(E9688,customers!$A$1:$C$794,2,FALSE)</f>
        <v>Kelly Andreada</v>
      </c>
      <c r="M9688" t="str">
        <f>VLOOKUP(E9688,customers!$A$1:$C$794,3,FALSE)</f>
        <v>Consumer</v>
      </c>
    </row>
    <row r="9689" spans="1:13" x14ac:dyDescent="0.35">
      <c r="A9689" t="s">
        <v>16678</v>
      </c>
      <c r="B9689" s="1">
        <v>43008</v>
      </c>
      <c r="C9689" s="1">
        <v>43014</v>
      </c>
      <c r="D9689" t="s">
        <v>25</v>
      </c>
      <c r="E9689" t="s">
        <v>3085</v>
      </c>
      <c r="F9689" t="s">
        <v>2673</v>
      </c>
      <c r="G9689" t="s">
        <v>115</v>
      </c>
      <c r="H9689">
        <v>9</v>
      </c>
      <c r="I9689" s="2">
        <v>0.8</v>
      </c>
      <c r="J9689" t="s">
        <v>16679</v>
      </c>
      <c r="K9689" t="str">
        <f>VLOOKUP(E9689,customers!$A$1:$C$794,1,FALSE)</f>
        <v>SC-20050</v>
      </c>
      <c r="L9689" t="str">
        <f>VLOOKUP(E9689,customers!$A$1:$C$794,2,FALSE)</f>
        <v>Sample Company A</v>
      </c>
      <c r="M9689" t="str">
        <f>VLOOKUP(E9689,customers!$A$1:$C$794,3,FALSE)</f>
        <v>Home Office</v>
      </c>
    </row>
    <row r="9690" spans="1:13" x14ac:dyDescent="0.35">
      <c r="A9690" t="s">
        <v>16680</v>
      </c>
      <c r="B9690" s="1">
        <v>42906</v>
      </c>
      <c r="C9690" s="1">
        <v>42913</v>
      </c>
      <c r="D9690" t="s">
        <v>25</v>
      </c>
      <c r="E9690" t="s">
        <v>347</v>
      </c>
      <c r="F9690" t="s">
        <v>8016</v>
      </c>
      <c r="G9690" t="s">
        <v>235</v>
      </c>
      <c r="H9690">
        <v>5</v>
      </c>
      <c r="I9690" s="2">
        <v>0</v>
      </c>
      <c r="J9690" t="s">
        <v>59</v>
      </c>
      <c r="K9690" t="str">
        <f>VLOOKUP(E9690,customers!$A$1:$C$794,1,FALSE)</f>
        <v>PG-18895</v>
      </c>
      <c r="L9690" t="str">
        <f>VLOOKUP(E9690,customers!$A$1:$C$794,2,FALSE)</f>
        <v>Paul Gonzalez</v>
      </c>
      <c r="M9690" t="str">
        <f>VLOOKUP(E9690,customers!$A$1:$C$794,3,FALSE)</f>
        <v>Consumer</v>
      </c>
    </row>
    <row r="9691" spans="1:13" x14ac:dyDescent="0.35">
      <c r="A9691" t="s">
        <v>16680</v>
      </c>
      <c r="B9691" s="1">
        <v>42906</v>
      </c>
      <c r="C9691" s="1">
        <v>42913</v>
      </c>
      <c r="D9691" t="s">
        <v>25</v>
      </c>
      <c r="E9691" t="s">
        <v>347</v>
      </c>
      <c r="F9691" t="s">
        <v>7387</v>
      </c>
      <c r="G9691" t="s">
        <v>708</v>
      </c>
      <c r="H9691">
        <v>4</v>
      </c>
      <c r="I9691" s="2">
        <v>0</v>
      </c>
      <c r="J9691" t="s">
        <v>6472</v>
      </c>
      <c r="K9691" t="str">
        <f>VLOOKUP(E9691,customers!$A$1:$C$794,1,FALSE)</f>
        <v>PG-18895</v>
      </c>
      <c r="L9691" t="str">
        <f>VLOOKUP(E9691,customers!$A$1:$C$794,2,FALSE)</f>
        <v>Paul Gonzalez</v>
      </c>
      <c r="M9691" t="str">
        <f>VLOOKUP(E9691,customers!$A$1:$C$794,3,FALSE)</f>
        <v>Consumer</v>
      </c>
    </row>
    <row r="9692" spans="1:13" x14ac:dyDescent="0.35">
      <c r="A9692" t="s">
        <v>16681</v>
      </c>
      <c r="B9692" s="1">
        <v>42829</v>
      </c>
      <c r="C9692" s="1">
        <v>42830</v>
      </c>
      <c r="D9692" t="s">
        <v>149</v>
      </c>
      <c r="E9692" t="s">
        <v>7170</v>
      </c>
      <c r="F9692" t="s">
        <v>3615</v>
      </c>
      <c r="G9692" t="s">
        <v>3616</v>
      </c>
      <c r="H9692">
        <v>4</v>
      </c>
      <c r="I9692" s="2">
        <v>0</v>
      </c>
      <c r="J9692" t="s">
        <v>1165</v>
      </c>
      <c r="K9692" t="str">
        <f>VLOOKUP(E9692,customers!$A$1:$C$794,1,FALSE)</f>
        <v>TA-21385</v>
      </c>
      <c r="L9692" t="str">
        <f>VLOOKUP(E9692,customers!$A$1:$C$794,2,FALSE)</f>
        <v>Tom Ashbrook</v>
      </c>
      <c r="M9692" t="str">
        <f>VLOOKUP(E9692,customers!$A$1:$C$794,3,FALSE)</f>
        <v>Home Office</v>
      </c>
    </row>
    <row r="9693" spans="1:13" x14ac:dyDescent="0.35">
      <c r="A9693" t="s">
        <v>16682</v>
      </c>
      <c r="B9693" s="1">
        <v>42321</v>
      </c>
      <c r="C9693" s="1">
        <v>42325</v>
      </c>
      <c r="D9693" t="s">
        <v>25</v>
      </c>
      <c r="E9693" t="s">
        <v>1213</v>
      </c>
      <c r="F9693" t="s">
        <v>3452</v>
      </c>
      <c r="G9693" t="s">
        <v>16683</v>
      </c>
      <c r="H9693">
        <v>3</v>
      </c>
      <c r="I9693" s="2">
        <v>0.32</v>
      </c>
      <c r="J9693" t="s">
        <v>16684</v>
      </c>
      <c r="K9693" t="str">
        <f>VLOOKUP(E9693,customers!$A$1:$C$794,1,FALSE)</f>
        <v>PO-18850</v>
      </c>
      <c r="L9693" t="str">
        <f>VLOOKUP(E9693,customers!$A$1:$C$794,2,FALSE)</f>
        <v>Patrick O'Brill</v>
      </c>
      <c r="M9693" t="str">
        <f>VLOOKUP(E9693,customers!$A$1:$C$794,3,FALSE)</f>
        <v>Consumer</v>
      </c>
    </row>
    <row r="9694" spans="1:13" x14ac:dyDescent="0.35">
      <c r="A9694" t="s">
        <v>16685</v>
      </c>
      <c r="B9694" s="1">
        <v>42244</v>
      </c>
      <c r="C9694" s="1">
        <v>42249</v>
      </c>
      <c r="D9694" t="s">
        <v>25</v>
      </c>
      <c r="E9694" t="s">
        <v>4005</v>
      </c>
      <c r="F9694" t="s">
        <v>6880</v>
      </c>
      <c r="G9694" t="s">
        <v>16686</v>
      </c>
      <c r="H9694">
        <v>11</v>
      </c>
      <c r="I9694" s="2">
        <v>0</v>
      </c>
      <c r="J9694" t="s">
        <v>16687</v>
      </c>
      <c r="K9694" t="str">
        <f>VLOOKUP(E9694,customers!$A$1:$C$794,1,FALSE)</f>
        <v>SM-20950</v>
      </c>
      <c r="L9694" t="str">
        <f>VLOOKUP(E9694,customers!$A$1:$C$794,2,FALSE)</f>
        <v>Suzanne McNair</v>
      </c>
      <c r="M9694" t="str">
        <f>VLOOKUP(E9694,customers!$A$1:$C$794,3,FALSE)</f>
        <v>Corporate</v>
      </c>
    </row>
    <row r="9695" spans="1:13" x14ac:dyDescent="0.35">
      <c r="A9695" t="s">
        <v>16688</v>
      </c>
      <c r="B9695" s="1">
        <v>43002</v>
      </c>
      <c r="C9695" s="1">
        <v>43006</v>
      </c>
      <c r="D9695" t="s">
        <v>11</v>
      </c>
      <c r="E9695" t="s">
        <v>608</v>
      </c>
      <c r="F9695" t="s">
        <v>6176</v>
      </c>
      <c r="G9695" t="s">
        <v>13576</v>
      </c>
      <c r="H9695">
        <v>6</v>
      </c>
      <c r="I9695" s="2">
        <v>0</v>
      </c>
      <c r="J9695" t="s">
        <v>1162</v>
      </c>
      <c r="K9695" t="str">
        <f>VLOOKUP(E9695,customers!$A$1:$C$794,1,FALSE)</f>
        <v>NK-18490</v>
      </c>
      <c r="L9695" t="str">
        <f>VLOOKUP(E9695,customers!$A$1:$C$794,2,FALSE)</f>
        <v>Neil Knudson</v>
      </c>
      <c r="M9695" t="str">
        <f>VLOOKUP(E9695,customers!$A$1:$C$794,3,FALSE)</f>
        <v>Home Office</v>
      </c>
    </row>
    <row r="9696" spans="1:13" x14ac:dyDescent="0.35">
      <c r="A9696" t="s">
        <v>16688</v>
      </c>
      <c r="B9696" s="1">
        <v>43002</v>
      </c>
      <c r="C9696" s="1">
        <v>43006</v>
      </c>
      <c r="D9696" t="s">
        <v>11</v>
      </c>
      <c r="E9696" t="s">
        <v>608</v>
      </c>
      <c r="F9696" t="s">
        <v>2075</v>
      </c>
      <c r="G9696" t="s">
        <v>2076</v>
      </c>
      <c r="H9696">
        <v>2</v>
      </c>
      <c r="I9696" s="2">
        <v>0</v>
      </c>
      <c r="J9696" t="s">
        <v>2077</v>
      </c>
      <c r="K9696" t="str">
        <f>VLOOKUP(E9696,customers!$A$1:$C$794,1,FALSE)</f>
        <v>NK-18490</v>
      </c>
      <c r="L9696" t="str">
        <f>VLOOKUP(E9696,customers!$A$1:$C$794,2,FALSE)</f>
        <v>Neil Knudson</v>
      </c>
      <c r="M9696" t="str">
        <f>VLOOKUP(E9696,customers!$A$1:$C$794,3,FALSE)</f>
        <v>Home Office</v>
      </c>
    </row>
    <row r="9697" spans="1:13" x14ac:dyDescent="0.35">
      <c r="A9697" t="s">
        <v>16689</v>
      </c>
      <c r="B9697" s="1">
        <v>42715</v>
      </c>
      <c r="C9697" s="1">
        <v>42718</v>
      </c>
      <c r="D9697" t="s">
        <v>149</v>
      </c>
      <c r="E9697" t="s">
        <v>2530</v>
      </c>
      <c r="F9697" t="s">
        <v>47</v>
      </c>
      <c r="G9697" t="s">
        <v>6071</v>
      </c>
      <c r="H9697">
        <v>4</v>
      </c>
      <c r="I9697" s="2">
        <v>0.2</v>
      </c>
      <c r="J9697" t="s">
        <v>10705</v>
      </c>
      <c r="K9697" t="str">
        <f>VLOOKUP(E9697,customers!$A$1:$C$794,1,FALSE)</f>
        <v>SC-20695</v>
      </c>
      <c r="L9697" t="str">
        <f>VLOOKUP(E9697,customers!$A$1:$C$794,2,FALSE)</f>
        <v>Steve Chapman</v>
      </c>
      <c r="M9697" t="str">
        <f>VLOOKUP(E9697,customers!$A$1:$C$794,3,FALSE)</f>
        <v>Corporate</v>
      </c>
    </row>
    <row r="9698" spans="1:13" x14ac:dyDescent="0.35">
      <c r="A9698" t="s">
        <v>16690</v>
      </c>
      <c r="B9698" s="1">
        <v>41800</v>
      </c>
      <c r="C9698" s="1">
        <v>41805</v>
      </c>
      <c r="D9698" t="s">
        <v>11</v>
      </c>
      <c r="E9698" t="s">
        <v>791</v>
      </c>
      <c r="F9698" t="s">
        <v>2103</v>
      </c>
      <c r="G9698" t="s">
        <v>13488</v>
      </c>
      <c r="H9698">
        <v>5</v>
      </c>
      <c r="I9698" s="2">
        <v>0</v>
      </c>
      <c r="J9698" t="s">
        <v>13489</v>
      </c>
      <c r="K9698" t="str">
        <f>VLOOKUP(E9698,customers!$A$1:$C$794,1,FALSE)</f>
        <v>HK-14890</v>
      </c>
      <c r="L9698" t="str">
        <f>VLOOKUP(E9698,customers!$A$1:$C$794,2,FALSE)</f>
        <v>Heather Kirkland</v>
      </c>
      <c r="M9698" t="str">
        <f>VLOOKUP(E9698,customers!$A$1:$C$794,3,FALSE)</f>
        <v>Corporate</v>
      </c>
    </row>
    <row r="9699" spans="1:13" x14ac:dyDescent="0.35">
      <c r="A9699" t="s">
        <v>16691</v>
      </c>
      <c r="B9699" s="1">
        <v>42440</v>
      </c>
      <c r="C9699" s="1">
        <v>42440</v>
      </c>
      <c r="D9699" t="s">
        <v>1333</v>
      </c>
      <c r="E9699" t="s">
        <v>3595</v>
      </c>
      <c r="F9699" t="s">
        <v>5633</v>
      </c>
      <c r="G9699" t="s">
        <v>14660</v>
      </c>
      <c r="H9699">
        <v>4</v>
      </c>
      <c r="I9699" s="2">
        <v>0.2</v>
      </c>
      <c r="J9699" t="s">
        <v>8203</v>
      </c>
      <c r="K9699" t="str">
        <f>VLOOKUP(E9699,customers!$A$1:$C$794,1,FALSE)</f>
        <v>BT-11485</v>
      </c>
      <c r="L9699" t="str">
        <f>VLOOKUP(E9699,customers!$A$1:$C$794,2,FALSE)</f>
        <v>Brad Thomas</v>
      </c>
      <c r="M9699" t="str">
        <f>VLOOKUP(E9699,customers!$A$1:$C$794,3,FALSE)</f>
        <v>Home Office</v>
      </c>
    </row>
    <row r="9700" spans="1:13" x14ac:dyDescent="0.35">
      <c r="A9700" t="s">
        <v>16692</v>
      </c>
      <c r="B9700" s="1">
        <v>43084</v>
      </c>
      <c r="C9700" s="1">
        <v>43088</v>
      </c>
      <c r="D9700" t="s">
        <v>25</v>
      </c>
      <c r="E9700" t="s">
        <v>9575</v>
      </c>
      <c r="F9700" t="s">
        <v>947</v>
      </c>
      <c r="G9700" t="s">
        <v>11670</v>
      </c>
      <c r="H9700">
        <v>3</v>
      </c>
      <c r="I9700" s="2">
        <v>0</v>
      </c>
      <c r="J9700" t="s">
        <v>7694</v>
      </c>
      <c r="K9700" t="str">
        <f>VLOOKUP(E9700,customers!$A$1:$C$794,1,FALSE)</f>
        <v>KM-16660</v>
      </c>
      <c r="L9700" t="str">
        <f>VLOOKUP(E9700,customers!$A$1:$C$794,2,FALSE)</f>
        <v>Khloe Miller</v>
      </c>
      <c r="M9700" t="str">
        <f>VLOOKUP(E9700,customers!$A$1:$C$794,3,FALSE)</f>
        <v>Consumer</v>
      </c>
    </row>
    <row r="9701" spans="1:13" x14ac:dyDescent="0.35">
      <c r="A9701" t="s">
        <v>16692</v>
      </c>
      <c r="B9701" s="1">
        <v>43084</v>
      </c>
      <c r="C9701" s="1">
        <v>43088</v>
      </c>
      <c r="D9701" t="s">
        <v>25</v>
      </c>
      <c r="E9701" t="s">
        <v>9575</v>
      </c>
      <c r="F9701" t="s">
        <v>14444</v>
      </c>
      <c r="G9701" t="s">
        <v>10019</v>
      </c>
      <c r="H9701">
        <v>4</v>
      </c>
      <c r="I9701" s="2">
        <v>0</v>
      </c>
      <c r="J9701" t="s">
        <v>4201</v>
      </c>
      <c r="K9701" t="str">
        <f>VLOOKUP(E9701,customers!$A$1:$C$794,1,FALSE)</f>
        <v>KM-16660</v>
      </c>
      <c r="L9701" t="str">
        <f>VLOOKUP(E9701,customers!$A$1:$C$794,2,FALSE)</f>
        <v>Khloe Miller</v>
      </c>
      <c r="M9701" t="str">
        <f>VLOOKUP(E9701,customers!$A$1:$C$794,3,FALSE)</f>
        <v>Consumer</v>
      </c>
    </row>
    <row r="9702" spans="1:13" x14ac:dyDescent="0.35">
      <c r="A9702" t="s">
        <v>16692</v>
      </c>
      <c r="B9702" s="1">
        <v>43084</v>
      </c>
      <c r="C9702" s="1">
        <v>43088</v>
      </c>
      <c r="D9702" t="s">
        <v>25</v>
      </c>
      <c r="E9702" t="s">
        <v>9575</v>
      </c>
      <c r="F9702" t="s">
        <v>6937</v>
      </c>
      <c r="G9702" t="s">
        <v>6938</v>
      </c>
      <c r="H9702">
        <v>3</v>
      </c>
      <c r="I9702" s="2">
        <v>0.2</v>
      </c>
      <c r="J9702" t="s">
        <v>6115</v>
      </c>
      <c r="K9702" t="str">
        <f>VLOOKUP(E9702,customers!$A$1:$C$794,1,FALSE)</f>
        <v>KM-16660</v>
      </c>
      <c r="L9702" t="str">
        <f>VLOOKUP(E9702,customers!$A$1:$C$794,2,FALSE)</f>
        <v>Khloe Miller</v>
      </c>
      <c r="M9702" t="str">
        <f>VLOOKUP(E9702,customers!$A$1:$C$794,3,FALSE)</f>
        <v>Consumer</v>
      </c>
    </row>
    <row r="9703" spans="1:13" x14ac:dyDescent="0.35">
      <c r="A9703" t="s">
        <v>16693</v>
      </c>
      <c r="B9703" s="1">
        <v>42673</v>
      </c>
      <c r="C9703" s="1">
        <v>42678</v>
      </c>
      <c r="D9703" t="s">
        <v>25</v>
      </c>
      <c r="E9703" t="s">
        <v>9507</v>
      </c>
      <c r="F9703" t="s">
        <v>3519</v>
      </c>
      <c r="G9703" t="s">
        <v>6298</v>
      </c>
      <c r="H9703">
        <v>2</v>
      </c>
      <c r="I9703" s="2">
        <v>0</v>
      </c>
      <c r="J9703" t="s">
        <v>3645</v>
      </c>
      <c r="K9703" t="str">
        <f>VLOOKUP(E9703,customers!$A$1:$C$794,1,FALSE)</f>
        <v>SP-20920</v>
      </c>
      <c r="L9703" t="str">
        <f>VLOOKUP(E9703,customers!$A$1:$C$794,2,FALSE)</f>
        <v>Susan Pistek</v>
      </c>
      <c r="M9703" t="str">
        <f>VLOOKUP(E9703,customers!$A$1:$C$794,3,FALSE)</f>
        <v>Consumer</v>
      </c>
    </row>
    <row r="9704" spans="1:13" x14ac:dyDescent="0.35">
      <c r="A9704" t="s">
        <v>16694</v>
      </c>
      <c r="B9704" s="1">
        <v>42947</v>
      </c>
      <c r="C9704" s="1">
        <v>42951</v>
      </c>
      <c r="D9704" t="s">
        <v>25</v>
      </c>
      <c r="E9704" t="s">
        <v>8362</v>
      </c>
      <c r="F9704" t="s">
        <v>398</v>
      </c>
      <c r="G9704" t="s">
        <v>1282</v>
      </c>
      <c r="H9704">
        <v>1</v>
      </c>
      <c r="I9704" s="2">
        <v>0</v>
      </c>
      <c r="J9704" t="s">
        <v>9092</v>
      </c>
      <c r="K9704" t="str">
        <f>VLOOKUP(E9704,customers!$A$1:$C$794,1,FALSE)</f>
        <v>LB-16795</v>
      </c>
      <c r="L9704" t="str">
        <f>VLOOKUP(E9704,customers!$A$1:$C$794,2,FALSE)</f>
        <v>Laurel Beltran</v>
      </c>
      <c r="M9704" t="str">
        <f>VLOOKUP(E9704,customers!$A$1:$C$794,3,FALSE)</f>
        <v>Home Office</v>
      </c>
    </row>
    <row r="9705" spans="1:13" x14ac:dyDescent="0.35">
      <c r="A9705" t="s">
        <v>16694</v>
      </c>
      <c r="B9705" s="1">
        <v>42947</v>
      </c>
      <c r="C9705" s="1">
        <v>42951</v>
      </c>
      <c r="D9705" t="s">
        <v>25</v>
      </c>
      <c r="E9705" t="s">
        <v>8362</v>
      </c>
      <c r="F9705" t="s">
        <v>63</v>
      </c>
      <c r="G9705" t="s">
        <v>16695</v>
      </c>
      <c r="H9705">
        <v>5</v>
      </c>
      <c r="I9705" s="2">
        <v>0</v>
      </c>
      <c r="J9705" t="s">
        <v>16696</v>
      </c>
      <c r="K9705" t="str">
        <f>VLOOKUP(E9705,customers!$A$1:$C$794,1,FALSE)</f>
        <v>LB-16795</v>
      </c>
      <c r="L9705" t="str">
        <f>VLOOKUP(E9705,customers!$A$1:$C$794,2,FALSE)</f>
        <v>Laurel Beltran</v>
      </c>
      <c r="M9705" t="str">
        <f>VLOOKUP(E9705,customers!$A$1:$C$794,3,FALSE)</f>
        <v>Home Office</v>
      </c>
    </row>
    <row r="9706" spans="1:13" x14ac:dyDescent="0.35">
      <c r="A9706" t="s">
        <v>16694</v>
      </c>
      <c r="B9706" s="1">
        <v>42947</v>
      </c>
      <c r="C9706" s="1">
        <v>42951</v>
      </c>
      <c r="D9706" t="s">
        <v>25</v>
      </c>
      <c r="E9706" t="s">
        <v>8362</v>
      </c>
      <c r="F9706" t="s">
        <v>13647</v>
      </c>
      <c r="G9706" t="s">
        <v>16697</v>
      </c>
      <c r="H9706">
        <v>3</v>
      </c>
      <c r="I9706" s="2">
        <v>0</v>
      </c>
      <c r="J9706" t="s">
        <v>5954</v>
      </c>
      <c r="K9706" t="str">
        <f>VLOOKUP(E9706,customers!$A$1:$C$794,1,FALSE)</f>
        <v>LB-16795</v>
      </c>
      <c r="L9706" t="str">
        <f>VLOOKUP(E9706,customers!$A$1:$C$794,2,FALSE)</f>
        <v>Laurel Beltran</v>
      </c>
      <c r="M9706" t="str">
        <f>VLOOKUP(E9706,customers!$A$1:$C$794,3,FALSE)</f>
        <v>Home Office</v>
      </c>
    </row>
    <row r="9707" spans="1:13" x14ac:dyDescent="0.35">
      <c r="A9707" t="s">
        <v>16698</v>
      </c>
      <c r="B9707" s="1">
        <v>43027</v>
      </c>
      <c r="C9707" s="1">
        <v>43031</v>
      </c>
      <c r="D9707" t="s">
        <v>25</v>
      </c>
      <c r="E9707" t="s">
        <v>5824</v>
      </c>
      <c r="F9707" t="s">
        <v>3152</v>
      </c>
      <c r="G9707" t="s">
        <v>15483</v>
      </c>
      <c r="H9707">
        <v>3</v>
      </c>
      <c r="I9707" s="2">
        <v>0.2</v>
      </c>
      <c r="J9707" t="s">
        <v>3140</v>
      </c>
      <c r="K9707" t="str">
        <f>VLOOKUP(E9707,customers!$A$1:$C$794,1,FALSE)</f>
        <v>JS-16030</v>
      </c>
      <c r="L9707" t="str">
        <f>VLOOKUP(E9707,customers!$A$1:$C$794,2,FALSE)</f>
        <v>Joy Smith</v>
      </c>
      <c r="M9707" t="str">
        <f>VLOOKUP(E9707,customers!$A$1:$C$794,3,FALSE)</f>
        <v>Consumer</v>
      </c>
    </row>
    <row r="9708" spans="1:13" x14ac:dyDescent="0.35">
      <c r="A9708" t="s">
        <v>16699</v>
      </c>
      <c r="B9708" s="1">
        <v>42664</v>
      </c>
      <c r="C9708" s="1">
        <v>42670</v>
      </c>
      <c r="D9708" t="s">
        <v>25</v>
      </c>
      <c r="E9708" t="s">
        <v>2079</v>
      </c>
      <c r="F9708" t="s">
        <v>11056</v>
      </c>
      <c r="G9708" t="s">
        <v>16700</v>
      </c>
      <c r="H9708">
        <v>3</v>
      </c>
      <c r="I9708" s="2">
        <v>0.2</v>
      </c>
      <c r="J9708" t="s">
        <v>12014</v>
      </c>
      <c r="K9708" t="str">
        <f>VLOOKUP(E9708,customers!$A$1:$C$794,1,FALSE)</f>
        <v>CS-11950</v>
      </c>
      <c r="L9708" t="str">
        <f>VLOOKUP(E9708,customers!$A$1:$C$794,2,FALSE)</f>
        <v>Carlos Soltero</v>
      </c>
      <c r="M9708" t="str">
        <f>VLOOKUP(E9708,customers!$A$1:$C$794,3,FALSE)</f>
        <v>Consumer</v>
      </c>
    </row>
    <row r="9709" spans="1:13" x14ac:dyDescent="0.35">
      <c r="A9709" t="s">
        <v>16699</v>
      </c>
      <c r="B9709" s="1">
        <v>42664</v>
      </c>
      <c r="C9709" s="1">
        <v>42670</v>
      </c>
      <c r="D9709" t="s">
        <v>25</v>
      </c>
      <c r="E9709" t="s">
        <v>2079</v>
      </c>
      <c r="F9709" t="s">
        <v>431</v>
      </c>
      <c r="G9709" t="s">
        <v>2637</v>
      </c>
      <c r="H9709">
        <v>3</v>
      </c>
      <c r="I9709" s="2">
        <v>0</v>
      </c>
      <c r="J9709" t="s">
        <v>2175</v>
      </c>
      <c r="K9709" t="str">
        <f>VLOOKUP(E9709,customers!$A$1:$C$794,1,FALSE)</f>
        <v>CS-11950</v>
      </c>
      <c r="L9709" t="str">
        <f>VLOOKUP(E9709,customers!$A$1:$C$794,2,FALSE)</f>
        <v>Carlos Soltero</v>
      </c>
      <c r="M9709" t="str">
        <f>VLOOKUP(E9709,customers!$A$1:$C$794,3,FALSE)</f>
        <v>Consumer</v>
      </c>
    </row>
    <row r="9710" spans="1:13" x14ac:dyDescent="0.35">
      <c r="A9710" t="s">
        <v>16699</v>
      </c>
      <c r="B9710" s="1">
        <v>42664</v>
      </c>
      <c r="C9710" s="1">
        <v>42670</v>
      </c>
      <c r="D9710" t="s">
        <v>25</v>
      </c>
      <c r="E9710" t="s">
        <v>2079</v>
      </c>
      <c r="F9710" t="s">
        <v>9516</v>
      </c>
      <c r="G9710" t="s">
        <v>9282</v>
      </c>
      <c r="H9710">
        <v>2</v>
      </c>
      <c r="I9710" s="2">
        <v>0</v>
      </c>
      <c r="J9710" t="s">
        <v>4664</v>
      </c>
      <c r="K9710" t="str">
        <f>VLOOKUP(E9710,customers!$A$1:$C$794,1,FALSE)</f>
        <v>CS-11950</v>
      </c>
      <c r="L9710" t="str">
        <f>VLOOKUP(E9710,customers!$A$1:$C$794,2,FALSE)</f>
        <v>Carlos Soltero</v>
      </c>
      <c r="M9710" t="str">
        <f>VLOOKUP(E9710,customers!$A$1:$C$794,3,FALSE)</f>
        <v>Consumer</v>
      </c>
    </row>
    <row r="9711" spans="1:13" x14ac:dyDescent="0.35">
      <c r="A9711" t="s">
        <v>16699</v>
      </c>
      <c r="B9711" s="1">
        <v>42664</v>
      </c>
      <c r="C9711" s="1">
        <v>42670</v>
      </c>
      <c r="D9711" t="s">
        <v>25</v>
      </c>
      <c r="E9711" t="s">
        <v>2079</v>
      </c>
      <c r="F9711" t="s">
        <v>1711</v>
      </c>
      <c r="G9711" t="s">
        <v>1712</v>
      </c>
      <c r="H9711">
        <v>3</v>
      </c>
      <c r="I9711" s="2">
        <v>0</v>
      </c>
      <c r="J9711" t="s">
        <v>1713</v>
      </c>
      <c r="K9711" t="str">
        <f>VLOOKUP(E9711,customers!$A$1:$C$794,1,FALSE)</f>
        <v>CS-11950</v>
      </c>
      <c r="L9711" t="str">
        <f>VLOOKUP(E9711,customers!$A$1:$C$794,2,FALSE)</f>
        <v>Carlos Soltero</v>
      </c>
      <c r="M9711" t="str">
        <f>VLOOKUP(E9711,customers!$A$1:$C$794,3,FALSE)</f>
        <v>Consumer</v>
      </c>
    </row>
    <row r="9712" spans="1:13" x14ac:dyDescent="0.35">
      <c r="A9712" t="s">
        <v>16701</v>
      </c>
      <c r="B9712" s="1">
        <v>41948</v>
      </c>
      <c r="C9712" s="1">
        <v>41953</v>
      </c>
      <c r="D9712" t="s">
        <v>25</v>
      </c>
      <c r="E9712" t="s">
        <v>1800</v>
      </c>
      <c r="F9712" t="s">
        <v>6535</v>
      </c>
      <c r="G9712" t="s">
        <v>16702</v>
      </c>
      <c r="H9712">
        <v>2</v>
      </c>
      <c r="I9712" s="2">
        <v>0.2</v>
      </c>
      <c r="J9712" t="s">
        <v>16703</v>
      </c>
      <c r="K9712" t="str">
        <f>VLOOKUP(E9712,customers!$A$1:$C$794,1,FALSE)</f>
        <v>MD-17350</v>
      </c>
      <c r="L9712" t="str">
        <f>VLOOKUP(E9712,customers!$A$1:$C$794,2,FALSE)</f>
        <v>Maribeth Dona</v>
      </c>
      <c r="M9712" t="str">
        <f>VLOOKUP(E9712,customers!$A$1:$C$794,3,FALSE)</f>
        <v>Consumer</v>
      </c>
    </row>
    <row r="9713" spans="1:13" x14ac:dyDescent="0.35">
      <c r="A9713" t="s">
        <v>16701</v>
      </c>
      <c r="B9713" s="1">
        <v>41948</v>
      </c>
      <c r="C9713" s="1">
        <v>41953</v>
      </c>
      <c r="D9713" t="s">
        <v>25</v>
      </c>
      <c r="E9713" t="s">
        <v>1800</v>
      </c>
      <c r="F9713" t="s">
        <v>3071</v>
      </c>
      <c r="G9713" t="s">
        <v>12249</v>
      </c>
      <c r="H9713">
        <v>2</v>
      </c>
      <c r="I9713" s="2">
        <v>0.7</v>
      </c>
      <c r="J9713" t="s">
        <v>15885</v>
      </c>
      <c r="K9713" t="str">
        <f>VLOOKUP(E9713,customers!$A$1:$C$794,1,FALSE)</f>
        <v>MD-17350</v>
      </c>
      <c r="L9713" t="str">
        <f>VLOOKUP(E9713,customers!$A$1:$C$794,2,FALSE)</f>
        <v>Maribeth Dona</v>
      </c>
      <c r="M9713" t="str">
        <f>VLOOKUP(E9713,customers!$A$1:$C$794,3,FALSE)</f>
        <v>Consumer</v>
      </c>
    </row>
    <row r="9714" spans="1:13" x14ac:dyDescent="0.35">
      <c r="A9714" t="s">
        <v>16701</v>
      </c>
      <c r="B9714" s="1">
        <v>41948</v>
      </c>
      <c r="C9714" s="1">
        <v>41953</v>
      </c>
      <c r="D9714" t="s">
        <v>25</v>
      </c>
      <c r="E9714" t="s">
        <v>1800</v>
      </c>
      <c r="F9714" t="s">
        <v>3994</v>
      </c>
      <c r="G9714" t="s">
        <v>16704</v>
      </c>
      <c r="H9714">
        <v>6</v>
      </c>
      <c r="I9714" s="2">
        <v>0.2</v>
      </c>
      <c r="J9714" t="s">
        <v>16705</v>
      </c>
      <c r="K9714" t="str">
        <f>VLOOKUP(E9714,customers!$A$1:$C$794,1,FALSE)</f>
        <v>MD-17350</v>
      </c>
      <c r="L9714" t="str">
        <f>VLOOKUP(E9714,customers!$A$1:$C$794,2,FALSE)</f>
        <v>Maribeth Dona</v>
      </c>
      <c r="M9714" t="str">
        <f>VLOOKUP(E9714,customers!$A$1:$C$794,3,FALSE)</f>
        <v>Consumer</v>
      </c>
    </row>
    <row r="9715" spans="1:13" x14ac:dyDescent="0.35">
      <c r="A9715" t="s">
        <v>16701</v>
      </c>
      <c r="B9715" s="1">
        <v>41948</v>
      </c>
      <c r="C9715" s="1">
        <v>41953</v>
      </c>
      <c r="D9715" t="s">
        <v>25</v>
      </c>
      <c r="E9715" t="s">
        <v>1800</v>
      </c>
      <c r="F9715" t="s">
        <v>2315</v>
      </c>
      <c r="G9715" t="s">
        <v>16437</v>
      </c>
      <c r="H9715">
        <v>5</v>
      </c>
      <c r="I9715" s="2">
        <v>0.2</v>
      </c>
      <c r="J9715" t="s">
        <v>16706</v>
      </c>
      <c r="K9715" t="str">
        <f>VLOOKUP(E9715,customers!$A$1:$C$794,1,FALSE)</f>
        <v>MD-17350</v>
      </c>
      <c r="L9715" t="str">
        <f>VLOOKUP(E9715,customers!$A$1:$C$794,2,FALSE)</f>
        <v>Maribeth Dona</v>
      </c>
      <c r="M9715" t="str">
        <f>VLOOKUP(E9715,customers!$A$1:$C$794,3,FALSE)</f>
        <v>Consumer</v>
      </c>
    </row>
    <row r="9716" spans="1:13" x14ac:dyDescent="0.35">
      <c r="A9716" t="s">
        <v>16701</v>
      </c>
      <c r="B9716" s="1">
        <v>41948</v>
      </c>
      <c r="C9716" s="1">
        <v>41953</v>
      </c>
      <c r="D9716" t="s">
        <v>25</v>
      </c>
      <c r="E9716" t="s">
        <v>1800</v>
      </c>
      <c r="F9716" t="s">
        <v>6592</v>
      </c>
      <c r="G9716" t="s">
        <v>8942</v>
      </c>
      <c r="H9716">
        <v>2</v>
      </c>
      <c r="I9716" s="2">
        <v>0.2</v>
      </c>
      <c r="J9716" t="s">
        <v>3718</v>
      </c>
      <c r="K9716" t="str">
        <f>VLOOKUP(E9716,customers!$A$1:$C$794,1,FALSE)</f>
        <v>MD-17350</v>
      </c>
      <c r="L9716" t="str">
        <f>VLOOKUP(E9716,customers!$A$1:$C$794,2,FALSE)</f>
        <v>Maribeth Dona</v>
      </c>
      <c r="M9716" t="str">
        <f>VLOOKUP(E9716,customers!$A$1:$C$794,3,FALSE)</f>
        <v>Consumer</v>
      </c>
    </row>
    <row r="9717" spans="1:13" x14ac:dyDescent="0.35">
      <c r="A9717" t="s">
        <v>16707</v>
      </c>
      <c r="B9717" s="1">
        <v>42681</v>
      </c>
      <c r="C9717" s="1">
        <v>42686</v>
      </c>
      <c r="D9717" t="s">
        <v>25</v>
      </c>
      <c r="E9717" t="s">
        <v>4199</v>
      </c>
      <c r="F9717" t="s">
        <v>1553</v>
      </c>
      <c r="G9717" t="s">
        <v>1019</v>
      </c>
      <c r="H9717">
        <v>2</v>
      </c>
      <c r="I9717" s="2">
        <v>0.2</v>
      </c>
      <c r="J9717" t="s">
        <v>16708</v>
      </c>
      <c r="K9717" t="str">
        <f>VLOOKUP(E9717,customers!$A$1:$C$794,1,FALSE)</f>
        <v>LD-17005</v>
      </c>
      <c r="L9717" t="str">
        <f>VLOOKUP(E9717,customers!$A$1:$C$794,2,FALSE)</f>
        <v>Lisa DeCherney</v>
      </c>
      <c r="M9717" t="str">
        <f>VLOOKUP(E9717,customers!$A$1:$C$794,3,FALSE)</f>
        <v>Consumer</v>
      </c>
    </row>
    <row r="9718" spans="1:13" x14ac:dyDescent="0.35">
      <c r="A9718" t="s">
        <v>16709</v>
      </c>
      <c r="B9718" s="1">
        <v>42594</v>
      </c>
      <c r="C9718" s="1">
        <v>42596</v>
      </c>
      <c r="D9718" t="s">
        <v>11</v>
      </c>
      <c r="E9718" t="s">
        <v>4758</v>
      </c>
      <c r="F9718" t="s">
        <v>11903</v>
      </c>
      <c r="G9718" t="s">
        <v>16710</v>
      </c>
      <c r="H9718">
        <v>4</v>
      </c>
      <c r="I9718" s="2">
        <v>0.2</v>
      </c>
      <c r="J9718" t="s">
        <v>1252</v>
      </c>
      <c r="K9718" t="str">
        <f>VLOOKUP(E9718,customers!$A$1:$C$794,1,FALSE)</f>
        <v>DB-13270</v>
      </c>
      <c r="L9718" t="str">
        <f>VLOOKUP(E9718,customers!$A$1:$C$794,2,FALSE)</f>
        <v>Deborah Brumfield</v>
      </c>
      <c r="M9718" t="str">
        <f>VLOOKUP(E9718,customers!$A$1:$C$794,3,FALSE)</f>
        <v>Home Office</v>
      </c>
    </row>
    <row r="9719" spans="1:13" x14ac:dyDescent="0.35">
      <c r="A9719" t="s">
        <v>16711</v>
      </c>
      <c r="B9719" s="1">
        <v>42520</v>
      </c>
      <c r="C9719" s="1">
        <v>42521</v>
      </c>
      <c r="D9719" t="s">
        <v>1333</v>
      </c>
      <c r="E9719" t="s">
        <v>2227</v>
      </c>
      <c r="F9719" t="s">
        <v>517</v>
      </c>
      <c r="G9719" t="s">
        <v>3925</v>
      </c>
      <c r="H9719">
        <v>5</v>
      </c>
      <c r="I9719" s="2">
        <v>0.2</v>
      </c>
      <c r="J9719" t="s">
        <v>8370</v>
      </c>
      <c r="K9719" t="str">
        <f>VLOOKUP(E9719,customers!$A$1:$C$794,1,FALSE)</f>
        <v>AT-10735</v>
      </c>
      <c r="L9719" t="str">
        <f>VLOOKUP(E9719,customers!$A$1:$C$794,2,FALSE)</f>
        <v>Annie Thurman</v>
      </c>
      <c r="M9719" t="str">
        <f>VLOOKUP(E9719,customers!$A$1:$C$794,3,FALSE)</f>
        <v>Consumer</v>
      </c>
    </row>
    <row r="9720" spans="1:13" x14ac:dyDescent="0.35">
      <c r="A9720" t="s">
        <v>16711</v>
      </c>
      <c r="B9720" s="1">
        <v>42520</v>
      </c>
      <c r="C9720" s="1">
        <v>42521</v>
      </c>
      <c r="D9720" t="s">
        <v>1333</v>
      </c>
      <c r="E9720" t="s">
        <v>2227</v>
      </c>
      <c r="F9720" t="s">
        <v>834</v>
      </c>
      <c r="G9720" t="s">
        <v>6427</v>
      </c>
      <c r="H9720">
        <v>5</v>
      </c>
      <c r="I9720" s="2">
        <v>0.2</v>
      </c>
      <c r="J9720" t="s">
        <v>3612</v>
      </c>
      <c r="K9720" t="str">
        <f>VLOOKUP(E9720,customers!$A$1:$C$794,1,FALSE)</f>
        <v>AT-10735</v>
      </c>
      <c r="L9720" t="str">
        <f>VLOOKUP(E9720,customers!$A$1:$C$794,2,FALSE)</f>
        <v>Annie Thurman</v>
      </c>
      <c r="M9720" t="str">
        <f>VLOOKUP(E9720,customers!$A$1:$C$794,3,FALSE)</f>
        <v>Consumer</v>
      </c>
    </row>
    <row r="9721" spans="1:13" x14ac:dyDescent="0.35">
      <c r="A9721" t="s">
        <v>16712</v>
      </c>
      <c r="B9721" s="1">
        <v>43051</v>
      </c>
      <c r="C9721" s="1">
        <v>43053</v>
      </c>
      <c r="D9721" t="s">
        <v>11</v>
      </c>
      <c r="E9721" t="s">
        <v>6303</v>
      </c>
      <c r="F9721" t="s">
        <v>4216</v>
      </c>
      <c r="G9721" t="s">
        <v>9705</v>
      </c>
      <c r="H9721">
        <v>2</v>
      </c>
      <c r="I9721" s="2">
        <v>0.2</v>
      </c>
      <c r="J9721" t="s">
        <v>9706</v>
      </c>
      <c r="K9721" t="str">
        <f>VLOOKUP(E9721,customers!$A$1:$C$794,1,FALSE)</f>
        <v>DK-13375</v>
      </c>
      <c r="L9721" t="str">
        <f>VLOOKUP(E9721,customers!$A$1:$C$794,2,FALSE)</f>
        <v>Dennis Kane</v>
      </c>
      <c r="M9721" t="str">
        <f>VLOOKUP(E9721,customers!$A$1:$C$794,3,FALSE)</f>
        <v>Consumer</v>
      </c>
    </row>
    <row r="9722" spans="1:13" x14ac:dyDescent="0.35">
      <c r="A9722" t="s">
        <v>16713</v>
      </c>
      <c r="B9722" s="1">
        <v>42635</v>
      </c>
      <c r="C9722" s="1">
        <v>42639</v>
      </c>
      <c r="D9722" t="s">
        <v>25</v>
      </c>
      <c r="E9722" t="s">
        <v>2643</v>
      </c>
      <c r="F9722" t="s">
        <v>7824</v>
      </c>
      <c r="G9722" t="s">
        <v>5634</v>
      </c>
      <c r="H9722">
        <v>2</v>
      </c>
      <c r="I9722" s="2">
        <v>0</v>
      </c>
      <c r="J9722" t="s">
        <v>7825</v>
      </c>
      <c r="K9722" t="str">
        <f>VLOOKUP(E9722,customers!$A$1:$C$794,1,FALSE)</f>
        <v>CS-12250</v>
      </c>
      <c r="L9722" t="str">
        <f>VLOOKUP(E9722,customers!$A$1:$C$794,2,FALSE)</f>
        <v>Chris Selesnick</v>
      </c>
      <c r="M9722" t="str">
        <f>VLOOKUP(E9722,customers!$A$1:$C$794,3,FALSE)</f>
        <v>Corporate</v>
      </c>
    </row>
    <row r="9723" spans="1:13" x14ac:dyDescent="0.35">
      <c r="A9723" t="s">
        <v>16714</v>
      </c>
      <c r="B9723" s="1">
        <v>42416</v>
      </c>
      <c r="C9723" s="1">
        <v>42420</v>
      </c>
      <c r="D9723" t="s">
        <v>25</v>
      </c>
      <c r="E9723" t="s">
        <v>5358</v>
      </c>
      <c r="F9723" t="s">
        <v>10896</v>
      </c>
      <c r="G9723" t="s">
        <v>16715</v>
      </c>
      <c r="H9723">
        <v>3</v>
      </c>
      <c r="I9723" s="2">
        <v>0.1</v>
      </c>
      <c r="J9723" t="s">
        <v>9517</v>
      </c>
      <c r="K9723" t="str">
        <f>VLOOKUP(E9723,customers!$A$1:$C$794,1,FALSE)</f>
        <v>JF-15565</v>
      </c>
      <c r="L9723" t="str">
        <f>VLOOKUP(E9723,customers!$A$1:$C$794,2,FALSE)</f>
        <v>Jill Fjeld</v>
      </c>
      <c r="M9723" t="str">
        <f>VLOOKUP(E9723,customers!$A$1:$C$794,3,FALSE)</f>
        <v>Consumer</v>
      </c>
    </row>
    <row r="9724" spans="1:13" x14ac:dyDescent="0.35">
      <c r="A9724" t="s">
        <v>16714</v>
      </c>
      <c r="B9724" s="1">
        <v>42416</v>
      </c>
      <c r="C9724" s="1">
        <v>42420</v>
      </c>
      <c r="D9724" t="s">
        <v>25</v>
      </c>
      <c r="E9724" t="s">
        <v>5358</v>
      </c>
      <c r="F9724" t="s">
        <v>1027</v>
      </c>
      <c r="G9724" t="s">
        <v>4623</v>
      </c>
      <c r="H9724">
        <v>3</v>
      </c>
      <c r="I9724" s="2">
        <v>0</v>
      </c>
      <c r="J9724" t="s">
        <v>10749</v>
      </c>
      <c r="K9724" t="str">
        <f>VLOOKUP(E9724,customers!$A$1:$C$794,1,FALSE)</f>
        <v>JF-15565</v>
      </c>
      <c r="L9724" t="str">
        <f>VLOOKUP(E9724,customers!$A$1:$C$794,2,FALSE)</f>
        <v>Jill Fjeld</v>
      </c>
      <c r="M9724" t="str">
        <f>VLOOKUP(E9724,customers!$A$1:$C$794,3,FALSE)</f>
        <v>Consumer</v>
      </c>
    </row>
    <row r="9725" spans="1:13" x14ac:dyDescent="0.35">
      <c r="A9725" t="s">
        <v>16716</v>
      </c>
      <c r="B9725" s="1">
        <v>41995</v>
      </c>
      <c r="C9725" s="1">
        <v>41999</v>
      </c>
      <c r="D9725" t="s">
        <v>25</v>
      </c>
      <c r="E9725" t="s">
        <v>589</v>
      </c>
      <c r="F9725" t="s">
        <v>2986</v>
      </c>
      <c r="G9725" t="s">
        <v>16717</v>
      </c>
      <c r="H9725">
        <v>13</v>
      </c>
      <c r="I9725" s="2">
        <v>0.2</v>
      </c>
      <c r="J9725" t="s">
        <v>16718</v>
      </c>
      <c r="K9725" t="str">
        <f>VLOOKUP(E9725,customers!$A$1:$C$794,1,FALSE)</f>
        <v>TW-21025</v>
      </c>
      <c r="L9725" t="str">
        <f>VLOOKUP(E9725,customers!$A$1:$C$794,2,FALSE)</f>
        <v>Tamara Willingham</v>
      </c>
      <c r="M9725" t="str">
        <f>VLOOKUP(E9725,customers!$A$1:$C$794,3,FALSE)</f>
        <v>Home Office</v>
      </c>
    </row>
    <row r="9726" spans="1:13" x14ac:dyDescent="0.35">
      <c r="A9726" t="s">
        <v>16719</v>
      </c>
      <c r="B9726" s="1">
        <v>42343</v>
      </c>
      <c r="C9726" s="1">
        <v>42349</v>
      </c>
      <c r="D9726" t="s">
        <v>25</v>
      </c>
      <c r="E9726" t="s">
        <v>6886</v>
      </c>
      <c r="F9726" t="s">
        <v>2830</v>
      </c>
      <c r="G9726" t="s">
        <v>1605</v>
      </c>
      <c r="H9726">
        <v>2</v>
      </c>
      <c r="I9726" s="2">
        <v>0.2</v>
      </c>
      <c r="J9726" t="s">
        <v>4987</v>
      </c>
      <c r="K9726" t="str">
        <f>VLOOKUP(E9726,customers!$A$1:$C$794,1,FALSE)</f>
        <v>TB-21250</v>
      </c>
      <c r="L9726" t="str">
        <f>VLOOKUP(E9726,customers!$A$1:$C$794,2,FALSE)</f>
        <v>Tim Brockman</v>
      </c>
      <c r="M9726" t="str">
        <f>VLOOKUP(E9726,customers!$A$1:$C$794,3,FALSE)</f>
        <v>Consumer</v>
      </c>
    </row>
    <row r="9727" spans="1:13" x14ac:dyDescent="0.35">
      <c r="A9727" t="s">
        <v>16720</v>
      </c>
      <c r="B9727" s="1">
        <v>42995</v>
      </c>
      <c r="C9727" s="1">
        <v>42998</v>
      </c>
      <c r="D9727" t="s">
        <v>149</v>
      </c>
      <c r="E9727" t="s">
        <v>6825</v>
      </c>
      <c r="F9727" t="s">
        <v>4622</v>
      </c>
      <c r="G9727" t="s">
        <v>4623</v>
      </c>
      <c r="H9727">
        <v>3</v>
      </c>
      <c r="I9727" s="2">
        <v>0</v>
      </c>
      <c r="J9727" t="s">
        <v>1482</v>
      </c>
      <c r="K9727" t="str">
        <f>VLOOKUP(E9727,customers!$A$1:$C$794,1,FALSE)</f>
        <v>SC-20380</v>
      </c>
      <c r="L9727" t="str">
        <f>VLOOKUP(E9727,customers!$A$1:$C$794,2,FALSE)</f>
        <v>Shahid Collister</v>
      </c>
      <c r="M9727" t="str">
        <f>VLOOKUP(E9727,customers!$A$1:$C$794,3,FALSE)</f>
        <v>Consumer</v>
      </c>
    </row>
    <row r="9728" spans="1:13" x14ac:dyDescent="0.35">
      <c r="A9728" t="s">
        <v>16721</v>
      </c>
      <c r="B9728" s="1">
        <v>43071</v>
      </c>
      <c r="C9728" s="1">
        <v>43073</v>
      </c>
      <c r="D9728" t="s">
        <v>149</v>
      </c>
      <c r="E9728" t="s">
        <v>251</v>
      </c>
      <c r="F9728" t="s">
        <v>6933</v>
      </c>
      <c r="G9728" t="s">
        <v>16722</v>
      </c>
      <c r="H9728">
        <v>7</v>
      </c>
      <c r="I9728" s="2">
        <v>0</v>
      </c>
      <c r="J9728" t="s">
        <v>16723</v>
      </c>
      <c r="K9728" t="str">
        <f>VLOOKUP(E9728,customers!$A$1:$C$794,1,FALSE)</f>
        <v>KM-16720</v>
      </c>
      <c r="L9728" t="str">
        <f>VLOOKUP(E9728,customers!$A$1:$C$794,2,FALSE)</f>
        <v>Kunst Miller</v>
      </c>
      <c r="M9728" t="str">
        <f>VLOOKUP(E9728,customers!$A$1:$C$794,3,FALSE)</f>
        <v>Consumer</v>
      </c>
    </row>
    <row r="9729" spans="1:13" x14ac:dyDescent="0.35">
      <c r="A9729" t="s">
        <v>16721</v>
      </c>
      <c r="B9729" s="1">
        <v>43071</v>
      </c>
      <c r="C9729" s="1">
        <v>43073</v>
      </c>
      <c r="D9729" t="s">
        <v>149</v>
      </c>
      <c r="E9729" t="s">
        <v>251</v>
      </c>
      <c r="F9729" t="s">
        <v>151</v>
      </c>
      <c r="G9729" t="s">
        <v>1926</v>
      </c>
      <c r="H9729">
        <v>5</v>
      </c>
      <c r="I9729" s="2">
        <v>0</v>
      </c>
      <c r="J9729" t="s">
        <v>16724</v>
      </c>
      <c r="K9729" t="str">
        <f>VLOOKUP(E9729,customers!$A$1:$C$794,1,FALSE)</f>
        <v>KM-16720</v>
      </c>
      <c r="L9729" t="str">
        <f>VLOOKUP(E9729,customers!$A$1:$C$794,2,FALSE)</f>
        <v>Kunst Miller</v>
      </c>
      <c r="M9729" t="str">
        <f>VLOOKUP(E9729,customers!$A$1:$C$794,3,FALSE)</f>
        <v>Consumer</v>
      </c>
    </row>
    <row r="9730" spans="1:13" x14ac:dyDescent="0.35">
      <c r="A9730" t="s">
        <v>16721</v>
      </c>
      <c r="B9730" s="1">
        <v>43071</v>
      </c>
      <c r="C9730" s="1">
        <v>43073</v>
      </c>
      <c r="D9730" t="s">
        <v>149</v>
      </c>
      <c r="E9730" t="s">
        <v>251</v>
      </c>
      <c r="F9730" t="s">
        <v>1988</v>
      </c>
      <c r="G9730" t="s">
        <v>3663</v>
      </c>
      <c r="H9730">
        <v>2</v>
      </c>
      <c r="I9730" s="2">
        <v>0</v>
      </c>
      <c r="J9730" t="s">
        <v>8289</v>
      </c>
      <c r="K9730" t="str">
        <f>VLOOKUP(E9730,customers!$A$1:$C$794,1,FALSE)</f>
        <v>KM-16720</v>
      </c>
      <c r="L9730" t="str">
        <f>VLOOKUP(E9730,customers!$A$1:$C$794,2,FALSE)</f>
        <v>Kunst Miller</v>
      </c>
      <c r="M9730" t="str">
        <f>VLOOKUP(E9730,customers!$A$1:$C$794,3,FALSE)</f>
        <v>Consumer</v>
      </c>
    </row>
    <row r="9731" spans="1:13" x14ac:dyDescent="0.35">
      <c r="A9731" t="s">
        <v>16725</v>
      </c>
      <c r="B9731" s="1">
        <v>41911</v>
      </c>
      <c r="C9731" s="1">
        <v>41916</v>
      </c>
      <c r="D9731" t="s">
        <v>25</v>
      </c>
      <c r="E9731" t="s">
        <v>4179</v>
      </c>
      <c r="F9731" t="s">
        <v>7058</v>
      </c>
      <c r="G9731" t="s">
        <v>2999</v>
      </c>
      <c r="H9731">
        <v>2</v>
      </c>
      <c r="I9731" s="2">
        <v>0.2</v>
      </c>
      <c r="J9731" t="s">
        <v>8363</v>
      </c>
      <c r="K9731" t="str">
        <f>VLOOKUP(E9731,customers!$A$1:$C$794,1,FALSE)</f>
        <v>EB-14170</v>
      </c>
      <c r="L9731" t="str">
        <f>VLOOKUP(E9731,customers!$A$1:$C$794,2,FALSE)</f>
        <v>Evan Bailliet</v>
      </c>
      <c r="M9731" t="str">
        <f>VLOOKUP(E9731,customers!$A$1:$C$794,3,FALSE)</f>
        <v>Consumer</v>
      </c>
    </row>
    <row r="9732" spans="1:13" x14ac:dyDescent="0.35">
      <c r="A9732" t="s">
        <v>16725</v>
      </c>
      <c r="B9732" s="1">
        <v>41911</v>
      </c>
      <c r="C9732" s="1">
        <v>41916</v>
      </c>
      <c r="D9732" t="s">
        <v>25</v>
      </c>
      <c r="E9732" t="s">
        <v>4179</v>
      </c>
      <c r="F9732" t="s">
        <v>3338</v>
      </c>
      <c r="G9732" t="s">
        <v>16726</v>
      </c>
      <c r="H9732">
        <v>5</v>
      </c>
      <c r="I9732" s="2">
        <v>0</v>
      </c>
      <c r="J9732" t="s">
        <v>16727</v>
      </c>
      <c r="K9732" t="str">
        <f>VLOOKUP(E9732,customers!$A$1:$C$794,1,FALSE)</f>
        <v>EB-14170</v>
      </c>
      <c r="L9732" t="str">
        <f>VLOOKUP(E9732,customers!$A$1:$C$794,2,FALSE)</f>
        <v>Evan Bailliet</v>
      </c>
      <c r="M9732" t="str">
        <f>VLOOKUP(E9732,customers!$A$1:$C$794,3,FALSE)</f>
        <v>Consumer</v>
      </c>
    </row>
    <row r="9733" spans="1:13" x14ac:dyDescent="0.35">
      <c r="A9733" t="s">
        <v>16728</v>
      </c>
      <c r="B9733" s="1">
        <v>43053</v>
      </c>
      <c r="C9733" s="1">
        <v>43058</v>
      </c>
      <c r="D9733" t="s">
        <v>25</v>
      </c>
      <c r="E9733" t="s">
        <v>5710</v>
      </c>
      <c r="F9733" t="s">
        <v>4835</v>
      </c>
      <c r="G9733" t="s">
        <v>4761</v>
      </c>
      <c r="H9733">
        <v>8</v>
      </c>
      <c r="I9733" s="2">
        <v>0</v>
      </c>
      <c r="J9733" t="s">
        <v>16729</v>
      </c>
      <c r="K9733" t="str">
        <f>VLOOKUP(E9733,customers!$A$1:$C$794,1,FALSE)</f>
        <v>JE-15715</v>
      </c>
      <c r="L9733" t="str">
        <f>VLOOKUP(E9733,customers!$A$1:$C$794,2,FALSE)</f>
        <v>Joe Elijah</v>
      </c>
      <c r="M9733" t="str">
        <f>VLOOKUP(E9733,customers!$A$1:$C$794,3,FALSE)</f>
        <v>Consumer</v>
      </c>
    </row>
    <row r="9734" spans="1:13" x14ac:dyDescent="0.35">
      <c r="A9734" t="s">
        <v>16730</v>
      </c>
      <c r="B9734" s="1">
        <v>41871</v>
      </c>
      <c r="C9734" s="1">
        <v>41876</v>
      </c>
      <c r="D9734" t="s">
        <v>25</v>
      </c>
      <c r="E9734" t="s">
        <v>8941</v>
      </c>
      <c r="F9734" t="s">
        <v>7840</v>
      </c>
      <c r="G9734" t="s">
        <v>16731</v>
      </c>
      <c r="H9734">
        <v>13</v>
      </c>
      <c r="I9734" s="2">
        <v>0</v>
      </c>
      <c r="J9734" t="s">
        <v>16732</v>
      </c>
      <c r="K9734" t="str">
        <f>VLOOKUP(E9734,customers!$A$1:$C$794,1,FALSE)</f>
        <v>NC-18535</v>
      </c>
      <c r="L9734" t="str">
        <f>VLOOKUP(E9734,customers!$A$1:$C$794,2,FALSE)</f>
        <v>Nick Crebassa</v>
      </c>
      <c r="M9734" t="str">
        <f>VLOOKUP(E9734,customers!$A$1:$C$794,3,FALSE)</f>
        <v>Corporate</v>
      </c>
    </row>
    <row r="9735" spans="1:13" x14ac:dyDescent="0.35">
      <c r="A9735" t="s">
        <v>16730</v>
      </c>
      <c r="B9735" s="1">
        <v>41871</v>
      </c>
      <c r="C9735" s="1">
        <v>41876</v>
      </c>
      <c r="D9735" t="s">
        <v>25</v>
      </c>
      <c r="E9735" t="s">
        <v>8941</v>
      </c>
      <c r="F9735" t="s">
        <v>9425</v>
      </c>
      <c r="G9735" t="s">
        <v>7216</v>
      </c>
      <c r="H9735">
        <v>2</v>
      </c>
      <c r="I9735" s="2">
        <v>0</v>
      </c>
      <c r="J9735" t="s">
        <v>5402</v>
      </c>
      <c r="K9735" t="str">
        <f>VLOOKUP(E9735,customers!$A$1:$C$794,1,FALSE)</f>
        <v>NC-18535</v>
      </c>
      <c r="L9735" t="str">
        <f>VLOOKUP(E9735,customers!$A$1:$C$794,2,FALSE)</f>
        <v>Nick Crebassa</v>
      </c>
      <c r="M9735" t="str">
        <f>VLOOKUP(E9735,customers!$A$1:$C$794,3,FALSE)</f>
        <v>Corporate</v>
      </c>
    </row>
    <row r="9736" spans="1:13" x14ac:dyDescent="0.35">
      <c r="A9736" t="s">
        <v>16730</v>
      </c>
      <c r="B9736" s="1">
        <v>41871</v>
      </c>
      <c r="C9736" s="1">
        <v>41876</v>
      </c>
      <c r="D9736" t="s">
        <v>25</v>
      </c>
      <c r="E9736" t="s">
        <v>8941</v>
      </c>
      <c r="F9736" t="s">
        <v>5595</v>
      </c>
      <c r="G9736" t="s">
        <v>8472</v>
      </c>
      <c r="H9736">
        <v>1</v>
      </c>
      <c r="I9736" s="2">
        <v>0</v>
      </c>
      <c r="J9736" t="s">
        <v>16733</v>
      </c>
      <c r="K9736" t="str">
        <f>VLOOKUP(E9736,customers!$A$1:$C$794,1,FALSE)</f>
        <v>NC-18535</v>
      </c>
      <c r="L9736" t="str">
        <f>VLOOKUP(E9736,customers!$A$1:$C$794,2,FALSE)</f>
        <v>Nick Crebassa</v>
      </c>
      <c r="M9736" t="str">
        <f>VLOOKUP(E9736,customers!$A$1:$C$794,3,FALSE)</f>
        <v>Corporate</v>
      </c>
    </row>
    <row r="9737" spans="1:13" x14ac:dyDescent="0.35">
      <c r="A9737" t="s">
        <v>16734</v>
      </c>
      <c r="B9737" s="1">
        <v>41962</v>
      </c>
      <c r="C9737" s="1">
        <v>41965</v>
      </c>
      <c r="D9737" t="s">
        <v>11</v>
      </c>
      <c r="E9737" t="s">
        <v>491</v>
      </c>
      <c r="F9737" t="s">
        <v>15714</v>
      </c>
      <c r="G9737" t="s">
        <v>1859</v>
      </c>
      <c r="H9737">
        <v>1</v>
      </c>
      <c r="I9737" s="2">
        <v>0.2</v>
      </c>
      <c r="J9737" t="s">
        <v>6497</v>
      </c>
      <c r="K9737" t="str">
        <f>VLOOKUP(E9737,customers!$A$1:$C$794,1,FALSE)</f>
        <v>AD-10180</v>
      </c>
      <c r="L9737" t="str">
        <f>VLOOKUP(E9737,customers!$A$1:$C$794,2,FALSE)</f>
        <v>Alan Dominguez</v>
      </c>
      <c r="M9737" t="str">
        <f>VLOOKUP(E9737,customers!$A$1:$C$794,3,FALSE)</f>
        <v>Home Office</v>
      </c>
    </row>
    <row r="9738" spans="1:13" x14ac:dyDescent="0.35">
      <c r="A9738" t="s">
        <v>16735</v>
      </c>
      <c r="B9738" s="1">
        <v>42184</v>
      </c>
      <c r="C9738" s="1">
        <v>42188</v>
      </c>
      <c r="D9738" t="s">
        <v>25</v>
      </c>
      <c r="E9738" t="s">
        <v>9927</v>
      </c>
      <c r="F9738" t="s">
        <v>2181</v>
      </c>
      <c r="G9738" t="s">
        <v>9196</v>
      </c>
      <c r="H9738">
        <v>2</v>
      </c>
      <c r="I9738" s="2">
        <v>0</v>
      </c>
      <c r="J9738" t="s">
        <v>16736</v>
      </c>
      <c r="K9738" t="str">
        <f>VLOOKUP(E9738,customers!$A$1:$C$794,1,FALSE)</f>
        <v>NF-18475</v>
      </c>
      <c r="L9738" t="str">
        <f>VLOOKUP(E9738,customers!$A$1:$C$794,2,FALSE)</f>
        <v>Neil Französisch</v>
      </c>
      <c r="M9738" t="str">
        <f>VLOOKUP(E9738,customers!$A$1:$C$794,3,FALSE)</f>
        <v>Home Office</v>
      </c>
    </row>
    <row r="9739" spans="1:13" x14ac:dyDescent="0.35">
      <c r="A9739" t="s">
        <v>16737</v>
      </c>
      <c r="B9739" s="1">
        <v>42810</v>
      </c>
      <c r="C9739" s="1">
        <v>42815</v>
      </c>
      <c r="D9739" t="s">
        <v>25</v>
      </c>
      <c r="E9739" t="s">
        <v>7003</v>
      </c>
      <c r="F9739" t="s">
        <v>7721</v>
      </c>
      <c r="G9739" t="s">
        <v>7722</v>
      </c>
      <c r="H9739">
        <v>2</v>
      </c>
      <c r="I9739" s="2">
        <v>0</v>
      </c>
      <c r="J9739" t="s">
        <v>587</v>
      </c>
      <c r="K9739" t="str">
        <f>VLOOKUP(E9739,customers!$A$1:$C$794,1,FALSE)</f>
        <v>KD-16615</v>
      </c>
      <c r="L9739" t="str">
        <f>VLOOKUP(E9739,customers!$A$1:$C$794,2,FALSE)</f>
        <v>Ken Dana</v>
      </c>
      <c r="M9739" t="str">
        <f>VLOOKUP(E9739,customers!$A$1:$C$794,3,FALSE)</f>
        <v>Corporate</v>
      </c>
    </row>
    <row r="9740" spans="1:13" x14ac:dyDescent="0.35">
      <c r="A9740" t="s">
        <v>16737</v>
      </c>
      <c r="B9740" s="1">
        <v>42810</v>
      </c>
      <c r="C9740" s="1">
        <v>42815</v>
      </c>
      <c r="D9740" t="s">
        <v>25</v>
      </c>
      <c r="E9740" t="s">
        <v>7003</v>
      </c>
      <c r="F9740" t="s">
        <v>4006</v>
      </c>
      <c r="G9740" t="s">
        <v>16738</v>
      </c>
      <c r="H9740">
        <v>6</v>
      </c>
      <c r="I9740" s="2">
        <v>0.2</v>
      </c>
      <c r="J9740" t="s">
        <v>16739</v>
      </c>
      <c r="K9740" t="str">
        <f>VLOOKUP(E9740,customers!$A$1:$C$794,1,FALSE)</f>
        <v>KD-16615</v>
      </c>
      <c r="L9740" t="str">
        <f>VLOOKUP(E9740,customers!$A$1:$C$794,2,FALSE)</f>
        <v>Ken Dana</v>
      </c>
      <c r="M9740" t="str">
        <f>VLOOKUP(E9740,customers!$A$1:$C$794,3,FALSE)</f>
        <v>Corporate</v>
      </c>
    </row>
    <row r="9741" spans="1:13" x14ac:dyDescent="0.35">
      <c r="A9741" t="s">
        <v>16737</v>
      </c>
      <c r="B9741" s="1">
        <v>42810</v>
      </c>
      <c r="C9741" s="1">
        <v>42815</v>
      </c>
      <c r="D9741" t="s">
        <v>25</v>
      </c>
      <c r="E9741" t="s">
        <v>7003</v>
      </c>
      <c r="F9741" t="s">
        <v>5623</v>
      </c>
      <c r="G9741" t="s">
        <v>4252</v>
      </c>
      <c r="H9741">
        <v>5</v>
      </c>
      <c r="I9741" s="2">
        <v>0.2</v>
      </c>
      <c r="J9741" t="s">
        <v>3874</v>
      </c>
      <c r="K9741" t="str">
        <f>VLOOKUP(E9741,customers!$A$1:$C$794,1,FALSE)</f>
        <v>KD-16615</v>
      </c>
      <c r="L9741" t="str">
        <f>VLOOKUP(E9741,customers!$A$1:$C$794,2,FALSE)</f>
        <v>Ken Dana</v>
      </c>
      <c r="M9741" t="str">
        <f>VLOOKUP(E9741,customers!$A$1:$C$794,3,FALSE)</f>
        <v>Corporate</v>
      </c>
    </row>
    <row r="9742" spans="1:13" x14ac:dyDescent="0.35">
      <c r="A9742" t="s">
        <v>16737</v>
      </c>
      <c r="B9742" s="1">
        <v>42810</v>
      </c>
      <c r="C9742" s="1">
        <v>42815</v>
      </c>
      <c r="D9742" t="s">
        <v>25</v>
      </c>
      <c r="E9742" t="s">
        <v>7003</v>
      </c>
      <c r="F9742" t="s">
        <v>2492</v>
      </c>
      <c r="G9742" t="s">
        <v>16740</v>
      </c>
      <c r="H9742">
        <v>3</v>
      </c>
      <c r="I9742" s="2">
        <v>0</v>
      </c>
      <c r="J9742" t="s">
        <v>4781</v>
      </c>
      <c r="K9742" t="str">
        <f>VLOOKUP(E9742,customers!$A$1:$C$794,1,FALSE)</f>
        <v>KD-16615</v>
      </c>
      <c r="L9742" t="str">
        <f>VLOOKUP(E9742,customers!$A$1:$C$794,2,FALSE)</f>
        <v>Ken Dana</v>
      </c>
      <c r="M9742" t="str">
        <f>VLOOKUP(E9742,customers!$A$1:$C$794,3,FALSE)</f>
        <v>Corporate</v>
      </c>
    </row>
    <row r="9743" spans="1:13" x14ac:dyDescent="0.35">
      <c r="A9743" t="s">
        <v>16741</v>
      </c>
      <c r="B9743" s="1">
        <v>42316</v>
      </c>
      <c r="C9743" s="1">
        <v>42320</v>
      </c>
      <c r="D9743" t="s">
        <v>25</v>
      </c>
      <c r="E9743" t="s">
        <v>4108</v>
      </c>
      <c r="F9743" t="s">
        <v>122</v>
      </c>
      <c r="G9743" t="s">
        <v>16742</v>
      </c>
      <c r="H9743">
        <v>5</v>
      </c>
      <c r="I9743" s="2">
        <v>0</v>
      </c>
      <c r="J9743" t="s">
        <v>16743</v>
      </c>
      <c r="K9743" t="str">
        <f>VLOOKUP(E9743,customers!$A$1:$C$794,1,FALSE)</f>
        <v>QJ-19255</v>
      </c>
      <c r="L9743" t="str">
        <f>VLOOKUP(E9743,customers!$A$1:$C$794,2,FALSE)</f>
        <v>Quincy Jones</v>
      </c>
      <c r="M9743" t="str">
        <f>VLOOKUP(E9743,customers!$A$1:$C$794,3,FALSE)</f>
        <v>Corporate</v>
      </c>
    </row>
    <row r="9744" spans="1:13" x14ac:dyDescent="0.35">
      <c r="A9744" t="s">
        <v>16744</v>
      </c>
      <c r="B9744" s="1">
        <v>43067</v>
      </c>
      <c r="C9744" s="1">
        <v>43071</v>
      </c>
      <c r="D9744" t="s">
        <v>25</v>
      </c>
      <c r="E9744" t="s">
        <v>1936</v>
      </c>
      <c r="F9744" t="s">
        <v>1223</v>
      </c>
      <c r="G9744" t="s">
        <v>1724</v>
      </c>
      <c r="H9744">
        <v>5</v>
      </c>
      <c r="I9744" s="2">
        <v>0</v>
      </c>
      <c r="J9744" t="s">
        <v>16667</v>
      </c>
      <c r="K9744" t="str">
        <f>VLOOKUP(E9744,customers!$A$1:$C$794,1,FALSE)</f>
        <v>EP-13915</v>
      </c>
      <c r="L9744" t="str">
        <f>VLOOKUP(E9744,customers!$A$1:$C$794,2,FALSE)</f>
        <v>Emily Phan</v>
      </c>
      <c r="M9744" t="str">
        <f>VLOOKUP(E9744,customers!$A$1:$C$794,3,FALSE)</f>
        <v>Consumer</v>
      </c>
    </row>
    <row r="9745" spans="1:13" x14ac:dyDescent="0.35">
      <c r="A9745" t="s">
        <v>16745</v>
      </c>
      <c r="B9745" s="1">
        <v>42537</v>
      </c>
      <c r="C9745" s="1">
        <v>42543</v>
      </c>
      <c r="D9745" t="s">
        <v>25</v>
      </c>
      <c r="E9745" t="s">
        <v>3432</v>
      </c>
      <c r="F9745" t="s">
        <v>4809</v>
      </c>
      <c r="G9745" t="s">
        <v>4355</v>
      </c>
      <c r="H9745">
        <v>3</v>
      </c>
      <c r="I9745" s="2">
        <v>0</v>
      </c>
      <c r="J9745" t="s">
        <v>3023</v>
      </c>
      <c r="K9745" t="str">
        <f>VLOOKUP(E9745,customers!$A$1:$C$794,1,FALSE)</f>
        <v>JJ-15445</v>
      </c>
      <c r="L9745" t="str">
        <f>VLOOKUP(E9745,customers!$A$1:$C$794,2,FALSE)</f>
        <v>Jennifer Jackson</v>
      </c>
      <c r="M9745" t="str">
        <f>VLOOKUP(E9745,customers!$A$1:$C$794,3,FALSE)</f>
        <v>Consumer</v>
      </c>
    </row>
    <row r="9746" spans="1:13" x14ac:dyDescent="0.35">
      <c r="A9746" t="s">
        <v>16746</v>
      </c>
      <c r="B9746" s="1">
        <v>42756</v>
      </c>
      <c r="C9746" s="1">
        <v>42760</v>
      </c>
      <c r="D9746" t="s">
        <v>25</v>
      </c>
      <c r="E9746" t="s">
        <v>7309</v>
      </c>
      <c r="F9746" t="s">
        <v>2326</v>
      </c>
      <c r="G9746" t="s">
        <v>16747</v>
      </c>
      <c r="H9746">
        <v>4</v>
      </c>
      <c r="I9746" s="2">
        <v>0.2</v>
      </c>
      <c r="J9746" t="s">
        <v>16616</v>
      </c>
      <c r="K9746" t="str">
        <f>VLOOKUP(E9746,customers!$A$1:$C$794,1,FALSE)</f>
        <v>BE-11410</v>
      </c>
      <c r="L9746" t="str">
        <f>VLOOKUP(E9746,customers!$A$1:$C$794,2,FALSE)</f>
        <v>Bobby Elias</v>
      </c>
      <c r="M9746" t="str">
        <f>VLOOKUP(E9746,customers!$A$1:$C$794,3,FALSE)</f>
        <v>Consumer</v>
      </c>
    </row>
    <row r="9747" spans="1:13" x14ac:dyDescent="0.35">
      <c r="A9747" t="s">
        <v>16748</v>
      </c>
      <c r="B9747" s="1">
        <v>43063</v>
      </c>
      <c r="C9747" s="1">
        <v>43063</v>
      </c>
      <c r="D9747" t="s">
        <v>1333</v>
      </c>
      <c r="E9747" t="s">
        <v>4260</v>
      </c>
      <c r="F9747" t="s">
        <v>1400</v>
      </c>
      <c r="G9747" t="s">
        <v>16749</v>
      </c>
      <c r="H9747">
        <v>2</v>
      </c>
      <c r="I9747" s="2">
        <v>0.2</v>
      </c>
      <c r="J9747" t="s">
        <v>3086</v>
      </c>
      <c r="K9747" t="str">
        <f>VLOOKUP(E9747,customers!$A$1:$C$794,1,FALSE)</f>
        <v>BP-11290</v>
      </c>
      <c r="L9747" t="str">
        <f>VLOOKUP(E9747,customers!$A$1:$C$794,2,FALSE)</f>
        <v>Beth Paige</v>
      </c>
      <c r="M9747" t="str">
        <f>VLOOKUP(E9747,customers!$A$1:$C$794,3,FALSE)</f>
        <v>Consumer</v>
      </c>
    </row>
    <row r="9748" spans="1:13" x14ac:dyDescent="0.35">
      <c r="A9748" t="s">
        <v>16748</v>
      </c>
      <c r="B9748" s="1">
        <v>43063</v>
      </c>
      <c r="C9748" s="1">
        <v>43063</v>
      </c>
      <c r="D9748" t="s">
        <v>1333</v>
      </c>
      <c r="E9748" t="s">
        <v>4260</v>
      </c>
      <c r="F9748" t="s">
        <v>4379</v>
      </c>
      <c r="G9748" t="s">
        <v>11933</v>
      </c>
      <c r="H9748">
        <v>2</v>
      </c>
      <c r="I9748" s="2">
        <v>0.2</v>
      </c>
      <c r="J9748" t="s">
        <v>11934</v>
      </c>
      <c r="K9748" t="str">
        <f>VLOOKUP(E9748,customers!$A$1:$C$794,1,FALSE)</f>
        <v>BP-11290</v>
      </c>
      <c r="L9748" t="str">
        <f>VLOOKUP(E9748,customers!$A$1:$C$794,2,FALSE)</f>
        <v>Beth Paige</v>
      </c>
      <c r="M9748" t="str">
        <f>VLOOKUP(E9748,customers!$A$1:$C$794,3,FALSE)</f>
        <v>Consumer</v>
      </c>
    </row>
    <row r="9749" spans="1:13" x14ac:dyDescent="0.35">
      <c r="A9749" t="s">
        <v>14602</v>
      </c>
      <c r="B9749" s="1">
        <v>43076</v>
      </c>
      <c r="C9749" s="1">
        <v>43081</v>
      </c>
      <c r="D9749" t="s">
        <v>25</v>
      </c>
      <c r="E9749" t="s">
        <v>34</v>
      </c>
      <c r="F9749" t="s">
        <v>6615</v>
      </c>
      <c r="G9749" t="s">
        <v>14603</v>
      </c>
      <c r="H9749">
        <v>4</v>
      </c>
      <c r="I9749" s="2">
        <v>0</v>
      </c>
      <c r="J9749" t="s">
        <v>14604</v>
      </c>
      <c r="K9749" t="str">
        <f>VLOOKUP(E9749,customers!$A$1:$C$794,1,FALSE)</f>
        <v>BH-11710</v>
      </c>
      <c r="L9749" t="str">
        <f>VLOOKUP(E9749,customers!$A$1:$C$794,2,FALSE)</f>
        <v>Brosina Hoffman</v>
      </c>
      <c r="M9749" t="str">
        <f>VLOOKUP(E9749,customers!$A$1:$C$794,3,FALSE)</f>
        <v>Consumer</v>
      </c>
    </row>
    <row r="9750" spans="1:13" x14ac:dyDescent="0.35">
      <c r="A9750" t="s">
        <v>14602</v>
      </c>
      <c r="B9750" s="1">
        <v>43076</v>
      </c>
      <c r="C9750" s="1">
        <v>43081</v>
      </c>
      <c r="D9750" t="s">
        <v>25</v>
      </c>
      <c r="E9750" t="s">
        <v>34</v>
      </c>
      <c r="F9750" t="s">
        <v>818</v>
      </c>
      <c r="G9750" t="s">
        <v>12130</v>
      </c>
      <c r="H9750">
        <v>4</v>
      </c>
      <c r="I9750" s="2">
        <v>0</v>
      </c>
      <c r="J9750" t="s">
        <v>9143</v>
      </c>
      <c r="K9750" t="str">
        <f>VLOOKUP(E9750,customers!$A$1:$C$794,1,FALSE)</f>
        <v>BH-11710</v>
      </c>
      <c r="L9750" t="str">
        <f>VLOOKUP(E9750,customers!$A$1:$C$794,2,FALSE)</f>
        <v>Brosina Hoffman</v>
      </c>
      <c r="M9750" t="str">
        <f>VLOOKUP(E9750,customers!$A$1:$C$794,3,FALSE)</f>
        <v>Consumer</v>
      </c>
    </row>
    <row r="9751" spans="1:13" x14ac:dyDescent="0.35">
      <c r="A9751" t="s">
        <v>16752</v>
      </c>
      <c r="B9751" s="1">
        <v>42433</v>
      </c>
      <c r="C9751" s="1">
        <v>42437</v>
      </c>
      <c r="D9751" t="s">
        <v>25</v>
      </c>
      <c r="E9751" t="s">
        <v>6721</v>
      </c>
      <c r="F9751" t="s">
        <v>1753</v>
      </c>
      <c r="G9751" t="s">
        <v>1754</v>
      </c>
      <c r="H9751">
        <v>2</v>
      </c>
      <c r="I9751" s="2">
        <v>0</v>
      </c>
      <c r="J9751" t="s">
        <v>1755</v>
      </c>
      <c r="K9751" t="str">
        <f>VLOOKUP(E9751,customers!$A$1:$C$794,1,FALSE)</f>
        <v>EM-13810</v>
      </c>
      <c r="L9751" t="str">
        <f>VLOOKUP(E9751,customers!$A$1:$C$794,2,FALSE)</f>
        <v>Eleni McCrary</v>
      </c>
      <c r="M9751" t="str">
        <f>VLOOKUP(E9751,customers!$A$1:$C$794,3,FALSE)</f>
        <v>Corporate</v>
      </c>
    </row>
    <row r="9752" spans="1:13" x14ac:dyDescent="0.35">
      <c r="A9752" t="s">
        <v>16753</v>
      </c>
      <c r="B9752" s="1">
        <v>42654</v>
      </c>
      <c r="C9752" s="1">
        <v>42658</v>
      </c>
      <c r="D9752" t="s">
        <v>25</v>
      </c>
      <c r="E9752" t="s">
        <v>1936</v>
      </c>
      <c r="F9752" t="s">
        <v>7319</v>
      </c>
      <c r="G9752" t="s">
        <v>2644</v>
      </c>
      <c r="H9752">
        <v>2</v>
      </c>
      <c r="I9752" s="2">
        <v>0.2</v>
      </c>
      <c r="J9752" t="s">
        <v>7459</v>
      </c>
      <c r="K9752" t="str">
        <f>VLOOKUP(E9752,customers!$A$1:$C$794,1,FALSE)</f>
        <v>EP-13915</v>
      </c>
      <c r="L9752" t="str">
        <f>VLOOKUP(E9752,customers!$A$1:$C$794,2,FALSE)</f>
        <v>Emily Phan</v>
      </c>
      <c r="M9752" t="str">
        <f>VLOOKUP(E9752,customers!$A$1:$C$794,3,FALSE)</f>
        <v>Consumer</v>
      </c>
    </row>
    <row r="9753" spans="1:13" x14ac:dyDescent="0.35">
      <c r="A9753" t="s">
        <v>16753</v>
      </c>
      <c r="B9753" s="1">
        <v>42654</v>
      </c>
      <c r="C9753" s="1">
        <v>42658</v>
      </c>
      <c r="D9753" t="s">
        <v>25</v>
      </c>
      <c r="E9753" t="s">
        <v>1936</v>
      </c>
      <c r="F9753" t="s">
        <v>5588</v>
      </c>
      <c r="G9753" t="s">
        <v>1429</v>
      </c>
      <c r="H9753">
        <v>3</v>
      </c>
      <c r="I9753" s="2">
        <v>0.2</v>
      </c>
      <c r="J9753" t="s">
        <v>1469</v>
      </c>
      <c r="K9753" t="str">
        <f>VLOOKUP(E9753,customers!$A$1:$C$794,1,FALSE)</f>
        <v>EP-13915</v>
      </c>
      <c r="L9753" t="str">
        <f>VLOOKUP(E9753,customers!$A$1:$C$794,2,FALSE)</f>
        <v>Emily Phan</v>
      </c>
      <c r="M9753" t="str">
        <f>VLOOKUP(E9753,customers!$A$1:$C$794,3,FALSE)</f>
        <v>Consumer</v>
      </c>
    </row>
    <row r="9754" spans="1:13" x14ac:dyDescent="0.35">
      <c r="A9754" t="s">
        <v>16754</v>
      </c>
      <c r="B9754" s="1">
        <v>42552</v>
      </c>
      <c r="C9754" s="1">
        <v>42553</v>
      </c>
      <c r="D9754" t="s">
        <v>149</v>
      </c>
      <c r="E9754" t="s">
        <v>1088</v>
      </c>
      <c r="F9754" t="s">
        <v>3225</v>
      </c>
      <c r="G9754" t="s">
        <v>3379</v>
      </c>
      <c r="H9754">
        <v>1</v>
      </c>
      <c r="I9754" s="2">
        <v>0.2</v>
      </c>
      <c r="J9754" t="s">
        <v>2601</v>
      </c>
      <c r="K9754" t="str">
        <f>VLOOKUP(E9754,customers!$A$1:$C$794,1,FALSE)</f>
        <v>NZ-18565</v>
      </c>
      <c r="L9754" t="str">
        <f>VLOOKUP(E9754,customers!$A$1:$C$794,2,FALSE)</f>
        <v>Nick Zandusky</v>
      </c>
      <c r="M9754" t="str">
        <f>VLOOKUP(E9754,customers!$A$1:$C$794,3,FALSE)</f>
        <v>Home Office</v>
      </c>
    </row>
    <row r="9755" spans="1:13" x14ac:dyDescent="0.35">
      <c r="A9755" t="s">
        <v>16755</v>
      </c>
      <c r="B9755" s="1">
        <v>42821</v>
      </c>
      <c r="C9755" s="1">
        <v>42823</v>
      </c>
      <c r="D9755" t="s">
        <v>11</v>
      </c>
      <c r="E9755" t="s">
        <v>413</v>
      </c>
      <c r="F9755" t="s">
        <v>9042</v>
      </c>
      <c r="G9755" t="s">
        <v>1303</v>
      </c>
      <c r="H9755">
        <v>2</v>
      </c>
      <c r="I9755" s="2">
        <v>0</v>
      </c>
      <c r="J9755" t="s">
        <v>1304</v>
      </c>
      <c r="K9755" t="str">
        <f>VLOOKUP(E9755,customers!$A$1:$C$794,1,FALSE)</f>
        <v>LC-16870</v>
      </c>
      <c r="L9755" t="str">
        <f>VLOOKUP(E9755,customers!$A$1:$C$794,2,FALSE)</f>
        <v>Lena Cacioppo</v>
      </c>
      <c r="M9755" t="str">
        <f>VLOOKUP(E9755,customers!$A$1:$C$794,3,FALSE)</f>
        <v>Consumer</v>
      </c>
    </row>
    <row r="9756" spans="1:13" x14ac:dyDescent="0.35">
      <c r="A9756" t="s">
        <v>16755</v>
      </c>
      <c r="B9756" s="1">
        <v>42821</v>
      </c>
      <c r="C9756" s="1">
        <v>42823</v>
      </c>
      <c r="D9756" t="s">
        <v>11</v>
      </c>
      <c r="E9756" t="s">
        <v>413</v>
      </c>
      <c r="F9756" t="s">
        <v>883</v>
      </c>
      <c r="G9756" t="s">
        <v>2445</v>
      </c>
      <c r="H9756">
        <v>2</v>
      </c>
      <c r="I9756" s="2">
        <v>0</v>
      </c>
      <c r="J9756" t="s">
        <v>825</v>
      </c>
      <c r="K9756" t="str">
        <f>VLOOKUP(E9756,customers!$A$1:$C$794,1,FALSE)</f>
        <v>LC-16870</v>
      </c>
      <c r="L9756" t="str">
        <f>VLOOKUP(E9756,customers!$A$1:$C$794,2,FALSE)</f>
        <v>Lena Cacioppo</v>
      </c>
      <c r="M9756" t="str">
        <f>VLOOKUP(E9756,customers!$A$1:$C$794,3,FALSE)</f>
        <v>Consumer</v>
      </c>
    </row>
    <row r="9757" spans="1:13" x14ac:dyDescent="0.35">
      <c r="A9757" t="s">
        <v>16755</v>
      </c>
      <c r="B9757" s="1">
        <v>42821</v>
      </c>
      <c r="C9757" s="1">
        <v>42823</v>
      </c>
      <c r="D9757" t="s">
        <v>11</v>
      </c>
      <c r="E9757" t="s">
        <v>413</v>
      </c>
      <c r="F9757" t="s">
        <v>7582</v>
      </c>
      <c r="G9757" t="s">
        <v>2726</v>
      </c>
      <c r="H9757">
        <v>3</v>
      </c>
      <c r="I9757" s="2">
        <v>0</v>
      </c>
      <c r="J9757" t="s">
        <v>83</v>
      </c>
      <c r="K9757" t="str">
        <f>VLOOKUP(E9757,customers!$A$1:$C$794,1,FALSE)</f>
        <v>LC-16870</v>
      </c>
      <c r="L9757" t="str">
        <f>VLOOKUP(E9757,customers!$A$1:$C$794,2,FALSE)</f>
        <v>Lena Cacioppo</v>
      </c>
      <c r="M9757" t="str">
        <f>VLOOKUP(E9757,customers!$A$1:$C$794,3,FALSE)</f>
        <v>Consumer</v>
      </c>
    </row>
    <row r="9758" spans="1:13" x14ac:dyDescent="0.35">
      <c r="A9758" t="s">
        <v>16755</v>
      </c>
      <c r="B9758" s="1">
        <v>42821</v>
      </c>
      <c r="C9758" s="1">
        <v>42823</v>
      </c>
      <c r="D9758" t="s">
        <v>11</v>
      </c>
      <c r="E9758" t="s">
        <v>413</v>
      </c>
      <c r="F9758" t="s">
        <v>1129</v>
      </c>
      <c r="G9758" t="s">
        <v>13936</v>
      </c>
      <c r="H9758">
        <v>2</v>
      </c>
      <c r="I9758" s="2">
        <v>0</v>
      </c>
      <c r="J9758" t="s">
        <v>8942</v>
      </c>
      <c r="K9758" t="str">
        <f>VLOOKUP(E9758,customers!$A$1:$C$794,1,FALSE)</f>
        <v>LC-16870</v>
      </c>
      <c r="L9758" t="str">
        <f>VLOOKUP(E9758,customers!$A$1:$C$794,2,FALSE)</f>
        <v>Lena Cacioppo</v>
      </c>
      <c r="M9758" t="str">
        <f>VLOOKUP(E9758,customers!$A$1:$C$794,3,FALSE)</f>
        <v>Consumer</v>
      </c>
    </row>
    <row r="9759" spans="1:13" x14ac:dyDescent="0.35">
      <c r="A9759" t="s">
        <v>16755</v>
      </c>
      <c r="B9759" s="1">
        <v>42821</v>
      </c>
      <c r="C9759" s="1">
        <v>42823</v>
      </c>
      <c r="D9759" t="s">
        <v>11</v>
      </c>
      <c r="E9759" t="s">
        <v>413</v>
      </c>
      <c r="F9759" t="s">
        <v>12793</v>
      </c>
      <c r="G9759" t="s">
        <v>16756</v>
      </c>
      <c r="H9759">
        <v>5</v>
      </c>
      <c r="I9759" s="2">
        <v>0</v>
      </c>
      <c r="J9759" t="s">
        <v>16757</v>
      </c>
      <c r="K9759" t="str">
        <f>VLOOKUP(E9759,customers!$A$1:$C$794,1,FALSE)</f>
        <v>LC-16870</v>
      </c>
      <c r="L9759" t="str">
        <f>VLOOKUP(E9759,customers!$A$1:$C$794,2,FALSE)</f>
        <v>Lena Cacioppo</v>
      </c>
      <c r="M9759" t="str">
        <f>VLOOKUP(E9759,customers!$A$1:$C$794,3,FALSE)</f>
        <v>Consumer</v>
      </c>
    </row>
    <row r="9760" spans="1:13" x14ac:dyDescent="0.35">
      <c r="A9760" t="s">
        <v>16755</v>
      </c>
      <c r="B9760" s="1">
        <v>42821</v>
      </c>
      <c r="C9760" s="1">
        <v>42823</v>
      </c>
      <c r="D9760" t="s">
        <v>11</v>
      </c>
      <c r="E9760" t="s">
        <v>413</v>
      </c>
      <c r="F9760" t="s">
        <v>1038</v>
      </c>
      <c r="G9760" t="s">
        <v>7930</v>
      </c>
      <c r="H9760">
        <v>4</v>
      </c>
      <c r="I9760" s="2">
        <v>0</v>
      </c>
      <c r="J9760" t="s">
        <v>11575</v>
      </c>
      <c r="K9760" t="str">
        <f>VLOOKUP(E9760,customers!$A$1:$C$794,1,FALSE)</f>
        <v>LC-16870</v>
      </c>
      <c r="L9760" t="str">
        <f>VLOOKUP(E9760,customers!$A$1:$C$794,2,FALSE)</f>
        <v>Lena Cacioppo</v>
      </c>
      <c r="M9760" t="str">
        <f>VLOOKUP(E9760,customers!$A$1:$C$794,3,FALSE)</f>
        <v>Consumer</v>
      </c>
    </row>
    <row r="9761" spans="1:13" x14ac:dyDescent="0.35">
      <c r="A9761" t="s">
        <v>16758</v>
      </c>
      <c r="B9761" s="1">
        <v>42674</v>
      </c>
      <c r="C9761" s="1">
        <v>42679</v>
      </c>
      <c r="D9761" t="s">
        <v>25</v>
      </c>
      <c r="E9761" t="s">
        <v>2210</v>
      </c>
      <c r="F9761" t="s">
        <v>5334</v>
      </c>
      <c r="G9761" t="s">
        <v>13480</v>
      </c>
      <c r="H9761">
        <v>5</v>
      </c>
      <c r="I9761" s="2">
        <v>0.2</v>
      </c>
      <c r="J9761" t="s">
        <v>12809</v>
      </c>
      <c r="K9761" t="str">
        <f>VLOOKUP(E9761,customers!$A$1:$C$794,1,FALSE)</f>
        <v>SF-20965</v>
      </c>
      <c r="L9761" t="str">
        <f>VLOOKUP(E9761,customers!$A$1:$C$794,2,FALSE)</f>
        <v>Sylvia Foulston</v>
      </c>
      <c r="M9761" t="str">
        <f>VLOOKUP(E9761,customers!$A$1:$C$794,3,FALSE)</f>
        <v>Corporate</v>
      </c>
    </row>
    <row r="9762" spans="1:13" x14ac:dyDescent="0.35">
      <c r="A9762" t="s">
        <v>16759</v>
      </c>
      <c r="B9762" s="1">
        <v>43043</v>
      </c>
      <c r="C9762" s="1">
        <v>43047</v>
      </c>
      <c r="D9762" t="s">
        <v>25</v>
      </c>
      <c r="E9762" t="s">
        <v>4388</v>
      </c>
      <c r="F9762" t="s">
        <v>8682</v>
      </c>
      <c r="G9762" t="s">
        <v>5790</v>
      </c>
      <c r="H9762">
        <v>2</v>
      </c>
      <c r="I9762" s="2">
        <v>0</v>
      </c>
      <c r="J9762" t="s">
        <v>5026</v>
      </c>
      <c r="K9762" t="str">
        <f>VLOOKUP(E9762,customers!$A$1:$C$794,1,FALSE)</f>
        <v>KM-16375</v>
      </c>
      <c r="L9762" t="str">
        <f>VLOOKUP(E9762,customers!$A$1:$C$794,2,FALSE)</f>
        <v>Katherine Murray</v>
      </c>
      <c r="M9762" t="str">
        <f>VLOOKUP(E9762,customers!$A$1:$C$794,3,FALSE)</f>
        <v>Home Office</v>
      </c>
    </row>
    <row r="9763" spans="1:13" x14ac:dyDescent="0.35">
      <c r="A9763" t="s">
        <v>16760</v>
      </c>
      <c r="B9763" s="1">
        <v>41684</v>
      </c>
      <c r="C9763" s="1">
        <v>41688</v>
      </c>
      <c r="D9763" t="s">
        <v>25</v>
      </c>
      <c r="E9763" t="s">
        <v>4919</v>
      </c>
      <c r="F9763" t="s">
        <v>5177</v>
      </c>
      <c r="G9763" t="s">
        <v>2815</v>
      </c>
      <c r="H9763">
        <v>3</v>
      </c>
      <c r="I9763" s="2">
        <v>0</v>
      </c>
      <c r="J9763" t="s">
        <v>2560</v>
      </c>
      <c r="K9763" t="str">
        <f>VLOOKUP(E9763,customers!$A$1:$C$794,1,FALSE)</f>
        <v>ML-17395</v>
      </c>
      <c r="L9763" t="str">
        <f>VLOOKUP(E9763,customers!$A$1:$C$794,2,FALSE)</f>
        <v>Marina Lichtenstein</v>
      </c>
      <c r="M9763" t="str">
        <f>VLOOKUP(E9763,customers!$A$1:$C$794,3,FALSE)</f>
        <v>Corporate</v>
      </c>
    </row>
    <row r="9764" spans="1:13" x14ac:dyDescent="0.35">
      <c r="A9764" t="s">
        <v>16760</v>
      </c>
      <c r="B9764" s="1">
        <v>41684</v>
      </c>
      <c r="C9764" s="1">
        <v>41688</v>
      </c>
      <c r="D9764" t="s">
        <v>25</v>
      </c>
      <c r="E9764" t="s">
        <v>4919</v>
      </c>
      <c r="F9764" t="s">
        <v>6933</v>
      </c>
      <c r="G9764" t="s">
        <v>10315</v>
      </c>
      <c r="H9764">
        <v>2</v>
      </c>
      <c r="I9764" s="2">
        <v>0</v>
      </c>
      <c r="J9764" t="s">
        <v>3500</v>
      </c>
      <c r="K9764" t="str">
        <f>VLOOKUP(E9764,customers!$A$1:$C$794,1,FALSE)</f>
        <v>ML-17395</v>
      </c>
      <c r="L9764" t="str">
        <f>VLOOKUP(E9764,customers!$A$1:$C$794,2,FALSE)</f>
        <v>Marina Lichtenstein</v>
      </c>
      <c r="M9764" t="str">
        <f>VLOOKUP(E9764,customers!$A$1:$C$794,3,FALSE)</f>
        <v>Corporate</v>
      </c>
    </row>
    <row r="9765" spans="1:13" x14ac:dyDescent="0.35">
      <c r="A9765" t="s">
        <v>16760</v>
      </c>
      <c r="B9765" s="1">
        <v>41684</v>
      </c>
      <c r="C9765" s="1">
        <v>41688</v>
      </c>
      <c r="D9765" t="s">
        <v>25</v>
      </c>
      <c r="E9765" t="s">
        <v>4919</v>
      </c>
      <c r="F9765" t="s">
        <v>7392</v>
      </c>
      <c r="G9765" t="s">
        <v>12094</v>
      </c>
      <c r="H9765">
        <v>2</v>
      </c>
      <c r="I9765" s="2">
        <v>0</v>
      </c>
      <c r="J9765" t="s">
        <v>1574</v>
      </c>
      <c r="K9765" t="str">
        <f>VLOOKUP(E9765,customers!$A$1:$C$794,1,FALSE)</f>
        <v>ML-17395</v>
      </c>
      <c r="L9765" t="str">
        <f>VLOOKUP(E9765,customers!$A$1:$C$794,2,FALSE)</f>
        <v>Marina Lichtenstein</v>
      </c>
      <c r="M9765" t="str">
        <f>VLOOKUP(E9765,customers!$A$1:$C$794,3,FALSE)</f>
        <v>Corporate</v>
      </c>
    </row>
    <row r="9766" spans="1:13" x14ac:dyDescent="0.35">
      <c r="A9766" t="s">
        <v>16761</v>
      </c>
      <c r="B9766" s="1">
        <v>41808</v>
      </c>
      <c r="C9766" s="1">
        <v>41813</v>
      </c>
      <c r="D9766" t="s">
        <v>25</v>
      </c>
      <c r="E9766" t="s">
        <v>4845</v>
      </c>
      <c r="F9766" t="s">
        <v>577</v>
      </c>
      <c r="G9766" t="s">
        <v>16762</v>
      </c>
      <c r="H9766">
        <v>5</v>
      </c>
      <c r="I9766" s="2">
        <v>0.2</v>
      </c>
      <c r="J9766" t="s">
        <v>2264</v>
      </c>
      <c r="K9766" t="str">
        <f>VLOOKUP(E9766,customers!$A$1:$C$794,1,FALSE)</f>
        <v>MC-18100</v>
      </c>
      <c r="L9766" t="str">
        <f>VLOOKUP(E9766,customers!$A$1:$C$794,2,FALSE)</f>
        <v>Mick Crebagga</v>
      </c>
      <c r="M9766" t="str">
        <f>VLOOKUP(E9766,customers!$A$1:$C$794,3,FALSE)</f>
        <v>Consumer</v>
      </c>
    </row>
    <row r="9767" spans="1:13" x14ac:dyDescent="0.35">
      <c r="A9767" t="s">
        <v>16763</v>
      </c>
      <c r="B9767" s="1">
        <v>42794</v>
      </c>
      <c r="C9767" s="1">
        <v>42800</v>
      </c>
      <c r="D9767" t="s">
        <v>25</v>
      </c>
      <c r="E9767" t="s">
        <v>5632</v>
      </c>
      <c r="F9767" t="s">
        <v>5623</v>
      </c>
      <c r="G9767" t="s">
        <v>666</v>
      </c>
      <c r="H9767">
        <v>2</v>
      </c>
      <c r="I9767" s="2">
        <v>0</v>
      </c>
      <c r="J9767" t="s">
        <v>456</v>
      </c>
      <c r="K9767" t="str">
        <f>VLOOKUP(E9767,customers!$A$1:$C$794,1,FALSE)</f>
        <v>DB-13660</v>
      </c>
      <c r="L9767" t="str">
        <f>VLOOKUP(E9767,customers!$A$1:$C$794,2,FALSE)</f>
        <v>Duane Benoit</v>
      </c>
      <c r="M9767" t="str">
        <f>VLOOKUP(E9767,customers!$A$1:$C$794,3,FALSE)</f>
        <v>Consumer</v>
      </c>
    </row>
    <row r="9768" spans="1:13" x14ac:dyDescent="0.35">
      <c r="A9768" t="s">
        <v>16763</v>
      </c>
      <c r="B9768" s="1">
        <v>42794</v>
      </c>
      <c r="C9768" s="1">
        <v>42800</v>
      </c>
      <c r="D9768" t="s">
        <v>25</v>
      </c>
      <c r="E9768" t="s">
        <v>5632</v>
      </c>
      <c r="F9768" t="s">
        <v>2379</v>
      </c>
      <c r="G9768" t="s">
        <v>5741</v>
      </c>
      <c r="H9768">
        <v>1</v>
      </c>
      <c r="I9768" s="2">
        <v>0</v>
      </c>
      <c r="J9768" t="s">
        <v>2095</v>
      </c>
      <c r="K9768" t="str">
        <f>VLOOKUP(E9768,customers!$A$1:$C$794,1,FALSE)</f>
        <v>DB-13660</v>
      </c>
      <c r="L9768" t="str">
        <f>VLOOKUP(E9768,customers!$A$1:$C$794,2,FALSE)</f>
        <v>Duane Benoit</v>
      </c>
      <c r="M9768" t="str">
        <f>VLOOKUP(E9768,customers!$A$1:$C$794,3,FALSE)</f>
        <v>Consumer</v>
      </c>
    </row>
    <row r="9769" spans="1:13" x14ac:dyDescent="0.35">
      <c r="A9769" t="s">
        <v>16764</v>
      </c>
      <c r="B9769" s="1">
        <v>43078</v>
      </c>
      <c r="C9769" s="1">
        <v>43084</v>
      </c>
      <c r="D9769" t="s">
        <v>25</v>
      </c>
      <c r="E9769" t="s">
        <v>5836</v>
      </c>
      <c r="F9769" t="s">
        <v>4830</v>
      </c>
      <c r="G9769" t="s">
        <v>6222</v>
      </c>
      <c r="H9769">
        <v>5</v>
      </c>
      <c r="I9769" s="2">
        <v>0</v>
      </c>
      <c r="J9769" t="s">
        <v>12859</v>
      </c>
      <c r="K9769" t="str">
        <f>VLOOKUP(E9769,customers!$A$1:$C$794,1,FALSE)</f>
        <v>LW-17215</v>
      </c>
      <c r="L9769" t="str">
        <f>VLOOKUP(E9769,customers!$A$1:$C$794,2,FALSE)</f>
        <v>Luke Weiss</v>
      </c>
      <c r="M9769" t="str">
        <f>VLOOKUP(E9769,customers!$A$1:$C$794,3,FALSE)</f>
        <v>Consumer</v>
      </c>
    </row>
    <row r="9770" spans="1:13" x14ac:dyDescent="0.35">
      <c r="A9770" t="s">
        <v>16765</v>
      </c>
      <c r="B9770" s="1">
        <v>43076</v>
      </c>
      <c r="C9770" s="1">
        <v>43083</v>
      </c>
      <c r="D9770" t="s">
        <v>25</v>
      </c>
      <c r="E9770" t="s">
        <v>4120</v>
      </c>
      <c r="F9770" t="s">
        <v>6539</v>
      </c>
      <c r="G9770" t="s">
        <v>16766</v>
      </c>
      <c r="H9770">
        <v>6</v>
      </c>
      <c r="I9770" s="2">
        <v>0</v>
      </c>
      <c r="J9770" t="s">
        <v>10439</v>
      </c>
      <c r="K9770" t="str">
        <f>VLOOKUP(E9770,customers!$A$1:$C$794,1,FALSE)</f>
        <v>TC-21535</v>
      </c>
      <c r="L9770" t="str">
        <f>VLOOKUP(E9770,customers!$A$1:$C$794,2,FALSE)</f>
        <v>Tracy Collins</v>
      </c>
      <c r="M9770" t="str">
        <f>VLOOKUP(E9770,customers!$A$1:$C$794,3,FALSE)</f>
        <v>Home Office</v>
      </c>
    </row>
    <row r="9771" spans="1:13" x14ac:dyDescent="0.35">
      <c r="A9771" t="s">
        <v>16767</v>
      </c>
      <c r="B9771" s="1">
        <v>42698</v>
      </c>
      <c r="C9771" s="1">
        <v>42704</v>
      </c>
      <c r="D9771" t="s">
        <v>25</v>
      </c>
      <c r="E9771" t="s">
        <v>3085</v>
      </c>
      <c r="F9771" t="s">
        <v>2565</v>
      </c>
      <c r="G9771" t="s">
        <v>16768</v>
      </c>
      <c r="H9771">
        <v>5</v>
      </c>
      <c r="I9771" s="2">
        <v>0.2</v>
      </c>
      <c r="J9771" t="s">
        <v>1544</v>
      </c>
      <c r="K9771" t="str">
        <f>VLOOKUP(E9771,customers!$A$1:$C$794,1,FALSE)</f>
        <v>SC-20050</v>
      </c>
      <c r="L9771" t="str">
        <f>VLOOKUP(E9771,customers!$A$1:$C$794,2,FALSE)</f>
        <v>Sample Company A</v>
      </c>
      <c r="M9771" t="str">
        <f>VLOOKUP(E9771,customers!$A$1:$C$794,3,FALSE)</f>
        <v>Home Office</v>
      </c>
    </row>
    <row r="9772" spans="1:13" x14ac:dyDescent="0.35">
      <c r="A9772" t="s">
        <v>16767</v>
      </c>
      <c r="B9772" s="1">
        <v>42698</v>
      </c>
      <c r="C9772" s="1">
        <v>42704</v>
      </c>
      <c r="D9772" t="s">
        <v>25</v>
      </c>
      <c r="E9772" t="s">
        <v>3085</v>
      </c>
      <c r="F9772" t="s">
        <v>5311</v>
      </c>
      <c r="G9772" t="s">
        <v>10124</v>
      </c>
      <c r="H9772">
        <v>4</v>
      </c>
      <c r="I9772" s="2">
        <v>0.2</v>
      </c>
      <c r="J9772" t="s">
        <v>4608</v>
      </c>
      <c r="K9772" t="str">
        <f>VLOOKUP(E9772,customers!$A$1:$C$794,1,FALSE)</f>
        <v>SC-20050</v>
      </c>
      <c r="L9772" t="str">
        <f>VLOOKUP(E9772,customers!$A$1:$C$794,2,FALSE)</f>
        <v>Sample Company A</v>
      </c>
      <c r="M9772" t="str">
        <f>VLOOKUP(E9772,customers!$A$1:$C$794,3,FALSE)</f>
        <v>Home Office</v>
      </c>
    </row>
    <row r="9773" spans="1:13" x14ac:dyDescent="0.35">
      <c r="A9773" t="s">
        <v>16767</v>
      </c>
      <c r="B9773" s="1">
        <v>42698</v>
      </c>
      <c r="C9773" s="1">
        <v>42704</v>
      </c>
      <c r="D9773" t="s">
        <v>25</v>
      </c>
      <c r="E9773" t="s">
        <v>3085</v>
      </c>
      <c r="F9773" t="s">
        <v>6325</v>
      </c>
      <c r="G9773" t="s">
        <v>16769</v>
      </c>
      <c r="H9773">
        <v>2</v>
      </c>
      <c r="I9773" s="2">
        <v>0.2</v>
      </c>
      <c r="J9773" t="s">
        <v>8833</v>
      </c>
      <c r="K9773" t="str">
        <f>VLOOKUP(E9773,customers!$A$1:$C$794,1,FALSE)</f>
        <v>SC-20050</v>
      </c>
      <c r="L9773" t="str">
        <f>VLOOKUP(E9773,customers!$A$1:$C$794,2,FALSE)</f>
        <v>Sample Company A</v>
      </c>
      <c r="M9773" t="str">
        <f>VLOOKUP(E9773,customers!$A$1:$C$794,3,FALSE)</f>
        <v>Home Office</v>
      </c>
    </row>
    <row r="9774" spans="1:13" x14ac:dyDescent="0.35">
      <c r="A9774" t="s">
        <v>16770</v>
      </c>
      <c r="B9774" s="1">
        <v>42554</v>
      </c>
      <c r="C9774" s="1">
        <v>42554</v>
      </c>
      <c r="D9774" t="s">
        <v>1333</v>
      </c>
      <c r="E9774" t="s">
        <v>5190</v>
      </c>
      <c r="F9774" t="s">
        <v>5052</v>
      </c>
      <c r="G9774" t="s">
        <v>6240</v>
      </c>
      <c r="H9774">
        <v>5</v>
      </c>
      <c r="I9774" s="2">
        <v>0.2</v>
      </c>
      <c r="J9774" t="s">
        <v>13844</v>
      </c>
      <c r="K9774" t="str">
        <f>VLOOKUP(E9774,customers!$A$1:$C$794,1,FALSE)</f>
        <v>FM-14215</v>
      </c>
      <c r="L9774" t="str">
        <f>VLOOKUP(E9774,customers!$A$1:$C$794,2,FALSE)</f>
        <v>Filia McAdams</v>
      </c>
      <c r="M9774" t="str">
        <f>VLOOKUP(E9774,customers!$A$1:$C$794,3,FALSE)</f>
        <v>Corporate</v>
      </c>
    </row>
    <row r="9775" spans="1:13" x14ac:dyDescent="0.35">
      <c r="A9775" t="s">
        <v>16771</v>
      </c>
      <c r="B9775" s="1">
        <v>42547</v>
      </c>
      <c r="C9775" s="1">
        <v>42554</v>
      </c>
      <c r="D9775" t="s">
        <v>25</v>
      </c>
      <c r="E9775" t="s">
        <v>4017</v>
      </c>
      <c r="F9775" t="s">
        <v>9668</v>
      </c>
      <c r="G9775" t="s">
        <v>16772</v>
      </c>
      <c r="H9775">
        <v>1</v>
      </c>
      <c r="I9775" s="2">
        <v>0</v>
      </c>
      <c r="J9775" t="s">
        <v>5467</v>
      </c>
      <c r="K9775" t="str">
        <f>VLOOKUP(E9775,customers!$A$1:$C$794,1,FALSE)</f>
        <v>PF-19225</v>
      </c>
      <c r="L9775" t="str">
        <f>VLOOKUP(E9775,customers!$A$1:$C$794,2,FALSE)</f>
        <v>Phillip Flathmann</v>
      </c>
      <c r="M9775" t="str">
        <f>VLOOKUP(E9775,customers!$A$1:$C$794,3,FALSE)</f>
        <v>Consumer</v>
      </c>
    </row>
    <row r="9776" spans="1:13" x14ac:dyDescent="0.35">
      <c r="A9776" t="s">
        <v>16773</v>
      </c>
      <c r="B9776" s="1">
        <v>41846</v>
      </c>
      <c r="C9776" s="1">
        <v>41850</v>
      </c>
      <c r="D9776" t="s">
        <v>25</v>
      </c>
      <c r="E9776" t="s">
        <v>1466</v>
      </c>
      <c r="F9776" t="s">
        <v>1294</v>
      </c>
      <c r="G9776" t="s">
        <v>16774</v>
      </c>
      <c r="H9776">
        <v>8</v>
      </c>
      <c r="I9776" s="2">
        <v>0.8</v>
      </c>
      <c r="J9776" t="s">
        <v>16775</v>
      </c>
      <c r="K9776" t="str">
        <f>VLOOKUP(E9776,customers!$A$1:$C$794,1,FALSE)</f>
        <v>LF-17185</v>
      </c>
      <c r="L9776" t="str">
        <f>VLOOKUP(E9776,customers!$A$1:$C$794,2,FALSE)</f>
        <v>Luke Foster</v>
      </c>
      <c r="M9776" t="str">
        <f>VLOOKUP(E9776,customers!$A$1:$C$794,3,FALSE)</f>
        <v>Consumer</v>
      </c>
    </row>
    <row r="9777" spans="1:13" x14ac:dyDescent="0.35">
      <c r="A9777" t="s">
        <v>16773</v>
      </c>
      <c r="B9777" s="1">
        <v>41846</v>
      </c>
      <c r="C9777" s="1">
        <v>41850</v>
      </c>
      <c r="D9777" t="s">
        <v>25</v>
      </c>
      <c r="E9777" t="s">
        <v>1466</v>
      </c>
      <c r="F9777" t="s">
        <v>7954</v>
      </c>
      <c r="G9777" t="s">
        <v>1766</v>
      </c>
      <c r="H9777">
        <v>3</v>
      </c>
      <c r="I9777" s="2">
        <v>0.6</v>
      </c>
      <c r="J9777" t="s">
        <v>16776</v>
      </c>
      <c r="K9777" t="str">
        <f>VLOOKUP(E9777,customers!$A$1:$C$794,1,FALSE)</f>
        <v>LF-17185</v>
      </c>
      <c r="L9777" t="str">
        <f>VLOOKUP(E9777,customers!$A$1:$C$794,2,FALSE)</f>
        <v>Luke Foster</v>
      </c>
      <c r="M9777" t="str">
        <f>VLOOKUP(E9777,customers!$A$1:$C$794,3,FALSE)</f>
        <v>Consumer</v>
      </c>
    </row>
    <row r="9778" spans="1:13" x14ac:dyDescent="0.35">
      <c r="A9778" t="s">
        <v>16773</v>
      </c>
      <c r="B9778" s="1">
        <v>41846</v>
      </c>
      <c r="C9778" s="1">
        <v>41850</v>
      </c>
      <c r="D9778" t="s">
        <v>25</v>
      </c>
      <c r="E9778" t="s">
        <v>1466</v>
      </c>
      <c r="F9778" t="s">
        <v>1226</v>
      </c>
      <c r="G9778" t="s">
        <v>4645</v>
      </c>
      <c r="H9778">
        <v>4</v>
      </c>
      <c r="I9778" s="2">
        <v>0.8</v>
      </c>
      <c r="J9778" t="s">
        <v>16777</v>
      </c>
      <c r="K9778" t="str">
        <f>VLOOKUP(E9778,customers!$A$1:$C$794,1,FALSE)</f>
        <v>LF-17185</v>
      </c>
      <c r="L9778" t="str">
        <f>VLOOKUP(E9778,customers!$A$1:$C$794,2,FALSE)</f>
        <v>Luke Foster</v>
      </c>
      <c r="M9778" t="str">
        <f>VLOOKUP(E9778,customers!$A$1:$C$794,3,FALSE)</f>
        <v>Consumer</v>
      </c>
    </row>
    <row r="9779" spans="1:13" x14ac:dyDescent="0.35">
      <c r="A9779" t="s">
        <v>16773</v>
      </c>
      <c r="B9779" s="1">
        <v>41846</v>
      </c>
      <c r="C9779" s="1">
        <v>41850</v>
      </c>
      <c r="D9779" t="s">
        <v>25</v>
      </c>
      <c r="E9779" t="s">
        <v>1466</v>
      </c>
      <c r="F9779" t="s">
        <v>1362</v>
      </c>
      <c r="G9779" t="s">
        <v>16778</v>
      </c>
      <c r="H9779">
        <v>9</v>
      </c>
      <c r="I9779" s="2">
        <v>0.2</v>
      </c>
      <c r="J9779" t="s">
        <v>16779</v>
      </c>
      <c r="K9779" t="str">
        <f>VLOOKUP(E9779,customers!$A$1:$C$794,1,FALSE)</f>
        <v>LF-17185</v>
      </c>
      <c r="L9779" t="str">
        <f>VLOOKUP(E9779,customers!$A$1:$C$794,2,FALSE)</f>
        <v>Luke Foster</v>
      </c>
      <c r="M9779" t="str">
        <f>VLOOKUP(E9779,customers!$A$1:$C$794,3,FALSE)</f>
        <v>Consumer</v>
      </c>
    </row>
    <row r="9780" spans="1:13" x14ac:dyDescent="0.35">
      <c r="A9780" t="s">
        <v>16773</v>
      </c>
      <c r="B9780" s="1">
        <v>41846</v>
      </c>
      <c r="C9780" s="1">
        <v>41850</v>
      </c>
      <c r="D9780" t="s">
        <v>25</v>
      </c>
      <c r="E9780" t="s">
        <v>1466</v>
      </c>
      <c r="F9780" t="s">
        <v>883</v>
      </c>
      <c r="G9780" t="s">
        <v>825</v>
      </c>
      <c r="H9780">
        <v>5</v>
      </c>
      <c r="I9780" s="2">
        <v>0.8</v>
      </c>
      <c r="J9780" t="s">
        <v>4151</v>
      </c>
      <c r="K9780" t="str">
        <f>VLOOKUP(E9780,customers!$A$1:$C$794,1,FALSE)</f>
        <v>LF-17185</v>
      </c>
      <c r="L9780" t="str">
        <f>VLOOKUP(E9780,customers!$A$1:$C$794,2,FALSE)</f>
        <v>Luke Foster</v>
      </c>
      <c r="M9780" t="str">
        <f>VLOOKUP(E9780,customers!$A$1:$C$794,3,FALSE)</f>
        <v>Consumer</v>
      </c>
    </row>
    <row r="9781" spans="1:13" x14ac:dyDescent="0.35">
      <c r="A9781" t="s">
        <v>16773</v>
      </c>
      <c r="B9781" s="1">
        <v>41846</v>
      </c>
      <c r="C9781" s="1">
        <v>41850</v>
      </c>
      <c r="D9781" t="s">
        <v>25</v>
      </c>
      <c r="E9781" t="s">
        <v>1466</v>
      </c>
      <c r="F9781" t="s">
        <v>5754</v>
      </c>
      <c r="G9781" t="s">
        <v>5426</v>
      </c>
      <c r="H9781">
        <v>2</v>
      </c>
      <c r="I9781" s="2">
        <v>0.8</v>
      </c>
      <c r="J9781" t="s">
        <v>16780</v>
      </c>
      <c r="K9781" t="str">
        <f>VLOOKUP(E9781,customers!$A$1:$C$794,1,FALSE)</f>
        <v>LF-17185</v>
      </c>
      <c r="L9781" t="str">
        <f>VLOOKUP(E9781,customers!$A$1:$C$794,2,FALSE)</f>
        <v>Luke Foster</v>
      </c>
      <c r="M9781" t="str">
        <f>VLOOKUP(E9781,customers!$A$1:$C$794,3,FALSE)</f>
        <v>Consumer</v>
      </c>
    </row>
    <row r="9782" spans="1:13" x14ac:dyDescent="0.35">
      <c r="A9782" t="s">
        <v>16781</v>
      </c>
      <c r="B9782" s="1">
        <v>42627</v>
      </c>
      <c r="C9782" s="1">
        <v>42631</v>
      </c>
      <c r="D9782" t="s">
        <v>25</v>
      </c>
      <c r="E9782" t="s">
        <v>444</v>
      </c>
      <c r="F9782" t="s">
        <v>6378</v>
      </c>
      <c r="G9782" t="s">
        <v>6379</v>
      </c>
      <c r="H9782">
        <v>3</v>
      </c>
      <c r="I9782" s="2">
        <v>0</v>
      </c>
      <c r="J9782" t="s">
        <v>6380</v>
      </c>
      <c r="K9782" t="str">
        <f>VLOOKUP(E9782,customers!$A$1:$C$794,1,FALSE)</f>
        <v>CL-12565</v>
      </c>
      <c r="L9782" t="str">
        <f>VLOOKUP(E9782,customers!$A$1:$C$794,2,FALSE)</f>
        <v>Clay Ludtke</v>
      </c>
      <c r="M9782" t="str">
        <f>VLOOKUP(E9782,customers!$A$1:$C$794,3,FALSE)</f>
        <v>Consumer</v>
      </c>
    </row>
    <row r="9783" spans="1:13" x14ac:dyDescent="0.35">
      <c r="A9783" t="s">
        <v>16781</v>
      </c>
      <c r="B9783" s="1">
        <v>42627</v>
      </c>
      <c r="C9783" s="1">
        <v>42631</v>
      </c>
      <c r="D9783" t="s">
        <v>25</v>
      </c>
      <c r="E9783" t="s">
        <v>444</v>
      </c>
      <c r="F9783" t="s">
        <v>5602</v>
      </c>
      <c r="G9783" t="s">
        <v>6323</v>
      </c>
      <c r="H9783">
        <v>2</v>
      </c>
      <c r="I9783" s="2">
        <v>0.2</v>
      </c>
      <c r="J9783" t="s">
        <v>6324</v>
      </c>
      <c r="K9783" t="str">
        <f>VLOOKUP(E9783,customers!$A$1:$C$794,1,FALSE)</f>
        <v>CL-12565</v>
      </c>
      <c r="L9783" t="str">
        <f>VLOOKUP(E9783,customers!$A$1:$C$794,2,FALSE)</f>
        <v>Clay Ludtke</v>
      </c>
      <c r="M9783" t="str">
        <f>VLOOKUP(E9783,customers!$A$1:$C$794,3,FALSE)</f>
        <v>Consumer</v>
      </c>
    </row>
    <row r="9784" spans="1:13" x14ac:dyDescent="0.35">
      <c r="A9784" t="s">
        <v>16782</v>
      </c>
      <c r="B9784" s="1">
        <v>42155</v>
      </c>
      <c r="C9784" s="1">
        <v>42157</v>
      </c>
      <c r="D9784" t="s">
        <v>11</v>
      </c>
      <c r="E9784" t="s">
        <v>6501</v>
      </c>
      <c r="F9784" t="s">
        <v>2158</v>
      </c>
      <c r="G9784" t="s">
        <v>12493</v>
      </c>
      <c r="H9784">
        <v>5</v>
      </c>
      <c r="I9784" s="2">
        <v>0</v>
      </c>
      <c r="J9784" t="s">
        <v>7986</v>
      </c>
      <c r="K9784" t="str">
        <f>VLOOKUP(E9784,customers!$A$1:$C$794,1,FALSE)</f>
        <v>EM-13825</v>
      </c>
      <c r="L9784" t="str">
        <f>VLOOKUP(E9784,customers!$A$1:$C$794,2,FALSE)</f>
        <v>Elizabeth Moffitt</v>
      </c>
      <c r="M9784" t="str">
        <f>VLOOKUP(E9784,customers!$A$1:$C$794,3,FALSE)</f>
        <v>Corporate</v>
      </c>
    </row>
    <row r="9785" spans="1:13" x14ac:dyDescent="0.35">
      <c r="A9785" t="s">
        <v>16782</v>
      </c>
      <c r="B9785" s="1">
        <v>42155</v>
      </c>
      <c r="C9785" s="1">
        <v>42157</v>
      </c>
      <c r="D9785" t="s">
        <v>11</v>
      </c>
      <c r="E9785" t="s">
        <v>6501</v>
      </c>
      <c r="F9785" t="s">
        <v>3603</v>
      </c>
      <c r="G9785" t="s">
        <v>3717</v>
      </c>
      <c r="H9785">
        <v>1</v>
      </c>
      <c r="I9785" s="2">
        <v>0</v>
      </c>
      <c r="J9785" t="s">
        <v>3718</v>
      </c>
      <c r="K9785" t="str">
        <f>VLOOKUP(E9785,customers!$A$1:$C$794,1,FALSE)</f>
        <v>EM-13825</v>
      </c>
      <c r="L9785" t="str">
        <f>VLOOKUP(E9785,customers!$A$1:$C$794,2,FALSE)</f>
        <v>Elizabeth Moffitt</v>
      </c>
      <c r="M9785" t="str">
        <f>VLOOKUP(E9785,customers!$A$1:$C$794,3,FALSE)</f>
        <v>Corporate</v>
      </c>
    </row>
    <row r="9786" spans="1:13" x14ac:dyDescent="0.35">
      <c r="A9786" t="s">
        <v>16782</v>
      </c>
      <c r="B9786" s="1">
        <v>42155</v>
      </c>
      <c r="C9786" s="1">
        <v>42157</v>
      </c>
      <c r="D9786" t="s">
        <v>11</v>
      </c>
      <c r="E9786" t="s">
        <v>6501</v>
      </c>
      <c r="F9786" t="s">
        <v>7089</v>
      </c>
      <c r="G9786" t="s">
        <v>363</v>
      </c>
      <c r="H9786">
        <v>2</v>
      </c>
      <c r="I9786" s="2">
        <v>0</v>
      </c>
      <c r="J9786" t="s">
        <v>3459</v>
      </c>
      <c r="K9786" t="str">
        <f>VLOOKUP(E9786,customers!$A$1:$C$794,1,FALSE)</f>
        <v>EM-13825</v>
      </c>
      <c r="L9786" t="str">
        <f>VLOOKUP(E9786,customers!$A$1:$C$794,2,FALSE)</f>
        <v>Elizabeth Moffitt</v>
      </c>
      <c r="M9786" t="str">
        <f>VLOOKUP(E9786,customers!$A$1:$C$794,3,FALSE)</f>
        <v>Corporate</v>
      </c>
    </row>
    <row r="9787" spans="1:13" x14ac:dyDescent="0.35">
      <c r="A9787" t="s">
        <v>16783</v>
      </c>
      <c r="B9787" s="1">
        <v>42133</v>
      </c>
      <c r="C9787" s="1">
        <v>42137</v>
      </c>
      <c r="D9787" t="s">
        <v>25</v>
      </c>
      <c r="E9787" t="s">
        <v>2258</v>
      </c>
      <c r="F9787" t="s">
        <v>8492</v>
      </c>
      <c r="G9787" t="s">
        <v>12495</v>
      </c>
      <c r="H9787">
        <v>3</v>
      </c>
      <c r="I9787" s="2">
        <v>0</v>
      </c>
      <c r="J9787" t="s">
        <v>410</v>
      </c>
      <c r="K9787" t="str">
        <f>VLOOKUP(E9787,customers!$A$1:$C$794,1,FALSE)</f>
        <v>ME-17725</v>
      </c>
      <c r="L9787" t="str">
        <f>VLOOKUP(E9787,customers!$A$1:$C$794,2,FALSE)</f>
        <v>Max Engle</v>
      </c>
      <c r="M9787" t="str">
        <f>VLOOKUP(E9787,customers!$A$1:$C$794,3,FALSE)</f>
        <v>Consumer</v>
      </c>
    </row>
    <row r="9788" spans="1:13" x14ac:dyDescent="0.35">
      <c r="A9788" t="s">
        <v>16784</v>
      </c>
      <c r="B9788" s="1">
        <v>41948</v>
      </c>
      <c r="C9788" s="1">
        <v>41948</v>
      </c>
      <c r="D9788" t="s">
        <v>1333</v>
      </c>
      <c r="E9788" t="s">
        <v>11821</v>
      </c>
      <c r="F9788" t="s">
        <v>5418</v>
      </c>
      <c r="G9788" t="s">
        <v>10365</v>
      </c>
      <c r="H9788">
        <v>5</v>
      </c>
      <c r="I9788" s="2">
        <v>0</v>
      </c>
      <c r="J9788" t="s">
        <v>16785</v>
      </c>
      <c r="K9788" t="str">
        <f>VLOOKUP(E9788,customers!$A$1:$C$794,1,FALSE)</f>
        <v>BG-11035</v>
      </c>
      <c r="L9788" t="str">
        <f>VLOOKUP(E9788,customers!$A$1:$C$794,2,FALSE)</f>
        <v>Barry Gonzalez</v>
      </c>
      <c r="M9788" t="str">
        <f>VLOOKUP(E9788,customers!$A$1:$C$794,3,FALSE)</f>
        <v>Consumer</v>
      </c>
    </row>
    <row r="9789" spans="1:13" x14ac:dyDescent="0.35">
      <c r="A9789" t="s">
        <v>16786</v>
      </c>
      <c r="B9789" s="1">
        <v>42821</v>
      </c>
      <c r="C9789" s="1">
        <v>42826</v>
      </c>
      <c r="D9789" t="s">
        <v>25</v>
      </c>
      <c r="E9789" t="s">
        <v>1514</v>
      </c>
      <c r="F9789" t="s">
        <v>3452</v>
      </c>
      <c r="G9789" t="s">
        <v>16787</v>
      </c>
      <c r="H9789">
        <v>5</v>
      </c>
      <c r="I9789" s="2">
        <v>0.32</v>
      </c>
      <c r="J9789" t="s">
        <v>16788</v>
      </c>
      <c r="K9789" t="str">
        <f>VLOOKUP(E9789,customers!$A$1:$C$794,1,FALSE)</f>
        <v>CJ-12010</v>
      </c>
      <c r="L9789" t="str">
        <f>VLOOKUP(E9789,customers!$A$1:$C$794,2,FALSE)</f>
        <v>Caroline Jumper</v>
      </c>
      <c r="M9789" t="str">
        <f>VLOOKUP(E9789,customers!$A$1:$C$794,3,FALSE)</f>
        <v>Consumer</v>
      </c>
    </row>
    <row r="9790" spans="1:13" x14ac:dyDescent="0.35">
      <c r="A9790" t="s">
        <v>16786</v>
      </c>
      <c r="B9790" s="1">
        <v>42821</v>
      </c>
      <c r="C9790" s="1">
        <v>42826</v>
      </c>
      <c r="D9790" t="s">
        <v>25</v>
      </c>
      <c r="E9790" t="s">
        <v>1514</v>
      </c>
      <c r="F9790" t="s">
        <v>492</v>
      </c>
      <c r="G9790" t="s">
        <v>493</v>
      </c>
      <c r="H9790">
        <v>3</v>
      </c>
      <c r="I9790" s="2">
        <v>0.3</v>
      </c>
      <c r="J9790" t="s">
        <v>494</v>
      </c>
      <c r="K9790" t="str">
        <f>VLOOKUP(E9790,customers!$A$1:$C$794,1,FALSE)</f>
        <v>CJ-12010</v>
      </c>
      <c r="L9790" t="str">
        <f>VLOOKUP(E9790,customers!$A$1:$C$794,2,FALSE)</f>
        <v>Caroline Jumper</v>
      </c>
      <c r="M9790" t="str">
        <f>VLOOKUP(E9790,customers!$A$1:$C$794,3,FALSE)</f>
        <v>Consumer</v>
      </c>
    </row>
    <row r="9791" spans="1:13" x14ac:dyDescent="0.35">
      <c r="A9791" t="s">
        <v>16786</v>
      </c>
      <c r="B9791" s="1">
        <v>42821</v>
      </c>
      <c r="C9791" s="1">
        <v>42826</v>
      </c>
      <c r="D9791" t="s">
        <v>25</v>
      </c>
      <c r="E9791" t="s">
        <v>1514</v>
      </c>
      <c r="F9791" t="s">
        <v>2777</v>
      </c>
      <c r="G9791" t="s">
        <v>4744</v>
      </c>
      <c r="H9791">
        <v>1</v>
      </c>
      <c r="I9791" s="2">
        <v>0.2</v>
      </c>
      <c r="J9791" t="s">
        <v>9723</v>
      </c>
      <c r="K9791" t="str">
        <f>VLOOKUP(E9791,customers!$A$1:$C$794,1,FALSE)</f>
        <v>CJ-12010</v>
      </c>
      <c r="L9791" t="str">
        <f>VLOOKUP(E9791,customers!$A$1:$C$794,2,FALSE)</f>
        <v>Caroline Jumper</v>
      </c>
      <c r="M9791" t="str">
        <f>VLOOKUP(E9791,customers!$A$1:$C$794,3,FALSE)</f>
        <v>Consumer</v>
      </c>
    </row>
    <row r="9792" spans="1:13" x14ac:dyDescent="0.35">
      <c r="A9792" t="s">
        <v>16786</v>
      </c>
      <c r="B9792" s="1">
        <v>42821</v>
      </c>
      <c r="C9792" s="1">
        <v>42826</v>
      </c>
      <c r="D9792" t="s">
        <v>25</v>
      </c>
      <c r="E9792" t="s">
        <v>1514</v>
      </c>
      <c r="F9792" t="s">
        <v>6620</v>
      </c>
      <c r="G9792" t="s">
        <v>15106</v>
      </c>
      <c r="H9792">
        <v>2</v>
      </c>
      <c r="I9792" s="2">
        <v>0.3</v>
      </c>
      <c r="J9792" t="s">
        <v>16789</v>
      </c>
      <c r="K9792" t="str">
        <f>VLOOKUP(E9792,customers!$A$1:$C$794,1,FALSE)</f>
        <v>CJ-12010</v>
      </c>
      <c r="L9792" t="str">
        <f>VLOOKUP(E9792,customers!$A$1:$C$794,2,FALSE)</f>
        <v>Caroline Jumper</v>
      </c>
      <c r="M9792" t="str">
        <f>VLOOKUP(E9792,customers!$A$1:$C$794,3,FALSE)</f>
        <v>Consumer</v>
      </c>
    </row>
    <row r="9793" spans="1:13" x14ac:dyDescent="0.35">
      <c r="A9793" t="s">
        <v>16790</v>
      </c>
      <c r="B9793" s="1">
        <v>41780</v>
      </c>
      <c r="C9793" s="1">
        <v>41782</v>
      </c>
      <c r="D9793" t="s">
        <v>11</v>
      </c>
      <c r="E9793" t="s">
        <v>3198</v>
      </c>
      <c r="F9793" t="s">
        <v>4797</v>
      </c>
      <c r="G9793" t="s">
        <v>11654</v>
      </c>
      <c r="H9793">
        <v>6</v>
      </c>
      <c r="I9793" s="2">
        <v>0.2</v>
      </c>
      <c r="J9793" t="s">
        <v>6275</v>
      </c>
      <c r="K9793" t="str">
        <f>VLOOKUP(E9793,customers!$A$1:$C$794,1,FALSE)</f>
        <v>KH-16360</v>
      </c>
      <c r="L9793" t="str">
        <f>VLOOKUP(E9793,customers!$A$1:$C$794,2,FALSE)</f>
        <v>Katherine Hughes</v>
      </c>
      <c r="M9793" t="str">
        <f>VLOOKUP(E9793,customers!$A$1:$C$794,3,FALSE)</f>
        <v>Consumer</v>
      </c>
    </row>
    <row r="9794" spans="1:13" x14ac:dyDescent="0.35">
      <c r="A9794" t="s">
        <v>16790</v>
      </c>
      <c r="B9794" s="1">
        <v>41780</v>
      </c>
      <c r="C9794" s="1">
        <v>41782</v>
      </c>
      <c r="D9794" t="s">
        <v>11</v>
      </c>
      <c r="E9794" t="s">
        <v>3198</v>
      </c>
      <c r="F9794" t="s">
        <v>1601</v>
      </c>
      <c r="G9794" t="s">
        <v>3506</v>
      </c>
      <c r="H9794">
        <v>2</v>
      </c>
      <c r="I9794" s="2">
        <v>0.3</v>
      </c>
      <c r="J9794" t="s">
        <v>3507</v>
      </c>
      <c r="K9794" t="str">
        <f>VLOOKUP(E9794,customers!$A$1:$C$794,1,FALSE)</f>
        <v>KH-16360</v>
      </c>
      <c r="L9794" t="str">
        <f>VLOOKUP(E9794,customers!$A$1:$C$794,2,FALSE)</f>
        <v>Katherine Hughes</v>
      </c>
      <c r="M9794" t="str">
        <f>VLOOKUP(E9794,customers!$A$1:$C$794,3,FALSE)</f>
        <v>Consumer</v>
      </c>
    </row>
    <row r="9795" spans="1:13" x14ac:dyDescent="0.35">
      <c r="A9795" t="s">
        <v>16790</v>
      </c>
      <c r="B9795" s="1">
        <v>41780</v>
      </c>
      <c r="C9795" s="1">
        <v>41782</v>
      </c>
      <c r="D9795" t="s">
        <v>11</v>
      </c>
      <c r="E9795" t="s">
        <v>3198</v>
      </c>
      <c r="F9795" t="s">
        <v>2858</v>
      </c>
      <c r="G9795" t="s">
        <v>16791</v>
      </c>
      <c r="H9795">
        <v>1</v>
      </c>
      <c r="I9795" s="2">
        <v>0.2</v>
      </c>
      <c r="J9795" t="s">
        <v>11488</v>
      </c>
      <c r="K9795" t="str">
        <f>VLOOKUP(E9795,customers!$A$1:$C$794,1,FALSE)</f>
        <v>KH-16360</v>
      </c>
      <c r="L9795" t="str">
        <f>VLOOKUP(E9795,customers!$A$1:$C$794,2,FALSE)</f>
        <v>Katherine Hughes</v>
      </c>
      <c r="M9795" t="str">
        <f>VLOOKUP(E9795,customers!$A$1:$C$794,3,FALSE)</f>
        <v>Consumer</v>
      </c>
    </row>
    <row r="9796" spans="1:13" x14ac:dyDescent="0.35">
      <c r="A9796" t="s">
        <v>16790</v>
      </c>
      <c r="B9796" s="1">
        <v>41780</v>
      </c>
      <c r="C9796" s="1">
        <v>41782</v>
      </c>
      <c r="D9796" t="s">
        <v>11</v>
      </c>
      <c r="E9796" t="s">
        <v>3198</v>
      </c>
      <c r="F9796" t="s">
        <v>4538</v>
      </c>
      <c r="G9796" t="s">
        <v>8347</v>
      </c>
      <c r="H9796">
        <v>3</v>
      </c>
      <c r="I9796" s="2">
        <v>0.8</v>
      </c>
      <c r="J9796" t="s">
        <v>16792</v>
      </c>
      <c r="K9796" t="str">
        <f>VLOOKUP(E9796,customers!$A$1:$C$794,1,FALSE)</f>
        <v>KH-16360</v>
      </c>
      <c r="L9796" t="str">
        <f>VLOOKUP(E9796,customers!$A$1:$C$794,2,FALSE)</f>
        <v>Katherine Hughes</v>
      </c>
      <c r="M9796" t="str">
        <f>VLOOKUP(E9796,customers!$A$1:$C$794,3,FALSE)</f>
        <v>Consumer</v>
      </c>
    </row>
    <row r="9797" spans="1:13" x14ac:dyDescent="0.35">
      <c r="A9797" t="s">
        <v>16793</v>
      </c>
      <c r="B9797" s="1">
        <v>42511</v>
      </c>
      <c r="C9797" s="1">
        <v>42518</v>
      </c>
      <c r="D9797" t="s">
        <v>25</v>
      </c>
      <c r="E9797" t="s">
        <v>551</v>
      </c>
      <c r="F9797" t="s">
        <v>3767</v>
      </c>
      <c r="G9797" t="s">
        <v>1304</v>
      </c>
      <c r="H9797">
        <v>3</v>
      </c>
      <c r="I9797" s="2">
        <v>0.8</v>
      </c>
      <c r="J9797" t="s">
        <v>16794</v>
      </c>
      <c r="K9797" t="str">
        <f>VLOOKUP(E9797,customers!$A$1:$C$794,1,FALSE)</f>
        <v>SH-19975</v>
      </c>
      <c r="L9797" t="str">
        <f>VLOOKUP(E9797,customers!$A$1:$C$794,2,FALSE)</f>
        <v>Sally Hughsby</v>
      </c>
      <c r="M9797" t="str">
        <f>VLOOKUP(E9797,customers!$A$1:$C$794,3,FALSE)</f>
        <v>Corporate</v>
      </c>
    </row>
    <row r="9798" spans="1:13" x14ac:dyDescent="0.35">
      <c r="A9798" t="s">
        <v>16795</v>
      </c>
      <c r="B9798" s="1">
        <v>42016</v>
      </c>
      <c r="C9798" s="1">
        <v>42021</v>
      </c>
      <c r="D9798" t="s">
        <v>25</v>
      </c>
      <c r="E9798" t="s">
        <v>8549</v>
      </c>
      <c r="F9798" t="s">
        <v>1283</v>
      </c>
      <c r="G9798" t="s">
        <v>2116</v>
      </c>
      <c r="H9798">
        <v>2</v>
      </c>
      <c r="I9798" s="2">
        <v>0.2</v>
      </c>
      <c r="J9798" t="s">
        <v>7397</v>
      </c>
      <c r="K9798" t="str">
        <f>VLOOKUP(E9798,customers!$A$1:$C$794,1,FALSE)</f>
        <v>CS-12490</v>
      </c>
      <c r="L9798" t="str">
        <f>VLOOKUP(E9798,customers!$A$1:$C$794,2,FALSE)</f>
        <v>Cindy Schnelling</v>
      </c>
      <c r="M9798" t="str">
        <f>VLOOKUP(E9798,customers!$A$1:$C$794,3,FALSE)</f>
        <v>Corporate</v>
      </c>
    </row>
    <row r="9799" spans="1:13" x14ac:dyDescent="0.35">
      <c r="A9799" t="s">
        <v>16795</v>
      </c>
      <c r="B9799" s="1">
        <v>42016</v>
      </c>
      <c r="C9799" s="1">
        <v>42021</v>
      </c>
      <c r="D9799" t="s">
        <v>25</v>
      </c>
      <c r="E9799" t="s">
        <v>8549</v>
      </c>
      <c r="F9799" t="s">
        <v>151</v>
      </c>
      <c r="G9799" t="s">
        <v>16796</v>
      </c>
      <c r="H9799">
        <v>2</v>
      </c>
      <c r="I9799" s="2">
        <v>0.4</v>
      </c>
      <c r="J9799" t="s">
        <v>16797</v>
      </c>
      <c r="K9799" t="str">
        <f>VLOOKUP(E9799,customers!$A$1:$C$794,1,FALSE)</f>
        <v>CS-12490</v>
      </c>
      <c r="L9799" t="str">
        <f>VLOOKUP(E9799,customers!$A$1:$C$794,2,FALSE)</f>
        <v>Cindy Schnelling</v>
      </c>
      <c r="M9799" t="str">
        <f>VLOOKUP(E9799,customers!$A$1:$C$794,3,FALSE)</f>
        <v>Corporate</v>
      </c>
    </row>
    <row r="9800" spans="1:13" x14ac:dyDescent="0.35">
      <c r="A9800" t="s">
        <v>16795</v>
      </c>
      <c r="B9800" s="1">
        <v>42016</v>
      </c>
      <c r="C9800" s="1">
        <v>42021</v>
      </c>
      <c r="D9800" t="s">
        <v>25</v>
      </c>
      <c r="E9800" t="s">
        <v>8549</v>
      </c>
      <c r="F9800" t="s">
        <v>6874</v>
      </c>
      <c r="G9800" t="s">
        <v>3569</v>
      </c>
      <c r="H9800">
        <v>4</v>
      </c>
      <c r="I9800" s="2">
        <v>0.4</v>
      </c>
      <c r="J9800" t="s">
        <v>2180</v>
      </c>
      <c r="K9800" t="str">
        <f>VLOOKUP(E9800,customers!$A$1:$C$794,1,FALSE)</f>
        <v>CS-12490</v>
      </c>
      <c r="L9800" t="str">
        <f>VLOOKUP(E9800,customers!$A$1:$C$794,2,FALSE)</f>
        <v>Cindy Schnelling</v>
      </c>
      <c r="M9800" t="str">
        <f>VLOOKUP(E9800,customers!$A$1:$C$794,3,FALSE)</f>
        <v>Corporate</v>
      </c>
    </row>
    <row r="9801" spans="1:13" x14ac:dyDescent="0.35">
      <c r="A9801" t="s">
        <v>16795</v>
      </c>
      <c r="B9801" s="1">
        <v>42016</v>
      </c>
      <c r="C9801" s="1">
        <v>42021</v>
      </c>
      <c r="D9801" t="s">
        <v>25</v>
      </c>
      <c r="E9801" t="s">
        <v>8549</v>
      </c>
      <c r="F9801" t="s">
        <v>10650</v>
      </c>
      <c r="G9801" t="s">
        <v>10745</v>
      </c>
      <c r="H9801">
        <v>2</v>
      </c>
      <c r="I9801" s="2">
        <v>0.2</v>
      </c>
      <c r="J9801" t="s">
        <v>3172</v>
      </c>
      <c r="K9801" t="str">
        <f>VLOOKUP(E9801,customers!$A$1:$C$794,1,FALSE)</f>
        <v>CS-12490</v>
      </c>
      <c r="L9801" t="str">
        <f>VLOOKUP(E9801,customers!$A$1:$C$794,2,FALSE)</f>
        <v>Cindy Schnelling</v>
      </c>
      <c r="M9801" t="str">
        <f>VLOOKUP(E9801,customers!$A$1:$C$794,3,FALSE)</f>
        <v>Corporate</v>
      </c>
    </row>
    <row r="9802" spans="1:13" x14ac:dyDescent="0.35">
      <c r="A9802" t="s">
        <v>16795</v>
      </c>
      <c r="B9802" s="1">
        <v>42016</v>
      </c>
      <c r="C9802" s="1">
        <v>42021</v>
      </c>
      <c r="D9802" t="s">
        <v>25</v>
      </c>
      <c r="E9802" t="s">
        <v>8549</v>
      </c>
      <c r="F9802" t="s">
        <v>1958</v>
      </c>
      <c r="G9802" t="s">
        <v>16798</v>
      </c>
      <c r="H9802">
        <v>3</v>
      </c>
      <c r="I9802" s="2">
        <v>0.4</v>
      </c>
      <c r="J9802" t="s">
        <v>16799</v>
      </c>
      <c r="K9802" t="str">
        <f>VLOOKUP(E9802,customers!$A$1:$C$794,1,FALSE)</f>
        <v>CS-12490</v>
      </c>
      <c r="L9802" t="str">
        <f>VLOOKUP(E9802,customers!$A$1:$C$794,2,FALSE)</f>
        <v>Cindy Schnelling</v>
      </c>
      <c r="M9802" t="str">
        <f>VLOOKUP(E9802,customers!$A$1:$C$794,3,FALSE)</f>
        <v>Corporate</v>
      </c>
    </row>
    <row r="9803" spans="1:13" x14ac:dyDescent="0.35">
      <c r="A9803" t="s">
        <v>16800</v>
      </c>
      <c r="B9803" s="1">
        <v>43007</v>
      </c>
      <c r="C9803" s="1">
        <v>43014</v>
      </c>
      <c r="D9803" t="s">
        <v>25</v>
      </c>
      <c r="E9803" t="s">
        <v>2729</v>
      </c>
      <c r="F9803" t="s">
        <v>5759</v>
      </c>
      <c r="G9803" t="s">
        <v>14304</v>
      </c>
      <c r="H9803">
        <v>7</v>
      </c>
      <c r="I9803" s="2">
        <v>0</v>
      </c>
      <c r="J9803" t="s">
        <v>16801</v>
      </c>
      <c r="K9803" t="str">
        <f>VLOOKUP(E9803,customers!$A$1:$C$794,1,FALSE)</f>
        <v>JK-15730</v>
      </c>
      <c r="L9803" t="str">
        <f>VLOOKUP(E9803,customers!$A$1:$C$794,2,FALSE)</f>
        <v>Joe Kamberova</v>
      </c>
      <c r="M9803" t="str">
        <f>VLOOKUP(E9803,customers!$A$1:$C$794,3,FALSE)</f>
        <v>Consumer</v>
      </c>
    </row>
    <row r="9804" spans="1:13" x14ac:dyDescent="0.35">
      <c r="A9804" t="s">
        <v>16802</v>
      </c>
      <c r="B9804" s="1">
        <v>42203</v>
      </c>
      <c r="C9804" s="1">
        <v>42205</v>
      </c>
      <c r="D9804" t="s">
        <v>11</v>
      </c>
      <c r="E9804" t="s">
        <v>2790</v>
      </c>
      <c r="F9804" t="s">
        <v>304</v>
      </c>
      <c r="G9804" t="s">
        <v>15039</v>
      </c>
      <c r="H9804">
        <v>2</v>
      </c>
      <c r="I9804" s="2">
        <v>0.2</v>
      </c>
      <c r="J9804" t="s">
        <v>298</v>
      </c>
      <c r="K9804" t="str">
        <f>VLOOKUP(E9804,customers!$A$1:$C$794,1,FALSE)</f>
        <v>PJ-19015</v>
      </c>
      <c r="L9804" t="str">
        <f>VLOOKUP(E9804,customers!$A$1:$C$794,2,FALSE)</f>
        <v>Pauline Johnson</v>
      </c>
      <c r="M9804" t="str">
        <f>VLOOKUP(E9804,customers!$A$1:$C$794,3,FALSE)</f>
        <v>Consumer</v>
      </c>
    </row>
    <row r="9805" spans="1:13" x14ac:dyDescent="0.35">
      <c r="A9805" t="s">
        <v>16802</v>
      </c>
      <c r="B9805" s="1">
        <v>42203</v>
      </c>
      <c r="C9805" s="1">
        <v>42205</v>
      </c>
      <c r="D9805" t="s">
        <v>11</v>
      </c>
      <c r="E9805" t="s">
        <v>2790</v>
      </c>
      <c r="F9805" t="s">
        <v>5982</v>
      </c>
      <c r="G9805" t="s">
        <v>12914</v>
      </c>
      <c r="H9805">
        <v>1</v>
      </c>
      <c r="I9805" s="2">
        <v>0</v>
      </c>
      <c r="J9805" t="s">
        <v>12915</v>
      </c>
      <c r="K9805" t="str">
        <f>VLOOKUP(E9805,customers!$A$1:$C$794,1,FALSE)</f>
        <v>PJ-19015</v>
      </c>
      <c r="L9805" t="str">
        <f>VLOOKUP(E9805,customers!$A$1:$C$794,2,FALSE)</f>
        <v>Pauline Johnson</v>
      </c>
      <c r="M9805" t="str">
        <f>VLOOKUP(E9805,customers!$A$1:$C$794,3,FALSE)</f>
        <v>Consumer</v>
      </c>
    </row>
    <row r="9806" spans="1:13" x14ac:dyDescent="0.35">
      <c r="A9806" t="s">
        <v>16802</v>
      </c>
      <c r="B9806" s="1">
        <v>42203</v>
      </c>
      <c r="C9806" s="1">
        <v>42205</v>
      </c>
      <c r="D9806" t="s">
        <v>11</v>
      </c>
      <c r="E9806" t="s">
        <v>2790</v>
      </c>
      <c r="F9806" t="s">
        <v>6114</v>
      </c>
      <c r="G9806" t="s">
        <v>94</v>
      </c>
      <c r="H9806">
        <v>1</v>
      </c>
      <c r="I9806" s="2">
        <v>0</v>
      </c>
      <c r="J9806" t="s">
        <v>8574</v>
      </c>
      <c r="K9806" t="str">
        <f>VLOOKUP(E9806,customers!$A$1:$C$794,1,FALSE)</f>
        <v>PJ-19015</v>
      </c>
      <c r="L9806" t="str">
        <f>VLOOKUP(E9806,customers!$A$1:$C$794,2,FALSE)</f>
        <v>Pauline Johnson</v>
      </c>
      <c r="M9806" t="str">
        <f>VLOOKUP(E9806,customers!$A$1:$C$794,3,FALSE)</f>
        <v>Consumer</v>
      </c>
    </row>
    <row r="9807" spans="1:13" x14ac:dyDescent="0.35">
      <c r="A9807" t="s">
        <v>16803</v>
      </c>
      <c r="B9807" s="1">
        <v>42664</v>
      </c>
      <c r="C9807" s="1">
        <v>42669</v>
      </c>
      <c r="D9807" t="s">
        <v>25</v>
      </c>
      <c r="E9807" t="s">
        <v>3762</v>
      </c>
      <c r="F9807" t="s">
        <v>5424</v>
      </c>
      <c r="G9807" t="s">
        <v>16804</v>
      </c>
      <c r="H9807">
        <v>2</v>
      </c>
      <c r="I9807" s="2">
        <v>0.2</v>
      </c>
      <c r="J9807" t="s">
        <v>1493</v>
      </c>
      <c r="K9807" t="str">
        <f>VLOOKUP(E9807,customers!$A$1:$C$794,1,FALSE)</f>
        <v>AP-10720</v>
      </c>
      <c r="L9807" t="str">
        <f>VLOOKUP(E9807,customers!$A$1:$C$794,2,FALSE)</f>
        <v>Anne Pryor</v>
      </c>
      <c r="M9807" t="str">
        <f>VLOOKUP(E9807,customers!$A$1:$C$794,3,FALSE)</f>
        <v>Home Office</v>
      </c>
    </row>
    <row r="9808" spans="1:13" x14ac:dyDescent="0.35">
      <c r="A9808" t="s">
        <v>16803</v>
      </c>
      <c r="B9808" s="1">
        <v>42664</v>
      </c>
      <c r="C9808" s="1">
        <v>42669</v>
      </c>
      <c r="D9808" t="s">
        <v>25</v>
      </c>
      <c r="E9808" t="s">
        <v>3762</v>
      </c>
      <c r="F9808" t="s">
        <v>5914</v>
      </c>
      <c r="G9808" t="s">
        <v>5267</v>
      </c>
      <c r="H9808">
        <v>8</v>
      </c>
      <c r="I9808" s="2">
        <v>0.7</v>
      </c>
      <c r="J9808" t="s">
        <v>16805</v>
      </c>
      <c r="K9808" t="str">
        <f>VLOOKUP(E9808,customers!$A$1:$C$794,1,FALSE)</f>
        <v>AP-10720</v>
      </c>
      <c r="L9808" t="str">
        <f>VLOOKUP(E9808,customers!$A$1:$C$794,2,FALSE)</f>
        <v>Anne Pryor</v>
      </c>
      <c r="M9808" t="str">
        <f>VLOOKUP(E9808,customers!$A$1:$C$794,3,FALSE)</f>
        <v>Home Office</v>
      </c>
    </row>
    <row r="9809" spans="1:13" x14ac:dyDescent="0.35">
      <c r="A9809" t="s">
        <v>16806</v>
      </c>
      <c r="B9809" s="1">
        <v>42943</v>
      </c>
      <c r="C9809" s="1">
        <v>42948</v>
      </c>
      <c r="D9809" t="s">
        <v>11</v>
      </c>
      <c r="E9809" t="s">
        <v>5239</v>
      </c>
      <c r="F9809" t="s">
        <v>266</v>
      </c>
      <c r="G9809" t="s">
        <v>3526</v>
      </c>
      <c r="H9809">
        <v>4</v>
      </c>
      <c r="I9809" s="2">
        <v>0.2</v>
      </c>
      <c r="J9809" t="s">
        <v>1383</v>
      </c>
      <c r="K9809" t="str">
        <f>VLOOKUP(E9809,customers!$A$1:$C$794,1,FALSE)</f>
        <v>JW-15955</v>
      </c>
      <c r="L9809" t="str">
        <f>VLOOKUP(E9809,customers!$A$1:$C$794,2,FALSE)</f>
        <v>Joni Wasserman</v>
      </c>
      <c r="M9809" t="str">
        <f>VLOOKUP(E9809,customers!$A$1:$C$794,3,FALSE)</f>
        <v>Consumer</v>
      </c>
    </row>
    <row r="9810" spans="1:13" x14ac:dyDescent="0.35">
      <c r="A9810" t="s">
        <v>16807</v>
      </c>
      <c r="B9810" s="1">
        <v>42937</v>
      </c>
      <c r="C9810" s="1">
        <v>42942</v>
      </c>
      <c r="D9810" t="s">
        <v>25</v>
      </c>
      <c r="E9810" t="s">
        <v>8192</v>
      </c>
      <c r="F9810" t="s">
        <v>5027</v>
      </c>
      <c r="G9810" t="s">
        <v>13538</v>
      </c>
      <c r="H9810">
        <v>2</v>
      </c>
      <c r="I9810" s="2">
        <v>0.8</v>
      </c>
      <c r="J9810" t="s">
        <v>16808</v>
      </c>
      <c r="K9810" t="str">
        <f>VLOOKUP(E9810,customers!$A$1:$C$794,1,FALSE)</f>
        <v>PT-19090</v>
      </c>
      <c r="L9810" t="str">
        <f>VLOOKUP(E9810,customers!$A$1:$C$794,2,FALSE)</f>
        <v>Pete Takahito</v>
      </c>
      <c r="M9810" t="str">
        <f>VLOOKUP(E9810,customers!$A$1:$C$794,3,FALSE)</f>
        <v>Consumer</v>
      </c>
    </row>
    <row r="9811" spans="1:13" x14ac:dyDescent="0.35">
      <c r="A9811" t="s">
        <v>16809</v>
      </c>
      <c r="B9811" s="1">
        <v>41950</v>
      </c>
      <c r="C9811" s="1">
        <v>41954</v>
      </c>
      <c r="D9811" t="s">
        <v>11</v>
      </c>
      <c r="E9811" t="s">
        <v>1623</v>
      </c>
      <c r="F9811" t="s">
        <v>364</v>
      </c>
      <c r="G9811" t="s">
        <v>909</v>
      </c>
      <c r="H9811">
        <v>5</v>
      </c>
      <c r="I9811" s="2">
        <v>0.2</v>
      </c>
      <c r="J9811" t="s">
        <v>4810</v>
      </c>
      <c r="K9811" t="str">
        <f>VLOOKUP(E9811,customers!$A$1:$C$794,1,FALSE)</f>
        <v>TB-21595</v>
      </c>
      <c r="L9811" t="str">
        <f>VLOOKUP(E9811,customers!$A$1:$C$794,2,FALSE)</f>
        <v>Troy Blackwell</v>
      </c>
      <c r="M9811" t="str">
        <f>VLOOKUP(E9811,customers!$A$1:$C$794,3,FALSE)</f>
        <v>Consumer</v>
      </c>
    </row>
    <row r="9812" spans="1:13" x14ac:dyDescent="0.35">
      <c r="A9812" t="s">
        <v>16809</v>
      </c>
      <c r="B9812" s="1">
        <v>41950</v>
      </c>
      <c r="C9812" s="1">
        <v>41954</v>
      </c>
      <c r="D9812" t="s">
        <v>11</v>
      </c>
      <c r="E9812" t="s">
        <v>1623</v>
      </c>
      <c r="F9812" t="s">
        <v>4407</v>
      </c>
      <c r="G9812" t="s">
        <v>16810</v>
      </c>
      <c r="H9812">
        <v>4</v>
      </c>
      <c r="I9812" s="2">
        <v>0.2</v>
      </c>
      <c r="J9812" t="s">
        <v>9026</v>
      </c>
      <c r="K9812" t="str">
        <f>VLOOKUP(E9812,customers!$A$1:$C$794,1,FALSE)</f>
        <v>TB-21595</v>
      </c>
      <c r="L9812" t="str">
        <f>VLOOKUP(E9812,customers!$A$1:$C$794,2,FALSE)</f>
        <v>Troy Blackwell</v>
      </c>
      <c r="M9812" t="str">
        <f>VLOOKUP(E9812,customers!$A$1:$C$794,3,FALSE)</f>
        <v>Consumer</v>
      </c>
    </row>
    <row r="9813" spans="1:13" x14ac:dyDescent="0.35">
      <c r="A9813" t="s">
        <v>16811</v>
      </c>
      <c r="B9813" s="1">
        <v>42701</v>
      </c>
      <c r="C9813" s="1">
        <v>42704</v>
      </c>
      <c r="D9813" t="s">
        <v>149</v>
      </c>
      <c r="E9813" t="s">
        <v>753</v>
      </c>
      <c r="F9813" t="s">
        <v>7331</v>
      </c>
      <c r="G9813" t="s">
        <v>909</v>
      </c>
      <c r="H9813">
        <v>4</v>
      </c>
      <c r="I9813" s="2">
        <v>0</v>
      </c>
      <c r="J9813" t="s">
        <v>939</v>
      </c>
      <c r="K9813" t="str">
        <f>VLOOKUP(E9813,customers!$A$1:$C$794,1,FALSE)</f>
        <v>CB-12025</v>
      </c>
      <c r="L9813" t="str">
        <f>VLOOKUP(E9813,customers!$A$1:$C$794,2,FALSE)</f>
        <v>Cassandra Brandow</v>
      </c>
      <c r="M9813" t="str">
        <f>VLOOKUP(E9813,customers!$A$1:$C$794,3,FALSE)</f>
        <v>Consumer</v>
      </c>
    </row>
    <row r="9814" spans="1:13" x14ac:dyDescent="0.35">
      <c r="A9814" t="s">
        <v>16811</v>
      </c>
      <c r="B9814" s="1">
        <v>42701</v>
      </c>
      <c r="C9814" s="1">
        <v>42704</v>
      </c>
      <c r="D9814" t="s">
        <v>149</v>
      </c>
      <c r="E9814" t="s">
        <v>753</v>
      </c>
      <c r="F9814" t="s">
        <v>1359</v>
      </c>
      <c r="G9814" t="s">
        <v>5589</v>
      </c>
      <c r="H9814">
        <v>3</v>
      </c>
      <c r="I9814" s="2">
        <v>0</v>
      </c>
      <c r="J9814" t="s">
        <v>1478</v>
      </c>
      <c r="K9814" t="str">
        <f>VLOOKUP(E9814,customers!$A$1:$C$794,1,FALSE)</f>
        <v>CB-12025</v>
      </c>
      <c r="L9814" t="str">
        <f>VLOOKUP(E9814,customers!$A$1:$C$794,2,FALSE)</f>
        <v>Cassandra Brandow</v>
      </c>
      <c r="M9814" t="str">
        <f>VLOOKUP(E9814,customers!$A$1:$C$794,3,FALSE)</f>
        <v>Consumer</v>
      </c>
    </row>
    <row r="9815" spans="1:13" x14ac:dyDescent="0.35">
      <c r="A9815" t="s">
        <v>16811</v>
      </c>
      <c r="B9815" s="1">
        <v>42701</v>
      </c>
      <c r="C9815" s="1">
        <v>42704</v>
      </c>
      <c r="D9815" t="s">
        <v>149</v>
      </c>
      <c r="E9815" t="s">
        <v>753</v>
      </c>
      <c r="F9815" t="s">
        <v>3686</v>
      </c>
      <c r="G9815" t="s">
        <v>9097</v>
      </c>
      <c r="H9815">
        <v>5</v>
      </c>
      <c r="I9815" s="2">
        <v>0</v>
      </c>
      <c r="J9815" t="s">
        <v>9098</v>
      </c>
      <c r="K9815" t="str">
        <f>VLOOKUP(E9815,customers!$A$1:$C$794,1,FALSE)</f>
        <v>CB-12025</v>
      </c>
      <c r="L9815" t="str">
        <f>VLOOKUP(E9815,customers!$A$1:$C$794,2,FALSE)</f>
        <v>Cassandra Brandow</v>
      </c>
      <c r="M9815" t="str">
        <f>VLOOKUP(E9815,customers!$A$1:$C$794,3,FALSE)</f>
        <v>Consumer</v>
      </c>
    </row>
    <row r="9816" spans="1:13" x14ac:dyDescent="0.35">
      <c r="A9816" t="s">
        <v>16811</v>
      </c>
      <c r="B9816" s="1">
        <v>42701</v>
      </c>
      <c r="C9816" s="1">
        <v>42704</v>
      </c>
      <c r="D9816" t="s">
        <v>149</v>
      </c>
      <c r="E9816" t="s">
        <v>753</v>
      </c>
      <c r="F9816" t="s">
        <v>7228</v>
      </c>
      <c r="G9816" t="s">
        <v>16812</v>
      </c>
      <c r="H9816">
        <v>5</v>
      </c>
      <c r="I9816" s="2">
        <v>0</v>
      </c>
      <c r="J9816" t="s">
        <v>1522</v>
      </c>
      <c r="K9816" t="str">
        <f>VLOOKUP(E9816,customers!$A$1:$C$794,1,FALSE)</f>
        <v>CB-12025</v>
      </c>
      <c r="L9816" t="str">
        <f>VLOOKUP(E9816,customers!$A$1:$C$794,2,FALSE)</f>
        <v>Cassandra Brandow</v>
      </c>
      <c r="M9816" t="str">
        <f>VLOOKUP(E9816,customers!$A$1:$C$794,3,FALSE)</f>
        <v>Consumer</v>
      </c>
    </row>
    <row r="9817" spans="1:13" x14ac:dyDescent="0.35">
      <c r="A9817" t="s">
        <v>16813</v>
      </c>
      <c r="B9817" s="1">
        <v>42163</v>
      </c>
      <c r="C9817" s="1">
        <v>42167</v>
      </c>
      <c r="D9817" t="s">
        <v>25</v>
      </c>
      <c r="E9817" t="s">
        <v>1043</v>
      </c>
      <c r="F9817" t="s">
        <v>6648</v>
      </c>
      <c r="G9817" t="s">
        <v>12368</v>
      </c>
      <c r="H9817">
        <v>7</v>
      </c>
      <c r="I9817" s="2">
        <v>0.2</v>
      </c>
      <c r="J9817" t="s">
        <v>1218</v>
      </c>
      <c r="K9817" t="str">
        <f>VLOOKUP(E9817,customers!$A$1:$C$794,1,FALSE)</f>
        <v>AG-10495</v>
      </c>
      <c r="L9817" t="str">
        <f>VLOOKUP(E9817,customers!$A$1:$C$794,2,FALSE)</f>
        <v>Andrew Gjertsen</v>
      </c>
      <c r="M9817" t="str">
        <f>VLOOKUP(E9817,customers!$A$1:$C$794,3,FALSE)</f>
        <v>Corporate</v>
      </c>
    </row>
    <row r="9818" spans="1:13" x14ac:dyDescent="0.35">
      <c r="A9818" t="s">
        <v>16813</v>
      </c>
      <c r="B9818" s="1">
        <v>42163</v>
      </c>
      <c r="C9818" s="1">
        <v>42167</v>
      </c>
      <c r="D9818" t="s">
        <v>25</v>
      </c>
      <c r="E9818" t="s">
        <v>1043</v>
      </c>
      <c r="F9818" t="s">
        <v>3338</v>
      </c>
      <c r="G9818" t="s">
        <v>16814</v>
      </c>
      <c r="H9818">
        <v>4</v>
      </c>
      <c r="I9818" s="2">
        <v>0.2</v>
      </c>
      <c r="J9818" t="s">
        <v>16815</v>
      </c>
      <c r="K9818" t="str">
        <f>VLOOKUP(E9818,customers!$A$1:$C$794,1,FALSE)</f>
        <v>AG-10495</v>
      </c>
      <c r="L9818" t="str">
        <f>VLOOKUP(E9818,customers!$A$1:$C$794,2,FALSE)</f>
        <v>Andrew Gjertsen</v>
      </c>
      <c r="M9818" t="str">
        <f>VLOOKUP(E9818,customers!$A$1:$C$794,3,FALSE)</f>
        <v>Corporate</v>
      </c>
    </row>
    <row r="9819" spans="1:13" x14ac:dyDescent="0.35">
      <c r="A9819" t="s">
        <v>16813</v>
      </c>
      <c r="B9819" s="1">
        <v>42163</v>
      </c>
      <c r="C9819" s="1">
        <v>42167</v>
      </c>
      <c r="D9819" t="s">
        <v>25</v>
      </c>
      <c r="E9819" t="s">
        <v>1043</v>
      </c>
      <c r="F9819" t="s">
        <v>7543</v>
      </c>
      <c r="G9819" t="s">
        <v>16816</v>
      </c>
      <c r="H9819">
        <v>7</v>
      </c>
      <c r="I9819" s="2">
        <v>0.2</v>
      </c>
      <c r="J9819" t="s">
        <v>16817</v>
      </c>
      <c r="K9819" t="str">
        <f>VLOOKUP(E9819,customers!$A$1:$C$794,1,FALSE)</f>
        <v>AG-10495</v>
      </c>
      <c r="L9819" t="str">
        <f>VLOOKUP(E9819,customers!$A$1:$C$794,2,FALSE)</f>
        <v>Andrew Gjertsen</v>
      </c>
      <c r="M9819" t="str">
        <f>VLOOKUP(E9819,customers!$A$1:$C$794,3,FALSE)</f>
        <v>Corporate</v>
      </c>
    </row>
    <row r="9820" spans="1:13" x14ac:dyDescent="0.35">
      <c r="A9820" t="s">
        <v>16813</v>
      </c>
      <c r="B9820" s="1">
        <v>42163</v>
      </c>
      <c r="C9820" s="1">
        <v>42167</v>
      </c>
      <c r="D9820" t="s">
        <v>25</v>
      </c>
      <c r="E9820" t="s">
        <v>1043</v>
      </c>
      <c r="F9820" t="s">
        <v>1838</v>
      </c>
      <c r="G9820" t="s">
        <v>9484</v>
      </c>
      <c r="H9820">
        <v>2</v>
      </c>
      <c r="I9820" s="2">
        <v>0.2</v>
      </c>
      <c r="J9820" t="s">
        <v>9485</v>
      </c>
      <c r="K9820" t="str">
        <f>VLOOKUP(E9820,customers!$A$1:$C$794,1,FALSE)</f>
        <v>AG-10495</v>
      </c>
      <c r="L9820" t="str">
        <f>VLOOKUP(E9820,customers!$A$1:$C$794,2,FALSE)</f>
        <v>Andrew Gjertsen</v>
      </c>
      <c r="M9820" t="str">
        <f>VLOOKUP(E9820,customers!$A$1:$C$794,3,FALSE)</f>
        <v>Corporate</v>
      </c>
    </row>
    <row r="9821" spans="1:13" x14ac:dyDescent="0.35">
      <c r="A9821" t="s">
        <v>16813</v>
      </c>
      <c r="B9821" s="1">
        <v>42163</v>
      </c>
      <c r="C9821" s="1">
        <v>42167</v>
      </c>
      <c r="D9821" t="s">
        <v>25</v>
      </c>
      <c r="E9821" t="s">
        <v>1043</v>
      </c>
      <c r="F9821" t="s">
        <v>8834</v>
      </c>
      <c r="G9821" t="s">
        <v>661</v>
      </c>
      <c r="H9821">
        <v>3</v>
      </c>
      <c r="I9821" s="2">
        <v>0.2</v>
      </c>
      <c r="J9821" t="s">
        <v>3582</v>
      </c>
      <c r="K9821" t="str">
        <f>VLOOKUP(E9821,customers!$A$1:$C$794,1,FALSE)</f>
        <v>AG-10495</v>
      </c>
      <c r="L9821" t="str">
        <f>VLOOKUP(E9821,customers!$A$1:$C$794,2,FALSE)</f>
        <v>Andrew Gjertsen</v>
      </c>
      <c r="M9821" t="str">
        <f>VLOOKUP(E9821,customers!$A$1:$C$794,3,FALSE)</f>
        <v>Corporate</v>
      </c>
    </row>
    <row r="9822" spans="1:13" x14ac:dyDescent="0.35">
      <c r="A9822" t="s">
        <v>16813</v>
      </c>
      <c r="B9822" s="1">
        <v>42163</v>
      </c>
      <c r="C9822" s="1">
        <v>42167</v>
      </c>
      <c r="D9822" t="s">
        <v>25</v>
      </c>
      <c r="E9822" t="s">
        <v>1043</v>
      </c>
      <c r="F9822" t="s">
        <v>11590</v>
      </c>
      <c r="G9822" t="s">
        <v>9505</v>
      </c>
      <c r="H9822">
        <v>10</v>
      </c>
      <c r="I9822" s="2">
        <v>0.2</v>
      </c>
      <c r="J9822" t="s">
        <v>2977</v>
      </c>
      <c r="K9822" t="str">
        <f>VLOOKUP(E9822,customers!$A$1:$C$794,1,FALSE)</f>
        <v>AG-10495</v>
      </c>
      <c r="L9822" t="str">
        <f>VLOOKUP(E9822,customers!$A$1:$C$794,2,FALSE)</f>
        <v>Andrew Gjertsen</v>
      </c>
      <c r="M9822" t="str">
        <f>VLOOKUP(E9822,customers!$A$1:$C$794,3,FALSE)</f>
        <v>Corporate</v>
      </c>
    </row>
    <row r="9823" spans="1:13" x14ac:dyDescent="0.35">
      <c r="A9823" t="s">
        <v>16813</v>
      </c>
      <c r="B9823" s="1">
        <v>42163</v>
      </c>
      <c r="C9823" s="1">
        <v>42167</v>
      </c>
      <c r="D9823" t="s">
        <v>25</v>
      </c>
      <c r="E9823" t="s">
        <v>1043</v>
      </c>
      <c r="F9823" t="s">
        <v>1937</v>
      </c>
      <c r="G9823" t="s">
        <v>6815</v>
      </c>
      <c r="H9823">
        <v>2</v>
      </c>
      <c r="I9823" s="2">
        <v>0.7</v>
      </c>
      <c r="J9823" t="s">
        <v>15455</v>
      </c>
      <c r="K9823" t="str">
        <f>VLOOKUP(E9823,customers!$A$1:$C$794,1,FALSE)</f>
        <v>AG-10495</v>
      </c>
      <c r="L9823" t="str">
        <f>VLOOKUP(E9823,customers!$A$1:$C$794,2,FALSE)</f>
        <v>Andrew Gjertsen</v>
      </c>
      <c r="M9823" t="str">
        <f>VLOOKUP(E9823,customers!$A$1:$C$794,3,FALSE)</f>
        <v>Corporate</v>
      </c>
    </row>
    <row r="9824" spans="1:13" x14ac:dyDescent="0.35">
      <c r="A9824" t="s">
        <v>16818</v>
      </c>
      <c r="B9824" s="1">
        <v>41866</v>
      </c>
      <c r="C9824" s="1">
        <v>41870</v>
      </c>
      <c r="D9824" t="s">
        <v>25</v>
      </c>
      <c r="E9824" t="s">
        <v>1892</v>
      </c>
      <c r="F9824" t="s">
        <v>2262</v>
      </c>
      <c r="G9824" t="s">
        <v>16819</v>
      </c>
      <c r="H9824">
        <v>3</v>
      </c>
      <c r="I9824" s="2">
        <v>0</v>
      </c>
      <c r="J9824" t="s">
        <v>7215</v>
      </c>
      <c r="K9824" t="str">
        <f>VLOOKUP(E9824,customers!$A$1:$C$794,1,FALSE)</f>
        <v>BD-11605</v>
      </c>
      <c r="L9824" t="str">
        <f>VLOOKUP(E9824,customers!$A$1:$C$794,2,FALSE)</f>
        <v>Brian Dahlen</v>
      </c>
      <c r="M9824" t="str">
        <f>VLOOKUP(E9824,customers!$A$1:$C$794,3,FALSE)</f>
        <v>Consumer</v>
      </c>
    </row>
    <row r="9825" spans="1:13" x14ac:dyDescent="0.35">
      <c r="A9825" t="s">
        <v>16818</v>
      </c>
      <c r="B9825" s="1">
        <v>41866</v>
      </c>
      <c r="C9825" s="1">
        <v>41870</v>
      </c>
      <c r="D9825" t="s">
        <v>25</v>
      </c>
      <c r="E9825" t="s">
        <v>1892</v>
      </c>
      <c r="F9825" t="s">
        <v>5052</v>
      </c>
      <c r="G9825" t="s">
        <v>5675</v>
      </c>
      <c r="H9825">
        <v>3</v>
      </c>
      <c r="I9825" s="2">
        <v>0</v>
      </c>
      <c r="J9825" t="s">
        <v>5676</v>
      </c>
      <c r="K9825" t="str">
        <f>VLOOKUP(E9825,customers!$A$1:$C$794,1,FALSE)</f>
        <v>BD-11605</v>
      </c>
      <c r="L9825" t="str">
        <f>VLOOKUP(E9825,customers!$A$1:$C$794,2,FALSE)</f>
        <v>Brian Dahlen</v>
      </c>
      <c r="M9825" t="str">
        <f>VLOOKUP(E9825,customers!$A$1:$C$794,3,FALSE)</f>
        <v>Consumer</v>
      </c>
    </row>
    <row r="9826" spans="1:13" x14ac:dyDescent="0.35">
      <c r="A9826" t="s">
        <v>16818</v>
      </c>
      <c r="B9826" s="1">
        <v>41866</v>
      </c>
      <c r="C9826" s="1">
        <v>41870</v>
      </c>
      <c r="D9826" t="s">
        <v>25</v>
      </c>
      <c r="E9826" t="s">
        <v>1892</v>
      </c>
      <c r="F9826" t="s">
        <v>321</v>
      </c>
      <c r="G9826" t="s">
        <v>1262</v>
      </c>
      <c r="H9826">
        <v>4</v>
      </c>
      <c r="I9826" s="2">
        <v>0.2</v>
      </c>
      <c r="J9826" t="s">
        <v>11466</v>
      </c>
      <c r="K9826" t="str">
        <f>VLOOKUP(E9826,customers!$A$1:$C$794,1,FALSE)</f>
        <v>BD-11605</v>
      </c>
      <c r="L9826" t="str">
        <f>VLOOKUP(E9826,customers!$A$1:$C$794,2,FALSE)</f>
        <v>Brian Dahlen</v>
      </c>
      <c r="M9826" t="str">
        <f>VLOOKUP(E9826,customers!$A$1:$C$794,3,FALSE)</f>
        <v>Consumer</v>
      </c>
    </row>
    <row r="9827" spans="1:13" x14ac:dyDescent="0.35">
      <c r="A9827" t="s">
        <v>16818</v>
      </c>
      <c r="B9827" s="1">
        <v>41866</v>
      </c>
      <c r="C9827" s="1">
        <v>41870</v>
      </c>
      <c r="D9827" t="s">
        <v>25</v>
      </c>
      <c r="E9827" t="s">
        <v>1892</v>
      </c>
      <c r="F9827" t="s">
        <v>2604</v>
      </c>
      <c r="G9827" t="s">
        <v>16820</v>
      </c>
      <c r="H9827">
        <v>3</v>
      </c>
      <c r="I9827" s="2">
        <v>0.2</v>
      </c>
      <c r="J9827" t="s">
        <v>5171</v>
      </c>
      <c r="K9827" t="str">
        <f>VLOOKUP(E9827,customers!$A$1:$C$794,1,FALSE)</f>
        <v>BD-11605</v>
      </c>
      <c r="L9827" t="str">
        <f>VLOOKUP(E9827,customers!$A$1:$C$794,2,FALSE)</f>
        <v>Brian Dahlen</v>
      </c>
      <c r="M9827" t="str">
        <f>VLOOKUP(E9827,customers!$A$1:$C$794,3,FALSE)</f>
        <v>Consumer</v>
      </c>
    </row>
    <row r="9828" spans="1:13" x14ac:dyDescent="0.35">
      <c r="A9828" t="s">
        <v>16818</v>
      </c>
      <c r="B9828" s="1">
        <v>41866</v>
      </c>
      <c r="C9828" s="1">
        <v>41870</v>
      </c>
      <c r="D9828" t="s">
        <v>25</v>
      </c>
      <c r="E9828" t="s">
        <v>1892</v>
      </c>
      <c r="F9828" t="s">
        <v>5930</v>
      </c>
      <c r="G9828" t="s">
        <v>7946</v>
      </c>
      <c r="H9828">
        <v>4</v>
      </c>
      <c r="I9828" s="2">
        <v>0.2</v>
      </c>
      <c r="J9828" t="s">
        <v>7947</v>
      </c>
      <c r="K9828" t="str">
        <f>VLOOKUP(E9828,customers!$A$1:$C$794,1,FALSE)</f>
        <v>BD-11605</v>
      </c>
      <c r="L9828" t="str">
        <f>VLOOKUP(E9828,customers!$A$1:$C$794,2,FALSE)</f>
        <v>Brian Dahlen</v>
      </c>
      <c r="M9828" t="str">
        <f>VLOOKUP(E9828,customers!$A$1:$C$794,3,FALSE)</f>
        <v>Consumer</v>
      </c>
    </row>
    <row r="9829" spans="1:13" x14ac:dyDescent="0.35">
      <c r="A9829" t="s">
        <v>16821</v>
      </c>
      <c r="B9829" s="1">
        <v>42905</v>
      </c>
      <c r="C9829" s="1">
        <v>42912</v>
      </c>
      <c r="D9829" t="s">
        <v>25</v>
      </c>
      <c r="E9829" t="s">
        <v>358</v>
      </c>
      <c r="F9829" t="s">
        <v>2337</v>
      </c>
      <c r="G9829" t="s">
        <v>7748</v>
      </c>
      <c r="H9829">
        <v>2</v>
      </c>
      <c r="I9829" s="2">
        <v>0</v>
      </c>
      <c r="J9829" t="s">
        <v>5727</v>
      </c>
      <c r="K9829" t="str">
        <f>VLOOKUP(E9829,customers!$A$1:$C$794,1,FALSE)</f>
        <v>JS-15685</v>
      </c>
      <c r="L9829" t="str">
        <f>VLOOKUP(E9829,customers!$A$1:$C$794,2,FALSE)</f>
        <v>Jim Sink</v>
      </c>
      <c r="M9829" t="str">
        <f>VLOOKUP(E9829,customers!$A$1:$C$794,3,FALSE)</f>
        <v>Corporate</v>
      </c>
    </row>
    <row r="9830" spans="1:13" x14ac:dyDescent="0.35">
      <c r="A9830" t="s">
        <v>16821</v>
      </c>
      <c r="B9830" s="1">
        <v>42905</v>
      </c>
      <c r="C9830" s="1">
        <v>42912</v>
      </c>
      <c r="D9830" t="s">
        <v>25</v>
      </c>
      <c r="E9830" t="s">
        <v>358</v>
      </c>
      <c r="F9830" t="s">
        <v>2268</v>
      </c>
      <c r="G9830" t="s">
        <v>5354</v>
      </c>
      <c r="H9830">
        <v>3</v>
      </c>
      <c r="I9830" s="2">
        <v>0.2</v>
      </c>
      <c r="J9830" t="s">
        <v>3817</v>
      </c>
      <c r="K9830" t="str">
        <f>VLOOKUP(E9830,customers!$A$1:$C$794,1,FALSE)</f>
        <v>JS-15685</v>
      </c>
      <c r="L9830" t="str">
        <f>VLOOKUP(E9830,customers!$A$1:$C$794,2,FALSE)</f>
        <v>Jim Sink</v>
      </c>
      <c r="M9830" t="str">
        <f>VLOOKUP(E9830,customers!$A$1:$C$794,3,FALSE)</f>
        <v>Corporate</v>
      </c>
    </row>
    <row r="9831" spans="1:13" x14ac:dyDescent="0.35">
      <c r="A9831" t="s">
        <v>16822</v>
      </c>
      <c r="B9831" s="1">
        <v>42932</v>
      </c>
      <c r="C9831" s="1">
        <v>42939</v>
      </c>
      <c r="D9831" t="s">
        <v>25</v>
      </c>
      <c r="E9831" t="s">
        <v>1546</v>
      </c>
      <c r="F9831" t="s">
        <v>165</v>
      </c>
      <c r="G9831" t="s">
        <v>8079</v>
      </c>
      <c r="H9831">
        <v>3</v>
      </c>
      <c r="I9831" s="2">
        <v>0.2</v>
      </c>
      <c r="J9831" t="s">
        <v>14573</v>
      </c>
      <c r="K9831" t="str">
        <f>VLOOKUP(E9831,customers!$A$1:$C$794,1,FALSE)</f>
        <v>NF-18385</v>
      </c>
      <c r="L9831" t="str">
        <f>VLOOKUP(E9831,customers!$A$1:$C$794,2,FALSE)</f>
        <v>Natalie Fritzler</v>
      </c>
      <c r="M9831" t="str">
        <f>VLOOKUP(E9831,customers!$A$1:$C$794,3,FALSE)</f>
        <v>Consumer</v>
      </c>
    </row>
    <row r="9832" spans="1:13" x14ac:dyDescent="0.35">
      <c r="A9832" t="s">
        <v>16823</v>
      </c>
      <c r="B9832" s="1">
        <v>41989</v>
      </c>
      <c r="C9832" s="1">
        <v>41991</v>
      </c>
      <c r="D9832" t="s">
        <v>11</v>
      </c>
      <c r="E9832" t="s">
        <v>2285</v>
      </c>
      <c r="F9832" t="s">
        <v>6739</v>
      </c>
      <c r="G9832" t="s">
        <v>6338</v>
      </c>
      <c r="H9832">
        <v>4</v>
      </c>
      <c r="I9832" s="2">
        <v>0.2</v>
      </c>
      <c r="J9832" t="s">
        <v>4301</v>
      </c>
      <c r="K9832" t="str">
        <f>VLOOKUP(E9832,customers!$A$1:$C$794,1,FALSE)</f>
        <v>SC-20305</v>
      </c>
      <c r="L9832" t="str">
        <f>VLOOKUP(E9832,customers!$A$1:$C$794,2,FALSE)</f>
        <v>Sean Christensen</v>
      </c>
      <c r="M9832" t="str">
        <f>VLOOKUP(E9832,customers!$A$1:$C$794,3,FALSE)</f>
        <v>Consumer</v>
      </c>
    </row>
    <row r="9833" spans="1:13" x14ac:dyDescent="0.35">
      <c r="A9833" t="s">
        <v>16823</v>
      </c>
      <c r="B9833" s="1">
        <v>41989</v>
      </c>
      <c r="C9833" s="1">
        <v>41991</v>
      </c>
      <c r="D9833" t="s">
        <v>11</v>
      </c>
      <c r="E9833" t="s">
        <v>2285</v>
      </c>
      <c r="F9833" t="s">
        <v>215</v>
      </c>
      <c r="G9833" t="s">
        <v>6365</v>
      </c>
      <c r="H9833">
        <v>7</v>
      </c>
      <c r="I9833" s="2">
        <v>0.6</v>
      </c>
      <c r="J9833" t="s">
        <v>10684</v>
      </c>
      <c r="K9833" t="str">
        <f>VLOOKUP(E9833,customers!$A$1:$C$794,1,FALSE)</f>
        <v>SC-20305</v>
      </c>
      <c r="L9833" t="str">
        <f>VLOOKUP(E9833,customers!$A$1:$C$794,2,FALSE)</f>
        <v>Sean Christensen</v>
      </c>
      <c r="M9833" t="str">
        <f>VLOOKUP(E9833,customers!$A$1:$C$794,3,FALSE)</f>
        <v>Consumer</v>
      </c>
    </row>
    <row r="9834" spans="1:13" x14ac:dyDescent="0.35">
      <c r="A9834" t="s">
        <v>16824</v>
      </c>
      <c r="B9834" s="1">
        <v>41777</v>
      </c>
      <c r="C9834" s="1">
        <v>41781</v>
      </c>
      <c r="D9834" t="s">
        <v>11</v>
      </c>
      <c r="E9834" t="s">
        <v>7430</v>
      </c>
      <c r="F9834" t="s">
        <v>4855</v>
      </c>
      <c r="G9834" t="s">
        <v>7243</v>
      </c>
      <c r="H9834">
        <v>1</v>
      </c>
      <c r="I9834" s="2">
        <v>0.2</v>
      </c>
      <c r="J9834" t="s">
        <v>6284</v>
      </c>
      <c r="K9834" t="str">
        <f>VLOOKUP(E9834,customers!$A$1:$C$794,1,FALSE)</f>
        <v>GA-14515</v>
      </c>
      <c r="L9834" t="str">
        <f>VLOOKUP(E9834,customers!$A$1:$C$794,2,FALSE)</f>
        <v>George Ashbrook</v>
      </c>
      <c r="M9834" t="str">
        <f>VLOOKUP(E9834,customers!$A$1:$C$794,3,FALSE)</f>
        <v>Consumer</v>
      </c>
    </row>
    <row r="9835" spans="1:13" x14ac:dyDescent="0.35">
      <c r="A9835" t="s">
        <v>16825</v>
      </c>
      <c r="B9835" s="1">
        <v>42992</v>
      </c>
      <c r="C9835" s="1">
        <v>42997</v>
      </c>
      <c r="D9835" t="s">
        <v>25</v>
      </c>
      <c r="E9835" t="s">
        <v>3578</v>
      </c>
      <c r="F9835" t="s">
        <v>1094</v>
      </c>
      <c r="G9835" t="s">
        <v>16826</v>
      </c>
      <c r="H9835">
        <v>7</v>
      </c>
      <c r="I9835" s="2">
        <v>0.2</v>
      </c>
      <c r="J9835" t="s">
        <v>16827</v>
      </c>
      <c r="K9835" t="str">
        <f>VLOOKUP(E9835,customers!$A$1:$C$794,1,FALSE)</f>
        <v>CY-12745</v>
      </c>
      <c r="L9835" t="str">
        <f>VLOOKUP(E9835,customers!$A$1:$C$794,2,FALSE)</f>
        <v>Craig Yedwab</v>
      </c>
      <c r="M9835" t="str">
        <f>VLOOKUP(E9835,customers!$A$1:$C$794,3,FALSE)</f>
        <v>Corporate</v>
      </c>
    </row>
    <row r="9836" spans="1:13" x14ac:dyDescent="0.35">
      <c r="A9836" t="s">
        <v>16828</v>
      </c>
      <c r="B9836" s="1">
        <v>42653</v>
      </c>
      <c r="C9836" s="1">
        <v>42655</v>
      </c>
      <c r="D9836" t="s">
        <v>149</v>
      </c>
      <c r="E9836" t="s">
        <v>6106</v>
      </c>
      <c r="F9836" t="s">
        <v>7793</v>
      </c>
      <c r="G9836" t="s">
        <v>9476</v>
      </c>
      <c r="H9836">
        <v>4</v>
      </c>
      <c r="I9836" s="2">
        <v>0.6</v>
      </c>
      <c r="J9836" t="s">
        <v>13677</v>
      </c>
      <c r="K9836" t="str">
        <f>VLOOKUP(E9836,customers!$A$1:$C$794,1,FALSE)</f>
        <v>WB-21850</v>
      </c>
      <c r="L9836" t="str">
        <f>VLOOKUP(E9836,customers!$A$1:$C$794,2,FALSE)</f>
        <v>William Brown</v>
      </c>
      <c r="M9836" t="str">
        <f>VLOOKUP(E9836,customers!$A$1:$C$794,3,FALSE)</f>
        <v>Consumer</v>
      </c>
    </row>
    <row r="9837" spans="1:13" x14ac:dyDescent="0.35">
      <c r="A9837" t="s">
        <v>16828</v>
      </c>
      <c r="B9837" s="1">
        <v>42653</v>
      </c>
      <c r="C9837" s="1">
        <v>42655</v>
      </c>
      <c r="D9837" t="s">
        <v>149</v>
      </c>
      <c r="E9837" t="s">
        <v>6106</v>
      </c>
      <c r="F9837" t="s">
        <v>3498</v>
      </c>
      <c r="G9837" t="s">
        <v>6440</v>
      </c>
      <c r="H9837">
        <v>2</v>
      </c>
      <c r="I9837" s="2">
        <v>0.8</v>
      </c>
      <c r="J9837" t="s">
        <v>16829</v>
      </c>
      <c r="K9837" t="str">
        <f>VLOOKUP(E9837,customers!$A$1:$C$794,1,FALSE)</f>
        <v>WB-21850</v>
      </c>
      <c r="L9837" t="str">
        <f>VLOOKUP(E9837,customers!$A$1:$C$794,2,FALSE)</f>
        <v>William Brown</v>
      </c>
      <c r="M9837" t="str">
        <f>VLOOKUP(E9837,customers!$A$1:$C$794,3,FALSE)</f>
        <v>Consumer</v>
      </c>
    </row>
    <row r="9838" spans="1:13" x14ac:dyDescent="0.35">
      <c r="A9838" t="s">
        <v>16830</v>
      </c>
      <c r="B9838" s="1">
        <v>42638</v>
      </c>
      <c r="C9838" s="1">
        <v>42644</v>
      </c>
      <c r="D9838" t="s">
        <v>25</v>
      </c>
      <c r="E9838" t="s">
        <v>2683</v>
      </c>
      <c r="F9838" t="s">
        <v>3662</v>
      </c>
      <c r="G9838" t="s">
        <v>8811</v>
      </c>
      <c r="H9838">
        <v>5</v>
      </c>
      <c r="I9838" s="2">
        <v>0</v>
      </c>
      <c r="J9838" t="s">
        <v>6832</v>
      </c>
      <c r="K9838" t="str">
        <f>VLOOKUP(E9838,customers!$A$1:$C$794,1,FALSE)</f>
        <v>DL-12865</v>
      </c>
      <c r="L9838" t="str">
        <f>VLOOKUP(E9838,customers!$A$1:$C$794,2,FALSE)</f>
        <v>Dan Lawera</v>
      </c>
      <c r="M9838" t="str">
        <f>VLOOKUP(E9838,customers!$A$1:$C$794,3,FALSE)</f>
        <v>Consumer</v>
      </c>
    </row>
    <row r="9839" spans="1:13" x14ac:dyDescent="0.35">
      <c r="A9839" t="s">
        <v>16830</v>
      </c>
      <c r="B9839" s="1">
        <v>42638</v>
      </c>
      <c r="C9839" s="1">
        <v>42644</v>
      </c>
      <c r="D9839" t="s">
        <v>25</v>
      </c>
      <c r="E9839" t="s">
        <v>2683</v>
      </c>
      <c r="F9839" t="s">
        <v>1758</v>
      </c>
      <c r="G9839" t="s">
        <v>1759</v>
      </c>
      <c r="H9839">
        <v>2</v>
      </c>
      <c r="I9839" s="2">
        <v>0</v>
      </c>
      <c r="J9839" t="s">
        <v>1760</v>
      </c>
      <c r="K9839" t="str">
        <f>VLOOKUP(E9839,customers!$A$1:$C$794,1,FALSE)</f>
        <v>DL-12865</v>
      </c>
      <c r="L9839" t="str">
        <f>VLOOKUP(E9839,customers!$A$1:$C$794,2,FALSE)</f>
        <v>Dan Lawera</v>
      </c>
      <c r="M9839" t="str">
        <f>VLOOKUP(E9839,customers!$A$1:$C$794,3,FALSE)</f>
        <v>Consumer</v>
      </c>
    </row>
    <row r="9840" spans="1:13" x14ac:dyDescent="0.35">
      <c r="A9840" t="s">
        <v>16830</v>
      </c>
      <c r="B9840" s="1">
        <v>42638</v>
      </c>
      <c r="C9840" s="1">
        <v>42644</v>
      </c>
      <c r="D9840" t="s">
        <v>25</v>
      </c>
      <c r="E9840" t="s">
        <v>2683</v>
      </c>
      <c r="F9840" t="s">
        <v>5404</v>
      </c>
      <c r="G9840" t="s">
        <v>4856</v>
      </c>
      <c r="H9840">
        <v>1</v>
      </c>
      <c r="I9840" s="2">
        <v>0</v>
      </c>
      <c r="J9840" t="s">
        <v>4755</v>
      </c>
      <c r="K9840" t="str">
        <f>VLOOKUP(E9840,customers!$A$1:$C$794,1,FALSE)</f>
        <v>DL-12865</v>
      </c>
      <c r="L9840" t="str">
        <f>VLOOKUP(E9840,customers!$A$1:$C$794,2,FALSE)</f>
        <v>Dan Lawera</v>
      </c>
      <c r="M9840" t="str">
        <f>VLOOKUP(E9840,customers!$A$1:$C$794,3,FALSE)</f>
        <v>Consumer</v>
      </c>
    </row>
    <row r="9841" spans="1:13" x14ac:dyDescent="0.35">
      <c r="A9841" t="s">
        <v>16830</v>
      </c>
      <c r="B9841" s="1">
        <v>42638</v>
      </c>
      <c r="C9841" s="1">
        <v>42644</v>
      </c>
      <c r="D9841" t="s">
        <v>25</v>
      </c>
      <c r="E9841" t="s">
        <v>2683</v>
      </c>
      <c r="F9841" t="s">
        <v>10512</v>
      </c>
      <c r="G9841" t="s">
        <v>6665</v>
      </c>
      <c r="H9841">
        <v>3</v>
      </c>
      <c r="I9841" s="2">
        <v>0.2</v>
      </c>
      <c r="J9841" t="s">
        <v>15360</v>
      </c>
      <c r="K9841" t="str">
        <f>VLOOKUP(E9841,customers!$A$1:$C$794,1,FALSE)</f>
        <v>DL-12865</v>
      </c>
      <c r="L9841" t="str">
        <f>VLOOKUP(E9841,customers!$A$1:$C$794,2,FALSE)</f>
        <v>Dan Lawera</v>
      </c>
      <c r="M9841" t="str">
        <f>VLOOKUP(E9841,customers!$A$1:$C$794,3,FALSE)</f>
        <v>Consumer</v>
      </c>
    </row>
    <row r="9842" spans="1:13" x14ac:dyDescent="0.35">
      <c r="A9842" t="s">
        <v>16830</v>
      </c>
      <c r="B9842" s="1">
        <v>42638</v>
      </c>
      <c r="C9842" s="1">
        <v>42644</v>
      </c>
      <c r="D9842" t="s">
        <v>25</v>
      </c>
      <c r="E9842" t="s">
        <v>2683</v>
      </c>
      <c r="F9842" t="s">
        <v>10919</v>
      </c>
      <c r="G9842" t="s">
        <v>16831</v>
      </c>
      <c r="H9842">
        <v>8</v>
      </c>
      <c r="I9842" s="2">
        <v>0.2</v>
      </c>
      <c r="J9842" t="s">
        <v>7091</v>
      </c>
      <c r="K9842" t="str">
        <f>VLOOKUP(E9842,customers!$A$1:$C$794,1,FALSE)</f>
        <v>DL-12865</v>
      </c>
      <c r="L9842" t="str">
        <f>VLOOKUP(E9842,customers!$A$1:$C$794,2,FALSE)</f>
        <v>Dan Lawera</v>
      </c>
      <c r="M9842" t="str">
        <f>VLOOKUP(E9842,customers!$A$1:$C$794,3,FALSE)</f>
        <v>Consumer</v>
      </c>
    </row>
    <row r="9843" spans="1:13" x14ac:dyDescent="0.35">
      <c r="A9843" t="s">
        <v>16830</v>
      </c>
      <c r="B9843" s="1">
        <v>42638</v>
      </c>
      <c r="C9843" s="1">
        <v>42644</v>
      </c>
      <c r="D9843" t="s">
        <v>25</v>
      </c>
      <c r="E9843" t="s">
        <v>2683</v>
      </c>
      <c r="F9843" t="s">
        <v>3619</v>
      </c>
      <c r="G9843" t="s">
        <v>6009</v>
      </c>
      <c r="H9843">
        <v>2</v>
      </c>
      <c r="I9843" s="2">
        <v>0</v>
      </c>
      <c r="J9843" t="s">
        <v>1752</v>
      </c>
      <c r="K9843" t="str">
        <f>VLOOKUP(E9843,customers!$A$1:$C$794,1,FALSE)</f>
        <v>DL-12865</v>
      </c>
      <c r="L9843" t="str">
        <f>VLOOKUP(E9843,customers!$A$1:$C$794,2,FALSE)</f>
        <v>Dan Lawera</v>
      </c>
      <c r="M9843" t="str">
        <f>VLOOKUP(E9843,customers!$A$1:$C$794,3,FALSE)</f>
        <v>Consumer</v>
      </c>
    </row>
    <row r="9844" spans="1:13" x14ac:dyDescent="0.35">
      <c r="A9844" t="s">
        <v>16830</v>
      </c>
      <c r="B9844" s="1">
        <v>42638</v>
      </c>
      <c r="C9844" s="1">
        <v>42644</v>
      </c>
      <c r="D9844" t="s">
        <v>25</v>
      </c>
      <c r="E9844" t="s">
        <v>2683</v>
      </c>
      <c r="F9844" t="s">
        <v>2833</v>
      </c>
      <c r="G9844" t="s">
        <v>14213</v>
      </c>
      <c r="H9844">
        <v>4</v>
      </c>
      <c r="I9844" s="2">
        <v>0.2</v>
      </c>
      <c r="J9844" t="s">
        <v>6728</v>
      </c>
      <c r="K9844" t="str">
        <f>VLOOKUP(E9844,customers!$A$1:$C$794,1,FALSE)</f>
        <v>DL-12865</v>
      </c>
      <c r="L9844" t="str">
        <f>VLOOKUP(E9844,customers!$A$1:$C$794,2,FALSE)</f>
        <v>Dan Lawera</v>
      </c>
      <c r="M9844" t="str">
        <f>VLOOKUP(E9844,customers!$A$1:$C$794,3,FALSE)</f>
        <v>Consumer</v>
      </c>
    </row>
    <row r="9845" spans="1:13" x14ac:dyDescent="0.35">
      <c r="A9845" t="s">
        <v>16832</v>
      </c>
      <c r="B9845" s="1">
        <v>41793</v>
      </c>
      <c r="C9845" s="1">
        <v>41796</v>
      </c>
      <c r="D9845" t="s">
        <v>149</v>
      </c>
      <c r="E9845" t="s">
        <v>7999</v>
      </c>
      <c r="F9845" t="s">
        <v>5404</v>
      </c>
      <c r="G9845" t="s">
        <v>2948</v>
      </c>
      <c r="H9845">
        <v>4</v>
      </c>
      <c r="I9845" s="2">
        <v>0.2</v>
      </c>
      <c r="J9845" t="s">
        <v>2938</v>
      </c>
      <c r="K9845" t="str">
        <f>VLOOKUP(E9845,customers!$A$1:$C$794,1,FALSE)</f>
        <v>RE-19450</v>
      </c>
      <c r="L9845" t="str">
        <f>VLOOKUP(E9845,customers!$A$1:$C$794,2,FALSE)</f>
        <v>Richard Eichhorn</v>
      </c>
      <c r="M9845" t="str">
        <f>VLOOKUP(E9845,customers!$A$1:$C$794,3,FALSE)</f>
        <v>Consumer</v>
      </c>
    </row>
    <row r="9846" spans="1:13" x14ac:dyDescent="0.35">
      <c r="A9846" t="s">
        <v>16832</v>
      </c>
      <c r="B9846" s="1">
        <v>41793</v>
      </c>
      <c r="C9846" s="1">
        <v>41796</v>
      </c>
      <c r="D9846" t="s">
        <v>149</v>
      </c>
      <c r="E9846" t="s">
        <v>7999</v>
      </c>
      <c r="F9846" t="s">
        <v>2082</v>
      </c>
      <c r="G9846" t="s">
        <v>13978</v>
      </c>
      <c r="H9846">
        <v>7</v>
      </c>
      <c r="I9846" s="2">
        <v>0.6</v>
      </c>
      <c r="J9846" t="s">
        <v>16833</v>
      </c>
      <c r="K9846" t="str">
        <f>VLOOKUP(E9846,customers!$A$1:$C$794,1,FALSE)</f>
        <v>RE-19450</v>
      </c>
      <c r="L9846" t="str">
        <f>VLOOKUP(E9846,customers!$A$1:$C$794,2,FALSE)</f>
        <v>Richard Eichhorn</v>
      </c>
      <c r="M9846" t="str">
        <f>VLOOKUP(E9846,customers!$A$1:$C$794,3,FALSE)</f>
        <v>Consumer</v>
      </c>
    </row>
    <row r="9847" spans="1:13" x14ac:dyDescent="0.35">
      <c r="A9847" t="s">
        <v>16832</v>
      </c>
      <c r="B9847" s="1">
        <v>41793</v>
      </c>
      <c r="C9847" s="1">
        <v>41796</v>
      </c>
      <c r="D9847" t="s">
        <v>149</v>
      </c>
      <c r="E9847" t="s">
        <v>7999</v>
      </c>
      <c r="F9847" t="s">
        <v>5298</v>
      </c>
      <c r="G9847" t="s">
        <v>16834</v>
      </c>
      <c r="H9847">
        <v>3</v>
      </c>
      <c r="I9847" s="2">
        <v>0.2</v>
      </c>
      <c r="J9847" t="s">
        <v>147</v>
      </c>
      <c r="K9847" t="str">
        <f>VLOOKUP(E9847,customers!$A$1:$C$794,1,FALSE)</f>
        <v>RE-19450</v>
      </c>
      <c r="L9847" t="str">
        <f>VLOOKUP(E9847,customers!$A$1:$C$794,2,FALSE)</f>
        <v>Richard Eichhorn</v>
      </c>
      <c r="M9847" t="str">
        <f>VLOOKUP(E9847,customers!$A$1:$C$794,3,FALSE)</f>
        <v>Consumer</v>
      </c>
    </row>
    <row r="9848" spans="1:13" x14ac:dyDescent="0.35">
      <c r="A9848" t="s">
        <v>16835</v>
      </c>
      <c r="B9848" s="1">
        <v>42980</v>
      </c>
      <c r="C9848" s="1">
        <v>42982</v>
      </c>
      <c r="D9848" t="s">
        <v>11</v>
      </c>
      <c r="E9848" t="s">
        <v>11597</v>
      </c>
      <c r="F9848" t="s">
        <v>100</v>
      </c>
      <c r="G9848" t="s">
        <v>8108</v>
      </c>
      <c r="H9848">
        <v>5</v>
      </c>
      <c r="I9848" s="2">
        <v>0</v>
      </c>
      <c r="J9848" t="s">
        <v>3871</v>
      </c>
      <c r="K9848" t="str">
        <f>VLOOKUP(E9848,customers!$A$1:$C$794,1,FALSE)</f>
        <v>MH-17290</v>
      </c>
      <c r="L9848" t="str">
        <f>VLOOKUP(E9848,customers!$A$1:$C$794,2,FALSE)</f>
        <v>Marc Harrigan</v>
      </c>
      <c r="M9848" t="str">
        <f>VLOOKUP(E9848,customers!$A$1:$C$794,3,FALSE)</f>
        <v>Home Office</v>
      </c>
    </row>
    <row r="9849" spans="1:13" x14ac:dyDescent="0.35">
      <c r="A9849" t="s">
        <v>16835</v>
      </c>
      <c r="B9849" s="1">
        <v>42980</v>
      </c>
      <c r="C9849" s="1">
        <v>42982</v>
      </c>
      <c r="D9849" t="s">
        <v>11</v>
      </c>
      <c r="E9849" t="s">
        <v>11597</v>
      </c>
      <c r="F9849" t="s">
        <v>3218</v>
      </c>
      <c r="G9849" t="s">
        <v>16836</v>
      </c>
      <c r="H9849">
        <v>5</v>
      </c>
      <c r="I9849" s="2">
        <v>0</v>
      </c>
      <c r="J9849" t="s">
        <v>16837</v>
      </c>
      <c r="K9849" t="str">
        <f>VLOOKUP(E9849,customers!$A$1:$C$794,1,FALSE)</f>
        <v>MH-17290</v>
      </c>
      <c r="L9849" t="str">
        <f>VLOOKUP(E9849,customers!$A$1:$C$794,2,FALSE)</f>
        <v>Marc Harrigan</v>
      </c>
      <c r="M9849" t="str">
        <f>VLOOKUP(E9849,customers!$A$1:$C$794,3,FALSE)</f>
        <v>Home Office</v>
      </c>
    </row>
    <row r="9850" spans="1:13" x14ac:dyDescent="0.35">
      <c r="A9850" t="s">
        <v>16835</v>
      </c>
      <c r="B9850" s="1">
        <v>42980</v>
      </c>
      <c r="C9850" s="1">
        <v>42982</v>
      </c>
      <c r="D9850" t="s">
        <v>11</v>
      </c>
      <c r="E9850" t="s">
        <v>11597</v>
      </c>
      <c r="F9850" t="s">
        <v>3521</v>
      </c>
      <c r="G9850" t="s">
        <v>15263</v>
      </c>
      <c r="H9850">
        <v>5</v>
      </c>
      <c r="I9850" s="2">
        <v>0.2</v>
      </c>
      <c r="J9850" t="s">
        <v>15264</v>
      </c>
      <c r="K9850" t="str">
        <f>VLOOKUP(E9850,customers!$A$1:$C$794,1,FALSE)</f>
        <v>MH-17290</v>
      </c>
      <c r="L9850" t="str">
        <f>VLOOKUP(E9850,customers!$A$1:$C$794,2,FALSE)</f>
        <v>Marc Harrigan</v>
      </c>
      <c r="M9850" t="str">
        <f>VLOOKUP(E9850,customers!$A$1:$C$794,3,FALSE)</f>
        <v>Home Office</v>
      </c>
    </row>
    <row r="9851" spans="1:13" x14ac:dyDescent="0.35">
      <c r="A9851" t="s">
        <v>16838</v>
      </c>
      <c r="B9851" s="1">
        <v>41741</v>
      </c>
      <c r="C9851" s="1">
        <v>41747</v>
      </c>
      <c r="D9851" t="s">
        <v>25</v>
      </c>
      <c r="E9851" t="s">
        <v>5658</v>
      </c>
      <c r="F9851" t="s">
        <v>9044</v>
      </c>
      <c r="G9851" t="s">
        <v>6682</v>
      </c>
      <c r="H9851">
        <v>2</v>
      </c>
      <c r="I9851" s="2">
        <v>0</v>
      </c>
      <c r="J9851" t="s">
        <v>10127</v>
      </c>
      <c r="K9851" t="str">
        <f>VLOOKUP(E9851,customers!$A$1:$C$794,1,FALSE)</f>
        <v>EH-13765</v>
      </c>
      <c r="L9851" t="str">
        <f>VLOOKUP(E9851,customers!$A$1:$C$794,2,FALSE)</f>
        <v>Edward Hooks</v>
      </c>
      <c r="M9851" t="str">
        <f>VLOOKUP(E9851,customers!$A$1:$C$794,3,FALSE)</f>
        <v>Corporate</v>
      </c>
    </row>
    <row r="9852" spans="1:13" x14ac:dyDescent="0.35">
      <c r="A9852" t="s">
        <v>16839</v>
      </c>
      <c r="B9852" s="1">
        <v>42492</v>
      </c>
      <c r="C9852" s="1">
        <v>42496</v>
      </c>
      <c r="D9852" t="s">
        <v>25</v>
      </c>
      <c r="E9852" t="s">
        <v>5658</v>
      </c>
      <c r="F9852" t="s">
        <v>2273</v>
      </c>
      <c r="G9852" t="s">
        <v>7737</v>
      </c>
      <c r="H9852">
        <v>2</v>
      </c>
      <c r="I9852" s="2">
        <v>0</v>
      </c>
      <c r="J9852" t="s">
        <v>537</v>
      </c>
      <c r="K9852" t="str">
        <f>VLOOKUP(E9852,customers!$A$1:$C$794,1,FALSE)</f>
        <v>EH-13765</v>
      </c>
      <c r="L9852" t="str">
        <f>VLOOKUP(E9852,customers!$A$1:$C$794,2,FALSE)</f>
        <v>Edward Hooks</v>
      </c>
      <c r="M9852" t="str">
        <f>VLOOKUP(E9852,customers!$A$1:$C$794,3,FALSE)</f>
        <v>Corporate</v>
      </c>
    </row>
    <row r="9853" spans="1:13" x14ac:dyDescent="0.35">
      <c r="A9853" t="s">
        <v>16839</v>
      </c>
      <c r="B9853" s="1">
        <v>42492</v>
      </c>
      <c r="C9853" s="1">
        <v>42496</v>
      </c>
      <c r="D9853" t="s">
        <v>25</v>
      </c>
      <c r="E9853" t="s">
        <v>5658</v>
      </c>
      <c r="F9853" t="s">
        <v>1818</v>
      </c>
      <c r="G9853" t="s">
        <v>10484</v>
      </c>
      <c r="H9853">
        <v>3</v>
      </c>
      <c r="I9853" s="2">
        <v>0.2</v>
      </c>
      <c r="J9853" t="s">
        <v>10485</v>
      </c>
      <c r="K9853" t="str">
        <f>VLOOKUP(E9853,customers!$A$1:$C$794,1,FALSE)</f>
        <v>EH-13765</v>
      </c>
      <c r="L9853" t="str">
        <f>VLOOKUP(E9853,customers!$A$1:$C$794,2,FALSE)</f>
        <v>Edward Hooks</v>
      </c>
      <c r="M9853" t="str">
        <f>VLOOKUP(E9853,customers!$A$1:$C$794,3,FALSE)</f>
        <v>Corporate</v>
      </c>
    </row>
    <row r="9854" spans="1:13" x14ac:dyDescent="0.35">
      <c r="A9854" t="s">
        <v>16839</v>
      </c>
      <c r="B9854" s="1">
        <v>42492</v>
      </c>
      <c r="C9854" s="1">
        <v>42496</v>
      </c>
      <c r="D9854" t="s">
        <v>25</v>
      </c>
      <c r="E9854" t="s">
        <v>5658</v>
      </c>
      <c r="F9854" t="s">
        <v>5864</v>
      </c>
      <c r="G9854" t="s">
        <v>5865</v>
      </c>
      <c r="H9854">
        <v>2</v>
      </c>
      <c r="I9854" s="2">
        <v>0</v>
      </c>
      <c r="J9854" t="s">
        <v>5866</v>
      </c>
      <c r="K9854" t="str">
        <f>VLOOKUP(E9854,customers!$A$1:$C$794,1,FALSE)</f>
        <v>EH-13765</v>
      </c>
      <c r="L9854" t="str">
        <f>VLOOKUP(E9854,customers!$A$1:$C$794,2,FALSE)</f>
        <v>Edward Hooks</v>
      </c>
      <c r="M9854" t="str">
        <f>VLOOKUP(E9854,customers!$A$1:$C$794,3,FALSE)</f>
        <v>Corporate</v>
      </c>
    </row>
    <row r="9855" spans="1:13" x14ac:dyDescent="0.35">
      <c r="A9855" t="s">
        <v>16839</v>
      </c>
      <c r="B9855" s="1">
        <v>42492</v>
      </c>
      <c r="C9855" s="1">
        <v>42496</v>
      </c>
      <c r="D9855" t="s">
        <v>25</v>
      </c>
      <c r="E9855" t="s">
        <v>5658</v>
      </c>
      <c r="F9855" t="s">
        <v>2505</v>
      </c>
      <c r="G9855" t="s">
        <v>16840</v>
      </c>
      <c r="H9855">
        <v>5</v>
      </c>
      <c r="I9855" s="2">
        <v>0</v>
      </c>
      <c r="J9855" t="s">
        <v>16841</v>
      </c>
      <c r="K9855" t="str">
        <f>VLOOKUP(E9855,customers!$A$1:$C$794,1,FALSE)</f>
        <v>EH-13765</v>
      </c>
      <c r="L9855" t="str">
        <f>VLOOKUP(E9855,customers!$A$1:$C$794,2,FALSE)</f>
        <v>Edward Hooks</v>
      </c>
      <c r="M9855" t="str">
        <f>VLOOKUP(E9855,customers!$A$1:$C$794,3,FALSE)</f>
        <v>Corporate</v>
      </c>
    </row>
    <row r="9856" spans="1:13" x14ac:dyDescent="0.35">
      <c r="A9856" t="s">
        <v>16842</v>
      </c>
      <c r="B9856" s="1">
        <v>42905</v>
      </c>
      <c r="C9856" s="1">
        <v>42909</v>
      </c>
      <c r="D9856" t="s">
        <v>25</v>
      </c>
      <c r="E9856" t="s">
        <v>7430</v>
      </c>
      <c r="F9856" t="s">
        <v>9374</v>
      </c>
      <c r="G9856" t="s">
        <v>16843</v>
      </c>
      <c r="H9856">
        <v>4</v>
      </c>
      <c r="I9856" s="2">
        <v>0</v>
      </c>
      <c r="J9856" t="s">
        <v>16844</v>
      </c>
      <c r="K9856" t="str">
        <f>VLOOKUP(E9856,customers!$A$1:$C$794,1,FALSE)</f>
        <v>GA-14515</v>
      </c>
      <c r="L9856" t="str">
        <f>VLOOKUP(E9856,customers!$A$1:$C$794,2,FALSE)</f>
        <v>George Ashbrook</v>
      </c>
      <c r="M9856" t="str">
        <f>VLOOKUP(E9856,customers!$A$1:$C$794,3,FALSE)</f>
        <v>Consumer</v>
      </c>
    </row>
    <row r="9857" spans="1:13" x14ac:dyDescent="0.35">
      <c r="A9857" t="s">
        <v>16842</v>
      </c>
      <c r="B9857" s="1">
        <v>42905</v>
      </c>
      <c r="C9857" s="1">
        <v>42909</v>
      </c>
      <c r="D9857" t="s">
        <v>25</v>
      </c>
      <c r="E9857" t="s">
        <v>7430</v>
      </c>
      <c r="F9857" t="s">
        <v>8126</v>
      </c>
      <c r="G9857" t="s">
        <v>1281</v>
      </c>
      <c r="H9857">
        <v>2</v>
      </c>
      <c r="I9857" s="2">
        <v>0</v>
      </c>
      <c r="J9857" t="s">
        <v>1282</v>
      </c>
      <c r="K9857" t="str">
        <f>VLOOKUP(E9857,customers!$A$1:$C$794,1,FALSE)</f>
        <v>GA-14515</v>
      </c>
      <c r="L9857" t="str">
        <f>VLOOKUP(E9857,customers!$A$1:$C$794,2,FALSE)</f>
        <v>George Ashbrook</v>
      </c>
      <c r="M9857" t="str">
        <f>VLOOKUP(E9857,customers!$A$1:$C$794,3,FALSE)</f>
        <v>Consumer</v>
      </c>
    </row>
    <row r="9858" spans="1:13" x14ac:dyDescent="0.35">
      <c r="A9858" t="s">
        <v>16845</v>
      </c>
      <c r="B9858" s="1">
        <v>41949</v>
      </c>
      <c r="C9858" s="1">
        <v>41954</v>
      </c>
      <c r="D9858" t="s">
        <v>25</v>
      </c>
      <c r="E9858" t="s">
        <v>7430</v>
      </c>
      <c r="F9858" t="s">
        <v>239</v>
      </c>
      <c r="G9858" t="s">
        <v>9046</v>
      </c>
      <c r="H9858">
        <v>6</v>
      </c>
      <c r="I9858" s="2">
        <v>0</v>
      </c>
      <c r="J9858" t="s">
        <v>8500</v>
      </c>
      <c r="K9858" t="str">
        <f>VLOOKUP(E9858,customers!$A$1:$C$794,1,FALSE)</f>
        <v>GA-14515</v>
      </c>
      <c r="L9858" t="str">
        <f>VLOOKUP(E9858,customers!$A$1:$C$794,2,FALSE)</f>
        <v>George Ashbrook</v>
      </c>
      <c r="M9858" t="str">
        <f>VLOOKUP(E9858,customers!$A$1:$C$794,3,FALSE)</f>
        <v>Consumer</v>
      </c>
    </row>
    <row r="9859" spans="1:13" x14ac:dyDescent="0.35">
      <c r="A9859" t="s">
        <v>16846</v>
      </c>
      <c r="B9859" s="1">
        <v>42089</v>
      </c>
      <c r="C9859" s="1">
        <v>42093</v>
      </c>
      <c r="D9859" t="s">
        <v>25</v>
      </c>
      <c r="E9859" t="s">
        <v>2043</v>
      </c>
      <c r="F9859" t="s">
        <v>1681</v>
      </c>
      <c r="G9859" t="s">
        <v>16847</v>
      </c>
      <c r="H9859">
        <v>8</v>
      </c>
      <c r="I9859" s="2">
        <v>0</v>
      </c>
      <c r="J9859" t="s">
        <v>16848</v>
      </c>
      <c r="K9859" t="str">
        <f>VLOOKUP(E9859,customers!$A$1:$C$794,1,FALSE)</f>
        <v>EB-13840</v>
      </c>
      <c r="L9859" t="str">
        <f>VLOOKUP(E9859,customers!$A$1:$C$794,2,FALSE)</f>
        <v>Ellis Ballard</v>
      </c>
      <c r="M9859" t="str">
        <f>VLOOKUP(E9859,customers!$A$1:$C$794,3,FALSE)</f>
        <v>Corporate</v>
      </c>
    </row>
    <row r="9860" spans="1:13" x14ac:dyDescent="0.35">
      <c r="A9860" t="s">
        <v>16849</v>
      </c>
      <c r="B9860" s="1">
        <v>42749</v>
      </c>
      <c r="C9860" s="1">
        <v>42755</v>
      </c>
      <c r="D9860" t="s">
        <v>25</v>
      </c>
      <c r="E9860" t="s">
        <v>3396</v>
      </c>
      <c r="F9860" t="s">
        <v>604</v>
      </c>
      <c r="G9860" t="s">
        <v>11739</v>
      </c>
      <c r="H9860">
        <v>5</v>
      </c>
      <c r="I9860" s="2">
        <v>0</v>
      </c>
      <c r="J9860" t="s">
        <v>980</v>
      </c>
      <c r="K9860" t="str">
        <f>VLOOKUP(E9860,customers!$A$1:$C$794,1,FALSE)</f>
        <v>HR-14770</v>
      </c>
      <c r="L9860" t="str">
        <f>VLOOKUP(E9860,customers!$A$1:$C$794,2,FALSE)</f>
        <v>Hallie Redmond</v>
      </c>
      <c r="M9860" t="str">
        <f>VLOOKUP(E9860,customers!$A$1:$C$794,3,FALSE)</f>
        <v>Home Office</v>
      </c>
    </row>
    <row r="9861" spans="1:13" x14ac:dyDescent="0.35">
      <c r="A9861" t="s">
        <v>16849</v>
      </c>
      <c r="B9861" s="1">
        <v>42749</v>
      </c>
      <c r="C9861" s="1">
        <v>42755</v>
      </c>
      <c r="D9861" t="s">
        <v>25</v>
      </c>
      <c r="E9861" t="s">
        <v>3396</v>
      </c>
      <c r="F9861" t="s">
        <v>1010</v>
      </c>
      <c r="G9861" t="s">
        <v>32</v>
      </c>
      <c r="H9861">
        <v>2</v>
      </c>
      <c r="I9861" s="2">
        <v>0</v>
      </c>
      <c r="J9861" t="s">
        <v>16850</v>
      </c>
      <c r="K9861" t="str">
        <f>VLOOKUP(E9861,customers!$A$1:$C$794,1,FALSE)</f>
        <v>HR-14770</v>
      </c>
      <c r="L9861" t="str">
        <f>VLOOKUP(E9861,customers!$A$1:$C$794,2,FALSE)</f>
        <v>Hallie Redmond</v>
      </c>
      <c r="M9861" t="str">
        <f>VLOOKUP(E9861,customers!$A$1:$C$794,3,FALSE)</f>
        <v>Home Office</v>
      </c>
    </row>
    <row r="9862" spans="1:13" x14ac:dyDescent="0.35">
      <c r="A9862" t="s">
        <v>16849</v>
      </c>
      <c r="B9862" s="1">
        <v>42749</v>
      </c>
      <c r="C9862" s="1">
        <v>42755</v>
      </c>
      <c r="D9862" t="s">
        <v>25</v>
      </c>
      <c r="E9862" t="s">
        <v>3396</v>
      </c>
      <c r="F9862" t="s">
        <v>4846</v>
      </c>
      <c r="G9862" t="s">
        <v>2821</v>
      </c>
      <c r="H9862">
        <v>4</v>
      </c>
      <c r="I9862" s="2">
        <v>0</v>
      </c>
      <c r="J9862" t="s">
        <v>629</v>
      </c>
      <c r="K9862" t="str">
        <f>VLOOKUP(E9862,customers!$A$1:$C$794,1,FALSE)</f>
        <v>HR-14770</v>
      </c>
      <c r="L9862" t="str">
        <f>VLOOKUP(E9862,customers!$A$1:$C$794,2,FALSE)</f>
        <v>Hallie Redmond</v>
      </c>
      <c r="M9862" t="str">
        <f>VLOOKUP(E9862,customers!$A$1:$C$794,3,FALSE)</f>
        <v>Home Office</v>
      </c>
    </row>
    <row r="9863" spans="1:13" x14ac:dyDescent="0.35">
      <c r="A9863" t="s">
        <v>16849</v>
      </c>
      <c r="B9863" s="1">
        <v>42749</v>
      </c>
      <c r="C9863" s="1">
        <v>42755</v>
      </c>
      <c r="D9863" t="s">
        <v>25</v>
      </c>
      <c r="E9863" t="s">
        <v>3396</v>
      </c>
      <c r="F9863" t="s">
        <v>5666</v>
      </c>
      <c r="G9863" t="s">
        <v>8223</v>
      </c>
      <c r="H9863">
        <v>2</v>
      </c>
      <c r="I9863" s="2">
        <v>0</v>
      </c>
      <c r="J9863" t="s">
        <v>2934</v>
      </c>
      <c r="K9863" t="str">
        <f>VLOOKUP(E9863,customers!$A$1:$C$794,1,FALSE)</f>
        <v>HR-14770</v>
      </c>
      <c r="L9863" t="str">
        <f>VLOOKUP(E9863,customers!$A$1:$C$794,2,FALSE)</f>
        <v>Hallie Redmond</v>
      </c>
      <c r="M9863" t="str">
        <f>VLOOKUP(E9863,customers!$A$1:$C$794,3,FALSE)</f>
        <v>Home Office</v>
      </c>
    </row>
    <row r="9864" spans="1:13" x14ac:dyDescent="0.35">
      <c r="A9864" t="s">
        <v>16849</v>
      </c>
      <c r="B9864" s="1">
        <v>42749</v>
      </c>
      <c r="C9864" s="1">
        <v>42755</v>
      </c>
      <c r="D9864" t="s">
        <v>25</v>
      </c>
      <c r="E9864" t="s">
        <v>3396</v>
      </c>
      <c r="F9864" t="s">
        <v>1746</v>
      </c>
      <c r="G9864" t="s">
        <v>3068</v>
      </c>
      <c r="H9864">
        <v>4</v>
      </c>
      <c r="I9864" s="2">
        <v>0</v>
      </c>
      <c r="J9864" t="s">
        <v>3136</v>
      </c>
      <c r="K9864" t="str">
        <f>VLOOKUP(E9864,customers!$A$1:$C$794,1,FALSE)</f>
        <v>HR-14770</v>
      </c>
      <c r="L9864" t="str">
        <f>VLOOKUP(E9864,customers!$A$1:$C$794,2,FALSE)</f>
        <v>Hallie Redmond</v>
      </c>
      <c r="M9864" t="str">
        <f>VLOOKUP(E9864,customers!$A$1:$C$794,3,FALSE)</f>
        <v>Home Office</v>
      </c>
    </row>
    <row r="9865" spans="1:13" x14ac:dyDescent="0.35">
      <c r="A9865" t="s">
        <v>16849</v>
      </c>
      <c r="B9865" s="1">
        <v>42749</v>
      </c>
      <c r="C9865" s="1">
        <v>42755</v>
      </c>
      <c r="D9865" t="s">
        <v>25</v>
      </c>
      <c r="E9865" t="s">
        <v>3396</v>
      </c>
      <c r="F9865" t="s">
        <v>3264</v>
      </c>
      <c r="G9865" t="s">
        <v>4193</v>
      </c>
      <c r="H9865">
        <v>1</v>
      </c>
      <c r="I9865" s="2">
        <v>0</v>
      </c>
      <c r="J9865" t="s">
        <v>1325</v>
      </c>
      <c r="K9865" t="str">
        <f>VLOOKUP(E9865,customers!$A$1:$C$794,1,FALSE)</f>
        <v>HR-14770</v>
      </c>
      <c r="L9865" t="str">
        <f>VLOOKUP(E9865,customers!$A$1:$C$794,2,FALSE)</f>
        <v>Hallie Redmond</v>
      </c>
      <c r="M9865" t="str">
        <f>VLOOKUP(E9865,customers!$A$1:$C$794,3,FALSE)</f>
        <v>Home Office</v>
      </c>
    </row>
    <row r="9866" spans="1:13" x14ac:dyDescent="0.35">
      <c r="A9866" t="s">
        <v>16849</v>
      </c>
      <c r="B9866" s="1">
        <v>42749</v>
      </c>
      <c r="C9866" s="1">
        <v>42755</v>
      </c>
      <c r="D9866" t="s">
        <v>25</v>
      </c>
      <c r="E9866" t="s">
        <v>3396</v>
      </c>
      <c r="F9866" t="s">
        <v>1001</v>
      </c>
      <c r="G9866" t="s">
        <v>11402</v>
      </c>
      <c r="H9866">
        <v>4</v>
      </c>
      <c r="I9866" s="2">
        <v>0</v>
      </c>
      <c r="J9866" t="s">
        <v>11403</v>
      </c>
      <c r="K9866" t="str">
        <f>VLOOKUP(E9866,customers!$A$1:$C$794,1,FALSE)</f>
        <v>HR-14770</v>
      </c>
      <c r="L9866" t="str">
        <f>VLOOKUP(E9866,customers!$A$1:$C$794,2,FALSE)</f>
        <v>Hallie Redmond</v>
      </c>
      <c r="M9866" t="str">
        <f>VLOOKUP(E9866,customers!$A$1:$C$794,3,FALSE)</f>
        <v>Home Office</v>
      </c>
    </row>
    <row r="9867" spans="1:13" x14ac:dyDescent="0.35">
      <c r="A9867" t="s">
        <v>16849</v>
      </c>
      <c r="B9867" s="1">
        <v>42749</v>
      </c>
      <c r="C9867" s="1">
        <v>42755</v>
      </c>
      <c r="D9867" t="s">
        <v>25</v>
      </c>
      <c r="E9867" t="s">
        <v>3396</v>
      </c>
      <c r="F9867" t="s">
        <v>5633</v>
      </c>
      <c r="G9867" t="s">
        <v>5634</v>
      </c>
      <c r="H9867">
        <v>2</v>
      </c>
      <c r="I9867" s="2">
        <v>0</v>
      </c>
      <c r="J9867" t="s">
        <v>5635</v>
      </c>
      <c r="K9867" t="str">
        <f>VLOOKUP(E9867,customers!$A$1:$C$794,1,FALSE)</f>
        <v>HR-14770</v>
      </c>
      <c r="L9867" t="str">
        <f>VLOOKUP(E9867,customers!$A$1:$C$794,2,FALSE)</f>
        <v>Hallie Redmond</v>
      </c>
      <c r="M9867" t="str">
        <f>VLOOKUP(E9867,customers!$A$1:$C$794,3,FALSE)</f>
        <v>Home Office</v>
      </c>
    </row>
    <row r="9868" spans="1:13" x14ac:dyDescent="0.35">
      <c r="A9868" t="s">
        <v>16851</v>
      </c>
      <c r="B9868" s="1">
        <v>42089</v>
      </c>
      <c r="C9868" s="1">
        <v>42091</v>
      </c>
      <c r="D9868" t="s">
        <v>11</v>
      </c>
      <c r="E9868" t="s">
        <v>4005</v>
      </c>
      <c r="F9868" t="s">
        <v>7721</v>
      </c>
      <c r="G9868" t="s">
        <v>9208</v>
      </c>
      <c r="H9868">
        <v>7</v>
      </c>
      <c r="I9868" s="2">
        <v>0</v>
      </c>
      <c r="J9868" t="s">
        <v>9209</v>
      </c>
      <c r="K9868" t="str">
        <f>VLOOKUP(E9868,customers!$A$1:$C$794,1,FALSE)</f>
        <v>SM-20950</v>
      </c>
      <c r="L9868" t="str">
        <f>VLOOKUP(E9868,customers!$A$1:$C$794,2,FALSE)</f>
        <v>Suzanne McNair</v>
      </c>
      <c r="M9868" t="str">
        <f>VLOOKUP(E9868,customers!$A$1:$C$794,3,FALSE)</f>
        <v>Corporate</v>
      </c>
    </row>
    <row r="9869" spans="1:13" x14ac:dyDescent="0.35">
      <c r="A9869" t="s">
        <v>16851</v>
      </c>
      <c r="B9869" s="1">
        <v>42089</v>
      </c>
      <c r="C9869" s="1">
        <v>42091</v>
      </c>
      <c r="D9869" t="s">
        <v>11</v>
      </c>
      <c r="E9869" t="s">
        <v>4005</v>
      </c>
      <c r="F9869" t="s">
        <v>8409</v>
      </c>
      <c r="G9869" t="s">
        <v>8410</v>
      </c>
      <c r="H9869">
        <v>3</v>
      </c>
      <c r="I9869" s="2">
        <v>0</v>
      </c>
      <c r="J9869" t="s">
        <v>1713</v>
      </c>
      <c r="K9869" t="str">
        <f>VLOOKUP(E9869,customers!$A$1:$C$794,1,FALSE)</f>
        <v>SM-20950</v>
      </c>
      <c r="L9869" t="str">
        <f>VLOOKUP(E9869,customers!$A$1:$C$794,2,FALSE)</f>
        <v>Suzanne McNair</v>
      </c>
      <c r="M9869" t="str">
        <f>VLOOKUP(E9869,customers!$A$1:$C$794,3,FALSE)</f>
        <v>Corporate</v>
      </c>
    </row>
    <row r="9870" spans="1:13" x14ac:dyDescent="0.35">
      <c r="A9870" t="s">
        <v>16852</v>
      </c>
      <c r="B9870" s="1">
        <v>41944</v>
      </c>
      <c r="C9870" s="1">
        <v>41946</v>
      </c>
      <c r="D9870" t="s">
        <v>149</v>
      </c>
      <c r="E9870" t="s">
        <v>882</v>
      </c>
      <c r="F9870" t="s">
        <v>2505</v>
      </c>
      <c r="G9870" t="s">
        <v>13161</v>
      </c>
      <c r="H9870">
        <v>2</v>
      </c>
      <c r="I9870" s="2">
        <v>0.2</v>
      </c>
      <c r="J9870" t="s">
        <v>2866</v>
      </c>
      <c r="K9870" t="str">
        <f>VLOOKUP(E9870,customers!$A$1:$C$794,1,FALSE)</f>
        <v>EA-14035</v>
      </c>
      <c r="L9870" t="str">
        <f>VLOOKUP(E9870,customers!$A$1:$C$794,2,FALSE)</f>
        <v>Erin Ashbrook</v>
      </c>
      <c r="M9870" t="str">
        <f>VLOOKUP(E9870,customers!$A$1:$C$794,3,FALSE)</f>
        <v>Corporate</v>
      </c>
    </row>
    <row r="9871" spans="1:13" x14ac:dyDescent="0.35">
      <c r="A9871" t="s">
        <v>16852</v>
      </c>
      <c r="B9871" s="1">
        <v>41944</v>
      </c>
      <c r="C9871" s="1">
        <v>41946</v>
      </c>
      <c r="D9871" t="s">
        <v>149</v>
      </c>
      <c r="E9871" t="s">
        <v>882</v>
      </c>
      <c r="F9871" t="s">
        <v>9204</v>
      </c>
      <c r="G9871" t="s">
        <v>9205</v>
      </c>
      <c r="H9871">
        <v>2</v>
      </c>
      <c r="I9871" s="2">
        <v>0.7</v>
      </c>
      <c r="J9871" t="s">
        <v>9206</v>
      </c>
      <c r="K9871" t="str">
        <f>VLOOKUP(E9871,customers!$A$1:$C$794,1,FALSE)</f>
        <v>EA-14035</v>
      </c>
      <c r="L9871" t="str">
        <f>VLOOKUP(E9871,customers!$A$1:$C$794,2,FALSE)</f>
        <v>Erin Ashbrook</v>
      </c>
      <c r="M9871" t="str">
        <f>VLOOKUP(E9871,customers!$A$1:$C$794,3,FALSE)</f>
        <v>Corporate</v>
      </c>
    </row>
    <row r="9872" spans="1:13" x14ac:dyDescent="0.35">
      <c r="A9872" t="s">
        <v>16852</v>
      </c>
      <c r="B9872" s="1">
        <v>41944</v>
      </c>
      <c r="C9872" s="1">
        <v>41946</v>
      </c>
      <c r="D9872" t="s">
        <v>149</v>
      </c>
      <c r="E9872" t="s">
        <v>882</v>
      </c>
      <c r="F9872" t="s">
        <v>1820</v>
      </c>
      <c r="G9872" t="s">
        <v>8913</v>
      </c>
      <c r="H9872">
        <v>3</v>
      </c>
      <c r="I9872" s="2">
        <v>0.7</v>
      </c>
      <c r="J9872" t="s">
        <v>8914</v>
      </c>
      <c r="K9872" t="str">
        <f>VLOOKUP(E9872,customers!$A$1:$C$794,1,FALSE)</f>
        <v>EA-14035</v>
      </c>
      <c r="L9872" t="str">
        <f>VLOOKUP(E9872,customers!$A$1:$C$794,2,FALSE)</f>
        <v>Erin Ashbrook</v>
      </c>
      <c r="M9872" t="str">
        <f>VLOOKUP(E9872,customers!$A$1:$C$794,3,FALSE)</f>
        <v>Corporate</v>
      </c>
    </row>
    <row r="9873" spans="1:13" x14ac:dyDescent="0.35">
      <c r="A9873" t="s">
        <v>16853</v>
      </c>
      <c r="B9873" s="1">
        <v>43014</v>
      </c>
      <c r="C9873" s="1">
        <v>43014</v>
      </c>
      <c r="D9873" t="s">
        <v>1333</v>
      </c>
      <c r="E9873" t="s">
        <v>8710</v>
      </c>
      <c r="F9873" t="s">
        <v>1023</v>
      </c>
      <c r="G9873" t="s">
        <v>16854</v>
      </c>
      <c r="H9873">
        <v>2</v>
      </c>
      <c r="I9873" s="2">
        <v>0.2</v>
      </c>
      <c r="J9873" t="s">
        <v>16855</v>
      </c>
      <c r="K9873" t="str">
        <f>VLOOKUP(E9873,customers!$A$1:$C$794,1,FALSE)</f>
        <v>MH-17455</v>
      </c>
      <c r="L9873" t="str">
        <f>VLOOKUP(E9873,customers!$A$1:$C$794,2,FALSE)</f>
        <v>Mark Hamilton</v>
      </c>
      <c r="M9873" t="str">
        <f>VLOOKUP(E9873,customers!$A$1:$C$794,3,FALSE)</f>
        <v>Consumer</v>
      </c>
    </row>
    <row r="9874" spans="1:13" x14ac:dyDescent="0.35">
      <c r="A9874" t="s">
        <v>16853</v>
      </c>
      <c r="B9874" s="1">
        <v>43014</v>
      </c>
      <c r="C9874" s="1">
        <v>43014</v>
      </c>
      <c r="D9874" t="s">
        <v>1333</v>
      </c>
      <c r="E9874" t="s">
        <v>8710</v>
      </c>
      <c r="F9874" t="s">
        <v>3440</v>
      </c>
      <c r="G9874" t="s">
        <v>11159</v>
      </c>
      <c r="H9874">
        <v>2</v>
      </c>
      <c r="I9874" s="2">
        <v>0.2</v>
      </c>
      <c r="J9874" t="s">
        <v>756</v>
      </c>
      <c r="K9874" t="str">
        <f>VLOOKUP(E9874,customers!$A$1:$C$794,1,FALSE)</f>
        <v>MH-17455</v>
      </c>
      <c r="L9874" t="str">
        <f>VLOOKUP(E9874,customers!$A$1:$C$794,2,FALSE)</f>
        <v>Mark Hamilton</v>
      </c>
      <c r="M9874" t="str">
        <f>VLOOKUP(E9874,customers!$A$1:$C$794,3,FALSE)</f>
        <v>Consumer</v>
      </c>
    </row>
    <row r="9875" spans="1:13" x14ac:dyDescent="0.35">
      <c r="A9875" t="s">
        <v>16856</v>
      </c>
      <c r="B9875" s="1">
        <v>42714</v>
      </c>
      <c r="C9875" s="1">
        <v>42718</v>
      </c>
      <c r="D9875" t="s">
        <v>25</v>
      </c>
      <c r="E9875" t="s">
        <v>3299</v>
      </c>
      <c r="F9875" t="s">
        <v>8367</v>
      </c>
      <c r="G9875" t="s">
        <v>365</v>
      </c>
      <c r="H9875">
        <v>1</v>
      </c>
      <c r="I9875" s="2">
        <v>0</v>
      </c>
      <c r="J9875" t="s">
        <v>366</v>
      </c>
      <c r="K9875" t="str">
        <f>VLOOKUP(E9875,customers!$A$1:$C$794,1,FALSE)</f>
        <v>SL-20155</v>
      </c>
      <c r="L9875" t="str">
        <f>VLOOKUP(E9875,customers!$A$1:$C$794,2,FALSE)</f>
        <v>Sara Luxemburg</v>
      </c>
      <c r="M9875" t="str">
        <f>VLOOKUP(E9875,customers!$A$1:$C$794,3,FALSE)</f>
        <v>Home Office</v>
      </c>
    </row>
    <row r="9876" spans="1:13" x14ac:dyDescent="0.35">
      <c r="A9876" t="s">
        <v>16857</v>
      </c>
      <c r="B9876" s="1">
        <v>42635</v>
      </c>
      <c r="C9876" s="1">
        <v>42637</v>
      </c>
      <c r="D9876" t="s">
        <v>11</v>
      </c>
      <c r="E9876" t="s">
        <v>4588</v>
      </c>
      <c r="F9876" t="s">
        <v>3924</v>
      </c>
      <c r="G9876" t="s">
        <v>3938</v>
      </c>
      <c r="H9876">
        <v>2</v>
      </c>
      <c r="I9876" s="2">
        <v>0.2</v>
      </c>
      <c r="J9876" t="s">
        <v>349</v>
      </c>
      <c r="K9876" t="str">
        <f>VLOOKUP(E9876,customers!$A$1:$C$794,1,FALSE)</f>
        <v>NP-18685</v>
      </c>
      <c r="L9876" t="str">
        <f>VLOOKUP(E9876,customers!$A$1:$C$794,2,FALSE)</f>
        <v>Nora Pelletier</v>
      </c>
      <c r="M9876" t="str">
        <f>VLOOKUP(E9876,customers!$A$1:$C$794,3,FALSE)</f>
        <v>Home Office</v>
      </c>
    </row>
    <row r="9877" spans="1:13" x14ac:dyDescent="0.35">
      <c r="A9877" t="s">
        <v>16858</v>
      </c>
      <c r="B9877" s="1">
        <v>42367</v>
      </c>
      <c r="C9877" s="1">
        <v>42374</v>
      </c>
      <c r="D9877" t="s">
        <v>25</v>
      </c>
      <c r="E9877" t="s">
        <v>1475</v>
      </c>
      <c r="F9877" t="s">
        <v>15852</v>
      </c>
      <c r="G9877" t="s">
        <v>6475</v>
      </c>
      <c r="H9877">
        <v>2</v>
      </c>
      <c r="I9877" s="2">
        <v>0</v>
      </c>
      <c r="J9877" t="s">
        <v>9308</v>
      </c>
      <c r="K9877" t="str">
        <f>VLOOKUP(E9877,customers!$A$1:$C$794,1,FALSE)</f>
        <v>RF-19840</v>
      </c>
      <c r="L9877" t="str">
        <f>VLOOKUP(E9877,customers!$A$1:$C$794,2,FALSE)</f>
        <v>Roy Französisch</v>
      </c>
      <c r="M9877" t="str">
        <f>VLOOKUP(E9877,customers!$A$1:$C$794,3,FALSE)</f>
        <v>Consumer</v>
      </c>
    </row>
    <row r="9878" spans="1:13" x14ac:dyDescent="0.35">
      <c r="A9878" t="s">
        <v>16859</v>
      </c>
      <c r="B9878" s="1">
        <v>42845</v>
      </c>
      <c r="C9878" s="1">
        <v>42846</v>
      </c>
      <c r="D9878" t="s">
        <v>149</v>
      </c>
      <c r="E9878" t="s">
        <v>5344</v>
      </c>
      <c r="F9878" t="s">
        <v>6035</v>
      </c>
      <c r="G9878" t="s">
        <v>16860</v>
      </c>
      <c r="H9878">
        <v>4</v>
      </c>
      <c r="I9878" s="2">
        <v>0.2</v>
      </c>
      <c r="J9878" t="s">
        <v>16861</v>
      </c>
      <c r="K9878" t="str">
        <f>VLOOKUP(E9878,customers!$A$1:$C$794,1,FALSE)</f>
        <v>BE-11455</v>
      </c>
      <c r="L9878" t="str">
        <f>VLOOKUP(E9878,customers!$A$1:$C$794,2,FALSE)</f>
        <v>Brad Eason</v>
      </c>
      <c r="M9878" t="str">
        <f>VLOOKUP(E9878,customers!$A$1:$C$794,3,FALSE)</f>
        <v>Home Office</v>
      </c>
    </row>
    <row r="9879" spans="1:13" x14ac:dyDescent="0.35">
      <c r="A9879" t="s">
        <v>16859</v>
      </c>
      <c r="B9879" s="1">
        <v>42845</v>
      </c>
      <c r="C9879" s="1">
        <v>42846</v>
      </c>
      <c r="D9879" t="s">
        <v>149</v>
      </c>
      <c r="E9879" t="s">
        <v>5344</v>
      </c>
      <c r="F9879" t="s">
        <v>7795</v>
      </c>
      <c r="G9879" t="s">
        <v>10411</v>
      </c>
      <c r="H9879">
        <v>5</v>
      </c>
      <c r="I9879" s="2">
        <v>0.7</v>
      </c>
      <c r="J9879" t="s">
        <v>16862</v>
      </c>
      <c r="K9879" t="str">
        <f>VLOOKUP(E9879,customers!$A$1:$C$794,1,FALSE)</f>
        <v>BE-11455</v>
      </c>
      <c r="L9879" t="str">
        <f>VLOOKUP(E9879,customers!$A$1:$C$794,2,FALSE)</f>
        <v>Brad Eason</v>
      </c>
      <c r="M9879" t="str">
        <f>VLOOKUP(E9879,customers!$A$1:$C$794,3,FALSE)</f>
        <v>Home Office</v>
      </c>
    </row>
    <row r="9880" spans="1:13" x14ac:dyDescent="0.35">
      <c r="A9880" t="s">
        <v>16859</v>
      </c>
      <c r="B9880" s="1">
        <v>42845</v>
      </c>
      <c r="C9880" s="1">
        <v>42846</v>
      </c>
      <c r="D9880" t="s">
        <v>149</v>
      </c>
      <c r="E9880" t="s">
        <v>5344</v>
      </c>
      <c r="F9880" t="s">
        <v>12880</v>
      </c>
      <c r="G9880" t="s">
        <v>12881</v>
      </c>
      <c r="H9880">
        <v>3</v>
      </c>
      <c r="I9880" s="2">
        <v>0.4</v>
      </c>
      <c r="J9880" t="s">
        <v>12882</v>
      </c>
      <c r="K9880" t="str">
        <f>VLOOKUP(E9880,customers!$A$1:$C$794,1,FALSE)</f>
        <v>BE-11455</v>
      </c>
      <c r="L9880" t="str">
        <f>VLOOKUP(E9880,customers!$A$1:$C$794,2,FALSE)</f>
        <v>Brad Eason</v>
      </c>
      <c r="M9880" t="str">
        <f>VLOOKUP(E9880,customers!$A$1:$C$794,3,FALSE)</f>
        <v>Home Office</v>
      </c>
    </row>
    <row r="9881" spans="1:13" x14ac:dyDescent="0.35">
      <c r="A9881" t="s">
        <v>16863</v>
      </c>
      <c r="B9881" s="1">
        <v>42603</v>
      </c>
      <c r="C9881" s="1">
        <v>42607</v>
      </c>
      <c r="D9881" t="s">
        <v>25</v>
      </c>
      <c r="E9881" t="s">
        <v>2462</v>
      </c>
      <c r="F9881" t="s">
        <v>4286</v>
      </c>
      <c r="G9881" t="s">
        <v>16864</v>
      </c>
      <c r="H9881">
        <v>7</v>
      </c>
      <c r="I9881" s="2">
        <v>0.1</v>
      </c>
      <c r="J9881" t="s">
        <v>4687</v>
      </c>
      <c r="K9881" t="str">
        <f>VLOOKUP(E9881,customers!$A$1:$C$794,1,FALSE)</f>
        <v>JK-15370</v>
      </c>
      <c r="L9881" t="str">
        <f>VLOOKUP(E9881,customers!$A$1:$C$794,2,FALSE)</f>
        <v>Jay Kimmel</v>
      </c>
      <c r="M9881" t="str">
        <f>VLOOKUP(E9881,customers!$A$1:$C$794,3,FALSE)</f>
        <v>Consumer</v>
      </c>
    </row>
    <row r="9882" spans="1:13" x14ac:dyDescent="0.35">
      <c r="A9882" t="s">
        <v>16865</v>
      </c>
      <c r="B9882" s="1">
        <v>42153</v>
      </c>
      <c r="C9882" s="1">
        <v>42155</v>
      </c>
      <c r="D9882" t="s">
        <v>149</v>
      </c>
      <c r="E9882" t="s">
        <v>3550</v>
      </c>
      <c r="F9882" t="s">
        <v>1068</v>
      </c>
      <c r="G9882" t="s">
        <v>2354</v>
      </c>
      <c r="H9882">
        <v>3</v>
      </c>
      <c r="I9882" s="2">
        <v>0.2</v>
      </c>
      <c r="J9882" t="s">
        <v>2355</v>
      </c>
      <c r="K9882" t="str">
        <f>VLOOKUP(E9882,customers!$A$1:$C$794,1,FALSE)</f>
        <v>CC-12100</v>
      </c>
      <c r="L9882" t="str">
        <f>VLOOKUP(E9882,customers!$A$1:$C$794,2,FALSE)</f>
        <v>Chad Cunningham</v>
      </c>
      <c r="M9882" t="str">
        <f>VLOOKUP(E9882,customers!$A$1:$C$794,3,FALSE)</f>
        <v>Home Office</v>
      </c>
    </row>
    <row r="9883" spans="1:13" x14ac:dyDescent="0.35">
      <c r="A9883" t="s">
        <v>16866</v>
      </c>
      <c r="B9883" s="1">
        <v>41863</v>
      </c>
      <c r="C9883" s="1">
        <v>41864</v>
      </c>
      <c r="D9883" t="s">
        <v>149</v>
      </c>
      <c r="E9883" t="s">
        <v>3001</v>
      </c>
      <c r="F9883" t="s">
        <v>2568</v>
      </c>
      <c r="G9883" t="s">
        <v>4315</v>
      </c>
      <c r="H9883">
        <v>3</v>
      </c>
      <c r="I9883" s="2">
        <v>0</v>
      </c>
      <c r="J9883" t="s">
        <v>4683</v>
      </c>
      <c r="K9883" t="str">
        <f>VLOOKUP(E9883,customers!$A$1:$C$794,1,FALSE)</f>
        <v>LL-16840</v>
      </c>
      <c r="L9883" t="str">
        <f>VLOOKUP(E9883,customers!$A$1:$C$794,2,FALSE)</f>
        <v>Lauren Leatherbury</v>
      </c>
      <c r="M9883" t="str">
        <f>VLOOKUP(E9883,customers!$A$1:$C$794,3,FALSE)</f>
        <v>Consumer</v>
      </c>
    </row>
    <row r="9884" spans="1:13" x14ac:dyDescent="0.35">
      <c r="A9884" t="s">
        <v>16866</v>
      </c>
      <c r="B9884" s="1">
        <v>41863</v>
      </c>
      <c r="C9884" s="1">
        <v>41864</v>
      </c>
      <c r="D9884" t="s">
        <v>149</v>
      </c>
      <c r="E9884" t="s">
        <v>3001</v>
      </c>
      <c r="F9884" t="s">
        <v>4057</v>
      </c>
      <c r="G9884" t="s">
        <v>16867</v>
      </c>
      <c r="H9884">
        <v>13</v>
      </c>
      <c r="I9884" s="2">
        <v>0</v>
      </c>
      <c r="J9884" t="s">
        <v>16868</v>
      </c>
      <c r="K9884" t="str">
        <f>VLOOKUP(E9884,customers!$A$1:$C$794,1,FALSE)</f>
        <v>LL-16840</v>
      </c>
      <c r="L9884" t="str">
        <f>VLOOKUP(E9884,customers!$A$1:$C$794,2,FALSE)</f>
        <v>Lauren Leatherbury</v>
      </c>
      <c r="M9884" t="str">
        <f>VLOOKUP(E9884,customers!$A$1:$C$794,3,FALSE)</f>
        <v>Consumer</v>
      </c>
    </row>
    <row r="9885" spans="1:13" x14ac:dyDescent="0.35">
      <c r="A9885" t="s">
        <v>16869</v>
      </c>
      <c r="B9885" s="1">
        <v>41732</v>
      </c>
      <c r="C9885" s="1">
        <v>41737</v>
      </c>
      <c r="D9885" t="s">
        <v>25</v>
      </c>
      <c r="E9885" t="s">
        <v>9303</v>
      </c>
      <c r="F9885" t="s">
        <v>1665</v>
      </c>
      <c r="G9885" t="s">
        <v>3486</v>
      </c>
      <c r="H9885">
        <v>2</v>
      </c>
      <c r="I9885" s="2">
        <v>0</v>
      </c>
      <c r="J9885" t="s">
        <v>847</v>
      </c>
      <c r="K9885" t="str">
        <f>VLOOKUP(E9885,customers!$A$1:$C$794,1,FALSE)</f>
        <v>KE-16420</v>
      </c>
      <c r="L9885" t="str">
        <f>VLOOKUP(E9885,customers!$A$1:$C$794,2,FALSE)</f>
        <v>Katrina Edelman</v>
      </c>
      <c r="M9885" t="str">
        <f>VLOOKUP(E9885,customers!$A$1:$C$794,3,FALSE)</f>
        <v>Corporate</v>
      </c>
    </row>
    <row r="9886" spans="1:13" x14ac:dyDescent="0.35">
      <c r="A9886" t="s">
        <v>16869</v>
      </c>
      <c r="B9886" s="1">
        <v>41732</v>
      </c>
      <c r="C9886" s="1">
        <v>41737</v>
      </c>
      <c r="D9886" t="s">
        <v>25</v>
      </c>
      <c r="E9886" t="s">
        <v>9303</v>
      </c>
      <c r="F9886" t="s">
        <v>5703</v>
      </c>
      <c r="G9886" t="s">
        <v>3747</v>
      </c>
      <c r="H9886">
        <v>3</v>
      </c>
      <c r="I9886" s="2">
        <v>0</v>
      </c>
      <c r="J9886" t="s">
        <v>8913</v>
      </c>
      <c r="K9886" t="str">
        <f>VLOOKUP(E9886,customers!$A$1:$C$794,1,FALSE)</f>
        <v>KE-16420</v>
      </c>
      <c r="L9886" t="str">
        <f>VLOOKUP(E9886,customers!$A$1:$C$794,2,FALSE)</f>
        <v>Katrina Edelman</v>
      </c>
      <c r="M9886" t="str">
        <f>VLOOKUP(E9886,customers!$A$1:$C$794,3,FALSE)</f>
        <v>Corporate</v>
      </c>
    </row>
    <row r="9887" spans="1:13" x14ac:dyDescent="0.35">
      <c r="A9887" t="s">
        <v>16869</v>
      </c>
      <c r="B9887" s="1">
        <v>41732</v>
      </c>
      <c r="C9887" s="1">
        <v>41737</v>
      </c>
      <c r="D9887" t="s">
        <v>25</v>
      </c>
      <c r="E9887" t="s">
        <v>9303</v>
      </c>
      <c r="F9887" t="s">
        <v>5177</v>
      </c>
      <c r="G9887" t="s">
        <v>1754</v>
      </c>
      <c r="H9887">
        <v>2</v>
      </c>
      <c r="I9887" s="2">
        <v>0</v>
      </c>
      <c r="J9887" t="s">
        <v>1755</v>
      </c>
      <c r="K9887" t="str">
        <f>VLOOKUP(E9887,customers!$A$1:$C$794,1,FALSE)</f>
        <v>KE-16420</v>
      </c>
      <c r="L9887" t="str">
        <f>VLOOKUP(E9887,customers!$A$1:$C$794,2,FALSE)</f>
        <v>Katrina Edelman</v>
      </c>
      <c r="M9887" t="str">
        <f>VLOOKUP(E9887,customers!$A$1:$C$794,3,FALSE)</f>
        <v>Corporate</v>
      </c>
    </row>
    <row r="9888" spans="1:13" x14ac:dyDescent="0.35">
      <c r="A9888" t="s">
        <v>16870</v>
      </c>
      <c r="B9888" s="1">
        <v>41662</v>
      </c>
      <c r="C9888" s="1">
        <v>41666</v>
      </c>
      <c r="D9888" t="s">
        <v>25</v>
      </c>
      <c r="E9888" t="s">
        <v>6672</v>
      </c>
      <c r="F9888" t="s">
        <v>2034</v>
      </c>
      <c r="G9888" t="s">
        <v>3003</v>
      </c>
      <c r="H9888">
        <v>3</v>
      </c>
      <c r="I9888" s="2">
        <v>0</v>
      </c>
      <c r="J9888" t="s">
        <v>897</v>
      </c>
      <c r="K9888" t="str">
        <f>VLOOKUP(E9888,customers!$A$1:$C$794,1,FALSE)</f>
        <v>SG-20605</v>
      </c>
      <c r="L9888" t="str">
        <f>VLOOKUP(E9888,customers!$A$1:$C$794,2,FALSE)</f>
        <v>Speros Goranitis</v>
      </c>
      <c r="M9888" t="str">
        <f>VLOOKUP(E9888,customers!$A$1:$C$794,3,FALSE)</f>
        <v>Consumer</v>
      </c>
    </row>
    <row r="9889" spans="1:13" x14ac:dyDescent="0.35">
      <c r="A9889" t="s">
        <v>16871</v>
      </c>
      <c r="B9889" s="1">
        <v>43020</v>
      </c>
      <c r="C9889" s="1">
        <v>43023</v>
      </c>
      <c r="D9889" t="s">
        <v>149</v>
      </c>
      <c r="E9889" t="s">
        <v>2206</v>
      </c>
      <c r="F9889" t="s">
        <v>5955</v>
      </c>
      <c r="G9889" t="s">
        <v>2736</v>
      </c>
      <c r="H9889">
        <v>2</v>
      </c>
      <c r="I9889" s="2">
        <v>0</v>
      </c>
      <c r="J9889" t="s">
        <v>5132</v>
      </c>
      <c r="K9889" t="str">
        <f>VLOOKUP(E9889,customers!$A$1:$C$794,1,FALSE)</f>
        <v>CA-12265</v>
      </c>
      <c r="L9889" t="str">
        <f>VLOOKUP(E9889,customers!$A$1:$C$794,2,FALSE)</f>
        <v>Christina Anderson</v>
      </c>
      <c r="M9889" t="str">
        <f>VLOOKUP(E9889,customers!$A$1:$C$794,3,FALSE)</f>
        <v>Consumer</v>
      </c>
    </row>
    <row r="9890" spans="1:13" x14ac:dyDescent="0.35">
      <c r="A9890" t="s">
        <v>16872</v>
      </c>
      <c r="B9890" s="1">
        <v>42224</v>
      </c>
      <c r="C9890" s="1">
        <v>42228</v>
      </c>
      <c r="D9890" t="s">
        <v>25</v>
      </c>
      <c r="E9890" t="s">
        <v>3317</v>
      </c>
      <c r="F9890" t="s">
        <v>5177</v>
      </c>
      <c r="G9890" t="s">
        <v>7409</v>
      </c>
      <c r="H9890">
        <v>1</v>
      </c>
      <c r="I9890" s="2">
        <v>0</v>
      </c>
      <c r="J9890" t="s">
        <v>11010</v>
      </c>
      <c r="K9890" t="str">
        <f>VLOOKUP(E9890,customers!$A$1:$C$794,1,FALSE)</f>
        <v>RD-19585</v>
      </c>
      <c r="L9890" t="str">
        <f>VLOOKUP(E9890,customers!$A$1:$C$794,2,FALSE)</f>
        <v>Rob Dowd</v>
      </c>
      <c r="M9890" t="str">
        <f>VLOOKUP(E9890,customers!$A$1:$C$794,3,FALSE)</f>
        <v>Consumer</v>
      </c>
    </row>
    <row r="9891" spans="1:13" x14ac:dyDescent="0.35">
      <c r="A9891" t="s">
        <v>16873</v>
      </c>
      <c r="B9891" s="1">
        <v>42813</v>
      </c>
      <c r="C9891" s="1">
        <v>42814</v>
      </c>
      <c r="D9891" t="s">
        <v>149</v>
      </c>
      <c r="E9891" t="s">
        <v>4871</v>
      </c>
      <c r="F9891" t="s">
        <v>10744</v>
      </c>
      <c r="G9891" t="s">
        <v>9519</v>
      </c>
      <c r="H9891">
        <v>3</v>
      </c>
      <c r="I9891" s="2">
        <v>0</v>
      </c>
      <c r="J9891" t="s">
        <v>12778</v>
      </c>
      <c r="K9891" t="str">
        <f>VLOOKUP(E9891,customers!$A$1:$C$794,1,FALSE)</f>
        <v>VG-21805</v>
      </c>
      <c r="L9891" t="str">
        <f>VLOOKUP(E9891,customers!$A$1:$C$794,2,FALSE)</f>
        <v>Vivek Grady</v>
      </c>
      <c r="M9891" t="str">
        <f>VLOOKUP(E9891,customers!$A$1:$C$794,3,FALSE)</f>
        <v>Corporate</v>
      </c>
    </row>
    <row r="9892" spans="1:13" x14ac:dyDescent="0.35">
      <c r="A9892" t="s">
        <v>16874</v>
      </c>
      <c r="B9892" s="1">
        <v>42576</v>
      </c>
      <c r="C9892" s="1">
        <v>42579</v>
      </c>
      <c r="D9892" t="s">
        <v>11</v>
      </c>
      <c r="E9892" t="s">
        <v>551</v>
      </c>
      <c r="F9892" t="s">
        <v>8684</v>
      </c>
      <c r="G9892" t="s">
        <v>16875</v>
      </c>
      <c r="H9892">
        <v>2</v>
      </c>
      <c r="I9892" s="2">
        <v>0</v>
      </c>
      <c r="J9892" t="s">
        <v>638</v>
      </c>
      <c r="K9892" t="str">
        <f>VLOOKUP(E9892,customers!$A$1:$C$794,1,FALSE)</f>
        <v>SH-19975</v>
      </c>
      <c r="L9892" t="str">
        <f>VLOOKUP(E9892,customers!$A$1:$C$794,2,FALSE)</f>
        <v>Sally Hughsby</v>
      </c>
      <c r="M9892" t="str">
        <f>VLOOKUP(E9892,customers!$A$1:$C$794,3,FALSE)</f>
        <v>Corporate</v>
      </c>
    </row>
    <row r="9893" spans="1:13" x14ac:dyDescent="0.35">
      <c r="A9893" t="s">
        <v>16874</v>
      </c>
      <c r="B9893" s="1">
        <v>42576</v>
      </c>
      <c r="C9893" s="1">
        <v>42579</v>
      </c>
      <c r="D9893" t="s">
        <v>11</v>
      </c>
      <c r="E9893" t="s">
        <v>551</v>
      </c>
      <c r="F9893" t="s">
        <v>4161</v>
      </c>
      <c r="G9893" t="s">
        <v>16876</v>
      </c>
      <c r="H9893">
        <v>7</v>
      </c>
      <c r="I9893" s="2">
        <v>0</v>
      </c>
      <c r="J9893" t="s">
        <v>16877</v>
      </c>
      <c r="K9893" t="str">
        <f>VLOOKUP(E9893,customers!$A$1:$C$794,1,FALSE)</f>
        <v>SH-19975</v>
      </c>
      <c r="L9893" t="str">
        <f>VLOOKUP(E9893,customers!$A$1:$C$794,2,FALSE)</f>
        <v>Sally Hughsby</v>
      </c>
      <c r="M9893" t="str">
        <f>VLOOKUP(E9893,customers!$A$1:$C$794,3,FALSE)</f>
        <v>Corporate</v>
      </c>
    </row>
    <row r="9894" spans="1:13" x14ac:dyDescent="0.35">
      <c r="A9894" t="s">
        <v>16874</v>
      </c>
      <c r="B9894" s="1">
        <v>42576</v>
      </c>
      <c r="C9894" s="1">
        <v>42579</v>
      </c>
      <c r="D9894" t="s">
        <v>11</v>
      </c>
      <c r="E9894" t="s">
        <v>551</v>
      </c>
      <c r="F9894" t="s">
        <v>1958</v>
      </c>
      <c r="G9894" t="s">
        <v>16878</v>
      </c>
      <c r="H9894">
        <v>5</v>
      </c>
      <c r="I9894" s="2">
        <v>0</v>
      </c>
      <c r="J9894" t="s">
        <v>16879</v>
      </c>
      <c r="K9894" t="str">
        <f>VLOOKUP(E9894,customers!$A$1:$C$794,1,FALSE)</f>
        <v>SH-19975</v>
      </c>
      <c r="L9894" t="str">
        <f>VLOOKUP(E9894,customers!$A$1:$C$794,2,FALSE)</f>
        <v>Sally Hughsby</v>
      </c>
      <c r="M9894" t="str">
        <f>VLOOKUP(E9894,customers!$A$1:$C$794,3,FALSE)</f>
        <v>Corporate</v>
      </c>
    </row>
    <row r="9895" spans="1:13" x14ac:dyDescent="0.35">
      <c r="A9895" t="s">
        <v>16874</v>
      </c>
      <c r="B9895" s="1">
        <v>42576</v>
      </c>
      <c r="C9895" s="1">
        <v>42579</v>
      </c>
      <c r="D9895" t="s">
        <v>11</v>
      </c>
      <c r="E9895" t="s">
        <v>551</v>
      </c>
      <c r="F9895" t="s">
        <v>11056</v>
      </c>
      <c r="G9895" t="s">
        <v>16880</v>
      </c>
      <c r="H9895">
        <v>4</v>
      </c>
      <c r="I9895" s="2">
        <v>0</v>
      </c>
      <c r="J9895" t="s">
        <v>16881</v>
      </c>
      <c r="K9895" t="str">
        <f>VLOOKUP(E9895,customers!$A$1:$C$794,1,FALSE)</f>
        <v>SH-19975</v>
      </c>
      <c r="L9895" t="str">
        <f>VLOOKUP(E9895,customers!$A$1:$C$794,2,FALSE)</f>
        <v>Sally Hughsby</v>
      </c>
      <c r="M9895" t="str">
        <f>VLOOKUP(E9895,customers!$A$1:$C$794,3,FALSE)</f>
        <v>Corporate</v>
      </c>
    </row>
    <row r="9896" spans="1:13" x14ac:dyDescent="0.35">
      <c r="A9896" t="s">
        <v>16874</v>
      </c>
      <c r="B9896" s="1">
        <v>42576</v>
      </c>
      <c r="C9896" s="1">
        <v>42579</v>
      </c>
      <c r="D9896" t="s">
        <v>11</v>
      </c>
      <c r="E9896" t="s">
        <v>551</v>
      </c>
      <c r="F9896" t="s">
        <v>1161</v>
      </c>
      <c r="G9896" t="s">
        <v>6732</v>
      </c>
      <c r="H9896">
        <v>5</v>
      </c>
      <c r="I9896" s="2">
        <v>0</v>
      </c>
      <c r="J9896" t="s">
        <v>16882</v>
      </c>
      <c r="K9896" t="str">
        <f>VLOOKUP(E9896,customers!$A$1:$C$794,1,FALSE)</f>
        <v>SH-19975</v>
      </c>
      <c r="L9896" t="str">
        <f>VLOOKUP(E9896,customers!$A$1:$C$794,2,FALSE)</f>
        <v>Sally Hughsby</v>
      </c>
      <c r="M9896" t="str">
        <f>VLOOKUP(E9896,customers!$A$1:$C$794,3,FALSE)</f>
        <v>Corporate</v>
      </c>
    </row>
    <row r="9897" spans="1:13" x14ac:dyDescent="0.35">
      <c r="A9897" t="s">
        <v>16883</v>
      </c>
      <c r="B9897" s="1">
        <v>41908</v>
      </c>
      <c r="C9897" s="1">
        <v>41913</v>
      </c>
      <c r="D9897" t="s">
        <v>25</v>
      </c>
      <c r="E9897" t="s">
        <v>4495</v>
      </c>
      <c r="F9897" t="s">
        <v>9003</v>
      </c>
      <c r="G9897" t="s">
        <v>16884</v>
      </c>
      <c r="H9897">
        <v>11</v>
      </c>
      <c r="I9897" s="2">
        <v>0.2</v>
      </c>
      <c r="J9897" t="s">
        <v>16885</v>
      </c>
      <c r="K9897" t="str">
        <f>VLOOKUP(E9897,customers!$A$1:$C$794,1,FALSE)</f>
        <v>MM-17920</v>
      </c>
      <c r="L9897" t="str">
        <f>VLOOKUP(E9897,customers!$A$1:$C$794,2,FALSE)</f>
        <v>Michael Moore</v>
      </c>
      <c r="M9897" t="str">
        <f>VLOOKUP(E9897,customers!$A$1:$C$794,3,FALSE)</f>
        <v>Consumer</v>
      </c>
    </row>
    <row r="9898" spans="1:13" x14ac:dyDescent="0.35">
      <c r="A9898" t="s">
        <v>16886</v>
      </c>
      <c r="B9898" s="1">
        <v>41807</v>
      </c>
      <c r="C9898" s="1">
        <v>41810</v>
      </c>
      <c r="D9898" t="s">
        <v>11</v>
      </c>
      <c r="E9898" t="s">
        <v>2055</v>
      </c>
      <c r="F9898" t="s">
        <v>10277</v>
      </c>
      <c r="G9898" t="s">
        <v>13087</v>
      </c>
      <c r="H9898">
        <v>2</v>
      </c>
      <c r="I9898" s="2">
        <v>0.2</v>
      </c>
      <c r="J9898" t="s">
        <v>9915</v>
      </c>
      <c r="K9898" t="str">
        <f>VLOOKUP(E9898,customers!$A$1:$C$794,1,FALSE)</f>
        <v>JF-15415</v>
      </c>
      <c r="L9898" t="str">
        <f>VLOOKUP(E9898,customers!$A$1:$C$794,2,FALSE)</f>
        <v>Jennifer Ferguson</v>
      </c>
      <c r="M9898" t="str">
        <f>VLOOKUP(E9898,customers!$A$1:$C$794,3,FALSE)</f>
        <v>Consumer</v>
      </c>
    </row>
    <row r="9899" spans="1:13" x14ac:dyDescent="0.35">
      <c r="A9899" t="s">
        <v>16887</v>
      </c>
      <c r="B9899" s="1">
        <v>42527</v>
      </c>
      <c r="C9899" s="1">
        <v>42531</v>
      </c>
      <c r="D9899" t="s">
        <v>25</v>
      </c>
      <c r="E9899" t="s">
        <v>4174</v>
      </c>
      <c r="F9899" t="s">
        <v>2659</v>
      </c>
      <c r="G9899" t="s">
        <v>16888</v>
      </c>
      <c r="H9899">
        <v>3</v>
      </c>
      <c r="I9899" s="2">
        <v>0.2</v>
      </c>
      <c r="J9899" t="s">
        <v>16889</v>
      </c>
      <c r="K9899" t="str">
        <f>VLOOKUP(E9899,customers!$A$1:$C$794,1,FALSE)</f>
        <v>LP-17095</v>
      </c>
      <c r="L9899" t="str">
        <f>VLOOKUP(E9899,customers!$A$1:$C$794,2,FALSE)</f>
        <v>Liz Preis</v>
      </c>
      <c r="M9899" t="str">
        <f>VLOOKUP(E9899,customers!$A$1:$C$794,3,FALSE)</f>
        <v>Consumer</v>
      </c>
    </row>
    <row r="9900" spans="1:13" x14ac:dyDescent="0.35">
      <c r="A9900" t="s">
        <v>16887</v>
      </c>
      <c r="B9900" s="1">
        <v>42527</v>
      </c>
      <c r="C9900" s="1">
        <v>42531</v>
      </c>
      <c r="D9900" t="s">
        <v>25</v>
      </c>
      <c r="E9900" t="s">
        <v>4174</v>
      </c>
      <c r="F9900" t="s">
        <v>10822</v>
      </c>
      <c r="G9900" t="s">
        <v>15033</v>
      </c>
      <c r="H9900">
        <v>2</v>
      </c>
      <c r="I9900" s="2">
        <v>0.2</v>
      </c>
      <c r="J9900" t="s">
        <v>897</v>
      </c>
      <c r="K9900" t="str">
        <f>VLOOKUP(E9900,customers!$A$1:$C$794,1,FALSE)</f>
        <v>LP-17095</v>
      </c>
      <c r="L9900" t="str">
        <f>VLOOKUP(E9900,customers!$A$1:$C$794,2,FALSE)</f>
        <v>Liz Preis</v>
      </c>
      <c r="M9900" t="str">
        <f>VLOOKUP(E9900,customers!$A$1:$C$794,3,FALSE)</f>
        <v>Consumer</v>
      </c>
    </row>
    <row r="9901" spans="1:13" x14ac:dyDescent="0.35">
      <c r="A9901" t="s">
        <v>16890</v>
      </c>
      <c r="B9901" s="1">
        <v>41726</v>
      </c>
      <c r="C9901" s="1">
        <v>41732</v>
      </c>
      <c r="D9901" t="s">
        <v>25</v>
      </c>
      <c r="E9901" t="s">
        <v>4732</v>
      </c>
      <c r="F9901" t="s">
        <v>2519</v>
      </c>
      <c r="G9901" t="s">
        <v>6320</v>
      </c>
      <c r="H9901">
        <v>1</v>
      </c>
      <c r="I9901" s="2">
        <v>0.4</v>
      </c>
      <c r="J9901" t="s">
        <v>16891</v>
      </c>
      <c r="K9901" t="str">
        <f>VLOOKUP(E9901,customers!$A$1:$C$794,1,FALSE)</f>
        <v>MP-18175</v>
      </c>
      <c r="L9901" t="str">
        <f>VLOOKUP(E9901,customers!$A$1:$C$794,2,FALSE)</f>
        <v>Mike Pelletier</v>
      </c>
      <c r="M9901" t="str">
        <f>VLOOKUP(E9901,customers!$A$1:$C$794,3,FALSE)</f>
        <v>Home Office</v>
      </c>
    </row>
    <row r="9902" spans="1:13" x14ac:dyDescent="0.35">
      <c r="A9902" t="s">
        <v>16892</v>
      </c>
      <c r="B9902" s="1">
        <v>42968</v>
      </c>
      <c r="C9902" s="1">
        <v>42972</v>
      </c>
      <c r="D9902" t="s">
        <v>25</v>
      </c>
      <c r="E9902" t="s">
        <v>16344</v>
      </c>
      <c r="F9902" t="s">
        <v>2522</v>
      </c>
      <c r="G9902" t="s">
        <v>14118</v>
      </c>
      <c r="H9902">
        <v>3</v>
      </c>
      <c r="I9902" s="2">
        <v>0.2</v>
      </c>
      <c r="J9902" t="s">
        <v>14119</v>
      </c>
      <c r="K9902" t="str">
        <f>VLOOKUP(E9902,customers!$A$1:$C$794,1,FALSE)</f>
        <v>SC-20845</v>
      </c>
      <c r="L9902" t="str">
        <f>VLOOKUP(E9902,customers!$A$1:$C$794,2,FALSE)</f>
        <v>Sung Chung</v>
      </c>
      <c r="M9902" t="str">
        <f>VLOOKUP(E9902,customers!$A$1:$C$794,3,FALSE)</f>
        <v>Consumer</v>
      </c>
    </row>
    <row r="9903" spans="1:13" x14ac:dyDescent="0.35">
      <c r="A9903" t="s">
        <v>16892</v>
      </c>
      <c r="B9903" s="1">
        <v>42968</v>
      </c>
      <c r="C9903" s="1">
        <v>42972</v>
      </c>
      <c r="D9903" t="s">
        <v>25</v>
      </c>
      <c r="E9903" t="s">
        <v>16344</v>
      </c>
      <c r="F9903" t="s">
        <v>5633</v>
      </c>
      <c r="G9903" t="s">
        <v>1928</v>
      </c>
      <c r="H9903">
        <v>3</v>
      </c>
      <c r="I9903" s="2">
        <v>0.2</v>
      </c>
      <c r="J9903" t="s">
        <v>7789</v>
      </c>
      <c r="K9903" t="str">
        <f>VLOOKUP(E9903,customers!$A$1:$C$794,1,FALSE)</f>
        <v>SC-20845</v>
      </c>
      <c r="L9903" t="str">
        <f>VLOOKUP(E9903,customers!$A$1:$C$794,2,FALSE)</f>
        <v>Sung Chung</v>
      </c>
      <c r="M9903" t="str">
        <f>VLOOKUP(E9903,customers!$A$1:$C$794,3,FALSE)</f>
        <v>Consumer</v>
      </c>
    </row>
    <row r="9904" spans="1:13" x14ac:dyDescent="0.35">
      <c r="A9904" t="s">
        <v>16892</v>
      </c>
      <c r="B9904" s="1">
        <v>42968</v>
      </c>
      <c r="C9904" s="1">
        <v>42972</v>
      </c>
      <c r="D9904" t="s">
        <v>25</v>
      </c>
      <c r="E9904" t="s">
        <v>16344</v>
      </c>
      <c r="F9904" t="s">
        <v>598</v>
      </c>
      <c r="G9904" t="s">
        <v>1564</v>
      </c>
      <c r="H9904">
        <v>1</v>
      </c>
      <c r="I9904" s="2">
        <v>0.2</v>
      </c>
      <c r="J9904" t="s">
        <v>12414</v>
      </c>
      <c r="K9904" t="str">
        <f>VLOOKUP(E9904,customers!$A$1:$C$794,1,FALSE)</f>
        <v>SC-20845</v>
      </c>
      <c r="L9904" t="str">
        <f>VLOOKUP(E9904,customers!$A$1:$C$794,2,FALSE)</f>
        <v>Sung Chung</v>
      </c>
      <c r="M9904" t="str">
        <f>VLOOKUP(E9904,customers!$A$1:$C$794,3,FALSE)</f>
        <v>Consumer</v>
      </c>
    </row>
    <row r="9905" spans="1:13" x14ac:dyDescent="0.35">
      <c r="A9905" t="s">
        <v>16893</v>
      </c>
      <c r="B9905" s="1">
        <v>41955</v>
      </c>
      <c r="C9905" s="1">
        <v>41961</v>
      </c>
      <c r="D9905" t="s">
        <v>25</v>
      </c>
      <c r="E9905" t="s">
        <v>208</v>
      </c>
      <c r="F9905" t="s">
        <v>7083</v>
      </c>
      <c r="G9905" t="s">
        <v>16894</v>
      </c>
      <c r="H9905">
        <v>3</v>
      </c>
      <c r="I9905" s="2">
        <v>0.6</v>
      </c>
      <c r="J9905" t="s">
        <v>16895</v>
      </c>
      <c r="K9905" t="str">
        <f>VLOOKUP(E9905,customers!$A$1:$C$794,1,FALSE)</f>
        <v>DP-13000</v>
      </c>
      <c r="L9905" t="str">
        <f>VLOOKUP(E9905,customers!$A$1:$C$794,2,FALSE)</f>
        <v>Darren Powers</v>
      </c>
      <c r="M9905" t="str">
        <f>VLOOKUP(E9905,customers!$A$1:$C$794,3,FALSE)</f>
        <v>Consumer</v>
      </c>
    </row>
    <row r="9906" spans="1:13" x14ac:dyDescent="0.35">
      <c r="A9906" t="s">
        <v>16893</v>
      </c>
      <c r="B9906" s="1">
        <v>41955</v>
      </c>
      <c r="C9906" s="1">
        <v>41961</v>
      </c>
      <c r="D9906" t="s">
        <v>25</v>
      </c>
      <c r="E9906" t="s">
        <v>208</v>
      </c>
      <c r="F9906" t="s">
        <v>1753</v>
      </c>
      <c r="G9906" t="s">
        <v>8056</v>
      </c>
      <c r="H9906">
        <v>2</v>
      </c>
      <c r="I9906" s="2">
        <v>0.2</v>
      </c>
      <c r="J9906" t="s">
        <v>9401</v>
      </c>
      <c r="K9906" t="str">
        <f>VLOOKUP(E9906,customers!$A$1:$C$794,1,FALSE)</f>
        <v>DP-13000</v>
      </c>
      <c r="L9906" t="str">
        <f>VLOOKUP(E9906,customers!$A$1:$C$794,2,FALSE)</f>
        <v>Darren Powers</v>
      </c>
      <c r="M9906" t="str">
        <f>VLOOKUP(E9906,customers!$A$1:$C$794,3,FALSE)</f>
        <v>Consumer</v>
      </c>
    </row>
    <row r="9907" spans="1:13" x14ac:dyDescent="0.35">
      <c r="A9907" t="s">
        <v>16896</v>
      </c>
      <c r="B9907" s="1">
        <v>42260</v>
      </c>
      <c r="C9907" s="1">
        <v>42262</v>
      </c>
      <c r="D9907" t="s">
        <v>149</v>
      </c>
      <c r="E9907" t="s">
        <v>7003</v>
      </c>
      <c r="F9907" t="s">
        <v>5478</v>
      </c>
      <c r="G9907" t="s">
        <v>15426</v>
      </c>
      <c r="H9907">
        <v>7</v>
      </c>
      <c r="I9907" s="2">
        <v>0</v>
      </c>
      <c r="J9907" t="s">
        <v>16897</v>
      </c>
      <c r="K9907" t="str">
        <f>VLOOKUP(E9907,customers!$A$1:$C$794,1,FALSE)</f>
        <v>KD-16615</v>
      </c>
      <c r="L9907" t="str">
        <f>VLOOKUP(E9907,customers!$A$1:$C$794,2,FALSE)</f>
        <v>Ken Dana</v>
      </c>
      <c r="M9907" t="str">
        <f>VLOOKUP(E9907,customers!$A$1:$C$794,3,FALSE)</f>
        <v>Corporate</v>
      </c>
    </row>
    <row r="9908" spans="1:13" x14ac:dyDescent="0.35">
      <c r="A9908" t="s">
        <v>16896</v>
      </c>
      <c r="B9908" s="1">
        <v>42260</v>
      </c>
      <c r="C9908" s="1">
        <v>42262</v>
      </c>
      <c r="D9908" t="s">
        <v>149</v>
      </c>
      <c r="E9908" t="s">
        <v>7003</v>
      </c>
      <c r="F9908" t="s">
        <v>5295</v>
      </c>
      <c r="G9908" t="s">
        <v>9660</v>
      </c>
      <c r="H9908">
        <v>3</v>
      </c>
      <c r="I9908" s="2">
        <v>0.2</v>
      </c>
      <c r="J9908" t="s">
        <v>4949</v>
      </c>
      <c r="K9908" t="str">
        <f>VLOOKUP(E9908,customers!$A$1:$C$794,1,FALSE)</f>
        <v>KD-16615</v>
      </c>
      <c r="L9908" t="str">
        <f>VLOOKUP(E9908,customers!$A$1:$C$794,2,FALSE)</f>
        <v>Ken Dana</v>
      </c>
      <c r="M9908" t="str">
        <f>VLOOKUP(E9908,customers!$A$1:$C$794,3,FALSE)</f>
        <v>Corporate</v>
      </c>
    </row>
    <row r="9909" spans="1:13" x14ac:dyDescent="0.35">
      <c r="A9909" t="s">
        <v>16896</v>
      </c>
      <c r="B9909" s="1">
        <v>42260</v>
      </c>
      <c r="C9909" s="1">
        <v>42262</v>
      </c>
      <c r="D9909" t="s">
        <v>149</v>
      </c>
      <c r="E9909" t="s">
        <v>7003</v>
      </c>
      <c r="F9909" t="s">
        <v>5615</v>
      </c>
      <c r="G9909" t="s">
        <v>13774</v>
      </c>
      <c r="H9909">
        <v>3</v>
      </c>
      <c r="I9909" s="2">
        <v>0.2</v>
      </c>
      <c r="J9909" t="s">
        <v>13775</v>
      </c>
      <c r="K9909" t="str">
        <f>VLOOKUP(E9909,customers!$A$1:$C$794,1,FALSE)</f>
        <v>KD-16615</v>
      </c>
      <c r="L9909" t="str">
        <f>VLOOKUP(E9909,customers!$A$1:$C$794,2,FALSE)</f>
        <v>Ken Dana</v>
      </c>
      <c r="M9909" t="str">
        <f>VLOOKUP(E9909,customers!$A$1:$C$794,3,FALSE)</f>
        <v>Corporate</v>
      </c>
    </row>
    <row r="9910" spans="1:13" x14ac:dyDescent="0.35">
      <c r="A9910" t="s">
        <v>16896</v>
      </c>
      <c r="B9910" s="1">
        <v>42260</v>
      </c>
      <c r="C9910" s="1">
        <v>42262</v>
      </c>
      <c r="D9910" t="s">
        <v>149</v>
      </c>
      <c r="E9910" t="s">
        <v>7003</v>
      </c>
      <c r="F9910" t="s">
        <v>8025</v>
      </c>
      <c r="G9910" t="s">
        <v>16898</v>
      </c>
      <c r="H9910">
        <v>5</v>
      </c>
      <c r="I9910" s="2">
        <v>0</v>
      </c>
      <c r="J9910" t="s">
        <v>742</v>
      </c>
      <c r="K9910" t="str">
        <f>VLOOKUP(E9910,customers!$A$1:$C$794,1,FALSE)</f>
        <v>KD-16615</v>
      </c>
      <c r="L9910" t="str">
        <f>VLOOKUP(E9910,customers!$A$1:$C$794,2,FALSE)</f>
        <v>Ken Dana</v>
      </c>
      <c r="M9910" t="str">
        <f>VLOOKUP(E9910,customers!$A$1:$C$794,3,FALSE)</f>
        <v>Corporate</v>
      </c>
    </row>
    <row r="9911" spans="1:13" x14ac:dyDescent="0.35">
      <c r="A9911" t="s">
        <v>16896</v>
      </c>
      <c r="B9911" s="1">
        <v>42260</v>
      </c>
      <c r="C9911" s="1">
        <v>42262</v>
      </c>
      <c r="D9911" t="s">
        <v>149</v>
      </c>
      <c r="E9911" t="s">
        <v>7003</v>
      </c>
      <c r="F9911" t="s">
        <v>4224</v>
      </c>
      <c r="G9911" t="s">
        <v>9492</v>
      </c>
      <c r="H9911">
        <v>3</v>
      </c>
      <c r="I9911" s="2">
        <v>0</v>
      </c>
      <c r="J9911" t="s">
        <v>9493</v>
      </c>
      <c r="K9911" t="str">
        <f>VLOOKUP(E9911,customers!$A$1:$C$794,1,FALSE)</f>
        <v>KD-16615</v>
      </c>
      <c r="L9911" t="str">
        <f>VLOOKUP(E9911,customers!$A$1:$C$794,2,FALSE)</f>
        <v>Ken Dana</v>
      </c>
      <c r="M9911" t="str">
        <f>VLOOKUP(E9911,customers!$A$1:$C$794,3,FALSE)</f>
        <v>Corporate</v>
      </c>
    </row>
    <row r="9912" spans="1:13" x14ac:dyDescent="0.35">
      <c r="A9912" t="s">
        <v>16896</v>
      </c>
      <c r="B9912" s="1">
        <v>42260</v>
      </c>
      <c r="C9912" s="1">
        <v>42262</v>
      </c>
      <c r="D9912" t="s">
        <v>149</v>
      </c>
      <c r="E9912" t="s">
        <v>7003</v>
      </c>
      <c r="F9912" t="s">
        <v>4070</v>
      </c>
      <c r="G9912" t="s">
        <v>5001</v>
      </c>
      <c r="H9912">
        <v>2</v>
      </c>
      <c r="I9912" s="2">
        <v>0</v>
      </c>
      <c r="J9912" t="s">
        <v>5002</v>
      </c>
      <c r="K9912" t="str">
        <f>VLOOKUP(E9912,customers!$A$1:$C$794,1,FALSE)</f>
        <v>KD-16615</v>
      </c>
      <c r="L9912" t="str">
        <f>VLOOKUP(E9912,customers!$A$1:$C$794,2,FALSE)</f>
        <v>Ken Dana</v>
      </c>
      <c r="M9912" t="str">
        <f>VLOOKUP(E9912,customers!$A$1:$C$794,3,FALSE)</f>
        <v>Corporate</v>
      </c>
    </row>
    <row r="9913" spans="1:13" x14ac:dyDescent="0.35">
      <c r="A9913" t="s">
        <v>16899</v>
      </c>
      <c r="B9913" s="1">
        <v>41734</v>
      </c>
      <c r="C9913" s="1">
        <v>41738</v>
      </c>
      <c r="D9913" t="s">
        <v>25</v>
      </c>
      <c r="E9913" t="s">
        <v>5323</v>
      </c>
      <c r="F9913" t="s">
        <v>375</v>
      </c>
      <c r="G9913" t="s">
        <v>2895</v>
      </c>
      <c r="H9913">
        <v>7</v>
      </c>
      <c r="I9913" s="2">
        <v>0</v>
      </c>
      <c r="J9913" t="s">
        <v>16900</v>
      </c>
      <c r="K9913" t="str">
        <f>VLOOKUP(E9913,customers!$A$1:$C$794,1,FALSE)</f>
        <v>RP-19855</v>
      </c>
      <c r="L9913" t="str">
        <f>VLOOKUP(E9913,customers!$A$1:$C$794,2,FALSE)</f>
        <v>Roy Phan</v>
      </c>
      <c r="M9913" t="str">
        <f>VLOOKUP(E9913,customers!$A$1:$C$794,3,FALSE)</f>
        <v>Corporate</v>
      </c>
    </row>
    <row r="9914" spans="1:13" x14ac:dyDescent="0.35">
      <c r="A9914" t="s">
        <v>16901</v>
      </c>
      <c r="B9914" s="1">
        <v>42287</v>
      </c>
      <c r="C9914" s="1">
        <v>42289</v>
      </c>
      <c r="D9914" t="s">
        <v>149</v>
      </c>
      <c r="E9914" t="s">
        <v>4582</v>
      </c>
      <c r="F9914" t="s">
        <v>6620</v>
      </c>
      <c r="G9914" t="s">
        <v>16902</v>
      </c>
      <c r="H9914">
        <v>3</v>
      </c>
      <c r="I9914" s="2">
        <v>0.2</v>
      </c>
      <c r="J9914" t="s">
        <v>16903</v>
      </c>
      <c r="K9914" t="str">
        <f>VLOOKUP(E9914,customers!$A$1:$C$794,1,FALSE)</f>
        <v>KN-16390</v>
      </c>
      <c r="L9914" t="str">
        <f>VLOOKUP(E9914,customers!$A$1:$C$794,2,FALSE)</f>
        <v>Katherine Nockton</v>
      </c>
      <c r="M9914" t="str">
        <f>VLOOKUP(E9914,customers!$A$1:$C$794,3,FALSE)</f>
        <v>Corporate</v>
      </c>
    </row>
    <row r="9915" spans="1:13" x14ac:dyDescent="0.35">
      <c r="A9915" t="s">
        <v>16901</v>
      </c>
      <c r="B9915" s="1">
        <v>42287</v>
      </c>
      <c r="C9915" s="1">
        <v>42289</v>
      </c>
      <c r="D9915" t="s">
        <v>149</v>
      </c>
      <c r="E9915" t="s">
        <v>4582</v>
      </c>
      <c r="F9915" t="s">
        <v>10128</v>
      </c>
      <c r="G9915" t="s">
        <v>8168</v>
      </c>
      <c r="H9915">
        <v>3</v>
      </c>
      <c r="I9915" s="2">
        <v>0</v>
      </c>
      <c r="J9915" t="s">
        <v>327</v>
      </c>
      <c r="K9915" t="str">
        <f>VLOOKUP(E9915,customers!$A$1:$C$794,1,FALSE)</f>
        <v>KN-16390</v>
      </c>
      <c r="L9915" t="str">
        <f>VLOOKUP(E9915,customers!$A$1:$C$794,2,FALSE)</f>
        <v>Katherine Nockton</v>
      </c>
      <c r="M9915" t="str">
        <f>VLOOKUP(E9915,customers!$A$1:$C$794,3,FALSE)</f>
        <v>Corporate</v>
      </c>
    </row>
    <row r="9916" spans="1:13" x14ac:dyDescent="0.35">
      <c r="A9916" t="s">
        <v>16904</v>
      </c>
      <c r="B9916" s="1">
        <v>42764</v>
      </c>
      <c r="C9916" s="1">
        <v>42766</v>
      </c>
      <c r="D9916" t="s">
        <v>11</v>
      </c>
      <c r="E9916" t="s">
        <v>6710</v>
      </c>
      <c r="F9916" t="s">
        <v>7850</v>
      </c>
      <c r="G9916" t="s">
        <v>370</v>
      </c>
      <c r="H9916">
        <v>2</v>
      </c>
      <c r="I9916" s="2">
        <v>0</v>
      </c>
      <c r="J9916" t="s">
        <v>371</v>
      </c>
      <c r="K9916" t="str">
        <f>VLOOKUP(E9916,customers!$A$1:$C$794,1,FALSE)</f>
        <v>TM-21010</v>
      </c>
      <c r="L9916" t="str">
        <f>VLOOKUP(E9916,customers!$A$1:$C$794,2,FALSE)</f>
        <v>Tamara Manning</v>
      </c>
      <c r="M9916" t="str">
        <f>VLOOKUP(E9916,customers!$A$1:$C$794,3,FALSE)</f>
        <v>Consumer</v>
      </c>
    </row>
    <row r="9917" spans="1:13" x14ac:dyDescent="0.35">
      <c r="A9917" t="s">
        <v>16904</v>
      </c>
      <c r="B9917" s="1">
        <v>42764</v>
      </c>
      <c r="C9917" s="1">
        <v>42766</v>
      </c>
      <c r="D9917" t="s">
        <v>11</v>
      </c>
      <c r="E9917" t="s">
        <v>6710</v>
      </c>
      <c r="F9917" t="s">
        <v>2744</v>
      </c>
      <c r="G9917" t="s">
        <v>1727</v>
      </c>
      <c r="H9917">
        <v>5</v>
      </c>
      <c r="I9917" s="2">
        <v>0</v>
      </c>
      <c r="J9917" t="s">
        <v>1728</v>
      </c>
      <c r="K9917" t="str">
        <f>VLOOKUP(E9917,customers!$A$1:$C$794,1,FALSE)</f>
        <v>TM-21010</v>
      </c>
      <c r="L9917" t="str">
        <f>VLOOKUP(E9917,customers!$A$1:$C$794,2,FALSE)</f>
        <v>Tamara Manning</v>
      </c>
      <c r="M9917" t="str">
        <f>VLOOKUP(E9917,customers!$A$1:$C$794,3,FALSE)</f>
        <v>Consumer</v>
      </c>
    </row>
    <row r="9918" spans="1:13" x14ac:dyDescent="0.35">
      <c r="A9918" t="s">
        <v>16904</v>
      </c>
      <c r="B9918" s="1">
        <v>42764</v>
      </c>
      <c r="C9918" s="1">
        <v>42766</v>
      </c>
      <c r="D9918" t="s">
        <v>11</v>
      </c>
      <c r="E9918" t="s">
        <v>6710</v>
      </c>
      <c r="F9918" t="s">
        <v>604</v>
      </c>
      <c r="G9918" t="s">
        <v>2994</v>
      </c>
      <c r="H9918">
        <v>1</v>
      </c>
      <c r="I9918" s="2">
        <v>0</v>
      </c>
      <c r="J9918" t="s">
        <v>2095</v>
      </c>
      <c r="K9918" t="str">
        <f>VLOOKUP(E9918,customers!$A$1:$C$794,1,FALSE)</f>
        <v>TM-21010</v>
      </c>
      <c r="L9918" t="str">
        <f>VLOOKUP(E9918,customers!$A$1:$C$794,2,FALSE)</f>
        <v>Tamara Manning</v>
      </c>
      <c r="M9918" t="str">
        <f>VLOOKUP(E9918,customers!$A$1:$C$794,3,FALSE)</f>
        <v>Consumer</v>
      </c>
    </row>
    <row r="9919" spans="1:13" x14ac:dyDescent="0.35">
      <c r="A9919" t="s">
        <v>16904</v>
      </c>
      <c r="B9919" s="1">
        <v>42764</v>
      </c>
      <c r="C9919" s="1">
        <v>42766</v>
      </c>
      <c r="D9919" t="s">
        <v>11</v>
      </c>
      <c r="E9919" t="s">
        <v>6710</v>
      </c>
      <c r="F9919" t="s">
        <v>2195</v>
      </c>
      <c r="G9919" t="s">
        <v>12034</v>
      </c>
      <c r="H9919">
        <v>3</v>
      </c>
      <c r="I9919" s="2">
        <v>0</v>
      </c>
      <c r="J9919" t="s">
        <v>285</v>
      </c>
      <c r="K9919" t="str">
        <f>VLOOKUP(E9919,customers!$A$1:$C$794,1,FALSE)</f>
        <v>TM-21010</v>
      </c>
      <c r="L9919" t="str">
        <f>VLOOKUP(E9919,customers!$A$1:$C$794,2,FALSE)</f>
        <v>Tamara Manning</v>
      </c>
      <c r="M9919" t="str">
        <f>VLOOKUP(E9919,customers!$A$1:$C$794,3,FALSE)</f>
        <v>Consumer</v>
      </c>
    </row>
    <row r="9920" spans="1:13" x14ac:dyDescent="0.35">
      <c r="A9920" t="s">
        <v>16905</v>
      </c>
      <c r="B9920" s="1">
        <v>42271</v>
      </c>
      <c r="C9920" s="1">
        <v>42276</v>
      </c>
      <c r="D9920" t="s">
        <v>25</v>
      </c>
      <c r="E9920" t="s">
        <v>4219</v>
      </c>
      <c r="F9920" t="s">
        <v>3924</v>
      </c>
      <c r="G9920" t="s">
        <v>1423</v>
      </c>
      <c r="H9920">
        <v>1</v>
      </c>
      <c r="I9920" s="2">
        <v>0</v>
      </c>
      <c r="J9920" t="s">
        <v>13554</v>
      </c>
      <c r="K9920" t="str">
        <f>VLOOKUP(E9920,customers!$A$1:$C$794,1,FALSE)</f>
        <v>JF-15190</v>
      </c>
      <c r="L9920" t="str">
        <f>VLOOKUP(E9920,customers!$A$1:$C$794,2,FALSE)</f>
        <v>Jamie Frazer</v>
      </c>
      <c r="M9920" t="str">
        <f>VLOOKUP(E9920,customers!$A$1:$C$794,3,FALSE)</f>
        <v>Consumer</v>
      </c>
    </row>
    <row r="9921" spans="1:13" x14ac:dyDescent="0.35">
      <c r="A9921" t="s">
        <v>16906</v>
      </c>
      <c r="B9921" s="1">
        <v>42444</v>
      </c>
      <c r="C9921" s="1">
        <v>42448</v>
      </c>
      <c r="D9921" t="s">
        <v>25</v>
      </c>
      <c r="E9921" t="s">
        <v>4874</v>
      </c>
      <c r="F9921" t="s">
        <v>343</v>
      </c>
      <c r="G9921" t="s">
        <v>8213</v>
      </c>
      <c r="H9921">
        <v>5</v>
      </c>
      <c r="I9921" s="2">
        <v>0.3</v>
      </c>
      <c r="J9921" t="s">
        <v>16907</v>
      </c>
      <c r="K9921" t="str">
        <f>VLOOKUP(E9921,customers!$A$1:$C$794,1,FALSE)</f>
        <v>MY-18295</v>
      </c>
      <c r="L9921" t="str">
        <f>VLOOKUP(E9921,customers!$A$1:$C$794,2,FALSE)</f>
        <v>Muhammed Yedwab</v>
      </c>
      <c r="M9921" t="str">
        <f>VLOOKUP(E9921,customers!$A$1:$C$794,3,FALSE)</f>
        <v>Corporate</v>
      </c>
    </row>
    <row r="9922" spans="1:13" x14ac:dyDescent="0.35">
      <c r="A9922" t="s">
        <v>16906</v>
      </c>
      <c r="B9922" s="1">
        <v>42444</v>
      </c>
      <c r="C9922" s="1">
        <v>42448</v>
      </c>
      <c r="D9922" t="s">
        <v>25</v>
      </c>
      <c r="E9922" t="s">
        <v>4874</v>
      </c>
      <c r="F9922" t="s">
        <v>7228</v>
      </c>
      <c r="G9922" t="s">
        <v>16543</v>
      </c>
      <c r="H9922">
        <v>7</v>
      </c>
      <c r="I9922" s="2">
        <v>0.8</v>
      </c>
      <c r="J9922" t="s">
        <v>16908</v>
      </c>
      <c r="K9922" t="str">
        <f>VLOOKUP(E9922,customers!$A$1:$C$794,1,FALSE)</f>
        <v>MY-18295</v>
      </c>
      <c r="L9922" t="str">
        <f>VLOOKUP(E9922,customers!$A$1:$C$794,2,FALSE)</f>
        <v>Muhammed Yedwab</v>
      </c>
      <c r="M9922" t="str">
        <f>VLOOKUP(E9922,customers!$A$1:$C$794,3,FALSE)</f>
        <v>Corporate</v>
      </c>
    </row>
    <row r="9923" spans="1:13" x14ac:dyDescent="0.35">
      <c r="A9923" t="s">
        <v>16909</v>
      </c>
      <c r="B9923" s="1">
        <v>41967</v>
      </c>
      <c r="C9923" s="1">
        <v>41973</v>
      </c>
      <c r="D9923" t="s">
        <v>25</v>
      </c>
      <c r="E9923" t="s">
        <v>3801</v>
      </c>
      <c r="F9923" t="s">
        <v>3725</v>
      </c>
      <c r="G9923" t="s">
        <v>11299</v>
      </c>
      <c r="H9923">
        <v>3</v>
      </c>
      <c r="I9923" s="2">
        <v>0.7</v>
      </c>
      <c r="J9923" t="s">
        <v>16910</v>
      </c>
      <c r="K9923" t="str">
        <f>VLOOKUP(E9923,customers!$A$1:$C$794,1,FALSE)</f>
        <v>AT-10435</v>
      </c>
      <c r="L9923" t="str">
        <f>VLOOKUP(E9923,customers!$A$1:$C$794,2,FALSE)</f>
        <v>Alyssa Tate</v>
      </c>
      <c r="M9923" t="str">
        <f>VLOOKUP(E9923,customers!$A$1:$C$794,3,FALSE)</f>
        <v>Home Office</v>
      </c>
    </row>
    <row r="9924" spans="1:13" x14ac:dyDescent="0.35">
      <c r="A9924" t="s">
        <v>16911</v>
      </c>
      <c r="B9924" s="1">
        <v>42861</v>
      </c>
      <c r="C9924" s="1">
        <v>42865</v>
      </c>
      <c r="D9924" t="s">
        <v>25</v>
      </c>
      <c r="E9924" t="s">
        <v>2033</v>
      </c>
      <c r="F9924" t="s">
        <v>3850</v>
      </c>
      <c r="G9924" t="s">
        <v>9355</v>
      </c>
      <c r="H9924">
        <v>4</v>
      </c>
      <c r="I9924" s="2">
        <v>0.2</v>
      </c>
      <c r="J9924" t="s">
        <v>11010</v>
      </c>
      <c r="K9924" t="str">
        <f>VLOOKUP(E9924,customers!$A$1:$C$794,1,FALSE)</f>
        <v>JF-15490</v>
      </c>
      <c r="L9924" t="str">
        <f>VLOOKUP(E9924,customers!$A$1:$C$794,2,FALSE)</f>
        <v>Jeremy Farry</v>
      </c>
      <c r="M9924" t="str">
        <f>VLOOKUP(E9924,customers!$A$1:$C$794,3,FALSE)</f>
        <v>Consumer</v>
      </c>
    </row>
    <row r="9925" spans="1:13" x14ac:dyDescent="0.35">
      <c r="A9925" t="s">
        <v>16912</v>
      </c>
      <c r="B9925" s="1">
        <v>42083</v>
      </c>
      <c r="C9925" s="1">
        <v>42086</v>
      </c>
      <c r="D9925" t="s">
        <v>149</v>
      </c>
      <c r="E9925" t="s">
        <v>8588</v>
      </c>
      <c r="F9925" t="s">
        <v>1435</v>
      </c>
      <c r="G9925" t="s">
        <v>10831</v>
      </c>
      <c r="H9925">
        <v>3</v>
      </c>
      <c r="I9925" s="2">
        <v>0.2</v>
      </c>
      <c r="J9925" t="s">
        <v>2113</v>
      </c>
      <c r="K9925" t="str">
        <f>VLOOKUP(E9925,customers!$A$1:$C$794,1,FALSE)</f>
        <v>DH-13075</v>
      </c>
      <c r="L9925" t="str">
        <f>VLOOKUP(E9925,customers!$A$1:$C$794,2,FALSE)</f>
        <v>Dave Hallsten</v>
      </c>
      <c r="M9925" t="str">
        <f>VLOOKUP(E9925,customers!$A$1:$C$794,3,FALSE)</f>
        <v>Corporate</v>
      </c>
    </row>
    <row r="9926" spans="1:13" x14ac:dyDescent="0.35">
      <c r="A9926" t="s">
        <v>16912</v>
      </c>
      <c r="B9926" s="1">
        <v>42083</v>
      </c>
      <c r="C9926" s="1">
        <v>42086</v>
      </c>
      <c r="D9926" t="s">
        <v>149</v>
      </c>
      <c r="E9926" t="s">
        <v>8588</v>
      </c>
      <c r="F9926" t="s">
        <v>1018</v>
      </c>
      <c r="G9926" t="s">
        <v>4127</v>
      </c>
      <c r="H9926">
        <v>1</v>
      </c>
      <c r="I9926" s="2">
        <v>0</v>
      </c>
      <c r="J9926" t="s">
        <v>3969</v>
      </c>
      <c r="K9926" t="str">
        <f>VLOOKUP(E9926,customers!$A$1:$C$794,1,FALSE)</f>
        <v>DH-13075</v>
      </c>
      <c r="L9926" t="str">
        <f>VLOOKUP(E9926,customers!$A$1:$C$794,2,FALSE)</f>
        <v>Dave Hallsten</v>
      </c>
      <c r="M9926" t="str">
        <f>VLOOKUP(E9926,customers!$A$1:$C$794,3,FALSE)</f>
        <v>Corporate</v>
      </c>
    </row>
    <row r="9927" spans="1:13" x14ac:dyDescent="0.35">
      <c r="A9927" t="s">
        <v>16912</v>
      </c>
      <c r="B9927" s="1">
        <v>42083</v>
      </c>
      <c r="C9927" s="1">
        <v>42086</v>
      </c>
      <c r="D9927" t="s">
        <v>149</v>
      </c>
      <c r="E9927" t="s">
        <v>8588</v>
      </c>
      <c r="F9927" t="s">
        <v>63</v>
      </c>
      <c r="G9927" t="s">
        <v>16913</v>
      </c>
      <c r="H9927">
        <v>8</v>
      </c>
      <c r="I9927" s="2">
        <v>0.2</v>
      </c>
      <c r="J9927" t="s">
        <v>16914</v>
      </c>
      <c r="K9927" t="str">
        <f>VLOOKUP(E9927,customers!$A$1:$C$794,1,FALSE)</f>
        <v>DH-13075</v>
      </c>
      <c r="L9927" t="str">
        <f>VLOOKUP(E9927,customers!$A$1:$C$794,2,FALSE)</f>
        <v>Dave Hallsten</v>
      </c>
      <c r="M9927" t="str">
        <f>VLOOKUP(E9927,customers!$A$1:$C$794,3,FALSE)</f>
        <v>Corporate</v>
      </c>
    </row>
    <row r="9928" spans="1:13" x14ac:dyDescent="0.35">
      <c r="A9928" t="s">
        <v>16912</v>
      </c>
      <c r="B9928" s="1">
        <v>42083</v>
      </c>
      <c r="C9928" s="1">
        <v>42086</v>
      </c>
      <c r="D9928" t="s">
        <v>149</v>
      </c>
      <c r="E9928" t="s">
        <v>8588</v>
      </c>
      <c r="F9928" t="s">
        <v>4337</v>
      </c>
      <c r="G9928" t="s">
        <v>5678</v>
      </c>
      <c r="H9928">
        <v>2</v>
      </c>
      <c r="I9928" s="2">
        <v>0</v>
      </c>
      <c r="J9928" t="s">
        <v>11059</v>
      </c>
      <c r="K9928" t="str">
        <f>VLOOKUP(E9928,customers!$A$1:$C$794,1,FALSE)</f>
        <v>DH-13075</v>
      </c>
      <c r="L9928" t="str">
        <f>VLOOKUP(E9928,customers!$A$1:$C$794,2,FALSE)</f>
        <v>Dave Hallsten</v>
      </c>
      <c r="M9928" t="str">
        <f>VLOOKUP(E9928,customers!$A$1:$C$794,3,FALSE)</f>
        <v>Corporate</v>
      </c>
    </row>
    <row r="9929" spans="1:13" x14ac:dyDescent="0.35">
      <c r="A9929" t="s">
        <v>16912</v>
      </c>
      <c r="B9929" s="1">
        <v>42083</v>
      </c>
      <c r="C9929" s="1">
        <v>42086</v>
      </c>
      <c r="D9929" t="s">
        <v>149</v>
      </c>
      <c r="E9929" t="s">
        <v>8588</v>
      </c>
      <c r="F9929" t="s">
        <v>5894</v>
      </c>
      <c r="G9929" t="s">
        <v>803</v>
      </c>
      <c r="H9929">
        <v>4</v>
      </c>
      <c r="I9929" s="2">
        <v>0</v>
      </c>
      <c r="J9929" t="s">
        <v>11694</v>
      </c>
      <c r="K9929" t="str">
        <f>VLOOKUP(E9929,customers!$A$1:$C$794,1,FALSE)</f>
        <v>DH-13075</v>
      </c>
      <c r="L9929" t="str">
        <f>VLOOKUP(E9929,customers!$A$1:$C$794,2,FALSE)</f>
        <v>Dave Hallsten</v>
      </c>
      <c r="M9929" t="str">
        <f>VLOOKUP(E9929,customers!$A$1:$C$794,3,FALSE)</f>
        <v>Corporate</v>
      </c>
    </row>
    <row r="9930" spans="1:13" x14ac:dyDescent="0.35">
      <c r="A9930" t="s">
        <v>16915</v>
      </c>
      <c r="B9930" s="1">
        <v>42617</v>
      </c>
      <c r="C9930" s="1">
        <v>42617</v>
      </c>
      <c r="D9930" t="s">
        <v>1333</v>
      </c>
      <c r="E9930" t="s">
        <v>13325</v>
      </c>
      <c r="F9930" t="s">
        <v>307</v>
      </c>
      <c r="G9930" t="s">
        <v>14142</v>
      </c>
      <c r="H9930">
        <v>3</v>
      </c>
      <c r="I9930" s="2">
        <v>0</v>
      </c>
      <c r="J9930" t="s">
        <v>5715</v>
      </c>
      <c r="K9930" t="str">
        <f>VLOOKUP(E9930,customers!$A$1:$C$794,1,FALSE)</f>
        <v>IM-15055</v>
      </c>
      <c r="L9930" t="str">
        <f>VLOOKUP(E9930,customers!$A$1:$C$794,2,FALSE)</f>
        <v>Ionia McGrath</v>
      </c>
      <c r="M9930" t="str">
        <f>VLOOKUP(E9930,customers!$A$1:$C$794,3,FALSE)</f>
        <v>Consumer</v>
      </c>
    </row>
    <row r="9931" spans="1:13" x14ac:dyDescent="0.35">
      <c r="A9931" t="s">
        <v>16915</v>
      </c>
      <c r="B9931" s="1">
        <v>42617</v>
      </c>
      <c r="C9931" s="1">
        <v>42617</v>
      </c>
      <c r="D9931" t="s">
        <v>1333</v>
      </c>
      <c r="E9931" t="s">
        <v>13325</v>
      </c>
      <c r="F9931" t="s">
        <v>6416</v>
      </c>
      <c r="G9931" t="s">
        <v>7989</v>
      </c>
      <c r="H9931">
        <v>5</v>
      </c>
      <c r="I9931" s="2">
        <v>0.2</v>
      </c>
      <c r="J9931" t="s">
        <v>9528</v>
      </c>
      <c r="K9931" t="str">
        <f>VLOOKUP(E9931,customers!$A$1:$C$794,1,FALSE)</f>
        <v>IM-15055</v>
      </c>
      <c r="L9931" t="str">
        <f>VLOOKUP(E9931,customers!$A$1:$C$794,2,FALSE)</f>
        <v>Ionia McGrath</v>
      </c>
      <c r="M9931" t="str">
        <f>VLOOKUP(E9931,customers!$A$1:$C$794,3,FALSE)</f>
        <v>Consumer</v>
      </c>
    </row>
    <row r="9932" spans="1:13" x14ac:dyDescent="0.35">
      <c r="A9932" t="s">
        <v>16916</v>
      </c>
      <c r="B9932" s="1">
        <v>42321</v>
      </c>
      <c r="C9932" s="1">
        <v>42325</v>
      </c>
      <c r="D9932" t="s">
        <v>25</v>
      </c>
      <c r="E9932" t="s">
        <v>1480</v>
      </c>
      <c r="F9932" t="s">
        <v>8087</v>
      </c>
      <c r="G9932" t="s">
        <v>6486</v>
      </c>
      <c r="H9932">
        <v>2</v>
      </c>
      <c r="I9932" s="2">
        <v>0.2</v>
      </c>
      <c r="J9932" t="s">
        <v>535</v>
      </c>
      <c r="K9932" t="str">
        <f>VLOOKUP(E9932,customers!$A$1:$C$794,1,FALSE)</f>
        <v>KH-16510</v>
      </c>
      <c r="L9932" t="str">
        <f>VLOOKUP(E9932,customers!$A$1:$C$794,2,FALSE)</f>
        <v>Keith Herrera</v>
      </c>
      <c r="M9932" t="str">
        <f>VLOOKUP(E9932,customers!$A$1:$C$794,3,FALSE)</f>
        <v>Consumer</v>
      </c>
    </row>
    <row r="9933" spans="1:13" x14ac:dyDescent="0.35">
      <c r="A9933" t="s">
        <v>16916</v>
      </c>
      <c r="B9933" s="1">
        <v>42321</v>
      </c>
      <c r="C9933" s="1">
        <v>42325</v>
      </c>
      <c r="D9933" t="s">
        <v>25</v>
      </c>
      <c r="E9933" t="s">
        <v>1480</v>
      </c>
      <c r="F9933" t="s">
        <v>7042</v>
      </c>
      <c r="G9933" t="s">
        <v>16917</v>
      </c>
      <c r="H9933">
        <v>4</v>
      </c>
      <c r="I9933" s="2">
        <v>0.15</v>
      </c>
      <c r="J9933" t="s">
        <v>16918</v>
      </c>
      <c r="K9933" t="str">
        <f>VLOOKUP(E9933,customers!$A$1:$C$794,1,FALSE)</f>
        <v>KH-16510</v>
      </c>
      <c r="L9933" t="str">
        <f>VLOOKUP(E9933,customers!$A$1:$C$794,2,FALSE)</f>
        <v>Keith Herrera</v>
      </c>
      <c r="M9933" t="str">
        <f>VLOOKUP(E9933,customers!$A$1:$C$794,3,FALSE)</f>
        <v>Consumer</v>
      </c>
    </row>
    <row r="9934" spans="1:13" x14ac:dyDescent="0.35">
      <c r="A9934" t="s">
        <v>16916</v>
      </c>
      <c r="B9934" s="1">
        <v>42321</v>
      </c>
      <c r="C9934" s="1">
        <v>42325</v>
      </c>
      <c r="D9934" t="s">
        <v>25</v>
      </c>
      <c r="E9934" t="s">
        <v>1480</v>
      </c>
      <c r="F9934" t="s">
        <v>8554</v>
      </c>
      <c r="G9934" t="s">
        <v>16919</v>
      </c>
      <c r="H9934">
        <v>7</v>
      </c>
      <c r="I9934" s="2">
        <v>0</v>
      </c>
      <c r="J9934" t="s">
        <v>2994</v>
      </c>
      <c r="K9934" t="str">
        <f>VLOOKUP(E9934,customers!$A$1:$C$794,1,FALSE)</f>
        <v>KH-16510</v>
      </c>
      <c r="L9934" t="str">
        <f>VLOOKUP(E9934,customers!$A$1:$C$794,2,FALSE)</f>
        <v>Keith Herrera</v>
      </c>
      <c r="M9934" t="str">
        <f>VLOOKUP(E9934,customers!$A$1:$C$794,3,FALSE)</f>
        <v>Consumer</v>
      </c>
    </row>
    <row r="9935" spans="1:13" x14ac:dyDescent="0.35">
      <c r="A9935" t="s">
        <v>16920</v>
      </c>
      <c r="B9935" s="1">
        <v>41831</v>
      </c>
      <c r="C9935" s="1">
        <v>41834</v>
      </c>
      <c r="D9935" t="s">
        <v>149</v>
      </c>
      <c r="E9935" t="s">
        <v>5143</v>
      </c>
      <c r="F9935" t="s">
        <v>8340</v>
      </c>
      <c r="G9935" t="s">
        <v>16921</v>
      </c>
      <c r="H9935">
        <v>3</v>
      </c>
      <c r="I9935" s="2">
        <v>0</v>
      </c>
      <c r="J9935" t="s">
        <v>9666</v>
      </c>
      <c r="K9935" t="str">
        <f>VLOOKUP(E9935,customers!$A$1:$C$794,1,FALSE)</f>
        <v>JK-15205</v>
      </c>
      <c r="L9935" t="str">
        <f>VLOOKUP(E9935,customers!$A$1:$C$794,2,FALSE)</f>
        <v>Jamie Kunitz</v>
      </c>
      <c r="M9935" t="str">
        <f>VLOOKUP(E9935,customers!$A$1:$C$794,3,FALSE)</f>
        <v>Consumer</v>
      </c>
    </row>
    <row r="9936" spans="1:13" x14ac:dyDescent="0.35">
      <c r="A9936" t="s">
        <v>16922</v>
      </c>
      <c r="B9936" s="1">
        <v>42467</v>
      </c>
      <c r="C9936" s="1">
        <v>42472</v>
      </c>
      <c r="D9936" t="s">
        <v>25</v>
      </c>
      <c r="E9936" t="s">
        <v>2150</v>
      </c>
      <c r="F9936" t="s">
        <v>13457</v>
      </c>
      <c r="G9936" t="s">
        <v>16923</v>
      </c>
      <c r="H9936">
        <v>3</v>
      </c>
      <c r="I9936" s="2">
        <v>0.2</v>
      </c>
      <c r="J9936" t="s">
        <v>3620</v>
      </c>
      <c r="K9936" t="str">
        <f>VLOOKUP(E9936,customers!$A$1:$C$794,1,FALSE)</f>
        <v>AS-10240</v>
      </c>
      <c r="L9936" t="str">
        <f>VLOOKUP(E9936,customers!$A$1:$C$794,2,FALSE)</f>
        <v>Alan Shonely</v>
      </c>
      <c r="M9936" t="str">
        <f>VLOOKUP(E9936,customers!$A$1:$C$794,3,FALSE)</f>
        <v>Consumer</v>
      </c>
    </row>
    <row r="9937" spans="1:13" x14ac:dyDescent="0.35">
      <c r="A9937" t="s">
        <v>16922</v>
      </c>
      <c r="B9937" s="1">
        <v>42467</v>
      </c>
      <c r="C9937" s="1">
        <v>42472</v>
      </c>
      <c r="D9937" t="s">
        <v>25</v>
      </c>
      <c r="E9937" t="s">
        <v>2150</v>
      </c>
      <c r="F9937" t="s">
        <v>16924</v>
      </c>
      <c r="G9937" t="s">
        <v>11772</v>
      </c>
      <c r="H9937">
        <v>3</v>
      </c>
      <c r="I9937" s="2">
        <v>0.2</v>
      </c>
      <c r="J9937" t="s">
        <v>1606</v>
      </c>
      <c r="K9937" t="str">
        <f>VLOOKUP(E9937,customers!$A$1:$C$794,1,FALSE)</f>
        <v>AS-10240</v>
      </c>
      <c r="L9937" t="str">
        <f>VLOOKUP(E9937,customers!$A$1:$C$794,2,FALSE)</f>
        <v>Alan Shonely</v>
      </c>
      <c r="M9937" t="str">
        <f>VLOOKUP(E9937,customers!$A$1:$C$794,3,FALSE)</f>
        <v>Consumer</v>
      </c>
    </row>
    <row r="9938" spans="1:13" x14ac:dyDescent="0.35">
      <c r="A9938" t="s">
        <v>16925</v>
      </c>
      <c r="B9938" s="1">
        <v>42910</v>
      </c>
      <c r="C9938" s="1">
        <v>42914</v>
      </c>
      <c r="D9938" t="s">
        <v>25</v>
      </c>
      <c r="E9938" t="s">
        <v>6905</v>
      </c>
      <c r="F9938" t="s">
        <v>585</v>
      </c>
      <c r="G9938" t="s">
        <v>12861</v>
      </c>
      <c r="H9938">
        <v>3</v>
      </c>
      <c r="I9938" s="2">
        <v>0</v>
      </c>
      <c r="J9938" t="s">
        <v>12862</v>
      </c>
      <c r="K9938" t="str">
        <f>VLOOKUP(E9938,customers!$A$1:$C$794,1,FALSE)</f>
        <v>SC-20575</v>
      </c>
      <c r="L9938" t="str">
        <f>VLOOKUP(E9938,customers!$A$1:$C$794,2,FALSE)</f>
        <v>Sonia Cooley</v>
      </c>
      <c r="M9938" t="str">
        <f>VLOOKUP(E9938,customers!$A$1:$C$794,3,FALSE)</f>
        <v>Consumer</v>
      </c>
    </row>
    <row r="9939" spans="1:13" x14ac:dyDescent="0.35">
      <c r="A9939" t="s">
        <v>16926</v>
      </c>
      <c r="B9939" s="1">
        <v>42524</v>
      </c>
      <c r="C9939" s="1">
        <v>42527</v>
      </c>
      <c r="D9939" t="s">
        <v>11</v>
      </c>
      <c r="E9939" t="s">
        <v>2629</v>
      </c>
      <c r="F9939" t="s">
        <v>4379</v>
      </c>
      <c r="G9939" t="s">
        <v>11933</v>
      </c>
      <c r="H9939">
        <v>2</v>
      </c>
      <c r="I9939" s="2">
        <v>0.2</v>
      </c>
      <c r="J9939" t="s">
        <v>11934</v>
      </c>
      <c r="K9939" t="str">
        <f>VLOOKUP(E9939,customers!$A$1:$C$794,1,FALSE)</f>
        <v>CP-12340</v>
      </c>
      <c r="L9939" t="str">
        <f>VLOOKUP(E9939,customers!$A$1:$C$794,2,FALSE)</f>
        <v>Christine Phan</v>
      </c>
      <c r="M9939" t="str">
        <f>VLOOKUP(E9939,customers!$A$1:$C$794,3,FALSE)</f>
        <v>Corporate</v>
      </c>
    </row>
    <row r="9940" spans="1:13" x14ac:dyDescent="0.35">
      <c r="A9940" t="s">
        <v>16927</v>
      </c>
      <c r="B9940" s="1">
        <v>42716</v>
      </c>
      <c r="C9940" s="1">
        <v>42721</v>
      </c>
      <c r="D9940" t="s">
        <v>25</v>
      </c>
      <c r="E9940" t="s">
        <v>3456</v>
      </c>
      <c r="F9940" t="s">
        <v>1808</v>
      </c>
      <c r="G9940" t="s">
        <v>16928</v>
      </c>
      <c r="H9940">
        <v>5</v>
      </c>
      <c r="I9940" s="2">
        <v>0</v>
      </c>
      <c r="J9940" t="s">
        <v>2073</v>
      </c>
      <c r="K9940" t="str">
        <f>VLOOKUP(E9940,customers!$A$1:$C$794,1,FALSE)</f>
        <v>NS-18640</v>
      </c>
      <c r="L9940" t="str">
        <f>VLOOKUP(E9940,customers!$A$1:$C$794,2,FALSE)</f>
        <v>Noel Staavos</v>
      </c>
      <c r="M9940" t="str">
        <f>VLOOKUP(E9940,customers!$A$1:$C$794,3,FALSE)</f>
        <v>Corporate</v>
      </c>
    </row>
    <row r="9941" spans="1:13" x14ac:dyDescent="0.35">
      <c r="A9941" t="s">
        <v>16927</v>
      </c>
      <c r="B9941" s="1">
        <v>42716</v>
      </c>
      <c r="C9941" s="1">
        <v>42721</v>
      </c>
      <c r="D9941" t="s">
        <v>25</v>
      </c>
      <c r="E9941" t="s">
        <v>3456</v>
      </c>
      <c r="F9941" t="s">
        <v>6347</v>
      </c>
      <c r="G9941" t="s">
        <v>16515</v>
      </c>
      <c r="H9941">
        <v>4</v>
      </c>
      <c r="I9941" s="2">
        <v>0</v>
      </c>
      <c r="J9941" t="s">
        <v>147</v>
      </c>
      <c r="K9941" t="str">
        <f>VLOOKUP(E9941,customers!$A$1:$C$794,1,FALSE)</f>
        <v>NS-18640</v>
      </c>
      <c r="L9941" t="str">
        <f>VLOOKUP(E9941,customers!$A$1:$C$794,2,FALSE)</f>
        <v>Noel Staavos</v>
      </c>
      <c r="M9941" t="str">
        <f>VLOOKUP(E9941,customers!$A$1:$C$794,3,FALSE)</f>
        <v>Corporate</v>
      </c>
    </row>
    <row r="9942" spans="1:13" x14ac:dyDescent="0.35">
      <c r="A9942" t="s">
        <v>16927</v>
      </c>
      <c r="B9942" s="1">
        <v>42716</v>
      </c>
      <c r="C9942" s="1">
        <v>42721</v>
      </c>
      <c r="D9942" t="s">
        <v>25</v>
      </c>
      <c r="E9942" t="s">
        <v>3456</v>
      </c>
      <c r="F9942" t="s">
        <v>3979</v>
      </c>
      <c r="G9942" t="s">
        <v>3612</v>
      </c>
      <c r="H9942">
        <v>7</v>
      </c>
      <c r="I9942" s="2">
        <v>0</v>
      </c>
      <c r="J9942" t="s">
        <v>12237</v>
      </c>
      <c r="K9942" t="str">
        <f>VLOOKUP(E9942,customers!$A$1:$C$794,1,FALSE)</f>
        <v>NS-18640</v>
      </c>
      <c r="L9942" t="str">
        <f>VLOOKUP(E9942,customers!$A$1:$C$794,2,FALSE)</f>
        <v>Noel Staavos</v>
      </c>
      <c r="M9942" t="str">
        <f>VLOOKUP(E9942,customers!$A$1:$C$794,3,FALSE)</f>
        <v>Corporate</v>
      </c>
    </row>
    <row r="9943" spans="1:13" x14ac:dyDescent="0.35">
      <c r="A9943" t="s">
        <v>16929</v>
      </c>
      <c r="B9943" s="1">
        <v>43063</v>
      </c>
      <c r="C9943" s="1">
        <v>43069</v>
      </c>
      <c r="D9943" t="s">
        <v>25</v>
      </c>
      <c r="E9943" t="s">
        <v>2277</v>
      </c>
      <c r="F9943" t="s">
        <v>1653</v>
      </c>
      <c r="G9943" t="s">
        <v>16930</v>
      </c>
      <c r="H9943">
        <v>14</v>
      </c>
      <c r="I9943" s="2">
        <v>0</v>
      </c>
      <c r="J9943" t="s">
        <v>16931</v>
      </c>
      <c r="K9943" t="str">
        <f>VLOOKUP(E9943,customers!$A$1:$C$794,1,FALSE)</f>
        <v>JL-15835</v>
      </c>
      <c r="L9943" t="str">
        <f>VLOOKUP(E9943,customers!$A$1:$C$794,2,FALSE)</f>
        <v>John Lee</v>
      </c>
      <c r="M9943" t="str">
        <f>VLOOKUP(E9943,customers!$A$1:$C$794,3,FALSE)</f>
        <v>Consumer</v>
      </c>
    </row>
    <row r="9944" spans="1:13" x14ac:dyDescent="0.35">
      <c r="A9944" t="s">
        <v>16932</v>
      </c>
      <c r="B9944" s="1">
        <v>42001</v>
      </c>
      <c r="C9944" s="1">
        <v>42007</v>
      </c>
      <c r="D9944" t="s">
        <v>25</v>
      </c>
      <c r="E9944" t="s">
        <v>1800</v>
      </c>
      <c r="F9944" t="s">
        <v>7582</v>
      </c>
      <c r="G9944" t="s">
        <v>16933</v>
      </c>
      <c r="H9944">
        <v>9</v>
      </c>
      <c r="I9944" s="2">
        <v>0</v>
      </c>
      <c r="J9944" t="s">
        <v>16919</v>
      </c>
      <c r="K9944" t="str">
        <f>VLOOKUP(E9944,customers!$A$1:$C$794,1,FALSE)</f>
        <v>MD-17350</v>
      </c>
      <c r="L9944" t="str">
        <f>VLOOKUP(E9944,customers!$A$1:$C$794,2,FALSE)</f>
        <v>Maribeth Dona</v>
      </c>
      <c r="M9944" t="str">
        <f>VLOOKUP(E9944,customers!$A$1:$C$794,3,FALSE)</f>
        <v>Consumer</v>
      </c>
    </row>
    <row r="9945" spans="1:13" x14ac:dyDescent="0.35">
      <c r="A9945" t="s">
        <v>16932</v>
      </c>
      <c r="B9945" s="1">
        <v>42001</v>
      </c>
      <c r="C9945" s="1">
        <v>42007</v>
      </c>
      <c r="D9945" t="s">
        <v>25</v>
      </c>
      <c r="E9945" t="s">
        <v>1800</v>
      </c>
      <c r="F9945" t="s">
        <v>2916</v>
      </c>
      <c r="G9945" t="s">
        <v>10310</v>
      </c>
      <c r="H9945">
        <v>5</v>
      </c>
      <c r="I9945" s="2">
        <v>0</v>
      </c>
      <c r="J9945" t="s">
        <v>1488</v>
      </c>
      <c r="K9945" t="str">
        <f>VLOOKUP(E9945,customers!$A$1:$C$794,1,FALSE)</f>
        <v>MD-17350</v>
      </c>
      <c r="L9945" t="str">
        <f>VLOOKUP(E9945,customers!$A$1:$C$794,2,FALSE)</f>
        <v>Maribeth Dona</v>
      </c>
      <c r="M9945" t="str">
        <f>VLOOKUP(E9945,customers!$A$1:$C$794,3,FALSE)</f>
        <v>Consumer</v>
      </c>
    </row>
    <row r="9946" spans="1:13" x14ac:dyDescent="0.35">
      <c r="A9946" t="s">
        <v>16934</v>
      </c>
      <c r="B9946" s="1">
        <v>42106</v>
      </c>
      <c r="C9946" s="1">
        <v>42111</v>
      </c>
      <c r="D9946" t="s">
        <v>11</v>
      </c>
      <c r="E9946" t="s">
        <v>3444</v>
      </c>
      <c r="F9946" t="s">
        <v>4736</v>
      </c>
      <c r="G9946" t="s">
        <v>4737</v>
      </c>
      <c r="H9946">
        <v>3</v>
      </c>
      <c r="I9946" s="2">
        <v>0</v>
      </c>
      <c r="J9946" t="s">
        <v>4738</v>
      </c>
      <c r="K9946" t="str">
        <f>VLOOKUP(E9946,customers!$A$1:$C$794,1,FALSE)</f>
        <v>RD-19660</v>
      </c>
      <c r="L9946" t="str">
        <f>VLOOKUP(E9946,customers!$A$1:$C$794,2,FALSE)</f>
        <v>Robert Dilbeck</v>
      </c>
      <c r="M9946" t="str">
        <f>VLOOKUP(E9946,customers!$A$1:$C$794,3,FALSE)</f>
        <v>Home Office</v>
      </c>
    </row>
    <row r="9947" spans="1:13" x14ac:dyDescent="0.35">
      <c r="A9947" t="s">
        <v>16935</v>
      </c>
      <c r="B9947" s="1">
        <v>41700</v>
      </c>
      <c r="C9947" s="1">
        <v>41704</v>
      </c>
      <c r="D9947" t="s">
        <v>25</v>
      </c>
      <c r="E9947" t="s">
        <v>4548</v>
      </c>
      <c r="F9947" t="s">
        <v>7724</v>
      </c>
      <c r="G9947" t="s">
        <v>4608</v>
      </c>
      <c r="H9947">
        <v>1</v>
      </c>
      <c r="I9947" s="2">
        <v>0.2</v>
      </c>
      <c r="J9947" t="s">
        <v>432</v>
      </c>
      <c r="K9947" t="str">
        <f>VLOOKUP(E9947,customers!$A$1:$C$794,1,FALSE)</f>
        <v>NH-18610</v>
      </c>
      <c r="L9947" t="str">
        <f>VLOOKUP(E9947,customers!$A$1:$C$794,2,FALSE)</f>
        <v>Nicole Hansen</v>
      </c>
      <c r="M9947" t="str">
        <f>VLOOKUP(E9947,customers!$A$1:$C$794,3,FALSE)</f>
        <v>Corporate</v>
      </c>
    </row>
    <row r="9948" spans="1:13" x14ac:dyDescent="0.35">
      <c r="A9948" t="s">
        <v>16935</v>
      </c>
      <c r="B9948" s="1">
        <v>41700</v>
      </c>
      <c r="C9948" s="1">
        <v>41704</v>
      </c>
      <c r="D9948" t="s">
        <v>25</v>
      </c>
      <c r="E9948" t="s">
        <v>4548</v>
      </c>
      <c r="F9948" t="s">
        <v>3125</v>
      </c>
      <c r="G9948" t="s">
        <v>4435</v>
      </c>
      <c r="H9948">
        <v>3</v>
      </c>
      <c r="I9948" s="2">
        <v>0.2</v>
      </c>
      <c r="J9948" t="s">
        <v>4436</v>
      </c>
      <c r="K9948" t="str">
        <f>VLOOKUP(E9948,customers!$A$1:$C$794,1,FALSE)</f>
        <v>NH-18610</v>
      </c>
      <c r="L9948" t="str">
        <f>VLOOKUP(E9948,customers!$A$1:$C$794,2,FALSE)</f>
        <v>Nicole Hansen</v>
      </c>
      <c r="M9948" t="str">
        <f>VLOOKUP(E9948,customers!$A$1:$C$794,3,FALSE)</f>
        <v>Corporate</v>
      </c>
    </row>
    <row r="9949" spans="1:13" x14ac:dyDescent="0.35">
      <c r="A9949" t="s">
        <v>16936</v>
      </c>
      <c r="B9949" s="1">
        <v>42887</v>
      </c>
      <c r="C9949" s="1">
        <v>42889</v>
      </c>
      <c r="D9949" t="s">
        <v>11</v>
      </c>
      <c r="E9949" t="s">
        <v>2753</v>
      </c>
      <c r="F9949" t="s">
        <v>2663</v>
      </c>
      <c r="G9949" t="s">
        <v>16937</v>
      </c>
      <c r="H9949">
        <v>6</v>
      </c>
      <c r="I9949" s="2">
        <v>0</v>
      </c>
      <c r="J9949" t="s">
        <v>16938</v>
      </c>
      <c r="K9949" t="str">
        <f>VLOOKUP(E9949,customers!$A$1:$C$794,1,FALSE)</f>
        <v>HW-14935</v>
      </c>
      <c r="L9949" t="str">
        <f>VLOOKUP(E9949,customers!$A$1:$C$794,2,FALSE)</f>
        <v>Helen Wasserman</v>
      </c>
      <c r="M9949" t="str">
        <f>VLOOKUP(E9949,customers!$A$1:$C$794,3,FALSE)</f>
        <v>Corporate</v>
      </c>
    </row>
    <row r="9950" spans="1:13" x14ac:dyDescent="0.35">
      <c r="A9950" t="s">
        <v>16936</v>
      </c>
      <c r="B9950" s="1">
        <v>42887</v>
      </c>
      <c r="C9950" s="1">
        <v>42889</v>
      </c>
      <c r="D9950" t="s">
        <v>11</v>
      </c>
      <c r="E9950" t="s">
        <v>2753</v>
      </c>
      <c r="F9950" t="s">
        <v>936</v>
      </c>
      <c r="G9950" t="s">
        <v>16939</v>
      </c>
      <c r="H9950">
        <v>8</v>
      </c>
      <c r="I9950" s="2">
        <v>0</v>
      </c>
      <c r="J9950" t="s">
        <v>16940</v>
      </c>
      <c r="K9950" t="str">
        <f>VLOOKUP(E9950,customers!$A$1:$C$794,1,FALSE)</f>
        <v>HW-14935</v>
      </c>
      <c r="L9950" t="str">
        <f>VLOOKUP(E9950,customers!$A$1:$C$794,2,FALSE)</f>
        <v>Helen Wasserman</v>
      </c>
      <c r="M9950" t="str">
        <f>VLOOKUP(E9950,customers!$A$1:$C$794,3,FALSE)</f>
        <v>Corporate</v>
      </c>
    </row>
    <row r="9951" spans="1:13" x14ac:dyDescent="0.35">
      <c r="A9951" t="s">
        <v>16936</v>
      </c>
      <c r="B9951" s="1">
        <v>42887</v>
      </c>
      <c r="C9951" s="1">
        <v>42889</v>
      </c>
      <c r="D9951" t="s">
        <v>11</v>
      </c>
      <c r="E9951" t="s">
        <v>2753</v>
      </c>
      <c r="F9951" t="s">
        <v>5327</v>
      </c>
      <c r="G9951" t="s">
        <v>8003</v>
      </c>
      <c r="H9951">
        <v>3</v>
      </c>
      <c r="I9951" s="2">
        <v>0</v>
      </c>
      <c r="J9951" t="s">
        <v>8326</v>
      </c>
      <c r="K9951" t="str">
        <f>VLOOKUP(E9951,customers!$A$1:$C$794,1,FALSE)</f>
        <v>HW-14935</v>
      </c>
      <c r="L9951" t="str">
        <f>VLOOKUP(E9951,customers!$A$1:$C$794,2,FALSE)</f>
        <v>Helen Wasserman</v>
      </c>
      <c r="M9951" t="str">
        <f>VLOOKUP(E9951,customers!$A$1:$C$794,3,FALSE)</f>
        <v>Corporate</v>
      </c>
    </row>
    <row r="9952" spans="1:13" x14ac:dyDescent="0.35">
      <c r="A9952" t="s">
        <v>16936</v>
      </c>
      <c r="B9952" s="1">
        <v>42887</v>
      </c>
      <c r="C9952" s="1">
        <v>42889</v>
      </c>
      <c r="D9952" t="s">
        <v>11</v>
      </c>
      <c r="E9952" t="s">
        <v>2753</v>
      </c>
      <c r="F9952" t="s">
        <v>2930</v>
      </c>
      <c r="G9952" t="s">
        <v>15750</v>
      </c>
      <c r="H9952">
        <v>1</v>
      </c>
      <c r="I9952" s="2">
        <v>0</v>
      </c>
      <c r="J9952" t="s">
        <v>6115</v>
      </c>
      <c r="K9952" t="str">
        <f>VLOOKUP(E9952,customers!$A$1:$C$794,1,FALSE)</f>
        <v>HW-14935</v>
      </c>
      <c r="L9952" t="str">
        <f>VLOOKUP(E9952,customers!$A$1:$C$794,2,FALSE)</f>
        <v>Helen Wasserman</v>
      </c>
      <c r="M9952" t="str">
        <f>VLOOKUP(E9952,customers!$A$1:$C$794,3,FALSE)</f>
        <v>Corporate</v>
      </c>
    </row>
    <row r="9953" spans="1:13" x14ac:dyDescent="0.35">
      <c r="A9953" t="s">
        <v>16936</v>
      </c>
      <c r="B9953" s="1">
        <v>42887</v>
      </c>
      <c r="C9953" s="1">
        <v>42889</v>
      </c>
      <c r="D9953" t="s">
        <v>11</v>
      </c>
      <c r="E9953" t="s">
        <v>2753</v>
      </c>
      <c r="F9953" t="s">
        <v>3710</v>
      </c>
      <c r="G9953" t="s">
        <v>3711</v>
      </c>
      <c r="H9953">
        <v>2</v>
      </c>
      <c r="I9953" s="2">
        <v>0</v>
      </c>
      <c r="J9953" t="s">
        <v>1054</v>
      </c>
      <c r="K9953" t="str">
        <f>VLOOKUP(E9953,customers!$A$1:$C$794,1,FALSE)</f>
        <v>HW-14935</v>
      </c>
      <c r="L9953" t="str">
        <f>VLOOKUP(E9953,customers!$A$1:$C$794,2,FALSE)</f>
        <v>Helen Wasserman</v>
      </c>
      <c r="M9953" t="str">
        <f>VLOOKUP(E9953,customers!$A$1:$C$794,3,FALSE)</f>
        <v>Corporate</v>
      </c>
    </row>
    <row r="9954" spans="1:13" x14ac:dyDescent="0.35">
      <c r="A9954" t="s">
        <v>16941</v>
      </c>
      <c r="B9954" s="1">
        <v>42352</v>
      </c>
      <c r="C9954" s="1">
        <v>42354</v>
      </c>
      <c r="D9954" t="s">
        <v>11</v>
      </c>
      <c r="E9954" t="s">
        <v>8972</v>
      </c>
      <c r="F9954" t="s">
        <v>1233</v>
      </c>
      <c r="G9954" t="s">
        <v>16942</v>
      </c>
      <c r="H9954">
        <v>2</v>
      </c>
      <c r="I9954" s="2">
        <v>0.2</v>
      </c>
      <c r="J9954" t="s">
        <v>1234</v>
      </c>
      <c r="K9954" t="str">
        <f>VLOOKUP(E9954,customers!$A$1:$C$794,1,FALSE)</f>
        <v>DB-12970</v>
      </c>
      <c r="L9954" t="str">
        <f>VLOOKUP(E9954,customers!$A$1:$C$794,2,FALSE)</f>
        <v>Darren Budd</v>
      </c>
      <c r="M9954" t="str">
        <f>VLOOKUP(E9954,customers!$A$1:$C$794,3,FALSE)</f>
        <v>Corporate</v>
      </c>
    </row>
    <row r="9955" spans="1:13" x14ac:dyDescent="0.35">
      <c r="A9955" t="s">
        <v>16941</v>
      </c>
      <c r="B9955" s="1">
        <v>42352</v>
      </c>
      <c r="C9955" s="1">
        <v>42354</v>
      </c>
      <c r="D9955" t="s">
        <v>11</v>
      </c>
      <c r="E9955" t="s">
        <v>8972</v>
      </c>
      <c r="F9955" t="s">
        <v>6839</v>
      </c>
      <c r="G9955" t="s">
        <v>365</v>
      </c>
      <c r="H9955">
        <v>1</v>
      </c>
      <c r="I9955" s="2">
        <v>0</v>
      </c>
      <c r="J9955" t="s">
        <v>366</v>
      </c>
      <c r="K9955" t="str">
        <f>VLOOKUP(E9955,customers!$A$1:$C$794,1,FALSE)</f>
        <v>DB-12970</v>
      </c>
      <c r="L9955" t="str">
        <f>VLOOKUP(E9955,customers!$A$1:$C$794,2,FALSE)</f>
        <v>Darren Budd</v>
      </c>
      <c r="M9955" t="str">
        <f>VLOOKUP(E9955,customers!$A$1:$C$794,3,FALSE)</f>
        <v>Corporate</v>
      </c>
    </row>
    <row r="9956" spans="1:13" x14ac:dyDescent="0.35">
      <c r="A9956" t="s">
        <v>16941</v>
      </c>
      <c r="B9956" s="1">
        <v>42352</v>
      </c>
      <c r="C9956" s="1">
        <v>42354</v>
      </c>
      <c r="D9956" t="s">
        <v>11</v>
      </c>
      <c r="E9956" t="s">
        <v>8972</v>
      </c>
      <c r="F9956" t="s">
        <v>7214</v>
      </c>
      <c r="G9956" t="s">
        <v>12534</v>
      </c>
      <c r="H9956">
        <v>3</v>
      </c>
      <c r="I9956" s="2">
        <v>0.2</v>
      </c>
      <c r="J9956" t="s">
        <v>3803</v>
      </c>
      <c r="K9956" t="str">
        <f>VLOOKUP(E9956,customers!$A$1:$C$794,1,FALSE)</f>
        <v>DB-12970</v>
      </c>
      <c r="L9956" t="str">
        <f>VLOOKUP(E9956,customers!$A$1:$C$794,2,FALSE)</f>
        <v>Darren Budd</v>
      </c>
      <c r="M9956" t="str">
        <f>VLOOKUP(E9956,customers!$A$1:$C$794,3,FALSE)</f>
        <v>Corporate</v>
      </c>
    </row>
    <row r="9957" spans="1:13" x14ac:dyDescent="0.35">
      <c r="A9957" t="s">
        <v>16941</v>
      </c>
      <c r="B9957" s="1">
        <v>42352</v>
      </c>
      <c r="C9957" s="1">
        <v>42354</v>
      </c>
      <c r="D9957" t="s">
        <v>11</v>
      </c>
      <c r="E9957" t="s">
        <v>8972</v>
      </c>
      <c r="F9957" t="s">
        <v>4392</v>
      </c>
      <c r="G9957" t="s">
        <v>16702</v>
      </c>
      <c r="H9957">
        <v>2</v>
      </c>
      <c r="I9957" s="2">
        <v>0.2</v>
      </c>
      <c r="J9957" t="s">
        <v>9239</v>
      </c>
      <c r="K9957" t="str">
        <f>VLOOKUP(E9957,customers!$A$1:$C$794,1,FALSE)</f>
        <v>DB-12970</v>
      </c>
      <c r="L9957" t="str">
        <f>VLOOKUP(E9957,customers!$A$1:$C$794,2,FALSE)</f>
        <v>Darren Budd</v>
      </c>
      <c r="M9957" t="str">
        <f>VLOOKUP(E9957,customers!$A$1:$C$794,3,FALSE)</f>
        <v>Corporate</v>
      </c>
    </row>
    <row r="9958" spans="1:13" x14ac:dyDescent="0.35">
      <c r="A9958" t="s">
        <v>16943</v>
      </c>
      <c r="B9958" s="1">
        <v>41954</v>
      </c>
      <c r="C9958" s="1">
        <v>41960</v>
      </c>
      <c r="D9958" t="s">
        <v>25</v>
      </c>
      <c r="E9958" t="s">
        <v>6532</v>
      </c>
      <c r="F9958" t="s">
        <v>6384</v>
      </c>
      <c r="G9958" t="s">
        <v>9829</v>
      </c>
      <c r="H9958">
        <v>5</v>
      </c>
      <c r="I9958" s="2">
        <v>0</v>
      </c>
      <c r="J9958" t="s">
        <v>4140</v>
      </c>
      <c r="K9958" t="str">
        <f>VLOOKUP(E9958,customers!$A$1:$C$794,1,FALSE)</f>
        <v>KN-16705</v>
      </c>
      <c r="L9958" t="str">
        <f>VLOOKUP(E9958,customers!$A$1:$C$794,2,FALSE)</f>
        <v>Kristina Nunn</v>
      </c>
      <c r="M9958" t="str">
        <f>VLOOKUP(E9958,customers!$A$1:$C$794,3,FALSE)</f>
        <v>Home Office</v>
      </c>
    </row>
    <row r="9959" spans="1:13" x14ac:dyDescent="0.35">
      <c r="A9959" t="s">
        <v>16943</v>
      </c>
      <c r="B9959" s="1">
        <v>41954</v>
      </c>
      <c r="C9959" s="1">
        <v>41960</v>
      </c>
      <c r="D9959" t="s">
        <v>25</v>
      </c>
      <c r="E9959" t="s">
        <v>6532</v>
      </c>
      <c r="F9959" t="s">
        <v>8978</v>
      </c>
      <c r="G9959" t="s">
        <v>3840</v>
      </c>
      <c r="H9959">
        <v>4</v>
      </c>
      <c r="I9959" s="2">
        <v>0</v>
      </c>
      <c r="J9959" t="s">
        <v>2494</v>
      </c>
      <c r="K9959" t="str">
        <f>VLOOKUP(E9959,customers!$A$1:$C$794,1,FALSE)</f>
        <v>KN-16705</v>
      </c>
      <c r="L9959" t="str">
        <f>VLOOKUP(E9959,customers!$A$1:$C$794,2,FALSE)</f>
        <v>Kristina Nunn</v>
      </c>
      <c r="M9959" t="str">
        <f>VLOOKUP(E9959,customers!$A$1:$C$794,3,FALSE)</f>
        <v>Home Office</v>
      </c>
    </row>
    <row r="9960" spans="1:13" x14ac:dyDescent="0.35">
      <c r="A9960" t="s">
        <v>16943</v>
      </c>
      <c r="B9960" s="1">
        <v>41954</v>
      </c>
      <c r="C9960" s="1">
        <v>41960</v>
      </c>
      <c r="D9960" t="s">
        <v>25</v>
      </c>
      <c r="E9960" t="s">
        <v>6532</v>
      </c>
      <c r="F9960" t="s">
        <v>2075</v>
      </c>
      <c r="G9960" t="s">
        <v>2076</v>
      </c>
      <c r="H9960">
        <v>2</v>
      </c>
      <c r="I9960" s="2">
        <v>0</v>
      </c>
      <c r="J9960" t="s">
        <v>2077</v>
      </c>
      <c r="K9960" t="str">
        <f>VLOOKUP(E9960,customers!$A$1:$C$794,1,FALSE)</f>
        <v>KN-16705</v>
      </c>
      <c r="L9960" t="str">
        <f>VLOOKUP(E9960,customers!$A$1:$C$794,2,FALSE)</f>
        <v>Kristina Nunn</v>
      </c>
      <c r="M9960" t="str">
        <f>VLOOKUP(E9960,customers!$A$1:$C$794,3,FALSE)</f>
        <v>Home Office</v>
      </c>
    </row>
    <row r="9961" spans="1:13" x14ac:dyDescent="0.35">
      <c r="A9961" t="s">
        <v>16944</v>
      </c>
      <c r="B9961" s="1">
        <v>43014</v>
      </c>
      <c r="C9961" s="1">
        <v>43019</v>
      </c>
      <c r="D9961" t="s">
        <v>25</v>
      </c>
      <c r="E9961" t="s">
        <v>2008</v>
      </c>
      <c r="F9961" t="s">
        <v>10236</v>
      </c>
      <c r="G9961" t="s">
        <v>2121</v>
      </c>
      <c r="H9961">
        <v>2</v>
      </c>
      <c r="I9961" s="2">
        <v>0.2</v>
      </c>
      <c r="J9961" t="s">
        <v>2798</v>
      </c>
      <c r="K9961" t="str">
        <f>VLOOKUP(E9961,customers!$A$1:$C$794,1,FALSE)</f>
        <v>AJ-10945</v>
      </c>
      <c r="L9961" t="str">
        <f>VLOOKUP(E9961,customers!$A$1:$C$794,2,FALSE)</f>
        <v>Ashley Jarboe</v>
      </c>
      <c r="M9961" t="str">
        <f>VLOOKUP(E9961,customers!$A$1:$C$794,3,FALSE)</f>
        <v>Consumer</v>
      </c>
    </row>
    <row r="9962" spans="1:13" x14ac:dyDescent="0.35">
      <c r="A9962" t="s">
        <v>16945</v>
      </c>
      <c r="B9962" s="1">
        <v>42994</v>
      </c>
      <c r="C9962" s="1">
        <v>42996</v>
      </c>
      <c r="D9962" t="s">
        <v>11</v>
      </c>
      <c r="E9962" t="s">
        <v>7241</v>
      </c>
      <c r="F9962" t="s">
        <v>8747</v>
      </c>
      <c r="G9962" t="s">
        <v>9726</v>
      </c>
      <c r="H9962">
        <v>1</v>
      </c>
      <c r="I9962" s="2">
        <v>0</v>
      </c>
      <c r="J9962" t="s">
        <v>5720</v>
      </c>
      <c r="K9962" t="str">
        <f>VLOOKUP(E9962,customers!$A$1:$C$794,1,FALSE)</f>
        <v>CL-12700</v>
      </c>
      <c r="L9962" t="str">
        <f>VLOOKUP(E9962,customers!$A$1:$C$794,2,FALSE)</f>
        <v>Craig Leslie</v>
      </c>
      <c r="M9962" t="str">
        <f>VLOOKUP(E9962,customers!$A$1:$C$794,3,FALSE)</f>
        <v>Home Office</v>
      </c>
    </row>
    <row r="9963" spans="1:13" x14ac:dyDescent="0.35">
      <c r="A9963" t="s">
        <v>16946</v>
      </c>
      <c r="B9963" s="1">
        <v>42082</v>
      </c>
      <c r="C9963" s="1">
        <v>42085</v>
      </c>
      <c r="D9963" t="s">
        <v>149</v>
      </c>
      <c r="E9963" t="s">
        <v>4618</v>
      </c>
      <c r="F9963" t="s">
        <v>5303</v>
      </c>
      <c r="G9963" t="s">
        <v>14121</v>
      </c>
      <c r="H9963">
        <v>2</v>
      </c>
      <c r="I9963" s="2">
        <v>0.2</v>
      </c>
      <c r="J9963" t="s">
        <v>5879</v>
      </c>
      <c r="K9963" t="str">
        <f>VLOOKUP(E9963,customers!$A$1:$C$794,1,FALSE)</f>
        <v>CM-12655</v>
      </c>
      <c r="L9963" t="str">
        <f>VLOOKUP(E9963,customers!$A$1:$C$794,2,FALSE)</f>
        <v>Corinna Mitchell</v>
      </c>
      <c r="M9963" t="str">
        <f>VLOOKUP(E9963,customers!$A$1:$C$794,3,FALSE)</f>
        <v>Home Office</v>
      </c>
    </row>
    <row r="9964" spans="1:13" x14ac:dyDescent="0.35">
      <c r="A9964" t="s">
        <v>16946</v>
      </c>
      <c r="B9964" s="1">
        <v>42082</v>
      </c>
      <c r="C9964" s="1">
        <v>42085</v>
      </c>
      <c r="D9964" t="s">
        <v>149</v>
      </c>
      <c r="E9964" t="s">
        <v>4618</v>
      </c>
      <c r="F9964" t="s">
        <v>9415</v>
      </c>
      <c r="G9964" t="s">
        <v>16947</v>
      </c>
      <c r="H9964">
        <v>4</v>
      </c>
      <c r="I9964" s="2">
        <v>0.32</v>
      </c>
      <c r="J9964" t="s">
        <v>6847</v>
      </c>
      <c r="K9964" t="str">
        <f>VLOOKUP(E9964,customers!$A$1:$C$794,1,FALSE)</f>
        <v>CM-12655</v>
      </c>
      <c r="L9964" t="str">
        <f>VLOOKUP(E9964,customers!$A$1:$C$794,2,FALSE)</f>
        <v>Corinna Mitchell</v>
      </c>
      <c r="M9964" t="str">
        <f>VLOOKUP(E9964,customers!$A$1:$C$794,3,FALSE)</f>
        <v>Home Office</v>
      </c>
    </row>
    <row r="9965" spans="1:13" x14ac:dyDescent="0.35">
      <c r="A9965" t="s">
        <v>16948</v>
      </c>
      <c r="B9965" s="1">
        <v>42211</v>
      </c>
      <c r="C9965" s="1">
        <v>42211</v>
      </c>
      <c r="D9965" t="s">
        <v>1333</v>
      </c>
      <c r="E9965" t="s">
        <v>2150</v>
      </c>
      <c r="F9965" t="s">
        <v>4154</v>
      </c>
      <c r="G9965" t="s">
        <v>2116</v>
      </c>
      <c r="H9965">
        <v>2</v>
      </c>
      <c r="I9965" s="2">
        <v>0.2</v>
      </c>
      <c r="J9965" t="s">
        <v>2117</v>
      </c>
      <c r="K9965" t="str">
        <f>VLOOKUP(E9965,customers!$A$1:$C$794,1,FALSE)</f>
        <v>AS-10240</v>
      </c>
      <c r="L9965" t="str">
        <f>VLOOKUP(E9965,customers!$A$1:$C$794,2,FALSE)</f>
        <v>Alan Shonely</v>
      </c>
      <c r="M9965" t="str">
        <f>VLOOKUP(E9965,customers!$A$1:$C$794,3,FALSE)</f>
        <v>Consumer</v>
      </c>
    </row>
    <row r="9966" spans="1:13" x14ac:dyDescent="0.35">
      <c r="A9966" t="s">
        <v>16949</v>
      </c>
      <c r="B9966" s="1">
        <v>42709</v>
      </c>
      <c r="C9966" s="1">
        <v>42714</v>
      </c>
      <c r="D9966" t="s">
        <v>11</v>
      </c>
      <c r="E9966" t="s">
        <v>14968</v>
      </c>
      <c r="F9966" t="s">
        <v>1134</v>
      </c>
      <c r="G9966" t="s">
        <v>16950</v>
      </c>
      <c r="H9966">
        <v>1</v>
      </c>
      <c r="I9966" s="2">
        <v>0</v>
      </c>
      <c r="J9966" t="s">
        <v>10682</v>
      </c>
      <c r="K9966" t="str">
        <f>VLOOKUP(E9966,customers!$A$1:$C$794,1,FALSE)</f>
        <v>HE-14800</v>
      </c>
      <c r="L9966" t="str">
        <f>VLOOKUP(E9966,customers!$A$1:$C$794,2,FALSE)</f>
        <v>Harold Engle</v>
      </c>
      <c r="M9966" t="str">
        <f>VLOOKUP(E9966,customers!$A$1:$C$794,3,FALSE)</f>
        <v>Corporate</v>
      </c>
    </row>
    <row r="9967" spans="1:13" x14ac:dyDescent="0.35">
      <c r="A9967" t="s">
        <v>16949</v>
      </c>
      <c r="B9967" s="1">
        <v>42709</v>
      </c>
      <c r="C9967" s="1">
        <v>42714</v>
      </c>
      <c r="D9967" t="s">
        <v>11</v>
      </c>
      <c r="E9967" t="s">
        <v>14968</v>
      </c>
      <c r="F9967" t="s">
        <v>3561</v>
      </c>
      <c r="G9967" t="s">
        <v>4856</v>
      </c>
      <c r="H9967">
        <v>1</v>
      </c>
      <c r="I9967" s="2">
        <v>0</v>
      </c>
      <c r="J9967" t="s">
        <v>8265</v>
      </c>
      <c r="K9967" t="str">
        <f>VLOOKUP(E9967,customers!$A$1:$C$794,1,FALSE)</f>
        <v>HE-14800</v>
      </c>
      <c r="L9967" t="str">
        <f>VLOOKUP(E9967,customers!$A$1:$C$794,2,FALSE)</f>
        <v>Harold Engle</v>
      </c>
      <c r="M9967" t="str">
        <f>VLOOKUP(E9967,customers!$A$1:$C$794,3,FALSE)</f>
        <v>Corporate</v>
      </c>
    </row>
    <row r="9968" spans="1:13" x14ac:dyDescent="0.35">
      <c r="A9968" t="s">
        <v>16949</v>
      </c>
      <c r="B9968" s="1">
        <v>42709</v>
      </c>
      <c r="C9968" s="1">
        <v>42714</v>
      </c>
      <c r="D9968" t="s">
        <v>11</v>
      </c>
      <c r="E9968" t="s">
        <v>14968</v>
      </c>
      <c r="F9968" t="s">
        <v>6915</v>
      </c>
      <c r="G9968" t="s">
        <v>16951</v>
      </c>
      <c r="H9968">
        <v>7</v>
      </c>
      <c r="I9968" s="2">
        <v>0</v>
      </c>
      <c r="J9968" t="s">
        <v>11210</v>
      </c>
      <c r="K9968" t="str">
        <f>VLOOKUP(E9968,customers!$A$1:$C$794,1,FALSE)</f>
        <v>HE-14800</v>
      </c>
      <c r="L9968" t="str">
        <f>VLOOKUP(E9968,customers!$A$1:$C$794,2,FALSE)</f>
        <v>Harold Engle</v>
      </c>
      <c r="M9968" t="str">
        <f>VLOOKUP(E9968,customers!$A$1:$C$794,3,FALSE)</f>
        <v>Corporate</v>
      </c>
    </row>
    <row r="9969" spans="1:13" x14ac:dyDescent="0.35">
      <c r="A9969" t="s">
        <v>16952</v>
      </c>
      <c r="B9969" s="1">
        <v>43080</v>
      </c>
      <c r="C9969" s="1">
        <v>43086</v>
      </c>
      <c r="D9969" t="s">
        <v>25</v>
      </c>
      <c r="E9969" t="s">
        <v>6149</v>
      </c>
      <c r="F9969" t="s">
        <v>5958</v>
      </c>
      <c r="G9969" t="s">
        <v>1735</v>
      </c>
      <c r="H9969">
        <v>5</v>
      </c>
      <c r="I9969" s="2">
        <v>0</v>
      </c>
      <c r="J9969" t="s">
        <v>7515</v>
      </c>
      <c r="K9969" t="str">
        <f>VLOOKUP(E9969,customers!$A$1:$C$794,1,FALSE)</f>
        <v>RB-19435</v>
      </c>
      <c r="L9969" t="str">
        <f>VLOOKUP(E9969,customers!$A$1:$C$794,2,FALSE)</f>
        <v>Richard Bierner</v>
      </c>
      <c r="M9969" t="str">
        <f>VLOOKUP(E9969,customers!$A$1:$C$794,3,FALSE)</f>
        <v>Consumer</v>
      </c>
    </row>
    <row r="9970" spans="1:13" x14ac:dyDescent="0.35">
      <c r="A9970" t="s">
        <v>16952</v>
      </c>
      <c r="B9970" s="1">
        <v>43080</v>
      </c>
      <c r="C9970" s="1">
        <v>43086</v>
      </c>
      <c r="D9970" t="s">
        <v>25</v>
      </c>
      <c r="E9970" t="s">
        <v>6149</v>
      </c>
      <c r="F9970" t="s">
        <v>8180</v>
      </c>
      <c r="G9970" t="s">
        <v>8181</v>
      </c>
      <c r="H9970">
        <v>2</v>
      </c>
      <c r="I9970" s="2">
        <v>0</v>
      </c>
      <c r="J9970" t="s">
        <v>8182</v>
      </c>
      <c r="K9970" t="str">
        <f>VLOOKUP(E9970,customers!$A$1:$C$794,1,FALSE)</f>
        <v>RB-19435</v>
      </c>
      <c r="L9970" t="str">
        <f>VLOOKUP(E9970,customers!$A$1:$C$794,2,FALSE)</f>
        <v>Richard Bierner</v>
      </c>
      <c r="M9970" t="str">
        <f>VLOOKUP(E9970,customers!$A$1:$C$794,3,FALSE)</f>
        <v>Consumer</v>
      </c>
    </row>
    <row r="9971" spans="1:13" x14ac:dyDescent="0.35">
      <c r="A9971" t="s">
        <v>16952</v>
      </c>
      <c r="B9971" s="1">
        <v>43080</v>
      </c>
      <c r="C9971" s="1">
        <v>43086</v>
      </c>
      <c r="D9971" t="s">
        <v>25</v>
      </c>
      <c r="E9971" t="s">
        <v>6149</v>
      </c>
      <c r="F9971" t="s">
        <v>782</v>
      </c>
      <c r="G9971" t="s">
        <v>1928</v>
      </c>
      <c r="H9971">
        <v>7</v>
      </c>
      <c r="I9971" s="2">
        <v>0</v>
      </c>
      <c r="J9971" t="s">
        <v>6496</v>
      </c>
      <c r="K9971" t="str">
        <f>VLOOKUP(E9971,customers!$A$1:$C$794,1,FALSE)</f>
        <v>RB-19435</v>
      </c>
      <c r="L9971" t="str">
        <f>VLOOKUP(E9971,customers!$A$1:$C$794,2,FALSE)</f>
        <v>Richard Bierner</v>
      </c>
      <c r="M9971" t="str">
        <f>VLOOKUP(E9971,customers!$A$1:$C$794,3,FALSE)</f>
        <v>Consumer</v>
      </c>
    </row>
    <row r="9972" spans="1:13" x14ac:dyDescent="0.35">
      <c r="A9972" t="s">
        <v>16953</v>
      </c>
      <c r="B9972" s="1">
        <v>42183</v>
      </c>
      <c r="C9972" s="1">
        <v>42187</v>
      </c>
      <c r="D9972" t="s">
        <v>25</v>
      </c>
      <c r="E9972" t="s">
        <v>733</v>
      </c>
      <c r="F9972" t="s">
        <v>4421</v>
      </c>
      <c r="G9972" t="s">
        <v>16954</v>
      </c>
      <c r="H9972">
        <v>2</v>
      </c>
      <c r="I9972" s="2">
        <v>0</v>
      </c>
      <c r="J9972" t="s">
        <v>16955</v>
      </c>
      <c r="K9972" t="str">
        <f>VLOOKUP(E9972,customers!$A$1:$C$794,1,FALSE)</f>
        <v>MP-17470</v>
      </c>
      <c r="L9972" t="str">
        <f>VLOOKUP(E9972,customers!$A$1:$C$794,2,FALSE)</f>
        <v>Mark Packer</v>
      </c>
      <c r="M9972" t="str">
        <f>VLOOKUP(E9972,customers!$A$1:$C$794,3,FALSE)</f>
        <v>Home Office</v>
      </c>
    </row>
    <row r="9973" spans="1:13" x14ac:dyDescent="0.35">
      <c r="A9973" t="s">
        <v>16953</v>
      </c>
      <c r="B9973" s="1">
        <v>42183</v>
      </c>
      <c r="C9973" s="1">
        <v>42187</v>
      </c>
      <c r="D9973" t="s">
        <v>25</v>
      </c>
      <c r="E9973" t="s">
        <v>733</v>
      </c>
      <c r="F9973" t="s">
        <v>6259</v>
      </c>
      <c r="G9973" t="s">
        <v>10497</v>
      </c>
      <c r="H9973">
        <v>5</v>
      </c>
      <c r="I9973" s="2">
        <v>0</v>
      </c>
      <c r="J9973" t="s">
        <v>16956</v>
      </c>
      <c r="K9973" t="str">
        <f>VLOOKUP(E9973,customers!$A$1:$C$794,1,FALSE)</f>
        <v>MP-17470</v>
      </c>
      <c r="L9973" t="str">
        <f>VLOOKUP(E9973,customers!$A$1:$C$794,2,FALSE)</f>
        <v>Mark Packer</v>
      </c>
      <c r="M9973" t="str">
        <f>VLOOKUP(E9973,customers!$A$1:$C$794,3,FALSE)</f>
        <v>Home Office</v>
      </c>
    </row>
    <row r="9974" spans="1:13" x14ac:dyDescent="0.35">
      <c r="A9974" t="s">
        <v>16957</v>
      </c>
      <c r="B9974" s="1">
        <v>42624</v>
      </c>
      <c r="C9974" s="1">
        <v>42630</v>
      </c>
      <c r="D9974" t="s">
        <v>25</v>
      </c>
      <c r="E9974" t="s">
        <v>451</v>
      </c>
      <c r="F9974" t="s">
        <v>2707</v>
      </c>
      <c r="G9974" t="s">
        <v>16958</v>
      </c>
      <c r="H9974">
        <v>2</v>
      </c>
      <c r="I9974" s="2">
        <v>0.2</v>
      </c>
      <c r="J9974" t="s">
        <v>16959</v>
      </c>
      <c r="K9974" t="str">
        <f>VLOOKUP(E9974,customers!$A$1:$C$794,1,FALSE)</f>
        <v>RC-19960</v>
      </c>
      <c r="L9974" t="str">
        <f>VLOOKUP(E9974,customers!$A$1:$C$794,2,FALSE)</f>
        <v>Ryan Crowe</v>
      </c>
      <c r="M9974" t="str">
        <f>VLOOKUP(E9974,customers!$A$1:$C$794,3,FALSE)</f>
        <v>Consumer</v>
      </c>
    </row>
    <row r="9975" spans="1:13" x14ac:dyDescent="0.35">
      <c r="A9975" t="s">
        <v>16960</v>
      </c>
      <c r="B9975" s="1">
        <v>42710</v>
      </c>
      <c r="C9975" s="1">
        <v>42714</v>
      </c>
      <c r="D9975" t="s">
        <v>25</v>
      </c>
      <c r="E9975" t="s">
        <v>3762</v>
      </c>
      <c r="F9975" t="s">
        <v>12880</v>
      </c>
      <c r="G9975" t="s">
        <v>3867</v>
      </c>
      <c r="H9975">
        <v>5</v>
      </c>
      <c r="I9975" s="2">
        <v>0.2</v>
      </c>
      <c r="J9975" t="s">
        <v>16003</v>
      </c>
      <c r="K9975" t="str">
        <f>VLOOKUP(E9975,customers!$A$1:$C$794,1,FALSE)</f>
        <v>AP-10720</v>
      </c>
      <c r="L9975" t="str">
        <f>VLOOKUP(E9975,customers!$A$1:$C$794,2,FALSE)</f>
        <v>Anne Pryor</v>
      </c>
      <c r="M9975" t="str">
        <f>VLOOKUP(E9975,customers!$A$1:$C$794,3,FALSE)</f>
        <v>Home Office</v>
      </c>
    </row>
    <row r="9976" spans="1:13" x14ac:dyDescent="0.35">
      <c r="A9976" t="s">
        <v>16960</v>
      </c>
      <c r="B9976" s="1">
        <v>42710</v>
      </c>
      <c r="C9976" s="1">
        <v>42714</v>
      </c>
      <c r="D9976" t="s">
        <v>25</v>
      </c>
      <c r="E9976" t="s">
        <v>3762</v>
      </c>
      <c r="F9976" t="s">
        <v>5300</v>
      </c>
      <c r="G9976" t="s">
        <v>9618</v>
      </c>
      <c r="H9976">
        <v>7</v>
      </c>
      <c r="I9976" s="2">
        <v>0</v>
      </c>
      <c r="J9976" t="s">
        <v>2967</v>
      </c>
      <c r="K9976" t="str">
        <f>VLOOKUP(E9976,customers!$A$1:$C$794,1,FALSE)</f>
        <v>AP-10720</v>
      </c>
      <c r="L9976" t="str">
        <f>VLOOKUP(E9976,customers!$A$1:$C$794,2,FALSE)</f>
        <v>Anne Pryor</v>
      </c>
      <c r="M9976" t="str">
        <f>VLOOKUP(E9976,customers!$A$1:$C$794,3,FALSE)</f>
        <v>Home Office</v>
      </c>
    </row>
    <row r="9977" spans="1:13" x14ac:dyDescent="0.35">
      <c r="A9977" t="s">
        <v>16960</v>
      </c>
      <c r="B9977" s="1">
        <v>42710</v>
      </c>
      <c r="C9977" s="1">
        <v>42714</v>
      </c>
      <c r="D9977" t="s">
        <v>25</v>
      </c>
      <c r="E9977" t="s">
        <v>3762</v>
      </c>
      <c r="F9977" t="s">
        <v>2436</v>
      </c>
      <c r="G9977" t="s">
        <v>1981</v>
      </c>
      <c r="H9977">
        <v>2</v>
      </c>
      <c r="I9977" s="2">
        <v>0</v>
      </c>
      <c r="J9977" t="s">
        <v>1982</v>
      </c>
      <c r="K9977" t="str">
        <f>VLOOKUP(E9977,customers!$A$1:$C$794,1,FALSE)</f>
        <v>AP-10720</v>
      </c>
      <c r="L9977" t="str">
        <f>VLOOKUP(E9977,customers!$A$1:$C$794,2,FALSE)</f>
        <v>Anne Pryor</v>
      </c>
      <c r="M9977" t="str">
        <f>VLOOKUP(E9977,customers!$A$1:$C$794,3,FALSE)</f>
        <v>Home Office</v>
      </c>
    </row>
    <row r="9978" spans="1:13" x14ac:dyDescent="0.35">
      <c r="A9978" t="s">
        <v>16960</v>
      </c>
      <c r="B9978" s="1">
        <v>42710</v>
      </c>
      <c r="C9978" s="1">
        <v>42714</v>
      </c>
      <c r="D9978" t="s">
        <v>25</v>
      </c>
      <c r="E9978" t="s">
        <v>3762</v>
      </c>
      <c r="F9978" t="s">
        <v>2039</v>
      </c>
      <c r="G9978" t="s">
        <v>8113</v>
      </c>
      <c r="H9978">
        <v>2</v>
      </c>
      <c r="I9978" s="2">
        <v>0.2</v>
      </c>
      <c r="J9978" t="s">
        <v>2123</v>
      </c>
      <c r="K9978" t="str">
        <f>VLOOKUP(E9978,customers!$A$1:$C$794,1,FALSE)</f>
        <v>AP-10720</v>
      </c>
      <c r="L9978" t="str">
        <f>VLOOKUP(E9978,customers!$A$1:$C$794,2,FALSE)</f>
        <v>Anne Pryor</v>
      </c>
      <c r="M9978" t="str">
        <f>VLOOKUP(E9978,customers!$A$1:$C$794,3,FALSE)</f>
        <v>Home Office</v>
      </c>
    </row>
    <row r="9979" spans="1:13" x14ac:dyDescent="0.35">
      <c r="A9979" t="s">
        <v>16960</v>
      </c>
      <c r="B9979" s="1">
        <v>42710</v>
      </c>
      <c r="C9979" s="1">
        <v>42714</v>
      </c>
      <c r="D9979" t="s">
        <v>25</v>
      </c>
      <c r="E9979" t="s">
        <v>3762</v>
      </c>
      <c r="F9979" t="s">
        <v>2034</v>
      </c>
      <c r="G9979" t="s">
        <v>356</v>
      </c>
      <c r="H9979">
        <v>7</v>
      </c>
      <c r="I9979" s="2">
        <v>0</v>
      </c>
      <c r="J9979" t="s">
        <v>897</v>
      </c>
      <c r="K9979" t="str">
        <f>VLOOKUP(E9979,customers!$A$1:$C$794,1,FALSE)</f>
        <v>AP-10720</v>
      </c>
      <c r="L9979" t="str">
        <f>VLOOKUP(E9979,customers!$A$1:$C$794,2,FALSE)</f>
        <v>Anne Pryor</v>
      </c>
      <c r="M9979" t="str">
        <f>VLOOKUP(E9979,customers!$A$1:$C$794,3,FALSE)</f>
        <v>Home Office</v>
      </c>
    </row>
    <row r="9980" spans="1:13" x14ac:dyDescent="0.35">
      <c r="A9980" t="s">
        <v>16960</v>
      </c>
      <c r="B9980" s="1">
        <v>42710</v>
      </c>
      <c r="C9980" s="1">
        <v>42714</v>
      </c>
      <c r="D9980" t="s">
        <v>25</v>
      </c>
      <c r="E9980" t="s">
        <v>3762</v>
      </c>
      <c r="F9980" t="s">
        <v>3543</v>
      </c>
      <c r="G9980" t="s">
        <v>14619</v>
      </c>
      <c r="H9980">
        <v>4</v>
      </c>
      <c r="I9980" s="2">
        <v>0.2</v>
      </c>
      <c r="J9980" t="s">
        <v>5132</v>
      </c>
      <c r="K9980" t="str">
        <f>VLOOKUP(E9980,customers!$A$1:$C$794,1,FALSE)</f>
        <v>AP-10720</v>
      </c>
      <c r="L9980" t="str">
        <f>VLOOKUP(E9980,customers!$A$1:$C$794,2,FALSE)</f>
        <v>Anne Pryor</v>
      </c>
      <c r="M9980" t="str">
        <f>VLOOKUP(E9980,customers!$A$1:$C$794,3,FALSE)</f>
        <v>Home Office</v>
      </c>
    </row>
    <row r="9981" spans="1:13" x14ac:dyDescent="0.35">
      <c r="A9981" t="s">
        <v>16960</v>
      </c>
      <c r="B9981" s="1">
        <v>42710</v>
      </c>
      <c r="C9981" s="1">
        <v>42714</v>
      </c>
      <c r="D9981" t="s">
        <v>25</v>
      </c>
      <c r="E9981" t="s">
        <v>3762</v>
      </c>
      <c r="F9981" t="s">
        <v>4067</v>
      </c>
      <c r="G9981" t="s">
        <v>16961</v>
      </c>
      <c r="H9981">
        <v>14</v>
      </c>
      <c r="I9981" s="2">
        <v>0.2</v>
      </c>
      <c r="J9981" t="s">
        <v>16962</v>
      </c>
      <c r="K9981" t="str">
        <f>VLOOKUP(E9981,customers!$A$1:$C$794,1,FALSE)</f>
        <v>AP-10720</v>
      </c>
      <c r="L9981" t="str">
        <f>VLOOKUP(E9981,customers!$A$1:$C$794,2,FALSE)</f>
        <v>Anne Pryor</v>
      </c>
      <c r="M9981" t="str">
        <f>VLOOKUP(E9981,customers!$A$1:$C$794,3,FALSE)</f>
        <v>Home Office</v>
      </c>
    </row>
    <row r="9982" spans="1:13" x14ac:dyDescent="0.35">
      <c r="A9982" t="s">
        <v>16963</v>
      </c>
      <c r="B9982" s="1">
        <v>42253</v>
      </c>
      <c r="C9982" s="1">
        <v>42256</v>
      </c>
      <c r="D9982" t="s">
        <v>11</v>
      </c>
      <c r="E9982" t="s">
        <v>5065</v>
      </c>
      <c r="F9982" t="s">
        <v>4401</v>
      </c>
      <c r="G9982" t="s">
        <v>6425</v>
      </c>
      <c r="H9982">
        <v>1</v>
      </c>
      <c r="I9982" s="2">
        <v>0</v>
      </c>
      <c r="J9982" t="s">
        <v>6426</v>
      </c>
      <c r="K9982" t="str">
        <f>VLOOKUP(E9982,customers!$A$1:$C$794,1,FALSE)</f>
        <v>SW-20455</v>
      </c>
      <c r="L9982" t="str">
        <f>VLOOKUP(E9982,customers!$A$1:$C$794,2,FALSE)</f>
        <v>Shaun Weien</v>
      </c>
      <c r="M9982" t="str">
        <f>VLOOKUP(E9982,customers!$A$1:$C$794,3,FALSE)</f>
        <v>Consumer</v>
      </c>
    </row>
    <row r="9983" spans="1:13" x14ac:dyDescent="0.35">
      <c r="A9983" t="s">
        <v>16964</v>
      </c>
      <c r="B9983" s="1">
        <v>42950</v>
      </c>
      <c r="C9983" s="1">
        <v>42953</v>
      </c>
      <c r="D9983" t="s">
        <v>149</v>
      </c>
      <c r="E9983" t="s">
        <v>230</v>
      </c>
      <c r="F9983" t="s">
        <v>2636</v>
      </c>
      <c r="G9983" t="s">
        <v>3790</v>
      </c>
      <c r="H9983">
        <v>5</v>
      </c>
      <c r="I9983" s="2">
        <v>0.2</v>
      </c>
      <c r="J9983" t="s">
        <v>1832</v>
      </c>
      <c r="K9983" t="str">
        <f>VLOOKUP(E9983,customers!$A$1:$C$794,1,FALSE)</f>
        <v>TB-21055</v>
      </c>
      <c r="L9983" t="str">
        <f>VLOOKUP(E9983,customers!$A$1:$C$794,2,FALSE)</f>
        <v>Ted Butterfield</v>
      </c>
      <c r="M9983" t="str">
        <f>VLOOKUP(E9983,customers!$A$1:$C$794,3,FALSE)</f>
        <v>Consumer</v>
      </c>
    </row>
    <row r="9984" spans="1:13" x14ac:dyDescent="0.35">
      <c r="A9984" t="s">
        <v>16965</v>
      </c>
      <c r="B9984" s="1">
        <v>42635</v>
      </c>
      <c r="C9984" s="1">
        <v>42641</v>
      </c>
      <c r="D9984" t="s">
        <v>25</v>
      </c>
      <c r="E9984" t="s">
        <v>451</v>
      </c>
      <c r="F9984" t="s">
        <v>3144</v>
      </c>
      <c r="G9984" t="s">
        <v>2224</v>
      </c>
      <c r="H9984">
        <v>7</v>
      </c>
      <c r="I9984" s="2">
        <v>0</v>
      </c>
      <c r="J9984" t="s">
        <v>16966</v>
      </c>
      <c r="K9984" t="str">
        <f>VLOOKUP(E9984,customers!$A$1:$C$794,1,FALSE)</f>
        <v>RC-19960</v>
      </c>
      <c r="L9984" t="str">
        <f>VLOOKUP(E9984,customers!$A$1:$C$794,2,FALSE)</f>
        <v>Ryan Crowe</v>
      </c>
      <c r="M9984" t="str">
        <f>VLOOKUP(E9984,customers!$A$1:$C$794,3,FALSE)</f>
        <v>Consumer</v>
      </c>
    </row>
    <row r="9985" spans="1:13" x14ac:dyDescent="0.35">
      <c r="A9985" t="s">
        <v>16965</v>
      </c>
      <c r="B9985" s="1">
        <v>42635</v>
      </c>
      <c r="C9985" s="1">
        <v>42641</v>
      </c>
      <c r="D9985" t="s">
        <v>25</v>
      </c>
      <c r="E9985" t="s">
        <v>451</v>
      </c>
      <c r="F9985" t="s">
        <v>10586</v>
      </c>
      <c r="G9985" t="s">
        <v>5290</v>
      </c>
      <c r="H9985">
        <v>2</v>
      </c>
      <c r="I9985" s="2">
        <v>0</v>
      </c>
      <c r="J9985" t="s">
        <v>1499</v>
      </c>
      <c r="K9985" t="str">
        <f>VLOOKUP(E9985,customers!$A$1:$C$794,1,FALSE)</f>
        <v>RC-19960</v>
      </c>
      <c r="L9985" t="str">
        <f>VLOOKUP(E9985,customers!$A$1:$C$794,2,FALSE)</f>
        <v>Ryan Crowe</v>
      </c>
      <c r="M9985" t="str">
        <f>VLOOKUP(E9985,customers!$A$1:$C$794,3,FALSE)</f>
        <v>Consumer</v>
      </c>
    </row>
    <row r="9986" spans="1:13" x14ac:dyDescent="0.35">
      <c r="A9986" t="s">
        <v>16967</v>
      </c>
      <c r="B9986" s="1">
        <v>42141</v>
      </c>
      <c r="C9986" s="1">
        <v>42147</v>
      </c>
      <c r="D9986" t="s">
        <v>25</v>
      </c>
      <c r="E9986" t="s">
        <v>2089</v>
      </c>
      <c r="F9986" t="s">
        <v>1495</v>
      </c>
      <c r="G9986" t="s">
        <v>7992</v>
      </c>
      <c r="H9986">
        <v>10</v>
      </c>
      <c r="I9986" s="2">
        <v>0</v>
      </c>
      <c r="J9986" t="s">
        <v>4066</v>
      </c>
      <c r="K9986" t="str">
        <f>VLOOKUP(E9986,customers!$A$1:$C$794,1,FALSE)</f>
        <v>DV-13465</v>
      </c>
      <c r="L9986" t="str">
        <f>VLOOKUP(E9986,customers!$A$1:$C$794,2,FALSE)</f>
        <v>Dianna Vittorini</v>
      </c>
      <c r="M9986" t="str">
        <f>VLOOKUP(E9986,customers!$A$1:$C$794,3,FALSE)</f>
        <v>Consumer</v>
      </c>
    </row>
    <row r="9987" spans="1:13" x14ac:dyDescent="0.35">
      <c r="A9987" t="s">
        <v>16967</v>
      </c>
      <c r="B9987" s="1">
        <v>42141</v>
      </c>
      <c r="C9987" s="1">
        <v>42147</v>
      </c>
      <c r="D9987" t="s">
        <v>25</v>
      </c>
      <c r="E9987" t="s">
        <v>2089</v>
      </c>
      <c r="F9987" t="s">
        <v>5759</v>
      </c>
      <c r="G9987" t="s">
        <v>15747</v>
      </c>
      <c r="H9987">
        <v>4</v>
      </c>
      <c r="I9987" s="2">
        <v>0</v>
      </c>
      <c r="J9987" t="s">
        <v>16968</v>
      </c>
      <c r="K9987" t="str">
        <f>VLOOKUP(E9987,customers!$A$1:$C$794,1,FALSE)</f>
        <v>DV-13465</v>
      </c>
      <c r="L9987" t="str">
        <f>VLOOKUP(E9987,customers!$A$1:$C$794,2,FALSE)</f>
        <v>Dianna Vittorini</v>
      </c>
      <c r="M9987" t="str">
        <f>VLOOKUP(E9987,customers!$A$1:$C$794,3,FALSE)</f>
        <v>Consumer</v>
      </c>
    </row>
    <row r="9988" spans="1:13" x14ac:dyDescent="0.35">
      <c r="A9988" t="s">
        <v>16969</v>
      </c>
      <c r="B9988" s="1">
        <v>42642</v>
      </c>
      <c r="C9988" s="1">
        <v>42646</v>
      </c>
      <c r="D9988" t="s">
        <v>25</v>
      </c>
      <c r="E9988" t="s">
        <v>6270</v>
      </c>
      <c r="F9988" t="s">
        <v>8414</v>
      </c>
      <c r="G9988" t="s">
        <v>1311</v>
      </c>
      <c r="H9988">
        <v>1</v>
      </c>
      <c r="I9988" s="2">
        <v>0</v>
      </c>
      <c r="J9988" t="s">
        <v>2472</v>
      </c>
      <c r="K9988" t="str">
        <f>VLOOKUP(E9988,customers!$A$1:$C$794,1,FALSE)</f>
        <v>ML-17410</v>
      </c>
      <c r="L9988" t="str">
        <f>VLOOKUP(E9988,customers!$A$1:$C$794,2,FALSE)</f>
        <v>Maris LaWare</v>
      </c>
      <c r="M9988" t="str">
        <f>VLOOKUP(E9988,customers!$A$1:$C$794,3,FALSE)</f>
        <v>Consumer</v>
      </c>
    </row>
    <row r="9989" spans="1:13" x14ac:dyDescent="0.35">
      <c r="A9989" t="s">
        <v>16970</v>
      </c>
      <c r="B9989" s="1">
        <v>43056</v>
      </c>
      <c r="C9989" s="1">
        <v>43060</v>
      </c>
      <c r="D9989" t="s">
        <v>25</v>
      </c>
      <c r="E9989" t="s">
        <v>177</v>
      </c>
      <c r="F9989" t="s">
        <v>9331</v>
      </c>
      <c r="G9989" t="s">
        <v>7409</v>
      </c>
      <c r="H9989">
        <v>1</v>
      </c>
      <c r="I9989" s="2">
        <v>0</v>
      </c>
      <c r="J9989" t="s">
        <v>11010</v>
      </c>
      <c r="K9989" t="str">
        <f>VLOOKUP(E9989,customers!$A$1:$C$794,1,FALSE)</f>
        <v>RA-19885</v>
      </c>
      <c r="L9989" t="str">
        <f>VLOOKUP(E9989,customers!$A$1:$C$794,2,FALSE)</f>
        <v>Ruben Ausman</v>
      </c>
      <c r="M9989" t="str">
        <f>VLOOKUP(E9989,customers!$A$1:$C$794,3,FALSE)</f>
        <v>Corporate</v>
      </c>
    </row>
    <row r="9990" spans="1:13" x14ac:dyDescent="0.35">
      <c r="A9990" t="s">
        <v>16970</v>
      </c>
      <c r="B9990" s="1">
        <v>43056</v>
      </c>
      <c r="C9990" s="1">
        <v>43060</v>
      </c>
      <c r="D9990" t="s">
        <v>25</v>
      </c>
      <c r="E9990" t="s">
        <v>177</v>
      </c>
      <c r="F9990" t="s">
        <v>12793</v>
      </c>
      <c r="G9990" t="s">
        <v>16756</v>
      </c>
      <c r="H9990">
        <v>5</v>
      </c>
      <c r="I9990" s="2">
        <v>0</v>
      </c>
      <c r="J9990" t="s">
        <v>16757</v>
      </c>
      <c r="K9990" t="str">
        <f>VLOOKUP(E9990,customers!$A$1:$C$794,1,FALSE)</f>
        <v>RA-19885</v>
      </c>
      <c r="L9990" t="str">
        <f>VLOOKUP(E9990,customers!$A$1:$C$794,2,FALSE)</f>
        <v>Ruben Ausman</v>
      </c>
      <c r="M9990" t="str">
        <f>VLOOKUP(E9990,customers!$A$1:$C$794,3,FALSE)</f>
        <v>Corporate</v>
      </c>
    </row>
    <row r="9991" spans="1:13" x14ac:dyDescent="0.35">
      <c r="A9991" t="s">
        <v>16971</v>
      </c>
      <c r="B9991" s="1">
        <v>41660</v>
      </c>
      <c r="C9991" s="1">
        <v>41662</v>
      </c>
      <c r="D9991" t="s">
        <v>11</v>
      </c>
      <c r="E9991" t="s">
        <v>4693</v>
      </c>
      <c r="F9991" t="s">
        <v>5569</v>
      </c>
      <c r="G9991" t="s">
        <v>12554</v>
      </c>
      <c r="H9991">
        <v>3</v>
      </c>
      <c r="I9991" s="2">
        <v>0.2</v>
      </c>
      <c r="J9991" t="s">
        <v>1035</v>
      </c>
      <c r="K9991" t="str">
        <f>VLOOKUP(E9991,customers!$A$1:$C$794,1,FALSE)</f>
        <v>TB-21400</v>
      </c>
      <c r="L9991" t="str">
        <f>VLOOKUP(E9991,customers!$A$1:$C$794,2,FALSE)</f>
        <v>Tom Boeckenhauer</v>
      </c>
      <c r="M9991" t="str">
        <f>VLOOKUP(E9991,customers!$A$1:$C$794,3,FALSE)</f>
        <v>Consumer</v>
      </c>
    </row>
    <row r="9992" spans="1:13" x14ac:dyDescent="0.35">
      <c r="A9992" t="s">
        <v>16972</v>
      </c>
      <c r="B9992" s="1">
        <v>42792</v>
      </c>
      <c r="C9992" s="1">
        <v>42797</v>
      </c>
      <c r="D9992" t="s">
        <v>25</v>
      </c>
      <c r="E9992" t="s">
        <v>611</v>
      </c>
      <c r="F9992" t="s">
        <v>12083</v>
      </c>
      <c r="G9992" t="s">
        <v>4793</v>
      </c>
      <c r="H9992">
        <v>2</v>
      </c>
      <c r="I9992" s="2">
        <v>0</v>
      </c>
      <c r="J9992" t="s">
        <v>12084</v>
      </c>
      <c r="K9992" t="str">
        <f>VLOOKUP(E9992,customers!$A$1:$C$794,1,FALSE)</f>
        <v>DB-13060</v>
      </c>
      <c r="L9992" t="str">
        <f>VLOOKUP(E9992,customers!$A$1:$C$794,2,FALSE)</f>
        <v>Dave Brooks</v>
      </c>
      <c r="M9992" t="str">
        <f>VLOOKUP(E9992,customers!$A$1:$C$794,3,FALSE)</f>
        <v>Consumer</v>
      </c>
    </row>
    <row r="9993" spans="1:13" x14ac:dyDescent="0.35">
      <c r="A9993" t="s">
        <v>16972</v>
      </c>
      <c r="B9993" s="1">
        <v>42792</v>
      </c>
      <c r="C9993" s="1">
        <v>42797</v>
      </c>
      <c r="D9993" t="s">
        <v>25</v>
      </c>
      <c r="E9993" t="s">
        <v>611</v>
      </c>
      <c r="F9993" t="s">
        <v>1214</v>
      </c>
      <c r="G9993" t="s">
        <v>11267</v>
      </c>
      <c r="H9993">
        <v>2</v>
      </c>
      <c r="I9993" s="2">
        <v>0.2</v>
      </c>
      <c r="J9993" t="s">
        <v>11268</v>
      </c>
      <c r="K9993" t="str">
        <f>VLOOKUP(E9993,customers!$A$1:$C$794,1,FALSE)</f>
        <v>DB-13060</v>
      </c>
      <c r="L9993" t="str">
        <f>VLOOKUP(E9993,customers!$A$1:$C$794,2,FALSE)</f>
        <v>Dave Brooks</v>
      </c>
      <c r="M9993" t="str">
        <f>VLOOKUP(E9993,customers!$A$1:$C$794,3,FALSE)</f>
        <v>Consumer</v>
      </c>
    </row>
    <row r="9994" spans="1:13" x14ac:dyDescent="0.35">
      <c r="A9994" t="s">
        <v>16972</v>
      </c>
      <c r="B9994" s="1">
        <v>42792</v>
      </c>
      <c r="C9994" s="1">
        <v>42797</v>
      </c>
      <c r="D9994" t="s">
        <v>25</v>
      </c>
      <c r="E9994" t="s">
        <v>611</v>
      </c>
      <c r="F9994" t="s">
        <v>4291</v>
      </c>
      <c r="G9994" t="s">
        <v>1759</v>
      </c>
      <c r="H9994">
        <v>4</v>
      </c>
      <c r="I9994" s="2">
        <v>0</v>
      </c>
      <c r="J9994" t="s">
        <v>78</v>
      </c>
      <c r="K9994" t="str">
        <f>VLOOKUP(E9994,customers!$A$1:$C$794,1,FALSE)</f>
        <v>DB-13060</v>
      </c>
      <c r="L9994" t="str">
        <f>VLOOKUP(E9994,customers!$A$1:$C$794,2,FALSE)</f>
        <v>Dave Brooks</v>
      </c>
      <c r="M9994" t="str">
        <f>VLOOKUP(E9994,customers!$A$1:$C$794,3,FALSE)</f>
        <v>Consumer</v>
      </c>
    </row>
    <row r="9995" spans="1:13" x14ac:dyDescent="0.35">
      <c r="A9995" t="s">
        <v>16973</v>
      </c>
      <c r="B9995" s="1">
        <v>42859</v>
      </c>
      <c r="C9995" s="1">
        <v>42864</v>
      </c>
      <c r="D9995" t="s">
        <v>11</v>
      </c>
      <c r="E9995" t="s">
        <v>4012</v>
      </c>
      <c r="F9995" t="s">
        <v>682</v>
      </c>
      <c r="G9995" t="s">
        <v>16974</v>
      </c>
      <c r="H9995">
        <v>2</v>
      </c>
      <c r="I9995" s="2">
        <v>0</v>
      </c>
      <c r="J9995" t="s">
        <v>16975</v>
      </c>
      <c r="K9995" t="str">
        <f>VLOOKUP(E9995,customers!$A$1:$C$794,1,FALSE)</f>
        <v>CC-12220</v>
      </c>
      <c r="L9995" t="str">
        <f>VLOOKUP(E9995,customers!$A$1:$C$794,2,FALSE)</f>
        <v>Chris Cortes</v>
      </c>
      <c r="M9995" t="str">
        <f>VLOOKUP(E9995,customers!$A$1:$C$794,3,FALSE)</f>
        <v>Consumer</v>
      </c>
    </row>
  </sheetData>
  <autoFilter ref="A1:M9995" xr:uid="{74416325-39C3-403A-A381-10159F5FD0DF}">
    <sortState xmlns:xlrd2="http://schemas.microsoft.com/office/spreadsheetml/2017/richdata2" ref="A7:M9750">
      <sortCondition ref="B1:B9995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FCD38-6FA2-4805-99E4-16E1AB787194}">
  <dimension ref="A1:BE9995"/>
  <sheetViews>
    <sheetView tabSelected="1" topLeftCell="F1" zoomScale="75" zoomScaleNormal="75" workbookViewId="0">
      <selection activeCell="J19" sqref="J19"/>
    </sheetView>
  </sheetViews>
  <sheetFormatPr defaultRowHeight="14.5" x14ac:dyDescent="0.35"/>
  <cols>
    <col min="1" max="1" width="10.90625" bestFit="1" customWidth="1"/>
    <col min="2" max="2" width="15.453125" style="3" bestFit="1" customWidth="1"/>
    <col min="3" max="3" width="16.1796875" bestFit="1" customWidth="1"/>
    <col min="4" max="4" width="16.1796875" style="4" customWidth="1"/>
    <col min="9" max="9" width="26.90625" bestFit="1" customWidth="1"/>
    <col min="10" max="10" width="17.08984375" bestFit="1" customWidth="1"/>
    <col min="11" max="57" width="4.81640625" bestFit="1" customWidth="1"/>
    <col min="58" max="58" width="10.36328125" bestFit="1" customWidth="1"/>
  </cols>
  <sheetData>
    <row r="1" spans="1:57" x14ac:dyDescent="0.35">
      <c r="A1" t="s">
        <v>4</v>
      </c>
      <c r="B1" s="3" t="s">
        <v>17775</v>
      </c>
      <c r="C1" t="s">
        <v>17776</v>
      </c>
      <c r="D1" s="4" t="s">
        <v>17777</v>
      </c>
    </row>
    <row r="2" spans="1:57" x14ac:dyDescent="0.35">
      <c r="A2" t="s">
        <v>12</v>
      </c>
      <c r="B2" s="3" t="s">
        <v>17778</v>
      </c>
      <c r="C2" t="s">
        <v>17801</v>
      </c>
      <c r="D2" s="4">
        <f>(LEFT(C2,4)-LEFT(B2,4))*12 + RIGHT(C2,2)-RIGHT(B2,2)</f>
        <v>13</v>
      </c>
      <c r="I2" s="5" t="s">
        <v>17828</v>
      </c>
      <c r="J2" s="5" t="s">
        <v>17827</v>
      </c>
    </row>
    <row r="3" spans="1:57" x14ac:dyDescent="0.35">
      <c r="A3" t="s">
        <v>12</v>
      </c>
      <c r="B3" s="3" t="s">
        <v>17778</v>
      </c>
      <c r="C3" t="s">
        <v>17801</v>
      </c>
      <c r="D3" s="4">
        <f t="shared" ref="D3:D66" si="0">(LEFT(C3,4)-LEFT(B3,4))*12 + RIGHT(C3,2)-RIGHT(B3,2)</f>
        <v>13</v>
      </c>
      <c r="I3" s="5" t="s">
        <v>17826</v>
      </c>
      <c r="J3">
        <v>0</v>
      </c>
      <c r="K3">
        <v>1</v>
      </c>
      <c r="L3">
        <v>2</v>
      </c>
      <c r="M3">
        <v>3</v>
      </c>
      <c r="N3">
        <v>4</v>
      </c>
      <c r="O3">
        <v>5</v>
      </c>
      <c r="P3">
        <v>6</v>
      </c>
      <c r="Q3">
        <v>7</v>
      </c>
      <c r="R3">
        <v>8</v>
      </c>
      <c r="S3">
        <v>9</v>
      </c>
      <c r="T3">
        <v>10</v>
      </c>
      <c r="U3">
        <v>11</v>
      </c>
      <c r="V3">
        <v>12</v>
      </c>
      <c r="W3">
        <v>13</v>
      </c>
      <c r="X3">
        <v>14</v>
      </c>
      <c r="Y3">
        <v>15</v>
      </c>
      <c r="Z3">
        <v>16</v>
      </c>
      <c r="AA3">
        <v>17</v>
      </c>
      <c r="AB3">
        <v>18</v>
      </c>
      <c r="AC3">
        <v>19</v>
      </c>
      <c r="AD3">
        <v>20</v>
      </c>
      <c r="AE3">
        <v>21</v>
      </c>
      <c r="AF3">
        <v>22</v>
      </c>
      <c r="AG3">
        <v>23</v>
      </c>
      <c r="AH3">
        <v>24</v>
      </c>
      <c r="AI3">
        <v>25</v>
      </c>
      <c r="AJ3">
        <v>26</v>
      </c>
      <c r="AK3">
        <v>27</v>
      </c>
      <c r="AL3">
        <v>28</v>
      </c>
      <c r="AM3">
        <v>29</v>
      </c>
      <c r="AN3">
        <v>30</v>
      </c>
      <c r="AO3">
        <v>31</v>
      </c>
      <c r="AP3">
        <v>32</v>
      </c>
      <c r="AQ3">
        <v>33</v>
      </c>
      <c r="AR3">
        <v>34</v>
      </c>
      <c r="AS3">
        <v>35</v>
      </c>
      <c r="AT3">
        <v>36</v>
      </c>
      <c r="AU3">
        <v>37</v>
      </c>
      <c r="AV3">
        <v>38</v>
      </c>
      <c r="AW3">
        <v>39</v>
      </c>
      <c r="AX3">
        <v>40</v>
      </c>
      <c r="AY3">
        <v>41</v>
      </c>
      <c r="AZ3">
        <v>42</v>
      </c>
      <c r="BA3">
        <v>43</v>
      </c>
      <c r="BB3">
        <v>44</v>
      </c>
      <c r="BC3">
        <v>45</v>
      </c>
      <c r="BD3">
        <v>46</v>
      </c>
      <c r="BE3">
        <v>47</v>
      </c>
    </row>
    <row r="4" spans="1:57" x14ac:dyDescent="0.35">
      <c r="A4" t="s">
        <v>20</v>
      </c>
      <c r="B4" s="3" t="s">
        <v>17779</v>
      </c>
      <c r="C4" t="s">
        <v>17779</v>
      </c>
      <c r="D4" s="4">
        <f t="shared" si="0"/>
        <v>0</v>
      </c>
      <c r="I4" s="6" t="s">
        <v>17791</v>
      </c>
      <c r="J4" s="2">
        <v>1</v>
      </c>
      <c r="K4" s="2">
        <v>9.375E-2</v>
      </c>
      <c r="L4" s="2">
        <v>0</v>
      </c>
      <c r="M4" s="2">
        <v>6.25E-2</v>
      </c>
      <c r="N4" s="2">
        <v>6.25E-2</v>
      </c>
      <c r="O4" s="2">
        <v>0</v>
      </c>
      <c r="P4" s="2">
        <v>6.25E-2</v>
      </c>
      <c r="Q4" s="2">
        <v>0.125</v>
      </c>
      <c r="R4" s="2">
        <v>0.15625</v>
      </c>
      <c r="S4" s="2">
        <v>9.375E-2</v>
      </c>
      <c r="T4" s="2">
        <v>0.21875</v>
      </c>
      <c r="U4" s="2">
        <v>0.15625</v>
      </c>
      <c r="V4" s="2">
        <v>9.375E-2</v>
      </c>
      <c r="W4" s="2">
        <v>0</v>
      </c>
      <c r="X4" s="2">
        <v>9.375E-2</v>
      </c>
      <c r="Y4" s="2">
        <v>9.375E-2</v>
      </c>
      <c r="Z4" s="2">
        <v>9.375E-2</v>
      </c>
      <c r="AA4" s="2">
        <v>0.125</v>
      </c>
      <c r="AB4" s="2">
        <v>9.375E-2</v>
      </c>
      <c r="AC4" s="2">
        <v>6.25E-2</v>
      </c>
      <c r="AD4" s="2">
        <v>0.125</v>
      </c>
      <c r="AE4" s="2">
        <v>0</v>
      </c>
      <c r="AF4" s="2">
        <v>0.1875</v>
      </c>
      <c r="AG4" s="2">
        <v>0.15625</v>
      </c>
      <c r="AH4" s="2">
        <v>6.25E-2</v>
      </c>
      <c r="AI4" s="2">
        <v>3.125E-2</v>
      </c>
      <c r="AJ4" s="2">
        <v>0.15625</v>
      </c>
      <c r="AK4" s="2">
        <v>0.125</v>
      </c>
      <c r="AL4" s="2">
        <v>9.375E-2</v>
      </c>
      <c r="AM4" s="2">
        <v>0.15625</v>
      </c>
      <c r="AN4" s="2">
        <v>3.125E-2</v>
      </c>
      <c r="AO4" s="2">
        <v>3.125E-2</v>
      </c>
      <c r="AP4" s="2">
        <v>0.34375</v>
      </c>
      <c r="AQ4" s="2">
        <v>6.25E-2</v>
      </c>
      <c r="AR4" s="2">
        <v>0.28125</v>
      </c>
      <c r="AS4" s="2">
        <v>0.1875</v>
      </c>
      <c r="AT4" s="2">
        <v>0.15625</v>
      </c>
      <c r="AU4" s="2">
        <v>3.125E-2</v>
      </c>
      <c r="AV4" s="2">
        <v>0.1875</v>
      </c>
      <c r="AW4" s="2">
        <v>0.125</v>
      </c>
      <c r="AX4" s="2">
        <v>0.15625</v>
      </c>
      <c r="AY4" s="2">
        <v>0.125</v>
      </c>
      <c r="AZ4" s="2">
        <v>3.125E-2</v>
      </c>
      <c r="BA4" s="2">
        <v>6.25E-2</v>
      </c>
      <c r="BB4" s="2">
        <v>0.28125</v>
      </c>
      <c r="BC4" s="2">
        <v>0.28125</v>
      </c>
      <c r="BD4" s="2">
        <v>0.3125</v>
      </c>
      <c r="BE4" s="2">
        <v>0.1875</v>
      </c>
    </row>
    <row r="5" spans="1:57" x14ac:dyDescent="0.35">
      <c r="A5" t="s">
        <v>26</v>
      </c>
      <c r="B5" s="3" t="s">
        <v>17778</v>
      </c>
      <c r="C5" t="s">
        <v>17778</v>
      </c>
      <c r="D5" s="4">
        <f t="shared" si="0"/>
        <v>0</v>
      </c>
      <c r="I5" s="6" t="s">
        <v>17789</v>
      </c>
      <c r="J5" s="2">
        <v>1</v>
      </c>
      <c r="K5" s="2">
        <v>0.16666666666666666</v>
      </c>
      <c r="L5" s="2">
        <v>8.3333333333333329E-2</v>
      </c>
      <c r="M5" s="2">
        <v>4.1666666666666664E-2</v>
      </c>
      <c r="N5" s="2">
        <v>0</v>
      </c>
      <c r="O5" s="2">
        <v>8.3333333333333329E-2</v>
      </c>
      <c r="P5" s="2">
        <v>8.3333333333333329E-2</v>
      </c>
      <c r="Q5" s="2">
        <v>0.125</v>
      </c>
      <c r="R5" s="2">
        <v>0.125</v>
      </c>
      <c r="S5" s="2">
        <v>0.16666666666666666</v>
      </c>
      <c r="T5" s="2">
        <v>0.16666666666666666</v>
      </c>
      <c r="U5" s="2">
        <v>4.1666666666666664E-2</v>
      </c>
      <c r="V5" s="2">
        <v>0</v>
      </c>
      <c r="W5" s="2">
        <v>8.3333333333333329E-2</v>
      </c>
      <c r="X5" s="2">
        <v>8.3333333333333329E-2</v>
      </c>
      <c r="Y5" s="2">
        <v>8.3333333333333329E-2</v>
      </c>
      <c r="Z5" s="2">
        <v>8.3333333333333329E-2</v>
      </c>
      <c r="AA5" s="2">
        <v>0.125</v>
      </c>
      <c r="AB5" s="2">
        <v>0</v>
      </c>
      <c r="AC5" s="2">
        <v>0.25</v>
      </c>
      <c r="AD5" s="2">
        <v>8.3333333333333329E-2</v>
      </c>
      <c r="AE5" s="2">
        <v>0.125</v>
      </c>
      <c r="AF5" s="2">
        <v>8.3333333333333329E-2</v>
      </c>
      <c r="AG5" s="2">
        <v>0</v>
      </c>
      <c r="AH5" s="2">
        <v>0.125</v>
      </c>
      <c r="AI5" s="2">
        <v>4.1666666666666664E-2</v>
      </c>
      <c r="AJ5" s="2">
        <v>4.1666666666666664E-2</v>
      </c>
      <c r="AK5" s="2">
        <v>0.16666666666666666</v>
      </c>
      <c r="AL5" s="2">
        <v>0</v>
      </c>
      <c r="AM5" s="2">
        <v>0.125</v>
      </c>
      <c r="AN5" s="2">
        <v>0.16666666666666666</v>
      </c>
      <c r="AO5" s="2">
        <v>0.16666666666666666</v>
      </c>
      <c r="AP5" s="2">
        <v>0.16666666666666666</v>
      </c>
      <c r="AQ5" s="2">
        <v>0.16666666666666666</v>
      </c>
      <c r="AR5" s="2">
        <v>0.16666666666666666</v>
      </c>
      <c r="AS5" s="2">
        <v>0.16666666666666666</v>
      </c>
      <c r="AT5" s="2">
        <v>0.125</v>
      </c>
      <c r="AU5" s="2">
        <v>0.16666666666666666</v>
      </c>
      <c r="AV5" s="2">
        <v>8.3333333333333329E-2</v>
      </c>
      <c r="AW5" s="2">
        <v>8.3333333333333329E-2</v>
      </c>
      <c r="AX5" s="2">
        <v>0.20833333333333334</v>
      </c>
      <c r="AY5" s="2">
        <v>0.125</v>
      </c>
      <c r="AZ5" s="2">
        <v>0.125</v>
      </c>
      <c r="BA5" s="2">
        <v>0.16666666666666666</v>
      </c>
      <c r="BB5" s="2">
        <v>0.25</v>
      </c>
      <c r="BC5" s="2">
        <v>0.25</v>
      </c>
      <c r="BD5" s="2">
        <v>0.125</v>
      </c>
      <c r="BE5" s="2">
        <v>0</v>
      </c>
    </row>
    <row r="6" spans="1:57" x14ac:dyDescent="0.35">
      <c r="A6" t="s">
        <v>26</v>
      </c>
      <c r="B6" s="3" t="s">
        <v>17778</v>
      </c>
      <c r="C6" t="s">
        <v>17778</v>
      </c>
      <c r="D6" s="4">
        <f t="shared" si="0"/>
        <v>0</v>
      </c>
      <c r="I6" s="6" t="s">
        <v>17790</v>
      </c>
      <c r="J6" s="2">
        <v>1</v>
      </c>
      <c r="K6" s="2">
        <v>6.1538461538461542E-2</v>
      </c>
      <c r="L6" s="2">
        <v>3.0769230769230771E-2</v>
      </c>
      <c r="M6" s="2">
        <v>0.12307692307692308</v>
      </c>
      <c r="N6" s="2">
        <v>0.1076923076923077</v>
      </c>
      <c r="O6" s="2">
        <v>0</v>
      </c>
      <c r="P6" s="2">
        <v>0.1076923076923077</v>
      </c>
      <c r="Q6" s="2">
        <v>7.6923076923076927E-2</v>
      </c>
      <c r="R6" s="2">
        <v>0.12307692307692308</v>
      </c>
      <c r="S6" s="2">
        <v>9.2307692307692313E-2</v>
      </c>
      <c r="T6" s="2">
        <v>1.5384615384615385E-2</v>
      </c>
      <c r="U6" s="2">
        <v>3.0769230769230771E-2</v>
      </c>
      <c r="V6" s="2">
        <v>9.2307692307692313E-2</v>
      </c>
      <c r="W6" s="2">
        <v>4.6153846153846156E-2</v>
      </c>
      <c r="X6" s="2">
        <v>7.6923076923076927E-2</v>
      </c>
      <c r="Y6" s="2">
        <v>7.6923076923076927E-2</v>
      </c>
      <c r="Z6" s="2">
        <v>4.6153846153846156E-2</v>
      </c>
      <c r="AA6" s="2">
        <v>7.6923076923076927E-2</v>
      </c>
      <c r="AB6" s="2">
        <v>0.13846153846153847</v>
      </c>
      <c r="AC6" s="2">
        <v>0.16923076923076924</v>
      </c>
      <c r="AD6" s="2">
        <v>0.2</v>
      </c>
      <c r="AE6" s="2">
        <v>0.18461538461538463</v>
      </c>
      <c r="AF6" s="2">
        <v>6.1538461538461542E-2</v>
      </c>
      <c r="AG6" s="2">
        <v>6.1538461538461542E-2</v>
      </c>
      <c r="AH6" s="2">
        <v>9.2307692307692313E-2</v>
      </c>
      <c r="AI6" s="2">
        <v>0.12307692307692308</v>
      </c>
      <c r="AJ6" s="2">
        <v>0.12307692307692308</v>
      </c>
      <c r="AK6" s="2">
        <v>9.2307692307692313E-2</v>
      </c>
      <c r="AL6" s="2">
        <v>0.13846153846153847</v>
      </c>
      <c r="AM6" s="2">
        <v>7.6923076923076927E-2</v>
      </c>
      <c r="AN6" s="2">
        <v>0.2</v>
      </c>
      <c r="AO6" s="2">
        <v>0.12307692307692308</v>
      </c>
      <c r="AP6" s="2">
        <v>0.2</v>
      </c>
      <c r="AQ6" s="2">
        <v>0.15384615384615385</v>
      </c>
      <c r="AR6" s="2">
        <v>3.0769230769230771E-2</v>
      </c>
      <c r="AS6" s="2">
        <v>9.2307692307692313E-2</v>
      </c>
      <c r="AT6" s="2">
        <v>9.2307692307692313E-2</v>
      </c>
      <c r="AU6" s="2">
        <v>0.18461538461538463</v>
      </c>
      <c r="AV6" s="2">
        <v>0.2</v>
      </c>
      <c r="AW6" s="2">
        <v>0.15384615384615385</v>
      </c>
      <c r="AX6" s="2">
        <v>0.18461538461538463</v>
      </c>
      <c r="AY6" s="2">
        <v>9.2307692307692313E-2</v>
      </c>
      <c r="AZ6" s="2">
        <v>0.29230769230769232</v>
      </c>
      <c r="BA6" s="2">
        <v>0.12307692307692308</v>
      </c>
      <c r="BB6" s="2">
        <v>0.27692307692307694</v>
      </c>
      <c r="BC6" s="2">
        <v>0.24615384615384617</v>
      </c>
      <c r="BD6" s="2">
        <v>0</v>
      </c>
      <c r="BE6" s="2">
        <v>0</v>
      </c>
    </row>
    <row r="7" spans="1:57" x14ac:dyDescent="0.35">
      <c r="A7" t="s">
        <v>34</v>
      </c>
      <c r="B7" s="3" t="s">
        <v>17780</v>
      </c>
      <c r="C7" t="s">
        <v>17780</v>
      </c>
      <c r="D7" s="4">
        <f t="shared" si="0"/>
        <v>0</v>
      </c>
      <c r="I7" s="6" t="s">
        <v>17785</v>
      </c>
      <c r="J7" s="2">
        <v>1</v>
      </c>
      <c r="K7" s="2">
        <v>0.10714285714285714</v>
      </c>
      <c r="L7" s="2">
        <v>3.5714285714285712E-2</v>
      </c>
      <c r="M7" s="2">
        <v>7.1428571428571425E-2</v>
      </c>
      <c r="N7" s="2">
        <v>5.3571428571428568E-2</v>
      </c>
      <c r="O7" s="2">
        <v>0.14285714285714285</v>
      </c>
      <c r="P7" s="2">
        <v>0.10714285714285714</v>
      </c>
      <c r="Q7" s="2">
        <v>0.16071428571428573</v>
      </c>
      <c r="R7" s="2">
        <v>0.14285714285714285</v>
      </c>
      <c r="S7" s="2">
        <v>1.7857142857142856E-2</v>
      </c>
      <c r="T7" s="2">
        <v>7.1428571428571425E-2</v>
      </c>
      <c r="U7" s="2">
        <v>8.9285714285714288E-2</v>
      </c>
      <c r="V7" s="2">
        <v>0.14285714285714285</v>
      </c>
      <c r="W7" s="2">
        <v>0.17857142857142858</v>
      </c>
      <c r="X7" s="2">
        <v>0.10714285714285714</v>
      </c>
      <c r="Y7" s="2">
        <v>8.9285714285714288E-2</v>
      </c>
      <c r="Z7" s="2">
        <v>0.10714285714285714</v>
      </c>
      <c r="AA7" s="2">
        <v>0.16071428571428573</v>
      </c>
      <c r="AB7" s="2">
        <v>5.3571428571428568E-2</v>
      </c>
      <c r="AC7" s="2">
        <v>0.25</v>
      </c>
      <c r="AD7" s="2">
        <v>0.19642857142857142</v>
      </c>
      <c r="AE7" s="2">
        <v>5.3571428571428568E-2</v>
      </c>
      <c r="AF7" s="2">
        <v>3.5714285714285712E-2</v>
      </c>
      <c r="AG7" s="2">
        <v>0.125</v>
      </c>
      <c r="AH7" s="2">
        <v>8.9285714285714288E-2</v>
      </c>
      <c r="AI7" s="2">
        <v>0.14285714285714285</v>
      </c>
      <c r="AJ7" s="2">
        <v>0.16071428571428573</v>
      </c>
      <c r="AK7" s="2">
        <v>0.14285714285714285</v>
      </c>
      <c r="AL7" s="2">
        <v>8.9285714285714288E-2</v>
      </c>
      <c r="AM7" s="2">
        <v>0.25</v>
      </c>
      <c r="AN7" s="2">
        <v>0.10714285714285714</v>
      </c>
      <c r="AO7" s="2">
        <v>0.25</v>
      </c>
      <c r="AP7" s="2">
        <v>0.26785714285714285</v>
      </c>
      <c r="AQ7" s="2">
        <v>7.1428571428571425E-2</v>
      </c>
      <c r="AR7" s="2">
        <v>5.3571428571428568E-2</v>
      </c>
      <c r="AS7" s="2">
        <v>0.25</v>
      </c>
      <c r="AT7" s="2">
        <v>5.3571428571428568E-2</v>
      </c>
      <c r="AU7" s="2">
        <v>0.19642857142857142</v>
      </c>
      <c r="AV7" s="2">
        <v>8.9285714285714288E-2</v>
      </c>
      <c r="AW7" s="2">
        <v>0.125</v>
      </c>
      <c r="AX7" s="2">
        <v>0.14285714285714285</v>
      </c>
      <c r="AY7" s="2">
        <v>0.26785714285714285</v>
      </c>
      <c r="AZ7" s="2">
        <v>0.14285714285714285</v>
      </c>
      <c r="BA7" s="2">
        <v>0.25</v>
      </c>
      <c r="BB7" s="2">
        <v>0.25</v>
      </c>
      <c r="BC7" s="2">
        <v>0</v>
      </c>
      <c r="BD7" s="2">
        <v>0</v>
      </c>
      <c r="BE7" s="2">
        <v>0</v>
      </c>
    </row>
    <row r="8" spans="1:57" x14ac:dyDescent="0.35">
      <c r="A8" t="s">
        <v>34</v>
      </c>
      <c r="B8" s="3" t="s">
        <v>17780</v>
      </c>
      <c r="C8" t="s">
        <v>17780</v>
      </c>
      <c r="D8" s="4">
        <f t="shared" si="0"/>
        <v>0</v>
      </c>
      <c r="I8" s="6" t="s">
        <v>17781</v>
      </c>
      <c r="J8" s="2">
        <v>1</v>
      </c>
      <c r="K8" s="2">
        <v>8.9285714285714288E-2</v>
      </c>
      <c r="L8" s="2">
        <v>8.9285714285714288E-2</v>
      </c>
      <c r="M8" s="2">
        <v>7.1428571428571425E-2</v>
      </c>
      <c r="N8" s="2">
        <v>0.17857142857142858</v>
      </c>
      <c r="O8" s="2">
        <v>3.5714285714285712E-2</v>
      </c>
      <c r="P8" s="2">
        <v>0.21428571428571427</v>
      </c>
      <c r="Q8" s="2">
        <v>0.17857142857142858</v>
      </c>
      <c r="R8" s="2">
        <v>7.1428571428571425E-2</v>
      </c>
      <c r="S8" s="2">
        <v>5.3571428571428568E-2</v>
      </c>
      <c r="T8" s="2">
        <v>7.1428571428571425E-2</v>
      </c>
      <c r="U8" s="2">
        <v>0.125</v>
      </c>
      <c r="V8" s="2">
        <v>3.5714285714285712E-2</v>
      </c>
      <c r="W8" s="2">
        <v>8.9285714285714288E-2</v>
      </c>
      <c r="X8" s="2">
        <v>3.5714285714285712E-2</v>
      </c>
      <c r="Y8" s="2">
        <v>8.9285714285714288E-2</v>
      </c>
      <c r="Z8" s="2">
        <v>0.14285714285714285</v>
      </c>
      <c r="AA8" s="2">
        <v>0.10714285714285714</v>
      </c>
      <c r="AB8" s="2">
        <v>0.19642857142857142</v>
      </c>
      <c r="AC8" s="2">
        <v>0.14285714285714285</v>
      </c>
      <c r="AD8" s="2">
        <v>8.9285714285714288E-2</v>
      </c>
      <c r="AE8" s="2">
        <v>3.5714285714285712E-2</v>
      </c>
      <c r="AF8" s="2">
        <v>5.3571428571428568E-2</v>
      </c>
      <c r="AG8" s="2">
        <v>0.125</v>
      </c>
      <c r="AH8" s="2">
        <v>0.125</v>
      </c>
      <c r="AI8" s="2">
        <v>8.9285714285714288E-2</v>
      </c>
      <c r="AJ8" s="2">
        <v>8.9285714285714288E-2</v>
      </c>
      <c r="AK8" s="2">
        <v>7.1428571428571425E-2</v>
      </c>
      <c r="AL8" s="2">
        <v>0.19642857142857142</v>
      </c>
      <c r="AM8" s="2">
        <v>0.14285714285714285</v>
      </c>
      <c r="AN8" s="2">
        <v>0.23214285714285715</v>
      </c>
      <c r="AO8" s="2">
        <v>0.23214285714285715</v>
      </c>
      <c r="AP8" s="2">
        <v>7.1428571428571425E-2</v>
      </c>
      <c r="AQ8" s="2">
        <v>5.3571428571428568E-2</v>
      </c>
      <c r="AR8" s="2">
        <v>5.3571428571428568E-2</v>
      </c>
      <c r="AS8" s="2">
        <v>8.9285714285714288E-2</v>
      </c>
      <c r="AT8" s="2">
        <v>7.1428571428571425E-2</v>
      </c>
      <c r="AU8" s="2">
        <v>0.19642857142857142</v>
      </c>
      <c r="AV8" s="2">
        <v>0.125</v>
      </c>
      <c r="AW8" s="2">
        <v>0.10714285714285714</v>
      </c>
      <c r="AX8" s="2">
        <v>0.2857142857142857</v>
      </c>
      <c r="AY8" s="2">
        <v>0.125</v>
      </c>
      <c r="AZ8" s="2">
        <v>0.30357142857142855</v>
      </c>
      <c r="BA8" s="2">
        <v>0.16071428571428573</v>
      </c>
      <c r="BB8" s="2">
        <v>0</v>
      </c>
      <c r="BC8" s="2">
        <v>0</v>
      </c>
      <c r="BD8" s="2">
        <v>0</v>
      </c>
      <c r="BE8" s="2">
        <v>0</v>
      </c>
    </row>
    <row r="9" spans="1:57" x14ac:dyDescent="0.35">
      <c r="A9" t="s">
        <v>34</v>
      </c>
      <c r="B9" s="3" t="s">
        <v>17780</v>
      </c>
      <c r="C9" t="s">
        <v>17780</v>
      </c>
      <c r="D9" s="4">
        <f t="shared" si="0"/>
        <v>0</v>
      </c>
      <c r="I9" s="6" t="s">
        <v>17780</v>
      </c>
      <c r="J9" s="2">
        <v>1</v>
      </c>
      <c r="K9" s="2">
        <v>2.0833333333333332E-2</v>
      </c>
      <c r="L9" s="2">
        <v>4.1666666666666664E-2</v>
      </c>
      <c r="M9" s="2">
        <v>8.3333333333333329E-2</v>
      </c>
      <c r="N9" s="2">
        <v>4.1666666666666664E-2</v>
      </c>
      <c r="O9" s="2">
        <v>0.1875</v>
      </c>
      <c r="P9" s="2">
        <v>0.16666666666666666</v>
      </c>
      <c r="Q9" s="2">
        <v>2.0833333333333332E-2</v>
      </c>
      <c r="R9" s="2">
        <v>8.3333333333333329E-2</v>
      </c>
      <c r="S9" s="2">
        <v>0.125</v>
      </c>
      <c r="T9" s="2">
        <v>0.10416666666666667</v>
      </c>
      <c r="U9" s="2">
        <v>0.10416666666666667</v>
      </c>
      <c r="V9" s="2">
        <v>6.25E-2</v>
      </c>
      <c r="W9" s="2">
        <v>8.3333333333333329E-2</v>
      </c>
      <c r="X9" s="2">
        <v>0.14583333333333334</v>
      </c>
      <c r="Y9" s="2">
        <v>0.10416666666666667</v>
      </c>
      <c r="Z9" s="2">
        <v>0.14583333333333334</v>
      </c>
      <c r="AA9" s="2">
        <v>0.33333333333333331</v>
      </c>
      <c r="AB9" s="2">
        <v>0.1875</v>
      </c>
      <c r="AC9" s="2">
        <v>6.25E-2</v>
      </c>
      <c r="AD9" s="2">
        <v>4.1666666666666664E-2</v>
      </c>
      <c r="AE9" s="2">
        <v>0.1875</v>
      </c>
      <c r="AF9" s="2">
        <v>0.10416666666666667</v>
      </c>
      <c r="AG9" s="2">
        <v>8.3333333333333329E-2</v>
      </c>
      <c r="AH9" s="2">
        <v>0.10416666666666667</v>
      </c>
      <c r="AI9" s="2">
        <v>8.3333333333333329E-2</v>
      </c>
      <c r="AJ9" s="2">
        <v>4.1666666666666664E-2</v>
      </c>
      <c r="AK9" s="2">
        <v>0.22916666666666666</v>
      </c>
      <c r="AL9" s="2">
        <v>0.20833333333333334</v>
      </c>
      <c r="AM9" s="2">
        <v>0.14583333333333334</v>
      </c>
      <c r="AN9" s="2">
        <v>0.29166666666666669</v>
      </c>
      <c r="AO9" s="2">
        <v>6.25E-2</v>
      </c>
      <c r="AP9" s="2">
        <v>6.25E-2</v>
      </c>
      <c r="AQ9" s="2">
        <v>8.3333333333333329E-2</v>
      </c>
      <c r="AR9" s="2">
        <v>0.125</v>
      </c>
      <c r="AS9" s="2">
        <v>0.1875</v>
      </c>
      <c r="AT9" s="2">
        <v>0.1875</v>
      </c>
      <c r="AU9" s="2">
        <v>0.10416666666666667</v>
      </c>
      <c r="AV9" s="2">
        <v>6.25E-2</v>
      </c>
      <c r="AW9" s="2">
        <v>0.27083333333333331</v>
      </c>
      <c r="AX9" s="2">
        <v>0.14583333333333334</v>
      </c>
      <c r="AY9" s="2">
        <v>0.29166666666666669</v>
      </c>
      <c r="AZ9" s="2">
        <v>0.22916666666666666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</row>
    <row r="10" spans="1:57" x14ac:dyDescent="0.35">
      <c r="A10" t="s">
        <v>34</v>
      </c>
      <c r="B10" s="3" t="s">
        <v>17780</v>
      </c>
      <c r="C10" t="s">
        <v>17780</v>
      </c>
      <c r="D10" s="4">
        <f t="shared" si="0"/>
        <v>0</v>
      </c>
      <c r="I10" s="6" t="s">
        <v>17787</v>
      </c>
      <c r="J10" s="2">
        <v>1</v>
      </c>
      <c r="K10" s="2">
        <v>0.13636363636363635</v>
      </c>
      <c r="L10" s="2">
        <v>0.11363636363636363</v>
      </c>
      <c r="M10" s="2">
        <v>0</v>
      </c>
      <c r="N10" s="2">
        <v>0.11363636363636363</v>
      </c>
      <c r="O10" s="2">
        <v>0.18181818181818182</v>
      </c>
      <c r="P10" s="2">
        <v>4.5454545454545456E-2</v>
      </c>
      <c r="Q10" s="2">
        <v>0</v>
      </c>
      <c r="R10" s="2">
        <v>0.18181818181818182</v>
      </c>
      <c r="S10" s="2">
        <v>4.5454545454545456E-2</v>
      </c>
      <c r="T10" s="2">
        <v>0.15909090909090909</v>
      </c>
      <c r="U10" s="2">
        <v>0.15909090909090909</v>
      </c>
      <c r="V10" s="2">
        <v>0.11363636363636363</v>
      </c>
      <c r="W10" s="2">
        <v>0</v>
      </c>
      <c r="X10" s="2">
        <v>0.11363636363636363</v>
      </c>
      <c r="Y10" s="2">
        <v>9.0909090909090912E-2</v>
      </c>
      <c r="Z10" s="2">
        <v>0.13636363636363635</v>
      </c>
      <c r="AA10" s="2">
        <v>0.15909090909090909</v>
      </c>
      <c r="AB10" s="2">
        <v>4.5454545454545456E-2</v>
      </c>
      <c r="AC10" s="2">
        <v>4.5454545454545456E-2</v>
      </c>
      <c r="AD10" s="2">
        <v>9.0909090909090912E-2</v>
      </c>
      <c r="AE10" s="2">
        <v>0.11363636363636363</v>
      </c>
      <c r="AF10" s="2">
        <v>0.13636363636363635</v>
      </c>
      <c r="AG10" s="2">
        <v>0.13636363636363635</v>
      </c>
      <c r="AH10" s="2">
        <v>9.0909090909090912E-2</v>
      </c>
      <c r="AI10" s="2">
        <v>0.20454545454545456</v>
      </c>
      <c r="AJ10" s="2">
        <v>0.15909090909090909</v>
      </c>
      <c r="AK10" s="2">
        <v>0.13636363636363635</v>
      </c>
      <c r="AL10" s="2">
        <v>0.25</v>
      </c>
      <c r="AM10" s="2">
        <v>0.22727272727272727</v>
      </c>
      <c r="AN10" s="2">
        <v>6.8181818181818177E-2</v>
      </c>
      <c r="AO10" s="2">
        <v>0.15909090909090909</v>
      </c>
      <c r="AP10" s="2">
        <v>9.0909090909090912E-2</v>
      </c>
      <c r="AQ10" s="2">
        <v>0.13636363636363635</v>
      </c>
      <c r="AR10" s="2">
        <v>0.15909090909090909</v>
      </c>
      <c r="AS10" s="2">
        <v>0.20454545454545456</v>
      </c>
      <c r="AT10" s="2">
        <v>9.0909090909090912E-2</v>
      </c>
      <c r="AU10" s="2">
        <v>0.13636363636363635</v>
      </c>
      <c r="AV10" s="2">
        <v>0.25</v>
      </c>
      <c r="AW10" s="2">
        <v>0.22727272727272727</v>
      </c>
      <c r="AX10" s="2">
        <v>0.29545454545454547</v>
      </c>
      <c r="AY10" s="2">
        <v>0.20454545454545456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</row>
    <row r="11" spans="1:57" x14ac:dyDescent="0.35">
      <c r="A11" t="s">
        <v>34</v>
      </c>
      <c r="B11" s="3" t="s">
        <v>17780</v>
      </c>
      <c r="C11" t="s">
        <v>17780</v>
      </c>
      <c r="D11" s="4">
        <f t="shared" si="0"/>
        <v>0</v>
      </c>
      <c r="I11" s="6" t="s">
        <v>17784</v>
      </c>
      <c r="J11" s="2">
        <v>1</v>
      </c>
      <c r="K11" s="2">
        <v>0.16326530612244897</v>
      </c>
      <c r="L11" s="2">
        <v>6.1224489795918366E-2</v>
      </c>
      <c r="M11" s="2">
        <v>0.22448979591836735</v>
      </c>
      <c r="N11" s="2">
        <v>0.10204081632653061</v>
      </c>
      <c r="O11" s="2">
        <v>6.1224489795918366E-2</v>
      </c>
      <c r="P11" s="2">
        <v>8.1632653061224483E-2</v>
      </c>
      <c r="Q11" s="2">
        <v>4.0816326530612242E-2</v>
      </c>
      <c r="R11" s="2">
        <v>8.1632653061224483E-2</v>
      </c>
      <c r="S11" s="2">
        <v>6.1224489795918366E-2</v>
      </c>
      <c r="T11" s="2">
        <v>0.10204081632653061</v>
      </c>
      <c r="U11" s="2">
        <v>0.12244897959183673</v>
      </c>
      <c r="V11" s="2">
        <v>4.0816326530612242E-2</v>
      </c>
      <c r="W11" s="2">
        <v>0.18367346938775511</v>
      </c>
      <c r="X11" s="2">
        <v>0.12244897959183673</v>
      </c>
      <c r="Y11" s="2">
        <v>0.16326530612244897</v>
      </c>
      <c r="Z11" s="2">
        <v>0.26530612244897961</v>
      </c>
      <c r="AA11" s="2">
        <v>4.0816326530612242E-2</v>
      </c>
      <c r="AB11" s="2">
        <v>2.0408163265306121E-2</v>
      </c>
      <c r="AC11" s="2">
        <v>8.1632653061224483E-2</v>
      </c>
      <c r="AD11" s="2">
        <v>6.1224489795918366E-2</v>
      </c>
      <c r="AE11" s="2">
        <v>0.14285714285714285</v>
      </c>
      <c r="AF11" s="2">
        <v>0.12244897959183673</v>
      </c>
      <c r="AG11" s="2">
        <v>0.14285714285714285</v>
      </c>
      <c r="AH11" s="2">
        <v>0.18367346938775511</v>
      </c>
      <c r="AI11" s="2">
        <v>0.30612244897959184</v>
      </c>
      <c r="AJ11" s="2">
        <v>0.10204081632653061</v>
      </c>
      <c r="AK11" s="2">
        <v>0.22448979591836735</v>
      </c>
      <c r="AL11" s="2">
        <v>0.22448979591836735</v>
      </c>
      <c r="AM11" s="2">
        <v>4.0816326530612242E-2</v>
      </c>
      <c r="AN11" s="2">
        <v>8.1632653061224483E-2</v>
      </c>
      <c r="AO11" s="2">
        <v>6.1224489795918366E-2</v>
      </c>
      <c r="AP11" s="2">
        <v>0.16326530612244897</v>
      </c>
      <c r="AQ11" s="2">
        <v>0.14285714285714285</v>
      </c>
      <c r="AR11" s="2">
        <v>0.14285714285714285</v>
      </c>
      <c r="AS11" s="2">
        <v>0.18367346938775511</v>
      </c>
      <c r="AT11" s="2">
        <v>0.16326530612244897</v>
      </c>
      <c r="AU11" s="2">
        <v>0.18367346938775511</v>
      </c>
      <c r="AV11" s="2">
        <v>0.24489795918367346</v>
      </c>
      <c r="AW11" s="2">
        <v>0.22448979591836735</v>
      </c>
      <c r="AX11" s="2">
        <v>0.20408163265306123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</row>
    <row r="12" spans="1:57" x14ac:dyDescent="0.35">
      <c r="A12" t="s">
        <v>34</v>
      </c>
      <c r="B12" s="3" t="s">
        <v>17780</v>
      </c>
      <c r="C12" t="s">
        <v>17780</v>
      </c>
      <c r="D12" s="4">
        <f t="shared" si="0"/>
        <v>0</v>
      </c>
      <c r="I12" s="6" t="s">
        <v>17786</v>
      </c>
      <c r="J12" s="2">
        <v>1</v>
      </c>
      <c r="K12" s="2">
        <v>0.13235294117647059</v>
      </c>
      <c r="L12" s="2">
        <v>0.13235294117647059</v>
      </c>
      <c r="M12" s="2">
        <v>0.16176470588235295</v>
      </c>
      <c r="N12" s="2">
        <v>1.4705882352941176E-2</v>
      </c>
      <c r="O12" s="2">
        <v>2.9411764705882353E-2</v>
      </c>
      <c r="P12" s="2">
        <v>0.13235294117647059</v>
      </c>
      <c r="Q12" s="2">
        <v>0.14705882352941177</v>
      </c>
      <c r="R12" s="2">
        <v>0.13235294117647059</v>
      </c>
      <c r="S12" s="2">
        <v>2.9411764705882353E-2</v>
      </c>
      <c r="T12" s="2">
        <v>8.8235294117647065E-2</v>
      </c>
      <c r="U12" s="2">
        <v>0.11764705882352941</v>
      </c>
      <c r="V12" s="2">
        <v>0.17647058823529413</v>
      </c>
      <c r="W12" s="2">
        <v>8.8235294117647065E-2</v>
      </c>
      <c r="X12" s="2">
        <v>0.19117647058823528</v>
      </c>
      <c r="Y12" s="2">
        <v>0.22058823529411764</v>
      </c>
      <c r="Z12" s="2">
        <v>2.9411764705882353E-2</v>
      </c>
      <c r="AA12" s="2">
        <v>7.3529411764705885E-2</v>
      </c>
      <c r="AB12" s="2">
        <v>0.13235294117647059</v>
      </c>
      <c r="AC12" s="2">
        <v>7.3529411764705885E-2</v>
      </c>
      <c r="AD12" s="2">
        <v>0.13235294117647059</v>
      </c>
      <c r="AE12" s="2">
        <v>0.11764705882352941</v>
      </c>
      <c r="AF12" s="2">
        <v>0.10294117647058823</v>
      </c>
      <c r="AG12" s="2">
        <v>5.8823529411764705E-2</v>
      </c>
      <c r="AH12" s="2">
        <v>0.17647058823529413</v>
      </c>
      <c r="AI12" s="2">
        <v>4.4117647058823532E-2</v>
      </c>
      <c r="AJ12" s="2">
        <v>0.22058823529411764</v>
      </c>
      <c r="AK12" s="2">
        <v>0.19117647058823528</v>
      </c>
      <c r="AL12" s="2">
        <v>4.4117647058823532E-2</v>
      </c>
      <c r="AM12" s="2">
        <v>2.9411764705882353E-2</v>
      </c>
      <c r="AN12" s="2">
        <v>0.13235294117647059</v>
      </c>
      <c r="AO12" s="2">
        <v>0.13235294117647059</v>
      </c>
      <c r="AP12" s="2">
        <v>0.11764705882352941</v>
      </c>
      <c r="AQ12" s="2">
        <v>0.16176470588235295</v>
      </c>
      <c r="AR12" s="2">
        <v>0.19117647058823528</v>
      </c>
      <c r="AS12" s="2">
        <v>0.13235294117647059</v>
      </c>
      <c r="AT12" s="2">
        <v>0.22058823529411764</v>
      </c>
      <c r="AU12" s="2">
        <v>0.14705882352941177</v>
      </c>
      <c r="AV12" s="2">
        <v>0.23529411764705882</v>
      </c>
      <c r="AW12" s="2">
        <v>0.17647058823529413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</row>
    <row r="13" spans="1:57" x14ac:dyDescent="0.35">
      <c r="A13" t="s">
        <v>34</v>
      </c>
      <c r="B13" s="3" t="s">
        <v>17780</v>
      </c>
      <c r="C13" t="s">
        <v>17780</v>
      </c>
      <c r="D13" s="4">
        <f t="shared" si="0"/>
        <v>0</v>
      </c>
      <c r="I13" s="6" t="s">
        <v>17788</v>
      </c>
      <c r="J13" s="2">
        <v>1</v>
      </c>
      <c r="K13" s="2">
        <v>7.1428571428571425E-2</v>
      </c>
      <c r="L13" s="2">
        <v>0.11904761904761904</v>
      </c>
      <c r="M13" s="2">
        <v>2.3809523809523808E-2</v>
      </c>
      <c r="N13" s="2">
        <v>7.1428571428571425E-2</v>
      </c>
      <c r="O13" s="2">
        <v>9.5238095238095233E-2</v>
      </c>
      <c r="P13" s="2">
        <v>0.11904761904761904</v>
      </c>
      <c r="Q13" s="2">
        <v>9.5238095238095233E-2</v>
      </c>
      <c r="R13" s="2">
        <v>7.1428571428571425E-2</v>
      </c>
      <c r="S13" s="2">
        <v>9.5238095238095233E-2</v>
      </c>
      <c r="T13" s="2">
        <v>9.5238095238095233E-2</v>
      </c>
      <c r="U13" s="2">
        <v>0.16666666666666666</v>
      </c>
      <c r="V13" s="2">
        <v>9.5238095238095233E-2</v>
      </c>
      <c r="W13" s="2">
        <v>0.19047619047619047</v>
      </c>
      <c r="X13" s="2">
        <v>0.11904761904761904</v>
      </c>
      <c r="Y13" s="2">
        <v>4.7619047619047616E-2</v>
      </c>
      <c r="Z13" s="2">
        <v>7.1428571428571425E-2</v>
      </c>
      <c r="AA13" s="2">
        <v>9.5238095238095233E-2</v>
      </c>
      <c r="AB13" s="2">
        <v>0.16666666666666666</v>
      </c>
      <c r="AC13" s="2">
        <v>0.21428571428571427</v>
      </c>
      <c r="AD13" s="2">
        <v>0.11904761904761904</v>
      </c>
      <c r="AE13" s="2">
        <v>9.5238095238095233E-2</v>
      </c>
      <c r="AF13" s="2">
        <v>0.11904761904761904</v>
      </c>
      <c r="AG13" s="2">
        <v>0.23809523809523808</v>
      </c>
      <c r="AH13" s="2">
        <v>0.16666666666666666</v>
      </c>
      <c r="AI13" s="2">
        <v>0.11904761904761904</v>
      </c>
      <c r="AJ13" s="2">
        <v>0.16666666666666666</v>
      </c>
      <c r="AK13" s="2">
        <v>7.1428571428571425E-2</v>
      </c>
      <c r="AL13" s="2">
        <v>9.5238095238095233E-2</v>
      </c>
      <c r="AM13" s="2">
        <v>0.14285714285714285</v>
      </c>
      <c r="AN13" s="2">
        <v>0.11904761904761904</v>
      </c>
      <c r="AO13" s="2">
        <v>0.16666666666666666</v>
      </c>
      <c r="AP13" s="2">
        <v>0.23809523809523808</v>
      </c>
      <c r="AQ13" s="2">
        <v>0.19047619047619047</v>
      </c>
      <c r="AR13" s="2">
        <v>9.5238095238095233E-2</v>
      </c>
      <c r="AS13" s="2">
        <v>0.26190476190476192</v>
      </c>
      <c r="AT13" s="2">
        <v>0.16666666666666666</v>
      </c>
      <c r="AU13" s="2">
        <v>0.30952380952380953</v>
      </c>
      <c r="AV13" s="2">
        <v>0.33333333333333331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</row>
    <row r="14" spans="1:57" x14ac:dyDescent="0.35">
      <c r="A14" t="s">
        <v>57</v>
      </c>
      <c r="B14" s="3" t="s">
        <v>17781</v>
      </c>
      <c r="C14" t="s">
        <v>17818</v>
      </c>
      <c r="D14" s="4">
        <f t="shared" si="0"/>
        <v>35</v>
      </c>
      <c r="I14" s="6" t="s">
        <v>17783</v>
      </c>
      <c r="J14" s="2">
        <v>1</v>
      </c>
      <c r="K14" s="2">
        <v>0.24193548387096775</v>
      </c>
      <c r="L14" s="2">
        <v>0</v>
      </c>
      <c r="M14" s="2">
        <v>4.8387096774193547E-2</v>
      </c>
      <c r="N14" s="2">
        <v>8.0645161290322578E-2</v>
      </c>
      <c r="O14" s="2">
        <v>6.4516129032258063E-2</v>
      </c>
      <c r="P14" s="2">
        <v>3.2258064516129031E-2</v>
      </c>
      <c r="Q14" s="2">
        <v>9.6774193548387094E-2</v>
      </c>
      <c r="R14" s="2">
        <v>4.8387096774193547E-2</v>
      </c>
      <c r="S14" s="2">
        <v>8.0645161290322578E-2</v>
      </c>
      <c r="T14" s="2">
        <v>0.17741935483870969</v>
      </c>
      <c r="U14" s="2">
        <v>8.0645161290322578E-2</v>
      </c>
      <c r="V14" s="2">
        <v>0.20967741935483872</v>
      </c>
      <c r="W14" s="2">
        <v>0.24193548387096775</v>
      </c>
      <c r="X14" s="2">
        <v>3.2258064516129031E-2</v>
      </c>
      <c r="Y14" s="2">
        <v>6.4516129032258063E-2</v>
      </c>
      <c r="Z14" s="2">
        <v>8.0645161290322578E-2</v>
      </c>
      <c r="AA14" s="2">
        <v>0.12903225806451613</v>
      </c>
      <c r="AB14" s="2">
        <v>4.8387096774193547E-2</v>
      </c>
      <c r="AC14" s="2">
        <v>9.6774193548387094E-2</v>
      </c>
      <c r="AD14" s="2">
        <v>0.11290322580645161</v>
      </c>
      <c r="AE14" s="2">
        <v>8.0645161290322578E-2</v>
      </c>
      <c r="AF14" s="2">
        <v>0.25806451612903225</v>
      </c>
      <c r="AG14" s="2">
        <v>9.6774193548387094E-2</v>
      </c>
      <c r="AH14" s="2">
        <v>0.16129032258064516</v>
      </c>
      <c r="AI14" s="2">
        <v>0.22580645161290322</v>
      </c>
      <c r="AJ14" s="2">
        <v>6.4516129032258063E-2</v>
      </c>
      <c r="AK14" s="2">
        <v>3.2258064516129031E-2</v>
      </c>
      <c r="AL14" s="2">
        <v>0.20967741935483872</v>
      </c>
      <c r="AM14" s="2">
        <v>0.19354838709677419</v>
      </c>
      <c r="AN14" s="2">
        <v>0.17741935483870969</v>
      </c>
      <c r="AO14" s="2">
        <v>0.11290322580645161</v>
      </c>
      <c r="AP14" s="2">
        <v>8.0645161290322578E-2</v>
      </c>
      <c r="AQ14" s="2">
        <v>0.14516129032258066</v>
      </c>
      <c r="AR14" s="2">
        <v>0.22580645161290322</v>
      </c>
      <c r="AS14" s="2">
        <v>0.19354838709677419</v>
      </c>
      <c r="AT14" s="2">
        <v>0.30645161290322581</v>
      </c>
      <c r="AU14" s="2">
        <v>0.35483870967741937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</row>
    <row r="15" spans="1:57" x14ac:dyDescent="0.35">
      <c r="A15" t="s">
        <v>62</v>
      </c>
      <c r="B15" s="3" t="s">
        <v>17782</v>
      </c>
      <c r="C15" t="s">
        <v>17799</v>
      </c>
      <c r="D15" s="4">
        <f t="shared" si="0"/>
        <v>24</v>
      </c>
      <c r="I15" s="6" t="s">
        <v>17782</v>
      </c>
      <c r="J15" s="2">
        <v>1</v>
      </c>
      <c r="K15" s="2">
        <v>6.1224489795918366E-2</v>
      </c>
      <c r="L15" s="2">
        <v>8.1632653061224483E-2</v>
      </c>
      <c r="M15" s="2">
        <v>8.1632653061224483E-2</v>
      </c>
      <c r="N15" s="2">
        <v>4.0816326530612242E-2</v>
      </c>
      <c r="O15" s="2">
        <v>6.1224489795918366E-2</v>
      </c>
      <c r="P15" s="2">
        <v>8.1632653061224483E-2</v>
      </c>
      <c r="Q15" s="2">
        <v>0.12244897959183673</v>
      </c>
      <c r="R15" s="2">
        <v>0.10204081632653061</v>
      </c>
      <c r="S15" s="2">
        <v>0.18367346938775511</v>
      </c>
      <c r="T15" s="2">
        <v>0.12244897959183673</v>
      </c>
      <c r="U15" s="2">
        <v>0.12244897959183673</v>
      </c>
      <c r="V15" s="2">
        <v>0.18367346938775511</v>
      </c>
      <c r="W15" s="2">
        <v>8.1632653061224483E-2</v>
      </c>
      <c r="X15" s="2">
        <v>2.0408163265306121E-2</v>
      </c>
      <c r="Y15" s="2">
        <v>0.10204081632653061</v>
      </c>
      <c r="Z15" s="2">
        <v>0.12244897959183673</v>
      </c>
      <c r="AA15" s="2">
        <v>0.10204081632653061</v>
      </c>
      <c r="AB15" s="2">
        <v>0.12244897959183673</v>
      </c>
      <c r="AC15" s="2">
        <v>0.12244897959183673</v>
      </c>
      <c r="AD15" s="2">
        <v>0.14285714285714285</v>
      </c>
      <c r="AE15" s="2">
        <v>0.24489795918367346</v>
      </c>
      <c r="AF15" s="2">
        <v>8.1632653061224483E-2</v>
      </c>
      <c r="AG15" s="2">
        <v>0.24489795918367346</v>
      </c>
      <c r="AH15" s="2">
        <v>0.24489795918367346</v>
      </c>
      <c r="AI15" s="2">
        <v>8.1632653061224483E-2</v>
      </c>
      <c r="AJ15" s="2">
        <v>6.1224489795918366E-2</v>
      </c>
      <c r="AK15" s="2">
        <v>8.1632653061224483E-2</v>
      </c>
      <c r="AL15" s="2">
        <v>0.10204081632653061</v>
      </c>
      <c r="AM15" s="2">
        <v>0.16326530612244897</v>
      </c>
      <c r="AN15" s="2">
        <v>0.14285714285714285</v>
      </c>
      <c r="AO15" s="2">
        <v>0.14285714285714285</v>
      </c>
      <c r="AP15" s="2">
        <v>0.18367346938775511</v>
      </c>
      <c r="AQ15" s="2">
        <v>0.20408163265306123</v>
      </c>
      <c r="AR15" s="2">
        <v>0.18367346938775511</v>
      </c>
      <c r="AS15" s="2">
        <v>0.30612244897959184</v>
      </c>
      <c r="AT15" s="2">
        <v>0.30612244897959184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</row>
    <row r="16" spans="1:57" x14ac:dyDescent="0.35">
      <c r="A16" t="s">
        <v>67</v>
      </c>
      <c r="B16" s="3" t="s">
        <v>17781</v>
      </c>
      <c r="C16" t="s">
        <v>17802</v>
      </c>
      <c r="D16" s="4">
        <f t="shared" si="0"/>
        <v>18</v>
      </c>
    </row>
    <row r="17" spans="1:4" x14ac:dyDescent="0.35">
      <c r="A17" t="s">
        <v>67</v>
      </c>
      <c r="B17" s="3" t="s">
        <v>17781</v>
      </c>
      <c r="C17" t="s">
        <v>17802</v>
      </c>
      <c r="D17" s="4">
        <f t="shared" si="0"/>
        <v>18</v>
      </c>
    </row>
    <row r="18" spans="1:4" x14ac:dyDescent="0.35">
      <c r="A18" t="s">
        <v>75</v>
      </c>
      <c r="B18" s="3" t="s">
        <v>17783</v>
      </c>
      <c r="C18" t="s">
        <v>17783</v>
      </c>
      <c r="D18" s="4">
        <f t="shared" si="0"/>
        <v>0</v>
      </c>
    </row>
    <row r="19" spans="1:4" x14ac:dyDescent="0.35">
      <c r="A19" t="s">
        <v>80</v>
      </c>
      <c r="B19" s="3" t="s">
        <v>17781</v>
      </c>
      <c r="C19" t="s">
        <v>17781</v>
      </c>
      <c r="D19" s="4">
        <f t="shared" si="0"/>
        <v>0</v>
      </c>
    </row>
    <row r="20" spans="1:4" x14ac:dyDescent="0.35">
      <c r="A20" t="s">
        <v>85</v>
      </c>
      <c r="B20" s="3" t="s">
        <v>17784</v>
      </c>
      <c r="C20" t="s">
        <v>17784</v>
      </c>
      <c r="D20" s="4">
        <f t="shared" si="0"/>
        <v>0</v>
      </c>
    </row>
    <row r="21" spans="1:4" x14ac:dyDescent="0.35">
      <c r="A21" t="s">
        <v>85</v>
      </c>
      <c r="B21" s="3" t="s">
        <v>17784</v>
      </c>
      <c r="C21" t="s">
        <v>17784</v>
      </c>
      <c r="D21" s="4">
        <f t="shared" si="0"/>
        <v>0</v>
      </c>
    </row>
    <row r="22" spans="1:4" x14ac:dyDescent="0.35">
      <c r="A22" t="s">
        <v>85</v>
      </c>
      <c r="B22" s="3" t="s">
        <v>17784</v>
      </c>
      <c r="C22" t="s">
        <v>17784</v>
      </c>
      <c r="D22" s="4">
        <f t="shared" si="0"/>
        <v>0</v>
      </c>
    </row>
    <row r="23" spans="1:4" x14ac:dyDescent="0.35">
      <c r="A23" t="s">
        <v>96</v>
      </c>
      <c r="B23" s="3" t="s">
        <v>17785</v>
      </c>
      <c r="C23" t="s">
        <v>17799</v>
      </c>
      <c r="D23" s="4">
        <f t="shared" si="0"/>
        <v>32</v>
      </c>
    </row>
    <row r="24" spans="1:4" x14ac:dyDescent="0.35">
      <c r="A24" t="s">
        <v>96</v>
      </c>
      <c r="B24" s="3" t="s">
        <v>17785</v>
      </c>
      <c r="C24" t="s">
        <v>17799</v>
      </c>
      <c r="D24" s="4">
        <f t="shared" si="0"/>
        <v>32</v>
      </c>
    </row>
    <row r="25" spans="1:4" x14ac:dyDescent="0.35">
      <c r="A25" t="s">
        <v>104</v>
      </c>
      <c r="B25" s="3" t="s">
        <v>17786</v>
      </c>
      <c r="C25" t="s">
        <v>17814</v>
      </c>
      <c r="D25" s="4">
        <f t="shared" si="0"/>
        <v>34</v>
      </c>
    </row>
    <row r="26" spans="1:4" x14ac:dyDescent="0.35">
      <c r="A26" t="s">
        <v>109</v>
      </c>
      <c r="B26" s="3" t="s">
        <v>17781</v>
      </c>
      <c r="C26" t="s">
        <v>17803</v>
      </c>
      <c r="D26" s="4">
        <f t="shared" si="0"/>
        <v>16</v>
      </c>
    </row>
    <row r="27" spans="1:4" x14ac:dyDescent="0.35">
      <c r="A27" t="s">
        <v>113</v>
      </c>
      <c r="B27" s="3" t="s">
        <v>17787</v>
      </c>
      <c r="C27" t="s">
        <v>17810</v>
      </c>
      <c r="D27" s="4">
        <f t="shared" si="0"/>
        <v>18</v>
      </c>
    </row>
    <row r="28" spans="1:4" x14ac:dyDescent="0.35">
      <c r="A28" t="s">
        <v>113</v>
      </c>
      <c r="B28" s="3" t="s">
        <v>17787</v>
      </c>
      <c r="C28" t="s">
        <v>17810</v>
      </c>
      <c r="D28" s="4">
        <f t="shared" si="0"/>
        <v>18</v>
      </c>
    </row>
    <row r="29" spans="1:4" x14ac:dyDescent="0.35">
      <c r="A29" t="s">
        <v>121</v>
      </c>
      <c r="B29" s="3" t="s">
        <v>17788</v>
      </c>
      <c r="C29" t="s">
        <v>17803</v>
      </c>
      <c r="D29" s="4">
        <f t="shared" si="0"/>
        <v>11</v>
      </c>
    </row>
    <row r="30" spans="1:4" x14ac:dyDescent="0.35">
      <c r="A30" t="s">
        <v>121</v>
      </c>
      <c r="B30" s="3" t="s">
        <v>17788</v>
      </c>
      <c r="C30" t="s">
        <v>17803</v>
      </c>
      <c r="D30" s="4">
        <f t="shared" si="0"/>
        <v>11</v>
      </c>
    </row>
    <row r="31" spans="1:4" x14ac:dyDescent="0.35">
      <c r="A31" t="s">
        <v>121</v>
      </c>
      <c r="B31" s="3" t="s">
        <v>17788</v>
      </c>
      <c r="C31" t="s">
        <v>17803</v>
      </c>
      <c r="D31" s="4">
        <f t="shared" si="0"/>
        <v>11</v>
      </c>
    </row>
    <row r="32" spans="1:4" x14ac:dyDescent="0.35">
      <c r="A32" t="s">
        <v>121</v>
      </c>
      <c r="B32" s="3" t="s">
        <v>17788</v>
      </c>
      <c r="C32" t="s">
        <v>17803</v>
      </c>
      <c r="D32" s="4">
        <f t="shared" si="0"/>
        <v>11</v>
      </c>
    </row>
    <row r="33" spans="1:4" x14ac:dyDescent="0.35">
      <c r="A33" t="s">
        <v>121</v>
      </c>
      <c r="B33" s="3" t="s">
        <v>17788</v>
      </c>
      <c r="C33" t="s">
        <v>17803</v>
      </c>
      <c r="D33" s="4">
        <f t="shared" si="0"/>
        <v>11</v>
      </c>
    </row>
    <row r="34" spans="1:4" x14ac:dyDescent="0.35">
      <c r="A34" t="s">
        <v>121</v>
      </c>
      <c r="B34" s="3" t="s">
        <v>17788</v>
      </c>
      <c r="C34" t="s">
        <v>17803</v>
      </c>
      <c r="D34" s="4">
        <f t="shared" si="0"/>
        <v>11</v>
      </c>
    </row>
    <row r="35" spans="1:4" x14ac:dyDescent="0.35">
      <c r="A35" t="s">
        <v>121</v>
      </c>
      <c r="B35" s="3" t="s">
        <v>17788</v>
      </c>
      <c r="C35" t="s">
        <v>17803</v>
      </c>
      <c r="D35" s="4">
        <f t="shared" si="0"/>
        <v>11</v>
      </c>
    </row>
    <row r="36" spans="1:4" x14ac:dyDescent="0.35">
      <c r="A36" t="s">
        <v>144</v>
      </c>
      <c r="B36" s="3" t="s">
        <v>17784</v>
      </c>
      <c r="C36" t="s">
        <v>17809</v>
      </c>
      <c r="D36" s="4">
        <f t="shared" si="0"/>
        <v>38</v>
      </c>
    </row>
    <row r="37" spans="1:4" x14ac:dyDescent="0.35">
      <c r="A37" t="s">
        <v>150</v>
      </c>
      <c r="B37" s="3" t="s">
        <v>17778</v>
      </c>
      <c r="C37" t="s">
        <v>17799</v>
      </c>
      <c r="D37" s="4">
        <f t="shared" si="0"/>
        <v>14</v>
      </c>
    </row>
    <row r="38" spans="1:4" x14ac:dyDescent="0.35">
      <c r="A38" t="s">
        <v>150</v>
      </c>
      <c r="B38" s="3" t="s">
        <v>17778</v>
      </c>
      <c r="C38" t="s">
        <v>17799</v>
      </c>
      <c r="D38" s="4">
        <f t="shared" si="0"/>
        <v>14</v>
      </c>
    </row>
    <row r="39" spans="1:4" x14ac:dyDescent="0.35">
      <c r="A39" t="s">
        <v>158</v>
      </c>
      <c r="B39" s="3" t="s">
        <v>17781</v>
      </c>
      <c r="C39" t="s">
        <v>17794</v>
      </c>
      <c r="D39" s="4">
        <f t="shared" si="0"/>
        <v>19</v>
      </c>
    </row>
    <row r="40" spans="1:4" x14ac:dyDescent="0.35">
      <c r="A40" t="s">
        <v>158</v>
      </c>
      <c r="B40" s="3" t="s">
        <v>17781</v>
      </c>
      <c r="C40" t="s">
        <v>17794</v>
      </c>
      <c r="D40" s="4">
        <f t="shared" si="0"/>
        <v>19</v>
      </c>
    </row>
    <row r="41" spans="1:4" x14ac:dyDescent="0.35">
      <c r="A41" t="s">
        <v>158</v>
      </c>
      <c r="B41" s="3" t="s">
        <v>17781</v>
      </c>
      <c r="C41" t="s">
        <v>17794</v>
      </c>
      <c r="D41" s="4">
        <f t="shared" si="0"/>
        <v>19</v>
      </c>
    </row>
    <row r="42" spans="1:4" x14ac:dyDescent="0.35">
      <c r="A42" t="s">
        <v>158</v>
      </c>
      <c r="B42" s="3" t="s">
        <v>17781</v>
      </c>
      <c r="C42" t="s">
        <v>17794</v>
      </c>
      <c r="D42" s="4">
        <f t="shared" si="0"/>
        <v>19</v>
      </c>
    </row>
    <row r="43" spans="1:4" x14ac:dyDescent="0.35">
      <c r="A43" t="s">
        <v>172</v>
      </c>
      <c r="B43" s="3" t="s">
        <v>17789</v>
      </c>
      <c r="C43" t="s">
        <v>17819</v>
      </c>
      <c r="D43" s="4">
        <f t="shared" si="0"/>
        <v>43</v>
      </c>
    </row>
    <row r="44" spans="1:4" x14ac:dyDescent="0.35">
      <c r="A44" t="s">
        <v>177</v>
      </c>
      <c r="B44" s="3" t="s">
        <v>17785</v>
      </c>
      <c r="C44" t="s">
        <v>17815</v>
      </c>
      <c r="D44" s="4">
        <f t="shared" si="0"/>
        <v>27</v>
      </c>
    </row>
    <row r="45" spans="1:4" x14ac:dyDescent="0.35">
      <c r="A45" t="s">
        <v>182</v>
      </c>
      <c r="B45" s="3" t="s">
        <v>17788</v>
      </c>
      <c r="C45" t="s">
        <v>17819</v>
      </c>
      <c r="D45" s="4">
        <f t="shared" si="0"/>
        <v>35</v>
      </c>
    </row>
    <row r="46" spans="1:4" x14ac:dyDescent="0.35">
      <c r="A46" t="s">
        <v>187</v>
      </c>
      <c r="B46" s="3" t="s">
        <v>17786</v>
      </c>
      <c r="C46" t="s">
        <v>17796</v>
      </c>
      <c r="D46" s="4">
        <f t="shared" si="0"/>
        <v>18</v>
      </c>
    </row>
    <row r="47" spans="1:4" x14ac:dyDescent="0.35">
      <c r="A47" t="s">
        <v>187</v>
      </c>
      <c r="B47" s="3" t="s">
        <v>17786</v>
      </c>
      <c r="C47" t="s">
        <v>17796</v>
      </c>
      <c r="D47" s="4">
        <f t="shared" si="0"/>
        <v>18</v>
      </c>
    </row>
    <row r="48" spans="1:4" x14ac:dyDescent="0.35">
      <c r="A48" t="s">
        <v>195</v>
      </c>
      <c r="B48" s="3" t="s">
        <v>17790</v>
      </c>
      <c r="C48" t="s">
        <v>17788</v>
      </c>
      <c r="D48" s="4">
        <f t="shared" si="0"/>
        <v>7</v>
      </c>
    </row>
    <row r="49" spans="1:4" x14ac:dyDescent="0.35">
      <c r="A49" t="s">
        <v>200</v>
      </c>
      <c r="B49" s="3" t="s">
        <v>17784</v>
      </c>
      <c r="C49" t="s">
        <v>17779</v>
      </c>
      <c r="D49" s="4">
        <f t="shared" si="0"/>
        <v>22</v>
      </c>
    </row>
    <row r="50" spans="1:4" x14ac:dyDescent="0.35">
      <c r="A50" t="s">
        <v>200</v>
      </c>
      <c r="B50" s="3" t="s">
        <v>17784</v>
      </c>
      <c r="C50" t="s">
        <v>17779</v>
      </c>
      <c r="D50" s="4">
        <f t="shared" si="0"/>
        <v>22</v>
      </c>
    </row>
    <row r="51" spans="1:4" x14ac:dyDescent="0.35">
      <c r="A51" t="s">
        <v>208</v>
      </c>
      <c r="B51" s="3" t="s">
        <v>17791</v>
      </c>
      <c r="C51" t="s">
        <v>17807</v>
      </c>
      <c r="D51" s="4">
        <f t="shared" si="0"/>
        <v>15</v>
      </c>
    </row>
    <row r="52" spans="1:4" x14ac:dyDescent="0.35">
      <c r="A52" t="s">
        <v>208</v>
      </c>
      <c r="B52" s="3" t="s">
        <v>17791</v>
      </c>
      <c r="C52" t="s">
        <v>17807</v>
      </c>
      <c r="D52" s="4">
        <f t="shared" si="0"/>
        <v>15</v>
      </c>
    </row>
    <row r="53" spans="1:4" x14ac:dyDescent="0.35">
      <c r="A53" t="s">
        <v>208</v>
      </c>
      <c r="B53" s="3" t="s">
        <v>17791</v>
      </c>
      <c r="C53" t="s">
        <v>17807</v>
      </c>
      <c r="D53" s="4">
        <f t="shared" si="0"/>
        <v>15</v>
      </c>
    </row>
    <row r="54" spans="1:4" x14ac:dyDescent="0.35">
      <c r="A54" t="s">
        <v>208</v>
      </c>
      <c r="B54" s="3" t="s">
        <v>17791</v>
      </c>
      <c r="C54" t="s">
        <v>17807</v>
      </c>
      <c r="D54" s="4">
        <f t="shared" si="0"/>
        <v>15</v>
      </c>
    </row>
    <row r="55" spans="1:4" x14ac:dyDescent="0.35">
      <c r="A55" t="s">
        <v>222</v>
      </c>
      <c r="B55" s="3" t="s">
        <v>17784</v>
      </c>
      <c r="C55" t="s">
        <v>17799</v>
      </c>
      <c r="D55" s="4">
        <f t="shared" si="0"/>
        <v>28</v>
      </c>
    </row>
    <row r="56" spans="1:4" x14ac:dyDescent="0.35">
      <c r="A56" t="s">
        <v>222</v>
      </c>
      <c r="B56" s="3" t="s">
        <v>17784</v>
      </c>
      <c r="C56" t="s">
        <v>17799</v>
      </c>
      <c r="D56" s="4">
        <f t="shared" si="0"/>
        <v>28</v>
      </c>
    </row>
    <row r="57" spans="1:4" x14ac:dyDescent="0.35">
      <c r="A57" t="s">
        <v>230</v>
      </c>
      <c r="B57" s="3" t="s">
        <v>17779</v>
      </c>
      <c r="C57" t="s">
        <v>17779</v>
      </c>
      <c r="D57" s="4">
        <f t="shared" si="0"/>
        <v>0</v>
      </c>
    </row>
    <row r="58" spans="1:4" x14ac:dyDescent="0.35">
      <c r="A58" t="s">
        <v>230</v>
      </c>
      <c r="B58" s="3" t="s">
        <v>17779</v>
      </c>
      <c r="C58" t="s">
        <v>17779</v>
      </c>
      <c r="D58" s="4">
        <f t="shared" si="0"/>
        <v>0</v>
      </c>
    </row>
    <row r="59" spans="1:4" x14ac:dyDescent="0.35">
      <c r="A59" t="s">
        <v>230</v>
      </c>
      <c r="B59" s="3" t="s">
        <v>17779</v>
      </c>
      <c r="C59" t="s">
        <v>17779</v>
      </c>
      <c r="D59" s="4">
        <f t="shared" si="0"/>
        <v>0</v>
      </c>
    </row>
    <row r="60" spans="1:4" x14ac:dyDescent="0.35">
      <c r="A60" t="s">
        <v>230</v>
      </c>
      <c r="B60" s="3" t="s">
        <v>17779</v>
      </c>
      <c r="C60" t="s">
        <v>17779</v>
      </c>
      <c r="D60" s="4">
        <f t="shared" si="0"/>
        <v>0</v>
      </c>
    </row>
    <row r="61" spans="1:4" x14ac:dyDescent="0.35">
      <c r="A61" t="s">
        <v>230</v>
      </c>
      <c r="B61" s="3" t="s">
        <v>17779</v>
      </c>
      <c r="C61" t="s">
        <v>17779</v>
      </c>
      <c r="D61" s="4">
        <f t="shared" si="0"/>
        <v>0</v>
      </c>
    </row>
    <row r="62" spans="1:4" x14ac:dyDescent="0.35">
      <c r="A62" t="s">
        <v>230</v>
      </c>
      <c r="B62" s="3" t="s">
        <v>17779</v>
      </c>
      <c r="C62" t="s">
        <v>17779</v>
      </c>
      <c r="D62" s="4">
        <f t="shared" si="0"/>
        <v>0</v>
      </c>
    </row>
    <row r="63" spans="1:4" x14ac:dyDescent="0.35">
      <c r="A63" t="s">
        <v>230</v>
      </c>
      <c r="B63" s="3" t="s">
        <v>17779</v>
      </c>
      <c r="C63" t="s">
        <v>17779</v>
      </c>
      <c r="D63" s="4">
        <f t="shared" si="0"/>
        <v>0</v>
      </c>
    </row>
    <row r="64" spans="1:4" x14ac:dyDescent="0.35">
      <c r="A64" t="s">
        <v>251</v>
      </c>
      <c r="B64" s="3" t="s">
        <v>17790</v>
      </c>
      <c r="C64" t="s">
        <v>17802</v>
      </c>
      <c r="D64" s="4">
        <f t="shared" si="0"/>
        <v>20</v>
      </c>
    </row>
    <row r="65" spans="1:4" x14ac:dyDescent="0.35">
      <c r="A65" t="s">
        <v>251</v>
      </c>
      <c r="B65" s="3" t="s">
        <v>17790</v>
      </c>
      <c r="C65" t="s">
        <v>17802</v>
      </c>
      <c r="D65" s="4">
        <f t="shared" si="0"/>
        <v>20</v>
      </c>
    </row>
    <row r="66" spans="1:4" x14ac:dyDescent="0.35">
      <c r="A66" t="s">
        <v>251</v>
      </c>
      <c r="B66" s="3" t="s">
        <v>17790</v>
      </c>
      <c r="C66" t="s">
        <v>17802</v>
      </c>
      <c r="D66" s="4">
        <f t="shared" si="0"/>
        <v>20</v>
      </c>
    </row>
    <row r="67" spans="1:4" x14ac:dyDescent="0.35">
      <c r="A67" t="s">
        <v>251</v>
      </c>
      <c r="B67" s="3" t="s">
        <v>17790</v>
      </c>
      <c r="C67" t="s">
        <v>17802</v>
      </c>
      <c r="D67" s="4">
        <f t="shared" ref="D67:D130" si="1">(LEFT(C67,4)-LEFT(B67,4))*12 + RIGHT(C67,2)-RIGHT(B67,2)</f>
        <v>20</v>
      </c>
    </row>
    <row r="68" spans="1:4" x14ac:dyDescent="0.35">
      <c r="A68" t="s">
        <v>265</v>
      </c>
      <c r="B68" s="3" t="s">
        <v>17785</v>
      </c>
      <c r="C68" t="s">
        <v>17807</v>
      </c>
      <c r="D68" s="4">
        <f t="shared" si="1"/>
        <v>12</v>
      </c>
    </row>
    <row r="69" spans="1:4" x14ac:dyDescent="0.35">
      <c r="A69" t="s">
        <v>270</v>
      </c>
      <c r="B69" s="3" t="s">
        <v>17791</v>
      </c>
      <c r="C69" t="s">
        <v>17782</v>
      </c>
      <c r="D69" s="4">
        <f t="shared" si="1"/>
        <v>11</v>
      </c>
    </row>
    <row r="70" spans="1:4" x14ac:dyDescent="0.35">
      <c r="A70" t="s">
        <v>270</v>
      </c>
      <c r="B70" s="3" t="s">
        <v>17791</v>
      </c>
      <c r="C70" t="s">
        <v>17782</v>
      </c>
      <c r="D70" s="4">
        <f t="shared" si="1"/>
        <v>11</v>
      </c>
    </row>
    <row r="71" spans="1:4" x14ac:dyDescent="0.35">
      <c r="A71" t="s">
        <v>278</v>
      </c>
      <c r="B71" s="3" t="s">
        <v>17783</v>
      </c>
      <c r="C71" t="s">
        <v>17779</v>
      </c>
      <c r="D71" s="4">
        <f t="shared" si="1"/>
        <v>19</v>
      </c>
    </row>
    <row r="72" spans="1:4" x14ac:dyDescent="0.35">
      <c r="A72" t="s">
        <v>283</v>
      </c>
      <c r="B72" s="3" t="s">
        <v>17778</v>
      </c>
      <c r="C72" t="s">
        <v>17820</v>
      </c>
      <c r="D72" s="4">
        <f t="shared" si="1"/>
        <v>11</v>
      </c>
    </row>
    <row r="73" spans="1:4" x14ac:dyDescent="0.35">
      <c r="A73" t="s">
        <v>121</v>
      </c>
      <c r="B73" s="3" t="s">
        <v>17788</v>
      </c>
      <c r="C73" t="s">
        <v>17819</v>
      </c>
      <c r="D73" s="4">
        <f t="shared" si="1"/>
        <v>35</v>
      </c>
    </row>
    <row r="74" spans="1:4" x14ac:dyDescent="0.35">
      <c r="A74" t="s">
        <v>292</v>
      </c>
      <c r="B74" s="3" t="s">
        <v>17780</v>
      </c>
      <c r="C74" t="s">
        <v>17807</v>
      </c>
      <c r="D74" s="4">
        <f t="shared" si="1"/>
        <v>10</v>
      </c>
    </row>
    <row r="75" spans="1:4" x14ac:dyDescent="0.35">
      <c r="A75" t="s">
        <v>292</v>
      </c>
      <c r="B75" s="3" t="s">
        <v>17780</v>
      </c>
      <c r="C75" t="s">
        <v>17807</v>
      </c>
      <c r="D75" s="4">
        <f t="shared" si="1"/>
        <v>10</v>
      </c>
    </row>
    <row r="76" spans="1:4" x14ac:dyDescent="0.35">
      <c r="A76" t="s">
        <v>292</v>
      </c>
      <c r="B76" s="3" t="s">
        <v>17780</v>
      </c>
      <c r="C76" t="s">
        <v>17807</v>
      </c>
      <c r="D76" s="4">
        <f t="shared" si="1"/>
        <v>10</v>
      </c>
    </row>
    <row r="77" spans="1:4" x14ac:dyDescent="0.35">
      <c r="A77" t="s">
        <v>303</v>
      </c>
      <c r="B77" s="3" t="s">
        <v>17782</v>
      </c>
      <c r="C77" t="s">
        <v>17821</v>
      </c>
      <c r="D77" s="4">
        <f t="shared" si="1"/>
        <v>36</v>
      </c>
    </row>
    <row r="78" spans="1:4" x14ac:dyDescent="0.35">
      <c r="A78" t="s">
        <v>303</v>
      </c>
      <c r="B78" s="3" t="s">
        <v>17782</v>
      </c>
      <c r="C78" t="s">
        <v>17821</v>
      </c>
      <c r="D78" s="4">
        <f t="shared" si="1"/>
        <v>36</v>
      </c>
    </row>
    <row r="79" spans="1:4" x14ac:dyDescent="0.35">
      <c r="A79" t="s">
        <v>303</v>
      </c>
      <c r="B79" s="3" t="s">
        <v>17782</v>
      </c>
      <c r="C79" t="s">
        <v>17821</v>
      </c>
      <c r="D79" s="4">
        <f t="shared" si="1"/>
        <v>36</v>
      </c>
    </row>
    <row r="80" spans="1:4" x14ac:dyDescent="0.35">
      <c r="A80" t="s">
        <v>292</v>
      </c>
      <c r="B80" s="3" t="s">
        <v>17780</v>
      </c>
      <c r="C80" t="s">
        <v>17783</v>
      </c>
      <c r="D80" s="4">
        <f t="shared" si="1"/>
        <v>5</v>
      </c>
    </row>
    <row r="81" spans="1:4" x14ac:dyDescent="0.35">
      <c r="A81" t="s">
        <v>317</v>
      </c>
      <c r="B81" s="3" t="s">
        <v>17792</v>
      </c>
      <c r="C81" t="s">
        <v>17779</v>
      </c>
      <c r="D81" s="4">
        <f t="shared" si="1"/>
        <v>12</v>
      </c>
    </row>
    <row r="82" spans="1:4" x14ac:dyDescent="0.35">
      <c r="A82" t="s">
        <v>317</v>
      </c>
      <c r="B82" s="3" t="s">
        <v>17792</v>
      </c>
      <c r="C82" t="s">
        <v>17779</v>
      </c>
      <c r="D82" s="4">
        <f t="shared" si="1"/>
        <v>12</v>
      </c>
    </row>
    <row r="83" spans="1:4" x14ac:dyDescent="0.35">
      <c r="A83" t="s">
        <v>325</v>
      </c>
      <c r="B83" s="3" t="s">
        <v>17786</v>
      </c>
      <c r="C83" t="s">
        <v>17788</v>
      </c>
      <c r="D83" s="4">
        <f t="shared" si="1"/>
        <v>1</v>
      </c>
    </row>
    <row r="84" spans="1:4" x14ac:dyDescent="0.35">
      <c r="A84" t="s">
        <v>325</v>
      </c>
      <c r="B84" s="3" t="s">
        <v>17786</v>
      </c>
      <c r="C84" t="s">
        <v>17788</v>
      </c>
      <c r="D84" s="4">
        <f t="shared" si="1"/>
        <v>1</v>
      </c>
    </row>
    <row r="85" spans="1:4" x14ac:dyDescent="0.35">
      <c r="A85" t="s">
        <v>333</v>
      </c>
      <c r="B85" s="3" t="s">
        <v>17783</v>
      </c>
      <c r="C85" t="s">
        <v>17803</v>
      </c>
      <c r="D85" s="4">
        <f t="shared" si="1"/>
        <v>10</v>
      </c>
    </row>
    <row r="86" spans="1:4" x14ac:dyDescent="0.35">
      <c r="A86" t="s">
        <v>338</v>
      </c>
      <c r="B86" s="3" t="s">
        <v>17786</v>
      </c>
      <c r="C86" t="s">
        <v>17816</v>
      </c>
      <c r="D86" s="4">
        <f t="shared" si="1"/>
        <v>38</v>
      </c>
    </row>
    <row r="87" spans="1:4" x14ac:dyDescent="0.35">
      <c r="A87" t="s">
        <v>195</v>
      </c>
      <c r="B87" s="3" t="s">
        <v>17790</v>
      </c>
      <c r="C87" t="s">
        <v>17822</v>
      </c>
      <c r="D87" s="4">
        <f t="shared" si="1"/>
        <v>38</v>
      </c>
    </row>
    <row r="88" spans="1:4" x14ac:dyDescent="0.35">
      <c r="A88" t="s">
        <v>347</v>
      </c>
      <c r="B88" s="3" t="s">
        <v>17781</v>
      </c>
      <c r="C88" t="s">
        <v>17809</v>
      </c>
      <c r="D88" s="4">
        <f t="shared" si="1"/>
        <v>41</v>
      </c>
    </row>
    <row r="89" spans="1:4" x14ac:dyDescent="0.35">
      <c r="A89" t="s">
        <v>347</v>
      </c>
      <c r="B89" s="3" t="s">
        <v>17781</v>
      </c>
      <c r="C89" t="s">
        <v>17809</v>
      </c>
      <c r="D89" s="4">
        <f t="shared" si="1"/>
        <v>41</v>
      </c>
    </row>
    <row r="90" spans="1:4" x14ac:dyDescent="0.35">
      <c r="A90" t="s">
        <v>353</v>
      </c>
      <c r="B90" s="3" t="s">
        <v>17785</v>
      </c>
      <c r="C90" t="s">
        <v>17808</v>
      </c>
      <c r="D90" s="4">
        <f t="shared" si="1"/>
        <v>24</v>
      </c>
    </row>
    <row r="91" spans="1:4" x14ac:dyDescent="0.35">
      <c r="A91" t="s">
        <v>358</v>
      </c>
      <c r="B91" s="3" t="s">
        <v>17779</v>
      </c>
      <c r="C91" t="s">
        <v>17820</v>
      </c>
      <c r="D91" s="4">
        <f t="shared" si="1"/>
        <v>3</v>
      </c>
    </row>
    <row r="92" spans="1:4" x14ac:dyDescent="0.35">
      <c r="A92" t="s">
        <v>358</v>
      </c>
      <c r="B92" s="3" t="s">
        <v>17779</v>
      </c>
      <c r="C92" t="s">
        <v>17820</v>
      </c>
      <c r="D92" s="4">
        <f t="shared" si="1"/>
        <v>3</v>
      </c>
    </row>
    <row r="93" spans="1:4" x14ac:dyDescent="0.35">
      <c r="A93" t="s">
        <v>358</v>
      </c>
      <c r="B93" s="3" t="s">
        <v>17779</v>
      </c>
      <c r="C93" t="s">
        <v>17820</v>
      </c>
      <c r="D93" s="4">
        <f t="shared" si="1"/>
        <v>3</v>
      </c>
    </row>
    <row r="94" spans="1:4" x14ac:dyDescent="0.35">
      <c r="A94" t="s">
        <v>368</v>
      </c>
      <c r="B94" s="3" t="s">
        <v>17784</v>
      </c>
      <c r="C94" t="s">
        <v>17804</v>
      </c>
      <c r="D94" s="4">
        <f t="shared" si="1"/>
        <v>5</v>
      </c>
    </row>
    <row r="95" spans="1:4" x14ac:dyDescent="0.35">
      <c r="A95" t="s">
        <v>368</v>
      </c>
      <c r="B95" s="3" t="s">
        <v>17784</v>
      </c>
      <c r="C95" t="s">
        <v>17804</v>
      </c>
      <c r="D95" s="4">
        <f t="shared" si="1"/>
        <v>5</v>
      </c>
    </row>
    <row r="96" spans="1:4" x14ac:dyDescent="0.35">
      <c r="A96" t="s">
        <v>368</v>
      </c>
      <c r="B96" s="3" t="s">
        <v>17784</v>
      </c>
      <c r="C96" t="s">
        <v>17804</v>
      </c>
      <c r="D96" s="4">
        <f t="shared" si="1"/>
        <v>5</v>
      </c>
    </row>
    <row r="97" spans="1:4" x14ac:dyDescent="0.35">
      <c r="A97" t="s">
        <v>379</v>
      </c>
      <c r="B97" s="3" t="s">
        <v>17793</v>
      </c>
      <c r="C97" t="s">
        <v>17816</v>
      </c>
      <c r="D97" s="4">
        <f t="shared" si="1"/>
        <v>27</v>
      </c>
    </row>
    <row r="98" spans="1:4" x14ac:dyDescent="0.35">
      <c r="A98" t="s">
        <v>384</v>
      </c>
      <c r="B98" s="3" t="s">
        <v>17793</v>
      </c>
      <c r="C98" t="s">
        <v>17816</v>
      </c>
      <c r="D98" s="4">
        <f t="shared" si="1"/>
        <v>27</v>
      </c>
    </row>
    <row r="99" spans="1:4" x14ac:dyDescent="0.35">
      <c r="A99" t="s">
        <v>389</v>
      </c>
      <c r="B99" s="3" t="s">
        <v>17786</v>
      </c>
      <c r="C99" t="s">
        <v>17805</v>
      </c>
      <c r="D99" s="4">
        <f t="shared" si="1"/>
        <v>33</v>
      </c>
    </row>
    <row r="100" spans="1:4" x14ac:dyDescent="0.35">
      <c r="A100" t="s">
        <v>393</v>
      </c>
      <c r="B100" s="3" t="s">
        <v>17794</v>
      </c>
      <c r="C100" t="s">
        <v>17820</v>
      </c>
      <c r="D100" s="4">
        <f t="shared" si="1"/>
        <v>9</v>
      </c>
    </row>
    <row r="101" spans="1:4" x14ac:dyDescent="0.35">
      <c r="A101" t="s">
        <v>397</v>
      </c>
      <c r="B101" s="3" t="s">
        <v>17790</v>
      </c>
      <c r="C101" t="s">
        <v>17813</v>
      </c>
      <c r="D101" s="4">
        <f t="shared" si="1"/>
        <v>29</v>
      </c>
    </row>
    <row r="102" spans="1:4" x14ac:dyDescent="0.35">
      <c r="A102" t="s">
        <v>397</v>
      </c>
      <c r="B102" s="3" t="s">
        <v>17790</v>
      </c>
      <c r="C102" t="s">
        <v>17813</v>
      </c>
      <c r="D102" s="4">
        <f t="shared" si="1"/>
        <v>29</v>
      </c>
    </row>
    <row r="103" spans="1:4" x14ac:dyDescent="0.35">
      <c r="A103" t="s">
        <v>397</v>
      </c>
      <c r="B103" s="3" t="s">
        <v>17790</v>
      </c>
      <c r="C103" t="s">
        <v>17813</v>
      </c>
      <c r="D103" s="4">
        <f t="shared" si="1"/>
        <v>29</v>
      </c>
    </row>
    <row r="104" spans="1:4" x14ac:dyDescent="0.35">
      <c r="A104" t="s">
        <v>408</v>
      </c>
      <c r="B104" s="3" t="s">
        <v>17784</v>
      </c>
      <c r="C104" t="s">
        <v>17799</v>
      </c>
      <c r="D104" s="4">
        <f t="shared" si="1"/>
        <v>28</v>
      </c>
    </row>
    <row r="105" spans="1:4" x14ac:dyDescent="0.35">
      <c r="A105" t="s">
        <v>413</v>
      </c>
      <c r="B105" s="3" t="s">
        <v>17795</v>
      </c>
      <c r="C105" t="s">
        <v>17802</v>
      </c>
      <c r="D105" s="4">
        <f t="shared" si="1"/>
        <v>6</v>
      </c>
    </row>
    <row r="106" spans="1:4" x14ac:dyDescent="0.35">
      <c r="A106" t="s">
        <v>413</v>
      </c>
      <c r="B106" s="3" t="s">
        <v>17795</v>
      </c>
      <c r="C106" t="s">
        <v>17802</v>
      </c>
      <c r="D106" s="4">
        <f t="shared" si="1"/>
        <v>6</v>
      </c>
    </row>
    <row r="107" spans="1:4" x14ac:dyDescent="0.35">
      <c r="A107" t="s">
        <v>413</v>
      </c>
      <c r="B107" s="3" t="s">
        <v>17795</v>
      </c>
      <c r="C107" t="s">
        <v>17802</v>
      </c>
      <c r="D107" s="4">
        <f t="shared" si="1"/>
        <v>6</v>
      </c>
    </row>
    <row r="108" spans="1:4" x14ac:dyDescent="0.35">
      <c r="A108" t="s">
        <v>424</v>
      </c>
      <c r="B108" s="3" t="s">
        <v>17796</v>
      </c>
      <c r="C108" t="s">
        <v>17816</v>
      </c>
      <c r="D108" s="4">
        <f t="shared" si="1"/>
        <v>20</v>
      </c>
    </row>
    <row r="109" spans="1:4" x14ac:dyDescent="0.35">
      <c r="A109" t="s">
        <v>424</v>
      </c>
      <c r="B109" s="3" t="s">
        <v>17796</v>
      </c>
      <c r="C109" t="s">
        <v>17816</v>
      </c>
      <c r="D109" s="4">
        <f t="shared" si="1"/>
        <v>20</v>
      </c>
    </row>
    <row r="110" spans="1:4" x14ac:dyDescent="0.35">
      <c r="A110" t="s">
        <v>424</v>
      </c>
      <c r="B110" s="3" t="s">
        <v>17796</v>
      </c>
      <c r="C110" t="s">
        <v>17816</v>
      </c>
      <c r="D110" s="4">
        <f t="shared" si="1"/>
        <v>20</v>
      </c>
    </row>
    <row r="111" spans="1:4" x14ac:dyDescent="0.35">
      <c r="A111" t="s">
        <v>434</v>
      </c>
      <c r="B111" s="3" t="s">
        <v>17781</v>
      </c>
      <c r="C111" t="s">
        <v>17778</v>
      </c>
      <c r="D111" s="4">
        <f t="shared" si="1"/>
        <v>17</v>
      </c>
    </row>
    <row r="112" spans="1:4" x14ac:dyDescent="0.35">
      <c r="A112" t="s">
        <v>439</v>
      </c>
      <c r="B112" s="3" t="s">
        <v>17797</v>
      </c>
      <c r="C112" t="s">
        <v>17821</v>
      </c>
      <c r="D112" s="4">
        <f t="shared" si="1"/>
        <v>19</v>
      </c>
    </row>
    <row r="113" spans="1:4" x14ac:dyDescent="0.35">
      <c r="A113" t="s">
        <v>444</v>
      </c>
      <c r="B113" s="3" t="s">
        <v>17790</v>
      </c>
      <c r="C113" t="s">
        <v>17801</v>
      </c>
      <c r="D113" s="4">
        <f t="shared" si="1"/>
        <v>32</v>
      </c>
    </row>
    <row r="114" spans="1:4" x14ac:dyDescent="0.35">
      <c r="A114" t="s">
        <v>444</v>
      </c>
      <c r="B114" s="3" t="s">
        <v>17790</v>
      </c>
      <c r="C114" t="s">
        <v>17801</v>
      </c>
      <c r="D114" s="4">
        <f t="shared" si="1"/>
        <v>32</v>
      </c>
    </row>
    <row r="115" spans="1:4" x14ac:dyDescent="0.35">
      <c r="A115" t="s">
        <v>451</v>
      </c>
      <c r="B115" s="3" t="s">
        <v>17784</v>
      </c>
      <c r="C115" t="s">
        <v>17784</v>
      </c>
      <c r="D115" s="4">
        <f t="shared" si="1"/>
        <v>0</v>
      </c>
    </row>
    <row r="116" spans="1:4" x14ac:dyDescent="0.35">
      <c r="A116" t="s">
        <v>451</v>
      </c>
      <c r="B116" s="3" t="s">
        <v>17784</v>
      </c>
      <c r="C116" t="s">
        <v>17784</v>
      </c>
      <c r="D116" s="4">
        <f t="shared" si="1"/>
        <v>0</v>
      </c>
    </row>
    <row r="117" spans="1:4" x14ac:dyDescent="0.35">
      <c r="A117" t="s">
        <v>451</v>
      </c>
      <c r="B117" s="3" t="s">
        <v>17784</v>
      </c>
      <c r="C117" t="s">
        <v>17784</v>
      </c>
      <c r="D117" s="4">
        <f t="shared" si="1"/>
        <v>0</v>
      </c>
    </row>
    <row r="118" spans="1:4" x14ac:dyDescent="0.35">
      <c r="A118" t="s">
        <v>451</v>
      </c>
      <c r="B118" s="3" t="s">
        <v>17784</v>
      </c>
      <c r="C118" t="s">
        <v>17784</v>
      </c>
      <c r="D118" s="4">
        <f t="shared" si="1"/>
        <v>0</v>
      </c>
    </row>
    <row r="119" spans="1:4" x14ac:dyDescent="0.35">
      <c r="A119" t="s">
        <v>465</v>
      </c>
      <c r="B119" s="3" t="s">
        <v>17798</v>
      </c>
      <c r="C119" t="s">
        <v>17798</v>
      </c>
      <c r="D119" s="4">
        <f t="shared" si="1"/>
        <v>0</v>
      </c>
    </row>
    <row r="120" spans="1:4" x14ac:dyDescent="0.35">
      <c r="A120" t="s">
        <v>470</v>
      </c>
      <c r="B120" s="3" t="s">
        <v>17788</v>
      </c>
      <c r="C120" t="s">
        <v>17807</v>
      </c>
      <c r="D120" s="4">
        <f t="shared" si="1"/>
        <v>6</v>
      </c>
    </row>
    <row r="121" spans="1:4" x14ac:dyDescent="0.35">
      <c r="A121" t="s">
        <v>475</v>
      </c>
      <c r="B121" s="3" t="s">
        <v>17780</v>
      </c>
      <c r="C121" t="s">
        <v>17779</v>
      </c>
      <c r="D121" s="4">
        <f t="shared" si="1"/>
        <v>24</v>
      </c>
    </row>
    <row r="122" spans="1:4" x14ac:dyDescent="0.35">
      <c r="A122" t="s">
        <v>475</v>
      </c>
      <c r="B122" s="3" t="s">
        <v>17780</v>
      </c>
      <c r="C122" t="s">
        <v>17779</v>
      </c>
      <c r="D122" s="4">
        <f t="shared" si="1"/>
        <v>24</v>
      </c>
    </row>
    <row r="123" spans="1:4" x14ac:dyDescent="0.35">
      <c r="A123" t="s">
        <v>475</v>
      </c>
      <c r="B123" s="3" t="s">
        <v>17780</v>
      </c>
      <c r="C123" t="s">
        <v>17779</v>
      </c>
      <c r="D123" s="4">
        <f t="shared" si="1"/>
        <v>24</v>
      </c>
    </row>
    <row r="124" spans="1:4" x14ac:dyDescent="0.35">
      <c r="A124" t="s">
        <v>475</v>
      </c>
      <c r="B124" s="3" t="s">
        <v>17780</v>
      </c>
      <c r="C124" t="s">
        <v>17779</v>
      </c>
      <c r="D124" s="4">
        <f t="shared" si="1"/>
        <v>24</v>
      </c>
    </row>
    <row r="125" spans="1:4" x14ac:dyDescent="0.35">
      <c r="A125" t="s">
        <v>475</v>
      </c>
      <c r="B125" s="3" t="s">
        <v>17780</v>
      </c>
      <c r="C125" t="s">
        <v>17779</v>
      </c>
      <c r="D125" s="4">
        <f t="shared" si="1"/>
        <v>24</v>
      </c>
    </row>
    <row r="126" spans="1:4" x14ac:dyDescent="0.35">
      <c r="A126" t="s">
        <v>491</v>
      </c>
      <c r="B126" s="3" t="s">
        <v>17783</v>
      </c>
      <c r="C126" t="s">
        <v>17782</v>
      </c>
      <c r="D126" s="4">
        <f t="shared" si="1"/>
        <v>1</v>
      </c>
    </row>
    <row r="127" spans="1:4" x14ac:dyDescent="0.35">
      <c r="A127" t="s">
        <v>496</v>
      </c>
      <c r="B127" s="3" t="s">
        <v>17786</v>
      </c>
      <c r="C127" t="s">
        <v>17786</v>
      </c>
      <c r="D127" s="4">
        <f t="shared" si="1"/>
        <v>0</v>
      </c>
    </row>
    <row r="128" spans="1:4" x14ac:dyDescent="0.35">
      <c r="A128" t="s">
        <v>501</v>
      </c>
      <c r="B128" s="3" t="s">
        <v>17784</v>
      </c>
      <c r="C128" t="s">
        <v>17816</v>
      </c>
      <c r="D128" s="4">
        <f t="shared" si="1"/>
        <v>39</v>
      </c>
    </row>
    <row r="129" spans="1:4" x14ac:dyDescent="0.35">
      <c r="A129" t="s">
        <v>501</v>
      </c>
      <c r="B129" s="3" t="s">
        <v>17784</v>
      </c>
      <c r="C129" t="s">
        <v>17816</v>
      </c>
      <c r="D129" s="4">
        <f t="shared" si="1"/>
        <v>39</v>
      </c>
    </row>
    <row r="130" spans="1:4" x14ac:dyDescent="0.35">
      <c r="A130" t="s">
        <v>509</v>
      </c>
      <c r="B130" s="3" t="s">
        <v>17788</v>
      </c>
      <c r="C130" t="s">
        <v>17801</v>
      </c>
      <c r="D130" s="4">
        <f t="shared" si="1"/>
        <v>25</v>
      </c>
    </row>
    <row r="131" spans="1:4" x14ac:dyDescent="0.35">
      <c r="A131" t="s">
        <v>509</v>
      </c>
      <c r="B131" s="3" t="s">
        <v>17788</v>
      </c>
      <c r="C131" t="s">
        <v>17801</v>
      </c>
      <c r="D131" s="4">
        <f t="shared" ref="D131:D194" si="2">(LEFT(C131,4)-LEFT(B131,4))*12 + RIGHT(C131,2)-RIGHT(B131,2)</f>
        <v>25</v>
      </c>
    </row>
    <row r="132" spans="1:4" x14ac:dyDescent="0.35">
      <c r="A132" t="s">
        <v>516</v>
      </c>
      <c r="B132" s="3" t="s">
        <v>17784</v>
      </c>
      <c r="C132" t="s">
        <v>17823</v>
      </c>
      <c r="D132" s="4">
        <f t="shared" si="2"/>
        <v>30</v>
      </c>
    </row>
    <row r="133" spans="1:4" x14ac:dyDescent="0.35">
      <c r="A133" t="s">
        <v>516</v>
      </c>
      <c r="B133" s="3" t="s">
        <v>17784</v>
      </c>
      <c r="C133" t="s">
        <v>17823</v>
      </c>
      <c r="D133" s="4">
        <f t="shared" si="2"/>
        <v>30</v>
      </c>
    </row>
    <row r="134" spans="1:4" x14ac:dyDescent="0.35">
      <c r="A134" t="s">
        <v>516</v>
      </c>
      <c r="B134" s="3" t="s">
        <v>17784</v>
      </c>
      <c r="C134" t="s">
        <v>17823</v>
      </c>
      <c r="D134" s="4">
        <f t="shared" si="2"/>
        <v>30</v>
      </c>
    </row>
    <row r="135" spans="1:4" x14ac:dyDescent="0.35">
      <c r="A135" t="s">
        <v>527</v>
      </c>
      <c r="B135" s="3" t="s">
        <v>17785</v>
      </c>
      <c r="C135" t="s">
        <v>17811</v>
      </c>
      <c r="D135" s="4">
        <f t="shared" si="2"/>
        <v>30</v>
      </c>
    </row>
    <row r="136" spans="1:4" x14ac:dyDescent="0.35">
      <c r="A136" t="s">
        <v>527</v>
      </c>
      <c r="B136" s="3" t="s">
        <v>17785</v>
      </c>
      <c r="C136" t="s">
        <v>17811</v>
      </c>
      <c r="D136" s="4">
        <f t="shared" si="2"/>
        <v>30</v>
      </c>
    </row>
    <row r="137" spans="1:4" x14ac:dyDescent="0.35">
      <c r="A137" t="s">
        <v>527</v>
      </c>
      <c r="B137" s="3" t="s">
        <v>17785</v>
      </c>
      <c r="C137" t="s">
        <v>17811</v>
      </c>
      <c r="D137" s="4">
        <f t="shared" si="2"/>
        <v>30</v>
      </c>
    </row>
    <row r="138" spans="1:4" x14ac:dyDescent="0.35">
      <c r="A138" t="s">
        <v>527</v>
      </c>
      <c r="B138" s="3" t="s">
        <v>17785</v>
      </c>
      <c r="C138" t="s">
        <v>17811</v>
      </c>
      <c r="D138" s="4">
        <f t="shared" si="2"/>
        <v>30</v>
      </c>
    </row>
    <row r="139" spans="1:4" x14ac:dyDescent="0.35">
      <c r="A139" t="s">
        <v>527</v>
      </c>
      <c r="B139" s="3" t="s">
        <v>17785</v>
      </c>
      <c r="C139" t="s">
        <v>17811</v>
      </c>
      <c r="D139" s="4">
        <f t="shared" si="2"/>
        <v>30</v>
      </c>
    </row>
    <row r="140" spans="1:4" x14ac:dyDescent="0.35">
      <c r="A140" t="s">
        <v>527</v>
      </c>
      <c r="B140" s="3" t="s">
        <v>17785</v>
      </c>
      <c r="C140" t="s">
        <v>17811</v>
      </c>
      <c r="D140" s="4">
        <f t="shared" si="2"/>
        <v>30</v>
      </c>
    </row>
    <row r="141" spans="1:4" x14ac:dyDescent="0.35">
      <c r="A141" t="s">
        <v>527</v>
      </c>
      <c r="B141" s="3" t="s">
        <v>17785</v>
      </c>
      <c r="C141" t="s">
        <v>17811</v>
      </c>
      <c r="D141" s="4">
        <f t="shared" si="2"/>
        <v>30</v>
      </c>
    </row>
    <row r="142" spans="1:4" x14ac:dyDescent="0.35">
      <c r="A142" t="s">
        <v>547</v>
      </c>
      <c r="B142" s="3" t="s">
        <v>17790</v>
      </c>
      <c r="C142" t="s">
        <v>17820</v>
      </c>
      <c r="D142" s="4">
        <f t="shared" si="2"/>
        <v>30</v>
      </c>
    </row>
    <row r="143" spans="1:4" x14ac:dyDescent="0.35">
      <c r="A143" t="s">
        <v>551</v>
      </c>
      <c r="B143" s="3" t="s">
        <v>17782</v>
      </c>
      <c r="C143" t="s">
        <v>17819</v>
      </c>
      <c r="D143" s="4">
        <f t="shared" si="2"/>
        <v>33</v>
      </c>
    </row>
    <row r="144" spans="1:4" x14ac:dyDescent="0.35">
      <c r="A144" t="s">
        <v>551</v>
      </c>
      <c r="B144" s="3" t="s">
        <v>17782</v>
      </c>
      <c r="C144" t="s">
        <v>17819</v>
      </c>
      <c r="D144" s="4">
        <f t="shared" si="2"/>
        <v>33</v>
      </c>
    </row>
    <row r="145" spans="1:4" x14ac:dyDescent="0.35">
      <c r="A145" t="s">
        <v>551</v>
      </c>
      <c r="B145" s="3" t="s">
        <v>17782</v>
      </c>
      <c r="C145" t="s">
        <v>17819</v>
      </c>
      <c r="D145" s="4">
        <f t="shared" si="2"/>
        <v>33</v>
      </c>
    </row>
    <row r="146" spans="1:4" x14ac:dyDescent="0.35">
      <c r="A146" t="s">
        <v>562</v>
      </c>
      <c r="B146" s="3" t="s">
        <v>17778</v>
      </c>
      <c r="C146" t="s">
        <v>17821</v>
      </c>
      <c r="D146" s="4">
        <f t="shared" si="2"/>
        <v>26</v>
      </c>
    </row>
    <row r="147" spans="1:4" x14ac:dyDescent="0.35">
      <c r="A147" t="s">
        <v>567</v>
      </c>
      <c r="B147" s="3" t="s">
        <v>17788</v>
      </c>
      <c r="C147" t="s">
        <v>17803</v>
      </c>
      <c r="D147" s="4">
        <f t="shared" si="2"/>
        <v>11</v>
      </c>
    </row>
    <row r="148" spans="1:4" x14ac:dyDescent="0.35">
      <c r="A148" t="s">
        <v>571</v>
      </c>
      <c r="B148" s="3" t="s">
        <v>17788</v>
      </c>
      <c r="C148" t="s">
        <v>17788</v>
      </c>
      <c r="D148" s="4">
        <f t="shared" si="2"/>
        <v>0</v>
      </c>
    </row>
    <row r="149" spans="1:4" x14ac:dyDescent="0.35">
      <c r="A149" t="s">
        <v>576</v>
      </c>
      <c r="B149" s="3" t="s">
        <v>17799</v>
      </c>
      <c r="C149" t="s">
        <v>17799</v>
      </c>
      <c r="D149" s="4">
        <f t="shared" si="2"/>
        <v>0</v>
      </c>
    </row>
    <row r="150" spans="1:4" x14ac:dyDescent="0.35">
      <c r="A150" t="s">
        <v>576</v>
      </c>
      <c r="B150" s="3" t="s">
        <v>17799</v>
      </c>
      <c r="C150" t="s">
        <v>17799</v>
      </c>
      <c r="D150" s="4">
        <f t="shared" si="2"/>
        <v>0</v>
      </c>
    </row>
    <row r="151" spans="1:4" x14ac:dyDescent="0.35">
      <c r="A151" t="s">
        <v>576</v>
      </c>
      <c r="B151" s="3" t="s">
        <v>17799</v>
      </c>
      <c r="C151" t="s">
        <v>17799</v>
      </c>
      <c r="D151" s="4">
        <f t="shared" si="2"/>
        <v>0</v>
      </c>
    </row>
    <row r="152" spans="1:4" x14ac:dyDescent="0.35">
      <c r="A152" t="s">
        <v>576</v>
      </c>
      <c r="B152" s="3" t="s">
        <v>17799</v>
      </c>
      <c r="C152" t="s">
        <v>17799</v>
      </c>
      <c r="D152" s="4">
        <f t="shared" si="2"/>
        <v>0</v>
      </c>
    </row>
    <row r="153" spans="1:4" x14ac:dyDescent="0.35">
      <c r="A153" t="s">
        <v>589</v>
      </c>
      <c r="B153" s="3" t="s">
        <v>17782</v>
      </c>
      <c r="C153" t="s">
        <v>17796</v>
      </c>
      <c r="D153" s="4">
        <f t="shared" si="2"/>
        <v>15</v>
      </c>
    </row>
    <row r="154" spans="1:4" x14ac:dyDescent="0.35">
      <c r="A154" t="s">
        <v>589</v>
      </c>
      <c r="B154" s="3" t="s">
        <v>17782</v>
      </c>
      <c r="C154" t="s">
        <v>17796</v>
      </c>
      <c r="D154" s="4">
        <f t="shared" si="2"/>
        <v>15</v>
      </c>
    </row>
    <row r="155" spans="1:4" x14ac:dyDescent="0.35">
      <c r="A155" t="s">
        <v>597</v>
      </c>
      <c r="B155" s="3" t="s">
        <v>17785</v>
      </c>
      <c r="C155" t="s">
        <v>17795</v>
      </c>
      <c r="D155" s="4">
        <f t="shared" si="2"/>
        <v>13</v>
      </c>
    </row>
    <row r="156" spans="1:4" x14ac:dyDescent="0.35">
      <c r="A156" t="s">
        <v>597</v>
      </c>
      <c r="B156" s="3" t="s">
        <v>17785</v>
      </c>
      <c r="C156" t="s">
        <v>17795</v>
      </c>
      <c r="D156" s="4">
        <f t="shared" si="2"/>
        <v>13</v>
      </c>
    </row>
    <row r="157" spans="1:4" x14ac:dyDescent="0.35">
      <c r="A157" t="s">
        <v>597</v>
      </c>
      <c r="B157" s="3" t="s">
        <v>17785</v>
      </c>
      <c r="C157" t="s">
        <v>17795</v>
      </c>
      <c r="D157" s="4">
        <f t="shared" si="2"/>
        <v>13</v>
      </c>
    </row>
    <row r="158" spans="1:4" x14ac:dyDescent="0.35">
      <c r="A158" t="s">
        <v>608</v>
      </c>
      <c r="B158" s="3" t="s">
        <v>17795</v>
      </c>
      <c r="C158" t="s">
        <v>17795</v>
      </c>
      <c r="D158" s="4">
        <f t="shared" si="2"/>
        <v>0</v>
      </c>
    </row>
    <row r="159" spans="1:4" x14ac:dyDescent="0.35">
      <c r="A159" t="s">
        <v>611</v>
      </c>
      <c r="B159" s="3" t="s">
        <v>17790</v>
      </c>
      <c r="C159" t="s">
        <v>17790</v>
      </c>
      <c r="D159" s="4">
        <f t="shared" si="2"/>
        <v>0</v>
      </c>
    </row>
    <row r="160" spans="1:4" x14ac:dyDescent="0.35">
      <c r="A160" t="s">
        <v>615</v>
      </c>
      <c r="B160" s="3" t="s">
        <v>17800</v>
      </c>
      <c r="C160" t="s">
        <v>17801</v>
      </c>
      <c r="D160" s="4">
        <f t="shared" si="2"/>
        <v>21</v>
      </c>
    </row>
    <row r="161" spans="1:4" x14ac:dyDescent="0.35">
      <c r="A161" t="s">
        <v>615</v>
      </c>
      <c r="B161" s="3" t="s">
        <v>17800</v>
      </c>
      <c r="C161" t="s">
        <v>17801</v>
      </c>
      <c r="D161" s="4">
        <f t="shared" si="2"/>
        <v>21</v>
      </c>
    </row>
    <row r="162" spans="1:4" x14ac:dyDescent="0.35">
      <c r="A162" t="s">
        <v>621</v>
      </c>
      <c r="B162" s="3" t="s">
        <v>17781</v>
      </c>
      <c r="C162" t="s">
        <v>17797</v>
      </c>
      <c r="D162" s="4">
        <f t="shared" si="2"/>
        <v>24</v>
      </c>
    </row>
    <row r="163" spans="1:4" x14ac:dyDescent="0.35">
      <c r="A163" t="s">
        <v>626</v>
      </c>
      <c r="B163" s="3" t="s">
        <v>17778</v>
      </c>
      <c r="C163" t="s">
        <v>17794</v>
      </c>
      <c r="D163" s="4">
        <f t="shared" si="2"/>
        <v>2</v>
      </c>
    </row>
    <row r="164" spans="1:4" x14ac:dyDescent="0.35">
      <c r="A164" t="s">
        <v>631</v>
      </c>
      <c r="B164" s="3" t="s">
        <v>17785</v>
      </c>
      <c r="C164" t="s">
        <v>17801</v>
      </c>
      <c r="D164" s="4">
        <f t="shared" si="2"/>
        <v>31</v>
      </c>
    </row>
    <row r="165" spans="1:4" x14ac:dyDescent="0.35">
      <c r="A165" t="s">
        <v>635</v>
      </c>
      <c r="B165" s="3" t="s">
        <v>17792</v>
      </c>
      <c r="C165" t="s">
        <v>17801</v>
      </c>
      <c r="D165" s="4">
        <f t="shared" si="2"/>
        <v>17</v>
      </c>
    </row>
    <row r="166" spans="1:4" x14ac:dyDescent="0.35">
      <c r="A166" t="s">
        <v>640</v>
      </c>
      <c r="B166" s="3" t="s">
        <v>17786</v>
      </c>
      <c r="C166" t="s">
        <v>17786</v>
      </c>
      <c r="D166" s="4">
        <f t="shared" si="2"/>
        <v>0</v>
      </c>
    </row>
    <row r="167" spans="1:4" x14ac:dyDescent="0.35">
      <c r="A167" t="s">
        <v>640</v>
      </c>
      <c r="B167" s="3" t="s">
        <v>17786</v>
      </c>
      <c r="C167" t="s">
        <v>17786</v>
      </c>
      <c r="D167" s="4">
        <f t="shared" si="2"/>
        <v>0</v>
      </c>
    </row>
    <row r="168" spans="1:4" x14ac:dyDescent="0.35">
      <c r="A168" t="s">
        <v>640</v>
      </c>
      <c r="B168" s="3" t="s">
        <v>17786</v>
      </c>
      <c r="C168" t="s">
        <v>17786</v>
      </c>
      <c r="D168" s="4">
        <f t="shared" si="2"/>
        <v>0</v>
      </c>
    </row>
    <row r="169" spans="1:4" x14ac:dyDescent="0.35">
      <c r="A169" t="s">
        <v>640</v>
      </c>
      <c r="B169" s="3" t="s">
        <v>17786</v>
      </c>
      <c r="C169" t="s">
        <v>17786</v>
      </c>
      <c r="D169" s="4">
        <f t="shared" si="2"/>
        <v>0</v>
      </c>
    </row>
    <row r="170" spans="1:4" x14ac:dyDescent="0.35">
      <c r="A170" t="s">
        <v>640</v>
      </c>
      <c r="B170" s="3" t="s">
        <v>17786</v>
      </c>
      <c r="C170" t="s">
        <v>17786</v>
      </c>
      <c r="D170" s="4">
        <f t="shared" si="2"/>
        <v>0</v>
      </c>
    </row>
    <row r="171" spans="1:4" x14ac:dyDescent="0.35">
      <c r="A171" t="s">
        <v>640</v>
      </c>
      <c r="B171" s="3" t="s">
        <v>17786</v>
      </c>
      <c r="C171" t="s">
        <v>17786</v>
      </c>
      <c r="D171" s="4">
        <f t="shared" si="2"/>
        <v>0</v>
      </c>
    </row>
    <row r="172" spans="1:4" x14ac:dyDescent="0.35">
      <c r="A172" t="s">
        <v>640</v>
      </c>
      <c r="B172" s="3" t="s">
        <v>17786</v>
      </c>
      <c r="C172" t="s">
        <v>17786</v>
      </c>
      <c r="D172" s="4">
        <f t="shared" si="2"/>
        <v>0</v>
      </c>
    </row>
    <row r="173" spans="1:4" x14ac:dyDescent="0.35">
      <c r="A173" t="s">
        <v>663</v>
      </c>
      <c r="B173" s="3" t="s">
        <v>17784</v>
      </c>
      <c r="C173" t="s">
        <v>17784</v>
      </c>
      <c r="D173" s="4">
        <f t="shared" si="2"/>
        <v>0</v>
      </c>
    </row>
    <row r="174" spans="1:4" x14ac:dyDescent="0.35">
      <c r="A174" t="s">
        <v>663</v>
      </c>
      <c r="B174" s="3" t="s">
        <v>17784</v>
      </c>
      <c r="C174" t="s">
        <v>17784</v>
      </c>
      <c r="D174" s="4">
        <f t="shared" si="2"/>
        <v>0</v>
      </c>
    </row>
    <row r="175" spans="1:4" x14ac:dyDescent="0.35">
      <c r="A175" t="s">
        <v>663</v>
      </c>
      <c r="B175" s="3" t="s">
        <v>17784</v>
      </c>
      <c r="C175" t="s">
        <v>17784</v>
      </c>
      <c r="D175" s="4">
        <f t="shared" si="2"/>
        <v>0</v>
      </c>
    </row>
    <row r="176" spans="1:4" x14ac:dyDescent="0.35">
      <c r="A176" t="s">
        <v>674</v>
      </c>
      <c r="B176" s="3" t="s">
        <v>17786</v>
      </c>
      <c r="C176" t="s">
        <v>17786</v>
      </c>
      <c r="D176" s="4">
        <f t="shared" si="2"/>
        <v>0</v>
      </c>
    </row>
    <row r="177" spans="1:4" x14ac:dyDescent="0.35">
      <c r="A177" t="s">
        <v>674</v>
      </c>
      <c r="B177" s="3" t="s">
        <v>17786</v>
      </c>
      <c r="C177" t="s">
        <v>17786</v>
      </c>
      <c r="D177" s="4">
        <f t="shared" si="2"/>
        <v>0</v>
      </c>
    </row>
    <row r="178" spans="1:4" x14ac:dyDescent="0.35">
      <c r="A178" t="s">
        <v>681</v>
      </c>
      <c r="B178" s="3" t="s">
        <v>17784</v>
      </c>
      <c r="C178" t="s">
        <v>17818</v>
      </c>
      <c r="D178" s="4">
        <f t="shared" si="2"/>
        <v>32</v>
      </c>
    </row>
    <row r="179" spans="1:4" x14ac:dyDescent="0.35">
      <c r="A179" t="s">
        <v>292</v>
      </c>
      <c r="B179" s="3" t="s">
        <v>17780</v>
      </c>
      <c r="C179" t="s">
        <v>17802</v>
      </c>
      <c r="D179" s="4">
        <f t="shared" si="2"/>
        <v>17</v>
      </c>
    </row>
    <row r="180" spans="1:4" x14ac:dyDescent="0.35">
      <c r="A180" t="s">
        <v>292</v>
      </c>
      <c r="B180" s="3" t="s">
        <v>17780</v>
      </c>
      <c r="C180" t="s">
        <v>17802</v>
      </c>
      <c r="D180" s="4">
        <f t="shared" si="2"/>
        <v>17</v>
      </c>
    </row>
    <row r="181" spans="1:4" x14ac:dyDescent="0.35">
      <c r="A181" t="s">
        <v>693</v>
      </c>
      <c r="B181" s="3" t="s">
        <v>17786</v>
      </c>
      <c r="C181" t="s">
        <v>17794</v>
      </c>
      <c r="D181" s="4">
        <f t="shared" si="2"/>
        <v>15</v>
      </c>
    </row>
    <row r="182" spans="1:4" x14ac:dyDescent="0.35">
      <c r="A182" t="s">
        <v>698</v>
      </c>
      <c r="B182" s="3" t="s">
        <v>17782</v>
      </c>
      <c r="C182" t="s">
        <v>17782</v>
      </c>
      <c r="D182" s="4">
        <f t="shared" si="2"/>
        <v>0</v>
      </c>
    </row>
    <row r="183" spans="1:4" x14ac:dyDescent="0.35">
      <c r="A183" t="s">
        <v>698</v>
      </c>
      <c r="B183" s="3" t="s">
        <v>17782</v>
      </c>
      <c r="C183" t="s">
        <v>17782</v>
      </c>
      <c r="D183" s="4">
        <f t="shared" si="2"/>
        <v>0</v>
      </c>
    </row>
    <row r="184" spans="1:4" x14ac:dyDescent="0.35">
      <c r="A184" t="s">
        <v>706</v>
      </c>
      <c r="B184" s="3" t="s">
        <v>17783</v>
      </c>
      <c r="C184" t="s">
        <v>17783</v>
      </c>
      <c r="D184" s="4">
        <f t="shared" si="2"/>
        <v>0</v>
      </c>
    </row>
    <row r="185" spans="1:4" x14ac:dyDescent="0.35">
      <c r="A185" t="s">
        <v>706</v>
      </c>
      <c r="B185" s="3" t="s">
        <v>17783</v>
      </c>
      <c r="C185" t="s">
        <v>17783</v>
      </c>
      <c r="D185" s="4">
        <f t="shared" si="2"/>
        <v>0</v>
      </c>
    </row>
    <row r="186" spans="1:4" x14ac:dyDescent="0.35">
      <c r="A186" t="s">
        <v>706</v>
      </c>
      <c r="B186" s="3" t="s">
        <v>17783</v>
      </c>
      <c r="C186" t="s">
        <v>17783</v>
      </c>
      <c r="D186" s="4">
        <f t="shared" si="2"/>
        <v>0</v>
      </c>
    </row>
    <row r="187" spans="1:4" x14ac:dyDescent="0.35">
      <c r="A187" t="s">
        <v>717</v>
      </c>
      <c r="B187" s="3" t="s">
        <v>17801</v>
      </c>
      <c r="C187" t="s">
        <v>17801</v>
      </c>
      <c r="D187" s="4">
        <f t="shared" si="2"/>
        <v>0</v>
      </c>
    </row>
    <row r="188" spans="1:4" x14ac:dyDescent="0.35">
      <c r="A188" t="s">
        <v>722</v>
      </c>
      <c r="B188" s="3" t="s">
        <v>17784</v>
      </c>
      <c r="C188" t="s">
        <v>17784</v>
      </c>
      <c r="D188" s="4">
        <f t="shared" si="2"/>
        <v>0</v>
      </c>
    </row>
    <row r="189" spans="1:4" x14ac:dyDescent="0.35">
      <c r="A189" t="s">
        <v>727</v>
      </c>
      <c r="B189" s="3" t="s">
        <v>17788</v>
      </c>
      <c r="C189" t="s">
        <v>17815</v>
      </c>
      <c r="D189" s="4">
        <f t="shared" si="2"/>
        <v>21</v>
      </c>
    </row>
    <row r="190" spans="1:4" x14ac:dyDescent="0.35">
      <c r="A190" t="s">
        <v>727</v>
      </c>
      <c r="B190" s="3" t="s">
        <v>17788</v>
      </c>
      <c r="C190" t="s">
        <v>17815</v>
      </c>
      <c r="D190" s="4">
        <f t="shared" si="2"/>
        <v>21</v>
      </c>
    </row>
    <row r="191" spans="1:4" x14ac:dyDescent="0.35">
      <c r="A191" t="s">
        <v>733</v>
      </c>
      <c r="B191" s="3" t="s">
        <v>17790</v>
      </c>
      <c r="C191" t="s">
        <v>17778</v>
      </c>
      <c r="D191" s="4">
        <f t="shared" si="2"/>
        <v>19</v>
      </c>
    </row>
    <row r="192" spans="1:4" x14ac:dyDescent="0.35">
      <c r="A192" t="s">
        <v>733</v>
      </c>
      <c r="B192" s="3" t="s">
        <v>17790</v>
      </c>
      <c r="C192" t="s">
        <v>17778</v>
      </c>
      <c r="D192" s="4">
        <f t="shared" si="2"/>
        <v>19</v>
      </c>
    </row>
    <row r="193" spans="1:4" x14ac:dyDescent="0.35">
      <c r="A193" t="s">
        <v>733</v>
      </c>
      <c r="B193" s="3" t="s">
        <v>17790</v>
      </c>
      <c r="C193" t="s">
        <v>17778</v>
      </c>
      <c r="D193" s="4">
        <f t="shared" si="2"/>
        <v>19</v>
      </c>
    </row>
    <row r="194" spans="1:4" x14ac:dyDescent="0.35">
      <c r="A194" t="s">
        <v>733</v>
      </c>
      <c r="B194" s="3" t="s">
        <v>17790</v>
      </c>
      <c r="C194" t="s">
        <v>17778</v>
      </c>
      <c r="D194" s="4">
        <f t="shared" si="2"/>
        <v>19</v>
      </c>
    </row>
    <row r="195" spans="1:4" x14ac:dyDescent="0.35">
      <c r="A195" t="s">
        <v>733</v>
      </c>
      <c r="B195" s="3" t="s">
        <v>17790</v>
      </c>
      <c r="C195" t="s">
        <v>17778</v>
      </c>
      <c r="D195" s="4">
        <f t="shared" ref="D195:D258" si="3">(LEFT(C195,4)-LEFT(B195,4))*12 + RIGHT(C195,2)-RIGHT(B195,2)</f>
        <v>19</v>
      </c>
    </row>
    <row r="196" spans="1:4" x14ac:dyDescent="0.35">
      <c r="A196" t="s">
        <v>749</v>
      </c>
      <c r="B196" s="3" t="s">
        <v>17785</v>
      </c>
      <c r="C196" t="s">
        <v>17778</v>
      </c>
      <c r="D196" s="4">
        <f t="shared" si="3"/>
        <v>18</v>
      </c>
    </row>
    <row r="197" spans="1:4" x14ac:dyDescent="0.35">
      <c r="A197" t="s">
        <v>753</v>
      </c>
      <c r="B197" s="3" t="s">
        <v>17790</v>
      </c>
      <c r="C197" t="s">
        <v>17790</v>
      </c>
      <c r="D197" s="4">
        <f t="shared" si="3"/>
        <v>0</v>
      </c>
    </row>
    <row r="198" spans="1:4" x14ac:dyDescent="0.35">
      <c r="A198" t="s">
        <v>753</v>
      </c>
      <c r="B198" s="3" t="s">
        <v>17790</v>
      </c>
      <c r="C198" t="s">
        <v>17790</v>
      </c>
      <c r="D198" s="4">
        <f t="shared" si="3"/>
        <v>0</v>
      </c>
    </row>
    <row r="199" spans="1:4" x14ac:dyDescent="0.35">
      <c r="A199" t="s">
        <v>761</v>
      </c>
      <c r="B199" s="3" t="s">
        <v>17785</v>
      </c>
      <c r="C199" t="s">
        <v>17816</v>
      </c>
      <c r="D199" s="4">
        <f t="shared" si="3"/>
        <v>43</v>
      </c>
    </row>
    <row r="200" spans="1:4" x14ac:dyDescent="0.35">
      <c r="A200" t="s">
        <v>766</v>
      </c>
      <c r="B200" s="3" t="s">
        <v>17788</v>
      </c>
      <c r="C200" t="s">
        <v>17814</v>
      </c>
      <c r="D200" s="4">
        <f t="shared" si="3"/>
        <v>33</v>
      </c>
    </row>
    <row r="201" spans="1:4" x14ac:dyDescent="0.35">
      <c r="A201" t="s">
        <v>766</v>
      </c>
      <c r="B201" s="3" t="s">
        <v>17788</v>
      </c>
      <c r="C201" t="s">
        <v>17814</v>
      </c>
      <c r="D201" s="4">
        <f t="shared" si="3"/>
        <v>33</v>
      </c>
    </row>
    <row r="202" spans="1:4" x14ac:dyDescent="0.35">
      <c r="A202" t="s">
        <v>774</v>
      </c>
      <c r="B202" s="3" t="s">
        <v>17784</v>
      </c>
      <c r="C202" t="s">
        <v>17805</v>
      </c>
      <c r="D202" s="4">
        <f t="shared" si="3"/>
        <v>34</v>
      </c>
    </row>
    <row r="203" spans="1:4" x14ac:dyDescent="0.35">
      <c r="A203" t="s">
        <v>778</v>
      </c>
      <c r="B203" s="3" t="s">
        <v>17781</v>
      </c>
      <c r="C203" t="s">
        <v>17784</v>
      </c>
      <c r="D203" s="4">
        <f t="shared" si="3"/>
        <v>3</v>
      </c>
    </row>
    <row r="204" spans="1:4" x14ac:dyDescent="0.35">
      <c r="A204" t="s">
        <v>778</v>
      </c>
      <c r="B204" s="3" t="s">
        <v>17781</v>
      </c>
      <c r="C204" t="s">
        <v>17784</v>
      </c>
      <c r="D204" s="4">
        <f t="shared" si="3"/>
        <v>3</v>
      </c>
    </row>
    <row r="205" spans="1:4" x14ac:dyDescent="0.35">
      <c r="A205" t="s">
        <v>786</v>
      </c>
      <c r="B205" s="3" t="s">
        <v>17786</v>
      </c>
      <c r="C205" t="s">
        <v>17821</v>
      </c>
      <c r="D205" s="4">
        <f t="shared" si="3"/>
        <v>39</v>
      </c>
    </row>
    <row r="206" spans="1:4" x14ac:dyDescent="0.35">
      <c r="A206" t="s">
        <v>791</v>
      </c>
      <c r="B206" s="3" t="s">
        <v>17780</v>
      </c>
      <c r="C206" t="s">
        <v>17805</v>
      </c>
      <c r="D206" s="4">
        <f t="shared" si="3"/>
        <v>36</v>
      </c>
    </row>
    <row r="207" spans="1:4" x14ac:dyDescent="0.35">
      <c r="A207" t="s">
        <v>796</v>
      </c>
      <c r="B207" s="3" t="s">
        <v>17781</v>
      </c>
      <c r="C207" t="s">
        <v>17821</v>
      </c>
      <c r="D207" s="4">
        <f t="shared" si="3"/>
        <v>43</v>
      </c>
    </row>
    <row r="208" spans="1:4" x14ac:dyDescent="0.35">
      <c r="A208" t="s">
        <v>801</v>
      </c>
      <c r="B208" s="3" t="s">
        <v>17784</v>
      </c>
      <c r="C208" t="s">
        <v>17821</v>
      </c>
      <c r="D208" s="4">
        <f t="shared" si="3"/>
        <v>40</v>
      </c>
    </row>
    <row r="209" spans="1:4" x14ac:dyDescent="0.35">
      <c r="A209" t="s">
        <v>801</v>
      </c>
      <c r="B209" s="3" t="s">
        <v>17784</v>
      </c>
      <c r="C209" t="s">
        <v>17821</v>
      </c>
      <c r="D209" s="4">
        <f t="shared" si="3"/>
        <v>40</v>
      </c>
    </row>
    <row r="210" spans="1:4" x14ac:dyDescent="0.35">
      <c r="A210" t="s">
        <v>801</v>
      </c>
      <c r="B210" s="3" t="s">
        <v>17784</v>
      </c>
      <c r="C210" t="s">
        <v>17821</v>
      </c>
      <c r="D210" s="4">
        <f t="shared" si="3"/>
        <v>40</v>
      </c>
    </row>
    <row r="211" spans="1:4" x14ac:dyDescent="0.35">
      <c r="A211" t="s">
        <v>801</v>
      </c>
      <c r="B211" s="3" t="s">
        <v>17784</v>
      </c>
      <c r="C211" t="s">
        <v>17821</v>
      </c>
      <c r="D211" s="4">
        <f t="shared" si="3"/>
        <v>40</v>
      </c>
    </row>
    <row r="212" spans="1:4" x14ac:dyDescent="0.35">
      <c r="A212" t="s">
        <v>801</v>
      </c>
      <c r="B212" s="3" t="s">
        <v>17784</v>
      </c>
      <c r="C212" t="s">
        <v>17821</v>
      </c>
      <c r="D212" s="4">
        <f t="shared" si="3"/>
        <v>40</v>
      </c>
    </row>
    <row r="213" spans="1:4" x14ac:dyDescent="0.35">
      <c r="A213" t="s">
        <v>817</v>
      </c>
      <c r="B213" s="3" t="s">
        <v>17780</v>
      </c>
      <c r="C213" t="s">
        <v>17800</v>
      </c>
      <c r="D213" s="4">
        <f t="shared" si="3"/>
        <v>8</v>
      </c>
    </row>
    <row r="214" spans="1:4" x14ac:dyDescent="0.35">
      <c r="A214" t="s">
        <v>822</v>
      </c>
      <c r="B214" s="3" t="s">
        <v>17781</v>
      </c>
      <c r="C214" t="s">
        <v>17804</v>
      </c>
      <c r="D214" s="4">
        <f t="shared" si="3"/>
        <v>8</v>
      </c>
    </row>
    <row r="215" spans="1:4" x14ac:dyDescent="0.35">
      <c r="A215" t="s">
        <v>822</v>
      </c>
      <c r="B215" s="3" t="s">
        <v>17781</v>
      </c>
      <c r="C215" t="s">
        <v>17804</v>
      </c>
      <c r="D215" s="4">
        <f t="shared" si="3"/>
        <v>8</v>
      </c>
    </row>
    <row r="216" spans="1:4" x14ac:dyDescent="0.35">
      <c r="A216" t="s">
        <v>822</v>
      </c>
      <c r="B216" s="3" t="s">
        <v>17781</v>
      </c>
      <c r="C216" t="s">
        <v>17804</v>
      </c>
      <c r="D216" s="4">
        <f t="shared" si="3"/>
        <v>8</v>
      </c>
    </row>
    <row r="217" spans="1:4" x14ac:dyDescent="0.35">
      <c r="A217" t="s">
        <v>822</v>
      </c>
      <c r="B217" s="3" t="s">
        <v>17781</v>
      </c>
      <c r="C217" t="s">
        <v>17804</v>
      </c>
      <c r="D217" s="4">
        <f t="shared" si="3"/>
        <v>8</v>
      </c>
    </row>
    <row r="218" spans="1:4" x14ac:dyDescent="0.35">
      <c r="A218" t="s">
        <v>822</v>
      </c>
      <c r="B218" s="3" t="s">
        <v>17781</v>
      </c>
      <c r="C218" t="s">
        <v>17804</v>
      </c>
      <c r="D218" s="4">
        <f t="shared" si="3"/>
        <v>8</v>
      </c>
    </row>
    <row r="219" spans="1:4" x14ac:dyDescent="0.35">
      <c r="A219" t="s">
        <v>838</v>
      </c>
      <c r="B219" s="3" t="s">
        <v>17792</v>
      </c>
      <c r="C219" t="s">
        <v>17811</v>
      </c>
      <c r="D219" s="4">
        <f t="shared" si="3"/>
        <v>16</v>
      </c>
    </row>
    <row r="220" spans="1:4" x14ac:dyDescent="0.35">
      <c r="A220" t="s">
        <v>838</v>
      </c>
      <c r="B220" s="3" t="s">
        <v>17792</v>
      </c>
      <c r="C220" t="s">
        <v>17811</v>
      </c>
      <c r="D220" s="4">
        <f t="shared" si="3"/>
        <v>16</v>
      </c>
    </row>
    <row r="221" spans="1:4" x14ac:dyDescent="0.35">
      <c r="A221" t="s">
        <v>845</v>
      </c>
      <c r="B221" s="3" t="s">
        <v>17782</v>
      </c>
      <c r="C221" t="s">
        <v>17794</v>
      </c>
      <c r="D221" s="4">
        <f t="shared" si="3"/>
        <v>12</v>
      </c>
    </row>
    <row r="222" spans="1:4" x14ac:dyDescent="0.35">
      <c r="A222" t="s">
        <v>845</v>
      </c>
      <c r="B222" s="3" t="s">
        <v>17782</v>
      </c>
      <c r="C222" t="s">
        <v>17794</v>
      </c>
      <c r="D222" s="4">
        <f t="shared" si="3"/>
        <v>12</v>
      </c>
    </row>
    <row r="223" spans="1:4" x14ac:dyDescent="0.35">
      <c r="A223" t="s">
        <v>845</v>
      </c>
      <c r="B223" s="3" t="s">
        <v>17782</v>
      </c>
      <c r="C223" t="s">
        <v>17794</v>
      </c>
      <c r="D223" s="4">
        <f t="shared" si="3"/>
        <v>12</v>
      </c>
    </row>
    <row r="224" spans="1:4" x14ac:dyDescent="0.35">
      <c r="A224" t="s">
        <v>845</v>
      </c>
      <c r="B224" s="3" t="s">
        <v>17782</v>
      </c>
      <c r="C224" t="s">
        <v>17794</v>
      </c>
      <c r="D224" s="4">
        <f t="shared" si="3"/>
        <v>12</v>
      </c>
    </row>
    <row r="225" spans="1:4" x14ac:dyDescent="0.35">
      <c r="A225" t="s">
        <v>845</v>
      </c>
      <c r="B225" s="3" t="s">
        <v>17782</v>
      </c>
      <c r="C225" t="s">
        <v>17794</v>
      </c>
      <c r="D225" s="4">
        <f t="shared" si="3"/>
        <v>12</v>
      </c>
    </row>
    <row r="226" spans="1:4" x14ac:dyDescent="0.35">
      <c r="A226" t="s">
        <v>845</v>
      </c>
      <c r="B226" s="3" t="s">
        <v>17782</v>
      </c>
      <c r="C226" t="s">
        <v>17794</v>
      </c>
      <c r="D226" s="4">
        <f t="shared" si="3"/>
        <v>12</v>
      </c>
    </row>
    <row r="227" spans="1:4" x14ac:dyDescent="0.35">
      <c r="A227" t="s">
        <v>863</v>
      </c>
      <c r="B227" s="3" t="s">
        <v>17785</v>
      </c>
      <c r="C227" t="s">
        <v>17793</v>
      </c>
      <c r="D227" s="4">
        <f t="shared" si="3"/>
        <v>16</v>
      </c>
    </row>
    <row r="228" spans="1:4" x14ac:dyDescent="0.35">
      <c r="A228" t="s">
        <v>863</v>
      </c>
      <c r="B228" s="3" t="s">
        <v>17785</v>
      </c>
      <c r="C228" t="s">
        <v>17793</v>
      </c>
      <c r="D228" s="4">
        <f t="shared" si="3"/>
        <v>16</v>
      </c>
    </row>
    <row r="229" spans="1:4" x14ac:dyDescent="0.35">
      <c r="A229" t="s">
        <v>863</v>
      </c>
      <c r="B229" s="3" t="s">
        <v>17785</v>
      </c>
      <c r="C229" t="s">
        <v>17793</v>
      </c>
      <c r="D229" s="4">
        <f t="shared" si="3"/>
        <v>16</v>
      </c>
    </row>
    <row r="230" spans="1:4" x14ac:dyDescent="0.35">
      <c r="A230" t="s">
        <v>874</v>
      </c>
      <c r="B230" s="3" t="s">
        <v>17784</v>
      </c>
      <c r="C230" t="s">
        <v>17800</v>
      </c>
      <c r="D230" s="4">
        <f t="shared" si="3"/>
        <v>6</v>
      </c>
    </row>
    <row r="231" spans="1:4" x14ac:dyDescent="0.35">
      <c r="A231" t="s">
        <v>874</v>
      </c>
      <c r="B231" s="3" t="s">
        <v>17784</v>
      </c>
      <c r="C231" t="s">
        <v>17800</v>
      </c>
      <c r="D231" s="4">
        <f t="shared" si="3"/>
        <v>6</v>
      </c>
    </row>
    <row r="232" spans="1:4" x14ac:dyDescent="0.35">
      <c r="A232" t="s">
        <v>882</v>
      </c>
      <c r="B232" s="3" t="s">
        <v>17786</v>
      </c>
      <c r="C232" t="s">
        <v>17786</v>
      </c>
      <c r="D232" s="4">
        <f t="shared" si="3"/>
        <v>0</v>
      </c>
    </row>
    <row r="233" spans="1:4" x14ac:dyDescent="0.35">
      <c r="A233" t="s">
        <v>338</v>
      </c>
      <c r="B233" s="3" t="s">
        <v>17786</v>
      </c>
      <c r="C233" t="s">
        <v>17818</v>
      </c>
      <c r="D233" s="4">
        <f t="shared" si="3"/>
        <v>31</v>
      </c>
    </row>
    <row r="234" spans="1:4" x14ac:dyDescent="0.35">
      <c r="A234" t="s">
        <v>338</v>
      </c>
      <c r="B234" s="3" t="s">
        <v>17786</v>
      </c>
      <c r="C234" t="s">
        <v>17818</v>
      </c>
      <c r="D234" s="4">
        <f t="shared" si="3"/>
        <v>31</v>
      </c>
    </row>
    <row r="235" spans="1:4" x14ac:dyDescent="0.35">
      <c r="A235" t="s">
        <v>338</v>
      </c>
      <c r="B235" s="3" t="s">
        <v>17786</v>
      </c>
      <c r="C235" t="s">
        <v>17818</v>
      </c>
      <c r="D235" s="4">
        <f t="shared" si="3"/>
        <v>31</v>
      </c>
    </row>
    <row r="236" spans="1:4" x14ac:dyDescent="0.35">
      <c r="A236" t="s">
        <v>338</v>
      </c>
      <c r="B236" s="3" t="s">
        <v>17786</v>
      </c>
      <c r="C236" t="s">
        <v>17818</v>
      </c>
      <c r="D236" s="4">
        <f t="shared" si="3"/>
        <v>31</v>
      </c>
    </row>
    <row r="237" spans="1:4" x14ac:dyDescent="0.35">
      <c r="A237" t="s">
        <v>338</v>
      </c>
      <c r="B237" s="3" t="s">
        <v>17786</v>
      </c>
      <c r="C237" t="s">
        <v>17818</v>
      </c>
      <c r="D237" s="4">
        <f t="shared" si="3"/>
        <v>31</v>
      </c>
    </row>
    <row r="238" spans="1:4" x14ac:dyDescent="0.35">
      <c r="A238" t="s">
        <v>902</v>
      </c>
      <c r="B238" s="3" t="s">
        <v>17795</v>
      </c>
      <c r="C238" t="s">
        <v>17816</v>
      </c>
      <c r="D238" s="4">
        <f t="shared" si="3"/>
        <v>30</v>
      </c>
    </row>
    <row r="239" spans="1:4" x14ac:dyDescent="0.35">
      <c r="A239" t="s">
        <v>907</v>
      </c>
      <c r="B239" s="3" t="s">
        <v>17787</v>
      </c>
      <c r="C239" t="s">
        <v>17779</v>
      </c>
      <c r="D239" s="4">
        <f t="shared" si="3"/>
        <v>23</v>
      </c>
    </row>
    <row r="240" spans="1:4" x14ac:dyDescent="0.35">
      <c r="A240" t="s">
        <v>907</v>
      </c>
      <c r="B240" s="3" t="s">
        <v>17787</v>
      </c>
      <c r="C240" t="s">
        <v>17779</v>
      </c>
      <c r="D240" s="4">
        <f t="shared" si="3"/>
        <v>23</v>
      </c>
    </row>
    <row r="241" spans="1:4" x14ac:dyDescent="0.35">
      <c r="A241" t="s">
        <v>907</v>
      </c>
      <c r="B241" s="3" t="s">
        <v>17787</v>
      </c>
      <c r="C241" t="s">
        <v>17779</v>
      </c>
      <c r="D241" s="4">
        <f t="shared" si="3"/>
        <v>23</v>
      </c>
    </row>
    <row r="242" spans="1:4" x14ac:dyDescent="0.35">
      <c r="A242" t="s">
        <v>907</v>
      </c>
      <c r="B242" s="3" t="s">
        <v>17787</v>
      </c>
      <c r="C242" t="s">
        <v>17779</v>
      </c>
      <c r="D242" s="4">
        <f t="shared" si="3"/>
        <v>23</v>
      </c>
    </row>
    <row r="243" spans="1:4" x14ac:dyDescent="0.35">
      <c r="A243" t="s">
        <v>907</v>
      </c>
      <c r="B243" s="3" t="s">
        <v>17787</v>
      </c>
      <c r="C243" t="s">
        <v>17779</v>
      </c>
      <c r="D243" s="4">
        <f t="shared" si="3"/>
        <v>23</v>
      </c>
    </row>
    <row r="244" spans="1:4" x14ac:dyDescent="0.35">
      <c r="A244" t="s">
        <v>907</v>
      </c>
      <c r="B244" s="3" t="s">
        <v>17787</v>
      </c>
      <c r="C244" t="s">
        <v>17779</v>
      </c>
      <c r="D244" s="4">
        <f t="shared" si="3"/>
        <v>23</v>
      </c>
    </row>
    <row r="245" spans="1:4" x14ac:dyDescent="0.35">
      <c r="A245" t="s">
        <v>907</v>
      </c>
      <c r="B245" s="3" t="s">
        <v>17787</v>
      </c>
      <c r="C245" t="s">
        <v>17779</v>
      </c>
      <c r="D245" s="4">
        <f t="shared" si="3"/>
        <v>23</v>
      </c>
    </row>
    <row r="246" spans="1:4" x14ac:dyDescent="0.35">
      <c r="A246" t="s">
        <v>927</v>
      </c>
      <c r="B246" s="3" t="s">
        <v>17780</v>
      </c>
      <c r="C246" t="s">
        <v>17780</v>
      </c>
      <c r="D246" s="4">
        <f t="shared" si="3"/>
        <v>0</v>
      </c>
    </row>
    <row r="247" spans="1:4" x14ac:dyDescent="0.35">
      <c r="A247" t="s">
        <v>927</v>
      </c>
      <c r="B247" s="3" t="s">
        <v>17780</v>
      </c>
      <c r="C247" t="s">
        <v>17780</v>
      </c>
      <c r="D247" s="4">
        <f t="shared" si="3"/>
        <v>0</v>
      </c>
    </row>
    <row r="248" spans="1:4" x14ac:dyDescent="0.35">
      <c r="A248" t="s">
        <v>927</v>
      </c>
      <c r="B248" s="3" t="s">
        <v>17780</v>
      </c>
      <c r="C248" t="s">
        <v>17780</v>
      </c>
      <c r="D248" s="4">
        <f t="shared" si="3"/>
        <v>0</v>
      </c>
    </row>
    <row r="249" spans="1:4" x14ac:dyDescent="0.35">
      <c r="A249" t="s">
        <v>927</v>
      </c>
      <c r="B249" s="3" t="s">
        <v>17780</v>
      </c>
      <c r="C249" t="s">
        <v>17780</v>
      </c>
      <c r="D249" s="4">
        <f t="shared" si="3"/>
        <v>0</v>
      </c>
    </row>
    <row r="250" spans="1:4" x14ac:dyDescent="0.35">
      <c r="A250" t="s">
        <v>927</v>
      </c>
      <c r="B250" s="3" t="s">
        <v>17780</v>
      </c>
      <c r="C250" t="s">
        <v>17780</v>
      </c>
      <c r="D250" s="4">
        <f t="shared" si="3"/>
        <v>0</v>
      </c>
    </row>
    <row r="251" spans="1:4" x14ac:dyDescent="0.35">
      <c r="A251" t="s">
        <v>941</v>
      </c>
      <c r="B251" s="3" t="s">
        <v>17782</v>
      </c>
      <c r="C251" t="s">
        <v>17799</v>
      </c>
      <c r="D251" s="4">
        <f t="shared" si="3"/>
        <v>24</v>
      </c>
    </row>
    <row r="252" spans="1:4" x14ac:dyDescent="0.35">
      <c r="A252" t="s">
        <v>946</v>
      </c>
      <c r="B252" s="3" t="s">
        <v>17802</v>
      </c>
      <c r="C252" t="s">
        <v>17820</v>
      </c>
      <c r="D252" s="4">
        <f t="shared" si="3"/>
        <v>10</v>
      </c>
    </row>
    <row r="253" spans="1:4" x14ac:dyDescent="0.35">
      <c r="A253" t="s">
        <v>946</v>
      </c>
      <c r="B253" s="3" t="s">
        <v>17802</v>
      </c>
      <c r="C253" t="s">
        <v>17820</v>
      </c>
      <c r="D253" s="4">
        <f t="shared" si="3"/>
        <v>10</v>
      </c>
    </row>
    <row r="254" spans="1:4" x14ac:dyDescent="0.35">
      <c r="A254" t="s">
        <v>953</v>
      </c>
      <c r="B254" s="3" t="s">
        <v>17791</v>
      </c>
      <c r="C254" t="s">
        <v>17799</v>
      </c>
      <c r="D254" s="4">
        <f t="shared" si="3"/>
        <v>35</v>
      </c>
    </row>
    <row r="255" spans="1:4" x14ac:dyDescent="0.35">
      <c r="A255" t="s">
        <v>953</v>
      </c>
      <c r="B255" s="3" t="s">
        <v>17791</v>
      </c>
      <c r="C255" t="s">
        <v>17799</v>
      </c>
      <c r="D255" s="4">
        <f t="shared" si="3"/>
        <v>35</v>
      </c>
    </row>
    <row r="256" spans="1:4" x14ac:dyDescent="0.35">
      <c r="A256" t="s">
        <v>961</v>
      </c>
      <c r="B256" s="3" t="s">
        <v>17803</v>
      </c>
      <c r="C256" t="s">
        <v>17802</v>
      </c>
      <c r="D256" s="4">
        <f t="shared" si="3"/>
        <v>2</v>
      </c>
    </row>
    <row r="257" spans="1:4" x14ac:dyDescent="0.35">
      <c r="A257" t="s">
        <v>961</v>
      </c>
      <c r="B257" s="3" t="s">
        <v>17803</v>
      </c>
      <c r="C257" t="s">
        <v>17802</v>
      </c>
      <c r="D257" s="4">
        <f t="shared" si="3"/>
        <v>2</v>
      </c>
    </row>
    <row r="258" spans="1:4" x14ac:dyDescent="0.35">
      <c r="A258" t="s">
        <v>961</v>
      </c>
      <c r="B258" s="3" t="s">
        <v>17803</v>
      </c>
      <c r="C258" t="s">
        <v>17802</v>
      </c>
      <c r="D258" s="4">
        <f t="shared" si="3"/>
        <v>2</v>
      </c>
    </row>
    <row r="259" spans="1:4" x14ac:dyDescent="0.35">
      <c r="A259" t="s">
        <v>961</v>
      </c>
      <c r="B259" s="3" t="s">
        <v>17803</v>
      </c>
      <c r="C259" t="s">
        <v>17802</v>
      </c>
      <c r="D259" s="4">
        <f t="shared" ref="D259:D322" si="4">(LEFT(C259,4)-LEFT(B259,4))*12 + RIGHT(C259,2)-RIGHT(B259,2)</f>
        <v>2</v>
      </c>
    </row>
    <row r="260" spans="1:4" x14ac:dyDescent="0.35">
      <c r="A260" t="s">
        <v>972</v>
      </c>
      <c r="B260" s="3" t="s">
        <v>17782</v>
      </c>
      <c r="C260" t="s">
        <v>17821</v>
      </c>
      <c r="D260" s="4">
        <f t="shared" si="4"/>
        <v>36</v>
      </c>
    </row>
    <row r="261" spans="1:4" x14ac:dyDescent="0.35">
      <c r="A261" t="s">
        <v>972</v>
      </c>
      <c r="B261" s="3" t="s">
        <v>17782</v>
      </c>
      <c r="C261" t="s">
        <v>17821</v>
      </c>
      <c r="D261" s="4">
        <f t="shared" si="4"/>
        <v>36</v>
      </c>
    </row>
    <row r="262" spans="1:4" x14ac:dyDescent="0.35">
      <c r="A262" t="s">
        <v>972</v>
      </c>
      <c r="B262" s="3" t="s">
        <v>17782</v>
      </c>
      <c r="C262" t="s">
        <v>17821</v>
      </c>
      <c r="D262" s="4">
        <f t="shared" si="4"/>
        <v>36</v>
      </c>
    </row>
    <row r="263" spans="1:4" x14ac:dyDescent="0.35">
      <c r="A263" t="s">
        <v>983</v>
      </c>
      <c r="B263" s="3" t="s">
        <v>17790</v>
      </c>
      <c r="C263" t="s">
        <v>17805</v>
      </c>
      <c r="D263" s="4">
        <f t="shared" si="4"/>
        <v>39</v>
      </c>
    </row>
    <row r="264" spans="1:4" x14ac:dyDescent="0.35">
      <c r="A264" t="s">
        <v>988</v>
      </c>
      <c r="B264" s="3" t="s">
        <v>17781</v>
      </c>
      <c r="C264" t="s">
        <v>17786</v>
      </c>
      <c r="D264" s="4">
        <f t="shared" si="4"/>
        <v>4</v>
      </c>
    </row>
    <row r="265" spans="1:4" x14ac:dyDescent="0.35">
      <c r="A265" t="s">
        <v>988</v>
      </c>
      <c r="B265" s="3" t="s">
        <v>17781</v>
      </c>
      <c r="C265" t="s">
        <v>17786</v>
      </c>
      <c r="D265" s="4">
        <f t="shared" si="4"/>
        <v>4</v>
      </c>
    </row>
    <row r="266" spans="1:4" x14ac:dyDescent="0.35">
      <c r="A266" t="s">
        <v>995</v>
      </c>
      <c r="B266" s="3" t="s">
        <v>17782</v>
      </c>
      <c r="C266" t="s">
        <v>17779</v>
      </c>
      <c r="D266" s="4">
        <f t="shared" si="4"/>
        <v>18</v>
      </c>
    </row>
    <row r="267" spans="1:4" x14ac:dyDescent="0.35">
      <c r="A267" t="s">
        <v>1000</v>
      </c>
      <c r="B267" s="3" t="s">
        <v>17783</v>
      </c>
      <c r="C267" t="s">
        <v>17802</v>
      </c>
      <c r="D267" s="4">
        <f t="shared" si="4"/>
        <v>12</v>
      </c>
    </row>
    <row r="268" spans="1:4" x14ac:dyDescent="0.35">
      <c r="A268" t="s">
        <v>1005</v>
      </c>
      <c r="B268" s="3" t="s">
        <v>17804</v>
      </c>
      <c r="C268" t="s">
        <v>17805</v>
      </c>
      <c r="D268" s="4">
        <f t="shared" si="4"/>
        <v>29</v>
      </c>
    </row>
    <row r="269" spans="1:4" x14ac:dyDescent="0.35">
      <c r="A269" t="s">
        <v>347</v>
      </c>
      <c r="B269" s="3" t="s">
        <v>17781</v>
      </c>
      <c r="C269" t="s">
        <v>17810</v>
      </c>
      <c r="D269" s="4">
        <f t="shared" si="4"/>
        <v>20</v>
      </c>
    </row>
    <row r="270" spans="1:4" x14ac:dyDescent="0.35">
      <c r="A270" t="s">
        <v>1014</v>
      </c>
      <c r="B270" s="3" t="s">
        <v>17787</v>
      </c>
      <c r="C270" t="s">
        <v>17821</v>
      </c>
      <c r="D270" s="4">
        <f t="shared" si="4"/>
        <v>41</v>
      </c>
    </row>
    <row r="271" spans="1:4" x14ac:dyDescent="0.35">
      <c r="A271" t="s">
        <v>1014</v>
      </c>
      <c r="B271" s="3" t="s">
        <v>17787</v>
      </c>
      <c r="C271" t="s">
        <v>17821</v>
      </c>
      <c r="D271" s="4">
        <f t="shared" si="4"/>
        <v>41</v>
      </c>
    </row>
    <row r="272" spans="1:4" x14ac:dyDescent="0.35">
      <c r="A272" t="s">
        <v>1022</v>
      </c>
      <c r="B272" s="3" t="s">
        <v>17790</v>
      </c>
      <c r="C272" t="s">
        <v>17821</v>
      </c>
      <c r="D272" s="4">
        <f t="shared" si="4"/>
        <v>45</v>
      </c>
    </row>
    <row r="273" spans="1:4" x14ac:dyDescent="0.35">
      <c r="A273" t="s">
        <v>567</v>
      </c>
      <c r="B273" s="3" t="s">
        <v>17788</v>
      </c>
      <c r="C273" t="s">
        <v>17806</v>
      </c>
      <c r="D273" s="4">
        <f t="shared" si="4"/>
        <v>9</v>
      </c>
    </row>
    <row r="274" spans="1:4" x14ac:dyDescent="0.35">
      <c r="A274" t="s">
        <v>567</v>
      </c>
      <c r="B274" s="3" t="s">
        <v>17788</v>
      </c>
      <c r="C274" t="s">
        <v>17806</v>
      </c>
      <c r="D274" s="4">
        <f t="shared" si="4"/>
        <v>9</v>
      </c>
    </row>
    <row r="275" spans="1:4" x14ac:dyDescent="0.35">
      <c r="A275" t="s">
        <v>567</v>
      </c>
      <c r="B275" s="3" t="s">
        <v>17788</v>
      </c>
      <c r="C275" t="s">
        <v>17806</v>
      </c>
      <c r="D275" s="4">
        <f t="shared" si="4"/>
        <v>9</v>
      </c>
    </row>
    <row r="276" spans="1:4" x14ac:dyDescent="0.35">
      <c r="A276" t="s">
        <v>1037</v>
      </c>
      <c r="B276" s="3" t="s">
        <v>17787</v>
      </c>
      <c r="C276" t="s">
        <v>17819</v>
      </c>
      <c r="D276" s="4">
        <f t="shared" si="4"/>
        <v>38</v>
      </c>
    </row>
    <row r="277" spans="1:4" x14ac:dyDescent="0.35">
      <c r="A277" t="s">
        <v>1037</v>
      </c>
      <c r="B277" s="3" t="s">
        <v>17787</v>
      </c>
      <c r="C277" t="s">
        <v>17819</v>
      </c>
      <c r="D277" s="4">
        <f t="shared" si="4"/>
        <v>38</v>
      </c>
    </row>
    <row r="278" spans="1:4" x14ac:dyDescent="0.35">
      <c r="A278" t="s">
        <v>1043</v>
      </c>
      <c r="B278" s="3" t="s">
        <v>17804</v>
      </c>
      <c r="C278" t="s">
        <v>17809</v>
      </c>
      <c r="D278" s="4">
        <f t="shared" si="4"/>
        <v>33</v>
      </c>
    </row>
    <row r="279" spans="1:4" x14ac:dyDescent="0.35">
      <c r="A279" t="s">
        <v>1043</v>
      </c>
      <c r="B279" s="3" t="s">
        <v>17804</v>
      </c>
      <c r="C279" t="s">
        <v>17809</v>
      </c>
      <c r="D279" s="4">
        <f t="shared" si="4"/>
        <v>33</v>
      </c>
    </row>
    <row r="280" spans="1:4" x14ac:dyDescent="0.35">
      <c r="A280" t="s">
        <v>1043</v>
      </c>
      <c r="B280" s="3" t="s">
        <v>17804</v>
      </c>
      <c r="C280" t="s">
        <v>17809</v>
      </c>
      <c r="D280" s="4">
        <f t="shared" si="4"/>
        <v>33</v>
      </c>
    </row>
    <row r="281" spans="1:4" x14ac:dyDescent="0.35">
      <c r="A281" t="s">
        <v>1043</v>
      </c>
      <c r="B281" s="3" t="s">
        <v>17804</v>
      </c>
      <c r="C281" t="s">
        <v>17809</v>
      </c>
      <c r="D281" s="4">
        <f t="shared" si="4"/>
        <v>33</v>
      </c>
    </row>
    <row r="282" spans="1:4" x14ac:dyDescent="0.35">
      <c r="A282" t="s">
        <v>475</v>
      </c>
      <c r="B282" s="3" t="s">
        <v>17780</v>
      </c>
      <c r="C282" t="s">
        <v>17803</v>
      </c>
      <c r="D282" s="4">
        <f t="shared" si="4"/>
        <v>15</v>
      </c>
    </row>
    <row r="283" spans="1:4" x14ac:dyDescent="0.35">
      <c r="A283" t="s">
        <v>475</v>
      </c>
      <c r="B283" s="3" t="s">
        <v>17780</v>
      </c>
      <c r="C283" t="s">
        <v>17803</v>
      </c>
      <c r="D283" s="4">
        <f t="shared" si="4"/>
        <v>15</v>
      </c>
    </row>
    <row r="284" spans="1:4" x14ac:dyDescent="0.35">
      <c r="A284" t="s">
        <v>1063</v>
      </c>
      <c r="B284" s="3" t="s">
        <v>17790</v>
      </c>
      <c r="C284" t="s">
        <v>17802</v>
      </c>
      <c r="D284" s="4">
        <f t="shared" si="4"/>
        <v>20</v>
      </c>
    </row>
    <row r="285" spans="1:4" x14ac:dyDescent="0.35">
      <c r="A285" t="s">
        <v>121</v>
      </c>
      <c r="B285" s="3" t="s">
        <v>17788</v>
      </c>
      <c r="C285" t="s">
        <v>17803</v>
      </c>
      <c r="D285" s="4">
        <f t="shared" si="4"/>
        <v>11</v>
      </c>
    </row>
    <row r="286" spans="1:4" x14ac:dyDescent="0.35">
      <c r="A286" t="s">
        <v>121</v>
      </c>
      <c r="B286" s="3" t="s">
        <v>17788</v>
      </c>
      <c r="C286" t="s">
        <v>17803</v>
      </c>
      <c r="D286" s="4">
        <f t="shared" si="4"/>
        <v>11</v>
      </c>
    </row>
    <row r="287" spans="1:4" x14ac:dyDescent="0.35">
      <c r="A287" t="s">
        <v>121</v>
      </c>
      <c r="B287" s="3" t="s">
        <v>17788</v>
      </c>
      <c r="C287" t="s">
        <v>17803</v>
      </c>
      <c r="D287" s="4">
        <f t="shared" si="4"/>
        <v>11</v>
      </c>
    </row>
    <row r="288" spans="1:4" x14ac:dyDescent="0.35">
      <c r="A288" t="s">
        <v>1078</v>
      </c>
      <c r="B288" s="3" t="s">
        <v>17798</v>
      </c>
      <c r="C288" t="s">
        <v>17799</v>
      </c>
      <c r="D288" s="4">
        <f t="shared" si="4"/>
        <v>21</v>
      </c>
    </row>
    <row r="289" spans="1:4" x14ac:dyDescent="0.35">
      <c r="A289" t="s">
        <v>1078</v>
      </c>
      <c r="B289" s="3" t="s">
        <v>17798</v>
      </c>
      <c r="C289" t="s">
        <v>17799</v>
      </c>
      <c r="D289" s="4">
        <f t="shared" si="4"/>
        <v>21</v>
      </c>
    </row>
    <row r="290" spans="1:4" x14ac:dyDescent="0.35">
      <c r="A290" t="s">
        <v>1078</v>
      </c>
      <c r="B290" s="3" t="s">
        <v>17798</v>
      </c>
      <c r="C290" t="s">
        <v>17799</v>
      </c>
      <c r="D290" s="4">
        <f t="shared" si="4"/>
        <v>21</v>
      </c>
    </row>
    <row r="291" spans="1:4" x14ac:dyDescent="0.35">
      <c r="A291" t="s">
        <v>1088</v>
      </c>
      <c r="B291" s="3" t="s">
        <v>17784</v>
      </c>
      <c r="C291" t="s">
        <v>17801</v>
      </c>
      <c r="D291" s="4">
        <f t="shared" si="4"/>
        <v>27</v>
      </c>
    </row>
    <row r="292" spans="1:4" x14ac:dyDescent="0.35">
      <c r="A292" t="s">
        <v>1088</v>
      </c>
      <c r="B292" s="3" t="s">
        <v>17784</v>
      </c>
      <c r="C292" t="s">
        <v>17801</v>
      </c>
      <c r="D292" s="4">
        <f t="shared" si="4"/>
        <v>27</v>
      </c>
    </row>
    <row r="293" spans="1:4" x14ac:dyDescent="0.35">
      <c r="A293" t="s">
        <v>1088</v>
      </c>
      <c r="B293" s="3" t="s">
        <v>17784</v>
      </c>
      <c r="C293" t="s">
        <v>17801</v>
      </c>
      <c r="D293" s="4">
        <f t="shared" si="4"/>
        <v>27</v>
      </c>
    </row>
    <row r="294" spans="1:4" x14ac:dyDescent="0.35">
      <c r="A294" t="s">
        <v>1088</v>
      </c>
      <c r="B294" s="3" t="s">
        <v>17784</v>
      </c>
      <c r="C294" t="s">
        <v>17801</v>
      </c>
      <c r="D294" s="4">
        <f t="shared" si="4"/>
        <v>27</v>
      </c>
    </row>
    <row r="295" spans="1:4" x14ac:dyDescent="0.35">
      <c r="A295" t="s">
        <v>1101</v>
      </c>
      <c r="B295" s="3" t="s">
        <v>17780</v>
      </c>
      <c r="C295" t="s">
        <v>17782</v>
      </c>
      <c r="D295" s="4">
        <f t="shared" si="4"/>
        <v>6</v>
      </c>
    </row>
    <row r="296" spans="1:4" x14ac:dyDescent="0.35">
      <c r="A296" t="s">
        <v>1101</v>
      </c>
      <c r="B296" s="3" t="s">
        <v>17780</v>
      </c>
      <c r="C296" t="s">
        <v>17782</v>
      </c>
      <c r="D296" s="4">
        <f t="shared" si="4"/>
        <v>6</v>
      </c>
    </row>
    <row r="297" spans="1:4" x14ac:dyDescent="0.35">
      <c r="A297" t="s">
        <v>1101</v>
      </c>
      <c r="B297" s="3" t="s">
        <v>17780</v>
      </c>
      <c r="C297" t="s">
        <v>17782</v>
      </c>
      <c r="D297" s="4">
        <f t="shared" si="4"/>
        <v>6</v>
      </c>
    </row>
    <row r="298" spans="1:4" x14ac:dyDescent="0.35">
      <c r="A298" t="s">
        <v>1101</v>
      </c>
      <c r="B298" s="3" t="s">
        <v>17780</v>
      </c>
      <c r="C298" t="s">
        <v>17782</v>
      </c>
      <c r="D298" s="4">
        <f t="shared" si="4"/>
        <v>6</v>
      </c>
    </row>
    <row r="299" spans="1:4" x14ac:dyDescent="0.35">
      <c r="A299" t="s">
        <v>1101</v>
      </c>
      <c r="B299" s="3" t="s">
        <v>17780</v>
      </c>
      <c r="C299" t="s">
        <v>17782</v>
      </c>
      <c r="D299" s="4">
        <f t="shared" si="4"/>
        <v>6</v>
      </c>
    </row>
    <row r="300" spans="1:4" x14ac:dyDescent="0.35">
      <c r="A300" t="s">
        <v>547</v>
      </c>
      <c r="B300" s="3" t="s">
        <v>17790</v>
      </c>
      <c r="C300" t="s">
        <v>17811</v>
      </c>
      <c r="D300" s="4">
        <f t="shared" si="4"/>
        <v>31</v>
      </c>
    </row>
    <row r="301" spans="1:4" x14ac:dyDescent="0.35">
      <c r="A301" t="s">
        <v>547</v>
      </c>
      <c r="B301" s="3" t="s">
        <v>17790</v>
      </c>
      <c r="C301" t="s">
        <v>17811</v>
      </c>
      <c r="D301" s="4">
        <f t="shared" si="4"/>
        <v>31</v>
      </c>
    </row>
    <row r="302" spans="1:4" x14ac:dyDescent="0.35">
      <c r="A302" t="s">
        <v>547</v>
      </c>
      <c r="B302" s="3" t="s">
        <v>17790</v>
      </c>
      <c r="C302" t="s">
        <v>17811</v>
      </c>
      <c r="D302" s="4">
        <f t="shared" si="4"/>
        <v>31</v>
      </c>
    </row>
    <row r="303" spans="1:4" x14ac:dyDescent="0.35">
      <c r="A303" t="s">
        <v>547</v>
      </c>
      <c r="B303" s="3" t="s">
        <v>17790</v>
      </c>
      <c r="C303" t="s">
        <v>17811</v>
      </c>
      <c r="D303" s="4">
        <f t="shared" si="4"/>
        <v>31</v>
      </c>
    </row>
    <row r="304" spans="1:4" x14ac:dyDescent="0.35">
      <c r="A304" t="s">
        <v>547</v>
      </c>
      <c r="B304" s="3" t="s">
        <v>17790</v>
      </c>
      <c r="C304" t="s">
        <v>17811</v>
      </c>
      <c r="D304" s="4">
        <f t="shared" si="4"/>
        <v>31</v>
      </c>
    </row>
    <row r="305" spans="1:4" x14ac:dyDescent="0.35">
      <c r="A305" t="s">
        <v>838</v>
      </c>
      <c r="B305" s="3" t="s">
        <v>17792</v>
      </c>
      <c r="C305" t="s">
        <v>17816</v>
      </c>
      <c r="D305" s="4">
        <f t="shared" si="4"/>
        <v>29</v>
      </c>
    </row>
    <row r="306" spans="1:4" x14ac:dyDescent="0.35">
      <c r="A306" t="s">
        <v>1133</v>
      </c>
      <c r="B306" s="3" t="s">
        <v>17788</v>
      </c>
      <c r="C306" t="s">
        <v>17795</v>
      </c>
      <c r="D306" s="4">
        <f t="shared" si="4"/>
        <v>7</v>
      </c>
    </row>
    <row r="307" spans="1:4" x14ac:dyDescent="0.35">
      <c r="A307" t="s">
        <v>303</v>
      </c>
      <c r="B307" s="3" t="s">
        <v>17782</v>
      </c>
      <c r="C307" t="s">
        <v>17782</v>
      </c>
      <c r="D307" s="4">
        <f t="shared" si="4"/>
        <v>0</v>
      </c>
    </row>
    <row r="308" spans="1:4" x14ac:dyDescent="0.35">
      <c r="A308" t="s">
        <v>1141</v>
      </c>
      <c r="B308" s="3" t="s">
        <v>17780</v>
      </c>
      <c r="C308" t="s">
        <v>17780</v>
      </c>
      <c r="D308" s="4">
        <f t="shared" si="4"/>
        <v>0</v>
      </c>
    </row>
    <row r="309" spans="1:4" x14ac:dyDescent="0.35">
      <c r="A309" t="s">
        <v>1141</v>
      </c>
      <c r="B309" s="3" t="s">
        <v>17780</v>
      </c>
      <c r="C309" t="s">
        <v>17780</v>
      </c>
      <c r="D309" s="4">
        <f t="shared" si="4"/>
        <v>0</v>
      </c>
    </row>
    <row r="310" spans="1:4" x14ac:dyDescent="0.35">
      <c r="A310" t="s">
        <v>1149</v>
      </c>
      <c r="B310" s="3" t="s">
        <v>17783</v>
      </c>
      <c r="C310" t="s">
        <v>17818</v>
      </c>
      <c r="D310" s="4">
        <f t="shared" si="4"/>
        <v>29</v>
      </c>
    </row>
    <row r="311" spans="1:4" x14ac:dyDescent="0.35">
      <c r="A311" t="s">
        <v>1154</v>
      </c>
      <c r="B311" s="3" t="s">
        <v>17798</v>
      </c>
      <c r="C311" t="s">
        <v>17820</v>
      </c>
      <c r="D311" s="4">
        <f t="shared" si="4"/>
        <v>18</v>
      </c>
    </row>
    <row r="312" spans="1:4" x14ac:dyDescent="0.35">
      <c r="A312" t="s">
        <v>1154</v>
      </c>
      <c r="B312" s="3" t="s">
        <v>17798</v>
      </c>
      <c r="C312" t="s">
        <v>17820</v>
      </c>
      <c r="D312" s="4">
        <f t="shared" si="4"/>
        <v>18</v>
      </c>
    </row>
    <row r="313" spans="1:4" x14ac:dyDescent="0.35">
      <c r="A313" t="s">
        <v>1154</v>
      </c>
      <c r="B313" s="3" t="s">
        <v>17798</v>
      </c>
      <c r="C313" t="s">
        <v>17820</v>
      </c>
      <c r="D313" s="4">
        <f t="shared" si="4"/>
        <v>18</v>
      </c>
    </row>
    <row r="314" spans="1:4" x14ac:dyDescent="0.35">
      <c r="A314" t="s">
        <v>1154</v>
      </c>
      <c r="B314" s="3" t="s">
        <v>17798</v>
      </c>
      <c r="C314" t="s">
        <v>17820</v>
      </c>
      <c r="D314" s="4">
        <f t="shared" si="4"/>
        <v>18</v>
      </c>
    </row>
    <row r="315" spans="1:4" x14ac:dyDescent="0.35">
      <c r="A315" t="s">
        <v>1167</v>
      </c>
      <c r="B315" s="3" t="s">
        <v>17790</v>
      </c>
      <c r="C315" t="s">
        <v>17786</v>
      </c>
      <c r="D315" s="4">
        <f t="shared" si="4"/>
        <v>6</v>
      </c>
    </row>
    <row r="316" spans="1:4" x14ac:dyDescent="0.35">
      <c r="A316" t="s">
        <v>1172</v>
      </c>
      <c r="B316" s="3" t="s">
        <v>17784</v>
      </c>
      <c r="C316" t="s">
        <v>17784</v>
      </c>
      <c r="D316" s="4">
        <f t="shared" si="4"/>
        <v>0</v>
      </c>
    </row>
    <row r="317" spans="1:4" x14ac:dyDescent="0.35">
      <c r="A317" t="s">
        <v>1172</v>
      </c>
      <c r="B317" s="3" t="s">
        <v>17784</v>
      </c>
      <c r="C317" t="s">
        <v>17784</v>
      </c>
      <c r="D317" s="4">
        <f t="shared" si="4"/>
        <v>0</v>
      </c>
    </row>
    <row r="318" spans="1:4" x14ac:dyDescent="0.35">
      <c r="A318" t="s">
        <v>1178</v>
      </c>
      <c r="B318" s="3" t="s">
        <v>17782</v>
      </c>
      <c r="C318" t="s">
        <v>17782</v>
      </c>
      <c r="D318" s="4">
        <f t="shared" si="4"/>
        <v>0</v>
      </c>
    </row>
    <row r="319" spans="1:4" x14ac:dyDescent="0.35">
      <c r="A319" t="s">
        <v>1183</v>
      </c>
      <c r="B319" s="3" t="s">
        <v>17789</v>
      </c>
      <c r="C319" t="s">
        <v>17783</v>
      </c>
      <c r="D319" s="4">
        <f t="shared" si="4"/>
        <v>9</v>
      </c>
    </row>
    <row r="320" spans="1:4" x14ac:dyDescent="0.35">
      <c r="A320" t="s">
        <v>1183</v>
      </c>
      <c r="B320" s="3" t="s">
        <v>17789</v>
      </c>
      <c r="C320" t="s">
        <v>17783</v>
      </c>
      <c r="D320" s="4">
        <f t="shared" si="4"/>
        <v>9</v>
      </c>
    </row>
    <row r="321" spans="1:4" x14ac:dyDescent="0.35">
      <c r="A321" t="s">
        <v>1183</v>
      </c>
      <c r="B321" s="3" t="s">
        <v>17789</v>
      </c>
      <c r="C321" t="s">
        <v>17783</v>
      </c>
      <c r="D321" s="4">
        <f t="shared" si="4"/>
        <v>9</v>
      </c>
    </row>
    <row r="322" spans="1:4" x14ac:dyDescent="0.35">
      <c r="A322" t="s">
        <v>1183</v>
      </c>
      <c r="B322" s="3" t="s">
        <v>17789</v>
      </c>
      <c r="C322" t="s">
        <v>17783</v>
      </c>
      <c r="D322" s="4">
        <f t="shared" si="4"/>
        <v>9</v>
      </c>
    </row>
    <row r="323" spans="1:4" x14ac:dyDescent="0.35">
      <c r="A323" t="s">
        <v>1183</v>
      </c>
      <c r="B323" s="3" t="s">
        <v>17789</v>
      </c>
      <c r="C323" t="s">
        <v>17783</v>
      </c>
      <c r="D323" s="4">
        <f t="shared" ref="D323:D386" si="5">(LEFT(C323,4)-LEFT(B323,4))*12 + RIGHT(C323,2)-RIGHT(B323,2)</f>
        <v>9</v>
      </c>
    </row>
    <row r="324" spans="1:4" x14ac:dyDescent="0.35">
      <c r="A324" t="s">
        <v>1198</v>
      </c>
      <c r="B324" s="3" t="s">
        <v>17786</v>
      </c>
      <c r="C324" t="s">
        <v>17786</v>
      </c>
      <c r="D324" s="4">
        <f t="shared" si="5"/>
        <v>0</v>
      </c>
    </row>
    <row r="325" spans="1:4" x14ac:dyDescent="0.35">
      <c r="A325" t="s">
        <v>1201</v>
      </c>
      <c r="B325" s="3" t="s">
        <v>17780</v>
      </c>
      <c r="C325" t="s">
        <v>17808</v>
      </c>
      <c r="D325" s="4">
        <f t="shared" si="5"/>
        <v>22</v>
      </c>
    </row>
    <row r="326" spans="1:4" x14ac:dyDescent="0.35">
      <c r="A326" t="s">
        <v>1201</v>
      </c>
      <c r="B326" s="3" t="s">
        <v>17780</v>
      </c>
      <c r="C326" t="s">
        <v>17808</v>
      </c>
      <c r="D326" s="4">
        <f t="shared" si="5"/>
        <v>22</v>
      </c>
    </row>
    <row r="327" spans="1:4" x14ac:dyDescent="0.35">
      <c r="A327" t="s">
        <v>1208</v>
      </c>
      <c r="B327" s="3" t="s">
        <v>17784</v>
      </c>
      <c r="C327" t="s">
        <v>17816</v>
      </c>
      <c r="D327" s="4">
        <f t="shared" si="5"/>
        <v>39</v>
      </c>
    </row>
    <row r="328" spans="1:4" x14ac:dyDescent="0.35">
      <c r="A328" t="s">
        <v>1213</v>
      </c>
      <c r="B328" s="3" t="s">
        <v>17783</v>
      </c>
      <c r="C328" t="s">
        <v>17813</v>
      </c>
      <c r="D328" s="4">
        <f t="shared" si="5"/>
        <v>21</v>
      </c>
    </row>
    <row r="329" spans="1:4" x14ac:dyDescent="0.35">
      <c r="A329" t="s">
        <v>1213</v>
      </c>
      <c r="B329" s="3" t="s">
        <v>17783</v>
      </c>
      <c r="C329" t="s">
        <v>17813</v>
      </c>
      <c r="D329" s="4">
        <f t="shared" si="5"/>
        <v>21</v>
      </c>
    </row>
    <row r="330" spans="1:4" x14ac:dyDescent="0.35">
      <c r="A330" t="s">
        <v>1213</v>
      </c>
      <c r="B330" s="3" t="s">
        <v>17783</v>
      </c>
      <c r="C330" t="s">
        <v>17813</v>
      </c>
      <c r="D330" s="4">
        <f t="shared" si="5"/>
        <v>21</v>
      </c>
    </row>
    <row r="331" spans="1:4" x14ac:dyDescent="0.35">
      <c r="A331" t="s">
        <v>1213</v>
      </c>
      <c r="B331" s="3" t="s">
        <v>17783</v>
      </c>
      <c r="C331" t="s">
        <v>17813</v>
      </c>
      <c r="D331" s="4">
        <f t="shared" si="5"/>
        <v>21</v>
      </c>
    </row>
    <row r="332" spans="1:4" x14ac:dyDescent="0.35">
      <c r="A332" t="s">
        <v>1213</v>
      </c>
      <c r="B332" s="3" t="s">
        <v>17783</v>
      </c>
      <c r="C332" t="s">
        <v>17813</v>
      </c>
      <c r="D332" s="4">
        <f t="shared" si="5"/>
        <v>21</v>
      </c>
    </row>
    <row r="333" spans="1:4" x14ac:dyDescent="0.35">
      <c r="A333" t="s">
        <v>1230</v>
      </c>
      <c r="B333" s="3" t="s">
        <v>17787</v>
      </c>
      <c r="C333" t="s">
        <v>17808</v>
      </c>
      <c r="D333" s="4">
        <f t="shared" si="5"/>
        <v>21</v>
      </c>
    </row>
    <row r="334" spans="1:4" x14ac:dyDescent="0.35">
      <c r="A334" t="s">
        <v>1230</v>
      </c>
      <c r="B334" s="3" t="s">
        <v>17787</v>
      </c>
      <c r="C334" t="s">
        <v>17808</v>
      </c>
      <c r="D334" s="4">
        <f t="shared" si="5"/>
        <v>21</v>
      </c>
    </row>
    <row r="335" spans="1:4" x14ac:dyDescent="0.35">
      <c r="A335" t="s">
        <v>1230</v>
      </c>
      <c r="B335" s="3" t="s">
        <v>17787</v>
      </c>
      <c r="C335" t="s">
        <v>17808</v>
      </c>
      <c r="D335" s="4">
        <f t="shared" si="5"/>
        <v>21</v>
      </c>
    </row>
    <row r="336" spans="1:4" x14ac:dyDescent="0.35">
      <c r="A336" t="s">
        <v>1239</v>
      </c>
      <c r="B336" s="3" t="s">
        <v>17786</v>
      </c>
      <c r="C336" t="s">
        <v>17803</v>
      </c>
      <c r="D336" s="4">
        <f t="shared" si="5"/>
        <v>12</v>
      </c>
    </row>
    <row r="337" spans="1:4" x14ac:dyDescent="0.35">
      <c r="A337" t="s">
        <v>1239</v>
      </c>
      <c r="B337" s="3" t="s">
        <v>17786</v>
      </c>
      <c r="C337" t="s">
        <v>17803</v>
      </c>
      <c r="D337" s="4">
        <f t="shared" si="5"/>
        <v>12</v>
      </c>
    </row>
    <row r="338" spans="1:4" x14ac:dyDescent="0.35">
      <c r="A338" t="s">
        <v>1239</v>
      </c>
      <c r="B338" s="3" t="s">
        <v>17786</v>
      </c>
      <c r="C338" t="s">
        <v>17803</v>
      </c>
      <c r="D338" s="4">
        <f t="shared" si="5"/>
        <v>12</v>
      </c>
    </row>
    <row r="339" spans="1:4" x14ac:dyDescent="0.35">
      <c r="A339" t="s">
        <v>1249</v>
      </c>
      <c r="B339" s="3" t="s">
        <v>17787</v>
      </c>
      <c r="C339" t="s">
        <v>17787</v>
      </c>
      <c r="D339" s="4">
        <f t="shared" si="5"/>
        <v>0</v>
      </c>
    </row>
    <row r="340" spans="1:4" x14ac:dyDescent="0.35">
      <c r="A340" t="s">
        <v>1249</v>
      </c>
      <c r="B340" s="3" t="s">
        <v>17787</v>
      </c>
      <c r="C340" t="s">
        <v>17787</v>
      </c>
      <c r="D340" s="4">
        <f t="shared" si="5"/>
        <v>0</v>
      </c>
    </row>
    <row r="341" spans="1:4" x14ac:dyDescent="0.35">
      <c r="A341" t="s">
        <v>907</v>
      </c>
      <c r="B341" s="3" t="s">
        <v>17787</v>
      </c>
      <c r="C341" t="s">
        <v>17792</v>
      </c>
      <c r="D341" s="4">
        <f t="shared" si="5"/>
        <v>11</v>
      </c>
    </row>
    <row r="342" spans="1:4" x14ac:dyDescent="0.35">
      <c r="A342" t="s">
        <v>547</v>
      </c>
      <c r="B342" s="3" t="s">
        <v>17790</v>
      </c>
      <c r="C342" t="s">
        <v>17785</v>
      </c>
      <c r="D342" s="4">
        <f t="shared" si="5"/>
        <v>1</v>
      </c>
    </row>
    <row r="343" spans="1:4" x14ac:dyDescent="0.35">
      <c r="A343" t="s">
        <v>547</v>
      </c>
      <c r="B343" s="3" t="s">
        <v>17790</v>
      </c>
      <c r="C343" t="s">
        <v>17785</v>
      </c>
      <c r="D343" s="4">
        <f t="shared" si="5"/>
        <v>1</v>
      </c>
    </row>
    <row r="344" spans="1:4" x14ac:dyDescent="0.35">
      <c r="A344" t="s">
        <v>547</v>
      </c>
      <c r="B344" s="3" t="s">
        <v>17790</v>
      </c>
      <c r="C344" t="s">
        <v>17785</v>
      </c>
      <c r="D344" s="4">
        <f t="shared" si="5"/>
        <v>1</v>
      </c>
    </row>
    <row r="345" spans="1:4" x14ac:dyDescent="0.35">
      <c r="A345" t="s">
        <v>547</v>
      </c>
      <c r="B345" s="3" t="s">
        <v>17790</v>
      </c>
      <c r="C345" t="s">
        <v>17785</v>
      </c>
      <c r="D345" s="4">
        <f t="shared" si="5"/>
        <v>1</v>
      </c>
    </row>
    <row r="346" spans="1:4" x14ac:dyDescent="0.35">
      <c r="A346" t="s">
        <v>663</v>
      </c>
      <c r="B346" s="3" t="s">
        <v>17784</v>
      </c>
      <c r="C346" t="s">
        <v>17794</v>
      </c>
      <c r="D346" s="4">
        <f t="shared" si="5"/>
        <v>16</v>
      </c>
    </row>
    <row r="347" spans="1:4" x14ac:dyDescent="0.35">
      <c r="A347" t="s">
        <v>1275</v>
      </c>
      <c r="B347" s="3" t="s">
        <v>17805</v>
      </c>
      <c r="C347" t="s">
        <v>17805</v>
      </c>
      <c r="D347" s="4">
        <f t="shared" si="5"/>
        <v>0</v>
      </c>
    </row>
    <row r="348" spans="1:4" x14ac:dyDescent="0.35">
      <c r="A348" t="s">
        <v>1279</v>
      </c>
      <c r="B348" s="3" t="s">
        <v>17781</v>
      </c>
      <c r="C348" t="s">
        <v>17814</v>
      </c>
      <c r="D348" s="4">
        <f t="shared" si="5"/>
        <v>38</v>
      </c>
    </row>
    <row r="349" spans="1:4" x14ac:dyDescent="0.35">
      <c r="A349" t="s">
        <v>1279</v>
      </c>
      <c r="B349" s="3" t="s">
        <v>17781</v>
      </c>
      <c r="C349" t="s">
        <v>17814</v>
      </c>
      <c r="D349" s="4">
        <f t="shared" si="5"/>
        <v>38</v>
      </c>
    </row>
    <row r="350" spans="1:4" x14ac:dyDescent="0.35">
      <c r="A350" t="s">
        <v>1279</v>
      </c>
      <c r="B350" s="3" t="s">
        <v>17781</v>
      </c>
      <c r="C350" t="s">
        <v>17814</v>
      </c>
      <c r="D350" s="4">
        <f t="shared" si="5"/>
        <v>38</v>
      </c>
    </row>
    <row r="351" spans="1:4" x14ac:dyDescent="0.35">
      <c r="A351" t="s">
        <v>1286</v>
      </c>
      <c r="B351" s="3" t="s">
        <v>17803</v>
      </c>
      <c r="C351" t="s">
        <v>17820</v>
      </c>
      <c r="D351" s="4">
        <f t="shared" si="5"/>
        <v>12</v>
      </c>
    </row>
    <row r="352" spans="1:4" x14ac:dyDescent="0.35">
      <c r="A352" t="s">
        <v>1286</v>
      </c>
      <c r="B352" s="3" t="s">
        <v>17803</v>
      </c>
      <c r="C352" t="s">
        <v>17820</v>
      </c>
      <c r="D352" s="4">
        <f t="shared" si="5"/>
        <v>12</v>
      </c>
    </row>
    <row r="353" spans="1:4" x14ac:dyDescent="0.35">
      <c r="A353" t="s">
        <v>1286</v>
      </c>
      <c r="B353" s="3" t="s">
        <v>17803</v>
      </c>
      <c r="C353" t="s">
        <v>17820</v>
      </c>
      <c r="D353" s="4">
        <f t="shared" si="5"/>
        <v>12</v>
      </c>
    </row>
    <row r="354" spans="1:4" x14ac:dyDescent="0.35">
      <c r="A354" t="s">
        <v>1286</v>
      </c>
      <c r="B354" s="3" t="s">
        <v>17803</v>
      </c>
      <c r="C354" t="s">
        <v>17820</v>
      </c>
      <c r="D354" s="4">
        <f t="shared" si="5"/>
        <v>12</v>
      </c>
    </row>
    <row r="355" spans="1:4" x14ac:dyDescent="0.35">
      <c r="A355" t="s">
        <v>1286</v>
      </c>
      <c r="B355" s="3" t="s">
        <v>17803</v>
      </c>
      <c r="C355" t="s">
        <v>17820</v>
      </c>
      <c r="D355" s="4">
        <f t="shared" si="5"/>
        <v>12</v>
      </c>
    </row>
    <row r="356" spans="1:4" x14ac:dyDescent="0.35">
      <c r="A356" t="s">
        <v>1298</v>
      </c>
      <c r="B356" s="3" t="s">
        <v>17783</v>
      </c>
      <c r="C356" t="s">
        <v>17808</v>
      </c>
      <c r="D356" s="4">
        <f t="shared" si="5"/>
        <v>17</v>
      </c>
    </row>
    <row r="357" spans="1:4" x14ac:dyDescent="0.35">
      <c r="A357" t="s">
        <v>1298</v>
      </c>
      <c r="B357" s="3" t="s">
        <v>17783</v>
      </c>
      <c r="C357" t="s">
        <v>17808</v>
      </c>
      <c r="D357" s="4">
        <f t="shared" si="5"/>
        <v>17</v>
      </c>
    </row>
    <row r="358" spans="1:4" x14ac:dyDescent="0.35">
      <c r="A358" t="s">
        <v>1298</v>
      </c>
      <c r="B358" s="3" t="s">
        <v>17783</v>
      </c>
      <c r="C358" t="s">
        <v>17808</v>
      </c>
      <c r="D358" s="4">
        <f t="shared" si="5"/>
        <v>17</v>
      </c>
    </row>
    <row r="359" spans="1:4" x14ac:dyDescent="0.35">
      <c r="A359" t="s">
        <v>1298</v>
      </c>
      <c r="B359" s="3" t="s">
        <v>17783</v>
      </c>
      <c r="C359" t="s">
        <v>17808</v>
      </c>
      <c r="D359" s="4">
        <f t="shared" si="5"/>
        <v>17</v>
      </c>
    </row>
    <row r="360" spans="1:4" x14ac:dyDescent="0.35">
      <c r="A360" t="s">
        <v>791</v>
      </c>
      <c r="B360" s="3" t="s">
        <v>17780</v>
      </c>
      <c r="C360" t="s">
        <v>17808</v>
      </c>
      <c r="D360" s="4">
        <f t="shared" si="5"/>
        <v>22</v>
      </c>
    </row>
    <row r="361" spans="1:4" x14ac:dyDescent="0.35">
      <c r="A361" t="s">
        <v>1314</v>
      </c>
      <c r="B361" s="3" t="s">
        <v>17806</v>
      </c>
      <c r="C361" t="s">
        <v>17817</v>
      </c>
      <c r="D361" s="4">
        <f t="shared" si="5"/>
        <v>20</v>
      </c>
    </row>
    <row r="362" spans="1:4" x14ac:dyDescent="0.35">
      <c r="A362" t="s">
        <v>1314</v>
      </c>
      <c r="B362" s="3" t="s">
        <v>17806</v>
      </c>
      <c r="C362" t="s">
        <v>17817</v>
      </c>
      <c r="D362" s="4">
        <f t="shared" si="5"/>
        <v>20</v>
      </c>
    </row>
    <row r="363" spans="1:4" x14ac:dyDescent="0.35">
      <c r="A363" t="s">
        <v>1320</v>
      </c>
      <c r="B363" s="3" t="s">
        <v>17793</v>
      </c>
      <c r="C363" t="s">
        <v>17819</v>
      </c>
      <c r="D363" s="4">
        <f t="shared" si="5"/>
        <v>25</v>
      </c>
    </row>
    <row r="364" spans="1:4" x14ac:dyDescent="0.35">
      <c r="A364" t="s">
        <v>1320</v>
      </c>
      <c r="B364" s="3" t="s">
        <v>17793</v>
      </c>
      <c r="C364" t="s">
        <v>17819</v>
      </c>
      <c r="D364" s="4">
        <f t="shared" si="5"/>
        <v>25</v>
      </c>
    </row>
    <row r="365" spans="1:4" x14ac:dyDescent="0.35">
      <c r="A365" t="s">
        <v>1320</v>
      </c>
      <c r="B365" s="3" t="s">
        <v>17793</v>
      </c>
      <c r="C365" t="s">
        <v>17819</v>
      </c>
      <c r="D365" s="4">
        <f t="shared" si="5"/>
        <v>25</v>
      </c>
    </row>
    <row r="366" spans="1:4" x14ac:dyDescent="0.35">
      <c r="A366" t="s">
        <v>1320</v>
      </c>
      <c r="B366" s="3" t="s">
        <v>17793</v>
      </c>
      <c r="C366" t="s">
        <v>17819</v>
      </c>
      <c r="D366" s="4">
        <f t="shared" si="5"/>
        <v>25</v>
      </c>
    </row>
    <row r="367" spans="1:4" x14ac:dyDescent="0.35">
      <c r="A367" t="s">
        <v>1331</v>
      </c>
      <c r="B367" s="3" t="s">
        <v>17786</v>
      </c>
      <c r="C367" t="s">
        <v>17786</v>
      </c>
      <c r="D367" s="4">
        <f t="shared" si="5"/>
        <v>0</v>
      </c>
    </row>
    <row r="368" spans="1:4" x14ac:dyDescent="0.35">
      <c r="A368" t="s">
        <v>1334</v>
      </c>
      <c r="B368" s="3" t="s">
        <v>17783</v>
      </c>
      <c r="C368" t="s">
        <v>17811</v>
      </c>
      <c r="D368" s="4">
        <f t="shared" si="5"/>
        <v>23</v>
      </c>
    </row>
    <row r="369" spans="1:4" x14ac:dyDescent="0.35">
      <c r="A369" t="s">
        <v>1334</v>
      </c>
      <c r="B369" s="3" t="s">
        <v>17783</v>
      </c>
      <c r="C369" t="s">
        <v>17811</v>
      </c>
      <c r="D369" s="4">
        <f t="shared" si="5"/>
        <v>23</v>
      </c>
    </row>
    <row r="370" spans="1:4" x14ac:dyDescent="0.35">
      <c r="A370" t="s">
        <v>1334</v>
      </c>
      <c r="B370" s="3" t="s">
        <v>17783</v>
      </c>
      <c r="C370" t="s">
        <v>17811</v>
      </c>
      <c r="D370" s="4">
        <f t="shared" si="5"/>
        <v>23</v>
      </c>
    </row>
    <row r="371" spans="1:4" x14ac:dyDescent="0.35">
      <c r="A371" t="s">
        <v>1334</v>
      </c>
      <c r="B371" s="3" t="s">
        <v>17783</v>
      </c>
      <c r="C371" t="s">
        <v>17811</v>
      </c>
      <c r="D371" s="4">
        <f t="shared" si="5"/>
        <v>23</v>
      </c>
    </row>
    <row r="372" spans="1:4" x14ac:dyDescent="0.35">
      <c r="A372" t="s">
        <v>1347</v>
      </c>
      <c r="B372" s="3" t="s">
        <v>17800</v>
      </c>
      <c r="C372" t="s">
        <v>17822</v>
      </c>
      <c r="D372" s="4">
        <f t="shared" si="5"/>
        <v>27</v>
      </c>
    </row>
    <row r="373" spans="1:4" x14ac:dyDescent="0.35">
      <c r="A373" t="s">
        <v>1347</v>
      </c>
      <c r="B373" s="3" t="s">
        <v>17800</v>
      </c>
      <c r="C373" t="s">
        <v>17822</v>
      </c>
      <c r="D373" s="4">
        <f t="shared" si="5"/>
        <v>27</v>
      </c>
    </row>
    <row r="374" spans="1:4" x14ac:dyDescent="0.35">
      <c r="A374" t="s">
        <v>1353</v>
      </c>
      <c r="B374" s="3" t="s">
        <v>17787</v>
      </c>
      <c r="C374" t="s">
        <v>17787</v>
      </c>
      <c r="D374" s="4">
        <f t="shared" si="5"/>
        <v>0</v>
      </c>
    </row>
    <row r="375" spans="1:4" x14ac:dyDescent="0.35">
      <c r="A375" t="s">
        <v>1353</v>
      </c>
      <c r="B375" s="3" t="s">
        <v>17787</v>
      </c>
      <c r="C375" t="s">
        <v>17787</v>
      </c>
      <c r="D375" s="4">
        <f t="shared" si="5"/>
        <v>0</v>
      </c>
    </row>
    <row r="376" spans="1:4" x14ac:dyDescent="0.35">
      <c r="A376" t="s">
        <v>1353</v>
      </c>
      <c r="B376" s="3" t="s">
        <v>17787</v>
      </c>
      <c r="C376" t="s">
        <v>17787</v>
      </c>
      <c r="D376" s="4">
        <f t="shared" si="5"/>
        <v>0</v>
      </c>
    </row>
    <row r="377" spans="1:4" x14ac:dyDescent="0.35">
      <c r="A377" t="s">
        <v>1353</v>
      </c>
      <c r="B377" s="3" t="s">
        <v>17787</v>
      </c>
      <c r="C377" t="s">
        <v>17787</v>
      </c>
      <c r="D377" s="4">
        <f t="shared" si="5"/>
        <v>0</v>
      </c>
    </row>
    <row r="378" spans="1:4" x14ac:dyDescent="0.35">
      <c r="A378" t="s">
        <v>1366</v>
      </c>
      <c r="B378" s="3" t="s">
        <v>17791</v>
      </c>
      <c r="C378" t="s">
        <v>17820</v>
      </c>
      <c r="D378" s="4">
        <f t="shared" si="5"/>
        <v>32</v>
      </c>
    </row>
    <row r="379" spans="1:4" x14ac:dyDescent="0.35">
      <c r="A379" t="s">
        <v>1370</v>
      </c>
      <c r="B379" s="3" t="s">
        <v>17788</v>
      </c>
      <c r="C379" t="s">
        <v>17824</v>
      </c>
      <c r="D379" s="4">
        <f t="shared" si="5"/>
        <v>34</v>
      </c>
    </row>
    <row r="380" spans="1:4" x14ac:dyDescent="0.35">
      <c r="A380" t="s">
        <v>1375</v>
      </c>
      <c r="B380" s="3" t="s">
        <v>17780</v>
      </c>
      <c r="C380" t="s">
        <v>17807</v>
      </c>
      <c r="D380" s="4">
        <f t="shared" si="5"/>
        <v>10</v>
      </c>
    </row>
    <row r="381" spans="1:4" x14ac:dyDescent="0.35">
      <c r="A381" t="s">
        <v>1375</v>
      </c>
      <c r="B381" s="3" t="s">
        <v>17780</v>
      </c>
      <c r="C381" t="s">
        <v>17807</v>
      </c>
      <c r="D381" s="4">
        <f t="shared" si="5"/>
        <v>10</v>
      </c>
    </row>
    <row r="382" spans="1:4" x14ac:dyDescent="0.35">
      <c r="A382" t="s">
        <v>1375</v>
      </c>
      <c r="B382" s="3" t="s">
        <v>17780</v>
      </c>
      <c r="C382" t="s">
        <v>17807</v>
      </c>
      <c r="D382" s="4">
        <f t="shared" si="5"/>
        <v>10</v>
      </c>
    </row>
    <row r="383" spans="1:4" x14ac:dyDescent="0.35">
      <c r="A383" t="s">
        <v>1386</v>
      </c>
      <c r="B383" s="3" t="s">
        <v>17797</v>
      </c>
      <c r="C383" t="s">
        <v>17811</v>
      </c>
      <c r="D383" s="4">
        <f t="shared" si="5"/>
        <v>5</v>
      </c>
    </row>
    <row r="384" spans="1:4" x14ac:dyDescent="0.35">
      <c r="A384" t="s">
        <v>1386</v>
      </c>
      <c r="B384" s="3" t="s">
        <v>17797</v>
      </c>
      <c r="C384" t="s">
        <v>17811</v>
      </c>
      <c r="D384" s="4">
        <f t="shared" si="5"/>
        <v>5</v>
      </c>
    </row>
    <row r="385" spans="1:4" x14ac:dyDescent="0.35">
      <c r="A385" t="s">
        <v>1394</v>
      </c>
      <c r="B385" s="3" t="s">
        <v>17785</v>
      </c>
      <c r="C385" t="s">
        <v>17792</v>
      </c>
      <c r="D385" s="4">
        <f t="shared" si="5"/>
        <v>14</v>
      </c>
    </row>
    <row r="386" spans="1:4" x14ac:dyDescent="0.35">
      <c r="A386" t="s">
        <v>1399</v>
      </c>
      <c r="B386" s="3" t="s">
        <v>17788</v>
      </c>
      <c r="C386" t="s">
        <v>17802</v>
      </c>
      <c r="D386" s="4">
        <f t="shared" si="5"/>
        <v>13</v>
      </c>
    </row>
    <row r="387" spans="1:4" x14ac:dyDescent="0.35">
      <c r="A387" t="s">
        <v>1399</v>
      </c>
      <c r="B387" s="3" t="s">
        <v>17788</v>
      </c>
      <c r="C387" t="s">
        <v>17802</v>
      </c>
      <c r="D387" s="4">
        <f t="shared" ref="D387:D450" si="6">(LEFT(C387,4)-LEFT(B387,4))*12 + RIGHT(C387,2)-RIGHT(B387,2)</f>
        <v>13</v>
      </c>
    </row>
    <row r="388" spans="1:4" x14ac:dyDescent="0.35">
      <c r="A388" t="s">
        <v>1407</v>
      </c>
      <c r="B388" s="3" t="s">
        <v>17790</v>
      </c>
      <c r="C388" t="s">
        <v>17794</v>
      </c>
      <c r="D388" s="4">
        <f t="shared" si="6"/>
        <v>21</v>
      </c>
    </row>
    <row r="389" spans="1:4" x14ac:dyDescent="0.35">
      <c r="A389" t="s">
        <v>1407</v>
      </c>
      <c r="B389" s="3" t="s">
        <v>17790</v>
      </c>
      <c r="C389" t="s">
        <v>17794</v>
      </c>
      <c r="D389" s="4">
        <f t="shared" si="6"/>
        <v>21</v>
      </c>
    </row>
    <row r="390" spans="1:4" x14ac:dyDescent="0.35">
      <c r="A390" t="s">
        <v>1414</v>
      </c>
      <c r="B390" s="3" t="s">
        <v>17783</v>
      </c>
      <c r="C390" t="s">
        <v>17783</v>
      </c>
      <c r="D390" s="4">
        <f t="shared" si="6"/>
        <v>0</v>
      </c>
    </row>
    <row r="391" spans="1:4" x14ac:dyDescent="0.35">
      <c r="A391" t="s">
        <v>1419</v>
      </c>
      <c r="B391" s="3" t="s">
        <v>17791</v>
      </c>
      <c r="C391" t="s">
        <v>17821</v>
      </c>
      <c r="D391" s="4">
        <f t="shared" si="6"/>
        <v>47</v>
      </c>
    </row>
    <row r="392" spans="1:4" x14ac:dyDescent="0.35">
      <c r="A392" t="s">
        <v>1419</v>
      </c>
      <c r="B392" s="3" t="s">
        <v>17791</v>
      </c>
      <c r="C392" t="s">
        <v>17821</v>
      </c>
      <c r="D392" s="4">
        <f t="shared" si="6"/>
        <v>47</v>
      </c>
    </row>
    <row r="393" spans="1:4" x14ac:dyDescent="0.35">
      <c r="A393" t="s">
        <v>1426</v>
      </c>
      <c r="B393" s="3" t="s">
        <v>17786</v>
      </c>
      <c r="C393" t="s">
        <v>17786</v>
      </c>
      <c r="D393" s="4">
        <f t="shared" si="6"/>
        <v>0</v>
      </c>
    </row>
    <row r="394" spans="1:4" x14ac:dyDescent="0.35">
      <c r="A394" t="s">
        <v>1426</v>
      </c>
      <c r="B394" s="3" t="s">
        <v>17786</v>
      </c>
      <c r="C394" t="s">
        <v>17786</v>
      </c>
      <c r="D394" s="4">
        <f t="shared" si="6"/>
        <v>0</v>
      </c>
    </row>
    <row r="395" spans="1:4" x14ac:dyDescent="0.35">
      <c r="A395" t="s">
        <v>1434</v>
      </c>
      <c r="B395" s="3" t="s">
        <v>17780</v>
      </c>
      <c r="C395" t="s">
        <v>17780</v>
      </c>
      <c r="D395" s="4">
        <f t="shared" si="6"/>
        <v>0</v>
      </c>
    </row>
    <row r="396" spans="1:4" x14ac:dyDescent="0.35">
      <c r="A396" t="s">
        <v>1439</v>
      </c>
      <c r="B396" s="3" t="s">
        <v>17806</v>
      </c>
      <c r="C396" t="s">
        <v>17805</v>
      </c>
      <c r="D396" s="4">
        <f t="shared" si="6"/>
        <v>23</v>
      </c>
    </row>
    <row r="397" spans="1:4" x14ac:dyDescent="0.35">
      <c r="A397" t="s">
        <v>1444</v>
      </c>
      <c r="B397" s="3" t="s">
        <v>17783</v>
      </c>
      <c r="C397" t="s">
        <v>17809</v>
      </c>
      <c r="D397" s="4">
        <f t="shared" si="6"/>
        <v>35</v>
      </c>
    </row>
    <row r="398" spans="1:4" x14ac:dyDescent="0.35">
      <c r="A398" t="s">
        <v>1444</v>
      </c>
      <c r="B398" s="3" t="s">
        <v>17783</v>
      </c>
      <c r="C398" t="s">
        <v>17809</v>
      </c>
      <c r="D398" s="4">
        <f t="shared" si="6"/>
        <v>35</v>
      </c>
    </row>
    <row r="399" spans="1:4" x14ac:dyDescent="0.35">
      <c r="A399" t="s">
        <v>67</v>
      </c>
      <c r="B399" s="3" t="s">
        <v>17781</v>
      </c>
      <c r="C399" t="s">
        <v>17778</v>
      </c>
      <c r="D399" s="4">
        <f t="shared" si="6"/>
        <v>17</v>
      </c>
    </row>
    <row r="400" spans="1:4" x14ac:dyDescent="0.35">
      <c r="A400" t="s">
        <v>1454</v>
      </c>
      <c r="B400" s="3" t="s">
        <v>17795</v>
      </c>
      <c r="C400" t="s">
        <v>17820</v>
      </c>
      <c r="D400" s="4">
        <f t="shared" si="6"/>
        <v>16</v>
      </c>
    </row>
    <row r="401" spans="1:4" x14ac:dyDescent="0.35">
      <c r="A401" t="s">
        <v>1454</v>
      </c>
      <c r="B401" s="3" t="s">
        <v>17795</v>
      </c>
      <c r="C401" t="s">
        <v>17820</v>
      </c>
      <c r="D401" s="4">
        <f t="shared" si="6"/>
        <v>16</v>
      </c>
    </row>
    <row r="402" spans="1:4" x14ac:dyDescent="0.35">
      <c r="A402" t="s">
        <v>1454</v>
      </c>
      <c r="B402" s="3" t="s">
        <v>17795</v>
      </c>
      <c r="C402" t="s">
        <v>17820</v>
      </c>
      <c r="D402" s="4">
        <f t="shared" si="6"/>
        <v>16</v>
      </c>
    </row>
    <row r="403" spans="1:4" x14ac:dyDescent="0.35">
      <c r="A403" t="s">
        <v>1454</v>
      </c>
      <c r="B403" s="3" t="s">
        <v>17795</v>
      </c>
      <c r="C403" t="s">
        <v>17820</v>
      </c>
      <c r="D403" s="4">
        <f t="shared" si="6"/>
        <v>16</v>
      </c>
    </row>
    <row r="404" spans="1:4" x14ac:dyDescent="0.35">
      <c r="A404" t="s">
        <v>1466</v>
      </c>
      <c r="B404" s="3" t="s">
        <v>17787</v>
      </c>
      <c r="C404" t="s">
        <v>17782</v>
      </c>
      <c r="D404" s="4">
        <f t="shared" si="6"/>
        <v>5</v>
      </c>
    </row>
    <row r="405" spans="1:4" x14ac:dyDescent="0.35">
      <c r="A405" t="s">
        <v>597</v>
      </c>
      <c r="B405" s="3" t="s">
        <v>17785</v>
      </c>
      <c r="C405" t="s">
        <v>17785</v>
      </c>
      <c r="D405" s="4">
        <f t="shared" si="6"/>
        <v>0</v>
      </c>
    </row>
    <row r="406" spans="1:4" x14ac:dyDescent="0.35">
      <c r="A406" t="s">
        <v>1475</v>
      </c>
      <c r="B406" s="3" t="s">
        <v>17783</v>
      </c>
      <c r="C406" t="s">
        <v>17821</v>
      </c>
      <c r="D406" s="4">
        <f t="shared" si="6"/>
        <v>37</v>
      </c>
    </row>
    <row r="407" spans="1:4" x14ac:dyDescent="0.35">
      <c r="A407" t="s">
        <v>1480</v>
      </c>
      <c r="B407" s="3" t="s">
        <v>17784</v>
      </c>
      <c r="C407" t="s">
        <v>17821</v>
      </c>
      <c r="D407" s="4">
        <f t="shared" si="6"/>
        <v>40</v>
      </c>
    </row>
    <row r="408" spans="1:4" x14ac:dyDescent="0.35">
      <c r="A408" t="s">
        <v>1480</v>
      </c>
      <c r="B408" s="3" t="s">
        <v>17784</v>
      </c>
      <c r="C408" t="s">
        <v>17821</v>
      </c>
      <c r="D408" s="4">
        <f t="shared" si="6"/>
        <v>40</v>
      </c>
    </row>
    <row r="409" spans="1:4" x14ac:dyDescent="0.35">
      <c r="A409" t="s">
        <v>1480</v>
      </c>
      <c r="B409" s="3" t="s">
        <v>17784</v>
      </c>
      <c r="C409" t="s">
        <v>17821</v>
      </c>
      <c r="D409" s="4">
        <f t="shared" si="6"/>
        <v>40</v>
      </c>
    </row>
    <row r="410" spans="1:4" x14ac:dyDescent="0.35">
      <c r="A410" t="s">
        <v>1480</v>
      </c>
      <c r="B410" s="3" t="s">
        <v>17784</v>
      </c>
      <c r="C410" t="s">
        <v>17821</v>
      </c>
      <c r="D410" s="4">
        <f t="shared" si="6"/>
        <v>40</v>
      </c>
    </row>
    <row r="411" spans="1:4" x14ac:dyDescent="0.35">
      <c r="A411" t="s">
        <v>1480</v>
      </c>
      <c r="B411" s="3" t="s">
        <v>17784</v>
      </c>
      <c r="C411" t="s">
        <v>17821</v>
      </c>
      <c r="D411" s="4">
        <f t="shared" si="6"/>
        <v>40</v>
      </c>
    </row>
    <row r="412" spans="1:4" x14ac:dyDescent="0.35">
      <c r="A412" t="s">
        <v>1480</v>
      </c>
      <c r="B412" s="3" t="s">
        <v>17784</v>
      </c>
      <c r="C412" t="s">
        <v>17821</v>
      </c>
      <c r="D412" s="4">
        <f t="shared" si="6"/>
        <v>40</v>
      </c>
    </row>
    <row r="413" spans="1:4" x14ac:dyDescent="0.35">
      <c r="A413" t="s">
        <v>1480</v>
      </c>
      <c r="B413" s="3" t="s">
        <v>17784</v>
      </c>
      <c r="C413" t="s">
        <v>17821</v>
      </c>
      <c r="D413" s="4">
        <f t="shared" si="6"/>
        <v>40</v>
      </c>
    </row>
    <row r="414" spans="1:4" x14ac:dyDescent="0.35">
      <c r="A414" t="s">
        <v>1480</v>
      </c>
      <c r="B414" s="3" t="s">
        <v>17784</v>
      </c>
      <c r="C414" t="s">
        <v>17821</v>
      </c>
      <c r="D414" s="4">
        <f t="shared" si="6"/>
        <v>40</v>
      </c>
    </row>
    <row r="415" spans="1:4" x14ac:dyDescent="0.35">
      <c r="A415" t="s">
        <v>1480</v>
      </c>
      <c r="B415" s="3" t="s">
        <v>17784</v>
      </c>
      <c r="C415" t="s">
        <v>17821</v>
      </c>
      <c r="D415" s="4">
        <f t="shared" si="6"/>
        <v>40</v>
      </c>
    </row>
    <row r="416" spans="1:4" x14ac:dyDescent="0.35">
      <c r="A416" t="s">
        <v>1507</v>
      </c>
      <c r="B416" s="3" t="s">
        <v>17782</v>
      </c>
      <c r="C416" t="s">
        <v>17816</v>
      </c>
      <c r="D416" s="4">
        <f t="shared" si="6"/>
        <v>35</v>
      </c>
    </row>
    <row r="417" spans="1:4" x14ac:dyDescent="0.35">
      <c r="A417" t="s">
        <v>1507</v>
      </c>
      <c r="B417" s="3" t="s">
        <v>17782</v>
      </c>
      <c r="C417" t="s">
        <v>17816</v>
      </c>
      <c r="D417" s="4">
        <f t="shared" si="6"/>
        <v>35</v>
      </c>
    </row>
    <row r="418" spans="1:4" x14ac:dyDescent="0.35">
      <c r="A418" t="s">
        <v>1514</v>
      </c>
      <c r="B418" s="3" t="s">
        <v>17796</v>
      </c>
      <c r="C418" t="s">
        <v>17805</v>
      </c>
      <c r="D418" s="4">
        <f t="shared" si="6"/>
        <v>15</v>
      </c>
    </row>
    <row r="419" spans="1:4" x14ac:dyDescent="0.35">
      <c r="A419" t="s">
        <v>1519</v>
      </c>
      <c r="B419" s="3" t="s">
        <v>17787</v>
      </c>
      <c r="C419" t="s">
        <v>17808</v>
      </c>
      <c r="D419" s="4">
        <f t="shared" si="6"/>
        <v>21</v>
      </c>
    </row>
    <row r="420" spans="1:4" x14ac:dyDescent="0.35">
      <c r="A420" t="s">
        <v>1314</v>
      </c>
      <c r="B420" s="3" t="s">
        <v>17806</v>
      </c>
      <c r="C420" t="s">
        <v>17816</v>
      </c>
      <c r="D420" s="4">
        <f t="shared" si="6"/>
        <v>28</v>
      </c>
    </row>
    <row r="421" spans="1:4" x14ac:dyDescent="0.35">
      <c r="A421" t="s">
        <v>1178</v>
      </c>
      <c r="B421" s="3" t="s">
        <v>17782</v>
      </c>
      <c r="C421" t="s">
        <v>17817</v>
      </c>
      <c r="D421" s="4">
        <f t="shared" si="6"/>
        <v>27</v>
      </c>
    </row>
    <row r="422" spans="1:4" x14ac:dyDescent="0.35">
      <c r="A422" t="s">
        <v>1178</v>
      </c>
      <c r="B422" s="3" t="s">
        <v>17782</v>
      </c>
      <c r="C422" t="s">
        <v>17817</v>
      </c>
      <c r="D422" s="4">
        <f t="shared" si="6"/>
        <v>27</v>
      </c>
    </row>
    <row r="423" spans="1:4" x14ac:dyDescent="0.35">
      <c r="A423" t="s">
        <v>292</v>
      </c>
      <c r="B423" s="3" t="s">
        <v>17780</v>
      </c>
      <c r="C423" t="s">
        <v>17780</v>
      </c>
      <c r="D423" s="4">
        <f t="shared" si="6"/>
        <v>0</v>
      </c>
    </row>
    <row r="424" spans="1:4" x14ac:dyDescent="0.35">
      <c r="A424" t="s">
        <v>1538</v>
      </c>
      <c r="B424" s="3" t="s">
        <v>17807</v>
      </c>
      <c r="C424" t="s">
        <v>17809</v>
      </c>
      <c r="D424" s="4">
        <f t="shared" si="6"/>
        <v>30</v>
      </c>
    </row>
    <row r="425" spans="1:4" x14ac:dyDescent="0.35">
      <c r="A425" t="s">
        <v>1538</v>
      </c>
      <c r="B425" s="3" t="s">
        <v>17807</v>
      </c>
      <c r="C425" t="s">
        <v>17809</v>
      </c>
      <c r="D425" s="4">
        <f t="shared" si="6"/>
        <v>30</v>
      </c>
    </row>
    <row r="426" spans="1:4" x14ac:dyDescent="0.35">
      <c r="A426" t="s">
        <v>1546</v>
      </c>
      <c r="B426" s="3" t="s">
        <v>17789</v>
      </c>
      <c r="C426" t="s">
        <v>17824</v>
      </c>
      <c r="D426" s="4">
        <f t="shared" si="6"/>
        <v>42</v>
      </c>
    </row>
    <row r="427" spans="1:4" x14ac:dyDescent="0.35">
      <c r="A427" t="s">
        <v>222</v>
      </c>
      <c r="B427" s="3" t="s">
        <v>17784</v>
      </c>
      <c r="C427" t="s">
        <v>17816</v>
      </c>
      <c r="D427" s="4">
        <f t="shared" si="6"/>
        <v>39</v>
      </c>
    </row>
    <row r="428" spans="1:4" x14ac:dyDescent="0.35">
      <c r="A428" t="s">
        <v>222</v>
      </c>
      <c r="B428" s="3" t="s">
        <v>17784</v>
      </c>
      <c r="C428" t="s">
        <v>17816</v>
      </c>
      <c r="D428" s="4">
        <f t="shared" si="6"/>
        <v>39</v>
      </c>
    </row>
    <row r="429" spans="1:4" x14ac:dyDescent="0.35">
      <c r="A429" t="s">
        <v>1557</v>
      </c>
      <c r="B429" s="3" t="s">
        <v>17791</v>
      </c>
      <c r="C429" t="s">
        <v>17786</v>
      </c>
      <c r="D429" s="4">
        <f t="shared" si="6"/>
        <v>8</v>
      </c>
    </row>
    <row r="430" spans="1:4" x14ac:dyDescent="0.35">
      <c r="A430" t="s">
        <v>1562</v>
      </c>
      <c r="B430" s="3" t="s">
        <v>17783</v>
      </c>
      <c r="C430" t="s">
        <v>17809</v>
      </c>
      <c r="D430" s="4">
        <f t="shared" si="6"/>
        <v>35</v>
      </c>
    </row>
    <row r="431" spans="1:4" x14ac:dyDescent="0.35">
      <c r="A431" t="s">
        <v>1567</v>
      </c>
      <c r="B431" s="3" t="s">
        <v>17780</v>
      </c>
      <c r="C431" t="s">
        <v>17808</v>
      </c>
      <c r="D431" s="4">
        <f t="shared" si="6"/>
        <v>22</v>
      </c>
    </row>
    <row r="432" spans="1:4" x14ac:dyDescent="0.35">
      <c r="A432" t="s">
        <v>1567</v>
      </c>
      <c r="B432" s="3" t="s">
        <v>17780</v>
      </c>
      <c r="C432" t="s">
        <v>17808</v>
      </c>
      <c r="D432" s="4">
        <f t="shared" si="6"/>
        <v>22</v>
      </c>
    </row>
    <row r="433" spans="1:4" x14ac:dyDescent="0.35">
      <c r="A433" t="s">
        <v>1567</v>
      </c>
      <c r="B433" s="3" t="s">
        <v>17780</v>
      </c>
      <c r="C433" t="s">
        <v>17808</v>
      </c>
      <c r="D433" s="4">
        <f t="shared" si="6"/>
        <v>22</v>
      </c>
    </row>
    <row r="434" spans="1:4" x14ac:dyDescent="0.35">
      <c r="A434" t="s">
        <v>1567</v>
      </c>
      <c r="B434" s="3" t="s">
        <v>17780</v>
      </c>
      <c r="C434" t="s">
        <v>17808</v>
      </c>
      <c r="D434" s="4">
        <f t="shared" si="6"/>
        <v>22</v>
      </c>
    </row>
    <row r="435" spans="1:4" x14ac:dyDescent="0.35">
      <c r="A435" t="s">
        <v>611</v>
      </c>
      <c r="B435" s="3" t="s">
        <v>17790</v>
      </c>
      <c r="C435" t="s">
        <v>17779</v>
      </c>
      <c r="D435" s="4">
        <f t="shared" si="6"/>
        <v>27</v>
      </c>
    </row>
    <row r="436" spans="1:4" x14ac:dyDescent="0.35">
      <c r="A436" t="s">
        <v>1581</v>
      </c>
      <c r="B436" s="3" t="s">
        <v>17782</v>
      </c>
      <c r="C436" t="s">
        <v>17782</v>
      </c>
      <c r="D436" s="4">
        <f t="shared" si="6"/>
        <v>0</v>
      </c>
    </row>
    <row r="437" spans="1:4" x14ac:dyDescent="0.35">
      <c r="A437" t="s">
        <v>1581</v>
      </c>
      <c r="B437" s="3" t="s">
        <v>17782</v>
      </c>
      <c r="C437" t="s">
        <v>17782</v>
      </c>
      <c r="D437" s="4">
        <f t="shared" si="6"/>
        <v>0</v>
      </c>
    </row>
    <row r="438" spans="1:4" x14ac:dyDescent="0.35">
      <c r="A438" t="s">
        <v>1589</v>
      </c>
      <c r="B438" s="3" t="s">
        <v>17793</v>
      </c>
      <c r="C438" t="s">
        <v>17779</v>
      </c>
      <c r="D438" s="4">
        <f t="shared" si="6"/>
        <v>10</v>
      </c>
    </row>
    <row r="439" spans="1:4" x14ac:dyDescent="0.35">
      <c r="A439" t="s">
        <v>1589</v>
      </c>
      <c r="B439" s="3" t="s">
        <v>17793</v>
      </c>
      <c r="C439" t="s">
        <v>17779</v>
      </c>
      <c r="D439" s="4">
        <f t="shared" si="6"/>
        <v>10</v>
      </c>
    </row>
    <row r="440" spans="1:4" x14ac:dyDescent="0.35">
      <c r="A440" t="s">
        <v>1596</v>
      </c>
      <c r="B440" s="3" t="s">
        <v>17792</v>
      </c>
      <c r="C440" t="s">
        <v>17819</v>
      </c>
      <c r="D440" s="4">
        <f t="shared" si="6"/>
        <v>27</v>
      </c>
    </row>
    <row r="441" spans="1:4" x14ac:dyDescent="0.35">
      <c r="A441" t="s">
        <v>439</v>
      </c>
      <c r="B441" s="3" t="s">
        <v>17797</v>
      </c>
      <c r="C441" t="s">
        <v>17825</v>
      </c>
      <c r="D441" s="4">
        <f t="shared" si="6"/>
        <v>8</v>
      </c>
    </row>
    <row r="442" spans="1:4" x14ac:dyDescent="0.35">
      <c r="A442" t="s">
        <v>75</v>
      </c>
      <c r="B442" s="3" t="s">
        <v>17783</v>
      </c>
      <c r="C442" t="s">
        <v>17820</v>
      </c>
      <c r="D442" s="4">
        <f t="shared" si="6"/>
        <v>22</v>
      </c>
    </row>
    <row r="443" spans="1:4" x14ac:dyDescent="0.35">
      <c r="A443" t="s">
        <v>75</v>
      </c>
      <c r="B443" s="3" t="s">
        <v>17783</v>
      </c>
      <c r="C443" t="s">
        <v>17820</v>
      </c>
      <c r="D443" s="4">
        <f t="shared" si="6"/>
        <v>22</v>
      </c>
    </row>
    <row r="444" spans="1:4" x14ac:dyDescent="0.35">
      <c r="A444" t="s">
        <v>75</v>
      </c>
      <c r="B444" s="3" t="s">
        <v>17783</v>
      </c>
      <c r="C444" t="s">
        <v>17820</v>
      </c>
      <c r="D444" s="4">
        <f t="shared" si="6"/>
        <v>22</v>
      </c>
    </row>
    <row r="445" spans="1:4" x14ac:dyDescent="0.35">
      <c r="A445" t="s">
        <v>75</v>
      </c>
      <c r="B445" s="3" t="s">
        <v>17783</v>
      </c>
      <c r="C445" t="s">
        <v>17820</v>
      </c>
      <c r="D445" s="4">
        <f t="shared" si="6"/>
        <v>22</v>
      </c>
    </row>
    <row r="446" spans="1:4" x14ac:dyDescent="0.35">
      <c r="A446" t="s">
        <v>75</v>
      </c>
      <c r="B446" s="3" t="s">
        <v>17783</v>
      </c>
      <c r="C446" t="s">
        <v>17820</v>
      </c>
      <c r="D446" s="4">
        <f t="shared" si="6"/>
        <v>22</v>
      </c>
    </row>
    <row r="447" spans="1:4" x14ac:dyDescent="0.35">
      <c r="A447" t="s">
        <v>75</v>
      </c>
      <c r="B447" s="3" t="s">
        <v>17783</v>
      </c>
      <c r="C447" t="s">
        <v>17820</v>
      </c>
      <c r="D447" s="4">
        <f t="shared" si="6"/>
        <v>22</v>
      </c>
    </row>
    <row r="448" spans="1:4" x14ac:dyDescent="0.35">
      <c r="A448" t="s">
        <v>1623</v>
      </c>
      <c r="B448" s="3" t="s">
        <v>17789</v>
      </c>
      <c r="C448" t="s">
        <v>17817</v>
      </c>
      <c r="D448" s="4">
        <f t="shared" si="6"/>
        <v>37</v>
      </c>
    </row>
    <row r="449" spans="1:4" x14ac:dyDescent="0.35">
      <c r="A449" t="s">
        <v>1628</v>
      </c>
      <c r="B449" s="3" t="s">
        <v>17808</v>
      </c>
      <c r="C449" t="s">
        <v>17808</v>
      </c>
      <c r="D449" s="4">
        <f t="shared" si="6"/>
        <v>0</v>
      </c>
    </row>
    <row r="450" spans="1:4" x14ac:dyDescent="0.35">
      <c r="A450" t="s">
        <v>1628</v>
      </c>
      <c r="B450" s="3" t="s">
        <v>17808</v>
      </c>
      <c r="C450" t="s">
        <v>17808</v>
      </c>
      <c r="D450" s="4">
        <f t="shared" si="6"/>
        <v>0</v>
      </c>
    </row>
    <row r="451" spans="1:4" x14ac:dyDescent="0.35">
      <c r="A451" t="s">
        <v>1628</v>
      </c>
      <c r="B451" s="3" t="s">
        <v>17808</v>
      </c>
      <c r="C451" t="s">
        <v>17808</v>
      </c>
      <c r="D451" s="4">
        <f t="shared" ref="D451:D514" si="7">(LEFT(C451,4)-LEFT(B451,4))*12 + RIGHT(C451,2)-RIGHT(B451,2)</f>
        <v>0</v>
      </c>
    </row>
    <row r="452" spans="1:4" x14ac:dyDescent="0.35">
      <c r="A452" t="s">
        <v>1628</v>
      </c>
      <c r="B452" s="3" t="s">
        <v>17808</v>
      </c>
      <c r="C452" t="s">
        <v>17808</v>
      </c>
      <c r="D452" s="4">
        <f t="shared" si="7"/>
        <v>0</v>
      </c>
    </row>
    <row r="453" spans="1:4" x14ac:dyDescent="0.35">
      <c r="A453" t="s">
        <v>1628</v>
      </c>
      <c r="B453" s="3" t="s">
        <v>17808</v>
      </c>
      <c r="C453" t="s">
        <v>17808</v>
      </c>
      <c r="D453" s="4">
        <f t="shared" si="7"/>
        <v>0</v>
      </c>
    </row>
    <row r="454" spans="1:4" x14ac:dyDescent="0.35">
      <c r="A454" t="s">
        <v>1628</v>
      </c>
      <c r="B454" s="3" t="s">
        <v>17808</v>
      </c>
      <c r="C454" t="s">
        <v>17808</v>
      </c>
      <c r="D454" s="4">
        <f t="shared" si="7"/>
        <v>0</v>
      </c>
    </row>
    <row r="455" spans="1:4" x14ac:dyDescent="0.35">
      <c r="A455" t="s">
        <v>1646</v>
      </c>
      <c r="B455" s="3" t="s">
        <v>17787</v>
      </c>
      <c r="C455" t="s">
        <v>17809</v>
      </c>
      <c r="D455" s="4">
        <f t="shared" si="7"/>
        <v>39</v>
      </c>
    </row>
    <row r="456" spans="1:4" x14ac:dyDescent="0.35">
      <c r="A456" t="s">
        <v>1646</v>
      </c>
      <c r="B456" s="3" t="s">
        <v>17787</v>
      </c>
      <c r="C456" t="s">
        <v>17809</v>
      </c>
      <c r="D456" s="4">
        <f t="shared" si="7"/>
        <v>39</v>
      </c>
    </row>
    <row r="457" spans="1:4" x14ac:dyDescent="0.35">
      <c r="A457" t="s">
        <v>1562</v>
      </c>
      <c r="B457" s="3" t="s">
        <v>17783</v>
      </c>
      <c r="C457" t="s">
        <v>17799</v>
      </c>
      <c r="D457" s="4">
        <f t="shared" si="7"/>
        <v>25</v>
      </c>
    </row>
    <row r="458" spans="1:4" x14ac:dyDescent="0.35">
      <c r="A458" t="s">
        <v>1657</v>
      </c>
      <c r="B458" s="3" t="s">
        <v>17789</v>
      </c>
      <c r="C458" t="s">
        <v>17789</v>
      </c>
      <c r="D458" s="4">
        <f t="shared" si="7"/>
        <v>0</v>
      </c>
    </row>
    <row r="459" spans="1:4" x14ac:dyDescent="0.35">
      <c r="A459" t="s">
        <v>1546</v>
      </c>
      <c r="B459" s="3" t="s">
        <v>17789</v>
      </c>
      <c r="C459" t="s">
        <v>17820</v>
      </c>
      <c r="D459" s="4">
        <f t="shared" si="7"/>
        <v>31</v>
      </c>
    </row>
    <row r="460" spans="1:4" x14ac:dyDescent="0.35">
      <c r="A460" t="s">
        <v>1546</v>
      </c>
      <c r="B460" s="3" t="s">
        <v>17789</v>
      </c>
      <c r="C460" t="s">
        <v>17820</v>
      </c>
      <c r="D460" s="4">
        <f t="shared" si="7"/>
        <v>31</v>
      </c>
    </row>
    <row r="461" spans="1:4" x14ac:dyDescent="0.35">
      <c r="A461" t="s">
        <v>801</v>
      </c>
      <c r="B461" s="3" t="s">
        <v>17784</v>
      </c>
      <c r="C461" t="s">
        <v>17794</v>
      </c>
      <c r="D461" s="4">
        <f t="shared" si="7"/>
        <v>16</v>
      </c>
    </row>
    <row r="462" spans="1:4" x14ac:dyDescent="0.35">
      <c r="A462" t="s">
        <v>801</v>
      </c>
      <c r="B462" s="3" t="s">
        <v>17784</v>
      </c>
      <c r="C462" t="s">
        <v>17794</v>
      </c>
      <c r="D462" s="4">
        <f t="shared" si="7"/>
        <v>16</v>
      </c>
    </row>
    <row r="463" spans="1:4" x14ac:dyDescent="0.35">
      <c r="A463" t="s">
        <v>801</v>
      </c>
      <c r="B463" s="3" t="s">
        <v>17784</v>
      </c>
      <c r="C463" t="s">
        <v>17794</v>
      </c>
      <c r="D463" s="4">
        <f t="shared" si="7"/>
        <v>16</v>
      </c>
    </row>
    <row r="464" spans="1:4" x14ac:dyDescent="0.35">
      <c r="A464" t="s">
        <v>1678</v>
      </c>
      <c r="B464" s="3" t="s">
        <v>17788</v>
      </c>
      <c r="C464" t="s">
        <v>17808</v>
      </c>
      <c r="D464" s="4">
        <f t="shared" si="7"/>
        <v>18</v>
      </c>
    </row>
    <row r="465" spans="1:4" x14ac:dyDescent="0.35">
      <c r="A465" t="s">
        <v>1678</v>
      </c>
      <c r="B465" s="3" t="s">
        <v>17788</v>
      </c>
      <c r="C465" t="s">
        <v>17808</v>
      </c>
      <c r="D465" s="4">
        <f t="shared" si="7"/>
        <v>18</v>
      </c>
    </row>
    <row r="466" spans="1:4" x14ac:dyDescent="0.35">
      <c r="A466" t="s">
        <v>1678</v>
      </c>
      <c r="B466" s="3" t="s">
        <v>17788</v>
      </c>
      <c r="C466" t="s">
        <v>17808</v>
      </c>
      <c r="D466" s="4">
        <f t="shared" si="7"/>
        <v>18</v>
      </c>
    </row>
    <row r="467" spans="1:4" x14ac:dyDescent="0.35">
      <c r="A467" t="s">
        <v>1678</v>
      </c>
      <c r="B467" s="3" t="s">
        <v>17788</v>
      </c>
      <c r="C467" t="s">
        <v>17808</v>
      </c>
      <c r="D467" s="4">
        <f t="shared" si="7"/>
        <v>18</v>
      </c>
    </row>
    <row r="468" spans="1:4" x14ac:dyDescent="0.35">
      <c r="A468" t="s">
        <v>1678</v>
      </c>
      <c r="B468" s="3" t="s">
        <v>17788</v>
      </c>
      <c r="C468" t="s">
        <v>17808</v>
      </c>
      <c r="D468" s="4">
        <f t="shared" si="7"/>
        <v>18</v>
      </c>
    </row>
    <row r="469" spans="1:4" x14ac:dyDescent="0.35">
      <c r="A469" t="s">
        <v>1693</v>
      </c>
      <c r="B469" s="3" t="s">
        <v>17781</v>
      </c>
      <c r="C469" t="s">
        <v>17804</v>
      </c>
      <c r="D469" s="4">
        <f t="shared" si="7"/>
        <v>8</v>
      </c>
    </row>
    <row r="470" spans="1:4" x14ac:dyDescent="0.35">
      <c r="A470" t="s">
        <v>863</v>
      </c>
      <c r="B470" s="3" t="s">
        <v>17785</v>
      </c>
      <c r="C470" t="s">
        <v>17817</v>
      </c>
      <c r="D470" s="4">
        <f t="shared" si="7"/>
        <v>35</v>
      </c>
    </row>
    <row r="471" spans="1:4" x14ac:dyDescent="0.35">
      <c r="A471" t="s">
        <v>972</v>
      </c>
      <c r="B471" s="3" t="s">
        <v>17782</v>
      </c>
      <c r="C471" t="s">
        <v>17799</v>
      </c>
      <c r="D471" s="4">
        <f t="shared" si="7"/>
        <v>24</v>
      </c>
    </row>
    <row r="472" spans="1:4" x14ac:dyDescent="0.35">
      <c r="A472" t="s">
        <v>1705</v>
      </c>
      <c r="B472" s="3" t="s">
        <v>17781</v>
      </c>
      <c r="C472" t="s">
        <v>17794</v>
      </c>
      <c r="D472" s="4">
        <f t="shared" si="7"/>
        <v>19</v>
      </c>
    </row>
    <row r="473" spans="1:4" x14ac:dyDescent="0.35">
      <c r="A473" t="s">
        <v>1710</v>
      </c>
      <c r="B473" s="3" t="s">
        <v>17784</v>
      </c>
      <c r="C473" t="s">
        <v>17783</v>
      </c>
      <c r="D473" s="4">
        <f t="shared" si="7"/>
        <v>3</v>
      </c>
    </row>
    <row r="474" spans="1:4" x14ac:dyDescent="0.35">
      <c r="A474" t="s">
        <v>1710</v>
      </c>
      <c r="B474" s="3" t="s">
        <v>17784</v>
      </c>
      <c r="C474" t="s">
        <v>17783</v>
      </c>
      <c r="D474" s="4">
        <f t="shared" si="7"/>
        <v>3</v>
      </c>
    </row>
    <row r="475" spans="1:4" x14ac:dyDescent="0.35">
      <c r="A475" t="s">
        <v>1710</v>
      </c>
      <c r="B475" s="3" t="s">
        <v>17784</v>
      </c>
      <c r="C475" t="s">
        <v>17783</v>
      </c>
      <c r="D475" s="4">
        <f t="shared" si="7"/>
        <v>3</v>
      </c>
    </row>
    <row r="476" spans="1:4" x14ac:dyDescent="0.35">
      <c r="A476" t="s">
        <v>1710</v>
      </c>
      <c r="B476" s="3" t="s">
        <v>17784</v>
      </c>
      <c r="C476" t="s">
        <v>17783</v>
      </c>
      <c r="D476" s="4">
        <f t="shared" si="7"/>
        <v>3</v>
      </c>
    </row>
    <row r="477" spans="1:4" x14ac:dyDescent="0.35">
      <c r="A477" t="s">
        <v>1710</v>
      </c>
      <c r="B477" s="3" t="s">
        <v>17784</v>
      </c>
      <c r="C477" t="s">
        <v>17783</v>
      </c>
      <c r="D477" s="4">
        <f t="shared" si="7"/>
        <v>3</v>
      </c>
    </row>
    <row r="478" spans="1:4" x14ac:dyDescent="0.35">
      <c r="A478" t="s">
        <v>1710</v>
      </c>
      <c r="B478" s="3" t="s">
        <v>17784</v>
      </c>
      <c r="C478" t="s">
        <v>17783</v>
      </c>
      <c r="D478" s="4">
        <f t="shared" si="7"/>
        <v>3</v>
      </c>
    </row>
    <row r="479" spans="1:4" x14ac:dyDescent="0.35">
      <c r="A479" t="s">
        <v>1022</v>
      </c>
      <c r="B479" s="3" t="s">
        <v>17790</v>
      </c>
      <c r="C479" t="s">
        <v>17815</v>
      </c>
      <c r="D479" s="4">
        <f t="shared" si="7"/>
        <v>28</v>
      </c>
    </row>
    <row r="480" spans="1:4" x14ac:dyDescent="0.35">
      <c r="A480" t="s">
        <v>1734</v>
      </c>
      <c r="B480" s="3" t="s">
        <v>17798</v>
      </c>
      <c r="C480" t="s">
        <v>17811</v>
      </c>
      <c r="D480" s="4">
        <f t="shared" si="7"/>
        <v>19</v>
      </c>
    </row>
    <row r="481" spans="1:4" x14ac:dyDescent="0.35">
      <c r="A481" t="s">
        <v>1737</v>
      </c>
      <c r="B481" s="3" t="s">
        <v>17785</v>
      </c>
      <c r="C481" t="s">
        <v>17779</v>
      </c>
      <c r="D481" s="4">
        <f t="shared" si="7"/>
        <v>26</v>
      </c>
    </row>
    <row r="482" spans="1:4" x14ac:dyDescent="0.35">
      <c r="A482" t="s">
        <v>1737</v>
      </c>
      <c r="B482" s="3" t="s">
        <v>17785</v>
      </c>
      <c r="C482" t="s">
        <v>17779</v>
      </c>
      <c r="D482" s="4">
        <f t="shared" si="7"/>
        <v>26</v>
      </c>
    </row>
    <row r="483" spans="1:4" x14ac:dyDescent="0.35">
      <c r="A483" t="s">
        <v>1745</v>
      </c>
      <c r="B483" s="3" t="s">
        <v>17791</v>
      </c>
      <c r="C483" t="s">
        <v>17788</v>
      </c>
      <c r="D483" s="4">
        <f t="shared" si="7"/>
        <v>9</v>
      </c>
    </row>
    <row r="484" spans="1:4" x14ac:dyDescent="0.35">
      <c r="A484" t="s">
        <v>1750</v>
      </c>
      <c r="B484" s="3" t="s">
        <v>17787</v>
      </c>
      <c r="C484" t="s">
        <v>17787</v>
      </c>
      <c r="D484" s="4">
        <f t="shared" si="7"/>
        <v>0</v>
      </c>
    </row>
    <row r="485" spans="1:4" x14ac:dyDescent="0.35">
      <c r="A485" t="s">
        <v>1750</v>
      </c>
      <c r="B485" s="3" t="s">
        <v>17787</v>
      </c>
      <c r="C485" t="s">
        <v>17787</v>
      </c>
      <c r="D485" s="4">
        <f t="shared" si="7"/>
        <v>0</v>
      </c>
    </row>
    <row r="486" spans="1:4" x14ac:dyDescent="0.35">
      <c r="A486" t="s">
        <v>1757</v>
      </c>
      <c r="B486" s="3" t="s">
        <v>17786</v>
      </c>
      <c r="C486" t="s">
        <v>17805</v>
      </c>
      <c r="D486" s="4">
        <f t="shared" si="7"/>
        <v>33</v>
      </c>
    </row>
    <row r="487" spans="1:4" x14ac:dyDescent="0.35">
      <c r="A487" t="s">
        <v>1757</v>
      </c>
      <c r="B487" s="3" t="s">
        <v>17786</v>
      </c>
      <c r="C487" t="s">
        <v>17805</v>
      </c>
      <c r="D487" s="4">
        <f t="shared" si="7"/>
        <v>33</v>
      </c>
    </row>
    <row r="488" spans="1:4" x14ac:dyDescent="0.35">
      <c r="A488" t="s">
        <v>1757</v>
      </c>
      <c r="B488" s="3" t="s">
        <v>17786</v>
      </c>
      <c r="C488" t="s">
        <v>17805</v>
      </c>
      <c r="D488" s="4">
        <f t="shared" si="7"/>
        <v>33</v>
      </c>
    </row>
    <row r="489" spans="1:4" x14ac:dyDescent="0.35">
      <c r="A489" t="s">
        <v>1768</v>
      </c>
      <c r="B489" s="3" t="s">
        <v>17789</v>
      </c>
      <c r="C489" t="s">
        <v>17788</v>
      </c>
      <c r="D489" s="4">
        <f t="shared" si="7"/>
        <v>8</v>
      </c>
    </row>
    <row r="490" spans="1:4" x14ac:dyDescent="0.35">
      <c r="A490" t="s">
        <v>1773</v>
      </c>
      <c r="B490" s="3" t="s">
        <v>17780</v>
      </c>
      <c r="C490" t="s">
        <v>17780</v>
      </c>
      <c r="D490" s="4">
        <f t="shared" si="7"/>
        <v>0</v>
      </c>
    </row>
    <row r="491" spans="1:4" x14ac:dyDescent="0.35">
      <c r="A491" t="s">
        <v>1773</v>
      </c>
      <c r="B491" s="3" t="s">
        <v>17780</v>
      </c>
      <c r="C491" t="s">
        <v>17780</v>
      </c>
      <c r="D491" s="4">
        <f t="shared" si="7"/>
        <v>0</v>
      </c>
    </row>
    <row r="492" spans="1:4" x14ac:dyDescent="0.35">
      <c r="A492" t="s">
        <v>1773</v>
      </c>
      <c r="B492" s="3" t="s">
        <v>17780</v>
      </c>
      <c r="C492" t="s">
        <v>17780</v>
      </c>
      <c r="D492" s="4">
        <f t="shared" si="7"/>
        <v>0</v>
      </c>
    </row>
    <row r="493" spans="1:4" x14ac:dyDescent="0.35">
      <c r="A493" t="s">
        <v>1782</v>
      </c>
      <c r="B493" s="3" t="s">
        <v>17786</v>
      </c>
      <c r="C493" t="s">
        <v>17786</v>
      </c>
      <c r="D493" s="4">
        <f t="shared" si="7"/>
        <v>0</v>
      </c>
    </row>
    <row r="494" spans="1:4" x14ac:dyDescent="0.35">
      <c r="A494" t="s">
        <v>1782</v>
      </c>
      <c r="B494" s="3" t="s">
        <v>17786</v>
      </c>
      <c r="C494" t="s">
        <v>17786</v>
      </c>
      <c r="D494" s="4">
        <f t="shared" si="7"/>
        <v>0</v>
      </c>
    </row>
    <row r="495" spans="1:4" x14ac:dyDescent="0.35">
      <c r="A495" t="s">
        <v>1790</v>
      </c>
      <c r="B495" s="3" t="s">
        <v>17784</v>
      </c>
      <c r="C495" t="s">
        <v>17797</v>
      </c>
      <c r="D495" s="4">
        <f t="shared" si="7"/>
        <v>21</v>
      </c>
    </row>
    <row r="496" spans="1:4" x14ac:dyDescent="0.35">
      <c r="A496" t="s">
        <v>1795</v>
      </c>
      <c r="B496" s="3" t="s">
        <v>17795</v>
      </c>
      <c r="C496" t="s">
        <v>17796</v>
      </c>
      <c r="D496" s="4">
        <f t="shared" si="7"/>
        <v>10</v>
      </c>
    </row>
    <row r="497" spans="1:4" x14ac:dyDescent="0.35">
      <c r="A497" t="s">
        <v>1800</v>
      </c>
      <c r="B497" s="3" t="s">
        <v>17783</v>
      </c>
      <c r="C497" t="s">
        <v>17794</v>
      </c>
      <c r="D497" s="4">
        <f t="shared" si="7"/>
        <v>13</v>
      </c>
    </row>
    <row r="498" spans="1:4" x14ac:dyDescent="0.35">
      <c r="A498" t="s">
        <v>1657</v>
      </c>
      <c r="B498" s="3" t="s">
        <v>17789</v>
      </c>
      <c r="C498" t="s">
        <v>17815</v>
      </c>
      <c r="D498" s="4">
        <f t="shared" si="7"/>
        <v>29</v>
      </c>
    </row>
    <row r="499" spans="1:4" x14ac:dyDescent="0.35">
      <c r="A499" t="s">
        <v>1657</v>
      </c>
      <c r="B499" s="3" t="s">
        <v>17789</v>
      </c>
      <c r="C499" t="s">
        <v>17815</v>
      </c>
      <c r="D499" s="4">
        <f t="shared" si="7"/>
        <v>29</v>
      </c>
    </row>
    <row r="500" spans="1:4" x14ac:dyDescent="0.35">
      <c r="A500" t="s">
        <v>1657</v>
      </c>
      <c r="B500" s="3" t="s">
        <v>17789</v>
      </c>
      <c r="C500" t="s">
        <v>17815</v>
      </c>
      <c r="D500" s="4">
        <f t="shared" si="7"/>
        <v>29</v>
      </c>
    </row>
    <row r="501" spans="1:4" x14ac:dyDescent="0.35">
      <c r="A501" t="s">
        <v>1657</v>
      </c>
      <c r="B501" s="3" t="s">
        <v>17789</v>
      </c>
      <c r="C501" t="s">
        <v>17815</v>
      </c>
      <c r="D501" s="4">
        <f t="shared" si="7"/>
        <v>29</v>
      </c>
    </row>
    <row r="502" spans="1:4" x14ac:dyDescent="0.35">
      <c r="A502" t="s">
        <v>1817</v>
      </c>
      <c r="B502" s="3" t="s">
        <v>17778</v>
      </c>
      <c r="C502" t="s">
        <v>17797</v>
      </c>
      <c r="D502" s="4">
        <f t="shared" si="7"/>
        <v>7</v>
      </c>
    </row>
    <row r="503" spans="1:4" x14ac:dyDescent="0.35">
      <c r="A503" t="s">
        <v>1817</v>
      </c>
      <c r="B503" s="3" t="s">
        <v>17778</v>
      </c>
      <c r="C503" t="s">
        <v>17797</v>
      </c>
      <c r="D503" s="4">
        <f t="shared" si="7"/>
        <v>7</v>
      </c>
    </row>
    <row r="504" spans="1:4" x14ac:dyDescent="0.35">
      <c r="A504" t="s">
        <v>1817</v>
      </c>
      <c r="B504" s="3" t="s">
        <v>17778</v>
      </c>
      <c r="C504" t="s">
        <v>17797</v>
      </c>
      <c r="D504" s="4">
        <f t="shared" si="7"/>
        <v>7</v>
      </c>
    </row>
    <row r="505" spans="1:4" x14ac:dyDescent="0.35">
      <c r="A505" t="s">
        <v>1817</v>
      </c>
      <c r="B505" s="3" t="s">
        <v>17778</v>
      </c>
      <c r="C505" t="s">
        <v>17797</v>
      </c>
      <c r="D505" s="4">
        <f t="shared" si="7"/>
        <v>7</v>
      </c>
    </row>
    <row r="506" spans="1:4" x14ac:dyDescent="0.35">
      <c r="A506" t="s">
        <v>1817</v>
      </c>
      <c r="B506" s="3" t="s">
        <v>17778</v>
      </c>
      <c r="C506" t="s">
        <v>17797</v>
      </c>
      <c r="D506" s="4">
        <f t="shared" si="7"/>
        <v>7</v>
      </c>
    </row>
    <row r="507" spans="1:4" x14ac:dyDescent="0.35">
      <c r="A507" t="s">
        <v>1646</v>
      </c>
      <c r="B507" s="3" t="s">
        <v>17787</v>
      </c>
      <c r="C507" t="s">
        <v>17816</v>
      </c>
      <c r="D507" s="4">
        <f t="shared" si="7"/>
        <v>40</v>
      </c>
    </row>
    <row r="508" spans="1:4" x14ac:dyDescent="0.35">
      <c r="A508" t="s">
        <v>1834</v>
      </c>
      <c r="B508" s="3" t="s">
        <v>17798</v>
      </c>
      <c r="C508" t="s">
        <v>17798</v>
      </c>
      <c r="D508" s="4">
        <f t="shared" si="7"/>
        <v>0</v>
      </c>
    </row>
    <row r="509" spans="1:4" x14ac:dyDescent="0.35">
      <c r="A509" t="s">
        <v>1834</v>
      </c>
      <c r="B509" s="3" t="s">
        <v>17798</v>
      </c>
      <c r="C509" t="s">
        <v>17798</v>
      </c>
      <c r="D509" s="4">
        <f t="shared" si="7"/>
        <v>0</v>
      </c>
    </row>
    <row r="510" spans="1:4" x14ac:dyDescent="0.35">
      <c r="A510" t="s">
        <v>1834</v>
      </c>
      <c r="B510" s="3" t="s">
        <v>17798</v>
      </c>
      <c r="C510" t="s">
        <v>17798</v>
      </c>
      <c r="D510" s="4">
        <f t="shared" si="7"/>
        <v>0</v>
      </c>
    </row>
    <row r="511" spans="1:4" x14ac:dyDescent="0.35">
      <c r="A511" t="s">
        <v>1834</v>
      </c>
      <c r="B511" s="3" t="s">
        <v>17798</v>
      </c>
      <c r="C511" t="s">
        <v>17798</v>
      </c>
      <c r="D511" s="4">
        <f t="shared" si="7"/>
        <v>0</v>
      </c>
    </row>
    <row r="512" spans="1:4" x14ac:dyDescent="0.35">
      <c r="A512" t="s">
        <v>1846</v>
      </c>
      <c r="B512" s="3" t="s">
        <v>17788</v>
      </c>
      <c r="C512" t="s">
        <v>17816</v>
      </c>
      <c r="D512" s="4">
        <f t="shared" si="7"/>
        <v>37</v>
      </c>
    </row>
    <row r="513" spans="1:4" x14ac:dyDescent="0.35">
      <c r="A513" t="s">
        <v>1846</v>
      </c>
      <c r="B513" s="3" t="s">
        <v>17788</v>
      </c>
      <c r="C513" t="s">
        <v>17816</v>
      </c>
      <c r="D513" s="4">
        <f t="shared" si="7"/>
        <v>37</v>
      </c>
    </row>
    <row r="514" spans="1:4" x14ac:dyDescent="0.35">
      <c r="A514" t="s">
        <v>1466</v>
      </c>
      <c r="B514" s="3" t="s">
        <v>17787</v>
      </c>
      <c r="C514" t="s">
        <v>17811</v>
      </c>
      <c r="D514" s="4">
        <f t="shared" si="7"/>
        <v>27</v>
      </c>
    </row>
    <row r="515" spans="1:4" x14ac:dyDescent="0.35">
      <c r="A515" t="s">
        <v>1856</v>
      </c>
      <c r="B515" s="3" t="s">
        <v>17790</v>
      </c>
      <c r="C515" t="s">
        <v>17821</v>
      </c>
      <c r="D515" s="4">
        <f t="shared" ref="D515:D578" si="8">(LEFT(C515,4)-LEFT(B515,4))*12 + RIGHT(C515,2)-RIGHT(B515,2)</f>
        <v>45</v>
      </c>
    </row>
    <row r="516" spans="1:4" x14ac:dyDescent="0.35">
      <c r="A516" t="s">
        <v>1856</v>
      </c>
      <c r="B516" s="3" t="s">
        <v>17790</v>
      </c>
      <c r="C516" t="s">
        <v>17821</v>
      </c>
      <c r="D516" s="4">
        <f t="shared" si="8"/>
        <v>45</v>
      </c>
    </row>
    <row r="517" spans="1:4" x14ac:dyDescent="0.35">
      <c r="A517" t="s">
        <v>491</v>
      </c>
      <c r="B517" s="3" t="s">
        <v>17783</v>
      </c>
      <c r="C517" t="s">
        <v>17825</v>
      </c>
      <c r="D517" s="4">
        <f t="shared" si="8"/>
        <v>26</v>
      </c>
    </row>
    <row r="518" spans="1:4" x14ac:dyDescent="0.35">
      <c r="A518" t="s">
        <v>491</v>
      </c>
      <c r="B518" s="3" t="s">
        <v>17783</v>
      </c>
      <c r="C518" t="s">
        <v>17825</v>
      </c>
      <c r="D518" s="4">
        <f t="shared" si="8"/>
        <v>26</v>
      </c>
    </row>
    <row r="519" spans="1:4" x14ac:dyDescent="0.35">
      <c r="A519" t="s">
        <v>491</v>
      </c>
      <c r="B519" s="3" t="s">
        <v>17783</v>
      </c>
      <c r="C519" t="s">
        <v>17825</v>
      </c>
      <c r="D519" s="4">
        <f t="shared" si="8"/>
        <v>26</v>
      </c>
    </row>
    <row r="520" spans="1:4" x14ac:dyDescent="0.35">
      <c r="A520" t="s">
        <v>491</v>
      </c>
      <c r="B520" s="3" t="s">
        <v>17783</v>
      </c>
      <c r="C520" t="s">
        <v>17825</v>
      </c>
      <c r="D520" s="4">
        <f t="shared" si="8"/>
        <v>26</v>
      </c>
    </row>
    <row r="521" spans="1:4" x14ac:dyDescent="0.35">
      <c r="A521" t="s">
        <v>1874</v>
      </c>
      <c r="B521" s="3" t="s">
        <v>17798</v>
      </c>
      <c r="C521" t="s">
        <v>17798</v>
      </c>
      <c r="D521" s="4">
        <f t="shared" si="8"/>
        <v>0</v>
      </c>
    </row>
    <row r="522" spans="1:4" x14ac:dyDescent="0.35">
      <c r="A522" t="s">
        <v>1874</v>
      </c>
      <c r="B522" s="3" t="s">
        <v>17798</v>
      </c>
      <c r="C522" t="s">
        <v>17798</v>
      </c>
      <c r="D522" s="4">
        <f t="shared" si="8"/>
        <v>0</v>
      </c>
    </row>
    <row r="523" spans="1:4" x14ac:dyDescent="0.35">
      <c r="A523" t="s">
        <v>1874</v>
      </c>
      <c r="B523" s="3" t="s">
        <v>17798</v>
      </c>
      <c r="C523" t="s">
        <v>17798</v>
      </c>
      <c r="D523" s="4">
        <f t="shared" si="8"/>
        <v>0</v>
      </c>
    </row>
    <row r="524" spans="1:4" x14ac:dyDescent="0.35">
      <c r="A524" t="s">
        <v>1883</v>
      </c>
      <c r="B524" s="3" t="s">
        <v>17790</v>
      </c>
      <c r="C524" t="s">
        <v>17825</v>
      </c>
      <c r="D524" s="4">
        <f t="shared" si="8"/>
        <v>34</v>
      </c>
    </row>
    <row r="525" spans="1:4" x14ac:dyDescent="0.35">
      <c r="A525" t="s">
        <v>941</v>
      </c>
      <c r="B525" s="3" t="s">
        <v>17782</v>
      </c>
      <c r="C525" t="s">
        <v>17797</v>
      </c>
      <c r="D525" s="4">
        <f t="shared" si="8"/>
        <v>17</v>
      </c>
    </row>
    <row r="526" spans="1:4" x14ac:dyDescent="0.35">
      <c r="A526" t="s">
        <v>941</v>
      </c>
      <c r="B526" s="3" t="s">
        <v>17782</v>
      </c>
      <c r="C526" t="s">
        <v>17797</v>
      </c>
      <c r="D526" s="4">
        <f t="shared" si="8"/>
        <v>17</v>
      </c>
    </row>
    <row r="527" spans="1:4" x14ac:dyDescent="0.35">
      <c r="A527" t="s">
        <v>1892</v>
      </c>
      <c r="B527" s="3" t="s">
        <v>17791</v>
      </c>
      <c r="C527" t="s">
        <v>17794</v>
      </c>
      <c r="D527" s="4">
        <f t="shared" si="8"/>
        <v>23</v>
      </c>
    </row>
    <row r="528" spans="1:4" x14ac:dyDescent="0.35">
      <c r="A528" t="s">
        <v>1897</v>
      </c>
      <c r="B528" s="3" t="s">
        <v>17809</v>
      </c>
      <c r="C528" t="s">
        <v>17809</v>
      </c>
      <c r="D528" s="4">
        <f t="shared" si="8"/>
        <v>0</v>
      </c>
    </row>
    <row r="529" spans="1:4" x14ac:dyDescent="0.35">
      <c r="A529" t="s">
        <v>1897</v>
      </c>
      <c r="B529" s="3" t="s">
        <v>17809</v>
      </c>
      <c r="C529" t="s">
        <v>17809</v>
      </c>
      <c r="D529" s="4">
        <f t="shared" si="8"/>
        <v>0</v>
      </c>
    </row>
    <row r="530" spans="1:4" x14ac:dyDescent="0.35">
      <c r="A530" t="s">
        <v>1904</v>
      </c>
      <c r="B530" s="3" t="s">
        <v>17790</v>
      </c>
      <c r="C530" t="s">
        <v>17803</v>
      </c>
      <c r="D530" s="4">
        <f t="shared" si="8"/>
        <v>18</v>
      </c>
    </row>
    <row r="531" spans="1:4" x14ac:dyDescent="0.35">
      <c r="A531" t="s">
        <v>1904</v>
      </c>
      <c r="B531" s="3" t="s">
        <v>17790</v>
      </c>
      <c r="C531" t="s">
        <v>17803</v>
      </c>
      <c r="D531" s="4">
        <f t="shared" si="8"/>
        <v>18</v>
      </c>
    </row>
    <row r="532" spans="1:4" x14ac:dyDescent="0.35">
      <c r="A532" t="s">
        <v>1904</v>
      </c>
      <c r="B532" s="3" t="s">
        <v>17790</v>
      </c>
      <c r="C532" t="s">
        <v>17803</v>
      </c>
      <c r="D532" s="4">
        <f t="shared" si="8"/>
        <v>18</v>
      </c>
    </row>
    <row r="533" spans="1:4" x14ac:dyDescent="0.35">
      <c r="A533" t="s">
        <v>1914</v>
      </c>
      <c r="B533" s="3" t="s">
        <v>17790</v>
      </c>
      <c r="C533" t="s">
        <v>17802</v>
      </c>
      <c r="D533" s="4">
        <f t="shared" si="8"/>
        <v>20</v>
      </c>
    </row>
    <row r="534" spans="1:4" x14ac:dyDescent="0.35">
      <c r="A534" t="s">
        <v>1919</v>
      </c>
      <c r="B534" s="3" t="s">
        <v>17791</v>
      </c>
      <c r="C534" t="s">
        <v>17819</v>
      </c>
      <c r="D534" s="4">
        <f t="shared" si="8"/>
        <v>44</v>
      </c>
    </row>
    <row r="535" spans="1:4" x14ac:dyDescent="0.35">
      <c r="A535" t="s">
        <v>1924</v>
      </c>
      <c r="B535" s="3" t="s">
        <v>17782</v>
      </c>
      <c r="C535" t="s">
        <v>17797</v>
      </c>
      <c r="D535" s="4">
        <f t="shared" si="8"/>
        <v>17</v>
      </c>
    </row>
    <row r="536" spans="1:4" x14ac:dyDescent="0.35">
      <c r="A536" t="s">
        <v>1924</v>
      </c>
      <c r="B536" s="3" t="s">
        <v>17782</v>
      </c>
      <c r="C536" t="s">
        <v>17797</v>
      </c>
      <c r="D536" s="4">
        <f t="shared" si="8"/>
        <v>17</v>
      </c>
    </row>
    <row r="537" spans="1:4" x14ac:dyDescent="0.35">
      <c r="A537" t="s">
        <v>1931</v>
      </c>
      <c r="B537" s="3" t="s">
        <v>17785</v>
      </c>
      <c r="C537" t="s">
        <v>17815</v>
      </c>
      <c r="D537" s="4">
        <f t="shared" si="8"/>
        <v>27</v>
      </c>
    </row>
    <row r="538" spans="1:4" x14ac:dyDescent="0.35">
      <c r="A538" t="s">
        <v>1936</v>
      </c>
      <c r="B538" s="3" t="s">
        <v>17787</v>
      </c>
      <c r="C538" t="s">
        <v>17819</v>
      </c>
      <c r="D538" s="4">
        <f t="shared" si="8"/>
        <v>38</v>
      </c>
    </row>
    <row r="539" spans="1:4" x14ac:dyDescent="0.35">
      <c r="A539" t="s">
        <v>733</v>
      </c>
      <c r="B539" s="3" t="s">
        <v>17790</v>
      </c>
      <c r="C539" t="s">
        <v>17794</v>
      </c>
      <c r="D539" s="4">
        <f t="shared" si="8"/>
        <v>21</v>
      </c>
    </row>
    <row r="540" spans="1:4" x14ac:dyDescent="0.35">
      <c r="A540" t="s">
        <v>1945</v>
      </c>
      <c r="B540" s="3" t="s">
        <v>17783</v>
      </c>
      <c r="C540" t="s">
        <v>17794</v>
      </c>
      <c r="D540" s="4">
        <f t="shared" si="8"/>
        <v>13</v>
      </c>
    </row>
    <row r="541" spans="1:4" x14ac:dyDescent="0.35">
      <c r="A541" t="s">
        <v>1945</v>
      </c>
      <c r="B541" s="3" t="s">
        <v>17783</v>
      </c>
      <c r="C541" t="s">
        <v>17794</v>
      </c>
      <c r="D541" s="4">
        <f t="shared" si="8"/>
        <v>13</v>
      </c>
    </row>
    <row r="542" spans="1:4" x14ac:dyDescent="0.35">
      <c r="A542" t="s">
        <v>1953</v>
      </c>
      <c r="B542" s="3" t="s">
        <v>17789</v>
      </c>
      <c r="C542" t="s">
        <v>17789</v>
      </c>
      <c r="D542" s="4">
        <f t="shared" si="8"/>
        <v>0</v>
      </c>
    </row>
    <row r="543" spans="1:4" x14ac:dyDescent="0.35">
      <c r="A543" t="s">
        <v>182</v>
      </c>
      <c r="B543" s="3" t="s">
        <v>17788</v>
      </c>
      <c r="C543" t="s">
        <v>17815</v>
      </c>
      <c r="D543" s="4">
        <f t="shared" si="8"/>
        <v>21</v>
      </c>
    </row>
    <row r="544" spans="1:4" x14ac:dyDescent="0.35">
      <c r="A544" t="s">
        <v>1962</v>
      </c>
      <c r="B544" s="3" t="s">
        <v>17780</v>
      </c>
      <c r="C544" t="s">
        <v>17794</v>
      </c>
      <c r="D544" s="4">
        <f t="shared" si="8"/>
        <v>18</v>
      </c>
    </row>
    <row r="545" spans="1:4" x14ac:dyDescent="0.35">
      <c r="A545" t="s">
        <v>347</v>
      </c>
      <c r="B545" s="3" t="s">
        <v>17781</v>
      </c>
      <c r="C545" t="s">
        <v>17781</v>
      </c>
      <c r="D545" s="4">
        <f t="shared" si="8"/>
        <v>0</v>
      </c>
    </row>
    <row r="546" spans="1:4" x14ac:dyDescent="0.35">
      <c r="A546" t="s">
        <v>347</v>
      </c>
      <c r="B546" s="3" t="s">
        <v>17781</v>
      </c>
      <c r="C546" t="s">
        <v>17781</v>
      </c>
      <c r="D546" s="4">
        <f t="shared" si="8"/>
        <v>0</v>
      </c>
    </row>
    <row r="547" spans="1:4" x14ac:dyDescent="0.35">
      <c r="A547" t="s">
        <v>347</v>
      </c>
      <c r="B547" s="3" t="s">
        <v>17781</v>
      </c>
      <c r="C547" t="s">
        <v>17781</v>
      </c>
      <c r="D547" s="4">
        <f t="shared" si="8"/>
        <v>0</v>
      </c>
    </row>
    <row r="548" spans="1:4" x14ac:dyDescent="0.35">
      <c r="A548" t="s">
        <v>1976</v>
      </c>
      <c r="B548" s="3" t="s">
        <v>17801</v>
      </c>
      <c r="C548" t="s">
        <v>17816</v>
      </c>
      <c r="D548" s="4">
        <f t="shared" si="8"/>
        <v>12</v>
      </c>
    </row>
    <row r="549" spans="1:4" x14ac:dyDescent="0.35">
      <c r="A549" t="s">
        <v>1976</v>
      </c>
      <c r="B549" s="3" t="s">
        <v>17801</v>
      </c>
      <c r="C549" t="s">
        <v>17816</v>
      </c>
      <c r="D549" s="4">
        <f t="shared" si="8"/>
        <v>12</v>
      </c>
    </row>
    <row r="550" spans="1:4" x14ac:dyDescent="0.35">
      <c r="A550" t="s">
        <v>1407</v>
      </c>
      <c r="B550" s="3" t="s">
        <v>17790</v>
      </c>
      <c r="C550" t="s">
        <v>17802</v>
      </c>
      <c r="D550" s="4">
        <f t="shared" si="8"/>
        <v>20</v>
      </c>
    </row>
    <row r="551" spans="1:4" x14ac:dyDescent="0.35">
      <c r="A551" t="s">
        <v>1407</v>
      </c>
      <c r="B551" s="3" t="s">
        <v>17790</v>
      </c>
      <c r="C551" t="s">
        <v>17802</v>
      </c>
      <c r="D551" s="4">
        <f t="shared" si="8"/>
        <v>20</v>
      </c>
    </row>
    <row r="552" spans="1:4" x14ac:dyDescent="0.35">
      <c r="A552" t="s">
        <v>1407</v>
      </c>
      <c r="B552" s="3" t="s">
        <v>17790</v>
      </c>
      <c r="C552" t="s">
        <v>17802</v>
      </c>
      <c r="D552" s="4">
        <f t="shared" si="8"/>
        <v>20</v>
      </c>
    </row>
    <row r="553" spans="1:4" x14ac:dyDescent="0.35">
      <c r="A553" t="s">
        <v>1992</v>
      </c>
      <c r="B553" s="3" t="s">
        <v>17795</v>
      </c>
      <c r="C553" t="s">
        <v>17808</v>
      </c>
      <c r="D553" s="4">
        <f t="shared" si="8"/>
        <v>11</v>
      </c>
    </row>
    <row r="554" spans="1:4" x14ac:dyDescent="0.35">
      <c r="A554" t="s">
        <v>451</v>
      </c>
      <c r="B554" s="3" t="s">
        <v>17784</v>
      </c>
      <c r="C554" t="s">
        <v>17819</v>
      </c>
      <c r="D554" s="4">
        <f t="shared" si="8"/>
        <v>37</v>
      </c>
    </row>
    <row r="555" spans="1:4" x14ac:dyDescent="0.35">
      <c r="A555" t="s">
        <v>2000</v>
      </c>
      <c r="B555" s="3" t="s">
        <v>17781</v>
      </c>
      <c r="C555" t="s">
        <v>17816</v>
      </c>
      <c r="D555" s="4">
        <f t="shared" si="8"/>
        <v>42</v>
      </c>
    </row>
    <row r="556" spans="1:4" x14ac:dyDescent="0.35">
      <c r="A556" t="s">
        <v>1407</v>
      </c>
      <c r="B556" s="3" t="s">
        <v>17790</v>
      </c>
      <c r="C556" t="s">
        <v>17805</v>
      </c>
      <c r="D556" s="4">
        <f t="shared" si="8"/>
        <v>39</v>
      </c>
    </row>
    <row r="557" spans="1:4" x14ac:dyDescent="0.35">
      <c r="A557" t="s">
        <v>2008</v>
      </c>
      <c r="B557" s="3" t="s">
        <v>17790</v>
      </c>
      <c r="C557" t="s">
        <v>17790</v>
      </c>
      <c r="D557" s="4">
        <f t="shared" si="8"/>
        <v>0</v>
      </c>
    </row>
    <row r="558" spans="1:4" x14ac:dyDescent="0.35">
      <c r="A558" t="s">
        <v>2012</v>
      </c>
      <c r="B558" s="3" t="s">
        <v>17807</v>
      </c>
      <c r="C558" t="s">
        <v>17779</v>
      </c>
      <c r="D558" s="4">
        <f t="shared" si="8"/>
        <v>14</v>
      </c>
    </row>
    <row r="559" spans="1:4" x14ac:dyDescent="0.35">
      <c r="A559" t="s">
        <v>2012</v>
      </c>
      <c r="B559" s="3" t="s">
        <v>17807</v>
      </c>
      <c r="C559" t="s">
        <v>17779</v>
      </c>
      <c r="D559" s="4">
        <f t="shared" si="8"/>
        <v>14</v>
      </c>
    </row>
    <row r="560" spans="1:4" x14ac:dyDescent="0.35">
      <c r="A560" t="s">
        <v>2012</v>
      </c>
      <c r="B560" s="3" t="s">
        <v>17807</v>
      </c>
      <c r="C560" t="s">
        <v>17779</v>
      </c>
      <c r="D560" s="4">
        <f t="shared" si="8"/>
        <v>14</v>
      </c>
    </row>
    <row r="561" spans="1:4" x14ac:dyDescent="0.35">
      <c r="A561" t="s">
        <v>2019</v>
      </c>
      <c r="B561" s="3" t="s">
        <v>17780</v>
      </c>
      <c r="C561" t="s">
        <v>17816</v>
      </c>
      <c r="D561" s="4">
        <f t="shared" si="8"/>
        <v>41</v>
      </c>
    </row>
    <row r="562" spans="1:4" x14ac:dyDescent="0.35">
      <c r="A562" t="s">
        <v>2019</v>
      </c>
      <c r="B562" s="3" t="s">
        <v>17780</v>
      </c>
      <c r="C562" t="s">
        <v>17816</v>
      </c>
      <c r="D562" s="4">
        <f t="shared" si="8"/>
        <v>41</v>
      </c>
    </row>
    <row r="563" spans="1:4" x14ac:dyDescent="0.35">
      <c r="A563" t="s">
        <v>2025</v>
      </c>
      <c r="B563" s="3" t="s">
        <v>17780</v>
      </c>
      <c r="C563" t="s">
        <v>17786</v>
      </c>
      <c r="D563" s="4">
        <f t="shared" si="8"/>
        <v>3</v>
      </c>
    </row>
    <row r="564" spans="1:4" x14ac:dyDescent="0.35">
      <c r="A564" t="s">
        <v>2025</v>
      </c>
      <c r="B564" s="3" t="s">
        <v>17780</v>
      </c>
      <c r="C564" t="s">
        <v>17786</v>
      </c>
      <c r="D564" s="4">
        <f t="shared" si="8"/>
        <v>3</v>
      </c>
    </row>
    <row r="565" spans="1:4" x14ac:dyDescent="0.35">
      <c r="A565" t="s">
        <v>2033</v>
      </c>
      <c r="B565" s="3" t="s">
        <v>17788</v>
      </c>
      <c r="C565" t="s">
        <v>17794</v>
      </c>
      <c r="D565" s="4">
        <f t="shared" si="8"/>
        <v>14</v>
      </c>
    </row>
    <row r="566" spans="1:4" x14ac:dyDescent="0.35">
      <c r="A566" t="s">
        <v>2033</v>
      </c>
      <c r="B566" s="3" t="s">
        <v>17788</v>
      </c>
      <c r="C566" t="s">
        <v>17794</v>
      </c>
      <c r="D566" s="4">
        <f t="shared" si="8"/>
        <v>14</v>
      </c>
    </row>
    <row r="567" spans="1:4" x14ac:dyDescent="0.35">
      <c r="A567" t="s">
        <v>2038</v>
      </c>
      <c r="B567" s="3" t="s">
        <v>17782</v>
      </c>
      <c r="C567" t="s">
        <v>17821</v>
      </c>
      <c r="D567" s="4">
        <f t="shared" si="8"/>
        <v>36</v>
      </c>
    </row>
    <row r="568" spans="1:4" x14ac:dyDescent="0.35">
      <c r="A568" t="s">
        <v>2043</v>
      </c>
      <c r="B568" s="3" t="s">
        <v>17781</v>
      </c>
      <c r="C568" t="s">
        <v>17809</v>
      </c>
      <c r="D568" s="4">
        <f t="shared" si="8"/>
        <v>41</v>
      </c>
    </row>
    <row r="569" spans="1:4" x14ac:dyDescent="0.35">
      <c r="A569" t="s">
        <v>2043</v>
      </c>
      <c r="B569" s="3" t="s">
        <v>17781</v>
      </c>
      <c r="C569" t="s">
        <v>17809</v>
      </c>
      <c r="D569" s="4">
        <f t="shared" si="8"/>
        <v>41</v>
      </c>
    </row>
    <row r="570" spans="1:4" x14ac:dyDescent="0.35">
      <c r="A570" t="s">
        <v>2043</v>
      </c>
      <c r="B570" s="3" t="s">
        <v>17781</v>
      </c>
      <c r="C570" t="s">
        <v>17809</v>
      </c>
      <c r="D570" s="4">
        <f t="shared" si="8"/>
        <v>41</v>
      </c>
    </row>
    <row r="571" spans="1:4" x14ac:dyDescent="0.35">
      <c r="A571" t="s">
        <v>2043</v>
      </c>
      <c r="B571" s="3" t="s">
        <v>17781</v>
      </c>
      <c r="C571" t="s">
        <v>17809</v>
      </c>
      <c r="D571" s="4">
        <f t="shared" si="8"/>
        <v>41</v>
      </c>
    </row>
    <row r="572" spans="1:4" x14ac:dyDescent="0.35">
      <c r="A572" t="s">
        <v>2055</v>
      </c>
      <c r="B572" s="3" t="s">
        <v>17780</v>
      </c>
      <c r="C572" t="s">
        <v>17821</v>
      </c>
      <c r="D572" s="4">
        <f t="shared" si="8"/>
        <v>42</v>
      </c>
    </row>
    <row r="573" spans="1:4" x14ac:dyDescent="0.35">
      <c r="A573" t="s">
        <v>2055</v>
      </c>
      <c r="B573" s="3" t="s">
        <v>17780</v>
      </c>
      <c r="C573" t="s">
        <v>17821</v>
      </c>
      <c r="D573" s="4">
        <f t="shared" si="8"/>
        <v>42</v>
      </c>
    </row>
    <row r="574" spans="1:4" x14ac:dyDescent="0.35">
      <c r="A574" t="s">
        <v>2055</v>
      </c>
      <c r="B574" s="3" t="s">
        <v>17780</v>
      </c>
      <c r="C574" t="s">
        <v>17821</v>
      </c>
      <c r="D574" s="4">
        <f t="shared" si="8"/>
        <v>42</v>
      </c>
    </row>
    <row r="575" spans="1:4" x14ac:dyDescent="0.35">
      <c r="A575" t="s">
        <v>2055</v>
      </c>
      <c r="B575" s="3" t="s">
        <v>17780</v>
      </c>
      <c r="C575" t="s">
        <v>17821</v>
      </c>
      <c r="D575" s="4">
        <f t="shared" si="8"/>
        <v>42</v>
      </c>
    </row>
    <row r="576" spans="1:4" x14ac:dyDescent="0.35">
      <c r="A576" t="s">
        <v>2066</v>
      </c>
      <c r="B576" s="3" t="s">
        <v>17782</v>
      </c>
      <c r="C576" t="s">
        <v>17801</v>
      </c>
      <c r="D576" s="4">
        <f t="shared" si="8"/>
        <v>23</v>
      </c>
    </row>
    <row r="577" spans="1:4" x14ac:dyDescent="0.35">
      <c r="A577" t="s">
        <v>2069</v>
      </c>
      <c r="B577" s="3" t="s">
        <v>17790</v>
      </c>
      <c r="C577" t="s">
        <v>17803</v>
      </c>
      <c r="D577" s="4">
        <f t="shared" si="8"/>
        <v>18</v>
      </c>
    </row>
    <row r="578" spans="1:4" x14ac:dyDescent="0.35">
      <c r="A578" t="s">
        <v>2069</v>
      </c>
      <c r="B578" s="3" t="s">
        <v>17790</v>
      </c>
      <c r="C578" t="s">
        <v>17803</v>
      </c>
      <c r="D578" s="4">
        <f t="shared" si="8"/>
        <v>18</v>
      </c>
    </row>
    <row r="579" spans="1:4" x14ac:dyDescent="0.35">
      <c r="A579" t="s">
        <v>2069</v>
      </c>
      <c r="B579" s="3" t="s">
        <v>17790</v>
      </c>
      <c r="C579" t="s">
        <v>17803</v>
      </c>
      <c r="D579" s="4">
        <f t="shared" ref="D579:D642" si="9">(LEFT(C579,4)-LEFT(B579,4))*12 + RIGHT(C579,2)-RIGHT(B579,2)</f>
        <v>18</v>
      </c>
    </row>
    <row r="580" spans="1:4" x14ac:dyDescent="0.35">
      <c r="A580" t="s">
        <v>2079</v>
      </c>
      <c r="B580" s="3" t="s">
        <v>17780</v>
      </c>
      <c r="C580" t="s">
        <v>17814</v>
      </c>
      <c r="D580" s="4">
        <f t="shared" si="9"/>
        <v>37</v>
      </c>
    </row>
    <row r="581" spans="1:4" x14ac:dyDescent="0.35">
      <c r="A581" t="s">
        <v>2079</v>
      </c>
      <c r="B581" s="3" t="s">
        <v>17780</v>
      </c>
      <c r="C581" t="s">
        <v>17814</v>
      </c>
      <c r="D581" s="4">
        <f t="shared" si="9"/>
        <v>37</v>
      </c>
    </row>
    <row r="582" spans="1:4" x14ac:dyDescent="0.35">
      <c r="A582" t="s">
        <v>2085</v>
      </c>
      <c r="B582" s="3" t="s">
        <v>17787</v>
      </c>
      <c r="C582" t="s">
        <v>17803</v>
      </c>
      <c r="D582" s="4">
        <f t="shared" si="9"/>
        <v>14</v>
      </c>
    </row>
    <row r="583" spans="1:4" x14ac:dyDescent="0.35">
      <c r="A583" t="s">
        <v>2089</v>
      </c>
      <c r="B583" s="3" t="s">
        <v>17780</v>
      </c>
      <c r="C583" t="s">
        <v>17821</v>
      </c>
      <c r="D583" s="4">
        <f t="shared" si="9"/>
        <v>42</v>
      </c>
    </row>
    <row r="584" spans="1:4" x14ac:dyDescent="0.35">
      <c r="A584" t="s">
        <v>2089</v>
      </c>
      <c r="B584" s="3" t="s">
        <v>17780</v>
      </c>
      <c r="C584" t="s">
        <v>17821</v>
      </c>
      <c r="D584" s="4">
        <f t="shared" si="9"/>
        <v>42</v>
      </c>
    </row>
    <row r="585" spans="1:4" x14ac:dyDescent="0.35">
      <c r="A585" t="s">
        <v>2089</v>
      </c>
      <c r="B585" s="3" t="s">
        <v>17780</v>
      </c>
      <c r="C585" t="s">
        <v>17821</v>
      </c>
      <c r="D585" s="4">
        <f t="shared" si="9"/>
        <v>42</v>
      </c>
    </row>
    <row r="586" spans="1:4" x14ac:dyDescent="0.35">
      <c r="A586" t="s">
        <v>2089</v>
      </c>
      <c r="B586" s="3" t="s">
        <v>17780</v>
      </c>
      <c r="C586" t="s">
        <v>17821</v>
      </c>
      <c r="D586" s="4">
        <f t="shared" si="9"/>
        <v>42</v>
      </c>
    </row>
    <row r="587" spans="1:4" x14ac:dyDescent="0.35">
      <c r="A587" t="s">
        <v>2089</v>
      </c>
      <c r="B587" s="3" t="s">
        <v>17780</v>
      </c>
      <c r="C587" t="s">
        <v>17821</v>
      </c>
      <c r="D587" s="4">
        <f t="shared" si="9"/>
        <v>42</v>
      </c>
    </row>
    <row r="588" spans="1:4" x14ac:dyDescent="0.35">
      <c r="A588" t="s">
        <v>2101</v>
      </c>
      <c r="B588" s="3" t="s">
        <v>17806</v>
      </c>
      <c r="C588" t="s">
        <v>17806</v>
      </c>
      <c r="D588" s="4">
        <f t="shared" si="9"/>
        <v>0</v>
      </c>
    </row>
    <row r="589" spans="1:4" x14ac:dyDescent="0.35">
      <c r="A589" t="s">
        <v>2101</v>
      </c>
      <c r="B589" s="3" t="s">
        <v>17806</v>
      </c>
      <c r="C589" t="s">
        <v>17806</v>
      </c>
      <c r="D589" s="4">
        <f t="shared" si="9"/>
        <v>0</v>
      </c>
    </row>
    <row r="590" spans="1:4" x14ac:dyDescent="0.35">
      <c r="A590" t="s">
        <v>2107</v>
      </c>
      <c r="B590" s="3" t="s">
        <v>17788</v>
      </c>
      <c r="C590" t="s">
        <v>17796</v>
      </c>
      <c r="D590" s="4">
        <f t="shared" si="9"/>
        <v>17</v>
      </c>
    </row>
    <row r="591" spans="1:4" x14ac:dyDescent="0.35">
      <c r="A591" t="s">
        <v>2107</v>
      </c>
      <c r="B591" s="3" t="s">
        <v>17788</v>
      </c>
      <c r="C591" t="s">
        <v>17796</v>
      </c>
      <c r="D591" s="4">
        <f t="shared" si="9"/>
        <v>17</v>
      </c>
    </row>
    <row r="592" spans="1:4" x14ac:dyDescent="0.35">
      <c r="A592" t="s">
        <v>2107</v>
      </c>
      <c r="B592" s="3" t="s">
        <v>17788</v>
      </c>
      <c r="C592" t="s">
        <v>17796</v>
      </c>
      <c r="D592" s="4">
        <f t="shared" si="9"/>
        <v>17</v>
      </c>
    </row>
    <row r="593" spans="1:4" x14ac:dyDescent="0.35">
      <c r="A593" t="s">
        <v>2107</v>
      </c>
      <c r="B593" s="3" t="s">
        <v>17788</v>
      </c>
      <c r="C593" t="s">
        <v>17796</v>
      </c>
      <c r="D593" s="4">
        <f t="shared" si="9"/>
        <v>17</v>
      </c>
    </row>
    <row r="594" spans="1:4" x14ac:dyDescent="0.35">
      <c r="A594" t="s">
        <v>2119</v>
      </c>
      <c r="B594" s="3" t="s">
        <v>17791</v>
      </c>
      <c r="C594" t="s">
        <v>17791</v>
      </c>
      <c r="D594" s="4">
        <f t="shared" si="9"/>
        <v>0</v>
      </c>
    </row>
    <row r="595" spans="1:4" x14ac:dyDescent="0.35">
      <c r="A595" t="s">
        <v>2119</v>
      </c>
      <c r="B595" s="3" t="s">
        <v>17791</v>
      </c>
      <c r="C595" t="s">
        <v>17791</v>
      </c>
      <c r="D595" s="4">
        <f t="shared" si="9"/>
        <v>0</v>
      </c>
    </row>
    <row r="596" spans="1:4" x14ac:dyDescent="0.35">
      <c r="A596" t="s">
        <v>2126</v>
      </c>
      <c r="B596" s="3" t="s">
        <v>17784</v>
      </c>
      <c r="C596" t="s">
        <v>17784</v>
      </c>
      <c r="D596" s="4">
        <f t="shared" si="9"/>
        <v>0</v>
      </c>
    </row>
    <row r="597" spans="1:4" x14ac:dyDescent="0.35">
      <c r="A597" t="s">
        <v>2126</v>
      </c>
      <c r="B597" s="3" t="s">
        <v>17784</v>
      </c>
      <c r="C597" t="s">
        <v>17784</v>
      </c>
      <c r="D597" s="4">
        <f t="shared" si="9"/>
        <v>0</v>
      </c>
    </row>
    <row r="598" spans="1:4" x14ac:dyDescent="0.35">
      <c r="A598" t="s">
        <v>2126</v>
      </c>
      <c r="B598" s="3" t="s">
        <v>17784</v>
      </c>
      <c r="C598" t="s">
        <v>17784</v>
      </c>
      <c r="D598" s="4">
        <f t="shared" si="9"/>
        <v>0</v>
      </c>
    </row>
    <row r="599" spans="1:4" x14ac:dyDescent="0.35">
      <c r="A599" t="s">
        <v>2126</v>
      </c>
      <c r="B599" s="3" t="s">
        <v>17784</v>
      </c>
      <c r="C599" t="s">
        <v>17784</v>
      </c>
      <c r="D599" s="4">
        <f t="shared" si="9"/>
        <v>0</v>
      </c>
    </row>
    <row r="600" spans="1:4" x14ac:dyDescent="0.35">
      <c r="A600" t="s">
        <v>2136</v>
      </c>
      <c r="B600" s="3" t="s">
        <v>17807</v>
      </c>
      <c r="C600" t="s">
        <v>17815</v>
      </c>
      <c r="D600" s="4">
        <f t="shared" si="9"/>
        <v>15</v>
      </c>
    </row>
    <row r="601" spans="1:4" x14ac:dyDescent="0.35">
      <c r="A601" t="s">
        <v>2141</v>
      </c>
      <c r="B601" s="3" t="s">
        <v>17790</v>
      </c>
      <c r="C601" t="s">
        <v>17815</v>
      </c>
      <c r="D601" s="4">
        <f t="shared" si="9"/>
        <v>28</v>
      </c>
    </row>
    <row r="602" spans="1:4" x14ac:dyDescent="0.35">
      <c r="A602" t="s">
        <v>2141</v>
      </c>
      <c r="B602" s="3" t="s">
        <v>17790</v>
      </c>
      <c r="C602" t="s">
        <v>17815</v>
      </c>
      <c r="D602" s="4">
        <f t="shared" si="9"/>
        <v>28</v>
      </c>
    </row>
    <row r="603" spans="1:4" x14ac:dyDescent="0.35">
      <c r="A603" t="s">
        <v>2141</v>
      </c>
      <c r="B603" s="3" t="s">
        <v>17790</v>
      </c>
      <c r="C603" t="s">
        <v>17815</v>
      </c>
      <c r="D603" s="4">
        <f t="shared" si="9"/>
        <v>28</v>
      </c>
    </row>
    <row r="604" spans="1:4" x14ac:dyDescent="0.35">
      <c r="A604" t="s">
        <v>2150</v>
      </c>
      <c r="B604" s="3" t="s">
        <v>17790</v>
      </c>
      <c r="C604" t="s">
        <v>17790</v>
      </c>
      <c r="D604" s="4">
        <f t="shared" si="9"/>
        <v>0</v>
      </c>
    </row>
    <row r="605" spans="1:4" x14ac:dyDescent="0.35">
      <c r="A605" t="s">
        <v>2150</v>
      </c>
      <c r="B605" s="3" t="s">
        <v>17790</v>
      </c>
      <c r="C605" t="s">
        <v>17790</v>
      </c>
      <c r="D605" s="4">
        <f t="shared" si="9"/>
        <v>0</v>
      </c>
    </row>
    <row r="606" spans="1:4" x14ac:dyDescent="0.35">
      <c r="A606" t="s">
        <v>2150</v>
      </c>
      <c r="B606" s="3" t="s">
        <v>17790</v>
      </c>
      <c r="C606" t="s">
        <v>17790</v>
      </c>
      <c r="D606" s="4">
        <f t="shared" si="9"/>
        <v>0</v>
      </c>
    </row>
    <row r="607" spans="1:4" x14ac:dyDescent="0.35">
      <c r="A607" t="s">
        <v>2150</v>
      </c>
      <c r="B607" s="3" t="s">
        <v>17790</v>
      </c>
      <c r="C607" t="s">
        <v>17790</v>
      </c>
      <c r="D607" s="4">
        <f t="shared" si="9"/>
        <v>0</v>
      </c>
    </row>
    <row r="608" spans="1:4" x14ac:dyDescent="0.35">
      <c r="A608" t="s">
        <v>2150</v>
      </c>
      <c r="B608" s="3" t="s">
        <v>17790</v>
      </c>
      <c r="C608" t="s">
        <v>17790</v>
      </c>
      <c r="D608" s="4">
        <f t="shared" si="9"/>
        <v>0</v>
      </c>
    </row>
    <row r="609" spans="1:4" x14ac:dyDescent="0.35">
      <c r="A609" t="s">
        <v>2162</v>
      </c>
      <c r="B609" s="3" t="s">
        <v>17781</v>
      </c>
      <c r="C609" t="s">
        <v>17781</v>
      </c>
      <c r="D609" s="4">
        <f t="shared" si="9"/>
        <v>0</v>
      </c>
    </row>
    <row r="610" spans="1:4" x14ac:dyDescent="0.35">
      <c r="A610" t="s">
        <v>2162</v>
      </c>
      <c r="B610" s="3" t="s">
        <v>17781</v>
      </c>
      <c r="C610" t="s">
        <v>17781</v>
      </c>
      <c r="D610" s="4">
        <f t="shared" si="9"/>
        <v>0</v>
      </c>
    </row>
    <row r="611" spans="1:4" x14ac:dyDescent="0.35">
      <c r="A611" t="s">
        <v>2162</v>
      </c>
      <c r="B611" s="3" t="s">
        <v>17781</v>
      </c>
      <c r="C611" t="s">
        <v>17781</v>
      </c>
      <c r="D611" s="4">
        <f t="shared" si="9"/>
        <v>0</v>
      </c>
    </row>
    <row r="612" spans="1:4" x14ac:dyDescent="0.35">
      <c r="A612" t="s">
        <v>2170</v>
      </c>
      <c r="B612" s="3" t="s">
        <v>17782</v>
      </c>
      <c r="C612" t="s">
        <v>17808</v>
      </c>
      <c r="D612" s="4">
        <f t="shared" si="9"/>
        <v>16</v>
      </c>
    </row>
    <row r="613" spans="1:4" x14ac:dyDescent="0.35">
      <c r="A613" t="s">
        <v>2170</v>
      </c>
      <c r="B613" s="3" t="s">
        <v>17782</v>
      </c>
      <c r="C613" t="s">
        <v>17808</v>
      </c>
      <c r="D613" s="4">
        <f t="shared" si="9"/>
        <v>16</v>
      </c>
    </row>
    <row r="614" spans="1:4" x14ac:dyDescent="0.35">
      <c r="A614" t="s">
        <v>2177</v>
      </c>
      <c r="B614" s="3" t="s">
        <v>17781</v>
      </c>
      <c r="C614" t="s">
        <v>17820</v>
      </c>
      <c r="D614" s="4">
        <f t="shared" si="9"/>
        <v>28</v>
      </c>
    </row>
    <row r="615" spans="1:4" x14ac:dyDescent="0.35">
      <c r="A615" t="s">
        <v>2177</v>
      </c>
      <c r="B615" s="3" t="s">
        <v>17781</v>
      </c>
      <c r="C615" t="s">
        <v>17820</v>
      </c>
      <c r="D615" s="4">
        <f t="shared" si="9"/>
        <v>28</v>
      </c>
    </row>
    <row r="616" spans="1:4" x14ac:dyDescent="0.35">
      <c r="A616" t="s">
        <v>2185</v>
      </c>
      <c r="B616" s="3" t="s">
        <v>17782</v>
      </c>
      <c r="C616" t="s">
        <v>17816</v>
      </c>
      <c r="D616" s="4">
        <f t="shared" si="9"/>
        <v>35</v>
      </c>
    </row>
    <row r="617" spans="1:4" x14ac:dyDescent="0.35">
      <c r="A617" t="s">
        <v>2185</v>
      </c>
      <c r="B617" s="3" t="s">
        <v>17782</v>
      </c>
      <c r="C617" t="s">
        <v>17816</v>
      </c>
      <c r="D617" s="4">
        <f t="shared" si="9"/>
        <v>35</v>
      </c>
    </row>
    <row r="618" spans="1:4" x14ac:dyDescent="0.35">
      <c r="A618" t="s">
        <v>2191</v>
      </c>
      <c r="B618" s="3" t="s">
        <v>17783</v>
      </c>
      <c r="C618" t="s">
        <v>17824</v>
      </c>
      <c r="D618" s="4">
        <f t="shared" si="9"/>
        <v>33</v>
      </c>
    </row>
    <row r="619" spans="1:4" x14ac:dyDescent="0.35">
      <c r="A619" t="s">
        <v>2191</v>
      </c>
      <c r="B619" s="3" t="s">
        <v>17783</v>
      </c>
      <c r="C619" t="s">
        <v>17824</v>
      </c>
      <c r="D619" s="4">
        <f t="shared" si="9"/>
        <v>33</v>
      </c>
    </row>
    <row r="620" spans="1:4" x14ac:dyDescent="0.35">
      <c r="A620" t="s">
        <v>2191</v>
      </c>
      <c r="B620" s="3" t="s">
        <v>17783</v>
      </c>
      <c r="C620" t="s">
        <v>17824</v>
      </c>
      <c r="D620" s="4">
        <f t="shared" si="9"/>
        <v>33</v>
      </c>
    </row>
    <row r="621" spans="1:4" x14ac:dyDescent="0.35">
      <c r="A621" t="s">
        <v>2191</v>
      </c>
      <c r="B621" s="3" t="s">
        <v>17783</v>
      </c>
      <c r="C621" t="s">
        <v>17824</v>
      </c>
      <c r="D621" s="4">
        <f t="shared" si="9"/>
        <v>33</v>
      </c>
    </row>
    <row r="622" spans="1:4" x14ac:dyDescent="0.35">
      <c r="A622" t="s">
        <v>2191</v>
      </c>
      <c r="B622" s="3" t="s">
        <v>17783</v>
      </c>
      <c r="C622" t="s">
        <v>17824</v>
      </c>
      <c r="D622" s="4">
        <f t="shared" si="9"/>
        <v>33</v>
      </c>
    </row>
    <row r="623" spans="1:4" x14ac:dyDescent="0.35">
      <c r="A623" t="s">
        <v>2206</v>
      </c>
      <c r="B623" s="3" t="s">
        <v>17790</v>
      </c>
      <c r="C623" t="s">
        <v>17782</v>
      </c>
      <c r="D623" s="4">
        <f t="shared" si="9"/>
        <v>9</v>
      </c>
    </row>
    <row r="624" spans="1:4" x14ac:dyDescent="0.35">
      <c r="A624" t="s">
        <v>2210</v>
      </c>
      <c r="B624" s="3" t="s">
        <v>17788</v>
      </c>
      <c r="C624" t="s">
        <v>17802</v>
      </c>
      <c r="D624" s="4">
        <f t="shared" si="9"/>
        <v>13</v>
      </c>
    </row>
    <row r="625" spans="1:4" x14ac:dyDescent="0.35">
      <c r="A625" t="s">
        <v>2210</v>
      </c>
      <c r="B625" s="3" t="s">
        <v>17788</v>
      </c>
      <c r="C625" t="s">
        <v>17802</v>
      </c>
      <c r="D625" s="4">
        <f t="shared" si="9"/>
        <v>13</v>
      </c>
    </row>
    <row r="626" spans="1:4" x14ac:dyDescent="0.35">
      <c r="A626" t="s">
        <v>2210</v>
      </c>
      <c r="B626" s="3" t="s">
        <v>17788</v>
      </c>
      <c r="C626" t="s">
        <v>17802</v>
      </c>
      <c r="D626" s="4">
        <f t="shared" si="9"/>
        <v>13</v>
      </c>
    </row>
    <row r="627" spans="1:4" x14ac:dyDescent="0.35">
      <c r="A627" t="s">
        <v>2210</v>
      </c>
      <c r="B627" s="3" t="s">
        <v>17788</v>
      </c>
      <c r="C627" t="s">
        <v>17802</v>
      </c>
      <c r="D627" s="4">
        <f t="shared" si="9"/>
        <v>13</v>
      </c>
    </row>
    <row r="628" spans="1:4" x14ac:dyDescent="0.35">
      <c r="A628" t="s">
        <v>2222</v>
      </c>
      <c r="B628" s="3" t="s">
        <v>17803</v>
      </c>
      <c r="C628" t="s">
        <v>17819</v>
      </c>
      <c r="D628" s="4">
        <f t="shared" si="9"/>
        <v>24</v>
      </c>
    </row>
    <row r="629" spans="1:4" x14ac:dyDescent="0.35">
      <c r="A629" t="s">
        <v>2227</v>
      </c>
      <c r="B629" s="3" t="s">
        <v>17784</v>
      </c>
      <c r="C629" t="s">
        <v>17822</v>
      </c>
      <c r="D629" s="4">
        <f t="shared" si="9"/>
        <v>33</v>
      </c>
    </row>
    <row r="630" spans="1:4" x14ac:dyDescent="0.35">
      <c r="A630" t="s">
        <v>786</v>
      </c>
      <c r="B630" s="3" t="s">
        <v>17786</v>
      </c>
      <c r="C630" t="s">
        <v>17821</v>
      </c>
      <c r="D630" s="4">
        <f t="shared" si="9"/>
        <v>39</v>
      </c>
    </row>
    <row r="631" spans="1:4" x14ac:dyDescent="0.35">
      <c r="A631" t="s">
        <v>786</v>
      </c>
      <c r="B631" s="3" t="s">
        <v>17786</v>
      </c>
      <c r="C631" t="s">
        <v>17821</v>
      </c>
      <c r="D631" s="4">
        <f t="shared" si="9"/>
        <v>39</v>
      </c>
    </row>
    <row r="632" spans="1:4" x14ac:dyDescent="0.35">
      <c r="A632" t="s">
        <v>2236</v>
      </c>
      <c r="B632" s="3" t="s">
        <v>17806</v>
      </c>
      <c r="C632" t="s">
        <v>17799</v>
      </c>
      <c r="D632" s="4">
        <f t="shared" si="9"/>
        <v>17</v>
      </c>
    </row>
    <row r="633" spans="1:4" x14ac:dyDescent="0.35">
      <c r="A633" t="s">
        <v>2236</v>
      </c>
      <c r="B633" s="3" t="s">
        <v>17806</v>
      </c>
      <c r="C633" t="s">
        <v>17799</v>
      </c>
      <c r="D633" s="4">
        <f t="shared" si="9"/>
        <v>17</v>
      </c>
    </row>
    <row r="634" spans="1:4" x14ac:dyDescent="0.35">
      <c r="A634" t="s">
        <v>2236</v>
      </c>
      <c r="B634" s="3" t="s">
        <v>17806</v>
      </c>
      <c r="C634" t="s">
        <v>17799</v>
      </c>
      <c r="D634" s="4">
        <f t="shared" si="9"/>
        <v>17</v>
      </c>
    </row>
    <row r="635" spans="1:4" x14ac:dyDescent="0.35">
      <c r="A635" t="s">
        <v>1892</v>
      </c>
      <c r="B635" s="3" t="s">
        <v>17791</v>
      </c>
      <c r="C635" t="s">
        <v>17819</v>
      </c>
      <c r="D635" s="4">
        <f t="shared" si="9"/>
        <v>44</v>
      </c>
    </row>
    <row r="636" spans="1:4" x14ac:dyDescent="0.35">
      <c r="A636" t="s">
        <v>1892</v>
      </c>
      <c r="B636" s="3" t="s">
        <v>17791</v>
      </c>
      <c r="C636" t="s">
        <v>17819</v>
      </c>
      <c r="D636" s="4">
        <f t="shared" si="9"/>
        <v>44</v>
      </c>
    </row>
    <row r="637" spans="1:4" x14ac:dyDescent="0.35">
      <c r="A637" t="s">
        <v>2253</v>
      </c>
      <c r="B637" s="3" t="s">
        <v>17782</v>
      </c>
      <c r="C637" t="s">
        <v>17778</v>
      </c>
      <c r="D637" s="4">
        <f t="shared" si="9"/>
        <v>10</v>
      </c>
    </row>
    <row r="638" spans="1:4" x14ac:dyDescent="0.35">
      <c r="A638" t="s">
        <v>2258</v>
      </c>
      <c r="B638" s="3" t="s">
        <v>17787</v>
      </c>
      <c r="C638" t="s">
        <v>17813</v>
      </c>
      <c r="D638" s="4">
        <f t="shared" si="9"/>
        <v>25</v>
      </c>
    </row>
    <row r="639" spans="1:4" x14ac:dyDescent="0.35">
      <c r="A639" t="s">
        <v>2258</v>
      </c>
      <c r="B639" s="3" t="s">
        <v>17787</v>
      </c>
      <c r="C639" t="s">
        <v>17813</v>
      </c>
      <c r="D639" s="4">
        <f t="shared" si="9"/>
        <v>25</v>
      </c>
    </row>
    <row r="640" spans="1:4" x14ac:dyDescent="0.35">
      <c r="A640" t="s">
        <v>397</v>
      </c>
      <c r="B640" s="3" t="s">
        <v>17790</v>
      </c>
      <c r="C640" t="s">
        <v>17797</v>
      </c>
      <c r="D640" s="4">
        <f t="shared" si="9"/>
        <v>26</v>
      </c>
    </row>
    <row r="641" spans="1:4" x14ac:dyDescent="0.35">
      <c r="A641" t="s">
        <v>397</v>
      </c>
      <c r="B641" s="3" t="s">
        <v>17790</v>
      </c>
      <c r="C641" t="s">
        <v>17797</v>
      </c>
      <c r="D641" s="4">
        <f t="shared" si="9"/>
        <v>26</v>
      </c>
    </row>
    <row r="642" spans="1:4" x14ac:dyDescent="0.35">
      <c r="A642" t="s">
        <v>2272</v>
      </c>
      <c r="B642" s="3" t="s">
        <v>17783</v>
      </c>
      <c r="C642" t="s">
        <v>17799</v>
      </c>
      <c r="D642" s="4">
        <f t="shared" si="9"/>
        <v>25</v>
      </c>
    </row>
    <row r="643" spans="1:4" x14ac:dyDescent="0.35">
      <c r="A643" t="s">
        <v>2277</v>
      </c>
      <c r="B643" s="3" t="s">
        <v>17785</v>
      </c>
      <c r="C643" t="s">
        <v>17814</v>
      </c>
      <c r="D643" s="4">
        <f t="shared" ref="D643:D706" si="10">(LEFT(C643,4)-LEFT(B643,4))*12 + RIGHT(C643,2)-RIGHT(B643,2)</f>
        <v>39</v>
      </c>
    </row>
    <row r="644" spans="1:4" x14ac:dyDescent="0.35">
      <c r="A644" t="s">
        <v>2277</v>
      </c>
      <c r="B644" s="3" t="s">
        <v>17785</v>
      </c>
      <c r="C644" t="s">
        <v>17814</v>
      </c>
      <c r="D644" s="4">
        <f t="shared" si="10"/>
        <v>39</v>
      </c>
    </row>
    <row r="645" spans="1:4" x14ac:dyDescent="0.35">
      <c r="A645" t="s">
        <v>2285</v>
      </c>
      <c r="B645" s="3" t="s">
        <v>17782</v>
      </c>
      <c r="C645" t="s">
        <v>17805</v>
      </c>
      <c r="D645" s="4">
        <f t="shared" si="10"/>
        <v>30</v>
      </c>
    </row>
    <row r="646" spans="1:4" x14ac:dyDescent="0.35">
      <c r="A646" t="s">
        <v>589</v>
      </c>
      <c r="B646" s="3" t="s">
        <v>17782</v>
      </c>
      <c r="C646" t="s">
        <v>17814</v>
      </c>
      <c r="D646" s="4">
        <f t="shared" si="10"/>
        <v>31</v>
      </c>
    </row>
    <row r="647" spans="1:4" x14ac:dyDescent="0.35">
      <c r="A647" t="s">
        <v>2292</v>
      </c>
      <c r="B647" s="3" t="s">
        <v>17803</v>
      </c>
      <c r="C647" t="s">
        <v>17821</v>
      </c>
      <c r="D647" s="4">
        <f t="shared" si="10"/>
        <v>27</v>
      </c>
    </row>
    <row r="648" spans="1:4" x14ac:dyDescent="0.35">
      <c r="A648" t="s">
        <v>1037</v>
      </c>
      <c r="B648" s="3" t="s">
        <v>17787</v>
      </c>
      <c r="C648" t="s">
        <v>17808</v>
      </c>
      <c r="D648" s="4">
        <f t="shared" si="10"/>
        <v>21</v>
      </c>
    </row>
    <row r="649" spans="1:4" x14ac:dyDescent="0.35">
      <c r="A649" t="s">
        <v>1037</v>
      </c>
      <c r="B649" s="3" t="s">
        <v>17787</v>
      </c>
      <c r="C649" t="s">
        <v>17808</v>
      </c>
      <c r="D649" s="4">
        <f t="shared" si="10"/>
        <v>21</v>
      </c>
    </row>
    <row r="650" spans="1:4" x14ac:dyDescent="0.35">
      <c r="A650" t="s">
        <v>2304</v>
      </c>
      <c r="B650" s="3" t="s">
        <v>17780</v>
      </c>
      <c r="C650" t="s">
        <v>17799</v>
      </c>
      <c r="D650" s="4">
        <f t="shared" si="10"/>
        <v>30</v>
      </c>
    </row>
    <row r="651" spans="1:4" x14ac:dyDescent="0.35">
      <c r="A651" t="s">
        <v>2304</v>
      </c>
      <c r="B651" s="3" t="s">
        <v>17780</v>
      </c>
      <c r="C651" t="s">
        <v>17799</v>
      </c>
      <c r="D651" s="4">
        <f t="shared" si="10"/>
        <v>30</v>
      </c>
    </row>
    <row r="652" spans="1:4" x14ac:dyDescent="0.35">
      <c r="A652" t="s">
        <v>2304</v>
      </c>
      <c r="B652" s="3" t="s">
        <v>17780</v>
      </c>
      <c r="C652" t="s">
        <v>17799</v>
      </c>
      <c r="D652" s="4">
        <f t="shared" si="10"/>
        <v>30</v>
      </c>
    </row>
    <row r="653" spans="1:4" x14ac:dyDescent="0.35">
      <c r="A653" t="s">
        <v>2310</v>
      </c>
      <c r="B653" s="3" t="s">
        <v>17789</v>
      </c>
      <c r="C653" t="s">
        <v>17811</v>
      </c>
      <c r="D653" s="4">
        <f t="shared" si="10"/>
        <v>32</v>
      </c>
    </row>
    <row r="654" spans="1:4" x14ac:dyDescent="0.35">
      <c r="A654" t="s">
        <v>1370</v>
      </c>
      <c r="B654" s="3" t="s">
        <v>17788</v>
      </c>
      <c r="C654" t="s">
        <v>17805</v>
      </c>
      <c r="D654" s="4">
        <f t="shared" si="10"/>
        <v>32</v>
      </c>
    </row>
    <row r="655" spans="1:4" x14ac:dyDescent="0.35">
      <c r="A655" t="s">
        <v>1370</v>
      </c>
      <c r="B655" s="3" t="s">
        <v>17788</v>
      </c>
      <c r="C655" t="s">
        <v>17805</v>
      </c>
      <c r="D655" s="4">
        <f t="shared" si="10"/>
        <v>32</v>
      </c>
    </row>
    <row r="656" spans="1:4" x14ac:dyDescent="0.35">
      <c r="A656" t="s">
        <v>2319</v>
      </c>
      <c r="B656" s="3" t="s">
        <v>17784</v>
      </c>
      <c r="C656" t="s">
        <v>17813</v>
      </c>
      <c r="D656" s="4">
        <f t="shared" si="10"/>
        <v>24</v>
      </c>
    </row>
    <row r="657" spans="1:4" x14ac:dyDescent="0.35">
      <c r="A657" t="s">
        <v>2319</v>
      </c>
      <c r="B657" s="3" t="s">
        <v>17784</v>
      </c>
      <c r="C657" t="s">
        <v>17813</v>
      </c>
      <c r="D657" s="4">
        <f t="shared" si="10"/>
        <v>24</v>
      </c>
    </row>
    <row r="658" spans="1:4" x14ac:dyDescent="0.35">
      <c r="A658" t="s">
        <v>2319</v>
      </c>
      <c r="B658" s="3" t="s">
        <v>17784</v>
      </c>
      <c r="C658" t="s">
        <v>17813</v>
      </c>
      <c r="D658" s="4">
        <f t="shared" si="10"/>
        <v>24</v>
      </c>
    </row>
    <row r="659" spans="1:4" x14ac:dyDescent="0.35">
      <c r="A659" t="s">
        <v>2330</v>
      </c>
      <c r="B659" s="3" t="s">
        <v>17788</v>
      </c>
      <c r="C659" t="s">
        <v>17820</v>
      </c>
      <c r="D659" s="4">
        <f t="shared" si="10"/>
        <v>23</v>
      </c>
    </row>
    <row r="660" spans="1:4" x14ac:dyDescent="0.35">
      <c r="A660" t="s">
        <v>2330</v>
      </c>
      <c r="B660" s="3" t="s">
        <v>17788</v>
      </c>
      <c r="C660" t="s">
        <v>17820</v>
      </c>
      <c r="D660" s="4">
        <f t="shared" si="10"/>
        <v>23</v>
      </c>
    </row>
    <row r="661" spans="1:4" x14ac:dyDescent="0.35">
      <c r="A661" t="s">
        <v>753</v>
      </c>
      <c r="B661" s="3" t="s">
        <v>17790</v>
      </c>
      <c r="C661" t="s">
        <v>17793</v>
      </c>
      <c r="D661" s="4">
        <f t="shared" si="10"/>
        <v>17</v>
      </c>
    </row>
    <row r="662" spans="1:4" x14ac:dyDescent="0.35">
      <c r="A662" t="s">
        <v>753</v>
      </c>
      <c r="B662" s="3" t="s">
        <v>17790</v>
      </c>
      <c r="C662" t="s">
        <v>17793</v>
      </c>
      <c r="D662" s="4">
        <f t="shared" si="10"/>
        <v>17</v>
      </c>
    </row>
    <row r="663" spans="1:4" x14ac:dyDescent="0.35">
      <c r="A663" t="s">
        <v>753</v>
      </c>
      <c r="B663" s="3" t="s">
        <v>17790</v>
      </c>
      <c r="C663" t="s">
        <v>17793</v>
      </c>
      <c r="D663" s="4">
        <f t="shared" si="10"/>
        <v>17</v>
      </c>
    </row>
    <row r="664" spans="1:4" x14ac:dyDescent="0.35">
      <c r="A664" t="s">
        <v>753</v>
      </c>
      <c r="B664" s="3" t="s">
        <v>17790</v>
      </c>
      <c r="C664" t="s">
        <v>17793</v>
      </c>
      <c r="D664" s="4">
        <f t="shared" si="10"/>
        <v>17</v>
      </c>
    </row>
    <row r="665" spans="1:4" x14ac:dyDescent="0.35">
      <c r="A665" t="s">
        <v>2344</v>
      </c>
      <c r="B665" s="3" t="s">
        <v>17788</v>
      </c>
      <c r="C665" t="s">
        <v>17796</v>
      </c>
      <c r="D665" s="4">
        <f t="shared" si="10"/>
        <v>17</v>
      </c>
    </row>
    <row r="666" spans="1:4" x14ac:dyDescent="0.35">
      <c r="A666" t="s">
        <v>995</v>
      </c>
      <c r="B666" s="3" t="s">
        <v>17782</v>
      </c>
      <c r="C666" t="s">
        <v>17801</v>
      </c>
      <c r="D666" s="4">
        <f t="shared" si="10"/>
        <v>23</v>
      </c>
    </row>
    <row r="667" spans="1:4" x14ac:dyDescent="0.35">
      <c r="A667" t="s">
        <v>2351</v>
      </c>
      <c r="B667" s="3" t="s">
        <v>17783</v>
      </c>
      <c r="C667" t="s">
        <v>17805</v>
      </c>
      <c r="D667" s="4">
        <f t="shared" si="10"/>
        <v>31</v>
      </c>
    </row>
    <row r="668" spans="1:4" x14ac:dyDescent="0.35">
      <c r="A668" t="s">
        <v>2351</v>
      </c>
      <c r="B668" s="3" t="s">
        <v>17783</v>
      </c>
      <c r="C668" t="s">
        <v>17805</v>
      </c>
      <c r="D668" s="4">
        <f t="shared" si="10"/>
        <v>31</v>
      </c>
    </row>
    <row r="669" spans="1:4" x14ac:dyDescent="0.35">
      <c r="A669" t="s">
        <v>2351</v>
      </c>
      <c r="B669" s="3" t="s">
        <v>17783</v>
      </c>
      <c r="C669" t="s">
        <v>17805</v>
      </c>
      <c r="D669" s="4">
        <f t="shared" si="10"/>
        <v>31</v>
      </c>
    </row>
    <row r="670" spans="1:4" x14ac:dyDescent="0.35">
      <c r="A670" t="s">
        <v>2360</v>
      </c>
      <c r="B670" s="3" t="s">
        <v>17781</v>
      </c>
      <c r="C670" t="s">
        <v>17782</v>
      </c>
      <c r="D670" s="4">
        <f t="shared" si="10"/>
        <v>7</v>
      </c>
    </row>
    <row r="671" spans="1:4" x14ac:dyDescent="0.35">
      <c r="A671" t="s">
        <v>2222</v>
      </c>
      <c r="B671" s="3" t="s">
        <v>17803</v>
      </c>
      <c r="C671" t="s">
        <v>17805</v>
      </c>
      <c r="D671" s="4">
        <f t="shared" si="10"/>
        <v>21</v>
      </c>
    </row>
    <row r="672" spans="1:4" x14ac:dyDescent="0.35">
      <c r="A672" t="s">
        <v>2222</v>
      </c>
      <c r="B672" s="3" t="s">
        <v>17803</v>
      </c>
      <c r="C672" t="s">
        <v>17805</v>
      </c>
      <c r="D672" s="4">
        <f t="shared" si="10"/>
        <v>21</v>
      </c>
    </row>
    <row r="673" spans="1:4" x14ac:dyDescent="0.35">
      <c r="A673" t="s">
        <v>2222</v>
      </c>
      <c r="B673" s="3" t="s">
        <v>17803</v>
      </c>
      <c r="C673" t="s">
        <v>17805</v>
      </c>
      <c r="D673" s="4">
        <f t="shared" si="10"/>
        <v>21</v>
      </c>
    </row>
    <row r="674" spans="1:4" x14ac:dyDescent="0.35">
      <c r="A674" t="s">
        <v>1279</v>
      </c>
      <c r="B674" s="3" t="s">
        <v>17781</v>
      </c>
      <c r="C674" t="s">
        <v>17805</v>
      </c>
      <c r="D674" s="4">
        <f t="shared" si="10"/>
        <v>37</v>
      </c>
    </row>
    <row r="675" spans="1:4" x14ac:dyDescent="0.35">
      <c r="A675" t="s">
        <v>2375</v>
      </c>
      <c r="B675" s="3" t="s">
        <v>17808</v>
      </c>
      <c r="C675" t="s">
        <v>17821</v>
      </c>
      <c r="D675" s="4">
        <f t="shared" si="10"/>
        <v>20</v>
      </c>
    </row>
    <row r="676" spans="1:4" x14ac:dyDescent="0.35">
      <c r="A676" t="s">
        <v>2375</v>
      </c>
      <c r="B676" s="3" t="s">
        <v>17808</v>
      </c>
      <c r="C676" t="s">
        <v>17821</v>
      </c>
      <c r="D676" s="4">
        <f t="shared" si="10"/>
        <v>20</v>
      </c>
    </row>
    <row r="677" spans="1:4" x14ac:dyDescent="0.35">
      <c r="A677" t="s">
        <v>2375</v>
      </c>
      <c r="B677" s="3" t="s">
        <v>17808</v>
      </c>
      <c r="C677" t="s">
        <v>17821</v>
      </c>
      <c r="D677" s="4">
        <f t="shared" si="10"/>
        <v>20</v>
      </c>
    </row>
    <row r="678" spans="1:4" x14ac:dyDescent="0.35">
      <c r="A678" t="s">
        <v>2385</v>
      </c>
      <c r="B678" s="3" t="s">
        <v>17801</v>
      </c>
      <c r="C678" t="s">
        <v>17817</v>
      </c>
      <c r="D678" s="4">
        <f t="shared" si="10"/>
        <v>4</v>
      </c>
    </row>
    <row r="679" spans="1:4" x14ac:dyDescent="0.35">
      <c r="A679" t="s">
        <v>2385</v>
      </c>
      <c r="B679" s="3" t="s">
        <v>17801</v>
      </c>
      <c r="C679" t="s">
        <v>17817</v>
      </c>
      <c r="D679" s="4">
        <f t="shared" si="10"/>
        <v>4</v>
      </c>
    </row>
    <row r="680" spans="1:4" x14ac:dyDescent="0.35">
      <c r="A680" t="s">
        <v>2385</v>
      </c>
      <c r="B680" s="3" t="s">
        <v>17801</v>
      </c>
      <c r="C680" t="s">
        <v>17817</v>
      </c>
      <c r="D680" s="4">
        <f t="shared" si="10"/>
        <v>4</v>
      </c>
    </row>
    <row r="681" spans="1:4" x14ac:dyDescent="0.35">
      <c r="A681" t="s">
        <v>2385</v>
      </c>
      <c r="B681" s="3" t="s">
        <v>17801</v>
      </c>
      <c r="C681" t="s">
        <v>17817</v>
      </c>
      <c r="D681" s="4">
        <f t="shared" si="10"/>
        <v>4</v>
      </c>
    </row>
    <row r="682" spans="1:4" x14ac:dyDescent="0.35">
      <c r="A682" t="s">
        <v>2398</v>
      </c>
      <c r="B682" s="3" t="s">
        <v>17794</v>
      </c>
      <c r="C682" t="s">
        <v>17801</v>
      </c>
      <c r="D682" s="4">
        <f t="shared" si="10"/>
        <v>11</v>
      </c>
    </row>
    <row r="683" spans="1:4" x14ac:dyDescent="0.35">
      <c r="A683" t="s">
        <v>2398</v>
      </c>
      <c r="B683" s="3" t="s">
        <v>17794</v>
      </c>
      <c r="C683" t="s">
        <v>17801</v>
      </c>
      <c r="D683" s="4">
        <f t="shared" si="10"/>
        <v>11</v>
      </c>
    </row>
    <row r="684" spans="1:4" x14ac:dyDescent="0.35">
      <c r="A684" t="s">
        <v>2398</v>
      </c>
      <c r="B684" s="3" t="s">
        <v>17794</v>
      </c>
      <c r="C684" t="s">
        <v>17801</v>
      </c>
      <c r="D684" s="4">
        <f t="shared" si="10"/>
        <v>11</v>
      </c>
    </row>
    <row r="685" spans="1:4" x14ac:dyDescent="0.35">
      <c r="A685" t="s">
        <v>2407</v>
      </c>
      <c r="B685" s="3" t="s">
        <v>17780</v>
      </c>
      <c r="C685" t="s">
        <v>17816</v>
      </c>
      <c r="D685" s="4">
        <f t="shared" si="10"/>
        <v>41</v>
      </c>
    </row>
    <row r="686" spans="1:4" x14ac:dyDescent="0.35">
      <c r="A686" t="s">
        <v>2407</v>
      </c>
      <c r="B686" s="3" t="s">
        <v>17780</v>
      </c>
      <c r="C686" t="s">
        <v>17816</v>
      </c>
      <c r="D686" s="4">
        <f t="shared" si="10"/>
        <v>41</v>
      </c>
    </row>
    <row r="687" spans="1:4" x14ac:dyDescent="0.35">
      <c r="A687" t="s">
        <v>2414</v>
      </c>
      <c r="B687" s="3" t="s">
        <v>17787</v>
      </c>
      <c r="C687" t="s">
        <v>17787</v>
      </c>
      <c r="D687" s="4">
        <f t="shared" si="10"/>
        <v>0</v>
      </c>
    </row>
    <row r="688" spans="1:4" x14ac:dyDescent="0.35">
      <c r="A688" t="s">
        <v>2414</v>
      </c>
      <c r="B688" s="3" t="s">
        <v>17787</v>
      </c>
      <c r="C688" t="s">
        <v>17787</v>
      </c>
      <c r="D688" s="4">
        <f t="shared" si="10"/>
        <v>0</v>
      </c>
    </row>
    <row r="689" spans="1:4" x14ac:dyDescent="0.35">
      <c r="A689" t="s">
        <v>2414</v>
      </c>
      <c r="B689" s="3" t="s">
        <v>17787</v>
      </c>
      <c r="C689" t="s">
        <v>17787</v>
      </c>
      <c r="D689" s="4">
        <f t="shared" si="10"/>
        <v>0</v>
      </c>
    </row>
    <row r="690" spans="1:4" x14ac:dyDescent="0.35">
      <c r="A690" t="s">
        <v>2419</v>
      </c>
      <c r="B690" s="3" t="s">
        <v>17782</v>
      </c>
      <c r="C690" t="s">
        <v>17821</v>
      </c>
      <c r="D690" s="4">
        <f t="shared" si="10"/>
        <v>36</v>
      </c>
    </row>
    <row r="691" spans="1:4" x14ac:dyDescent="0.35">
      <c r="A691" t="s">
        <v>2423</v>
      </c>
      <c r="B691" s="3" t="s">
        <v>17781</v>
      </c>
      <c r="C691" t="s">
        <v>17780</v>
      </c>
      <c r="D691" s="4">
        <f t="shared" si="10"/>
        <v>1</v>
      </c>
    </row>
    <row r="692" spans="1:4" x14ac:dyDescent="0.35">
      <c r="A692" t="s">
        <v>2423</v>
      </c>
      <c r="B692" s="3" t="s">
        <v>17781</v>
      </c>
      <c r="C692" t="s">
        <v>17780</v>
      </c>
      <c r="D692" s="4">
        <f t="shared" si="10"/>
        <v>1</v>
      </c>
    </row>
    <row r="693" spans="1:4" x14ac:dyDescent="0.35">
      <c r="A693" t="s">
        <v>2423</v>
      </c>
      <c r="B693" s="3" t="s">
        <v>17781</v>
      </c>
      <c r="C693" t="s">
        <v>17780</v>
      </c>
      <c r="D693" s="4">
        <f t="shared" si="10"/>
        <v>1</v>
      </c>
    </row>
    <row r="694" spans="1:4" x14ac:dyDescent="0.35">
      <c r="A694" t="s">
        <v>2432</v>
      </c>
      <c r="B694" s="3" t="s">
        <v>17783</v>
      </c>
      <c r="C694" t="s">
        <v>17798</v>
      </c>
      <c r="D694" s="4">
        <f t="shared" si="10"/>
        <v>4</v>
      </c>
    </row>
    <row r="695" spans="1:4" x14ac:dyDescent="0.35">
      <c r="A695" t="s">
        <v>2432</v>
      </c>
      <c r="B695" s="3" t="s">
        <v>17783</v>
      </c>
      <c r="C695" t="s">
        <v>17798</v>
      </c>
      <c r="D695" s="4">
        <f t="shared" si="10"/>
        <v>4</v>
      </c>
    </row>
    <row r="696" spans="1:4" x14ac:dyDescent="0.35">
      <c r="A696" t="s">
        <v>2440</v>
      </c>
      <c r="B696" s="3" t="s">
        <v>17798</v>
      </c>
      <c r="C696" t="s">
        <v>17795</v>
      </c>
      <c r="D696" s="4">
        <f t="shared" si="10"/>
        <v>2</v>
      </c>
    </row>
    <row r="697" spans="1:4" x14ac:dyDescent="0.35">
      <c r="A697" t="s">
        <v>2440</v>
      </c>
      <c r="B697" s="3" t="s">
        <v>17798</v>
      </c>
      <c r="C697" t="s">
        <v>17795</v>
      </c>
      <c r="D697" s="4">
        <f t="shared" si="10"/>
        <v>2</v>
      </c>
    </row>
    <row r="698" spans="1:4" x14ac:dyDescent="0.35">
      <c r="A698" t="s">
        <v>2440</v>
      </c>
      <c r="B698" s="3" t="s">
        <v>17798</v>
      </c>
      <c r="C698" t="s">
        <v>17795</v>
      </c>
      <c r="D698" s="4">
        <f t="shared" si="10"/>
        <v>2</v>
      </c>
    </row>
    <row r="699" spans="1:4" x14ac:dyDescent="0.35">
      <c r="A699" t="s">
        <v>2440</v>
      </c>
      <c r="B699" s="3" t="s">
        <v>17798</v>
      </c>
      <c r="C699" t="s">
        <v>17795</v>
      </c>
      <c r="D699" s="4">
        <f t="shared" si="10"/>
        <v>2</v>
      </c>
    </row>
    <row r="700" spans="1:4" x14ac:dyDescent="0.35">
      <c r="A700" t="s">
        <v>2440</v>
      </c>
      <c r="B700" s="3" t="s">
        <v>17798</v>
      </c>
      <c r="C700" t="s">
        <v>17795</v>
      </c>
      <c r="D700" s="4">
        <f t="shared" si="10"/>
        <v>2</v>
      </c>
    </row>
    <row r="701" spans="1:4" x14ac:dyDescent="0.35">
      <c r="A701" t="s">
        <v>2440</v>
      </c>
      <c r="B701" s="3" t="s">
        <v>17798</v>
      </c>
      <c r="C701" t="s">
        <v>17795</v>
      </c>
      <c r="D701" s="4">
        <f t="shared" si="10"/>
        <v>2</v>
      </c>
    </row>
    <row r="702" spans="1:4" x14ac:dyDescent="0.35">
      <c r="A702" t="s">
        <v>2440</v>
      </c>
      <c r="B702" s="3" t="s">
        <v>17798</v>
      </c>
      <c r="C702" t="s">
        <v>17795</v>
      </c>
      <c r="D702" s="4">
        <f t="shared" si="10"/>
        <v>2</v>
      </c>
    </row>
    <row r="703" spans="1:4" x14ac:dyDescent="0.35">
      <c r="A703" t="s">
        <v>983</v>
      </c>
      <c r="B703" s="3" t="s">
        <v>17790</v>
      </c>
      <c r="C703" t="s">
        <v>17819</v>
      </c>
      <c r="D703" s="4">
        <f t="shared" si="10"/>
        <v>42</v>
      </c>
    </row>
    <row r="704" spans="1:4" x14ac:dyDescent="0.35">
      <c r="A704" t="s">
        <v>1386</v>
      </c>
      <c r="B704" s="3" t="s">
        <v>17797</v>
      </c>
      <c r="C704" t="s">
        <v>17801</v>
      </c>
      <c r="D704" s="4">
        <f t="shared" si="10"/>
        <v>6</v>
      </c>
    </row>
    <row r="705" spans="1:4" x14ac:dyDescent="0.35">
      <c r="A705" t="s">
        <v>2462</v>
      </c>
      <c r="B705" s="3" t="s">
        <v>17785</v>
      </c>
      <c r="C705" t="s">
        <v>17807</v>
      </c>
      <c r="D705" s="4">
        <f t="shared" si="10"/>
        <v>12</v>
      </c>
    </row>
    <row r="706" spans="1:4" x14ac:dyDescent="0.35">
      <c r="A706" t="s">
        <v>2467</v>
      </c>
      <c r="B706" s="3" t="s">
        <v>17786</v>
      </c>
      <c r="C706" t="s">
        <v>17786</v>
      </c>
      <c r="D706" s="4">
        <f t="shared" si="10"/>
        <v>0</v>
      </c>
    </row>
    <row r="707" spans="1:4" x14ac:dyDescent="0.35">
      <c r="A707" t="s">
        <v>2467</v>
      </c>
      <c r="B707" s="3" t="s">
        <v>17786</v>
      </c>
      <c r="C707" t="s">
        <v>17786</v>
      </c>
      <c r="D707" s="4">
        <f t="shared" ref="D707:D770" si="11">(LEFT(C707,4)-LEFT(B707,4))*12 + RIGHT(C707,2)-RIGHT(B707,2)</f>
        <v>0</v>
      </c>
    </row>
    <row r="708" spans="1:4" x14ac:dyDescent="0.35">
      <c r="A708" t="s">
        <v>2467</v>
      </c>
      <c r="B708" s="3" t="s">
        <v>17786</v>
      </c>
      <c r="C708" t="s">
        <v>17786</v>
      </c>
      <c r="D708" s="4">
        <f t="shared" si="11"/>
        <v>0</v>
      </c>
    </row>
    <row r="709" spans="1:4" x14ac:dyDescent="0.35">
      <c r="A709" t="s">
        <v>2475</v>
      </c>
      <c r="B709" s="3" t="s">
        <v>17782</v>
      </c>
      <c r="C709" t="s">
        <v>17782</v>
      </c>
      <c r="D709" s="4">
        <f t="shared" si="11"/>
        <v>0</v>
      </c>
    </row>
    <row r="710" spans="1:4" x14ac:dyDescent="0.35">
      <c r="A710" t="s">
        <v>2475</v>
      </c>
      <c r="B710" s="3" t="s">
        <v>17782</v>
      </c>
      <c r="C710" t="s">
        <v>17782</v>
      </c>
      <c r="D710" s="4">
        <f t="shared" si="11"/>
        <v>0</v>
      </c>
    </row>
    <row r="711" spans="1:4" x14ac:dyDescent="0.35">
      <c r="A711" t="s">
        <v>2475</v>
      </c>
      <c r="B711" s="3" t="s">
        <v>17782</v>
      </c>
      <c r="C711" t="s">
        <v>17782</v>
      </c>
      <c r="D711" s="4">
        <f t="shared" si="11"/>
        <v>0</v>
      </c>
    </row>
    <row r="712" spans="1:4" x14ac:dyDescent="0.35">
      <c r="A712" t="s">
        <v>2484</v>
      </c>
      <c r="B712" s="3" t="s">
        <v>17785</v>
      </c>
      <c r="C712" t="s">
        <v>17785</v>
      </c>
      <c r="D712" s="4">
        <f t="shared" si="11"/>
        <v>0</v>
      </c>
    </row>
    <row r="713" spans="1:4" x14ac:dyDescent="0.35">
      <c r="A713" t="s">
        <v>2486</v>
      </c>
      <c r="B713" s="3" t="s">
        <v>17784</v>
      </c>
      <c r="C713" t="s">
        <v>17819</v>
      </c>
      <c r="D713" s="4">
        <f t="shared" si="11"/>
        <v>37</v>
      </c>
    </row>
    <row r="714" spans="1:4" x14ac:dyDescent="0.35">
      <c r="A714" t="s">
        <v>2491</v>
      </c>
      <c r="B714" s="3" t="s">
        <v>17785</v>
      </c>
      <c r="C714" t="s">
        <v>17822</v>
      </c>
      <c r="D714" s="4">
        <f t="shared" si="11"/>
        <v>37</v>
      </c>
    </row>
    <row r="715" spans="1:4" x14ac:dyDescent="0.35">
      <c r="A715" t="s">
        <v>2491</v>
      </c>
      <c r="B715" s="3" t="s">
        <v>17785</v>
      </c>
      <c r="C715" t="s">
        <v>17822</v>
      </c>
      <c r="D715" s="4">
        <f t="shared" si="11"/>
        <v>37</v>
      </c>
    </row>
    <row r="716" spans="1:4" x14ac:dyDescent="0.35">
      <c r="A716" t="s">
        <v>2491</v>
      </c>
      <c r="B716" s="3" t="s">
        <v>17785</v>
      </c>
      <c r="C716" t="s">
        <v>17822</v>
      </c>
      <c r="D716" s="4">
        <f t="shared" si="11"/>
        <v>37</v>
      </c>
    </row>
    <row r="717" spans="1:4" x14ac:dyDescent="0.35">
      <c r="A717" t="s">
        <v>983</v>
      </c>
      <c r="B717" s="3" t="s">
        <v>17790</v>
      </c>
      <c r="C717" t="s">
        <v>17787</v>
      </c>
      <c r="D717" s="4">
        <f t="shared" si="11"/>
        <v>4</v>
      </c>
    </row>
    <row r="718" spans="1:4" x14ac:dyDescent="0.35">
      <c r="A718" t="s">
        <v>2503</v>
      </c>
      <c r="B718" s="3" t="s">
        <v>17791</v>
      </c>
      <c r="C718" t="s">
        <v>17791</v>
      </c>
      <c r="D718" s="4">
        <f t="shared" si="11"/>
        <v>0</v>
      </c>
    </row>
    <row r="719" spans="1:4" x14ac:dyDescent="0.35">
      <c r="A719" t="s">
        <v>946</v>
      </c>
      <c r="B719" s="3" t="s">
        <v>17802</v>
      </c>
      <c r="C719" t="s">
        <v>17819</v>
      </c>
      <c r="D719" s="4">
        <f t="shared" si="11"/>
        <v>22</v>
      </c>
    </row>
    <row r="720" spans="1:4" x14ac:dyDescent="0.35">
      <c r="A720" t="s">
        <v>2509</v>
      </c>
      <c r="B720" s="3" t="s">
        <v>17790</v>
      </c>
      <c r="C720" t="s">
        <v>17780</v>
      </c>
      <c r="D720" s="4">
        <f t="shared" si="11"/>
        <v>3</v>
      </c>
    </row>
    <row r="721" spans="1:4" x14ac:dyDescent="0.35">
      <c r="A721" t="s">
        <v>2509</v>
      </c>
      <c r="B721" s="3" t="s">
        <v>17790</v>
      </c>
      <c r="C721" t="s">
        <v>17780</v>
      </c>
      <c r="D721" s="4">
        <f t="shared" si="11"/>
        <v>3</v>
      </c>
    </row>
    <row r="722" spans="1:4" x14ac:dyDescent="0.35">
      <c r="A722" t="s">
        <v>2514</v>
      </c>
      <c r="B722" s="3" t="s">
        <v>17788</v>
      </c>
      <c r="C722" t="s">
        <v>17812</v>
      </c>
      <c r="D722" s="4">
        <f t="shared" si="11"/>
        <v>16</v>
      </c>
    </row>
    <row r="723" spans="1:4" x14ac:dyDescent="0.35">
      <c r="A723" t="s">
        <v>1538</v>
      </c>
      <c r="B723" s="3" t="s">
        <v>17807</v>
      </c>
      <c r="C723" t="s">
        <v>17799</v>
      </c>
      <c r="D723" s="4">
        <f t="shared" si="11"/>
        <v>20</v>
      </c>
    </row>
    <row r="724" spans="1:4" x14ac:dyDescent="0.35">
      <c r="A724" t="s">
        <v>1538</v>
      </c>
      <c r="B724" s="3" t="s">
        <v>17807</v>
      </c>
      <c r="C724" t="s">
        <v>17799</v>
      </c>
      <c r="D724" s="4">
        <f t="shared" si="11"/>
        <v>20</v>
      </c>
    </row>
    <row r="725" spans="1:4" x14ac:dyDescent="0.35">
      <c r="A725" t="s">
        <v>2525</v>
      </c>
      <c r="B725" s="3" t="s">
        <v>17786</v>
      </c>
      <c r="C725" t="s">
        <v>17788</v>
      </c>
      <c r="D725" s="4">
        <f t="shared" si="11"/>
        <v>1</v>
      </c>
    </row>
    <row r="726" spans="1:4" x14ac:dyDescent="0.35">
      <c r="A726" t="s">
        <v>2530</v>
      </c>
      <c r="B726" s="3" t="s">
        <v>17782</v>
      </c>
      <c r="C726" t="s">
        <v>17815</v>
      </c>
      <c r="D726" s="4">
        <f t="shared" si="11"/>
        <v>19</v>
      </c>
    </row>
    <row r="727" spans="1:4" x14ac:dyDescent="0.35">
      <c r="A727" t="s">
        <v>2535</v>
      </c>
      <c r="B727" s="3" t="s">
        <v>17778</v>
      </c>
      <c r="C727" t="s">
        <v>17819</v>
      </c>
      <c r="D727" s="4">
        <f t="shared" si="11"/>
        <v>23</v>
      </c>
    </row>
    <row r="728" spans="1:4" x14ac:dyDescent="0.35">
      <c r="A728" t="s">
        <v>2535</v>
      </c>
      <c r="B728" s="3" t="s">
        <v>17778</v>
      </c>
      <c r="C728" t="s">
        <v>17819</v>
      </c>
      <c r="D728" s="4">
        <f t="shared" si="11"/>
        <v>23</v>
      </c>
    </row>
    <row r="729" spans="1:4" x14ac:dyDescent="0.35">
      <c r="A729" t="s">
        <v>2543</v>
      </c>
      <c r="B729" s="3" t="s">
        <v>17802</v>
      </c>
      <c r="C729" t="s">
        <v>17799</v>
      </c>
      <c r="D729" s="4">
        <f t="shared" si="11"/>
        <v>13</v>
      </c>
    </row>
    <row r="730" spans="1:4" x14ac:dyDescent="0.35">
      <c r="A730" t="s">
        <v>2543</v>
      </c>
      <c r="B730" s="3" t="s">
        <v>17802</v>
      </c>
      <c r="C730" t="s">
        <v>17799</v>
      </c>
      <c r="D730" s="4">
        <f t="shared" si="11"/>
        <v>13</v>
      </c>
    </row>
    <row r="731" spans="1:4" x14ac:dyDescent="0.35">
      <c r="A731" t="s">
        <v>2543</v>
      </c>
      <c r="B731" s="3" t="s">
        <v>17802</v>
      </c>
      <c r="C731" t="s">
        <v>17799</v>
      </c>
      <c r="D731" s="4">
        <f t="shared" si="11"/>
        <v>13</v>
      </c>
    </row>
    <row r="732" spans="1:4" x14ac:dyDescent="0.35">
      <c r="A732" t="s">
        <v>2543</v>
      </c>
      <c r="B732" s="3" t="s">
        <v>17802</v>
      </c>
      <c r="C732" t="s">
        <v>17799</v>
      </c>
      <c r="D732" s="4">
        <f t="shared" si="11"/>
        <v>13</v>
      </c>
    </row>
    <row r="733" spans="1:4" x14ac:dyDescent="0.35">
      <c r="A733" t="s">
        <v>2543</v>
      </c>
      <c r="B733" s="3" t="s">
        <v>17802</v>
      </c>
      <c r="C733" t="s">
        <v>17799</v>
      </c>
      <c r="D733" s="4">
        <f t="shared" si="11"/>
        <v>13</v>
      </c>
    </row>
    <row r="734" spans="1:4" x14ac:dyDescent="0.35">
      <c r="A734" t="s">
        <v>2557</v>
      </c>
      <c r="B734" s="3" t="s">
        <v>17787</v>
      </c>
      <c r="C734" t="s">
        <v>17825</v>
      </c>
      <c r="D734" s="4">
        <f t="shared" si="11"/>
        <v>30</v>
      </c>
    </row>
    <row r="735" spans="1:4" x14ac:dyDescent="0.35">
      <c r="A735" t="s">
        <v>2557</v>
      </c>
      <c r="B735" s="3" t="s">
        <v>17787</v>
      </c>
      <c r="C735" t="s">
        <v>17825</v>
      </c>
      <c r="D735" s="4">
        <f t="shared" si="11"/>
        <v>30</v>
      </c>
    </row>
    <row r="736" spans="1:4" x14ac:dyDescent="0.35">
      <c r="A736" t="s">
        <v>2557</v>
      </c>
      <c r="B736" s="3" t="s">
        <v>17787</v>
      </c>
      <c r="C736" t="s">
        <v>17825</v>
      </c>
      <c r="D736" s="4">
        <f t="shared" si="11"/>
        <v>30</v>
      </c>
    </row>
    <row r="737" spans="1:4" x14ac:dyDescent="0.35">
      <c r="A737" t="s">
        <v>2557</v>
      </c>
      <c r="B737" s="3" t="s">
        <v>17787</v>
      </c>
      <c r="C737" t="s">
        <v>17825</v>
      </c>
      <c r="D737" s="4">
        <f t="shared" si="11"/>
        <v>30</v>
      </c>
    </row>
    <row r="738" spans="1:4" x14ac:dyDescent="0.35">
      <c r="A738" t="s">
        <v>2557</v>
      </c>
      <c r="B738" s="3" t="s">
        <v>17787</v>
      </c>
      <c r="C738" t="s">
        <v>17825</v>
      </c>
      <c r="D738" s="4">
        <f t="shared" si="11"/>
        <v>30</v>
      </c>
    </row>
    <row r="739" spans="1:4" x14ac:dyDescent="0.35">
      <c r="A739" t="s">
        <v>2557</v>
      </c>
      <c r="B739" s="3" t="s">
        <v>17787</v>
      </c>
      <c r="C739" t="s">
        <v>17825</v>
      </c>
      <c r="D739" s="4">
        <f t="shared" si="11"/>
        <v>30</v>
      </c>
    </row>
    <row r="740" spans="1:4" x14ac:dyDescent="0.35">
      <c r="A740" t="s">
        <v>408</v>
      </c>
      <c r="B740" s="3" t="s">
        <v>17784</v>
      </c>
      <c r="C740" t="s">
        <v>17786</v>
      </c>
      <c r="D740" s="4">
        <f t="shared" si="11"/>
        <v>1</v>
      </c>
    </row>
    <row r="741" spans="1:4" x14ac:dyDescent="0.35">
      <c r="A741" t="s">
        <v>2574</v>
      </c>
      <c r="B741" s="3" t="s">
        <v>17791</v>
      </c>
      <c r="C741" t="s">
        <v>17791</v>
      </c>
      <c r="D741" s="4">
        <f t="shared" si="11"/>
        <v>0</v>
      </c>
    </row>
    <row r="742" spans="1:4" x14ac:dyDescent="0.35">
      <c r="A742" t="s">
        <v>2574</v>
      </c>
      <c r="B742" s="3" t="s">
        <v>17791</v>
      </c>
      <c r="C742" t="s">
        <v>17791</v>
      </c>
      <c r="D742" s="4">
        <f t="shared" si="11"/>
        <v>0</v>
      </c>
    </row>
    <row r="743" spans="1:4" x14ac:dyDescent="0.35">
      <c r="A743" t="s">
        <v>2574</v>
      </c>
      <c r="B743" s="3" t="s">
        <v>17791</v>
      </c>
      <c r="C743" t="s">
        <v>17791</v>
      </c>
      <c r="D743" s="4">
        <f t="shared" si="11"/>
        <v>0</v>
      </c>
    </row>
    <row r="744" spans="1:4" x14ac:dyDescent="0.35">
      <c r="A744" t="s">
        <v>2584</v>
      </c>
      <c r="B744" s="3" t="s">
        <v>17782</v>
      </c>
      <c r="C744" t="s">
        <v>17813</v>
      </c>
      <c r="D744" s="4">
        <f t="shared" si="11"/>
        <v>20</v>
      </c>
    </row>
    <row r="745" spans="1:4" x14ac:dyDescent="0.35">
      <c r="A745" t="s">
        <v>2584</v>
      </c>
      <c r="B745" s="3" t="s">
        <v>17782</v>
      </c>
      <c r="C745" t="s">
        <v>17813</v>
      </c>
      <c r="D745" s="4">
        <f t="shared" si="11"/>
        <v>20</v>
      </c>
    </row>
    <row r="746" spans="1:4" x14ac:dyDescent="0.35">
      <c r="A746" t="s">
        <v>2584</v>
      </c>
      <c r="B746" s="3" t="s">
        <v>17782</v>
      </c>
      <c r="C746" t="s">
        <v>17813</v>
      </c>
      <c r="D746" s="4">
        <f t="shared" si="11"/>
        <v>20</v>
      </c>
    </row>
    <row r="747" spans="1:4" x14ac:dyDescent="0.35">
      <c r="A747" t="s">
        <v>2584</v>
      </c>
      <c r="B747" s="3" t="s">
        <v>17782</v>
      </c>
      <c r="C747" t="s">
        <v>17813</v>
      </c>
      <c r="D747" s="4">
        <f t="shared" si="11"/>
        <v>20</v>
      </c>
    </row>
    <row r="748" spans="1:4" x14ac:dyDescent="0.35">
      <c r="A748" t="s">
        <v>1705</v>
      </c>
      <c r="B748" s="3" t="s">
        <v>17781</v>
      </c>
      <c r="C748" t="s">
        <v>17781</v>
      </c>
      <c r="D748" s="4">
        <f t="shared" si="11"/>
        <v>0</v>
      </c>
    </row>
    <row r="749" spans="1:4" x14ac:dyDescent="0.35">
      <c r="A749" t="s">
        <v>1705</v>
      </c>
      <c r="B749" s="3" t="s">
        <v>17781</v>
      </c>
      <c r="C749" t="s">
        <v>17781</v>
      </c>
      <c r="D749" s="4">
        <f t="shared" si="11"/>
        <v>0</v>
      </c>
    </row>
    <row r="750" spans="1:4" x14ac:dyDescent="0.35">
      <c r="A750" t="s">
        <v>2598</v>
      </c>
      <c r="B750" s="3" t="s">
        <v>17783</v>
      </c>
      <c r="C750" t="s">
        <v>17796</v>
      </c>
      <c r="D750" s="4">
        <f t="shared" si="11"/>
        <v>16</v>
      </c>
    </row>
    <row r="751" spans="1:4" x14ac:dyDescent="0.35">
      <c r="A751" t="s">
        <v>2603</v>
      </c>
      <c r="B751" s="3" t="s">
        <v>17784</v>
      </c>
      <c r="C751" t="s">
        <v>17809</v>
      </c>
      <c r="D751" s="4">
        <f t="shared" si="11"/>
        <v>38</v>
      </c>
    </row>
    <row r="752" spans="1:4" x14ac:dyDescent="0.35">
      <c r="A752" t="s">
        <v>2603</v>
      </c>
      <c r="B752" s="3" t="s">
        <v>17784</v>
      </c>
      <c r="C752" t="s">
        <v>17809</v>
      </c>
      <c r="D752" s="4">
        <f t="shared" si="11"/>
        <v>38</v>
      </c>
    </row>
    <row r="753" spans="1:4" x14ac:dyDescent="0.35">
      <c r="A753" t="s">
        <v>2603</v>
      </c>
      <c r="B753" s="3" t="s">
        <v>17784</v>
      </c>
      <c r="C753" t="s">
        <v>17809</v>
      </c>
      <c r="D753" s="4">
        <f t="shared" si="11"/>
        <v>38</v>
      </c>
    </row>
    <row r="754" spans="1:4" x14ac:dyDescent="0.35">
      <c r="A754" t="s">
        <v>2603</v>
      </c>
      <c r="B754" s="3" t="s">
        <v>17784</v>
      </c>
      <c r="C754" t="s">
        <v>17809</v>
      </c>
      <c r="D754" s="4">
        <f t="shared" si="11"/>
        <v>38</v>
      </c>
    </row>
    <row r="755" spans="1:4" x14ac:dyDescent="0.35">
      <c r="A755" t="s">
        <v>2614</v>
      </c>
      <c r="B755" s="3" t="s">
        <v>17783</v>
      </c>
      <c r="C755" t="s">
        <v>17808</v>
      </c>
      <c r="D755" s="4">
        <f t="shared" si="11"/>
        <v>17</v>
      </c>
    </row>
    <row r="756" spans="1:4" x14ac:dyDescent="0.35">
      <c r="A756" t="s">
        <v>2119</v>
      </c>
      <c r="B756" s="3" t="s">
        <v>17791</v>
      </c>
      <c r="C756" t="s">
        <v>17794</v>
      </c>
      <c r="D756" s="4">
        <f t="shared" si="11"/>
        <v>23</v>
      </c>
    </row>
    <row r="757" spans="1:4" x14ac:dyDescent="0.35">
      <c r="A757" t="s">
        <v>2170</v>
      </c>
      <c r="B757" s="3" t="s">
        <v>17782</v>
      </c>
      <c r="C757" t="s">
        <v>17820</v>
      </c>
      <c r="D757" s="4">
        <f t="shared" si="11"/>
        <v>21</v>
      </c>
    </row>
    <row r="758" spans="1:4" x14ac:dyDescent="0.35">
      <c r="A758" t="s">
        <v>2625</v>
      </c>
      <c r="B758" s="3" t="s">
        <v>17782</v>
      </c>
      <c r="C758" t="s">
        <v>17782</v>
      </c>
      <c r="D758" s="4">
        <f t="shared" si="11"/>
        <v>0</v>
      </c>
    </row>
    <row r="759" spans="1:4" x14ac:dyDescent="0.35">
      <c r="A759" t="s">
        <v>2625</v>
      </c>
      <c r="B759" s="3" t="s">
        <v>17782</v>
      </c>
      <c r="C759" t="s">
        <v>17782</v>
      </c>
      <c r="D759" s="4">
        <f t="shared" si="11"/>
        <v>0</v>
      </c>
    </row>
    <row r="760" spans="1:4" x14ac:dyDescent="0.35">
      <c r="A760" t="s">
        <v>2629</v>
      </c>
      <c r="B760" s="3" t="s">
        <v>17790</v>
      </c>
      <c r="C760" t="s">
        <v>17814</v>
      </c>
      <c r="D760" s="4">
        <f t="shared" si="11"/>
        <v>40</v>
      </c>
    </row>
    <row r="761" spans="1:4" x14ac:dyDescent="0.35">
      <c r="A761" t="s">
        <v>2631</v>
      </c>
      <c r="B761" s="3" t="s">
        <v>17789</v>
      </c>
      <c r="C761" t="s">
        <v>17819</v>
      </c>
      <c r="D761" s="4">
        <f t="shared" si="11"/>
        <v>43</v>
      </c>
    </row>
    <row r="762" spans="1:4" x14ac:dyDescent="0.35">
      <c r="A762" t="s">
        <v>2162</v>
      </c>
      <c r="B762" s="3" t="s">
        <v>17781</v>
      </c>
      <c r="C762" t="s">
        <v>17793</v>
      </c>
      <c r="D762" s="4">
        <f t="shared" si="11"/>
        <v>15</v>
      </c>
    </row>
    <row r="763" spans="1:4" x14ac:dyDescent="0.35">
      <c r="A763" t="s">
        <v>333</v>
      </c>
      <c r="B763" s="3" t="s">
        <v>17783</v>
      </c>
      <c r="C763" t="s">
        <v>17816</v>
      </c>
      <c r="D763" s="4">
        <f t="shared" si="11"/>
        <v>36</v>
      </c>
    </row>
    <row r="764" spans="1:4" x14ac:dyDescent="0.35">
      <c r="A764" t="s">
        <v>2639</v>
      </c>
      <c r="B764" s="3" t="s">
        <v>17786</v>
      </c>
      <c r="C764" t="s">
        <v>17800</v>
      </c>
      <c r="D764" s="4">
        <f t="shared" si="11"/>
        <v>5</v>
      </c>
    </row>
    <row r="765" spans="1:4" x14ac:dyDescent="0.35">
      <c r="A765" t="s">
        <v>2643</v>
      </c>
      <c r="B765" s="3" t="s">
        <v>17791</v>
      </c>
      <c r="C765" t="s">
        <v>17791</v>
      </c>
      <c r="D765" s="4">
        <f t="shared" si="11"/>
        <v>0</v>
      </c>
    </row>
    <row r="766" spans="1:4" x14ac:dyDescent="0.35">
      <c r="A766" t="s">
        <v>2643</v>
      </c>
      <c r="B766" s="3" t="s">
        <v>17791</v>
      </c>
      <c r="C766" t="s">
        <v>17791</v>
      </c>
      <c r="D766" s="4">
        <f t="shared" si="11"/>
        <v>0</v>
      </c>
    </row>
    <row r="767" spans="1:4" x14ac:dyDescent="0.35">
      <c r="A767" t="s">
        <v>2643</v>
      </c>
      <c r="B767" s="3" t="s">
        <v>17791</v>
      </c>
      <c r="C767" t="s">
        <v>17791</v>
      </c>
      <c r="D767" s="4">
        <f t="shared" si="11"/>
        <v>0</v>
      </c>
    </row>
    <row r="768" spans="1:4" x14ac:dyDescent="0.35">
      <c r="A768" t="s">
        <v>2643</v>
      </c>
      <c r="B768" s="3" t="s">
        <v>17791</v>
      </c>
      <c r="C768" t="s">
        <v>17791</v>
      </c>
      <c r="D768" s="4">
        <f t="shared" si="11"/>
        <v>0</v>
      </c>
    </row>
    <row r="769" spans="1:4" x14ac:dyDescent="0.35">
      <c r="A769" t="s">
        <v>2643</v>
      </c>
      <c r="B769" s="3" t="s">
        <v>17791</v>
      </c>
      <c r="C769" t="s">
        <v>17791</v>
      </c>
      <c r="D769" s="4">
        <f t="shared" si="11"/>
        <v>0</v>
      </c>
    </row>
    <row r="770" spans="1:4" x14ac:dyDescent="0.35">
      <c r="A770" t="s">
        <v>2658</v>
      </c>
      <c r="B770" s="3" t="s">
        <v>17781</v>
      </c>
      <c r="C770" t="s">
        <v>17781</v>
      </c>
      <c r="D770" s="4">
        <f t="shared" si="11"/>
        <v>0</v>
      </c>
    </row>
    <row r="771" spans="1:4" x14ac:dyDescent="0.35">
      <c r="A771" t="s">
        <v>796</v>
      </c>
      <c r="B771" s="3" t="s">
        <v>17781</v>
      </c>
      <c r="C771" t="s">
        <v>17797</v>
      </c>
      <c r="D771" s="4">
        <f t="shared" ref="D771:D834" si="12">(LEFT(C771,4)-LEFT(B771,4))*12 + RIGHT(C771,2)-RIGHT(B771,2)</f>
        <v>24</v>
      </c>
    </row>
    <row r="772" spans="1:4" x14ac:dyDescent="0.35">
      <c r="A772" t="s">
        <v>2667</v>
      </c>
      <c r="B772" s="3" t="s">
        <v>17798</v>
      </c>
      <c r="C772" t="s">
        <v>17825</v>
      </c>
      <c r="D772" s="4">
        <f t="shared" si="12"/>
        <v>22</v>
      </c>
    </row>
    <row r="773" spans="1:4" x14ac:dyDescent="0.35">
      <c r="A773" t="s">
        <v>2667</v>
      </c>
      <c r="B773" s="3" t="s">
        <v>17798</v>
      </c>
      <c r="C773" t="s">
        <v>17825</v>
      </c>
      <c r="D773" s="4">
        <f t="shared" si="12"/>
        <v>22</v>
      </c>
    </row>
    <row r="774" spans="1:4" x14ac:dyDescent="0.35">
      <c r="A774" t="s">
        <v>2667</v>
      </c>
      <c r="B774" s="3" t="s">
        <v>17798</v>
      </c>
      <c r="C774" t="s">
        <v>17825</v>
      </c>
      <c r="D774" s="4">
        <f t="shared" si="12"/>
        <v>22</v>
      </c>
    </row>
    <row r="775" spans="1:4" x14ac:dyDescent="0.35">
      <c r="A775" t="s">
        <v>2667</v>
      </c>
      <c r="B775" s="3" t="s">
        <v>17798</v>
      </c>
      <c r="C775" t="s">
        <v>17825</v>
      </c>
      <c r="D775" s="4">
        <f t="shared" si="12"/>
        <v>22</v>
      </c>
    </row>
    <row r="776" spans="1:4" x14ac:dyDescent="0.35">
      <c r="A776" t="s">
        <v>2667</v>
      </c>
      <c r="B776" s="3" t="s">
        <v>17798</v>
      </c>
      <c r="C776" t="s">
        <v>17825</v>
      </c>
      <c r="D776" s="4">
        <f t="shared" si="12"/>
        <v>22</v>
      </c>
    </row>
    <row r="777" spans="1:4" x14ac:dyDescent="0.35">
      <c r="A777" t="s">
        <v>2667</v>
      </c>
      <c r="B777" s="3" t="s">
        <v>17798</v>
      </c>
      <c r="C777" t="s">
        <v>17825</v>
      </c>
      <c r="D777" s="4">
        <f t="shared" si="12"/>
        <v>22</v>
      </c>
    </row>
    <row r="778" spans="1:4" x14ac:dyDescent="0.35">
      <c r="A778" t="s">
        <v>2683</v>
      </c>
      <c r="B778" s="3" t="s">
        <v>17780</v>
      </c>
      <c r="C778" t="s">
        <v>17780</v>
      </c>
      <c r="D778" s="4">
        <f t="shared" si="12"/>
        <v>0</v>
      </c>
    </row>
    <row r="779" spans="1:4" x14ac:dyDescent="0.35">
      <c r="A779" t="s">
        <v>1088</v>
      </c>
      <c r="B779" s="3" t="s">
        <v>17784</v>
      </c>
      <c r="C779" t="s">
        <v>17793</v>
      </c>
      <c r="D779" s="4">
        <f t="shared" si="12"/>
        <v>12</v>
      </c>
    </row>
    <row r="780" spans="1:4" x14ac:dyDescent="0.35">
      <c r="A780" t="s">
        <v>1088</v>
      </c>
      <c r="B780" s="3" t="s">
        <v>17784</v>
      </c>
      <c r="C780" t="s">
        <v>17793</v>
      </c>
      <c r="D780" s="4">
        <f t="shared" si="12"/>
        <v>12</v>
      </c>
    </row>
    <row r="781" spans="1:4" x14ac:dyDescent="0.35">
      <c r="A781" t="s">
        <v>1088</v>
      </c>
      <c r="B781" s="3" t="s">
        <v>17784</v>
      </c>
      <c r="C781" t="s">
        <v>17793</v>
      </c>
      <c r="D781" s="4">
        <f t="shared" si="12"/>
        <v>12</v>
      </c>
    </row>
    <row r="782" spans="1:4" x14ac:dyDescent="0.35">
      <c r="A782" t="s">
        <v>1088</v>
      </c>
      <c r="B782" s="3" t="s">
        <v>17784</v>
      </c>
      <c r="C782" t="s">
        <v>17793</v>
      </c>
      <c r="D782" s="4">
        <f t="shared" si="12"/>
        <v>12</v>
      </c>
    </row>
    <row r="783" spans="1:4" x14ac:dyDescent="0.35">
      <c r="A783" t="s">
        <v>2697</v>
      </c>
      <c r="B783" s="3" t="s">
        <v>17780</v>
      </c>
      <c r="C783" t="s">
        <v>17778</v>
      </c>
      <c r="D783" s="4">
        <f t="shared" si="12"/>
        <v>16</v>
      </c>
    </row>
    <row r="784" spans="1:4" x14ac:dyDescent="0.35">
      <c r="A784" t="s">
        <v>2697</v>
      </c>
      <c r="B784" s="3" t="s">
        <v>17780</v>
      </c>
      <c r="C784" t="s">
        <v>17778</v>
      </c>
      <c r="D784" s="4">
        <f t="shared" si="12"/>
        <v>16</v>
      </c>
    </row>
    <row r="785" spans="1:4" x14ac:dyDescent="0.35">
      <c r="A785" t="s">
        <v>2697</v>
      </c>
      <c r="B785" s="3" t="s">
        <v>17780</v>
      </c>
      <c r="C785" t="s">
        <v>17778</v>
      </c>
      <c r="D785" s="4">
        <f t="shared" si="12"/>
        <v>16</v>
      </c>
    </row>
    <row r="786" spans="1:4" x14ac:dyDescent="0.35">
      <c r="A786" t="s">
        <v>2697</v>
      </c>
      <c r="B786" s="3" t="s">
        <v>17780</v>
      </c>
      <c r="C786" t="s">
        <v>17778</v>
      </c>
      <c r="D786" s="4">
        <f t="shared" si="12"/>
        <v>16</v>
      </c>
    </row>
    <row r="787" spans="1:4" x14ac:dyDescent="0.35">
      <c r="A787" t="s">
        <v>882</v>
      </c>
      <c r="B787" s="3" t="s">
        <v>17786</v>
      </c>
      <c r="C787" t="s">
        <v>17795</v>
      </c>
      <c r="D787" s="4">
        <f t="shared" si="12"/>
        <v>8</v>
      </c>
    </row>
    <row r="788" spans="1:4" x14ac:dyDescent="0.35">
      <c r="A788" t="s">
        <v>444</v>
      </c>
      <c r="B788" s="3" t="s">
        <v>17790</v>
      </c>
      <c r="C788" t="s">
        <v>17817</v>
      </c>
      <c r="D788" s="4">
        <f t="shared" si="12"/>
        <v>36</v>
      </c>
    </row>
    <row r="789" spans="1:4" x14ac:dyDescent="0.35">
      <c r="A789" t="s">
        <v>2714</v>
      </c>
      <c r="B789" s="3" t="s">
        <v>17780</v>
      </c>
      <c r="C789" t="s">
        <v>17794</v>
      </c>
      <c r="D789" s="4">
        <f t="shared" si="12"/>
        <v>18</v>
      </c>
    </row>
    <row r="790" spans="1:4" x14ac:dyDescent="0.35">
      <c r="A790" t="s">
        <v>1768</v>
      </c>
      <c r="B790" s="3" t="s">
        <v>17789</v>
      </c>
      <c r="C790" t="s">
        <v>17792</v>
      </c>
      <c r="D790" s="4">
        <f t="shared" si="12"/>
        <v>16</v>
      </c>
    </row>
    <row r="791" spans="1:4" x14ac:dyDescent="0.35">
      <c r="A791" t="s">
        <v>1768</v>
      </c>
      <c r="B791" s="3" t="s">
        <v>17789</v>
      </c>
      <c r="C791" t="s">
        <v>17792</v>
      </c>
      <c r="D791" s="4">
        <f t="shared" si="12"/>
        <v>16</v>
      </c>
    </row>
    <row r="792" spans="1:4" x14ac:dyDescent="0.35">
      <c r="A792" t="s">
        <v>1768</v>
      </c>
      <c r="B792" s="3" t="s">
        <v>17789</v>
      </c>
      <c r="C792" t="s">
        <v>17792</v>
      </c>
      <c r="D792" s="4">
        <f t="shared" si="12"/>
        <v>16</v>
      </c>
    </row>
    <row r="793" spans="1:4" x14ac:dyDescent="0.35">
      <c r="A793" t="s">
        <v>1768</v>
      </c>
      <c r="B793" s="3" t="s">
        <v>17789</v>
      </c>
      <c r="C793" t="s">
        <v>17792</v>
      </c>
      <c r="D793" s="4">
        <f t="shared" si="12"/>
        <v>16</v>
      </c>
    </row>
    <row r="794" spans="1:4" x14ac:dyDescent="0.35">
      <c r="A794" t="s">
        <v>2729</v>
      </c>
      <c r="B794" s="3" t="s">
        <v>17783</v>
      </c>
      <c r="C794" t="s">
        <v>17797</v>
      </c>
      <c r="D794" s="4">
        <f t="shared" si="12"/>
        <v>18</v>
      </c>
    </row>
    <row r="795" spans="1:4" x14ac:dyDescent="0.35">
      <c r="A795" t="s">
        <v>2734</v>
      </c>
      <c r="B795" s="3" t="s">
        <v>17786</v>
      </c>
      <c r="C795" t="s">
        <v>17786</v>
      </c>
      <c r="D795" s="4">
        <f t="shared" si="12"/>
        <v>0</v>
      </c>
    </row>
    <row r="796" spans="1:4" x14ac:dyDescent="0.35">
      <c r="A796" t="s">
        <v>2734</v>
      </c>
      <c r="B796" s="3" t="s">
        <v>17786</v>
      </c>
      <c r="C796" t="s">
        <v>17786</v>
      </c>
      <c r="D796" s="4">
        <f t="shared" si="12"/>
        <v>0</v>
      </c>
    </row>
    <row r="797" spans="1:4" x14ac:dyDescent="0.35">
      <c r="A797" t="s">
        <v>2741</v>
      </c>
      <c r="B797" s="3" t="s">
        <v>17784</v>
      </c>
      <c r="C797" t="s">
        <v>17819</v>
      </c>
      <c r="D797" s="4">
        <f t="shared" si="12"/>
        <v>37</v>
      </c>
    </row>
    <row r="798" spans="1:4" x14ac:dyDescent="0.35">
      <c r="A798" t="s">
        <v>902</v>
      </c>
      <c r="B798" s="3" t="s">
        <v>17795</v>
      </c>
      <c r="C798" t="s">
        <v>17794</v>
      </c>
      <c r="D798" s="4">
        <f t="shared" si="12"/>
        <v>7</v>
      </c>
    </row>
    <row r="799" spans="1:4" x14ac:dyDescent="0.35">
      <c r="A799" t="s">
        <v>902</v>
      </c>
      <c r="B799" s="3" t="s">
        <v>17795</v>
      </c>
      <c r="C799" t="s">
        <v>17794</v>
      </c>
      <c r="D799" s="4">
        <f t="shared" si="12"/>
        <v>7</v>
      </c>
    </row>
    <row r="800" spans="1:4" x14ac:dyDescent="0.35">
      <c r="A800" t="s">
        <v>902</v>
      </c>
      <c r="B800" s="3" t="s">
        <v>17795</v>
      </c>
      <c r="C800" t="s">
        <v>17794</v>
      </c>
      <c r="D800" s="4">
        <f t="shared" si="12"/>
        <v>7</v>
      </c>
    </row>
    <row r="801" spans="1:4" x14ac:dyDescent="0.35">
      <c r="A801" t="s">
        <v>2750</v>
      </c>
      <c r="B801" s="3" t="s">
        <v>17790</v>
      </c>
      <c r="C801" t="s">
        <v>17802</v>
      </c>
      <c r="D801" s="4">
        <f t="shared" si="12"/>
        <v>20</v>
      </c>
    </row>
    <row r="802" spans="1:4" x14ac:dyDescent="0.35">
      <c r="A802" t="s">
        <v>2753</v>
      </c>
      <c r="B802" s="3" t="s">
        <v>17803</v>
      </c>
      <c r="C802" t="s">
        <v>17823</v>
      </c>
      <c r="D802" s="4">
        <f t="shared" si="12"/>
        <v>17</v>
      </c>
    </row>
    <row r="803" spans="1:4" x14ac:dyDescent="0.35">
      <c r="A803" t="s">
        <v>2753</v>
      </c>
      <c r="B803" s="3" t="s">
        <v>17803</v>
      </c>
      <c r="C803" t="s">
        <v>17823</v>
      </c>
      <c r="D803" s="4">
        <f t="shared" si="12"/>
        <v>17</v>
      </c>
    </row>
    <row r="804" spans="1:4" x14ac:dyDescent="0.35">
      <c r="A804" t="s">
        <v>2753</v>
      </c>
      <c r="B804" s="3" t="s">
        <v>17803</v>
      </c>
      <c r="C804" t="s">
        <v>17813</v>
      </c>
      <c r="D804" s="4">
        <f t="shared" si="12"/>
        <v>11</v>
      </c>
    </row>
    <row r="805" spans="1:4" x14ac:dyDescent="0.35">
      <c r="A805" t="s">
        <v>2764</v>
      </c>
      <c r="B805" s="3" t="s">
        <v>17786</v>
      </c>
      <c r="C805" t="s">
        <v>17796</v>
      </c>
      <c r="D805" s="4">
        <f t="shared" si="12"/>
        <v>18</v>
      </c>
    </row>
    <row r="806" spans="1:4" x14ac:dyDescent="0.35">
      <c r="A806" t="s">
        <v>2767</v>
      </c>
      <c r="B806" s="3" t="s">
        <v>17790</v>
      </c>
      <c r="C806" t="s">
        <v>17818</v>
      </c>
      <c r="D806" s="4">
        <f t="shared" si="12"/>
        <v>37</v>
      </c>
    </row>
    <row r="807" spans="1:4" x14ac:dyDescent="0.35">
      <c r="A807" t="s">
        <v>1375</v>
      </c>
      <c r="B807" s="3" t="s">
        <v>17780</v>
      </c>
      <c r="C807" t="s">
        <v>17783</v>
      </c>
      <c r="D807" s="4">
        <f t="shared" si="12"/>
        <v>5</v>
      </c>
    </row>
    <row r="808" spans="1:4" x14ac:dyDescent="0.35">
      <c r="A808" t="s">
        <v>1375</v>
      </c>
      <c r="B808" s="3" t="s">
        <v>17780</v>
      </c>
      <c r="C808" t="s">
        <v>17783</v>
      </c>
      <c r="D808" s="4">
        <f t="shared" si="12"/>
        <v>5</v>
      </c>
    </row>
    <row r="809" spans="1:4" x14ac:dyDescent="0.35">
      <c r="A809" t="s">
        <v>1931</v>
      </c>
      <c r="B809" s="3" t="s">
        <v>17785</v>
      </c>
      <c r="C809" t="s">
        <v>17800</v>
      </c>
      <c r="D809" s="4">
        <f t="shared" si="12"/>
        <v>10</v>
      </c>
    </row>
    <row r="810" spans="1:4" x14ac:dyDescent="0.35">
      <c r="A810" t="s">
        <v>1931</v>
      </c>
      <c r="B810" s="3" t="s">
        <v>17785</v>
      </c>
      <c r="C810" t="s">
        <v>17800</v>
      </c>
      <c r="D810" s="4">
        <f t="shared" si="12"/>
        <v>10</v>
      </c>
    </row>
    <row r="811" spans="1:4" x14ac:dyDescent="0.35">
      <c r="A811" t="s">
        <v>2107</v>
      </c>
      <c r="B811" s="3" t="s">
        <v>17788</v>
      </c>
      <c r="C811" t="s">
        <v>17788</v>
      </c>
      <c r="D811" s="4">
        <f t="shared" si="12"/>
        <v>0</v>
      </c>
    </row>
    <row r="812" spans="1:4" x14ac:dyDescent="0.35">
      <c r="A812" t="s">
        <v>2107</v>
      </c>
      <c r="B812" s="3" t="s">
        <v>17788</v>
      </c>
      <c r="C812" t="s">
        <v>17788</v>
      </c>
      <c r="D812" s="4">
        <f t="shared" si="12"/>
        <v>0</v>
      </c>
    </row>
    <row r="813" spans="1:4" x14ac:dyDescent="0.35">
      <c r="A813" t="s">
        <v>2107</v>
      </c>
      <c r="B813" s="3" t="s">
        <v>17788</v>
      </c>
      <c r="C813" t="s">
        <v>17788</v>
      </c>
      <c r="D813" s="4">
        <f t="shared" si="12"/>
        <v>0</v>
      </c>
    </row>
    <row r="814" spans="1:4" x14ac:dyDescent="0.35">
      <c r="A814" t="s">
        <v>2107</v>
      </c>
      <c r="B814" s="3" t="s">
        <v>17788</v>
      </c>
      <c r="C814" t="s">
        <v>17788</v>
      </c>
      <c r="D814" s="4">
        <f t="shared" si="12"/>
        <v>0</v>
      </c>
    </row>
    <row r="815" spans="1:4" x14ac:dyDescent="0.35">
      <c r="A815" t="s">
        <v>2790</v>
      </c>
      <c r="B815" s="3" t="s">
        <v>17785</v>
      </c>
      <c r="C815" t="s">
        <v>17822</v>
      </c>
      <c r="D815" s="4">
        <f t="shared" si="12"/>
        <v>37</v>
      </c>
    </row>
    <row r="816" spans="1:4" x14ac:dyDescent="0.35">
      <c r="A816" t="s">
        <v>2790</v>
      </c>
      <c r="B816" s="3" t="s">
        <v>17785</v>
      </c>
      <c r="C816" t="s">
        <v>17822</v>
      </c>
      <c r="D816" s="4">
        <f t="shared" si="12"/>
        <v>37</v>
      </c>
    </row>
    <row r="817" spans="1:4" x14ac:dyDescent="0.35">
      <c r="A817" t="s">
        <v>2795</v>
      </c>
      <c r="B817" s="3" t="s">
        <v>17798</v>
      </c>
      <c r="C817" t="s">
        <v>17798</v>
      </c>
      <c r="D817" s="4">
        <f t="shared" si="12"/>
        <v>0</v>
      </c>
    </row>
    <row r="818" spans="1:4" x14ac:dyDescent="0.35">
      <c r="A818" t="s">
        <v>1874</v>
      </c>
      <c r="B818" s="3" t="s">
        <v>17798</v>
      </c>
      <c r="C818" t="s">
        <v>17820</v>
      </c>
      <c r="D818" s="4">
        <f t="shared" si="12"/>
        <v>18</v>
      </c>
    </row>
    <row r="819" spans="1:4" x14ac:dyDescent="0.35">
      <c r="A819" t="s">
        <v>2025</v>
      </c>
      <c r="B819" s="3" t="s">
        <v>17780</v>
      </c>
      <c r="C819" t="s">
        <v>17780</v>
      </c>
      <c r="D819" s="4">
        <f t="shared" si="12"/>
        <v>0</v>
      </c>
    </row>
    <row r="820" spans="1:4" x14ac:dyDescent="0.35">
      <c r="A820" t="s">
        <v>2025</v>
      </c>
      <c r="B820" s="3" t="s">
        <v>17780</v>
      </c>
      <c r="C820" t="s">
        <v>17780</v>
      </c>
      <c r="D820" s="4">
        <f t="shared" si="12"/>
        <v>0</v>
      </c>
    </row>
    <row r="821" spans="1:4" x14ac:dyDescent="0.35">
      <c r="A821" t="s">
        <v>2025</v>
      </c>
      <c r="B821" s="3" t="s">
        <v>17780</v>
      </c>
      <c r="C821" t="s">
        <v>17780</v>
      </c>
      <c r="D821" s="4">
        <f t="shared" si="12"/>
        <v>0</v>
      </c>
    </row>
    <row r="822" spans="1:4" x14ac:dyDescent="0.35">
      <c r="A822" t="s">
        <v>2025</v>
      </c>
      <c r="B822" s="3" t="s">
        <v>17780</v>
      </c>
      <c r="C822" t="s">
        <v>17780</v>
      </c>
      <c r="D822" s="4">
        <f t="shared" si="12"/>
        <v>0</v>
      </c>
    </row>
    <row r="823" spans="1:4" x14ac:dyDescent="0.35">
      <c r="A823" t="s">
        <v>2025</v>
      </c>
      <c r="B823" s="3" t="s">
        <v>17780</v>
      </c>
      <c r="C823" t="s">
        <v>17780</v>
      </c>
      <c r="D823" s="4">
        <f t="shared" si="12"/>
        <v>0</v>
      </c>
    </row>
    <row r="824" spans="1:4" x14ac:dyDescent="0.35">
      <c r="A824" t="s">
        <v>2813</v>
      </c>
      <c r="B824" s="3" t="s">
        <v>17782</v>
      </c>
      <c r="C824" t="s">
        <v>17805</v>
      </c>
      <c r="D824" s="4">
        <f t="shared" si="12"/>
        <v>30</v>
      </c>
    </row>
    <row r="825" spans="1:4" x14ac:dyDescent="0.35">
      <c r="A825" t="s">
        <v>2813</v>
      </c>
      <c r="B825" s="3" t="s">
        <v>17782</v>
      </c>
      <c r="C825" t="s">
        <v>17805</v>
      </c>
      <c r="D825" s="4">
        <f t="shared" si="12"/>
        <v>30</v>
      </c>
    </row>
    <row r="826" spans="1:4" x14ac:dyDescent="0.35">
      <c r="A826" t="s">
        <v>2819</v>
      </c>
      <c r="B826" s="3" t="s">
        <v>17781</v>
      </c>
      <c r="C826" t="s">
        <v>17781</v>
      </c>
      <c r="D826" s="4">
        <f t="shared" si="12"/>
        <v>0</v>
      </c>
    </row>
    <row r="827" spans="1:4" x14ac:dyDescent="0.35">
      <c r="A827" t="s">
        <v>2819</v>
      </c>
      <c r="B827" s="3" t="s">
        <v>17781</v>
      </c>
      <c r="C827" t="s">
        <v>17781</v>
      </c>
      <c r="D827" s="4">
        <f t="shared" si="12"/>
        <v>0</v>
      </c>
    </row>
    <row r="828" spans="1:4" x14ac:dyDescent="0.35">
      <c r="A828" t="s">
        <v>2000</v>
      </c>
      <c r="B828" s="3" t="s">
        <v>17781</v>
      </c>
      <c r="C828" t="s">
        <v>17824</v>
      </c>
      <c r="D828" s="4">
        <f t="shared" si="12"/>
        <v>39</v>
      </c>
    </row>
    <row r="829" spans="1:4" x14ac:dyDescent="0.35">
      <c r="A829" t="s">
        <v>2000</v>
      </c>
      <c r="B829" s="3" t="s">
        <v>17781</v>
      </c>
      <c r="C829" t="s">
        <v>17824</v>
      </c>
      <c r="D829" s="4">
        <f t="shared" si="12"/>
        <v>39</v>
      </c>
    </row>
    <row r="830" spans="1:4" x14ac:dyDescent="0.35">
      <c r="A830" t="s">
        <v>2000</v>
      </c>
      <c r="B830" s="3" t="s">
        <v>17781</v>
      </c>
      <c r="C830" t="s">
        <v>17824</v>
      </c>
      <c r="D830" s="4">
        <f t="shared" si="12"/>
        <v>39</v>
      </c>
    </row>
    <row r="831" spans="1:4" x14ac:dyDescent="0.35">
      <c r="A831" t="s">
        <v>292</v>
      </c>
      <c r="B831" s="3" t="s">
        <v>17780</v>
      </c>
      <c r="C831" t="s">
        <v>17805</v>
      </c>
      <c r="D831" s="4">
        <f t="shared" si="12"/>
        <v>36</v>
      </c>
    </row>
    <row r="832" spans="1:4" x14ac:dyDescent="0.35">
      <c r="A832" t="s">
        <v>292</v>
      </c>
      <c r="B832" s="3" t="s">
        <v>17780</v>
      </c>
      <c r="C832" t="s">
        <v>17805</v>
      </c>
      <c r="D832" s="4">
        <f t="shared" si="12"/>
        <v>36</v>
      </c>
    </row>
    <row r="833" spans="1:4" x14ac:dyDescent="0.35">
      <c r="A833" t="s">
        <v>292</v>
      </c>
      <c r="B833" s="3" t="s">
        <v>17780</v>
      </c>
      <c r="C833" t="s">
        <v>17805</v>
      </c>
      <c r="D833" s="4">
        <f t="shared" si="12"/>
        <v>36</v>
      </c>
    </row>
    <row r="834" spans="1:4" x14ac:dyDescent="0.35">
      <c r="A834" t="s">
        <v>292</v>
      </c>
      <c r="B834" s="3" t="s">
        <v>17780</v>
      </c>
      <c r="C834" t="s">
        <v>17805</v>
      </c>
      <c r="D834" s="4">
        <f t="shared" si="12"/>
        <v>36</v>
      </c>
    </row>
    <row r="835" spans="1:4" x14ac:dyDescent="0.35">
      <c r="A835" t="s">
        <v>674</v>
      </c>
      <c r="B835" s="3" t="s">
        <v>17786</v>
      </c>
      <c r="C835" t="s">
        <v>17815</v>
      </c>
      <c r="D835" s="4">
        <f t="shared" ref="D835:D898" si="13">(LEFT(C835,4)-LEFT(B835,4))*12 + RIGHT(C835,2)-RIGHT(B835,2)</f>
        <v>22</v>
      </c>
    </row>
    <row r="836" spans="1:4" x14ac:dyDescent="0.35">
      <c r="A836" t="s">
        <v>674</v>
      </c>
      <c r="B836" s="3" t="s">
        <v>17786</v>
      </c>
      <c r="C836" t="s">
        <v>17815</v>
      </c>
      <c r="D836" s="4">
        <f t="shared" si="13"/>
        <v>22</v>
      </c>
    </row>
    <row r="837" spans="1:4" x14ac:dyDescent="0.35">
      <c r="A837" t="s">
        <v>674</v>
      </c>
      <c r="B837" s="3" t="s">
        <v>17786</v>
      </c>
      <c r="C837" t="s">
        <v>17815</v>
      </c>
      <c r="D837" s="4">
        <f t="shared" si="13"/>
        <v>22</v>
      </c>
    </row>
    <row r="838" spans="1:4" x14ac:dyDescent="0.35">
      <c r="A838" t="s">
        <v>2639</v>
      </c>
      <c r="B838" s="3" t="s">
        <v>17786</v>
      </c>
      <c r="C838" t="s">
        <v>17786</v>
      </c>
      <c r="D838" s="4">
        <f t="shared" si="13"/>
        <v>0</v>
      </c>
    </row>
    <row r="839" spans="1:4" x14ac:dyDescent="0.35">
      <c r="A839" t="s">
        <v>2857</v>
      </c>
      <c r="B839" s="3" t="s">
        <v>17782</v>
      </c>
      <c r="C839" t="s">
        <v>17816</v>
      </c>
      <c r="D839" s="4">
        <f t="shared" si="13"/>
        <v>35</v>
      </c>
    </row>
    <row r="840" spans="1:4" x14ac:dyDescent="0.35">
      <c r="A840" t="s">
        <v>1646</v>
      </c>
      <c r="B840" s="3" t="s">
        <v>17787</v>
      </c>
      <c r="C840" t="s">
        <v>17796</v>
      </c>
      <c r="D840" s="4">
        <f t="shared" si="13"/>
        <v>20</v>
      </c>
    </row>
    <row r="841" spans="1:4" x14ac:dyDescent="0.35">
      <c r="A841" t="s">
        <v>2864</v>
      </c>
      <c r="B841" s="3" t="s">
        <v>17787</v>
      </c>
      <c r="C841" t="s">
        <v>17802</v>
      </c>
      <c r="D841" s="4">
        <f t="shared" si="13"/>
        <v>16</v>
      </c>
    </row>
    <row r="842" spans="1:4" x14ac:dyDescent="0.35">
      <c r="A842" t="s">
        <v>2864</v>
      </c>
      <c r="B842" s="3" t="s">
        <v>17787</v>
      </c>
      <c r="C842" t="s">
        <v>17802</v>
      </c>
      <c r="D842" s="4">
        <f t="shared" si="13"/>
        <v>16</v>
      </c>
    </row>
    <row r="843" spans="1:4" x14ac:dyDescent="0.35">
      <c r="A843" t="s">
        <v>2864</v>
      </c>
      <c r="B843" s="3" t="s">
        <v>17787</v>
      </c>
      <c r="C843" t="s">
        <v>17802</v>
      </c>
      <c r="D843" s="4">
        <f t="shared" si="13"/>
        <v>16</v>
      </c>
    </row>
    <row r="844" spans="1:4" x14ac:dyDescent="0.35">
      <c r="A844" t="s">
        <v>2872</v>
      </c>
      <c r="B844" s="3" t="s">
        <v>17793</v>
      </c>
      <c r="C844" t="s">
        <v>17801</v>
      </c>
      <c r="D844" s="4">
        <f t="shared" si="13"/>
        <v>15</v>
      </c>
    </row>
    <row r="845" spans="1:4" x14ac:dyDescent="0.35">
      <c r="A845" t="s">
        <v>2872</v>
      </c>
      <c r="B845" s="3" t="s">
        <v>17793</v>
      </c>
      <c r="C845" t="s">
        <v>17801</v>
      </c>
      <c r="D845" s="4">
        <f t="shared" si="13"/>
        <v>15</v>
      </c>
    </row>
    <row r="846" spans="1:4" x14ac:dyDescent="0.35">
      <c r="A846" t="s">
        <v>2872</v>
      </c>
      <c r="B846" s="3" t="s">
        <v>17793</v>
      </c>
      <c r="C846" t="s">
        <v>17801</v>
      </c>
      <c r="D846" s="4">
        <f t="shared" si="13"/>
        <v>15</v>
      </c>
    </row>
    <row r="847" spans="1:4" x14ac:dyDescent="0.35">
      <c r="A847" t="s">
        <v>2872</v>
      </c>
      <c r="B847" s="3" t="s">
        <v>17793</v>
      </c>
      <c r="C847" t="s">
        <v>17801</v>
      </c>
      <c r="D847" s="4">
        <f t="shared" si="13"/>
        <v>15</v>
      </c>
    </row>
    <row r="848" spans="1:4" x14ac:dyDescent="0.35">
      <c r="A848" t="s">
        <v>2883</v>
      </c>
      <c r="B848" s="3" t="s">
        <v>17781</v>
      </c>
      <c r="C848" t="s">
        <v>17778</v>
      </c>
      <c r="D848" s="4">
        <f t="shared" si="13"/>
        <v>17</v>
      </c>
    </row>
    <row r="849" spans="1:4" x14ac:dyDescent="0.35">
      <c r="A849" t="s">
        <v>2883</v>
      </c>
      <c r="B849" s="3" t="s">
        <v>17781</v>
      </c>
      <c r="C849" t="s">
        <v>17778</v>
      </c>
      <c r="D849" s="4">
        <f t="shared" si="13"/>
        <v>17</v>
      </c>
    </row>
    <row r="850" spans="1:4" x14ac:dyDescent="0.35">
      <c r="A850" t="s">
        <v>2889</v>
      </c>
      <c r="B850" s="3" t="s">
        <v>17789</v>
      </c>
      <c r="C850" t="s">
        <v>17825</v>
      </c>
      <c r="D850" s="4">
        <f t="shared" si="13"/>
        <v>35</v>
      </c>
    </row>
    <row r="851" spans="1:4" x14ac:dyDescent="0.35">
      <c r="A851" t="s">
        <v>2893</v>
      </c>
      <c r="B851" s="3" t="s">
        <v>17789</v>
      </c>
      <c r="C851" t="s">
        <v>17789</v>
      </c>
      <c r="D851" s="4">
        <f t="shared" si="13"/>
        <v>0</v>
      </c>
    </row>
    <row r="852" spans="1:4" x14ac:dyDescent="0.35">
      <c r="A852" t="s">
        <v>2898</v>
      </c>
      <c r="B852" s="3" t="s">
        <v>17793</v>
      </c>
      <c r="C852" t="s">
        <v>17779</v>
      </c>
      <c r="D852" s="4">
        <f t="shared" si="13"/>
        <v>10</v>
      </c>
    </row>
    <row r="853" spans="1:4" x14ac:dyDescent="0.35">
      <c r="A853" t="s">
        <v>2898</v>
      </c>
      <c r="B853" s="3" t="s">
        <v>17793</v>
      </c>
      <c r="C853" t="s">
        <v>17779</v>
      </c>
      <c r="D853" s="4">
        <f t="shared" si="13"/>
        <v>10</v>
      </c>
    </row>
    <row r="854" spans="1:4" x14ac:dyDescent="0.35">
      <c r="A854" t="s">
        <v>874</v>
      </c>
      <c r="B854" s="3" t="s">
        <v>17784</v>
      </c>
      <c r="C854" t="s">
        <v>17797</v>
      </c>
      <c r="D854" s="4">
        <f t="shared" si="13"/>
        <v>21</v>
      </c>
    </row>
    <row r="855" spans="1:4" x14ac:dyDescent="0.35">
      <c r="A855" t="s">
        <v>2000</v>
      </c>
      <c r="B855" s="3" t="s">
        <v>17781</v>
      </c>
      <c r="C855" t="s">
        <v>17812</v>
      </c>
      <c r="D855" s="4">
        <f t="shared" si="13"/>
        <v>21</v>
      </c>
    </row>
    <row r="856" spans="1:4" x14ac:dyDescent="0.35">
      <c r="A856" t="s">
        <v>2000</v>
      </c>
      <c r="B856" s="3" t="s">
        <v>17781</v>
      </c>
      <c r="C856" t="s">
        <v>17812</v>
      </c>
      <c r="D856" s="4">
        <f t="shared" si="13"/>
        <v>21</v>
      </c>
    </row>
    <row r="857" spans="1:4" x14ac:dyDescent="0.35">
      <c r="A857" t="s">
        <v>2912</v>
      </c>
      <c r="B857" s="3" t="s">
        <v>17784</v>
      </c>
      <c r="C857" t="s">
        <v>17784</v>
      </c>
      <c r="D857" s="4">
        <f t="shared" si="13"/>
        <v>0</v>
      </c>
    </row>
    <row r="858" spans="1:4" x14ac:dyDescent="0.35">
      <c r="A858" t="s">
        <v>2912</v>
      </c>
      <c r="B858" s="3" t="s">
        <v>17784</v>
      </c>
      <c r="C858" t="s">
        <v>17784</v>
      </c>
      <c r="D858" s="4">
        <f t="shared" si="13"/>
        <v>0</v>
      </c>
    </row>
    <row r="859" spans="1:4" x14ac:dyDescent="0.35">
      <c r="A859" t="s">
        <v>2912</v>
      </c>
      <c r="B859" s="3" t="s">
        <v>17784</v>
      </c>
      <c r="C859" t="s">
        <v>17784</v>
      </c>
      <c r="D859" s="4">
        <f t="shared" si="13"/>
        <v>0</v>
      </c>
    </row>
    <row r="860" spans="1:4" x14ac:dyDescent="0.35">
      <c r="A860" t="s">
        <v>2923</v>
      </c>
      <c r="B860" s="3" t="s">
        <v>17803</v>
      </c>
      <c r="C860" t="s">
        <v>17818</v>
      </c>
      <c r="D860" s="4">
        <f t="shared" si="13"/>
        <v>19</v>
      </c>
    </row>
    <row r="861" spans="1:4" x14ac:dyDescent="0.35">
      <c r="A861" t="s">
        <v>2923</v>
      </c>
      <c r="B861" s="3" t="s">
        <v>17803</v>
      </c>
      <c r="C861" t="s">
        <v>17818</v>
      </c>
      <c r="D861" s="4">
        <f t="shared" si="13"/>
        <v>19</v>
      </c>
    </row>
    <row r="862" spans="1:4" x14ac:dyDescent="0.35">
      <c r="A862" t="s">
        <v>2925</v>
      </c>
      <c r="B862" s="3" t="s">
        <v>17780</v>
      </c>
      <c r="C862" t="s">
        <v>17780</v>
      </c>
      <c r="D862" s="4">
        <f t="shared" si="13"/>
        <v>0</v>
      </c>
    </row>
    <row r="863" spans="1:4" x14ac:dyDescent="0.35">
      <c r="A863" t="s">
        <v>2925</v>
      </c>
      <c r="B863" s="3" t="s">
        <v>17780</v>
      </c>
      <c r="C863" t="s">
        <v>17780</v>
      </c>
      <c r="D863" s="4">
        <f t="shared" si="13"/>
        <v>0</v>
      </c>
    </row>
    <row r="864" spans="1:4" x14ac:dyDescent="0.35">
      <c r="A864" t="s">
        <v>2658</v>
      </c>
      <c r="B864" s="3" t="s">
        <v>17781</v>
      </c>
      <c r="C864" t="s">
        <v>17810</v>
      </c>
      <c r="D864" s="4">
        <f t="shared" si="13"/>
        <v>20</v>
      </c>
    </row>
    <row r="865" spans="1:4" x14ac:dyDescent="0.35">
      <c r="A865" t="s">
        <v>2658</v>
      </c>
      <c r="B865" s="3" t="s">
        <v>17781</v>
      </c>
      <c r="C865" t="s">
        <v>17810</v>
      </c>
      <c r="D865" s="4">
        <f t="shared" si="13"/>
        <v>20</v>
      </c>
    </row>
    <row r="866" spans="1:4" x14ac:dyDescent="0.35">
      <c r="A866" t="s">
        <v>2658</v>
      </c>
      <c r="B866" s="3" t="s">
        <v>17781</v>
      </c>
      <c r="C866" t="s">
        <v>17810</v>
      </c>
      <c r="D866" s="4">
        <f t="shared" si="13"/>
        <v>20</v>
      </c>
    </row>
    <row r="867" spans="1:4" x14ac:dyDescent="0.35">
      <c r="A867" t="s">
        <v>2940</v>
      </c>
      <c r="B867" s="3" t="s">
        <v>17791</v>
      </c>
      <c r="C867" t="s">
        <v>17791</v>
      </c>
      <c r="D867" s="4">
        <f t="shared" si="13"/>
        <v>0</v>
      </c>
    </row>
    <row r="868" spans="1:4" x14ac:dyDescent="0.35">
      <c r="A868" t="s">
        <v>2940</v>
      </c>
      <c r="B868" s="3" t="s">
        <v>17791</v>
      </c>
      <c r="C868" t="s">
        <v>17791</v>
      </c>
      <c r="D868" s="4">
        <f t="shared" si="13"/>
        <v>0</v>
      </c>
    </row>
    <row r="869" spans="1:4" x14ac:dyDescent="0.35">
      <c r="A869" t="s">
        <v>2946</v>
      </c>
      <c r="B869" s="3" t="s">
        <v>17807</v>
      </c>
      <c r="C869" t="s">
        <v>17820</v>
      </c>
      <c r="D869" s="4">
        <f t="shared" si="13"/>
        <v>17</v>
      </c>
    </row>
    <row r="870" spans="1:4" x14ac:dyDescent="0.35">
      <c r="A870" t="s">
        <v>2950</v>
      </c>
      <c r="B870" s="3" t="s">
        <v>17785</v>
      </c>
      <c r="C870" t="s">
        <v>17785</v>
      </c>
      <c r="D870" s="4">
        <f t="shared" si="13"/>
        <v>0</v>
      </c>
    </row>
    <row r="871" spans="1:4" x14ac:dyDescent="0.35">
      <c r="A871" t="s">
        <v>2955</v>
      </c>
      <c r="B871" s="3" t="s">
        <v>17785</v>
      </c>
      <c r="C871" t="s">
        <v>17820</v>
      </c>
      <c r="D871" s="4">
        <f t="shared" si="13"/>
        <v>29</v>
      </c>
    </row>
    <row r="872" spans="1:4" x14ac:dyDescent="0.35">
      <c r="A872" t="s">
        <v>2955</v>
      </c>
      <c r="B872" s="3" t="s">
        <v>17785</v>
      </c>
      <c r="C872" t="s">
        <v>17820</v>
      </c>
      <c r="D872" s="4">
        <f t="shared" si="13"/>
        <v>29</v>
      </c>
    </row>
    <row r="873" spans="1:4" x14ac:dyDescent="0.35">
      <c r="A873" t="s">
        <v>121</v>
      </c>
      <c r="B873" s="3" t="s">
        <v>17788</v>
      </c>
      <c r="C873" t="s">
        <v>17778</v>
      </c>
      <c r="D873" s="4">
        <f t="shared" si="13"/>
        <v>12</v>
      </c>
    </row>
    <row r="874" spans="1:4" x14ac:dyDescent="0.35">
      <c r="A874" t="s">
        <v>2966</v>
      </c>
      <c r="B874" s="3" t="s">
        <v>17783</v>
      </c>
      <c r="C874" t="s">
        <v>17782</v>
      </c>
      <c r="D874" s="4">
        <f t="shared" si="13"/>
        <v>1</v>
      </c>
    </row>
    <row r="875" spans="1:4" x14ac:dyDescent="0.35">
      <c r="A875" t="s">
        <v>2966</v>
      </c>
      <c r="B875" s="3" t="s">
        <v>17783</v>
      </c>
      <c r="C875" t="s">
        <v>17782</v>
      </c>
      <c r="D875" s="4">
        <f t="shared" si="13"/>
        <v>1</v>
      </c>
    </row>
    <row r="876" spans="1:4" x14ac:dyDescent="0.35">
      <c r="A876" t="s">
        <v>2889</v>
      </c>
      <c r="B876" s="3" t="s">
        <v>17789</v>
      </c>
      <c r="C876" t="s">
        <v>17824</v>
      </c>
      <c r="D876" s="4">
        <f t="shared" si="13"/>
        <v>42</v>
      </c>
    </row>
    <row r="877" spans="1:4" x14ac:dyDescent="0.35">
      <c r="A877" t="s">
        <v>2292</v>
      </c>
      <c r="B877" s="3" t="s">
        <v>17803</v>
      </c>
      <c r="C877" t="s">
        <v>17810</v>
      </c>
      <c r="D877" s="4">
        <f t="shared" si="13"/>
        <v>4</v>
      </c>
    </row>
    <row r="878" spans="1:4" x14ac:dyDescent="0.35">
      <c r="A878" t="s">
        <v>2292</v>
      </c>
      <c r="B878" s="3" t="s">
        <v>17803</v>
      </c>
      <c r="C878" t="s">
        <v>17810</v>
      </c>
      <c r="D878" s="4">
        <f t="shared" si="13"/>
        <v>4</v>
      </c>
    </row>
    <row r="879" spans="1:4" x14ac:dyDescent="0.35">
      <c r="A879" t="s">
        <v>2292</v>
      </c>
      <c r="B879" s="3" t="s">
        <v>17803</v>
      </c>
      <c r="C879" t="s">
        <v>17810</v>
      </c>
      <c r="D879" s="4">
        <f t="shared" si="13"/>
        <v>4</v>
      </c>
    </row>
    <row r="880" spans="1:4" x14ac:dyDescent="0.35">
      <c r="A880" t="s">
        <v>2982</v>
      </c>
      <c r="B880" s="3" t="s">
        <v>17786</v>
      </c>
      <c r="C880" t="s">
        <v>17786</v>
      </c>
      <c r="D880" s="4">
        <f t="shared" si="13"/>
        <v>0</v>
      </c>
    </row>
    <row r="881" spans="1:4" x14ac:dyDescent="0.35">
      <c r="A881" t="s">
        <v>67</v>
      </c>
      <c r="B881" s="3" t="s">
        <v>17781</v>
      </c>
      <c r="C881" t="s">
        <v>17816</v>
      </c>
      <c r="D881" s="4">
        <f t="shared" si="13"/>
        <v>42</v>
      </c>
    </row>
    <row r="882" spans="1:4" x14ac:dyDescent="0.35">
      <c r="A882" t="s">
        <v>67</v>
      </c>
      <c r="B882" s="3" t="s">
        <v>17781</v>
      </c>
      <c r="C882" t="s">
        <v>17816</v>
      </c>
      <c r="D882" s="4">
        <f t="shared" si="13"/>
        <v>42</v>
      </c>
    </row>
    <row r="883" spans="1:4" x14ac:dyDescent="0.35">
      <c r="A883" t="s">
        <v>465</v>
      </c>
      <c r="B883" s="3" t="s">
        <v>17798</v>
      </c>
      <c r="C883" t="s">
        <v>17778</v>
      </c>
      <c r="D883" s="4">
        <f t="shared" si="13"/>
        <v>7</v>
      </c>
    </row>
    <row r="884" spans="1:4" x14ac:dyDescent="0.35">
      <c r="A884" t="s">
        <v>408</v>
      </c>
      <c r="B884" s="3" t="s">
        <v>17784</v>
      </c>
      <c r="C884" t="s">
        <v>17821</v>
      </c>
      <c r="D884" s="4">
        <f t="shared" si="13"/>
        <v>40</v>
      </c>
    </row>
    <row r="885" spans="1:4" x14ac:dyDescent="0.35">
      <c r="A885" t="s">
        <v>2997</v>
      </c>
      <c r="B885" s="3" t="s">
        <v>17794</v>
      </c>
      <c r="C885" t="s">
        <v>17811</v>
      </c>
      <c r="D885" s="4">
        <f t="shared" si="13"/>
        <v>10</v>
      </c>
    </row>
    <row r="886" spans="1:4" x14ac:dyDescent="0.35">
      <c r="A886" t="s">
        <v>3001</v>
      </c>
      <c r="B886" s="3" t="s">
        <v>17785</v>
      </c>
      <c r="C886" t="s">
        <v>17785</v>
      </c>
      <c r="D886" s="4">
        <f t="shared" si="13"/>
        <v>0</v>
      </c>
    </row>
    <row r="887" spans="1:4" x14ac:dyDescent="0.35">
      <c r="A887" t="s">
        <v>3005</v>
      </c>
      <c r="B887" s="3" t="s">
        <v>17790</v>
      </c>
      <c r="C887" t="s">
        <v>17807</v>
      </c>
      <c r="D887" s="4">
        <f t="shared" si="13"/>
        <v>13</v>
      </c>
    </row>
    <row r="888" spans="1:4" x14ac:dyDescent="0.35">
      <c r="A888" t="s">
        <v>2012</v>
      </c>
      <c r="B888" s="3" t="s">
        <v>17807</v>
      </c>
      <c r="C888" t="s">
        <v>17805</v>
      </c>
      <c r="D888" s="4">
        <f t="shared" si="13"/>
        <v>26</v>
      </c>
    </row>
    <row r="889" spans="1:4" x14ac:dyDescent="0.35">
      <c r="A889" t="s">
        <v>3013</v>
      </c>
      <c r="B889" s="3" t="s">
        <v>17808</v>
      </c>
      <c r="C889" t="s">
        <v>17809</v>
      </c>
      <c r="D889" s="4">
        <f t="shared" si="13"/>
        <v>18</v>
      </c>
    </row>
    <row r="890" spans="1:4" x14ac:dyDescent="0.35">
      <c r="A890" t="s">
        <v>2893</v>
      </c>
      <c r="B890" s="3" t="s">
        <v>17789</v>
      </c>
      <c r="C890" t="s">
        <v>17782</v>
      </c>
      <c r="D890" s="4">
        <f t="shared" si="13"/>
        <v>10</v>
      </c>
    </row>
    <row r="891" spans="1:4" x14ac:dyDescent="0.35">
      <c r="A891" t="s">
        <v>1734</v>
      </c>
      <c r="B891" s="3" t="s">
        <v>17798</v>
      </c>
      <c r="C891" t="s">
        <v>17805</v>
      </c>
      <c r="D891" s="4">
        <f t="shared" si="13"/>
        <v>27</v>
      </c>
    </row>
    <row r="892" spans="1:4" x14ac:dyDescent="0.35">
      <c r="A892" t="s">
        <v>1734</v>
      </c>
      <c r="B892" s="3" t="s">
        <v>17798</v>
      </c>
      <c r="C892" t="s">
        <v>17805</v>
      </c>
      <c r="D892" s="4">
        <f t="shared" si="13"/>
        <v>27</v>
      </c>
    </row>
    <row r="893" spans="1:4" x14ac:dyDescent="0.35">
      <c r="A893" t="s">
        <v>2484</v>
      </c>
      <c r="B893" s="3" t="s">
        <v>17785</v>
      </c>
      <c r="C893" t="s">
        <v>17805</v>
      </c>
      <c r="D893" s="4">
        <f t="shared" si="13"/>
        <v>38</v>
      </c>
    </row>
    <row r="894" spans="1:4" x14ac:dyDescent="0.35">
      <c r="A894" t="s">
        <v>2484</v>
      </c>
      <c r="B894" s="3" t="s">
        <v>17785</v>
      </c>
      <c r="C894" t="s">
        <v>17805</v>
      </c>
      <c r="D894" s="4">
        <f t="shared" si="13"/>
        <v>38</v>
      </c>
    </row>
    <row r="895" spans="1:4" x14ac:dyDescent="0.35">
      <c r="A895" t="s">
        <v>2484</v>
      </c>
      <c r="B895" s="3" t="s">
        <v>17785</v>
      </c>
      <c r="C895" t="s">
        <v>17805</v>
      </c>
      <c r="D895" s="4">
        <f t="shared" si="13"/>
        <v>38</v>
      </c>
    </row>
    <row r="896" spans="1:4" x14ac:dyDescent="0.35">
      <c r="A896" t="s">
        <v>3030</v>
      </c>
      <c r="B896" s="3" t="s">
        <v>17782</v>
      </c>
      <c r="C896" t="s">
        <v>17801</v>
      </c>
      <c r="D896" s="4">
        <f t="shared" si="13"/>
        <v>23</v>
      </c>
    </row>
    <row r="897" spans="1:4" x14ac:dyDescent="0.35">
      <c r="A897" t="s">
        <v>3030</v>
      </c>
      <c r="B897" s="3" t="s">
        <v>17782</v>
      </c>
      <c r="C897" t="s">
        <v>17801</v>
      </c>
      <c r="D897" s="4">
        <f t="shared" si="13"/>
        <v>23</v>
      </c>
    </row>
    <row r="898" spans="1:4" x14ac:dyDescent="0.35">
      <c r="A898" t="s">
        <v>3037</v>
      </c>
      <c r="B898" s="3" t="s">
        <v>17791</v>
      </c>
      <c r="C898" t="s">
        <v>17811</v>
      </c>
      <c r="D898" s="4">
        <f t="shared" si="13"/>
        <v>33</v>
      </c>
    </row>
    <row r="899" spans="1:4" x14ac:dyDescent="0.35">
      <c r="A899" t="s">
        <v>3041</v>
      </c>
      <c r="B899" s="3" t="s">
        <v>17786</v>
      </c>
      <c r="C899" t="s">
        <v>17786</v>
      </c>
      <c r="D899" s="4">
        <f t="shared" ref="D899:D962" si="14">(LEFT(C899,4)-LEFT(B899,4))*12 + RIGHT(C899,2)-RIGHT(B899,2)</f>
        <v>0</v>
      </c>
    </row>
    <row r="900" spans="1:4" x14ac:dyDescent="0.35">
      <c r="A900" t="s">
        <v>3045</v>
      </c>
      <c r="B900" s="3" t="s">
        <v>17785</v>
      </c>
      <c r="C900" t="s">
        <v>17809</v>
      </c>
      <c r="D900" s="4">
        <f t="shared" si="14"/>
        <v>42</v>
      </c>
    </row>
    <row r="901" spans="1:4" x14ac:dyDescent="0.35">
      <c r="A901" t="s">
        <v>3050</v>
      </c>
      <c r="B901" s="3" t="s">
        <v>17803</v>
      </c>
      <c r="C901" t="s">
        <v>17808</v>
      </c>
      <c r="D901" s="4">
        <f t="shared" si="14"/>
        <v>7</v>
      </c>
    </row>
    <row r="902" spans="1:4" x14ac:dyDescent="0.35">
      <c r="A902" t="s">
        <v>1279</v>
      </c>
      <c r="B902" s="3" t="s">
        <v>17781</v>
      </c>
      <c r="C902" t="s">
        <v>17816</v>
      </c>
      <c r="D902" s="4">
        <f t="shared" si="14"/>
        <v>42</v>
      </c>
    </row>
    <row r="903" spans="1:4" x14ac:dyDescent="0.35">
      <c r="A903" t="s">
        <v>1279</v>
      </c>
      <c r="B903" s="3" t="s">
        <v>17781</v>
      </c>
      <c r="C903" t="s">
        <v>17816</v>
      </c>
      <c r="D903" s="4">
        <f t="shared" si="14"/>
        <v>42</v>
      </c>
    </row>
    <row r="904" spans="1:4" x14ac:dyDescent="0.35">
      <c r="A904" t="s">
        <v>611</v>
      </c>
      <c r="B904" s="3" t="s">
        <v>17790</v>
      </c>
      <c r="C904" t="s">
        <v>17819</v>
      </c>
      <c r="D904" s="4">
        <f t="shared" si="14"/>
        <v>42</v>
      </c>
    </row>
    <row r="905" spans="1:4" x14ac:dyDescent="0.35">
      <c r="A905" t="s">
        <v>786</v>
      </c>
      <c r="B905" s="3" t="s">
        <v>17786</v>
      </c>
      <c r="C905" t="s">
        <v>17808</v>
      </c>
      <c r="D905" s="4">
        <f t="shared" si="14"/>
        <v>19</v>
      </c>
    </row>
    <row r="906" spans="1:4" x14ac:dyDescent="0.35">
      <c r="A906" t="s">
        <v>786</v>
      </c>
      <c r="B906" s="3" t="s">
        <v>17786</v>
      </c>
      <c r="C906" t="s">
        <v>17808</v>
      </c>
      <c r="D906" s="4">
        <f t="shared" si="14"/>
        <v>19</v>
      </c>
    </row>
    <row r="907" spans="1:4" x14ac:dyDescent="0.35">
      <c r="A907" t="s">
        <v>786</v>
      </c>
      <c r="B907" s="3" t="s">
        <v>17786</v>
      </c>
      <c r="C907" t="s">
        <v>17808</v>
      </c>
      <c r="D907" s="4">
        <f t="shared" si="14"/>
        <v>19</v>
      </c>
    </row>
    <row r="908" spans="1:4" x14ac:dyDescent="0.35">
      <c r="A908" t="s">
        <v>195</v>
      </c>
      <c r="B908" s="3" t="s">
        <v>17790</v>
      </c>
      <c r="C908" t="s">
        <v>17821</v>
      </c>
      <c r="D908" s="4">
        <f t="shared" si="14"/>
        <v>45</v>
      </c>
    </row>
    <row r="909" spans="1:4" x14ac:dyDescent="0.35">
      <c r="A909" t="s">
        <v>195</v>
      </c>
      <c r="B909" s="3" t="s">
        <v>17790</v>
      </c>
      <c r="C909" t="s">
        <v>17821</v>
      </c>
      <c r="D909" s="4">
        <f t="shared" si="14"/>
        <v>45</v>
      </c>
    </row>
    <row r="910" spans="1:4" x14ac:dyDescent="0.35">
      <c r="A910" t="s">
        <v>195</v>
      </c>
      <c r="B910" s="3" t="s">
        <v>17790</v>
      </c>
      <c r="C910" t="s">
        <v>17821</v>
      </c>
      <c r="D910" s="4">
        <f t="shared" si="14"/>
        <v>45</v>
      </c>
    </row>
    <row r="911" spans="1:4" x14ac:dyDescent="0.35">
      <c r="A911" t="s">
        <v>3074</v>
      </c>
      <c r="B911" s="3" t="s">
        <v>17810</v>
      </c>
      <c r="C911" t="s">
        <v>17819</v>
      </c>
      <c r="D911" s="4">
        <f t="shared" si="14"/>
        <v>20</v>
      </c>
    </row>
    <row r="912" spans="1:4" x14ac:dyDescent="0.35">
      <c r="A912" t="s">
        <v>3074</v>
      </c>
      <c r="B912" s="3" t="s">
        <v>17810</v>
      </c>
      <c r="C912" t="s">
        <v>17819</v>
      </c>
      <c r="D912" s="4">
        <f t="shared" si="14"/>
        <v>20</v>
      </c>
    </row>
    <row r="913" spans="1:4" x14ac:dyDescent="0.35">
      <c r="A913" t="s">
        <v>3074</v>
      </c>
      <c r="B913" s="3" t="s">
        <v>17810</v>
      </c>
      <c r="C913" t="s">
        <v>17819</v>
      </c>
      <c r="D913" s="4">
        <f t="shared" si="14"/>
        <v>20</v>
      </c>
    </row>
    <row r="914" spans="1:4" x14ac:dyDescent="0.35">
      <c r="A914" t="s">
        <v>3085</v>
      </c>
      <c r="B914" s="3" t="s">
        <v>17790</v>
      </c>
      <c r="C914" t="s">
        <v>17795</v>
      </c>
      <c r="D914" s="4">
        <f t="shared" si="14"/>
        <v>14</v>
      </c>
    </row>
    <row r="915" spans="1:4" x14ac:dyDescent="0.35">
      <c r="A915" t="s">
        <v>2864</v>
      </c>
      <c r="B915" s="3" t="s">
        <v>17787</v>
      </c>
      <c r="C915" t="s">
        <v>17816</v>
      </c>
      <c r="D915" s="4">
        <f t="shared" si="14"/>
        <v>40</v>
      </c>
    </row>
    <row r="916" spans="1:4" x14ac:dyDescent="0.35">
      <c r="A916" t="s">
        <v>2864</v>
      </c>
      <c r="B916" s="3" t="s">
        <v>17787</v>
      </c>
      <c r="C916" t="s">
        <v>17816</v>
      </c>
      <c r="D916" s="4">
        <f t="shared" si="14"/>
        <v>40</v>
      </c>
    </row>
    <row r="917" spans="1:4" x14ac:dyDescent="0.35">
      <c r="A917" t="s">
        <v>1101</v>
      </c>
      <c r="B917" s="3" t="s">
        <v>17780</v>
      </c>
      <c r="C917" t="s">
        <v>17780</v>
      </c>
      <c r="D917" s="4">
        <f t="shared" si="14"/>
        <v>0</v>
      </c>
    </row>
    <row r="918" spans="1:4" x14ac:dyDescent="0.35">
      <c r="A918" t="s">
        <v>1101</v>
      </c>
      <c r="B918" s="3" t="s">
        <v>17780</v>
      </c>
      <c r="C918" t="s">
        <v>17780</v>
      </c>
      <c r="D918" s="4">
        <f t="shared" si="14"/>
        <v>0</v>
      </c>
    </row>
    <row r="919" spans="1:4" x14ac:dyDescent="0.35">
      <c r="A919" t="s">
        <v>1101</v>
      </c>
      <c r="B919" s="3" t="s">
        <v>17780</v>
      </c>
      <c r="C919" t="s">
        <v>17780</v>
      </c>
      <c r="D919" s="4">
        <f t="shared" si="14"/>
        <v>0</v>
      </c>
    </row>
    <row r="920" spans="1:4" x14ac:dyDescent="0.35">
      <c r="A920" t="s">
        <v>3101</v>
      </c>
      <c r="B920" s="3" t="s">
        <v>17780</v>
      </c>
      <c r="C920" t="s">
        <v>17796</v>
      </c>
      <c r="D920" s="4">
        <f t="shared" si="14"/>
        <v>21</v>
      </c>
    </row>
    <row r="921" spans="1:4" x14ac:dyDescent="0.35">
      <c r="A921" t="s">
        <v>3101</v>
      </c>
      <c r="B921" s="3" t="s">
        <v>17780</v>
      </c>
      <c r="C921" t="s">
        <v>17796</v>
      </c>
      <c r="D921" s="4">
        <f t="shared" si="14"/>
        <v>21</v>
      </c>
    </row>
    <row r="922" spans="1:4" x14ac:dyDescent="0.35">
      <c r="A922" t="s">
        <v>995</v>
      </c>
      <c r="B922" s="3" t="s">
        <v>17782</v>
      </c>
      <c r="C922" t="s">
        <v>17782</v>
      </c>
      <c r="D922" s="4">
        <f t="shared" si="14"/>
        <v>0</v>
      </c>
    </row>
    <row r="923" spans="1:4" x14ac:dyDescent="0.35">
      <c r="A923" t="s">
        <v>3109</v>
      </c>
      <c r="B923" s="3" t="s">
        <v>17785</v>
      </c>
      <c r="C923" t="s">
        <v>17807</v>
      </c>
      <c r="D923" s="4">
        <f t="shared" si="14"/>
        <v>12</v>
      </c>
    </row>
    <row r="924" spans="1:4" x14ac:dyDescent="0.35">
      <c r="A924" t="s">
        <v>3109</v>
      </c>
      <c r="B924" s="3" t="s">
        <v>17785</v>
      </c>
      <c r="C924" t="s">
        <v>17807</v>
      </c>
      <c r="D924" s="4">
        <f t="shared" si="14"/>
        <v>12</v>
      </c>
    </row>
    <row r="925" spans="1:4" x14ac:dyDescent="0.35">
      <c r="A925" t="s">
        <v>3109</v>
      </c>
      <c r="B925" s="3" t="s">
        <v>17785</v>
      </c>
      <c r="C925" t="s">
        <v>17807</v>
      </c>
      <c r="D925" s="4">
        <f t="shared" si="14"/>
        <v>12</v>
      </c>
    </row>
    <row r="926" spans="1:4" x14ac:dyDescent="0.35">
      <c r="A926" t="s">
        <v>3119</v>
      </c>
      <c r="B926" s="3" t="s">
        <v>17783</v>
      </c>
      <c r="C926" t="s">
        <v>17820</v>
      </c>
      <c r="D926" s="4">
        <f t="shared" si="14"/>
        <v>22</v>
      </c>
    </row>
    <row r="927" spans="1:4" x14ac:dyDescent="0.35">
      <c r="A927" t="s">
        <v>3123</v>
      </c>
      <c r="B927" s="3" t="s">
        <v>17786</v>
      </c>
      <c r="C927" t="s">
        <v>17786</v>
      </c>
      <c r="D927" s="4">
        <f t="shared" si="14"/>
        <v>0</v>
      </c>
    </row>
    <row r="928" spans="1:4" x14ac:dyDescent="0.35">
      <c r="A928" t="s">
        <v>3123</v>
      </c>
      <c r="B928" s="3" t="s">
        <v>17786</v>
      </c>
      <c r="C928" t="s">
        <v>17786</v>
      </c>
      <c r="D928" s="4">
        <f t="shared" si="14"/>
        <v>0</v>
      </c>
    </row>
    <row r="929" spans="1:4" x14ac:dyDescent="0.35">
      <c r="A929" t="s">
        <v>3129</v>
      </c>
      <c r="B929" s="3" t="s">
        <v>17778</v>
      </c>
      <c r="C929" t="s">
        <v>17778</v>
      </c>
      <c r="D929" s="4">
        <f t="shared" si="14"/>
        <v>0</v>
      </c>
    </row>
    <row r="930" spans="1:4" x14ac:dyDescent="0.35">
      <c r="A930" t="s">
        <v>3129</v>
      </c>
      <c r="B930" s="3" t="s">
        <v>17778</v>
      </c>
      <c r="C930" t="s">
        <v>17778</v>
      </c>
      <c r="D930" s="4">
        <f t="shared" si="14"/>
        <v>0</v>
      </c>
    </row>
    <row r="931" spans="1:4" x14ac:dyDescent="0.35">
      <c r="A931" t="s">
        <v>2432</v>
      </c>
      <c r="B931" s="3" t="s">
        <v>17783</v>
      </c>
      <c r="C931" t="s">
        <v>17818</v>
      </c>
      <c r="D931" s="4">
        <f t="shared" si="14"/>
        <v>29</v>
      </c>
    </row>
    <row r="932" spans="1:4" x14ac:dyDescent="0.35">
      <c r="A932" t="s">
        <v>2432</v>
      </c>
      <c r="B932" s="3" t="s">
        <v>17783</v>
      </c>
      <c r="C932" t="s">
        <v>17818</v>
      </c>
      <c r="D932" s="4">
        <f t="shared" si="14"/>
        <v>29</v>
      </c>
    </row>
    <row r="933" spans="1:4" x14ac:dyDescent="0.35">
      <c r="A933" t="s">
        <v>2432</v>
      </c>
      <c r="B933" s="3" t="s">
        <v>17783</v>
      </c>
      <c r="C933" t="s">
        <v>17818</v>
      </c>
      <c r="D933" s="4">
        <f t="shared" si="14"/>
        <v>29</v>
      </c>
    </row>
    <row r="934" spans="1:4" x14ac:dyDescent="0.35">
      <c r="A934" t="s">
        <v>3143</v>
      </c>
      <c r="B934" s="3" t="s">
        <v>17806</v>
      </c>
      <c r="C934" t="s">
        <v>17819</v>
      </c>
      <c r="D934" s="4">
        <f t="shared" si="14"/>
        <v>26</v>
      </c>
    </row>
    <row r="935" spans="1:4" x14ac:dyDescent="0.35">
      <c r="A935" t="s">
        <v>3148</v>
      </c>
      <c r="B935" s="3" t="s">
        <v>17792</v>
      </c>
      <c r="C935" t="s">
        <v>17779</v>
      </c>
      <c r="D935" s="4">
        <f t="shared" si="14"/>
        <v>12</v>
      </c>
    </row>
    <row r="936" spans="1:4" x14ac:dyDescent="0.35">
      <c r="A936" t="s">
        <v>3148</v>
      </c>
      <c r="B936" s="3" t="s">
        <v>17792</v>
      </c>
      <c r="C936" t="s">
        <v>17779</v>
      </c>
      <c r="D936" s="4">
        <f t="shared" si="14"/>
        <v>12</v>
      </c>
    </row>
    <row r="937" spans="1:4" x14ac:dyDescent="0.35">
      <c r="A937" t="s">
        <v>3148</v>
      </c>
      <c r="B937" s="3" t="s">
        <v>17792</v>
      </c>
      <c r="C937" t="s">
        <v>17779</v>
      </c>
      <c r="D937" s="4">
        <f t="shared" si="14"/>
        <v>12</v>
      </c>
    </row>
    <row r="938" spans="1:4" x14ac:dyDescent="0.35">
      <c r="A938" t="s">
        <v>3148</v>
      </c>
      <c r="B938" s="3" t="s">
        <v>17792</v>
      </c>
      <c r="C938" t="s">
        <v>17779</v>
      </c>
      <c r="D938" s="4">
        <f t="shared" si="14"/>
        <v>12</v>
      </c>
    </row>
    <row r="939" spans="1:4" x14ac:dyDescent="0.35">
      <c r="A939" t="s">
        <v>177</v>
      </c>
      <c r="B939" s="3" t="s">
        <v>17785</v>
      </c>
      <c r="C939" t="s">
        <v>17816</v>
      </c>
      <c r="D939" s="4">
        <f t="shared" si="14"/>
        <v>43</v>
      </c>
    </row>
    <row r="940" spans="1:4" x14ac:dyDescent="0.35">
      <c r="A940" t="s">
        <v>3160</v>
      </c>
      <c r="B940" s="3" t="s">
        <v>17788</v>
      </c>
      <c r="C940" t="s">
        <v>17794</v>
      </c>
      <c r="D940" s="4">
        <f t="shared" si="14"/>
        <v>14</v>
      </c>
    </row>
    <row r="941" spans="1:4" x14ac:dyDescent="0.35">
      <c r="A941" t="s">
        <v>3160</v>
      </c>
      <c r="B941" s="3" t="s">
        <v>17788</v>
      </c>
      <c r="C941" t="s">
        <v>17794</v>
      </c>
      <c r="D941" s="4">
        <f t="shared" si="14"/>
        <v>14</v>
      </c>
    </row>
    <row r="942" spans="1:4" x14ac:dyDescent="0.35">
      <c r="A942" t="s">
        <v>3166</v>
      </c>
      <c r="B942" s="3" t="s">
        <v>17786</v>
      </c>
      <c r="C942" t="s">
        <v>17779</v>
      </c>
      <c r="D942" s="4">
        <f t="shared" si="14"/>
        <v>21</v>
      </c>
    </row>
    <row r="943" spans="1:4" x14ac:dyDescent="0.35">
      <c r="A943" t="s">
        <v>3101</v>
      </c>
      <c r="B943" s="3" t="s">
        <v>17780</v>
      </c>
      <c r="C943" t="s">
        <v>17799</v>
      </c>
      <c r="D943" s="4">
        <f t="shared" si="14"/>
        <v>30</v>
      </c>
    </row>
    <row r="944" spans="1:4" x14ac:dyDescent="0.35">
      <c r="A944" t="s">
        <v>3101</v>
      </c>
      <c r="B944" s="3" t="s">
        <v>17780</v>
      </c>
      <c r="C944" t="s">
        <v>17799</v>
      </c>
      <c r="D944" s="4">
        <f t="shared" si="14"/>
        <v>30</v>
      </c>
    </row>
    <row r="945" spans="1:4" x14ac:dyDescent="0.35">
      <c r="A945" t="s">
        <v>1230</v>
      </c>
      <c r="B945" s="3" t="s">
        <v>17787</v>
      </c>
      <c r="C945" t="s">
        <v>17795</v>
      </c>
      <c r="D945" s="4">
        <f t="shared" si="14"/>
        <v>10</v>
      </c>
    </row>
    <row r="946" spans="1:4" x14ac:dyDescent="0.35">
      <c r="A946" t="s">
        <v>1230</v>
      </c>
      <c r="B946" s="3" t="s">
        <v>17787</v>
      </c>
      <c r="C946" t="s">
        <v>17795</v>
      </c>
      <c r="D946" s="4">
        <f t="shared" si="14"/>
        <v>10</v>
      </c>
    </row>
    <row r="947" spans="1:4" x14ac:dyDescent="0.35">
      <c r="A947" t="s">
        <v>1230</v>
      </c>
      <c r="B947" s="3" t="s">
        <v>17787</v>
      </c>
      <c r="C947" t="s">
        <v>17795</v>
      </c>
      <c r="D947" s="4">
        <f t="shared" si="14"/>
        <v>10</v>
      </c>
    </row>
    <row r="948" spans="1:4" x14ac:dyDescent="0.35">
      <c r="A948" t="s">
        <v>2025</v>
      </c>
      <c r="B948" s="3" t="s">
        <v>17780</v>
      </c>
      <c r="C948" t="s">
        <v>17806</v>
      </c>
      <c r="D948" s="4">
        <f t="shared" si="14"/>
        <v>13</v>
      </c>
    </row>
    <row r="949" spans="1:4" x14ac:dyDescent="0.35">
      <c r="A949" t="s">
        <v>1567</v>
      </c>
      <c r="B949" s="3" t="s">
        <v>17780</v>
      </c>
      <c r="C949" t="s">
        <v>17816</v>
      </c>
      <c r="D949" s="4">
        <f t="shared" si="14"/>
        <v>41</v>
      </c>
    </row>
    <row r="950" spans="1:4" x14ac:dyDescent="0.35">
      <c r="A950" t="s">
        <v>1567</v>
      </c>
      <c r="B950" s="3" t="s">
        <v>17780</v>
      </c>
      <c r="C950" t="s">
        <v>17816</v>
      </c>
      <c r="D950" s="4">
        <f t="shared" si="14"/>
        <v>41</v>
      </c>
    </row>
    <row r="951" spans="1:4" x14ac:dyDescent="0.35">
      <c r="A951" t="s">
        <v>1567</v>
      </c>
      <c r="B951" s="3" t="s">
        <v>17780</v>
      </c>
      <c r="C951" t="s">
        <v>17816</v>
      </c>
      <c r="D951" s="4">
        <f t="shared" si="14"/>
        <v>41</v>
      </c>
    </row>
    <row r="952" spans="1:4" x14ac:dyDescent="0.35">
      <c r="A952" t="s">
        <v>1567</v>
      </c>
      <c r="B952" s="3" t="s">
        <v>17780</v>
      </c>
      <c r="C952" t="s">
        <v>17816</v>
      </c>
      <c r="D952" s="4">
        <f t="shared" si="14"/>
        <v>41</v>
      </c>
    </row>
    <row r="953" spans="1:4" x14ac:dyDescent="0.35">
      <c r="A953" t="s">
        <v>1567</v>
      </c>
      <c r="B953" s="3" t="s">
        <v>17780</v>
      </c>
      <c r="C953" t="s">
        <v>17816</v>
      </c>
      <c r="D953" s="4">
        <f t="shared" si="14"/>
        <v>41</v>
      </c>
    </row>
    <row r="954" spans="1:4" x14ac:dyDescent="0.35">
      <c r="A954" t="s">
        <v>3198</v>
      </c>
      <c r="B954" s="3" t="s">
        <v>17785</v>
      </c>
      <c r="C954" t="s">
        <v>17818</v>
      </c>
      <c r="D954" s="4">
        <f t="shared" si="14"/>
        <v>36</v>
      </c>
    </row>
    <row r="955" spans="1:4" x14ac:dyDescent="0.35">
      <c r="A955" t="s">
        <v>3202</v>
      </c>
      <c r="B955" s="3" t="s">
        <v>17802</v>
      </c>
      <c r="C955" t="s">
        <v>17821</v>
      </c>
      <c r="D955" s="4">
        <f t="shared" si="14"/>
        <v>25</v>
      </c>
    </row>
    <row r="956" spans="1:4" x14ac:dyDescent="0.35">
      <c r="A956" t="s">
        <v>3202</v>
      </c>
      <c r="B956" s="3" t="s">
        <v>17802</v>
      </c>
      <c r="C956" t="s">
        <v>17821</v>
      </c>
      <c r="D956" s="4">
        <f t="shared" si="14"/>
        <v>25</v>
      </c>
    </row>
    <row r="957" spans="1:4" x14ac:dyDescent="0.35">
      <c r="A957" t="s">
        <v>3206</v>
      </c>
      <c r="B957" s="3" t="s">
        <v>17790</v>
      </c>
      <c r="C957" t="s">
        <v>17816</v>
      </c>
      <c r="D957" s="4">
        <f t="shared" si="14"/>
        <v>44</v>
      </c>
    </row>
    <row r="958" spans="1:4" x14ac:dyDescent="0.35">
      <c r="A958" t="s">
        <v>3210</v>
      </c>
      <c r="B958" s="3" t="s">
        <v>17786</v>
      </c>
      <c r="C958" t="s">
        <v>17822</v>
      </c>
      <c r="D958" s="4">
        <f t="shared" si="14"/>
        <v>32</v>
      </c>
    </row>
    <row r="959" spans="1:4" x14ac:dyDescent="0.35">
      <c r="A959" t="s">
        <v>3210</v>
      </c>
      <c r="B959" s="3" t="s">
        <v>17786</v>
      </c>
      <c r="C959" t="s">
        <v>17822</v>
      </c>
      <c r="D959" s="4">
        <f t="shared" si="14"/>
        <v>32</v>
      </c>
    </row>
    <row r="960" spans="1:4" x14ac:dyDescent="0.35">
      <c r="A960" t="s">
        <v>3210</v>
      </c>
      <c r="B960" s="3" t="s">
        <v>17786</v>
      </c>
      <c r="C960" t="s">
        <v>17822</v>
      </c>
      <c r="D960" s="4">
        <f t="shared" si="14"/>
        <v>32</v>
      </c>
    </row>
    <row r="961" spans="1:4" x14ac:dyDescent="0.35">
      <c r="A961" t="s">
        <v>3217</v>
      </c>
      <c r="B961" s="3" t="s">
        <v>17786</v>
      </c>
      <c r="C961" t="s">
        <v>17803</v>
      </c>
      <c r="D961" s="4">
        <f t="shared" si="14"/>
        <v>12</v>
      </c>
    </row>
    <row r="962" spans="1:4" x14ac:dyDescent="0.35">
      <c r="A962" t="s">
        <v>3222</v>
      </c>
      <c r="B962" s="3" t="s">
        <v>17797</v>
      </c>
      <c r="C962" t="s">
        <v>17816</v>
      </c>
      <c r="D962" s="4">
        <f t="shared" si="14"/>
        <v>18</v>
      </c>
    </row>
    <row r="963" spans="1:4" x14ac:dyDescent="0.35">
      <c r="A963" t="s">
        <v>3224</v>
      </c>
      <c r="B963" s="3" t="s">
        <v>17782</v>
      </c>
      <c r="C963" t="s">
        <v>17802</v>
      </c>
      <c r="D963" s="4">
        <f t="shared" ref="D963:D1026" si="15">(LEFT(C963,4)-LEFT(B963,4))*12 + RIGHT(C963,2)-RIGHT(B963,2)</f>
        <v>11</v>
      </c>
    </row>
    <row r="964" spans="1:4" x14ac:dyDescent="0.35">
      <c r="A964" t="s">
        <v>439</v>
      </c>
      <c r="B964" s="3" t="s">
        <v>17797</v>
      </c>
      <c r="C964" t="s">
        <v>17820</v>
      </c>
      <c r="D964" s="4">
        <f t="shared" si="15"/>
        <v>4</v>
      </c>
    </row>
    <row r="965" spans="1:4" x14ac:dyDescent="0.35">
      <c r="A965" t="s">
        <v>3041</v>
      </c>
      <c r="B965" s="3" t="s">
        <v>17786</v>
      </c>
      <c r="C965" t="s">
        <v>17786</v>
      </c>
      <c r="D965" s="4">
        <f t="shared" si="15"/>
        <v>0</v>
      </c>
    </row>
    <row r="966" spans="1:4" x14ac:dyDescent="0.35">
      <c r="A966" t="s">
        <v>3234</v>
      </c>
      <c r="B966" s="3" t="s">
        <v>17803</v>
      </c>
      <c r="C966" t="s">
        <v>17818</v>
      </c>
      <c r="D966" s="4">
        <f t="shared" si="15"/>
        <v>19</v>
      </c>
    </row>
    <row r="967" spans="1:4" x14ac:dyDescent="0.35">
      <c r="A967" t="s">
        <v>3234</v>
      </c>
      <c r="B967" s="3" t="s">
        <v>17803</v>
      </c>
      <c r="C967" t="s">
        <v>17818</v>
      </c>
      <c r="D967" s="4">
        <f t="shared" si="15"/>
        <v>19</v>
      </c>
    </row>
    <row r="968" spans="1:4" x14ac:dyDescent="0.35">
      <c r="A968" t="s">
        <v>3234</v>
      </c>
      <c r="B968" s="3" t="s">
        <v>17803</v>
      </c>
      <c r="C968" t="s">
        <v>17818</v>
      </c>
      <c r="D968" s="4">
        <f t="shared" si="15"/>
        <v>19</v>
      </c>
    </row>
    <row r="969" spans="1:4" x14ac:dyDescent="0.35">
      <c r="A969" t="s">
        <v>3234</v>
      </c>
      <c r="B969" s="3" t="s">
        <v>17803</v>
      </c>
      <c r="C969" t="s">
        <v>17818</v>
      </c>
      <c r="D969" s="4">
        <f t="shared" si="15"/>
        <v>19</v>
      </c>
    </row>
    <row r="970" spans="1:4" x14ac:dyDescent="0.35">
      <c r="A970" t="s">
        <v>3234</v>
      </c>
      <c r="B970" s="3" t="s">
        <v>17803</v>
      </c>
      <c r="C970" t="s">
        <v>17818</v>
      </c>
      <c r="D970" s="4">
        <f t="shared" si="15"/>
        <v>19</v>
      </c>
    </row>
    <row r="971" spans="1:4" x14ac:dyDescent="0.35">
      <c r="A971" t="s">
        <v>3234</v>
      </c>
      <c r="B971" s="3" t="s">
        <v>17803</v>
      </c>
      <c r="C971" t="s">
        <v>17818</v>
      </c>
      <c r="D971" s="4">
        <f t="shared" si="15"/>
        <v>19</v>
      </c>
    </row>
    <row r="972" spans="1:4" x14ac:dyDescent="0.35">
      <c r="A972" t="s">
        <v>953</v>
      </c>
      <c r="B972" s="3" t="s">
        <v>17791</v>
      </c>
      <c r="C972" t="s">
        <v>17791</v>
      </c>
      <c r="D972" s="4">
        <f t="shared" si="15"/>
        <v>0</v>
      </c>
    </row>
    <row r="973" spans="1:4" x14ac:dyDescent="0.35">
      <c r="A973" t="s">
        <v>953</v>
      </c>
      <c r="B973" s="3" t="s">
        <v>17791</v>
      </c>
      <c r="C973" t="s">
        <v>17791</v>
      </c>
      <c r="D973" s="4">
        <f t="shared" si="15"/>
        <v>0</v>
      </c>
    </row>
    <row r="974" spans="1:4" x14ac:dyDescent="0.35">
      <c r="A974" t="s">
        <v>953</v>
      </c>
      <c r="B974" s="3" t="s">
        <v>17791</v>
      </c>
      <c r="C974" t="s">
        <v>17791</v>
      </c>
      <c r="D974" s="4">
        <f t="shared" si="15"/>
        <v>0</v>
      </c>
    </row>
    <row r="975" spans="1:4" x14ac:dyDescent="0.35">
      <c r="A975" t="s">
        <v>953</v>
      </c>
      <c r="B975" s="3" t="s">
        <v>17791</v>
      </c>
      <c r="C975" t="s">
        <v>17791</v>
      </c>
      <c r="D975" s="4">
        <f t="shared" si="15"/>
        <v>0</v>
      </c>
    </row>
    <row r="976" spans="1:4" x14ac:dyDescent="0.35">
      <c r="A976" t="s">
        <v>2574</v>
      </c>
      <c r="B976" s="3" t="s">
        <v>17791</v>
      </c>
      <c r="C976" t="s">
        <v>17809</v>
      </c>
      <c r="D976" s="4">
        <f t="shared" si="15"/>
        <v>45</v>
      </c>
    </row>
    <row r="977" spans="1:4" x14ac:dyDescent="0.35">
      <c r="A977" t="s">
        <v>2574</v>
      </c>
      <c r="B977" s="3" t="s">
        <v>17791</v>
      </c>
      <c r="C977" t="s">
        <v>17809</v>
      </c>
      <c r="D977" s="4">
        <f t="shared" si="15"/>
        <v>45</v>
      </c>
    </row>
    <row r="978" spans="1:4" x14ac:dyDescent="0.35">
      <c r="A978" t="s">
        <v>1279</v>
      </c>
      <c r="B978" s="3" t="s">
        <v>17781</v>
      </c>
      <c r="C978" t="s">
        <v>17814</v>
      </c>
      <c r="D978" s="4">
        <f t="shared" si="15"/>
        <v>38</v>
      </c>
    </row>
    <row r="979" spans="1:4" x14ac:dyDescent="0.35">
      <c r="A979" t="s">
        <v>2795</v>
      </c>
      <c r="B979" s="3" t="s">
        <v>17798</v>
      </c>
      <c r="C979" t="s">
        <v>17825</v>
      </c>
      <c r="D979" s="4">
        <f t="shared" si="15"/>
        <v>22</v>
      </c>
    </row>
    <row r="980" spans="1:4" x14ac:dyDescent="0.35">
      <c r="A980" t="s">
        <v>3262</v>
      </c>
      <c r="B980" s="3" t="s">
        <v>17797</v>
      </c>
      <c r="C980" t="s">
        <v>17797</v>
      </c>
      <c r="D980" s="4">
        <f t="shared" si="15"/>
        <v>0</v>
      </c>
    </row>
    <row r="981" spans="1:4" x14ac:dyDescent="0.35">
      <c r="A981" t="s">
        <v>303</v>
      </c>
      <c r="B981" s="3" t="s">
        <v>17782</v>
      </c>
      <c r="C981" t="s">
        <v>17794</v>
      </c>
      <c r="D981" s="4">
        <f t="shared" si="15"/>
        <v>12</v>
      </c>
    </row>
    <row r="982" spans="1:4" x14ac:dyDescent="0.35">
      <c r="A982" t="s">
        <v>109</v>
      </c>
      <c r="B982" s="3" t="s">
        <v>17781</v>
      </c>
      <c r="C982" t="s">
        <v>17811</v>
      </c>
      <c r="D982" s="4">
        <f t="shared" si="15"/>
        <v>29</v>
      </c>
    </row>
    <row r="983" spans="1:4" x14ac:dyDescent="0.35">
      <c r="A983" t="s">
        <v>3271</v>
      </c>
      <c r="B983" s="3" t="s">
        <v>17783</v>
      </c>
      <c r="C983" t="s">
        <v>17783</v>
      </c>
      <c r="D983" s="4">
        <f t="shared" si="15"/>
        <v>0</v>
      </c>
    </row>
    <row r="984" spans="1:4" x14ac:dyDescent="0.35">
      <c r="A984" t="s">
        <v>3271</v>
      </c>
      <c r="B984" s="3" t="s">
        <v>17783</v>
      </c>
      <c r="C984" t="s">
        <v>17783</v>
      </c>
      <c r="D984" s="4">
        <f t="shared" si="15"/>
        <v>0</v>
      </c>
    </row>
    <row r="985" spans="1:4" x14ac:dyDescent="0.35">
      <c r="A985" t="s">
        <v>3271</v>
      </c>
      <c r="B985" s="3" t="s">
        <v>17783</v>
      </c>
      <c r="C985" t="s">
        <v>17783</v>
      </c>
      <c r="D985" s="4">
        <f t="shared" si="15"/>
        <v>0</v>
      </c>
    </row>
    <row r="986" spans="1:4" x14ac:dyDescent="0.35">
      <c r="A986" t="s">
        <v>3279</v>
      </c>
      <c r="B986" s="3" t="s">
        <v>17784</v>
      </c>
      <c r="C986" t="s">
        <v>17819</v>
      </c>
      <c r="D986" s="4">
        <f t="shared" si="15"/>
        <v>37</v>
      </c>
    </row>
    <row r="987" spans="1:4" x14ac:dyDescent="0.35">
      <c r="A987" t="s">
        <v>3279</v>
      </c>
      <c r="B987" s="3" t="s">
        <v>17784</v>
      </c>
      <c r="C987" t="s">
        <v>17819</v>
      </c>
      <c r="D987" s="4">
        <f t="shared" si="15"/>
        <v>37</v>
      </c>
    </row>
    <row r="988" spans="1:4" x14ac:dyDescent="0.35">
      <c r="A988" t="s">
        <v>3279</v>
      </c>
      <c r="B988" s="3" t="s">
        <v>17784</v>
      </c>
      <c r="C988" t="s">
        <v>17819</v>
      </c>
      <c r="D988" s="4">
        <f t="shared" si="15"/>
        <v>37</v>
      </c>
    </row>
    <row r="989" spans="1:4" x14ac:dyDescent="0.35">
      <c r="A989" t="s">
        <v>3288</v>
      </c>
      <c r="B989" s="3" t="s">
        <v>17791</v>
      </c>
      <c r="C989" t="s">
        <v>17798</v>
      </c>
      <c r="D989" s="4">
        <f t="shared" si="15"/>
        <v>14</v>
      </c>
    </row>
    <row r="990" spans="1:4" x14ac:dyDescent="0.35">
      <c r="A990" t="s">
        <v>1737</v>
      </c>
      <c r="B990" s="3" t="s">
        <v>17785</v>
      </c>
      <c r="C990" t="s">
        <v>17822</v>
      </c>
      <c r="D990" s="4">
        <f t="shared" si="15"/>
        <v>37</v>
      </c>
    </row>
    <row r="991" spans="1:4" x14ac:dyDescent="0.35">
      <c r="A991" t="s">
        <v>1737</v>
      </c>
      <c r="B991" s="3" t="s">
        <v>17785</v>
      </c>
      <c r="C991" t="s">
        <v>17822</v>
      </c>
      <c r="D991" s="4">
        <f t="shared" si="15"/>
        <v>37</v>
      </c>
    </row>
    <row r="992" spans="1:4" x14ac:dyDescent="0.35">
      <c r="A992" t="s">
        <v>3299</v>
      </c>
      <c r="B992" s="3" t="s">
        <v>17786</v>
      </c>
      <c r="C992" t="s">
        <v>17798</v>
      </c>
      <c r="D992" s="4">
        <f t="shared" si="15"/>
        <v>6</v>
      </c>
    </row>
    <row r="993" spans="1:4" x14ac:dyDescent="0.35">
      <c r="A993" t="s">
        <v>501</v>
      </c>
      <c r="B993" s="3" t="s">
        <v>17784</v>
      </c>
      <c r="C993" t="s">
        <v>17820</v>
      </c>
      <c r="D993" s="4">
        <f t="shared" si="15"/>
        <v>25</v>
      </c>
    </row>
    <row r="994" spans="1:4" x14ac:dyDescent="0.35">
      <c r="A994" t="s">
        <v>2603</v>
      </c>
      <c r="B994" s="3" t="s">
        <v>17784</v>
      </c>
      <c r="C994" t="s">
        <v>17813</v>
      </c>
      <c r="D994" s="4">
        <f t="shared" si="15"/>
        <v>24</v>
      </c>
    </row>
    <row r="995" spans="1:4" x14ac:dyDescent="0.35">
      <c r="A995" t="s">
        <v>2603</v>
      </c>
      <c r="B995" s="3" t="s">
        <v>17784</v>
      </c>
      <c r="C995" t="s">
        <v>17813</v>
      </c>
      <c r="D995" s="4">
        <f t="shared" si="15"/>
        <v>24</v>
      </c>
    </row>
    <row r="996" spans="1:4" x14ac:dyDescent="0.35">
      <c r="A996" t="s">
        <v>3310</v>
      </c>
      <c r="B996" s="3" t="s">
        <v>17781</v>
      </c>
      <c r="C996" t="s">
        <v>17781</v>
      </c>
      <c r="D996" s="4">
        <f t="shared" si="15"/>
        <v>0</v>
      </c>
    </row>
    <row r="997" spans="1:4" x14ac:dyDescent="0.35">
      <c r="A997" t="s">
        <v>3310</v>
      </c>
      <c r="B997" s="3" t="s">
        <v>17781</v>
      </c>
      <c r="C997" t="s">
        <v>17781</v>
      </c>
      <c r="D997" s="4">
        <f t="shared" si="15"/>
        <v>0</v>
      </c>
    </row>
    <row r="998" spans="1:4" x14ac:dyDescent="0.35">
      <c r="A998" t="s">
        <v>3317</v>
      </c>
      <c r="B998" s="3" t="s">
        <v>17785</v>
      </c>
      <c r="C998" t="s">
        <v>17778</v>
      </c>
      <c r="D998" s="4">
        <f t="shared" si="15"/>
        <v>18</v>
      </c>
    </row>
    <row r="999" spans="1:4" x14ac:dyDescent="0.35">
      <c r="A999" t="s">
        <v>3317</v>
      </c>
      <c r="B999" s="3" t="s">
        <v>17785</v>
      </c>
      <c r="C999" t="s">
        <v>17778</v>
      </c>
      <c r="D999" s="4">
        <f t="shared" si="15"/>
        <v>18</v>
      </c>
    </row>
    <row r="1000" spans="1:4" x14ac:dyDescent="0.35">
      <c r="A1000" t="s">
        <v>3317</v>
      </c>
      <c r="B1000" s="3" t="s">
        <v>17785</v>
      </c>
      <c r="C1000" t="s">
        <v>17778</v>
      </c>
      <c r="D1000" s="4">
        <f t="shared" si="15"/>
        <v>18</v>
      </c>
    </row>
    <row r="1001" spans="1:4" x14ac:dyDescent="0.35">
      <c r="A1001" t="s">
        <v>3317</v>
      </c>
      <c r="B1001" s="3" t="s">
        <v>17785</v>
      </c>
      <c r="C1001" t="s">
        <v>17778</v>
      </c>
      <c r="D1001" s="4">
        <f t="shared" si="15"/>
        <v>18</v>
      </c>
    </row>
    <row r="1002" spans="1:4" x14ac:dyDescent="0.35">
      <c r="A1002" t="s">
        <v>722</v>
      </c>
      <c r="B1002" s="3" t="s">
        <v>17784</v>
      </c>
      <c r="C1002" t="s">
        <v>17801</v>
      </c>
      <c r="D1002" s="4">
        <f t="shared" si="15"/>
        <v>27</v>
      </c>
    </row>
    <row r="1003" spans="1:4" x14ac:dyDescent="0.35">
      <c r="A1003" t="s">
        <v>2741</v>
      </c>
      <c r="B1003" s="3" t="s">
        <v>17784</v>
      </c>
      <c r="C1003" t="s">
        <v>17806</v>
      </c>
      <c r="D1003" s="4">
        <f t="shared" si="15"/>
        <v>11</v>
      </c>
    </row>
    <row r="1004" spans="1:4" x14ac:dyDescent="0.35">
      <c r="A1004" t="s">
        <v>2741</v>
      </c>
      <c r="B1004" s="3" t="s">
        <v>17784</v>
      </c>
      <c r="C1004" t="s">
        <v>17806</v>
      </c>
      <c r="D1004" s="4">
        <f t="shared" si="15"/>
        <v>11</v>
      </c>
    </row>
    <row r="1005" spans="1:4" x14ac:dyDescent="0.35">
      <c r="A1005" t="s">
        <v>2741</v>
      </c>
      <c r="B1005" s="3" t="s">
        <v>17784</v>
      </c>
      <c r="C1005" t="s">
        <v>17806</v>
      </c>
      <c r="D1005" s="4">
        <f t="shared" si="15"/>
        <v>11</v>
      </c>
    </row>
    <row r="1006" spans="1:4" x14ac:dyDescent="0.35">
      <c r="A1006" t="s">
        <v>3337</v>
      </c>
      <c r="B1006" s="3" t="s">
        <v>17784</v>
      </c>
      <c r="C1006" t="s">
        <v>17793</v>
      </c>
      <c r="D1006" s="4">
        <f t="shared" si="15"/>
        <v>12</v>
      </c>
    </row>
    <row r="1007" spans="1:4" x14ac:dyDescent="0.35">
      <c r="A1007" t="s">
        <v>2729</v>
      </c>
      <c r="B1007" s="3" t="s">
        <v>17783</v>
      </c>
      <c r="C1007" t="s">
        <v>17802</v>
      </c>
      <c r="D1007" s="4">
        <f t="shared" si="15"/>
        <v>12</v>
      </c>
    </row>
    <row r="1008" spans="1:4" x14ac:dyDescent="0.35">
      <c r="A1008" t="s">
        <v>3345</v>
      </c>
      <c r="B1008" s="3" t="s">
        <v>17802</v>
      </c>
      <c r="C1008" t="s">
        <v>17802</v>
      </c>
      <c r="D1008" s="4">
        <f t="shared" si="15"/>
        <v>0</v>
      </c>
    </row>
    <row r="1009" spans="1:4" x14ac:dyDescent="0.35">
      <c r="A1009" t="s">
        <v>3345</v>
      </c>
      <c r="B1009" s="3" t="s">
        <v>17802</v>
      </c>
      <c r="C1009" t="s">
        <v>17802</v>
      </c>
      <c r="D1009" s="4">
        <f t="shared" si="15"/>
        <v>0</v>
      </c>
    </row>
    <row r="1010" spans="1:4" x14ac:dyDescent="0.35">
      <c r="A1010" t="s">
        <v>1213</v>
      </c>
      <c r="B1010" s="3" t="s">
        <v>17783</v>
      </c>
      <c r="C1010" t="s">
        <v>17821</v>
      </c>
      <c r="D1010" s="4">
        <f t="shared" si="15"/>
        <v>37</v>
      </c>
    </row>
    <row r="1011" spans="1:4" x14ac:dyDescent="0.35">
      <c r="A1011" t="s">
        <v>2227</v>
      </c>
      <c r="B1011" s="3" t="s">
        <v>17784</v>
      </c>
      <c r="C1011" t="s">
        <v>17824</v>
      </c>
      <c r="D1011" s="4">
        <f t="shared" si="15"/>
        <v>36</v>
      </c>
    </row>
    <row r="1012" spans="1:4" x14ac:dyDescent="0.35">
      <c r="A1012" t="s">
        <v>3355</v>
      </c>
      <c r="B1012" s="3" t="s">
        <v>17784</v>
      </c>
      <c r="C1012" t="s">
        <v>17783</v>
      </c>
      <c r="D1012" s="4">
        <f t="shared" si="15"/>
        <v>3</v>
      </c>
    </row>
    <row r="1013" spans="1:4" x14ac:dyDescent="0.35">
      <c r="A1013" t="s">
        <v>496</v>
      </c>
      <c r="B1013" s="3" t="s">
        <v>17786</v>
      </c>
      <c r="C1013" t="s">
        <v>17805</v>
      </c>
      <c r="D1013" s="4">
        <f t="shared" si="15"/>
        <v>33</v>
      </c>
    </row>
    <row r="1014" spans="1:4" x14ac:dyDescent="0.35">
      <c r="A1014" t="s">
        <v>496</v>
      </c>
      <c r="B1014" s="3" t="s">
        <v>17786</v>
      </c>
      <c r="C1014" t="s">
        <v>17805</v>
      </c>
      <c r="D1014" s="4">
        <f t="shared" si="15"/>
        <v>33</v>
      </c>
    </row>
    <row r="1015" spans="1:4" x14ac:dyDescent="0.35">
      <c r="A1015" t="s">
        <v>3365</v>
      </c>
      <c r="B1015" s="3" t="s">
        <v>17785</v>
      </c>
      <c r="C1015" t="s">
        <v>17794</v>
      </c>
      <c r="D1015" s="4">
        <f t="shared" si="15"/>
        <v>20</v>
      </c>
    </row>
    <row r="1016" spans="1:4" x14ac:dyDescent="0.35">
      <c r="A1016" t="s">
        <v>3365</v>
      </c>
      <c r="B1016" s="3" t="s">
        <v>17785</v>
      </c>
      <c r="C1016" t="s">
        <v>17794</v>
      </c>
      <c r="D1016" s="4">
        <f t="shared" si="15"/>
        <v>20</v>
      </c>
    </row>
    <row r="1017" spans="1:4" x14ac:dyDescent="0.35">
      <c r="A1017" t="s">
        <v>2222</v>
      </c>
      <c r="B1017" s="3" t="s">
        <v>17803</v>
      </c>
      <c r="C1017" t="s">
        <v>17803</v>
      </c>
      <c r="D1017" s="4">
        <f t="shared" si="15"/>
        <v>0</v>
      </c>
    </row>
    <row r="1018" spans="1:4" x14ac:dyDescent="0.35">
      <c r="A1018" t="s">
        <v>3373</v>
      </c>
      <c r="B1018" s="3" t="s">
        <v>17806</v>
      </c>
      <c r="C1018" t="s">
        <v>17806</v>
      </c>
      <c r="D1018" s="4">
        <f t="shared" si="15"/>
        <v>0</v>
      </c>
    </row>
    <row r="1019" spans="1:4" x14ac:dyDescent="0.35">
      <c r="A1019" t="s">
        <v>3373</v>
      </c>
      <c r="B1019" s="3" t="s">
        <v>17806</v>
      </c>
      <c r="C1019" t="s">
        <v>17806</v>
      </c>
      <c r="D1019" s="4">
        <f t="shared" si="15"/>
        <v>0</v>
      </c>
    </row>
    <row r="1020" spans="1:4" x14ac:dyDescent="0.35">
      <c r="A1020" t="s">
        <v>3373</v>
      </c>
      <c r="B1020" s="3" t="s">
        <v>17806</v>
      </c>
      <c r="C1020" t="s">
        <v>17806</v>
      </c>
      <c r="D1020" s="4">
        <f t="shared" si="15"/>
        <v>0</v>
      </c>
    </row>
    <row r="1021" spans="1:4" x14ac:dyDescent="0.35">
      <c r="A1021" t="s">
        <v>3373</v>
      </c>
      <c r="B1021" s="3" t="s">
        <v>17806</v>
      </c>
      <c r="C1021" t="s">
        <v>17806</v>
      </c>
      <c r="D1021" s="4">
        <f t="shared" si="15"/>
        <v>0</v>
      </c>
    </row>
    <row r="1022" spans="1:4" x14ac:dyDescent="0.35">
      <c r="A1022" t="s">
        <v>2000</v>
      </c>
      <c r="B1022" s="3" t="s">
        <v>17781</v>
      </c>
      <c r="C1022" t="s">
        <v>17807</v>
      </c>
      <c r="D1022" s="4">
        <f t="shared" si="15"/>
        <v>11</v>
      </c>
    </row>
    <row r="1023" spans="1:4" x14ac:dyDescent="0.35">
      <c r="A1023" t="s">
        <v>2000</v>
      </c>
      <c r="B1023" s="3" t="s">
        <v>17781</v>
      </c>
      <c r="C1023" t="s">
        <v>17807</v>
      </c>
      <c r="D1023" s="4">
        <f t="shared" si="15"/>
        <v>11</v>
      </c>
    </row>
    <row r="1024" spans="1:4" x14ac:dyDescent="0.35">
      <c r="A1024" t="s">
        <v>2000</v>
      </c>
      <c r="B1024" s="3" t="s">
        <v>17781</v>
      </c>
      <c r="C1024" t="s">
        <v>17807</v>
      </c>
      <c r="D1024" s="4">
        <f t="shared" si="15"/>
        <v>11</v>
      </c>
    </row>
    <row r="1025" spans="1:4" x14ac:dyDescent="0.35">
      <c r="A1025" t="s">
        <v>1519</v>
      </c>
      <c r="B1025" s="3" t="s">
        <v>17787</v>
      </c>
      <c r="C1025" t="s">
        <v>17792</v>
      </c>
      <c r="D1025" s="4">
        <f t="shared" si="15"/>
        <v>11</v>
      </c>
    </row>
    <row r="1026" spans="1:4" x14ac:dyDescent="0.35">
      <c r="A1026" t="s">
        <v>3396</v>
      </c>
      <c r="B1026" s="3" t="s">
        <v>17790</v>
      </c>
      <c r="C1026" t="s">
        <v>17821</v>
      </c>
      <c r="D1026" s="4">
        <f t="shared" si="15"/>
        <v>45</v>
      </c>
    </row>
    <row r="1027" spans="1:4" x14ac:dyDescent="0.35">
      <c r="A1027" t="s">
        <v>3400</v>
      </c>
      <c r="B1027" s="3" t="s">
        <v>17784</v>
      </c>
      <c r="C1027" t="s">
        <v>17810</v>
      </c>
      <c r="D1027" s="4">
        <f t="shared" ref="D1027:D1090" si="16">(LEFT(C1027,4)-LEFT(B1027,4))*12 + RIGHT(C1027,2)-RIGHT(B1027,2)</f>
        <v>17</v>
      </c>
    </row>
    <row r="1028" spans="1:4" x14ac:dyDescent="0.35">
      <c r="A1028" t="s">
        <v>3400</v>
      </c>
      <c r="B1028" s="3" t="s">
        <v>17784</v>
      </c>
      <c r="C1028" t="s">
        <v>17810</v>
      </c>
      <c r="D1028" s="4">
        <f t="shared" si="16"/>
        <v>17</v>
      </c>
    </row>
    <row r="1029" spans="1:4" x14ac:dyDescent="0.35">
      <c r="A1029" t="s">
        <v>3400</v>
      </c>
      <c r="B1029" s="3" t="s">
        <v>17784</v>
      </c>
      <c r="C1029" t="s">
        <v>17810</v>
      </c>
      <c r="D1029" s="4">
        <f t="shared" si="16"/>
        <v>17</v>
      </c>
    </row>
    <row r="1030" spans="1:4" x14ac:dyDescent="0.35">
      <c r="A1030" t="s">
        <v>1394</v>
      </c>
      <c r="B1030" s="3" t="s">
        <v>17785</v>
      </c>
      <c r="C1030" t="s">
        <v>17787</v>
      </c>
      <c r="D1030" s="4">
        <f t="shared" si="16"/>
        <v>3</v>
      </c>
    </row>
    <row r="1031" spans="1:4" x14ac:dyDescent="0.35">
      <c r="A1031" t="s">
        <v>1394</v>
      </c>
      <c r="B1031" s="3" t="s">
        <v>17785</v>
      </c>
      <c r="C1031" t="s">
        <v>17787</v>
      </c>
      <c r="D1031" s="4">
        <f t="shared" si="16"/>
        <v>3</v>
      </c>
    </row>
    <row r="1032" spans="1:4" x14ac:dyDescent="0.35">
      <c r="A1032" t="s">
        <v>1394</v>
      </c>
      <c r="B1032" s="3" t="s">
        <v>17785</v>
      </c>
      <c r="C1032" t="s">
        <v>17787</v>
      </c>
      <c r="D1032" s="4">
        <f t="shared" si="16"/>
        <v>3</v>
      </c>
    </row>
    <row r="1033" spans="1:4" x14ac:dyDescent="0.35">
      <c r="A1033" t="s">
        <v>1394</v>
      </c>
      <c r="B1033" s="3" t="s">
        <v>17785</v>
      </c>
      <c r="C1033" t="s">
        <v>17787</v>
      </c>
      <c r="D1033" s="4">
        <f t="shared" si="16"/>
        <v>3</v>
      </c>
    </row>
    <row r="1034" spans="1:4" x14ac:dyDescent="0.35">
      <c r="A1034" t="s">
        <v>1394</v>
      </c>
      <c r="B1034" s="3" t="s">
        <v>17785</v>
      </c>
      <c r="C1034" t="s">
        <v>17787</v>
      </c>
      <c r="D1034" s="4">
        <f t="shared" si="16"/>
        <v>3</v>
      </c>
    </row>
    <row r="1035" spans="1:4" x14ac:dyDescent="0.35">
      <c r="A1035" t="s">
        <v>3421</v>
      </c>
      <c r="B1035" s="3" t="s">
        <v>17785</v>
      </c>
      <c r="C1035" t="s">
        <v>17801</v>
      </c>
      <c r="D1035" s="4">
        <f t="shared" si="16"/>
        <v>31</v>
      </c>
    </row>
    <row r="1036" spans="1:4" x14ac:dyDescent="0.35">
      <c r="A1036" t="s">
        <v>3421</v>
      </c>
      <c r="B1036" s="3" t="s">
        <v>17785</v>
      </c>
      <c r="C1036" t="s">
        <v>17801</v>
      </c>
      <c r="D1036" s="4">
        <f t="shared" si="16"/>
        <v>31</v>
      </c>
    </row>
    <row r="1037" spans="1:4" x14ac:dyDescent="0.35">
      <c r="A1037" t="s">
        <v>3421</v>
      </c>
      <c r="B1037" s="3" t="s">
        <v>17785</v>
      </c>
      <c r="C1037" t="s">
        <v>17801</v>
      </c>
      <c r="D1037" s="4">
        <f t="shared" si="16"/>
        <v>31</v>
      </c>
    </row>
    <row r="1038" spans="1:4" x14ac:dyDescent="0.35">
      <c r="A1038" t="s">
        <v>3013</v>
      </c>
      <c r="B1038" s="3" t="s">
        <v>17808</v>
      </c>
      <c r="C1038" t="s">
        <v>17808</v>
      </c>
      <c r="D1038" s="4">
        <f t="shared" si="16"/>
        <v>0</v>
      </c>
    </row>
    <row r="1039" spans="1:4" x14ac:dyDescent="0.35">
      <c r="A1039" t="s">
        <v>3432</v>
      </c>
      <c r="B1039" s="3" t="s">
        <v>17798</v>
      </c>
      <c r="C1039" t="s">
        <v>17792</v>
      </c>
      <c r="D1039" s="4">
        <f t="shared" si="16"/>
        <v>3</v>
      </c>
    </row>
    <row r="1040" spans="1:4" x14ac:dyDescent="0.35">
      <c r="A1040" t="s">
        <v>3437</v>
      </c>
      <c r="B1040" s="3" t="s">
        <v>17789</v>
      </c>
      <c r="C1040" t="s">
        <v>17816</v>
      </c>
      <c r="D1040" s="4">
        <f t="shared" si="16"/>
        <v>45</v>
      </c>
    </row>
    <row r="1041" spans="1:4" x14ac:dyDescent="0.35">
      <c r="A1041" t="s">
        <v>3437</v>
      </c>
      <c r="B1041" s="3" t="s">
        <v>17789</v>
      </c>
      <c r="C1041" t="s">
        <v>17816</v>
      </c>
      <c r="D1041" s="4">
        <f t="shared" si="16"/>
        <v>45</v>
      </c>
    </row>
    <row r="1042" spans="1:4" x14ac:dyDescent="0.35">
      <c r="A1042" t="s">
        <v>3444</v>
      </c>
      <c r="B1042" s="3" t="s">
        <v>17807</v>
      </c>
      <c r="C1042" t="s">
        <v>17796</v>
      </c>
      <c r="D1042" s="4">
        <f t="shared" si="16"/>
        <v>11</v>
      </c>
    </row>
    <row r="1043" spans="1:4" x14ac:dyDescent="0.35">
      <c r="A1043" t="s">
        <v>3448</v>
      </c>
      <c r="B1043" s="3" t="s">
        <v>17783</v>
      </c>
      <c r="C1043" t="s">
        <v>17820</v>
      </c>
      <c r="D1043" s="4">
        <f t="shared" si="16"/>
        <v>22</v>
      </c>
    </row>
    <row r="1044" spans="1:4" x14ac:dyDescent="0.35">
      <c r="A1044" t="s">
        <v>3448</v>
      </c>
      <c r="B1044" s="3" t="s">
        <v>17783</v>
      </c>
      <c r="C1044" t="s">
        <v>17820</v>
      </c>
      <c r="D1044" s="4">
        <f t="shared" si="16"/>
        <v>22</v>
      </c>
    </row>
    <row r="1045" spans="1:4" x14ac:dyDescent="0.35">
      <c r="A1045" t="s">
        <v>3456</v>
      </c>
      <c r="B1045" s="3" t="s">
        <v>17780</v>
      </c>
      <c r="C1045" t="s">
        <v>17814</v>
      </c>
      <c r="D1045" s="4">
        <f t="shared" si="16"/>
        <v>37</v>
      </c>
    </row>
    <row r="1046" spans="1:4" x14ac:dyDescent="0.35">
      <c r="A1046" t="s">
        <v>3456</v>
      </c>
      <c r="B1046" s="3" t="s">
        <v>17780</v>
      </c>
      <c r="C1046" t="s">
        <v>17814</v>
      </c>
      <c r="D1046" s="4">
        <f t="shared" si="16"/>
        <v>37</v>
      </c>
    </row>
    <row r="1047" spans="1:4" x14ac:dyDescent="0.35">
      <c r="A1047" t="s">
        <v>158</v>
      </c>
      <c r="B1047" s="3" t="s">
        <v>17781</v>
      </c>
      <c r="C1047" t="s">
        <v>17809</v>
      </c>
      <c r="D1047" s="4">
        <f t="shared" si="16"/>
        <v>41</v>
      </c>
    </row>
    <row r="1048" spans="1:4" x14ac:dyDescent="0.35">
      <c r="A1048" t="s">
        <v>2107</v>
      </c>
      <c r="B1048" s="3" t="s">
        <v>17788</v>
      </c>
      <c r="C1048" t="s">
        <v>17796</v>
      </c>
      <c r="D1048" s="4">
        <f t="shared" si="16"/>
        <v>17</v>
      </c>
    </row>
    <row r="1049" spans="1:4" x14ac:dyDescent="0.35">
      <c r="A1049" t="s">
        <v>2107</v>
      </c>
      <c r="B1049" s="3" t="s">
        <v>17788</v>
      </c>
      <c r="C1049" t="s">
        <v>17796</v>
      </c>
      <c r="D1049" s="4">
        <f t="shared" si="16"/>
        <v>17</v>
      </c>
    </row>
    <row r="1050" spans="1:4" x14ac:dyDescent="0.35">
      <c r="A1050" t="s">
        <v>527</v>
      </c>
      <c r="B1050" s="3" t="s">
        <v>17785</v>
      </c>
      <c r="C1050" t="s">
        <v>17781</v>
      </c>
      <c r="D1050" s="4">
        <f t="shared" si="16"/>
        <v>1</v>
      </c>
    </row>
    <row r="1051" spans="1:4" x14ac:dyDescent="0.35">
      <c r="A1051" t="s">
        <v>527</v>
      </c>
      <c r="B1051" s="3" t="s">
        <v>17785</v>
      </c>
      <c r="C1051" t="s">
        <v>17781</v>
      </c>
      <c r="D1051" s="4">
        <f t="shared" si="16"/>
        <v>1</v>
      </c>
    </row>
    <row r="1052" spans="1:4" x14ac:dyDescent="0.35">
      <c r="A1052" t="s">
        <v>3473</v>
      </c>
      <c r="B1052" s="3" t="s">
        <v>17783</v>
      </c>
      <c r="C1052" t="s">
        <v>17806</v>
      </c>
      <c r="D1052" s="4">
        <f t="shared" si="16"/>
        <v>8</v>
      </c>
    </row>
    <row r="1053" spans="1:4" x14ac:dyDescent="0.35">
      <c r="A1053" t="s">
        <v>3473</v>
      </c>
      <c r="B1053" s="3" t="s">
        <v>17783</v>
      </c>
      <c r="C1053" t="s">
        <v>17806</v>
      </c>
      <c r="D1053" s="4">
        <f t="shared" si="16"/>
        <v>8</v>
      </c>
    </row>
    <row r="1054" spans="1:4" x14ac:dyDescent="0.35">
      <c r="A1054" t="s">
        <v>3473</v>
      </c>
      <c r="B1054" s="3" t="s">
        <v>17783</v>
      </c>
      <c r="C1054" t="s">
        <v>17806</v>
      </c>
      <c r="D1054" s="4">
        <f t="shared" si="16"/>
        <v>8</v>
      </c>
    </row>
    <row r="1055" spans="1:4" x14ac:dyDescent="0.35">
      <c r="A1055" t="s">
        <v>3484</v>
      </c>
      <c r="B1055" s="3" t="s">
        <v>17785</v>
      </c>
      <c r="C1055" t="s">
        <v>17807</v>
      </c>
      <c r="D1055" s="4">
        <f t="shared" si="16"/>
        <v>12</v>
      </c>
    </row>
    <row r="1056" spans="1:4" x14ac:dyDescent="0.35">
      <c r="A1056" t="s">
        <v>3484</v>
      </c>
      <c r="B1056" s="3" t="s">
        <v>17785</v>
      </c>
      <c r="C1056" t="s">
        <v>17807</v>
      </c>
      <c r="D1056" s="4">
        <f t="shared" si="16"/>
        <v>12</v>
      </c>
    </row>
    <row r="1057" spans="1:4" x14ac:dyDescent="0.35">
      <c r="A1057" t="s">
        <v>3484</v>
      </c>
      <c r="B1057" s="3" t="s">
        <v>17785</v>
      </c>
      <c r="C1057" t="s">
        <v>17807</v>
      </c>
      <c r="D1057" s="4">
        <f t="shared" si="16"/>
        <v>12</v>
      </c>
    </row>
    <row r="1058" spans="1:4" x14ac:dyDescent="0.35">
      <c r="A1058" t="s">
        <v>3484</v>
      </c>
      <c r="B1058" s="3" t="s">
        <v>17785</v>
      </c>
      <c r="C1058" t="s">
        <v>17807</v>
      </c>
      <c r="D1058" s="4">
        <f t="shared" si="16"/>
        <v>12</v>
      </c>
    </row>
    <row r="1059" spans="1:4" x14ac:dyDescent="0.35">
      <c r="A1059" t="s">
        <v>1154</v>
      </c>
      <c r="B1059" s="3" t="s">
        <v>17798</v>
      </c>
      <c r="C1059" t="s">
        <v>17821</v>
      </c>
      <c r="D1059" s="4">
        <f t="shared" si="16"/>
        <v>33</v>
      </c>
    </row>
    <row r="1060" spans="1:4" x14ac:dyDescent="0.35">
      <c r="A1060" t="s">
        <v>1154</v>
      </c>
      <c r="B1060" s="3" t="s">
        <v>17798</v>
      </c>
      <c r="C1060" t="s">
        <v>17821</v>
      </c>
      <c r="D1060" s="4">
        <f t="shared" si="16"/>
        <v>33</v>
      </c>
    </row>
    <row r="1061" spans="1:4" x14ac:dyDescent="0.35">
      <c r="A1061" t="s">
        <v>3502</v>
      </c>
      <c r="B1061" s="3" t="s">
        <v>17784</v>
      </c>
      <c r="C1061" t="s">
        <v>17801</v>
      </c>
      <c r="D1061" s="4">
        <f t="shared" si="16"/>
        <v>27</v>
      </c>
    </row>
    <row r="1062" spans="1:4" x14ac:dyDescent="0.35">
      <c r="A1062" t="s">
        <v>1331</v>
      </c>
      <c r="B1062" s="3" t="s">
        <v>17786</v>
      </c>
      <c r="C1062" t="s">
        <v>17798</v>
      </c>
      <c r="D1062" s="4">
        <f t="shared" si="16"/>
        <v>6</v>
      </c>
    </row>
    <row r="1063" spans="1:4" x14ac:dyDescent="0.35">
      <c r="A1063" t="s">
        <v>3509</v>
      </c>
      <c r="B1063" s="3" t="s">
        <v>17785</v>
      </c>
      <c r="C1063" t="s">
        <v>17807</v>
      </c>
      <c r="D1063" s="4">
        <f t="shared" si="16"/>
        <v>12</v>
      </c>
    </row>
    <row r="1064" spans="1:4" x14ac:dyDescent="0.35">
      <c r="A1064" t="s">
        <v>3509</v>
      </c>
      <c r="B1064" s="3" t="s">
        <v>17785</v>
      </c>
      <c r="C1064" t="s">
        <v>17807</v>
      </c>
      <c r="D1064" s="4">
        <f t="shared" si="16"/>
        <v>12</v>
      </c>
    </row>
    <row r="1065" spans="1:4" x14ac:dyDescent="0.35">
      <c r="A1065" t="s">
        <v>3509</v>
      </c>
      <c r="B1065" s="3" t="s">
        <v>17785</v>
      </c>
      <c r="C1065" t="s">
        <v>17807</v>
      </c>
      <c r="D1065" s="4">
        <f t="shared" si="16"/>
        <v>12</v>
      </c>
    </row>
    <row r="1066" spans="1:4" x14ac:dyDescent="0.35">
      <c r="A1066" t="s">
        <v>3509</v>
      </c>
      <c r="B1066" s="3" t="s">
        <v>17785</v>
      </c>
      <c r="C1066" t="s">
        <v>17807</v>
      </c>
      <c r="D1066" s="4">
        <f t="shared" si="16"/>
        <v>12</v>
      </c>
    </row>
    <row r="1067" spans="1:4" x14ac:dyDescent="0.35">
      <c r="A1067" t="s">
        <v>3509</v>
      </c>
      <c r="B1067" s="3" t="s">
        <v>17785</v>
      </c>
      <c r="C1067" t="s">
        <v>17807</v>
      </c>
      <c r="D1067" s="4">
        <f t="shared" si="16"/>
        <v>12</v>
      </c>
    </row>
    <row r="1068" spans="1:4" x14ac:dyDescent="0.35">
      <c r="A1068" t="s">
        <v>3509</v>
      </c>
      <c r="B1068" s="3" t="s">
        <v>17785</v>
      </c>
      <c r="C1068" t="s">
        <v>17807</v>
      </c>
      <c r="D1068" s="4">
        <f t="shared" si="16"/>
        <v>12</v>
      </c>
    </row>
    <row r="1069" spans="1:4" x14ac:dyDescent="0.35">
      <c r="A1069" t="s">
        <v>3525</v>
      </c>
      <c r="B1069" s="3" t="s">
        <v>17780</v>
      </c>
      <c r="C1069" t="s">
        <v>17811</v>
      </c>
      <c r="D1069" s="4">
        <f t="shared" si="16"/>
        <v>28</v>
      </c>
    </row>
    <row r="1070" spans="1:4" x14ac:dyDescent="0.35">
      <c r="A1070" t="s">
        <v>3528</v>
      </c>
      <c r="B1070" s="3" t="s">
        <v>17811</v>
      </c>
      <c r="C1070" t="s">
        <v>17819</v>
      </c>
      <c r="D1070" s="4">
        <f t="shared" si="16"/>
        <v>11</v>
      </c>
    </row>
    <row r="1071" spans="1:4" x14ac:dyDescent="0.35">
      <c r="A1071" t="s">
        <v>1567</v>
      </c>
      <c r="B1071" s="3" t="s">
        <v>17780</v>
      </c>
      <c r="C1071" t="s">
        <v>17806</v>
      </c>
      <c r="D1071" s="4">
        <f t="shared" si="16"/>
        <v>13</v>
      </c>
    </row>
    <row r="1072" spans="1:4" x14ac:dyDescent="0.35">
      <c r="A1072" t="s">
        <v>3535</v>
      </c>
      <c r="B1072" s="3" t="s">
        <v>17792</v>
      </c>
      <c r="C1072" t="s">
        <v>17802</v>
      </c>
      <c r="D1072" s="4">
        <f t="shared" si="16"/>
        <v>5</v>
      </c>
    </row>
    <row r="1073" spans="1:4" x14ac:dyDescent="0.35">
      <c r="A1073" t="s">
        <v>3537</v>
      </c>
      <c r="B1073" s="3" t="s">
        <v>17781</v>
      </c>
      <c r="C1073" t="s">
        <v>17808</v>
      </c>
      <c r="D1073" s="4">
        <f t="shared" si="16"/>
        <v>23</v>
      </c>
    </row>
    <row r="1074" spans="1:4" x14ac:dyDescent="0.35">
      <c r="A1074" t="s">
        <v>3539</v>
      </c>
      <c r="B1074" s="3" t="s">
        <v>17780</v>
      </c>
      <c r="C1074" t="s">
        <v>17816</v>
      </c>
      <c r="D1074" s="4">
        <f t="shared" si="16"/>
        <v>41</v>
      </c>
    </row>
    <row r="1075" spans="1:4" x14ac:dyDescent="0.35">
      <c r="A1075" t="s">
        <v>3542</v>
      </c>
      <c r="B1075" s="3" t="s">
        <v>17790</v>
      </c>
      <c r="C1075" t="s">
        <v>17801</v>
      </c>
      <c r="D1075" s="4">
        <f t="shared" si="16"/>
        <v>32</v>
      </c>
    </row>
    <row r="1076" spans="1:4" x14ac:dyDescent="0.35">
      <c r="A1076" t="s">
        <v>3542</v>
      </c>
      <c r="B1076" s="3" t="s">
        <v>17790</v>
      </c>
      <c r="C1076" t="s">
        <v>17801</v>
      </c>
      <c r="D1076" s="4">
        <f t="shared" si="16"/>
        <v>32</v>
      </c>
    </row>
    <row r="1077" spans="1:4" x14ac:dyDescent="0.35">
      <c r="A1077" t="s">
        <v>3542</v>
      </c>
      <c r="B1077" s="3" t="s">
        <v>17790</v>
      </c>
      <c r="C1077" t="s">
        <v>17801</v>
      </c>
      <c r="D1077" s="4">
        <f t="shared" si="16"/>
        <v>32</v>
      </c>
    </row>
    <row r="1078" spans="1:4" x14ac:dyDescent="0.35">
      <c r="A1078" t="s">
        <v>3550</v>
      </c>
      <c r="B1078" s="3" t="s">
        <v>17782</v>
      </c>
      <c r="C1078" t="s">
        <v>17820</v>
      </c>
      <c r="D1078" s="4">
        <f t="shared" si="16"/>
        <v>21</v>
      </c>
    </row>
    <row r="1079" spans="1:4" x14ac:dyDescent="0.35">
      <c r="A1079" t="s">
        <v>3554</v>
      </c>
      <c r="B1079" s="3" t="s">
        <v>17812</v>
      </c>
      <c r="C1079" t="s">
        <v>17819</v>
      </c>
      <c r="D1079" s="4">
        <f t="shared" si="16"/>
        <v>19</v>
      </c>
    </row>
    <row r="1080" spans="1:4" x14ac:dyDescent="0.35">
      <c r="A1080" t="s">
        <v>3554</v>
      </c>
      <c r="B1080" s="3" t="s">
        <v>17812</v>
      </c>
      <c r="C1080" t="s">
        <v>17819</v>
      </c>
      <c r="D1080" s="4">
        <f t="shared" si="16"/>
        <v>19</v>
      </c>
    </row>
    <row r="1081" spans="1:4" x14ac:dyDescent="0.35">
      <c r="A1081" t="s">
        <v>3554</v>
      </c>
      <c r="B1081" s="3" t="s">
        <v>17812</v>
      </c>
      <c r="C1081" t="s">
        <v>17819</v>
      </c>
      <c r="D1081" s="4">
        <f t="shared" si="16"/>
        <v>19</v>
      </c>
    </row>
    <row r="1082" spans="1:4" x14ac:dyDescent="0.35">
      <c r="A1082" t="s">
        <v>3560</v>
      </c>
      <c r="B1082" s="3" t="s">
        <v>17788</v>
      </c>
      <c r="C1082" t="s">
        <v>17802</v>
      </c>
      <c r="D1082" s="4">
        <f t="shared" si="16"/>
        <v>13</v>
      </c>
    </row>
    <row r="1083" spans="1:4" x14ac:dyDescent="0.35">
      <c r="A1083" t="s">
        <v>3560</v>
      </c>
      <c r="B1083" s="3" t="s">
        <v>17788</v>
      </c>
      <c r="C1083" t="s">
        <v>17802</v>
      </c>
      <c r="D1083" s="4">
        <f t="shared" si="16"/>
        <v>13</v>
      </c>
    </row>
    <row r="1084" spans="1:4" x14ac:dyDescent="0.35">
      <c r="A1084" t="s">
        <v>278</v>
      </c>
      <c r="B1084" s="3" t="s">
        <v>17783</v>
      </c>
      <c r="C1084" t="s">
        <v>17796</v>
      </c>
      <c r="D1084" s="4">
        <f t="shared" si="16"/>
        <v>16</v>
      </c>
    </row>
    <row r="1085" spans="1:4" x14ac:dyDescent="0.35">
      <c r="A1085" t="s">
        <v>278</v>
      </c>
      <c r="B1085" s="3" t="s">
        <v>17783</v>
      </c>
      <c r="C1085" t="s">
        <v>17796</v>
      </c>
      <c r="D1085" s="4">
        <f t="shared" si="16"/>
        <v>16</v>
      </c>
    </row>
    <row r="1086" spans="1:4" x14ac:dyDescent="0.35">
      <c r="A1086" t="s">
        <v>278</v>
      </c>
      <c r="B1086" s="3" t="s">
        <v>17783</v>
      </c>
      <c r="C1086" t="s">
        <v>17796</v>
      </c>
      <c r="D1086" s="4">
        <f t="shared" si="16"/>
        <v>16</v>
      </c>
    </row>
    <row r="1087" spans="1:4" x14ac:dyDescent="0.35">
      <c r="A1087" t="s">
        <v>278</v>
      </c>
      <c r="B1087" s="3" t="s">
        <v>17783</v>
      </c>
      <c r="C1087" t="s">
        <v>17796</v>
      </c>
      <c r="D1087" s="4">
        <f t="shared" si="16"/>
        <v>16</v>
      </c>
    </row>
    <row r="1088" spans="1:4" x14ac:dyDescent="0.35">
      <c r="A1088" t="s">
        <v>413</v>
      </c>
      <c r="B1088" s="3" t="s">
        <v>17795</v>
      </c>
      <c r="C1088" t="s">
        <v>17813</v>
      </c>
      <c r="D1088" s="4">
        <f t="shared" si="16"/>
        <v>15</v>
      </c>
    </row>
    <row r="1089" spans="1:4" x14ac:dyDescent="0.35">
      <c r="A1089" t="s">
        <v>3578</v>
      </c>
      <c r="B1089" s="3" t="s">
        <v>17782</v>
      </c>
      <c r="C1089" t="s">
        <v>17813</v>
      </c>
      <c r="D1089" s="4">
        <f t="shared" si="16"/>
        <v>20</v>
      </c>
    </row>
    <row r="1090" spans="1:4" x14ac:dyDescent="0.35">
      <c r="A1090" t="s">
        <v>3578</v>
      </c>
      <c r="B1090" s="3" t="s">
        <v>17782</v>
      </c>
      <c r="C1090" t="s">
        <v>17813</v>
      </c>
      <c r="D1090" s="4">
        <f t="shared" si="16"/>
        <v>20</v>
      </c>
    </row>
    <row r="1091" spans="1:4" x14ac:dyDescent="0.35">
      <c r="A1091" t="s">
        <v>3222</v>
      </c>
      <c r="B1091" s="3" t="s">
        <v>17797</v>
      </c>
      <c r="C1091" t="s">
        <v>17805</v>
      </c>
      <c r="D1091" s="4">
        <f t="shared" ref="D1091:D1154" si="17">(LEFT(C1091,4)-LEFT(B1091,4))*12 + RIGHT(C1091,2)-RIGHT(B1091,2)</f>
        <v>13</v>
      </c>
    </row>
    <row r="1092" spans="1:4" x14ac:dyDescent="0.35">
      <c r="A1092" t="s">
        <v>3222</v>
      </c>
      <c r="B1092" s="3" t="s">
        <v>17797</v>
      </c>
      <c r="C1092" t="s">
        <v>17805</v>
      </c>
      <c r="D1092" s="4">
        <f t="shared" si="17"/>
        <v>13</v>
      </c>
    </row>
    <row r="1093" spans="1:4" x14ac:dyDescent="0.35">
      <c r="A1093" t="s">
        <v>2423</v>
      </c>
      <c r="B1093" s="3" t="s">
        <v>17781</v>
      </c>
      <c r="C1093" t="s">
        <v>17794</v>
      </c>
      <c r="D1093" s="4">
        <f t="shared" si="17"/>
        <v>19</v>
      </c>
    </row>
    <row r="1094" spans="1:4" x14ac:dyDescent="0.35">
      <c r="A1094" t="s">
        <v>2423</v>
      </c>
      <c r="B1094" s="3" t="s">
        <v>17781</v>
      </c>
      <c r="C1094" t="s">
        <v>17794</v>
      </c>
      <c r="D1094" s="4">
        <f t="shared" si="17"/>
        <v>19</v>
      </c>
    </row>
    <row r="1095" spans="1:4" x14ac:dyDescent="0.35">
      <c r="A1095" t="s">
        <v>3595</v>
      </c>
      <c r="B1095" s="3" t="s">
        <v>17794</v>
      </c>
      <c r="C1095" t="s">
        <v>17794</v>
      </c>
      <c r="D1095" s="4">
        <f t="shared" si="17"/>
        <v>0</v>
      </c>
    </row>
    <row r="1096" spans="1:4" x14ac:dyDescent="0.35">
      <c r="A1096" t="s">
        <v>3595</v>
      </c>
      <c r="B1096" s="3" t="s">
        <v>17794</v>
      </c>
      <c r="C1096" t="s">
        <v>17794</v>
      </c>
      <c r="D1096" s="4">
        <f t="shared" si="17"/>
        <v>0</v>
      </c>
    </row>
    <row r="1097" spans="1:4" x14ac:dyDescent="0.35">
      <c r="A1097" t="s">
        <v>3602</v>
      </c>
      <c r="B1097" s="3" t="s">
        <v>17782</v>
      </c>
      <c r="C1097" t="s">
        <v>17825</v>
      </c>
      <c r="D1097" s="4">
        <f t="shared" si="17"/>
        <v>25</v>
      </c>
    </row>
    <row r="1098" spans="1:4" x14ac:dyDescent="0.35">
      <c r="A1098" t="s">
        <v>3602</v>
      </c>
      <c r="B1098" s="3" t="s">
        <v>17782</v>
      </c>
      <c r="C1098" t="s">
        <v>17825</v>
      </c>
      <c r="D1098" s="4">
        <f t="shared" si="17"/>
        <v>25</v>
      </c>
    </row>
    <row r="1099" spans="1:4" x14ac:dyDescent="0.35">
      <c r="A1099" t="s">
        <v>3456</v>
      </c>
      <c r="B1099" s="3" t="s">
        <v>17780</v>
      </c>
      <c r="C1099" t="s">
        <v>17780</v>
      </c>
      <c r="D1099" s="4">
        <f t="shared" si="17"/>
        <v>0</v>
      </c>
    </row>
    <row r="1100" spans="1:4" x14ac:dyDescent="0.35">
      <c r="A1100" t="s">
        <v>3614</v>
      </c>
      <c r="B1100" s="3" t="s">
        <v>17787</v>
      </c>
      <c r="C1100" t="s">
        <v>17779</v>
      </c>
      <c r="D1100" s="4">
        <f t="shared" si="17"/>
        <v>23</v>
      </c>
    </row>
    <row r="1101" spans="1:4" x14ac:dyDescent="0.35">
      <c r="A1101" t="s">
        <v>3614</v>
      </c>
      <c r="B1101" s="3" t="s">
        <v>17787</v>
      </c>
      <c r="C1101" t="s">
        <v>17779</v>
      </c>
      <c r="D1101" s="4">
        <f t="shared" si="17"/>
        <v>23</v>
      </c>
    </row>
    <row r="1102" spans="1:4" x14ac:dyDescent="0.35">
      <c r="A1102" t="s">
        <v>3614</v>
      </c>
      <c r="B1102" s="3" t="s">
        <v>17787</v>
      </c>
      <c r="C1102" t="s">
        <v>17779</v>
      </c>
      <c r="D1102" s="4">
        <f t="shared" si="17"/>
        <v>23</v>
      </c>
    </row>
    <row r="1103" spans="1:4" x14ac:dyDescent="0.35">
      <c r="A1103" t="s">
        <v>3614</v>
      </c>
      <c r="B1103" s="3" t="s">
        <v>17787</v>
      </c>
      <c r="C1103" t="s">
        <v>17779</v>
      </c>
      <c r="D1103" s="4">
        <f t="shared" si="17"/>
        <v>23</v>
      </c>
    </row>
    <row r="1104" spans="1:4" x14ac:dyDescent="0.35">
      <c r="A1104" t="s">
        <v>2360</v>
      </c>
      <c r="B1104" s="3" t="s">
        <v>17781</v>
      </c>
      <c r="C1104" t="s">
        <v>17818</v>
      </c>
      <c r="D1104" s="4">
        <f t="shared" si="17"/>
        <v>35</v>
      </c>
    </row>
    <row r="1105" spans="1:4" x14ac:dyDescent="0.35">
      <c r="A1105" t="s">
        <v>2360</v>
      </c>
      <c r="B1105" s="3" t="s">
        <v>17781</v>
      </c>
      <c r="C1105" t="s">
        <v>17818</v>
      </c>
      <c r="D1105" s="4">
        <f t="shared" si="17"/>
        <v>35</v>
      </c>
    </row>
    <row r="1106" spans="1:4" x14ac:dyDescent="0.35">
      <c r="A1106" t="s">
        <v>3626</v>
      </c>
      <c r="B1106" s="3" t="s">
        <v>17803</v>
      </c>
      <c r="C1106" t="s">
        <v>17811</v>
      </c>
      <c r="D1106" s="4">
        <f t="shared" si="17"/>
        <v>13</v>
      </c>
    </row>
    <row r="1107" spans="1:4" x14ac:dyDescent="0.35">
      <c r="A1107" t="s">
        <v>113</v>
      </c>
      <c r="B1107" s="3" t="s">
        <v>17787</v>
      </c>
      <c r="C1107" t="s">
        <v>17801</v>
      </c>
      <c r="D1107" s="4">
        <f t="shared" si="17"/>
        <v>28</v>
      </c>
    </row>
    <row r="1108" spans="1:4" x14ac:dyDescent="0.35">
      <c r="A1108" t="s">
        <v>113</v>
      </c>
      <c r="B1108" s="3" t="s">
        <v>17787</v>
      </c>
      <c r="C1108" t="s">
        <v>17801</v>
      </c>
      <c r="D1108" s="4">
        <f t="shared" si="17"/>
        <v>28</v>
      </c>
    </row>
    <row r="1109" spans="1:4" x14ac:dyDescent="0.35">
      <c r="A1109" t="s">
        <v>113</v>
      </c>
      <c r="B1109" s="3" t="s">
        <v>17787</v>
      </c>
      <c r="C1109" t="s">
        <v>17801</v>
      </c>
      <c r="D1109" s="4">
        <f t="shared" si="17"/>
        <v>28</v>
      </c>
    </row>
    <row r="1110" spans="1:4" x14ac:dyDescent="0.35">
      <c r="A1110" t="s">
        <v>113</v>
      </c>
      <c r="B1110" s="3" t="s">
        <v>17787</v>
      </c>
      <c r="C1110" t="s">
        <v>17801</v>
      </c>
      <c r="D1110" s="4">
        <f t="shared" si="17"/>
        <v>28</v>
      </c>
    </row>
    <row r="1111" spans="1:4" x14ac:dyDescent="0.35">
      <c r="A1111" t="s">
        <v>113</v>
      </c>
      <c r="B1111" s="3" t="s">
        <v>17787</v>
      </c>
      <c r="C1111" t="s">
        <v>17801</v>
      </c>
      <c r="D1111" s="4">
        <f t="shared" si="17"/>
        <v>28</v>
      </c>
    </row>
    <row r="1112" spans="1:4" x14ac:dyDescent="0.35">
      <c r="A1112" t="s">
        <v>113</v>
      </c>
      <c r="B1112" s="3" t="s">
        <v>17787</v>
      </c>
      <c r="C1112" t="s">
        <v>17801</v>
      </c>
      <c r="D1112" s="4">
        <f t="shared" si="17"/>
        <v>28</v>
      </c>
    </row>
    <row r="1113" spans="1:4" x14ac:dyDescent="0.35">
      <c r="A1113" t="s">
        <v>113</v>
      </c>
      <c r="B1113" s="3" t="s">
        <v>17787</v>
      </c>
      <c r="C1113" t="s">
        <v>17801</v>
      </c>
      <c r="D1113" s="4">
        <f t="shared" si="17"/>
        <v>28</v>
      </c>
    </row>
    <row r="1114" spans="1:4" x14ac:dyDescent="0.35">
      <c r="A1114" t="s">
        <v>113</v>
      </c>
      <c r="B1114" s="3" t="s">
        <v>17787</v>
      </c>
      <c r="C1114" t="s">
        <v>17801</v>
      </c>
      <c r="D1114" s="4">
        <f t="shared" si="17"/>
        <v>28</v>
      </c>
    </row>
    <row r="1115" spans="1:4" x14ac:dyDescent="0.35">
      <c r="A1115" t="s">
        <v>1375</v>
      </c>
      <c r="B1115" s="3" t="s">
        <v>17780</v>
      </c>
      <c r="C1115" t="s">
        <v>17821</v>
      </c>
      <c r="D1115" s="4">
        <f t="shared" si="17"/>
        <v>42</v>
      </c>
    </row>
    <row r="1116" spans="1:4" x14ac:dyDescent="0.35">
      <c r="A1116" t="s">
        <v>1375</v>
      </c>
      <c r="B1116" s="3" t="s">
        <v>17780</v>
      </c>
      <c r="C1116" t="s">
        <v>17821</v>
      </c>
      <c r="D1116" s="4">
        <f t="shared" si="17"/>
        <v>42</v>
      </c>
    </row>
    <row r="1117" spans="1:4" x14ac:dyDescent="0.35">
      <c r="A1117" t="s">
        <v>1375</v>
      </c>
      <c r="B1117" s="3" t="s">
        <v>17780</v>
      </c>
      <c r="C1117" t="s">
        <v>17821</v>
      </c>
      <c r="D1117" s="4">
        <f t="shared" si="17"/>
        <v>42</v>
      </c>
    </row>
    <row r="1118" spans="1:4" x14ac:dyDescent="0.35">
      <c r="A1118" t="s">
        <v>3655</v>
      </c>
      <c r="B1118" s="3" t="s">
        <v>17794</v>
      </c>
      <c r="C1118" t="s">
        <v>17815</v>
      </c>
      <c r="D1118" s="4">
        <f t="shared" si="17"/>
        <v>7</v>
      </c>
    </row>
    <row r="1119" spans="1:4" x14ac:dyDescent="0.35">
      <c r="A1119" t="s">
        <v>3657</v>
      </c>
      <c r="B1119" s="3" t="s">
        <v>17784</v>
      </c>
      <c r="C1119" t="s">
        <v>17803</v>
      </c>
      <c r="D1119" s="4">
        <f t="shared" si="17"/>
        <v>13</v>
      </c>
    </row>
    <row r="1120" spans="1:4" x14ac:dyDescent="0.35">
      <c r="A1120" t="s">
        <v>3657</v>
      </c>
      <c r="B1120" s="3" t="s">
        <v>17784</v>
      </c>
      <c r="C1120" t="s">
        <v>17803</v>
      </c>
      <c r="D1120" s="4">
        <f t="shared" si="17"/>
        <v>13</v>
      </c>
    </row>
    <row r="1121" spans="1:4" x14ac:dyDescent="0.35">
      <c r="A1121" t="s">
        <v>3657</v>
      </c>
      <c r="B1121" s="3" t="s">
        <v>17784</v>
      </c>
      <c r="C1121" t="s">
        <v>17803</v>
      </c>
      <c r="D1121" s="4">
        <f t="shared" si="17"/>
        <v>13</v>
      </c>
    </row>
    <row r="1122" spans="1:4" x14ac:dyDescent="0.35">
      <c r="A1122" t="s">
        <v>3657</v>
      </c>
      <c r="B1122" s="3" t="s">
        <v>17784</v>
      </c>
      <c r="C1122" t="s">
        <v>17803</v>
      </c>
      <c r="D1122" s="4">
        <f t="shared" si="17"/>
        <v>13</v>
      </c>
    </row>
    <row r="1123" spans="1:4" x14ac:dyDescent="0.35">
      <c r="A1123" t="s">
        <v>3037</v>
      </c>
      <c r="B1123" s="3" t="s">
        <v>17791</v>
      </c>
      <c r="C1123" t="s">
        <v>17791</v>
      </c>
      <c r="D1123" s="4">
        <f t="shared" si="17"/>
        <v>0</v>
      </c>
    </row>
    <row r="1124" spans="1:4" x14ac:dyDescent="0.35">
      <c r="A1124" t="s">
        <v>3037</v>
      </c>
      <c r="B1124" s="3" t="s">
        <v>17791</v>
      </c>
      <c r="C1124" t="s">
        <v>17791</v>
      </c>
      <c r="D1124" s="4">
        <f t="shared" si="17"/>
        <v>0</v>
      </c>
    </row>
    <row r="1125" spans="1:4" x14ac:dyDescent="0.35">
      <c r="A1125" t="s">
        <v>3037</v>
      </c>
      <c r="B1125" s="3" t="s">
        <v>17791</v>
      </c>
      <c r="C1125" t="s">
        <v>17791</v>
      </c>
      <c r="D1125" s="4">
        <f t="shared" si="17"/>
        <v>0</v>
      </c>
    </row>
    <row r="1126" spans="1:4" x14ac:dyDescent="0.35">
      <c r="A1126" t="s">
        <v>3037</v>
      </c>
      <c r="B1126" s="3" t="s">
        <v>17791</v>
      </c>
      <c r="C1126" t="s">
        <v>17791</v>
      </c>
      <c r="D1126" s="4">
        <f t="shared" si="17"/>
        <v>0</v>
      </c>
    </row>
    <row r="1127" spans="1:4" x14ac:dyDescent="0.35">
      <c r="A1127" t="s">
        <v>3037</v>
      </c>
      <c r="B1127" s="3" t="s">
        <v>17791</v>
      </c>
      <c r="C1127" t="s">
        <v>17791</v>
      </c>
      <c r="D1127" s="4">
        <f t="shared" si="17"/>
        <v>0</v>
      </c>
    </row>
    <row r="1128" spans="1:4" x14ac:dyDescent="0.35">
      <c r="A1128" t="s">
        <v>3037</v>
      </c>
      <c r="B1128" s="3" t="s">
        <v>17791</v>
      </c>
      <c r="C1128" t="s">
        <v>17791</v>
      </c>
      <c r="D1128" s="4">
        <f t="shared" si="17"/>
        <v>0</v>
      </c>
    </row>
    <row r="1129" spans="1:4" x14ac:dyDescent="0.35">
      <c r="A1129" t="s">
        <v>434</v>
      </c>
      <c r="B1129" s="3" t="s">
        <v>17781</v>
      </c>
      <c r="C1129" t="s">
        <v>17798</v>
      </c>
      <c r="D1129" s="4">
        <f t="shared" si="17"/>
        <v>10</v>
      </c>
    </row>
    <row r="1130" spans="1:4" x14ac:dyDescent="0.35">
      <c r="A1130" t="s">
        <v>434</v>
      </c>
      <c r="B1130" s="3" t="s">
        <v>17781</v>
      </c>
      <c r="C1130" t="s">
        <v>17798</v>
      </c>
      <c r="D1130" s="4">
        <f t="shared" si="17"/>
        <v>10</v>
      </c>
    </row>
    <row r="1131" spans="1:4" x14ac:dyDescent="0.35">
      <c r="A1131" t="s">
        <v>1892</v>
      </c>
      <c r="B1131" s="3" t="s">
        <v>17791</v>
      </c>
      <c r="C1131" t="s">
        <v>17808</v>
      </c>
      <c r="D1131" s="4">
        <f t="shared" si="17"/>
        <v>27</v>
      </c>
    </row>
    <row r="1132" spans="1:4" x14ac:dyDescent="0.35">
      <c r="A1132" t="s">
        <v>1892</v>
      </c>
      <c r="B1132" s="3" t="s">
        <v>17791</v>
      </c>
      <c r="C1132" t="s">
        <v>17808</v>
      </c>
      <c r="D1132" s="4">
        <f t="shared" si="17"/>
        <v>27</v>
      </c>
    </row>
    <row r="1133" spans="1:4" x14ac:dyDescent="0.35">
      <c r="A1133" t="s">
        <v>1892</v>
      </c>
      <c r="B1133" s="3" t="s">
        <v>17791</v>
      </c>
      <c r="C1133" t="s">
        <v>17808</v>
      </c>
      <c r="D1133" s="4">
        <f t="shared" si="17"/>
        <v>27</v>
      </c>
    </row>
    <row r="1134" spans="1:4" x14ac:dyDescent="0.35">
      <c r="A1134" t="s">
        <v>470</v>
      </c>
      <c r="B1134" s="3" t="s">
        <v>17788</v>
      </c>
      <c r="C1134" t="s">
        <v>17799</v>
      </c>
      <c r="D1134" s="4">
        <f t="shared" si="17"/>
        <v>26</v>
      </c>
    </row>
    <row r="1135" spans="1:4" x14ac:dyDescent="0.35">
      <c r="A1135" t="s">
        <v>1693</v>
      </c>
      <c r="B1135" s="3" t="s">
        <v>17781</v>
      </c>
      <c r="C1135" t="s">
        <v>17779</v>
      </c>
      <c r="D1135" s="4">
        <f t="shared" si="17"/>
        <v>25</v>
      </c>
    </row>
    <row r="1136" spans="1:4" x14ac:dyDescent="0.35">
      <c r="A1136" t="s">
        <v>1693</v>
      </c>
      <c r="B1136" s="3" t="s">
        <v>17781</v>
      </c>
      <c r="C1136" t="s">
        <v>17779</v>
      </c>
      <c r="D1136" s="4">
        <f t="shared" si="17"/>
        <v>25</v>
      </c>
    </row>
    <row r="1137" spans="1:4" x14ac:dyDescent="0.35">
      <c r="A1137" t="s">
        <v>2126</v>
      </c>
      <c r="B1137" s="3" t="s">
        <v>17784</v>
      </c>
      <c r="C1137" t="s">
        <v>17799</v>
      </c>
      <c r="D1137" s="4">
        <f t="shared" si="17"/>
        <v>28</v>
      </c>
    </row>
    <row r="1138" spans="1:4" x14ac:dyDescent="0.35">
      <c r="A1138" t="s">
        <v>3701</v>
      </c>
      <c r="B1138" s="3" t="s">
        <v>17785</v>
      </c>
      <c r="C1138" t="s">
        <v>17801</v>
      </c>
      <c r="D1138" s="4">
        <f t="shared" si="17"/>
        <v>31</v>
      </c>
    </row>
    <row r="1139" spans="1:4" x14ac:dyDescent="0.35">
      <c r="A1139" t="s">
        <v>3701</v>
      </c>
      <c r="B1139" s="3" t="s">
        <v>17785</v>
      </c>
      <c r="C1139" t="s">
        <v>17801</v>
      </c>
      <c r="D1139" s="4">
        <f t="shared" si="17"/>
        <v>31</v>
      </c>
    </row>
    <row r="1140" spans="1:4" x14ac:dyDescent="0.35">
      <c r="A1140" t="s">
        <v>3701</v>
      </c>
      <c r="B1140" s="3" t="s">
        <v>17785</v>
      </c>
      <c r="C1140" t="s">
        <v>17801</v>
      </c>
      <c r="D1140" s="4">
        <f t="shared" si="17"/>
        <v>31</v>
      </c>
    </row>
    <row r="1141" spans="1:4" x14ac:dyDescent="0.35">
      <c r="A1141" t="s">
        <v>3701</v>
      </c>
      <c r="B1141" s="3" t="s">
        <v>17785</v>
      </c>
      <c r="C1141" t="s">
        <v>17801</v>
      </c>
      <c r="D1141" s="4">
        <f t="shared" si="17"/>
        <v>31</v>
      </c>
    </row>
    <row r="1142" spans="1:4" x14ac:dyDescent="0.35">
      <c r="A1142" t="s">
        <v>3701</v>
      </c>
      <c r="B1142" s="3" t="s">
        <v>17785</v>
      </c>
      <c r="C1142" t="s">
        <v>17801</v>
      </c>
      <c r="D1142" s="4">
        <f t="shared" si="17"/>
        <v>31</v>
      </c>
    </row>
    <row r="1143" spans="1:4" x14ac:dyDescent="0.35">
      <c r="A1143" t="s">
        <v>2486</v>
      </c>
      <c r="B1143" s="3" t="s">
        <v>17784</v>
      </c>
      <c r="C1143" t="s">
        <v>17786</v>
      </c>
      <c r="D1143" s="4">
        <f t="shared" si="17"/>
        <v>1</v>
      </c>
    </row>
    <row r="1144" spans="1:4" x14ac:dyDescent="0.35">
      <c r="A1144" t="s">
        <v>2486</v>
      </c>
      <c r="B1144" s="3" t="s">
        <v>17784</v>
      </c>
      <c r="C1144" t="s">
        <v>17786</v>
      </c>
      <c r="D1144" s="4">
        <f t="shared" si="17"/>
        <v>1</v>
      </c>
    </row>
    <row r="1145" spans="1:4" x14ac:dyDescent="0.35">
      <c r="A1145" t="s">
        <v>2486</v>
      </c>
      <c r="B1145" s="3" t="s">
        <v>17784</v>
      </c>
      <c r="C1145" t="s">
        <v>17786</v>
      </c>
      <c r="D1145" s="4">
        <f t="shared" si="17"/>
        <v>1</v>
      </c>
    </row>
    <row r="1146" spans="1:4" x14ac:dyDescent="0.35">
      <c r="A1146" t="s">
        <v>2486</v>
      </c>
      <c r="B1146" s="3" t="s">
        <v>17784</v>
      </c>
      <c r="C1146" t="s">
        <v>17786</v>
      </c>
      <c r="D1146" s="4">
        <f t="shared" si="17"/>
        <v>1</v>
      </c>
    </row>
    <row r="1147" spans="1:4" x14ac:dyDescent="0.35">
      <c r="A1147" t="s">
        <v>2486</v>
      </c>
      <c r="B1147" s="3" t="s">
        <v>17784</v>
      </c>
      <c r="C1147" t="s">
        <v>17786</v>
      </c>
      <c r="D1147" s="4">
        <f t="shared" si="17"/>
        <v>1</v>
      </c>
    </row>
    <row r="1148" spans="1:4" x14ac:dyDescent="0.35">
      <c r="A1148" t="s">
        <v>3720</v>
      </c>
      <c r="B1148" s="3" t="s">
        <v>17790</v>
      </c>
      <c r="C1148" t="s">
        <v>17807</v>
      </c>
      <c r="D1148" s="4">
        <f t="shared" si="17"/>
        <v>13</v>
      </c>
    </row>
    <row r="1149" spans="1:4" x14ac:dyDescent="0.35">
      <c r="A1149" t="s">
        <v>3720</v>
      </c>
      <c r="B1149" s="3" t="s">
        <v>17790</v>
      </c>
      <c r="C1149" t="s">
        <v>17807</v>
      </c>
      <c r="D1149" s="4">
        <f t="shared" si="17"/>
        <v>13</v>
      </c>
    </row>
    <row r="1150" spans="1:4" x14ac:dyDescent="0.35">
      <c r="A1150" t="s">
        <v>3720</v>
      </c>
      <c r="B1150" s="3" t="s">
        <v>17790</v>
      </c>
      <c r="C1150" t="s">
        <v>17807</v>
      </c>
      <c r="D1150" s="4">
        <f t="shared" si="17"/>
        <v>13</v>
      </c>
    </row>
    <row r="1151" spans="1:4" x14ac:dyDescent="0.35">
      <c r="A1151" t="s">
        <v>3720</v>
      </c>
      <c r="B1151" s="3" t="s">
        <v>17790</v>
      </c>
      <c r="C1151" t="s">
        <v>17807</v>
      </c>
      <c r="D1151" s="4">
        <f t="shared" si="17"/>
        <v>13</v>
      </c>
    </row>
    <row r="1152" spans="1:4" x14ac:dyDescent="0.35">
      <c r="A1152" t="s">
        <v>3720</v>
      </c>
      <c r="B1152" s="3" t="s">
        <v>17790</v>
      </c>
      <c r="C1152" t="s">
        <v>17807</v>
      </c>
      <c r="D1152" s="4">
        <f t="shared" si="17"/>
        <v>13</v>
      </c>
    </row>
    <row r="1153" spans="1:4" x14ac:dyDescent="0.35">
      <c r="A1153" t="s">
        <v>1005</v>
      </c>
      <c r="B1153" s="3" t="s">
        <v>17804</v>
      </c>
      <c r="C1153" t="s">
        <v>17795</v>
      </c>
      <c r="D1153" s="4">
        <f t="shared" si="17"/>
        <v>4</v>
      </c>
    </row>
    <row r="1154" spans="1:4" x14ac:dyDescent="0.35">
      <c r="A1154" t="s">
        <v>1101</v>
      </c>
      <c r="B1154" s="3" t="s">
        <v>17780</v>
      </c>
      <c r="C1154" t="s">
        <v>17799</v>
      </c>
      <c r="D1154" s="4">
        <f t="shared" si="17"/>
        <v>30</v>
      </c>
    </row>
    <row r="1155" spans="1:4" x14ac:dyDescent="0.35">
      <c r="A1155" t="s">
        <v>1101</v>
      </c>
      <c r="B1155" s="3" t="s">
        <v>17780</v>
      </c>
      <c r="C1155" t="s">
        <v>17799</v>
      </c>
      <c r="D1155" s="4">
        <f t="shared" ref="D1155:D1218" si="18">(LEFT(C1155,4)-LEFT(B1155,4))*12 + RIGHT(C1155,2)-RIGHT(B1155,2)</f>
        <v>30</v>
      </c>
    </row>
    <row r="1156" spans="1:4" x14ac:dyDescent="0.35">
      <c r="A1156" t="s">
        <v>3602</v>
      </c>
      <c r="B1156" s="3" t="s">
        <v>17782</v>
      </c>
      <c r="C1156" t="s">
        <v>17782</v>
      </c>
      <c r="D1156" s="4">
        <f t="shared" si="18"/>
        <v>0</v>
      </c>
    </row>
    <row r="1157" spans="1:4" x14ac:dyDescent="0.35">
      <c r="A1157" t="s">
        <v>3602</v>
      </c>
      <c r="B1157" s="3" t="s">
        <v>17782</v>
      </c>
      <c r="C1157" t="s">
        <v>17782</v>
      </c>
      <c r="D1157" s="4">
        <f t="shared" si="18"/>
        <v>0</v>
      </c>
    </row>
    <row r="1158" spans="1:4" x14ac:dyDescent="0.35">
      <c r="A1158" t="s">
        <v>3602</v>
      </c>
      <c r="B1158" s="3" t="s">
        <v>17782</v>
      </c>
      <c r="C1158" t="s">
        <v>17782</v>
      </c>
      <c r="D1158" s="4">
        <f t="shared" si="18"/>
        <v>0</v>
      </c>
    </row>
    <row r="1159" spans="1:4" x14ac:dyDescent="0.35">
      <c r="A1159" t="s">
        <v>3602</v>
      </c>
      <c r="B1159" s="3" t="s">
        <v>17782</v>
      </c>
      <c r="C1159" t="s">
        <v>17782</v>
      </c>
      <c r="D1159" s="4">
        <f t="shared" si="18"/>
        <v>0</v>
      </c>
    </row>
    <row r="1160" spans="1:4" x14ac:dyDescent="0.35">
      <c r="A1160" t="s">
        <v>3045</v>
      </c>
      <c r="B1160" s="3" t="s">
        <v>17785</v>
      </c>
      <c r="C1160" t="s">
        <v>17815</v>
      </c>
      <c r="D1160" s="4">
        <f t="shared" si="18"/>
        <v>27</v>
      </c>
    </row>
    <row r="1161" spans="1:4" x14ac:dyDescent="0.35">
      <c r="A1161" t="s">
        <v>3755</v>
      </c>
      <c r="B1161" s="3" t="s">
        <v>17790</v>
      </c>
      <c r="C1161" t="s">
        <v>17805</v>
      </c>
      <c r="D1161" s="4">
        <f t="shared" si="18"/>
        <v>39</v>
      </c>
    </row>
    <row r="1162" spans="1:4" x14ac:dyDescent="0.35">
      <c r="A1162" t="s">
        <v>3755</v>
      </c>
      <c r="B1162" s="3" t="s">
        <v>17790</v>
      </c>
      <c r="C1162" t="s">
        <v>17805</v>
      </c>
      <c r="D1162" s="4">
        <f t="shared" si="18"/>
        <v>39</v>
      </c>
    </row>
    <row r="1163" spans="1:4" x14ac:dyDescent="0.35">
      <c r="A1163" t="s">
        <v>3759</v>
      </c>
      <c r="B1163" s="3" t="s">
        <v>17786</v>
      </c>
      <c r="C1163" t="s">
        <v>17786</v>
      </c>
      <c r="D1163" s="4">
        <f t="shared" si="18"/>
        <v>0</v>
      </c>
    </row>
    <row r="1164" spans="1:4" x14ac:dyDescent="0.35">
      <c r="A1164" t="s">
        <v>3762</v>
      </c>
      <c r="B1164" s="3" t="s">
        <v>17790</v>
      </c>
      <c r="C1164" t="s">
        <v>17790</v>
      </c>
      <c r="D1164" s="4">
        <f t="shared" si="18"/>
        <v>0</v>
      </c>
    </row>
    <row r="1165" spans="1:4" x14ac:dyDescent="0.35">
      <c r="A1165" t="s">
        <v>3762</v>
      </c>
      <c r="B1165" s="3" t="s">
        <v>17790</v>
      </c>
      <c r="C1165" t="s">
        <v>17790</v>
      </c>
      <c r="D1165" s="4">
        <f t="shared" si="18"/>
        <v>0</v>
      </c>
    </row>
    <row r="1166" spans="1:4" x14ac:dyDescent="0.35">
      <c r="A1166" t="s">
        <v>3762</v>
      </c>
      <c r="B1166" s="3" t="s">
        <v>17790</v>
      </c>
      <c r="C1166" t="s">
        <v>17790</v>
      </c>
      <c r="D1166" s="4">
        <f t="shared" si="18"/>
        <v>0</v>
      </c>
    </row>
    <row r="1167" spans="1:4" x14ac:dyDescent="0.35">
      <c r="A1167" t="s">
        <v>3771</v>
      </c>
      <c r="B1167" s="3" t="s">
        <v>17781</v>
      </c>
      <c r="C1167" t="s">
        <v>17781</v>
      </c>
      <c r="D1167" s="4">
        <f t="shared" si="18"/>
        <v>0</v>
      </c>
    </row>
    <row r="1168" spans="1:4" x14ac:dyDescent="0.35">
      <c r="A1168" t="s">
        <v>946</v>
      </c>
      <c r="B1168" s="3" t="s">
        <v>17802</v>
      </c>
      <c r="C1168" t="s">
        <v>17802</v>
      </c>
      <c r="D1168" s="4">
        <f t="shared" si="18"/>
        <v>0</v>
      </c>
    </row>
    <row r="1169" spans="1:4" x14ac:dyDescent="0.35">
      <c r="A1169" t="s">
        <v>953</v>
      </c>
      <c r="B1169" s="3" t="s">
        <v>17791</v>
      </c>
      <c r="C1169" t="s">
        <v>17821</v>
      </c>
      <c r="D1169" s="4">
        <f t="shared" si="18"/>
        <v>47</v>
      </c>
    </row>
    <row r="1170" spans="1:4" x14ac:dyDescent="0.35">
      <c r="A1170" t="s">
        <v>953</v>
      </c>
      <c r="B1170" s="3" t="s">
        <v>17791</v>
      </c>
      <c r="C1170" t="s">
        <v>17821</v>
      </c>
      <c r="D1170" s="4">
        <f t="shared" si="18"/>
        <v>47</v>
      </c>
    </row>
    <row r="1171" spans="1:4" x14ac:dyDescent="0.35">
      <c r="A1171" t="s">
        <v>953</v>
      </c>
      <c r="B1171" s="3" t="s">
        <v>17791</v>
      </c>
      <c r="C1171" t="s">
        <v>17821</v>
      </c>
      <c r="D1171" s="4">
        <f t="shared" si="18"/>
        <v>47</v>
      </c>
    </row>
    <row r="1172" spans="1:4" x14ac:dyDescent="0.35">
      <c r="A1172" t="s">
        <v>953</v>
      </c>
      <c r="B1172" s="3" t="s">
        <v>17791</v>
      </c>
      <c r="C1172" t="s">
        <v>17821</v>
      </c>
      <c r="D1172" s="4">
        <f t="shared" si="18"/>
        <v>47</v>
      </c>
    </row>
    <row r="1173" spans="1:4" x14ac:dyDescent="0.35">
      <c r="A1173" t="s">
        <v>3206</v>
      </c>
      <c r="B1173" s="3" t="s">
        <v>17790</v>
      </c>
      <c r="C1173" t="s">
        <v>17790</v>
      </c>
      <c r="D1173" s="4">
        <f t="shared" si="18"/>
        <v>0</v>
      </c>
    </row>
    <row r="1174" spans="1:4" x14ac:dyDescent="0.35">
      <c r="A1174" t="s">
        <v>1931</v>
      </c>
      <c r="B1174" s="3" t="s">
        <v>17785</v>
      </c>
      <c r="C1174" t="s">
        <v>17785</v>
      </c>
      <c r="D1174" s="4">
        <f t="shared" si="18"/>
        <v>0</v>
      </c>
    </row>
    <row r="1175" spans="1:4" x14ac:dyDescent="0.35">
      <c r="A1175" t="s">
        <v>2714</v>
      </c>
      <c r="B1175" s="3" t="s">
        <v>17780</v>
      </c>
      <c r="C1175" t="s">
        <v>17778</v>
      </c>
      <c r="D1175" s="4">
        <f t="shared" si="18"/>
        <v>16</v>
      </c>
    </row>
    <row r="1176" spans="1:4" x14ac:dyDescent="0.35">
      <c r="A1176" t="s">
        <v>2898</v>
      </c>
      <c r="B1176" s="3" t="s">
        <v>17793</v>
      </c>
      <c r="C1176" t="s">
        <v>17793</v>
      </c>
      <c r="D1176" s="4">
        <f t="shared" si="18"/>
        <v>0</v>
      </c>
    </row>
    <row r="1177" spans="1:4" x14ac:dyDescent="0.35">
      <c r="A1177" t="s">
        <v>1286</v>
      </c>
      <c r="B1177" s="3" t="s">
        <v>17803</v>
      </c>
      <c r="C1177" t="s">
        <v>17813</v>
      </c>
      <c r="D1177" s="4">
        <f t="shared" si="18"/>
        <v>11</v>
      </c>
    </row>
    <row r="1178" spans="1:4" x14ac:dyDescent="0.35">
      <c r="A1178" t="s">
        <v>3801</v>
      </c>
      <c r="B1178" s="3" t="s">
        <v>17783</v>
      </c>
      <c r="C1178" t="s">
        <v>17782</v>
      </c>
      <c r="D1178" s="4">
        <f t="shared" si="18"/>
        <v>1</v>
      </c>
    </row>
    <row r="1179" spans="1:4" x14ac:dyDescent="0.35">
      <c r="A1179" t="s">
        <v>292</v>
      </c>
      <c r="B1179" s="3" t="s">
        <v>17780</v>
      </c>
      <c r="C1179" t="s">
        <v>17799</v>
      </c>
      <c r="D1179" s="4">
        <f t="shared" si="18"/>
        <v>30</v>
      </c>
    </row>
    <row r="1180" spans="1:4" x14ac:dyDescent="0.35">
      <c r="A1180" t="s">
        <v>292</v>
      </c>
      <c r="B1180" s="3" t="s">
        <v>17780</v>
      </c>
      <c r="C1180" t="s">
        <v>17799</v>
      </c>
      <c r="D1180" s="4">
        <f t="shared" si="18"/>
        <v>30</v>
      </c>
    </row>
    <row r="1181" spans="1:4" x14ac:dyDescent="0.35">
      <c r="A1181" t="s">
        <v>3810</v>
      </c>
      <c r="B1181" s="3" t="s">
        <v>17803</v>
      </c>
      <c r="C1181" t="s">
        <v>17808</v>
      </c>
      <c r="D1181" s="4">
        <f t="shared" si="18"/>
        <v>7</v>
      </c>
    </row>
    <row r="1182" spans="1:4" x14ac:dyDescent="0.35">
      <c r="A1182" t="s">
        <v>611</v>
      </c>
      <c r="B1182" s="3" t="s">
        <v>17790</v>
      </c>
      <c r="C1182" t="s">
        <v>17780</v>
      </c>
      <c r="D1182" s="4">
        <f t="shared" si="18"/>
        <v>3</v>
      </c>
    </row>
    <row r="1183" spans="1:4" x14ac:dyDescent="0.35">
      <c r="A1183" t="s">
        <v>611</v>
      </c>
      <c r="B1183" s="3" t="s">
        <v>17790</v>
      </c>
      <c r="C1183" t="s">
        <v>17780</v>
      </c>
      <c r="D1183" s="4">
        <f t="shared" si="18"/>
        <v>3</v>
      </c>
    </row>
    <row r="1184" spans="1:4" x14ac:dyDescent="0.35">
      <c r="A1184" t="s">
        <v>2375</v>
      </c>
      <c r="B1184" s="3" t="s">
        <v>17808</v>
      </c>
      <c r="C1184" t="s">
        <v>17825</v>
      </c>
      <c r="D1184" s="4">
        <f t="shared" si="18"/>
        <v>9</v>
      </c>
    </row>
    <row r="1185" spans="1:4" x14ac:dyDescent="0.35">
      <c r="A1185" t="s">
        <v>2375</v>
      </c>
      <c r="B1185" s="3" t="s">
        <v>17808</v>
      </c>
      <c r="C1185" t="s">
        <v>17825</v>
      </c>
      <c r="D1185" s="4">
        <f t="shared" si="18"/>
        <v>9</v>
      </c>
    </row>
    <row r="1186" spans="1:4" x14ac:dyDescent="0.35">
      <c r="A1186" t="s">
        <v>3823</v>
      </c>
      <c r="B1186" s="3" t="s">
        <v>17783</v>
      </c>
      <c r="C1186" t="s">
        <v>17783</v>
      </c>
      <c r="D1186" s="4">
        <f t="shared" si="18"/>
        <v>0</v>
      </c>
    </row>
    <row r="1187" spans="1:4" x14ac:dyDescent="0.35">
      <c r="A1187" t="s">
        <v>3823</v>
      </c>
      <c r="B1187" s="3" t="s">
        <v>17783</v>
      </c>
      <c r="C1187" t="s">
        <v>17783</v>
      </c>
      <c r="D1187" s="4">
        <f t="shared" si="18"/>
        <v>0</v>
      </c>
    </row>
    <row r="1188" spans="1:4" x14ac:dyDescent="0.35">
      <c r="A1188" t="s">
        <v>3823</v>
      </c>
      <c r="B1188" s="3" t="s">
        <v>17783</v>
      </c>
      <c r="C1188" t="s">
        <v>17783</v>
      </c>
      <c r="D1188" s="4">
        <f t="shared" si="18"/>
        <v>0</v>
      </c>
    </row>
    <row r="1189" spans="1:4" x14ac:dyDescent="0.35">
      <c r="A1189" t="s">
        <v>3823</v>
      </c>
      <c r="B1189" s="3" t="s">
        <v>17783</v>
      </c>
      <c r="C1189" t="s">
        <v>17783</v>
      </c>
      <c r="D1189" s="4">
        <f t="shared" si="18"/>
        <v>0</v>
      </c>
    </row>
    <row r="1190" spans="1:4" x14ac:dyDescent="0.35">
      <c r="A1190" t="s">
        <v>3831</v>
      </c>
      <c r="B1190" s="3" t="s">
        <v>17781</v>
      </c>
      <c r="C1190" t="s">
        <v>17823</v>
      </c>
      <c r="D1190" s="4">
        <f t="shared" si="18"/>
        <v>33</v>
      </c>
    </row>
    <row r="1191" spans="1:4" x14ac:dyDescent="0.35">
      <c r="A1191" t="s">
        <v>3831</v>
      </c>
      <c r="B1191" s="3" t="s">
        <v>17781</v>
      </c>
      <c r="C1191" t="s">
        <v>17823</v>
      </c>
      <c r="D1191" s="4">
        <f t="shared" si="18"/>
        <v>33</v>
      </c>
    </row>
    <row r="1192" spans="1:4" x14ac:dyDescent="0.35">
      <c r="A1192" t="s">
        <v>3831</v>
      </c>
      <c r="B1192" s="3" t="s">
        <v>17781</v>
      </c>
      <c r="C1192" t="s">
        <v>17823</v>
      </c>
      <c r="D1192" s="4">
        <f t="shared" si="18"/>
        <v>33</v>
      </c>
    </row>
    <row r="1193" spans="1:4" x14ac:dyDescent="0.35">
      <c r="A1193" t="s">
        <v>3831</v>
      </c>
      <c r="B1193" s="3" t="s">
        <v>17781</v>
      </c>
      <c r="C1193" t="s">
        <v>17823</v>
      </c>
      <c r="D1193" s="4">
        <f t="shared" si="18"/>
        <v>33</v>
      </c>
    </row>
    <row r="1194" spans="1:4" x14ac:dyDescent="0.35">
      <c r="A1194" t="s">
        <v>3831</v>
      </c>
      <c r="B1194" s="3" t="s">
        <v>17781</v>
      </c>
      <c r="C1194" t="s">
        <v>17823</v>
      </c>
      <c r="D1194" s="4">
        <f t="shared" si="18"/>
        <v>33</v>
      </c>
    </row>
    <row r="1195" spans="1:4" x14ac:dyDescent="0.35">
      <c r="A1195" t="s">
        <v>2191</v>
      </c>
      <c r="B1195" s="3" t="s">
        <v>17783</v>
      </c>
      <c r="C1195" t="s">
        <v>17803</v>
      </c>
      <c r="D1195" s="4">
        <f t="shared" si="18"/>
        <v>10</v>
      </c>
    </row>
    <row r="1196" spans="1:4" x14ac:dyDescent="0.35">
      <c r="A1196" t="s">
        <v>2191</v>
      </c>
      <c r="B1196" s="3" t="s">
        <v>17783</v>
      </c>
      <c r="C1196" t="s">
        <v>17803</v>
      </c>
      <c r="D1196" s="4">
        <f t="shared" si="18"/>
        <v>10</v>
      </c>
    </row>
    <row r="1197" spans="1:4" x14ac:dyDescent="0.35">
      <c r="A1197" t="s">
        <v>2191</v>
      </c>
      <c r="B1197" s="3" t="s">
        <v>17783</v>
      </c>
      <c r="C1197" t="s">
        <v>17803</v>
      </c>
      <c r="D1197" s="4">
        <f t="shared" si="18"/>
        <v>10</v>
      </c>
    </row>
    <row r="1198" spans="1:4" x14ac:dyDescent="0.35">
      <c r="A1198" t="s">
        <v>2191</v>
      </c>
      <c r="B1198" s="3" t="s">
        <v>17783</v>
      </c>
      <c r="C1198" t="s">
        <v>17803</v>
      </c>
      <c r="D1198" s="4">
        <f t="shared" si="18"/>
        <v>10</v>
      </c>
    </row>
    <row r="1199" spans="1:4" x14ac:dyDescent="0.35">
      <c r="A1199" t="s">
        <v>2107</v>
      </c>
      <c r="B1199" s="3" t="s">
        <v>17788</v>
      </c>
      <c r="C1199" t="s">
        <v>17808</v>
      </c>
      <c r="D1199" s="4">
        <f t="shared" si="18"/>
        <v>18</v>
      </c>
    </row>
    <row r="1200" spans="1:4" x14ac:dyDescent="0.35">
      <c r="A1200" t="s">
        <v>2107</v>
      </c>
      <c r="B1200" s="3" t="s">
        <v>17788</v>
      </c>
      <c r="C1200" t="s">
        <v>17808</v>
      </c>
      <c r="D1200" s="4">
        <f t="shared" si="18"/>
        <v>18</v>
      </c>
    </row>
    <row r="1201" spans="1:4" x14ac:dyDescent="0.35">
      <c r="A1201" t="s">
        <v>2107</v>
      </c>
      <c r="B1201" s="3" t="s">
        <v>17788</v>
      </c>
      <c r="C1201" t="s">
        <v>17808</v>
      </c>
      <c r="D1201" s="4">
        <f t="shared" si="18"/>
        <v>18</v>
      </c>
    </row>
    <row r="1202" spans="1:4" x14ac:dyDescent="0.35">
      <c r="A1202" t="s">
        <v>2946</v>
      </c>
      <c r="B1202" s="3" t="s">
        <v>17807</v>
      </c>
      <c r="C1202" t="s">
        <v>17815</v>
      </c>
      <c r="D1202" s="4">
        <f t="shared" si="18"/>
        <v>15</v>
      </c>
    </row>
    <row r="1203" spans="1:4" x14ac:dyDescent="0.35">
      <c r="A1203" t="s">
        <v>2946</v>
      </c>
      <c r="B1203" s="3" t="s">
        <v>17807</v>
      </c>
      <c r="C1203" t="s">
        <v>17815</v>
      </c>
      <c r="D1203" s="4">
        <f t="shared" si="18"/>
        <v>15</v>
      </c>
    </row>
    <row r="1204" spans="1:4" x14ac:dyDescent="0.35">
      <c r="A1204" t="s">
        <v>2946</v>
      </c>
      <c r="B1204" s="3" t="s">
        <v>17807</v>
      </c>
      <c r="C1204" t="s">
        <v>17815</v>
      </c>
      <c r="D1204" s="4">
        <f t="shared" si="18"/>
        <v>15</v>
      </c>
    </row>
    <row r="1205" spans="1:4" x14ac:dyDescent="0.35">
      <c r="A1205" t="s">
        <v>2946</v>
      </c>
      <c r="B1205" s="3" t="s">
        <v>17807</v>
      </c>
      <c r="C1205" t="s">
        <v>17815</v>
      </c>
      <c r="D1205" s="4">
        <f t="shared" si="18"/>
        <v>15</v>
      </c>
    </row>
    <row r="1206" spans="1:4" x14ac:dyDescent="0.35">
      <c r="A1206" t="s">
        <v>2946</v>
      </c>
      <c r="B1206" s="3" t="s">
        <v>17807</v>
      </c>
      <c r="C1206" t="s">
        <v>17815</v>
      </c>
      <c r="D1206" s="4">
        <f t="shared" si="18"/>
        <v>15</v>
      </c>
    </row>
    <row r="1207" spans="1:4" x14ac:dyDescent="0.35">
      <c r="A1207" t="s">
        <v>3866</v>
      </c>
      <c r="B1207" s="3" t="s">
        <v>17786</v>
      </c>
      <c r="C1207" t="s">
        <v>17824</v>
      </c>
      <c r="D1207" s="4">
        <f t="shared" si="18"/>
        <v>35</v>
      </c>
    </row>
    <row r="1208" spans="1:4" x14ac:dyDescent="0.35">
      <c r="A1208" t="s">
        <v>3870</v>
      </c>
      <c r="B1208" s="3" t="s">
        <v>17783</v>
      </c>
      <c r="C1208" t="s">
        <v>17815</v>
      </c>
      <c r="D1208" s="4">
        <f t="shared" si="18"/>
        <v>20</v>
      </c>
    </row>
    <row r="1209" spans="1:4" x14ac:dyDescent="0.35">
      <c r="A1209" t="s">
        <v>3870</v>
      </c>
      <c r="B1209" s="3" t="s">
        <v>17783</v>
      </c>
      <c r="C1209" t="s">
        <v>17815</v>
      </c>
      <c r="D1209" s="4">
        <f t="shared" si="18"/>
        <v>20</v>
      </c>
    </row>
    <row r="1210" spans="1:4" x14ac:dyDescent="0.35">
      <c r="A1210" t="s">
        <v>3870</v>
      </c>
      <c r="B1210" s="3" t="s">
        <v>17783</v>
      </c>
      <c r="C1210" t="s">
        <v>17815</v>
      </c>
      <c r="D1210" s="4">
        <f t="shared" si="18"/>
        <v>20</v>
      </c>
    </row>
    <row r="1211" spans="1:4" x14ac:dyDescent="0.35">
      <c r="A1211" t="s">
        <v>3870</v>
      </c>
      <c r="B1211" s="3" t="s">
        <v>17783</v>
      </c>
      <c r="C1211" t="s">
        <v>17815</v>
      </c>
      <c r="D1211" s="4">
        <f t="shared" si="18"/>
        <v>20</v>
      </c>
    </row>
    <row r="1212" spans="1:4" x14ac:dyDescent="0.35">
      <c r="A1212" t="s">
        <v>3870</v>
      </c>
      <c r="B1212" s="3" t="s">
        <v>17783</v>
      </c>
      <c r="C1212" t="s">
        <v>17815</v>
      </c>
      <c r="D1212" s="4">
        <f t="shared" si="18"/>
        <v>20</v>
      </c>
    </row>
    <row r="1213" spans="1:4" x14ac:dyDescent="0.35">
      <c r="A1213" t="s">
        <v>3870</v>
      </c>
      <c r="B1213" s="3" t="s">
        <v>17783</v>
      </c>
      <c r="C1213" t="s">
        <v>17815</v>
      </c>
      <c r="D1213" s="4">
        <f t="shared" si="18"/>
        <v>20</v>
      </c>
    </row>
    <row r="1214" spans="1:4" x14ac:dyDescent="0.35">
      <c r="A1214" t="s">
        <v>3882</v>
      </c>
      <c r="B1214" s="3" t="s">
        <v>17786</v>
      </c>
      <c r="C1214" t="s">
        <v>17819</v>
      </c>
      <c r="D1214" s="4">
        <f t="shared" si="18"/>
        <v>36</v>
      </c>
    </row>
    <row r="1215" spans="1:4" x14ac:dyDescent="0.35">
      <c r="A1215" t="s">
        <v>3882</v>
      </c>
      <c r="B1215" s="3" t="s">
        <v>17786</v>
      </c>
      <c r="C1215" t="s">
        <v>17819</v>
      </c>
      <c r="D1215" s="4">
        <f t="shared" si="18"/>
        <v>36</v>
      </c>
    </row>
    <row r="1216" spans="1:4" x14ac:dyDescent="0.35">
      <c r="A1216" t="s">
        <v>3882</v>
      </c>
      <c r="B1216" s="3" t="s">
        <v>17786</v>
      </c>
      <c r="C1216" t="s">
        <v>17819</v>
      </c>
      <c r="D1216" s="4">
        <f t="shared" si="18"/>
        <v>36</v>
      </c>
    </row>
    <row r="1217" spans="1:4" x14ac:dyDescent="0.35">
      <c r="A1217" t="s">
        <v>3882</v>
      </c>
      <c r="B1217" s="3" t="s">
        <v>17786</v>
      </c>
      <c r="C1217" t="s">
        <v>17819</v>
      </c>
      <c r="D1217" s="4">
        <f t="shared" si="18"/>
        <v>36</v>
      </c>
    </row>
    <row r="1218" spans="1:4" x14ac:dyDescent="0.35">
      <c r="A1218" t="s">
        <v>3882</v>
      </c>
      <c r="B1218" s="3" t="s">
        <v>17786</v>
      </c>
      <c r="C1218" t="s">
        <v>17819</v>
      </c>
      <c r="D1218" s="4">
        <f t="shared" si="18"/>
        <v>36</v>
      </c>
    </row>
    <row r="1219" spans="1:4" x14ac:dyDescent="0.35">
      <c r="A1219" t="s">
        <v>3882</v>
      </c>
      <c r="B1219" s="3" t="s">
        <v>17786</v>
      </c>
      <c r="C1219" t="s">
        <v>17819</v>
      </c>
      <c r="D1219" s="4">
        <f t="shared" ref="D1219:D1282" si="19">(LEFT(C1219,4)-LEFT(B1219,4))*12 + RIGHT(C1219,2)-RIGHT(B1219,2)</f>
        <v>36</v>
      </c>
    </row>
    <row r="1220" spans="1:4" x14ac:dyDescent="0.35">
      <c r="A1220" t="s">
        <v>3882</v>
      </c>
      <c r="B1220" s="3" t="s">
        <v>17786</v>
      </c>
      <c r="C1220" t="s">
        <v>17819</v>
      </c>
      <c r="D1220" s="4">
        <f t="shared" si="19"/>
        <v>36</v>
      </c>
    </row>
    <row r="1221" spans="1:4" x14ac:dyDescent="0.35">
      <c r="A1221" t="s">
        <v>3882</v>
      </c>
      <c r="B1221" s="3" t="s">
        <v>17786</v>
      </c>
      <c r="C1221" t="s">
        <v>17819</v>
      </c>
      <c r="D1221" s="4">
        <f t="shared" si="19"/>
        <v>36</v>
      </c>
    </row>
    <row r="1222" spans="1:4" x14ac:dyDescent="0.35">
      <c r="A1222" t="s">
        <v>3898</v>
      </c>
      <c r="B1222" s="3" t="s">
        <v>17785</v>
      </c>
      <c r="C1222" t="s">
        <v>17787</v>
      </c>
      <c r="D1222" s="4">
        <f t="shared" si="19"/>
        <v>3</v>
      </c>
    </row>
    <row r="1223" spans="1:4" x14ac:dyDescent="0.35">
      <c r="A1223" t="s">
        <v>3898</v>
      </c>
      <c r="B1223" s="3" t="s">
        <v>17785</v>
      </c>
      <c r="C1223" t="s">
        <v>17787</v>
      </c>
      <c r="D1223" s="4">
        <f t="shared" si="19"/>
        <v>3</v>
      </c>
    </row>
    <row r="1224" spans="1:4" x14ac:dyDescent="0.35">
      <c r="A1224" t="s">
        <v>640</v>
      </c>
      <c r="B1224" s="3" t="s">
        <v>17786</v>
      </c>
      <c r="C1224" t="s">
        <v>17799</v>
      </c>
      <c r="D1224" s="4">
        <f t="shared" si="19"/>
        <v>27</v>
      </c>
    </row>
    <row r="1225" spans="1:4" x14ac:dyDescent="0.35">
      <c r="A1225" t="s">
        <v>640</v>
      </c>
      <c r="B1225" s="3" t="s">
        <v>17786</v>
      </c>
      <c r="C1225" t="s">
        <v>17799</v>
      </c>
      <c r="D1225" s="4">
        <f t="shared" si="19"/>
        <v>27</v>
      </c>
    </row>
    <row r="1226" spans="1:4" x14ac:dyDescent="0.35">
      <c r="A1226" t="s">
        <v>640</v>
      </c>
      <c r="B1226" s="3" t="s">
        <v>17786</v>
      </c>
      <c r="C1226" t="s">
        <v>17799</v>
      </c>
      <c r="D1226" s="4">
        <f t="shared" si="19"/>
        <v>27</v>
      </c>
    </row>
    <row r="1227" spans="1:4" x14ac:dyDescent="0.35">
      <c r="A1227" t="s">
        <v>640</v>
      </c>
      <c r="B1227" s="3" t="s">
        <v>17786</v>
      </c>
      <c r="C1227" t="s">
        <v>17799</v>
      </c>
      <c r="D1227" s="4">
        <f t="shared" si="19"/>
        <v>27</v>
      </c>
    </row>
    <row r="1228" spans="1:4" x14ac:dyDescent="0.35">
      <c r="A1228" t="s">
        <v>640</v>
      </c>
      <c r="B1228" s="3" t="s">
        <v>17786</v>
      </c>
      <c r="C1228" t="s">
        <v>17799</v>
      </c>
      <c r="D1228" s="4">
        <f t="shared" si="19"/>
        <v>27</v>
      </c>
    </row>
    <row r="1229" spans="1:4" x14ac:dyDescent="0.35">
      <c r="A1229" t="s">
        <v>640</v>
      </c>
      <c r="B1229" s="3" t="s">
        <v>17786</v>
      </c>
      <c r="C1229" t="s">
        <v>17799</v>
      </c>
      <c r="D1229" s="4">
        <f t="shared" si="19"/>
        <v>27</v>
      </c>
    </row>
    <row r="1230" spans="1:4" x14ac:dyDescent="0.35">
      <c r="A1230" t="s">
        <v>2107</v>
      </c>
      <c r="B1230" s="3" t="s">
        <v>17788</v>
      </c>
      <c r="C1230" t="s">
        <v>17816</v>
      </c>
      <c r="D1230" s="4">
        <f t="shared" si="19"/>
        <v>37</v>
      </c>
    </row>
    <row r="1231" spans="1:4" x14ac:dyDescent="0.35">
      <c r="A1231" t="s">
        <v>2107</v>
      </c>
      <c r="B1231" s="3" t="s">
        <v>17788</v>
      </c>
      <c r="C1231" t="s">
        <v>17816</v>
      </c>
      <c r="D1231" s="4">
        <f t="shared" si="19"/>
        <v>37</v>
      </c>
    </row>
    <row r="1232" spans="1:4" x14ac:dyDescent="0.35">
      <c r="A1232" t="s">
        <v>2107</v>
      </c>
      <c r="B1232" s="3" t="s">
        <v>17788</v>
      </c>
      <c r="C1232" t="s">
        <v>17816</v>
      </c>
      <c r="D1232" s="4">
        <f t="shared" si="19"/>
        <v>37</v>
      </c>
    </row>
    <row r="1233" spans="1:4" x14ac:dyDescent="0.35">
      <c r="A1233" t="s">
        <v>3922</v>
      </c>
      <c r="B1233" s="3" t="s">
        <v>17790</v>
      </c>
      <c r="C1233" t="s">
        <v>17778</v>
      </c>
      <c r="D1233" s="4">
        <f t="shared" si="19"/>
        <v>19</v>
      </c>
    </row>
    <row r="1234" spans="1:4" x14ac:dyDescent="0.35">
      <c r="A1234" t="s">
        <v>3922</v>
      </c>
      <c r="B1234" s="3" t="s">
        <v>17790</v>
      </c>
      <c r="C1234" t="s">
        <v>17778</v>
      </c>
      <c r="D1234" s="4">
        <f t="shared" si="19"/>
        <v>19</v>
      </c>
    </row>
    <row r="1235" spans="1:4" x14ac:dyDescent="0.35">
      <c r="A1235" t="s">
        <v>3928</v>
      </c>
      <c r="B1235" s="3" t="s">
        <v>17781</v>
      </c>
      <c r="C1235" t="s">
        <v>17797</v>
      </c>
      <c r="D1235" s="4">
        <f t="shared" si="19"/>
        <v>24</v>
      </c>
    </row>
    <row r="1236" spans="1:4" x14ac:dyDescent="0.35">
      <c r="A1236" t="s">
        <v>2819</v>
      </c>
      <c r="B1236" s="3" t="s">
        <v>17781</v>
      </c>
      <c r="C1236" t="s">
        <v>17811</v>
      </c>
      <c r="D1236" s="4">
        <f t="shared" si="19"/>
        <v>29</v>
      </c>
    </row>
    <row r="1237" spans="1:4" x14ac:dyDescent="0.35">
      <c r="A1237" t="s">
        <v>2819</v>
      </c>
      <c r="B1237" s="3" t="s">
        <v>17781</v>
      </c>
      <c r="C1237" t="s">
        <v>17811</v>
      </c>
      <c r="D1237" s="4">
        <f t="shared" si="19"/>
        <v>29</v>
      </c>
    </row>
    <row r="1238" spans="1:4" x14ac:dyDescent="0.35">
      <c r="A1238" t="s">
        <v>2819</v>
      </c>
      <c r="B1238" s="3" t="s">
        <v>17781</v>
      </c>
      <c r="C1238" t="s">
        <v>17811</v>
      </c>
      <c r="D1238" s="4">
        <f t="shared" si="19"/>
        <v>29</v>
      </c>
    </row>
    <row r="1239" spans="1:4" x14ac:dyDescent="0.35">
      <c r="A1239" t="s">
        <v>2819</v>
      </c>
      <c r="B1239" s="3" t="s">
        <v>17781</v>
      </c>
      <c r="C1239" t="s">
        <v>17811</v>
      </c>
      <c r="D1239" s="4">
        <f t="shared" si="19"/>
        <v>29</v>
      </c>
    </row>
    <row r="1240" spans="1:4" x14ac:dyDescent="0.35">
      <c r="A1240" t="s">
        <v>3942</v>
      </c>
      <c r="B1240" s="3" t="s">
        <v>17781</v>
      </c>
      <c r="C1240" t="s">
        <v>17784</v>
      </c>
      <c r="D1240" s="4">
        <f t="shared" si="19"/>
        <v>3</v>
      </c>
    </row>
    <row r="1241" spans="1:4" x14ac:dyDescent="0.35">
      <c r="A1241" t="s">
        <v>3942</v>
      </c>
      <c r="B1241" s="3" t="s">
        <v>17781</v>
      </c>
      <c r="C1241" t="s">
        <v>17784</v>
      </c>
      <c r="D1241" s="4">
        <f t="shared" si="19"/>
        <v>3</v>
      </c>
    </row>
    <row r="1242" spans="1:4" x14ac:dyDescent="0.35">
      <c r="A1242" t="s">
        <v>3942</v>
      </c>
      <c r="B1242" s="3" t="s">
        <v>17781</v>
      </c>
      <c r="C1242" t="s">
        <v>17784</v>
      </c>
      <c r="D1242" s="4">
        <f t="shared" si="19"/>
        <v>3</v>
      </c>
    </row>
    <row r="1243" spans="1:4" x14ac:dyDescent="0.35">
      <c r="A1243" t="s">
        <v>2222</v>
      </c>
      <c r="B1243" s="3" t="s">
        <v>17803</v>
      </c>
      <c r="C1243" t="s">
        <v>17813</v>
      </c>
      <c r="D1243" s="4">
        <f t="shared" si="19"/>
        <v>11</v>
      </c>
    </row>
    <row r="1244" spans="1:4" x14ac:dyDescent="0.35">
      <c r="A1244" t="s">
        <v>2819</v>
      </c>
      <c r="B1244" s="3" t="s">
        <v>17781</v>
      </c>
      <c r="C1244" t="s">
        <v>17812</v>
      </c>
      <c r="D1244" s="4">
        <f t="shared" si="19"/>
        <v>21</v>
      </c>
    </row>
    <row r="1245" spans="1:4" x14ac:dyDescent="0.35">
      <c r="A1245" t="s">
        <v>2819</v>
      </c>
      <c r="B1245" s="3" t="s">
        <v>17781</v>
      </c>
      <c r="C1245" t="s">
        <v>17812</v>
      </c>
      <c r="D1245" s="4">
        <f t="shared" si="19"/>
        <v>21</v>
      </c>
    </row>
    <row r="1246" spans="1:4" x14ac:dyDescent="0.35">
      <c r="A1246" t="s">
        <v>3956</v>
      </c>
      <c r="B1246" s="3" t="s">
        <v>17790</v>
      </c>
      <c r="C1246" t="s">
        <v>17822</v>
      </c>
      <c r="D1246" s="4">
        <f t="shared" si="19"/>
        <v>38</v>
      </c>
    </row>
    <row r="1247" spans="1:4" x14ac:dyDescent="0.35">
      <c r="A1247" t="s">
        <v>3961</v>
      </c>
      <c r="B1247" s="3" t="s">
        <v>17786</v>
      </c>
      <c r="C1247" t="s">
        <v>17782</v>
      </c>
      <c r="D1247" s="4">
        <f t="shared" si="19"/>
        <v>3</v>
      </c>
    </row>
    <row r="1248" spans="1:4" x14ac:dyDescent="0.35">
      <c r="A1248" t="s">
        <v>3961</v>
      </c>
      <c r="B1248" s="3" t="s">
        <v>17786</v>
      </c>
      <c r="C1248" t="s">
        <v>17782</v>
      </c>
      <c r="D1248" s="4">
        <f t="shared" si="19"/>
        <v>3</v>
      </c>
    </row>
    <row r="1249" spans="1:4" x14ac:dyDescent="0.35">
      <c r="A1249" t="s">
        <v>3961</v>
      </c>
      <c r="B1249" s="3" t="s">
        <v>17786</v>
      </c>
      <c r="C1249" t="s">
        <v>17782</v>
      </c>
      <c r="D1249" s="4">
        <f t="shared" si="19"/>
        <v>3</v>
      </c>
    </row>
    <row r="1250" spans="1:4" x14ac:dyDescent="0.35">
      <c r="A1250" t="s">
        <v>2398</v>
      </c>
      <c r="B1250" s="3" t="s">
        <v>17794</v>
      </c>
      <c r="C1250" t="s">
        <v>17821</v>
      </c>
      <c r="D1250" s="4">
        <f t="shared" si="19"/>
        <v>24</v>
      </c>
    </row>
    <row r="1251" spans="1:4" x14ac:dyDescent="0.35">
      <c r="A1251" t="s">
        <v>2398</v>
      </c>
      <c r="B1251" s="3" t="s">
        <v>17794</v>
      </c>
      <c r="C1251" t="s">
        <v>17821</v>
      </c>
      <c r="D1251" s="4">
        <f t="shared" si="19"/>
        <v>24</v>
      </c>
    </row>
    <row r="1252" spans="1:4" x14ac:dyDescent="0.35">
      <c r="A1252" t="s">
        <v>2398</v>
      </c>
      <c r="B1252" s="3" t="s">
        <v>17794</v>
      </c>
      <c r="C1252" t="s">
        <v>17821</v>
      </c>
      <c r="D1252" s="4">
        <f t="shared" si="19"/>
        <v>24</v>
      </c>
    </row>
    <row r="1253" spans="1:4" x14ac:dyDescent="0.35">
      <c r="A1253" t="s">
        <v>2398</v>
      </c>
      <c r="B1253" s="3" t="s">
        <v>17794</v>
      </c>
      <c r="C1253" t="s">
        <v>17821</v>
      </c>
      <c r="D1253" s="4">
        <f t="shared" si="19"/>
        <v>24</v>
      </c>
    </row>
    <row r="1254" spans="1:4" x14ac:dyDescent="0.35">
      <c r="A1254" t="s">
        <v>62</v>
      </c>
      <c r="B1254" s="3" t="s">
        <v>17782</v>
      </c>
      <c r="C1254" t="s">
        <v>17806</v>
      </c>
      <c r="D1254" s="4">
        <f t="shared" si="19"/>
        <v>7</v>
      </c>
    </row>
    <row r="1255" spans="1:4" x14ac:dyDescent="0.35">
      <c r="A1255" t="s">
        <v>3986</v>
      </c>
      <c r="B1255" s="3" t="s">
        <v>17813</v>
      </c>
      <c r="C1255" t="s">
        <v>17817</v>
      </c>
      <c r="D1255" s="4">
        <f t="shared" si="19"/>
        <v>7</v>
      </c>
    </row>
    <row r="1256" spans="1:4" x14ac:dyDescent="0.35">
      <c r="A1256" t="s">
        <v>3986</v>
      </c>
      <c r="B1256" s="3" t="s">
        <v>17813</v>
      </c>
      <c r="C1256" t="s">
        <v>17817</v>
      </c>
      <c r="D1256" s="4">
        <f t="shared" si="19"/>
        <v>7</v>
      </c>
    </row>
    <row r="1257" spans="1:4" x14ac:dyDescent="0.35">
      <c r="A1257" t="s">
        <v>3986</v>
      </c>
      <c r="B1257" s="3" t="s">
        <v>17813</v>
      </c>
      <c r="C1257" t="s">
        <v>17817</v>
      </c>
      <c r="D1257" s="4">
        <f t="shared" si="19"/>
        <v>7</v>
      </c>
    </row>
    <row r="1258" spans="1:4" x14ac:dyDescent="0.35">
      <c r="A1258" t="s">
        <v>3986</v>
      </c>
      <c r="B1258" s="3" t="s">
        <v>17813</v>
      </c>
      <c r="C1258" t="s">
        <v>17817</v>
      </c>
      <c r="D1258" s="4">
        <f t="shared" si="19"/>
        <v>7</v>
      </c>
    </row>
    <row r="1259" spans="1:4" x14ac:dyDescent="0.35">
      <c r="A1259" t="s">
        <v>1567</v>
      </c>
      <c r="B1259" s="3" t="s">
        <v>17780</v>
      </c>
      <c r="C1259" t="s">
        <v>17799</v>
      </c>
      <c r="D1259" s="4">
        <f t="shared" si="19"/>
        <v>30</v>
      </c>
    </row>
    <row r="1260" spans="1:4" x14ac:dyDescent="0.35">
      <c r="A1260" t="s">
        <v>1567</v>
      </c>
      <c r="B1260" s="3" t="s">
        <v>17780</v>
      </c>
      <c r="C1260" t="s">
        <v>17799</v>
      </c>
      <c r="D1260" s="4">
        <f t="shared" si="19"/>
        <v>30</v>
      </c>
    </row>
    <row r="1261" spans="1:4" x14ac:dyDescent="0.35">
      <c r="A1261" t="s">
        <v>1567</v>
      </c>
      <c r="B1261" s="3" t="s">
        <v>17780</v>
      </c>
      <c r="C1261" t="s">
        <v>17799</v>
      </c>
      <c r="D1261" s="4">
        <f t="shared" si="19"/>
        <v>30</v>
      </c>
    </row>
    <row r="1262" spans="1:4" x14ac:dyDescent="0.35">
      <c r="A1262" t="s">
        <v>4000</v>
      </c>
      <c r="B1262" s="3" t="s">
        <v>17809</v>
      </c>
      <c r="C1262" t="s">
        <v>17809</v>
      </c>
      <c r="D1262" s="4">
        <f t="shared" si="19"/>
        <v>0</v>
      </c>
    </row>
    <row r="1263" spans="1:4" x14ac:dyDescent="0.35">
      <c r="A1263" t="s">
        <v>4005</v>
      </c>
      <c r="B1263" s="3" t="s">
        <v>17786</v>
      </c>
      <c r="C1263" t="s">
        <v>17811</v>
      </c>
      <c r="D1263" s="4">
        <f t="shared" si="19"/>
        <v>25</v>
      </c>
    </row>
    <row r="1264" spans="1:4" x14ac:dyDescent="0.35">
      <c r="A1264" t="s">
        <v>3657</v>
      </c>
      <c r="B1264" s="3" t="s">
        <v>17784</v>
      </c>
      <c r="C1264" t="s">
        <v>17814</v>
      </c>
      <c r="D1264" s="4">
        <f t="shared" si="19"/>
        <v>35</v>
      </c>
    </row>
    <row r="1265" spans="1:4" x14ac:dyDescent="0.35">
      <c r="A1265" t="s">
        <v>4012</v>
      </c>
      <c r="B1265" s="3" t="s">
        <v>17786</v>
      </c>
      <c r="C1265" t="s">
        <v>17811</v>
      </c>
      <c r="D1265" s="4">
        <f t="shared" si="19"/>
        <v>25</v>
      </c>
    </row>
    <row r="1266" spans="1:4" x14ac:dyDescent="0.35">
      <c r="A1266" t="s">
        <v>4012</v>
      </c>
      <c r="B1266" s="3" t="s">
        <v>17786</v>
      </c>
      <c r="C1266" t="s">
        <v>17811</v>
      </c>
      <c r="D1266" s="4">
        <f t="shared" si="19"/>
        <v>25</v>
      </c>
    </row>
    <row r="1267" spans="1:4" x14ac:dyDescent="0.35">
      <c r="A1267" t="s">
        <v>4017</v>
      </c>
      <c r="B1267" s="3" t="s">
        <v>17779</v>
      </c>
      <c r="C1267" t="s">
        <v>17819</v>
      </c>
      <c r="D1267" s="4">
        <f t="shared" si="19"/>
        <v>15</v>
      </c>
    </row>
    <row r="1268" spans="1:4" x14ac:dyDescent="0.35">
      <c r="A1268" t="s">
        <v>333</v>
      </c>
      <c r="B1268" s="3" t="s">
        <v>17783</v>
      </c>
      <c r="C1268" t="s">
        <v>17782</v>
      </c>
      <c r="D1268" s="4">
        <f t="shared" si="19"/>
        <v>1</v>
      </c>
    </row>
    <row r="1269" spans="1:4" x14ac:dyDescent="0.35">
      <c r="A1269" t="s">
        <v>333</v>
      </c>
      <c r="B1269" s="3" t="s">
        <v>17783</v>
      </c>
      <c r="C1269" t="s">
        <v>17782</v>
      </c>
      <c r="D1269" s="4">
        <f t="shared" si="19"/>
        <v>1</v>
      </c>
    </row>
    <row r="1270" spans="1:4" x14ac:dyDescent="0.35">
      <c r="A1270" t="s">
        <v>3928</v>
      </c>
      <c r="B1270" s="3" t="s">
        <v>17781</v>
      </c>
      <c r="C1270" t="s">
        <v>17819</v>
      </c>
      <c r="D1270" s="4">
        <f t="shared" si="19"/>
        <v>40</v>
      </c>
    </row>
    <row r="1271" spans="1:4" x14ac:dyDescent="0.35">
      <c r="A1271" t="s">
        <v>4028</v>
      </c>
      <c r="B1271" s="3" t="s">
        <v>17787</v>
      </c>
      <c r="C1271" t="s">
        <v>17805</v>
      </c>
      <c r="D1271" s="4">
        <f t="shared" si="19"/>
        <v>35</v>
      </c>
    </row>
    <row r="1272" spans="1:4" x14ac:dyDescent="0.35">
      <c r="A1272" t="s">
        <v>2344</v>
      </c>
      <c r="B1272" s="3" t="s">
        <v>17788</v>
      </c>
      <c r="C1272" t="s">
        <v>17808</v>
      </c>
      <c r="D1272" s="4">
        <f t="shared" si="19"/>
        <v>18</v>
      </c>
    </row>
    <row r="1273" spans="1:4" x14ac:dyDescent="0.35">
      <c r="A1273" t="s">
        <v>2344</v>
      </c>
      <c r="B1273" s="3" t="s">
        <v>17788</v>
      </c>
      <c r="C1273" t="s">
        <v>17808</v>
      </c>
      <c r="D1273" s="4">
        <f t="shared" si="19"/>
        <v>18</v>
      </c>
    </row>
    <row r="1274" spans="1:4" x14ac:dyDescent="0.35">
      <c r="A1274" t="s">
        <v>2344</v>
      </c>
      <c r="B1274" s="3" t="s">
        <v>17788</v>
      </c>
      <c r="C1274" t="s">
        <v>17808</v>
      </c>
      <c r="D1274" s="4">
        <f t="shared" si="19"/>
        <v>18</v>
      </c>
    </row>
    <row r="1275" spans="1:4" x14ac:dyDescent="0.35">
      <c r="A1275" t="s">
        <v>3542</v>
      </c>
      <c r="B1275" s="3" t="s">
        <v>17790</v>
      </c>
      <c r="C1275" t="s">
        <v>17797</v>
      </c>
      <c r="D1275" s="4">
        <f t="shared" si="19"/>
        <v>26</v>
      </c>
    </row>
    <row r="1276" spans="1:4" x14ac:dyDescent="0.35">
      <c r="A1276" t="s">
        <v>3542</v>
      </c>
      <c r="B1276" s="3" t="s">
        <v>17790</v>
      </c>
      <c r="C1276" t="s">
        <v>17797</v>
      </c>
      <c r="D1276" s="4">
        <f t="shared" si="19"/>
        <v>26</v>
      </c>
    </row>
    <row r="1277" spans="1:4" x14ac:dyDescent="0.35">
      <c r="A1277" t="s">
        <v>3542</v>
      </c>
      <c r="B1277" s="3" t="s">
        <v>17790</v>
      </c>
      <c r="C1277" t="s">
        <v>17797</v>
      </c>
      <c r="D1277" s="4">
        <f t="shared" si="19"/>
        <v>26</v>
      </c>
    </row>
    <row r="1278" spans="1:4" x14ac:dyDescent="0.35">
      <c r="A1278" t="s">
        <v>3542</v>
      </c>
      <c r="B1278" s="3" t="s">
        <v>17790</v>
      </c>
      <c r="C1278" t="s">
        <v>17797</v>
      </c>
      <c r="D1278" s="4">
        <f t="shared" si="19"/>
        <v>26</v>
      </c>
    </row>
    <row r="1279" spans="1:4" x14ac:dyDescent="0.35">
      <c r="A1279" t="s">
        <v>4050</v>
      </c>
      <c r="B1279" s="3" t="s">
        <v>17796</v>
      </c>
      <c r="C1279" t="s">
        <v>17797</v>
      </c>
      <c r="D1279" s="4">
        <f t="shared" si="19"/>
        <v>2</v>
      </c>
    </row>
    <row r="1280" spans="1:4" x14ac:dyDescent="0.35">
      <c r="A1280" t="s">
        <v>3166</v>
      </c>
      <c r="B1280" s="3" t="s">
        <v>17786</v>
      </c>
      <c r="C1280" t="s">
        <v>17786</v>
      </c>
      <c r="D1280" s="4">
        <f t="shared" si="19"/>
        <v>0</v>
      </c>
    </row>
    <row r="1281" spans="1:4" x14ac:dyDescent="0.35">
      <c r="A1281" t="s">
        <v>3166</v>
      </c>
      <c r="B1281" s="3" t="s">
        <v>17786</v>
      </c>
      <c r="C1281" t="s">
        <v>17786</v>
      </c>
      <c r="D1281" s="4">
        <f t="shared" si="19"/>
        <v>0</v>
      </c>
    </row>
    <row r="1282" spans="1:4" x14ac:dyDescent="0.35">
      <c r="A1282" t="s">
        <v>2813</v>
      </c>
      <c r="B1282" s="3" t="s">
        <v>17782</v>
      </c>
      <c r="C1282" t="s">
        <v>17820</v>
      </c>
      <c r="D1282" s="4">
        <f t="shared" si="19"/>
        <v>21</v>
      </c>
    </row>
    <row r="1283" spans="1:4" x14ac:dyDescent="0.35">
      <c r="A1283" t="s">
        <v>1768</v>
      </c>
      <c r="B1283" s="3" t="s">
        <v>17789</v>
      </c>
      <c r="C1283" t="s">
        <v>17818</v>
      </c>
      <c r="D1283" s="4">
        <f t="shared" ref="D1283:D1346" si="20">(LEFT(C1283,4)-LEFT(B1283,4))*12 + RIGHT(C1283,2)-RIGHT(B1283,2)</f>
        <v>38</v>
      </c>
    </row>
    <row r="1284" spans="1:4" x14ac:dyDescent="0.35">
      <c r="A1284" t="s">
        <v>1768</v>
      </c>
      <c r="B1284" s="3" t="s">
        <v>17789</v>
      </c>
      <c r="C1284" t="s">
        <v>17818</v>
      </c>
      <c r="D1284" s="4">
        <f t="shared" si="20"/>
        <v>38</v>
      </c>
    </row>
    <row r="1285" spans="1:4" x14ac:dyDescent="0.35">
      <c r="A1285" t="s">
        <v>1768</v>
      </c>
      <c r="B1285" s="3" t="s">
        <v>17789</v>
      </c>
      <c r="C1285" t="s">
        <v>17818</v>
      </c>
      <c r="D1285" s="4">
        <f t="shared" si="20"/>
        <v>38</v>
      </c>
    </row>
    <row r="1286" spans="1:4" x14ac:dyDescent="0.35">
      <c r="A1286" t="s">
        <v>1320</v>
      </c>
      <c r="B1286" s="3" t="s">
        <v>17793</v>
      </c>
      <c r="C1286" t="s">
        <v>17794</v>
      </c>
      <c r="D1286" s="4">
        <f t="shared" si="20"/>
        <v>4</v>
      </c>
    </row>
    <row r="1287" spans="1:4" x14ac:dyDescent="0.35">
      <c r="A1287" t="s">
        <v>4078</v>
      </c>
      <c r="B1287" s="3" t="s">
        <v>17784</v>
      </c>
      <c r="C1287" t="s">
        <v>17779</v>
      </c>
      <c r="D1287" s="4">
        <f t="shared" si="20"/>
        <v>22</v>
      </c>
    </row>
    <row r="1288" spans="1:4" x14ac:dyDescent="0.35">
      <c r="A1288" t="s">
        <v>491</v>
      </c>
      <c r="B1288" s="3" t="s">
        <v>17783</v>
      </c>
      <c r="C1288" t="s">
        <v>17806</v>
      </c>
      <c r="D1288" s="4">
        <f t="shared" si="20"/>
        <v>8</v>
      </c>
    </row>
    <row r="1289" spans="1:4" x14ac:dyDescent="0.35">
      <c r="A1289" t="s">
        <v>4083</v>
      </c>
      <c r="B1289" s="3" t="s">
        <v>17810</v>
      </c>
      <c r="C1289" t="s">
        <v>17801</v>
      </c>
      <c r="D1289" s="4">
        <f t="shared" si="20"/>
        <v>10</v>
      </c>
    </row>
    <row r="1290" spans="1:4" x14ac:dyDescent="0.35">
      <c r="A1290" t="s">
        <v>4083</v>
      </c>
      <c r="B1290" s="3" t="s">
        <v>17810</v>
      </c>
      <c r="C1290" t="s">
        <v>17801</v>
      </c>
      <c r="D1290" s="4">
        <f t="shared" si="20"/>
        <v>10</v>
      </c>
    </row>
    <row r="1291" spans="1:4" x14ac:dyDescent="0.35">
      <c r="A1291" t="s">
        <v>4083</v>
      </c>
      <c r="B1291" s="3" t="s">
        <v>17810</v>
      </c>
      <c r="C1291" t="s">
        <v>17801</v>
      </c>
      <c r="D1291" s="4">
        <f t="shared" si="20"/>
        <v>10</v>
      </c>
    </row>
    <row r="1292" spans="1:4" x14ac:dyDescent="0.35">
      <c r="A1292" t="s">
        <v>2292</v>
      </c>
      <c r="B1292" s="3" t="s">
        <v>17803</v>
      </c>
      <c r="C1292" t="s">
        <v>17801</v>
      </c>
      <c r="D1292" s="4">
        <f t="shared" si="20"/>
        <v>14</v>
      </c>
    </row>
    <row r="1293" spans="1:4" x14ac:dyDescent="0.35">
      <c r="A1293" t="s">
        <v>2292</v>
      </c>
      <c r="B1293" s="3" t="s">
        <v>17803</v>
      </c>
      <c r="C1293" t="s">
        <v>17801</v>
      </c>
      <c r="D1293" s="4">
        <f t="shared" si="20"/>
        <v>14</v>
      </c>
    </row>
    <row r="1294" spans="1:4" x14ac:dyDescent="0.35">
      <c r="A1294" t="s">
        <v>496</v>
      </c>
      <c r="B1294" s="3" t="s">
        <v>17786</v>
      </c>
      <c r="C1294" t="s">
        <v>17793</v>
      </c>
      <c r="D1294" s="4">
        <f t="shared" si="20"/>
        <v>11</v>
      </c>
    </row>
    <row r="1295" spans="1:4" x14ac:dyDescent="0.35">
      <c r="A1295" t="s">
        <v>496</v>
      </c>
      <c r="B1295" s="3" t="s">
        <v>17786</v>
      </c>
      <c r="C1295" t="s">
        <v>17793</v>
      </c>
      <c r="D1295" s="4">
        <f t="shared" si="20"/>
        <v>11</v>
      </c>
    </row>
    <row r="1296" spans="1:4" x14ac:dyDescent="0.35">
      <c r="A1296" t="s">
        <v>496</v>
      </c>
      <c r="B1296" s="3" t="s">
        <v>17786</v>
      </c>
      <c r="C1296" t="s">
        <v>17793</v>
      </c>
      <c r="D1296" s="4">
        <f t="shared" si="20"/>
        <v>11</v>
      </c>
    </row>
    <row r="1297" spans="1:4" x14ac:dyDescent="0.35">
      <c r="A1297" t="s">
        <v>4101</v>
      </c>
      <c r="B1297" s="3" t="s">
        <v>17795</v>
      </c>
      <c r="C1297" t="s">
        <v>17795</v>
      </c>
      <c r="D1297" s="4">
        <f t="shared" si="20"/>
        <v>0</v>
      </c>
    </row>
    <row r="1298" spans="1:4" x14ac:dyDescent="0.35">
      <c r="A1298" t="s">
        <v>4105</v>
      </c>
      <c r="B1298" s="3" t="s">
        <v>17810</v>
      </c>
      <c r="C1298" t="s">
        <v>17821</v>
      </c>
      <c r="D1298" s="4">
        <f t="shared" si="20"/>
        <v>23</v>
      </c>
    </row>
    <row r="1299" spans="1:4" x14ac:dyDescent="0.35">
      <c r="A1299" t="s">
        <v>4105</v>
      </c>
      <c r="B1299" s="3" t="s">
        <v>17810</v>
      </c>
      <c r="C1299" t="s">
        <v>17821</v>
      </c>
      <c r="D1299" s="4">
        <f t="shared" si="20"/>
        <v>23</v>
      </c>
    </row>
    <row r="1300" spans="1:4" x14ac:dyDescent="0.35">
      <c r="A1300" t="s">
        <v>4108</v>
      </c>
      <c r="B1300" s="3" t="s">
        <v>17790</v>
      </c>
      <c r="C1300" t="s">
        <v>17799</v>
      </c>
      <c r="D1300" s="4">
        <f t="shared" si="20"/>
        <v>33</v>
      </c>
    </row>
    <row r="1301" spans="1:4" x14ac:dyDescent="0.35">
      <c r="A1301" t="s">
        <v>3755</v>
      </c>
      <c r="B1301" s="3" t="s">
        <v>17790</v>
      </c>
      <c r="C1301" t="s">
        <v>17778</v>
      </c>
      <c r="D1301" s="4">
        <f t="shared" si="20"/>
        <v>19</v>
      </c>
    </row>
    <row r="1302" spans="1:4" x14ac:dyDescent="0.35">
      <c r="A1302" t="s">
        <v>786</v>
      </c>
      <c r="B1302" s="3" t="s">
        <v>17786</v>
      </c>
      <c r="C1302" t="s">
        <v>17799</v>
      </c>
      <c r="D1302" s="4">
        <f t="shared" si="20"/>
        <v>27</v>
      </c>
    </row>
    <row r="1303" spans="1:4" x14ac:dyDescent="0.35">
      <c r="A1303" t="s">
        <v>786</v>
      </c>
      <c r="B1303" s="3" t="s">
        <v>17786</v>
      </c>
      <c r="C1303" t="s">
        <v>17799</v>
      </c>
      <c r="D1303" s="4">
        <f t="shared" si="20"/>
        <v>27</v>
      </c>
    </row>
    <row r="1304" spans="1:4" x14ac:dyDescent="0.35">
      <c r="A1304" t="s">
        <v>4120</v>
      </c>
      <c r="B1304" s="3" t="s">
        <v>17783</v>
      </c>
      <c r="C1304" t="s">
        <v>17803</v>
      </c>
      <c r="D1304" s="4">
        <f t="shared" si="20"/>
        <v>10</v>
      </c>
    </row>
    <row r="1305" spans="1:4" x14ac:dyDescent="0.35">
      <c r="A1305" t="s">
        <v>4125</v>
      </c>
      <c r="B1305" s="3" t="s">
        <v>17814</v>
      </c>
      <c r="C1305" t="s">
        <v>17814</v>
      </c>
      <c r="D1305" s="4">
        <f t="shared" si="20"/>
        <v>0</v>
      </c>
    </row>
    <row r="1306" spans="1:4" x14ac:dyDescent="0.35">
      <c r="A1306" t="s">
        <v>4125</v>
      </c>
      <c r="B1306" s="3" t="s">
        <v>17814</v>
      </c>
      <c r="C1306" t="s">
        <v>17814</v>
      </c>
      <c r="D1306" s="4">
        <f t="shared" si="20"/>
        <v>0</v>
      </c>
    </row>
    <row r="1307" spans="1:4" x14ac:dyDescent="0.35">
      <c r="A1307" t="s">
        <v>2697</v>
      </c>
      <c r="B1307" s="3" t="s">
        <v>17780</v>
      </c>
      <c r="C1307" t="s">
        <v>17815</v>
      </c>
      <c r="D1307" s="4">
        <f t="shared" si="20"/>
        <v>25</v>
      </c>
    </row>
    <row r="1308" spans="1:4" x14ac:dyDescent="0.35">
      <c r="A1308" t="s">
        <v>995</v>
      </c>
      <c r="B1308" s="3" t="s">
        <v>17782</v>
      </c>
      <c r="C1308" t="s">
        <v>17779</v>
      </c>
      <c r="D1308" s="4">
        <f t="shared" si="20"/>
        <v>18</v>
      </c>
    </row>
    <row r="1309" spans="1:4" x14ac:dyDescent="0.35">
      <c r="A1309" t="s">
        <v>995</v>
      </c>
      <c r="B1309" s="3" t="s">
        <v>17782</v>
      </c>
      <c r="C1309" t="s">
        <v>17779</v>
      </c>
      <c r="D1309" s="4">
        <f t="shared" si="20"/>
        <v>18</v>
      </c>
    </row>
    <row r="1310" spans="1:4" x14ac:dyDescent="0.35">
      <c r="A1310" t="s">
        <v>995</v>
      </c>
      <c r="B1310" s="3" t="s">
        <v>17782</v>
      </c>
      <c r="C1310" t="s">
        <v>17779</v>
      </c>
      <c r="D1310" s="4">
        <f t="shared" si="20"/>
        <v>18</v>
      </c>
    </row>
    <row r="1311" spans="1:4" x14ac:dyDescent="0.35">
      <c r="A1311" t="s">
        <v>995</v>
      </c>
      <c r="B1311" s="3" t="s">
        <v>17782</v>
      </c>
      <c r="C1311" t="s">
        <v>17779</v>
      </c>
      <c r="D1311" s="4">
        <f t="shared" si="20"/>
        <v>18</v>
      </c>
    </row>
    <row r="1312" spans="1:4" x14ac:dyDescent="0.35">
      <c r="A1312" t="s">
        <v>995</v>
      </c>
      <c r="B1312" s="3" t="s">
        <v>17782</v>
      </c>
      <c r="C1312" t="s">
        <v>17779</v>
      </c>
      <c r="D1312" s="4">
        <f t="shared" si="20"/>
        <v>18</v>
      </c>
    </row>
    <row r="1313" spans="1:4" x14ac:dyDescent="0.35">
      <c r="A1313" t="s">
        <v>2236</v>
      </c>
      <c r="B1313" s="3" t="s">
        <v>17806</v>
      </c>
      <c r="C1313" t="s">
        <v>17799</v>
      </c>
      <c r="D1313" s="4">
        <f t="shared" si="20"/>
        <v>17</v>
      </c>
    </row>
    <row r="1314" spans="1:4" x14ac:dyDescent="0.35">
      <c r="A1314" t="s">
        <v>2236</v>
      </c>
      <c r="B1314" s="3" t="s">
        <v>17806</v>
      </c>
      <c r="C1314" t="s">
        <v>17799</v>
      </c>
      <c r="D1314" s="4">
        <f t="shared" si="20"/>
        <v>17</v>
      </c>
    </row>
    <row r="1315" spans="1:4" x14ac:dyDescent="0.35">
      <c r="A1315" t="s">
        <v>75</v>
      </c>
      <c r="B1315" s="3" t="s">
        <v>17783</v>
      </c>
      <c r="C1315" t="s">
        <v>17820</v>
      </c>
      <c r="D1315" s="4">
        <f t="shared" si="20"/>
        <v>22</v>
      </c>
    </row>
    <row r="1316" spans="1:4" x14ac:dyDescent="0.35">
      <c r="A1316" t="s">
        <v>4153</v>
      </c>
      <c r="B1316" s="3" t="s">
        <v>17786</v>
      </c>
      <c r="C1316" t="s">
        <v>17799</v>
      </c>
      <c r="D1316" s="4">
        <f t="shared" si="20"/>
        <v>27</v>
      </c>
    </row>
    <row r="1317" spans="1:4" x14ac:dyDescent="0.35">
      <c r="A1317" t="s">
        <v>4153</v>
      </c>
      <c r="B1317" s="3" t="s">
        <v>17786</v>
      </c>
      <c r="C1317" t="s">
        <v>17799</v>
      </c>
      <c r="D1317" s="4">
        <f t="shared" si="20"/>
        <v>27</v>
      </c>
    </row>
    <row r="1318" spans="1:4" x14ac:dyDescent="0.35">
      <c r="A1318" t="s">
        <v>4153</v>
      </c>
      <c r="B1318" s="3" t="s">
        <v>17786</v>
      </c>
      <c r="C1318" t="s">
        <v>17799</v>
      </c>
      <c r="D1318" s="4">
        <f t="shared" si="20"/>
        <v>27</v>
      </c>
    </row>
    <row r="1319" spans="1:4" x14ac:dyDescent="0.35">
      <c r="A1319" t="s">
        <v>567</v>
      </c>
      <c r="B1319" s="3" t="s">
        <v>17788</v>
      </c>
      <c r="C1319" t="s">
        <v>17821</v>
      </c>
      <c r="D1319" s="4">
        <f t="shared" si="20"/>
        <v>38</v>
      </c>
    </row>
    <row r="1320" spans="1:4" x14ac:dyDescent="0.35">
      <c r="A1320" t="s">
        <v>4165</v>
      </c>
      <c r="B1320" s="3" t="s">
        <v>17781</v>
      </c>
      <c r="C1320" t="s">
        <v>17787</v>
      </c>
      <c r="D1320" s="4">
        <f t="shared" si="20"/>
        <v>2</v>
      </c>
    </row>
    <row r="1321" spans="1:4" x14ac:dyDescent="0.35">
      <c r="A1321" t="s">
        <v>4165</v>
      </c>
      <c r="B1321" s="3" t="s">
        <v>17781</v>
      </c>
      <c r="C1321" t="s">
        <v>17787</v>
      </c>
      <c r="D1321" s="4">
        <f t="shared" si="20"/>
        <v>2</v>
      </c>
    </row>
    <row r="1322" spans="1:4" x14ac:dyDescent="0.35">
      <c r="A1322" t="s">
        <v>4169</v>
      </c>
      <c r="B1322" s="3" t="s">
        <v>17782</v>
      </c>
      <c r="C1322" t="s">
        <v>17823</v>
      </c>
      <c r="D1322" s="4">
        <f t="shared" si="20"/>
        <v>26</v>
      </c>
    </row>
    <row r="1323" spans="1:4" x14ac:dyDescent="0.35">
      <c r="A1323" t="s">
        <v>4169</v>
      </c>
      <c r="B1323" s="3" t="s">
        <v>17782</v>
      </c>
      <c r="C1323" t="s">
        <v>17823</v>
      </c>
      <c r="D1323" s="4">
        <f t="shared" si="20"/>
        <v>26</v>
      </c>
    </row>
    <row r="1324" spans="1:4" x14ac:dyDescent="0.35">
      <c r="A1324" t="s">
        <v>4174</v>
      </c>
      <c r="B1324" s="3" t="s">
        <v>17779</v>
      </c>
      <c r="C1324" t="s">
        <v>17817</v>
      </c>
      <c r="D1324" s="4">
        <f t="shared" si="20"/>
        <v>9</v>
      </c>
    </row>
    <row r="1325" spans="1:4" x14ac:dyDescent="0.35">
      <c r="A1325" t="s">
        <v>4179</v>
      </c>
      <c r="B1325" s="3" t="s">
        <v>17786</v>
      </c>
      <c r="C1325" t="s">
        <v>17809</v>
      </c>
      <c r="D1325" s="4">
        <f t="shared" si="20"/>
        <v>37</v>
      </c>
    </row>
    <row r="1326" spans="1:4" x14ac:dyDescent="0.35">
      <c r="A1326" t="s">
        <v>4183</v>
      </c>
      <c r="B1326" s="3" t="s">
        <v>17786</v>
      </c>
      <c r="C1326" t="s">
        <v>17786</v>
      </c>
      <c r="D1326" s="4">
        <f t="shared" si="20"/>
        <v>0</v>
      </c>
    </row>
    <row r="1327" spans="1:4" x14ac:dyDescent="0.35">
      <c r="A1327" t="s">
        <v>796</v>
      </c>
      <c r="B1327" s="3" t="s">
        <v>17781</v>
      </c>
      <c r="C1327" t="s">
        <v>17781</v>
      </c>
      <c r="D1327" s="4">
        <f t="shared" si="20"/>
        <v>0</v>
      </c>
    </row>
    <row r="1328" spans="1:4" x14ac:dyDescent="0.35">
      <c r="A1328" t="s">
        <v>491</v>
      </c>
      <c r="B1328" s="3" t="s">
        <v>17783</v>
      </c>
      <c r="C1328" t="s">
        <v>17792</v>
      </c>
      <c r="D1328" s="4">
        <f t="shared" si="20"/>
        <v>7</v>
      </c>
    </row>
    <row r="1329" spans="1:4" x14ac:dyDescent="0.35">
      <c r="A1329" t="s">
        <v>4192</v>
      </c>
      <c r="B1329" s="3" t="s">
        <v>17782</v>
      </c>
      <c r="C1329" t="s">
        <v>17796</v>
      </c>
      <c r="D1329" s="4">
        <f t="shared" si="20"/>
        <v>15</v>
      </c>
    </row>
    <row r="1330" spans="1:4" x14ac:dyDescent="0.35">
      <c r="A1330" t="s">
        <v>4195</v>
      </c>
      <c r="B1330" s="3" t="s">
        <v>17781</v>
      </c>
      <c r="C1330" t="s">
        <v>17809</v>
      </c>
      <c r="D1330" s="4">
        <f t="shared" si="20"/>
        <v>41</v>
      </c>
    </row>
    <row r="1331" spans="1:4" x14ac:dyDescent="0.35">
      <c r="A1331" t="s">
        <v>4199</v>
      </c>
      <c r="B1331" s="3" t="s">
        <v>17786</v>
      </c>
      <c r="C1331" t="s">
        <v>17797</v>
      </c>
      <c r="D1331" s="4">
        <f t="shared" si="20"/>
        <v>20</v>
      </c>
    </row>
    <row r="1332" spans="1:4" x14ac:dyDescent="0.35">
      <c r="A1332" t="s">
        <v>4203</v>
      </c>
      <c r="B1332" s="3" t="s">
        <v>17787</v>
      </c>
      <c r="C1332" t="s">
        <v>17805</v>
      </c>
      <c r="D1332" s="4">
        <f t="shared" si="20"/>
        <v>35</v>
      </c>
    </row>
    <row r="1333" spans="1:4" x14ac:dyDescent="0.35">
      <c r="A1333" t="s">
        <v>4203</v>
      </c>
      <c r="B1333" s="3" t="s">
        <v>17787</v>
      </c>
      <c r="C1333" t="s">
        <v>17805</v>
      </c>
      <c r="D1333" s="4">
        <f t="shared" si="20"/>
        <v>35</v>
      </c>
    </row>
    <row r="1334" spans="1:4" x14ac:dyDescent="0.35">
      <c r="A1334" t="s">
        <v>4207</v>
      </c>
      <c r="B1334" s="3" t="s">
        <v>17789</v>
      </c>
      <c r="C1334" t="s">
        <v>17789</v>
      </c>
      <c r="D1334" s="4">
        <f t="shared" si="20"/>
        <v>0</v>
      </c>
    </row>
    <row r="1335" spans="1:4" x14ac:dyDescent="0.35">
      <c r="A1335" t="s">
        <v>4207</v>
      </c>
      <c r="B1335" s="3" t="s">
        <v>17789</v>
      </c>
      <c r="C1335" t="s">
        <v>17789</v>
      </c>
      <c r="D1335" s="4">
        <f t="shared" si="20"/>
        <v>0</v>
      </c>
    </row>
    <row r="1336" spans="1:4" x14ac:dyDescent="0.35">
      <c r="A1336" t="s">
        <v>67</v>
      </c>
      <c r="B1336" s="3" t="s">
        <v>17781</v>
      </c>
      <c r="C1336" t="s">
        <v>17781</v>
      </c>
      <c r="D1336" s="4">
        <f t="shared" si="20"/>
        <v>0</v>
      </c>
    </row>
    <row r="1337" spans="1:4" x14ac:dyDescent="0.35">
      <c r="A1337" t="s">
        <v>4215</v>
      </c>
      <c r="B1337" s="3" t="s">
        <v>17794</v>
      </c>
      <c r="C1337" t="s">
        <v>17797</v>
      </c>
      <c r="D1337" s="4">
        <f t="shared" si="20"/>
        <v>5</v>
      </c>
    </row>
    <row r="1338" spans="1:4" x14ac:dyDescent="0.35">
      <c r="A1338" t="s">
        <v>4219</v>
      </c>
      <c r="B1338" s="3" t="s">
        <v>17783</v>
      </c>
      <c r="C1338" t="s">
        <v>17818</v>
      </c>
      <c r="D1338" s="4">
        <f t="shared" si="20"/>
        <v>29</v>
      </c>
    </row>
    <row r="1339" spans="1:4" x14ac:dyDescent="0.35">
      <c r="A1339" t="s">
        <v>4223</v>
      </c>
      <c r="B1339" s="3" t="s">
        <v>17798</v>
      </c>
      <c r="C1339" t="s">
        <v>17817</v>
      </c>
      <c r="D1339" s="4">
        <f t="shared" si="20"/>
        <v>24</v>
      </c>
    </row>
    <row r="1340" spans="1:4" x14ac:dyDescent="0.35">
      <c r="A1340" t="s">
        <v>4223</v>
      </c>
      <c r="B1340" s="3" t="s">
        <v>17798</v>
      </c>
      <c r="C1340" t="s">
        <v>17817</v>
      </c>
      <c r="D1340" s="4">
        <f t="shared" si="20"/>
        <v>24</v>
      </c>
    </row>
    <row r="1341" spans="1:4" x14ac:dyDescent="0.35">
      <c r="A1341" t="s">
        <v>4223</v>
      </c>
      <c r="B1341" s="3" t="s">
        <v>17798</v>
      </c>
      <c r="C1341" t="s">
        <v>17817</v>
      </c>
      <c r="D1341" s="4">
        <f t="shared" si="20"/>
        <v>24</v>
      </c>
    </row>
    <row r="1342" spans="1:4" x14ac:dyDescent="0.35">
      <c r="A1342" t="s">
        <v>4233</v>
      </c>
      <c r="B1342" s="3" t="s">
        <v>17787</v>
      </c>
      <c r="C1342" t="s">
        <v>17825</v>
      </c>
      <c r="D1342" s="4">
        <f t="shared" si="20"/>
        <v>30</v>
      </c>
    </row>
    <row r="1343" spans="1:4" x14ac:dyDescent="0.35">
      <c r="A1343" t="s">
        <v>4233</v>
      </c>
      <c r="B1343" s="3" t="s">
        <v>17787</v>
      </c>
      <c r="C1343" t="s">
        <v>17825</v>
      </c>
      <c r="D1343" s="4">
        <f t="shared" si="20"/>
        <v>30</v>
      </c>
    </row>
    <row r="1344" spans="1:4" x14ac:dyDescent="0.35">
      <c r="A1344" t="s">
        <v>4233</v>
      </c>
      <c r="B1344" s="3" t="s">
        <v>17787</v>
      </c>
      <c r="C1344" t="s">
        <v>17825</v>
      </c>
      <c r="D1344" s="4">
        <f t="shared" si="20"/>
        <v>30</v>
      </c>
    </row>
    <row r="1345" spans="1:4" x14ac:dyDescent="0.35">
      <c r="A1345" t="s">
        <v>368</v>
      </c>
      <c r="B1345" s="3" t="s">
        <v>17784</v>
      </c>
      <c r="C1345" t="s">
        <v>17795</v>
      </c>
      <c r="D1345" s="4">
        <f t="shared" si="20"/>
        <v>9</v>
      </c>
    </row>
    <row r="1346" spans="1:4" x14ac:dyDescent="0.35">
      <c r="A1346" t="s">
        <v>368</v>
      </c>
      <c r="B1346" s="3" t="s">
        <v>17784</v>
      </c>
      <c r="C1346" t="s">
        <v>17795</v>
      </c>
      <c r="D1346" s="4">
        <f t="shared" si="20"/>
        <v>9</v>
      </c>
    </row>
    <row r="1347" spans="1:4" x14ac:dyDescent="0.35">
      <c r="A1347" t="s">
        <v>1856</v>
      </c>
      <c r="B1347" s="3" t="s">
        <v>17790</v>
      </c>
      <c r="C1347" t="s">
        <v>17790</v>
      </c>
      <c r="D1347" s="4">
        <f t="shared" ref="D1347:D1410" si="21">(LEFT(C1347,4)-LEFT(B1347,4))*12 + RIGHT(C1347,2)-RIGHT(B1347,2)</f>
        <v>0</v>
      </c>
    </row>
    <row r="1348" spans="1:4" x14ac:dyDescent="0.35">
      <c r="A1348" t="s">
        <v>1856</v>
      </c>
      <c r="B1348" s="3" t="s">
        <v>17790</v>
      </c>
      <c r="C1348" t="s">
        <v>17790</v>
      </c>
      <c r="D1348" s="4">
        <f t="shared" si="21"/>
        <v>0</v>
      </c>
    </row>
    <row r="1349" spans="1:4" x14ac:dyDescent="0.35">
      <c r="A1349" t="s">
        <v>1856</v>
      </c>
      <c r="B1349" s="3" t="s">
        <v>17790</v>
      </c>
      <c r="C1349" t="s">
        <v>17790</v>
      </c>
      <c r="D1349" s="4">
        <f t="shared" si="21"/>
        <v>0</v>
      </c>
    </row>
    <row r="1350" spans="1:4" x14ac:dyDescent="0.35">
      <c r="A1350" t="s">
        <v>1856</v>
      </c>
      <c r="B1350" s="3" t="s">
        <v>17790</v>
      </c>
      <c r="C1350" t="s">
        <v>17790</v>
      </c>
      <c r="D1350" s="4">
        <f t="shared" si="21"/>
        <v>0</v>
      </c>
    </row>
    <row r="1351" spans="1:4" x14ac:dyDescent="0.35">
      <c r="A1351" t="s">
        <v>1856</v>
      </c>
      <c r="B1351" s="3" t="s">
        <v>17790</v>
      </c>
      <c r="C1351" t="s">
        <v>17790</v>
      </c>
      <c r="D1351" s="4">
        <f t="shared" si="21"/>
        <v>0</v>
      </c>
    </row>
    <row r="1352" spans="1:4" x14ac:dyDescent="0.35">
      <c r="A1352" t="s">
        <v>4260</v>
      </c>
      <c r="B1352" s="3" t="s">
        <v>17788</v>
      </c>
      <c r="C1352" t="s">
        <v>17788</v>
      </c>
      <c r="D1352" s="4">
        <f t="shared" si="21"/>
        <v>0</v>
      </c>
    </row>
    <row r="1353" spans="1:4" x14ac:dyDescent="0.35">
      <c r="A1353" t="s">
        <v>4233</v>
      </c>
      <c r="B1353" s="3" t="s">
        <v>17787</v>
      </c>
      <c r="C1353" t="s">
        <v>17796</v>
      </c>
      <c r="D1353" s="4">
        <f t="shared" si="21"/>
        <v>20</v>
      </c>
    </row>
    <row r="1354" spans="1:4" x14ac:dyDescent="0.35">
      <c r="A1354" t="s">
        <v>3222</v>
      </c>
      <c r="B1354" s="3" t="s">
        <v>17797</v>
      </c>
      <c r="C1354" t="s">
        <v>17822</v>
      </c>
      <c r="D1354" s="4">
        <f t="shared" si="21"/>
        <v>12</v>
      </c>
    </row>
    <row r="1355" spans="1:4" x14ac:dyDescent="0.35">
      <c r="A1355" t="s">
        <v>3222</v>
      </c>
      <c r="B1355" s="3" t="s">
        <v>17797</v>
      </c>
      <c r="C1355" t="s">
        <v>17822</v>
      </c>
      <c r="D1355" s="4">
        <f t="shared" si="21"/>
        <v>12</v>
      </c>
    </row>
    <row r="1356" spans="1:4" x14ac:dyDescent="0.35">
      <c r="A1356" t="s">
        <v>3222</v>
      </c>
      <c r="B1356" s="3" t="s">
        <v>17797</v>
      </c>
      <c r="C1356" t="s">
        <v>17822</v>
      </c>
      <c r="D1356" s="4">
        <f t="shared" si="21"/>
        <v>12</v>
      </c>
    </row>
    <row r="1357" spans="1:4" x14ac:dyDescent="0.35">
      <c r="A1357" t="s">
        <v>4028</v>
      </c>
      <c r="B1357" s="3" t="s">
        <v>17787</v>
      </c>
      <c r="C1357" t="s">
        <v>17787</v>
      </c>
      <c r="D1357" s="4">
        <f t="shared" si="21"/>
        <v>0</v>
      </c>
    </row>
    <row r="1358" spans="1:4" x14ac:dyDescent="0.35">
      <c r="A1358" t="s">
        <v>4028</v>
      </c>
      <c r="B1358" s="3" t="s">
        <v>17787</v>
      </c>
      <c r="C1358" t="s">
        <v>17787</v>
      </c>
      <c r="D1358" s="4">
        <f t="shared" si="21"/>
        <v>0</v>
      </c>
    </row>
    <row r="1359" spans="1:4" x14ac:dyDescent="0.35">
      <c r="A1359" t="s">
        <v>4277</v>
      </c>
      <c r="B1359" s="3" t="s">
        <v>17791</v>
      </c>
      <c r="C1359" t="s">
        <v>17797</v>
      </c>
      <c r="D1359" s="4">
        <f t="shared" si="21"/>
        <v>28</v>
      </c>
    </row>
    <row r="1360" spans="1:4" x14ac:dyDescent="0.35">
      <c r="A1360" t="s">
        <v>4282</v>
      </c>
      <c r="B1360" s="3" t="s">
        <v>17815</v>
      </c>
      <c r="C1360" t="s">
        <v>17818</v>
      </c>
      <c r="D1360" s="4">
        <f t="shared" si="21"/>
        <v>9</v>
      </c>
    </row>
    <row r="1361" spans="1:4" x14ac:dyDescent="0.35">
      <c r="A1361" t="s">
        <v>4285</v>
      </c>
      <c r="B1361" s="3" t="s">
        <v>17786</v>
      </c>
      <c r="C1361" t="s">
        <v>17786</v>
      </c>
      <c r="D1361" s="4">
        <f t="shared" si="21"/>
        <v>0</v>
      </c>
    </row>
    <row r="1362" spans="1:4" x14ac:dyDescent="0.35">
      <c r="A1362" t="s">
        <v>4289</v>
      </c>
      <c r="B1362" s="3" t="s">
        <v>17787</v>
      </c>
      <c r="C1362" t="s">
        <v>17809</v>
      </c>
      <c r="D1362" s="4">
        <f t="shared" si="21"/>
        <v>39</v>
      </c>
    </row>
    <row r="1363" spans="1:4" x14ac:dyDescent="0.35">
      <c r="A1363" t="s">
        <v>4289</v>
      </c>
      <c r="B1363" s="3" t="s">
        <v>17787</v>
      </c>
      <c r="C1363" t="s">
        <v>17809</v>
      </c>
      <c r="D1363" s="4">
        <f t="shared" si="21"/>
        <v>39</v>
      </c>
    </row>
    <row r="1364" spans="1:4" x14ac:dyDescent="0.35">
      <c r="A1364" t="s">
        <v>4289</v>
      </c>
      <c r="B1364" s="3" t="s">
        <v>17787</v>
      </c>
      <c r="C1364" t="s">
        <v>17809</v>
      </c>
      <c r="D1364" s="4">
        <f t="shared" si="21"/>
        <v>39</v>
      </c>
    </row>
    <row r="1365" spans="1:4" x14ac:dyDescent="0.35">
      <c r="A1365" t="s">
        <v>4297</v>
      </c>
      <c r="B1365" s="3" t="s">
        <v>17783</v>
      </c>
      <c r="C1365" t="s">
        <v>17816</v>
      </c>
      <c r="D1365" s="4">
        <f t="shared" si="21"/>
        <v>36</v>
      </c>
    </row>
    <row r="1366" spans="1:4" x14ac:dyDescent="0.35">
      <c r="A1366" t="s">
        <v>4297</v>
      </c>
      <c r="B1366" s="3" t="s">
        <v>17783</v>
      </c>
      <c r="C1366" t="s">
        <v>17816</v>
      </c>
      <c r="D1366" s="4">
        <f t="shared" si="21"/>
        <v>36</v>
      </c>
    </row>
    <row r="1367" spans="1:4" x14ac:dyDescent="0.35">
      <c r="A1367" t="s">
        <v>4297</v>
      </c>
      <c r="B1367" s="3" t="s">
        <v>17783</v>
      </c>
      <c r="C1367" t="s">
        <v>17816</v>
      </c>
      <c r="D1367" s="4">
        <f t="shared" si="21"/>
        <v>36</v>
      </c>
    </row>
    <row r="1368" spans="1:4" x14ac:dyDescent="0.35">
      <c r="A1368" t="s">
        <v>4297</v>
      </c>
      <c r="B1368" s="3" t="s">
        <v>17783</v>
      </c>
      <c r="C1368" t="s">
        <v>17816</v>
      </c>
      <c r="D1368" s="4">
        <f t="shared" si="21"/>
        <v>36</v>
      </c>
    </row>
    <row r="1369" spans="1:4" x14ac:dyDescent="0.35">
      <c r="A1369" t="s">
        <v>4297</v>
      </c>
      <c r="B1369" s="3" t="s">
        <v>17783</v>
      </c>
      <c r="C1369" t="s">
        <v>17816</v>
      </c>
      <c r="D1369" s="4">
        <f t="shared" si="21"/>
        <v>36</v>
      </c>
    </row>
    <row r="1370" spans="1:4" x14ac:dyDescent="0.35">
      <c r="A1370" t="s">
        <v>4309</v>
      </c>
      <c r="B1370" s="3" t="s">
        <v>17786</v>
      </c>
      <c r="C1370" t="s">
        <v>17814</v>
      </c>
      <c r="D1370" s="4">
        <f t="shared" si="21"/>
        <v>34</v>
      </c>
    </row>
    <row r="1371" spans="1:4" x14ac:dyDescent="0.35">
      <c r="A1371" t="s">
        <v>4215</v>
      </c>
      <c r="B1371" s="3" t="s">
        <v>17794</v>
      </c>
      <c r="C1371" t="s">
        <v>17794</v>
      </c>
      <c r="D1371" s="4">
        <f t="shared" si="21"/>
        <v>0</v>
      </c>
    </row>
    <row r="1372" spans="1:4" x14ac:dyDescent="0.35">
      <c r="A1372" t="s">
        <v>4215</v>
      </c>
      <c r="B1372" s="3" t="s">
        <v>17794</v>
      </c>
      <c r="C1372" t="s">
        <v>17794</v>
      </c>
      <c r="D1372" s="4">
        <f t="shared" si="21"/>
        <v>0</v>
      </c>
    </row>
    <row r="1373" spans="1:4" x14ac:dyDescent="0.35">
      <c r="A1373" t="s">
        <v>4317</v>
      </c>
      <c r="B1373" s="3" t="s">
        <v>17782</v>
      </c>
      <c r="C1373" t="s">
        <v>17817</v>
      </c>
      <c r="D1373" s="4">
        <f t="shared" si="21"/>
        <v>27</v>
      </c>
    </row>
    <row r="1374" spans="1:4" x14ac:dyDescent="0.35">
      <c r="A1374" t="s">
        <v>251</v>
      </c>
      <c r="B1374" s="3" t="s">
        <v>17790</v>
      </c>
      <c r="C1374" t="s">
        <v>17785</v>
      </c>
      <c r="D1374" s="4">
        <f t="shared" si="21"/>
        <v>1</v>
      </c>
    </row>
    <row r="1375" spans="1:4" x14ac:dyDescent="0.35">
      <c r="A1375" t="s">
        <v>251</v>
      </c>
      <c r="B1375" s="3" t="s">
        <v>17790</v>
      </c>
      <c r="C1375" t="s">
        <v>17785</v>
      </c>
      <c r="D1375" s="4">
        <f t="shared" si="21"/>
        <v>1</v>
      </c>
    </row>
    <row r="1376" spans="1:4" x14ac:dyDescent="0.35">
      <c r="A1376" t="s">
        <v>2206</v>
      </c>
      <c r="B1376" s="3" t="s">
        <v>17790</v>
      </c>
      <c r="C1376" t="s">
        <v>17803</v>
      </c>
      <c r="D1376" s="4">
        <f t="shared" si="21"/>
        <v>18</v>
      </c>
    </row>
    <row r="1377" spans="1:4" x14ac:dyDescent="0.35">
      <c r="A1377" t="s">
        <v>874</v>
      </c>
      <c r="B1377" s="3" t="s">
        <v>17784</v>
      </c>
      <c r="C1377" t="s">
        <v>17784</v>
      </c>
      <c r="D1377" s="4">
        <f t="shared" si="21"/>
        <v>0</v>
      </c>
    </row>
    <row r="1378" spans="1:4" x14ac:dyDescent="0.35">
      <c r="A1378" t="s">
        <v>874</v>
      </c>
      <c r="B1378" s="3" t="s">
        <v>17784</v>
      </c>
      <c r="C1378" t="s">
        <v>17784</v>
      </c>
      <c r="D1378" s="4">
        <f t="shared" si="21"/>
        <v>0</v>
      </c>
    </row>
    <row r="1379" spans="1:4" x14ac:dyDescent="0.35">
      <c r="A1379" t="s">
        <v>874</v>
      </c>
      <c r="B1379" s="3" t="s">
        <v>17784</v>
      </c>
      <c r="C1379" t="s">
        <v>17784</v>
      </c>
      <c r="D1379" s="4">
        <f t="shared" si="21"/>
        <v>0</v>
      </c>
    </row>
    <row r="1380" spans="1:4" x14ac:dyDescent="0.35">
      <c r="A1380" t="s">
        <v>874</v>
      </c>
      <c r="B1380" s="3" t="s">
        <v>17784</v>
      </c>
      <c r="C1380" t="s">
        <v>17784</v>
      </c>
      <c r="D1380" s="4">
        <f t="shared" si="21"/>
        <v>0</v>
      </c>
    </row>
    <row r="1381" spans="1:4" x14ac:dyDescent="0.35">
      <c r="A1381" t="s">
        <v>874</v>
      </c>
      <c r="B1381" s="3" t="s">
        <v>17784</v>
      </c>
      <c r="C1381" t="s">
        <v>17784</v>
      </c>
      <c r="D1381" s="4">
        <f t="shared" si="21"/>
        <v>0</v>
      </c>
    </row>
    <row r="1382" spans="1:4" x14ac:dyDescent="0.35">
      <c r="A1382" t="s">
        <v>874</v>
      </c>
      <c r="B1382" s="3" t="s">
        <v>17784</v>
      </c>
      <c r="C1382" t="s">
        <v>17784</v>
      </c>
      <c r="D1382" s="4">
        <f t="shared" si="21"/>
        <v>0</v>
      </c>
    </row>
    <row r="1383" spans="1:4" x14ac:dyDescent="0.35">
      <c r="A1383" t="s">
        <v>4345</v>
      </c>
      <c r="B1383" s="3" t="s">
        <v>17783</v>
      </c>
      <c r="C1383" t="s">
        <v>17820</v>
      </c>
      <c r="D1383" s="4">
        <f t="shared" si="21"/>
        <v>22</v>
      </c>
    </row>
    <row r="1384" spans="1:4" x14ac:dyDescent="0.35">
      <c r="A1384" t="s">
        <v>4349</v>
      </c>
      <c r="B1384" s="3" t="s">
        <v>17784</v>
      </c>
      <c r="C1384" t="s">
        <v>17812</v>
      </c>
      <c r="D1384" s="4">
        <f t="shared" si="21"/>
        <v>18</v>
      </c>
    </row>
    <row r="1385" spans="1:4" x14ac:dyDescent="0.35">
      <c r="A1385" t="s">
        <v>4349</v>
      </c>
      <c r="B1385" s="3" t="s">
        <v>17784</v>
      </c>
      <c r="C1385" t="s">
        <v>17812</v>
      </c>
      <c r="D1385" s="4">
        <f t="shared" si="21"/>
        <v>18</v>
      </c>
    </row>
    <row r="1386" spans="1:4" x14ac:dyDescent="0.35">
      <c r="A1386" t="s">
        <v>4349</v>
      </c>
      <c r="B1386" s="3" t="s">
        <v>17784</v>
      </c>
      <c r="C1386" t="s">
        <v>17812</v>
      </c>
      <c r="D1386" s="4">
        <f t="shared" si="21"/>
        <v>18</v>
      </c>
    </row>
    <row r="1387" spans="1:4" x14ac:dyDescent="0.35">
      <c r="A1387" t="s">
        <v>4349</v>
      </c>
      <c r="B1387" s="3" t="s">
        <v>17784</v>
      </c>
      <c r="C1387" t="s">
        <v>17812</v>
      </c>
      <c r="D1387" s="4">
        <f t="shared" si="21"/>
        <v>18</v>
      </c>
    </row>
    <row r="1388" spans="1:4" x14ac:dyDescent="0.35">
      <c r="A1388" t="s">
        <v>4349</v>
      </c>
      <c r="B1388" s="3" t="s">
        <v>17784</v>
      </c>
      <c r="C1388" t="s">
        <v>17812</v>
      </c>
      <c r="D1388" s="4">
        <f t="shared" si="21"/>
        <v>18</v>
      </c>
    </row>
    <row r="1389" spans="1:4" x14ac:dyDescent="0.35">
      <c r="A1389" t="s">
        <v>4349</v>
      </c>
      <c r="B1389" s="3" t="s">
        <v>17784</v>
      </c>
      <c r="C1389" t="s">
        <v>17812</v>
      </c>
      <c r="D1389" s="4">
        <f t="shared" si="21"/>
        <v>18</v>
      </c>
    </row>
    <row r="1390" spans="1:4" x14ac:dyDescent="0.35">
      <c r="A1390" t="s">
        <v>4349</v>
      </c>
      <c r="B1390" s="3" t="s">
        <v>17784</v>
      </c>
      <c r="C1390" t="s">
        <v>17812</v>
      </c>
      <c r="D1390" s="4">
        <f t="shared" si="21"/>
        <v>18</v>
      </c>
    </row>
    <row r="1391" spans="1:4" x14ac:dyDescent="0.35">
      <c r="A1391" t="s">
        <v>4349</v>
      </c>
      <c r="B1391" s="3" t="s">
        <v>17784</v>
      </c>
      <c r="C1391" t="s">
        <v>17812</v>
      </c>
      <c r="D1391" s="4">
        <f t="shared" si="21"/>
        <v>18</v>
      </c>
    </row>
    <row r="1392" spans="1:4" x14ac:dyDescent="0.35">
      <c r="A1392" t="s">
        <v>4349</v>
      </c>
      <c r="B1392" s="3" t="s">
        <v>17784</v>
      </c>
      <c r="C1392" t="s">
        <v>17812</v>
      </c>
      <c r="D1392" s="4">
        <f t="shared" si="21"/>
        <v>18</v>
      </c>
    </row>
    <row r="1393" spans="1:4" x14ac:dyDescent="0.35">
      <c r="A1393" t="s">
        <v>4349</v>
      </c>
      <c r="B1393" s="3" t="s">
        <v>17784</v>
      </c>
      <c r="C1393" t="s">
        <v>17812</v>
      </c>
      <c r="D1393" s="4">
        <f t="shared" si="21"/>
        <v>18</v>
      </c>
    </row>
    <row r="1394" spans="1:4" x14ac:dyDescent="0.35">
      <c r="A1394" t="s">
        <v>4349</v>
      </c>
      <c r="B1394" s="3" t="s">
        <v>17784</v>
      </c>
      <c r="C1394" t="s">
        <v>17812</v>
      </c>
      <c r="D1394" s="4">
        <f t="shared" si="21"/>
        <v>18</v>
      </c>
    </row>
    <row r="1395" spans="1:4" x14ac:dyDescent="0.35">
      <c r="A1395" t="s">
        <v>4373</v>
      </c>
      <c r="B1395" s="3" t="s">
        <v>17804</v>
      </c>
      <c r="C1395" t="s">
        <v>17814</v>
      </c>
      <c r="D1395" s="4">
        <f t="shared" si="21"/>
        <v>30</v>
      </c>
    </row>
    <row r="1396" spans="1:4" x14ac:dyDescent="0.35">
      <c r="A1396" t="s">
        <v>2893</v>
      </c>
      <c r="B1396" s="3" t="s">
        <v>17789</v>
      </c>
      <c r="C1396" t="s">
        <v>17809</v>
      </c>
      <c r="D1396" s="4">
        <f t="shared" si="21"/>
        <v>44</v>
      </c>
    </row>
    <row r="1397" spans="1:4" x14ac:dyDescent="0.35">
      <c r="A1397" t="s">
        <v>2893</v>
      </c>
      <c r="B1397" s="3" t="s">
        <v>17789</v>
      </c>
      <c r="C1397" t="s">
        <v>17809</v>
      </c>
      <c r="D1397" s="4">
        <f t="shared" si="21"/>
        <v>44</v>
      </c>
    </row>
    <row r="1398" spans="1:4" x14ac:dyDescent="0.35">
      <c r="A1398" t="s">
        <v>3720</v>
      </c>
      <c r="B1398" s="3" t="s">
        <v>17790</v>
      </c>
      <c r="C1398" t="s">
        <v>17801</v>
      </c>
      <c r="D1398" s="4">
        <f t="shared" si="21"/>
        <v>32</v>
      </c>
    </row>
    <row r="1399" spans="1:4" x14ac:dyDescent="0.35">
      <c r="A1399" t="s">
        <v>3720</v>
      </c>
      <c r="B1399" s="3" t="s">
        <v>17790</v>
      </c>
      <c r="C1399" t="s">
        <v>17801</v>
      </c>
      <c r="D1399" s="4">
        <f t="shared" si="21"/>
        <v>32</v>
      </c>
    </row>
    <row r="1400" spans="1:4" x14ac:dyDescent="0.35">
      <c r="A1400" t="s">
        <v>3720</v>
      </c>
      <c r="B1400" s="3" t="s">
        <v>17790</v>
      </c>
      <c r="C1400" t="s">
        <v>17801</v>
      </c>
      <c r="D1400" s="4">
        <f t="shared" si="21"/>
        <v>32</v>
      </c>
    </row>
    <row r="1401" spans="1:4" x14ac:dyDescent="0.35">
      <c r="A1401" t="s">
        <v>3720</v>
      </c>
      <c r="B1401" s="3" t="s">
        <v>17790</v>
      </c>
      <c r="C1401" t="s">
        <v>17801</v>
      </c>
      <c r="D1401" s="4">
        <f t="shared" si="21"/>
        <v>32</v>
      </c>
    </row>
    <row r="1402" spans="1:4" x14ac:dyDescent="0.35">
      <c r="A1402" t="s">
        <v>4388</v>
      </c>
      <c r="B1402" s="3" t="s">
        <v>17787</v>
      </c>
      <c r="C1402" t="s">
        <v>17801</v>
      </c>
      <c r="D1402" s="4">
        <f t="shared" si="21"/>
        <v>28</v>
      </c>
    </row>
    <row r="1403" spans="1:4" x14ac:dyDescent="0.35">
      <c r="A1403" t="s">
        <v>4388</v>
      </c>
      <c r="B1403" s="3" t="s">
        <v>17787</v>
      </c>
      <c r="C1403" t="s">
        <v>17801</v>
      </c>
      <c r="D1403" s="4">
        <f t="shared" si="21"/>
        <v>28</v>
      </c>
    </row>
    <row r="1404" spans="1:4" x14ac:dyDescent="0.35">
      <c r="A1404" t="s">
        <v>353</v>
      </c>
      <c r="B1404" s="3" t="s">
        <v>17785</v>
      </c>
      <c r="C1404" t="s">
        <v>17808</v>
      </c>
      <c r="D1404" s="4">
        <f t="shared" si="21"/>
        <v>24</v>
      </c>
    </row>
    <row r="1405" spans="1:4" x14ac:dyDescent="0.35">
      <c r="A1405" t="s">
        <v>353</v>
      </c>
      <c r="B1405" s="3" t="s">
        <v>17785</v>
      </c>
      <c r="C1405" t="s">
        <v>17808</v>
      </c>
      <c r="D1405" s="4">
        <f t="shared" si="21"/>
        <v>24</v>
      </c>
    </row>
    <row r="1406" spans="1:4" x14ac:dyDescent="0.35">
      <c r="A1406" t="s">
        <v>1557</v>
      </c>
      <c r="B1406" s="3" t="s">
        <v>17791</v>
      </c>
      <c r="C1406" t="s">
        <v>17785</v>
      </c>
      <c r="D1406" s="4">
        <f t="shared" si="21"/>
        <v>3</v>
      </c>
    </row>
    <row r="1407" spans="1:4" x14ac:dyDescent="0.35">
      <c r="A1407" t="s">
        <v>1557</v>
      </c>
      <c r="B1407" s="3" t="s">
        <v>17791</v>
      </c>
      <c r="C1407" t="s">
        <v>17785</v>
      </c>
      <c r="D1407" s="4">
        <f t="shared" si="21"/>
        <v>3</v>
      </c>
    </row>
    <row r="1408" spans="1:4" x14ac:dyDescent="0.35">
      <c r="A1408" t="s">
        <v>1557</v>
      </c>
      <c r="B1408" s="3" t="s">
        <v>17791</v>
      </c>
      <c r="C1408" t="s">
        <v>17785</v>
      </c>
      <c r="D1408" s="4">
        <f t="shared" si="21"/>
        <v>3</v>
      </c>
    </row>
    <row r="1409" spans="1:4" x14ac:dyDescent="0.35">
      <c r="A1409" t="s">
        <v>278</v>
      </c>
      <c r="B1409" s="3" t="s">
        <v>17783</v>
      </c>
      <c r="C1409" t="s">
        <v>17820</v>
      </c>
      <c r="D1409" s="4">
        <f t="shared" si="21"/>
        <v>22</v>
      </c>
    </row>
    <row r="1410" spans="1:4" x14ac:dyDescent="0.35">
      <c r="A1410" t="s">
        <v>278</v>
      </c>
      <c r="B1410" s="3" t="s">
        <v>17783</v>
      </c>
      <c r="C1410" t="s">
        <v>17820</v>
      </c>
      <c r="D1410" s="4">
        <f t="shared" si="21"/>
        <v>22</v>
      </c>
    </row>
    <row r="1411" spans="1:4" x14ac:dyDescent="0.35">
      <c r="A1411" t="s">
        <v>4412</v>
      </c>
      <c r="B1411" s="3" t="s">
        <v>17782</v>
      </c>
      <c r="C1411" t="s">
        <v>17820</v>
      </c>
      <c r="D1411" s="4">
        <f t="shared" ref="D1411:D1474" si="22">(LEFT(C1411,4)-LEFT(B1411,4))*12 + RIGHT(C1411,2)-RIGHT(B1411,2)</f>
        <v>21</v>
      </c>
    </row>
    <row r="1412" spans="1:4" x14ac:dyDescent="0.35">
      <c r="A1412" t="s">
        <v>4309</v>
      </c>
      <c r="B1412" s="3" t="s">
        <v>17786</v>
      </c>
      <c r="C1412" t="s">
        <v>17816</v>
      </c>
      <c r="D1412" s="4">
        <f t="shared" si="22"/>
        <v>38</v>
      </c>
    </row>
    <row r="1413" spans="1:4" x14ac:dyDescent="0.35">
      <c r="A1413" t="s">
        <v>547</v>
      </c>
      <c r="B1413" s="3" t="s">
        <v>17790</v>
      </c>
      <c r="C1413" t="s">
        <v>17815</v>
      </c>
      <c r="D1413" s="4">
        <f t="shared" si="22"/>
        <v>28</v>
      </c>
    </row>
    <row r="1414" spans="1:4" x14ac:dyDescent="0.35">
      <c r="A1414" t="s">
        <v>547</v>
      </c>
      <c r="B1414" s="3" t="s">
        <v>17790</v>
      </c>
      <c r="C1414" t="s">
        <v>17815</v>
      </c>
      <c r="D1414" s="4">
        <f t="shared" si="22"/>
        <v>28</v>
      </c>
    </row>
    <row r="1415" spans="1:4" x14ac:dyDescent="0.35">
      <c r="A1415" t="s">
        <v>4420</v>
      </c>
      <c r="B1415" s="3" t="s">
        <v>17780</v>
      </c>
      <c r="C1415" t="s">
        <v>17780</v>
      </c>
      <c r="D1415" s="4">
        <f t="shared" si="22"/>
        <v>0</v>
      </c>
    </row>
    <row r="1416" spans="1:4" x14ac:dyDescent="0.35">
      <c r="A1416" t="s">
        <v>4425</v>
      </c>
      <c r="B1416" s="3" t="s">
        <v>17785</v>
      </c>
      <c r="C1416" t="s">
        <v>17825</v>
      </c>
      <c r="D1416" s="4">
        <f t="shared" si="22"/>
        <v>33</v>
      </c>
    </row>
    <row r="1417" spans="1:4" x14ac:dyDescent="0.35">
      <c r="A1417" t="s">
        <v>4425</v>
      </c>
      <c r="B1417" s="3" t="s">
        <v>17785</v>
      </c>
      <c r="C1417" t="s">
        <v>17825</v>
      </c>
      <c r="D1417" s="4">
        <f t="shared" si="22"/>
        <v>33</v>
      </c>
    </row>
    <row r="1418" spans="1:4" x14ac:dyDescent="0.35">
      <c r="A1418" t="s">
        <v>4431</v>
      </c>
      <c r="B1418" s="3" t="s">
        <v>17795</v>
      </c>
      <c r="C1418" t="s">
        <v>17803</v>
      </c>
      <c r="D1418" s="4">
        <f t="shared" si="22"/>
        <v>4</v>
      </c>
    </row>
    <row r="1419" spans="1:4" x14ac:dyDescent="0.35">
      <c r="A1419" t="s">
        <v>4431</v>
      </c>
      <c r="B1419" s="3" t="s">
        <v>17795</v>
      </c>
      <c r="C1419" t="s">
        <v>17803</v>
      </c>
      <c r="D1419" s="4">
        <f t="shared" si="22"/>
        <v>4</v>
      </c>
    </row>
    <row r="1420" spans="1:4" x14ac:dyDescent="0.35">
      <c r="A1420" t="s">
        <v>4431</v>
      </c>
      <c r="B1420" s="3" t="s">
        <v>17795</v>
      </c>
      <c r="C1420" t="s">
        <v>17803</v>
      </c>
      <c r="D1420" s="4">
        <f t="shared" si="22"/>
        <v>4</v>
      </c>
    </row>
    <row r="1421" spans="1:4" x14ac:dyDescent="0.35">
      <c r="A1421" t="s">
        <v>4440</v>
      </c>
      <c r="B1421" s="3" t="s">
        <v>17800</v>
      </c>
      <c r="C1421" t="s">
        <v>17803</v>
      </c>
      <c r="D1421" s="4">
        <f t="shared" si="22"/>
        <v>7</v>
      </c>
    </row>
    <row r="1422" spans="1:4" x14ac:dyDescent="0.35">
      <c r="A1422" t="s">
        <v>4440</v>
      </c>
      <c r="B1422" s="3" t="s">
        <v>17800</v>
      </c>
      <c r="C1422" t="s">
        <v>17803</v>
      </c>
      <c r="D1422" s="4">
        <f t="shared" si="22"/>
        <v>7</v>
      </c>
    </row>
    <row r="1423" spans="1:4" x14ac:dyDescent="0.35">
      <c r="A1423" t="s">
        <v>4440</v>
      </c>
      <c r="B1423" s="3" t="s">
        <v>17800</v>
      </c>
      <c r="C1423" t="s">
        <v>17803</v>
      </c>
      <c r="D1423" s="4">
        <f t="shared" si="22"/>
        <v>7</v>
      </c>
    </row>
    <row r="1424" spans="1:4" x14ac:dyDescent="0.35">
      <c r="A1424" t="s">
        <v>4440</v>
      </c>
      <c r="B1424" s="3" t="s">
        <v>17800</v>
      </c>
      <c r="C1424" t="s">
        <v>17803</v>
      </c>
      <c r="D1424" s="4">
        <f t="shared" si="22"/>
        <v>7</v>
      </c>
    </row>
    <row r="1425" spans="1:4" x14ac:dyDescent="0.35">
      <c r="A1425" t="s">
        <v>4440</v>
      </c>
      <c r="B1425" s="3" t="s">
        <v>17800</v>
      </c>
      <c r="C1425" t="s">
        <v>17803</v>
      </c>
      <c r="D1425" s="4">
        <f t="shared" si="22"/>
        <v>7</v>
      </c>
    </row>
    <row r="1426" spans="1:4" x14ac:dyDescent="0.35">
      <c r="A1426" t="s">
        <v>4440</v>
      </c>
      <c r="B1426" s="3" t="s">
        <v>17800</v>
      </c>
      <c r="C1426" t="s">
        <v>17803</v>
      </c>
      <c r="D1426" s="4">
        <f t="shared" si="22"/>
        <v>7</v>
      </c>
    </row>
    <row r="1427" spans="1:4" x14ac:dyDescent="0.35">
      <c r="A1427" t="s">
        <v>4440</v>
      </c>
      <c r="B1427" s="3" t="s">
        <v>17800</v>
      </c>
      <c r="C1427" t="s">
        <v>17803</v>
      </c>
      <c r="D1427" s="4">
        <f t="shared" si="22"/>
        <v>7</v>
      </c>
    </row>
    <row r="1428" spans="1:4" x14ac:dyDescent="0.35">
      <c r="A1428" t="s">
        <v>4458</v>
      </c>
      <c r="B1428" s="3" t="s">
        <v>17790</v>
      </c>
      <c r="C1428" t="s">
        <v>17778</v>
      </c>
      <c r="D1428" s="4">
        <f t="shared" si="22"/>
        <v>19</v>
      </c>
    </row>
    <row r="1429" spans="1:4" x14ac:dyDescent="0.35">
      <c r="A1429" t="s">
        <v>4458</v>
      </c>
      <c r="B1429" s="3" t="s">
        <v>17790</v>
      </c>
      <c r="C1429" t="s">
        <v>17778</v>
      </c>
      <c r="D1429" s="4">
        <f t="shared" si="22"/>
        <v>19</v>
      </c>
    </row>
    <row r="1430" spans="1:4" x14ac:dyDescent="0.35">
      <c r="A1430" t="s">
        <v>4458</v>
      </c>
      <c r="B1430" s="3" t="s">
        <v>17790</v>
      </c>
      <c r="C1430" t="s">
        <v>17778</v>
      </c>
      <c r="D1430" s="4">
        <f t="shared" si="22"/>
        <v>19</v>
      </c>
    </row>
    <row r="1431" spans="1:4" x14ac:dyDescent="0.35">
      <c r="A1431" t="s">
        <v>4458</v>
      </c>
      <c r="B1431" s="3" t="s">
        <v>17790</v>
      </c>
      <c r="C1431" t="s">
        <v>17778</v>
      </c>
      <c r="D1431" s="4">
        <f t="shared" si="22"/>
        <v>19</v>
      </c>
    </row>
    <row r="1432" spans="1:4" x14ac:dyDescent="0.35">
      <c r="A1432" t="s">
        <v>2714</v>
      </c>
      <c r="B1432" s="3" t="s">
        <v>17780</v>
      </c>
      <c r="C1432" t="s">
        <v>17816</v>
      </c>
      <c r="D1432" s="4">
        <f t="shared" si="22"/>
        <v>41</v>
      </c>
    </row>
    <row r="1433" spans="1:4" x14ac:dyDescent="0.35">
      <c r="A1433" t="s">
        <v>62</v>
      </c>
      <c r="B1433" s="3" t="s">
        <v>17782</v>
      </c>
      <c r="C1433" t="s">
        <v>17782</v>
      </c>
      <c r="D1433" s="4">
        <f t="shared" si="22"/>
        <v>0</v>
      </c>
    </row>
    <row r="1434" spans="1:4" x14ac:dyDescent="0.35">
      <c r="A1434" t="s">
        <v>62</v>
      </c>
      <c r="B1434" s="3" t="s">
        <v>17782</v>
      </c>
      <c r="C1434" t="s">
        <v>17782</v>
      </c>
      <c r="D1434" s="4">
        <f t="shared" si="22"/>
        <v>0</v>
      </c>
    </row>
    <row r="1435" spans="1:4" x14ac:dyDescent="0.35">
      <c r="A1435" t="s">
        <v>62</v>
      </c>
      <c r="B1435" s="3" t="s">
        <v>17782</v>
      </c>
      <c r="C1435" t="s">
        <v>17782</v>
      </c>
      <c r="D1435" s="4">
        <f t="shared" si="22"/>
        <v>0</v>
      </c>
    </row>
    <row r="1436" spans="1:4" x14ac:dyDescent="0.35">
      <c r="A1436" t="s">
        <v>2038</v>
      </c>
      <c r="B1436" s="3" t="s">
        <v>17782</v>
      </c>
      <c r="C1436" t="s">
        <v>17799</v>
      </c>
      <c r="D1436" s="4">
        <f t="shared" si="22"/>
        <v>24</v>
      </c>
    </row>
    <row r="1437" spans="1:4" x14ac:dyDescent="0.35">
      <c r="A1437" t="s">
        <v>4481</v>
      </c>
      <c r="B1437" s="3" t="s">
        <v>17789</v>
      </c>
      <c r="C1437" t="s">
        <v>17805</v>
      </c>
      <c r="D1437" s="4">
        <f t="shared" si="22"/>
        <v>40</v>
      </c>
    </row>
    <row r="1438" spans="1:4" x14ac:dyDescent="0.35">
      <c r="A1438" t="s">
        <v>4481</v>
      </c>
      <c r="B1438" s="3" t="s">
        <v>17789</v>
      </c>
      <c r="C1438" t="s">
        <v>17805</v>
      </c>
      <c r="D1438" s="4">
        <f t="shared" si="22"/>
        <v>40</v>
      </c>
    </row>
    <row r="1439" spans="1:4" x14ac:dyDescent="0.35">
      <c r="A1439" t="s">
        <v>292</v>
      </c>
      <c r="B1439" s="3" t="s">
        <v>17780</v>
      </c>
      <c r="C1439" t="s">
        <v>17778</v>
      </c>
      <c r="D1439" s="4">
        <f t="shared" si="22"/>
        <v>16</v>
      </c>
    </row>
    <row r="1440" spans="1:4" x14ac:dyDescent="0.35">
      <c r="A1440" t="s">
        <v>292</v>
      </c>
      <c r="B1440" s="3" t="s">
        <v>17780</v>
      </c>
      <c r="C1440" t="s">
        <v>17778</v>
      </c>
      <c r="D1440" s="4">
        <f t="shared" si="22"/>
        <v>16</v>
      </c>
    </row>
    <row r="1441" spans="1:4" x14ac:dyDescent="0.35">
      <c r="A1441" t="s">
        <v>1992</v>
      </c>
      <c r="B1441" s="3" t="s">
        <v>17795</v>
      </c>
      <c r="C1441" t="s">
        <v>17818</v>
      </c>
      <c r="D1441" s="4">
        <f t="shared" si="22"/>
        <v>23</v>
      </c>
    </row>
    <row r="1442" spans="1:4" x14ac:dyDescent="0.35">
      <c r="A1442" t="s">
        <v>1992</v>
      </c>
      <c r="B1442" s="3" t="s">
        <v>17795</v>
      </c>
      <c r="C1442" t="s">
        <v>17818</v>
      </c>
      <c r="D1442" s="4">
        <f t="shared" si="22"/>
        <v>23</v>
      </c>
    </row>
    <row r="1443" spans="1:4" x14ac:dyDescent="0.35">
      <c r="A1443" t="s">
        <v>4495</v>
      </c>
      <c r="B1443" s="3" t="s">
        <v>17791</v>
      </c>
      <c r="C1443" t="s">
        <v>17821</v>
      </c>
      <c r="D1443" s="4">
        <f t="shared" si="22"/>
        <v>47</v>
      </c>
    </row>
    <row r="1444" spans="1:4" x14ac:dyDescent="0.35">
      <c r="A1444" t="s">
        <v>4499</v>
      </c>
      <c r="B1444" s="3" t="s">
        <v>17781</v>
      </c>
      <c r="C1444" t="s">
        <v>17824</v>
      </c>
      <c r="D1444" s="4">
        <f t="shared" si="22"/>
        <v>39</v>
      </c>
    </row>
    <row r="1445" spans="1:4" x14ac:dyDescent="0.35">
      <c r="A1445" t="s">
        <v>4502</v>
      </c>
      <c r="B1445" s="3" t="s">
        <v>17793</v>
      </c>
      <c r="C1445" t="s">
        <v>17778</v>
      </c>
      <c r="D1445" s="4">
        <f t="shared" si="22"/>
        <v>2</v>
      </c>
    </row>
    <row r="1446" spans="1:4" x14ac:dyDescent="0.35">
      <c r="A1446" t="s">
        <v>907</v>
      </c>
      <c r="B1446" s="3" t="s">
        <v>17787</v>
      </c>
      <c r="C1446" t="s">
        <v>17797</v>
      </c>
      <c r="D1446" s="4">
        <f t="shared" si="22"/>
        <v>22</v>
      </c>
    </row>
    <row r="1447" spans="1:4" x14ac:dyDescent="0.35">
      <c r="A1447" t="s">
        <v>1557</v>
      </c>
      <c r="B1447" s="3" t="s">
        <v>17791</v>
      </c>
      <c r="C1447" t="s">
        <v>17805</v>
      </c>
      <c r="D1447" s="4">
        <f t="shared" si="22"/>
        <v>41</v>
      </c>
    </row>
    <row r="1448" spans="1:4" x14ac:dyDescent="0.35">
      <c r="A1448" t="s">
        <v>1557</v>
      </c>
      <c r="B1448" s="3" t="s">
        <v>17791</v>
      </c>
      <c r="C1448" t="s">
        <v>17805</v>
      </c>
      <c r="D1448" s="4">
        <f t="shared" si="22"/>
        <v>41</v>
      </c>
    </row>
    <row r="1449" spans="1:4" x14ac:dyDescent="0.35">
      <c r="A1449" t="s">
        <v>1557</v>
      </c>
      <c r="B1449" s="3" t="s">
        <v>17791</v>
      </c>
      <c r="C1449" t="s">
        <v>17805</v>
      </c>
      <c r="D1449" s="4">
        <f t="shared" si="22"/>
        <v>41</v>
      </c>
    </row>
    <row r="1450" spans="1:4" x14ac:dyDescent="0.35">
      <c r="A1450" t="s">
        <v>3509</v>
      </c>
      <c r="B1450" s="3" t="s">
        <v>17785</v>
      </c>
      <c r="C1450" t="s">
        <v>17785</v>
      </c>
      <c r="D1450" s="4">
        <f t="shared" si="22"/>
        <v>0</v>
      </c>
    </row>
    <row r="1451" spans="1:4" x14ac:dyDescent="0.35">
      <c r="A1451" t="s">
        <v>674</v>
      </c>
      <c r="B1451" s="3" t="s">
        <v>17786</v>
      </c>
      <c r="C1451" t="s">
        <v>17795</v>
      </c>
      <c r="D1451" s="4">
        <f t="shared" si="22"/>
        <v>8</v>
      </c>
    </row>
    <row r="1452" spans="1:4" x14ac:dyDescent="0.35">
      <c r="A1452" t="s">
        <v>4522</v>
      </c>
      <c r="B1452" s="3" t="s">
        <v>17806</v>
      </c>
      <c r="C1452" t="s">
        <v>17806</v>
      </c>
      <c r="D1452" s="4">
        <f t="shared" si="22"/>
        <v>0</v>
      </c>
    </row>
    <row r="1453" spans="1:4" x14ac:dyDescent="0.35">
      <c r="A1453" t="s">
        <v>4527</v>
      </c>
      <c r="B1453" s="3" t="s">
        <v>17781</v>
      </c>
      <c r="C1453" t="s">
        <v>17801</v>
      </c>
      <c r="D1453" s="4">
        <f t="shared" si="22"/>
        <v>30</v>
      </c>
    </row>
    <row r="1454" spans="1:4" x14ac:dyDescent="0.35">
      <c r="A1454" t="s">
        <v>4527</v>
      </c>
      <c r="B1454" s="3" t="s">
        <v>17781</v>
      </c>
      <c r="C1454" t="s">
        <v>17801</v>
      </c>
      <c r="D1454" s="4">
        <f t="shared" si="22"/>
        <v>30</v>
      </c>
    </row>
    <row r="1455" spans="1:4" x14ac:dyDescent="0.35">
      <c r="A1455" t="s">
        <v>4527</v>
      </c>
      <c r="B1455" s="3" t="s">
        <v>17781</v>
      </c>
      <c r="C1455" t="s">
        <v>17801</v>
      </c>
      <c r="D1455" s="4">
        <f t="shared" si="22"/>
        <v>30</v>
      </c>
    </row>
    <row r="1456" spans="1:4" x14ac:dyDescent="0.35">
      <c r="A1456" t="s">
        <v>4527</v>
      </c>
      <c r="B1456" s="3" t="s">
        <v>17781</v>
      </c>
      <c r="C1456" t="s">
        <v>17801</v>
      </c>
      <c r="D1456" s="4">
        <f t="shared" si="22"/>
        <v>30</v>
      </c>
    </row>
    <row r="1457" spans="1:4" x14ac:dyDescent="0.35">
      <c r="A1457" t="s">
        <v>4537</v>
      </c>
      <c r="B1457" s="3" t="s">
        <v>17791</v>
      </c>
      <c r="C1457" t="s">
        <v>17805</v>
      </c>
      <c r="D1457" s="4">
        <f t="shared" si="22"/>
        <v>41</v>
      </c>
    </row>
    <row r="1458" spans="1:4" x14ac:dyDescent="0.35">
      <c r="A1458" t="s">
        <v>4537</v>
      </c>
      <c r="B1458" s="3" t="s">
        <v>17791</v>
      </c>
      <c r="C1458" t="s">
        <v>17805</v>
      </c>
      <c r="D1458" s="4">
        <f t="shared" si="22"/>
        <v>41</v>
      </c>
    </row>
    <row r="1459" spans="1:4" x14ac:dyDescent="0.35">
      <c r="A1459" t="s">
        <v>4502</v>
      </c>
      <c r="B1459" s="3" t="s">
        <v>17793</v>
      </c>
      <c r="C1459" t="s">
        <v>17793</v>
      </c>
      <c r="D1459" s="4">
        <f t="shared" si="22"/>
        <v>0</v>
      </c>
    </row>
    <row r="1460" spans="1:4" x14ac:dyDescent="0.35">
      <c r="A1460" t="s">
        <v>4548</v>
      </c>
      <c r="B1460" s="3" t="s">
        <v>17790</v>
      </c>
      <c r="C1460" t="s">
        <v>17820</v>
      </c>
      <c r="D1460" s="4">
        <f t="shared" si="22"/>
        <v>30</v>
      </c>
    </row>
    <row r="1461" spans="1:4" x14ac:dyDescent="0.35">
      <c r="A1461" t="s">
        <v>57</v>
      </c>
      <c r="B1461" s="3" t="s">
        <v>17781</v>
      </c>
      <c r="C1461" t="s">
        <v>17781</v>
      </c>
      <c r="D1461" s="4">
        <f t="shared" si="22"/>
        <v>0</v>
      </c>
    </row>
    <row r="1462" spans="1:4" x14ac:dyDescent="0.35">
      <c r="A1462" t="s">
        <v>786</v>
      </c>
      <c r="B1462" s="3" t="s">
        <v>17786</v>
      </c>
      <c r="C1462" t="s">
        <v>17794</v>
      </c>
      <c r="D1462" s="4">
        <f t="shared" si="22"/>
        <v>15</v>
      </c>
    </row>
    <row r="1463" spans="1:4" x14ac:dyDescent="0.35">
      <c r="A1463" t="s">
        <v>4557</v>
      </c>
      <c r="B1463" s="3" t="s">
        <v>17791</v>
      </c>
      <c r="C1463" t="s">
        <v>17796</v>
      </c>
      <c r="D1463" s="4">
        <f t="shared" si="22"/>
        <v>26</v>
      </c>
    </row>
    <row r="1464" spans="1:4" x14ac:dyDescent="0.35">
      <c r="A1464" t="s">
        <v>172</v>
      </c>
      <c r="B1464" s="3" t="s">
        <v>17789</v>
      </c>
      <c r="C1464" t="s">
        <v>17813</v>
      </c>
      <c r="D1464" s="4">
        <f t="shared" si="22"/>
        <v>30</v>
      </c>
    </row>
    <row r="1465" spans="1:4" x14ac:dyDescent="0.35">
      <c r="A1465" t="s">
        <v>172</v>
      </c>
      <c r="B1465" s="3" t="s">
        <v>17789</v>
      </c>
      <c r="C1465" t="s">
        <v>17813</v>
      </c>
      <c r="D1465" s="4">
        <f t="shared" si="22"/>
        <v>30</v>
      </c>
    </row>
    <row r="1466" spans="1:4" x14ac:dyDescent="0.35">
      <c r="A1466" t="s">
        <v>4565</v>
      </c>
      <c r="B1466" s="3" t="s">
        <v>17786</v>
      </c>
      <c r="C1466" t="s">
        <v>17799</v>
      </c>
      <c r="D1466" s="4">
        <f t="shared" si="22"/>
        <v>27</v>
      </c>
    </row>
    <row r="1467" spans="1:4" x14ac:dyDescent="0.35">
      <c r="A1467" t="s">
        <v>774</v>
      </c>
      <c r="B1467" s="3" t="s">
        <v>17784</v>
      </c>
      <c r="C1467" t="s">
        <v>17784</v>
      </c>
      <c r="D1467" s="4">
        <f t="shared" si="22"/>
        <v>0</v>
      </c>
    </row>
    <row r="1468" spans="1:4" x14ac:dyDescent="0.35">
      <c r="A1468" t="s">
        <v>774</v>
      </c>
      <c r="B1468" s="3" t="s">
        <v>17784</v>
      </c>
      <c r="C1468" t="s">
        <v>17784</v>
      </c>
      <c r="D1468" s="4">
        <f t="shared" si="22"/>
        <v>0</v>
      </c>
    </row>
    <row r="1469" spans="1:4" x14ac:dyDescent="0.35">
      <c r="A1469" t="s">
        <v>2484</v>
      </c>
      <c r="B1469" s="3" t="s">
        <v>17785</v>
      </c>
      <c r="C1469" t="s">
        <v>17795</v>
      </c>
      <c r="D1469" s="4">
        <f t="shared" si="22"/>
        <v>13</v>
      </c>
    </row>
    <row r="1470" spans="1:4" x14ac:dyDescent="0.35">
      <c r="A1470" t="s">
        <v>4458</v>
      </c>
      <c r="B1470" s="3" t="s">
        <v>17790</v>
      </c>
      <c r="C1470" t="s">
        <v>17821</v>
      </c>
      <c r="D1470" s="4">
        <f t="shared" si="22"/>
        <v>45</v>
      </c>
    </row>
    <row r="1471" spans="1:4" x14ac:dyDescent="0.35">
      <c r="A1471" t="s">
        <v>4458</v>
      </c>
      <c r="B1471" s="3" t="s">
        <v>17790</v>
      </c>
      <c r="C1471" t="s">
        <v>17821</v>
      </c>
      <c r="D1471" s="4">
        <f t="shared" si="22"/>
        <v>45</v>
      </c>
    </row>
    <row r="1472" spans="1:4" x14ac:dyDescent="0.35">
      <c r="A1472" t="s">
        <v>4458</v>
      </c>
      <c r="B1472" s="3" t="s">
        <v>17790</v>
      </c>
      <c r="C1472" t="s">
        <v>17821</v>
      </c>
      <c r="D1472" s="4">
        <f t="shared" si="22"/>
        <v>45</v>
      </c>
    </row>
    <row r="1473" spans="1:4" x14ac:dyDescent="0.35">
      <c r="A1473" t="s">
        <v>187</v>
      </c>
      <c r="B1473" s="3" t="s">
        <v>17786</v>
      </c>
      <c r="C1473" t="s">
        <v>17803</v>
      </c>
      <c r="D1473" s="4">
        <f t="shared" si="22"/>
        <v>12</v>
      </c>
    </row>
    <row r="1474" spans="1:4" x14ac:dyDescent="0.35">
      <c r="A1474" t="s">
        <v>4582</v>
      </c>
      <c r="B1474" s="3" t="s">
        <v>17782</v>
      </c>
      <c r="C1474" t="s">
        <v>17814</v>
      </c>
      <c r="D1474" s="4">
        <f t="shared" si="22"/>
        <v>31</v>
      </c>
    </row>
    <row r="1475" spans="1:4" x14ac:dyDescent="0.35">
      <c r="A1475" t="s">
        <v>3626</v>
      </c>
      <c r="B1475" s="3" t="s">
        <v>17803</v>
      </c>
      <c r="C1475" t="s">
        <v>17794</v>
      </c>
      <c r="D1475" s="4">
        <f t="shared" ref="D1475:D1538" si="23">(LEFT(C1475,4)-LEFT(B1475,4))*12 + RIGHT(C1475,2)-RIGHT(B1475,2)</f>
        <v>3</v>
      </c>
    </row>
    <row r="1476" spans="1:4" x14ac:dyDescent="0.35">
      <c r="A1476" t="s">
        <v>4588</v>
      </c>
      <c r="B1476" s="3" t="s">
        <v>17790</v>
      </c>
      <c r="C1476" t="s">
        <v>17801</v>
      </c>
      <c r="D1476" s="4">
        <f t="shared" si="23"/>
        <v>32</v>
      </c>
    </row>
    <row r="1477" spans="1:4" x14ac:dyDescent="0.35">
      <c r="A1477" t="s">
        <v>4588</v>
      </c>
      <c r="B1477" s="3" t="s">
        <v>17790</v>
      </c>
      <c r="C1477" t="s">
        <v>17801</v>
      </c>
      <c r="D1477" s="4">
        <f t="shared" si="23"/>
        <v>32</v>
      </c>
    </row>
    <row r="1478" spans="1:4" x14ac:dyDescent="0.35">
      <c r="A1478" t="s">
        <v>3148</v>
      </c>
      <c r="B1478" s="3" t="s">
        <v>17792</v>
      </c>
      <c r="C1478" t="s">
        <v>17817</v>
      </c>
      <c r="D1478" s="4">
        <f t="shared" si="23"/>
        <v>21</v>
      </c>
    </row>
    <row r="1479" spans="1:4" x14ac:dyDescent="0.35">
      <c r="A1479" t="s">
        <v>4595</v>
      </c>
      <c r="B1479" s="3" t="s">
        <v>17790</v>
      </c>
      <c r="C1479" t="s">
        <v>17801</v>
      </c>
      <c r="D1479" s="4">
        <f t="shared" si="23"/>
        <v>32</v>
      </c>
    </row>
    <row r="1480" spans="1:4" x14ac:dyDescent="0.35">
      <c r="A1480" t="s">
        <v>389</v>
      </c>
      <c r="B1480" s="3" t="s">
        <v>17786</v>
      </c>
      <c r="C1480" t="s">
        <v>17816</v>
      </c>
      <c r="D1480" s="4">
        <f t="shared" si="23"/>
        <v>38</v>
      </c>
    </row>
    <row r="1481" spans="1:4" x14ac:dyDescent="0.35">
      <c r="A1481" t="s">
        <v>1581</v>
      </c>
      <c r="B1481" s="3" t="s">
        <v>17782</v>
      </c>
      <c r="C1481" t="s">
        <v>17799</v>
      </c>
      <c r="D1481" s="4">
        <f t="shared" si="23"/>
        <v>24</v>
      </c>
    </row>
    <row r="1482" spans="1:4" x14ac:dyDescent="0.35">
      <c r="A1482" t="s">
        <v>1581</v>
      </c>
      <c r="B1482" s="3" t="s">
        <v>17782</v>
      </c>
      <c r="C1482" t="s">
        <v>17799</v>
      </c>
      <c r="D1482" s="4">
        <f t="shared" si="23"/>
        <v>24</v>
      </c>
    </row>
    <row r="1483" spans="1:4" x14ac:dyDescent="0.35">
      <c r="A1483" t="s">
        <v>1581</v>
      </c>
      <c r="B1483" s="3" t="s">
        <v>17782</v>
      </c>
      <c r="C1483" t="s">
        <v>17799</v>
      </c>
      <c r="D1483" s="4">
        <f t="shared" si="23"/>
        <v>24</v>
      </c>
    </row>
    <row r="1484" spans="1:4" x14ac:dyDescent="0.35">
      <c r="A1484" t="s">
        <v>3554</v>
      </c>
      <c r="B1484" s="3" t="s">
        <v>17812</v>
      </c>
      <c r="C1484" t="s">
        <v>17824</v>
      </c>
      <c r="D1484" s="4">
        <f t="shared" si="23"/>
        <v>18</v>
      </c>
    </row>
    <row r="1485" spans="1:4" x14ac:dyDescent="0.35">
      <c r="A1485" t="s">
        <v>3554</v>
      </c>
      <c r="B1485" s="3" t="s">
        <v>17812</v>
      </c>
      <c r="C1485" t="s">
        <v>17824</v>
      </c>
      <c r="D1485" s="4">
        <f t="shared" si="23"/>
        <v>18</v>
      </c>
    </row>
    <row r="1486" spans="1:4" x14ac:dyDescent="0.35">
      <c r="A1486" t="s">
        <v>2629</v>
      </c>
      <c r="B1486" s="3" t="s">
        <v>17790</v>
      </c>
      <c r="C1486" t="s">
        <v>17811</v>
      </c>
      <c r="D1486" s="4">
        <f t="shared" si="23"/>
        <v>31</v>
      </c>
    </row>
    <row r="1487" spans="1:4" x14ac:dyDescent="0.35">
      <c r="A1487" t="s">
        <v>4614</v>
      </c>
      <c r="B1487" s="3" t="s">
        <v>17787</v>
      </c>
      <c r="C1487" t="s">
        <v>17783</v>
      </c>
      <c r="D1487" s="4">
        <f t="shared" si="23"/>
        <v>4</v>
      </c>
    </row>
    <row r="1488" spans="1:4" x14ac:dyDescent="0.35">
      <c r="A1488" t="s">
        <v>4618</v>
      </c>
      <c r="B1488" s="3" t="s">
        <v>17798</v>
      </c>
      <c r="C1488" t="s">
        <v>17802</v>
      </c>
      <c r="D1488" s="4">
        <f t="shared" si="23"/>
        <v>8</v>
      </c>
    </row>
    <row r="1489" spans="1:4" x14ac:dyDescent="0.35">
      <c r="A1489" t="s">
        <v>4618</v>
      </c>
      <c r="B1489" s="3" t="s">
        <v>17798</v>
      </c>
      <c r="C1489" t="s">
        <v>17802</v>
      </c>
      <c r="D1489" s="4">
        <f t="shared" si="23"/>
        <v>8</v>
      </c>
    </row>
    <row r="1490" spans="1:4" x14ac:dyDescent="0.35">
      <c r="A1490" t="s">
        <v>4618</v>
      </c>
      <c r="B1490" s="3" t="s">
        <v>17798</v>
      </c>
      <c r="C1490" t="s">
        <v>17802</v>
      </c>
      <c r="D1490" s="4">
        <f t="shared" si="23"/>
        <v>8</v>
      </c>
    </row>
    <row r="1491" spans="1:4" x14ac:dyDescent="0.35">
      <c r="A1491" t="s">
        <v>4625</v>
      </c>
      <c r="B1491" s="3" t="s">
        <v>17780</v>
      </c>
      <c r="C1491" t="s">
        <v>17783</v>
      </c>
      <c r="D1491" s="4">
        <f t="shared" si="23"/>
        <v>5</v>
      </c>
    </row>
    <row r="1492" spans="1:4" x14ac:dyDescent="0.35">
      <c r="A1492" t="s">
        <v>3655</v>
      </c>
      <c r="B1492" s="3" t="s">
        <v>17794</v>
      </c>
      <c r="C1492" t="s">
        <v>17818</v>
      </c>
      <c r="D1492" s="4">
        <f t="shared" si="23"/>
        <v>16</v>
      </c>
    </row>
    <row r="1493" spans="1:4" x14ac:dyDescent="0.35">
      <c r="A1493" t="s">
        <v>4631</v>
      </c>
      <c r="B1493" s="3" t="s">
        <v>17788</v>
      </c>
      <c r="C1493" t="s">
        <v>17816</v>
      </c>
      <c r="D1493" s="4">
        <f t="shared" si="23"/>
        <v>37</v>
      </c>
    </row>
    <row r="1494" spans="1:4" x14ac:dyDescent="0.35">
      <c r="A1494" t="s">
        <v>4631</v>
      </c>
      <c r="B1494" s="3" t="s">
        <v>17788</v>
      </c>
      <c r="C1494" t="s">
        <v>17816</v>
      </c>
      <c r="D1494" s="4">
        <f t="shared" si="23"/>
        <v>37</v>
      </c>
    </row>
    <row r="1495" spans="1:4" x14ac:dyDescent="0.35">
      <c r="A1495" t="s">
        <v>4636</v>
      </c>
      <c r="B1495" s="3" t="s">
        <v>17807</v>
      </c>
      <c r="C1495" t="s">
        <v>17809</v>
      </c>
      <c r="D1495" s="4">
        <f t="shared" si="23"/>
        <v>30</v>
      </c>
    </row>
    <row r="1496" spans="1:4" x14ac:dyDescent="0.35">
      <c r="A1496" t="s">
        <v>1475</v>
      </c>
      <c r="B1496" s="3" t="s">
        <v>17783</v>
      </c>
      <c r="C1496" t="s">
        <v>17782</v>
      </c>
      <c r="D1496" s="4">
        <f t="shared" si="23"/>
        <v>1</v>
      </c>
    </row>
    <row r="1497" spans="1:4" x14ac:dyDescent="0.35">
      <c r="A1497" t="s">
        <v>4641</v>
      </c>
      <c r="B1497" s="3" t="s">
        <v>17807</v>
      </c>
      <c r="C1497" t="s">
        <v>17819</v>
      </c>
      <c r="D1497" s="4">
        <f t="shared" si="23"/>
        <v>29</v>
      </c>
    </row>
    <row r="1498" spans="1:4" x14ac:dyDescent="0.35">
      <c r="A1498" t="s">
        <v>4641</v>
      </c>
      <c r="B1498" s="3" t="s">
        <v>17807</v>
      </c>
      <c r="C1498" t="s">
        <v>17819</v>
      </c>
      <c r="D1498" s="4">
        <f t="shared" si="23"/>
        <v>29</v>
      </c>
    </row>
    <row r="1499" spans="1:4" x14ac:dyDescent="0.35">
      <c r="A1499" t="s">
        <v>4641</v>
      </c>
      <c r="B1499" s="3" t="s">
        <v>17807</v>
      </c>
      <c r="C1499" t="s">
        <v>17819</v>
      </c>
      <c r="D1499" s="4">
        <f t="shared" si="23"/>
        <v>29</v>
      </c>
    </row>
    <row r="1500" spans="1:4" x14ac:dyDescent="0.35">
      <c r="A1500" t="s">
        <v>608</v>
      </c>
      <c r="B1500" s="3" t="s">
        <v>17795</v>
      </c>
      <c r="C1500" t="s">
        <v>17811</v>
      </c>
      <c r="D1500" s="4">
        <f t="shared" si="23"/>
        <v>17</v>
      </c>
    </row>
    <row r="1501" spans="1:4" x14ac:dyDescent="0.35">
      <c r="A1501" t="s">
        <v>1414</v>
      </c>
      <c r="B1501" s="3" t="s">
        <v>17783</v>
      </c>
      <c r="C1501" t="s">
        <v>17816</v>
      </c>
      <c r="D1501" s="4">
        <f t="shared" si="23"/>
        <v>36</v>
      </c>
    </row>
    <row r="1502" spans="1:4" x14ac:dyDescent="0.35">
      <c r="A1502" t="s">
        <v>1414</v>
      </c>
      <c r="B1502" s="3" t="s">
        <v>17783</v>
      </c>
      <c r="C1502" t="s">
        <v>17816</v>
      </c>
      <c r="D1502" s="4">
        <f t="shared" si="23"/>
        <v>36</v>
      </c>
    </row>
    <row r="1503" spans="1:4" x14ac:dyDescent="0.35">
      <c r="A1503" t="s">
        <v>1414</v>
      </c>
      <c r="B1503" s="3" t="s">
        <v>17783</v>
      </c>
      <c r="C1503" t="s">
        <v>17816</v>
      </c>
      <c r="D1503" s="4">
        <f t="shared" si="23"/>
        <v>36</v>
      </c>
    </row>
    <row r="1504" spans="1:4" x14ac:dyDescent="0.35">
      <c r="A1504" t="s">
        <v>3801</v>
      </c>
      <c r="B1504" s="3" t="s">
        <v>17783</v>
      </c>
      <c r="C1504" t="s">
        <v>17801</v>
      </c>
      <c r="D1504" s="4">
        <f t="shared" si="23"/>
        <v>24</v>
      </c>
    </row>
    <row r="1505" spans="1:4" x14ac:dyDescent="0.35">
      <c r="A1505" t="s">
        <v>3801</v>
      </c>
      <c r="B1505" s="3" t="s">
        <v>17783</v>
      </c>
      <c r="C1505" t="s">
        <v>17801</v>
      </c>
      <c r="D1505" s="4">
        <f t="shared" si="23"/>
        <v>24</v>
      </c>
    </row>
    <row r="1506" spans="1:4" x14ac:dyDescent="0.35">
      <c r="A1506" t="s">
        <v>4658</v>
      </c>
      <c r="B1506" s="3" t="s">
        <v>17785</v>
      </c>
      <c r="C1506" t="s">
        <v>17793</v>
      </c>
      <c r="D1506" s="4">
        <f t="shared" si="23"/>
        <v>16</v>
      </c>
    </row>
    <row r="1507" spans="1:4" x14ac:dyDescent="0.35">
      <c r="A1507" t="s">
        <v>4658</v>
      </c>
      <c r="B1507" s="3" t="s">
        <v>17785</v>
      </c>
      <c r="C1507" t="s">
        <v>17793</v>
      </c>
      <c r="D1507" s="4">
        <f t="shared" si="23"/>
        <v>16</v>
      </c>
    </row>
    <row r="1508" spans="1:4" x14ac:dyDescent="0.35">
      <c r="A1508" t="s">
        <v>4663</v>
      </c>
      <c r="B1508" s="3" t="s">
        <v>17783</v>
      </c>
      <c r="C1508" t="s">
        <v>17821</v>
      </c>
      <c r="D1508" s="4">
        <f t="shared" si="23"/>
        <v>37</v>
      </c>
    </row>
    <row r="1509" spans="1:4" x14ac:dyDescent="0.35">
      <c r="A1509" t="s">
        <v>4595</v>
      </c>
      <c r="B1509" s="3" t="s">
        <v>17790</v>
      </c>
      <c r="C1509" t="s">
        <v>17820</v>
      </c>
      <c r="D1509" s="4">
        <f t="shared" si="23"/>
        <v>30</v>
      </c>
    </row>
    <row r="1510" spans="1:4" x14ac:dyDescent="0.35">
      <c r="A1510" t="s">
        <v>509</v>
      </c>
      <c r="B1510" s="3" t="s">
        <v>17788</v>
      </c>
      <c r="C1510" t="s">
        <v>17821</v>
      </c>
      <c r="D1510" s="4">
        <f t="shared" si="23"/>
        <v>38</v>
      </c>
    </row>
    <row r="1511" spans="1:4" x14ac:dyDescent="0.35">
      <c r="A1511" t="s">
        <v>3123</v>
      </c>
      <c r="B1511" s="3" t="s">
        <v>17786</v>
      </c>
      <c r="C1511" t="s">
        <v>17819</v>
      </c>
      <c r="D1511" s="4">
        <f t="shared" si="23"/>
        <v>36</v>
      </c>
    </row>
    <row r="1512" spans="1:4" x14ac:dyDescent="0.35">
      <c r="A1512" t="s">
        <v>4548</v>
      </c>
      <c r="B1512" s="3" t="s">
        <v>17790</v>
      </c>
      <c r="C1512" t="s">
        <v>17805</v>
      </c>
      <c r="D1512" s="4">
        <f t="shared" si="23"/>
        <v>39</v>
      </c>
    </row>
    <row r="1513" spans="1:4" x14ac:dyDescent="0.35">
      <c r="A1513" t="s">
        <v>4548</v>
      </c>
      <c r="B1513" s="3" t="s">
        <v>17790</v>
      </c>
      <c r="C1513" t="s">
        <v>17805</v>
      </c>
      <c r="D1513" s="4">
        <f t="shared" si="23"/>
        <v>39</v>
      </c>
    </row>
    <row r="1514" spans="1:4" x14ac:dyDescent="0.35">
      <c r="A1514" t="s">
        <v>1375</v>
      </c>
      <c r="B1514" s="3" t="s">
        <v>17780</v>
      </c>
      <c r="C1514" t="s">
        <v>17824</v>
      </c>
      <c r="D1514" s="4">
        <f t="shared" si="23"/>
        <v>38</v>
      </c>
    </row>
    <row r="1515" spans="1:4" x14ac:dyDescent="0.35">
      <c r="A1515" t="s">
        <v>1375</v>
      </c>
      <c r="B1515" s="3" t="s">
        <v>17780</v>
      </c>
      <c r="C1515" t="s">
        <v>17824</v>
      </c>
      <c r="D1515" s="4">
        <f t="shared" si="23"/>
        <v>38</v>
      </c>
    </row>
    <row r="1516" spans="1:4" x14ac:dyDescent="0.35">
      <c r="A1516" t="s">
        <v>1375</v>
      </c>
      <c r="B1516" s="3" t="s">
        <v>17780</v>
      </c>
      <c r="C1516" t="s">
        <v>17824</v>
      </c>
      <c r="D1516" s="4">
        <f t="shared" si="23"/>
        <v>38</v>
      </c>
    </row>
    <row r="1517" spans="1:4" x14ac:dyDescent="0.35">
      <c r="A1517" t="s">
        <v>4686</v>
      </c>
      <c r="B1517" s="3" t="s">
        <v>17785</v>
      </c>
      <c r="C1517" t="s">
        <v>17821</v>
      </c>
      <c r="D1517" s="4">
        <f t="shared" si="23"/>
        <v>44</v>
      </c>
    </row>
    <row r="1518" spans="1:4" x14ac:dyDescent="0.35">
      <c r="A1518" t="s">
        <v>2414</v>
      </c>
      <c r="B1518" s="3" t="s">
        <v>17787</v>
      </c>
      <c r="C1518" t="s">
        <v>17821</v>
      </c>
      <c r="D1518" s="4">
        <f t="shared" si="23"/>
        <v>41</v>
      </c>
    </row>
    <row r="1519" spans="1:4" x14ac:dyDescent="0.35">
      <c r="A1519" t="s">
        <v>4693</v>
      </c>
      <c r="B1519" s="3" t="s">
        <v>17791</v>
      </c>
      <c r="C1519" t="s">
        <v>17789</v>
      </c>
      <c r="D1519" s="4">
        <f t="shared" si="23"/>
        <v>1</v>
      </c>
    </row>
    <row r="1520" spans="1:4" x14ac:dyDescent="0.35">
      <c r="A1520" t="s">
        <v>4693</v>
      </c>
      <c r="B1520" s="3" t="s">
        <v>17791</v>
      </c>
      <c r="C1520" t="s">
        <v>17789</v>
      </c>
      <c r="D1520" s="4">
        <f t="shared" si="23"/>
        <v>1</v>
      </c>
    </row>
    <row r="1521" spans="1:4" x14ac:dyDescent="0.35">
      <c r="A1521" t="s">
        <v>822</v>
      </c>
      <c r="B1521" s="3" t="s">
        <v>17781</v>
      </c>
      <c r="C1521" t="s">
        <v>17823</v>
      </c>
      <c r="D1521" s="4">
        <f t="shared" si="23"/>
        <v>33</v>
      </c>
    </row>
    <row r="1522" spans="1:4" x14ac:dyDescent="0.35">
      <c r="A1522" t="s">
        <v>4701</v>
      </c>
      <c r="B1522" s="3" t="s">
        <v>17783</v>
      </c>
      <c r="C1522" t="s">
        <v>17818</v>
      </c>
      <c r="D1522" s="4">
        <f t="shared" si="23"/>
        <v>29</v>
      </c>
    </row>
    <row r="1523" spans="1:4" x14ac:dyDescent="0.35">
      <c r="A1523" t="s">
        <v>4705</v>
      </c>
      <c r="B1523" s="3" t="s">
        <v>17780</v>
      </c>
      <c r="C1523" t="s">
        <v>17794</v>
      </c>
      <c r="D1523" s="4">
        <f t="shared" si="23"/>
        <v>18</v>
      </c>
    </row>
    <row r="1524" spans="1:4" x14ac:dyDescent="0.35">
      <c r="A1524" t="s">
        <v>4705</v>
      </c>
      <c r="B1524" s="3" t="s">
        <v>17780</v>
      </c>
      <c r="C1524" t="s">
        <v>17794</v>
      </c>
      <c r="D1524" s="4">
        <f t="shared" si="23"/>
        <v>18</v>
      </c>
    </row>
    <row r="1525" spans="1:4" x14ac:dyDescent="0.35">
      <c r="A1525" t="s">
        <v>4705</v>
      </c>
      <c r="B1525" s="3" t="s">
        <v>17780</v>
      </c>
      <c r="C1525" t="s">
        <v>17794</v>
      </c>
      <c r="D1525" s="4">
        <f t="shared" si="23"/>
        <v>18</v>
      </c>
    </row>
    <row r="1526" spans="1:4" x14ac:dyDescent="0.35">
      <c r="A1526" t="s">
        <v>4705</v>
      </c>
      <c r="B1526" s="3" t="s">
        <v>17780</v>
      </c>
      <c r="C1526" t="s">
        <v>17794</v>
      </c>
      <c r="D1526" s="4">
        <f t="shared" si="23"/>
        <v>18</v>
      </c>
    </row>
    <row r="1527" spans="1:4" x14ac:dyDescent="0.35">
      <c r="A1527" t="s">
        <v>4705</v>
      </c>
      <c r="B1527" s="3" t="s">
        <v>17780</v>
      </c>
      <c r="C1527" t="s">
        <v>17794</v>
      </c>
      <c r="D1527" s="4">
        <f t="shared" si="23"/>
        <v>18</v>
      </c>
    </row>
    <row r="1528" spans="1:4" x14ac:dyDescent="0.35">
      <c r="A1528" t="s">
        <v>1514</v>
      </c>
      <c r="B1528" s="3" t="s">
        <v>17796</v>
      </c>
      <c r="C1528" t="s">
        <v>17815</v>
      </c>
      <c r="D1528" s="4">
        <f t="shared" si="23"/>
        <v>4</v>
      </c>
    </row>
    <row r="1529" spans="1:4" x14ac:dyDescent="0.35">
      <c r="A1529" t="s">
        <v>1514</v>
      </c>
      <c r="B1529" s="3" t="s">
        <v>17796</v>
      </c>
      <c r="C1529" t="s">
        <v>17815</v>
      </c>
      <c r="D1529" s="4">
        <f t="shared" si="23"/>
        <v>4</v>
      </c>
    </row>
    <row r="1530" spans="1:4" x14ac:dyDescent="0.35">
      <c r="A1530" t="s">
        <v>2764</v>
      </c>
      <c r="B1530" s="3" t="s">
        <v>17786</v>
      </c>
      <c r="C1530" t="s">
        <v>17802</v>
      </c>
      <c r="D1530" s="4">
        <f t="shared" si="23"/>
        <v>14</v>
      </c>
    </row>
    <row r="1531" spans="1:4" x14ac:dyDescent="0.35">
      <c r="A1531" t="s">
        <v>2764</v>
      </c>
      <c r="B1531" s="3" t="s">
        <v>17786</v>
      </c>
      <c r="C1531" t="s">
        <v>17802</v>
      </c>
      <c r="D1531" s="4">
        <f t="shared" si="23"/>
        <v>14</v>
      </c>
    </row>
    <row r="1532" spans="1:4" x14ac:dyDescent="0.35">
      <c r="A1532" t="s">
        <v>2667</v>
      </c>
      <c r="B1532" s="3" t="s">
        <v>17798</v>
      </c>
      <c r="C1532" t="s">
        <v>17798</v>
      </c>
      <c r="D1532" s="4">
        <f t="shared" si="23"/>
        <v>0</v>
      </c>
    </row>
    <row r="1533" spans="1:4" x14ac:dyDescent="0.35">
      <c r="A1533" t="s">
        <v>2033</v>
      </c>
      <c r="B1533" s="3" t="s">
        <v>17788</v>
      </c>
      <c r="C1533" t="s">
        <v>17824</v>
      </c>
      <c r="D1533" s="4">
        <f t="shared" si="23"/>
        <v>34</v>
      </c>
    </row>
    <row r="1534" spans="1:4" x14ac:dyDescent="0.35">
      <c r="A1534" t="s">
        <v>2033</v>
      </c>
      <c r="B1534" s="3" t="s">
        <v>17788</v>
      </c>
      <c r="C1534" t="s">
        <v>17824</v>
      </c>
      <c r="D1534" s="4">
        <f t="shared" si="23"/>
        <v>34</v>
      </c>
    </row>
    <row r="1535" spans="1:4" x14ac:dyDescent="0.35">
      <c r="A1535" t="s">
        <v>2043</v>
      </c>
      <c r="B1535" s="3" t="s">
        <v>17781</v>
      </c>
      <c r="C1535" t="s">
        <v>17799</v>
      </c>
      <c r="D1535" s="4">
        <f t="shared" si="23"/>
        <v>31</v>
      </c>
    </row>
    <row r="1536" spans="1:4" x14ac:dyDescent="0.35">
      <c r="A1536" t="s">
        <v>4732</v>
      </c>
      <c r="B1536" s="3" t="s">
        <v>17790</v>
      </c>
      <c r="C1536" t="s">
        <v>17823</v>
      </c>
      <c r="D1536" s="4">
        <f t="shared" si="23"/>
        <v>35</v>
      </c>
    </row>
    <row r="1537" spans="1:4" x14ac:dyDescent="0.35">
      <c r="A1537" t="s">
        <v>4735</v>
      </c>
      <c r="B1537" s="3" t="s">
        <v>17785</v>
      </c>
      <c r="C1537" t="s">
        <v>17811</v>
      </c>
      <c r="D1537" s="4">
        <f t="shared" si="23"/>
        <v>30</v>
      </c>
    </row>
    <row r="1538" spans="1:4" x14ac:dyDescent="0.35">
      <c r="A1538" t="s">
        <v>4735</v>
      </c>
      <c r="B1538" s="3" t="s">
        <v>17785</v>
      </c>
      <c r="C1538" t="s">
        <v>17811</v>
      </c>
      <c r="D1538" s="4">
        <f t="shared" si="23"/>
        <v>30</v>
      </c>
    </row>
    <row r="1539" spans="1:4" x14ac:dyDescent="0.35">
      <c r="A1539" t="s">
        <v>4743</v>
      </c>
      <c r="B1539" s="3" t="s">
        <v>17787</v>
      </c>
      <c r="C1539" t="s">
        <v>17819</v>
      </c>
      <c r="D1539" s="4">
        <f t="shared" ref="D1539:D1602" si="24">(LEFT(C1539,4)-LEFT(B1539,4))*12 + RIGHT(C1539,2)-RIGHT(B1539,2)</f>
        <v>38</v>
      </c>
    </row>
    <row r="1540" spans="1:4" x14ac:dyDescent="0.35">
      <c r="A1540" t="s">
        <v>4743</v>
      </c>
      <c r="B1540" s="3" t="s">
        <v>17787</v>
      </c>
      <c r="C1540" t="s">
        <v>17819</v>
      </c>
      <c r="D1540" s="4">
        <f t="shared" si="24"/>
        <v>38</v>
      </c>
    </row>
    <row r="1541" spans="1:4" x14ac:dyDescent="0.35">
      <c r="A1541" t="s">
        <v>4743</v>
      </c>
      <c r="B1541" s="3" t="s">
        <v>17787</v>
      </c>
      <c r="C1541" t="s">
        <v>17819</v>
      </c>
      <c r="D1541" s="4">
        <f t="shared" si="24"/>
        <v>38</v>
      </c>
    </row>
    <row r="1542" spans="1:4" x14ac:dyDescent="0.35">
      <c r="A1542" t="s">
        <v>4743</v>
      </c>
      <c r="B1542" s="3" t="s">
        <v>17787</v>
      </c>
      <c r="C1542" t="s">
        <v>17819</v>
      </c>
      <c r="D1542" s="4">
        <f t="shared" si="24"/>
        <v>38</v>
      </c>
    </row>
    <row r="1543" spans="1:4" x14ac:dyDescent="0.35">
      <c r="A1543" t="s">
        <v>2141</v>
      </c>
      <c r="B1543" s="3" t="s">
        <v>17790</v>
      </c>
      <c r="C1543" t="s">
        <v>17790</v>
      </c>
      <c r="D1543" s="4">
        <f t="shared" si="24"/>
        <v>0</v>
      </c>
    </row>
    <row r="1544" spans="1:4" x14ac:dyDescent="0.35">
      <c r="A1544" t="s">
        <v>2141</v>
      </c>
      <c r="B1544" s="3" t="s">
        <v>17790</v>
      </c>
      <c r="C1544" t="s">
        <v>17790</v>
      </c>
      <c r="D1544" s="4">
        <f t="shared" si="24"/>
        <v>0</v>
      </c>
    </row>
    <row r="1545" spans="1:4" x14ac:dyDescent="0.35">
      <c r="A1545" t="s">
        <v>4758</v>
      </c>
      <c r="B1545" s="3" t="s">
        <v>17789</v>
      </c>
      <c r="C1545" t="s">
        <v>17789</v>
      </c>
      <c r="D1545" s="4">
        <f t="shared" si="24"/>
        <v>0</v>
      </c>
    </row>
    <row r="1546" spans="1:4" x14ac:dyDescent="0.35">
      <c r="A1546" t="s">
        <v>4758</v>
      </c>
      <c r="B1546" s="3" t="s">
        <v>17789</v>
      </c>
      <c r="C1546" t="s">
        <v>17789</v>
      </c>
      <c r="D1546" s="4">
        <f t="shared" si="24"/>
        <v>0</v>
      </c>
    </row>
    <row r="1547" spans="1:4" x14ac:dyDescent="0.35">
      <c r="A1547" t="s">
        <v>3030</v>
      </c>
      <c r="B1547" s="3" t="s">
        <v>17782</v>
      </c>
      <c r="C1547" t="s">
        <v>17782</v>
      </c>
      <c r="D1547" s="4">
        <f t="shared" si="24"/>
        <v>0</v>
      </c>
    </row>
    <row r="1548" spans="1:4" x14ac:dyDescent="0.35">
      <c r="A1548" t="s">
        <v>1314</v>
      </c>
      <c r="B1548" s="3" t="s">
        <v>17806</v>
      </c>
      <c r="C1548" t="s">
        <v>17802</v>
      </c>
      <c r="D1548" s="4">
        <f t="shared" si="24"/>
        <v>4</v>
      </c>
    </row>
    <row r="1549" spans="1:4" x14ac:dyDescent="0.35">
      <c r="A1549" t="s">
        <v>1314</v>
      </c>
      <c r="B1549" s="3" t="s">
        <v>17806</v>
      </c>
      <c r="C1549" t="s">
        <v>17802</v>
      </c>
      <c r="D1549" s="4">
        <f t="shared" si="24"/>
        <v>4</v>
      </c>
    </row>
    <row r="1550" spans="1:4" x14ac:dyDescent="0.35">
      <c r="A1550" t="s">
        <v>1314</v>
      </c>
      <c r="B1550" s="3" t="s">
        <v>17806</v>
      </c>
      <c r="C1550" t="s">
        <v>17802</v>
      </c>
      <c r="D1550" s="4">
        <f t="shared" si="24"/>
        <v>4</v>
      </c>
    </row>
    <row r="1551" spans="1:4" x14ac:dyDescent="0.35">
      <c r="A1551" t="s">
        <v>1936</v>
      </c>
      <c r="B1551" s="3" t="s">
        <v>17787</v>
      </c>
      <c r="C1551" t="s">
        <v>17787</v>
      </c>
      <c r="D1551" s="4">
        <f t="shared" si="24"/>
        <v>0</v>
      </c>
    </row>
    <row r="1552" spans="1:4" x14ac:dyDescent="0.35">
      <c r="A1552" t="s">
        <v>4537</v>
      </c>
      <c r="B1552" s="3" t="s">
        <v>17791</v>
      </c>
      <c r="C1552" t="s">
        <v>17816</v>
      </c>
      <c r="D1552" s="4">
        <f t="shared" si="24"/>
        <v>46</v>
      </c>
    </row>
    <row r="1553" spans="1:4" x14ac:dyDescent="0.35">
      <c r="A1553" t="s">
        <v>4779</v>
      </c>
      <c r="B1553" s="3" t="s">
        <v>17788</v>
      </c>
      <c r="C1553" t="s">
        <v>17779</v>
      </c>
      <c r="D1553" s="4">
        <f t="shared" si="24"/>
        <v>20</v>
      </c>
    </row>
    <row r="1554" spans="1:4" x14ac:dyDescent="0.35">
      <c r="A1554" t="s">
        <v>1693</v>
      </c>
      <c r="B1554" s="3" t="s">
        <v>17781</v>
      </c>
      <c r="C1554" t="s">
        <v>17781</v>
      </c>
      <c r="D1554" s="4">
        <f t="shared" si="24"/>
        <v>0</v>
      </c>
    </row>
    <row r="1555" spans="1:4" x14ac:dyDescent="0.35">
      <c r="A1555" t="s">
        <v>4785</v>
      </c>
      <c r="B1555" s="3" t="s">
        <v>17803</v>
      </c>
      <c r="C1555" t="s">
        <v>17809</v>
      </c>
      <c r="D1555" s="4">
        <f t="shared" si="24"/>
        <v>25</v>
      </c>
    </row>
    <row r="1556" spans="1:4" x14ac:dyDescent="0.35">
      <c r="A1556" t="s">
        <v>822</v>
      </c>
      <c r="B1556" s="3" t="s">
        <v>17781</v>
      </c>
      <c r="C1556" t="s">
        <v>17800</v>
      </c>
      <c r="D1556" s="4">
        <f t="shared" si="24"/>
        <v>9</v>
      </c>
    </row>
    <row r="1557" spans="1:4" x14ac:dyDescent="0.35">
      <c r="A1557" t="s">
        <v>4792</v>
      </c>
      <c r="B1557" s="3" t="s">
        <v>17790</v>
      </c>
      <c r="C1557" t="s">
        <v>17819</v>
      </c>
      <c r="D1557" s="4">
        <f t="shared" si="24"/>
        <v>42</v>
      </c>
    </row>
    <row r="1558" spans="1:4" x14ac:dyDescent="0.35">
      <c r="A1558" t="s">
        <v>4796</v>
      </c>
      <c r="B1558" s="3" t="s">
        <v>17798</v>
      </c>
      <c r="C1558" t="s">
        <v>17797</v>
      </c>
      <c r="D1558" s="4">
        <f t="shared" si="24"/>
        <v>14</v>
      </c>
    </row>
    <row r="1559" spans="1:4" x14ac:dyDescent="0.35">
      <c r="A1559" t="s">
        <v>4796</v>
      </c>
      <c r="B1559" s="3" t="s">
        <v>17798</v>
      </c>
      <c r="C1559" t="s">
        <v>17797</v>
      </c>
      <c r="D1559" s="4">
        <f t="shared" si="24"/>
        <v>14</v>
      </c>
    </row>
    <row r="1560" spans="1:4" x14ac:dyDescent="0.35">
      <c r="A1560" t="s">
        <v>1734</v>
      </c>
      <c r="B1560" s="3" t="s">
        <v>17798</v>
      </c>
      <c r="C1560" t="s">
        <v>17798</v>
      </c>
      <c r="D1560" s="4">
        <f t="shared" si="24"/>
        <v>0</v>
      </c>
    </row>
    <row r="1561" spans="1:4" x14ac:dyDescent="0.35">
      <c r="A1561" t="s">
        <v>4805</v>
      </c>
      <c r="B1561" s="3" t="s">
        <v>17798</v>
      </c>
      <c r="C1561" t="s">
        <v>17808</v>
      </c>
      <c r="D1561" s="4">
        <f t="shared" si="24"/>
        <v>13</v>
      </c>
    </row>
    <row r="1562" spans="1:4" x14ac:dyDescent="0.35">
      <c r="A1562" t="s">
        <v>2955</v>
      </c>
      <c r="B1562" s="3" t="s">
        <v>17785</v>
      </c>
      <c r="C1562" t="s">
        <v>17785</v>
      </c>
      <c r="D1562" s="4">
        <f t="shared" si="24"/>
        <v>0</v>
      </c>
    </row>
    <row r="1563" spans="1:4" x14ac:dyDescent="0.35">
      <c r="A1563" t="s">
        <v>338</v>
      </c>
      <c r="B1563" s="3" t="s">
        <v>17786</v>
      </c>
      <c r="C1563" t="s">
        <v>17819</v>
      </c>
      <c r="D1563" s="4">
        <f t="shared" si="24"/>
        <v>36</v>
      </c>
    </row>
    <row r="1564" spans="1:4" x14ac:dyDescent="0.35">
      <c r="A1564" t="s">
        <v>4813</v>
      </c>
      <c r="B1564" s="3" t="s">
        <v>17787</v>
      </c>
      <c r="C1564" t="s">
        <v>17805</v>
      </c>
      <c r="D1564" s="4">
        <f t="shared" si="24"/>
        <v>35</v>
      </c>
    </row>
    <row r="1565" spans="1:4" x14ac:dyDescent="0.35">
      <c r="A1565" t="s">
        <v>4816</v>
      </c>
      <c r="B1565" s="3" t="s">
        <v>17803</v>
      </c>
      <c r="C1565" t="s">
        <v>17802</v>
      </c>
      <c r="D1565" s="4">
        <f t="shared" si="24"/>
        <v>2</v>
      </c>
    </row>
    <row r="1566" spans="1:4" x14ac:dyDescent="0.35">
      <c r="A1566" t="s">
        <v>444</v>
      </c>
      <c r="B1566" s="3" t="s">
        <v>17790</v>
      </c>
      <c r="C1566" t="s">
        <v>17790</v>
      </c>
      <c r="D1566" s="4">
        <f t="shared" si="24"/>
        <v>0</v>
      </c>
    </row>
    <row r="1567" spans="1:4" x14ac:dyDescent="0.35">
      <c r="A1567" t="s">
        <v>2440</v>
      </c>
      <c r="B1567" s="3" t="s">
        <v>17798</v>
      </c>
      <c r="C1567" t="s">
        <v>17798</v>
      </c>
      <c r="D1567" s="4">
        <f t="shared" si="24"/>
        <v>0</v>
      </c>
    </row>
    <row r="1568" spans="1:4" x14ac:dyDescent="0.35">
      <c r="A1568" t="s">
        <v>4826</v>
      </c>
      <c r="B1568" s="3" t="s">
        <v>17807</v>
      </c>
      <c r="C1568" t="s">
        <v>17802</v>
      </c>
      <c r="D1568" s="4">
        <f t="shared" si="24"/>
        <v>7</v>
      </c>
    </row>
    <row r="1569" spans="1:4" x14ac:dyDescent="0.35">
      <c r="A1569" t="s">
        <v>4826</v>
      </c>
      <c r="B1569" s="3" t="s">
        <v>17807</v>
      </c>
      <c r="C1569" t="s">
        <v>17802</v>
      </c>
      <c r="D1569" s="4">
        <f t="shared" si="24"/>
        <v>7</v>
      </c>
    </row>
    <row r="1570" spans="1:4" x14ac:dyDescent="0.35">
      <c r="A1570" t="s">
        <v>2089</v>
      </c>
      <c r="B1570" s="3" t="s">
        <v>17780</v>
      </c>
      <c r="C1570" t="s">
        <v>17805</v>
      </c>
      <c r="D1570" s="4">
        <f t="shared" si="24"/>
        <v>36</v>
      </c>
    </row>
    <row r="1571" spans="1:4" x14ac:dyDescent="0.35">
      <c r="A1571" t="s">
        <v>3119</v>
      </c>
      <c r="B1571" s="3" t="s">
        <v>17783</v>
      </c>
      <c r="C1571" t="s">
        <v>17816</v>
      </c>
      <c r="D1571" s="4">
        <f t="shared" si="24"/>
        <v>36</v>
      </c>
    </row>
    <row r="1572" spans="1:4" x14ac:dyDescent="0.35">
      <c r="A1572" t="s">
        <v>1657</v>
      </c>
      <c r="B1572" s="3" t="s">
        <v>17789</v>
      </c>
      <c r="C1572" t="s">
        <v>17783</v>
      </c>
      <c r="D1572" s="4">
        <f t="shared" si="24"/>
        <v>9</v>
      </c>
    </row>
    <row r="1573" spans="1:4" x14ac:dyDescent="0.35">
      <c r="A1573" t="s">
        <v>1657</v>
      </c>
      <c r="B1573" s="3" t="s">
        <v>17789</v>
      </c>
      <c r="C1573" t="s">
        <v>17783</v>
      </c>
      <c r="D1573" s="4">
        <f t="shared" si="24"/>
        <v>9</v>
      </c>
    </row>
    <row r="1574" spans="1:4" x14ac:dyDescent="0.35">
      <c r="A1574" t="s">
        <v>1657</v>
      </c>
      <c r="B1574" s="3" t="s">
        <v>17789</v>
      </c>
      <c r="C1574" t="s">
        <v>17783</v>
      </c>
      <c r="D1574" s="4">
        <f t="shared" si="24"/>
        <v>9</v>
      </c>
    </row>
    <row r="1575" spans="1:4" x14ac:dyDescent="0.35">
      <c r="A1575" t="s">
        <v>1657</v>
      </c>
      <c r="B1575" s="3" t="s">
        <v>17789</v>
      </c>
      <c r="C1575" t="s">
        <v>17783</v>
      </c>
      <c r="D1575" s="4">
        <f t="shared" si="24"/>
        <v>9</v>
      </c>
    </row>
    <row r="1576" spans="1:4" x14ac:dyDescent="0.35">
      <c r="A1576" t="s">
        <v>4845</v>
      </c>
      <c r="B1576" s="3" t="s">
        <v>17780</v>
      </c>
      <c r="C1576" t="s">
        <v>17782</v>
      </c>
      <c r="D1576" s="4">
        <f t="shared" si="24"/>
        <v>6</v>
      </c>
    </row>
    <row r="1577" spans="1:4" x14ac:dyDescent="0.35">
      <c r="A1577" t="s">
        <v>4845</v>
      </c>
      <c r="B1577" s="3" t="s">
        <v>17780</v>
      </c>
      <c r="C1577" t="s">
        <v>17782</v>
      </c>
      <c r="D1577" s="4">
        <f t="shared" si="24"/>
        <v>6</v>
      </c>
    </row>
    <row r="1578" spans="1:4" x14ac:dyDescent="0.35">
      <c r="A1578" t="s">
        <v>4852</v>
      </c>
      <c r="B1578" s="3" t="s">
        <v>17794</v>
      </c>
      <c r="C1578" t="s">
        <v>17808</v>
      </c>
      <c r="D1578" s="4">
        <f t="shared" si="24"/>
        <v>4</v>
      </c>
    </row>
    <row r="1579" spans="1:4" x14ac:dyDescent="0.35">
      <c r="A1579" t="s">
        <v>3762</v>
      </c>
      <c r="B1579" s="3" t="s">
        <v>17790</v>
      </c>
      <c r="C1579" t="s">
        <v>17797</v>
      </c>
      <c r="D1579" s="4">
        <f t="shared" si="24"/>
        <v>26</v>
      </c>
    </row>
    <row r="1580" spans="1:4" x14ac:dyDescent="0.35">
      <c r="A1580" t="s">
        <v>2683</v>
      </c>
      <c r="B1580" s="3" t="s">
        <v>17780</v>
      </c>
      <c r="C1580" t="s">
        <v>17812</v>
      </c>
      <c r="D1580" s="4">
        <f t="shared" si="24"/>
        <v>20</v>
      </c>
    </row>
    <row r="1581" spans="1:4" x14ac:dyDescent="0.35">
      <c r="A1581" t="s">
        <v>2423</v>
      </c>
      <c r="B1581" s="3" t="s">
        <v>17781</v>
      </c>
      <c r="C1581" t="s">
        <v>17793</v>
      </c>
      <c r="D1581" s="4">
        <f t="shared" si="24"/>
        <v>15</v>
      </c>
    </row>
    <row r="1582" spans="1:4" x14ac:dyDescent="0.35">
      <c r="A1582" t="s">
        <v>2423</v>
      </c>
      <c r="B1582" s="3" t="s">
        <v>17781</v>
      </c>
      <c r="C1582" t="s">
        <v>17793</v>
      </c>
      <c r="D1582" s="4">
        <f t="shared" si="24"/>
        <v>15</v>
      </c>
    </row>
    <row r="1583" spans="1:4" x14ac:dyDescent="0.35">
      <c r="A1583" t="s">
        <v>2423</v>
      </c>
      <c r="B1583" s="3" t="s">
        <v>17781</v>
      </c>
      <c r="C1583" t="s">
        <v>17793</v>
      </c>
      <c r="D1583" s="4">
        <f t="shared" si="24"/>
        <v>15</v>
      </c>
    </row>
    <row r="1584" spans="1:4" x14ac:dyDescent="0.35">
      <c r="A1584" t="s">
        <v>2423</v>
      </c>
      <c r="B1584" s="3" t="s">
        <v>17781</v>
      </c>
      <c r="C1584" t="s">
        <v>17793</v>
      </c>
      <c r="D1584" s="4">
        <f t="shared" si="24"/>
        <v>15</v>
      </c>
    </row>
    <row r="1585" spans="1:4" x14ac:dyDescent="0.35">
      <c r="A1585" t="s">
        <v>2423</v>
      </c>
      <c r="B1585" s="3" t="s">
        <v>17781</v>
      </c>
      <c r="C1585" t="s">
        <v>17793</v>
      </c>
      <c r="D1585" s="4">
        <f t="shared" si="24"/>
        <v>15</v>
      </c>
    </row>
    <row r="1586" spans="1:4" x14ac:dyDescent="0.35">
      <c r="A1586" t="s">
        <v>2423</v>
      </c>
      <c r="B1586" s="3" t="s">
        <v>17781</v>
      </c>
      <c r="C1586" t="s">
        <v>17793</v>
      </c>
      <c r="D1586" s="4">
        <f t="shared" si="24"/>
        <v>15</v>
      </c>
    </row>
    <row r="1587" spans="1:4" x14ac:dyDescent="0.35">
      <c r="A1587" t="s">
        <v>2423</v>
      </c>
      <c r="B1587" s="3" t="s">
        <v>17781</v>
      </c>
      <c r="C1587" t="s">
        <v>17793</v>
      </c>
      <c r="D1587" s="4">
        <f t="shared" si="24"/>
        <v>15</v>
      </c>
    </row>
    <row r="1588" spans="1:4" x14ac:dyDescent="0.35">
      <c r="A1588" t="s">
        <v>2423</v>
      </c>
      <c r="B1588" s="3" t="s">
        <v>17781</v>
      </c>
      <c r="C1588" t="s">
        <v>17793</v>
      </c>
      <c r="D1588" s="4">
        <f t="shared" si="24"/>
        <v>15</v>
      </c>
    </row>
    <row r="1589" spans="1:4" x14ac:dyDescent="0.35">
      <c r="A1589" t="s">
        <v>2423</v>
      </c>
      <c r="B1589" s="3" t="s">
        <v>17781</v>
      </c>
      <c r="C1589" t="s">
        <v>17793</v>
      </c>
      <c r="D1589" s="4">
        <f t="shared" si="24"/>
        <v>15</v>
      </c>
    </row>
    <row r="1590" spans="1:4" x14ac:dyDescent="0.35">
      <c r="A1590" t="s">
        <v>2423</v>
      </c>
      <c r="B1590" s="3" t="s">
        <v>17781</v>
      </c>
      <c r="C1590" t="s">
        <v>17793</v>
      </c>
      <c r="D1590" s="4">
        <f t="shared" si="24"/>
        <v>15</v>
      </c>
    </row>
    <row r="1591" spans="1:4" x14ac:dyDescent="0.35">
      <c r="A1591" t="s">
        <v>4871</v>
      </c>
      <c r="B1591" s="3" t="s">
        <v>17786</v>
      </c>
      <c r="C1591" t="s">
        <v>17797</v>
      </c>
      <c r="D1591" s="4">
        <f t="shared" si="24"/>
        <v>20</v>
      </c>
    </row>
    <row r="1592" spans="1:4" x14ac:dyDescent="0.35">
      <c r="A1592" t="s">
        <v>4874</v>
      </c>
      <c r="B1592" s="3" t="s">
        <v>17785</v>
      </c>
      <c r="C1592" t="s">
        <v>17808</v>
      </c>
      <c r="D1592" s="4">
        <f t="shared" si="24"/>
        <v>24</v>
      </c>
    </row>
    <row r="1593" spans="1:4" x14ac:dyDescent="0.35">
      <c r="A1593" t="s">
        <v>4874</v>
      </c>
      <c r="B1593" s="3" t="s">
        <v>17785</v>
      </c>
      <c r="C1593" t="s">
        <v>17808</v>
      </c>
      <c r="D1593" s="4">
        <f t="shared" si="24"/>
        <v>24</v>
      </c>
    </row>
    <row r="1594" spans="1:4" x14ac:dyDescent="0.35">
      <c r="A1594" t="s">
        <v>4879</v>
      </c>
      <c r="B1594" s="3" t="s">
        <v>17780</v>
      </c>
      <c r="C1594" t="s">
        <v>17792</v>
      </c>
      <c r="D1594" s="4">
        <f t="shared" si="24"/>
        <v>12</v>
      </c>
    </row>
    <row r="1595" spans="1:4" x14ac:dyDescent="0.35">
      <c r="A1595" t="s">
        <v>2033</v>
      </c>
      <c r="B1595" s="3" t="s">
        <v>17788</v>
      </c>
      <c r="C1595" t="s">
        <v>17788</v>
      </c>
      <c r="D1595" s="4">
        <f t="shared" si="24"/>
        <v>0</v>
      </c>
    </row>
    <row r="1596" spans="1:4" x14ac:dyDescent="0.35">
      <c r="A1596" t="s">
        <v>4887</v>
      </c>
      <c r="B1596" s="3" t="s">
        <v>17787</v>
      </c>
      <c r="C1596" t="s">
        <v>17798</v>
      </c>
      <c r="D1596" s="4">
        <f t="shared" si="24"/>
        <v>8</v>
      </c>
    </row>
    <row r="1597" spans="1:4" x14ac:dyDescent="0.35">
      <c r="A1597" t="s">
        <v>1800</v>
      </c>
      <c r="B1597" s="3" t="s">
        <v>17783</v>
      </c>
      <c r="C1597" t="s">
        <v>17822</v>
      </c>
      <c r="D1597" s="4">
        <f t="shared" si="24"/>
        <v>30</v>
      </c>
    </row>
    <row r="1598" spans="1:4" x14ac:dyDescent="0.35">
      <c r="A1598" t="s">
        <v>1817</v>
      </c>
      <c r="B1598" s="3" t="s">
        <v>17778</v>
      </c>
      <c r="C1598" t="s">
        <v>17809</v>
      </c>
      <c r="D1598" s="4">
        <f t="shared" si="24"/>
        <v>24</v>
      </c>
    </row>
    <row r="1599" spans="1:4" x14ac:dyDescent="0.35">
      <c r="A1599" t="s">
        <v>4792</v>
      </c>
      <c r="B1599" s="3" t="s">
        <v>17790</v>
      </c>
      <c r="C1599" t="s">
        <v>17816</v>
      </c>
      <c r="D1599" s="4">
        <f t="shared" si="24"/>
        <v>44</v>
      </c>
    </row>
    <row r="1600" spans="1:4" x14ac:dyDescent="0.35">
      <c r="A1600" t="s">
        <v>4792</v>
      </c>
      <c r="B1600" s="3" t="s">
        <v>17790</v>
      </c>
      <c r="C1600" t="s">
        <v>17816</v>
      </c>
      <c r="D1600" s="4">
        <f t="shared" si="24"/>
        <v>44</v>
      </c>
    </row>
    <row r="1601" spans="1:4" x14ac:dyDescent="0.35">
      <c r="A1601" t="s">
        <v>4792</v>
      </c>
      <c r="B1601" s="3" t="s">
        <v>17790</v>
      </c>
      <c r="C1601" t="s">
        <v>17816</v>
      </c>
      <c r="D1601" s="4">
        <f t="shared" si="24"/>
        <v>44</v>
      </c>
    </row>
    <row r="1602" spans="1:4" x14ac:dyDescent="0.35">
      <c r="A1602" t="s">
        <v>4792</v>
      </c>
      <c r="B1602" s="3" t="s">
        <v>17790</v>
      </c>
      <c r="C1602" t="s">
        <v>17816</v>
      </c>
      <c r="D1602" s="4">
        <f t="shared" si="24"/>
        <v>44</v>
      </c>
    </row>
    <row r="1603" spans="1:4" x14ac:dyDescent="0.35">
      <c r="A1603" t="s">
        <v>3045</v>
      </c>
      <c r="B1603" s="3" t="s">
        <v>17785</v>
      </c>
      <c r="C1603" t="s">
        <v>17797</v>
      </c>
      <c r="D1603" s="4">
        <f t="shared" ref="D1603:D1666" si="25">(LEFT(C1603,4)-LEFT(B1603,4))*12 + RIGHT(C1603,2)-RIGHT(B1603,2)</f>
        <v>25</v>
      </c>
    </row>
    <row r="1604" spans="1:4" x14ac:dyDescent="0.35">
      <c r="A1604" t="s">
        <v>2025</v>
      </c>
      <c r="B1604" s="3" t="s">
        <v>17780</v>
      </c>
      <c r="C1604" t="s">
        <v>17799</v>
      </c>
      <c r="D1604" s="4">
        <f t="shared" si="25"/>
        <v>30</v>
      </c>
    </row>
    <row r="1605" spans="1:4" x14ac:dyDescent="0.35">
      <c r="A1605" t="s">
        <v>2258</v>
      </c>
      <c r="B1605" s="3" t="s">
        <v>17787</v>
      </c>
      <c r="C1605" t="s">
        <v>17816</v>
      </c>
      <c r="D1605" s="4">
        <f t="shared" si="25"/>
        <v>40</v>
      </c>
    </row>
    <row r="1606" spans="1:4" x14ac:dyDescent="0.35">
      <c r="A1606" t="s">
        <v>1063</v>
      </c>
      <c r="B1606" s="3" t="s">
        <v>17790</v>
      </c>
      <c r="C1606" t="s">
        <v>17808</v>
      </c>
      <c r="D1606" s="4">
        <f t="shared" si="25"/>
        <v>25</v>
      </c>
    </row>
    <row r="1607" spans="1:4" x14ac:dyDescent="0.35">
      <c r="A1607" t="s">
        <v>1063</v>
      </c>
      <c r="B1607" s="3" t="s">
        <v>17790</v>
      </c>
      <c r="C1607" t="s">
        <v>17808</v>
      </c>
      <c r="D1607" s="4">
        <f t="shared" si="25"/>
        <v>25</v>
      </c>
    </row>
    <row r="1608" spans="1:4" x14ac:dyDescent="0.35">
      <c r="A1608" t="s">
        <v>1063</v>
      </c>
      <c r="B1608" s="3" t="s">
        <v>17790</v>
      </c>
      <c r="C1608" t="s">
        <v>17808</v>
      </c>
      <c r="D1608" s="4">
        <f t="shared" si="25"/>
        <v>25</v>
      </c>
    </row>
    <row r="1609" spans="1:4" x14ac:dyDescent="0.35">
      <c r="A1609" t="s">
        <v>1063</v>
      </c>
      <c r="B1609" s="3" t="s">
        <v>17790</v>
      </c>
      <c r="C1609" t="s">
        <v>17808</v>
      </c>
      <c r="D1609" s="4">
        <f t="shared" si="25"/>
        <v>25</v>
      </c>
    </row>
    <row r="1610" spans="1:4" x14ac:dyDescent="0.35">
      <c r="A1610" t="s">
        <v>1063</v>
      </c>
      <c r="B1610" s="3" t="s">
        <v>17790</v>
      </c>
      <c r="C1610" t="s">
        <v>17808</v>
      </c>
      <c r="D1610" s="4">
        <f t="shared" si="25"/>
        <v>25</v>
      </c>
    </row>
    <row r="1611" spans="1:4" x14ac:dyDescent="0.35">
      <c r="A1611" t="s">
        <v>1063</v>
      </c>
      <c r="B1611" s="3" t="s">
        <v>17790</v>
      </c>
      <c r="C1611" t="s">
        <v>17808</v>
      </c>
      <c r="D1611" s="4">
        <f t="shared" si="25"/>
        <v>25</v>
      </c>
    </row>
    <row r="1612" spans="1:4" x14ac:dyDescent="0.35">
      <c r="A1612" t="s">
        <v>4919</v>
      </c>
      <c r="B1612" s="3" t="s">
        <v>17789</v>
      </c>
      <c r="C1612" t="s">
        <v>17781</v>
      </c>
      <c r="D1612" s="4">
        <f t="shared" si="25"/>
        <v>3</v>
      </c>
    </row>
    <row r="1613" spans="1:4" x14ac:dyDescent="0.35">
      <c r="A1613" t="s">
        <v>4919</v>
      </c>
      <c r="B1613" s="3" t="s">
        <v>17789</v>
      </c>
      <c r="C1613" t="s">
        <v>17781</v>
      </c>
      <c r="D1613" s="4">
        <f t="shared" si="25"/>
        <v>3</v>
      </c>
    </row>
    <row r="1614" spans="1:4" x14ac:dyDescent="0.35">
      <c r="A1614" t="s">
        <v>4919</v>
      </c>
      <c r="B1614" s="3" t="s">
        <v>17789</v>
      </c>
      <c r="C1614" t="s">
        <v>17781</v>
      </c>
      <c r="D1614" s="4">
        <f t="shared" si="25"/>
        <v>3</v>
      </c>
    </row>
    <row r="1615" spans="1:4" x14ac:dyDescent="0.35">
      <c r="A1615" t="s">
        <v>4373</v>
      </c>
      <c r="B1615" s="3" t="s">
        <v>17804</v>
      </c>
      <c r="C1615" t="s">
        <v>17821</v>
      </c>
      <c r="D1615" s="4">
        <f t="shared" si="25"/>
        <v>35</v>
      </c>
    </row>
    <row r="1616" spans="1:4" x14ac:dyDescent="0.35">
      <c r="A1616" t="s">
        <v>4701</v>
      </c>
      <c r="B1616" s="3" t="s">
        <v>17783</v>
      </c>
      <c r="C1616" t="s">
        <v>17796</v>
      </c>
      <c r="D1616" s="4">
        <f t="shared" si="25"/>
        <v>16</v>
      </c>
    </row>
    <row r="1617" spans="1:4" x14ac:dyDescent="0.35">
      <c r="A1617" t="s">
        <v>4345</v>
      </c>
      <c r="B1617" s="3" t="s">
        <v>17783</v>
      </c>
      <c r="C1617" t="s">
        <v>17793</v>
      </c>
      <c r="D1617" s="4">
        <f t="shared" si="25"/>
        <v>9</v>
      </c>
    </row>
    <row r="1618" spans="1:4" x14ac:dyDescent="0.35">
      <c r="A1618" t="s">
        <v>4345</v>
      </c>
      <c r="B1618" s="3" t="s">
        <v>17783</v>
      </c>
      <c r="C1618" t="s">
        <v>17793</v>
      </c>
      <c r="D1618" s="4">
        <f t="shared" si="25"/>
        <v>9</v>
      </c>
    </row>
    <row r="1619" spans="1:4" x14ac:dyDescent="0.35">
      <c r="A1619" t="s">
        <v>4345</v>
      </c>
      <c r="B1619" s="3" t="s">
        <v>17783</v>
      </c>
      <c r="C1619" t="s">
        <v>17793</v>
      </c>
      <c r="D1619" s="4">
        <f t="shared" si="25"/>
        <v>9</v>
      </c>
    </row>
    <row r="1620" spans="1:4" x14ac:dyDescent="0.35">
      <c r="A1620" t="s">
        <v>384</v>
      </c>
      <c r="B1620" s="3" t="s">
        <v>17793</v>
      </c>
      <c r="C1620" t="s">
        <v>17820</v>
      </c>
      <c r="D1620" s="4">
        <f t="shared" si="25"/>
        <v>13</v>
      </c>
    </row>
    <row r="1621" spans="1:4" x14ac:dyDescent="0.35">
      <c r="A1621" t="s">
        <v>384</v>
      </c>
      <c r="B1621" s="3" t="s">
        <v>17793</v>
      </c>
      <c r="C1621" t="s">
        <v>17820</v>
      </c>
      <c r="D1621" s="4">
        <f t="shared" si="25"/>
        <v>13</v>
      </c>
    </row>
    <row r="1622" spans="1:4" x14ac:dyDescent="0.35">
      <c r="A1622" t="s">
        <v>4942</v>
      </c>
      <c r="B1622" s="3" t="s">
        <v>17814</v>
      </c>
      <c r="C1622" t="s">
        <v>17814</v>
      </c>
      <c r="D1622" s="4">
        <f t="shared" si="25"/>
        <v>0</v>
      </c>
    </row>
    <row r="1623" spans="1:4" x14ac:dyDescent="0.35">
      <c r="A1623" t="s">
        <v>4942</v>
      </c>
      <c r="B1623" s="3" t="s">
        <v>17814</v>
      </c>
      <c r="C1623" t="s">
        <v>17814</v>
      </c>
      <c r="D1623" s="4">
        <f t="shared" si="25"/>
        <v>0</v>
      </c>
    </row>
    <row r="1624" spans="1:4" x14ac:dyDescent="0.35">
      <c r="A1624" t="s">
        <v>4942</v>
      </c>
      <c r="B1624" s="3" t="s">
        <v>17814</v>
      </c>
      <c r="C1624" t="s">
        <v>17814</v>
      </c>
      <c r="D1624" s="4">
        <f t="shared" si="25"/>
        <v>0</v>
      </c>
    </row>
    <row r="1625" spans="1:4" x14ac:dyDescent="0.35">
      <c r="A1625" t="s">
        <v>4942</v>
      </c>
      <c r="B1625" s="3" t="s">
        <v>17814</v>
      </c>
      <c r="C1625" t="s">
        <v>17814</v>
      </c>
      <c r="D1625" s="4">
        <f t="shared" si="25"/>
        <v>0</v>
      </c>
    </row>
    <row r="1626" spans="1:4" x14ac:dyDescent="0.35">
      <c r="A1626" t="s">
        <v>4954</v>
      </c>
      <c r="B1626" s="3" t="s">
        <v>17781</v>
      </c>
      <c r="C1626" t="s">
        <v>17794</v>
      </c>
      <c r="D1626" s="4">
        <f t="shared" si="25"/>
        <v>19</v>
      </c>
    </row>
    <row r="1627" spans="1:4" x14ac:dyDescent="0.35">
      <c r="A1627" t="s">
        <v>4954</v>
      </c>
      <c r="B1627" s="3" t="s">
        <v>17781</v>
      </c>
      <c r="C1627" t="s">
        <v>17794</v>
      </c>
      <c r="D1627" s="4">
        <f t="shared" si="25"/>
        <v>19</v>
      </c>
    </row>
    <row r="1628" spans="1:4" x14ac:dyDescent="0.35">
      <c r="A1628" t="s">
        <v>1589</v>
      </c>
      <c r="B1628" s="3" t="s">
        <v>17793</v>
      </c>
      <c r="C1628" t="s">
        <v>17802</v>
      </c>
      <c r="D1628" s="4">
        <f t="shared" si="25"/>
        <v>3</v>
      </c>
    </row>
    <row r="1629" spans="1:4" x14ac:dyDescent="0.35">
      <c r="A1629" t="s">
        <v>4963</v>
      </c>
      <c r="B1629" s="3" t="s">
        <v>17786</v>
      </c>
      <c r="C1629" t="s">
        <v>17803</v>
      </c>
      <c r="D1629" s="4">
        <f t="shared" si="25"/>
        <v>12</v>
      </c>
    </row>
    <row r="1630" spans="1:4" x14ac:dyDescent="0.35">
      <c r="A1630" t="s">
        <v>2150</v>
      </c>
      <c r="B1630" s="3" t="s">
        <v>17790</v>
      </c>
      <c r="C1630" t="s">
        <v>17805</v>
      </c>
      <c r="D1630" s="4">
        <f t="shared" si="25"/>
        <v>39</v>
      </c>
    </row>
    <row r="1631" spans="1:4" x14ac:dyDescent="0.35">
      <c r="A1631" t="s">
        <v>2150</v>
      </c>
      <c r="B1631" s="3" t="s">
        <v>17790</v>
      </c>
      <c r="C1631" t="s">
        <v>17805</v>
      </c>
      <c r="D1631" s="4">
        <f t="shared" si="25"/>
        <v>39</v>
      </c>
    </row>
    <row r="1632" spans="1:4" x14ac:dyDescent="0.35">
      <c r="A1632" t="s">
        <v>444</v>
      </c>
      <c r="B1632" s="3" t="s">
        <v>17790</v>
      </c>
      <c r="C1632" t="s">
        <v>17797</v>
      </c>
      <c r="D1632" s="4">
        <f t="shared" si="25"/>
        <v>26</v>
      </c>
    </row>
    <row r="1633" spans="1:4" x14ac:dyDescent="0.35">
      <c r="A1633" t="s">
        <v>444</v>
      </c>
      <c r="B1633" s="3" t="s">
        <v>17790</v>
      </c>
      <c r="C1633" t="s">
        <v>17797</v>
      </c>
      <c r="D1633" s="4">
        <f t="shared" si="25"/>
        <v>26</v>
      </c>
    </row>
    <row r="1634" spans="1:4" x14ac:dyDescent="0.35">
      <c r="A1634" t="s">
        <v>444</v>
      </c>
      <c r="B1634" s="3" t="s">
        <v>17790</v>
      </c>
      <c r="C1634" t="s">
        <v>17797</v>
      </c>
      <c r="D1634" s="4">
        <f t="shared" si="25"/>
        <v>26</v>
      </c>
    </row>
    <row r="1635" spans="1:4" x14ac:dyDescent="0.35">
      <c r="A1635" t="s">
        <v>444</v>
      </c>
      <c r="B1635" s="3" t="s">
        <v>17790</v>
      </c>
      <c r="C1635" t="s">
        <v>17797</v>
      </c>
      <c r="D1635" s="4">
        <f t="shared" si="25"/>
        <v>26</v>
      </c>
    </row>
    <row r="1636" spans="1:4" x14ac:dyDescent="0.35">
      <c r="A1636" t="s">
        <v>444</v>
      </c>
      <c r="B1636" s="3" t="s">
        <v>17790</v>
      </c>
      <c r="C1636" t="s">
        <v>17797</v>
      </c>
      <c r="D1636" s="4">
        <f t="shared" si="25"/>
        <v>26</v>
      </c>
    </row>
    <row r="1637" spans="1:4" x14ac:dyDescent="0.35">
      <c r="A1637" t="s">
        <v>4978</v>
      </c>
      <c r="B1637" s="3" t="s">
        <v>17780</v>
      </c>
      <c r="C1637" t="s">
        <v>17783</v>
      </c>
      <c r="D1637" s="4">
        <f t="shared" si="25"/>
        <v>5</v>
      </c>
    </row>
    <row r="1638" spans="1:4" x14ac:dyDescent="0.35">
      <c r="A1638" t="s">
        <v>4978</v>
      </c>
      <c r="B1638" s="3" t="s">
        <v>17780</v>
      </c>
      <c r="C1638" t="s">
        <v>17783</v>
      </c>
      <c r="D1638" s="4">
        <f t="shared" si="25"/>
        <v>5</v>
      </c>
    </row>
    <row r="1639" spans="1:4" x14ac:dyDescent="0.35">
      <c r="A1639" t="s">
        <v>4978</v>
      </c>
      <c r="B1639" s="3" t="s">
        <v>17780</v>
      </c>
      <c r="C1639" t="s">
        <v>17783</v>
      </c>
      <c r="D1639" s="4">
        <f t="shared" si="25"/>
        <v>5</v>
      </c>
    </row>
    <row r="1640" spans="1:4" x14ac:dyDescent="0.35">
      <c r="A1640" t="s">
        <v>4985</v>
      </c>
      <c r="B1640" s="3" t="s">
        <v>17780</v>
      </c>
      <c r="C1640" t="s">
        <v>17797</v>
      </c>
      <c r="D1640" s="4">
        <f t="shared" si="25"/>
        <v>23</v>
      </c>
    </row>
    <row r="1641" spans="1:4" x14ac:dyDescent="0.35">
      <c r="A1641" t="s">
        <v>4985</v>
      </c>
      <c r="B1641" s="3" t="s">
        <v>17780</v>
      </c>
      <c r="C1641" t="s">
        <v>17797</v>
      </c>
      <c r="D1641" s="4">
        <f t="shared" si="25"/>
        <v>23</v>
      </c>
    </row>
    <row r="1642" spans="1:4" x14ac:dyDescent="0.35">
      <c r="A1642" t="s">
        <v>4985</v>
      </c>
      <c r="B1642" s="3" t="s">
        <v>17780</v>
      </c>
      <c r="C1642" t="s">
        <v>17797</v>
      </c>
      <c r="D1642" s="4">
        <f t="shared" si="25"/>
        <v>23</v>
      </c>
    </row>
    <row r="1643" spans="1:4" x14ac:dyDescent="0.35">
      <c r="A1643" t="s">
        <v>4985</v>
      </c>
      <c r="B1643" s="3" t="s">
        <v>17780</v>
      </c>
      <c r="C1643" t="s">
        <v>17797</v>
      </c>
      <c r="D1643" s="4">
        <f t="shared" si="25"/>
        <v>23</v>
      </c>
    </row>
    <row r="1644" spans="1:4" x14ac:dyDescent="0.35">
      <c r="A1644" t="s">
        <v>4991</v>
      </c>
      <c r="B1644" s="3" t="s">
        <v>17783</v>
      </c>
      <c r="C1644" t="s">
        <v>17783</v>
      </c>
      <c r="D1644" s="4">
        <f t="shared" si="25"/>
        <v>0</v>
      </c>
    </row>
    <row r="1645" spans="1:4" x14ac:dyDescent="0.35">
      <c r="A1645" t="s">
        <v>766</v>
      </c>
      <c r="B1645" s="3" t="s">
        <v>17788</v>
      </c>
      <c r="C1645" t="s">
        <v>17798</v>
      </c>
      <c r="D1645" s="4">
        <f t="shared" si="25"/>
        <v>5</v>
      </c>
    </row>
    <row r="1646" spans="1:4" x14ac:dyDescent="0.35">
      <c r="A1646" t="s">
        <v>766</v>
      </c>
      <c r="B1646" s="3" t="s">
        <v>17788</v>
      </c>
      <c r="C1646" t="s">
        <v>17798</v>
      </c>
      <c r="D1646" s="4">
        <f t="shared" si="25"/>
        <v>5</v>
      </c>
    </row>
    <row r="1647" spans="1:4" x14ac:dyDescent="0.35">
      <c r="A1647" t="s">
        <v>766</v>
      </c>
      <c r="B1647" s="3" t="s">
        <v>17788</v>
      </c>
      <c r="C1647" t="s">
        <v>17798</v>
      </c>
      <c r="D1647" s="4">
        <f t="shared" si="25"/>
        <v>5</v>
      </c>
    </row>
    <row r="1648" spans="1:4" x14ac:dyDescent="0.35">
      <c r="A1648" t="s">
        <v>761</v>
      </c>
      <c r="B1648" s="3" t="s">
        <v>17785</v>
      </c>
      <c r="C1648" t="s">
        <v>17802</v>
      </c>
      <c r="D1648" s="4">
        <f t="shared" si="25"/>
        <v>19</v>
      </c>
    </row>
    <row r="1649" spans="1:4" x14ac:dyDescent="0.35">
      <c r="A1649" t="s">
        <v>761</v>
      </c>
      <c r="B1649" s="3" t="s">
        <v>17785</v>
      </c>
      <c r="C1649" t="s">
        <v>17802</v>
      </c>
      <c r="D1649" s="4">
        <f t="shared" si="25"/>
        <v>19</v>
      </c>
    </row>
    <row r="1650" spans="1:4" x14ac:dyDescent="0.35">
      <c r="A1650" t="s">
        <v>2066</v>
      </c>
      <c r="B1650" s="3" t="s">
        <v>17782</v>
      </c>
      <c r="C1650" t="s">
        <v>17803</v>
      </c>
      <c r="D1650" s="4">
        <f t="shared" si="25"/>
        <v>9</v>
      </c>
    </row>
    <row r="1651" spans="1:4" x14ac:dyDescent="0.35">
      <c r="A1651" t="s">
        <v>2066</v>
      </c>
      <c r="B1651" s="3" t="s">
        <v>17782</v>
      </c>
      <c r="C1651" t="s">
        <v>17803</v>
      </c>
      <c r="D1651" s="4">
        <f t="shared" si="25"/>
        <v>9</v>
      </c>
    </row>
    <row r="1652" spans="1:4" x14ac:dyDescent="0.35">
      <c r="A1652" t="s">
        <v>5016</v>
      </c>
      <c r="B1652" s="3" t="s">
        <v>17784</v>
      </c>
      <c r="C1652" t="s">
        <v>17784</v>
      </c>
      <c r="D1652" s="4">
        <f t="shared" si="25"/>
        <v>0</v>
      </c>
    </row>
    <row r="1653" spans="1:4" x14ac:dyDescent="0.35">
      <c r="A1653" t="s">
        <v>5016</v>
      </c>
      <c r="B1653" s="3" t="s">
        <v>17784</v>
      </c>
      <c r="C1653" t="s">
        <v>17784</v>
      </c>
      <c r="D1653" s="4">
        <f t="shared" si="25"/>
        <v>0</v>
      </c>
    </row>
    <row r="1654" spans="1:4" x14ac:dyDescent="0.35">
      <c r="A1654" t="s">
        <v>5022</v>
      </c>
      <c r="B1654" s="3" t="s">
        <v>17816</v>
      </c>
      <c r="C1654" t="s">
        <v>17816</v>
      </c>
      <c r="D1654" s="4">
        <f t="shared" si="25"/>
        <v>0</v>
      </c>
    </row>
    <row r="1655" spans="1:4" x14ac:dyDescent="0.35">
      <c r="A1655" t="s">
        <v>5022</v>
      </c>
      <c r="B1655" s="3" t="s">
        <v>17816</v>
      </c>
      <c r="C1655" t="s">
        <v>17816</v>
      </c>
      <c r="D1655" s="4">
        <f t="shared" si="25"/>
        <v>0</v>
      </c>
    </row>
    <row r="1656" spans="1:4" x14ac:dyDescent="0.35">
      <c r="A1656" t="s">
        <v>5022</v>
      </c>
      <c r="B1656" s="3" t="s">
        <v>17816</v>
      </c>
      <c r="C1656" t="s">
        <v>17816</v>
      </c>
      <c r="D1656" s="4">
        <f t="shared" si="25"/>
        <v>0</v>
      </c>
    </row>
    <row r="1657" spans="1:4" x14ac:dyDescent="0.35">
      <c r="A1657" t="s">
        <v>5022</v>
      </c>
      <c r="B1657" s="3" t="s">
        <v>17816</v>
      </c>
      <c r="C1657" t="s">
        <v>17816</v>
      </c>
      <c r="D1657" s="4">
        <f t="shared" si="25"/>
        <v>0</v>
      </c>
    </row>
    <row r="1658" spans="1:4" x14ac:dyDescent="0.35">
      <c r="A1658" t="s">
        <v>5022</v>
      </c>
      <c r="B1658" s="3" t="s">
        <v>17816</v>
      </c>
      <c r="C1658" t="s">
        <v>17816</v>
      </c>
      <c r="D1658" s="4">
        <f t="shared" si="25"/>
        <v>0</v>
      </c>
    </row>
    <row r="1659" spans="1:4" x14ac:dyDescent="0.35">
      <c r="A1659" t="s">
        <v>3037</v>
      </c>
      <c r="B1659" s="3" t="s">
        <v>17791</v>
      </c>
      <c r="C1659" t="s">
        <v>17781</v>
      </c>
      <c r="D1659" s="4">
        <f t="shared" si="25"/>
        <v>4</v>
      </c>
    </row>
    <row r="1660" spans="1:4" x14ac:dyDescent="0.35">
      <c r="A1660" t="s">
        <v>5033</v>
      </c>
      <c r="B1660" s="3" t="s">
        <v>17786</v>
      </c>
      <c r="C1660" t="s">
        <v>17825</v>
      </c>
      <c r="D1660" s="4">
        <f t="shared" si="25"/>
        <v>28</v>
      </c>
    </row>
    <row r="1661" spans="1:4" x14ac:dyDescent="0.35">
      <c r="A1661" t="s">
        <v>5037</v>
      </c>
      <c r="B1661" s="3" t="s">
        <v>17785</v>
      </c>
      <c r="C1661" t="s">
        <v>17809</v>
      </c>
      <c r="D1661" s="4">
        <f t="shared" si="25"/>
        <v>42</v>
      </c>
    </row>
    <row r="1662" spans="1:4" x14ac:dyDescent="0.35">
      <c r="A1662" t="s">
        <v>5037</v>
      </c>
      <c r="B1662" s="3" t="s">
        <v>17785</v>
      </c>
      <c r="C1662" t="s">
        <v>17809</v>
      </c>
      <c r="D1662" s="4">
        <f t="shared" si="25"/>
        <v>42</v>
      </c>
    </row>
    <row r="1663" spans="1:4" x14ac:dyDescent="0.35">
      <c r="A1663" t="s">
        <v>4108</v>
      </c>
      <c r="B1663" s="3" t="s">
        <v>17790</v>
      </c>
      <c r="C1663" t="s">
        <v>17818</v>
      </c>
      <c r="D1663" s="4">
        <f t="shared" si="25"/>
        <v>37</v>
      </c>
    </row>
    <row r="1664" spans="1:4" x14ac:dyDescent="0.35">
      <c r="A1664" t="s">
        <v>4108</v>
      </c>
      <c r="B1664" s="3" t="s">
        <v>17790</v>
      </c>
      <c r="C1664" t="s">
        <v>17818</v>
      </c>
      <c r="D1664" s="4">
        <f t="shared" si="25"/>
        <v>37</v>
      </c>
    </row>
    <row r="1665" spans="1:4" x14ac:dyDescent="0.35">
      <c r="A1665" t="s">
        <v>5044</v>
      </c>
      <c r="B1665" s="3" t="s">
        <v>17801</v>
      </c>
      <c r="C1665" t="s">
        <v>17801</v>
      </c>
      <c r="D1665" s="4">
        <f t="shared" si="25"/>
        <v>0</v>
      </c>
    </row>
    <row r="1666" spans="1:4" x14ac:dyDescent="0.35">
      <c r="A1666" t="s">
        <v>5044</v>
      </c>
      <c r="B1666" s="3" t="s">
        <v>17801</v>
      </c>
      <c r="C1666" t="s">
        <v>17801</v>
      </c>
      <c r="D1666" s="4">
        <f t="shared" si="25"/>
        <v>0</v>
      </c>
    </row>
    <row r="1667" spans="1:4" x14ac:dyDescent="0.35">
      <c r="A1667" t="s">
        <v>5044</v>
      </c>
      <c r="B1667" s="3" t="s">
        <v>17801</v>
      </c>
      <c r="C1667" t="s">
        <v>17801</v>
      </c>
      <c r="D1667" s="4">
        <f t="shared" ref="D1667:D1730" si="26">(LEFT(C1667,4)-LEFT(B1667,4))*12 + RIGHT(C1667,2)-RIGHT(B1667,2)</f>
        <v>0</v>
      </c>
    </row>
    <row r="1668" spans="1:4" x14ac:dyDescent="0.35">
      <c r="A1668" t="s">
        <v>5044</v>
      </c>
      <c r="B1668" s="3" t="s">
        <v>17801</v>
      </c>
      <c r="C1668" t="s">
        <v>17801</v>
      </c>
      <c r="D1668" s="4">
        <f t="shared" si="26"/>
        <v>0</v>
      </c>
    </row>
    <row r="1669" spans="1:4" x14ac:dyDescent="0.35">
      <c r="A1669" t="s">
        <v>5044</v>
      </c>
      <c r="B1669" s="3" t="s">
        <v>17801</v>
      </c>
      <c r="C1669" t="s">
        <v>17801</v>
      </c>
      <c r="D1669" s="4">
        <f t="shared" si="26"/>
        <v>0</v>
      </c>
    </row>
    <row r="1670" spans="1:4" x14ac:dyDescent="0.35">
      <c r="A1670" t="s">
        <v>5044</v>
      </c>
      <c r="B1670" s="3" t="s">
        <v>17801</v>
      </c>
      <c r="C1670" t="s">
        <v>17801</v>
      </c>
      <c r="D1670" s="4">
        <f t="shared" si="26"/>
        <v>0</v>
      </c>
    </row>
    <row r="1671" spans="1:4" x14ac:dyDescent="0.35">
      <c r="A1671" t="s">
        <v>4495</v>
      </c>
      <c r="B1671" s="3" t="s">
        <v>17791</v>
      </c>
      <c r="C1671" t="s">
        <v>17804</v>
      </c>
      <c r="D1671" s="4">
        <f t="shared" si="26"/>
        <v>12</v>
      </c>
    </row>
    <row r="1672" spans="1:4" x14ac:dyDescent="0.35">
      <c r="A1672" t="s">
        <v>4879</v>
      </c>
      <c r="B1672" s="3" t="s">
        <v>17780</v>
      </c>
      <c r="C1672" t="s">
        <v>17809</v>
      </c>
      <c r="D1672" s="4">
        <f t="shared" si="26"/>
        <v>40</v>
      </c>
    </row>
    <row r="1673" spans="1:4" x14ac:dyDescent="0.35">
      <c r="A1673" t="s">
        <v>5060</v>
      </c>
      <c r="B1673" s="3" t="s">
        <v>17784</v>
      </c>
      <c r="C1673" t="s">
        <v>17796</v>
      </c>
      <c r="D1673" s="4">
        <f t="shared" si="26"/>
        <v>19</v>
      </c>
    </row>
    <row r="1674" spans="1:4" x14ac:dyDescent="0.35">
      <c r="A1674" t="s">
        <v>3317</v>
      </c>
      <c r="B1674" s="3" t="s">
        <v>17785</v>
      </c>
      <c r="C1674" t="s">
        <v>17814</v>
      </c>
      <c r="D1674" s="4">
        <f t="shared" si="26"/>
        <v>39</v>
      </c>
    </row>
    <row r="1675" spans="1:4" x14ac:dyDescent="0.35">
      <c r="A1675" t="s">
        <v>5065</v>
      </c>
      <c r="B1675" s="3" t="s">
        <v>17792</v>
      </c>
      <c r="C1675" t="s">
        <v>17794</v>
      </c>
      <c r="D1675" s="4">
        <f t="shared" si="26"/>
        <v>6</v>
      </c>
    </row>
    <row r="1676" spans="1:4" x14ac:dyDescent="0.35">
      <c r="A1676" t="s">
        <v>2210</v>
      </c>
      <c r="B1676" s="3" t="s">
        <v>17788</v>
      </c>
      <c r="C1676" t="s">
        <v>17803</v>
      </c>
      <c r="D1676" s="4">
        <f t="shared" si="26"/>
        <v>11</v>
      </c>
    </row>
    <row r="1677" spans="1:4" x14ac:dyDescent="0.35">
      <c r="A1677" t="s">
        <v>2210</v>
      </c>
      <c r="B1677" s="3" t="s">
        <v>17788</v>
      </c>
      <c r="C1677" t="s">
        <v>17803</v>
      </c>
      <c r="D1677" s="4">
        <f t="shared" si="26"/>
        <v>11</v>
      </c>
    </row>
    <row r="1678" spans="1:4" x14ac:dyDescent="0.35">
      <c r="A1678" t="s">
        <v>5073</v>
      </c>
      <c r="B1678" s="3" t="s">
        <v>17789</v>
      </c>
      <c r="C1678" t="s">
        <v>17797</v>
      </c>
      <c r="D1678" s="4">
        <f t="shared" si="26"/>
        <v>27</v>
      </c>
    </row>
    <row r="1679" spans="1:4" x14ac:dyDescent="0.35">
      <c r="A1679" t="s">
        <v>5073</v>
      </c>
      <c r="B1679" s="3" t="s">
        <v>17789</v>
      </c>
      <c r="C1679" t="s">
        <v>17797</v>
      </c>
      <c r="D1679" s="4">
        <f t="shared" si="26"/>
        <v>27</v>
      </c>
    </row>
    <row r="1680" spans="1:4" x14ac:dyDescent="0.35">
      <c r="A1680" t="s">
        <v>988</v>
      </c>
      <c r="B1680" s="3" t="s">
        <v>17781</v>
      </c>
      <c r="C1680" t="s">
        <v>17786</v>
      </c>
      <c r="D1680" s="4">
        <f t="shared" si="26"/>
        <v>4</v>
      </c>
    </row>
    <row r="1681" spans="1:4" x14ac:dyDescent="0.35">
      <c r="A1681" t="s">
        <v>988</v>
      </c>
      <c r="B1681" s="3" t="s">
        <v>17781</v>
      </c>
      <c r="C1681" t="s">
        <v>17786</v>
      </c>
      <c r="D1681" s="4">
        <f t="shared" si="26"/>
        <v>4</v>
      </c>
    </row>
    <row r="1682" spans="1:4" x14ac:dyDescent="0.35">
      <c r="A1682" t="s">
        <v>988</v>
      </c>
      <c r="B1682" s="3" t="s">
        <v>17781</v>
      </c>
      <c r="C1682" t="s">
        <v>17786</v>
      </c>
      <c r="D1682" s="4">
        <f t="shared" si="26"/>
        <v>4</v>
      </c>
    </row>
    <row r="1683" spans="1:4" x14ac:dyDescent="0.35">
      <c r="A1683" t="s">
        <v>988</v>
      </c>
      <c r="B1683" s="3" t="s">
        <v>17781</v>
      </c>
      <c r="C1683" t="s">
        <v>17786</v>
      </c>
      <c r="D1683" s="4">
        <f t="shared" si="26"/>
        <v>4</v>
      </c>
    </row>
    <row r="1684" spans="1:4" x14ac:dyDescent="0.35">
      <c r="A1684" t="s">
        <v>5088</v>
      </c>
      <c r="B1684" s="3" t="s">
        <v>17780</v>
      </c>
      <c r="C1684" t="s">
        <v>17820</v>
      </c>
      <c r="D1684" s="4">
        <f t="shared" si="26"/>
        <v>27</v>
      </c>
    </row>
    <row r="1685" spans="1:4" x14ac:dyDescent="0.35">
      <c r="A1685" t="s">
        <v>1005</v>
      </c>
      <c r="B1685" s="3" t="s">
        <v>17804</v>
      </c>
      <c r="C1685" t="s">
        <v>17801</v>
      </c>
      <c r="D1685" s="4">
        <f t="shared" si="26"/>
        <v>22</v>
      </c>
    </row>
    <row r="1686" spans="1:4" x14ac:dyDescent="0.35">
      <c r="A1686" t="s">
        <v>4458</v>
      </c>
      <c r="B1686" s="3" t="s">
        <v>17790</v>
      </c>
      <c r="C1686" t="s">
        <v>17818</v>
      </c>
      <c r="D1686" s="4">
        <f t="shared" si="26"/>
        <v>37</v>
      </c>
    </row>
    <row r="1687" spans="1:4" x14ac:dyDescent="0.35">
      <c r="A1687" t="s">
        <v>4458</v>
      </c>
      <c r="B1687" s="3" t="s">
        <v>17790</v>
      </c>
      <c r="C1687" t="s">
        <v>17818</v>
      </c>
      <c r="D1687" s="4">
        <f t="shared" si="26"/>
        <v>37</v>
      </c>
    </row>
    <row r="1688" spans="1:4" x14ac:dyDescent="0.35">
      <c r="A1688" t="s">
        <v>4458</v>
      </c>
      <c r="B1688" s="3" t="s">
        <v>17790</v>
      </c>
      <c r="C1688" t="s">
        <v>17818</v>
      </c>
      <c r="D1688" s="4">
        <f t="shared" si="26"/>
        <v>37</v>
      </c>
    </row>
    <row r="1689" spans="1:4" x14ac:dyDescent="0.35">
      <c r="A1689" t="s">
        <v>4826</v>
      </c>
      <c r="B1689" s="3" t="s">
        <v>17807</v>
      </c>
      <c r="C1689" t="s">
        <v>17821</v>
      </c>
      <c r="D1689" s="4">
        <f t="shared" si="26"/>
        <v>32</v>
      </c>
    </row>
    <row r="1690" spans="1:4" x14ac:dyDescent="0.35">
      <c r="A1690" t="s">
        <v>4826</v>
      </c>
      <c r="B1690" s="3" t="s">
        <v>17807</v>
      </c>
      <c r="C1690" t="s">
        <v>17821</v>
      </c>
      <c r="D1690" s="4">
        <f t="shared" si="26"/>
        <v>32</v>
      </c>
    </row>
    <row r="1691" spans="1:4" x14ac:dyDescent="0.35">
      <c r="A1691" t="s">
        <v>501</v>
      </c>
      <c r="B1691" s="3" t="s">
        <v>17784</v>
      </c>
      <c r="C1691" t="s">
        <v>17784</v>
      </c>
      <c r="D1691" s="4">
        <f t="shared" si="26"/>
        <v>0</v>
      </c>
    </row>
    <row r="1692" spans="1:4" x14ac:dyDescent="0.35">
      <c r="A1692" t="s">
        <v>5106</v>
      </c>
      <c r="B1692" s="3" t="s">
        <v>17781</v>
      </c>
      <c r="C1692" t="s">
        <v>17821</v>
      </c>
      <c r="D1692" s="4">
        <f t="shared" si="26"/>
        <v>43</v>
      </c>
    </row>
    <row r="1693" spans="1:4" x14ac:dyDescent="0.35">
      <c r="A1693" t="s">
        <v>5106</v>
      </c>
      <c r="B1693" s="3" t="s">
        <v>17781</v>
      </c>
      <c r="C1693" t="s">
        <v>17821</v>
      </c>
      <c r="D1693" s="4">
        <f t="shared" si="26"/>
        <v>43</v>
      </c>
    </row>
    <row r="1694" spans="1:4" x14ac:dyDescent="0.35">
      <c r="A1694" t="s">
        <v>5110</v>
      </c>
      <c r="B1694" s="3" t="s">
        <v>17796</v>
      </c>
      <c r="C1694" t="s">
        <v>17796</v>
      </c>
      <c r="D1694" s="4">
        <f t="shared" si="26"/>
        <v>0</v>
      </c>
    </row>
    <row r="1695" spans="1:4" x14ac:dyDescent="0.35">
      <c r="A1695" t="s">
        <v>4203</v>
      </c>
      <c r="B1695" s="3" t="s">
        <v>17787</v>
      </c>
      <c r="C1695" t="s">
        <v>17779</v>
      </c>
      <c r="D1695" s="4">
        <f t="shared" si="26"/>
        <v>23</v>
      </c>
    </row>
    <row r="1696" spans="1:4" x14ac:dyDescent="0.35">
      <c r="A1696" t="s">
        <v>2574</v>
      </c>
      <c r="B1696" s="3" t="s">
        <v>17791</v>
      </c>
      <c r="C1696" t="s">
        <v>17803</v>
      </c>
      <c r="D1696" s="4">
        <f t="shared" si="26"/>
        <v>20</v>
      </c>
    </row>
    <row r="1697" spans="1:4" x14ac:dyDescent="0.35">
      <c r="A1697" t="s">
        <v>2574</v>
      </c>
      <c r="B1697" s="3" t="s">
        <v>17791</v>
      </c>
      <c r="C1697" t="s">
        <v>17803</v>
      </c>
      <c r="D1697" s="4">
        <f t="shared" si="26"/>
        <v>20</v>
      </c>
    </row>
    <row r="1698" spans="1:4" x14ac:dyDescent="0.35">
      <c r="A1698" t="s">
        <v>2574</v>
      </c>
      <c r="B1698" s="3" t="s">
        <v>17791</v>
      </c>
      <c r="C1698" t="s">
        <v>17803</v>
      </c>
      <c r="D1698" s="4">
        <f t="shared" si="26"/>
        <v>20</v>
      </c>
    </row>
    <row r="1699" spans="1:4" x14ac:dyDescent="0.35">
      <c r="A1699" t="s">
        <v>1353</v>
      </c>
      <c r="B1699" s="3" t="s">
        <v>17787</v>
      </c>
      <c r="C1699" t="s">
        <v>17794</v>
      </c>
      <c r="D1699" s="4">
        <f t="shared" si="26"/>
        <v>17</v>
      </c>
    </row>
    <row r="1700" spans="1:4" x14ac:dyDescent="0.35">
      <c r="A1700" t="s">
        <v>1353</v>
      </c>
      <c r="B1700" s="3" t="s">
        <v>17787</v>
      </c>
      <c r="C1700" t="s">
        <v>17794</v>
      </c>
      <c r="D1700" s="4">
        <f t="shared" si="26"/>
        <v>17</v>
      </c>
    </row>
    <row r="1701" spans="1:4" x14ac:dyDescent="0.35">
      <c r="A1701" t="s">
        <v>475</v>
      </c>
      <c r="B1701" s="3" t="s">
        <v>17780</v>
      </c>
      <c r="C1701" t="s">
        <v>17780</v>
      </c>
      <c r="D1701" s="4">
        <f t="shared" si="26"/>
        <v>0</v>
      </c>
    </row>
    <row r="1702" spans="1:4" x14ac:dyDescent="0.35">
      <c r="A1702" t="s">
        <v>4277</v>
      </c>
      <c r="B1702" s="3" t="s">
        <v>17791</v>
      </c>
      <c r="C1702" t="s">
        <v>17806</v>
      </c>
      <c r="D1702" s="4">
        <f t="shared" si="26"/>
        <v>18</v>
      </c>
    </row>
    <row r="1703" spans="1:4" x14ac:dyDescent="0.35">
      <c r="A1703" t="s">
        <v>4277</v>
      </c>
      <c r="B1703" s="3" t="s">
        <v>17791</v>
      </c>
      <c r="C1703" t="s">
        <v>17806</v>
      </c>
      <c r="D1703" s="4">
        <f t="shared" si="26"/>
        <v>18</v>
      </c>
    </row>
    <row r="1704" spans="1:4" x14ac:dyDescent="0.35">
      <c r="A1704" t="s">
        <v>4277</v>
      </c>
      <c r="B1704" s="3" t="s">
        <v>17791</v>
      </c>
      <c r="C1704" t="s">
        <v>17806</v>
      </c>
      <c r="D1704" s="4">
        <f t="shared" si="26"/>
        <v>18</v>
      </c>
    </row>
    <row r="1705" spans="1:4" x14ac:dyDescent="0.35">
      <c r="A1705" t="s">
        <v>5134</v>
      </c>
      <c r="B1705" s="3" t="s">
        <v>17789</v>
      </c>
      <c r="C1705" t="s">
        <v>17789</v>
      </c>
      <c r="D1705" s="4">
        <f t="shared" si="26"/>
        <v>0</v>
      </c>
    </row>
    <row r="1706" spans="1:4" x14ac:dyDescent="0.35">
      <c r="A1706" t="s">
        <v>2819</v>
      </c>
      <c r="B1706" s="3" t="s">
        <v>17781</v>
      </c>
      <c r="C1706" t="s">
        <v>17796</v>
      </c>
      <c r="D1706" s="4">
        <f t="shared" si="26"/>
        <v>22</v>
      </c>
    </row>
    <row r="1707" spans="1:4" x14ac:dyDescent="0.35">
      <c r="A1707" t="s">
        <v>62</v>
      </c>
      <c r="B1707" s="3" t="s">
        <v>17782</v>
      </c>
      <c r="C1707" t="s">
        <v>17802</v>
      </c>
      <c r="D1707" s="4">
        <f t="shared" si="26"/>
        <v>11</v>
      </c>
    </row>
    <row r="1708" spans="1:4" x14ac:dyDescent="0.35">
      <c r="A1708" t="s">
        <v>5143</v>
      </c>
      <c r="B1708" s="3" t="s">
        <v>17787</v>
      </c>
      <c r="C1708" t="s">
        <v>17809</v>
      </c>
      <c r="D1708" s="4">
        <f t="shared" si="26"/>
        <v>39</v>
      </c>
    </row>
    <row r="1709" spans="1:4" x14ac:dyDescent="0.35">
      <c r="A1709" t="s">
        <v>5143</v>
      </c>
      <c r="B1709" s="3" t="s">
        <v>17787</v>
      </c>
      <c r="C1709" t="s">
        <v>17809</v>
      </c>
      <c r="D1709" s="4">
        <f t="shared" si="26"/>
        <v>39</v>
      </c>
    </row>
    <row r="1710" spans="1:4" x14ac:dyDescent="0.35">
      <c r="A1710" t="s">
        <v>5143</v>
      </c>
      <c r="B1710" s="3" t="s">
        <v>17787</v>
      </c>
      <c r="C1710" t="s">
        <v>17809</v>
      </c>
      <c r="D1710" s="4">
        <f t="shared" si="26"/>
        <v>39</v>
      </c>
    </row>
    <row r="1711" spans="1:4" x14ac:dyDescent="0.35">
      <c r="A1711" t="s">
        <v>5143</v>
      </c>
      <c r="B1711" s="3" t="s">
        <v>17787</v>
      </c>
      <c r="C1711" t="s">
        <v>17809</v>
      </c>
      <c r="D1711" s="4">
        <f t="shared" si="26"/>
        <v>39</v>
      </c>
    </row>
    <row r="1712" spans="1:4" x14ac:dyDescent="0.35">
      <c r="A1712" t="s">
        <v>5143</v>
      </c>
      <c r="B1712" s="3" t="s">
        <v>17787</v>
      </c>
      <c r="C1712" t="s">
        <v>17809</v>
      </c>
      <c r="D1712" s="4">
        <f t="shared" si="26"/>
        <v>39</v>
      </c>
    </row>
    <row r="1713" spans="1:4" x14ac:dyDescent="0.35">
      <c r="A1713" t="s">
        <v>5143</v>
      </c>
      <c r="B1713" s="3" t="s">
        <v>17787</v>
      </c>
      <c r="C1713" t="s">
        <v>17809</v>
      </c>
      <c r="D1713" s="4">
        <f t="shared" si="26"/>
        <v>39</v>
      </c>
    </row>
    <row r="1714" spans="1:4" x14ac:dyDescent="0.35">
      <c r="A1714" t="s">
        <v>1710</v>
      </c>
      <c r="B1714" s="3" t="s">
        <v>17784</v>
      </c>
      <c r="C1714" t="s">
        <v>17804</v>
      </c>
      <c r="D1714" s="4">
        <f t="shared" si="26"/>
        <v>5</v>
      </c>
    </row>
    <row r="1715" spans="1:4" x14ac:dyDescent="0.35">
      <c r="A1715" t="s">
        <v>5037</v>
      </c>
      <c r="B1715" s="3" t="s">
        <v>17785</v>
      </c>
      <c r="C1715" t="s">
        <v>17819</v>
      </c>
      <c r="D1715" s="4">
        <f t="shared" si="26"/>
        <v>41</v>
      </c>
    </row>
    <row r="1716" spans="1:4" x14ac:dyDescent="0.35">
      <c r="A1716" t="s">
        <v>2625</v>
      </c>
      <c r="B1716" s="3" t="s">
        <v>17782</v>
      </c>
      <c r="C1716" t="s">
        <v>17809</v>
      </c>
      <c r="D1716" s="4">
        <f t="shared" si="26"/>
        <v>34</v>
      </c>
    </row>
    <row r="1717" spans="1:4" x14ac:dyDescent="0.35">
      <c r="A1717" t="s">
        <v>2277</v>
      </c>
      <c r="B1717" s="3" t="s">
        <v>17785</v>
      </c>
      <c r="C1717" t="s">
        <v>17808</v>
      </c>
      <c r="D1717" s="4">
        <f t="shared" si="26"/>
        <v>24</v>
      </c>
    </row>
    <row r="1718" spans="1:4" x14ac:dyDescent="0.35">
      <c r="A1718" t="s">
        <v>1856</v>
      </c>
      <c r="B1718" s="3" t="s">
        <v>17790</v>
      </c>
      <c r="C1718" t="s">
        <v>17797</v>
      </c>
      <c r="D1718" s="4">
        <f t="shared" si="26"/>
        <v>26</v>
      </c>
    </row>
    <row r="1719" spans="1:4" x14ac:dyDescent="0.35">
      <c r="A1719" t="s">
        <v>1856</v>
      </c>
      <c r="B1719" s="3" t="s">
        <v>17790</v>
      </c>
      <c r="C1719" t="s">
        <v>17797</v>
      </c>
      <c r="D1719" s="4">
        <f t="shared" si="26"/>
        <v>26</v>
      </c>
    </row>
    <row r="1720" spans="1:4" x14ac:dyDescent="0.35">
      <c r="A1720" t="s">
        <v>1856</v>
      </c>
      <c r="B1720" s="3" t="s">
        <v>17790</v>
      </c>
      <c r="C1720" t="s">
        <v>17797</v>
      </c>
      <c r="D1720" s="4">
        <f t="shared" si="26"/>
        <v>26</v>
      </c>
    </row>
    <row r="1721" spans="1:4" x14ac:dyDescent="0.35">
      <c r="A1721" t="s">
        <v>1856</v>
      </c>
      <c r="B1721" s="3" t="s">
        <v>17790</v>
      </c>
      <c r="C1721" t="s">
        <v>17797</v>
      </c>
      <c r="D1721" s="4">
        <f t="shared" si="26"/>
        <v>26</v>
      </c>
    </row>
    <row r="1722" spans="1:4" x14ac:dyDescent="0.35">
      <c r="A1722" t="s">
        <v>1856</v>
      </c>
      <c r="B1722" s="3" t="s">
        <v>17790</v>
      </c>
      <c r="C1722" t="s">
        <v>17797</v>
      </c>
      <c r="D1722" s="4">
        <f t="shared" si="26"/>
        <v>26</v>
      </c>
    </row>
    <row r="1723" spans="1:4" x14ac:dyDescent="0.35">
      <c r="A1723" t="s">
        <v>389</v>
      </c>
      <c r="B1723" s="3" t="s">
        <v>17786</v>
      </c>
      <c r="C1723" t="s">
        <v>17794</v>
      </c>
      <c r="D1723" s="4">
        <f t="shared" si="26"/>
        <v>15</v>
      </c>
    </row>
    <row r="1724" spans="1:4" x14ac:dyDescent="0.35">
      <c r="A1724" t="s">
        <v>389</v>
      </c>
      <c r="B1724" s="3" t="s">
        <v>17786</v>
      </c>
      <c r="C1724" t="s">
        <v>17794</v>
      </c>
      <c r="D1724" s="4">
        <f t="shared" si="26"/>
        <v>15</v>
      </c>
    </row>
    <row r="1725" spans="1:4" x14ac:dyDescent="0.35">
      <c r="A1725" t="s">
        <v>389</v>
      </c>
      <c r="B1725" s="3" t="s">
        <v>17786</v>
      </c>
      <c r="C1725" t="s">
        <v>17794</v>
      </c>
      <c r="D1725" s="4">
        <f t="shared" si="26"/>
        <v>15</v>
      </c>
    </row>
    <row r="1726" spans="1:4" x14ac:dyDescent="0.35">
      <c r="A1726" t="s">
        <v>2462</v>
      </c>
      <c r="B1726" s="3" t="s">
        <v>17785</v>
      </c>
      <c r="C1726" t="s">
        <v>17794</v>
      </c>
      <c r="D1726" s="4">
        <f t="shared" si="26"/>
        <v>20</v>
      </c>
    </row>
    <row r="1727" spans="1:4" x14ac:dyDescent="0.35">
      <c r="A1727" t="s">
        <v>2462</v>
      </c>
      <c r="B1727" s="3" t="s">
        <v>17785</v>
      </c>
      <c r="C1727" t="s">
        <v>17794</v>
      </c>
      <c r="D1727" s="4">
        <f t="shared" si="26"/>
        <v>20</v>
      </c>
    </row>
    <row r="1728" spans="1:4" x14ac:dyDescent="0.35">
      <c r="A1728" t="s">
        <v>2462</v>
      </c>
      <c r="B1728" s="3" t="s">
        <v>17785</v>
      </c>
      <c r="C1728" t="s">
        <v>17794</v>
      </c>
      <c r="D1728" s="4">
        <f t="shared" si="26"/>
        <v>20</v>
      </c>
    </row>
    <row r="1729" spans="1:4" x14ac:dyDescent="0.35">
      <c r="A1729" t="s">
        <v>5190</v>
      </c>
      <c r="B1729" s="3" t="s">
        <v>17790</v>
      </c>
      <c r="C1729" t="s">
        <v>17818</v>
      </c>
      <c r="D1729" s="4">
        <f t="shared" si="26"/>
        <v>37</v>
      </c>
    </row>
    <row r="1730" spans="1:4" x14ac:dyDescent="0.35">
      <c r="A1730" t="s">
        <v>2206</v>
      </c>
      <c r="B1730" s="3" t="s">
        <v>17790</v>
      </c>
      <c r="C1730" t="s">
        <v>17812</v>
      </c>
      <c r="D1730" s="4">
        <f t="shared" si="26"/>
        <v>23</v>
      </c>
    </row>
    <row r="1731" spans="1:4" x14ac:dyDescent="0.35">
      <c r="A1731" t="s">
        <v>2206</v>
      </c>
      <c r="B1731" s="3" t="s">
        <v>17790</v>
      </c>
      <c r="C1731" t="s">
        <v>17812</v>
      </c>
      <c r="D1731" s="4">
        <f t="shared" ref="D1731:D1794" si="27">(LEFT(C1731,4)-LEFT(B1731,4))*12 + RIGHT(C1731,2)-RIGHT(B1731,2)</f>
        <v>23</v>
      </c>
    </row>
    <row r="1732" spans="1:4" x14ac:dyDescent="0.35">
      <c r="A1732" t="s">
        <v>4565</v>
      </c>
      <c r="B1732" s="3" t="s">
        <v>17786</v>
      </c>
      <c r="C1732" t="s">
        <v>17786</v>
      </c>
      <c r="D1732" s="4">
        <f t="shared" si="27"/>
        <v>0</v>
      </c>
    </row>
    <row r="1733" spans="1:4" x14ac:dyDescent="0.35">
      <c r="A1733" t="s">
        <v>4565</v>
      </c>
      <c r="B1733" s="3" t="s">
        <v>17786</v>
      </c>
      <c r="C1733" t="s">
        <v>17786</v>
      </c>
      <c r="D1733" s="4">
        <f t="shared" si="27"/>
        <v>0</v>
      </c>
    </row>
    <row r="1734" spans="1:4" x14ac:dyDescent="0.35">
      <c r="A1734" t="s">
        <v>941</v>
      </c>
      <c r="B1734" s="3" t="s">
        <v>17782</v>
      </c>
      <c r="C1734" t="s">
        <v>17815</v>
      </c>
      <c r="D1734" s="4">
        <f t="shared" si="27"/>
        <v>19</v>
      </c>
    </row>
    <row r="1735" spans="1:4" x14ac:dyDescent="0.35">
      <c r="A1735" t="s">
        <v>941</v>
      </c>
      <c r="B1735" s="3" t="s">
        <v>17782</v>
      </c>
      <c r="C1735" t="s">
        <v>17815</v>
      </c>
      <c r="D1735" s="4">
        <f t="shared" si="27"/>
        <v>19</v>
      </c>
    </row>
    <row r="1736" spans="1:4" x14ac:dyDescent="0.35">
      <c r="A1736" t="s">
        <v>1454</v>
      </c>
      <c r="B1736" s="3" t="s">
        <v>17795</v>
      </c>
      <c r="C1736" t="s">
        <v>17814</v>
      </c>
      <c r="D1736" s="4">
        <f t="shared" si="27"/>
        <v>26</v>
      </c>
    </row>
    <row r="1737" spans="1:4" x14ac:dyDescent="0.35">
      <c r="A1737" t="s">
        <v>1454</v>
      </c>
      <c r="B1737" s="3" t="s">
        <v>17795</v>
      </c>
      <c r="C1737" t="s">
        <v>17814</v>
      </c>
      <c r="D1737" s="4">
        <f t="shared" si="27"/>
        <v>26</v>
      </c>
    </row>
    <row r="1738" spans="1:4" x14ac:dyDescent="0.35">
      <c r="A1738" t="s">
        <v>1454</v>
      </c>
      <c r="B1738" s="3" t="s">
        <v>17795</v>
      </c>
      <c r="C1738" t="s">
        <v>17814</v>
      </c>
      <c r="D1738" s="4">
        <f t="shared" si="27"/>
        <v>26</v>
      </c>
    </row>
    <row r="1739" spans="1:4" x14ac:dyDescent="0.35">
      <c r="A1739" t="s">
        <v>902</v>
      </c>
      <c r="B1739" s="3" t="s">
        <v>17795</v>
      </c>
      <c r="C1739" t="s">
        <v>17803</v>
      </c>
      <c r="D1739" s="4">
        <f t="shared" si="27"/>
        <v>4</v>
      </c>
    </row>
    <row r="1740" spans="1:4" x14ac:dyDescent="0.35">
      <c r="A1740" t="s">
        <v>902</v>
      </c>
      <c r="B1740" s="3" t="s">
        <v>17795</v>
      </c>
      <c r="C1740" t="s">
        <v>17803</v>
      </c>
      <c r="D1740" s="4">
        <f t="shared" si="27"/>
        <v>4</v>
      </c>
    </row>
    <row r="1741" spans="1:4" x14ac:dyDescent="0.35">
      <c r="A1741" t="s">
        <v>902</v>
      </c>
      <c r="B1741" s="3" t="s">
        <v>17795</v>
      </c>
      <c r="C1741" t="s">
        <v>17803</v>
      </c>
      <c r="D1741" s="4">
        <f t="shared" si="27"/>
        <v>4</v>
      </c>
    </row>
    <row r="1742" spans="1:4" x14ac:dyDescent="0.35">
      <c r="A1742" t="s">
        <v>5214</v>
      </c>
      <c r="B1742" s="3" t="s">
        <v>17784</v>
      </c>
      <c r="C1742" t="s">
        <v>17784</v>
      </c>
      <c r="D1742" s="4">
        <f t="shared" si="27"/>
        <v>0</v>
      </c>
    </row>
    <row r="1743" spans="1:4" x14ac:dyDescent="0.35">
      <c r="A1743" t="s">
        <v>4845</v>
      </c>
      <c r="B1743" s="3" t="s">
        <v>17780</v>
      </c>
      <c r="C1743" t="s">
        <v>17809</v>
      </c>
      <c r="D1743" s="4">
        <f t="shared" si="27"/>
        <v>40</v>
      </c>
    </row>
    <row r="1744" spans="1:4" x14ac:dyDescent="0.35">
      <c r="A1744" t="s">
        <v>4845</v>
      </c>
      <c r="B1744" s="3" t="s">
        <v>17780</v>
      </c>
      <c r="C1744" t="s">
        <v>17809</v>
      </c>
      <c r="D1744" s="4">
        <f t="shared" si="27"/>
        <v>40</v>
      </c>
    </row>
    <row r="1745" spans="1:4" x14ac:dyDescent="0.35">
      <c r="A1745" t="s">
        <v>4845</v>
      </c>
      <c r="B1745" s="3" t="s">
        <v>17780</v>
      </c>
      <c r="C1745" t="s">
        <v>17809</v>
      </c>
      <c r="D1745" s="4">
        <f t="shared" si="27"/>
        <v>40</v>
      </c>
    </row>
    <row r="1746" spans="1:4" x14ac:dyDescent="0.35">
      <c r="A1746" t="s">
        <v>4845</v>
      </c>
      <c r="B1746" s="3" t="s">
        <v>17780</v>
      </c>
      <c r="C1746" t="s">
        <v>17809</v>
      </c>
      <c r="D1746" s="4">
        <f t="shared" si="27"/>
        <v>40</v>
      </c>
    </row>
    <row r="1747" spans="1:4" x14ac:dyDescent="0.35">
      <c r="A1747" t="s">
        <v>2697</v>
      </c>
      <c r="B1747" s="3" t="s">
        <v>17780</v>
      </c>
      <c r="C1747" t="s">
        <v>17780</v>
      </c>
      <c r="D1747" s="4">
        <f t="shared" si="27"/>
        <v>0</v>
      </c>
    </row>
    <row r="1748" spans="1:4" x14ac:dyDescent="0.35">
      <c r="A1748" t="s">
        <v>1750</v>
      </c>
      <c r="B1748" s="3" t="s">
        <v>17787</v>
      </c>
      <c r="C1748" t="s">
        <v>17813</v>
      </c>
      <c r="D1748" s="4">
        <f t="shared" si="27"/>
        <v>25</v>
      </c>
    </row>
    <row r="1749" spans="1:4" x14ac:dyDescent="0.35">
      <c r="A1749" t="s">
        <v>1750</v>
      </c>
      <c r="B1749" s="3" t="s">
        <v>17787</v>
      </c>
      <c r="C1749" t="s">
        <v>17813</v>
      </c>
      <c r="D1749" s="4">
        <f t="shared" si="27"/>
        <v>25</v>
      </c>
    </row>
    <row r="1750" spans="1:4" x14ac:dyDescent="0.35">
      <c r="A1750" t="s">
        <v>5232</v>
      </c>
      <c r="B1750" s="3" t="s">
        <v>17785</v>
      </c>
      <c r="C1750" t="s">
        <v>17785</v>
      </c>
      <c r="D1750" s="4">
        <f t="shared" si="27"/>
        <v>0</v>
      </c>
    </row>
    <row r="1751" spans="1:4" x14ac:dyDescent="0.35">
      <c r="A1751" t="s">
        <v>5232</v>
      </c>
      <c r="B1751" s="3" t="s">
        <v>17785</v>
      </c>
      <c r="C1751" t="s">
        <v>17785</v>
      </c>
      <c r="D1751" s="4">
        <f t="shared" si="27"/>
        <v>0</v>
      </c>
    </row>
    <row r="1752" spans="1:4" x14ac:dyDescent="0.35">
      <c r="A1752" t="s">
        <v>2222</v>
      </c>
      <c r="B1752" s="3" t="s">
        <v>17803</v>
      </c>
      <c r="C1752" t="s">
        <v>17802</v>
      </c>
      <c r="D1752" s="4">
        <f t="shared" si="27"/>
        <v>2</v>
      </c>
    </row>
    <row r="1753" spans="1:4" x14ac:dyDescent="0.35">
      <c r="A1753" t="s">
        <v>5239</v>
      </c>
      <c r="B1753" s="3" t="s">
        <v>17793</v>
      </c>
      <c r="C1753" t="s">
        <v>17809</v>
      </c>
      <c r="D1753" s="4">
        <f t="shared" si="27"/>
        <v>26</v>
      </c>
    </row>
    <row r="1754" spans="1:4" x14ac:dyDescent="0.35">
      <c r="A1754" t="s">
        <v>822</v>
      </c>
      <c r="B1754" s="3" t="s">
        <v>17781</v>
      </c>
      <c r="C1754" t="s">
        <v>17821</v>
      </c>
      <c r="D1754" s="4">
        <f t="shared" si="27"/>
        <v>43</v>
      </c>
    </row>
    <row r="1755" spans="1:4" x14ac:dyDescent="0.35">
      <c r="A1755" t="s">
        <v>822</v>
      </c>
      <c r="B1755" s="3" t="s">
        <v>17781</v>
      </c>
      <c r="C1755" t="s">
        <v>17821</v>
      </c>
      <c r="D1755" s="4">
        <f t="shared" si="27"/>
        <v>43</v>
      </c>
    </row>
    <row r="1756" spans="1:4" x14ac:dyDescent="0.35">
      <c r="A1756" t="s">
        <v>822</v>
      </c>
      <c r="B1756" s="3" t="s">
        <v>17781</v>
      </c>
      <c r="C1756" t="s">
        <v>17821</v>
      </c>
      <c r="D1756" s="4">
        <f t="shared" si="27"/>
        <v>43</v>
      </c>
    </row>
    <row r="1757" spans="1:4" x14ac:dyDescent="0.35">
      <c r="A1757" t="s">
        <v>4852</v>
      </c>
      <c r="B1757" s="3" t="s">
        <v>17794</v>
      </c>
      <c r="C1757" t="s">
        <v>17794</v>
      </c>
      <c r="D1757" s="4">
        <f t="shared" si="27"/>
        <v>0</v>
      </c>
    </row>
    <row r="1758" spans="1:4" x14ac:dyDescent="0.35">
      <c r="A1758" t="s">
        <v>4852</v>
      </c>
      <c r="B1758" s="3" t="s">
        <v>17794</v>
      </c>
      <c r="C1758" t="s">
        <v>17794</v>
      </c>
      <c r="D1758" s="4">
        <f t="shared" si="27"/>
        <v>0</v>
      </c>
    </row>
    <row r="1759" spans="1:4" x14ac:dyDescent="0.35">
      <c r="A1759" t="s">
        <v>3299</v>
      </c>
      <c r="B1759" s="3" t="s">
        <v>17786</v>
      </c>
      <c r="C1759" t="s">
        <v>17806</v>
      </c>
      <c r="D1759" s="4">
        <f t="shared" si="27"/>
        <v>10</v>
      </c>
    </row>
    <row r="1760" spans="1:4" x14ac:dyDescent="0.35">
      <c r="A1760" t="s">
        <v>5256</v>
      </c>
      <c r="B1760" s="3" t="s">
        <v>17781</v>
      </c>
      <c r="C1760" t="s">
        <v>17781</v>
      </c>
      <c r="D1760" s="4">
        <f t="shared" si="27"/>
        <v>0</v>
      </c>
    </row>
    <row r="1761" spans="1:4" x14ac:dyDescent="0.35">
      <c r="A1761" t="s">
        <v>4557</v>
      </c>
      <c r="B1761" s="3" t="s">
        <v>17791</v>
      </c>
      <c r="C1761" t="s">
        <v>17791</v>
      </c>
      <c r="D1761" s="4">
        <f t="shared" si="27"/>
        <v>0</v>
      </c>
    </row>
    <row r="1762" spans="1:4" x14ac:dyDescent="0.35">
      <c r="A1762" t="s">
        <v>1353</v>
      </c>
      <c r="B1762" s="3" t="s">
        <v>17787</v>
      </c>
      <c r="C1762" t="s">
        <v>17803</v>
      </c>
      <c r="D1762" s="4">
        <f t="shared" si="27"/>
        <v>14</v>
      </c>
    </row>
    <row r="1763" spans="1:4" x14ac:dyDescent="0.35">
      <c r="A1763" t="s">
        <v>1353</v>
      </c>
      <c r="B1763" s="3" t="s">
        <v>17787</v>
      </c>
      <c r="C1763" t="s">
        <v>17803</v>
      </c>
      <c r="D1763" s="4">
        <f t="shared" si="27"/>
        <v>14</v>
      </c>
    </row>
    <row r="1764" spans="1:4" x14ac:dyDescent="0.35">
      <c r="A1764" t="s">
        <v>1353</v>
      </c>
      <c r="B1764" s="3" t="s">
        <v>17787</v>
      </c>
      <c r="C1764" t="s">
        <v>17803</v>
      </c>
      <c r="D1764" s="4">
        <f t="shared" si="27"/>
        <v>14</v>
      </c>
    </row>
    <row r="1765" spans="1:4" x14ac:dyDescent="0.35">
      <c r="A1765" t="s">
        <v>5271</v>
      </c>
      <c r="B1765" s="3" t="s">
        <v>17813</v>
      </c>
      <c r="C1765" t="s">
        <v>17813</v>
      </c>
      <c r="D1765" s="4">
        <f t="shared" si="27"/>
        <v>0</v>
      </c>
    </row>
    <row r="1766" spans="1:4" x14ac:dyDescent="0.35">
      <c r="A1766" t="s">
        <v>5271</v>
      </c>
      <c r="B1766" s="3" t="s">
        <v>17813</v>
      </c>
      <c r="C1766" t="s">
        <v>17813</v>
      </c>
      <c r="D1766" s="4">
        <f t="shared" si="27"/>
        <v>0</v>
      </c>
    </row>
    <row r="1767" spans="1:4" x14ac:dyDescent="0.35">
      <c r="A1767" t="s">
        <v>5271</v>
      </c>
      <c r="B1767" s="3" t="s">
        <v>17813</v>
      </c>
      <c r="C1767" t="s">
        <v>17813</v>
      </c>
      <c r="D1767" s="4">
        <f t="shared" si="27"/>
        <v>0</v>
      </c>
    </row>
    <row r="1768" spans="1:4" x14ac:dyDescent="0.35">
      <c r="A1768" t="s">
        <v>5271</v>
      </c>
      <c r="B1768" s="3" t="s">
        <v>17813</v>
      </c>
      <c r="C1768" t="s">
        <v>17813</v>
      </c>
      <c r="D1768" s="4">
        <f t="shared" si="27"/>
        <v>0</v>
      </c>
    </row>
    <row r="1769" spans="1:4" x14ac:dyDescent="0.35">
      <c r="A1769" t="s">
        <v>5281</v>
      </c>
      <c r="B1769" s="3" t="s">
        <v>17790</v>
      </c>
      <c r="C1769" t="s">
        <v>17790</v>
      </c>
      <c r="D1769" s="4">
        <f t="shared" si="27"/>
        <v>0</v>
      </c>
    </row>
    <row r="1770" spans="1:4" x14ac:dyDescent="0.35">
      <c r="A1770" t="s">
        <v>5281</v>
      </c>
      <c r="B1770" s="3" t="s">
        <v>17790</v>
      </c>
      <c r="C1770" t="s">
        <v>17790</v>
      </c>
      <c r="D1770" s="4">
        <f t="shared" si="27"/>
        <v>0</v>
      </c>
    </row>
    <row r="1771" spans="1:4" x14ac:dyDescent="0.35">
      <c r="A1771" t="s">
        <v>317</v>
      </c>
      <c r="B1771" s="3" t="s">
        <v>17792</v>
      </c>
      <c r="C1771" t="s">
        <v>17817</v>
      </c>
      <c r="D1771" s="4">
        <f t="shared" si="27"/>
        <v>21</v>
      </c>
    </row>
    <row r="1772" spans="1:4" x14ac:dyDescent="0.35">
      <c r="A1772" t="s">
        <v>317</v>
      </c>
      <c r="B1772" s="3" t="s">
        <v>17792</v>
      </c>
      <c r="C1772" t="s">
        <v>17817</v>
      </c>
      <c r="D1772" s="4">
        <f t="shared" si="27"/>
        <v>21</v>
      </c>
    </row>
    <row r="1773" spans="1:4" x14ac:dyDescent="0.35">
      <c r="A1773" t="s">
        <v>470</v>
      </c>
      <c r="B1773" s="3" t="s">
        <v>17788</v>
      </c>
      <c r="C1773" t="s">
        <v>17801</v>
      </c>
      <c r="D1773" s="4">
        <f t="shared" si="27"/>
        <v>25</v>
      </c>
    </row>
    <row r="1774" spans="1:4" x14ac:dyDescent="0.35">
      <c r="A1774" t="s">
        <v>470</v>
      </c>
      <c r="B1774" s="3" t="s">
        <v>17788</v>
      </c>
      <c r="C1774" t="s">
        <v>17801</v>
      </c>
      <c r="D1774" s="4">
        <f t="shared" si="27"/>
        <v>25</v>
      </c>
    </row>
    <row r="1775" spans="1:4" x14ac:dyDescent="0.35">
      <c r="A1775" t="s">
        <v>4874</v>
      </c>
      <c r="B1775" s="3" t="s">
        <v>17785</v>
      </c>
      <c r="C1775" t="s">
        <v>17785</v>
      </c>
      <c r="D1775" s="4">
        <f t="shared" si="27"/>
        <v>0</v>
      </c>
    </row>
    <row r="1776" spans="1:4" x14ac:dyDescent="0.35">
      <c r="A1776" t="s">
        <v>4874</v>
      </c>
      <c r="B1776" s="3" t="s">
        <v>17785</v>
      </c>
      <c r="C1776" t="s">
        <v>17785</v>
      </c>
      <c r="D1776" s="4">
        <f t="shared" si="27"/>
        <v>0</v>
      </c>
    </row>
    <row r="1777" spans="1:4" x14ac:dyDescent="0.35">
      <c r="A1777" t="s">
        <v>4874</v>
      </c>
      <c r="B1777" s="3" t="s">
        <v>17785</v>
      </c>
      <c r="C1777" t="s">
        <v>17785</v>
      </c>
      <c r="D1777" s="4">
        <f t="shared" si="27"/>
        <v>0</v>
      </c>
    </row>
    <row r="1778" spans="1:4" x14ac:dyDescent="0.35">
      <c r="A1778" t="s">
        <v>4874</v>
      </c>
      <c r="B1778" s="3" t="s">
        <v>17785</v>
      </c>
      <c r="C1778" t="s">
        <v>17785</v>
      </c>
      <c r="D1778" s="4">
        <f t="shared" si="27"/>
        <v>0</v>
      </c>
    </row>
    <row r="1779" spans="1:4" x14ac:dyDescent="0.35">
      <c r="A1779" t="s">
        <v>208</v>
      </c>
      <c r="B1779" s="3" t="s">
        <v>17791</v>
      </c>
      <c r="C1779" t="s">
        <v>17802</v>
      </c>
      <c r="D1779" s="4">
        <f t="shared" si="27"/>
        <v>22</v>
      </c>
    </row>
    <row r="1780" spans="1:4" x14ac:dyDescent="0.35">
      <c r="A1780" t="s">
        <v>208</v>
      </c>
      <c r="B1780" s="3" t="s">
        <v>17791</v>
      </c>
      <c r="C1780" t="s">
        <v>17802</v>
      </c>
      <c r="D1780" s="4">
        <f t="shared" si="27"/>
        <v>22</v>
      </c>
    </row>
    <row r="1781" spans="1:4" x14ac:dyDescent="0.35">
      <c r="A1781" t="s">
        <v>4050</v>
      </c>
      <c r="B1781" s="3" t="s">
        <v>17796</v>
      </c>
      <c r="C1781" t="s">
        <v>17801</v>
      </c>
      <c r="D1781" s="4">
        <f t="shared" si="27"/>
        <v>8</v>
      </c>
    </row>
    <row r="1782" spans="1:4" x14ac:dyDescent="0.35">
      <c r="A1782" t="s">
        <v>4050</v>
      </c>
      <c r="B1782" s="3" t="s">
        <v>17796</v>
      </c>
      <c r="C1782" t="s">
        <v>17801</v>
      </c>
      <c r="D1782" s="4">
        <f t="shared" si="27"/>
        <v>8</v>
      </c>
    </row>
    <row r="1783" spans="1:4" x14ac:dyDescent="0.35">
      <c r="A1783" t="s">
        <v>1005</v>
      </c>
      <c r="B1783" s="3" t="s">
        <v>17804</v>
      </c>
      <c r="C1783" t="s">
        <v>17806</v>
      </c>
      <c r="D1783" s="4">
        <f t="shared" si="27"/>
        <v>6</v>
      </c>
    </row>
    <row r="1784" spans="1:4" x14ac:dyDescent="0.35">
      <c r="A1784" t="s">
        <v>1005</v>
      </c>
      <c r="B1784" s="3" t="s">
        <v>17804</v>
      </c>
      <c r="C1784" t="s">
        <v>17806</v>
      </c>
      <c r="D1784" s="4">
        <f t="shared" si="27"/>
        <v>6</v>
      </c>
    </row>
    <row r="1785" spans="1:4" x14ac:dyDescent="0.35">
      <c r="A1785" t="s">
        <v>5315</v>
      </c>
      <c r="B1785" s="3" t="s">
        <v>17788</v>
      </c>
      <c r="C1785" t="s">
        <v>17819</v>
      </c>
      <c r="D1785" s="4">
        <f t="shared" si="27"/>
        <v>35</v>
      </c>
    </row>
    <row r="1786" spans="1:4" x14ac:dyDescent="0.35">
      <c r="A1786" t="s">
        <v>5315</v>
      </c>
      <c r="B1786" s="3" t="s">
        <v>17788</v>
      </c>
      <c r="C1786" t="s">
        <v>17819</v>
      </c>
      <c r="D1786" s="4">
        <f t="shared" si="27"/>
        <v>35</v>
      </c>
    </row>
    <row r="1787" spans="1:4" x14ac:dyDescent="0.35">
      <c r="A1787" t="s">
        <v>5315</v>
      </c>
      <c r="B1787" s="3" t="s">
        <v>17788</v>
      </c>
      <c r="C1787" t="s">
        <v>17819</v>
      </c>
      <c r="D1787" s="4">
        <f t="shared" si="27"/>
        <v>35</v>
      </c>
    </row>
    <row r="1788" spans="1:4" x14ac:dyDescent="0.35">
      <c r="A1788" t="s">
        <v>5315</v>
      </c>
      <c r="B1788" s="3" t="s">
        <v>17788</v>
      </c>
      <c r="C1788" t="s">
        <v>17819</v>
      </c>
      <c r="D1788" s="4">
        <f t="shared" si="27"/>
        <v>35</v>
      </c>
    </row>
    <row r="1789" spans="1:4" x14ac:dyDescent="0.35">
      <c r="A1789" t="s">
        <v>5323</v>
      </c>
      <c r="B1789" s="3" t="s">
        <v>17785</v>
      </c>
      <c r="C1789" t="s">
        <v>17800</v>
      </c>
      <c r="D1789" s="4">
        <f t="shared" si="27"/>
        <v>10</v>
      </c>
    </row>
    <row r="1790" spans="1:4" x14ac:dyDescent="0.35">
      <c r="A1790" t="s">
        <v>5323</v>
      </c>
      <c r="B1790" s="3" t="s">
        <v>17785</v>
      </c>
      <c r="C1790" t="s">
        <v>17800</v>
      </c>
      <c r="D1790" s="4">
        <f t="shared" si="27"/>
        <v>10</v>
      </c>
    </row>
    <row r="1791" spans="1:4" x14ac:dyDescent="0.35">
      <c r="A1791" t="s">
        <v>5323</v>
      </c>
      <c r="B1791" s="3" t="s">
        <v>17785</v>
      </c>
      <c r="C1791" t="s">
        <v>17800</v>
      </c>
      <c r="D1791" s="4">
        <f t="shared" si="27"/>
        <v>10</v>
      </c>
    </row>
    <row r="1792" spans="1:4" x14ac:dyDescent="0.35">
      <c r="A1792" t="s">
        <v>1375</v>
      </c>
      <c r="B1792" s="3" t="s">
        <v>17780</v>
      </c>
      <c r="C1792" t="s">
        <v>17786</v>
      </c>
      <c r="D1792" s="4">
        <f t="shared" si="27"/>
        <v>3</v>
      </c>
    </row>
    <row r="1793" spans="1:4" x14ac:dyDescent="0.35">
      <c r="A1793" t="s">
        <v>2360</v>
      </c>
      <c r="B1793" s="3" t="s">
        <v>17781</v>
      </c>
      <c r="C1793" t="s">
        <v>17782</v>
      </c>
      <c r="D1793" s="4">
        <f t="shared" si="27"/>
        <v>7</v>
      </c>
    </row>
    <row r="1794" spans="1:4" x14ac:dyDescent="0.35">
      <c r="A1794" t="s">
        <v>2360</v>
      </c>
      <c r="B1794" s="3" t="s">
        <v>17781</v>
      </c>
      <c r="C1794" t="s">
        <v>17782</v>
      </c>
      <c r="D1794" s="4">
        <f t="shared" si="27"/>
        <v>7</v>
      </c>
    </row>
    <row r="1795" spans="1:4" x14ac:dyDescent="0.35">
      <c r="A1795" t="s">
        <v>5341</v>
      </c>
      <c r="B1795" s="3" t="s">
        <v>17782</v>
      </c>
      <c r="C1795" t="s">
        <v>17782</v>
      </c>
      <c r="D1795" s="4">
        <f t="shared" ref="D1795:D1858" si="28">(LEFT(C1795,4)-LEFT(B1795,4))*12 + RIGHT(C1795,2)-RIGHT(B1795,2)</f>
        <v>0</v>
      </c>
    </row>
    <row r="1796" spans="1:4" x14ac:dyDescent="0.35">
      <c r="A1796" t="s">
        <v>5344</v>
      </c>
      <c r="B1796" s="3" t="s">
        <v>17793</v>
      </c>
      <c r="C1796" t="s">
        <v>17820</v>
      </c>
      <c r="D1796" s="4">
        <f t="shared" si="28"/>
        <v>13</v>
      </c>
    </row>
    <row r="1797" spans="1:4" x14ac:dyDescent="0.35">
      <c r="A1797" t="s">
        <v>2525</v>
      </c>
      <c r="B1797" s="3" t="s">
        <v>17786</v>
      </c>
      <c r="C1797" t="s">
        <v>17824</v>
      </c>
      <c r="D1797" s="4">
        <f t="shared" si="28"/>
        <v>35</v>
      </c>
    </row>
    <row r="1798" spans="1:4" x14ac:dyDescent="0.35">
      <c r="A1798" t="s">
        <v>2525</v>
      </c>
      <c r="B1798" s="3" t="s">
        <v>17786</v>
      </c>
      <c r="C1798" t="s">
        <v>17824</v>
      </c>
      <c r="D1798" s="4">
        <f t="shared" si="28"/>
        <v>35</v>
      </c>
    </row>
    <row r="1799" spans="1:4" x14ac:dyDescent="0.35">
      <c r="A1799" t="s">
        <v>2525</v>
      </c>
      <c r="B1799" s="3" t="s">
        <v>17786</v>
      </c>
      <c r="C1799" t="s">
        <v>17824</v>
      </c>
      <c r="D1799" s="4">
        <f t="shared" si="28"/>
        <v>35</v>
      </c>
    </row>
    <row r="1800" spans="1:4" x14ac:dyDescent="0.35">
      <c r="A1800" t="s">
        <v>5256</v>
      </c>
      <c r="B1800" s="3" t="s">
        <v>17781</v>
      </c>
      <c r="C1800" t="s">
        <v>17815</v>
      </c>
      <c r="D1800" s="4">
        <f t="shared" si="28"/>
        <v>26</v>
      </c>
    </row>
    <row r="1801" spans="1:4" x14ac:dyDescent="0.35">
      <c r="A1801" t="s">
        <v>5358</v>
      </c>
      <c r="B1801" s="3" t="s">
        <v>17788</v>
      </c>
      <c r="C1801" t="s">
        <v>17813</v>
      </c>
      <c r="D1801" s="4">
        <f t="shared" si="28"/>
        <v>22</v>
      </c>
    </row>
    <row r="1802" spans="1:4" x14ac:dyDescent="0.35">
      <c r="A1802" t="s">
        <v>5358</v>
      </c>
      <c r="B1802" s="3" t="s">
        <v>17788</v>
      </c>
      <c r="C1802" t="s">
        <v>17813</v>
      </c>
      <c r="D1802" s="4">
        <f t="shared" si="28"/>
        <v>22</v>
      </c>
    </row>
    <row r="1803" spans="1:4" x14ac:dyDescent="0.35">
      <c r="A1803" t="s">
        <v>1976</v>
      </c>
      <c r="B1803" s="3" t="s">
        <v>17801</v>
      </c>
      <c r="C1803" t="s">
        <v>17801</v>
      </c>
      <c r="D1803" s="4">
        <f t="shared" si="28"/>
        <v>0</v>
      </c>
    </row>
    <row r="1804" spans="1:4" x14ac:dyDescent="0.35">
      <c r="A1804" t="s">
        <v>3210</v>
      </c>
      <c r="B1804" s="3" t="s">
        <v>17786</v>
      </c>
      <c r="C1804" t="s">
        <v>17819</v>
      </c>
      <c r="D1804" s="4">
        <f t="shared" si="28"/>
        <v>36</v>
      </c>
    </row>
    <row r="1805" spans="1:4" x14ac:dyDescent="0.35">
      <c r="A1805" t="s">
        <v>3210</v>
      </c>
      <c r="B1805" s="3" t="s">
        <v>17786</v>
      </c>
      <c r="C1805" t="s">
        <v>17819</v>
      </c>
      <c r="D1805" s="4">
        <f t="shared" si="28"/>
        <v>36</v>
      </c>
    </row>
    <row r="1806" spans="1:4" x14ac:dyDescent="0.35">
      <c r="A1806" t="s">
        <v>3210</v>
      </c>
      <c r="B1806" s="3" t="s">
        <v>17786</v>
      </c>
      <c r="C1806" t="s">
        <v>17819</v>
      </c>
      <c r="D1806" s="4">
        <f t="shared" si="28"/>
        <v>36</v>
      </c>
    </row>
    <row r="1807" spans="1:4" x14ac:dyDescent="0.35">
      <c r="A1807" t="s">
        <v>1201</v>
      </c>
      <c r="B1807" s="3" t="s">
        <v>17780</v>
      </c>
      <c r="C1807" t="s">
        <v>17799</v>
      </c>
      <c r="D1807" s="4">
        <f t="shared" si="28"/>
        <v>30</v>
      </c>
    </row>
    <row r="1808" spans="1:4" x14ac:dyDescent="0.35">
      <c r="A1808" t="s">
        <v>1201</v>
      </c>
      <c r="B1808" s="3" t="s">
        <v>17780</v>
      </c>
      <c r="C1808" t="s">
        <v>17799</v>
      </c>
      <c r="D1808" s="4">
        <f t="shared" si="28"/>
        <v>30</v>
      </c>
    </row>
    <row r="1809" spans="1:4" x14ac:dyDescent="0.35">
      <c r="A1809" t="s">
        <v>1201</v>
      </c>
      <c r="B1809" s="3" t="s">
        <v>17780</v>
      </c>
      <c r="C1809" t="s">
        <v>17799</v>
      </c>
      <c r="D1809" s="4">
        <f t="shared" si="28"/>
        <v>30</v>
      </c>
    </row>
    <row r="1810" spans="1:4" x14ac:dyDescent="0.35">
      <c r="A1810" t="s">
        <v>5380</v>
      </c>
      <c r="B1810" s="3" t="s">
        <v>17783</v>
      </c>
      <c r="C1810" t="s">
        <v>17812</v>
      </c>
      <c r="D1810" s="4">
        <f t="shared" si="28"/>
        <v>15</v>
      </c>
    </row>
    <row r="1811" spans="1:4" x14ac:dyDescent="0.35">
      <c r="A1811" t="s">
        <v>791</v>
      </c>
      <c r="B1811" s="3" t="s">
        <v>17780</v>
      </c>
      <c r="C1811" t="s">
        <v>17811</v>
      </c>
      <c r="D1811" s="4">
        <f t="shared" si="28"/>
        <v>28</v>
      </c>
    </row>
    <row r="1812" spans="1:4" x14ac:dyDescent="0.35">
      <c r="A1812" t="s">
        <v>791</v>
      </c>
      <c r="B1812" s="3" t="s">
        <v>17780</v>
      </c>
      <c r="C1812" t="s">
        <v>17811</v>
      </c>
      <c r="D1812" s="4">
        <f t="shared" si="28"/>
        <v>28</v>
      </c>
    </row>
    <row r="1813" spans="1:4" x14ac:dyDescent="0.35">
      <c r="A1813" t="s">
        <v>3539</v>
      </c>
      <c r="B1813" s="3" t="s">
        <v>17780</v>
      </c>
      <c r="C1813" t="s">
        <v>17780</v>
      </c>
      <c r="D1813" s="4">
        <f t="shared" si="28"/>
        <v>0</v>
      </c>
    </row>
    <row r="1814" spans="1:4" x14ac:dyDescent="0.35">
      <c r="A1814" t="s">
        <v>5395</v>
      </c>
      <c r="B1814" s="3" t="s">
        <v>17783</v>
      </c>
      <c r="C1814" t="s">
        <v>17816</v>
      </c>
      <c r="D1814" s="4">
        <f t="shared" si="28"/>
        <v>36</v>
      </c>
    </row>
    <row r="1815" spans="1:4" x14ac:dyDescent="0.35">
      <c r="A1815" t="s">
        <v>5395</v>
      </c>
      <c r="B1815" s="3" t="s">
        <v>17783</v>
      </c>
      <c r="C1815" t="s">
        <v>17816</v>
      </c>
      <c r="D1815" s="4">
        <f t="shared" si="28"/>
        <v>36</v>
      </c>
    </row>
    <row r="1816" spans="1:4" x14ac:dyDescent="0.35">
      <c r="A1816" t="s">
        <v>3882</v>
      </c>
      <c r="B1816" s="3" t="s">
        <v>17786</v>
      </c>
      <c r="C1816" t="s">
        <v>17803</v>
      </c>
      <c r="D1816" s="4">
        <f t="shared" si="28"/>
        <v>12</v>
      </c>
    </row>
    <row r="1817" spans="1:4" x14ac:dyDescent="0.35">
      <c r="A1817" t="s">
        <v>3001</v>
      </c>
      <c r="B1817" s="3" t="s">
        <v>17785</v>
      </c>
      <c r="C1817" t="s">
        <v>17792</v>
      </c>
      <c r="D1817" s="4">
        <f t="shared" si="28"/>
        <v>14</v>
      </c>
    </row>
    <row r="1818" spans="1:4" x14ac:dyDescent="0.35">
      <c r="A1818" t="s">
        <v>3001</v>
      </c>
      <c r="B1818" s="3" t="s">
        <v>17785</v>
      </c>
      <c r="C1818" t="s">
        <v>17792</v>
      </c>
      <c r="D1818" s="4">
        <f t="shared" si="28"/>
        <v>14</v>
      </c>
    </row>
    <row r="1819" spans="1:4" x14ac:dyDescent="0.35">
      <c r="A1819" t="s">
        <v>4169</v>
      </c>
      <c r="B1819" s="3" t="s">
        <v>17782</v>
      </c>
      <c r="C1819" t="s">
        <v>17794</v>
      </c>
      <c r="D1819" s="4">
        <f t="shared" si="28"/>
        <v>12</v>
      </c>
    </row>
    <row r="1820" spans="1:4" x14ac:dyDescent="0.35">
      <c r="A1820" t="s">
        <v>5406</v>
      </c>
      <c r="B1820" s="3" t="s">
        <v>17781</v>
      </c>
      <c r="C1820" t="s">
        <v>17781</v>
      </c>
      <c r="D1820" s="4">
        <f t="shared" si="28"/>
        <v>0</v>
      </c>
    </row>
    <row r="1821" spans="1:4" x14ac:dyDescent="0.35">
      <c r="A1821" t="s">
        <v>5406</v>
      </c>
      <c r="B1821" s="3" t="s">
        <v>17781</v>
      </c>
      <c r="C1821" t="s">
        <v>17781</v>
      </c>
      <c r="D1821" s="4">
        <f t="shared" si="28"/>
        <v>0</v>
      </c>
    </row>
    <row r="1822" spans="1:4" x14ac:dyDescent="0.35">
      <c r="A1822" t="s">
        <v>882</v>
      </c>
      <c r="B1822" s="3" t="s">
        <v>17786</v>
      </c>
      <c r="C1822" t="s">
        <v>17812</v>
      </c>
      <c r="D1822" s="4">
        <f t="shared" si="28"/>
        <v>17</v>
      </c>
    </row>
    <row r="1823" spans="1:4" x14ac:dyDescent="0.35">
      <c r="A1823" t="s">
        <v>882</v>
      </c>
      <c r="B1823" s="3" t="s">
        <v>17786</v>
      </c>
      <c r="C1823" t="s">
        <v>17812</v>
      </c>
      <c r="D1823" s="4">
        <f t="shared" si="28"/>
        <v>17</v>
      </c>
    </row>
    <row r="1824" spans="1:4" x14ac:dyDescent="0.35">
      <c r="A1824" t="s">
        <v>882</v>
      </c>
      <c r="B1824" s="3" t="s">
        <v>17786</v>
      </c>
      <c r="C1824" t="s">
        <v>17812</v>
      </c>
      <c r="D1824" s="4">
        <f t="shared" si="28"/>
        <v>17</v>
      </c>
    </row>
    <row r="1825" spans="1:4" x14ac:dyDescent="0.35">
      <c r="A1825" t="s">
        <v>882</v>
      </c>
      <c r="B1825" s="3" t="s">
        <v>17786</v>
      </c>
      <c r="C1825" t="s">
        <v>17812</v>
      </c>
      <c r="D1825" s="4">
        <f t="shared" si="28"/>
        <v>17</v>
      </c>
    </row>
    <row r="1826" spans="1:4" x14ac:dyDescent="0.35">
      <c r="A1826" t="s">
        <v>1768</v>
      </c>
      <c r="B1826" s="3" t="s">
        <v>17789</v>
      </c>
      <c r="C1826" t="s">
        <v>17799</v>
      </c>
      <c r="D1826" s="4">
        <f t="shared" si="28"/>
        <v>34</v>
      </c>
    </row>
    <row r="1827" spans="1:4" x14ac:dyDescent="0.35">
      <c r="A1827" t="s">
        <v>1768</v>
      </c>
      <c r="B1827" s="3" t="s">
        <v>17789</v>
      </c>
      <c r="C1827" t="s">
        <v>17799</v>
      </c>
      <c r="D1827" s="4">
        <f t="shared" si="28"/>
        <v>34</v>
      </c>
    </row>
    <row r="1828" spans="1:4" x14ac:dyDescent="0.35">
      <c r="A1828" t="s">
        <v>1768</v>
      </c>
      <c r="B1828" s="3" t="s">
        <v>17789</v>
      </c>
      <c r="C1828" t="s">
        <v>17799</v>
      </c>
      <c r="D1828" s="4">
        <f t="shared" si="28"/>
        <v>34</v>
      </c>
    </row>
    <row r="1829" spans="1:4" x14ac:dyDescent="0.35">
      <c r="A1829" t="s">
        <v>5428</v>
      </c>
      <c r="B1829" s="3" t="s">
        <v>17792</v>
      </c>
      <c r="C1829" t="s">
        <v>17812</v>
      </c>
      <c r="D1829" s="4">
        <f t="shared" si="28"/>
        <v>8</v>
      </c>
    </row>
    <row r="1830" spans="1:4" x14ac:dyDescent="0.35">
      <c r="A1830" t="s">
        <v>5433</v>
      </c>
      <c r="B1830" s="3" t="s">
        <v>17789</v>
      </c>
      <c r="C1830" t="s">
        <v>17806</v>
      </c>
      <c r="D1830" s="4">
        <f t="shared" si="28"/>
        <v>17</v>
      </c>
    </row>
    <row r="1831" spans="1:4" x14ac:dyDescent="0.35">
      <c r="A1831" t="s">
        <v>778</v>
      </c>
      <c r="B1831" s="3" t="s">
        <v>17781</v>
      </c>
      <c r="C1831" t="s">
        <v>17781</v>
      </c>
      <c r="D1831" s="4">
        <f t="shared" si="28"/>
        <v>0</v>
      </c>
    </row>
    <row r="1832" spans="1:4" x14ac:dyDescent="0.35">
      <c r="A1832" t="s">
        <v>3299</v>
      </c>
      <c r="B1832" s="3" t="s">
        <v>17786</v>
      </c>
      <c r="C1832" t="s">
        <v>17809</v>
      </c>
      <c r="D1832" s="4">
        <f t="shared" si="28"/>
        <v>37</v>
      </c>
    </row>
    <row r="1833" spans="1:4" x14ac:dyDescent="0.35">
      <c r="A1833" t="s">
        <v>3299</v>
      </c>
      <c r="B1833" s="3" t="s">
        <v>17786</v>
      </c>
      <c r="C1833" t="s">
        <v>17809</v>
      </c>
      <c r="D1833" s="4">
        <f t="shared" si="28"/>
        <v>37</v>
      </c>
    </row>
    <row r="1834" spans="1:4" x14ac:dyDescent="0.35">
      <c r="A1834" t="s">
        <v>3045</v>
      </c>
      <c r="B1834" s="3" t="s">
        <v>17785</v>
      </c>
      <c r="C1834" t="s">
        <v>17802</v>
      </c>
      <c r="D1834" s="4">
        <f t="shared" si="28"/>
        <v>19</v>
      </c>
    </row>
    <row r="1835" spans="1:4" x14ac:dyDescent="0.35">
      <c r="A1835" t="s">
        <v>4233</v>
      </c>
      <c r="B1835" s="3" t="s">
        <v>17787</v>
      </c>
      <c r="C1835" t="s">
        <v>17824</v>
      </c>
      <c r="D1835" s="4">
        <f t="shared" si="28"/>
        <v>37</v>
      </c>
    </row>
    <row r="1836" spans="1:4" x14ac:dyDescent="0.35">
      <c r="A1836" t="s">
        <v>4233</v>
      </c>
      <c r="B1836" s="3" t="s">
        <v>17787</v>
      </c>
      <c r="C1836" t="s">
        <v>17824</v>
      </c>
      <c r="D1836" s="4">
        <f t="shared" si="28"/>
        <v>37</v>
      </c>
    </row>
    <row r="1837" spans="1:4" x14ac:dyDescent="0.35">
      <c r="A1837" t="s">
        <v>5256</v>
      </c>
      <c r="B1837" s="3" t="s">
        <v>17781</v>
      </c>
      <c r="C1837" t="s">
        <v>17780</v>
      </c>
      <c r="D1837" s="4">
        <f t="shared" si="28"/>
        <v>1</v>
      </c>
    </row>
    <row r="1838" spans="1:4" x14ac:dyDescent="0.35">
      <c r="A1838" t="s">
        <v>4548</v>
      </c>
      <c r="B1838" s="3" t="s">
        <v>17790</v>
      </c>
      <c r="C1838" t="s">
        <v>17823</v>
      </c>
      <c r="D1838" s="4">
        <f t="shared" si="28"/>
        <v>35</v>
      </c>
    </row>
    <row r="1839" spans="1:4" x14ac:dyDescent="0.35">
      <c r="A1839" t="s">
        <v>5456</v>
      </c>
      <c r="B1839" s="3" t="s">
        <v>17787</v>
      </c>
      <c r="C1839" t="s">
        <v>17784</v>
      </c>
      <c r="D1839" s="4">
        <f t="shared" si="28"/>
        <v>1</v>
      </c>
    </row>
    <row r="1840" spans="1:4" x14ac:dyDescent="0.35">
      <c r="A1840" t="s">
        <v>5456</v>
      </c>
      <c r="B1840" s="3" t="s">
        <v>17787</v>
      </c>
      <c r="C1840" t="s">
        <v>17784</v>
      </c>
      <c r="D1840" s="4">
        <f t="shared" si="28"/>
        <v>1</v>
      </c>
    </row>
    <row r="1841" spans="1:4" x14ac:dyDescent="0.35">
      <c r="A1841" t="s">
        <v>5456</v>
      </c>
      <c r="B1841" s="3" t="s">
        <v>17787</v>
      </c>
      <c r="C1841" t="s">
        <v>17784</v>
      </c>
      <c r="D1841" s="4">
        <f t="shared" si="28"/>
        <v>1</v>
      </c>
    </row>
    <row r="1842" spans="1:4" x14ac:dyDescent="0.35">
      <c r="A1842" t="s">
        <v>5456</v>
      </c>
      <c r="B1842" s="3" t="s">
        <v>17787</v>
      </c>
      <c r="C1842" t="s">
        <v>17784</v>
      </c>
      <c r="D1842" s="4">
        <f t="shared" si="28"/>
        <v>1</v>
      </c>
    </row>
    <row r="1843" spans="1:4" x14ac:dyDescent="0.35">
      <c r="A1843" t="s">
        <v>5464</v>
      </c>
      <c r="B1843" s="3" t="s">
        <v>17785</v>
      </c>
      <c r="C1843" t="s">
        <v>17815</v>
      </c>
      <c r="D1843" s="4">
        <f t="shared" si="28"/>
        <v>27</v>
      </c>
    </row>
    <row r="1844" spans="1:4" x14ac:dyDescent="0.35">
      <c r="A1844" t="s">
        <v>1198</v>
      </c>
      <c r="B1844" s="3" t="s">
        <v>17786</v>
      </c>
      <c r="C1844" t="s">
        <v>17800</v>
      </c>
      <c r="D1844" s="4">
        <f t="shared" si="28"/>
        <v>5</v>
      </c>
    </row>
    <row r="1845" spans="1:4" x14ac:dyDescent="0.35">
      <c r="A1845" t="s">
        <v>1198</v>
      </c>
      <c r="B1845" s="3" t="s">
        <v>17786</v>
      </c>
      <c r="C1845" t="s">
        <v>17800</v>
      </c>
      <c r="D1845" s="4">
        <f t="shared" si="28"/>
        <v>5</v>
      </c>
    </row>
    <row r="1846" spans="1:4" x14ac:dyDescent="0.35">
      <c r="A1846" t="s">
        <v>5474</v>
      </c>
      <c r="B1846" s="3" t="s">
        <v>17790</v>
      </c>
      <c r="C1846" t="s">
        <v>17814</v>
      </c>
      <c r="D1846" s="4">
        <f t="shared" si="28"/>
        <v>40</v>
      </c>
    </row>
    <row r="1847" spans="1:4" x14ac:dyDescent="0.35">
      <c r="A1847" t="s">
        <v>5232</v>
      </c>
      <c r="B1847" s="3" t="s">
        <v>17785</v>
      </c>
      <c r="C1847" t="s">
        <v>17825</v>
      </c>
      <c r="D1847" s="4">
        <f t="shared" si="28"/>
        <v>33</v>
      </c>
    </row>
    <row r="1848" spans="1:4" x14ac:dyDescent="0.35">
      <c r="A1848" t="s">
        <v>5232</v>
      </c>
      <c r="B1848" s="3" t="s">
        <v>17785</v>
      </c>
      <c r="C1848" t="s">
        <v>17825</v>
      </c>
      <c r="D1848" s="4">
        <f t="shared" si="28"/>
        <v>33</v>
      </c>
    </row>
    <row r="1849" spans="1:4" x14ac:dyDescent="0.35">
      <c r="A1849" t="s">
        <v>3701</v>
      </c>
      <c r="B1849" s="3" t="s">
        <v>17785</v>
      </c>
      <c r="C1849" t="s">
        <v>17819</v>
      </c>
      <c r="D1849" s="4">
        <f t="shared" si="28"/>
        <v>41</v>
      </c>
    </row>
    <row r="1850" spans="1:4" x14ac:dyDescent="0.35">
      <c r="A1850" t="s">
        <v>3701</v>
      </c>
      <c r="B1850" s="3" t="s">
        <v>17785</v>
      </c>
      <c r="C1850" t="s">
        <v>17819</v>
      </c>
      <c r="D1850" s="4">
        <f t="shared" si="28"/>
        <v>41</v>
      </c>
    </row>
    <row r="1851" spans="1:4" x14ac:dyDescent="0.35">
      <c r="A1851" t="s">
        <v>3143</v>
      </c>
      <c r="B1851" s="3" t="s">
        <v>17806</v>
      </c>
      <c r="C1851" t="s">
        <v>17806</v>
      </c>
      <c r="D1851" s="4">
        <f t="shared" si="28"/>
        <v>0</v>
      </c>
    </row>
    <row r="1852" spans="1:4" x14ac:dyDescent="0.35">
      <c r="A1852" t="s">
        <v>3143</v>
      </c>
      <c r="B1852" s="3" t="s">
        <v>17806</v>
      </c>
      <c r="C1852" t="s">
        <v>17806</v>
      </c>
      <c r="D1852" s="4">
        <f t="shared" si="28"/>
        <v>0</v>
      </c>
    </row>
    <row r="1853" spans="1:4" x14ac:dyDescent="0.35">
      <c r="A1853" t="s">
        <v>3143</v>
      </c>
      <c r="B1853" s="3" t="s">
        <v>17806</v>
      </c>
      <c r="C1853" t="s">
        <v>17806</v>
      </c>
      <c r="D1853" s="4">
        <f t="shared" si="28"/>
        <v>0</v>
      </c>
    </row>
    <row r="1854" spans="1:4" x14ac:dyDescent="0.35">
      <c r="A1854" t="s">
        <v>3143</v>
      </c>
      <c r="B1854" s="3" t="s">
        <v>17806</v>
      </c>
      <c r="C1854" t="s">
        <v>17806</v>
      </c>
      <c r="D1854" s="4">
        <f t="shared" si="28"/>
        <v>0</v>
      </c>
    </row>
    <row r="1855" spans="1:4" x14ac:dyDescent="0.35">
      <c r="A1855" t="s">
        <v>3143</v>
      </c>
      <c r="B1855" s="3" t="s">
        <v>17806</v>
      </c>
      <c r="C1855" t="s">
        <v>17806</v>
      </c>
      <c r="D1855" s="4">
        <f t="shared" si="28"/>
        <v>0</v>
      </c>
    </row>
    <row r="1856" spans="1:4" x14ac:dyDescent="0.35">
      <c r="A1856" t="s">
        <v>3143</v>
      </c>
      <c r="B1856" s="3" t="s">
        <v>17806</v>
      </c>
      <c r="C1856" t="s">
        <v>17806</v>
      </c>
      <c r="D1856" s="4">
        <f t="shared" si="28"/>
        <v>0</v>
      </c>
    </row>
    <row r="1857" spans="1:4" x14ac:dyDescent="0.35">
      <c r="A1857" t="s">
        <v>5190</v>
      </c>
      <c r="B1857" s="3" t="s">
        <v>17790</v>
      </c>
      <c r="C1857" t="s">
        <v>17780</v>
      </c>
      <c r="D1857" s="4">
        <f t="shared" si="28"/>
        <v>3</v>
      </c>
    </row>
    <row r="1858" spans="1:4" x14ac:dyDescent="0.35">
      <c r="A1858" t="s">
        <v>1249</v>
      </c>
      <c r="B1858" s="3" t="s">
        <v>17787</v>
      </c>
      <c r="C1858" t="s">
        <v>17822</v>
      </c>
      <c r="D1858" s="4">
        <f t="shared" si="28"/>
        <v>34</v>
      </c>
    </row>
    <row r="1859" spans="1:4" x14ac:dyDescent="0.35">
      <c r="A1859" t="s">
        <v>1249</v>
      </c>
      <c r="B1859" s="3" t="s">
        <v>17787</v>
      </c>
      <c r="C1859" t="s">
        <v>17822</v>
      </c>
      <c r="D1859" s="4">
        <f t="shared" ref="D1859:D1922" si="29">(LEFT(C1859,4)-LEFT(B1859,4))*12 + RIGHT(C1859,2)-RIGHT(B1859,2)</f>
        <v>34</v>
      </c>
    </row>
    <row r="1860" spans="1:4" x14ac:dyDescent="0.35">
      <c r="A1860" t="s">
        <v>674</v>
      </c>
      <c r="B1860" s="3" t="s">
        <v>17786</v>
      </c>
      <c r="C1860" t="s">
        <v>17803</v>
      </c>
      <c r="D1860" s="4">
        <f t="shared" si="29"/>
        <v>12</v>
      </c>
    </row>
    <row r="1861" spans="1:4" x14ac:dyDescent="0.35">
      <c r="A1861" t="s">
        <v>674</v>
      </c>
      <c r="B1861" s="3" t="s">
        <v>17786</v>
      </c>
      <c r="C1861" t="s">
        <v>17803</v>
      </c>
      <c r="D1861" s="4">
        <f t="shared" si="29"/>
        <v>12</v>
      </c>
    </row>
    <row r="1862" spans="1:4" x14ac:dyDescent="0.35">
      <c r="A1862" t="s">
        <v>2767</v>
      </c>
      <c r="B1862" s="3" t="s">
        <v>17790</v>
      </c>
      <c r="C1862" t="s">
        <v>17817</v>
      </c>
      <c r="D1862" s="4">
        <f t="shared" si="29"/>
        <v>36</v>
      </c>
    </row>
    <row r="1863" spans="1:4" x14ac:dyDescent="0.35">
      <c r="A1863" t="s">
        <v>2767</v>
      </c>
      <c r="B1863" s="3" t="s">
        <v>17790</v>
      </c>
      <c r="C1863" t="s">
        <v>17817</v>
      </c>
      <c r="D1863" s="4">
        <f t="shared" si="29"/>
        <v>36</v>
      </c>
    </row>
    <row r="1864" spans="1:4" x14ac:dyDescent="0.35">
      <c r="A1864" t="s">
        <v>1475</v>
      </c>
      <c r="B1864" s="3" t="s">
        <v>17783</v>
      </c>
      <c r="C1864" t="s">
        <v>17783</v>
      </c>
      <c r="D1864" s="4">
        <f t="shared" si="29"/>
        <v>0</v>
      </c>
    </row>
    <row r="1865" spans="1:4" x14ac:dyDescent="0.35">
      <c r="A1865" t="s">
        <v>5515</v>
      </c>
      <c r="B1865" s="3" t="s">
        <v>17788</v>
      </c>
      <c r="C1865" t="s">
        <v>17811</v>
      </c>
      <c r="D1865" s="4">
        <f t="shared" si="29"/>
        <v>24</v>
      </c>
    </row>
    <row r="1866" spans="1:4" x14ac:dyDescent="0.35">
      <c r="A1866" t="s">
        <v>5515</v>
      </c>
      <c r="B1866" s="3" t="s">
        <v>17788</v>
      </c>
      <c r="C1866" t="s">
        <v>17811</v>
      </c>
      <c r="D1866" s="4">
        <f t="shared" si="29"/>
        <v>24</v>
      </c>
    </row>
    <row r="1867" spans="1:4" x14ac:dyDescent="0.35">
      <c r="A1867" t="s">
        <v>2191</v>
      </c>
      <c r="B1867" s="3" t="s">
        <v>17783</v>
      </c>
      <c r="C1867" t="s">
        <v>17816</v>
      </c>
      <c r="D1867" s="4">
        <f t="shared" si="29"/>
        <v>36</v>
      </c>
    </row>
    <row r="1868" spans="1:4" x14ac:dyDescent="0.35">
      <c r="A1868" t="s">
        <v>3119</v>
      </c>
      <c r="B1868" s="3" t="s">
        <v>17783</v>
      </c>
      <c r="C1868" t="s">
        <v>17818</v>
      </c>
      <c r="D1868" s="4">
        <f t="shared" si="29"/>
        <v>29</v>
      </c>
    </row>
    <row r="1869" spans="1:4" x14ac:dyDescent="0.35">
      <c r="A1869" t="s">
        <v>5428</v>
      </c>
      <c r="B1869" s="3" t="s">
        <v>17792</v>
      </c>
      <c r="C1869" t="s">
        <v>17792</v>
      </c>
      <c r="D1869" s="4">
        <f t="shared" si="29"/>
        <v>0</v>
      </c>
    </row>
    <row r="1870" spans="1:4" x14ac:dyDescent="0.35">
      <c r="A1870" t="s">
        <v>5428</v>
      </c>
      <c r="B1870" s="3" t="s">
        <v>17792</v>
      </c>
      <c r="C1870" t="s">
        <v>17792</v>
      </c>
      <c r="D1870" s="4">
        <f t="shared" si="29"/>
        <v>0</v>
      </c>
    </row>
    <row r="1871" spans="1:4" x14ac:dyDescent="0.35">
      <c r="A1871" t="s">
        <v>2085</v>
      </c>
      <c r="B1871" s="3" t="s">
        <v>17787</v>
      </c>
      <c r="C1871" t="s">
        <v>17813</v>
      </c>
      <c r="D1871" s="4">
        <f t="shared" si="29"/>
        <v>25</v>
      </c>
    </row>
    <row r="1872" spans="1:4" x14ac:dyDescent="0.35">
      <c r="A1872" t="s">
        <v>5534</v>
      </c>
      <c r="B1872" s="3" t="s">
        <v>17787</v>
      </c>
      <c r="C1872" t="s">
        <v>17787</v>
      </c>
      <c r="D1872" s="4">
        <f t="shared" si="29"/>
        <v>0</v>
      </c>
    </row>
    <row r="1873" spans="1:4" x14ac:dyDescent="0.35">
      <c r="A1873" t="s">
        <v>5534</v>
      </c>
      <c r="B1873" s="3" t="s">
        <v>17787</v>
      </c>
      <c r="C1873" t="s">
        <v>17787</v>
      </c>
      <c r="D1873" s="4">
        <f t="shared" si="29"/>
        <v>0</v>
      </c>
    </row>
    <row r="1874" spans="1:4" x14ac:dyDescent="0.35">
      <c r="A1874" t="s">
        <v>5534</v>
      </c>
      <c r="B1874" s="3" t="s">
        <v>17787</v>
      </c>
      <c r="C1874" t="s">
        <v>17787</v>
      </c>
      <c r="D1874" s="4">
        <f t="shared" si="29"/>
        <v>0</v>
      </c>
    </row>
    <row r="1875" spans="1:4" x14ac:dyDescent="0.35">
      <c r="A1875" t="s">
        <v>5542</v>
      </c>
      <c r="B1875" s="3" t="s">
        <v>17785</v>
      </c>
      <c r="C1875" t="s">
        <v>17816</v>
      </c>
      <c r="D1875" s="4">
        <f t="shared" si="29"/>
        <v>43</v>
      </c>
    </row>
    <row r="1876" spans="1:4" x14ac:dyDescent="0.35">
      <c r="A1876" t="s">
        <v>733</v>
      </c>
      <c r="B1876" s="3" t="s">
        <v>17790</v>
      </c>
      <c r="C1876" t="s">
        <v>17780</v>
      </c>
      <c r="D1876" s="4">
        <f t="shared" si="29"/>
        <v>3</v>
      </c>
    </row>
    <row r="1877" spans="1:4" x14ac:dyDescent="0.35">
      <c r="A1877" t="s">
        <v>1514</v>
      </c>
      <c r="B1877" s="3" t="s">
        <v>17796</v>
      </c>
      <c r="C1877" t="s">
        <v>17796</v>
      </c>
      <c r="D1877" s="4">
        <f t="shared" si="29"/>
        <v>0</v>
      </c>
    </row>
    <row r="1878" spans="1:4" x14ac:dyDescent="0.35">
      <c r="A1878" t="s">
        <v>5550</v>
      </c>
      <c r="B1878" s="3" t="s">
        <v>17786</v>
      </c>
      <c r="C1878" t="s">
        <v>17817</v>
      </c>
      <c r="D1878" s="4">
        <f t="shared" si="29"/>
        <v>30</v>
      </c>
    </row>
    <row r="1879" spans="1:4" x14ac:dyDescent="0.35">
      <c r="A1879" t="s">
        <v>4954</v>
      </c>
      <c r="B1879" s="3" t="s">
        <v>17781</v>
      </c>
      <c r="C1879" t="s">
        <v>17821</v>
      </c>
      <c r="D1879" s="4">
        <f t="shared" si="29"/>
        <v>43</v>
      </c>
    </row>
    <row r="1880" spans="1:4" x14ac:dyDescent="0.35">
      <c r="A1880" t="s">
        <v>4954</v>
      </c>
      <c r="B1880" s="3" t="s">
        <v>17781</v>
      </c>
      <c r="C1880" t="s">
        <v>17821</v>
      </c>
      <c r="D1880" s="4">
        <f t="shared" si="29"/>
        <v>43</v>
      </c>
    </row>
    <row r="1881" spans="1:4" x14ac:dyDescent="0.35">
      <c r="A1881" t="s">
        <v>2893</v>
      </c>
      <c r="B1881" s="3" t="s">
        <v>17789</v>
      </c>
      <c r="C1881" t="s">
        <v>17817</v>
      </c>
      <c r="D1881" s="4">
        <f t="shared" si="29"/>
        <v>37</v>
      </c>
    </row>
    <row r="1882" spans="1:4" x14ac:dyDescent="0.35">
      <c r="A1882" t="s">
        <v>1466</v>
      </c>
      <c r="B1882" s="3" t="s">
        <v>17787</v>
      </c>
      <c r="C1882" t="s">
        <v>17798</v>
      </c>
      <c r="D1882" s="4">
        <f t="shared" si="29"/>
        <v>8</v>
      </c>
    </row>
    <row r="1883" spans="1:4" x14ac:dyDescent="0.35">
      <c r="A1883" t="s">
        <v>1466</v>
      </c>
      <c r="B1883" s="3" t="s">
        <v>17787</v>
      </c>
      <c r="C1883" t="s">
        <v>17798</v>
      </c>
      <c r="D1883" s="4">
        <f t="shared" si="29"/>
        <v>8</v>
      </c>
    </row>
    <row r="1884" spans="1:4" x14ac:dyDescent="0.35">
      <c r="A1884" t="s">
        <v>1466</v>
      </c>
      <c r="B1884" s="3" t="s">
        <v>17787</v>
      </c>
      <c r="C1884" t="s">
        <v>17798</v>
      </c>
      <c r="D1884" s="4">
        <f t="shared" si="29"/>
        <v>8</v>
      </c>
    </row>
    <row r="1885" spans="1:4" x14ac:dyDescent="0.35">
      <c r="A1885" t="s">
        <v>2292</v>
      </c>
      <c r="B1885" s="3" t="s">
        <v>17803</v>
      </c>
      <c r="C1885" t="s">
        <v>17801</v>
      </c>
      <c r="D1885" s="4">
        <f t="shared" si="29"/>
        <v>14</v>
      </c>
    </row>
    <row r="1886" spans="1:4" x14ac:dyDescent="0.35">
      <c r="A1886" t="s">
        <v>2683</v>
      </c>
      <c r="B1886" s="3" t="s">
        <v>17780</v>
      </c>
      <c r="C1886" t="s">
        <v>17825</v>
      </c>
      <c r="D1886" s="4">
        <f t="shared" si="29"/>
        <v>31</v>
      </c>
    </row>
    <row r="1887" spans="1:4" x14ac:dyDescent="0.35">
      <c r="A1887" t="s">
        <v>347</v>
      </c>
      <c r="B1887" s="3" t="s">
        <v>17781</v>
      </c>
      <c r="C1887" t="s">
        <v>17808</v>
      </c>
      <c r="D1887" s="4">
        <f t="shared" si="29"/>
        <v>23</v>
      </c>
    </row>
    <row r="1888" spans="1:4" x14ac:dyDescent="0.35">
      <c r="A1888" t="s">
        <v>3537</v>
      </c>
      <c r="B1888" s="3" t="s">
        <v>17781</v>
      </c>
      <c r="C1888" t="s">
        <v>17781</v>
      </c>
      <c r="D1888" s="4">
        <f t="shared" si="29"/>
        <v>0</v>
      </c>
    </row>
    <row r="1889" spans="1:4" x14ac:dyDescent="0.35">
      <c r="A1889" t="s">
        <v>3537</v>
      </c>
      <c r="B1889" s="3" t="s">
        <v>17781</v>
      </c>
      <c r="C1889" t="s">
        <v>17781</v>
      </c>
      <c r="D1889" s="4">
        <f t="shared" si="29"/>
        <v>0</v>
      </c>
    </row>
    <row r="1890" spans="1:4" x14ac:dyDescent="0.35">
      <c r="A1890" t="s">
        <v>121</v>
      </c>
      <c r="B1890" s="3" t="s">
        <v>17788</v>
      </c>
      <c r="C1890" t="s">
        <v>17788</v>
      </c>
      <c r="D1890" s="4">
        <f t="shared" si="29"/>
        <v>0</v>
      </c>
    </row>
    <row r="1891" spans="1:4" x14ac:dyDescent="0.35">
      <c r="A1891" t="s">
        <v>121</v>
      </c>
      <c r="B1891" s="3" t="s">
        <v>17788</v>
      </c>
      <c r="C1891" t="s">
        <v>17788</v>
      </c>
      <c r="D1891" s="4">
        <f t="shared" si="29"/>
        <v>0</v>
      </c>
    </row>
    <row r="1892" spans="1:4" x14ac:dyDescent="0.35">
      <c r="A1892" t="s">
        <v>1407</v>
      </c>
      <c r="B1892" s="3" t="s">
        <v>17790</v>
      </c>
      <c r="C1892" t="s">
        <v>17790</v>
      </c>
      <c r="D1892" s="4">
        <f t="shared" si="29"/>
        <v>0</v>
      </c>
    </row>
    <row r="1893" spans="1:4" x14ac:dyDescent="0.35">
      <c r="A1893" t="s">
        <v>1407</v>
      </c>
      <c r="B1893" s="3" t="s">
        <v>17790</v>
      </c>
      <c r="C1893" t="s">
        <v>17790</v>
      </c>
      <c r="D1893" s="4">
        <f t="shared" si="29"/>
        <v>0</v>
      </c>
    </row>
    <row r="1894" spans="1:4" x14ac:dyDescent="0.35">
      <c r="A1894" t="s">
        <v>1710</v>
      </c>
      <c r="B1894" s="3" t="s">
        <v>17784</v>
      </c>
      <c r="C1894" t="s">
        <v>17821</v>
      </c>
      <c r="D1894" s="4">
        <f t="shared" si="29"/>
        <v>40</v>
      </c>
    </row>
    <row r="1895" spans="1:4" x14ac:dyDescent="0.35">
      <c r="A1895" t="s">
        <v>2385</v>
      </c>
      <c r="B1895" s="3" t="s">
        <v>17801</v>
      </c>
      <c r="C1895" t="s">
        <v>17801</v>
      </c>
      <c r="D1895" s="4">
        <f t="shared" si="29"/>
        <v>0</v>
      </c>
    </row>
    <row r="1896" spans="1:4" x14ac:dyDescent="0.35">
      <c r="A1896" t="s">
        <v>5587</v>
      </c>
      <c r="B1896" s="3" t="s">
        <v>17786</v>
      </c>
      <c r="C1896" t="s">
        <v>17821</v>
      </c>
      <c r="D1896" s="4">
        <f t="shared" si="29"/>
        <v>39</v>
      </c>
    </row>
    <row r="1897" spans="1:4" x14ac:dyDescent="0.35">
      <c r="A1897" t="s">
        <v>1063</v>
      </c>
      <c r="B1897" s="3" t="s">
        <v>17790</v>
      </c>
      <c r="C1897" t="s">
        <v>17794</v>
      </c>
      <c r="D1897" s="4">
        <f t="shared" si="29"/>
        <v>21</v>
      </c>
    </row>
    <row r="1898" spans="1:4" x14ac:dyDescent="0.35">
      <c r="A1898" t="s">
        <v>5594</v>
      </c>
      <c r="B1898" s="3" t="s">
        <v>17788</v>
      </c>
      <c r="C1898" t="s">
        <v>17809</v>
      </c>
      <c r="D1898" s="4">
        <f t="shared" si="29"/>
        <v>36</v>
      </c>
    </row>
    <row r="1899" spans="1:4" x14ac:dyDescent="0.35">
      <c r="A1899" t="s">
        <v>3337</v>
      </c>
      <c r="B1899" s="3" t="s">
        <v>17784</v>
      </c>
      <c r="C1899" t="s">
        <v>17784</v>
      </c>
      <c r="D1899" s="4">
        <f t="shared" si="29"/>
        <v>0</v>
      </c>
    </row>
    <row r="1900" spans="1:4" x14ac:dyDescent="0.35">
      <c r="A1900" t="s">
        <v>3337</v>
      </c>
      <c r="B1900" s="3" t="s">
        <v>17784</v>
      </c>
      <c r="C1900" t="s">
        <v>17784</v>
      </c>
      <c r="D1900" s="4">
        <f t="shared" si="29"/>
        <v>0</v>
      </c>
    </row>
    <row r="1901" spans="1:4" x14ac:dyDescent="0.35">
      <c r="A1901" t="s">
        <v>3337</v>
      </c>
      <c r="B1901" s="3" t="s">
        <v>17784</v>
      </c>
      <c r="C1901" t="s">
        <v>17784</v>
      </c>
      <c r="D1901" s="4">
        <f t="shared" si="29"/>
        <v>0</v>
      </c>
    </row>
    <row r="1902" spans="1:4" x14ac:dyDescent="0.35">
      <c r="A1902" t="s">
        <v>4625</v>
      </c>
      <c r="B1902" s="3" t="s">
        <v>17780</v>
      </c>
      <c r="C1902" t="s">
        <v>17779</v>
      </c>
      <c r="D1902" s="4">
        <f t="shared" si="29"/>
        <v>24</v>
      </c>
    </row>
    <row r="1903" spans="1:4" x14ac:dyDescent="0.35">
      <c r="A1903" t="s">
        <v>927</v>
      </c>
      <c r="B1903" s="3" t="s">
        <v>17780</v>
      </c>
      <c r="C1903" t="s">
        <v>17813</v>
      </c>
      <c r="D1903" s="4">
        <f t="shared" si="29"/>
        <v>26</v>
      </c>
    </row>
    <row r="1904" spans="1:4" x14ac:dyDescent="0.35">
      <c r="A1904" t="s">
        <v>4458</v>
      </c>
      <c r="B1904" s="3" t="s">
        <v>17790</v>
      </c>
      <c r="C1904" t="s">
        <v>17809</v>
      </c>
      <c r="D1904" s="4">
        <f t="shared" si="29"/>
        <v>43</v>
      </c>
    </row>
    <row r="1905" spans="1:4" x14ac:dyDescent="0.35">
      <c r="A1905" t="s">
        <v>4458</v>
      </c>
      <c r="B1905" s="3" t="s">
        <v>17790</v>
      </c>
      <c r="C1905" t="s">
        <v>17809</v>
      </c>
      <c r="D1905" s="4">
        <f t="shared" si="29"/>
        <v>43</v>
      </c>
    </row>
    <row r="1906" spans="1:4" x14ac:dyDescent="0.35">
      <c r="A1906" t="s">
        <v>4458</v>
      </c>
      <c r="B1906" s="3" t="s">
        <v>17790</v>
      </c>
      <c r="C1906" t="s">
        <v>17809</v>
      </c>
      <c r="D1906" s="4">
        <f t="shared" si="29"/>
        <v>43</v>
      </c>
    </row>
    <row r="1907" spans="1:4" x14ac:dyDescent="0.35">
      <c r="A1907" t="s">
        <v>5620</v>
      </c>
      <c r="B1907" s="3" t="s">
        <v>17782</v>
      </c>
      <c r="C1907" t="s">
        <v>17809</v>
      </c>
      <c r="D1907" s="4">
        <f t="shared" si="29"/>
        <v>34</v>
      </c>
    </row>
    <row r="1908" spans="1:4" x14ac:dyDescent="0.35">
      <c r="A1908" t="s">
        <v>5323</v>
      </c>
      <c r="B1908" s="3" t="s">
        <v>17785</v>
      </c>
      <c r="C1908" t="s">
        <v>17797</v>
      </c>
      <c r="D1908" s="4">
        <f t="shared" si="29"/>
        <v>25</v>
      </c>
    </row>
    <row r="1909" spans="1:4" x14ac:dyDescent="0.35">
      <c r="A1909" t="s">
        <v>5323</v>
      </c>
      <c r="B1909" s="3" t="s">
        <v>17785</v>
      </c>
      <c r="C1909" t="s">
        <v>17797</v>
      </c>
      <c r="D1909" s="4">
        <f t="shared" si="29"/>
        <v>25</v>
      </c>
    </row>
    <row r="1910" spans="1:4" x14ac:dyDescent="0.35">
      <c r="A1910" t="s">
        <v>4440</v>
      </c>
      <c r="B1910" s="3" t="s">
        <v>17800</v>
      </c>
      <c r="C1910" t="s">
        <v>17800</v>
      </c>
      <c r="D1910" s="4">
        <f t="shared" si="29"/>
        <v>0</v>
      </c>
    </row>
    <row r="1911" spans="1:4" x14ac:dyDescent="0.35">
      <c r="A1911" t="s">
        <v>5632</v>
      </c>
      <c r="B1911" s="3" t="s">
        <v>17780</v>
      </c>
      <c r="C1911" t="s">
        <v>17821</v>
      </c>
      <c r="D1911" s="4">
        <f t="shared" si="29"/>
        <v>42</v>
      </c>
    </row>
    <row r="1912" spans="1:4" x14ac:dyDescent="0.35">
      <c r="A1912" t="s">
        <v>317</v>
      </c>
      <c r="B1912" s="3" t="s">
        <v>17792</v>
      </c>
      <c r="C1912" t="s">
        <v>17801</v>
      </c>
      <c r="D1912" s="4">
        <f t="shared" si="29"/>
        <v>17</v>
      </c>
    </row>
    <row r="1913" spans="1:4" x14ac:dyDescent="0.35">
      <c r="A1913" t="s">
        <v>3701</v>
      </c>
      <c r="B1913" s="3" t="s">
        <v>17785</v>
      </c>
      <c r="C1913" t="s">
        <v>17814</v>
      </c>
      <c r="D1913" s="4">
        <f t="shared" si="29"/>
        <v>39</v>
      </c>
    </row>
    <row r="1914" spans="1:4" x14ac:dyDescent="0.35">
      <c r="A1914" t="s">
        <v>3701</v>
      </c>
      <c r="B1914" s="3" t="s">
        <v>17785</v>
      </c>
      <c r="C1914" t="s">
        <v>17814</v>
      </c>
      <c r="D1914" s="4">
        <f t="shared" si="29"/>
        <v>39</v>
      </c>
    </row>
    <row r="1915" spans="1:4" x14ac:dyDescent="0.35">
      <c r="A1915" t="s">
        <v>5645</v>
      </c>
      <c r="B1915" s="3" t="s">
        <v>17791</v>
      </c>
      <c r="C1915" t="s">
        <v>17791</v>
      </c>
      <c r="D1915" s="4">
        <f t="shared" si="29"/>
        <v>0</v>
      </c>
    </row>
    <row r="1916" spans="1:4" x14ac:dyDescent="0.35">
      <c r="A1916" t="s">
        <v>3279</v>
      </c>
      <c r="B1916" s="3" t="s">
        <v>17784</v>
      </c>
      <c r="C1916" t="s">
        <v>17818</v>
      </c>
      <c r="D1916" s="4">
        <f t="shared" si="29"/>
        <v>32</v>
      </c>
    </row>
    <row r="1917" spans="1:4" x14ac:dyDescent="0.35">
      <c r="A1917" t="s">
        <v>3279</v>
      </c>
      <c r="B1917" s="3" t="s">
        <v>17784</v>
      </c>
      <c r="C1917" t="s">
        <v>17818</v>
      </c>
      <c r="D1917" s="4">
        <f t="shared" si="29"/>
        <v>32</v>
      </c>
    </row>
    <row r="1918" spans="1:4" x14ac:dyDescent="0.35">
      <c r="A1918" t="s">
        <v>3279</v>
      </c>
      <c r="B1918" s="3" t="s">
        <v>17784</v>
      </c>
      <c r="C1918" t="s">
        <v>17818</v>
      </c>
      <c r="D1918" s="4">
        <f t="shared" si="29"/>
        <v>32</v>
      </c>
    </row>
    <row r="1919" spans="1:4" x14ac:dyDescent="0.35">
      <c r="A1919" t="s">
        <v>4420</v>
      </c>
      <c r="B1919" s="3" t="s">
        <v>17780</v>
      </c>
      <c r="C1919" t="s">
        <v>17802</v>
      </c>
      <c r="D1919" s="4">
        <f t="shared" si="29"/>
        <v>17</v>
      </c>
    </row>
    <row r="1920" spans="1:4" x14ac:dyDescent="0.35">
      <c r="A1920" t="s">
        <v>5428</v>
      </c>
      <c r="B1920" s="3" t="s">
        <v>17792</v>
      </c>
      <c r="C1920" t="s">
        <v>17778</v>
      </c>
      <c r="D1920" s="4">
        <f t="shared" si="29"/>
        <v>4</v>
      </c>
    </row>
    <row r="1921" spans="1:4" x14ac:dyDescent="0.35">
      <c r="A1921" t="s">
        <v>5658</v>
      </c>
      <c r="B1921" s="3" t="s">
        <v>17785</v>
      </c>
      <c r="C1921" t="s">
        <v>17824</v>
      </c>
      <c r="D1921" s="4">
        <f t="shared" si="29"/>
        <v>40</v>
      </c>
    </row>
    <row r="1922" spans="1:4" x14ac:dyDescent="0.35">
      <c r="A1922" t="s">
        <v>5658</v>
      </c>
      <c r="B1922" s="3" t="s">
        <v>17785</v>
      </c>
      <c r="C1922" t="s">
        <v>17824</v>
      </c>
      <c r="D1922" s="4">
        <f t="shared" si="29"/>
        <v>40</v>
      </c>
    </row>
    <row r="1923" spans="1:4" x14ac:dyDescent="0.35">
      <c r="A1923" t="s">
        <v>749</v>
      </c>
      <c r="B1923" s="3" t="s">
        <v>17785</v>
      </c>
      <c r="C1923" t="s">
        <v>17778</v>
      </c>
      <c r="D1923" s="4">
        <f t="shared" ref="D1923:D1986" si="30">(LEFT(C1923,4)-LEFT(B1923,4))*12 + RIGHT(C1923,2)-RIGHT(B1923,2)</f>
        <v>18</v>
      </c>
    </row>
    <row r="1924" spans="1:4" x14ac:dyDescent="0.35">
      <c r="A1924" t="s">
        <v>5669</v>
      </c>
      <c r="B1924" s="3" t="s">
        <v>17779</v>
      </c>
      <c r="C1924" t="s">
        <v>17815</v>
      </c>
      <c r="D1924" s="4">
        <f t="shared" si="30"/>
        <v>1</v>
      </c>
    </row>
    <row r="1925" spans="1:4" x14ac:dyDescent="0.35">
      <c r="A1925" t="s">
        <v>5669</v>
      </c>
      <c r="B1925" s="3" t="s">
        <v>17779</v>
      </c>
      <c r="C1925" t="s">
        <v>17815</v>
      </c>
      <c r="D1925" s="4">
        <f t="shared" si="30"/>
        <v>1</v>
      </c>
    </row>
    <row r="1926" spans="1:4" x14ac:dyDescent="0.35">
      <c r="A1926" t="s">
        <v>2423</v>
      </c>
      <c r="B1926" s="3" t="s">
        <v>17781</v>
      </c>
      <c r="C1926" t="s">
        <v>17821</v>
      </c>
      <c r="D1926" s="4">
        <f t="shared" si="30"/>
        <v>43</v>
      </c>
    </row>
    <row r="1927" spans="1:4" x14ac:dyDescent="0.35">
      <c r="A1927" t="s">
        <v>3222</v>
      </c>
      <c r="B1927" s="3" t="s">
        <v>17797</v>
      </c>
      <c r="C1927" t="s">
        <v>17817</v>
      </c>
      <c r="D1927" s="4">
        <f t="shared" si="30"/>
        <v>10</v>
      </c>
    </row>
    <row r="1928" spans="1:4" x14ac:dyDescent="0.35">
      <c r="A1928" t="s">
        <v>3942</v>
      </c>
      <c r="B1928" s="3" t="s">
        <v>17781</v>
      </c>
      <c r="C1928" t="s">
        <v>17779</v>
      </c>
      <c r="D1928" s="4">
        <f t="shared" si="30"/>
        <v>25</v>
      </c>
    </row>
    <row r="1929" spans="1:4" x14ac:dyDescent="0.35">
      <c r="A1929" t="s">
        <v>2741</v>
      </c>
      <c r="B1929" s="3" t="s">
        <v>17784</v>
      </c>
      <c r="C1929" t="s">
        <v>17816</v>
      </c>
      <c r="D1929" s="4">
        <f t="shared" si="30"/>
        <v>39</v>
      </c>
    </row>
    <row r="1930" spans="1:4" x14ac:dyDescent="0.35">
      <c r="A1930" t="s">
        <v>761</v>
      </c>
      <c r="B1930" s="3" t="s">
        <v>17785</v>
      </c>
      <c r="C1930" t="s">
        <v>17817</v>
      </c>
      <c r="D1930" s="4">
        <f t="shared" si="30"/>
        <v>35</v>
      </c>
    </row>
    <row r="1931" spans="1:4" x14ac:dyDescent="0.35">
      <c r="A1931" t="s">
        <v>761</v>
      </c>
      <c r="B1931" s="3" t="s">
        <v>17785</v>
      </c>
      <c r="C1931" t="s">
        <v>17817</v>
      </c>
      <c r="D1931" s="4">
        <f t="shared" si="30"/>
        <v>35</v>
      </c>
    </row>
    <row r="1932" spans="1:4" x14ac:dyDescent="0.35">
      <c r="A1932" t="s">
        <v>761</v>
      </c>
      <c r="B1932" s="3" t="s">
        <v>17785</v>
      </c>
      <c r="C1932" t="s">
        <v>17817</v>
      </c>
      <c r="D1932" s="4">
        <f t="shared" si="30"/>
        <v>35</v>
      </c>
    </row>
    <row r="1933" spans="1:4" x14ac:dyDescent="0.35">
      <c r="A1933" t="s">
        <v>972</v>
      </c>
      <c r="B1933" s="3" t="s">
        <v>17782</v>
      </c>
      <c r="C1933" t="s">
        <v>17801</v>
      </c>
      <c r="D1933" s="4">
        <f t="shared" si="30"/>
        <v>23</v>
      </c>
    </row>
    <row r="1934" spans="1:4" x14ac:dyDescent="0.35">
      <c r="A1934" t="s">
        <v>2503</v>
      </c>
      <c r="B1934" s="3" t="s">
        <v>17791</v>
      </c>
      <c r="C1934" t="s">
        <v>17824</v>
      </c>
      <c r="D1934" s="4">
        <f t="shared" si="30"/>
        <v>43</v>
      </c>
    </row>
    <row r="1935" spans="1:4" x14ac:dyDescent="0.35">
      <c r="A1935" t="s">
        <v>2503</v>
      </c>
      <c r="B1935" s="3" t="s">
        <v>17791</v>
      </c>
      <c r="C1935" t="s">
        <v>17824</v>
      </c>
      <c r="D1935" s="4">
        <f t="shared" si="30"/>
        <v>43</v>
      </c>
    </row>
    <row r="1936" spans="1:4" x14ac:dyDescent="0.35">
      <c r="A1936" t="s">
        <v>3222</v>
      </c>
      <c r="B1936" s="3" t="s">
        <v>17797</v>
      </c>
      <c r="C1936" t="s">
        <v>17816</v>
      </c>
      <c r="D1936" s="4">
        <f t="shared" si="30"/>
        <v>18</v>
      </c>
    </row>
    <row r="1937" spans="1:4" x14ac:dyDescent="0.35">
      <c r="A1937" t="s">
        <v>3222</v>
      </c>
      <c r="B1937" s="3" t="s">
        <v>17797</v>
      </c>
      <c r="C1937" t="s">
        <v>17816</v>
      </c>
      <c r="D1937" s="4">
        <f t="shared" si="30"/>
        <v>18</v>
      </c>
    </row>
    <row r="1938" spans="1:4" x14ac:dyDescent="0.35">
      <c r="A1938" t="s">
        <v>4588</v>
      </c>
      <c r="B1938" s="3" t="s">
        <v>17790</v>
      </c>
      <c r="C1938" t="s">
        <v>17795</v>
      </c>
      <c r="D1938" s="4">
        <f t="shared" si="30"/>
        <v>14</v>
      </c>
    </row>
    <row r="1939" spans="1:4" x14ac:dyDescent="0.35">
      <c r="A1939" t="s">
        <v>5710</v>
      </c>
      <c r="B1939" s="3" t="s">
        <v>17784</v>
      </c>
      <c r="C1939" t="s">
        <v>17815</v>
      </c>
      <c r="D1939" s="4">
        <f t="shared" si="30"/>
        <v>23</v>
      </c>
    </row>
    <row r="1940" spans="1:4" x14ac:dyDescent="0.35">
      <c r="A1940" t="s">
        <v>5710</v>
      </c>
      <c r="B1940" s="3" t="s">
        <v>17784</v>
      </c>
      <c r="C1940" t="s">
        <v>17815</v>
      </c>
      <c r="D1940" s="4">
        <f t="shared" si="30"/>
        <v>23</v>
      </c>
    </row>
    <row r="1941" spans="1:4" x14ac:dyDescent="0.35">
      <c r="A1941" t="s">
        <v>5710</v>
      </c>
      <c r="B1941" s="3" t="s">
        <v>17784</v>
      </c>
      <c r="C1941" t="s">
        <v>17815</v>
      </c>
      <c r="D1941" s="4">
        <f t="shared" si="30"/>
        <v>23</v>
      </c>
    </row>
    <row r="1942" spans="1:4" x14ac:dyDescent="0.35">
      <c r="A1942" t="s">
        <v>5710</v>
      </c>
      <c r="B1942" s="3" t="s">
        <v>17784</v>
      </c>
      <c r="C1942" t="s">
        <v>17815</v>
      </c>
      <c r="D1942" s="4">
        <f t="shared" si="30"/>
        <v>23</v>
      </c>
    </row>
    <row r="1943" spans="1:4" x14ac:dyDescent="0.35">
      <c r="A1943" t="s">
        <v>4192</v>
      </c>
      <c r="B1943" s="3" t="s">
        <v>17782</v>
      </c>
      <c r="C1943" t="s">
        <v>17824</v>
      </c>
      <c r="D1943" s="4">
        <f t="shared" si="30"/>
        <v>32</v>
      </c>
    </row>
    <row r="1944" spans="1:4" x14ac:dyDescent="0.35">
      <c r="A1944" t="s">
        <v>4192</v>
      </c>
      <c r="B1944" s="3" t="s">
        <v>17782</v>
      </c>
      <c r="C1944" t="s">
        <v>17824</v>
      </c>
      <c r="D1944" s="4">
        <f t="shared" si="30"/>
        <v>32</v>
      </c>
    </row>
    <row r="1945" spans="1:4" x14ac:dyDescent="0.35">
      <c r="A1945" t="s">
        <v>4192</v>
      </c>
      <c r="B1945" s="3" t="s">
        <v>17782</v>
      </c>
      <c r="C1945" t="s">
        <v>17824</v>
      </c>
      <c r="D1945" s="4">
        <f t="shared" si="30"/>
        <v>32</v>
      </c>
    </row>
    <row r="1946" spans="1:4" x14ac:dyDescent="0.35">
      <c r="A1946" t="s">
        <v>882</v>
      </c>
      <c r="B1946" s="3" t="s">
        <v>17786</v>
      </c>
      <c r="C1946" t="s">
        <v>17779</v>
      </c>
      <c r="D1946" s="4">
        <f t="shared" si="30"/>
        <v>21</v>
      </c>
    </row>
    <row r="1947" spans="1:4" x14ac:dyDescent="0.35">
      <c r="A1947" t="s">
        <v>882</v>
      </c>
      <c r="B1947" s="3" t="s">
        <v>17786</v>
      </c>
      <c r="C1947" t="s">
        <v>17779</v>
      </c>
      <c r="D1947" s="4">
        <f t="shared" si="30"/>
        <v>21</v>
      </c>
    </row>
    <row r="1948" spans="1:4" x14ac:dyDescent="0.35">
      <c r="A1948" t="s">
        <v>5726</v>
      </c>
      <c r="B1948" s="3" t="s">
        <v>17803</v>
      </c>
      <c r="C1948" t="s">
        <v>17819</v>
      </c>
      <c r="D1948" s="4">
        <f t="shared" si="30"/>
        <v>24</v>
      </c>
    </row>
    <row r="1949" spans="1:4" x14ac:dyDescent="0.35">
      <c r="A1949" t="s">
        <v>5726</v>
      </c>
      <c r="B1949" s="3" t="s">
        <v>17803</v>
      </c>
      <c r="C1949" t="s">
        <v>17819</v>
      </c>
      <c r="D1949" s="4">
        <f t="shared" si="30"/>
        <v>24</v>
      </c>
    </row>
    <row r="1950" spans="1:4" x14ac:dyDescent="0.35">
      <c r="A1950" t="s">
        <v>5726</v>
      </c>
      <c r="B1950" s="3" t="s">
        <v>17803</v>
      </c>
      <c r="C1950" t="s">
        <v>17819</v>
      </c>
      <c r="D1950" s="4">
        <f t="shared" si="30"/>
        <v>24</v>
      </c>
    </row>
    <row r="1951" spans="1:4" x14ac:dyDescent="0.35">
      <c r="A1951" t="s">
        <v>5726</v>
      </c>
      <c r="B1951" s="3" t="s">
        <v>17803</v>
      </c>
      <c r="C1951" t="s">
        <v>17819</v>
      </c>
      <c r="D1951" s="4">
        <f t="shared" si="30"/>
        <v>24</v>
      </c>
    </row>
    <row r="1952" spans="1:4" x14ac:dyDescent="0.35">
      <c r="A1952" t="s">
        <v>5726</v>
      </c>
      <c r="B1952" s="3" t="s">
        <v>17803</v>
      </c>
      <c r="C1952" t="s">
        <v>17819</v>
      </c>
      <c r="D1952" s="4">
        <f t="shared" si="30"/>
        <v>24</v>
      </c>
    </row>
    <row r="1953" spans="1:4" x14ac:dyDescent="0.35">
      <c r="A1953" t="s">
        <v>5726</v>
      </c>
      <c r="B1953" s="3" t="s">
        <v>17803</v>
      </c>
      <c r="C1953" t="s">
        <v>17819</v>
      </c>
      <c r="D1953" s="4">
        <f t="shared" si="30"/>
        <v>24</v>
      </c>
    </row>
    <row r="1954" spans="1:4" x14ac:dyDescent="0.35">
      <c r="A1954" t="s">
        <v>5726</v>
      </c>
      <c r="B1954" s="3" t="s">
        <v>17803</v>
      </c>
      <c r="C1954" t="s">
        <v>17819</v>
      </c>
      <c r="D1954" s="4">
        <f t="shared" si="30"/>
        <v>24</v>
      </c>
    </row>
    <row r="1955" spans="1:4" x14ac:dyDescent="0.35">
      <c r="A1955" t="s">
        <v>5726</v>
      </c>
      <c r="B1955" s="3" t="s">
        <v>17803</v>
      </c>
      <c r="C1955" t="s">
        <v>17819</v>
      </c>
      <c r="D1955" s="4">
        <f t="shared" si="30"/>
        <v>24</v>
      </c>
    </row>
    <row r="1956" spans="1:4" x14ac:dyDescent="0.35">
      <c r="A1956" t="s">
        <v>5726</v>
      </c>
      <c r="B1956" s="3" t="s">
        <v>17803</v>
      </c>
      <c r="C1956" t="s">
        <v>17819</v>
      </c>
      <c r="D1956" s="4">
        <f t="shared" si="30"/>
        <v>24</v>
      </c>
    </row>
    <row r="1957" spans="1:4" x14ac:dyDescent="0.35">
      <c r="A1957" t="s">
        <v>5726</v>
      </c>
      <c r="B1957" s="3" t="s">
        <v>17803</v>
      </c>
      <c r="C1957" t="s">
        <v>17819</v>
      </c>
      <c r="D1957" s="4">
        <f t="shared" si="30"/>
        <v>24</v>
      </c>
    </row>
    <row r="1958" spans="1:4" x14ac:dyDescent="0.35">
      <c r="A1958" t="s">
        <v>5726</v>
      </c>
      <c r="B1958" s="3" t="s">
        <v>17803</v>
      </c>
      <c r="C1958" t="s">
        <v>17819</v>
      </c>
      <c r="D1958" s="4">
        <f t="shared" si="30"/>
        <v>24</v>
      </c>
    </row>
    <row r="1959" spans="1:4" x14ac:dyDescent="0.35">
      <c r="A1959" t="s">
        <v>5726</v>
      </c>
      <c r="B1959" s="3" t="s">
        <v>17803</v>
      </c>
      <c r="C1959" t="s">
        <v>17819</v>
      </c>
      <c r="D1959" s="4">
        <f t="shared" si="30"/>
        <v>24</v>
      </c>
    </row>
    <row r="1960" spans="1:4" x14ac:dyDescent="0.35">
      <c r="A1960" t="s">
        <v>3262</v>
      </c>
      <c r="B1960" s="3" t="s">
        <v>17797</v>
      </c>
      <c r="C1960" t="s">
        <v>17819</v>
      </c>
      <c r="D1960" s="4">
        <f t="shared" si="30"/>
        <v>16</v>
      </c>
    </row>
    <row r="1961" spans="1:4" x14ac:dyDescent="0.35">
      <c r="A1961" t="s">
        <v>3262</v>
      </c>
      <c r="B1961" s="3" t="s">
        <v>17797</v>
      </c>
      <c r="C1961" t="s">
        <v>17819</v>
      </c>
      <c r="D1961" s="4">
        <f t="shared" si="30"/>
        <v>16</v>
      </c>
    </row>
    <row r="1962" spans="1:4" x14ac:dyDescent="0.35">
      <c r="A1962" t="s">
        <v>3262</v>
      </c>
      <c r="B1962" s="3" t="s">
        <v>17797</v>
      </c>
      <c r="C1962" t="s">
        <v>17819</v>
      </c>
      <c r="D1962" s="4">
        <f t="shared" si="30"/>
        <v>16</v>
      </c>
    </row>
    <row r="1963" spans="1:4" x14ac:dyDescent="0.35">
      <c r="A1963" t="s">
        <v>3262</v>
      </c>
      <c r="B1963" s="3" t="s">
        <v>17797</v>
      </c>
      <c r="C1963" t="s">
        <v>17819</v>
      </c>
      <c r="D1963" s="4">
        <f t="shared" si="30"/>
        <v>16</v>
      </c>
    </row>
    <row r="1964" spans="1:4" x14ac:dyDescent="0.35">
      <c r="A1964" t="s">
        <v>3262</v>
      </c>
      <c r="B1964" s="3" t="s">
        <v>17797</v>
      </c>
      <c r="C1964" t="s">
        <v>17819</v>
      </c>
      <c r="D1964" s="4">
        <f t="shared" si="30"/>
        <v>16</v>
      </c>
    </row>
    <row r="1965" spans="1:4" x14ac:dyDescent="0.35">
      <c r="A1965" t="s">
        <v>3262</v>
      </c>
      <c r="B1965" s="3" t="s">
        <v>17797</v>
      </c>
      <c r="C1965" t="s">
        <v>17819</v>
      </c>
      <c r="D1965" s="4">
        <f t="shared" si="30"/>
        <v>16</v>
      </c>
    </row>
    <row r="1966" spans="1:4" x14ac:dyDescent="0.35">
      <c r="A1966" t="s">
        <v>3262</v>
      </c>
      <c r="B1966" s="3" t="s">
        <v>17797</v>
      </c>
      <c r="C1966" t="s">
        <v>17819</v>
      </c>
      <c r="D1966" s="4">
        <f t="shared" si="30"/>
        <v>16</v>
      </c>
    </row>
    <row r="1967" spans="1:4" x14ac:dyDescent="0.35">
      <c r="A1967" t="s">
        <v>3262</v>
      </c>
      <c r="B1967" s="3" t="s">
        <v>17797</v>
      </c>
      <c r="C1967" t="s">
        <v>17819</v>
      </c>
      <c r="D1967" s="4">
        <f t="shared" si="30"/>
        <v>16</v>
      </c>
    </row>
    <row r="1968" spans="1:4" x14ac:dyDescent="0.35">
      <c r="A1968" t="s">
        <v>1874</v>
      </c>
      <c r="B1968" s="3" t="s">
        <v>17798</v>
      </c>
      <c r="C1968" t="s">
        <v>17821</v>
      </c>
      <c r="D1968" s="4">
        <f t="shared" si="30"/>
        <v>33</v>
      </c>
    </row>
    <row r="1969" spans="1:4" x14ac:dyDescent="0.35">
      <c r="A1969" t="s">
        <v>1874</v>
      </c>
      <c r="B1969" s="3" t="s">
        <v>17798</v>
      </c>
      <c r="C1969" t="s">
        <v>17821</v>
      </c>
      <c r="D1969" s="4">
        <f t="shared" si="30"/>
        <v>33</v>
      </c>
    </row>
    <row r="1970" spans="1:4" x14ac:dyDescent="0.35">
      <c r="A1970" t="s">
        <v>1874</v>
      </c>
      <c r="B1970" s="3" t="s">
        <v>17798</v>
      </c>
      <c r="C1970" t="s">
        <v>17821</v>
      </c>
      <c r="D1970" s="4">
        <f t="shared" si="30"/>
        <v>33</v>
      </c>
    </row>
    <row r="1971" spans="1:4" x14ac:dyDescent="0.35">
      <c r="A1971" t="s">
        <v>1992</v>
      </c>
      <c r="B1971" s="3" t="s">
        <v>17795</v>
      </c>
      <c r="C1971" t="s">
        <v>17819</v>
      </c>
      <c r="D1971" s="4">
        <f t="shared" si="30"/>
        <v>28</v>
      </c>
    </row>
    <row r="1972" spans="1:4" x14ac:dyDescent="0.35">
      <c r="A1972" t="s">
        <v>5271</v>
      </c>
      <c r="B1972" s="3" t="s">
        <v>17813</v>
      </c>
      <c r="C1972" t="s">
        <v>17822</v>
      </c>
      <c r="D1972" s="4">
        <f t="shared" si="30"/>
        <v>9</v>
      </c>
    </row>
    <row r="1973" spans="1:4" x14ac:dyDescent="0.35">
      <c r="A1973" t="s">
        <v>5271</v>
      </c>
      <c r="B1973" s="3" t="s">
        <v>17813</v>
      </c>
      <c r="C1973" t="s">
        <v>17822</v>
      </c>
      <c r="D1973" s="4">
        <f t="shared" si="30"/>
        <v>9</v>
      </c>
    </row>
    <row r="1974" spans="1:4" x14ac:dyDescent="0.35">
      <c r="A1974" t="s">
        <v>5768</v>
      </c>
      <c r="B1974" s="3" t="s">
        <v>17788</v>
      </c>
      <c r="C1974" t="s">
        <v>17782</v>
      </c>
      <c r="D1974" s="4">
        <f t="shared" si="30"/>
        <v>2</v>
      </c>
    </row>
    <row r="1975" spans="1:4" x14ac:dyDescent="0.35">
      <c r="A1975" t="s">
        <v>5768</v>
      </c>
      <c r="B1975" s="3" t="s">
        <v>17788</v>
      </c>
      <c r="C1975" t="s">
        <v>17782</v>
      </c>
      <c r="D1975" s="4">
        <f t="shared" si="30"/>
        <v>2</v>
      </c>
    </row>
    <row r="1976" spans="1:4" x14ac:dyDescent="0.35">
      <c r="A1976" t="s">
        <v>5768</v>
      </c>
      <c r="B1976" s="3" t="s">
        <v>17788</v>
      </c>
      <c r="C1976" t="s">
        <v>17782</v>
      </c>
      <c r="D1976" s="4">
        <f t="shared" si="30"/>
        <v>2</v>
      </c>
    </row>
    <row r="1977" spans="1:4" x14ac:dyDescent="0.35">
      <c r="A1977" t="s">
        <v>1133</v>
      </c>
      <c r="B1977" s="3" t="s">
        <v>17788</v>
      </c>
      <c r="C1977" t="s">
        <v>17788</v>
      </c>
      <c r="D1977" s="4">
        <f t="shared" si="30"/>
        <v>0</v>
      </c>
    </row>
    <row r="1978" spans="1:4" x14ac:dyDescent="0.35">
      <c r="A1978" t="s">
        <v>1133</v>
      </c>
      <c r="B1978" s="3" t="s">
        <v>17788</v>
      </c>
      <c r="C1978" t="s">
        <v>17788</v>
      </c>
      <c r="D1978" s="4">
        <f t="shared" si="30"/>
        <v>0</v>
      </c>
    </row>
    <row r="1979" spans="1:4" x14ac:dyDescent="0.35">
      <c r="A1979" t="s">
        <v>1133</v>
      </c>
      <c r="B1979" s="3" t="s">
        <v>17788</v>
      </c>
      <c r="C1979" t="s">
        <v>17788</v>
      </c>
      <c r="D1979" s="4">
        <f t="shared" si="30"/>
        <v>0</v>
      </c>
    </row>
    <row r="1980" spans="1:4" x14ac:dyDescent="0.35">
      <c r="A1980" t="s">
        <v>1931</v>
      </c>
      <c r="B1980" s="3" t="s">
        <v>17785</v>
      </c>
      <c r="C1980" t="s">
        <v>17795</v>
      </c>
      <c r="D1980" s="4">
        <f t="shared" si="30"/>
        <v>13</v>
      </c>
    </row>
    <row r="1981" spans="1:4" x14ac:dyDescent="0.35">
      <c r="A1981" t="s">
        <v>4285</v>
      </c>
      <c r="B1981" s="3" t="s">
        <v>17786</v>
      </c>
      <c r="C1981" t="s">
        <v>17808</v>
      </c>
      <c r="D1981" s="4">
        <f t="shared" si="30"/>
        <v>19</v>
      </c>
    </row>
    <row r="1982" spans="1:4" x14ac:dyDescent="0.35">
      <c r="A1982" t="s">
        <v>4285</v>
      </c>
      <c r="B1982" s="3" t="s">
        <v>17786</v>
      </c>
      <c r="C1982" t="s">
        <v>17808</v>
      </c>
      <c r="D1982" s="4">
        <f t="shared" si="30"/>
        <v>19</v>
      </c>
    </row>
    <row r="1983" spans="1:4" x14ac:dyDescent="0.35">
      <c r="A1983" t="s">
        <v>1366</v>
      </c>
      <c r="B1983" s="3" t="s">
        <v>17791</v>
      </c>
      <c r="C1983" t="s">
        <v>17794</v>
      </c>
      <c r="D1983" s="4">
        <f t="shared" si="30"/>
        <v>23</v>
      </c>
    </row>
    <row r="1984" spans="1:4" x14ac:dyDescent="0.35">
      <c r="A1984" t="s">
        <v>1414</v>
      </c>
      <c r="B1984" s="3" t="s">
        <v>17783</v>
      </c>
      <c r="C1984" t="s">
        <v>17782</v>
      </c>
      <c r="D1984" s="4">
        <f t="shared" si="30"/>
        <v>1</v>
      </c>
    </row>
    <row r="1985" spans="1:4" x14ac:dyDescent="0.35">
      <c r="A1985" t="s">
        <v>4165</v>
      </c>
      <c r="B1985" s="3" t="s">
        <v>17781</v>
      </c>
      <c r="C1985" t="s">
        <v>17783</v>
      </c>
      <c r="D1985" s="4">
        <f t="shared" si="30"/>
        <v>6</v>
      </c>
    </row>
    <row r="1986" spans="1:4" x14ac:dyDescent="0.35">
      <c r="A1986" t="s">
        <v>4165</v>
      </c>
      <c r="B1986" s="3" t="s">
        <v>17781</v>
      </c>
      <c r="C1986" t="s">
        <v>17783</v>
      </c>
      <c r="D1986" s="4">
        <f t="shared" si="30"/>
        <v>6</v>
      </c>
    </row>
    <row r="1987" spans="1:4" x14ac:dyDescent="0.35">
      <c r="A1987" t="s">
        <v>4165</v>
      </c>
      <c r="B1987" s="3" t="s">
        <v>17781</v>
      </c>
      <c r="C1987" t="s">
        <v>17783</v>
      </c>
      <c r="D1987" s="4">
        <f t="shared" ref="D1987:D2050" si="31">(LEFT(C1987,4)-LEFT(B1987,4))*12 + RIGHT(C1987,2)-RIGHT(B1987,2)</f>
        <v>6</v>
      </c>
    </row>
    <row r="1988" spans="1:4" x14ac:dyDescent="0.35">
      <c r="A1988" t="s">
        <v>5803</v>
      </c>
      <c r="B1988" s="3" t="s">
        <v>17802</v>
      </c>
      <c r="C1988" t="s">
        <v>17815</v>
      </c>
      <c r="D1988" s="4">
        <f t="shared" si="31"/>
        <v>8</v>
      </c>
    </row>
    <row r="1989" spans="1:4" x14ac:dyDescent="0.35">
      <c r="A1989" t="s">
        <v>5587</v>
      </c>
      <c r="B1989" s="3" t="s">
        <v>17786</v>
      </c>
      <c r="C1989" t="s">
        <v>17802</v>
      </c>
      <c r="D1989" s="4">
        <f t="shared" si="31"/>
        <v>14</v>
      </c>
    </row>
    <row r="1990" spans="1:4" x14ac:dyDescent="0.35">
      <c r="A1990" t="s">
        <v>5587</v>
      </c>
      <c r="B1990" s="3" t="s">
        <v>17786</v>
      </c>
      <c r="C1990" t="s">
        <v>17802</v>
      </c>
      <c r="D1990" s="4">
        <f t="shared" si="31"/>
        <v>14</v>
      </c>
    </row>
    <row r="1991" spans="1:4" x14ac:dyDescent="0.35">
      <c r="A1991" t="s">
        <v>5587</v>
      </c>
      <c r="B1991" s="3" t="s">
        <v>17786</v>
      </c>
      <c r="C1991" t="s">
        <v>17802</v>
      </c>
      <c r="D1991" s="4">
        <f t="shared" si="31"/>
        <v>14</v>
      </c>
    </row>
    <row r="1992" spans="1:4" x14ac:dyDescent="0.35">
      <c r="A1992" t="s">
        <v>5587</v>
      </c>
      <c r="B1992" s="3" t="s">
        <v>17786</v>
      </c>
      <c r="C1992" t="s">
        <v>17802</v>
      </c>
      <c r="D1992" s="4">
        <f t="shared" si="31"/>
        <v>14</v>
      </c>
    </row>
    <row r="1993" spans="1:4" x14ac:dyDescent="0.35">
      <c r="A1993" t="s">
        <v>5803</v>
      </c>
      <c r="B1993" s="3" t="s">
        <v>17802</v>
      </c>
      <c r="C1993" t="s">
        <v>17823</v>
      </c>
      <c r="D1993" s="4">
        <f t="shared" si="31"/>
        <v>15</v>
      </c>
    </row>
    <row r="1994" spans="1:4" x14ac:dyDescent="0.35">
      <c r="A1994" t="s">
        <v>5271</v>
      </c>
      <c r="B1994" s="3" t="s">
        <v>17813</v>
      </c>
      <c r="C1994" t="s">
        <v>17805</v>
      </c>
      <c r="D1994" s="4">
        <f t="shared" si="31"/>
        <v>10</v>
      </c>
    </row>
    <row r="1995" spans="1:4" x14ac:dyDescent="0.35">
      <c r="A1995" t="s">
        <v>5271</v>
      </c>
      <c r="B1995" s="3" t="s">
        <v>17813</v>
      </c>
      <c r="C1995" t="s">
        <v>17805</v>
      </c>
      <c r="D1995" s="4">
        <f t="shared" si="31"/>
        <v>10</v>
      </c>
    </row>
    <row r="1996" spans="1:4" x14ac:dyDescent="0.35">
      <c r="A1996" t="s">
        <v>5271</v>
      </c>
      <c r="B1996" s="3" t="s">
        <v>17813</v>
      </c>
      <c r="C1996" t="s">
        <v>17805</v>
      </c>
      <c r="D1996" s="4">
        <f t="shared" si="31"/>
        <v>10</v>
      </c>
    </row>
    <row r="1997" spans="1:4" x14ac:dyDescent="0.35">
      <c r="A1997" t="s">
        <v>5824</v>
      </c>
      <c r="B1997" s="3" t="s">
        <v>17789</v>
      </c>
      <c r="C1997" t="s">
        <v>17821</v>
      </c>
      <c r="D1997" s="4">
        <f t="shared" si="31"/>
        <v>46</v>
      </c>
    </row>
    <row r="1998" spans="1:4" x14ac:dyDescent="0.35">
      <c r="A1998" t="s">
        <v>5824</v>
      </c>
      <c r="B1998" s="3" t="s">
        <v>17789</v>
      </c>
      <c r="C1998" t="s">
        <v>17821</v>
      </c>
      <c r="D1998" s="4">
        <f t="shared" si="31"/>
        <v>46</v>
      </c>
    </row>
    <row r="1999" spans="1:4" x14ac:dyDescent="0.35">
      <c r="A1999" t="s">
        <v>5433</v>
      </c>
      <c r="B1999" s="3" t="s">
        <v>17789</v>
      </c>
      <c r="C1999" t="s">
        <v>17789</v>
      </c>
      <c r="D1999" s="4">
        <f t="shared" si="31"/>
        <v>0</v>
      </c>
    </row>
    <row r="2000" spans="1:4" x14ac:dyDescent="0.35">
      <c r="A2000" t="s">
        <v>5433</v>
      </c>
      <c r="B2000" s="3" t="s">
        <v>17789</v>
      </c>
      <c r="C2000" t="s">
        <v>17789</v>
      </c>
      <c r="D2000" s="4">
        <f t="shared" si="31"/>
        <v>0</v>
      </c>
    </row>
    <row r="2001" spans="1:4" x14ac:dyDescent="0.35">
      <c r="A2001" t="s">
        <v>5433</v>
      </c>
      <c r="B2001" s="3" t="s">
        <v>17789</v>
      </c>
      <c r="C2001" t="s">
        <v>17789</v>
      </c>
      <c r="D2001" s="4">
        <f t="shared" si="31"/>
        <v>0</v>
      </c>
    </row>
    <row r="2002" spans="1:4" x14ac:dyDescent="0.35">
      <c r="A2002" t="s">
        <v>5836</v>
      </c>
      <c r="B2002" s="3" t="s">
        <v>17786</v>
      </c>
      <c r="C2002" t="s">
        <v>17818</v>
      </c>
      <c r="D2002" s="4">
        <f t="shared" si="31"/>
        <v>31</v>
      </c>
    </row>
    <row r="2003" spans="1:4" x14ac:dyDescent="0.35">
      <c r="A2003" t="s">
        <v>5836</v>
      </c>
      <c r="B2003" s="3" t="s">
        <v>17786</v>
      </c>
      <c r="C2003" t="s">
        <v>17818</v>
      </c>
      <c r="D2003" s="4">
        <f t="shared" si="31"/>
        <v>31</v>
      </c>
    </row>
    <row r="2004" spans="1:4" x14ac:dyDescent="0.35">
      <c r="A2004" t="s">
        <v>5239</v>
      </c>
      <c r="B2004" s="3" t="s">
        <v>17793</v>
      </c>
      <c r="C2004" t="s">
        <v>17821</v>
      </c>
      <c r="D2004" s="4">
        <f t="shared" si="31"/>
        <v>28</v>
      </c>
    </row>
    <row r="2005" spans="1:4" x14ac:dyDescent="0.35">
      <c r="A2005" t="s">
        <v>5239</v>
      </c>
      <c r="B2005" s="3" t="s">
        <v>17793</v>
      </c>
      <c r="C2005" t="s">
        <v>17821</v>
      </c>
      <c r="D2005" s="4">
        <f t="shared" si="31"/>
        <v>28</v>
      </c>
    </row>
    <row r="2006" spans="1:4" x14ac:dyDescent="0.35">
      <c r="A2006" t="s">
        <v>3085</v>
      </c>
      <c r="B2006" s="3" t="s">
        <v>17790</v>
      </c>
      <c r="C2006" t="s">
        <v>17818</v>
      </c>
      <c r="D2006" s="4">
        <f t="shared" si="31"/>
        <v>37</v>
      </c>
    </row>
    <row r="2007" spans="1:4" x14ac:dyDescent="0.35">
      <c r="A2007" t="s">
        <v>3101</v>
      </c>
      <c r="B2007" s="3" t="s">
        <v>17780</v>
      </c>
      <c r="C2007" t="s">
        <v>17782</v>
      </c>
      <c r="D2007" s="4">
        <f t="shared" si="31"/>
        <v>6</v>
      </c>
    </row>
    <row r="2008" spans="1:4" x14ac:dyDescent="0.35">
      <c r="A2008" t="s">
        <v>3101</v>
      </c>
      <c r="B2008" s="3" t="s">
        <v>17780</v>
      </c>
      <c r="C2008" t="s">
        <v>17782</v>
      </c>
      <c r="D2008" s="4">
        <f t="shared" si="31"/>
        <v>6</v>
      </c>
    </row>
    <row r="2009" spans="1:4" x14ac:dyDescent="0.35">
      <c r="A2009" t="s">
        <v>4816</v>
      </c>
      <c r="B2009" s="3" t="s">
        <v>17803</v>
      </c>
      <c r="C2009" t="s">
        <v>17824</v>
      </c>
      <c r="D2009" s="4">
        <f t="shared" si="31"/>
        <v>23</v>
      </c>
    </row>
    <row r="2010" spans="1:4" x14ac:dyDescent="0.35">
      <c r="A2010" t="s">
        <v>4219</v>
      </c>
      <c r="B2010" s="3" t="s">
        <v>17783</v>
      </c>
      <c r="C2010" t="s">
        <v>17783</v>
      </c>
      <c r="D2010" s="4">
        <f t="shared" si="31"/>
        <v>0</v>
      </c>
    </row>
    <row r="2011" spans="1:4" x14ac:dyDescent="0.35">
      <c r="A2011" t="s">
        <v>4219</v>
      </c>
      <c r="B2011" s="3" t="s">
        <v>17783</v>
      </c>
      <c r="C2011" t="s">
        <v>17783</v>
      </c>
      <c r="D2011" s="4">
        <f t="shared" si="31"/>
        <v>0</v>
      </c>
    </row>
    <row r="2012" spans="1:4" x14ac:dyDescent="0.35">
      <c r="A2012" t="s">
        <v>4219</v>
      </c>
      <c r="B2012" s="3" t="s">
        <v>17783</v>
      </c>
      <c r="C2012" t="s">
        <v>17783</v>
      </c>
      <c r="D2012" s="4">
        <f t="shared" si="31"/>
        <v>0</v>
      </c>
    </row>
    <row r="2013" spans="1:4" x14ac:dyDescent="0.35">
      <c r="A2013" t="s">
        <v>5855</v>
      </c>
      <c r="B2013" s="3" t="s">
        <v>17794</v>
      </c>
      <c r="C2013" t="s">
        <v>17794</v>
      </c>
      <c r="D2013" s="4">
        <f t="shared" si="31"/>
        <v>0</v>
      </c>
    </row>
    <row r="2014" spans="1:4" x14ac:dyDescent="0.35">
      <c r="A2014" t="s">
        <v>5855</v>
      </c>
      <c r="B2014" s="3" t="s">
        <v>17794</v>
      </c>
      <c r="C2014" t="s">
        <v>17794</v>
      </c>
      <c r="D2014" s="4">
        <f t="shared" si="31"/>
        <v>0</v>
      </c>
    </row>
    <row r="2015" spans="1:4" x14ac:dyDescent="0.35">
      <c r="A2015" t="s">
        <v>5861</v>
      </c>
      <c r="B2015" s="3" t="s">
        <v>17788</v>
      </c>
      <c r="C2015" t="s">
        <v>17820</v>
      </c>
      <c r="D2015" s="4">
        <f t="shared" si="31"/>
        <v>23</v>
      </c>
    </row>
    <row r="2016" spans="1:4" x14ac:dyDescent="0.35">
      <c r="A2016" t="s">
        <v>5861</v>
      </c>
      <c r="B2016" s="3" t="s">
        <v>17788</v>
      </c>
      <c r="C2016" t="s">
        <v>17820</v>
      </c>
      <c r="D2016" s="4">
        <f t="shared" si="31"/>
        <v>23</v>
      </c>
    </row>
    <row r="2017" spans="1:4" x14ac:dyDescent="0.35">
      <c r="A2017" t="s">
        <v>5861</v>
      </c>
      <c r="B2017" s="3" t="s">
        <v>17788</v>
      </c>
      <c r="C2017" t="s">
        <v>17820</v>
      </c>
      <c r="D2017" s="4">
        <f t="shared" si="31"/>
        <v>23</v>
      </c>
    </row>
    <row r="2018" spans="1:4" x14ac:dyDescent="0.35">
      <c r="A2018" t="s">
        <v>2912</v>
      </c>
      <c r="B2018" s="3" t="s">
        <v>17784</v>
      </c>
      <c r="C2018" t="s">
        <v>17798</v>
      </c>
      <c r="D2018" s="4">
        <f t="shared" si="31"/>
        <v>7</v>
      </c>
    </row>
    <row r="2019" spans="1:4" x14ac:dyDescent="0.35">
      <c r="A2019" t="s">
        <v>2912</v>
      </c>
      <c r="B2019" s="3" t="s">
        <v>17784</v>
      </c>
      <c r="C2019" t="s">
        <v>17798</v>
      </c>
      <c r="D2019" s="4">
        <f t="shared" si="31"/>
        <v>7</v>
      </c>
    </row>
    <row r="2020" spans="1:4" x14ac:dyDescent="0.35">
      <c r="A2020" t="s">
        <v>2912</v>
      </c>
      <c r="B2020" s="3" t="s">
        <v>17784</v>
      </c>
      <c r="C2020" t="s">
        <v>17798</v>
      </c>
      <c r="D2020" s="4">
        <f t="shared" si="31"/>
        <v>7</v>
      </c>
    </row>
    <row r="2021" spans="1:4" x14ac:dyDescent="0.35">
      <c r="A2021" t="s">
        <v>2912</v>
      </c>
      <c r="B2021" s="3" t="s">
        <v>17784</v>
      </c>
      <c r="C2021" t="s">
        <v>17798</v>
      </c>
      <c r="D2021" s="4">
        <f t="shared" si="31"/>
        <v>7</v>
      </c>
    </row>
    <row r="2022" spans="1:4" x14ac:dyDescent="0.35">
      <c r="A2022" t="s">
        <v>5874</v>
      </c>
      <c r="B2022" s="3" t="s">
        <v>17783</v>
      </c>
      <c r="C2022" t="s">
        <v>17820</v>
      </c>
      <c r="D2022" s="4">
        <f t="shared" si="31"/>
        <v>22</v>
      </c>
    </row>
    <row r="2023" spans="1:4" x14ac:dyDescent="0.35">
      <c r="A2023" t="s">
        <v>5874</v>
      </c>
      <c r="B2023" s="3" t="s">
        <v>17783</v>
      </c>
      <c r="C2023" t="s">
        <v>17820</v>
      </c>
      <c r="D2023" s="4">
        <f t="shared" si="31"/>
        <v>22</v>
      </c>
    </row>
    <row r="2024" spans="1:4" x14ac:dyDescent="0.35">
      <c r="A2024" t="s">
        <v>5874</v>
      </c>
      <c r="B2024" s="3" t="s">
        <v>17783</v>
      </c>
      <c r="C2024" t="s">
        <v>17820</v>
      </c>
      <c r="D2024" s="4">
        <f t="shared" si="31"/>
        <v>22</v>
      </c>
    </row>
    <row r="2025" spans="1:4" x14ac:dyDescent="0.35">
      <c r="A2025" t="s">
        <v>5874</v>
      </c>
      <c r="B2025" s="3" t="s">
        <v>17783</v>
      </c>
      <c r="C2025" t="s">
        <v>17820</v>
      </c>
      <c r="D2025" s="4">
        <f t="shared" si="31"/>
        <v>22</v>
      </c>
    </row>
    <row r="2026" spans="1:4" x14ac:dyDescent="0.35">
      <c r="A2026" t="s">
        <v>4078</v>
      </c>
      <c r="B2026" s="3" t="s">
        <v>17784</v>
      </c>
      <c r="C2026" t="s">
        <v>17824</v>
      </c>
      <c r="D2026" s="4">
        <f t="shared" si="31"/>
        <v>36</v>
      </c>
    </row>
    <row r="2027" spans="1:4" x14ac:dyDescent="0.35">
      <c r="A2027" t="s">
        <v>4963</v>
      </c>
      <c r="B2027" s="3" t="s">
        <v>17786</v>
      </c>
      <c r="C2027" t="s">
        <v>17798</v>
      </c>
      <c r="D2027" s="4">
        <f t="shared" si="31"/>
        <v>6</v>
      </c>
    </row>
    <row r="2028" spans="1:4" x14ac:dyDescent="0.35">
      <c r="A2028" t="s">
        <v>761</v>
      </c>
      <c r="B2028" s="3" t="s">
        <v>17785</v>
      </c>
      <c r="C2028" t="s">
        <v>17820</v>
      </c>
      <c r="D2028" s="4">
        <f t="shared" si="31"/>
        <v>29</v>
      </c>
    </row>
    <row r="2029" spans="1:4" x14ac:dyDescent="0.35">
      <c r="A2029" t="s">
        <v>761</v>
      </c>
      <c r="B2029" s="3" t="s">
        <v>17785</v>
      </c>
      <c r="C2029" t="s">
        <v>17820</v>
      </c>
      <c r="D2029" s="4">
        <f t="shared" si="31"/>
        <v>29</v>
      </c>
    </row>
    <row r="2030" spans="1:4" x14ac:dyDescent="0.35">
      <c r="A2030" t="s">
        <v>2950</v>
      </c>
      <c r="B2030" s="3" t="s">
        <v>17785</v>
      </c>
      <c r="C2030" t="s">
        <v>17802</v>
      </c>
      <c r="D2030" s="4">
        <f t="shared" si="31"/>
        <v>19</v>
      </c>
    </row>
    <row r="2031" spans="1:4" x14ac:dyDescent="0.35">
      <c r="A2031" t="s">
        <v>2950</v>
      </c>
      <c r="B2031" s="3" t="s">
        <v>17785</v>
      </c>
      <c r="C2031" t="s">
        <v>17802</v>
      </c>
      <c r="D2031" s="4">
        <f t="shared" si="31"/>
        <v>19</v>
      </c>
    </row>
    <row r="2032" spans="1:4" x14ac:dyDescent="0.35">
      <c r="A2032" t="s">
        <v>2950</v>
      </c>
      <c r="B2032" s="3" t="s">
        <v>17785</v>
      </c>
      <c r="C2032" t="s">
        <v>17802</v>
      </c>
      <c r="D2032" s="4">
        <f t="shared" si="31"/>
        <v>19</v>
      </c>
    </row>
    <row r="2033" spans="1:4" x14ac:dyDescent="0.35">
      <c r="A2033" t="s">
        <v>2950</v>
      </c>
      <c r="B2033" s="3" t="s">
        <v>17785</v>
      </c>
      <c r="C2033" t="s">
        <v>17802</v>
      </c>
      <c r="D2033" s="4">
        <f t="shared" si="31"/>
        <v>19</v>
      </c>
    </row>
    <row r="2034" spans="1:4" x14ac:dyDescent="0.35">
      <c r="A2034" t="s">
        <v>3045</v>
      </c>
      <c r="B2034" s="3" t="s">
        <v>17785</v>
      </c>
      <c r="C2034" t="s">
        <v>17799</v>
      </c>
      <c r="D2034" s="4">
        <f t="shared" si="31"/>
        <v>32</v>
      </c>
    </row>
    <row r="2035" spans="1:4" x14ac:dyDescent="0.35">
      <c r="A2035" t="s">
        <v>3045</v>
      </c>
      <c r="B2035" s="3" t="s">
        <v>17785</v>
      </c>
      <c r="C2035" t="s">
        <v>17799</v>
      </c>
      <c r="D2035" s="4">
        <f t="shared" si="31"/>
        <v>32</v>
      </c>
    </row>
    <row r="2036" spans="1:4" x14ac:dyDescent="0.35">
      <c r="A2036" t="s">
        <v>5902</v>
      </c>
      <c r="B2036" s="3" t="s">
        <v>17781</v>
      </c>
      <c r="C2036" t="s">
        <v>17819</v>
      </c>
      <c r="D2036" s="4">
        <f t="shared" si="31"/>
        <v>40</v>
      </c>
    </row>
    <row r="2037" spans="1:4" x14ac:dyDescent="0.35">
      <c r="A2037" t="s">
        <v>5902</v>
      </c>
      <c r="B2037" s="3" t="s">
        <v>17781</v>
      </c>
      <c r="C2037" t="s">
        <v>17819</v>
      </c>
      <c r="D2037" s="4">
        <f t="shared" si="31"/>
        <v>40</v>
      </c>
    </row>
    <row r="2038" spans="1:4" x14ac:dyDescent="0.35">
      <c r="A2038" t="s">
        <v>1773</v>
      </c>
      <c r="B2038" s="3" t="s">
        <v>17780</v>
      </c>
      <c r="C2038" t="s">
        <v>17804</v>
      </c>
      <c r="D2038" s="4">
        <f t="shared" si="31"/>
        <v>7</v>
      </c>
    </row>
    <row r="2039" spans="1:4" x14ac:dyDescent="0.35">
      <c r="A2039" t="s">
        <v>1773</v>
      </c>
      <c r="B2039" s="3" t="s">
        <v>17780</v>
      </c>
      <c r="C2039" t="s">
        <v>17804</v>
      </c>
      <c r="D2039" s="4">
        <f t="shared" si="31"/>
        <v>7</v>
      </c>
    </row>
    <row r="2040" spans="1:4" x14ac:dyDescent="0.35">
      <c r="A2040" t="s">
        <v>3535</v>
      </c>
      <c r="B2040" s="3" t="s">
        <v>17792</v>
      </c>
      <c r="C2040" t="s">
        <v>17792</v>
      </c>
      <c r="D2040" s="4">
        <f t="shared" si="31"/>
        <v>0</v>
      </c>
    </row>
    <row r="2041" spans="1:4" x14ac:dyDescent="0.35">
      <c r="A2041" t="s">
        <v>3535</v>
      </c>
      <c r="B2041" s="3" t="s">
        <v>17792</v>
      </c>
      <c r="C2041" t="s">
        <v>17792</v>
      </c>
      <c r="D2041" s="4">
        <f t="shared" si="31"/>
        <v>0</v>
      </c>
    </row>
    <row r="2042" spans="1:4" x14ac:dyDescent="0.35">
      <c r="A2042" t="s">
        <v>3535</v>
      </c>
      <c r="B2042" s="3" t="s">
        <v>17792</v>
      </c>
      <c r="C2042" t="s">
        <v>17792</v>
      </c>
      <c r="D2042" s="4">
        <f t="shared" si="31"/>
        <v>0</v>
      </c>
    </row>
    <row r="2043" spans="1:4" x14ac:dyDescent="0.35">
      <c r="A2043" t="s">
        <v>3535</v>
      </c>
      <c r="B2043" s="3" t="s">
        <v>17792</v>
      </c>
      <c r="C2043" t="s">
        <v>17792</v>
      </c>
      <c r="D2043" s="4">
        <f t="shared" si="31"/>
        <v>0</v>
      </c>
    </row>
    <row r="2044" spans="1:4" x14ac:dyDescent="0.35">
      <c r="A2044" t="s">
        <v>1646</v>
      </c>
      <c r="B2044" s="3" t="s">
        <v>17787</v>
      </c>
      <c r="C2044" t="s">
        <v>17778</v>
      </c>
      <c r="D2044" s="4">
        <f t="shared" si="31"/>
        <v>15</v>
      </c>
    </row>
    <row r="2045" spans="1:4" x14ac:dyDescent="0.35">
      <c r="A2045" t="s">
        <v>4636</v>
      </c>
      <c r="B2045" s="3" t="s">
        <v>17807</v>
      </c>
      <c r="C2045" t="s">
        <v>17816</v>
      </c>
      <c r="D2045" s="4">
        <f t="shared" si="31"/>
        <v>31</v>
      </c>
    </row>
    <row r="2046" spans="1:4" x14ac:dyDescent="0.35">
      <c r="A2046" t="s">
        <v>96</v>
      </c>
      <c r="B2046" s="3" t="s">
        <v>17785</v>
      </c>
      <c r="C2046" t="s">
        <v>17784</v>
      </c>
      <c r="D2046" s="4">
        <f t="shared" si="31"/>
        <v>4</v>
      </c>
    </row>
    <row r="2047" spans="1:4" x14ac:dyDescent="0.35">
      <c r="A2047" t="s">
        <v>5921</v>
      </c>
      <c r="B2047" s="3" t="s">
        <v>17781</v>
      </c>
      <c r="C2047" t="s">
        <v>17815</v>
      </c>
      <c r="D2047" s="4">
        <f t="shared" si="31"/>
        <v>26</v>
      </c>
    </row>
    <row r="2048" spans="1:4" x14ac:dyDescent="0.35">
      <c r="A2048" t="s">
        <v>5921</v>
      </c>
      <c r="B2048" s="3" t="s">
        <v>17781</v>
      </c>
      <c r="C2048" t="s">
        <v>17815</v>
      </c>
      <c r="D2048" s="4">
        <f t="shared" si="31"/>
        <v>26</v>
      </c>
    </row>
    <row r="2049" spans="1:4" x14ac:dyDescent="0.35">
      <c r="A2049" t="s">
        <v>5921</v>
      </c>
      <c r="B2049" s="3" t="s">
        <v>17781</v>
      </c>
      <c r="C2049" t="s">
        <v>17815</v>
      </c>
      <c r="D2049" s="4">
        <f t="shared" si="31"/>
        <v>26</v>
      </c>
    </row>
    <row r="2050" spans="1:4" x14ac:dyDescent="0.35">
      <c r="A2050" t="s">
        <v>2185</v>
      </c>
      <c r="B2050" s="3" t="s">
        <v>17782</v>
      </c>
      <c r="C2050" t="s">
        <v>17806</v>
      </c>
      <c r="D2050" s="4">
        <f t="shared" si="31"/>
        <v>7</v>
      </c>
    </row>
    <row r="2051" spans="1:4" x14ac:dyDescent="0.35">
      <c r="A2051" t="s">
        <v>2185</v>
      </c>
      <c r="B2051" s="3" t="s">
        <v>17782</v>
      </c>
      <c r="C2051" t="s">
        <v>17806</v>
      </c>
      <c r="D2051" s="4">
        <f t="shared" ref="D2051:D2114" si="32">(LEFT(C2051,4)-LEFT(B2051,4))*12 + RIGHT(C2051,2)-RIGHT(B2051,2)</f>
        <v>7</v>
      </c>
    </row>
    <row r="2052" spans="1:4" x14ac:dyDescent="0.35">
      <c r="A2052" t="s">
        <v>2185</v>
      </c>
      <c r="B2052" s="3" t="s">
        <v>17782</v>
      </c>
      <c r="C2052" t="s">
        <v>17806</v>
      </c>
      <c r="D2052" s="4">
        <f t="shared" si="32"/>
        <v>7</v>
      </c>
    </row>
    <row r="2053" spans="1:4" x14ac:dyDescent="0.35">
      <c r="A2053" t="s">
        <v>2185</v>
      </c>
      <c r="B2053" s="3" t="s">
        <v>17782</v>
      </c>
      <c r="C2053" t="s">
        <v>17806</v>
      </c>
      <c r="D2053" s="4">
        <f t="shared" si="32"/>
        <v>7</v>
      </c>
    </row>
    <row r="2054" spans="1:4" x14ac:dyDescent="0.35">
      <c r="A2054" t="s">
        <v>2185</v>
      </c>
      <c r="B2054" s="3" t="s">
        <v>17782</v>
      </c>
      <c r="C2054" t="s">
        <v>17806</v>
      </c>
      <c r="D2054" s="4">
        <f t="shared" si="32"/>
        <v>7</v>
      </c>
    </row>
    <row r="2055" spans="1:4" x14ac:dyDescent="0.35">
      <c r="A2055" t="s">
        <v>2185</v>
      </c>
      <c r="B2055" s="3" t="s">
        <v>17782</v>
      </c>
      <c r="C2055" t="s">
        <v>17806</v>
      </c>
      <c r="D2055" s="4">
        <f t="shared" si="32"/>
        <v>7</v>
      </c>
    </row>
    <row r="2056" spans="1:4" x14ac:dyDescent="0.35">
      <c r="A2056" t="s">
        <v>4879</v>
      </c>
      <c r="B2056" s="3" t="s">
        <v>17780</v>
      </c>
      <c r="C2056" t="s">
        <v>17799</v>
      </c>
      <c r="D2056" s="4">
        <f t="shared" si="32"/>
        <v>30</v>
      </c>
    </row>
    <row r="2057" spans="1:4" x14ac:dyDescent="0.35">
      <c r="A2057" t="s">
        <v>2136</v>
      </c>
      <c r="B2057" s="3" t="s">
        <v>17807</v>
      </c>
      <c r="C2057" t="s">
        <v>17821</v>
      </c>
      <c r="D2057" s="4">
        <f t="shared" si="32"/>
        <v>32</v>
      </c>
    </row>
    <row r="2058" spans="1:4" x14ac:dyDescent="0.35">
      <c r="A2058" t="s">
        <v>2136</v>
      </c>
      <c r="B2058" s="3" t="s">
        <v>17807</v>
      </c>
      <c r="C2058" t="s">
        <v>17821</v>
      </c>
      <c r="D2058" s="4">
        <f t="shared" si="32"/>
        <v>32</v>
      </c>
    </row>
    <row r="2059" spans="1:4" x14ac:dyDescent="0.35">
      <c r="A2059" t="s">
        <v>2136</v>
      </c>
      <c r="B2059" s="3" t="s">
        <v>17807</v>
      </c>
      <c r="C2059" t="s">
        <v>17821</v>
      </c>
      <c r="D2059" s="4">
        <f t="shared" si="32"/>
        <v>32</v>
      </c>
    </row>
    <row r="2060" spans="1:4" x14ac:dyDescent="0.35">
      <c r="A2060" t="s">
        <v>2136</v>
      </c>
      <c r="B2060" s="3" t="s">
        <v>17807</v>
      </c>
      <c r="C2060" t="s">
        <v>17821</v>
      </c>
      <c r="D2060" s="4">
        <f t="shared" si="32"/>
        <v>32</v>
      </c>
    </row>
    <row r="2061" spans="1:4" x14ac:dyDescent="0.35">
      <c r="A2061" t="s">
        <v>470</v>
      </c>
      <c r="B2061" s="3" t="s">
        <v>17788</v>
      </c>
      <c r="C2061" t="s">
        <v>17788</v>
      </c>
      <c r="D2061" s="4">
        <f t="shared" si="32"/>
        <v>0</v>
      </c>
    </row>
    <row r="2062" spans="1:4" x14ac:dyDescent="0.35">
      <c r="A2062" t="s">
        <v>470</v>
      </c>
      <c r="B2062" s="3" t="s">
        <v>17788</v>
      </c>
      <c r="C2062" t="s">
        <v>17788</v>
      </c>
      <c r="D2062" s="4">
        <f t="shared" si="32"/>
        <v>0</v>
      </c>
    </row>
    <row r="2063" spans="1:4" x14ac:dyDescent="0.35">
      <c r="A2063" t="s">
        <v>470</v>
      </c>
      <c r="B2063" s="3" t="s">
        <v>17788</v>
      </c>
      <c r="C2063" t="s">
        <v>17788</v>
      </c>
      <c r="D2063" s="4">
        <f t="shared" si="32"/>
        <v>0</v>
      </c>
    </row>
    <row r="2064" spans="1:4" x14ac:dyDescent="0.35">
      <c r="A2064" t="s">
        <v>470</v>
      </c>
      <c r="B2064" s="3" t="s">
        <v>17788</v>
      </c>
      <c r="C2064" t="s">
        <v>17788</v>
      </c>
      <c r="D2064" s="4">
        <f t="shared" si="32"/>
        <v>0</v>
      </c>
    </row>
    <row r="2065" spans="1:4" x14ac:dyDescent="0.35">
      <c r="A2065" t="s">
        <v>470</v>
      </c>
      <c r="B2065" s="3" t="s">
        <v>17788</v>
      </c>
      <c r="C2065" t="s">
        <v>17788</v>
      </c>
      <c r="D2065" s="4">
        <f t="shared" si="32"/>
        <v>0</v>
      </c>
    </row>
    <row r="2066" spans="1:4" x14ac:dyDescent="0.35">
      <c r="A2066" t="s">
        <v>470</v>
      </c>
      <c r="B2066" s="3" t="s">
        <v>17788</v>
      </c>
      <c r="C2066" t="s">
        <v>17788</v>
      </c>
      <c r="D2066" s="4">
        <f t="shared" si="32"/>
        <v>0</v>
      </c>
    </row>
    <row r="2067" spans="1:4" x14ac:dyDescent="0.35">
      <c r="A2067" t="s">
        <v>470</v>
      </c>
      <c r="B2067" s="3" t="s">
        <v>17788</v>
      </c>
      <c r="C2067" t="s">
        <v>17788</v>
      </c>
      <c r="D2067" s="4">
        <f t="shared" si="32"/>
        <v>0</v>
      </c>
    </row>
    <row r="2068" spans="1:4" x14ac:dyDescent="0.35">
      <c r="A2068" t="s">
        <v>470</v>
      </c>
      <c r="B2068" s="3" t="s">
        <v>17788</v>
      </c>
      <c r="C2068" t="s">
        <v>17788</v>
      </c>
      <c r="D2068" s="4">
        <f t="shared" si="32"/>
        <v>0</v>
      </c>
    </row>
    <row r="2069" spans="1:4" x14ac:dyDescent="0.35">
      <c r="A2069" t="s">
        <v>470</v>
      </c>
      <c r="B2069" s="3" t="s">
        <v>17788</v>
      </c>
      <c r="C2069" t="s">
        <v>17788</v>
      </c>
      <c r="D2069" s="4">
        <f t="shared" si="32"/>
        <v>0</v>
      </c>
    </row>
    <row r="2070" spans="1:4" x14ac:dyDescent="0.35">
      <c r="A2070" t="s">
        <v>2107</v>
      </c>
      <c r="B2070" s="3" t="s">
        <v>17788</v>
      </c>
      <c r="C2070" t="s">
        <v>17807</v>
      </c>
      <c r="D2070" s="4">
        <f t="shared" si="32"/>
        <v>6</v>
      </c>
    </row>
    <row r="2071" spans="1:4" x14ac:dyDescent="0.35">
      <c r="A2071" t="s">
        <v>2107</v>
      </c>
      <c r="B2071" s="3" t="s">
        <v>17788</v>
      </c>
      <c r="C2071" t="s">
        <v>17807</v>
      </c>
      <c r="D2071" s="4">
        <f t="shared" si="32"/>
        <v>6</v>
      </c>
    </row>
    <row r="2072" spans="1:4" x14ac:dyDescent="0.35">
      <c r="A2072" t="s">
        <v>5970</v>
      </c>
      <c r="B2072" s="3" t="s">
        <v>17784</v>
      </c>
      <c r="C2072" t="s">
        <v>17815</v>
      </c>
      <c r="D2072" s="4">
        <f t="shared" si="32"/>
        <v>23</v>
      </c>
    </row>
    <row r="2073" spans="1:4" x14ac:dyDescent="0.35">
      <c r="A2073" t="s">
        <v>5974</v>
      </c>
      <c r="B2073" s="3" t="s">
        <v>17790</v>
      </c>
      <c r="C2073" t="s">
        <v>17816</v>
      </c>
      <c r="D2073" s="4">
        <f t="shared" si="32"/>
        <v>44</v>
      </c>
    </row>
    <row r="2074" spans="1:4" x14ac:dyDescent="0.35">
      <c r="A2074" t="s">
        <v>5977</v>
      </c>
      <c r="B2074" s="3" t="s">
        <v>17783</v>
      </c>
      <c r="C2074" t="s">
        <v>17801</v>
      </c>
      <c r="D2074" s="4">
        <f t="shared" si="32"/>
        <v>24</v>
      </c>
    </row>
    <row r="2075" spans="1:4" x14ac:dyDescent="0.35">
      <c r="A2075" t="s">
        <v>4758</v>
      </c>
      <c r="B2075" s="3" t="s">
        <v>17789</v>
      </c>
      <c r="C2075" t="s">
        <v>17816</v>
      </c>
      <c r="D2075" s="4">
        <f t="shared" si="32"/>
        <v>45</v>
      </c>
    </row>
    <row r="2076" spans="1:4" x14ac:dyDescent="0.35">
      <c r="A2076" t="s">
        <v>4758</v>
      </c>
      <c r="B2076" s="3" t="s">
        <v>17789</v>
      </c>
      <c r="C2076" t="s">
        <v>17816</v>
      </c>
      <c r="D2076" s="4">
        <f t="shared" si="32"/>
        <v>45</v>
      </c>
    </row>
    <row r="2077" spans="1:4" x14ac:dyDescent="0.35">
      <c r="A2077" t="s">
        <v>2813</v>
      </c>
      <c r="B2077" s="3" t="s">
        <v>17782</v>
      </c>
      <c r="C2077" t="s">
        <v>17782</v>
      </c>
      <c r="D2077" s="4">
        <f t="shared" si="32"/>
        <v>0</v>
      </c>
    </row>
    <row r="2078" spans="1:4" x14ac:dyDescent="0.35">
      <c r="A2078" t="s">
        <v>5989</v>
      </c>
      <c r="B2078" s="3" t="s">
        <v>17783</v>
      </c>
      <c r="C2078" t="s">
        <v>17819</v>
      </c>
      <c r="D2078" s="4">
        <f t="shared" si="32"/>
        <v>34</v>
      </c>
    </row>
    <row r="2079" spans="1:4" x14ac:dyDescent="0.35">
      <c r="A2079" t="s">
        <v>5989</v>
      </c>
      <c r="B2079" s="3" t="s">
        <v>17783</v>
      </c>
      <c r="C2079" t="s">
        <v>17819</v>
      </c>
      <c r="D2079" s="4">
        <f t="shared" si="32"/>
        <v>34</v>
      </c>
    </row>
    <row r="2080" spans="1:4" x14ac:dyDescent="0.35">
      <c r="A2080" t="s">
        <v>5989</v>
      </c>
      <c r="B2080" s="3" t="s">
        <v>17783</v>
      </c>
      <c r="C2080" t="s">
        <v>17819</v>
      </c>
      <c r="D2080" s="4">
        <f t="shared" si="32"/>
        <v>34</v>
      </c>
    </row>
    <row r="2081" spans="1:4" x14ac:dyDescent="0.35">
      <c r="A2081" t="s">
        <v>3041</v>
      </c>
      <c r="B2081" s="3" t="s">
        <v>17786</v>
      </c>
      <c r="C2081" t="s">
        <v>17794</v>
      </c>
      <c r="D2081" s="4">
        <f t="shared" si="32"/>
        <v>15</v>
      </c>
    </row>
    <row r="2082" spans="1:4" x14ac:dyDescent="0.35">
      <c r="A2082" t="s">
        <v>3041</v>
      </c>
      <c r="B2082" s="3" t="s">
        <v>17786</v>
      </c>
      <c r="C2082" t="s">
        <v>17794</v>
      </c>
      <c r="D2082" s="4">
        <f t="shared" si="32"/>
        <v>15</v>
      </c>
    </row>
    <row r="2083" spans="1:4" x14ac:dyDescent="0.35">
      <c r="A2083" t="s">
        <v>3041</v>
      </c>
      <c r="B2083" s="3" t="s">
        <v>17786</v>
      </c>
      <c r="C2083" t="s">
        <v>17794</v>
      </c>
      <c r="D2083" s="4">
        <f t="shared" si="32"/>
        <v>15</v>
      </c>
    </row>
    <row r="2084" spans="1:4" x14ac:dyDescent="0.35">
      <c r="A2084" t="s">
        <v>2185</v>
      </c>
      <c r="B2084" s="3" t="s">
        <v>17782</v>
      </c>
      <c r="C2084" t="s">
        <v>17823</v>
      </c>
      <c r="D2084" s="4">
        <f t="shared" si="32"/>
        <v>26</v>
      </c>
    </row>
    <row r="2085" spans="1:4" x14ac:dyDescent="0.35">
      <c r="A2085" t="s">
        <v>5214</v>
      </c>
      <c r="B2085" s="3" t="s">
        <v>17784</v>
      </c>
      <c r="C2085" t="s">
        <v>17783</v>
      </c>
      <c r="D2085" s="4">
        <f t="shared" si="32"/>
        <v>3</v>
      </c>
    </row>
    <row r="2086" spans="1:4" x14ac:dyDescent="0.35">
      <c r="A2086" t="s">
        <v>62</v>
      </c>
      <c r="B2086" s="3" t="s">
        <v>17782</v>
      </c>
      <c r="C2086" t="s">
        <v>17779</v>
      </c>
      <c r="D2086" s="4">
        <f t="shared" si="32"/>
        <v>18</v>
      </c>
    </row>
    <row r="2087" spans="1:4" x14ac:dyDescent="0.35">
      <c r="A2087" t="s">
        <v>62</v>
      </c>
      <c r="B2087" s="3" t="s">
        <v>17782</v>
      </c>
      <c r="C2087" t="s">
        <v>17779</v>
      </c>
      <c r="D2087" s="4">
        <f t="shared" si="32"/>
        <v>18</v>
      </c>
    </row>
    <row r="2088" spans="1:4" x14ac:dyDescent="0.35">
      <c r="A2088" t="s">
        <v>62</v>
      </c>
      <c r="B2088" s="3" t="s">
        <v>17782</v>
      </c>
      <c r="C2088" t="s">
        <v>17779</v>
      </c>
      <c r="D2088" s="4">
        <f t="shared" si="32"/>
        <v>18</v>
      </c>
    </row>
    <row r="2089" spans="1:4" x14ac:dyDescent="0.35">
      <c r="A2089" t="s">
        <v>62</v>
      </c>
      <c r="B2089" s="3" t="s">
        <v>17782</v>
      </c>
      <c r="C2089" t="s">
        <v>17779</v>
      </c>
      <c r="D2089" s="4">
        <f t="shared" si="32"/>
        <v>18</v>
      </c>
    </row>
    <row r="2090" spans="1:4" x14ac:dyDescent="0.35">
      <c r="A2090" t="s">
        <v>62</v>
      </c>
      <c r="B2090" s="3" t="s">
        <v>17782</v>
      </c>
      <c r="C2090" t="s">
        <v>17779</v>
      </c>
      <c r="D2090" s="4">
        <f t="shared" si="32"/>
        <v>18</v>
      </c>
    </row>
    <row r="2091" spans="1:4" x14ac:dyDescent="0.35">
      <c r="A2091" t="s">
        <v>1817</v>
      </c>
      <c r="B2091" s="3" t="s">
        <v>17778</v>
      </c>
      <c r="C2091" t="s">
        <v>17778</v>
      </c>
      <c r="D2091" s="4">
        <f t="shared" si="32"/>
        <v>0</v>
      </c>
    </row>
    <row r="2092" spans="1:4" x14ac:dyDescent="0.35">
      <c r="A2092" t="s">
        <v>6011</v>
      </c>
      <c r="B2092" s="3" t="s">
        <v>17781</v>
      </c>
      <c r="C2092" t="s">
        <v>17814</v>
      </c>
      <c r="D2092" s="4">
        <f t="shared" si="32"/>
        <v>38</v>
      </c>
    </row>
    <row r="2093" spans="1:4" x14ac:dyDescent="0.35">
      <c r="A2093" t="s">
        <v>6011</v>
      </c>
      <c r="B2093" s="3" t="s">
        <v>17781</v>
      </c>
      <c r="C2093" t="s">
        <v>17814</v>
      </c>
      <c r="D2093" s="4">
        <f t="shared" si="32"/>
        <v>38</v>
      </c>
    </row>
    <row r="2094" spans="1:4" x14ac:dyDescent="0.35">
      <c r="A2094" t="s">
        <v>733</v>
      </c>
      <c r="B2094" s="3" t="s">
        <v>17790</v>
      </c>
      <c r="C2094" t="s">
        <v>17783</v>
      </c>
      <c r="D2094" s="4">
        <f t="shared" si="32"/>
        <v>8</v>
      </c>
    </row>
    <row r="2095" spans="1:4" x14ac:dyDescent="0.35">
      <c r="A2095" t="s">
        <v>4826</v>
      </c>
      <c r="B2095" s="3" t="s">
        <v>17807</v>
      </c>
      <c r="C2095" t="s">
        <v>17807</v>
      </c>
      <c r="D2095" s="4">
        <f t="shared" si="32"/>
        <v>0</v>
      </c>
    </row>
    <row r="2096" spans="1:4" x14ac:dyDescent="0.35">
      <c r="A2096" t="s">
        <v>104</v>
      </c>
      <c r="B2096" s="3" t="s">
        <v>17786</v>
      </c>
      <c r="C2096" t="s">
        <v>17802</v>
      </c>
      <c r="D2096" s="4">
        <f t="shared" si="32"/>
        <v>14</v>
      </c>
    </row>
    <row r="2097" spans="1:4" x14ac:dyDescent="0.35">
      <c r="A2097" t="s">
        <v>158</v>
      </c>
      <c r="B2097" s="3" t="s">
        <v>17781</v>
      </c>
      <c r="C2097" t="s">
        <v>17797</v>
      </c>
      <c r="D2097" s="4">
        <f t="shared" si="32"/>
        <v>24</v>
      </c>
    </row>
    <row r="2098" spans="1:4" x14ac:dyDescent="0.35">
      <c r="A2098" t="s">
        <v>158</v>
      </c>
      <c r="B2098" s="3" t="s">
        <v>17781</v>
      </c>
      <c r="C2098" t="s">
        <v>17797</v>
      </c>
      <c r="D2098" s="4">
        <f t="shared" si="32"/>
        <v>24</v>
      </c>
    </row>
    <row r="2099" spans="1:4" x14ac:dyDescent="0.35">
      <c r="A2099" t="s">
        <v>158</v>
      </c>
      <c r="B2099" s="3" t="s">
        <v>17781</v>
      </c>
      <c r="C2099" t="s">
        <v>17797</v>
      </c>
      <c r="D2099" s="4">
        <f t="shared" si="32"/>
        <v>24</v>
      </c>
    </row>
    <row r="2100" spans="1:4" x14ac:dyDescent="0.35">
      <c r="A2100" t="s">
        <v>631</v>
      </c>
      <c r="B2100" s="3" t="s">
        <v>17785</v>
      </c>
      <c r="C2100" t="s">
        <v>17819</v>
      </c>
      <c r="D2100" s="4">
        <f t="shared" si="32"/>
        <v>41</v>
      </c>
    </row>
    <row r="2101" spans="1:4" x14ac:dyDescent="0.35">
      <c r="A2101" t="s">
        <v>631</v>
      </c>
      <c r="B2101" s="3" t="s">
        <v>17785</v>
      </c>
      <c r="C2101" t="s">
        <v>17819</v>
      </c>
      <c r="D2101" s="4">
        <f t="shared" si="32"/>
        <v>41</v>
      </c>
    </row>
    <row r="2102" spans="1:4" x14ac:dyDescent="0.35">
      <c r="A2102" t="s">
        <v>3922</v>
      </c>
      <c r="B2102" s="3" t="s">
        <v>17790</v>
      </c>
      <c r="C2102" t="s">
        <v>17790</v>
      </c>
      <c r="D2102" s="4">
        <f t="shared" si="32"/>
        <v>0</v>
      </c>
    </row>
    <row r="2103" spans="1:4" x14ac:dyDescent="0.35">
      <c r="A2103" t="s">
        <v>3922</v>
      </c>
      <c r="B2103" s="3" t="s">
        <v>17790</v>
      </c>
      <c r="C2103" t="s">
        <v>17790</v>
      </c>
      <c r="D2103" s="4">
        <f t="shared" si="32"/>
        <v>0</v>
      </c>
    </row>
    <row r="2104" spans="1:4" x14ac:dyDescent="0.35">
      <c r="A2104" t="s">
        <v>6040</v>
      </c>
      <c r="B2104" s="3" t="s">
        <v>17787</v>
      </c>
      <c r="C2104" t="s">
        <v>17787</v>
      </c>
      <c r="D2104" s="4">
        <f t="shared" si="32"/>
        <v>0</v>
      </c>
    </row>
    <row r="2105" spans="1:4" x14ac:dyDescent="0.35">
      <c r="A2105" t="s">
        <v>2864</v>
      </c>
      <c r="B2105" s="3" t="s">
        <v>17787</v>
      </c>
      <c r="C2105" t="s">
        <v>17817</v>
      </c>
      <c r="D2105" s="4">
        <f t="shared" si="32"/>
        <v>32</v>
      </c>
    </row>
    <row r="2106" spans="1:4" x14ac:dyDescent="0.35">
      <c r="A2106" t="s">
        <v>2864</v>
      </c>
      <c r="B2106" s="3" t="s">
        <v>17787</v>
      </c>
      <c r="C2106" t="s">
        <v>17817</v>
      </c>
      <c r="D2106" s="4">
        <f t="shared" si="32"/>
        <v>32</v>
      </c>
    </row>
    <row r="2107" spans="1:4" x14ac:dyDescent="0.35">
      <c r="A2107" t="s">
        <v>6047</v>
      </c>
      <c r="B2107" s="3" t="s">
        <v>17784</v>
      </c>
      <c r="C2107" t="s">
        <v>17786</v>
      </c>
      <c r="D2107" s="4">
        <f t="shared" si="32"/>
        <v>1</v>
      </c>
    </row>
    <row r="2108" spans="1:4" x14ac:dyDescent="0.35">
      <c r="A2108" t="s">
        <v>4153</v>
      </c>
      <c r="B2108" s="3" t="s">
        <v>17786</v>
      </c>
      <c r="C2108" t="s">
        <v>17786</v>
      </c>
      <c r="D2108" s="4">
        <f t="shared" si="32"/>
        <v>0</v>
      </c>
    </row>
    <row r="2109" spans="1:4" x14ac:dyDescent="0.35">
      <c r="A2109" t="s">
        <v>562</v>
      </c>
      <c r="B2109" s="3" t="s">
        <v>17778</v>
      </c>
      <c r="C2109" t="s">
        <v>17778</v>
      </c>
      <c r="D2109" s="4">
        <f t="shared" si="32"/>
        <v>0</v>
      </c>
    </row>
    <row r="2110" spans="1:4" x14ac:dyDescent="0.35">
      <c r="A2110" t="s">
        <v>562</v>
      </c>
      <c r="B2110" s="3" t="s">
        <v>17778</v>
      </c>
      <c r="C2110" t="s">
        <v>17778</v>
      </c>
      <c r="D2110" s="4">
        <f t="shared" si="32"/>
        <v>0</v>
      </c>
    </row>
    <row r="2111" spans="1:4" x14ac:dyDescent="0.35">
      <c r="A2111" t="s">
        <v>562</v>
      </c>
      <c r="B2111" s="3" t="s">
        <v>17778</v>
      </c>
      <c r="C2111" t="s">
        <v>17778</v>
      </c>
      <c r="D2111" s="4">
        <f t="shared" si="32"/>
        <v>0</v>
      </c>
    </row>
    <row r="2112" spans="1:4" x14ac:dyDescent="0.35">
      <c r="A2112" t="s">
        <v>562</v>
      </c>
      <c r="B2112" s="3" t="s">
        <v>17778</v>
      </c>
      <c r="C2112" t="s">
        <v>17778</v>
      </c>
      <c r="D2112" s="4">
        <f t="shared" si="32"/>
        <v>0</v>
      </c>
    </row>
    <row r="2113" spans="1:4" x14ac:dyDescent="0.35">
      <c r="A2113" t="s">
        <v>562</v>
      </c>
      <c r="B2113" s="3" t="s">
        <v>17778</v>
      </c>
      <c r="C2113" t="s">
        <v>17778</v>
      </c>
      <c r="D2113" s="4">
        <f t="shared" si="32"/>
        <v>0</v>
      </c>
    </row>
    <row r="2114" spans="1:4" x14ac:dyDescent="0.35">
      <c r="A2114" t="s">
        <v>562</v>
      </c>
      <c r="B2114" s="3" t="s">
        <v>17778</v>
      </c>
      <c r="C2114" t="s">
        <v>17778</v>
      </c>
      <c r="D2114" s="4">
        <f t="shared" si="32"/>
        <v>0</v>
      </c>
    </row>
    <row r="2115" spans="1:4" x14ac:dyDescent="0.35">
      <c r="A2115" t="s">
        <v>562</v>
      </c>
      <c r="B2115" s="3" t="s">
        <v>17778</v>
      </c>
      <c r="C2115" t="s">
        <v>17778</v>
      </c>
      <c r="D2115" s="4">
        <f t="shared" ref="D2115:D2178" si="33">(LEFT(C2115,4)-LEFT(B2115,4))*12 + RIGHT(C2115,2)-RIGHT(B2115,2)</f>
        <v>0</v>
      </c>
    </row>
    <row r="2116" spans="1:4" x14ac:dyDescent="0.35">
      <c r="A2116" t="s">
        <v>562</v>
      </c>
      <c r="B2116" s="3" t="s">
        <v>17778</v>
      </c>
      <c r="C2116" t="s">
        <v>17778</v>
      </c>
      <c r="D2116" s="4">
        <f t="shared" si="33"/>
        <v>0</v>
      </c>
    </row>
    <row r="2117" spans="1:4" x14ac:dyDescent="0.35">
      <c r="A2117" t="s">
        <v>562</v>
      </c>
      <c r="B2117" s="3" t="s">
        <v>17778</v>
      </c>
      <c r="C2117" t="s">
        <v>17778</v>
      </c>
      <c r="D2117" s="4">
        <f t="shared" si="33"/>
        <v>0</v>
      </c>
    </row>
    <row r="2118" spans="1:4" x14ac:dyDescent="0.35">
      <c r="A2118" t="s">
        <v>3143</v>
      </c>
      <c r="B2118" s="3" t="s">
        <v>17806</v>
      </c>
      <c r="C2118" t="s">
        <v>17778</v>
      </c>
      <c r="D2118" s="4">
        <f t="shared" si="33"/>
        <v>3</v>
      </c>
    </row>
    <row r="2119" spans="1:4" x14ac:dyDescent="0.35">
      <c r="A2119" t="s">
        <v>6069</v>
      </c>
      <c r="B2119" s="3" t="s">
        <v>17787</v>
      </c>
      <c r="C2119" t="s">
        <v>17820</v>
      </c>
      <c r="D2119" s="4">
        <f t="shared" si="33"/>
        <v>26</v>
      </c>
    </row>
    <row r="2120" spans="1:4" x14ac:dyDescent="0.35">
      <c r="A2120" t="s">
        <v>3101</v>
      </c>
      <c r="B2120" s="3" t="s">
        <v>17780</v>
      </c>
      <c r="C2120" t="s">
        <v>17818</v>
      </c>
      <c r="D2120" s="4">
        <f t="shared" si="33"/>
        <v>34</v>
      </c>
    </row>
    <row r="2121" spans="1:4" x14ac:dyDescent="0.35">
      <c r="A2121" t="s">
        <v>3101</v>
      </c>
      <c r="B2121" s="3" t="s">
        <v>17780</v>
      </c>
      <c r="C2121" t="s">
        <v>17818</v>
      </c>
      <c r="D2121" s="4">
        <f t="shared" si="33"/>
        <v>34</v>
      </c>
    </row>
    <row r="2122" spans="1:4" x14ac:dyDescent="0.35">
      <c r="A2122" t="s">
        <v>4522</v>
      </c>
      <c r="B2122" s="3" t="s">
        <v>17806</v>
      </c>
      <c r="C2122" t="s">
        <v>17825</v>
      </c>
      <c r="D2122" s="4">
        <f t="shared" si="33"/>
        <v>18</v>
      </c>
    </row>
    <row r="2123" spans="1:4" x14ac:dyDescent="0.35">
      <c r="A2123" t="s">
        <v>674</v>
      </c>
      <c r="B2123" s="3" t="s">
        <v>17786</v>
      </c>
      <c r="C2123" t="s">
        <v>17816</v>
      </c>
      <c r="D2123" s="4">
        <f t="shared" si="33"/>
        <v>38</v>
      </c>
    </row>
    <row r="2124" spans="1:4" x14ac:dyDescent="0.35">
      <c r="A2124" t="s">
        <v>3537</v>
      </c>
      <c r="B2124" s="3" t="s">
        <v>17781</v>
      </c>
      <c r="C2124" t="s">
        <v>17819</v>
      </c>
      <c r="D2124" s="4">
        <f t="shared" si="33"/>
        <v>40</v>
      </c>
    </row>
    <row r="2125" spans="1:4" x14ac:dyDescent="0.35">
      <c r="A2125" t="s">
        <v>3537</v>
      </c>
      <c r="B2125" s="3" t="s">
        <v>17781</v>
      </c>
      <c r="C2125" t="s">
        <v>17819</v>
      </c>
      <c r="D2125" s="4">
        <f t="shared" si="33"/>
        <v>40</v>
      </c>
    </row>
    <row r="2126" spans="1:4" x14ac:dyDescent="0.35">
      <c r="A2126" t="s">
        <v>3537</v>
      </c>
      <c r="B2126" s="3" t="s">
        <v>17781</v>
      </c>
      <c r="C2126" t="s">
        <v>17821</v>
      </c>
      <c r="D2126" s="4">
        <f t="shared" si="33"/>
        <v>43</v>
      </c>
    </row>
    <row r="2127" spans="1:4" x14ac:dyDescent="0.35">
      <c r="A2127" t="s">
        <v>3537</v>
      </c>
      <c r="B2127" s="3" t="s">
        <v>17781</v>
      </c>
      <c r="C2127" t="s">
        <v>17821</v>
      </c>
      <c r="D2127" s="4">
        <f t="shared" si="33"/>
        <v>43</v>
      </c>
    </row>
    <row r="2128" spans="1:4" x14ac:dyDescent="0.35">
      <c r="A2128" t="s">
        <v>6087</v>
      </c>
      <c r="B2128" s="3" t="s">
        <v>17780</v>
      </c>
      <c r="C2128" t="s">
        <v>17780</v>
      </c>
      <c r="D2128" s="4">
        <f t="shared" si="33"/>
        <v>0</v>
      </c>
    </row>
    <row r="2129" spans="1:4" x14ac:dyDescent="0.35">
      <c r="A2129" t="s">
        <v>4345</v>
      </c>
      <c r="B2129" s="3" t="s">
        <v>17783</v>
      </c>
      <c r="C2129" t="s">
        <v>17778</v>
      </c>
      <c r="D2129" s="4">
        <f t="shared" si="33"/>
        <v>11</v>
      </c>
    </row>
    <row r="2130" spans="1:4" x14ac:dyDescent="0.35">
      <c r="A2130" t="s">
        <v>4345</v>
      </c>
      <c r="B2130" s="3" t="s">
        <v>17783</v>
      </c>
      <c r="C2130" t="s">
        <v>17778</v>
      </c>
      <c r="D2130" s="4">
        <f t="shared" si="33"/>
        <v>11</v>
      </c>
    </row>
    <row r="2131" spans="1:4" x14ac:dyDescent="0.35">
      <c r="A2131" t="s">
        <v>6094</v>
      </c>
      <c r="B2131" s="3" t="s">
        <v>17781</v>
      </c>
      <c r="C2131" t="s">
        <v>17781</v>
      </c>
      <c r="D2131" s="4">
        <f t="shared" si="33"/>
        <v>0</v>
      </c>
    </row>
    <row r="2132" spans="1:4" x14ac:dyDescent="0.35">
      <c r="A2132" t="s">
        <v>6094</v>
      </c>
      <c r="B2132" s="3" t="s">
        <v>17781</v>
      </c>
      <c r="C2132" t="s">
        <v>17781</v>
      </c>
      <c r="D2132" s="4">
        <f t="shared" si="33"/>
        <v>0</v>
      </c>
    </row>
    <row r="2133" spans="1:4" x14ac:dyDescent="0.35">
      <c r="A2133" t="s">
        <v>6094</v>
      </c>
      <c r="B2133" s="3" t="s">
        <v>17781</v>
      </c>
      <c r="C2133" t="s">
        <v>17781</v>
      </c>
      <c r="D2133" s="4">
        <f t="shared" si="33"/>
        <v>0</v>
      </c>
    </row>
    <row r="2134" spans="1:4" x14ac:dyDescent="0.35">
      <c r="A2134" t="s">
        <v>2683</v>
      </c>
      <c r="B2134" s="3" t="s">
        <v>17780</v>
      </c>
      <c r="C2134" t="s">
        <v>17802</v>
      </c>
      <c r="D2134" s="4">
        <f t="shared" si="33"/>
        <v>17</v>
      </c>
    </row>
    <row r="2135" spans="1:4" x14ac:dyDescent="0.35">
      <c r="A2135" t="s">
        <v>6106</v>
      </c>
      <c r="B2135" s="3" t="s">
        <v>17783</v>
      </c>
      <c r="C2135" t="s">
        <v>17802</v>
      </c>
      <c r="D2135" s="4">
        <f t="shared" si="33"/>
        <v>12</v>
      </c>
    </row>
    <row r="2136" spans="1:4" x14ac:dyDescent="0.35">
      <c r="A2136" t="s">
        <v>6106</v>
      </c>
      <c r="B2136" s="3" t="s">
        <v>17783</v>
      </c>
      <c r="C2136" t="s">
        <v>17802</v>
      </c>
      <c r="D2136" s="4">
        <f t="shared" si="33"/>
        <v>12</v>
      </c>
    </row>
    <row r="2137" spans="1:4" x14ac:dyDescent="0.35">
      <c r="A2137" t="s">
        <v>6106</v>
      </c>
      <c r="B2137" s="3" t="s">
        <v>17783</v>
      </c>
      <c r="C2137" t="s">
        <v>17802</v>
      </c>
      <c r="D2137" s="4">
        <f t="shared" si="33"/>
        <v>12</v>
      </c>
    </row>
    <row r="2138" spans="1:4" x14ac:dyDescent="0.35">
      <c r="A2138" t="s">
        <v>6113</v>
      </c>
      <c r="B2138" s="3" t="s">
        <v>17784</v>
      </c>
      <c r="C2138" t="s">
        <v>17794</v>
      </c>
      <c r="D2138" s="4">
        <f t="shared" si="33"/>
        <v>16</v>
      </c>
    </row>
    <row r="2139" spans="1:4" x14ac:dyDescent="0.35">
      <c r="A2139" t="s">
        <v>6113</v>
      </c>
      <c r="B2139" s="3" t="s">
        <v>17784</v>
      </c>
      <c r="C2139" t="s">
        <v>17794</v>
      </c>
      <c r="D2139" s="4">
        <f t="shared" si="33"/>
        <v>16</v>
      </c>
    </row>
    <row r="2140" spans="1:4" x14ac:dyDescent="0.35">
      <c r="A2140" t="s">
        <v>5803</v>
      </c>
      <c r="B2140" s="3" t="s">
        <v>17802</v>
      </c>
      <c r="C2140" t="s">
        <v>17816</v>
      </c>
      <c r="D2140" s="4">
        <f t="shared" si="33"/>
        <v>24</v>
      </c>
    </row>
    <row r="2141" spans="1:4" x14ac:dyDescent="0.35">
      <c r="A2141" t="s">
        <v>2407</v>
      </c>
      <c r="B2141" s="3" t="s">
        <v>17780</v>
      </c>
      <c r="C2141" t="s">
        <v>17780</v>
      </c>
      <c r="D2141" s="4">
        <f t="shared" si="33"/>
        <v>0</v>
      </c>
    </row>
    <row r="2142" spans="1:4" x14ac:dyDescent="0.35">
      <c r="A2142" t="s">
        <v>2407</v>
      </c>
      <c r="B2142" s="3" t="s">
        <v>17780</v>
      </c>
      <c r="C2142" t="s">
        <v>17780</v>
      </c>
      <c r="D2142" s="4">
        <f t="shared" si="33"/>
        <v>0</v>
      </c>
    </row>
    <row r="2143" spans="1:4" x14ac:dyDescent="0.35">
      <c r="A2143" t="s">
        <v>2407</v>
      </c>
      <c r="B2143" s="3" t="s">
        <v>17780</v>
      </c>
      <c r="C2143" t="s">
        <v>17780</v>
      </c>
      <c r="D2143" s="4">
        <f t="shared" si="33"/>
        <v>0</v>
      </c>
    </row>
    <row r="2144" spans="1:4" x14ac:dyDescent="0.35">
      <c r="A2144" t="s">
        <v>1407</v>
      </c>
      <c r="B2144" s="3" t="s">
        <v>17790</v>
      </c>
      <c r="C2144" t="s">
        <v>17820</v>
      </c>
      <c r="D2144" s="4">
        <f t="shared" si="33"/>
        <v>30</v>
      </c>
    </row>
    <row r="2145" spans="1:4" x14ac:dyDescent="0.35">
      <c r="A2145" t="s">
        <v>1407</v>
      </c>
      <c r="B2145" s="3" t="s">
        <v>17790</v>
      </c>
      <c r="C2145" t="s">
        <v>17820</v>
      </c>
      <c r="D2145" s="4">
        <f t="shared" si="33"/>
        <v>30</v>
      </c>
    </row>
    <row r="2146" spans="1:4" x14ac:dyDescent="0.35">
      <c r="A2146" t="s">
        <v>1407</v>
      </c>
      <c r="B2146" s="3" t="s">
        <v>17790</v>
      </c>
      <c r="C2146" t="s">
        <v>17820</v>
      </c>
      <c r="D2146" s="4">
        <f t="shared" si="33"/>
        <v>30</v>
      </c>
    </row>
    <row r="2147" spans="1:4" x14ac:dyDescent="0.35">
      <c r="A2147" t="s">
        <v>3509</v>
      </c>
      <c r="B2147" s="3" t="s">
        <v>17785</v>
      </c>
      <c r="C2147" t="s">
        <v>17779</v>
      </c>
      <c r="D2147" s="4">
        <f t="shared" si="33"/>
        <v>26</v>
      </c>
    </row>
    <row r="2148" spans="1:4" x14ac:dyDescent="0.35">
      <c r="A2148" t="s">
        <v>3509</v>
      </c>
      <c r="B2148" s="3" t="s">
        <v>17785</v>
      </c>
      <c r="C2148" t="s">
        <v>17779</v>
      </c>
      <c r="D2148" s="4">
        <f t="shared" si="33"/>
        <v>26</v>
      </c>
    </row>
    <row r="2149" spans="1:4" x14ac:dyDescent="0.35">
      <c r="A2149" t="s">
        <v>3509</v>
      </c>
      <c r="B2149" s="3" t="s">
        <v>17785</v>
      </c>
      <c r="C2149" t="s">
        <v>17779</v>
      </c>
      <c r="D2149" s="4">
        <f t="shared" si="33"/>
        <v>26</v>
      </c>
    </row>
    <row r="2150" spans="1:4" x14ac:dyDescent="0.35">
      <c r="A2150" t="s">
        <v>6106</v>
      </c>
      <c r="B2150" s="3" t="s">
        <v>17783</v>
      </c>
      <c r="C2150" t="s">
        <v>17782</v>
      </c>
      <c r="D2150" s="4">
        <f t="shared" si="33"/>
        <v>1</v>
      </c>
    </row>
    <row r="2151" spans="1:4" x14ac:dyDescent="0.35">
      <c r="A2151" t="s">
        <v>1399</v>
      </c>
      <c r="B2151" s="3" t="s">
        <v>17788</v>
      </c>
      <c r="C2151" t="s">
        <v>17817</v>
      </c>
      <c r="D2151" s="4">
        <f t="shared" si="33"/>
        <v>29</v>
      </c>
    </row>
    <row r="2152" spans="1:4" x14ac:dyDescent="0.35">
      <c r="A2152" t="s">
        <v>6145</v>
      </c>
      <c r="B2152" s="3" t="s">
        <v>17794</v>
      </c>
      <c r="C2152" t="s">
        <v>17816</v>
      </c>
      <c r="D2152" s="4">
        <f t="shared" si="33"/>
        <v>23</v>
      </c>
    </row>
    <row r="2153" spans="1:4" x14ac:dyDescent="0.35">
      <c r="A2153" t="s">
        <v>6149</v>
      </c>
      <c r="B2153" s="3" t="s">
        <v>17790</v>
      </c>
      <c r="C2153" t="s">
        <v>17783</v>
      </c>
      <c r="D2153" s="4">
        <f t="shared" si="33"/>
        <v>8</v>
      </c>
    </row>
    <row r="2154" spans="1:4" x14ac:dyDescent="0.35">
      <c r="A2154" t="s">
        <v>4663</v>
      </c>
      <c r="B2154" s="3" t="s">
        <v>17783</v>
      </c>
      <c r="C2154" t="s">
        <v>17802</v>
      </c>
      <c r="D2154" s="4">
        <f t="shared" si="33"/>
        <v>12</v>
      </c>
    </row>
    <row r="2155" spans="1:4" x14ac:dyDescent="0.35">
      <c r="A2155" t="s">
        <v>961</v>
      </c>
      <c r="B2155" s="3" t="s">
        <v>17803</v>
      </c>
      <c r="C2155" t="s">
        <v>17815</v>
      </c>
      <c r="D2155" s="4">
        <f t="shared" si="33"/>
        <v>10</v>
      </c>
    </row>
    <row r="2156" spans="1:4" x14ac:dyDescent="0.35">
      <c r="A2156" t="s">
        <v>3898</v>
      </c>
      <c r="B2156" s="3" t="s">
        <v>17785</v>
      </c>
      <c r="C2156" t="s">
        <v>17808</v>
      </c>
      <c r="D2156" s="4">
        <f t="shared" si="33"/>
        <v>24</v>
      </c>
    </row>
    <row r="2157" spans="1:4" x14ac:dyDescent="0.35">
      <c r="A2157" t="s">
        <v>4282</v>
      </c>
      <c r="B2157" s="3" t="s">
        <v>17815</v>
      </c>
      <c r="C2157" t="s">
        <v>17815</v>
      </c>
      <c r="D2157" s="4">
        <f t="shared" si="33"/>
        <v>0</v>
      </c>
    </row>
    <row r="2158" spans="1:4" x14ac:dyDescent="0.35">
      <c r="A2158" t="s">
        <v>2089</v>
      </c>
      <c r="B2158" s="3" t="s">
        <v>17780</v>
      </c>
      <c r="C2158" t="s">
        <v>17780</v>
      </c>
      <c r="D2158" s="4">
        <f t="shared" si="33"/>
        <v>0</v>
      </c>
    </row>
    <row r="2159" spans="1:4" x14ac:dyDescent="0.35">
      <c r="A2159" t="s">
        <v>2089</v>
      </c>
      <c r="B2159" s="3" t="s">
        <v>17780</v>
      </c>
      <c r="C2159" t="s">
        <v>17780</v>
      </c>
      <c r="D2159" s="4">
        <f t="shared" si="33"/>
        <v>0</v>
      </c>
    </row>
    <row r="2160" spans="1:4" x14ac:dyDescent="0.35">
      <c r="A2160" t="s">
        <v>608</v>
      </c>
      <c r="B2160" s="3" t="s">
        <v>17795</v>
      </c>
      <c r="C2160" t="s">
        <v>17809</v>
      </c>
      <c r="D2160" s="4">
        <f t="shared" si="33"/>
        <v>29</v>
      </c>
    </row>
    <row r="2161" spans="1:4" x14ac:dyDescent="0.35">
      <c r="A2161" t="s">
        <v>2079</v>
      </c>
      <c r="B2161" s="3" t="s">
        <v>17780</v>
      </c>
      <c r="C2161" t="s">
        <v>17820</v>
      </c>
      <c r="D2161" s="4">
        <f t="shared" si="33"/>
        <v>27</v>
      </c>
    </row>
    <row r="2162" spans="1:4" x14ac:dyDescent="0.35">
      <c r="A2162" t="s">
        <v>941</v>
      </c>
      <c r="B2162" s="3" t="s">
        <v>17782</v>
      </c>
      <c r="C2162" t="s">
        <v>17797</v>
      </c>
      <c r="D2162" s="4">
        <f t="shared" si="33"/>
        <v>17</v>
      </c>
    </row>
    <row r="2163" spans="1:4" x14ac:dyDescent="0.35">
      <c r="A2163" t="s">
        <v>927</v>
      </c>
      <c r="B2163" s="3" t="s">
        <v>17780</v>
      </c>
      <c r="C2163" t="s">
        <v>17810</v>
      </c>
      <c r="D2163" s="4">
        <f t="shared" si="33"/>
        <v>19</v>
      </c>
    </row>
    <row r="2164" spans="1:4" x14ac:dyDescent="0.35">
      <c r="A2164" t="s">
        <v>6172</v>
      </c>
      <c r="B2164" s="3" t="s">
        <v>17786</v>
      </c>
      <c r="C2164" t="s">
        <v>17817</v>
      </c>
      <c r="D2164" s="4">
        <f t="shared" si="33"/>
        <v>30</v>
      </c>
    </row>
    <row r="2165" spans="1:4" x14ac:dyDescent="0.35">
      <c r="A2165" t="s">
        <v>567</v>
      </c>
      <c r="B2165" s="3" t="s">
        <v>17788</v>
      </c>
      <c r="C2165" t="s">
        <v>17811</v>
      </c>
      <c r="D2165" s="4">
        <f t="shared" si="33"/>
        <v>24</v>
      </c>
    </row>
    <row r="2166" spans="1:4" x14ac:dyDescent="0.35">
      <c r="A2166" t="s">
        <v>567</v>
      </c>
      <c r="B2166" s="3" t="s">
        <v>17788</v>
      </c>
      <c r="C2166" t="s">
        <v>17811</v>
      </c>
      <c r="D2166" s="4">
        <f t="shared" si="33"/>
        <v>24</v>
      </c>
    </row>
    <row r="2167" spans="1:4" x14ac:dyDescent="0.35">
      <c r="A2167" t="s">
        <v>567</v>
      </c>
      <c r="B2167" s="3" t="s">
        <v>17788</v>
      </c>
      <c r="C2167" t="s">
        <v>17811</v>
      </c>
      <c r="D2167" s="4">
        <f t="shared" si="33"/>
        <v>24</v>
      </c>
    </row>
    <row r="2168" spans="1:4" x14ac:dyDescent="0.35">
      <c r="A2168" t="s">
        <v>567</v>
      </c>
      <c r="B2168" s="3" t="s">
        <v>17788</v>
      </c>
      <c r="C2168" t="s">
        <v>17811</v>
      </c>
      <c r="D2168" s="4">
        <f t="shared" si="33"/>
        <v>24</v>
      </c>
    </row>
    <row r="2169" spans="1:4" x14ac:dyDescent="0.35">
      <c r="A2169" t="s">
        <v>567</v>
      </c>
      <c r="B2169" s="3" t="s">
        <v>17788</v>
      </c>
      <c r="C2169" t="s">
        <v>17811</v>
      </c>
      <c r="D2169" s="4">
        <f t="shared" si="33"/>
        <v>24</v>
      </c>
    </row>
    <row r="2170" spans="1:4" x14ac:dyDescent="0.35">
      <c r="A2170" t="s">
        <v>6184</v>
      </c>
      <c r="B2170" s="3" t="s">
        <v>17781</v>
      </c>
      <c r="C2170" t="s">
        <v>17825</v>
      </c>
      <c r="D2170" s="4">
        <f t="shared" si="33"/>
        <v>32</v>
      </c>
    </row>
    <row r="2171" spans="1:4" x14ac:dyDescent="0.35">
      <c r="A2171" t="s">
        <v>6184</v>
      </c>
      <c r="B2171" s="3" t="s">
        <v>17781</v>
      </c>
      <c r="C2171" t="s">
        <v>17825</v>
      </c>
      <c r="D2171" s="4">
        <f t="shared" si="33"/>
        <v>32</v>
      </c>
    </row>
    <row r="2172" spans="1:4" x14ac:dyDescent="0.35">
      <c r="A2172" t="s">
        <v>6184</v>
      </c>
      <c r="B2172" s="3" t="s">
        <v>17781</v>
      </c>
      <c r="C2172" t="s">
        <v>17825</v>
      </c>
      <c r="D2172" s="4">
        <f t="shared" si="33"/>
        <v>32</v>
      </c>
    </row>
    <row r="2173" spans="1:4" x14ac:dyDescent="0.35">
      <c r="A2173" t="s">
        <v>172</v>
      </c>
      <c r="B2173" s="3" t="s">
        <v>17789</v>
      </c>
      <c r="C2173" t="s">
        <v>17816</v>
      </c>
      <c r="D2173" s="4">
        <f t="shared" si="33"/>
        <v>45</v>
      </c>
    </row>
    <row r="2174" spans="1:4" x14ac:dyDescent="0.35">
      <c r="A2174" t="s">
        <v>6191</v>
      </c>
      <c r="B2174" s="3" t="s">
        <v>17784</v>
      </c>
      <c r="C2174" t="s">
        <v>17784</v>
      </c>
      <c r="D2174" s="4">
        <f t="shared" si="33"/>
        <v>0</v>
      </c>
    </row>
    <row r="2175" spans="1:4" x14ac:dyDescent="0.35">
      <c r="A2175" t="s">
        <v>509</v>
      </c>
      <c r="B2175" s="3" t="s">
        <v>17788</v>
      </c>
      <c r="C2175" t="s">
        <v>17815</v>
      </c>
      <c r="D2175" s="4">
        <f t="shared" si="33"/>
        <v>21</v>
      </c>
    </row>
    <row r="2176" spans="1:4" x14ac:dyDescent="0.35">
      <c r="A2176" t="s">
        <v>5970</v>
      </c>
      <c r="B2176" s="3" t="s">
        <v>17784</v>
      </c>
      <c r="C2176" t="s">
        <v>17806</v>
      </c>
      <c r="D2176" s="4">
        <f t="shared" si="33"/>
        <v>11</v>
      </c>
    </row>
    <row r="2177" spans="1:4" x14ac:dyDescent="0.35">
      <c r="A2177" t="s">
        <v>6201</v>
      </c>
      <c r="B2177" s="3" t="s">
        <v>17802</v>
      </c>
      <c r="C2177" t="s">
        <v>17811</v>
      </c>
      <c r="D2177" s="4">
        <f t="shared" si="33"/>
        <v>11</v>
      </c>
    </row>
    <row r="2178" spans="1:4" x14ac:dyDescent="0.35">
      <c r="A2178" t="s">
        <v>6201</v>
      </c>
      <c r="B2178" s="3" t="s">
        <v>17802</v>
      </c>
      <c r="C2178" t="s">
        <v>17811</v>
      </c>
      <c r="D2178" s="4">
        <f t="shared" si="33"/>
        <v>11</v>
      </c>
    </row>
    <row r="2179" spans="1:4" x14ac:dyDescent="0.35">
      <c r="A2179" t="s">
        <v>6201</v>
      </c>
      <c r="B2179" s="3" t="s">
        <v>17802</v>
      </c>
      <c r="C2179" t="s">
        <v>17811</v>
      </c>
      <c r="D2179" s="4">
        <f t="shared" ref="D2179:D2242" si="34">(LEFT(C2179,4)-LEFT(B2179,4))*12 + RIGHT(C2179,2)-RIGHT(B2179,2)</f>
        <v>11</v>
      </c>
    </row>
    <row r="2180" spans="1:4" x14ac:dyDescent="0.35">
      <c r="A2180" t="s">
        <v>6201</v>
      </c>
      <c r="B2180" s="3" t="s">
        <v>17802</v>
      </c>
      <c r="C2180" t="s">
        <v>17811</v>
      </c>
      <c r="D2180" s="4">
        <f t="shared" si="34"/>
        <v>11</v>
      </c>
    </row>
    <row r="2181" spans="1:4" x14ac:dyDescent="0.35">
      <c r="A2181" t="s">
        <v>1514</v>
      </c>
      <c r="B2181" s="3" t="s">
        <v>17796</v>
      </c>
      <c r="C2181" t="s">
        <v>17797</v>
      </c>
      <c r="D2181" s="4">
        <f t="shared" si="34"/>
        <v>2</v>
      </c>
    </row>
    <row r="2182" spans="1:4" x14ac:dyDescent="0.35">
      <c r="A2182" t="s">
        <v>1514</v>
      </c>
      <c r="B2182" s="3" t="s">
        <v>17796</v>
      </c>
      <c r="C2182" t="s">
        <v>17797</v>
      </c>
      <c r="D2182" s="4">
        <f t="shared" si="34"/>
        <v>2</v>
      </c>
    </row>
    <row r="2183" spans="1:4" x14ac:dyDescent="0.35">
      <c r="A2183" t="s">
        <v>1514</v>
      </c>
      <c r="B2183" s="3" t="s">
        <v>17796</v>
      </c>
      <c r="C2183" t="s">
        <v>17797</v>
      </c>
      <c r="D2183" s="4">
        <f t="shared" si="34"/>
        <v>2</v>
      </c>
    </row>
    <row r="2184" spans="1:4" x14ac:dyDescent="0.35">
      <c r="A2184" t="s">
        <v>1514</v>
      </c>
      <c r="B2184" s="3" t="s">
        <v>17796</v>
      </c>
      <c r="C2184" t="s">
        <v>17797</v>
      </c>
      <c r="D2184" s="4">
        <f t="shared" si="34"/>
        <v>2</v>
      </c>
    </row>
    <row r="2185" spans="1:4" x14ac:dyDescent="0.35">
      <c r="A2185" t="s">
        <v>1514</v>
      </c>
      <c r="B2185" s="3" t="s">
        <v>17796</v>
      </c>
      <c r="C2185" t="s">
        <v>17797</v>
      </c>
      <c r="D2185" s="4">
        <f t="shared" si="34"/>
        <v>2</v>
      </c>
    </row>
    <row r="2186" spans="1:4" x14ac:dyDescent="0.35">
      <c r="A2186" t="s">
        <v>1514</v>
      </c>
      <c r="B2186" s="3" t="s">
        <v>17796</v>
      </c>
      <c r="C2186" t="s">
        <v>17797</v>
      </c>
      <c r="D2186" s="4">
        <f t="shared" si="34"/>
        <v>2</v>
      </c>
    </row>
    <row r="2187" spans="1:4" x14ac:dyDescent="0.35">
      <c r="A2187" t="s">
        <v>791</v>
      </c>
      <c r="B2187" s="3" t="s">
        <v>17780</v>
      </c>
      <c r="C2187" t="s">
        <v>17824</v>
      </c>
      <c r="D2187" s="4">
        <f t="shared" si="34"/>
        <v>38</v>
      </c>
    </row>
    <row r="2188" spans="1:4" x14ac:dyDescent="0.35">
      <c r="A2188" t="s">
        <v>6225</v>
      </c>
      <c r="B2188" s="3" t="s">
        <v>17806</v>
      </c>
      <c r="C2188" t="s">
        <v>17815</v>
      </c>
      <c r="D2188" s="4">
        <f t="shared" si="34"/>
        <v>12</v>
      </c>
    </row>
    <row r="2189" spans="1:4" x14ac:dyDescent="0.35">
      <c r="A2189" t="s">
        <v>6191</v>
      </c>
      <c r="B2189" s="3" t="s">
        <v>17784</v>
      </c>
      <c r="C2189" t="s">
        <v>17824</v>
      </c>
      <c r="D2189" s="4">
        <f t="shared" si="34"/>
        <v>36</v>
      </c>
    </row>
    <row r="2190" spans="1:4" x14ac:dyDescent="0.35">
      <c r="A2190" t="s">
        <v>6191</v>
      </c>
      <c r="B2190" s="3" t="s">
        <v>17784</v>
      </c>
      <c r="C2190" t="s">
        <v>17824</v>
      </c>
      <c r="D2190" s="4">
        <f t="shared" si="34"/>
        <v>36</v>
      </c>
    </row>
    <row r="2191" spans="1:4" x14ac:dyDescent="0.35">
      <c r="A2191" t="s">
        <v>6191</v>
      </c>
      <c r="B2191" s="3" t="s">
        <v>17784</v>
      </c>
      <c r="C2191" t="s">
        <v>17824</v>
      </c>
      <c r="D2191" s="4">
        <f t="shared" si="34"/>
        <v>36</v>
      </c>
    </row>
    <row r="2192" spans="1:4" x14ac:dyDescent="0.35">
      <c r="A2192" t="s">
        <v>2150</v>
      </c>
      <c r="B2192" s="3" t="s">
        <v>17790</v>
      </c>
      <c r="C2192" t="s">
        <v>17779</v>
      </c>
      <c r="D2192" s="4">
        <f t="shared" si="34"/>
        <v>27</v>
      </c>
    </row>
    <row r="2193" spans="1:4" x14ac:dyDescent="0.35">
      <c r="A2193" t="s">
        <v>2486</v>
      </c>
      <c r="B2193" s="3" t="s">
        <v>17784</v>
      </c>
      <c r="C2193" t="s">
        <v>17799</v>
      </c>
      <c r="D2193" s="4">
        <f t="shared" si="34"/>
        <v>28</v>
      </c>
    </row>
    <row r="2194" spans="1:4" x14ac:dyDescent="0.35">
      <c r="A2194" t="s">
        <v>2486</v>
      </c>
      <c r="B2194" s="3" t="s">
        <v>17784</v>
      </c>
      <c r="C2194" t="s">
        <v>17799</v>
      </c>
      <c r="D2194" s="4">
        <f t="shared" si="34"/>
        <v>28</v>
      </c>
    </row>
    <row r="2195" spans="1:4" x14ac:dyDescent="0.35">
      <c r="A2195" t="s">
        <v>2486</v>
      </c>
      <c r="B2195" s="3" t="s">
        <v>17784</v>
      </c>
      <c r="C2195" t="s">
        <v>17799</v>
      </c>
      <c r="D2195" s="4">
        <f t="shared" si="34"/>
        <v>28</v>
      </c>
    </row>
    <row r="2196" spans="1:4" x14ac:dyDescent="0.35">
      <c r="A2196" t="s">
        <v>2486</v>
      </c>
      <c r="B2196" s="3" t="s">
        <v>17784</v>
      </c>
      <c r="C2196" t="s">
        <v>17799</v>
      </c>
      <c r="D2196" s="4">
        <f t="shared" si="34"/>
        <v>28</v>
      </c>
    </row>
    <row r="2197" spans="1:4" x14ac:dyDescent="0.35">
      <c r="A2197" t="s">
        <v>2486</v>
      </c>
      <c r="B2197" s="3" t="s">
        <v>17784</v>
      </c>
      <c r="C2197" t="s">
        <v>17799</v>
      </c>
      <c r="D2197" s="4">
        <f t="shared" si="34"/>
        <v>28</v>
      </c>
    </row>
    <row r="2198" spans="1:4" x14ac:dyDescent="0.35">
      <c r="A2198" t="s">
        <v>3421</v>
      </c>
      <c r="B2198" s="3" t="s">
        <v>17785</v>
      </c>
      <c r="C2198" t="s">
        <v>17799</v>
      </c>
      <c r="D2198" s="4">
        <f t="shared" si="34"/>
        <v>32</v>
      </c>
    </row>
    <row r="2199" spans="1:4" x14ac:dyDescent="0.35">
      <c r="A2199" t="s">
        <v>5989</v>
      </c>
      <c r="B2199" s="3" t="s">
        <v>17783</v>
      </c>
      <c r="C2199" t="s">
        <v>17783</v>
      </c>
      <c r="D2199" s="4">
        <f t="shared" si="34"/>
        <v>0</v>
      </c>
    </row>
    <row r="2200" spans="1:4" x14ac:dyDescent="0.35">
      <c r="A2200" t="s">
        <v>2141</v>
      </c>
      <c r="B2200" s="3" t="s">
        <v>17790</v>
      </c>
      <c r="C2200" t="s">
        <v>17798</v>
      </c>
      <c r="D2200" s="4">
        <f t="shared" si="34"/>
        <v>12</v>
      </c>
    </row>
    <row r="2201" spans="1:4" x14ac:dyDescent="0.35">
      <c r="A2201" t="s">
        <v>2141</v>
      </c>
      <c r="B2201" s="3" t="s">
        <v>17790</v>
      </c>
      <c r="C2201" t="s">
        <v>17798</v>
      </c>
      <c r="D2201" s="4">
        <f t="shared" si="34"/>
        <v>12</v>
      </c>
    </row>
    <row r="2202" spans="1:4" x14ac:dyDescent="0.35">
      <c r="A2202" t="s">
        <v>2714</v>
      </c>
      <c r="B2202" s="3" t="s">
        <v>17780</v>
      </c>
      <c r="C2202" t="s">
        <v>17780</v>
      </c>
      <c r="D2202" s="4">
        <f t="shared" si="34"/>
        <v>0</v>
      </c>
    </row>
    <row r="2203" spans="1:4" x14ac:dyDescent="0.35">
      <c r="A2203" t="s">
        <v>2714</v>
      </c>
      <c r="B2203" s="3" t="s">
        <v>17780</v>
      </c>
      <c r="C2203" t="s">
        <v>17780</v>
      </c>
      <c r="D2203" s="4">
        <f t="shared" si="34"/>
        <v>0</v>
      </c>
    </row>
    <row r="2204" spans="1:4" x14ac:dyDescent="0.35">
      <c r="A2204" t="s">
        <v>4425</v>
      </c>
      <c r="B2204" s="3" t="s">
        <v>17785</v>
      </c>
      <c r="C2204" t="s">
        <v>17803</v>
      </c>
      <c r="D2204" s="4">
        <f t="shared" si="34"/>
        <v>17</v>
      </c>
    </row>
    <row r="2205" spans="1:4" x14ac:dyDescent="0.35">
      <c r="A2205" t="s">
        <v>4425</v>
      </c>
      <c r="B2205" s="3" t="s">
        <v>17785</v>
      </c>
      <c r="C2205" t="s">
        <v>17803</v>
      </c>
      <c r="D2205" s="4">
        <f t="shared" si="34"/>
        <v>17</v>
      </c>
    </row>
    <row r="2206" spans="1:4" x14ac:dyDescent="0.35">
      <c r="A2206" t="s">
        <v>475</v>
      </c>
      <c r="B2206" s="3" t="s">
        <v>17780</v>
      </c>
      <c r="C2206" t="s">
        <v>17792</v>
      </c>
      <c r="D2206" s="4">
        <f t="shared" si="34"/>
        <v>12</v>
      </c>
    </row>
    <row r="2207" spans="1:4" x14ac:dyDescent="0.35">
      <c r="A2207" t="s">
        <v>3148</v>
      </c>
      <c r="B2207" s="3" t="s">
        <v>17792</v>
      </c>
      <c r="C2207" t="s">
        <v>17820</v>
      </c>
      <c r="D2207" s="4">
        <f t="shared" si="34"/>
        <v>15</v>
      </c>
    </row>
    <row r="2208" spans="1:4" x14ac:dyDescent="0.35">
      <c r="A2208" t="s">
        <v>6262</v>
      </c>
      <c r="B2208" s="3" t="s">
        <v>17787</v>
      </c>
      <c r="C2208" t="s">
        <v>17787</v>
      </c>
      <c r="D2208" s="4">
        <f t="shared" si="34"/>
        <v>0</v>
      </c>
    </row>
    <row r="2209" spans="1:4" x14ac:dyDescent="0.35">
      <c r="A2209" t="s">
        <v>6262</v>
      </c>
      <c r="B2209" s="3" t="s">
        <v>17787</v>
      </c>
      <c r="C2209" t="s">
        <v>17787</v>
      </c>
      <c r="D2209" s="4">
        <f t="shared" si="34"/>
        <v>0</v>
      </c>
    </row>
    <row r="2210" spans="1:4" x14ac:dyDescent="0.35">
      <c r="A2210" t="s">
        <v>379</v>
      </c>
      <c r="B2210" s="3" t="s">
        <v>17793</v>
      </c>
      <c r="C2210" t="s">
        <v>17793</v>
      </c>
      <c r="D2210" s="4">
        <f t="shared" si="34"/>
        <v>0</v>
      </c>
    </row>
    <row r="2211" spans="1:4" x14ac:dyDescent="0.35">
      <c r="A2211" t="s">
        <v>6270</v>
      </c>
      <c r="B2211" s="3" t="s">
        <v>17783</v>
      </c>
      <c r="C2211" t="s">
        <v>17783</v>
      </c>
      <c r="D2211" s="4">
        <f t="shared" si="34"/>
        <v>0</v>
      </c>
    </row>
    <row r="2212" spans="1:4" x14ac:dyDescent="0.35">
      <c r="A2212" t="s">
        <v>6270</v>
      </c>
      <c r="B2212" s="3" t="s">
        <v>17783</v>
      </c>
      <c r="C2212" t="s">
        <v>17783</v>
      </c>
      <c r="D2212" s="4">
        <f t="shared" si="34"/>
        <v>0</v>
      </c>
    </row>
    <row r="2213" spans="1:4" x14ac:dyDescent="0.35">
      <c r="A2213" t="s">
        <v>1314</v>
      </c>
      <c r="B2213" s="3" t="s">
        <v>17806</v>
      </c>
      <c r="C2213" t="s">
        <v>17801</v>
      </c>
      <c r="D2213" s="4">
        <f t="shared" si="34"/>
        <v>16</v>
      </c>
    </row>
    <row r="2214" spans="1:4" x14ac:dyDescent="0.35">
      <c r="A2214" t="s">
        <v>3206</v>
      </c>
      <c r="B2214" s="3" t="s">
        <v>17790</v>
      </c>
      <c r="C2214" t="s">
        <v>17816</v>
      </c>
      <c r="D2214" s="4">
        <f t="shared" si="34"/>
        <v>44</v>
      </c>
    </row>
    <row r="2215" spans="1:4" x14ac:dyDescent="0.35">
      <c r="A2215" t="s">
        <v>5044</v>
      </c>
      <c r="B2215" s="3" t="s">
        <v>17801</v>
      </c>
      <c r="C2215" t="s">
        <v>17809</v>
      </c>
      <c r="D2215" s="4">
        <f t="shared" si="34"/>
        <v>11</v>
      </c>
    </row>
    <row r="2216" spans="1:4" x14ac:dyDescent="0.35">
      <c r="A2216" t="s">
        <v>5044</v>
      </c>
      <c r="B2216" s="3" t="s">
        <v>17801</v>
      </c>
      <c r="C2216" t="s">
        <v>17809</v>
      </c>
      <c r="D2216" s="4">
        <f t="shared" si="34"/>
        <v>11</v>
      </c>
    </row>
    <row r="2217" spans="1:4" x14ac:dyDescent="0.35">
      <c r="A2217" t="s">
        <v>5044</v>
      </c>
      <c r="B2217" s="3" t="s">
        <v>17801</v>
      </c>
      <c r="C2217" t="s">
        <v>17809</v>
      </c>
      <c r="D2217" s="4">
        <f t="shared" si="34"/>
        <v>11</v>
      </c>
    </row>
    <row r="2218" spans="1:4" x14ac:dyDescent="0.35">
      <c r="A2218" t="s">
        <v>5044</v>
      </c>
      <c r="B2218" s="3" t="s">
        <v>17801</v>
      </c>
      <c r="C2218" t="s">
        <v>17809</v>
      </c>
      <c r="D2218" s="4">
        <f t="shared" si="34"/>
        <v>11</v>
      </c>
    </row>
    <row r="2219" spans="1:4" x14ac:dyDescent="0.35">
      <c r="A2219" t="s">
        <v>6292</v>
      </c>
      <c r="B2219" s="3" t="s">
        <v>17785</v>
      </c>
      <c r="C2219" t="s">
        <v>17786</v>
      </c>
      <c r="D2219" s="4">
        <f t="shared" si="34"/>
        <v>5</v>
      </c>
    </row>
    <row r="2220" spans="1:4" x14ac:dyDescent="0.35">
      <c r="A2220" t="s">
        <v>6296</v>
      </c>
      <c r="B2220" s="3" t="s">
        <v>17794</v>
      </c>
      <c r="C2220" t="s">
        <v>17814</v>
      </c>
      <c r="D2220" s="4">
        <f t="shared" si="34"/>
        <v>19</v>
      </c>
    </row>
    <row r="2221" spans="1:4" x14ac:dyDescent="0.35">
      <c r="A2221" t="s">
        <v>6296</v>
      </c>
      <c r="B2221" s="3" t="s">
        <v>17794</v>
      </c>
      <c r="C2221" t="s">
        <v>17814</v>
      </c>
      <c r="D2221" s="4">
        <f t="shared" si="34"/>
        <v>19</v>
      </c>
    </row>
    <row r="2222" spans="1:4" x14ac:dyDescent="0.35">
      <c r="A2222" t="s">
        <v>6296</v>
      </c>
      <c r="B2222" s="3" t="s">
        <v>17794</v>
      </c>
      <c r="C2222" t="s">
        <v>17814</v>
      </c>
      <c r="D2222" s="4">
        <f t="shared" si="34"/>
        <v>19</v>
      </c>
    </row>
    <row r="2223" spans="1:4" x14ac:dyDescent="0.35">
      <c r="A2223" t="s">
        <v>6303</v>
      </c>
      <c r="B2223" s="3" t="s">
        <v>17786</v>
      </c>
      <c r="C2223" t="s">
        <v>17794</v>
      </c>
      <c r="D2223" s="4">
        <f t="shared" si="34"/>
        <v>15</v>
      </c>
    </row>
    <row r="2224" spans="1:4" x14ac:dyDescent="0.35">
      <c r="A2224" t="s">
        <v>6303</v>
      </c>
      <c r="B2224" s="3" t="s">
        <v>17786</v>
      </c>
      <c r="C2224" t="s">
        <v>17794</v>
      </c>
      <c r="D2224" s="4">
        <f t="shared" si="34"/>
        <v>15</v>
      </c>
    </row>
    <row r="2225" spans="1:4" x14ac:dyDescent="0.35">
      <c r="A2225" t="s">
        <v>6303</v>
      </c>
      <c r="B2225" s="3" t="s">
        <v>17786</v>
      </c>
      <c r="C2225" t="s">
        <v>17794</v>
      </c>
      <c r="D2225" s="4">
        <f t="shared" si="34"/>
        <v>15</v>
      </c>
    </row>
    <row r="2226" spans="1:4" x14ac:dyDescent="0.35">
      <c r="A2226" t="s">
        <v>882</v>
      </c>
      <c r="B2226" s="3" t="s">
        <v>17786</v>
      </c>
      <c r="C2226" t="s">
        <v>17814</v>
      </c>
      <c r="D2226" s="4">
        <f t="shared" si="34"/>
        <v>34</v>
      </c>
    </row>
    <row r="2227" spans="1:4" x14ac:dyDescent="0.35">
      <c r="A2227" t="s">
        <v>6312</v>
      </c>
      <c r="B2227" s="3" t="s">
        <v>17780</v>
      </c>
      <c r="C2227" t="s">
        <v>17796</v>
      </c>
      <c r="D2227" s="4">
        <f t="shared" si="34"/>
        <v>21</v>
      </c>
    </row>
    <row r="2228" spans="1:4" x14ac:dyDescent="0.35">
      <c r="A2228" t="s">
        <v>1394</v>
      </c>
      <c r="B2228" s="3" t="s">
        <v>17785</v>
      </c>
      <c r="C2228" t="s">
        <v>17814</v>
      </c>
      <c r="D2228" s="4">
        <f t="shared" si="34"/>
        <v>39</v>
      </c>
    </row>
    <row r="2229" spans="1:4" x14ac:dyDescent="0.35">
      <c r="A2229" t="s">
        <v>1394</v>
      </c>
      <c r="B2229" s="3" t="s">
        <v>17785</v>
      </c>
      <c r="C2229" t="s">
        <v>17814</v>
      </c>
      <c r="D2229" s="4">
        <f t="shared" si="34"/>
        <v>39</v>
      </c>
    </row>
    <row r="2230" spans="1:4" x14ac:dyDescent="0.35">
      <c r="A2230" t="s">
        <v>3942</v>
      </c>
      <c r="B2230" s="3" t="s">
        <v>17781</v>
      </c>
      <c r="C2230" t="s">
        <v>17811</v>
      </c>
      <c r="D2230" s="4">
        <f t="shared" si="34"/>
        <v>29</v>
      </c>
    </row>
    <row r="2231" spans="1:4" x14ac:dyDescent="0.35">
      <c r="A2231" t="s">
        <v>3755</v>
      </c>
      <c r="B2231" s="3" t="s">
        <v>17790</v>
      </c>
      <c r="C2231" t="s">
        <v>17790</v>
      </c>
      <c r="D2231" s="4">
        <f t="shared" si="34"/>
        <v>0</v>
      </c>
    </row>
    <row r="2232" spans="1:4" x14ac:dyDescent="0.35">
      <c r="A2232" t="s">
        <v>3755</v>
      </c>
      <c r="B2232" s="3" t="s">
        <v>17790</v>
      </c>
      <c r="C2232" t="s">
        <v>17790</v>
      </c>
      <c r="D2232" s="4">
        <f t="shared" si="34"/>
        <v>0</v>
      </c>
    </row>
    <row r="2233" spans="1:4" x14ac:dyDescent="0.35">
      <c r="A2233" t="s">
        <v>6329</v>
      </c>
      <c r="B2233" s="3" t="s">
        <v>17793</v>
      </c>
      <c r="C2233" t="s">
        <v>17805</v>
      </c>
      <c r="D2233" s="4">
        <f t="shared" si="34"/>
        <v>22</v>
      </c>
    </row>
    <row r="2234" spans="1:4" x14ac:dyDescent="0.35">
      <c r="A2234" t="s">
        <v>6184</v>
      </c>
      <c r="B2234" s="3" t="s">
        <v>17781</v>
      </c>
      <c r="C2234" t="s">
        <v>17814</v>
      </c>
      <c r="D2234" s="4">
        <f t="shared" si="34"/>
        <v>38</v>
      </c>
    </row>
    <row r="2235" spans="1:4" x14ac:dyDescent="0.35">
      <c r="A2235" t="s">
        <v>2398</v>
      </c>
      <c r="B2235" s="3" t="s">
        <v>17794</v>
      </c>
      <c r="C2235" t="s">
        <v>17794</v>
      </c>
      <c r="D2235" s="4">
        <f t="shared" si="34"/>
        <v>0</v>
      </c>
    </row>
    <row r="2236" spans="1:4" x14ac:dyDescent="0.35">
      <c r="A2236" t="s">
        <v>4108</v>
      </c>
      <c r="B2236" s="3" t="s">
        <v>17790</v>
      </c>
      <c r="C2236" t="s">
        <v>17821</v>
      </c>
      <c r="D2236" s="4">
        <f t="shared" si="34"/>
        <v>45</v>
      </c>
    </row>
    <row r="2237" spans="1:4" x14ac:dyDescent="0.35">
      <c r="A2237" t="s">
        <v>5902</v>
      </c>
      <c r="B2237" s="3" t="s">
        <v>17781</v>
      </c>
      <c r="C2237" t="s">
        <v>17803</v>
      </c>
      <c r="D2237" s="4">
        <f t="shared" si="34"/>
        <v>16</v>
      </c>
    </row>
    <row r="2238" spans="1:4" x14ac:dyDescent="0.35">
      <c r="A2238" t="s">
        <v>5902</v>
      </c>
      <c r="B2238" s="3" t="s">
        <v>17781</v>
      </c>
      <c r="C2238" t="s">
        <v>17803</v>
      </c>
      <c r="D2238" s="4">
        <f t="shared" si="34"/>
        <v>16</v>
      </c>
    </row>
    <row r="2239" spans="1:4" x14ac:dyDescent="0.35">
      <c r="A2239" t="s">
        <v>5874</v>
      </c>
      <c r="B2239" s="3" t="s">
        <v>17783</v>
      </c>
      <c r="C2239" t="s">
        <v>17815</v>
      </c>
      <c r="D2239" s="4">
        <f t="shared" si="34"/>
        <v>20</v>
      </c>
    </row>
    <row r="2240" spans="1:4" x14ac:dyDescent="0.35">
      <c r="A2240" t="s">
        <v>2923</v>
      </c>
      <c r="B2240" s="3" t="s">
        <v>17803</v>
      </c>
      <c r="C2240" t="s">
        <v>17818</v>
      </c>
      <c r="D2240" s="4">
        <f t="shared" si="34"/>
        <v>19</v>
      </c>
    </row>
    <row r="2241" spans="1:4" x14ac:dyDescent="0.35">
      <c r="A2241" t="s">
        <v>6353</v>
      </c>
      <c r="B2241" s="3" t="s">
        <v>17798</v>
      </c>
      <c r="C2241" t="s">
        <v>17801</v>
      </c>
      <c r="D2241" s="4">
        <f t="shared" si="34"/>
        <v>20</v>
      </c>
    </row>
    <row r="2242" spans="1:4" x14ac:dyDescent="0.35">
      <c r="A2242" t="s">
        <v>6353</v>
      </c>
      <c r="B2242" s="3" t="s">
        <v>17798</v>
      </c>
      <c r="C2242" t="s">
        <v>17801</v>
      </c>
      <c r="D2242" s="4">
        <f t="shared" si="34"/>
        <v>20</v>
      </c>
    </row>
    <row r="2243" spans="1:4" x14ac:dyDescent="0.35">
      <c r="A2243" t="s">
        <v>5902</v>
      </c>
      <c r="B2243" s="3" t="s">
        <v>17781</v>
      </c>
      <c r="C2243" t="s">
        <v>17801</v>
      </c>
      <c r="D2243" s="4">
        <f t="shared" ref="D2243:D2306" si="35">(LEFT(C2243,4)-LEFT(B2243,4))*12 + RIGHT(C2243,2)-RIGHT(B2243,2)</f>
        <v>30</v>
      </c>
    </row>
    <row r="2244" spans="1:4" x14ac:dyDescent="0.35">
      <c r="A2244" t="s">
        <v>6362</v>
      </c>
      <c r="B2244" s="3" t="s">
        <v>17786</v>
      </c>
      <c r="C2244" t="s">
        <v>17816</v>
      </c>
      <c r="D2244" s="4">
        <f t="shared" si="35"/>
        <v>38</v>
      </c>
    </row>
    <row r="2245" spans="1:4" x14ac:dyDescent="0.35">
      <c r="A2245" t="s">
        <v>6362</v>
      </c>
      <c r="B2245" s="3" t="s">
        <v>17786</v>
      </c>
      <c r="C2245" t="s">
        <v>17816</v>
      </c>
      <c r="D2245" s="4">
        <f t="shared" si="35"/>
        <v>38</v>
      </c>
    </row>
    <row r="2246" spans="1:4" x14ac:dyDescent="0.35">
      <c r="A2246" t="s">
        <v>6362</v>
      </c>
      <c r="B2246" s="3" t="s">
        <v>17786</v>
      </c>
      <c r="C2246" t="s">
        <v>17816</v>
      </c>
      <c r="D2246" s="4">
        <f t="shared" si="35"/>
        <v>38</v>
      </c>
    </row>
    <row r="2247" spans="1:4" x14ac:dyDescent="0.35">
      <c r="A2247" t="s">
        <v>6362</v>
      </c>
      <c r="B2247" s="3" t="s">
        <v>17786</v>
      </c>
      <c r="C2247" t="s">
        <v>17816</v>
      </c>
      <c r="D2247" s="4">
        <f t="shared" si="35"/>
        <v>38</v>
      </c>
    </row>
    <row r="2248" spans="1:4" x14ac:dyDescent="0.35">
      <c r="A2248" t="s">
        <v>6362</v>
      </c>
      <c r="B2248" s="3" t="s">
        <v>17786</v>
      </c>
      <c r="C2248" t="s">
        <v>17816</v>
      </c>
      <c r="D2248" s="4">
        <f t="shared" si="35"/>
        <v>38</v>
      </c>
    </row>
    <row r="2249" spans="1:4" x14ac:dyDescent="0.35">
      <c r="A2249" t="s">
        <v>6368</v>
      </c>
      <c r="B2249" s="3" t="s">
        <v>17785</v>
      </c>
      <c r="C2249" t="s">
        <v>17800</v>
      </c>
      <c r="D2249" s="4">
        <f t="shared" si="35"/>
        <v>10</v>
      </c>
    </row>
    <row r="2250" spans="1:4" x14ac:dyDescent="0.35">
      <c r="A2250" t="s">
        <v>6368</v>
      </c>
      <c r="B2250" s="3" t="s">
        <v>17785</v>
      </c>
      <c r="C2250" t="s">
        <v>17800</v>
      </c>
      <c r="D2250" s="4">
        <f t="shared" si="35"/>
        <v>10</v>
      </c>
    </row>
    <row r="2251" spans="1:4" x14ac:dyDescent="0.35">
      <c r="A2251" t="s">
        <v>6368</v>
      </c>
      <c r="B2251" s="3" t="s">
        <v>17785</v>
      </c>
      <c r="C2251" t="s">
        <v>17800</v>
      </c>
      <c r="D2251" s="4">
        <f t="shared" si="35"/>
        <v>10</v>
      </c>
    </row>
    <row r="2252" spans="1:4" x14ac:dyDescent="0.35">
      <c r="A2252" t="s">
        <v>6368</v>
      </c>
      <c r="B2252" s="3" t="s">
        <v>17785</v>
      </c>
      <c r="C2252" t="s">
        <v>17800</v>
      </c>
      <c r="D2252" s="4">
        <f t="shared" si="35"/>
        <v>10</v>
      </c>
    </row>
    <row r="2253" spans="1:4" x14ac:dyDescent="0.35">
      <c r="A2253" t="s">
        <v>6368</v>
      </c>
      <c r="B2253" s="3" t="s">
        <v>17785</v>
      </c>
      <c r="C2253" t="s">
        <v>17800</v>
      </c>
      <c r="D2253" s="4">
        <f t="shared" si="35"/>
        <v>10</v>
      </c>
    </row>
    <row r="2254" spans="1:4" x14ac:dyDescent="0.35">
      <c r="A2254" t="s">
        <v>4345</v>
      </c>
      <c r="B2254" s="3" t="s">
        <v>17783</v>
      </c>
      <c r="C2254" t="s">
        <v>17808</v>
      </c>
      <c r="D2254" s="4">
        <f t="shared" si="35"/>
        <v>17</v>
      </c>
    </row>
    <row r="2255" spans="1:4" x14ac:dyDescent="0.35">
      <c r="A2255" t="s">
        <v>4153</v>
      </c>
      <c r="B2255" s="3" t="s">
        <v>17786</v>
      </c>
      <c r="C2255" t="s">
        <v>17803</v>
      </c>
      <c r="D2255" s="4">
        <f t="shared" si="35"/>
        <v>12</v>
      </c>
    </row>
    <row r="2256" spans="1:4" x14ac:dyDescent="0.35">
      <c r="A2256" t="s">
        <v>4153</v>
      </c>
      <c r="B2256" s="3" t="s">
        <v>17786</v>
      </c>
      <c r="C2256" t="s">
        <v>17803</v>
      </c>
      <c r="D2256" s="4">
        <f t="shared" si="35"/>
        <v>12</v>
      </c>
    </row>
    <row r="2257" spans="1:4" x14ac:dyDescent="0.35">
      <c r="A2257" t="s">
        <v>1394</v>
      </c>
      <c r="B2257" s="3" t="s">
        <v>17785</v>
      </c>
      <c r="C2257" t="s">
        <v>17820</v>
      </c>
      <c r="D2257" s="4">
        <f t="shared" si="35"/>
        <v>29</v>
      </c>
    </row>
    <row r="2258" spans="1:4" x14ac:dyDescent="0.35">
      <c r="A2258" t="s">
        <v>1394</v>
      </c>
      <c r="B2258" s="3" t="s">
        <v>17785</v>
      </c>
      <c r="C2258" t="s">
        <v>17820</v>
      </c>
      <c r="D2258" s="4">
        <f t="shared" si="35"/>
        <v>29</v>
      </c>
    </row>
    <row r="2259" spans="1:4" x14ac:dyDescent="0.35">
      <c r="A2259" t="s">
        <v>501</v>
      </c>
      <c r="B2259" s="3" t="s">
        <v>17784</v>
      </c>
      <c r="C2259" t="s">
        <v>17805</v>
      </c>
      <c r="D2259" s="4">
        <f t="shared" si="35"/>
        <v>34</v>
      </c>
    </row>
    <row r="2260" spans="1:4" x14ac:dyDescent="0.35">
      <c r="A2260" t="s">
        <v>501</v>
      </c>
      <c r="B2260" s="3" t="s">
        <v>17784</v>
      </c>
      <c r="C2260" t="s">
        <v>17805</v>
      </c>
      <c r="D2260" s="4">
        <f t="shared" si="35"/>
        <v>34</v>
      </c>
    </row>
    <row r="2261" spans="1:4" x14ac:dyDescent="0.35">
      <c r="A2261" t="s">
        <v>6387</v>
      </c>
      <c r="B2261" s="3" t="s">
        <v>17802</v>
      </c>
      <c r="C2261" t="s">
        <v>17802</v>
      </c>
      <c r="D2261" s="4">
        <f t="shared" si="35"/>
        <v>0</v>
      </c>
    </row>
    <row r="2262" spans="1:4" x14ac:dyDescent="0.35">
      <c r="A2262" t="s">
        <v>6387</v>
      </c>
      <c r="B2262" s="3" t="s">
        <v>17802</v>
      </c>
      <c r="C2262" t="s">
        <v>17802</v>
      </c>
      <c r="D2262" s="4">
        <f t="shared" si="35"/>
        <v>0</v>
      </c>
    </row>
    <row r="2263" spans="1:4" x14ac:dyDescent="0.35">
      <c r="A2263" t="s">
        <v>6390</v>
      </c>
      <c r="B2263" s="3" t="s">
        <v>17784</v>
      </c>
      <c r="C2263" t="s">
        <v>17794</v>
      </c>
      <c r="D2263" s="4">
        <f t="shared" si="35"/>
        <v>16</v>
      </c>
    </row>
    <row r="2264" spans="1:4" x14ac:dyDescent="0.35">
      <c r="A2264" t="s">
        <v>6392</v>
      </c>
      <c r="B2264" s="3" t="s">
        <v>17791</v>
      </c>
      <c r="C2264" t="s">
        <v>17823</v>
      </c>
      <c r="D2264" s="4">
        <f t="shared" si="35"/>
        <v>37</v>
      </c>
    </row>
    <row r="2265" spans="1:4" x14ac:dyDescent="0.35">
      <c r="A2265" t="s">
        <v>1931</v>
      </c>
      <c r="B2265" s="3" t="s">
        <v>17785</v>
      </c>
      <c r="C2265" t="s">
        <v>17801</v>
      </c>
      <c r="D2265" s="4">
        <f t="shared" si="35"/>
        <v>31</v>
      </c>
    </row>
    <row r="2266" spans="1:4" x14ac:dyDescent="0.35">
      <c r="A2266" t="s">
        <v>1931</v>
      </c>
      <c r="B2266" s="3" t="s">
        <v>17785</v>
      </c>
      <c r="C2266" t="s">
        <v>17801</v>
      </c>
      <c r="D2266" s="4">
        <f t="shared" si="35"/>
        <v>31</v>
      </c>
    </row>
    <row r="2267" spans="1:4" x14ac:dyDescent="0.35">
      <c r="A2267" t="s">
        <v>1931</v>
      </c>
      <c r="B2267" s="3" t="s">
        <v>17785</v>
      </c>
      <c r="C2267" t="s">
        <v>17801</v>
      </c>
      <c r="D2267" s="4">
        <f t="shared" si="35"/>
        <v>31</v>
      </c>
    </row>
    <row r="2268" spans="1:4" x14ac:dyDescent="0.35">
      <c r="A2268" t="s">
        <v>6400</v>
      </c>
      <c r="B2268" s="3" t="s">
        <v>17790</v>
      </c>
      <c r="C2268" t="s">
        <v>17809</v>
      </c>
      <c r="D2268" s="4">
        <f t="shared" si="35"/>
        <v>43</v>
      </c>
    </row>
    <row r="2269" spans="1:4" x14ac:dyDescent="0.35">
      <c r="A2269" t="s">
        <v>6403</v>
      </c>
      <c r="B2269" s="3" t="s">
        <v>17802</v>
      </c>
      <c r="C2269" t="s">
        <v>17819</v>
      </c>
      <c r="D2269" s="4">
        <f t="shared" si="35"/>
        <v>22</v>
      </c>
    </row>
    <row r="2270" spans="1:4" x14ac:dyDescent="0.35">
      <c r="A2270" t="s">
        <v>1407</v>
      </c>
      <c r="B2270" s="3" t="s">
        <v>17790</v>
      </c>
      <c r="C2270" t="s">
        <v>17821</v>
      </c>
      <c r="D2270" s="4">
        <f t="shared" si="35"/>
        <v>45</v>
      </c>
    </row>
    <row r="2271" spans="1:4" x14ac:dyDescent="0.35">
      <c r="A2271" t="s">
        <v>1407</v>
      </c>
      <c r="B2271" s="3" t="s">
        <v>17790</v>
      </c>
      <c r="C2271" t="s">
        <v>17821</v>
      </c>
      <c r="D2271" s="4">
        <f t="shared" si="35"/>
        <v>45</v>
      </c>
    </row>
    <row r="2272" spans="1:4" x14ac:dyDescent="0.35">
      <c r="A2272" t="s">
        <v>1334</v>
      </c>
      <c r="B2272" s="3" t="s">
        <v>17783</v>
      </c>
      <c r="C2272" t="s">
        <v>17821</v>
      </c>
      <c r="D2272" s="4">
        <f t="shared" si="35"/>
        <v>37</v>
      </c>
    </row>
    <row r="2273" spans="1:4" x14ac:dyDescent="0.35">
      <c r="A2273" t="s">
        <v>663</v>
      </c>
      <c r="B2273" s="3" t="s">
        <v>17784</v>
      </c>
      <c r="C2273" t="s">
        <v>17803</v>
      </c>
      <c r="D2273" s="4">
        <f t="shared" si="35"/>
        <v>13</v>
      </c>
    </row>
    <row r="2274" spans="1:4" x14ac:dyDescent="0.35">
      <c r="A2274" t="s">
        <v>1230</v>
      </c>
      <c r="B2274" s="3" t="s">
        <v>17787</v>
      </c>
      <c r="C2274" t="s">
        <v>17798</v>
      </c>
      <c r="D2274" s="4">
        <f t="shared" si="35"/>
        <v>8</v>
      </c>
    </row>
    <row r="2275" spans="1:4" x14ac:dyDescent="0.35">
      <c r="A2275" t="s">
        <v>1230</v>
      </c>
      <c r="B2275" s="3" t="s">
        <v>17787</v>
      </c>
      <c r="C2275" t="s">
        <v>17798</v>
      </c>
      <c r="D2275" s="4">
        <f t="shared" si="35"/>
        <v>8</v>
      </c>
    </row>
    <row r="2276" spans="1:4" x14ac:dyDescent="0.35">
      <c r="A2276" t="s">
        <v>1370</v>
      </c>
      <c r="B2276" s="3" t="s">
        <v>17788</v>
      </c>
      <c r="C2276" t="s">
        <v>17788</v>
      </c>
      <c r="D2276" s="4">
        <f t="shared" si="35"/>
        <v>0</v>
      </c>
    </row>
    <row r="2277" spans="1:4" x14ac:dyDescent="0.35">
      <c r="A2277" t="s">
        <v>1370</v>
      </c>
      <c r="B2277" s="3" t="s">
        <v>17788</v>
      </c>
      <c r="C2277" t="s">
        <v>17788</v>
      </c>
      <c r="D2277" s="4">
        <f t="shared" si="35"/>
        <v>0</v>
      </c>
    </row>
    <row r="2278" spans="1:4" x14ac:dyDescent="0.35">
      <c r="A2278" t="s">
        <v>1962</v>
      </c>
      <c r="B2278" s="3" t="s">
        <v>17780</v>
      </c>
      <c r="C2278" t="s">
        <v>17780</v>
      </c>
      <c r="D2278" s="4">
        <f t="shared" si="35"/>
        <v>0</v>
      </c>
    </row>
    <row r="2279" spans="1:4" x14ac:dyDescent="0.35">
      <c r="A2279" t="s">
        <v>1962</v>
      </c>
      <c r="B2279" s="3" t="s">
        <v>17780</v>
      </c>
      <c r="C2279" t="s">
        <v>17780</v>
      </c>
      <c r="D2279" s="4">
        <f t="shared" si="35"/>
        <v>0</v>
      </c>
    </row>
    <row r="2280" spans="1:4" x14ac:dyDescent="0.35">
      <c r="A2280" t="s">
        <v>1962</v>
      </c>
      <c r="B2280" s="3" t="s">
        <v>17780</v>
      </c>
      <c r="C2280" t="s">
        <v>17780</v>
      </c>
      <c r="D2280" s="4">
        <f t="shared" si="35"/>
        <v>0</v>
      </c>
    </row>
    <row r="2281" spans="1:4" x14ac:dyDescent="0.35">
      <c r="A2281" t="s">
        <v>6430</v>
      </c>
      <c r="B2281" s="3" t="s">
        <v>17781</v>
      </c>
      <c r="C2281" t="s">
        <v>17809</v>
      </c>
      <c r="D2281" s="4">
        <f t="shared" si="35"/>
        <v>41</v>
      </c>
    </row>
    <row r="2282" spans="1:4" x14ac:dyDescent="0.35">
      <c r="A2282" t="s">
        <v>6430</v>
      </c>
      <c r="B2282" s="3" t="s">
        <v>17781</v>
      </c>
      <c r="C2282" t="s">
        <v>17809</v>
      </c>
      <c r="D2282" s="4">
        <f t="shared" si="35"/>
        <v>41</v>
      </c>
    </row>
    <row r="2283" spans="1:4" x14ac:dyDescent="0.35">
      <c r="A2283" t="s">
        <v>6430</v>
      </c>
      <c r="B2283" s="3" t="s">
        <v>17781</v>
      </c>
      <c r="C2283" t="s">
        <v>17809</v>
      </c>
      <c r="D2283" s="4">
        <f t="shared" si="35"/>
        <v>41</v>
      </c>
    </row>
    <row r="2284" spans="1:4" x14ac:dyDescent="0.35">
      <c r="A2284" t="s">
        <v>5190</v>
      </c>
      <c r="B2284" s="3" t="s">
        <v>17790</v>
      </c>
      <c r="C2284" t="s">
        <v>17820</v>
      </c>
      <c r="D2284" s="4">
        <f t="shared" si="35"/>
        <v>30</v>
      </c>
    </row>
    <row r="2285" spans="1:4" x14ac:dyDescent="0.35">
      <c r="A2285" t="s">
        <v>2066</v>
      </c>
      <c r="B2285" s="3" t="s">
        <v>17782</v>
      </c>
      <c r="C2285" t="s">
        <v>17798</v>
      </c>
      <c r="D2285" s="4">
        <f t="shared" si="35"/>
        <v>3</v>
      </c>
    </row>
    <row r="2286" spans="1:4" x14ac:dyDescent="0.35">
      <c r="A2286" t="s">
        <v>2066</v>
      </c>
      <c r="B2286" s="3" t="s">
        <v>17782</v>
      </c>
      <c r="C2286" t="s">
        <v>17798</v>
      </c>
      <c r="D2286" s="4">
        <f t="shared" si="35"/>
        <v>3</v>
      </c>
    </row>
    <row r="2287" spans="1:4" x14ac:dyDescent="0.35">
      <c r="A2287" t="s">
        <v>6442</v>
      </c>
      <c r="B2287" s="3" t="s">
        <v>17781</v>
      </c>
      <c r="C2287" t="s">
        <v>17797</v>
      </c>
      <c r="D2287" s="4">
        <f t="shared" si="35"/>
        <v>24</v>
      </c>
    </row>
    <row r="2288" spans="1:4" x14ac:dyDescent="0.35">
      <c r="A2288" t="s">
        <v>3657</v>
      </c>
      <c r="B2288" s="3" t="s">
        <v>17784</v>
      </c>
      <c r="C2288" t="s">
        <v>17816</v>
      </c>
      <c r="D2288" s="4">
        <f t="shared" si="35"/>
        <v>39</v>
      </c>
    </row>
    <row r="2289" spans="1:4" x14ac:dyDescent="0.35">
      <c r="A2289" t="s">
        <v>1037</v>
      </c>
      <c r="B2289" s="3" t="s">
        <v>17787</v>
      </c>
      <c r="C2289" t="s">
        <v>17805</v>
      </c>
      <c r="D2289" s="4">
        <f t="shared" si="35"/>
        <v>35</v>
      </c>
    </row>
    <row r="2290" spans="1:4" x14ac:dyDescent="0.35">
      <c r="A2290" t="s">
        <v>6047</v>
      </c>
      <c r="B2290" s="3" t="s">
        <v>17784</v>
      </c>
      <c r="C2290" t="s">
        <v>17805</v>
      </c>
      <c r="D2290" s="4">
        <f t="shared" si="35"/>
        <v>34</v>
      </c>
    </row>
    <row r="2291" spans="1:4" x14ac:dyDescent="0.35">
      <c r="A2291" t="s">
        <v>6454</v>
      </c>
      <c r="B2291" s="3" t="s">
        <v>17784</v>
      </c>
      <c r="C2291" t="s">
        <v>17825</v>
      </c>
      <c r="D2291" s="4">
        <f t="shared" si="35"/>
        <v>29</v>
      </c>
    </row>
    <row r="2292" spans="1:4" x14ac:dyDescent="0.35">
      <c r="A2292" t="s">
        <v>3509</v>
      </c>
      <c r="B2292" s="3" t="s">
        <v>17785</v>
      </c>
      <c r="C2292" t="s">
        <v>17807</v>
      </c>
      <c r="D2292" s="4">
        <f t="shared" si="35"/>
        <v>12</v>
      </c>
    </row>
    <row r="2293" spans="1:4" x14ac:dyDescent="0.35">
      <c r="A2293" t="s">
        <v>3509</v>
      </c>
      <c r="B2293" s="3" t="s">
        <v>17785</v>
      </c>
      <c r="C2293" t="s">
        <v>17807</v>
      </c>
      <c r="D2293" s="4">
        <f t="shared" si="35"/>
        <v>12</v>
      </c>
    </row>
    <row r="2294" spans="1:4" x14ac:dyDescent="0.35">
      <c r="A2294" t="s">
        <v>3509</v>
      </c>
      <c r="B2294" s="3" t="s">
        <v>17785</v>
      </c>
      <c r="C2294" t="s">
        <v>17807</v>
      </c>
      <c r="D2294" s="4">
        <f t="shared" si="35"/>
        <v>12</v>
      </c>
    </row>
    <row r="2295" spans="1:4" x14ac:dyDescent="0.35">
      <c r="A2295" t="s">
        <v>4108</v>
      </c>
      <c r="B2295" s="3" t="s">
        <v>17790</v>
      </c>
      <c r="C2295" t="s">
        <v>17802</v>
      </c>
      <c r="D2295" s="4">
        <f t="shared" si="35"/>
        <v>20</v>
      </c>
    </row>
    <row r="2296" spans="1:4" x14ac:dyDescent="0.35">
      <c r="A2296" t="s">
        <v>5190</v>
      </c>
      <c r="B2296" s="3" t="s">
        <v>17790</v>
      </c>
      <c r="C2296" t="s">
        <v>17821</v>
      </c>
      <c r="D2296" s="4">
        <f t="shared" si="35"/>
        <v>45</v>
      </c>
    </row>
    <row r="2297" spans="1:4" x14ac:dyDescent="0.35">
      <c r="A2297" t="s">
        <v>874</v>
      </c>
      <c r="B2297" s="3" t="s">
        <v>17784</v>
      </c>
      <c r="C2297" t="s">
        <v>17802</v>
      </c>
      <c r="D2297" s="4">
        <f t="shared" si="35"/>
        <v>15</v>
      </c>
    </row>
    <row r="2298" spans="1:4" x14ac:dyDescent="0.35">
      <c r="A2298" t="s">
        <v>874</v>
      </c>
      <c r="B2298" s="3" t="s">
        <v>17784</v>
      </c>
      <c r="C2298" t="s">
        <v>17802</v>
      </c>
      <c r="D2298" s="4">
        <f t="shared" si="35"/>
        <v>15</v>
      </c>
    </row>
    <row r="2299" spans="1:4" x14ac:dyDescent="0.35">
      <c r="A2299" t="s">
        <v>874</v>
      </c>
      <c r="B2299" s="3" t="s">
        <v>17784</v>
      </c>
      <c r="C2299" t="s">
        <v>17802</v>
      </c>
      <c r="D2299" s="4">
        <f t="shared" si="35"/>
        <v>15</v>
      </c>
    </row>
    <row r="2300" spans="1:4" x14ac:dyDescent="0.35">
      <c r="A2300" t="s">
        <v>874</v>
      </c>
      <c r="B2300" s="3" t="s">
        <v>17784</v>
      </c>
      <c r="C2300" t="s">
        <v>17802</v>
      </c>
      <c r="D2300" s="4">
        <f t="shared" si="35"/>
        <v>15</v>
      </c>
    </row>
    <row r="2301" spans="1:4" x14ac:dyDescent="0.35">
      <c r="A2301" t="s">
        <v>874</v>
      </c>
      <c r="B2301" s="3" t="s">
        <v>17784</v>
      </c>
      <c r="C2301" t="s">
        <v>17802</v>
      </c>
      <c r="D2301" s="4">
        <f t="shared" si="35"/>
        <v>15</v>
      </c>
    </row>
    <row r="2302" spans="1:4" x14ac:dyDescent="0.35">
      <c r="A2302" t="s">
        <v>1298</v>
      </c>
      <c r="B2302" s="3" t="s">
        <v>17783</v>
      </c>
      <c r="C2302" t="s">
        <v>17783</v>
      </c>
      <c r="D2302" s="4">
        <f t="shared" si="35"/>
        <v>0</v>
      </c>
    </row>
    <row r="2303" spans="1:4" x14ac:dyDescent="0.35">
      <c r="A2303" t="s">
        <v>1298</v>
      </c>
      <c r="B2303" s="3" t="s">
        <v>17783</v>
      </c>
      <c r="C2303" t="s">
        <v>17783</v>
      </c>
      <c r="D2303" s="4">
        <f t="shared" si="35"/>
        <v>0</v>
      </c>
    </row>
    <row r="2304" spans="1:4" x14ac:dyDescent="0.35">
      <c r="A2304" t="s">
        <v>3655</v>
      </c>
      <c r="B2304" s="3" t="s">
        <v>17794</v>
      </c>
      <c r="C2304" t="s">
        <v>17810</v>
      </c>
      <c r="D2304" s="4">
        <f t="shared" si="35"/>
        <v>1</v>
      </c>
    </row>
    <row r="2305" spans="1:4" x14ac:dyDescent="0.35">
      <c r="A2305" t="s">
        <v>2222</v>
      </c>
      <c r="B2305" s="3" t="s">
        <v>17803</v>
      </c>
      <c r="C2305" t="s">
        <v>17819</v>
      </c>
      <c r="D2305" s="4">
        <f t="shared" si="35"/>
        <v>24</v>
      </c>
    </row>
    <row r="2306" spans="1:4" x14ac:dyDescent="0.35">
      <c r="A2306" t="s">
        <v>2222</v>
      </c>
      <c r="B2306" s="3" t="s">
        <v>17803</v>
      </c>
      <c r="C2306" t="s">
        <v>17819</v>
      </c>
      <c r="D2306" s="4">
        <f t="shared" si="35"/>
        <v>24</v>
      </c>
    </row>
    <row r="2307" spans="1:4" x14ac:dyDescent="0.35">
      <c r="A2307" t="s">
        <v>1154</v>
      </c>
      <c r="B2307" s="3" t="s">
        <v>17798</v>
      </c>
      <c r="C2307" t="s">
        <v>17799</v>
      </c>
      <c r="D2307" s="4">
        <f t="shared" ref="D2307:D2370" si="36">(LEFT(C2307,4)-LEFT(B2307,4))*12 + RIGHT(C2307,2)-RIGHT(B2307,2)</f>
        <v>21</v>
      </c>
    </row>
    <row r="2308" spans="1:4" x14ac:dyDescent="0.35">
      <c r="A2308" t="s">
        <v>817</v>
      </c>
      <c r="B2308" s="3" t="s">
        <v>17780</v>
      </c>
      <c r="C2308" t="s">
        <v>17793</v>
      </c>
      <c r="D2308" s="4">
        <f t="shared" si="36"/>
        <v>14</v>
      </c>
    </row>
    <row r="2309" spans="1:4" x14ac:dyDescent="0.35">
      <c r="A2309" t="s">
        <v>6488</v>
      </c>
      <c r="B2309" s="3" t="s">
        <v>17796</v>
      </c>
      <c r="C2309" t="s">
        <v>17816</v>
      </c>
      <c r="D2309" s="4">
        <f t="shared" si="36"/>
        <v>20</v>
      </c>
    </row>
    <row r="2310" spans="1:4" x14ac:dyDescent="0.35">
      <c r="A2310" t="s">
        <v>6492</v>
      </c>
      <c r="B2310" s="3" t="s">
        <v>17787</v>
      </c>
      <c r="C2310" t="s">
        <v>17805</v>
      </c>
      <c r="D2310" s="4">
        <f t="shared" si="36"/>
        <v>35</v>
      </c>
    </row>
    <row r="2311" spans="1:4" x14ac:dyDescent="0.35">
      <c r="A2311" t="s">
        <v>6492</v>
      </c>
      <c r="B2311" s="3" t="s">
        <v>17787</v>
      </c>
      <c r="C2311" t="s">
        <v>17805</v>
      </c>
      <c r="D2311" s="4">
        <f t="shared" si="36"/>
        <v>35</v>
      </c>
    </row>
    <row r="2312" spans="1:4" x14ac:dyDescent="0.35">
      <c r="A2312" t="s">
        <v>6492</v>
      </c>
      <c r="B2312" s="3" t="s">
        <v>17787</v>
      </c>
      <c r="C2312" t="s">
        <v>17805</v>
      </c>
      <c r="D2312" s="4">
        <f t="shared" si="36"/>
        <v>35</v>
      </c>
    </row>
    <row r="2313" spans="1:4" x14ac:dyDescent="0.35">
      <c r="A2313" t="s">
        <v>6492</v>
      </c>
      <c r="B2313" s="3" t="s">
        <v>17787</v>
      </c>
      <c r="C2313" t="s">
        <v>17805</v>
      </c>
      <c r="D2313" s="4">
        <f t="shared" si="36"/>
        <v>35</v>
      </c>
    </row>
    <row r="2314" spans="1:4" x14ac:dyDescent="0.35">
      <c r="A2314" t="s">
        <v>6492</v>
      </c>
      <c r="B2314" s="3" t="s">
        <v>17787</v>
      </c>
      <c r="C2314" t="s">
        <v>17805</v>
      </c>
      <c r="D2314" s="4">
        <f t="shared" si="36"/>
        <v>35</v>
      </c>
    </row>
    <row r="2315" spans="1:4" x14ac:dyDescent="0.35">
      <c r="A2315" t="s">
        <v>6501</v>
      </c>
      <c r="B2315" s="3" t="s">
        <v>17782</v>
      </c>
      <c r="C2315" t="s">
        <v>17814</v>
      </c>
      <c r="D2315" s="4">
        <f t="shared" si="36"/>
        <v>31</v>
      </c>
    </row>
    <row r="2316" spans="1:4" x14ac:dyDescent="0.35">
      <c r="A2316" t="s">
        <v>6501</v>
      </c>
      <c r="B2316" s="3" t="s">
        <v>17782</v>
      </c>
      <c r="C2316" t="s">
        <v>17814</v>
      </c>
      <c r="D2316" s="4">
        <f t="shared" si="36"/>
        <v>31</v>
      </c>
    </row>
    <row r="2317" spans="1:4" x14ac:dyDescent="0.35">
      <c r="A2317" t="s">
        <v>6501</v>
      </c>
      <c r="B2317" s="3" t="s">
        <v>17782</v>
      </c>
      <c r="C2317" t="s">
        <v>17814</v>
      </c>
      <c r="D2317" s="4">
        <f t="shared" si="36"/>
        <v>31</v>
      </c>
    </row>
    <row r="2318" spans="1:4" x14ac:dyDescent="0.35">
      <c r="A2318" t="s">
        <v>6501</v>
      </c>
      <c r="B2318" s="3" t="s">
        <v>17782</v>
      </c>
      <c r="C2318" t="s">
        <v>17814</v>
      </c>
      <c r="D2318" s="4">
        <f t="shared" si="36"/>
        <v>31</v>
      </c>
    </row>
    <row r="2319" spans="1:4" x14ac:dyDescent="0.35">
      <c r="A2319" t="s">
        <v>6501</v>
      </c>
      <c r="B2319" s="3" t="s">
        <v>17782</v>
      </c>
      <c r="C2319" t="s">
        <v>17814</v>
      </c>
      <c r="D2319" s="4">
        <f t="shared" si="36"/>
        <v>31</v>
      </c>
    </row>
    <row r="2320" spans="1:4" x14ac:dyDescent="0.35">
      <c r="A2320" t="s">
        <v>6501</v>
      </c>
      <c r="B2320" s="3" t="s">
        <v>17782</v>
      </c>
      <c r="C2320" t="s">
        <v>17814</v>
      </c>
      <c r="D2320" s="4">
        <f t="shared" si="36"/>
        <v>31</v>
      </c>
    </row>
    <row r="2321" spans="1:4" x14ac:dyDescent="0.35">
      <c r="A2321" t="s">
        <v>1953</v>
      </c>
      <c r="B2321" s="3" t="s">
        <v>17789</v>
      </c>
      <c r="C2321" t="s">
        <v>17794</v>
      </c>
      <c r="D2321" s="4">
        <f t="shared" si="36"/>
        <v>22</v>
      </c>
    </row>
    <row r="2322" spans="1:4" x14ac:dyDescent="0.35">
      <c r="A2322" t="s">
        <v>2753</v>
      </c>
      <c r="B2322" s="3" t="s">
        <v>17803</v>
      </c>
      <c r="C2322" t="s">
        <v>17817</v>
      </c>
      <c r="D2322" s="4">
        <f t="shared" si="36"/>
        <v>18</v>
      </c>
    </row>
    <row r="2323" spans="1:4" x14ac:dyDescent="0.35">
      <c r="A2323" t="s">
        <v>3166</v>
      </c>
      <c r="B2323" s="3" t="s">
        <v>17786</v>
      </c>
      <c r="C2323" t="s">
        <v>17794</v>
      </c>
      <c r="D2323" s="4">
        <f t="shared" si="36"/>
        <v>15</v>
      </c>
    </row>
    <row r="2324" spans="1:4" x14ac:dyDescent="0.35">
      <c r="A2324" t="s">
        <v>3166</v>
      </c>
      <c r="B2324" s="3" t="s">
        <v>17786</v>
      </c>
      <c r="C2324" t="s">
        <v>17794</v>
      </c>
      <c r="D2324" s="4">
        <f t="shared" si="36"/>
        <v>15</v>
      </c>
    </row>
    <row r="2325" spans="1:4" x14ac:dyDescent="0.35">
      <c r="A2325" t="s">
        <v>3166</v>
      </c>
      <c r="B2325" s="3" t="s">
        <v>17786</v>
      </c>
      <c r="C2325" t="s">
        <v>17794</v>
      </c>
      <c r="D2325" s="4">
        <f t="shared" si="36"/>
        <v>15</v>
      </c>
    </row>
    <row r="2326" spans="1:4" x14ac:dyDescent="0.35">
      <c r="A2326" t="s">
        <v>3166</v>
      </c>
      <c r="B2326" s="3" t="s">
        <v>17786</v>
      </c>
      <c r="C2326" t="s">
        <v>17794</v>
      </c>
      <c r="D2326" s="4">
        <f t="shared" si="36"/>
        <v>15</v>
      </c>
    </row>
    <row r="2327" spans="1:4" x14ac:dyDescent="0.35">
      <c r="A2327" t="s">
        <v>6527</v>
      </c>
      <c r="B2327" s="3" t="s">
        <v>17803</v>
      </c>
      <c r="C2327" t="s">
        <v>17803</v>
      </c>
      <c r="D2327" s="4">
        <f t="shared" si="36"/>
        <v>0</v>
      </c>
    </row>
    <row r="2328" spans="1:4" x14ac:dyDescent="0.35">
      <c r="A2328" t="s">
        <v>6527</v>
      </c>
      <c r="B2328" s="3" t="s">
        <v>17803</v>
      </c>
      <c r="C2328" t="s">
        <v>17803</v>
      </c>
      <c r="D2328" s="4">
        <f t="shared" si="36"/>
        <v>0</v>
      </c>
    </row>
    <row r="2329" spans="1:4" x14ac:dyDescent="0.35">
      <c r="A2329" t="s">
        <v>6527</v>
      </c>
      <c r="B2329" s="3" t="s">
        <v>17803</v>
      </c>
      <c r="C2329" t="s">
        <v>17803</v>
      </c>
      <c r="D2329" s="4">
        <f t="shared" si="36"/>
        <v>0</v>
      </c>
    </row>
    <row r="2330" spans="1:4" x14ac:dyDescent="0.35">
      <c r="A2330" t="s">
        <v>6532</v>
      </c>
      <c r="B2330" s="3" t="s">
        <v>17790</v>
      </c>
      <c r="C2330" t="s">
        <v>17819</v>
      </c>
      <c r="D2330" s="4">
        <f t="shared" si="36"/>
        <v>42</v>
      </c>
    </row>
    <row r="2331" spans="1:4" x14ac:dyDescent="0.35">
      <c r="A2331" t="s">
        <v>2272</v>
      </c>
      <c r="B2331" s="3" t="s">
        <v>17783</v>
      </c>
      <c r="C2331" t="s">
        <v>17794</v>
      </c>
      <c r="D2331" s="4">
        <f t="shared" si="36"/>
        <v>13</v>
      </c>
    </row>
    <row r="2332" spans="1:4" x14ac:dyDescent="0.35">
      <c r="A2332" t="s">
        <v>1394</v>
      </c>
      <c r="B2332" s="3" t="s">
        <v>17785</v>
      </c>
      <c r="C2332" t="s">
        <v>17820</v>
      </c>
      <c r="D2332" s="4">
        <f t="shared" si="36"/>
        <v>29</v>
      </c>
    </row>
    <row r="2333" spans="1:4" x14ac:dyDescent="0.35">
      <c r="A2333" t="s">
        <v>1394</v>
      </c>
      <c r="B2333" s="3" t="s">
        <v>17785</v>
      </c>
      <c r="C2333" t="s">
        <v>17820</v>
      </c>
      <c r="D2333" s="4">
        <f t="shared" si="36"/>
        <v>29</v>
      </c>
    </row>
    <row r="2334" spans="1:4" x14ac:dyDescent="0.35">
      <c r="A2334" t="s">
        <v>3262</v>
      </c>
      <c r="B2334" s="3" t="s">
        <v>17797</v>
      </c>
      <c r="C2334" t="s">
        <v>17817</v>
      </c>
      <c r="D2334" s="4">
        <f t="shared" si="36"/>
        <v>10</v>
      </c>
    </row>
    <row r="2335" spans="1:4" x14ac:dyDescent="0.35">
      <c r="A2335" t="s">
        <v>3262</v>
      </c>
      <c r="B2335" s="3" t="s">
        <v>17797</v>
      </c>
      <c r="C2335" t="s">
        <v>17817</v>
      </c>
      <c r="D2335" s="4">
        <f t="shared" si="36"/>
        <v>10</v>
      </c>
    </row>
    <row r="2336" spans="1:4" x14ac:dyDescent="0.35">
      <c r="A2336" t="s">
        <v>6545</v>
      </c>
      <c r="B2336" s="3" t="s">
        <v>17786</v>
      </c>
      <c r="C2336" t="s">
        <v>17786</v>
      </c>
      <c r="D2336" s="4">
        <f t="shared" si="36"/>
        <v>0</v>
      </c>
    </row>
    <row r="2337" spans="1:4" x14ac:dyDescent="0.35">
      <c r="A2337" t="s">
        <v>4012</v>
      </c>
      <c r="B2337" s="3" t="s">
        <v>17786</v>
      </c>
      <c r="C2337" t="s">
        <v>17821</v>
      </c>
      <c r="D2337" s="4">
        <f t="shared" si="36"/>
        <v>39</v>
      </c>
    </row>
    <row r="2338" spans="1:4" x14ac:dyDescent="0.35">
      <c r="A2338" t="s">
        <v>4012</v>
      </c>
      <c r="B2338" s="3" t="s">
        <v>17786</v>
      </c>
      <c r="C2338" t="s">
        <v>17821</v>
      </c>
      <c r="D2338" s="4">
        <f t="shared" si="36"/>
        <v>39</v>
      </c>
    </row>
    <row r="2339" spans="1:4" x14ac:dyDescent="0.35">
      <c r="A2339" t="s">
        <v>2741</v>
      </c>
      <c r="B2339" s="3" t="s">
        <v>17784</v>
      </c>
      <c r="C2339" t="s">
        <v>17784</v>
      </c>
      <c r="D2339" s="4">
        <f t="shared" si="36"/>
        <v>0</v>
      </c>
    </row>
    <row r="2340" spans="1:4" x14ac:dyDescent="0.35">
      <c r="A2340" t="s">
        <v>2741</v>
      </c>
      <c r="B2340" s="3" t="s">
        <v>17784</v>
      </c>
      <c r="C2340" t="s">
        <v>17784</v>
      </c>
      <c r="D2340" s="4">
        <f t="shared" si="36"/>
        <v>0</v>
      </c>
    </row>
    <row r="2341" spans="1:4" x14ac:dyDescent="0.35">
      <c r="A2341" t="s">
        <v>6430</v>
      </c>
      <c r="B2341" s="3" t="s">
        <v>17781</v>
      </c>
      <c r="C2341" t="s">
        <v>17784</v>
      </c>
      <c r="D2341" s="4">
        <f t="shared" si="36"/>
        <v>3</v>
      </c>
    </row>
    <row r="2342" spans="1:4" x14ac:dyDescent="0.35">
      <c r="A2342" t="s">
        <v>2625</v>
      </c>
      <c r="B2342" s="3" t="s">
        <v>17782</v>
      </c>
      <c r="C2342" t="s">
        <v>17801</v>
      </c>
      <c r="D2342" s="4">
        <f t="shared" si="36"/>
        <v>23</v>
      </c>
    </row>
    <row r="2343" spans="1:4" x14ac:dyDescent="0.35">
      <c r="A2343" t="s">
        <v>353</v>
      </c>
      <c r="B2343" s="3" t="s">
        <v>17785</v>
      </c>
      <c r="C2343" t="s">
        <v>17782</v>
      </c>
      <c r="D2343" s="4">
        <f t="shared" si="36"/>
        <v>8</v>
      </c>
    </row>
    <row r="2344" spans="1:4" x14ac:dyDescent="0.35">
      <c r="A2344" t="s">
        <v>353</v>
      </c>
      <c r="B2344" s="3" t="s">
        <v>17785</v>
      </c>
      <c r="C2344" t="s">
        <v>17782</v>
      </c>
      <c r="D2344" s="4">
        <f t="shared" si="36"/>
        <v>8</v>
      </c>
    </row>
    <row r="2345" spans="1:4" x14ac:dyDescent="0.35">
      <c r="A2345" t="s">
        <v>4743</v>
      </c>
      <c r="B2345" s="3" t="s">
        <v>17787</v>
      </c>
      <c r="C2345" t="s">
        <v>17787</v>
      </c>
      <c r="D2345" s="4">
        <f t="shared" si="36"/>
        <v>0</v>
      </c>
    </row>
    <row r="2346" spans="1:4" x14ac:dyDescent="0.35">
      <c r="A2346" t="s">
        <v>3614</v>
      </c>
      <c r="B2346" s="3" t="s">
        <v>17787</v>
      </c>
      <c r="C2346" t="s">
        <v>17812</v>
      </c>
      <c r="D2346" s="4">
        <f t="shared" si="36"/>
        <v>19</v>
      </c>
    </row>
    <row r="2347" spans="1:4" x14ac:dyDescent="0.35">
      <c r="A2347" t="s">
        <v>2714</v>
      </c>
      <c r="B2347" s="3" t="s">
        <v>17780</v>
      </c>
      <c r="C2347" t="s">
        <v>17796</v>
      </c>
      <c r="D2347" s="4">
        <f t="shared" si="36"/>
        <v>21</v>
      </c>
    </row>
    <row r="2348" spans="1:4" x14ac:dyDescent="0.35">
      <c r="A2348" t="s">
        <v>2714</v>
      </c>
      <c r="B2348" s="3" t="s">
        <v>17780</v>
      </c>
      <c r="C2348" t="s">
        <v>17796</v>
      </c>
      <c r="D2348" s="4">
        <f t="shared" si="36"/>
        <v>21</v>
      </c>
    </row>
    <row r="2349" spans="1:4" x14ac:dyDescent="0.35">
      <c r="A2349" t="s">
        <v>2714</v>
      </c>
      <c r="B2349" s="3" t="s">
        <v>17780</v>
      </c>
      <c r="C2349" t="s">
        <v>17796</v>
      </c>
      <c r="D2349" s="4">
        <f t="shared" si="36"/>
        <v>21</v>
      </c>
    </row>
    <row r="2350" spans="1:4" x14ac:dyDescent="0.35">
      <c r="A2350" t="s">
        <v>727</v>
      </c>
      <c r="B2350" s="3" t="s">
        <v>17788</v>
      </c>
      <c r="C2350" t="s">
        <v>17821</v>
      </c>
      <c r="D2350" s="4">
        <f t="shared" si="36"/>
        <v>38</v>
      </c>
    </row>
    <row r="2351" spans="1:4" x14ac:dyDescent="0.35">
      <c r="A2351" t="s">
        <v>727</v>
      </c>
      <c r="B2351" s="3" t="s">
        <v>17788</v>
      </c>
      <c r="C2351" t="s">
        <v>17821</v>
      </c>
      <c r="D2351" s="4">
        <f t="shared" si="36"/>
        <v>38</v>
      </c>
    </row>
    <row r="2352" spans="1:4" x14ac:dyDescent="0.35">
      <c r="A2352" t="s">
        <v>727</v>
      </c>
      <c r="B2352" s="3" t="s">
        <v>17788</v>
      </c>
      <c r="C2352" t="s">
        <v>17821</v>
      </c>
      <c r="D2352" s="4">
        <f t="shared" si="36"/>
        <v>38</v>
      </c>
    </row>
    <row r="2353" spans="1:4" x14ac:dyDescent="0.35">
      <c r="A2353" t="s">
        <v>727</v>
      </c>
      <c r="B2353" s="3" t="s">
        <v>17788</v>
      </c>
      <c r="C2353" t="s">
        <v>17821</v>
      </c>
      <c r="D2353" s="4">
        <f t="shared" si="36"/>
        <v>38</v>
      </c>
    </row>
    <row r="2354" spans="1:4" x14ac:dyDescent="0.35">
      <c r="A2354" t="s">
        <v>727</v>
      </c>
      <c r="B2354" s="3" t="s">
        <v>17788</v>
      </c>
      <c r="C2354" t="s">
        <v>17821</v>
      </c>
      <c r="D2354" s="4">
        <f t="shared" si="36"/>
        <v>38</v>
      </c>
    </row>
    <row r="2355" spans="1:4" x14ac:dyDescent="0.35">
      <c r="A2355" t="s">
        <v>6587</v>
      </c>
      <c r="B2355" s="3" t="s">
        <v>17785</v>
      </c>
      <c r="C2355" t="s">
        <v>17793</v>
      </c>
      <c r="D2355" s="4">
        <f t="shared" si="36"/>
        <v>16</v>
      </c>
    </row>
    <row r="2356" spans="1:4" x14ac:dyDescent="0.35">
      <c r="A2356" t="s">
        <v>6587</v>
      </c>
      <c r="B2356" s="3" t="s">
        <v>17785</v>
      </c>
      <c r="C2356" t="s">
        <v>17793</v>
      </c>
      <c r="D2356" s="4">
        <f t="shared" si="36"/>
        <v>16</v>
      </c>
    </row>
    <row r="2357" spans="1:4" x14ac:dyDescent="0.35">
      <c r="A2357" t="s">
        <v>6587</v>
      </c>
      <c r="B2357" s="3" t="s">
        <v>17785</v>
      </c>
      <c r="C2357" t="s">
        <v>17793</v>
      </c>
      <c r="D2357" s="4">
        <f t="shared" si="36"/>
        <v>16</v>
      </c>
    </row>
    <row r="2358" spans="1:4" x14ac:dyDescent="0.35">
      <c r="A2358" t="s">
        <v>6587</v>
      </c>
      <c r="B2358" s="3" t="s">
        <v>17785</v>
      </c>
      <c r="C2358" t="s">
        <v>17793</v>
      </c>
      <c r="D2358" s="4">
        <f t="shared" si="36"/>
        <v>16</v>
      </c>
    </row>
    <row r="2359" spans="1:4" x14ac:dyDescent="0.35">
      <c r="A2359" t="s">
        <v>2629</v>
      </c>
      <c r="B2359" s="3" t="s">
        <v>17790</v>
      </c>
      <c r="C2359" t="s">
        <v>17790</v>
      </c>
      <c r="D2359" s="4">
        <f t="shared" si="36"/>
        <v>0</v>
      </c>
    </row>
    <row r="2360" spans="1:4" x14ac:dyDescent="0.35">
      <c r="A2360" t="s">
        <v>2629</v>
      </c>
      <c r="B2360" s="3" t="s">
        <v>17790</v>
      </c>
      <c r="C2360" t="s">
        <v>17790</v>
      </c>
      <c r="D2360" s="4">
        <f t="shared" si="36"/>
        <v>0</v>
      </c>
    </row>
    <row r="2361" spans="1:4" x14ac:dyDescent="0.35">
      <c r="A2361" t="s">
        <v>2629</v>
      </c>
      <c r="B2361" s="3" t="s">
        <v>17790</v>
      </c>
      <c r="C2361" t="s">
        <v>17790</v>
      </c>
      <c r="D2361" s="4">
        <f t="shared" si="36"/>
        <v>0</v>
      </c>
    </row>
    <row r="2362" spans="1:4" x14ac:dyDescent="0.35">
      <c r="A2362" t="s">
        <v>2629</v>
      </c>
      <c r="B2362" s="3" t="s">
        <v>17790</v>
      </c>
      <c r="C2362" t="s">
        <v>17790</v>
      </c>
      <c r="D2362" s="4">
        <f t="shared" si="36"/>
        <v>0</v>
      </c>
    </row>
    <row r="2363" spans="1:4" x14ac:dyDescent="0.35">
      <c r="A2363" t="s">
        <v>2629</v>
      </c>
      <c r="B2363" s="3" t="s">
        <v>17790</v>
      </c>
      <c r="C2363" t="s">
        <v>17790</v>
      </c>
      <c r="D2363" s="4">
        <f t="shared" si="36"/>
        <v>0</v>
      </c>
    </row>
    <row r="2364" spans="1:4" x14ac:dyDescent="0.35">
      <c r="A2364" t="s">
        <v>1475</v>
      </c>
      <c r="B2364" s="3" t="s">
        <v>17783</v>
      </c>
      <c r="C2364" t="s">
        <v>17818</v>
      </c>
      <c r="D2364" s="4">
        <f t="shared" si="36"/>
        <v>29</v>
      </c>
    </row>
    <row r="2365" spans="1:4" x14ac:dyDescent="0.35">
      <c r="A2365" t="s">
        <v>1286</v>
      </c>
      <c r="B2365" s="3" t="s">
        <v>17803</v>
      </c>
      <c r="C2365" t="s">
        <v>17796</v>
      </c>
      <c r="D2365" s="4">
        <f t="shared" si="36"/>
        <v>6</v>
      </c>
    </row>
    <row r="2366" spans="1:4" x14ac:dyDescent="0.35">
      <c r="A2366" t="s">
        <v>1286</v>
      </c>
      <c r="B2366" s="3" t="s">
        <v>17803</v>
      </c>
      <c r="C2366" t="s">
        <v>17796</v>
      </c>
      <c r="D2366" s="4">
        <f t="shared" si="36"/>
        <v>6</v>
      </c>
    </row>
    <row r="2367" spans="1:4" x14ac:dyDescent="0.35">
      <c r="A2367" t="s">
        <v>1286</v>
      </c>
      <c r="B2367" s="3" t="s">
        <v>17803</v>
      </c>
      <c r="C2367" t="s">
        <v>17796</v>
      </c>
      <c r="D2367" s="4">
        <f t="shared" si="36"/>
        <v>6</v>
      </c>
    </row>
    <row r="2368" spans="1:4" x14ac:dyDescent="0.35">
      <c r="A2368" t="s">
        <v>5645</v>
      </c>
      <c r="B2368" s="3" t="s">
        <v>17791</v>
      </c>
      <c r="C2368" t="s">
        <v>17783</v>
      </c>
      <c r="D2368" s="4">
        <f t="shared" si="36"/>
        <v>10</v>
      </c>
    </row>
    <row r="2369" spans="1:4" x14ac:dyDescent="0.35">
      <c r="A2369" t="s">
        <v>4207</v>
      </c>
      <c r="B2369" s="3" t="s">
        <v>17789</v>
      </c>
      <c r="C2369" t="s">
        <v>17823</v>
      </c>
      <c r="D2369" s="4">
        <f t="shared" si="36"/>
        <v>36</v>
      </c>
    </row>
    <row r="2370" spans="1:4" x14ac:dyDescent="0.35">
      <c r="A2370" t="s">
        <v>1101</v>
      </c>
      <c r="B2370" s="3" t="s">
        <v>17780</v>
      </c>
      <c r="C2370" t="s">
        <v>17820</v>
      </c>
      <c r="D2370" s="4">
        <f t="shared" si="36"/>
        <v>27</v>
      </c>
    </row>
    <row r="2371" spans="1:4" x14ac:dyDescent="0.35">
      <c r="A2371" t="s">
        <v>1101</v>
      </c>
      <c r="B2371" s="3" t="s">
        <v>17780</v>
      </c>
      <c r="C2371" t="s">
        <v>17820</v>
      </c>
      <c r="D2371" s="4">
        <f t="shared" ref="D2371:D2434" si="37">(LEFT(C2371,4)-LEFT(B2371,4))*12 + RIGHT(C2371,2)-RIGHT(B2371,2)</f>
        <v>27</v>
      </c>
    </row>
    <row r="2372" spans="1:4" x14ac:dyDescent="0.35">
      <c r="A2372" t="s">
        <v>1538</v>
      </c>
      <c r="B2372" s="3" t="s">
        <v>17807</v>
      </c>
      <c r="C2372" t="s">
        <v>17814</v>
      </c>
      <c r="D2372" s="4">
        <f t="shared" si="37"/>
        <v>27</v>
      </c>
    </row>
    <row r="2373" spans="1:4" x14ac:dyDescent="0.35">
      <c r="A2373" t="s">
        <v>2631</v>
      </c>
      <c r="B2373" s="3" t="s">
        <v>17789</v>
      </c>
      <c r="C2373" t="s">
        <v>17815</v>
      </c>
      <c r="D2373" s="4">
        <f t="shared" si="37"/>
        <v>29</v>
      </c>
    </row>
    <row r="2374" spans="1:4" x14ac:dyDescent="0.35">
      <c r="A2374" t="s">
        <v>2631</v>
      </c>
      <c r="B2374" s="3" t="s">
        <v>17789</v>
      </c>
      <c r="C2374" t="s">
        <v>17815</v>
      </c>
      <c r="D2374" s="4">
        <f t="shared" si="37"/>
        <v>29</v>
      </c>
    </row>
    <row r="2375" spans="1:4" x14ac:dyDescent="0.35">
      <c r="A2375" t="s">
        <v>2631</v>
      </c>
      <c r="B2375" s="3" t="s">
        <v>17789</v>
      </c>
      <c r="C2375" t="s">
        <v>17815</v>
      </c>
      <c r="D2375" s="4">
        <f t="shared" si="37"/>
        <v>29</v>
      </c>
    </row>
    <row r="2376" spans="1:4" x14ac:dyDescent="0.35">
      <c r="A2376" t="s">
        <v>2631</v>
      </c>
      <c r="B2376" s="3" t="s">
        <v>17789</v>
      </c>
      <c r="C2376" t="s">
        <v>17815</v>
      </c>
      <c r="D2376" s="4">
        <f t="shared" si="37"/>
        <v>29</v>
      </c>
    </row>
    <row r="2377" spans="1:4" x14ac:dyDescent="0.35">
      <c r="A2377" t="s">
        <v>2136</v>
      </c>
      <c r="B2377" s="3" t="s">
        <v>17807</v>
      </c>
      <c r="C2377" t="s">
        <v>17825</v>
      </c>
      <c r="D2377" s="4">
        <f t="shared" si="37"/>
        <v>21</v>
      </c>
    </row>
    <row r="2378" spans="1:4" x14ac:dyDescent="0.35">
      <c r="A2378" t="s">
        <v>4614</v>
      </c>
      <c r="B2378" s="3" t="s">
        <v>17787</v>
      </c>
      <c r="C2378" t="s">
        <v>17784</v>
      </c>
      <c r="D2378" s="4">
        <f t="shared" si="37"/>
        <v>1</v>
      </c>
    </row>
    <row r="2379" spans="1:4" x14ac:dyDescent="0.35">
      <c r="A2379" t="s">
        <v>4614</v>
      </c>
      <c r="B2379" s="3" t="s">
        <v>17787</v>
      </c>
      <c r="C2379" t="s">
        <v>17784</v>
      </c>
      <c r="D2379" s="4">
        <f t="shared" si="37"/>
        <v>1</v>
      </c>
    </row>
    <row r="2380" spans="1:4" x14ac:dyDescent="0.35">
      <c r="A2380" t="s">
        <v>4388</v>
      </c>
      <c r="B2380" s="3" t="s">
        <v>17787</v>
      </c>
      <c r="C2380" t="s">
        <v>17794</v>
      </c>
      <c r="D2380" s="4">
        <f t="shared" si="37"/>
        <v>17</v>
      </c>
    </row>
    <row r="2381" spans="1:4" x14ac:dyDescent="0.35">
      <c r="A2381" t="s">
        <v>5344</v>
      </c>
      <c r="B2381" s="3" t="s">
        <v>17793</v>
      </c>
      <c r="C2381" t="s">
        <v>17797</v>
      </c>
      <c r="D2381" s="4">
        <f t="shared" si="37"/>
        <v>9</v>
      </c>
    </row>
    <row r="2382" spans="1:4" x14ac:dyDescent="0.35">
      <c r="A2382" t="s">
        <v>5344</v>
      </c>
      <c r="B2382" s="3" t="s">
        <v>17793</v>
      </c>
      <c r="C2382" t="s">
        <v>17797</v>
      </c>
      <c r="D2382" s="4">
        <f t="shared" si="37"/>
        <v>9</v>
      </c>
    </row>
    <row r="2383" spans="1:4" x14ac:dyDescent="0.35">
      <c r="A2383" t="s">
        <v>5344</v>
      </c>
      <c r="B2383" s="3" t="s">
        <v>17793</v>
      </c>
      <c r="C2383" t="s">
        <v>17797</v>
      </c>
      <c r="D2383" s="4">
        <f t="shared" si="37"/>
        <v>9</v>
      </c>
    </row>
    <row r="2384" spans="1:4" x14ac:dyDescent="0.35">
      <c r="A2384" t="s">
        <v>6653</v>
      </c>
      <c r="B2384" s="3" t="s">
        <v>17790</v>
      </c>
      <c r="C2384" t="s">
        <v>17817</v>
      </c>
      <c r="D2384" s="4">
        <f t="shared" si="37"/>
        <v>36</v>
      </c>
    </row>
    <row r="2385" spans="1:4" x14ac:dyDescent="0.35">
      <c r="A2385" t="s">
        <v>6653</v>
      </c>
      <c r="B2385" s="3" t="s">
        <v>17790</v>
      </c>
      <c r="C2385" t="s">
        <v>17817</v>
      </c>
      <c r="D2385" s="4">
        <f t="shared" si="37"/>
        <v>36</v>
      </c>
    </row>
    <row r="2386" spans="1:4" x14ac:dyDescent="0.35">
      <c r="A2386" t="s">
        <v>6653</v>
      </c>
      <c r="B2386" s="3" t="s">
        <v>17790</v>
      </c>
      <c r="C2386" t="s">
        <v>17817</v>
      </c>
      <c r="D2386" s="4">
        <f t="shared" si="37"/>
        <v>36</v>
      </c>
    </row>
    <row r="2387" spans="1:4" x14ac:dyDescent="0.35">
      <c r="A2387" t="s">
        <v>6653</v>
      </c>
      <c r="B2387" s="3" t="s">
        <v>17790</v>
      </c>
      <c r="C2387" t="s">
        <v>17817</v>
      </c>
      <c r="D2387" s="4">
        <f t="shared" si="37"/>
        <v>36</v>
      </c>
    </row>
    <row r="2388" spans="1:4" x14ac:dyDescent="0.35">
      <c r="A2388" t="s">
        <v>6653</v>
      </c>
      <c r="B2388" s="3" t="s">
        <v>17790</v>
      </c>
      <c r="C2388" t="s">
        <v>17817</v>
      </c>
      <c r="D2388" s="4">
        <f t="shared" si="37"/>
        <v>36</v>
      </c>
    </row>
    <row r="2389" spans="1:4" x14ac:dyDescent="0.35">
      <c r="A2389" t="s">
        <v>6303</v>
      </c>
      <c r="B2389" s="3" t="s">
        <v>17786</v>
      </c>
      <c r="C2389" t="s">
        <v>17794</v>
      </c>
      <c r="D2389" s="4">
        <f t="shared" si="37"/>
        <v>15</v>
      </c>
    </row>
    <row r="2390" spans="1:4" x14ac:dyDescent="0.35">
      <c r="A2390" t="s">
        <v>6303</v>
      </c>
      <c r="B2390" s="3" t="s">
        <v>17786</v>
      </c>
      <c r="C2390" t="s">
        <v>17794</v>
      </c>
      <c r="D2390" s="4">
        <f t="shared" si="37"/>
        <v>15</v>
      </c>
    </row>
    <row r="2391" spans="1:4" x14ac:dyDescent="0.35">
      <c r="A2391" t="s">
        <v>6672</v>
      </c>
      <c r="B2391" s="3" t="s">
        <v>17791</v>
      </c>
      <c r="C2391" t="s">
        <v>17794</v>
      </c>
      <c r="D2391" s="4">
        <f t="shared" si="37"/>
        <v>23</v>
      </c>
    </row>
    <row r="2392" spans="1:4" x14ac:dyDescent="0.35">
      <c r="A2392" t="s">
        <v>6672</v>
      </c>
      <c r="B2392" s="3" t="s">
        <v>17791</v>
      </c>
      <c r="C2392" t="s">
        <v>17794</v>
      </c>
      <c r="D2392" s="4">
        <f t="shared" si="37"/>
        <v>23</v>
      </c>
    </row>
    <row r="2393" spans="1:4" x14ac:dyDescent="0.35">
      <c r="A2393" t="s">
        <v>6672</v>
      </c>
      <c r="B2393" s="3" t="s">
        <v>17791</v>
      </c>
      <c r="C2393" t="s">
        <v>17794</v>
      </c>
      <c r="D2393" s="4">
        <f t="shared" si="37"/>
        <v>23</v>
      </c>
    </row>
    <row r="2394" spans="1:4" x14ac:dyDescent="0.35">
      <c r="A2394" t="s">
        <v>6672</v>
      </c>
      <c r="B2394" s="3" t="s">
        <v>17791</v>
      </c>
      <c r="C2394" t="s">
        <v>17794</v>
      </c>
      <c r="D2394" s="4">
        <f t="shared" si="37"/>
        <v>23</v>
      </c>
    </row>
    <row r="2395" spans="1:4" x14ac:dyDescent="0.35">
      <c r="A2395" t="s">
        <v>3657</v>
      </c>
      <c r="B2395" s="3" t="s">
        <v>17784</v>
      </c>
      <c r="C2395" t="s">
        <v>17796</v>
      </c>
      <c r="D2395" s="4">
        <f t="shared" si="37"/>
        <v>19</v>
      </c>
    </row>
    <row r="2396" spans="1:4" x14ac:dyDescent="0.35">
      <c r="A2396" t="s">
        <v>6442</v>
      </c>
      <c r="B2396" s="3" t="s">
        <v>17781</v>
      </c>
      <c r="C2396" t="s">
        <v>17802</v>
      </c>
      <c r="D2396" s="4">
        <f t="shared" si="37"/>
        <v>18</v>
      </c>
    </row>
    <row r="2397" spans="1:4" x14ac:dyDescent="0.35">
      <c r="A2397" t="s">
        <v>6442</v>
      </c>
      <c r="B2397" s="3" t="s">
        <v>17781</v>
      </c>
      <c r="C2397" t="s">
        <v>17802</v>
      </c>
      <c r="D2397" s="4">
        <f t="shared" si="37"/>
        <v>18</v>
      </c>
    </row>
    <row r="2398" spans="1:4" x14ac:dyDescent="0.35">
      <c r="A2398" t="s">
        <v>6442</v>
      </c>
      <c r="B2398" s="3" t="s">
        <v>17781</v>
      </c>
      <c r="C2398" t="s">
        <v>17802</v>
      </c>
      <c r="D2398" s="4">
        <f t="shared" si="37"/>
        <v>18</v>
      </c>
    </row>
    <row r="2399" spans="1:4" x14ac:dyDescent="0.35">
      <c r="A2399" t="s">
        <v>3961</v>
      </c>
      <c r="B2399" s="3" t="s">
        <v>17786</v>
      </c>
      <c r="C2399" t="s">
        <v>17824</v>
      </c>
      <c r="D2399" s="4">
        <f t="shared" si="37"/>
        <v>35</v>
      </c>
    </row>
    <row r="2400" spans="1:4" x14ac:dyDescent="0.35">
      <c r="A2400" t="s">
        <v>3961</v>
      </c>
      <c r="B2400" s="3" t="s">
        <v>17786</v>
      </c>
      <c r="C2400" t="s">
        <v>17824</v>
      </c>
      <c r="D2400" s="4">
        <f t="shared" si="37"/>
        <v>35</v>
      </c>
    </row>
    <row r="2401" spans="1:4" x14ac:dyDescent="0.35">
      <c r="A2401" t="s">
        <v>988</v>
      </c>
      <c r="B2401" s="3" t="s">
        <v>17781</v>
      </c>
      <c r="C2401" t="s">
        <v>17819</v>
      </c>
      <c r="D2401" s="4">
        <f t="shared" si="37"/>
        <v>40</v>
      </c>
    </row>
    <row r="2402" spans="1:4" x14ac:dyDescent="0.35">
      <c r="A2402" t="s">
        <v>988</v>
      </c>
      <c r="B2402" s="3" t="s">
        <v>17781</v>
      </c>
      <c r="C2402" t="s">
        <v>17819</v>
      </c>
      <c r="D2402" s="4">
        <f t="shared" si="37"/>
        <v>40</v>
      </c>
    </row>
    <row r="2403" spans="1:4" x14ac:dyDescent="0.35">
      <c r="A2403" t="s">
        <v>5587</v>
      </c>
      <c r="B2403" s="3" t="s">
        <v>17786</v>
      </c>
      <c r="C2403" t="s">
        <v>17818</v>
      </c>
      <c r="D2403" s="4">
        <f t="shared" si="37"/>
        <v>31</v>
      </c>
    </row>
    <row r="2404" spans="1:4" x14ac:dyDescent="0.35">
      <c r="A2404" t="s">
        <v>5587</v>
      </c>
      <c r="B2404" s="3" t="s">
        <v>17786</v>
      </c>
      <c r="C2404" t="s">
        <v>17818</v>
      </c>
      <c r="D2404" s="4">
        <f t="shared" si="37"/>
        <v>31</v>
      </c>
    </row>
    <row r="2405" spans="1:4" x14ac:dyDescent="0.35">
      <c r="A2405" t="s">
        <v>4289</v>
      </c>
      <c r="B2405" s="3" t="s">
        <v>17787</v>
      </c>
      <c r="C2405" t="s">
        <v>17820</v>
      </c>
      <c r="D2405" s="4">
        <f t="shared" si="37"/>
        <v>26</v>
      </c>
    </row>
    <row r="2406" spans="1:4" x14ac:dyDescent="0.35">
      <c r="A2406" t="s">
        <v>1904</v>
      </c>
      <c r="B2406" s="3" t="s">
        <v>17790</v>
      </c>
      <c r="C2406" t="s">
        <v>17809</v>
      </c>
      <c r="D2406" s="4">
        <f t="shared" si="37"/>
        <v>43</v>
      </c>
    </row>
    <row r="2407" spans="1:4" x14ac:dyDescent="0.35">
      <c r="A2407" t="s">
        <v>1904</v>
      </c>
      <c r="B2407" s="3" t="s">
        <v>17790</v>
      </c>
      <c r="C2407" t="s">
        <v>17809</v>
      </c>
      <c r="D2407" s="4">
        <f t="shared" si="37"/>
        <v>43</v>
      </c>
    </row>
    <row r="2408" spans="1:4" x14ac:dyDescent="0.35">
      <c r="A2408" t="s">
        <v>1904</v>
      </c>
      <c r="B2408" s="3" t="s">
        <v>17790</v>
      </c>
      <c r="C2408" t="s">
        <v>17809</v>
      </c>
      <c r="D2408" s="4">
        <f t="shared" si="37"/>
        <v>43</v>
      </c>
    </row>
    <row r="2409" spans="1:4" x14ac:dyDescent="0.35">
      <c r="A2409" t="s">
        <v>6710</v>
      </c>
      <c r="B2409" s="3" t="s">
        <v>17789</v>
      </c>
      <c r="C2409" t="s">
        <v>17825</v>
      </c>
      <c r="D2409" s="4">
        <f t="shared" si="37"/>
        <v>35</v>
      </c>
    </row>
    <row r="2410" spans="1:4" x14ac:dyDescent="0.35">
      <c r="A2410" t="s">
        <v>6710</v>
      </c>
      <c r="B2410" s="3" t="s">
        <v>17789</v>
      </c>
      <c r="C2410" t="s">
        <v>17825</v>
      </c>
      <c r="D2410" s="4">
        <f t="shared" si="37"/>
        <v>35</v>
      </c>
    </row>
    <row r="2411" spans="1:4" x14ac:dyDescent="0.35">
      <c r="A2411" t="s">
        <v>3074</v>
      </c>
      <c r="B2411" s="3" t="s">
        <v>17810</v>
      </c>
      <c r="C2411" t="s">
        <v>17817</v>
      </c>
      <c r="D2411" s="4">
        <f t="shared" si="37"/>
        <v>14</v>
      </c>
    </row>
    <row r="2412" spans="1:4" x14ac:dyDescent="0.35">
      <c r="A2412" t="s">
        <v>3279</v>
      </c>
      <c r="B2412" s="3" t="s">
        <v>17784</v>
      </c>
      <c r="C2412" t="s">
        <v>17784</v>
      </c>
      <c r="D2412" s="4">
        <f t="shared" si="37"/>
        <v>0</v>
      </c>
    </row>
    <row r="2413" spans="1:4" x14ac:dyDescent="0.35">
      <c r="A2413" t="s">
        <v>6721</v>
      </c>
      <c r="B2413" s="3" t="s">
        <v>17792</v>
      </c>
      <c r="C2413" t="s">
        <v>17792</v>
      </c>
      <c r="D2413" s="4">
        <f t="shared" si="37"/>
        <v>0</v>
      </c>
    </row>
    <row r="2414" spans="1:4" x14ac:dyDescent="0.35">
      <c r="A2414" t="s">
        <v>3210</v>
      </c>
      <c r="B2414" s="3" t="s">
        <v>17786</v>
      </c>
      <c r="C2414" t="s">
        <v>17783</v>
      </c>
      <c r="D2414" s="4">
        <f t="shared" si="37"/>
        <v>2</v>
      </c>
    </row>
    <row r="2415" spans="1:4" x14ac:dyDescent="0.35">
      <c r="A2415" t="s">
        <v>3210</v>
      </c>
      <c r="B2415" s="3" t="s">
        <v>17786</v>
      </c>
      <c r="C2415" t="s">
        <v>17783</v>
      </c>
      <c r="D2415" s="4">
        <f t="shared" si="37"/>
        <v>2</v>
      </c>
    </row>
    <row r="2416" spans="1:4" x14ac:dyDescent="0.35">
      <c r="A2416" t="s">
        <v>1623</v>
      </c>
      <c r="B2416" s="3" t="s">
        <v>17789</v>
      </c>
      <c r="C2416" t="s">
        <v>17799</v>
      </c>
      <c r="D2416" s="4">
        <f t="shared" si="37"/>
        <v>34</v>
      </c>
    </row>
    <row r="2417" spans="1:4" x14ac:dyDescent="0.35">
      <c r="A2417" t="s">
        <v>4349</v>
      </c>
      <c r="B2417" s="3" t="s">
        <v>17784</v>
      </c>
      <c r="C2417" t="s">
        <v>17806</v>
      </c>
      <c r="D2417" s="4">
        <f t="shared" si="37"/>
        <v>11</v>
      </c>
    </row>
    <row r="2418" spans="1:4" x14ac:dyDescent="0.35">
      <c r="A2418" t="s">
        <v>6730</v>
      </c>
      <c r="B2418" s="3" t="s">
        <v>17817</v>
      </c>
      <c r="C2418" t="s">
        <v>17809</v>
      </c>
      <c r="D2418" s="4">
        <f t="shared" si="37"/>
        <v>7</v>
      </c>
    </row>
    <row r="2419" spans="1:4" x14ac:dyDescent="0.35">
      <c r="A2419" t="s">
        <v>6730</v>
      </c>
      <c r="B2419" s="3" t="s">
        <v>17817</v>
      </c>
      <c r="C2419" t="s">
        <v>17809</v>
      </c>
      <c r="D2419" s="4">
        <f t="shared" si="37"/>
        <v>7</v>
      </c>
    </row>
    <row r="2420" spans="1:4" x14ac:dyDescent="0.35">
      <c r="A2420" t="s">
        <v>172</v>
      </c>
      <c r="B2420" s="3" t="s">
        <v>17789</v>
      </c>
      <c r="C2420" t="s">
        <v>17797</v>
      </c>
      <c r="D2420" s="4">
        <f t="shared" si="37"/>
        <v>27</v>
      </c>
    </row>
    <row r="2421" spans="1:4" x14ac:dyDescent="0.35">
      <c r="A2421" t="s">
        <v>5921</v>
      </c>
      <c r="B2421" s="3" t="s">
        <v>17781</v>
      </c>
      <c r="C2421" t="s">
        <v>17816</v>
      </c>
      <c r="D2421" s="4">
        <f t="shared" si="37"/>
        <v>42</v>
      </c>
    </row>
    <row r="2422" spans="1:4" x14ac:dyDescent="0.35">
      <c r="A2422" t="s">
        <v>5921</v>
      </c>
      <c r="B2422" s="3" t="s">
        <v>17781</v>
      </c>
      <c r="C2422" t="s">
        <v>17816</v>
      </c>
      <c r="D2422" s="4">
        <f t="shared" si="37"/>
        <v>42</v>
      </c>
    </row>
    <row r="2423" spans="1:4" x14ac:dyDescent="0.35">
      <c r="A2423" t="s">
        <v>6741</v>
      </c>
      <c r="B2423" s="3" t="s">
        <v>17808</v>
      </c>
      <c r="C2423" t="s">
        <v>17808</v>
      </c>
      <c r="D2423" s="4">
        <f t="shared" si="37"/>
        <v>0</v>
      </c>
    </row>
    <row r="2424" spans="1:4" x14ac:dyDescent="0.35">
      <c r="A2424" t="s">
        <v>6741</v>
      </c>
      <c r="B2424" s="3" t="s">
        <v>17808</v>
      </c>
      <c r="C2424" t="s">
        <v>17808</v>
      </c>
      <c r="D2424" s="4">
        <f t="shared" si="37"/>
        <v>0</v>
      </c>
    </row>
    <row r="2425" spans="1:4" x14ac:dyDescent="0.35">
      <c r="A2425" t="s">
        <v>6488</v>
      </c>
      <c r="B2425" s="3" t="s">
        <v>17796</v>
      </c>
      <c r="C2425" t="s">
        <v>17821</v>
      </c>
      <c r="D2425" s="4">
        <f t="shared" si="37"/>
        <v>21</v>
      </c>
    </row>
    <row r="2426" spans="1:4" x14ac:dyDescent="0.35">
      <c r="A2426" t="s">
        <v>6488</v>
      </c>
      <c r="B2426" s="3" t="s">
        <v>17796</v>
      </c>
      <c r="C2426" t="s">
        <v>17821</v>
      </c>
      <c r="D2426" s="4">
        <f t="shared" si="37"/>
        <v>21</v>
      </c>
    </row>
    <row r="2427" spans="1:4" x14ac:dyDescent="0.35">
      <c r="A2427" t="s">
        <v>6488</v>
      </c>
      <c r="B2427" s="3" t="s">
        <v>17796</v>
      </c>
      <c r="C2427" t="s">
        <v>17821</v>
      </c>
      <c r="D2427" s="4">
        <f t="shared" si="37"/>
        <v>21</v>
      </c>
    </row>
    <row r="2428" spans="1:4" x14ac:dyDescent="0.35">
      <c r="A2428" t="s">
        <v>6488</v>
      </c>
      <c r="B2428" s="3" t="s">
        <v>17796</v>
      </c>
      <c r="C2428" t="s">
        <v>17821</v>
      </c>
      <c r="D2428" s="4">
        <f t="shared" si="37"/>
        <v>21</v>
      </c>
    </row>
    <row r="2429" spans="1:4" x14ac:dyDescent="0.35">
      <c r="A2429" t="s">
        <v>749</v>
      </c>
      <c r="B2429" s="3" t="s">
        <v>17785</v>
      </c>
      <c r="C2429" t="s">
        <v>17779</v>
      </c>
      <c r="D2429" s="4">
        <f t="shared" si="37"/>
        <v>26</v>
      </c>
    </row>
    <row r="2430" spans="1:4" x14ac:dyDescent="0.35">
      <c r="A2430" t="s">
        <v>749</v>
      </c>
      <c r="B2430" s="3" t="s">
        <v>17785</v>
      </c>
      <c r="C2430" t="s">
        <v>17779</v>
      </c>
      <c r="D2430" s="4">
        <f t="shared" si="37"/>
        <v>26</v>
      </c>
    </row>
    <row r="2431" spans="1:4" x14ac:dyDescent="0.35">
      <c r="A2431" t="s">
        <v>749</v>
      </c>
      <c r="B2431" s="3" t="s">
        <v>17785</v>
      </c>
      <c r="C2431" t="s">
        <v>17779</v>
      </c>
      <c r="D2431" s="4">
        <f t="shared" si="37"/>
        <v>26</v>
      </c>
    </row>
    <row r="2432" spans="1:4" x14ac:dyDescent="0.35">
      <c r="A2432" t="s">
        <v>1567</v>
      </c>
      <c r="B2432" s="3" t="s">
        <v>17780</v>
      </c>
      <c r="C2432" t="s">
        <v>17822</v>
      </c>
      <c r="D2432" s="4">
        <f t="shared" si="37"/>
        <v>35</v>
      </c>
    </row>
    <row r="2433" spans="1:4" x14ac:dyDescent="0.35">
      <c r="A2433" t="s">
        <v>4289</v>
      </c>
      <c r="B2433" s="3" t="s">
        <v>17787</v>
      </c>
      <c r="C2433" t="s">
        <v>17821</v>
      </c>
      <c r="D2433" s="4">
        <f t="shared" si="37"/>
        <v>41</v>
      </c>
    </row>
    <row r="2434" spans="1:4" x14ac:dyDescent="0.35">
      <c r="A2434" t="s">
        <v>6761</v>
      </c>
      <c r="B2434" s="3" t="s">
        <v>17790</v>
      </c>
      <c r="C2434" t="s">
        <v>17790</v>
      </c>
      <c r="D2434" s="4">
        <f t="shared" si="37"/>
        <v>0</v>
      </c>
    </row>
    <row r="2435" spans="1:4" x14ac:dyDescent="0.35">
      <c r="A2435" t="s">
        <v>838</v>
      </c>
      <c r="B2435" s="3" t="s">
        <v>17792</v>
      </c>
      <c r="C2435" t="s">
        <v>17822</v>
      </c>
      <c r="D2435" s="4">
        <f t="shared" ref="D2435:D2498" si="38">(LEFT(C2435,4)-LEFT(B2435,4))*12 + RIGHT(C2435,2)-RIGHT(B2435,2)</f>
        <v>23</v>
      </c>
    </row>
    <row r="2436" spans="1:4" x14ac:dyDescent="0.35">
      <c r="A2436" t="s">
        <v>6442</v>
      </c>
      <c r="B2436" s="3" t="s">
        <v>17781</v>
      </c>
      <c r="C2436" t="s">
        <v>17802</v>
      </c>
      <c r="D2436" s="4">
        <f t="shared" si="38"/>
        <v>18</v>
      </c>
    </row>
    <row r="2437" spans="1:4" x14ac:dyDescent="0.35">
      <c r="A2437" t="s">
        <v>6442</v>
      </c>
      <c r="B2437" s="3" t="s">
        <v>17781</v>
      </c>
      <c r="C2437" t="s">
        <v>17802</v>
      </c>
      <c r="D2437" s="4">
        <f t="shared" si="38"/>
        <v>18</v>
      </c>
    </row>
    <row r="2438" spans="1:4" x14ac:dyDescent="0.35">
      <c r="A2438" t="s">
        <v>2206</v>
      </c>
      <c r="B2438" s="3" t="s">
        <v>17790</v>
      </c>
      <c r="C2438" t="s">
        <v>17814</v>
      </c>
      <c r="D2438" s="4">
        <f t="shared" si="38"/>
        <v>40</v>
      </c>
    </row>
    <row r="2439" spans="1:4" x14ac:dyDescent="0.35">
      <c r="A2439" t="s">
        <v>6777</v>
      </c>
      <c r="B2439" s="3" t="s">
        <v>17783</v>
      </c>
      <c r="C2439" t="s">
        <v>17783</v>
      </c>
      <c r="D2439" s="4">
        <f t="shared" si="38"/>
        <v>0</v>
      </c>
    </row>
    <row r="2440" spans="1:4" x14ac:dyDescent="0.35">
      <c r="A2440" t="s">
        <v>6777</v>
      </c>
      <c r="B2440" s="3" t="s">
        <v>17783</v>
      </c>
      <c r="C2440" t="s">
        <v>17783</v>
      </c>
      <c r="D2440" s="4">
        <f t="shared" si="38"/>
        <v>0</v>
      </c>
    </row>
    <row r="2441" spans="1:4" x14ac:dyDescent="0.35">
      <c r="A2441" t="s">
        <v>5065</v>
      </c>
      <c r="B2441" s="3" t="s">
        <v>17792</v>
      </c>
      <c r="C2441" t="s">
        <v>17814</v>
      </c>
      <c r="D2441" s="4">
        <f t="shared" si="38"/>
        <v>25</v>
      </c>
    </row>
    <row r="2442" spans="1:4" x14ac:dyDescent="0.35">
      <c r="A2442" t="s">
        <v>6145</v>
      </c>
      <c r="B2442" s="3" t="s">
        <v>17794</v>
      </c>
      <c r="C2442" t="s">
        <v>17797</v>
      </c>
      <c r="D2442" s="4">
        <f t="shared" si="38"/>
        <v>5</v>
      </c>
    </row>
    <row r="2443" spans="1:4" x14ac:dyDescent="0.35">
      <c r="A2443" t="s">
        <v>6145</v>
      </c>
      <c r="B2443" s="3" t="s">
        <v>17794</v>
      </c>
      <c r="C2443" t="s">
        <v>17797</v>
      </c>
      <c r="D2443" s="4">
        <f t="shared" si="38"/>
        <v>5</v>
      </c>
    </row>
    <row r="2444" spans="1:4" x14ac:dyDescent="0.35">
      <c r="A2444" t="s">
        <v>6145</v>
      </c>
      <c r="B2444" s="3" t="s">
        <v>17794</v>
      </c>
      <c r="C2444" t="s">
        <v>17797</v>
      </c>
      <c r="D2444" s="4">
        <f t="shared" si="38"/>
        <v>5</v>
      </c>
    </row>
    <row r="2445" spans="1:4" x14ac:dyDescent="0.35">
      <c r="A2445" t="s">
        <v>6145</v>
      </c>
      <c r="B2445" s="3" t="s">
        <v>17794</v>
      </c>
      <c r="C2445" t="s">
        <v>17797</v>
      </c>
      <c r="D2445" s="4">
        <f t="shared" si="38"/>
        <v>5</v>
      </c>
    </row>
    <row r="2446" spans="1:4" x14ac:dyDescent="0.35">
      <c r="A2446" t="s">
        <v>6145</v>
      </c>
      <c r="B2446" s="3" t="s">
        <v>17794</v>
      </c>
      <c r="C2446" t="s">
        <v>17797</v>
      </c>
      <c r="D2446" s="4">
        <f t="shared" si="38"/>
        <v>5</v>
      </c>
    </row>
    <row r="2447" spans="1:4" x14ac:dyDescent="0.35">
      <c r="A2447" t="s">
        <v>6145</v>
      </c>
      <c r="B2447" s="3" t="s">
        <v>17794</v>
      </c>
      <c r="C2447" t="s">
        <v>17797</v>
      </c>
      <c r="D2447" s="4">
        <f t="shared" si="38"/>
        <v>5</v>
      </c>
    </row>
    <row r="2448" spans="1:4" x14ac:dyDescent="0.35">
      <c r="A2448" t="s">
        <v>5861</v>
      </c>
      <c r="B2448" s="3" t="s">
        <v>17788</v>
      </c>
      <c r="C2448" t="s">
        <v>17803</v>
      </c>
      <c r="D2448" s="4">
        <f t="shared" si="38"/>
        <v>11</v>
      </c>
    </row>
    <row r="2449" spans="1:4" x14ac:dyDescent="0.35">
      <c r="A2449" t="s">
        <v>1992</v>
      </c>
      <c r="B2449" s="3" t="s">
        <v>17795</v>
      </c>
      <c r="C2449" t="s">
        <v>17811</v>
      </c>
      <c r="D2449" s="4">
        <f t="shared" si="38"/>
        <v>17</v>
      </c>
    </row>
    <row r="2450" spans="1:4" x14ac:dyDescent="0.35">
      <c r="A2450" t="s">
        <v>1834</v>
      </c>
      <c r="B2450" s="3" t="s">
        <v>17798</v>
      </c>
      <c r="C2450" t="s">
        <v>17803</v>
      </c>
      <c r="D2450" s="4">
        <f t="shared" si="38"/>
        <v>6</v>
      </c>
    </row>
    <row r="2451" spans="1:4" x14ac:dyDescent="0.35">
      <c r="A2451" t="s">
        <v>338</v>
      </c>
      <c r="B2451" s="3" t="s">
        <v>17786</v>
      </c>
      <c r="C2451" t="s">
        <v>17801</v>
      </c>
      <c r="D2451" s="4">
        <f t="shared" si="38"/>
        <v>26</v>
      </c>
    </row>
    <row r="2452" spans="1:4" x14ac:dyDescent="0.35">
      <c r="A2452" t="s">
        <v>6329</v>
      </c>
      <c r="B2452" s="3" t="s">
        <v>17793</v>
      </c>
      <c r="C2452" t="s">
        <v>17817</v>
      </c>
      <c r="D2452" s="4">
        <f t="shared" si="38"/>
        <v>19</v>
      </c>
    </row>
    <row r="2453" spans="1:4" x14ac:dyDescent="0.35">
      <c r="A2453" t="s">
        <v>6329</v>
      </c>
      <c r="B2453" s="3" t="s">
        <v>17793</v>
      </c>
      <c r="C2453" t="s">
        <v>17817</v>
      </c>
      <c r="D2453" s="4">
        <f t="shared" si="38"/>
        <v>19</v>
      </c>
    </row>
    <row r="2454" spans="1:4" x14ac:dyDescent="0.35">
      <c r="A2454" t="s">
        <v>6329</v>
      </c>
      <c r="B2454" s="3" t="s">
        <v>17793</v>
      </c>
      <c r="C2454" t="s">
        <v>17817</v>
      </c>
      <c r="D2454" s="4">
        <f t="shared" si="38"/>
        <v>19</v>
      </c>
    </row>
    <row r="2455" spans="1:4" x14ac:dyDescent="0.35">
      <c r="A2455" t="s">
        <v>6329</v>
      </c>
      <c r="B2455" s="3" t="s">
        <v>17793</v>
      </c>
      <c r="C2455" t="s">
        <v>17817</v>
      </c>
      <c r="D2455" s="4">
        <f t="shared" si="38"/>
        <v>19</v>
      </c>
    </row>
    <row r="2456" spans="1:4" x14ac:dyDescent="0.35">
      <c r="A2456" t="s">
        <v>6329</v>
      </c>
      <c r="B2456" s="3" t="s">
        <v>17793</v>
      </c>
      <c r="C2456" t="s">
        <v>17817</v>
      </c>
      <c r="D2456" s="4">
        <f t="shared" si="38"/>
        <v>19</v>
      </c>
    </row>
    <row r="2457" spans="1:4" x14ac:dyDescent="0.35">
      <c r="A2457" t="s">
        <v>6329</v>
      </c>
      <c r="B2457" s="3" t="s">
        <v>17793</v>
      </c>
      <c r="C2457" t="s">
        <v>17817</v>
      </c>
      <c r="D2457" s="4">
        <f t="shared" si="38"/>
        <v>19</v>
      </c>
    </row>
    <row r="2458" spans="1:4" x14ac:dyDescent="0.35">
      <c r="A2458" t="s">
        <v>6329</v>
      </c>
      <c r="B2458" s="3" t="s">
        <v>17793</v>
      </c>
      <c r="C2458" t="s">
        <v>17817</v>
      </c>
      <c r="D2458" s="4">
        <f t="shared" si="38"/>
        <v>19</v>
      </c>
    </row>
    <row r="2459" spans="1:4" x14ac:dyDescent="0.35">
      <c r="A2459" t="s">
        <v>6329</v>
      </c>
      <c r="B2459" s="3" t="s">
        <v>17793</v>
      </c>
      <c r="C2459" t="s">
        <v>17817</v>
      </c>
      <c r="D2459" s="4">
        <f t="shared" si="38"/>
        <v>19</v>
      </c>
    </row>
    <row r="2460" spans="1:4" x14ac:dyDescent="0.35">
      <c r="A2460" t="s">
        <v>6329</v>
      </c>
      <c r="B2460" s="3" t="s">
        <v>17793</v>
      </c>
      <c r="C2460" t="s">
        <v>17817</v>
      </c>
      <c r="D2460" s="4">
        <f t="shared" si="38"/>
        <v>19</v>
      </c>
    </row>
    <row r="2461" spans="1:4" x14ac:dyDescent="0.35">
      <c r="A2461" t="s">
        <v>4954</v>
      </c>
      <c r="B2461" s="3" t="s">
        <v>17781</v>
      </c>
      <c r="C2461" t="s">
        <v>17824</v>
      </c>
      <c r="D2461" s="4">
        <f t="shared" si="38"/>
        <v>39</v>
      </c>
    </row>
    <row r="2462" spans="1:4" x14ac:dyDescent="0.35">
      <c r="A2462" t="s">
        <v>6825</v>
      </c>
      <c r="B2462" s="3" t="s">
        <v>17790</v>
      </c>
      <c r="C2462" t="s">
        <v>17806</v>
      </c>
      <c r="D2462" s="4">
        <f t="shared" si="38"/>
        <v>16</v>
      </c>
    </row>
    <row r="2463" spans="1:4" x14ac:dyDescent="0.35">
      <c r="A2463" t="s">
        <v>6825</v>
      </c>
      <c r="B2463" s="3" t="s">
        <v>17790</v>
      </c>
      <c r="C2463" t="s">
        <v>17806</v>
      </c>
      <c r="D2463" s="4">
        <f t="shared" si="38"/>
        <v>16</v>
      </c>
    </row>
    <row r="2464" spans="1:4" x14ac:dyDescent="0.35">
      <c r="A2464" t="s">
        <v>4125</v>
      </c>
      <c r="B2464" s="3" t="s">
        <v>17814</v>
      </c>
      <c r="C2464" t="s">
        <v>17821</v>
      </c>
      <c r="D2464" s="4">
        <f t="shared" si="38"/>
        <v>5</v>
      </c>
    </row>
    <row r="2465" spans="1:4" x14ac:dyDescent="0.35">
      <c r="A2465" t="s">
        <v>4125</v>
      </c>
      <c r="B2465" s="3" t="s">
        <v>17814</v>
      </c>
      <c r="C2465" t="s">
        <v>17821</v>
      </c>
      <c r="D2465" s="4">
        <f t="shared" si="38"/>
        <v>5</v>
      </c>
    </row>
    <row r="2466" spans="1:4" x14ac:dyDescent="0.35">
      <c r="A2466" t="s">
        <v>4125</v>
      </c>
      <c r="B2466" s="3" t="s">
        <v>17814</v>
      </c>
      <c r="C2466" t="s">
        <v>17821</v>
      </c>
      <c r="D2466" s="4">
        <f t="shared" si="38"/>
        <v>5</v>
      </c>
    </row>
    <row r="2467" spans="1:4" x14ac:dyDescent="0.35">
      <c r="A2467" t="s">
        <v>4125</v>
      </c>
      <c r="B2467" s="3" t="s">
        <v>17814</v>
      </c>
      <c r="C2467" t="s">
        <v>17821</v>
      </c>
      <c r="D2467" s="4">
        <f t="shared" si="38"/>
        <v>5</v>
      </c>
    </row>
    <row r="2468" spans="1:4" x14ac:dyDescent="0.35">
      <c r="A2468" t="s">
        <v>1581</v>
      </c>
      <c r="B2468" s="3" t="s">
        <v>17782</v>
      </c>
      <c r="C2468" t="s">
        <v>17822</v>
      </c>
      <c r="D2468" s="4">
        <f t="shared" si="38"/>
        <v>29</v>
      </c>
    </row>
    <row r="2469" spans="1:4" x14ac:dyDescent="0.35">
      <c r="A2469" t="s">
        <v>1581</v>
      </c>
      <c r="B2469" s="3" t="s">
        <v>17782</v>
      </c>
      <c r="C2469" t="s">
        <v>17822</v>
      </c>
      <c r="D2469" s="4">
        <f t="shared" si="38"/>
        <v>29</v>
      </c>
    </row>
    <row r="2470" spans="1:4" x14ac:dyDescent="0.35">
      <c r="A2470" t="s">
        <v>1581</v>
      </c>
      <c r="B2470" s="3" t="s">
        <v>17782</v>
      </c>
      <c r="C2470" t="s">
        <v>17822</v>
      </c>
      <c r="D2470" s="4">
        <f t="shared" si="38"/>
        <v>29</v>
      </c>
    </row>
    <row r="2471" spans="1:4" x14ac:dyDescent="0.35">
      <c r="A2471" t="s">
        <v>1581</v>
      </c>
      <c r="B2471" s="3" t="s">
        <v>17782</v>
      </c>
      <c r="C2471" t="s">
        <v>17822</v>
      </c>
      <c r="D2471" s="4">
        <f t="shared" si="38"/>
        <v>29</v>
      </c>
    </row>
    <row r="2472" spans="1:4" x14ac:dyDescent="0.35">
      <c r="A2472" t="s">
        <v>6843</v>
      </c>
      <c r="B2472" s="3" t="s">
        <v>17803</v>
      </c>
      <c r="C2472" t="s">
        <v>17810</v>
      </c>
      <c r="D2472" s="4">
        <f t="shared" si="38"/>
        <v>4</v>
      </c>
    </row>
    <row r="2473" spans="1:4" x14ac:dyDescent="0.35">
      <c r="A2473" t="s">
        <v>6843</v>
      </c>
      <c r="B2473" s="3" t="s">
        <v>17803</v>
      </c>
      <c r="C2473" t="s">
        <v>17810</v>
      </c>
      <c r="D2473" s="4">
        <f t="shared" si="38"/>
        <v>4</v>
      </c>
    </row>
    <row r="2474" spans="1:4" x14ac:dyDescent="0.35">
      <c r="A2474" t="s">
        <v>6843</v>
      </c>
      <c r="B2474" s="3" t="s">
        <v>17803</v>
      </c>
      <c r="C2474" t="s">
        <v>17810</v>
      </c>
      <c r="D2474" s="4">
        <f t="shared" si="38"/>
        <v>4</v>
      </c>
    </row>
    <row r="2475" spans="1:4" x14ac:dyDescent="0.35">
      <c r="A2475" t="s">
        <v>4017</v>
      </c>
      <c r="B2475" s="3" t="s">
        <v>17779</v>
      </c>
      <c r="C2475" t="s">
        <v>17801</v>
      </c>
      <c r="D2475" s="4">
        <f t="shared" si="38"/>
        <v>5</v>
      </c>
    </row>
    <row r="2476" spans="1:4" x14ac:dyDescent="0.35">
      <c r="A2476" t="s">
        <v>4017</v>
      </c>
      <c r="B2476" s="3" t="s">
        <v>17779</v>
      </c>
      <c r="C2476" t="s">
        <v>17801</v>
      </c>
      <c r="D2476" s="4">
        <f t="shared" si="38"/>
        <v>5</v>
      </c>
    </row>
    <row r="2477" spans="1:4" x14ac:dyDescent="0.35">
      <c r="A2477" t="s">
        <v>4017</v>
      </c>
      <c r="B2477" s="3" t="s">
        <v>17779</v>
      </c>
      <c r="C2477" t="s">
        <v>17801</v>
      </c>
      <c r="D2477" s="4">
        <f t="shared" si="38"/>
        <v>5</v>
      </c>
    </row>
    <row r="2478" spans="1:4" x14ac:dyDescent="0.35">
      <c r="A2478" t="s">
        <v>4017</v>
      </c>
      <c r="B2478" s="3" t="s">
        <v>17779</v>
      </c>
      <c r="C2478" t="s">
        <v>17801</v>
      </c>
      <c r="D2478" s="4">
        <f t="shared" si="38"/>
        <v>5</v>
      </c>
    </row>
    <row r="2479" spans="1:4" x14ac:dyDescent="0.35">
      <c r="A2479" t="s">
        <v>6862</v>
      </c>
      <c r="B2479" s="3" t="s">
        <v>17785</v>
      </c>
      <c r="C2479" t="s">
        <v>17819</v>
      </c>
      <c r="D2479" s="4">
        <f t="shared" si="38"/>
        <v>41</v>
      </c>
    </row>
    <row r="2480" spans="1:4" x14ac:dyDescent="0.35">
      <c r="A2480" t="s">
        <v>4028</v>
      </c>
      <c r="B2480" s="3" t="s">
        <v>17787</v>
      </c>
      <c r="C2480" t="s">
        <v>17786</v>
      </c>
      <c r="D2480" s="4">
        <f t="shared" si="38"/>
        <v>2</v>
      </c>
    </row>
    <row r="2481" spans="1:4" x14ac:dyDescent="0.35">
      <c r="A2481" t="s">
        <v>3539</v>
      </c>
      <c r="B2481" s="3" t="s">
        <v>17780</v>
      </c>
      <c r="C2481" t="s">
        <v>17805</v>
      </c>
      <c r="D2481" s="4">
        <f t="shared" si="38"/>
        <v>36</v>
      </c>
    </row>
    <row r="2482" spans="1:4" x14ac:dyDescent="0.35">
      <c r="A2482" t="s">
        <v>3539</v>
      </c>
      <c r="B2482" s="3" t="s">
        <v>17780</v>
      </c>
      <c r="C2482" t="s">
        <v>17805</v>
      </c>
      <c r="D2482" s="4">
        <f t="shared" si="38"/>
        <v>36</v>
      </c>
    </row>
    <row r="2483" spans="1:4" x14ac:dyDescent="0.35">
      <c r="A2483" t="s">
        <v>1000</v>
      </c>
      <c r="B2483" s="3" t="s">
        <v>17783</v>
      </c>
      <c r="C2483" t="s">
        <v>17821</v>
      </c>
      <c r="D2483" s="4">
        <f t="shared" si="38"/>
        <v>37</v>
      </c>
    </row>
    <row r="2484" spans="1:4" x14ac:dyDescent="0.35">
      <c r="A2484" t="s">
        <v>6532</v>
      </c>
      <c r="B2484" s="3" t="s">
        <v>17790</v>
      </c>
      <c r="C2484" t="s">
        <v>17824</v>
      </c>
      <c r="D2484" s="4">
        <f t="shared" si="38"/>
        <v>41</v>
      </c>
    </row>
    <row r="2485" spans="1:4" x14ac:dyDescent="0.35">
      <c r="A2485" t="s">
        <v>6532</v>
      </c>
      <c r="B2485" s="3" t="s">
        <v>17790</v>
      </c>
      <c r="C2485" t="s">
        <v>17824</v>
      </c>
      <c r="D2485" s="4">
        <f t="shared" si="38"/>
        <v>41</v>
      </c>
    </row>
    <row r="2486" spans="1:4" x14ac:dyDescent="0.35">
      <c r="A2486" t="s">
        <v>6532</v>
      </c>
      <c r="B2486" s="3" t="s">
        <v>17790</v>
      </c>
      <c r="C2486" t="s">
        <v>17824</v>
      </c>
      <c r="D2486" s="4">
        <f t="shared" si="38"/>
        <v>41</v>
      </c>
    </row>
    <row r="2487" spans="1:4" x14ac:dyDescent="0.35">
      <c r="A2487" t="s">
        <v>6532</v>
      </c>
      <c r="B2487" s="3" t="s">
        <v>17790</v>
      </c>
      <c r="C2487" t="s">
        <v>17824</v>
      </c>
      <c r="D2487" s="4">
        <f t="shared" si="38"/>
        <v>41</v>
      </c>
    </row>
    <row r="2488" spans="1:4" x14ac:dyDescent="0.35">
      <c r="A2488" t="s">
        <v>1005</v>
      </c>
      <c r="B2488" s="3" t="s">
        <v>17804</v>
      </c>
      <c r="C2488" t="s">
        <v>17804</v>
      </c>
      <c r="D2488" s="4">
        <f t="shared" si="38"/>
        <v>0</v>
      </c>
    </row>
    <row r="2489" spans="1:4" x14ac:dyDescent="0.35">
      <c r="A2489" t="s">
        <v>1005</v>
      </c>
      <c r="B2489" s="3" t="s">
        <v>17804</v>
      </c>
      <c r="C2489" t="s">
        <v>17804</v>
      </c>
      <c r="D2489" s="4">
        <f t="shared" si="38"/>
        <v>0</v>
      </c>
    </row>
    <row r="2490" spans="1:4" x14ac:dyDescent="0.35">
      <c r="A2490" t="s">
        <v>1005</v>
      </c>
      <c r="B2490" s="3" t="s">
        <v>17804</v>
      </c>
      <c r="C2490" t="s">
        <v>17804</v>
      </c>
      <c r="D2490" s="4">
        <f t="shared" si="38"/>
        <v>0</v>
      </c>
    </row>
    <row r="2491" spans="1:4" x14ac:dyDescent="0.35">
      <c r="A2491" t="s">
        <v>6886</v>
      </c>
      <c r="B2491" s="3" t="s">
        <v>17782</v>
      </c>
      <c r="C2491" t="s">
        <v>17778</v>
      </c>
      <c r="D2491" s="4">
        <f t="shared" si="38"/>
        <v>10</v>
      </c>
    </row>
    <row r="2492" spans="1:4" x14ac:dyDescent="0.35">
      <c r="A2492" t="s">
        <v>6886</v>
      </c>
      <c r="B2492" s="3" t="s">
        <v>17782</v>
      </c>
      <c r="C2492" t="s">
        <v>17778</v>
      </c>
      <c r="D2492" s="4">
        <f t="shared" si="38"/>
        <v>10</v>
      </c>
    </row>
    <row r="2493" spans="1:4" x14ac:dyDescent="0.35">
      <c r="A2493" t="s">
        <v>389</v>
      </c>
      <c r="B2493" s="3" t="s">
        <v>17786</v>
      </c>
      <c r="C2493" t="s">
        <v>17782</v>
      </c>
      <c r="D2493" s="4">
        <f t="shared" si="38"/>
        <v>3</v>
      </c>
    </row>
    <row r="2494" spans="1:4" x14ac:dyDescent="0.35">
      <c r="A2494" t="s">
        <v>6896</v>
      </c>
      <c r="B2494" s="3" t="s">
        <v>17783</v>
      </c>
      <c r="C2494" t="s">
        <v>17783</v>
      </c>
      <c r="D2494" s="4">
        <f t="shared" si="38"/>
        <v>0</v>
      </c>
    </row>
    <row r="2495" spans="1:4" x14ac:dyDescent="0.35">
      <c r="A2495" t="s">
        <v>3922</v>
      </c>
      <c r="B2495" s="3" t="s">
        <v>17790</v>
      </c>
      <c r="C2495" t="s">
        <v>17820</v>
      </c>
      <c r="D2495" s="4">
        <f t="shared" si="38"/>
        <v>30</v>
      </c>
    </row>
    <row r="2496" spans="1:4" x14ac:dyDescent="0.35">
      <c r="A2496" t="s">
        <v>3922</v>
      </c>
      <c r="B2496" s="3" t="s">
        <v>17790</v>
      </c>
      <c r="C2496" t="s">
        <v>17820</v>
      </c>
      <c r="D2496" s="4">
        <f t="shared" si="38"/>
        <v>30</v>
      </c>
    </row>
    <row r="2497" spans="1:4" x14ac:dyDescent="0.35">
      <c r="A2497" t="s">
        <v>6905</v>
      </c>
      <c r="B2497" s="3" t="s">
        <v>17780</v>
      </c>
      <c r="C2497" t="s">
        <v>17780</v>
      </c>
      <c r="D2497" s="4">
        <f t="shared" si="38"/>
        <v>0</v>
      </c>
    </row>
    <row r="2498" spans="1:4" x14ac:dyDescent="0.35">
      <c r="A2498" t="s">
        <v>3234</v>
      </c>
      <c r="B2498" s="3" t="s">
        <v>17803</v>
      </c>
      <c r="C2498" t="s">
        <v>17803</v>
      </c>
      <c r="D2498" s="4">
        <f t="shared" si="38"/>
        <v>0</v>
      </c>
    </row>
    <row r="2499" spans="1:4" x14ac:dyDescent="0.35">
      <c r="A2499" t="s">
        <v>3234</v>
      </c>
      <c r="B2499" s="3" t="s">
        <v>17803</v>
      </c>
      <c r="C2499" t="s">
        <v>17803</v>
      </c>
      <c r="D2499" s="4">
        <f t="shared" ref="D2499:D2562" si="39">(LEFT(C2499,4)-LEFT(B2499,4))*12 + RIGHT(C2499,2)-RIGHT(B2499,2)</f>
        <v>0</v>
      </c>
    </row>
    <row r="2500" spans="1:4" x14ac:dyDescent="0.35">
      <c r="A2500" t="s">
        <v>3560</v>
      </c>
      <c r="B2500" s="3" t="s">
        <v>17788</v>
      </c>
      <c r="C2500" t="s">
        <v>17797</v>
      </c>
      <c r="D2500" s="4">
        <f t="shared" si="39"/>
        <v>19</v>
      </c>
    </row>
    <row r="2501" spans="1:4" x14ac:dyDescent="0.35">
      <c r="A2501" t="s">
        <v>4028</v>
      </c>
      <c r="B2501" s="3" t="s">
        <v>17787</v>
      </c>
      <c r="C2501" t="s">
        <v>17805</v>
      </c>
      <c r="D2501" s="4">
        <f t="shared" si="39"/>
        <v>35</v>
      </c>
    </row>
    <row r="2502" spans="1:4" x14ac:dyDescent="0.35">
      <c r="A2502" t="s">
        <v>6919</v>
      </c>
      <c r="B2502" s="3" t="s">
        <v>17788</v>
      </c>
      <c r="C2502" t="s">
        <v>17805</v>
      </c>
      <c r="D2502" s="4">
        <f t="shared" si="39"/>
        <v>32</v>
      </c>
    </row>
    <row r="2503" spans="1:4" x14ac:dyDescent="0.35">
      <c r="A2503" t="s">
        <v>6919</v>
      </c>
      <c r="B2503" s="3" t="s">
        <v>17788</v>
      </c>
      <c r="C2503" t="s">
        <v>17805</v>
      </c>
      <c r="D2503" s="4">
        <f t="shared" si="39"/>
        <v>32</v>
      </c>
    </row>
    <row r="2504" spans="1:4" x14ac:dyDescent="0.35">
      <c r="A2504" t="s">
        <v>6919</v>
      </c>
      <c r="B2504" s="3" t="s">
        <v>17788</v>
      </c>
      <c r="C2504" t="s">
        <v>17805</v>
      </c>
      <c r="D2504" s="4">
        <f t="shared" si="39"/>
        <v>32</v>
      </c>
    </row>
    <row r="2505" spans="1:4" x14ac:dyDescent="0.35">
      <c r="A2505" t="s">
        <v>6923</v>
      </c>
      <c r="B2505" s="3" t="s">
        <v>17801</v>
      </c>
      <c r="C2505" t="s">
        <v>17801</v>
      </c>
      <c r="D2505" s="4">
        <f t="shared" si="39"/>
        <v>0</v>
      </c>
    </row>
    <row r="2506" spans="1:4" x14ac:dyDescent="0.35">
      <c r="A2506" t="s">
        <v>907</v>
      </c>
      <c r="B2506" s="3" t="s">
        <v>17787</v>
      </c>
      <c r="C2506" t="s">
        <v>17787</v>
      </c>
      <c r="D2506" s="4">
        <f t="shared" si="39"/>
        <v>0</v>
      </c>
    </row>
    <row r="2507" spans="1:4" x14ac:dyDescent="0.35">
      <c r="A2507" t="s">
        <v>907</v>
      </c>
      <c r="B2507" s="3" t="s">
        <v>17787</v>
      </c>
      <c r="C2507" t="s">
        <v>17787</v>
      </c>
      <c r="D2507" s="4">
        <f t="shared" si="39"/>
        <v>0</v>
      </c>
    </row>
    <row r="2508" spans="1:4" x14ac:dyDescent="0.35">
      <c r="A2508" t="s">
        <v>907</v>
      </c>
      <c r="B2508" s="3" t="s">
        <v>17787</v>
      </c>
      <c r="C2508" t="s">
        <v>17787</v>
      </c>
      <c r="D2508" s="4">
        <f t="shared" si="39"/>
        <v>0</v>
      </c>
    </row>
    <row r="2509" spans="1:4" x14ac:dyDescent="0.35">
      <c r="A2509" t="s">
        <v>6149</v>
      </c>
      <c r="B2509" s="3" t="s">
        <v>17790</v>
      </c>
      <c r="C2509" t="s">
        <v>17806</v>
      </c>
      <c r="D2509" s="4">
        <f t="shared" si="39"/>
        <v>16</v>
      </c>
    </row>
    <row r="2510" spans="1:4" x14ac:dyDescent="0.35">
      <c r="A2510" t="s">
        <v>1817</v>
      </c>
      <c r="B2510" s="3" t="s">
        <v>17778</v>
      </c>
      <c r="C2510" t="s">
        <v>17817</v>
      </c>
      <c r="D2510" s="4">
        <f t="shared" si="39"/>
        <v>17</v>
      </c>
    </row>
    <row r="2511" spans="1:4" x14ac:dyDescent="0.35">
      <c r="A2511" t="s">
        <v>1817</v>
      </c>
      <c r="B2511" s="3" t="s">
        <v>17778</v>
      </c>
      <c r="C2511" t="s">
        <v>17817</v>
      </c>
      <c r="D2511" s="4">
        <f t="shared" si="39"/>
        <v>17</v>
      </c>
    </row>
    <row r="2512" spans="1:4" x14ac:dyDescent="0.35">
      <c r="A2512" t="s">
        <v>6262</v>
      </c>
      <c r="B2512" s="3" t="s">
        <v>17787</v>
      </c>
      <c r="C2512" t="s">
        <v>17801</v>
      </c>
      <c r="D2512" s="4">
        <f t="shared" si="39"/>
        <v>28</v>
      </c>
    </row>
    <row r="2513" spans="1:4" x14ac:dyDescent="0.35">
      <c r="A2513" t="s">
        <v>6545</v>
      </c>
      <c r="B2513" s="3" t="s">
        <v>17786</v>
      </c>
      <c r="C2513" t="s">
        <v>17807</v>
      </c>
      <c r="D2513" s="4">
        <f t="shared" si="39"/>
        <v>7</v>
      </c>
    </row>
    <row r="2514" spans="1:4" x14ac:dyDescent="0.35">
      <c r="A2514" t="s">
        <v>6948</v>
      </c>
      <c r="B2514" s="3" t="s">
        <v>17788</v>
      </c>
      <c r="C2514" t="s">
        <v>17821</v>
      </c>
      <c r="D2514" s="4">
        <f t="shared" si="39"/>
        <v>38</v>
      </c>
    </row>
    <row r="2515" spans="1:4" x14ac:dyDescent="0.35">
      <c r="A2515" t="s">
        <v>1596</v>
      </c>
      <c r="B2515" s="3" t="s">
        <v>17792</v>
      </c>
      <c r="C2515" t="s">
        <v>17801</v>
      </c>
      <c r="D2515" s="4">
        <f t="shared" si="39"/>
        <v>17</v>
      </c>
    </row>
    <row r="2516" spans="1:4" x14ac:dyDescent="0.35">
      <c r="A2516" t="s">
        <v>1596</v>
      </c>
      <c r="B2516" s="3" t="s">
        <v>17792</v>
      </c>
      <c r="C2516" t="s">
        <v>17801</v>
      </c>
      <c r="D2516" s="4">
        <f t="shared" si="39"/>
        <v>17</v>
      </c>
    </row>
    <row r="2517" spans="1:4" x14ac:dyDescent="0.35">
      <c r="A2517" t="s">
        <v>3961</v>
      </c>
      <c r="B2517" s="3" t="s">
        <v>17786</v>
      </c>
      <c r="C2517" t="s">
        <v>17786</v>
      </c>
      <c r="D2517" s="4">
        <f t="shared" si="39"/>
        <v>0</v>
      </c>
    </row>
    <row r="2518" spans="1:4" x14ac:dyDescent="0.35">
      <c r="A2518" t="s">
        <v>2598</v>
      </c>
      <c r="B2518" s="3" t="s">
        <v>17783</v>
      </c>
      <c r="C2518" t="s">
        <v>17783</v>
      </c>
      <c r="D2518" s="4">
        <f t="shared" si="39"/>
        <v>0</v>
      </c>
    </row>
    <row r="2519" spans="1:4" x14ac:dyDescent="0.35">
      <c r="A2519" t="s">
        <v>516</v>
      </c>
      <c r="B2519" s="3" t="s">
        <v>17784</v>
      </c>
      <c r="C2519" t="s">
        <v>17822</v>
      </c>
      <c r="D2519" s="4">
        <f t="shared" si="39"/>
        <v>33</v>
      </c>
    </row>
    <row r="2520" spans="1:4" x14ac:dyDescent="0.35">
      <c r="A2520" t="s">
        <v>5134</v>
      </c>
      <c r="B2520" s="3" t="s">
        <v>17789</v>
      </c>
      <c r="C2520" t="s">
        <v>17811</v>
      </c>
      <c r="D2520" s="4">
        <f t="shared" si="39"/>
        <v>32</v>
      </c>
    </row>
    <row r="2521" spans="1:4" x14ac:dyDescent="0.35">
      <c r="A2521" t="s">
        <v>5134</v>
      </c>
      <c r="B2521" s="3" t="s">
        <v>17789</v>
      </c>
      <c r="C2521" t="s">
        <v>17811</v>
      </c>
      <c r="D2521" s="4">
        <f t="shared" si="39"/>
        <v>32</v>
      </c>
    </row>
    <row r="2522" spans="1:4" x14ac:dyDescent="0.35">
      <c r="A2522" t="s">
        <v>5134</v>
      </c>
      <c r="B2522" s="3" t="s">
        <v>17789</v>
      </c>
      <c r="C2522" t="s">
        <v>17811</v>
      </c>
      <c r="D2522" s="4">
        <f t="shared" si="39"/>
        <v>32</v>
      </c>
    </row>
    <row r="2523" spans="1:4" x14ac:dyDescent="0.35">
      <c r="A2523" t="s">
        <v>5134</v>
      </c>
      <c r="B2523" s="3" t="s">
        <v>17789</v>
      </c>
      <c r="C2523" t="s">
        <v>17811</v>
      </c>
      <c r="D2523" s="4">
        <f t="shared" si="39"/>
        <v>32</v>
      </c>
    </row>
    <row r="2524" spans="1:4" x14ac:dyDescent="0.35">
      <c r="A2524" t="s">
        <v>5134</v>
      </c>
      <c r="B2524" s="3" t="s">
        <v>17789</v>
      </c>
      <c r="C2524" t="s">
        <v>17811</v>
      </c>
      <c r="D2524" s="4">
        <f t="shared" si="39"/>
        <v>32</v>
      </c>
    </row>
    <row r="2525" spans="1:4" x14ac:dyDescent="0.35">
      <c r="A2525" t="s">
        <v>5134</v>
      </c>
      <c r="B2525" s="3" t="s">
        <v>17789</v>
      </c>
      <c r="C2525" t="s">
        <v>17811</v>
      </c>
      <c r="D2525" s="4">
        <f t="shared" si="39"/>
        <v>32</v>
      </c>
    </row>
    <row r="2526" spans="1:4" x14ac:dyDescent="0.35">
      <c r="A2526" t="s">
        <v>6970</v>
      </c>
      <c r="B2526" s="3" t="s">
        <v>17786</v>
      </c>
      <c r="C2526" t="s">
        <v>17807</v>
      </c>
      <c r="D2526" s="4">
        <f t="shared" si="39"/>
        <v>7</v>
      </c>
    </row>
    <row r="2527" spans="1:4" x14ac:dyDescent="0.35">
      <c r="A2527" t="s">
        <v>6970</v>
      </c>
      <c r="B2527" s="3" t="s">
        <v>17786</v>
      </c>
      <c r="C2527" t="s">
        <v>17807</v>
      </c>
      <c r="D2527" s="4">
        <f t="shared" si="39"/>
        <v>7</v>
      </c>
    </row>
    <row r="2528" spans="1:4" x14ac:dyDescent="0.35">
      <c r="A2528" t="s">
        <v>6970</v>
      </c>
      <c r="B2528" s="3" t="s">
        <v>17786</v>
      </c>
      <c r="C2528" t="s">
        <v>17807</v>
      </c>
      <c r="D2528" s="4">
        <f t="shared" si="39"/>
        <v>7</v>
      </c>
    </row>
    <row r="2529" spans="1:4" x14ac:dyDescent="0.35">
      <c r="A2529" t="s">
        <v>6970</v>
      </c>
      <c r="B2529" s="3" t="s">
        <v>17786</v>
      </c>
      <c r="C2529" t="s">
        <v>17807</v>
      </c>
      <c r="D2529" s="4">
        <f t="shared" si="39"/>
        <v>7</v>
      </c>
    </row>
    <row r="2530" spans="1:4" x14ac:dyDescent="0.35">
      <c r="A2530" t="s">
        <v>6970</v>
      </c>
      <c r="B2530" s="3" t="s">
        <v>17786</v>
      </c>
      <c r="C2530" t="s">
        <v>17807</v>
      </c>
      <c r="D2530" s="4">
        <f t="shared" si="39"/>
        <v>7</v>
      </c>
    </row>
    <row r="2531" spans="1:4" x14ac:dyDescent="0.35">
      <c r="A2531" t="s">
        <v>6948</v>
      </c>
      <c r="B2531" s="3" t="s">
        <v>17788</v>
      </c>
      <c r="C2531" t="s">
        <v>17788</v>
      </c>
      <c r="D2531" s="4">
        <f t="shared" si="39"/>
        <v>0</v>
      </c>
    </row>
    <row r="2532" spans="1:4" x14ac:dyDescent="0.35">
      <c r="A2532" t="s">
        <v>1208</v>
      </c>
      <c r="B2532" s="3" t="s">
        <v>17784</v>
      </c>
      <c r="C2532" t="s">
        <v>17784</v>
      </c>
      <c r="D2532" s="4">
        <f t="shared" si="39"/>
        <v>0</v>
      </c>
    </row>
    <row r="2533" spans="1:4" x14ac:dyDescent="0.35">
      <c r="A2533" t="s">
        <v>1208</v>
      </c>
      <c r="B2533" s="3" t="s">
        <v>17784</v>
      </c>
      <c r="C2533" t="s">
        <v>17784</v>
      </c>
      <c r="D2533" s="4">
        <f t="shared" si="39"/>
        <v>0</v>
      </c>
    </row>
    <row r="2534" spans="1:4" x14ac:dyDescent="0.35">
      <c r="A2534" t="s">
        <v>1208</v>
      </c>
      <c r="B2534" s="3" t="s">
        <v>17784</v>
      </c>
      <c r="C2534" t="s">
        <v>17784</v>
      </c>
      <c r="D2534" s="4">
        <f t="shared" si="39"/>
        <v>0</v>
      </c>
    </row>
    <row r="2535" spans="1:4" x14ac:dyDescent="0.35">
      <c r="A2535" t="s">
        <v>1208</v>
      </c>
      <c r="B2535" s="3" t="s">
        <v>17784</v>
      </c>
      <c r="C2535" t="s">
        <v>17784</v>
      </c>
      <c r="D2535" s="4">
        <f t="shared" si="39"/>
        <v>0</v>
      </c>
    </row>
    <row r="2536" spans="1:4" x14ac:dyDescent="0.35">
      <c r="A2536" t="s">
        <v>3655</v>
      </c>
      <c r="B2536" s="3" t="s">
        <v>17794</v>
      </c>
      <c r="C2536" t="s">
        <v>17824</v>
      </c>
      <c r="D2536" s="4">
        <f t="shared" si="39"/>
        <v>20</v>
      </c>
    </row>
    <row r="2537" spans="1:4" x14ac:dyDescent="0.35">
      <c r="A2537" t="s">
        <v>6988</v>
      </c>
      <c r="B2537" s="3" t="s">
        <v>17800</v>
      </c>
      <c r="C2537" t="s">
        <v>17803</v>
      </c>
      <c r="D2537" s="4">
        <f t="shared" si="39"/>
        <v>7</v>
      </c>
    </row>
    <row r="2538" spans="1:4" x14ac:dyDescent="0.35">
      <c r="A2538" t="s">
        <v>2503</v>
      </c>
      <c r="B2538" s="3" t="s">
        <v>17791</v>
      </c>
      <c r="C2538" t="s">
        <v>17804</v>
      </c>
      <c r="D2538" s="4">
        <f t="shared" si="39"/>
        <v>12</v>
      </c>
    </row>
    <row r="2539" spans="1:4" x14ac:dyDescent="0.35">
      <c r="A2539" t="s">
        <v>2503</v>
      </c>
      <c r="B2539" s="3" t="s">
        <v>17791</v>
      </c>
      <c r="C2539" t="s">
        <v>17804</v>
      </c>
      <c r="D2539" s="4">
        <f t="shared" si="39"/>
        <v>12</v>
      </c>
    </row>
    <row r="2540" spans="1:4" x14ac:dyDescent="0.35">
      <c r="A2540" t="s">
        <v>2503</v>
      </c>
      <c r="B2540" s="3" t="s">
        <v>17791</v>
      </c>
      <c r="C2540" t="s">
        <v>17804</v>
      </c>
      <c r="D2540" s="4">
        <f t="shared" si="39"/>
        <v>12</v>
      </c>
    </row>
    <row r="2541" spans="1:4" x14ac:dyDescent="0.35">
      <c r="A2541" t="s">
        <v>6721</v>
      </c>
      <c r="B2541" s="3" t="s">
        <v>17792</v>
      </c>
      <c r="C2541" t="s">
        <v>17806</v>
      </c>
      <c r="D2541" s="4">
        <f t="shared" si="39"/>
        <v>1</v>
      </c>
    </row>
    <row r="2542" spans="1:4" x14ac:dyDescent="0.35">
      <c r="A2542" t="s">
        <v>6721</v>
      </c>
      <c r="B2542" s="3" t="s">
        <v>17792</v>
      </c>
      <c r="C2542" t="s">
        <v>17806</v>
      </c>
      <c r="D2542" s="4">
        <f t="shared" si="39"/>
        <v>1</v>
      </c>
    </row>
    <row r="2543" spans="1:4" x14ac:dyDescent="0.35">
      <c r="A2543" t="s">
        <v>7003</v>
      </c>
      <c r="B2543" s="3" t="s">
        <v>17803</v>
      </c>
      <c r="C2543" t="s">
        <v>17808</v>
      </c>
      <c r="D2543" s="4">
        <f t="shared" si="39"/>
        <v>7</v>
      </c>
    </row>
    <row r="2544" spans="1:4" x14ac:dyDescent="0.35">
      <c r="A2544" t="s">
        <v>7006</v>
      </c>
      <c r="B2544" s="3" t="s">
        <v>17786</v>
      </c>
      <c r="C2544" t="s">
        <v>17786</v>
      </c>
      <c r="D2544" s="4">
        <f t="shared" si="39"/>
        <v>0</v>
      </c>
    </row>
    <row r="2545" spans="1:4" x14ac:dyDescent="0.35">
      <c r="A2545" t="s">
        <v>3762</v>
      </c>
      <c r="B2545" s="3" t="s">
        <v>17790</v>
      </c>
      <c r="C2545" t="s">
        <v>17820</v>
      </c>
      <c r="D2545" s="4">
        <f t="shared" si="39"/>
        <v>30</v>
      </c>
    </row>
    <row r="2546" spans="1:4" x14ac:dyDescent="0.35">
      <c r="A2546" t="s">
        <v>3762</v>
      </c>
      <c r="B2546" s="3" t="s">
        <v>17790</v>
      </c>
      <c r="C2546" t="s">
        <v>17820</v>
      </c>
      <c r="D2546" s="4">
        <f t="shared" si="39"/>
        <v>30</v>
      </c>
    </row>
    <row r="2547" spans="1:4" x14ac:dyDescent="0.35">
      <c r="A2547" t="s">
        <v>292</v>
      </c>
      <c r="B2547" s="3" t="s">
        <v>17780</v>
      </c>
      <c r="C2547" t="s">
        <v>17818</v>
      </c>
      <c r="D2547" s="4">
        <f t="shared" si="39"/>
        <v>34</v>
      </c>
    </row>
    <row r="2548" spans="1:4" x14ac:dyDescent="0.35">
      <c r="A2548" t="s">
        <v>292</v>
      </c>
      <c r="B2548" s="3" t="s">
        <v>17780</v>
      </c>
      <c r="C2548" t="s">
        <v>17818</v>
      </c>
      <c r="D2548" s="4">
        <f t="shared" si="39"/>
        <v>34</v>
      </c>
    </row>
    <row r="2549" spans="1:4" x14ac:dyDescent="0.35">
      <c r="A2549" t="s">
        <v>6896</v>
      </c>
      <c r="B2549" s="3" t="s">
        <v>17783</v>
      </c>
      <c r="C2549" t="s">
        <v>17793</v>
      </c>
      <c r="D2549" s="4">
        <f t="shared" si="39"/>
        <v>9</v>
      </c>
    </row>
    <row r="2550" spans="1:4" x14ac:dyDescent="0.35">
      <c r="A2550" t="s">
        <v>6896</v>
      </c>
      <c r="B2550" s="3" t="s">
        <v>17783</v>
      </c>
      <c r="C2550" t="s">
        <v>17793</v>
      </c>
      <c r="D2550" s="4">
        <f t="shared" si="39"/>
        <v>9</v>
      </c>
    </row>
    <row r="2551" spans="1:4" x14ac:dyDescent="0.35">
      <c r="A2551" t="s">
        <v>6896</v>
      </c>
      <c r="B2551" s="3" t="s">
        <v>17783</v>
      </c>
      <c r="C2551" t="s">
        <v>17793</v>
      </c>
      <c r="D2551" s="4">
        <f t="shared" si="39"/>
        <v>9</v>
      </c>
    </row>
    <row r="2552" spans="1:4" x14ac:dyDescent="0.35">
      <c r="A2552" t="s">
        <v>6896</v>
      </c>
      <c r="B2552" s="3" t="s">
        <v>17783</v>
      </c>
      <c r="C2552" t="s">
        <v>17793</v>
      </c>
      <c r="D2552" s="4">
        <f t="shared" si="39"/>
        <v>9</v>
      </c>
    </row>
    <row r="2553" spans="1:4" x14ac:dyDescent="0.35">
      <c r="A2553" t="s">
        <v>4412</v>
      </c>
      <c r="B2553" s="3" t="s">
        <v>17782</v>
      </c>
      <c r="C2553" t="s">
        <v>17816</v>
      </c>
      <c r="D2553" s="4">
        <f t="shared" si="39"/>
        <v>35</v>
      </c>
    </row>
    <row r="2554" spans="1:4" x14ac:dyDescent="0.35">
      <c r="A2554" t="s">
        <v>4412</v>
      </c>
      <c r="B2554" s="3" t="s">
        <v>17782</v>
      </c>
      <c r="C2554" t="s">
        <v>17816</v>
      </c>
      <c r="D2554" s="4">
        <f t="shared" si="39"/>
        <v>35</v>
      </c>
    </row>
    <row r="2555" spans="1:4" x14ac:dyDescent="0.35">
      <c r="A2555" t="s">
        <v>384</v>
      </c>
      <c r="B2555" s="3" t="s">
        <v>17793</v>
      </c>
      <c r="C2555" t="s">
        <v>17820</v>
      </c>
      <c r="D2555" s="4">
        <f t="shared" si="39"/>
        <v>13</v>
      </c>
    </row>
    <row r="2556" spans="1:4" x14ac:dyDescent="0.35">
      <c r="A2556" t="s">
        <v>5550</v>
      </c>
      <c r="B2556" s="3" t="s">
        <v>17786</v>
      </c>
      <c r="C2556" t="s">
        <v>17813</v>
      </c>
      <c r="D2556" s="4">
        <f t="shared" si="39"/>
        <v>23</v>
      </c>
    </row>
    <row r="2557" spans="1:4" x14ac:dyDescent="0.35">
      <c r="A2557" t="s">
        <v>496</v>
      </c>
      <c r="B2557" s="3" t="s">
        <v>17786</v>
      </c>
      <c r="C2557" t="s">
        <v>17803</v>
      </c>
      <c r="D2557" s="4">
        <f t="shared" si="39"/>
        <v>12</v>
      </c>
    </row>
    <row r="2558" spans="1:4" x14ac:dyDescent="0.35">
      <c r="A2558" t="s">
        <v>2795</v>
      </c>
      <c r="B2558" s="3" t="s">
        <v>17798</v>
      </c>
      <c r="C2558" t="s">
        <v>17811</v>
      </c>
      <c r="D2558" s="4">
        <f t="shared" si="39"/>
        <v>19</v>
      </c>
    </row>
    <row r="2559" spans="1:4" x14ac:dyDescent="0.35">
      <c r="A2559" t="s">
        <v>1154</v>
      </c>
      <c r="B2559" s="3" t="s">
        <v>17798</v>
      </c>
      <c r="C2559" t="s">
        <v>17798</v>
      </c>
      <c r="D2559" s="4">
        <f t="shared" si="39"/>
        <v>0</v>
      </c>
    </row>
    <row r="2560" spans="1:4" x14ac:dyDescent="0.35">
      <c r="A2560" t="s">
        <v>6710</v>
      </c>
      <c r="B2560" s="3" t="s">
        <v>17789</v>
      </c>
      <c r="C2560" t="s">
        <v>17795</v>
      </c>
      <c r="D2560" s="4">
        <f t="shared" si="39"/>
        <v>15</v>
      </c>
    </row>
    <row r="2561" spans="1:4" x14ac:dyDescent="0.35">
      <c r="A2561" t="s">
        <v>6710</v>
      </c>
      <c r="B2561" s="3" t="s">
        <v>17789</v>
      </c>
      <c r="C2561" t="s">
        <v>17795</v>
      </c>
      <c r="D2561" s="4">
        <f t="shared" si="39"/>
        <v>15</v>
      </c>
    </row>
    <row r="2562" spans="1:4" x14ac:dyDescent="0.35">
      <c r="A2562" t="s">
        <v>6710</v>
      </c>
      <c r="B2562" s="3" t="s">
        <v>17789</v>
      </c>
      <c r="C2562" t="s">
        <v>17795</v>
      </c>
      <c r="D2562" s="4">
        <f t="shared" si="39"/>
        <v>15</v>
      </c>
    </row>
    <row r="2563" spans="1:4" x14ac:dyDescent="0.35">
      <c r="A2563" t="s">
        <v>774</v>
      </c>
      <c r="B2563" s="3" t="s">
        <v>17784</v>
      </c>
      <c r="C2563" t="s">
        <v>17794</v>
      </c>
      <c r="D2563" s="4">
        <f t="shared" ref="D2563:D2626" si="40">(LEFT(C2563,4)-LEFT(B2563,4))*12 + RIGHT(C2563,2)-RIGHT(B2563,2)</f>
        <v>16</v>
      </c>
    </row>
    <row r="2564" spans="1:4" x14ac:dyDescent="0.35">
      <c r="A2564" t="s">
        <v>774</v>
      </c>
      <c r="B2564" s="3" t="s">
        <v>17784</v>
      </c>
      <c r="C2564" t="s">
        <v>17794</v>
      </c>
      <c r="D2564" s="4">
        <f t="shared" si="40"/>
        <v>16</v>
      </c>
    </row>
    <row r="2565" spans="1:4" x14ac:dyDescent="0.35">
      <c r="A2565" t="s">
        <v>3823</v>
      </c>
      <c r="B2565" s="3" t="s">
        <v>17783</v>
      </c>
      <c r="C2565" t="s">
        <v>17798</v>
      </c>
      <c r="D2565" s="4">
        <f t="shared" si="40"/>
        <v>4</v>
      </c>
    </row>
    <row r="2566" spans="1:4" x14ac:dyDescent="0.35">
      <c r="A2566" t="s">
        <v>3823</v>
      </c>
      <c r="B2566" s="3" t="s">
        <v>17783</v>
      </c>
      <c r="C2566" t="s">
        <v>17798</v>
      </c>
      <c r="D2566" s="4">
        <f t="shared" si="40"/>
        <v>4</v>
      </c>
    </row>
    <row r="2567" spans="1:4" x14ac:dyDescent="0.35">
      <c r="A2567" t="s">
        <v>7054</v>
      </c>
      <c r="B2567" s="3" t="s">
        <v>17788</v>
      </c>
      <c r="C2567" t="s">
        <v>17821</v>
      </c>
      <c r="D2567" s="4">
        <f t="shared" si="40"/>
        <v>38</v>
      </c>
    </row>
    <row r="2568" spans="1:4" x14ac:dyDescent="0.35">
      <c r="A2568" t="s">
        <v>2066</v>
      </c>
      <c r="B2568" s="3" t="s">
        <v>17782</v>
      </c>
      <c r="C2568" t="s">
        <v>17816</v>
      </c>
      <c r="D2568" s="4">
        <f t="shared" si="40"/>
        <v>35</v>
      </c>
    </row>
    <row r="2569" spans="1:4" x14ac:dyDescent="0.35">
      <c r="A2569" t="s">
        <v>2066</v>
      </c>
      <c r="B2569" s="3" t="s">
        <v>17782</v>
      </c>
      <c r="C2569" t="s">
        <v>17816</v>
      </c>
      <c r="D2569" s="4">
        <f t="shared" si="40"/>
        <v>35</v>
      </c>
    </row>
    <row r="2570" spans="1:4" x14ac:dyDescent="0.35">
      <c r="A2570" t="s">
        <v>3882</v>
      </c>
      <c r="B2570" s="3" t="s">
        <v>17786</v>
      </c>
      <c r="C2570" t="s">
        <v>17819</v>
      </c>
      <c r="D2570" s="4">
        <f t="shared" si="40"/>
        <v>36</v>
      </c>
    </row>
    <row r="2571" spans="1:4" x14ac:dyDescent="0.35">
      <c r="A2571" t="s">
        <v>961</v>
      </c>
      <c r="B2571" s="3" t="s">
        <v>17803</v>
      </c>
      <c r="C2571" t="s">
        <v>17821</v>
      </c>
      <c r="D2571" s="4">
        <f t="shared" si="40"/>
        <v>27</v>
      </c>
    </row>
    <row r="2572" spans="1:4" x14ac:dyDescent="0.35">
      <c r="A2572" t="s">
        <v>961</v>
      </c>
      <c r="B2572" s="3" t="s">
        <v>17803</v>
      </c>
      <c r="C2572" t="s">
        <v>17821</v>
      </c>
      <c r="D2572" s="4">
        <f t="shared" si="40"/>
        <v>27</v>
      </c>
    </row>
    <row r="2573" spans="1:4" x14ac:dyDescent="0.35">
      <c r="A2573" t="s">
        <v>761</v>
      </c>
      <c r="B2573" s="3" t="s">
        <v>17785</v>
      </c>
      <c r="C2573" t="s">
        <v>17814</v>
      </c>
      <c r="D2573" s="4">
        <f t="shared" si="40"/>
        <v>39</v>
      </c>
    </row>
    <row r="2574" spans="1:4" x14ac:dyDescent="0.35">
      <c r="A2574" t="s">
        <v>7071</v>
      </c>
      <c r="B2574" s="3" t="s">
        <v>17797</v>
      </c>
      <c r="C2574" t="s">
        <v>17813</v>
      </c>
      <c r="D2574" s="4">
        <f t="shared" si="40"/>
        <v>3</v>
      </c>
    </row>
    <row r="2575" spans="1:4" x14ac:dyDescent="0.35">
      <c r="A2575" t="s">
        <v>6400</v>
      </c>
      <c r="B2575" s="3" t="s">
        <v>17790</v>
      </c>
      <c r="C2575" t="s">
        <v>17814</v>
      </c>
      <c r="D2575" s="4">
        <f t="shared" si="40"/>
        <v>40</v>
      </c>
    </row>
    <row r="2576" spans="1:4" x14ac:dyDescent="0.35">
      <c r="A2576" t="s">
        <v>177</v>
      </c>
      <c r="B2576" s="3" t="s">
        <v>17785</v>
      </c>
      <c r="C2576" t="s">
        <v>17783</v>
      </c>
      <c r="D2576" s="4">
        <f t="shared" si="40"/>
        <v>7</v>
      </c>
    </row>
    <row r="2577" spans="1:4" x14ac:dyDescent="0.35">
      <c r="A2577" t="s">
        <v>177</v>
      </c>
      <c r="B2577" s="3" t="s">
        <v>17785</v>
      </c>
      <c r="C2577" t="s">
        <v>17783</v>
      </c>
      <c r="D2577" s="4">
        <f t="shared" si="40"/>
        <v>7</v>
      </c>
    </row>
    <row r="2578" spans="1:4" x14ac:dyDescent="0.35">
      <c r="A2578" t="s">
        <v>177</v>
      </c>
      <c r="B2578" s="3" t="s">
        <v>17785</v>
      </c>
      <c r="C2578" t="s">
        <v>17783</v>
      </c>
      <c r="D2578" s="4">
        <f t="shared" si="40"/>
        <v>7</v>
      </c>
    </row>
    <row r="2579" spans="1:4" x14ac:dyDescent="0.35">
      <c r="A2579" t="s">
        <v>177</v>
      </c>
      <c r="B2579" s="3" t="s">
        <v>17785</v>
      </c>
      <c r="C2579" t="s">
        <v>17783</v>
      </c>
      <c r="D2579" s="4">
        <f t="shared" si="40"/>
        <v>7</v>
      </c>
    </row>
    <row r="2580" spans="1:4" x14ac:dyDescent="0.35">
      <c r="A2580" t="s">
        <v>1557</v>
      </c>
      <c r="B2580" s="3" t="s">
        <v>17791</v>
      </c>
      <c r="C2580" t="s">
        <v>17791</v>
      </c>
      <c r="D2580" s="4">
        <f t="shared" si="40"/>
        <v>0</v>
      </c>
    </row>
    <row r="2581" spans="1:4" x14ac:dyDescent="0.35">
      <c r="A2581" t="s">
        <v>1557</v>
      </c>
      <c r="B2581" s="3" t="s">
        <v>17791</v>
      </c>
      <c r="C2581" t="s">
        <v>17791</v>
      </c>
      <c r="D2581" s="4">
        <f t="shared" si="40"/>
        <v>0</v>
      </c>
    </row>
    <row r="2582" spans="1:4" x14ac:dyDescent="0.35">
      <c r="A2582" t="s">
        <v>1557</v>
      </c>
      <c r="B2582" s="3" t="s">
        <v>17791</v>
      </c>
      <c r="C2582" t="s">
        <v>17791</v>
      </c>
      <c r="D2582" s="4">
        <f t="shared" si="40"/>
        <v>0</v>
      </c>
    </row>
    <row r="2583" spans="1:4" x14ac:dyDescent="0.35">
      <c r="A2583" t="s">
        <v>1557</v>
      </c>
      <c r="B2583" s="3" t="s">
        <v>17791</v>
      </c>
      <c r="C2583" t="s">
        <v>17791</v>
      </c>
      <c r="D2583" s="4">
        <f t="shared" si="40"/>
        <v>0</v>
      </c>
    </row>
    <row r="2584" spans="1:4" x14ac:dyDescent="0.35">
      <c r="A2584" t="s">
        <v>1557</v>
      </c>
      <c r="B2584" s="3" t="s">
        <v>17791</v>
      </c>
      <c r="C2584" t="s">
        <v>17791</v>
      </c>
      <c r="D2584" s="4">
        <f t="shared" si="40"/>
        <v>0</v>
      </c>
    </row>
    <row r="2585" spans="1:4" x14ac:dyDescent="0.35">
      <c r="A2585" t="s">
        <v>1557</v>
      </c>
      <c r="B2585" s="3" t="s">
        <v>17791</v>
      </c>
      <c r="C2585" t="s">
        <v>17791</v>
      </c>
      <c r="D2585" s="4">
        <f t="shared" si="40"/>
        <v>0</v>
      </c>
    </row>
    <row r="2586" spans="1:4" x14ac:dyDescent="0.35">
      <c r="A2586" t="s">
        <v>1557</v>
      </c>
      <c r="B2586" s="3" t="s">
        <v>17791</v>
      </c>
      <c r="C2586" t="s">
        <v>17791</v>
      </c>
      <c r="D2586" s="4">
        <f t="shared" si="40"/>
        <v>0</v>
      </c>
    </row>
    <row r="2587" spans="1:4" x14ac:dyDescent="0.35">
      <c r="A2587" t="s">
        <v>2643</v>
      </c>
      <c r="B2587" s="3" t="s">
        <v>17791</v>
      </c>
      <c r="C2587" t="s">
        <v>17802</v>
      </c>
      <c r="D2587" s="4">
        <f t="shared" si="40"/>
        <v>22</v>
      </c>
    </row>
    <row r="2588" spans="1:4" x14ac:dyDescent="0.35">
      <c r="A2588" t="s">
        <v>2419</v>
      </c>
      <c r="B2588" s="3" t="s">
        <v>17782</v>
      </c>
      <c r="C2588" t="s">
        <v>17805</v>
      </c>
      <c r="D2588" s="4">
        <f t="shared" si="40"/>
        <v>30</v>
      </c>
    </row>
    <row r="2589" spans="1:4" x14ac:dyDescent="0.35">
      <c r="A2589" t="s">
        <v>2419</v>
      </c>
      <c r="B2589" s="3" t="s">
        <v>17782</v>
      </c>
      <c r="C2589" t="s">
        <v>17805</v>
      </c>
      <c r="D2589" s="4">
        <f t="shared" si="40"/>
        <v>30</v>
      </c>
    </row>
    <row r="2590" spans="1:4" x14ac:dyDescent="0.35">
      <c r="A2590" t="s">
        <v>6362</v>
      </c>
      <c r="B2590" s="3" t="s">
        <v>17786</v>
      </c>
      <c r="C2590" t="s">
        <v>17797</v>
      </c>
      <c r="D2590" s="4">
        <f t="shared" si="40"/>
        <v>20</v>
      </c>
    </row>
    <row r="2591" spans="1:4" x14ac:dyDescent="0.35">
      <c r="A2591" t="s">
        <v>6362</v>
      </c>
      <c r="B2591" s="3" t="s">
        <v>17786</v>
      </c>
      <c r="C2591" t="s">
        <v>17797</v>
      </c>
      <c r="D2591" s="4">
        <f t="shared" si="40"/>
        <v>20</v>
      </c>
    </row>
    <row r="2592" spans="1:4" x14ac:dyDescent="0.35">
      <c r="A2592" t="s">
        <v>3109</v>
      </c>
      <c r="B2592" s="3" t="s">
        <v>17785</v>
      </c>
      <c r="C2592" t="s">
        <v>17820</v>
      </c>
      <c r="D2592" s="4">
        <f t="shared" si="40"/>
        <v>29</v>
      </c>
    </row>
    <row r="2593" spans="1:4" x14ac:dyDescent="0.35">
      <c r="A2593" t="s">
        <v>3109</v>
      </c>
      <c r="B2593" s="3" t="s">
        <v>17785</v>
      </c>
      <c r="C2593" t="s">
        <v>17820</v>
      </c>
      <c r="D2593" s="4">
        <f t="shared" si="40"/>
        <v>29</v>
      </c>
    </row>
    <row r="2594" spans="1:4" x14ac:dyDescent="0.35">
      <c r="A2594" t="s">
        <v>2491</v>
      </c>
      <c r="B2594" s="3" t="s">
        <v>17785</v>
      </c>
      <c r="C2594" t="s">
        <v>17816</v>
      </c>
      <c r="D2594" s="4">
        <f t="shared" si="40"/>
        <v>43</v>
      </c>
    </row>
    <row r="2595" spans="1:4" x14ac:dyDescent="0.35">
      <c r="A2595" t="s">
        <v>2491</v>
      </c>
      <c r="B2595" s="3" t="s">
        <v>17785</v>
      </c>
      <c r="C2595" t="s">
        <v>17816</v>
      </c>
      <c r="D2595" s="4">
        <f t="shared" si="40"/>
        <v>43</v>
      </c>
    </row>
    <row r="2596" spans="1:4" x14ac:dyDescent="0.35">
      <c r="A2596" t="s">
        <v>2864</v>
      </c>
      <c r="B2596" s="3" t="s">
        <v>17787</v>
      </c>
      <c r="C2596" t="s">
        <v>17822</v>
      </c>
      <c r="D2596" s="4">
        <f t="shared" si="40"/>
        <v>34</v>
      </c>
    </row>
    <row r="2597" spans="1:4" x14ac:dyDescent="0.35">
      <c r="A2597" t="s">
        <v>2864</v>
      </c>
      <c r="B2597" s="3" t="s">
        <v>17787</v>
      </c>
      <c r="C2597" t="s">
        <v>17822</v>
      </c>
      <c r="D2597" s="4">
        <f t="shared" si="40"/>
        <v>34</v>
      </c>
    </row>
    <row r="2598" spans="1:4" x14ac:dyDescent="0.35">
      <c r="A2598" t="s">
        <v>2864</v>
      </c>
      <c r="B2598" s="3" t="s">
        <v>17787</v>
      </c>
      <c r="C2598" t="s">
        <v>17822</v>
      </c>
      <c r="D2598" s="4">
        <f t="shared" si="40"/>
        <v>34</v>
      </c>
    </row>
    <row r="2599" spans="1:4" x14ac:dyDescent="0.35">
      <c r="A2599" t="s">
        <v>2864</v>
      </c>
      <c r="B2599" s="3" t="s">
        <v>17787</v>
      </c>
      <c r="C2599" t="s">
        <v>17822</v>
      </c>
      <c r="D2599" s="4">
        <f t="shared" si="40"/>
        <v>34</v>
      </c>
    </row>
    <row r="2600" spans="1:4" x14ac:dyDescent="0.35">
      <c r="A2600" t="s">
        <v>2864</v>
      </c>
      <c r="B2600" s="3" t="s">
        <v>17787</v>
      </c>
      <c r="C2600" t="s">
        <v>17822</v>
      </c>
      <c r="D2600" s="4">
        <f t="shared" si="40"/>
        <v>34</v>
      </c>
    </row>
    <row r="2601" spans="1:4" x14ac:dyDescent="0.35">
      <c r="A2601" t="s">
        <v>717</v>
      </c>
      <c r="B2601" s="3" t="s">
        <v>17801</v>
      </c>
      <c r="C2601" t="s">
        <v>17818</v>
      </c>
      <c r="D2601" s="4">
        <f t="shared" si="40"/>
        <v>5</v>
      </c>
    </row>
    <row r="2602" spans="1:4" x14ac:dyDescent="0.35">
      <c r="A2602" t="s">
        <v>717</v>
      </c>
      <c r="B2602" s="3" t="s">
        <v>17801</v>
      </c>
      <c r="C2602" t="s">
        <v>17818</v>
      </c>
      <c r="D2602" s="4">
        <f t="shared" si="40"/>
        <v>5</v>
      </c>
    </row>
    <row r="2603" spans="1:4" x14ac:dyDescent="0.35">
      <c r="A2603" t="s">
        <v>7133</v>
      </c>
      <c r="B2603" s="3" t="s">
        <v>17795</v>
      </c>
      <c r="C2603" t="s">
        <v>17779</v>
      </c>
      <c r="D2603" s="4">
        <f t="shared" si="40"/>
        <v>13</v>
      </c>
    </row>
    <row r="2604" spans="1:4" x14ac:dyDescent="0.35">
      <c r="A2604" t="s">
        <v>7133</v>
      </c>
      <c r="B2604" s="3" t="s">
        <v>17795</v>
      </c>
      <c r="C2604" t="s">
        <v>17779</v>
      </c>
      <c r="D2604" s="4">
        <f t="shared" si="40"/>
        <v>13</v>
      </c>
    </row>
    <row r="2605" spans="1:4" x14ac:dyDescent="0.35">
      <c r="A2605" t="s">
        <v>7133</v>
      </c>
      <c r="B2605" s="3" t="s">
        <v>17795</v>
      </c>
      <c r="C2605" t="s">
        <v>17779</v>
      </c>
      <c r="D2605" s="4">
        <f t="shared" si="40"/>
        <v>13</v>
      </c>
    </row>
    <row r="2606" spans="1:4" x14ac:dyDescent="0.35">
      <c r="A2606" t="s">
        <v>7133</v>
      </c>
      <c r="B2606" s="3" t="s">
        <v>17795</v>
      </c>
      <c r="C2606" t="s">
        <v>17779</v>
      </c>
      <c r="D2606" s="4">
        <f t="shared" si="40"/>
        <v>13</v>
      </c>
    </row>
    <row r="2607" spans="1:4" x14ac:dyDescent="0.35">
      <c r="A2607" t="s">
        <v>7141</v>
      </c>
      <c r="B2607" s="3" t="s">
        <v>17785</v>
      </c>
      <c r="C2607" t="s">
        <v>17782</v>
      </c>
      <c r="D2607" s="4">
        <f t="shared" si="40"/>
        <v>8</v>
      </c>
    </row>
    <row r="2608" spans="1:4" x14ac:dyDescent="0.35">
      <c r="A2608" t="s">
        <v>4317</v>
      </c>
      <c r="B2608" s="3" t="s">
        <v>17782</v>
      </c>
      <c r="C2608" t="s">
        <v>17796</v>
      </c>
      <c r="D2608" s="4">
        <f t="shared" si="40"/>
        <v>15</v>
      </c>
    </row>
    <row r="2609" spans="1:4" x14ac:dyDescent="0.35">
      <c r="A2609" t="s">
        <v>5921</v>
      </c>
      <c r="B2609" s="3" t="s">
        <v>17781</v>
      </c>
      <c r="C2609" t="s">
        <v>17783</v>
      </c>
      <c r="D2609" s="4">
        <f t="shared" si="40"/>
        <v>6</v>
      </c>
    </row>
    <row r="2610" spans="1:4" x14ac:dyDescent="0.35">
      <c r="A2610" t="s">
        <v>5921</v>
      </c>
      <c r="B2610" s="3" t="s">
        <v>17781</v>
      </c>
      <c r="C2610" t="s">
        <v>17783</v>
      </c>
      <c r="D2610" s="4">
        <f t="shared" si="40"/>
        <v>6</v>
      </c>
    </row>
    <row r="2611" spans="1:4" x14ac:dyDescent="0.35">
      <c r="A2611" t="s">
        <v>5921</v>
      </c>
      <c r="B2611" s="3" t="s">
        <v>17781</v>
      </c>
      <c r="C2611" t="s">
        <v>17783</v>
      </c>
      <c r="D2611" s="4">
        <f t="shared" si="40"/>
        <v>6</v>
      </c>
    </row>
    <row r="2612" spans="1:4" x14ac:dyDescent="0.35">
      <c r="A2612" t="s">
        <v>5921</v>
      </c>
      <c r="B2612" s="3" t="s">
        <v>17781</v>
      </c>
      <c r="C2612" t="s">
        <v>17783</v>
      </c>
      <c r="D2612" s="4">
        <f t="shared" si="40"/>
        <v>6</v>
      </c>
    </row>
    <row r="2613" spans="1:4" x14ac:dyDescent="0.35">
      <c r="A2613" t="s">
        <v>5921</v>
      </c>
      <c r="B2613" s="3" t="s">
        <v>17781</v>
      </c>
      <c r="C2613" t="s">
        <v>17783</v>
      </c>
      <c r="D2613" s="4">
        <f t="shared" si="40"/>
        <v>6</v>
      </c>
    </row>
    <row r="2614" spans="1:4" x14ac:dyDescent="0.35">
      <c r="A2614" t="s">
        <v>5921</v>
      </c>
      <c r="B2614" s="3" t="s">
        <v>17781</v>
      </c>
      <c r="C2614" t="s">
        <v>17783</v>
      </c>
      <c r="D2614" s="4">
        <f t="shared" si="40"/>
        <v>6</v>
      </c>
    </row>
    <row r="2615" spans="1:4" x14ac:dyDescent="0.35">
      <c r="A2615" t="s">
        <v>7152</v>
      </c>
      <c r="B2615" s="3" t="s">
        <v>17810</v>
      </c>
      <c r="C2615" t="s">
        <v>17808</v>
      </c>
      <c r="D2615" s="4">
        <f t="shared" si="40"/>
        <v>3</v>
      </c>
    </row>
    <row r="2616" spans="1:4" x14ac:dyDescent="0.35">
      <c r="A2616" t="s">
        <v>7154</v>
      </c>
      <c r="B2616" s="3" t="s">
        <v>17785</v>
      </c>
      <c r="C2616" t="s">
        <v>17785</v>
      </c>
      <c r="D2616" s="4">
        <f t="shared" si="40"/>
        <v>0</v>
      </c>
    </row>
    <row r="2617" spans="1:4" x14ac:dyDescent="0.35">
      <c r="A2617" t="s">
        <v>7154</v>
      </c>
      <c r="B2617" s="3" t="s">
        <v>17785</v>
      </c>
      <c r="C2617" t="s">
        <v>17785</v>
      </c>
      <c r="D2617" s="4">
        <f t="shared" si="40"/>
        <v>0</v>
      </c>
    </row>
    <row r="2618" spans="1:4" x14ac:dyDescent="0.35">
      <c r="A2618" t="s">
        <v>3041</v>
      </c>
      <c r="B2618" s="3" t="s">
        <v>17786</v>
      </c>
      <c r="C2618" t="s">
        <v>17818</v>
      </c>
      <c r="D2618" s="4">
        <f t="shared" si="40"/>
        <v>31</v>
      </c>
    </row>
    <row r="2619" spans="1:4" x14ac:dyDescent="0.35">
      <c r="A2619" t="s">
        <v>3041</v>
      </c>
      <c r="B2619" s="3" t="s">
        <v>17786</v>
      </c>
      <c r="C2619" t="s">
        <v>17818</v>
      </c>
      <c r="D2619" s="4">
        <f t="shared" si="40"/>
        <v>31</v>
      </c>
    </row>
    <row r="2620" spans="1:4" x14ac:dyDescent="0.35">
      <c r="A2620" t="s">
        <v>4735</v>
      </c>
      <c r="B2620" s="3" t="s">
        <v>17785</v>
      </c>
      <c r="C2620" t="s">
        <v>17821</v>
      </c>
      <c r="D2620" s="4">
        <f t="shared" si="40"/>
        <v>44</v>
      </c>
    </row>
    <row r="2621" spans="1:4" x14ac:dyDescent="0.35">
      <c r="A2621" t="s">
        <v>4735</v>
      </c>
      <c r="B2621" s="3" t="s">
        <v>17785</v>
      </c>
      <c r="C2621" t="s">
        <v>17821</v>
      </c>
      <c r="D2621" s="4">
        <f t="shared" si="40"/>
        <v>44</v>
      </c>
    </row>
    <row r="2622" spans="1:4" x14ac:dyDescent="0.35">
      <c r="A2622" t="s">
        <v>4735</v>
      </c>
      <c r="B2622" s="3" t="s">
        <v>17785</v>
      </c>
      <c r="C2622" t="s">
        <v>17821</v>
      </c>
      <c r="D2622" s="4">
        <f t="shared" si="40"/>
        <v>44</v>
      </c>
    </row>
    <row r="2623" spans="1:4" x14ac:dyDescent="0.35">
      <c r="A2623" t="s">
        <v>4735</v>
      </c>
      <c r="B2623" s="3" t="s">
        <v>17785</v>
      </c>
      <c r="C2623" t="s">
        <v>17821</v>
      </c>
      <c r="D2623" s="4">
        <f t="shared" si="40"/>
        <v>44</v>
      </c>
    </row>
    <row r="2624" spans="1:4" x14ac:dyDescent="0.35">
      <c r="A2624" t="s">
        <v>7168</v>
      </c>
      <c r="B2624" s="3" t="s">
        <v>17783</v>
      </c>
      <c r="C2624" t="s">
        <v>17782</v>
      </c>
      <c r="D2624" s="4">
        <f t="shared" si="40"/>
        <v>1</v>
      </c>
    </row>
    <row r="2625" spans="1:4" x14ac:dyDescent="0.35">
      <c r="A2625" t="s">
        <v>7170</v>
      </c>
      <c r="B2625" s="3" t="s">
        <v>17786</v>
      </c>
      <c r="C2625" t="s">
        <v>17809</v>
      </c>
      <c r="D2625" s="4">
        <f t="shared" si="40"/>
        <v>37</v>
      </c>
    </row>
    <row r="2626" spans="1:4" x14ac:dyDescent="0.35">
      <c r="A2626" t="s">
        <v>7170</v>
      </c>
      <c r="B2626" s="3" t="s">
        <v>17786</v>
      </c>
      <c r="C2626" t="s">
        <v>17809</v>
      </c>
      <c r="D2626" s="4">
        <f t="shared" si="40"/>
        <v>37</v>
      </c>
    </row>
    <row r="2627" spans="1:4" x14ac:dyDescent="0.35">
      <c r="A2627" t="s">
        <v>7170</v>
      </c>
      <c r="B2627" s="3" t="s">
        <v>17786</v>
      </c>
      <c r="C2627" t="s">
        <v>17809</v>
      </c>
      <c r="D2627" s="4">
        <f t="shared" ref="D2627:D2690" si="41">(LEFT(C2627,4)-LEFT(B2627,4))*12 + RIGHT(C2627,2)-RIGHT(B2627,2)</f>
        <v>37</v>
      </c>
    </row>
    <row r="2628" spans="1:4" x14ac:dyDescent="0.35">
      <c r="A2628" t="s">
        <v>7170</v>
      </c>
      <c r="B2628" s="3" t="s">
        <v>17786</v>
      </c>
      <c r="C2628" t="s">
        <v>17809</v>
      </c>
      <c r="D2628" s="4">
        <f t="shared" si="41"/>
        <v>37</v>
      </c>
    </row>
    <row r="2629" spans="1:4" x14ac:dyDescent="0.35">
      <c r="A2629" t="s">
        <v>988</v>
      </c>
      <c r="B2629" s="3" t="s">
        <v>17781</v>
      </c>
      <c r="C2629" t="s">
        <v>17816</v>
      </c>
      <c r="D2629" s="4">
        <f t="shared" si="41"/>
        <v>42</v>
      </c>
    </row>
    <row r="2630" spans="1:4" x14ac:dyDescent="0.35">
      <c r="A2630" t="s">
        <v>988</v>
      </c>
      <c r="B2630" s="3" t="s">
        <v>17781</v>
      </c>
      <c r="C2630" t="s">
        <v>17816</v>
      </c>
      <c r="D2630" s="4">
        <f t="shared" si="41"/>
        <v>42</v>
      </c>
    </row>
    <row r="2631" spans="1:4" x14ac:dyDescent="0.35">
      <c r="A2631" t="s">
        <v>988</v>
      </c>
      <c r="B2631" s="3" t="s">
        <v>17781</v>
      </c>
      <c r="C2631" t="s">
        <v>17816</v>
      </c>
      <c r="D2631" s="4">
        <f t="shared" si="41"/>
        <v>42</v>
      </c>
    </row>
    <row r="2632" spans="1:4" x14ac:dyDescent="0.35">
      <c r="A2632" t="s">
        <v>4792</v>
      </c>
      <c r="B2632" s="3" t="s">
        <v>17790</v>
      </c>
      <c r="C2632" t="s">
        <v>17803</v>
      </c>
      <c r="D2632" s="4">
        <f t="shared" si="41"/>
        <v>18</v>
      </c>
    </row>
    <row r="2633" spans="1:4" x14ac:dyDescent="0.35">
      <c r="A2633" t="s">
        <v>7188</v>
      </c>
      <c r="B2633" s="3" t="s">
        <v>17790</v>
      </c>
      <c r="C2633" t="s">
        <v>17822</v>
      </c>
      <c r="D2633" s="4">
        <f t="shared" si="41"/>
        <v>38</v>
      </c>
    </row>
    <row r="2634" spans="1:4" x14ac:dyDescent="0.35">
      <c r="A2634" t="s">
        <v>7188</v>
      </c>
      <c r="B2634" s="3" t="s">
        <v>17790</v>
      </c>
      <c r="C2634" t="s">
        <v>17822</v>
      </c>
      <c r="D2634" s="4">
        <f t="shared" si="41"/>
        <v>38</v>
      </c>
    </row>
    <row r="2635" spans="1:4" x14ac:dyDescent="0.35">
      <c r="A2635" t="s">
        <v>7188</v>
      </c>
      <c r="B2635" s="3" t="s">
        <v>17790</v>
      </c>
      <c r="C2635" t="s">
        <v>17822</v>
      </c>
      <c r="D2635" s="4">
        <f t="shared" si="41"/>
        <v>38</v>
      </c>
    </row>
    <row r="2636" spans="1:4" x14ac:dyDescent="0.35">
      <c r="A2636" t="s">
        <v>5456</v>
      </c>
      <c r="B2636" s="3" t="s">
        <v>17787</v>
      </c>
      <c r="C2636" t="s">
        <v>17806</v>
      </c>
      <c r="D2636" s="4">
        <f t="shared" si="41"/>
        <v>12</v>
      </c>
    </row>
    <row r="2637" spans="1:4" x14ac:dyDescent="0.35">
      <c r="A2637" t="s">
        <v>5456</v>
      </c>
      <c r="B2637" s="3" t="s">
        <v>17787</v>
      </c>
      <c r="C2637" t="s">
        <v>17806</v>
      </c>
      <c r="D2637" s="4">
        <f t="shared" si="41"/>
        <v>12</v>
      </c>
    </row>
    <row r="2638" spans="1:4" x14ac:dyDescent="0.35">
      <c r="A2638" t="s">
        <v>7196</v>
      </c>
      <c r="B2638" s="3" t="s">
        <v>17793</v>
      </c>
      <c r="C2638" t="s">
        <v>17793</v>
      </c>
      <c r="D2638" s="4">
        <f t="shared" si="41"/>
        <v>0</v>
      </c>
    </row>
    <row r="2639" spans="1:4" x14ac:dyDescent="0.35">
      <c r="A2639" t="s">
        <v>7198</v>
      </c>
      <c r="B2639" s="3" t="s">
        <v>17780</v>
      </c>
      <c r="C2639" t="s">
        <v>17805</v>
      </c>
      <c r="D2639" s="4">
        <f t="shared" si="41"/>
        <v>36</v>
      </c>
    </row>
    <row r="2640" spans="1:4" x14ac:dyDescent="0.35">
      <c r="A2640" t="s">
        <v>7198</v>
      </c>
      <c r="B2640" s="3" t="s">
        <v>17780</v>
      </c>
      <c r="C2640" t="s">
        <v>17805</v>
      </c>
      <c r="D2640" s="4">
        <f t="shared" si="41"/>
        <v>36</v>
      </c>
    </row>
    <row r="2641" spans="1:4" x14ac:dyDescent="0.35">
      <c r="A2641" t="s">
        <v>7198</v>
      </c>
      <c r="B2641" s="3" t="s">
        <v>17780</v>
      </c>
      <c r="C2641" t="s">
        <v>17805</v>
      </c>
      <c r="D2641" s="4">
        <f t="shared" si="41"/>
        <v>36</v>
      </c>
    </row>
    <row r="2642" spans="1:4" x14ac:dyDescent="0.35">
      <c r="A2642" t="s">
        <v>7198</v>
      </c>
      <c r="B2642" s="3" t="s">
        <v>17780</v>
      </c>
      <c r="C2642" t="s">
        <v>17805</v>
      </c>
      <c r="D2642" s="4">
        <f t="shared" si="41"/>
        <v>36</v>
      </c>
    </row>
    <row r="2643" spans="1:4" x14ac:dyDescent="0.35">
      <c r="A2643" t="s">
        <v>1962</v>
      </c>
      <c r="B2643" s="3" t="s">
        <v>17780</v>
      </c>
      <c r="C2643" t="s">
        <v>17800</v>
      </c>
      <c r="D2643" s="4">
        <f t="shared" si="41"/>
        <v>8</v>
      </c>
    </row>
    <row r="2644" spans="1:4" x14ac:dyDescent="0.35">
      <c r="A2644" t="s">
        <v>5974</v>
      </c>
      <c r="B2644" s="3" t="s">
        <v>17790</v>
      </c>
      <c r="C2644" t="s">
        <v>17799</v>
      </c>
      <c r="D2644" s="4">
        <f t="shared" si="41"/>
        <v>33</v>
      </c>
    </row>
    <row r="2645" spans="1:4" x14ac:dyDescent="0.35">
      <c r="A2645" t="s">
        <v>3898</v>
      </c>
      <c r="B2645" s="3" t="s">
        <v>17785</v>
      </c>
      <c r="C2645" t="s">
        <v>17808</v>
      </c>
      <c r="D2645" s="4">
        <f t="shared" si="41"/>
        <v>24</v>
      </c>
    </row>
    <row r="2646" spans="1:4" x14ac:dyDescent="0.35">
      <c r="A2646" t="s">
        <v>3898</v>
      </c>
      <c r="B2646" s="3" t="s">
        <v>17785</v>
      </c>
      <c r="C2646" t="s">
        <v>17808</v>
      </c>
      <c r="D2646" s="4">
        <f t="shared" si="41"/>
        <v>24</v>
      </c>
    </row>
    <row r="2647" spans="1:4" x14ac:dyDescent="0.35">
      <c r="A2647" t="s">
        <v>4693</v>
      </c>
      <c r="B2647" s="3" t="s">
        <v>17791</v>
      </c>
      <c r="C2647" t="s">
        <v>17786</v>
      </c>
      <c r="D2647" s="4">
        <f t="shared" si="41"/>
        <v>8</v>
      </c>
    </row>
    <row r="2648" spans="1:4" x14ac:dyDescent="0.35">
      <c r="A2648" t="s">
        <v>4693</v>
      </c>
      <c r="B2648" s="3" t="s">
        <v>17791</v>
      </c>
      <c r="C2648" t="s">
        <v>17786</v>
      </c>
      <c r="D2648" s="4">
        <f t="shared" si="41"/>
        <v>8</v>
      </c>
    </row>
    <row r="2649" spans="1:4" x14ac:dyDescent="0.35">
      <c r="A2649" t="s">
        <v>4693</v>
      </c>
      <c r="B2649" s="3" t="s">
        <v>17791</v>
      </c>
      <c r="C2649" t="s">
        <v>17786</v>
      </c>
      <c r="D2649" s="4">
        <f t="shared" si="41"/>
        <v>8</v>
      </c>
    </row>
    <row r="2650" spans="1:4" x14ac:dyDescent="0.35">
      <c r="A2650" t="s">
        <v>4693</v>
      </c>
      <c r="B2650" s="3" t="s">
        <v>17791</v>
      </c>
      <c r="C2650" t="s">
        <v>17786</v>
      </c>
      <c r="D2650" s="4">
        <f t="shared" si="41"/>
        <v>8</v>
      </c>
    </row>
    <row r="2651" spans="1:4" x14ac:dyDescent="0.35">
      <c r="A2651" t="s">
        <v>4693</v>
      </c>
      <c r="B2651" s="3" t="s">
        <v>17791</v>
      </c>
      <c r="C2651" t="s">
        <v>17786</v>
      </c>
      <c r="D2651" s="4">
        <f t="shared" si="41"/>
        <v>8</v>
      </c>
    </row>
    <row r="2652" spans="1:4" x14ac:dyDescent="0.35">
      <c r="A2652" t="s">
        <v>551</v>
      </c>
      <c r="B2652" s="3" t="s">
        <v>17782</v>
      </c>
      <c r="C2652" t="s">
        <v>17820</v>
      </c>
      <c r="D2652" s="4">
        <f t="shared" si="41"/>
        <v>21</v>
      </c>
    </row>
    <row r="2653" spans="1:4" x14ac:dyDescent="0.35">
      <c r="A2653" t="s">
        <v>1133</v>
      </c>
      <c r="B2653" s="3" t="s">
        <v>17788</v>
      </c>
      <c r="C2653" t="s">
        <v>17819</v>
      </c>
      <c r="D2653" s="4">
        <f t="shared" si="41"/>
        <v>35</v>
      </c>
    </row>
    <row r="2654" spans="1:4" x14ac:dyDescent="0.35">
      <c r="A2654" t="s">
        <v>1133</v>
      </c>
      <c r="B2654" s="3" t="s">
        <v>17788</v>
      </c>
      <c r="C2654" t="s">
        <v>17819</v>
      </c>
      <c r="D2654" s="4">
        <f t="shared" si="41"/>
        <v>35</v>
      </c>
    </row>
    <row r="2655" spans="1:4" x14ac:dyDescent="0.35">
      <c r="A2655" t="s">
        <v>1133</v>
      </c>
      <c r="B2655" s="3" t="s">
        <v>17788</v>
      </c>
      <c r="C2655" t="s">
        <v>17819</v>
      </c>
      <c r="D2655" s="4">
        <f t="shared" si="41"/>
        <v>35</v>
      </c>
    </row>
    <row r="2656" spans="1:4" x14ac:dyDescent="0.35">
      <c r="A2656" t="s">
        <v>1133</v>
      </c>
      <c r="B2656" s="3" t="s">
        <v>17788</v>
      </c>
      <c r="C2656" t="s">
        <v>17819</v>
      </c>
      <c r="D2656" s="4">
        <f t="shared" si="41"/>
        <v>35</v>
      </c>
    </row>
    <row r="2657" spans="1:4" x14ac:dyDescent="0.35">
      <c r="A2657" t="s">
        <v>1133</v>
      </c>
      <c r="B2657" s="3" t="s">
        <v>17788</v>
      </c>
      <c r="C2657" t="s">
        <v>17819</v>
      </c>
      <c r="D2657" s="4">
        <f t="shared" si="41"/>
        <v>35</v>
      </c>
    </row>
    <row r="2658" spans="1:4" x14ac:dyDescent="0.35">
      <c r="A2658" t="s">
        <v>1133</v>
      </c>
      <c r="B2658" s="3" t="s">
        <v>17788</v>
      </c>
      <c r="C2658" t="s">
        <v>17819</v>
      </c>
      <c r="D2658" s="4">
        <f t="shared" si="41"/>
        <v>35</v>
      </c>
    </row>
    <row r="2659" spans="1:4" x14ac:dyDescent="0.35">
      <c r="A2659" t="s">
        <v>1133</v>
      </c>
      <c r="B2659" s="3" t="s">
        <v>17788</v>
      </c>
      <c r="C2659" t="s">
        <v>17819</v>
      </c>
      <c r="D2659" s="4">
        <f t="shared" si="41"/>
        <v>35</v>
      </c>
    </row>
    <row r="2660" spans="1:4" x14ac:dyDescent="0.35">
      <c r="A2660" t="s">
        <v>75</v>
      </c>
      <c r="B2660" s="3" t="s">
        <v>17783</v>
      </c>
      <c r="C2660" t="s">
        <v>17813</v>
      </c>
      <c r="D2660" s="4">
        <f t="shared" si="41"/>
        <v>21</v>
      </c>
    </row>
    <row r="2661" spans="1:4" x14ac:dyDescent="0.35">
      <c r="A2661" t="s">
        <v>3823</v>
      </c>
      <c r="B2661" s="3" t="s">
        <v>17783</v>
      </c>
      <c r="C2661" t="s">
        <v>17794</v>
      </c>
      <c r="D2661" s="4">
        <f t="shared" si="41"/>
        <v>13</v>
      </c>
    </row>
    <row r="2662" spans="1:4" x14ac:dyDescent="0.35">
      <c r="A2662" t="s">
        <v>3473</v>
      </c>
      <c r="B2662" s="3" t="s">
        <v>17783</v>
      </c>
      <c r="C2662" t="s">
        <v>17816</v>
      </c>
      <c r="D2662" s="4">
        <f t="shared" si="41"/>
        <v>36</v>
      </c>
    </row>
    <row r="2663" spans="1:4" x14ac:dyDescent="0.35">
      <c r="A2663" t="s">
        <v>3473</v>
      </c>
      <c r="B2663" s="3" t="s">
        <v>17783</v>
      </c>
      <c r="C2663" t="s">
        <v>17816</v>
      </c>
      <c r="D2663" s="4">
        <f t="shared" si="41"/>
        <v>36</v>
      </c>
    </row>
    <row r="2664" spans="1:4" x14ac:dyDescent="0.35">
      <c r="A2664" t="s">
        <v>7241</v>
      </c>
      <c r="B2664" s="3" t="s">
        <v>17808</v>
      </c>
      <c r="C2664" t="s">
        <v>17818</v>
      </c>
      <c r="D2664" s="4">
        <f t="shared" si="41"/>
        <v>12</v>
      </c>
    </row>
    <row r="2665" spans="1:4" x14ac:dyDescent="0.35">
      <c r="A2665" t="s">
        <v>5106</v>
      </c>
      <c r="B2665" s="3" t="s">
        <v>17781</v>
      </c>
      <c r="C2665" t="s">
        <v>17797</v>
      </c>
      <c r="D2665" s="4">
        <f t="shared" si="41"/>
        <v>24</v>
      </c>
    </row>
    <row r="2666" spans="1:4" x14ac:dyDescent="0.35">
      <c r="A2666" t="s">
        <v>5106</v>
      </c>
      <c r="B2666" s="3" t="s">
        <v>17781</v>
      </c>
      <c r="C2666" t="s">
        <v>17797</v>
      </c>
      <c r="D2666" s="4">
        <f t="shared" si="41"/>
        <v>24</v>
      </c>
    </row>
    <row r="2667" spans="1:4" x14ac:dyDescent="0.35">
      <c r="A2667" t="s">
        <v>5106</v>
      </c>
      <c r="B2667" s="3" t="s">
        <v>17781</v>
      </c>
      <c r="C2667" t="s">
        <v>17797</v>
      </c>
      <c r="D2667" s="4">
        <f t="shared" si="41"/>
        <v>24</v>
      </c>
    </row>
    <row r="2668" spans="1:4" x14ac:dyDescent="0.35">
      <c r="A2668" t="s">
        <v>7248</v>
      </c>
      <c r="B2668" s="3" t="s">
        <v>17788</v>
      </c>
      <c r="C2668" t="s">
        <v>17811</v>
      </c>
      <c r="D2668" s="4">
        <f t="shared" si="41"/>
        <v>24</v>
      </c>
    </row>
    <row r="2669" spans="1:4" x14ac:dyDescent="0.35">
      <c r="A2669" t="s">
        <v>7248</v>
      </c>
      <c r="B2669" s="3" t="s">
        <v>17788</v>
      </c>
      <c r="C2669" t="s">
        <v>17811</v>
      </c>
      <c r="D2669" s="4">
        <f t="shared" si="41"/>
        <v>24</v>
      </c>
    </row>
    <row r="2670" spans="1:4" x14ac:dyDescent="0.35">
      <c r="A2670" t="s">
        <v>7252</v>
      </c>
      <c r="B2670" s="3" t="s">
        <v>17788</v>
      </c>
      <c r="C2670" t="s">
        <v>17793</v>
      </c>
      <c r="D2670" s="4">
        <f t="shared" si="41"/>
        <v>10</v>
      </c>
    </row>
    <row r="2671" spans="1:4" x14ac:dyDescent="0.35">
      <c r="A2671" t="s">
        <v>7252</v>
      </c>
      <c r="B2671" s="3" t="s">
        <v>17788</v>
      </c>
      <c r="C2671" t="s">
        <v>17793</v>
      </c>
      <c r="D2671" s="4">
        <f t="shared" si="41"/>
        <v>10</v>
      </c>
    </row>
    <row r="2672" spans="1:4" x14ac:dyDescent="0.35">
      <c r="A2672" t="s">
        <v>7257</v>
      </c>
      <c r="B2672" s="3" t="s">
        <v>17786</v>
      </c>
      <c r="C2672" t="s">
        <v>17786</v>
      </c>
      <c r="D2672" s="4">
        <f t="shared" si="41"/>
        <v>0</v>
      </c>
    </row>
    <row r="2673" spans="1:4" x14ac:dyDescent="0.35">
      <c r="A2673" t="s">
        <v>7257</v>
      </c>
      <c r="B2673" s="3" t="s">
        <v>17786</v>
      </c>
      <c r="C2673" t="s">
        <v>17786</v>
      </c>
      <c r="D2673" s="4">
        <f t="shared" si="41"/>
        <v>0</v>
      </c>
    </row>
    <row r="2674" spans="1:4" x14ac:dyDescent="0.35">
      <c r="A2674" t="s">
        <v>7257</v>
      </c>
      <c r="B2674" s="3" t="s">
        <v>17786</v>
      </c>
      <c r="C2674" t="s">
        <v>17786</v>
      </c>
      <c r="D2674" s="4">
        <f t="shared" si="41"/>
        <v>0</v>
      </c>
    </row>
    <row r="2675" spans="1:4" x14ac:dyDescent="0.35">
      <c r="A2675" t="s">
        <v>7257</v>
      </c>
      <c r="B2675" s="3" t="s">
        <v>17786</v>
      </c>
      <c r="C2675" t="s">
        <v>17786</v>
      </c>
      <c r="D2675" s="4">
        <f t="shared" si="41"/>
        <v>0</v>
      </c>
    </row>
    <row r="2676" spans="1:4" x14ac:dyDescent="0.35">
      <c r="A2676" t="s">
        <v>7266</v>
      </c>
      <c r="B2676" s="3" t="s">
        <v>17788</v>
      </c>
      <c r="C2676" t="s">
        <v>17821</v>
      </c>
      <c r="D2676" s="4">
        <f t="shared" si="41"/>
        <v>38</v>
      </c>
    </row>
    <row r="2677" spans="1:4" x14ac:dyDescent="0.35">
      <c r="A2677" t="s">
        <v>1239</v>
      </c>
      <c r="B2677" s="3" t="s">
        <v>17786</v>
      </c>
      <c r="C2677" t="s">
        <v>17816</v>
      </c>
      <c r="D2677" s="4">
        <f t="shared" si="41"/>
        <v>38</v>
      </c>
    </row>
    <row r="2678" spans="1:4" x14ac:dyDescent="0.35">
      <c r="A2678" t="s">
        <v>1239</v>
      </c>
      <c r="B2678" s="3" t="s">
        <v>17786</v>
      </c>
      <c r="C2678" t="s">
        <v>17816</v>
      </c>
      <c r="D2678" s="4">
        <f t="shared" si="41"/>
        <v>38</v>
      </c>
    </row>
    <row r="2679" spans="1:4" x14ac:dyDescent="0.35">
      <c r="A2679" t="s">
        <v>7271</v>
      </c>
      <c r="B2679" s="3" t="s">
        <v>17785</v>
      </c>
      <c r="C2679" t="s">
        <v>17780</v>
      </c>
      <c r="D2679" s="4">
        <f t="shared" si="41"/>
        <v>2</v>
      </c>
    </row>
    <row r="2680" spans="1:4" x14ac:dyDescent="0.35">
      <c r="A2680" t="s">
        <v>7271</v>
      </c>
      <c r="B2680" s="3" t="s">
        <v>17785</v>
      </c>
      <c r="C2680" t="s">
        <v>17780</v>
      </c>
      <c r="D2680" s="4">
        <f t="shared" si="41"/>
        <v>2</v>
      </c>
    </row>
    <row r="2681" spans="1:4" x14ac:dyDescent="0.35">
      <c r="A2681" t="s">
        <v>3986</v>
      </c>
      <c r="B2681" s="3" t="s">
        <v>17813</v>
      </c>
      <c r="C2681" t="s">
        <v>17825</v>
      </c>
      <c r="D2681" s="4">
        <f t="shared" si="41"/>
        <v>5</v>
      </c>
    </row>
    <row r="2682" spans="1:4" x14ac:dyDescent="0.35">
      <c r="A2682" t="s">
        <v>3986</v>
      </c>
      <c r="B2682" s="3" t="s">
        <v>17813</v>
      </c>
      <c r="C2682" t="s">
        <v>17825</v>
      </c>
      <c r="D2682" s="4">
        <f t="shared" si="41"/>
        <v>5</v>
      </c>
    </row>
    <row r="2683" spans="1:4" x14ac:dyDescent="0.35">
      <c r="A2683" t="s">
        <v>3986</v>
      </c>
      <c r="B2683" s="3" t="s">
        <v>17813</v>
      </c>
      <c r="C2683" t="s">
        <v>17825</v>
      </c>
      <c r="D2683" s="4">
        <f t="shared" si="41"/>
        <v>5</v>
      </c>
    </row>
    <row r="2684" spans="1:4" x14ac:dyDescent="0.35">
      <c r="A2684" t="s">
        <v>3986</v>
      </c>
      <c r="B2684" s="3" t="s">
        <v>17813</v>
      </c>
      <c r="C2684" t="s">
        <v>17825</v>
      </c>
      <c r="D2684" s="4">
        <f t="shared" si="41"/>
        <v>5</v>
      </c>
    </row>
    <row r="2685" spans="1:4" x14ac:dyDescent="0.35">
      <c r="A2685" t="s">
        <v>3986</v>
      </c>
      <c r="B2685" s="3" t="s">
        <v>17813</v>
      </c>
      <c r="C2685" t="s">
        <v>17825</v>
      </c>
      <c r="D2685" s="4">
        <f t="shared" si="41"/>
        <v>5</v>
      </c>
    </row>
    <row r="2686" spans="1:4" x14ac:dyDescent="0.35">
      <c r="A2686" t="s">
        <v>5902</v>
      </c>
      <c r="B2686" s="3" t="s">
        <v>17781</v>
      </c>
      <c r="C2686" t="s">
        <v>17805</v>
      </c>
      <c r="D2686" s="4">
        <f t="shared" si="41"/>
        <v>37</v>
      </c>
    </row>
    <row r="2687" spans="1:4" x14ac:dyDescent="0.35">
      <c r="A2687" t="s">
        <v>368</v>
      </c>
      <c r="B2687" s="3" t="s">
        <v>17784</v>
      </c>
      <c r="C2687" t="s">
        <v>17820</v>
      </c>
      <c r="D2687" s="4">
        <f t="shared" si="41"/>
        <v>25</v>
      </c>
    </row>
    <row r="2688" spans="1:4" x14ac:dyDescent="0.35">
      <c r="A2688" t="s">
        <v>368</v>
      </c>
      <c r="B2688" s="3" t="s">
        <v>17784</v>
      </c>
      <c r="C2688" t="s">
        <v>17820</v>
      </c>
      <c r="D2688" s="4">
        <f t="shared" si="41"/>
        <v>25</v>
      </c>
    </row>
    <row r="2689" spans="1:4" x14ac:dyDescent="0.35">
      <c r="A2689" t="s">
        <v>2419</v>
      </c>
      <c r="B2689" s="3" t="s">
        <v>17782</v>
      </c>
      <c r="C2689" t="s">
        <v>17813</v>
      </c>
      <c r="D2689" s="4">
        <f t="shared" si="41"/>
        <v>20</v>
      </c>
    </row>
    <row r="2690" spans="1:4" x14ac:dyDescent="0.35">
      <c r="A2690" t="s">
        <v>2614</v>
      </c>
      <c r="B2690" s="3" t="s">
        <v>17783</v>
      </c>
      <c r="C2690" t="s">
        <v>17802</v>
      </c>
      <c r="D2690" s="4">
        <f t="shared" si="41"/>
        <v>12</v>
      </c>
    </row>
    <row r="2691" spans="1:4" x14ac:dyDescent="0.35">
      <c r="A2691" t="s">
        <v>1375</v>
      </c>
      <c r="B2691" s="3" t="s">
        <v>17780</v>
      </c>
      <c r="C2691" t="s">
        <v>17780</v>
      </c>
      <c r="D2691" s="4">
        <f t="shared" ref="D2691:D2754" si="42">(LEFT(C2691,4)-LEFT(B2691,4))*12 + RIGHT(C2691,2)-RIGHT(B2691,2)</f>
        <v>0</v>
      </c>
    </row>
    <row r="2692" spans="1:4" x14ac:dyDescent="0.35">
      <c r="A2692" t="s">
        <v>3528</v>
      </c>
      <c r="B2692" s="3" t="s">
        <v>17811</v>
      </c>
      <c r="C2692" t="s">
        <v>17821</v>
      </c>
      <c r="D2692" s="4">
        <f t="shared" si="42"/>
        <v>14</v>
      </c>
    </row>
    <row r="2693" spans="1:4" x14ac:dyDescent="0.35">
      <c r="A2693" t="s">
        <v>663</v>
      </c>
      <c r="B2693" s="3" t="s">
        <v>17784</v>
      </c>
      <c r="C2693" t="s">
        <v>17813</v>
      </c>
      <c r="D2693" s="4">
        <f t="shared" si="42"/>
        <v>24</v>
      </c>
    </row>
    <row r="2694" spans="1:4" x14ac:dyDescent="0.35">
      <c r="A2694" t="s">
        <v>663</v>
      </c>
      <c r="B2694" s="3" t="s">
        <v>17784</v>
      </c>
      <c r="C2694" t="s">
        <v>17813</v>
      </c>
      <c r="D2694" s="4">
        <f t="shared" si="42"/>
        <v>24</v>
      </c>
    </row>
    <row r="2695" spans="1:4" x14ac:dyDescent="0.35">
      <c r="A2695" t="s">
        <v>2658</v>
      </c>
      <c r="B2695" s="3" t="s">
        <v>17781</v>
      </c>
      <c r="C2695" t="s">
        <v>17810</v>
      </c>
      <c r="D2695" s="4">
        <f t="shared" si="42"/>
        <v>20</v>
      </c>
    </row>
    <row r="2696" spans="1:4" x14ac:dyDescent="0.35">
      <c r="A2696" t="s">
        <v>2683</v>
      </c>
      <c r="B2696" s="3" t="s">
        <v>17780</v>
      </c>
      <c r="C2696" t="s">
        <v>17788</v>
      </c>
      <c r="D2696" s="4">
        <f t="shared" si="42"/>
        <v>4</v>
      </c>
    </row>
    <row r="2697" spans="1:4" x14ac:dyDescent="0.35">
      <c r="A2697" t="s">
        <v>7309</v>
      </c>
      <c r="B2697" s="3" t="s">
        <v>17812</v>
      </c>
      <c r="C2697" t="s">
        <v>17812</v>
      </c>
      <c r="D2697" s="4">
        <f t="shared" si="42"/>
        <v>0</v>
      </c>
    </row>
    <row r="2698" spans="1:4" x14ac:dyDescent="0.35">
      <c r="A2698" t="s">
        <v>6400</v>
      </c>
      <c r="B2698" s="3" t="s">
        <v>17790</v>
      </c>
      <c r="C2698" t="s">
        <v>17790</v>
      </c>
      <c r="D2698" s="4">
        <f t="shared" si="42"/>
        <v>0</v>
      </c>
    </row>
    <row r="2699" spans="1:4" x14ac:dyDescent="0.35">
      <c r="A2699" t="s">
        <v>6400</v>
      </c>
      <c r="B2699" s="3" t="s">
        <v>17790</v>
      </c>
      <c r="C2699" t="s">
        <v>17790</v>
      </c>
      <c r="D2699" s="4">
        <f t="shared" si="42"/>
        <v>0</v>
      </c>
    </row>
    <row r="2700" spans="1:4" x14ac:dyDescent="0.35">
      <c r="A2700" t="s">
        <v>6400</v>
      </c>
      <c r="B2700" s="3" t="s">
        <v>17790</v>
      </c>
      <c r="C2700" t="s">
        <v>17790</v>
      </c>
      <c r="D2700" s="4">
        <f t="shared" si="42"/>
        <v>0</v>
      </c>
    </row>
    <row r="2701" spans="1:4" x14ac:dyDescent="0.35">
      <c r="A2701" t="s">
        <v>6400</v>
      </c>
      <c r="B2701" s="3" t="s">
        <v>17790</v>
      </c>
      <c r="C2701" t="s">
        <v>17790</v>
      </c>
      <c r="D2701" s="4">
        <f t="shared" si="42"/>
        <v>0</v>
      </c>
    </row>
    <row r="2702" spans="1:4" x14ac:dyDescent="0.35">
      <c r="A2702" t="s">
        <v>6400</v>
      </c>
      <c r="B2702" s="3" t="s">
        <v>17790</v>
      </c>
      <c r="C2702" t="s">
        <v>17790</v>
      </c>
      <c r="D2702" s="4">
        <f t="shared" si="42"/>
        <v>0</v>
      </c>
    </row>
    <row r="2703" spans="1:4" x14ac:dyDescent="0.35">
      <c r="A2703" t="s">
        <v>6400</v>
      </c>
      <c r="B2703" s="3" t="s">
        <v>17790</v>
      </c>
      <c r="C2703" t="s">
        <v>17790</v>
      </c>
      <c r="D2703" s="4">
        <f t="shared" si="42"/>
        <v>0</v>
      </c>
    </row>
    <row r="2704" spans="1:4" x14ac:dyDescent="0.35">
      <c r="A2704" t="s">
        <v>6400</v>
      </c>
      <c r="B2704" s="3" t="s">
        <v>17790</v>
      </c>
      <c r="C2704" t="s">
        <v>17790</v>
      </c>
      <c r="D2704" s="4">
        <f t="shared" si="42"/>
        <v>0</v>
      </c>
    </row>
    <row r="2705" spans="1:4" x14ac:dyDescent="0.35">
      <c r="A2705" t="s">
        <v>2360</v>
      </c>
      <c r="B2705" s="3" t="s">
        <v>17781</v>
      </c>
      <c r="C2705" t="s">
        <v>17781</v>
      </c>
      <c r="D2705" s="4">
        <f t="shared" si="42"/>
        <v>0</v>
      </c>
    </row>
    <row r="2706" spans="1:4" x14ac:dyDescent="0.35">
      <c r="A2706" t="s">
        <v>5768</v>
      </c>
      <c r="B2706" s="3" t="s">
        <v>17788</v>
      </c>
      <c r="C2706" t="s">
        <v>17814</v>
      </c>
      <c r="D2706" s="4">
        <f t="shared" si="42"/>
        <v>33</v>
      </c>
    </row>
    <row r="2707" spans="1:4" x14ac:dyDescent="0.35">
      <c r="A2707" t="s">
        <v>4203</v>
      </c>
      <c r="B2707" s="3" t="s">
        <v>17787</v>
      </c>
      <c r="C2707" t="s">
        <v>17805</v>
      </c>
      <c r="D2707" s="4">
        <f t="shared" si="42"/>
        <v>35</v>
      </c>
    </row>
    <row r="2708" spans="1:4" x14ac:dyDescent="0.35">
      <c r="A2708" t="s">
        <v>4203</v>
      </c>
      <c r="B2708" s="3" t="s">
        <v>17787</v>
      </c>
      <c r="C2708" t="s">
        <v>17805</v>
      </c>
      <c r="D2708" s="4">
        <f t="shared" si="42"/>
        <v>35</v>
      </c>
    </row>
    <row r="2709" spans="1:4" x14ac:dyDescent="0.35">
      <c r="A2709" t="s">
        <v>4203</v>
      </c>
      <c r="B2709" s="3" t="s">
        <v>17787</v>
      </c>
      <c r="C2709" t="s">
        <v>17805</v>
      </c>
      <c r="D2709" s="4">
        <f t="shared" si="42"/>
        <v>35</v>
      </c>
    </row>
    <row r="2710" spans="1:4" x14ac:dyDescent="0.35">
      <c r="A2710" t="s">
        <v>2085</v>
      </c>
      <c r="B2710" s="3" t="s">
        <v>17787</v>
      </c>
      <c r="C2710" t="s">
        <v>17804</v>
      </c>
      <c r="D2710" s="4">
        <f t="shared" si="42"/>
        <v>6</v>
      </c>
    </row>
    <row r="2711" spans="1:4" x14ac:dyDescent="0.35">
      <c r="A2711" t="s">
        <v>2085</v>
      </c>
      <c r="B2711" s="3" t="s">
        <v>17787</v>
      </c>
      <c r="C2711" t="s">
        <v>17804</v>
      </c>
      <c r="D2711" s="4">
        <f t="shared" si="42"/>
        <v>6</v>
      </c>
    </row>
    <row r="2712" spans="1:4" x14ac:dyDescent="0.35">
      <c r="A2712" t="s">
        <v>4705</v>
      </c>
      <c r="B2712" s="3" t="s">
        <v>17780</v>
      </c>
      <c r="C2712" t="s">
        <v>17794</v>
      </c>
      <c r="D2712" s="4">
        <f t="shared" si="42"/>
        <v>18</v>
      </c>
    </row>
    <row r="2713" spans="1:4" x14ac:dyDescent="0.35">
      <c r="A2713" t="s">
        <v>4192</v>
      </c>
      <c r="B2713" s="3" t="s">
        <v>17782</v>
      </c>
      <c r="C2713" t="s">
        <v>17809</v>
      </c>
      <c r="D2713" s="4">
        <f t="shared" si="42"/>
        <v>34</v>
      </c>
    </row>
    <row r="2714" spans="1:4" x14ac:dyDescent="0.35">
      <c r="A2714" t="s">
        <v>2767</v>
      </c>
      <c r="B2714" s="3" t="s">
        <v>17790</v>
      </c>
      <c r="C2714" t="s">
        <v>17814</v>
      </c>
      <c r="D2714" s="4">
        <f t="shared" si="42"/>
        <v>40</v>
      </c>
    </row>
    <row r="2715" spans="1:4" x14ac:dyDescent="0.35">
      <c r="A2715" t="s">
        <v>527</v>
      </c>
      <c r="B2715" s="3" t="s">
        <v>17785</v>
      </c>
      <c r="C2715" t="s">
        <v>17785</v>
      </c>
      <c r="D2715" s="4">
        <f t="shared" si="42"/>
        <v>0</v>
      </c>
    </row>
    <row r="2716" spans="1:4" x14ac:dyDescent="0.35">
      <c r="A2716" t="s">
        <v>4425</v>
      </c>
      <c r="B2716" s="3" t="s">
        <v>17785</v>
      </c>
      <c r="C2716" t="s">
        <v>17794</v>
      </c>
      <c r="D2716" s="4">
        <f t="shared" si="42"/>
        <v>20</v>
      </c>
    </row>
    <row r="2717" spans="1:4" x14ac:dyDescent="0.35">
      <c r="A2717" t="s">
        <v>4192</v>
      </c>
      <c r="B2717" s="3" t="s">
        <v>17782</v>
      </c>
      <c r="C2717" t="s">
        <v>17782</v>
      </c>
      <c r="D2717" s="4">
        <f t="shared" si="42"/>
        <v>0</v>
      </c>
    </row>
    <row r="2718" spans="1:4" x14ac:dyDescent="0.35">
      <c r="A2718" t="s">
        <v>7352</v>
      </c>
      <c r="B2718" s="3" t="s">
        <v>17783</v>
      </c>
      <c r="C2718" t="s">
        <v>17824</v>
      </c>
      <c r="D2718" s="4">
        <f t="shared" si="42"/>
        <v>33</v>
      </c>
    </row>
    <row r="2719" spans="1:4" x14ac:dyDescent="0.35">
      <c r="A2719" t="s">
        <v>6303</v>
      </c>
      <c r="B2719" s="3" t="s">
        <v>17786</v>
      </c>
      <c r="C2719" t="s">
        <v>17786</v>
      </c>
      <c r="D2719" s="4">
        <f t="shared" si="42"/>
        <v>0</v>
      </c>
    </row>
    <row r="2720" spans="1:4" x14ac:dyDescent="0.35">
      <c r="A2720" t="s">
        <v>3109</v>
      </c>
      <c r="B2720" s="3" t="s">
        <v>17785</v>
      </c>
      <c r="C2720" t="s">
        <v>17821</v>
      </c>
      <c r="D2720" s="4">
        <f t="shared" si="42"/>
        <v>44</v>
      </c>
    </row>
    <row r="2721" spans="1:4" x14ac:dyDescent="0.35">
      <c r="A2721" t="s">
        <v>1466</v>
      </c>
      <c r="B2721" s="3" t="s">
        <v>17787</v>
      </c>
      <c r="C2721" t="s">
        <v>17782</v>
      </c>
      <c r="D2721" s="4">
        <f t="shared" si="42"/>
        <v>5</v>
      </c>
    </row>
    <row r="2722" spans="1:4" x14ac:dyDescent="0.35">
      <c r="A2722" t="s">
        <v>187</v>
      </c>
      <c r="B2722" s="3" t="s">
        <v>17786</v>
      </c>
      <c r="C2722" t="s">
        <v>17783</v>
      </c>
      <c r="D2722" s="4">
        <f t="shared" si="42"/>
        <v>2</v>
      </c>
    </row>
    <row r="2723" spans="1:4" x14ac:dyDescent="0.35">
      <c r="A2723" t="s">
        <v>187</v>
      </c>
      <c r="B2723" s="3" t="s">
        <v>17786</v>
      </c>
      <c r="C2723" t="s">
        <v>17783</v>
      </c>
      <c r="D2723" s="4">
        <f t="shared" si="42"/>
        <v>2</v>
      </c>
    </row>
    <row r="2724" spans="1:4" x14ac:dyDescent="0.35">
      <c r="A2724" t="s">
        <v>4693</v>
      </c>
      <c r="B2724" s="3" t="s">
        <v>17791</v>
      </c>
      <c r="C2724" t="s">
        <v>17808</v>
      </c>
      <c r="D2724" s="4">
        <f t="shared" si="42"/>
        <v>27</v>
      </c>
    </row>
    <row r="2725" spans="1:4" x14ac:dyDescent="0.35">
      <c r="A2725" t="s">
        <v>7365</v>
      </c>
      <c r="B2725" s="3" t="s">
        <v>17788</v>
      </c>
      <c r="C2725" t="s">
        <v>17788</v>
      </c>
      <c r="D2725" s="4">
        <f t="shared" si="42"/>
        <v>0</v>
      </c>
    </row>
    <row r="2726" spans="1:4" x14ac:dyDescent="0.35">
      <c r="A2726" t="s">
        <v>7365</v>
      </c>
      <c r="B2726" s="3" t="s">
        <v>17788</v>
      </c>
      <c r="C2726" t="s">
        <v>17788</v>
      </c>
      <c r="D2726" s="4">
        <f t="shared" si="42"/>
        <v>0</v>
      </c>
    </row>
    <row r="2727" spans="1:4" x14ac:dyDescent="0.35">
      <c r="A2727" t="s">
        <v>1936</v>
      </c>
      <c r="B2727" s="3" t="s">
        <v>17787</v>
      </c>
      <c r="C2727" t="s">
        <v>17816</v>
      </c>
      <c r="D2727" s="4">
        <f t="shared" si="42"/>
        <v>40</v>
      </c>
    </row>
    <row r="2728" spans="1:4" x14ac:dyDescent="0.35">
      <c r="A2728" t="s">
        <v>1936</v>
      </c>
      <c r="B2728" s="3" t="s">
        <v>17787</v>
      </c>
      <c r="C2728" t="s">
        <v>17816</v>
      </c>
      <c r="D2728" s="4">
        <f t="shared" si="42"/>
        <v>40</v>
      </c>
    </row>
    <row r="2729" spans="1:4" x14ac:dyDescent="0.35">
      <c r="A2729" t="s">
        <v>717</v>
      </c>
      <c r="B2729" s="3" t="s">
        <v>17801</v>
      </c>
      <c r="C2729" t="s">
        <v>17821</v>
      </c>
      <c r="D2729" s="4">
        <f t="shared" si="42"/>
        <v>13</v>
      </c>
    </row>
    <row r="2730" spans="1:4" x14ac:dyDescent="0.35">
      <c r="A2730" t="s">
        <v>717</v>
      </c>
      <c r="B2730" s="3" t="s">
        <v>17801</v>
      </c>
      <c r="C2730" t="s">
        <v>17821</v>
      </c>
      <c r="D2730" s="4">
        <f t="shared" si="42"/>
        <v>13</v>
      </c>
    </row>
    <row r="2731" spans="1:4" x14ac:dyDescent="0.35">
      <c r="A2731" t="s">
        <v>7377</v>
      </c>
      <c r="B2731" s="3" t="s">
        <v>17793</v>
      </c>
      <c r="C2731" t="s">
        <v>17823</v>
      </c>
      <c r="D2731" s="4">
        <f t="shared" si="42"/>
        <v>18</v>
      </c>
    </row>
    <row r="2732" spans="1:4" x14ac:dyDescent="0.35">
      <c r="A2732" t="s">
        <v>7377</v>
      </c>
      <c r="B2732" s="3" t="s">
        <v>17793</v>
      </c>
      <c r="C2732" t="s">
        <v>17823</v>
      </c>
      <c r="D2732" s="4">
        <f t="shared" si="42"/>
        <v>18</v>
      </c>
    </row>
    <row r="2733" spans="1:4" x14ac:dyDescent="0.35">
      <c r="A2733" t="s">
        <v>7377</v>
      </c>
      <c r="B2733" s="3" t="s">
        <v>17793</v>
      </c>
      <c r="C2733" t="s">
        <v>17823</v>
      </c>
      <c r="D2733" s="4">
        <f t="shared" si="42"/>
        <v>18</v>
      </c>
    </row>
    <row r="2734" spans="1:4" x14ac:dyDescent="0.35">
      <c r="A2734" t="s">
        <v>113</v>
      </c>
      <c r="B2734" s="3" t="s">
        <v>17787</v>
      </c>
      <c r="C2734" t="s">
        <v>17787</v>
      </c>
      <c r="D2734" s="4">
        <f t="shared" si="42"/>
        <v>0</v>
      </c>
    </row>
    <row r="2735" spans="1:4" x14ac:dyDescent="0.35">
      <c r="A2735" t="s">
        <v>113</v>
      </c>
      <c r="B2735" s="3" t="s">
        <v>17787</v>
      </c>
      <c r="C2735" t="s">
        <v>17787</v>
      </c>
      <c r="D2735" s="4">
        <f t="shared" si="42"/>
        <v>0</v>
      </c>
    </row>
    <row r="2736" spans="1:4" x14ac:dyDescent="0.35">
      <c r="A2736" t="s">
        <v>5710</v>
      </c>
      <c r="B2736" s="3" t="s">
        <v>17784</v>
      </c>
      <c r="C2736" t="s">
        <v>17800</v>
      </c>
      <c r="D2736" s="4">
        <f t="shared" si="42"/>
        <v>6</v>
      </c>
    </row>
    <row r="2737" spans="1:4" x14ac:dyDescent="0.35">
      <c r="A2737" t="s">
        <v>907</v>
      </c>
      <c r="B2737" s="3" t="s">
        <v>17787</v>
      </c>
      <c r="C2737" t="s">
        <v>17802</v>
      </c>
      <c r="D2737" s="4">
        <f t="shared" si="42"/>
        <v>16</v>
      </c>
    </row>
    <row r="2738" spans="1:4" x14ac:dyDescent="0.35">
      <c r="A2738" t="s">
        <v>907</v>
      </c>
      <c r="B2738" s="3" t="s">
        <v>17787</v>
      </c>
      <c r="C2738" t="s">
        <v>17802</v>
      </c>
      <c r="D2738" s="4">
        <f t="shared" si="42"/>
        <v>16</v>
      </c>
    </row>
    <row r="2739" spans="1:4" x14ac:dyDescent="0.35">
      <c r="A2739" t="s">
        <v>907</v>
      </c>
      <c r="B2739" s="3" t="s">
        <v>17787</v>
      </c>
      <c r="C2739" t="s">
        <v>17802</v>
      </c>
      <c r="D2739" s="4">
        <f t="shared" si="42"/>
        <v>16</v>
      </c>
    </row>
    <row r="2740" spans="1:4" x14ac:dyDescent="0.35">
      <c r="A2740" t="s">
        <v>907</v>
      </c>
      <c r="B2740" s="3" t="s">
        <v>17787</v>
      </c>
      <c r="C2740" t="s">
        <v>17802</v>
      </c>
      <c r="D2740" s="4">
        <f t="shared" si="42"/>
        <v>16</v>
      </c>
    </row>
    <row r="2741" spans="1:4" x14ac:dyDescent="0.35">
      <c r="A2741" t="s">
        <v>4805</v>
      </c>
      <c r="B2741" s="3" t="s">
        <v>17798</v>
      </c>
      <c r="C2741" t="s">
        <v>17818</v>
      </c>
      <c r="D2741" s="4">
        <f t="shared" si="42"/>
        <v>25</v>
      </c>
    </row>
    <row r="2742" spans="1:4" x14ac:dyDescent="0.35">
      <c r="A2742" t="s">
        <v>4805</v>
      </c>
      <c r="B2742" s="3" t="s">
        <v>17798</v>
      </c>
      <c r="C2742" t="s">
        <v>17818</v>
      </c>
      <c r="D2742" s="4">
        <f t="shared" si="42"/>
        <v>25</v>
      </c>
    </row>
    <row r="2743" spans="1:4" x14ac:dyDescent="0.35">
      <c r="A2743" t="s">
        <v>2101</v>
      </c>
      <c r="B2743" s="3" t="s">
        <v>17806</v>
      </c>
      <c r="C2743" t="s">
        <v>17812</v>
      </c>
      <c r="D2743" s="4">
        <f t="shared" si="42"/>
        <v>7</v>
      </c>
    </row>
    <row r="2744" spans="1:4" x14ac:dyDescent="0.35">
      <c r="A2744" t="s">
        <v>7400</v>
      </c>
      <c r="B2744" s="3" t="s">
        <v>17783</v>
      </c>
      <c r="C2744" t="s">
        <v>17783</v>
      </c>
      <c r="D2744" s="4">
        <f t="shared" si="42"/>
        <v>0</v>
      </c>
    </row>
    <row r="2745" spans="1:4" x14ac:dyDescent="0.35">
      <c r="A2745" t="s">
        <v>317</v>
      </c>
      <c r="B2745" s="3" t="s">
        <v>17792</v>
      </c>
      <c r="C2745" t="s">
        <v>17792</v>
      </c>
      <c r="D2745" s="4">
        <f t="shared" si="42"/>
        <v>0</v>
      </c>
    </row>
    <row r="2746" spans="1:4" x14ac:dyDescent="0.35">
      <c r="A2746" t="s">
        <v>317</v>
      </c>
      <c r="B2746" s="3" t="s">
        <v>17792</v>
      </c>
      <c r="C2746" t="s">
        <v>17792</v>
      </c>
      <c r="D2746" s="4">
        <f t="shared" si="42"/>
        <v>0</v>
      </c>
    </row>
    <row r="2747" spans="1:4" x14ac:dyDescent="0.35">
      <c r="A2747" t="s">
        <v>2236</v>
      </c>
      <c r="B2747" s="3" t="s">
        <v>17806</v>
      </c>
      <c r="C2747" t="s">
        <v>17824</v>
      </c>
      <c r="D2747" s="4">
        <f t="shared" si="42"/>
        <v>25</v>
      </c>
    </row>
    <row r="2748" spans="1:4" x14ac:dyDescent="0.35">
      <c r="A2748" t="s">
        <v>3922</v>
      </c>
      <c r="B2748" s="3" t="s">
        <v>17790</v>
      </c>
      <c r="C2748" t="s">
        <v>17781</v>
      </c>
      <c r="D2748" s="4">
        <f t="shared" si="42"/>
        <v>2</v>
      </c>
    </row>
    <row r="2749" spans="1:4" x14ac:dyDescent="0.35">
      <c r="A2749" t="s">
        <v>3762</v>
      </c>
      <c r="B2749" s="3" t="s">
        <v>17790</v>
      </c>
      <c r="C2749" t="s">
        <v>17802</v>
      </c>
      <c r="D2749" s="4">
        <f t="shared" si="42"/>
        <v>20</v>
      </c>
    </row>
    <row r="2750" spans="1:4" x14ac:dyDescent="0.35">
      <c r="A2750" t="s">
        <v>7417</v>
      </c>
      <c r="B2750" s="3" t="s">
        <v>17794</v>
      </c>
      <c r="C2750" t="s">
        <v>17794</v>
      </c>
      <c r="D2750" s="4">
        <f t="shared" si="42"/>
        <v>0</v>
      </c>
    </row>
    <row r="2751" spans="1:4" x14ac:dyDescent="0.35">
      <c r="A2751" t="s">
        <v>2079</v>
      </c>
      <c r="B2751" s="3" t="s">
        <v>17780</v>
      </c>
      <c r="C2751" t="s">
        <v>17780</v>
      </c>
      <c r="D2751" s="4">
        <f t="shared" si="42"/>
        <v>0</v>
      </c>
    </row>
    <row r="2752" spans="1:4" x14ac:dyDescent="0.35">
      <c r="A2752" t="s">
        <v>6710</v>
      </c>
      <c r="B2752" s="3" t="s">
        <v>17789</v>
      </c>
      <c r="C2752" t="s">
        <v>17784</v>
      </c>
      <c r="D2752" s="4">
        <f t="shared" si="42"/>
        <v>6</v>
      </c>
    </row>
    <row r="2753" spans="1:4" x14ac:dyDescent="0.35">
      <c r="A2753" t="s">
        <v>5106</v>
      </c>
      <c r="B2753" s="3" t="s">
        <v>17781</v>
      </c>
      <c r="C2753" t="s">
        <v>17781</v>
      </c>
      <c r="D2753" s="4">
        <f t="shared" si="42"/>
        <v>0</v>
      </c>
    </row>
    <row r="2754" spans="1:4" x14ac:dyDescent="0.35">
      <c r="A2754" t="s">
        <v>7430</v>
      </c>
      <c r="B2754" s="3" t="s">
        <v>17781</v>
      </c>
      <c r="C2754" t="s">
        <v>17807</v>
      </c>
      <c r="D2754" s="4">
        <f t="shared" si="42"/>
        <v>11</v>
      </c>
    </row>
    <row r="2755" spans="1:4" x14ac:dyDescent="0.35">
      <c r="A2755" t="s">
        <v>7430</v>
      </c>
      <c r="B2755" s="3" t="s">
        <v>17781</v>
      </c>
      <c r="C2755" t="s">
        <v>17807</v>
      </c>
      <c r="D2755" s="4">
        <f t="shared" ref="D2755:D2818" si="43">(LEFT(C2755,4)-LEFT(B2755,4))*12 + RIGHT(C2755,2)-RIGHT(B2755,2)</f>
        <v>11</v>
      </c>
    </row>
    <row r="2756" spans="1:4" x14ac:dyDescent="0.35">
      <c r="A2756" t="s">
        <v>7430</v>
      </c>
      <c r="B2756" s="3" t="s">
        <v>17781</v>
      </c>
      <c r="C2756" t="s">
        <v>17807</v>
      </c>
      <c r="D2756" s="4">
        <f t="shared" si="43"/>
        <v>11</v>
      </c>
    </row>
    <row r="2757" spans="1:4" x14ac:dyDescent="0.35">
      <c r="A2757" t="s">
        <v>7430</v>
      </c>
      <c r="B2757" s="3" t="s">
        <v>17781</v>
      </c>
      <c r="C2757" t="s">
        <v>17807</v>
      </c>
      <c r="D2757" s="4">
        <f t="shared" si="43"/>
        <v>11</v>
      </c>
    </row>
    <row r="2758" spans="1:4" x14ac:dyDescent="0.35">
      <c r="A2758" t="s">
        <v>7430</v>
      </c>
      <c r="B2758" s="3" t="s">
        <v>17781</v>
      </c>
      <c r="C2758" t="s">
        <v>17807</v>
      </c>
      <c r="D2758" s="4">
        <f t="shared" si="43"/>
        <v>11</v>
      </c>
    </row>
    <row r="2759" spans="1:4" x14ac:dyDescent="0.35">
      <c r="A2759" t="s">
        <v>2734</v>
      </c>
      <c r="B2759" s="3" t="s">
        <v>17786</v>
      </c>
      <c r="C2759" t="s">
        <v>17779</v>
      </c>
      <c r="D2759" s="4">
        <f t="shared" si="43"/>
        <v>21</v>
      </c>
    </row>
    <row r="2760" spans="1:4" x14ac:dyDescent="0.35">
      <c r="A2760" t="s">
        <v>7439</v>
      </c>
      <c r="B2760" s="3" t="s">
        <v>17786</v>
      </c>
      <c r="C2760" t="s">
        <v>17796</v>
      </c>
      <c r="D2760" s="4">
        <f t="shared" si="43"/>
        <v>18</v>
      </c>
    </row>
    <row r="2761" spans="1:4" x14ac:dyDescent="0.35">
      <c r="A2761" t="s">
        <v>7439</v>
      </c>
      <c r="B2761" s="3" t="s">
        <v>17786</v>
      </c>
      <c r="C2761" t="s">
        <v>17796</v>
      </c>
      <c r="D2761" s="4">
        <f t="shared" si="43"/>
        <v>18</v>
      </c>
    </row>
    <row r="2762" spans="1:4" x14ac:dyDescent="0.35">
      <c r="A2762" t="s">
        <v>7445</v>
      </c>
      <c r="B2762" s="3" t="s">
        <v>17781</v>
      </c>
      <c r="C2762" t="s">
        <v>17781</v>
      </c>
      <c r="D2762" s="4">
        <f t="shared" si="43"/>
        <v>0</v>
      </c>
    </row>
    <row r="2763" spans="1:4" x14ac:dyDescent="0.35">
      <c r="A2763" t="s">
        <v>608</v>
      </c>
      <c r="B2763" s="3" t="s">
        <v>17795</v>
      </c>
      <c r="C2763" t="s">
        <v>17809</v>
      </c>
      <c r="D2763" s="4">
        <f t="shared" si="43"/>
        <v>29</v>
      </c>
    </row>
    <row r="2764" spans="1:4" x14ac:dyDescent="0.35">
      <c r="A2764" t="s">
        <v>608</v>
      </c>
      <c r="B2764" s="3" t="s">
        <v>17795</v>
      </c>
      <c r="C2764" t="s">
        <v>17809</v>
      </c>
      <c r="D2764" s="4">
        <f t="shared" si="43"/>
        <v>29</v>
      </c>
    </row>
    <row r="2765" spans="1:4" x14ac:dyDescent="0.35">
      <c r="A2765" t="s">
        <v>4701</v>
      </c>
      <c r="B2765" s="3" t="s">
        <v>17783</v>
      </c>
      <c r="C2765" t="s">
        <v>17805</v>
      </c>
      <c r="D2765" s="4">
        <f t="shared" si="43"/>
        <v>31</v>
      </c>
    </row>
    <row r="2766" spans="1:4" x14ac:dyDescent="0.35">
      <c r="A2766" t="s">
        <v>4701</v>
      </c>
      <c r="B2766" s="3" t="s">
        <v>17783</v>
      </c>
      <c r="C2766" t="s">
        <v>17805</v>
      </c>
      <c r="D2766" s="4">
        <f t="shared" si="43"/>
        <v>31</v>
      </c>
    </row>
    <row r="2767" spans="1:4" x14ac:dyDescent="0.35">
      <c r="A2767" t="s">
        <v>4701</v>
      </c>
      <c r="B2767" s="3" t="s">
        <v>17783</v>
      </c>
      <c r="C2767" t="s">
        <v>17805</v>
      </c>
      <c r="D2767" s="4">
        <f t="shared" si="43"/>
        <v>31</v>
      </c>
    </row>
    <row r="2768" spans="1:4" x14ac:dyDescent="0.35">
      <c r="A2768" t="s">
        <v>3262</v>
      </c>
      <c r="B2768" s="3" t="s">
        <v>17797</v>
      </c>
      <c r="C2768" t="s">
        <v>17825</v>
      </c>
      <c r="D2768" s="4">
        <f t="shared" si="43"/>
        <v>8</v>
      </c>
    </row>
    <row r="2769" spans="1:4" x14ac:dyDescent="0.35">
      <c r="A2769" t="s">
        <v>3262</v>
      </c>
      <c r="B2769" s="3" t="s">
        <v>17797</v>
      </c>
      <c r="C2769" t="s">
        <v>17825</v>
      </c>
      <c r="D2769" s="4">
        <f t="shared" si="43"/>
        <v>8</v>
      </c>
    </row>
    <row r="2770" spans="1:4" x14ac:dyDescent="0.35">
      <c r="A2770" t="s">
        <v>7467</v>
      </c>
      <c r="B2770" s="3" t="s">
        <v>17807</v>
      </c>
      <c r="C2770" t="s">
        <v>17807</v>
      </c>
      <c r="D2770" s="4">
        <f t="shared" si="43"/>
        <v>0</v>
      </c>
    </row>
    <row r="2771" spans="1:4" x14ac:dyDescent="0.35">
      <c r="A2771" t="s">
        <v>7467</v>
      </c>
      <c r="B2771" s="3" t="s">
        <v>17807</v>
      </c>
      <c r="C2771" t="s">
        <v>17807</v>
      </c>
      <c r="D2771" s="4">
        <f t="shared" si="43"/>
        <v>0</v>
      </c>
    </row>
    <row r="2772" spans="1:4" x14ac:dyDescent="0.35">
      <c r="A2772" t="s">
        <v>7467</v>
      </c>
      <c r="B2772" s="3" t="s">
        <v>17807</v>
      </c>
      <c r="C2772" t="s">
        <v>17807</v>
      </c>
      <c r="D2772" s="4">
        <f t="shared" si="43"/>
        <v>0</v>
      </c>
    </row>
    <row r="2773" spans="1:4" x14ac:dyDescent="0.35">
      <c r="A2773" t="s">
        <v>3432</v>
      </c>
      <c r="B2773" s="3" t="s">
        <v>17798</v>
      </c>
      <c r="C2773" t="s">
        <v>17820</v>
      </c>
      <c r="D2773" s="4">
        <f t="shared" si="43"/>
        <v>18</v>
      </c>
    </row>
    <row r="2774" spans="1:4" x14ac:dyDescent="0.35">
      <c r="A2774" t="s">
        <v>5395</v>
      </c>
      <c r="B2774" s="3" t="s">
        <v>17783</v>
      </c>
      <c r="C2774" t="s">
        <v>17821</v>
      </c>
      <c r="D2774" s="4">
        <f t="shared" si="43"/>
        <v>37</v>
      </c>
    </row>
    <row r="2775" spans="1:4" x14ac:dyDescent="0.35">
      <c r="A2775" t="s">
        <v>3317</v>
      </c>
      <c r="B2775" s="3" t="s">
        <v>17785</v>
      </c>
      <c r="C2775" t="s">
        <v>17801</v>
      </c>
      <c r="D2775" s="4">
        <f t="shared" si="43"/>
        <v>31</v>
      </c>
    </row>
    <row r="2776" spans="1:4" x14ac:dyDescent="0.35">
      <c r="A2776" t="s">
        <v>5271</v>
      </c>
      <c r="B2776" s="3" t="s">
        <v>17813</v>
      </c>
      <c r="C2776" t="s">
        <v>17816</v>
      </c>
      <c r="D2776" s="4">
        <f t="shared" si="43"/>
        <v>15</v>
      </c>
    </row>
    <row r="2777" spans="1:4" x14ac:dyDescent="0.35">
      <c r="A2777" t="s">
        <v>292</v>
      </c>
      <c r="B2777" s="3" t="s">
        <v>17780</v>
      </c>
      <c r="C2777" t="s">
        <v>17811</v>
      </c>
      <c r="D2777" s="4">
        <f t="shared" si="43"/>
        <v>28</v>
      </c>
    </row>
    <row r="2778" spans="1:4" x14ac:dyDescent="0.35">
      <c r="A2778" t="s">
        <v>393</v>
      </c>
      <c r="B2778" s="3" t="s">
        <v>17794</v>
      </c>
      <c r="C2778" t="s">
        <v>17794</v>
      </c>
      <c r="D2778" s="4">
        <f t="shared" si="43"/>
        <v>0</v>
      </c>
    </row>
    <row r="2779" spans="1:4" x14ac:dyDescent="0.35">
      <c r="A2779" t="s">
        <v>3123</v>
      </c>
      <c r="B2779" s="3" t="s">
        <v>17786</v>
      </c>
      <c r="C2779" t="s">
        <v>17806</v>
      </c>
      <c r="D2779" s="4">
        <f t="shared" si="43"/>
        <v>10</v>
      </c>
    </row>
    <row r="2780" spans="1:4" x14ac:dyDescent="0.35">
      <c r="A2780" t="s">
        <v>1444</v>
      </c>
      <c r="B2780" s="3" t="s">
        <v>17783</v>
      </c>
      <c r="C2780" t="s">
        <v>17818</v>
      </c>
      <c r="D2780" s="4">
        <f t="shared" si="43"/>
        <v>29</v>
      </c>
    </row>
    <row r="2781" spans="1:4" x14ac:dyDescent="0.35">
      <c r="A2781" t="s">
        <v>1444</v>
      </c>
      <c r="B2781" s="3" t="s">
        <v>17783</v>
      </c>
      <c r="C2781" t="s">
        <v>17818</v>
      </c>
      <c r="D2781" s="4">
        <f t="shared" si="43"/>
        <v>29</v>
      </c>
    </row>
    <row r="2782" spans="1:4" x14ac:dyDescent="0.35">
      <c r="A2782" t="s">
        <v>7266</v>
      </c>
      <c r="B2782" s="3" t="s">
        <v>17788</v>
      </c>
      <c r="C2782" t="s">
        <v>17822</v>
      </c>
      <c r="D2782" s="4">
        <f t="shared" si="43"/>
        <v>31</v>
      </c>
    </row>
    <row r="2783" spans="1:4" x14ac:dyDescent="0.35">
      <c r="A2783" t="s">
        <v>7248</v>
      </c>
      <c r="B2783" s="3" t="s">
        <v>17788</v>
      </c>
      <c r="C2783" t="s">
        <v>17816</v>
      </c>
      <c r="D2783" s="4">
        <f t="shared" si="43"/>
        <v>37</v>
      </c>
    </row>
    <row r="2784" spans="1:4" x14ac:dyDescent="0.35">
      <c r="A2784" t="s">
        <v>4199</v>
      </c>
      <c r="B2784" s="3" t="s">
        <v>17786</v>
      </c>
      <c r="C2784" t="s">
        <v>17801</v>
      </c>
      <c r="D2784" s="4">
        <f t="shared" si="43"/>
        <v>26</v>
      </c>
    </row>
    <row r="2785" spans="1:4" x14ac:dyDescent="0.35">
      <c r="A2785" t="s">
        <v>1386</v>
      </c>
      <c r="B2785" s="3" t="s">
        <v>17797</v>
      </c>
      <c r="C2785" t="s">
        <v>17801</v>
      </c>
      <c r="D2785" s="4">
        <f t="shared" si="43"/>
        <v>6</v>
      </c>
    </row>
    <row r="2786" spans="1:4" x14ac:dyDescent="0.35">
      <c r="A2786" t="s">
        <v>1538</v>
      </c>
      <c r="B2786" s="3" t="s">
        <v>17807</v>
      </c>
      <c r="C2786" t="s">
        <v>17811</v>
      </c>
      <c r="D2786" s="4">
        <f t="shared" si="43"/>
        <v>18</v>
      </c>
    </row>
    <row r="2787" spans="1:4" x14ac:dyDescent="0.35">
      <c r="A2787" t="s">
        <v>5134</v>
      </c>
      <c r="B2787" s="3" t="s">
        <v>17789</v>
      </c>
      <c r="C2787" t="s">
        <v>17803</v>
      </c>
      <c r="D2787" s="4">
        <f t="shared" si="43"/>
        <v>19</v>
      </c>
    </row>
    <row r="2788" spans="1:4" x14ac:dyDescent="0.35">
      <c r="A2788" t="s">
        <v>5134</v>
      </c>
      <c r="B2788" s="3" t="s">
        <v>17789</v>
      </c>
      <c r="C2788" t="s">
        <v>17803</v>
      </c>
      <c r="D2788" s="4">
        <f t="shared" si="43"/>
        <v>19</v>
      </c>
    </row>
    <row r="2789" spans="1:4" x14ac:dyDescent="0.35">
      <c r="A2789" t="s">
        <v>5620</v>
      </c>
      <c r="B2789" s="3" t="s">
        <v>17782</v>
      </c>
      <c r="C2789" t="s">
        <v>17782</v>
      </c>
      <c r="D2789" s="4">
        <f t="shared" si="43"/>
        <v>0</v>
      </c>
    </row>
    <row r="2790" spans="1:4" x14ac:dyDescent="0.35">
      <c r="A2790" t="s">
        <v>5620</v>
      </c>
      <c r="B2790" s="3" t="s">
        <v>17782</v>
      </c>
      <c r="C2790" t="s">
        <v>17782</v>
      </c>
      <c r="D2790" s="4">
        <f t="shared" si="43"/>
        <v>0</v>
      </c>
    </row>
    <row r="2791" spans="1:4" x14ac:dyDescent="0.35">
      <c r="A2791" t="s">
        <v>5620</v>
      </c>
      <c r="B2791" s="3" t="s">
        <v>17782</v>
      </c>
      <c r="C2791" t="s">
        <v>17782</v>
      </c>
      <c r="D2791" s="4">
        <f t="shared" si="43"/>
        <v>0</v>
      </c>
    </row>
    <row r="2792" spans="1:4" x14ac:dyDescent="0.35">
      <c r="A2792" t="s">
        <v>2864</v>
      </c>
      <c r="B2792" s="3" t="s">
        <v>17787</v>
      </c>
      <c r="C2792" t="s">
        <v>17786</v>
      </c>
      <c r="D2792" s="4">
        <f t="shared" si="43"/>
        <v>2</v>
      </c>
    </row>
    <row r="2793" spans="1:4" x14ac:dyDescent="0.35">
      <c r="A2793" t="s">
        <v>2864</v>
      </c>
      <c r="B2793" s="3" t="s">
        <v>17787</v>
      </c>
      <c r="C2793" t="s">
        <v>17786</v>
      </c>
      <c r="D2793" s="4">
        <f t="shared" si="43"/>
        <v>2</v>
      </c>
    </row>
    <row r="2794" spans="1:4" x14ac:dyDescent="0.35">
      <c r="A2794" t="s">
        <v>2864</v>
      </c>
      <c r="B2794" s="3" t="s">
        <v>17787</v>
      </c>
      <c r="C2794" t="s">
        <v>17786</v>
      </c>
      <c r="D2794" s="4">
        <f t="shared" si="43"/>
        <v>2</v>
      </c>
    </row>
    <row r="2795" spans="1:4" x14ac:dyDescent="0.35">
      <c r="A2795" t="s">
        <v>7141</v>
      </c>
      <c r="B2795" s="3" t="s">
        <v>17785</v>
      </c>
      <c r="C2795" t="s">
        <v>17785</v>
      </c>
      <c r="D2795" s="4">
        <f t="shared" si="43"/>
        <v>0</v>
      </c>
    </row>
    <row r="2796" spans="1:4" x14ac:dyDescent="0.35">
      <c r="A2796" t="s">
        <v>7141</v>
      </c>
      <c r="B2796" s="3" t="s">
        <v>17785</v>
      </c>
      <c r="C2796" t="s">
        <v>17785</v>
      </c>
      <c r="D2796" s="4">
        <f t="shared" si="43"/>
        <v>0</v>
      </c>
    </row>
    <row r="2797" spans="1:4" x14ac:dyDescent="0.35">
      <c r="A2797" t="s">
        <v>7141</v>
      </c>
      <c r="B2797" s="3" t="s">
        <v>17785</v>
      </c>
      <c r="C2797" t="s">
        <v>17785</v>
      </c>
      <c r="D2797" s="4">
        <f t="shared" si="43"/>
        <v>0</v>
      </c>
    </row>
    <row r="2798" spans="1:4" x14ac:dyDescent="0.35">
      <c r="A2798" t="s">
        <v>7141</v>
      </c>
      <c r="B2798" s="3" t="s">
        <v>17785</v>
      </c>
      <c r="C2798" t="s">
        <v>17785</v>
      </c>
      <c r="D2798" s="4">
        <f t="shared" si="43"/>
        <v>0</v>
      </c>
    </row>
    <row r="2799" spans="1:4" x14ac:dyDescent="0.35">
      <c r="A2799" t="s">
        <v>4779</v>
      </c>
      <c r="B2799" s="3" t="s">
        <v>17788</v>
      </c>
      <c r="C2799" t="s">
        <v>17809</v>
      </c>
      <c r="D2799" s="4">
        <f t="shared" si="43"/>
        <v>36</v>
      </c>
    </row>
    <row r="2800" spans="1:4" x14ac:dyDescent="0.35">
      <c r="A2800" t="s">
        <v>4779</v>
      </c>
      <c r="B2800" s="3" t="s">
        <v>17788</v>
      </c>
      <c r="C2800" t="s">
        <v>17809</v>
      </c>
      <c r="D2800" s="4">
        <f t="shared" si="43"/>
        <v>36</v>
      </c>
    </row>
    <row r="2801" spans="1:4" x14ac:dyDescent="0.35">
      <c r="A2801" t="s">
        <v>4779</v>
      </c>
      <c r="B2801" s="3" t="s">
        <v>17788</v>
      </c>
      <c r="C2801" t="s">
        <v>17809</v>
      </c>
      <c r="D2801" s="4">
        <f t="shared" si="43"/>
        <v>36</v>
      </c>
    </row>
    <row r="2802" spans="1:4" x14ac:dyDescent="0.35">
      <c r="A2802" t="s">
        <v>3005</v>
      </c>
      <c r="B2802" s="3" t="s">
        <v>17790</v>
      </c>
      <c r="C2802" t="s">
        <v>17811</v>
      </c>
      <c r="D2802" s="4">
        <f t="shared" si="43"/>
        <v>31</v>
      </c>
    </row>
    <row r="2803" spans="1:4" x14ac:dyDescent="0.35">
      <c r="A2803" t="s">
        <v>2889</v>
      </c>
      <c r="B2803" s="3" t="s">
        <v>17789</v>
      </c>
      <c r="C2803" t="s">
        <v>17802</v>
      </c>
      <c r="D2803" s="4">
        <f t="shared" si="43"/>
        <v>21</v>
      </c>
    </row>
    <row r="2804" spans="1:4" x14ac:dyDescent="0.35">
      <c r="A2804" t="s">
        <v>7525</v>
      </c>
      <c r="B2804" s="3" t="s">
        <v>17780</v>
      </c>
      <c r="C2804" t="s">
        <v>17816</v>
      </c>
      <c r="D2804" s="4">
        <f t="shared" si="43"/>
        <v>41</v>
      </c>
    </row>
    <row r="2805" spans="1:4" x14ac:dyDescent="0.35">
      <c r="A2805" t="s">
        <v>4595</v>
      </c>
      <c r="B2805" s="3" t="s">
        <v>17790</v>
      </c>
      <c r="C2805" t="s">
        <v>17795</v>
      </c>
      <c r="D2805" s="4">
        <f t="shared" si="43"/>
        <v>14</v>
      </c>
    </row>
    <row r="2806" spans="1:4" x14ac:dyDescent="0.35">
      <c r="A2806" t="s">
        <v>4595</v>
      </c>
      <c r="B2806" s="3" t="s">
        <v>17790</v>
      </c>
      <c r="C2806" t="s">
        <v>17795</v>
      </c>
      <c r="D2806" s="4">
        <f t="shared" si="43"/>
        <v>14</v>
      </c>
    </row>
    <row r="2807" spans="1:4" x14ac:dyDescent="0.35">
      <c r="A2807" t="s">
        <v>2085</v>
      </c>
      <c r="B2807" s="3" t="s">
        <v>17787</v>
      </c>
      <c r="C2807" t="s">
        <v>17803</v>
      </c>
      <c r="D2807" s="4">
        <f t="shared" si="43"/>
        <v>14</v>
      </c>
    </row>
    <row r="2808" spans="1:4" x14ac:dyDescent="0.35">
      <c r="A2808" t="s">
        <v>7533</v>
      </c>
      <c r="B2808" s="3" t="s">
        <v>17787</v>
      </c>
      <c r="C2808" t="s">
        <v>17806</v>
      </c>
      <c r="D2808" s="4">
        <f t="shared" si="43"/>
        <v>12</v>
      </c>
    </row>
    <row r="2809" spans="1:4" x14ac:dyDescent="0.35">
      <c r="A2809" t="s">
        <v>7533</v>
      </c>
      <c r="B2809" s="3" t="s">
        <v>17787</v>
      </c>
      <c r="C2809" t="s">
        <v>17806</v>
      </c>
      <c r="D2809" s="4">
        <f t="shared" si="43"/>
        <v>12</v>
      </c>
    </row>
    <row r="2810" spans="1:4" x14ac:dyDescent="0.35">
      <c r="A2810" t="s">
        <v>7533</v>
      </c>
      <c r="B2810" s="3" t="s">
        <v>17787</v>
      </c>
      <c r="C2810" t="s">
        <v>17806</v>
      </c>
      <c r="D2810" s="4">
        <f t="shared" si="43"/>
        <v>12</v>
      </c>
    </row>
    <row r="2811" spans="1:4" x14ac:dyDescent="0.35">
      <c r="A2811" t="s">
        <v>7533</v>
      </c>
      <c r="B2811" s="3" t="s">
        <v>17787</v>
      </c>
      <c r="C2811" t="s">
        <v>17806</v>
      </c>
      <c r="D2811" s="4">
        <f t="shared" si="43"/>
        <v>12</v>
      </c>
    </row>
    <row r="2812" spans="1:4" x14ac:dyDescent="0.35">
      <c r="A2812" t="s">
        <v>4732</v>
      </c>
      <c r="B2812" s="3" t="s">
        <v>17790</v>
      </c>
      <c r="C2812" t="s">
        <v>17802</v>
      </c>
      <c r="D2812" s="4">
        <f t="shared" si="43"/>
        <v>20</v>
      </c>
    </row>
    <row r="2813" spans="1:4" x14ac:dyDescent="0.35">
      <c r="A2813" t="s">
        <v>4732</v>
      </c>
      <c r="B2813" s="3" t="s">
        <v>17790</v>
      </c>
      <c r="C2813" t="s">
        <v>17802</v>
      </c>
      <c r="D2813" s="4">
        <f t="shared" si="43"/>
        <v>20</v>
      </c>
    </row>
    <row r="2814" spans="1:4" x14ac:dyDescent="0.35">
      <c r="A2814" t="s">
        <v>4732</v>
      </c>
      <c r="B2814" s="3" t="s">
        <v>17790</v>
      </c>
      <c r="C2814" t="s">
        <v>17802</v>
      </c>
      <c r="D2814" s="4">
        <f t="shared" si="43"/>
        <v>20</v>
      </c>
    </row>
    <row r="2815" spans="1:4" x14ac:dyDescent="0.35">
      <c r="A2815" t="s">
        <v>4732</v>
      </c>
      <c r="B2815" s="3" t="s">
        <v>17790</v>
      </c>
      <c r="C2815" t="s">
        <v>17802</v>
      </c>
      <c r="D2815" s="4">
        <f t="shared" si="43"/>
        <v>20</v>
      </c>
    </row>
    <row r="2816" spans="1:4" x14ac:dyDescent="0.35">
      <c r="A2816" t="s">
        <v>4732</v>
      </c>
      <c r="B2816" s="3" t="s">
        <v>17790</v>
      </c>
      <c r="C2816" t="s">
        <v>17802</v>
      </c>
      <c r="D2816" s="4">
        <f t="shared" si="43"/>
        <v>20</v>
      </c>
    </row>
    <row r="2817" spans="1:4" x14ac:dyDescent="0.35">
      <c r="A2817" t="s">
        <v>7552</v>
      </c>
      <c r="B2817" s="3" t="s">
        <v>17790</v>
      </c>
      <c r="C2817" t="s">
        <v>17803</v>
      </c>
      <c r="D2817" s="4">
        <f t="shared" si="43"/>
        <v>18</v>
      </c>
    </row>
    <row r="2818" spans="1:4" x14ac:dyDescent="0.35">
      <c r="A2818" t="s">
        <v>7552</v>
      </c>
      <c r="B2818" s="3" t="s">
        <v>17790</v>
      </c>
      <c r="C2818" t="s">
        <v>17803</v>
      </c>
      <c r="D2818" s="4">
        <f t="shared" si="43"/>
        <v>18</v>
      </c>
    </row>
    <row r="2819" spans="1:4" x14ac:dyDescent="0.35">
      <c r="A2819" t="s">
        <v>7552</v>
      </c>
      <c r="B2819" s="3" t="s">
        <v>17790</v>
      </c>
      <c r="C2819" t="s">
        <v>17803</v>
      </c>
      <c r="D2819" s="4">
        <f t="shared" ref="D2819:D2882" si="44">(LEFT(C2819,4)-LEFT(B2819,4))*12 + RIGHT(C2819,2)-RIGHT(B2819,2)</f>
        <v>18</v>
      </c>
    </row>
    <row r="2820" spans="1:4" x14ac:dyDescent="0.35">
      <c r="A2820" t="s">
        <v>7552</v>
      </c>
      <c r="B2820" s="3" t="s">
        <v>17790</v>
      </c>
      <c r="C2820" t="s">
        <v>17803</v>
      </c>
      <c r="D2820" s="4">
        <f t="shared" si="44"/>
        <v>18</v>
      </c>
    </row>
    <row r="2821" spans="1:4" x14ac:dyDescent="0.35">
      <c r="A2821" t="s">
        <v>7560</v>
      </c>
      <c r="B2821" s="3" t="s">
        <v>17786</v>
      </c>
      <c r="C2821" t="s">
        <v>17797</v>
      </c>
      <c r="D2821" s="4">
        <f t="shared" si="44"/>
        <v>20</v>
      </c>
    </row>
    <row r="2822" spans="1:4" x14ac:dyDescent="0.35">
      <c r="A2822" t="s">
        <v>7560</v>
      </c>
      <c r="B2822" s="3" t="s">
        <v>17786</v>
      </c>
      <c r="C2822" t="s">
        <v>17797</v>
      </c>
      <c r="D2822" s="4">
        <f t="shared" si="44"/>
        <v>20</v>
      </c>
    </row>
    <row r="2823" spans="1:4" x14ac:dyDescent="0.35">
      <c r="A2823" t="s">
        <v>3525</v>
      </c>
      <c r="B2823" s="3" t="s">
        <v>17780</v>
      </c>
      <c r="C2823" t="s">
        <v>17799</v>
      </c>
      <c r="D2823" s="4">
        <f t="shared" si="44"/>
        <v>30</v>
      </c>
    </row>
    <row r="2824" spans="1:4" x14ac:dyDescent="0.35">
      <c r="A2824" t="s">
        <v>4028</v>
      </c>
      <c r="B2824" s="3" t="s">
        <v>17787</v>
      </c>
      <c r="C2824" t="s">
        <v>17819</v>
      </c>
      <c r="D2824" s="4">
        <f t="shared" si="44"/>
        <v>38</v>
      </c>
    </row>
    <row r="2825" spans="1:4" x14ac:dyDescent="0.35">
      <c r="A2825" t="s">
        <v>4028</v>
      </c>
      <c r="B2825" s="3" t="s">
        <v>17787</v>
      </c>
      <c r="C2825" t="s">
        <v>17819</v>
      </c>
      <c r="D2825" s="4">
        <f t="shared" si="44"/>
        <v>38</v>
      </c>
    </row>
    <row r="2826" spans="1:4" x14ac:dyDescent="0.35">
      <c r="A2826" t="s">
        <v>1757</v>
      </c>
      <c r="B2826" s="3" t="s">
        <v>17786</v>
      </c>
      <c r="C2826" t="s">
        <v>17786</v>
      </c>
      <c r="D2826" s="4">
        <f t="shared" si="44"/>
        <v>0</v>
      </c>
    </row>
    <row r="2827" spans="1:4" x14ac:dyDescent="0.35">
      <c r="A2827" t="s">
        <v>1757</v>
      </c>
      <c r="B2827" s="3" t="s">
        <v>17786</v>
      </c>
      <c r="C2827" t="s">
        <v>17786</v>
      </c>
      <c r="D2827" s="4">
        <f t="shared" si="44"/>
        <v>0</v>
      </c>
    </row>
    <row r="2828" spans="1:4" x14ac:dyDescent="0.35">
      <c r="A2828" t="s">
        <v>1757</v>
      </c>
      <c r="B2828" s="3" t="s">
        <v>17786</v>
      </c>
      <c r="C2828" t="s">
        <v>17786</v>
      </c>
      <c r="D2828" s="4">
        <f t="shared" si="44"/>
        <v>0</v>
      </c>
    </row>
    <row r="2829" spans="1:4" x14ac:dyDescent="0.35">
      <c r="A2829" t="s">
        <v>1757</v>
      </c>
      <c r="B2829" s="3" t="s">
        <v>17786</v>
      </c>
      <c r="C2829" t="s">
        <v>17786</v>
      </c>
      <c r="D2829" s="4">
        <f t="shared" si="44"/>
        <v>0</v>
      </c>
    </row>
    <row r="2830" spans="1:4" x14ac:dyDescent="0.35">
      <c r="A2830" t="s">
        <v>635</v>
      </c>
      <c r="B2830" s="3" t="s">
        <v>17792</v>
      </c>
      <c r="C2830" t="s">
        <v>17808</v>
      </c>
      <c r="D2830" s="4">
        <f t="shared" si="44"/>
        <v>10</v>
      </c>
    </row>
    <row r="2831" spans="1:4" x14ac:dyDescent="0.35">
      <c r="A2831" t="s">
        <v>635</v>
      </c>
      <c r="B2831" s="3" t="s">
        <v>17792</v>
      </c>
      <c r="C2831" t="s">
        <v>17808</v>
      </c>
      <c r="D2831" s="4">
        <f t="shared" si="44"/>
        <v>10</v>
      </c>
    </row>
    <row r="2832" spans="1:4" x14ac:dyDescent="0.35">
      <c r="A2832" t="s">
        <v>635</v>
      </c>
      <c r="B2832" s="3" t="s">
        <v>17792</v>
      </c>
      <c r="C2832" t="s">
        <v>17808</v>
      </c>
      <c r="D2832" s="4">
        <f t="shared" si="44"/>
        <v>10</v>
      </c>
    </row>
    <row r="2833" spans="1:4" x14ac:dyDescent="0.35">
      <c r="A2833" t="s">
        <v>4277</v>
      </c>
      <c r="B2833" s="3" t="s">
        <v>17791</v>
      </c>
      <c r="C2833" t="s">
        <v>17783</v>
      </c>
      <c r="D2833" s="4">
        <f t="shared" si="44"/>
        <v>10</v>
      </c>
    </row>
    <row r="2834" spans="1:4" x14ac:dyDescent="0.35">
      <c r="A2834" t="s">
        <v>4277</v>
      </c>
      <c r="B2834" s="3" t="s">
        <v>17791</v>
      </c>
      <c r="C2834" t="s">
        <v>17783</v>
      </c>
      <c r="D2834" s="4">
        <f t="shared" si="44"/>
        <v>10</v>
      </c>
    </row>
    <row r="2835" spans="1:4" x14ac:dyDescent="0.35">
      <c r="A2835" t="s">
        <v>7588</v>
      </c>
      <c r="B2835" s="3" t="s">
        <v>17791</v>
      </c>
      <c r="C2835" t="s">
        <v>17825</v>
      </c>
      <c r="D2835" s="4">
        <f t="shared" si="44"/>
        <v>36</v>
      </c>
    </row>
    <row r="2836" spans="1:4" x14ac:dyDescent="0.35">
      <c r="A2836" t="s">
        <v>7588</v>
      </c>
      <c r="B2836" s="3" t="s">
        <v>17791</v>
      </c>
      <c r="C2836" t="s">
        <v>17825</v>
      </c>
      <c r="D2836" s="4">
        <f t="shared" si="44"/>
        <v>36</v>
      </c>
    </row>
    <row r="2837" spans="1:4" x14ac:dyDescent="0.35">
      <c r="A2837" t="s">
        <v>2889</v>
      </c>
      <c r="B2837" s="3" t="s">
        <v>17789</v>
      </c>
      <c r="C2837" t="s">
        <v>17816</v>
      </c>
      <c r="D2837" s="4">
        <f t="shared" si="44"/>
        <v>45</v>
      </c>
    </row>
    <row r="2838" spans="1:4" x14ac:dyDescent="0.35">
      <c r="A2838" t="s">
        <v>2889</v>
      </c>
      <c r="B2838" s="3" t="s">
        <v>17789</v>
      </c>
      <c r="C2838" t="s">
        <v>17816</v>
      </c>
      <c r="D2838" s="4">
        <f t="shared" si="44"/>
        <v>45</v>
      </c>
    </row>
    <row r="2839" spans="1:4" x14ac:dyDescent="0.35">
      <c r="A2839" t="s">
        <v>2889</v>
      </c>
      <c r="B2839" s="3" t="s">
        <v>17789</v>
      </c>
      <c r="C2839" t="s">
        <v>17816</v>
      </c>
      <c r="D2839" s="4">
        <f t="shared" si="44"/>
        <v>45</v>
      </c>
    </row>
    <row r="2840" spans="1:4" x14ac:dyDescent="0.35">
      <c r="A2840" t="s">
        <v>7266</v>
      </c>
      <c r="B2840" s="3" t="s">
        <v>17788</v>
      </c>
      <c r="C2840" t="s">
        <v>17779</v>
      </c>
      <c r="D2840" s="4">
        <f t="shared" si="44"/>
        <v>20</v>
      </c>
    </row>
    <row r="2841" spans="1:4" x14ac:dyDescent="0.35">
      <c r="A2841" t="s">
        <v>674</v>
      </c>
      <c r="B2841" s="3" t="s">
        <v>17786</v>
      </c>
      <c r="C2841" t="s">
        <v>17803</v>
      </c>
      <c r="D2841" s="4">
        <f t="shared" si="44"/>
        <v>12</v>
      </c>
    </row>
    <row r="2842" spans="1:4" x14ac:dyDescent="0.35">
      <c r="A2842" t="s">
        <v>2509</v>
      </c>
      <c r="B2842" s="3" t="s">
        <v>17790</v>
      </c>
      <c r="C2842" t="s">
        <v>17790</v>
      </c>
      <c r="D2842" s="4">
        <f t="shared" si="44"/>
        <v>0</v>
      </c>
    </row>
    <row r="2843" spans="1:4" x14ac:dyDescent="0.35">
      <c r="A2843" t="s">
        <v>1924</v>
      </c>
      <c r="B2843" s="3" t="s">
        <v>17782</v>
      </c>
      <c r="C2843" t="s">
        <v>17824</v>
      </c>
      <c r="D2843" s="4">
        <f t="shared" si="44"/>
        <v>32</v>
      </c>
    </row>
    <row r="2844" spans="1:4" x14ac:dyDescent="0.35">
      <c r="A2844" t="s">
        <v>7604</v>
      </c>
      <c r="B2844" s="3" t="s">
        <v>17788</v>
      </c>
      <c r="C2844" t="s">
        <v>17817</v>
      </c>
      <c r="D2844" s="4">
        <f t="shared" si="44"/>
        <v>29</v>
      </c>
    </row>
    <row r="2845" spans="1:4" x14ac:dyDescent="0.35">
      <c r="A2845" t="s">
        <v>34</v>
      </c>
      <c r="B2845" s="3" t="s">
        <v>17780</v>
      </c>
      <c r="C2845" t="s">
        <v>17822</v>
      </c>
      <c r="D2845" s="4">
        <f t="shared" si="44"/>
        <v>35</v>
      </c>
    </row>
    <row r="2846" spans="1:4" x14ac:dyDescent="0.35">
      <c r="A2846" t="s">
        <v>3928</v>
      </c>
      <c r="B2846" s="3" t="s">
        <v>17781</v>
      </c>
      <c r="C2846" t="s">
        <v>17799</v>
      </c>
      <c r="D2846" s="4">
        <f t="shared" si="44"/>
        <v>31</v>
      </c>
    </row>
    <row r="2847" spans="1:4" x14ac:dyDescent="0.35">
      <c r="A2847" t="s">
        <v>1745</v>
      </c>
      <c r="B2847" s="3" t="s">
        <v>17791</v>
      </c>
      <c r="C2847" t="s">
        <v>17816</v>
      </c>
      <c r="D2847" s="4">
        <f t="shared" si="44"/>
        <v>46</v>
      </c>
    </row>
    <row r="2848" spans="1:4" x14ac:dyDescent="0.35">
      <c r="A2848" t="s">
        <v>3535</v>
      </c>
      <c r="B2848" s="3" t="s">
        <v>17792</v>
      </c>
      <c r="C2848" t="s">
        <v>17819</v>
      </c>
      <c r="D2848" s="4">
        <f t="shared" si="44"/>
        <v>27</v>
      </c>
    </row>
    <row r="2849" spans="1:4" x14ac:dyDescent="0.35">
      <c r="A2849" t="s">
        <v>7616</v>
      </c>
      <c r="B2849" s="3" t="s">
        <v>17783</v>
      </c>
      <c r="C2849" t="s">
        <v>17818</v>
      </c>
      <c r="D2849" s="4">
        <f t="shared" si="44"/>
        <v>29</v>
      </c>
    </row>
    <row r="2850" spans="1:4" x14ac:dyDescent="0.35">
      <c r="A2850" t="s">
        <v>7616</v>
      </c>
      <c r="B2850" s="3" t="s">
        <v>17783</v>
      </c>
      <c r="C2850" t="s">
        <v>17818</v>
      </c>
      <c r="D2850" s="4">
        <f t="shared" si="44"/>
        <v>29</v>
      </c>
    </row>
    <row r="2851" spans="1:4" x14ac:dyDescent="0.35">
      <c r="A2851" t="s">
        <v>2940</v>
      </c>
      <c r="B2851" s="3" t="s">
        <v>17791</v>
      </c>
      <c r="C2851" t="s">
        <v>17801</v>
      </c>
      <c r="D2851" s="4">
        <f t="shared" si="44"/>
        <v>34</v>
      </c>
    </row>
    <row r="2852" spans="1:4" x14ac:dyDescent="0.35">
      <c r="A2852" t="s">
        <v>3166</v>
      </c>
      <c r="B2852" s="3" t="s">
        <v>17786</v>
      </c>
      <c r="C2852" t="s">
        <v>17779</v>
      </c>
      <c r="D2852" s="4">
        <f t="shared" si="44"/>
        <v>21</v>
      </c>
    </row>
    <row r="2853" spans="1:4" x14ac:dyDescent="0.35">
      <c r="A2853" t="s">
        <v>7627</v>
      </c>
      <c r="B2853" s="3" t="s">
        <v>17790</v>
      </c>
      <c r="C2853" t="s">
        <v>17821</v>
      </c>
      <c r="D2853" s="4">
        <f t="shared" si="44"/>
        <v>45</v>
      </c>
    </row>
    <row r="2854" spans="1:4" x14ac:dyDescent="0.35">
      <c r="A2854" t="s">
        <v>6488</v>
      </c>
      <c r="B2854" s="3" t="s">
        <v>17796</v>
      </c>
      <c r="C2854" t="s">
        <v>17796</v>
      </c>
      <c r="D2854" s="4">
        <f t="shared" si="44"/>
        <v>0</v>
      </c>
    </row>
    <row r="2855" spans="1:4" x14ac:dyDescent="0.35">
      <c r="A2855" t="s">
        <v>6488</v>
      </c>
      <c r="B2855" s="3" t="s">
        <v>17796</v>
      </c>
      <c r="C2855" t="s">
        <v>17796</v>
      </c>
      <c r="D2855" s="4">
        <f t="shared" si="44"/>
        <v>0</v>
      </c>
    </row>
    <row r="2856" spans="1:4" x14ac:dyDescent="0.35">
      <c r="A2856" t="s">
        <v>6721</v>
      </c>
      <c r="B2856" s="3" t="s">
        <v>17792</v>
      </c>
      <c r="C2856" t="s">
        <v>17824</v>
      </c>
      <c r="D2856" s="4">
        <f t="shared" si="44"/>
        <v>26</v>
      </c>
    </row>
    <row r="2857" spans="1:4" x14ac:dyDescent="0.35">
      <c r="A2857" t="s">
        <v>1628</v>
      </c>
      <c r="B2857" s="3" t="s">
        <v>17808</v>
      </c>
      <c r="C2857" t="s">
        <v>17814</v>
      </c>
      <c r="D2857" s="4">
        <f t="shared" si="44"/>
        <v>15</v>
      </c>
    </row>
    <row r="2858" spans="1:4" x14ac:dyDescent="0.35">
      <c r="A2858" t="s">
        <v>1208</v>
      </c>
      <c r="B2858" s="3" t="s">
        <v>17784</v>
      </c>
      <c r="C2858" t="s">
        <v>17813</v>
      </c>
      <c r="D2858" s="4">
        <f t="shared" si="44"/>
        <v>24</v>
      </c>
    </row>
    <row r="2859" spans="1:4" x14ac:dyDescent="0.35">
      <c r="A2859" t="s">
        <v>7642</v>
      </c>
      <c r="B2859" s="3" t="s">
        <v>17797</v>
      </c>
      <c r="C2859" t="s">
        <v>17813</v>
      </c>
      <c r="D2859" s="4">
        <f t="shared" si="44"/>
        <v>3</v>
      </c>
    </row>
    <row r="2860" spans="1:4" x14ac:dyDescent="0.35">
      <c r="A2860" t="s">
        <v>6825</v>
      </c>
      <c r="B2860" s="3" t="s">
        <v>17790</v>
      </c>
      <c r="C2860" t="s">
        <v>17822</v>
      </c>
      <c r="D2860" s="4">
        <f t="shared" si="44"/>
        <v>38</v>
      </c>
    </row>
    <row r="2861" spans="1:4" x14ac:dyDescent="0.35">
      <c r="A2861" t="s">
        <v>6825</v>
      </c>
      <c r="B2861" s="3" t="s">
        <v>17790</v>
      </c>
      <c r="C2861" t="s">
        <v>17822</v>
      </c>
      <c r="D2861" s="4">
        <f t="shared" si="44"/>
        <v>38</v>
      </c>
    </row>
    <row r="2862" spans="1:4" x14ac:dyDescent="0.35">
      <c r="A2862" t="s">
        <v>6825</v>
      </c>
      <c r="B2862" s="3" t="s">
        <v>17790</v>
      </c>
      <c r="C2862" t="s">
        <v>17822</v>
      </c>
      <c r="D2862" s="4">
        <f t="shared" si="44"/>
        <v>38</v>
      </c>
    </row>
    <row r="2863" spans="1:4" x14ac:dyDescent="0.35">
      <c r="A2863" t="s">
        <v>6825</v>
      </c>
      <c r="B2863" s="3" t="s">
        <v>17790</v>
      </c>
      <c r="C2863" t="s">
        <v>17822</v>
      </c>
      <c r="D2863" s="4">
        <f t="shared" si="44"/>
        <v>38</v>
      </c>
    </row>
    <row r="2864" spans="1:4" x14ac:dyDescent="0.35">
      <c r="A2864" t="s">
        <v>2741</v>
      </c>
      <c r="B2864" s="3" t="s">
        <v>17784</v>
      </c>
      <c r="C2864" t="s">
        <v>17824</v>
      </c>
      <c r="D2864" s="4">
        <f t="shared" si="44"/>
        <v>36</v>
      </c>
    </row>
    <row r="2865" spans="1:4" x14ac:dyDescent="0.35">
      <c r="A2865" t="s">
        <v>2462</v>
      </c>
      <c r="B2865" s="3" t="s">
        <v>17785</v>
      </c>
      <c r="C2865" t="s">
        <v>17824</v>
      </c>
      <c r="D2865" s="4">
        <f t="shared" si="44"/>
        <v>40</v>
      </c>
    </row>
    <row r="2866" spans="1:4" x14ac:dyDescent="0.35">
      <c r="A2866" t="s">
        <v>2462</v>
      </c>
      <c r="B2866" s="3" t="s">
        <v>17785</v>
      </c>
      <c r="C2866" t="s">
        <v>17824</v>
      </c>
      <c r="D2866" s="4">
        <f t="shared" si="44"/>
        <v>40</v>
      </c>
    </row>
    <row r="2867" spans="1:4" x14ac:dyDescent="0.35">
      <c r="A2867" t="s">
        <v>2462</v>
      </c>
      <c r="B2867" s="3" t="s">
        <v>17785</v>
      </c>
      <c r="C2867" t="s">
        <v>17824</v>
      </c>
      <c r="D2867" s="4">
        <f t="shared" si="44"/>
        <v>40</v>
      </c>
    </row>
    <row r="2868" spans="1:4" x14ac:dyDescent="0.35">
      <c r="A2868" t="s">
        <v>2462</v>
      </c>
      <c r="B2868" s="3" t="s">
        <v>17785</v>
      </c>
      <c r="C2868" t="s">
        <v>17824</v>
      </c>
      <c r="D2868" s="4">
        <f t="shared" si="44"/>
        <v>40</v>
      </c>
    </row>
    <row r="2869" spans="1:4" x14ac:dyDescent="0.35">
      <c r="A2869" t="s">
        <v>2883</v>
      </c>
      <c r="B2869" s="3" t="s">
        <v>17781</v>
      </c>
      <c r="C2869" t="s">
        <v>17801</v>
      </c>
      <c r="D2869" s="4">
        <f t="shared" si="44"/>
        <v>30</v>
      </c>
    </row>
    <row r="2870" spans="1:4" x14ac:dyDescent="0.35">
      <c r="A2870" t="s">
        <v>2883</v>
      </c>
      <c r="B2870" s="3" t="s">
        <v>17781</v>
      </c>
      <c r="C2870" t="s">
        <v>17801</v>
      </c>
      <c r="D2870" s="4">
        <f t="shared" si="44"/>
        <v>30</v>
      </c>
    </row>
    <row r="2871" spans="1:4" x14ac:dyDescent="0.35">
      <c r="A2871" t="s">
        <v>527</v>
      </c>
      <c r="B2871" s="3" t="s">
        <v>17785</v>
      </c>
      <c r="C2871" t="s">
        <v>17805</v>
      </c>
      <c r="D2871" s="4">
        <f t="shared" si="44"/>
        <v>38</v>
      </c>
    </row>
    <row r="2872" spans="1:4" x14ac:dyDescent="0.35">
      <c r="A2872" t="s">
        <v>7662</v>
      </c>
      <c r="B2872" s="3" t="s">
        <v>17790</v>
      </c>
      <c r="C2872" t="s">
        <v>17790</v>
      </c>
      <c r="D2872" s="4">
        <f t="shared" si="44"/>
        <v>0</v>
      </c>
    </row>
    <row r="2873" spans="1:4" x14ac:dyDescent="0.35">
      <c r="A2873" t="s">
        <v>7662</v>
      </c>
      <c r="B2873" s="3" t="s">
        <v>17790</v>
      </c>
      <c r="C2873" t="s">
        <v>17790</v>
      </c>
      <c r="D2873" s="4">
        <f t="shared" si="44"/>
        <v>0</v>
      </c>
    </row>
    <row r="2874" spans="1:4" x14ac:dyDescent="0.35">
      <c r="A2874" t="s">
        <v>5855</v>
      </c>
      <c r="B2874" s="3" t="s">
        <v>17794</v>
      </c>
      <c r="C2874" t="s">
        <v>17805</v>
      </c>
      <c r="D2874" s="4">
        <f t="shared" si="44"/>
        <v>18</v>
      </c>
    </row>
    <row r="2875" spans="1:4" x14ac:dyDescent="0.35">
      <c r="A2875" t="s">
        <v>3206</v>
      </c>
      <c r="B2875" s="3" t="s">
        <v>17790</v>
      </c>
      <c r="C2875" t="s">
        <v>17816</v>
      </c>
      <c r="D2875" s="4">
        <f t="shared" si="44"/>
        <v>44</v>
      </c>
    </row>
    <row r="2876" spans="1:4" x14ac:dyDescent="0.35">
      <c r="A2876" t="s">
        <v>2414</v>
      </c>
      <c r="B2876" s="3" t="s">
        <v>17787</v>
      </c>
      <c r="C2876" t="s">
        <v>17821</v>
      </c>
      <c r="D2876" s="4">
        <f t="shared" si="44"/>
        <v>41</v>
      </c>
    </row>
    <row r="2877" spans="1:4" x14ac:dyDescent="0.35">
      <c r="A2877" t="s">
        <v>1279</v>
      </c>
      <c r="B2877" s="3" t="s">
        <v>17781</v>
      </c>
      <c r="C2877" t="s">
        <v>17810</v>
      </c>
      <c r="D2877" s="4">
        <f t="shared" si="44"/>
        <v>20</v>
      </c>
    </row>
    <row r="2878" spans="1:4" x14ac:dyDescent="0.35">
      <c r="A2878" t="s">
        <v>1279</v>
      </c>
      <c r="B2878" s="3" t="s">
        <v>17781</v>
      </c>
      <c r="C2878" t="s">
        <v>17810</v>
      </c>
      <c r="D2878" s="4">
        <f t="shared" si="44"/>
        <v>20</v>
      </c>
    </row>
    <row r="2879" spans="1:4" x14ac:dyDescent="0.35">
      <c r="A2879" t="s">
        <v>7445</v>
      </c>
      <c r="B2879" s="3" t="s">
        <v>17781</v>
      </c>
      <c r="C2879" t="s">
        <v>17810</v>
      </c>
      <c r="D2879" s="4">
        <f t="shared" si="44"/>
        <v>20</v>
      </c>
    </row>
    <row r="2880" spans="1:4" x14ac:dyDescent="0.35">
      <c r="A2880" t="s">
        <v>7445</v>
      </c>
      <c r="B2880" s="3" t="s">
        <v>17781</v>
      </c>
      <c r="C2880" t="s">
        <v>17810</v>
      </c>
      <c r="D2880" s="4">
        <f t="shared" si="44"/>
        <v>20</v>
      </c>
    </row>
    <row r="2881" spans="1:4" x14ac:dyDescent="0.35">
      <c r="A2881" t="s">
        <v>7445</v>
      </c>
      <c r="B2881" s="3" t="s">
        <v>17781</v>
      </c>
      <c r="C2881" t="s">
        <v>17810</v>
      </c>
      <c r="D2881" s="4">
        <f t="shared" si="44"/>
        <v>20</v>
      </c>
    </row>
    <row r="2882" spans="1:4" x14ac:dyDescent="0.35">
      <c r="A2882" t="s">
        <v>1557</v>
      </c>
      <c r="B2882" s="3" t="s">
        <v>17791</v>
      </c>
      <c r="C2882" t="s">
        <v>17820</v>
      </c>
      <c r="D2882" s="4">
        <f t="shared" si="44"/>
        <v>32</v>
      </c>
    </row>
    <row r="2883" spans="1:4" x14ac:dyDescent="0.35">
      <c r="A2883" t="s">
        <v>1557</v>
      </c>
      <c r="B2883" s="3" t="s">
        <v>17791</v>
      </c>
      <c r="C2883" t="s">
        <v>17820</v>
      </c>
      <c r="D2883" s="4">
        <f t="shared" ref="D2883:D2946" si="45">(LEFT(C2883,4)-LEFT(B2883,4))*12 + RIGHT(C2883,2)-RIGHT(B2883,2)</f>
        <v>32</v>
      </c>
    </row>
    <row r="2884" spans="1:4" x14ac:dyDescent="0.35">
      <c r="A2884" t="s">
        <v>6710</v>
      </c>
      <c r="B2884" s="3" t="s">
        <v>17789</v>
      </c>
      <c r="C2884" t="s">
        <v>17789</v>
      </c>
      <c r="D2884" s="4">
        <f t="shared" si="45"/>
        <v>0</v>
      </c>
    </row>
    <row r="2885" spans="1:4" x14ac:dyDescent="0.35">
      <c r="A2885" t="s">
        <v>2912</v>
      </c>
      <c r="B2885" s="3" t="s">
        <v>17784</v>
      </c>
      <c r="C2885" t="s">
        <v>17801</v>
      </c>
      <c r="D2885" s="4">
        <f t="shared" si="45"/>
        <v>27</v>
      </c>
    </row>
    <row r="2886" spans="1:4" x14ac:dyDescent="0.35">
      <c r="A2886" t="s">
        <v>2033</v>
      </c>
      <c r="B2886" s="3" t="s">
        <v>17788</v>
      </c>
      <c r="C2886" t="s">
        <v>17810</v>
      </c>
      <c r="D2886" s="4">
        <f t="shared" si="45"/>
        <v>15</v>
      </c>
    </row>
    <row r="2887" spans="1:4" x14ac:dyDescent="0.35">
      <c r="A2887" t="s">
        <v>1936</v>
      </c>
      <c r="B2887" s="3" t="s">
        <v>17787</v>
      </c>
      <c r="C2887" t="s">
        <v>17811</v>
      </c>
      <c r="D2887" s="4">
        <f t="shared" si="45"/>
        <v>27</v>
      </c>
    </row>
    <row r="2888" spans="1:4" x14ac:dyDescent="0.35">
      <c r="A2888" t="s">
        <v>1936</v>
      </c>
      <c r="B2888" s="3" t="s">
        <v>17787</v>
      </c>
      <c r="C2888" t="s">
        <v>17821</v>
      </c>
      <c r="D2888" s="4">
        <f t="shared" si="45"/>
        <v>41</v>
      </c>
    </row>
    <row r="2889" spans="1:4" x14ac:dyDescent="0.35">
      <c r="A2889" t="s">
        <v>1936</v>
      </c>
      <c r="B2889" s="3" t="s">
        <v>17787</v>
      </c>
      <c r="C2889" t="s">
        <v>17821</v>
      </c>
      <c r="D2889" s="4">
        <f t="shared" si="45"/>
        <v>41</v>
      </c>
    </row>
    <row r="2890" spans="1:4" x14ac:dyDescent="0.35">
      <c r="A2890" t="s">
        <v>1936</v>
      </c>
      <c r="B2890" s="3" t="s">
        <v>17787</v>
      </c>
      <c r="C2890" t="s">
        <v>17821</v>
      </c>
      <c r="D2890" s="4">
        <f t="shared" si="45"/>
        <v>41</v>
      </c>
    </row>
    <row r="2891" spans="1:4" x14ac:dyDescent="0.35">
      <c r="A2891" t="s">
        <v>1562</v>
      </c>
      <c r="B2891" s="3" t="s">
        <v>17783</v>
      </c>
      <c r="C2891" t="s">
        <v>17816</v>
      </c>
      <c r="D2891" s="4">
        <f t="shared" si="45"/>
        <v>36</v>
      </c>
    </row>
    <row r="2892" spans="1:4" x14ac:dyDescent="0.35">
      <c r="A2892" t="s">
        <v>7696</v>
      </c>
      <c r="B2892" s="3" t="s">
        <v>17785</v>
      </c>
      <c r="C2892" t="s">
        <v>17785</v>
      </c>
      <c r="D2892" s="4">
        <f t="shared" si="45"/>
        <v>0</v>
      </c>
    </row>
    <row r="2893" spans="1:4" x14ac:dyDescent="0.35">
      <c r="A2893" t="s">
        <v>7696</v>
      </c>
      <c r="B2893" s="3" t="s">
        <v>17785</v>
      </c>
      <c r="C2893" t="s">
        <v>17785</v>
      </c>
      <c r="D2893" s="4">
        <f t="shared" si="45"/>
        <v>0</v>
      </c>
    </row>
    <row r="2894" spans="1:4" x14ac:dyDescent="0.35">
      <c r="A2894" t="s">
        <v>333</v>
      </c>
      <c r="B2894" s="3" t="s">
        <v>17783</v>
      </c>
      <c r="C2894" t="s">
        <v>17809</v>
      </c>
      <c r="D2894" s="4">
        <f t="shared" si="45"/>
        <v>35</v>
      </c>
    </row>
    <row r="2895" spans="1:4" x14ac:dyDescent="0.35">
      <c r="A2895" t="s">
        <v>333</v>
      </c>
      <c r="B2895" s="3" t="s">
        <v>17783</v>
      </c>
      <c r="C2895" t="s">
        <v>17809</v>
      </c>
      <c r="D2895" s="4">
        <f t="shared" si="45"/>
        <v>35</v>
      </c>
    </row>
    <row r="2896" spans="1:4" x14ac:dyDescent="0.35">
      <c r="A2896" t="s">
        <v>333</v>
      </c>
      <c r="B2896" s="3" t="s">
        <v>17783</v>
      </c>
      <c r="C2896" t="s">
        <v>17809</v>
      </c>
      <c r="D2896" s="4">
        <f t="shared" si="45"/>
        <v>35</v>
      </c>
    </row>
    <row r="2897" spans="1:4" x14ac:dyDescent="0.35">
      <c r="A2897" t="s">
        <v>333</v>
      </c>
      <c r="B2897" s="3" t="s">
        <v>17783</v>
      </c>
      <c r="C2897" t="s">
        <v>17809</v>
      </c>
      <c r="D2897" s="4">
        <f t="shared" si="45"/>
        <v>35</v>
      </c>
    </row>
    <row r="2898" spans="1:4" x14ac:dyDescent="0.35">
      <c r="A2898" t="s">
        <v>251</v>
      </c>
      <c r="B2898" s="3" t="s">
        <v>17790</v>
      </c>
      <c r="C2898" t="s">
        <v>17790</v>
      </c>
      <c r="D2898" s="4">
        <f t="shared" si="45"/>
        <v>0</v>
      </c>
    </row>
    <row r="2899" spans="1:4" x14ac:dyDescent="0.35">
      <c r="A2899" t="s">
        <v>4105</v>
      </c>
      <c r="B2899" s="3" t="s">
        <v>17810</v>
      </c>
      <c r="C2899" t="s">
        <v>17810</v>
      </c>
      <c r="D2899" s="4">
        <f t="shared" si="45"/>
        <v>0</v>
      </c>
    </row>
    <row r="2900" spans="1:4" x14ac:dyDescent="0.35">
      <c r="A2900" t="s">
        <v>6777</v>
      </c>
      <c r="B2900" s="3" t="s">
        <v>17783</v>
      </c>
      <c r="C2900" t="s">
        <v>17807</v>
      </c>
      <c r="D2900" s="4">
        <f t="shared" si="45"/>
        <v>5</v>
      </c>
    </row>
    <row r="2901" spans="1:4" x14ac:dyDescent="0.35">
      <c r="A2901" t="s">
        <v>347</v>
      </c>
      <c r="B2901" s="3" t="s">
        <v>17781</v>
      </c>
      <c r="C2901" t="s">
        <v>17803</v>
      </c>
      <c r="D2901" s="4">
        <f t="shared" si="45"/>
        <v>16</v>
      </c>
    </row>
    <row r="2902" spans="1:4" x14ac:dyDescent="0.35">
      <c r="A2902" t="s">
        <v>347</v>
      </c>
      <c r="B2902" s="3" t="s">
        <v>17781</v>
      </c>
      <c r="C2902" t="s">
        <v>17803</v>
      </c>
      <c r="D2902" s="4">
        <f t="shared" si="45"/>
        <v>16</v>
      </c>
    </row>
    <row r="2903" spans="1:4" x14ac:dyDescent="0.35">
      <c r="A2903" t="s">
        <v>6948</v>
      </c>
      <c r="B2903" s="3" t="s">
        <v>17788</v>
      </c>
      <c r="C2903" t="s">
        <v>17819</v>
      </c>
      <c r="D2903" s="4">
        <f t="shared" si="45"/>
        <v>35</v>
      </c>
    </row>
    <row r="2904" spans="1:4" x14ac:dyDescent="0.35">
      <c r="A2904" t="s">
        <v>2319</v>
      </c>
      <c r="B2904" s="3" t="s">
        <v>17784</v>
      </c>
      <c r="C2904" t="s">
        <v>17779</v>
      </c>
      <c r="D2904" s="4">
        <f t="shared" si="45"/>
        <v>22</v>
      </c>
    </row>
    <row r="2905" spans="1:4" x14ac:dyDescent="0.35">
      <c r="A2905" t="s">
        <v>5464</v>
      </c>
      <c r="B2905" s="3" t="s">
        <v>17785</v>
      </c>
      <c r="C2905" t="s">
        <v>17779</v>
      </c>
      <c r="D2905" s="4">
        <f t="shared" si="45"/>
        <v>26</v>
      </c>
    </row>
    <row r="2906" spans="1:4" x14ac:dyDescent="0.35">
      <c r="A2906" t="s">
        <v>5464</v>
      </c>
      <c r="B2906" s="3" t="s">
        <v>17785</v>
      </c>
      <c r="C2906" t="s">
        <v>17779</v>
      </c>
      <c r="D2906" s="4">
        <f t="shared" si="45"/>
        <v>26</v>
      </c>
    </row>
    <row r="2907" spans="1:4" x14ac:dyDescent="0.35">
      <c r="A2907" t="s">
        <v>338</v>
      </c>
      <c r="B2907" s="3" t="s">
        <v>17786</v>
      </c>
      <c r="C2907" t="s">
        <v>17786</v>
      </c>
      <c r="D2907" s="4">
        <f t="shared" si="45"/>
        <v>0</v>
      </c>
    </row>
    <row r="2908" spans="1:4" x14ac:dyDescent="0.35">
      <c r="A2908" t="s">
        <v>3217</v>
      </c>
      <c r="B2908" s="3" t="s">
        <v>17786</v>
      </c>
      <c r="C2908" t="s">
        <v>17816</v>
      </c>
      <c r="D2908" s="4">
        <f t="shared" si="45"/>
        <v>38</v>
      </c>
    </row>
    <row r="2909" spans="1:4" x14ac:dyDescent="0.35">
      <c r="A2909" t="s">
        <v>3217</v>
      </c>
      <c r="B2909" s="3" t="s">
        <v>17786</v>
      </c>
      <c r="C2909" t="s">
        <v>17816</v>
      </c>
      <c r="D2909" s="4">
        <f t="shared" si="45"/>
        <v>38</v>
      </c>
    </row>
    <row r="2910" spans="1:4" x14ac:dyDescent="0.35">
      <c r="A2910" t="s">
        <v>3217</v>
      </c>
      <c r="B2910" s="3" t="s">
        <v>17786</v>
      </c>
      <c r="C2910" t="s">
        <v>17816</v>
      </c>
      <c r="D2910" s="4">
        <f t="shared" si="45"/>
        <v>38</v>
      </c>
    </row>
    <row r="2911" spans="1:4" x14ac:dyDescent="0.35">
      <c r="A2911" t="s">
        <v>2258</v>
      </c>
      <c r="B2911" s="3" t="s">
        <v>17787</v>
      </c>
      <c r="C2911" t="s">
        <v>17823</v>
      </c>
      <c r="D2911" s="4">
        <f t="shared" si="45"/>
        <v>31</v>
      </c>
    </row>
    <row r="2912" spans="1:4" x14ac:dyDescent="0.35">
      <c r="A2912" t="s">
        <v>874</v>
      </c>
      <c r="B2912" s="3" t="s">
        <v>17784</v>
      </c>
      <c r="C2912" t="s">
        <v>17802</v>
      </c>
      <c r="D2912" s="4">
        <f t="shared" si="45"/>
        <v>15</v>
      </c>
    </row>
    <row r="2913" spans="1:4" x14ac:dyDescent="0.35">
      <c r="A2913" t="s">
        <v>2141</v>
      </c>
      <c r="B2913" s="3" t="s">
        <v>17790</v>
      </c>
      <c r="C2913" t="s">
        <v>17780</v>
      </c>
      <c r="D2913" s="4">
        <f t="shared" si="45"/>
        <v>3</v>
      </c>
    </row>
    <row r="2914" spans="1:4" x14ac:dyDescent="0.35">
      <c r="A2914" t="s">
        <v>2141</v>
      </c>
      <c r="B2914" s="3" t="s">
        <v>17790</v>
      </c>
      <c r="C2914" t="s">
        <v>17780</v>
      </c>
      <c r="D2914" s="4">
        <f t="shared" si="45"/>
        <v>3</v>
      </c>
    </row>
    <row r="2915" spans="1:4" x14ac:dyDescent="0.35">
      <c r="A2915" t="s">
        <v>2141</v>
      </c>
      <c r="B2915" s="3" t="s">
        <v>17790</v>
      </c>
      <c r="C2915" t="s">
        <v>17780</v>
      </c>
      <c r="D2915" s="4">
        <f t="shared" si="45"/>
        <v>3</v>
      </c>
    </row>
    <row r="2916" spans="1:4" x14ac:dyDescent="0.35">
      <c r="A2916" t="s">
        <v>3217</v>
      </c>
      <c r="B2916" s="3" t="s">
        <v>17786</v>
      </c>
      <c r="C2916" t="s">
        <v>17778</v>
      </c>
      <c r="D2916" s="4">
        <f t="shared" si="45"/>
        <v>13</v>
      </c>
    </row>
    <row r="2917" spans="1:4" x14ac:dyDescent="0.35">
      <c r="A2917" t="s">
        <v>3217</v>
      </c>
      <c r="B2917" s="3" t="s">
        <v>17786</v>
      </c>
      <c r="C2917" t="s">
        <v>17778</v>
      </c>
      <c r="D2917" s="4">
        <f t="shared" si="45"/>
        <v>13</v>
      </c>
    </row>
    <row r="2918" spans="1:4" x14ac:dyDescent="0.35">
      <c r="A2918" t="s">
        <v>3217</v>
      </c>
      <c r="B2918" s="3" t="s">
        <v>17786</v>
      </c>
      <c r="C2918" t="s">
        <v>17778</v>
      </c>
      <c r="D2918" s="4">
        <f t="shared" si="45"/>
        <v>13</v>
      </c>
    </row>
    <row r="2919" spans="1:4" x14ac:dyDescent="0.35">
      <c r="A2919" t="s">
        <v>3109</v>
      </c>
      <c r="B2919" s="3" t="s">
        <v>17785</v>
      </c>
      <c r="C2919" t="s">
        <v>17824</v>
      </c>
      <c r="D2919" s="4">
        <f t="shared" si="45"/>
        <v>40</v>
      </c>
    </row>
    <row r="2920" spans="1:4" x14ac:dyDescent="0.35">
      <c r="A2920" t="s">
        <v>6919</v>
      </c>
      <c r="B2920" s="3" t="s">
        <v>17788</v>
      </c>
      <c r="C2920" t="s">
        <v>17801</v>
      </c>
      <c r="D2920" s="4">
        <f t="shared" si="45"/>
        <v>25</v>
      </c>
    </row>
    <row r="2921" spans="1:4" x14ac:dyDescent="0.35">
      <c r="A2921" t="s">
        <v>6919</v>
      </c>
      <c r="B2921" s="3" t="s">
        <v>17788</v>
      </c>
      <c r="C2921" t="s">
        <v>17801</v>
      </c>
      <c r="D2921" s="4">
        <f t="shared" si="45"/>
        <v>25</v>
      </c>
    </row>
    <row r="2922" spans="1:4" x14ac:dyDescent="0.35">
      <c r="A2922" t="s">
        <v>6919</v>
      </c>
      <c r="B2922" s="3" t="s">
        <v>17788</v>
      </c>
      <c r="C2922" t="s">
        <v>17801</v>
      </c>
      <c r="D2922" s="4">
        <f t="shared" si="45"/>
        <v>25</v>
      </c>
    </row>
    <row r="2923" spans="1:4" x14ac:dyDescent="0.35">
      <c r="A2923" t="s">
        <v>4495</v>
      </c>
      <c r="B2923" s="3" t="s">
        <v>17791</v>
      </c>
      <c r="C2923" t="s">
        <v>17825</v>
      </c>
      <c r="D2923" s="4">
        <f t="shared" si="45"/>
        <v>36</v>
      </c>
    </row>
    <row r="2924" spans="1:4" x14ac:dyDescent="0.35">
      <c r="A2924" t="s">
        <v>4758</v>
      </c>
      <c r="B2924" s="3" t="s">
        <v>17789</v>
      </c>
      <c r="C2924" t="s">
        <v>17802</v>
      </c>
      <c r="D2924" s="4">
        <f t="shared" si="45"/>
        <v>21</v>
      </c>
    </row>
    <row r="2925" spans="1:4" x14ac:dyDescent="0.35">
      <c r="A2925" t="s">
        <v>3101</v>
      </c>
      <c r="B2925" s="3" t="s">
        <v>17780</v>
      </c>
      <c r="C2925" t="s">
        <v>17780</v>
      </c>
      <c r="D2925" s="4">
        <f t="shared" si="45"/>
        <v>0</v>
      </c>
    </row>
    <row r="2926" spans="1:4" x14ac:dyDescent="0.35">
      <c r="A2926" t="s">
        <v>6368</v>
      </c>
      <c r="B2926" s="3" t="s">
        <v>17785</v>
      </c>
      <c r="C2926" t="s">
        <v>17786</v>
      </c>
      <c r="D2926" s="4">
        <f t="shared" si="45"/>
        <v>5</v>
      </c>
    </row>
    <row r="2927" spans="1:4" x14ac:dyDescent="0.35">
      <c r="A2927" t="s">
        <v>6368</v>
      </c>
      <c r="B2927" s="3" t="s">
        <v>17785</v>
      </c>
      <c r="C2927" t="s">
        <v>17786</v>
      </c>
      <c r="D2927" s="4">
        <f t="shared" si="45"/>
        <v>5</v>
      </c>
    </row>
    <row r="2928" spans="1:4" x14ac:dyDescent="0.35">
      <c r="A2928" t="s">
        <v>7757</v>
      </c>
      <c r="B2928" s="3" t="s">
        <v>17792</v>
      </c>
      <c r="C2928" t="s">
        <v>17814</v>
      </c>
      <c r="D2928" s="4">
        <f t="shared" si="45"/>
        <v>25</v>
      </c>
    </row>
    <row r="2929" spans="1:4" x14ac:dyDescent="0.35">
      <c r="A2929" t="s">
        <v>5902</v>
      </c>
      <c r="B2929" s="3" t="s">
        <v>17781</v>
      </c>
      <c r="C2929" t="s">
        <v>17805</v>
      </c>
      <c r="D2929" s="4">
        <f t="shared" si="45"/>
        <v>37</v>
      </c>
    </row>
    <row r="2930" spans="1:4" x14ac:dyDescent="0.35">
      <c r="A2930" t="s">
        <v>2484</v>
      </c>
      <c r="B2930" s="3" t="s">
        <v>17785</v>
      </c>
      <c r="C2930" t="s">
        <v>17809</v>
      </c>
      <c r="D2930" s="4">
        <f t="shared" si="45"/>
        <v>42</v>
      </c>
    </row>
    <row r="2931" spans="1:4" x14ac:dyDescent="0.35">
      <c r="A2931" t="s">
        <v>4537</v>
      </c>
      <c r="B2931" s="3" t="s">
        <v>17791</v>
      </c>
      <c r="C2931" t="s">
        <v>17816</v>
      </c>
      <c r="D2931" s="4">
        <f t="shared" si="45"/>
        <v>46</v>
      </c>
    </row>
    <row r="2932" spans="1:4" x14ac:dyDescent="0.35">
      <c r="A2932" t="s">
        <v>6970</v>
      </c>
      <c r="B2932" s="3" t="s">
        <v>17786</v>
      </c>
      <c r="C2932" t="s">
        <v>17793</v>
      </c>
      <c r="D2932" s="4">
        <f t="shared" si="45"/>
        <v>11</v>
      </c>
    </row>
    <row r="2933" spans="1:4" x14ac:dyDescent="0.35">
      <c r="A2933" t="s">
        <v>6970</v>
      </c>
      <c r="B2933" s="3" t="s">
        <v>17786</v>
      </c>
      <c r="C2933" t="s">
        <v>17793</v>
      </c>
      <c r="D2933" s="4">
        <f t="shared" si="45"/>
        <v>11</v>
      </c>
    </row>
    <row r="2934" spans="1:4" x14ac:dyDescent="0.35">
      <c r="A2934" t="s">
        <v>6970</v>
      </c>
      <c r="B2934" s="3" t="s">
        <v>17786</v>
      </c>
      <c r="C2934" t="s">
        <v>17793</v>
      </c>
      <c r="D2934" s="4">
        <f t="shared" si="45"/>
        <v>11</v>
      </c>
    </row>
    <row r="2935" spans="1:4" x14ac:dyDescent="0.35">
      <c r="A2935" t="s">
        <v>2000</v>
      </c>
      <c r="B2935" s="3" t="s">
        <v>17781</v>
      </c>
      <c r="C2935" t="s">
        <v>17799</v>
      </c>
      <c r="D2935" s="4">
        <f t="shared" si="45"/>
        <v>31</v>
      </c>
    </row>
    <row r="2936" spans="1:4" x14ac:dyDescent="0.35">
      <c r="A2936" t="s">
        <v>2000</v>
      </c>
      <c r="B2936" s="3" t="s">
        <v>17781</v>
      </c>
      <c r="C2936" t="s">
        <v>17799</v>
      </c>
      <c r="D2936" s="4">
        <f t="shared" si="45"/>
        <v>31</v>
      </c>
    </row>
    <row r="2937" spans="1:4" x14ac:dyDescent="0.35">
      <c r="A2937" t="s">
        <v>2000</v>
      </c>
      <c r="B2937" s="3" t="s">
        <v>17781</v>
      </c>
      <c r="C2937" t="s">
        <v>17799</v>
      </c>
      <c r="D2937" s="4">
        <f t="shared" si="45"/>
        <v>31</v>
      </c>
    </row>
    <row r="2938" spans="1:4" x14ac:dyDescent="0.35">
      <c r="A2938" t="s">
        <v>2000</v>
      </c>
      <c r="B2938" s="3" t="s">
        <v>17781</v>
      </c>
      <c r="C2938" t="s">
        <v>17799</v>
      </c>
      <c r="D2938" s="4">
        <f t="shared" si="45"/>
        <v>31</v>
      </c>
    </row>
    <row r="2939" spans="1:4" x14ac:dyDescent="0.35">
      <c r="A2939" t="s">
        <v>2000</v>
      </c>
      <c r="B2939" s="3" t="s">
        <v>17781</v>
      </c>
      <c r="C2939" t="s">
        <v>17799</v>
      </c>
      <c r="D2939" s="4">
        <f t="shared" si="45"/>
        <v>31</v>
      </c>
    </row>
    <row r="2940" spans="1:4" x14ac:dyDescent="0.35">
      <c r="A2940" t="s">
        <v>2000</v>
      </c>
      <c r="B2940" s="3" t="s">
        <v>17781</v>
      </c>
      <c r="C2940" t="s">
        <v>17799</v>
      </c>
      <c r="D2940" s="4">
        <f t="shared" si="45"/>
        <v>31</v>
      </c>
    </row>
    <row r="2941" spans="1:4" x14ac:dyDescent="0.35">
      <c r="A2941" t="s">
        <v>2000</v>
      </c>
      <c r="B2941" s="3" t="s">
        <v>17781</v>
      </c>
      <c r="C2941" t="s">
        <v>17799</v>
      </c>
      <c r="D2941" s="4">
        <f t="shared" si="45"/>
        <v>31</v>
      </c>
    </row>
    <row r="2942" spans="1:4" x14ac:dyDescent="0.35">
      <c r="A2942" t="s">
        <v>2272</v>
      </c>
      <c r="B2942" s="3" t="s">
        <v>17783</v>
      </c>
      <c r="C2942" t="s">
        <v>17817</v>
      </c>
      <c r="D2942" s="4">
        <f t="shared" si="45"/>
        <v>28</v>
      </c>
    </row>
    <row r="2943" spans="1:4" x14ac:dyDescent="0.35">
      <c r="A2943" t="s">
        <v>2272</v>
      </c>
      <c r="B2943" s="3" t="s">
        <v>17783</v>
      </c>
      <c r="C2943" t="s">
        <v>17817</v>
      </c>
      <c r="D2943" s="4">
        <f t="shared" si="45"/>
        <v>28</v>
      </c>
    </row>
    <row r="2944" spans="1:4" x14ac:dyDescent="0.35">
      <c r="A2944" t="s">
        <v>2272</v>
      </c>
      <c r="B2944" s="3" t="s">
        <v>17783</v>
      </c>
      <c r="C2944" t="s">
        <v>17817</v>
      </c>
      <c r="D2944" s="4">
        <f t="shared" si="45"/>
        <v>28</v>
      </c>
    </row>
    <row r="2945" spans="1:4" x14ac:dyDescent="0.35">
      <c r="A2945" t="s">
        <v>4845</v>
      </c>
      <c r="B2945" s="3" t="s">
        <v>17780</v>
      </c>
      <c r="C2945" t="s">
        <v>17816</v>
      </c>
      <c r="D2945" s="4">
        <f t="shared" si="45"/>
        <v>41</v>
      </c>
    </row>
    <row r="2946" spans="1:4" x14ac:dyDescent="0.35">
      <c r="A2946" t="s">
        <v>4845</v>
      </c>
      <c r="B2946" s="3" t="s">
        <v>17780</v>
      </c>
      <c r="C2946" t="s">
        <v>17816</v>
      </c>
      <c r="D2946" s="4">
        <f t="shared" si="45"/>
        <v>41</v>
      </c>
    </row>
    <row r="2947" spans="1:4" x14ac:dyDescent="0.35">
      <c r="A2947" t="s">
        <v>2639</v>
      </c>
      <c r="B2947" s="3" t="s">
        <v>17786</v>
      </c>
      <c r="C2947" t="s">
        <v>17801</v>
      </c>
      <c r="D2947" s="4">
        <f t="shared" ref="D2947:D3010" si="46">(LEFT(C2947,4)-LEFT(B2947,4))*12 + RIGHT(C2947,2)-RIGHT(B2947,2)</f>
        <v>26</v>
      </c>
    </row>
    <row r="2948" spans="1:4" x14ac:dyDescent="0.35">
      <c r="A2948" t="s">
        <v>4732</v>
      </c>
      <c r="B2948" s="3" t="s">
        <v>17790</v>
      </c>
      <c r="C2948" t="s">
        <v>17821</v>
      </c>
      <c r="D2948" s="4">
        <f t="shared" si="46"/>
        <v>45</v>
      </c>
    </row>
    <row r="2949" spans="1:4" x14ac:dyDescent="0.35">
      <c r="A2949" t="s">
        <v>4732</v>
      </c>
      <c r="B2949" s="3" t="s">
        <v>17790</v>
      </c>
      <c r="C2949" t="s">
        <v>17821</v>
      </c>
      <c r="D2949" s="4">
        <f t="shared" si="46"/>
        <v>45</v>
      </c>
    </row>
    <row r="2950" spans="1:4" x14ac:dyDescent="0.35">
      <c r="A2950" t="s">
        <v>4732</v>
      </c>
      <c r="B2950" s="3" t="s">
        <v>17790</v>
      </c>
      <c r="C2950" t="s">
        <v>17821</v>
      </c>
      <c r="D2950" s="4">
        <f t="shared" si="46"/>
        <v>45</v>
      </c>
    </row>
    <row r="2951" spans="1:4" x14ac:dyDescent="0.35">
      <c r="A2951" t="s">
        <v>7799</v>
      </c>
      <c r="B2951" s="3" t="s">
        <v>17787</v>
      </c>
      <c r="C2951" t="s">
        <v>17816</v>
      </c>
      <c r="D2951" s="4">
        <f t="shared" si="46"/>
        <v>40</v>
      </c>
    </row>
    <row r="2952" spans="1:4" x14ac:dyDescent="0.35">
      <c r="A2952" t="s">
        <v>7799</v>
      </c>
      <c r="B2952" s="3" t="s">
        <v>17787</v>
      </c>
      <c r="C2952" t="s">
        <v>17816</v>
      </c>
      <c r="D2952" s="4">
        <f t="shared" si="46"/>
        <v>40</v>
      </c>
    </row>
    <row r="2953" spans="1:4" x14ac:dyDescent="0.35">
      <c r="A2953" t="s">
        <v>7799</v>
      </c>
      <c r="B2953" s="3" t="s">
        <v>17787</v>
      </c>
      <c r="C2953" t="s">
        <v>17816</v>
      </c>
      <c r="D2953" s="4">
        <f t="shared" si="46"/>
        <v>40</v>
      </c>
    </row>
    <row r="2954" spans="1:4" x14ac:dyDescent="0.35">
      <c r="A2954" t="s">
        <v>7799</v>
      </c>
      <c r="B2954" s="3" t="s">
        <v>17787</v>
      </c>
      <c r="C2954" t="s">
        <v>17816</v>
      </c>
      <c r="D2954" s="4">
        <f t="shared" si="46"/>
        <v>40</v>
      </c>
    </row>
    <row r="2955" spans="1:4" x14ac:dyDescent="0.35">
      <c r="A2955" t="s">
        <v>7799</v>
      </c>
      <c r="B2955" s="3" t="s">
        <v>17787</v>
      </c>
      <c r="C2955" t="s">
        <v>17816</v>
      </c>
      <c r="D2955" s="4">
        <f t="shared" si="46"/>
        <v>40</v>
      </c>
    </row>
    <row r="2956" spans="1:4" x14ac:dyDescent="0.35">
      <c r="A2956" t="s">
        <v>7799</v>
      </c>
      <c r="B2956" s="3" t="s">
        <v>17787</v>
      </c>
      <c r="C2956" t="s">
        <v>17816</v>
      </c>
      <c r="D2956" s="4">
        <f t="shared" si="46"/>
        <v>40</v>
      </c>
    </row>
    <row r="2957" spans="1:4" x14ac:dyDescent="0.35">
      <c r="A2957" t="s">
        <v>470</v>
      </c>
      <c r="B2957" s="3" t="s">
        <v>17788</v>
      </c>
      <c r="C2957" t="s">
        <v>17813</v>
      </c>
      <c r="D2957" s="4">
        <f t="shared" si="46"/>
        <v>22</v>
      </c>
    </row>
    <row r="2958" spans="1:4" x14ac:dyDescent="0.35">
      <c r="A2958" t="s">
        <v>7811</v>
      </c>
      <c r="B2958" s="3" t="s">
        <v>17786</v>
      </c>
      <c r="C2958" t="s">
        <v>17805</v>
      </c>
      <c r="D2958" s="4">
        <f t="shared" si="46"/>
        <v>33</v>
      </c>
    </row>
    <row r="2959" spans="1:4" x14ac:dyDescent="0.35">
      <c r="A2959" t="s">
        <v>1149</v>
      </c>
      <c r="B2959" s="3" t="s">
        <v>17783</v>
      </c>
      <c r="C2959" t="s">
        <v>17822</v>
      </c>
      <c r="D2959" s="4">
        <f t="shared" si="46"/>
        <v>30</v>
      </c>
    </row>
    <row r="2960" spans="1:4" x14ac:dyDescent="0.35">
      <c r="A2960" t="s">
        <v>4285</v>
      </c>
      <c r="B2960" s="3" t="s">
        <v>17786</v>
      </c>
      <c r="C2960" t="s">
        <v>17794</v>
      </c>
      <c r="D2960" s="4">
        <f t="shared" si="46"/>
        <v>15</v>
      </c>
    </row>
    <row r="2961" spans="1:4" x14ac:dyDescent="0.35">
      <c r="A2961" t="s">
        <v>4285</v>
      </c>
      <c r="B2961" s="3" t="s">
        <v>17786</v>
      </c>
      <c r="C2961" t="s">
        <v>17794</v>
      </c>
      <c r="D2961" s="4">
        <f t="shared" si="46"/>
        <v>15</v>
      </c>
    </row>
    <row r="2962" spans="1:4" x14ac:dyDescent="0.35">
      <c r="A2962" t="s">
        <v>1589</v>
      </c>
      <c r="B2962" s="3" t="s">
        <v>17793</v>
      </c>
      <c r="C2962" t="s">
        <v>17818</v>
      </c>
      <c r="D2962" s="4">
        <f t="shared" si="46"/>
        <v>20</v>
      </c>
    </row>
    <row r="2963" spans="1:4" x14ac:dyDescent="0.35">
      <c r="A2963" t="s">
        <v>1589</v>
      </c>
      <c r="B2963" s="3" t="s">
        <v>17793</v>
      </c>
      <c r="C2963" t="s">
        <v>17818</v>
      </c>
      <c r="D2963" s="4">
        <f t="shared" si="46"/>
        <v>20</v>
      </c>
    </row>
    <row r="2964" spans="1:4" x14ac:dyDescent="0.35">
      <c r="A2964" t="s">
        <v>7821</v>
      </c>
      <c r="B2964" s="3" t="s">
        <v>17785</v>
      </c>
      <c r="C2964" t="s">
        <v>17821</v>
      </c>
      <c r="D2964" s="4">
        <f t="shared" si="46"/>
        <v>44</v>
      </c>
    </row>
    <row r="2965" spans="1:4" x14ac:dyDescent="0.35">
      <c r="A2965" t="s">
        <v>7821</v>
      </c>
      <c r="B2965" s="3" t="s">
        <v>17785</v>
      </c>
      <c r="C2965" t="s">
        <v>17821</v>
      </c>
      <c r="D2965" s="4">
        <f t="shared" si="46"/>
        <v>44</v>
      </c>
    </row>
    <row r="2966" spans="1:4" x14ac:dyDescent="0.35">
      <c r="A2966" t="s">
        <v>7821</v>
      </c>
      <c r="B2966" s="3" t="s">
        <v>17785</v>
      </c>
      <c r="C2966" t="s">
        <v>17821</v>
      </c>
      <c r="D2966" s="4">
        <f t="shared" si="46"/>
        <v>44</v>
      </c>
    </row>
    <row r="2967" spans="1:4" x14ac:dyDescent="0.35">
      <c r="A2967" t="s">
        <v>7821</v>
      </c>
      <c r="B2967" s="3" t="s">
        <v>17785</v>
      </c>
      <c r="C2967" t="s">
        <v>17821</v>
      </c>
      <c r="D2967" s="4">
        <f t="shared" si="46"/>
        <v>44</v>
      </c>
    </row>
    <row r="2968" spans="1:4" x14ac:dyDescent="0.35">
      <c r="A2968" t="s">
        <v>4625</v>
      </c>
      <c r="B2968" s="3" t="s">
        <v>17780</v>
      </c>
      <c r="C2968" t="s">
        <v>17782</v>
      </c>
      <c r="D2968" s="4">
        <f t="shared" si="46"/>
        <v>6</v>
      </c>
    </row>
    <row r="2969" spans="1:4" x14ac:dyDescent="0.35">
      <c r="A2969" t="s">
        <v>4625</v>
      </c>
      <c r="B2969" s="3" t="s">
        <v>17780</v>
      </c>
      <c r="C2969" t="s">
        <v>17782</v>
      </c>
      <c r="D2969" s="4">
        <f t="shared" si="46"/>
        <v>6</v>
      </c>
    </row>
    <row r="2970" spans="1:4" x14ac:dyDescent="0.35">
      <c r="A2970" t="s">
        <v>5358</v>
      </c>
      <c r="B2970" s="3" t="s">
        <v>17788</v>
      </c>
      <c r="C2970" t="s">
        <v>17816</v>
      </c>
      <c r="D2970" s="4">
        <f t="shared" si="46"/>
        <v>37</v>
      </c>
    </row>
    <row r="2971" spans="1:4" x14ac:dyDescent="0.35">
      <c r="A2971" t="s">
        <v>5358</v>
      </c>
      <c r="B2971" s="3" t="s">
        <v>17788</v>
      </c>
      <c r="C2971" t="s">
        <v>17816</v>
      </c>
      <c r="D2971" s="4">
        <f t="shared" si="46"/>
        <v>37</v>
      </c>
    </row>
    <row r="2972" spans="1:4" x14ac:dyDescent="0.35">
      <c r="A2972" t="s">
        <v>5358</v>
      </c>
      <c r="B2972" s="3" t="s">
        <v>17788</v>
      </c>
      <c r="C2972" t="s">
        <v>17816</v>
      </c>
      <c r="D2972" s="4">
        <f t="shared" si="46"/>
        <v>37</v>
      </c>
    </row>
    <row r="2973" spans="1:4" x14ac:dyDescent="0.35">
      <c r="A2973" t="s">
        <v>5358</v>
      </c>
      <c r="B2973" s="3" t="s">
        <v>17788</v>
      </c>
      <c r="C2973" t="s">
        <v>17816</v>
      </c>
      <c r="D2973" s="4">
        <f t="shared" si="46"/>
        <v>37</v>
      </c>
    </row>
    <row r="2974" spans="1:4" x14ac:dyDescent="0.35">
      <c r="A2974" t="s">
        <v>5358</v>
      </c>
      <c r="B2974" s="3" t="s">
        <v>17788</v>
      </c>
      <c r="C2974" t="s">
        <v>17816</v>
      </c>
      <c r="D2974" s="4">
        <f t="shared" si="46"/>
        <v>37</v>
      </c>
    </row>
    <row r="2975" spans="1:4" x14ac:dyDescent="0.35">
      <c r="A2975" t="s">
        <v>2162</v>
      </c>
      <c r="B2975" s="3" t="s">
        <v>17781</v>
      </c>
      <c r="C2975" t="s">
        <v>17821</v>
      </c>
      <c r="D2975" s="4">
        <f t="shared" si="46"/>
        <v>43</v>
      </c>
    </row>
    <row r="2976" spans="1:4" x14ac:dyDescent="0.35">
      <c r="A2976" t="s">
        <v>1454</v>
      </c>
      <c r="B2976" s="3" t="s">
        <v>17795</v>
      </c>
      <c r="C2976" t="s">
        <v>17795</v>
      </c>
      <c r="D2976" s="4">
        <f t="shared" si="46"/>
        <v>0</v>
      </c>
    </row>
    <row r="2977" spans="1:4" x14ac:dyDescent="0.35">
      <c r="A2977" t="s">
        <v>1454</v>
      </c>
      <c r="B2977" s="3" t="s">
        <v>17795</v>
      </c>
      <c r="C2977" t="s">
        <v>17795</v>
      </c>
      <c r="D2977" s="4">
        <f t="shared" si="46"/>
        <v>0</v>
      </c>
    </row>
    <row r="2978" spans="1:4" x14ac:dyDescent="0.35">
      <c r="A2978" t="s">
        <v>20</v>
      </c>
      <c r="B2978" s="3" t="s">
        <v>17779</v>
      </c>
      <c r="C2978" t="s">
        <v>17821</v>
      </c>
      <c r="D2978" s="4">
        <f t="shared" si="46"/>
        <v>18</v>
      </c>
    </row>
    <row r="2979" spans="1:4" x14ac:dyDescent="0.35">
      <c r="A2979" t="s">
        <v>3037</v>
      </c>
      <c r="B2979" s="3" t="s">
        <v>17791</v>
      </c>
      <c r="C2979" t="s">
        <v>17809</v>
      </c>
      <c r="D2979" s="4">
        <f t="shared" si="46"/>
        <v>45</v>
      </c>
    </row>
    <row r="2980" spans="1:4" x14ac:dyDescent="0.35">
      <c r="A2980" t="s">
        <v>4277</v>
      </c>
      <c r="B2980" s="3" t="s">
        <v>17791</v>
      </c>
      <c r="C2980" t="s">
        <v>17791</v>
      </c>
      <c r="D2980" s="4">
        <f t="shared" si="46"/>
        <v>0</v>
      </c>
    </row>
    <row r="2981" spans="1:4" x14ac:dyDescent="0.35">
      <c r="A2981" t="s">
        <v>7849</v>
      </c>
      <c r="B2981" s="3" t="s">
        <v>17792</v>
      </c>
      <c r="C2981" t="s">
        <v>17792</v>
      </c>
      <c r="D2981" s="4">
        <f t="shared" si="46"/>
        <v>0</v>
      </c>
    </row>
    <row r="2982" spans="1:4" x14ac:dyDescent="0.35">
      <c r="A2982" t="s">
        <v>7849</v>
      </c>
      <c r="B2982" s="3" t="s">
        <v>17792</v>
      </c>
      <c r="C2982" t="s">
        <v>17792</v>
      </c>
      <c r="D2982" s="4">
        <f t="shared" si="46"/>
        <v>0</v>
      </c>
    </row>
    <row r="2983" spans="1:4" x14ac:dyDescent="0.35">
      <c r="A2983" t="s">
        <v>444</v>
      </c>
      <c r="B2983" s="3" t="s">
        <v>17790</v>
      </c>
      <c r="C2983" t="s">
        <v>17787</v>
      </c>
      <c r="D2983" s="4">
        <f t="shared" si="46"/>
        <v>4</v>
      </c>
    </row>
    <row r="2984" spans="1:4" x14ac:dyDescent="0.35">
      <c r="A2984" t="s">
        <v>444</v>
      </c>
      <c r="B2984" s="3" t="s">
        <v>17790</v>
      </c>
      <c r="C2984" t="s">
        <v>17787</v>
      </c>
      <c r="D2984" s="4">
        <f t="shared" si="46"/>
        <v>4</v>
      </c>
    </row>
    <row r="2985" spans="1:4" x14ac:dyDescent="0.35">
      <c r="A2985" t="s">
        <v>451</v>
      </c>
      <c r="B2985" s="3" t="s">
        <v>17784</v>
      </c>
      <c r="C2985" t="s">
        <v>17782</v>
      </c>
      <c r="D2985" s="4">
        <f t="shared" si="46"/>
        <v>4</v>
      </c>
    </row>
    <row r="2986" spans="1:4" x14ac:dyDescent="0.35">
      <c r="A2986" t="s">
        <v>451</v>
      </c>
      <c r="B2986" s="3" t="s">
        <v>17784</v>
      </c>
      <c r="C2986" t="s">
        <v>17782</v>
      </c>
      <c r="D2986" s="4">
        <f t="shared" si="46"/>
        <v>4</v>
      </c>
    </row>
    <row r="2987" spans="1:4" x14ac:dyDescent="0.35">
      <c r="A2987" t="s">
        <v>7860</v>
      </c>
      <c r="B2987" s="3" t="s">
        <v>17795</v>
      </c>
      <c r="C2987" t="s">
        <v>17797</v>
      </c>
      <c r="D2987" s="4">
        <f t="shared" si="46"/>
        <v>12</v>
      </c>
    </row>
    <row r="2988" spans="1:4" x14ac:dyDescent="0.35">
      <c r="A2988" t="s">
        <v>7860</v>
      </c>
      <c r="B2988" s="3" t="s">
        <v>17795</v>
      </c>
      <c r="C2988" t="s">
        <v>17797</v>
      </c>
      <c r="D2988" s="4">
        <f t="shared" si="46"/>
        <v>12</v>
      </c>
    </row>
    <row r="2989" spans="1:4" x14ac:dyDescent="0.35">
      <c r="A2989" t="s">
        <v>7860</v>
      </c>
      <c r="B2989" s="3" t="s">
        <v>17795</v>
      </c>
      <c r="C2989" t="s">
        <v>17797</v>
      </c>
      <c r="D2989" s="4">
        <f t="shared" si="46"/>
        <v>12</v>
      </c>
    </row>
    <row r="2990" spans="1:4" x14ac:dyDescent="0.35">
      <c r="A2990" t="s">
        <v>7168</v>
      </c>
      <c r="B2990" s="3" t="s">
        <v>17783</v>
      </c>
      <c r="C2990" t="s">
        <v>17812</v>
      </c>
      <c r="D2990" s="4">
        <f t="shared" si="46"/>
        <v>15</v>
      </c>
    </row>
    <row r="2991" spans="1:4" x14ac:dyDescent="0.35">
      <c r="A2991" t="s">
        <v>7168</v>
      </c>
      <c r="B2991" s="3" t="s">
        <v>17783</v>
      </c>
      <c r="C2991" t="s">
        <v>17812</v>
      </c>
      <c r="D2991" s="4">
        <f t="shared" si="46"/>
        <v>15</v>
      </c>
    </row>
    <row r="2992" spans="1:4" x14ac:dyDescent="0.35">
      <c r="A2992" t="s">
        <v>7168</v>
      </c>
      <c r="B2992" s="3" t="s">
        <v>17783</v>
      </c>
      <c r="C2992" t="s">
        <v>17812</v>
      </c>
      <c r="D2992" s="4">
        <f t="shared" si="46"/>
        <v>15</v>
      </c>
    </row>
    <row r="2993" spans="1:4" x14ac:dyDescent="0.35">
      <c r="A2993" t="s">
        <v>7168</v>
      </c>
      <c r="B2993" s="3" t="s">
        <v>17783</v>
      </c>
      <c r="C2993" t="s">
        <v>17812</v>
      </c>
      <c r="D2993" s="4">
        <f t="shared" si="46"/>
        <v>15</v>
      </c>
    </row>
    <row r="2994" spans="1:4" x14ac:dyDescent="0.35">
      <c r="A2994" t="s">
        <v>7196</v>
      </c>
      <c r="B2994" s="3" t="s">
        <v>17793</v>
      </c>
      <c r="C2994" t="s">
        <v>17811</v>
      </c>
      <c r="D2994" s="4">
        <f t="shared" si="46"/>
        <v>14</v>
      </c>
    </row>
    <row r="2995" spans="1:4" x14ac:dyDescent="0.35">
      <c r="A2995" t="s">
        <v>635</v>
      </c>
      <c r="B2995" s="3" t="s">
        <v>17792</v>
      </c>
      <c r="C2995" t="s">
        <v>17817</v>
      </c>
      <c r="D2995" s="4">
        <f t="shared" si="46"/>
        <v>21</v>
      </c>
    </row>
    <row r="2996" spans="1:4" x14ac:dyDescent="0.35">
      <c r="A2996" t="s">
        <v>2227</v>
      </c>
      <c r="B2996" s="3" t="s">
        <v>17784</v>
      </c>
      <c r="C2996" t="s">
        <v>17820</v>
      </c>
      <c r="D2996" s="4">
        <f t="shared" si="46"/>
        <v>25</v>
      </c>
    </row>
    <row r="2997" spans="1:4" x14ac:dyDescent="0.35">
      <c r="A2997" t="s">
        <v>1519</v>
      </c>
      <c r="B2997" s="3" t="s">
        <v>17787</v>
      </c>
      <c r="C2997" t="s">
        <v>17787</v>
      </c>
      <c r="D2997" s="4">
        <f t="shared" si="46"/>
        <v>0</v>
      </c>
    </row>
    <row r="2998" spans="1:4" x14ac:dyDescent="0.35">
      <c r="A2998" t="s">
        <v>4978</v>
      </c>
      <c r="B2998" s="3" t="s">
        <v>17780</v>
      </c>
      <c r="C2998" t="s">
        <v>17780</v>
      </c>
      <c r="D2998" s="4">
        <f t="shared" si="46"/>
        <v>0</v>
      </c>
    </row>
    <row r="2999" spans="1:4" x14ac:dyDescent="0.35">
      <c r="A2999" t="s">
        <v>4978</v>
      </c>
      <c r="B2999" s="3" t="s">
        <v>17780</v>
      </c>
      <c r="C2999" t="s">
        <v>17780</v>
      </c>
      <c r="D2999" s="4">
        <f t="shared" si="46"/>
        <v>0</v>
      </c>
    </row>
    <row r="3000" spans="1:4" x14ac:dyDescent="0.35">
      <c r="A3000" t="s">
        <v>4978</v>
      </c>
      <c r="B3000" s="3" t="s">
        <v>17780</v>
      </c>
      <c r="C3000" t="s">
        <v>17780</v>
      </c>
      <c r="D3000" s="4">
        <f t="shared" si="46"/>
        <v>0</v>
      </c>
    </row>
    <row r="3001" spans="1:4" x14ac:dyDescent="0.35">
      <c r="A3001" t="s">
        <v>4978</v>
      </c>
      <c r="B3001" s="3" t="s">
        <v>17780</v>
      </c>
      <c r="C3001" t="s">
        <v>17780</v>
      </c>
      <c r="D3001" s="4">
        <f t="shared" si="46"/>
        <v>0</v>
      </c>
    </row>
    <row r="3002" spans="1:4" x14ac:dyDescent="0.35">
      <c r="A3002" t="s">
        <v>4978</v>
      </c>
      <c r="B3002" s="3" t="s">
        <v>17780</v>
      </c>
      <c r="C3002" t="s">
        <v>17780</v>
      </c>
      <c r="D3002" s="4">
        <f t="shared" si="46"/>
        <v>0</v>
      </c>
    </row>
    <row r="3003" spans="1:4" x14ac:dyDescent="0.35">
      <c r="A3003" t="s">
        <v>4978</v>
      </c>
      <c r="B3003" s="3" t="s">
        <v>17780</v>
      </c>
      <c r="C3003" t="s">
        <v>17780</v>
      </c>
      <c r="D3003" s="4">
        <f t="shared" si="46"/>
        <v>0</v>
      </c>
    </row>
    <row r="3004" spans="1:4" x14ac:dyDescent="0.35">
      <c r="A3004" t="s">
        <v>1439</v>
      </c>
      <c r="B3004" s="3" t="s">
        <v>17806</v>
      </c>
      <c r="C3004" t="s">
        <v>17806</v>
      </c>
      <c r="D3004" s="4">
        <f t="shared" si="46"/>
        <v>0</v>
      </c>
    </row>
    <row r="3005" spans="1:4" x14ac:dyDescent="0.35">
      <c r="A3005" t="s">
        <v>2514</v>
      </c>
      <c r="B3005" s="3" t="s">
        <v>17788</v>
      </c>
      <c r="C3005" t="s">
        <v>17821</v>
      </c>
      <c r="D3005" s="4">
        <f t="shared" si="46"/>
        <v>38</v>
      </c>
    </row>
    <row r="3006" spans="1:4" x14ac:dyDescent="0.35">
      <c r="A3006" t="s">
        <v>7891</v>
      </c>
      <c r="B3006" s="3" t="s">
        <v>17789</v>
      </c>
      <c r="C3006" t="s">
        <v>17820</v>
      </c>
      <c r="D3006" s="4">
        <f t="shared" si="46"/>
        <v>31</v>
      </c>
    </row>
    <row r="3007" spans="1:4" x14ac:dyDescent="0.35">
      <c r="A3007" t="s">
        <v>434</v>
      </c>
      <c r="B3007" s="3" t="s">
        <v>17781</v>
      </c>
      <c r="C3007" t="s">
        <v>17781</v>
      </c>
      <c r="D3007" s="4">
        <f t="shared" si="46"/>
        <v>0</v>
      </c>
    </row>
    <row r="3008" spans="1:4" x14ac:dyDescent="0.35">
      <c r="A3008" t="s">
        <v>2319</v>
      </c>
      <c r="B3008" s="3" t="s">
        <v>17784</v>
      </c>
      <c r="C3008" t="s">
        <v>17809</v>
      </c>
      <c r="D3008" s="4">
        <f t="shared" si="46"/>
        <v>38</v>
      </c>
    </row>
    <row r="3009" spans="1:4" x14ac:dyDescent="0.35">
      <c r="A3009" t="s">
        <v>1931</v>
      </c>
      <c r="B3009" s="3" t="s">
        <v>17785</v>
      </c>
      <c r="C3009" t="s">
        <v>17788</v>
      </c>
      <c r="D3009" s="4">
        <f t="shared" si="46"/>
        <v>6</v>
      </c>
    </row>
    <row r="3010" spans="1:4" x14ac:dyDescent="0.35">
      <c r="A3010" t="s">
        <v>4954</v>
      </c>
      <c r="B3010" s="3" t="s">
        <v>17781</v>
      </c>
      <c r="C3010" t="s">
        <v>17799</v>
      </c>
      <c r="D3010" s="4">
        <f t="shared" si="46"/>
        <v>31</v>
      </c>
    </row>
    <row r="3011" spans="1:4" x14ac:dyDescent="0.35">
      <c r="A3011" t="s">
        <v>7257</v>
      </c>
      <c r="B3011" s="3" t="s">
        <v>17786</v>
      </c>
      <c r="C3011" t="s">
        <v>17815</v>
      </c>
      <c r="D3011" s="4">
        <f t="shared" ref="D3011:D3074" si="47">(LEFT(C3011,4)-LEFT(B3011,4))*12 + RIGHT(C3011,2)-RIGHT(B3011,2)</f>
        <v>22</v>
      </c>
    </row>
    <row r="3012" spans="1:4" x14ac:dyDescent="0.35">
      <c r="A3012" t="s">
        <v>7905</v>
      </c>
      <c r="B3012" s="3" t="s">
        <v>17780</v>
      </c>
      <c r="C3012" t="s">
        <v>17818</v>
      </c>
      <c r="D3012" s="4">
        <f t="shared" si="47"/>
        <v>34</v>
      </c>
    </row>
    <row r="3013" spans="1:4" x14ac:dyDescent="0.35">
      <c r="A3013" t="s">
        <v>7905</v>
      </c>
      <c r="B3013" s="3" t="s">
        <v>17780</v>
      </c>
      <c r="C3013" t="s">
        <v>17818</v>
      </c>
      <c r="D3013" s="4">
        <f t="shared" si="47"/>
        <v>34</v>
      </c>
    </row>
    <row r="3014" spans="1:4" x14ac:dyDescent="0.35">
      <c r="A3014" t="s">
        <v>7905</v>
      </c>
      <c r="B3014" s="3" t="s">
        <v>17780</v>
      </c>
      <c r="C3014" t="s">
        <v>17818</v>
      </c>
      <c r="D3014" s="4">
        <f t="shared" si="47"/>
        <v>34</v>
      </c>
    </row>
    <row r="3015" spans="1:4" x14ac:dyDescent="0.35">
      <c r="A3015" t="s">
        <v>7905</v>
      </c>
      <c r="B3015" s="3" t="s">
        <v>17780</v>
      </c>
      <c r="C3015" t="s">
        <v>17818</v>
      </c>
      <c r="D3015" s="4">
        <f t="shared" si="47"/>
        <v>34</v>
      </c>
    </row>
    <row r="3016" spans="1:4" x14ac:dyDescent="0.35">
      <c r="A3016" t="s">
        <v>7905</v>
      </c>
      <c r="B3016" s="3" t="s">
        <v>17780</v>
      </c>
      <c r="C3016" t="s">
        <v>17818</v>
      </c>
      <c r="D3016" s="4">
        <f t="shared" si="47"/>
        <v>34</v>
      </c>
    </row>
    <row r="3017" spans="1:4" x14ac:dyDescent="0.35">
      <c r="A3017" t="s">
        <v>509</v>
      </c>
      <c r="B3017" s="3" t="s">
        <v>17788</v>
      </c>
      <c r="C3017" t="s">
        <v>17803</v>
      </c>
      <c r="D3017" s="4">
        <f t="shared" si="47"/>
        <v>11</v>
      </c>
    </row>
    <row r="3018" spans="1:4" x14ac:dyDescent="0.35">
      <c r="A3018" t="s">
        <v>3986</v>
      </c>
      <c r="B3018" s="3" t="s">
        <v>17813</v>
      </c>
      <c r="C3018" t="s">
        <v>17813</v>
      </c>
      <c r="D3018" s="4">
        <f t="shared" si="47"/>
        <v>0</v>
      </c>
    </row>
    <row r="3019" spans="1:4" x14ac:dyDescent="0.35">
      <c r="A3019" t="s">
        <v>3986</v>
      </c>
      <c r="B3019" s="3" t="s">
        <v>17813</v>
      </c>
      <c r="C3019" t="s">
        <v>17813</v>
      </c>
      <c r="D3019" s="4">
        <f t="shared" si="47"/>
        <v>0</v>
      </c>
    </row>
    <row r="3020" spans="1:4" x14ac:dyDescent="0.35">
      <c r="A3020" t="s">
        <v>3986</v>
      </c>
      <c r="B3020" s="3" t="s">
        <v>17813</v>
      </c>
      <c r="C3020" t="s">
        <v>17813</v>
      </c>
      <c r="D3020" s="4">
        <f t="shared" si="47"/>
        <v>0</v>
      </c>
    </row>
    <row r="3021" spans="1:4" x14ac:dyDescent="0.35">
      <c r="A3021" t="s">
        <v>1657</v>
      </c>
      <c r="B3021" s="3" t="s">
        <v>17789</v>
      </c>
      <c r="C3021" t="s">
        <v>17802</v>
      </c>
      <c r="D3021" s="4">
        <f t="shared" si="47"/>
        <v>21</v>
      </c>
    </row>
    <row r="3022" spans="1:4" x14ac:dyDescent="0.35">
      <c r="A3022" t="s">
        <v>1657</v>
      </c>
      <c r="B3022" s="3" t="s">
        <v>17789</v>
      </c>
      <c r="C3022" t="s">
        <v>17802</v>
      </c>
      <c r="D3022" s="4">
        <f t="shared" si="47"/>
        <v>21</v>
      </c>
    </row>
    <row r="3023" spans="1:4" x14ac:dyDescent="0.35">
      <c r="A3023" t="s">
        <v>1657</v>
      </c>
      <c r="B3023" s="3" t="s">
        <v>17789</v>
      </c>
      <c r="C3023" t="s">
        <v>17802</v>
      </c>
      <c r="D3023" s="4">
        <f t="shared" si="47"/>
        <v>21</v>
      </c>
    </row>
    <row r="3024" spans="1:4" x14ac:dyDescent="0.35">
      <c r="A3024" t="s">
        <v>1657</v>
      </c>
      <c r="B3024" s="3" t="s">
        <v>17789</v>
      </c>
      <c r="C3024" t="s">
        <v>17802</v>
      </c>
      <c r="D3024" s="4">
        <f t="shared" si="47"/>
        <v>21</v>
      </c>
    </row>
    <row r="3025" spans="1:4" x14ac:dyDescent="0.35">
      <c r="A3025" t="s">
        <v>7925</v>
      </c>
      <c r="B3025" s="3" t="s">
        <v>17810</v>
      </c>
      <c r="C3025" t="s">
        <v>17816</v>
      </c>
      <c r="D3025" s="4">
        <f t="shared" si="47"/>
        <v>22</v>
      </c>
    </row>
    <row r="3026" spans="1:4" x14ac:dyDescent="0.35">
      <c r="A3026" t="s">
        <v>5594</v>
      </c>
      <c r="B3026" s="3" t="s">
        <v>17788</v>
      </c>
      <c r="C3026" t="s">
        <v>17802</v>
      </c>
      <c r="D3026" s="4">
        <f t="shared" si="47"/>
        <v>13</v>
      </c>
    </row>
    <row r="3027" spans="1:4" x14ac:dyDescent="0.35">
      <c r="A3027" t="s">
        <v>5594</v>
      </c>
      <c r="B3027" s="3" t="s">
        <v>17788</v>
      </c>
      <c r="C3027" t="s">
        <v>17802</v>
      </c>
      <c r="D3027" s="4">
        <f t="shared" si="47"/>
        <v>13</v>
      </c>
    </row>
    <row r="3028" spans="1:4" x14ac:dyDescent="0.35">
      <c r="A3028" t="s">
        <v>2222</v>
      </c>
      <c r="B3028" s="3" t="s">
        <v>17803</v>
      </c>
      <c r="C3028" t="s">
        <v>17818</v>
      </c>
      <c r="D3028" s="4">
        <f t="shared" si="47"/>
        <v>19</v>
      </c>
    </row>
    <row r="3029" spans="1:4" x14ac:dyDescent="0.35">
      <c r="A3029" t="s">
        <v>5060</v>
      </c>
      <c r="B3029" s="3" t="s">
        <v>17784</v>
      </c>
      <c r="C3029" t="s">
        <v>17784</v>
      </c>
      <c r="D3029" s="4">
        <f t="shared" si="47"/>
        <v>0</v>
      </c>
    </row>
    <row r="3030" spans="1:4" x14ac:dyDescent="0.35">
      <c r="A3030" t="s">
        <v>4686</v>
      </c>
      <c r="B3030" s="3" t="s">
        <v>17785</v>
      </c>
      <c r="C3030" t="s">
        <v>17821</v>
      </c>
      <c r="D3030" s="4">
        <f t="shared" si="47"/>
        <v>44</v>
      </c>
    </row>
    <row r="3031" spans="1:4" x14ac:dyDescent="0.35">
      <c r="A3031" t="s">
        <v>961</v>
      </c>
      <c r="B3031" s="3" t="s">
        <v>17803</v>
      </c>
      <c r="C3031" t="s">
        <v>17796</v>
      </c>
      <c r="D3031" s="4">
        <f t="shared" si="47"/>
        <v>6</v>
      </c>
    </row>
    <row r="3032" spans="1:4" x14ac:dyDescent="0.35">
      <c r="A3032" t="s">
        <v>7942</v>
      </c>
      <c r="B3032" s="3" t="s">
        <v>17786</v>
      </c>
      <c r="C3032" t="s">
        <v>17803</v>
      </c>
      <c r="D3032" s="4">
        <f t="shared" si="47"/>
        <v>12</v>
      </c>
    </row>
    <row r="3033" spans="1:4" x14ac:dyDescent="0.35">
      <c r="A3033" t="s">
        <v>7942</v>
      </c>
      <c r="B3033" s="3" t="s">
        <v>17786</v>
      </c>
      <c r="C3033" t="s">
        <v>17803</v>
      </c>
      <c r="D3033" s="4">
        <f t="shared" si="47"/>
        <v>12</v>
      </c>
    </row>
    <row r="3034" spans="1:4" x14ac:dyDescent="0.35">
      <c r="A3034" t="s">
        <v>4101</v>
      </c>
      <c r="B3034" s="3" t="s">
        <v>17795</v>
      </c>
      <c r="C3034" t="s">
        <v>17801</v>
      </c>
      <c r="D3034" s="4">
        <f t="shared" si="47"/>
        <v>18</v>
      </c>
    </row>
    <row r="3035" spans="1:4" x14ac:dyDescent="0.35">
      <c r="A3035" t="s">
        <v>1286</v>
      </c>
      <c r="B3035" s="3" t="s">
        <v>17803</v>
      </c>
      <c r="C3035" t="s">
        <v>17819</v>
      </c>
      <c r="D3035" s="4">
        <f t="shared" si="47"/>
        <v>24</v>
      </c>
    </row>
    <row r="3036" spans="1:4" x14ac:dyDescent="0.35">
      <c r="A3036" t="s">
        <v>1892</v>
      </c>
      <c r="B3036" s="3" t="s">
        <v>17791</v>
      </c>
      <c r="C3036" t="s">
        <v>17792</v>
      </c>
      <c r="D3036" s="4">
        <f t="shared" si="47"/>
        <v>17</v>
      </c>
    </row>
    <row r="3037" spans="1:4" x14ac:dyDescent="0.35">
      <c r="A3037" t="s">
        <v>1892</v>
      </c>
      <c r="B3037" s="3" t="s">
        <v>17791</v>
      </c>
      <c r="C3037" t="s">
        <v>17792</v>
      </c>
      <c r="D3037" s="4">
        <f t="shared" si="47"/>
        <v>17</v>
      </c>
    </row>
    <row r="3038" spans="1:4" x14ac:dyDescent="0.35">
      <c r="A3038" t="s">
        <v>1892</v>
      </c>
      <c r="B3038" s="3" t="s">
        <v>17791</v>
      </c>
      <c r="C3038" t="s">
        <v>17792</v>
      </c>
      <c r="D3038" s="4">
        <f t="shared" si="47"/>
        <v>17</v>
      </c>
    </row>
    <row r="3039" spans="1:4" x14ac:dyDescent="0.35">
      <c r="A3039" t="s">
        <v>1892</v>
      </c>
      <c r="B3039" s="3" t="s">
        <v>17791</v>
      </c>
      <c r="C3039" t="s">
        <v>17792</v>
      </c>
      <c r="D3039" s="4">
        <f t="shared" si="47"/>
        <v>17</v>
      </c>
    </row>
    <row r="3040" spans="1:4" x14ac:dyDescent="0.35">
      <c r="A3040" t="s">
        <v>1892</v>
      </c>
      <c r="B3040" s="3" t="s">
        <v>17791</v>
      </c>
      <c r="C3040" t="s">
        <v>17792</v>
      </c>
      <c r="D3040" s="4">
        <f t="shared" si="47"/>
        <v>17</v>
      </c>
    </row>
    <row r="3041" spans="1:4" x14ac:dyDescent="0.35">
      <c r="A3041" t="s">
        <v>4233</v>
      </c>
      <c r="B3041" s="3" t="s">
        <v>17787</v>
      </c>
      <c r="C3041" t="s">
        <v>17809</v>
      </c>
      <c r="D3041" s="4">
        <f t="shared" si="47"/>
        <v>39</v>
      </c>
    </row>
    <row r="3042" spans="1:4" x14ac:dyDescent="0.35">
      <c r="A3042" t="s">
        <v>85</v>
      </c>
      <c r="B3042" s="3" t="s">
        <v>17784</v>
      </c>
      <c r="C3042" t="s">
        <v>17797</v>
      </c>
      <c r="D3042" s="4">
        <f t="shared" si="47"/>
        <v>21</v>
      </c>
    </row>
    <row r="3043" spans="1:4" x14ac:dyDescent="0.35">
      <c r="A3043" t="s">
        <v>6172</v>
      </c>
      <c r="B3043" s="3" t="s">
        <v>17786</v>
      </c>
      <c r="C3043" t="s">
        <v>17819</v>
      </c>
      <c r="D3043" s="4">
        <f t="shared" si="47"/>
        <v>36</v>
      </c>
    </row>
    <row r="3044" spans="1:4" x14ac:dyDescent="0.35">
      <c r="A3044" t="s">
        <v>6172</v>
      </c>
      <c r="B3044" s="3" t="s">
        <v>17786</v>
      </c>
      <c r="C3044" t="s">
        <v>17819</v>
      </c>
      <c r="D3044" s="4">
        <f t="shared" si="47"/>
        <v>36</v>
      </c>
    </row>
    <row r="3045" spans="1:4" x14ac:dyDescent="0.35">
      <c r="A3045" t="s">
        <v>6172</v>
      </c>
      <c r="B3045" s="3" t="s">
        <v>17786</v>
      </c>
      <c r="C3045" t="s">
        <v>17819</v>
      </c>
      <c r="D3045" s="4">
        <f t="shared" si="47"/>
        <v>36</v>
      </c>
    </row>
    <row r="3046" spans="1:4" x14ac:dyDescent="0.35">
      <c r="A3046" t="s">
        <v>5542</v>
      </c>
      <c r="B3046" s="3" t="s">
        <v>17785</v>
      </c>
      <c r="C3046" t="s">
        <v>17807</v>
      </c>
      <c r="D3046" s="4">
        <f t="shared" si="47"/>
        <v>12</v>
      </c>
    </row>
    <row r="3047" spans="1:4" x14ac:dyDescent="0.35">
      <c r="A3047" t="s">
        <v>2292</v>
      </c>
      <c r="B3047" s="3" t="s">
        <v>17803</v>
      </c>
      <c r="C3047" t="s">
        <v>17816</v>
      </c>
      <c r="D3047" s="4">
        <f t="shared" si="47"/>
        <v>26</v>
      </c>
    </row>
    <row r="3048" spans="1:4" x14ac:dyDescent="0.35">
      <c r="A3048" t="s">
        <v>2292</v>
      </c>
      <c r="B3048" s="3" t="s">
        <v>17803</v>
      </c>
      <c r="C3048" t="s">
        <v>17816</v>
      </c>
      <c r="D3048" s="4">
        <f t="shared" si="47"/>
        <v>26</v>
      </c>
    </row>
    <row r="3049" spans="1:4" x14ac:dyDescent="0.35">
      <c r="A3049" t="s">
        <v>1239</v>
      </c>
      <c r="B3049" s="3" t="s">
        <v>17786</v>
      </c>
      <c r="C3049" t="s">
        <v>17786</v>
      </c>
      <c r="D3049" s="4">
        <f t="shared" si="47"/>
        <v>0</v>
      </c>
    </row>
    <row r="3050" spans="1:4" x14ac:dyDescent="0.35">
      <c r="A3050" t="s">
        <v>7976</v>
      </c>
      <c r="B3050" s="3" t="s">
        <v>17783</v>
      </c>
      <c r="C3050" t="s">
        <v>17818</v>
      </c>
      <c r="D3050" s="4">
        <f t="shared" si="47"/>
        <v>29</v>
      </c>
    </row>
    <row r="3051" spans="1:4" x14ac:dyDescent="0.35">
      <c r="A3051" t="s">
        <v>7976</v>
      </c>
      <c r="B3051" s="3" t="s">
        <v>17783</v>
      </c>
      <c r="C3051" t="s">
        <v>17818</v>
      </c>
      <c r="D3051" s="4">
        <f t="shared" si="47"/>
        <v>29</v>
      </c>
    </row>
    <row r="3052" spans="1:4" x14ac:dyDescent="0.35">
      <c r="A3052" t="s">
        <v>1088</v>
      </c>
      <c r="B3052" s="3" t="s">
        <v>17784</v>
      </c>
      <c r="C3052" t="s">
        <v>17809</v>
      </c>
      <c r="D3052" s="4">
        <f t="shared" si="47"/>
        <v>38</v>
      </c>
    </row>
    <row r="3053" spans="1:4" x14ac:dyDescent="0.35">
      <c r="A3053" t="s">
        <v>1088</v>
      </c>
      <c r="B3053" s="3" t="s">
        <v>17784</v>
      </c>
      <c r="C3053" t="s">
        <v>17809</v>
      </c>
      <c r="D3053" s="4">
        <f t="shared" si="47"/>
        <v>38</v>
      </c>
    </row>
    <row r="3054" spans="1:4" x14ac:dyDescent="0.35">
      <c r="A3054" t="s">
        <v>1088</v>
      </c>
      <c r="B3054" s="3" t="s">
        <v>17784</v>
      </c>
      <c r="C3054" t="s">
        <v>17809</v>
      </c>
      <c r="D3054" s="4">
        <f t="shared" si="47"/>
        <v>38</v>
      </c>
    </row>
    <row r="3055" spans="1:4" x14ac:dyDescent="0.35">
      <c r="A3055" t="s">
        <v>7984</v>
      </c>
      <c r="B3055" s="3" t="s">
        <v>17808</v>
      </c>
      <c r="C3055" t="s">
        <v>17808</v>
      </c>
      <c r="D3055" s="4">
        <f t="shared" si="47"/>
        <v>0</v>
      </c>
    </row>
    <row r="3056" spans="1:4" x14ac:dyDescent="0.35">
      <c r="A3056" t="s">
        <v>7984</v>
      </c>
      <c r="B3056" s="3" t="s">
        <v>17808</v>
      </c>
      <c r="C3056" t="s">
        <v>17808</v>
      </c>
      <c r="D3056" s="4">
        <f t="shared" si="47"/>
        <v>0</v>
      </c>
    </row>
    <row r="3057" spans="1:4" x14ac:dyDescent="0.35">
      <c r="A3057" t="s">
        <v>4631</v>
      </c>
      <c r="B3057" s="3" t="s">
        <v>17788</v>
      </c>
      <c r="C3057" t="s">
        <v>17793</v>
      </c>
      <c r="D3057" s="4">
        <f t="shared" si="47"/>
        <v>10</v>
      </c>
    </row>
    <row r="3058" spans="1:4" x14ac:dyDescent="0.35">
      <c r="A3058" t="s">
        <v>5016</v>
      </c>
      <c r="B3058" s="3" t="s">
        <v>17784</v>
      </c>
      <c r="C3058" t="s">
        <v>17809</v>
      </c>
      <c r="D3058" s="4">
        <f t="shared" si="47"/>
        <v>38</v>
      </c>
    </row>
    <row r="3059" spans="1:4" x14ac:dyDescent="0.35">
      <c r="A3059" t="s">
        <v>5016</v>
      </c>
      <c r="B3059" s="3" t="s">
        <v>17784</v>
      </c>
      <c r="C3059" t="s">
        <v>17809</v>
      </c>
      <c r="D3059" s="4">
        <f t="shared" si="47"/>
        <v>38</v>
      </c>
    </row>
    <row r="3060" spans="1:4" x14ac:dyDescent="0.35">
      <c r="A3060" t="s">
        <v>5016</v>
      </c>
      <c r="B3060" s="3" t="s">
        <v>17784</v>
      </c>
      <c r="C3060" t="s">
        <v>17809</v>
      </c>
      <c r="D3060" s="4">
        <f t="shared" si="47"/>
        <v>38</v>
      </c>
    </row>
    <row r="3061" spans="1:4" x14ac:dyDescent="0.35">
      <c r="A3061" t="s">
        <v>5016</v>
      </c>
      <c r="B3061" s="3" t="s">
        <v>17784</v>
      </c>
      <c r="C3061" t="s">
        <v>17809</v>
      </c>
      <c r="D3061" s="4">
        <f t="shared" si="47"/>
        <v>38</v>
      </c>
    </row>
    <row r="3062" spans="1:4" x14ac:dyDescent="0.35">
      <c r="A3062" t="s">
        <v>7616</v>
      </c>
      <c r="B3062" s="3" t="s">
        <v>17783</v>
      </c>
      <c r="C3062" t="s">
        <v>17801</v>
      </c>
      <c r="D3062" s="4">
        <f t="shared" si="47"/>
        <v>24</v>
      </c>
    </row>
    <row r="3063" spans="1:4" x14ac:dyDescent="0.35">
      <c r="A3063" t="s">
        <v>7999</v>
      </c>
      <c r="B3063" s="3" t="s">
        <v>17780</v>
      </c>
      <c r="C3063" t="s">
        <v>17817</v>
      </c>
      <c r="D3063" s="4">
        <f t="shared" si="47"/>
        <v>33</v>
      </c>
    </row>
    <row r="3064" spans="1:4" x14ac:dyDescent="0.35">
      <c r="A3064" t="s">
        <v>2272</v>
      </c>
      <c r="B3064" s="3" t="s">
        <v>17783</v>
      </c>
      <c r="C3064" t="s">
        <v>17802</v>
      </c>
      <c r="D3064" s="4">
        <f t="shared" si="47"/>
        <v>12</v>
      </c>
    </row>
    <row r="3065" spans="1:4" x14ac:dyDescent="0.35">
      <c r="A3065" t="s">
        <v>2272</v>
      </c>
      <c r="B3065" s="3" t="s">
        <v>17783</v>
      </c>
      <c r="C3065" t="s">
        <v>17802</v>
      </c>
      <c r="D3065" s="4">
        <f t="shared" si="47"/>
        <v>12</v>
      </c>
    </row>
    <row r="3066" spans="1:4" x14ac:dyDescent="0.35">
      <c r="A3066" t="s">
        <v>8009</v>
      </c>
      <c r="B3066" s="3" t="s">
        <v>17783</v>
      </c>
      <c r="C3066" t="s">
        <v>17817</v>
      </c>
      <c r="D3066" s="4">
        <f t="shared" si="47"/>
        <v>28</v>
      </c>
    </row>
    <row r="3067" spans="1:4" x14ac:dyDescent="0.35">
      <c r="A3067" t="s">
        <v>8009</v>
      </c>
      <c r="B3067" s="3" t="s">
        <v>17783</v>
      </c>
      <c r="C3067" t="s">
        <v>17817</v>
      </c>
      <c r="D3067" s="4">
        <f t="shared" si="47"/>
        <v>28</v>
      </c>
    </row>
    <row r="3068" spans="1:4" x14ac:dyDescent="0.35">
      <c r="A3068" t="s">
        <v>8009</v>
      </c>
      <c r="B3068" s="3" t="s">
        <v>17783</v>
      </c>
      <c r="C3068" t="s">
        <v>17817</v>
      </c>
      <c r="D3068" s="4">
        <f t="shared" si="47"/>
        <v>28</v>
      </c>
    </row>
    <row r="3069" spans="1:4" x14ac:dyDescent="0.35">
      <c r="A3069" t="s">
        <v>8009</v>
      </c>
      <c r="B3069" s="3" t="s">
        <v>17783</v>
      </c>
      <c r="C3069" t="s">
        <v>17817</v>
      </c>
      <c r="D3069" s="4">
        <f t="shared" si="47"/>
        <v>28</v>
      </c>
    </row>
    <row r="3070" spans="1:4" x14ac:dyDescent="0.35">
      <c r="A3070" t="s">
        <v>8009</v>
      </c>
      <c r="B3070" s="3" t="s">
        <v>17783</v>
      </c>
      <c r="C3070" t="s">
        <v>17817</v>
      </c>
      <c r="D3070" s="4">
        <f t="shared" si="47"/>
        <v>28</v>
      </c>
    </row>
    <row r="3071" spans="1:4" x14ac:dyDescent="0.35">
      <c r="A3071" t="s">
        <v>5271</v>
      </c>
      <c r="B3071" s="3" t="s">
        <v>17813</v>
      </c>
      <c r="C3071" t="s">
        <v>17816</v>
      </c>
      <c r="D3071" s="4">
        <f t="shared" si="47"/>
        <v>15</v>
      </c>
    </row>
    <row r="3072" spans="1:4" x14ac:dyDescent="0.35">
      <c r="A3072" t="s">
        <v>2614</v>
      </c>
      <c r="B3072" s="3" t="s">
        <v>17783</v>
      </c>
      <c r="C3072" t="s">
        <v>17783</v>
      </c>
      <c r="D3072" s="4">
        <f t="shared" si="47"/>
        <v>0</v>
      </c>
    </row>
    <row r="3073" spans="1:4" x14ac:dyDescent="0.35">
      <c r="A3073" t="s">
        <v>2614</v>
      </c>
      <c r="B3073" s="3" t="s">
        <v>17783</v>
      </c>
      <c r="C3073" t="s">
        <v>17783</v>
      </c>
      <c r="D3073" s="4">
        <f t="shared" si="47"/>
        <v>0</v>
      </c>
    </row>
    <row r="3074" spans="1:4" x14ac:dyDescent="0.35">
      <c r="A3074" t="s">
        <v>2614</v>
      </c>
      <c r="B3074" s="3" t="s">
        <v>17783</v>
      </c>
      <c r="C3074" t="s">
        <v>17783</v>
      </c>
      <c r="D3074" s="4">
        <f t="shared" si="47"/>
        <v>0</v>
      </c>
    </row>
    <row r="3075" spans="1:4" x14ac:dyDescent="0.35">
      <c r="A3075" t="s">
        <v>2126</v>
      </c>
      <c r="B3075" s="3" t="s">
        <v>17784</v>
      </c>
      <c r="C3075" t="s">
        <v>17810</v>
      </c>
      <c r="D3075" s="4">
        <f t="shared" ref="D3075:D3138" si="48">(LEFT(C3075,4)-LEFT(B3075,4))*12 + RIGHT(C3075,2)-RIGHT(B3075,2)</f>
        <v>17</v>
      </c>
    </row>
    <row r="3076" spans="1:4" x14ac:dyDescent="0.35">
      <c r="A3076" t="s">
        <v>778</v>
      </c>
      <c r="B3076" s="3" t="s">
        <v>17781</v>
      </c>
      <c r="C3076" t="s">
        <v>17778</v>
      </c>
      <c r="D3076" s="4">
        <f t="shared" si="48"/>
        <v>17</v>
      </c>
    </row>
    <row r="3077" spans="1:4" x14ac:dyDescent="0.35">
      <c r="A3077" t="s">
        <v>4388</v>
      </c>
      <c r="B3077" s="3" t="s">
        <v>17787</v>
      </c>
      <c r="C3077" t="s">
        <v>17787</v>
      </c>
      <c r="D3077" s="4">
        <f t="shared" si="48"/>
        <v>0</v>
      </c>
    </row>
    <row r="3078" spans="1:4" x14ac:dyDescent="0.35">
      <c r="A3078" t="s">
        <v>4388</v>
      </c>
      <c r="B3078" s="3" t="s">
        <v>17787</v>
      </c>
      <c r="C3078" t="s">
        <v>17787</v>
      </c>
      <c r="D3078" s="4">
        <f t="shared" si="48"/>
        <v>0</v>
      </c>
    </row>
    <row r="3079" spans="1:4" x14ac:dyDescent="0.35">
      <c r="A3079" t="s">
        <v>4388</v>
      </c>
      <c r="B3079" s="3" t="s">
        <v>17787</v>
      </c>
      <c r="C3079" t="s">
        <v>17787</v>
      </c>
      <c r="D3079" s="4">
        <f t="shared" si="48"/>
        <v>0</v>
      </c>
    </row>
    <row r="3080" spans="1:4" x14ac:dyDescent="0.35">
      <c r="A3080" t="s">
        <v>3831</v>
      </c>
      <c r="B3080" s="3" t="s">
        <v>17781</v>
      </c>
      <c r="C3080" t="s">
        <v>17781</v>
      </c>
      <c r="D3080" s="4">
        <f t="shared" si="48"/>
        <v>0</v>
      </c>
    </row>
    <row r="3081" spans="1:4" x14ac:dyDescent="0.35">
      <c r="A3081" t="s">
        <v>8043</v>
      </c>
      <c r="B3081" s="3" t="s">
        <v>17802</v>
      </c>
      <c r="C3081" t="s">
        <v>17819</v>
      </c>
      <c r="D3081" s="4">
        <f t="shared" si="48"/>
        <v>22</v>
      </c>
    </row>
    <row r="3082" spans="1:4" x14ac:dyDescent="0.35">
      <c r="A3082" t="s">
        <v>8043</v>
      </c>
      <c r="B3082" s="3" t="s">
        <v>17802</v>
      </c>
      <c r="C3082" t="s">
        <v>17819</v>
      </c>
      <c r="D3082" s="4">
        <f t="shared" si="48"/>
        <v>22</v>
      </c>
    </row>
    <row r="3083" spans="1:4" x14ac:dyDescent="0.35">
      <c r="A3083" t="s">
        <v>927</v>
      </c>
      <c r="B3083" s="3" t="s">
        <v>17780</v>
      </c>
      <c r="C3083" t="s">
        <v>17822</v>
      </c>
      <c r="D3083" s="4">
        <f t="shared" si="48"/>
        <v>35</v>
      </c>
    </row>
    <row r="3084" spans="1:4" x14ac:dyDescent="0.35">
      <c r="A3084" t="s">
        <v>927</v>
      </c>
      <c r="B3084" s="3" t="s">
        <v>17780</v>
      </c>
      <c r="C3084" t="s">
        <v>17822</v>
      </c>
      <c r="D3084" s="4">
        <f t="shared" si="48"/>
        <v>35</v>
      </c>
    </row>
    <row r="3085" spans="1:4" x14ac:dyDescent="0.35">
      <c r="A3085" t="s">
        <v>1919</v>
      </c>
      <c r="B3085" s="3" t="s">
        <v>17791</v>
      </c>
      <c r="C3085" t="s">
        <v>17791</v>
      </c>
      <c r="D3085" s="4">
        <f t="shared" si="48"/>
        <v>0</v>
      </c>
    </row>
    <row r="3086" spans="1:4" x14ac:dyDescent="0.35">
      <c r="A3086" t="s">
        <v>6403</v>
      </c>
      <c r="B3086" s="3" t="s">
        <v>17802</v>
      </c>
      <c r="C3086" t="s">
        <v>17823</v>
      </c>
      <c r="D3086" s="4">
        <f t="shared" si="48"/>
        <v>15</v>
      </c>
    </row>
    <row r="3087" spans="1:4" x14ac:dyDescent="0.35">
      <c r="A3087" t="s">
        <v>6403</v>
      </c>
      <c r="B3087" s="3" t="s">
        <v>17802</v>
      </c>
      <c r="C3087" t="s">
        <v>17823</v>
      </c>
      <c r="D3087" s="4">
        <f t="shared" si="48"/>
        <v>15</v>
      </c>
    </row>
    <row r="3088" spans="1:4" x14ac:dyDescent="0.35">
      <c r="A3088" t="s">
        <v>6403</v>
      </c>
      <c r="B3088" s="3" t="s">
        <v>17802</v>
      </c>
      <c r="C3088" t="s">
        <v>17823</v>
      </c>
      <c r="D3088" s="4">
        <f t="shared" si="48"/>
        <v>15</v>
      </c>
    </row>
    <row r="3089" spans="1:4" x14ac:dyDescent="0.35">
      <c r="A3089" t="s">
        <v>6403</v>
      </c>
      <c r="B3089" s="3" t="s">
        <v>17802</v>
      </c>
      <c r="C3089" t="s">
        <v>17823</v>
      </c>
      <c r="D3089" s="4">
        <f t="shared" si="48"/>
        <v>15</v>
      </c>
    </row>
    <row r="3090" spans="1:4" x14ac:dyDescent="0.35">
      <c r="A3090" t="s">
        <v>6948</v>
      </c>
      <c r="B3090" s="3" t="s">
        <v>17788</v>
      </c>
      <c r="C3090" t="s">
        <v>17817</v>
      </c>
      <c r="D3090" s="4">
        <f t="shared" si="48"/>
        <v>29</v>
      </c>
    </row>
    <row r="3091" spans="1:4" x14ac:dyDescent="0.35">
      <c r="A3091" t="s">
        <v>6948</v>
      </c>
      <c r="B3091" s="3" t="s">
        <v>17788</v>
      </c>
      <c r="C3091" t="s">
        <v>17817</v>
      </c>
      <c r="D3091" s="4">
        <f t="shared" si="48"/>
        <v>29</v>
      </c>
    </row>
    <row r="3092" spans="1:4" x14ac:dyDescent="0.35">
      <c r="A3092" t="s">
        <v>34</v>
      </c>
      <c r="B3092" s="3" t="s">
        <v>17780</v>
      </c>
      <c r="C3092" t="s">
        <v>17796</v>
      </c>
      <c r="D3092" s="4">
        <f t="shared" si="48"/>
        <v>21</v>
      </c>
    </row>
    <row r="3093" spans="1:4" x14ac:dyDescent="0.35">
      <c r="A3093" t="s">
        <v>34</v>
      </c>
      <c r="B3093" s="3" t="s">
        <v>17780</v>
      </c>
      <c r="C3093" t="s">
        <v>17796</v>
      </c>
      <c r="D3093" s="4">
        <f t="shared" si="48"/>
        <v>21</v>
      </c>
    </row>
    <row r="3094" spans="1:4" x14ac:dyDescent="0.35">
      <c r="A3094" t="s">
        <v>34</v>
      </c>
      <c r="B3094" s="3" t="s">
        <v>17780</v>
      </c>
      <c r="C3094" t="s">
        <v>17796</v>
      </c>
      <c r="D3094" s="4">
        <f t="shared" si="48"/>
        <v>21</v>
      </c>
    </row>
    <row r="3095" spans="1:4" x14ac:dyDescent="0.35">
      <c r="A3095" t="s">
        <v>1279</v>
      </c>
      <c r="B3095" s="3" t="s">
        <v>17781</v>
      </c>
      <c r="C3095" t="s">
        <v>17793</v>
      </c>
      <c r="D3095" s="4">
        <f t="shared" si="48"/>
        <v>15</v>
      </c>
    </row>
    <row r="3096" spans="1:4" x14ac:dyDescent="0.35">
      <c r="A3096" t="s">
        <v>1279</v>
      </c>
      <c r="B3096" s="3" t="s">
        <v>17781</v>
      </c>
      <c r="C3096" t="s">
        <v>17793</v>
      </c>
      <c r="D3096" s="4">
        <f t="shared" si="48"/>
        <v>15</v>
      </c>
    </row>
    <row r="3097" spans="1:4" x14ac:dyDescent="0.35">
      <c r="A3097" t="s">
        <v>1279</v>
      </c>
      <c r="B3097" s="3" t="s">
        <v>17781</v>
      </c>
      <c r="C3097" t="s">
        <v>17793</v>
      </c>
      <c r="D3097" s="4">
        <f t="shared" si="48"/>
        <v>15</v>
      </c>
    </row>
    <row r="3098" spans="1:4" x14ac:dyDescent="0.35">
      <c r="A3098" t="s">
        <v>1279</v>
      </c>
      <c r="B3098" s="3" t="s">
        <v>17781</v>
      </c>
      <c r="C3098" t="s">
        <v>17793</v>
      </c>
      <c r="D3098" s="4">
        <f t="shared" si="48"/>
        <v>15</v>
      </c>
    </row>
    <row r="3099" spans="1:4" x14ac:dyDescent="0.35">
      <c r="A3099" t="s">
        <v>439</v>
      </c>
      <c r="B3099" s="3" t="s">
        <v>17797</v>
      </c>
      <c r="C3099" t="s">
        <v>17818</v>
      </c>
      <c r="D3099" s="4">
        <f t="shared" si="48"/>
        <v>11</v>
      </c>
    </row>
    <row r="3100" spans="1:4" x14ac:dyDescent="0.35">
      <c r="A3100" t="s">
        <v>439</v>
      </c>
      <c r="B3100" s="3" t="s">
        <v>17797</v>
      </c>
      <c r="C3100" t="s">
        <v>17818</v>
      </c>
      <c r="D3100" s="4">
        <f t="shared" si="48"/>
        <v>11</v>
      </c>
    </row>
    <row r="3101" spans="1:4" x14ac:dyDescent="0.35">
      <c r="A3101" t="s">
        <v>3657</v>
      </c>
      <c r="B3101" s="3" t="s">
        <v>17784</v>
      </c>
      <c r="C3101" t="s">
        <v>17818</v>
      </c>
      <c r="D3101" s="4">
        <f t="shared" si="48"/>
        <v>32</v>
      </c>
    </row>
    <row r="3102" spans="1:4" x14ac:dyDescent="0.35">
      <c r="A3102" t="s">
        <v>3657</v>
      </c>
      <c r="B3102" s="3" t="s">
        <v>17784</v>
      </c>
      <c r="C3102" t="s">
        <v>17818</v>
      </c>
      <c r="D3102" s="4">
        <f t="shared" si="48"/>
        <v>32</v>
      </c>
    </row>
    <row r="3103" spans="1:4" x14ac:dyDescent="0.35">
      <c r="A3103" t="s">
        <v>8081</v>
      </c>
      <c r="B3103" s="3" t="s">
        <v>17796</v>
      </c>
      <c r="C3103" t="s">
        <v>17821</v>
      </c>
      <c r="D3103" s="4">
        <f t="shared" si="48"/>
        <v>21</v>
      </c>
    </row>
    <row r="3104" spans="1:4" x14ac:dyDescent="0.35">
      <c r="A3104" t="s">
        <v>8081</v>
      </c>
      <c r="B3104" s="3" t="s">
        <v>17796</v>
      </c>
      <c r="C3104" t="s">
        <v>17821</v>
      </c>
      <c r="D3104" s="4">
        <f t="shared" si="48"/>
        <v>21</v>
      </c>
    </row>
    <row r="3105" spans="1:4" x14ac:dyDescent="0.35">
      <c r="A3105" t="s">
        <v>7439</v>
      </c>
      <c r="B3105" s="3" t="s">
        <v>17786</v>
      </c>
      <c r="C3105" t="s">
        <v>17799</v>
      </c>
      <c r="D3105" s="4">
        <f t="shared" si="48"/>
        <v>27</v>
      </c>
    </row>
    <row r="3106" spans="1:4" x14ac:dyDescent="0.35">
      <c r="A3106" t="s">
        <v>8090</v>
      </c>
      <c r="B3106" s="3" t="s">
        <v>17782</v>
      </c>
      <c r="C3106" t="s">
        <v>17817</v>
      </c>
      <c r="D3106" s="4">
        <f t="shared" si="48"/>
        <v>27</v>
      </c>
    </row>
    <row r="3107" spans="1:4" x14ac:dyDescent="0.35">
      <c r="A3107" t="s">
        <v>1562</v>
      </c>
      <c r="B3107" s="3" t="s">
        <v>17783</v>
      </c>
      <c r="C3107" t="s">
        <v>17815</v>
      </c>
      <c r="D3107" s="4">
        <f t="shared" si="48"/>
        <v>20</v>
      </c>
    </row>
    <row r="3108" spans="1:4" x14ac:dyDescent="0.35">
      <c r="A3108" t="s">
        <v>4195</v>
      </c>
      <c r="B3108" s="3" t="s">
        <v>17781</v>
      </c>
      <c r="C3108" t="s">
        <v>17814</v>
      </c>
      <c r="D3108" s="4">
        <f t="shared" si="48"/>
        <v>38</v>
      </c>
    </row>
    <row r="3109" spans="1:4" x14ac:dyDescent="0.35">
      <c r="A3109" t="s">
        <v>57</v>
      </c>
      <c r="B3109" s="3" t="s">
        <v>17781</v>
      </c>
      <c r="C3109" t="s">
        <v>17815</v>
      </c>
      <c r="D3109" s="4">
        <f t="shared" si="48"/>
        <v>26</v>
      </c>
    </row>
    <row r="3110" spans="1:4" x14ac:dyDescent="0.35">
      <c r="A3110" t="s">
        <v>57</v>
      </c>
      <c r="B3110" s="3" t="s">
        <v>17781</v>
      </c>
      <c r="C3110" t="s">
        <v>17815</v>
      </c>
      <c r="D3110" s="4">
        <f t="shared" si="48"/>
        <v>26</v>
      </c>
    </row>
    <row r="3111" spans="1:4" x14ac:dyDescent="0.35">
      <c r="A3111" t="s">
        <v>57</v>
      </c>
      <c r="B3111" s="3" t="s">
        <v>17781</v>
      </c>
      <c r="C3111" t="s">
        <v>17815</v>
      </c>
      <c r="D3111" s="4">
        <f t="shared" si="48"/>
        <v>26</v>
      </c>
    </row>
    <row r="3112" spans="1:4" x14ac:dyDescent="0.35">
      <c r="A3112" t="s">
        <v>57</v>
      </c>
      <c r="B3112" s="3" t="s">
        <v>17781</v>
      </c>
      <c r="C3112" t="s">
        <v>17815</v>
      </c>
      <c r="D3112" s="4">
        <f t="shared" si="48"/>
        <v>26</v>
      </c>
    </row>
    <row r="3113" spans="1:4" x14ac:dyDescent="0.35">
      <c r="A3113" t="s">
        <v>57</v>
      </c>
      <c r="B3113" s="3" t="s">
        <v>17781</v>
      </c>
      <c r="C3113" t="s">
        <v>17815</v>
      </c>
      <c r="D3113" s="4">
        <f t="shared" si="48"/>
        <v>26</v>
      </c>
    </row>
    <row r="3114" spans="1:4" x14ac:dyDescent="0.35">
      <c r="A3114" t="s">
        <v>4614</v>
      </c>
      <c r="B3114" s="3" t="s">
        <v>17787</v>
      </c>
      <c r="C3114" t="s">
        <v>17813</v>
      </c>
      <c r="D3114" s="4">
        <f t="shared" si="48"/>
        <v>25</v>
      </c>
    </row>
    <row r="3115" spans="1:4" x14ac:dyDescent="0.35">
      <c r="A3115" t="s">
        <v>4614</v>
      </c>
      <c r="B3115" s="3" t="s">
        <v>17787</v>
      </c>
      <c r="C3115" t="s">
        <v>17813</v>
      </c>
      <c r="D3115" s="4">
        <f t="shared" si="48"/>
        <v>25</v>
      </c>
    </row>
    <row r="3116" spans="1:4" x14ac:dyDescent="0.35">
      <c r="A3116" t="s">
        <v>4614</v>
      </c>
      <c r="B3116" s="3" t="s">
        <v>17787</v>
      </c>
      <c r="C3116" t="s">
        <v>17813</v>
      </c>
      <c r="D3116" s="4">
        <f t="shared" si="48"/>
        <v>25</v>
      </c>
    </row>
    <row r="3117" spans="1:4" x14ac:dyDescent="0.35">
      <c r="A3117" t="s">
        <v>4614</v>
      </c>
      <c r="B3117" s="3" t="s">
        <v>17787</v>
      </c>
      <c r="C3117" t="s">
        <v>17813</v>
      </c>
      <c r="D3117" s="4">
        <f t="shared" si="48"/>
        <v>25</v>
      </c>
    </row>
    <row r="3118" spans="1:4" x14ac:dyDescent="0.35">
      <c r="A3118" t="s">
        <v>4614</v>
      </c>
      <c r="B3118" s="3" t="s">
        <v>17787</v>
      </c>
      <c r="C3118" t="s">
        <v>17813</v>
      </c>
      <c r="D3118" s="4">
        <f t="shared" si="48"/>
        <v>25</v>
      </c>
    </row>
    <row r="3119" spans="1:4" x14ac:dyDescent="0.35">
      <c r="A3119" t="s">
        <v>4614</v>
      </c>
      <c r="B3119" s="3" t="s">
        <v>17787</v>
      </c>
      <c r="C3119" t="s">
        <v>17813</v>
      </c>
      <c r="D3119" s="4">
        <f t="shared" si="48"/>
        <v>25</v>
      </c>
    </row>
    <row r="3120" spans="1:4" x14ac:dyDescent="0.35">
      <c r="A3120" t="s">
        <v>5315</v>
      </c>
      <c r="B3120" s="3" t="s">
        <v>17788</v>
      </c>
      <c r="C3120" t="s">
        <v>17792</v>
      </c>
      <c r="D3120" s="4">
        <f t="shared" si="48"/>
        <v>8</v>
      </c>
    </row>
    <row r="3121" spans="1:4" x14ac:dyDescent="0.35">
      <c r="A3121" t="s">
        <v>5315</v>
      </c>
      <c r="B3121" s="3" t="s">
        <v>17788</v>
      </c>
      <c r="C3121" t="s">
        <v>17792</v>
      </c>
      <c r="D3121" s="4">
        <f t="shared" si="48"/>
        <v>8</v>
      </c>
    </row>
    <row r="3122" spans="1:4" x14ac:dyDescent="0.35">
      <c r="A3122" t="s">
        <v>5315</v>
      </c>
      <c r="B3122" s="3" t="s">
        <v>17788</v>
      </c>
      <c r="C3122" t="s">
        <v>17792</v>
      </c>
      <c r="D3122" s="4">
        <f t="shared" si="48"/>
        <v>8</v>
      </c>
    </row>
    <row r="3123" spans="1:4" x14ac:dyDescent="0.35">
      <c r="A3123" t="s">
        <v>5315</v>
      </c>
      <c r="B3123" s="3" t="s">
        <v>17788</v>
      </c>
      <c r="C3123" t="s">
        <v>17792</v>
      </c>
      <c r="D3123" s="4">
        <f t="shared" si="48"/>
        <v>8</v>
      </c>
    </row>
    <row r="3124" spans="1:4" x14ac:dyDescent="0.35">
      <c r="A3124" t="s">
        <v>5315</v>
      </c>
      <c r="B3124" s="3" t="s">
        <v>17788</v>
      </c>
      <c r="C3124" t="s">
        <v>17792</v>
      </c>
      <c r="D3124" s="4">
        <f t="shared" si="48"/>
        <v>8</v>
      </c>
    </row>
    <row r="3125" spans="1:4" x14ac:dyDescent="0.35">
      <c r="A3125" t="s">
        <v>5315</v>
      </c>
      <c r="B3125" s="3" t="s">
        <v>17788</v>
      </c>
      <c r="C3125" t="s">
        <v>17792</v>
      </c>
      <c r="D3125" s="4">
        <f t="shared" si="48"/>
        <v>8</v>
      </c>
    </row>
    <row r="3126" spans="1:4" x14ac:dyDescent="0.35">
      <c r="A3126" t="s">
        <v>5315</v>
      </c>
      <c r="B3126" s="3" t="s">
        <v>17788</v>
      </c>
      <c r="C3126" t="s">
        <v>17792</v>
      </c>
      <c r="D3126" s="4">
        <f t="shared" si="48"/>
        <v>8</v>
      </c>
    </row>
    <row r="3127" spans="1:4" x14ac:dyDescent="0.35">
      <c r="A3127" t="s">
        <v>5315</v>
      </c>
      <c r="B3127" s="3" t="s">
        <v>17788</v>
      </c>
      <c r="C3127" t="s">
        <v>17792</v>
      </c>
      <c r="D3127" s="4">
        <f t="shared" si="48"/>
        <v>8</v>
      </c>
    </row>
    <row r="3128" spans="1:4" x14ac:dyDescent="0.35">
      <c r="A3128" t="s">
        <v>8122</v>
      </c>
      <c r="B3128" s="3" t="s">
        <v>17807</v>
      </c>
      <c r="C3128" t="s">
        <v>17819</v>
      </c>
      <c r="D3128" s="4">
        <f t="shared" si="48"/>
        <v>29</v>
      </c>
    </row>
    <row r="3129" spans="1:4" x14ac:dyDescent="0.35">
      <c r="A3129" t="s">
        <v>7757</v>
      </c>
      <c r="B3129" s="3" t="s">
        <v>17792</v>
      </c>
      <c r="C3129" t="s">
        <v>17809</v>
      </c>
      <c r="D3129" s="4">
        <f t="shared" si="48"/>
        <v>28</v>
      </c>
    </row>
    <row r="3130" spans="1:4" x14ac:dyDescent="0.35">
      <c r="A3130" t="s">
        <v>3550</v>
      </c>
      <c r="B3130" s="3" t="s">
        <v>17782</v>
      </c>
      <c r="C3130" t="s">
        <v>17782</v>
      </c>
      <c r="D3130" s="4">
        <f t="shared" si="48"/>
        <v>0</v>
      </c>
    </row>
    <row r="3131" spans="1:4" x14ac:dyDescent="0.35">
      <c r="A3131" t="s">
        <v>3550</v>
      </c>
      <c r="B3131" s="3" t="s">
        <v>17782</v>
      </c>
      <c r="C3131" t="s">
        <v>17782</v>
      </c>
      <c r="D3131" s="4">
        <f t="shared" si="48"/>
        <v>0</v>
      </c>
    </row>
    <row r="3132" spans="1:4" x14ac:dyDescent="0.35">
      <c r="A3132" t="s">
        <v>3550</v>
      </c>
      <c r="B3132" s="3" t="s">
        <v>17782</v>
      </c>
      <c r="C3132" t="s">
        <v>17782</v>
      </c>
      <c r="D3132" s="4">
        <f t="shared" si="48"/>
        <v>0</v>
      </c>
    </row>
    <row r="3133" spans="1:4" x14ac:dyDescent="0.35">
      <c r="A3133" t="s">
        <v>3550</v>
      </c>
      <c r="B3133" s="3" t="s">
        <v>17782</v>
      </c>
      <c r="C3133" t="s">
        <v>17782</v>
      </c>
      <c r="D3133" s="4">
        <f t="shared" si="48"/>
        <v>0</v>
      </c>
    </row>
    <row r="3134" spans="1:4" x14ac:dyDescent="0.35">
      <c r="A3134" t="s">
        <v>8133</v>
      </c>
      <c r="B3134" s="3" t="s">
        <v>17784</v>
      </c>
      <c r="C3134" t="s">
        <v>17784</v>
      </c>
      <c r="D3134" s="4">
        <f t="shared" si="48"/>
        <v>0</v>
      </c>
    </row>
    <row r="3135" spans="1:4" x14ac:dyDescent="0.35">
      <c r="A3135" t="s">
        <v>8133</v>
      </c>
      <c r="B3135" s="3" t="s">
        <v>17784</v>
      </c>
      <c r="C3135" t="s">
        <v>17784</v>
      </c>
      <c r="D3135" s="4">
        <f t="shared" si="48"/>
        <v>0</v>
      </c>
    </row>
    <row r="3136" spans="1:4" x14ac:dyDescent="0.35">
      <c r="A3136" t="s">
        <v>509</v>
      </c>
      <c r="B3136" s="3" t="s">
        <v>17788</v>
      </c>
      <c r="C3136" t="s">
        <v>17816</v>
      </c>
      <c r="D3136" s="4">
        <f t="shared" si="48"/>
        <v>37</v>
      </c>
    </row>
    <row r="3137" spans="1:4" x14ac:dyDescent="0.35">
      <c r="A3137" t="s">
        <v>509</v>
      </c>
      <c r="B3137" s="3" t="s">
        <v>17788</v>
      </c>
      <c r="C3137" t="s">
        <v>17816</v>
      </c>
      <c r="D3137" s="4">
        <f t="shared" si="48"/>
        <v>37</v>
      </c>
    </row>
    <row r="3138" spans="1:4" x14ac:dyDescent="0.35">
      <c r="A3138" t="s">
        <v>509</v>
      </c>
      <c r="B3138" s="3" t="s">
        <v>17788</v>
      </c>
      <c r="C3138" t="s">
        <v>17816</v>
      </c>
      <c r="D3138" s="4">
        <f t="shared" si="48"/>
        <v>37</v>
      </c>
    </row>
    <row r="3139" spans="1:4" x14ac:dyDescent="0.35">
      <c r="A3139" t="s">
        <v>509</v>
      </c>
      <c r="B3139" s="3" t="s">
        <v>17788</v>
      </c>
      <c r="C3139" t="s">
        <v>17816</v>
      </c>
      <c r="D3139" s="4">
        <f t="shared" ref="D3139:D3202" si="49">(LEFT(C3139,4)-LEFT(B3139,4))*12 + RIGHT(C3139,2)-RIGHT(B3139,2)</f>
        <v>37</v>
      </c>
    </row>
    <row r="3140" spans="1:4" x14ac:dyDescent="0.35">
      <c r="A3140" t="s">
        <v>509</v>
      </c>
      <c r="B3140" s="3" t="s">
        <v>17788</v>
      </c>
      <c r="C3140" t="s">
        <v>17816</v>
      </c>
      <c r="D3140" s="4">
        <f t="shared" si="49"/>
        <v>37</v>
      </c>
    </row>
    <row r="3141" spans="1:4" x14ac:dyDescent="0.35">
      <c r="A3141" t="s">
        <v>509</v>
      </c>
      <c r="B3141" s="3" t="s">
        <v>17788</v>
      </c>
      <c r="C3141" t="s">
        <v>17816</v>
      </c>
      <c r="D3141" s="4">
        <f t="shared" si="49"/>
        <v>37</v>
      </c>
    </row>
    <row r="3142" spans="1:4" x14ac:dyDescent="0.35">
      <c r="A3142" t="s">
        <v>1230</v>
      </c>
      <c r="B3142" s="3" t="s">
        <v>17787</v>
      </c>
      <c r="C3142" t="s">
        <v>17807</v>
      </c>
      <c r="D3142" s="4">
        <f t="shared" si="49"/>
        <v>9</v>
      </c>
    </row>
    <row r="3143" spans="1:4" x14ac:dyDescent="0.35">
      <c r="A3143" t="s">
        <v>3578</v>
      </c>
      <c r="B3143" s="3" t="s">
        <v>17782</v>
      </c>
      <c r="C3143" t="s">
        <v>17782</v>
      </c>
      <c r="D3143" s="4">
        <f t="shared" si="49"/>
        <v>0</v>
      </c>
    </row>
    <row r="3144" spans="1:4" x14ac:dyDescent="0.35">
      <c r="A3144" t="s">
        <v>1628</v>
      </c>
      <c r="B3144" s="3" t="s">
        <v>17808</v>
      </c>
      <c r="C3144" t="s">
        <v>17819</v>
      </c>
      <c r="D3144" s="4">
        <f t="shared" si="49"/>
        <v>17</v>
      </c>
    </row>
    <row r="3145" spans="1:4" x14ac:dyDescent="0.35">
      <c r="A3145" t="s">
        <v>1628</v>
      </c>
      <c r="B3145" s="3" t="s">
        <v>17808</v>
      </c>
      <c r="C3145" t="s">
        <v>17819</v>
      </c>
      <c r="D3145" s="4">
        <f t="shared" si="49"/>
        <v>17</v>
      </c>
    </row>
    <row r="3146" spans="1:4" x14ac:dyDescent="0.35">
      <c r="A3146" t="s">
        <v>2304</v>
      </c>
      <c r="B3146" s="3" t="s">
        <v>17780</v>
      </c>
      <c r="C3146" t="s">
        <v>17820</v>
      </c>
      <c r="D3146" s="4">
        <f t="shared" si="49"/>
        <v>27</v>
      </c>
    </row>
    <row r="3147" spans="1:4" x14ac:dyDescent="0.35">
      <c r="A3147" t="s">
        <v>8160</v>
      </c>
      <c r="B3147" s="3" t="s">
        <v>17782</v>
      </c>
      <c r="C3147" t="s">
        <v>17823</v>
      </c>
      <c r="D3147" s="4">
        <f t="shared" si="49"/>
        <v>26</v>
      </c>
    </row>
    <row r="3148" spans="1:4" x14ac:dyDescent="0.35">
      <c r="A3148" t="s">
        <v>8160</v>
      </c>
      <c r="B3148" s="3" t="s">
        <v>17782</v>
      </c>
      <c r="C3148" t="s">
        <v>17823</v>
      </c>
      <c r="D3148" s="4">
        <f t="shared" si="49"/>
        <v>26</v>
      </c>
    </row>
    <row r="3149" spans="1:4" x14ac:dyDescent="0.35">
      <c r="A3149" t="s">
        <v>2304</v>
      </c>
      <c r="B3149" s="3" t="s">
        <v>17780</v>
      </c>
      <c r="C3149" t="s">
        <v>17780</v>
      </c>
      <c r="D3149" s="4">
        <f t="shared" si="49"/>
        <v>0</v>
      </c>
    </row>
    <row r="3150" spans="1:4" x14ac:dyDescent="0.35">
      <c r="A3150" t="s">
        <v>2514</v>
      </c>
      <c r="B3150" s="3" t="s">
        <v>17788</v>
      </c>
      <c r="C3150" t="s">
        <v>17779</v>
      </c>
      <c r="D3150" s="4">
        <f t="shared" si="49"/>
        <v>20</v>
      </c>
    </row>
    <row r="3151" spans="1:4" x14ac:dyDescent="0.35">
      <c r="A3151" t="s">
        <v>1480</v>
      </c>
      <c r="B3151" s="3" t="s">
        <v>17784</v>
      </c>
      <c r="C3151" t="s">
        <v>17782</v>
      </c>
      <c r="D3151" s="4">
        <f t="shared" si="49"/>
        <v>4</v>
      </c>
    </row>
    <row r="3152" spans="1:4" x14ac:dyDescent="0.35">
      <c r="A3152" t="s">
        <v>1546</v>
      </c>
      <c r="B3152" s="3" t="s">
        <v>17789</v>
      </c>
      <c r="C3152" t="s">
        <v>17794</v>
      </c>
      <c r="D3152" s="4">
        <f t="shared" si="49"/>
        <v>22</v>
      </c>
    </row>
    <row r="3153" spans="1:4" x14ac:dyDescent="0.35">
      <c r="A3153" t="s">
        <v>1546</v>
      </c>
      <c r="B3153" s="3" t="s">
        <v>17789</v>
      </c>
      <c r="C3153" t="s">
        <v>17794</v>
      </c>
      <c r="D3153" s="4">
        <f t="shared" si="49"/>
        <v>22</v>
      </c>
    </row>
    <row r="3154" spans="1:4" x14ac:dyDescent="0.35">
      <c r="A3154" t="s">
        <v>1546</v>
      </c>
      <c r="B3154" s="3" t="s">
        <v>17789</v>
      </c>
      <c r="C3154" t="s">
        <v>17794</v>
      </c>
      <c r="D3154" s="4">
        <f t="shared" si="49"/>
        <v>22</v>
      </c>
    </row>
    <row r="3155" spans="1:4" x14ac:dyDescent="0.35">
      <c r="A3155" t="s">
        <v>1546</v>
      </c>
      <c r="B3155" s="3" t="s">
        <v>17789</v>
      </c>
      <c r="C3155" t="s">
        <v>17794</v>
      </c>
      <c r="D3155" s="4">
        <f t="shared" si="49"/>
        <v>22</v>
      </c>
    </row>
    <row r="3156" spans="1:4" x14ac:dyDescent="0.35">
      <c r="A3156" t="s">
        <v>4005</v>
      </c>
      <c r="B3156" s="3" t="s">
        <v>17786</v>
      </c>
      <c r="C3156" t="s">
        <v>17814</v>
      </c>
      <c r="D3156" s="4">
        <f t="shared" si="49"/>
        <v>34</v>
      </c>
    </row>
    <row r="3157" spans="1:4" x14ac:dyDescent="0.35">
      <c r="A3157" t="s">
        <v>8184</v>
      </c>
      <c r="B3157" s="3" t="s">
        <v>17787</v>
      </c>
      <c r="C3157" t="s">
        <v>17784</v>
      </c>
      <c r="D3157" s="4">
        <f t="shared" si="49"/>
        <v>1</v>
      </c>
    </row>
    <row r="3158" spans="1:4" x14ac:dyDescent="0.35">
      <c r="A3158" t="s">
        <v>6721</v>
      </c>
      <c r="B3158" s="3" t="s">
        <v>17792</v>
      </c>
      <c r="C3158" t="s">
        <v>17793</v>
      </c>
      <c r="D3158" s="4">
        <f t="shared" si="49"/>
        <v>2</v>
      </c>
    </row>
    <row r="3159" spans="1:4" x14ac:dyDescent="0.35">
      <c r="A3159" t="s">
        <v>6721</v>
      </c>
      <c r="B3159" s="3" t="s">
        <v>17792</v>
      </c>
      <c r="C3159" t="s">
        <v>17793</v>
      </c>
      <c r="D3159" s="4">
        <f t="shared" si="49"/>
        <v>2</v>
      </c>
    </row>
    <row r="3160" spans="1:4" x14ac:dyDescent="0.35">
      <c r="A3160" t="s">
        <v>1874</v>
      </c>
      <c r="B3160" s="3" t="s">
        <v>17798</v>
      </c>
      <c r="C3160" t="s">
        <v>17796</v>
      </c>
      <c r="D3160" s="4">
        <f t="shared" si="49"/>
        <v>12</v>
      </c>
    </row>
    <row r="3161" spans="1:4" x14ac:dyDescent="0.35">
      <c r="A3161" t="s">
        <v>1874</v>
      </c>
      <c r="B3161" s="3" t="s">
        <v>17798</v>
      </c>
      <c r="C3161" t="s">
        <v>17796</v>
      </c>
      <c r="D3161" s="4">
        <f t="shared" si="49"/>
        <v>12</v>
      </c>
    </row>
    <row r="3162" spans="1:4" x14ac:dyDescent="0.35">
      <c r="A3162" t="s">
        <v>8192</v>
      </c>
      <c r="B3162" s="3" t="s">
        <v>17786</v>
      </c>
      <c r="C3162" t="s">
        <v>17786</v>
      </c>
      <c r="D3162" s="4">
        <f t="shared" si="49"/>
        <v>0</v>
      </c>
    </row>
    <row r="3163" spans="1:4" x14ac:dyDescent="0.35">
      <c r="A3163" t="s">
        <v>5106</v>
      </c>
      <c r="B3163" s="3" t="s">
        <v>17781</v>
      </c>
      <c r="C3163" t="s">
        <v>17786</v>
      </c>
      <c r="D3163" s="4">
        <f t="shared" si="49"/>
        <v>4</v>
      </c>
    </row>
    <row r="3164" spans="1:4" x14ac:dyDescent="0.35">
      <c r="A3164" t="s">
        <v>5106</v>
      </c>
      <c r="B3164" s="3" t="s">
        <v>17781</v>
      </c>
      <c r="C3164" t="s">
        <v>17786</v>
      </c>
      <c r="D3164" s="4">
        <f t="shared" si="49"/>
        <v>4</v>
      </c>
    </row>
    <row r="3165" spans="1:4" x14ac:dyDescent="0.35">
      <c r="A3165" t="s">
        <v>5106</v>
      </c>
      <c r="B3165" s="3" t="s">
        <v>17781</v>
      </c>
      <c r="C3165" t="s">
        <v>17786</v>
      </c>
      <c r="D3165" s="4">
        <f t="shared" si="49"/>
        <v>4</v>
      </c>
    </row>
    <row r="3166" spans="1:4" x14ac:dyDescent="0.35">
      <c r="A3166" t="s">
        <v>5106</v>
      </c>
      <c r="B3166" s="3" t="s">
        <v>17781</v>
      </c>
      <c r="C3166" t="s">
        <v>17786</v>
      </c>
      <c r="D3166" s="4">
        <f t="shared" si="49"/>
        <v>4</v>
      </c>
    </row>
    <row r="3167" spans="1:4" x14ac:dyDescent="0.35">
      <c r="A3167" t="s">
        <v>5106</v>
      </c>
      <c r="B3167" s="3" t="s">
        <v>17781</v>
      </c>
      <c r="C3167" t="s">
        <v>17786</v>
      </c>
      <c r="D3167" s="4">
        <f t="shared" si="49"/>
        <v>4</v>
      </c>
    </row>
    <row r="3168" spans="1:4" x14ac:dyDescent="0.35">
      <c r="A3168" t="s">
        <v>5106</v>
      </c>
      <c r="B3168" s="3" t="s">
        <v>17781</v>
      </c>
      <c r="C3168" t="s">
        <v>17786</v>
      </c>
      <c r="D3168" s="4">
        <f t="shared" si="49"/>
        <v>4</v>
      </c>
    </row>
    <row r="3169" spans="1:4" x14ac:dyDescent="0.35">
      <c r="A3169" t="s">
        <v>1320</v>
      </c>
      <c r="B3169" s="3" t="s">
        <v>17793</v>
      </c>
      <c r="C3169" t="s">
        <v>17811</v>
      </c>
      <c r="D3169" s="4">
        <f t="shared" si="49"/>
        <v>14</v>
      </c>
    </row>
    <row r="3170" spans="1:4" x14ac:dyDescent="0.35">
      <c r="A3170" t="s">
        <v>1507</v>
      </c>
      <c r="B3170" s="3" t="s">
        <v>17782</v>
      </c>
      <c r="C3170" t="s">
        <v>17797</v>
      </c>
      <c r="D3170" s="4">
        <f t="shared" si="49"/>
        <v>17</v>
      </c>
    </row>
    <row r="3171" spans="1:4" x14ac:dyDescent="0.35">
      <c r="A3171" t="s">
        <v>1507</v>
      </c>
      <c r="B3171" s="3" t="s">
        <v>17782</v>
      </c>
      <c r="C3171" t="s">
        <v>17797</v>
      </c>
      <c r="D3171" s="4">
        <f t="shared" si="49"/>
        <v>17</v>
      </c>
    </row>
    <row r="3172" spans="1:4" x14ac:dyDescent="0.35">
      <c r="A3172" t="s">
        <v>75</v>
      </c>
      <c r="B3172" s="3" t="s">
        <v>17783</v>
      </c>
      <c r="C3172" t="s">
        <v>17821</v>
      </c>
      <c r="D3172" s="4">
        <f t="shared" si="49"/>
        <v>37</v>
      </c>
    </row>
    <row r="3173" spans="1:4" x14ac:dyDescent="0.35">
      <c r="A3173" t="s">
        <v>4285</v>
      </c>
      <c r="B3173" s="3" t="s">
        <v>17786</v>
      </c>
      <c r="C3173" t="s">
        <v>17796</v>
      </c>
      <c r="D3173" s="4">
        <f t="shared" si="49"/>
        <v>18</v>
      </c>
    </row>
    <row r="3174" spans="1:4" x14ac:dyDescent="0.35">
      <c r="A3174" t="s">
        <v>4285</v>
      </c>
      <c r="B3174" s="3" t="s">
        <v>17786</v>
      </c>
      <c r="C3174" t="s">
        <v>17796</v>
      </c>
      <c r="D3174" s="4">
        <f t="shared" si="49"/>
        <v>18</v>
      </c>
    </row>
    <row r="3175" spans="1:4" x14ac:dyDescent="0.35">
      <c r="A3175" t="s">
        <v>4285</v>
      </c>
      <c r="B3175" s="3" t="s">
        <v>17786</v>
      </c>
      <c r="C3175" t="s">
        <v>17796</v>
      </c>
      <c r="D3175" s="4">
        <f t="shared" si="49"/>
        <v>18</v>
      </c>
    </row>
    <row r="3176" spans="1:4" x14ac:dyDescent="0.35">
      <c r="A3176" t="s">
        <v>1936</v>
      </c>
      <c r="B3176" s="3" t="s">
        <v>17787</v>
      </c>
      <c r="C3176" t="s">
        <v>17816</v>
      </c>
      <c r="D3176" s="4">
        <f t="shared" si="49"/>
        <v>40</v>
      </c>
    </row>
    <row r="3177" spans="1:4" x14ac:dyDescent="0.35">
      <c r="A3177" t="s">
        <v>2486</v>
      </c>
      <c r="B3177" s="3" t="s">
        <v>17784</v>
      </c>
      <c r="C3177" t="s">
        <v>17819</v>
      </c>
      <c r="D3177" s="4">
        <f t="shared" si="49"/>
        <v>37</v>
      </c>
    </row>
    <row r="3178" spans="1:4" x14ac:dyDescent="0.35">
      <c r="A3178" t="s">
        <v>2486</v>
      </c>
      <c r="B3178" s="3" t="s">
        <v>17784</v>
      </c>
      <c r="C3178" t="s">
        <v>17819</v>
      </c>
      <c r="D3178" s="4">
        <f t="shared" si="49"/>
        <v>37</v>
      </c>
    </row>
    <row r="3179" spans="1:4" x14ac:dyDescent="0.35">
      <c r="A3179" t="s">
        <v>1149</v>
      </c>
      <c r="B3179" s="3" t="s">
        <v>17783</v>
      </c>
      <c r="C3179" t="s">
        <v>17819</v>
      </c>
      <c r="D3179" s="4">
        <f t="shared" si="49"/>
        <v>34</v>
      </c>
    </row>
    <row r="3180" spans="1:4" x14ac:dyDescent="0.35">
      <c r="A3180" t="s">
        <v>4005</v>
      </c>
      <c r="B3180" s="3" t="s">
        <v>17786</v>
      </c>
      <c r="C3180" t="s">
        <v>17821</v>
      </c>
      <c r="D3180" s="4">
        <f t="shared" si="49"/>
        <v>39</v>
      </c>
    </row>
    <row r="3181" spans="1:4" x14ac:dyDescent="0.35">
      <c r="A3181" t="s">
        <v>4005</v>
      </c>
      <c r="B3181" s="3" t="s">
        <v>17786</v>
      </c>
      <c r="C3181" t="s">
        <v>17821</v>
      </c>
      <c r="D3181" s="4">
        <f t="shared" si="49"/>
        <v>39</v>
      </c>
    </row>
    <row r="3182" spans="1:4" x14ac:dyDescent="0.35">
      <c r="A3182" t="s">
        <v>4005</v>
      </c>
      <c r="B3182" s="3" t="s">
        <v>17786</v>
      </c>
      <c r="C3182" t="s">
        <v>17821</v>
      </c>
      <c r="D3182" s="4">
        <f t="shared" si="49"/>
        <v>39</v>
      </c>
    </row>
    <row r="3183" spans="1:4" x14ac:dyDescent="0.35">
      <c r="A3183" t="s">
        <v>2864</v>
      </c>
      <c r="B3183" s="3" t="s">
        <v>17787</v>
      </c>
      <c r="C3183" t="s">
        <v>17816</v>
      </c>
      <c r="D3183" s="4">
        <f t="shared" si="49"/>
        <v>40</v>
      </c>
    </row>
    <row r="3184" spans="1:4" x14ac:dyDescent="0.35">
      <c r="A3184" t="s">
        <v>2864</v>
      </c>
      <c r="B3184" s="3" t="s">
        <v>17787</v>
      </c>
      <c r="C3184" t="s">
        <v>17816</v>
      </c>
      <c r="D3184" s="4">
        <f t="shared" si="49"/>
        <v>40</v>
      </c>
    </row>
    <row r="3185" spans="1:4" x14ac:dyDescent="0.35">
      <c r="A3185" t="s">
        <v>2864</v>
      </c>
      <c r="B3185" s="3" t="s">
        <v>17787</v>
      </c>
      <c r="C3185" t="s">
        <v>17816</v>
      </c>
      <c r="D3185" s="4">
        <f t="shared" si="49"/>
        <v>40</v>
      </c>
    </row>
    <row r="3186" spans="1:4" x14ac:dyDescent="0.35">
      <c r="A3186" t="s">
        <v>2864</v>
      </c>
      <c r="B3186" s="3" t="s">
        <v>17787</v>
      </c>
      <c r="C3186" t="s">
        <v>17816</v>
      </c>
      <c r="D3186" s="4">
        <f t="shared" si="49"/>
        <v>40</v>
      </c>
    </row>
    <row r="3187" spans="1:4" x14ac:dyDescent="0.35">
      <c r="A3187" t="s">
        <v>5977</v>
      </c>
      <c r="B3187" s="3" t="s">
        <v>17783</v>
      </c>
      <c r="C3187" t="s">
        <v>17783</v>
      </c>
      <c r="D3187" s="4">
        <f t="shared" si="49"/>
        <v>0</v>
      </c>
    </row>
    <row r="3188" spans="1:4" x14ac:dyDescent="0.35">
      <c r="A3188" t="s">
        <v>5977</v>
      </c>
      <c r="B3188" s="3" t="s">
        <v>17783</v>
      </c>
      <c r="C3188" t="s">
        <v>17783</v>
      </c>
      <c r="D3188" s="4">
        <f t="shared" si="49"/>
        <v>0</v>
      </c>
    </row>
    <row r="3189" spans="1:4" x14ac:dyDescent="0.35">
      <c r="A3189" t="s">
        <v>96</v>
      </c>
      <c r="B3189" s="3" t="s">
        <v>17785</v>
      </c>
      <c r="C3189" t="s">
        <v>17817</v>
      </c>
      <c r="D3189" s="4">
        <f t="shared" si="49"/>
        <v>35</v>
      </c>
    </row>
    <row r="3190" spans="1:4" x14ac:dyDescent="0.35">
      <c r="A3190" t="s">
        <v>576</v>
      </c>
      <c r="B3190" s="3" t="s">
        <v>17799</v>
      </c>
      <c r="C3190" t="s">
        <v>17809</v>
      </c>
      <c r="D3190" s="4">
        <f t="shared" si="49"/>
        <v>10</v>
      </c>
    </row>
    <row r="3191" spans="1:4" x14ac:dyDescent="0.35">
      <c r="A3191" t="s">
        <v>576</v>
      </c>
      <c r="B3191" s="3" t="s">
        <v>17799</v>
      </c>
      <c r="C3191" t="s">
        <v>17809</v>
      </c>
      <c r="D3191" s="4">
        <f t="shared" si="49"/>
        <v>10</v>
      </c>
    </row>
    <row r="3192" spans="1:4" x14ac:dyDescent="0.35">
      <c r="A3192" t="s">
        <v>7552</v>
      </c>
      <c r="B3192" s="3" t="s">
        <v>17790</v>
      </c>
      <c r="C3192" t="s">
        <v>17794</v>
      </c>
      <c r="D3192" s="4">
        <f t="shared" si="49"/>
        <v>21</v>
      </c>
    </row>
    <row r="3193" spans="1:4" x14ac:dyDescent="0.35">
      <c r="A3193" t="s">
        <v>3101</v>
      </c>
      <c r="B3193" s="3" t="s">
        <v>17780</v>
      </c>
      <c r="C3193" t="s">
        <v>17809</v>
      </c>
      <c r="D3193" s="4">
        <f t="shared" si="49"/>
        <v>40</v>
      </c>
    </row>
    <row r="3194" spans="1:4" x14ac:dyDescent="0.35">
      <c r="A3194" t="s">
        <v>6730</v>
      </c>
      <c r="B3194" s="3" t="s">
        <v>17817</v>
      </c>
      <c r="C3194" t="s">
        <v>17805</v>
      </c>
      <c r="D3194" s="4">
        <f t="shared" si="49"/>
        <v>3</v>
      </c>
    </row>
    <row r="3195" spans="1:4" x14ac:dyDescent="0.35">
      <c r="A3195" t="s">
        <v>8252</v>
      </c>
      <c r="B3195" s="3" t="s">
        <v>17787</v>
      </c>
      <c r="C3195" t="s">
        <v>17786</v>
      </c>
      <c r="D3195" s="4">
        <f t="shared" si="49"/>
        <v>2</v>
      </c>
    </row>
    <row r="3196" spans="1:4" x14ac:dyDescent="0.35">
      <c r="A3196" t="s">
        <v>8252</v>
      </c>
      <c r="B3196" s="3" t="s">
        <v>17787</v>
      </c>
      <c r="C3196" t="s">
        <v>17786</v>
      </c>
      <c r="D3196" s="4">
        <f t="shared" si="49"/>
        <v>2</v>
      </c>
    </row>
    <row r="3197" spans="1:4" x14ac:dyDescent="0.35">
      <c r="A3197" t="s">
        <v>4618</v>
      </c>
      <c r="B3197" s="3" t="s">
        <v>17798</v>
      </c>
      <c r="C3197" t="s">
        <v>17813</v>
      </c>
      <c r="D3197" s="4">
        <f t="shared" si="49"/>
        <v>17</v>
      </c>
    </row>
    <row r="3198" spans="1:4" x14ac:dyDescent="0.35">
      <c r="A3198" t="s">
        <v>766</v>
      </c>
      <c r="B3198" s="3" t="s">
        <v>17788</v>
      </c>
      <c r="C3198" t="s">
        <v>17814</v>
      </c>
      <c r="D3198" s="4">
        <f t="shared" si="49"/>
        <v>33</v>
      </c>
    </row>
    <row r="3199" spans="1:4" x14ac:dyDescent="0.35">
      <c r="A3199" t="s">
        <v>113</v>
      </c>
      <c r="B3199" s="3" t="s">
        <v>17787</v>
      </c>
      <c r="C3199" t="s">
        <v>17806</v>
      </c>
      <c r="D3199" s="4">
        <f t="shared" si="49"/>
        <v>12</v>
      </c>
    </row>
    <row r="3200" spans="1:4" x14ac:dyDescent="0.35">
      <c r="A3200" t="s">
        <v>4985</v>
      </c>
      <c r="B3200" s="3" t="s">
        <v>17780</v>
      </c>
      <c r="C3200" t="s">
        <v>17782</v>
      </c>
      <c r="D3200" s="4">
        <f t="shared" si="49"/>
        <v>6</v>
      </c>
    </row>
    <row r="3201" spans="1:4" x14ac:dyDescent="0.35">
      <c r="A3201" t="s">
        <v>8264</v>
      </c>
      <c r="B3201" s="3" t="s">
        <v>17785</v>
      </c>
      <c r="C3201" t="s">
        <v>17821</v>
      </c>
      <c r="D3201" s="4">
        <f t="shared" si="49"/>
        <v>44</v>
      </c>
    </row>
    <row r="3202" spans="1:4" x14ac:dyDescent="0.35">
      <c r="A3202" t="s">
        <v>621</v>
      </c>
      <c r="B3202" s="3" t="s">
        <v>17781</v>
      </c>
      <c r="C3202" t="s">
        <v>17781</v>
      </c>
      <c r="D3202" s="4">
        <f t="shared" si="49"/>
        <v>0</v>
      </c>
    </row>
    <row r="3203" spans="1:4" x14ac:dyDescent="0.35">
      <c r="A3203" t="s">
        <v>621</v>
      </c>
      <c r="B3203" s="3" t="s">
        <v>17781</v>
      </c>
      <c r="C3203" t="s">
        <v>17781</v>
      </c>
      <c r="D3203" s="4">
        <f t="shared" ref="D3203:D3266" si="50">(LEFT(C3203,4)-LEFT(B3203,4))*12 + RIGHT(C3203,2)-RIGHT(B3203,2)</f>
        <v>0</v>
      </c>
    </row>
    <row r="3204" spans="1:4" x14ac:dyDescent="0.35">
      <c r="A3204" t="s">
        <v>631</v>
      </c>
      <c r="B3204" s="3" t="s">
        <v>17785</v>
      </c>
      <c r="C3204" t="s">
        <v>17783</v>
      </c>
      <c r="D3204" s="4">
        <f t="shared" si="50"/>
        <v>7</v>
      </c>
    </row>
    <row r="3205" spans="1:4" x14ac:dyDescent="0.35">
      <c r="A3205" t="s">
        <v>631</v>
      </c>
      <c r="B3205" s="3" t="s">
        <v>17785</v>
      </c>
      <c r="C3205" t="s">
        <v>17783</v>
      </c>
      <c r="D3205" s="4">
        <f t="shared" si="50"/>
        <v>7</v>
      </c>
    </row>
    <row r="3206" spans="1:4" x14ac:dyDescent="0.35">
      <c r="A3206" t="s">
        <v>631</v>
      </c>
      <c r="B3206" s="3" t="s">
        <v>17785</v>
      </c>
      <c r="C3206" t="s">
        <v>17783</v>
      </c>
      <c r="D3206" s="4">
        <f t="shared" si="50"/>
        <v>7</v>
      </c>
    </row>
    <row r="3207" spans="1:4" x14ac:dyDescent="0.35">
      <c r="A3207" t="s">
        <v>631</v>
      </c>
      <c r="B3207" s="3" t="s">
        <v>17785</v>
      </c>
      <c r="C3207" t="s">
        <v>17783</v>
      </c>
      <c r="D3207" s="4">
        <f t="shared" si="50"/>
        <v>7</v>
      </c>
    </row>
    <row r="3208" spans="1:4" x14ac:dyDescent="0.35">
      <c r="A3208" t="s">
        <v>631</v>
      </c>
      <c r="B3208" s="3" t="s">
        <v>17785</v>
      </c>
      <c r="C3208" t="s">
        <v>17783</v>
      </c>
      <c r="D3208" s="4">
        <f t="shared" si="50"/>
        <v>7</v>
      </c>
    </row>
    <row r="3209" spans="1:4" x14ac:dyDescent="0.35">
      <c r="A3209" t="s">
        <v>631</v>
      </c>
      <c r="B3209" s="3" t="s">
        <v>17785</v>
      </c>
      <c r="C3209" t="s">
        <v>17783</v>
      </c>
      <c r="D3209" s="4">
        <f t="shared" si="50"/>
        <v>7</v>
      </c>
    </row>
    <row r="3210" spans="1:4" x14ac:dyDescent="0.35">
      <c r="A3210" t="s">
        <v>1394</v>
      </c>
      <c r="B3210" s="3" t="s">
        <v>17785</v>
      </c>
      <c r="C3210" t="s">
        <v>17810</v>
      </c>
      <c r="D3210" s="4">
        <f t="shared" si="50"/>
        <v>21</v>
      </c>
    </row>
    <row r="3211" spans="1:4" x14ac:dyDescent="0.35">
      <c r="A3211" t="s">
        <v>1394</v>
      </c>
      <c r="B3211" s="3" t="s">
        <v>17785</v>
      </c>
      <c r="C3211" t="s">
        <v>17810</v>
      </c>
      <c r="D3211" s="4">
        <f t="shared" si="50"/>
        <v>21</v>
      </c>
    </row>
    <row r="3212" spans="1:4" x14ac:dyDescent="0.35">
      <c r="A3212" t="s">
        <v>551</v>
      </c>
      <c r="B3212" s="3" t="s">
        <v>17782</v>
      </c>
      <c r="C3212" t="s">
        <v>17819</v>
      </c>
      <c r="D3212" s="4">
        <f t="shared" si="50"/>
        <v>33</v>
      </c>
    </row>
    <row r="3213" spans="1:4" x14ac:dyDescent="0.35">
      <c r="A3213" t="s">
        <v>551</v>
      </c>
      <c r="B3213" s="3" t="s">
        <v>17782</v>
      </c>
      <c r="C3213" t="s">
        <v>17819</v>
      </c>
      <c r="D3213" s="4">
        <f t="shared" si="50"/>
        <v>33</v>
      </c>
    </row>
    <row r="3214" spans="1:4" x14ac:dyDescent="0.35">
      <c r="A3214" t="s">
        <v>2066</v>
      </c>
      <c r="B3214" s="3" t="s">
        <v>17782</v>
      </c>
      <c r="C3214" t="s">
        <v>17782</v>
      </c>
      <c r="D3214" s="4">
        <f t="shared" si="50"/>
        <v>0</v>
      </c>
    </row>
    <row r="3215" spans="1:4" x14ac:dyDescent="0.35">
      <c r="A3215" t="s">
        <v>2351</v>
      </c>
      <c r="B3215" s="3" t="s">
        <v>17783</v>
      </c>
      <c r="C3215" t="s">
        <v>17797</v>
      </c>
      <c r="D3215" s="4">
        <f t="shared" si="50"/>
        <v>18</v>
      </c>
    </row>
    <row r="3216" spans="1:4" x14ac:dyDescent="0.35">
      <c r="A3216" t="s">
        <v>2351</v>
      </c>
      <c r="B3216" s="3" t="s">
        <v>17783</v>
      </c>
      <c r="C3216" t="s">
        <v>17797</v>
      </c>
      <c r="D3216" s="4">
        <f t="shared" si="50"/>
        <v>18</v>
      </c>
    </row>
    <row r="3217" spans="1:4" x14ac:dyDescent="0.35">
      <c r="A3217" t="s">
        <v>3355</v>
      </c>
      <c r="B3217" s="3" t="s">
        <v>17784</v>
      </c>
      <c r="C3217" t="s">
        <v>17814</v>
      </c>
      <c r="D3217" s="4">
        <f t="shared" si="50"/>
        <v>35</v>
      </c>
    </row>
    <row r="3218" spans="1:4" x14ac:dyDescent="0.35">
      <c r="A3218" t="s">
        <v>2423</v>
      </c>
      <c r="B3218" s="3" t="s">
        <v>17781</v>
      </c>
      <c r="C3218" t="s">
        <v>17781</v>
      </c>
      <c r="D3218" s="4">
        <f t="shared" si="50"/>
        <v>0</v>
      </c>
    </row>
    <row r="3219" spans="1:4" x14ac:dyDescent="0.35">
      <c r="A3219" t="s">
        <v>3701</v>
      </c>
      <c r="B3219" s="3" t="s">
        <v>17785</v>
      </c>
      <c r="C3219" t="s">
        <v>17816</v>
      </c>
      <c r="D3219" s="4">
        <f t="shared" si="50"/>
        <v>43</v>
      </c>
    </row>
    <row r="3220" spans="1:4" x14ac:dyDescent="0.35">
      <c r="A3220" t="s">
        <v>3701</v>
      </c>
      <c r="B3220" s="3" t="s">
        <v>17785</v>
      </c>
      <c r="C3220" t="s">
        <v>17816</v>
      </c>
      <c r="D3220" s="4">
        <f t="shared" si="50"/>
        <v>43</v>
      </c>
    </row>
    <row r="3221" spans="1:4" x14ac:dyDescent="0.35">
      <c r="A3221" t="s">
        <v>8133</v>
      </c>
      <c r="B3221" s="3" t="s">
        <v>17784</v>
      </c>
      <c r="C3221" t="s">
        <v>17778</v>
      </c>
      <c r="D3221" s="4">
        <f t="shared" si="50"/>
        <v>14</v>
      </c>
    </row>
    <row r="3222" spans="1:4" x14ac:dyDescent="0.35">
      <c r="A3222" t="s">
        <v>8133</v>
      </c>
      <c r="B3222" s="3" t="s">
        <v>17784</v>
      </c>
      <c r="C3222" t="s">
        <v>17778</v>
      </c>
      <c r="D3222" s="4">
        <f t="shared" si="50"/>
        <v>14</v>
      </c>
    </row>
    <row r="3223" spans="1:4" x14ac:dyDescent="0.35">
      <c r="A3223" t="s">
        <v>8133</v>
      </c>
      <c r="B3223" s="3" t="s">
        <v>17784</v>
      </c>
      <c r="C3223" t="s">
        <v>17778</v>
      </c>
      <c r="D3223" s="4">
        <f t="shared" si="50"/>
        <v>14</v>
      </c>
    </row>
    <row r="3224" spans="1:4" x14ac:dyDescent="0.35">
      <c r="A3224" t="s">
        <v>182</v>
      </c>
      <c r="B3224" s="3" t="s">
        <v>17788</v>
      </c>
      <c r="C3224" t="s">
        <v>17788</v>
      </c>
      <c r="D3224" s="4">
        <f t="shared" si="50"/>
        <v>0</v>
      </c>
    </row>
    <row r="3225" spans="1:4" x14ac:dyDescent="0.35">
      <c r="A3225" t="s">
        <v>182</v>
      </c>
      <c r="B3225" s="3" t="s">
        <v>17788</v>
      </c>
      <c r="C3225" t="s">
        <v>17788</v>
      </c>
      <c r="D3225" s="4">
        <f t="shared" si="50"/>
        <v>0</v>
      </c>
    </row>
    <row r="3226" spans="1:4" x14ac:dyDescent="0.35">
      <c r="A3226" t="s">
        <v>182</v>
      </c>
      <c r="B3226" s="3" t="s">
        <v>17788</v>
      </c>
      <c r="C3226" t="s">
        <v>17788</v>
      </c>
      <c r="D3226" s="4">
        <f t="shared" si="50"/>
        <v>0</v>
      </c>
    </row>
    <row r="3227" spans="1:4" x14ac:dyDescent="0.35">
      <c r="A3227" t="s">
        <v>182</v>
      </c>
      <c r="B3227" s="3" t="s">
        <v>17788</v>
      </c>
      <c r="C3227" t="s">
        <v>17788</v>
      </c>
      <c r="D3227" s="4">
        <f t="shared" si="50"/>
        <v>0</v>
      </c>
    </row>
    <row r="3228" spans="1:4" x14ac:dyDescent="0.35">
      <c r="A3228" t="s">
        <v>182</v>
      </c>
      <c r="B3228" s="3" t="s">
        <v>17788</v>
      </c>
      <c r="C3228" t="s">
        <v>17788</v>
      </c>
      <c r="D3228" s="4">
        <f t="shared" si="50"/>
        <v>0</v>
      </c>
    </row>
    <row r="3229" spans="1:4" x14ac:dyDescent="0.35">
      <c r="A3229" t="s">
        <v>182</v>
      </c>
      <c r="B3229" s="3" t="s">
        <v>17788</v>
      </c>
      <c r="C3229" t="s">
        <v>17788</v>
      </c>
      <c r="D3229" s="4">
        <f t="shared" si="50"/>
        <v>0</v>
      </c>
    </row>
    <row r="3230" spans="1:4" x14ac:dyDescent="0.35">
      <c r="A3230" t="s">
        <v>182</v>
      </c>
      <c r="B3230" s="3" t="s">
        <v>17788</v>
      </c>
      <c r="C3230" t="s">
        <v>17788</v>
      </c>
      <c r="D3230" s="4">
        <f t="shared" si="50"/>
        <v>0</v>
      </c>
    </row>
    <row r="3231" spans="1:4" x14ac:dyDescent="0.35">
      <c r="A3231" t="s">
        <v>907</v>
      </c>
      <c r="B3231" s="3" t="s">
        <v>17787</v>
      </c>
      <c r="C3231" t="s">
        <v>17784</v>
      </c>
      <c r="D3231" s="4">
        <f t="shared" si="50"/>
        <v>1</v>
      </c>
    </row>
    <row r="3232" spans="1:4" x14ac:dyDescent="0.35">
      <c r="A3232" t="s">
        <v>1856</v>
      </c>
      <c r="B3232" s="3" t="s">
        <v>17790</v>
      </c>
      <c r="C3232" t="s">
        <v>17819</v>
      </c>
      <c r="D3232" s="4">
        <f t="shared" si="50"/>
        <v>42</v>
      </c>
    </row>
    <row r="3233" spans="1:4" x14ac:dyDescent="0.35">
      <c r="A3233" t="s">
        <v>4277</v>
      </c>
      <c r="B3233" s="3" t="s">
        <v>17791</v>
      </c>
      <c r="C3233" t="s">
        <v>17818</v>
      </c>
      <c r="D3233" s="4">
        <f t="shared" si="50"/>
        <v>39</v>
      </c>
    </row>
    <row r="3234" spans="1:4" x14ac:dyDescent="0.35">
      <c r="A3234" t="s">
        <v>4277</v>
      </c>
      <c r="B3234" s="3" t="s">
        <v>17791</v>
      </c>
      <c r="C3234" t="s">
        <v>17818</v>
      </c>
      <c r="D3234" s="4">
        <f t="shared" si="50"/>
        <v>39</v>
      </c>
    </row>
    <row r="3235" spans="1:4" x14ac:dyDescent="0.35">
      <c r="A3235" t="s">
        <v>4277</v>
      </c>
      <c r="B3235" s="3" t="s">
        <v>17791</v>
      </c>
      <c r="C3235" t="s">
        <v>17818</v>
      </c>
      <c r="D3235" s="4">
        <f t="shared" si="50"/>
        <v>39</v>
      </c>
    </row>
    <row r="3236" spans="1:4" x14ac:dyDescent="0.35">
      <c r="A3236" t="s">
        <v>8252</v>
      </c>
      <c r="B3236" s="3" t="s">
        <v>17787</v>
      </c>
      <c r="C3236" t="s">
        <v>17808</v>
      </c>
      <c r="D3236" s="4">
        <f t="shared" si="50"/>
        <v>21</v>
      </c>
    </row>
    <row r="3237" spans="1:4" x14ac:dyDescent="0.35">
      <c r="A3237" t="s">
        <v>995</v>
      </c>
      <c r="B3237" s="3" t="s">
        <v>17782</v>
      </c>
      <c r="C3237" t="s">
        <v>17810</v>
      </c>
      <c r="D3237" s="4">
        <f t="shared" si="50"/>
        <v>13</v>
      </c>
    </row>
    <row r="3238" spans="1:4" x14ac:dyDescent="0.35">
      <c r="A3238" t="s">
        <v>8324</v>
      </c>
      <c r="B3238" s="3" t="s">
        <v>17781</v>
      </c>
      <c r="C3238" t="s">
        <v>17797</v>
      </c>
      <c r="D3238" s="4">
        <f t="shared" si="50"/>
        <v>24</v>
      </c>
    </row>
    <row r="3239" spans="1:4" x14ac:dyDescent="0.35">
      <c r="A3239" t="s">
        <v>8324</v>
      </c>
      <c r="B3239" s="3" t="s">
        <v>17781</v>
      </c>
      <c r="C3239" t="s">
        <v>17797</v>
      </c>
      <c r="D3239" s="4">
        <f t="shared" si="50"/>
        <v>24</v>
      </c>
    </row>
    <row r="3240" spans="1:4" x14ac:dyDescent="0.35">
      <c r="A3240" t="s">
        <v>8328</v>
      </c>
      <c r="B3240" s="3" t="s">
        <v>17791</v>
      </c>
      <c r="C3240" t="s">
        <v>17801</v>
      </c>
      <c r="D3240" s="4">
        <f t="shared" si="50"/>
        <v>34</v>
      </c>
    </row>
    <row r="3241" spans="1:4" x14ac:dyDescent="0.35">
      <c r="A3241" t="s">
        <v>8328</v>
      </c>
      <c r="B3241" s="3" t="s">
        <v>17791</v>
      </c>
      <c r="C3241" t="s">
        <v>17801</v>
      </c>
      <c r="D3241" s="4">
        <f t="shared" si="50"/>
        <v>34</v>
      </c>
    </row>
    <row r="3242" spans="1:4" x14ac:dyDescent="0.35">
      <c r="A3242" t="s">
        <v>8328</v>
      </c>
      <c r="B3242" s="3" t="s">
        <v>17791</v>
      </c>
      <c r="C3242" t="s">
        <v>17801</v>
      </c>
      <c r="D3242" s="4">
        <f t="shared" si="50"/>
        <v>34</v>
      </c>
    </row>
    <row r="3243" spans="1:4" x14ac:dyDescent="0.35">
      <c r="A3243" t="s">
        <v>2893</v>
      </c>
      <c r="B3243" s="3" t="s">
        <v>17789</v>
      </c>
      <c r="C3243" t="s">
        <v>17812</v>
      </c>
      <c r="D3243" s="4">
        <f t="shared" si="50"/>
        <v>24</v>
      </c>
    </row>
    <row r="3244" spans="1:4" x14ac:dyDescent="0.35">
      <c r="A3244" t="s">
        <v>2543</v>
      </c>
      <c r="B3244" s="3" t="s">
        <v>17802</v>
      </c>
      <c r="C3244" t="s">
        <v>17817</v>
      </c>
      <c r="D3244" s="4">
        <f t="shared" si="50"/>
        <v>16</v>
      </c>
    </row>
    <row r="3245" spans="1:4" x14ac:dyDescent="0.35">
      <c r="A3245" t="s">
        <v>8339</v>
      </c>
      <c r="B3245" s="3" t="s">
        <v>17800</v>
      </c>
      <c r="C3245" t="s">
        <v>17821</v>
      </c>
      <c r="D3245" s="4">
        <f t="shared" si="50"/>
        <v>34</v>
      </c>
    </row>
    <row r="3246" spans="1:4" x14ac:dyDescent="0.35">
      <c r="A3246" t="s">
        <v>8339</v>
      </c>
      <c r="B3246" s="3" t="s">
        <v>17800</v>
      </c>
      <c r="C3246" t="s">
        <v>17821</v>
      </c>
      <c r="D3246" s="4">
        <f t="shared" si="50"/>
        <v>34</v>
      </c>
    </row>
    <row r="3247" spans="1:4" x14ac:dyDescent="0.35">
      <c r="A3247" t="s">
        <v>1154</v>
      </c>
      <c r="B3247" s="3" t="s">
        <v>17798</v>
      </c>
      <c r="C3247" t="s">
        <v>17821</v>
      </c>
      <c r="D3247" s="4">
        <f t="shared" si="50"/>
        <v>33</v>
      </c>
    </row>
    <row r="3248" spans="1:4" x14ac:dyDescent="0.35">
      <c r="A3248" t="s">
        <v>1154</v>
      </c>
      <c r="B3248" s="3" t="s">
        <v>17798</v>
      </c>
      <c r="C3248" t="s">
        <v>17821</v>
      </c>
      <c r="D3248" s="4">
        <f t="shared" si="50"/>
        <v>33</v>
      </c>
    </row>
    <row r="3249" spans="1:4" x14ac:dyDescent="0.35">
      <c r="A3249" t="s">
        <v>1154</v>
      </c>
      <c r="B3249" s="3" t="s">
        <v>17798</v>
      </c>
      <c r="C3249" t="s">
        <v>17821</v>
      </c>
      <c r="D3249" s="4">
        <f t="shared" si="50"/>
        <v>33</v>
      </c>
    </row>
    <row r="3250" spans="1:4" x14ac:dyDescent="0.35">
      <c r="A3250" t="s">
        <v>2923</v>
      </c>
      <c r="B3250" s="3" t="s">
        <v>17803</v>
      </c>
      <c r="C3250" t="s">
        <v>17820</v>
      </c>
      <c r="D3250" s="4">
        <f t="shared" si="50"/>
        <v>12</v>
      </c>
    </row>
    <row r="3251" spans="1:4" x14ac:dyDescent="0.35">
      <c r="A3251" t="s">
        <v>2923</v>
      </c>
      <c r="B3251" s="3" t="s">
        <v>17803</v>
      </c>
      <c r="C3251" t="s">
        <v>17820</v>
      </c>
      <c r="D3251" s="4">
        <f t="shared" si="50"/>
        <v>12</v>
      </c>
    </row>
    <row r="3252" spans="1:4" x14ac:dyDescent="0.35">
      <c r="A3252" t="s">
        <v>5921</v>
      </c>
      <c r="B3252" s="3" t="s">
        <v>17781</v>
      </c>
      <c r="C3252" t="s">
        <v>17799</v>
      </c>
      <c r="D3252" s="4">
        <f t="shared" si="50"/>
        <v>31</v>
      </c>
    </row>
    <row r="3253" spans="1:4" x14ac:dyDescent="0.35">
      <c r="A3253" t="s">
        <v>8353</v>
      </c>
      <c r="B3253" s="3" t="s">
        <v>17790</v>
      </c>
      <c r="C3253" t="s">
        <v>17818</v>
      </c>
      <c r="D3253" s="4">
        <f t="shared" si="50"/>
        <v>37</v>
      </c>
    </row>
    <row r="3254" spans="1:4" x14ac:dyDescent="0.35">
      <c r="A3254" t="s">
        <v>144</v>
      </c>
      <c r="B3254" s="3" t="s">
        <v>17784</v>
      </c>
      <c r="C3254" t="s">
        <v>17809</v>
      </c>
      <c r="D3254" s="4">
        <f t="shared" si="50"/>
        <v>38</v>
      </c>
    </row>
    <row r="3255" spans="1:4" x14ac:dyDescent="0.35">
      <c r="A3255" t="s">
        <v>144</v>
      </c>
      <c r="B3255" s="3" t="s">
        <v>17784</v>
      </c>
      <c r="C3255" t="s">
        <v>17809</v>
      </c>
      <c r="D3255" s="4">
        <f t="shared" si="50"/>
        <v>38</v>
      </c>
    </row>
    <row r="3256" spans="1:4" x14ac:dyDescent="0.35">
      <c r="A3256" t="s">
        <v>4012</v>
      </c>
      <c r="B3256" s="3" t="s">
        <v>17786</v>
      </c>
      <c r="C3256" t="s">
        <v>17815</v>
      </c>
      <c r="D3256" s="4">
        <f t="shared" si="50"/>
        <v>22</v>
      </c>
    </row>
    <row r="3257" spans="1:4" x14ac:dyDescent="0.35">
      <c r="A3257" t="s">
        <v>4012</v>
      </c>
      <c r="B3257" s="3" t="s">
        <v>17786</v>
      </c>
      <c r="C3257" t="s">
        <v>17815</v>
      </c>
      <c r="D3257" s="4">
        <f t="shared" si="50"/>
        <v>22</v>
      </c>
    </row>
    <row r="3258" spans="1:4" x14ac:dyDescent="0.35">
      <c r="A3258" t="s">
        <v>177</v>
      </c>
      <c r="B3258" s="3" t="s">
        <v>17785</v>
      </c>
      <c r="C3258" t="s">
        <v>17793</v>
      </c>
      <c r="D3258" s="4">
        <f t="shared" si="50"/>
        <v>16</v>
      </c>
    </row>
    <row r="3259" spans="1:4" x14ac:dyDescent="0.35">
      <c r="A3259" t="s">
        <v>4458</v>
      </c>
      <c r="B3259" s="3" t="s">
        <v>17790</v>
      </c>
      <c r="C3259" t="s">
        <v>17799</v>
      </c>
      <c r="D3259" s="4">
        <f t="shared" si="50"/>
        <v>33</v>
      </c>
    </row>
    <row r="3260" spans="1:4" x14ac:dyDescent="0.35">
      <c r="A3260" t="s">
        <v>4458</v>
      </c>
      <c r="B3260" s="3" t="s">
        <v>17790</v>
      </c>
      <c r="C3260" t="s">
        <v>17799</v>
      </c>
      <c r="D3260" s="4">
        <f t="shared" si="50"/>
        <v>33</v>
      </c>
    </row>
    <row r="3261" spans="1:4" x14ac:dyDescent="0.35">
      <c r="A3261" t="s">
        <v>8362</v>
      </c>
      <c r="B3261" s="3" t="s">
        <v>17785</v>
      </c>
      <c r="C3261" t="s">
        <v>17801</v>
      </c>
      <c r="D3261" s="4">
        <f t="shared" si="50"/>
        <v>31</v>
      </c>
    </row>
    <row r="3262" spans="1:4" x14ac:dyDescent="0.35">
      <c r="A3262" t="s">
        <v>8366</v>
      </c>
      <c r="B3262" s="3" t="s">
        <v>17783</v>
      </c>
      <c r="C3262" t="s">
        <v>17783</v>
      </c>
      <c r="D3262" s="4">
        <f t="shared" si="50"/>
        <v>0</v>
      </c>
    </row>
    <row r="3263" spans="1:4" x14ac:dyDescent="0.35">
      <c r="A3263" t="s">
        <v>1167</v>
      </c>
      <c r="B3263" s="3" t="s">
        <v>17790</v>
      </c>
      <c r="C3263" t="s">
        <v>17783</v>
      </c>
      <c r="D3263" s="4">
        <f t="shared" si="50"/>
        <v>8</v>
      </c>
    </row>
    <row r="3264" spans="1:4" x14ac:dyDescent="0.35">
      <c r="A3264" t="s">
        <v>1167</v>
      </c>
      <c r="B3264" s="3" t="s">
        <v>17790</v>
      </c>
      <c r="C3264" t="s">
        <v>17783</v>
      </c>
      <c r="D3264" s="4">
        <f t="shared" si="50"/>
        <v>8</v>
      </c>
    </row>
    <row r="3265" spans="1:4" x14ac:dyDescent="0.35">
      <c r="A3265" t="s">
        <v>1167</v>
      </c>
      <c r="B3265" s="3" t="s">
        <v>17790</v>
      </c>
      <c r="C3265" t="s">
        <v>17783</v>
      </c>
      <c r="D3265" s="4">
        <f t="shared" si="50"/>
        <v>8</v>
      </c>
    </row>
    <row r="3266" spans="1:4" x14ac:dyDescent="0.35">
      <c r="A3266" t="s">
        <v>6094</v>
      </c>
      <c r="B3266" s="3" t="s">
        <v>17781</v>
      </c>
      <c r="C3266" t="s">
        <v>17796</v>
      </c>
      <c r="D3266" s="4">
        <f t="shared" si="50"/>
        <v>22</v>
      </c>
    </row>
    <row r="3267" spans="1:4" x14ac:dyDescent="0.35">
      <c r="A3267" t="s">
        <v>5358</v>
      </c>
      <c r="B3267" s="3" t="s">
        <v>17788</v>
      </c>
      <c r="C3267" t="s">
        <v>17788</v>
      </c>
      <c r="D3267" s="4">
        <f t="shared" ref="D3267:D3330" si="51">(LEFT(C3267,4)-LEFT(B3267,4))*12 + RIGHT(C3267,2)-RIGHT(B3267,2)</f>
        <v>0</v>
      </c>
    </row>
    <row r="3268" spans="1:4" x14ac:dyDescent="0.35">
      <c r="A3268" t="s">
        <v>5358</v>
      </c>
      <c r="B3268" s="3" t="s">
        <v>17788</v>
      </c>
      <c r="C3268" t="s">
        <v>17788</v>
      </c>
      <c r="D3268" s="4">
        <f t="shared" si="51"/>
        <v>0</v>
      </c>
    </row>
    <row r="3269" spans="1:4" x14ac:dyDescent="0.35">
      <c r="A3269" t="s">
        <v>8382</v>
      </c>
      <c r="B3269" s="3" t="s">
        <v>17781</v>
      </c>
      <c r="C3269" t="s">
        <v>17781</v>
      </c>
      <c r="D3269" s="4">
        <f t="shared" si="51"/>
        <v>0</v>
      </c>
    </row>
    <row r="3270" spans="1:4" x14ac:dyDescent="0.35">
      <c r="A3270" t="s">
        <v>8382</v>
      </c>
      <c r="B3270" s="3" t="s">
        <v>17781</v>
      </c>
      <c r="C3270" t="s">
        <v>17781</v>
      </c>
      <c r="D3270" s="4">
        <f t="shared" si="51"/>
        <v>0</v>
      </c>
    </row>
    <row r="3271" spans="1:4" x14ac:dyDescent="0.35">
      <c r="A3271" t="s">
        <v>822</v>
      </c>
      <c r="B3271" s="3" t="s">
        <v>17781</v>
      </c>
      <c r="C3271" t="s">
        <v>17787</v>
      </c>
      <c r="D3271" s="4">
        <f t="shared" si="51"/>
        <v>2</v>
      </c>
    </row>
    <row r="3272" spans="1:4" x14ac:dyDescent="0.35">
      <c r="A3272" t="s">
        <v>822</v>
      </c>
      <c r="B3272" s="3" t="s">
        <v>17781</v>
      </c>
      <c r="C3272" t="s">
        <v>17787</v>
      </c>
      <c r="D3272" s="4">
        <f t="shared" si="51"/>
        <v>2</v>
      </c>
    </row>
    <row r="3273" spans="1:4" x14ac:dyDescent="0.35">
      <c r="A3273" t="s">
        <v>7141</v>
      </c>
      <c r="B3273" s="3" t="s">
        <v>17785</v>
      </c>
      <c r="C3273" t="s">
        <v>17794</v>
      </c>
      <c r="D3273" s="4">
        <f t="shared" si="51"/>
        <v>20</v>
      </c>
    </row>
    <row r="3274" spans="1:4" x14ac:dyDescent="0.35">
      <c r="A3274" t="s">
        <v>8339</v>
      </c>
      <c r="B3274" s="3" t="s">
        <v>17800</v>
      </c>
      <c r="C3274" t="s">
        <v>17800</v>
      </c>
      <c r="D3274" s="4">
        <f t="shared" si="51"/>
        <v>0</v>
      </c>
    </row>
    <row r="3275" spans="1:4" x14ac:dyDescent="0.35">
      <c r="A3275" t="s">
        <v>3602</v>
      </c>
      <c r="B3275" s="3" t="s">
        <v>17782</v>
      </c>
      <c r="C3275" t="s">
        <v>17822</v>
      </c>
      <c r="D3275" s="4">
        <f t="shared" si="51"/>
        <v>29</v>
      </c>
    </row>
    <row r="3276" spans="1:4" x14ac:dyDescent="0.35">
      <c r="A3276" t="s">
        <v>3373</v>
      </c>
      <c r="B3276" s="3" t="s">
        <v>17806</v>
      </c>
      <c r="C3276" t="s">
        <v>17816</v>
      </c>
      <c r="D3276" s="4">
        <f t="shared" si="51"/>
        <v>28</v>
      </c>
    </row>
    <row r="3277" spans="1:4" x14ac:dyDescent="0.35">
      <c r="A3277" t="s">
        <v>3373</v>
      </c>
      <c r="B3277" s="3" t="s">
        <v>17806</v>
      </c>
      <c r="C3277" t="s">
        <v>17816</v>
      </c>
      <c r="D3277" s="4">
        <f t="shared" si="51"/>
        <v>28</v>
      </c>
    </row>
    <row r="3278" spans="1:4" x14ac:dyDescent="0.35">
      <c r="A3278" t="s">
        <v>6862</v>
      </c>
      <c r="B3278" s="3" t="s">
        <v>17785</v>
      </c>
      <c r="C3278" t="s">
        <v>17785</v>
      </c>
      <c r="D3278" s="4">
        <f t="shared" si="51"/>
        <v>0</v>
      </c>
    </row>
    <row r="3279" spans="1:4" x14ac:dyDescent="0.35">
      <c r="A3279" t="s">
        <v>6862</v>
      </c>
      <c r="B3279" s="3" t="s">
        <v>17785</v>
      </c>
      <c r="C3279" t="s">
        <v>17785</v>
      </c>
      <c r="D3279" s="4">
        <f t="shared" si="51"/>
        <v>0</v>
      </c>
    </row>
    <row r="3280" spans="1:4" x14ac:dyDescent="0.35">
      <c r="A3280" t="s">
        <v>6862</v>
      </c>
      <c r="B3280" s="3" t="s">
        <v>17785</v>
      </c>
      <c r="C3280" t="s">
        <v>17785</v>
      </c>
      <c r="D3280" s="4">
        <f t="shared" si="51"/>
        <v>0</v>
      </c>
    </row>
    <row r="3281" spans="1:4" x14ac:dyDescent="0.35">
      <c r="A3281" t="s">
        <v>6862</v>
      </c>
      <c r="B3281" s="3" t="s">
        <v>17785</v>
      </c>
      <c r="C3281" t="s">
        <v>17785</v>
      </c>
      <c r="D3281" s="4">
        <f t="shared" si="51"/>
        <v>0</v>
      </c>
    </row>
    <row r="3282" spans="1:4" x14ac:dyDescent="0.35">
      <c r="A3282" t="s">
        <v>6862</v>
      </c>
      <c r="B3282" s="3" t="s">
        <v>17785</v>
      </c>
      <c r="C3282" t="s">
        <v>17785</v>
      </c>
      <c r="D3282" s="4">
        <f t="shared" si="51"/>
        <v>0</v>
      </c>
    </row>
    <row r="3283" spans="1:4" x14ac:dyDescent="0.35">
      <c r="A3283" t="s">
        <v>4285</v>
      </c>
      <c r="B3283" s="3" t="s">
        <v>17786</v>
      </c>
      <c r="C3283" t="s">
        <v>17786</v>
      </c>
      <c r="D3283" s="4">
        <f t="shared" si="51"/>
        <v>0</v>
      </c>
    </row>
    <row r="3284" spans="1:4" x14ac:dyDescent="0.35">
      <c r="A3284" t="s">
        <v>4285</v>
      </c>
      <c r="B3284" s="3" t="s">
        <v>17786</v>
      </c>
      <c r="C3284" t="s">
        <v>17786</v>
      </c>
      <c r="D3284" s="4">
        <f t="shared" si="51"/>
        <v>0</v>
      </c>
    </row>
    <row r="3285" spans="1:4" x14ac:dyDescent="0.35">
      <c r="A3285" t="s">
        <v>1705</v>
      </c>
      <c r="B3285" s="3" t="s">
        <v>17781</v>
      </c>
      <c r="C3285" t="s">
        <v>17786</v>
      </c>
      <c r="D3285" s="4">
        <f t="shared" si="51"/>
        <v>4</v>
      </c>
    </row>
    <row r="3286" spans="1:4" x14ac:dyDescent="0.35">
      <c r="A3286" t="s">
        <v>2883</v>
      </c>
      <c r="B3286" s="3" t="s">
        <v>17781</v>
      </c>
      <c r="C3286" t="s">
        <v>17786</v>
      </c>
      <c r="D3286" s="4">
        <f t="shared" si="51"/>
        <v>4</v>
      </c>
    </row>
    <row r="3287" spans="1:4" x14ac:dyDescent="0.35">
      <c r="A3287" t="s">
        <v>7439</v>
      </c>
      <c r="B3287" s="3" t="s">
        <v>17786</v>
      </c>
      <c r="C3287" t="s">
        <v>17823</v>
      </c>
      <c r="D3287" s="4">
        <f t="shared" si="51"/>
        <v>29</v>
      </c>
    </row>
    <row r="3288" spans="1:4" x14ac:dyDescent="0.35">
      <c r="A3288" t="s">
        <v>7439</v>
      </c>
      <c r="B3288" s="3" t="s">
        <v>17786</v>
      </c>
      <c r="C3288" t="s">
        <v>17823</v>
      </c>
      <c r="D3288" s="4">
        <f t="shared" si="51"/>
        <v>29</v>
      </c>
    </row>
    <row r="3289" spans="1:4" x14ac:dyDescent="0.35">
      <c r="A3289" t="s">
        <v>3317</v>
      </c>
      <c r="B3289" s="3" t="s">
        <v>17785</v>
      </c>
      <c r="C3289" t="s">
        <v>17794</v>
      </c>
      <c r="D3289" s="4">
        <f t="shared" si="51"/>
        <v>20</v>
      </c>
    </row>
    <row r="3290" spans="1:4" x14ac:dyDescent="0.35">
      <c r="A3290" t="s">
        <v>3317</v>
      </c>
      <c r="B3290" s="3" t="s">
        <v>17785</v>
      </c>
      <c r="C3290" t="s">
        <v>17794</v>
      </c>
      <c r="D3290" s="4">
        <f t="shared" si="51"/>
        <v>20</v>
      </c>
    </row>
    <row r="3291" spans="1:4" x14ac:dyDescent="0.35">
      <c r="A3291" t="s">
        <v>3317</v>
      </c>
      <c r="B3291" s="3" t="s">
        <v>17785</v>
      </c>
      <c r="C3291" t="s">
        <v>17794</v>
      </c>
      <c r="D3291" s="4">
        <f t="shared" si="51"/>
        <v>20</v>
      </c>
    </row>
    <row r="3292" spans="1:4" x14ac:dyDescent="0.35">
      <c r="A3292" t="s">
        <v>3317</v>
      </c>
      <c r="B3292" s="3" t="s">
        <v>17785</v>
      </c>
      <c r="C3292" t="s">
        <v>17794</v>
      </c>
      <c r="D3292" s="4">
        <f t="shared" si="51"/>
        <v>20</v>
      </c>
    </row>
    <row r="3293" spans="1:4" x14ac:dyDescent="0.35">
      <c r="A3293" t="s">
        <v>7188</v>
      </c>
      <c r="B3293" s="3" t="s">
        <v>17790</v>
      </c>
      <c r="C3293" t="s">
        <v>17811</v>
      </c>
      <c r="D3293" s="4">
        <f t="shared" si="51"/>
        <v>31</v>
      </c>
    </row>
    <row r="3294" spans="1:4" x14ac:dyDescent="0.35">
      <c r="A3294" t="s">
        <v>2185</v>
      </c>
      <c r="B3294" s="3" t="s">
        <v>17782</v>
      </c>
      <c r="C3294" t="s">
        <v>17782</v>
      </c>
      <c r="D3294" s="4">
        <f t="shared" si="51"/>
        <v>0</v>
      </c>
    </row>
    <row r="3295" spans="1:4" x14ac:dyDescent="0.35">
      <c r="A3295" t="s">
        <v>2185</v>
      </c>
      <c r="B3295" s="3" t="s">
        <v>17782</v>
      </c>
      <c r="C3295" t="s">
        <v>17782</v>
      </c>
      <c r="D3295" s="4">
        <f t="shared" si="51"/>
        <v>0</v>
      </c>
    </row>
    <row r="3296" spans="1:4" x14ac:dyDescent="0.35">
      <c r="A3296" t="s">
        <v>1480</v>
      </c>
      <c r="B3296" s="3" t="s">
        <v>17784</v>
      </c>
      <c r="C3296" t="s">
        <v>17784</v>
      </c>
      <c r="D3296" s="4">
        <f t="shared" si="51"/>
        <v>0</v>
      </c>
    </row>
    <row r="3297" spans="1:4" x14ac:dyDescent="0.35">
      <c r="A3297" t="s">
        <v>4618</v>
      </c>
      <c r="B3297" s="3" t="s">
        <v>17798</v>
      </c>
      <c r="C3297" t="s">
        <v>17809</v>
      </c>
      <c r="D3297" s="4">
        <f t="shared" si="51"/>
        <v>31</v>
      </c>
    </row>
    <row r="3298" spans="1:4" x14ac:dyDescent="0.35">
      <c r="A3298" t="s">
        <v>109</v>
      </c>
      <c r="B3298" s="3" t="s">
        <v>17781</v>
      </c>
      <c r="C3298" t="s">
        <v>17795</v>
      </c>
      <c r="D3298" s="4">
        <f t="shared" si="51"/>
        <v>12</v>
      </c>
    </row>
    <row r="3299" spans="1:4" x14ac:dyDescent="0.35">
      <c r="A3299" t="s">
        <v>109</v>
      </c>
      <c r="B3299" s="3" t="s">
        <v>17781</v>
      </c>
      <c r="C3299" t="s">
        <v>17795</v>
      </c>
      <c r="D3299" s="4">
        <f t="shared" si="51"/>
        <v>12</v>
      </c>
    </row>
    <row r="3300" spans="1:4" x14ac:dyDescent="0.35">
      <c r="A3300" t="s">
        <v>3310</v>
      </c>
      <c r="B3300" s="3" t="s">
        <v>17781</v>
      </c>
      <c r="C3300" t="s">
        <v>17816</v>
      </c>
      <c r="D3300" s="4">
        <f t="shared" si="51"/>
        <v>42</v>
      </c>
    </row>
    <row r="3301" spans="1:4" x14ac:dyDescent="0.35">
      <c r="A3301" t="s">
        <v>2079</v>
      </c>
      <c r="B3301" s="3" t="s">
        <v>17780</v>
      </c>
      <c r="C3301" t="s">
        <v>17783</v>
      </c>
      <c r="D3301" s="4">
        <f t="shared" si="51"/>
        <v>5</v>
      </c>
    </row>
    <row r="3302" spans="1:4" x14ac:dyDescent="0.35">
      <c r="A3302" t="s">
        <v>2079</v>
      </c>
      <c r="B3302" s="3" t="s">
        <v>17780</v>
      </c>
      <c r="C3302" t="s">
        <v>17783</v>
      </c>
      <c r="D3302" s="4">
        <f t="shared" si="51"/>
        <v>5</v>
      </c>
    </row>
    <row r="3303" spans="1:4" x14ac:dyDescent="0.35">
      <c r="A3303" t="s">
        <v>2079</v>
      </c>
      <c r="B3303" s="3" t="s">
        <v>17780</v>
      </c>
      <c r="C3303" t="s">
        <v>17783</v>
      </c>
      <c r="D3303" s="4">
        <f t="shared" si="51"/>
        <v>5</v>
      </c>
    </row>
    <row r="3304" spans="1:4" x14ac:dyDescent="0.35">
      <c r="A3304" t="s">
        <v>2079</v>
      </c>
      <c r="B3304" s="3" t="s">
        <v>17780</v>
      </c>
      <c r="C3304" t="s">
        <v>17783</v>
      </c>
      <c r="D3304" s="4">
        <f t="shared" si="51"/>
        <v>5</v>
      </c>
    </row>
    <row r="3305" spans="1:4" x14ac:dyDescent="0.35">
      <c r="A3305" t="s">
        <v>2079</v>
      </c>
      <c r="B3305" s="3" t="s">
        <v>17780</v>
      </c>
      <c r="C3305" t="s">
        <v>17783</v>
      </c>
      <c r="D3305" s="4">
        <f t="shared" si="51"/>
        <v>5</v>
      </c>
    </row>
    <row r="3306" spans="1:4" x14ac:dyDescent="0.35">
      <c r="A3306" t="s">
        <v>3882</v>
      </c>
      <c r="B3306" s="3" t="s">
        <v>17786</v>
      </c>
      <c r="C3306" t="s">
        <v>17782</v>
      </c>
      <c r="D3306" s="4">
        <f t="shared" si="51"/>
        <v>3</v>
      </c>
    </row>
    <row r="3307" spans="1:4" x14ac:dyDescent="0.35">
      <c r="A3307" t="s">
        <v>3882</v>
      </c>
      <c r="B3307" s="3" t="s">
        <v>17786</v>
      </c>
      <c r="C3307" t="s">
        <v>17782</v>
      </c>
      <c r="D3307" s="4">
        <f t="shared" si="51"/>
        <v>3</v>
      </c>
    </row>
    <row r="3308" spans="1:4" x14ac:dyDescent="0.35">
      <c r="A3308" t="s">
        <v>3882</v>
      </c>
      <c r="B3308" s="3" t="s">
        <v>17786</v>
      </c>
      <c r="C3308" t="s">
        <v>17782</v>
      </c>
      <c r="D3308" s="4">
        <f t="shared" si="51"/>
        <v>3</v>
      </c>
    </row>
    <row r="3309" spans="1:4" x14ac:dyDescent="0.35">
      <c r="A3309" t="s">
        <v>3882</v>
      </c>
      <c r="B3309" s="3" t="s">
        <v>17786</v>
      </c>
      <c r="C3309" t="s">
        <v>17782</v>
      </c>
      <c r="D3309" s="4">
        <f t="shared" si="51"/>
        <v>3</v>
      </c>
    </row>
    <row r="3310" spans="1:4" x14ac:dyDescent="0.35">
      <c r="A3310" t="s">
        <v>3882</v>
      </c>
      <c r="B3310" s="3" t="s">
        <v>17786</v>
      </c>
      <c r="C3310" t="s">
        <v>17782</v>
      </c>
      <c r="D3310" s="4">
        <f t="shared" si="51"/>
        <v>3</v>
      </c>
    </row>
    <row r="3311" spans="1:4" x14ac:dyDescent="0.35">
      <c r="A3311" t="s">
        <v>2407</v>
      </c>
      <c r="B3311" s="3" t="s">
        <v>17780</v>
      </c>
      <c r="C3311" t="s">
        <v>17802</v>
      </c>
      <c r="D3311" s="4">
        <f t="shared" si="51"/>
        <v>17</v>
      </c>
    </row>
    <row r="3312" spans="1:4" x14ac:dyDescent="0.35">
      <c r="A3312" t="s">
        <v>5836</v>
      </c>
      <c r="B3312" s="3" t="s">
        <v>17786</v>
      </c>
      <c r="C3312" t="s">
        <v>17820</v>
      </c>
      <c r="D3312" s="4">
        <f t="shared" si="51"/>
        <v>24</v>
      </c>
    </row>
    <row r="3313" spans="1:4" x14ac:dyDescent="0.35">
      <c r="A3313" t="s">
        <v>8264</v>
      </c>
      <c r="B3313" s="3" t="s">
        <v>17785</v>
      </c>
      <c r="C3313" t="s">
        <v>17796</v>
      </c>
      <c r="D3313" s="4">
        <f t="shared" si="51"/>
        <v>23</v>
      </c>
    </row>
    <row r="3314" spans="1:4" x14ac:dyDescent="0.35">
      <c r="A3314" t="s">
        <v>5033</v>
      </c>
      <c r="B3314" s="3" t="s">
        <v>17786</v>
      </c>
      <c r="C3314" t="s">
        <v>17786</v>
      </c>
      <c r="D3314" s="4">
        <f t="shared" si="51"/>
        <v>0</v>
      </c>
    </row>
    <row r="3315" spans="1:4" x14ac:dyDescent="0.35">
      <c r="A3315" t="s">
        <v>5033</v>
      </c>
      <c r="B3315" s="3" t="s">
        <v>17786</v>
      </c>
      <c r="C3315" t="s">
        <v>17786</v>
      </c>
      <c r="D3315" s="4">
        <f t="shared" si="51"/>
        <v>0</v>
      </c>
    </row>
    <row r="3316" spans="1:4" x14ac:dyDescent="0.35">
      <c r="A3316" t="s">
        <v>7248</v>
      </c>
      <c r="B3316" s="3" t="s">
        <v>17788</v>
      </c>
      <c r="C3316" t="s">
        <v>17821</v>
      </c>
      <c r="D3316" s="4">
        <f t="shared" si="51"/>
        <v>38</v>
      </c>
    </row>
    <row r="3317" spans="1:4" x14ac:dyDescent="0.35">
      <c r="A3317" t="s">
        <v>7248</v>
      </c>
      <c r="B3317" s="3" t="s">
        <v>17788</v>
      </c>
      <c r="C3317" t="s">
        <v>17821</v>
      </c>
      <c r="D3317" s="4">
        <f t="shared" si="51"/>
        <v>38</v>
      </c>
    </row>
    <row r="3318" spans="1:4" x14ac:dyDescent="0.35">
      <c r="A3318" t="s">
        <v>4805</v>
      </c>
      <c r="B3318" s="3" t="s">
        <v>17798</v>
      </c>
      <c r="C3318" t="s">
        <v>17816</v>
      </c>
      <c r="D3318" s="4">
        <f t="shared" si="51"/>
        <v>32</v>
      </c>
    </row>
    <row r="3319" spans="1:4" x14ac:dyDescent="0.35">
      <c r="A3319" t="s">
        <v>475</v>
      </c>
      <c r="B3319" s="3" t="s">
        <v>17780</v>
      </c>
      <c r="C3319" t="s">
        <v>17803</v>
      </c>
      <c r="D3319" s="4">
        <f t="shared" si="51"/>
        <v>15</v>
      </c>
    </row>
    <row r="3320" spans="1:4" x14ac:dyDescent="0.35">
      <c r="A3320" t="s">
        <v>475</v>
      </c>
      <c r="B3320" s="3" t="s">
        <v>17780</v>
      </c>
      <c r="C3320" t="s">
        <v>17803</v>
      </c>
      <c r="D3320" s="4">
        <f t="shared" si="51"/>
        <v>15</v>
      </c>
    </row>
    <row r="3321" spans="1:4" x14ac:dyDescent="0.35">
      <c r="A3321" t="s">
        <v>8463</v>
      </c>
      <c r="B3321" s="3" t="s">
        <v>17782</v>
      </c>
      <c r="C3321" t="s">
        <v>17782</v>
      </c>
      <c r="D3321" s="4">
        <f t="shared" si="51"/>
        <v>0</v>
      </c>
    </row>
    <row r="3322" spans="1:4" x14ac:dyDescent="0.35">
      <c r="A3322" t="s">
        <v>8463</v>
      </c>
      <c r="B3322" s="3" t="s">
        <v>17782</v>
      </c>
      <c r="C3322" t="s">
        <v>17782</v>
      </c>
      <c r="D3322" s="4">
        <f t="shared" si="51"/>
        <v>0</v>
      </c>
    </row>
    <row r="3323" spans="1:4" x14ac:dyDescent="0.35">
      <c r="A3323" t="s">
        <v>8463</v>
      </c>
      <c r="B3323" s="3" t="s">
        <v>17782</v>
      </c>
      <c r="C3323" t="s">
        <v>17782</v>
      </c>
      <c r="D3323" s="4">
        <f t="shared" si="51"/>
        <v>0</v>
      </c>
    </row>
    <row r="3324" spans="1:4" x14ac:dyDescent="0.35">
      <c r="A3324" t="s">
        <v>2484</v>
      </c>
      <c r="B3324" s="3" t="s">
        <v>17785</v>
      </c>
      <c r="C3324" t="s">
        <v>17806</v>
      </c>
      <c r="D3324" s="4">
        <f t="shared" si="51"/>
        <v>15</v>
      </c>
    </row>
    <row r="3325" spans="1:4" x14ac:dyDescent="0.35">
      <c r="A3325" t="s">
        <v>2484</v>
      </c>
      <c r="B3325" s="3" t="s">
        <v>17785</v>
      </c>
      <c r="C3325" t="s">
        <v>17806</v>
      </c>
      <c r="D3325" s="4">
        <f t="shared" si="51"/>
        <v>15</v>
      </c>
    </row>
    <row r="3326" spans="1:4" x14ac:dyDescent="0.35">
      <c r="A3326" t="s">
        <v>278</v>
      </c>
      <c r="B3326" s="3" t="s">
        <v>17783</v>
      </c>
      <c r="C3326" t="s">
        <v>17783</v>
      </c>
      <c r="D3326" s="4">
        <f t="shared" si="51"/>
        <v>0</v>
      </c>
    </row>
    <row r="3327" spans="1:4" x14ac:dyDescent="0.35">
      <c r="A3327" t="s">
        <v>278</v>
      </c>
      <c r="B3327" s="3" t="s">
        <v>17783</v>
      </c>
      <c r="C3327" t="s">
        <v>17783</v>
      </c>
      <c r="D3327" s="4">
        <f t="shared" si="51"/>
        <v>0</v>
      </c>
    </row>
    <row r="3328" spans="1:4" x14ac:dyDescent="0.35">
      <c r="A3328" t="s">
        <v>278</v>
      </c>
      <c r="B3328" s="3" t="s">
        <v>17783</v>
      </c>
      <c r="C3328" t="s">
        <v>17783</v>
      </c>
      <c r="D3328" s="4">
        <f t="shared" si="51"/>
        <v>0</v>
      </c>
    </row>
    <row r="3329" spans="1:4" x14ac:dyDescent="0.35">
      <c r="A3329" t="s">
        <v>278</v>
      </c>
      <c r="B3329" s="3" t="s">
        <v>17783</v>
      </c>
      <c r="C3329" t="s">
        <v>17783</v>
      </c>
      <c r="D3329" s="4">
        <f t="shared" si="51"/>
        <v>0</v>
      </c>
    </row>
    <row r="3330" spans="1:4" x14ac:dyDescent="0.35">
      <c r="A3330" t="s">
        <v>278</v>
      </c>
      <c r="B3330" s="3" t="s">
        <v>17783</v>
      </c>
      <c r="C3330" t="s">
        <v>17783</v>
      </c>
      <c r="D3330" s="4">
        <f t="shared" si="51"/>
        <v>0</v>
      </c>
    </row>
    <row r="3331" spans="1:4" x14ac:dyDescent="0.35">
      <c r="A3331" t="s">
        <v>278</v>
      </c>
      <c r="B3331" s="3" t="s">
        <v>17783</v>
      </c>
      <c r="C3331" t="s">
        <v>17783</v>
      </c>
      <c r="D3331" s="4">
        <f t="shared" ref="D3331:D3394" si="52">(LEFT(C3331,4)-LEFT(B3331,4))*12 + RIGHT(C3331,2)-RIGHT(B3331,2)</f>
        <v>0</v>
      </c>
    </row>
    <row r="3332" spans="1:4" x14ac:dyDescent="0.35">
      <c r="A3332" t="s">
        <v>278</v>
      </c>
      <c r="B3332" s="3" t="s">
        <v>17783</v>
      </c>
      <c r="C3332" t="s">
        <v>17783</v>
      </c>
      <c r="D3332" s="4">
        <f t="shared" si="52"/>
        <v>0</v>
      </c>
    </row>
    <row r="3333" spans="1:4" x14ac:dyDescent="0.35">
      <c r="A3333" t="s">
        <v>353</v>
      </c>
      <c r="B3333" s="3" t="s">
        <v>17785</v>
      </c>
      <c r="C3333" t="s">
        <v>17821</v>
      </c>
      <c r="D3333" s="4">
        <f t="shared" si="52"/>
        <v>44</v>
      </c>
    </row>
    <row r="3334" spans="1:4" x14ac:dyDescent="0.35">
      <c r="A3334" t="s">
        <v>353</v>
      </c>
      <c r="B3334" s="3" t="s">
        <v>17785</v>
      </c>
      <c r="C3334" t="s">
        <v>17821</v>
      </c>
      <c r="D3334" s="4">
        <f t="shared" si="52"/>
        <v>44</v>
      </c>
    </row>
    <row r="3335" spans="1:4" x14ac:dyDescent="0.35">
      <c r="A3335" t="s">
        <v>353</v>
      </c>
      <c r="B3335" s="3" t="s">
        <v>17785</v>
      </c>
      <c r="C3335" t="s">
        <v>17821</v>
      </c>
      <c r="D3335" s="4">
        <f t="shared" si="52"/>
        <v>44</v>
      </c>
    </row>
    <row r="3336" spans="1:4" x14ac:dyDescent="0.35">
      <c r="A3336" t="s">
        <v>8487</v>
      </c>
      <c r="B3336" s="3" t="s">
        <v>17786</v>
      </c>
      <c r="C3336" t="s">
        <v>17824</v>
      </c>
      <c r="D3336" s="4">
        <f t="shared" si="52"/>
        <v>35</v>
      </c>
    </row>
    <row r="3337" spans="1:4" x14ac:dyDescent="0.35">
      <c r="A3337" t="s">
        <v>8487</v>
      </c>
      <c r="B3337" s="3" t="s">
        <v>17786</v>
      </c>
      <c r="C3337" t="s">
        <v>17824</v>
      </c>
      <c r="D3337" s="4">
        <f t="shared" si="52"/>
        <v>35</v>
      </c>
    </row>
    <row r="3338" spans="1:4" x14ac:dyDescent="0.35">
      <c r="A3338" t="s">
        <v>8487</v>
      </c>
      <c r="B3338" s="3" t="s">
        <v>17786</v>
      </c>
      <c r="C3338" t="s">
        <v>17824</v>
      </c>
      <c r="D3338" s="4">
        <f t="shared" si="52"/>
        <v>35</v>
      </c>
    </row>
    <row r="3339" spans="1:4" x14ac:dyDescent="0.35">
      <c r="A3339" t="s">
        <v>8487</v>
      </c>
      <c r="B3339" s="3" t="s">
        <v>17786</v>
      </c>
      <c r="C3339" t="s">
        <v>17824</v>
      </c>
      <c r="D3339" s="4">
        <f t="shared" si="52"/>
        <v>35</v>
      </c>
    </row>
    <row r="3340" spans="1:4" x14ac:dyDescent="0.35">
      <c r="A3340" t="s">
        <v>8487</v>
      </c>
      <c r="B3340" s="3" t="s">
        <v>17786</v>
      </c>
      <c r="C3340" t="s">
        <v>17824</v>
      </c>
      <c r="D3340" s="4">
        <f t="shared" si="52"/>
        <v>35</v>
      </c>
    </row>
    <row r="3341" spans="1:4" x14ac:dyDescent="0.35">
      <c r="A3341" t="s">
        <v>8487</v>
      </c>
      <c r="B3341" s="3" t="s">
        <v>17786</v>
      </c>
      <c r="C3341" t="s">
        <v>17824</v>
      </c>
      <c r="D3341" s="4">
        <f t="shared" si="52"/>
        <v>35</v>
      </c>
    </row>
    <row r="3342" spans="1:4" x14ac:dyDescent="0.35">
      <c r="A3342" t="s">
        <v>8487</v>
      </c>
      <c r="B3342" s="3" t="s">
        <v>17786</v>
      </c>
      <c r="C3342" t="s">
        <v>17824</v>
      </c>
      <c r="D3342" s="4">
        <f t="shared" si="52"/>
        <v>35</v>
      </c>
    </row>
    <row r="3343" spans="1:4" x14ac:dyDescent="0.35">
      <c r="A3343" t="s">
        <v>230</v>
      </c>
      <c r="B3343" s="3" t="s">
        <v>17779</v>
      </c>
      <c r="C3343" t="s">
        <v>17813</v>
      </c>
      <c r="D3343" s="4">
        <f t="shared" si="52"/>
        <v>2</v>
      </c>
    </row>
    <row r="3344" spans="1:4" x14ac:dyDescent="0.35">
      <c r="A3344" t="s">
        <v>230</v>
      </c>
      <c r="B3344" s="3" t="s">
        <v>17779</v>
      </c>
      <c r="C3344" t="s">
        <v>17813</v>
      </c>
      <c r="D3344" s="4">
        <f t="shared" si="52"/>
        <v>2</v>
      </c>
    </row>
    <row r="3345" spans="1:4" x14ac:dyDescent="0.35">
      <c r="A3345" t="s">
        <v>230</v>
      </c>
      <c r="B3345" s="3" t="s">
        <v>17779</v>
      </c>
      <c r="C3345" t="s">
        <v>17813</v>
      </c>
      <c r="D3345" s="4">
        <f t="shared" si="52"/>
        <v>2</v>
      </c>
    </row>
    <row r="3346" spans="1:4" x14ac:dyDescent="0.35">
      <c r="A3346" t="s">
        <v>230</v>
      </c>
      <c r="B3346" s="3" t="s">
        <v>17779</v>
      </c>
      <c r="C3346" t="s">
        <v>17813</v>
      </c>
      <c r="D3346" s="4">
        <f t="shared" si="52"/>
        <v>2</v>
      </c>
    </row>
    <row r="3347" spans="1:4" x14ac:dyDescent="0.35">
      <c r="A3347" t="s">
        <v>230</v>
      </c>
      <c r="B3347" s="3" t="s">
        <v>17779</v>
      </c>
      <c r="C3347" t="s">
        <v>17813</v>
      </c>
      <c r="D3347" s="4">
        <f t="shared" si="52"/>
        <v>2</v>
      </c>
    </row>
    <row r="3348" spans="1:4" x14ac:dyDescent="0.35">
      <c r="A3348" t="s">
        <v>230</v>
      </c>
      <c r="B3348" s="3" t="s">
        <v>17779</v>
      </c>
      <c r="C3348" t="s">
        <v>17813</v>
      </c>
      <c r="D3348" s="4">
        <f t="shared" si="52"/>
        <v>2</v>
      </c>
    </row>
    <row r="3349" spans="1:4" x14ac:dyDescent="0.35">
      <c r="A3349" t="s">
        <v>187</v>
      </c>
      <c r="B3349" s="3" t="s">
        <v>17786</v>
      </c>
      <c r="C3349" t="s">
        <v>17793</v>
      </c>
      <c r="D3349" s="4">
        <f t="shared" si="52"/>
        <v>11</v>
      </c>
    </row>
    <row r="3350" spans="1:4" x14ac:dyDescent="0.35">
      <c r="A3350" t="s">
        <v>1078</v>
      </c>
      <c r="B3350" s="3" t="s">
        <v>17798</v>
      </c>
      <c r="C3350" t="s">
        <v>17816</v>
      </c>
      <c r="D3350" s="4">
        <f t="shared" si="52"/>
        <v>32</v>
      </c>
    </row>
    <row r="3351" spans="1:4" x14ac:dyDescent="0.35">
      <c r="A3351" t="s">
        <v>3626</v>
      </c>
      <c r="B3351" s="3" t="s">
        <v>17803</v>
      </c>
      <c r="C3351" t="s">
        <v>17813</v>
      </c>
      <c r="D3351" s="4">
        <f t="shared" si="52"/>
        <v>11</v>
      </c>
    </row>
    <row r="3352" spans="1:4" x14ac:dyDescent="0.35">
      <c r="A3352" t="s">
        <v>2162</v>
      </c>
      <c r="B3352" s="3" t="s">
        <v>17781</v>
      </c>
      <c r="C3352" t="s">
        <v>17799</v>
      </c>
      <c r="D3352" s="4">
        <f t="shared" si="52"/>
        <v>31</v>
      </c>
    </row>
    <row r="3353" spans="1:4" x14ac:dyDescent="0.35">
      <c r="A3353" t="s">
        <v>2864</v>
      </c>
      <c r="B3353" s="3" t="s">
        <v>17787</v>
      </c>
      <c r="C3353" t="s">
        <v>17786</v>
      </c>
      <c r="D3353" s="4">
        <f t="shared" si="52"/>
        <v>2</v>
      </c>
    </row>
    <row r="3354" spans="1:4" x14ac:dyDescent="0.35">
      <c r="A3354" t="s">
        <v>2864</v>
      </c>
      <c r="B3354" s="3" t="s">
        <v>17787</v>
      </c>
      <c r="C3354" t="s">
        <v>17786</v>
      </c>
      <c r="D3354" s="4">
        <f t="shared" si="52"/>
        <v>2</v>
      </c>
    </row>
    <row r="3355" spans="1:4" x14ac:dyDescent="0.35">
      <c r="A3355" t="s">
        <v>1014</v>
      </c>
      <c r="B3355" s="3" t="s">
        <v>17787</v>
      </c>
      <c r="C3355" t="s">
        <v>17787</v>
      </c>
      <c r="D3355" s="4">
        <f t="shared" si="52"/>
        <v>0</v>
      </c>
    </row>
    <row r="3356" spans="1:4" x14ac:dyDescent="0.35">
      <c r="A3356" t="s">
        <v>1014</v>
      </c>
      <c r="B3356" s="3" t="s">
        <v>17787</v>
      </c>
      <c r="C3356" t="s">
        <v>17787</v>
      </c>
      <c r="D3356" s="4">
        <f t="shared" si="52"/>
        <v>0</v>
      </c>
    </row>
    <row r="3357" spans="1:4" x14ac:dyDescent="0.35">
      <c r="A3357" t="s">
        <v>1014</v>
      </c>
      <c r="B3357" s="3" t="s">
        <v>17787</v>
      </c>
      <c r="C3357" t="s">
        <v>17787</v>
      </c>
      <c r="D3357" s="4">
        <f t="shared" si="52"/>
        <v>0</v>
      </c>
    </row>
    <row r="3358" spans="1:4" x14ac:dyDescent="0.35">
      <c r="A3358" t="s">
        <v>1014</v>
      </c>
      <c r="B3358" s="3" t="s">
        <v>17787</v>
      </c>
      <c r="C3358" t="s">
        <v>17787</v>
      </c>
      <c r="D3358" s="4">
        <f t="shared" si="52"/>
        <v>0</v>
      </c>
    </row>
    <row r="3359" spans="1:4" x14ac:dyDescent="0.35">
      <c r="A3359" t="s">
        <v>3484</v>
      </c>
      <c r="B3359" s="3" t="s">
        <v>17785</v>
      </c>
      <c r="C3359" t="s">
        <v>17819</v>
      </c>
      <c r="D3359" s="4">
        <f t="shared" si="52"/>
        <v>41</v>
      </c>
    </row>
    <row r="3360" spans="1:4" x14ac:dyDescent="0.35">
      <c r="A3360" t="s">
        <v>6145</v>
      </c>
      <c r="B3360" s="3" t="s">
        <v>17794</v>
      </c>
      <c r="C3360" t="s">
        <v>17797</v>
      </c>
      <c r="D3360" s="4">
        <f t="shared" si="52"/>
        <v>5</v>
      </c>
    </row>
    <row r="3361" spans="1:4" x14ac:dyDescent="0.35">
      <c r="A3361" t="s">
        <v>6145</v>
      </c>
      <c r="B3361" s="3" t="s">
        <v>17794</v>
      </c>
      <c r="C3361" t="s">
        <v>17797</v>
      </c>
      <c r="D3361" s="4">
        <f t="shared" si="52"/>
        <v>5</v>
      </c>
    </row>
    <row r="3362" spans="1:4" x14ac:dyDescent="0.35">
      <c r="A3362" t="s">
        <v>4120</v>
      </c>
      <c r="B3362" s="3" t="s">
        <v>17783</v>
      </c>
      <c r="C3362" t="s">
        <v>17792</v>
      </c>
      <c r="D3362" s="4">
        <f t="shared" si="52"/>
        <v>7</v>
      </c>
    </row>
    <row r="3363" spans="1:4" x14ac:dyDescent="0.35">
      <c r="A3363" t="s">
        <v>4120</v>
      </c>
      <c r="B3363" s="3" t="s">
        <v>17783</v>
      </c>
      <c r="C3363" t="s">
        <v>17792</v>
      </c>
      <c r="D3363" s="4">
        <f t="shared" si="52"/>
        <v>7</v>
      </c>
    </row>
    <row r="3364" spans="1:4" x14ac:dyDescent="0.35">
      <c r="A3364" t="s">
        <v>7445</v>
      </c>
      <c r="B3364" s="3" t="s">
        <v>17781</v>
      </c>
      <c r="C3364" t="s">
        <v>17794</v>
      </c>
      <c r="D3364" s="4">
        <f t="shared" si="52"/>
        <v>19</v>
      </c>
    </row>
    <row r="3365" spans="1:4" x14ac:dyDescent="0.35">
      <c r="A3365" t="s">
        <v>7445</v>
      </c>
      <c r="B3365" s="3" t="s">
        <v>17781</v>
      </c>
      <c r="C3365" t="s">
        <v>17794</v>
      </c>
      <c r="D3365" s="4">
        <f t="shared" si="52"/>
        <v>19</v>
      </c>
    </row>
    <row r="3366" spans="1:4" x14ac:dyDescent="0.35">
      <c r="A3366" t="s">
        <v>4527</v>
      </c>
      <c r="B3366" s="3" t="s">
        <v>17781</v>
      </c>
      <c r="C3366" t="s">
        <v>17815</v>
      </c>
      <c r="D3366" s="4">
        <f t="shared" si="52"/>
        <v>26</v>
      </c>
    </row>
    <row r="3367" spans="1:4" x14ac:dyDescent="0.35">
      <c r="A3367" t="s">
        <v>8533</v>
      </c>
      <c r="B3367" s="3" t="s">
        <v>17791</v>
      </c>
      <c r="C3367" t="s">
        <v>17791</v>
      </c>
      <c r="D3367" s="4">
        <f t="shared" si="52"/>
        <v>0</v>
      </c>
    </row>
    <row r="3368" spans="1:4" x14ac:dyDescent="0.35">
      <c r="A3368" t="s">
        <v>2864</v>
      </c>
      <c r="B3368" s="3" t="s">
        <v>17787</v>
      </c>
      <c r="C3368" t="s">
        <v>17787</v>
      </c>
      <c r="D3368" s="4">
        <f t="shared" si="52"/>
        <v>0</v>
      </c>
    </row>
    <row r="3369" spans="1:4" x14ac:dyDescent="0.35">
      <c r="A3369" t="s">
        <v>2864</v>
      </c>
      <c r="B3369" s="3" t="s">
        <v>17787</v>
      </c>
      <c r="C3369" t="s">
        <v>17787</v>
      </c>
      <c r="D3369" s="4">
        <f t="shared" si="52"/>
        <v>0</v>
      </c>
    </row>
    <row r="3370" spans="1:4" x14ac:dyDescent="0.35">
      <c r="A3370" t="s">
        <v>4978</v>
      </c>
      <c r="B3370" s="3" t="s">
        <v>17780</v>
      </c>
      <c r="C3370" t="s">
        <v>17802</v>
      </c>
      <c r="D3370" s="4">
        <f t="shared" si="52"/>
        <v>17</v>
      </c>
    </row>
    <row r="3371" spans="1:4" x14ac:dyDescent="0.35">
      <c r="A3371" t="s">
        <v>4978</v>
      </c>
      <c r="B3371" s="3" t="s">
        <v>17780</v>
      </c>
      <c r="C3371" t="s">
        <v>17802</v>
      </c>
      <c r="D3371" s="4">
        <f t="shared" si="52"/>
        <v>17</v>
      </c>
    </row>
    <row r="3372" spans="1:4" x14ac:dyDescent="0.35">
      <c r="A3372" t="s">
        <v>4985</v>
      </c>
      <c r="B3372" s="3" t="s">
        <v>17780</v>
      </c>
      <c r="C3372" t="s">
        <v>17796</v>
      </c>
      <c r="D3372" s="4">
        <f t="shared" si="52"/>
        <v>21</v>
      </c>
    </row>
    <row r="3373" spans="1:4" x14ac:dyDescent="0.35">
      <c r="A3373" t="s">
        <v>778</v>
      </c>
      <c r="B3373" s="3" t="s">
        <v>17781</v>
      </c>
      <c r="C3373" t="s">
        <v>17819</v>
      </c>
      <c r="D3373" s="4">
        <f t="shared" si="52"/>
        <v>40</v>
      </c>
    </row>
    <row r="3374" spans="1:4" x14ac:dyDescent="0.35">
      <c r="A3374" t="s">
        <v>778</v>
      </c>
      <c r="B3374" s="3" t="s">
        <v>17781</v>
      </c>
      <c r="C3374" t="s">
        <v>17819</v>
      </c>
      <c r="D3374" s="4">
        <f t="shared" si="52"/>
        <v>40</v>
      </c>
    </row>
    <row r="3375" spans="1:4" x14ac:dyDescent="0.35">
      <c r="A3375" t="s">
        <v>26</v>
      </c>
      <c r="B3375" s="3" t="s">
        <v>17778</v>
      </c>
      <c r="C3375" t="s">
        <v>17794</v>
      </c>
      <c r="D3375" s="4">
        <f t="shared" si="52"/>
        <v>2</v>
      </c>
    </row>
    <row r="3376" spans="1:4" x14ac:dyDescent="0.35">
      <c r="A3376" t="s">
        <v>26</v>
      </c>
      <c r="B3376" s="3" t="s">
        <v>17778</v>
      </c>
      <c r="C3376" t="s">
        <v>17794</v>
      </c>
      <c r="D3376" s="4">
        <f t="shared" si="52"/>
        <v>2</v>
      </c>
    </row>
    <row r="3377" spans="1:4" x14ac:dyDescent="0.35">
      <c r="A3377" t="s">
        <v>26</v>
      </c>
      <c r="B3377" s="3" t="s">
        <v>17778</v>
      </c>
      <c r="C3377" t="s">
        <v>17794</v>
      </c>
      <c r="D3377" s="4">
        <f t="shared" si="52"/>
        <v>2</v>
      </c>
    </row>
    <row r="3378" spans="1:4" x14ac:dyDescent="0.35">
      <c r="A3378" t="s">
        <v>26</v>
      </c>
      <c r="B3378" s="3" t="s">
        <v>17778</v>
      </c>
      <c r="C3378" t="s">
        <v>17794</v>
      </c>
      <c r="D3378" s="4">
        <f t="shared" si="52"/>
        <v>2</v>
      </c>
    </row>
    <row r="3379" spans="1:4" x14ac:dyDescent="0.35">
      <c r="A3379" t="s">
        <v>8549</v>
      </c>
      <c r="B3379" s="3" t="s">
        <v>17804</v>
      </c>
      <c r="C3379" t="s">
        <v>17801</v>
      </c>
      <c r="D3379" s="4">
        <f t="shared" si="52"/>
        <v>22</v>
      </c>
    </row>
    <row r="3380" spans="1:4" x14ac:dyDescent="0.35">
      <c r="A3380" t="s">
        <v>1589</v>
      </c>
      <c r="B3380" s="3" t="s">
        <v>17793</v>
      </c>
      <c r="C3380" t="s">
        <v>17817</v>
      </c>
      <c r="D3380" s="4">
        <f t="shared" si="52"/>
        <v>19</v>
      </c>
    </row>
    <row r="3381" spans="1:4" x14ac:dyDescent="0.35">
      <c r="A3381" t="s">
        <v>1589</v>
      </c>
      <c r="B3381" s="3" t="s">
        <v>17793</v>
      </c>
      <c r="C3381" t="s">
        <v>17817</v>
      </c>
      <c r="D3381" s="4">
        <f t="shared" si="52"/>
        <v>19</v>
      </c>
    </row>
    <row r="3382" spans="1:4" x14ac:dyDescent="0.35">
      <c r="A3382" t="s">
        <v>1279</v>
      </c>
      <c r="B3382" s="3" t="s">
        <v>17781</v>
      </c>
      <c r="C3382" t="s">
        <v>17816</v>
      </c>
      <c r="D3382" s="4">
        <f t="shared" si="52"/>
        <v>42</v>
      </c>
    </row>
    <row r="3383" spans="1:4" x14ac:dyDescent="0.35">
      <c r="A3383" t="s">
        <v>3882</v>
      </c>
      <c r="B3383" s="3" t="s">
        <v>17786</v>
      </c>
      <c r="C3383" t="s">
        <v>17824</v>
      </c>
      <c r="D3383" s="4">
        <f t="shared" si="52"/>
        <v>35</v>
      </c>
    </row>
    <row r="3384" spans="1:4" x14ac:dyDescent="0.35">
      <c r="A3384" t="s">
        <v>3041</v>
      </c>
      <c r="B3384" s="3" t="s">
        <v>17786</v>
      </c>
      <c r="C3384" t="s">
        <v>17794</v>
      </c>
      <c r="D3384" s="4">
        <f t="shared" si="52"/>
        <v>15</v>
      </c>
    </row>
    <row r="3385" spans="1:4" x14ac:dyDescent="0.35">
      <c r="A3385" t="s">
        <v>3041</v>
      </c>
      <c r="B3385" s="3" t="s">
        <v>17786</v>
      </c>
      <c r="C3385" t="s">
        <v>17794</v>
      </c>
      <c r="D3385" s="4">
        <f t="shared" si="52"/>
        <v>15</v>
      </c>
    </row>
    <row r="3386" spans="1:4" x14ac:dyDescent="0.35">
      <c r="A3386" t="s">
        <v>3041</v>
      </c>
      <c r="B3386" s="3" t="s">
        <v>17786</v>
      </c>
      <c r="C3386" t="s">
        <v>17794</v>
      </c>
      <c r="D3386" s="4">
        <f t="shared" si="52"/>
        <v>15</v>
      </c>
    </row>
    <row r="3387" spans="1:4" x14ac:dyDescent="0.35">
      <c r="A3387" t="s">
        <v>7445</v>
      </c>
      <c r="B3387" s="3" t="s">
        <v>17781</v>
      </c>
      <c r="C3387" t="s">
        <v>17809</v>
      </c>
      <c r="D3387" s="4">
        <f t="shared" si="52"/>
        <v>41</v>
      </c>
    </row>
    <row r="3388" spans="1:4" x14ac:dyDescent="0.35">
      <c r="A3388" t="s">
        <v>7445</v>
      </c>
      <c r="B3388" s="3" t="s">
        <v>17781</v>
      </c>
      <c r="C3388" t="s">
        <v>17809</v>
      </c>
      <c r="D3388" s="4">
        <f t="shared" si="52"/>
        <v>41</v>
      </c>
    </row>
    <row r="3389" spans="1:4" x14ac:dyDescent="0.35">
      <c r="A3389" t="s">
        <v>7445</v>
      </c>
      <c r="B3389" s="3" t="s">
        <v>17781</v>
      </c>
      <c r="C3389" t="s">
        <v>17809</v>
      </c>
      <c r="D3389" s="4">
        <f t="shared" si="52"/>
        <v>41</v>
      </c>
    </row>
    <row r="3390" spans="1:4" x14ac:dyDescent="0.35">
      <c r="A3390" t="s">
        <v>7445</v>
      </c>
      <c r="B3390" s="3" t="s">
        <v>17781</v>
      </c>
      <c r="C3390" t="s">
        <v>17809</v>
      </c>
      <c r="D3390" s="4">
        <f t="shared" si="52"/>
        <v>41</v>
      </c>
    </row>
    <row r="3391" spans="1:4" x14ac:dyDescent="0.35">
      <c r="A3391" t="s">
        <v>7445</v>
      </c>
      <c r="B3391" s="3" t="s">
        <v>17781</v>
      </c>
      <c r="C3391" t="s">
        <v>17809</v>
      </c>
      <c r="D3391" s="4">
        <f t="shared" si="52"/>
        <v>41</v>
      </c>
    </row>
    <row r="3392" spans="1:4" x14ac:dyDescent="0.35">
      <c r="A3392" t="s">
        <v>5632</v>
      </c>
      <c r="B3392" s="3" t="s">
        <v>17780</v>
      </c>
      <c r="C3392" t="s">
        <v>17817</v>
      </c>
      <c r="D3392" s="4">
        <f t="shared" si="52"/>
        <v>33</v>
      </c>
    </row>
    <row r="3393" spans="1:4" x14ac:dyDescent="0.35">
      <c r="A3393" t="s">
        <v>3502</v>
      </c>
      <c r="B3393" s="3" t="s">
        <v>17784</v>
      </c>
      <c r="C3393" t="s">
        <v>17784</v>
      </c>
      <c r="D3393" s="4">
        <f t="shared" si="52"/>
        <v>0</v>
      </c>
    </row>
    <row r="3394" spans="1:4" x14ac:dyDescent="0.35">
      <c r="A3394" t="s">
        <v>3502</v>
      </c>
      <c r="B3394" s="3" t="s">
        <v>17784</v>
      </c>
      <c r="C3394" t="s">
        <v>17784</v>
      </c>
      <c r="D3394" s="4">
        <f t="shared" si="52"/>
        <v>0</v>
      </c>
    </row>
    <row r="3395" spans="1:4" x14ac:dyDescent="0.35">
      <c r="A3395" t="s">
        <v>8382</v>
      </c>
      <c r="B3395" s="3" t="s">
        <v>17781</v>
      </c>
      <c r="C3395" t="s">
        <v>17783</v>
      </c>
      <c r="D3395" s="4">
        <f t="shared" ref="D3395:D3458" si="53">(LEFT(C3395,4)-LEFT(B3395,4))*12 + RIGHT(C3395,2)-RIGHT(B3395,2)</f>
        <v>6</v>
      </c>
    </row>
    <row r="3396" spans="1:4" x14ac:dyDescent="0.35">
      <c r="A3396" t="s">
        <v>4743</v>
      </c>
      <c r="B3396" s="3" t="s">
        <v>17787</v>
      </c>
      <c r="C3396" t="s">
        <v>17805</v>
      </c>
      <c r="D3396" s="4">
        <f t="shared" si="53"/>
        <v>35</v>
      </c>
    </row>
    <row r="3397" spans="1:4" x14ac:dyDescent="0.35">
      <c r="A3397" t="s">
        <v>6172</v>
      </c>
      <c r="B3397" s="3" t="s">
        <v>17786</v>
      </c>
      <c r="C3397" t="s">
        <v>17814</v>
      </c>
      <c r="D3397" s="4">
        <f t="shared" si="53"/>
        <v>34</v>
      </c>
    </row>
    <row r="3398" spans="1:4" x14ac:dyDescent="0.35">
      <c r="A3398" t="s">
        <v>6172</v>
      </c>
      <c r="B3398" s="3" t="s">
        <v>17786</v>
      </c>
      <c r="C3398" t="s">
        <v>17814</v>
      </c>
      <c r="D3398" s="4">
        <f t="shared" si="53"/>
        <v>34</v>
      </c>
    </row>
    <row r="3399" spans="1:4" x14ac:dyDescent="0.35">
      <c r="A3399" t="s">
        <v>6172</v>
      </c>
      <c r="B3399" s="3" t="s">
        <v>17786</v>
      </c>
      <c r="C3399" t="s">
        <v>17814</v>
      </c>
      <c r="D3399" s="4">
        <f t="shared" si="53"/>
        <v>34</v>
      </c>
    </row>
    <row r="3400" spans="1:4" x14ac:dyDescent="0.35">
      <c r="A3400" t="s">
        <v>8588</v>
      </c>
      <c r="B3400" s="3" t="s">
        <v>17783</v>
      </c>
      <c r="C3400" t="s">
        <v>17783</v>
      </c>
      <c r="D3400" s="4">
        <f t="shared" si="53"/>
        <v>0</v>
      </c>
    </row>
    <row r="3401" spans="1:4" x14ac:dyDescent="0.35">
      <c r="A3401" t="s">
        <v>8588</v>
      </c>
      <c r="B3401" s="3" t="s">
        <v>17783</v>
      </c>
      <c r="C3401" t="s">
        <v>17783</v>
      </c>
      <c r="D3401" s="4">
        <f t="shared" si="53"/>
        <v>0</v>
      </c>
    </row>
    <row r="3402" spans="1:4" x14ac:dyDescent="0.35">
      <c r="A3402" t="s">
        <v>8588</v>
      </c>
      <c r="B3402" s="3" t="s">
        <v>17783</v>
      </c>
      <c r="C3402" t="s">
        <v>17783</v>
      </c>
      <c r="D3402" s="4">
        <f t="shared" si="53"/>
        <v>0</v>
      </c>
    </row>
    <row r="3403" spans="1:4" x14ac:dyDescent="0.35">
      <c r="A3403" t="s">
        <v>8588</v>
      </c>
      <c r="B3403" s="3" t="s">
        <v>17783</v>
      </c>
      <c r="C3403" t="s">
        <v>17783</v>
      </c>
      <c r="D3403" s="4">
        <f t="shared" si="53"/>
        <v>0</v>
      </c>
    </row>
    <row r="3404" spans="1:4" x14ac:dyDescent="0.35">
      <c r="A3404" t="s">
        <v>1394</v>
      </c>
      <c r="B3404" s="3" t="s">
        <v>17785</v>
      </c>
      <c r="C3404" t="s">
        <v>17795</v>
      </c>
      <c r="D3404" s="4">
        <f t="shared" si="53"/>
        <v>13</v>
      </c>
    </row>
    <row r="3405" spans="1:4" x14ac:dyDescent="0.35">
      <c r="A3405" t="s">
        <v>5110</v>
      </c>
      <c r="B3405" s="3" t="s">
        <v>17796</v>
      </c>
      <c r="C3405" t="s">
        <v>17822</v>
      </c>
      <c r="D3405" s="4">
        <f t="shared" si="53"/>
        <v>14</v>
      </c>
    </row>
    <row r="3406" spans="1:4" x14ac:dyDescent="0.35">
      <c r="A3406" t="s">
        <v>4816</v>
      </c>
      <c r="B3406" s="3" t="s">
        <v>17803</v>
      </c>
      <c r="C3406" t="s">
        <v>17778</v>
      </c>
      <c r="D3406" s="4">
        <f t="shared" si="53"/>
        <v>1</v>
      </c>
    </row>
    <row r="3407" spans="1:4" x14ac:dyDescent="0.35">
      <c r="A3407" t="s">
        <v>8362</v>
      </c>
      <c r="B3407" s="3" t="s">
        <v>17785</v>
      </c>
      <c r="C3407" t="s">
        <v>17785</v>
      </c>
      <c r="D3407" s="4">
        <f t="shared" si="53"/>
        <v>0</v>
      </c>
    </row>
    <row r="3408" spans="1:4" x14ac:dyDescent="0.35">
      <c r="A3408" t="s">
        <v>8362</v>
      </c>
      <c r="B3408" s="3" t="s">
        <v>17785</v>
      </c>
      <c r="C3408" t="s">
        <v>17785</v>
      </c>
      <c r="D3408" s="4">
        <f t="shared" si="53"/>
        <v>0</v>
      </c>
    </row>
    <row r="3409" spans="1:4" x14ac:dyDescent="0.35">
      <c r="A3409" t="s">
        <v>8362</v>
      </c>
      <c r="B3409" s="3" t="s">
        <v>17785</v>
      </c>
      <c r="C3409" t="s">
        <v>17785</v>
      </c>
      <c r="D3409" s="4">
        <f t="shared" si="53"/>
        <v>0</v>
      </c>
    </row>
    <row r="3410" spans="1:4" x14ac:dyDescent="0.35">
      <c r="A3410" t="s">
        <v>8362</v>
      </c>
      <c r="B3410" s="3" t="s">
        <v>17785</v>
      </c>
      <c r="C3410" t="s">
        <v>17785</v>
      </c>
      <c r="D3410" s="4">
        <f t="shared" si="53"/>
        <v>0</v>
      </c>
    </row>
    <row r="3411" spans="1:4" x14ac:dyDescent="0.35">
      <c r="A3411" t="s">
        <v>2033</v>
      </c>
      <c r="B3411" s="3" t="s">
        <v>17788</v>
      </c>
      <c r="C3411" t="s">
        <v>17818</v>
      </c>
      <c r="D3411" s="4">
        <f t="shared" si="53"/>
        <v>30</v>
      </c>
    </row>
    <row r="3412" spans="1:4" x14ac:dyDescent="0.35">
      <c r="A3412" t="s">
        <v>6862</v>
      </c>
      <c r="B3412" s="3" t="s">
        <v>17785</v>
      </c>
      <c r="C3412" t="s">
        <v>17820</v>
      </c>
      <c r="D3412" s="4">
        <f t="shared" si="53"/>
        <v>29</v>
      </c>
    </row>
    <row r="3413" spans="1:4" x14ac:dyDescent="0.35">
      <c r="A3413" t="s">
        <v>6862</v>
      </c>
      <c r="B3413" s="3" t="s">
        <v>17785</v>
      </c>
      <c r="C3413" t="s">
        <v>17820</v>
      </c>
      <c r="D3413" s="4">
        <f t="shared" si="53"/>
        <v>29</v>
      </c>
    </row>
    <row r="3414" spans="1:4" x14ac:dyDescent="0.35">
      <c r="A3414" t="s">
        <v>6862</v>
      </c>
      <c r="B3414" s="3" t="s">
        <v>17785</v>
      </c>
      <c r="C3414" t="s">
        <v>17820</v>
      </c>
      <c r="D3414" s="4">
        <f t="shared" si="53"/>
        <v>29</v>
      </c>
    </row>
    <row r="3415" spans="1:4" x14ac:dyDescent="0.35">
      <c r="A3415" t="s">
        <v>6862</v>
      </c>
      <c r="B3415" s="3" t="s">
        <v>17785</v>
      </c>
      <c r="C3415" t="s">
        <v>17820</v>
      </c>
      <c r="D3415" s="4">
        <f t="shared" si="53"/>
        <v>29</v>
      </c>
    </row>
    <row r="3416" spans="1:4" x14ac:dyDescent="0.35">
      <c r="A3416" t="s">
        <v>6862</v>
      </c>
      <c r="B3416" s="3" t="s">
        <v>17785</v>
      </c>
      <c r="C3416" t="s">
        <v>17820</v>
      </c>
      <c r="D3416" s="4">
        <f t="shared" si="53"/>
        <v>29</v>
      </c>
    </row>
    <row r="3417" spans="1:4" x14ac:dyDescent="0.35">
      <c r="A3417" t="s">
        <v>1790</v>
      </c>
      <c r="B3417" s="3" t="s">
        <v>17784</v>
      </c>
      <c r="C3417" t="s">
        <v>17820</v>
      </c>
      <c r="D3417" s="4">
        <f t="shared" si="53"/>
        <v>25</v>
      </c>
    </row>
    <row r="3418" spans="1:4" x14ac:dyDescent="0.35">
      <c r="A3418" t="s">
        <v>1790</v>
      </c>
      <c r="B3418" s="3" t="s">
        <v>17784</v>
      </c>
      <c r="C3418" t="s">
        <v>17820</v>
      </c>
      <c r="D3418" s="4">
        <f t="shared" si="53"/>
        <v>25</v>
      </c>
    </row>
    <row r="3419" spans="1:4" x14ac:dyDescent="0.35">
      <c r="A3419" t="s">
        <v>7976</v>
      </c>
      <c r="B3419" s="3" t="s">
        <v>17783</v>
      </c>
      <c r="C3419" t="s">
        <v>17807</v>
      </c>
      <c r="D3419" s="4">
        <f t="shared" si="53"/>
        <v>5</v>
      </c>
    </row>
    <row r="3420" spans="1:4" x14ac:dyDescent="0.35">
      <c r="A3420" t="s">
        <v>7976</v>
      </c>
      <c r="B3420" s="3" t="s">
        <v>17783</v>
      </c>
      <c r="C3420" t="s">
        <v>17807</v>
      </c>
      <c r="D3420" s="4">
        <f t="shared" si="53"/>
        <v>5</v>
      </c>
    </row>
    <row r="3421" spans="1:4" x14ac:dyDescent="0.35">
      <c r="A3421" t="s">
        <v>2292</v>
      </c>
      <c r="B3421" s="3" t="s">
        <v>17803</v>
      </c>
      <c r="C3421" t="s">
        <v>17803</v>
      </c>
      <c r="D3421" s="4">
        <f t="shared" si="53"/>
        <v>0</v>
      </c>
    </row>
    <row r="3422" spans="1:4" x14ac:dyDescent="0.35">
      <c r="A3422" t="s">
        <v>444</v>
      </c>
      <c r="B3422" s="3" t="s">
        <v>17790</v>
      </c>
      <c r="C3422" t="s">
        <v>17797</v>
      </c>
      <c r="D3422" s="4">
        <f t="shared" si="53"/>
        <v>26</v>
      </c>
    </row>
    <row r="3423" spans="1:4" x14ac:dyDescent="0.35">
      <c r="A3423" t="s">
        <v>444</v>
      </c>
      <c r="B3423" s="3" t="s">
        <v>17790</v>
      </c>
      <c r="C3423" t="s">
        <v>17797</v>
      </c>
      <c r="D3423" s="4">
        <f t="shared" si="53"/>
        <v>26</v>
      </c>
    </row>
    <row r="3424" spans="1:4" x14ac:dyDescent="0.35">
      <c r="A3424" t="s">
        <v>444</v>
      </c>
      <c r="B3424" s="3" t="s">
        <v>17790</v>
      </c>
      <c r="C3424" t="s">
        <v>17797</v>
      </c>
      <c r="D3424" s="4">
        <f t="shared" si="53"/>
        <v>26</v>
      </c>
    </row>
    <row r="3425" spans="1:4" x14ac:dyDescent="0.35">
      <c r="A3425" t="s">
        <v>444</v>
      </c>
      <c r="B3425" s="3" t="s">
        <v>17790</v>
      </c>
      <c r="C3425" t="s">
        <v>17797</v>
      </c>
      <c r="D3425" s="4">
        <f t="shared" si="53"/>
        <v>26</v>
      </c>
    </row>
    <row r="3426" spans="1:4" x14ac:dyDescent="0.35">
      <c r="A3426" t="s">
        <v>444</v>
      </c>
      <c r="B3426" s="3" t="s">
        <v>17790</v>
      </c>
      <c r="C3426" t="s">
        <v>17797</v>
      </c>
      <c r="D3426" s="4">
        <f t="shared" si="53"/>
        <v>26</v>
      </c>
    </row>
    <row r="3427" spans="1:4" x14ac:dyDescent="0.35">
      <c r="A3427" t="s">
        <v>3400</v>
      </c>
      <c r="B3427" s="3" t="s">
        <v>17784</v>
      </c>
      <c r="C3427" t="s">
        <v>17803</v>
      </c>
      <c r="D3427" s="4">
        <f t="shared" si="53"/>
        <v>13</v>
      </c>
    </row>
    <row r="3428" spans="1:4" x14ac:dyDescent="0.35">
      <c r="A3428" t="s">
        <v>3400</v>
      </c>
      <c r="B3428" s="3" t="s">
        <v>17784</v>
      </c>
      <c r="C3428" t="s">
        <v>17803</v>
      </c>
      <c r="D3428" s="4">
        <f t="shared" si="53"/>
        <v>13</v>
      </c>
    </row>
    <row r="3429" spans="1:4" x14ac:dyDescent="0.35">
      <c r="A3429" t="s">
        <v>4309</v>
      </c>
      <c r="B3429" s="3" t="s">
        <v>17786</v>
      </c>
      <c r="C3429" t="s">
        <v>17814</v>
      </c>
      <c r="D3429" s="4">
        <f t="shared" si="53"/>
        <v>34</v>
      </c>
    </row>
    <row r="3430" spans="1:4" x14ac:dyDescent="0.35">
      <c r="A3430" t="s">
        <v>4309</v>
      </c>
      <c r="B3430" s="3" t="s">
        <v>17786</v>
      </c>
      <c r="C3430" t="s">
        <v>17814</v>
      </c>
      <c r="D3430" s="4">
        <f t="shared" si="53"/>
        <v>34</v>
      </c>
    </row>
    <row r="3431" spans="1:4" x14ac:dyDescent="0.35">
      <c r="A3431" t="s">
        <v>4309</v>
      </c>
      <c r="B3431" s="3" t="s">
        <v>17786</v>
      </c>
      <c r="C3431" t="s">
        <v>17814</v>
      </c>
      <c r="D3431" s="4">
        <f t="shared" si="53"/>
        <v>34</v>
      </c>
    </row>
    <row r="3432" spans="1:4" x14ac:dyDescent="0.35">
      <c r="A3432" t="s">
        <v>1466</v>
      </c>
      <c r="B3432" s="3" t="s">
        <v>17787</v>
      </c>
      <c r="C3432" t="s">
        <v>17821</v>
      </c>
      <c r="D3432" s="4">
        <f t="shared" si="53"/>
        <v>41</v>
      </c>
    </row>
    <row r="3433" spans="1:4" x14ac:dyDescent="0.35">
      <c r="A3433" t="s">
        <v>1466</v>
      </c>
      <c r="B3433" s="3" t="s">
        <v>17787</v>
      </c>
      <c r="C3433" t="s">
        <v>17821</v>
      </c>
      <c r="D3433" s="4">
        <f t="shared" si="53"/>
        <v>41</v>
      </c>
    </row>
    <row r="3434" spans="1:4" x14ac:dyDescent="0.35">
      <c r="A3434" t="s">
        <v>1466</v>
      </c>
      <c r="B3434" s="3" t="s">
        <v>17787</v>
      </c>
      <c r="C3434" t="s">
        <v>17821</v>
      </c>
      <c r="D3434" s="4">
        <f t="shared" si="53"/>
        <v>41</v>
      </c>
    </row>
    <row r="3435" spans="1:4" x14ac:dyDescent="0.35">
      <c r="A3435" t="s">
        <v>2432</v>
      </c>
      <c r="B3435" s="3" t="s">
        <v>17783</v>
      </c>
      <c r="C3435" t="s">
        <v>17821</v>
      </c>
      <c r="D3435" s="4">
        <f t="shared" si="53"/>
        <v>37</v>
      </c>
    </row>
    <row r="3436" spans="1:4" x14ac:dyDescent="0.35">
      <c r="A3436" t="s">
        <v>2432</v>
      </c>
      <c r="B3436" s="3" t="s">
        <v>17783</v>
      </c>
      <c r="C3436" t="s">
        <v>17821</v>
      </c>
      <c r="D3436" s="4">
        <f t="shared" si="53"/>
        <v>37</v>
      </c>
    </row>
    <row r="3437" spans="1:4" x14ac:dyDescent="0.35">
      <c r="A3437" t="s">
        <v>3626</v>
      </c>
      <c r="B3437" s="3" t="s">
        <v>17803</v>
      </c>
      <c r="C3437" t="s">
        <v>17803</v>
      </c>
      <c r="D3437" s="4">
        <f t="shared" si="53"/>
        <v>0</v>
      </c>
    </row>
    <row r="3438" spans="1:4" x14ac:dyDescent="0.35">
      <c r="A3438" t="s">
        <v>3626</v>
      </c>
      <c r="B3438" s="3" t="s">
        <v>17803</v>
      </c>
      <c r="C3438" t="s">
        <v>17803</v>
      </c>
      <c r="D3438" s="4">
        <f t="shared" si="53"/>
        <v>0</v>
      </c>
    </row>
    <row r="3439" spans="1:4" x14ac:dyDescent="0.35">
      <c r="A3439" t="s">
        <v>3337</v>
      </c>
      <c r="B3439" s="3" t="s">
        <v>17784</v>
      </c>
      <c r="C3439" t="s">
        <v>17809</v>
      </c>
      <c r="D3439" s="4">
        <f t="shared" si="53"/>
        <v>38</v>
      </c>
    </row>
    <row r="3440" spans="1:4" x14ac:dyDescent="0.35">
      <c r="A3440" t="s">
        <v>3337</v>
      </c>
      <c r="B3440" s="3" t="s">
        <v>17784</v>
      </c>
      <c r="C3440" t="s">
        <v>17809</v>
      </c>
      <c r="D3440" s="4">
        <f t="shared" si="53"/>
        <v>38</v>
      </c>
    </row>
    <row r="3441" spans="1:4" x14ac:dyDescent="0.35">
      <c r="A3441" t="s">
        <v>3337</v>
      </c>
      <c r="B3441" s="3" t="s">
        <v>17784</v>
      </c>
      <c r="C3441" t="s">
        <v>17809</v>
      </c>
      <c r="D3441" s="4">
        <f t="shared" si="53"/>
        <v>38</v>
      </c>
    </row>
    <row r="3442" spans="1:4" x14ac:dyDescent="0.35">
      <c r="A3442" t="s">
        <v>2574</v>
      </c>
      <c r="B3442" s="3" t="s">
        <v>17791</v>
      </c>
      <c r="C3442" t="s">
        <v>17802</v>
      </c>
      <c r="D3442" s="4">
        <f t="shared" si="53"/>
        <v>22</v>
      </c>
    </row>
    <row r="3443" spans="1:4" x14ac:dyDescent="0.35">
      <c r="A3443" t="s">
        <v>5974</v>
      </c>
      <c r="B3443" s="3" t="s">
        <v>17790</v>
      </c>
      <c r="C3443" t="s">
        <v>17790</v>
      </c>
      <c r="D3443" s="4">
        <f t="shared" si="53"/>
        <v>0</v>
      </c>
    </row>
    <row r="3444" spans="1:4" x14ac:dyDescent="0.35">
      <c r="A3444" t="s">
        <v>2272</v>
      </c>
      <c r="B3444" s="3" t="s">
        <v>17783</v>
      </c>
      <c r="C3444" t="s">
        <v>17816</v>
      </c>
      <c r="D3444" s="4">
        <f t="shared" si="53"/>
        <v>36</v>
      </c>
    </row>
    <row r="3445" spans="1:4" x14ac:dyDescent="0.35">
      <c r="A3445" t="s">
        <v>2272</v>
      </c>
      <c r="B3445" s="3" t="s">
        <v>17783</v>
      </c>
      <c r="C3445" t="s">
        <v>17816</v>
      </c>
      <c r="D3445" s="4">
        <f t="shared" si="53"/>
        <v>36</v>
      </c>
    </row>
    <row r="3446" spans="1:4" x14ac:dyDescent="0.35">
      <c r="A3446" t="s">
        <v>8658</v>
      </c>
      <c r="B3446" s="3" t="s">
        <v>17791</v>
      </c>
      <c r="C3446" t="s">
        <v>17815</v>
      </c>
      <c r="D3446" s="4">
        <f t="shared" si="53"/>
        <v>30</v>
      </c>
    </row>
    <row r="3447" spans="1:4" x14ac:dyDescent="0.35">
      <c r="A3447" t="s">
        <v>796</v>
      </c>
      <c r="B3447" s="3" t="s">
        <v>17781</v>
      </c>
      <c r="C3447" t="s">
        <v>17792</v>
      </c>
      <c r="D3447" s="4">
        <f t="shared" si="53"/>
        <v>13</v>
      </c>
    </row>
    <row r="3448" spans="1:4" x14ac:dyDescent="0.35">
      <c r="A3448" t="s">
        <v>8664</v>
      </c>
      <c r="B3448" s="3" t="s">
        <v>17785</v>
      </c>
      <c r="C3448" t="s">
        <v>17813</v>
      </c>
      <c r="D3448" s="4">
        <f t="shared" si="53"/>
        <v>28</v>
      </c>
    </row>
    <row r="3449" spans="1:4" x14ac:dyDescent="0.35">
      <c r="A3449" t="s">
        <v>6532</v>
      </c>
      <c r="B3449" s="3" t="s">
        <v>17790</v>
      </c>
      <c r="C3449" t="s">
        <v>17805</v>
      </c>
      <c r="D3449" s="4">
        <f t="shared" si="53"/>
        <v>39</v>
      </c>
    </row>
    <row r="3450" spans="1:4" x14ac:dyDescent="0.35">
      <c r="A3450" t="s">
        <v>6886</v>
      </c>
      <c r="B3450" s="3" t="s">
        <v>17782</v>
      </c>
      <c r="C3450" t="s">
        <v>17811</v>
      </c>
      <c r="D3450" s="4">
        <f t="shared" si="53"/>
        <v>22</v>
      </c>
    </row>
    <row r="3451" spans="1:4" x14ac:dyDescent="0.35">
      <c r="A3451" t="s">
        <v>4887</v>
      </c>
      <c r="B3451" s="3" t="s">
        <v>17787</v>
      </c>
      <c r="C3451" t="s">
        <v>17786</v>
      </c>
      <c r="D3451" s="4">
        <f t="shared" si="53"/>
        <v>2</v>
      </c>
    </row>
    <row r="3452" spans="1:4" x14ac:dyDescent="0.35">
      <c r="A3452" t="s">
        <v>4887</v>
      </c>
      <c r="B3452" s="3" t="s">
        <v>17787</v>
      </c>
      <c r="C3452" t="s">
        <v>17786</v>
      </c>
      <c r="D3452" s="4">
        <f t="shared" si="53"/>
        <v>2</v>
      </c>
    </row>
    <row r="3453" spans="1:4" x14ac:dyDescent="0.35">
      <c r="A3453" t="s">
        <v>4887</v>
      </c>
      <c r="B3453" s="3" t="s">
        <v>17787</v>
      </c>
      <c r="C3453" t="s">
        <v>17786</v>
      </c>
      <c r="D3453" s="4">
        <f t="shared" si="53"/>
        <v>2</v>
      </c>
    </row>
    <row r="3454" spans="1:4" x14ac:dyDescent="0.35">
      <c r="A3454" t="s">
        <v>6532</v>
      </c>
      <c r="B3454" s="3" t="s">
        <v>17790</v>
      </c>
      <c r="C3454" t="s">
        <v>17790</v>
      </c>
      <c r="D3454" s="4">
        <f t="shared" si="53"/>
        <v>0</v>
      </c>
    </row>
    <row r="3455" spans="1:4" x14ac:dyDescent="0.35">
      <c r="A3455" t="s">
        <v>4481</v>
      </c>
      <c r="B3455" s="3" t="s">
        <v>17789</v>
      </c>
      <c r="C3455" t="s">
        <v>17798</v>
      </c>
      <c r="D3455" s="4">
        <f t="shared" si="53"/>
        <v>13</v>
      </c>
    </row>
    <row r="3456" spans="1:4" x14ac:dyDescent="0.35">
      <c r="A3456" t="s">
        <v>109</v>
      </c>
      <c r="B3456" s="3" t="s">
        <v>17781</v>
      </c>
      <c r="C3456" t="s">
        <v>17806</v>
      </c>
      <c r="D3456" s="4">
        <f t="shared" si="53"/>
        <v>14</v>
      </c>
    </row>
    <row r="3457" spans="1:4" x14ac:dyDescent="0.35">
      <c r="A3457" t="s">
        <v>1000</v>
      </c>
      <c r="B3457" s="3" t="s">
        <v>17783</v>
      </c>
      <c r="C3457" t="s">
        <v>17812</v>
      </c>
      <c r="D3457" s="4">
        <f t="shared" si="53"/>
        <v>15</v>
      </c>
    </row>
    <row r="3458" spans="1:4" x14ac:dyDescent="0.35">
      <c r="A3458" t="s">
        <v>5587</v>
      </c>
      <c r="B3458" s="3" t="s">
        <v>17786</v>
      </c>
      <c r="C3458" t="s">
        <v>17819</v>
      </c>
      <c r="D3458" s="4">
        <f t="shared" si="53"/>
        <v>36</v>
      </c>
    </row>
    <row r="3459" spans="1:4" x14ac:dyDescent="0.35">
      <c r="A3459" t="s">
        <v>5587</v>
      </c>
      <c r="B3459" s="3" t="s">
        <v>17786</v>
      </c>
      <c r="C3459" t="s">
        <v>17819</v>
      </c>
      <c r="D3459" s="4">
        <f t="shared" ref="D3459:D3522" si="54">(LEFT(C3459,4)-LEFT(B3459,4))*12 + RIGHT(C3459,2)-RIGHT(B3459,2)</f>
        <v>36</v>
      </c>
    </row>
    <row r="3460" spans="1:4" x14ac:dyDescent="0.35">
      <c r="A3460" t="s">
        <v>5587</v>
      </c>
      <c r="B3460" s="3" t="s">
        <v>17786</v>
      </c>
      <c r="C3460" t="s">
        <v>17819</v>
      </c>
      <c r="D3460" s="4">
        <f t="shared" si="54"/>
        <v>36</v>
      </c>
    </row>
    <row r="3461" spans="1:4" x14ac:dyDescent="0.35">
      <c r="A3461" t="s">
        <v>5587</v>
      </c>
      <c r="B3461" s="3" t="s">
        <v>17786</v>
      </c>
      <c r="C3461" t="s">
        <v>17819</v>
      </c>
      <c r="D3461" s="4">
        <f t="shared" si="54"/>
        <v>36</v>
      </c>
    </row>
    <row r="3462" spans="1:4" x14ac:dyDescent="0.35">
      <c r="A3462" t="s">
        <v>5587</v>
      </c>
      <c r="B3462" s="3" t="s">
        <v>17786</v>
      </c>
      <c r="C3462" t="s">
        <v>17819</v>
      </c>
      <c r="D3462" s="4">
        <f t="shared" si="54"/>
        <v>36</v>
      </c>
    </row>
    <row r="3463" spans="1:4" x14ac:dyDescent="0.35">
      <c r="A3463" t="s">
        <v>6501</v>
      </c>
      <c r="B3463" s="3" t="s">
        <v>17782</v>
      </c>
      <c r="C3463" t="s">
        <v>17816</v>
      </c>
      <c r="D3463" s="4">
        <f t="shared" si="54"/>
        <v>35</v>
      </c>
    </row>
    <row r="3464" spans="1:4" x14ac:dyDescent="0.35">
      <c r="A3464" t="s">
        <v>5974</v>
      </c>
      <c r="B3464" s="3" t="s">
        <v>17790</v>
      </c>
      <c r="C3464" t="s">
        <v>17800</v>
      </c>
      <c r="D3464" s="4">
        <f t="shared" si="54"/>
        <v>11</v>
      </c>
    </row>
    <row r="3465" spans="1:4" x14ac:dyDescent="0.35">
      <c r="A3465" t="s">
        <v>8698</v>
      </c>
      <c r="B3465" s="3" t="s">
        <v>17807</v>
      </c>
      <c r="C3465" t="s">
        <v>17801</v>
      </c>
      <c r="D3465" s="4">
        <f t="shared" si="54"/>
        <v>19</v>
      </c>
    </row>
    <row r="3466" spans="1:4" x14ac:dyDescent="0.35">
      <c r="A3466" t="s">
        <v>4277</v>
      </c>
      <c r="B3466" s="3" t="s">
        <v>17791</v>
      </c>
      <c r="C3466" t="s">
        <v>17821</v>
      </c>
      <c r="D3466" s="4">
        <f t="shared" si="54"/>
        <v>47</v>
      </c>
    </row>
    <row r="3467" spans="1:4" x14ac:dyDescent="0.35">
      <c r="A3467" t="s">
        <v>5658</v>
      </c>
      <c r="B3467" s="3" t="s">
        <v>17785</v>
      </c>
      <c r="C3467" t="s">
        <v>17803</v>
      </c>
      <c r="D3467" s="4">
        <f t="shared" si="54"/>
        <v>17</v>
      </c>
    </row>
    <row r="3468" spans="1:4" x14ac:dyDescent="0.35">
      <c r="A3468" t="s">
        <v>5658</v>
      </c>
      <c r="B3468" s="3" t="s">
        <v>17785</v>
      </c>
      <c r="C3468" t="s">
        <v>17803</v>
      </c>
      <c r="D3468" s="4">
        <f t="shared" si="54"/>
        <v>17</v>
      </c>
    </row>
    <row r="3469" spans="1:4" x14ac:dyDescent="0.35">
      <c r="A3469" t="s">
        <v>5658</v>
      </c>
      <c r="B3469" s="3" t="s">
        <v>17785</v>
      </c>
      <c r="C3469" t="s">
        <v>17803</v>
      </c>
      <c r="D3469" s="4">
        <f t="shared" si="54"/>
        <v>17</v>
      </c>
    </row>
    <row r="3470" spans="1:4" x14ac:dyDescent="0.35">
      <c r="A3470" t="s">
        <v>2414</v>
      </c>
      <c r="B3470" s="3" t="s">
        <v>17787</v>
      </c>
      <c r="C3470" t="s">
        <v>17799</v>
      </c>
      <c r="D3470" s="4">
        <f t="shared" si="54"/>
        <v>29</v>
      </c>
    </row>
    <row r="3471" spans="1:4" x14ac:dyDescent="0.35">
      <c r="A3471" t="s">
        <v>8710</v>
      </c>
      <c r="B3471" s="3" t="s">
        <v>17787</v>
      </c>
      <c r="C3471" t="s">
        <v>17807</v>
      </c>
      <c r="D3471" s="4">
        <f t="shared" si="54"/>
        <v>9</v>
      </c>
    </row>
    <row r="3472" spans="1:4" x14ac:dyDescent="0.35">
      <c r="A3472" t="s">
        <v>4743</v>
      </c>
      <c r="B3472" s="3" t="s">
        <v>17787</v>
      </c>
      <c r="C3472" t="s">
        <v>17799</v>
      </c>
      <c r="D3472" s="4">
        <f t="shared" si="54"/>
        <v>29</v>
      </c>
    </row>
    <row r="3473" spans="1:4" x14ac:dyDescent="0.35">
      <c r="A3473" t="s">
        <v>2210</v>
      </c>
      <c r="B3473" s="3" t="s">
        <v>17788</v>
      </c>
      <c r="C3473" t="s">
        <v>17816</v>
      </c>
      <c r="D3473" s="4">
        <f t="shared" si="54"/>
        <v>37</v>
      </c>
    </row>
    <row r="3474" spans="1:4" x14ac:dyDescent="0.35">
      <c r="A3474" t="s">
        <v>2210</v>
      </c>
      <c r="B3474" s="3" t="s">
        <v>17788</v>
      </c>
      <c r="C3474" t="s">
        <v>17816</v>
      </c>
      <c r="D3474" s="4">
        <f t="shared" si="54"/>
        <v>37</v>
      </c>
    </row>
    <row r="3475" spans="1:4" x14ac:dyDescent="0.35">
      <c r="A3475" t="s">
        <v>1936</v>
      </c>
      <c r="B3475" s="3" t="s">
        <v>17787</v>
      </c>
      <c r="C3475" t="s">
        <v>17817</v>
      </c>
      <c r="D3475" s="4">
        <f t="shared" si="54"/>
        <v>32</v>
      </c>
    </row>
    <row r="3476" spans="1:4" x14ac:dyDescent="0.35">
      <c r="A3476" t="s">
        <v>1936</v>
      </c>
      <c r="B3476" s="3" t="s">
        <v>17787</v>
      </c>
      <c r="C3476" t="s">
        <v>17817</v>
      </c>
      <c r="D3476" s="4">
        <f t="shared" si="54"/>
        <v>32</v>
      </c>
    </row>
    <row r="3477" spans="1:4" x14ac:dyDescent="0.35">
      <c r="A3477" t="s">
        <v>3101</v>
      </c>
      <c r="B3477" s="3" t="s">
        <v>17780</v>
      </c>
      <c r="C3477" t="s">
        <v>17801</v>
      </c>
      <c r="D3477" s="4">
        <f t="shared" si="54"/>
        <v>29</v>
      </c>
    </row>
    <row r="3478" spans="1:4" x14ac:dyDescent="0.35">
      <c r="A3478" t="s">
        <v>3101</v>
      </c>
      <c r="B3478" s="3" t="s">
        <v>17780</v>
      </c>
      <c r="C3478" t="s">
        <v>17801</v>
      </c>
      <c r="D3478" s="4">
        <f t="shared" si="54"/>
        <v>29</v>
      </c>
    </row>
    <row r="3479" spans="1:4" x14ac:dyDescent="0.35">
      <c r="A3479" t="s">
        <v>681</v>
      </c>
      <c r="B3479" s="3" t="s">
        <v>17784</v>
      </c>
      <c r="C3479" t="s">
        <v>17784</v>
      </c>
      <c r="D3479" s="4">
        <f t="shared" si="54"/>
        <v>0</v>
      </c>
    </row>
    <row r="3480" spans="1:4" x14ac:dyDescent="0.35">
      <c r="A3480" t="s">
        <v>3882</v>
      </c>
      <c r="B3480" s="3" t="s">
        <v>17786</v>
      </c>
      <c r="C3480" t="s">
        <v>17799</v>
      </c>
      <c r="D3480" s="4">
        <f t="shared" si="54"/>
        <v>27</v>
      </c>
    </row>
    <row r="3481" spans="1:4" x14ac:dyDescent="0.35">
      <c r="A3481" t="s">
        <v>3882</v>
      </c>
      <c r="B3481" s="3" t="s">
        <v>17786</v>
      </c>
      <c r="C3481" t="s">
        <v>17799</v>
      </c>
      <c r="D3481" s="4">
        <f t="shared" si="54"/>
        <v>27</v>
      </c>
    </row>
    <row r="3482" spans="1:4" x14ac:dyDescent="0.35">
      <c r="A3482" t="s">
        <v>3882</v>
      </c>
      <c r="B3482" s="3" t="s">
        <v>17786</v>
      </c>
      <c r="C3482" t="s">
        <v>17799</v>
      </c>
      <c r="D3482" s="4">
        <f t="shared" si="54"/>
        <v>27</v>
      </c>
    </row>
    <row r="3483" spans="1:4" x14ac:dyDescent="0.35">
      <c r="A3483" t="s">
        <v>2790</v>
      </c>
      <c r="B3483" s="3" t="s">
        <v>17785</v>
      </c>
      <c r="C3483" t="s">
        <v>17785</v>
      </c>
      <c r="D3483" s="4">
        <f t="shared" si="54"/>
        <v>0</v>
      </c>
    </row>
    <row r="3484" spans="1:4" x14ac:dyDescent="0.35">
      <c r="A3484" t="s">
        <v>5970</v>
      </c>
      <c r="B3484" s="3" t="s">
        <v>17784</v>
      </c>
      <c r="C3484" t="s">
        <v>17784</v>
      </c>
      <c r="D3484" s="4">
        <f t="shared" si="54"/>
        <v>0</v>
      </c>
    </row>
    <row r="3485" spans="1:4" x14ac:dyDescent="0.35">
      <c r="A3485" t="s">
        <v>5970</v>
      </c>
      <c r="B3485" s="3" t="s">
        <v>17784</v>
      </c>
      <c r="C3485" t="s">
        <v>17784</v>
      </c>
      <c r="D3485" s="4">
        <f t="shared" si="54"/>
        <v>0</v>
      </c>
    </row>
    <row r="3486" spans="1:4" x14ac:dyDescent="0.35">
      <c r="A3486" t="s">
        <v>5970</v>
      </c>
      <c r="B3486" s="3" t="s">
        <v>17784</v>
      </c>
      <c r="C3486" t="s">
        <v>17784</v>
      </c>
      <c r="D3486" s="4">
        <f t="shared" si="54"/>
        <v>0</v>
      </c>
    </row>
    <row r="3487" spans="1:4" x14ac:dyDescent="0.35">
      <c r="A3487" t="s">
        <v>4874</v>
      </c>
      <c r="B3487" s="3" t="s">
        <v>17785</v>
      </c>
      <c r="C3487" t="s">
        <v>17811</v>
      </c>
      <c r="D3487" s="4">
        <f t="shared" si="54"/>
        <v>30</v>
      </c>
    </row>
    <row r="3488" spans="1:4" x14ac:dyDescent="0.35">
      <c r="A3488" t="s">
        <v>1874</v>
      </c>
      <c r="B3488" s="3" t="s">
        <v>17798</v>
      </c>
      <c r="C3488" t="s">
        <v>17801</v>
      </c>
      <c r="D3488" s="4">
        <f t="shared" si="54"/>
        <v>20</v>
      </c>
    </row>
    <row r="3489" spans="1:4" x14ac:dyDescent="0.35">
      <c r="A3489" t="s">
        <v>7891</v>
      </c>
      <c r="B3489" s="3" t="s">
        <v>17789</v>
      </c>
      <c r="C3489" t="s">
        <v>17819</v>
      </c>
      <c r="D3489" s="4">
        <f t="shared" si="54"/>
        <v>43</v>
      </c>
    </row>
    <row r="3490" spans="1:4" x14ac:dyDescent="0.35">
      <c r="A3490" t="s">
        <v>6225</v>
      </c>
      <c r="B3490" s="3" t="s">
        <v>17806</v>
      </c>
      <c r="C3490" t="s">
        <v>17806</v>
      </c>
      <c r="D3490" s="4">
        <f t="shared" si="54"/>
        <v>0</v>
      </c>
    </row>
    <row r="3491" spans="1:4" x14ac:dyDescent="0.35">
      <c r="A3491" t="s">
        <v>6225</v>
      </c>
      <c r="B3491" s="3" t="s">
        <v>17806</v>
      </c>
      <c r="C3491" t="s">
        <v>17806</v>
      </c>
      <c r="D3491" s="4">
        <f t="shared" si="54"/>
        <v>0</v>
      </c>
    </row>
    <row r="3492" spans="1:4" x14ac:dyDescent="0.35">
      <c r="A3492" t="s">
        <v>6225</v>
      </c>
      <c r="B3492" s="3" t="s">
        <v>17806</v>
      </c>
      <c r="C3492" t="s">
        <v>17806</v>
      </c>
      <c r="D3492" s="4">
        <f t="shared" si="54"/>
        <v>0</v>
      </c>
    </row>
    <row r="3493" spans="1:4" x14ac:dyDescent="0.35">
      <c r="A3493" t="s">
        <v>6225</v>
      </c>
      <c r="B3493" s="3" t="s">
        <v>17806</v>
      </c>
      <c r="C3493" t="s">
        <v>17806</v>
      </c>
      <c r="D3493" s="4">
        <f t="shared" si="54"/>
        <v>0</v>
      </c>
    </row>
    <row r="3494" spans="1:4" x14ac:dyDescent="0.35">
      <c r="A3494" t="s">
        <v>6225</v>
      </c>
      <c r="B3494" s="3" t="s">
        <v>17806</v>
      </c>
      <c r="C3494" t="s">
        <v>17806</v>
      </c>
      <c r="D3494" s="4">
        <f t="shared" si="54"/>
        <v>0</v>
      </c>
    </row>
    <row r="3495" spans="1:4" x14ac:dyDescent="0.35">
      <c r="A3495" t="s">
        <v>1914</v>
      </c>
      <c r="B3495" s="3" t="s">
        <v>17790</v>
      </c>
      <c r="C3495" t="s">
        <v>17819</v>
      </c>
      <c r="D3495" s="4">
        <f t="shared" si="54"/>
        <v>42</v>
      </c>
    </row>
    <row r="3496" spans="1:4" x14ac:dyDescent="0.35">
      <c r="A3496" t="s">
        <v>1914</v>
      </c>
      <c r="B3496" s="3" t="s">
        <v>17790</v>
      </c>
      <c r="C3496" t="s">
        <v>17819</v>
      </c>
      <c r="D3496" s="4">
        <f t="shared" si="54"/>
        <v>42</v>
      </c>
    </row>
    <row r="3497" spans="1:4" x14ac:dyDescent="0.35">
      <c r="A3497" t="s">
        <v>1914</v>
      </c>
      <c r="B3497" s="3" t="s">
        <v>17790</v>
      </c>
      <c r="C3497" t="s">
        <v>17819</v>
      </c>
      <c r="D3497" s="4">
        <f t="shared" si="54"/>
        <v>42</v>
      </c>
    </row>
    <row r="3498" spans="1:4" x14ac:dyDescent="0.35">
      <c r="A3498" t="s">
        <v>3810</v>
      </c>
      <c r="B3498" s="3" t="s">
        <v>17803</v>
      </c>
      <c r="C3498" t="s">
        <v>17813</v>
      </c>
      <c r="D3498" s="4">
        <f t="shared" si="54"/>
        <v>11</v>
      </c>
    </row>
    <row r="3499" spans="1:4" x14ac:dyDescent="0.35">
      <c r="A3499" t="s">
        <v>3810</v>
      </c>
      <c r="B3499" s="3" t="s">
        <v>17803</v>
      </c>
      <c r="C3499" t="s">
        <v>17813</v>
      </c>
      <c r="D3499" s="4">
        <f t="shared" si="54"/>
        <v>11</v>
      </c>
    </row>
    <row r="3500" spans="1:4" x14ac:dyDescent="0.35">
      <c r="A3500" t="s">
        <v>3810</v>
      </c>
      <c r="B3500" s="3" t="s">
        <v>17803</v>
      </c>
      <c r="C3500" t="s">
        <v>17813</v>
      </c>
      <c r="D3500" s="4">
        <f t="shared" si="54"/>
        <v>11</v>
      </c>
    </row>
    <row r="3501" spans="1:4" x14ac:dyDescent="0.35">
      <c r="A3501" t="s">
        <v>2729</v>
      </c>
      <c r="B3501" s="3" t="s">
        <v>17783</v>
      </c>
      <c r="C3501" t="s">
        <v>17820</v>
      </c>
      <c r="D3501" s="4">
        <f t="shared" si="54"/>
        <v>22</v>
      </c>
    </row>
    <row r="3502" spans="1:4" x14ac:dyDescent="0.35">
      <c r="A3502" t="s">
        <v>2729</v>
      </c>
      <c r="B3502" s="3" t="s">
        <v>17783</v>
      </c>
      <c r="C3502" t="s">
        <v>17820</v>
      </c>
      <c r="D3502" s="4">
        <f t="shared" si="54"/>
        <v>22</v>
      </c>
    </row>
    <row r="3503" spans="1:4" x14ac:dyDescent="0.35">
      <c r="A3503" t="s">
        <v>2729</v>
      </c>
      <c r="B3503" s="3" t="s">
        <v>17783</v>
      </c>
      <c r="C3503" t="s">
        <v>17820</v>
      </c>
      <c r="D3503" s="4">
        <f t="shared" si="54"/>
        <v>22</v>
      </c>
    </row>
    <row r="3504" spans="1:4" x14ac:dyDescent="0.35">
      <c r="A3504" t="s">
        <v>8763</v>
      </c>
      <c r="B3504" s="3" t="s">
        <v>17788</v>
      </c>
      <c r="C3504" t="s">
        <v>17818</v>
      </c>
      <c r="D3504" s="4">
        <f t="shared" si="54"/>
        <v>30</v>
      </c>
    </row>
    <row r="3505" spans="1:4" x14ac:dyDescent="0.35">
      <c r="A3505" t="s">
        <v>8763</v>
      </c>
      <c r="B3505" s="3" t="s">
        <v>17788</v>
      </c>
      <c r="C3505" t="s">
        <v>17818</v>
      </c>
      <c r="D3505" s="4">
        <f t="shared" si="54"/>
        <v>30</v>
      </c>
    </row>
    <row r="3506" spans="1:4" x14ac:dyDescent="0.35">
      <c r="A3506" t="s">
        <v>4345</v>
      </c>
      <c r="B3506" s="3" t="s">
        <v>17783</v>
      </c>
      <c r="C3506" t="s">
        <v>17799</v>
      </c>
      <c r="D3506" s="4">
        <f t="shared" si="54"/>
        <v>25</v>
      </c>
    </row>
    <row r="3507" spans="1:4" x14ac:dyDescent="0.35">
      <c r="A3507" t="s">
        <v>8767</v>
      </c>
      <c r="B3507" s="3" t="s">
        <v>17790</v>
      </c>
      <c r="C3507" t="s">
        <v>17780</v>
      </c>
      <c r="D3507" s="4">
        <f t="shared" si="54"/>
        <v>3</v>
      </c>
    </row>
    <row r="3508" spans="1:4" x14ac:dyDescent="0.35">
      <c r="A3508" t="s">
        <v>8767</v>
      </c>
      <c r="B3508" s="3" t="s">
        <v>17790</v>
      </c>
      <c r="C3508" t="s">
        <v>17780</v>
      </c>
      <c r="D3508" s="4">
        <f t="shared" si="54"/>
        <v>3</v>
      </c>
    </row>
    <row r="3509" spans="1:4" x14ac:dyDescent="0.35">
      <c r="A3509" t="s">
        <v>8767</v>
      </c>
      <c r="B3509" s="3" t="s">
        <v>17790</v>
      </c>
      <c r="C3509" t="s">
        <v>17780</v>
      </c>
      <c r="D3509" s="4">
        <f t="shared" si="54"/>
        <v>3</v>
      </c>
    </row>
    <row r="3510" spans="1:4" x14ac:dyDescent="0.35">
      <c r="A3510" t="s">
        <v>8767</v>
      </c>
      <c r="B3510" s="3" t="s">
        <v>17790</v>
      </c>
      <c r="C3510" t="s">
        <v>17780</v>
      </c>
      <c r="D3510" s="4">
        <f t="shared" si="54"/>
        <v>3</v>
      </c>
    </row>
    <row r="3511" spans="1:4" x14ac:dyDescent="0.35">
      <c r="A3511" t="s">
        <v>8767</v>
      </c>
      <c r="B3511" s="3" t="s">
        <v>17790</v>
      </c>
      <c r="C3511" t="s">
        <v>17780</v>
      </c>
      <c r="D3511" s="4">
        <f t="shared" si="54"/>
        <v>3</v>
      </c>
    </row>
    <row r="3512" spans="1:4" x14ac:dyDescent="0.35">
      <c r="A3512" t="s">
        <v>8767</v>
      </c>
      <c r="B3512" s="3" t="s">
        <v>17790</v>
      </c>
      <c r="C3512" t="s">
        <v>17780</v>
      </c>
      <c r="D3512" s="4">
        <f t="shared" si="54"/>
        <v>3</v>
      </c>
    </row>
    <row r="3513" spans="1:4" x14ac:dyDescent="0.35">
      <c r="A3513" t="s">
        <v>8767</v>
      </c>
      <c r="B3513" s="3" t="s">
        <v>17790</v>
      </c>
      <c r="C3513" t="s">
        <v>17780</v>
      </c>
      <c r="D3513" s="4">
        <f t="shared" si="54"/>
        <v>3</v>
      </c>
    </row>
    <row r="3514" spans="1:4" x14ac:dyDescent="0.35">
      <c r="A3514" t="s">
        <v>2753</v>
      </c>
      <c r="B3514" s="3" t="s">
        <v>17803</v>
      </c>
      <c r="C3514" t="s">
        <v>17819</v>
      </c>
      <c r="D3514" s="4">
        <f t="shared" si="54"/>
        <v>24</v>
      </c>
    </row>
    <row r="3515" spans="1:4" x14ac:dyDescent="0.35">
      <c r="A3515" t="s">
        <v>2753</v>
      </c>
      <c r="B3515" s="3" t="s">
        <v>17803</v>
      </c>
      <c r="C3515" t="s">
        <v>17819</v>
      </c>
      <c r="D3515" s="4">
        <f t="shared" si="54"/>
        <v>24</v>
      </c>
    </row>
    <row r="3516" spans="1:4" x14ac:dyDescent="0.35">
      <c r="A3516" t="s">
        <v>2753</v>
      </c>
      <c r="B3516" s="3" t="s">
        <v>17803</v>
      </c>
      <c r="C3516" t="s">
        <v>17819</v>
      </c>
      <c r="D3516" s="4">
        <f t="shared" si="54"/>
        <v>24</v>
      </c>
    </row>
    <row r="3517" spans="1:4" x14ac:dyDescent="0.35">
      <c r="A3517" t="s">
        <v>5855</v>
      </c>
      <c r="B3517" s="3" t="s">
        <v>17794</v>
      </c>
      <c r="C3517" t="s">
        <v>17799</v>
      </c>
      <c r="D3517" s="4">
        <f t="shared" si="54"/>
        <v>12</v>
      </c>
    </row>
    <row r="3518" spans="1:4" x14ac:dyDescent="0.35">
      <c r="A3518" t="s">
        <v>567</v>
      </c>
      <c r="B3518" s="3" t="s">
        <v>17788</v>
      </c>
      <c r="C3518" t="s">
        <v>17813</v>
      </c>
      <c r="D3518" s="4">
        <f t="shared" si="54"/>
        <v>22</v>
      </c>
    </row>
    <row r="3519" spans="1:4" x14ac:dyDescent="0.35">
      <c r="A3519" t="s">
        <v>567</v>
      </c>
      <c r="B3519" s="3" t="s">
        <v>17788</v>
      </c>
      <c r="C3519" t="s">
        <v>17813</v>
      </c>
      <c r="D3519" s="4">
        <f t="shared" si="54"/>
        <v>22</v>
      </c>
    </row>
    <row r="3520" spans="1:4" x14ac:dyDescent="0.35">
      <c r="A3520" t="s">
        <v>567</v>
      </c>
      <c r="B3520" s="3" t="s">
        <v>17788</v>
      </c>
      <c r="C3520" t="s">
        <v>17813</v>
      </c>
      <c r="D3520" s="4">
        <f t="shared" si="54"/>
        <v>22</v>
      </c>
    </row>
    <row r="3521" spans="1:4" x14ac:dyDescent="0.35">
      <c r="A3521" t="s">
        <v>7891</v>
      </c>
      <c r="B3521" s="3" t="s">
        <v>17789</v>
      </c>
      <c r="C3521" t="s">
        <v>17792</v>
      </c>
      <c r="D3521" s="4">
        <f t="shared" si="54"/>
        <v>16</v>
      </c>
    </row>
    <row r="3522" spans="1:4" x14ac:dyDescent="0.35">
      <c r="A3522" t="s">
        <v>7942</v>
      </c>
      <c r="B3522" s="3" t="s">
        <v>17786</v>
      </c>
      <c r="C3522" t="s">
        <v>17807</v>
      </c>
      <c r="D3522" s="4">
        <f t="shared" si="54"/>
        <v>7</v>
      </c>
    </row>
    <row r="3523" spans="1:4" x14ac:dyDescent="0.35">
      <c r="A3523" t="s">
        <v>7616</v>
      </c>
      <c r="B3523" s="3" t="s">
        <v>17783</v>
      </c>
      <c r="C3523" t="s">
        <v>17801</v>
      </c>
      <c r="D3523" s="4">
        <f t="shared" ref="D3523:D3586" si="55">(LEFT(C3523,4)-LEFT(B3523,4))*12 + RIGHT(C3523,2)-RIGHT(B3523,2)</f>
        <v>24</v>
      </c>
    </row>
    <row r="3524" spans="1:4" x14ac:dyDescent="0.35">
      <c r="A3524" t="s">
        <v>7616</v>
      </c>
      <c r="B3524" s="3" t="s">
        <v>17783</v>
      </c>
      <c r="C3524" t="s">
        <v>17801</v>
      </c>
      <c r="D3524" s="4">
        <f t="shared" si="55"/>
        <v>24</v>
      </c>
    </row>
    <row r="3525" spans="1:4" x14ac:dyDescent="0.35">
      <c r="A3525" t="s">
        <v>4919</v>
      </c>
      <c r="B3525" s="3" t="s">
        <v>17789</v>
      </c>
      <c r="C3525" t="s">
        <v>17820</v>
      </c>
      <c r="D3525" s="4">
        <f t="shared" si="55"/>
        <v>31</v>
      </c>
    </row>
    <row r="3526" spans="1:4" x14ac:dyDescent="0.35">
      <c r="A3526" t="s">
        <v>7430</v>
      </c>
      <c r="B3526" s="3" t="s">
        <v>17781</v>
      </c>
      <c r="C3526" t="s">
        <v>17801</v>
      </c>
      <c r="D3526" s="4">
        <f t="shared" si="55"/>
        <v>30</v>
      </c>
    </row>
    <row r="3527" spans="1:4" x14ac:dyDescent="0.35">
      <c r="A3527" t="s">
        <v>8802</v>
      </c>
      <c r="B3527" s="3" t="s">
        <v>17794</v>
      </c>
      <c r="C3527" t="s">
        <v>17821</v>
      </c>
      <c r="D3527" s="4">
        <f t="shared" si="55"/>
        <v>24</v>
      </c>
    </row>
    <row r="3528" spans="1:4" x14ac:dyDescent="0.35">
      <c r="A3528" t="s">
        <v>8802</v>
      </c>
      <c r="B3528" s="3" t="s">
        <v>17794</v>
      </c>
      <c r="C3528" t="s">
        <v>17821</v>
      </c>
      <c r="D3528" s="4">
        <f t="shared" si="55"/>
        <v>24</v>
      </c>
    </row>
    <row r="3529" spans="1:4" x14ac:dyDescent="0.35">
      <c r="A3529" t="s">
        <v>8802</v>
      </c>
      <c r="B3529" s="3" t="s">
        <v>17794</v>
      </c>
      <c r="C3529" t="s">
        <v>17821</v>
      </c>
      <c r="D3529" s="4">
        <f t="shared" si="55"/>
        <v>24</v>
      </c>
    </row>
    <row r="3530" spans="1:4" x14ac:dyDescent="0.35">
      <c r="A3530" t="s">
        <v>1992</v>
      </c>
      <c r="B3530" s="3" t="s">
        <v>17795</v>
      </c>
      <c r="C3530" t="s">
        <v>17779</v>
      </c>
      <c r="D3530" s="4">
        <f t="shared" si="55"/>
        <v>13</v>
      </c>
    </row>
    <row r="3531" spans="1:4" x14ac:dyDescent="0.35">
      <c r="A3531" t="s">
        <v>6329</v>
      </c>
      <c r="B3531" s="3" t="s">
        <v>17793</v>
      </c>
      <c r="C3531" t="s">
        <v>17803</v>
      </c>
      <c r="D3531" s="4">
        <f t="shared" si="55"/>
        <v>1</v>
      </c>
    </row>
    <row r="3532" spans="1:4" x14ac:dyDescent="0.35">
      <c r="A3532" t="s">
        <v>5323</v>
      </c>
      <c r="B3532" s="3" t="s">
        <v>17785</v>
      </c>
      <c r="C3532" t="s">
        <v>17797</v>
      </c>
      <c r="D3532" s="4">
        <f t="shared" si="55"/>
        <v>25</v>
      </c>
    </row>
    <row r="3533" spans="1:4" x14ac:dyDescent="0.35">
      <c r="A3533" t="s">
        <v>5658</v>
      </c>
      <c r="B3533" s="3" t="s">
        <v>17785</v>
      </c>
      <c r="C3533" t="s">
        <v>17797</v>
      </c>
      <c r="D3533" s="4">
        <f t="shared" si="55"/>
        <v>25</v>
      </c>
    </row>
    <row r="3534" spans="1:4" x14ac:dyDescent="0.35">
      <c r="A3534" t="s">
        <v>2277</v>
      </c>
      <c r="B3534" s="3" t="s">
        <v>17785</v>
      </c>
      <c r="C3534" t="s">
        <v>17785</v>
      </c>
      <c r="D3534" s="4">
        <f t="shared" si="55"/>
        <v>0</v>
      </c>
    </row>
    <row r="3535" spans="1:4" x14ac:dyDescent="0.35">
      <c r="A3535" t="s">
        <v>2277</v>
      </c>
      <c r="B3535" s="3" t="s">
        <v>17785</v>
      </c>
      <c r="C3535" t="s">
        <v>17785</v>
      </c>
      <c r="D3535" s="4">
        <f t="shared" si="55"/>
        <v>0</v>
      </c>
    </row>
    <row r="3536" spans="1:4" x14ac:dyDescent="0.35">
      <c r="A3536" t="s">
        <v>2277</v>
      </c>
      <c r="B3536" s="3" t="s">
        <v>17785</v>
      </c>
      <c r="C3536" t="s">
        <v>17785</v>
      </c>
      <c r="D3536" s="4">
        <f t="shared" si="55"/>
        <v>0</v>
      </c>
    </row>
    <row r="3537" spans="1:4" x14ac:dyDescent="0.35">
      <c r="A3537" t="s">
        <v>2277</v>
      </c>
      <c r="B3537" s="3" t="s">
        <v>17785</v>
      </c>
      <c r="C3537" t="s">
        <v>17785</v>
      </c>
      <c r="D3537" s="4">
        <f t="shared" si="55"/>
        <v>0</v>
      </c>
    </row>
    <row r="3538" spans="1:4" x14ac:dyDescent="0.35">
      <c r="A3538" t="s">
        <v>2236</v>
      </c>
      <c r="B3538" s="3" t="s">
        <v>17806</v>
      </c>
      <c r="C3538" t="s">
        <v>17779</v>
      </c>
      <c r="D3538" s="4">
        <f t="shared" si="55"/>
        <v>11</v>
      </c>
    </row>
    <row r="3539" spans="1:4" x14ac:dyDescent="0.35">
      <c r="A3539" t="s">
        <v>988</v>
      </c>
      <c r="B3539" s="3" t="s">
        <v>17781</v>
      </c>
      <c r="C3539" t="s">
        <v>17781</v>
      </c>
      <c r="D3539" s="4">
        <f t="shared" si="55"/>
        <v>0</v>
      </c>
    </row>
    <row r="3540" spans="1:4" x14ac:dyDescent="0.35">
      <c r="A3540" t="s">
        <v>988</v>
      </c>
      <c r="B3540" s="3" t="s">
        <v>17781</v>
      </c>
      <c r="C3540" t="s">
        <v>17781</v>
      </c>
      <c r="D3540" s="4">
        <f t="shared" si="55"/>
        <v>0</v>
      </c>
    </row>
    <row r="3541" spans="1:4" x14ac:dyDescent="0.35">
      <c r="A3541" t="s">
        <v>988</v>
      </c>
      <c r="B3541" s="3" t="s">
        <v>17781</v>
      </c>
      <c r="C3541" t="s">
        <v>17781</v>
      </c>
      <c r="D3541" s="4">
        <f t="shared" si="55"/>
        <v>0</v>
      </c>
    </row>
    <row r="3542" spans="1:4" x14ac:dyDescent="0.35">
      <c r="A3542" t="s">
        <v>988</v>
      </c>
      <c r="B3542" s="3" t="s">
        <v>17781</v>
      </c>
      <c r="C3542" t="s">
        <v>17781</v>
      </c>
      <c r="D3542" s="4">
        <f t="shared" si="55"/>
        <v>0</v>
      </c>
    </row>
    <row r="3543" spans="1:4" x14ac:dyDescent="0.35">
      <c r="A3543" t="s">
        <v>2503</v>
      </c>
      <c r="B3543" s="3" t="s">
        <v>17791</v>
      </c>
      <c r="C3543" t="s">
        <v>17820</v>
      </c>
      <c r="D3543" s="4">
        <f t="shared" si="55"/>
        <v>32</v>
      </c>
    </row>
    <row r="3544" spans="1:4" x14ac:dyDescent="0.35">
      <c r="A3544" t="s">
        <v>2503</v>
      </c>
      <c r="B3544" s="3" t="s">
        <v>17791</v>
      </c>
      <c r="C3544" t="s">
        <v>17820</v>
      </c>
      <c r="D3544" s="4">
        <f t="shared" si="55"/>
        <v>32</v>
      </c>
    </row>
    <row r="3545" spans="1:4" x14ac:dyDescent="0.35">
      <c r="A3545" t="s">
        <v>2503</v>
      </c>
      <c r="B3545" s="3" t="s">
        <v>17791</v>
      </c>
      <c r="C3545" t="s">
        <v>17820</v>
      </c>
      <c r="D3545" s="4">
        <f t="shared" si="55"/>
        <v>32</v>
      </c>
    </row>
    <row r="3546" spans="1:4" x14ac:dyDescent="0.35">
      <c r="A3546" t="s">
        <v>4495</v>
      </c>
      <c r="B3546" s="3" t="s">
        <v>17791</v>
      </c>
      <c r="C3546" t="s">
        <v>17821</v>
      </c>
      <c r="D3546" s="4">
        <f t="shared" si="55"/>
        <v>47</v>
      </c>
    </row>
    <row r="3547" spans="1:4" x14ac:dyDescent="0.35">
      <c r="A3547" t="s">
        <v>4495</v>
      </c>
      <c r="B3547" s="3" t="s">
        <v>17791</v>
      </c>
      <c r="C3547" t="s">
        <v>17821</v>
      </c>
      <c r="D3547" s="4">
        <f t="shared" si="55"/>
        <v>47</v>
      </c>
    </row>
    <row r="3548" spans="1:4" x14ac:dyDescent="0.35">
      <c r="A3548" t="s">
        <v>2514</v>
      </c>
      <c r="B3548" s="3" t="s">
        <v>17788</v>
      </c>
      <c r="C3548" t="s">
        <v>17809</v>
      </c>
      <c r="D3548" s="4">
        <f t="shared" si="55"/>
        <v>36</v>
      </c>
    </row>
    <row r="3549" spans="1:4" x14ac:dyDescent="0.35">
      <c r="A3549" t="s">
        <v>2514</v>
      </c>
      <c r="B3549" s="3" t="s">
        <v>17788</v>
      </c>
      <c r="C3549" t="s">
        <v>17809</v>
      </c>
      <c r="D3549" s="4">
        <f t="shared" si="55"/>
        <v>36</v>
      </c>
    </row>
    <row r="3550" spans="1:4" x14ac:dyDescent="0.35">
      <c r="A3550" t="s">
        <v>2514</v>
      </c>
      <c r="B3550" s="3" t="s">
        <v>17788</v>
      </c>
      <c r="C3550" t="s">
        <v>17809</v>
      </c>
      <c r="D3550" s="4">
        <f t="shared" si="55"/>
        <v>36</v>
      </c>
    </row>
    <row r="3551" spans="1:4" x14ac:dyDescent="0.35">
      <c r="A3551" t="s">
        <v>2514</v>
      </c>
      <c r="B3551" s="3" t="s">
        <v>17788</v>
      </c>
      <c r="C3551" t="s">
        <v>17809</v>
      </c>
      <c r="D3551" s="4">
        <f t="shared" si="55"/>
        <v>36</v>
      </c>
    </row>
    <row r="3552" spans="1:4" x14ac:dyDescent="0.35">
      <c r="A3552" t="s">
        <v>4537</v>
      </c>
      <c r="B3552" s="3" t="s">
        <v>17791</v>
      </c>
      <c r="C3552" t="s">
        <v>17796</v>
      </c>
      <c r="D3552" s="4">
        <f t="shared" si="55"/>
        <v>26</v>
      </c>
    </row>
    <row r="3553" spans="1:4" x14ac:dyDescent="0.35">
      <c r="A3553" t="s">
        <v>4537</v>
      </c>
      <c r="B3553" s="3" t="s">
        <v>17791</v>
      </c>
      <c r="C3553" t="s">
        <v>17796</v>
      </c>
      <c r="D3553" s="4">
        <f t="shared" si="55"/>
        <v>26</v>
      </c>
    </row>
    <row r="3554" spans="1:4" x14ac:dyDescent="0.35">
      <c r="A3554" t="s">
        <v>4537</v>
      </c>
      <c r="B3554" s="3" t="s">
        <v>17791</v>
      </c>
      <c r="C3554" t="s">
        <v>17796</v>
      </c>
      <c r="D3554" s="4">
        <f t="shared" si="55"/>
        <v>26</v>
      </c>
    </row>
    <row r="3555" spans="1:4" x14ac:dyDescent="0.35">
      <c r="A3555" t="s">
        <v>3701</v>
      </c>
      <c r="B3555" s="3" t="s">
        <v>17785</v>
      </c>
      <c r="C3555" t="s">
        <v>17816</v>
      </c>
      <c r="D3555" s="4">
        <f t="shared" si="55"/>
        <v>43</v>
      </c>
    </row>
    <row r="3556" spans="1:4" x14ac:dyDescent="0.35">
      <c r="A3556" t="s">
        <v>195</v>
      </c>
      <c r="B3556" s="3" t="s">
        <v>17790</v>
      </c>
      <c r="C3556" t="s">
        <v>17790</v>
      </c>
      <c r="D3556" s="4">
        <f t="shared" si="55"/>
        <v>0</v>
      </c>
    </row>
    <row r="3557" spans="1:4" x14ac:dyDescent="0.35">
      <c r="A3557" t="s">
        <v>195</v>
      </c>
      <c r="B3557" s="3" t="s">
        <v>17790</v>
      </c>
      <c r="C3557" t="s">
        <v>17790</v>
      </c>
      <c r="D3557" s="4">
        <f t="shared" si="55"/>
        <v>0</v>
      </c>
    </row>
    <row r="3558" spans="1:4" x14ac:dyDescent="0.35">
      <c r="A3558" t="s">
        <v>1275</v>
      </c>
      <c r="B3558" s="3" t="s">
        <v>17805</v>
      </c>
      <c r="C3558" t="s">
        <v>17821</v>
      </c>
      <c r="D3558" s="4">
        <f t="shared" si="55"/>
        <v>6</v>
      </c>
    </row>
    <row r="3559" spans="1:4" x14ac:dyDescent="0.35">
      <c r="A3559" t="s">
        <v>1275</v>
      </c>
      <c r="B3559" s="3" t="s">
        <v>17805</v>
      </c>
      <c r="C3559" t="s">
        <v>17821</v>
      </c>
      <c r="D3559" s="4">
        <f t="shared" si="55"/>
        <v>6</v>
      </c>
    </row>
    <row r="3560" spans="1:4" x14ac:dyDescent="0.35">
      <c r="A3560" t="s">
        <v>8463</v>
      </c>
      <c r="B3560" s="3" t="s">
        <v>17782</v>
      </c>
      <c r="C3560" t="s">
        <v>17816</v>
      </c>
      <c r="D3560" s="4">
        <f t="shared" si="55"/>
        <v>35</v>
      </c>
    </row>
    <row r="3561" spans="1:4" x14ac:dyDescent="0.35">
      <c r="A3561" t="s">
        <v>8463</v>
      </c>
      <c r="B3561" s="3" t="s">
        <v>17782</v>
      </c>
      <c r="C3561" t="s">
        <v>17816</v>
      </c>
      <c r="D3561" s="4">
        <f t="shared" si="55"/>
        <v>35</v>
      </c>
    </row>
    <row r="3562" spans="1:4" x14ac:dyDescent="0.35">
      <c r="A3562" t="s">
        <v>1800</v>
      </c>
      <c r="B3562" s="3" t="s">
        <v>17783</v>
      </c>
      <c r="C3562" t="s">
        <v>17819</v>
      </c>
      <c r="D3562" s="4">
        <f t="shared" si="55"/>
        <v>34</v>
      </c>
    </row>
    <row r="3563" spans="1:4" x14ac:dyDescent="0.35">
      <c r="A3563" t="s">
        <v>1800</v>
      </c>
      <c r="B3563" s="3" t="s">
        <v>17783</v>
      </c>
      <c r="C3563" t="s">
        <v>17819</v>
      </c>
      <c r="D3563" s="4">
        <f t="shared" si="55"/>
        <v>34</v>
      </c>
    </row>
    <row r="3564" spans="1:4" x14ac:dyDescent="0.35">
      <c r="A3564" t="s">
        <v>1800</v>
      </c>
      <c r="B3564" s="3" t="s">
        <v>17783</v>
      </c>
      <c r="C3564" t="s">
        <v>17819</v>
      </c>
      <c r="D3564" s="4">
        <f t="shared" si="55"/>
        <v>34</v>
      </c>
    </row>
    <row r="3565" spans="1:4" x14ac:dyDescent="0.35">
      <c r="A3565" t="s">
        <v>1800</v>
      </c>
      <c r="B3565" s="3" t="s">
        <v>17783</v>
      </c>
      <c r="C3565" t="s">
        <v>17819</v>
      </c>
      <c r="D3565" s="4">
        <f t="shared" si="55"/>
        <v>34</v>
      </c>
    </row>
    <row r="3566" spans="1:4" x14ac:dyDescent="0.35">
      <c r="A3566" t="s">
        <v>1347</v>
      </c>
      <c r="B3566" s="3" t="s">
        <v>17800</v>
      </c>
      <c r="C3566" t="s">
        <v>17815</v>
      </c>
      <c r="D3566" s="4">
        <f t="shared" si="55"/>
        <v>17</v>
      </c>
    </row>
    <row r="3567" spans="1:4" x14ac:dyDescent="0.35">
      <c r="A3567" t="s">
        <v>1347</v>
      </c>
      <c r="B3567" s="3" t="s">
        <v>17800</v>
      </c>
      <c r="C3567" t="s">
        <v>17815</v>
      </c>
      <c r="D3567" s="4">
        <f t="shared" si="55"/>
        <v>17</v>
      </c>
    </row>
    <row r="3568" spans="1:4" x14ac:dyDescent="0.35">
      <c r="A3568" t="s">
        <v>3444</v>
      </c>
      <c r="B3568" s="3" t="s">
        <v>17807</v>
      </c>
      <c r="C3568" t="s">
        <v>17819</v>
      </c>
      <c r="D3568" s="4">
        <f t="shared" si="55"/>
        <v>29</v>
      </c>
    </row>
    <row r="3569" spans="1:4" x14ac:dyDescent="0.35">
      <c r="A3569" t="s">
        <v>6948</v>
      </c>
      <c r="B3569" s="3" t="s">
        <v>17788</v>
      </c>
      <c r="C3569" t="s">
        <v>17820</v>
      </c>
      <c r="D3569" s="4">
        <f t="shared" si="55"/>
        <v>23</v>
      </c>
    </row>
    <row r="3570" spans="1:4" x14ac:dyDescent="0.35">
      <c r="A3570" t="s">
        <v>693</v>
      </c>
      <c r="B3570" s="3" t="s">
        <v>17786</v>
      </c>
      <c r="C3570" t="s">
        <v>17814</v>
      </c>
      <c r="D3570" s="4">
        <f t="shared" si="55"/>
        <v>34</v>
      </c>
    </row>
    <row r="3571" spans="1:4" x14ac:dyDescent="0.35">
      <c r="A3571" t="s">
        <v>693</v>
      </c>
      <c r="B3571" s="3" t="s">
        <v>17786</v>
      </c>
      <c r="C3571" t="s">
        <v>17814</v>
      </c>
      <c r="D3571" s="4">
        <f t="shared" si="55"/>
        <v>34</v>
      </c>
    </row>
    <row r="3572" spans="1:4" x14ac:dyDescent="0.35">
      <c r="A3572" t="s">
        <v>693</v>
      </c>
      <c r="B3572" s="3" t="s">
        <v>17786</v>
      </c>
      <c r="C3572" t="s">
        <v>17814</v>
      </c>
      <c r="D3572" s="4">
        <f t="shared" si="55"/>
        <v>34</v>
      </c>
    </row>
    <row r="3573" spans="1:4" x14ac:dyDescent="0.35">
      <c r="A3573" t="s">
        <v>693</v>
      </c>
      <c r="B3573" s="3" t="s">
        <v>17786</v>
      </c>
      <c r="C3573" t="s">
        <v>17814</v>
      </c>
      <c r="D3573" s="4">
        <f t="shared" si="55"/>
        <v>34</v>
      </c>
    </row>
    <row r="3574" spans="1:4" x14ac:dyDescent="0.35">
      <c r="A3574" t="s">
        <v>8873</v>
      </c>
      <c r="B3574" s="3" t="s">
        <v>17788</v>
      </c>
      <c r="C3574" t="s">
        <v>17805</v>
      </c>
      <c r="D3574" s="4">
        <f t="shared" si="55"/>
        <v>32</v>
      </c>
    </row>
    <row r="3575" spans="1:4" x14ac:dyDescent="0.35">
      <c r="A3575" t="s">
        <v>5239</v>
      </c>
      <c r="B3575" s="3" t="s">
        <v>17793</v>
      </c>
      <c r="C3575" t="s">
        <v>17824</v>
      </c>
      <c r="D3575" s="4">
        <f t="shared" si="55"/>
        <v>24</v>
      </c>
    </row>
    <row r="3576" spans="1:4" x14ac:dyDescent="0.35">
      <c r="A3576" t="s">
        <v>5239</v>
      </c>
      <c r="B3576" s="3" t="s">
        <v>17793</v>
      </c>
      <c r="C3576" t="s">
        <v>17824</v>
      </c>
      <c r="D3576" s="4">
        <f t="shared" si="55"/>
        <v>24</v>
      </c>
    </row>
    <row r="3577" spans="1:4" x14ac:dyDescent="0.35">
      <c r="A3577" t="s">
        <v>4028</v>
      </c>
      <c r="B3577" s="3" t="s">
        <v>17787</v>
      </c>
      <c r="C3577" t="s">
        <v>17798</v>
      </c>
      <c r="D3577" s="4">
        <f t="shared" si="55"/>
        <v>8</v>
      </c>
    </row>
    <row r="3578" spans="1:4" x14ac:dyDescent="0.35">
      <c r="A3578" t="s">
        <v>722</v>
      </c>
      <c r="B3578" s="3" t="s">
        <v>17784</v>
      </c>
      <c r="C3578" t="s">
        <v>17779</v>
      </c>
      <c r="D3578" s="4">
        <f t="shared" si="55"/>
        <v>22</v>
      </c>
    </row>
    <row r="3579" spans="1:4" x14ac:dyDescent="0.35">
      <c r="A3579" t="s">
        <v>722</v>
      </c>
      <c r="B3579" s="3" t="s">
        <v>17784</v>
      </c>
      <c r="C3579" t="s">
        <v>17779</v>
      </c>
      <c r="D3579" s="4">
        <f t="shared" si="55"/>
        <v>22</v>
      </c>
    </row>
    <row r="3580" spans="1:4" x14ac:dyDescent="0.35">
      <c r="A3580" t="s">
        <v>3345</v>
      </c>
      <c r="B3580" s="3" t="s">
        <v>17802</v>
      </c>
      <c r="C3580" t="s">
        <v>17815</v>
      </c>
      <c r="D3580" s="4">
        <f t="shared" si="55"/>
        <v>8</v>
      </c>
    </row>
    <row r="3581" spans="1:4" x14ac:dyDescent="0.35">
      <c r="A3581" t="s">
        <v>3345</v>
      </c>
      <c r="B3581" s="3" t="s">
        <v>17802</v>
      </c>
      <c r="C3581" t="s">
        <v>17815</v>
      </c>
      <c r="D3581" s="4">
        <f t="shared" si="55"/>
        <v>8</v>
      </c>
    </row>
    <row r="3582" spans="1:4" x14ac:dyDescent="0.35">
      <c r="A3582" t="s">
        <v>3345</v>
      </c>
      <c r="B3582" s="3" t="s">
        <v>17802</v>
      </c>
      <c r="C3582" t="s">
        <v>17815</v>
      </c>
      <c r="D3582" s="4">
        <f t="shared" si="55"/>
        <v>8</v>
      </c>
    </row>
    <row r="3583" spans="1:4" x14ac:dyDescent="0.35">
      <c r="A3583" t="s">
        <v>465</v>
      </c>
      <c r="B3583" s="3" t="s">
        <v>17798</v>
      </c>
      <c r="C3583" t="s">
        <v>17809</v>
      </c>
      <c r="D3583" s="4">
        <f t="shared" si="55"/>
        <v>31</v>
      </c>
    </row>
    <row r="3584" spans="1:4" x14ac:dyDescent="0.35">
      <c r="A3584" t="s">
        <v>4565</v>
      </c>
      <c r="B3584" s="3" t="s">
        <v>17786</v>
      </c>
      <c r="C3584" t="s">
        <v>17794</v>
      </c>
      <c r="D3584" s="4">
        <f t="shared" si="55"/>
        <v>15</v>
      </c>
    </row>
    <row r="3585" spans="1:4" x14ac:dyDescent="0.35">
      <c r="A3585" t="s">
        <v>4565</v>
      </c>
      <c r="B3585" s="3" t="s">
        <v>17786</v>
      </c>
      <c r="C3585" t="s">
        <v>17794</v>
      </c>
      <c r="D3585" s="4">
        <f t="shared" si="55"/>
        <v>15</v>
      </c>
    </row>
    <row r="3586" spans="1:4" x14ac:dyDescent="0.35">
      <c r="A3586" t="s">
        <v>4565</v>
      </c>
      <c r="B3586" s="3" t="s">
        <v>17786</v>
      </c>
      <c r="C3586" t="s">
        <v>17794</v>
      </c>
      <c r="D3586" s="4">
        <f t="shared" si="55"/>
        <v>15</v>
      </c>
    </row>
    <row r="3587" spans="1:4" x14ac:dyDescent="0.35">
      <c r="A3587" t="s">
        <v>4565</v>
      </c>
      <c r="B3587" s="3" t="s">
        <v>17786</v>
      </c>
      <c r="C3587" t="s">
        <v>17794</v>
      </c>
      <c r="D3587" s="4">
        <f t="shared" ref="D3587:D3650" si="56">(LEFT(C3587,4)-LEFT(B3587,4))*12 + RIGHT(C3587,2)-RIGHT(B3587,2)</f>
        <v>15</v>
      </c>
    </row>
    <row r="3588" spans="1:4" x14ac:dyDescent="0.35">
      <c r="A3588" t="s">
        <v>7154</v>
      </c>
      <c r="B3588" s="3" t="s">
        <v>17785</v>
      </c>
      <c r="C3588" t="s">
        <v>17819</v>
      </c>
      <c r="D3588" s="4">
        <f t="shared" si="56"/>
        <v>41</v>
      </c>
    </row>
    <row r="3589" spans="1:4" x14ac:dyDescent="0.35">
      <c r="A3589" t="s">
        <v>3986</v>
      </c>
      <c r="B3589" s="3" t="s">
        <v>17813</v>
      </c>
      <c r="C3589" t="s">
        <v>17819</v>
      </c>
      <c r="D3589" s="4">
        <f t="shared" si="56"/>
        <v>13</v>
      </c>
    </row>
    <row r="3590" spans="1:4" x14ac:dyDescent="0.35">
      <c r="A3590" t="s">
        <v>5594</v>
      </c>
      <c r="B3590" s="3" t="s">
        <v>17788</v>
      </c>
      <c r="C3590" t="s">
        <v>17821</v>
      </c>
      <c r="D3590" s="4">
        <f t="shared" si="56"/>
        <v>38</v>
      </c>
    </row>
    <row r="3591" spans="1:4" x14ac:dyDescent="0.35">
      <c r="A3591" t="s">
        <v>722</v>
      </c>
      <c r="B3591" s="3" t="s">
        <v>17784</v>
      </c>
      <c r="C3591" t="s">
        <v>17816</v>
      </c>
      <c r="D3591" s="4">
        <f t="shared" si="56"/>
        <v>39</v>
      </c>
    </row>
    <row r="3592" spans="1:4" x14ac:dyDescent="0.35">
      <c r="A3592" t="s">
        <v>722</v>
      </c>
      <c r="B3592" s="3" t="s">
        <v>17784</v>
      </c>
      <c r="C3592" t="s">
        <v>17816</v>
      </c>
      <c r="D3592" s="4">
        <f t="shared" si="56"/>
        <v>39</v>
      </c>
    </row>
    <row r="3593" spans="1:4" x14ac:dyDescent="0.35">
      <c r="A3593" t="s">
        <v>2419</v>
      </c>
      <c r="B3593" s="3" t="s">
        <v>17782</v>
      </c>
      <c r="C3593" t="s">
        <v>17782</v>
      </c>
      <c r="D3593" s="4">
        <f t="shared" si="56"/>
        <v>0</v>
      </c>
    </row>
    <row r="3594" spans="1:4" x14ac:dyDescent="0.35">
      <c r="A3594" t="s">
        <v>4954</v>
      </c>
      <c r="B3594" s="3" t="s">
        <v>17781</v>
      </c>
      <c r="C3594" t="s">
        <v>17799</v>
      </c>
      <c r="D3594" s="4">
        <f t="shared" si="56"/>
        <v>31</v>
      </c>
    </row>
    <row r="3595" spans="1:4" x14ac:dyDescent="0.35">
      <c r="A3595" t="s">
        <v>1088</v>
      </c>
      <c r="B3595" s="3" t="s">
        <v>17784</v>
      </c>
      <c r="C3595" t="s">
        <v>17820</v>
      </c>
      <c r="D3595" s="4">
        <f t="shared" si="56"/>
        <v>25</v>
      </c>
    </row>
    <row r="3596" spans="1:4" x14ac:dyDescent="0.35">
      <c r="A3596" t="s">
        <v>1088</v>
      </c>
      <c r="B3596" s="3" t="s">
        <v>17784</v>
      </c>
      <c r="C3596" t="s">
        <v>17820</v>
      </c>
      <c r="D3596" s="4">
        <f t="shared" si="56"/>
        <v>25</v>
      </c>
    </row>
    <row r="3597" spans="1:4" x14ac:dyDescent="0.35">
      <c r="A3597" t="s">
        <v>3373</v>
      </c>
      <c r="B3597" s="3" t="s">
        <v>17806</v>
      </c>
      <c r="C3597" t="s">
        <v>17821</v>
      </c>
      <c r="D3597" s="4">
        <f t="shared" si="56"/>
        <v>29</v>
      </c>
    </row>
    <row r="3598" spans="1:4" x14ac:dyDescent="0.35">
      <c r="A3598" t="s">
        <v>786</v>
      </c>
      <c r="B3598" s="3" t="s">
        <v>17786</v>
      </c>
      <c r="C3598" t="s">
        <v>17786</v>
      </c>
      <c r="D3598" s="4">
        <f t="shared" si="56"/>
        <v>0</v>
      </c>
    </row>
    <row r="3599" spans="1:4" x14ac:dyDescent="0.35">
      <c r="A3599" t="s">
        <v>786</v>
      </c>
      <c r="B3599" s="3" t="s">
        <v>17786</v>
      </c>
      <c r="C3599" t="s">
        <v>17786</v>
      </c>
      <c r="D3599" s="4">
        <f t="shared" si="56"/>
        <v>0</v>
      </c>
    </row>
    <row r="3600" spans="1:4" x14ac:dyDescent="0.35">
      <c r="A3600" t="s">
        <v>786</v>
      </c>
      <c r="B3600" s="3" t="s">
        <v>17786</v>
      </c>
      <c r="C3600" t="s">
        <v>17786</v>
      </c>
      <c r="D3600" s="4">
        <f t="shared" si="56"/>
        <v>0</v>
      </c>
    </row>
    <row r="3601" spans="1:4" x14ac:dyDescent="0.35">
      <c r="A3601" t="s">
        <v>786</v>
      </c>
      <c r="B3601" s="3" t="s">
        <v>17786</v>
      </c>
      <c r="C3601" t="s">
        <v>17786</v>
      </c>
      <c r="D3601" s="4">
        <f t="shared" si="56"/>
        <v>0</v>
      </c>
    </row>
    <row r="3602" spans="1:4" x14ac:dyDescent="0.35">
      <c r="A3602" t="s">
        <v>3961</v>
      </c>
      <c r="B3602" s="3" t="s">
        <v>17786</v>
      </c>
      <c r="C3602" t="s">
        <v>17805</v>
      </c>
      <c r="D3602" s="4">
        <f t="shared" si="56"/>
        <v>33</v>
      </c>
    </row>
    <row r="3603" spans="1:4" x14ac:dyDescent="0.35">
      <c r="A3603" t="s">
        <v>8924</v>
      </c>
      <c r="B3603" s="3" t="s">
        <v>17783</v>
      </c>
      <c r="C3603" t="s">
        <v>17783</v>
      </c>
      <c r="D3603" s="4">
        <f t="shared" si="56"/>
        <v>0</v>
      </c>
    </row>
    <row r="3604" spans="1:4" x14ac:dyDescent="0.35">
      <c r="A3604" t="s">
        <v>8924</v>
      </c>
      <c r="B3604" s="3" t="s">
        <v>17783</v>
      </c>
      <c r="C3604" t="s">
        <v>17783</v>
      </c>
      <c r="D3604" s="4">
        <f t="shared" si="56"/>
        <v>0</v>
      </c>
    </row>
    <row r="3605" spans="1:4" x14ac:dyDescent="0.35">
      <c r="A3605" t="s">
        <v>2484</v>
      </c>
      <c r="B3605" s="3" t="s">
        <v>17785</v>
      </c>
      <c r="C3605" t="s">
        <v>17824</v>
      </c>
      <c r="D3605" s="4">
        <f t="shared" si="56"/>
        <v>40</v>
      </c>
    </row>
    <row r="3606" spans="1:4" x14ac:dyDescent="0.35">
      <c r="A3606" t="s">
        <v>2484</v>
      </c>
      <c r="B3606" s="3" t="s">
        <v>17785</v>
      </c>
      <c r="C3606" t="s">
        <v>17824</v>
      </c>
      <c r="D3606" s="4">
        <f t="shared" si="56"/>
        <v>40</v>
      </c>
    </row>
    <row r="3607" spans="1:4" x14ac:dyDescent="0.35">
      <c r="A3607" t="s">
        <v>2484</v>
      </c>
      <c r="B3607" s="3" t="s">
        <v>17785</v>
      </c>
      <c r="C3607" t="s">
        <v>17824</v>
      </c>
      <c r="D3607" s="4">
        <f t="shared" si="56"/>
        <v>40</v>
      </c>
    </row>
    <row r="3608" spans="1:4" x14ac:dyDescent="0.35">
      <c r="A3608" t="s">
        <v>2185</v>
      </c>
      <c r="B3608" s="3" t="s">
        <v>17782</v>
      </c>
      <c r="C3608" t="s">
        <v>17796</v>
      </c>
      <c r="D3608" s="4">
        <f t="shared" si="56"/>
        <v>15</v>
      </c>
    </row>
    <row r="3609" spans="1:4" x14ac:dyDescent="0.35">
      <c r="A3609" t="s">
        <v>4481</v>
      </c>
      <c r="B3609" s="3" t="s">
        <v>17789</v>
      </c>
      <c r="C3609" t="s">
        <v>17786</v>
      </c>
      <c r="D3609" s="4">
        <f t="shared" si="56"/>
        <v>7</v>
      </c>
    </row>
    <row r="3610" spans="1:4" x14ac:dyDescent="0.35">
      <c r="A3610" t="s">
        <v>3045</v>
      </c>
      <c r="B3610" s="3" t="s">
        <v>17785</v>
      </c>
      <c r="C3610" t="s">
        <v>17785</v>
      </c>
      <c r="D3610" s="4">
        <f t="shared" si="56"/>
        <v>0</v>
      </c>
    </row>
    <row r="3611" spans="1:4" x14ac:dyDescent="0.35">
      <c r="A3611" t="s">
        <v>3045</v>
      </c>
      <c r="B3611" s="3" t="s">
        <v>17785</v>
      </c>
      <c r="C3611" t="s">
        <v>17785</v>
      </c>
      <c r="D3611" s="4">
        <f t="shared" si="56"/>
        <v>0</v>
      </c>
    </row>
    <row r="3612" spans="1:4" x14ac:dyDescent="0.35">
      <c r="A3612" t="s">
        <v>3045</v>
      </c>
      <c r="B3612" s="3" t="s">
        <v>17785</v>
      </c>
      <c r="C3612" t="s">
        <v>17785</v>
      </c>
      <c r="D3612" s="4">
        <f t="shared" si="56"/>
        <v>0</v>
      </c>
    </row>
    <row r="3613" spans="1:4" x14ac:dyDescent="0.35">
      <c r="A3613" t="s">
        <v>8941</v>
      </c>
      <c r="B3613" s="3" t="s">
        <v>17787</v>
      </c>
      <c r="C3613" t="s">
        <v>17801</v>
      </c>
      <c r="D3613" s="4">
        <f t="shared" si="56"/>
        <v>28</v>
      </c>
    </row>
    <row r="3614" spans="1:4" x14ac:dyDescent="0.35">
      <c r="A3614" t="s">
        <v>4203</v>
      </c>
      <c r="B3614" s="3" t="s">
        <v>17787</v>
      </c>
      <c r="C3614" t="s">
        <v>17794</v>
      </c>
      <c r="D3614" s="4">
        <f t="shared" si="56"/>
        <v>17</v>
      </c>
    </row>
    <row r="3615" spans="1:4" x14ac:dyDescent="0.35">
      <c r="A3615" t="s">
        <v>4203</v>
      </c>
      <c r="B3615" s="3" t="s">
        <v>17787</v>
      </c>
      <c r="C3615" t="s">
        <v>17794</v>
      </c>
      <c r="D3615" s="4">
        <f t="shared" si="56"/>
        <v>17</v>
      </c>
    </row>
    <row r="3616" spans="1:4" x14ac:dyDescent="0.35">
      <c r="A3616" t="s">
        <v>317</v>
      </c>
      <c r="B3616" s="3" t="s">
        <v>17792</v>
      </c>
      <c r="C3616" t="s">
        <v>17816</v>
      </c>
      <c r="D3616" s="4">
        <f t="shared" si="56"/>
        <v>29</v>
      </c>
    </row>
    <row r="3617" spans="1:4" x14ac:dyDescent="0.35">
      <c r="A3617" t="s">
        <v>317</v>
      </c>
      <c r="B3617" s="3" t="s">
        <v>17792</v>
      </c>
      <c r="C3617" t="s">
        <v>17816</v>
      </c>
      <c r="D3617" s="4">
        <f t="shared" si="56"/>
        <v>29</v>
      </c>
    </row>
    <row r="3618" spans="1:4" x14ac:dyDescent="0.35">
      <c r="A3618" t="s">
        <v>1919</v>
      </c>
      <c r="B3618" s="3" t="s">
        <v>17791</v>
      </c>
      <c r="C3618" t="s">
        <v>17820</v>
      </c>
      <c r="D3618" s="4">
        <f t="shared" si="56"/>
        <v>32</v>
      </c>
    </row>
    <row r="3619" spans="1:4" x14ac:dyDescent="0.35">
      <c r="A3619" t="s">
        <v>2419</v>
      </c>
      <c r="B3619" s="3" t="s">
        <v>17782</v>
      </c>
      <c r="C3619" t="s">
        <v>17819</v>
      </c>
      <c r="D3619" s="4">
        <f t="shared" si="56"/>
        <v>33</v>
      </c>
    </row>
    <row r="3620" spans="1:4" x14ac:dyDescent="0.35">
      <c r="A3620" t="s">
        <v>2419</v>
      </c>
      <c r="B3620" s="3" t="s">
        <v>17782</v>
      </c>
      <c r="C3620" t="s">
        <v>17819</v>
      </c>
      <c r="D3620" s="4">
        <f t="shared" si="56"/>
        <v>33</v>
      </c>
    </row>
    <row r="3621" spans="1:4" x14ac:dyDescent="0.35">
      <c r="A3621" t="s">
        <v>2419</v>
      </c>
      <c r="B3621" s="3" t="s">
        <v>17782</v>
      </c>
      <c r="C3621" t="s">
        <v>17819</v>
      </c>
      <c r="D3621" s="4">
        <f t="shared" si="56"/>
        <v>33</v>
      </c>
    </row>
    <row r="3622" spans="1:4" x14ac:dyDescent="0.35">
      <c r="A3622" t="s">
        <v>551</v>
      </c>
      <c r="B3622" s="3" t="s">
        <v>17782</v>
      </c>
      <c r="C3622" t="s">
        <v>17820</v>
      </c>
      <c r="D3622" s="4">
        <f t="shared" si="56"/>
        <v>21</v>
      </c>
    </row>
    <row r="3623" spans="1:4" x14ac:dyDescent="0.35">
      <c r="A3623" t="s">
        <v>551</v>
      </c>
      <c r="B3623" s="3" t="s">
        <v>17782</v>
      </c>
      <c r="C3623" t="s">
        <v>17820</v>
      </c>
      <c r="D3623" s="4">
        <f t="shared" si="56"/>
        <v>21</v>
      </c>
    </row>
    <row r="3624" spans="1:4" x14ac:dyDescent="0.35">
      <c r="A3624" t="s">
        <v>5550</v>
      </c>
      <c r="B3624" s="3" t="s">
        <v>17786</v>
      </c>
      <c r="C3624" t="s">
        <v>17786</v>
      </c>
      <c r="D3624" s="4">
        <f t="shared" si="56"/>
        <v>0</v>
      </c>
    </row>
    <row r="3625" spans="1:4" x14ac:dyDescent="0.35">
      <c r="A3625" t="s">
        <v>5550</v>
      </c>
      <c r="B3625" s="3" t="s">
        <v>17786</v>
      </c>
      <c r="C3625" t="s">
        <v>17786</v>
      </c>
      <c r="D3625" s="4">
        <f t="shared" si="56"/>
        <v>0</v>
      </c>
    </row>
    <row r="3626" spans="1:4" x14ac:dyDescent="0.35">
      <c r="A3626" t="s">
        <v>6492</v>
      </c>
      <c r="B3626" s="3" t="s">
        <v>17787</v>
      </c>
      <c r="C3626" t="s">
        <v>17822</v>
      </c>
      <c r="D3626" s="4">
        <f t="shared" si="56"/>
        <v>34</v>
      </c>
    </row>
    <row r="3627" spans="1:4" x14ac:dyDescent="0.35">
      <c r="A3627" t="s">
        <v>6492</v>
      </c>
      <c r="B3627" s="3" t="s">
        <v>17787</v>
      </c>
      <c r="C3627" t="s">
        <v>17822</v>
      </c>
      <c r="D3627" s="4">
        <f t="shared" si="56"/>
        <v>34</v>
      </c>
    </row>
    <row r="3628" spans="1:4" x14ac:dyDescent="0.35">
      <c r="A3628" t="s">
        <v>6492</v>
      </c>
      <c r="B3628" s="3" t="s">
        <v>17787</v>
      </c>
      <c r="C3628" t="s">
        <v>17822</v>
      </c>
      <c r="D3628" s="4">
        <f t="shared" si="56"/>
        <v>34</v>
      </c>
    </row>
    <row r="3629" spans="1:4" x14ac:dyDescent="0.35">
      <c r="A3629" t="s">
        <v>6492</v>
      </c>
      <c r="B3629" s="3" t="s">
        <v>17787</v>
      </c>
      <c r="C3629" t="s">
        <v>17822</v>
      </c>
      <c r="D3629" s="4">
        <f t="shared" si="56"/>
        <v>34</v>
      </c>
    </row>
    <row r="3630" spans="1:4" x14ac:dyDescent="0.35">
      <c r="A3630" t="s">
        <v>801</v>
      </c>
      <c r="B3630" s="3" t="s">
        <v>17784</v>
      </c>
      <c r="C3630" t="s">
        <v>17784</v>
      </c>
      <c r="D3630" s="4">
        <f t="shared" si="56"/>
        <v>0</v>
      </c>
    </row>
    <row r="3631" spans="1:4" x14ac:dyDescent="0.35">
      <c r="A3631" t="s">
        <v>5970</v>
      </c>
      <c r="B3631" s="3" t="s">
        <v>17784</v>
      </c>
      <c r="C3631" t="s">
        <v>17816</v>
      </c>
      <c r="D3631" s="4">
        <f t="shared" si="56"/>
        <v>39</v>
      </c>
    </row>
    <row r="3632" spans="1:4" x14ac:dyDescent="0.35">
      <c r="A3632" t="s">
        <v>5970</v>
      </c>
      <c r="B3632" s="3" t="s">
        <v>17784</v>
      </c>
      <c r="C3632" t="s">
        <v>17816</v>
      </c>
      <c r="D3632" s="4">
        <f t="shared" si="56"/>
        <v>39</v>
      </c>
    </row>
    <row r="3633" spans="1:4" x14ac:dyDescent="0.35">
      <c r="A3633" t="s">
        <v>8972</v>
      </c>
      <c r="B3633" s="3" t="s">
        <v>17783</v>
      </c>
      <c r="C3633" t="s">
        <v>17822</v>
      </c>
      <c r="D3633" s="4">
        <f t="shared" si="56"/>
        <v>30</v>
      </c>
    </row>
    <row r="3634" spans="1:4" x14ac:dyDescent="0.35">
      <c r="A3634" t="s">
        <v>8972</v>
      </c>
      <c r="B3634" s="3" t="s">
        <v>17783</v>
      </c>
      <c r="C3634" t="s">
        <v>17822</v>
      </c>
      <c r="D3634" s="4">
        <f t="shared" si="56"/>
        <v>30</v>
      </c>
    </row>
    <row r="3635" spans="1:4" x14ac:dyDescent="0.35">
      <c r="A3635" t="s">
        <v>4349</v>
      </c>
      <c r="B3635" s="3" t="s">
        <v>17784</v>
      </c>
      <c r="C3635" t="s">
        <v>17801</v>
      </c>
      <c r="D3635" s="4">
        <f t="shared" si="56"/>
        <v>27</v>
      </c>
    </row>
    <row r="3636" spans="1:4" x14ac:dyDescent="0.35">
      <c r="A3636" t="s">
        <v>4349</v>
      </c>
      <c r="B3636" s="3" t="s">
        <v>17784</v>
      </c>
      <c r="C3636" t="s">
        <v>17801</v>
      </c>
      <c r="D3636" s="4">
        <f t="shared" si="56"/>
        <v>27</v>
      </c>
    </row>
    <row r="3637" spans="1:4" x14ac:dyDescent="0.35">
      <c r="A3637" t="s">
        <v>4349</v>
      </c>
      <c r="B3637" s="3" t="s">
        <v>17784</v>
      </c>
      <c r="C3637" t="s">
        <v>17801</v>
      </c>
      <c r="D3637" s="4">
        <f t="shared" si="56"/>
        <v>27</v>
      </c>
    </row>
    <row r="3638" spans="1:4" x14ac:dyDescent="0.35">
      <c r="A3638" t="s">
        <v>4349</v>
      </c>
      <c r="B3638" s="3" t="s">
        <v>17784</v>
      </c>
      <c r="C3638" t="s">
        <v>17801</v>
      </c>
      <c r="D3638" s="4">
        <f t="shared" si="56"/>
        <v>27</v>
      </c>
    </row>
    <row r="3639" spans="1:4" x14ac:dyDescent="0.35">
      <c r="A3639" t="s">
        <v>4349</v>
      </c>
      <c r="B3639" s="3" t="s">
        <v>17784</v>
      </c>
      <c r="C3639" t="s">
        <v>17801</v>
      </c>
      <c r="D3639" s="4">
        <f t="shared" si="56"/>
        <v>27</v>
      </c>
    </row>
    <row r="3640" spans="1:4" x14ac:dyDescent="0.35">
      <c r="A3640" t="s">
        <v>4349</v>
      </c>
      <c r="B3640" s="3" t="s">
        <v>17784</v>
      </c>
      <c r="C3640" t="s">
        <v>17801</v>
      </c>
      <c r="D3640" s="4">
        <f t="shared" si="56"/>
        <v>27</v>
      </c>
    </row>
    <row r="3641" spans="1:4" x14ac:dyDescent="0.35">
      <c r="A3641" t="s">
        <v>4349</v>
      </c>
      <c r="B3641" s="3" t="s">
        <v>17784</v>
      </c>
      <c r="C3641" t="s">
        <v>17801</v>
      </c>
      <c r="D3641" s="4">
        <f t="shared" si="56"/>
        <v>27</v>
      </c>
    </row>
    <row r="3642" spans="1:4" x14ac:dyDescent="0.35">
      <c r="A3642" t="s">
        <v>4349</v>
      </c>
      <c r="B3642" s="3" t="s">
        <v>17784</v>
      </c>
      <c r="C3642" t="s">
        <v>17801</v>
      </c>
      <c r="D3642" s="4">
        <f t="shared" si="56"/>
        <v>27</v>
      </c>
    </row>
    <row r="3643" spans="1:4" x14ac:dyDescent="0.35">
      <c r="A3643" t="s">
        <v>4349</v>
      </c>
      <c r="B3643" s="3" t="s">
        <v>17784</v>
      </c>
      <c r="C3643" t="s">
        <v>17801</v>
      </c>
      <c r="D3643" s="4">
        <f t="shared" si="56"/>
        <v>27</v>
      </c>
    </row>
    <row r="3644" spans="1:4" x14ac:dyDescent="0.35">
      <c r="A3644" t="s">
        <v>2414</v>
      </c>
      <c r="B3644" s="3" t="s">
        <v>17787</v>
      </c>
      <c r="C3644" t="s">
        <v>17782</v>
      </c>
      <c r="D3644" s="4">
        <f t="shared" si="56"/>
        <v>5</v>
      </c>
    </row>
    <row r="3645" spans="1:4" x14ac:dyDescent="0.35">
      <c r="A3645" t="s">
        <v>2414</v>
      </c>
      <c r="B3645" s="3" t="s">
        <v>17787</v>
      </c>
      <c r="C3645" t="s">
        <v>17782</v>
      </c>
      <c r="D3645" s="4">
        <f t="shared" si="56"/>
        <v>5</v>
      </c>
    </row>
    <row r="3646" spans="1:4" x14ac:dyDescent="0.35">
      <c r="A3646" t="s">
        <v>2414</v>
      </c>
      <c r="B3646" s="3" t="s">
        <v>17787</v>
      </c>
      <c r="C3646" t="s">
        <v>17782</v>
      </c>
      <c r="D3646" s="4">
        <f t="shared" si="56"/>
        <v>5</v>
      </c>
    </row>
    <row r="3647" spans="1:4" x14ac:dyDescent="0.35">
      <c r="A3647" t="s">
        <v>2414</v>
      </c>
      <c r="B3647" s="3" t="s">
        <v>17787</v>
      </c>
      <c r="C3647" t="s">
        <v>17782</v>
      </c>
      <c r="D3647" s="4">
        <f t="shared" si="56"/>
        <v>5</v>
      </c>
    </row>
    <row r="3648" spans="1:4" x14ac:dyDescent="0.35">
      <c r="A3648" t="s">
        <v>7627</v>
      </c>
      <c r="B3648" s="3" t="s">
        <v>17790</v>
      </c>
      <c r="C3648" t="s">
        <v>17787</v>
      </c>
      <c r="D3648" s="4">
        <f t="shared" si="56"/>
        <v>4</v>
      </c>
    </row>
    <row r="3649" spans="1:4" x14ac:dyDescent="0.35">
      <c r="A3649" t="s">
        <v>7627</v>
      </c>
      <c r="B3649" s="3" t="s">
        <v>17790</v>
      </c>
      <c r="C3649" t="s">
        <v>17787</v>
      </c>
      <c r="D3649" s="4">
        <f t="shared" si="56"/>
        <v>4</v>
      </c>
    </row>
    <row r="3650" spans="1:4" x14ac:dyDescent="0.35">
      <c r="A3650" t="s">
        <v>4963</v>
      </c>
      <c r="B3650" s="3" t="s">
        <v>17786</v>
      </c>
      <c r="C3650" t="s">
        <v>17802</v>
      </c>
      <c r="D3650" s="4">
        <f t="shared" si="56"/>
        <v>14</v>
      </c>
    </row>
    <row r="3651" spans="1:4" x14ac:dyDescent="0.35">
      <c r="A3651" t="s">
        <v>4963</v>
      </c>
      <c r="B3651" s="3" t="s">
        <v>17786</v>
      </c>
      <c r="C3651" t="s">
        <v>17802</v>
      </c>
      <c r="D3651" s="4">
        <f t="shared" ref="D3651:D3714" si="57">(LEFT(C3651,4)-LEFT(B3651,4))*12 + RIGHT(C3651,2)-RIGHT(B3651,2)</f>
        <v>14</v>
      </c>
    </row>
    <row r="3652" spans="1:4" x14ac:dyDescent="0.35">
      <c r="A3652" t="s">
        <v>1874</v>
      </c>
      <c r="B3652" s="3" t="s">
        <v>17798</v>
      </c>
      <c r="C3652" t="s">
        <v>17821</v>
      </c>
      <c r="D3652" s="4">
        <f t="shared" si="57"/>
        <v>33</v>
      </c>
    </row>
    <row r="3653" spans="1:4" x14ac:dyDescent="0.35">
      <c r="A3653" t="s">
        <v>1874</v>
      </c>
      <c r="B3653" s="3" t="s">
        <v>17798</v>
      </c>
      <c r="C3653" t="s">
        <v>17821</v>
      </c>
      <c r="D3653" s="4">
        <f t="shared" si="57"/>
        <v>33</v>
      </c>
    </row>
    <row r="3654" spans="1:4" x14ac:dyDescent="0.35">
      <c r="A3654" t="s">
        <v>1874</v>
      </c>
      <c r="B3654" s="3" t="s">
        <v>17798</v>
      </c>
      <c r="C3654" t="s">
        <v>17821</v>
      </c>
      <c r="D3654" s="4">
        <f t="shared" si="57"/>
        <v>33</v>
      </c>
    </row>
    <row r="3655" spans="1:4" x14ac:dyDescent="0.35">
      <c r="A3655" t="s">
        <v>1874</v>
      </c>
      <c r="B3655" s="3" t="s">
        <v>17798</v>
      </c>
      <c r="C3655" t="s">
        <v>17821</v>
      </c>
      <c r="D3655" s="4">
        <f t="shared" si="57"/>
        <v>33</v>
      </c>
    </row>
    <row r="3656" spans="1:4" x14ac:dyDescent="0.35">
      <c r="A3656" t="s">
        <v>2008</v>
      </c>
      <c r="B3656" s="3" t="s">
        <v>17790</v>
      </c>
      <c r="C3656" t="s">
        <v>17824</v>
      </c>
      <c r="D3656" s="4">
        <f t="shared" si="57"/>
        <v>41</v>
      </c>
    </row>
    <row r="3657" spans="1:4" x14ac:dyDescent="0.35">
      <c r="A3657" t="s">
        <v>2629</v>
      </c>
      <c r="B3657" s="3" t="s">
        <v>17790</v>
      </c>
      <c r="C3657" t="s">
        <v>17818</v>
      </c>
      <c r="D3657" s="4">
        <f t="shared" si="57"/>
        <v>37</v>
      </c>
    </row>
    <row r="3658" spans="1:4" x14ac:dyDescent="0.35">
      <c r="A3658" t="s">
        <v>6292</v>
      </c>
      <c r="B3658" s="3" t="s">
        <v>17785</v>
      </c>
      <c r="C3658" t="s">
        <v>17819</v>
      </c>
      <c r="D3658" s="4">
        <f t="shared" si="57"/>
        <v>41</v>
      </c>
    </row>
    <row r="3659" spans="1:4" x14ac:dyDescent="0.35">
      <c r="A3659" t="s">
        <v>4805</v>
      </c>
      <c r="B3659" s="3" t="s">
        <v>17798</v>
      </c>
      <c r="C3659" t="s">
        <v>17798</v>
      </c>
      <c r="D3659" s="4">
        <f t="shared" si="57"/>
        <v>0</v>
      </c>
    </row>
    <row r="3660" spans="1:4" x14ac:dyDescent="0.35">
      <c r="A3660" t="s">
        <v>4805</v>
      </c>
      <c r="B3660" s="3" t="s">
        <v>17798</v>
      </c>
      <c r="C3660" t="s">
        <v>17798</v>
      </c>
      <c r="D3660" s="4">
        <f t="shared" si="57"/>
        <v>0</v>
      </c>
    </row>
    <row r="3661" spans="1:4" x14ac:dyDescent="0.35">
      <c r="A3661" t="s">
        <v>4805</v>
      </c>
      <c r="B3661" s="3" t="s">
        <v>17798</v>
      </c>
      <c r="C3661" t="s">
        <v>17798</v>
      </c>
      <c r="D3661" s="4">
        <f t="shared" si="57"/>
        <v>0</v>
      </c>
    </row>
    <row r="3662" spans="1:4" x14ac:dyDescent="0.35">
      <c r="A3662" t="s">
        <v>8133</v>
      </c>
      <c r="B3662" s="3" t="s">
        <v>17784</v>
      </c>
      <c r="C3662" t="s">
        <v>17815</v>
      </c>
      <c r="D3662" s="4">
        <f t="shared" si="57"/>
        <v>23</v>
      </c>
    </row>
    <row r="3663" spans="1:4" x14ac:dyDescent="0.35">
      <c r="A3663" t="s">
        <v>3085</v>
      </c>
      <c r="B3663" s="3" t="s">
        <v>17790</v>
      </c>
      <c r="C3663" t="s">
        <v>17779</v>
      </c>
      <c r="D3663" s="4">
        <f t="shared" si="57"/>
        <v>27</v>
      </c>
    </row>
    <row r="3664" spans="1:4" x14ac:dyDescent="0.35">
      <c r="A3664" t="s">
        <v>722</v>
      </c>
      <c r="B3664" s="3" t="s">
        <v>17784</v>
      </c>
      <c r="C3664" t="s">
        <v>17814</v>
      </c>
      <c r="D3664" s="4">
        <f t="shared" si="57"/>
        <v>35</v>
      </c>
    </row>
    <row r="3665" spans="1:4" x14ac:dyDescent="0.35">
      <c r="A3665" t="s">
        <v>722</v>
      </c>
      <c r="B3665" s="3" t="s">
        <v>17784</v>
      </c>
      <c r="C3665" t="s">
        <v>17814</v>
      </c>
      <c r="D3665" s="4">
        <f t="shared" si="57"/>
        <v>35</v>
      </c>
    </row>
    <row r="3666" spans="1:4" x14ac:dyDescent="0.35">
      <c r="A3666" t="s">
        <v>6886</v>
      </c>
      <c r="B3666" s="3" t="s">
        <v>17782</v>
      </c>
      <c r="C3666" t="s">
        <v>17782</v>
      </c>
      <c r="D3666" s="4">
        <f t="shared" si="57"/>
        <v>0</v>
      </c>
    </row>
    <row r="3667" spans="1:4" x14ac:dyDescent="0.35">
      <c r="A3667" t="s">
        <v>6886</v>
      </c>
      <c r="B3667" s="3" t="s">
        <v>17782</v>
      </c>
      <c r="C3667" t="s">
        <v>17782</v>
      </c>
      <c r="D3667" s="4">
        <f t="shared" si="57"/>
        <v>0</v>
      </c>
    </row>
    <row r="3668" spans="1:4" x14ac:dyDescent="0.35">
      <c r="A3668" t="s">
        <v>6886</v>
      </c>
      <c r="B3668" s="3" t="s">
        <v>17782</v>
      </c>
      <c r="C3668" t="s">
        <v>17782</v>
      </c>
      <c r="D3668" s="4">
        <f t="shared" si="57"/>
        <v>0</v>
      </c>
    </row>
    <row r="3669" spans="1:4" x14ac:dyDescent="0.35">
      <c r="A3669" t="s">
        <v>6886</v>
      </c>
      <c r="B3669" s="3" t="s">
        <v>17782</v>
      </c>
      <c r="C3669" t="s">
        <v>17782</v>
      </c>
      <c r="D3669" s="4">
        <f t="shared" si="57"/>
        <v>0</v>
      </c>
    </row>
    <row r="3670" spans="1:4" x14ac:dyDescent="0.35">
      <c r="A3670" t="s">
        <v>6886</v>
      </c>
      <c r="B3670" s="3" t="s">
        <v>17782</v>
      </c>
      <c r="C3670" t="s">
        <v>17782</v>
      </c>
      <c r="D3670" s="4">
        <f t="shared" si="57"/>
        <v>0</v>
      </c>
    </row>
    <row r="3671" spans="1:4" x14ac:dyDescent="0.35">
      <c r="A3671" t="s">
        <v>6886</v>
      </c>
      <c r="B3671" s="3" t="s">
        <v>17782</v>
      </c>
      <c r="C3671" t="s">
        <v>17782</v>
      </c>
      <c r="D3671" s="4">
        <f t="shared" si="57"/>
        <v>0</v>
      </c>
    </row>
    <row r="3672" spans="1:4" x14ac:dyDescent="0.35">
      <c r="A3672" t="s">
        <v>6886</v>
      </c>
      <c r="B3672" s="3" t="s">
        <v>17782</v>
      </c>
      <c r="C3672" t="s">
        <v>17782</v>
      </c>
      <c r="D3672" s="4">
        <f t="shared" si="57"/>
        <v>0</v>
      </c>
    </row>
    <row r="3673" spans="1:4" x14ac:dyDescent="0.35">
      <c r="A3673" t="s">
        <v>6886</v>
      </c>
      <c r="B3673" s="3" t="s">
        <v>17782</v>
      </c>
      <c r="C3673" t="s">
        <v>17782</v>
      </c>
      <c r="D3673" s="4">
        <f t="shared" si="57"/>
        <v>0</v>
      </c>
    </row>
    <row r="3674" spans="1:4" x14ac:dyDescent="0.35">
      <c r="A3674" t="s">
        <v>2330</v>
      </c>
      <c r="B3674" s="3" t="s">
        <v>17788</v>
      </c>
      <c r="C3674" t="s">
        <v>17808</v>
      </c>
      <c r="D3674" s="4">
        <f t="shared" si="57"/>
        <v>18</v>
      </c>
    </row>
    <row r="3675" spans="1:4" x14ac:dyDescent="0.35">
      <c r="A3675" t="s">
        <v>2330</v>
      </c>
      <c r="B3675" s="3" t="s">
        <v>17788</v>
      </c>
      <c r="C3675" t="s">
        <v>17808</v>
      </c>
      <c r="D3675" s="4">
        <f t="shared" si="57"/>
        <v>18</v>
      </c>
    </row>
    <row r="3676" spans="1:4" x14ac:dyDescent="0.35">
      <c r="A3676" t="s">
        <v>6270</v>
      </c>
      <c r="B3676" s="3" t="s">
        <v>17783</v>
      </c>
      <c r="C3676" t="s">
        <v>17816</v>
      </c>
      <c r="D3676" s="4">
        <f t="shared" si="57"/>
        <v>36</v>
      </c>
    </row>
    <row r="3677" spans="1:4" x14ac:dyDescent="0.35">
      <c r="A3677" t="s">
        <v>6270</v>
      </c>
      <c r="B3677" s="3" t="s">
        <v>17783</v>
      </c>
      <c r="C3677" t="s">
        <v>17816</v>
      </c>
      <c r="D3677" s="4">
        <f t="shared" si="57"/>
        <v>36</v>
      </c>
    </row>
    <row r="3678" spans="1:4" x14ac:dyDescent="0.35">
      <c r="A3678" t="s">
        <v>6296</v>
      </c>
      <c r="B3678" s="3" t="s">
        <v>17794</v>
      </c>
      <c r="C3678" t="s">
        <v>17794</v>
      </c>
      <c r="D3678" s="4">
        <f t="shared" si="57"/>
        <v>0</v>
      </c>
    </row>
    <row r="3679" spans="1:4" x14ac:dyDescent="0.35">
      <c r="A3679" t="s">
        <v>5395</v>
      </c>
      <c r="B3679" s="3" t="s">
        <v>17783</v>
      </c>
      <c r="C3679" t="s">
        <v>17806</v>
      </c>
      <c r="D3679" s="4">
        <f t="shared" si="57"/>
        <v>8</v>
      </c>
    </row>
    <row r="3680" spans="1:4" x14ac:dyDescent="0.35">
      <c r="A3680" t="s">
        <v>5395</v>
      </c>
      <c r="B3680" s="3" t="s">
        <v>17783</v>
      </c>
      <c r="C3680" t="s">
        <v>17806</v>
      </c>
      <c r="D3680" s="4">
        <f t="shared" si="57"/>
        <v>8</v>
      </c>
    </row>
    <row r="3681" spans="1:4" x14ac:dyDescent="0.35">
      <c r="A3681" t="s">
        <v>5395</v>
      </c>
      <c r="B3681" s="3" t="s">
        <v>17783</v>
      </c>
      <c r="C3681" t="s">
        <v>17806</v>
      </c>
      <c r="D3681" s="4">
        <f t="shared" si="57"/>
        <v>8</v>
      </c>
    </row>
    <row r="3682" spans="1:4" x14ac:dyDescent="0.35">
      <c r="A3682" t="s">
        <v>5395</v>
      </c>
      <c r="B3682" s="3" t="s">
        <v>17783</v>
      </c>
      <c r="C3682" t="s">
        <v>17806</v>
      </c>
      <c r="D3682" s="4">
        <f t="shared" si="57"/>
        <v>8</v>
      </c>
    </row>
    <row r="3683" spans="1:4" x14ac:dyDescent="0.35">
      <c r="A3683" t="s">
        <v>5395</v>
      </c>
      <c r="B3683" s="3" t="s">
        <v>17783</v>
      </c>
      <c r="C3683" t="s">
        <v>17806</v>
      </c>
      <c r="D3683" s="4">
        <f t="shared" si="57"/>
        <v>8</v>
      </c>
    </row>
    <row r="3684" spans="1:4" x14ac:dyDescent="0.35">
      <c r="A3684" t="s">
        <v>5395</v>
      </c>
      <c r="B3684" s="3" t="s">
        <v>17783</v>
      </c>
      <c r="C3684" t="s">
        <v>17806</v>
      </c>
      <c r="D3684" s="4">
        <f t="shared" si="57"/>
        <v>8</v>
      </c>
    </row>
    <row r="3685" spans="1:4" x14ac:dyDescent="0.35">
      <c r="A3685" t="s">
        <v>5395</v>
      </c>
      <c r="B3685" s="3" t="s">
        <v>17783</v>
      </c>
      <c r="C3685" t="s">
        <v>17806</v>
      </c>
      <c r="D3685" s="4">
        <f t="shared" si="57"/>
        <v>8</v>
      </c>
    </row>
    <row r="3686" spans="1:4" x14ac:dyDescent="0.35">
      <c r="A3686" t="s">
        <v>5395</v>
      </c>
      <c r="B3686" s="3" t="s">
        <v>17783</v>
      </c>
      <c r="C3686" t="s">
        <v>17806</v>
      </c>
      <c r="D3686" s="4">
        <f t="shared" si="57"/>
        <v>8</v>
      </c>
    </row>
    <row r="3687" spans="1:4" x14ac:dyDescent="0.35">
      <c r="A3687" t="s">
        <v>5395</v>
      </c>
      <c r="B3687" s="3" t="s">
        <v>17783</v>
      </c>
      <c r="C3687" t="s">
        <v>17806</v>
      </c>
      <c r="D3687" s="4">
        <f t="shared" si="57"/>
        <v>8</v>
      </c>
    </row>
    <row r="3688" spans="1:4" x14ac:dyDescent="0.35">
      <c r="A3688" t="s">
        <v>1919</v>
      </c>
      <c r="B3688" s="3" t="s">
        <v>17791</v>
      </c>
      <c r="C3688" t="s">
        <v>17799</v>
      </c>
      <c r="D3688" s="4">
        <f t="shared" si="57"/>
        <v>35</v>
      </c>
    </row>
    <row r="3689" spans="1:4" x14ac:dyDescent="0.35">
      <c r="A3689" t="s">
        <v>1874</v>
      </c>
      <c r="B3689" s="3" t="s">
        <v>17798</v>
      </c>
      <c r="C3689" t="s">
        <v>17797</v>
      </c>
      <c r="D3689" s="4">
        <f t="shared" si="57"/>
        <v>14</v>
      </c>
    </row>
    <row r="3690" spans="1:4" x14ac:dyDescent="0.35">
      <c r="A3690" t="s">
        <v>1399</v>
      </c>
      <c r="B3690" s="3" t="s">
        <v>17788</v>
      </c>
      <c r="C3690" t="s">
        <v>17805</v>
      </c>
      <c r="D3690" s="4">
        <f t="shared" si="57"/>
        <v>32</v>
      </c>
    </row>
    <row r="3691" spans="1:4" x14ac:dyDescent="0.35">
      <c r="A3691" t="s">
        <v>1399</v>
      </c>
      <c r="B3691" s="3" t="s">
        <v>17788</v>
      </c>
      <c r="C3691" t="s">
        <v>17805</v>
      </c>
      <c r="D3691" s="4">
        <f t="shared" si="57"/>
        <v>32</v>
      </c>
    </row>
    <row r="3692" spans="1:4" x14ac:dyDescent="0.35">
      <c r="A3692" t="s">
        <v>1198</v>
      </c>
      <c r="B3692" s="3" t="s">
        <v>17786</v>
      </c>
      <c r="C3692" t="s">
        <v>17778</v>
      </c>
      <c r="D3692" s="4">
        <f t="shared" si="57"/>
        <v>13</v>
      </c>
    </row>
    <row r="3693" spans="1:4" x14ac:dyDescent="0.35">
      <c r="A3693" t="s">
        <v>1198</v>
      </c>
      <c r="B3693" s="3" t="s">
        <v>17786</v>
      </c>
      <c r="C3693" t="s">
        <v>17778</v>
      </c>
      <c r="D3693" s="4">
        <f t="shared" si="57"/>
        <v>13</v>
      </c>
    </row>
    <row r="3694" spans="1:4" x14ac:dyDescent="0.35">
      <c r="A3694" t="s">
        <v>1198</v>
      </c>
      <c r="B3694" s="3" t="s">
        <v>17786</v>
      </c>
      <c r="C3694" t="s">
        <v>17778</v>
      </c>
      <c r="D3694" s="4">
        <f t="shared" si="57"/>
        <v>13</v>
      </c>
    </row>
    <row r="3695" spans="1:4" x14ac:dyDescent="0.35">
      <c r="A3695" t="s">
        <v>1198</v>
      </c>
      <c r="B3695" s="3" t="s">
        <v>17786</v>
      </c>
      <c r="C3695" t="s">
        <v>17778</v>
      </c>
      <c r="D3695" s="4">
        <f t="shared" si="57"/>
        <v>13</v>
      </c>
    </row>
    <row r="3696" spans="1:4" x14ac:dyDescent="0.35">
      <c r="A3696" t="s">
        <v>4108</v>
      </c>
      <c r="B3696" s="3" t="s">
        <v>17790</v>
      </c>
      <c r="C3696" t="s">
        <v>17811</v>
      </c>
      <c r="D3696" s="4">
        <f t="shared" si="57"/>
        <v>31</v>
      </c>
    </row>
    <row r="3697" spans="1:4" x14ac:dyDescent="0.35">
      <c r="A3697" t="s">
        <v>4108</v>
      </c>
      <c r="B3697" s="3" t="s">
        <v>17790</v>
      </c>
      <c r="C3697" t="s">
        <v>17811</v>
      </c>
      <c r="D3697" s="4">
        <f t="shared" si="57"/>
        <v>31</v>
      </c>
    </row>
    <row r="3698" spans="1:4" x14ac:dyDescent="0.35">
      <c r="A3698" t="s">
        <v>4108</v>
      </c>
      <c r="B3698" s="3" t="s">
        <v>17790</v>
      </c>
      <c r="C3698" t="s">
        <v>17811</v>
      </c>
      <c r="D3698" s="4">
        <f t="shared" si="57"/>
        <v>31</v>
      </c>
    </row>
    <row r="3699" spans="1:4" x14ac:dyDescent="0.35">
      <c r="A3699" t="s">
        <v>7976</v>
      </c>
      <c r="B3699" s="3" t="s">
        <v>17783</v>
      </c>
      <c r="C3699" t="s">
        <v>17802</v>
      </c>
      <c r="D3699" s="4">
        <f t="shared" si="57"/>
        <v>12</v>
      </c>
    </row>
    <row r="3700" spans="1:4" x14ac:dyDescent="0.35">
      <c r="A3700" t="s">
        <v>187</v>
      </c>
      <c r="B3700" s="3" t="s">
        <v>17786</v>
      </c>
      <c r="C3700" t="s">
        <v>17786</v>
      </c>
      <c r="D3700" s="4">
        <f t="shared" si="57"/>
        <v>0</v>
      </c>
    </row>
    <row r="3701" spans="1:4" x14ac:dyDescent="0.35">
      <c r="A3701" t="s">
        <v>491</v>
      </c>
      <c r="B3701" s="3" t="s">
        <v>17783</v>
      </c>
      <c r="C3701" t="s">
        <v>17816</v>
      </c>
      <c r="D3701" s="4">
        <f t="shared" si="57"/>
        <v>36</v>
      </c>
    </row>
    <row r="3702" spans="1:4" x14ac:dyDescent="0.35">
      <c r="A3702" t="s">
        <v>5726</v>
      </c>
      <c r="B3702" s="3" t="s">
        <v>17803</v>
      </c>
      <c r="C3702" t="s">
        <v>17821</v>
      </c>
      <c r="D3702" s="4">
        <f t="shared" si="57"/>
        <v>27</v>
      </c>
    </row>
    <row r="3703" spans="1:4" x14ac:dyDescent="0.35">
      <c r="A3703" t="s">
        <v>9080</v>
      </c>
      <c r="B3703" s="3" t="s">
        <v>17782</v>
      </c>
      <c r="C3703" t="s">
        <v>17810</v>
      </c>
      <c r="D3703" s="4">
        <f t="shared" si="57"/>
        <v>13</v>
      </c>
    </row>
    <row r="3704" spans="1:4" x14ac:dyDescent="0.35">
      <c r="A3704" t="s">
        <v>8588</v>
      </c>
      <c r="B3704" s="3" t="s">
        <v>17783</v>
      </c>
      <c r="C3704" t="s">
        <v>17792</v>
      </c>
      <c r="D3704" s="4">
        <f t="shared" si="57"/>
        <v>7</v>
      </c>
    </row>
    <row r="3705" spans="1:4" x14ac:dyDescent="0.35">
      <c r="A3705" t="s">
        <v>8588</v>
      </c>
      <c r="B3705" s="3" t="s">
        <v>17783</v>
      </c>
      <c r="C3705" t="s">
        <v>17792</v>
      </c>
      <c r="D3705" s="4">
        <f t="shared" si="57"/>
        <v>7</v>
      </c>
    </row>
    <row r="3706" spans="1:4" x14ac:dyDescent="0.35">
      <c r="A3706" t="s">
        <v>8588</v>
      </c>
      <c r="B3706" s="3" t="s">
        <v>17783</v>
      </c>
      <c r="C3706" t="s">
        <v>17792</v>
      </c>
      <c r="D3706" s="4">
        <f t="shared" si="57"/>
        <v>7</v>
      </c>
    </row>
    <row r="3707" spans="1:4" x14ac:dyDescent="0.35">
      <c r="A3707" t="s">
        <v>8588</v>
      </c>
      <c r="B3707" s="3" t="s">
        <v>17783</v>
      </c>
      <c r="C3707" t="s">
        <v>17792</v>
      </c>
      <c r="D3707" s="4">
        <f t="shared" si="57"/>
        <v>7</v>
      </c>
    </row>
    <row r="3708" spans="1:4" x14ac:dyDescent="0.35">
      <c r="A3708" t="s">
        <v>7133</v>
      </c>
      <c r="B3708" s="3" t="s">
        <v>17795</v>
      </c>
      <c r="C3708" t="s">
        <v>17817</v>
      </c>
      <c r="D3708" s="4">
        <f t="shared" si="57"/>
        <v>22</v>
      </c>
    </row>
    <row r="3709" spans="1:4" x14ac:dyDescent="0.35">
      <c r="A3709" t="s">
        <v>1444</v>
      </c>
      <c r="B3709" s="3" t="s">
        <v>17783</v>
      </c>
      <c r="C3709" t="s">
        <v>17783</v>
      </c>
      <c r="D3709" s="4">
        <f t="shared" si="57"/>
        <v>0</v>
      </c>
    </row>
    <row r="3710" spans="1:4" x14ac:dyDescent="0.35">
      <c r="A3710" t="s">
        <v>1444</v>
      </c>
      <c r="B3710" s="3" t="s">
        <v>17783</v>
      </c>
      <c r="C3710" t="s">
        <v>17783</v>
      </c>
      <c r="D3710" s="4">
        <f t="shared" si="57"/>
        <v>0</v>
      </c>
    </row>
    <row r="3711" spans="1:4" x14ac:dyDescent="0.35">
      <c r="A3711" t="s">
        <v>1444</v>
      </c>
      <c r="B3711" s="3" t="s">
        <v>17783</v>
      </c>
      <c r="C3711" t="s">
        <v>17783</v>
      </c>
      <c r="D3711" s="4">
        <f t="shared" si="57"/>
        <v>0</v>
      </c>
    </row>
    <row r="3712" spans="1:4" x14ac:dyDescent="0.35">
      <c r="A3712" t="s">
        <v>2491</v>
      </c>
      <c r="B3712" s="3" t="s">
        <v>17785</v>
      </c>
      <c r="C3712" t="s">
        <v>17809</v>
      </c>
      <c r="D3712" s="4">
        <f t="shared" si="57"/>
        <v>42</v>
      </c>
    </row>
    <row r="3713" spans="1:4" x14ac:dyDescent="0.35">
      <c r="A3713" t="s">
        <v>2491</v>
      </c>
      <c r="B3713" s="3" t="s">
        <v>17785</v>
      </c>
      <c r="C3713" t="s">
        <v>17809</v>
      </c>
      <c r="D3713" s="4">
        <f t="shared" si="57"/>
        <v>42</v>
      </c>
    </row>
    <row r="3714" spans="1:4" x14ac:dyDescent="0.35">
      <c r="A3714" t="s">
        <v>5239</v>
      </c>
      <c r="B3714" s="3" t="s">
        <v>17793</v>
      </c>
      <c r="C3714" t="s">
        <v>17818</v>
      </c>
      <c r="D3714" s="4">
        <f t="shared" si="57"/>
        <v>20</v>
      </c>
    </row>
    <row r="3715" spans="1:4" x14ac:dyDescent="0.35">
      <c r="A3715" t="s">
        <v>5239</v>
      </c>
      <c r="B3715" s="3" t="s">
        <v>17793</v>
      </c>
      <c r="C3715" t="s">
        <v>17818</v>
      </c>
      <c r="D3715" s="4">
        <f t="shared" ref="D3715:D3778" si="58">(LEFT(C3715,4)-LEFT(B3715,4))*12 + RIGHT(C3715,2)-RIGHT(B3715,2)</f>
        <v>20</v>
      </c>
    </row>
    <row r="3716" spans="1:4" x14ac:dyDescent="0.35">
      <c r="A3716" t="s">
        <v>6430</v>
      </c>
      <c r="B3716" s="3" t="s">
        <v>17781</v>
      </c>
      <c r="C3716" t="s">
        <v>17782</v>
      </c>
      <c r="D3716" s="4">
        <f t="shared" si="58"/>
        <v>7</v>
      </c>
    </row>
    <row r="3717" spans="1:4" x14ac:dyDescent="0.35">
      <c r="A3717" t="s">
        <v>6430</v>
      </c>
      <c r="B3717" s="3" t="s">
        <v>17781</v>
      </c>
      <c r="C3717" t="s">
        <v>17782</v>
      </c>
      <c r="D3717" s="4">
        <f t="shared" si="58"/>
        <v>7</v>
      </c>
    </row>
    <row r="3718" spans="1:4" x14ac:dyDescent="0.35">
      <c r="A3718" t="s">
        <v>2440</v>
      </c>
      <c r="B3718" s="3" t="s">
        <v>17798</v>
      </c>
      <c r="C3718" t="s">
        <v>17822</v>
      </c>
      <c r="D3718" s="4">
        <f t="shared" si="58"/>
        <v>26</v>
      </c>
    </row>
    <row r="3719" spans="1:4" x14ac:dyDescent="0.35">
      <c r="A3719" t="s">
        <v>2136</v>
      </c>
      <c r="B3719" s="3" t="s">
        <v>17807</v>
      </c>
      <c r="C3719" t="s">
        <v>17820</v>
      </c>
      <c r="D3719" s="4">
        <f t="shared" si="58"/>
        <v>17</v>
      </c>
    </row>
    <row r="3720" spans="1:4" x14ac:dyDescent="0.35">
      <c r="A3720" t="s">
        <v>2136</v>
      </c>
      <c r="B3720" s="3" t="s">
        <v>17807</v>
      </c>
      <c r="C3720" t="s">
        <v>17820</v>
      </c>
      <c r="D3720" s="4">
        <f t="shared" si="58"/>
        <v>17</v>
      </c>
    </row>
    <row r="3721" spans="1:4" x14ac:dyDescent="0.35">
      <c r="A3721" t="s">
        <v>270</v>
      </c>
      <c r="B3721" s="3" t="s">
        <v>17791</v>
      </c>
      <c r="C3721" t="s">
        <v>17820</v>
      </c>
      <c r="D3721" s="4">
        <f t="shared" si="58"/>
        <v>32</v>
      </c>
    </row>
    <row r="3722" spans="1:4" x14ac:dyDescent="0.35">
      <c r="A3722" t="s">
        <v>4203</v>
      </c>
      <c r="B3722" s="3" t="s">
        <v>17787</v>
      </c>
      <c r="C3722" t="s">
        <v>17799</v>
      </c>
      <c r="D3722" s="4">
        <f t="shared" si="58"/>
        <v>29</v>
      </c>
    </row>
    <row r="3723" spans="1:4" x14ac:dyDescent="0.35">
      <c r="A3723" t="s">
        <v>4203</v>
      </c>
      <c r="B3723" s="3" t="s">
        <v>17787</v>
      </c>
      <c r="C3723" t="s">
        <v>17799</v>
      </c>
      <c r="D3723" s="4">
        <f t="shared" si="58"/>
        <v>29</v>
      </c>
    </row>
    <row r="3724" spans="1:4" x14ac:dyDescent="0.35">
      <c r="A3724" t="s">
        <v>3539</v>
      </c>
      <c r="B3724" s="3" t="s">
        <v>17780</v>
      </c>
      <c r="C3724" t="s">
        <v>17816</v>
      </c>
      <c r="D3724" s="4">
        <f t="shared" si="58"/>
        <v>41</v>
      </c>
    </row>
    <row r="3725" spans="1:4" x14ac:dyDescent="0.35">
      <c r="A3725" t="s">
        <v>9080</v>
      </c>
      <c r="B3725" s="3" t="s">
        <v>17782</v>
      </c>
      <c r="C3725" t="s">
        <v>17782</v>
      </c>
      <c r="D3725" s="4">
        <f t="shared" si="58"/>
        <v>0</v>
      </c>
    </row>
    <row r="3726" spans="1:4" x14ac:dyDescent="0.35">
      <c r="A3726" t="s">
        <v>1768</v>
      </c>
      <c r="B3726" s="3" t="s">
        <v>17789</v>
      </c>
      <c r="C3726" t="s">
        <v>17818</v>
      </c>
      <c r="D3726" s="4">
        <f t="shared" si="58"/>
        <v>38</v>
      </c>
    </row>
    <row r="3727" spans="1:4" x14ac:dyDescent="0.35">
      <c r="A3727" t="s">
        <v>551</v>
      </c>
      <c r="B3727" s="3" t="s">
        <v>17782</v>
      </c>
      <c r="C3727" t="s">
        <v>17799</v>
      </c>
      <c r="D3727" s="4">
        <f t="shared" si="58"/>
        <v>24</v>
      </c>
    </row>
    <row r="3728" spans="1:4" x14ac:dyDescent="0.35">
      <c r="A3728" t="s">
        <v>5406</v>
      </c>
      <c r="B3728" s="3" t="s">
        <v>17781</v>
      </c>
      <c r="C3728" t="s">
        <v>17779</v>
      </c>
      <c r="D3728" s="4">
        <f t="shared" si="58"/>
        <v>25</v>
      </c>
    </row>
    <row r="3729" spans="1:4" x14ac:dyDescent="0.35">
      <c r="A3729" t="s">
        <v>5406</v>
      </c>
      <c r="B3729" s="3" t="s">
        <v>17781</v>
      </c>
      <c r="C3729" t="s">
        <v>17779</v>
      </c>
      <c r="D3729" s="4">
        <f t="shared" si="58"/>
        <v>25</v>
      </c>
    </row>
    <row r="3730" spans="1:4" x14ac:dyDescent="0.35">
      <c r="A3730" t="s">
        <v>5406</v>
      </c>
      <c r="B3730" s="3" t="s">
        <v>17781</v>
      </c>
      <c r="C3730" t="s">
        <v>17779</v>
      </c>
      <c r="D3730" s="4">
        <f t="shared" si="58"/>
        <v>25</v>
      </c>
    </row>
    <row r="3731" spans="1:4" x14ac:dyDescent="0.35">
      <c r="A3731" t="s">
        <v>1562</v>
      </c>
      <c r="B3731" s="3" t="s">
        <v>17783</v>
      </c>
      <c r="C3731" t="s">
        <v>17803</v>
      </c>
      <c r="D3731" s="4">
        <f t="shared" si="58"/>
        <v>10</v>
      </c>
    </row>
    <row r="3732" spans="1:4" x14ac:dyDescent="0.35">
      <c r="A3732" t="s">
        <v>1562</v>
      </c>
      <c r="B3732" s="3" t="s">
        <v>17783</v>
      </c>
      <c r="C3732" t="s">
        <v>17803</v>
      </c>
      <c r="D3732" s="4">
        <f t="shared" si="58"/>
        <v>10</v>
      </c>
    </row>
    <row r="3733" spans="1:4" x14ac:dyDescent="0.35">
      <c r="A3733" t="s">
        <v>1562</v>
      </c>
      <c r="B3733" s="3" t="s">
        <v>17783</v>
      </c>
      <c r="C3733" t="s">
        <v>17803</v>
      </c>
      <c r="D3733" s="4">
        <f t="shared" si="58"/>
        <v>10</v>
      </c>
    </row>
    <row r="3734" spans="1:4" x14ac:dyDescent="0.35">
      <c r="A3734" t="s">
        <v>1562</v>
      </c>
      <c r="B3734" s="3" t="s">
        <v>17783</v>
      </c>
      <c r="C3734" t="s">
        <v>17803</v>
      </c>
      <c r="D3734" s="4">
        <f t="shared" si="58"/>
        <v>10</v>
      </c>
    </row>
    <row r="3735" spans="1:4" x14ac:dyDescent="0.35">
      <c r="A3735" t="s">
        <v>1562</v>
      </c>
      <c r="B3735" s="3" t="s">
        <v>17783</v>
      </c>
      <c r="C3735" t="s">
        <v>17803</v>
      </c>
      <c r="D3735" s="4">
        <f t="shared" si="58"/>
        <v>10</v>
      </c>
    </row>
    <row r="3736" spans="1:4" x14ac:dyDescent="0.35">
      <c r="A3736" t="s">
        <v>9136</v>
      </c>
      <c r="B3736" s="3" t="s">
        <v>17817</v>
      </c>
      <c r="C3736" t="s">
        <v>17817</v>
      </c>
      <c r="D3736" s="4">
        <f t="shared" si="58"/>
        <v>0</v>
      </c>
    </row>
    <row r="3737" spans="1:4" x14ac:dyDescent="0.35">
      <c r="A3737" t="s">
        <v>9136</v>
      </c>
      <c r="B3737" s="3" t="s">
        <v>17817</v>
      </c>
      <c r="C3737" t="s">
        <v>17817</v>
      </c>
      <c r="D3737" s="4">
        <f t="shared" si="58"/>
        <v>0</v>
      </c>
    </row>
    <row r="3738" spans="1:4" x14ac:dyDescent="0.35">
      <c r="A3738" t="s">
        <v>9140</v>
      </c>
      <c r="B3738" s="3" t="s">
        <v>17790</v>
      </c>
      <c r="C3738" t="s">
        <v>17796</v>
      </c>
      <c r="D3738" s="4">
        <f t="shared" si="58"/>
        <v>24</v>
      </c>
    </row>
    <row r="3739" spans="1:4" x14ac:dyDescent="0.35">
      <c r="A3739" t="s">
        <v>9140</v>
      </c>
      <c r="B3739" s="3" t="s">
        <v>17790</v>
      </c>
      <c r="C3739" t="s">
        <v>17796</v>
      </c>
      <c r="D3739" s="4">
        <f t="shared" si="58"/>
        <v>24</v>
      </c>
    </row>
    <row r="3740" spans="1:4" x14ac:dyDescent="0.35">
      <c r="A3740" t="s">
        <v>941</v>
      </c>
      <c r="B3740" s="3" t="s">
        <v>17782</v>
      </c>
      <c r="C3740" t="s">
        <v>17799</v>
      </c>
      <c r="D3740" s="4">
        <f t="shared" si="58"/>
        <v>24</v>
      </c>
    </row>
    <row r="3741" spans="1:4" x14ac:dyDescent="0.35">
      <c r="A3741" t="s">
        <v>941</v>
      </c>
      <c r="B3741" s="3" t="s">
        <v>17782</v>
      </c>
      <c r="C3741" t="s">
        <v>17799</v>
      </c>
      <c r="D3741" s="4">
        <f t="shared" si="58"/>
        <v>24</v>
      </c>
    </row>
    <row r="3742" spans="1:4" x14ac:dyDescent="0.35">
      <c r="A3742" t="s">
        <v>941</v>
      </c>
      <c r="B3742" s="3" t="s">
        <v>17782</v>
      </c>
      <c r="C3742" t="s">
        <v>17799</v>
      </c>
      <c r="D3742" s="4">
        <f t="shared" si="58"/>
        <v>24</v>
      </c>
    </row>
    <row r="3743" spans="1:4" x14ac:dyDescent="0.35">
      <c r="A3743" t="s">
        <v>6106</v>
      </c>
      <c r="B3743" s="3" t="s">
        <v>17783</v>
      </c>
      <c r="C3743" t="s">
        <v>17810</v>
      </c>
      <c r="D3743" s="4">
        <f t="shared" si="58"/>
        <v>14</v>
      </c>
    </row>
    <row r="3744" spans="1:4" x14ac:dyDescent="0.35">
      <c r="A3744" t="s">
        <v>6106</v>
      </c>
      <c r="B3744" s="3" t="s">
        <v>17783</v>
      </c>
      <c r="C3744" t="s">
        <v>17810</v>
      </c>
      <c r="D3744" s="4">
        <f t="shared" si="58"/>
        <v>14</v>
      </c>
    </row>
    <row r="3745" spans="1:4" x14ac:dyDescent="0.35">
      <c r="A3745" t="s">
        <v>6106</v>
      </c>
      <c r="B3745" s="3" t="s">
        <v>17783</v>
      </c>
      <c r="C3745" t="s">
        <v>17810</v>
      </c>
      <c r="D3745" s="4">
        <f t="shared" si="58"/>
        <v>14</v>
      </c>
    </row>
    <row r="3746" spans="1:4" x14ac:dyDescent="0.35">
      <c r="A3746" t="s">
        <v>2486</v>
      </c>
      <c r="B3746" s="3" t="s">
        <v>17784</v>
      </c>
      <c r="C3746" t="s">
        <v>17788</v>
      </c>
      <c r="D3746" s="4">
        <f t="shared" si="58"/>
        <v>2</v>
      </c>
    </row>
    <row r="3747" spans="1:4" x14ac:dyDescent="0.35">
      <c r="A3747" t="s">
        <v>1375</v>
      </c>
      <c r="B3747" s="3" t="s">
        <v>17780</v>
      </c>
      <c r="C3747" t="s">
        <v>17820</v>
      </c>
      <c r="D3747" s="4">
        <f t="shared" si="58"/>
        <v>27</v>
      </c>
    </row>
    <row r="3748" spans="1:4" x14ac:dyDescent="0.35">
      <c r="A3748" t="s">
        <v>1375</v>
      </c>
      <c r="B3748" s="3" t="s">
        <v>17780</v>
      </c>
      <c r="C3748" t="s">
        <v>17820</v>
      </c>
      <c r="D3748" s="4">
        <f t="shared" si="58"/>
        <v>27</v>
      </c>
    </row>
    <row r="3749" spans="1:4" x14ac:dyDescent="0.35">
      <c r="A3749" t="s">
        <v>961</v>
      </c>
      <c r="B3749" s="3" t="s">
        <v>17803</v>
      </c>
      <c r="C3749" t="s">
        <v>17824</v>
      </c>
      <c r="D3749" s="4">
        <f t="shared" si="58"/>
        <v>23</v>
      </c>
    </row>
    <row r="3750" spans="1:4" x14ac:dyDescent="0.35">
      <c r="A3750" t="s">
        <v>961</v>
      </c>
      <c r="B3750" s="3" t="s">
        <v>17803</v>
      </c>
      <c r="C3750" t="s">
        <v>17824</v>
      </c>
      <c r="D3750" s="4">
        <f t="shared" si="58"/>
        <v>23</v>
      </c>
    </row>
    <row r="3751" spans="1:4" x14ac:dyDescent="0.35">
      <c r="A3751" t="s">
        <v>961</v>
      </c>
      <c r="B3751" s="3" t="s">
        <v>17803</v>
      </c>
      <c r="C3751" t="s">
        <v>17824</v>
      </c>
      <c r="D3751" s="4">
        <f t="shared" si="58"/>
        <v>23</v>
      </c>
    </row>
    <row r="3752" spans="1:4" x14ac:dyDescent="0.35">
      <c r="A3752" t="s">
        <v>961</v>
      </c>
      <c r="B3752" s="3" t="s">
        <v>17803</v>
      </c>
      <c r="C3752" t="s">
        <v>17824</v>
      </c>
      <c r="D3752" s="4">
        <f t="shared" si="58"/>
        <v>23</v>
      </c>
    </row>
    <row r="3753" spans="1:4" x14ac:dyDescent="0.35">
      <c r="A3753" t="s">
        <v>961</v>
      </c>
      <c r="B3753" s="3" t="s">
        <v>17803</v>
      </c>
      <c r="C3753" t="s">
        <v>17824</v>
      </c>
      <c r="D3753" s="4">
        <f t="shared" si="58"/>
        <v>23</v>
      </c>
    </row>
    <row r="3754" spans="1:4" x14ac:dyDescent="0.35">
      <c r="A3754" t="s">
        <v>961</v>
      </c>
      <c r="B3754" s="3" t="s">
        <v>17803</v>
      </c>
      <c r="C3754" t="s">
        <v>17824</v>
      </c>
      <c r="D3754" s="4">
        <f t="shared" si="58"/>
        <v>23</v>
      </c>
    </row>
    <row r="3755" spans="1:4" x14ac:dyDescent="0.35">
      <c r="A3755" t="s">
        <v>961</v>
      </c>
      <c r="B3755" s="3" t="s">
        <v>17803</v>
      </c>
      <c r="C3755" t="s">
        <v>17824</v>
      </c>
      <c r="D3755" s="4">
        <f t="shared" si="58"/>
        <v>23</v>
      </c>
    </row>
    <row r="3756" spans="1:4" x14ac:dyDescent="0.35">
      <c r="A3756" t="s">
        <v>961</v>
      </c>
      <c r="B3756" s="3" t="s">
        <v>17803</v>
      </c>
      <c r="C3756" t="s">
        <v>17824</v>
      </c>
      <c r="D3756" s="4">
        <f t="shared" si="58"/>
        <v>23</v>
      </c>
    </row>
    <row r="3757" spans="1:4" x14ac:dyDescent="0.35">
      <c r="A3757" t="s">
        <v>8081</v>
      </c>
      <c r="B3757" s="3" t="s">
        <v>17796</v>
      </c>
      <c r="C3757" t="s">
        <v>17796</v>
      </c>
      <c r="D3757" s="4">
        <f t="shared" si="58"/>
        <v>0</v>
      </c>
    </row>
    <row r="3758" spans="1:4" x14ac:dyDescent="0.35">
      <c r="A3758" t="s">
        <v>8081</v>
      </c>
      <c r="B3758" s="3" t="s">
        <v>17796</v>
      </c>
      <c r="C3758" t="s">
        <v>17796</v>
      </c>
      <c r="D3758" s="4">
        <f t="shared" si="58"/>
        <v>0</v>
      </c>
    </row>
    <row r="3759" spans="1:4" x14ac:dyDescent="0.35">
      <c r="A3759" t="s">
        <v>413</v>
      </c>
      <c r="B3759" s="3" t="s">
        <v>17795</v>
      </c>
      <c r="C3759" t="s">
        <v>17812</v>
      </c>
      <c r="D3759" s="4">
        <f t="shared" si="58"/>
        <v>9</v>
      </c>
    </row>
    <row r="3760" spans="1:4" x14ac:dyDescent="0.35">
      <c r="A3760" t="s">
        <v>3045</v>
      </c>
      <c r="B3760" s="3" t="s">
        <v>17785</v>
      </c>
      <c r="C3760" t="s">
        <v>17803</v>
      </c>
      <c r="D3760" s="4">
        <f t="shared" si="58"/>
        <v>17</v>
      </c>
    </row>
    <row r="3761" spans="1:4" x14ac:dyDescent="0.35">
      <c r="A3761" t="s">
        <v>3045</v>
      </c>
      <c r="B3761" s="3" t="s">
        <v>17785</v>
      </c>
      <c r="C3761" t="s">
        <v>17803</v>
      </c>
      <c r="D3761" s="4">
        <f t="shared" si="58"/>
        <v>17</v>
      </c>
    </row>
    <row r="3762" spans="1:4" x14ac:dyDescent="0.35">
      <c r="A3762" t="s">
        <v>3045</v>
      </c>
      <c r="B3762" s="3" t="s">
        <v>17785</v>
      </c>
      <c r="C3762" t="s">
        <v>17803</v>
      </c>
      <c r="D3762" s="4">
        <f t="shared" si="58"/>
        <v>17</v>
      </c>
    </row>
    <row r="3763" spans="1:4" x14ac:dyDescent="0.35">
      <c r="A3763" t="s">
        <v>2141</v>
      </c>
      <c r="B3763" s="3" t="s">
        <v>17790</v>
      </c>
      <c r="C3763" t="s">
        <v>17822</v>
      </c>
      <c r="D3763" s="4">
        <f t="shared" si="58"/>
        <v>38</v>
      </c>
    </row>
    <row r="3764" spans="1:4" x14ac:dyDescent="0.35">
      <c r="A3764" t="s">
        <v>3509</v>
      </c>
      <c r="B3764" s="3" t="s">
        <v>17785</v>
      </c>
      <c r="C3764" t="s">
        <v>17813</v>
      </c>
      <c r="D3764" s="4">
        <f t="shared" si="58"/>
        <v>28</v>
      </c>
    </row>
    <row r="3765" spans="1:4" x14ac:dyDescent="0.35">
      <c r="A3765" t="s">
        <v>3509</v>
      </c>
      <c r="B3765" s="3" t="s">
        <v>17785</v>
      </c>
      <c r="C3765" t="s">
        <v>17813</v>
      </c>
      <c r="D3765" s="4">
        <f t="shared" si="58"/>
        <v>28</v>
      </c>
    </row>
    <row r="3766" spans="1:4" x14ac:dyDescent="0.35">
      <c r="A3766" t="s">
        <v>7533</v>
      </c>
      <c r="B3766" s="3" t="s">
        <v>17787</v>
      </c>
      <c r="C3766" t="s">
        <v>17823</v>
      </c>
      <c r="D3766" s="4">
        <f t="shared" si="58"/>
        <v>31</v>
      </c>
    </row>
    <row r="3767" spans="1:4" x14ac:dyDescent="0.35">
      <c r="A3767" t="s">
        <v>7942</v>
      </c>
      <c r="B3767" s="3" t="s">
        <v>17786</v>
      </c>
      <c r="C3767" t="s">
        <v>17796</v>
      </c>
      <c r="D3767" s="4">
        <f t="shared" si="58"/>
        <v>18</v>
      </c>
    </row>
    <row r="3768" spans="1:4" x14ac:dyDescent="0.35">
      <c r="A3768" t="s">
        <v>7942</v>
      </c>
      <c r="B3768" s="3" t="s">
        <v>17786</v>
      </c>
      <c r="C3768" t="s">
        <v>17796</v>
      </c>
      <c r="D3768" s="4">
        <f t="shared" si="58"/>
        <v>18</v>
      </c>
    </row>
    <row r="3769" spans="1:4" x14ac:dyDescent="0.35">
      <c r="A3769" t="s">
        <v>3129</v>
      </c>
      <c r="B3769" s="3" t="s">
        <v>17778</v>
      </c>
      <c r="C3769" t="s">
        <v>17794</v>
      </c>
      <c r="D3769" s="4">
        <f t="shared" si="58"/>
        <v>2</v>
      </c>
    </row>
    <row r="3770" spans="1:4" x14ac:dyDescent="0.35">
      <c r="A3770" t="s">
        <v>96</v>
      </c>
      <c r="B3770" s="3" t="s">
        <v>17785</v>
      </c>
      <c r="C3770" t="s">
        <v>17782</v>
      </c>
      <c r="D3770" s="4">
        <f t="shared" si="58"/>
        <v>8</v>
      </c>
    </row>
    <row r="3771" spans="1:4" x14ac:dyDescent="0.35">
      <c r="A3771" t="s">
        <v>96</v>
      </c>
      <c r="B3771" s="3" t="s">
        <v>17785</v>
      </c>
      <c r="C3771" t="s">
        <v>17782</v>
      </c>
      <c r="D3771" s="4">
        <f t="shared" si="58"/>
        <v>8</v>
      </c>
    </row>
    <row r="3772" spans="1:4" x14ac:dyDescent="0.35">
      <c r="A3772" t="s">
        <v>3528</v>
      </c>
      <c r="B3772" s="3" t="s">
        <v>17811</v>
      </c>
      <c r="C3772" t="s">
        <v>17799</v>
      </c>
      <c r="D3772" s="4">
        <f t="shared" si="58"/>
        <v>2</v>
      </c>
    </row>
    <row r="3773" spans="1:4" x14ac:dyDescent="0.35">
      <c r="A3773" t="s">
        <v>5190</v>
      </c>
      <c r="B3773" s="3" t="s">
        <v>17790</v>
      </c>
      <c r="C3773" t="s">
        <v>17797</v>
      </c>
      <c r="D3773" s="4">
        <f t="shared" si="58"/>
        <v>26</v>
      </c>
    </row>
    <row r="3774" spans="1:4" x14ac:dyDescent="0.35">
      <c r="A3774" t="s">
        <v>2603</v>
      </c>
      <c r="B3774" s="3" t="s">
        <v>17784</v>
      </c>
      <c r="C3774" t="s">
        <v>17784</v>
      </c>
      <c r="D3774" s="4">
        <f t="shared" si="58"/>
        <v>0</v>
      </c>
    </row>
    <row r="3775" spans="1:4" x14ac:dyDescent="0.35">
      <c r="A3775" t="s">
        <v>2462</v>
      </c>
      <c r="B3775" s="3" t="s">
        <v>17785</v>
      </c>
      <c r="C3775" t="s">
        <v>17785</v>
      </c>
      <c r="D3775" s="4">
        <f t="shared" si="58"/>
        <v>0</v>
      </c>
    </row>
    <row r="3776" spans="1:4" x14ac:dyDescent="0.35">
      <c r="A3776" t="s">
        <v>2462</v>
      </c>
      <c r="B3776" s="3" t="s">
        <v>17785</v>
      </c>
      <c r="C3776" t="s">
        <v>17785</v>
      </c>
      <c r="D3776" s="4">
        <f t="shared" si="58"/>
        <v>0</v>
      </c>
    </row>
    <row r="3777" spans="1:4" x14ac:dyDescent="0.35">
      <c r="A3777" t="s">
        <v>2462</v>
      </c>
      <c r="B3777" s="3" t="s">
        <v>17785</v>
      </c>
      <c r="C3777" t="s">
        <v>17785</v>
      </c>
      <c r="D3777" s="4">
        <f t="shared" si="58"/>
        <v>0</v>
      </c>
    </row>
    <row r="3778" spans="1:4" x14ac:dyDescent="0.35">
      <c r="A3778" t="s">
        <v>2462</v>
      </c>
      <c r="B3778" s="3" t="s">
        <v>17785</v>
      </c>
      <c r="C3778" t="s">
        <v>17785</v>
      </c>
      <c r="D3778" s="4">
        <f t="shared" si="58"/>
        <v>0</v>
      </c>
    </row>
    <row r="3779" spans="1:4" x14ac:dyDescent="0.35">
      <c r="A3779" t="s">
        <v>7860</v>
      </c>
      <c r="B3779" s="3" t="s">
        <v>17795</v>
      </c>
      <c r="C3779" t="s">
        <v>17795</v>
      </c>
      <c r="D3779" s="4">
        <f t="shared" ref="D3779:D3842" si="59">(LEFT(C3779,4)-LEFT(B3779,4))*12 + RIGHT(C3779,2)-RIGHT(B3779,2)</f>
        <v>0</v>
      </c>
    </row>
    <row r="3780" spans="1:4" x14ac:dyDescent="0.35">
      <c r="A3780" t="s">
        <v>384</v>
      </c>
      <c r="B3780" s="3" t="s">
        <v>17793</v>
      </c>
      <c r="C3780" t="s">
        <v>17816</v>
      </c>
      <c r="D3780" s="4">
        <f t="shared" si="59"/>
        <v>27</v>
      </c>
    </row>
    <row r="3781" spans="1:4" x14ac:dyDescent="0.35">
      <c r="A3781" t="s">
        <v>1466</v>
      </c>
      <c r="B3781" s="3" t="s">
        <v>17787</v>
      </c>
      <c r="C3781" t="s">
        <v>17823</v>
      </c>
      <c r="D3781" s="4">
        <f t="shared" si="59"/>
        <v>31</v>
      </c>
    </row>
    <row r="3782" spans="1:4" x14ac:dyDescent="0.35">
      <c r="A3782" t="s">
        <v>5874</v>
      </c>
      <c r="B3782" s="3" t="s">
        <v>17783</v>
      </c>
      <c r="C3782" t="s">
        <v>17783</v>
      </c>
      <c r="D3782" s="4">
        <f t="shared" si="59"/>
        <v>0</v>
      </c>
    </row>
    <row r="3783" spans="1:4" x14ac:dyDescent="0.35">
      <c r="A3783" t="s">
        <v>4169</v>
      </c>
      <c r="B3783" s="3" t="s">
        <v>17782</v>
      </c>
      <c r="C3783" t="s">
        <v>17806</v>
      </c>
      <c r="D3783" s="4">
        <f t="shared" si="59"/>
        <v>7</v>
      </c>
    </row>
    <row r="3784" spans="1:4" x14ac:dyDescent="0.35">
      <c r="A3784" t="s">
        <v>4207</v>
      </c>
      <c r="B3784" s="3" t="s">
        <v>17789</v>
      </c>
      <c r="C3784" t="s">
        <v>17816</v>
      </c>
      <c r="D3784" s="4">
        <f t="shared" si="59"/>
        <v>45</v>
      </c>
    </row>
    <row r="3785" spans="1:4" x14ac:dyDescent="0.35">
      <c r="A3785" t="s">
        <v>4207</v>
      </c>
      <c r="B3785" s="3" t="s">
        <v>17789</v>
      </c>
      <c r="C3785" t="s">
        <v>17816</v>
      </c>
      <c r="D3785" s="4">
        <f t="shared" si="59"/>
        <v>45</v>
      </c>
    </row>
    <row r="3786" spans="1:4" x14ac:dyDescent="0.35">
      <c r="A3786" t="s">
        <v>2330</v>
      </c>
      <c r="B3786" s="3" t="s">
        <v>17788</v>
      </c>
      <c r="C3786" t="s">
        <v>17814</v>
      </c>
      <c r="D3786" s="4">
        <f t="shared" si="59"/>
        <v>33</v>
      </c>
    </row>
    <row r="3787" spans="1:4" x14ac:dyDescent="0.35">
      <c r="A3787" t="s">
        <v>4120</v>
      </c>
      <c r="B3787" s="3" t="s">
        <v>17783</v>
      </c>
      <c r="C3787" t="s">
        <v>17821</v>
      </c>
      <c r="D3787" s="4">
        <f t="shared" si="59"/>
        <v>37</v>
      </c>
    </row>
    <row r="3788" spans="1:4" x14ac:dyDescent="0.35">
      <c r="A3788" t="s">
        <v>547</v>
      </c>
      <c r="B3788" s="3" t="s">
        <v>17790</v>
      </c>
      <c r="C3788" t="s">
        <v>17811</v>
      </c>
      <c r="D3788" s="4">
        <f t="shared" si="59"/>
        <v>31</v>
      </c>
    </row>
    <row r="3789" spans="1:4" x14ac:dyDescent="0.35">
      <c r="A3789" t="s">
        <v>6191</v>
      </c>
      <c r="B3789" s="3" t="s">
        <v>17784</v>
      </c>
      <c r="C3789" t="s">
        <v>17820</v>
      </c>
      <c r="D3789" s="4">
        <f t="shared" si="59"/>
        <v>25</v>
      </c>
    </row>
    <row r="3790" spans="1:4" x14ac:dyDescent="0.35">
      <c r="A3790" t="s">
        <v>6191</v>
      </c>
      <c r="B3790" s="3" t="s">
        <v>17784</v>
      </c>
      <c r="C3790" t="s">
        <v>17820</v>
      </c>
      <c r="D3790" s="4">
        <f t="shared" si="59"/>
        <v>25</v>
      </c>
    </row>
    <row r="3791" spans="1:4" x14ac:dyDescent="0.35">
      <c r="A3791" t="s">
        <v>7984</v>
      </c>
      <c r="B3791" s="3" t="s">
        <v>17808</v>
      </c>
      <c r="C3791" t="s">
        <v>17808</v>
      </c>
      <c r="D3791" s="4">
        <f t="shared" si="59"/>
        <v>0</v>
      </c>
    </row>
    <row r="3792" spans="1:4" x14ac:dyDescent="0.35">
      <c r="A3792" t="s">
        <v>4887</v>
      </c>
      <c r="B3792" s="3" t="s">
        <v>17787</v>
      </c>
      <c r="C3792" t="s">
        <v>17787</v>
      </c>
      <c r="D3792" s="4">
        <f t="shared" si="59"/>
        <v>0</v>
      </c>
    </row>
    <row r="3793" spans="1:4" x14ac:dyDescent="0.35">
      <c r="A3793" t="s">
        <v>3560</v>
      </c>
      <c r="B3793" s="3" t="s">
        <v>17788</v>
      </c>
      <c r="C3793" t="s">
        <v>17800</v>
      </c>
      <c r="D3793" s="4">
        <f t="shared" si="59"/>
        <v>4</v>
      </c>
    </row>
    <row r="3794" spans="1:4" x14ac:dyDescent="0.35">
      <c r="A3794" t="s">
        <v>3560</v>
      </c>
      <c r="B3794" s="3" t="s">
        <v>17788</v>
      </c>
      <c r="C3794" t="s">
        <v>17800</v>
      </c>
      <c r="D3794" s="4">
        <f t="shared" si="59"/>
        <v>4</v>
      </c>
    </row>
    <row r="3795" spans="1:4" x14ac:dyDescent="0.35">
      <c r="A3795" t="s">
        <v>1734</v>
      </c>
      <c r="B3795" s="3" t="s">
        <v>17798</v>
      </c>
      <c r="C3795" t="s">
        <v>17802</v>
      </c>
      <c r="D3795" s="4">
        <f t="shared" si="59"/>
        <v>8</v>
      </c>
    </row>
    <row r="3796" spans="1:4" x14ac:dyDescent="0.35">
      <c r="A3796" t="s">
        <v>9222</v>
      </c>
      <c r="B3796" s="3" t="s">
        <v>17791</v>
      </c>
      <c r="C3796" t="s">
        <v>17791</v>
      </c>
      <c r="D3796" s="4">
        <f t="shared" si="59"/>
        <v>0</v>
      </c>
    </row>
    <row r="3797" spans="1:4" x14ac:dyDescent="0.35">
      <c r="A3797" t="s">
        <v>9222</v>
      </c>
      <c r="B3797" s="3" t="s">
        <v>17791</v>
      </c>
      <c r="C3797" t="s">
        <v>17791</v>
      </c>
      <c r="D3797" s="4">
        <f t="shared" si="59"/>
        <v>0</v>
      </c>
    </row>
    <row r="3798" spans="1:4" x14ac:dyDescent="0.35">
      <c r="A3798" t="s">
        <v>9222</v>
      </c>
      <c r="B3798" s="3" t="s">
        <v>17791</v>
      </c>
      <c r="C3798" t="s">
        <v>17791</v>
      </c>
      <c r="D3798" s="4">
        <f t="shared" si="59"/>
        <v>0</v>
      </c>
    </row>
    <row r="3799" spans="1:4" x14ac:dyDescent="0.35">
      <c r="A3799" t="s">
        <v>7309</v>
      </c>
      <c r="B3799" s="3" t="s">
        <v>17812</v>
      </c>
      <c r="C3799" t="s">
        <v>17819</v>
      </c>
      <c r="D3799" s="4">
        <f t="shared" si="59"/>
        <v>19</v>
      </c>
    </row>
    <row r="3800" spans="1:4" x14ac:dyDescent="0.35">
      <c r="A3800" t="s">
        <v>1101</v>
      </c>
      <c r="B3800" s="3" t="s">
        <v>17780</v>
      </c>
      <c r="C3800" t="s">
        <v>17816</v>
      </c>
      <c r="D3800" s="4">
        <f t="shared" si="59"/>
        <v>41</v>
      </c>
    </row>
    <row r="3801" spans="1:4" x14ac:dyDescent="0.35">
      <c r="A3801" t="s">
        <v>1101</v>
      </c>
      <c r="B3801" s="3" t="s">
        <v>17780</v>
      </c>
      <c r="C3801" t="s">
        <v>17816</v>
      </c>
      <c r="D3801" s="4">
        <f t="shared" si="59"/>
        <v>41</v>
      </c>
    </row>
    <row r="3802" spans="1:4" x14ac:dyDescent="0.35">
      <c r="A3802" t="s">
        <v>9236</v>
      </c>
      <c r="B3802" s="3" t="s">
        <v>17781</v>
      </c>
      <c r="C3802" t="s">
        <v>17811</v>
      </c>
      <c r="D3802" s="4">
        <f t="shared" si="59"/>
        <v>29</v>
      </c>
    </row>
    <row r="3803" spans="1:4" x14ac:dyDescent="0.35">
      <c r="A3803" t="s">
        <v>9236</v>
      </c>
      <c r="B3803" s="3" t="s">
        <v>17781</v>
      </c>
      <c r="C3803" t="s">
        <v>17811</v>
      </c>
      <c r="D3803" s="4">
        <f t="shared" si="59"/>
        <v>29</v>
      </c>
    </row>
    <row r="3804" spans="1:4" x14ac:dyDescent="0.35">
      <c r="A3804" t="s">
        <v>9236</v>
      </c>
      <c r="B3804" s="3" t="s">
        <v>17781</v>
      </c>
      <c r="C3804" t="s">
        <v>17811</v>
      </c>
      <c r="D3804" s="4">
        <f t="shared" si="59"/>
        <v>29</v>
      </c>
    </row>
    <row r="3805" spans="1:4" x14ac:dyDescent="0.35">
      <c r="A3805" t="s">
        <v>9236</v>
      </c>
      <c r="B3805" s="3" t="s">
        <v>17781</v>
      </c>
      <c r="C3805" t="s">
        <v>17811</v>
      </c>
      <c r="D3805" s="4">
        <f t="shared" si="59"/>
        <v>29</v>
      </c>
    </row>
    <row r="3806" spans="1:4" x14ac:dyDescent="0.35">
      <c r="A3806" t="s">
        <v>9236</v>
      </c>
      <c r="B3806" s="3" t="s">
        <v>17781</v>
      </c>
      <c r="C3806" t="s">
        <v>17811</v>
      </c>
      <c r="D3806" s="4">
        <f t="shared" si="59"/>
        <v>29</v>
      </c>
    </row>
    <row r="3807" spans="1:4" x14ac:dyDescent="0.35">
      <c r="A3807" t="s">
        <v>9236</v>
      </c>
      <c r="B3807" s="3" t="s">
        <v>17781</v>
      </c>
      <c r="C3807" t="s">
        <v>17811</v>
      </c>
      <c r="D3807" s="4">
        <f t="shared" si="59"/>
        <v>29</v>
      </c>
    </row>
    <row r="3808" spans="1:4" x14ac:dyDescent="0.35">
      <c r="A3808" t="s">
        <v>8664</v>
      </c>
      <c r="B3808" s="3" t="s">
        <v>17785</v>
      </c>
      <c r="C3808" t="s">
        <v>17802</v>
      </c>
      <c r="D3808" s="4">
        <f t="shared" si="59"/>
        <v>19</v>
      </c>
    </row>
    <row r="3809" spans="1:4" x14ac:dyDescent="0.35">
      <c r="A3809" t="s">
        <v>8664</v>
      </c>
      <c r="B3809" s="3" t="s">
        <v>17785</v>
      </c>
      <c r="C3809" t="s">
        <v>17802</v>
      </c>
      <c r="D3809" s="4">
        <f t="shared" si="59"/>
        <v>19</v>
      </c>
    </row>
    <row r="3810" spans="1:4" x14ac:dyDescent="0.35">
      <c r="A3810" t="s">
        <v>8664</v>
      </c>
      <c r="B3810" s="3" t="s">
        <v>17785</v>
      </c>
      <c r="C3810" t="s">
        <v>17802</v>
      </c>
      <c r="D3810" s="4">
        <f t="shared" si="59"/>
        <v>19</v>
      </c>
    </row>
    <row r="3811" spans="1:4" x14ac:dyDescent="0.35">
      <c r="A3811" t="s">
        <v>8664</v>
      </c>
      <c r="B3811" s="3" t="s">
        <v>17785</v>
      </c>
      <c r="C3811" t="s">
        <v>17802</v>
      </c>
      <c r="D3811" s="4">
        <f t="shared" si="59"/>
        <v>19</v>
      </c>
    </row>
    <row r="3812" spans="1:4" x14ac:dyDescent="0.35">
      <c r="A3812" t="s">
        <v>8664</v>
      </c>
      <c r="B3812" s="3" t="s">
        <v>17785</v>
      </c>
      <c r="C3812" t="s">
        <v>17802</v>
      </c>
      <c r="D3812" s="4">
        <f t="shared" si="59"/>
        <v>19</v>
      </c>
    </row>
    <row r="3813" spans="1:4" x14ac:dyDescent="0.35">
      <c r="A3813" t="s">
        <v>8664</v>
      </c>
      <c r="B3813" s="3" t="s">
        <v>17785</v>
      </c>
      <c r="C3813" t="s">
        <v>17802</v>
      </c>
      <c r="D3813" s="4">
        <f t="shared" si="59"/>
        <v>19</v>
      </c>
    </row>
    <row r="3814" spans="1:4" x14ac:dyDescent="0.35">
      <c r="A3814" t="s">
        <v>75</v>
      </c>
      <c r="B3814" s="3" t="s">
        <v>17783</v>
      </c>
      <c r="C3814" t="s">
        <v>17817</v>
      </c>
      <c r="D3814" s="4">
        <f t="shared" si="59"/>
        <v>28</v>
      </c>
    </row>
    <row r="3815" spans="1:4" x14ac:dyDescent="0.35">
      <c r="A3815" t="s">
        <v>1414</v>
      </c>
      <c r="B3815" s="3" t="s">
        <v>17783</v>
      </c>
      <c r="C3815" t="s">
        <v>17802</v>
      </c>
      <c r="D3815" s="4">
        <f t="shared" si="59"/>
        <v>12</v>
      </c>
    </row>
    <row r="3816" spans="1:4" x14ac:dyDescent="0.35">
      <c r="A3816" t="s">
        <v>85</v>
      </c>
      <c r="B3816" s="3" t="s">
        <v>17784</v>
      </c>
      <c r="C3816" t="s">
        <v>17815</v>
      </c>
      <c r="D3816" s="4">
        <f t="shared" si="59"/>
        <v>23</v>
      </c>
    </row>
    <row r="3817" spans="1:4" x14ac:dyDescent="0.35">
      <c r="A3817" t="s">
        <v>85</v>
      </c>
      <c r="B3817" s="3" t="s">
        <v>17784</v>
      </c>
      <c r="C3817" t="s">
        <v>17815</v>
      </c>
      <c r="D3817" s="4">
        <f t="shared" si="59"/>
        <v>23</v>
      </c>
    </row>
    <row r="3818" spans="1:4" x14ac:dyDescent="0.35">
      <c r="A3818" t="s">
        <v>4978</v>
      </c>
      <c r="B3818" s="3" t="s">
        <v>17780</v>
      </c>
      <c r="C3818" t="s">
        <v>17803</v>
      </c>
      <c r="D3818" s="4">
        <f t="shared" si="59"/>
        <v>15</v>
      </c>
    </row>
    <row r="3819" spans="1:4" x14ac:dyDescent="0.35">
      <c r="A3819" t="s">
        <v>4978</v>
      </c>
      <c r="B3819" s="3" t="s">
        <v>17780</v>
      </c>
      <c r="C3819" t="s">
        <v>17803</v>
      </c>
      <c r="D3819" s="4">
        <f t="shared" si="59"/>
        <v>15</v>
      </c>
    </row>
    <row r="3820" spans="1:4" x14ac:dyDescent="0.35">
      <c r="A3820" t="s">
        <v>4978</v>
      </c>
      <c r="B3820" s="3" t="s">
        <v>17780</v>
      </c>
      <c r="C3820" t="s">
        <v>17803</v>
      </c>
      <c r="D3820" s="4">
        <f t="shared" si="59"/>
        <v>15</v>
      </c>
    </row>
    <row r="3821" spans="1:4" x14ac:dyDescent="0.35">
      <c r="A3821" t="s">
        <v>7696</v>
      </c>
      <c r="B3821" s="3" t="s">
        <v>17785</v>
      </c>
      <c r="C3821" t="s">
        <v>17809</v>
      </c>
      <c r="D3821" s="4">
        <f t="shared" si="59"/>
        <v>42</v>
      </c>
    </row>
    <row r="3822" spans="1:4" x14ac:dyDescent="0.35">
      <c r="A3822" t="s">
        <v>7696</v>
      </c>
      <c r="B3822" s="3" t="s">
        <v>17785</v>
      </c>
      <c r="C3822" t="s">
        <v>17809</v>
      </c>
      <c r="D3822" s="4">
        <f t="shared" si="59"/>
        <v>42</v>
      </c>
    </row>
    <row r="3823" spans="1:4" x14ac:dyDescent="0.35">
      <c r="A3823" t="s">
        <v>7696</v>
      </c>
      <c r="B3823" s="3" t="s">
        <v>17785</v>
      </c>
      <c r="C3823" t="s">
        <v>17809</v>
      </c>
      <c r="D3823" s="4">
        <f t="shared" si="59"/>
        <v>42</v>
      </c>
    </row>
    <row r="3824" spans="1:4" x14ac:dyDescent="0.35">
      <c r="A3824" t="s">
        <v>7696</v>
      </c>
      <c r="B3824" s="3" t="s">
        <v>17785</v>
      </c>
      <c r="C3824" t="s">
        <v>17809</v>
      </c>
      <c r="D3824" s="4">
        <f t="shared" si="59"/>
        <v>42</v>
      </c>
    </row>
    <row r="3825" spans="1:4" x14ac:dyDescent="0.35">
      <c r="A3825" t="s">
        <v>5281</v>
      </c>
      <c r="B3825" s="3" t="s">
        <v>17790</v>
      </c>
      <c r="C3825" t="s">
        <v>17803</v>
      </c>
      <c r="D3825" s="4">
        <f t="shared" si="59"/>
        <v>18</v>
      </c>
    </row>
    <row r="3826" spans="1:4" x14ac:dyDescent="0.35">
      <c r="A3826" t="s">
        <v>5281</v>
      </c>
      <c r="B3826" s="3" t="s">
        <v>17790</v>
      </c>
      <c r="C3826" t="s">
        <v>17803</v>
      </c>
      <c r="D3826" s="4">
        <f t="shared" si="59"/>
        <v>18</v>
      </c>
    </row>
    <row r="3827" spans="1:4" x14ac:dyDescent="0.35">
      <c r="A3827" t="s">
        <v>5281</v>
      </c>
      <c r="B3827" s="3" t="s">
        <v>17790</v>
      </c>
      <c r="C3827" t="s">
        <v>17803</v>
      </c>
      <c r="D3827" s="4">
        <f t="shared" si="59"/>
        <v>18</v>
      </c>
    </row>
    <row r="3828" spans="1:4" x14ac:dyDescent="0.35">
      <c r="A3828" t="s">
        <v>1737</v>
      </c>
      <c r="B3828" s="3" t="s">
        <v>17785</v>
      </c>
      <c r="C3828" t="s">
        <v>17788</v>
      </c>
      <c r="D3828" s="4">
        <f t="shared" si="59"/>
        <v>6</v>
      </c>
    </row>
    <row r="3829" spans="1:4" x14ac:dyDescent="0.35">
      <c r="A3829" t="s">
        <v>4440</v>
      </c>
      <c r="B3829" s="3" t="s">
        <v>17800</v>
      </c>
      <c r="C3829" t="s">
        <v>17822</v>
      </c>
      <c r="D3829" s="4">
        <f t="shared" si="59"/>
        <v>27</v>
      </c>
    </row>
    <row r="3830" spans="1:4" x14ac:dyDescent="0.35">
      <c r="A3830" t="s">
        <v>4440</v>
      </c>
      <c r="B3830" s="3" t="s">
        <v>17800</v>
      </c>
      <c r="C3830" t="s">
        <v>17822</v>
      </c>
      <c r="D3830" s="4">
        <f t="shared" si="59"/>
        <v>27</v>
      </c>
    </row>
    <row r="3831" spans="1:4" x14ac:dyDescent="0.35">
      <c r="A3831" t="s">
        <v>4440</v>
      </c>
      <c r="B3831" s="3" t="s">
        <v>17800</v>
      </c>
      <c r="C3831" t="s">
        <v>17822</v>
      </c>
      <c r="D3831" s="4">
        <f t="shared" si="59"/>
        <v>27</v>
      </c>
    </row>
    <row r="3832" spans="1:4" x14ac:dyDescent="0.35">
      <c r="A3832" t="s">
        <v>4440</v>
      </c>
      <c r="B3832" s="3" t="s">
        <v>17800</v>
      </c>
      <c r="C3832" t="s">
        <v>17822</v>
      </c>
      <c r="D3832" s="4">
        <f t="shared" si="59"/>
        <v>27</v>
      </c>
    </row>
    <row r="3833" spans="1:4" x14ac:dyDescent="0.35">
      <c r="A3833" t="s">
        <v>9279</v>
      </c>
      <c r="B3833" s="3" t="s">
        <v>17791</v>
      </c>
      <c r="C3833" t="s">
        <v>17802</v>
      </c>
      <c r="D3833" s="4">
        <f t="shared" si="59"/>
        <v>22</v>
      </c>
    </row>
    <row r="3834" spans="1:4" x14ac:dyDescent="0.35">
      <c r="A3834" t="s">
        <v>9279</v>
      </c>
      <c r="B3834" s="3" t="s">
        <v>17791</v>
      </c>
      <c r="C3834" t="s">
        <v>17802</v>
      </c>
      <c r="D3834" s="4">
        <f t="shared" si="59"/>
        <v>22</v>
      </c>
    </row>
    <row r="3835" spans="1:4" x14ac:dyDescent="0.35">
      <c r="A3835" t="s">
        <v>4874</v>
      </c>
      <c r="B3835" s="3" t="s">
        <v>17785</v>
      </c>
      <c r="C3835" t="s">
        <v>17783</v>
      </c>
      <c r="D3835" s="4">
        <f t="shared" si="59"/>
        <v>7</v>
      </c>
    </row>
    <row r="3836" spans="1:4" x14ac:dyDescent="0.35">
      <c r="A3836" t="s">
        <v>4874</v>
      </c>
      <c r="B3836" s="3" t="s">
        <v>17785</v>
      </c>
      <c r="C3836" t="s">
        <v>17783</v>
      </c>
      <c r="D3836" s="4">
        <f t="shared" si="59"/>
        <v>7</v>
      </c>
    </row>
    <row r="3837" spans="1:4" x14ac:dyDescent="0.35">
      <c r="A3837" t="s">
        <v>4735</v>
      </c>
      <c r="B3837" s="3" t="s">
        <v>17785</v>
      </c>
      <c r="C3837" t="s">
        <v>17785</v>
      </c>
      <c r="D3837" s="4">
        <f t="shared" si="59"/>
        <v>0</v>
      </c>
    </row>
    <row r="3838" spans="1:4" x14ac:dyDescent="0.35">
      <c r="A3838" t="s">
        <v>4735</v>
      </c>
      <c r="B3838" s="3" t="s">
        <v>17785</v>
      </c>
      <c r="C3838" t="s">
        <v>17785</v>
      </c>
      <c r="D3838" s="4">
        <f t="shared" si="59"/>
        <v>0</v>
      </c>
    </row>
    <row r="3839" spans="1:4" x14ac:dyDescent="0.35">
      <c r="A3839" t="s">
        <v>251</v>
      </c>
      <c r="B3839" s="3" t="s">
        <v>17790</v>
      </c>
      <c r="C3839" t="s">
        <v>17787</v>
      </c>
      <c r="D3839" s="4">
        <f t="shared" si="59"/>
        <v>4</v>
      </c>
    </row>
    <row r="3840" spans="1:4" x14ac:dyDescent="0.35">
      <c r="A3840" t="s">
        <v>251</v>
      </c>
      <c r="B3840" s="3" t="s">
        <v>17790</v>
      </c>
      <c r="C3840" t="s">
        <v>17787</v>
      </c>
      <c r="D3840" s="4">
        <f t="shared" si="59"/>
        <v>4</v>
      </c>
    </row>
    <row r="3841" spans="1:4" x14ac:dyDescent="0.35">
      <c r="A3841" t="s">
        <v>251</v>
      </c>
      <c r="B3841" s="3" t="s">
        <v>17790</v>
      </c>
      <c r="C3841" t="s">
        <v>17787</v>
      </c>
      <c r="D3841" s="4">
        <f t="shared" si="59"/>
        <v>4</v>
      </c>
    </row>
    <row r="3842" spans="1:4" x14ac:dyDescent="0.35">
      <c r="A3842" t="s">
        <v>251</v>
      </c>
      <c r="B3842" s="3" t="s">
        <v>17790</v>
      </c>
      <c r="C3842" t="s">
        <v>17787</v>
      </c>
      <c r="D3842" s="4">
        <f t="shared" si="59"/>
        <v>4</v>
      </c>
    </row>
    <row r="3843" spans="1:4" x14ac:dyDescent="0.35">
      <c r="A3843" t="s">
        <v>9303</v>
      </c>
      <c r="B3843" s="3" t="s">
        <v>17785</v>
      </c>
      <c r="C3843" t="s">
        <v>17780</v>
      </c>
      <c r="D3843" s="4">
        <f t="shared" ref="D3843:D3906" si="60">(LEFT(C3843,4)-LEFT(B3843,4))*12 + RIGHT(C3843,2)-RIGHT(B3843,2)</f>
        <v>2</v>
      </c>
    </row>
    <row r="3844" spans="1:4" x14ac:dyDescent="0.35">
      <c r="A3844" t="s">
        <v>4631</v>
      </c>
      <c r="B3844" s="3" t="s">
        <v>17788</v>
      </c>
      <c r="C3844" t="s">
        <v>17788</v>
      </c>
      <c r="D3844" s="4">
        <f t="shared" si="60"/>
        <v>0</v>
      </c>
    </row>
    <row r="3845" spans="1:4" x14ac:dyDescent="0.35">
      <c r="A3845" t="s">
        <v>4631</v>
      </c>
      <c r="B3845" s="3" t="s">
        <v>17788</v>
      </c>
      <c r="C3845" t="s">
        <v>17788</v>
      </c>
      <c r="D3845" s="4">
        <f t="shared" si="60"/>
        <v>0</v>
      </c>
    </row>
    <row r="3846" spans="1:4" x14ac:dyDescent="0.35">
      <c r="A3846" t="s">
        <v>4631</v>
      </c>
      <c r="B3846" s="3" t="s">
        <v>17788</v>
      </c>
      <c r="C3846" t="s">
        <v>17788</v>
      </c>
      <c r="D3846" s="4">
        <f t="shared" si="60"/>
        <v>0</v>
      </c>
    </row>
    <row r="3847" spans="1:4" x14ac:dyDescent="0.35">
      <c r="A3847" t="s">
        <v>4631</v>
      </c>
      <c r="B3847" s="3" t="s">
        <v>17788</v>
      </c>
      <c r="C3847" t="s">
        <v>17788</v>
      </c>
      <c r="D3847" s="4">
        <f t="shared" si="60"/>
        <v>0</v>
      </c>
    </row>
    <row r="3848" spans="1:4" x14ac:dyDescent="0.35">
      <c r="A3848" t="s">
        <v>4631</v>
      </c>
      <c r="B3848" s="3" t="s">
        <v>17788</v>
      </c>
      <c r="C3848" t="s">
        <v>17788</v>
      </c>
      <c r="D3848" s="4">
        <f t="shared" si="60"/>
        <v>0</v>
      </c>
    </row>
    <row r="3849" spans="1:4" x14ac:dyDescent="0.35">
      <c r="A3849" t="s">
        <v>4309</v>
      </c>
      <c r="B3849" s="3" t="s">
        <v>17786</v>
      </c>
      <c r="C3849" t="s">
        <v>17816</v>
      </c>
      <c r="D3849" s="4">
        <f t="shared" si="60"/>
        <v>38</v>
      </c>
    </row>
    <row r="3850" spans="1:4" x14ac:dyDescent="0.35">
      <c r="A3850" t="s">
        <v>292</v>
      </c>
      <c r="B3850" s="3" t="s">
        <v>17780</v>
      </c>
      <c r="C3850" t="s">
        <v>17819</v>
      </c>
      <c r="D3850" s="4">
        <f t="shared" si="60"/>
        <v>39</v>
      </c>
    </row>
    <row r="3851" spans="1:4" x14ac:dyDescent="0.35">
      <c r="A3851" t="s">
        <v>292</v>
      </c>
      <c r="B3851" s="3" t="s">
        <v>17780</v>
      </c>
      <c r="C3851" t="s">
        <v>17819</v>
      </c>
      <c r="D3851" s="4">
        <f t="shared" si="60"/>
        <v>39</v>
      </c>
    </row>
    <row r="3852" spans="1:4" x14ac:dyDescent="0.35">
      <c r="A3852" t="s">
        <v>817</v>
      </c>
      <c r="B3852" s="3" t="s">
        <v>17780</v>
      </c>
      <c r="C3852" t="s">
        <v>17794</v>
      </c>
      <c r="D3852" s="4">
        <f t="shared" si="60"/>
        <v>18</v>
      </c>
    </row>
    <row r="3853" spans="1:4" x14ac:dyDescent="0.35">
      <c r="A3853" t="s">
        <v>9322</v>
      </c>
      <c r="B3853" s="3" t="s">
        <v>17784</v>
      </c>
      <c r="C3853" t="s">
        <v>17803</v>
      </c>
      <c r="D3853" s="4">
        <f t="shared" si="60"/>
        <v>13</v>
      </c>
    </row>
    <row r="3854" spans="1:4" x14ac:dyDescent="0.35">
      <c r="A3854" t="s">
        <v>1347</v>
      </c>
      <c r="B3854" s="3" t="s">
        <v>17800</v>
      </c>
      <c r="C3854" t="s">
        <v>17816</v>
      </c>
      <c r="D3854" s="4">
        <f t="shared" si="60"/>
        <v>33</v>
      </c>
    </row>
    <row r="3855" spans="1:4" x14ac:dyDescent="0.35">
      <c r="A3855" t="s">
        <v>8184</v>
      </c>
      <c r="B3855" s="3" t="s">
        <v>17787</v>
      </c>
      <c r="C3855" t="s">
        <v>17805</v>
      </c>
      <c r="D3855" s="4">
        <f t="shared" si="60"/>
        <v>35</v>
      </c>
    </row>
    <row r="3856" spans="1:4" x14ac:dyDescent="0.35">
      <c r="A3856" t="s">
        <v>8184</v>
      </c>
      <c r="B3856" s="3" t="s">
        <v>17787</v>
      </c>
      <c r="C3856" t="s">
        <v>17805</v>
      </c>
      <c r="D3856" s="4">
        <f t="shared" si="60"/>
        <v>35</v>
      </c>
    </row>
    <row r="3857" spans="1:4" x14ac:dyDescent="0.35">
      <c r="A3857" t="s">
        <v>7560</v>
      </c>
      <c r="B3857" s="3" t="s">
        <v>17786</v>
      </c>
      <c r="C3857" t="s">
        <v>17809</v>
      </c>
      <c r="D3857" s="4">
        <f t="shared" si="60"/>
        <v>37</v>
      </c>
    </row>
    <row r="3858" spans="1:4" x14ac:dyDescent="0.35">
      <c r="A3858" t="s">
        <v>7560</v>
      </c>
      <c r="B3858" s="3" t="s">
        <v>17786</v>
      </c>
      <c r="C3858" t="s">
        <v>17809</v>
      </c>
      <c r="D3858" s="4">
        <f t="shared" si="60"/>
        <v>37</v>
      </c>
    </row>
    <row r="3859" spans="1:4" x14ac:dyDescent="0.35">
      <c r="A3859" t="s">
        <v>7560</v>
      </c>
      <c r="B3859" s="3" t="s">
        <v>17786</v>
      </c>
      <c r="C3859" t="s">
        <v>17809</v>
      </c>
      <c r="D3859" s="4">
        <f t="shared" si="60"/>
        <v>37</v>
      </c>
    </row>
    <row r="3860" spans="1:4" x14ac:dyDescent="0.35">
      <c r="A3860" t="s">
        <v>7266</v>
      </c>
      <c r="B3860" s="3" t="s">
        <v>17788</v>
      </c>
      <c r="C3860" t="s">
        <v>17782</v>
      </c>
      <c r="D3860" s="4">
        <f t="shared" si="60"/>
        <v>2</v>
      </c>
    </row>
    <row r="3861" spans="1:4" x14ac:dyDescent="0.35">
      <c r="A3861" t="s">
        <v>4345</v>
      </c>
      <c r="B3861" s="3" t="s">
        <v>17783</v>
      </c>
      <c r="C3861" t="s">
        <v>17823</v>
      </c>
      <c r="D3861" s="4">
        <f t="shared" si="60"/>
        <v>27</v>
      </c>
    </row>
    <row r="3862" spans="1:4" x14ac:dyDescent="0.35">
      <c r="A3862" t="s">
        <v>4345</v>
      </c>
      <c r="B3862" s="3" t="s">
        <v>17783</v>
      </c>
      <c r="C3862" t="s">
        <v>17823</v>
      </c>
      <c r="D3862" s="4">
        <f t="shared" si="60"/>
        <v>27</v>
      </c>
    </row>
    <row r="3863" spans="1:4" x14ac:dyDescent="0.35">
      <c r="A3863" t="s">
        <v>9236</v>
      </c>
      <c r="B3863" s="3" t="s">
        <v>17781</v>
      </c>
      <c r="C3863" t="s">
        <v>17781</v>
      </c>
      <c r="D3863" s="4">
        <f t="shared" si="60"/>
        <v>0</v>
      </c>
    </row>
    <row r="3864" spans="1:4" x14ac:dyDescent="0.35">
      <c r="A3864" t="s">
        <v>9236</v>
      </c>
      <c r="B3864" s="3" t="s">
        <v>17781</v>
      </c>
      <c r="C3864" t="s">
        <v>17781</v>
      </c>
      <c r="D3864" s="4">
        <f t="shared" si="60"/>
        <v>0</v>
      </c>
    </row>
    <row r="3865" spans="1:4" x14ac:dyDescent="0.35">
      <c r="A3865" t="s">
        <v>1782</v>
      </c>
      <c r="B3865" s="3" t="s">
        <v>17786</v>
      </c>
      <c r="C3865" t="s">
        <v>17809</v>
      </c>
      <c r="D3865" s="4">
        <f t="shared" si="60"/>
        <v>37</v>
      </c>
    </row>
    <row r="3866" spans="1:4" x14ac:dyDescent="0.35">
      <c r="A3866" t="s">
        <v>527</v>
      </c>
      <c r="B3866" s="3" t="s">
        <v>17785</v>
      </c>
      <c r="C3866" t="s">
        <v>17802</v>
      </c>
      <c r="D3866" s="4">
        <f t="shared" si="60"/>
        <v>19</v>
      </c>
    </row>
    <row r="3867" spans="1:4" x14ac:dyDescent="0.35">
      <c r="A3867" t="s">
        <v>5474</v>
      </c>
      <c r="B3867" s="3" t="s">
        <v>17790</v>
      </c>
      <c r="C3867" t="s">
        <v>17787</v>
      </c>
      <c r="D3867" s="4">
        <f t="shared" si="60"/>
        <v>4</v>
      </c>
    </row>
    <row r="3868" spans="1:4" x14ac:dyDescent="0.35">
      <c r="A3868" t="s">
        <v>2285</v>
      </c>
      <c r="B3868" s="3" t="s">
        <v>17782</v>
      </c>
      <c r="C3868" t="s">
        <v>17818</v>
      </c>
      <c r="D3868" s="4">
        <f t="shared" si="60"/>
        <v>28</v>
      </c>
    </row>
    <row r="3869" spans="1:4" x14ac:dyDescent="0.35">
      <c r="A3869" t="s">
        <v>2535</v>
      </c>
      <c r="B3869" s="3" t="s">
        <v>17778</v>
      </c>
      <c r="C3869" t="s">
        <v>17778</v>
      </c>
      <c r="D3869" s="4">
        <f t="shared" si="60"/>
        <v>0</v>
      </c>
    </row>
    <row r="3870" spans="1:4" x14ac:dyDescent="0.35">
      <c r="A3870" t="s">
        <v>2535</v>
      </c>
      <c r="B3870" s="3" t="s">
        <v>17778</v>
      </c>
      <c r="C3870" t="s">
        <v>17778</v>
      </c>
      <c r="D3870" s="4">
        <f t="shared" si="60"/>
        <v>0</v>
      </c>
    </row>
    <row r="3871" spans="1:4" x14ac:dyDescent="0.35">
      <c r="A3871" t="s">
        <v>2535</v>
      </c>
      <c r="B3871" s="3" t="s">
        <v>17778</v>
      </c>
      <c r="C3871" t="s">
        <v>17778</v>
      </c>
      <c r="D3871" s="4">
        <f t="shared" si="60"/>
        <v>0</v>
      </c>
    </row>
    <row r="3872" spans="1:4" x14ac:dyDescent="0.35">
      <c r="A3872" t="s">
        <v>2535</v>
      </c>
      <c r="B3872" s="3" t="s">
        <v>17778</v>
      </c>
      <c r="C3872" t="s">
        <v>17778</v>
      </c>
      <c r="D3872" s="4">
        <f t="shared" si="60"/>
        <v>0</v>
      </c>
    </row>
    <row r="3873" spans="1:4" x14ac:dyDescent="0.35">
      <c r="A3873" t="s">
        <v>2535</v>
      </c>
      <c r="B3873" s="3" t="s">
        <v>17778</v>
      </c>
      <c r="C3873" t="s">
        <v>17778</v>
      </c>
      <c r="D3873" s="4">
        <f t="shared" si="60"/>
        <v>0</v>
      </c>
    </row>
    <row r="3874" spans="1:4" x14ac:dyDescent="0.35">
      <c r="A3874" t="s">
        <v>2535</v>
      </c>
      <c r="B3874" s="3" t="s">
        <v>17778</v>
      </c>
      <c r="C3874" t="s">
        <v>17778</v>
      </c>
      <c r="D3874" s="4">
        <f t="shared" si="60"/>
        <v>0</v>
      </c>
    </row>
    <row r="3875" spans="1:4" x14ac:dyDescent="0.35">
      <c r="A3875" t="s">
        <v>7560</v>
      </c>
      <c r="B3875" s="3" t="s">
        <v>17786</v>
      </c>
      <c r="C3875" t="s">
        <v>17820</v>
      </c>
      <c r="D3875" s="4">
        <f t="shared" si="60"/>
        <v>24</v>
      </c>
    </row>
    <row r="3876" spans="1:4" x14ac:dyDescent="0.35">
      <c r="A3876" t="s">
        <v>7560</v>
      </c>
      <c r="B3876" s="3" t="s">
        <v>17786</v>
      </c>
      <c r="C3876" t="s">
        <v>17820</v>
      </c>
      <c r="D3876" s="4">
        <f t="shared" si="60"/>
        <v>24</v>
      </c>
    </row>
    <row r="3877" spans="1:4" x14ac:dyDescent="0.35">
      <c r="A3877" t="s">
        <v>7560</v>
      </c>
      <c r="B3877" s="3" t="s">
        <v>17786</v>
      </c>
      <c r="C3877" t="s">
        <v>17820</v>
      </c>
      <c r="D3877" s="4">
        <f t="shared" si="60"/>
        <v>24</v>
      </c>
    </row>
    <row r="3878" spans="1:4" x14ac:dyDescent="0.35">
      <c r="A3878" t="s">
        <v>7560</v>
      </c>
      <c r="B3878" s="3" t="s">
        <v>17786</v>
      </c>
      <c r="C3878" t="s">
        <v>17820</v>
      </c>
      <c r="D3878" s="4">
        <f t="shared" si="60"/>
        <v>24</v>
      </c>
    </row>
    <row r="3879" spans="1:4" x14ac:dyDescent="0.35">
      <c r="A3879" t="s">
        <v>1936</v>
      </c>
      <c r="B3879" s="3" t="s">
        <v>17787</v>
      </c>
      <c r="C3879" t="s">
        <v>17811</v>
      </c>
      <c r="D3879" s="4">
        <f t="shared" si="60"/>
        <v>27</v>
      </c>
    </row>
    <row r="3880" spans="1:4" x14ac:dyDescent="0.35">
      <c r="A3880" t="s">
        <v>1737</v>
      </c>
      <c r="B3880" s="3" t="s">
        <v>17785</v>
      </c>
      <c r="C3880" t="s">
        <v>17785</v>
      </c>
      <c r="D3880" s="4">
        <f t="shared" si="60"/>
        <v>0</v>
      </c>
    </row>
    <row r="3881" spans="1:4" x14ac:dyDescent="0.35">
      <c r="A3881" t="s">
        <v>1737</v>
      </c>
      <c r="B3881" s="3" t="s">
        <v>17785</v>
      </c>
      <c r="C3881" t="s">
        <v>17785</v>
      </c>
      <c r="D3881" s="4">
        <f t="shared" si="60"/>
        <v>0</v>
      </c>
    </row>
    <row r="3882" spans="1:4" x14ac:dyDescent="0.35">
      <c r="A3882" t="s">
        <v>9370</v>
      </c>
      <c r="B3882" s="3" t="s">
        <v>17781</v>
      </c>
      <c r="C3882" t="s">
        <v>17792</v>
      </c>
      <c r="D3882" s="4">
        <f t="shared" si="60"/>
        <v>13</v>
      </c>
    </row>
    <row r="3883" spans="1:4" x14ac:dyDescent="0.35">
      <c r="A3883" t="s">
        <v>9370</v>
      </c>
      <c r="B3883" s="3" t="s">
        <v>17781</v>
      </c>
      <c r="C3883" t="s">
        <v>17792</v>
      </c>
      <c r="D3883" s="4">
        <f t="shared" si="60"/>
        <v>13</v>
      </c>
    </row>
    <row r="3884" spans="1:4" x14ac:dyDescent="0.35">
      <c r="A3884" t="s">
        <v>9370</v>
      </c>
      <c r="B3884" s="3" t="s">
        <v>17781</v>
      </c>
      <c r="C3884" t="s">
        <v>17792</v>
      </c>
      <c r="D3884" s="4">
        <f t="shared" si="60"/>
        <v>13</v>
      </c>
    </row>
    <row r="3885" spans="1:4" x14ac:dyDescent="0.35">
      <c r="A3885" t="s">
        <v>9370</v>
      </c>
      <c r="B3885" s="3" t="s">
        <v>17781</v>
      </c>
      <c r="C3885" t="s">
        <v>17792</v>
      </c>
      <c r="D3885" s="4">
        <f t="shared" si="60"/>
        <v>13</v>
      </c>
    </row>
    <row r="3886" spans="1:4" x14ac:dyDescent="0.35">
      <c r="A3886" t="s">
        <v>8328</v>
      </c>
      <c r="B3886" s="3" t="s">
        <v>17791</v>
      </c>
      <c r="C3886" t="s">
        <v>17787</v>
      </c>
      <c r="D3886" s="4">
        <f t="shared" si="60"/>
        <v>6</v>
      </c>
    </row>
    <row r="3887" spans="1:4" x14ac:dyDescent="0.35">
      <c r="A3887" t="s">
        <v>2185</v>
      </c>
      <c r="B3887" s="3" t="s">
        <v>17782</v>
      </c>
      <c r="C3887" t="s">
        <v>17825</v>
      </c>
      <c r="D3887" s="4">
        <f t="shared" si="60"/>
        <v>25</v>
      </c>
    </row>
    <row r="3888" spans="1:4" x14ac:dyDescent="0.35">
      <c r="A3888" t="s">
        <v>972</v>
      </c>
      <c r="B3888" s="3" t="s">
        <v>17782</v>
      </c>
      <c r="C3888" t="s">
        <v>17796</v>
      </c>
      <c r="D3888" s="4">
        <f t="shared" si="60"/>
        <v>15</v>
      </c>
    </row>
    <row r="3889" spans="1:4" x14ac:dyDescent="0.35">
      <c r="A3889" t="s">
        <v>7271</v>
      </c>
      <c r="B3889" s="3" t="s">
        <v>17785</v>
      </c>
      <c r="C3889" t="s">
        <v>17780</v>
      </c>
      <c r="D3889" s="4">
        <f t="shared" si="60"/>
        <v>2</v>
      </c>
    </row>
    <row r="3890" spans="1:4" x14ac:dyDescent="0.35">
      <c r="A3890" t="s">
        <v>7271</v>
      </c>
      <c r="B3890" s="3" t="s">
        <v>17785</v>
      </c>
      <c r="C3890" t="s">
        <v>17780</v>
      </c>
      <c r="D3890" s="4">
        <f t="shared" si="60"/>
        <v>2</v>
      </c>
    </row>
    <row r="3891" spans="1:4" x14ac:dyDescent="0.35">
      <c r="A3891" t="s">
        <v>7271</v>
      </c>
      <c r="B3891" s="3" t="s">
        <v>17785</v>
      </c>
      <c r="C3891" t="s">
        <v>17780</v>
      </c>
      <c r="D3891" s="4">
        <f t="shared" si="60"/>
        <v>2</v>
      </c>
    </row>
    <row r="3892" spans="1:4" x14ac:dyDescent="0.35">
      <c r="A3892" t="s">
        <v>1178</v>
      </c>
      <c r="B3892" s="3" t="s">
        <v>17782</v>
      </c>
      <c r="C3892" t="s">
        <v>17801</v>
      </c>
      <c r="D3892" s="4">
        <f t="shared" si="60"/>
        <v>23</v>
      </c>
    </row>
    <row r="3893" spans="1:4" x14ac:dyDescent="0.35">
      <c r="A3893" t="s">
        <v>1178</v>
      </c>
      <c r="B3893" s="3" t="s">
        <v>17782</v>
      </c>
      <c r="C3893" t="s">
        <v>17801</v>
      </c>
      <c r="D3893" s="4">
        <f t="shared" si="60"/>
        <v>23</v>
      </c>
    </row>
    <row r="3894" spans="1:4" x14ac:dyDescent="0.35">
      <c r="A3894" t="s">
        <v>1178</v>
      </c>
      <c r="B3894" s="3" t="s">
        <v>17782</v>
      </c>
      <c r="C3894" t="s">
        <v>17801</v>
      </c>
      <c r="D3894" s="4">
        <f t="shared" si="60"/>
        <v>23</v>
      </c>
    </row>
    <row r="3895" spans="1:4" x14ac:dyDescent="0.35">
      <c r="A3895" t="s">
        <v>4614</v>
      </c>
      <c r="B3895" s="3" t="s">
        <v>17787</v>
      </c>
      <c r="C3895" t="s">
        <v>17801</v>
      </c>
      <c r="D3895" s="4">
        <f t="shared" si="60"/>
        <v>28</v>
      </c>
    </row>
    <row r="3896" spans="1:4" x14ac:dyDescent="0.35">
      <c r="A3896" t="s">
        <v>7976</v>
      </c>
      <c r="B3896" s="3" t="s">
        <v>17783</v>
      </c>
      <c r="C3896" t="s">
        <v>17783</v>
      </c>
      <c r="D3896" s="4">
        <f t="shared" si="60"/>
        <v>0</v>
      </c>
    </row>
    <row r="3897" spans="1:4" x14ac:dyDescent="0.35">
      <c r="A3897" t="s">
        <v>2923</v>
      </c>
      <c r="B3897" s="3" t="s">
        <v>17803</v>
      </c>
      <c r="C3897" t="s">
        <v>17822</v>
      </c>
      <c r="D3897" s="4">
        <f t="shared" si="60"/>
        <v>20</v>
      </c>
    </row>
    <row r="3898" spans="1:4" x14ac:dyDescent="0.35">
      <c r="A3898" t="s">
        <v>863</v>
      </c>
      <c r="B3898" s="3" t="s">
        <v>17785</v>
      </c>
      <c r="C3898" t="s">
        <v>17821</v>
      </c>
      <c r="D3898" s="4">
        <f t="shared" si="60"/>
        <v>44</v>
      </c>
    </row>
    <row r="3899" spans="1:4" x14ac:dyDescent="0.35">
      <c r="A3899" t="s">
        <v>863</v>
      </c>
      <c r="B3899" s="3" t="s">
        <v>17785</v>
      </c>
      <c r="C3899" t="s">
        <v>17821</v>
      </c>
      <c r="D3899" s="4">
        <f t="shared" si="60"/>
        <v>44</v>
      </c>
    </row>
    <row r="3900" spans="1:4" x14ac:dyDescent="0.35">
      <c r="A3900" t="s">
        <v>5855</v>
      </c>
      <c r="B3900" s="3" t="s">
        <v>17794</v>
      </c>
      <c r="C3900" t="s">
        <v>17816</v>
      </c>
      <c r="D3900" s="4">
        <f t="shared" si="60"/>
        <v>23</v>
      </c>
    </row>
    <row r="3901" spans="1:4" x14ac:dyDescent="0.35">
      <c r="A3901" t="s">
        <v>1149</v>
      </c>
      <c r="B3901" s="3" t="s">
        <v>17783</v>
      </c>
      <c r="C3901" t="s">
        <v>17821</v>
      </c>
      <c r="D3901" s="4">
        <f t="shared" si="60"/>
        <v>37</v>
      </c>
    </row>
    <row r="3902" spans="1:4" x14ac:dyDescent="0.35">
      <c r="A3902" t="s">
        <v>2210</v>
      </c>
      <c r="B3902" s="3" t="s">
        <v>17788</v>
      </c>
      <c r="C3902" t="s">
        <v>17804</v>
      </c>
      <c r="D3902" s="4">
        <f t="shared" si="60"/>
        <v>3</v>
      </c>
    </row>
    <row r="3903" spans="1:4" x14ac:dyDescent="0.35">
      <c r="A3903" t="s">
        <v>571</v>
      </c>
      <c r="B3903" s="3" t="s">
        <v>17788</v>
      </c>
      <c r="C3903" t="s">
        <v>17802</v>
      </c>
      <c r="D3903" s="4">
        <f t="shared" si="60"/>
        <v>13</v>
      </c>
    </row>
    <row r="3904" spans="1:4" x14ac:dyDescent="0.35">
      <c r="A3904" t="s">
        <v>338</v>
      </c>
      <c r="B3904" s="3" t="s">
        <v>17786</v>
      </c>
      <c r="C3904" t="s">
        <v>17778</v>
      </c>
      <c r="D3904" s="4">
        <f t="shared" si="60"/>
        <v>13</v>
      </c>
    </row>
    <row r="3905" spans="1:4" x14ac:dyDescent="0.35">
      <c r="A3905" t="s">
        <v>9410</v>
      </c>
      <c r="B3905" s="3" t="s">
        <v>17780</v>
      </c>
      <c r="C3905" t="s">
        <v>17807</v>
      </c>
      <c r="D3905" s="4">
        <f t="shared" si="60"/>
        <v>10</v>
      </c>
    </row>
    <row r="3906" spans="1:4" x14ac:dyDescent="0.35">
      <c r="A3906" t="s">
        <v>9410</v>
      </c>
      <c r="B3906" s="3" t="s">
        <v>17780</v>
      </c>
      <c r="C3906" t="s">
        <v>17807</v>
      </c>
      <c r="D3906" s="4">
        <f t="shared" si="60"/>
        <v>10</v>
      </c>
    </row>
    <row r="3907" spans="1:4" x14ac:dyDescent="0.35">
      <c r="A3907" t="s">
        <v>9410</v>
      </c>
      <c r="B3907" s="3" t="s">
        <v>17780</v>
      </c>
      <c r="C3907" t="s">
        <v>17807</v>
      </c>
      <c r="D3907" s="4">
        <f t="shared" ref="D3907:D3970" si="61">(LEFT(C3907,4)-LEFT(B3907,4))*12 + RIGHT(C3907,2)-RIGHT(B3907,2)</f>
        <v>10</v>
      </c>
    </row>
    <row r="3908" spans="1:4" x14ac:dyDescent="0.35">
      <c r="A3908" t="s">
        <v>9410</v>
      </c>
      <c r="B3908" s="3" t="s">
        <v>17780</v>
      </c>
      <c r="C3908" t="s">
        <v>17807</v>
      </c>
      <c r="D3908" s="4">
        <f t="shared" si="61"/>
        <v>10</v>
      </c>
    </row>
    <row r="3909" spans="1:4" x14ac:dyDescent="0.35">
      <c r="A3909" t="s">
        <v>9410</v>
      </c>
      <c r="B3909" s="3" t="s">
        <v>17780</v>
      </c>
      <c r="C3909" t="s">
        <v>17807</v>
      </c>
      <c r="D3909" s="4">
        <f t="shared" si="61"/>
        <v>10</v>
      </c>
    </row>
    <row r="3910" spans="1:4" x14ac:dyDescent="0.35">
      <c r="A3910" t="s">
        <v>9410</v>
      </c>
      <c r="B3910" s="3" t="s">
        <v>17780</v>
      </c>
      <c r="C3910" t="s">
        <v>17807</v>
      </c>
      <c r="D3910" s="4">
        <f t="shared" si="61"/>
        <v>10</v>
      </c>
    </row>
    <row r="3911" spans="1:4" x14ac:dyDescent="0.35">
      <c r="A3911" t="s">
        <v>9410</v>
      </c>
      <c r="B3911" s="3" t="s">
        <v>17780</v>
      </c>
      <c r="C3911" t="s">
        <v>17807</v>
      </c>
      <c r="D3911" s="4">
        <f t="shared" si="61"/>
        <v>10</v>
      </c>
    </row>
    <row r="3912" spans="1:4" x14ac:dyDescent="0.35">
      <c r="A3912" t="s">
        <v>9410</v>
      </c>
      <c r="B3912" s="3" t="s">
        <v>17780</v>
      </c>
      <c r="C3912" t="s">
        <v>17807</v>
      </c>
      <c r="D3912" s="4">
        <f t="shared" si="61"/>
        <v>10</v>
      </c>
    </row>
    <row r="3913" spans="1:4" x14ac:dyDescent="0.35">
      <c r="A3913" t="s">
        <v>4412</v>
      </c>
      <c r="B3913" s="3" t="s">
        <v>17782</v>
      </c>
      <c r="C3913" t="s">
        <v>17805</v>
      </c>
      <c r="D3913" s="4">
        <f t="shared" si="61"/>
        <v>30</v>
      </c>
    </row>
    <row r="3914" spans="1:4" x14ac:dyDescent="0.35">
      <c r="A3914" t="s">
        <v>1366</v>
      </c>
      <c r="B3914" s="3" t="s">
        <v>17791</v>
      </c>
      <c r="C3914" t="s">
        <v>17819</v>
      </c>
      <c r="D3914" s="4">
        <f t="shared" si="61"/>
        <v>44</v>
      </c>
    </row>
    <row r="3915" spans="1:4" x14ac:dyDescent="0.35">
      <c r="A3915" t="s">
        <v>1366</v>
      </c>
      <c r="B3915" s="3" t="s">
        <v>17791</v>
      </c>
      <c r="C3915" t="s">
        <v>17819</v>
      </c>
      <c r="D3915" s="4">
        <f t="shared" si="61"/>
        <v>44</v>
      </c>
    </row>
    <row r="3916" spans="1:4" x14ac:dyDescent="0.35">
      <c r="A3916" t="s">
        <v>6270</v>
      </c>
      <c r="B3916" s="3" t="s">
        <v>17783</v>
      </c>
      <c r="C3916" t="s">
        <v>17814</v>
      </c>
      <c r="D3916" s="4">
        <f t="shared" si="61"/>
        <v>32</v>
      </c>
    </row>
    <row r="3917" spans="1:4" x14ac:dyDescent="0.35">
      <c r="A3917" t="s">
        <v>6270</v>
      </c>
      <c r="B3917" s="3" t="s">
        <v>17783</v>
      </c>
      <c r="C3917" t="s">
        <v>17814</v>
      </c>
      <c r="D3917" s="4">
        <f t="shared" si="61"/>
        <v>32</v>
      </c>
    </row>
    <row r="3918" spans="1:4" x14ac:dyDescent="0.35">
      <c r="A3918" t="s">
        <v>6270</v>
      </c>
      <c r="B3918" s="3" t="s">
        <v>17783</v>
      </c>
      <c r="C3918" t="s">
        <v>17814</v>
      </c>
      <c r="D3918" s="4">
        <f t="shared" si="61"/>
        <v>32</v>
      </c>
    </row>
    <row r="3919" spans="1:4" x14ac:dyDescent="0.35">
      <c r="A3919" t="s">
        <v>6270</v>
      </c>
      <c r="B3919" s="3" t="s">
        <v>17783</v>
      </c>
      <c r="C3919" t="s">
        <v>17814</v>
      </c>
      <c r="D3919" s="4">
        <f t="shared" si="61"/>
        <v>32</v>
      </c>
    </row>
    <row r="3920" spans="1:4" x14ac:dyDescent="0.35">
      <c r="A3920" t="s">
        <v>6270</v>
      </c>
      <c r="B3920" s="3" t="s">
        <v>17783</v>
      </c>
      <c r="C3920" t="s">
        <v>17814</v>
      </c>
      <c r="D3920" s="4">
        <f t="shared" si="61"/>
        <v>32</v>
      </c>
    </row>
    <row r="3921" spans="1:4" x14ac:dyDescent="0.35">
      <c r="A3921" t="s">
        <v>4565</v>
      </c>
      <c r="B3921" s="3" t="s">
        <v>17786</v>
      </c>
      <c r="C3921" t="s">
        <v>17794</v>
      </c>
      <c r="D3921" s="4">
        <f t="shared" si="61"/>
        <v>15</v>
      </c>
    </row>
    <row r="3922" spans="1:4" x14ac:dyDescent="0.35">
      <c r="A3922" t="s">
        <v>4565</v>
      </c>
      <c r="B3922" s="3" t="s">
        <v>17786</v>
      </c>
      <c r="C3922" t="s">
        <v>17794</v>
      </c>
      <c r="D3922" s="4">
        <f t="shared" si="61"/>
        <v>15</v>
      </c>
    </row>
    <row r="3923" spans="1:4" x14ac:dyDescent="0.35">
      <c r="A3923" t="s">
        <v>2603</v>
      </c>
      <c r="B3923" s="3" t="s">
        <v>17784</v>
      </c>
      <c r="C3923" t="s">
        <v>17779</v>
      </c>
      <c r="D3923" s="4">
        <f t="shared" si="61"/>
        <v>22</v>
      </c>
    </row>
    <row r="3924" spans="1:4" x14ac:dyDescent="0.35">
      <c r="A3924" t="s">
        <v>2285</v>
      </c>
      <c r="B3924" s="3" t="s">
        <v>17782</v>
      </c>
      <c r="C3924" t="s">
        <v>17824</v>
      </c>
      <c r="D3924" s="4">
        <f t="shared" si="61"/>
        <v>32</v>
      </c>
    </row>
    <row r="3925" spans="1:4" x14ac:dyDescent="0.35">
      <c r="A3925" t="s">
        <v>2285</v>
      </c>
      <c r="B3925" s="3" t="s">
        <v>17782</v>
      </c>
      <c r="C3925" t="s">
        <v>17824</v>
      </c>
      <c r="D3925" s="4">
        <f t="shared" si="61"/>
        <v>32</v>
      </c>
    </row>
    <row r="3926" spans="1:4" x14ac:dyDescent="0.35">
      <c r="A3926" t="s">
        <v>1856</v>
      </c>
      <c r="B3926" s="3" t="s">
        <v>17790</v>
      </c>
      <c r="C3926" t="s">
        <v>17786</v>
      </c>
      <c r="D3926" s="4">
        <f t="shared" si="61"/>
        <v>6</v>
      </c>
    </row>
    <row r="3927" spans="1:4" x14ac:dyDescent="0.35">
      <c r="A3927" t="s">
        <v>1856</v>
      </c>
      <c r="B3927" s="3" t="s">
        <v>17790</v>
      </c>
      <c r="C3927" t="s">
        <v>17786</v>
      </c>
      <c r="D3927" s="4">
        <f t="shared" si="61"/>
        <v>6</v>
      </c>
    </row>
    <row r="3928" spans="1:4" x14ac:dyDescent="0.35">
      <c r="A3928" t="s">
        <v>1856</v>
      </c>
      <c r="B3928" s="3" t="s">
        <v>17790</v>
      </c>
      <c r="C3928" t="s">
        <v>17786</v>
      </c>
      <c r="D3928" s="4">
        <f t="shared" si="61"/>
        <v>6</v>
      </c>
    </row>
    <row r="3929" spans="1:4" x14ac:dyDescent="0.35">
      <c r="A3929" t="s">
        <v>1856</v>
      </c>
      <c r="B3929" s="3" t="s">
        <v>17790</v>
      </c>
      <c r="C3929" t="s">
        <v>17786</v>
      </c>
      <c r="D3929" s="4">
        <f t="shared" si="61"/>
        <v>6</v>
      </c>
    </row>
    <row r="3930" spans="1:4" x14ac:dyDescent="0.35">
      <c r="A3930" t="s">
        <v>3365</v>
      </c>
      <c r="B3930" s="3" t="s">
        <v>17785</v>
      </c>
      <c r="C3930" t="s">
        <v>17796</v>
      </c>
      <c r="D3930" s="4">
        <f t="shared" si="61"/>
        <v>23</v>
      </c>
    </row>
    <row r="3931" spans="1:4" x14ac:dyDescent="0.35">
      <c r="A3931" t="s">
        <v>3365</v>
      </c>
      <c r="B3931" s="3" t="s">
        <v>17785</v>
      </c>
      <c r="C3931" t="s">
        <v>17796</v>
      </c>
      <c r="D3931" s="4">
        <f t="shared" si="61"/>
        <v>23</v>
      </c>
    </row>
    <row r="3932" spans="1:4" x14ac:dyDescent="0.35">
      <c r="A3932" t="s">
        <v>3365</v>
      </c>
      <c r="B3932" s="3" t="s">
        <v>17785</v>
      </c>
      <c r="C3932" t="s">
        <v>17796</v>
      </c>
      <c r="D3932" s="4">
        <f t="shared" si="61"/>
        <v>23</v>
      </c>
    </row>
    <row r="3933" spans="1:4" x14ac:dyDescent="0.35">
      <c r="A3933" t="s">
        <v>4871</v>
      </c>
      <c r="B3933" s="3" t="s">
        <v>17786</v>
      </c>
      <c r="C3933" t="s">
        <v>17813</v>
      </c>
      <c r="D3933" s="4">
        <f t="shared" si="61"/>
        <v>23</v>
      </c>
    </row>
    <row r="3934" spans="1:4" x14ac:dyDescent="0.35">
      <c r="A3934" t="s">
        <v>4871</v>
      </c>
      <c r="B3934" s="3" t="s">
        <v>17786</v>
      </c>
      <c r="C3934" t="s">
        <v>17813</v>
      </c>
      <c r="D3934" s="4">
        <f t="shared" si="61"/>
        <v>23</v>
      </c>
    </row>
    <row r="3935" spans="1:4" x14ac:dyDescent="0.35">
      <c r="A3935" t="s">
        <v>4826</v>
      </c>
      <c r="B3935" s="3" t="s">
        <v>17807</v>
      </c>
      <c r="C3935" t="s">
        <v>17819</v>
      </c>
      <c r="D3935" s="4">
        <f t="shared" si="61"/>
        <v>29</v>
      </c>
    </row>
    <row r="3936" spans="1:4" x14ac:dyDescent="0.35">
      <c r="A3936" t="s">
        <v>4826</v>
      </c>
      <c r="B3936" s="3" t="s">
        <v>17807</v>
      </c>
      <c r="C3936" t="s">
        <v>17819</v>
      </c>
      <c r="D3936" s="4">
        <f t="shared" si="61"/>
        <v>29</v>
      </c>
    </row>
    <row r="3937" spans="1:4" x14ac:dyDescent="0.35">
      <c r="A3937" t="s">
        <v>4826</v>
      </c>
      <c r="B3937" s="3" t="s">
        <v>17807</v>
      </c>
      <c r="C3937" t="s">
        <v>17819</v>
      </c>
      <c r="D3937" s="4">
        <f t="shared" si="61"/>
        <v>29</v>
      </c>
    </row>
    <row r="3938" spans="1:4" x14ac:dyDescent="0.35">
      <c r="A3938" t="s">
        <v>9279</v>
      </c>
      <c r="B3938" s="3" t="s">
        <v>17791</v>
      </c>
      <c r="C3938" t="s">
        <v>17792</v>
      </c>
      <c r="D3938" s="4">
        <f t="shared" si="61"/>
        <v>17</v>
      </c>
    </row>
    <row r="3939" spans="1:4" x14ac:dyDescent="0.35">
      <c r="A3939" t="s">
        <v>9279</v>
      </c>
      <c r="B3939" s="3" t="s">
        <v>17791</v>
      </c>
      <c r="C3939" t="s">
        <v>17792</v>
      </c>
      <c r="D3939" s="4">
        <f t="shared" si="61"/>
        <v>17</v>
      </c>
    </row>
    <row r="3940" spans="1:4" x14ac:dyDescent="0.35">
      <c r="A3940" t="s">
        <v>9279</v>
      </c>
      <c r="B3940" s="3" t="s">
        <v>17791</v>
      </c>
      <c r="C3940" t="s">
        <v>17792</v>
      </c>
      <c r="D3940" s="4">
        <f t="shared" si="61"/>
        <v>17</v>
      </c>
    </row>
    <row r="3941" spans="1:4" x14ac:dyDescent="0.35">
      <c r="A3941" t="s">
        <v>8710</v>
      </c>
      <c r="B3941" s="3" t="s">
        <v>17787</v>
      </c>
      <c r="C3941" t="s">
        <v>17799</v>
      </c>
      <c r="D3941" s="4">
        <f t="shared" si="61"/>
        <v>29</v>
      </c>
    </row>
    <row r="3942" spans="1:4" x14ac:dyDescent="0.35">
      <c r="A3942" t="s">
        <v>3288</v>
      </c>
      <c r="B3942" s="3" t="s">
        <v>17791</v>
      </c>
      <c r="C3942" t="s">
        <v>17822</v>
      </c>
      <c r="D3942" s="4">
        <f t="shared" si="61"/>
        <v>40</v>
      </c>
    </row>
    <row r="3943" spans="1:4" x14ac:dyDescent="0.35">
      <c r="A3943" t="s">
        <v>3288</v>
      </c>
      <c r="B3943" s="3" t="s">
        <v>17791</v>
      </c>
      <c r="C3943" t="s">
        <v>17822</v>
      </c>
      <c r="D3943" s="4">
        <f t="shared" si="61"/>
        <v>40</v>
      </c>
    </row>
    <row r="3944" spans="1:4" x14ac:dyDescent="0.35">
      <c r="A3944" t="s">
        <v>113</v>
      </c>
      <c r="B3944" s="3" t="s">
        <v>17787</v>
      </c>
      <c r="C3944" t="s">
        <v>17822</v>
      </c>
      <c r="D3944" s="4">
        <f t="shared" si="61"/>
        <v>34</v>
      </c>
    </row>
    <row r="3945" spans="1:4" x14ac:dyDescent="0.35">
      <c r="A3945" t="s">
        <v>9462</v>
      </c>
      <c r="B3945" s="3" t="s">
        <v>17782</v>
      </c>
      <c r="C3945" t="s">
        <v>17779</v>
      </c>
      <c r="D3945" s="4">
        <f t="shared" si="61"/>
        <v>18</v>
      </c>
    </row>
    <row r="3946" spans="1:4" x14ac:dyDescent="0.35">
      <c r="A3946" t="s">
        <v>1399</v>
      </c>
      <c r="B3946" s="3" t="s">
        <v>17788</v>
      </c>
      <c r="C3946" t="s">
        <v>17797</v>
      </c>
      <c r="D3946" s="4">
        <f t="shared" si="61"/>
        <v>19</v>
      </c>
    </row>
    <row r="3947" spans="1:4" x14ac:dyDescent="0.35">
      <c r="A3947" t="s">
        <v>6145</v>
      </c>
      <c r="B3947" s="3" t="s">
        <v>17794</v>
      </c>
      <c r="C3947" t="s">
        <v>17816</v>
      </c>
      <c r="D3947" s="4">
        <f t="shared" si="61"/>
        <v>23</v>
      </c>
    </row>
    <row r="3948" spans="1:4" x14ac:dyDescent="0.35">
      <c r="A3948" t="s">
        <v>6145</v>
      </c>
      <c r="B3948" s="3" t="s">
        <v>17794</v>
      </c>
      <c r="C3948" t="s">
        <v>17816</v>
      </c>
      <c r="D3948" s="4">
        <f t="shared" si="61"/>
        <v>23</v>
      </c>
    </row>
    <row r="3949" spans="1:4" x14ac:dyDescent="0.35">
      <c r="A3949" t="s">
        <v>158</v>
      </c>
      <c r="B3949" s="3" t="s">
        <v>17781</v>
      </c>
      <c r="C3949" t="s">
        <v>17801</v>
      </c>
      <c r="D3949" s="4">
        <f t="shared" si="61"/>
        <v>30</v>
      </c>
    </row>
    <row r="3950" spans="1:4" x14ac:dyDescent="0.35">
      <c r="A3950" t="s">
        <v>158</v>
      </c>
      <c r="B3950" s="3" t="s">
        <v>17781</v>
      </c>
      <c r="C3950" t="s">
        <v>17801</v>
      </c>
      <c r="D3950" s="4">
        <f t="shared" si="61"/>
        <v>30</v>
      </c>
    </row>
    <row r="3951" spans="1:4" x14ac:dyDescent="0.35">
      <c r="A3951" t="s">
        <v>158</v>
      </c>
      <c r="B3951" s="3" t="s">
        <v>17781</v>
      </c>
      <c r="C3951" t="s">
        <v>17801</v>
      </c>
      <c r="D3951" s="4">
        <f t="shared" si="61"/>
        <v>30</v>
      </c>
    </row>
    <row r="3952" spans="1:4" x14ac:dyDescent="0.35">
      <c r="A3952" t="s">
        <v>158</v>
      </c>
      <c r="B3952" s="3" t="s">
        <v>17781</v>
      </c>
      <c r="C3952" t="s">
        <v>17801</v>
      </c>
      <c r="D3952" s="4">
        <f t="shared" si="61"/>
        <v>30</v>
      </c>
    </row>
    <row r="3953" spans="1:4" x14ac:dyDescent="0.35">
      <c r="A3953" t="s">
        <v>3448</v>
      </c>
      <c r="B3953" s="3" t="s">
        <v>17783</v>
      </c>
      <c r="C3953" t="s">
        <v>17783</v>
      </c>
      <c r="D3953" s="4">
        <f t="shared" si="61"/>
        <v>0</v>
      </c>
    </row>
    <row r="3954" spans="1:4" x14ac:dyDescent="0.35">
      <c r="A3954" t="s">
        <v>187</v>
      </c>
      <c r="B3954" s="3" t="s">
        <v>17786</v>
      </c>
      <c r="C3954" t="s">
        <v>17796</v>
      </c>
      <c r="D3954" s="4">
        <f t="shared" si="61"/>
        <v>18</v>
      </c>
    </row>
    <row r="3955" spans="1:4" x14ac:dyDescent="0.35">
      <c r="A3955" t="s">
        <v>1657</v>
      </c>
      <c r="B3955" s="3" t="s">
        <v>17789</v>
      </c>
      <c r="C3955" t="s">
        <v>17825</v>
      </c>
      <c r="D3955" s="4">
        <f t="shared" si="61"/>
        <v>35</v>
      </c>
    </row>
    <row r="3956" spans="1:4" x14ac:dyDescent="0.35">
      <c r="A3956" t="s">
        <v>3542</v>
      </c>
      <c r="B3956" s="3" t="s">
        <v>17790</v>
      </c>
      <c r="C3956" t="s">
        <v>17785</v>
      </c>
      <c r="D3956" s="4">
        <f t="shared" si="61"/>
        <v>1</v>
      </c>
    </row>
    <row r="3957" spans="1:4" x14ac:dyDescent="0.35">
      <c r="A3957" t="s">
        <v>3542</v>
      </c>
      <c r="B3957" s="3" t="s">
        <v>17790</v>
      </c>
      <c r="C3957" t="s">
        <v>17785</v>
      </c>
      <c r="D3957" s="4">
        <f t="shared" si="61"/>
        <v>1</v>
      </c>
    </row>
    <row r="3958" spans="1:4" x14ac:dyDescent="0.35">
      <c r="A3958" t="s">
        <v>325</v>
      </c>
      <c r="B3958" s="3" t="s">
        <v>17786</v>
      </c>
      <c r="C3958" t="s">
        <v>17779</v>
      </c>
      <c r="D3958" s="4">
        <f t="shared" si="61"/>
        <v>21</v>
      </c>
    </row>
    <row r="3959" spans="1:4" x14ac:dyDescent="0.35">
      <c r="A3959" t="s">
        <v>1628</v>
      </c>
      <c r="B3959" s="3" t="s">
        <v>17808</v>
      </c>
      <c r="C3959" t="s">
        <v>17797</v>
      </c>
      <c r="D3959" s="4">
        <f t="shared" si="61"/>
        <v>1</v>
      </c>
    </row>
    <row r="3960" spans="1:4" x14ac:dyDescent="0.35">
      <c r="A3960" t="s">
        <v>1628</v>
      </c>
      <c r="B3960" s="3" t="s">
        <v>17808</v>
      </c>
      <c r="C3960" t="s">
        <v>17797</v>
      </c>
      <c r="D3960" s="4">
        <f t="shared" si="61"/>
        <v>1</v>
      </c>
    </row>
    <row r="3961" spans="1:4" x14ac:dyDescent="0.35">
      <c r="A3961" t="s">
        <v>1628</v>
      </c>
      <c r="B3961" s="3" t="s">
        <v>17808</v>
      </c>
      <c r="C3961" t="s">
        <v>17797</v>
      </c>
      <c r="D3961" s="4">
        <f t="shared" si="61"/>
        <v>1</v>
      </c>
    </row>
    <row r="3962" spans="1:4" x14ac:dyDescent="0.35">
      <c r="A3962" t="s">
        <v>4548</v>
      </c>
      <c r="B3962" s="3" t="s">
        <v>17790</v>
      </c>
      <c r="C3962" t="s">
        <v>17778</v>
      </c>
      <c r="D3962" s="4">
        <f t="shared" si="61"/>
        <v>19</v>
      </c>
    </row>
    <row r="3963" spans="1:4" x14ac:dyDescent="0.35">
      <c r="A3963" t="s">
        <v>4548</v>
      </c>
      <c r="B3963" s="3" t="s">
        <v>17790</v>
      </c>
      <c r="C3963" t="s">
        <v>17778</v>
      </c>
      <c r="D3963" s="4">
        <f t="shared" si="61"/>
        <v>19</v>
      </c>
    </row>
    <row r="3964" spans="1:4" x14ac:dyDescent="0.35">
      <c r="A3964" t="s">
        <v>5214</v>
      </c>
      <c r="B3964" s="3" t="s">
        <v>17784</v>
      </c>
      <c r="C3964" t="s">
        <v>17823</v>
      </c>
      <c r="D3964" s="4">
        <f t="shared" si="61"/>
        <v>30</v>
      </c>
    </row>
    <row r="3965" spans="1:4" x14ac:dyDescent="0.35">
      <c r="A3965" t="s">
        <v>5214</v>
      </c>
      <c r="B3965" s="3" t="s">
        <v>17784</v>
      </c>
      <c r="C3965" t="s">
        <v>17823</v>
      </c>
      <c r="D3965" s="4">
        <f t="shared" si="61"/>
        <v>30</v>
      </c>
    </row>
    <row r="3966" spans="1:4" x14ac:dyDescent="0.35">
      <c r="A3966" t="s">
        <v>6777</v>
      </c>
      <c r="B3966" s="3" t="s">
        <v>17783</v>
      </c>
      <c r="C3966" t="s">
        <v>17820</v>
      </c>
      <c r="D3966" s="4">
        <f t="shared" si="61"/>
        <v>22</v>
      </c>
    </row>
    <row r="3967" spans="1:4" x14ac:dyDescent="0.35">
      <c r="A3967" t="s">
        <v>7616</v>
      </c>
      <c r="B3967" s="3" t="s">
        <v>17783</v>
      </c>
      <c r="C3967" t="s">
        <v>17783</v>
      </c>
      <c r="D3967" s="4">
        <f t="shared" si="61"/>
        <v>0</v>
      </c>
    </row>
    <row r="3968" spans="1:4" x14ac:dyDescent="0.35">
      <c r="A3968" t="s">
        <v>3554</v>
      </c>
      <c r="B3968" s="3" t="s">
        <v>17812</v>
      </c>
      <c r="C3968" t="s">
        <v>17808</v>
      </c>
      <c r="D3968" s="4">
        <f t="shared" si="61"/>
        <v>2</v>
      </c>
    </row>
    <row r="3969" spans="1:4" x14ac:dyDescent="0.35">
      <c r="A3969" t="s">
        <v>2330</v>
      </c>
      <c r="B3969" s="3" t="s">
        <v>17788</v>
      </c>
      <c r="C3969" t="s">
        <v>17797</v>
      </c>
      <c r="D3969" s="4">
        <f t="shared" si="61"/>
        <v>19</v>
      </c>
    </row>
    <row r="3970" spans="1:4" x14ac:dyDescent="0.35">
      <c r="A3970" t="s">
        <v>9303</v>
      </c>
      <c r="B3970" s="3" t="s">
        <v>17785</v>
      </c>
      <c r="C3970" t="s">
        <v>17792</v>
      </c>
      <c r="D3970" s="4">
        <f t="shared" si="61"/>
        <v>14</v>
      </c>
    </row>
    <row r="3971" spans="1:4" x14ac:dyDescent="0.35">
      <c r="A3971" t="s">
        <v>9303</v>
      </c>
      <c r="B3971" s="3" t="s">
        <v>17785</v>
      </c>
      <c r="C3971" t="s">
        <v>17792</v>
      </c>
      <c r="D3971" s="4">
        <f t="shared" ref="D3971:D4034" si="62">(LEFT(C3971,4)-LEFT(B3971,4))*12 + RIGHT(C3971,2)-RIGHT(B3971,2)</f>
        <v>14</v>
      </c>
    </row>
    <row r="3972" spans="1:4" x14ac:dyDescent="0.35">
      <c r="A3972" t="s">
        <v>9507</v>
      </c>
      <c r="B3972" s="3" t="s">
        <v>17783</v>
      </c>
      <c r="C3972" t="s">
        <v>17783</v>
      </c>
      <c r="D3972" s="4">
        <f t="shared" si="62"/>
        <v>0</v>
      </c>
    </row>
    <row r="3973" spans="1:4" x14ac:dyDescent="0.35">
      <c r="A3973" t="s">
        <v>3602</v>
      </c>
      <c r="B3973" s="3" t="s">
        <v>17782</v>
      </c>
      <c r="C3973" t="s">
        <v>17800</v>
      </c>
      <c r="D3973" s="4">
        <f t="shared" si="62"/>
        <v>2</v>
      </c>
    </row>
    <row r="3974" spans="1:4" x14ac:dyDescent="0.35">
      <c r="A3974" t="s">
        <v>424</v>
      </c>
      <c r="B3974" s="3" t="s">
        <v>17796</v>
      </c>
      <c r="C3974" t="s">
        <v>17796</v>
      </c>
      <c r="D3974" s="4">
        <f t="shared" si="62"/>
        <v>0</v>
      </c>
    </row>
    <row r="3975" spans="1:4" x14ac:dyDescent="0.35">
      <c r="A3975" t="s">
        <v>424</v>
      </c>
      <c r="B3975" s="3" t="s">
        <v>17796</v>
      </c>
      <c r="C3975" t="s">
        <v>17796</v>
      </c>
      <c r="D3975" s="4">
        <f t="shared" si="62"/>
        <v>0</v>
      </c>
    </row>
    <row r="3976" spans="1:4" x14ac:dyDescent="0.35">
      <c r="A3976" t="s">
        <v>424</v>
      </c>
      <c r="B3976" s="3" t="s">
        <v>17796</v>
      </c>
      <c r="C3976" t="s">
        <v>17796</v>
      </c>
      <c r="D3976" s="4">
        <f t="shared" si="62"/>
        <v>0</v>
      </c>
    </row>
    <row r="3977" spans="1:4" x14ac:dyDescent="0.35">
      <c r="A3977" t="s">
        <v>424</v>
      </c>
      <c r="B3977" s="3" t="s">
        <v>17796</v>
      </c>
      <c r="C3977" t="s">
        <v>17796</v>
      </c>
      <c r="D3977" s="4">
        <f t="shared" si="62"/>
        <v>0</v>
      </c>
    </row>
    <row r="3978" spans="1:4" x14ac:dyDescent="0.35">
      <c r="A3978" t="s">
        <v>5073</v>
      </c>
      <c r="B3978" s="3" t="s">
        <v>17789</v>
      </c>
      <c r="C3978" t="s">
        <v>17811</v>
      </c>
      <c r="D3978" s="4">
        <f t="shared" si="62"/>
        <v>32</v>
      </c>
    </row>
    <row r="3979" spans="1:4" x14ac:dyDescent="0.35">
      <c r="A3979" t="s">
        <v>4195</v>
      </c>
      <c r="B3979" s="3" t="s">
        <v>17781</v>
      </c>
      <c r="C3979" t="s">
        <v>17809</v>
      </c>
      <c r="D3979" s="4">
        <f t="shared" si="62"/>
        <v>41</v>
      </c>
    </row>
    <row r="3980" spans="1:4" x14ac:dyDescent="0.35">
      <c r="A3980" t="s">
        <v>4195</v>
      </c>
      <c r="B3980" s="3" t="s">
        <v>17781</v>
      </c>
      <c r="C3980" t="s">
        <v>17809</v>
      </c>
      <c r="D3980" s="4">
        <f t="shared" si="62"/>
        <v>41</v>
      </c>
    </row>
    <row r="3981" spans="1:4" x14ac:dyDescent="0.35">
      <c r="A3981" t="s">
        <v>2351</v>
      </c>
      <c r="B3981" s="3" t="s">
        <v>17783</v>
      </c>
      <c r="C3981" t="s">
        <v>17782</v>
      </c>
      <c r="D3981" s="4">
        <f t="shared" si="62"/>
        <v>1</v>
      </c>
    </row>
    <row r="3982" spans="1:4" x14ac:dyDescent="0.35">
      <c r="A3982" t="s">
        <v>2351</v>
      </c>
      <c r="B3982" s="3" t="s">
        <v>17783</v>
      </c>
      <c r="C3982" t="s">
        <v>17782</v>
      </c>
      <c r="D3982" s="4">
        <f t="shared" si="62"/>
        <v>1</v>
      </c>
    </row>
    <row r="3983" spans="1:4" x14ac:dyDescent="0.35">
      <c r="A3983" t="s">
        <v>4701</v>
      </c>
      <c r="B3983" s="3" t="s">
        <v>17783</v>
      </c>
      <c r="C3983" t="s">
        <v>17821</v>
      </c>
      <c r="D3983" s="4">
        <f t="shared" si="62"/>
        <v>37</v>
      </c>
    </row>
    <row r="3984" spans="1:4" x14ac:dyDescent="0.35">
      <c r="A3984" t="s">
        <v>7642</v>
      </c>
      <c r="B3984" s="3" t="s">
        <v>17797</v>
      </c>
      <c r="C3984" t="s">
        <v>17815</v>
      </c>
      <c r="D3984" s="4">
        <f t="shared" si="62"/>
        <v>2</v>
      </c>
    </row>
    <row r="3985" spans="1:4" x14ac:dyDescent="0.35">
      <c r="A3985" t="s">
        <v>7642</v>
      </c>
      <c r="B3985" s="3" t="s">
        <v>17797</v>
      </c>
      <c r="C3985" t="s">
        <v>17815</v>
      </c>
      <c r="D3985" s="4">
        <f t="shared" si="62"/>
        <v>2</v>
      </c>
    </row>
    <row r="3986" spans="1:4" x14ac:dyDescent="0.35">
      <c r="A3986" t="s">
        <v>7642</v>
      </c>
      <c r="B3986" s="3" t="s">
        <v>17797</v>
      </c>
      <c r="C3986" t="s">
        <v>17815</v>
      </c>
      <c r="D3986" s="4">
        <f t="shared" si="62"/>
        <v>2</v>
      </c>
    </row>
    <row r="3987" spans="1:4" x14ac:dyDescent="0.35">
      <c r="A3987" t="s">
        <v>3123</v>
      </c>
      <c r="B3987" s="3" t="s">
        <v>17786</v>
      </c>
      <c r="C3987" t="s">
        <v>17808</v>
      </c>
      <c r="D3987" s="4">
        <f t="shared" si="62"/>
        <v>19</v>
      </c>
    </row>
    <row r="3988" spans="1:4" x14ac:dyDescent="0.35">
      <c r="A3988" t="s">
        <v>6172</v>
      </c>
      <c r="B3988" s="3" t="s">
        <v>17786</v>
      </c>
      <c r="C3988" t="s">
        <v>17818</v>
      </c>
      <c r="D3988" s="4">
        <f t="shared" si="62"/>
        <v>31</v>
      </c>
    </row>
    <row r="3989" spans="1:4" x14ac:dyDescent="0.35">
      <c r="A3989" t="s">
        <v>6172</v>
      </c>
      <c r="B3989" s="3" t="s">
        <v>17786</v>
      </c>
      <c r="C3989" t="s">
        <v>17818</v>
      </c>
      <c r="D3989" s="4">
        <f t="shared" si="62"/>
        <v>31</v>
      </c>
    </row>
    <row r="3990" spans="1:4" x14ac:dyDescent="0.35">
      <c r="A3990" t="s">
        <v>9538</v>
      </c>
      <c r="B3990" s="3" t="s">
        <v>17784</v>
      </c>
      <c r="C3990" t="s">
        <v>17808</v>
      </c>
      <c r="D3990" s="4">
        <f t="shared" si="62"/>
        <v>20</v>
      </c>
    </row>
    <row r="3991" spans="1:4" x14ac:dyDescent="0.35">
      <c r="A3991" t="s">
        <v>4663</v>
      </c>
      <c r="B3991" s="3" t="s">
        <v>17783</v>
      </c>
      <c r="C3991" t="s">
        <v>17783</v>
      </c>
      <c r="D3991" s="4">
        <f t="shared" si="62"/>
        <v>0</v>
      </c>
    </row>
    <row r="3992" spans="1:4" x14ac:dyDescent="0.35">
      <c r="A3992" t="s">
        <v>4614</v>
      </c>
      <c r="B3992" s="3" t="s">
        <v>17787</v>
      </c>
      <c r="C3992" t="s">
        <v>17783</v>
      </c>
      <c r="D3992" s="4">
        <f t="shared" si="62"/>
        <v>4</v>
      </c>
    </row>
    <row r="3993" spans="1:4" x14ac:dyDescent="0.35">
      <c r="A3993" t="s">
        <v>902</v>
      </c>
      <c r="B3993" s="3" t="s">
        <v>17795</v>
      </c>
      <c r="C3993" t="s">
        <v>17795</v>
      </c>
      <c r="D3993" s="4">
        <f t="shared" si="62"/>
        <v>0</v>
      </c>
    </row>
    <row r="3994" spans="1:4" x14ac:dyDescent="0.35">
      <c r="A3994" t="s">
        <v>902</v>
      </c>
      <c r="B3994" s="3" t="s">
        <v>17795</v>
      </c>
      <c r="C3994" t="s">
        <v>17795</v>
      </c>
      <c r="D3994" s="4">
        <f t="shared" si="62"/>
        <v>0</v>
      </c>
    </row>
    <row r="3995" spans="1:4" x14ac:dyDescent="0.35">
      <c r="A3995" t="s">
        <v>902</v>
      </c>
      <c r="B3995" s="3" t="s">
        <v>17795</v>
      </c>
      <c r="C3995" t="s">
        <v>17795</v>
      </c>
      <c r="D3995" s="4">
        <f t="shared" si="62"/>
        <v>0</v>
      </c>
    </row>
    <row r="3996" spans="1:4" x14ac:dyDescent="0.35">
      <c r="A3996" t="s">
        <v>9551</v>
      </c>
      <c r="B3996" s="3" t="s">
        <v>17798</v>
      </c>
      <c r="C3996" t="s">
        <v>17798</v>
      </c>
      <c r="D3996" s="4">
        <f t="shared" si="62"/>
        <v>0</v>
      </c>
    </row>
    <row r="3997" spans="1:4" x14ac:dyDescent="0.35">
      <c r="A3997" t="s">
        <v>9551</v>
      </c>
      <c r="B3997" s="3" t="s">
        <v>17798</v>
      </c>
      <c r="C3997" t="s">
        <v>17798</v>
      </c>
      <c r="D3997" s="4">
        <f t="shared" si="62"/>
        <v>0</v>
      </c>
    </row>
    <row r="3998" spans="1:4" x14ac:dyDescent="0.35">
      <c r="A3998" t="s">
        <v>9551</v>
      </c>
      <c r="B3998" s="3" t="s">
        <v>17798</v>
      </c>
      <c r="C3998" t="s">
        <v>17798</v>
      </c>
      <c r="D3998" s="4">
        <f t="shared" si="62"/>
        <v>0</v>
      </c>
    </row>
    <row r="3999" spans="1:4" x14ac:dyDescent="0.35">
      <c r="A3999" t="s">
        <v>9551</v>
      </c>
      <c r="B3999" s="3" t="s">
        <v>17798</v>
      </c>
      <c r="C3999" t="s">
        <v>17798</v>
      </c>
      <c r="D3999" s="4">
        <f t="shared" si="62"/>
        <v>0</v>
      </c>
    </row>
    <row r="4000" spans="1:4" x14ac:dyDescent="0.35">
      <c r="A4000" t="s">
        <v>9551</v>
      </c>
      <c r="B4000" s="3" t="s">
        <v>17798</v>
      </c>
      <c r="C4000" t="s">
        <v>17798</v>
      </c>
      <c r="D4000" s="4">
        <f t="shared" si="62"/>
        <v>0</v>
      </c>
    </row>
    <row r="4001" spans="1:4" x14ac:dyDescent="0.35">
      <c r="A4001" t="s">
        <v>1538</v>
      </c>
      <c r="B4001" s="3" t="s">
        <v>17807</v>
      </c>
      <c r="C4001" t="s">
        <v>17806</v>
      </c>
      <c r="D4001" s="4">
        <f t="shared" si="62"/>
        <v>3</v>
      </c>
    </row>
    <row r="4002" spans="1:4" x14ac:dyDescent="0.35">
      <c r="A4002" t="s">
        <v>7445</v>
      </c>
      <c r="B4002" s="3" t="s">
        <v>17781</v>
      </c>
      <c r="C4002" t="s">
        <v>17788</v>
      </c>
      <c r="D4002" s="4">
        <f t="shared" si="62"/>
        <v>5</v>
      </c>
    </row>
    <row r="4003" spans="1:4" x14ac:dyDescent="0.35">
      <c r="A4003" t="s">
        <v>7445</v>
      </c>
      <c r="B4003" s="3" t="s">
        <v>17781</v>
      </c>
      <c r="C4003" t="s">
        <v>17788</v>
      </c>
      <c r="D4003" s="4">
        <f t="shared" si="62"/>
        <v>5</v>
      </c>
    </row>
    <row r="4004" spans="1:4" x14ac:dyDescent="0.35">
      <c r="A4004" t="s">
        <v>4012</v>
      </c>
      <c r="B4004" s="3" t="s">
        <v>17786</v>
      </c>
      <c r="C4004" t="s">
        <v>17796</v>
      </c>
      <c r="D4004" s="4">
        <f t="shared" si="62"/>
        <v>18</v>
      </c>
    </row>
    <row r="4005" spans="1:4" x14ac:dyDescent="0.35">
      <c r="A4005" t="s">
        <v>4012</v>
      </c>
      <c r="B4005" s="3" t="s">
        <v>17786</v>
      </c>
      <c r="C4005" t="s">
        <v>17796</v>
      </c>
      <c r="D4005" s="4">
        <f t="shared" si="62"/>
        <v>18</v>
      </c>
    </row>
    <row r="4006" spans="1:4" x14ac:dyDescent="0.35">
      <c r="A4006" t="s">
        <v>4012</v>
      </c>
      <c r="B4006" s="3" t="s">
        <v>17786</v>
      </c>
      <c r="C4006" t="s">
        <v>17796</v>
      </c>
      <c r="D4006" s="4">
        <f t="shared" si="62"/>
        <v>18</v>
      </c>
    </row>
    <row r="4007" spans="1:4" x14ac:dyDescent="0.35">
      <c r="A4007" t="s">
        <v>9575</v>
      </c>
      <c r="B4007" s="3" t="s">
        <v>17782</v>
      </c>
      <c r="C4007" t="s">
        <v>17794</v>
      </c>
      <c r="D4007" s="4">
        <f t="shared" si="62"/>
        <v>12</v>
      </c>
    </row>
    <row r="4008" spans="1:4" x14ac:dyDescent="0.35">
      <c r="A4008" t="s">
        <v>9575</v>
      </c>
      <c r="B4008" s="3" t="s">
        <v>17782</v>
      </c>
      <c r="C4008" t="s">
        <v>17794</v>
      </c>
      <c r="D4008" s="4">
        <f t="shared" si="62"/>
        <v>12</v>
      </c>
    </row>
    <row r="4009" spans="1:4" x14ac:dyDescent="0.35">
      <c r="A4009" t="s">
        <v>9575</v>
      </c>
      <c r="B4009" s="3" t="s">
        <v>17782</v>
      </c>
      <c r="C4009" t="s">
        <v>17794</v>
      </c>
      <c r="D4009" s="4">
        <f t="shared" si="62"/>
        <v>12</v>
      </c>
    </row>
    <row r="4010" spans="1:4" x14ac:dyDescent="0.35">
      <c r="A4010" t="s">
        <v>1334</v>
      </c>
      <c r="B4010" s="3" t="s">
        <v>17783</v>
      </c>
      <c r="C4010" t="s">
        <v>17794</v>
      </c>
      <c r="D4010" s="4">
        <f t="shared" si="62"/>
        <v>13</v>
      </c>
    </row>
    <row r="4011" spans="1:4" x14ac:dyDescent="0.35">
      <c r="A4011" t="s">
        <v>475</v>
      </c>
      <c r="B4011" s="3" t="s">
        <v>17780</v>
      </c>
      <c r="C4011" t="s">
        <v>17825</v>
      </c>
      <c r="D4011" s="4">
        <f t="shared" si="62"/>
        <v>31</v>
      </c>
    </row>
    <row r="4012" spans="1:4" x14ac:dyDescent="0.35">
      <c r="A4012" t="s">
        <v>8324</v>
      </c>
      <c r="B4012" s="3" t="s">
        <v>17781</v>
      </c>
      <c r="C4012" t="s">
        <v>17816</v>
      </c>
      <c r="D4012" s="4">
        <f t="shared" si="62"/>
        <v>42</v>
      </c>
    </row>
    <row r="4013" spans="1:4" x14ac:dyDescent="0.35">
      <c r="A4013" t="s">
        <v>8324</v>
      </c>
      <c r="B4013" s="3" t="s">
        <v>17781</v>
      </c>
      <c r="C4013" t="s">
        <v>17816</v>
      </c>
      <c r="D4013" s="4">
        <f t="shared" si="62"/>
        <v>42</v>
      </c>
    </row>
    <row r="4014" spans="1:4" x14ac:dyDescent="0.35">
      <c r="A4014" t="s">
        <v>4425</v>
      </c>
      <c r="B4014" s="3" t="s">
        <v>17785</v>
      </c>
      <c r="C4014" t="s">
        <v>17794</v>
      </c>
      <c r="D4014" s="4">
        <f t="shared" si="62"/>
        <v>20</v>
      </c>
    </row>
    <row r="4015" spans="1:4" x14ac:dyDescent="0.35">
      <c r="A4015" t="s">
        <v>7377</v>
      </c>
      <c r="B4015" s="3" t="s">
        <v>17793</v>
      </c>
      <c r="C4015" t="s">
        <v>17793</v>
      </c>
      <c r="D4015" s="4">
        <f t="shared" si="62"/>
        <v>0</v>
      </c>
    </row>
    <row r="4016" spans="1:4" x14ac:dyDescent="0.35">
      <c r="A4016" t="s">
        <v>7377</v>
      </c>
      <c r="B4016" s="3" t="s">
        <v>17793</v>
      </c>
      <c r="C4016" t="s">
        <v>17793</v>
      </c>
      <c r="D4016" s="4">
        <f t="shared" si="62"/>
        <v>0</v>
      </c>
    </row>
    <row r="4017" spans="1:4" x14ac:dyDescent="0.35">
      <c r="A4017" t="s">
        <v>7377</v>
      </c>
      <c r="B4017" s="3" t="s">
        <v>17793</v>
      </c>
      <c r="C4017" t="s">
        <v>17793</v>
      </c>
      <c r="D4017" s="4">
        <f t="shared" si="62"/>
        <v>0</v>
      </c>
    </row>
    <row r="4018" spans="1:4" x14ac:dyDescent="0.35">
      <c r="A4018" t="s">
        <v>7377</v>
      </c>
      <c r="B4018" s="3" t="s">
        <v>17793</v>
      </c>
      <c r="C4018" t="s">
        <v>17793</v>
      </c>
      <c r="D4018" s="4">
        <f t="shared" si="62"/>
        <v>0</v>
      </c>
    </row>
    <row r="4019" spans="1:4" x14ac:dyDescent="0.35">
      <c r="A4019" t="s">
        <v>7377</v>
      </c>
      <c r="B4019" s="3" t="s">
        <v>17793</v>
      </c>
      <c r="C4019" t="s">
        <v>17793</v>
      </c>
      <c r="D4019" s="4">
        <f t="shared" si="62"/>
        <v>0</v>
      </c>
    </row>
    <row r="4020" spans="1:4" x14ac:dyDescent="0.35">
      <c r="A4020" t="s">
        <v>7377</v>
      </c>
      <c r="B4020" s="3" t="s">
        <v>17793</v>
      </c>
      <c r="C4020" t="s">
        <v>17793</v>
      </c>
      <c r="D4020" s="4">
        <f t="shared" si="62"/>
        <v>0</v>
      </c>
    </row>
    <row r="4021" spans="1:4" x14ac:dyDescent="0.35">
      <c r="A4021" t="s">
        <v>7377</v>
      </c>
      <c r="B4021" s="3" t="s">
        <v>17793</v>
      </c>
      <c r="C4021" t="s">
        <v>17793</v>
      </c>
      <c r="D4021" s="4">
        <f t="shared" si="62"/>
        <v>0</v>
      </c>
    </row>
    <row r="4022" spans="1:4" x14ac:dyDescent="0.35">
      <c r="A4022" t="s">
        <v>9597</v>
      </c>
      <c r="B4022" s="3" t="s">
        <v>17780</v>
      </c>
      <c r="C4022" t="s">
        <v>17780</v>
      </c>
      <c r="D4022" s="4">
        <f t="shared" si="62"/>
        <v>0</v>
      </c>
    </row>
    <row r="4023" spans="1:4" x14ac:dyDescent="0.35">
      <c r="A4023" t="s">
        <v>9597</v>
      </c>
      <c r="B4023" s="3" t="s">
        <v>17780</v>
      </c>
      <c r="C4023" t="s">
        <v>17780</v>
      </c>
      <c r="D4023" s="4">
        <f t="shared" si="62"/>
        <v>0</v>
      </c>
    </row>
    <row r="4024" spans="1:4" x14ac:dyDescent="0.35">
      <c r="A4024" t="s">
        <v>9597</v>
      </c>
      <c r="B4024" s="3" t="s">
        <v>17780</v>
      </c>
      <c r="C4024" t="s">
        <v>17780</v>
      </c>
      <c r="D4024" s="4">
        <f t="shared" si="62"/>
        <v>0</v>
      </c>
    </row>
    <row r="4025" spans="1:4" x14ac:dyDescent="0.35">
      <c r="A4025" t="s">
        <v>8658</v>
      </c>
      <c r="B4025" s="3" t="s">
        <v>17791</v>
      </c>
      <c r="C4025" t="s">
        <v>17809</v>
      </c>
      <c r="D4025" s="4">
        <f t="shared" si="62"/>
        <v>45</v>
      </c>
    </row>
    <row r="4026" spans="1:4" x14ac:dyDescent="0.35">
      <c r="A4026" t="s">
        <v>8658</v>
      </c>
      <c r="B4026" s="3" t="s">
        <v>17791</v>
      </c>
      <c r="C4026" t="s">
        <v>17809</v>
      </c>
      <c r="D4026" s="4">
        <f t="shared" si="62"/>
        <v>45</v>
      </c>
    </row>
    <row r="4027" spans="1:4" x14ac:dyDescent="0.35">
      <c r="A4027" t="s">
        <v>2210</v>
      </c>
      <c r="B4027" s="3" t="s">
        <v>17788</v>
      </c>
      <c r="C4027" t="s">
        <v>17824</v>
      </c>
      <c r="D4027" s="4">
        <f t="shared" si="62"/>
        <v>34</v>
      </c>
    </row>
    <row r="4028" spans="1:4" x14ac:dyDescent="0.35">
      <c r="A4028" t="s">
        <v>2210</v>
      </c>
      <c r="B4028" s="3" t="s">
        <v>17788</v>
      </c>
      <c r="C4028" t="s">
        <v>17824</v>
      </c>
      <c r="D4028" s="4">
        <f t="shared" si="62"/>
        <v>34</v>
      </c>
    </row>
    <row r="4029" spans="1:4" x14ac:dyDescent="0.35">
      <c r="A4029" t="s">
        <v>2210</v>
      </c>
      <c r="B4029" s="3" t="s">
        <v>17788</v>
      </c>
      <c r="C4029" t="s">
        <v>17824</v>
      </c>
      <c r="D4029" s="4">
        <f t="shared" si="62"/>
        <v>34</v>
      </c>
    </row>
    <row r="4030" spans="1:4" x14ac:dyDescent="0.35">
      <c r="A4030" t="s">
        <v>2210</v>
      </c>
      <c r="B4030" s="3" t="s">
        <v>17788</v>
      </c>
      <c r="C4030" t="s">
        <v>17824</v>
      </c>
      <c r="D4030" s="4">
        <f t="shared" si="62"/>
        <v>34</v>
      </c>
    </row>
    <row r="4031" spans="1:4" x14ac:dyDescent="0.35">
      <c r="A4031" t="s">
        <v>3657</v>
      </c>
      <c r="B4031" s="3" t="s">
        <v>17784</v>
      </c>
      <c r="C4031" t="s">
        <v>17821</v>
      </c>
      <c r="D4031" s="4">
        <f t="shared" si="62"/>
        <v>40</v>
      </c>
    </row>
    <row r="4032" spans="1:4" x14ac:dyDescent="0.35">
      <c r="A4032" t="s">
        <v>3657</v>
      </c>
      <c r="B4032" s="3" t="s">
        <v>17784</v>
      </c>
      <c r="C4032" t="s">
        <v>17821</v>
      </c>
      <c r="D4032" s="4">
        <f t="shared" si="62"/>
        <v>40</v>
      </c>
    </row>
    <row r="4033" spans="1:4" x14ac:dyDescent="0.35">
      <c r="A4033" t="s">
        <v>158</v>
      </c>
      <c r="B4033" s="3" t="s">
        <v>17781</v>
      </c>
      <c r="C4033" t="s">
        <v>17820</v>
      </c>
      <c r="D4033" s="4">
        <f t="shared" si="62"/>
        <v>28</v>
      </c>
    </row>
    <row r="4034" spans="1:4" x14ac:dyDescent="0.35">
      <c r="A4034" t="s">
        <v>158</v>
      </c>
      <c r="B4034" s="3" t="s">
        <v>17781</v>
      </c>
      <c r="C4034" t="s">
        <v>17820</v>
      </c>
      <c r="D4034" s="4">
        <f t="shared" si="62"/>
        <v>28</v>
      </c>
    </row>
    <row r="4035" spans="1:4" x14ac:dyDescent="0.35">
      <c r="A4035" t="s">
        <v>158</v>
      </c>
      <c r="B4035" s="3" t="s">
        <v>17781</v>
      </c>
      <c r="C4035" t="s">
        <v>17820</v>
      </c>
      <c r="D4035" s="4">
        <f t="shared" ref="D4035:D4098" si="63">(LEFT(C4035,4)-LEFT(B4035,4))*12 + RIGHT(C4035,2)-RIGHT(B4035,2)</f>
        <v>28</v>
      </c>
    </row>
    <row r="4036" spans="1:4" x14ac:dyDescent="0.35">
      <c r="A4036" t="s">
        <v>4735</v>
      </c>
      <c r="B4036" s="3" t="s">
        <v>17785</v>
      </c>
      <c r="C4036" t="s">
        <v>17799</v>
      </c>
      <c r="D4036" s="4">
        <f t="shared" si="63"/>
        <v>32</v>
      </c>
    </row>
    <row r="4037" spans="1:4" x14ac:dyDescent="0.35">
      <c r="A4037" t="s">
        <v>4735</v>
      </c>
      <c r="B4037" s="3" t="s">
        <v>17785</v>
      </c>
      <c r="C4037" t="s">
        <v>17799</v>
      </c>
      <c r="D4037" s="4">
        <f t="shared" si="63"/>
        <v>32</v>
      </c>
    </row>
    <row r="4038" spans="1:4" x14ac:dyDescent="0.35">
      <c r="A4038" t="s">
        <v>7377</v>
      </c>
      <c r="B4038" s="3" t="s">
        <v>17793</v>
      </c>
      <c r="C4038" t="s">
        <v>17794</v>
      </c>
      <c r="D4038" s="4">
        <f t="shared" si="63"/>
        <v>4</v>
      </c>
    </row>
    <row r="4039" spans="1:4" x14ac:dyDescent="0.35">
      <c r="A4039" t="s">
        <v>2658</v>
      </c>
      <c r="B4039" s="3" t="s">
        <v>17781</v>
      </c>
      <c r="C4039" t="s">
        <v>17782</v>
      </c>
      <c r="D4039" s="4">
        <f t="shared" si="63"/>
        <v>7</v>
      </c>
    </row>
    <row r="4040" spans="1:4" x14ac:dyDescent="0.35">
      <c r="A4040" t="s">
        <v>2658</v>
      </c>
      <c r="B4040" s="3" t="s">
        <v>17781</v>
      </c>
      <c r="C4040" t="s">
        <v>17782</v>
      </c>
      <c r="D4040" s="4">
        <f t="shared" si="63"/>
        <v>7</v>
      </c>
    </row>
    <row r="4041" spans="1:4" x14ac:dyDescent="0.35">
      <c r="A4041" t="s">
        <v>2658</v>
      </c>
      <c r="B4041" s="3" t="s">
        <v>17781</v>
      </c>
      <c r="C4041" t="s">
        <v>17782</v>
      </c>
      <c r="D4041" s="4">
        <f t="shared" si="63"/>
        <v>7</v>
      </c>
    </row>
    <row r="4042" spans="1:4" x14ac:dyDescent="0.35">
      <c r="A4042" t="s">
        <v>2658</v>
      </c>
      <c r="B4042" s="3" t="s">
        <v>17781</v>
      </c>
      <c r="C4042" t="s">
        <v>17782</v>
      </c>
      <c r="D4042" s="4">
        <f t="shared" si="63"/>
        <v>7</v>
      </c>
    </row>
    <row r="4043" spans="1:4" x14ac:dyDescent="0.35">
      <c r="A4043" t="s">
        <v>2658</v>
      </c>
      <c r="B4043" s="3" t="s">
        <v>17781</v>
      </c>
      <c r="C4043" t="s">
        <v>17782</v>
      </c>
      <c r="D4043" s="4">
        <f t="shared" si="63"/>
        <v>7</v>
      </c>
    </row>
    <row r="4044" spans="1:4" x14ac:dyDescent="0.35">
      <c r="A4044" t="s">
        <v>2658</v>
      </c>
      <c r="B4044" s="3" t="s">
        <v>17781</v>
      </c>
      <c r="C4044" t="s">
        <v>17782</v>
      </c>
      <c r="D4044" s="4">
        <f t="shared" si="63"/>
        <v>7</v>
      </c>
    </row>
    <row r="4045" spans="1:4" x14ac:dyDescent="0.35">
      <c r="A4045" t="s">
        <v>2658</v>
      </c>
      <c r="B4045" s="3" t="s">
        <v>17781</v>
      </c>
      <c r="C4045" t="s">
        <v>17782</v>
      </c>
      <c r="D4045" s="4">
        <f t="shared" si="63"/>
        <v>7</v>
      </c>
    </row>
    <row r="4046" spans="1:4" x14ac:dyDescent="0.35">
      <c r="A4046" t="s">
        <v>5358</v>
      </c>
      <c r="B4046" s="3" t="s">
        <v>17788</v>
      </c>
      <c r="C4046" t="s">
        <v>17792</v>
      </c>
      <c r="D4046" s="4">
        <f t="shared" si="63"/>
        <v>8</v>
      </c>
    </row>
    <row r="4047" spans="1:4" x14ac:dyDescent="0.35">
      <c r="A4047" t="s">
        <v>8160</v>
      </c>
      <c r="B4047" s="3" t="s">
        <v>17782</v>
      </c>
      <c r="C4047" t="s">
        <v>17807</v>
      </c>
      <c r="D4047" s="4">
        <f t="shared" si="63"/>
        <v>4</v>
      </c>
    </row>
    <row r="4048" spans="1:4" x14ac:dyDescent="0.35">
      <c r="A4048" t="s">
        <v>9507</v>
      </c>
      <c r="B4048" s="3" t="s">
        <v>17783</v>
      </c>
      <c r="C4048" t="s">
        <v>17809</v>
      </c>
      <c r="D4048" s="4">
        <f t="shared" si="63"/>
        <v>35</v>
      </c>
    </row>
    <row r="4049" spans="1:4" x14ac:dyDescent="0.35">
      <c r="A4049" t="s">
        <v>9303</v>
      </c>
      <c r="B4049" s="3" t="s">
        <v>17785</v>
      </c>
      <c r="C4049" t="s">
        <v>17806</v>
      </c>
      <c r="D4049" s="4">
        <f t="shared" si="63"/>
        <v>15</v>
      </c>
    </row>
    <row r="4050" spans="1:4" x14ac:dyDescent="0.35">
      <c r="A4050" t="s">
        <v>9303</v>
      </c>
      <c r="B4050" s="3" t="s">
        <v>17785</v>
      </c>
      <c r="C4050" t="s">
        <v>17806</v>
      </c>
      <c r="D4050" s="4">
        <f t="shared" si="63"/>
        <v>15</v>
      </c>
    </row>
    <row r="4051" spans="1:4" x14ac:dyDescent="0.35">
      <c r="A4051" t="s">
        <v>7430</v>
      </c>
      <c r="B4051" s="3" t="s">
        <v>17781</v>
      </c>
      <c r="C4051" t="s">
        <v>17805</v>
      </c>
      <c r="D4051" s="4">
        <f t="shared" si="63"/>
        <v>37</v>
      </c>
    </row>
    <row r="4052" spans="1:4" x14ac:dyDescent="0.35">
      <c r="A4052" t="s">
        <v>7430</v>
      </c>
      <c r="B4052" s="3" t="s">
        <v>17781</v>
      </c>
      <c r="C4052" t="s">
        <v>17805</v>
      </c>
      <c r="D4052" s="4">
        <f t="shared" si="63"/>
        <v>37</v>
      </c>
    </row>
    <row r="4053" spans="1:4" x14ac:dyDescent="0.35">
      <c r="A4053" t="s">
        <v>4005</v>
      </c>
      <c r="B4053" s="3" t="s">
        <v>17786</v>
      </c>
      <c r="C4053" t="s">
        <v>17786</v>
      </c>
      <c r="D4053" s="4">
        <f t="shared" si="63"/>
        <v>0</v>
      </c>
    </row>
    <row r="4054" spans="1:4" x14ac:dyDescent="0.35">
      <c r="A4054" t="s">
        <v>4005</v>
      </c>
      <c r="B4054" s="3" t="s">
        <v>17786</v>
      </c>
      <c r="C4054" t="s">
        <v>17786</v>
      </c>
      <c r="D4054" s="4">
        <f t="shared" si="63"/>
        <v>0</v>
      </c>
    </row>
    <row r="4055" spans="1:4" x14ac:dyDescent="0.35">
      <c r="A4055" t="s">
        <v>4005</v>
      </c>
      <c r="B4055" s="3" t="s">
        <v>17786</v>
      </c>
      <c r="C4055" t="s">
        <v>17786</v>
      </c>
      <c r="D4055" s="4">
        <f t="shared" si="63"/>
        <v>0</v>
      </c>
    </row>
    <row r="4056" spans="1:4" x14ac:dyDescent="0.35">
      <c r="A4056" t="s">
        <v>4005</v>
      </c>
      <c r="B4056" s="3" t="s">
        <v>17786</v>
      </c>
      <c r="C4056" t="s">
        <v>17786</v>
      </c>
      <c r="D4056" s="4">
        <f t="shared" si="63"/>
        <v>0</v>
      </c>
    </row>
    <row r="4057" spans="1:4" x14ac:dyDescent="0.35">
      <c r="A4057" t="s">
        <v>4005</v>
      </c>
      <c r="B4057" s="3" t="s">
        <v>17786</v>
      </c>
      <c r="C4057" t="s">
        <v>17786</v>
      </c>
      <c r="D4057" s="4">
        <f t="shared" si="63"/>
        <v>0</v>
      </c>
    </row>
    <row r="4058" spans="1:4" x14ac:dyDescent="0.35">
      <c r="A4058" t="s">
        <v>4005</v>
      </c>
      <c r="B4058" s="3" t="s">
        <v>17786</v>
      </c>
      <c r="C4058" t="s">
        <v>17786</v>
      </c>
      <c r="D4058" s="4">
        <f t="shared" si="63"/>
        <v>0</v>
      </c>
    </row>
    <row r="4059" spans="1:4" x14ac:dyDescent="0.35">
      <c r="A4059" t="s">
        <v>1945</v>
      </c>
      <c r="B4059" s="3" t="s">
        <v>17783</v>
      </c>
      <c r="C4059" t="s">
        <v>17783</v>
      </c>
      <c r="D4059" s="4">
        <f t="shared" si="63"/>
        <v>0</v>
      </c>
    </row>
    <row r="4060" spans="1:4" x14ac:dyDescent="0.35">
      <c r="A4060" t="s">
        <v>527</v>
      </c>
      <c r="B4060" s="3" t="s">
        <v>17785</v>
      </c>
      <c r="C4060" t="s">
        <v>17802</v>
      </c>
      <c r="D4060" s="4">
        <f t="shared" si="63"/>
        <v>19</v>
      </c>
    </row>
    <row r="4061" spans="1:4" x14ac:dyDescent="0.35">
      <c r="A4061" t="s">
        <v>527</v>
      </c>
      <c r="B4061" s="3" t="s">
        <v>17785</v>
      </c>
      <c r="C4061" t="s">
        <v>17802</v>
      </c>
      <c r="D4061" s="4">
        <f t="shared" si="63"/>
        <v>19</v>
      </c>
    </row>
    <row r="4062" spans="1:4" x14ac:dyDescent="0.35">
      <c r="A4062" t="s">
        <v>1745</v>
      </c>
      <c r="B4062" s="3" t="s">
        <v>17791</v>
      </c>
      <c r="C4062" t="s">
        <v>17801</v>
      </c>
      <c r="D4062" s="4">
        <f t="shared" si="63"/>
        <v>34</v>
      </c>
    </row>
    <row r="4063" spans="1:4" x14ac:dyDescent="0.35">
      <c r="A4063" t="s">
        <v>8160</v>
      </c>
      <c r="B4063" s="3" t="s">
        <v>17782</v>
      </c>
      <c r="C4063" t="s">
        <v>17803</v>
      </c>
      <c r="D4063" s="4">
        <f t="shared" si="63"/>
        <v>9</v>
      </c>
    </row>
    <row r="4064" spans="1:4" x14ac:dyDescent="0.35">
      <c r="A4064" t="s">
        <v>4050</v>
      </c>
      <c r="B4064" s="3" t="s">
        <v>17796</v>
      </c>
      <c r="C4064" t="s">
        <v>17796</v>
      </c>
      <c r="D4064" s="4">
        <f t="shared" si="63"/>
        <v>0</v>
      </c>
    </row>
    <row r="4065" spans="1:4" x14ac:dyDescent="0.35">
      <c r="A4065" t="s">
        <v>7525</v>
      </c>
      <c r="B4065" s="3" t="s">
        <v>17780</v>
      </c>
      <c r="C4065" t="s">
        <v>17780</v>
      </c>
      <c r="D4065" s="4">
        <f t="shared" si="63"/>
        <v>0</v>
      </c>
    </row>
    <row r="4066" spans="1:4" x14ac:dyDescent="0.35">
      <c r="A4066" t="s">
        <v>7525</v>
      </c>
      <c r="B4066" s="3" t="s">
        <v>17780</v>
      </c>
      <c r="C4066" t="s">
        <v>17780</v>
      </c>
      <c r="D4066" s="4">
        <f t="shared" si="63"/>
        <v>0</v>
      </c>
    </row>
    <row r="4067" spans="1:4" x14ac:dyDescent="0.35">
      <c r="A4067" t="s">
        <v>1562</v>
      </c>
      <c r="B4067" s="3" t="s">
        <v>17783</v>
      </c>
      <c r="C4067" t="s">
        <v>17783</v>
      </c>
      <c r="D4067" s="4">
        <f t="shared" si="63"/>
        <v>0</v>
      </c>
    </row>
    <row r="4068" spans="1:4" x14ac:dyDescent="0.35">
      <c r="A4068" t="s">
        <v>1562</v>
      </c>
      <c r="B4068" s="3" t="s">
        <v>17783</v>
      </c>
      <c r="C4068" t="s">
        <v>17783</v>
      </c>
      <c r="D4068" s="4">
        <f t="shared" si="63"/>
        <v>0</v>
      </c>
    </row>
    <row r="4069" spans="1:4" x14ac:dyDescent="0.35">
      <c r="A4069" t="s">
        <v>1562</v>
      </c>
      <c r="B4069" s="3" t="s">
        <v>17783</v>
      </c>
      <c r="C4069" t="s">
        <v>17783</v>
      </c>
      <c r="D4069" s="4">
        <f t="shared" si="63"/>
        <v>0</v>
      </c>
    </row>
    <row r="4070" spans="1:4" x14ac:dyDescent="0.35">
      <c r="A4070" t="s">
        <v>1562</v>
      </c>
      <c r="B4070" s="3" t="s">
        <v>17783</v>
      </c>
      <c r="C4070" t="s">
        <v>17783</v>
      </c>
      <c r="D4070" s="4">
        <f t="shared" si="63"/>
        <v>0</v>
      </c>
    </row>
    <row r="4071" spans="1:4" x14ac:dyDescent="0.35">
      <c r="A4071" t="s">
        <v>6403</v>
      </c>
      <c r="B4071" s="3" t="s">
        <v>17802</v>
      </c>
      <c r="C4071" t="s">
        <v>17813</v>
      </c>
      <c r="D4071" s="4">
        <f t="shared" si="63"/>
        <v>9</v>
      </c>
    </row>
    <row r="4072" spans="1:4" x14ac:dyDescent="0.35">
      <c r="A4072" t="s">
        <v>6403</v>
      </c>
      <c r="B4072" s="3" t="s">
        <v>17802</v>
      </c>
      <c r="C4072" t="s">
        <v>17813</v>
      </c>
      <c r="D4072" s="4">
        <f t="shared" si="63"/>
        <v>9</v>
      </c>
    </row>
    <row r="4073" spans="1:4" x14ac:dyDescent="0.35">
      <c r="A4073" t="s">
        <v>6403</v>
      </c>
      <c r="B4073" s="3" t="s">
        <v>17802</v>
      </c>
      <c r="C4073" t="s">
        <v>17813</v>
      </c>
      <c r="D4073" s="4">
        <f t="shared" si="63"/>
        <v>9</v>
      </c>
    </row>
    <row r="4074" spans="1:4" x14ac:dyDescent="0.35">
      <c r="A4074" t="s">
        <v>4588</v>
      </c>
      <c r="B4074" s="3" t="s">
        <v>17790</v>
      </c>
      <c r="C4074" t="s">
        <v>17794</v>
      </c>
      <c r="D4074" s="4">
        <f t="shared" si="63"/>
        <v>21</v>
      </c>
    </row>
    <row r="4075" spans="1:4" x14ac:dyDescent="0.35">
      <c r="A4075" t="s">
        <v>7352</v>
      </c>
      <c r="B4075" s="3" t="s">
        <v>17783</v>
      </c>
      <c r="C4075" t="s">
        <v>17803</v>
      </c>
      <c r="D4075" s="4">
        <f t="shared" si="63"/>
        <v>10</v>
      </c>
    </row>
    <row r="4076" spans="1:4" x14ac:dyDescent="0.35">
      <c r="A4076" t="s">
        <v>9551</v>
      </c>
      <c r="B4076" s="3" t="s">
        <v>17798</v>
      </c>
      <c r="C4076" t="s">
        <v>17816</v>
      </c>
      <c r="D4076" s="4">
        <f t="shared" si="63"/>
        <v>32</v>
      </c>
    </row>
    <row r="4077" spans="1:4" x14ac:dyDescent="0.35">
      <c r="A4077" t="s">
        <v>9551</v>
      </c>
      <c r="B4077" s="3" t="s">
        <v>17798</v>
      </c>
      <c r="C4077" t="s">
        <v>17816</v>
      </c>
      <c r="D4077" s="4">
        <f t="shared" si="63"/>
        <v>32</v>
      </c>
    </row>
    <row r="4078" spans="1:4" x14ac:dyDescent="0.35">
      <c r="A4078" t="s">
        <v>4005</v>
      </c>
      <c r="B4078" s="3" t="s">
        <v>17786</v>
      </c>
      <c r="C4078" t="s">
        <v>17794</v>
      </c>
      <c r="D4078" s="4">
        <f t="shared" si="63"/>
        <v>15</v>
      </c>
    </row>
    <row r="4079" spans="1:4" x14ac:dyDescent="0.35">
      <c r="A4079" t="s">
        <v>4005</v>
      </c>
      <c r="B4079" s="3" t="s">
        <v>17786</v>
      </c>
      <c r="C4079" t="s">
        <v>17794</v>
      </c>
      <c r="D4079" s="4">
        <f t="shared" si="63"/>
        <v>15</v>
      </c>
    </row>
    <row r="4080" spans="1:4" x14ac:dyDescent="0.35">
      <c r="A4080" t="s">
        <v>4005</v>
      </c>
      <c r="B4080" s="3" t="s">
        <v>17786</v>
      </c>
      <c r="C4080" t="s">
        <v>17794</v>
      </c>
      <c r="D4080" s="4">
        <f t="shared" si="63"/>
        <v>15</v>
      </c>
    </row>
    <row r="4081" spans="1:4" x14ac:dyDescent="0.35">
      <c r="A4081" t="s">
        <v>1846</v>
      </c>
      <c r="B4081" s="3" t="s">
        <v>17788</v>
      </c>
      <c r="C4081" t="s">
        <v>17794</v>
      </c>
      <c r="D4081" s="4">
        <f t="shared" si="63"/>
        <v>14</v>
      </c>
    </row>
    <row r="4082" spans="1:4" x14ac:dyDescent="0.35">
      <c r="A4082" t="s">
        <v>9303</v>
      </c>
      <c r="B4082" s="3" t="s">
        <v>17785</v>
      </c>
      <c r="C4082" t="s">
        <v>17820</v>
      </c>
      <c r="D4082" s="4">
        <f t="shared" si="63"/>
        <v>29</v>
      </c>
    </row>
    <row r="4083" spans="1:4" x14ac:dyDescent="0.35">
      <c r="A4083" t="s">
        <v>9303</v>
      </c>
      <c r="B4083" s="3" t="s">
        <v>17785</v>
      </c>
      <c r="C4083" t="s">
        <v>17820</v>
      </c>
      <c r="D4083" s="4">
        <f t="shared" si="63"/>
        <v>29</v>
      </c>
    </row>
    <row r="4084" spans="1:4" x14ac:dyDescent="0.35">
      <c r="A4084" t="s">
        <v>7168</v>
      </c>
      <c r="B4084" s="3" t="s">
        <v>17783</v>
      </c>
      <c r="C4084" t="s">
        <v>17805</v>
      </c>
      <c r="D4084" s="4">
        <f t="shared" si="63"/>
        <v>31</v>
      </c>
    </row>
    <row r="4085" spans="1:4" x14ac:dyDescent="0.35">
      <c r="A4085" t="s">
        <v>7168</v>
      </c>
      <c r="B4085" s="3" t="s">
        <v>17783</v>
      </c>
      <c r="C4085" t="s">
        <v>17805</v>
      </c>
      <c r="D4085" s="4">
        <f t="shared" si="63"/>
        <v>31</v>
      </c>
    </row>
    <row r="4086" spans="1:4" x14ac:dyDescent="0.35">
      <c r="A4086" t="s">
        <v>7445</v>
      </c>
      <c r="B4086" s="3" t="s">
        <v>17781</v>
      </c>
      <c r="C4086" t="s">
        <v>17819</v>
      </c>
      <c r="D4086" s="4">
        <f t="shared" si="63"/>
        <v>40</v>
      </c>
    </row>
    <row r="4087" spans="1:4" x14ac:dyDescent="0.35">
      <c r="A4087" t="s">
        <v>172</v>
      </c>
      <c r="B4087" s="3" t="s">
        <v>17789</v>
      </c>
      <c r="C4087" t="s">
        <v>17813</v>
      </c>
      <c r="D4087" s="4">
        <f t="shared" si="63"/>
        <v>30</v>
      </c>
    </row>
    <row r="4088" spans="1:4" x14ac:dyDescent="0.35">
      <c r="A4088" t="s">
        <v>172</v>
      </c>
      <c r="B4088" s="3" t="s">
        <v>17789</v>
      </c>
      <c r="C4088" t="s">
        <v>17813</v>
      </c>
      <c r="D4088" s="4">
        <f t="shared" si="63"/>
        <v>30</v>
      </c>
    </row>
    <row r="4089" spans="1:4" x14ac:dyDescent="0.35">
      <c r="A4089" t="s">
        <v>172</v>
      </c>
      <c r="B4089" s="3" t="s">
        <v>17789</v>
      </c>
      <c r="C4089" t="s">
        <v>17813</v>
      </c>
      <c r="D4089" s="4">
        <f t="shared" si="63"/>
        <v>30</v>
      </c>
    </row>
    <row r="4090" spans="1:4" x14ac:dyDescent="0.35">
      <c r="A4090" t="s">
        <v>200</v>
      </c>
      <c r="B4090" s="3" t="s">
        <v>17784</v>
      </c>
      <c r="C4090" t="s">
        <v>17784</v>
      </c>
      <c r="D4090" s="4">
        <f t="shared" si="63"/>
        <v>0</v>
      </c>
    </row>
    <row r="4091" spans="1:4" x14ac:dyDescent="0.35">
      <c r="A4091" t="s">
        <v>5341</v>
      </c>
      <c r="B4091" s="3" t="s">
        <v>17782</v>
      </c>
      <c r="C4091" t="s">
        <v>17808</v>
      </c>
      <c r="D4091" s="4">
        <f t="shared" si="63"/>
        <v>16</v>
      </c>
    </row>
    <row r="4092" spans="1:4" x14ac:dyDescent="0.35">
      <c r="A4092" t="s">
        <v>5341</v>
      </c>
      <c r="B4092" s="3" t="s">
        <v>17782</v>
      </c>
      <c r="C4092" t="s">
        <v>17808</v>
      </c>
      <c r="D4092" s="4">
        <f t="shared" si="63"/>
        <v>16</v>
      </c>
    </row>
    <row r="4093" spans="1:4" x14ac:dyDescent="0.35">
      <c r="A4093" t="s">
        <v>5341</v>
      </c>
      <c r="B4093" s="3" t="s">
        <v>17782</v>
      </c>
      <c r="C4093" t="s">
        <v>17808</v>
      </c>
      <c r="D4093" s="4">
        <f t="shared" si="63"/>
        <v>16</v>
      </c>
    </row>
    <row r="4094" spans="1:4" x14ac:dyDescent="0.35">
      <c r="A4094" t="s">
        <v>6896</v>
      </c>
      <c r="B4094" s="3" t="s">
        <v>17783</v>
      </c>
      <c r="C4094" t="s">
        <v>17822</v>
      </c>
      <c r="D4094" s="4">
        <f t="shared" si="63"/>
        <v>30</v>
      </c>
    </row>
    <row r="4095" spans="1:4" x14ac:dyDescent="0.35">
      <c r="A4095" t="s">
        <v>1320</v>
      </c>
      <c r="B4095" s="3" t="s">
        <v>17793</v>
      </c>
      <c r="C4095" t="s">
        <v>17793</v>
      </c>
      <c r="D4095" s="4">
        <f t="shared" si="63"/>
        <v>0</v>
      </c>
    </row>
    <row r="4096" spans="1:4" x14ac:dyDescent="0.35">
      <c r="A4096" t="s">
        <v>1320</v>
      </c>
      <c r="B4096" s="3" t="s">
        <v>17793</v>
      </c>
      <c r="C4096" t="s">
        <v>17793</v>
      </c>
      <c r="D4096" s="4">
        <f t="shared" si="63"/>
        <v>0</v>
      </c>
    </row>
    <row r="4097" spans="1:4" x14ac:dyDescent="0.35">
      <c r="A4097" t="s">
        <v>1320</v>
      </c>
      <c r="B4097" s="3" t="s">
        <v>17793</v>
      </c>
      <c r="C4097" t="s">
        <v>17793</v>
      </c>
      <c r="D4097" s="4">
        <f t="shared" si="63"/>
        <v>0</v>
      </c>
    </row>
    <row r="4098" spans="1:4" x14ac:dyDescent="0.35">
      <c r="A4098" t="s">
        <v>1657</v>
      </c>
      <c r="B4098" s="3" t="s">
        <v>17789</v>
      </c>
      <c r="C4098" t="s">
        <v>17786</v>
      </c>
      <c r="D4098" s="4">
        <f t="shared" si="63"/>
        <v>7</v>
      </c>
    </row>
    <row r="4099" spans="1:4" x14ac:dyDescent="0.35">
      <c r="A4099" t="s">
        <v>1657</v>
      </c>
      <c r="B4099" s="3" t="s">
        <v>17789</v>
      </c>
      <c r="C4099" t="s">
        <v>17786</v>
      </c>
      <c r="D4099" s="4">
        <f t="shared" ref="D4099:D4162" si="64">(LEFT(C4099,4)-LEFT(B4099,4))*12 + RIGHT(C4099,2)-RIGHT(B4099,2)</f>
        <v>7</v>
      </c>
    </row>
    <row r="4100" spans="1:4" x14ac:dyDescent="0.35">
      <c r="A4100" t="s">
        <v>1657</v>
      </c>
      <c r="B4100" s="3" t="s">
        <v>17789</v>
      </c>
      <c r="C4100" t="s">
        <v>17786</v>
      </c>
      <c r="D4100" s="4">
        <f t="shared" si="64"/>
        <v>7</v>
      </c>
    </row>
    <row r="4101" spans="1:4" x14ac:dyDescent="0.35">
      <c r="A4101" t="s">
        <v>1657</v>
      </c>
      <c r="B4101" s="3" t="s">
        <v>17789</v>
      </c>
      <c r="C4101" t="s">
        <v>17786</v>
      </c>
      <c r="D4101" s="4">
        <f t="shared" si="64"/>
        <v>7</v>
      </c>
    </row>
    <row r="4102" spans="1:4" x14ac:dyDescent="0.35">
      <c r="A4102" t="s">
        <v>2107</v>
      </c>
      <c r="B4102" s="3" t="s">
        <v>17788</v>
      </c>
      <c r="C4102" t="s">
        <v>17805</v>
      </c>
      <c r="D4102" s="4">
        <f t="shared" si="64"/>
        <v>32</v>
      </c>
    </row>
    <row r="4103" spans="1:4" x14ac:dyDescent="0.35">
      <c r="A4103" t="s">
        <v>2107</v>
      </c>
      <c r="B4103" s="3" t="s">
        <v>17788</v>
      </c>
      <c r="C4103" t="s">
        <v>17805</v>
      </c>
      <c r="D4103" s="4">
        <f t="shared" si="64"/>
        <v>32</v>
      </c>
    </row>
    <row r="4104" spans="1:4" x14ac:dyDescent="0.35">
      <c r="A4104" t="s">
        <v>2107</v>
      </c>
      <c r="B4104" s="3" t="s">
        <v>17788</v>
      </c>
      <c r="C4104" t="s">
        <v>17805</v>
      </c>
      <c r="D4104" s="4">
        <f t="shared" si="64"/>
        <v>32</v>
      </c>
    </row>
    <row r="4105" spans="1:4" x14ac:dyDescent="0.35">
      <c r="A4105" t="s">
        <v>397</v>
      </c>
      <c r="B4105" s="3" t="s">
        <v>17790</v>
      </c>
      <c r="C4105" t="s">
        <v>17821</v>
      </c>
      <c r="D4105" s="4">
        <f t="shared" si="64"/>
        <v>45</v>
      </c>
    </row>
    <row r="4106" spans="1:4" x14ac:dyDescent="0.35">
      <c r="A4106" t="s">
        <v>2462</v>
      </c>
      <c r="B4106" s="3" t="s">
        <v>17785</v>
      </c>
      <c r="C4106" t="s">
        <v>17824</v>
      </c>
      <c r="D4106" s="4">
        <f t="shared" si="64"/>
        <v>40</v>
      </c>
    </row>
    <row r="4107" spans="1:4" x14ac:dyDescent="0.35">
      <c r="A4107" t="s">
        <v>2462</v>
      </c>
      <c r="B4107" s="3" t="s">
        <v>17785</v>
      </c>
      <c r="C4107" t="s">
        <v>17824</v>
      </c>
      <c r="D4107" s="4">
        <f t="shared" si="64"/>
        <v>40</v>
      </c>
    </row>
    <row r="4108" spans="1:4" x14ac:dyDescent="0.35">
      <c r="A4108" t="s">
        <v>9729</v>
      </c>
      <c r="B4108" s="3" t="s">
        <v>17790</v>
      </c>
      <c r="C4108" t="s">
        <v>17813</v>
      </c>
      <c r="D4108" s="4">
        <f t="shared" si="64"/>
        <v>29</v>
      </c>
    </row>
    <row r="4109" spans="1:4" x14ac:dyDescent="0.35">
      <c r="A4109" t="s">
        <v>4963</v>
      </c>
      <c r="B4109" s="3" t="s">
        <v>17786</v>
      </c>
      <c r="C4109" t="s">
        <v>17803</v>
      </c>
      <c r="D4109" s="4">
        <f t="shared" si="64"/>
        <v>12</v>
      </c>
    </row>
    <row r="4110" spans="1:4" x14ac:dyDescent="0.35">
      <c r="A4110" t="s">
        <v>4963</v>
      </c>
      <c r="B4110" s="3" t="s">
        <v>17786</v>
      </c>
      <c r="C4110" t="s">
        <v>17803</v>
      </c>
      <c r="D4110" s="4">
        <f t="shared" si="64"/>
        <v>12</v>
      </c>
    </row>
    <row r="4111" spans="1:4" x14ac:dyDescent="0.35">
      <c r="A4111" t="s">
        <v>3655</v>
      </c>
      <c r="B4111" s="3" t="s">
        <v>17794</v>
      </c>
      <c r="C4111" t="s">
        <v>17794</v>
      </c>
      <c r="D4111" s="4">
        <f t="shared" si="64"/>
        <v>0</v>
      </c>
    </row>
    <row r="4112" spans="1:4" x14ac:dyDescent="0.35">
      <c r="A4112" t="s">
        <v>3655</v>
      </c>
      <c r="B4112" s="3" t="s">
        <v>17794</v>
      </c>
      <c r="C4112" t="s">
        <v>17794</v>
      </c>
      <c r="D4112" s="4">
        <f t="shared" si="64"/>
        <v>0</v>
      </c>
    </row>
    <row r="4113" spans="1:4" x14ac:dyDescent="0.35">
      <c r="A4113" t="s">
        <v>3655</v>
      </c>
      <c r="B4113" s="3" t="s">
        <v>17794</v>
      </c>
      <c r="C4113" t="s">
        <v>17794</v>
      </c>
      <c r="D4113" s="4">
        <f t="shared" si="64"/>
        <v>0</v>
      </c>
    </row>
    <row r="4114" spans="1:4" x14ac:dyDescent="0.35">
      <c r="A4114" t="s">
        <v>3655</v>
      </c>
      <c r="B4114" s="3" t="s">
        <v>17794</v>
      </c>
      <c r="C4114" t="s">
        <v>17794</v>
      </c>
      <c r="D4114" s="4">
        <f t="shared" si="64"/>
        <v>0</v>
      </c>
    </row>
    <row r="4115" spans="1:4" x14ac:dyDescent="0.35">
      <c r="A4115" t="s">
        <v>5515</v>
      </c>
      <c r="B4115" s="3" t="s">
        <v>17788</v>
      </c>
      <c r="C4115" t="s">
        <v>17795</v>
      </c>
      <c r="D4115" s="4">
        <f t="shared" si="64"/>
        <v>7</v>
      </c>
    </row>
    <row r="4116" spans="1:4" x14ac:dyDescent="0.35">
      <c r="A4116" t="s">
        <v>5515</v>
      </c>
      <c r="B4116" s="3" t="s">
        <v>17788</v>
      </c>
      <c r="C4116" t="s">
        <v>17795</v>
      </c>
      <c r="D4116" s="4">
        <f t="shared" si="64"/>
        <v>7</v>
      </c>
    </row>
    <row r="4117" spans="1:4" x14ac:dyDescent="0.35">
      <c r="A4117" t="s">
        <v>5594</v>
      </c>
      <c r="B4117" s="3" t="s">
        <v>17788</v>
      </c>
      <c r="C4117" t="s">
        <v>17801</v>
      </c>
      <c r="D4117" s="4">
        <f t="shared" si="64"/>
        <v>25</v>
      </c>
    </row>
    <row r="4118" spans="1:4" x14ac:dyDescent="0.35">
      <c r="A4118" t="s">
        <v>3288</v>
      </c>
      <c r="B4118" s="3" t="s">
        <v>17791</v>
      </c>
      <c r="C4118" t="s">
        <v>17802</v>
      </c>
      <c r="D4118" s="4">
        <f t="shared" si="64"/>
        <v>22</v>
      </c>
    </row>
    <row r="4119" spans="1:4" x14ac:dyDescent="0.35">
      <c r="A4119" t="s">
        <v>3288</v>
      </c>
      <c r="B4119" s="3" t="s">
        <v>17791</v>
      </c>
      <c r="C4119" t="s">
        <v>17802</v>
      </c>
      <c r="D4119" s="4">
        <f t="shared" si="64"/>
        <v>22</v>
      </c>
    </row>
    <row r="4120" spans="1:4" x14ac:dyDescent="0.35">
      <c r="A4120" t="s">
        <v>3288</v>
      </c>
      <c r="B4120" s="3" t="s">
        <v>17791</v>
      </c>
      <c r="C4120" t="s">
        <v>17802</v>
      </c>
      <c r="D4120" s="4">
        <f t="shared" si="64"/>
        <v>22</v>
      </c>
    </row>
    <row r="4121" spans="1:4" x14ac:dyDescent="0.35">
      <c r="A4121" t="s">
        <v>3288</v>
      </c>
      <c r="B4121" s="3" t="s">
        <v>17791</v>
      </c>
      <c r="C4121" t="s">
        <v>17802</v>
      </c>
      <c r="D4121" s="4">
        <f t="shared" si="64"/>
        <v>22</v>
      </c>
    </row>
    <row r="4122" spans="1:4" x14ac:dyDescent="0.35">
      <c r="A4122" t="s">
        <v>4495</v>
      </c>
      <c r="B4122" s="3" t="s">
        <v>17791</v>
      </c>
      <c r="C4122" t="s">
        <v>17819</v>
      </c>
      <c r="D4122" s="4">
        <f t="shared" si="64"/>
        <v>44</v>
      </c>
    </row>
    <row r="4123" spans="1:4" x14ac:dyDescent="0.35">
      <c r="A4123" t="s">
        <v>2019</v>
      </c>
      <c r="B4123" s="3" t="s">
        <v>17780</v>
      </c>
      <c r="C4123" t="s">
        <v>17822</v>
      </c>
      <c r="D4123" s="4">
        <f t="shared" si="64"/>
        <v>35</v>
      </c>
    </row>
    <row r="4124" spans="1:4" x14ac:dyDescent="0.35">
      <c r="A4124" t="s">
        <v>2019</v>
      </c>
      <c r="B4124" s="3" t="s">
        <v>17780</v>
      </c>
      <c r="C4124" t="s">
        <v>17822</v>
      </c>
      <c r="D4124" s="4">
        <f t="shared" si="64"/>
        <v>35</v>
      </c>
    </row>
    <row r="4125" spans="1:4" x14ac:dyDescent="0.35">
      <c r="A4125" t="s">
        <v>2019</v>
      </c>
      <c r="B4125" s="3" t="s">
        <v>17780</v>
      </c>
      <c r="C4125" t="s">
        <v>17822</v>
      </c>
      <c r="D4125" s="4">
        <f t="shared" si="64"/>
        <v>35</v>
      </c>
    </row>
    <row r="4126" spans="1:4" x14ac:dyDescent="0.35">
      <c r="A4126" t="s">
        <v>3928</v>
      </c>
      <c r="B4126" s="3" t="s">
        <v>17781</v>
      </c>
      <c r="C4126" t="s">
        <v>17781</v>
      </c>
      <c r="D4126" s="4">
        <f t="shared" si="64"/>
        <v>0</v>
      </c>
    </row>
    <row r="4127" spans="1:4" x14ac:dyDescent="0.35">
      <c r="A4127" t="s">
        <v>1904</v>
      </c>
      <c r="B4127" s="3" t="s">
        <v>17790</v>
      </c>
      <c r="C4127" t="s">
        <v>17814</v>
      </c>
      <c r="D4127" s="4">
        <f t="shared" si="64"/>
        <v>40</v>
      </c>
    </row>
    <row r="4128" spans="1:4" x14ac:dyDescent="0.35">
      <c r="A4128" t="s">
        <v>408</v>
      </c>
      <c r="B4128" s="3" t="s">
        <v>17784</v>
      </c>
      <c r="C4128" t="s">
        <v>17822</v>
      </c>
      <c r="D4128" s="4">
        <f t="shared" si="64"/>
        <v>33</v>
      </c>
    </row>
    <row r="4129" spans="1:4" x14ac:dyDescent="0.35">
      <c r="A4129" t="s">
        <v>2277</v>
      </c>
      <c r="B4129" s="3" t="s">
        <v>17785</v>
      </c>
      <c r="C4129" t="s">
        <v>17786</v>
      </c>
      <c r="D4129" s="4">
        <f t="shared" si="64"/>
        <v>5</v>
      </c>
    </row>
    <row r="4130" spans="1:4" x14ac:dyDescent="0.35">
      <c r="A4130" t="s">
        <v>2277</v>
      </c>
      <c r="B4130" s="3" t="s">
        <v>17785</v>
      </c>
      <c r="C4130" t="s">
        <v>17786</v>
      </c>
      <c r="D4130" s="4">
        <f t="shared" si="64"/>
        <v>5</v>
      </c>
    </row>
    <row r="4131" spans="1:4" x14ac:dyDescent="0.35">
      <c r="A4131" t="s">
        <v>1399</v>
      </c>
      <c r="B4131" s="3" t="s">
        <v>17788</v>
      </c>
      <c r="C4131" t="s">
        <v>17798</v>
      </c>
      <c r="D4131" s="4">
        <f t="shared" si="64"/>
        <v>5</v>
      </c>
    </row>
    <row r="4132" spans="1:4" x14ac:dyDescent="0.35">
      <c r="A4132" t="s">
        <v>4297</v>
      </c>
      <c r="B4132" s="3" t="s">
        <v>17783</v>
      </c>
      <c r="C4132" t="s">
        <v>17783</v>
      </c>
      <c r="D4132" s="4">
        <f t="shared" si="64"/>
        <v>0</v>
      </c>
    </row>
    <row r="4133" spans="1:4" x14ac:dyDescent="0.35">
      <c r="A4133" t="s">
        <v>368</v>
      </c>
      <c r="B4133" s="3" t="s">
        <v>17784</v>
      </c>
      <c r="C4133" t="s">
        <v>17806</v>
      </c>
      <c r="D4133" s="4">
        <f t="shared" si="64"/>
        <v>11</v>
      </c>
    </row>
    <row r="4134" spans="1:4" x14ac:dyDescent="0.35">
      <c r="A4134" t="s">
        <v>368</v>
      </c>
      <c r="B4134" s="3" t="s">
        <v>17784</v>
      </c>
      <c r="C4134" t="s">
        <v>17806</v>
      </c>
      <c r="D4134" s="4">
        <f t="shared" si="64"/>
        <v>11</v>
      </c>
    </row>
    <row r="4135" spans="1:4" x14ac:dyDescent="0.35">
      <c r="A4135" t="s">
        <v>621</v>
      </c>
      <c r="B4135" s="3" t="s">
        <v>17781</v>
      </c>
      <c r="C4135" t="s">
        <v>17786</v>
      </c>
      <c r="D4135" s="4">
        <f t="shared" si="64"/>
        <v>4</v>
      </c>
    </row>
    <row r="4136" spans="1:4" x14ac:dyDescent="0.35">
      <c r="A4136" t="s">
        <v>621</v>
      </c>
      <c r="B4136" s="3" t="s">
        <v>17781</v>
      </c>
      <c r="C4136" t="s">
        <v>17786</v>
      </c>
      <c r="D4136" s="4">
        <f t="shared" si="64"/>
        <v>4</v>
      </c>
    </row>
    <row r="4137" spans="1:4" x14ac:dyDescent="0.35">
      <c r="A4137" t="s">
        <v>3614</v>
      </c>
      <c r="B4137" s="3" t="s">
        <v>17787</v>
      </c>
      <c r="C4137" t="s">
        <v>17809</v>
      </c>
      <c r="D4137" s="4">
        <f t="shared" si="64"/>
        <v>39</v>
      </c>
    </row>
    <row r="4138" spans="1:4" x14ac:dyDescent="0.35">
      <c r="A4138" t="s">
        <v>3614</v>
      </c>
      <c r="B4138" s="3" t="s">
        <v>17787</v>
      </c>
      <c r="C4138" t="s">
        <v>17809</v>
      </c>
      <c r="D4138" s="4">
        <f t="shared" si="64"/>
        <v>39</v>
      </c>
    </row>
    <row r="4139" spans="1:4" x14ac:dyDescent="0.35">
      <c r="A4139" t="s">
        <v>9729</v>
      </c>
      <c r="B4139" s="3" t="s">
        <v>17790</v>
      </c>
      <c r="C4139" t="s">
        <v>17816</v>
      </c>
      <c r="D4139" s="4">
        <f t="shared" si="64"/>
        <v>44</v>
      </c>
    </row>
    <row r="4140" spans="1:4" x14ac:dyDescent="0.35">
      <c r="A4140" t="s">
        <v>4565</v>
      </c>
      <c r="B4140" s="3" t="s">
        <v>17786</v>
      </c>
      <c r="C4140" t="s">
        <v>17799</v>
      </c>
      <c r="D4140" s="4">
        <f t="shared" si="64"/>
        <v>27</v>
      </c>
    </row>
    <row r="4141" spans="1:4" x14ac:dyDescent="0.35">
      <c r="A4141" t="s">
        <v>2419</v>
      </c>
      <c r="B4141" s="3" t="s">
        <v>17782</v>
      </c>
      <c r="C4141" t="s">
        <v>17821</v>
      </c>
      <c r="D4141" s="4">
        <f t="shared" si="64"/>
        <v>36</v>
      </c>
    </row>
    <row r="4142" spans="1:4" x14ac:dyDescent="0.35">
      <c r="A4142" t="s">
        <v>2419</v>
      </c>
      <c r="B4142" s="3" t="s">
        <v>17782</v>
      </c>
      <c r="C4142" t="s">
        <v>17821</v>
      </c>
      <c r="D4142" s="4">
        <f t="shared" si="64"/>
        <v>36</v>
      </c>
    </row>
    <row r="4143" spans="1:4" x14ac:dyDescent="0.35">
      <c r="A4143" t="s">
        <v>1790</v>
      </c>
      <c r="B4143" s="3" t="s">
        <v>17784</v>
      </c>
      <c r="C4143" t="s">
        <v>17779</v>
      </c>
      <c r="D4143" s="4">
        <f t="shared" si="64"/>
        <v>22</v>
      </c>
    </row>
    <row r="4144" spans="1:4" x14ac:dyDescent="0.35">
      <c r="A4144" t="s">
        <v>6184</v>
      </c>
      <c r="B4144" s="3" t="s">
        <v>17781</v>
      </c>
      <c r="C4144" t="s">
        <v>17781</v>
      </c>
      <c r="D4144" s="4">
        <f t="shared" si="64"/>
        <v>0</v>
      </c>
    </row>
    <row r="4145" spans="1:4" x14ac:dyDescent="0.35">
      <c r="A4145" t="s">
        <v>2330</v>
      </c>
      <c r="B4145" s="3" t="s">
        <v>17788</v>
      </c>
      <c r="C4145" t="s">
        <v>17825</v>
      </c>
      <c r="D4145" s="4">
        <f t="shared" si="64"/>
        <v>27</v>
      </c>
    </row>
    <row r="4146" spans="1:4" x14ac:dyDescent="0.35">
      <c r="A4146" t="s">
        <v>2330</v>
      </c>
      <c r="B4146" s="3" t="s">
        <v>17788</v>
      </c>
      <c r="C4146" t="s">
        <v>17825</v>
      </c>
      <c r="D4146" s="4">
        <f t="shared" si="64"/>
        <v>27</v>
      </c>
    </row>
    <row r="4147" spans="1:4" x14ac:dyDescent="0.35">
      <c r="A4147" t="s">
        <v>2330</v>
      </c>
      <c r="B4147" s="3" t="s">
        <v>17788</v>
      </c>
      <c r="C4147" t="s">
        <v>17825</v>
      </c>
      <c r="D4147" s="4">
        <f t="shared" si="64"/>
        <v>27</v>
      </c>
    </row>
    <row r="4148" spans="1:4" x14ac:dyDescent="0.35">
      <c r="A4148" t="s">
        <v>6403</v>
      </c>
      <c r="B4148" s="3" t="s">
        <v>17802</v>
      </c>
      <c r="C4148" t="s">
        <v>17802</v>
      </c>
      <c r="D4148" s="4">
        <f t="shared" si="64"/>
        <v>0</v>
      </c>
    </row>
    <row r="4149" spans="1:4" x14ac:dyDescent="0.35">
      <c r="A4149" t="s">
        <v>8924</v>
      </c>
      <c r="B4149" s="3" t="s">
        <v>17783</v>
      </c>
      <c r="C4149" t="s">
        <v>17809</v>
      </c>
      <c r="D4149" s="4">
        <f t="shared" si="64"/>
        <v>35</v>
      </c>
    </row>
    <row r="4150" spans="1:4" x14ac:dyDescent="0.35">
      <c r="A4150" t="s">
        <v>8924</v>
      </c>
      <c r="B4150" s="3" t="s">
        <v>17783</v>
      </c>
      <c r="C4150" t="s">
        <v>17809</v>
      </c>
      <c r="D4150" s="4">
        <f t="shared" si="64"/>
        <v>35</v>
      </c>
    </row>
    <row r="4151" spans="1:4" x14ac:dyDescent="0.35">
      <c r="A4151" t="s">
        <v>8924</v>
      </c>
      <c r="B4151" s="3" t="s">
        <v>17783</v>
      </c>
      <c r="C4151" t="s">
        <v>17809</v>
      </c>
      <c r="D4151" s="4">
        <f t="shared" si="64"/>
        <v>35</v>
      </c>
    </row>
    <row r="4152" spans="1:4" x14ac:dyDescent="0.35">
      <c r="A4152" t="s">
        <v>8924</v>
      </c>
      <c r="B4152" s="3" t="s">
        <v>17783</v>
      </c>
      <c r="C4152" t="s">
        <v>17809</v>
      </c>
      <c r="D4152" s="4">
        <f t="shared" si="64"/>
        <v>35</v>
      </c>
    </row>
    <row r="4153" spans="1:4" x14ac:dyDescent="0.35">
      <c r="A4153" t="s">
        <v>753</v>
      </c>
      <c r="B4153" s="3" t="s">
        <v>17790</v>
      </c>
      <c r="C4153" t="s">
        <v>17819</v>
      </c>
      <c r="D4153" s="4">
        <f t="shared" si="64"/>
        <v>42</v>
      </c>
    </row>
    <row r="4154" spans="1:4" x14ac:dyDescent="0.35">
      <c r="A4154" t="s">
        <v>753</v>
      </c>
      <c r="B4154" s="3" t="s">
        <v>17790</v>
      </c>
      <c r="C4154" t="s">
        <v>17819</v>
      </c>
      <c r="D4154" s="4">
        <f t="shared" si="64"/>
        <v>42</v>
      </c>
    </row>
    <row r="4155" spans="1:4" x14ac:dyDescent="0.35">
      <c r="A4155" t="s">
        <v>753</v>
      </c>
      <c r="B4155" s="3" t="s">
        <v>17790</v>
      </c>
      <c r="C4155" t="s">
        <v>17819</v>
      </c>
      <c r="D4155" s="4">
        <f t="shared" si="64"/>
        <v>42</v>
      </c>
    </row>
    <row r="4156" spans="1:4" x14ac:dyDescent="0.35">
      <c r="A4156" t="s">
        <v>1538</v>
      </c>
      <c r="B4156" s="3" t="s">
        <v>17807</v>
      </c>
      <c r="C4156" t="s">
        <v>17799</v>
      </c>
      <c r="D4156" s="4">
        <f t="shared" si="64"/>
        <v>20</v>
      </c>
    </row>
    <row r="4157" spans="1:4" x14ac:dyDescent="0.35">
      <c r="A4157" t="s">
        <v>1538</v>
      </c>
      <c r="B4157" s="3" t="s">
        <v>17807</v>
      </c>
      <c r="C4157" t="s">
        <v>17799</v>
      </c>
      <c r="D4157" s="4">
        <f t="shared" si="64"/>
        <v>20</v>
      </c>
    </row>
    <row r="4158" spans="1:4" x14ac:dyDescent="0.35">
      <c r="A4158" t="s">
        <v>6069</v>
      </c>
      <c r="B4158" s="3" t="s">
        <v>17787</v>
      </c>
      <c r="C4158" t="s">
        <v>17794</v>
      </c>
      <c r="D4158" s="4">
        <f t="shared" si="64"/>
        <v>17</v>
      </c>
    </row>
    <row r="4159" spans="1:4" x14ac:dyDescent="0.35">
      <c r="A4159" t="s">
        <v>6069</v>
      </c>
      <c r="B4159" s="3" t="s">
        <v>17787</v>
      </c>
      <c r="C4159" t="s">
        <v>17794</v>
      </c>
      <c r="D4159" s="4">
        <f t="shared" si="64"/>
        <v>17</v>
      </c>
    </row>
    <row r="4160" spans="1:4" x14ac:dyDescent="0.35">
      <c r="A4160" t="s">
        <v>4005</v>
      </c>
      <c r="B4160" s="3" t="s">
        <v>17786</v>
      </c>
      <c r="C4160" t="s">
        <v>17783</v>
      </c>
      <c r="D4160" s="4">
        <f t="shared" si="64"/>
        <v>2</v>
      </c>
    </row>
    <row r="4161" spans="1:4" x14ac:dyDescent="0.35">
      <c r="A4161" t="s">
        <v>2486</v>
      </c>
      <c r="B4161" s="3" t="s">
        <v>17784</v>
      </c>
      <c r="C4161" t="s">
        <v>17808</v>
      </c>
      <c r="D4161" s="4">
        <f t="shared" si="64"/>
        <v>20</v>
      </c>
    </row>
    <row r="4162" spans="1:4" x14ac:dyDescent="0.35">
      <c r="A4162" t="s">
        <v>9807</v>
      </c>
      <c r="B4162" s="3" t="s">
        <v>17804</v>
      </c>
      <c r="C4162" t="s">
        <v>17822</v>
      </c>
      <c r="D4162" s="4">
        <f t="shared" si="64"/>
        <v>28</v>
      </c>
    </row>
    <row r="4163" spans="1:4" x14ac:dyDescent="0.35">
      <c r="A4163" t="s">
        <v>9807</v>
      </c>
      <c r="B4163" s="3" t="s">
        <v>17804</v>
      </c>
      <c r="C4163" t="s">
        <v>17822</v>
      </c>
      <c r="D4163" s="4">
        <f t="shared" ref="D4163:D4226" si="65">(LEFT(C4163,4)-LEFT(B4163,4))*12 + RIGHT(C4163,2)-RIGHT(B4163,2)</f>
        <v>28</v>
      </c>
    </row>
    <row r="4164" spans="1:4" x14ac:dyDescent="0.35">
      <c r="A4164" t="s">
        <v>1936</v>
      </c>
      <c r="B4164" s="3" t="s">
        <v>17787</v>
      </c>
      <c r="C4164" t="s">
        <v>17798</v>
      </c>
      <c r="D4164" s="4">
        <f t="shared" si="65"/>
        <v>8</v>
      </c>
    </row>
    <row r="4165" spans="1:4" x14ac:dyDescent="0.35">
      <c r="A4165" t="s">
        <v>1936</v>
      </c>
      <c r="B4165" s="3" t="s">
        <v>17787</v>
      </c>
      <c r="C4165" t="s">
        <v>17798</v>
      </c>
      <c r="D4165" s="4">
        <f t="shared" si="65"/>
        <v>8</v>
      </c>
    </row>
    <row r="4166" spans="1:4" x14ac:dyDescent="0.35">
      <c r="A4166" t="s">
        <v>9812</v>
      </c>
      <c r="B4166" s="3" t="s">
        <v>17798</v>
      </c>
      <c r="C4166" t="s">
        <v>17825</v>
      </c>
      <c r="D4166" s="4">
        <f t="shared" si="65"/>
        <v>22</v>
      </c>
    </row>
    <row r="4167" spans="1:4" x14ac:dyDescent="0.35">
      <c r="A4167" t="s">
        <v>9812</v>
      </c>
      <c r="B4167" s="3" t="s">
        <v>17798</v>
      </c>
      <c r="C4167" t="s">
        <v>17825</v>
      </c>
      <c r="D4167" s="4">
        <f t="shared" si="65"/>
        <v>22</v>
      </c>
    </row>
    <row r="4168" spans="1:4" x14ac:dyDescent="0.35">
      <c r="A4168" t="s">
        <v>2304</v>
      </c>
      <c r="B4168" s="3" t="s">
        <v>17780</v>
      </c>
      <c r="C4168" t="s">
        <v>17798</v>
      </c>
      <c r="D4168" s="4">
        <f t="shared" si="65"/>
        <v>9</v>
      </c>
    </row>
    <row r="4169" spans="1:4" x14ac:dyDescent="0.35">
      <c r="A4169" t="s">
        <v>567</v>
      </c>
      <c r="B4169" s="3" t="s">
        <v>17788</v>
      </c>
      <c r="C4169" t="s">
        <v>17788</v>
      </c>
      <c r="D4169" s="4">
        <f t="shared" si="65"/>
        <v>0</v>
      </c>
    </row>
    <row r="4170" spans="1:4" x14ac:dyDescent="0.35">
      <c r="A4170" t="s">
        <v>567</v>
      </c>
      <c r="B4170" s="3" t="s">
        <v>17788</v>
      </c>
      <c r="C4170" t="s">
        <v>17788</v>
      </c>
      <c r="D4170" s="4">
        <f t="shared" si="65"/>
        <v>0</v>
      </c>
    </row>
    <row r="4171" spans="1:4" x14ac:dyDescent="0.35">
      <c r="A4171" t="s">
        <v>8698</v>
      </c>
      <c r="B4171" s="3" t="s">
        <v>17807</v>
      </c>
      <c r="C4171" t="s">
        <v>17807</v>
      </c>
      <c r="D4171" s="4">
        <f t="shared" si="65"/>
        <v>0</v>
      </c>
    </row>
    <row r="4172" spans="1:4" x14ac:dyDescent="0.35">
      <c r="A4172" t="s">
        <v>8698</v>
      </c>
      <c r="B4172" s="3" t="s">
        <v>17807</v>
      </c>
      <c r="C4172" t="s">
        <v>17807</v>
      </c>
      <c r="D4172" s="4">
        <f t="shared" si="65"/>
        <v>0</v>
      </c>
    </row>
    <row r="4173" spans="1:4" x14ac:dyDescent="0.35">
      <c r="A4173" t="s">
        <v>2462</v>
      </c>
      <c r="B4173" s="3" t="s">
        <v>17785</v>
      </c>
      <c r="C4173" t="s">
        <v>17816</v>
      </c>
      <c r="D4173" s="4">
        <f t="shared" si="65"/>
        <v>43</v>
      </c>
    </row>
    <row r="4174" spans="1:4" x14ac:dyDescent="0.35">
      <c r="A4174" t="s">
        <v>2535</v>
      </c>
      <c r="B4174" s="3" t="s">
        <v>17778</v>
      </c>
      <c r="C4174" t="s">
        <v>17815</v>
      </c>
      <c r="D4174" s="4">
        <f t="shared" si="65"/>
        <v>9</v>
      </c>
    </row>
    <row r="4175" spans="1:4" x14ac:dyDescent="0.35">
      <c r="A4175" t="s">
        <v>2535</v>
      </c>
      <c r="B4175" s="3" t="s">
        <v>17778</v>
      </c>
      <c r="C4175" t="s">
        <v>17815</v>
      </c>
      <c r="D4175" s="4">
        <f t="shared" si="65"/>
        <v>9</v>
      </c>
    </row>
    <row r="4176" spans="1:4" x14ac:dyDescent="0.35">
      <c r="A4176" t="s">
        <v>2535</v>
      </c>
      <c r="B4176" s="3" t="s">
        <v>17778</v>
      </c>
      <c r="C4176" t="s">
        <v>17815</v>
      </c>
      <c r="D4176" s="4">
        <f t="shared" si="65"/>
        <v>9</v>
      </c>
    </row>
    <row r="4177" spans="1:4" x14ac:dyDescent="0.35">
      <c r="A4177" t="s">
        <v>9825</v>
      </c>
      <c r="B4177" s="3" t="s">
        <v>17790</v>
      </c>
      <c r="C4177" t="s">
        <v>17802</v>
      </c>
      <c r="D4177" s="4">
        <f t="shared" si="65"/>
        <v>20</v>
      </c>
    </row>
    <row r="4178" spans="1:4" x14ac:dyDescent="0.35">
      <c r="A4178" t="s">
        <v>2491</v>
      </c>
      <c r="B4178" s="3" t="s">
        <v>17785</v>
      </c>
      <c r="C4178" t="s">
        <v>17785</v>
      </c>
      <c r="D4178" s="4">
        <f t="shared" si="65"/>
        <v>0</v>
      </c>
    </row>
    <row r="4179" spans="1:4" x14ac:dyDescent="0.35">
      <c r="A4179" t="s">
        <v>2491</v>
      </c>
      <c r="B4179" s="3" t="s">
        <v>17785</v>
      </c>
      <c r="C4179" t="s">
        <v>17785</v>
      </c>
      <c r="D4179" s="4">
        <f t="shared" si="65"/>
        <v>0</v>
      </c>
    </row>
    <row r="4180" spans="1:4" x14ac:dyDescent="0.35">
      <c r="A4180" t="s">
        <v>1992</v>
      </c>
      <c r="B4180" s="3" t="s">
        <v>17795</v>
      </c>
      <c r="C4180" t="s">
        <v>17779</v>
      </c>
      <c r="D4180" s="4">
        <f t="shared" si="65"/>
        <v>13</v>
      </c>
    </row>
    <row r="4181" spans="1:4" x14ac:dyDescent="0.35">
      <c r="A4181" t="s">
        <v>3898</v>
      </c>
      <c r="B4181" s="3" t="s">
        <v>17785</v>
      </c>
      <c r="C4181" t="s">
        <v>17817</v>
      </c>
      <c r="D4181" s="4">
        <f t="shared" si="65"/>
        <v>35</v>
      </c>
    </row>
    <row r="4182" spans="1:4" x14ac:dyDescent="0.35">
      <c r="A4182" t="s">
        <v>2729</v>
      </c>
      <c r="B4182" s="3" t="s">
        <v>17783</v>
      </c>
      <c r="C4182" t="s">
        <v>17809</v>
      </c>
      <c r="D4182" s="4">
        <f t="shared" si="65"/>
        <v>35</v>
      </c>
    </row>
    <row r="4183" spans="1:4" x14ac:dyDescent="0.35">
      <c r="A4183" t="s">
        <v>9834</v>
      </c>
      <c r="B4183" s="3" t="s">
        <v>17804</v>
      </c>
      <c r="C4183" t="s">
        <v>17809</v>
      </c>
      <c r="D4183" s="4">
        <f t="shared" si="65"/>
        <v>33</v>
      </c>
    </row>
    <row r="4184" spans="1:4" x14ac:dyDescent="0.35">
      <c r="A4184" t="s">
        <v>9834</v>
      </c>
      <c r="B4184" s="3" t="s">
        <v>17804</v>
      </c>
      <c r="C4184" t="s">
        <v>17809</v>
      </c>
      <c r="D4184" s="4">
        <f t="shared" si="65"/>
        <v>33</v>
      </c>
    </row>
    <row r="4185" spans="1:4" x14ac:dyDescent="0.35">
      <c r="A4185" t="s">
        <v>9834</v>
      </c>
      <c r="B4185" s="3" t="s">
        <v>17804</v>
      </c>
      <c r="C4185" t="s">
        <v>17809</v>
      </c>
      <c r="D4185" s="4">
        <f t="shared" si="65"/>
        <v>33</v>
      </c>
    </row>
    <row r="4186" spans="1:4" x14ac:dyDescent="0.35">
      <c r="A4186" t="s">
        <v>7154</v>
      </c>
      <c r="B4186" s="3" t="s">
        <v>17785</v>
      </c>
      <c r="C4186" t="s">
        <v>17799</v>
      </c>
      <c r="D4186" s="4">
        <f t="shared" si="65"/>
        <v>32</v>
      </c>
    </row>
    <row r="4187" spans="1:4" x14ac:dyDescent="0.35">
      <c r="A4187" t="s">
        <v>3528</v>
      </c>
      <c r="B4187" s="3" t="s">
        <v>17811</v>
      </c>
      <c r="C4187" t="s">
        <v>17811</v>
      </c>
      <c r="D4187" s="4">
        <f t="shared" si="65"/>
        <v>0</v>
      </c>
    </row>
    <row r="4188" spans="1:4" x14ac:dyDescent="0.35">
      <c r="A4188" t="s">
        <v>9844</v>
      </c>
      <c r="B4188" s="3" t="s">
        <v>17790</v>
      </c>
      <c r="C4188" t="s">
        <v>17822</v>
      </c>
      <c r="D4188" s="4">
        <f t="shared" si="65"/>
        <v>38</v>
      </c>
    </row>
    <row r="4189" spans="1:4" x14ac:dyDescent="0.35">
      <c r="A4189" t="s">
        <v>9844</v>
      </c>
      <c r="B4189" s="3" t="s">
        <v>17790</v>
      </c>
      <c r="C4189" t="s">
        <v>17822</v>
      </c>
      <c r="D4189" s="4">
        <f t="shared" si="65"/>
        <v>38</v>
      </c>
    </row>
    <row r="4190" spans="1:4" x14ac:dyDescent="0.35">
      <c r="A4190" t="s">
        <v>9844</v>
      </c>
      <c r="B4190" s="3" t="s">
        <v>17790</v>
      </c>
      <c r="C4190" t="s">
        <v>17822</v>
      </c>
      <c r="D4190" s="4">
        <f t="shared" si="65"/>
        <v>38</v>
      </c>
    </row>
    <row r="4191" spans="1:4" x14ac:dyDescent="0.35">
      <c r="A4191" t="s">
        <v>9538</v>
      </c>
      <c r="B4191" s="3" t="s">
        <v>17784</v>
      </c>
      <c r="C4191" t="s">
        <v>17820</v>
      </c>
      <c r="D4191" s="4">
        <f t="shared" si="65"/>
        <v>25</v>
      </c>
    </row>
    <row r="4192" spans="1:4" x14ac:dyDescent="0.35">
      <c r="A4192" t="s">
        <v>3037</v>
      </c>
      <c r="B4192" s="3" t="s">
        <v>17791</v>
      </c>
      <c r="C4192" t="s">
        <v>17816</v>
      </c>
      <c r="D4192" s="4">
        <f t="shared" si="65"/>
        <v>46</v>
      </c>
    </row>
    <row r="4193" spans="1:4" x14ac:dyDescent="0.35">
      <c r="A4193" t="s">
        <v>7560</v>
      </c>
      <c r="B4193" s="3" t="s">
        <v>17786</v>
      </c>
      <c r="C4193" t="s">
        <v>17806</v>
      </c>
      <c r="D4193" s="4">
        <f t="shared" si="65"/>
        <v>10</v>
      </c>
    </row>
    <row r="4194" spans="1:4" x14ac:dyDescent="0.35">
      <c r="A4194" t="s">
        <v>791</v>
      </c>
      <c r="B4194" s="3" t="s">
        <v>17780</v>
      </c>
      <c r="C4194" t="s">
        <v>17802</v>
      </c>
      <c r="D4194" s="4">
        <f t="shared" si="65"/>
        <v>17</v>
      </c>
    </row>
    <row r="4195" spans="1:4" x14ac:dyDescent="0.35">
      <c r="A4195" t="s">
        <v>791</v>
      </c>
      <c r="B4195" s="3" t="s">
        <v>17780</v>
      </c>
      <c r="C4195" t="s">
        <v>17802</v>
      </c>
      <c r="D4195" s="4">
        <f t="shared" si="65"/>
        <v>17</v>
      </c>
    </row>
    <row r="4196" spans="1:4" x14ac:dyDescent="0.35">
      <c r="A4196" t="s">
        <v>8353</v>
      </c>
      <c r="B4196" s="3" t="s">
        <v>17790</v>
      </c>
      <c r="C4196" t="s">
        <v>17792</v>
      </c>
      <c r="D4196" s="4">
        <f t="shared" si="65"/>
        <v>15</v>
      </c>
    </row>
    <row r="4197" spans="1:4" x14ac:dyDescent="0.35">
      <c r="A4197" t="s">
        <v>2185</v>
      </c>
      <c r="B4197" s="3" t="s">
        <v>17782</v>
      </c>
      <c r="C4197" t="s">
        <v>17808</v>
      </c>
      <c r="D4197" s="4">
        <f t="shared" si="65"/>
        <v>16</v>
      </c>
    </row>
    <row r="4198" spans="1:4" x14ac:dyDescent="0.35">
      <c r="A4198" t="s">
        <v>2603</v>
      </c>
      <c r="B4198" s="3" t="s">
        <v>17784</v>
      </c>
      <c r="C4198" t="s">
        <v>17807</v>
      </c>
      <c r="D4198" s="4">
        <f t="shared" si="65"/>
        <v>8</v>
      </c>
    </row>
    <row r="4199" spans="1:4" x14ac:dyDescent="0.35">
      <c r="A4199" t="s">
        <v>1514</v>
      </c>
      <c r="B4199" s="3" t="s">
        <v>17796</v>
      </c>
      <c r="C4199" t="s">
        <v>17799</v>
      </c>
      <c r="D4199" s="4">
        <f t="shared" si="65"/>
        <v>9</v>
      </c>
    </row>
    <row r="4200" spans="1:4" x14ac:dyDescent="0.35">
      <c r="A4200" t="s">
        <v>1514</v>
      </c>
      <c r="B4200" s="3" t="s">
        <v>17796</v>
      </c>
      <c r="C4200" t="s">
        <v>17799</v>
      </c>
      <c r="D4200" s="4">
        <f t="shared" si="65"/>
        <v>9</v>
      </c>
    </row>
    <row r="4201" spans="1:4" x14ac:dyDescent="0.35">
      <c r="A4201" t="s">
        <v>144</v>
      </c>
      <c r="B4201" s="3" t="s">
        <v>17784</v>
      </c>
      <c r="C4201" t="s">
        <v>17794</v>
      </c>
      <c r="D4201" s="4">
        <f t="shared" si="65"/>
        <v>16</v>
      </c>
    </row>
    <row r="4202" spans="1:4" x14ac:dyDescent="0.35">
      <c r="A4202" t="s">
        <v>144</v>
      </c>
      <c r="B4202" s="3" t="s">
        <v>17784</v>
      </c>
      <c r="C4202" t="s">
        <v>17794</v>
      </c>
      <c r="D4202" s="4">
        <f t="shared" si="65"/>
        <v>16</v>
      </c>
    </row>
    <row r="4203" spans="1:4" x14ac:dyDescent="0.35">
      <c r="A4203" t="s">
        <v>144</v>
      </c>
      <c r="B4203" s="3" t="s">
        <v>17784</v>
      </c>
      <c r="C4203" t="s">
        <v>17794</v>
      </c>
      <c r="D4203" s="4">
        <f t="shared" si="65"/>
        <v>16</v>
      </c>
    </row>
    <row r="4204" spans="1:4" x14ac:dyDescent="0.35">
      <c r="A4204" t="s">
        <v>144</v>
      </c>
      <c r="B4204" s="3" t="s">
        <v>17784</v>
      </c>
      <c r="C4204" t="s">
        <v>17794</v>
      </c>
      <c r="D4204" s="4">
        <f t="shared" si="65"/>
        <v>16</v>
      </c>
    </row>
    <row r="4205" spans="1:4" x14ac:dyDescent="0.35">
      <c r="A4205" t="s">
        <v>5861</v>
      </c>
      <c r="B4205" s="3" t="s">
        <v>17788</v>
      </c>
      <c r="C4205" t="s">
        <v>17788</v>
      </c>
      <c r="D4205" s="4">
        <f t="shared" si="65"/>
        <v>0</v>
      </c>
    </row>
    <row r="4206" spans="1:4" x14ac:dyDescent="0.35">
      <c r="A4206" t="s">
        <v>5861</v>
      </c>
      <c r="B4206" s="3" t="s">
        <v>17788</v>
      </c>
      <c r="C4206" t="s">
        <v>17788</v>
      </c>
      <c r="D4206" s="4">
        <f t="shared" si="65"/>
        <v>0</v>
      </c>
    </row>
    <row r="4207" spans="1:4" x14ac:dyDescent="0.35">
      <c r="A4207" t="s">
        <v>5861</v>
      </c>
      <c r="B4207" s="3" t="s">
        <v>17788</v>
      </c>
      <c r="C4207" t="s">
        <v>17788</v>
      </c>
      <c r="D4207" s="4">
        <f t="shared" si="65"/>
        <v>0</v>
      </c>
    </row>
    <row r="4208" spans="1:4" x14ac:dyDescent="0.35">
      <c r="A4208" t="s">
        <v>5861</v>
      </c>
      <c r="B4208" s="3" t="s">
        <v>17788</v>
      </c>
      <c r="C4208" t="s">
        <v>17788</v>
      </c>
      <c r="D4208" s="4">
        <f t="shared" si="65"/>
        <v>0</v>
      </c>
    </row>
    <row r="4209" spans="1:4" x14ac:dyDescent="0.35">
      <c r="A4209" t="s">
        <v>5861</v>
      </c>
      <c r="B4209" s="3" t="s">
        <v>17788</v>
      </c>
      <c r="C4209" t="s">
        <v>17788</v>
      </c>
      <c r="D4209" s="4">
        <f t="shared" si="65"/>
        <v>0</v>
      </c>
    </row>
    <row r="4210" spans="1:4" x14ac:dyDescent="0.35">
      <c r="A4210" t="s">
        <v>5861</v>
      </c>
      <c r="B4210" s="3" t="s">
        <v>17788</v>
      </c>
      <c r="C4210" t="s">
        <v>17788</v>
      </c>
      <c r="D4210" s="4">
        <f t="shared" si="65"/>
        <v>0</v>
      </c>
    </row>
    <row r="4211" spans="1:4" x14ac:dyDescent="0.35">
      <c r="A4211" t="s">
        <v>5861</v>
      </c>
      <c r="B4211" s="3" t="s">
        <v>17788</v>
      </c>
      <c r="C4211" t="s">
        <v>17788</v>
      </c>
      <c r="D4211" s="4">
        <f t="shared" si="65"/>
        <v>0</v>
      </c>
    </row>
    <row r="4212" spans="1:4" x14ac:dyDescent="0.35">
      <c r="A4212" t="s">
        <v>9881</v>
      </c>
      <c r="B4212" s="3" t="s">
        <v>17788</v>
      </c>
      <c r="C4212" t="s">
        <v>17821</v>
      </c>
      <c r="D4212" s="4">
        <f t="shared" si="65"/>
        <v>38</v>
      </c>
    </row>
    <row r="4213" spans="1:4" x14ac:dyDescent="0.35">
      <c r="A4213" t="s">
        <v>9370</v>
      </c>
      <c r="B4213" s="3" t="s">
        <v>17781</v>
      </c>
      <c r="C4213" t="s">
        <v>17781</v>
      </c>
      <c r="D4213" s="4">
        <f t="shared" si="65"/>
        <v>0</v>
      </c>
    </row>
    <row r="4214" spans="1:4" x14ac:dyDescent="0.35">
      <c r="A4214" t="s">
        <v>9370</v>
      </c>
      <c r="B4214" s="3" t="s">
        <v>17781</v>
      </c>
      <c r="C4214" t="s">
        <v>17781</v>
      </c>
      <c r="D4214" s="4">
        <f t="shared" si="65"/>
        <v>0</v>
      </c>
    </row>
    <row r="4215" spans="1:4" x14ac:dyDescent="0.35">
      <c r="A4215" t="s">
        <v>9370</v>
      </c>
      <c r="B4215" s="3" t="s">
        <v>17781</v>
      </c>
      <c r="C4215" t="s">
        <v>17781</v>
      </c>
      <c r="D4215" s="4">
        <f t="shared" si="65"/>
        <v>0</v>
      </c>
    </row>
    <row r="4216" spans="1:4" x14ac:dyDescent="0.35">
      <c r="A4216" t="s">
        <v>4879</v>
      </c>
      <c r="B4216" s="3" t="s">
        <v>17780</v>
      </c>
      <c r="C4216" t="s">
        <v>17796</v>
      </c>
      <c r="D4216" s="4">
        <f t="shared" si="65"/>
        <v>21</v>
      </c>
    </row>
    <row r="4217" spans="1:4" x14ac:dyDescent="0.35">
      <c r="A4217" t="s">
        <v>1298</v>
      </c>
      <c r="B4217" s="3" t="s">
        <v>17783</v>
      </c>
      <c r="C4217" t="s">
        <v>17783</v>
      </c>
      <c r="D4217" s="4">
        <f t="shared" si="65"/>
        <v>0</v>
      </c>
    </row>
    <row r="4218" spans="1:4" x14ac:dyDescent="0.35">
      <c r="A4218" t="s">
        <v>4297</v>
      </c>
      <c r="B4218" s="3" t="s">
        <v>17783</v>
      </c>
      <c r="C4218" t="s">
        <v>17800</v>
      </c>
      <c r="D4218" s="4">
        <f t="shared" si="65"/>
        <v>3</v>
      </c>
    </row>
    <row r="4219" spans="1:4" x14ac:dyDescent="0.35">
      <c r="A4219" t="s">
        <v>8941</v>
      </c>
      <c r="B4219" s="3" t="s">
        <v>17787</v>
      </c>
      <c r="C4219" t="s">
        <v>17818</v>
      </c>
      <c r="D4219" s="4">
        <f t="shared" si="65"/>
        <v>33</v>
      </c>
    </row>
    <row r="4220" spans="1:4" x14ac:dyDescent="0.35">
      <c r="A4220" t="s">
        <v>8941</v>
      </c>
      <c r="B4220" s="3" t="s">
        <v>17787</v>
      </c>
      <c r="C4220" t="s">
        <v>17818</v>
      </c>
      <c r="D4220" s="4">
        <f t="shared" si="65"/>
        <v>33</v>
      </c>
    </row>
    <row r="4221" spans="1:4" x14ac:dyDescent="0.35">
      <c r="A4221" t="s">
        <v>4693</v>
      </c>
      <c r="B4221" s="3" t="s">
        <v>17791</v>
      </c>
      <c r="C4221" t="s">
        <v>17805</v>
      </c>
      <c r="D4221" s="4">
        <f t="shared" si="65"/>
        <v>41</v>
      </c>
    </row>
    <row r="4222" spans="1:4" x14ac:dyDescent="0.35">
      <c r="A4222" t="s">
        <v>4693</v>
      </c>
      <c r="B4222" s="3" t="s">
        <v>17791</v>
      </c>
      <c r="C4222" t="s">
        <v>17805</v>
      </c>
      <c r="D4222" s="4">
        <f t="shared" si="65"/>
        <v>41</v>
      </c>
    </row>
    <row r="4223" spans="1:4" x14ac:dyDescent="0.35">
      <c r="A4223" t="s">
        <v>4693</v>
      </c>
      <c r="B4223" s="3" t="s">
        <v>17791</v>
      </c>
      <c r="C4223" t="s">
        <v>17805</v>
      </c>
      <c r="D4223" s="4">
        <f t="shared" si="65"/>
        <v>41</v>
      </c>
    </row>
    <row r="4224" spans="1:4" x14ac:dyDescent="0.35">
      <c r="A4224" t="s">
        <v>4693</v>
      </c>
      <c r="B4224" s="3" t="s">
        <v>17791</v>
      </c>
      <c r="C4224" t="s">
        <v>17805</v>
      </c>
      <c r="D4224" s="4">
        <f t="shared" si="65"/>
        <v>41</v>
      </c>
    </row>
    <row r="4225" spans="1:4" x14ac:dyDescent="0.35">
      <c r="A4225" t="s">
        <v>4693</v>
      </c>
      <c r="B4225" s="3" t="s">
        <v>17791</v>
      </c>
      <c r="C4225" t="s">
        <v>17805</v>
      </c>
      <c r="D4225" s="4">
        <f t="shared" si="65"/>
        <v>41</v>
      </c>
    </row>
    <row r="4226" spans="1:4" x14ac:dyDescent="0.35">
      <c r="A4226" t="s">
        <v>8339</v>
      </c>
      <c r="B4226" s="3" t="s">
        <v>17800</v>
      </c>
      <c r="C4226" t="s">
        <v>17820</v>
      </c>
      <c r="D4226" s="4">
        <f t="shared" si="65"/>
        <v>19</v>
      </c>
    </row>
    <row r="4227" spans="1:4" x14ac:dyDescent="0.35">
      <c r="A4227" t="s">
        <v>2043</v>
      </c>
      <c r="B4227" s="3" t="s">
        <v>17781</v>
      </c>
      <c r="C4227" t="s">
        <v>17782</v>
      </c>
      <c r="D4227" s="4">
        <f t="shared" ref="D4227:D4290" si="66">(LEFT(C4227,4)-LEFT(B4227,4))*12 + RIGHT(C4227,2)-RIGHT(B4227,2)</f>
        <v>7</v>
      </c>
    </row>
    <row r="4228" spans="1:4" x14ac:dyDescent="0.35">
      <c r="A4228" t="s">
        <v>6106</v>
      </c>
      <c r="B4228" s="3" t="s">
        <v>17783</v>
      </c>
      <c r="C4228" t="s">
        <v>17816</v>
      </c>
      <c r="D4228" s="4">
        <f t="shared" si="66"/>
        <v>36</v>
      </c>
    </row>
    <row r="4229" spans="1:4" x14ac:dyDescent="0.35">
      <c r="A4229" t="s">
        <v>2310</v>
      </c>
      <c r="B4229" s="3" t="s">
        <v>17789</v>
      </c>
      <c r="C4229" t="s">
        <v>17804</v>
      </c>
      <c r="D4229" s="4">
        <f t="shared" si="66"/>
        <v>11</v>
      </c>
    </row>
    <row r="4230" spans="1:4" x14ac:dyDescent="0.35">
      <c r="A4230" t="s">
        <v>4871</v>
      </c>
      <c r="B4230" s="3" t="s">
        <v>17786</v>
      </c>
      <c r="C4230" t="s">
        <v>17796</v>
      </c>
      <c r="D4230" s="4">
        <f t="shared" si="66"/>
        <v>18</v>
      </c>
    </row>
    <row r="4231" spans="1:4" x14ac:dyDescent="0.35">
      <c r="A4231" t="s">
        <v>2946</v>
      </c>
      <c r="B4231" s="3" t="s">
        <v>17807</v>
      </c>
      <c r="C4231" t="s">
        <v>17814</v>
      </c>
      <c r="D4231" s="4">
        <f t="shared" si="66"/>
        <v>27</v>
      </c>
    </row>
    <row r="4232" spans="1:4" x14ac:dyDescent="0.35">
      <c r="A4232" t="s">
        <v>2946</v>
      </c>
      <c r="B4232" s="3" t="s">
        <v>17807</v>
      </c>
      <c r="C4232" t="s">
        <v>17814</v>
      </c>
      <c r="D4232" s="4">
        <f t="shared" si="66"/>
        <v>27</v>
      </c>
    </row>
    <row r="4233" spans="1:4" x14ac:dyDescent="0.35">
      <c r="A4233" t="s">
        <v>2946</v>
      </c>
      <c r="B4233" s="3" t="s">
        <v>17807</v>
      </c>
      <c r="C4233" t="s">
        <v>17814</v>
      </c>
      <c r="D4233" s="4">
        <f t="shared" si="66"/>
        <v>27</v>
      </c>
    </row>
    <row r="4234" spans="1:4" x14ac:dyDescent="0.35">
      <c r="A4234" t="s">
        <v>2946</v>
      </c>
      <c r="B4234" s="3" t="s">
        <v>17807</v>
      </c>
      <c r="C4234" t="s">
        <v>17814</v>
      </c>
      <c r="D4234" s="4">
        <f t="shared" si="66"/>
        <v>27</v>
      </c>
    </row>
    <row r="4235" spans="1:4" x14ac:dyDescent="0.35">
      <c r="A4235" t="s">
        <v>2946</v>
      </c>
      <c r="B4235" s="3" t="s">
        <v>17807</v>
      </c>
      <c r="C4235" t="s">
        <v>17814</v>
      </c>
      <c r="D4235" s="4">
        <f t="shared" si="66"/>
        <v>27</v>
      </c>
    </row>
    <row r="4236" spans="1:4" x14ac:dyDescent="0.35">
      <c r="A4236" t="s">
        <v>144</v>
      </c>
      <c r="B4236" s="3" t="s">
        <v>17784</v>
      </c>
      <c r="C4236" t="s">
        <v>17786</v>
      </c>
      <c r="D4236" s="4">
        <f t="shared" si="66"/>
        <v>1</v>
      </c>
    </row>
    <row r="4237" spans="1:4" x14ac:dyDescent="0.35">
      <c r="A4237" t="s">
        <v>144</v>
      </c>
      <c r="B4237" s="3" t="s">
        <v>17784</v>
      </c>
      <c r="C4237" t="s">
        <v>17786</v>
      </c>
      <c r="D4237" s="4">
        <f t="shared" si="66"/>
        <v>1</v>
      </c>
    </row>
    <row r="4238" spans="1:4" x14ac:dyDescent="0.35">
      <c r="A4238" t="s">
        <v>9927</v>
      </c>
      <c r="B4238" s="3" t="s">
        <v>17790</v>
      </c>
      <c r="C4238" t="s">
        <v>17815</v>
      </c>
      <c r="D4238" s="4">
        <f t="shared" si="66"/>
        <v>28</v>
      </c>
    </row>
    <row r="4239" spans="1:4" x14ac:dyDescent="0.35">
      <c r="A4239" t="s">
        <v>5620</v>
      </c>
      <c r="B4239" s="3" t="s">
        <v>17782</v>
      </c>
      <c r="C4239" t="s">
        <v>17824</v>
      </c>
      <c r="D4239" s="4">
        <f t="shared" si="66"/>
        <v>32</v>
      </c>
    </row>
    <row r="4240" spans="1:4" x14ac:dyDescent="0.35">
      <c r="A4240" t="s">
        <v>6387</v>
      </c>
      <c r="B4240" s="3" t="s">
        <v>17802</v>
      </c>
      <c r="C4240" t="s">
        <v>17817</v>
      </c>
      <c r="D4240" s="4">
        <f t="shared" si="66"/>
        <v>16</v>
      </c>
    </row>
    <row r="4241" spans="1:4" x14ac:dyDescent="0.35">
      <c r="A4241" t="s">
        <v>303</v>
      </c>
      <c r="B4241" s="3" t="s">
        <v>17782</v>
      </c>
      <c r="C4241" t="s">
        <v>17821</v>
      </c>
      <c r="D4241" s="4">
        <f t="shared" si="66"/>
        <v>36</v>
      </c>
    </row>
    <row r="4242" spans="1:4" x14ac:dyDescent="0.35">
      <c r="A4242" t="s">
        <v>7811</v>
      </c>
      <c r="B4242" s="3" t="s">
        <v>17786</v>
      </c>
      <c r="C4242" t="s">
        <v>17786</v>
      </c>
      <c r="D4242" s="4">
        <f t="shared" si="66"/>
        <v>0</v>
      </c>
    </row>
    <row r="4243" spans="1:4" x14ac:dyDescent="0.35">
      <c r="A4243" t="s">
        <v>7811</v>
      </c>
      <c r="B4243" s="3" t="s">
        <v>17786</v>
      </c>
      <c r="C4243" t="s">
        <v>17786</v>
      </c>
      <c r="D4243" s="4">
        <f t="shared" si="66"/>
        <v>0</v>
      </c>
    </row>
    <row r="4244" spans="1:4" x14ac:dyDescent="0.35">
      <c r="A4244" t="s">
        <v>4537</v>
      </c>
      <c r="B4244" s="3" t="s">
        <v>17791</v>
      </c>
      <c r="C4244" t="s">
        <v>17808</v>
      </c>
      <c r="D4244" s="4">
        <f t="shared" si="66"/>
        <v>27</v>
      </c>
    </row>
    <row r="4245" spans="1:4" x14ac:dyDescent="0.35">
      <c r="A4245" t="s">
        <v>4537</v>
      </c>
      <c r="B4245" s="3" t="s">
        <v>17791</v>
      </c>
      <c r="C4245" t="s">
        <v>17808</v>
      </c>
      <c r="D4245" s="4">
        <f t="shared" si="66"/>
        <v>27</v>
      </c>
    </row>
    <row r="4246" spans="1:4" x14ac:dyDescent="0.35">
      <c r="A4246" t="s">
        <v>547</v>
      </c>
      <c r="B4246" s="3" t="s">
        <v>17790</v>
      </c>
      <c r="C4246" t="s">
        <v>17790</v>
      </c>
      <c r="D4246" s="4">
        <f t="shared" si="66"/>
        <v>0</v>
      </c>
    </row>
    <row r="4247" spans="1:4" x14ac:dyDescent="0.35">
      <c r="A4247" t="s">
        <v>509</v>
      </c>
      <c r="B4247" s="3" t="s">
        <v>17788</v>
      </c>
      <c r="C4247" t="s">
        <v>17816</v>
      </c>
      <c r="D4247" s="4">
        <f t="shared" si="66"/>
        <v>37</v>
      </c>
    </row>
    <row r="4248" spans="1:4" x14ac:dyDescent="0.35">
      <c r="A4248" t="s">
        <v>509</v>
      </c>
      <c r="B4248" s="3" t="s">
        <v>17788</v>
      </c>
      <c r="C4248" t="s">
        <v>17816</v>
      </c>
      <c r="D4248" s="4">
        <f t="shared" si="66"/>
        <v>37</v>
      </c>
    </row>
    <row r="4249" spans="1:4" x14ac:dyDescent="0.35">
      <c r="A4249" t="s">
        <v>509</v>
      </c>
      <c r="B4249" s="3" t="s">
        <v>17788</v>
      </c>
      <c r="C4249" t="s">
        <v>17816</v>
      </c>
      <c r="D4249" s="4">
        <f t="shared" si="66"/>
        <v>37</v>
      </c>
    </row>
    <row r="4250" spans="1:4" x14ac:dyDescent="0.35">
      <c r="A4250" t="s">
        <v>681</v>
      </c>
      <c r="B4250" s="3" t="s">
        <v>17784</v>
      </c>
      <c r="C4250" t="s">
        <v>17799</v>
      </c>
      <c r="D4250" s="4">
        <f t="shared" si="66"/>
        <v>28</v>
      </c>
    </row>
    <row r="4251" spans="1:4" x14ac:dyDescent="0.35">
      <c r="A4251" t="s">
        <v>681</v>
      </c>
      <c r="B4251" s="3" t="s">
        <v>17784</v>
      </c>
      <c r="C4251" t="s">
        <v>17799</v>
      </c>
      <c r="D4251" s="4">
        <f t="shared" si="66"/>
        <v>28</v>
      </c>
    </row>
    <row r="4252" spans="1:4" x14ac:dyDescent="0.35">
      <c r="A4252" t="s">
        <v>9950</v>
      </c>
      <c r="B4252" s="3" t="s">
        <v>17781</v>
      </c>
      <c r="C4252" t="s">
        <v>17786</v>
      </c>
      <c r="D4252" s="4">
        <f t="shared" si="66"/>
        <v>4</v>
      </c>
    </row>
    <row r="4253" spans="1:4" x14ac:dyDescent="0.35">
      <c r="A4253" t="s">
        <v>2419</v>
      </c>
      <c r="B4253" s="3" t="s">
        <v>17782</v>
      </c>
      <c r="C4253" t="s">
        <v>17778</v>
      </c>
      <c r="D4253" s="4">
        <f t="shared" si="66"/>
        <v>10</v>
      </c>
    </row>
    <row r="4254" spans="1:4" x14ac:dyDescent="0.35">
      <c r="A4254" t="s">
        <v>2419</v>
      </c>
      <c r="B4254" s="3" t="s">
        <v>17782</v>
      </c>
      <c r="C4254" t="s">
        <v>17778</v>
      </c>
      <c r="D4254" s="4">
        <f t="shared" si="66"/>
        <v>10</v>
      </c>
    </row>
    <row r="4255" spans="1:4" x14ac:dyDescent="0.35">
      <c r="A4255" t="s">
        <v>2419</v>
      </c>
      <c r="B4255" s="3" t="s">
        <v>17782</v>
      </c>
      <c r="C4255" t="s">
        <v>17778</v>
      </c>
      <c r="D4255" s="4">
        <f t="shared" si="66"/>
        <v>10</v>
      </c>
    </row>
    <row r="4256" spans="1:4" x14ac:dyDescent="0.35">
      <c r="A4256" t="s">
        <v>501</v>
      </c>
      <c r="B4256" s="3" t="s">
        <v>17784</v>
      </c>
      <c r="C4256" t="s">
        <v>17809</v>
      </c>
      <c r="D4256" s="4">
        <f t="shared" si="66"/>
        <v>38</v>
      </c>
    </row>
    <row r="4257" spans="1:4" x14ac:dyDescent="0.35">
      <c r="A4257" t="s">
        <v>501</v>
      </c>
      <c r="B4257" s="3" t="s">
        <v>17784</v>
      </c>
      <c r="C4257" t="s">
        <v>17809</v>
      </c>
      <c r="D4257" s="4">
        <f t="shared" si="66"/>
        <v>38</v>
      </c>
    </row>
    <row r="4258" spans="1:4" x14ac:dyDescent="0.35">
      <c r="A4258" t="s">
        <v>501</v>
      </c>
      <c r="B4258" s="3" t="s">
        <v>17784</v>
      </c>
      <c r="C4258" t="s">
        <v>17809</v>
      </c>
      <c r="D4258" s="4">
        <f t="shared" si="66"/>
        <v>38</v>
      </c>
    </row>
    <row r="4259" spans="1:4" x14ac:dyDescent="0.35">
      <c r="A4259" t="s">
        <v>96</v>
      </c>
      <c r="B4259" s="3" t="s">
        <v>17785</v>
      </c>
      <c r="C4259" t="s">
        <v>17803</v>
      </c>
      <c r="D4259" s="4">
        <f t="shared" si="66"/>
        <v>17</v>
      </c>
    </row>
    <row r="4260" spans="1:4" x14ac:dyDescent="0.35">
      <c r="A4260" t="s">
        <v>1366</v>
      </c>
      <c r="B4260" s="3" t="s">
        <v>17791</v>
      </c>
      <c r="C4260" t="s">
        <v>17796</v>
      </c>
      <c r="D4260" s="4">
        <f t="shared" si="66"/>
        <v>26</v>
      </c>
    </row>
    <row r="4261" spans="1:4" x14ac:dyDescent="0.35">
      <c r="A4261" t="s">
        <v>6988</v>
      </c>
      <c r="B4261" s="3" t="s">
        <v>17800</v>
      </c>
      <c r="C4261" t="s">
        <v>17809</v>
      </c>
      <c r="D4261" s="4">
        <f t="shared" si="66"/>
        <v>32</v>
      </c>
    </row>
    <row r="4262" spans="1:4" x14ac:dyDescent="0.35">
      <c r="A4262" t="s">
        <v>6454</v>
      </c>
      <c r="B4262" s="3" t="s">
        <v>17784</v>
      </c>
      <c r="C4262" t="s">
        <v>17809</v>
      </c>
      <c r="D4262" s="4">
        <f t="shared" si="66"/>
        <v>38</v>
      </c>
    </row>
    <row r="4263" spans="1:4" x14ac:dyDescent="0.35">
      <c r="A4263" t="s">
        <v>8324</v>
      </c>
      <c r="B4263" s="3" t="s">
        <v>17781</v>
      </c>
      <c r="C4263" t="s">
        <v>17824</v>
      </c>
      <c r="D4263" s="4">
        <f t="shared" si="66"/>
        <v>39</v>
      </c>
    </row>
    <row r="4264" spans="1:4" x14ac:dyDescent="0.35">
      <c r="A4264" t="s">
        <v>3922</v>
      </c>
      <c r="B4264" s="3" t="s">
        <v>17790</v>
      </c>
      <c r="C4264" t="s">
        <v>17819</v>
      </c>
      <c r="D4264" s="4">
        <f t="shared" si="66"/>
        <v>42</v>
      </c>
    </row>
    <row r="4265" spans="1:4" x14ac:dyDescent="0.35">
      <c r="A4265" t="s">
        <v>7560</v>
      </c>
      <c r="B4265" s="3" t="s">
        <v>17786</v>
      </c>
      <c r="C4265" t="s">
        <v>17816</v>
      </c>
      <c r="D4265" s="4">
        <f t="shared" si="66"/>
        <v>38</v>
      </c>
    </row>
    <row r="4266" spans="1:4" x14ac:dyDescent="0.35">
      <c r="A4266" t="s">
        <v>1936</v>
      </c>
      <c r="B4266" s="3" t="s">
        <v>17787</v>
      </c>
      <c r="C4266" t="s">
        <v>17801</v>
      </c>
      <c r="D4266" s="4">
        <f t="shared" si="66"/>
        <v>28</v>
      </c>
    </row>
    <row r="4267" spans="1:4" x14ac:dyDescent="0.35">
      <c r="A4267" t="s">
        <v>1936</v>
      </c>
      <c r="B4267" s="3" t="s">
        <v>17787</v>
      </c>
      <c r="C4267" t="s">
        <v>17801</v>
      </c>
      <c r="D4267" s="4">
        <f t="shared" si="66"/>
        <v>28</v>
      </c>
    </row>
    <row r="4268" spans="1:4" x14ac:dyDescent="0.35">
      <c r="A4268" t="s">
        <v>1936</v>
      </c>
      <c r="B4268" s="3" t="s">
        <v>17787</v>
      </c>
      <c r="C4268" t="s">
        <v>17801</v>
      </c>
      <c r="D4268" s="4">
        <f t="shared" si="66"/>
        <v>28</v>
      </c>
    </row>
    <row r="4269" spans="1:4" x14ac:dyDescent="0.35">
      <c r="A4269" t="s">
        <v>1936</v>
      </c>
      <c r="B4269" s="3" t="s">
        <v>17787</v>
      </c>
      <c r="C4269" t="s">
        <v>17801</v>
      </c>
      <c r="D4269" s="4">
        <f t="shared" si="66"/>
        <v>28</v>
      </c>
    </row>
    <row r="4270" spans="1:4" x14ac:dyDescent="0.35">
      <c r="A4270" t="s">
        <v>1936</v>
      </c>
      <c r="B4270" s="3" t="s">
        <v>17787</v>
      </c>
      <c r="C4270" t="s">
        <v>17801</v>
      </c>
      <c r="D4270" s="4">
        <f t="shared" si="66"/>
        <v>28</v>
      </c>
    </row>
    <row r="4271" spans="1:4" x14ac:dyDescent="0.35">
      <c r="A4271" t="s">
        <v>5861</v>
      </c>
      <c r="B4271" s="3" t="s">
        <v>17788</v>
      </c>
      <c r="C4271" t="s">
        <v>17805</v>
      </c>
      <c r="D4271" s="4">
        <f t="shared" si="66"/>
        <v>32</v>
      </c>
    </row>
    <row r="4272" spans="1:4" x14ac:dyDescent="0.35">
      <c r="A4272" t="s">
        <v>9980</v>
      </c>
      <c r="B4272" s="3" t="s">
        <v>17782</v>
      </c>
      <c r="C4272" t="s">
        <v>17802</v>
      </c>
      <c r="D4272" s="4">
        <f t="shared" si="66"/>
        <v>11</v>
      </c>
    </row>
    <row r="4273" spans="1:4" x14ac:dyDescent="0.35">
      <c r="A4273" t="s">
        <v>1394</v>
      </c>
      <c r="B4273" s="3" t="s">
        <v>17785</v>
      </c>
      <c r="C4273" t="s">
        <v>17801</v>
      </c>
      <c r="D4273" s="4">
        <f t="shared" si="66"/>
        <v>31</v>
      </c>
    </row>
    <row r="4274" spans="1:4" x14ac:dyDescent="0.35">
      <c r="A4274" t="s">
        <v>2066</v>
      </c>
      <c r="B4274" s="3" t="s">
        <v>17782</v>
      </c>
      <c r="C4274" t="s">
        <v>17814</v>
      </c>
      <c r="D4274" s="4">
        <f t="shared" si="66"/>
        <v>31</v>
      </c>
    </row>
    <row r="4275" spans="1:4" x14ac:dyDescent="0.35">
      <c r="A4275" t="s">
        <v>2066</v>
      </c>
      <c r="B4275" s="3" t="s">
        <v>17782</v>
      </c>
      <c r="C4275" t="s">
        <v>17814</v>
      </c>
      <c r="D4275" s="4">
        <f t="shared" si="66"/>
        <v>31</v>
      </c>
    </row>
    <row r="4276" spans="1:4" x14ac:dyDescent="0.35">
      <c r="A4276" t="s">
        <v>1043</v>
      </c>
      <c r="B4276" s="3" t="s">
        <v>17804</v>
      </c>
      <c r="C4276" t="s">
        <v>17778</v>
      </c>
      <c r="D4276" s="4">
        <f t="shared" si="66"/>
        <v>9</v>
      </c>
    </row>
    <row r="4277" spans="1:4" x14ac:dyDescent="0.35">
      <c r="A4277" t="s">
        <v>7141</v>
      </c>
      <c r="B4277" s="3" t="s">
        <v>17785</v>
      </c>
      <c r="C4277" t="s">
        <v>17806</v>
      </c>
      <c r="D4277" s="4">
        <f t="shared" si="66"/>
        <v>15</v>
      </c>
    </row>
    <row r="4278" spans="1:4" x14ac:dyDescent="0.35">
      <c r="A4278" t="s">
        <v>3484</v>
      </c>
      <c r="B4278" s="3" t="s">
        <v>17785</v>
      </c>
      <c r="C4278" t="s">
        <v>17824</v>
      </c>
      <c r="D4278" s="4">
        <f t="shared" si="66"/>
        <v>40</v>
      </c>
    </row>
    <row r="4279" spans="1:4" x14ac:dyDescent="0.35">
      <c r="A4279" t="s">
        <v>9950</v>
      </c>
      <c r="B4279" s="3" t="s">
        <v>17781</v>
      </c>
      <c r="C4279" t="s">
        <v>17808</v>
      </c>
      <c r="D4279" s="4">
        <f t="shared" si="66"/>
        <v>23</v>
      </c>
    </row>
    <row r="4280" spans="1:4" x14ac:dyDescent="0.35">
      <c r="A4280" t="s">
        <v>9950</v>
      </c>
      <c r="B4280" s="3" t="s">
        <v>17781</v>
      </c>
      <c r="C4280" t="s">
        <v>17808</v>
      </c>
      <c r="D4280" s="4">
        <f t="shared" si="66"/>
        <v>23</v>
      </c>
    </row>
    <row r="4281" spans="1:4" x14ac:dyDescent="0.35">
      <c r="A4281" t="s">
        <v>9950</v>
      </c>
      <c r="B4281" s="3" t="s">
        <v>17781</v>
      </c>
      <c r="C4281" t="s">
        <v>17808</v>
      </c>
      <c r="D4281" s="4">
        <f t="shared" si="66"/>
        <v>23</v>
      </c>
    </row>
    <row r="4282" spans="1:4" x14ac:dyDescent="0.35">
      <c r="A4282" t="s">
        <v>706</v>
      </c>
      <c r="B4282" s="3" t="s">
        <v>17783</v>
      </c>
      <c r="C4282" t="s">
        <v>17783</v>
      </c>
      <c r="D4282" s="4">
        <f t="shared" si="66"/>
        <v>0</v>
      </c>
    </row>
    <row r="4283" spans="1:4" x14ac:dyDescent="0.35">
      <c r="A4283" t="s">
        <v>706</v>
      </c>
      <c r="B4283" s="3" t="s">
        <v>17783</v>
      </c>
      <c r="C4283" t="s">
        <v>17783</v>
      </c>
      <c r="D4283" s="4">
        <f t="shared" si="66"/>
        <v>0</v>
      </c>
    </row>
    <row r="4284" spans="1:4" x14ac:dyDescent="0.35">
      <c r="A4284" t="s">
        <v>4412</v>
      </c>
      <c r="B4284" s="3" t="s">
        <v>17782</v>
      </c>
      <c r="C4284" t="s">
        <v>17782</v>
      </c>
      <c r="D4284" s="4">
        <f t="shared" si="66"/>
        <v>0</v>
      </c>
    </row>
    <row r="4285" spans="1:4" x14ac:dyDescent="0.35">
      <c r="A4285" t="s">
        <v>4412</v>
      </c>
      <c r="B4285" s="3" t="s">
        <v>17782</v>
      </c>
      <c r="C4285" t="s">
        <v>17782</v>
      </c>
      <c r="D4285" s="4">
        <f t="shared" si="66"/>
        <v>0</v>
      </c>
    </row>
    <row r="4286" spans="1:4" x14ac:dyDescent="0.35">
      <c r="A4286" t="s">
        <v>7588</v>
      </c>
      <c r="B4286" s="3" t="s">
        <v>17791</v>
      </c>
      <c r="C4286" t="s">
        <v>17802</v>
      </c>
      <c r="D4286" s="4">
        <f t="shared" si="66"/>
        <v>22</v>
      </c>
    </row>
    <row r="4287" spans="1:4" x14ac:dyDescent="0.35">
      <c r="A4287" t="s">
        <v>7588</v>
      </c>
      <c r="B4287" s="3" t="s">
        <v>17791</v>
      </c>
      <c r="C4287" t="s">
        <v>17802</v>
      </c>
      <c r="D4287" s="4">
        <f t="shared" si="66"/>
        <v>22</v>
      </c>
    </row>
    <row r="4288" spans="1:4" x14ac:dyDescent="0.35">
      <c r="A4288" t="s">
        <v>7588</v>
      </c>
      <c r="B4288" s="3" t="s">
        <v>17791</v>
      </c>
      <c r="C4288" t="s">
        <v>17802</v>
      </c>
      <c r="D4288" s="4">
        <f t="shared" si="66"/>
        <v>22</v>
      </c>
    </row>
    <row r="4289" spans="1:4" x14ac:dyDescent="0.35">
      <c r="A4289" t="s">
        <v>3537</v>
      </c>
      <c r="B4289" s="3" t="s">
        <v>17781</v>
      </c>
      <c r="C4289" t="s">
        <v>17821</v>
      </c>
      <c r="D4289" s="4">
        <f t="shared" si="66"/>
        <v>43</v>
      </c>
    </row>
    <row r="4290" spans="1:4" x14ac:dyDescent="0.35">
      <c r="A4290" t="s">
        <v>187</v>
      </c>
      <c r="B4290" s="3" t="s">
        <v>17786</v>
      </c>
      <c r="C4290" t="s">
        <v>17795</v>
      </c>
      <c r="D4290" s="4">
        <f t="shared" si="66"/>
        <v>8</v>
      </c>
    </row>
    <row r="4291" spans="1:4" x14ac:dyDescent="0.35">
      <c r="A4291" t="s">
        <v>187</v>
      </c>
      <c r="B4291" s="3" t="s">
        <v>17786</v>
      </c>
      <c r="C4291" t="s">
        <v>17795</v>
      </c>
      <c r="D4291" s="4">
        <f t="shared" ref="D4291:D4354" si="67">(LEFT(C4291,4)-LEFT(B4291,4))*12 + RIGHT(C4291,2)-RIGHT(B4291,2)</f>
        <v>8</v>
      </c>
    </row>
    <row r="4292" spans="1:4" x14ac:dyDescent="0.35">
      <c r="A4292" t="s">
        <v>3801</v>
      </c>
      <c r="B4292" s="3" t="s">
        <v>17783</v>
      </c>
      <c r="C4292" t="s">
        <v>17821</v>
      </c>
      <c r="D4292" s="4">
        <f t="shared" si="67"/>
        <v>37</v>
      </c>
    </row>
    <row r="4293" spans="1:4" x14ac:dyDescent="0.35">
      <c r="A4293" t="s">
        <v>3801</v>
      </c>
      <c r="B4293" s="3" t="s">
        <v>17783</v>
      </c>
      <c r="C4293" t="s">
        <v>17821</v>
      </c>
      <c r="D4293" s="4">
        <f t="shared" si="67"/>
        <v>37</v>
      </c>
    </row>
    <row r="4294" spans="1:4" x14ac:dyDescent="0.35">
      <c r="A4294" t="s">
        <v>3801</v>
      </c>
      <c r="B4294" s="3" t="s">
        <v>17783</v>
      </c>
      <c r="C4294" t="s">
        <v>17821</v>
      </c>
      <c r="D4294" s="4">
        <f t="shared" si="67"/>
        <v>37</v>
      </c>
    </row>
    <row r="4295" spans="1:4" x14ac:dyDescent="0.35">
      <c r="A4295" t="s">
        <v>109</v>
      </c>
      <c r="B4295" s="3" t="s">
        <v>17781</v>
      </c>
      <c r="C4295" t="s">
        <v>17817</v>
      </c>
      <c r="D4295" s="4">
        <f t="shared" si="67"/>
        <v>34</v>
      </c>
    </row>
    <row r="4296" spans="1:4" x14ac:dyDescent="0.35">
      <c r="A4296" t="s">
        <v>8328</v>
      </c>
      <c r="B4296" s="3" t="s">
        <v>17791</v>
      </c>
      <c r="C4296" t="s">
        <v>17809</v>
      </c>
      <c r="D4296" s="4">
        <f t="shared" si="67"/>
        <v>45</v>
      </c>
    </row>
    <row r="4297" spans="1:4" x14ac:dyDescent="0.35">
      <c r="A4297" t="s">
        <v>774</v>
      </c>
      <c r="B4297" s="3" t="s">
        <v>17784</v>
      </c>
      <c r="C4297" t="s">
        <v>17814</v>
      </c>
      <c r="D4297" s="4">
        <f t="shared" si="67"/>
        <v>35</v>
      </c>
    </row>
    <row r="4298" spans="1:4" x14ac:dyDescent="0.35">
      <c r="A4298" t="s">
        <v>2351</v>
      </c>
      <c r="B4298" s="3" t="s">
        <v>17783</v>
      </c>
      <c r="C4298" t="s">
        <v>17819</v>
      </c>
      <c r="D4298" s="4">
        <f t="shared" si="67"/>
        <v>34</v>
      </c>
    </row>
    <row r="4299" spans="1:4" x14ac:dyDescent="0.35">
      <c r="A4299" t="s">
        <v>1213</v>
      </c>
      <c r="B4299" s="3" t="s">
        <v>17783</v>
      </c>
      <c r="C4299" t="s">
        <v>17824</v>
      </c>
      <c r="D4299" s="4">
        <f t="shared" si="67"/>
        <v>33</v>
      </c>
    </row>
    <row r="4300" spans="1:4" x14ac:dyDescent="0.35">
      <c r="A4300" t="s">
        <v>1213</v>
      </c>
      <c r="B4300" s="3" t="s">
        <v>17783</v>
      </c>
      <c r="C4300" t="s">
        <v>17824</v>
      </c>
      <c r="D4300" s="4">
        <f t="shared" si="67"/>
        <v>33</v>
      </c>
    </row>
    <row r="4301" spans="1:4" x14ac:dyDescent="0.35">
      <c r="A4301" t="s">
        <v>1213</v>
      </c>
      <c r="B4301" s="3" t="s">
        <v>17783</v>
      </c>
      <c r="C4301" t="s">
        <v>17824</v>
      </c>
      <c r="D4301" s="4">
        <f t="shared" si="67"/>
        <v>33</v>
      </c>
    </row>
    <row r="4302" spans="1:4" x14ac:dyDescent="0.35">
      <c r="A4302" t="s">
        <v>1213</v>
      </c>
      <c r="B4302" s="3" t="s">
        <v>17783</v>
      </c>
      <c r="C4302" t="s">
        <v>17824</v>
      </c>
      <c r="D4302" s="4">
        <f t="shared" si="67"/>
        <v>33</v>
      </c>
    </row>
    <row r="4303" spans="1:4" x14ac:dyDescent="0.35">
      <c r="A4303" t="s">
        <v>1213</v>
      </c>
      <c r="B4303" s="3" t="s">
        <v>17783</v>
      </c>
      <c r="C4303" t="s">
        <v>17824</v>
      </c>
      <c r="D4303" s="4">
        <f t="shared" si="67"/>
        <v>33</v>
      </c>
    </row>
    <row r="4304" spans="1:4" x14ac:dyDescent="0.35">
      <c r="A4304" t="s">
        <v>3400</v>
      </c>
      <c r="B4304" s="3" t="s">
        <v>17784</v>
      </c>
      <c r="C4304" t="s">
        <v>17784</v>
      </c>
      <c r="D4304" s="4">
        <f t="shared" si="67"/>
        <v>0</v>
      </c>
    </row>
    <row r="4305" spans="1:4" x14ac:dyDescent="0.35">
      <c r="A4305" t="s">
        <v>3448</v>
      </c>
      <c r="B4305" s="3" t="s">
        <v>17783</v>
      </c>
      <c r="C4305" t="s">
        <v>17811</v>
      </c>
      <c r="D4305" s="4">
        <f t="shared" si="67"/>
        <v>23</v>
      </c>
    </row>
    <row r="4306" spans="1:4" x14ac:dyDescent="0.35">
      <c r="A4306" t="s">
        <v>9881</v>
      </c>
      <c r="B4306" s="3" t="s">
        <v>17788</v>
      </c>
      <c r="C4306" t="s">
        <v>17788</v>
      </c>
      <c r="D4306" s="4">
        <f t="shared" si="67"/>
        <v>0</v>
      </c>
    </row>
    <row r="4307" spans="1:4" x14ac:dyDescent="0.35">
      <c r="A4307" t="s">
        <v>9881</v>
      </c>
      <c r="B4307" s="3" t="s">
        <v>17788</v>
      </c>
      <c r="C4307" t="s">
        <v>17788</v>
      </c>
      <c r="D4307" s="4">
        <f t="shared" si="67"/>
        <v>0</v>
      </c>
    </row>
    <row r="4308" spans="1:4" x14ac:dyDescent="0.35">
      <c r="A4308" t="s">
        <v>2643</v>
      </c>
      <c r="B4308" s="3" t="s">
        <v>17791</v>
      </c>
      <c r="C4308" t="s">
        <v>17779</v>
      </c>
      <c r="D4308" s="4">
        <f t="shared" si="67"/>
        <v>29</v>
      </c>
    </row>
    <row r="4309" spans="1:4" x14ac:dyDescent="0.35">
      <c r="A4309" t="s">
        <v>2643</v>
      </c>
      <c r="B4309" s="3" t="s">
        <v>17791</v>
      </c>
      <c r="C4309" t="s">
        <v>17779</v>
      </c>
      <c r="D4309" s="4">
        <f t="shared" si="67"/>
        <v>29</v>
      </c>
    </row>
    <row r="4310" spans="1:4" x14ac:dyDescent="0.35">
      <c r="A4310" t="s">
        <v>6106</v>
      </c>
      <c r="B4310" s="3" t="s">
        <v>17783</v>
      </c>
      <c r="C4310" t="s">
        <v>17783</v>
      </c>
      <c r="D4310" s="4">
        <f t="shared" si="67"/>
        <v>0</v>
      </c>
    </row>
    <row r="4311" spans="1:4" x14ac:dyDescent="0.35">
      <c r="A4311" t="s">
        <v>6106</v>
      </c>
      <c r="B4311" s="3" t="s">
        <v>17783</v>
      </c>
      <c r="C4311" t="s">
        <v>17783</v>
      </c>
      <c r="D4311" s="4">
        <f t="shared" si="67"/>
        <v>0</v>
      </c>
    </row>
    <row r="4312" spans="1:4" x14ac:dyDescent="0.35">
      <c r="A4312" t="s">
        <v>6106</v>
      </c>
      <c r="B4312" s="3" t="s">
        <v>17783</v>
      </c>
      <c r="C4312" t="s">
        <v>17783</v>
      </c>
      <c r="D4312" s="4">
        <f t="shared" si="67"/>
        <v>0</v>
      </c>
    </row>
    <row r="4313" spans="1:4" x14ac:dyDescent="0.35">
      <c r="A4313" t="s">
        <v>6106</v>
      </c>
      <c r="B4313" s="3" t="s">
        <v>17783</v>
      </c>
      <c r="C4313" t="s">
        <v>17783</v>
      </c>
      <c r="D4313" s="4">
        <f t="shared" si="67"/>
        <v>0</v>
      </c>
    </row>
    <row r="4314" spans="1:4" x14ac:dyDescent="0.35">
      <c r="A4314" t="s">
        <v>6106</v>
      </c>
      <c r="B4314" s="3" t="s">
        <v>17783</v>
      </c>
      <c r="C4314" t="s">
        <v>17783</v>
      </c>
      <c r="D4314" s="4">
        <f t="shared" si="67"/>
        <v>0</v>
      </c>
    </row>
    <row r="4315" spans="1:4" x14ac:dyDescent="0.35">
      <c r="A4315" t="s">
        <v>3882</v>
      </c>
      <c r="B4315" s="3" t="s">
        <v>17786</v>
      </c>
      <c r="C4315" t="s">
        <v>17786</v>
      </c>
      <c r="D4315" s="4">
        <f t="shared" si="67"/>
        <v>0</v>
      </c>
    </row>
    <row r="4316" spans="1:4" x14ac:dyDescent="0.35">
      <c r="A4316" t="s">
        <v>2432</v>
      </c>
      <c r="B4316" s="3" t="s">
        <v>17783</v>
      </c>
      <c r="C4316" t="s">
        <v>17792</v>
      </c>
      <c r="D4316" s="4">
        <f t="shared" si="67"/>
        <v>7</v>
      </c>
    </row>
    <row r="4317" spans="1:4" x14ac:dyDescent="0.35">
      <c r="A4317" t="s">
        <v>2432</v>
      </c>
      <c r="B4317" s="3" t="s">
        <v>17783</v>
      </c>
      <c r="C4317" t="s">
        <v>17792</v>
      </c>
      <c r="D4317" s="4">
        <f t="shared" si="67"/>
        <v>7</v>
      </c>
    </row>
    <row r="4318" spans="1:4" x14ac:dyDescent="0.35">
      <c r="A4318" t="s">
        <v>2432</v>
      </c>
      <c r="B4318" s="3" t="s">
        <v>17783</v>
      </c>
      <c r="C4318" t="s">
        <v>17792</v>
      </c>
      <c r="D4318" s="4">
        <f t="shared" si="67"/>
        <v>7</v>
      </c>
    </row>
    <row r="4319" spans="1:4" x14ac:dyDescent="0.35">
      <c r="A4319" t="s">
        <v>567</v>
      </c>
      <c r="B4319" s="3" t="s">
        <v>17788</v>
      </c>
      <c r="C4319" t="s">
        <v>17806</v>
      </c>
      <c r="D4319" s="4">
        <f t="shared" si="67"/>
        <v>9</v>
      </c>
    </row>
    <row r="4320" spans="1:4" x14ac:dyDescent="0.35">
      <c r="A4320" t="s">
        <v>2625</v>
      </c>
      <c r="B4320" s="3" t="s">
        <v>17782</v>
      </c>
      <c r="C4320" t="s">
        <v>17821</v>
      </c>
      <c r="D4320" s="4">
        <f t="shared" si="67"/>
        <v>36</v>
      </c>
    </row>
    <row r="4321" spans="1:4" x14ac:dyDescent="0.35">
      <c r="A4321" t="s">
        <v>4481</v>
      </c>
      <c r="B4321" s="3" t="s">
        <v>17789</v>
      </c>
      <c r="C4321" t="s">
        <v>17782</v>
      </c>
      <c r="D4321" s="4">
        <f t="shared" si="67"/>
        <v>10</v>
      </c>
    </row>
    <row r="4322" spans="1:4" x14ac:dyDescent="0.35">
      <c r="A4322" t="s">
        <v>4481</v>
      </c>
      <c r="B4322" s="3" t="s">
        <v>17789</v>
      </c>
      <c r="C4322" t="s">
        <v>17782</v>
      </c>
      <c r="D4322" s="4">
        <f t="shared" si="67"/>
        <v>10</v>
      </c>
    </row>
    <row r="4323" spans="1:4" x14ac:dyDescent="0.35">
      <c r="A4323" t="s">
        <v>368</v>
      </c>
      <c r="B4323" s="3" t="s">
        <v>17784</v>
      </c>
      <c r="C4323" t="s">
        <v>17800</v>
      </c>
      <c r="D4323" s="4">
        <f t="shared" si="67"/>
        <v>6</v>
      </c>
    </row>
    <row r="4324" spans="1:4" x14ac:dyDescent="0.35">
      <c r="A4324" t="s">
        <v>368</v>
      </c>
      <c r="B4324" s="3" t="s">
        <v>17784</v>
      </c>
      <c r="C4324" t="s">
        <v>17800</v>
      </c>
      <c r="D4324" s="4">
        <f t="shared" si="67"/>
        <v>6</v>
      </c>
    </row>
    <row r="4325" spans="1:4" x14ac:dyDescent="0.35">
      <c r="A4325" t="s">
        <v>368</v>
      </c>
      <c r="B4325" s="3" t="s">
        <v>17784</v>
      </c>
      <c r="C4325" t="s">
        <v>17800</v>
      </c>
      <c r="D4325" s="4">
        <f t="shared" si="67"/>
        <v>6</v>
      </c>
    </row>
    <row r="4326" spans="1:4" x14ac:dyDescent="0.35">
      <c r="A4326" t="s">
        <v>368</v>
      </c>
      <c r="B4326" s="3" t="s">
        <v>17784</v>
      </c>
      <c r="C4326" t="s">
        <v>17800</v>
      </c>
      <c r="D4326" s="4">
        <f t="shared" si="67"/>
        <v>6</v>
      </c>
    </row>
    <row r="4327" spans="1:4" x14ac:dyDescent="0.35">
      <c r="A4327" t="s">
        <v>368</v>
      </c>
      <c r="B4327" s="3" t="s">
        <v>17784</v>
      </c>
      <c r="C4327" t="s">
        <v>17800</v>
      </c>
      <c r="D4327" s="4">
        <f t="shared" si="67"/>
        <v>6</v>
      </c>
    </row>
    <row r="4328" spans="1:4" x14ac:dyDescent="0.35">
      <c r="A4328" t="s">
        <v>4083</v>
      </c>
      <c r="B4328" s="3" t="s">
        <v>17810</v>
      </c>
      <c r="C4328" t="s">
        <v>17810</v>
      </c>
      <c r="D4328" s="4">
        <f t="shared" si="67"/>
        <v>0</v>
      </c>
    </row>
    <row r="4329" spans="1:4" x14ac:dyDescent="0.35">
      <c r="A4329" t="s">
        <v>4083</v>
      </c>
      <c r="B4329" s="3" t="s">
        <v>17810</v>
      </c>
      <c r="C4329" t="s">
        <v>17810</v>
      </c>
      <c r="D4329" s="4">
        <f t="shared" si="67"/>
        <v>0</v>
      </c>
    </row>
    <row r="4330" spans="1:4" x14ac:dyDescent="0.35">
      <c r="A4330" t="s">
        <v>5550</v>
      </c>
      <c r="B4330" s="3" t="s">
        <v>17786</v>
      </c>
      <c r="C4330" t="s">
        <v>17818</v>
      </c>
      <c r="D4330" s="4">
        <f t="shared" si="67"/>
        <v>31</v>
      </c>
    </row>
    <row r="4331" spans="1:4" x14ac:dyDescent="0.35">
      <c r="A4331" t="s">
        <v>1213</v>
      </c>
      <c r="B4331" s="3" t="s">
        <v>17783</v>
      </c>
      <c r="C4331" t="s">
        <v>17809</v>
      </c>
      <c r="D4331" s="4">
        <f t="shared" si="67"/>
        <v>35</v>
      </c>
    </row>
    <row r="4332" spans="1:4" x14ac:dyDescent="0.35">
      <c r="A4332" t="s">
        <v>1213</v>
      </c>
      <c r="B4332" s="3" t="s">
        <v>17783</v>
      </c>
      <c r="C4332" t="s">
        <v>17809</v>
      </c>
      <c r="D4332" s="4">
        <f t="shared" si="67"/>
        <v>35</v>
      </c>
    </row>
    <row r="4333" spans="1:4" x14ac:dyDescent="0.35">
      <c r="A4333" t="s">
        <v>2584</v>
      </c>
      <c r="B4333" s="3" t="s">
        <v>17782</v>
      </c>
      <c r="C4333" t="s">
        <v>17819</v>
      </c>
      <c r="D4333" s="4">
        <f t="shared" si="67"/>
        <v>33</v>
      </c>
    </row>
    <row r="4334" spans="1:4" x14ac:dyDescent="0.35">
      <c r="A4334" t="s">
        <v>2584</v>
      </c>
      <c r="B4334" s="3" t="s">
        <v>17782</v>
      </c>
      <c r="C4334" t="s">
        <v>17819</v>
      </c>
      <c r="D4334" s="4">
        <f t="shared" si="67"/>
        <v>33</v>
      </c>
    </row>
    <row r="4335" spans="1:4" x14ac:dyDescent="0.35">
      <c r="A4335" t="s">
        <v>10069</v>
      </c>
      <c r="B4335" s="3" t="s">
        <v>17787</v>
      </c>
      <c r="C4335" t="s">
        <v>17794</v>
      </c>
      <c r="D4335" s="4">
        <f t="shared" si="67"/>
        <v>17</v>
      </c>
    </row>
    <row r="4336" spans="1:4" x14ac:dyDescent="0.35">
      <c r="A4336" t="s">
        <v>10069</v>
      </c>
      <c r="B4336" s="3" t="s">
        <v>17787</v>
      </c>
      <c r="C4336" t="s">
        <v>17794</v>
      </c>
      <c r="D4336" s="4">
        <f t="shared" si="67"/>
        <v>17</v>
      </c>
    </row>
    <row r="4337" spans="1:4" x14ac:dyDescent="0.35">
      <c r="A4337" t="s">
        <v>408</v>
      </c>
      <c r="B4337" s="3" t="s">
        <v>17784</v>
      </c>
      <c r="C4337" t="s">
        <v>17794</v>
      </c>
      <c r="D4337" s="4">
        <f t="shared" si="67"/>
        <v>16</v>
      </c>
    </row>
    <row r="4338" spans="1:4" x14ac:dyDescent="0.35">
      <c r="A4338" t="s">
        <v>408</v>
      </c>
      <c r="B4338" s="3" t="s">
        <v>17784</v>
      </c>
      <c r="C4338" t="s">
        <v>17794</v>
      </c>
      <c r="D4338" s="4">
        <f t="shared" si="67"/>
        <v>16</v>
      </c>
    </row>
    <row r="4339" spans="1:4" x14ac:dyDescent="0.35">
      <c r="A4339" t="s">
        <v>158</v>
      </c>
      <c r="B4339" s="3" t="s">
        <v>17781</v>
      </c>
      <c r="C4339" t="s">
        <v>17802</v>
      </c>
      <c r="D4339" s="4">
        <f t="shared" si="67"/>
        <v>18</v>
      </c>
    </row>
    <row r="4340" spans="1:4" x14ac:dyDescent="0.35">
      <c r="A4340" t="s">
        <v>158</v>
      </c>
      <c r="B4340" s="3" t="s">
        <v>17781</v>
      </c>
      <c r="C4340" t="s">
        <v>17802</v>
      </c>
      <c r="D4340" s="4">
        <f t="shared" si="67"/>
        <v>18</v>
      </c>
    </row>
    <row r="4341" spans="1:4" x14ac:dyDescent="0.35">
      <c r="A4341" t="s">
        <v>9551</v>
      </c>
      <c r="B4341" s="3" t="s">
        <v>17798</v>
      </c>
      <c r="C4341" t="s">
        <v>17824</v>
      </c>
      <c r="D4341" s="4">
        <f t="shared" si="67"/>
        <v>29</v>
      </c>
    </row>
    <row r="4342" spans="1:4" x14ac:dyDescent="0.35">
      <c r="A4342" t="s">
        <v>9140</v>
      </c>
      <c r="B4342" s="3" t="s">
        <v>17790</v>
      </c>
      <c r="C4342" t="s">
        <v>17790</v>
      </c>
      <c r="D4342" s="4">
        <f t="shared" si="67"/>
        <v>0</v>
      </c>
    </row>
    <row r="4343" spans="1:4" x14ac:dyDescent="0.35">
      <c r="A4343" t="s">
        <v>7849</v>
      </c>
      <c r="B4343" s="3" t="s">
        <v>17792</v>
      </c>
      <c r="C4343" t="s">
        <v>17821</v>
      </c>
      <c r="D4343" s="4">
        <f t="shared" si="67"/>
        <v>30</v>
      </c>
    </row>
    <row r="4344" spans="1:4" x14ac:dyDescent="0.35">
      <c r="A4344" t="s">
        <v>4277</v>
      </c>
      <c r="B4344" s="3" t="s">
        <v>17791</v>
      </c>
      <c r="C4344" t="s">
        <v>17817</v>
      </c>
      <c r="D4344" s="4">
        <f t="shared" si="67"/>
        <v>38</v>
      </c>
    </row>
    <row r="4345" spans="1:4" x14ac:dyDescent="0.35">
      <c r="A4345" t="s">
        <v>4277</v>
      </c>
      <c r="B4345" s="3" t="s">
        <v>17791</v>
      </c>
      <c r="C4345" t="s">
        <v>17817</v>
      </c>
      <c r="D4345" s="4">
        <f t="shared" si="67"/>
        <v>38</v>
      </c>
    </row>
    <row r="4346" spans="1:4" x14ac:dyDescent="0.35">
      <c r="A4346" t="s">
        <v>4277</v>
      </c>
      <c r="B4346" s="3" t="s">
        <v>17791</v>
      </c>
      <c r="C4346" t="s">
        <v>17817</v>
      </c>
      <c r="D4346" s="4">
        <f t="shared" si="67"/>
        <v>38</v>
      </c>
    </row>
    <row r="4347" spans="1:4" x14ac:dyDescent="0.35">
      <c r="A4347" t="s">
        <v>4277</v>
      </c>
      <c r="B4347" s="3" t="s">
        <v>17791</v>
      </c>
      <c r="C4347" t="s">
        <v>17817</v>
      </c>
      <c r="D4347" s="4">
        <f t="shared" si="67"/>
        <v>38</v>
      </c>
    </row>
    <row r="4348" spans="1:4" x14ac:dyDescent="0.35">
      <c r="A4348" t="s">
        <v>6011</v>
      </c>
      <c r="B4348" s="3" t="s">
        <v>17781</v>
      </c>
      <c r="C4348" t="s">
        <v>17820</v>
      </c>
      <c r="D4348" s="4">
        <f t="shared" si="67"/>
        <v>28</v>
      </c>
    </row>
    <row r="4349" spans="1:4" x14ac:dyDescent="0.35">
      <c r="A4349" t="s">
        <v>6011</v>
      </c>
      <c r="B4349" s="3" t="s">
        <v>17781</v>
      </c>
      <c r="C4349" t="s">
        <v>17820</v>
      </c>
      <c r="D4349" s="4">
        <f t="shared" si="67"/>
        <v>28</v>
      </c>
    </row>
    <row r="4350" spans="1:4" x14ac:dyDescent="0.35">
      <c r="A4350" t="s">
        <v>6392</v>
      </c>
      <c r="B4350" s="3" t="s">
        <v>17791</v>
      </c>
      <c r="C4350" t="s">
        <v>17816</v>
      </c>
      <c r="D4350" s="4">
        <f t="shared" si="67"/>
        <v>46</v>
      </c>
    </row>
    <row r="4351" spans="1:4" x14ac:dyDescent="0.35">
      <c r="A4351" t="s">
        <v>6392</v>
      </c>
      <c r="B4351" s="3" t="s">
        <v>17791</v>
      </c>
      <c r="C4351" t="s">
        <v>17816</v>
      </c>
      <c r="D4351" s="4">
        <f t="shared" si="67"/>
        <v>46</v>
      </c>
    </row>
    <row r="4352" spans="1:4" x14ac:dyDescent="0.35">
      <c r="A4352" t="s">
        <v>8252</v>
      </c>
      <c r="B4352" s="3" t="s">
        <v>17787</v>
      </c>
      <c r="C4352" t="s">
        <v>17818</v>
      </c>
      <c r="D4352" s="4">
        <f t="shared" si="67"/>
        <v>33</v>
      </c>
    </row>
    <row r="4353" spans="1:4" x14ac:dyDescent="0.35">
      <c r="A4353" t="s">
        <v>8252</v>
      </c>
      <c r="B4353" s="3" t="s">
        <v>17787</v>
      </c>
      <c r="C4353" t="s">
        <v>17818</v>
      </c>
      <c r="D4353" s="4">
        <f t="shared" si="67"/>
        <v>33</v>
      </c>
    </row>
    <row r="4354" spans="1:4" x14ac:dyDescent="0.35">
      <c r="A4354" t="s">
        <v>10100</v>
      </c>
      <c r="B4354" s="3" t="s">
        <v>17813</v>
      </c>
      <c r="C4354" t="s">
        <v>17821</v>
      </c>
      <c r="D4354" s="4">
        <f t="shared" si="67"/>
        <v>16</v>
      </c>
    </row>
    <row r="4355" spans="1:4" x14ac:dyDescent="0.35">
      <c r="A4355" t="s">
        <v>10100</v>
      </c>
      <c r="B4355" s="3" t="s">
        <v>17813</v>
      </c>
      <c r="C4355" t="s">
        <v>17821</v>
      </c>
      <c r="D4355" s="4">
        <f t="shared" ref="D4355:D4418" si="68">(LEFT(C4355,4)-LEFT(B4355,4))*12 + RIGHT(C4355,2)-RIGHT(B4355,2)</f>
        <v>16</v>
      </c>
    </row>
    <row r="4356" spans="1:4" x14ac:dyDescent="0.35">
      <c r="A4356" t="s">
        <v>5620</v>
      </c>
      <c r="B4356" s="3" t="s">
        <v>17782</v>
      </c>
      <c r="C4356" t="s">
        <v>17816</v>
      </c>
      <c r="D4356" s="4">
        <f t="shared" si="68"/>
        <v>35</v>
      </c>
    </row>
    <row r="4357" spans="1:4" x14ac:dyDescent="0.35">
      <c r="A4357" t="s">
        <v>1795</v>
      </c>
      <c r="B4357" s="3" t="s">
        <v>17795</v>
      </c>
      <c r="C4357" t="s">
        <v>17794</v>
      </c>
      <c r="D4357" s="4">
        <f t="shared" si="68"/>
        <v>7</v>
      </c>
    </row>
    <row r="4358" spans="1:4" x14ac:dyDescent="0.35">
      <c r="A4358" t="s">
        <v>1795</v>
      </c>
      <c r="B4358" s="3" t="s">
        <v>17795</v>
      </c>
      <c r="C4358" t="s">
        <v>17794</v>
      </c>
      <c r="D4358" s="4">
        <f t="shared" si="68"/>
        <v>7</v>
      </c>
    </row>
    <row r="4359" spans="1:4" x14ac:dyDescent="0.35">
      <c r="A4359" t="s">
        <v>6923</v>
      </c>
      <c r="B4359" s="3" t="s">
        <v>17801</v>
      </c>
      <c r="C4359" t="s">
        <v>17821</v>
      </c>
      <c r="D4359" s="4">
        <f t="shared" si="68"/>
        <v>13</v>
      </c>
    </row>
    <row r="4360" spans="1:4" x14ac:dyDescent="0.35">
      <c r="A4360" t="s">
        <v>6923</v>
      </c>
      <c r="B4360" s="3" t="s">
        <v>17801</v>
      </c>
      <c r="C4360" t="s">
        <v>17821</v>
      </c>
      <c r="D4360" s="4">
        <f t="shared" si="68"/>
        <v>13</v>
      </c>
    </row>
    <row r="4361" spans="1:4" x14ac:dyDescent="0.35">
      <c r="A4361" t="s">
        <v>6923</v>
      </c>
      <c r="B4361" s="3" t="s">
        <v>17801</v>
      </c>
      <c r="C4361" t="s">
        <v>17821</v>
      </c>
      <c r="D4361" s="4">
        <f t="shared" si="68"/>
        <v>13</v>
      </c>
    </row>
    <row r="4362" spans="1:4" x14ac:dyDescent="0.35">
      <c r="A4362" t="s">
        <v>2629</v>
      </c>
      <c r="B4362" s="3" t="s">
        <v>17790</v>
      </c>
      <c r="C4362" t="s">
        <v>17797</v>
      </c>
      <c r="D4362" s="4">
        <f t="shared" si="68"/>
        <v>26</v>
      </c>
    </row>
    <row r="4363" spans="1:4" x14ac:dyDescent="0.35">
      <c r="A4363" t="s">
        <v>3001</v>
      </c>
      <c r="B4363" s="3" t="s">
        <v>17785</v>
      </c>
      <c r="C4363" t="s">
        <v>17823</v>
      </c>
      <c r="D4363" s="4">
        <f t="shared" si="68"/>
        <v>34</v>
      </c>
    </row>
    <row r="4364" spans="1:4" x14ac:dyDescent="0.35">
      <c r="A4364" t="s">
        <v>3720</v>
      </c>
      <c r="B4364" s="3" t="s">
        <v>17790</v>
      </c>
      <c r="C4364" t="s">
        <v>17822</v>
      </c>
      <c r="D4364" s="4">
        <f t="shared" si="68"/>
        <v>38</v>
      </c>
    </row>
    <row r="4365" spans="1:4" x14ac:dyDescent="0.35">
      <c r="A4365" t="s">
        <v>3720</v>
      </c>
      <c r="B4365" s="3" t="s">
        <v>17790</v>
      </c>
      <c r="C4365" t="s">
        <v>17822</v>
      </c>
      <c r="D4365" s="4">
        <f t="shared" si="68"/>
        <v>38</v>
      </c>
    </row>
    <row r="4366" spans="1:4" x14ac:dyDescent="0.35">
      <c r="A4366" t="s">
        <v>3720</v>
      </c>
      <c r="B4366" s="3" t="s">
        <v>17790</v>
      </c>
      <c r="C4366" t="s">
        <v>17822</v>
      </c>
      <c r="D4366" s="4">
        <f t="shared" si="68"/>
        <v>38</v>
      </c>
    </row>
    <row r="4367" spans="1:4" x14ac:dyDescent="0.35">
      <c r="A4367" t="s">
        <v>3720</v>
      </c>
      <c r="B4367" s="3" t="s">
        <v>17790</v>
      </c>
      <c r="C4367" t="s">
        <v>17822</v>
      </c>
      <c r="D4367" s="4">
        <f t="shared" si="68"/>
        <v>38</v>
      </c>
    </row>
    <row r="4368" spans="1:4" x14ac:dyDescent="0.35">
      <c r="A4368" t="s">
        <v>3720</v>
      </c>
      <c r="B4368" s="3" t="s">
        <v>17790</v>
      </c>
      <c r="C4368" t="s">
        <v>17822</v>
      </c>
      <c r="D4368" s="4">
        <f t="shared" si="68"/>
        <v>38</v>
      </c>
    </row>
    <row r="4369" spans="1:4" x14ac:dyDescent="0.35">
      <c r="A4369" t="s">
        <v>567</v>
      </c>
      <c r="B4369" s="3" t="s">
        <v>17788</v>
      </c>
      <c r="C4369" t="s">
        <v>17819</v>
      </c>
      <c r="D4369" s="4">
        <f t="shared" si="68"/>
        <v>35</v>
      </c>
    </row>
    <row r="4370" spans="1:4" x14ac:dyDescent="0.35">
      <c r="A4370" t="s">
        <v>567</v>
      </c>
      <c r="B4370" s="3" t="s">
        <v>17788</v>
      </c>
      <c r="C4370" t="s">
        <v>17819</v>
      </c>
      <c r="D4370" s="4">
        <f t="shared" si="68"/>
        <v>35</v>
      </c>
    </row>
    <row r="4371" spans="1:4" x14ac:dyDescent="0.35">
      <c r="A4371" t="s">
        <v>7811</v>
      </c>
      <c r="B4371" s="3" t="s">
        <v>17786</v>
      </c>
      <c r="C4371" t="s">
        <v>17801</v>
      </c>
      <c r="D4371" s="4">
        <f t="shared" si="68"/>
        <v>26</v>
      </c>
    </row>
    <row r="4372" spans="1:4" x14ac:dyDescent="0.35">
      <c r="A4372" t="s">
        <v>7811</v>
      </c>
      <c r="B4372" s="3" t="s">
        <v>17786</v>
      </c>
      <c r="C4372" t="s">
        <v>17801</v>
      </c>
      <c r="D4372" s="4">
        <f t="shared" si="68"/>
        <v>26</v>
      </c>
    </row>
    <row r="4373" spans="1:4" x14ac:dyDescent="0.35">
      <c r="A4373" t="s">
        <v>7811</v>
      </c>
      <c r="B4373" s="3" t="s">
        <v>17786</v>
      </c>
      <c r="C4373" t="s">
        <v>17801</v>
      </c>
      <c r="D4373" s="4">
        <f t="shared" si="68"/>
        <v>26</v>
      </c>
    </row>
    <row r="4374" spans="1:4" x14ac:dyDescent="0.35">
      <c r="A4374" t="s">
        <v>200</v>
      </c>
      <c r="B4374" s="3" t="s">
        <v>17784</v>
      </c>
      <c r="C4374" t="s">
        <v>17814</v>
      </c>
      <c r="D4374" s="4">
        <f t="shared" si="68"/>
        <v>35</v>
      </c>
    </row>
    <row r="4375" spans="1:4" x14ac:dyDescent="0.35">
      <c r="A4375" t="s">
        <v>200</v>
      </c>
      <c r="B4375" s="3" t="s">
        <v>17784</v>
      </c>
      <c r="C4375" t="s">
        <v>17814</v>
      </c>
      <c r="D4375" s="4">
        <f t="shared" si="68"/>
        <v>35</v>
      </c>
    </row>
    <row r="4376" spans="1:4" x14ac:dyDescent="0.35">
      <c r="A4376" t="s">
        <v>988</v>
      </c>
      <c r="B4376" s="3" t="s">
        <v>17781</v>
      </c>
      <c r="C4376" t="s">
        <v>17801</v>
      </c>
      <c r="D4376" s="4">
        <f t="shared" si="68"/>
        <v>30</v>
      </c>
    </row>
    <row r="4377" spans="1:4" x14ac:dyDescent="0.35">
      <c r="A4377" t="s">
        <v>4425</v>
      </c>
      <c r="B4377" s="3" t="s">
        <v>17785</v>
      </c>
      <c r="C4377" t="s">
        <v>17785</v>
      </c>
      <c r="D4377" s="4">
        <f t="shared" si="68"/>
        <v>0</v>
      </c>
    </row>
    <row r="4378" spans="1:4" x14ac:dyDescent="0.35">
      <c r="A4378" t="s">
        <v>4425</v>
      </c>
      <c r="B4378" s="3" t="s">
        <v>17785</v>
      </c>
      <c r="C4378" t="s">
        <v>17785</v>
      </c>
      <c r="D4378" s="4">
        <f t="shared" si="68"/>
        <v>0</v>
      </c>
    </row>
    <row r="4379" spans="1:4" x14ac:dyDescent="0.35">
      <c r="A4379" t="s">
        <v>4425</v>
      </c>
      <c r="B4379" s="3" t="s">
        <v>17785</v>
      </c>
      <c r="C4379" t="s">
        <v>17785</v>
      </c>
      <c r="D4379" s="4">
        <f t="shared" si="68"/>
        <v>0</v>
      </c>
    </row>
    <row r="4380" spans="1:4" x14ac:dyDescent="0.35">
      <c r="A4380" t="s">
        <v>265</v>
      </c>
      <c r="B4380" s="3" t="s">
        <v>17785</v>
      </c>
      <c r="C4380" t="s">
        <v>17802</v>
      </c>
      <c r="D4380" s="4">
        <f t="shared" si="68"/>
        <v>19</v>
      </c>
    </row>
    <row r="4381" spans="1:4" x14ac:dyDescent="0.35">
      <c r="A4381" t="s">
        <v>265</v>
      </c>
      <c r="B4381" s="3" t="s">
        <v>17785</v>
      </c>
      <c r="C4381" t="s">
        <v>17802</v>
      </c>
      <c r="D4381" s="4">
        <f t="shared" si="68"/>
        <v>19</v>
      </c>
    </row>
    <row r="4382" spans="1:4" x14ac:dyDescent="0.35">
      <c r="A4382" t="s">
        <v>6113</v>
      </c>
      <c r="B4382" s="3" t="s">
        <v>17784</v>
      </c>
      <c r="C4382" t="s">
        <v>17778</v>
      </c>
      <c r="D4382" s="4">
        <f t="shared" si="68"/>
        <v>14</v>
      </c>
    </row>
    <row r="4383" spans="1:4" x14ac:dyDescent="0.35">
      <c r="A4383" t="s">
        <v>6113</v>
      </c>
      <c r="B4383" s="3" t="s">
        <v>17784</v>
      </c>
      <c r="C4383" t="s">
        <v>17778</v>
      </c>
      <c r="D4383" s="4">
        <f t="shared" si="68"/>
        <v>14</v>
      </c>
    </row>
    <row r="4384" spans="1:4" x14ac:dyDescent="0.35">
      <c r="A4384" t="s">
        <v>1375</v>
      </c>
      <c r="B4384" s="3" t="s">
        <v>17780</v>
      </c>
      <c r="C4384" t="s">
        <v>17806</v>
      </c>
      <c r="D4384" s="4">
        <f t="shared" si="68"/>
        <v>13</v>
      </c>
    </row>
    <row r="4385" spans="1:4" x14ac:dyDescent="0.35">
      <c r="A4385" t="s">
        <v>1375</v>
      </c>
      <c r="B4385" s="3" t="s">
        <v>17780</v>
      </c>
      <c r="C4385" t="s">
        <v>17806</v>
      </c>
      <c r="D4385" s="4">
        <f t="shared" si="68"/>
        <v>13</v>
      </c>
    </row>
    <row r="4386" spans="1:4" x14ac:dyDescent="0.35">
      <c r="A4386" t="s">
        <v>1375</v>
      </c>
      <c r="B4386" s="3" t="s">
        <v>17780</v>
      </c>
      <c r="C4386" t="s">
        <v>17806</v>
      </c>
      <c r="D4386" s="4">
        <f t="shared" si="68"/>
        <v>13</v>
      </c>
    </row>
    <row r="4387" spans="1:4" x14ac:dyDescent="0.35">
      <c r="A4387" t="s">
        <v>1375</v>
      </c>
      <c r="B4387" s="3" t="s">
        <v>17780</v>
      </c>
      <c r="C4387" t="s">
        <v>17806</v>
      </c>
      <c r="D4387" s="4">
        <f t="shared" si="68"/>
        <v>13</v>
      </c>
    </row>
    <row r="4388" spans="1:4" x14ac:dyDescent="0.35">
      <c r="A4388" t="s">
        <v>1434</v>
      </c>
      <c r="B4388" s="3" t="s">
        <v>17780</v>
      </c>
      <c r="C4388" t="s">
        <v>17811</v>
      </c>
      <c r="D4388" s="4">
        <f t="shared" si="68"/>
        <v>28</v>
      </c>
    </row>
    <row r="4389" spans="1:4" x14ac:dyDescent="0.35">
      <c r="A4389" t="s">
        <v>1434</v>
      </c>
      <c r="B4389" s="3" t="s">
        <v>17780</v>
      </c>
      <c r="C4389" t="s">
        <v>17811</v>
      </c>
      <c r="D4389" s="4">
        <f t="shared" si="68"/>
        <v>28</v>
      </c>
    </row>
    <row r="4390" spans="1:4" x14ac:dyDescent="0.35">
      <c r="A4390" t="s">
        <v>2750</v>
      </c>
      <c r="B4390" s="3" t="s">
        <v>17790</v>
      </c>
      <c r="C4390" t="s">
        <v>17816</v>
      </c>
      <c r="D4390" s="4">
        <f t="shared" si="68"/>
        <v>44</v>
      </c>
    </row>
    <row r="4391" spans="1:4" x14ac:dyDescent="0.35">
      <c r="A4391" t="s">
        <v>2750</v>
      </c>
      <c r="B4391" s="3" t="s">
        <v>17790</v>
      </c>
      <c r="C4391" t="s">
        <v>17816</v>
      </c>
      <c r="D4391" s="4">
        <f t="shared" si="68"/>
        <v>44</v>
      </c>
    </row>
    <row r="4392" spans="1:4" x14ac:dyDescent="0.35">
      <c r="A4392" t="s">
        <v>2750</v>
      </c>
      <c r="B4392" s="3" t="s">
        <v>17790</v>
      </c>
      <c r="C4392" t="s">
        <v>17816</v>
      </c>
      <c r="D4392" s="4">
        <f t="shared" si="68"/>
        <v>44</v>
      </c>
    </row>
    <row r="4393" spans="1:4" x14ac:dyDescent="0.35">
      <c r="A4393" t="s">
        <v>2750</v>
      </c>
      <c r="B4393" s="3" t="s">
        <v>17790</v>
      </c>
      <c r="C4393" t="s">
        <v>17816</v>
      </c>
      <c r="D4393" s="4">
        <f t="shared" si="68"/>
        <v>44</v>
      </c>
    </row>
    <row r="4394" spans="1:4" x14ac:dyDescent="0.35">
      <c r="A4394" t="s">
        <v>96</v>
      </c>
      <c r="B4394" s="3" t="s">
        <v>17785</v>
      </c>
      <c r="C4394" t="s">
        <v>17820</v>
      </c>
      <c r="D4394" s="4">
        <f t="shared" si="68"/>
        <v>29</v>
      </c>
    </row>
    <row r="4395" spans="1:4" x14ac:dyDescent="0.35">
      <c r="A4395" t="s">
        <v>96</v>
      </c>
      <c r="B4395" s="3" t="s">
        <v>17785</v>
      </c>
      <c r="C4395" t="s">
        <v>17820</v>
      </c>
      <c r="D4395" s="4">
        <f t="shared" si="68"/>
        <v>29</v>
      </c>
    </row>
    <row r="4396" spans="1:4" x14ac:dyDescent="0.35">
      <c r="A4396" t="s">
        <v>6069</v>
      </c>
      <c r="B4396" s="3" t="s">
        <v>17787</v>
      </c>
      <c r="C4396" t="s">
        <v>17787</v>
      </c>
      <c r="D4396" s="4">
        <f t="shared" si="68"/>
        <v>0</v>
      </c>
    </row>
    <row r="4397" spans="1:4" x14ac:dyDescent="0.35">
      <c r="A4397" t="s">
        <v>6069</v>
      </c>
      <c r="B4397" s="3" t="s">
        <v>17787</v>
      </c>
      <c r="C4397" t="s">
        <v>17787</v>
      </c>
      <c r="D4397" s="4">
        <f t="shared" si="68"/>
        <v>0</v>
      </c>
    </row>
    <row r="4398" spans="1:4" x14ac:dyDescent="0.35">
      <c r="A4398" t="s">
        <v>8664</v>
      </c>
      <c r="B4398" s="3" t="s">
        <v>17785</v>
      </c>
      <c r="C4398" t="s">
        <v>17801</v>
      </c>
      <c r="D4398" s="4">
        <f t="shared" si="68"/>
        <v>31</v>
      </c>
    </row>
    <row r="4399" spans="1:4" x14ac:dyDescent="0.35">
      <c r="A4399" t="s">
        <v>2277</v>
      </c>
      <c r="B4399" s="3" t="s">
        <v>17785</v>
      </c>
      <c r="C4399" t="s">
        <v>17787</v>
      </c>
      <c r="D4399" s="4">
        <f t="shared" si="68"/>
        <v>3</v>
      </c>
    </row>
    <row r="4400" spans="1:4" x14ac:dyDescent="0.35">
      <c r="A4400" t="s">
        <v>2277</v>
      </c>
      <c r="B4400" s="3" t="s">
        <v>17785</v>
      </c>
      <c r="C4400" t="s">
        <v>17787</v>
      </c>
      <c r="D4400" s="4">
        <f t="shared" si="68"/>
        <v>3</v>
      </c>
    </row>
    <row r="4401" spans="1:4" x14ac:dyDescent="0.35">
      <c r="A4401" t="s">
        <v>408</v>
      </c>
      <c r="B4401" s="3" t="s">
        <v>17784</v>
      </c>
      <c r="C4401" t="s">
        <v>17796</v>
      </c>
      <c r="D4401" s="4">
        <f t="shared" si="68"/>
        <v>19</v>
      </c>
    </row>
    <row r="4402" spans="1:4" x14ac:dyDescent="0.35">
      <c r="A4402" t="s">
        <v>408</v>
      </c>
      <c r="B4402" s="3" t="s">
        <v>17784</v>
      </c>
      <c r="C4402" t="s">
        <v>17796</v>
      </c>
      <c r="D4402" s="4">
        <f t="shared" si="68"/>
        <v>19</v>
      </c>
    </row>
    <row r="4403" spans="1:4" x14ac:dyDescent="0.35">
      <c r="A4403" t="s">
        <v>408</v>
      </c>
      <c r="B4403" s="3" t="s">
        <v>17784</v>
      </c>
      <c r="C4403" t="s">
        <v>17796</v>
      </c>
      <c r="D4403" s="4">
        <f t="shared" si="68"/>
        <v>19</v>
      </c>
    </row>
    <row r="4404" spans="1:4" x14ac:dyDescent="0.35">
      <c r="A4404" t="s">
        <v>995</v>
      </c>
      <c r="B4404" s="3" t="s">
        <v>17782</v>
      </c>
      <c r="C4404" t="s">
        <v>17799</v>
      </c>
      <c r="D4404" s="4">
        <f t="shared" si="68"/>
        <v>24</v>
      </c>
    </row>
    <row r="4405" spans="1:4" x14ac:dyDescent="0.35">
      <c r="A4405" t="s">
        <v>444</v>
      </c>
      <c r="B4405" s="3" t="s">
        <v>17790</v>
      </c>
      <c r="C4405" t="s">
        <v>17786</v>
      </c>
      <c r="D4405" s="4">
        <f t="shared" si="68"/>
        <v>6</v>
      </c>
    </row>
    <row r="4406" spans="1:4" x14ac:dyDescent="0.35">
      <c r="A4406" t="s">
        <v>6390</v>
      </c>
      <c r="B4406" s="3" t="s">
        <v>17784</v>
      </c>
      <c r="C4406" t="s">
        <v>17806</v>
      </c>
      <c r="D4406" s="4">
        <f t="shared" si="68"/>
        <v>11</v>
      </c>
    </row>
    <row r="4407" spans="1:4" x14ac:dyDescent="0.35">
      <c r="A4407" t="s">
        <v>6390</v>
      </c>
      <c r="B4407" s="3" t="s">
        <v>17784</v>
      </c>
      <c r="C4407" t="s">
        <v>17806</v>
      </c>
      <c r="D4407" s="4">
        <f t="shared" si="68"/>
        <v>11</v>
      </c>
    </row>
    <row r="4408" spans="1:4" x14ac:dyDescent="0.35">
      <c r="A4408" t="s">
        <v>5456</v>
      </c>
      <c r="B4408" s="3" t="s">
        <v>17787</v>
      </c>
      <c r="C4408" t="s">
        <v>17801</v>
      </c>
      <c r="D4408" s="4">
        <f t="shared" si="68"/>
        <v>28</v>
      </c>
    </row>
    <row r="4409" spans="1:4" x14ac:dyDescent="0.35">
      <c r="A4409" t="s">
        <v>5456</v>
      </c>
      <c r="B4409" s="3" t="s">
        <v>17787</v>
      </c>
      <c r="C4409" t="s">
        <v>17801</v>
      </c>
      <c r="D4409" s="4">
        <f t="shared" si="68"/>
        <v>28</v>
      </c>
    </row>
    <row r="4410" spans="1:4" x14ac:dyDescent="0.35">
      <c r="A4410" t="s">
        <v>5456</v>
      </c>
      <c r="B4410" s="3" t="s">
        <v>17787</v>
      </c>
      <c r="C4410" t="s">
        <v>17801</v>
      </c>
      <c r="D4410" s="4">
        <f t="shared" si="68"/>
        <v>28</v>
      </c>
    </row>
    <row r="4411" spans="1:4" x14ac:dyDescent="0.35">
      <c r="A4411" t="s">
        <v>158</v>
      </c>
      <c r="B4411" s="3" t="s">
        <v>17781</v>
      </c>
      <c r="C4411" t="s">
        <v>17781</v>
      </c>
      <c r="D4411" s="4">
        <f t="shared" si="68"/>
        <v>0</v>
      </c>
    </row>
    <row r="4412" spans="1:4" x14ac:dyDescent="0.35">
      <c r="A4412" t="s">
        <v>158</v>
      </c>
      <c r="B4412" s="3" t="s">
        <v>17781</v>
      </c>
      <c r="C4412" t="s">
        <v>17781</v>
      </c>
      <c r="D4412" s="4">
        <f t="shared" si="68"/>
        <v>0</v>
      </c>
    </row>
    <row r="4413" spans="1:4" x14ac:dyDescent="0.35">
      <c r="A4413" t="s">
        <v>4985</v>
      </c>
      <c r="B4413" s="3" t="s">
        <v>17780</v>
      </c>
      <c r="C4413" t="s">
        <v>17780</v>
      </c>
      <c r="D4413" s="4">
        <f t="shared" si="68"/>
        <v>0</v>
      </c>
    </row>
    <row r="4414" spans="1:4" x14ac:dyDescent="0.35">
      <c r="A4414" t="s">
        <v>4985</v>
      </c>
      <c r="B4414" s="3" t="s">
        <v>17780</v>
      </c>
      <c r="C4414" t="s">
        <v>17780</v>
      </c>
      <c r="D4414" s="4">
        <f t="shared" si="68"/>
        <v>0</v>
      </c>
    </row>
    <row r="4415" spans="1:4" x14ac:dyDescent="0.35">
      <c r="A4415" t="s">
        <v>4985</v>
      </c>
      <c r="B4415" s="3" t="s">
        <v>17780</v>
      </c>
      <c r="C4415" t="s">
        <v>17780</v>
      </c>
      <c r="D4415" s="4">
        <f t="shared" si="68"/>
        <v>0</v>
      </c>
    </row>
    <row r="4416" spans="1:4" x14ac:dyDescent="0.35">
      <c r="A4416" t="s">
        <v>674</v>
      </c>
      <c r="B4416" s="3" t="s">
        <v>17786</v>
      </c>
      <c r="C4416" t="s">
        <v>17824</v>
      </c>
      <c r="D4416" s="4">
        <f t="shared" si="68"/>
        <v>35</v>
      </c>
    </row>
    <row r="4417" spans="1:4" x14ac:dyDescent="0.35">
      <c r="A4417" t="s">
        <v>1000</v>
      </c>
      <c r="B4417" s="3" t="s">
        <v>17783</v>
      </c>
      <c r="C4417" t="s">
        <v>17783</v>
      </c>
      <c r="D4417" s="4">
        <f t="shared" si="68"/>
        <v>0</v>
      </c>
    </row>
    <row r="4418" spans="1:4" x14ac:dyDescent="0.35">
      <c r="A4418" t="s">
        <v>1000</v>
      </c>
      <c r="B4418" s="3" t="s">
        <v>17783</v>
      </c>
      <c r="C4418" t="s">
        <v>17783</v>
      </c>
      <c r="D4418" s="4">
        <f t="shared" si="68"/>
        <v>0</v>
      </c>
    </row>
    <row r="4419" spans="1:4" x14ac:dyDescent="0.35">
      <c r="A4419" t="s">
        <v>907</v>
      </c>
      <c r="B4419" s="3" t="s">
        <v>17787</v>
      </c>
      <c r="C4419" t="s">
        <v>17818</v>
      </c>
      <c r="D4419" s="4">
        <f t="shared" ref="D4419:D4482" si="69">(LEFT(C4419,4)-LEFT(B4419,4))*12 + RIGHT(C4419,2)-RIGHT(B4419,2)</f>
        <v>33</v>
      </c>
    </row>
    <row r="4420" spans="1:4" x14ac:dyDescent="0.35">
      <c r="A4420" t="s">
        <v>8710</v>
      </c>
      <c r="B4420" s="3" t="s">
        <v>17787</v>
      </c>
      <c r="C4420" t="s">
        <v>17782</v>
      </c>
      <c r="D4420" s="4">
        <f t="shared" si="69"/>
        <v>5</v>
      </c>
    </row>
    <row r="4421" spans="1:4" x14ac:dyDescent="0.35">
      <c r="A4421" t="s">
        <v>8090</v>
      </c>
      <c r="B4421" s="3" t="s">
        <v>17782</v>
      </c>
      <c r="C4421" t="s">
        <v>17782</v>
      </c>
      <c r="D4421" s="4">
        <f t="shared" si="69"/>
        <v>0</v>
      </c>
    </row>
    <row r="4422" spans="1:4" x14ac:dyDescent="0.35">
      <c r="A4422" t="s">
        <v>3202</v>
      </c>
      <c r="B4422" s="3" t="s">
        <v>17802</v>
      </c>
      <c r="C4422" t="s">
        <v>17802</v>
      </c>
      <c r="D4422" s="4">
        <f t="shared" si="69"/>
        <v>0</v>
      </c>
    </row>
    <row r="4423" spans="1:4" x14ac:dyDescent="0.35">
      <c r="A4423" t="s">
        <v>1657</v>
      </c>
      <c r="B4423" s="3" t="s">
        <v>17789</v>
      </c>
      <c r="C4423" t="s">
        <v>17790</v>
      </c>
      <c r="D4423" s="4">
        <f t="shared" si="69"/>
        <v>1</v>
      </c>
    </row>
    <row r="4424" spans="1:4" x14ac:dyDescent="0.35">
      <c r="A4424" t="s">
        <v>4083</v>
      </c>
      <c r="B4424" s="3" t="s">
        <v>17810</v>
      </c>
      <c r="C4424" t="s">
        <v>17822</v>
      </c>
      <c r="D4424" s="4">
        <f t="shared" si="69"/>
        <v>16</v>
      </c>
    </row>
    <row r="4425" spans="1:4" x14ac:dyDescent="0.35">
      <c r="A4425" t="s">
        <v>4083</v>
      </c>
      <c r="B4425" s="3" t="s">
        <v>17810</v>
      </c>
      <c r="C4425" t="s">
        <v>17822</v>
      </c>
      <c r="D4425" s="4">
        <f t="shared" si="69"/>
        <v>16</v>
      </c>
    </row>
    <row r="4426" spans="1:4" x14ac:dyDescent="0.35">
      <c r="A4426" t="s">
        <v>4083</v>
      </c>
      <c r="B4426" s="3" t="s">
        <v>17810</v>
      </c>
      <c r="C4426" t="s">
        <v>17822</v>
      </c>
      <c r="D4426" s="4">
        <f t="shared" si="69"/>
        <v>16</v>
      </c>
    </row>
    <row r="4427" spans="1:4" x14ac:dyDescent="0.35">
      <c r="A4427" t="s">
        <v>4083</v>
      </c>
      <c r="B4427" s="3" t="s">
        <v>17810</v>
      </c>
      <c r="C4427" t="s">
        <v>17822</v>
      </c>
      <c r="D4427" s="4">
        <f t="shared" si="69"/>
        <v>16</v>
      </c>
    </row>
    <row r="4428" spans="1:4" x14ac:dyDescent="0.35">
      <c r="A4428" t="s">
        <v>4083</v>
      </c>
      <c r="B4428" s="3" t="s">
        <v>17810</v>
      </c>
      <c r="C4428" t="s">
        <v>17822</v>
      </c>
      <c r="D4428" s="4">
        <f t="shared" si="69"/>
        <v>16</v>
      </c>
    </row>
    <row r="4429" spans="1:4" x14ac:dyDescent="0.35">
      <c r="A4429" t="s">
        <v>8328</v>
      </c>
      <c r="B4429" s="3" t="s">
        <v>17791</v>
      </c>
      <c r="C4429" t="s">
        <v>17819</v>
      </c>
      <c r="D4429" s="4">
        <f t="shared" si="69"/>
        <v>44</v>
      </c>
    </row>
    <row r="4430" spans="1:4" x14ac:dyDescent="0.35">
      <c r="A4430" t="s">
        <v>444</v>
      </c>
      <c r="B4430" s="3" t="s">
        <v>17790</v>
      </c>
      <c r="C4430" t="s">
        <v>17817</v>
      </c>
      <c r="D4430" s="4">
        <f t="shared" si="69"/>
        <v>36</v>
      </c>
    </row>
    <row r="4431" spans="1:4" x14ac:dyDescent="0.35">
      <c r="A4431" t="s">
        <v>2714</v>
      </c>
      <c r="B4431" s="3" t="s">
        <v>17780</v>
      </c>
      <c r="C4431" t="s">
        <v>17819</v>
      </c>
      <c r="D4431" s="4">
        <f t="shared" si="69"/>
        <v>39</v>
      </c>
    </row>
    <row r="4432" spans="1:4" x14ac:dyDescent="0.35">
      <c r="A4432" t="s">
        <v>2486</v>
      </c>
      <c r="B4432" s="3" t="s">
        <v>17784</v>
      </c>
      <c r="C4432" t="s">
        <v>17801</v>
      </c>
      <c r="D4432" s="4">
        <f t="shared" si="69"/>
        <v>27</v>
      </c>
    </row>
    <row r="4433" spans="1:4" x14ac:dyDescent="0.35">
      <c r="A4433" t="s">
        <v>2486</v>
      </c>
      <c r="B4433" s="3" t="s">
        <v>17784</v>
      </c>
      <c r="C4433" t="s">
        <v>17801</v>
      </c>
      <c r="D4433" s="4">
        <f t="shared" si="69"/>
        <v>27</v>
      </c>
    </row>
    <row r="4434" spans="1:4" x14ac:dyDescent="0.35">
      <c r="A4434" t="s">
        <v>2486</v>
      </c>
      <c r="B4434" s="3" t="s">
        <v>17784</v>
      </c>
      <c r="C4434" t="s">
        <v>17801</v>
      </c>
      <c r="D4434" s="4">
        <f t="shared" si="69"/>
        <v>27</v>
      </c>
    </row>
    <row r="4435" spans="1:4" x14ac:dyDescent="0.35">
      <c r="A4435" t="s">
        <v>2486</v>
      </c>
      <c r="B4435" s="3" t="s">
        <v>17784</v>
      </c>
      <c r="C4435" t="s">
        <v>17801</v>
      </c>
      <c r="D4435" s="4">
        <f t="shared" si="69"/>
        <v>27</v>
      </c>
    </row>
    <row r="4436" spans="1:4" x14ac:dyDescent="0.35">
      <c r="A4436" t="s">
        <v>2486</v>
      </c>
      <c r="B4436" s="3" t="s">
        <v>17784</v>
      </c>
      <c r="C4436" t="s">
        <v>17801</v>
      </c>
      <c r="D4436" s="4">
        <f t="shared" si="69"/>
        <v>27</v>
      </c>
    </row>
    <row r="4437" spans="1:4" x14ac:dyDescent="0.35">
      <c r="A4437" t="s">
        <v>5803</v>
      </c>
      <c r="B4437" s="3" t="s">
        <v>17802</v>
      </c>
      <c r="C4437" t="s">
        <v>17797</v>
      </c>
      <c r="D4437" s="4">
        <f t="shared" si="69"/>
        <v>6</v>
      </c>
    </row>
    <row r="4438" spans="1:4" x14ac:dyDescent="0.35">
      <c r="A4438" t="s">
        <v>5803</v>
      </c>
      <c r="B4438" s="3" t="s">
        <v>17802</v>
      </c>
      <c r="C4438" t="s">
        <v>17797</v>
      </c>
      <c r="D4438" s="4">
        <f t="shared" si="69"/>
        <v>6</v>
      </c>
    </row>
    <row r="4439" spans="1:4" x14ac:dyDescent="0.35">
      <c r="A4439" t="s">
        <v>5803</v>
      </c>
      <c r="B4439" s="3" t="s">
        <v>17802</v>
      </c>
      <c r="C4439" t="s">
        <v>17797</v>
      </c>
      <c r="D4439" s="4">
        <f t="shared" si="69"/>
        <v>6</v>
      </c>
    </row>
    <row r="4440" spans="1:4" x14ac:dyDescent="0.35">
      <c r="A4440" t="s">
        <v>3345</v>
      </c>
      <c r="B4440" s="3" t="s">
        <v>17802</v>
      </c>
      <c r="C4440" t="s">
        <v>17799</v>
      </c>
      <c r="D4440" s="4">
        <f t="shared" si="69"/>
        <v>13</v>
      </c>
    </row>
    <row r="4441" spans="1:4" x14ac:dyDescent="0.35">
      <c r="A4441" t="s">
        <v>3345</v>
      </c>
      <c r="B4441" s="3" t="s">
        <v>17802</v>
      </c>
      <c r="C4441" t="s">
        <v>17799</v>
      </c>
      <c r="D4441" s="4">
        <f t="shared" si="69"/>
        <v>13</v>
      </c>
    </row>
    <row r="4442" spans="1:4" x14ac:dyDescent="0.35">
      <c r="A4442" t="s">
        <v>6303</v>
      </c>
      <c r="B4442" s="3" t="s">
        <v>17786</v>
      </c>
      <c r="C4442" t="s">
        <v>17815</v>
      </c>
      <c r="D4442" s="4">
        <f t="shared" si="69"/>
        <v>22</v>
      </c>
    </row>
    <row r="4443" spans="1:4" x14ac:dyDescent="0.35">
      <c r="A4443" t="s">
        <v>6303</v>
      </c>
      <c r="B4443" s="3" t="s">
        <v>17786</v>
      </c>
      <c r="C4443" t="s">
        <v>17815</v>
      </c>
      <c r="D4443" s="4">
        <f t="shared" si="69"/>
        <v>22</v>
      </c>
    </row>
    <row r="4444" spans="1:4" x14ac:dyDescent="0.35">
      <c r="A4444" t="s">
        <v>6303</v>
      </c>
      <c r="B4444" s="3" t="s">
        <v>17786</v>
      </c>
      <c r="C4444" t="s">
        <v>17815</v>
      </c>
      <c r="D4444" s="4">
        <f t="shared" si="69"/>
        <v>22</v>
      </c>
    </row>
    <row r="4445" spans="1:4" x14ac:dyDescent="0.35">
      <c r="A4445" t="s">
        <v>6303</v>
      </c>
      <c r="B4445" s="3" t="s">
        <v>17786</v>
      </c>
      <c r="C4445" t="s">
        <v>17815</v>
      </c>
      <c r="D4445" s="4">
        <f t="shared" si="69"/>
        <v>22</v>
      </c>
    </row>
    <row r="4446" spans="1:4" x14ac:dyDescent="0.35">
      <c r="A4446" t="s">
        <v>2310</v>
      </c>
      <c r="B4446" s="3" t="s">
        <v>17789</v>
      </c>
      <c r="C4446" t="s">
        <v>17783</v>
      </c>
      <c r="D4446" s="4">
        <f t="shared" si="69"/>
        <v>9</v>
      </c>
    </row>
    <row r="4447" spans="1:4" x14ac:dyDescent="0.35">
      <c r="A4447" t="s">
        <v>2310</v>
      </c>
      <c r="B4447" s="3" t="s">
        <v>17789</v>
      </c>
      <c r="C4447" t="s">
        <v>17783</v>
      </c>
      <c r="D4447" s="4">
        <f t="shared" si="69"/>
        <v>9</v>
      </c>
    </row>
    <row r="4448" spans="1:4" x14ac:dyDescent="0.35">
      <c r="A4448" t="s">
        <v>2310</v>
      </c>
      <c r="B4448" s="3" t="s">
        <v>17789</v>
      </c>
      <c r="C4448" t="s">
        <v>17783</v>
      </c>
      <c r="D4448" s="4">
        <f t="shared" si="69"/>
        <v>9</v>
      </c>
    </row>
    <row r="4449" spans="1:4" x14ac:dyDescent="0.35">
      <c r="A4449" t="s">
        <v>2310</v>
      </c>
      <c r="B4449" s="3" t="s">
        <v>17789</v>
      </c>
      <c r="C4449" t="s">
        <v>17783</v>
      </c>
      <c r="D4449" s="4">
        <f t="shared" si="69"/>
        <v>9</v>
      </c>
    </row>
    <row r="4450" spans="1:4" x14ac:dyDescent="0.35">
      <c r="A4450" t="s">
        <v>941</v>
      </c>
      <c r="B4450" s="3" t="s">
        <v>17782</v>
      </c>
      <c r="C4450" t="s">
        <v>17792</v>
      </c>
      <c r="D4450" s="4">
        <f t="shared" si="69"/>
        <v>6</v>
      </c>
    </row>
    <row r="4451" spans="1:4" x14ac:dyDescent="0.35">
      <c r="A4451" t="s">
        <v>941</v>
      </c>
      <c r="B4451" s="3" t="s">
        <v>17782</v>
      </c>
      <c r="C4451" t="s">
        <v>17792</v>
      </c>
      <c r="D4451" s="4">
        <f t="shared" si="69"/>
        <v>6</v>
      </c>
    </row>
    <row r="4452" spans="1:4" x14ac:dyDescent="0.35">
      <c r="A4452" t="s">
        <v>941</v>
      </c>
      <c r="B4452" s="3" t="s">
        <v>17782</v>
      </c>
      <c r="C4452" t="s">
        <v>17792</v>
      </c>
      <c r="D4452" s="4">
        <f t="shared" si="69"/>
        <v>6</v>
      </c>
    </row>
    <row r="4453" spans="1:4" x14ac:dyDescent="0.35">
      <c r="A4453" t="s">
        <v>9597</v>
      </c>
      <c r="B4453" s="3" t="s">
        <v>17780</v>
      </c>
      <c r="C4453" t="s">
        <v>17815</v>
      </c>
      <c r="D4453" s="4">
        <f t="shared" si="69"/>
        <v>25</v>
      </c>
    </row>
    <row r="4454" spans="1:4" x14ac:dyDescent="0.35">
      <c r="A4454" t="s">
        <v>9597</v>
      </c>
      <c r="B4454" s="3" t="s">
        <v>17780</v>
      </c>
      <c r="C4454" t="s">
        <v>17815</v>
      </c>
      <c r="D4454" s="4">
        <f t="shared" si="69"/>
        <v>25</v>
      </c>
    </row>
    <row r="4455" spans="1:4" x14ac:dyDescent="0.35">
      <c r="A4455" t="s">
        <v>9597</v>
      </c>
      <c r="B4455" s="3" t="s">
        <v>17780</v>
      </c>
      <c r="C4455" t="s">
        <v>17815</v>
      </c>
      <c r="D4455" s="4">
        <f t="shared" si="69"/>
        <v>25</v>
      </c>
    </row>
    <row r="4456" spans="1:4" x14ac:dyDescent="0.35">
      <c r="A4456" t="s">
        <v>9597</v>
      </c>
      <c r="B4456" s="3" t="s">
        <v>17780</v>
      </c>
      <c r="C4456" t="s">
        <v>17815</v>
      </c>
      <c r="D4456" s="4">
        <f t="shared" si="69"/>
        <v>25</v>
      </c>
    </row>
    <row r="4457" spans="1:4" x14ac:dyDescent="0.35">
      <c r="A4457" t="s">
        <v>3279</v>
      </c>
      <c r="B4457" s="3" t="s">
        <v>17784</v>
      </c>
      <c r="C4457" t="s">
        <v>17803</v>
      </c>
      <c r="D4457" s="4">
        <f t="shared" si="69"/>
        <v>13</v>
      </c>
    </row>
    <row r="4458" spans="1:4" x14ac:dyDescent="0.35">
      <c r="A4458" t="s">
        <v>3279</v>
      </c>
      <c r="B4458" s="3" t="s">
        <v>17784</v>
      </c>
      <c r="C4458" t="s">
        <v>17803</v>
      </c>
      <c r="D4458" s="4">
        <f t="shared" si="69"/>
        <v>13</v>
      </c>
    </row>
    <row r="4459" spans="1:4" x14ac:dyDescent="0.35">
      <c r="A4459" t="s">
        <v>4169</v>
      </c>
      <c r="B4459" s="3" t="s">
        <v>17782</v>
      </c>
      <c r="C4459" t="s">
        <v>17824</v>
      </c>
      <c r="D4459" s="4">
        <f t="shared" si="69"/>
        <v>32</v>
      </c>
    </row>
    <row r="4460" spans="1:4" x14ac:dyDescent="0.35">
      <c r="A4460" t="s">
        <v>3109</v>
      </c>
      <c r="B4460" s="3" t="s">
        <v>17785</v>
      </c>
      <c r="C4460" t="s">
        <v>17817</v>
      </c>
      <c r="D4460" s="4">
        <f t="shared" si="69"/>
        <v>35</v>
      </c>
    </row>
    <row r="4461" spans="1:4" x14ac:dyDescent="0.35">
      <c r="A4461" t="s">
        <v>2557</v>
      </c>
      <c r="B4461" s="3" t="s">
        <v>17787</v>
      </c>
      <c r="C4461" t="s">
        <v>17819</v>
      </c>
      <c r="D4461" s="4">
        <f t="shared" si="69"/>
        <v>38</v>
      </c>
    </row>
    <row r="4462" spans="1:4" x14ac:dyDescent="0.35">
      <c r="A4462" t="s">
        <v>2557</v>
      </c>
      <c r="B4462" s="3" t="s">
        <v>17787</v>
      </c>
      <c r="C4462" t="s">
        <v>17819</v>
      </c>
      <c r="D4462" s="4">
        <f t="shared" si="69"/>
        <v>38</v>
      </c>
    </row>
    <row r="4463" spans="1:4" x14ac:dyDescent="0.35">
      <c r="A4463" t="s">
        <v>2557</v>
      </c>
      <c r="B4463" s="3" t="s">
        <v>17787</v>
      </c>
      <c r="C4463" t="s">
        <v>17819</v>
      </c>
      <c r="D4463" s="4">
        <f t="shared" si="69"/>
        <v>38</v>
      </c>
    </row>
    <row r="4464" spans="1:4" x14ac:dyDescent="0.35">
      <c r="A4464" t="s">
        <v>2557</v>
      </c>
      <c r="B4464" s="3" t="s">
        <v>17787</v>
      </c>
      <c r="C4464" t="s">
        <v>17819</v>
      </c>
      <c r="D4464" s="4">
        <f t="shared" si="69"/>
        <v>38</v>
      </c>
    </row>
    <row r="4465" spans="1:4" x14ac:dyDescent="0.35">
      <c r="A4465" t="s">
        <v>2557</v>
      </c>
      <c r="B4465" s="3" t="s">
        <v>17787</v>
      </c>
      <c r="C4465" t="s">
        <v>17819</v>
      </c>
      <c r="D4465" s="4">
        <f t="shared" si="69"/>
        <v>38</v>
      </c>
    </row>
    <row r="4466" spans="1:4" x14ac:dyDescent="0.35">
      <c r="A4466" t="s">
        <v>2557</v>
      </c>
      <c r="B4466" s="3" t="s">
        <v>17787</v>
      </c>
      <c r="C4466" t="s">
        <v>17819</v>
      </c>
      <c r="D4466" s="4">
        <f t="shared" si="69"/>
        <v>38</v>
      </c>
    </row>
    <row r="4467" spans="1:4" x14ac:dyDescent="0.35">
      <c r="A4467" t="s">
        <v>3456</v>
      </c>
      <c r="B4467" s="3" t="s">
        <v>17780</v>
      </c>
      <c r="C4467" t="s">
        <v>17793</v>
      </c>
      <c r="D4467" s="4">
        <f t="shared" si="69"/>
        <v>14</v>
      </c>
    </row>
    <row r="4468" spans="1:4" x14ac:dyDescent="0.35">
      <c r="A4468" t="s">
        <v>5974</v>
      </c>
      <c r="B4468" s="3" t="s">
        <v>17790</v>
      </c>
      <c r="C4468" t="s">
        <v>17816</v>
      </c>
      <c r="D4468" s="4">
        <f t="shared" si="69"/>
        <v>44</v>
      </c>
    </row>
    <row r="4469" spans="1:4" x14ac:dyDescent="0.35">
      <c r="A4469" t="s">
        <v>5974</v>
      </c>
      <c r="B4469" s="3" t="s">
        <v>17790</v>
      </c>
      <c r="C4469" t="s">
        <v>17816</v>
      </c>
      <c r="D4469" s="4">
        <f t="shared" si="69"/>
        <v>44</v>
      </c>
    </row>
    <row r="4470" spans="1:4" x14ac:dyDescent="0.35">
      <c r="A4470" t="s">
        <v>5974</v>
      </c>
      <c r="B4470" s="3" t="s">
        <v>17790</v>
      </c>
      <c r="C4470" t="s">
        <v>17816</v>
      </c>
      <c r="D4470" s="4">
        <f t="shared" si="69"/>
        <v>44</v>
      </c>
    </row>
    <row r="4471" spans="1:4" x14ac:dyDescent="0.35">
      <c r="A4471" t="s">
        <v>5974</v>
      </c>
      <c r="B4471" s="3" t="s">
        <v>17790</v>
      </c>
      <c r="C4471" t="s">
        <v>17816</v>
      </c>
      <c r="D4471" s="4">
        <f t="shared" si="69"/>
        <v>44</v>
      </c>
    </row>
    <row r="4472" spans="1:4" x14ac:dyDescent="0.35">
      <c r="A4472" t="s">
        <v>1208</v>
      </c>
      <c r="B4472" s="3" t="s">
        <v>17784</v>
      </c>
      <c r="C4472" t="s">
        <v>17822</v>
      </c>
      <c r="D4472" s="4">
        <f t="shared" si="69"/>
        <v>33</v>
      </c>
    </row>
    <row r="4473" spans="1:4" x14ac:dyDescent="0.35">
      <c r="A4473" t="s">
        <v>571</v>
      </c>
      <c r="B4473" s="3" t="s">
        <v>17788</v>
      </c>
      <c r="C4473" t="s">
        <v>17819</v>
      </c>
      <c r="D4473" s="4">
        <f t="shared" si="69"/>
        <v>35</v>
      </c>
    </row>
    <row r="4474" spans="1:4" x14ac:dyDescent="0.35">
      <c r="A4474" t="s">
        <v>571</v>
      </c>
      <c r="B4474" s="3" t="s">
        <v>17788</v>
      </c>
      <c r="C4474" t="s">
        <v>17819</v>
      </c>
      <c r="D4474" s="4">
        <f t="shared" si="69"/>
        <v>35</v>
      </c>
    </row>
    <row r="4475" spans="1:4" x14ac:dyDescent="0.35">
      <c r="A4475" t="s">
        <v>571</v>
      </c>
      <c r="B4475" s="3" t="s">
        <v>17788</v>
      </c>
      <c r="C4475" t="s">
        <v>17819</v>
      </c>
      <c r="D4475" s="4">
        <f t="shared" si="69"/>
        <v>35</v>
      </c>
    </row>
    <row r="4476" spans="1:4" x14ac:dyDescent="0.35">
      <c r="A4476" t="s">
        <v>571</v>
      </c>
      <c r="B4476" s="3" t="s">
        <v>17788</v>
      </c>
      <c r="C4476" t="s">
        <v>17819</v>
      </c>
      <c r="D4476" s="4">
        <f t="shared" si="69"/>
        <v>35</v>
      </c>
    </row>
    <row r="4477" spans="1:4" x14ac:dyDescent="0.35">
      <c r="A4477" t="s">
        <v>571</v>
      </c>
      <c r="B4477" s="3" t="s">
        <v>17788</v>
      </c>
      <c r="C4477" t="s">
        <v>17819</v>
      </c>
      <c r="D4477" s="4">
        <f t="shared" si="69"/>
        <v>35</v>
      </c>
    </row>
    <row r="4478" spans="1:4" x14ac:dyDescent="0.35">
      <c r="A4478" t="s">
        <v>571</v>
      </c>
      <c r="B4478" s="3" t="s">
        <v>17788</v>
      </c>
      <c r="C4478" t="s">
        <v>17819</v>
      </c>
      <c r="D4478" s="4">
        <f t="shared" si="69"/>
        <v>35</v>
      </c>
    </row>
    <row r="4479" spans="1:4" x14ac:dyDescent="0.35">
      <c r="A4479" t="s">
        <v>3525</v>
      </c>
      <c r="B4479" s="3" t="s">
        <v>17780</v>
      </c>
      <c r="C4479" t="s">
        <v>17809</v>
      </c>
      <c r="D4479" s="4">
        <f t="shared" si="69"/>
        <v>40</v>
      </c>
    </row>
    <row r="4480" spans="1:4" x14ac:dyDescent="0.35">
      <c r="A4480" t="s">
        <v>3525</v>
      </c>
      <c r="B4480" s="3" t="s">
        <v>17780</v>
      </c>
      <c r="C4480" t="s">
        <v>17809</v>
      </c>
      <c r="D4480" s="4">
        <f t="shared" si="69"/>
        <v>40</v>
      </c>
    </row>
    <row r="4481" spans="1:4" x14ac:dyDescent="0.35">
      <c r="A4481" t="s">
        <v>2750</v>
      </c>
      <c r="B4481" s="3" t="s">
        <v>17790</v>
      </c>
      <c r="C4481" t="s">
        <v>17790</v>
      </c>
      <c r="D4481" s="4">
        <f t="shared" si="69"/>
        <v>0</v>
      </c>
    </row>
    <row r="4482" spans="1:4" x14ac:dyDescent="0.35">
      <c r="A4482" t="s">
        <v>1745</v>
      </c>
      <c r="B4482" s="3" t="s">
        <v>17791</v>
      </c>
      <c r="C4482" t="s">
        <v>17801</v>
      </c>
      <c r="D4482" s="4">
        <f t="shared" si="69"/>
        <v>34</v>
      </c>
    </row>
    <row r="4483" spans="1:4" x14ac:dyDescent="0.35">
      <c r="A4483" t="s">
        <v>1745</v>
      </c>
      <c r="B4483" s="3" t="s">
        <v>17791</v>
      </c>
      <c r="C4483" t="s">
        <v>17801</v>
      </c>
      <c r="D4483" s="4">
        <f t="shared" ref="D4483:D4546" si="70">(LEFT(C4483,4)-LEFT(B4483,4))*12 + RIGHT(C4483,2)-RIGHT(B4483,2)</f>
        <v>34</v>
      </c>
    </row>
    <row r="4484" spans="1:4" x14ac:dyDescent="0.35">
      <c r="A4484" t="s">
        <v>1745</v>
      </c>
      <c r="B4484" s="3" t="s">
        <v>17791</v>
      </c>
      <c r="C4484" t="s">
        <v>17801</v>
      </c>
      <c r="D4484" s="4">
        <f t="shared" si="70"/>
        <v>34</v>
      </c>
    </row>
    <row r="4485" spans="1:4" x14ac:dyDescent="0.35">
      <c r="A4485" t="s">
        <v>1745</v>
      </c>
      <c r="B4485" s="3" t="s">
        <v>17791</v>
      </c>
      <c r="C4485" t="s">
        <v>17801</v>
      </c>
      <c r="D4485" s="4">
        <f t="shared" si="70"/>
        <v>34</v>
      </c>
    </row>
    <row r="4486" spans="1:4" x14ac:dyDescent="0.35">
      <c r="A4486" t="s">
        <v>1745</v>
      </c>
      <c r="B4486" s="3" t="s">
        <v>17791</v>
      </c>
      <c r="C4486" t="s">
        <v>17801</v>
      </c>
      <c r="D4486" s="4">
        <f t="shared" si="70"/>
        <v>34</v>
      </c>
    </row>
    <row r="4487" spans="1:4" x14ac:dyDescent="0.35">
      <c r="A4487" t="s">
        <v>1745</v>
      </c>
      <c r="B4487" s="3" t="s">
        <v>17791</v>
      </c>
      <c r="C4487" t="s">
        <v>17801</v>
      </c>
      <c r="D4487" s="4">
        <f t="shared" si="70"/>
        <v>34</v>
      </c>
    </row>
    <row r="4488" spans="1:4" x14ac:dyDescent="0.35">
      <c r="A4488" t="s">
        <v>1745</v>
      </c>
      <c r="B4488" s="3" t="s">
        <v>17791</v>
      </c>
      <c r="C4488" t="s">
        <v>17801</v>
      </c>
      <c r="D4488" s="4">
        <f t="shared" si="70"/>
        <v>34</v>
      </c>
    </row>
    <row r="4489" spans="1:4" x14ac:dyDescent="0.35">
      <c r="A4489" t="s">
        <v>3810</v>
      </c>
      <c r="B4489" s="3" t="s">
        <v>17803</v>
      </c>
      <c r="C4489" t="s">
        <v>17803</v>
      </c>
      <c r="D4489" s="4">
        <f t="shared" si="70"/>
        <v>0</v>
      </c>
    </row>
    <row r="4490" spans="1:4" x14ac:dyDescent="0.35">
      <c r="A4490" t="s">
        <v>3810</v>
      </c>
      <c r="B4490" s="3" t="s">
        <v>17803</v>
      </c>
      <c r="C4490" t="s">
        <v>17803</v>
      </c>
      <c r="D4490" s="4">
        <f t="shared" si="70"/>
        <v>0</v>
      </c>
    </row>
    <row r="4491" spans="1:4" x14ac:dyDescent="0.35">
      <c r="A4491" t="s">
        <v>3810</v>
      </c>
      <c r="B4491" s="3" t="s">
        <v>17803</v>
      </c>
      <c r="C4491" t="s">
        <v>17803</v>
      </c>
      <c r="D4491" s="4">
        <f t="shared" si="70"/>
        <v>0</v>
      </c>
    </row>
    <row r="4492" spans="1:4" x14ac:dyDescent="0.35">
      <c r="A4492" t="s">
        <v>424</v>
      </c>
      <c r="B4492" s="3" t="s">
        <v>17796</v>
      </c>
      <c r="C4492" t="s">
        <v>17824</v>
      </c>
      <c r="D4492" s="4">
        <f t="shared" si="70"/>
        <v>17</v>
      </c>
    </row>
    <row r="4493" spans="1:4" x14ac:dyDescent="0.35">
      <c r="A4493" t="s">
        <v>2729</v>
      </c>
      <c r="B4493" s="3" t="s">
        <v>17783</v>
      </c>
      <c r="C4493" t="s">
        <v>17782</v>
      </c>
      <c r="D4493" s="4">
        <f t="shared" si="70"/>
        <v>1</v>
      </c>
    </row>
    <row r="4494" spans="1:4" x14ac:dyDescent="0.35">
      <c r="A4494" t="s">
        <v>2729</v>
      </c>
      <c r="B4494" s="3" t="s">
        <v>17783</v>
      </c>
      <c r="C4494" t="s">
        <v>17782</v>
      </c>
      <c r="D4494" s="4">
        <f t="shared" si="70"/>
        <v>1</v>
      </c>
    </row>
    <row r="4495" spans="1:4" x14ac:dyDescent="0.35">
      <c r="A4495" t="s">
        <v>2729</v>
      </c>
      <c r="B4495" s="3" t="s">
        <v>17783</v>
      </c>
      <c r="C4495" t="s">
        <v>17782</v>
      </c>
      <c r="D4495" s="4">
        <f t="shared" si="70"/>
        <v>1</v>
      </c>
    </row>
    <row r="4496" spans="1:4" x14ac:dyDescent="0.35">
      <c r="A4496" t="s">
        <v>2729</v>
      </c>
      <c r="B4496" s="3" t="s">
        <v>17783</v>
      </c>
      <c r="C4496" t="s">
        <v>17782</v>
      </c>
      <c r="D4496" s="4">
        <f t="shared" si="70"/>
        <v>1</v>
      </c>
    </row>
    <row r="4497" spans="1:4" x14ac:dyDescent="0.35">
      <c r="A4497" t="s">
        <v>972</v>
      </c>
      <c r="B4497" s="3" t="s">
        <v>17782</v>
      </c>
      <c r="C4497" t="s">
        <v>17805</v>
      </c>
      <c r="D4497" s="4">
        <f t="shared" si="70"/>
        <v>30</v>
      </c>
    </row>
    <row r="4498" spans="1:4" x14ac:dyDescent="0.35">
      <c r="A4498" t="s">
        <v>972</v>
      </c>
      <c r="B4498" s="3" t="s">
        <v>17782</v>
      </c>
      <c r="C4498" t="s">
        <v>17805</v>
      </c>
      <c r="D4498" s="4">
        <f t="shared" si="70"/>
        <v>30</v>
      </c>
    </row>
    <row r="4499" spans="1:4" x14ac:dyDescent="0.35">
      <c r="A4499" t="s">
        <v>5474</v>
      </c>
      <c r="B4499" s="3" t="s">
        <v>17790</v>
      </c>
      <c r="C4499" t="s">
        <v>17821</v>
      </c>
      <c r="D4499" s="4">
        <f t="shared" si="70"/>
        <v>45</v>
      </c>
    </row>
    <row r="4500" spans="1:4" x14ac:dyDescent="0.35">
      <c r="A4500" t="s">
        <v>10298</v>
      </c>
      <c r="B4500" s="3" t="s">
        <v>17783</v>
      </c>
      <c r="C4500" t="s">
        <v>17783</v>
      </c>
      <c r="D4500" s="4">
        <f t="shared" si="70"/>
        <v>0</v>
      </c>
    </row>
    <row r="4501" spans="1:4" x14ac:dyDescent="0.35">
      <c r="A4501" t="s">
        <v>5190</v>
      </c>
      <c r="B4501" s="3" t="s">
        <v>17790</v>
      </c>
      <c r="C4501" t="s">
        <v>17808</v>
      </c>
      <c r="D4501" s="4">
        <f t="shared" si="70"/>
        <v>25</v>
      </c>
    </row>
    <row r="4502" spans="1:4" x14ac:dyDescent="0.35">
      <c r="A4502" t="s">
        <v>5190</v>
      </c>
      <c r="B4502" s="3" t="s">
        <v>17790</v>
      </c>
      <c r="C4502" t="s">
        <v>17808</v>
      </c>
      <c r="D4502" s="4">
        <f t="shared" si="70"/>
        <v>25</v>
      </c>
    </row>
    <row r="4503" spans="1:4" x14ac:dyDescent="0.35">
      <c r="A4503" t="s">
        <v>817</v>
      </c>
      <c r="B4503" s="3" t="s">
        <v>17780</v>
      </c>
      <c r="C4503" t="s">
        <v>17780</v>
      </c>
      <c r="D4503" s="4">
        <f t="shared" si="70"/>
        <v>0</v>
      </c>
    </row>
    <row r="4504" spans="1:4" x14ac:dyDescent="0.35">
      <c r="A4504" t="s">
        <v>817</v>
      </c>
      <c r="B4504" s="3" t="s">
        <v>17780</v>
      </c>
      <c r="C4504" t="s">
        <v>17780</v>
      </c>
      <c r="D4504" s="4">
        <f t="shared" si="70"/>
        <v>0</v>
      </c>
    </row>
    <row r="4505" spans="1:4" x14ac:dyDescent="0.35">
      <c r="A4505" t="s">
        <v>3898</v>
      </c>
      <c r="B4505" s="3" t="s">
        <v>17785</v>
      </c>
      <c r="C4505" t="s">
        <v>17782</v>
      </c>
      <c r="D4505" s="4">
        <f t="shared" si="70"/>
        <v>8</v>
      </c>
    </row>
    <row r="4506" spans="1:4" x14ac:dyDescent="0.35">
      <c r="A4506" t="s">
        <v>3898</v>
      </c>
      <c r="B4506" s="3" t="s">
        <v>17785</v>
      </c>
      <c r="C4506" t="s">
        <v>17782</v>
      </c>
      <c r="D4506" s="4">
        <f t="shared" si="70"/>
        <v>8</v>
      </c>
    </row>
    <row r="4507" spans="1:4" x14ac:dyDescent="0.35">
      <c r="A4507" t="s">
        <v>3898</v>
      </c>
      <c r="B4507" s="3" t="s">
        <v>17785</v>
      </c>
      <c r="C4507" t="s">
        <v>17782</v>
      </c>
      <c r="D4507" s="4">
        <f t="shared" si="70"/>
        <v>8</v>
      </c>
    </row>
    <row r="4508" spans="1:4" x14ac:dyDescent="0.35">
      <c r="A4508" t="s">
        <v>3898</v>
      </c>
      <c r="B4508" s="3" t="s">
        <v>17785</v>
      </c>
      <c r="C4508" t="s">
        <v>17782</v>
      </c>
      <c r="D4508" s="4">
        <f t="shared" si="70"/>
        <v>8</v>
      </c>
    </row>
    <row r="4509" spans="1:4" x14ac:dyDescent="0.35">
      <c r="A4509" t="s">
        <v>3898</v>
      </c>
      <c r="B4509" s="3" t="s">
        <v>17785</v>
      </c>
      <c r="C4509" t="s">
        <v>17782</v>
      </c>
      <c r="D4509" s="4">
        <f t="shared" si="70"/>
        <v>8</v>
      </c>
    </row>
    <row r="4510" spans="1:4" x14ac:dyDescent="0.35">
      <c r="A4510" t="s">
        <v>3898</v>
      </c>
      <c r="B4510" s="3" t="s">
        <v>17785</v>
      </c>
      <c r="C4510" t="s">
        <v>17782</v>
      </c>
      <c r="D4510" s="4">
        <f t="shared" si="70"/>
        <v>8</v>
      </c>
    </row>
    <row r="4511" spans="1:4" x14ac:dyDescent="0.35">
      <c r="A4511" t="s">
        <v>10312</v>
      </c>
      <c r="B4511" s="3" t="s">
        <v>17791</v>
      </c>
      <c r="C4511" t="s">
        <v>17822</v>
      </c>
      <c r="D4511" s="4">
        <f t="shared" si="70"/>
        <v>40</v>
      </c>
    </row>
    <row r="4512" spans="1:4" x14ac:dyDescent="0.35">
      <c r="A4512" t="s">
        <v>3373</v>
      </c>
      <c r="B4512" s="3" t="s">
        <v>17806</v>
      </c>
      <c r="C4512" t="s">
        <v>17801</v>
      </c>
      <c r="D4512" s="4">
        <f t="shared" si="70"/>
        <v>16</v>
      </c>
    </row>
    <row r="4513" spans="1:4" x14ac:dyDescent="0.35">
      <c r="A4513" t="s">
        <v>3373</v>
      </c>
      <c r="B4513" s="3" t="s">
        <v>17806</v>
      </c>
      <c r="C4513" t="s">
        <v>17801</v>
      </c>
      <c r="D4513" s="4">
        <f t="shared" si="70"/>
        <v>16</v>
      </c>
    </row>
    <row r="4514" spans="1:4" x14ac:dyDescent="0.35">
      <c r="A4514" t="s">
        <v>4174</v>
      </c>
      <c r="B4514" s="3" t="s">
        <v>17779</v>
      </c>
      <c r="C4514" t="s">
        <v>17811</v>
      </c>
      <c r="D4514" s="4">
        <f t="shared" si="70"/>
        <v>4</v>
      </c>
    </row>
    <row r="4515" spans="1:4" x14ac:dyDescent="0.35">
      <c r="A4515" t="s">
        <v>8353</v>
      </c>
      <c r="B4515" s="3" t="s">
        <v>17790</v>
      </c>
      <c r="C4515" t="s">
        <v>17820</v>
      </c>
      <c r="D4515" s="4">
        <f t="shared" si="70"/>
        <v>30</v>
      </c>
    </row>
    <row r="4516" spans="1:4" x14ac:dyDescent="0.35">
      <c r="A4516" t="s">
        <v>6047</v>
      </c>
      <c r="B4516" s="3" t="s">
        <v>17784</v>
      </c>
      <c r="C4516" t="s">
        <v>17811</v>
      </c>
      <c r="D4516" s="4">
        <f t="shared" si="70"/>
        <v>26</v>
      </c>
    </row>
    <row r="4517" spans="1:4" x14ac:dyDescent="0.35">
      <c r="A4517" t="s">
        <v>265</v>
      </c>
      <c r="B4517" s="3" t="s">
        <v>17785</v>
      </c>
      <c r="C4517" t="s">
        <v>17809</v>
      </c>
      <c r="D4517" s="4">
        <f t="shared" si="70"/>
        <v>42</v>
      </c>
    </row>
    <row r="4518" spans="1:4" x14ac:dyDescent="0.35">
      <c r="A4518" t="s">
        <v>2375</v>
      </c>
      <c r="B4518" s="3" t="s">
        <v>17808</v>
      </c>
      <c r="C4518" t="s">
        <v>17820</v>
      </c>
      <c r="D4518" s="4">
        <f t="shared" si="70"/>
        <v>5</v>
      </c>
    </row>
    <row r="4519" spans="1:4" x14ac:dyDescent="0.35">
      <c r="A4519" t="s">
        <v>2375</v>
      </c>
      <c r="B4519" s="3" t="s">
        <v>17808</v>
      </c>
      <c r="C4519" t="s">
        <v>17820</v>
      </c>
      <c r="D4519" s="4">
        <f t="shared" si="70"/>
        <v>5</v>
      </c>
    </row>
    <row r="4520" spans="1:4" x14ac:dyDescent="0.35">
      <c r="A4520" t="s">
        <v>4796</v>
      </c>
      <c r="B4520" s="3" t="s">
        <v>17798</v>
      </c>
      <c r="C4520" t="s">
        <v>17820</v>
      </c>
      <c r="D4520" s="4">
        <f t="shared" si="70"/>
        <v>18</v>
      </c>
    </row>
    <row r="4521" spans="1:4" x14ac:dyDescent="0.35">
      <c r="A4521" t="s">
        <v>5433</v>
      </c>
      <c r="B4521" s="3" t="s">
        <v>17789</v>
      </c>
      <c r="C4521" t="s">
        <v>17805</v>
      </c>
      <c r="D4521" s="4">
        <f t="shared" si="70"/>
        <v>40</v>
      </c>
    </row>
    <row r="4522" spans="1:4" x14ac:dyDescent="0.35">
      <c r="A4522" t="s">
        <v>172</v>
      </c>
      <c r="B4522" s="3" t="s">
        <v>17789</v>
      </c>
      <c r="C4522" t="s">
        <v>17789</v>
      </c>
      <c r="D4522" s="4">
        <f t="shared" si="70"/>
        <v>0</v>
      </c>
    </row>
    <row r="4523" spans="1:4" x14ac:dyDescent="0.35">
      <c r="A4523" t="s">
        <v>172</v>
      </c>
      <c r="B4523" s="3" t="s">
        <v>17789</v>
      </c>
      <c r="C4523" t="s">
        <v>17789</v>
      </c>
      <c r="D4523" s="4">
        <f t="shared" si="70"/>
        <v>0</v>
      </c>
    </row>
    <row r="4524" spans="1:4" x14ac:dyDescent="0.35">
      <c r="A4524" t="s">
        <v>1434</v>
      </c>
      <c r="B4524" s="3" t="s">
        <v>17780</v>
      </c>
      <c r="C4524" t="s">
        <v>17823</v>
      </c>
      <c r="D4524" s="4">
        <f t="shared" si="70"/>
        <v>32</v>
      </c>
    </row>
    <row r="4525" spans="1:4" x14ac:dyDescent="0.35">
      <c r="A4525" t="s">
        <v>10069</v>
      </c>
      <c r="B4525" s="3" t="s">
        <v>17787</v>
      </c>
      <c r="C4525" t="s">
        <v>17783</v>
      </c>
      <c r="D4525" s="4">
        <f t="shared" si="70"/>
        <v>4</v>
      </c>
    </row>
    <row r="4526" spans="1:4" x14ac:dyDescent="0.35">
      <c r="A4526" t="s">
        <v>10069</v>
      </c>
      <c r="B4526" s="3" t="s">
        <v>17787</v>
      </c>
      <c r="C4526" t="s">
        <v>17783</v>
      </c>
      <c r="D4526" s="4">
        <f t="shared" si="70"/>
        <v>4</v>
      </c>
    </row>
    <row r="4527" spans="1:4" x14ac:dyDescent="0.35">
      <c r="A4527" t="s">
        <v>3074</v>
      </c>
      <c r="B4527" s="3" t="s">
        <v>17810</v>
      </c>
      <c r="C4527" t="s">
        <v>17814</v>
      </c>
      <c r="D4527" s="4">
        <f t="shared" si="70"/>
        <v>18</v>
      </c>
    </row>
    <row r="4528" spans="1:4" x14ac:dyDescent="0.35">
      <c r="A4528" t="s">
        <v>3074</v>
      </c>
      <c r="B4528" s="3" t="s">
        <v>17810</v>
      </c>
      <c r="C4528" t="s">
        <v>17814</v>
      </c>
      <c r="D4528" s="4">
        <f t="shared" si="70"/>
        <v>18</v>
      </c>
    </row>
    <row r="4529" spans="1:4" x14ac:dyDescent="0.35">
      <c r="A4529" t="s">
        <v>3074</v>
      </c>
      <c r="B4529" s="3" t="s">
        <v>17810</v>
      </c>
      <c r="C4529" t="s">
        <v>17814</v>
      </c>
      <c r="D4529" s="4">
        <f t="shared" si="70"/>
        <v>18</v>
      </c>
    </row>
    <row r="4530" spans="1:4" x14ac:dyDescent="0.35">
      <c r="A4530" t="s">
        <v>2491</v>
      </c>
      <c r="B4530" s="3" t="s">
        <v>17785</v>
      </c>
      <c r="C4530" t="s">
        <v>17819</v>
      </c>
      <c r="D4530" s="4">
        <f t="shared" si="70"/>
        <v>41</v>
      </c>
    </row>
    <row r="4531" spans="1:4" x14ac:dyDescent="0.35">
      <c r="A4531" t="s">
        <v>946</v>
      </c>
      <c r="B4531" s="3" t="s">
        <v>17802</v>
      </c>
      <c r="C4531" t="s">
        <v>17801</v>
      </c>
      <c r="D4531" s="4">
        <f t="shared" si="70"/>
        <v>12</v>
      </c>
    </row>
    <row r="4532" spans="1:4" x14ac:dyDescent="0.35">
      <c r="A4532" t="s">
        <v>774</v>
      </c>
      <c r="B4532" s="3" t="s">
        <v>17784</v>
      </c>
      <c r="C4532" t="s">
        <v>17801</v>
      </c>
      <c r="D4532" s="4">
        <f t="shared" si="70"/>
        <v>27</v>
      </c>
    </row>
    <row r="4533" spans="1:4" x14ac:dyDescent="0.35">
      <c r="A4533" t="s">
        <v>774</v>
      </c>
      <c r="B4533" s="3" t="s">
        <v>17784</v>
      </c>
      <c r="C4533" t="s">
        <v>17801</v>
      </c>
      <c r="D4533" s="4">
        <f t="shared" si="70"/>
        <v>27</v>
      </c>
    </row>
    <row r="4534" spans="1:4" x14ac:dyDescent="0.35">
      <c r="A4534" t="s">
        <v>1678</v>
      </c>
      <c r="B4534" s="3" t="s">
        <v>17788</v>
      </c>
      <c r="C4534" t="s">
        <v>17788</v>
      </c>
      <c r="D4534" s="4">
        <f t="shared" si="70"/>
        <v>0</v>
      </c>
    </row>
    <row r="4535" spans="1:4" x14ac:dyDescent="0.35">
      <c r="A4535" t="s">
        <v>1678</v>
      </c>
      <c r="B4535" s="3" t="s">
        <v>17788</v>
      </c>
      <c r="C4535" t="s">
        <v>17788</v>
      </c>
      <c r="D4535" s="4">
        <f t="shared" si="70"/>
        <v>0</v>
      </c>
    </row>
    <row r="4536" spans="1:4" x14ac:dyDescent="0.35">
      <c r="A4536" t="s">
        <v>2764</v>
      </c>
      <c r="B4536" s="3" t="s">
        <v>17786</v>
      </c>
      <c r="C4536" t="s">
        <v>17798</v>
      </c>
      <c r="D4536" s="4">
        <f t="shared" si="70"/>
        <v>6</v>
      </c>
    </row>
    <row r="4537" spans="1:4" x14ac:dyDescent="0.35">
      <c r="A4537" t="s">
        <v>7627</v>
      </c>
      <c r="B4537" s="3" t="s">
        <v>17790</v>
      </c>
      <c r="C4537" t="s">
        <v>17814</v>
      </c>
      <c r="D4537" s="4">
        <f t="shared" si="70"/>
        <v>40</v>
      </c>
    </row>
    <row r="4538" spans="1:4" x14ac:dyDescent="0.35">
      <c r="A4538" t="s">
        <v>7627</v>
      </c>
      <c r="B4538" s="3" t="s">
        <v>17790</v>
      </c>
      <c r="C4538" t="s">
        <v>17814</v>
      </c>
      <c r="D4538" s="4">
        <f t="shared" si="70"/>
        <v>40</v>
      </c>
    </row>
    <row r="4539" spans="1:4" x14ac:dyDescent="0.35">
      <c r="A4539" t="s">
        <v>7627</v>
      </c>
      <c r="B4539" s="3" t="s">
        <v>17790</v>
      </c>
      <c r="C4539" t="s">
        <v>17814</v>
      </c>
      <c r="D4539" s="4">
        <f t="shared" si="70"/>
        <v>40</v>
      </c>
    </row>
    <row r="4540" spans="1:4" x14ac:dyDescent="0.35">
      <c r="A4540" t="s">
        <v>7627</v>
      </c>
      <c r="B4540" s="3" t="s">
        <v>17790</v>
      </c>
      <c r="C4540" t="s">
        <v>17814</v>
      </c>
      <c r="D4540" s="4">
        <f t="shared" si="70"/>
        <v>40</v>
      </c>
    </row>
    <row r="4541" spans="1:4" x14ac:dyDescent="0.35">
      <c r="A4541" t="s">
        <v>182</v>
      </c>
      <c r="B4541" s="3" t="s">
        <v>17788</v>
      </c>
      <c r="C4541" t="s">
        <v>17800</v>
      </c>
      <c r="D4541" s="4">
        <f t="shared" si="70"/>
        <v>4</v>
      </c>
    </row>
    <row r="4542" spans="1:4" x14ac:dyDescent="0.35">
      <c r="A4542" t="s">
        <v>182</v>
      </c>
      <c r="B4542" s="3" t="s">
        <v>17788</v>
      </c>
      <c r="C4542" t="s">
        <v>17800</v>
      </c>
      <c r="D4542" s="4">
        <f t="shared" si="70"/>
        <v>4</v>
      </c>
    </row>
    <row r="4543" spans="1:4" x14ac:dyDescent="0.35">
      <c r="A4543" t="s">
        <v>1334</v>
      </c>
      <c r="B4543" s="3" t="s">
        <v>17783</v>
      </c>
      <c r="C4543" t="s">
        <v>17805</v>
      </c>
      <c r="D4543" s="4">
        <f t="shared" si="70"/>
        <v>31</v>
      </c>
    </row>
    <row r="4544" spans="1:4" x14ac:dyDescent="0.35">
      <c r="A4544" t="s">
        <v>10362</v>
      </c>
      <c r="B4544" s="3" t="s">
        <v>17817</v>
      </c>
      <c r="C4544" t="s">
        <v>17817</v>
      </c>
      <c r="D4544" s="4">
        <f t="shared" si="70"/>
        <v>0</v>
      </c>
    </row>
    <row r="4545" spans="1:4" x14ac:dyDescent="0.35">
      <c r="A4545" t="s">
        <v>1924</v>
      </c>
      <c r="B4545" s="3" t="s">
        <v>17782</v>
      </c>
      <c r="C4545" t="s">
        <v>17806</v>
      </c>
      <c r="D4545" s="4">
        <f t="shared" si="70"/>
        <v>7</v>
      </c>
    </row>
    <row r="4546" spans="1:4" x14ac:dyDescent="0.35">
      <c r="A4546" t="s">
        <v>1924</v>
      </c>
      <c r="B4546" s="3" t="s">
        <v>17782</v>
      </c>
      <c r="C4546" t="s">
        <v>17806</v>
      </c>
      <c r="D4546" s="4">
        <f t="shared" si="70"/>
        <v>7</v>
      </c>
    </row>
    <row r="4547" spans="1:4" x14ac:dyDescent="0.35">
      <c r="A4547" t="s">
        <v>1924</v>
      </c>
      <c r="B4547" s="3" t="s">
        <v>17782</v>
      </c>
      <c r="C4547" t="s">
        <v>17806</v>
      </c>
      <c r="D4547" s="4">
        <f t="shared" ref="D4547:D4610" si="71">(LEFT(C4547,4)-LEFT(B4547,4))*12 + RIGHT(C4547,2)-RIGHT(B4547,2)</f>
        <v>7</v>
      </c>
    </row>
    <row r="4548" spans="1:4" x14ac:dyDescent="0.35">
      <c r="A4548" t="s">
        <v>1924</v>
      </c>
      <c r="B4548" s="3" t="s">
        <v>17782</v>
      </c>
      <c r="C4548" t="s">
        <v>17806</v>
      </c>
      <c r="D4548" s="4">
        <f t="shared" si="71"/>
        <v>7</v>
      </c>
    </row>
    <row r="4549" spans="1:4" x14ac:dyDescent="0.35">
      <c r="A4549" t="s">
        <v>1924</v>
      </c>
      <c r="B4549" s="3" t="s">
        <v>17782</v>
      </c>
      <c r="C4549" t="s">
        <v>17806</v>
      </c>
      <c r="D4549" s="4">
        <f t="shared" si="71"/>
        <v>7</v>
      </c>
    </row>
    <row r="4550" spans="1:4" x14ac:dyDescent="0.35">
      <c r="A4550" t="s">
        <v>1924</v>
      </c>
      <c r="B4550" s="3" t="s">
        <v>17782</v>
      </c>
      <c r="C4550" t="s">
        <v>17806</v>
      </c>
      <c r="D4550" s="4">
        <f t="shared" si="71"/>
        <v>7</v>
      </c>
    </row>
    <row r="4551" spans="1:4" x14ac:dyDescent="0.35">
      <c r="A4551" t="s">
        <v>1924</v>
      </c>
      <c r="B4551" s="3" t="s">
        <v>17782</v>
      </c>
      <c r="C4551" t="s">
        <v>17806</v>
      </c>
      <c r="D4551" s="4">
        <f t="shared" si="71"/>
        <v>7</v>
      </c>
    </row>
    <row r="4552" spans="1:4" x14ac:dyDescent="0.35">
      <c r="A4552" t="s">
        <v>3626</v>
      </c>
      <c r="B4552" s="3" t="s">
        <v>17803</v>
      </c>
      <c r="C4552" t="s">
        <v>17818</v>
      </c>
      <c r="D4552" s="4">
        <f t="shared" si="71"/>
        <v>19</v>
      </c>
    </row>
    <row r="4553" spans="1:4" x14ac:dyDescent="0.35">
      <c r="A4553" t="s">
        <v>1201</v>
      </c>
      <c r="B4553" s="3" t="s">
        <v>17780</v>
      </c>
      <c r="C4553" t="s">
        <v>17787</v>
      </c>
      <c r="D4553" s="4">
        <f t="shared" si="71"/>
        <v>1</v>
      </c>
    </row>
    <row r="4554" spans="1:4" x14ac:dyDescent="0.35">
      <c r="A4554" t="s">
        <v>2033</v>
      </c>
      <c r="B4554" s="3" t="s">
        <v>17788</v>
      </c>
      <c r="C4554" t="s">
        <v>17782</v>
      </c>
      <c r="D4554" s="4">
        <f t="shared" si="71"/>
        <v>2</v>
      </c>
    </row>
    <row r="4555" spans="1:4" x14ac:dyDescent="0.35">
      <c r="A4555" t="s">
        <v>2033</v>
      </c>
      <c r="B4555" s="3" t="s">
        <v>17788</v>
      </c>
      <c r="C4555" t="s">
        <v>17782</v>
      </c>
      <c r="D4555" s="4">
        <f t="shared" si="71"/>
        <v>2</v>
      </c>
    </row>
    <row r="4556" spans="1:4" x14ac:dyDescent="0.35">
      <c r="A4556" t="s">
        <v>5073</v>
      </c>
      <c r="B4556" s="3" t="s">
        <v>17789</v>
      </c>
      <c r="C4556" t="s">
        <v>17812</v>
      </c>
      <c r="D4556" s="4">
        <f t="shared" si="71"/>
        <v>24</v>
      </c>
    </row>
    <row r="4557" spans="1:4" x14ac:dyDescent="0.35">
      <c r="A4557" t="s">
        <v>4813</v>
      </c>
      <c r="B4557" s="3" t="s">
        <v>17787</v>
      </c>
      <c r="C4557" t="s">
        <v>17798</v>
      </c>
      <c r="D4557" s="4">
        <f t="shared" si="71"/>
        <v>8</v>
      </c>
    </row>
    <row r="4558" spans="1:4" x14ac:dyDescent="0.35">
      <c r="A4558" t="s">
        <v>4813</v>
      </c>
      <c r="B4558" s="3" t="s">
        <v>17787</v>
      </c>
      <c r="C4558" t="s">
        <v>17798</v>
      </c>
      <c r="D4558" s="4">
        <f t="shared" si="71"/>
        <v>8</v>
      </c>
    </row>
    <row r="4559" spans="1:4" x14ac:dyDescent="0.35">
      <c r="A4559" t="s">
        <v>4277</v>
      </c>
      <c r="B4559" s="3" t="s">
        <v>17791</v>
      </c>
      <c r="C4559" t="s">
        <v>17809</v>
      </c>
      <c r="D4559" s="4">
        <f t="shared" si="71"/>
        <v>45</v>
      </c>
    </row>
    <row r="4560" spans="1:4" x14ac:dyDescent="0.35">
      <c r="A4560" t="s">
        <v>8366</v>
      </c>
      <c r="B4560" s="3" t="s">
        <v>17783</v>
      </c>
      <c r="C4560" t="s">
        <v>17782</v>
      </c>
      <c r="D4560" s="4">
        <f t="shared" si="71"/>
        <v>1</v>
      </c>
    </row>
    <row r="4561" spans="1:4" x14ac:dyDescent="0.35">
      <c r="A4561" t="s">
        <v>109</v>
      </c>
      <c r="B4561" s="3" t="s">
        <v>17781</v>
      </c>
      <c r="C4561" t="s">
        <v>17781</v>
      </c>
      <c r="D4561" s="4">
        <f t="shared" si="71"/>
        <v>0</v>
      </c>
    </row>
    <row r="4562" spans="1:4" x14ac:dyDescent="0.35">
      <c r="A4562" t="s">
        <v>4289</v>
      </c>
      <c r="B4562" s="3" t="s">
        <v>17787</v>
      </c>
      <c r="C4562" t="s">
        <v>17794</v>
      </c>
      <c r="D4562" s="4">
        <f t="shared" si="71"/>
        <v>17</v>
      </c>
    </row>
    <row r="4563" spans="1:4" x14ac:dyDescent="0.35">
      <c r="A4563" t="s">
        <v>4289</v>
      </c>
      <c r="B4563" s="3" t="s">
        <v>17787</v>
      </c>
      <c r="C4563" t="s">
        <v>17794</v>
      </c>
      <c r="D4563" s="4">
        <f t="shared" si="71"/>
        <v>17</v>
      </c>
    </row>
    <row r="4564" spans="1:4" x14ac:dyDescent="0.35">
      <c r="A4564" t="s">
        <v>4289</v>
      </c>
      <c r="B4564" s="3" t="s">
        <v>17787</v>
      </c>
      <c r="C4564" t="s">
        <v>17794</v>
      </c>
      <c r="D4564" s="4">
        <f t="shared" si="71"/>
        <v>17</v>
      </c>
    </row>
    <row r="4565" spans="1:4" x14ac:dyDescent="0.35">
      <c r="A4565" t="s">
        <v>2923</v>
      </c>
      <c r="B4565" s="3" t="s">
        <v>17803</v>
      </c>
      <c r="C4565" t="s">
        <v>17819</v>
      </c>
      <c r="D4565" s="4">
        <f t="shared" si="71"/>
        <v>24</v>
      </c>
    </row>
    <row r="4566" spans="1:4" x14ac:dyDescent="0.35">
      <c r="A4566" t="s">
        <v>7942</v>
      </c>
      <c r="B4566" s="3" t="s">
        <v>17786</v>
      </c>
      <c r="C4566" t="s">
        <v>17782</v>
      </c>
      <c r="D4566" s="4">
        <f t="shared" si="71"/>
        <v>3</v>
      </c>
    </row>
    <row r="4567" spans="1:4" x14ac:dyDescent="0.35">
      <c r="A4567" t="s">
        <v>4169</v>
      </c>
      <c r="B4567" s="3" t="s">
        <v>17782</v>
      </c>
      <c r="C4567" t="s">
        <v>17821</v>
      </c>
      <c r="D4567" s="4">
        <f t="shared" si="71"/>
        <v>36</v>
      </c>
    </row>
    <row r="4568" spans="1:4" x14ac:dyDescent="0.35">
      <c r="A4568" t="s">
        <v>4169</v>
      </c>
      <c r="B4568" s="3" t="s">
        <v>17782</v>
      </c>
      <c r="C4568" t="s">
        <v>17821</v>
      </c>
      <c r="D4568" s="4">
        <f t="shared" si="71"/>
        <v>36</v>
      </c>
    </row>
    <row r="4569" spans="1:4" x14ac:dyDescent="0.35">
      <c r="A4569" t="s">
        <v>4169</v>
      </c>
      <c r="B4569" s="3" t="s">
        <v>17782</v>
      </c>
      <c r="C4569" t="s">
        <v>17821</v>
      </c>
      <c r="D4569" s="4">
        <f t="shared" si="71"/>
        <v>36</v>
      </c>
    </row>
    <row r="4570" spans="1:4" x14ac:dyDescent="0.35">
      <c r="A4570" t="s">
        <v>5632</v>
      </c>
      <c r="B4570" s="3" t="s">
        <v>17780</v>
      </c>
      <c r="C4570" t="s">
        <v>17802</v>
      </c>
      <c r="D4570" s="4">
        <f t="shared" si="71"/>
        <v>17</v>
      </c>
    </row>
    <row r="4571" spans="1:4" x14ac:dyDescent="0.35">
      <c r="A4571" t="s">
        <v>3484</v>
      </c>
      <c r="B4571" s="3" t="s">
        <v>17785</v>
      </c>
      <c r="C4571" t="s">
        <v>17785</v>
      </c>
      <c r="D4571" s="4">
        <f t="shared" si="71"/>
        <v>0</v>
      </c>
    </row>
    <row r="4572" spans="1:4" x14ac:dyDescent="0.35">
      <c r="A4572" t="s">
        <v>1183</v>
      </c>
      <c r="B4572" s="3" t="s">
        <v>17789</v>
      </c>
      <c r="C4572" t="s">
        <v>17795</v>
      </c>
      <c r="D4572" s="4">
        <f t="shared" si="71"/>
        <v>15</v>
      </c>
    </row>
    <row r="4573" spans="1:4" x14ac:dyDescent="0.35">
      <c r="A4573" t="s">
        <v>1183</v>
      </c>
      <c r="B4573" s="3" t="s">
        <v>17789</v>
      </c>
      <c r="C4573" t="s">
        <v>17795</v>
      </c>
      <c r="D4573" s="4">
        <f t="shared" si="71"/>
        <v>15</v>
      </c>
    </row>
    <row r="4574" spans="1:4" x14ac:dyDescent="0.35">
      <c r="A4574" t="s">
        <v>4203</v>
      </c>
      <c r="B4574" s="3" t="s">
        <v>17787</v>
      </c>
      <c r="C4574" t="s">
        <v>17814</v>
      </c>
      <c r="D4574" s="4">
        <f t="shared" si="71"/>
        <v>36</v>
      </c>
    </row>
    <row r="4575" spans="1:4" x14ac:dyDescent="0.35">
      <c r="A4575" t="s">
        <v>3502</v>
      </c>
      <c r="B4575" s="3" t="s">
        <v>17784</v>
      </c>
      <c r="C4575" t="s">
        <v>17799</v>
      </c>
      <c r="D4575" s="4">
        <f t="shared" si="71"/>
        <v>28</v>
      </c>
    </row>
    <row r="4576" spans="1:4" x14ac:dyDescent="0.35">
      <c r="A4576" t="s">
        <v>3502</v>
      </c>
      <c r="B4576" s="3" t="s">
        <v>17784</v>
      </c>
      <c r="C4576" t="s">
        <v>17799</v>
      </c>
      <c r="D4576" s="4">
        <f t="shared" si="71"/>
        <v>28</v>
      </c>
    </row>
    <row r="4577" spans="1:4" x14ac:dyDescent="0.35">
      <c r="A4577" t="s">
        <v>3502</v>
      </c>
      <c r="B4577" s="3" t="s">
        <v>17784</v>
      </c>
      <c r="C4577" t="s">
        <v>17799</v>
      </c>
      <c r="D4577" s="4">
        <f t="shared" si="71"/>
        <v>28</v>
      </c>
    </row>
    <row r="4578" spans="1:4" x14ac:dyDescent="0.35">
      <c r="A4578" t="s">
        <v>3502</v>
      </c>
      <c r="B4578" s="3" t="s">
        <v>17784</v>
      </c>
      <c r="C4578" t="s">
        <v>17799</v>
      </c>
      <c r="D4578" s="4">
        <f t="shared" si="71"/>
        <v>28</v>
      </c>
    </row>
    <row r="4579" spans="1:4" x14ac:dyDescent="0.35">
      <c r="A4579" t="s">
        <v>3109</v>
      </c>
      <c r="B4579" s="3" t="s">
        <v>17785</v>
      </c>
      <c r="C4579" t="s">
        <v>17785</v>
      </c>
      <c r="D4579" s="4">
        <f t="shared" si="71"/>
        <v>0</v>
      </c>
    </row>
    <row r="4580" spans="1:4" x14ac:dyDescent="0.35">
      <c r="A4580" t="s">
        <v>2982</v>
      </c>
      <c r="B4580" s="3" t="s">
        <v>17786</v>
      </c>
      <c r="C4580" t="s">
        <v>17792</v>
      </c>
      <c r="D4580" s="4">
        <f t="shared" si="71"/>
        <v>9</v>
      </c>
    </row>
    <row r="4581" spans="1:4" x14ac:dyDescent="0.35">
      <c r="A4581" t="s">
        <v>4233</v>
      </c>
      <c r="B4581" s="3" t="s">
        <v>17787</v>
      </c>
      <c r="C4581" t="s">
        <v>17787</v>
      </c>
      <c r="D4581" s="4">
        <f t="shared" si="71"/>
        <v>0</v>
      </c>
    </row>
    <row r="4582" spans="1:4" x14ac:dyDescent="0.35">
      <c r="A4582" t="s">
        <v>1370</v>
      </c>
      <c r="B4582" s="3" t="s">
        <v>17788</v>
      </c>
      <c r="C4582" t="s">
        <v>17806</v>
      </c>
      <c r="D4582" s="4">
        <f t="shared" si="71"/>
        <v>9</v>
      </c>
    </row>
    <row r="4583" spans="1:4" x14ac:dyDescent="0.35">
      <c r="A4583" t="s">
        <v>3762</v>
      </c>
      <c r="B4583" s="3" t="s">
        <v>17790</v>
      </c>
      <c r="C4583" t="s">
        <v>17820</v>
      </c>
      <c r="D4583" s="4">
        <f t="shared" si="71"/>
        <v>30</v>
      </c>
    </row>
    <row r="4584" spans="1:4" x14ac:dyDescent="0.35">
      <c r="A4584" t="s">
        <v>7925</v>
      </c>
      <c r="B4584" s="3" t="s">
        <v>17810</v>
      </c>
      <c r="C4584" t="s">
        <v>17779</v>
      </c>
      <c r="D4584" s="4">
        <f t="shared" si="71"/>
        <v>5</v>
      </c>
    </row>
    <row r="4585" spans="1:4" x14ac:dyDescent="0.35">
      <c r="A4585" t="s">
        <v>10432</v>
      </c>
      <c r="B4585" s="3" t="s">
        <v>17787</v>
      </c>
      <c r="C4585" t="s">
        <v>17813</v>
      </c>
      <c r="D4585" s="4">
        <f t="shared" si="71"/>
        <v>25</v>
      </c>
    </row>
    <row r="4586" spans="1:4" x14ac:dyDescent="0.35">
      <c r="A4586" t="s">
        <v>7252</v>
      </c>
      <c r="B4586" s="3" t="s">
        <v>17788</v>
      </c>
      <c r="C4586" t="s">
        <v>17816</v>
      </c>
      <c r="D4586" s="4">
        <f t="shared" si="71"/>
        <v>37</v>
      </c>
    </row>
    <row r="4587" spans="1:4" x14ac:dyDescent="0.35">
      <c r="A4587" t="s">
        <v>7252</v>
      </c>
      <c r="B4587" s="3" t="s">
        <v>17788</v>
      </c>
      <c r="C4587" t="s">
        <v>17816</v>
      </c>
      <c r="D4587" s="4">
        <f t="shared" si="71"/>
        <v>37</v>
      </c>
    </row>
    <row r="4588" spans="1:4" x14ac:dyDescent="0.35">
      <c r="A4588" t="s">
        <v>7252</v>
      </c>
      <c r="B4588" s="3" t="s">
        <v>17788</v>
      </c>
      <c r="C4588" t="s">
        <v>17816</v>
      </c>
      <c r="D4588" s="4">
        <f t="shared" si="71"/>
        <v>37</v>
      </c>
    </row>
    <row r="4589" spans="1:4" x14ac:dyDescent="0.35">
      <c r="A4589" t="s">
        <v>7252</v>
      </c>
      <c r="B4589" s="3" t="s">
        <v>17788</v>
      </c>
      <c r="C4589" t="s">
        <v>17816</v>
      </c>
      <c r="D4589" s="4">
        <f t="shared" si="71"/>
        <v>37</v>
      </c>
    </row>
    <row r="4590" spans="1:4" x14ac:dyDescent="0.35">
      <c r="A4590" t="s">
        <v>7252</v>
      </c>
      <c r="B4590" s="3" t="s">
        <v>17788</v>
      </c>
      <c r="C4590" t="s">
        <v>17816</v>
      </c>
      <c r="D4590" s="4">
        <f t="shared" si="71"/>
        <v>37</v>
      </c>
    </row>
    <row r="4591" spans="1:4" x14ac:dyDescent="0.35">
      <c r="A4591" t="s">
        <v>7252</v>
      </c>
      <c r="B4591" s="3" t="s">
        <v>17788</v>
      </c>
      <c r="C4591" t="s">
        <v>17816</v>
      </c>
      <c r="D4591" s="4">
        <f t="shared" si="71"/>
        <v>37</v>
      </c>
    </row>
    <row r="4592" spans="1:4" x14ac:dyDescent="0.35">
      <c r="A4592" t="s">
        <v>2764</v>
      </c>
      <c r="B4592" s="3" t="s">
        <v>17786</v>
      </c>
      <c r="C4592" t="s">
        <v>17799</v>
      </c>
      <c r="D4592" s="4">
        <f t="shared" si="71"/>
        <v>27</v>
      </c>
    </row>
    <row r="4593" spans="1:4" x14ac:dyDescent="0.35">
      <c r="A4593" t="s">
        <v>2764</v>
      </c>
      <c r="B4593" s="3" t="s">
        <v>17786</v>
      </c>
      <c r="C4593" t="s">
        <v>17799</v>
      </c>
      <c r="D4593" s="4">
        <f t="shared" si="71"/>
        <v>27</v>
      </c>
    </row>
    <row r="4594" spans="1:4" x14ac:dyDescent="0.35">
      <c r="A4594" t="s">
        <v>2764</v>
      </c>
      <c r="B4594" s="3" t="s">
        <v>17786</v>
      </c>
      <c r="C4594" t="s">
        <v>17799</v>
      </c>
      <c r="D4594" s="4">
        <f t="shared" si="71"/>
        <v>27</v>
      </c>
    </row>
    <row r="4595" spans="1:4" x14ac:dyDescent="0.35">
      <c r="A4595" t="s">
        <v>2764</v>
      </c>
      <c r="B4595" s="3" t="s">
        <v>17786</v>
      </c>
      <c r="C4595" t="s">
        <v>17799</v>
      </c>
      <c r="D4595" s="4">
        <f t="shared" si="71"/>
        <v>27</v>
      </c>
    </row>
    <row r="4596" spans="1:4" x14ac:dyDescent="0.35">
      <c r="A4596" t="s">
        <v>2764</v>
      </c>
      <c r="B4596" s="3" t="s">
        <v>17786</v>
      </c>
      <c r="C4596" t="s">
        <v>17799</v>
      </c>
      <c r="D4596" s="4">
        <f t="shared" si="71"/>
        <v>27</v>
      </c>
    </row>
    <row r="4597" spans="1:4" x14ac:dyDescent="0.35">
      <c r="A4597" t="s">
        <v>2764</v>
      </c>
      <c r="B4597" s="3" t="s">
        <v>17786</v>
      </c>
      <c r="C4597" t="s">
        <v>17799</v>
      </c>
      <c r="D4597" s="4">
        <f t="shared" si="71"/>
        <v>27</v>
      </c>
    </row>
    <row r="4598" spans="1:4" x14ac:dyDescent="0.35">
      <c r="A4598" t="s">
        <v>7976</v>
      </c>
      <c r="B4598" s="3" t="s">
        <v>17783</v>
      </c>
      <c r="C4598" t="s">
        <v>17799</v>
      </c>
      <c r="D4598" s="4">
        <f t="shared" si="71"/>
        <v>25</v>
      </c>
    </row>
    <row r="4599" spans="1:4" x14ac:dyDescent="0.35">
      <c r="A4599" t="s">
        <v>3502</v>
      </c>
      <c r="B4599" s="3" t="s">
        <v>17784</v>
      </c>
      <c r="C4599" t="s">
        <v>17824</v>
      </c>
      <c r="D4599" s="4">
        <f t="shared" si="71"/>
        <v>36</v>
      </c>
    </row>
    <row r="4600" spans="1:4" x14ac:dyDescent="0.35">
      <c r="A4600" t="s">
        <v>3502</v>
      </c>
      <c r="B4600" s="3" t="s">
        <v>17784</v>
      </c>
      <c r="C4600" t="s">
        <v>17824</v>
      </c>
      <c r="D4600" s="4">
        <f t="shared" si="71"/>
        <v>36</v>
      </c>
    </row>
    <row r="4601" spans="1:4" x14ac:dyDescent="0.35">
      <c r="A4601" t="s">
        <v>4317</v>
      </c>
      <c r="B4601" s="3" t="s">
        <v>17782</v>
      </c>
      <c r="C4601" t="s">
        <v>17806</v>
      </c>
      <c r="D4601" s="4">
        <f t="shared" si="71"/>
        <v>7</v>
      </c>
    </row>
    <row r="4602" spans="1:4" x14ac:dyDescent="0.35">
      <c r="A4602" t="s">
        <v>4317</v>
      </c>
      <c r="B4602" s="3" t="s">
        <v>17782</v>
      </c>
      <c r="C4602" t="s">
        <v>17806</v>
      </c>
      <c r="D4602" s="4">
        <f t="shared" si="71"/>
        <v>7</v>
      </c>
    </row>
    <row r="4603" spans="1:4" x14ac:dyDescent="0.35">
      <c r="A4603" t="s">
        <v>4317</v>
      </c>
      <c r="B4603" s="3" t="s">
        <v>17782</v>
      </c>
      <c r="C4603" t="s">
        <v>17806</v>
      </c>
      <c r="D4603" s="4">
        <f t="shared" si="71"/>
        <v>7</v>
      </c>
    </row>
    <row r="4604" spans="1:4" x14ac:dyDescent="0.35">
      <c r="A4604" t="s">
        <v>3898</v>
      </c>
      <c r="B4604" s="3" t="s">
        <v>17785</v>
      </c>
      <c r="C4604" t="s">
        <v>17795</v>
      </c>
      <c r="D4604" s="4">
        <f t="shared" si="71"/>
        <v>13</v>
      </c>
    </row>
    <row r="4605" spans="1:4" x14ac:dyDescent="0.35">
      <c r="A4605" t="s">
        <v>3898</v>
      </c>
      <c r="B4605" s="3" t="s">
        <v>17785</v>
      </c>
      <c r="C4605" t="s">
        <v>17795</v>
      </c>
      <c r="D4605" s="4">
        <f t="shared" si="71"/>
        <v>13</v>
      </c>
    </row>
    <row r="4606" spans="1:4" x14ac:dyDescent="0.35">
      <c r="A4606" t="s">
        <v>3898</v>
      </c>
      <c r="B4606" s="3" t="s">
        <v>17785</v>
      </c>
      <c r="C4606" t="s">
        <v>17795</v>
      </c>
      <c r="D4606" s="4">
        <f t="shared" si="71"/>
        <v>13</v>
      </c>
    </row>
    <row r="4607" spans="1:4" x14ac:dyDescent="0.35">
      <c r="A4607" t="s">
        <v>3898</v>
      </c>
      <c r="B4607" s="3" t="s">
        <v>17785</v>
      </c>
      <c r="C4607" t="s">
        <v>17795</v>
      </c>
      <c r="D4607" s="4">
        <f t="shared" si="71"/>
        <v>13</v>
      </c>
    </row>
    <row r="4608" spans="1:4" x14ac:dyDescent="0.35">
      <c r="A4608" t="s">
        <v>4614</v>
      </c>
      <c r="B4608" s="3" t="s">
        <v>17787</v>
      </c>
      <c r="C4608" t="s">
        <v>17795</v>
      </c>
      <c r="D4608" s="4">
        <f t="shared" si="71"/>
        <v>10</v>
      </c>
    </row>
    <row r="4609" spans="1:4" x14ac:dyDescent="0.35">
      <c r="A4609" t="s">
        <v>4614</v>
      </c>
      <c r="B4609" s="3" t="s">
        <v>17787</v>
      </c>
      <c r="C4609" t="s">
        <v>17795</v>
      </c>
      <c r="D4609" s="4">
        <f t="shared" si="71"/>
        <v>10</v>
      </c>
    </row>
    <row r="4610" spans="1:4" x14ac:dyDescent="0.35">
      <c r="A4610" t="s">
        <v>4614</v>
      </c>
      <c r="B4610" s="3" t="s">
        <v>17787</v>
      </c>
      <c r="C4610" t="s">
        <v>17795</v>
      </c>
      <c r="D4610" s="4">
        <f t="shared" si="71"/>
        <v>10</v>
      </c>
    </row>
    <row r="4611" spans="1:4" x14ac:dyDescent="0.35">
      <c r="A4611" t="s">
        <v>4614</v>
      </c>
      <c r="B4611" s="3" t="s">
        <v>17787</v>
      </c>
      <c r="C4611" t="s">
        <v>17795</v>
      </c>
      <c r="D4611" s="4">
        <f t="shared" ref="D4611:D4674" si="72">(LEFT(C4611,4)-LEFT(B4611,4))*12 + RIGHT(C4611,2)-RIGHT(B4611,2)</f>
        <v>10</v>
      </c>
    </row>
    <row r="4612" spans="1:4" x14ac:dyDescent="0.35">
      <c r="A4612" t="s">
        <v>292</v>
      </c>
      <c r="B4612" s="3" t="s">
        <v>17780</v>
      </c>
      <c r="C4612" t="s">
        <v>17816</v>
      </c>
      <c r="D4612" s="4">
        <f t="shared" si="72"/>
        <v>41</v>
      </c>
    </row>
    <row r="4613" spans="1:4" x14ac:dyDescent="0.35">
      <c r="A4613" t="s">
        <v>4153</v>
      </c>
      <c r="B4613" s="3" t="s">
        <v>17786</v>
      </c>
      <c r="C4613" t="s">
        <v>17810</v>
      </c>
      <c r="D4613" s="4">
        <f t="shared" si="72"/>
        <v>16</v>
      </c>
    </row>
    <row r="4614" spans="1:4" x14ac:dyDescent="0.35">
      <c r="A4614" t="s">
        <v>1936</v>
      </c>
      <c r="B4614" s="3" t="s">
        <v>17787</v>
      </c>
      <c r="C4614" t="s">
        <v>17799</v>
      </c>
      <c r="D4614" s="4">
        <f t="shared" si="72"/>
        <v>29</v>
      </c>
    </row>
    <row r="4615" spans="1:4" x14ac:dyDescent="0.35">
      <c r="A4615" t="s">
        <v>1936</v>
      </c>
      <c r="B4615" s="3" t="s">
        <v>17787</v>
      </c>
      <c r="C4615" t="s">
        <v>17799</v>
      </c>
      <c r="D4615" s="4">
        <f t="shared" si="72"/>
        <v>29</v>
      </c>
    </row>
    <row r="4616" spans="1:4" x14ac:dyDescent="0.35">
      <c r="A4616" t="s">
        <v>8184</v>
      </c>
      <c r="B4616" s="3" t="s">
        <v>17787</v>
      </c>
      <c r="C4616" t="s">
        <v>17820</v>
      </c>
      <c r="D4616" s="4">
        <f t="shared" si="72"/>
        <v>26</v>
      </c>
    </row>
    <row r="4617" spans="1:4" x14ac:dyDescent="0.35">
      <c r="A4617" t="s">
        <v>8184</v>
      </c>
      <c r="B4617" s="3" t="s">
        <v>17787</v>
      </c>
      <c r="C4617" t="s">
        <v>17820</v>
      </c>
      <c r="D4617" s="4">
        <f t="shared" si="72"/>
        <v>26</v>
      </c>
    </row>
    <row r="4618" spans="1:4" x14ac:dyDescent="0.35">
      <c r="A4618" t="s">
        <v>863</v>
      </c>
      <c r="B4618" s="3" t="s">
        <v>17785</v>
      </c>
      <c r="C4618" t="s">
        <v>17803</v>
      </c>
      <c r="D4618" s="4">
        <f t="shared" si="72"/>
        <v>17</v>
      </c>
    </row>
    <row r="4619" spans="1:4" x14ac:dyDescent="0.35">
      <c r="A4619" t="s">
        <v>2484</v>
      </c>
      <c r="B4619" s="3" t="s">
        <v>17785</v>
      </c>
      <c r="C4619" t="s">
        <v>17803</v>
      </c>
      <c r="D4619" s="4">
        <f t="shared" si="72"/>
        <v>17</v>
      </c>
    </row>
    <row r="4620" spans="1:4" x14ac:dyDescent="0.35">
      <c r="A4620" t="s">
        <v>2484</v>
      </c>
      <c r="B4620" s="3" t="s">
        <v>17785</v>
      </c>
      <c r="C4620" t="s">
        <v>17803</v>
      </c>
      <c r="D4620" s="4">
        <f t="shared" si="72"/>
        <v>17</v>
      </c>
    </row>
    <row r="4621" spans="1:4" x14ac:dyDescent="0.35">
      <c r="A4621" t="s">
        <v>706</v>
      </c>
      <c r="B4621" s="3" t="s">
        <v>17783</v>
      </c>
      <c r="C4621" t="s">
        <v>17821</v>
      </c>
      <c r="D4621" s="4">
        <f t="shared" si="72"/>
        <v>37</v>
      </c>
    </row>
    <row r="4622" spans="1:4" x14ac:dyDescent="0.35">
      <c r="A4622" t="s">
        <v>706</v>
      </c>
      <c r="B4622" s="3" t="s">
        <v>17783</v>
      </c>
      <c r="C4622" t="s">
        <v>17821</v>
      </c>
      <c r="D4622" s="4">
        <f t="shared" si="72"/>
        <v>37</v>
      </c>
    </row>
    <row r="4623" spans="1:4" x14ac:dyDescent="0.35">
      <c r="A4623" t="s">
        <v>2210</v>
      </c>
      <c r="B4623" s="3" t="s">
        <v>17788</v>
      </c>
      <c r="C4623" t="s">
        <v>17778</v>
      </c>
      <c r="D4623" s="4">
        <f t="shared" si="72"/>
        <v>12</v>
      </c>
    </row>
    <row r="4624" spans="1:4" x14ac:dyDescent="0.35">
      <c r="A4624" t="s">
        <v>26</v>
      </c>
      <c r="B4624" s="3" t="s">
        <v>17778</v>
      </c>
      <c r="C4624" t="s">
        <v>17819</v>
      </c>
      <c r="D4624" s="4">
        <f t="shared" si="72"/>
        <v>23</v>
      </c>
    </row>
    <row r="4625" spans="1:4" x14ac:dyDescent="0.35">
      <c r="A4625" t="s">
        <v>26</v>
      </c>
      <c r="B4625" s="3" t="s">
        <v>17778</v>
      </c>
      <c r="C4625" t="s">
        <v>17819</v>
      </c>
      <c r="D4625" s="4">
        <f t="shared" si="72"/>
        <v>23</v>
      </c>
    </row>
    <row r="4626" spans="1:4" x14ac:dyDescent="0.35">
      <c r="A4626" t="s">
        <v>26</v>
      </c>
      <c r="B4626" s="3" t="s">
        <v>17778</v>
      </c>
      <c r="C4626" t="s">
        <v>17819</v>
      </c>
      <c r="D4626" s="4">
        <f t="shared" si="72"/>
        <v>23</v>
      </c>
    </row>
    <row r="4627" spans="1:4" x14ac:dyDescent="0.35">
      <c r="A4627" t="s">
        <v>26</v>
      </c>
      <c r="B4627" s="3" t="s">
        <v>17778</v>
      </c>
      <c r="C4627" t="s">
        <v>17819</v>
      </c>
      <c r="D4627" s="4">
        <f t="shared" si="72"/>
        <v>23</v>
      </c>
    </row>
    <row r="4628" spans="1:4" x14ac:dyDescent="0.35">
      <c r="A4628" t="s">
        <v>2893</v>
      </c>
      <c r="B4628" s="3" t="s">
        <v>17789</v>
      </c>
      <c r="C4628" t="s">
        <v>17801</v>
      </c>
      <c r="D4628" s="4">
        <f t="shared" si="72"/>
        <v>33</v>
      </c>
    </row>
    <row r="4629" spans="1:4" x14ac:dyDescent="0.35">
      <c r="A4629" t="s">
        <v>2893</v>
      </c>
      <c r="B4629" s="3" t="s">
        <v>17789</v>
      </c>
      <c r="C4629" t="s">
        <v>17801</v>
      </c>
      <c r="D4629" s="4">
        <f t="shared" si="72"/>
        <v>33</v>
      </c>
    </row>
    <row r="4630" spans="1:4" x14ac:dyDescent="0.35">
      <c r="A4630" t="s">
        <v>2893</v>
      </c>
      <c r="B4630" s="3" t="s">
        <v>17789</v>
      </c>
      <c r="C4630" t="s">
        <v>17801</v>
      </c>
      <c r="D4630" s="4">
        <f t="shared" si="72"/>
        <v>33</v>
      </c>
    </row>
    <row r="4631" spans="1:4" x14ac:dyDescent="0.35">
      <c r="A4631" t="s">
        <v>2893</v>
      </c>
      <c r="B4631" s="3" t="s">
        <v>17789</v>
      </c>
      <c r="C4631" t="s">
        <v>17801</v>
      </c>
      <c r="D4631" s="4">
        <f t="shared" si="72"/>
        <v>33</v>
      </c>
    </row>
    <row r="4632" spans="1:4" x14ac:dyDescent="0.35">
      <c r="A4632" t="s">
        <v>2889</v>
      </c>
      <c r="B4632" s="3" t="s">
        <v>17789</v>
      </c>
      <c r="C4632" t="s">
        <v>17778</v>
      </c>
      <c r="D4632" s="4">
        <f t="shared" si="72"/>
        <v>20</v>
      </c>
    </row>
    <row r="4633" spans="1:4" x14ac:dyDescent="0.35">
      <c r="A4633" t="s">
        <v>2101</v>
      </c>
      <c r="B4633" s="3" t="s">
        <v>17806</v>
      </c>
      <c r="C4633" t="s">
        <v>17824</v>
      </c>
      <c r="D4633" s="4">
        <f t="shared" si="72"/>
        <v>25</v>
      </c>
    </row>
    <row r="4634" spans="1:4" x14ac:dyDescent="0.35">
      <c r="A4634" t="s">
        <v>2101</v>
      </c>
      <c r="B4634" s="3" t="s">
        <v>17806</v>
      </c>
      <c r="C4634" t="s">
        <v>17824</v>
      </c>
      <c r="D4634" s="4">
        <f t="shared" si="72"/>
        <v>25</v>
      </c>
    </row>
    <row r="4635" spans="1:4" x14ac:dyDescent="0.35">
      <c r="A4635" t="s">
        <v>863</v>
      </c>
      <c r="B4635" s="3" t="s">
        <v>17785</v>
      </c>
      <c r="C4635" t="s">
        <v>17793</v>
      </c>
      <c r="D4635" s="4">
        <f t="shared" si="72"/>
        <v>16</v>
      </c>
    </row>
    <row r="4636" spans="1:4" x14ac:dyDescent="0.35">
      <c r="A4636" t="s">
        <v>863</v>
      </c>
      <c r="B4636" s="3" t="s">
        <v>17785</v>
      </c>
      <c r="C4636" t="s">
        <v>17793</v>
      </c>
      <c r="D4636" s="4">
        <f t="shared" si="72"/>
        <v>16</v>
      </c>
    </row>
    <row r="4637" spans="1:4" x14ac:dyDescent="0.35">
      <c r="A4637" t="s">
        <v>4991</v>
      </c>
      <c r="B4637" s="3" t="s">
        <v>17783</v>
      </c>
      <c r="C4637" t="s">
        <v>17817</v>
      </c>
      <c r="D4637" s="4">
        <f t="shared" si="72"/>
        <v>28</v>
      </c>
    </row>
    <row r="4638" spans="1:4" x14ac:dyDescent="0.35">
      <c r="A4638" t="s">
        <v>2486</v>
      </c>
      <c r="B4638" s="3" t="s">
        <v>17784</v>
      </c>
      <c r="C4638" t="s">
        <v>17818</v>
      </c>
      <c r="D4638" s="4">
        <f t="shared" si="72"/>
        <v>32</v>
      </c>
    </row>
    <row r="4639" spans="1:4" x14ac:dyDescent="0.35">
      <c r="A4639" t="s">
        <v>2486</v>
      </c>
      <c r="B4639" s="3" t="s">
        <v>17784</v>
      </c>
      <c r="C4639" t="s">
        <v>17818</v>
      </c>
      <c r="D4639" s="4">
        <f t="shared" si="72"/>
        <v>32</v>
      </c>
    </row>
    <row r="4640" spans="1:4" x14ac:dyDescent="0.35">
      <c r="A4640" t="s">
        <v>2486</v>
      </c>
      <c r="B4640" s="3" t="s">
        <v>17784</v>
      </c>
      <c r="C4640" t="s">
        <v>17818</v>
      </c>
      <c r="D4640" s="4">
        <f t="shared" si="72"/>
        <v>32</v>
      </c>
    </row>
    <row r="4641" spans="1:4" x14ac:dyDescent="0.35">
      <c r="A4641" t="s">
        <v>5358</v>
      </c>
      <c r="B4641" s="3" t="s">
        <v>17788</v>
      </c>
      <c r="C4641" t="s">
        <v>17820</v>
      </c>
      <c r="D4641" s="4">
        <f t="shared" si="72"/>
        <v>23</v>
      </c>
    </row>
    <row r="4642" spans="1:4" x14ac:dyDescent="0.35">
      <c r="A4642" t="s">
        <v>5358</v>
      </c>
      <c r="B4642" s="3" t="s">
        <v>17788</v>
      </c>
      <c r="C4642" t="s">
        <v>17820</v>
      </c>
      <c r="D4642" s="4">
        <f t="shared" si="72"/>
        <v>23</v>
      </c>
    </row>
    <row r="4643" spans="1:4" x14ac:dyDescent="0.35">
      <c r="A4643" t="s">
        <v>4420</v>
      </c>
      <c r="B4643" s="3" t="s">
        <v>17780</v>
      </c>
      <c r="C4643" t="s">
        <v>17809</v>
      </c>
      <c r="D4643" s="4">
        <f t="shared" si="72"/>
        <v>40</v>
      </c>
    </row>
    <row r="4644" spans="1:4" x14ac:dyDescent="0.35">
      <c r="A4644" t="s">
        <v>4420</v>
      </c>
      <c r="B4644" s="3" t="s">
        <v>17780</v>
      </c>
      <c r="C4644" t="s">
        <v>17809</v>
      </c>
      <c r="D4644" s="4">
        <f t="shared" si="72"/>
        <v>40</v>
      </c>
    </row>
    <row r="4645" spans="1:4" x14ac:dyDescent="0.35">
      <c r="A4645" t="s">
        <v>4625</v>
      </c>
      <c r="B4645" s="3" t="s">
        <v>17780</v>
      </c>
      <c r="C4645" t="s">
        <v>17793</v>
      </c>
      <c r="D4645" s="4">
        <f t="shared" si="72"/>
        <v>14</v>
      </c>
    </row>
    <row r="4646" spans="1:4" x14ac:dyDescent="0.35">
      <c r="A4646" t="s">
        <v>4625</v>
      </c>
      <c r="B4646" s="3" t="s">
        <v>17780</v>
      </c>
      <c r="C4646" t="s">
        <v>17793</v>
      </c>
      <c r="D4646" s="4">
        <f t="shared" si="72"/>
        <v>14</v>
      </c>
    </row>
    <row r="4647" spans="1:4" x14ac:dyDescent="0.35">
      <c r="A4647" t="s">
        <v>6492</v>
      </c>
      <c r="B4647" s="3" t="s">
        <v>17787</v>
      </c>
      <c r="C4647" t="s">
        <v>17813</v>
      </c>
      <c r="D4647" s="4">
        <f t="shared" si="72"/>
        <v>25</v>
      </c>
    </row>
    <row r="4648" spans="1:4" x14ac:dyDescent="0.35">
      <c r="A4648" t="s">
        <v>2043</v>
      </c>
      <c r="B4648" s="3" t="s">
        <v>17781</v>
      </c>
      <c r="C4648" t="s">
        <v>17781</v>
      </c>
      <c r="D4648" s="4">
        <f t="shared" si="72"/>
        <v>0</v>
      </c>
    </row>
    <row r="4649" spans="1:4" x14ac:dyDescent="0.35">
      <c r="A4649" t="s">
        <v>10525</v>
      </c>
      <c r="B4649" s="3" t="s">
        <v>17783</v>
      </c>
      <c r="C4649" t="s">
        <v>17808</v>
      </c>
      <c r="D4649" s="4">
        <f t="shared" si="72"/>
        <v>17</v>
      </c>
    </row>
    <row r="4650" spans="1:4" x14ac:dyDescent="0.35">
      <c r="A4650" t="s">
        <v>96</v>
      </c>
      <c r="B4650" s="3" t="s">
        <v>17785</v>
      </c>
      <c r="C4650" t="s">
        <v>17822</v>
      </c>
      <c r="D4650" s="4">
        <f t="shared" si="72"/>
        <v>37</v>
      </c>
    </row>
    <row r="4651" spans="1:4" x14ac:dyDescent="0.35">
      <c r="A4651" t="s">
        <v>96</v>
      </c>
      <c r="B4651" s="3" t="s">
        <v>17785</v>
      </c>
      <c r="C4651" t="s">
        <v>17822</v>
      </c>
      <c r="D4651" s="4">
        <f t="shared" si="72"/>
        <v>37</v>
      </c>
    </row>
    <row r="4652" spans="1:4" x14ac:dyDescent="0.35">
      <c r="A4652" t="s">
        <v>6040</v>
      </c>
      <c r="B4652" s="3" t="s">
        <v>17787</v>
      </c>
      <c r="C4652" t="s">
        <v>17818</v>
      </c>
      <c r="D4652" s="4">
        <f t="shared" si="72"/>
        <v>33</v>
      </c>
    </row>
    <row r="4653" spans="1:4" x14ac:dyDescent="0.35">
      <c r="A4653" t="s">
        <v>6040</v>
      </c>
      <c r="B4653" s="3" t="s">
        <v>17787</v>
      </c>
      <c r="C4653" t="s">
        <v>17818</v>
      </c>
      <c r="D4653" s="4">
        <f t="shared" si="72"/>
        <v>33</v>
      </c>
    </row>
    <row r="4654" spans="1:4" x14ac:dyDescent="0.35">
      <c r="A4654" t="s">
        <v>8184</v>
      </c>
      <c r="B4654" s="3" t="s">
        <v>17787</v>
      </c>
      <c r="C4654" t="s">
        <v>17823</v>
      </c>
      <c r="D4654" s="4">
        <f t="shared" si="72"/>
        <v>31</v>
      </c>
    </row>
    <row r="4655" spans="1:4" x14ac:dyDescent="0.35">
      <c r="A4655" t="s">
        <v>8184</v>
      </c>
      <c r="B4655" s="3" t="s">
        <v>17787</v>
      </c>
      <c r="C4655" t="s">
        <v>17823</v>
      </c>
      <c r="D4655" s="4">
        <f t="shared" si="72"/>
        <v>31</v>
      </c>
    </row>
    <row r="4656" spans="1:4" x14ac:dyDescent="0.35">
      <c r="A4656" t="s">
        <v>3922</v>
      </c>
      <c r="B4656" s="3" t="s">
        <v>17790</v>
      </c>
      <c r="C4656" t="s">
        <v>17805</v>
      </c>
      <c r="D4656" s="4">
        <f t="shared" si="72"/>
        <v>39</v>
      </c>
    </row>
    <row r="4657" spans="1:4" x14ac:dyDescent="0.35">
      <c r="A4657" t="s">
        <v>5464</v>
      </c>
      <c r="B4657" s="3" t="s">
        <v>17785</v>
      </c>
      <c r="C4657" t="s">
        <v>17781</v>
      </c>
      <c r="D4657" s="4">
        <f t="shared" si="72"/>
        <v>1</v>
      </c>
    </row>
    <row r="4658" spans="1:4" x14ac:dyDescent="0.35">
      <c r="A4658" t="s">
        <v>7271</v>
      </c>
      <c r="B4658" s="3" t="s">
        <v>17785</v>
      </c>
      <c r="C4658" t="s">
        <v>17795</v>
      </c>
      <c r="D4658" s="4">
        <f t="shared" si="72"/>
        <v>13</v>
      </c>
    </row>
    <row r="4659" spans="1:4" x14ac:dyDescent="0.35">
      <c r="A4659" t="s">
        <v>7271</v>
      </c>
      <c r="B4659" s="3" t="s">
        <v>17785</v>
      </c>
      <c r="C4659" t="s">
        <v>17795</v>
      </c>
      <c r="D4659" s="4">
        <f t="shared" si="72"/>
        <v>13</v>
      </c>
    </row>
    <row r="4660" spans="1:4" x14ac:dyDescent="0.35">
      <c r="A4660" t="s">
        <v>7271</v>
      </c>
      <c r="B4660" s="3" t="s">
        <v>17785</v>
      </c>
      <c r="C4660" t="s">
        <v>17795</v>
      </c>
      <c r="D4660" s="4">
        <f t="shared" si="72"/>
        <v>13</v>
      </c>
    </row>
    <row r="4661" spans="1:4" x14ac:dyDescent="0.35">
      <c r="A4661" t="s">
        <v>7271</v>
      </c>
      <c r="B4661" s="3" t="s">
        <v>17785</v>
      </c>
      <c r="C4661" t="s">
        <v>17795</v>
      </c>
      <c r="D4661" s="4">
        <f t="shared" si="72"/>
        <v>13</v>
      </c>
    </row>
    <row r="4662" spans="1:4" x14ac:dyDescent="0.35">
      <c r="A4662" t="s">
        <v>7271</v>
      </c>
      <c r="B4662" s="3" t="s">
        <v>17785</v>
      </c>
      <c r="C4662" t="s">
        <v>17795</v>
      </c>
      <c r="D4662" s="4">
        <f t="shared" si="72"/>
        <v>13</v>
      </c>
    </row>
    <row r="4663" spans="1:4" x14ac:dyDescent="0.35">
      <c r="A4663" t="s">
        <v>7271</v>
      </c>
      <c r="B4663" s="3" t="s">
        <v>17785</v>
      </c>
      <c r="C4663" t="s">
        <v>17795</v>
      </c>
      <c r="D4663" s="4">
        <f t="shared" si="72"/>
        <v>13</v>
      </c>
    </row>
    <row r="4664" spans="1:4" x14ac:dyDescent="0.35">
      <c r="A4664" t="s">
        <v>7271</v>
      </c>
      <c r="B4664" s="3" t="s">
        <v>17785</v>
      </c>
      <c r="C4664" t="s">
        <v>17795</v>
      </c>
      <c r="D4664" s="4">
        <f t="shared" si="72"/>
        <v>13</v>
      </c>
    </row>
    <row r="4665" spans="1:4" x14ac:dyDescent="0.35">
      <c r="A4665" t="s">
        <v>1213</v>
      </c>
      <c r="B4665" s="3" t="s">
        <v>17783</v>
      </c>
      <c r="C4665" t="s">
        <v>17820</v>
      </c>
      <c r="D4665" s="4">
        <f t="shared" si="72"/>
        <v>22</v>
      </c>
    </row>
    <row r="4666" spans="1:4" x14ac:dyDescent="0.35">
      <c r="A4666" t="s">
        <v>5594</v>
      </c>
      <c r="B4666" s="3" t="s">
        <v>17788</v>
      </c>
      <c r="C4666" t="s">
        <v>17820</v>
      </c>
      <c r="D4666" s="4">
        <f t="shared" si="72"/>
        <v>23</v>
      </c>
    </row>
    <row r="4667" spans="1:4" x14ac:dyDescent="0.35">
      <c r="A4667" t="s">
        <v>5594</v>
      </c>
      <c r="B4667" s="3" t="s">
        <v>17788</v>
      </c>
      <c r="C4667" t="s">
        <v>17820</v>
      </c>
      <c r="D4667" s="4">
        <f t="shared" si="72"/>
        <v>23</v>
      </c>
    </row>
    <row r="4668" spans="1:4" x14ac:dyDescent="0.35">
      <c r="A4668" t="s">
        <v>96</v>
      </c>
      <c r="B4668" s="3" t="s">
        <v>17785</v>
      </c>
      <c r="C4668" t="s">
        <v>17810</v>
      </c>
      <c r="D4668" s="4">
        <f t="shared" si="72"/>
        <v>21</v>
      </c>
    </row>
    <row r="4669" spans="1:4" x14ac:dyDescent="0.35">
      <c r="A4669" t="s">
        <v>96</v>
      </c>
      <c r="B4669" s="3" t="s">
        <v>17785</v>
      </c>
      <c r="C4669" t="s">
        <v>17810</v>
      </c>
      <c r="D4669" s="4">
        <f t="shared" si="72"/>
        <v>21</v>
      </c>
    </row>
    <row r="4670" spans="1:4" x14ac:dyDescent="0.35">
      <c r="A4670" t="s">
        <v>6292</v>
      </c>
      <c r="B4670" s="3" t="s">
        <v>17785</v>
      </c>
      <c r="C4670" t="s">
        <v>17822</v>
      </c>
      <c r="D4670" s="4">
        <f t="shared" si="72"/>
        <v>37</v>
      </c>
    </row>
    <row r="4671" spans="1:4" x14ac:dyDescent="0.35">
      <c r="A4671" t="s">
        <v>6292</v>
      </c>
      <c r="B4671" s="3" t="s">
        <v>17785</v>
      </c>
      <c r="C4671" t="s">
        <v>17822</v>
      </c>
      <c r="D4671" s="4">
        <f t="shared" si="72"/>
        <v>37</v>
      </c>
    </row>
    <row r="4672" spans="1:4" x14ac:dyDescent="0.35">
      <c r="A4672" t="s">
        <v>6292</v>
      </c>
      <c r="B4672" s="3" t="s">
        <v>17785</v>
      </c>
      <c r="C4672" t="s">
        <v>17822</v>
      </c>
      <c r="D4672" s="4">
        <f t="shared" si="72"/>
        <v>37</v>
      </c>
    </row>
    <row r="4673" spans="1:4" x14ac:dyDescent="0.35">
      <c r="A4673" t="s">
        <v>907</v>
      </c>
      <c r="B4673" s="3" t="s">
        <v>17787</v>
      </c>
      <c r="C4673" t="s">
        <v>17815</v>
      </c>
      <c r="D4673" s="4">
        <f t="shared" si="72"/>
        <v>24</v>
      </c>
    </row>
    <row r="4674" spans="1:4" x14ac:dyDescent="0.35">
      <c r="A4674" t="s">
        <v>907</v>
      </c>
      <c r="B4674" s="3" t="s">
        <v>17787</v>
      </c>
      <c r="C4674" t="s">
        <v>17815</v>
      </c>
      <c r="D4674" s="4">
        <f t="shared" si="72"/>
        <v>24</v>
      </c>
    </row>
    <row r="4675" spans="1:4" x14ac:dyDescent="0.35">
      <c r="A4675" t="s">
        <v>907</v>
      </c>
      <c r="B4675" s="3" t="s">
        <v>17787</v>
      </c>
      <c r="C4675" t="s">
        <v>17815</v>
      </c>
      <c r="D4675" s="4">
        <f t="shared" ref="D4675:D4738" si="73">(LEFT(C4675,4)-LEFT(B4675,4))*12 + RIGHT(C4675,2)-RIGHT(B4675,2)</f>
        <v>24</v>
      </c>
    </row>
    <row r="4676" spans="1:4" x14ac:dyDescent="0.35">
      <c r="A4676" t="s">
        <v>907</v>
      </c>
      <c r="B4676" s="3" t="s">
        <v>17787</v>
      </c>
      <c r="C4676" t="s">
        <v>17815</v>
      </c>
      <c r="D4676" s="4">
        <f t="shared" si="73"/>
        <v>24</v>
      </c>
    </row>
    <row r="4677" spans="1:4" x14ac:dyDescent="0.35">
      <c r="A4677" t="s">
        <v>80</v>
      </c>
      <c r="B4677" s="3" t="s">
        <v>17781</v>
      </c>
      <c r="C4677" t="s">
        <v>17817</v>
      </c>
      <c r="D4677" s="4">
        <f t="shared" si="73"/>
        <v>34</v>
      </c>
    </row>
    <row r="4678" spans="1:4" x14ac:dyDescent="0.35">
      <c r="A4678" t="s">
        <v>7188</v>
      </c>
      <c r="B4678" s="3" t="s">
        <v>17790</v>
      </c>
      <c r="C4678" t="s">
        <v>17790</v>
      </c>
      <c r="D4678" s="4">
        <f t="shared" si="73"/>
        <v>0</v>
      </c>
    </row>
    <row r="4679" spans="1:4" x14ac:dyDescent="0.35">
      <c r="A4679" t="s">
        <v>7188</v>
      </c>
      <c r="B4679" s="3" t="s">
        <v>17790</v>
      </c>
      <c r="C4679" t="s">
        <v>17790</v>
      </c>
      <c r="D4679" s="4">
        <f t="shared" si="73"/>
        <v>0</v>
      </c>
    </row>
    <row r="4680" spans="1:4" x14ac:dyDescent="0.35">
      <c r="A4680" t="s">
        <v>7188</v>
      </c>
      <c r="B4680" s="3" t="s">
        <v>17790</v>
      </c>
      <c r="C4680" t="s">
        <v>17790</v>
      </c>
      <c r="D4680" s="4">
        <f t="shared" si="73"/>
        <v>0</v>
      </c>
    </row>
    <row r="4681" spans="1:4" x14ac:dyDescent="0.35">
      <c r="A4681" t="s">
        <v>7188</v>
      </c>
      <c r="B4681" s="3" t="s">
        <v>17790</v>
      </c>
      <c r="C4681" t="s">
        <v>17790</v>
      </c>
      <c r="D4681" s="4">
        <f t="shared" si="73"/>
        <v>0</v>
      </c>
    </row>
    <row r="4682" spans="1:4" x14ac:dyDescent="0.35">
      <c r="A4682" t="s">
        <v>7188</v>
      </c>
      <c r="B4682" s="3" t="s">
        <v>17790</v>
      </c>
      <c r="C4682" t="s">
        <v>17790</v>
      </c>
      <c r="D4682" s="4">
        <f t="shared" si="73"/>
        <v>0</v>
      </c>
    </row>
    <row r="4683" spans="1:4" x14ac:dyDescent="0.35">
      <c r="A4683" t="s">
        <v>7999</v>
      </c>
      <c r="B4683" s="3" t="s">
        <v>17780</v>
      </c>
      <c r="C4683" t="s">
        <v>17815</v>
      </c>
      <c r="D4683" s="4">
        <f t="shared" si="73"/>
        <v>25</v>
      </c>
    </row>
    <row r="4684" spans="1:4" x14ac:dyDescent="0.35">
      <c r="A4684" t="s">
        <v>1419</v>
      </c>
      <c r="B4684" s="3" t="s">
        <v>17791</v>
      </c>
      <c r="C4684" t="s">
        <v>17799</v>
      </c>
      <c r="D4684" s="4">
        <f t="shared" si="73"/>
        <v>35</v>
      </c>
    </row>
    <row r="4685" spans="1:4" x14ac:dyDescent="0.35">
      <c r="A4685" t="s">
        <v>3045</v>
      </c>
      <c r="B4685" s="3" t="s">
        <v>17785</v>
      </c>
      <c r="C4685" t="s">
        <v>17813</v>
      </c>
      <c r="D4685" s="4">
        <f t="shared" si="73"/>
        <v>28</v>
      </c>
    </row>
    <row r="4686" spans="1:4" x14ac:dyDescent="0.35">
      <c r="A4686" t="s">
        <v>3045</v>
      </c>
      <c r="B4686" s="3" t="s">
        <v>17785</v>
      </c>
      <c r="C4686" t="s">
        <v>17813</v>
      </c>
      <c r="D4686" s="4">
        <f t="shared" si="73"/>
        <v>28</v>
      </c>
    </row>
    <row r="4687" spans="1:4" x14ac:dyDescent="0.35">
      <c r="A4687" t="s">
        <v>3045</v>
      </c>
      <c r="B4687" s="3" t="s">
        <v>17785</v>
      </c>
      <c r="C4687" t="s">
        <v>17813</v>
      </c>
      <c r="D4687" s="4">
        <f t="shared" si="73"/>
        <v>28</v>
      </c>
    </row>
    <row r="4688" spans="1:4" x14ac:dyDescent="0.35">
      <c r="A4688" t="s">
        <v>3045</v>
      </c>
      <c r="B4688" s="3" t="s">
        <v>17785</v>
      </c>
      <c r="C4688" t="s">
        <v>17813</v>
      </c>
      <c r="D4688" s="4">
        <f t="shared" si="73"/>
        <v>28</v>
      </c>
    </row>
    <row r="4689" spans="1:4" x14ac:dyDescent="0.35">
      <c r="A4689" t="s">
        <v>3037</v>
      </c>
      <c r="B4689" s="3" t="s">
        <v>17791</v>
      </c>
      <c r="C4689" t="s">
        <v>17779</v>
      </c>
      <c r="D4689" s="4">
        <f t="shared" si="73"/>
        <v>29</v>
      </c>
    </row>
    <row r="4690" spans="1:4" x14ac:dyDescent="0.35">
      <c r="A4690" t="s">
        <v>7757</v>
      </c>
      <c r="B4690" s="3" t="s">
        <v>17792</v>
      </c>
      <c r="C4690" t="s">
        <v>17817</v>
      </c>
      <c r="D4690" s="4">
        <f t="shared" si="73"/>
        <v>21</v>
      </c>
    </row>
    <row r="4691" spans="1:4" x14ac:dyDescent="0.35">
      <c r="A4691" t="s">
        <v>5902</v>
      </c>
      <c r="B4691" s="3" t="s">
        <v>17781</v>
      </c>
      <c r="C4691" t="s">
        <v>17782</v>
      </c>
      <c r="D4691" s="4">
        <f t="shared" si="73"/>
        <v>7</v>
      </c>
    </row>
    <row r="4692" spans="1:4" x14ac:dyDescent="0.35">
      <c r="A4692" t="s">
        <v>5902</v>
      </c>
      <c r="B4692" s="3" t="s">
        <v>17781</v>
      </c>
      <c r="C4692" t="s">
        <v>17782</v>
      </c>
      <c r="D4692" s="4">
        <f t="shared" si="73"/>
        <v>7</v>
      </c>
    </row>
    <row r="4693" spans="1:4" x14ac:dyDescent="0.35">
      <c r="A4693" t="s">
        <v>5902</v>
      </c>
      <c r="B4693" s="3" t="s">
        <v>17781</v>
      </c>
      <c r="C4693" t="s">
        <v>17782</v>
      </c>
      <c r="D4693" s="4">
        <f t="shared" si="73"/>
        <v>7</v>
      </c>
    </row>
    <row r="4694" spans="1:4" x14ac:dyDescent="0.35">
      <c r="A4694" t="s">
        <v>5902</v>
      </c>
      <c r="B4694" s="3" t="s">
        <v>17781</v>
      </c>
      <c r="C4694" t="s">
        <v>17782</v>
      </c>
      <c r="D4694" s="4">
        <f t="shared" si="73"/>
        <v>7</v>
      </c>
    </row>
    <row r="4695" spans="1:4" x14ac:dyDescent="0.35">
      <c r="A4695" t="s">
        <v>5902</v>
      </c>
      <c r="B4695" s="3" t="s">
        <v>17781</v>
      </c>
      <c r="C4695" t="s">
        <v>17782</v>
      </c>
      <c r="D4695" s="4">
        <f t="shared" si="73"/>
        <v>7</v>
      </c>
    </row>
    <row r="4696" spans="1:4" x14ac:dyDescent="0.35">
      <c r="A4696" t="s">
        <v>2277</v>
      </c>
      <c r="B4696" s="3" t="s">
        <v>17785</v>
      </c>
      <c r="C4696" t="s">
        <v>17794</v>
      </c>
      <c r="D4696" s="4">
        <f t="shared" si="73"/>
        <v>20</v>
      </c>
    </row>
    <row r="4697" spans="1:4" x14ac:dyDescent="0.35">
      <c r="A4697" t="s">
        <v>2277</v>
      </c>
      <c r="B4697" s="3" t="s">
        <v>17785</v>
      </c>
      <c r="C4697" t="s">
        <v>17794</v>
      </c>
      <c r="D4697" s="4">
        <f t="shared" si="73"/>
        <v>20</v>
      </c>
    </row>
    <row r="4698" spans="1:4" x14ac:dyDescent="0.35">
      <c r="A4698" t="s">
        <v>2277</v>
      </c>
      <c r="B4698" s="3" t="s">
        <v>17785</v>
      </c>
      <c r="C4698" t="s">
        <v>17794</v>
      </c>
      <c r="D4698" s="4">
        <f t="shared" si="73"/>
        <v>20</v>
      </c>
    </row>
    <row r="4699" spans="1:4" x14ac:dyDescent="0.35">
      <c r="A4699" t="s">
        <v>2277</v>
      </c>
      <c r="B4699" s="3" t="s">
        <v>17785</v>
      </c>
      <c r="C4699" t="s">
        <v>17794</v>
      </c>
      <c r="D4699" s="4">
        <f t="shared" si="73"/>
        <v>20</v>
      </c>
    </row>
    <row r="4700" spans="1:4" x14ac:dyDescent="0.35">
      <c r="A4700" t="s">
        <v>2277</v>
      </c>
      <c r="B4700" s="3" t="s">
        <v>17785</v>
      </c>
      <c r="C4700" t="s">
        <v>17794</v>
      </c>
      <c r="D4700" s="4">
        <f t="shared" si="73"/>
        <v>20</v>
      </c>
    </row>
    <row r="4701" spans="1:4" x14ac:dyDescent="0.35">
      <c r="A4701" t="s">
        <v>4345</v>
      </c>
      <c r="B4701" s="3" t="s">
        <v>17783</v>
      </c>
      <c r="C4701" t="s">
        <v>17822</v>
      </c>
      <c r="D4701" s="4">
        <f t="shared" si="73"/>
        <v>30</v>
      </c>
    </row>
    <row r="4702" spans="1:4" x14ac:dyDescent="0.35">
      <c r="A4702" t="s">
        <v>4345</v>
      </c>
      <c r="B4702" s="3" t="s">
        <v>17783</v>
      </c>
      <c r="C4702" t="s">
        <v>17822</v>
      </c>
      <c r="D4702" s="4">
        <f t="shared" si="73"/>
        <v>30</v>
      </c>
    </row>
    <row r="4703" spans="1:4" x14ac:dyDescent="0.35">
      <c r="A4703" t="s">
        <v>4345</v>
      </c>
      <c r="B4703" s="3" t="s">
        <v>17783</v>
      </c>
      <c r="C4703" t="s">
        <v>17822</v>
      </c>
      <c r="D4703" s="4">
        <f t="shared" si="73"/>
        <v>30</v>
      </c>
    </row>
    <row r="4704" spans="1:4" x14ac:dyDescent="0.35">
      <c r="A4704" t="s">
        <v>4345</v>
      </c>
      <c r="B4704" s="3" t="s">
        <v>17783</v>
      </c>
      <c r="C4704" t="s">
        <v>17822</v>
      </c>
      <c r="D4704" s="4">
        <f t="shared" si="73"/>
        <v>30</v>
      </c>
    </row>
    <row r="4705" spans="1:4" x14ac:dyDescent="0.35">
      <c r="A4705" t="s">
        <v>8588</v>
      </c>
      <c r="B4705" s="3" t="s">
        <v>17783</v>
      </c>
      <c r="C4705" t="s">
        <v>17779</v>
      </c>
      <c r="D4705" s="4">
        <f t="shared" si="73"/>
        <v>19</v>
      </c>
    </row>
    <row r="4706" spans="1:4" x14ac:dyDescent="0.35">
      <c r="A4706" t="s">
        <v>1353</v>
      </c>
      <c r="B4706" s="3" t="s">
        <v>17787</v>
      </c>
      <c r="C4706" t="s">
        <v>17797</v>
      </c>
      <c r="D4706" s="4">
        <f t="shared" si="73"/>
        <v>22</v>
      </c>
    </row>
    <row r="4707" spans="1:4" x14ac:dyDescent="0.35">
      <c r="A4707" t="s">
        <v>1353</v>
      </c>
      <c r="B4707" s="3" t="s">
        <v>17787</v>
      </c>
      <c r="C4707" t="s">
        <v>17797</v>
      </c>
      <c r="D4707" s="4">
        <f t="shared" si="73"/>
        <v>22</v>
      </c>
    </row>
    <row r="4708" spans="1:4" x14ac:dyDescent="0.35">
      <c r="A4708" t="s">
        <v>1353</v>
      </c>
      <c r="B4708" s="3" t="s">
        <v>17787</v>
      </c>
      <c r="C4708" t="s">
        <v>17797</v>
      </c>
      <c r="D4708" s="4">
        <f t="shared" si="73"/>
        <v>22</v>
      </c>
    </row>
    <row r="4709" spans="1:4" x14ac:dyDescent="0.35">
      <c r="A4709" t="s">
        <v>6106</v>
      </c>
      <c r="B4709" s="3" t="s">
        <v>17783</v>
      </c>
      <c r="C4709" t="s">
        <v>17805</v>
      </c>
      <c r="D4709" s="4">
        <f t="shared" si="73"/>
        <v>31</v>
      </c>
    </row>
    <row r="4710" spans="1:4" x14ac:dyDescent="0.35">
      <c r="A4710" t="s">
        <v>6106</v>
      </c>
      <c r="B4710" s="3" t="s">
        <v>17783</v>
      </c>
      <c r="C4710" t="s">
        <v>17805</v>
      </c>
      <c r="D4710" s="4">
        <f t="shared" si="73"/>
        <v>31</v>
      </c>
    </row>
    <row r="4711" spans="1:4" x14ac:dyDescent="0.35">
      <c r="A4711" t="s">
        <v>6106</v>
      </c>
      <c r="B4711" s="3" t="s">
        <v>17783</v>
      </c>
      <c r="C4711" t="s">
        <v>17805</v>
      </c>
      <c r="D4711" s="4">
        <f t="shared" si="73"/>
        <v>31</v>
      </c>
    </row>
    <row r="4712" spans="1:4" x14ac:dyDescent="0.35">
      <c r="A4712" t="s">
        <v>6106</v>
      </c>
      <c r="B4712" s="3" t="s">
        <v>17783</v>
      </c>
      <c r="C4712" t="s">
        <v>17805</v>
      </c>
      <c r="D4712" s="4">
        <f t="shared" si="73"/>
        <v>31</v>
      </c>
    </row>
    <row r="4713" spans="1:4" x14ac:dyDescent="0.35">
      <c r="A4713" t="s">
        <v>1063</v>
      </c>
      <c r="B4713" s="3" t="s">
        <v>17790</v>
      </c>
      <c r="C4713" t="s">
        <v>17790</v>
      </c>
      <c r="D4713" s="4">
        <f t="shared" si="73"/>
        <v>0</v>
      </c>
    </row>
    <row r="4714" spans="1:4" x14ac:dyDescent="0.35">
      <c r="A4714" t="s">
        <v>9222</v>
      </c>
      <c r="B4714" s="3" t="s">
        <v>17791</v>
      </c>
      <c r="C4714" t="s">
        <v>17782</v>
      </c>
      <c r="D4714" s="4">
        <f t="shared" si="73"/>
        <v>11</v>
      </c>
    </row>
    <row r="4715" spans="1:4" x14ac:dyDescent="0.35">
      <c r="A4715" t="s">
        <v>9222</v>
      </c>
      <c r="B4715" s="3" t="s">
        <v>17791</v>
      </c>
      <c r="C4715" t="s">
        <v>17782</v>
      </c>
      <c r="D4715" s="4">
        <f t="shared" si="73"/>
        <v>11</v>
      </c>
    </row>
    <row r="4716" spans="1:4" x14ac:dyDescent="0.35">
      <c r="A4716" t="s">
        <v>4412</v>
      </c>
      <c r="B4716" s="3" t="s">
        <v>17782</v>
      </c>
      <c r="C4716" t="s">
        <v>17822</v>
      </c>
      <c r="D4716" s="4">
        <f t="shared" si="73"/>
        <v>29</v>
      </c>
    </row>
    <row r="4717" spans="1:4" x14ac:dyDescent="0.35">
      <c r="A4717" t="s">
        <v>3759</v>
      </c>
      <c r="B4717" s="3" t="s">
        <v>17786</v>
      </c>
      <c r="C4717" t="s">
        <v>17795</v>
      </c>
      <c r="D4717" s="4">
        <f t="shared" si="73"/>
        <v>8</v>
      </c>
    </row>
    <row r="4718" spans="1:4" x14ac:dyDescent="0.35">
      <c r="A4718" t="s">
        <v>4618</v>
      </c>
      <c r="B4718" s="3" t="s">
        <v>17798</v>
      </c>
      <c r="C4718" t="s">
        <v>17821</v>
      </c>
      <c r="D4718" s="4">
        <f t="shared" si="73"/>
        <v>33</v>
      </c>
    </row>
    <row r="4719" spans="1:4" x14ac:dyDescent="0.35">
      <c r="A4719" t="s">
        <v>626</v>
      </c>
      <c r="B4719" s="3" t="s">
        <v>17778</v>
      </c>
      <c r="C4719" t="s">
        <v>17794</v>
      </c>
      <c r="D4719" s="4">
        <f t="shared" si="73"/>
        <v>2</v>
      </c>
    </row>
    <row r="4720" spans="1:4" x14ac:dyDescent="0.35">
      <c r="A4720" t="s">
        <v>2253</v>
      </c>
      <c r="B4720" s="3" t="s">
        <v>17782</v>
      </c>
      <c r="C4720" t="s">
        <v>17778</v>
      </c>
      <c r="D4720" s="4">
        <f t="shared" si="73"/>
        <v>10</v>
      </c>
    </row>
    <row r="4721" spans="1:4" x14ac:dyDescent="0.35">
      <c r="A4721" t="s">
        <v>3400</v>
      </c>
      <c r="B4721" s="3" t="s">
        <v>17784</v>
      </c>
      <c r="C4721" t="s">
        <v>17807</v>
      </c>
      <c r="D4721" s="4">
        <f t="shared" si="73"/>
        <v>8</v>
      </c>
    </row>
    <row r="4722" spans="1:4" x14ac:dyDescent="0.35">
      <c r="A4722" t="s">
        <v>3400</v>
      </c>
      <c r="B4722" s="3" t="s">
        <v>17784</v>
      </c>
      <c r="C4722" t="s">
        <v>17807</v>
      </c>
      <c r="D4722" s="4">
        <f t="shared" si="73"/>
        <v>8</v>
      </c>
    </row>
    <row r="4723" spans="1:4" x14ac:dyDescent="0.35">
      <c r="A4723" t="s">
        <v>10635</v>
      </c>
      <c r="B4723" s="3" t="s">
        <v>17780</v>
      </c>
      <c r="C4723" t="s">
        <v>17780</v>
      </c>
      <c r="D4723" s="4">
        <f t="shared" si="73"/>
        <v>0</v>
      </c>
    </row>
    <row r="4724" spans="1:4" x14ac:dyDescent="0.35">
      <c r="A4724" t="s">
        <v>2509</v>
      </c>
      <c r="B4724" s="3" t="s">
        <v>17790</v>
      </c>
      <c r="C4724" t="s">
        <v>17819</v>
      </c>
      <c r="D4724" s="4">
        <f t="shared" si="73"/>
        <v>42</v>
      </c>
    </row>
    <row r="4725" spans="1:4" x14ac:dyDescent="0.35">
      <c r="A4725" t="s">
        <v>2033</v>
      </c>
      <c r="B4725" s="3" t="s">
        <v>17788</v>
      </c>
      <c r="C4725" t="s">
        <v>17797</v>
      </c>
      <c r="D4725" s="4">
        <f t="shared" si="73"/>
        <v>19</v>
      </c>
    </row>
    <row r="4726" spans="1:4" x14ac:dyDescent="0.35">
      <c r="A4726" t="s">
        <v>8362</v>
      </c>
      <c r="B4726" s="3" t="s">
        <v>17785</v>
      </c>
      <c r="C4726" t="s">
        <v>17801</v>
      </c>
      <c r="D4726" s="4">
        <f t="shared" si="73"/>
        <v>31</v>
      </c>
    </row>
    <row r="4727" spans="1:4" x14ac:dyDescent="0.35">
      <c r="A4727" t="s">
        <v>8362</v>
      </c>
      <c r="B4727" s="3" t="s">
        <v>17785</v>
      </c>
      <c r="C4727" t="s">
        <v>17801</v>
      </c>
      <c r="D4727" s="4">
        <f t="shared" si="73"/>
        <v>31</v>
      </c>
    </row>
    <row r="4728" spans="1:4" x14ac:dyDescent="0.35">
      <c r="A4728" t="s">
        <v>4732</v>
      </c>
      <c r="B4728" s="3" t="s">
        <v>17790</v>
      </c>
      <c r="C4728" t="s">
        <v>17783</v>
      </c>
      <c r="D4728" s="4">
        <f t="shared" si="73"/>
        <v>8</v>
      </c>
    </row>
    <row r="4729" spans="1:4" x14ac:dyDescent="0.35">
      <c r="A4729" t="s">
        <v>4732</v>
      </c>
      <c r="B4729" s="3" t="s">
        <v>17790</v>
      </c>
      <c r="C4729" t="s">
        <v>17783</v>
      </c>
      <c r="D4729" s="4">
        <f t="shared" si="73"/>
        <v>8</v>
      </c>
    </row>
    <row r="4730" spans="1:4" x14ac:dyDescent="0.35">
      <c r="A4730" t="s">
        <v>200</v>
      </c>
      <c r="B4730" s="3" t="s">
        <v>17784</v>
      </c>
      <c r="C4730" t="s">
        <v>17783</v>
      </c>
      <c r="D4730" s="4">
        <f t="shared" si="73"/>
        <v>3</v>
      </c>
    </row>
    <row r="4731" spans="1:4" x14ac:dyDescent="0.35">
      <c r="A4731" t="s">
        <v>6488</v>
      </c>
      <c r="B4731" s="3" t="s">
        <v>17796</v>
      </c>
      <c r="C4731" t="s">
        <v>17815</v>
      </c>
      <c r="D4731" s="4">
        <f t="shared" si="73"/>
        <v>4</v>
      </c>
    </row>
    <row r="4732" spans="1:4" x14ac:dyDescent="0.35">
      <c r="A4732" t="s">
        <v>6149</v>
      </c>
      <c r="B4732" s="3" t="s">
        <v>17790</v>
      </c>
      <c r="C4732" t="s">
        <v>17798</v>
      </c>
      <c r="D4732" s="4">
        <f t="shared" si="73"/>
        <v>12</v>
      </c>
    </row>
    <row r="4733" spans="1:4" x14ac:dyDescent="0.35">
      <c r="A4733" t="s">
        <v>6149</v>
      </c>
      <c r="B4733" s="3" t="s">
        <v>17790</v>
      </c>
      <c r="C4733" t="s">
        <v>17798</v>
      </c>
      <c r="D4733" s="4">
        <f t="shared" si="73"/>
        <v>12</v>
      </c>
    </row>
    <row r="4734" spans="1:4" x14ac:dyDescent="0.35">
      <c r="A4734" t="s">
        <v>6149</v>
      </c>
      <c r="B4734" s="3" t="s">
        <v>17790</v>
      </c>
      <c r="C4734" t="s">
        <v>17798</v>
      </c>
      <c r="D4734" s="4">
        <f t="shared" si="73"/>
        <v>12</v>
      </c>
    </row>
    <row r="4735" spans="1:4" x14ac:dyDescent="0.35">
      <c r="A4735" t="s">
        <v>6149</v>
      </c>
      <c r="B4735" s="3" t="s">
        <v>17790</v>
      </c>
      <c r="C4735" t="s">
        <v>17798</v>
      </c>
      <c r="D4735" s="4">
        <f t="shared" si="73"/>
        <v>12</v>
      </c>
    </row>
    <row r="4736" spans="1:4" x14ac:dyDescent="0.35">
      <c r="A4736" t="s">
        <v>983</v>
      </c>
      <c r="B4736" s="3" t="s">
        <v>17790</v>
      </c>
      <c r="C4736" t="s">
        <v>17808</v>
      </c>
      <c r="D4736" s="4">
        <f t="shared" si="73"/>
        <v>25</v>
      </c>
    </row>
    <row r="4737" spans="1:4" x14ac:dyDescent="0.35">
      <c r="A4737" t="s">
        <v>3602</v>
      </c>
      <c r="B4737" s="3" t="s">
        <v>17782</v>
      </c>
      <c r="C4737" t="s">
        <v>17792</v>
      </c>
      <c r="D4737" s="4">
        <f t="shared" si="73"/>
        <v>6</v>
      </c>
    </row>
    <row r="4738" spans="1:4" x14ac:dyDescent="0.35">
      <c r="A4738" t="s">
        <v>3602</v>
      </c>
      <c r="B4738" s="3" t="s">
        <v>17782</v>
      </c>
      <c r="C4738" t="s">
        <v>17792</v>
      </c>
      <c r="D4738" s="4">
        <f t="shared" si="73"/>
        <v>6</v>
      </c>
    </row>
    <row r="4739" spans="1:4" x14ac:dyDescent="0.35">
      <c r="A4739" t="s">
        <v>3602</v>
      </c>
      <c r="B4739" s="3" t="s">
        <v>17782</v>
      </c>
      <c r="C4739" t="s">
        <v>17792</v>
      </c>
      <c r="D4739" s="4">
        <f t="shared" ref="D4739:D4802" si="74">(LEFT(C4739,4)-LEFT(B4739,4))*12 + RIGHT(C4739,2)-RIGHT(B4739,2)</f>
        <v>6</v>
      </c>
    </row>
    <row r="4740" spans="1:4" x14ac:dyDescent="0.35">
      <c r="A4740" t="s">
        <v>1347</v>
      </c>
      <c r="B4740" s="3" t="s">
        <v>17800</v>
      </c>
      <c r="C4740" t="s">
        <v>17800</v>
      </c>
      <c r="D4740" s="4">
        <f t="shared" si="74"/>
        <v>0</v>
      </c>
    </row>
    <row r="4741" spans="1:4" x14ac:dyDescent="0.35">
      <c r="A4741" t="s">
        <v>1347</v>
      </c>
      <c r="B4741" s="3" t="s">
        <v>17800</v>
      </c>
      <c r="C4741" t="s">
        <v>17800</v>
      </c>
      <c r="D4741" s="4">
        <f t="shared" si="74"/>
        <v>0</v>
      </c>
    </row>
    <row r="4742" spans="1:4" x14ac:dyDescent="0.35">
      <c r="A4742" t="s">
        <v>3657</v>
      </c>
      <c r="B4742" s="3" t="s">
        <v>17784</v>
      </c>
      <c r="C4742" t="s">
        <v>17816</v>
      </c>
      <c r="D4742" s="4">
        <f t="shared" si="74"/>
        <v>39</v>
      </c>
    </row>
    <row r="4743" spans="1:4" x14ac:dyDescent="0.35">
      <c r="A4743" t="s">
        <v>3657</v>
      </c>
      <c r="B4743" s="3" t="s">
        <v>17784</v>
      </c>
      <c r="C4743" t="s">
        <v>17816</v>
      </c>
      <c r="D4743" s="4">
        <f t="shared" si="74"/>
        <v>39</v>
      </c>
    </row>
    <row r="4744" spans="1:4" x14ac:dyDescent="0.35">
      <c r="A4744" t="s">
        <v>3657</v>
      </c>
      <c r="B4744" s="3" t="s">
        <v>17784</v>
      </c>
      <c r="C4744" t="s">
        <v>17816</v>
      </c>
      <c r="D4744" s="4">
        <f t="shared" si="74"/>
        <v>39</v>
      </c>
    </row>
    <row r="4745" spans="1:4" x14ac:dyDescent="0.35">
      <c r="A4745" t="s">
        <v>1331</v>
      </c>
      <c r="B4745" s="3" t="s">
        <v>17786</v>
      </c>
      <c r="C4745" t="s">
        <v>17817</v>
      </c>
      <c r="D4745" s="4">
        <f t="shared" si="74"/>
        <v>30</v>
      </c>
    </row>
    <row r="4746" spans="1:4" x14ac:dyDescent="0.35">
      <c r="A4746" t="s">
        <v>1331</v>
      </c>
      <c r="B4746" s="3" t="s">
        <v>17786</v>
      </c>
      <c r="C4746" t="s">
        <v>17817</v>
      </c>
      <c r="D4746" s="4">
        <f t="shared" si="74"/>
        <v>30</v>
      </c>
    </row>
    <row r="4747" spans="1:4" x14ac:dyDescent="0.35">
      <c r="A4747" t="s">
        <v>1331</v>
      </c>
      <c r="B4747" s="3" t="s">
        <v>17786</v>
      </c>
      <c r="C4747" t="s">
        <v>17817</v>
      </c>
      <c r="D4747" s="4">
        <f t="shared" si="74"/>
        <v>30</v>
      </c>
    </row>
    <row r="4748" spans="1:4" x14ac:dyDescent="0.35">
      <c r="A4748" t="s">
        <v>1331</v>
      </c>
      <c r="B4748" s="3" t="s">
        <v>17786</v>
      </c>
      <c r="C4748" t="s">
        <v>17817</v>
      </c>
      <c r="D4748" s="4">
        <f t="shared" si="74"/>
        <v>30</v>
      </c>
    </row>
    <row r="4749" spans="1:4" x14ac:dyDescent="0.35">
      <c r="A4749" t="s">
        <v>3509</v>
      </c>
      <c r="B4749" s="3" t="s">
        <v>17785</v>
      </c>
      <c r="C4749" t="s">
        <v>17796</v>
      </c>
      <c r="D4749" s="4">
        <f t="shared" si="74"/>
        <v>23</v>
      </c>
    </row>
    <row r="4750" spans="1:4" x14ac:dyDescent="0.35">
      <c r="A4750" t="s">
        <v>3509</v>
      </c>
      <c r="B4750" s="3" t="s">
        <v>17785</v>
      </c>
      <c r="C4750" t="s">
        <v>17796</v>
      </c>
      <c r="D4750" s="4">
        <f t="shared" si="74"/>
        <v>23</v>
      </c>
    </row>
    <row r="4751" spans="1:4" x14ac:dyDescent="0.35">
      <c r="A4751" t="s">
        <v>2667</v>
      </c>
      <c r="B4751" s="3" t="s">
        <v>17798</v>
      </c>
      <c r="C4751" t="s">
        <v>17799</v>
      </c>
      <c r="D4751" s="4">
        <f t="shared" si="74"/>
        <v>21</v>
      </c>
    </row>
    <row r="4752" spans="1:4" x14ac:dyDescent="0.35">
      <c r="A4752" t="s">
        <v>3655</v>
      </c>
      <c r="B4752" s="3" t="s">
        <v>17794</v>
      </c>
      <c r="C4752" t="s">
        <v>17811</v>
      </c>
      <c r="D4752" s="4">
        <f t="shared" si="74"/>
        <v>10</v>
      </c>
    </row>
    <row r="4753" spans="1:4" x14ac:dyDescent="0.35">
      <c r="A4753" t="s">
        <v>109</v>
      </c>
      <c r="B4753" s="3" t="s">
        <v>17781</v>
      </c>
      <c r="C4753" t="s">
        <v>17799</v>
      </c>
      <c r="D4753" s="4">
        <f t="shared" si="74"/>
        <v>31</v>
      </c>
    </row>
    <row r="4754" spans="1:4" x14ac:dyDescent="0.35">
      <c r="A4754" t="s">
        <v>2734</v>
      </c>
      <c r="B4754" s="3" t="s">
        <v>17786</v>
      </c>
      <c r="C4754" t="s">
        <v>17816</v>
      </c>
      <c r="D4754" s="4">
        <f t="shared" si="74"/>
        <v>38</v>
      </c>
    </row>
    <row r="4755" spans="1:4" x14ac:dyDescent="0.35">
      <c r="A4755" t="s">
        <v>845</v>
      </c>
      <c r="B4755" s="3" t="s">
        <v>17782</v>
      </c>
      <c r="C4755" t="s">
        <v>17794</v>
      </c>
      <c r="D4755" s="4">
        <f t="shared" si="74"/>
        <v>12</v>
      </c>
    </row>
    <row r="4756" spans="1:4" x14ac:dyDescent="0.35">
      <c r="A4756" t="s">
        <v>6825</v>
      </c>
      <c r="B4756" s="3" t="s">
        <v>17790</v>
      </c>
      <c r="C4756" t="s">
        <v>17823</v>
      </c>
      <c r="D4756" s="4">
        <f t="shared" si="74"/>
        <v>35</v>
      </c>
    </row>
    <row r="4757" spans="1:4" x14ac:dyDescent="0.35">
      <c r="A4757" t="s">
        <v>6825</v>
      </c>
      <c r="B4757" s="3" t="s">
        <v>17790</v>
      </c>
      <c r="C4757" t="s">
        <v>17823</v>
      </c>
      <c r="D4757" s="4">
        <f t="shared" si="74"/>
        <v>35</v>
      </c>
    </row>
    <row r="4758" spans="1:4" x14ac:dyDescent="0.35">
      <c r="A4758" t="s">
        <v>109</v>
      </c>
      <c r="B4758" s="3" t="s">
        <v>17781</v>
      </c>
      <c r="C4758" t="s">
        <v>17819</v>
      </c>
      <c r="D4758" s="4">
        <f t="shared" si="74"/>
        <v>40</v>
      </c>
    </row>
    <row r="4759" spans="1:4" x14ac:dyDescent="0.35">
      <c r="A4759" t="s">
        <v>7976</v>
      </c>
      <c r="B4759" s="3" t="s">
        <v>17783</v>
      </c>
      <c r="C4759" t="s">
        <v>17818</v>
      </c>
      <c r="D4759" s="4">
        <f t="shared" si="74"/>
        <v>29</v>
      </c>
    </row>
    <row r="4760" spans="1:4" x14ac:dyDescent="0.35">
      <c r="A4760" t="s">
        <v>6672</v>
      </c>
      <c r="B4760" s="3" t="s">
        <v>17791</v>
      </c>
      <c r="C4760" t="s">
        <v>17783</v>
      </c>
      <c r="D4760" s="4">
        <f t="shared" si="74"/>
        <v>10</v>
      </c>
    </row>
    <row r="4761" spans="1:4" x14ac:dyDescent="0.35">
      <c r="A4761" t="s">
        <v>6672</v>
      </c>
      <c r="B4761" s="3" t="s">
        <v>17791</v>
      </c>
      <c r="C4761" t="s">
        <v>17783</v>
      </c>
      <c r="D4761" s="4">
        <f t="shared" si="74"/>
        <v>10</v>
      </c>
    </row>
    <row r="4762" spans="1:4" x14ac:dyDescent="0.35">
      <c r="A4762" t="s">
        <v>6672</v>
      </c>
      <c r="B4762" s="3" t="s">
        <v>17791</v>
      </c>
      <c r="C4762" t="s">
        <v>17783</v>
      </c>
      <c r="D4762" s="4">
        <f t="shared" si="74"/>
        <v>10</v>
      </c>
    </row>
    <row r="4763" spans="1:4" x14ac:dyDescent="0.35">
      <c r="A4763" t="s">
        <v>2697</v>
      </c>
      <c r="B4763" s="3" t="s">
        <v>17780</v>
      </c>
      <c r="C4763" t="s">
        <v>17799</v>
      </c>
      <c r="D4763" s="4">
        <f t="shared" si="74"/>
        <v>30</v>
      </c>
    </row>
    <row r="4764" spans="1:4" x14ac:dyDescent="0.35">
      <c r="A4764" t="s">
        <v>2697</v>
      </c>
      <c r="B4764" s="3" t="s">
        <v>17780</v>
      </c>
      <c r="C4764" t="s">
        <v>17799</v>
      </c>
      <c r="D4764" s="4">
        <f t="shared" si="74"/>
        <v>30</v>
      </c>
    </row>
    <row r="4765" spans="1:4" x14ac:dyDescent="0.35">
      <c r="A4765" t="s">
        <v>10635</v>
      </c>
      <c r="B4765" s="3" t="s">
        <v>17780</v>
      </c>
      <c r="C4765" t="s">
        <v>17786</v>
      </c>
      <c r="D4765" s="4">
        <f t="shared" si="74"/>
        <v>3</v>
      </c>
    </row>
    <row r="4766" spans="1:4" x14ac:dyDescent="0.35">
      <c r="A4766" t="s">
        <v>2819</v>
      </c>
      <c r="B4766" s="3" t="s">
        <v>17781</v>
      </c>
      <c r="C4766" t="s">
        <v>17816</v>
      </c>
      <c r="D4766" s="4">
        <f t="shared" si="74"/>
        <v>42</v>
      </c>
    </row>
    <row r="4767" spans="1:4" x14ac:dyDescent="0.35">
      <c r="A4767" t="s">
        <v>4758</v>
      </c>
      <c r="B4767" s="3" t="s">
        <v>17789</v>
      </c>
      <c r="C4767" t="s">
        <v>17807</v>
      </c>
      <c r="D4767" s="4">
        <f t="shared" si="74"/>
        <v>14</v>
      </c>
    </row>
    <row r="4768" spans="1:4" x14ac:dyDescent="0.35">
      <c r="A4768" t="s">
        <v>3456</v>
      </c>
      <c r="B4768" s="3" t="s">
        <v>17780</v>
      </c>
      <c r="C4768" t="s">
        <v>17798</v>
      </c>
      <c r="D4768" s="4">
        <f t="shared" si="74"/>
        <v>9</v>
      </c>
    </row>
    <row r="4769" spans="1:4" x14ac:dyDescent="0.35">
      <c r="A4769" t="s">
        <v>3456</v>
      </c>
      <c r="B4769" s="3" t="s">
        <v>17780</v>
      </c>
      <c r="C4769" t="s">
        <v>17798</v>
      </c>
      <c r="D4769" s="4">
        <f t="shared" si="74"/>
        <v>9</v>
      </c>
    </row>
    <row r="4770" spans="1:4" x14ac:dyDescent="0.35">
      <c r="A4770" t="s">
        <v>10704</v>
      </c>
      <c r="B4770" s="3" t="s">
        <v>17781</v>
      </c>
      <c r="C4770" t="s">
        <v>17805</v>
      </c>
      <c r="D4770" s="4">
        <f t="shared" si="74"/>
        <v>37</v>
      </c>
    </row>
    <row r="4771" spans="1:4" x14ac:dyDescent="0.35">
      <c r="A4771" t="s">
        <v>2292</v>
      </c>
      <c r="B4771" s="3" t="s">
        <v>17803</v>
      </c>
      <c r="C4771" t="s">
        <v>17820</v>
      </c>
      <c r="D4771" s="4">
        <f t="shared" si="74"/>
        <v>12</v>
      </c>
    </row>
    <row r="4772" spans="1:4" x14ac:dyDescent="0.35">
      <c r="A4772" t="s">
        <v>2292</v>
      </c>
      <c r="B4772" s="3" t="s">
        <v>17803</v>
      </c>
      <c r="C4772" t="s">
        <v>17820</v>
      </c>
      <c r="D4772" s="4">
        <f t="shared" si="74"/>
        <v>12</v>
      </c>
    </row>
    <row r="4773" spans="1:4" x14ac:dyDescent="0.35">
      <c r="A4773" t="s">
        <v>5594</v>
      </c>
      <c r="B4773" s="3" t="s">
        <v>17788</v>
      </c>
      <c r="C4773" t="s">
        <v>17788</v>
      </c>
      <c r="D4773" s="4">
        <f t="shared" si="74"/>
        <v>0</v>
      </c>
    </row>
    <row r="4774" spans="1:4" x14ac:dyDescent="0.35">
      <c r="A4774" t="s">
        <v>1834</v>
      </c>
      <c r="B4774" s="3" t="s">
        <v>17798</v>
      </c>
      <c r="C4774" t="s">
        <v>17816</v>
      </c>
      <c r="D4774" s="4">
        <f t="shared" si="74"/>
        <v>32</v>
      </c>
    </row>
    <row r="4775" spans="1:4" x14ac:dyDescent="0.35">
      <c r="A4775" t="s">
        <v>1834</v>
      </c>
      <c r="B4775" s="3" t="s">
        <v>17798</v>
      </c>
      <c r="C4775" t="s">
        <v>17816</v>
      </c>
      <c r="D4775" s="4">
        <f t="shared" si="74"/>
        <v>32</v>
      </c>
    </row>
    <row r="4776" spans="1:4" x14ac:dyDescent="0.35">
      <c r="A4776" t="s">
        <v>1834</v>
      </c>
      <c r="B4776" s="3" t="s">
        <v>17798</v>
      </c>
      <c r="C4776" t="s">
        <v>17816</v>
      </c>
      <c r="D4776" s="4">
        <f t="shared" si="74"/>
        <v>32</v>
      </c>
    </row>
    <row r="4777" spans="1:4" x14ac:dyDescent="0.35">
      <c r="A4777" t="s">
        <v>9825</v>
      </c>
      <c r="B4777" s="3" t="s">
        <v>17790</v>
      </c>
      <c r="C4777" t="s">
        <v>17816</v>
      </c>
      <c r="D4777" s="4">
        <f t="shared" si="74"/>
        <v>44</v>
      </c>
    </row>
    <row r="4778" spans="1:4" x14ac:dyDescent="0.35">
      <c r="A4778" t="s">
        <v>2893</v>
      </c>
      <c r="B4778" s="3" t="s">
        <v>17789</v>
      </c>
      <c r="C4778" t="s">
        <v>17812</v>
      </c>
      <c r="D4778" s="4">
        <f t="shared" si="74"/>
        <v>24</v>
      </c>
    </row>
    <row r="4779" spans="1:4" x14ac:dyDescent="0.35">
      <c r="A4779" t="s">
        <v>2893</v>
      </c>
      <c r="B4779" s="3" t="s">
        <v>17789</v>
      </c>
      <c r="C4779" t="s">
        <v>17812</v>
      </c>
      <c r="D4779" s="4">
        <f t="shared" si="74"/>
        <v>24</v>
      </c>
    </row>
    <row r="4780" spans="1:4" x14ac:dyDescent="0.35">
      <c r="A4780" t="s">
        <v>75</v>
      </c>
      <c r="B4780" s="3" t="s">
        <v>17783</v>
      </c>
      <c r="C4780" t="s">
        <v>17816</v>
      </c>
      <c r="D4780" s="4">
        <f t="shared" si="74"/>
        <v>36</v>
      </c>
    </row>
    <row r="4781" spans="1:4" x14ac:dyDescent="0.35">
      <c r="A4781" t="s">
        <v>7533</v>
      </c>
      <c r="B4781" s="3" t="s">
        <v>17787</v>
      </c>
      <c r="C4781" t="s">
        <v>17787</v>
      </c>
      <c r="D4781" s="4">
        <f t="shared" si="74"/>
        <v>0</v>
      </c>
    </row>
    <row r="4782" spans="1:4" x14ac:dyDescent="0.35">
      <c r="A4782" t="s">
        <v>475</v>
      </c>
      <c r="B4782" s="3" t="s">
        <v>17780</v>
      </c>
      <c r="C4782" t="s">
        <v>17783</v>
      </c>
      <c r="D4782" s="4">
        <f t="shared" si="74"/>
        <v>5</v>
      </c>
    </row>
    <row r="4783" spans="1:4" x14ac:dyDescent="0.35">
      <c r="A4783" t="s">
        <v>475</v>
      </c>
      <c r="B4783" s="3" t="s">
        <v>17780</v>
      </c>
      <c r="C4783" t="s">
        <v>17783</v>
      </c>
      <c r="D4783" s="4">
        <f t="shared" si="74"/>
        <v>5</v>
      </c>
    </row>
    <row r="4784" spans="1:4" x14ac:dyDescent="0.35">
      <c r="A4784" t="s">
        <v>475</v>
      </c>
      <c r="B4784" s="3" t="s">
        <v>17780</v>
      </c>
      <c r="C4784" t="s">
        <v>17783</v>
      </c>
      <c r="D4784" s="4">
        <f t="shared" si="74"/>
        <v>5</v>
      </c>
    </row>
    <row r="4785" spans="1:4" x14ac:dyDescent="0.35">
      <c r="A4785" t="s">
        <v>7849</v>
      </c>
      <c r="B4785" s="3" t="s">
        <v>17792</v>
      </c>
      <c r="C4785" t="s">
        <v>17825</v>
      </c>
      <c r="D4785" s="4">
        <f t="shared" si="74"/>
        <v>19</v>
      </c>
    </row>
    <row r="4786" spans="1:4" x14ac:dyDescent="0.35">
      <c r="A4786" t="s">
        <v>62</v>
      </c>
      <c r="B4786" s="3" t="s">
        <v>17782</v>
      </c>
      <c r="C4786" t="s">
        <v>17794</v>
      </c>
      <c r="D4786" s="4">
        <f t="shared" si="74"/>
        <v>12</v>
      </c>
    </row>
    <row r="4787" spans="1:4" x14ac:dyDescent="0.35">
      <c r="A4787" t="s">
        <v>62</v>
      </c>
      <c r="B4787" s="3" t="s">
        <v>17782</v>
      </c>
      <c r="C4787" t="s">
        <v>17794</v>
      </c>
      <c r="D4787" s="4">
        <f t="shared" si="74"/>
        <v>12</v>
      </c>
    </row>
    <row r="4788" spans="1:4" x14ac:dyDescent="0.35">
      <c r="A4788" t="s">
        <v>62</v>
      </c>
      <c r="B4788" s="3" t="s">
        <v>17782</v>
      </c>
      <c r="C4788" t="s">
        <v>17794</v>
      </c>
      <c r="D4788" s="4">
        <f t="shared" si="74"/>
        <v>12</v>
      </c>
    </row>
    <row r="4789" spans="1:4" x14ac:dyDescent="0.35">
      <c r="A4789" t="s">
        <v>62</v>
      </c>
      <c r="B4789" s="3" t="s">
        <v>17782</v>
      </c>
      <c r="C4789" t="s">
        <v>17794</v>
      </c>
      <c r="D4789" s="4">
        <f t="shared" si="74"/>
        <v>12</v>
      </c>
    </row>
    <row r="4790" spans="1:4" x14ac:dyDescent="0.35">
      <c r="A4790" t="s">
        <v>62</v>
      </c>
      <c r="B4790" s="3" t="s">
        <v>17782</v>
      </c>
      <c r="C4790" t="s">
        <v>17794</v>
      </c>
      <c r="D4790" s="4">
        <f t="shared" si="74"/>
        <v>12</v>
      </c>
    </row>
    <row r="4791" spans="1:4" x14ac:dyDescent="0.35">
      <c r="A4791" t="s">
        <v>62</v>
      </c>
      <c r="B4791" s="3" t="s">
        <v>17782</v>
      </c>
      <c r="C4791" t="s">
        <v>17794</v>
      </c>
      <c r="D4791" s="4">
        <f t="shared" si="74"/>
        <v>12</v>
      </c>
    </row>
    <row r="4792" spans="1:4" x14ac:dyDescent="0.35">
      <c r="A4792" t="s">
        <v>62</v>
      </c>
      <c r="B4792" s="3" t="s">
        <v>17782</v>
      </c>
      <c r="C4792" t="s">
        <v>17794</v>
      </c>
      <c r="D4792" s="4">
        <f t="shared" si="74"/>
        <v>12</v>
      </c>
    </row>
    <row r="4793" spans="1:4" x14ac:dyDescent="0.35">
      <c r="A4793" t="s">
        <v>62</v>
      </c>
      <c r="B4793" s="3" t="s">
        <v>17782</v>
      </c>
      <c r="C4793" t="s">
        <v>17794</v>
      </c>
      <c r="D4793" s="4">
        <f t="shared" si="74"/>
        <v>12</v>
      </c>
    </row>
    <row r="4794" spans="1:4" x14ac:dyDescent="0.35">
      <c r="A4794" t="s">
        <v>62</v>
      </c>
      <c r="B4794" s="3" t="s">
        <v>17782</v>
      </c>
      <c r="C4794" t="s">
        <v>17794</v>
      </c>
      <c r="D4794" s="4">
        <f t="shared" si="74"/>
        <v>12</v>
      </c>
    </row>
    <row r="4795" spans="1:4" x14ac:dyDescent="0.35">
      <c r="A4795" t="s">
        <v>5037</v>
      </c>
      <c r="B4795" s="3" t="s">
        <v>17785</v>
      </c>
      <c r="C4795" t="s">
        <v>17792</v>
      </c>
      <c r="D4795" s="4">
        <f t="shared" si="74"/>
        <v>14</v>
      </c>
    </row>
    <row r="4796" spans="1:4" x14ac:dyDescent="0.35">
      <c r="A4796" t="s">
        <v>10737</v>
      </c>
      <c r="B4796" s="3" t="s">
        <v>17786</v>
      </c>
      <c r="C4796" t="s">
        <v>17798</v>
      </c>
      <c r="D4796" s="4">
        <f t="shared" si="74"/>
        <v>6</v>
      </c>
    </row>
    <row r="4797" spans="1:4" x14ac:dyDescent="0.35">
      <c r="A4797" t="s">
        <v>2185</v>
      </c>
      <c r="B4797" s="3" t="s">
        <v>17782</v>
      </c>
      <c r="C4797" t="s">
        <v>17793</v>
      </c>
      <c r="D4797" s="4">
        <f t="shared" si="74"/>
        <v>8</v>
      </c>
    </row>
    <row r="4798" spans="1:4" x14ac:dyDescent="0.35">
      <c r="A4798" t="s">
        <v>1334</v>
      </c>
      <c r="B4798" s="3" t="s">
        <v>17783</v>
      </c>
      <c r="C4798" t="s">
        <v>17797</v>
      </c>
      <c r="D4798" s="4">
        <f t="shared" si="74"/>
        <v>18</v>
      </c>
    </row>
    <row r="4799" spans="1:4" x14ac:dyDescent="0.35">
      <c r="A4799" t="s">
        <v>1334</v>
      </c>
      <c r="B4799" s="3" t="s">
        <v>17783</v>
      </c>
      <c r="C4799" t="s">
        <v>17797</v>
      </c>
      <c r="D4799" s="4">
        <f t="shared" si="74"/>
        <v>18</v>
      </c>
    </row>
    <row r="4800" spans="1:4" x14ac:dyDescent="0.35">
      <c r="A4800" t="s">
        <v>1334</v>
      </c>
      <c r="B4800" s="3" t="s">
        <v>17783</v>
      </c>
      <c r="C4800" t="s">
        <v>17797</v>
      </c>
      <c r="D4800" s="4">
        <f t="shared" si="74"/>
        <v>18</v>
      </c>
    </row>
    <row r="4801" spans="1:4" x14ac:dyDescent="0.35">
      <c r="A4801" t="s">
        <v>1334</v>
      </c>
      <c r="B4801" s="3" t="s">
        <v>17783</v>
      </c>
      <c r="C4801" t="s">
        <v>17797</v>
      </c>
      <c r="D4801" s="4">
        <f t="shared" si="74"/>
        <v>18</v>
      </c>
    </row>
    <row r="4802" spans="1:4" x14ac:dyDescent="0.35">
      <c r="A4802" t="s">
        <v>1334</v>
      </c>
      <c r="B4802" s="3" t="s">
        <v>17783</v>
      </c>
      <c r="C4802" t="s">
        <v>17797</v>
      </c>
      <c r="D4802" s="4">
        <f t="shared" si="74"/>
        <v>18</v>
      </c>
    </row>
    <row r="4803" spans="1:4" x14ac:dyDescent="0.35">
      <c r="A4803" t="s">
        <v>1334</v>
      </c>
      <c r="B4803" s="3" t="s">
        <v>17783</v>
      </c>
      <c r="C4803" t="s">
        <v>17797</v>
      </c>
      <c r="D4803" s="4">
        <f t="shared" ref="D4803:D4866" si="75">(LEFT(C4803,4)-LEFT(B4803,4))*12 + RIGHT(C4803,2)-RIGHT(B4803,2)</f>
        <v>18</v>
      </c>
    </row>
    <row r="4804" spans="1:4" x14ac:dyDescent="0.35">
      <c r="A4804" t="s">
        <v>1334</v>
      </c>
      <c r="B4804" s="3" t="s">
        <v>17783</v>
      </c>
      <c r="C4804" t="s">
        <v>17797</v>
      </c>
      <c r="D4804" s="4">
        <f t="shared" si="75"/>
        <v>18</v>
      </c>
    </row>
    <row r="4805" spans="1:4" x14ac:dyDescent="0.35">
      <c r="A4805" t="s">
        <v>8710</v>
      </c>
      <c r="B4805" s="3" t="s">
        <v>17787</v>
      </c>
      <c r="C4805" t="s">
        <v>17814</v>
      </c>
      <c r="D4805" s="4">
        <f t="shared" si="75"/>
        <v>36</v>
      </c>
    </row>
    <row r="4806" spans="1:4" x14ac:dyDescent="0.35">
      <c r="A4806" t="s">
        <v>8710</v>
      </c>
      <c r="B4806" s="3" t="s">
        <v>17787</v>
      </c>
      <c r="C4806" t="s">
        <v>17814</v>
      </c>
      <c r="D4806" s="4">
        <f t="shared" si="75"/>
        <v>36</v>
      </c>
    </row>
    <row r="4807" spans="1:4" x14ac:dyDescent="0.35">
      <c r="A4807" t="s">
        <v>1414</v>
      </c>
      <c r="B4807" s="3" t="s">
        <v>17783</v>
      </c>
      <c r="C4807" t="s">
        <v>17802</v>
      </c>
      <c r="D4807" s="4">
        <f t="shared" si="75"/>
        <v>12</v>
      </c>
    </row>
    <row r="4808" spans="1:4" x14ac:dyDescent="0.35">
      <c r="A4808" t="s">
        <v>1414</v>
      </c>
      <c r="B4808" s="3" t="s">
        <v>17783</v>
      </c>
      <c r="C4808" t="s">
        <v>17802</v>
      </c>
      <c r="D4808" s="4">
        <f t="shared" si="75"/>
        <v>12</v>
      </c>
    </row>
    <row r="4809" spans="1:4" x14ac:dyDescent="0.35">
      <c r="A4809" t="s">
        <v>1414</v>
      </c>
      <c r="B4809" s="3" t="s">
        <v>17783</v>
      </c>
      <c r="C4809" t="s">
        <v>17802</v>
      </c>
      <c r="D4809" s="4">
        <f t="shared" si="75"/>
        <v>12</v>
      </c>
    </row>
    <row r="4810" spans="1:4" x14ac:dyDescent="0.35">
      <c r="A4810" t="s">
        <v>5380</v>
      </c>
      <c r="B4810" s="3" t="s">
        <v>17783</v>
      </c>
      <c r="C4810" t="s">
        <v>17783</v>
      </c>
      <c r="D4810" s="4">
        <f t="shared" si="75"/>
        <v>0</v>
      </c>
    </row>
    <row r="4811" spans="1:4" x14ac:dyDescent="0.35">
      <c r="A4811" t="s">
        <v>7999</v>
      </c>
      <c r="B4811" s="3" t="s">
        <v>17780</v>
      </c>
      <c r="C4811" t="s">
        <v>17794</v>
      </c>
      <c r="D4811" s="4">
        <f t="shared" si="75"/>
        <v>18</v>
      </c>
    </row>
    <row r="4812" spans="1:4" x14ac:dyDescent="0.35">
      <c r="A4812" t="s">
        <v>7999</v>
      </c>
      <c r="B4812" s="3" t="s">
        <v>17780</v>
      </c>
      <c r="C4812" t="s">
        <v>17794</v>
      </c>
      <c r="D4812" s="4">
        <f t="shared" si="75"/>
        <v>18</v>
      </c>
    </row>
    <row r="4813" spans="1:4" x14ac:dyDescent="0.35">
      <c r="A4813" t="s">
        <v>8122</v>
      </c>
      <c r="B4813" s="3" t="s">
        <v>17807</v>
      </c>
      <c r="C4813" t="s">
        <v>17801</v>
      </c>
      <c r="D4813" s="4">
        <f t="shared" si="75"/>
        <v>19</v>
      </c>
    </row>
    <row r="4814" spans="1:4" x14ac:dyDescent="0.35">
      <c r="A4814" t="s">
        <v>8122</v>
      </c>
      <c r="B4814" s="3" t="s">
        <v>17807</v>
      </c>
      <c r="C4814" t="s">
        <v>17801</v>
      </c>
      <c r="D4814" s="4">
        <f t="shared" si="75"/>
        <v>19</v>
      </c>
    </row>
    <row r="4815" spans="1:4" x14ac:dyDescent="0.35">
      <c r="A4815" t="s">
        <v>8122</v>
      </c>
      <c r="B4815" s="3" t="s">
        <v>17807</v>
      </c>
      <c r="C4815" t="s">
        <v>17801</v>
      </c>
      <c r="D4815" s="4">
        <f t="shared" si="75"/>
        <v>19</v>
      </c>
    </row>
    <row r="4816" spans="1:4" x14ac:dyDescent="0.35">
      <c r="A4816" t="s">
        <v>6113</v>
      </c>
      <c r="B4816" s="3" t="s">
        <v>17784</v>
      </c>
      <c r="C4816" t="s">
        <v>17797</v>
      </c>
      <c r="D4816" s="4">
        <f t="shared" si="75"/>
        <v>21</v>
      </c>
    </row>
    <row r="4817" spans="1:4" x14ac:dyDescent="0.35">
      <c r="A4817" t="s">
        <v>9462</v>
      </c>
      <c r="B4817" s="3" t="s">
        <v>17782</v>
      </c>
      <c r="C4817" t="s">
        <v>17782</v>
      </c>
      <c r="D4817" s="4">
        <f t="shared" si="75"/>
        <v>0</v>
      </c>
    </row>
    <row r="4818" spans="1:4" x14ac:dyDescent="0.35">
      <c r="A4818" t="s">
        <v>9462</v>
      </c>
      <c r="B4818" s="3" t="s">
        <v>17782</v>
      </c>
      <c r="C4818" t="s">
        <v>17782</v>
      </c>
      <c r="D4818" s="4">
        <f t="shared" si="75"/>
        <v>0</v>
      </c>
    </row>
    <row r="4819" spans="1:4" x14ac:dyDescent="0.35">
      <c r="A4819" t="s">
        <v>9462</v>
      </c>
      <c r="B4819" s="3" t="s">
        <v>17782</v>
      </c>
      <c r="C4819" t="s">
        <v>17782</v>
      </c>
      <c r="D4819" s="4">
        <f t="shared" si="75"/>
        <v>0</v>
      </c>
    </row>
    <row r="4820" spans="1:4" x14ac:dyDescent="0.35">
      <c r="A4820" t="s">
        <v>9462</v>
      </c>
      <c r="B4820" s="3" t="s">
        <v>17782</v>
      </c>
      <c r="C4820" t="s">
        <v>17782</v>
      </c>
      <c r="D4820" s="4">
        <f t="shared" si="75"/>
        <v>0</v>
      </c>
    </row>
    <row r="4821" spans="1:4" x14ac:dyDescent="0.35">
      <c r="A4821" t="s">
        <v>10776</v>
      </c>
      <c r="B4821" s="3" t="s">
        <v>17786</v>
      </c>
      <c r="C4821" t="s">
        <v>17805</v>
      </c>
      <c r="D4821" s="4">
        <f t="shared" si="75"/>
        <v>33</v>
      </c>
    </row>
    <row r="4822" spans="1:4" x14ac:dyDescent="0.35">
      <c r="A4822" t="s">
        <v>9370</v>
      </c>
      <c r="B4822" s="3" t="s">
        <v>17781</v>
      </c>
      <c r="C4822" t="s">
        <v>17807</v>
      </c>
      <c r="D4822" s="4">
        <f t="shared" si="75"/>
        <v>11</v>
      </c>
    </row>
    <row r="4823" spans="1:4" x14ac:dyDescent="0.35">
      <c r="A4823" t="s">
        <v>9370</v>
      </c>
      <c r="B4823" s="3" t="s">
        <v>17781</v>
      </c>
      <c r="C4823" t="s">
        <v>17807</v>
      </c>
      <c r="D4823" s="4">
        <f t="shared" si="75"/>
        <v>11</v>
      </c>
    </row>
    <row r="4824" spans="1:4" x14ac:dyDescent="0.35">
      <c r="A4824" t="s">
        <v>1088</v>
      </c>
      <c r="B4824" s="3" t="s">
        <v>17784</v>
      </c>
      <c r="C4824" t="s">
        <v>17815</v>
      </c>
      <c r="D4824" s="4">
        <f t="shared" si="75"/>
        <v>23</v>
      </c>
    </row>
    <row r="4825" spans="1:4" x14ac:dyDescent="0.35">
      <c r="A4825" t="s">
        <v>2141</v>
      </c>
      <c r="B4825" s="3" t="s">
        <v>17790</v>
      </c>
      <c r="C4825" t="s">
        <v>17801</v>
      </c>
      <c r="D4825" s="4">
        <f t="shared" si="75"/>
        <v>32</v>
      </c>
    </row>
    <row r="4826" spans="1:4" x14ac:dyDescent="0.35">
      <c r="A4826" t="s">
        <v>2141</v>
      </c>
      <c r="B4826" s="3" t="s">
        <v>17790</v>
      </c>
      <c r="C4826" t="s">
        <v>17801</v>
      </c>
      <c r="D4826" s="4">
        <f t="shared" si="75"/>
        <v>32</v>
      </c>
    </row>
    <row r="4827" spans="1:4" x14ac:dyDescent="0.35">
      <c r="A4827" t="s">
        <v>2141</v>
      </c>
      <c r="B4827" s="3" t="s">
        <v>17790</v>
      </c>
      <c r="C4827" t="s">
        <v>17801</v>
      </c>
      <c r="D4827" s="4">
        <f t="shared" si="75"/>
        <v>32</v>
      </c>
    </row>
    <row r="4828" spans="1:4" x14ac:dyDescent="0.35">
      <c r="A4828" t="s">
        <v>5315</v>
      </c>
      <c r="B4828" s="3" t="s">
        <v>17788</v>
      </c>
      <c r="C4828" t="s">
        <v>17816</v>
      </c>
      <c r="D4828" s="4">
        <f t="shared" si="75"/>
        <v>37</v>
      </c>
    </row>
    <row r="4829" spans="1:4" x14ac:dyDescent="0.35">
      <c r="A4829" t="s">
        <v>8658</v>
      </c>
      <c r="B4829" s="3" t="s">
        <v>17791</v>
      </c>
      <c r="C4829" t="s">
        <v>17783</v>
      </c>
      <c r="D4829" s="4">
        <f t="shared" si="75"/>
        <v>10</v>
      </c>
    </row>
    <row r="4830" spans="1:4" x14ac:dyDescent="0.35">
      <c r="A4830" t="s">
        <v>8658</v>
      </c>
      <c r="B4830" s="3" t="s">
        <v>17791</v>
      </c>
      <c r="C4830" t="s">
        <v>17783</v>
      </c>
      <c r="D4830" s="4">
        <f t="shared" si="75"/>
        <v>10</v>
      </c>
    </row>
    <row r="4831" spans="1:4" x14ac:dyDescent="0.35">
      <c r="A4831" t="s">
        <v>6970</v>
      </c>
      <c r="B4831" s="3" t="s">
        <v>17786</v>
      </c>
      <c r="C4831" t="s">
        <v>17797</v>
      </c>
      <c r="D4831" s="4">
        <f t="shared" si="75"/>
        <v>20</v>
      </c>
    </row>
    <row r="4832" spans="1:4" x14ac:dyDescent="0.35">
      <c r="A4832" t="s">
        <v>3041</v>
      </c>
      <c r="B4832" s="3" t="s">
        <v>17786</v>
      </c>
      <c r="C4832" t="s">
        <v>17783</v>
      </c>
      <c r="D4832" s="4">
        <f t="shared" si="75"/>
        <v>2</v>
      </c>
    </row>
    <row r="4833" spans="1:4" x14ac:dyDescent="0.35">
      <c r="A4833" t="s">
        <v>3041</v>
      </c>
      <c r="B4833" s="3" t="s">
        <v>17786</v>
      </c>
      <c r="C4833" t="s">
        <v>17783</v>
      </c>
      <c r="D4833" s="4">
        <f t="shared" si="75"/>
        <v>2</v>
      </c>
    </row>
    <row r="4834" spans="1:4" x14ac:dyDescent="0.35">
      <c r="A4834" t="s">
        <v>3041</v>
      </c>
      <c r="B4834" s="3" t="s">
        <v>17786</v>
      </c>
      <c r="C4834" t="s">
        <v>17783</v>
      </c>
      <c r="D4834" s="4">
        <f t="shared" si="75"/>
        <v>2</v>
      </c>
    </row>
    <row r="4835" spans="1:4" x14ac:dyDescent="0.35">
      <c r="A4835" t="s">
        <v>3041</v>
      </c>
      <c r="B4835" s="3" t="s">
        <v>17786</v>
      </c>
      <c r="C4835" t="s">
        <v>17783</v>
      </c>
      <c r="D4835" s="4">
        <f t="shared" si="75"/>
        <v>2</v>
      </c>
    </row>
    <row r="4836" spans="1:4" x14ac:dyDescent="0.35">
      <c r="A4836" t="s">
        <v>4732</v>
      </c>
      <c r="B4836" s="3" t="s">
        <v>17790</v>
      </c>
      <c r="C4836" t="s">
        <v>17809</v>
      </c>
      <c r="D4836" s="4">
        <f t="shared" si="75"/>
        <v>43</v>
      </c>
    </row>
    <row r="4837" spans="1:4" x14ac:dyDescent="0.35">
      <c r="A4837" t="s">
        <v>4732</v>
      </c>
      <c r="B4837" s="3" t="s">
        <v>17790</v>
      </c>
      <c r="C4837" t="s">
        <v>17809</v>
      </c>
      <c r="D4837" s="4">
        <f t="shared" si="75"/>
        <v>43</v>
      </c>
    </row>
    <row r="4838" spans="1:4" x14ac:dyDescent="0.35">
      <c r="A4838" t="s">
        <v>4732</v>
      </c>
      <c r="B4838" s="3" t="s">
        <v>17790</v>
      </c>
      <c r="C4838" t="s">
        <v>17809</v>
      </c>
      <c r="D4838" s="4">
        <f t="shared" si="75"/>
        <v>43</v>
      </c>
    </row>
    <row r="4839" spans="1:4" x14ac:dyDescent="0.35">
      <c r="A4839" t="s">
        <v>7377</v>
      </c>
      <c r="B4839" s="3" t="s">
        <v>17793</v>
      </c>
      <c r="C4839" t="s">
        <v>17805</v>
      </c>
      <c r="D4839" s="4">
        <f t="shared" si="75"/>
        <v>22</v>
      </c>
    </row>
    <row r="4840" spans="1:4" x14ac:dyDescent="0.35">
      <c r="A4840" t="s">
        <v>7377</v>
      </c>
      <c r="B4840" s="3" t="s">
        <v>17793</v>
      </c>
      <c r="C4840" t="s">
        <v>17805</v>
      </c>
      <c r="D4840" s="4">
        <f t="shared" si="75"/>
        <v>22</v>
      </c>
    </row>
    <row r="4841" spans="1:4" x14ac:dyDescent="0.35">
      <c r="A4841" t="s">
        <v>7377</v>
      </c>
      <c r="B4841" s="3" t="s">
        <v>17793</v>
      </c>
      <c r="C4841" t="s">
        <v>17805</v>
      </c>
      <c r="D4841" s="4">
        <f t="shared" si="75"/>
        <v>22</v>
      </c>
    </row>
    <row r="4842" spans="1:4" x14ac:dyDescent="0.35">
      <c r="A4842" t="s">
        <v>3085</v>
      </c>
      <c r="B4842" s="3" t="s">
        <v>17790</v>
      </c>
      <c r="C4842" t="s">
        <v>17816</v>
      </c>
      <c r="D4842" s="4">
        <f t="shared" si="75"/>
        <v>44</v>
      </c>
    </row>
    <row r="4843" spans="1:4" x14ac:dyDescent="0.35">
      <c r="A4843" t="s">
        <v>3626</v>
      </c>
      <c r="B4843" s="3" t="s">
        <v>17803</v>
      </c>
      <c r="C4843" t="s">
        <v>17799</v>
      </c>
      <c r="D4843" s="4">
        <f t="shared" si="75"/>
        <v>15</v>
      </c>
    </row>
    <row r="4844" spans="1:4" x14ac:dyDescent="0.35">
      <c r="A4844" t="s">
        <v>1063</v>
      </c>
      <c r="B4844" s="3" t="s">
        <v>17790</v>
      </c>
      <c r="C4844" t="s">
        <v>17819</v>
      </c>
      <c r="D4844" s="4">
        <f t="shared" si="75"/>
        <v>42</v>
      </c>
    </row>
    <row r="4845" spans="1:4" x14ac:dyDescent="0.35">
      <c r="A4845" t="s">
        <v>8324</v>
      </c>
      <c r="B4845" s="3" t="s">
        <v>17781</v>
      </c>
      <c r="C4845" t="s">
        <v>17801</v>
      </c>
      <c r="D4845" s="4">
        <f t="shared" si="75"/>
        <v>30</v>
      </c>
    </row>
    <row r="4846" spans="1:4" x14ac:dyDescent="0.35">
      <c r="A4846" t="s">
        <v>749</v>
      </c>
      <c r="B4846" s="3" t="s">
        <v>17785</v>
      </c>
      <c r="C4846" t="s">
        <v>17785</v>
      </c>
      <c r="D4846" s="4">
        <f t="shared" si="75"/>
        <v>0</v>
      </c>
    </row>
    <row r="4847" spans="1:4" x14ac:dyDescent="0.35">
      <c r="A4847" t="s">
        <v>2119</v>
      </c>
      <c r="B4847" s="3" t="s">
        <v>17791</v>
      </c>
      <c r="C4847" t="s">
        <v>17806</v>
      </c>
      <c r="D4847" s="4">
        <f t="shared" si="75"/>
        <v>18</v>
      </c>
    </row>
    <row r="4848" spans="1:4" x14ac:dyDescent="0.35">
      <c r="A4848" t="s">
        <v>1201</v>
      </c>
      <c r="B4848" s="3" t="s">
        <v>17780</v>
      </c>
      <c r="C4848" t="s">
        <v>17780</v>
      </c>
      <c r="D4848" s="4">
        <f t="shared" si="75"/>
        <v>0</v>
      </c>
    </row>
    <row r="4849" spans="1:4" x14ac:dyDescent="0.35">
      <c r="A4849" t="s">
        <v>1201</v>
      </c>
      <c r="B4849" s="3" t="s">
        <v>17780</v>
      </c>
      <c r="C4849" t="s">
        <v>17780</v>
      </c>
      <c r="D4849" s="4">
        <f t="shared" si="75"/>
        <v>0</v>
      </c>
    </row>
    <row r="4850" spans="1:4" x14ac:dyDescent="0.35">
      <c r="A4850" t="s">
        <v>1201</v>
      </c>
      <c r="B4850" s="3" t="s">
        <v>17780</v>
      </c>
      <c r="C4850" t="s">
        <v>17780</v>
      </c>
      <c r="D4850" s="4">
        <f t="shared" si="75"/>
        <v>0</v>
      </c>
    </row>
    <row r="4851" spans="1:4" x14ac:dyDescent="0.35">
      <c r="A4851" t="s">
        <v>4963</v>
      </c>
      <c r="B4851" s="3" t="s">
        <v>17786</v>
      </c>
      <c r="C4851" t="s">
        <v>17786</v>
      </c>
      <c r="D4851" s="4">
        <f t="shared" si="75"/>
        <v>0</v>
      </c>
    </row>
    <row r="4852" spans="1:4" x14ac:dyDescent="0.35">
      <c r="A4852" t="s">
        <v>4963</v>
      </c>
      <c r="B4852" s="3" t="s">
        <v>17786</v>
      </c>
      <c r="C4852" t="s">
        <v>17786</v>
      </c>
      <c r="D4852" s="4">
        <f t="shared" si="75"/>
        <v>0</v>
      </c>
    </row>
    <row r="4853" spans="1:4" x14ac:dyDescent="0.35">
      <c r="A4853" t="s">
        <v>4963</v>
      </c>
      <c r="B4853" s="3" t="s">
        <v>17786</v>
      </c>
      <c r="C4853" t="s">
        <v>17786</v>
      </c>
      <c r="D4853" s="4">
        <f t="shared" si="75"/>
        <v>0</v>
      </c>
    </row>
    <row r="4854" spans="1:4" x14ac:dyDescent="0.35">
      <c r="A4854" t="s">
        <v>4963</v>
      </c>
      <c r="B4854" s="3" t="s">
        <v>17786</v>
      </c>
      <c r="C4854" t="s">
        <v>17786</v>
      </c>
      <c r="D4854" s="4">
        <f t="shared" si="75"/>
        <v>0</v>
      </c>
    </row>
    <row r="4855" spans="1:4" x14ac:dyDescent="0.35">
      <c r="A4855" t="s">
        <v>941</v>
      </c>
      <c r="B4855" s="3" t="s">
        <v>17782</v>
      </c>
      <c r="C4855" t="s">
        <v>17782</v>
      </c>
      <c r="D4855" s="4">
        <f t="shared" si="75"/>
        <v>0</v>
      </c>
    </row>
    <row r="4856" spans="1:4" x14ac:dyDescent="0.35">
      <c r="A4856" t="s">
        <v>941</v>
      </c>
      <c r="B4856" s="3" t="s">
        <v>17782</v>
      </c>
      <c r="C4856" t="s">
        <v>17782</v>
      </c>
      <c r="D4856" s="4">
        <f t="shared" si="75"/>
        <v>0</v>
      </c>
    </row>
    <row r="4857" spans="1:4" x14ac:dyDescent="0.35">
      <c r="A4857" t="s">
        <v>941</v>
      </c>
      <c r="B4857" s="3" t="s">
        <v>17782</v>
      </c>
      <c r="C4857" t="s">
        <v>17782</v>
      </c>
      <c r="D4857" s="4">
        <f t="shared" si="75"/>
        <v>0</v>
      </c>
    </row>
    <row r="4858" spans="1:4" x14ac:dyDescent="0.35">
      <c r="A4858" t="s">
        <v>1519</v>
      </c>
      <c r="B4858" s="3" t="s">
        <v>17787</v>
      </c>
      <c r="C4858" t="s">
        <v>17804</v>
      </c>
      <c r="D4858" s="4">
        <f t="shared" si="75"/>
        <v>6</v>
      </c>
    </row>
    <row r="4859" spans="1:4" x14ac:dyDescent="0.35">
      <c r="A4859" t="s">
        <v>1519</v>
      </c>
      <c r="B4859" s="3" t="s">
        <v>17787</v>
      </c>
      <c r="C4859" t="s">
        <v>17804</v>
      </c>
      <c r="D4859" s="4">
        <f t="shared" si="75"/>
        <v>6</v>
      </c>
    </row>
    <row r="4860" spans="1:4" x14ac:dyDescent="0.35">
      <c r="A4860" t="s">
        <v>1519</v>
      </c>
      <c r="B4860" s="3" t="s">
        <v>17787</v>
      </c>
      <c r="C4860" t="s">
        <v>17804</v>
      </c>
      <c r="D4860" s="4">
        <f t="shared" si="75"/>
        <v>6</v>
      </c>
    </row>
    <row r="4861" spans="1:4" x14ac:dyDescent="0.35">
      <c r="A4861" t="s">
        <v>1444</v>
      </c>
      <c r="B4861" s="3" t="s">
        <v>17783</v>
      </c>
      <c r="C4861" t="s">
        <v>17821</v>
      </c>
      <c r="D4861" s="4">
        <f t="shared" si="75"/>
        <v>37</v>
      </c>
    </row>
    <row r="4862" spans="1:4" x14ac:dyDescent="0.35">
      <c r="A4862" t="s">
        <v>1201</v>
      </c>
      <c r="B4862" s="3" t="s">
        <v>17780</v>
      </c>
      <c r="C4862" t="s">
        <v>17799</v>
      </c>
      <c r="D4862" s="4">
        <f t="shared" si="75"/>
        <v>30</v>
      </c>
    </row>
    <row r="4863" spans="1:4" x14ac:dyDescent="0.35">
      <c r="A4863" t="s">
        <v>353</v>
      </c>
      <c r="B4863" s="3" t="s">
        <v>17785</v>
      </c>
      <c r="C4863" t="s">
        <v>17785</v>
      </c>
      <c r="D4863" s="4">
        <f t="shared" si="75"/>
        <v>0</v>
      </c>
    </row>
    <row r="4864" spans="1:4" x14ac:dyDescent="0.35">
      <c r="A4864" t="s">
        <v>551</v>
      </c>
      <c r="B4864" s="3" t="s">
        <v>17782</v>
      </c>
      <c r="C4864" t="s">
        <v>17801</v>
      </c>
      <c r="D4864" s="4">
        <f t="shared" si="75"/>
        <v>23</v>
      </c>
    </row>
    <row r="4865" spans="1:4" x14ac:dyDescent="0.35">
      <c r="A4865" t="s">
        <v>551</v>
      </c>
      <c r="B4865" s="3" t="s">
        <v>17782</v>
      </c>
      <c r="C4865" t="s">
        <v>17801</v>
      </c>
      <c r="D4865" s="4">
        <f t="shared" si="75"/>
        <v>23</v>
      </c>
    </row>
    <row r="4866" spans="1:4" x14ac:dyDescent="0.35">
      <c r="A4866" t="s">
        <v>475</v>
      </c>
      <c r="B4866" s="3" t="s">
        <v>17780</v>
      </c>
      <c r="C4866" t="s">
        <v>17805</v>
      </c>
      <c r="D4866" s="4">
        <f t="shared" si="75"/>
        <v>36</v>
      </c>
    </row>
    <row r="4867" spans="1:4" x14ac:dyDescent="0.35">
      <c r="A4867" t="s">
        <v>621</v>
      </c>
      <c r="B4867" s="3" t="s">
        <v>17781</v>
      </c>
      <c r="C4867" t="s">
        <v>17816</v>
      </c>
      <c r="D4867" s="4">
        <f t="shared" ref="D4867:D4930" si="76">(LEFT(C4867,4)-LEFT(B4867,4))*12 + RIGHT(C4867,2)-RIGHT(B4867,2)</f>
        <v>42</v>
      </c>
    </row>
    <row r="4868" spans="1:4" x14ac:dyDescent="0.35">
      <c r="A4868" t="s">
        <v>621</v>
      </c>
      <c r="B4868" s="3" t="s">
        <v>17781</v>
      </c>
      <c r="C4868" t="s">
        <v>17816</v>
      </c>
      <c r="D4868" s="4">
        <f t="shared" si="76"/>
        <v>42</v>
      </c>
    </row>
    <row r="4869" spans="1:4" x14ac:dyDescent="0.35">
      <c r="A4869" t="s">
        <v>621</v>
      </c>
      <c r="B4869" s="3" t="s">
        <v>17781</v>
      </c>
      <c r="C4869" t="s">
        <v>17816</v>
      </c>
      <c r="D4869" s="4">
        <f t="shared" si="76"/>
        <v>42</v>
      </c>
    </row>
    <row r="4870" spans="1:4" x14ac:dyDescent="0.35">
      <c r="A4870" t="s">
        <v>621</v>
      </c>
      <c r="B4870" s="3" t="s">
        <v>17781</v>
      </c>
      <c r="C4870" t="s">
        <v>17816</v>
      </c>
      <c r="D4870" s="4">
        <f t="shared" si="76"/>
        <v>42</v>
      </c>
    </row>
    <row r="4871" spans="1:4" x14ac:dyDescent="0.35">
      <c r="A4871" t="s">
        <v>4502</v>
      </c>
      <c r="B4871" s="3" t="s">
        <v>17793</v>
      </c>
      <c r="C4871" t="s">
        <v>17816</v>
      </c>
      <c r="D4871" s="4">
        <f t="shared" si="76"/>
        <v>27</v>
      </c>
    </row>
    <row r="4872" spans="1:4" x14ac:dyDescent="0.35">
      <c r="A4872" t="s">
        <v>4502</v>
      </c>
      <c r="B4872" s="3" t="s">
        <v>17793</v>
      </c>
      <c r="C4872" t="s">
        <v>17816</v>
      </c>
      <c r="D4872" s="4">
        <f t="shared" si="76"/>
        <v>27</v>
      </c>
    </row>
    <row r="4873" spans="1:4" x14ac:dyDescent="0.35">
      <c r="A4873" t="s">
        <v>907</v>
      </c>
      <c r="B4873" s="3" t="s">
        <v>17787</v>
      </c>
      <c r="C4873" t="s">
        <v>17822</v>
      </c>
      <c r="D4873" s="4">
        <f t="shared" si="76"/>
        <v>34</v>
      </c>
    </row>
    <row r="4874" spans="1:4" x14ac:dyDescent="0.35">
      <c r="A4874" t="s">
        <v>907</v>
      </c>
      <c r="B4874" s="3" t="s">
        <v>17787</v>
      </c>
      <c r="C4874" t="s">
        <v>17822</v>
      </c>
      <c r="D4874" s="4">
        <f t="shared" si="76"/>
        <v>34</v>
      </c>
    </row>
    <row r="4875" spans="1:4" x14ac:dyDescent="0.35">
      <c r="A4875" t="s">
        <v>907</v>
      </c>
      <c r="B4875" s="3" t="s">
        <v>17787</v>
      </c>
      <c r="C4875" t="s">
        <v>17822</v>
      </c>
      <c r="D4875" s="4">
        <f t="shared" si="76"/>
        <v>34</v>
      </c>
    </row>
    <row r="4876" spans="1:4" x14ac:dyDescent="0.35">
      <c r="A4876" t="s">
        <v>907</v>
      </c>
      <c r="B4876" s="3" t="s">
        <v>17787</v>
      </c>
      <c r="C4876" t="s">
        <v>17822</v>
      </c>
      <c r="D4876" s="4">
        <f t="shared" si="76"/>
        <v>34</v>
      </c>
    </row>
    <row r="4877" spans="1:4" x14ac:dyDescent="0.35">
      <c r="A4877" t="s">
        <v>4582</v>
      </c>
      <c r="B4877" s="3" t="s">
        <v>17782</v>
      </c>
      <c r="C4877" t="s">
        <v>17782</v>
      </c>
      <c r="D4877" s="4">
        <f t="shared" si="76"/>
        <v>0</v>
      </c>
    </row>
    <row r="4878" spans="1:4" x14ac:dyDescent="0.35">
      <c r="A4878" t="s">
        <v>3299</v>
      </c>
      <c r="B4878" s="3" t="s">
        <v>17786</v>
      </c>
      <c r="C4878" t="s">
        <v>17788</v>
      </c>
      <c r="D4878" s="4">
        <f t="shared" si="76"/>
        <v>1</v>
      </c>
    </row>
    <row r="4879" spans="1:4" x14ac:dyDescent="0.35">
      <c r="A4879" t="s">
        <v>3299</v>
      </c>
      <c r="B4879" s="3" t="s">
        <v>17786</v>
      </c>
      <c r="C4879" t="s">
        <v>17788</v>
      </c>
      <c r="D4879" s="4">
        <f t="shared" si="76"/>
        <v>1</v>
      </c>
    </row>
    <row r="4880" spans="1:4" x14ac:dyDescent="0.35">
      <c r="A4880" t="s">
        <v>6777</v>
      </c>
      <c r="B4880" s="3" t="s">
        <v>17783</v>
      </c>
      <c r="C4880" t="s">
        <v>17815</v>
      </c>
      <c r="D4880" s="4">
        <f t="shared" si="76"/>
        <v>20</v>
      </c>
    </row>
    <row r="4881" spans="1:4" x14ac:dyDescent="0.35">
      <c r="A4881" t="s">
        <v>5341</v>
      </c>
      <c r="B4881" s="3" t="s">
        <v>17782</v>
      </c>
      <c r="C4881" t="s">
        <v>17816</v>
      </c>
      <c r="D4881" s="4">
        <f t="shared" si="76"/>
        <v>35</v>
      </c>
    </row>
    <row r="4882" spans="1:4" x14ac:dyDescent="0.35">
      <c r="A4882" t="s">
        <v>5341</v>
      </c>
      <c r="B4882" s="3" t="s">
        <v>17782</v>
      </c>
      <c r="C4882" t="s">
        <v>17816</v>
      </c>
      <c r="D4882" s="4">
        <f t="shared" si="76"/>
        <v>35</v>
      </c>
    </row>
    <row r="4883" spans="1:4" x14ac:dyDescent="0.35">
      <c r="A4883" t="s">
        <v>5341</v>
      </c>
      <c r="B4883" s="3" t="s">
        <v>17782</v>
      </c>
      <c r="C4883" t="s">
        <v>17816</v>
      </c>
      <c r="D4883" s="4">
        <f t="shared" si="76"/>
        <v>35</v>
      </c>
    </row>
    <row r="4884" spans="1:4" x14ac:dyDescent="0.35">
      <c r="A4884" t="s">
        <v>5341</v>
      </c>
      <c r="B4884" s="3" t="s">
        <v>17782</v>
      </c>
      <c r="C4884" t="s">
        <v>17816</v>
      </c>
      <c r="D4884" s="4">
        <f t="shared" si="76"/>
        <v>35</v>
      </c>
    </row>
    <row r="4885" spans="1:4" x14ac:dyDescent="0.35">
      <c r="A4885" t="s">
        <v>1000</v>
      </c>
      <c r="B4885" s="3" t="s">
        <v>17783</v>
      </c>
      <c r="C4885" t="s">
        <v>17817</v>
      </c>
      <c r="D4885" s="4">
        <f t="shared" si="76"/>
        <v>28</v>
      </c>
    </row>
    <row r="4886" spans="1:4" x14ac:dyDescent="0.35">
      <c r="A4886" t="s">
        <v>1000</v>
      </c>
      <c r="B4886" s="3" t="s">
        <v>17783</v>
      </c>
      <c r="C4886" t="s">
        <v>17817</v>
      </c>
      <c r="D4886" s="4">
        <f t="shared" si="76"/>
        <v>28</v>
      </c>
    </row>
    <row r="4887" spans="1:4" x14ac:dyDescent="0.35">
      <c r="A4887" t="s">
        <v>2530</v>
      </c>
      <c r="B4887" s="3" t="s">
        <v>17782</v>
      </c>
      <c r="C4887" t="s">
        <v>17782</v>
      </c>
      <c r="D4887" s="4">
        <f t="shared" si="76"/>
        <v>0</v>
      </c>
    </row>
    <row r="4888" spans="1:4" x14ac:dyDescent="0.35">
      <c r="A4888" t="s">
        <v>6094</v>
      </c>
      <c r="B4888" s="3" t="s">
        <v>17781</v>
      </c>
      <c r="C4888" t="s">
        <v>17801</v>
      </c>
      <c r="D4888" s="4">
        <f t="shared" si="76"/>
        <v>30</v>
      </c>
    </row>
    <row r="4889" spans="1:4" x14ac:dyDescent="0.35">
      <c r="A4889" t="s">
        <v>6094</v>
      </c>
      <c r="B4889" s="3" t="s">
        <v>17781</v>
      </c>
      <c r="C4889" t="s">
        <v>17801</v>
      </c>
      <c r="D4889" s="4">
        <f t="shared" si="76"/>
        <v>30</v>
      </c>
    </row>
    <row r="4890" spans="1:4" x14ac:dyDescent="0.35">
      <c r="A4890" t="s">
        <v>6094</v>
      </c>
      <c r="B4890" s="3" t="s">
        <v>17781</v>
      </c>
      <c r="C4890" t="s">
        <v>17801</v>
      </c>
      <c r="D4890" s="4">
        <f t="shared" si="76"/>
        <v>30</v>
      </c>
    </row>
    <row r="4891" spans="1:4" x14ac:dyDescent="0.35">
      <c r="A4891" t="s">
        <v>6094</v>
      </c>
      <c r="B4891" s="3" t="s">
        <v>17781</v>
      </c>
      <c r="C4891" t="s">
        <v>17801</v>
      </c>
      <c r="D4891" s="4">
        <f t="shared" si="76"/>
        <v>30</v>
      </c>
    </row>
    <row r="4892" spans="1:4" x14ac:dyDescent="0.35">
      <c r="A4892" t="s">
        <v>5658</v>
      </c>
      <c r="B4892" s="3" t="s">
        <v>17785</v>
      </c>
      <c r="C4892" t="s">
        <v>17799</v>
      </c>
      <c r="D4892" s="4">
        <f t="shared" si="76"/>
        <v>32</v>
      </c>
    </row>
    <row r="4893" spans="1:4" x14ac:dyDescent="0.35">
      <c r="A4893" t="s">
        <v>5658</v>
      </c>
      <c r="B4893" s="3" t="s">
        <v>17785</v>
      </c>
      <c r="C4893" t="s">
        <v>17799</v>
      </c>
      <c r="D4893" s="4">
        <f t="shared" si="76"/>
        <v>32</v>
      </c>
    </row>
    <row r="4894" spans="1:4" x14ac:dyDescent="0.35">
      <c r="A4894" t="s">
        <v>5658</v>
      </c>
      <c r="B4894" s="3" t="s">
        <v>17785</v>
      </c>
      <c r="C4894" t="s">
        <v>17799</v>
      </c>
      <c r="D4894" s="4">
        <f t="shared" si="76"/>
        <v>32</v>
      </c>
    </row>
    <row r="4895" spans="1:4" x14ac:dyDescent="0.35">
      <c r="A4895" t="s">
        <v>5658</v>
      </c>
      <c r="B4895" s="3" t="s">
        <v>17785</v>
      </c>
      <c r="C4895" t="s">
        <v>17799</v>
      </c>
      <c r="D4895" s="4">
        <f t="shared" si="76"/>
        <v>32</v>
      </c>
    </row>
    <row r="4896" spans="1:4" x14ac:dyDescent="0.35">
      <c r="A4896" t="s">
        <v>5658</v>
      </c>
      <c r="B4896" s="3" t="s">
        <v>17785</v>
      </c>
      <c r="C4896" t="s">
        <v>17799</v>
      </c>
      <c r="D4896" s="4">
        <f t="shared" si="76"/>
        <v>32</v>
      </c>
    </row>
    <row r="4897" spans="1:4" x14ac:dyDescent="0.35">
      <c r="A4897" t="s">
        <v>5658</v>
      </c>
      <c r="B4897" s="3" t="s">
        <v>17785</v>
      </c>
      <c r="C4897" t="s">
        <v>17799</v>
      </c>
      <c r="D4897" s="4">
        <f t="shared" si="76"/>
        <v>32</v>
      </c>
    </row>
    <row r="4898" spans="1:4" x14ac:dyDescent="0.35">
      <c r="A4898" t="s">
        <v>5658</v>
      </c>
      <c r="B4898" s="3" t="s">
        <v>17785</v>
      </c>
      <c r="C4898" t="s">
        <v>17799</v>
      </c>
      <c r="D4898" s="4">
        <f t="shared" si="76"/>
        <v>32</v>
      </c>
    </row>
    <row r="4899" spans="1:4" x14ac:dyDescent="0.35">
      <c r="A4899" t="s">
        <v>7604</v>
      </c>
      <c r="B4899" s="3" t="s">
        <v>17788</v>
      </c>
      <c r="C4899" t="s">
        <v>17788</v>
      </c>
      <c r="D4899" s="4">
        <f t="shared" si="76"/>
        <v>0</v>
      </c>
    </row>
    <row r="4900" spans="1:4" x14ac:dyDescent="0.35">
      <c r="A4900" t="s">
        <v>7604</v>
      </c>
      <c r="B4900" s="3" t="s">
        <v>17788</v>
      </c>
      <c r="C4900" t="s">
        <v>17788</v>
      </c>
      <c r="D4900" s="4">
        <f t="shared" si="76"/>
        <v>0</v>
      </c>
    </row>
    <row r="4901" spans="1:4" x14ac:dyDescent="0.35">
      <c r="A4901" t="s">
        <v>4813</v>
      </c>
      <c r="B4901" s="3" t="s">
        <v>17787</v>
      </c>
      <c r="C4901" t="s">
        <v>17813</v>
      </c>
      <c r="D4901" s="4">
        <f t="shared" si="76"/>
        <v>25</v>
      </c>
    </row>
    <row r="4902" spans="1:4" x14ac:dyDescent="0.35">
      <c r="A4902" t="s">
        <v>1014</v>
      </c>
      <c r="B4902" s="3" t="s">
        <v>17787</v>
      </c>
      <c r="C4902" t="s">
        <v>17821</v>
      </c>
      <c r="D4902" s="4">
        <f t="shared" si="76"/>
        <v>41</v>
      </c>
    </row>
    <row r="4903" spans="1:4" x14ac:dyDescent="0.35">
      <c r="A4903" t="s">
        <v>1014</v>
      </c>
      <c r="B4903" s="3" t="s">
        <v>17787</v>
      </c>
      <c r="C4903" t="s">
        <v>17821</v>
      </c>
      <c r="D4903" s="4">
        <f t="shared" si="76"/>
        <v>41</v>
      </c>
    </row>
    <row r="4904" spans="1:4" x14ac:dyDescent="0.35">
      <c r="A4904" t="s">
        <v>1149</v>
      </c>
      <c r="B4904" s="3" t="s">
        <v>17783</v>
      </c>
      <c r="C4904" t="s">
        <v>17817</v>
      </c>
      <c r="D4904" s="4">
        <f t="shared" si="76"/>
        <v>28</v>
      </c>
    </row>
    <row r="4905" spans="1:4" x14ac:dyDescent="0.35">
      <c r="A4905" t="s">
        <v>1149</v>
      </c>
      <c r="B4905" s="3" t="s">
        <v>17783</v>
      </c>
      <c r="C4905" t="s">
        <v>17817</v>
      </c>
      <c r="D4905" s="4">
        <f t="shared" si="76"/>
        <v>28</v>
      </c>
    </row>
    <row r="4906" spans="1:4" x14ac:dyDescent="0.35">
      <c r="A4906" t="s">
        <v>1883</v>
      </c>
      <c r="B4906" s="3" t="s">
        <v>17790</v>
      </c>
      <c r="C4906" t="s">
        <v>17782</v>
      </c>
      <c r="D4906" s="4">
        <f t="shared" si="76"/>
        <v>9</v>
      </c>
    </row>
    <row r="4907" spans="1:4" x14ac:dyDescent="0.35">
      <c r="A4907" t="s">
        <v>5315</v>
      </c>
      <c r="B4907" s="3" t="s">
        <v>17788</v>
      </c>
      <c r="C4907" t="s">
        <v>17788</v>
      </c>
      <c r="D4907" s="4">
        <f t="shared" si="76"/>
        <v>0</v>
      </c>
    </row>
    <row r="4908" spans="1:4" x14ac:dyDescent="0.35">
      <c r="A4908" t="s">
        <v>5315</v>
      </c>
      <c r="B4908" s="3" t="s">
        <v>17788</v>
      </c>
      <c r="C4908" t="s">
        <v>17788</v>
      </c>
      <c r="D4908" s="4">
        <f t="shared" si="76"/>
        <v>0</v>
      </c>
    </row>
    <row r="4909" spans="1:4" x14ac:dyDescent="0.35">
      <c r="A4909" t="s">
        <v>7400</v>
      </c>
      <c r="B4909" s="3" t="s">
        <v>17783</v>
      </c>
      <c r="C4909" t="s">
        <v>17783</v>
      </c>
      <c r="D4909" s="4">
        <f t="shared" si="76"/>
        <v>0</v>
      </c>
    </row>
    <row r="4910" spans="1:4" x14ac:dyDescent="0.35">
      <c r="A4910" t="s">
        <v>7400</v>
      </c>
      <c r="B4910" s="3" t="s">
        <v>17783</v>
      </c>
      <c r="C4910" t="s">
        <v>17783</v>
      </c>
      <c r="D4910" s="4">
        <f t="shared" si="76"/>
        <v>0</v>
      </c>
    </row>
    <row r="4911" spans="1:4" x14ac:dyDescent="0.35">
      <c r="A4911" t="s">
        <v>34</v>
      </c>
      <c r="B4911" s="3" t="s">
        <v>17780</v>
      </c>
      <c r="C4911" t="s">
        <v>17825</v>
      </c>
      <c r="D4911" s="4">
        <f t="shared" si="76"/>
        <v>31</v>
      </c>
    </row>
    <row r="4912" spans="1:4" x14ac:dyDescent="0.35">
      <c r="A4912" t="s">
        <v>34</v>
      </c>
      <c r="B4912" s="3" t="s">
        <v>17780</v>
      </c>
      <c r="C4912" t="s">
        <v>17825</v>
      </c>
      <c r="D4912" s="4">
        <f t="shared" si="76"/>
        <v>31</v>
      </c>
    </row>
    <row r="4913" spans="1:4" x14ac:dyDescent="0.35">
      <c r="A4913" t="s">
        <v>34</v>
      </c>
      <c r="B4913" s="3" t="s">
        <v>17780</v>
      </c>
      <c r="C4913" t="s">
        <v>17825</v>
      </c>
      <c r="D4913" s="4">
        <f t="shared" si="76"/>
        <v>31</v>
      </c>
    </row>
    <row r="4914" spans="1:4" x14ac:dyDescent="0.35">
      <c r="A4914" t="s">
        <v>34</v>
      </c>
      <c r="B4914" s="3" t="s">
        <v>17780</v>
      </c>
      <c r="C4914" t="s">
        <v>17825</v>
      </c>
      <c r="D4914" s="4">
        <f t="shared" si="76"/>
        <v>31</v>
      </c>
    </row>
    <row r="4915" spans="1:4" x14ac:dyDescent="0.35">
      <c r="A4915" t="s">
        <v>34</v>
      </c>
      <c r="B4915" s="3" t="s">
        <v>17780</v>
      </c>
      <c r="C4915" t="s">
        <v>17825</v>
      </c>
      <c r="D4915" s="4">
        <f t="shared" si="76"/>
        <v>31</v>
      </c>
    </row>
    <row r="4916" spans="1:4" x14ac:dyDescent="0.35">
      <c r="A4916" t="s">
        <v>2258</v>
      </c>
      <c r="B4916" s="3" t="s">
        <v>17787</v>
      </c>
      <c r="C4916" t="s">
        <v>17803</v>
      </c>
      <c r="D4916" s="4">
        <f t="shared" si="76"/>
        <v>14</v>
      </c>
    </row>
    <row r="4917" spans="1:4" x14ac:dyDescent="0.35">
      <c r="A4917" t="s">
        <v>2258</v>
      </c>
      <c r="B4917" s="3" t="s">
        <v>17787</v>
      </c>
      <c r="C4917" t="s">
        <v>17803</v>
      </c>
      <c r="D4917" s="4">
        <f t="shared" si="76"/>
        <v>14</v>
      </c>
    </row>
    <row r="4918" spans="1:4" x14ac:dyDescent="0.35">
      <c r="A4918" t="s">
        <v>774</v>
      </c>
      <c r="B4918" s="3" t="s">
        <v>17784</v>
      </c>
      <c r="C4918" t="s">
        <v>17809</v>
      </c>
      <c r="D4918" s="4">
        <f t="shared" si="76"/>
        <v>38</v>
      </c>
    </row>
    <row r="4919" spans="1:4" x14ac:dyDescent="0.35">
      <c r="A4919" t="s">
        <v>774</v>
      </c>
      <c r="B4919" s="3" t="s">
        <v>17784</v>
      </c>
      <c r="C4919" t="s">
        <v>17809</v>
      </c>
      <c r="D4919" s="4">
        <f t="shared" si="76"/>
        <v>38</v>
      </c>
    </row>
    <row r="4920" spans="1:4" x14ac:dyDescent="0.35">
      <c r="A4920" t="s">
        <v>6527</v>
      </c>
      <c r="B4920" s="3" t="s">
        <v>17803</v>
      </c>
      <c r="C4920" t="s">
        <v>17810</v>
      </c>
      <c r="D4920" s="4">
        <f t="shared" si="76"/>
        <v>4</v>
      </c>
    </row>
    <row r="4921" spans="1:4" x14ac:dyDescent="0.35">
      <c r="A4921" t="s">
        <v>6527</v>
      </c>
      <c r="B4921" s="3" t="s">
        <v>17803</v>
      </c>
      <c r="C4921" t="s">
        <v>17810</v>
      </c>
      <c r="D4921" s="4">
        <f t="shared" si="76"/>
        <v>4</v>
      </c>
    </row>
    <row r="4922" spans="1:4" x14ac:dyDescent="0.35">
      <c r="A4922" t="s">
        <v>6905</v>
      </c>
      <c r="B4922" s="3" t="s">
        <v>17780</v>
      </c>
      <c r="C4922" t="s">
        <v>17824</v>
      </c>
      <c r="D4922" s="4">
        <f t="shared" si="76"/>
        <v>38</v>
      </c>
    </row>
    <row r="4923" spans="1:4" x14ac:dyDescent="0.35">
      <c r="A4923" t="s">
        <v>3986</v>
      </c>
      <c r="B4923" s="3" t="s">
        <v>17813</v>
      </c>
      <c r="C4923" t="s">
        <v>17821</v>
      </c>
      <c r="D4923" s="4">
        <f t="shared" si="76"/>
        <v>16</v>
      </c>
    </row>
    <row r="4924" spans="1:4" x14ac:dyDescent="0.35">
      <c r="A4924" t="s">
        <v>3986</v>
      </c>
      <c r="B4924" s="3" t="s">
        <v>17813</v>
      </c>
      <c r="C4924" t="s">
        <v>17821</v>
      </c>
      <c r="D4924" s="4">
        <f t="shared" si="76"/>
        <v>16</v>
      </c>
    </row>
    <row r="4925" spans="1:4" x14ac:dyDescent="0.35">
      <c r="A4925" t="s">
        <v>3986</v>
      </c>
      <c r="B4925" s="3" t="s">
        <v>17813</v>
      </c>
      <c r="C4925" t="s">
        <v>17821</v>
      </c>
      <c r="D4925" s="4">
        <f t="shared" si="76"/>
        <v>16</v>
      </c>
    </row>
    <row r="4926" spans="1:4" x14ac:dyDescent="0.35">
      <c r="A4926" t="s">
        <v>3986</v>
      </c>
      <c r="B4926" s="3" t="s">
        <v>17813</v>
      </c>
      <c r="C4926" t="s">
        <v>17821</v>
      </c>
      <c r="D4926" s="4">
        <f t="shared" si="76"/>
        <v>16</v>
      </c>
    </row>
    <row r="4927" spans="1:4" x14ac:dyDescent="0.35">
      <c r="A4927" t="s">
        <v>10906</v>
      </c>
      <c r="B4927" s="3" t="s">
        <v>17782</v>
      </c>
      <c r="C4927" t="s">
        <v>17819</v>
      </c>
      <c r="D4927" s="4">
        <f t="shared" si="76"/>
        <v>33</v>
      </c>
    </row>
    <row r="4928" spans="1:4" x14ac:dyDescent="0.35">
      <c r="A4928" t="s">
        <v>3448</v>
      </c>
      <c r="B4928" s="3" t="s">
        <v>17783</v>
      </c>
      <c r="C4928" t="s">
        <v>17809</v>
      </c>
      <c r="D4928" s="4">
        <f t="shared" si="76"/>
        <v>35</v>
      </c>
    </row>
    <row r="4929" spans="1:4" x14ac:dyDescent="0.35">
      <c r="A4929" t="s">
        <v>491</v>
      </c>
      <c r="B4929" s="3" t="s">
        <v>17783</v>
      </c>
      <c r="C4929" t="s">
        <v>17821</v>
      </c>
      <c r="D4929" s="4">
        <f t="shared" si="76"/>
        <v>37</v>
      </c>
    </row>
    <row r="4930" spans="1:4" x14ac:dyDescent="0.35">
      <c r="A4930" t="s">
        <v>491</v>
      </c>
      <c r="B4930" s="3" t="s">
        <v>17783</v>
      </c>
      <c r="C4930" t="s">
        <v>17821</v>
      </c>
      <c r="D4930" s="4">
        <f t="shared" si="76"/>
        <v>37</v>
      </c>
    </row>
    <row r="4931" spans="1:4" x14ac:dyDescent="0.35">
      <c r="A4931" t="s">
        <v>389</v>
      </c>
      <c r="B4931" s="3" t="s">
        <v>17786</v>
      </c>
      <c r="C4931" t="s">
        <v>17786</v>
      </c>
      <c r="D4931" s="4">
        <f t="shared" ref="D4931:D4994" si="77">(LEFT(C4931,4)-LEFT(B4931,4))*12 + RIGHT(C4931,2)-RIGHT(B4931,2)</f>
        <v>0</v>
      </c>
    </row>
    <row r="4932" spans="1:4" x14ac:dyDescent="0.35">
      <c r="A4932" t="s">
        <v>389</v>
      </c>
      <c r="B4932" s="3" t="s">
        <v>17786</v>
      </c>
      <c r="C4932" t="s">
        <v>17786</v>
      </c>
      <c r="D4932" s="4">
        <f t="shared" si="77"/>
        <v>0</v>
      </c>
    </row>
    <row r="4933" spans="1:4" x14ac:dyDescent="0.35">
      <c r="A4933" t="s">
        <v>5190</v>
      </c>
      <c r="B4933" s="3" t="s">
        <v>17790</v>
      </c>
      <c r="C4933" t="s">
        <v>17817</v>
      </c>
      <c r="D4933" s="4">
        <f t="shared" si="77"/>
        <v>36</v>
      </c>
    </row>
    <row r="4934" spans="1:4" x14ac:dyDescent="0.35">
      <c r="A4934" t="s">
        <v>2107</v>
      </c>
      <c r="B4934" s="3" t="s">
        <v>17788</v>
      </c>
      <c r="C4934" t="s">
        <v>17803</v>
      </c>
      <c r="D4934" s="4">
        <f t="shared" si="77"/>
        <v>11</v>
      </c>
    </row>
    <row r="4935" spans="1:4" x14ac:dyDescent="0.35">
      <c r="A4935" t="s">
        <v>2107</v>
      </c>
      <c r="B4935" s="3" t="s">
        <v>17788</v>
      </c>
      <c r="C4935" t="s">
        <v>17803</v>
      </c>
      <c r="D4935" s="4">
        <f t="shared" si="77"/>
        <v>11</v>
      </c>
    </row>
    <row r="4936" spans="1:4" x14ac:dyDescent="0.35">
      <c r="A4936" t="s">
        <v>2107</v>
      </c>
      <c r="B4936" s="3" t="s">
        <v>17788</v>
      </c>
      <c r="C4936" t="s">
        <v>17803</v>
      </c>
      <c r="D4936" s="4">
        <f t="shared" si="77"/>
        <v>11</v>
      </c>
    </row>
    <row r="4937" spans="1:4" x14ac:dyDescent="0.35">
      <c r="A4937" t="s">
        <v>10918</v>
      </c>
      <c r="B4937" s="3" t="s">
        <v>17804</v>
      </c>
      <c r="C4937" t="s">
        <v>17798</v>
      </c>
      <c r="D4937" s="4">
        <f t="shared" si="77"/>
        <v>2</v>
      </c>
    </row>
    <row r="4938" spans="1:4" x14ac:dyDescent="0.35">
      <c r="A4938" t="s">
        <v>4887</v>
      </c>
      <c r="B4938" s="3" t="s">
        <v>17787</v>
      </c>
      <c r="C4938" t="s">
        <v>17825</v>
      </c>
      <c r="D4938" s="4">
        <f t="shared" si="77"/>
        <v>30</v>
      </c>
    </row>
    <row r="4939" spans="1:4" x14ac:dyDescent="0.35">
      <c r="A4939" t="s">
        <v>1892</v>
      </c>
      <c r="B4939" s="3" t="s">
        <v>17791</v>
      </c>
      <c r="C4939" t="s">
        <v>17791</v>
      </c>
      <c r="D4939" s="4">
        <f t="shared" si="77"/>
        <v>0</v>
      </c>
    </row>
    <row r="4940" spans="1:4" x14ac:dyDescent="0.35">
      <c r="A4940" t="s">
        <v>1892</v>
      </c>
      <c r="B4940" s="3" t="s">
        <v>17791</v>
      </c>
      <c r="C4940" t="s">
        <v>17791</v>
      </c>
      <c r="D4940" s="4">
        <f t="shared" si="77"/>
        <v>0</v>
      </c>
    </row>
    <row r="4941" spans="1:4" x14ac:dyDescent="0.35">
      <c r="A4941" t="s">
        <v>1892</v>
      </c>
      <c r="B4941" s="3" t="s">
        <v>17791</v>
      </c>
      <c r="C4941" t="s">
        <v>17791</v>
      </c>
      <c r="D4941" s="4">
        <f t="shared" si="77"/>
        <v>0</v>
      </c>
    </row>
    <row r="4942" spans="1:4" x14ac:dyDescent="0.35">
      <c r="A4942" t="s">
        <v>6191</v>
      </c>
      <c r="B4942" s="3" t="s">
        <v>17784</v>
      </c>
      <c r="C4942" t="s">
        <v>17800</v>
      </c>
      <c r="D4942" s="4">
        <f t="shared" si="77"/>
        <v>6</v>
      </c>
    </row>
    <row r="4943" spans="1:4" x14ac:dyDescent="0.35">
      <c r="A4943" t="s">
        <v>6191</v>
      </c>
      <c r="B4943" s="3" t="s">
        <v>17784</v>
      </c>
      <c r="C4943" t="s">
        <v>17800</v>
      </c>
      <c r="D4943" s="4">
        <f t="shared" si="77"/>
        <v>6</v>
      </c>
    </row>
    <row r="4944" spans="1:4" x14ac:dyDescent="0.35">
      <c r="A4944" t="s">
        <v>6191</v>
      </c>
      <c r="B4944" s="3" t="s">
        <v>17784</v>
      </c>
      <c r="C4944" t="s">
        <v>17800</v>
      </c>
      <c r="D4944" s="4">
        <f t="shared" si="77"/>
        <v>6</v>
      </c>
    </row>
    <row r="4945" spans="1:4" x14ac:dyDescent="0.35">
      <c r="A4945" t="s">
        <v>4174</v>
      </c>
      <c r="B4945" s="3" t="s">
        <v>17779</v>
      </c>
      <c r="C4945" t="s">
        <v>17821</v>
      </c>
      <c r="D4945" s="4">
        <f t="shared" si="77"/>
        <v>18</v>
      </c>
    </row>
    <row r="4946" spans="1:4" x14ac:dyDescent="0.35">
      <c r="A4946" t="s">
        <v>801</v>
      </c>
      <c r="B4946" s="3" t="s">
        <v>17784</v>
      </c>
      <c r="C4946" t="s">
        <v>17820</v>
      </c>
      <c r="D4946" s="4">
        <f t="shared" si="77"/>
        <v>25</v>
      </c>
    </row>
    <row r="4947" spans="1:4" x14ac:dyDescent="0.35">
      <c r="A4947" t="s">
        <v>801</v>
      </c>
      <c r="B4947" s="3" t="s">
        <v>17784</v>
      </c>
      <c r="C4947" t="s">
        <v>17820</v>
      </c>
      <c r="D4947" s="4">
        <f t="shared" si="77"/>
        <v>25</v>
      </c>
    </row>
    <row r="4948" spans="1:4" x14ac:dyDescent="0.35">
      <c r="A4948" t="s">
        <v>801</v>
      </c>
      <c r="B4948" s="3" t="s">
        <v>17784</v>
      </c>
      <c r="C4948" t="s">
        <v>17820</v>
      </c>
      <c r="D4948" s="4">
        <f t="shared" si="77"/>
        <v>25</v>
      </c>
    </row>
    <row r="4949" spans="1:4" x14ac:dyDescent="0.35">
      <c r="A4949" t="s">
        <v>5768</v>
      </c>
      <c r="B4949" s="3" t="s">
        <v>17788</v>
      </c>
      <c r="C4949" t="s">
        <v>17788</v>
      </c>
      <c r="D4949" s="4">
        <f t="shared" si="77"/>
        <v>0</v>
      </c>
    </row>
    <row r="4950" spans="1:4" x14ac:dyDescent="0.35">
      <c r="A4950" t="s">
        <v>1992</v>
      </c>
      <c r="B4950" s="3" t="s">
        <v>17795</v>
      </c>
      <c r="C4950" t="s">
        <v>17816</v>
      </c>
      <c r="D4950" s="4">
        <f t="shared" si="77"/>
        <v>30</v>
      </c>
    </row>
    <row r="4951" spans="1:4" x14ac:dyDescent="0.35">
      <c r="A4951" t="s">
        <v>1992</v>
      </c>
      <c r="B4951" s="3" t="s">
        <v>17795</v>
      </c>
      <c r="C4951" t="s">
        <v>17816</v>
      </c>
      <c r="D4951" s="4">
        <f t="shared" si="77"/>
        <v>30</v>
      </c>
    </row>
    <row r="4952" spans="1:4" x14ac:dyDescent="0.35">
      <c r="A4952" t="s">
        <v>7525</v>
      </c>
      <c r="B4952" s="3" t="s">
        <v>17780</v>
      </c>
      <c r="C4952" t="s">
        <v>17811</v>
      </c>
      <c r="D4952" s="4">
        <f t="shared" si="77"/>
        <v>28</v>
      </c>
    </row>
    <row r="4953" spans="1:4" x14ac:dyDescent="0.35">
      <c r="A4953" t="s">
        <v>9236</v>
      </c>
      <c r="B4953" s="3" t="s">
        <v>17781</v>
      </c>
      <c r="C4953" t="s">
        <v>17792</v>
      </c>
      <c r="D4953" s="4">
        <f t="shared" si="77"/>
        <v>13</v>
      </c>
    </row>
    <row r="4954" spans="1:4" x14ac:dyDescent="0.35">
      <c r="A4954" t="s">
        <v>1133</v>
      </c>
      <c r="B4954" s="3" t="s">
        <v>17788</v>
      </c>
      <c r="C4954" t="s">
        <v>17821</v>
      </c>
      <c r="D4954" s="4">
        <f t="shared" si="77"/>
        <v>38</v>
      </c>
    </row>
    <row r="4955" spans="1:4" x14ac:dyDescent="0.35">
      <c r="A4955" t="s">
        <v>817</v>
      </c>
      <c r="B4955" s="3" t="s">
        <v>17780</v>
      </c>
      <c r="C4955" t="s">
        <v>17798</v>
      </c>
      <c r="D4955" s="4">
        <f t="shared" si="77"/>
        <v>9</v>
      </c>
    </row>
    <row r="4956" spans="1:4" x14ac:dyDescent="0.35">
      <c r="A4956" t="s">
        <v>1167</v>
      </c>
      <c r="B4956" s="3" t="s">
        <v>17790</v>
      </c>
      <c r="C4956" t="s">
        <v>17780</v>
      </c>
      <c r="D4956" s="4">
        <f t="shared" si="77"/>
        <v>3</v>
      </c>
    </row>
    <row r="4957" spans="1:4" x14ac:dyDescent="0.35">
      <c r="A4957" t="s">
        <v>1167</v>
      </c>
      <c r="B4957" s="3" t="s">
        <v>17790</v>
      </c>
      <c r="C4957" t="s">
        <v>17780</v>
      </c>
      <c r="D4957" s="4">
        <f t="shared" si="77"/>
        <v>3</v>
      </c>
    </row>
    <row r="4958" spans="1:4" x14ac:dyDescent="0.35">
      <c r="A4958" t="s">
        <v>1167</v>
      </c>
      <c r="B4958" s="3" t="s">
        <v>17790</v>
      </c>
      <c r="C4958" t="s">
        <v>17780</v>
      </c>
      <c r="D4958" s="4">
        <f t="shared" si="77"/>
        <v>3</v>
      </c>
    </row>
    <row r="4959" spans="1:4" x14ac:dyDescent="0.35">
      <c r="A4959" t="s">
        <v>2729</v>
      </c>
      <c r="B4959" s="3" t="s">
        <v>17783</v>
      </c>
      <c r="C4959" t="s">
        <v>17798</v>
      </c>
      <c r="D4959" s="4">
        <f t="shared" si="77"/>
        <v>4</v>
      </c>
    </row>
    <row r="4960" spans="1:4" x14ac:dyDescent="0.35">
      <c r="A4960" t="s">
        <v>2729</v>
      </c>
      <c r="B4960" s="3" t="s">
        <v>17783</v>
      </c>
      <c r="C4960" t="s">
        <v>17798</v>
      </c>
      <c r="D4960" s="4">
        <f t="shared" si="77"/>
        <v>4</v>
      </c>
    </row>
    <row r="4961" spans="1:4" x14ac:dyDescent="0.35">
      <c r="A4961" t="s">
        <v>4120</v>
      </c>
      <c r="B4961" s="3" t="s">
        <v>17783</v>
      </c>
      <c r="C4961" t="s">
        <v>17801</v>
      </c>
      <c r="D4961" s="4">
        <f t="shared" si="77"/>
        <v>24</v>
      </c>
    </row>
    <row r="4962" spans="1:4" x14ac:dyDescent="0.35">
      <c r="A4962" t="s">
        <v>4120</v>
      </c>
      <c r="B4962" s="3" t="s">
        <v>17783</v>
      </c>
      <c r="C4962" t="s">
        <v>17801</v>
      </c>
      <c r="D4962" s="4">
        <f t="shared" si="77"/>
        <v>24</v>
      </c>
    </row>
    <row r="4963" spans="1:4" x14ac:dyDescent="0.35">
      <c r="A4963" t="s">
        <v>10953</v>
      </c>
      <c r="B4963" s="3" t="s">
        <v>17789</v>
      </c>
      <c r="C4963" t="s">
        <v>17790</v>
      </c>
      <c r="D4963" s="4">
        <f t="shared" si="77"/>
        <v>1</v>
      </c>
    </row>
    <row r="4964" spans="1:4" x14ac:dyDescent="0.35">
      <c r="A4964" t="s">
        <v>10953</v>
      </c>
      <c r="B4964" s="3" t="s">
        <v>17789</v>
      </c>
      <c r="C4964" t="s">
        <v>17790</v>
      </c>
      <c r="D4964" s="4">
        <f t="shared" si="77"/>
        <v>1</v>
      </c>
    </row>
    <row r="4965" spans="1:4" x14ac:dyDescent="0.35">
      <c r="A4965" t="s">
        <v>10953</v>
      </c>
      <c r="B4965" s="3" t="s">
        <v>17789</v>
      </c>
      <c r="C4965" t="s">
        <v>17790</v>
      </c>
      <c r="D4965" s="4">
        <f t="shared" si="77"/>
        <v>1</v>
      </c>
    </row>
    <row r="4966" spans="1:4" x14ac:dyDescent="0.35">
      <c r="A4966" t="s">
        <v>208</v>
      </c>
      <c r="B4966" s="3" t="s">
        <v>17791</v>
      </c>
      <c r="C4966" t="s">
        <v>17797</v>
      </c>
      <c r="D4966" s="4">
        <f t="shared" si="77"/>
        <v>28</v>
      </c>
    </row>
    <row r="4967" spans="1:4" x14ac:dyDescent="0.35">
      <c r="A4967" t="s">
        <v>3578</v>
      </c>
      <c r="B4967" s="3" t="s">
        <v>17782</v>
      </c>
      <c r="C4967" t="s">
        <v>17795</v>
      </c>
      <c r="D4967" s="4">
        <f t="shared" si="77"/>
        <v>5</v>
      </c>
    </row>
    <row r="4968" spans="1:4" x14ac:dyDescent="0.35">
      <c r="A4968" t="s">
        <v>5344</v>
      </c>
      <c r="B4968" s="3" t="s">
        <v>17793</v>
      </c>
      <c r="C4968" t="s">
        <v>17793</v>
      </c>
      <c r="D4968" s="4">
        <f t="shared" si="77"/>
        <v>0</v>
      </c>
    </row>
    <row r="4969" spans="1:4" x14ac:dyDescent="0.35">
      <c r="A4969" t="s">
        <v>5344</v>
      </c>
      <c r="B4969" s="3" t="s">
        <v>17793</v>
      </c>
      <c r="C4969" t="s">
        <v>17793</v>
      </c>
      <c r="D4969" s="4">
        <f t="shared" si="77"/>
        <v>0</v>
      </c>
    </row>
    <row r="4970" spans="1:4" x14ac:dyDescent="0.35">
      <c r="A4970" t="s">
        <v>5344</v>
      </c>
      <c r="B4970" s="3" t="s">
        <v>17793</v>
      </c>
      <c r="C4970" t="s">
        <v>17793</v>
      </c>
      <c r="D4970" s="4">
        <f t="shared" si="77"/>
        <v>0</v>
      </c>
    </row>
    <row r="4971" spans="1:4" x14ac:dyDescent="0.35">
      <c r="A4971" t="s">
        <v>5344</v>
      </c>
      <c r="B4971" s="3" t="s">
        <v>17793</v>
      </c>
      <c r="C4971" t="s">
        <v>17793</v>
      </c>
      <c r="D4971" s="4">
        <f t="shared" si="77"/>
        <v>0</v>
      </c>
    </row>
    <row r="4972" spans="1:4" x14ac:dyDescent="0.35">
      <c r="A4972" t="s">
        <v>1101</v>
      </c>
      <c r="B4972" s="3" t="s">
        <v>17780</v>
      </c>
      <c r="C4972" t="s">
        <v>17801</v>
      </c>
      <c r="D4972" s="4">
        <f t="shared" si="77"/>
        <v>29</v>
      </c>
    </row>
    <row r="4973" spans="1:4" x14ac:dyDescent="0.35">
      <c r="A4973" t="s">
        <v>1101</v>
      </c>
      <c r="B4973" s="3" t="s">
        <v>17780</v>
      </c>
      <c r="C4973" t="s">
        <v>17801</v>
      </c>
      <c r="D4973" s="4">
        <f t="shared" si="77"/>
        <v>29</v>
      </c>
    </row>
    <row r="4974" spans="1:4" x14ac:dyDescent="0.35">
      <c r="A4974" t="s">
        <v>1101</v>
      </c>
      <c r="B4974" s="3" t="s">
        <v>17780</v>
      </c>
      <c r="C4974" t="s">
        <v>17801</v>
      </c>
      <c r="D4974" s="4">
        <f t="shared" si="77"/>
        <v>29</v>
      </c>
    </row>
    <row r="4975" spans="1:4" x14ac:dyDescent="0.35">
      <c r="A4975" t="s">
        <v>1101</v>
      </c>
      <c r="B4975" s="3" t="s">
        <v>17780</v>
      </c>
      <c r="C4975" t="s">
        <v>17801</v>
      </c>
      <c r="D4975" s="4">
        <f t="shared" si="77"/>
        <v>29</v>
      </c>
    </row>
    <row r="4976" spans="1:4" x14ac:dyDescent="0.35">
      <c r="A4976" t="s">
        <v>3602</v>
      </c>
      <c r="B4976" s="3" t="s">
        <v>17782</v>
      </c>
      <c r="C4976" t="s">
        <v>17801</v>
      </c>
      <c r="D4976" s="4">
        <f t="shared" si="77"/>
        <v>23</v>
      </c>
    </row>
    <row r="4977" spans="1:4" x14ac:dyDescent="0.35">
      <c r="A4977" t="s">
        <v>3050</v>
      </c>
      <c r="B4977" s="3" t="s">
        <v>17803</v>
      </c>
      <c r="C4977" t="s">
        <v>17803</v>
      </c>
      <c r="D4977" s="4">
        <f t="shared" si="77"/>
        <v>0</v>
      </c>
    </row>
    <row r="4978" spans="1:4" x14ac:dyDescent="0.35">
      <c r="A4978" t="s">
        <v>1000</v>
      </c>
      <c r="B4978" s="3" t="s">
        <v>17783</v>
      </c>
      <c r="C4978" t="s">
        <v>17794</v>
      </c>
      <c r="D4978" s="4">
        <f t="shared" si="77"/>
        <v>13</v>
      </c>
    </row>
    <row r="4979" spans="1:4" x14ac:dyDescent="0.35">
      <c r="A4979" t="s">
        <v>1000</v>
      </c>
      <c r="B4979" s="3" t="s">
        <v>17783</v>
      </c>
      <c r="C4979" t="s">
        <v>17794</v>
      </c>
      <c r="D4979" s="4">
        <f t="shared" si="77"/>
        <v>13</v>
      </c>
    </row>
    <row r="4980" spans="1:4" x14ac:dyDescent="0.35">
      <c r="A4980" t="s">
        <v>1000</v>
      </c>
      <c r="B4980" s="3" t="s">
        <v>17783</v>
      </c>
      <c r="C4980" t="s">
        <v>17794</v>
      </c>
      <c r="D4980" s="4">
        <f t="shared" si="77"/>
        <v>13</v>
      </c>
    </row>
    <row r="4981" spans="1:4" x14ac:dyDescent="0.35">
      <c r="A4981" t="s">
        <v>3101</v>
      </c>
      <c r="B4981" s="3" t="s">
        <v>17780</v>
      </c>
      <c r="C4981" t="s">
        <v>17799</v>
      </c>
      <c r="D4981" s="4">
        <f t="shared" si="77"/>
        <v>30</v>
      </c>
    </row>
    <row r="4982" spans="1:4" x14ac:dyDescent="0.35">
      <c r="A4982" t="s">
        <v>3101</v>
      </c>
      <c r="B4982" s="3" t="s">
        <v>17780</v>
      </c>
      <c r="C4982" t="s">
        <v>17799</v>
      </c>
      <c r="D4982" s="4">
        <f t="shared" si="77"/>
        <v>30</v>
      </c>
    </row>
    <row r="4983" spans="1:4" x14ac:dyDescent="0.35">
      <c r="A4983" t="s">
        <v>3101</v>
      </c>
      <c r="B4983" s="3" t="s">
        <v>17780</v>
      </c>
      <c r="C4983" t="s">
        <v>17799</v>
      </c>
      <c r="D4983" s="4">
        <f t="shared" si="77"/>
        <v>30</v>
      </c>
    </row>
    <row r="4984" spans="1:4" x14ac:dyDescent="0.35">
      <c r="A4984" t="s">
        <v>3119</v>
      </c>
      <c r="B4984" s="3" t="s">
        <v>17783</v>
      </c>
      <c r="C4984" t="s">
        <v>17783</v>
      </c>
      <c r="D4984" s="4">
        <f t="shared" si="77"/>
        <v>0</v>
      </c>
    </row>
    <row r="4985" spans="1:4" x14ac:dyDescent="0.35">
      <c r="A4985" t="s">
        <v>62</v>
      </c>
      <c r="B4985" s="3" t="s">
        <v>17782</v>
      </c>
      <c r="C4985" t="s">
        <v>17801</v>
      </c>
      <c r="D4985" s="4">
        <f t="shared" si="77"/>
        <v>23</v>
      </c>
    </row>
    <row r="4986" spans="1:4" x14ac:dyDescent="0.35">
      <c r="A4986" t="s">
        <v>2893</v>
      </c>
      <c r="B4986" s="3" t="s">
        <v>17789</v>
      </c>
      <c r="C4986" t="s">
        <v>17803</v>
      </c>
      <c r="D4986" s="4">
        <f t="shared" si="77"/>
        <v>19</v>
      </c>
    </row>
    <row r="4987" spans="1:4" x14ac:dyDescent="0.35">
      <c r="A4987" t="s">
        <v>3421</v>
      </c>
      <c r="B4987" s="3" t="s">
        <v>17785</v>
      </c>
      <c r="C4987" t="s">
        <v>17786</v>
      </c>
      <c r="D4987" s="4">
        <f t="shared" si="77"/>
        <v>5</v>
      </c>
    </row>
    <row r="4988" spans="1:4" x14ac:dyDescent="0.35">
      <c r="A4988" t="s">
        <v>7241</v>
      </c>
      <c r="B4988" s="3" t="s">
        <v>17808</v>
      </c>
      <c r="C4988" t="s">
        <v>17808</v>
      </c>
      <c r="D4988" s="4">
        <f t="shared" si="77"/>
        <v>0</v>
      </c>
    </row>
    <row r="4989" spans="1:4" x14ac:dyDescent="0.35">
      <c r="A4989" t="s">
        <v>7241</v>
      </c>
      <c r="B4989" s="3" t="s">
        <v>17808</v>
      </c>
      <c r="C4989" t="s">
        <v>17808</v>
      </c>
      <c r="D4989" s="4">
        <f t="shared" si="77"/>
        <v>0</v>
      </c>
    </row>
    <row r="4990" spans="1:4" x14ac:dyDescent="0.35">
      <c r="A4990" t="s">
        <v>7241</v>
      </c>
      <c r="B4990" s="3" t="s">
        <v>17808</v>
      </c>
      <c r="C4990" t="s">
        <v>17808</v>
      </c>
      <c r="D4990" s="4">
        <f t="shared" si="77"/>
        <v>0</v>
      </c>
    </row>
    <row r="4991" spans="1:4" x14ac:dyDescent="0.35">
      <c r="A4991" t="s">
        <v>6262</v>
      </c>
      <c r="B4991" s="3" t="s">
        <v>17787</v>
      </c>
      <c r="C4991" t="s">
        <v>17824</v>
      </c>
      <c r="D4991" s="4">
        <f t="shared" si="77"/>
        <v>37</v>
      </c>
    </row>
    <row r="4992" spans="1:4" x14ac:dyDescent="0.35">
      <c r="A4992" t="s">
        <v>6262</v>
      </c>
      <c r="B4992" s="3" t="s">
        <v>17787</v>
      </c>
      <c r="C4992" t="s">
        <v>17824</v>
      </c>
      <c r="D4992" s="4">
        <f t="shared" si="77"/>
        <v>37</v>
      </c>
    </row>
    <row r="4993" spans="1:4" x14ac:dyDescent="0.35">
      <c r="A4993" t="s">
        <v>4153</v>
      </c>
      <c r="B4993" s="3" t="s">
        <v>17786</v>
      </c>
      <c r="C4993" t="s">
        <v>17821</v>
      </c>
      <c r="D4993" s="4">
        <f t="shared" si="77"/>
        <v>39</v>
      </c>
    </row>
    <row r="4994" spans="1:4" x14ac:dyDescent="0.35">
      <c r="A4994" t="s">
        <v>5060</v>
      </c>
      <c r="B4994" s="3" t="s">
        <v>17784</v>
      </c>
      <c r="C4994" t="s">
        <v>17794</v>
      </c>
      <c r="D4994" s="4">
        <f t="shared" si="77"/>
        <v>16</v>
      </c>
    </row>
    <row r="4995" spans="1:4" x14ac:dyDescent="0.35">
      <c r="A4995" t="s">
        <v>5060</v>
      </c>
      <c r="B4995" s="3" t="s">
        <v>17784</v>
      </c>
      <c r="C4995" t="s">
        <v>17794</v>
      </c>
      <c r="D4995" s="4">
        <f t="shared" ref="D4995:D5058" si="78">(LEFT(C4995,4)-LEFT(B4995,4))*12 + RIGHT(C4995,2)-RIGHT(B4995,2)</f>
        <v>16</v>
      </c>
    </row>
    <row r="4996" spans="1:4" x14ac:dyDescent="0.35">
      <c r="A4996" t="s">
        <v>5060</v>
      </c>
      <c r="B4996" s="3" t="s">
        <v>17784</v>
      </c>
      <c r="C4996" t="s">
        <v>17794</v>
      </c>
      <c r="D4996" s="4">
        <f t="shared" si="78"/>
        <v>16</v>
      </c>
    </row>
    <row r="4997" spans="1:4" x14ac:dyDescent="0.35">
      <c r="A4997" t="s">
        <v>4309</v>
      </c>
      <c r="B4997" s="3" t="s">
        <v>17786</v>
      </c>
      <c r="C4997" t="s">
        <v>17783</v>
      </c>
      <c r="D4997" s="4">
        <f t="shared" si="78"/>
        <v>2</v>
      </c>
    </row>
    <row r="4998" spans="1:4" x14ac:dyDescent="0.35">
      <c r="A4998" t="s">
        <v>10918</v>
      </c>
      <c r="B4998" s="3" t="s">
        <v>17804</v>
      </c>
      <c r="C4998" t="s">
        <v>17817</v>
      </c>
      <c r="D4998" s="4">
        <f t="shared" si="78"/>
        <v>26</v>
      </c>
    </row>
    <row r="4999" spans="1:4" x14ac:dyDescent="0.35">
      <c r="A4999" t="s">
        <v>10918</v>
      </c>
      <c r="B4999" s="3" t="s">
        <v>17804</v>
      </c>
      <c r="C4999" t="s">
        <v>17817</v>
      </c>
      <c r="D4999" s="4">
        <f t="shared" si="78"/>
        <v>26</v>
      </c>
    </row>
    <row r="5000" spans="1:4" x14ac:dyDescent="0.35">
      <c r="A5000" t="s">
        <v>3085</v>
      </c>
      <c r="B5000" s="3" t="s">
        <v>17790</v>
      </c>
      <c r="C5000" t="s">
        <v>17810</v>
      </c>
      <c r="D5000" s="4">
        <f t="shared" si="78"/>
        <v>22</v>
      </c>
    </row>
    <row r="5001" spans="1:4" x14ac:dyDescent="0.35">
      <c r="A5001" t="s">
        <v>3085</v>
      </c>
      <c r="B5001" s="3" t="s">
        <v>17790</v>
      </c>
      <c r="C5001" t="s">
        <v>17810</v>
      </c>
      <c r="D5001" s="4">
        <f t="shared" si="78"/>
        <v>22</v>
      </c>
    </row>
    <row r="5002" spans="1:4" x14ac:dyDescent="0.35">
      <c r="A5002" t="s">
        <v>1286</v>
      </c>
      <c r="B5002" s="3" t="s">
        <v>17803</v>
      </c>
      <c r="C5002" t="s">
        <v>17822</v>
      </c>
      <c r="D5002" s="4">
        <f t="shared" si="78"/>
        <v>20</v>
      </c>
    </row>
    <row r="5003" spans="1:4" x14ac:dyDescent="0.35">
      <c r="A5003" t="s">
        <v>2330</v>
      </c>
      <c r="B5003" s="3" t="s">
        <v>17788</v>
      </c>
      <c r="C5003" t="s">
        <v>17797</v>
      </c>
      <c r="D5003" s="4">
        <f t="shared" si="78"/>
        <v>19</v>
      </c>
    </row>
    <row r="5004" spans="1:4" x14ac:dyDescent="0.35">
      <c r="A5004" t="s">
        <v>2330</v>
      </c>
      <c r="B5004" s="3" t="s">
        <v>17788</v>
      </c>
      <c r="C5004" t="s">
        <v>17797</v>
      </c>
      <c r="D5004" s="4">
        <f t="shared" si="78"/>
        <v>19</v>
      </c>
    </row>
    <row r="5005" spans="1:4" x14ac:dyDescent="0.35">
      <c r="A5005" t="s">
        <v>8324</v>
      </c>
      <c r="B5005" s="3" t="s">
        <v>17781</v>
      </c>
      <c r="C5005" t="s">
        <v>17811</v>
      </c>
      <c r="D5005" s="4">
        <f t="shared" si="78"/>
        <v>29</v>
      </c>
    </row>
    <row r="5006" spans="1:4" x14ac:dyDescent="0.35">
      <c r="A5006" t="s">
        <v>6710</v>
      </c>
      <c r="B5006" s="3" t="s">
        <v>17789</v>
      </c>
      <c r="C5006" t="s">
        <v>17785</v>
      </c>
      <c r="D5006" s="4">
        <f t="shared" si="78"/>
        <v>2</v>
      </c>
    </row>
    <row r="5007" spans="1:4" x14ac:dyDescent="0.35">
      <c r="A5007" t="s">
        <v>2530</v>
      </c>
      <c r="B5007" s="3" t="s">
        <v>17782</v>
      </c>
      <c r="C5007" t="s">
        <v>17802</v>
      </c>
      <c r="D5007" s="4">
        <f t="shared" si="78"/>
        <v>11</v>
      </c>
    </row>
    <row r="5008" spans="1:4" x14ac:dyDescent="0.35">
      <c r="A5008" t="s">
        <v>7445</v>
      </c>
      <c r="B5008" s="3" t="s">
        <v>17781</v>
      </c>
      <c r="C5008" t="s">
        <v>17802</v>
      </c>
      <c r="D5008" s="4">
        <f t="shared" si="78"/>
        <v>18</v>
      </c>
    </row>
    <row r="5009" spans="1:4" x14ac:dyDescent="0.35">
      <c r="A5009" t="s">
        <v>7445</v>
      </c>
      <c r="B5009" s="3" t="s">
        <v>17781</v>
      </c>
      <c r="C5009" t="s">
        <v>17802</v>
      </c>
      <c r="D5009" s="4">
        <f t="shared" si="78"/>
        <v>18</v>
      </c>
    </row>
    <row r="5010" spans="1:4" x14ac:dyDescent="0.35">
      <c r="A5010" t="s">
        <v>11023</v>
      </c>
      <c r="B5010" s="3" t="s">
        <v>17786</v>
      </c>
      <c r="C5010" t="s">
        <v>17803</v>
      </c>
      <c r="D5010" s="4">
        <f t="shared" si="78"/>
        <v>12</v>
      </c>
    </row>
    <row r="5011" spans="1:4" x14ac:dyDescent="0.35">
      <c r="A5011" t="s">
        <v>11023</v>
      </c>
      <c r="B5011" s="3" t="s">
        <v>17786</v>
      </c>
      <c r="C5011" t="s">
        <v>17803</v>
      </c>
      <c r="D5011" s="4">
        <f t="shared" si="78"/>
        <v>12</v>
      </c>
    </row>
    <row r="5012" spans="1:4" x14ac:dyDescent="0.35">
      <c r="A5012" t="s">
        <v>11023</v>
      </c>
      <c r="B5012" s="3" t="s">
        <v>17786</v>
      </c>
      <c r="C5012" t="s">
        <v>17803</v>
      </c>
      <c r="D5012" s="4">
        <f t="shared" si="78"/>
        <v>12</v>
      </c>
    </row>
    <row r="5013" spans="1:4" x14ac:dyDescent="0.35">
      <c r="A5013" t="s">
        <v>4631</v>
      </c>
      <c r="B5013" s="3" t="s">
        <v>17788</v>
      </c>
      <c r="C5013" t="s">
        <v>17822</v>
      </c>
      <c r="D5013" s="4">
        <f t="shared" si="78"/>
        <v>31</v>
      </c>
    </row>
    <row r="5014" spans="1:4" x14ac:dyDescent="0.35">
      <c r="A5014" t="s">
        <v>7984</v>
      </c>
      <c r="B5014" s="3" t="s">
        <v>17808</v>
      </c>
      <c r="C5014" t="s">
        <v>17814</v>
      </c>
      <c r="D5014" s="4">
        <f t="shared" si="78"/>
        <v>15</v>
      </c>
    </row>
    <row r="5015" spans="1:4" x14ac:dyDescent="0.35">
      <c r="A5015" t="s">
        <v>7984</v>
      </c>
      <c r="B5015" s="3" t="s">
        <v>17808</v>
      </c>
      <c r="C5015" t="s">
        <v>17814</v>
      </c>
      <c r="D5015" s="4">
        <f t="shared" si="78"/>
        <v>15</v>
      </c>
    </row>
    <row r="5016" spans="1:4" x14ac:dyDescent="0.35">
      <c r="A5016" t="s">
        <v>7984</v>
      </c>
      <c r="B5016" s="3" t="s">
        <v>17808</v>
      </c>
      <c r="C5016" t="s">
        <v>17814</v>
      </c>
      <c r="D5016" s="4">
        <f t="shared" si="78"/>
        <v>15</v>
      </c>
    </row>
    <row r="5017" spans="1:4" x14ac:dyDescent="0.35">
      <c r="A5017" t="s">
        <v>5033</v>
      </c>
      <c r="B5017" s="3" t="s">
        <v>17786</v>
      </c>
      <c r="C5017" t="s">
        <v>17783</v>
      </c>
      <c r="D5017" s="4">
        <f t="shared" si="78"/>
        <v>2</v>
      </c>
    </row>
    <row r="5018" spans="1:4" x14ac:dyDescent="0.35">
      <c r="A5018" t="s">
        <v>5033</v>
      </c>
      <c r="B5018" s="3" t="s">
        <v>17786</v>
      </c>
      <c r="C5018" t="s">
        <v>17783</v>
      </c>
      <c r="D5018" s="4">
        <f t="shared" si="78"/>
        <v>2</v>
      </c>
    </row>
    <row r="5019" spans="1:4" x14ac:dyDescent="0.35">
      <c r="A5019" t="s">
        <v>11043</v>
      </c>
      <c r="B5019" s="3" t="s">
        <v>17781</v>
      </c>
      <c r="C5019" t="s">
        <v>17783</v>
      </c>
      <c r="D5019" s="4">
        <f t="shared" si="78"/>
        <v>6</v>
      </c>
    </row>
    <row r="5020" spans="1:4" x14ac:dyDescent="0.35">
      <c r="A5020" t="s">
        <v>11043</v>
      </c>
      <c r="B5020" s="3" t="s">
        <v>17781</v>
      </c>
      <c r="C5020" t="s">
        <v>17783</v>
      </c>
      <c r="D5020" s="4">
        <f t="shared" si="78"/>
        <v>6</v>
      </c>
    </row>
    <row r="5021" spans="1:4" x14ac:dyDescent="0.35">
      <c r="A5021" t="s">
        <v>11043</v>
      </c>
      <c r="B5021" s="3" t="s">
        <v>17781</v>
      </c>
      <c r="C5021" t="s">
        <v>17783</v>
      </c>
      <c r="D5021" s="4">
        <f t="shared" si="78"/>
        <v>6</v>
      </c>
    </row>
    <row r="5022" spans="1:4" x14ac:dyDescent="0.35">
      <c r="A5022" t="s">
        <v>749</v>
      </c>
      <c r="B5022" s="3" t="s">
        <v>17785</v>
      </c>
      <c r="C5022" t="s">
        <v>17817</v>
      </c>
      <c r="D5022" s="4">
        <f t="shared" si="78"/>
        <v>35</v>
      </c>
    </row>
    <row r="5023" spans="1:4" x14ac:dyDescent="0.35">
      <c r="A5023" t="s">
        <v>1734</v>
      </c>
      <c r="B5023" s="3" t="s">
        <v>17798</v>
      </c>
      <c r="C5023" t="s">
        <v>17799</v>
      </c>
      <c r="D5023" s="4">
        <f t="shared" si="78"/>
        <v>21</v>
      </c>
    </row>
    <row r="5024" spans="1:4" x14ac:dyDescent="0.35">
      <c r="A5024" t="s">
        <v>1734</v>
      </c>
      <c r="B5024" s="3" t="s">
        <v>17798</v>
      </c>
      <c r="C5024" t="s">
        <v>17799</v>
      </c>
      <c r="D5024" s="4">
        <f t="shared" si="78"/>
        <v>21</v>
      </c>
    </row>
    <row r="5025" spans="1:4" x14ac:dyDescent="0.35">
      <c r="A5025" t="s">
        <v>1734</v>
      </c>
      <c r="B5025" s="3" t="s">
        <v>17798</v>
      </c>
      <c r="C5025" t="s">
        <v>17799</v>
      </c>
      <c r="D5025" s="4">
        <f t="shared" si="78"/>
        <v>21</v>
      </c>
    </row>
    <row r="5026" spans="1:4" x14ac:dyDescent="0.35">
      <c r="A5026" t="s">
        <v>2603</v>
      </c>
      <c r="B5026" s="3" t="s">
        <v>17784</v>
      </c>
      <c r="C5026" t="s">
        <v>17814</v>
      </c>
      <c r="D5026" s="4">
        <f t="shared" si="78"/>
        <v>35</v>
      </c>
    </row>
    <row r="5027" spans="1:4" x14ac:dyDescent="0.35">
      <c r="A5027" t="s">
        <v>2603</v>
      </c>
      <c r="B5027" s="3" t="s">
        <v>17784</v>
      </c>
      <c r="C5027" t="s">
        <v>17814</v>
      </c>
      <c r="D5027" s="4">
        <f t="shared" si="78"/>
        <v>35</v>
      </c>
    </row>
    <row r="5028" spans="1:4" x14ac:dyDescent="0.35">
      <c r="A5028" t="s">
        <v>2603</v>
      </c>
      <c r="B5028" s="3" t="s">
        <v>17784</v>
      </c>
      <c r="C5028" t="s">
        <v>17814</v>
      </c>
      <c r="D5028" s="4">
        <f t="shared" si="78"/>
        <v>35</v>
      </c>
    </row>
    <row r="5029" spans="1:4" x14ac:dyDescent="0.35">
      <c r="A5029" t="s">
        <v>2603</v>
      </c>
      <c r="B5029" s="3" t="s">
        <v>17784</v>
      </c>
      <c r="C5029" t="s">
        <v>17814</v>
      </c>
      <c r="D5029" s="4">
        <f t="shared" si="78"/>
        <v>35</v>
      </c>
    </row>
    <row r="5030" spans="1:4" x14ac:dyDescent="0.35">
      <c r="A5030" t="s">
        <v>6653</v>
      </c>
      <c r="B5030" s="3" t="s">
        <v>17790</v>
      </c>
      <c r="C5030" t="s">
        <v>17786</v>
      </c>
      <c r="D5030" s="4">
        <f t="shared" si="78"/>
        <v>6</v>
      </c>
    </row>
    <row r="5031" spans="1:4" x14ac:dyDescent="0.35">
      <c r="A5031" t="s">
        <v>3355</v>
      </c>
      <c r="B5031" s="3" t="s">
        <v>17784</v>
      </c>
      <c r="C5031" t="s">
        <v>17825</v>
      </c>
      <c r="D5031" s="4">
        <f t="shared" si="78"/>
        <v>29</v>
      </c>
    </row>
    <row r="5032" spans="1:4" x14ac:dyDescent="0.35">
      <c r="A5032" t="s">
        <v>3355</v>
      </c>
      <c r="B5032" s="3" t="s">
        <v>17784</v>
      </c>
      <c r="C5032" t="s">
        <v>17825</v>
      </c>
      <c r="D5032" s="4">
        <f t="shared" si="78"/>
        <v>29</v>
      </c>
    </row>
    <row r="5033" spans="1:4" x14ac:dyDescent="0.35">
      <c r="A5033" t="s">
        <v>3355</v>
      </c>
      <c r="B5033" s="3" t="s">
        <v>17784</v>
      </c>
      <c r="C5033" t="s">
        <v>17825</v>
      </c>
      <c r="D5033" s="4">
        <f t="shared" si="78"/>
        <v>29</v>
      </c>
    </row>
    <row r="5034" spans="1:4" x14ac:dyDescent="0.35">
      <c r="A5034" t="s">
        <v>1596</v>
      </c>
      <c r="B5034" s="3" t="s">
        <v>17792</v>
      </c>
      <c r="C5034" t="s">
        <v>17799</v>
      </c>
      <c r="D5034" s="4">
        <f t="shared" si="78"/>
        <v>18</v>
      </c>
    </row>
    <row r="5035" spans="1:4" x14ac:dyDescent="0.35">
      <c r="A5035" t="s">
        <v>1596</v>
      </c>
      <c r="B5035" s="3" t="s">
        <v>17792</v>
      </c>
      <c r="C5035" t="s">
        <v>17799</v>
      </c>
      <c r="D5035" s="4">
        <f t="shared" si="78"/>
        <v>18</v>
      </c>
    </row>
    <row r="5036" spans="1:4" x14ac:dyDescent="0.35">
      <c r="A5036" t="s">
        <v>3396</v>
      </c>
      <c r="B5036" s="3" t="s">
        <v>17790</v>
      </c>
      <c r="C5036" t="s">
        <v>17793</v>
      </c>
      <c r="D5036" s="4">
        <f t="shared" si="78"/>
        <v>17</v>
      </c>
    </row>
    <row r="5037" spans="1:4" x14ac:dyDescent="0.35">
      <c r="A5037" t="s">
        <v>6587</v>
      </c>
      <c r="B5037" s="3" t="s">
        <v>17785</v>
      </c>
      <c r="C5037" t="s">
        <v>17785</v>
      </c>
      <c r="D5037" s="4">
        <f t="shared" si="78"/>
        <v>0</v>
      </c>
    </row>
    <row r="5038" spans="1:4" x14ac:dyDescent="0.35">
      <c r="A5038" t="s">
        <v>6587</v>
      </c>
      <c r="B5038" s="3" t="s">
        <v>17785</v>
      </c>
      <c r="C5038" t="s">
        <v>17785</v>
      </c>
      <c r="D5038" s="4">
        <f t="shared" si="78"/>
        <v>0</v>
      </c>
    </row>
    <row r="5039" spans="1:4" x14ac:dyDescent="0.35">
      <c r="A5039" t="s">
        <v>2543</v>
      </c>
      <c r="B5039" s="3" t="s">
        <v>17802</v>
      </c>
      <c r="C5039" t="s">
        <v>17816</v>
      </c>
      <c r="D5039" s="4">
        <f t="shared" si="78"/>
        <v>24</v>
      </c>
    </row>
    <row r="5040" spans="1:4" x14ac:dyDescent="0.35">
      <c r="A5040" t="s">
        <v>4631</v>
      </c>
      <c r="B5040" s="3" t="s">
        <v>17788</v>
      </c>
      <c r="C5040" t="s">
        <v>17806</v>
      </c>
      <c r="D5040" s="4">
        <f t="shared" si="78"/>
        <v>9</v>
      </c>
    </row>
    <row r="5041" spans="1:4" x14ac:dyDescent="0.35">
      <c r="A5041" t="s">
        <v>4631</v>
      </c>
      <c r="B5041" s="3" t="s">
        <v>17788</v>
      </c>
      <c r="C5041" t="s">
        <v>17806</v>
      </c>
      <c r="D5041" s="4">
        <f t="shared" si="78"/>
        <v>9</v>
      </c>
    </row>
    <row r="5042" spans="1:4" x14ac:dyDescent="0.35">
      <c r="A5042" t="s">
        <v>4631</v>
      </c>
      <c r="B5042" s="3" t="s">
        <v>17788</v>
      </c>
      <c r="C5042" t="s">
        <v>17806</v>
      </c>
      <c r="D5042" s="4">
        <f t="shared" si="78"/>
        <v>9</v>
      </c>
    </row>
    <row r="5043" spans="1:4" x14ac:dyDescent="0.35">
      <c r="A5043" t="s">
        <v>4686</v>
      </c>
      <c r="B5043" s="3" t="s">
        <v>17785</v>
      </c>
      <c r="C5043" t="s">
        <v>17801</v>
      </c>
      <c r="D5043" s="4">
        <f t="shared" si="78"/>
        <v>31</v>
      </c>
    </row>
    <row r="5044" spans="1:4" x14ac:dyDescent="0.35">
      <c r="A5044" t="s">
        <v>4686</v>
      </c>
      <c r="B5044" s="3" t="s">
        <v>17785</v>
      </c>
      <c r="C5044" t="s">
        <v>17801</v>
      </c>
      <c r="D5044" s="4">
        <f t="shared" si="78"/>
        <v>31</v>
      </c>
    </row>
    <row r="5045" spans="1:4" x14ac:dyDescent="0.35">
      <c r="A5045" t="s">
        <v>4686</v>
      </c>
      <c r="B5045" s="3" t="s">
        <v>17785</v>
      </c>
      <c r="C5045" t="s">
        <v>17801</v>
      </c>
      <c r="D5045" s="4">
        <f t="shared" si="78"/>
        <v>31</v>
      </c>
    </row>
    <row r="5046" spans="1:4" x14ac:dyDescent="0.35">
      <c r="A5046" t="s">
        <v>4686</v>
      </c>
      <c r="B5046" s="3" t="s">
        <v>17785</v>
      </c>
      <c r="C5046" t="s">
        <v>17801</v>
      </c>
      <c r="D5046" s="4">
        <f t="shared" si="78"/>
        <v>31</v>
      </c>
    </row>
    <row r="5047" spans="1:4" x14ac:dyDescent="0.35">
      <c r="A5047" t="s">
        <v>4686</v>
      </c>
      <c r="B5047" s="3" t="s">
        <v>17785</v>
      </c>
      <c r="C5047" t="s">
        <v>17801</v>
      </c>
      <c r="D5047" s="4">
        <f t="shared" si="78"/>
        <v>31</v>
      </c>
    </row>
    <row r="5048" spans="1:4" x14ac:dyDescent="0.35">
      <c r="A5048" t="s">
        <v>4686</v>
      </c>
      <c r="B5048" s="3" t="s">
        <v>17785</v>
      </c>
      <c r="C5048" t="s">
        <v>17801</v>
      </c>
      <c r="D5048" s="4">
        <f t="shared" si="78"/>
        <v>31</v>
      </c>
    </row>
    <row r="5049" spans="1:4" x14ac:dyDescent="0.35">
      <c r="A5049" t="s">
        <v>4686</v>
      </c>
      <c r="B5049" s="3" t="s">
        <v>17785</v>
      </c>
      <c r="C5049" t="s">
        <v>17801</v>
      </c>
      <c r="D5049" s="4">
        <f t="shared" si="78"/>
        <v>31</v>
      </c>
    </row>
    <row r="5050" spans="1:4" x14ac:dyDescent="0.35">
      <c r="A5050" t="s">
        <v>9729</v>
      </c>
      <c r="B5050" s="3" t="s">
        <v>17790</v>
      </c>
      <c r="C5050" t="s">
        <v>17790</v>
      </c>
      <c r="D5050" s="4">
        <f t="shared" si="78"/>
        <v>0</v>
      </c>
    </row>
    <row r="5051" spans="1:4" x14ac:dyDescent="0.35">
      <c r="A5051" t="s">
        <v>9729</v>
      </c>
      <c r="B5051" s="3" t="s">
        <v>17790</v>
      </c>
      <c r="C5051" t="s">
        <v>17790</v>
      </c>
      <c r="D5051" s="4">
        <f t="shared" si="78"/>
        <v>0</v>
      </c>
    </row>
    <row r="5052" spans="1:4" x14ac:dyDescent="0.35">
      <c r="A5052" t="s">
        <v>1286</v>
      </c>
      <c r="B5052" s="3" t="s">
        <v>17803</v>
      </c>
      <c r="C5052" t="s">
        <v>17803</v>
      </c>
      <c r="D5052" s="4">
        <f t="shared" si="78"/>
        <v>0</v>
      </c>
    </row>
    <row r="5053" spans="1:4" x14ac:dyDescent="0.35">
      <c r="A5053" t="s">
        <v>1914</v>
      </c>
      <c r="B5053" s="3" t="s">
        <v>17790</v>
      </c>
      <c r="C5053" t="s">
        <v>17802</v>
      </c>
      <c r="D5053" s="4">
        <f t="shared" si="78"/>
        <v>20</v>
      </c>
    </row>
    <row r="5054" spans="1:4" x14ac:dyDescent="0.35">
      <c r="A5054" t="s">
        <v>5550</v>
      </c>
      <c r="B5054" s="3" t="s">
        <v>17786</v>
      </c>
      <c r="C5054" t="s">
        <v>17822</v>
      </c>
      <c r="D5054" s="4">
        <f t="shared" si="78"/>
        <v>32</v>
      </c>
    </row>
    <row r="5055" spans="1:4" x14ac:dyDescent="0.35">
      <c r="A5055" t="s">
        <v>9807</v>
      </c>
      <c r="B5055" s="3" t="s">
        <v>17804</v>
      </c>
      <c r="C5055" t="s">
        <v>17804</v>
      </c>
      <c r="D5055" s="4">
        <f t="shared" si="78"/>
        <v>0</v>
      </c>
    </row>
    <row r="5056" spans="1:4" x14ac:dyDescent="0.35">
      <c r="A5056" t="s">
        <v>9807</v>
      </c>
      <c r="B5056" s="3" t="s">
        <v>17804</v>
      </c>
      <c r="C5056" t="s">
        <v>17804</v>
      </c>
      <c r="D5056" s="4">
        <f t="shared" si="78"/>
        <v>0</v>
      </c>
    </row>
    <row r="5057" spans="1:4" x14ac:dyDescent="0.35">
      <c r="A5057" t="s">
        <v>9807</v>
      </c>
      <c r="B5057" s="3" t="s">
        <v>17804</v>
      </c>
      <c r="C5057" t="s">
        <v>17804</v>
      </c>
      <c r="D5057" s="4">
        <f t="shared" si="78"/>
        <v>0</v>
      </c>
    </row>
    <row r="5058" spans="1:4" x14ac:dyDescent="0.35">
      <c r="A5058" t="s">
        <v>3626</v>
      </c>
      <c r="B5058" s="3" t="s">
        <v>17803</v>
      </c>
      <c r="C5058" t="s">
        <v>17803</v>
      </c>
      <c r="D5058" s="4">
        <f t="shared" si="78"/>
        <v>0</v>
      </c>
    </row>
    <row r="5059" spans="1:4" x14ac:dyDescent="0.35">
      <c r="A5059" t="s">
        <v>3626</v>
      </c>
      <c r="B5059" s="3" t="s">
        <v>17803</v>
      </c>
      <c r="C5059" t="s">
        <v>17803</v>
      </c>
      <c r="D5059" s="4">
        <f t="shared" ref="D5059:D5122" si="79">(LEFT(C5059,4)-LEFT(B5059,4))*12 + RIGHT(C5059,2)-RIGHT(B5059,2)</f>
        <v>0</v>
      </c>
    </row>
    <row r="5060" spans="1:4" x14ac:dyDescent="0.35">
      <c r="A5060" t="s">
        <v>2079</v>
      </c>
      <c r="B5060" s="3" t="s">
        <v>17780</v>
      </c>
      <c r="C5060" t="s">
        <v>17808</v>
      </c>
      <c r="D5060" s="4">
        <f t="shared" si="79"/>
        <v>22</v>
      </c>
    </row>
    <row r="5061" spans="1:4" x14ac:dyDescent="0.35">
      <c r="A5061" t="s">
        <v>2136</v>
      </c>
      <c r="B5061" s="3" t="s">
        <v>17807</v>
      </c>
      <c r="C5061" t="s">
        <v>17799</v>
      </c>
      <c r="D5061" s="4">
        <f t="shared" si="79"/>
        <v>20</v>
      </c>
    </row>
    <row r="5062" spans="1:4" x14ac:dyDescent="0.35">
      <c r="A5062" t="s">
        <v>2136</v>
      </c>
      <c r="B5062" s="3" t="s">
        <v>17807</v>
      </c>
      <c r="C5062" t="s">
        <v>17799</v>
      </c>
      <c r="D5062" s="4">
        <f t="shared" si="79"/>
        <v>20</v>
      </c>
    </row>
    <row r="5063" spans="1:4" x14ac:dyDescent="0.35">
      <c r="A5063" t="s">
        <v>3217</v>
      </c>
      <c r="B5063" s="3" t="s">
        <v>17786</v>
      </c>
      <c r="C5063" t="s">
        <v>17795</v>
      </c>
      <c r="D5063" s="4">
        <f t="shared" si="79"/>
        <v>8</v>
      </c>
    </row>
    <row r="5064" spans="1:4" x14ac:dyDescent="0.35">
      <c r="A5064" t="s">
        <v>3217</v>
      </c>
      <c r="B5064" s="3" t="s">
        <v>17786</v>
      </c>
      <c r="C5064" t="s">
        <v>17795</v>
      </c>
      <c r="D5064" s="4">
        <f t="shared" si="79"/>
        <v>8</v>
      </c>
    </row>
    <row r="5065" spans="1:4" x14ac:dyDescent="0.35">
      <c r="A5065" t="s">
        <v>3217</v>
      </c>
      <c r="B5065" s="3" t="s">
        <v>17786</v>
      </c>
      <c r="C5065" t="s">
        <v>17795</v>
      </c>
      <c r="D5065" s="4">
        <f t="shared" si="79"/>
        <v>8</v>
      </c>
    </row>
    <row r="5066" spans="1:4" x14ac:dyDescent="0.35">
      <c r="A5066" t="s">
        <v>2206</v>
      </c>
      <c r="B5066" s="3" t="s">
        <v>17790</v>
      </c>
      <c r="C5066" t="s">
        <v>17819</v>
      </c>
      <c r="D5066" s="4">
        <f t="shared" si="79"/>
        <v>42</v>
      </c>
    </row>
    <row r="5067" spans="1:4" x14ac:dyDescent="0.35">
      <c r="A5067" t="s">
        <v>6825</v>
      </c>
      <c r="B5067" s="3" t="s">
        <v>17790</v>
      </c>
      <c r="C5067" t="s">
        <v>17816</v>
      </c>
      <c r="D5067" s="4">
        <f t="shared" si="79"/>
        <v>44</v>
      </c>
    </row>
    <row r="5068" spans="1:4" x14ac:dyDescent="0.35">
      <c r="A5068" t="s">
        <v>6825</v>
      </c>
      <c r="B5068" s="3" t="s">
        <v>17790</v>
      </c>
      <c r="C5068" t="s">
        <v>17816</v>
      </c>
      <c r="D5068" s="4">
        <f t="shared" si="79"/>
        <v>44</v>
      </c>
    </row>
    <row r="5069" spans="1:4" x14ac:dyDescent="0.35">
      <c r="A5069" t="s">
        <v>4852</v>
      </c>
      <c r="B5069" s="3" t="s">
        <v>17794</v>
      </c>
      <c r="C5069" t="s">
        <v>17825</v>
      </c>
      <c r="D5069" s="4">
        <f t="shared" si="79"/>
        <v>13</v>
      </c>
    </row>
    <row r="5070" spans="1:4" x14ac:dyDescent="0.35">
      <c r="A5070" t="s">
        <v>144</v>
      </c>
      <c r="B5070" s="3" t="s">
        <v>17784</v>
      </c>
      <c r="C5070" t="s">
        <v>17784</v>
      </c>
      <c r="D5070" s="4">
        <f t="shared" si="79"/>
        <v>0</v>
      </c>
    </row>
    <row r="5071" spans="1:4" x14ac:dyDescent="0.35">
      <c r="A5071" t="s">
        <v>144</v>
      </c>
      <c r="B5071" s="3" t="s">
        <v>17784</v>
      </c>
      <c r="C5071" t="s">
        <v>17784</v>
      </c>
      <c r="D5071" s="4">
        <f t="shared" si="79"/>
        <v>0</v>
      </c>
    </row>
    <row r="5072" spans="1:4" x14ac:dyDescent="0.35">
      <c r="A5072" t="s">
        <v>144</v>
      </c>
      <c r="B5072" s="3" t="s">
        <v>17784</v>
      </c>
      <c r="C5072" t="s">
        <v>17784</v>
      </c>
      <c r="D5072" s="4">
        <f t="shared" si="79"/>
        <v>0</v>
      </c>
    </row>
    <row r="5073" spans="1:4" x14ac:dyDescent="0.35">
      <c r="A5073" t="s">
        <v>144</v>
      </c>
      <c r="B5073" s="3" t="s">
        <v>17784</v>
      </c>
      <c r="C5073" t="s">
        <v>17784</v>
      </c>
      <c r="D5073" s="4">
        <f t="shared" si="79"/>
        <v>0</v>
      </c>
    </row>
    <row r="5074" spans="1:4" x14ac:dyDescent="0.35">
      <c r="A5074" t="s">
        <v>144</v>
      </c>
      <c r="B5074" s="3" t="s">
        <v>17784</v>
      </c>
      <c r="C5074" t="s">
        <v>17784</v>
      </c>
      <c r="D5074" s="4">
        <f t="shared" si="79"/>
        <v>0</v>
      </c>
    </row>
    <row r="5075" spans="1:4" x14ac:dyDescent="0.35">
      <c r="A5075" t="s">
        <v>6368</v>
      </c>
      <c r="B5075" s="3" t="s">
        <v>17785</v>
      </c>
      <c r="C5075" t="s">
        <v>17802</v>
      </c>
      <c r="D5075" s="4">
        <f t="shared" si="79"/>
        <v>19</v>
      </c>
    </row>
    <row r="5076" spans="1:4" x14ac:dyDescent="0.35">
      <c r="A5076" t="s">
        <v>4557</v>
      </c>
      <c r="B5076" s="3" t="s">
        <v>17791</v>
      </c>
      <c r="C5076" t="s">
        <v>17818</v>
      </c>
      <c r="D5076" s="4">
        <f t="shared" si="79"/>
        <v>39</v>
      </c>
    </row>
    <row r="5077" spans="1:4" x14ac:dyDescent="0.35">
      <c r="A5077" t="s">
        <v>2503</v>
      </c>
      <c r="B5077" s="3" t="s">
        <v>17791</v>
      </c>
      <c r="C5077" t="s">
        <v>17785</v>
      </c>
      <c r="D5077" s="4">
        <f t="shared" si="79"/>
        <v>3</v>
      </c>
    </row>
    <row r="5078" spans="1:4" x14ac:dyDescent="0.35">
      <c r="A5078" t="s">
        <v>2503</v>
      </c>
      <c r="B5078" s="3" t="s">
        <v>17791</v>
      </c>
      <c r="C5078" t="s">
        <v>17785</v>
      </c>
      <c r="D5078" s="4">
        <f t="shared" si="79"/>
        <v>3</v>
      </c>
    </row>
    <row r="5079" spans="1:4" x14ac:dyDescent="0.35">
      <c r="A5079" t="s">
        <v>2503</v>
      </c>
      <c r="B5079" s="3" t="s">
        <v>17791</v>
      </c>
      <c r="C5079" t="s">
        <v>17785</v>
      </c>
      <c r="D5079" s="4">
        <f t="shared" si="79"/>
        <v>3</v>
      </c>
    </row>
    <row r="5080" spans="1:4" x14ac:dyDescent="0.35">
      <c r="A5080" t="s">
        <v>3148</v>
      </c>
      <c r="B5080" s="3" t="s">
        <v>17792</v>
      </c>
      <c r="C5080" t="s">
        <v>17816</v>
      </c>
      <c r="D5080" s="4">
        <f t="shared" si="79"/>
        <v>29</v>
      </c>
    </row>
    <row r="5081" spans="1:4" x14ac:dyDescent="0.35">
      <c r="A5081" t="s">
        <v>1953</v>
      </c>
      <c r="B5081" s="3" t="s">
        <v>17789</v>
      </c>
      <c r="C5081" t="s">
        <v>17816</v>
      </c>
      <c r="D5081" s="4">
        <f t="shared" si="79"/>
        <v>45</v>
      </c>
    </row>
    <row r="5082" spans="1:4" x14ac:dyDescent="0.35">
      <c r="A5082" t="s">
        <v>1953</v>
      </c>
      <c r="B5082" s="3" t="s">
        <v>17789</v>
      </c>
      <c r="C5082" t="s">
        <v>17816</v>
      </c>
      <c r="D5082" s="4">
        <f t="shared" si="79"/>
        <v>45</v>
      </c>
    </row>
    <row r="5083" spans="1:4" x14ac:dyDescent="0.35">
      <c r="A5083" t="s">
        <v>693</v>
      </c>
      <c r="B5083" s="3" t="s">
        <v>17786</v>
      </c>
      <c r="C5083" t="s">
        <v>17794</v>
      </c>
      <c r="D5083" s="4">
        <f t="shared" si="79"/>
        <v>15</v>
      </c>
    </row>
    <row r="5084" spans="1:4" x14ac:dyDescent="0.35">
      <c r="A5084" t="s">
        <v>11139</v>
      </c>
      <c r="B5084" s="3" t="s">
        <v>17808</v>
      </c>
      <c r="C5084" t="s">
        <v>17820</v>
      </c>
      <c r="D5084" s="4">
        <f t="shared" si="79"/>
        <v>5</v>
      </c>
    </row>
    <row r="5085" spans="1:4" x14ac:dyDescent="0.35">
      <c r="A5085" t="s">
        <v>11139</v>
      </c>
      <c r="B5085" s="3" t="s">
        <v>17808</v>
      </c>
      <c r="C5085" t="s">
        <v>17820</v>
      </c>
      <c r="D5085" s="4">
        <f t="shared" si="79"/>
        <v>5</v>
      </c>
    </row>
    <row r="5086" spans="1:4" x14ac:dyDescent="0.35">
      <c r="A5086" t="s">
        <v>5669</v>
      </c>
      <c r="B5086" s="3" t="s">
        <v>17779</v>
      </c>
      <c r="C5086" t="s">
        <v>17779</v>
      </c>
      <c r="D5086" s="4">
        <f t="shared" si="79"/>
        <v>0</v>
      </c>
    </row>
    <row r="5087" spans="1:4" x14ac:dyDescent="0.35">
      <c r="A5087" t="s">
        <v>4537</v>
      </c>
      <c r="B5087" s="3" t="s">
        <v>17791</v>
      </c>
      <c r="C5087" t="s">
        <v>17792</v>
      </c>
      <c r="D5087" s="4">
        <f t="shared" si="79"/>
        <v>17</v>
      </c>
    </row>
    <row r="5088" spans="1:4" x14ac:dyDescent="0.35">
      <c r="A5088" t="s">
        <v>4582</v>
      </c>
      <c r="B5088" s="3" t="s">
        <v>17782</v>
      </c>
      <c r="C5088" t="s">
        <v>17798</v>
      </c>
      <c r="D5088" s="4">
        <f t="shared" si="79"/>
        <v>3</v>
      </c>
    </row>
    <row r="5089" spans="1:4" x14ac:dyDescent="0.35">
      <c r="A5089" t="s">
        <v>4582</v>
      </c>
      <c r="B5089" s="3" t="s">
        <v>17782</v>
      </c>
      <c r="C5089" t="s">
        <v>17798</v>
      </c>
      <c r="D5089" s="4">
        <f t="shared" si="79"/>
        <v>3</v>
      </c>
    </row>
    <row r="5090" spans="1:4" x14ac:dyDescent="0.35">
      <c r="A5090" t="s">
        <v>4582</v>
      </c>
      <c r="B5090" s="3" t="s">
        <v>17782</v>
      </c>
      <c r="C5090" t="s">
        <v>17798</v>
      </c>
      <c r="D5090" s="4">
        <f t="shared" si="79"/>
        <v>3</v>
      </c>
    </row>
    <row r="5091" spans="1:4" x14ac:dyDescent="0.35">
      <c r="A5091" t="s">
        <v>4289</v>
      </c>
      <c r="B5091" s="3" t="s">
        <v>17787</v>
      </c>
      <c r="C5091" t="s">
        <v>17824</v>
      </c>
      <c r="D5091" s="4">
        <f t="shared" si="79"/>
        <v>37</v>
      </c>
    </row>
    <row r="5092" spans="1:4" x14ac:dyDescent="0.35">
      <c r="A5092" t="s">
        <v>4289</v>
      </c>
      <c r="B5092" s="3" t="s">
        <v>17787</v>
      </c>
      <c r="C5092" t="s">
        <v>17824</v>
      </c>
      <c r="D5092" s="4">
        <f t="shared" si="79"/>
        <v>37</v>
      </c>
    </row>
    <row r="5093" spans="1:4" x14ac:dyDescent="0.35">
      <c r="A5093" t="s">
        <v>11139</v>
      </c>
      <c r="B5093" s="3" t="s">
        <v>17808</v>
      </c>
      <c r="C5093" t="s">
        <v>17821</v>
      </c>
      <c r="D5093" s="4">
        <f t="shared" si="79"/>
        <v>20</v>
      </c>
    </row>
    <row r="5094" spans="1:4" x14ac:dyDescent="0.35">
      <c r="A5094" t="s">
        <v>1022</v>
      </c>
      <c r="B5094" s="3" t="s">
        <v>17790</v>
      </c>
      <c r="C5094" t="s">
        <v>17795</v>
      </c>
      <c r="D5094" s="4">
        <f t="shared" si="79"/>
        <v>14</v>
      </c>
    </row>
    <row r="5095" spans="1:4" x14ac:dyDescent="0.35">
      <c r="A5095" t="s">
        <v>2912</v>
      </c>
      <c r="B5095" s="3" t="s">
        <v>17784</v>
      </c>
      <c r="C5095" t="s">
        <v>17782</v>
      </c>
      <c r="D5095" s="4">
        <f t="shared" si="79"/>
        <v>4</v>
      </c>
    </row>
    <row r="5096" spans="1:4" x14ac:dyDescent="0.35">
      <c r="A5096" t="s">
        <v>2912</v>
      </c>
      <c r="B5096" s="3" t="s">
        <v>17784</v>
      </c>
      <c r="C5096" t="s">
        <v>17782</v>
      </c>
      <c r="D5096" s="4">
        <f t="shared" si="79"/>
        <v>4</v>
      </c>
    </row>
    <row r="5097" spans="1:4" x14ac:dyDescent="0.35">
      <c r="A5097" t="s">
        <v>2912</v>
      </c>
      <c r="B5097" s="3" t="s">
        <v>17784</v>
      </c>
      <c r="C5097" t="s">
        <v>17782</v>
      </c>
      <c r="D5097" s="4">
        <f t="shared" si="79"/>
        <v>4</v>
      </c>
    </row>
    <row r="5098" spans="1:4" x14ac:dyDescent="0.35">
      <c r="A5098" t="s">
        <v>2912</v>
      </c>
      <c r="B5098" s="3" t="s">
        <v>17784</v>
      </c>
      <c r="C5098" t="s">
        <v>17782</v>
      </c>
      <c r="D5098" s="4">
        <f t="shared" si="79"/>
        <v>4</v>
      </c>
    </row>
    <row r="5099" spans="1:4" x14ac:dyDescent="0.35">
      <c r="A5099" t="s">
        <v>2912</v>
      </c>
      <c r="B5099" s="3" t="s">
        <v>17784</v>
      </c>
      <c r="C5099" t="s">
        <v>17782</v>
      </c>
      <c r="D5099" s="4">
        <f t="shared" si="79"/>
        <v>4</v>
      </c>
    </row>
    <row r="5100" spans="1:4" x14ac:dyDescent="0.35">
      <c r="A5100" t="s">
        <v>2912</v>
      </c>
      <c r="B5100" s="3" t="s">
        <v>17784</v>
      </c>
      <c r="C5100" t="s">
        <v>17782</v>
      </c>
      <c r="D5100" s="4">
        <f t="shared" si="79"/>
        <v>4</v>
      </c>
    </row>
    <row r="5101" spans="1:4" x14ac:dyDescent="0.35">
      <c r="A5101" t="s">
        <v>384</v>
      </c>
      <c r="B5101" s="3" t="s">
        <v>17793</v>
      </c>
      <c r="C5101" t="s">
        <v>17793</v>
      </c>
      <c r="D5101" s="4">
        <f t="shared" si="79"/>
        <v>0</v>
      </c>
    </row>
    <row r="5102" spans="1:4" x14ac:dyDescent="0.35">
      <c r="A5102" t="s">
        <v>6761</v>
      </c>
      <c r="B5102" s="3" t="s">
        <v>17790</v>
      </c>
      <c r="C5102" t="s">
        <v>17790</v>
      </c>
      <c r="D5102" s="4">
        <f t="shared" si="79"/>
        <v>0</v>
      </c>
    </row>
    <row r="5103" spans="1:4" x14ac:dyDescent="0.35">
      <c r="A5103" t="s">
        <v>6761</v>
      </c>
      <c r="B5103" s="3" t="s">
        <v>17790</v>
      </c>
      <c r="C5103" t="s">
        <v>17790</v>
      </c>
      <c r="D5103" s="4">
        <f t="shared" si="79"/>
        <v>0</v>
      </c>
    </row>
    <row r="5104" spans="1:4" x14ac:dyDescent="0.35">
      <c r="A5104" t="s">
        <v>6761</v>
      </c>
      <c r="B5104" s="3" t="s">
        <v>17790</v>
      </c>
      <c r="C5104" t="s">
        <v>17790</v>
      </c>
      <c r="D5104" s="4">
        <f t="shared" si="79"/>
        <v>0</v>
      </c>
    </row>
    <row r="5105" spans="1:4" x14ac:dyDescent="0.35">
      <c r="A5105" t="s">
        <v>4078</v>
      </c>
      <c r="B5105" s="3" t="s">
        <v>17784</v>
      </c>
      <c r="C5105" t="s">
        <v>17798</v>
      </c>
      <c r="D5105" s="4">
        <f t="shared" si="79"/>
        <v>7</v>
      </c>
    </row>
    <row r="5106" spans="1:4" x14ac:dyDescent="0.35">
      <c r="A5106" t="s">
        <v>4078</v>
      </c>
      <c r="B5106" s="3" t="s">
        <v>17784</v>
      </c>
      <c r="C5106" t="s">
        <v>17798</v>
      </c>
      <c r="D5106" s="4">
        <f t="shared" si="79"/>
        <v>7</v>
      </c>
    </row>
    <row r="5107" spans="1:4" x14ac:dyDescent="0.35">
      <c r="A5107" t="s">
        <v>2697</v>
      </c>
      <c r="B5107" s="3" t="s">
        <v>17780</v>
      </c>
      <c r="C5107" t="s">
        <v>17782</v>
      </c>
      <c r="D5107" s="4">
        <f t="shared" si="79"/>
        <v>6</v>
      </c>
    </row>
    <row r="5108" spans="1:4" x14ac:dyDescent="0.35">
      <c r="A5108" t="s">
        <v>4548</v>
      </c>
      <c r="B5108" s="3" t="s">
        <v>17790</v>
      </c>
      <c r="C5108" t="s">
        <v>17803</v>
      </c>
      <c r="D5108" s="4">
        <f t="shared" si="79"/>
        <v>18</v>
      </c>
    </row>
    <row r="5109" spans="1:4" x14ac:dyDescent="0.35">
      <c r="A5109" t="s">
        <v>384</v>
      </c>
      <c r="B5109" s="3" t="s">
        <v>17793</v>
      </c>
      <c r="C5109" t="s">
        <v>17818</v>
      </c>
      <c r="D5109" s="4">
        <f t="shared" si="79"/>
        <v>20</v>
      </c>
    </row>
    <row r="5110" spans="1:4" x14ac:dyDescent="0.35">
      <c r="A5110" t="s">
        <v>384</v>
      </c>
      <c r="B5110" s="3" t="s">
        <v>17793</v>
      </c>
      <c r="C5110" t="s">
        <v>17818</v>
      </c>
      <c r="D5110" s="4">
        <f t="shared" si="79"/>
        <v>20</v>
      </c>
    </row>
    <row r="5111" spans="1:4" x14ac:dyDescent="0.35">
      <c r="A5111" t="s">
        <v>5658</v>
      </c>
      <c r="B5111" s="3" t="s">
        <v>17785</v>
      </c>
      <c r="C5111" t="s">
        <v>17788</v>
      </c>
      <c r="D5111" s="4">
        <f t="shared" si="79"/>
        <v>6</v>
      </c>
    </row>
    <row r="5112" spans="1:4" x14ac:dyDescent="0.35">
      <c r="A5112" t="s">
        <v>5658</v>
      </c>
      <c r="B5112" s="3" t="s">
        <v>17785</v>
      </c>
      <c r="C5112" t="s">
        <v>17788</v>
      </c>
      <c r="D5112" s="4">
        <f t="shared" si="79"/>
        <v>6</v>
      </c>
    </row>
    <row r="5113" spans="1:4" x14ac:dyDescent="0.35">
      <c r="A5113" t="s">
        <v>5658</v>
      </c>
      <c r="B5113" s="3" t="s">
        <v>17785</v>
      </c>
      <c r="C5113" t="s">
        <v>17788</v>
      </c>
      <c r="D5113" s="4">
        <f t="shared" si="79"/>
        <v>6</v>
      </c>
    </row>
    <row r="5114" spans="1:4" x14ac:dyDescent="0.35">
      <c r="A5114" t="s">
        <v>4420</v>
      </c>
      <c r="B5114" s="3" t="s">
        <v>17780</v>
      </c>
      <c r="C5114" t="s">
        <v>17802</v>
      </c>
      <c r="D5114" s="4">
        <f t="shared" si="79"/>
        <v>17</v>
      </c>
    </row>
    <row r="5115" spans="1:4" x14ac:dyDescent="0.35">
      <c r="A5115" t="s">
        <v>4792</v>
      </c>
      <c r="B5115" s="3" t="s">
        <v>17790</v>
      </c>
      <c r="C5115" t="s">
        <v>17810</v>
      </c>
      <c r="D5115" s="4">
        <f t="shared" si="79"/>
        <v>22</v>
      </c>
    </row>
    <row r="5116" spans="1:4" x14ac:dyDescent="0.35">
      <c r="A5116" t="s">
        <v>3041</v>
      </c>
      <c r="B5116" s="3" t="s">
        <v>17786</v>
      </c>
      <c r="C5116" t="s">
        <v>17801</v>
      </c>
      <c r="D5116" s="4">
        <f t="shared" si="79"/>
        <v>26</v>
      </c>
    </row>
    <row r="5117" spans="1:4" x14ac:dyDescent="0.35">
      <c r="A5117" t="s">
        <v>9729</v>
      </c>
      <c r="B5117" s="3" t="s">
        <v>17790</v>
      </c>
      <c r="C5117" t="s">
        <v>17814</v>
      </c>
      <c r="D5117" s="4">
        <f t="shared" si="79"/>
        <v>40</v>
      </c>
    </row>
    <row r="5118" spans="1:4" x14ac:dyDescent="0.35">
      <c r="A5118" t="s">
        <v>3345</v>
      </c>
      <c r="B5118" s="3" t="s">
        <v>17802</v>
      </c>
      <c r="C5118" t="s">
        <v>17816</v>
      </c>
      <c r="D5118" s="4">
        <f t="shared" si="79"/>
        <v>24</v>
      </c>
    </row>
    <row r="5119" spans="1:4" x14ac:dyDescent="0.35">
      <c r="A5119" t="s">
        <v>4078</v>
      </c>
      <c r="B5119" s="3" t="s">
        <v>17784</v>
      </c>
      <c r="C5119" t="s">
        <v>17803</v>
      </c>
      <c r="D5119" s="4">
        <f t="shared" si="79"/>
        <v>13</v>
      </c>
    </row>
    <row r="5120" spans="1:4" x14ac:dyDescent="0.35">
      <c r="A5120" t="s">
        <v>4078</v>
      </c>
      <c r="B5120" s="3" t="s">
        <v>17784</v>
      </c>
      <c r="C5120" t="s">
        <v>17803</v>
      </c>
      <c r="D5120" s="4">
        <f t="shared" si="79"/>
        <v>13</v>
      </c>
    </row>
    <row r="5121" spans="1:4" x14ac:dyDescent="0.35">
      <c r="A5121" t="s">
        <v>4078</v>
      </c>
      <c r="B5121" s="3" t="s">
        <v>17784</v>
      </c>
      <c r="C5121" t="s">
        <v>17803</v>
      </c>
      <c r="D5121" s="4">
        <f t="shared" si="79"/>
        <v>13</v>
      </c>
    </row>
    <row r="5122" spans="1:4" x14ac:dyDescent="0.35">
      <c r="A5122" t="s">
        <v>96</v>
      </c>
      <c r="B5122" s="3" t="s">
        <v>17785</v>
      </c>
      <c r="C5122" t="s">
        <v>17785</v>
      </c>
      <c r="D5122" s="4">
        <f t="shared" si="79"/>
        <v>0</v>
      </c>
    </row>
    <row r="5123" spans="1:4" x14ac:dyDescent="0.35">
      <c r="A5123" t="s">
        <v>96</v>
      </c>
      <c r="B5123" s="3" t="s">
        <v>17785</v>
      </c>
      <c r="C5123" t="s">
        <v>17785</v>
      </c>
      <c r="D5123" s="4">
        <f t="shared" ref="D5123:D5186" si="80">(LEFT(C5123,4)-LEFT(B5123,4))*12 + RIGHT(C5123,2)-RIGHT(B5123,2)</f>
        <v>0</v>
      </c>
    </row>
    <row r="5124" spans="1:4" x14ac:dyDescent="0.35">
      <c r="A5124" t="s">
        <v>96</v>
      </c>
      <c r="B5124" s="3" t="s">
        <v>17785</v>
      </c>
      <c r="C5124" t="s">
        <v>17785</v>
      </c>
      <c r="D5124" s="4">
        <f t="shared" si="80"/>
        <v>0</v>
      </c>
    </row>
    <row r="5125" spans="1:4" x14ac:dyDescent="0.35">
      <c r="A5125" t="s">
        <v>96</v>
      </c>
      <c r="B5125" s="3" t="s">
        <v>17785</v>
      </c>
      <c r="C5125" t="s">
        <v>17785</v>
      </c>
      <c r="D5125" s="4">
        <f t="shared" si="80"/>
        <v>0</v>
      </c>
    </row>
    <row r="5126" spans="1:4" x14ac:dyDescent="0.35">
      <c r="A5126" t="s">
        <v>7560</v>
      </c>
      <c r="B5126" s="3" t="s">
        <v>17786</v>
      </c>
      <c r="C5126" t="s">
        <v>17786</v>
      </c>
      <c r="D5126" s="4">
        <f t="shared" si="80"/>
        <v>0</v>
      </c>
    </row>
    <row r="5127" spans="1:4" x14ac:dyDescent="0.35">
      <c r="A5127" t="s">
        <v>7560</v>
      </c>
      <c r="B5127" s="3" t="s">
        <v>17786</v>
      </c>
      <c r="C5127" t="s">
        <v>17786</v>
      </c>
      <c r="D5127" s="4">
        <f t="shared" si="80"/>
        <v>0</v>
      </c>
    </row>
    <row r="5128" spans="1:4" x14ac:dyDescent="0.35">
      <c r="A5128" t="s">
        <v>7560</v>
      </c>
      <c r="B5128" s="3" t="s">
        <v>17786</v>
      </c>
      <c r="C5128" t="s">
        <v>17786</v>
      </c>
      <c r="D5128" s="4">
        <f t="shared" si="80"/>
        <v>0</v>
      </c>
    </row>
    <row r="5129" spans="1:4" x14ac:dyDescent="0.35">
      <c r="A5129" t="s">
        <v>7560</v>
      </c>
      <c r="B5129" s="3" t="s">
        <v>17786</v>
      </c>
      <c r="C5129" t="s">
        <v>17786</v>
      </c>
      <c r="D5129" s="4">
        <f t="shared" si="80"/>
        <v>0</v>
      </c>
    </row>
    <row r="5130" spans="1:4" x14ac:dyDescent="0.35">
      <c r="A5130" t="s">
        <v>7560</v>
      </c>
      <c r="B5130" s="3" t="s">
        <v>17786</v>
      </c>
      <c r="C5130" t="s">
        <v>17786</v>
      </c>
      <c r="D5130" s="4">
        <f t="shared" si="80"/>
        <v>0</v>
      </c>
    </row>
    <row r="5131" spans="1:4" x14ac:dyDescent="0.35">
      <c r="A5131" t="s">
        <v>7560</v>
      </c>
      <c r="B5131" s="3" t="s">
        <v>17786</v>
      </c>
      <c r="C5131" t="s">
        <v>17786</v>
      </c>
      <c r="D5131" s="4">
        <f t="shared" si="80"/>
        <v>0</v>
      </c>
    </row>
    <row r="5132" spans="1:4" x14ac:dyDescent="0.35">
      <c r="A5132" t="s">
        <v>7560</v>
      </c>
      <c r="B5132" s="3" t="s">
        <v>17786</v>
      </c>
      <c r="C5132" t="s">
        <v>17786</v>
      </c>
      <c r="D5132" s="4">
        <f t="shared" si="80"/>
        <v>0</v>
      </c>
    </row>
    <row r="5133" spans="1:4" x14ac:dyDescent="0.35">
      <c r="A5133" t="s">
        <v>1154</v>
      </c>
      <c r="B5133" s="3" t="s">
        <v>17798</v>
      </c>
      <c r="C5133" t="s">
        <v>17821</v>
      </c>
      <c r="D5133" s="4">
        <f t="shared" si="80"/>
        <v>33</v>
      </c>
    </row>
    <row r="5134" spans="1:4" x14ac:dyDescent="0.35">
      <c r="A5134" t="s">
        <v>1936</v>
      </c>
      <c r="B5134" s="3" t="s">
        <v>17787</v>
      </c>
      <c r="C5134" t="s">
        <v>17792</v>
      </c>
      <c r="D5134" s="4">
        <f t="shared" si="80"/>
        <v>11</v>
      </c>
    </row>
    <row r="5135" spans="1:4" x14ac:dyDescent="0.35">
      <c r="A5135" t="s">
        <v>4195</v>
      </c>
      <c r="B5135" s="3" t="s">
        <v>17781</v>
      </c>
      <c r="C5135" t="s">
        <v>17816</v>
      </c>
      <c r="D5135" s="4">
        <f t="shared" si="80"/>
        <v>42</v>
      </c>
    </row>
    <row r="5136" spans="1:4" x14ac:dyDescent="0.35">
      <c r="A5136" t="s">
        <v>4195</v>
      </c>
      <c r="B5136" s="3" t="s">
        <v>17781</v>
      </c>
      <c r="C5136" t="s">
        <v>17816</v>
      </c>
      <c r="D5136" s="4">
        <f t="shared" si="80"/>
        <v>42</v>
      </c>
    </row>
    <row r="5137" spans="1:4" x14ac:dyDescent="0.35">
      <c r="A5137" t="s">
        <v>4203</v>
      </c>
      <c r="B5137" s="3" t="s">
        <v>17787</v>
      </c>
      <c r="C5137" t="s">
        <v>17811</v>
      </c>
      <c r="D5137" s="4">
        <f t="shared" si="80"/>
        <v>27</v>
      </c>
    </row>
    <row r="5138" spans="1:4" x14ac:dyDescent="0.35">
      <c r="A5138" t="s">
        <v>4879</v>
      </c>
      <c r="B5138" s="3" t="s">
        <v>17780</v>
      </c>
      <c r="C5138" t="s">
        <v>17794</v>
      </c>
      <c r="D5138" s="4">
        <f t="shared" si="80"/>
        <v>18</v>
      </c>
    </row>
    <row r="5139" spans="1:4" x14ac:dyDescent="0.35">
      <c r="A5139" t="s">
        <v>10432</v>
      </c>
      <c r="B5139" s="3" t="s">
        <v>17787</v>
      </c>
      <c r="C5139" t="s">
        <v>17801</v>
      </c>
      <c r="D5139" s="4">
        <f t="shared" si="80"/>
        <v>28</v>
      </c>
    </row>
    <row r="5140" spans="1:4" x14ac:dyDescent="0.35">
      <c r="A5140" t="s">
        <v>3210</v>
      </c>
      <c r="B5140" s="3" t="s">
        <v>17786</v>
      </c>
      <c r="C5140" t="s">
        <v>17819</v>
      </c>
      <c r="D5140" s="4">
        <f t="shared" si="80"/>
        <v>36</v>
      </c>
    </row>
    <row r="5141" spans="1:4" x14ac:dyDescent="0.35">
      <c r="A5141" t="s">
        <v>3210</v>
      </c>
      <c r="B5141" s="3" t="s">
        <v>17786</v>
      </c>
      <c r="C5141" t="s">
        <v>17819</v>
      </c>
      <c r="D5141" s="4">
        <f t="shared" si="80"/>
        <v>36</v>
      </c>
    </row>
    <row r="5142" spans="1:4" x14ac:dyDescent="0.35">
      <c r="A5142" t="s">
        <v>5065</v>
      </c>
      <c r="B5142" s="3" t="s">
        <v>17792</v>
      </c>
      <c r="C5142" t="s">
        <v>17802</v>
      </c>
      <c r="D5142" s="4">
        <f t="shared" si="80"/>
        <v>5</v>
      </c>
    </row>
    <row r="5143" spans="1:4" x14ac:dyDescent="0.35">
      <c r="A5143" t="s">
        <v>2038</v>
      </c>
      <c r="B5143" s="3" t="s">
        <v>17782</v>
      </c>
      <c r="C5143" t="s">
        <v>17808</v>
      </c>
      <c r="D5143" s="4">
        <f t="shared" si="80"/>
        <v>16</v>
      </c>
    </row>
    <row r="5144" spans="1:4" x14ac:dyDescent="0.35">
      <c r="A5144" t="s">
        <v>2038</v>
      </c>
      <c r="B5144" s="3" t="s">
        <v>17782</v>
      </c>
      <c r="C5144" t="s">
        <v>17808</v>
      </c>
      <c r="D5144" s="4">
        <f t="shared" si="80"/>
        <v>16</v>
      </c>
    </row>
    <row r="5145" spans="1:4" x14ac:dyDescent="0.35">
      <c r="A5145" t="s">
        <v>2038</v>
      </c>
      <c r="B5145" s="3" t="s">
        <v>17782</v>
      </c>
      <c r="C5145" t="s">
        <v>17808</v>
      </c>
      <c r="D5145" s="4">
        <f t="shared" si="80"/>
        <v>16</v>
      </c>
    </row>
    <row r="5146" spans="1:4" x14ac:dyDescent="0.35">
      <c r="A5146" t="s">
        <v>2277</v>
      </c>
      <c r="B5146" s="3" t="s">
        <v>17785</v>
      </c>
      <c r="C5146" t="s">
        <v>17823</v>
      </c>
      <c r="D5146" s="4">
        <f t="shared" si="80"/>
        <v>34</v>
      </c>
    </row>
    <row r="5147" spans="1:4" x14ac:dyDescent="0.35">
      <c r="A5147" t="s">
        <v>2277</v>
      </c>
      <c r="B5147" s="3" t="s">
        <v>17785</v>
      </c>
      <c r="C5147" t="s">
        <v>17823</v>
      </c>
      <c r="D5147" s="4">
        <f t="shared" si="80"/>
        <v>34</v>
      </c>
    </row>
    <row r="5148" spans="1:4" x14ac:dyDescent="0.35">
      <c r="A5148" t="s">
        <v>2277</v>
      </c>
      <c r="B5148" s="3" t="s">
        <v>17785</v>
      </c>
      <c r="C5148" t="s">
        <v>17823</v>
      </c>
      <c r="D5148" s="4">
        <f t="shared" si="80"/>
        <v>34</v>
      </c>
    </row>
    <row r="5149" spans="1:4" x14ac:dyDescent="0.35">
      <c r="A5149" t="s">
        <v>2857</v>
      </c>
      <c r="B5149" s="3" t="s">
        <v>17782</v>
      </c>
      <c r="C5149" t="s">
        <v>17821</v>
      </c>
      <c r="D5149" s="4">
        <f t="shared" si="80"/>
        <v>36</v>
      </c>
    </row>
    <row r="5150" spans="1:4" x14ac:dyDescent="0.35">
      <c r="A5150" t="s">
        <v>2857</v>
      </c>
      <c r="B5150" s="3" t="s">
        <v>17782</v>
      </c>
      <c r="C5150" t="s">
        <v>17821</v>
      </c>
      <c r="D5150" s="4">
        <f t="shared" si="80"/>
        <v>36</v>
      </c>
    </row>
    <row r="5151" spans="1:4" x14ac:dyDescent="0.35">
      <c r="A5151" t="s">
        <v>4954</v>
      </c>
      <c r="B5151" s="3" t="s">
        <v>17781</v>
      </c>
      <c r="C5151" t="s">
        <v>17780</v>
      </c>
      <c r="D5151" s="4">
        <f t="shared" si="80"/>
        <v>1</v>
      </c>
    </row>
    <row r="5152" spans="1:4" x14ac:dyDescent="0.35">
      <c r="A5152" t="s">
        <v>551</v>
      </c>
      <c r="B5152" s="3" t="s">
        <v>17782</v>
      </c>
      <c r="C5152" t="s">
        <v>17817</v>
      </c>
      <c r="D5152" s="4">
        <f t="shared" si="80"/>
        <v>27</v>
      </c>
    </row>
    <row r="5153" spans="1:4" x14ac:dyDescent="0.35">
      <c r="A5153" t="s">
        <v>6919</v>
      </c>
      <c r="B5153" s="3" t="s">
        <v>17788</v>
      </c>
      <c r="C5153" t="s">
        <v>17819</v>
      </c>
      <c r="D5153" s="4">
        <f t="shared" si="80"/>
        <v>35</v>
      </c>
    </row>
    <row r="5154" spans="1:4" x14ac:dyDescent="0.35">
      <c r="A5154" t="s">
        <v>10704</v>
      </c>
      <c r="B5154" s="3" t="s">
        <v>17781</v>
      </c>
      <c r="C5154" t="s">
        <v>17780</v>
      </c>
      <c r="D5154" s="4">
        <f t="shared" si="80"/>
        <v>1</v>
      </c>
    </row>
    <row r="5155" spans="1:4" x14ac:dyDescent="0.35">
      <c r="A5155" t="s">
        <v>10704</v>
      </c>
      <c r="B5155" s="3" t="s">
        <v>17781</v>
      </c>
      <c r="C5155" t="s">
        <v>17780</v>
      </c>
      <c r="D5155" s="4">
        <f t="shared" si="80"/>
        <v>1</v>
      </c>
    </row>
    <row r="5156" spans="1:4" x14ac:dyDescent="0.35">
      <c r="A5156" t="s">
        <v>6545</v>
      </c>
      <c r="B5156" s="3" t="s">
        <v>17786</v>
      </c>
      <c r="C5156" t="s">
        <v>17793</v>
      </c>
      <c r="D5156" s="4">
        <f t="shared" si="80"/>
        <v>11</v>
      </c>
    </row>
    <row r="5157" spans="1:4" x14ac:dyDescent="0.35">
      <c r="A5157" t="s">
        <v>6545</v>
      </c>
      <c r="B5157" s="3" t="s">
        <v>17786</v>
      </c>
      <c r="C5157" t="s">
        <v>17793</v>
      </c>
      <c r="D5157" s="4">
        <f t="shared" si="80"/>
        <v>11</v>
      </c>
    </row>
    <row r="5158" spans="1:4" x14ac:dyDescent="0.35">
      <c r="A5158" t="s">
        <v>8184</v>
      </c>
      <c r="B5158" s="3" t="s">
        <v>17787</v>
      </c>
      <c r="C5158" t="s">
        <v>17805</v>
      </c>
      <c r="D5158" s="4">
        <f t="shared" si="80"/>
        <v>35</v>
      </c>
    </row>
    <row r="5159" spans="1:4" x14ac:dyDescent="0.35">
      <c r="A5159" t="s">
        <v>8184</v>
      </c>
      <c r="B5159" s="3" t="s">
        <v>17787</v>
      </c>
      <c r="C5159" t="s">
        <v>17805</v>
      </c>
      <c r="D5159" s="4">
        <f t="shared" si="80"/>
        <v>35</v>
      </c>
    </row>
    <row r="5160" spans="1:4" x14ac:dyDescent="0.35">
      <c r="A5160" t="s">
        <v>8184</v>
      </c>
      <c r="B5160" s="3" t="s">
        <v>17787</v>
      </c>
      <c r="C5160" t="s">
        <v>17805</v>
      </c>
      <c r="D5160" s="4">
        <f t="shared" si="80"/>
        <v>35</v>
      </c>
    </row>
    <row r="5161" spans="1:4" x14ac:dyDescent="0.35">
      <c r="A5161" t="s">
        <v>1043</v>
      </c>
      <c r="B5161" s="3" t="s">
        <v>17804</v>
      </c>
      <c r="C5161" t="s">
        <v>17778</v>
      </c>
      <c r="D5161" s="4">
        <f t="shared" si="80"/>
        <v>9</v>
      </c>
    </row>
    <row r="5162" spans="1:4" x14ac:dyDescent="0.35">
      <c r="A5162" t="s">
        <v>1043</v>
      </c>
      <c r="B5162" s="3" t="s">
        <v>17804</v>
      </c>
      <c r="C5162" t="s">
        <v>17778</v>
      </c>
      <c r="D5162" s="4">
        <f t="shared" si="80"/>
        <v>9</v>
      </c>
    </row>
    <row r="5163" spans="1:4" x14ac:dyDescent="0.35">
      <c r="A5163" t="s">
        <v>10432</v>
      </c>
      <c r="B5163" s="3" t="s">
        <v>17787</v>
      </c>
      <c r="C5163" t="s">
        <v>17787</v>
      </c>
      <c r="D5163" s="4">
        <f t="shared" si="80"/>
        <v>0</v>
      </c>
    </row>
    <row r="5164" spans="1:4" x14ac:dyDescent="0.35">
      <c r="A5164" t="s">
        <v>2008</v>
      </c>
      <c r="B5164" s="3" t="s">
        <v>17790</v>
      </c>
      <c r="C5164" t="s">
        <v>17801</v>
      </c>
      <c r="D5164" s="4">
        <f t="shared" si="80"/>
        <v>32</v>
      </c>
    </row>
    <row r="5165" spans="1:4" x14ac:dyDescent="0.35">
      <c r="A5165" t="s">
        <v>8339</v>
      </c>
      <c r="B5165" s="3" t="s">
        <v>17800</v>
      </c>
      <c r="C5165" t="s">
        <v>17806</v>
      </c>
      <c r="D5165" s="4">
        <f t="shared" si="80"/>
        <v>5</v>
      </c>
    </row>
    <row r="5166" spans="1:4" x14ac:dyDescent="0.35">
      <c r="A5166" t="s">
        <v>8767</v>
      </c>
      <c r="B5166" s="3" t="s">
        <v>17790</v>
      </c>
      <c r="C5166" t="s">
        <v>17783</v>
      </c>
      <c r="D5166" s="4">
        <f t="shared" si="80"/>
        <v>8</v>
      </c>
    </row>
    <row r="5167" spans="1:4" x14ac:dyDescent="0.35">
      <c r="A5167" t="s">
        <v>8767</v>
      </c>
      <c r="B5167" s="3" t="s">
        <v>17790</v>
      </c>
      <c r="C5167" t="s">
        <v>17783</v>
      </c>
      <c r="D5167" s="4">
        <f t="shared" si="80"/>
        <v>8</v>
      </c>
    </row>
    <row r="5168" spans="1:4" x14ac:dyDescent="0.35">
      <c r="A5168" t="s">
        <v>8767</v>
      </c>
      <c r="B5168" s="3" t="s">
        <v>17790</v>
      </c>
      <c r="C5168" t="s">
        <v>17783</v>
      </c>
      <c r="D5168" s="4">
        <f t="shared" si="80"/>
        <v>8</v>
      </c>
    </row>
    <row r="5169" spans="1:4" x14ac:dyDescent="0.35">
      <c r="A5169" t="s">
        <v>8767</v>
      </c>
      <c r="B5169" s="3" t="s">
        <v>17790</v>
      </c>
      <c r="C5169" t="s">
        <v>17783</v>
      </c>
      <c r="D5169" s="4">
        <f t="shared" si="80"/>
        <v>8</v>
      </c>
    </row>
    <row r="5170" spans="1:4" x14ac:dyDescent="0.35">
      <c r="A5170" t="s">
        <v>8767</v>
      </c>
      <c r="B5170" s="3" t="s">
        <v>17790</v>
      </c>
      <c r="C5170" t="s">
        <v>17783</v>
      </c>
      <c r="D5170" s="4">
        <f t="shared" si="80"/>
        <v>8</v>
      </c>
    </row>
    <row r="5171" spans="1:4" x14ac:dyDescent="0.35">
      <c r="A5171" t="s">
        <v>8767</v>
      </c>
      <c r="B5171" s="3" t="s">
        <v>17790</v>
      </c>
      <c r="C5171" t="s">
        <v>17783</v>
      </c>
      <c r="D5171" s="4">
        <f t="shared" si="80"/>
        <v>8</v>
      </c>
    </row>
    <row r="5172" spans="1:4" x14ac:dyDescent="0.35">
      <c r="A5172" t="s">
        <v>1394</v>
      </c>
      <c r="B5172" s="3" t="s">
        <v>17785</v>
      </c>
      <c r="C5172" t="s">
        <v>17797</v>
      </c>
      <c r="D5172" s="4">
        <f t="shared" si="80"/>
        <v>25</v>
      </c>
    </row>
    <row r="5173" spans="1:4" x14ac:dyDescent="0.35">
      <c r="A5173" t="s">
        <v>1394</v>
      </c>
      <c r="B5173" s="3" t="s">
        <v>17785</v>
      </c>
      <c r="C5173" t="s">
        <v>17797</v>
      </c>
      <c r="D5173" s="4">
        <f t="shared" si="80"/>
        <v>25</v>
      </c>
    </row>
    <row r="5174" spans="1:4" x14ac:dyDescent="0.35">
      <c r="A5174" t="s">
        <v>1394</v>
      </c>
      <c r="B5174" s="3" t="s">
        <v>17785</v>
      </c>
      <c r="C5174" t="s">
        <v>17797</v>
      </c>
      <c r="D5174" s="4">
        <f t="shared" si="80"/>
        <v>25</v>
      </c>
    </row>
    <row r="5175" spans="1:4" x14ac:dyDescent="0.35">
      <c r="A5175" t="s">
        <v>8873</v>
      </c>
      <c r="B5175" s="3" t="s">
        <v>17788</v>
      </c>
      <c r="C5175" t="s">
        <v>17798</v>
      </c>
      <c r="D5175" s="4">
        <f t="shared" si="80"/>
        <v>5</v>
      </c>
    </row>
    <row r="5176" spans="1:4" x14ac:dyDescent="0.35">
      <c r="A5176" t="s">
        <v>2206</v>
      </c>
      <c r="B5176" s="3" t="s">
        <v>17790</v>
      </c>
      <c r="C5176" t="s">
        <v>17809</v>
      </c>
      <c r="D5176" s="4">
        <f t="shared" si="80"/>
        <v>43</v>
      </c>
    </row>
    <row r="5177" spans="1:4" x14ac:dyDescent="0.35">
      <c r="A5177" t="s">
        <v>2206</v>
      </c>
      <c r="B5177" s="3" t="s">
        <v>17790</v>
      </c>
      <c r="C5177" t="s">
        <v>17809</v>
      </c>
      <c r="D5177" s="4">
        <f t="shared" si="80"/>
        <v>43</v>
      </c>
    </row>
    <row r="5178" spans="1:4" x14ac:dyDescent="0.35">
      <c r="A5178" t="s">
        <v>801</v>
      </c>
      <c r="B5178" s="3" t="s">
        <v>17784</v>
      </c>
      <c r="C5178" t="s">
        <v>17801</v>
      </c>
      <c r="D5178" s="4">
        <f t="shared" si="80"/>
        <v>27</v>
      </c>
    </row>
    <row r="5179" spans="1:4" x14ac:dyDescent="0.35">
      <c r="A5179" t="s">
        <v>2658</v>
      </c>
      <c r="B5179" s="3" t="s">
        <v>17781</v>
      </c>
      <c r="C5179" t="s">
        <v>17799</v>
      </c>
      <c r="D5179" s="4">
        <f t="shared" si="80"/>
        <v>31</v>
      </c>
    </row>
    <row r="5180" spans="1:4" x14ac:dyDescent="0.35">
      <c r="A5180" t="s">
        <v>3560</v>
      </c>
      <c r="B5180" s="3" t="s">
        <v>17788</v>
      </c>
      <c r="C5180" t="s">
        <v>17807</v>
      </c>
      <c r="D5180" s="4">
        <f t="shared" si="80"/>
        <v>6</v>
      </c>
    </row>
    <row r="5181" spans="1:4" x14ac:dyDescent="0.35">
      <c r="A5181" t="s">
        <v>3560</v>
      </c>
      <c r="B5181" s="3" t="s">
        <v>17788</v>
      </c>
      <c r="C5181" t="s">
        <v>17807</v>
      </c>
      <c r="D5181" s="4">
        <f t="shared" si="80"/>
        <v>6</v>
      </c>
    </row>
    <row r="5182" spans="1:4" x14ac:dyDescent="0.35">
      <c r="A5182" t="s">
        <v>3560</v>
      </c>
      <c r="B5182" s="3" t="s">
        <v>17788</v>
      </c>
      <c r="C5182" t="s">
        <v>17807</v>
      </c>
      <c r="D5182" s="4">
        <f t="shared" si="80"/>
        <v>6</v>
      </c>
    </row>
    <row r="5183" spans="1:4" x14ac:dyDescent="0.35">
      <c r="A5183" t="s">
        <v>1208</v>
      </c>
      <c r="B5183" s="3" t="s">
        <v>17784</v>
      </c>
      <c r="C5183" t="s">
        <v>17819</v>
      </c>
      <c r="D5183" s="4">
        <f t="shared" si="80"/>
        <v>37</v>
      </c>
    </row>
    <row r="5184" spans="1:4" x14ac:dyDescent="0.35">
      <c r="A5184" t="s">
        <v>1208</v>
      </c>
      <c r="B5184" s="3" t="s">
        <v>17784</v>
      </c>
      <c r="C5184" t="s">
        <v>17819</v>
      </c>
      <c r="D5184" s="4">
        <f t="shared" si="80"/>
        <v>37</v>
      </c>
    </row>
    <row r="5185" spans="1:4" x14ac:dyDescent="0.35">
      <c r="A5185" t="s">
        <v>1454</v>
      </c>
      <c r="B5185" s="3" t="s">
        <v>17795</v>
      </c>
      <c r="C5185" t="s">
        <v>17819</v>
      </c>
      <c r="D5185" s="4">
        <f t="shared" si="80"/>
        <v>28</v>
      </c>
    </row>
    <row r="5186" spans="1:4" x14ac:dyDescent="0.35">
      <c r="A5186" t="s">
        <v>1454</v>
      </c>
      <c r="B5186" s="3" t="s">
        <v>17795</v>
      </c>
      <c r="C5186" t="s">
        <v>17819</v>
      </c>
      <c r="D5186" s="4">
        <f t="shared" si="80"/>
        <v>28</v>
      </c>
    </row>
    <row r="5187" spans="1:4" x14ac:dyDescent="0.35">
      <c r="A5187" t="s">
        <v>4641</v>
      </c>
      <c r="B5187" s="3" t="s">
        <v>17807</v>
      </c>
      <c r="C5187" t="s">
        <v>17778</v>
      </c>
      <c r="D5187" s="4">
        <f t="shared" ref="D5187:D5250" si="81">(LEFT(C5187,4)-LEFT(B5187,4))*12 + RIGHT(C5187,2)-RIGHT(B5187,2)</f>
        <v>6</v>
      </c>
    </row>
    <row r="5188" spans="1:4" x14ac:dyDescent="0.35">
      <c r="A5188" t="s">
        <v>2330</v>
      </c>
      <c r="B5188" s="3" t="s">
        <v>17788</v>
      </c>
      <c r="C5188" t="s">
        <v>17802</v>
      </c>
      <c r="D5188" s="4">
        <f t="shared" si="81"/>
        <v>13</v>
      </c>
    </row>
    <row r="5189" spans="1:4" x14ac:dyDescent="0.35">
      <c r="A5189" t="s">
        <v>2107</v>
      </c>
      <c r="B5189" s="3" t="s">
        <v>17788</v>
      </c>
      <c r="C5189" t="s">
        <v>17803</v>
      </c>
      <c r="D5189" s="4">
        <f t="shared" si="81"/>
        <v>11</v>
      </c>
    </row>
    <row r="5190" spans="1:4" x14ac:dyDescent="0.35">
      <c r="A5190" t="s">
        <v>2107</v>
      </c>
      <c r="B5190" s="3" t="s">
        <v>17788</v>
      </c>
      <c r="C5190" t="s">
        <v>17803</v>
      </c>
      <c r="D5190" s="4">
        <f t="shared" si="81"/>
        <v>11</v>
      </c>
    </row>
    <row r="5191" spans="1:4" x14ac:dyDescent="0.35">
      <c r="A5191" t="s">
        <v>1745</v>
      </c>
      <c r="B5191" s="3" t="s">
        <v>17791</v>
      </c>
      <c r="C5191" t="s">
        <v>17816</v>
      </c>
      <c r="D5191" s="4">
        <f t="shared" si="81"/>
        <v>46</v>
      </c>
    </row>
    <row r="5192" spans="1:4" x14ac:dyDescent="0.35">
      <c r="A5192" t="s">
        <v>1745</v>
      </c>
      <c r="B5192" s="3" t="s">
        <v>17791</v>
      </c>
      <c r="C5192" t="s">
        <v>17816</v>
      </c>
      <c r="D5192" s="4">
        <f t="shared" si="81"/>
        <v>46</v>
      </c>
    </row>
    <row r="5193" spans="1:4" x14ac:dyDescent="0.35">
      <c r="A5193" t="s">
        <v>1945</v>
      </c>
      <c r="B5193" s="3" t="s">
        <v>17783</v>
      </c>
      <c r="C5193" t="s">
        <v>17822</v>
      </c>
      <c r="D5193" s="4">
        <f t="shared" si="81"/>
        <v>30</v>
      </c>
    </row>
    <row r="5194" spans="1:4" x14ac:dyDescent="0.35">
      <c r="A5194" t="s">
        <v>2643</v>
      </c>
      <c r="B5194" s="3" t="s">
        <v>17791</v>
      </c>
      <c r="C5194" t="s">
        <v>17783</v>
      </c>
      <c r="D5194" s="4">
        <f t="shared" si="81"/>
        <v>10</v>
      </c>
    </row>
    <row r="5195" spans="1:4" x14ac:dyDescent="0.35">
      <c r="A5195" t="s">
        <v>2643</v>
      </c>
      <c r="B5195" s="3" t="s">
        <v>17791</v>
      </c>
      <c r="C5195" t="s">
        <v>17783</v>
      </c>
      <c r="D5195" s="4">
        <f t="shared" si="81"/>
        <v>10</v>
      </c>
    </row>
    <row r="5196" spans="1:4" x14ac:dyDescent="0.35">
      <c r="A5196" t="s">
        <v>2643</v>
      </c>
      <c r="B5196" s="3" t="s">
        <v>17791</v>
      </c>
      <c r="C5196" t="s">
        <v>17783</v>
      </c>
      <c r="D5196" s="4">
        <f t="shared" si="81"/>
        <v>10</v>
      </c>
    </row>
    <row r="5197" spans="1:4" x14ac:dyDescent="0.35">
      <c r="A5197" t="s">
        <v>2643</v>
      </c>
      <c r="B5197" s="3" t="s">
        <v>17791</v>
      </c>
      <c r="C5197" t="s">
        <v>17783</v>
      </c>
      <c r="D5197" s="4">
        <f t="shared" si="81"/>
        <v>10</v>
      </c>
    </row>
    <row r="5198" spans="1:4" x14ac:dyDescent="0.35">
      <c r="A5198" t="s">
        <v>4686</v>
      </c>
      <c r="B5198" s="3" t="s">
        <v>17785</v>
      </c>
      <c r="C5198" t="s">
        <v>17781</v>
      </c>
      <c r="D5198" s="4">
        <f t="shared" si="81"/>
        <v>1</v>
      </c>
    </row>
    <row r="5199" spans="1:4" x14ac:dyDescent="0.35">
      <c r="A5199" t="s">
        <v>4686</v>
      </c>
      <c r="B5199" s="3" t="s">
        <v>17785</v>
      </c>
      <c r="C5199" t="s">
        <v>17781</v>
      </c>
      <c r="D5199" s="4">
        <f t="shared" si="81"/>
        <v>1</v>
      </c>
    </row>
    <row r="5200" spans="1:4" x14ac:dyDescent="0.35">
      <c r="A5200" t="s">
        <v>3755</v>
      </c>
      <c r="B5200" s="3" t="s">
        <v>17790</v>
      </c>
      <c r="C5200" t="s">
        <v>17796</v>
      </c>
      <c r="D5200" s="4">
        <f t="shared" si="81"/>
        <v>24</v>
      </c>
    </row>
    <row r="5201" spans="1:4" x14ac:dyDescent="0.35">
      <c r="A5201" t="s">
        <v>3755</v>
      </c>
      <c r="B5201" s="3" t="s">
        <v>17790</v>
      </c>
      <c r="C5201" t="s">
        <v>17796</v>
      </c>
      <c r="D5201" s="4">
        <f t="shared" si="81"/>
        <v>24</v>
      </c>
    </row>
    <row r="5202" spans="1:4" x14ac:dyDescent="0.35">
      <c r="A5202" t="s">
        <v>3755</v>
      </c>
      <c r="B5202" s="3" t="s">
        <v>17790</v>
      </c>
      <c r="C5202" t="s">
        <v>17796</v>
      </c>
      <c r="D5202" s="4">
        <f t="shared" si="81"/>
        <v>24</v>
      </c>
    </row>
    <row r="5203" spans="1:4" x14ac:dyDescent="0.35">
      <c r="A5203" t="s">
        <v>3755</v>
      </c>
      <c r="B5203" s="3" t="s">
        <v>17790</v>
      </c>
      <c r="C5203" t="s">
        <v>17796</v>
      </c>
      <c r="D5203" s="4">
        <f t="shared" si="81"/>
        <v>24</v>
      </c>
    </row>
    <row r="5204" spans="1:4" x14ac:dyDescent="0.35">
      <c r="A5204" t="s">
        <v>7999</v>
      </c>
      <c r="B5204" s="3" t="s">
        <v>17780</v>
      </c>
      <c r="C5204" t="s">
        <v>17793</v>
      </c>
      <c r="D5204" s="4">
        <f t="shared" si="81"/>
        <v>14</v>
      </c>
    </row>
    <row r="5205" spans="1:4" x14ac:dyDescent="0.35">
      <c r="A5205" t="s">
        <v>7999</v>
      </c>
      <c r="B5205" s="3" t="s">
        <v>17780</v>
      </c>
      <c r="C5205" t="s">
        <v>17793</v>
      </c>
      <c r="D5205" s="4">
        <f t="shared" si="81"/>
        <v>14</v>
      </c>
    </row>
    <row r="5206" spans="1:4" x14ac:dyDescent="0.35">
      <c r="A5206" t="s">
        <v>6710</v>
      </c>
      <c r="B5206" s="3" t="s">
        <v>17789</v>
      </c>
      <c r="C5206" t="s">
        <v>17803</v>
      </c>
      <c r="D5206" s="4">
        <f t="shared" si="81"/>
        <v>19</v>
      </c>
    </row>
    <row r="5207" spans="1:4" x14ac:dyDescent="0.35">
      <c r="A5207" t="s">
        <v>6710</v>
      </c>
      <c r="B5207" s="3" t="s">
        <v>17789</v>
      </c>
      <c r="C5207" t="s">
        <v>17803</v>
      </c>
      <c r="D5207" s="4">
        <f t="shared" si="81"/>
        <v>19</v>
      </c>
    </row>
    <row r="5208" spans="1:4" x14ac:dyDescent="0.35">
      <c r="A5208" t="s">
        <v>6710</v>
      </c>
      <c r="B5208" s="3" t="s">
        <v>17789</v>
      </c>
      <c r="C5208" t="s">
        <v>17803</v>
      </c>
      <c r="D5208" s="4">
        <f t="shared" si="81"/>
        <v>19</v>
      </c>
    </row>
    <row r="5209" spans="1:4" x14ac:dyDescent="0.35">
      <c r="A5209" t="s">
        <v>6710</v>
      </c>
      <c r="B5209" s="3" t="s">
        <v>17789</v>
      </c>
      <c r="C5209" t="s">
        <v>17803</v>
      </c>
      <c r="D5209" s="4">
        <f t="shared" si="81"/>
        <v>19</v>
      </c>
    </row>
    <row r="5210" spans="1:4" x14ac:dyDescent="0.35">
      <c r="A5210" t="s">
        <v>6710</v>
      </c>
      <c r="B5210" s="3" t="s">
        <v>17789</v>
      </c>
      <c r="C5210" t="s">
        <v>17803</v>
      </c>
      <c r="D5210" s="4">
        <f t="shared" si="81"/>
        <v>19</v>
      </c>
    </row>
    <row r="5211" spans="1:4" x14ac:dyDescent="0.35">
      <c r="A5211" t="s">
        <v>6710</v>
      </c>
      <c r="B5211" s="3" t="s">
        <v>17789</v>
      </c>
      <c r="C5211" t="s">
        <v>17803</v>
      </c>
      <c r="D5211" s="4">
        <f t="shared" si="81"/>
        <v>19</v>
      </c>
    </row>
    <row r="5212" spans="1:4" x14ac:dyDescent="0.35">
      <c r="A5212" t="s">
        <v>4373</v>
      </c>
      <c r="B5212" s="3" t="s">
        <v>17804</v>
      </c>
      <c r="C5212" t="s">
        <v>17804</v>
      </c>
      <c r="D5212" s="4">
        <f t="shared" si="81"/>
        <v>0</v>
      </c>
    </row>
    <row r="5213" spans="1:4" x14ac:dyDescent="0.35">
      <c r="A5213" t="s">
        <v>6761</v>
      </c>
      <c r="B5213" s="3" t="s">
        <v>17790</v>
      </c>
      <c r="C5213" t="s">
        <v>17795</v>
      </c>
      <c r="D5213" s="4">
        <f t="shared" si="81"/>
        <v>14</v>
      </c>
    </row>
    <row r="5214" spans="1:4" x14ac:dyDescent="0.35">
      <c r="A5214" t="s">
        <v>2925</v>
      </c>
      <c r="B5214" s="3" t="s">
        <v>17780</v>
      </c>
      <c r="C5214" t="s">
        <v>17820</v>
      </c>
      <c r="D5214" s="4">
        <f t="shared" si="81"/>
        <v>27</v>
      </c>
    </row>
    <row r="5215" spans="1:4" x14ac:dyDescent="0.35">
      <c r="A5215" t="s">
        <v>2925</v>
      </c>
      <c r="B5215" s="3" t="s">
        <v>17780</v>
      </c>
      <c r="C5215" t="s">
        <v>17820</v>
      </c>
      <c r="D5215" s="4">
        <f t="shared" si="81"/>
        <v>27</v>
      </c>
    </row>
    <row r="5216" spans="1:4" x14ac:dyDescent="0.35">
      <c r="A5216" t="s">
        <v>2925</v>
      </c>
      <c r="B5216" s="3" t="s">
        <v>17780</v>
      </c>
      <c r="C5216" t="s">
        <v>17820</v>
      </c>
      <c r="D5216" s="4">
        <f t="shared" si="81"/>
        <v>27</v>
      </c>
    </row>
    <row r="5217" spans="1:4" x14ac:dyDescent="0.35">
      <c r="A5217" t="s">
        <v>2925</v>
      </c>
      <c r="B5217" s="3" t="s">
        <v>17780</v>
      </c>
      <c r="C5217" t="s">
        <v>17820</v>
      </c>
      <c r="D5217" s="4">
        <f t="shared" si="81"/>
        <v>27</v>
      </c>
    </row>
    <row r="5218" spans="1:4" x14ac:dyDescent="0.35">
      <c r="A5218" t="s">
        <v>7925</v>
      </c>
      <c r="B5218" s="3" t="s">
        <v>17810</v>
      </c>
      <c r="C5218" t="s">
        <v>17819</v>
      </c>
      <c r="D5218" s="4">
        <f t="shared" si="81"/>
        <v>20</v>
      </c>
    </row>
    <row r="5219" spans="1:4" x14ac:dyDescent="0.35">
      <c r="A5219" t="s">
        <v>3456</v>
      </c>
      <c r="B5219" s="3" t="s">
        <v>17780</v>
      </c>
      <c r="C5219" t="s">
        <v>17818</v>
      </c>
      <c r="D5219" s="4">
        <f t="shared" si="81"/>
        <v>34</v>
      </c>
    </row>
    <row r="5220" spans="1:4" x14ac:dyDescent="0.35">
      <c r="A5220" t="s">
        <v>172</v>
      </c>
      <c r="B5220" s="3" t="s">
        <v>17789</v>
      </c>
      <c r="C5220" t="s">
        <v>17805</v>
      </c>
      <c r="D5220" s="4">
        <f t="shared" si="81"/>
        <v>40</v>
      </c>
    </row>
    <row r="5221" spans="1:4" x14ac:dyDescent="0.35">
      <c r="A5221" t="s">
        <v>2025</v>
      </c>
      <c r="B5221" s="3" t="s">
        <v>17780</v>
      </c>
      <c r="C5221" t="s">
        <v>17819</v>
      </c>
      <c r="D5221" s="4">
        <f t="shared" si="81"/>
        <v>39</v>
      </c>
    </row>
    <row r="5222" spans="1:4" x14ac:dyDescent="0.35">
      <c r="A5222" t="s">
        <v>7905</v>
      </c>
      <c r="B5222" s="3" t="s">
        <v>17780</v>
      </c>
      <c r="C5222" t="s">
        <v>17780</v>
      </c>
      <c r="D5222" s="4">
        <f t="shared" si="81"/>
        <v>0</v>
      </c>
    </row>
    <row r="5223" spans="1:4" x14ac:dyDescent="0.35">
      <c r="A5223" t="s">
        <v>4349</v>
      </c>
      <c r="B5223" s="3" t="s">
        <v>17784</v>
      </c>
      <c r="C5223" t="s">
        <v>17822</v>
      </c>
      <c r="D5223" s="4">
        <f t="shared" si="81"/>
        <v>33</v>
      </c>
    </row>
    <row r="5224" spans="1:4" x14ac:dyDescent="0.35">
      <c r="A5224" t="s">
        <v>4349</v>
      </c>
      <c r="B5224" s="3" t="s">
        <v>17784</v>
      </c>
      <c r="C5224" t="s">
        <v>17822</v>
      </c>
      <c r="D5224" s="4">
        <f t="shared" si="81"/>
        <v>33</v>
      </c>
    </row>
    <row r="5225" spans="1:4" x14ac:dyDescent="0.35">
      <c r="A5225" t="s">
        <v>4349</v>
      </c>
      <c r="B5225" s="3" t="s">
        <v>17784</v>
      </c>
      <c r="C5225" t="s">
        <v>17822</v>
      </c>
      <c r="D5225" s="4">
        <f t="shared" si="81"/>
        <v>33</v>
      </c>
    </row>
    <row r="5226" spans="1:4" x14ac:dyDescent="0.35">
      <c r="A5226" t="s">
        <v>6896</v>
      </c>
      <c r="B5226" s="3" t="s">
        <v>17783</v>
      </c>
      <c r="C5226" t="s">
        <v>17819</v>
      </c>
      <c r="D5226" s="4">
        <f t="shared" si="81"/>
        <v>34</v>
      </c>
    </row>
    <row r="5227" spans="1:4" x14ac:dyDescent="0.35">
      <c r="A5227" t="s">
        <v>5587</v>
      </c>
      <c r="B5227" s="3" t="s">
        <v>17786</v>
      </c>
      <c r="C5227" t="s">
        <v>17779</v>
      </c>
      <c r="D5227" s="4">
        <f t="shared" si="81"/>
        <v>21</v>
      </c>
    </row>
    <row r="5228" spans="1:4" x14ac:dyDescent="0.35">
      <c r="A5228" t="s">
        <v>5587</v>
      </c>
      <c r="B5228" s="3" t="s">
        <v>17786</v>
      </c>
      <c r="C5228" t="s">
        <v>17779</v>
      </c>
      <c r="D5228" s="4">
        <f t="shared" si="81"/>
        <v>21</v>
      </c>
    </row>
    <row r="5229" spans="1:4" x14ac:dyDescent="0.35">
      <c r="A5229" t="s">
        <v>5587</v>
      </c>
      <c r="B5229" s="3" t="s">
        <v>17786</v>
      </c>
      <c r="C5229" t="s">
        <v>17779</v>
      </c>
      <c r="D5229" s="4">
        <f t="shared" si="81"/>
        <v>21</v>
      </c>
    </row>
    <row r="5230" spans="1:4" x14ac:dyDescent="0.35">
      <c r="A5230" t="s">
        <v>509</v>
      </c>
      <c r="B5230" s="3" t="s">
        <v>17788</v>
      </c>
      <c r="C5230" t="s">
        <v>17783</v>
      </c>
      <c r="D5230" s="4">
        <f t="shared" si="81"/>
        <v>1</v>
      </c>
    </row>
    <row r="5231" spans="1:4" x14ac:dyDescent="0.35">
      <c r="A5231" t="s">
        <v>1768</v>
      </c>
      <c r="B5231" s="3" t="s">
        <v>17789</v>
      </c>
      <c r="C5231" t="s">
        <v>17817</v>
      </c>
      <c r="D5231" s="4">
        <f t="shared" si="81"/>
        <v>37</v>
      </c>
    </row>
    <row r="5232" spans="1:4" x14ac:dyDescent="0.35">
      <c r="A5232" t="s">
        <v>1768</v>
      </c>
      <c r="B5232" s="3" t="s">
        <v>17789</v>
      </c>
      <c r="C5232" t="s">
        <v>17817</v>
      </c>
      <c r="D5232" s="4">
        <f t="shared" si="81"/>
        <v>37</v>
      </c>
    </row>
    <row r="5233" spans="1:4" x14ac:dyDescent="0.35">
      <c r="A5233" t="s">
        <v>1768</v>
      </c>
      <c r="B5233" s="3" t="s">
        <v>17789</v>
      </c>
      <c r="C5233" t="s">
        <v>17817</v>
      </c>
      <c r="D5233" s="4">
        <f t="shared" si="81"/>
        <v>37</v>
      </c>
    </row>
    <row r="5234" spans="1:4" x14ac:dyDescent="0.35">
      <c r="A5234" t="s">
        <v>1768</v>
      </c>
      <c r="B5234" s="3" t="s">
        <v>17789</v>
      </c>
      <c r="C5234" t="s">
        <v>17817</v>
      </c>
      <c r="D5234" s="4">
        <f t="shared" si="81"/>
        <v>37</v>
      </c>
    </row>
    <row r="5235" spans="1:4" x14ac:dyDescent="0.35">
      <c r="A5235" t="s">
        <v>6919</v>
      </c>
      <c r="B5235" s="3" t="s">
        <v>17788</v>
      </c>
      <c r="C5235" t="s">
        <v>17788</v>
      </c>
      <c r="D5235" s="4">
        <f t="shared" si="81"/>
        <v>0</v>
      </c>
    </row>
    <row r="5236" spans="1:4" x14ac:dyDescent="0.35">
      <c r="A5236" t="s">
        <v>10362</v>
      </c>
      <c r="B5236" s="3" t="s">
        <v>17817</v>
      </c>
      <c r="C5236" t="s">
        <v>17824</v>
      </c>
      <c r="D5236" s="4">
        <f t="shared" si="81"/>
        <v>5</v>
      </c>
    </row>
    <row r="5237" spans="1:4" x14ac:dyDescent="0.35">
      <c r="A5237" t="s">
        <v>7196</v>
      </c>
      <c r="B5237" s="3" t="s">
        <v>17793</v>
      </c>
      <c r="C5237" t="s">
        <v>17801</v>
      </c>
      <c r="D5237" s="4">
        <f t="shared" si="81"/>
        <v>15</v>
      </c>
    </row>
    <row r="5238" spans="1:4" x14ac:dyDescent="0.35">
      <c r="A5238" t="s">
        <v>325</v>
      </c>
      <c r="B5238" s="3" t="s">
        <v>17786</v>
      </c>
      <c r="C5238" t="s">
        <v>17786</v>
      </c>
      <c r="D5238" s="4">
        <f t="shared" si="81"/>
        <v>0</v>
      </c>
    </row>
    <row r="5239" spans="1:4" x14ac:dyDescent="0.35">
      <c r="A5239" t="s">
        <v>325</v>
      </c>
      <c r="B5239" s="3" t="s">
        <v>17786</v>
      </c>
      <c r="C5239" t="s">
        <v>17786</v>
      </c>
      <c r="D5239" s="4">
        <f t="shared" si="81"/>
        <v>0</v>
      </c>
    </row>
    <row r="5240" spans="1:4" x14ac:dyDescent="0.35">
      <c r="A5240" t="s">
        <v>325</v>
      </c>
      <c r="B5240" s="3" t="s">
        <v>17786</v>
      </c>
      <c r="C5240" t="s">
        <v>17786</v>
      </c>
      <c r="D5240" s="4">
        <f t="shared" si="81"/>
        <v>0</v>
      </c>
    </row>
    <row r="5241" spans="1:4" x14ac:dyDescent="0.35">
      <c r="A5241" t="s">
        <v>8122</v>
      </c>
      <c r="B5241" s="3" t="s">
        <v>17807</v>
      </c>
      <c r="C5241" t="s">
        <v>17820</v>
      </c>
      <c r="D5241" s="4">
        <f t="shared" si="81"/>
        <v>17</v>
      </c>
    </row>
    <row r="5242" spans="1:4" x14ac:dyDescent="0.35">
      <c r="A5242" t="s">
        <v>8122</v>
      </c>
      <c r="B5242" s="3" t="s">
        <v>17807</v>
      </c>
      <c r="C5242" t="s">
        <v>17820</v>
      </c>
      <c r="D5242" s="4">
        <f t="shared" si="81"/>
        <v>17</v>
      </c>
    </row>
    <row r="5243" spans="1:4" x14ac:dyDescent="0.35">
      <c r="A5243" t="s">
        <v>8366</v>
      </c>
      <c r="B5243" s="3" t="s">
        <v>17783</v>
      </c>
      <c r="C5243" t="s">
        <v>17820</v>
      </c>
      <c r="D5243" s="4">
        <f t="shared" si="81"/>
        <v>22</v>
      </c>
    </row>
    <row r="5244" spans="1:4" x14ac:dyDescent="0.35">
      <c r="A5244" t="s">
        <v>4289</v>
      </c>
      <c r="B5244" s="3" t="s">
        <v>17787</v>
      </c>
      <c r="C5244" t="s">
        <v>17824</v>
      </c>
      <c r="D5244" s="4">
        <f t="shared" si="81"/>
        <v>37</v>
      </c>
    </row>
    <row r="5245" spans="1:4" x14ac:dyDescent="0.35">
      <c r="A5245" t="s">
        <v>4388</v>
      </c>
      <c r="B5245" s="3" t="s">
        <v>17787</v>
      </c>
      <c r="C5245" t="s">
        <v>17815</v>
      </c>
      <c r="D5245" s="4">
        <f t="shared" si="81"/>
        <v>24</v>
      </c>
    </row>
    <row r="5246" spans="1:4" x14ac:dyDescent="0.35">
      <c r="A5246" t="s">
        <v>2631</v>
      </c>
      <c r="B5246" s="3" t="s">
        <v>17789</v>
      </c>
      <c r="C5246" t="s">
        <v>17813</v>
      </c>
      <c r="D5246" s="4">
        <f t="shared" si="81"/>
        <v>30</v>
      </c>
    </row>
    <row r="5247" spans="1:4" x14ac:dyDescent="0.35">
      <c r="A5247" t="s">
        <v>2631</v>
      </c>
      <c r="B5247" s="3" t="s">
        <v>17789</v>
      </c>
      <c r="C5247" t="s">
        <v>17813</v>
      </c>
      <c r="D5247" s="4">
        <f t="shared" si="81"/>
        <v>30</v>
      </c>
    </row>
    <row r="5248" spans="1:4" x14ac:dyDescent="0.35">
      <c r="A5248" t="s">
        <v>2631</v>
      </c>
      <c r="B5248" s="3" t="s">
        <v>17789</v>
      </c>
      <c r="C5248" t="s">
        <v>17813</v>
      </c>
      <c r="D5248" s="4">
        <f t="shared" si="81"/>
        <v>30</v>
      </c>
    </row>
    <row r="5249" spans="1:4" x14ac:dyDescent="0.35">
      <c r="A5249" t="s">
        <v>292</v>
      </c>
      <c r="B5249" s="3" t="s">
        <v>17780</v>
      </c>
      <c r="C5249" t="s">
        <v>17795</v>
      </c>
      <c r="D5249" s="4">
        <f t="shared" si="81"/>
        <v>11</v>
      </c>
    </row>
    <row r="5250" spans="1:4" x14ac:dyDescent="0.35">
      <c r="A5250" t="s">
        <v>3956</v>
      </c>
      <c r="B5250" s="3" t="s">
        <v>17790</v>
      </c>
      <c r="C5250" t="s">
        <v>17816</v>
      </c>
      <c r="D5250" s="4">
        <f t="shared" si="81"/>
        <v>44</v>
      </c>
    </row>
    <row r="5251" spans="1:4" x14ac:dyDescent="0.35">
      <c r="A5251" t="s">
        <v>2467</v>
      </c>
      <c r="B5251" s="3" t="s">
        <v>17786</v>
      </c>
      <c r="C5251" t="s">
        <v>17807</v>
      </c>
      <c r="D5251" s="4">
        <f t="shared" ref="D5251:D5314" si="82">(LEFT(C5251,4)-LEFT(B5251,4))*12 + RIGHT(C5251,2)-RIGHT(B5251,2)</f>
        <v>7</v>
      </c>
    </row>
    <row r="5252" spans="1:4" x14ac:dyDescent="0.35">
      <c r="A5252" t="s">
        <v>8090</v>
      </c>
      <c r="B5252" s="3" t="s">
        <v>17782</v>
      </c>
      <c r="C5252" t="s">
        <v>17799</v>
      </c>
      <c r="D5252" s="4">
        <f t="shared" si="82"/>
        <v>24</v>
      </c>
    </row>
    <row r="5253" spans="1:4" x14ac:dyDescent="0.35">
      <c r="A5253" t="s">
        <v>8090</v>
      </c>
      <c r="B5253" s="3" t="s">
        <v>17782</v>
      </c>
      <c r="C5253" t="s">
        <v>17799</v>
      </c>
      <c r="D5253" s="4">
        <f t="shared" si="82"/>
        <v>24</v>
      </c>
    </row>
    <row r="5254" spans="1:4" x14ac:dyDescent="0.35">
      <c r="A5254" t="s">
        <v>6970</v>
      </c>
      <c r="B5254" s="3" t="s">
        <v>17786</v>
      </c>
      <c r="C5254" t="s">
        <v>17778</v>
      </c>
      <c r="D5254" s="4">
        <f t="shared" si="82"/>
        <v>13</v>
      </c>
    </row>
    <row r="5255" spans="1:4" x14ac:dyDescent="0.35">
      <c r="A5255" t="s">
        <v>4588</v>
      </c>
      <c r="B5255" s="3" t="s">
        <v>17790</v>
      </c>
      <c r="C5255" t="s">
        <v>17790</v>
      </c>
      <c r="D5255" s="4">
        <f t="shared" si="82"/>
        <v>0</v>
      </c>
    </row>
    <row r="5256" spans="1:4" x14ac:dyDescent="0.35">
      <c r="A5256" t="s">
        <v>1078</v>
      </c>
      <c r="B5256" s="3" t="s">
        <v>17798</v>
      </c>
      <c r="C5256" t="s">
        <v>17798</v>
      </c>
      <c r="D5256" s="4">
        <f t="shared" si="82"/>
        <v>0</v>
      </c>
    </row>
    <row r="5257" spans="1:4" x14ac:dyDescent="0.35">
      <c r="A5257" t="s">
        <v>1078</v>
      </c>
      <c r="B5257" s="3" t="s">
        <v>17798</v>
      </c>
      <c r="C5257" t="s">
        <v>17798</v>
      </c>
      <c r="D5257" s="4">
        <f t="shared" si="82"/>
        <v>0</v>
      </c>
    </row>
    <row r="5258" spans="1:4" x14ac:dyDescent="0.35">
      <c r="A5258" t="s">
        <v>2085</v>
      </c>
      <c r="B5258" s="3" t="s">
        <v>17787</v>
      </c>
      <c r="C5258" t="s">
        <v>17813</v>
      </c>
      <c r="D5258" s="4">
        <f t="shared" si="82"/>
        <v>25</v>
      </c>
    </row>
    <row r="5259" spans="1:4" x14ac:dyDescent="0.35">
      <c r="A5259" t="s">
        <v>953</v>
      </c>
      <c r="B5259" s="3" t="s">
        <v>17791</v>
      </c>
      <c r="C5259" t="s">
        <v>17825</v>
      </c>
      <c r="D5259" s="4">
        <f t="shared" si="82"/>
        <v>36</v>
      </c>
    </row>
    <row r="5260" spans="1:4" x14ac:dyDescent="0.35">
      <c r="A5260" t="s">
        <v>1745</v>
      </c>
      <c r="B5260" s="3" t="s">
        <v>17791</v>
      </c>
      <c r="C5260" t="s">
        <v>17809</v>
      </c>
      <c r="D5260" s="4">
        <f t="shared" si="82"/>
        <v>45</v>
      </c>
    </row>
    <row r="5261" spans="1:4" x14ac:dyDescent="0.35">
      <c r="A5261" t="s">
        <v>144</v>
      </c>
      <c r="B5261" s="3" t="s">
        <v>17784</v>
      </c>
      <c r="C5261" t="s">
        <v>17809</v>
      </c>
      <c r="D5261" s="4">
        <f t="shared" si="82"/>
        <v>38</v>
      </c>
    </row>
    <row r="5262" spans="1:4" x14ac:dyDescent="0.35">
      <c r="A5262" t="s">
        <v>4309</v>
      </c>
      <c r="B5262" s="3" t="s">
        <v>17786</v>
      </c>
      <c r="C5262" t="s">
        <v>17786</v>
      </c>
      <c r="D5262" s="4">
        <f t="shared" si="82"/>
        <v>0</v>
      </c>
    </row>
    <row r="5263" spans="1:4" x14ac:dyDescent="0.35">
      <c r="A5263" t="s">
        <v>4309</v>
      </c>
      <c r="B5263" s="3" t="s">
        <v>17786</v>
      </c>
      <c r="C5263" t="s">
        <v>17786</v>
      </c>
      <c r="D5263" s="4">
        <f t="shared" si="82"/>
        <v>0</v>
      </c>
    </row>
    <row r="5264" spans="1:4" x14ac:dyDescent="0.35">
      <c r="A5264" t="s">
        <v>4309</v>
      </c>
      <c r="B5264" s="3" t="s">
        <v>17786</v>
      </c>
      <c r="C5264" t="s">
        <v>17786</v>
      </c>
      <c r="D5264" s="4">
        <f t="shared" si="82"/>
        <v>0</v>
      </c>
    </row>
    <row r="5265" spans="1:4" x14ac:dyDescent="0.35">
      <c r="A5265" t="s">
        <v>4309</v>
      </c>
      <c r="B5265" s="3" t="s">
        <v>17786</v>
      </c>
      <c r="C5265" t="s">
        <v>17786</v>
      </c>
      <c r="D5265" s="4">
        <f t="shared" si="82"/>
        <v>0</v>
      </c>
    </row>
    <row r="5266" spans="1:4" x14ac:dyDescent="0.35">
      <c r="A5266" t="s">
        <v>4309</v>
      </c>
      <c r="B5266" s="3" t="s">
        <v>17786</v>
      </c>
      <c r="C5266" t="s">
        <v>17786</v>
      </c>
      <c r="D5266" s="4">
        <f t="shared" si="82"/>
        <v>0</v>
      </c>
    </row>
    <row r="5267" spans="1:4" x14ac:dyDescent="0.35">
      <c r="A5267" t="s">
        <v>8160</v>
      </c>
      <c r="B5267" s="3" t="s">
        <v>17782</v>
      </c>
      <c r="C5267" t="s">
        <v>17819</v>
      </c>
      <c r="D5267" s="4">
        <f t="shared" si="82"/>
        <v>33</v>
      </c>
    </row>
    <row r="5268" spans="1:4" x14ac:dyDescent="0.35">
      <c r="A5268" t="s">
        <v>8160</v>
      </c>
      <c r="B5268" s="3" t="s">
        <v>17782</v>
      </c>
      <c r="C5268" t="s">
        <v>17819</v>
      </c>
      <c r="D5268" s="4">
        <f t="shared" si="82"/>
        <v>33</v>
      </c>
    </row>
    <row r="5269" spans="1:4" x14ac:dyDescent="0.35">
      <c r="A5269" t="s">
        <v>8160</v>
      </c>
      <c r="B5269" s="3" t="s">
        <v>17782</v>
      </c>
      <c r="C5269" t="s">
        <v>17819</v>
      </c>
      <c r="D5269" s="4">
        <f t="shared" si="82"/>
        <v>33</v>
      </c>
    </row>
    <row r="5270" spans="1:4" x14ac:dyDescent="0.35">
      <c r="A5270" t="s">
        <v>3986</v>
      </c>
      <c r="B5270" s="3" t="s">
        <v>17813</v>
      </c>
      <c r="C5270" t="s">
        <v>17816</v>
      </c>
      <c r="D5270" s="4">
        <f t="shared" si="82"/>
        <v>15</v>
      </c>
    </row>
    <row r="5271" spans="1:4" x14ac:dyDescent="0.35">
      <c r="A5271" t="s">
        <v>753</v>
      </c>
      <c r="B5271" s="3" t="s">
        <v>17790</v>
      </c>
      <c r="C5271" t="s">
        <v>17819</v>
      </c>
      <c r="D5271" s="4">
        <f t="shared" si="82"/>
        <v>42</v>
      </c>
    </row>
    <row r="5272" spans="1:4" x14ac:dyDescent="0.35">
      <c r="A5272" t="s">
        <v>753</v>
      </c>
      <c r="B5272" s="3" t="s">
        <v>17790</v>
      </c>
      <c r="C5272" t="s">
        <v>17819</v>
      </c>
      <c r="D5272" s="4">
        <f t="shared" si="82"/>
        <v>42</v>
      </c>
    </row>
    <row r="5273" spans="1:4" x14ac:dyDescent="0.35">
      <c r="A5273" t="s">
        <v>8658</v>
      </c>
      <c r="B5273" s="3" t="s">
        <v>17791</v>
      </c>
      <c r="C5273" t="s">
        <v>17825</v>
      </c>
      <c r="D5273" s="4">
        <f t="shared" si="82"/>
        <v>36</v>
      </c>
    </row>
    <row r="5274" spans="1:4" x14ac:dyDescent="0.35">
      <c r="A5274" t="s">
        <v>8658</v>
      </c>
      <c r="B5274" s="3" t="s">
        <v>17791</v>
      </c>
      <c r="C5274" t="s">
        <v>17825</v>
      </c>
      <c r="D5274" s="4">
        <f t="shared" si="82"/>
        <v>36</v>
      </c>
    </row>
    <row r="5275" spans="1:4" x14ac:dyDescent="0.35">
      <c r="A5275" t="s">
        <v>434</v>
      </c>
      <c r="B5275" s="3" t="s">
        <v>17781</v>
      </c>
      <c r="C5275" t="s">
        <v>17801</v>
      </c>
      <c r="D5275" s="4">
        <f t="shared" si="82"/>
        <v>30</v>
      </c>
    </row>
    <row r="5276" spans="1:4" x14ac:dyDescent="0.35">
      <c r="A5276" t="s">
        <v>7271</v>
      </c>
      <c r="B5276" s="3" t="s">
        <v>17785</v>
      </c>
      <c r="C5276" t="s">
        <v>17802</v>
      </c>
      <c r="D5276" s="4">
        <f t="shared" si="82"/>
        <v>19</v>
      </c>
    </row>
    <row r="5277" spans="1:4" x14ac:dyDescent="0.35">
      <c r="A5277" t="s">
        <v>1101</v>
      </c>
      <c r="B5277" s="3" t="s">
        <v>17780</v>
      </c>
      <c r="C5277" t="s">
        <v>17821</v>
      </c>
      <c r="D5277" s="4">
        <f t="shared" si="82"/>
        <v>42</v>
      </c>
    </row>
    <row r="5278" spans="1:4" x14ac:dyDescent="0.35">
      <c r="A5278" t="s">
        <v>1101</v>
      </c>
      <c r="B5278" s="3" t="s">
        <v>17780</v>
      </c>
      <c r="C5278" t="s">
        <v>17821</v>
      </c>
      <c r="D5278" s="4">
        <f t="shared" si="82"/>
        <v>42</v>
      </c>
    </row>
    <row r="5279" spans="1:4" x14ac:dyDescent="0.35">
      <c r="A5279" t="s">
        <v>6492</v>
      </c>
      <c r="B5279" s="3" t="s">
        <v>17787</v>
      </c>
      <c r="C5279" t="s">
        <v>17786</v>
      </c>
      <c r="D5279" s="4">
        <f t="shared" si="82"/>
        <v>2</v>
      </c>
    </row>
    <row r="5280" spans="1:4" x14ac:dyDescent="0.35">
      <c r="A5280" t="s">
        <v>1213</v>
      </c>
      <c r="B5280" s="3" t="s">
        <v>17783</v>
      </c>
      <c r="C5280" t="s">
        <v>17782</v>
      </c>
      <c r="D5280" s="4">
        <f t="shared" si="82"/>
        <v>1</v>
      </c>
    </row>
    <row r="5281" spans="1:4" x14ac:dyDescent="0.35">
      <c r="A5281" t="s">
        <v>1454</v>
      </c>
      <c r="B5281" s="3" t="s">
        <v>17795</v>
      </c>
      <c r="C5281" t="s">
        <v>17819</v>
      </c>
      <c r="D5281" s="4">
        <f t="shared" si="82"/>
        <v>28</v>
      </c>
    </row>
    <row r="5282" spans="1:4" x14ac:dyDescent="0.35">
      <c r="A5282" t="s">
        <v>1874</v>
      </c>
      <c r="B5282" s="3" t="s">
        <v>17798</v>
      </c>
      <c r="C5282" t="s">
        <v>17809</v>
      </c>
      <c r="D5282" s="4">
        <f t="shared" si="82"/>
        <v>31</v>
      </c>
    </row>
    <row r="5283" spans="1:4" x14ac:dyDescent="0.35">
      <c r="A5283" t="s">
        <v>1178</v>
      </c>
      <c r="B5283" s="3" t="s">
        <v>17782</v>
      </c>
      <c r="C5283" t="s">
        <v>17803</v>
      </c>
      <c r="D5283" s="4">
        <f t="shared" si="82"/>
        <v>9</v>
      </c>
    </row>
    <row r="5284" spans="1:4" x14ac:dyDescent="0.35">
      <c r="A5284" t="s">
        <v>1178</v>
      </c>
      <c r="B5284" s="3" t="s">
        <v>17782</v>
      </c>
      <c r="C5284" t="s">
        <v>17803</v>
      </c>
      <c r="D5284" s="4">
        <f t="shared" si="82"/>
        <v>9</v>
      </c>
    </row>
    <row r="5285" spans="1:4" x14ac:dyDescent="0.35">
      <c r="A5285" t="s">
        <v>983</v>
      </c>
      <c r="B5285" s="3" t="s">
        <v>17790</v>
      </c>
      <c r="C5285" t="s">
        <v>17790</v>
      </c>
      <c r="D5285" s="4">
        <f t="shared" si="82"/>
        <v>0</v>
      </c>
    </row>
    <row r="5286" spans="1:4" x14ac:dyDescent="0.35">
      <c r="A5286" t="s">
        <v>983</v>
      </c>
      <c r="B5286" s="3" t="s">
        <v>17790</v>
      </c>
      <c r="C5286" t="s">
        <v>17790</v>
      </c>
      <c r="D5286" s="4">
        <f t="shared" si="82"/>
        <v>0</v>
      </c>
    </row>
    <row r="5287" spans="1:4" x14ac:dyDescent="0.35">
      <c r="A5287" t="s">
        <v>2639</v>
      </c>
      <c r="B5287" s="3" t="s">
        <v>17786</v>
      </c>
      <c r="C5287" t="s">
        <v>17822</v>
      </c>
      <c r="D5287" s="4">
        <f t="shared" si="82"/>
        <v>32</v>
      </c>
    </row>
    <row r="5288" spans="1:4" x14ac:dyDescent="0.35">
      <c r="A5288" t="s">
        <v>2639</v>
      </c>
      <c r="B5288" s="3" t="s">
        <v>17786</v>
      </c>
      <c r="C5288" t="s">
        <v>17822</v>
      </c>
      <c r="D5288" s="4">
        <f t="shared" si="82"/>
        <v>32</v>
      </c>
    </row>
    <row r="5289" spans="1:4" x14ac:dyDescent="0.35">
      <c r="A5289" t="s">
        <v>2639</v>
      </c>
      <c r="B5289" s="3" t="s">
        <v>17786</v>
      </c>
      <c r="C5289" t="s">
        <v>17822</v>
      </c>
      <c r="D5289" s="4">
        <f t="shared" si="82"/>
        <v>32</v>
      </c>
    </row>
    <row r="5290" spans="1:4" x14ac:dyDescent="0.35">
      <c r="A5290" t="s">
        <v>491</v>
      </c>
      <c r="B5290" s="3" t="s">
        <v>17783</v>
      </c>
      <c r="C5290" t="s">
        <v>17818</v>
      </c>
      <c r="D5290" s="4">
        <f t="shared" si="82"/>
        <v>29</v>
      </c>
    </row>
    <row r="5291" spans="1:4" x14ac:dyDescent="0.35">
      <c r="A5291" t="s">
        <v>4285</v>
      </c>
      <c r="B5291" s="3" t="s">
        <v>17786</v>
      </c>
      <c r="C5291" t="s">
        <v>17786</v>
      </c>
      <c r="D5291" s="4">
        <f t="shared" si="82"/>
        <v>0</v>
      </c>
    </row>
    <row r="5292" spans="1:4" x14ac:dyDescent="0.35">
      <c r="A5292" t="s">
        <v>4285</v>
      </c>
      <c r="B5292" s="3" t="s">
        <v>17786</v>
      </c>
      <c r="C5292" t="s">
        <v>17786</v>
      </c>
      <c r="D5292" s="4">
        <f t="shared" si="82"/>
        <v>0</v>
      </c>
    </row>
    <row r="5293" spans="1:4" x14ac:dyDescent="0.35">
      <c r="A5293" t="s">
        <v>4285</v>
      </c>
      <c r="B5293" s="3" t="s">
        <v>17786</v>
      </c>
      <c r="C5293" t="s">
        <v>17786</v>
      </c>
      <c r="D5293" s="4">
        <f t="shared" si="82"/>
        <v>0</v>
      </c>
    </row>
    <row r="5294" spans="1:4" x14ac:dyDescent="0.35">
      <c r="A5294" t="s">
        <v>2790</v>
      </c>
      <c r="B5294" s="3" t="s">
        <v>17785</v>
      </c>
      <c r="C5294" t="s">
        <v>17805</v>
      </c>
      <c r="D5294" s="4">
        <f t="shared" si="82"/>
        <v>38</v>
      </c>
    </row>
    <row r="5295" spans="1:4" x14ac:dyDescent="0.35">
      <c r="A5295" t="s">
        <v>4845</v>
      </c>
      <c r="B5295" s="3" t="s">
        <v>17780</v>
      </c>
      <c r="C5295" t="s">
        <v>17794</v>
      </c>
      <c r="D5295" s="4">
        <f t="shared" si="82"/>
        <v>18</v>
      </c>
    </row>
    <row r="5296" spans="1:4" x14ac:dyDescent="0.35">
      <c r="A5296" t="s">
        <v>7152</v>
      </c>
      <c r="B5296" s="3" t="s">
        <v>17810</v>
      </c>
      <c r="C5296" t="s">
        <v>17824</v>
      </c>
      <c r="D5296" s="4">
        <f t="shared" si="82"/>
        <v>19</v>
      </c>
    </row>
    <row r="5297" spans="1:4" x14ac:dyDescent="0.35">
      <c r="A5297" t="s">
        <v>208</v>
      </c>
      <c r="B5297" s="3" t="s">
        <v>17791</v>
      </c>
      <c r="C5297" t="s">
        <v>17817</v>
      </c>
      <c r="D5297" s="4">
        <f t="shared" si="82"/>
        <v>38</v>
      </c>
    </row>
    <row r="5298" spans="1:4" x14ac:dyDescent="0.35">
      <c r="A5298" t="s">
        <v>10362</v>
      </c>
      <c r="B5298" s="3" t="s">
        <v>17817</v>
      </c>
      <c r="C5298" t="s">
        <v>17814</v>
      </c>
      <c r="D5298" s="4">
        <f t="shared" si="82"/>
        <v>4</v>
      </c>
    </row>
    <row r="5299" spans="1:4" x14ac:dyDescent="0.35">
      <c r="A5299" t="s">
        <v>10362</v>
      </c>
      <c r="B5299" s="3" t="s">
        <v>17817</v>
      </c>
      <c r="C5299" t="s">
        <v>17814</v>
      </c>
      <c r="D5299" s="4">
        <f t="shared" si="82"/>
        <v>4</v>
      </c>
    </row>
    <row r="5300" spans="1:4" x14ac:dyDescent="0.35">
      <c r="A5300" t="s">
        <v>20</v>
      </c>
      <c r="B5300" s="3" t="s">
        <v>17779</v>
      </c>
      <c r="C5300" t="s">
        <v>17820</v>
      </c>
      <c r="D5300" s="4">
        <f t="shared" si="82"/>
        <v>3</v>
      </c>
    </row>
    <row r="5301" spans="1:4" x14ac:dyDescent="0.35">
      <c r="A5301" t="s">
        <v>20</v>
      </c>
      <c r="B5301" s="3" t="s">
        <v>17779</v>
      </c>
      <c r="C5301" t="s">
        <v>17820</v>
      </c>
      <c r="D5301" s="4">
        <f t="shared" si="82"/>
        <v>3</v>
      </c>
    </row>
    <row r="5302" spans="1:4" x14ac:dyDescent="0.35">
      <c r="A5302" t="s">
        <v>8664</v>
      </c>
      <c r="B5302" s="3" t="s">
        <v>17785</v>
      </c>
      <c r="C5302" t="s">
        <v>17797</v>
      </c>
      <c r="D5302" s="4">
        <f t="shared" si="82"/>
        <v>25</v>
      </c>
    </row>
    <row r="5303" spans="1:4" x14ac:dyDescent="0.35">
      <c r="A5303" t="s">
        <v>8664</v>
      </c>
      <c r="B5303" s="3" t="s">
        <v>17785</v>
      </c>
      <c r="C5303" t="s">
        <v>17797</v>
      </c>
      <c r="D5303" s="4">
        <f t="shared" si="82"/>
        <v>25</v>
      </c>
    </row>
    <row r="5304" spans="1:4" x14ac:dyDescent="0.35">
      <c r="A5304" t="s">
        <v>8664</v>
      </c>
      <c r="B5304" s="3" t="s">
        <v>17785</v>
      </c>
      <c r="C5304" t="s">
        <v>17797</v>
      </c>
      <c r="D5304" s="4">
        <f t="shared" si="82"/>
        <v>25</v>
      </c>
    </row>
    <row r="5305" spans="1:4" x14ac:dyDescent="0.35">
      <c r="A5305" t="s">
        <v>2432</v>
      </c>
      <c r="B5305" s="3" t="s">
        <v>17783</v>
      </c>
      <c r="C5305" t="s">
        <v>17783</v>
      </c>
      <c r="D5305" s="4">
        <f t="shared" si="82"/>
        <v>0</v>
      </c>
    </row>
    <row r="5306" spans="1:4" x14ac:dyDescent="0.35">
      <c r="A5306" t="s">
        <v>1693</v>
      </c>
      <c r="B5306" s="3" t="s">
        <v>17781</v>
      </c>
      <c r="C5306" t="s">
        <v>17786</v>
      </c>
      <c r="D5306" s="4">
        <f t="shared" si="82"/>
        <v>4</v>
      </c>
    </row>
    <row r="5307" spans="1:4" x14ac:dyDescent="0.35">
      <c r="A5307" t="s">
        <v>2667</v>
      </c>
      <c r="B5307" s="3" t="s">
        <v>17798</v>
      </c>
      <c r="C5307" t="s">
        <v>17812</v>
      </c>
      <c r="D5307" s="4">
        <f t="shared" si="82"/>
        <v>11</v>
      </c>
    </row>
    <row r="5308" spans="1:4" x14ac:dyDescent="0.35">
      <c r="A5308" t="s">
        <v>2667</v>
      </c>
      <c r="B5308" s="3" t="s">
        <v>17798</v>
      </c>
      <c r="C5308" t="s">
        <v>17812</v>
      </c>
      <c r="D5308" s="4">
        <f t="shared" si="82"/>
        <v>11</v>
      </c>
    </row>
    <row r="5309" spans="1:4" x14ac:dyDescent="0.35">
      <c r="A5309" t="s">
        <v>2667</v>
      </c>
      <c r="B5309" s="3" t="s">
        <v>17798</v>
      </c>
      <c r="C5309" t="s">
        <v>17812</v>
      </c>
      <c r="D5309" s="4">
        <f t="shared" si="82"/>
        <v>11</v>
      </c>
    </row>
    <row r="5310" spans="1:4" x14ac:dyDescent="0.35">
      <c r="A5310" t="s">
        <v>9236</v>
      </c>
      <c r="B5310" s="3" t="s">
        <v>17781</v>
      </c>
      <c r="C5310" t="s">
        <v>17816</v>
      </c>
      <c r="D5310" s="4">
        <f t="shared" si="82"/>
        <v>42</v>
      </c>
    </row>
    <row r="5311" spans="1:4" x14ac:dyDescent="0.35">
      <c r="A5311" t="s">
        <v>9236</v>
      </c>
      <c r="B5311" s="3" t="s">
        <v>17781</v>
      </c>
      <c r="C5311" t="s">
        <v>17816</v>
      </c>
      <c r="D5311" s="4">
        <f t="shared" si="82"/>
        <v>42</v>
      </c>
    </row>
    <row r="5312" spans="1:4" x14ac:dyDescent="0.35">
      <c r="A5312" t="s">
        <v>9236</v>
      </c>
      <c r="B5312" s="3" t="s">
        <v>17781</v>
      </c>
      <c r="C5312" t="s">
        <v>17816</v>
      </c>
      <c r="D5312" s="4">
        <f t="shared" si="82"/>
        <v>42</v>
      </c>
    </row>
    <row r="5313" spans="1:4" x14ac:dyDescent="0.35">
      <c r="A5313" t="s">
        <v>8802</v>
      </c>
      <c r="B5313" s="3" t="s">
        <v>17794</v>
      </c>
      <c r="C5313" t="s">
        <v>17813</v>
      </c>
      <c r="D5313" s="4">
        <f t="shared" si="82"/>
        <v>8</v>
      </c>
    </row>
    <row r="5314" spans="1:4" x14ac:dyDescent="0.35">
      <c r="A5314" t="s">
        <v>8802</v>
      </c>
      <c r="B5314" s="3" t="s">
        <v>17794</v>
      </c>
      <c r="C5314" t="s">
        <v>17813</v>
      </c>
      <c r="D5314" s="4">
        <f t="shared" si="82"/>
        <v>8</v>
      </c>
    </row>
    <row r="5315" spans="1:4" x14ac:dyDescent="0.35">
      <c r="A5315" t="s">
        <v>1208</v>
      </c>
      <c r="B5315" s="3" t="s">
        <v>17784</v>
      </c>
      <c r="C5315" t="s">
        <v>17818</v>
      </c>
      <c r="D5315" s="4">
        <f t="shared" ref="D5315:D5378" si="83">(LEFT(C5315,4)-LEFT(B5315,4))*12 + RIGHT(C5315,2)-RIGHT(B5315,2)</f>
        <v>32</v>
      </c>
    </row>
    <row r="5316" spans="1:4" x14ac:dyDescent="0.35">
      <c r="A5316" t="s">
        <v>1208</v>
      </c>
      <c r="B5316" s="3" t="s">
        <v>17784</v>
      </c>
      <c r="C5316" t="s">
        <v>17818</v>
      </c>
      <c r="D5316" s="4">
        <f t="shared" si="83"/>
        <v>32</v>
      </c>
    </row>
    <row r="5317" spans="1:4" x14ac:dyDescent="0.35">
      <c r="A5317" t="s">
        <v>2683</v>
      </c>
      <c r="B5317" s="3" t="s">
        <v>17780</v>
      </c>
      <c r="C5317" t="s">
        <v>17797</v>
      </c>
      <c r="D5317" s="4">
        <f t="shared" si="83"/>
        <v>23</v>
      </c>
    </row>
    <row r="5318" spans="1:4" x14ac:dyDescent="0.35">
      <c r="A5318" t="s">
        <v>7445</v>
      </c>
      <c r="B5318" s="3" t="s">
        <v>17781</v>
      </c>
      <c r="C5318" t="s">
        <v>17809</v>
      </c>
      <c r="D5318" s="4">
        <f t="shared" si="83"/>
        <v>41</v>
      </c>
    </row>
    <row r="5319" spans="1:4" x14ac:dyDescent="0.35">
      <c r="A5319" t="s">
        <v>7445</v>
      </c>
      <c r="B5319" s="3" t="s">
        <v>17781</v>
      </c>
      <c r="C5319" t="s">
        <v>17809</v>
      </c>
      <c r="D5319" s="4">
        <f t="shared" si="83"/>
        <v>41</v>
      </c>
    </row>
    <row r="5320" spans="1:4" x14ac:dyDescent="0.35">
      <c r="A5320" t="s">
        <v>7445</v>
      </c>
      <c r="B5320" s="3" t="s">
        <v>17781</v>
      </c>
      <c r="C5320" t="s">
        <v>17809</v>
      </c>
      <c r="D5320" s="4">
        <f t="shared" si="83"/>
        <v>41</v>
      </c>
    </row>
    <row r="5321" spans="1:4" x14ac:dyDescent="0.35">
      <c r="A5321" t="s">
        <v>7445</v>
      </c>
      <c r="B5321" s="3" t="s">
        <v>17781</v>
      </c>
      <c r="C5321" t="s">
        <v>17809</v>
      </c>
      <c r="D5321" s="4">
        <f t="shared" si="83"/>
        <v>41</v>
      </c>
    </row>
    <row r="5322" spans="1:4" x14ac:dyDescent="0.35">
      <c r="A5322" t="s">
        <v>7445</v>
      </c>
      <c r="B5322" s="3" t="s">
        <v>17781</v>
      </c>
      <c r="C5322" t="s">
        <v>17809</v>
      </c>
      <c r="D5322" s="4">
        <f t="shared" si="83"/>
        <v>41</v>
      </c>
    </row>
    <row r="5323" spans="1:4" x14ac:dyDescent="0.35">
      <c r="A5323" t="s">
        <v>7445</v>
      </c>
      <c r="B5323" s="3" t="s">
        <v>17781</v>
      </c>
      <c r="C5323" t="s">
        <v>17809</v>
      </c>
      <c r="D5323" s="4">
        <f t="shared" si="83"/>
        <v>41</v>
      </c>
    </row>
    <row r="5324" spans="1:4" x14ac:dyDescent="0.35">
      <c r="A5324" t="s">
        <v>7445</v>
      </c>
      <c r="B5324" s="3" t="s">
        <v>17781</v>
      </c>
      <c r="C5324" t="s">
        <v>17809</v>
      </c>
      <c r="D5324" s="4">
        <f t="shared" si="83"/>
        <v>41</v>
      </c>
    </row>
    <row r="5325" spans="1:4" x14ac:dyDescent="0.35">
      <c r="A5325" t="s">
        <v>6710</v>
      </c>
      <c r="B5325" s="3" t="s">
        <v>17789</v>
      </c>
      <c r="C5325" t="s">
        <v>17819</v>
      </c>
      <c r="D5325" s="4">
        <f t="shared" si="83"/>
        <v>43</v>
      </c>
    </row>
    <row r="5326" spans="1:4" x14ac:dyDescent="0.35">
      <c r="A5326" t="s">
        <v>3271</v>
      </c>
      <c r="B5326" s="3" t="s">
        <v>17783</v>
      </c>
      <c r="C5326" t="s">
        <v>17794</v>
      </c>
      <c r="D5326" s="4">
        <f t="shared" si="83"/>
        <v>13</v>
      </c>
    </row>
    <row r="5327" spans="1:4" x14ac:dyDescent="0.35">
      <c r="A5327" t="s">
        <v>3271</v>
      </c>
      <c r="B5327" s="3" t="s">
        <v>17783</v>
      </c>
      <c r="C5327" t="s">
        <v>17794</v>
      </c>
      <c r="D5327" s="4">
        <f t="shared" si="83"/>
        <v>13</v>
      </c>
    </row>
    <row r="5328" spans="1:4" x14ac:dyDescent="0.35">
      <c r="A5328" t="s">
        <v>6587</v>
      </c>
      <c r="B5328" s="3" t="s">
        <v>17785</v>
      </c>
      <c r="C5328" t="s">
        <v>17804</v>
      </c>
      <c r="D5328" s="4">
        <f t="shared" si="83"/>
        <v>9</v>
      </c>
    </row>
    <row r="5329" spans="1:4" x14ac:dyDescent="0.35">
      <c r="A5329" t="s">
        <v>9279</v>
      </c>
      <c r="B5329" s="3" t="s">
        <v>17791</v>
      </c>
      <c r="C5329" t="s">
        <v>17791</v>
      </c>
      <c r="D5329" s="4">
        <f t="shared" si="83"/>
        <v>0</v>
      </c>
    </row>
    <row r="5330" spans="1:4" x14ac:dyDescent="0.35">
      <c r="A5330" t="s">
        <v>1419</v>
      </c>
      <c r="B5330" s="3" t="s">
        <v>17791</v>
      </c>
      <c r="C5330" t="s">
        <v>17798</v>
      </c>
      <c r="D5330" s="4">
        <f t="shared" si="83"/>
        <v>14</v>
      </c>
    </row>
    <row r="5331" spans="1:4" x14ac:dyDescent="0.35">
      <c r="A5331" t="s">
        <v>3525</v>
      </c>
      <c r="B5331" s="3" t="s">
        <v>17780</v>
      </c>
      <c r="C5331" t="s">
        <v>17799</v>
      </c>
      <c r="D5331" s="4">
        <f t="shared" si="83"/>
        <v>30</v>
      </c>
    </row>
    <row r="5332" spans="1:4" x14ac:dyDescent="0.35">
      <c r="A5332" t="s">
        <v>6653</v>
      </c>
      <c r="B5332" s="3" t="s">
        <v>17790</v>
      </c>
      <c r="C5332" t="s">
        <v>17820</v>
      </c>
      <c r="D5332" s="4">
        <f t="shared" si="83"/>
        <v>30</v>
      </c>
    </row>
    <row r="5333" spans="1:4" x14ac:dyDescent="0.35">
      <c r="A5333" t="s">
        <v>6653</v>
      </c>
      <c r="B5333" s="3" t="s">
        <v>17790</v>
      </c>
      <c r="C5333" t="s">
        <v>17820</v>
      </c>
      <c r="D5333" s="4">
        <f t="shared" si="83"/>
        <v>30</v>
      </c>
    </row>
    <row r="5334" spans="1:4" x14ac:dyDescent="0.35">
      <c r="A5334" t="s">
        <v>6653</v>
      </c>
      <c r="B5334" s="3" t="s">
        <v>17790</v>
      </c>
      <c r="C5334" t="s">
        <v>17820</v>
      </c>
      <c r="D5334" s="4">
        <f t="shared" si="83"/>
        <v>30</v>
      </c>
    </row>
    <row r="5335" spans="1:4" x14ac:dyDescent="0.35">
      <c r="A5335" t="s">
        <v>368</v>
      </c>
      <c r="B5335" s="3" t="s">
        <v>17784</v>
      </c>
      <c r="C5335" t="s">
        <v>17784</v>
      </c>
      <c r="D5335" s="4">
        <f t="shared" si="83"/>
        <v>0</v>
      </c>
    </row>
    <row r="5336" spans="1:4" x14ac:dyDescent="0.35">
      <c r="A5336" t="s">
        <v>368</v>
      </c>
      <c r="B5336" s="3" t="s">
        <v>17784</v>
      </c>
      <c r="C5336" t="s">
        <v>17784</v>
      </c>
      <c r="D5336" s="4">
        <f t="shared" si="83"/>
        <v>0</v>
      </c>
    </row>
    <row r="5337" spans="1:4" x14ac:dyDescent="0.35">
      <c r="A5337" t="s">
        <v>368</v>
      </c>
      <c r="B5337" s="3" t="s">
        <v>17784</v>
      </c>
      <c r="C5337" t="s">
        <v>17784</v>
      </c>
      <c r="D5337" s="4">
        <f t="shared" si="83"/>
        <v>0</v>
      </c>
    </row>
    <row r="5338" spans="1:4" x14ac:dyDescent="0.35">
      <c r="A5338" t="s">
        <v>5534</v>
      </c>
      <c r="B5338" s="3" t="s">
        <v>17787</v>
      </c>
      <c r="C5338" t="s">
        <v>17795</v>
      </c>
      <c r="D5338" s="4">
        <f t="shared" si="83"/>
        <v>10</v>
      </c>
    </row>
    <row r="5339" spans="1:4" x14ac:dyDescent="0.35">
      <c r="A5339" t="s">
        <v>2940</v>
      </c>
      <c r="B5339" s="3" t="s">
        <v>17791</v>
      </c>
      <c r="C5339" t="s">
        <v>17809</v>
      </c>
      <c r="D5339" s="4">
        <f t="shared" si="83"/>
        <v>45</v>
      </c>
    </row>
    <row r="5340" spans="1:4" x14ac:dyDescent="0.35">
      <c r="A5340" t="s">
        <v>2089</v>
      </c>
      <c r="B5340" s="3" t="s">
        <v>17780</v>
      </c>
      <c r="C5340" t="s">
        <v>17802</v>
      </c>
      <c r="D5340" s="4">
        <f t="shared" si="83"/>
        <v>17</v>
      </c>
    </row>
    <row r="5341" spans="1:4" x14ac:dyDescent="0.35">
      <c r="A5341" t="s">
        <v>2089</v>
      </c>
      <c r="B5341" s="3" t="s">
        <v>17780</v>
      </c>
      <c r="C5341" t="s">
        <v>17802</v>
      </c>
      <c r="D5341" s="4">
        <f t="shared" si="83"/>
        <v>17</v>
      </c>
    </row>
    <row r="5342" spans="1:4" x14ac:dyDescent="0.35">
      <c r="A5342" t="s">
        <v>2089</v>
      </c>
      <c r="B5342" s="3" t="s">
        <v>17780</v>
      </c>
      <c r="C5342" t="s">
        <v>17802</v>
      </c>
      <c r="D5342" s="4">
        <f t="shared" si="83"/>
        <v>17</v>
      </c>
    </row>
    <row r="5343" spans="1:4" x14ac:dyDescent="0.35">
      <c r="A5343" t="s">
        <v>2089</v>
      </c>
      <c r="B5343" s="3" t="s">
        <v>17780</v>
      </c>
      <c r="C5343" t="s">
        <v>17802</v>
      </c>
      <c r="D5343" s="4">
        <f t="shared" si="83"/>
        <v>17</v>
      </c>
    </row>
    <row r="5344" spans="1:4" x14ac:dyDescent="0.35">
      <c r="A5344" t="s">
        <v>11487</v>
      </c>
      <c r="B5344" s="3" t="s">
        <v>17783</v>
      </c>
      <c r="C5344" t="s">
        <v>17783</v>
      </c>
      <c r="D5344" s="4">
        <f t="shared" si="83"/>
        <v>0</v>
      </c>
    </row>
    <row r="5345" spans="1:4" x14ac:dyDescent="0.35">
      <c r="A5345" t="s">
        <v>11487</v>
      </c>
      <c r="B5345" s="3" t="s">
        <v>17783</v>
      </c>
      <c r="C5345" t="s">
        <v>17783</v>
      </c>
      <c r="D5345" s="4">
        <f t="shared" si="83"/>
        <v>0</v>
      </c>
    </row>
    <row r="5346" spans="1:4" x14ac:dyDescent="0.35">
      <c r="A5346" t="s">
        <v>1149</v>
      </c>
      <c r="B5346" s="3" t="s">
        <v>17783</v>
      </c>
      <c r="C5346" t="s">
        <v>17778</v>
      </c>
      <c r="D5346" s="4">
        <f t="shared" si="83"/>
        <v>11</v>
      </c>
    </row>
    <row r="5347" spans="1:4" x14ac:dyDescent="0.35">
      <c r="A5347" t="s">
        <v>475</v>
      </c>
      <c r="B5347" s="3" t="s">
        <v>17780</v>
      </c>
      <c r="C5347" t="s">
        <v>17817</v>
      </c>
      <c r="D5347" s="4">
        <f t="shared" si="83"/>
        <v>33</v>
      </c>
    </row>
    <row r="5348" spans="1:4" x14ac:dyDescent="0.35">
      <c r="A5348" t="s">
        <v>475</v>
      </c>
      <c r="B5348" s="3" t="s">
        <v>17780</v>
      </c>
      <c r="C5348" t="s">
        <v>17817</v>
      </c>
      <c r="D5348" s="4">
        <f t="shared" si="83"/>
        <v>33</v>
      </c>
    </row>
    <row r="5349" spans="1:4" x14ac:dyDescent="0.35">
      <c r="A5349" t="s">
        <v>475</v>
      </c>
      <c r="B5349" s="3" t="s">
        <v>17780</v>
      </c>
      <c r="C5349" t="s">
        <v>17817</v>
      </c>
      <c r="D5349" s="4">
        <f t="shared" si="83"/>
        <v>33</v>
      </c>
    </row>
    <row r="5350" spans="1:4" x14ac:dyDescent="0.35">
      <c r="A5350" t="s">
        <v>2643</v>
      </c>
      <c r="B5350" s="3" t="s">
        <v>17791</v>
      </c>
      <c r="C5350" t="s">
        <v>17804</v>
      </c>
      <c r="D5350" s="4">
        <f t="shared" si="83"/>
        <v>12</v>
      </c>
    </row>
    <row r="5351" spans="1:4" x14ac:dyDescent="0.35">
      <c r="A5351" t="s">
        <v>2643</v>
      </c>
      <c r="B5351" s="3" t="s">
        <v>17791</v>
      </c>
      <c r="C5351" t="s">
        <v>17804</v>
      </c>
      <c r="D5351" s="4">
        <f t="shared" si="83"/>
        <v>12</v>
      </c>
    </row>
    <row r="5352" spans="1:4" x14ac:dyDescent="0.35">
      <c r="A5352" t="s">
        <v>200</v>
      </c>
      <c r="B5352" s="3" t="s">
        <v>17784</v>
      </c>
      <c r="C5352" t="s">
        <v>17821</v>
      </c>
      <c r="D5352" s="4">
        <f t="shared" si="83"/>
        <v>40</v>
      </c>
    </row>
    <row r="5353" spans="1:4" x14ac:dyDescent="0.35">
      <c r="A5353" t="s">
        <v>2614</v>
      </c>
      <c r="B5353" s="3" t="s">
        <v>17783</v>
      </c>
      <c r="C5353" t="s">
        <v>17820</v>
      </c>
      <c r="D5353" s="4">
        <f t="shared" si="83"/>
        <v>22</v>
      </c>
    </row>
    <row r="5354" spans="1:4" x14ac:dyDescent="0.35">
      <c r="A5354" t="s">
        <v>2614</v>
      </c>
      <c r="B5354" s="3" t="s">
        <v>17783</v>
      </c>
      <c r="C5354" t="s">
        <v>17820</v>
      </c>
      <c r="D5354" s="4">
        <f t="shared" si="83"/>
        <v>22</v>
      </c>
    </row>
    <row r="5355" spans="1:4" x14ac:dyDescent="0.35">
      <c r="A5355" t="s">
        <v>3578</v>
      </c>
      <c r="B5355" s="3" t="s">
        <v>17782</v>
      </c>
      <c r="C5355" t="s">
        <v>17820</v>
      </c>
      <c r="D5355" s="4">
        <f t="shared" si="83"/>
        <v>21</v>
      </c>
    </row>
    <row r="5356" spans="1:4" x14ac:dyDescent="0.35">
      <c r="A5356" t="s">
        <v>8264</v>
      </c>
      <c r="B5356" s="3" t="s">
        <v>17785</v>
      </c>
      <c r="C5356" t="s">
        <v>17781</v>
      </c>
      <c r="D5356" s="4">
        <f t="shared" si="83"/>
        <v>1</v>
      </c>
    </row>
    <row r="5357" spans="1:4" x14ac:dyDescent="0.35">
      <c r="A5357" t="s">
        <v>8264</v>
      </c>
      <c r="B5357" s="3" t="s">
        <v>17785</v>
      </c>
      <c r="C5357" t="s">
        <v>17781</v>
      </c>
      <c r="D5357" s="4">
        <f t="shared" si="83"/>
        <v>1</v>
      </c>
    </row>
    <row r="5358" spans="1:4" x14ac:dyDescent="0.35">
      <c r="A5358" t="s">
        <v>4663</v>
      </c>
      <c r="B5358" s="3" t="s">
        <v>17783</v>
      </c>
      <c r="C5358" t="s">
        <v>17820</v>
      </c>
      <c r="D5358" s="4">
        <f t="shared" si="83"/>
        <v>22</v>
      </c>
    </row>
    <row r="5359" spans="1:4" x14ac:dyDescent="0.35">
      <c r="A5359" t="s">
        <v>1790</v>
      </c>
      <c r="B5359" s="3" t="s">
        <v>17784</v>
      </c>
      <c r="C5359" t="s">
        <v>17784</v>
      </c>
      <c r="D5359" s="4">
        <f t="shared" si="83"/>
        <v>0</v>
      </c>
    </row>
    <row r="5360" spans="1:4" x14ac:dyDescent="0.35">
      <c r="A5360" t="s">
        <v>1790</v>
      </c>
      <c r="B5360" s="3" t="s">
        <v>17784</v>
      </c>
      <c r="C5360" t="s">
        <v>17784</v>
      </c>
      <c r="D5360" s="4">
        <f t="shared" si="83"/>
        <v>0</v>
      </c>
    </row>
    <row r="5361" spans="1:4" x14ac:dyDescent="0.35">
      <c r="A5361" t="s">
        <v>1790</v>
      </c>
      <c r="B5361" s="3" t="s">
        <v>17784</v>
      </c>
      <c r="C5361" t="s">
        <v>17784</v>
      </c>
      <c r="D5361" s="4">
        <f t="shared" si="83"/>
        <v>0</v>
      </c>
    </row>
    <row r="5362" spans="1:4" x14ac:dyDescent="0.35">
      <c r="A5362" t="s">
        <v>516</v>
      </c>
      <c r="B5362" s="3" t="s">
        <v>17784</v>
      </c>
      <c r="C5362" t="s">
        <v>17818</v>
      </c>
      <c r="D5362" s="4">
        <f t="shared" si="83"/>
        <v>32</v>
      </c>
    </row>
    <row r="5363" spans="1:4" x14ac:dyDescent="0.35">
      <c r="A5363" t="s">
        <v>5515</v>
      </c>
      <c r="B5363" s="3" t="s">
        <v>17788</v>
      </c>
      <c r="C5363" t="s">
        <v>17805</v>
      </c>
      <c r="D5363" s="4">
        <f t="shared" si="83"/>
        <v>32</v>
      </c>
    </row>
    <row r="5364" spans="1:4" x14ac:dyDescent="0.35">
      <c r="A5364" t="s">
        <v>2750</v>
      </c>
      <c r="B5364" s="3" t="s">
        <v>17790</v>
      </c>
      <c r="C5364" t="s">
        <v>17799</v>
      </c>
      <c r="D5364" s="4">
        <f t="shared" si="83"/>
        <v>33</v>
      </c>
    </row>
    <row r="5365" spans="1:4" x14ac:dyDescent="0.35">
      <c r="A5365" t="s">
        <v>2750</v>
      </c>
      <c r="B5365" s="3" t="s">
        <v>17790</v>
      </c>
      <c r="C5365" t="s">
        <v>17799</v>
      </c>
      <c r="D5365" s="4">
        <f t="shared" si="83"/>
        <v>33</v>
      </c>
    </row>
    <row r="5366" spans="1:4" x14ac:dyDescent="0.35">
      <c r="A5366" t="s">
        <v>8328</v>
      </c>
      <c r="B5366" s="3" t="s">
        <v>17791</v>
      </c>
      <c r="C5366" t="s">
        <v>17791</v>
      </c>
      <c r="D5366" s="4">
        <f t="shared" si="83"/>
        <v>0</v>
      </c>
    </row>
    <row r="5367" spans="1:4" x14ac:dyDescent="0.35">
      <c r="A5367" t="s">
        <v>5645</v>
      </c>
      <c r="B5367" s="3" t="s">
        <v>17791</v>
      </c>
      <c r="C5367" t="s">
        <v>17801</v>
      </c>
      <c r="D5367" s="4">
        <f t="shared" si="83"/>
        <v>34</v>
      </c>
    </row>
    <row r="5368" spans="1:4" x14ac:dyDescent="0.35">
      <c r="A5368" t="s">
        <v>1992</v>
      </c>
      <c r="B5368" s="3" t="s">
        <v>17795</v>
      </c>
      <c r="C5368" t="s">
        <v>17805</v>
      </c>
      <c r="D5368" s="4">
        <f t="shared" si="83"/>
        <v>25</v>
      </c>
    </row>
    <row r="5369" spans="1:4" x14ac:dyDescent="0.35">
      <c r="A5369" t="s">
        <v>1992</v>
      </c>
      <c r="B5369" s="3" t="s">
        <v>17795</v>
      </c>
      <c r="C5369" t="s">
        <v>17805</v>
      </c>
      <c r="D5369" s="4">
        <f t="shared" si="83"/>
        <v>25</v>
      </c>
    </row>
    <row r="5370" spans="1:4" x14ac:dyDescent="0.35">
      <c r="A5370" t="s">
        <v>1992</v>
      </c>
      <c r="B5370" s="3" t="s">
        <v>17795</v>
      </c>
      <c r="C5370" t="s">
        <v>17805</v>
      </c>
      <c r="D5370" s="4">
        <f t="shared" si="83"/>
        <v>25</v>
      </c>
    </row>
    <row r="5371" spans="1:4" x14ac:dyDescent="0.35">
      <c r="A5371" t="s">
        <v>1562</v>
      </c>
      <c r="B5371" s="3" t="s">
        <v>17783</v>
      </c>
      <c r="C5371" t="s">
        <v>17819</v>
      </c>
      <c r="D5371" s="4">
        <f t="shared" si="83"/>
        <v>34</v>
      </c>
    </row>
    <row r="5372" spans="1:4" x14ac:dyDescent="0.35">
      <c r="A5372" t="s">
        <v>4548</v>
      </c>
      <c r="B5372" s="3" t="s">
        <v>17790</v>
      </c>
      <c r="C5372" t="s">
        <v>17818</v>
      </c>
      <c r="D5372" s="4">
        <f t="shared" si="83"/>
        <v>37</v>
      </c>
    </row>
    <row r="5373" spans="1:4" x14ac:dyDescent="0.35">
      <c r="A5373" t="s">
        <v>4548</v>
      </c>
      <c r="B5373" s="3" t="s">
        <v>17790</v>
      </c>
      <c r="C5373" t="s">
        <v>17818</v>
      </c>
      <c r="D5373" s="4">
        <f t="shared" si="83"/>
        <v>37</v>
      </c>
    </row>
    <row r="5374" spans="1:4" x14ac:dyDescent="0.35">
      <c r="A5374" t="s">
        <v>1043</v>
      </c>
      <c r="B5374" s="3" t="s">
        <v>17804</v>
      </c>
      <c r="C5374" t="s">
        <v>17778</v>
      </c>
      <c r="D5374" s="4">
        <f t="shared" si="83"/>
        <v>9</v>
      </c>
    </row>
    <row r="5375" spans="1:4" x14ac:dyDescent="0.35">
      <c r="A5375" t="s">
        <v>1043</v>
      </c>
      <c r="B5375" s="3" t="s">
        <v>17804</v>
      </c>
      <c r="C5375" t="s">
        <v>17778</v>
      </c>
      <c r="D5375" s="4">
        <f t="shared" si="83"/>
        <v>9</v>
      </c>
    </row>
    <row r="5376" spans="1:4" x14ac:dyDescent="0.35">
      <c r="A5376" t="s">
        <v>1043</v>
      </c>
      <c r="B5376" s="3" t="s">
        <v>17804</v>
      </c>
      <c r="C5376" t="s">
        <v>17778</v>
      </c>
      <c r="D5376" s="4">
        <f t="shared" si="83"/>
        <v>9</v>
      </c>
    </row>
    <row r="5377" spans="1:4" x14ac:dyDescent="0.35">
      <c r="A5377" t="s">
        <v>5323</v>
      </c>
      <c r="B5377" s="3" t="s">
        <v>17785</v>
      </c>
      <c r="C5377" t="s">
        <v>17822</v>
      </c>
      <c r="D5377" s="4">
        <f t="shared" si="83"/>
        <v>37</v>
      </c>
    </row>
    <row r="5378" spans="1:4" x14ac:dyDescent="0.35">
      <c r="A5378" t="s">
        <v>5323</v>
      </c>
      <c r="B5378" s="3" t="s">
        <v>17785</v>
      </c>
      <c r="C5378" t="s">
        <v>17822</v>
      </c>
      <c r="D5378" s="4">
        <f t="shared" si="83"/>
        <v>37</v>
      </c>
    </row>
    <row r="5379" spans="1:4" x14ac:dyDescent="0.35">
      <c r="A5379" t="s">
        <v>2170</v>
      </c>
      <c r="B5379" s="3" t="s">
        <v>17782</v>
      </c>
      <c r="C5379" t="s">
        <v>17782</v>
      </c>
      <c r="D5379" s="4">
        <f t="shared" ref="D5379:D5442" si="84">(LEFT(C5379,4)-LEFT(B5379,4))*12 + RIGHT(C5379,2)-RIGHT(B5379,2)</f>
        <v>0</v>
      </c>
    </row>
    <row r="5380" spans="1:4" x14ac:dyDescent="0.35">
      <c r="A5380" t="s">
        <v>2170</v>
      </c>
      <c r="B5380" s="3" t="s">
        <v>17782</v>
      </c>
      <c r="C5380" t="s">
        <v>17782</v>
      </c>
      <c r="D5380" s="4">
        <f t="shared" si="84"/>
        <v>0</v>
      </c>
    </row>
    <row r="5381" spans="1:4" x14ac:dyDescent="0.35">
      <c r="A5381" t="s">
        <v>11139</v>
      </c>
      <c r="B5381" s="3" t="s">
        <v>17808</v>
      </c>
      <c r="C5381" t="s">
        <v>17813</v>
      </c>
      <c r="D5381" s="4">
        <f t="shared" si="84"/>
        <v>4</v>
      </c>
    </row>
    <row r="5382" spans="1:4" x14ac:dyDescent="0.35">
      <c r="A5382" t="s">
        <v>11139</v>
      </c>
      <c r="B5382" s="3" t="s">
        <v>17808</v>
      </c>
      <c r="C5382" t="s">
        <v>17813</v>
      </c>
      <c r="D5382" s="4">
        <f t="shared" si="84"/>
        <v>4</v>
      </c>
    </row>
    <row r="5383" spans="1:4" x14ac:dyDescent="0.35">
      <c r="A5383" t="s">
        <v>11541</v>
      </c>
      <c r="B5383" s="3" t="s">
        <v>17787</v>
      </c>
      <c r="C5383" t="s">
        <v>17820</v>
      </c>
      <c r="D5383" s="4">
        <f t="shared" si="84"/>
        <v>26</v>
      </c>
    </row>
    <row r="5384" spans="1:4" x14ac:dyDescent="0.35">
      <c r="A5384" t="s">
        <v>11541</v>
      </c>
      <c r="B5384" s="3" t="s">
        <v>17787</v>
      </c>
      <c r="C5384" t="s">
        <v>17820</v>
      </c>
      <c r="D5384" s="4">
        <f t="shared" si="84"/>
        <v>26</v>
      </c>
    </row>
    <row r="5385" spans="1:4" x14ac:dyDescent="0.35">
      <c r="A5385" t="s">
        <v>11541</v>
      </c>
      <c r="B5385" s="3" t="s">
        <v>17787</v>
      </c>
      <c r="C5385" t="s">
        <v>17820</v>
      </c>
      <c r="D5385" s="4">
        <f t="shared" si="84"/>
        <v>26</v>
      </c>
    </row>
    <row r="5386" spans="1:4" x14ac:dyDescent="0.35">
      <c r="A5386" t="s">
        <v>4012</v>
      </c>
      <c r="B5386" s="3" t="s">
        <v>17786</v>
      </c>
      <c r="C5386" t="s">
        <v>17805</v>
      </c>
      <c r="D5386" s="4">
        <f t="shared" si="84"/>
        <v>33</v>
      </c>
    </row>
    <row r="5387" spans="1:4" x14ac:dyDescent="0.35">
      <c r="A5387" t="s">
        <v>4012</v>
      </c>
      <c r="B5387" s="3" t="s">
        <v>17786</v>
      </c>
      <c r="C5387" t="s">
        <v>17805</v>
      </c>
      <c r="D5387" s="4">
        <f t="shared" si="84"/>
        <v>33</v>
      </c>
    </row>
    <row r="5388" spans="1:4" x14ac:dyDescent="0.35">
      <c r="A5388" t="s">
        <v>2889</v>
      </c>
      <c r="B5388" s="3" t="s">
        <v>17789</v>
      </c>
      <c r="C5388" t="s">
        <v>17817</v>
      </c>
      <c r="D5388" s="4">
        <f t="shared" si="84"/>
        <v>37</v>
      </c>
    </row>
    <row r="5389" spans="1:4" x14ac:dyDescent="0.35">
      <c r="A5389" t="s">
        <v>439</v>
      </c>
      <c r="B5389" s="3" t="s">
        <v>17797</v>
      </c>
      <c r="C5389" t="s">
        <v>17823</v>
      </c>
      <c r="D5389" s="4">
        <f t="shared" si="84"/>
        <v>9</v>
      </c>
    </row>
    <row r="5390" spans="1:4" x14ac:dyDescent="0.35">
      <c r="A5390" t="s">
        <v>439</v>
      </c>
      <c r="B5390" s="3" t="s">
        <v>17797</v>
      </c>
      <c r="C5390" t="s">
        <v>17823</v>
      </c>
      <c r="D5390" s="4">
        <f t="shared" si="84"/>
        <v>9</v>
      </c>
    </row>
    <row r="5391" spans="1:4" x14ac:dyDescent="0.35">
      <c r="A5391" t="s">
        <v>439</v>
      </c>
      <c r="B5391" s="3" t="s">
        <v>17797</v>
      </c>
      <c r="C5391" t="s">
        <v>17823</v>
      </c>
      <c r="D5391" s="4">
        <f t="shared" si="84"/>
        <v>9</v>
      </c>
    </row>
    <row r="5392" spans="1:4" x14ac:dyDescent="0.35">
      <c r="A5392" t="s">
        <v>8941</v>
      </c>
      <c r="B5392" s="3" t="s">
        <v>17787</v>
      </c>
      <c r="C5392" t="s">
        <v>17816</v>
      </c>
      <c r="D5392" s="4">
        <f t="shared" si="84"/>
        <v>40</v>
      </c>
    </row>
    <row r="5393" spans="1:4" x14ac:dyDescent="0.35">
      <c r="A5393" t="s">
        <v>10298</v>
      </c>
      <c r="B5393" s="3" t="s">
        <v>17783</v>
      </c>
      <c r="C5393" t="s">
        <v>17783</v>
      </c>
      <c r="D5393" s="4">
        <f t="shared" si="84"/>
        <v>0</v>
      </c>
    </row>
    <row r="5394" spans="1:4" x14ac:dyDescent="0.35">
      <c r="A5394" t="s">
        <v>10298</v>
      </c>
      <c r="B5394" s="3" t="s">
        <v>17783</v>
      </c>
      <c r="C5394" t="s">
        <v>17783</v>
      </c>
      <c r="D5394" s="4">
        <f t="shared" si="84"/>
        <v>0</v>
      </c>
    </row>
    <row r="5395" spans="1:4" x14ac:dyDescent="0.35">
      <c r="A5395" t="s">
        <v>10298</v>
      </c>
      <c r="B5395" s="3" t="s">
        <v>17783</v>
      </c>
      <c r="C5395" t="s">
        <v>17783</v>
      </c>
      <c r="D5395" s="4">
        <f t="shared" si="84"/>
        <v>0</v>
      </c>
    </row>
    <row r="5396" spans="1:4" x14ac:dyDescent="0.35">
      <c r="A5396" t="s">
        <v>10298</v>
      </c>
      <c r="B5396" s="3" t="s">
        <v>17783</v>
      </c>
      <c r="C5396" t="s">
        <v>17783</v>
      </c>
      <c r="D5396" s="4">
        <f t="shared" si="84"/>
        <v>0</v>
      </c>
    </row>
    <row r="5397" spans="1:4" x14ac:dyDescent="0.35">
      <c r="A5397" t="s">
        <v>1737</v>
      </c>
      <c r="B5397" s="3" t="s">
        <v>17785</v>
      </c>
      <c r="C5397" t="s">
        <v>17783</v>
      </c>
      <c r="D5397" s="4">
        <f t="shared" si="84"/>
        <v>7</v>
      </c>
    </row>
    <row r="5398" spans="1:4" x14ac:dyDescent="0.35">
      <c r="A5398" t="s">
        <v>4805</v>
      </c>
      <c r="B5398" s="3" t="s">
        <v>17798</v>
      </c>
      <c r="C5398" t="s">
        <v>17820</v>
      </c>
      <c r="D5398" s="4">
        <f t="shared" si="84"/>
        <v>18</v>
      </c>
    </row>
    <row r="5399" spans="1:4" x14ac:dyDescent="0.35">
      <c r="A5399" t="s">
        <v>1883</v>
      </c>
      <c r="B5399" s="3" t="s">
        <v>17790</v>
      </c>
      <c r="C5399" t="s">
        <v>17801</v>
      </c>
      <c r="D5399" s="4">
        <f t="shared" si="84"/>
        <v>32</v>
      </c>
    </row>
    <row r="5400" spans="1:4" x14ac:dyDescent="0.35">
      <c r="A5400" t="s">
        <v>2864</v>
      </c>
      <c r="B5400" s="3" t="s">
        <v>17787</v>
      </c>
      <c r="C5400" t="s">
        <v>17820</v>
      </c>
      <c r="D5400" s="4">
        <f t="shared" si="84"/>
        <v>26</v>
      </c>
    </row>
    <row r="5401" spans="1:4" x14ac:dyDescent="0.35">
      <c r="A5401" t="s">
        <v>5106</v>
      </c>
      <c r="B5401" s="3" t="s">
        <v>17781</v>
      </c>
      <c r="C5401" t="s">
        <v>17808</v>
      </c>
      <c r="D5401" s="4">
        <f t="shared" si="84"/>
        <v>23</v>
      </c>
    </row>
    <row r="5402" spans="1:4" x14ac:dyDescent="0.35">
      <c r="A5402" t="s">
        <v>11566</v>
      </c>
      <c r="B5402" s="3" t="s">
        <v>17795</v>
      </c>
      <c r="C5402" t="s">
        <v>17819</v>
      </c>
      <c r="D5402" s="4">
        <f t="shared" si="84"/>
        <v>28</v>
      </c>
    </row>
    <row r="5403" spans="1:4" x14ac:dyDescent="0.35">
      <c r="A5403" t="s">
        <v>11566</v>
      </c>
      <c r="B5403" s="3" t="s">
        <v>17795</v>
      </c>
      <c r="C5403" t="s">
        <v>17819</v>
      </c>
      <c r="D5403" s="4">
        <f t="shared" si="84"/>
        <v>28</v>
      </c>
    </row>
    <row r="5404" spans="1:4" x14ac:dyDescent="0.35">
      <c r="A5404" t="s">
        <v>1078</v>
      </c>
      <c r="B5404" s="3" t="s">
        <v>17798</v>
      </c>
      <c r="C5404" t="s">
        <v>17824</v>
      </c>
      <c r="D5404" s="4">
        <f t="shared" si="84"/>
        <v>29</v>
      </c>
    </row>
    <row r="5405" spans="1:4" x14ac:dyDescent="0.35">
      <c r="A5405" t="s">
        <v>1078</v>
      </c>
      <c r="B5405" s="3" t="s">
        <v>17798</v>
      </c>
      <c r="C5405" t="s">
        <v>17824</v>
      </c>
      <c r="D5405" s="4">
        <f t="shared" si="84"/>
        <v>29</v>
      </c>
    </row>
    <row r="5406" spans="1:4" x14ac:dyDescent="0.35">
      <c r="A5406" t="s">
        <v>3271</v>
      </c>
      <c r="B5406" s="3" t="s">
        <v>17783</v>
      </c>
      <c r="C5406" t="s">
        <v>17812</v>
      </c>
      <c r="D5406" s="4">
        <f t="shared" si="84"/>
        <v>15</v>
      </c>
    </row>
    <row r="5407" spans="1:4" x14ac:dyDescent="0.35">
      <c r="A5407" t="s">
        <v>3271</v>
      </c>
      <c r="B5407" s="3" t="s">
        <v>17783</v>
      </c>
      <c r="C5407" t="s">
        <v>17812</v>
      </c>
      <c r="D5407" s="4">
        <f t="shared" si="84"/>
        <v>15</v>
      </c>
    </row>
    <row r="5408" spans="1:4" x14ac:dyDescent="0.35">
      <c r="A5408" t="s">
        <v>3271</v>
      </c>
      <c r="B5408" s="3" t="s">
        <v>17783</v>
      </c>
      <c r="C5408" t="s">
        <v>17812</v>
      </c>
      <c r="D5408" s="4">
        <f t="shared" si="84"/>
        <v>15</v>
      </c>
    </row>
    <row r="5409" spans="1:4" x14ac:dyDescent="0.35">
      <c r="A5409" t="s">
        <v>7616</v>
      </c>
      <c r="B5409" s="3" t="s">
        <v>17783</v>
      </c>
      <c r="C5409" t="s">
        <v>17821</v>
      </c>
      <c r="D5409" s="4">
        <f t="shared" si="84"/>
        <v>37</v>
      </c>
    </row>
    <row r="5410" spans="1:4" x14ac:dyDescent="0.35">
      <c r="A5410" t="s">
        <v>7616</v>
      </c>
      <c r="B5410" s="3" t="s">
        <v>17783</v>
      </c>
      <c r="C5410" t="s">
        <v>17821</v>
      </c>
      <c r="D5410" s="4">
        <f t="shared" si="84"/>
        <v>37</v>
      </c>
    </row>
    <row r="5411" spans="1:4" x14ac:dyDescent="0.35">
      <c r="A5411" t="s">
        <v>7616</v>
      </c>
      <c r="B5411" s="3" t="s">
        <v>17783</v>
      </c>
      <c r="C5411" t="s">
        <v>17821</v>
      </c>
      <c r="D5411" s="4">
        <f t="shared" si="84"/>
        <v>37</v>
      </c>
    </row>
    <row r="5412" spans="1:4" x14ac:dyDescent="0.35">
      <c r="A5412" t="s">
        <v>7616</v>
      </c>
      <c r="B5412" s="3" t="s">
        <v>17783</v>
      </c>
      <c r="C5412" t="s">
        <v>17821</v>
      </c>
      <c r="D5412" s="4">
        <f t="shared" si="84"/>
        <v>37</v>
      </c>
    </row>
    <row r="5413" spans="1:4" x14ac:dyDescent="0.35">
      <c r="A5413" t="s">
        <v>8463</v>
      </c>
      <c r="B5413" s="3" t="s">
        <v>17782</v>
      </c>
      <c r="C5413" t="s">
        <v>17819</v>
      </c>
      <c r="D5413" s="4">
        <f t="shared" si="84"/>
        <v>33</v>
      </c>
    </row>
    <row r="5414" spans="1:4" x14ac:dyDescent="0.35">
      <c r="A5414" t="s">
        <v>8463</v>
      </c>
      <c r="B5414" s="3" t="s">
        <v>17782</v>
      </c>
      <c r="C5414" t="s">
        <v>17819</v>
      </c>
      <c r="D5414" s="4">
        <f t="shared" si="84"/>
        <v>33</v>
      </c>
    </row>
    <row r="5415" spans="1:4" x14ac:dyDescent="0.35">
      <c r="A5415" t="s">
        <v>6113</v>
      </c>
      <c r="B5415" s="3" t="s">
        <v>17784</v>
      </c>
      <c r="C5415" t="s">
        <v>17820</v>
      </c>
      <c r="D5415" s="4">
        <f t="shared" si="84"/>
        <v>25</v>
      </c>
    </row>
    <row r="5416" spans="1:4" x14ac:dyDescent="0.35">
      <c r="A5416" t="s">
        <v>413</v>
      </c>
      <c r="B5416" s="3" t="s">
        <v>17795</v>
      </c>
      <c r="C5416" t="s">
        <v>17819</v>
      </c>
      <c r="D5416" s="4">
        <f t="shared" si="84"/>
        <v>28</v>
      </c>
    </row>
    <row r="5417" spans="1:4" x14ac:dyDescent="0.35">
      <c r="A5417" t="s">
        <v>413</v>
      </c>
      <c r="B5417" s="3" t="s">
        <v>17795</v>
      </c>
      <c r="C5417" t="s">
        <v>17819</v>
      </c>
      <c r="D5417" s="4">
        <f t="shared" si="84"/>
        <v>28</v>
      </c>
    </row>
    <row r="5418" spans="1:4" x14ac:dyDescent="0.35">
      <c r="A5418" t="s">
        <v>413</v>
      </c>
      <c r="B5418" s="3" t="s">
        <v>17795</v>
      </c>
      <c r="C5418" t="s">
        <v>17819</v>
      </c>
      <c r="D5418" s="4">
        <f t="shared" si="84"/>
        <v>28</v>
      </c>
    </row>
    <row r="5419" spans="1:4" x14ac:dyDescent="0.35">
      <c r="A5419" t="s">
        <v>727</v>
      </c>
      <c r="B5419" s="3" t="s">
        <v>17788</v>
      </c>
      <c r="C5419" t="s">
        <v>17788</v>
      </c>
      <c r="D5419" s="4">
        <f t="shared" si="84"/>
        <v>0</v>
      </c>
    </row>
    <row r="5420" spans="1:4" x14ac:dyDescent="0.35">
      <c r="A5420" t="s">
        <v>5710</v>
      </c>
      <c r="B5420" s="3" t="s">
        <v>17784</v>
      </c>
      <c r="C5420" t="s">
        <v>17778</v>
      </c>
      <c r="D5420" s="4">
        <f t="shared" si="84"/>
        <v>14</v>
      </c>
    </row>
    <row r="5421" spans="1:4" x14ac:dyDescent="0.35">
      <c r="A5421" t="s">
        <v>5710</v>
      </c>
      <c r="B5421" s="3" t="s">
        <v>17784</v>
      </c>
      <c r="C5421" t="s">
        <v>17778</v>
      </c>
      <c r="D5421" s="4">
        <f t="shared" si="84"/>
        <v>14</v>
      </c>
    </row>
    <row r="5422" spans="1:4" x14ac:dyDescent="0.35">
      <c r="A5422" t="s">
        <v>2079</v>
      </c>
      <c r="B5422" s="3" t="s">
        <v>17780</v>
      </c>
      <c r="C5422" t="s">
        <v>17796</v>
      </c>
      <c r="D5422" s="4">
        <f t="shared" si="84"/>
        <v>21</v>
      </c>
    </row>
    <row r="5423" spans="1:4" x14ac:dyDescent="0.35">
      <c r="A5423" t="s">
        <v>2079</v>
      </c>
      <c r="B5423" s="3" t="s">
        <v>17780</v>
      </c>
      <c r="C5423" t="s">
        <v>17796</v>
      </c>
      <c r="D5423" s="4">
        <f t="shared" si="84"/>
        <v>21</v>
      </c>
    </row>
    <row r="5424" spans="1:4" x14ac:dyDescent="0.35">
      <c r="A5424" t="s">
        <v>4017</v>
      </c>
      <c r="B5424" s="3" t="s">
        <v>17779</v>
      </c>
      <c r="C5424" t="s">
        <v>17799</v>
      </c>
      <c r="D5424" s="4">
        <f t="shared" si="84"/>
        <v>6</v>
      </c>
    </row>
    <row r="5425" spans="1:4" x14ac:dyDescent="0.35">
      <c r="A5425" t="s">
        <v>6442</v>
      </c>
      <c r="B5425" s="3" t="s">
        <v>17781</v>
      </c>
      <c r="C5425" t="s">
        <v>17816</v>
      </c>
      <c r="D5425" s="4">
        <f t="shared" si="84"/>
        <v>42</v>
      </c>
    </row>
    <row r="5426" spans="1:4" x14ac:dyDescent="0.35">
      <c r="A5426" t="s">
        <v>2033</v>
      </c>
      <c r="B5426" s="3" t="s">
        <v>17788</v>
      </c>
      <c r="C5426" t="s">
        <v>17825</v>
      </c>
      <c r="D5426" s="4">
        <f t="shared" si="84"/>
        <v>27</v>
      </c>
    </row>
    <row r="5427" spans="1:4" x14ac:dyDescent="0.35">
      <c r="A5427" t="s">
        <v>3626</v>
      </c>
      <c r="B5427" s="3" t="s">
        <v>17803</v>
      </c>
      <c r="C5427" t="s">
        <v>17799</v>
      </c>
      <c r="D5427" s="4">
        <f t="shared" si="84"/>
        <v>15</v>
      </c>
    </row>
    <row r="5428" spans="1:4" x14ac:dyDescent="0.35">
      <c r="A5428" t="s">
        <v>3626</v>
      </c>
      <c r="B5428" s="3" t="s">
        <v>17803</v>
      </c>
      <c r="C5428" t="s">
        <v>17799</v>
      </c>
      <c r="D5428" s="4">
        <f t="shared" si="84"/>
        <v>15</v>
      </c>
    </row>
    <row r="5429" spans="1:4" x14ac:dyDescent="0.35">
      <c r="A5429" t="s">
        <v>11597</v>
      </c>
      <c r="B5429" s="3" t="s">
        <v>17785</v>
      </c>
      <c r="C5429" t="s">
        <v>17779</v>
      </c>
      <c r="D5429" s="4">
        <f t="shared" si="84"/>
        <v>26</v>
      </c>
    </row>
    <row r="5430" spans="1:4" x14ac:dyDescent="0.35">
      <c r="A5430" t="s">
        <v>4309</v>
      </c>
      <c r="B5430" s="3" t="s">
        <v>17786</v>
      </c>
      <c r="C5430" t="s">
        <v>17820</v>
      </c>
      <c r="D5430" s="4">
        <f t="shared" si="84"/>
        <v>24</v>
      </c>
    </row>
    <row r="5431" spans="1:4" x14ac:dyDescent="0.35">
      <c r="A5431" t="s">
        <v>8487</v>
      </c>
      <c r="B5431" s="3" t="s">
        <v>17786</v>
      </c>
      <c r="C5431" t="s">
        <v>17786</v>
      </c>
      <c r="D5431" s="4">
        <f t="shared" si="84"/>
        <v>0</v>
      </c>
    </row>
    <row r="5432" spans="1:4" x14ac:dyDescent="0.35">
      <c r="A5432" t="s">
        <v>11603</v>
      </c>
      <c r="B5432" s="3" t="s">
        <v>17792</v>
      </c>
      <c r="C5432" t="s">
        <v>17809</v>
      </c>
      <c r="D5432" s="4">
        <f t="shared" si="84"/>
        <v>28</v>
      </c>
    </row>
    <row r="5433" spans="1:4" x14ac:dyDescent="0.35">
      <c r="A5433" t="s">
        <v>11603</v>
      </c>
      <c r="B5433" s="3" t="s">
        <v>17792</v>
      </c>
      <c r="C5433" t="s">
        <v>17809</v>
      </c>
      <c r="D5433" s="4">
        <f t="shared" si="84"/>
        <v>28</v>
      </c>
    </row>
    <row r="5434" spans="1:4" x14ac:dyDescent="0.35">
      <c r="A5434" t="s">
        <v>11603</v>
      </c>
      <c r="B5434" s="3" t="s">
        <v>17792</v>
      </c>
      <c r="C5434" t="s">
        <v>17809</v>
      </c>
      <c r="D5434" s="4">
        <f t="shared" si="84"/>
        <v>28</v>
      </c>
    </row>
    <row r="5435" spans="1:4" x14ac:dyDescent="0.35">
      <c r="A5435" t="s">
        <v>3866</v>
      </c>
      <c r="B5435" s="3" t="s">
        <v>17786</v>
      </c>
      <c r="C5435" t="s">
        <v>17818</v>
      </c>
      <c r="D5435" s="4">
        <f t="shared" si="84"/>
        <v>31</v>
      </c>
    </row>
    <row r="5436" spans="1:4" x14ac:dyDescent="0.35">
      <c r="A5436" t="s">
        <v>706</v>
      </c>
      <c r="B5436" s="3" t="s">
        <v>17783</v>
      </c>
      <c r="C5436" t="s">
        <v>17778</v>
      </c>
      <c r="D5436" s="4">
        <f t="shared" si="84"/>
        <v>11</v>
      </c>
    </row>
    <row r="5437" spans="1:4" x14ac:dyDescent="0.35">
      <c r="A5437" t="s">
        <v>706</v>
      </c>
      <c r="B5437" s="3" t="s">
        <v>17783</v>
      </c>
      <c r="C5437" t="s">
        <v>17778</v>
      </c>
      <c r="D5437" s="4">
        <f t="shared" si="84"/>
        <v>11</v>
      </c>
    </row>
    <row r="5438" spans="1:4" x14ac:dyDescent="0.35">
      <c r="A5438" t="s">
        <v>11541</v>
      </c>
      <c r="B5438" s="3" t="s">
        <v>17787</v>
      </c>
      <c r="C5438" t="s">
        <v>17787</v>
      </c>
      <c r="D5438" s="4">
        <f t="shared" si="84"/>
        <v>0</v>
      </c>
    </row>
    <row r="5439" spans="1:4" x14ac:dyDescent="0.35">
      <c r="A5439" t="s">
        <v>11541</v>
      </c>
      <c r="B5439" s="3" t="s">
        <v>17787</v>
      </c>
      <c r="C5439" t="s">
        <v>17787</v>
      </c>
      <c r="D5439" s="4">
        <f t="shared" si="84"/>
        <v>0</v>
      </c>
    </row>
    <row r="5440" spans="1:4" x14ac:dyDescent="0.35">
      <c r="A5440" t="s">
        <v>11541</v>
      </c>
      <c r="B5440" s="3" t="s">
        <v>17787</v>
      </c>
      <c r="C5440" t="s">
        <v>17787</v>
      </c>
      <c r="D5440" s="4">
        <f t="shared" si="84"/>
        <v>0</v>
      </c>
    </row>
    <row r="5441" spans="1:4" x14ac:dyDescent="0.35">
      <c r="A5441" t="s">
        <v>8382</v>
      </c>
      <c r="B5441" s="3" t="s">
        <v>17781</v>
      </c>
      <c r="C5441" t="s">
        <v>17808</v>
      </c>
      <c r="D5441" s="4">
        <f t="shared" si="84"/>
        <v>23</v>
      </c>
    </row>
    <row r="5442" spans="1:4" x14ac:dyDescent="0.35">
      <c r="A5442" t="s">
        <v>7266</v>
      </c>
      <c r="B5442" s="3" t="s">
        <v>17788</v>
      </c>
      <c r="C5442" t="s">
        <v>17816</v>
      </c>
      <c r="D5442" s="4">
        <f t="shared" si="84"/>
        <v>37</v>
      </c>
    </row>
    <row r="5443" spans="1:4" x14ac:dyDescent="0.35">
      <c r="A5443" t="s">
        <v>4686</v>
      </c>
      <c r="B5443" s="3" t="s">
        <v>17785</v>
      </c>
      <c r="C5443" t="s">
        <v>17819</v>
      </c>
      <c r="D5443" s="4">
        <f t="shared" ref="D5443:D5506" si="85">(LEFT(C5443,4)-LEFT(B5443,4))*12 + RIGHT(C5443,2)-RIGHT(B5443,2)</f>
        <v>41</v>
      </c>
    </row>
    <row r="5444" spans="1:4" x14ac:dyDescent="0.35">
      <c r="A5444" t="s">
        <v>3123</v>
      </c>
      <c r="B5444" s="3" t="s">
        <v>17786</v>
      </c>
      <c r="C5444" t="s">
        <v>17807</v>
      </c>
      <c r="D5444" s="4">
        <f t="shared" si="85"/>
        <v>7</v>
      </c>
    </row>
    <row r="5445" spans="1:4" x14ac:dyDescent="0.35">
      <c r="A5445" t="s">
        <v>3123</v>
      </c>
      <c r="B5445" s="3" t="s">
        <v>17786</v>
      </c>
      <c r="C5445" t="s">
        <v>17807</v>
      </c>
      <c r="D5445" s="4">
        <f t="shared" si="85"/>
        <v>7</v>
      </c>
    </row>
    <row r="5446" spans="1:4" x14ac:dyDescent="0.35">
      <c r="A5446" t="s">
        <v>3123</v>
      </c>
      <c r="B5446" s="3" t="s">
        <v>17786</v>
      </c>
      <c r="C5446" t="s">
        <v>17807</v>
      </c>
      <c r="D5446" s="4">
        <f t="shared" si="85"/>
        <v>7</v>
      </c>
    </row>
    <row r="5447" spans="1:4" x14ac:dyDescent="0.35">
      <c r="A5447" t="s">
        <v>3074</v>
      </c>
      <c r="B5447" s="3" t="s">
        <v>17810</v>
      </c>
      <c r="C5447" t="s">
        <v>17815</v>
      </c>
      <c r="D5447" s="4">
        <f t="shared" si="85"/>
        <v>6</v>
      </c>
    </row>
    <row r="5448" spans="1:4" x14ac:dyDescent="0.35">
      <c r="A5448" t="s">
        <v>961</v>
      </c>
      <c r="B5448" s="3" t="s">
        <v>17803</v>
      </c>
      <c r="C5448" t="s">
        <v>17813</v>
      </c>
      <c r="D5448" s="4">
        <f t="shared" si="85"/>
        <v>11</v>
      </c>
    </row>
    <row r="5449" spans="1:4" x14ac:dyDescent="0.35">
      <c r="A5449" t="s">
        <v>961</v>
      </c>
      <c r="B5449" s="3" t="s">
        <v>17803</v>
      </c>
      <c r="C5449" t="s">
        <v>17813</v>
      </c>
      <c r="D5449" s="4">
        <f t="shared" si="85"/>
        <v>11</v>
      </c>
    </row>
    <row r="5450" spans="1:4" x14ac:dyDescent="0.35">
      <c r="A5450" t="s">
        <v>7170</v>
      </c>
      <c r="B5450" s="3" t="s">
        <v>17786</v>
      </c>
      <c r="C5450" t="s">
        <v>17786</v>
      </c>
      <c r="D5450" s="4">
        <f t="shared" si="85"/>
        <v>0</v>
      </c>
    </row>
    <row r="5451" spans="1:4" x14ac:dyDescent="0.35">
      <c r="A5451" t="s">
        <v>7170</v>
      </c>
      <c r="B5451" s="3" t="s">
        <v>17786</v>
      </c>
      <c r="C5451" t="s">
        <v>17786</v>
      </c>
      <c r="D5451" s="4">
        <f t="shared" si="85"/>
        <v>0</v>
      </c>
    </row>
    <row r="5452" spans="1:4" x14ac:dyDescent="0.35">
      <c r="A5452" t="s">
        <v>7170</v>
      </c>
      <c r="B5452" s="3" t="s">
        <v>17786</v>
      </c>
      <c r="C5452" t="s">
        <v>17786</v>
      </c>
      <c r="D5452" s="4">
        <f t="shared" si="85"/>
        <v>0</v>
      </c>
    </row>
    <row r="5453" spans="1:4" x14ac:dyDescent="0.35">
      <c r="A5453" t="s">
        <v>7170</v>
      </c>
      <c r="B5453" s="3" t="s">
        <v>17786</v>
      </c>
      <c r="C5453" t="s">
        <v>17786</v>
      </c>
      <c r="D5453" s="4">
        <f t="shared" si="85"/>
        <v>0</v>
      </c>
    </row>
    <row r="5454" spans="1:4" x14ac:dyDescent="0.35">
      <c r="A5454" t="s">
        <v>6532</v>
      </c>
      <c r="B5454" s="3" t="s">
        <v>17790</v>
      </c>
      <c r="C5454" t="s">
        <v>17815</v>
      </c>
      <c r="D5454" s="4">
        <f t="shared" si="85"/>
        <v>28</v>
      </c>
    </row>
    <row r="5455" spans="1:4" x14ac:dyDescent="0.35">
      <c r="A5455" t="s">
        <v>6442</v>
      </c>
      <c r="B5455" s="3" t="s">
        <v>17781</v>
      </c>
      <c r="C5455" t="s">
        <v>17822</v>
      </c>
      <c r="D5455" s="4">
        <f t="shared" si="85"/>
        <v>36</v>
      </c>
    </row>
    <row r="5456" spans="1:4" x14ac:dyDescent="0.35">
      <c r="A5456" t="s">
        <v>1883</v>
      </c>
      <c r="B5456" s="3" t="s">
        <v>17790</v>
      </c>
      <c r="C5456" t="s">
        <v>17818</v>
      </c>
      <c r="D5456" s="4">
        <f t="shared" si="85"/>
        <v>37</v>
      </c>
    </row>
    <row r="5457" spans="1:4" x14ac:dyDescent="0.35">
      <c r="A5457" t="s">
        <v>1883</v>
      </c>
      <c r="B5457" s="3" t="s">
        <v>17790</v>
      </c>
      <c r="C5457" t="s">
        <v>17818</v>
      </c>
      <c r="D5457" s="4">
        <f t="shared" si="85"/>
        <v>37</v>
      </c>
    </row>
    <row r="5458" spans="1:4" x14ac:dyDescent="0.35">
      <c r="A5458" t="s">
        <v>778</v>
      </c>
      <c r="B5458" s="3" t="s">
        <v>17781</v>
      </c>
      <c r="C5458" t="s">
        <v>17821</v>
      </c>
      <c r="D5458" s="4">
        <f t="shared" si="85"/>
        <v>43</v>
      </c>
    </row>
    <row r="5459" spans="1:4" x14ac:dyDescent="0.35">
      <c r="A5459" t="s">
        <v>778</v>
      </c>
      <c r="B5459" s="3" t="s">
        <v>17781</v>
      </c>
      <c r="C5459" t="s">
        <v>17821</v>
      </c>
      <c r="D5459" s="4">
        <f t="shared" si="85"/>
        <v>43</v>
      </c>
    </row>
    <row r="5460" spans="1:4" x14ac:dyDescent="0.35">
      <c r="A5460" t="s">
        <v>75</v>
      </c>
      <c r="B5460" s="3" t="s">
        <v>17783</v>
      </c>
      <c r="C5460" t="s">
        <v>17819</v>
      </c>
      <c r="D5460" s="4">
        <f t="shared" si="85"/>
        <v>34</v>
      </c>
    </row>
    <row r="5461" spans="1:4" x14ac:dyDescent="0.35">
      <c r="A5461" t="s">
        <v>75</v>
      </c>
      <c r="B5461" s="3" t="s">
        <v>17783</v>
      </c>
      <c r="C5461" t="s">
        <v>17819</v>
      </c>
      <c r="D5461" s="4">
        <f t="shared" si="85"/>
        <v>34</v>
      </c>
    </row>
    <row r="5462" spans="1:4" x14ac:dyDescent="0.35">
      <c r="A5462" t="s">
        <v>1167</v>
      </c>
      <c r="B5462" s="3" t="s">
        <v>17790</v>
      </c>
      <c r="C5462" t="s">
        <v>17790</v>
      </c>
      <c r="D5462" s="4">
        <f t="shared" si="85"/>
        <v>0</v>
      </c>
    </row>
    <row r="5463" spans="1:4" x14ac:dyDescent="0.35">
      <c r="A5463" t="s">
        <v>2101</v>
      </c>
      <c r="B5463" s="3" t="s">
        <v>17806</v>
      </c>
      <c r="C5463" t="s">
        <v>17819</v>
      </c>
      <c r="D5463" s="4">
        <f t="shared" si="85"/>
        <v>26</v>
      </c>
    </row>
    <row r="5464" spans="1:4" x14ac:dyDescent="0.35">
      <c r="A5464" t="s">
        <v>3288</v>
      </c>
      <c r="B5464" s="3" t="s">
        <v>17791</v>
      </c>
      <c r="C5464" t="s">
        <v>17791</v>
      </c>
      <c r="D5464" s="4">
        <f t="shared" si="85"/>
        <v>0</v>
      </c>
    </row>
    <row r="5465" spans="1:4" x14ac:dyDescent="0.35">
      <c r="A5465" t="s">
        <v>3288</v>
      </c>
      <c r="B5465" s="3" t="s">
        <v>17791</v>
      </c>
      <c r="C5465" t="s">
        <v>17791</v>
      </c>
      <c r="D5465" s="4">
        <f t="shared" si="85"/>
        <v>0</v>
      </c>
    </row>
    <row r="5466" spans="1:4" x14ac:dyDescent="0.35">
      <c r="A5466" t="s">
        <v>3288</v>
      </c>
      <c r="B5466" s="3" t="s">
        <v>17791</v>
      </c>
      <c r="C5466" t="s">
        <v>17791</v>
      </c>
      <c r="D5466" s="4">
        <f t="shared" si="85"/>
        <v>0</v>
      </c>
    </row>
    <row r="5467" spans="1:4" x14ac:dyDescent="0.35">
      <c r="A5467" t="s">
        <v>3288</v>
      </c>
      <c r="B5467" s="3" t="s">
        <v>17791</v>
      </c>
      <c r="C5467" t="s">
        <v>17791</v>
      </c>
      <c r="D5467" s="4">
        <f t="shared" si="85"/>
        <v>0</v>
      </c>
    </row>
    <row r="5468" spans="1:4" x14ac:dyDescent="0.35">
      <c r="A5468" t="s">
        <v>4481</v>
      </c>
      <c r="B5468" s="3" t="s">
        <v>17789</v>
      </c>
      <c r="C5468" t="s">
        <v>17789</v>
      </c>
      <c r="D5468" s="4">
        <f t="shared" si="85"/>
        <v>0</v>
      </c>
    </row>
    <row r="5469" spans="1:4" x14ac:dyDescent="0.35">
      <c r="A5469" t="s">
        <v>1874</v>
      </c>
      <c r="B5469" s="3" t="s">
        <v>17798</v>
      </c>
      <c r="C5469" t="s">
        <v>17779</v>
      </c>
      <c r="D5469" s="4">
        <f t="shared" si="85"/>
        <v>15</v>
      </c>
    </row>
    <row r="5470" spans="1:4" x14ac:dyDescent="0.35">
      <c r="A5470" t="s">
        <v>6172</v>
      </c>
      <c r="B5470" s="3" t="s">
        <v>17786</v>
      </c>
      <c r="C5470" t="s">
        <v>17786</v>
      </c>
      <c r="D5470" s="4">
        <f t="shared" si="85"/>
        <v>0</v>
      </c>
    </row>
    <row r="5471" spans="1:4" x14ac:dyDescent="0.35">
      <c r="A5471" t="s">
        <v>6172</v>
      </c>
      <c r="B5471" s="3" t="s">
        <v>17786</v>
      </c>
      <c r="C5471" t="s">
        <v>17786</v>
      </c>
      <c r="D5471" s="4">
        <f t="shared" si="85"/>
        <v>0</v>
      </c>
    </row>
    <row r="5472" spans="1:4" x14ac:dyDescent="0.35">
      <c r="A5472" t="s">
        <v>6368</v>
      </c>
      <c r="B5472" s="3" t="s">
        <v>17785</v>
      </c>
      <c r="C5472" t="s">
        <v>17797</v>
      </c>
      <c r="D5472" s="4">
        <f t="shared" si="85"/>
        <v>25</v>
      </c>
    </row>
    <row r="5473" spans="1:4" x14ac:dyDescent="0.35">
      <c r="A5473" t="s">
        <v>8463</v>
      </c>
      <c r="B5473" s="3" t="s">
        <v>17782</v>
      </c>
      <c r="C5473" t="s">
        <v>17821</v>
      </c>
      <c r="D5473" s="4">
        <f t="shared" si="85"/>
        <v>36</v>
      </c>
    </row>
    <row r="5474" spans="1:4" x14ac:dyDescent="0.35">
      <c r="A5474" t="s">
        <v>8463</v>
      </c>
      <c r="B5474" s="3" t="s">
        <v>17782</v>
      </c>
      <c r="C5474" t="s">
        <v>17821</v>
      </c>
      <c r="D5474" s="4">
        <f t="shared" si="85"/>
        <v>36</v>
      </c>
    </row>
    <row r="5475" spans="1:4" x14ac:dyDescent="0.35">
      <c r="A5475" t="s">
        <v>8463</v>
      </c>
      <c r="B5475" s="3" t="s">
        <v>17782</v>
      </c>
      <c r="C5475" t="s">
        <v>17821</v>
      </c>
      <c r="D5475" s="4">
        <f t="shared" si="85"/>
        <v>36</v>
      </c>
    </row>
    <row r="5476" spans="1:4" x14ac:dyDescent="0.35">
      <c r="A5476" t="s">
        <v>2614</v>
      </c>
      <c r="B5476" s="3" t="s">
        <v>17783</v>
      </c>
      <c r="C5476" t="s">
        <v>17821</v>
      </c>
      <c r="D5476" s="4">
        <f t="shared" si="85"/>
        <v>37</v>
      </c>
    </row>
    <row r="5477" spans="1:4" x14ac:dyDescent="0.35">
      <c r="A5477" t="s">
        <v>7445</v>
      </c>
      <c r="B5477" s="3" t="s">
        <v>17781</v>
      </c>
      <c r="C5477" t="s">
        <v>17805</v>
      </c>
      <c r="D5477" s="4">
        <f t="shared" si="85"/>
        <v>37</v>
      </c>
    </row>
    <row r="5478" spans="1:4" x14ac:dyDescent="0.35">
      <c r="A5478" t="s">
        <v>7445</v>
      </c>
      <c r="B5478" s="3" t="s">
        <v>17781</v>
      </c>
      <c r="C5478" t="s">
        <v>17805</v>
      </c>
      <c r="D5478" s="4">
        <f t="shared" si="85"/>
        <v>37</v>
      </c>
    </row>
    <row r="5479" spans="1:4" x14ac:dyDescent="0.35">
      <c r="A5479" t="s">
        <v>7445</v>
      </c>
      <c r="B5479" s="3" t="s">
        <v>17781</v>
      </c>
      <c r="C5479" t="s">
        <v>17805</v>
      </c>
      <c r="D5479" s="4">
        <f t="shared" si="85"/>
        <v>37</v>
      </c>
    </row>
    <row r="5480" spans="1:4" x14ac:dyDescent="0.35">
      <c r="A5480" t="s">
        <v>681</v>
      </c>
      <c r="B5480" s="3" t="s">
        <v>17784</v>
      </c>
      <c r="C5480" t="s">
        <v>17801</v>
      </c>
      <c r="D5480" s="4">
        <f t="shared" si="85"/>
        <v>27</v>
      </c>
    </row>
    <row r="5481" spans="1:4" x14ac:dyDescent="0.35">
      <c r="A5481" t="s">
        <v>1914</v>
      </c>
      <c r="B5481" s="3" t="s">
        <v>17790</v>
      </c>
      <c r="C5481" t="s">
        <v>17790</v>
      </c>
      <c r="D5481" s="4">
        <f t="shared" si="85"/>
        <v>0</v>
      </c>
    </row>
    <row r="5482" spans="1:4" x14ac:dyDescent="0.35">
      <c r="A5482" t="s">
        <v>2643</v>
      </c>
      <c r="B5482" s="3" t="s">
        <v>17791</v>
      </c>
      <c r="C5482" t="s">
        <v>17809</v>
      </c>
      <c r="D5482" s="4">
        <f t="shared" si="85"/>
        <v>45</v>
      </c>
    </row>
    <row r="5483" spans="1:4" x14ac:dyDescent="0.35">
      <c r="A5483" t="s">
        <v>2643</v>
      </c>
      <c r="B5483" s="3" t="s">
        <v>17791</v>
      </c>
      <c r="C5483" t="s">
        <v>17809</v>
      </c>
      <c r="D5483" s="4">
        <f t="shared" si="85"/>
        <v>45</v>
      </c>
    </row>
    <row r="5484" spans="1:4" x14ac:dyDescent="0.35">
      <c r="A5484" t="s">
        <v>2643</v>
      </c>
      <c r="B5484" s="3" t="s">
        <v>17791</v>
      </c>
      <c r="C5484" t="s">
        <v>17809</v>
      </c>
      <c r="D5484" s="4">
        <f t="shared" si="85"/>
        <v>45</v>
      </c>
    </row>
    <row r="5485" spans="1:4" x14ac:dyDescent="0.35">
      <c r="A5485" t="s">
        <v>2643</v>
      </c>
      <c r="B5485" s="3" t="s">
        <v>17791</v>
      </c>
      <c r="C5485" t="s">
        <v>17809</v>
      </c>
      <c r="D5485" s="4">
        <f t="shared" si="85"/>
        <v>45</v>
      </c>
    </row>
    <row r="5486" spans="1:4" x14ac:dyDescent="0.35">
      <c r="A5486" t="s">
        <v>109</v>
      </c>
      <c r="B5486" s="3" t="s">
        <v>17781</v>
      </c>
      <c r="C5486" t="s">
        <v>17825</v>
      </c>
      <c r="D5486" s="4">
        <f t="shared" si="85"/>
        <v>32</v>
      </c>
    </row>
    <row r="5487" spans="1:4" x14ac:dyDescent="0.35">
      <c r="A5487" t="s">
        <v>1519</v>
      </c>
      <c r="B5487" s="3" t="s">
        <v>17787</v>
      </c>
      <c r="C5487" t="s">
        <v>17782</v>
      </c>
      <c r="D5487" s="4">
        <f t="shared" si="85"/>
        <v>5</v>
      </c>
    </row>
    <row r="5488" spans="1:4" x14ac:dyDescent="0.35">
      <c r="A5488" t="s">
        <v>1757</v>
      </c>
      <c r="B5488" s="3" t="s">
        <v>17786</v>
      </c>
      <c r="C5488" t="s">
        <v>17778</v>
      </c>
      <c r="D5488" s="4">
        <f t="shared" si="85"/>
        <v>13</v>
      </c>
    </row>
    <row r="5489" spans="1:4" x14ac:dyDescent="0.35">
      <c r="A5489" t="s">
        <v>2631</v>
      </c>
      <c r="B5489" s="3" t="s">
        <v>17789</v>
      </c>
      <c r="C5489" t="s">
        <v>17818</v>
      </c>
      <c r="D5489" s="4">
        <f t="shared" si="85"/>
        <v>38</v>
      </c>
    </row>
    <row r="5490" spans="1:4" x14ac:dyDescent="0.35">
      <c r="A5490" t="s">
        <v>2631</v>
      </c>
      <c r="B5490" s="3" t="s">
        <v>17789</v>
      </c>
      <c r="C5490" t="s">
        <v>17818</v>
      </c>
      <c r="D5490" s="4">
        <f t="shared" si="85"/>
        <v>38</v>
      </c>
    </row>
    <row r="5491" spans="1:4" x14ac:dyDescent="0.35">
      <c r="A5491" t="s">
        <v>2631</v>
      </c>
      <c r="B5491" s="3" t="s">
        <v>17789</v>
      </c>
      <c r="C5491" t="s">
        <v>17818</v>
      </c>
      <c r="D5491" s="4">
        <f t="shared" si="85"/>
        <v>38</v>
      </c>
    </row>
    <row r="5492" spans="1:4" x14ac:dyDescent="0.35">
      <c r="A5492" t="s">
        <v>2631</v>
      </c>
      <c r="B5492" s="3" t="s">
        <v>17789</v>
      </c>
      <c r="C5492" t="s">
        <v>17818</v>
      </c>
      <c r="D5492" s="4">
        <f t="shared" si="85"/>
        <v>38</v>
      </c>
    </row>
    <row r="5493" spans="1:4" x14ac:dyDescent="0.35">
      <c r="A5493" t="s">
        <v>12</v>
      </c>
      <c r="B5493" s="3" t="s">
        <v>17778</v>
      </c>
      <c r="C5493" t="s">
        <v>17825</v>
      </c>
      <c r="D5493" s="4">
        <f t="shared" si="85"/>
        <v>15</v>
      </c>
    </row>
    <row r="5494" spans="1:4" x14ac:dyDescent="0.35">
      <c r="A5494" t="s">
        <v>9322</v>
      </c>
      <c r="B5494" s="3" t="s">
        <v>17784</v>
      </c>
      <c r="C5494" t="s">
        <v>17783</v>
      </c>
      <c r="D5494" s="4">
        <f t="shared" si="85"/>
        <v>3</v>
      </c>
    </row>
    <row r="5495" spans="1:4" x14ac:dyDescent="0.35">
      <c r="A5495" t="s">
        <v>9322</v>
      </c>
      <c r="B5495" s="3" t="s">
        <v>17784</v>
      </c>
      <c r="C5495" t="s">
        <v>17783</v>
      </c>
      <c r="D5495" s="4">
        <f t="shared" si="85"/>
        <v>3</v>
      </c>
    </row>
    <row r="5496" spans="1:4" x14ac:dyDescent="0.35">
      <c r="A5496" t="s">
        <v>9322</v>
      </c>
      <c r="B5496" s="3" t="s">
        <v>17784</v>
      </c>
      <c r="C5496" t="s">
        <v>17783</v>
      </c>
      <c r="D5496" s="4">
        <f t="shared" si="85"/>
        <v>3</v>
      </c>
    </row>
    <row r="5497" spans="1:4" x14ac:dyDescent="0.35">
      <c r="A5497" t="s">
        <v>4502</v>
      </c>
      <c r="B5497" s="3" t="s">
        <v>17793</v>
      </c>
      <c r="C5497" t="s">
        <v>17803</v>
      </c>
      <c r="D5497" s="4">
        <f t="shared" si="85"/>
        <v>1</v>
      </c>
    </row>
    <row r="5498" spans="1:4" x14ac:dyDescent="0.35">
      <c r="A5498" t="s">
        <v>7248</v>
      </c>
      <c r="B5498" s="3" t="s">
        <v>17788</v>
      </c>
      <c r="C5498" t="s">
        <v>17805</v>
      </c>
      <c r="D5498" s="4">
        <f t="shared" si="85"/>
        <v>32</v>
      </c>
    </row>
    <row r="5499" spans="1:4" x14ac:dyDescent="0.35">
      <c r="A5499" t="s">
        <v>5037</v>
      </c>
      <c r="B5499" s="3" t="s">
        <v>17785</v>
      </c>
      <c r="C5499" t="s">
        <v>17814</v>
      </c>
      <c r="D5499" s="4">
        <f t="shared" si="85"/>
        <v>39</v>
      </c>
    </row>
    <row r="5500" spans="1:4" x14ac:dyDescent="0.35">
      <c r="A5500" t="s">
        <v>5037</v>
      </c>
      <c r="B5500" s="3" t="s">
        <v>17785</v>
      </c>
      <c r="C5500" t="s">
        <v>17814</v>
      </c>
      <c r="D5500" s="4">
        <f t="shared" si="85"/>
        <v>39</v>
      </c>
    </row>
    <row r="5501" spans="1:4" x14ac:dyDescent="0.35">
      <c r="A5501" t="s">
        <v>5037</v>
      </c>
      <c r="B5501" s="3" t="s">
        <v>17785</v>
      </c>
      <c r="C5501" t="s">
        <v>17814</v>
      </c>
      <c r="D5501" s="4">
        <f t="shared" si="85"/>
        <v>39</v>
      </c>
    </row>
    <row r="5502" spans="1:4" x14ac:dyDescent="0.35">
      <c r="A5502" t="s">
        <v>5037</v>
      </c>
      <c r="B5502" s="3" t="s">
        <v>17785</v>
      </c>
      <c r="C5502" t="s">
        <v>17814</v>
      </c>
      <c r="D5502" s="4">
        <f t="shared" si="85"/>
        <v>39</v>
      </c>
    </row>
    <row r="5503" spans="1:4" x14ac:dyDescent="0.35">
      <c r="A5503" t="s">
        <v>5037</v>
      </c>
      <c r="B5503" s="3" t="s">
        <v>17785</v>
      </c>
      <c r="C5503" t="s">
        <v>17814</v>
      </c>
      <c r="D5503" s="4">
        <f t="shared" si="85"/>
        <v>39</v>
      </c>
    </row>
    <row r="5504" spans="1:4" x14ac:dyDescent="0.35">
      <c r="A5504" t="s">
        <v>11692</v>
      </c>
      <c r="B5504" s="3" t="s">
        <v>17786</v>
      </c>
      <c r="C5504" t="s">
        <v>17816</v>
      </c>
      <c r="D5504" s="4">
        <f t="shared" si="85"/>
        <v>38</v>
      </c>
    </row>
    <row r="5505" spans="1:4" x14ac:dyDescent="0.35">
      <c r="A5505" t="s">
        <v>11692</v>
      </c>
      <c r="B5505" s="3" t="s">
        <v>17786</v>
      </c>
      <c r="C5505" t="s">
        <v>17816</v>
      </c>
      <c r="D5505" s="4">
        <f t="shared" si="85"/>
        <v>38</v>
      </c>
    </row>
    <row r="5506" spans="1:4" x14ac:dyDescent="0.35">
      <c r="A5506" t="s">
        <v>11692</v>
      </c>
      <c r="B5506" s="3" t="s">
        <v>17786</v>
      </c>
      <c r="C5506" t="s">
        <v>17816</v>
      </c>
      <c r="D5506" s="4">
        <f t="shared" si="85"/>
        <v>38</v>
      </c>
    </row>
    <row r="5507" spans="1:4" x14ac:dyDescent="0.35">
      <c r="A5507" t="s">
        <v>11692</v>
      </c>
      <c r="B5507" s="3" t="s">
        <v>17786</v>
      </c>
      <c r="C5507" t="s">
        <v>17816</v>
      </c>
      <c r="D5507" s="4">
        <f t="shared" ref="D5507:D5570" si="86">(LEFT(C5507,4)-LEFT(B5507,4))*12 + RIGHT(C5507,2)-RIGHT(B5507,2)</f>
        <v>38</v>
      </c>
    </row>
    <row r="5508" spans="1:4" x14ac:dyDescent="0.35">
      <c r="A5508" t="s">
        <v>292</v>
      </c>
      <c r="B5508" s="3" t="s">
        <v>17780</v>
      </c>
      <c r="C5508" t="s">
        <v>17811</v>
      </c>
      <c r="D5508" s="4">
        <f t="shared" si="86"/>
        <v>28</v>
      </c>
    </row>
    <row r="5509" spans="1:4" x14ac:dyDescent="0.35">
      <c r="A5509" t="s">
        <v>2819</v>
      </c>
      <c r="B5509" s="3" t="s">
        <v>17781</v>
      </c>
      <c r="C5509" t="s">
        <v>17808</v>
      </c>
      <c r="D5509" s="4">
        <f t="shared" si="86"/>
        <v>23</v>
      </c>
    </row>
    <row r="5510" spans="1:4" x14ac:dyDescent="0.35">
      <c r="A5510" t="s">
        <v>774</v>
      </c>
      <c r="B5510" s="3" t="s">
        <v>17784</v>
      </c>
      <c r="C5510" t="s">
        <v>17778</v>
      </c>
      <c r="D5510" s="4">
        <f t="shared" si="86"/>
        <v>14</v>
      </c>
    </row>
    <row r="5511" spans="1:4" x14ac:dyDescent="0.35">
      <c r="A5511" t="s">
        <v>5768</v>
      </c>
      <c r="B5511" s="3" t="s">
        <v>17788</v>
      </c>
      <c r="C5511" t="s">
        <v>17822</v>
      </c>
      <c r="D5511" s="4">
        <f t="shared" si="86"/>
        <v>31</v>
      </c>
    </row>
    <row r="5512" spans="1:4" x14ac:dyDescent="0.35">
      <c r="A5512" t="s">
        <v>5768</v>
      </c>
      <c r="B5512" s="3" t="s">
        <v>17788</v>
      </c>
      <c r="C5512" t="s">
        <v>17822</v>
      </c>
      <c r="D5512" s="4">
        <f t="shared" si="86"/>
        <v>31</v>
      </c>
    </row>
    <row r="5513" spans="1:4" x14ac:dyDescent="0.35">
      <c r="A5513" t="s">
        <v>3437</v>
      </c>
      <c r="B5513" s="3" t="s">
        <v>17789</v>
      </c>
      <c r="C5513" t="s">
        <v>17789</v>
      </c>
      <c r="D5513" s="4">
        <f t="shared" si="86"/>
        <v>0</v>
      </c>
    </row>
    <row r="5514" spans="1:4" x14ac:dyDescent="0.35">
      <c r="A5514" t="s">
        <v>3437</v>
      </c>
      <c r="B5514" s="3" t="s">
        <v>17789</v>
      </c>
      <c r="C5514" t="s">
        <v>17789</v>
      </c>
      <c r="D5514" s="4">
        <f t="shared" si="86"/>
        <v>0</v>
      </c>
    </row>
    <row r="5515" spans="1:4" x14ac:dyDescent="0.35">
      <c r="A5515" t="s">
        <v>7133</v>
      </c>
      <c r="B5515" s="3" t="s">
        <v>17795</v>
      </c>
      <c r="C5515" t="s">
        <v>17795</v>
      </c>
      <c r="D5515" s="4">
        <f t="shared" si="86"/>
        <v>0</v>
      </c>
    </row>
    <row r="5516" spans="1:4" x14ac:dyDescent="0.35">
      <c r="A5516" t="s">
        <v>7133</v>
      </c>
      <c r="B5516" s="3" t="s">
        <v>17795</v>
      </c>
      <c r="C5516" t="s">
        <v>17795</v>
      </c>
      <c r="D5516" s="4">
        <f t="shared" si="86"/>
        <v>0</v>
      </c>
    </row>
    <row r="5517" spans="1:4" x14ac:dyDescent="0.35">
      <c r="A5517" t="s">
        <v>7133</v>
      </c>
      <c r="B5517" s="3" t="s">
        <v>17795</v>
      </c>
      <c r="C5517" t="s">
        <v>17795</v>
      </c>
      <c r="D5517" s="4">
        <f t="shared" si="86"/>
        <v>0</v>
      </c>
    </row>
    <row r="5518" spans="1:4" x14ac:dyDescent="0.35">
      <c r="A5518" t="s">
        <v>3166</v>
      </c>
      <c r="B5518" s="3" t="s">
        <v>17786</v>
      </c>
      <c r="C5518" t="s">
        <v>17801</v>
      </c>
      <c r="D5518" s="4">
        <f t="shared" si="86"/>
        <v>26</v>
      </c>
    </row>
    <row r="5519" spans="1:4" x14ac:dyDescent="0.35">
      <c r="A5519" t="s">
        <v>817</v>
      </c>
      <c r="B5519" s="3" t="s">
        <v>17780</v>
      </c>
      <c r="C5519" t="s">
        <v>17821</v>
      </c>
      <c r="D5519" s="4">
        <f t="shared" si="86"/>
        <v>42</v>
      </c>
    </row>
    <row r="5520" spans="1:4" x14ac:dyDescent="0.35">
      <c r="A5520" t="s">
        <v>817</v>
      </c>
      <c r="B5520" s="3" t="s">
        <v>17780</v>
      </c>
      <c r="C5520" t="s">
        <v>17821</v>
      </c>
      <c r="D5520" s="4">
        <f t="shared" si="86"/>
        <v>42</v>
      </c>
    </row>
    <row r="5521" spans="1:4" x14ac:dyDescent="0.35">
      <c r="A5521" t="s">
        <v>817</v>
      </c>
      <c r="B5521" s="3" t="s">
        <v>17780</v>
      </c>
      <c r="C5521" t="s">
        <v>17821</v>
      </c>
      <c r="D5521" s="4">
        <f t="shared" si="86"/>
        <v>42</v>
      </c>
    </row>
    <row r="5522" spans="1:4" x14ac:dyDescent="0.35">
      <c r="A5522" t="s">
        <v>817</v>
      </c>
      <c r="B5522" s="3" t="s">
        <v>17780</v>
      </c>
      <c r="C5522" t="s">
        <v>17821</v>
      </c>
      <c r="D5522" s="4">
        <f t="shared" si="86"/>
        <v>42</v>
      </c>
    </row>
    <row r="5523" spans="1:4" x14ac:dyDescent="0.35">
      <c r="A5523" t="s">
        <v>817</v>
      </c>
      <c r="B5523" s="3" t="s">
        <v>17780</v>
      </c>
      <c r="C5523" t="s">
        <v>17821</v>
      </c>
      <c r="D5523" s="4">
        <f t="shared" si="86"/>
        <v>42</v>
      </c>
    </row>
    <row r="5524" spans="1:4" x14ac:dyDescent="0.35">
      <c r="A5524" t="s">
        <v>2141</v>
      </c>
      <c r="B5524" s="3" t="s">
        <v>17790</v>
      </c>
      <c r="C5524" t="s">
        <v>17779</v>
      </c>
      <c r="D5524" s="4">
        <f t="shared" si="86"/>
        <v>27</v>
      </c>
    </row>
    <row r="5525" spans="1:4" x14ac:dyDescent="0.35">
      <c r="A5525" t="s">
        <v>2141</v>
      </c>
      <c r="B5525" s="3" t="s">
        <v>17790</v>
      </c>
      <c r="C5525" t="s">
        <v>17779</v>
      </c>
      <c r="D5525" s="4">
        <f t="shared" si="86"/>
        <v>27</v>
      </c>
    </row>
    <row r="5526" spans="1:4" x14ac:dyDescent="0.35">
      <c r="A5526" t="s">
        <v>2923</v>
      </c>
      <c r="B5526" s="3" t="s">
        <v>17803</v>
      </c>
      <c r="C5526" t="s">
        <v>17799</v>
      </c>
      <c r="D5526" s="4">
        <f t="shared" si="86"/>
        <v>15</v>
      </c>
    </row>
    <row r="5527" spans="1:4" x14ac:dyDescent="0.35">
      <c r="A5527" t="s">
        <v>882</v>
      </c>
      <c r="B5527" s="3" t="s">
        <v>17786</v>
      </c>
      <c r="C5527" t="s">
        <v>17818</v>
      </c>
      <c r="D5527" s="4">
        <f t="shared" si="86"/>
        <v>31</v>
      </c>
    </row>
    <row r="5528" spans="1:4" x14ac:dyDescent="0.35">
      <c r="A5528" t="s">
        <v>4317</v>
      </c>
      <c r="B5528" s="3" t="s">
        <v>17782</v>
      </c>
      <c r="C5528" t="s">
        <v>17818</v>
      </c>
      <c r="D5528" s="4">
        <f t="shared" si="86"/>
        <v>28</v>
      </c>
    </row>
    <row r="5529" spans="1:4" x14ac:dyDescent="0.35">
      <c r="A5529" t="s">
        <v>4203</v>
      </c>
      <c r="B5529" s="3" t="s">
        <v>17787</v>
      </c>
      <c r="C5529" t="s">
        <v>17795</v>
      </c>
      <c r="D5529" s="4">
        <f t="shared" si="86"/>
        <v>10</v>
      </c>
    </row>
    <row r="5530" spans="1:4" x14ac:dyDescent="0.35">
      <c r="A5530" t="s">
        <v>6587</v>
      </c>
      <c r="B5530" s="3" t="s">
        <v>17785</v>
      </c>
      <c r="C5530" t="s">
        <v>17798</v>
      </c>
      <c r="D5530" s="4">
        <f t="shared" si="86"/>
        <v>11</v>
      </c>
    </row>
    <row r="5531" spans="1:4" x14ac:dyDescent="0.35">
      <c r="A5531" t="s">
        <v>4083</v>
      </c>
      <c r="B5531" s="3" t="s">
        <v>17810</v>
      </c>
      <c r="C5531" t="s">
        <v>17824</v>
      </c>
      <c r="D5531" s="4">
        <f t="shared" si="86"/>
        <v>19</v>
      </c>
    </row>
    <row r="5532" spans="1:4" x14ac:dyDescent="0.35">
      <c r="A5532" t="s">
        <v>11723</v>
      </c>
      <c r="B5532" s="3" t="s">
        <v>17807</v>
      </c>
      <c r="C5532" t="s">
        <v>17821</v>
      </c>
      <c r="D5532" s="4">
        <f t="shared" si="86"/>
        <v>32</v>
      </c>
    </row>
    <row r="5533" spans="1:4" x14ac:dyDescent="0.35">
      <c r="A5533" t="s">
        <v>2185</v>
      </c>
      <c r="B5533" s="3" t="s">
        <v>17782</v>
      </c>
      <c r="C5533" t="s">
        <v>17779</v>
      </c>
      <c r="D5533" s="4">
        <f t="shared" si="86"/>
        <v>18</v>
      </c>
    </row>
    <row r="5534" spans="1:4" x14ac:dyDescent="0.35">
      <c r="A5534" t="s">
        <v>2185</v>
      </c>
      <c r="B5534" s="3" t="s">
        <v>17782</v>
      </c>
      <c r="C5534" t="s">
        <v>17779</v>
      </c>
      <c r="D5534" s="4">
        <f t="shared" si="86"/>
        <v>18</v>
      </c>
    </row>
    <row r="5535" spans="1:4" x14ac:dyDescent="0.35">
      <c r="A5535" t="s">
        <v>2185</v>
      </c>
      <c r="B5535" s="3" t="s">
        <v>17782</v>
      </c>
      <c r="C5535" t="s">
        <v>17779</v>
      </c>
      <c r="D5535" s="4">
        <f t="shared" si="86"/>
        <v>18</v>
      </c>
    </row>
    <row r="5536" spans="1:4" x14ac:dyDescent="0.35">
      <c r="A5536" t="s">
        <v>2185</v>
      </c>
      <c r="B5536" s="3" t="s">
        <v>17782</v>
      </c>
      <c r="C5536" t="s">
        <v>17779</v>
      </c>
      <c r="D5536" s="4">
        <f t="shared" si="86"/>
        <v>18</v>
      </c>
    </row>
    <row r="5537" spans="1:4" x14ac:dyDescent="0.35">
      <c r="A5537" t="s">
        <v>2185</v>
      </c>
      <c r="B5537" s="3" t="s">
        <v>17782</v>
      </c>
      <c r="C5537" t="s">
        <v>17779</v>
      </c>
      <c r="D5537" s="4">
        <f t="shared" si="86"/>
        <v>18</v>
      </c>
    </row>
    <row r="5538" spans="1:4" x14ac:dyDescent="0.35">
      <c r="A5538" t="s">
        <v>2185</v>
      </c>
      <c r="B5538" s="3" t="s">
        <v>17782</v>
      </c>
      <c r="C5538" t="s">
        <v>17779</v>
      </c>
      <c r="D5538" s="4">
        <f t="shared" si="86"/>
        <v>18</v>
      </c>
    </row>
    <row r="5539" spans="1:4" x14ac:dyDescent="0.35">
      <c r="A5539" t="s">
        <v>2185</v>
      </c>
      <c r="B5539" s="3" t="s">
        <v>17782</v>
      </c>
      <c r="C5539" t="s">
        <v>17779</v>
      </c>
      <c r="D5539" s="4">
        <f t="shared" si="86"/>
        <v>18</v>
      </c>
    </row>
    <row r="5540" spans="1:4" x14ac:dyDescent="0.35">
      <c r="A5540" t="s">
        <v>1790</v>
      </c>
      <c r="B5540" s="3" t="s">
        <v>17784</v>
      </c>
      <c r="C5540" t="s">
        <v>17807</v>
      </c>
      <c r="D5540" s="4">
        <f t="shared" si="86"/>
        <v>8</v>
      </c>
    </row>
    <row r="5541" spans="1:4" x14ac:dyDescent="0.35">
      <c r="A5541" t="s">
        <v>796</v>
      </c>
      <c r="B5541" s="3" t="s">
        <v>17781</v>
      </c>
      <c r="C5541" t="s">
        <v>17822</v>
      </c>
      <c r="D5541" s="4">
        <f t="shared" si="86"/>
        <v>36</v>
      </c>
    </row>
    <row r="5542" spans="1:4" x14ac:dyDescent="0.35">
      <c r="A5542" t="s">
        <v>796</v>
      </c>
      <c r="B5542" s="3" t="s">
        <v>17781</v>
      </c>
      <c r="C5542" t="s">
        <v>17822</v>
      </c>
      <c r="D5542" s="4">
        <f t="shared" si="86"/>
        <v>36</v>
      </c>
    </row>
    <row r="5543" spans="1:4" x14ac:dyDescent="0.35">
      <c r="A5543" t="s">
        <v>796</v>
      </c>
      <c r="B5543" s="3" t="s">
        <v>17781</v>
      </c>
      <c r="C5543" t="s">
        <v>17822</v>
      </c>
      <c r="D5543" s="4">
        <f t="shared" si="86"/>
        <v>36</v>
      </c>
    </row>
    <row r="5544" spans="1:4" x14ac:dyDescent="0.35">
      <c r="A5544" t="s">
        <v>182</v>
      </c>
      <c r="B5544" s="3" t="s">
        <v>17788</v>
      </c>
      <c r="C5544" t="s">
        <v>17799</v>
      </c>
      <c r="D5544" s="4">
        <f t="shared" si="86"/>
        <v>26</v>
      </c>
    </row>
    <row r="5545" spans="1:4" x14ac:dyDescent="0.35">
      <c r="A5545" t="s">
        <v>182</v>
      </c>
      <c r="B5545" s="3" t="s">
        <v>17788</v>
      </c>
      <c r="C5545" t="s">
        <v>17799</v>
      </c>
      <c r="D5545" s="4">
        <f t="shared" si="86"/>
        <v>26</v>
      </c>
    </row>
    <row r="5546" spans="1:4" x14ac:dyDescent="0.35">
      <c r="A5546" t="s">
        <v>182</v>
      </c>
      <c r="B5546" s="3" t="s">
        <v>17788</v>
      </c>
      <c r="C5546" t="s">
        <v>17799</v>
      </c>
      <c r="D5546" s="4">
        <f t="shared" si="86"/>
        <v>26</v>
      </c>
    </row>
    <row r="5547" spans="1:4" x14ac:dyDescent="0.35">
      <c r="A5547" t="s">
        <v>4317</v>
      </c>
      <c r="B5547" s="3" t="s">
        <v>17782</v>
      </c>
      <c r="C5547" t="s">
        <v>17819</v>
      </c>
      <c r="D5547" s="4">
        <f t="shared" si="86"/>
        <v>33</v>
      </c>
    </row>
    <row r="5548" spans="1:4" x14ac:dyDescent="0.35">
      <c r="A5548" t="s">
        <v>6368</v>
      </c>
      <c r="B5548" s="3" t="s">
        <v>17785</v>
      </c>
      <c r="C5548" t="s">
        <v>17819</v>
      </c>
      <c r="D5548" s="4">
        <f t="shared" si="86"/>
        <v>41</v>
      </c>
    </row>
    <row r="5549" spans="1:4" x14ac:dyDescent="0.35">
      <c r="A5549" t="s">
        <v>6368</v>
      </c>
      <c r="B5549" s="3" t="s">
        <v>17785</v>
      </c>
      <c r="C5549" t="s">
        <v>17819</v>
      </c>
      <c r="D5549" s="4">
        <f t="shared" si="86"/>
        <v>41</v>
      </c>
    </row>
    <row r="5550" spans="1:4" x14ac:dyDescent="0.35">
      <c r="A5550" t="s">
        <v>4813</v>
      </c>
      <c r="B5550" s="3" t="s">
        <v>17787</v>
      </c>
      <c r="C5550" t="s">
        <v>17783</v>
      </c>
      <c r="D5550" s="4">
        <f t="shared" si="86"/>
        <v>4</v>
      </c>
    </row>
    <row r="5551" spans="1:4" x14ac:dyDescent="0.35">
      <c r="A5551" t="s">
        <v>4813</v>
      </c>
      <c r="B5551" s="3" t="s">
        <v>17787</v>
      </c>
      <c r="C5551" t="s">
        <v>17783</v>
      </c>
      <c r="D5551" s="4">
        <f t="shared" si="86"/>
        <v>4</v>
      </c>
    </row>
    <row r="5552" spans="1:4" x14ac:dyDescent="0.35">
      <c r="A5552" t="s">
        <v>8972</v>
      </c>
      <c r="B5552" s="3" t="s">
        <v>17783</v>
      </c>
      <c r="C5552" t="s">
        <v>17783</v>
      </c>
      <c r="D5552" s="4">
        <f t="shared" si="86"/>
        <v>0</v>
      </c>
    </row>
    <row r="5553" spans="1:4" x14ac:dyDescent="0.35">
      <c r="A5553" t="s">
        <v>8972</v>
      </c>
      <c r="B5553" s="3" t="s">
        <v>17783</v>
      </c>
      <c r="C5553" t="s">
        <v>17783</v>
      </c>
      <c r="D5553" s="4">
        <f t="shared" si="86"/>
        <v>0</v>
      </c>
    </row>
    <row r="5554" spans="1:4" x14ac:dyDescent="0.35">
      <c r="A5554" t="s">
        <v>8972</v>
      </c>
      <c r="B5554" s="3" t="s">
        <v>17783</v>
      </c>
      <c r="C5554" t="s">
        <v>17783</v>
      </c>
      <c r="D5554" s="4">
        <f t="shared" si="86"/>
        <v>0</v>
      </c>
    </row>
    <row r="5555" spans="1:4" x14ac:dyDescent="0.35">
      <c r="A5555" t="s">
        <v>8972</v>
      </c>
      <c r="B5555" s="3" t="s">
        <v>17783</v>
      </c>
      <c r="C5555" t="s">
        <v>17783</v>
      </c>
      <c r="D5555" s="4">
        <f t="shared" si="86"/>
        <v>0</v>
      </c>
    </row>
    <row r="5556" spans="1:4" x14ac:dyDescent="0.35">
      <c r="A5556" t="s">
        <v>8972</v>
      </c>
      <c r="B5556" s="3" t="s">
        <v>17783</v>
      </c>
      <c r="C5556" t="s">
        <v>17783</v>
      </c>
      <c r="D5556" s="4">
        <f t="shared" si="86"/>
        <v>0</v>
      </c>
    </row>
    <row r="5557" spans="1:4" x14ac:dyDescent="0.35">
      <c r="A5557" t="s">
        <v>4636</v>
      </c>
      <c r="B5557" s="3" t="s">
        <v>17807</v>
      </c>
      <c r="C5557" t="s">
        <v>17809</v>
      </c>
      <c r="D5557" s="4">
        <f t="shared" si="86"/>
        <v>30</v>
      </c>
    </row>
    <row r="5558" spans="1:4" x14ac:dyDescent="0.35">
      <c r="A5558" t="s">
        <v>4565</v>
      </c>
      <c r="B5558" s="3" t="s">
        <v>17786</v>
      </c>
      <c r="C5558" t="s">
        <v>17794</v>
      </c>
      <c r="D5558" s="4">
        <f t="shared" si="86"/>
        <v>15</v>
      </c>
    </row>
    <row r="5559" spans="1:4" x14ac:dyDescent="0.35">
      <c r="A5559" t="s">
        <v>4565</v>
      </c>
      <c r="B5559" s="3" t="s">
        <v>17786</v>
      </c>
      <c r="C5559" t="s">
        <v>17794</v>
      </c>
      <c r="D5559" s="4">
        <f t="shared" si="86"/>
        <v>15</v>
      </c>
    </row>
    <row r="5560" spans="1:4" x14ac:dyDescent="0.35">
      <c r="A5560" t="s">
        <v>6191</v>
      </c>
      <c r="B5560" s="3" t="s">
        <v>17784</v>
      </c>
      <c r="C5560" t="s">
        <v>17794</v>
      </c>
      <c r="D5560" s="4">
        <f t="shared" si="86"/>
        <v>16</v>
      </c>
    </row>
    <row r="5561" spans="1:4" x14ac:dyDescent="0.35">
      <c r="A5561" t="s">
        <v>6191</v>
      </c>
      <c r="B5561" s="3" t="s">
        <v>17784</v>
      </c>
      <c r="C5561" t="s">
        <v>17794</v>
      </c>
      <c r="D5561" s="4">
        <f t="shared" si="86"/>
        <v>16</v>
      </c>
    </row>
    <row r="5562" spans="1:4" x14ac:dyDescent="0.35">
      <c r="A5562" t="s">
        <v>6191</v>
      </c>
      <c r="B5562" s="3" t="s">
        <v>17784</v>
      </c>
      <c r="C5562" t="s">
        <v>17794</v>
      </c>
      <c r="D5562" s="4">
        <f t="shared" si="86"/>
        <v>16</v>
      </c>
    </row>
    <row r="5563" spans="1:4" x14ac:dyDescent="0.35">
      <c r="A5563" t="s">
        <v>5315</v>
      </c>
      <c r="B5563" s="3" t="s">
        <v>17788</v>
      </c>
      <c r="C5563" t="s">
        <v>17817</v>
      </c>
      <c r="D5563" s="4">
        <f t="shared" si="86"/>
        <v>29</v>
      </c>
    </row>
    <row r="5564" spans="1:4" x14ac:dyDescent="0.35">
      <c r="A5564" t="s">
        <v>5315</v>
      </c>
      <c r="B5564" s="3" t="s">
        <v>17788</v>
      </c>
      <c r="C5564" t="s">
        <v>17817</v>
      </c>
      <c r="D5564" s="4">
        <f t="shared" si="86"/>
        <v>29</v>
      </c>
    </row>
    <row r="5565" spans="1:4" x14ac:dyDescent="0.35">
      <c r="A5565" t="s">
        <v>5315</v>
      </c>
      <c r="B5565" s="3" t="s">
        <v>17788</v>
      </c>
      <c r="C5565" t="s">
        <v>17817</v>
      </c>
      <c r="D5565" s="4">
        <f t="shared" si="86"/>
        <v>29</v>
      </c>
    </row>
    <row r="5566" spans="1:4" x14ac:dyDescent="0.35">
      <c r="A5566" t="s">
        <v>8802</v>
      </c>
      <c r="B5566" s="3" t="s">
        <v>17794</v>
      </c>
      <c r="C5566" t="s">
        <v>17817</v>
      </c>
      <c r="D5566" s="4">
        <f t="shared" si="86"/>
        <v>15</v>
      </c>
    </row>
    <row r="5567" spans="1:4" x14ac:dyDescent="0.35">
      <c r="A5567" t="s">
        <v>8802</v>
      </c>
      <c r="B5567" s="3" t="s">
        <v>17794</v>
      </c>
      <c r="C5567" t="s">
        <v>17817</v>
      </c>
      <c r="D5567" s="4">
        <f t="shared" si="86"/>
        <v>15</v>
      </c>
    </row>
    <row r="5568" spans="1:4" x14ac:dyDescent="0.35">
      <c r="A5568" t="s">
        <v>8802</v>
      </c>
      <c r="B5568" s="3" t="s">
        <v>17794</v>
      </c>
      <c r="C5568" t="s">
        <v>17817</v>
      </c>
      <c r="D5568" s="4">
        <f t="shared" si="86"/>
        <v>15</v>
      </c>
    </row>
    <row r="5569" spans="1:4" x14ac:dyDescent="0.35">
      <c r="A5569" t="s">
        <v>8802</v>
      </c>
      <c r="B5569" s="3" t="s">
        <v>17794</v>
      </c>
      <c r="C5569" t="s">
        <v>17817</v>
      </c>
      <c r="D5569" s="4">
        <f t="shared" si="86"/>
        <v>15</v>
      </c>
    </row>
    <row r="5570" spans="1:4" x14ac:dyDescent="0.35">
      <c r="A5570" t="s">
        <v>8802</v>
      </c>
      <c r="B5570" s="3" t="s">
        <v>17794</v>
      </c>
      <c r="C5570" t="s">
        <v>17817</v>
      </c>
      <c r="D5570" s="4">
        <f t="shared" si="86"/>
        <v>15</v>
      </c>
    </row>
    <row r="5571" spans="1:4" x14ac:dyDescent="0.35">
      <c r="A5571" t="s">
        <v>8802</v>
      </c>
      <c r="B5571" s="3" t="s">
        <v>17794</v>
      </c>
      <c r="C5571" t="s">
        <v>17817</v>
      </c>
      <c r="D5571" s="4">
        <f t="shared" ref="D5571:D5634" si="87">(LEFT(C5571,4)-LEFT(B5571,4))*12 + RIGHT(C5571,2)-RIGHT(B5571,2)</f>
        <v>15</v>
      </c>
    </row>
    <row r="5572" spans="1:4" x14ac:dyDescent="0.35">
      <c r="A5572" t="s">
        <v>8802</v>
      </c>
      <c r="B5572" s="3" t="s">
        <v>17794</v>
      </c>
      <c r="C5572" t="s">
        <v>17817</v>
      </c>
      <c r="D5572" s="4">
        <f t="shared" si="87"/>
        <v>15</v>
      </c>
    </row>
    <row r="5573" spans="1:4" x14ac:dyDescent="0.35">
      <c r="A5573" t="s">
        <v>882</v>
      </c>
      <c r="B5573" s="3" t="s">
        <v>17786</v>
      </c>
      <c r="C5573" t="s">
        <v>17782</v>
      </c>
      <c r="D5573" s="4">
        <f t="shared" si="87"/>
        <v>3</v>
      </c>
    </row>
    <row r="5574" spans="1:4" x14ac:dyDescent="0.35">
      <c r="A5574" t="s">
        <v>882</v>
      </c>
      <c r="B5574" s="3" t="s">
        <v>17786</v>
      </c>
      <c r="C5574" t="s">
        <v>17782</v>
      </c>
      <c r="D5574" s="4">
        <f t="shared" si="87"/>
        <v>3</v>
      </c>
    </row>
    <row r="5575" spans="1:4" x14ac:dyDescent="0.35">
      <c r="A5575" t="s">
        <v>882</v>
      </c>
      <c r="B5575" s="3" t="s">
        <v>17786</v>
      </c>
      <c r="C5575" t="s">
        <v>17782</v>
      </c>
      <c r="D5575" s="4">
        <f t="shared" si="87"/>
        <v>3</v>
      </c>
    </row>
    <row r="5576" spans="1:4" x14ac:dyDescent="0.35">
      <c r="A5576" t="s">
        <v>882</v>
      </c>
      <c r="B5576" s="3" t="s">
        <v>17786</v>
      </c>
      <c r="C5576" t="s">
        <v>17782</v>
      </c>
      <c r="D5576" s="4">
        <f t="shared" si="87"/>
        <v>3</v>
      </c>
    </row>
    <row r="5577" spans="1:4" x14ac:dyDescent="0.35">
      <c r="A5577" t="s">
        <v>882</v>
      </c>
      <c r="B5577" s="3" t="s">
        <v>17786</v>
      </c>
      <c r="C5577" t="s">
        <v>17782</v>
      </c>
      <c r="D5577" s="4">
        <f t="shared" si="87"/>
        <v>3</v>
      </c>
    </row>
    <row r="5578" spans="1:4" x14ac:dyDescent="0.35">
      <c r="A5578" t="s">
        <v>1475</v>
      </c>
      <c r="B5578" s="3" t="s">
        <v>17783</v>
      </c>
      <c r="C5578" t="s">
        <v>17799</v>
      </c>
      <c r="D5578" s="4">
        <f t="shared" si="87"/>
        <v>25</v>
      </c>
    </row>
    <row r="5579" spans="1:4" x14ac:dyDescent="0.35">
      <c r="A5579" t="s">
        <v>1475</v>
      </c>
      <c r="B5579" s="3" t="s">
        <v>17783</v>
      </c>
      <c r="C5579" t="s">
        <v>17799</v>
      </c>
      <c r="D5579" s="4">
        <f t="shared" si="87"/>
        <v>25</v>
      </c>
    </row>
    <row r="5580" spans="1:4" x14ac:dyDescent="0.35">
      <c r="A5580" t="s">
        <v>8533</v>
      </c>
      <c r="B5580" s="3" t="s">
        <v>17791</v>
      </c>
      <c r="C5580" t="s">
        <v>17819</v>
      </c>
      <c r="D5580" s="4">
        <f t="shared" si="87"/>
        <v>44</v>
      </c>
    </row>
    <row r="5581" spans="1:4" x14ac:dyDescent="0.35">
      <c r="A5581" t="s">
        <v>8533</v>
      </c>
      <c r="B5581" s="3" t="s">
        <v>17791</v>
      </c>
      <c r="C5581" t="s">
        <v>17819</v>
      </c>
      <c r="D5581" s="4">
        <f t="shared" si="87"/>
        <v>44</v>
      </c>
    </row>
    <row r="5582" spans="1:4" x14ac:dyDescent="0.35">
      <c r="A5582" t="s">
        <v>8533</v>
      </c>
      <c r="B5582" s="3" t="s">
        <v>17791</v>
      </c>
      <c r="C5582" t="s">
        <v>17819</v>
      </c>
      <c r="D5582" s="4">
        <f t="shared" si="87"/>
        <v>44</v>
      </c>
    </row>
    <row r="5583" spans="1:4" x14ac:dyDescent="0.35">
      <c r="A5583" t="s">
        <v>265</v>
      </c>
      <c r="B5583" s="3" t="s">
        <v>17785</v>
      </c>
      <c r="C5583" t="s">
        <v>17809</v>
      </c>
      <c r="D5583" s="4">
        <f t="shared" si="87"/>
        <v>42</v>
      </c>
    </row>
    <row r="5584" spans="1:4" x14ac:dyDescent="0.35">
      <c r="A5584" t="s">
        <v>265</v>
      </c>
      <c r="B5584" s="3" t="s">
        <v>17785</v>
      </c>
      <c r="C5584" t="s">
        <v>17797</v>
      </c>
      <c r="D5584" s="4">
        <f t="shared" si="87"/>
        <v>25</v>
      </c>
    </row>
    <row r="5585" spans="1:4" x14ac:dyDescent="0.35">
      <c r="A5585" t="s">
        <v>1063</v>
      </c>
      <c r="B5585" s="3" t="s">
        <v>17790</v>
      </c>
      <c r="C5585" t="s">
        <v>17782</v>
      </c>
      <c r="D5585" s="4">
        <f t="shared" si="87"/>
        <v>9</v>
      </c>
    </row>
    <row r="5586" spans="1:4" x14ac:dyDescent="0.35">
      <c r="A5586" t="s">
        <v>1439</v>
      </c>
      <c r="B5586" s="3" t="s">
        <v>17806</v>
      </c>
      <c r="C5586" t="s">
        <v>17816</v>
      </c>
      <c r="D5586" s="4">
        <f t="shared" si="87"/>
        <v>28</v>
      </c>
    </row>
    <row r="5587" spans="1:4" x14ac:dyDescent="0.35">
      <c r="A5587" t="s">
        <v>1439</v>
      </c>
      <c r="B5587" s="3" t="s">
        <v>17806</v>
      </c>
      <c r="C5587" t="s">
        <v>17816</v>
      </c>
      <c r="D5587" s="4">
        <f t="shared" si="87"/>
        <v>28</v>
      </c>
    </row>
    <row r="5588" spans="1:4" x14ac:dyDescent="0.35">
      <c r="A5588" t="s">
        <v>1439</v>
      </c>
      <c r="B5588" s="3" t="s">
        <v>17806</v>
      </c>
      <c r="C5588" t="s">
        <v>17816</v>
      </c>
      <c r="D5588" s="4">
        <f t="shared" si="87"/>
        <v>28</v>
      </c>
    </row>
    <row r="5589" spans="1:4" x14ac:dyDescent="0.35">
      <c r="A5589" t="s">
        <v>2889</v>
      </c>
      <c r="B5589" s="3" t="s">
        <v>17789</v>
      </c>
      <c r="C5589" t="s">
        <v>17798</v>
      </c>
      <c r="D5589" s="4">
        <f t="shared" si="87"/>
        <v>13</v>
      </c>
    </row>
    <row r="5590" spans="1:4" x14ac:dyDescent="0.35">
      <c r="A5590" t="s">
        <v>7799</v>
      </c>
      <c r="B5590" s="3" t="s">
        <v>17787</v>
      </c>
      <c r="C5590" t="s">
        <v>17787</v>
      </c>
      <c r="D5590" s="4">
        <f t="shared" si="87"/>
        <v>0</v>
      </c>
    </row>
    <row r="5591" spans="1:4" x14ac:dyDescent="0.35">
      <c r="A5591" t="s">
        <v>1239</v>
      </c>
      <c r="B5591" s="3" t="s">
        <v>17786</v>
      </c>
      <c r="C5591" t="s">
        <v>17799</v>
      </c>
      <c r="D5591" s="4">
        <f t="shared" si="87"/>
        <v>27</v>
      </c>
    </row>
    <row r="5592" spans="1:4" x14ac:dyDescent="0.35">
      <c r="A5592" t="s">
        <v>1239</v>
      </c>
      <c r="B5592" s="3" t="s">
        <v>17786</v>
      </c>
      <c r="C5592" t="s">
        <v>17799</v>
      </c>
      <c r="D5592" s="4">
        <f t="shared" si="87"/>
        <v>27</v>
      </c>
    </row>
    <row r="5593" spans="1:4" x14ac:dyDescent="0.35">
      <c r="A5593" t="s">
        <v>4919</v>
      </c>
      <c r="B5593" s="3" t="s">
        <v>17789</v>
      </c>
      <c r="C5593" t="s">
        <v>17788</v>
      </c>
      <c r="D5593" s="4">
        <f t="shared" si="87"/>
        <v>8</v>
      </c>
    </row>
    <row r="5594" spans="1:4" x14ac:dyDescent="0.35">
      <c r="A5594" t="s">
        <v>4919</v>
      </c>
      <c r="B5594" s="3" t="s">
        <v>17789</v>
      </c>
      <c r="C5594" t="s">
        <v>17788</v>
      </c>
      <c r="D5594" s="4">
        <f t="shared" si="87"/>
        <v>8</v>
      </c>
    </row>
    <row r="5595" spans="1:4" x14ac:dyDescent="0.35">
      <c r="A5595" t="s">
        <v>3437</v>
      </c>
      <c r="B5595" s="3" t="s">
        <v>17789</v>
      </c>
      <c r="C5595" t="s">
        <v>17816</v>
      </c>
      <c r="D5595" s="4">
        <f t="shared" si="87"/>
        <v>45</v>
      </c>
    </row>
    <row r="5596" spans="1:4" x14ac:dyDescent="0.35">
      <c r="A5596" t="s">
        <v>1434</v>
      </c>
      <c r="B5596" s="3" t="s">
        <v>17780</v>
      </c>
      <c r="C5596" t="s">
        <v>17819</v>
      </c>
      <c r="D5596" s="4">
        <f t="shared" si="87"/>
        <v>39</v>
      </c>
    </row>
    <row r="5597" spans="1:4" x14ac:dyDescent="0.35">
      <c r="A5597" t="s">
        <v>1434</v>
      </c>
      <c r="B5597" s="3" t="s">
        <v>17780</v>
      </c>
      <c r="C5597" t="s">
        <v>17819</v>
      </c>
      <c r="D5597" s="4">
        <f t="shared" si="87"/>
        <v>39</v>
      </c>
    </row>
    <row r="5598" spans="1:4" x14ac:dyDescent="0.35">
      <c r="A5598" t="s">
        <v>11802</v>
      </c>
      <c r="B5598" s="3" t="s">
        <v>17786</v>
      </c>
      <c r="C5598" t="s">
        <v>17803</v>
      </c>
      <c r="D5598" s="4">
        <f t="shared" si="87"/>
        <v>12</v>
      </c>
    </row>
    <row r="5599" spans="1:4" x14ac:dyDescent="0.35">
      <c r="A5599" t="s">
        <v>7271</v>
      </c>
      <c r="B5599" s="3" t="s">
        <v>17785</v>
      </c>
      <c r="C5599" t="s">
        <v>17823</v>
      </c>
      <c r="D5599" s="4">
        <f t="shared" si="87"/>
        <v>34</v>
      </c>
    </row>
    <row r="5600" spans="1:4" x14ac:dyDescent="0.35">
      <c r="A5600" t="s">
        <v>7271</v>
      </c>
      <c r="B5600" s="3" t="s">
        <v>17785</v>
      </c>
      <c r="C5600" t="s">
        <v>17823</v>
      </c>
      <c r="D5600" s="4">
        <f t="shared" si="87"/>
        <v>34</v>
      </c>
    </row>
    <row r="5601" spans="1:4" x14ac:dyDescent="0.35">
      <c r="A5601" t="s">
        <v>1399</v>
      </c>
      <c r="B5601" s="3" t="s">
        <v>17788</v>
      </c>
      <c r="C5601" t="s">
        <v>17788</v>
      </c>
      <c r="D5601" s="4">
        <f t="shared" si="87"/>
        <v>0</v>
      </c>
    </row>
    <row r="5602" spans="1:4" x14ac:dyDescent="0.35">
      <c r="A5602" t="s">
        <v>1399</v>
      </c>
      <c r="B5602" s="3" t="s">
        <v>17788</v>
      </c>
      <c r="C5602" t="s">
        <v>17788</v>
      </c>
      <c r="D5602" s="4">
        <f t="shared" si="87"/>
        <v>0</v>
      </c>
    </row>
    <row r="5603" spans="1:4" x14ac:dyDescent="0.35">
      <c r="A5603" t="s">
        <v>1399</v>
      </c>
      <c r="B5603" s="3" t="s">
        <v>17788</v>
      </c>
      <c r="C5603" t="s">
        <v>17788</v>
      </c>
      <c r="D5603" s="4">
        <f t="shared" si="87"/>
        <v>0</v>
      </c>
    </row>
    <row r="5604" spans="1:4" x14ac:dyDescent="0.35">
      <c r="A5604" t="s">
        <v>4083</v>
      </c>
      <c r="B5604" s="3" t="s">
        <v>17810</v>
      </c>
      <c r="C5604" t="s">
        <v>17813</v>
      </c>
      <c r="D5604" s="4">
        <f t="shared" si="87"/>
        <v>7</v>
      </c>
    </row>
    <row r="5605" spans="1:4" x14ac:dyDescent="0.35">
      <c r="A5605" t="s">
        <v>4083</v>
      </c>
      <c r="B5605" s="3" t="s">
        <v>17810</v>
      </c>
      <c r="C5605" t="s">
        <v>17813</v>
      </c>
      <c r="D5605" s="4">
        <f t="shared" si="87"/>
        <v>7</v>
      </c>
    </row>
    <row r="5606" spans="1:4" x14ac:dyDescent="0.35">
      <c r="A5606" t="s">
        <v>4991</v>
      </c>
      <c r="B5606" s="3" t="s">
        <v>17783</v>
      </c>
      <c r="C5606" t="s">
        <v>17794</v>
      </c>
      <c r="D5606" s="4">
        <f t="shared" si="87"/>
        <v>13</v>
      </c>
    </row>
    <row r="5607" spans="1:4" x14ac:dyDescent="0.35">
      <c r="A5607" t="s">
        <v>5190</v>
      </c>
      <c r="B5607" s="3" t="s">
        <v>17790</v>
      </c>
      <c r="C5607" t="s">
        <v>17820</v>
      </c>
      <c r="D5607" s="4">
        <f t="shared" si="87"/>
        <v>30</v>
      </c>
    </row>
    <row r="5608" spans="1:4" x14ac:dyDescent="0.35">
      <c r="A5608" t="s">
        <v>5190</v>
      </c>
      <c r="B5608" s="3" t="s">
        <v>17790</v>
      </c>
      <c r="C5608" t="s">
        <v>17820</v>
      </c>
      <c r="D5608" s="4">
        <f t="shared" si="87"/>
        <v>30</v>
      </c>
    </row>
    <row r="5609" spans="1:4" x14ac:dyDescent="0.35">
      <c r="A5609" t="s">
        <v>2277</v>
      </c>
      <c r="B5609" s="3" t="s">
        <v>17785</v>
      </c>
      <c r="C5609" t="s">
        <v>17817</v>
      </c>
      <c r="D5609" s="4">
        <f t="shared" si="87"/>
        <v>35</v>
      </c>
    </row>
    <row r="5610" spans="1:4" x14ac:dyDescent="0.35">
      <c r="A5610" t="s">
        <v>6145</v>
      </c>
      <c r="B5610" s="3" t="s">
        <v>17794</v>
      </c>
      <c r="C5610" t="s">
        <v>17794</v>
      </c>
      <c r="D5610" s="4">
        <f t="shared" si="87"/>
        <v>0</v>
      </c>
    </row>
    <row r="5611" spans="1:4" x14ac:dyDescent="0.35">
      <c r="A5611" t="s">
        <v>11821</v>
      </c>
      <c r="B5611" s="3" t="s">
        <v>17783</v>
      </c>
      <c r="C5611" t="s">
        <v>17824</v>
      </c>
      <c r="D5611" s="4">
        <f t="shared" si="87"/>
        <v>33</v>
      </c>
    </row>
    <row r="5612" spans="1:4" x14ac:dyDescent="0.35">
      <c r="A5612" t="s">
        <v>774</v>
      </c>
      <c r="B5612" s="3" t="s">
        <v>17784</v>
      </c>
      <c r="C5612" t="s">
        <v>17778</v>
      </c>
      <c r="D5612" s="4">
        <f t="shared" si="87"/>
        <v>14</v>
      </c>
    </row>
    <row r="5613" spans="1:4" x14ac:dyDescent="0.35">
      <c r="A5613" t="s">
        <v>2753</v>
      </c>
      <c r="B5613" s="3" t="s">
        <v>17803</v>
      </c>
      <c r="C5613" t="s">
        <v>17824</v>
      </c>
      <c r="D5613" s="4">
        <f t="shared" si="87"/>
        <v>23</v>
      </c>
    </row>
    <row r="5614" spans="1:4" x14ac:dyDescent="0.35">
      <c r="A5614" t="s">
        <v>2753</v>
      </c>
      <c r="B5614" s="3" t="s">
        <v>17803</v>
      </c>
      <c r="C5614" t="s">
        <v>17824</v>
      </c>
      <c r="D5614" s="4">
        <f t="shared" si="87"/>
        <v>23</v>
      </c>
    </row>
    <row r="5615" spans="1:4" x14ac:dyDescent="0.35">
      <c r="A5615" t="s">
        <v>4412</v>
      </c>
      <c r="B5615" s="3" t="s">
        <v>17782</v>
      </c>
      <c r="C5615" t="s">
        <v>17812</v>
      </c>
      <c r="D5615" s="4">
        <f t="shared" si="87"/>
        <v>14</v>
      </c>
    </row>
    <row r="5616" spans="1:4" x14ac:dyDescent="0.35">
      <c r="A5616" t="s">
        <v>8133</v>
      </c>
      <c r="B5616" s="3" t="s">
        <v>17784</v>
      </c>
      <c r="C5616" t="s">
        <v>17813</v>
      </c>
      <c r="D5616" s="4">
        <f t="shared" si="87"/>
        <v>24</v>
      </c>
    </row>
    <row r="5617" spans="1:4" x14ac:dyDescent="0.35">
      <c r="A5617" t="s">
        <v>8133</v>
      </c>
      <c r="B5617" s="3" t="s">
        <v>17784</v>
      </c>
      <c r="C5617" t="s">
        <v>17813</v>
      </c>
      <c r="D5617" s="4">
        <f t="shared" si="87"/>
        <v>24</v>
      </c>
    </row>
    <row r="5618" spans="1:4" x14ac:dyDescent="0.35">
      <c r="A5618" t="s">
        <v>8133</v>
      </c>
      <c r="B5618" s="3" t="s">
        <v>17784</v>
      </c>
      <c r="C5618" t="s">
        <v>17813</v>
      </c>
      <c r="D5618" s="4">
        <f t="shared" si="87"/>
        <v>24</v>
      </c>
    </row>
    <row r="5619" spans="1:4" x14ac:dyDescent="0.35">
      <c r="A5619" t="s">
        <v>20</v>
      </c>
      <c r="B5619" s="3" t="s">
        <v>17779</v>
      </c>
      <c r="C5619" t="s">
        <v>17805</v>
      </c>
      <c r="D5619" s="4">
        <f t="shared" si="87"/>
        <v>12</v>
      </c>
    </row>
    <row r="5620" spans="1:4" x14ac:dyDescent="0.35">
      <c r="A5620" t="s">
        <v>4816</v>
      </c>
      <c r="B5620" s="3" t="s">
        <v>17803</v>
      </c>
      <c r="C5620" t="s">
        <v>17803</v>
      </c>
      <c r="D5620" s="4">
        <f t="shared" si="87"/>
        <v>0</v>
      </c>
    </row>
    <row r="5621" spans="1:4" x14ac:dyDescent="0.35">
      <c r="A5621" t="s">
        <v>2530</v>
      </c>
      <c r="B5621" s="3" t="s">
        <v>17782</v>
      </c>
      <c r="C5621" t="s">
        <v>17820</v>
      </c>
      <c r="D5621" s="4">
        <f t="shared" si="87"/>
        <v>21</v>
      </c>
    </row>
    <row r="5622" spans="1:4" x14ac:dyDescent="0.35">
      <c r="A5622" t="s">
        <v>2530</v>
      </c>
      <c r="B5622" s="3" t="s">
        <v>17782</v>
      </c>
      <c r="C5622" t="s">
        <v>17820</v>
      </c>
      <c r="D5622" s="4">
        <f t="shared" si="87"/>
        <v>21</v>
      </c>
    </row>
    <row r="5623" spans="1:4" x14ac:dyDescent="0.35">
      <c r="A5623" t="s">
        <v>2530</v>
      </c>
      <c r="B5623" s="3" t="s">
        <v>17782</v>
      </c>
      <c r="C5623" t="s">
        <v>17820</v>
      </c>
      <c r="D5623" s="4">
        <f t="shared" si="87"/>
        <v>21</v>
      </c>
    </row>
    <row r="5624" spans="1:4" x14ac:dyDescent="0.35">
      <c r="A5624" t="s">
        <v>2530</v>
      </c>
      <c r="B5624" s="3" t="s">
        <v>17782</v>
      </c>
      <c r="C5624" t="s">
        <v>17820</v>
      </c>
      <c r="D5624" s="4">
        <f t="shared" si="87"/>
        <v>21</v>
      </c>
    </row>
    <row r="5625" spans="1:4" x14ac:dyDescent="0.35">
      <c r="A5625" t="s">
        <v>822</v>
      </c>
      <c r="B5625" s="3" t="s">
        <v>17781</v>
      </c>
      <c r="C5625" t="s">
        <v>17811</v>
      </c>
      <c r="D5625" s="4">
        <f t="shared" si="87"/>
        <v>29</v>
      </c>
    </row>
    <row r="5626" spans="1:4" x14ac:dyDescent="0.35">
      <c r="A5626" t="s">
        <v>822</v>
      </c>
      <c r="B5626" s="3" t="s">
        <v>17781</v>
      </c>
      <c r="C5626" t="s">
        <v>17811</v>
      </c>
      <c r="D5626" s="4">
        <f t="shared" si="87"/>
        <v>29</v>
      </c>
    </row>
    <row r="5627" spans="1:4" x14ac:dyDescent="0.35">
      <c r="A5627" t="s">
        <v>4349</v>
      </c>
      <c r="B5627" s="3" t="s">
        <v>17784</v>
      </c>
      <c r="C5627" t="s">
        <v>17786</v>
      </c>
      <c r="D5627" s="4">
        <f t="shared" si="87"/>
        <v>1</v>
      </c>
    </row>
    <row r="5628" spans="1:4" x14ac:dyDescent="0.35">
      <c r="A5628" t="s">
        <v>4349</v>
      </c>
      <c r="B5628" s="3" t="s">
        <v>17784</v>
      </c>
      <c r="C5628" t="s">
        <v>17786</v>
      </c>
      <c r="D5628" s="4">
        <f t="shared" si="87"/>
        <v>1</v>
      </c>
    </row>
    <row r="5629" spans="1:4" x14ac:dyDescent="0.35">
      <c r="A5629" t="s">
        <v>961</v>
      </c>
      <c r="B5629" s="3" t="s">
        <v>17803</v>
      </c>
      <c r="C5629" t="s">
        <v>17805</v>
      </c>
      <c r="D5629" s="4">
        <f t="shared" si="87"/>
        <v>21</v>
      </c>
    </row>
    <row r="5630" spans="1:4" x14ac:dyDescent="0.35">
      <c r="A5630" t="s">
        <v>961</v>
      </c>
      <c r="B5630" s="3" t="s">
        <v>17803</v>
      </c>
      <c r="C5630" t="s">
        <v>17805</v>
      </c>
      <c r="D5630" s="4">
        <f t="shared" si="87"/>
        <v>21</v>
      </c>
    </row>
    <row r="5631" spans="1:4" x14ac:dyDescent="0.35">
      <c r="A5631" t="s">
        <v>397</v>
      </c>
      <c r="B5631" s="3" t="s">
        <v>17790</v>
      </c>
      <c r="C5631" t="s">
        <v>17813</v>
      </c>
      <c r="D5631" s="4">
        <f t="shared" si="87"/>
        <v>29</v>
      </c>
    </row>
    <row r="5632" spans="1:4" x14ac:dyDescent="0.35">
      <c r="A5632" t="s">
        <v>1546</v>
      </c>
      <c r="B5632" s="3" t="s">
        <v>17789</v>
      </c>
      <c r="C5632" t="s">
        <v>17789</v>
      </c>
      <c r="D5632" s="4">
        <f t="shared" si="87"/>
        <v>0</v>
      </c>
    </row>
    <row r="5633" spans="1:4" x14ac:dyDescent="0.35">
      <c r="A5633" t="s">
        <v>1546</v>
      </c>
      <c r="B5633" s="3" t="s">
        <v>17789</v>
      </c>
      <c r="C5633" t="s">
        <v>17789</v>
      </c>
      <c r="D5633" s="4">
        <f t="shared" si="87"/>
        <v>0</v>
      </c>
    </row>
    <row r="5634" spans="1:4" x14ac:dyDescent="0.35">
      <c r="A5634" t="s">
        <v>1546</v>
      </c>
      <c r="B5634" s="3" t="s">
        <v>17789</v>
      </c>
      <c r="C5634" t="s">
        <v>17789</v>
      </c>
      <c r="D5634" s="4">
        <f t="shared" si="87"/>
        <v>0</v>
      </c>
    </row>
    <row r="5635" spans="1:4" x14ac:dyDescent="0.35">
      <c r="A5635" t="s">
        <v>6741</v>
      </c>
      <c r="B5635" s="3" t="s">
        <v>17808</v>
      </c>
      <c r="C5635" t="s">
        <v>17820</v>
      </c>
      <c r="D5635" s="4">
        <f t="shared" ref="D5635:D5698" si="88">(LEFT(C5635,4)-LEFT(B5635,4))*12 + RIGHT(C5635,2)-RIGHT(B5635,2)</f>
        <v>5</v>
      </c>
    </row>
    <row r="5636" spans="1:4" x14ac:dyDescent="0.35">
      <c r="A5636" t="s">
        <v>8802</v>
      </c>
      <c r="B5636" s="3" t="s">
        <v>17794</v>
      </c>
      <c r="C5636" t="s">
        <v>17794</v>
      </c>
      <c r="D5636" s="4">
        <f t="shared" si="88"/>
        <v>0</v>
      </c>
    </row>
    <row r="5637" spans="1:4" x14ac:dyDescent="0.35">
      <c r="A5637" t="s">
        <v>3085</v>
      </c>
      <c r="B5637" s="3" t="s">
        <v>17790</v>
      </c>
      <c r="C5637" t="s">
        <v>17819</v>
      </c>
      <c r="D5637" s="4">
        <f t="shared" si="88"/>
        <v>42</v>
      </c>
    </row>
    <row r="5638" spans="1:4" x14ac:dyDescent="0.35">
      <c r="A5638" t="s">
        <v>3085</v>
      </c>
      <c r="B5638" s="3" t="s">
        <v>17790</v>
      </c>
      <c r="C5638" t="s">
        <v>17819</v>
      </c>
      <c r="D5638" s="4">
        <f t="shared" si="88"/>
        <v>42</v>
      </c>
    </row>
    <row r="5639" spans="1:4" x14ac:dyDescent="0.35">
      <c r="A5639" t="s">
        <v>6730</v>
      </c>
      <c r="B5639" s="3" t="s">
        <v>17817</v>
      </c>
      <c r="C5639" t="s">
        <v>17817</v>
      </c>
      <c r="D5639" s="4">
        <f t="shared" si="88"/>
        <v>0</v>
      </c>
    </row>
    <row r="5640" spans="1:4" x14ac:dyDescent="0.35">
      <c r="A5640" t="s">
        <v>2767</v>
      </c>
      <c r="B5640" s="3" t="s">
        <v>17790</v>
      </c>
      <c r="C5640" t="s">
        <v>17782</v>
      </c>
      <c r="D5640" s="4">
        <f t="shared" si="88"/>
        <v>9</v>
      </c>
    </row>
    <row r="5641" spans="1:4" x14ac:dyDescent="0.35">
      <c r="A5641" t="s">
        <v>2767</v>
      </c>
      <c r="B5641" s="3" t="s">
        <v>17790</v>
      </c>
      <c r="C5641" t="s">
        <v>17782</v>
      </c>
      <c r="D5641" s="4">
        <f t="shared" si="88"/>
        <v>9</v>
      </c>
    </row>
    <row r="5642" spans="1:4" x14ac:dyDescent="0.35">
      <c r="A5642" t="s">
        <v>693</v>
      </c>
      <c r="B5642" s="3" t="s">
        <v>17786</v>
      </c>
      <c r="C5642" t="s">
        <v>17786</v>
      </c>
      <c r="D5642" s="4">
        <f t="shared" si="88"/>
        <v>0</v>
      </c>
    </row>
    <row r="5643" spans="1:4" x14ac:dyDescent="0.35">
      <c r="A5643" t="s">
        <v>3801</v>
      </c>
      <c r="B5643" s="3" t="s">
        <v>17783</v>
      </c>
      <c r="C5643" t="s">
        <v>17818</v>
      </c>
      <c r="D5643" s="4">
        <f t="shared" si="88"/>
        <v>29</v>
      </c>
    </row>
    <row r="5644" spans="1:4" x14ac:dyDescent="0.35">
      <c r="A5644" t="s">
        <v>6948</v>
      </c>
      <c r="B5644" s="3" t="s">
        <v>17788</v>
      </c>
      <c r="C5644" t="s">
        <v>17808</v>
      </c>
      <c r="D5644" s="4">
        <f t="shared" si="88"/>
        <v>18</v>
      </c>
    </row>
    <row r="5645" spans="1:4" x14ac:dyDescent="0.35">
      <c r="A5645" t="s">
        <v>8664</v>
      </c>
      <c r="B5645" s="3" t="s">
        <v>17785</v>
      </c>
      <c r="C5645" t="s">
        <v>17795</v>
      </c>
      <c r="D5645" s="4">
        <f t="shared" si="88"/>
        <v>13</v>
      </c>
    </row>
    <row r="5646" spans="1:4" x14ac:dyDescent="0.35">
      <c r="A5646" t="s">
        <v>2923</v>
      </c>
      <c r="B5646" s="3" t="s">
        <v>17803</v>
      </c>
      <c r="C5646" t="s">
        <v>17817</v>
      </c>
      <c r="D5646" s="4">
        <f t="shared" si="88"/>
        <v>18</v>
      </c>
    </row>
    <row r="5647" spans="1:4" x14ac:dyDescent="0.35">
      <c r="A5647" t="s">
        <v>4289</v>
      </c>
      <c r="B5647" s="3" t="s">
        <v>17787</v>
      </c>
      <c r="C5647" t="s">
        <v>17818</v>
      </c>
      <c r="D5647" s="4">
        <f t="shared" si="88"/>
        <v>33</v>
      </c>
    </row>
    <row r="5648" spans="1:4" x14ac:dyDescent="0.35">
      <c r="A5648" t="s">
        <v>1043</v>
      </c>
      <c r="B5648" s="3" t="s">
        <v>17804</v>
      </c>
      <c r="C5648" t="s">
        <v>17804</v>
      </c>
      <c r="D5648" s="4">
        <f t="shared" si="88"/>
        <v>0</v>
      </c>
    </row>
    <row r="5649" spans="1:4" x14ac:dyDescent="0.35">
      <c r="A5649" t="s">
        <v>7925</v>
      </c>
      <c r="B5649" s="3" t="s">
        <v>17810</v>
      </c>
      <c r="C5649" t="s">
        <v>17816</v>
      </c>
      <c r="D5649" s="4">
        <f t="shared" si="88"/>
        <v>22</v>
      </c>
    </row>
    <row r="5650" spans="1:4" x14ac:dyDescent="0.35">
      <c r="A5650" t="s">
        <v>2658</v>
      </c>
      <c r="B5650" s="3" t="s">
        <v>17781</v>
      </c>
      <c r="C5650" t="s">
        <v>17814</v>
      </c>
      <c r="D5650" s="4">
        <f t="shared" si="88"/>
        <v>38</v>
      </c>
    </row>
    <row r="5651" spans="1:4" x14ac:dyDescent="0.35">
      <c r="A5651" t="s">
        <v>2658</v>
      </c>
      <c r="B5651" s="3" t="s">
        <v>17781</v>
      </c>
      <c r="C5651" t="s">
        <v>17814</v>
      </c>
      <c r="D5651" s="4">
        <f t="shared" si="88"/>
        <v>38</v>
      </c>
    </row>
    <row r="5652" spans="1:4" x14ac:dyDescent="0.35">
      <c r="A5652" t="s">
        <v>2658</v>
      </c>
      <c r="B5652" s="3" t="s">
        <v>17781</v>
      </c>
      <c r="C5652" t="s">
        <v>17814</v>
      </c>
      <c r="D5652" s="4">
        <f t="shared" si="88"/>
        <v>38</v>
      </c>
    </row>
    <row r="5653" spans="1:4" x14ac:dyDescent="0.35">
      <c r="A5653" t="s">
        <v>2658</v>
      </c>
      <c r="B5653" s="3" t="s">
        <v>17781</v>
      </c>
      <c r="C5653" t="s">
        <v>17814</v>
      </c>
      <c r="D5653" s="4">
        <f t="shared" si="88"/>
        <v>38</v>
      </c>
    </row>
    <row r="5654" spans="1:4" x14ac:dyDescent="0.35">
      <c r="A5654" t="s">
        <v>1366</v>
      </c>
      <c r="B5654" s="3" t="s">
        <v>17791</v>
      </c>
      <c r="C5654" t="s">
        <v>17809</v>
      </c>
      <c r="D5654" s="4">
        <f t="shared" si="88"/>
        <v>45</v>
      </c>
    </row>
    <row r="5655" spans="1:4" x14ac:dyDescent="0.35">
      <c r="A5655" t="s">
        <v>2351</v>
      </c>
      <c r="B5655" s="3" t="s">
        <v>17783</v>
      </c>
      <c r="C5655" t="s">
        <v>17783</v>
      </c>
      <c r="D5655" s="4">
        <f t="shared" si="88"/>
        <v>0</v>
      </c>
    </row>
    <row r="5656" spans="1:4" x14ac:dyDescent="0.35">
      <c r="A5656" t="s">
        <v>6040</v>
      </c>
      <c r="B5656" s="3" t="s">
        <v>17787</v>
      </c>
      <c r="C5656" t="s">
        <v>17799</v>
      </c>
      <c r="D5656" s="4">
        <f t="shared" si="88"/>
        <v>29</v>
      </c>
    </row>
    <row r="5657" spans="1:4" x14ac:dyDescent="0.35">
      <c r="A5657" t="s">
        <v>6040</v>
      </c>
      <c r="B5657" s="3" t="s">
        <v>17787</v>
      </c>
      <c r="C5657" t="s">
        <v>17799</v>
      </c>
      <c r="D5657" s="4">
        <f t="shared" si="88"/>
        <v>29</v>
      </c>
    </row>
    <row r="5658" spans="1:4" x14ac:dyDescent="0.35">
      <c r="A5658" t="s">
        <v>6040</v>
      </c>
      <c r="B5658" s="3" t="s">
        <v>17787</v>
      </c>
      <c r="C5658" t="s">
        <v>17799</v>
      </c>
      <c r="D5658" s="4">
        <f t="shared" si="88"/>
        <v>29</v>
      </c>
    </row>
    <row r="5659" spans="1:4" x14ac:dyDescent="0.35">
      <c r="A5659" t="s">
        <v>6040</v>
      </c>
      <c r="B5659" s="3" t="s">
        <v>17787</v>
      </c>
      <c r="C5659" t="s">
        <v>17799</v>
      </c>
      <c r="D5659" s="4">
        <f t="shared" si="88"/>
        <v>29</v>
      </c>
    </row>
    <row r="5660" spans="1:4" x14ac:dyDescent="0.35">
      <c r="A5660" t="s">
        <v>6040</v>
      </c>
      <c r="B5660" s="3" t="s">
        <v>17787</v>
      </c>
      <c r="C5660" t="s">
        <v>17799</v>
      </c>
      <c r="D5660" s="4">
        <f t="shared" si="88"/>
        <v>29</v>
      </c>
    </row>
    <row r="5661" spans="1:4" x14ac:dyDescent="0.35">
      <c r="A5661" t="s">
        <v>6040</v>
      </c>
      <c r="B5661" s="3" t="s">
        <v>17787</v>
      </c>
      <c r="C5661" t="s">
        <v>17799</v>
      </c>
      <c r="D5661" s="4">
        <f t="shared" si="88"/>
        <v>29</v>
      </c>
    </row>
    <row r="5662" spans="1:4" x14ac:dyDescent="0.35">
      <c r="A5662" t="s">
        <v>6040</v>
      </c>
      <c r="B5662" s="3" t="s">
        <v>17787</v>
      </c>
      <c r="C5662" t="s">
        <v>17799</v>
      </c>
      <c r="D5662" s="4">
        <f t="shared" si="88"/>
        <v>29</v>
      </c>
    </row>
    <row r="5663" spans="1:4" x14ac:dyDescent="0.35">
      <c r="A5663" t="s">
        <v>7241</v>
      </c>
      <c r="B5663" s="3" t="s">
        <v>17808</v>
      </c>
      <c r="C5663" t="s">
        <v>17820</v>
      </c>
      <c r="D5663" s="4">
        <f t="shared" si="88"/>
        <v>5</v>
      </c>
    </row>
    <row r="5664" spans="1:4" x14ac:dyDescent="0.35">
      <c r="A5664" t="s">
        <v>7241</v>
      </c>
      <c r="B5664" s="3" t="s">
        <v>17808</v>
      </c>
      <c r="C5664" t="s">
        <v>17820</v>
      </c>
      <c r="D5664" s="4">
        <f t="shared" si="88"/>
        <v>5</v>
      </c>
    </row>
    <row r="5665" spans="1:4" x14ac:dyDescent="0.35">
      <c r="A5665" t="s">
        <v>8081</v>
      </c>
      <c r="B5665" s="3" t="s">
        <v>17796</v>
      </c>
      <c r="C5665" t="s">
        <v>17815</v>
      </c>
      <c r="D5665" s="4">
        <f t="shared" si="88"/>
        <v>4</v>
      </c>
    </row>
    <row r="5666" spans="1:4" x14ac:dyDescent="0.35">
      <c r="A5666" t="s">
        <v>8081</v>
      </c>
      <c r="B5666" s="3" t="s">
        <v>17796</v>
      </c>
      <c r="C5666" t="s">
        <v>17815</v>
      </c>
      <c r="D5666" s="4">
        <f t="shared" si="88"/>
        <v>4</v>
      </c>
    </row>
    <row r="5667" spans="1:4" x14ac:dyDescent="0.35">
      <c r="A5667" t="s">
        <v>8081</v>
      </c>
      <c r="B5667" s="3" t="s">
        <v>17796</v>
      </c>
      <c r="C5667" t="s">
        <v>17815</v>
      </c>
      <c r="D5667" s="4">
        <f t="shared" si="88"/>
        <v>4</v>
      </c>
    </row>
    <row r="5668" spans="1:4" x14ac:dyDescent="0.35">
      <c r="A5668" t="s">
        <v>8081</v>
      </c>
      <c r="B5668" s="3" t="s">
        <v>17796</v>
      </c>
      <c r="C5668" t="s">
        <v>17815</v>
      </c>
      <c r="D5668" s="4">
        <f t="shared" si="88"/>
        <v>4</v>
      </c>
    </row>
    <row r="5669" spans="1:4" x14ac:dyDescent="0.35">
      <c r="A5669" t="s">
        <v>3109</v>
      </c>
      <c r="B5669" s="3" t="s">
        <v>17785</v>
      </c>
      <c r="C5669" t="s">
        <v>17779</v>
      </c>
      <c r="D5669" s="4">
        <f t="shared" si="88"/>
        <v>26</v>
      </c>
    </row>
    <row r="5670" spans="1:4" x14ac:dyDescent="0.35">
      <c r="A5670" t="s">
        <v>3109</v>
      </c>
      <c r="B5670" s="3" t="s">
        <v>17785</v>
      </c>
      <c r="C5670" t="s">
        <v>17779</v>
      </c>
      <c r="D5670" s="4">
        <f t="shared" si="88"/>
        <v>26</v>
      </c>
    </row>
    <row r="5671" spans="1:4" x14ac:dyDescent="0.35">
      <c r="A5671" t="s">
        <v>3109</v>
      </c>
      <c r="B5671" s="3" t="s">
        <v>17785</v>
      </c>
      <c r="C5671" t="s">
        <v>17779</v>
      </c>
      <c r="D5671" s="4">
        <f t="shared" si="88"/>
        <v>26</v>
      </c>
    </row>
    <row r="5672" spans="1:4" x14ac:dyDescent="0.35">
      <c r="A5672" t="s">
        <v>2069</v>
      </c>
      <c r="B5672" s="3" t="s">
        <v>17790</v>
      </c>
      <c r="C5672" t="s">
        <v>17792</v>
      </c>
      <c r="D5672" s="4">
        <f t="shared" si="88"/>
        <v>15</v>
      </c>
    </row>
    <row r="5673" spans="1:4" x14ac:dyDescent="0.35">
      <c r="A5673" t="s">
        <v>2069</v>
      </c>
      <c r="B5673" s="3" t="s">
        <v>17790</v>
      </c>
      <c r="C5673" t="s">
        <v>17792</v>
      </c>
      <c r="D5673" s="4">
        <f t="shared" si="88"/>
        <v>15</v>
      </c>
    </row>
    <row r="5674" spans="1:4" x14ac:dyDescent="0.35">
      <c r="A5674" t="s">
        <v>551</v>
      </c>
      <c r="B5674" s="3" t="s">
        <v>17782</v>
      </c>
      <c r="C5674" t="s">
        <v>17809</v>
      </c>
      <c r="D5674" s="4">
        <f t="shared" si="88"/>
        <v>34</v>
      </c>
    </row>
    <row r="5675" spans="1:4" x14ac:dyDescent="0.35">
      <c r="A5675" t="s">
        <v>551</v>
      </c>
      <c r="B5675" s="3" t="s">
        <v>17782</v>
      </c>
      <c r="C5675" t="s">
        <v>17809</v>
      </c>
      <c r="D5675" s="4">
        <f t="shared" si="88"/>
        <v>34</v>
      </c>
    </row>
    <row r="5676" spans="1:4" x14ac:dyDescent="0.35">
      <c r="A5676" t="s">
        <v>4963</v>
      </c>
      <c r="B5676" s="3" t="s">
        <v>17786</v>
      </c>
      <c r="C5676" t="s">
        <v>17810</v>
      </c>
      <c r="D5676" s="4">
        <f t="shared" si="88"/>
        <v>16</v>
      </c>
    </row>
    <row r="5677" spans="1:4" x14ac:dyDescent="0.35">
      <c r="A5677" t="s">
        <v>6442</v>
      </c>
      <c r="B5677" s="3" t="s">
        <v>17781</v>
      </c>
      <c r="C5677" t="s">
        <v>17781</v>
      </c>
      <c r="D5677" s="4">
        <f t="shared" si="88"/>
        <v>0</v>
      </c>
    </row>
    <row r="5678" spans="1:4" x14ac:dyDescent="0.35">
      <c r="A5678" t="s">
        <v>6442</v>
      </c>
      <c r="B5678" s="3" t="s">
        <v>17781</v>
      </c>
      <c r="C5678" t="s">
        <v>17781</v>
      </c>
      <c r="D5678" s="4">
        <f t="shared" si="88"/>
        <v>0</v>
      </c>
    </row>
    <row r="5679" spans="1:4" x14ac:dyDescent="0.35">
      <c r="A5679" t="s">
        <v>2107</v>
      </c>
      <c r="B5679" s="3" t="s">
        <v>17788</v>
      </c>
      <c r="C5679" t="s">
        <v>17782</v>
      </c>
      <c r="D5679" s="4">
        <f t="shared" si="88"/>
        <v>2</v>
      </c>
    </row>
    <row r="5680" spans="1:4" x14ac:dyDescent="0.35">
      <c r="A5680" t="s">
        <v>7352</v>
      </c>
      <c r="B5680" s="3" t="s">
        <v>17783</v>
      </c>
      <c r="C5680" t="s">
        <v>17815</v>
      </c>
      <c r="D5680" s="4">
        <f t="shared" si="88"/>
        <v>20</v>
      </c>
    </row>
    <row r="5681" spans="1:4" x14ac:dyDescent="0.35">
      <c r="A5681" t="s">
        <v>7352</v>
      </c>
      <c r="B5681" s="3" t="s">
        <v>17783</v>
      </c>
      <c r="C5681" t="s">
        <v>17815</v>
      </c>
      <c r="D5681" s="4">
        <f t="shared" si="88"/>
        <v>20</v>
      </c>
    </row>
    <row r="5682" spans="1:4" x14ac:dyDescent="0.35">
      <c r="A5682" t="s">
        <v>5542</v>
      </c>
      <c r="B5682" s="3" t="s">
        <v>17785</v>
      </c>
      <c r="C5682" t="s">
        <v>17820</v>
      </c>
      <c r="D5682" s="4">
        <f t="shared" si="88"/>
        <v>29</v>
      </c>
    </row>
    <row r="5683" spans="1:4" x14ac:dyDescent="0.35">
      <c r="A5683" t="s">
        <v>5542</v>
      </c>
      <c r="B5683" s="3" t="s">
        <v>17785</v>
      </c>
      <c r="C5683" t="s">
        <v>17820</v>
      </c>
      <c r="D5683" s="4">
        <f t="shared" si="88"/>
        <v>29</v>
      </c>
    </row>
    <row r="5684" spans="1:4" x14ac:dyDescent="0.35">
      <c r="A5684" t="s">
        <v>3317</v>
      </c>
      <c r="B5684" s="3" t="s">
        <v>17785</v>
      </c>
      <c r="C5684" t="s">
        <v>17785</v>
      </c>
      <c r="D5684" s="4">
        <f t="shared" si="88"/>
        <v>0</v>
      </c>
    </row>
    <row r="5685" spans="1:4" x14ac:dyDescent="0.35">
      <c r="A5685" t="s">
        <v>3317</v>
      </c>
      <c r="B5685" s="3" t="s">
        <v>17785</v>
      </c>
      <c r="C5685" t="s">
        <v>17785</v>
      </c>
      <c r="D5685" s="4">
        <f t="shared" si="88"/>
        <v>0</v>
      </c>
    </row>
    <row r="5686" spans="1:4" x14ac:dyDescent="0.35">
      <c r="A5686" t="s">
        <v>3317</v>
      </c>
      <c r="B5686" s="3" t="s">
        <v>17785</v>
      </c>
      <c r="C5686" t="s">
        <v>17785</v>
      </c>
      <c r="D5686" s="4">
        <f t="shared" si="88"/>
        <v>0</v>
      </c>
    </row>
    <row r="5687" spans="1:4" x14ac:dyDescent="0.35">
      <c r="A5687" t="s">
        <v>907</v>
      </c>
      <c r="B5687" s="3" t="s">
        <v>17787</v>
      </c>
      <c r="C5687" t="s">
        <v>17802</v>
      </c>
      <c r="D5687" s="4">
        <f t="shared" si="88"/>
        <v>16</v>
      </c>
    </row>
    <row r="5688" spans="1:4" x14ac:dyDescent="0.35">
      <c r="A5688" t="s">
        <v>2141</v>
      </c>
      <c r="B5688" s="3" t="s">
        <v>17790</v>
      </c>
      <c r="C5688" t="s">
        <v>17787</v>
      </c>
      <c r="D5688" s="4">
        <f t="shared" si="88"/>
        <v>4</v>
      </c>
    </row>
    <row r="5689" spans="1:4" x14ac:dyDescent="0.35">
      <c r="A5689" t="s">
        <v>2141</v>
      </c>
      <c r="B5689" s="3" t="s">
        <v>17790</v>
      </c>
      <c r="C5689" t="s">
        <v>17787</v>
      </c>
      <c r="D5689" s="4">
        <f t="shared" si="88"/>
        <v>4</v>
      </c>
    </row>
    <row r="5690" spans="1:4" x14ac:dyDescent="0.35">
      <c r="A5690" t="s">
        <v>2141</v>
      </c>
      <c r="B5690" s="3" t="s">
        <v>17790</v>
      </c>
      <c r="C5690" t="s">
        <v>17787</v>
      </c>
      <c r="D5690" s="4">
        <f t="shared" si="88"/>
        <v>4</v>
      </c>
    </row>
    <row r="5691" spans="1:4" x14ac:dyDescent="0.35">
      <c r="A5691" t="s">
        <v>379</v>
      </c>
      <c r="B5691" s="3" t="s">
        <v>17793</v>
      </c>
      <c r="C5691" t="s">
        <v>17794</v>
      </c>
      <c r="D5691" s="4">
        <f t="shared" si="88"/>
        <v>4</v>
      </c>
    </row>
    <row r="5692" spans="1:4" x14ac:dyDescent="0.35">
      <c r="A5692" t="s">
        <v>3373</v>
      </c>
      <c r="B5692" s="3" t="s">
        <v>17806</v>
      </c>
      <c r="C5692" t="s">
        <v>17794</v>
      </c>
      <c r="D5692" s="4">
        <f t="shared" si="88"/>
        <v>5</v>
      </c>
    </row>
    <row r="5693" spans="1:4" x14ac:dyDescent="0.35">
      <c r="A5693" t="s">
        <v>3373</v>
      </c>
      <c r="B5693" s="3" t="s">
        <v>17806</v>
      </c>
      <c r="C5693" t="s">
        <v>17794</v>
      </c>
      <c r="D5693" s="4">
        <f t="shared" si="88"/>
        <v>5</v>
      </c>
    </row>
    <row r="5694" spans="1:4" x14ac:dyDescent="0.35">
      <c r="A5694" t="s">
        <v>3373</v>
      </c>
      <c r="B5694" s="3" t="s">
        <v>17806</v>
      </c>
      <c r="C5694" t="s">
        <v>17794</v>
      </c>
      <c r="D5694" s="4">
        <f t="shared" si="88"/>
        <v>5</v>
      </c>
    </row>
    <row r="5695" spans="1:4" x14ac:dyDescent="0.35">
      <c r="A5695" t="s">
        <v>3373</v>
      </c>
      <c r="B5695" s="3" t="s">
        <v>17806</v>
      </c>
      <c r="C5695" t="s">
        <v>17794</v>
      </c>
      <c r="D5695" s="4">
        <f t="shared" si="88"/>
        <v>5</v>
      </c>
    </row>
    <row r="5696" spans="1:4" x14ac:dyDescent="0.35">
      <c r="A5696" t="s">
        <v>3373</v>
      </c>
      <c r="B5696" s="3" t="s">
        <v>17806</v>
      </c>
      <c r="C5696" t="s">
        <v>17794</v>
      </c>
      <c r="D5696" s="4">
        <f t="shared" si="88"/>
        <v>5</v>
      </c>
    </row>
    <row r="5697" spans="1:4" x14ac:dyDescent="0.35">
      <c r="A5697" t="s">
        <v>9807</v>
      </c>
      <c r="B5697" s="3" t="s">
        <v>17804</v>
      </c>
      <c r="C5697" t="s">
        <v>17797</v>
      </c>
      <c r="D5697" s="4">
        <f t="shared" si="88"/>
        <v>16</v>
      </c>
    </row>
    <row r="5698" spans="1:4" x14ac:dyDescent="0.35">
      <c r="A5698" t="s">
        <v>2982</v>
      </c>
      <c r="B5698" s="3" t="s">
        <v>17786</v>
      </c>
      <c r="C5698" t="s">
        <v>17809</v>
      </c>
      <c r="D5698" s="4">
        <f t="shared" si="88"/>
        <v>37</v>
      </c>
    </row>
    <row r="5699" spans="1:4" x14ac:dyDescent="0.35">
      <c r="A5699" t="s">
        <v>2982</v>
      </c>
      <c r="B5699" s="3" t="s">
        <v>17786</v>
      </c>
      <c r="C5699" t="s">
        <v>17809</v>
      </c>
      <c r="D5699" s="4">
        <f t="shared" ref="D5699:D5762" si="89">(LEFT(C5699,4)-LEFT(B5699,4))*12 + RIGHT(C5699,2)-RIGHT(B5699,2)</f>
        <v>37</v>
      </c>
    </row>
    <row r="5700" spans="1:4" x14ac:dyDescent="0.35">
      <c r="A5700" t="s">
        <v>4179</v>
      </c>
      <c r="B5700" s="3" t="s">
        <v>17786</v>
      </c>
      <c r="C5700" t="s">
        <v>17801</v>
      </c>
      <c r="D5700" s="4">
        <f t="shared" si="89"/>
        <v>26</v>
      </c>
    </row>
    <row r="5701" spans="1:4" x14ac:dyDescent="0.35">
      <c r="A5701" t="s">
        <v>347</v>
      </c>
      <c r="B5701" s="3" t="s">
        <v>17781</v>
      </c>
      <c r="C5701" t="s">
        <v>17816</v>
      </c>
      <c r="D5701" s="4">
        <f t="shared" si="89"/>
        <v>42</v>
      </c>
    </row>
    <row r="5702" spans="1:4" x14ac:dyDescent="0.35">
      <c r="A5702" t="s">
        <v>3810</v>
      </c>
      <c r="B5702" s="3" t="s">
        <v>17803</v>
      </c>
      <c r="C5702" t="s">
        <v>17801</v>
      </c>
      <c r="D5702" s="4">
        <f t="shared" si="89"/>
        <v>14</v>
      </c>
    </row>
    <row r="5703" spans="1:4" x14ac:dyDescent="0.35">
      <c r="A5703" t="s">
        <v>3810</v>
      </c>
      <c r="B5703" s="3" t="s">
        <v>17803</v>
      </c>
      <c r="C5703" t="s">
        <v>17801</v>
      </c>
      <c r="D5703" s="4">
        <f t="shared" si="89"/>
        <v>14</v>
      </c>
    </row>
    <row r="5704" spans="1:4" x14ac:dyDescent="0.35">
      <c r="A5704" t="s">
        <v>2584</v>
      </c>
      <c r="B5704" s="3" t="s">
        <v>17782</v>
      </c>
      <c r="C5704" t="s">
        <v>17782</v>
      </c>
      <c r="D5704" s="4">
        <f t="shared" si="89"/>
        <v>0</v>
      </c>
    </row>
    <row r="5705" spans="1:4" x14ac:dyDescent="0.35">
      <c r="A5705" t="s">
        <v>2584</v>
      </c>
      <c r="B5705" s="3" t="s">
        <v>17782</v>
      </c>
      <c r="C5705" t="s">
        <v>17782</v>
      </c>
      <c r="D5705" s="4">
        <f t="shared" si="89"/>
        <v>0</v>
      </c>
    </row>
    <row r="5706" spans="1:4" x14ac:dyDescent="0.35">
      <c r="A5706" t="s">
        <v>2584</v>
      </c>
      <c r="B5706" s="3" t="s">
        <v>17782</v>
      </c>
      <c r="C5706" t="s">
        <v>17782</v>
      </c>
      <c r="D5706" s="4">
        <f t="shared" si="89"/>
        <v>0</v>
      </c>
    </row>
    <row r="5707" spans="1:4" x14ac:dyDescent="0.35">
      <c r="A5707" t="s">
        <v>2360</v>
      </c>
      <c r="B5707" s="3" t="s">
        <v>17781</v>
      </c>
      <c r="C5707" t="s">
        <v>17783</v>
      </c>
      <c r="D5707" s="4">
        <f t="shared" si="89"/>
        <v>6</v>
      </c>
    </row>
    <row r="5708" spans="1:4" x14ac:dyDescent="0.35">
      <c r="A5708" t="s">
        <v>4502</v>
      </c>
      <c r="B5708" s="3" t="s">
        <v>17793</v>
      </c>
      <c r="C5708" t="s">
        <v>17819</v>
      </c>
      <c r="D5708" s="4">
        <f t="shared" si="89"/>
        <v>25</v>
      </c>
    </row>
    <row r="5709" spans="1:4" x14ac:dyDescent="0.35">
      <c r="A5709" t="s">
        <v>4978</v>
      </c>
      <c r="B5709" s="3" t="s">
        <v>17780</v>
      </c>
      <c r="C5709" t="s">
        <v>17795</v>
      </c>
      <c r="D5709" s="4">
        <f t="shared" si="89"/>
        <v>11</v>
      </c>
    </row>
    <row r="5710" spans="1:4" x14ac:dyDescent="0.35">
      <c r="A5710" t="s">
        <v>4978</v>
      </c>
      <c r="B5710" s="3" t="s">
        <v>17780</v>
      </c>
      <c r="C5710" t="s">
        <v>17795</v>
      </c>
      <c r="D5710" s="4">
        <f t="shared" si="89"/>
        <v>11</v>
      </c>
    </row>
    <row r="5711" spans="1:4" x14ac:dyDescent="0.35">
      <c r="A5711" t="s">
        <v>4978</v>
      </c>
      <c r="B5711" s="3" t="s">
        <v>17780</v>
      </c>
      <c r="C5711" t="s">
        <v>17795</v>
      </c>
      <c r="D5711" s="4">
        <f t="shared" si="89"/>
        <v>11</v>
      </c>
    </row>
    <row r="5712" spans="1:4" x14ac:dyDescent="0.35">
      <c r="A5712" t="s">
        <v>4978</v>
      </c>
      <c r="B5712" s="3" t="s">
        <v>17780</v>
      </c>
      <c r="C5712" t="s">
        <v>17795</v>
      </c>
      <c r="D5712" s="4">
        <f t="shared" si="89"/>
        <v>11</v>
      </c>
    </row>
    <row r="5713" spans="1:4" x14ac:dyDescent="0.35">
      <c r="A5713" t="s">
        <v>4978</v>
      </c>
      <c r="B5713" s="3" t="s">
        <v>17780</v>
      </c>
      <c r="C5713" t="s">
        <v>17795</v>
      </c>
      <c r="D5713" s="4">
        <f t="shared" si="89"/>
        <v>11</v>
      </c>
    </row>
    <row r="5714" spans="1:4" x14ac:dyDescent="0.35">
      <c r="A5714" t="s">
        <v>1320</v>
      </c>
      <c r="B5714" s="3" t="s">
        <v>17793</v>
      </c>
      <c r="C5714" t="s">
        <v>17814</v>
      </c>
      <c r="D5714" s="4">
        <f t="shared" si="89"/>
        <v>23</v>
      </c>
    </row>
    <row r="5715" spans="1:4" x14ac:dyDescent="0.35">
      <c r="A5715" t="s">
        <v>3396</v>
      </c>
      <c r="B5715" s="3" t="s">
        <v>17790</v>
      </c>
      <c r="C5715" t="s">
        <v>17790</v>
      </c>
      <c r="D5715" s="4">
        <f t="shared" si="89"/>
        <v>0</v>
      </c>
    </row>
    <row r="5716" spans="1:4" x14ac:dyDescent="0.35">
      <c r="A5716" t="s">
        <v>1353</v>
      </c>
      <c r="B5716" s="3" t="s">
        <v>17787</v>
      </c>
      <c r="C5716" t="s">
        <v>17819</v>
      </c>
      <c r="D5716" s="4">
        <f t="shared" si="89"/>
        <v>38</v>
      </c>
    </row>
    <row r="5717" spans="1:4" x14ac:dyDescent="0.35">
      <c r="A5717" t="s">
        <v>2864</v>
      </c>
      <c r="B5717" s="3" t="s">
        <v>17787</v>
      </c>
      <c r="C5717" t="s">
        <v>17778</v>
      </c>
      <c r="D5717" s="4">
        <f t="shared" si="89"/>
        <v>15</v>
      </c>
    </row>
    <row r="5718" spans="1:4" x14ac:dyDescent="0.35">
      <c r="A5718" t="s">
        <v>2864</v>
      </c>
      <c r="B5718" s="3" t="s">
        <v>17787</v>
      </c>
      <c r="C5718" t="s">
        <v>17778</v>
      </c>
      <c r="D5718" s="4">
        <f t="shared" si="89"/>
        <v>15</v>
      </c>
    </row>
    <row r="5719" spans="1:4" x14ac:dyDescent="0.35">
      <c r="A5719" t="s">
        <v>2864</v>
      </c>
      <c r="B5719" s="3" t="s">
        <v>17787</v>
      </c>
      <c r="C5719" t="s">
        <v>17778</v>
      </c>
      <c r="D5719" s="4">
        <f t="shared" si="89"/>
        <v>15</v>
      </c>
    </row>
    <row r="5720" spans="1:4" x14ac:dyDescent="0.35">
      <c r="A5720" t="s">
        <v>2864</v>
      </c>
      <c r="B5720" s="3" t="s">
        <v>17787</v>
      </c>
      <c r="C5720" t="s">
        <v>17778</v>
      </c>
      <c r="D5720" s="4">
        <f t="shared" si="89"/>
        <v>15</v>
      </c>
    </row>
    <row r="5721" spans="1:4" x14ac:dyDescent="0.35">
      <c r="A5721" t="s">
        <v>10069</v>
      </c>
      <c r="B5721" s="3" t="s">
        <v>17787</v>
      </c>
      <c r="C5721" t="s">
        <v>17817</v>
      </c>
      <c r="D5721" s="4">
        <f t="shared" si="89"/>
        <v>32</v>
      </c>
    </row>
    <row r="5722" spans="1:4" x14ac:dyDescent="0.35">
      <c r="A5722" t="s">
        <v>96</v>
      </c>
      <c r="B5722" s="3" t="s">
        <v>17785</v>
      </c>
      <c r="C5722" t="s">
        <v>17802</v>
      </c>
      <c r="D5722" s="4">
        <f t="shared" si="89"/>
        <v>19</v>
      </c>
    </row>
    <row r="5723" spans="1:4" x14ac:dyDescent="0.35">
      <c r="A5723" t="s">
        <v>96</v>
      </c>
      <c r="B5723" s="3" t="s">
        <v>17785</v>
      </c>
      <c r="C5723" t="s">
        <v>17802</v>
      </c>
      <c r="D5723" s="4">
        <f t="shared" si="89"/>
        <v>19</v>
      </c>
    </row>
    <row r="5724" spans="1:4" x14ac:dyDescent="0.35">
      <c r="A5724" t="s">
        <v>96</v>
      </c>
      <c r="B5724" s="3" t="s">
        <v>17785</v>
      </c>
      <c r="C5724" t="s">
        <v>17802</v>
      </c>
      <c r="D5724" s="4">
        <f t="shared" si="89"/>
        <v>19</v>
      </c>
    </row>
    <row r="5725" spans="1:4" x14ac:dyDescent="0.35">
      <c r="A5725" t="s">
        <v>516</v>
      </c>
      <c r="B5725" s="3" t="s">
        <v>17784</v>
      </c>
      <c r="C5725" t="s">
        <v>17820</v>
      </c>
      <c r="D5725" s="4">
        <f t="shared" si="89"/>
        <v>25</v>
      </c>
    </row>
    <row r="5726" spans="1:4" x14ac:dyDescent="0.35">
      <c r="A5726" t="s">
        <v>4871</v>
      </c>
      <c r="B5726" s="3" t="s">
        <v>17786</v>
      </c>
      <c r="C5726" t="s">
        <v>17786</v>
      </c>
      <c r="D5726" s="4">
        <f t="shared" si="89"/>
        <v>0</v>
      </c>
    </row>
    <row r="5727" spans="1:4" x14ac:dyDescent="0.35">
      <c r="A5727" t="s">
        <v>961</v>
      </c>
      <c r="B5727" s="3" t="s">
        <v>17803</v>
      </c>
      <c r="C5727" t="s">
        <v>17803</v>
      </c>
      <c r="D5727" s="4">
        <f t="shared" si="89"/>
        <v>0</v>
      </c>
    </row>
    <row r="5728" spans="1:4" x14ac:dyDescent="0.35">
      <c r="A5728" t="s">
        <v>8664</v>
      </c>
      <c r="B5728" s="3" t="s">
        <v>17785</v>
      </c>
      <c r="C5728" t="s">
        <v>17795</v>
      </c>
      <c r="D5728" s="4">
        <f t="shared" si="89"/>
        <v>13</v>
      </c>
    </row>
    <row r="5729" spans="1:4" x14ac:dyDescent="0.35">
      <c r="A5729" t="s">
        <v>1710</v>
      </c>
      <c r="B5729" s="3" t="s">
        <v>17784</v>
      </c>
      <c r="C5729" t="s">
        <v>17821</v>
      </c>
      <c r="D5729" s="4">
        <f t="shared" si="89"/>
        <v>40</v>
      </c>
    </row>
    <row r="5730" spans="1:4" x14ac:dyDescent="0.35">
      <c r="A5730" t="s">
        <v>1710</v>
      </c>
      <c r="B5730" s="3" t="s">
        <v>17784</v>
      </c>
      <c r="C5730" t="s">
        <v>17821</v>
      </c>
      <c r="D5730" s="4">
        <f t="shared" si="89"/>
        <v>40</v>
      </c>
    </row>
    <row r="5731" spans="1:4" x14ac:dyDescent="0.35">
      <c r="A5731" t="s">
        <v>1710</v>
      </c>
      <c r="B5731" s="3" t="s">
        <v>17784</v>
      </c>
      <c r="C5731" t="s">
        <v>17821</v>
      </c>
      <c r="D5731" s="4">
        <f t="shared" si="89"/>
        <v>40</v>
      </c>
    </row>
    <row r="5732" spans="1:4" x14ac:dyDescent="0.35">
      <c r="A5732" t="s">
        <v>1710</v>
      </c>
      <c r="B5732" s="3" t="s">
        <v>17784</v>
      </c>
      <c r="C5732" t="s">
        <v>17821</v>
      </c>
      <c r="D5732" s="4">
        <f t="shared" si="89"/>
        <v>40</v>
      </c>
    </row>
    <row r="5733" spans="1:4" x14ac:dyDescent="0.35">
      <c r="A5733" t="s">
        <v>1710</v>
      </c>
      <c r="B5733" s="3" t="s">
        <v>17784</v>
      </c>
      <c r="C5733" t="s">
        <v>17821</v>
      </c>
      <c r="D5733" s="4">
        <f t="shared" si="89"/>
        <v>40</v>
      </c>
    </row>
    <row r="5734" spans="1:4" x14ac:dyDescent="0.35">
      <c r="A5734" t="s">
        <v>961</v>
      </c>
      <c r="B5734" s="3" t="s">
        <v>17803</v>
      </c>
      <c r="C5734" t="s">
        <v>17805</v>
      </c>
      <c r="D5734" s="4">
        <f t="shared" si="89"/>
        <v>21</v>
      </c>
    </row>
    <row r="5735" spans="1:4" x14ac:dyDescent="0.35">
      <c r="A5735" t="s">
        <v>961</v>
      </c>
      <c r="B5735" s="3" t="s">
        <v>17803</v>
      </c>
      <c r="C5735" t="s">
        <v>17805</v>
      </c>
      <c r="D5735" s="4">
        <f t="shared" si="89"/>
        <v>21</v>
      </c>
    </row>
    <row r="5736" spans="1:4" x14ac:dyDescent="0.35">
      <c r="A5736" t="s">
        <v>961</v>
      </c>
      <c r="B5736" s="3" t="s">
        <v>17803</v>
      </c>
      <c r="C5736" t="s">
        <v>17805</v>
      </c>
      <c r="D5736" s="4">
        <f t="shared" si="89"/>
        <v>21</v>
      </c>
    </row>
    <row r="5737" spans="1:4" x14ac:dyDescent="0.35">
      <c r="A5737" t="s">
        <v>6430</v>
      </c>
      <c r="B5737" s="3" t="s">
        <v>17781</v>
      </c>
      <c r="C5737" t="s">
        <v>17780</v>
      </c>
      <c r="D5737" s="4">
        <f t="shared" si="89"/>
        <v>1</v>
      </c>
    </row>
    <row r="5738" spans="1:4" x14ac:dyDescent="0.35">
      <c r="A5738" t="s">
        <v>6392</v>
      </c>
      <c r="B5738" s="3" t="s">
        <v>17791</v>
      </c>
      <c r="C5738" t="s">
        <v>17791</v>
      </c>
      <c r="D5738" s="4">
        <f t="shared" si="89"/>
        <v>0</v>
      </c>
    </row>
    <row r="5739" spans="1:4" x14ac:dyDescent="0.35">
      <c r="A5739" t="s">
        <v>6392</v>
      </c>
      <c r="B5739" s="3" t="s">
        <v>17791</v>
      </c>
      <c r="C5739" t="s">
        <v>17791</v>
      </c>
      <c r="D5739" s="4">
        <f t="shared" si="89"/>
        <v>0</v>
      </c>
    </row>
    <row r="5740" spans="1:4" x14ac:dyDescent="0.35">
      <c r="A5740" t="s">
        <v>7757</v>
      </c>
      <c r="B5740" s="3" t="s">
        <v>17792</v>
      </c>
      <c r="C5740" t="s">
        <v>17799</v>
      </c>
      <c r="D5740" s="4">
        <f t="shared" si="89"/>
        <v>18</v>
      </c>
    </row>
    <row r="5741" spans="1:4" x14ac:dyDescent="0.35">
      <c r="A5741" t="s">
        <v>8588</v>
      </c>
      <c r="B5741" s="3" t="s">
        <v>17783</v>
      </c>
      <c r="C5741" t="s">
        <v>17817</v>
      </c>
      <c r="D5741" s="4">
        <f t="shared" si="89"/>
        <v>28</v>
      </c>
    </row>
    <row r="5742" spans="1:4" x14ac:dyDescent="0.35">
      <c r="A5742" t="s">
        <v>8588</v>
      </c>
      <c r="B5742" s="3" t="s">
        <v>17783</v>
      </c>
      <c r="C5742" t="s">
        <v>17817</v>
      </c>
      <c r="D5742" s="4">
        <f t="shared" si="89"/>
        <v>28</v>
      </c>
    </row>
    <row r="5743" spans="1:4" x14ac:dyDescent="0.35">
      <c r="A5743" t="s">
        <v>8588</v>
      </c>
      <c r="B5743" s="3" t="s">
        <v>17783</v>
      </c>
      <c r="C5743" t="s">
        <v>17817</v>
      </c>
      <c r="D5743" s="4">
        <f t="shared" si="89"/>
        <v>28</v>
      </c>
    </row>
    <row r="5744" spans="1:4" x14ac:dyDescent="0.35">
      <c r="A5744" t="s">
        <v>8588</v>
      </c>
      <c r="B5744" s="3" t="s">
        <v>17783</v>
      </c>
      <c r="C5744" t="s">
        <v>17817</v>
      </c>
      <c r="D5744" s="4">
        <f t="shared" si="89"/>
        <v>28</v>
      </c>
    </row>
    <row r="5745" spans="1:4" x14ac:dyDescent="0.35">
      <c r="A5745" t="s">
        <v>8588</v>
      </c>
      <c r="B5745" s="3" t="s">
        <v>17783</v>
      </c>
      <c r="C5745" t="s">
        <v>17817</v>
      </c>
      <c r="D5745" s="4">
        <f t="shared" si="89"/>
        <v>28</v>
      </c>
    </row>
    <row r="5746" spans="1:4" x14ac:dyDescent="0.35">
      <c r="A5746" t="s">
        <v>8588</v>
      </c>
      <c r="B5746" s="3" t="s">
        <v>17783</v>
      </c>
      <c r="C5746" t="s">
        <v>17817</v>
      </c>
      <c r="D5746" s="4">
        <f t="shared" si="89"/>
        <v>28</v>
      </c>
    </row>
    <row r="5747" spans="1:4" x14ac:dyDescent="0.35">
      <c r="A5747" t="s">
        <v>8588</v>
      </c>
      <c r="B5747" s="3" t="s">
        <v>17783</v>
      </c>
      <c r="C5747" t="s">
        <v>17817</v>
      </c>
      <c r="D5747" s="4">
        <f t="shared" si="89"/>
        <v>28</v>
      </c>
    </row>
    <row r="5748" spans="1:4" x14ac:dyDescent="0.35">
      <c r="A5748" t="s">
        <v>200</v>
      </c>
      <c r="B5748" s="3" t="s">
        <v>17784</v>
      </c>
      <c r="C5748" t="s">
        <v>17799</v>
      </c>
      <c r="D5748" s="4">
        <f t="shared" si="89"/>
        <v>28</v>
      </c>
    </row>
    <row r="5749" spans="1:4" x14ac:dyDescent="0.35">
      <c r="A5749" t="s">
        <v>200</v>
      </c>
      <c r="B5749" s="3" t="s">
        <v>17784</v>
      </c>
      <c r="C5749" t="s">
        <v>17799</v>
      </c>
      <c r="D5749" s="4">
        <f t="shared" si="89"/>
        <v>28</v>
      </c>
    </row>
    <row r="5750" spans="1:4" x14ac:dyDescent="0.35">
      <c r="A5750" t="s">
        <v>200</v>
      </c>
      <c r="B5750" s="3" t="s">
        <v>17784</v>
      </c>
      <c r="C5750" t="s">
        <v>17799</v>
      </c>
      <c r="D5750" s="4">
        <f t="shared" si="89"/>
        <v>28</v>
      </c>
    </row>
    <row r="5751" spans="1:4" x14ac:dyDescent="0.35">
      <c r="A5751" t="s">
        <v>465</v>
      </c>
      <c r="B5751" s="3" t="s">
        <v>17798</v>
      </c>
      <c r="C5751" t="s">
        <v>17816</v>
      </c>
      <c r="D5751" s="4">
        <f t="shared" si="89"/>
        <v>32</v>
      </c>
    </row>
    <row r="5752" spans="1:4" x14ac:dyDescent="0.35">
      <c r="A5752" t="s">
        <v>11043</v>
      </c>
      <c r="B5752" s="3" t="s">
        <v>17781</v>
      </c>
      <c r="C5752" t="s">
        <v>17781</v>
      </c>
      <c r="D5752" s="4">
        <f t="shared" si="89"/>
        <v>0</v>
      </c>
    </row>
    <row r="5753" spans="1:4" x14ac:dyDescent="0.35">
      <c r="A5753" t="s">
        <v>2038</v>
      </c>
      <c r="B5753" s="3" t="s">
        <v>17782</v>
      </c>
      <c r="C5753" t="s">
        <v>17810</v>
      </c>
      <c r="D5753" s="4">
        <f t="shared" si="89"/>
        <v>13</v>
      </c>
    </row>
    <row r="5754" spans="1:4" x14ac:dyDescent="0.35">
      <c r="A5754" t="s">
        <v>2038</v>
      </c>
      <c r="B5754" s="3" t="s">
        <v>17782</v>
      </c>
      <c r="C5754" t="s">
        <v>17810</v>
      </c>
      <c r="D5754" s="4">
        <f t="shared" si="89"/>
        <v>13</v>
      </c>
    </row>
    <row r="5755" spans="1:4" x14ac:dyDescent="0.35">
      <c r="A5755" t="s">
        <v>8533</v>
      </c>
      <c r="B5755" s="3" t="s">
        <v>17791</v>
      </c>
      <c r="C5755" t="s">
        <v>17812</v>
      </c>
      <c r="D5755" s="4">
        <f t="shared" si="89"/>
        <v>25</v>
      </c>
    </row>
    <row r="5756" spans="1:4" x14ac:dyDescent="0.35">
      <c r="A5756" t="s">
        <v>2150</v>
      </c>
      <c r="B5756" s="3" t="s">
        <v>17790</v>
      </c>
      <c r="C5756" t="s">
        <v>17798</v>
      </c>
      <c r="D5756" s="4">
        <f t="shared" si="89"/>
        <v>12</v>
      </c>
    </row>
    <row r="5757" spans="1:4" x14ac:dyDescent="0.35">
      <c r="A5757" t="s">
        <v>7248</v>
      </c>
      <c r="B5757" s="3" t="s">
        <v>17788</v>
      </c>
      <c r="C5757" t="s">
        <v>17788</v>
      </c>
      <c r="D5757" s="4">
        <f t="shared" si="89"/>
        <v>0</v>
      </c>
    </row>
    <row r="5758" spans="1:4" x14ac:dyDescent="0.35">
      <c r="A5758" t="s">
        <v>7248</v>
      </c>
      <c r="B5758" s="3" t="s">
        <v>17788</v>
      </c>
      <c r="C5758" t="s">
        <v>17788</v>
      </c>
      <c r="D5758" s="4">
        <f t="shared" si="89"/>
        <v>0</v>
      </c>
    </row>
    <row r="5759" spans="1:4" x14ac:dyDescent="0.35">
      <c r="A5759" t="s">
        <v>12012</v>
      </c>
      <c r="B5759" s="3" t="s">
        <v>17781</v>
      </c>
      <c r="C5759" t="s">
        <v>17793</v>
      </c>
      <c r="D5759" s="4">
        <f t="shared" si="89"/>
        <v>15</v>
      </c>
    </row>
    <row r="5760" spans="1:4" x14ac:dyDescent="0.35">
      <c r="A5760" t="s">
        <v>34</v>
      </c>
      <c r="B5760" s="3" t="s">
        <v>17780</v>
      </c>
      <c r="C5760" t="s">
        <v>17802</v>
      </c>
      <c r="D5760" s="4">
        <f t="shared" si="89"/>
        <v>17</v>
      </c>
    </row>
    <row r="5761" spans="1:4" x14ac:dyDescent="0.35">
      <c r="A5761" t="s">
        <v>7439</v>
      </c>
      <c r="B5761" s="3" t="s">
        <v>17786</v>
      </c>
      <c r="C5761" t="s">
        <v>17799</v>
      </c>
      <c r="D5761" s="4">
        <f t="shared" si="89"/>
        <v>27</v>
      </c>
    </row>
    <row r="5762" spans="1:4" x14ac:dyDescent="0.35">
      <c r="A5762" t="s">
        <v>7439</v>
      </c>
      <c r="B5762" s="3" t="s">
        <v>17786</v>
      </c>
      <c r="C5762" t="s">
        <v>17799</v>
      </c>
      <c r="D5762" s="4">
        <f t="shared" si="89"/>
        <v>27</v>
      </c>
    </row>
    <row r="5763" spans="1:4" x14ac:dyDescent="0.35">
      <c r="A5763" t="s">
        <v>6368</v>
      </c>
      <c r="B5763" s="3" t="s">
        <v>17785</v>
      </c>
      <c r="C5763" t="s">
        <v>17824</v>
      </c>
      <c r="D5763" s="4">
        <f t="shared" ref="D5763:D5826" si="90">(LEFT(C5763,4)-LEFT(B5763,4))*12 + RIGHT(C5763,2)-RIGHT(B5763,2)</f>
        <v>40</v>
      </c>
    </row>
    <row r="5764" spans="1:4" x14ac:dyDescent="0.35">
      <c r="A5764" t="s">
        <v>6368</v>
      </c>
      <c r="B5764" s="3" t="s">
        <v>17785</v>
      </c>
      <c r="C5764" t="s">
        <v>17824</v>
      </c>
      <c r="D5764" s="4">
        <f t="shared" si="90"/>
        <v>40</v>
      </c>
    </row>
    <row r="5765" spans="1:4" x14ac:dyDescent="0.35">
      <c r="A5765" t="s">
        <v>766</v>
      </c>
      <c r="B5765" s="3" t="s">
        <v>17788</v>
      </c>
      <c r="C5765" t="s">
        <v>17802</v>
      </c>
      <c r="D5765" s="4">
        <f t="shared" si="90"/>
        <v>13</v>
      </c>
    </row>
    <row r="5766" spans="1:4" x14ac:dyDescent="0.35">
      <c r="A5766" t="s">
        <v>4169</v>
      </c>
      <c r="B5766" s="3" t="s">
        <v>17782</v>
      </c>
      <c r="C5766" t="s">
        <v>17803</v>
      </c>
      <c r="D5766" s="4">
        <f t="shared" si="90"/>
        <v>9</v>
      </c>
    </row>
    <row r="5767" spans="1:4" x14ac:dyDescent="0.35">
      <c r="A5767" t="s">
        <v>109</v>
      </c>
      <c r="B5767" s="3" t="s">
        <v>17781</v>
      </c>
      <c r="C5767" t="s">
        <v>17783</v>
      </c>
      <c r="D5767" s="4">
        <f t="shared" si="90"/>
        <v>6</v>
      </c>
    </row>
    <row r="5768" spans="1:4" x14ac:dyDescent="0.35">
      <c r="A5768" t="s">
        <v>2997</v>
      </c>
      <c r="B5768" s="3" t="s">
        <v>17794</v>
      </c>
      <c r="C5768" t="s">
        <v>17811</v>
      </c>
      <c r="D5768" s="4">
        <f t="shared" si="90"/>
        <v>10</v>
      </c>
    </row>
    <row r="5769" spans="1:4" x14ac:dyDescent="0.35">
      <c r="A5769" t="s">
        <v>10906</v>
      </c>
      <c r="B5769" s="3" t="s">
        <v>17782</v>
      </c>
      <c r="C5769" t="s">
        <v>17819</v>
      </c>
      <c r="D5769" s="4">
        <f t="shared" si="90"/>
        <v>33</v>
      </c>
    </row>
    <row r="5770" spans="1:4" x14ac:dyDescent="0.35">
      <c r="A5770" t="s">
        <v>2584</v>
      </c>
      <c r="B5770" s="3" t="s">
        <v>17782</v>
      </c>
      <c r="C5770" t="s">
        <v>17800</v>
      </c>
      <c r="D5770" s="4">
        <f t="shared" si="90"/>
        <v>2</v>
      </c>
    </row>
    <row r="5771" spans="1:4" x14ac:dyDescent="0.35">
      <c r="A5771" t="s">
        <v>2584</v>
      </c>
      <c r="B5771" s="3" t="s">
        <v>17782</v>
      </c>
      <c r="C5771" t="s">
        <v>17800</v>
      </c>
      <c r="D5771" s="4">
        <f t="shared" si="90"/>
        <v>2</v>
      </c>
    </row>
    <row r="5772" spans="1:4" x14ac:dyDescent="0.35">
      <c r="A5772" t="s">
        <v>4502</v>
      </c>
      <c r="B5772" s="3" t="s">
        <v>17793</v>
      </c>
      <c r="C5772" t="s">
        <v>17803</v>
      </c>
      <c r="D5772" s="4">
        <f t="shared" si="90"/>
        <v>1</v>
      </c>
    </row>
    <row r="5773" spans="1:4" x14ac:dyDescent="0.35">
      <c r="A5773" t="s">
        <v>4502</v>
      </c>
      <c r="B5773" s="3" t="s">
        <v>17793</v>
      </c>
      <c r="C5773" t="s">
        <v>17803</v>
      </c>
      <c r="D5773" s="4">
        <f t="shared" si="90"/>
        <v>1</v>
      </c>
    </row>
    <row r="5774" spans="1:4" x14ac:dyDescent="0.35">
      <c r="A5774" t="s">
        <v>882</v>
      </c>
      <c r="B5774" s="3" t="s">
        <v>17786</v>
      </c>
      <c r="C5774" t="s">
        <v>17802</v>
      </c>
      <c r="D5774" s="4">
        <f t="shared" si="90"/>
        <v>14</v>
      </c>
    </row>
    <row r="5775" spans="1:4" x14ac:dyDescent="0.35">
      <c r="A5775" t="s">
        <v>2136</v>
      </c>
      <c r="B5775" s="3" t="s">
        <v>17807</v>
      </c>
      <c r="C5775" t="s">
        <v>17813</v>
      </c>
      <c r="D5775" s="4">
        <f t="shared" si="90"/>
        <v>16</v>
      </c>
    </row>
    <row r="5776" spans="1:4" x14ac:dyDescent="0.35">
      <c r="A5776" t="s">
        <v>4260</v>
      </c>
      <c r="B5776" s="3" t="s">
        <v>17788</v>
      </c>
      <c r="C5776" t="s">
        <v>17808</v>
      </c>
      <c r="D5776" s="4">
        <f t="shared" si="90"/>
        <v>18</v>
      </c>
    </row>
    <row r="5777" spans="1:4" x14ac:dyDescent="0.35">
      <c r="A5777" t="s">
        <v>4260</v>
      </c>
      <c r="B5777" s="3" t="s">
        <v>17788</v>
      </c>
      <c r="C5777" t="s">
        <v>17808</v>
      </c>
      <c r="D5777" s="4">
        <f t="shared" si="90"/>
        <v>18</v>
      </c>
    </row>
    <row r="5778" spans="1:4" x14ac:dyDescent="0.35">
      <c r="A5778" t="s">
        <v>1962</v>
      </c>
      <c r="B5778" s="3" t="s">
        <v>17780</v>
      </c>
      <c r="C5778" t="s">
        <v>17799</v>
      </c>
      <c r="D5778" s="4">
        <f t="shared" si="90"/>
        <v>30</v>
      </c>
    </row>
    <row r="5779" spans="1:4" x14ac:dyDescent="0.35">
      <c r="A5779" t="s">
        <v>4285</v>
      </c>
      <c r="B5779" s="3" t="s">
        <v>17786</v>
      </c>
      <c r="C5779" t="s">
        <v>17799</v>
      </c>
      <c r="D5779" s="4">
        <f t="shared" si="90"/>
        <v>27</v>
      </c>
    </row>
    <row r="5780" spans="1:4" x14ac:dyDescent="0.35">
      <c r="A5780" t="s">
        <v>2486</v>
      </c>
      <c r="B5780" s="3" t="s">
        <v>17784</v>
      </c>
      <c r="C5780" t="s">
        <v>17783</v>
      </c>
      <c r="D5780" s="4">
        <f t="shared" si="90"/>
        <v>3</v>
      </c>
    </row>
    <row r="5781" spans="1:4" x14ac:dyDescent="0.35">
      <c r="A5781" t="s">
        <v>2486</v>
      </c>
      <c r="B5781" s="3" t="s">
        <v>17784</v>
      </c>
      <c r="C5781" t="s">
        <v>17783</v>
      </c>
      <c r="D5781" s="4">
        <f t="shared" si="90"/>
        <v>3</v>
      </c>
    </row>
    <row r="5782" spans="1:4" x14ac:dyDescent="0.35">
      <c r="A5782" t="s">
        <v>4641</v>
      </c>
      <c r="B5782" s="3" t="s">
        <v>17807</v>
      </c>
      <c r="C5782" t="s">
        <v>17807</v>
      </c>
      <c r="D5782" s="4">
        <f t="shared" si="90"/>
        <v>0</v>
      </c>
    </row>
    <row r="5783" spans="1:4" x14ac:dyDescent="0.35">
      <c r="A5783" t="s">
        <v>1745</v>
      </c>
      <c r="B5783" s="3" t="s">
        <v>17791</v>
      </c>
      <c r="C5783" t="s">
        <v>17794</v>
      </c>
      <c r="D5783" s="4">
        <f t="shared" si="90"/>
        <v>23</v>
      </c>
    </row>
    <row r="5784" spans="1:4" x14ac:dyDescent="0.35">
      <c r="A5784" t="s">
        <v>1745</v>
      </c>
      <c r="B5784" s="3" t="s">
        <v>17791</v>
      </c>
      <c r="C5784" t="s">
        <v>17794</v>
      </c>
      <c r="D5784" s="4">
        <f t="shared" si="90"/>
        <v>23</v>
      </c>
    </row>
    <row r="5785" spans="1:4" x14ac:dyDescent="0.35">
      <c r="A5785" t="s">
        <v>1745</v>
      </c>
      <c r="B5785" s="3" t="s">
        <v>17791</v>
      </c>
      <c r="C5785" t="s">
        <v>17794</v>
      </c>
      <c r="D5785" s="4">
        <f t="shared" si="90"/>
        <v>23</v>
      </c>
    </row>
    <row r="5786" spans="1:4" x14ac:dyDescent="0.35">
      <c r="A5786" t="s">
        <v>11723</v>
      </c>
      <c r="B5786" s="3" t="s">
        <v>17807</v>
      </c>
      <c r="C5786" t="s">
        <v>17809</v>
      </c>
      <c r="D5786" s="4">
        <f t="shared" si="90"/>
        <v>30</v>
      </c>
    </row>
    <row r="5787" spans="1:4" x14ac:dyDescent="0.35">
      <c r="A5787" t="s">
        <v>11723</v>
      </c>
      <c r="B5787" s="3" t="s">
        <v>17807</v>
      </c>
      <c r="C5787" t="s">
        <v>17809</v>
      </c>
      <c r="D5787" s="4">
        <f t="shared" si="90"/>
        <v>30</v>
      </c>
    </row>
    <row r="5788" spans="1:4" x14ac:dyDescent="0.35">
      <c r="A5788" t="s">
        <v>11723</v>
      </c>
      <c r="B5788" s="3" t="s">
        <v>17807</v>
      </c>
      <c r="C5788" t="s">
        <v>17809</v>
      </c>
      <c r="D5788" s="4">
        <f t="shared" si="90"/>
        <v>30</v>
      </c>
    </row>
    <row r="5789" spans="1:4" x14ac:dyDescent="0.35">
      <c r="A5789" t="s">
        <v>11723</v>
      </c>
      <c r="B5789" s="3" t="s">
        <v>17807</v>
      </c>
      <c r="C5789" t="s">
        <v>17809</v>
      </c>
      <c r="D5789" s="4">
        <f t="shared" si="90"/>
        <v>30</v>
      </c>
    </row>
    <row r="5790" spans="1:4" x14ac:dyDescent="0.35">
      <c r="A5790" t="s">
        <v>12060</v>
      </c>
      <c r="B5790" s="3" t="s">
        <v>17818</v>
      </c>
      <c r="C5790" t="s">
        <v>17818</v>
      </c>
      <c r="D5790" s="4">
        <f t="shared" si="90"/>
        <v>0</v>
      </c>
    </row>
    <row r="5791" spans="1:4" x14ac:dyDescent="0.35">
      <c r="A5791" t="s">
        <v>12060</v>
      </c>
      <c r="B5791" s="3" t="s">
        <v>17818</v>
      </c>
      <c r="C5791" t="s">
        <v>17818</v>
      </c>
      <c r="D5791" s="4">
        <f t="shared" si="90"/>
        <v>0</v>
      </c>
    </row>
    <row r="5792" spans="1:4" x14ac:dyDescent="0.35">
      <c r="A5792" t="s">
        <v>2819</v>
      </c>
      <c r="B5792" s="3" t="s">
        <v>17781</v>
      </c>
      <c r="C5792" t="s">
        <v>17819</v>
      </c>
      <c r="D5792" s="4">
        <f t="shared" si="90"/>
        <v>40</v>
      </c>
    </row>
    <row r="5793" spans="1:4" x14ac:dyDescent="0.35">
      <c r="A5793" t="s">
        <v>2819</v>
      </c>
      <c r="B5793" s="3" t="s">
        <v>17781</v>
      </c>
      <c r="C5793" t="s">
        <v>17819</v>
      </c>
      <c r="D5793" s="4">
        <f t="shared" si="90"/>
        <v>40</v>
      </c>
    </row>
    <row r="5794" spans="1:4" x14ac:dyDescent="0.35">
      <c r="A5794" t="s">
        <v>2819</v>
      </c>
      <c r="B5794" s="3" t="s">
        <v>17781</v>
      </c>
      <c r="C5794" t="s">
        <v>17819</v>
      </c>
      <c r="D5794" s="4">
        <f t="shared" si="90"/>
        <v>40</v>
      </c>
    </row>
    <row r="5795" spans="1:4" x14ac:dyDescent="0.35">
      <c r="A5795" t="s">
        <v>2819</v>
      </c>
      <c r="B5795" s="3" t="s">
        <v>17781</v>
      </c>
      <c r="C5795" t="s">
        <v>17819</v>
      </c>
      <c r="D5795" s="4">
        <f t="shared" si="90"/>
        <v>40</v>
      </c>
    </row>
    <row r="5796" spans="1:4" x14ac:dyDescent="0.35">
      <c r="A5796" t="s">
        <v>2819</v>
      </c>
      <c r="B5796" s="3" t="s">
        <v>17781</v>
      </c>
      <c r="C5796" t="s">
        <v>17819</v>
      </c>
      <c r="D5796" s="4">
        <f t="shared" si="90"/>
        <v>40</v>
      </c>
    </row>
    <row r="5797" spans="1:4" x14ac:dyDescent="0.35">
      <c r="A5797" t="s">
        <v>4199</v>
      </c>
      <c r="B5797" s="3" t="s">
        <v>17786</v>
      </c>
      <c r="C5797" t="s">
        <v>17786</v>
      </c>
      <c r="D5797" s="4">
        <f t="shared" si="90"/>
        <v>0</v>
      </c>
    </row>
    <row r="5798" spans="1:4" x14ac:dyDescent="0.35">
      <c r="A5798" t="s">
        <v>4199</v>
      </c>
      <c r="B5798" s="3" t="s">
        <v>17786</v>
      </c>
      <c r="C5798" t="s">
        <v>17786</v>
      </c>
      <c r="D5798" s="4">
        <f t="shared" si="90"/>
        <v>0</v>
      </c>
    </row>
    <row r="5799" spans="1:4" x14ac:dyDescent="0.35">
      <c r="A5799" t="s">
        <v>4199</v>
      </c>
      <c r="B5799" s="3" t="s">
        <v>17786</v>
      </c>
      <c r="C5799" t="s">
        <v>17786</v>
      </c>
      <c r="D5799" s="4">
        <f t="shared" si="90"/>
        <v>0</v>
      </c>
    </row>
    <row r="5800" spans="1:4" x14ac:dyDescent="0.35">
      <c r="A5800" t="s">
        <v>4199</v>
      </c>
      <c r="B5800" s="3" t="s">
        <v>17786</v>
      </c>
      <c r="C5800" t="s">
        <v>17786</v>
      </c>
      <c r="D5800" s="4">
        <f t="shared" si="90"/>
        <v>0</v>
      </c>
    </row>
    <row r="5801" spans="1:4" x14ac:dyDescent="0.35">
      <c r="A5801" t="s">
        <v>2319</v>
      </c>
      <c r="B5801" s="3" t="s">
        <v>17784</v>
      </c>
      <c r="C5801" t="s">
        <v>17784</v>
      </c>
      <c r="D5801" s="4">
        <f t="shared" si="90"/>
        <v>0</v>
      </c>
    </row>
    <row r="5802" spans="1:4" x14ac:dyDescent="0.35">
      <c r="A5802" t="s">
        <v>4207</v>
      </c>
      <c r="B5802" s="3" t="s">
        <v>17789</v>
      </c>
      <c r="C5802" t="s">
        <v>17787</v>
      </c>
      <c r="D5802" s="4">
        <f t="shared" si="90"/>
        <v>5</v>
      </c>
    </row>
    <row r="5803" spans="1:4" x14ac:dyDescent="0.35">
      <c r="A5803" t="s">
        <v>4207</v>
      </c>
      <c r="B5803" s="3" t="s">
        <v>17789</v>
      </c>
      <c r="C5803" t="s">
        <v>17787</v>
      </c>
      <c r="D5803" s="4">
        <f t="shared" si="90"/>
        <v>5</v>
      </c>
    </row>
    <row r="5804" spans="1:4" x14ac:dyDescent="0.35">
      <c r="A5804" t="s">
        <v>631</v>
      </c>
      <c r="B5804" s="3" t="s">
        <v>17785</v>
      </c>
      <c r="C5804" t="s">
        <v>17798</v>
      </c>
      <c r="D5804" s="4">
        <f t="shared" si="90"/>
        <v>11</v>
      </c>
    </row>
    <row r="5805" spans="1:4" x14ac:dyDescent="0.35">
      <c r="A5805" t="s">
        <v>7439</v>
      </c>
      <c r="B5805" s="3" t="s">
        <v>17786</v>
      </c>
      <c r="C5805" t="s">
        <v>17822</v>
      </c>
      <c r="D5805" s="4">
        <f t="shared" si="90"/>
        <v>32</v>
      </c>
    </row>
    <row r="5806" spans="1:4" x14ac:dyDescent="0.35">
      <c r="A5806" t="s">
        <v>9303</v>
      </c>
      <c r="B5806" s="3" t="s">
        <v>17785</v>
      </c>
      <c r="C5806" t="s">
        <v>17816</v>
      </c>
      <c r="D5806" s="4">
        <f t="shared" si="90"/>
        <v>43</v>
      </c>
    </row>
    <row r="5807" spans="1:4" x14ac:dyDescent="0.35">
      <c r="A5807" t="s">
        <v>9303</v>
      </c>
      <c r="B5807" s="3" t="s">
        <v>17785</v>
      </c>
      <c r="C5807" t="s">
        <v>17816</v>
      </c>
      <c r="D5807" s="4">
        <f t="shared" si="90"/>
        <v>43</v>
      </c>
    </row>
    <row r="5808" spans="1:4" x14ac:dyDescent="0.35">
      <c r="A5808" t="s">
        <v>953</v>
      </c>
      <c r="B5808" s="3" t="s">
        <v>17791</v>
      </c>
      <c r="C5808" t="s">
        <v>17820</v>
      </c>
      <c r="D5808" s="4">
        <f t="shared" si="90"/>
        <v>32</v>
      </c>
    </row>
    <row r="5809" spans="1:4" x14ac:dyDescent="0.35">
      <c r="A5809" t="s">
        <v>953</v>
      </c>
      <c r="B5809" s="3" t="s">
        <v>17791</v>
      </c>
      <c r="C5809" t="s">
        <v>17820</v>
      </c>
      <c r="D5809" s="4">
        <f t="shared" si="90"/>
        <v>32</v>
      </c>
    </row>
    <row r="5810" spans="1:4" x14ac:dyDescent="0.35">
      <c r="A5810" t="s">
        <v>953</v>
      </c>
      <c r="B5810" s="3" t="s">
        <v>17791</v>
      </c>
      <c r="C5810" t="s">
        <v>17820</v>
      </c>
      <c r="D5810" s="4">
        <f t="shared" si="90"/>
        <v>32</v>
      </c>
    </row>
    <row r="5811" spans="1:4" x14ac:dyDescent="0.35">
      <c r="A5811" t="s">
        <v>1914</v>
      </c>
      <c r="B5811" s="3" t="s">
        <v>17790</v>
      </c>
      <c r="C5811" t="s">
        <v>17812</v>
      </c>
      <c r="D5811" s="4">
        <f t="shared" si="90"/>
        <v>23</v>
      </c>
    </row>
    <row r="5812" spans="1:4" x14ac:dyDescent="0.35">
      <c r="A5812" t="s">
        <v>2272</v>
      </c>
      <c r="B5812" s="3" t="s">
        <v>17783</v>
      </c>
      <c r="C5812" t="s">
        <v>17798</v>
      </c>
      <c r="D5812" s="4">
        <f t="shared" si="90"/>
        <v>4</v>
      </c>
    </row>
    <row r="5813" spans="1:4" x14ac:dyDescent="0.35">
      <c r="A5813" t="s">
        <v>2272</v>
      </c>
      <c r="B5813" s="3" t="s">
        <v>17783</v>
      </c>
      <c r="C5813" t="s">
        <v>17798</v>
      </c>
      <c r="D5813" s="4">
        <f t="shared" si="90"/>
        <v>4</v>
      </c>
    </row>
    <row r="5814" spans="1:4" x14ac:dyDescent="0.35">
      <c r="A5814" t="s">
        <v>2272</v>
      </c>
      <c r="B5814" s="3" t="s">
        <v>17783</v>
      </c>
      <c r="C5814" t="s">
        <v>17798</v>
      </c>
      <c r="D5814" s="4">
        <f t="shared" si="90"/>
        <v>4</v>
      </c>
    </row>
    <row r="5815" spans="1:4" x14ac:dyDescent="0.35">
      <c r="A5815" t="s">
        <v>2310</v>
      </c>
      <c r="B5815" s="3" t="s">
        <v>17789</v>
      </c>
      <c r="C5815" t="s">
        <v>17806</v>
      </c>
      <c r="D5815" s="4">
        <f t="shared" si="90"/>
        <v>17</v>
      </c>
    </row>
    <row r="5816" spans="1:4" x14ac:dyDescent="0.35">
      <c r="A5816" t="s">
        <v>5594</v>
      </c>
      <c r="B5816" s="3" t="s">
        <v>17788</v>
      </c>
      <c r="C5816" t="s">
        <v>17792</v>
      </c>
      <c r="D5816" s="4">
        <f t="shared" si="90"/>
        <v>8</v>
      </c>
    </row>
    <row r="5817" spans="1:4" x14ac:dyDescent="0.35">
      <c r="A5817" t="s">
        <v>1846</v>
      </c>
      <c r="B5817" s="3" t="s">
        <v>17788</v>
      </c>
      <c r="C5817" t="s">
        <v>17783</v>
      </c>
      <c r="D5817" s="4">
        <f t="shared" si="90"/>
        <v>1</v>
      </c>
    </row>
    <row r="5818" spans="1:4" x14ac:dyDescent="0.35">
      <c r="A5818" t="s">
        <v>1846</v>
      </c>
      <c r="B5818" s="3" t="s">
        <v>17788</v>
      </c>
      <c r="C5818" t="s">
        <v>17783</v>
      </c>
      <c r="D5818" s="4">
        <f t="shared" si="90"/>
        <v>1</v>
      </c>
    </row>
    <row r="5819" spans="1:4" x14ac:dyDescent="0.35">
      <c r="A5819" t="s">
        <v>1846</v>
      </c>
      <c r="B5819" s="3" t="s">
        <v>17788</v>
      </c>
      <c r="C5819" t="s">
        <v>17783</v>
      </c>
      <c r="D5819" s="4">
        <f t="shared" si="90"/>
        <v>1</v>
      </c>
    </row>
    <row r="5820" spans="1:4" x14ac:dyDescent="0.35">
      <c r="A5820" t="s">
        <v>1846</v>
      </c>
      <c r="B5820" s="3" t="s">
        <v>17788</v>
      </c>
      <c r="C5820" t="s">
        <v>17783</v>
      </c>
      <c r="D5820" s="4">
        <f t="shared" si="90"/>
        <v>1</v>
      </c>
    </row>
    <row r="5821" spans="1:4" x14ac:dyDescent="0.35">
      <c r="A5821" t="s">
        <v>1846</v>
      </c>
      <c r="B5821" s="3" t="s">
        <v>17788</v>
      </c>
      <c r="C5821" t="s">
        <v>17783</v>
      </c>
      <c r="D5821" s="4">
        <f t="shared" si="90"/>
        <v>1</v>
      </c>
    </row>
    <row r="5822" spans="1:4" x14ac:dyDescent="0.35">
      <c r="A5822" t="s">
        <v>9538</v>
      </c>
      <c r="B5822" s="3" t="s">
        <v>17784</v>
      </c>
      <c r="C5822" t="s">
        <v>17822</v>
      </c>
      <c r="D5822" s="4">
        <f t="shared" si="90"/>
        <v>33</v>
      </c>
    </row>
    <row r="5823" spans="1:4" x14ac:dyDescent="0.35">
      <c r="A5823" t="s">
        <v>9538</v>
      </c>
      <c r="B5823" s="3" t="s">
        <v>17784</v>
      </c>
      <c r="C5823" t="s">
        <v>17822</v>
      </c>
      <c r="D5823" s="4">
        <f t="shared" si="90"/>
        <v>33</v>
      </c>
    </row>
    <row r="5824" spans="1:4" x14ac:dyDescent="0.35">
      <c r="A5824" t="s">
        <v>9538</v>
      </c>
      <c r="B5824" s="3" t="s">
        <v>17784</v>
      </c>
      <c r="C5824" t="s">
        <v>17822</v>
      </c>
      <c r="D5824" s="4">
        <f t="shared" si="90"/>
        <v>33</v>
      </c>
    </row>
    <row r="5825" spans="1:4" x14ac:dyDescent="0.35">
      <c r="A5825" t="s">
        <v>9538</v>
      </c>
      <c r="B5825" s="3" t="s">
        <v>17784</v>
      </c>
      <c r="C5825" t="s">
        <v>17822</v>
      </c>
      <c r="D5825" s="4">
        <f t="shared" si="90"/>
        <v>33</v>
      </c>
    </row>
    <row r="5826" spans="1:4" x14ac:dyDescent="0.35">
      <c r="A5826" t="s">
        <v>2162</v>
      </c>
      <c r="B5826" s="3" t="s">
        <v>17781</v>
      </c>
      <c r="C5826" t="s">
        <v>17781</v>
      </c>
      <c r="D5826" s="4">
        <f t="shared" si="90"/>
        <v>0</v>
      </c>
    </row>
    <row r="5827" spans="1:4" x14ac:dyDescent="0.35">
      <c r="A5827" t="s">
        <v>8043</v>
      </c>
      <c r="B5827" s="3" t="s">
        <v>17802</v>
      </c>
      <c r="C5827" t="s">
        <v>17819</v>
      </c>
      <c r="D5827" s="4">
        <f t="shared" ref="D5827:D5890" si="91">(LEFT(C5827,4)-LEFT(B5827,4))*12 + RIGHT(C5827,2)-RIGHT(B5827,2)</f>
        <v>22</v>
      </c>
    </row>
    <row r="5828" spans="1:4" x14ac:dyDescent="0.35">
      <c r="A5828" t="s">
        <v>8043</v>
      </c>
      <c r="B5828" s="3" t="s">
        <v>17802</v>
      </c>
      <c r="C5828" t="s">
        <v>17819</v>
      </c>
      <c r="D5828" s="4">
        <f t="shared" si="91"/>
        <v>22</v>
      </c>
    </row>
    <row r="5829" spans="1:4" x14ac:dyDescent="0.35">
      <c r="A5829" t="s">
        <v>8043</v>
      </c>
      <c r="B5829" s="3" t="s">
        <v>17802</v>
      </c>
      <c r="C5829" t="s">
        <v>17819</v>
      </c>
      <c r="D5829" s="4">
        <f t="shared" si="91"/>
        <v>22</v>
      </c>
    </row>
    <row r="5830" spans="1:4" x14ac:dyDescent="0.35">
      <c r="A5830" t="s">
        <v>8043</v>
      </c>
      <c r="B5830" s="3" t="s">
        <v>17802</v>
      </c>
      <c r="C5830" t="s">
        <v>17819</v>
      </c>
      <c r="D5830" s="4">
        <f t="shared" si="91"/>
        <v>22</v>
      </c>
    </row>
    <row r="5831" spans="1:4" x14ac:dyDescent="0.35">
      <c r="A5831" t="s">
        <v>4495</v>
      </c>
      <c r="B5831" s="3" t="s">
        <v>17791</v>
      </c>
      <c r="C5831" t="s">
        <v>17799</v>
      </c>
      <c r="D5831" s="4">
        <f t="shared" si="91"/>
        <v>35</v>
      </c>
    </row>
    <row r="5832" spans="1:4" x14ac:dyDescent="0.35">
      <c r="A5832" t="s">
        <v>4495</v>
      </c>
      <c r="B5832" s="3" t="s">
        <v>17791</v>
      </c>
      <c r="C5832" t="s">
        <v>17799</v>
      </c>
      <c r="D5832" s="4">
        <f t="shared" si="91"/>
        <v>35</v>
      </c>
    </row>
    <row r="5833" spans="1:4" x14ac:dyDescent="0.35">
      <c r="A5833" t="s">
        <v>2603</v>
      </c>
      <c r="B5833" s="3" t="s">
        <v>17784</v>
      </c>
      <c r="C5833" t="s">
        <v>17806</v>
      </c>
      <c r="D5833" s="4">
        <f t="shared" si="91"/>
        <v>11</v>
      </c>
    </row>
    <row r="5834" spans="1:4" x14ac:dyDescent="0.35">
      <c r="A5834" t="s">
        <v>4260</v>
      </c>
      <c r="B5834" s="3" t="s">
        <v>17788</v>
      </c>
      <c r="C5834" t="s">
        <v>17815</v>
      </c>
      <c r="D5834" s="4">
        <f t="shared" si="91"/>
        <v>21</v>
      </c>
    </row>
    <row r="5835" spans="1:4" x14ac:dyDescent="0.35">
      <c r="A5835" t="s">
        <v>4260</v>
      </c>
      <c r="B5835" s="3" t="s">
        <v>17788</v>
      </c>
      <c r="C5835" t="s">
        <v>17815</v>
      </c>
      <c r="D5835" s="4">
        <f t="shared" si="91"/>
        <v>21</v>
      </c>
    </row>
    <row r="5836" spans="1:4" x14ac:dyDescent="0.35">
      <c r="A5836" t="s">
        <v>635</v>
      </c>
      <c r="B5836" s="3" t="s">
        <v>17792</v>
      </c>
      <c r="C5836" t="s">
        <v>17792</v>
      </c>
      <c r="D5836" s="4">
        <f t="shared" si="91"/>
        <v>0</v>
      </c>
    </row>
    <row r="5837" spans="1:4" x14ac:dyDescent="0.35">
      <c r="A5837" t="s">
        <v>635</v>
      </c>
      <c r="B5837" s="3" t="s">
        <v>17792</v>
      </c>
      <c r="C5837" t="s">
        <v>17792</v>
      </c>
      <c r="D5837" s="4">
        <f t="shared" si="91"/>
        <v>0</v>
      </c>
    </row>
    <row r="5838" spans="1:4" x14ac:dyDescent="0.35">
      <c r="A5838" t="s">
        <v>635</v>
      </c>
      <c r="B5838" s="3" t="s">
        <v>17792</v>
      </c>
      <c r="C5838" t="s">
        <v>17792</v>
      </c>
      <c r="D5838" s="4">
        <f t="shared" si="91"/>
        <v>0</v>
      </c>
    </row>
    <row r="5839" spans="1:4" x14ac:dyDescent="0.35">
      <c r="A5839" t="s">
        <v>12120</v>
      </c>
      <c r="B5839" s="3" t="s">
        <v>17802</v>
      </c>
      <c r="C5839" t="s">
        <v>17816</v>
      </c>
      <c r="D5839" s="4">
        <f t="shared" si="91"/>
        <v>24</v>
      </c>
    </row>
    <row r="5840" spans="1:4" x14ac:dyDescent="0.35">
      <c r="A5840" t="s">
        <v>6392</v>
      </c>
      <c r="B5840" s="3" t="s">
        <v>17791</v>
      </c>
      <c r="C5840" t="s">
        <v>17798</v>
      </c>
      <c r="D5840" s="4">
        <f t="shared" si="91"/>
        <v>14</v>
      </c>
    </row>
    <row r="5841" spans="1:4" x14ac:dyDescent="0.35">
      <c r="A5841" t="s">
        <v>7891</v>
      </c>
      <c r="B5841" s="3" t="s">
        <v>17789</v>
      </c>
      <c r="C5841" t="s">
        <v>17803</v>
      </c>
      <c r="D5841" s="4">
        <f t="shared" si="91"/>
        <v>19</v>
      </c>
    </row>
    <row r="5842" spans="1:4" x14ac:dyDescent="0.35">
      <c r="A5842" t="s">
        <v>7891</v>
      </c>
      <c r="B5842" s="3" t="s">
        <v>17789</v>
      </c>
      <c r="C5842" t="s">
        <v>17803</v>
      </c>
      <c r="D5842" s="4">
        <f t="shared" si="91"/>
        <v>19</v>
      </c>
    </row>
    <row r="5843" spans="1:4" x14ac:dyDescent="0.35">
      <c r="A5843" t="s">
        <v>6087</v>
      </c>
      <c r="B5843" s="3" t="s">
        <v>17780</v>
      </c>
      <c r="C5843" t="s">
        <v>17802</v>
      </c>
      <c r="D5843" s="4">
        <f t="shared" si="91"/>
        <v>17</v>
      </c>
    </row>
    <row r="5844" spans="1:4" x14ac:dyDescent="0.35">
      <c r="A5844" t="s">
        <v>6087</v>
      </c>
      <c r="B5844" s="3" t="s">
        <v>17780</v>
      </c>
      <c r="C5844" t="s">
        <v>17802</v>
      </c>
      <c r="D5844" s="4">
        <f t="shared" si="91"/>
        <v>17</v>
      </c>
    </row>
    <row r="5845" spans="1:4" x14ac:dyDescent="0.35">
      <c r="A5845" t="s">
        <v>6087</v>
      </c>
      <c r="B5845" s="3" t="s">
        <v>17780</v>
      </c>
      <c r="C5845" t="s">
        <v>17802</v>
      </c>
      <c r="D5845" s="4">
        <f t="shared" si="91"/>
        <v>17</v>
      </c>
    </row>
    <row r="5846" spans="1:4" x14ac:dyDescent="0.35">
      <c r="A5846" t="s">
        <v>6087</v>
      </c>
      <c r="B5846" s="3" t="s">
        <v>17780</v>
      </c>
      <c r="C5846" t="s">
        <v>17802</v>
      </c>
      <c r="D5846" s="4">
        <f t="shared" si="91"/>
        <v>17</v>
      </c>
    </row>
    <row r="5847" spans="1:4" x14ac:dyDescent="0.35">
      <c r="A5847" t="s">
        <v>6087</v>
      </c>
      <c r="B5847" s="3" t="s">
        <v>17780</v>
      </c>
      <c r="C5847" t="s">
        <v>17802</v>
      </c>
      <c r="D5847" s="4">
        <f t="shared" si="91"/>
        <v>17</v>
      </c>
    </row>
    <row r="5848" spans="1:4" x14ac:dyDescent="0.35">
      <c r="A5848" t="s">
        <v>6087</v>
      </c>
      <c r="B5848" s="3" t="s">
        <v>17780</v>
      </c>
      <c r="C5848" t="s">
        <v>17802</v>
      </c>
      <c r="D5848" s="4">
        <f t="shared" si="91"/>
        <v>17</v>
      </c>
    </row>
    <row r="5849" spans="1:4" x14ac:dyDescent="0.35">
      <c r="A5849" t="s">
        <v>6087</v>
      </c>
      <c r="B5849" s="3" t="s">
        <v>17780</v>
      </c>
      <c r="C5849" t="s">
        <v>17802</v>
      </c>
      <c r="D5849" s="4">
        <f t="shared" si="91"/>
        <v>17</v>
      </c>
    </row>
    <row r="5850" spans="1:4" x14ac:dyDescent="0.35">
      <c r="A5850" t="s">
        <v>1589</v>
      </c>
      <c r="B5850" s="3" t="s">
        <v>17793</v>
      </c>
      <c r="C5850" t="s">
        <v>17802</v>
      </c>
      <c r="D5850" s="4">
        <f t="shared" si="91"/>
        <v>3</v>
      </c>
    </row>
    <row r="5851" spans="1:4" x14ac:dyDescent="0.35">
      <c r="A5851" t="s">
        <v>1589</v>
      </c>
      <c r="B5851" s="3" t="s">
        <v>17793</v>
      </c>
      <c r="C5851" t="s">
        <v>17802</v>
      </c>
      <c r="D5851" s="4">
        <f t="shared" si="91"/>
        <v>3</v>
      </c>
    </row>
    <row r="5852" spans="1:4" x14ac:dyDescent="0.35">
      <c r="A5852" t="s">
        <v>1589</v>
      </c>
      <c r="B5852" s="3" t="s">
        <v>17793</v>
      </c>
      <c r="C5852" t="s">
        <v>17802</v>
      </c>
      <c r="D5852" s="4">
        <f t="shared" si="91"/>
        <v>3</v>
      </c>
    </row>
    <row r="5853" spans="1:4" x14ac:dyDescent="0.35">
      <c r="A5853" t="s">
        <v>1589</v>
      </c>
      <c r="B5853" s="3" t="s">
        <v>17793</v>
      </c>
      <c r="C5853" t="s">
        <v>17802</v>
      </c>
      <c r="D5853" s="4">
        <f t="shared" si="91"/>
        <v>3</v>
      </c>
    </row>
    <row r="5854" spans="1:4" x14ac:dyDescent="0.35">
      <c r="A5854" t="s">
        <v>1589</v>
      </c>
      <c r="B5854" s="3" t="s">
        <v>17793</v>
      </c>
      <c r="C5854" t="s">
        <v>17802</v>
      </c>
      <c r="D5854" s="4">
        <f t="shared" si="91"/>
        <v>3</v>
      </c>
    </row>
    <row r="5855" spans="1:4" x14ac:dyDescent="0.35">
      <c r="A5855" t="s">
        <v>5232</v>
      </c>
      <c r="B5855" s="3" t="s">
        <v>17785</v>
      </c>
      <c r="C5855" t="s">
        <v>17786</v>
      </c>
      <c r="D5855" s="4">
        <f t="shared" si="91"/>
        <v>5</v>
      </c>
    </row>
    <row r="5856" spans="1:4" x14ac:dyDescent="0.35">
      <c r="A5856" t="s">
        <v>8664</v>
      </c>
      <c r="B5856" s="3" t="s">
        <v>17785</v>
      </c>
      <c r="C5856" t="s">
        <v>17793</v>
      </c>
      <c r="D5856" s="4">
        <f t="shared" si="91"/>
        <v>16</v>
      </c>
    </row>
    <row r="5857" spans="1:4" x14ac:dyDescent="0.35">
      <c r="A5857" t="s">
        <v>8664</v>
      </c>
      <c r="B5857" s="3" t="s">
        <v>17785</v>
      </c>
      <c r="C5857" t="s">
        <v>17793</v>
      </c>
      <c r="D5857" s="4">
        <f t="shared" si="91"/>
        <v>16</v>
      </c>
    </row>
    <row r="5858" spans="1:4" x14ac:dyDescent="0.35">
      <c r="A5858" t="s">
        <v>8664</v>
      </c>
      <c r="B5858" s="3" t="s">
        <v>17785</v>
      </c>
      <c r="C5858" t="s">
        <v>17793</v>
      </c>
      <c r="D5858" s="4">
        <f t="shared" si="91"/>
        <v>16</v>
      </c>
    </row>
    <row r="5859" spans="1:4" x14ac:dyDescent="0.35">
      <c r="A5859" t="s">
        <v>8664</v>
      </c>
      <c r="B5859" s="3" t="s">
        <v>17785</v>
      </c>
      <c r="C5859" t="s">
        <v>17793</v>
      </c>
      <c r="D5859" s="4">
        <f t="shared" si="91"/>
        <v>16</v>
      </c>
    </row>
    <row r="5860" spans="1:4" x14ac:dyDescent="0.35">
      <c r="A5860" t="s">
        <v>2729</v>
      </c>
      <c r="B5860" s="3" t="s">
        <v>17783</v>
      </c>
      <c r="C5860" t="s">
        <v>17819</v>
      </c>
      <c r="D5860" s="4">
        <f t="shared" si="91"/>
        <v>34</v>
      </c>
    </row>
    <row r="5861" spans="1:4" x14ac:dyDescent="0.35">
      <c r="A5861" t="s">
        <v>7400</v>
      </c>
      <c r="B5861" s="3" t="s">
        <v>17783</v>
      </c>
      <c r="C5861" t="s">
        <v>17802</v>
      </c>
      <c r="D5861" s="4">
        <f t="shared" si="91"/>
        <v>12</v>
      </c>
    </row>
    <row r="5862" spans="1:4" x14ac:dyDescent="0.35">
      <c r="A5862" t="s">
        <v>693</v>
      </c>
      <c r="B5862" s="3" t="s">
        <v>17786</v>
      </c>
      <c r="C5862" t="s">
        <v>17807</v>
      </c>
      <c r="D5862" s="4">
        <f t="shared" si="91"/>
        <v>7</v>
      </c>
    </row>
    <row r="5863" spans="1:4" x14ac:dyDescent="0.35">
      <c r="A5863" t="s">
        <v>7071</v>
      </c>
      <c r="B5863" s="3" t="s">
        <v>17797</v>
      </c>
      <c r="C5863" t="s">
        <v>17797</v>
      </c>
      <c r="D5863" s="4">
        <f t="shared" si="91"/>
        <v>0</v>
      </c>
    </row>
    <row r="5864" spans="1:4" x14ac:dyDescent="0.35">
      <c r="A5864" t="s">
        <v>7071</v>
      </c>
      <c r="B5864" s="3" t="s">
        <v>17797</v>
      </c>
      <c r="C5864" t="s">
        <v>17797</v>
      </c>
      <c r="D5864" s="4">
        <f t="shared" si="91"/>
        <v>0</v>
      </c>
    </row>
    <row r="5865" spans="1:4" x14ac:dyDescent="0.35">
      <c r="A5865" t="s">
        <v>7071</v>
      </c>
      <c r="B5865" s="3" t="s">
        <v>17797</v>
      </c>
      <c r="C5865" t="s">
        <v>17797</v>
      </c>
      <c r="D5865" s="4">
        <f t="shared" si="91"/>
        <v>0</v>
      </c>
    </row>
    <row r="5866" spans="1:4" x14ac:dyDescent="0.35">
      <c r="A5866" t="s">
        <v>6454</v>
      </c>
      <c r="B5866" s="3" t="s">
        <v>17784</v>
      </c>
      <c r="C5866" t="s">
        <v>17784</v>
      </c>
      <c r="D5866" s="4">
        <f t="shared" si="91"/>
        <v>0</v>
      </c>
    </row>
    <row r="5867" spans="1:4" x14ac:dyDescent="0.35">
      <c r="A5867" t="s">
        <v>6454</v>
      </c>
      <c r="B5867" s="3" t="s">
        <v>17784</v>
      </c>
      <c r="C5867" t="s">
        <v>17784</v>
      </c>
      <c r="D5867" s="4">
        <f t="shared" si="91"/>
        <v>0</v>
      </c>
    </row>
    <row r="5868" spans="1:4" x14ac:dyDescent="0.35">
      <c r="A5868" t="s">
        <v>6454</v>
      </c>
      <c r="B5868" s="3" t="s">
        <v>17784</v>
      </c>
      <c r="C5868" t="s">
        <v>17784</v>
      </c>
      <c r="D5868" s="4">
        <f t="shared" si="91"/>
        <v>0</v>
      </c>
    </row>
    <row r="5869" spans="1:4" x14ac:dyDescent="0.35">
      <c r="A5869" t="s">
        <v>1154</v>
      </c>
      <c r="B5869" s="3" t="s">
        <v>17798</v>
      </c>
      <c r="C5869" t="s">
        <v>17810</v>
      </c>
      <c r="D5869" s="4">
        <f t="shared" si="91"/>
        <v>10</v>
      </c>
    </row>
    <row r="5870" spans="1:4" x14ac:dyDescent="0.35">
      <c r="A5870" t="s">
        <v>1154</v>
      </c>
      <c r="B5870" s="3" t="s">
        <v>17798</v>
      </c>
      <c r="C5870" t="s">
        <v>17810</v>
      </c>
      <c r="D5870" s="4">
        <f t="shared" si="91"/>
        <v>10</v>
      </c>
    </row>
    <row r="5871" spans="1:4" x14ac:dyDescent="0.35">
      <c r="A5871" t="s">
        <v>7811</v>
      </c>
      <c r="B5871" s="3" t="s">
        <v>17786</v>
      </c>
      <c r="C5871" t="s">
        <v>17801</v>
      </c>
      <c r="D5871" s="4">
        <f t="shared" si="91"/>
        <v>26</v>
      </c>
    </row>
    <row r="5872" spans="1:4" x14ac:dyDescent="0.35">
      <c r="A5872" t="s">
        <v>1646</v>
      </c>
      <c r="B5872" s="3" t="s">
        <v>17787</v>
      </c>
      <c r="C5872" t="s">
        <v>17779</v>
      </c>
      <c r="D5872" s="4">
        <f t="shared" si="91"/>
        <v>23</v>
      </c>
    </row>
    <row r="5873" spans="1:4" x14ac:dyDescent="0.35">
      <c r="A5873" t="s">
        <v>631</v>
      </c>
      <c r="B5873" s="3" t="s">
        <v>17785</v>
      </c>
      <c r="C5873" t="s">
        <v>17820</v>
      </c>
      <c r="D5873" s="4">
        <f t="shared" si="91"/>
        <v>29</v>
      </c>
    </row>
    <row r="5874" spans="1:4" x14ac:dyDescent="0.35">
      <c r="A5874" t="s">
        <v>4537</v>
      </c>
      <c r="B5874" s="3" t="s">
        <v>17791</v>
      </c>
      <c r="C5874" t="s">
        <v>17817</v>
      </c>
      <c r="D5874" s="4">
        <f t="shared" si="91"/>
        <v>38</v>
      </c>
    </row>
    <row r="5875" spans="1:4" x14ac:dyDescent="0.35">
      <c r="A5875" t="s">
        <v>3537</v>
      </c>
      <c r="B5875" s="3" t="s">
        <v>17781</v>
      </c>
      <c r="C5875" t="s">
        <v>17805</v>
      </c>
      <c r="D5875" s="4">
        <f t="shared" si="91"/>
        <v>37</v>
      </c>
    </row>
    <row r="5876" spans="1:4" x14ac:dyDescent="0.35">
      <c r="A5876" t="s">
        <v>3537</v>
      </c>
      <c r="B5876" s="3" t="s">
        <v>17781</v>
      </c>
      <c r="C5876" t="s">
        <v>17805</v>
      </c>
      <c r="D5876" s="4">
        <f t="shared" si="91"/>
        <v>37</v>
      </c>
    </row>
    <row r="5877" spans="1:4" x14ac:dyDescent="0.35">
      <c r="A5877" t="s">
        <v>722</v>
      </c>
      <c r="B5877" s="3" t="s">
        <v>17784</v>
      </c>
      <c r="C5877" t="s">
        <v>17807</v>
      </c>
      <c r="D5877" s="4">
        <f t="shared" si="91"/>
        <v>8</v>
      </c>
    </row>
    <row r="5878" spans="1:4" x14ac:dyDescent="0.35">
      <c r="A5878" t="s">
        <v>4195</v>
      </c>
      <c r="B5878" s="3" t="s">
        <v>17781</v>
      </c>
      <c r="C5878" t="s">
        <v>17781</v>
      </c>
      <c r="D5878" s="4">
        <f t="shared" si="91"/>
        <v>0</v>
      </c>
    </row>
    <row r="5879" spans="1:4" x14ac:dyDescent="0.35">
      <c r="A5879" t="s">
        <v>4195</v>
      </c>
      <c r="B5879" s="3" t="s">
        <v>17781</v>
      </c>
      <c r="C5879" t="s">
        <v>17781</v>
      </c>
      <c r="D5879" s="4">
        <f t="shared" si="91"/>
        <v>0</v>
      </c>
    </row>
    <row r="5880" spans="1:4" x14ac:dyDescent="0.35">
      <c r="A5880" t="s">
        <v>4195</v>
      </c>
      <c r="B5880" s="3" t="s">
        <v>17781</v>
      </c>
      <c r="C5880" t="s">
        <v>17781</v>
      </c>
      <c r="D5880" s="4">
        <f t="shared" si="91"/>
        <v>0</v>
      </c>
    </row>
    <row r="5881" spans="1:4" x14ac:dyDescent="0.35">
      <c r="A5881" t="s">
        <v>6392</v>
      </c>
      <c r="B5881" s="3" t="s">
        <v>17791</v>
      </c>
      <c r="C5881" t="s">
        <v>17820</v>
      </c>
      <c r="D5881" s="4">
        <f t="shared" si="91"/>
        <v>32</v>
      </c>
    </row>
    <row r="5882" spans="1:4" x14ac:dyDescent="0.35">
      <c r="A5882" t="s">
        <v>4636</v>
      </c>
      <c r="B5882" s="3" t="s">
        <v>17807</v>
      </c>
      <c r="C5882" t="s">
        <v>17820</v>
      </c>
      <c r="D5882" s="4">
        <f t="shared" si="91"/>
        <v>17</v>
      </c>
    </row>
    <row r="5883" spans="1:4" x14ac:dyDescent="0.35">
      <c r="A5883" t="s">
        <v>4636</v>
      </c>
      <c r="B5883" s="3" t="s">
        <v>17807</v>
      </c>
      <c r="C5883" t="s">
        <v>17820</v>
      </c>
      <c r="D5883" s="4">
        <f t="shared" si="91"/>
        <v>17</v>
      </c>
    </row>
    <row r="5884" spans="1:4" x14ac:dyDescent="0.35">
      <c r="A5884" t="s">
        <v>4636</v>
      </c>
      <c r="B5884" s="3" t="s">
        <v>17807</v>
      </c>
      <c r="C5884" t="s">
        <v>17820</v>
      </c>
      <c r="D5884" s="4">
        <f t="shared" si="91"/>
        <v>17</v>
      </c>
    </row>
    <row r="5885" spans="1:4" x14ac:dyDescent="0.35">
      <c r="A5885" t="s">
        <v>5658</v>
      </c>
      <c r="B5885" s="3" t="s">
        <v>17785</v>
      </c>
      <c r="C5885" t="s">
        <v>17796</v>
      </c>
      <c r="D5885" s="4">
        <f t="shared" si="91"/>
        <v>23</v>
      </c>
    </row>
    <row r="5886" spans="1:4" x14ac:dyDescent="0.35">
      <c r="A5886" t="s">
        <v>5658</v>
      </c>
      <c r="B5886" s="3" t="s">
        <v>17785</v>
      </c>
      <c r="C5886" t="s">
        <v>17796</v>
      </c>
      <c r="D5886" s="4">
        <f t="shared" si="91"/>
        <v>23</v>
      </c>
    </row>
    <row r="5887" spans="1:4" x14ac:dyDescent="0.35">
      <c r="A5887" t="s">
        <v>1846</v>
      </c>
      <c r="B5887" s="3" t="s">
        <v>17788</v>
      </c>
      <c r="C5887" t="s">
        <v>17788</v>
      </c>
      <c r="D5887" s="4">
        <f t="shared" si="91"/>
        <v>0</v>
      </c>
    </row>
    <row r="5888" spans="1:4" x14ac:dyDescent="0.35">
      <c r="A5888" t="s">
        <v>1846</v>
      </c>
      <c r="B5888" s="3" t="s">
        <v>17788</v>
      </c>
      <c r="C5888" t="s">
        <v>17788</v>
      </c>
      <c r="D5888" s="4">
        <f t="shared" si="91"/>
        <v>0</v>
      </c>
    </row>
    <row r="5889" spans="1:4" x14ac:dyDescent="0.35">
      <c r="A5889" t="s">
        <v>12185</v>
      </c>
      <c r="B5889" s="3" t="s">
        <v>17788</v>
      </c>
      <c r="C5889" t="s">
        <v>17809</v>
      </c>
      <c r="D5889" s="4">
        <f t="shared" si="91"/>
        <v>36</v>
      </c>
    </row>
    <row r="5890" spans="1:4" x14ac:dyDescent="0.35">
      <c r="A5890" t="s">
        <v>4012</v>
      </c>
      <c r="B5890" s="3" t="s">
        <v>17786</v>
      </c>
      <c r="C5890" t="s">
        <v>17795</v>
      </c>
      <c r="D5890" s="4">
        <f t="shared" si="91"/>
        <v>8</v>
      </c>
    </row>
    <row r="5891" spans="1:4" x14ac:dyDescent="0.35">
      <c r="A5891" t="s">
        <v>11139</v>
      </c>
      <c r="B5891" s="3" t="s">
        <v>17808</v>
      </c>
      <c r="C5891" t="s">
        <v>17808</v>
      </c>
      <c r="D5891" s="4">
        <f t="shared" ref="D5891:D5954" si="92">(LEFT(C5891,4)-LEFT(B5891,4))*12 + RIGHT(C5891,2)-RIGHT(B5891,2)</f>
        <v>0</v>
      </c>
    </row>
    <row r="5892" spans="1:4" x14ac:dyDescent="0.35">
      <c r="A5892" t="s">
        <v>10069</v>
      </c>
      <c r="B5892" s="3" t="s">
        <v>17787</v>
      </c>
      <c r="C5892" t="s">
        <v>17801</v>
      </c>
      <c r="D5892" s="4">
        <f t="shared" si="92"/>
        <v>28</v>
      </c>
    </row>
    <row r="5893" spans="1:4" x14ac:dyDescent="0.35">
      <c r="A5893" t="s">
        <v>10069</v>
      </c>
      <c r="B5893" s="3" t="s">
        <v>17787</v>
      </c>
      <c r="C5893" t="s">
        <v>17801</v>
      </c>
      <c r="D5893" s="4">
        <f t="shared" si="92"/>
        <v>28</v>
      </c>
    </row>
    <row r="5894" spans="1:4" x14ac:dyDescent="0.35">
      <c r="A5894" t="s">
        <v>10069</v>
      </c>
      <c r="B5894" s="3" t="s">
        <v>17787</v>
      </c>
      <c r="C5894" t="s">
        <v>17801</v>
      </c>
      <c r="D5894" s="4">
        <f t="shared" si="92"/>
        <v>28</v>
      </c>
    </row>
    <row r="5895" spans="1:4" x14ac:dyDescent="0.35">
      <c r="A5895" t="s">
        <v>11043</v>
      </c>
      <c r="B5895" s="3" t="s">
        <v>17781</v>
      </c>
      <c r="C5895" t="s">
        <v>17819</v>
      </c>
      <c r="D5895" s="4">
        <f t="shared" si="92"/>
        <v>40</v>
      </c>
    </row>
    <row r="5896" spans="1:4" x14ac:dyDescent="0.35">
      <c r="A5896" t="s">
        <v>4565</v>
      </c>
      <c r="B5896" s="3" t="s">
        <v>17786</v>
      </c>
      <c r="C5896" t="s">
        <v>17819</v>
      </c>
      <c r="D5896" s="4">
        <f t="shared" si="92"/>
        <v>36</v>
      </c>
    </row>
    <row r="5897" spans="1:4" x14ac:dyDescent="0.35">
      <c r="A5897" t="s">
        <v>4701</v>
      </c>
      <c r="B5897" s="3" t="s">
        <v>17783</v>
      </c>
      <c r="C5897" t="s">
        <v>17783</v>
      </c>
      <c r="D5897" s="4">
        <f t="shared" si="92"/>
        <v>0</v>
      </c>
    </row>
    <row r="5898" spans="1:4" x14ac:dyDescent="0.35">
      <c r="A5898" t="s">
        <v>4701</v>
      </c>
      <c r="B5898" s="3" t="s">
        <v>17783</v>
      </c>
      <c r="C5898" t="s">
        <v>17783</v>
      </c>
      <c r="D5898" s="4">
        <f t="shared" si="92"/>
        <v>0</v>
      </c>
    </row>
    <row r="5899" spans="1:4" x14ac:dyDescent="0.35">
      <c r="A5899" t="s">
        <v>85</v>
      </c>
      <c r="B5899" s="3" t="s">
        <v>17784</v>
      </c>
      <c r="C5899" t="s">
        <v>17808</v>
      </c>
      <c r="D5899" s="4">
        <f t="shared" si="92"/>
        <v>20</v>
      </c>
    </row>
    <row r="5900" spans="1:4" x14ac:dyDescent="0.35">
      <c r="A5900" t="s">
        <v>85</v>
      </c>
      <c r="B5900" s="3" t="s">
        <v>17784</v>
      </c>
      <c r="C5900" t="s">
        <v>17808</v>
      </c>
      <c r="D5900" s="4">
        <f t="shared" si="92"/>
        <v>20</v>
      </c>
    </row>
    <row r="5901" spans="1:4" x14ac:dyDescent="0.35">
      <c r="A5901" t="s">
        <v>2946</v>
      </c>
      <c r="B5901" s="3" t="s">
        <v>17807</v>
      </c>
      <c r="C5901" t="s">
        <v>17825</v>
      </c>
      <c r="D5901" s="4">
        <f t="shared" si="92"/>
        <v>21</v>
      </c>
    </row>
    <row r="5902" spans="1:4" x14ac:dyDescent="0.35">
      <c r="A5902" t="s">
        <v>6201</v>
      </c>
      <c r="B5902" s="3" t="s">
        <v>17802</v>
      </c>
      <c r="C5902" t="s">
        <v>17802</v>
      </c>
      <c r="D5902" s="4">
        <f t="shared" si="92"/>
        <v>0</v>
      </c>
    </row>
    <row r="5903" spans="1:4" x14ac:dyDescent="0.35">
      <c r="A5903" t="s">
        <v>3030</v>
      </c>
      <c r="B5903" s="3" t="s">
        <v>17782</v>
      </c>
      <c r="C5903" t="s">
        <v>17801</v>
      </c>
      <c r="D5903" s="4">
        <f t="shared" si="92"/>
        <v>23</v>
      </c>
    </row>
    <row r="5904" spans="1:4" x14ac:dyDescent="0.35">
      <c r="A5904" t="s">
        <v>722</v>
      </c>
      <c r="B5904" s="3" t="s">
        <v>17784</v>
      </c>
      <c r="C5904" t="s">
        <v>17816</v>
      </c>
      <c r="D5904" s="4">
        <f t="shared" si="92"/>
        <v>39</v>
      </c>
    </row>
    <row r="5905" spans="1:4" x14ac:dyDescent="0.35">
      <c r="A5905" t="s">
        <v>722</v>
      </c>
      <c r="B5905" s="3" t="s">
        <v>17784</v>
      </c>
      <c r="C5905" t="s">
        <v>17816</v>
      </c>
      <c r="D5905" s="4">
        <f t="shared" si="92"/>
        <v>39</v>
      </c>
    </row>
    <row r="5906" spans="1:4" x14ac:dyDescent="0.35">
      <c r="A5906" t="s">
        <v>722</v>
      </c>
      <c r="B5906" s="3" t="s">
        <v>17784</v>
      </c>
      <c r="C5906" t="s">
        <v>17816</v>
      </c>
      <c r="D5906" s="4">
        <f t="shared" si="92"/>
        <v>39</v>
      </c>
    </row>
    <row r="5907" spans="1:4" x14ac:dyDescent="0.35">
      <c r="A5907" t="s">
        <v>722</v>
      </c>
      <c r="B5907" s="3" t="s">
        <v>17784</v>
      </c>
      <c r="C5907" t="s">
        <v>17816</v>
      </c>
      <c r="D5907" s="4">
        <f t="shared" si="92"/>
        <v>39</v>
      </c>
    </row>
    <row r="5908" spans="1:4" x14ac:dyDescent="0.35">
      <c r="A5908" t="s">
        <v>722</v>
      </c>
      <c r="B5908" s="3" t="s">
        <v>17784</v>
      </c>
      <c r="C5908" t="s">
        <v>17816</v>
      </c>
      <c r="D5908" s="4">
        <f t="shared" si="92"/>
        <v>39</v>
      </c>
    </row>
    <row r="5909" spans="1:4" x14ac:dyDescent="0.35">
      <c r="A5909" t="s">
        <v>4565</v>
      </c>
      <c r="B5909" s="3" t="s">
        <v>17786</v>
      </c>
      <c r="C5909" t="s">
        <v>17799</v>
      </c>
      <c r="D5909" s="4">
        <f t="shared" si="92"/>
        <v>27</v>
      </c>
    </row>
    <row r="5910" spans="1:4" x14ac:dyDescent="0.35">
      <c r="A5910" t="s">
        <v>4565</v>
      </c>
      <c r="B5910" s="3" t="s">
        <v>17786</v>
      </c>
      <c r="C5910" t="s">
        <v>17799</v>
      </c>
      <c r="D5910" s="4">
        <f t="shared" si="92"/>
        <v>27</v>
      </c>
    </row>
    <row r="5911" spans="1:4" x14ac:dyDescent="0.35">
      <c r="A5911" t="s">
        <v>4565</v>
      </c>
      <c r="B5911" s="3" t="s">
        <v>17786</v>
      </c>
      <c r="C5911" t="s">
        <v>17799</v>
      </c>
      <c r="D5911" s="4">
        <f t="shared" si="92"/>
        <v>27</v>
      </c>
    </row>
    <row r="5912" spans="1:4" x14ac:dyDescent="0.35">
      <c r="A5912" t="s">
        <v>4565</v>
      </c>
      <c r="B5912" s="3" t="s">
        <v>17786</v>
      </c>
      <c r="C5912" t="s">
        <v>17799</v>
      </c>
      <c r="D5912" s="4">
        <f t="shared" si="92"/>
        <v>27</v>
      </c>
    </row>
    <row r="5913" spans="1:4" x14ac:dyDescent="0.35">
      <c r="A5913" t="s">
        <v>7352</v>
      </c>
      <c r="B5913" s="3" t="s">
        <v>17783</v>
      </c>
      <c r="C5913" t="s">
        <v>17799</v>
      </c>
      <c r="D5913" s="4">
        <f t="shared" si="92"/>
        <v>25</v>
      </c>
    </row>
    <row r="5914" spans="1:4" x14ac:dyDescent="0.35">
      <c r="A5914" t="s">
        <v>516</v>
      </c>
      <c r="B5914" s="3" t="s">
        <v>17784</v>
      </c>
      <c r="C5914" t="s">
        <v>17784</v>
      </c>
      <c r="D5914" s="4">
        <f t="shared" si="92"/>
        <v>0</v>
      </c>
    </row>
    <row r="5915" spans="1:4" x14ac:dyDescent="0.35">
      <c r="A5915" t="s">
        <v>9370</v>
      </c>
      <c r="B5915" s="3" t="s">
        <v>17781</v>
      </c>
      <c r="C5915" t="s">
        <v>17803</v>
      </c>
      <c r="D5915" s="4">
        <f t="shared" si="92"/>
        <v>16</v>
      </c>
    </row>
    <row r="5916" spans="1:4" x14ac:dyDescent="0.35">
      <c r="A5916" t="s">
        <v>9370</v>
      </c>
      <c r="B5916" s="3" t="s">
        <v>17781</v>
      </c>
      <c r="C5916" t="s">
        <v>17803</v>
      </c>
      <c r="D5916" s="4">
        <f t="shared" si="92"/>
        <v>16</v>
      </c>
    </row>
    <row r="5917" spans="1:4" x14ac:dyDescent="0.35">
      <c r="A5917" t="s">
        <v>9370</v>
      </c>
      <c r="B5917" s="3" t="s">
        <v>17781</v>
      </c>
      <c r="C5917" t="s">
        <v>17803</v>
      </c>
      <c r="D5917" s="4">
        <f t="shared" si="92"/>
        <v>16</v>
      </c>
    </row>
    <row r="5918" spans="1:4" x14ac:dyDescent="0.35">
      <c r="A5918" t="s">
        <v>9370</v>
      </c>
      <c r="B5918" s="3" t="s">
        <v>17781</v>
      </c>
      <c r="C5918" t="s">
        <v>17803</v>
      </c>
      <c r="D5918" s="4">
        <f t="shared" si="92"/>
        <v>16</v>
      </c>
    </row>
    <row r="5919" spans="1:4" x14ac:dyDescent="0.35">
      <c r="A5919" t="s">
        <v>9370</v>
      </c>
      <c r="B5919" s="3" t="s">
        <v>17781</v>
      </c>
      <c r="C5919" t="s">
        <v>17803</v>
      </c>
      <c r="D5919" s="4">
        <f t="shared" si="92"/>
        <v>16</v>
      </c>
    </row>
    <row r="5920" spans="1:4" x14ac:dyDescent="0.35">
      <c r="A5920" t="s">
        <v>9370</v>
      </c>
      <c r="B5920" s="3" t="s">
        <v>17781</v>
      </c>
      <c r="C5920" t="s">
        <v>17803</v>
      </c>
      <c r="D5920" s="4">
        <f t="shared" si="92"/>
        <v>16</v>
      </c>
    </row>
    <row r="5921" spans="1:4" x14ac:dyDescent="0.35">
      <c r="A5921" t="s">
        <v>9370</v>
      </c>
      <c r="B5921" s="3" t="s">
        <v>17781</v>
      </c>
      <c r="C5921" t="s">
        <v>17803</v>
      </c>
      <c r="D5921" s="4">
        <f t="shared" si="92"/>
        <v>16</v>
      </c>
    </row>
    <row r="5922" spans="1:4" x14ac:dyDescent="0.35">
      <c r="A5922" t="s">
        <v>9370</v>
      </c>
      <c r="B5922" s="3" t="s">
        <v>17781</v>
      </c>
      <c r="C5922" t="s">
        <v>17803</v>
      </c>
      <c r="D5922" s="4">
        <f t="shared" si="92"/>
        <v>16</v>
      </c>
    </row>
    <row r="5923" spans="1:4" x14ac:dyDescent="0.35">
      <c r="A5923" t="s">
        <v>9370</v>
      </c>
      <c r="B5923" s="3" t="s">
        <v>17781</v>
      </c>
      <c r="C5923" t="s">
        <v>17803</v>
      </c>
      <c r="D5923" s="4">
        <f t="shared" si="92"/>
        <v>16</v>
      </c>
    </row>
    <row r="5924" spans="1:4" x14ac:dyDescent="0.35">
      <c r="A5924" t="s">
        <v>9370</v>
      </c>
      <c r="B5924" s="3" t="s">
        <v>17781</v>
      </c>
      <c r="C5924" t="s">
        <v>17803</v>
      </c>
      <c r="D5924" s="4">
        <f t="shared" si="92"/>
        <v>16</v>
      </c>
    </row>
    <row r="5925" spans="1:4" x14ac:dyDescent="0.35">
      <c r="A5925" t="s">
        <v>1407</v>
      </c>
      <c r="B5925" s="3" t="s">
        <v>17790</v>
      </c>
      <c r="C5925" t="s">
        <v>17801</v>
      </c>
      <c r="D5925" s="4">
        <f t="shared" si="92"/>
        <v>32</v>
      </c>
    </row>
    <row r="5926" spans="1:4" x14ac:dyDescent="0.35">
      <c r="A5926" t="s">
        <v>6149</v>
      </c>
      <c r="B5926" s="3" t="s">
        <v>17790</v>
      </c>
      <c r="C5926" t="s">
        <v>17816</v>
      </c>
      <c r="D5926" s="4">
        <f t="shared" si="92"/>
        <v>44</v>
      </c>
    </row>
    <row r="5927" spans="1:4" x14ac:dyDescent="0.35">
      <c r="A5927" t="s">
        <v>2177</v>
      </c>
      <c r="B5927" s="3" t="s">
        <v>17781</v>
      </c>
      <c r="C5927" t="s">
        <v>17805</v>
      </c>
      <c r="D5927" s="4">
        <f t="shared" si="92"/>
        <v>37</v>
      </c>
    </row>
    <row r="5928" spans="1:4" x14ac:dyDescent="0.35">
      <c r="A5928" t="s">
        <v>177</v>
      </c>
      <c r="B5928" s="3" t="s">
        <v>17785</v>
      </c>
      <c r="C5928" t="s">
        <v>17785</v>
      </c>
      <c r="D5928" s="4">
        <f t="shared" si="92"/>
        <v>0</v>
      </c>
    </row>
    <row r="5929" spans="1:4" x14ac:dyDescent="0.35">
      <c r="A5929" t="s">
        <v>6292</v>
      </c>
      <c r="B5929" s="3" t="s">
        <v>17785</v>
      </c>
      <c r="C5929" t="s">
        <v>17788</v>
      </c>
      <c r="D5929" s="4">
        <f t="shared" si="92"/>
        <v>6</v>
      </c>
    </row>
    <row r="5930" spans="1:4" x14ac:dyDescent="0.35">
      <c r="A5930" t="s">
        <v>6292</v>
      </c>
      <c r="B5930" s="3" t="s">
        <v>17785</v>
      </c>
      <c r="C5930" t="s">
        <v>17788</v>
      </c>
      <c r="D5930" s="4">
        <f t="shared" si="92"/>
        <v>6</v>
      </c>
    </row>
    <row r="5931" spans="1:4" x14ac:dyDescent="0.35">
      <c r="A5931" t="s">
        <v>1924</v>
      </c>
      <c r="B5931" s="3" t="s">
        <v>17782</v>
      </c>
      <c r="C5931" t="s">
        <v>17814</v>
      </c>
      <c r="D5931" s="4">
        <f t="shared" si="92"/>
        <v>31</v>
      </c>
    </row>
    <row r="5932" spans="1:4" x14ac:dyDescent="0.35">
      <c r="A5932" t="s">
        <v>1924</v>
      </c>
      <c r="B5932" s="3" t="s">
        <v>17782</v>
      </c>
      <c r="C5932" t="s">
        <v>17814</v>
      </c>
      <c r="D5932" s="4">
        <f t="shared" si="92"/>
        <v>31</v>
      </c>
    </row>
    <row r="5933" spans="1:4" x14ac:dyDescent="0.35">
      <c r="A5933" t="s">
        <v>1924</v>
      </c>
      <c r="B5933" s="3" t="s">
        <v>17782</v>
      </c>
      <c r="C5933" t="s">
        <v>17814</v>
      </c>
      <c r="D5933" s="4">
        <f t="shared" si="92"/>
        <v>31</v>
      </c>
    </row>
    <row r="5934" spans="1:4" x14ac:dyDescent="0.35">
      <c r="A5934" t="s">
        <v>1924</v>
      </c>
      <c r="B5934" s="3" t="s">
        <v>17782</v>
      </c>
      <c r="C5934" t="s">
        <v>17814</v>
      </c>
      <c r="D5934" s="4">
        <f t="shared" si="92"/>
        <v>31</v>
      </c>
    </row>
    <row r="5935" spans="1:4" x14ac:dyDescent="0.35">
      <c r="A5935" t="s">
        <v>1924</v>
      </c>
      <c r="B5935" s="3" t="s">
        <v>17782</v>
      </c>
      <c r="C5935" t="s">
        <v>17814</v>
      </c>
      <c r="D5935" s="4">
        <f t="shared" si="92"/>
        <v>31</v>
      </c>
    </row>
    <row r="5936" spans="1:4" x14ac:dyDescent="0.35">
      <c r="A5936" t="s">
        <v>1924</v>
      </c>
      <c r="B5936" s="3" t="s">
        <v>17782</v>
      </c>
      <c r="C5936" t="s">
        <v>17814</v>
      </c>
      <c r="D5936" s="4">
        <f t="shared" si="92"/>
        <v>31</v>
      </c>
    </row>
    <row r="5937" spans="1:4" x14ac:dyDescent="0.35">
      <c r="A5937" t="s">
        <v>397</v>
      </c>
      <c r="B5937" s="3" t="s">
        <v>17790</v>
      </c>
      <c r="C5937" t="s">
        <v>17815</v>
      </c>
      <c r="D5937" s="4">
        <f t="shared" si="92"/>
        <v>28</v>
      </c>
    </row>
    <row r="5938" spans="1:4" x14ac:dyDescent="0.35">
      <c r="A5938" t="s">
        <v>397</v>
      </c>
      <c r="B5938" s="3" t="s">
        <v>17790</v>
      </c>
      <c r="C5938" t="s">
        <v>17815</v>
      </c>
      <c r="D5938" s="4">
        <f t="shared" si="92"/>
        <v>28</v>
      </c>
    </row>
    <row r="5939" spans="1:4" x14ac:dyDescent="0.35">
      <c r="A5939" t="s">
        <v>397</v>
      </c>
      <c r="B5939" s="3" t="s">
        <v>17790</v>
      </c>
      <c r="C5939" t="s">
        <v>17815</v>
      </c>
      <c r="D5939" s="4">
        <f t="shared" si="92"/>
        <v>28</v>
      </c>
    </row>
    <row r="5940" spans="1:4" x14ac:dyDescent="0.35">
      <c r="A5940" t="s">
        <v>7188</v>
      </c>
      <c r="B5940" s="3" t="s">
        <v>17790</v>
      </c>
      <c r="C5940" t="s">
        <v>17822</v>
      </c>
      <c r="D5940" s="4">
        <f t="shared" si="92"/>
        <v>38</v>
      </c>
    </row>
    <row r="5941" spans="1:4" x14ac:dyDescent="0.35">
      <c r="A5941" t="s">
        <v>7188</v>
      </c>
      <c r="B5941" s="3" t="s">
        <v>17790</v>
      </c>
      <c r="C5941" t="s">
        <v>17822</v>
      </c>
      <c r="D5941" s="4">
        <f t="shared" si="92"/>
        <v>38</v>
      </c>
    </row>
    <row r="5942" spans="1:4" x14ac:dyDescent="0.35">
      <c r="A5942" t="s">
        <v>3262</v>
      </c>
      <c r="B5942" s="3" t="s">
        <v>17797</v>
      </c>
      <c r="C5942" t="s">
        <v>17809</v>
      </c>
      <c r="D5942" s="4">
        <f t="shared" si="92"/>
        <v>17</v>
      </c>
    </row>
    <row r="5943" spans="1:4" x14ac:dyDescent="0.35">
      <c r="A5943" t="s">
        <v>3262</v>
      </c>
      <c r="B5943" s="3" t="s">
        <v>17797</v>
      </c>
      <c r="C5943" t="s">
        <v>17809</v>
      </c>
      <c r="D5943" s="4">
        <f t="shared" si="92"/>
        <v>17</v>
      </c>
    </row>
    <row r="5944" spans="1:4" x14ac:dyDescent="0.35">
      <c r="A5944" t="s">
        <v>3355</v>
      </c>
      <c r="B5944" s="3" t="s">
        <v>17784</v>
      </c>
      <c r="C5944" t="s">
        <v>17813</v>
      </c>
      <c r="D5944" s="4">
        <f t="shared" si="92"/>
        <v>24</v>
      </c>
    </row>
    <row r="5945" spans="1:4" x14ac:dyDescent="0.35">
      <c r="A5945" t="s">
        <v>222</v>
      </c>
      <c r="B5945" s="3" t="s">
        <v>17784</v>
      </c>
      <c r="C5945" t="s">
        <v>17784</v>
      </c>
      <c r="D5945" s="4">
        <f t="shared" si="92"/>
        <v>0</v>
      </c>
    </row>
    <row r="5946" spans="1:4" x14ac:dyDescent="0.35">
      <c r="A5946" t="s">
        <v>222</v>
      </c>
      <c r="B5946" s="3" t="s">
        <v>17784</v>
      </c>
      <c r="C5946" t="s">
        <v>17784</v>
      </c>
      <c r="D5946" s="4">
        <f t="shared" si="92"/>
        <v>0</v>
      </c>
    </row>
    <row r="5947" spans="1:4" x14ac:dyDescent="0.35">
      <c r="A5947" t="s">
        <v>222</v>
      </c>
      <c r="B5947" s="3" t="s">
        <v>17784</v>
      </c>
      <c r="C5947" t="s">
        <v>17784</v>
      </c>
      <c r="D5947" s="4">
        <f t="shared" si="92"/>
        <v>0</v>
      </c>
    </row>
    <row r="5948" spans="1:4" x14ac:dyDescent="0.35">
      <c r="A5948" t="s">
        <v>222</v>
      </c>
      <c r="B5948" s="3" t="s">
        <v>17784</v>
      </c>
      <c r="C5948" t="s">
        <v>17784</v>
      </c>
      <c r="D5948" s="4">
        <f t="shared" si="92"/>
        <v>0</v>
      </c>
    </row>
    <row r="5949" spans="1:4" x14ac:dyDescent="0.35">
      <c r="A5949" t="s">
        <v>5344</v>
      </c>
      <c r="B5949" s="3" t="s">
        <v>17793</v>
      </c>
      <c r="C5949" t="s">
        <v>17803</v>
      </c>
      <c r="D5949" s="4">
        <f t="shared" si="92"/>
        <v>1</v>
      </c>
    </row>
    <row r="5950" spans="1:4" x14ac:dyDescent="0.35">
      <c r="A5950" t="s">
        <v>1005</v>
      </c>
      <c r="B5950" s="3" t="s">
        <v>17804</v>
      </c>
      <c r="C5950" t="s">
        <v>17817</v>
      </c>
      <c r="D5950" s="4">
        <f t="shared" si="92"/>
        <v>26</v>
      </c>
    </row>
    <row r="5951" spans="1:4" x14ac:dyDescent="0.35">
      <c r="A5951" t="s">
        <v>1005</v>
      </c>
      <c r="B5951" s="3" t="s">
        <v>17804</v>
      </c>
      <c r="C5951" t="s">
        <v>17817</v>
      </c>
      <c r="D5951" s="4">
        <f t="shared" si="92"/>
        <v>26</v>
      </c>
    </row>
    <row r="5952" spans="1:4" x14ac:dyDescent="0.35">
      <c r="A5952" t="s">
        <v>1005</v>
      </c>
      <c r="B5952" s="3" t="s">
        <v>17804</v>
      </c>
      <c r="C5952" t="s">
        <v>17817</v>
      </c>
      <c r="D5952" s="4">
        <f t="shared" si="92"/>
        <v>26</v>
      </c>
    </row>
    <row r="5953" spans="1:4" x14ac:dyDescent="0.35">
      <c r="A5953" t="s">
        <v>1005</v>
      </c>
      <c r="B5953" s="3" t="s">
        <v>17804</v>
      </c>
      <c r="C5953" t="s">
        <v>17817</v>
      </c>
      <c r="D5953" s="4">
        <f t="shared" si="92"/>
        <v>26</v>
      </c>
    </row>
    <row r="5954" spans="1:4" x14ac:dyDescent="0.35">
      <c r="A5954" t="s">
        <v>1557</v>
      </c>
      <c r="B5954" s="3" t="s">
        <v>17791</v>
      </c>
      <c r="C5954" t="s">
        <v>17818</v>
      </c>
      <c r="D5954" s="4">
        <f t="shared" si="92"/>
        <v>39</v>
      </c>
    </row>
    <row r="5955" spans="1:4" x14ac:dyDescent="0.35">
      <c r="A5955" t="s">
        <v>9844</v>
      </c>
      <c r="B5955" s="3" t="s">
        <v>17790</v>
      </c>
      <c r="C5955" t="s">
        <v>17790</v>
      </c>
      <c r="D5955" s="4">
        <f t="shared" ref="D5955:D6018" si="93">(LEFT(C5955,4)-LEFT(B5955,4))*12 + RIGHT(C5955,2)-RIGHT(B5955,2)</f>
        <v>0</v>
      </c>
    </row>
    <row r="5956" spans="1:4" x14ac:dyDescent="0.35">
      <c r="A5956" t="s">
        <v>10432</v>
      </c>
      <c r="B5956" s="3" t="s">
        <v>17787</v>
      </c>
      <c r="C5956" t="s">
        <v>17783</v>
      </c>
      <c r="D5956" s="4">
        <f t="shared" si="93"/>
        <v>4</v>
      </c>
    </row>
    <row r="5957" spans="1:4" x14ac:dyDescent="0.35">
      <c r="A5957" t="s">
        <v>10432</v>
      </c>
      <c r="B5957" s="3" t="s">
        <v>17787</v>
      </c>
      <c r="C5957" t="s">
        <v>17783</v>
      </c>
      <c r="D5957" s="4">
        <f t="shared" si="93"/>
        <v>4</v>
      </c>
    </row>
    <row r="5958" spans="1:4" x14ac:dyDescent="0.35">
      <c r="A5958" t="s">
        <v>1407</v>
      </c>
      <c r="B5958" s="3" t="s">
        <v>17790</v>
      </c>
      <c r="C5958" t="s">
        <v>17796</v>
      </c>
      <c r="D5958" s="4">
        <f t="shared" si="93"/>
        <v>24</v>
      </c>
    </row>
    <row r="5959" spans="1:4" x14ac:dyDescent="0.35">
      <c r="A5959" t="s">
        <v>1407</v>
      </c>
      <c r="B5959" s="3" t="s">
        <v>17790</v>
      </c>
      <c r="C5959" t="s">
        <v>17796</v>
      </c>
      <c r="D5959" s="4">
        <f t="shared" si="93"/>
        <v>24</v>
      </c>
    </row>
    <row r="5960" spans="1:4" x14ac:dyDescent="0.35">
      <c r="A5960" t="s">
        <v>1407</v>
      </c>
      <c r="B5960" s="3" t="s">
        <v>17790</v>
      </c>
      <c r="C5960" t="s">
        <v>17796</v>
      </c>
      <c r="D5960" s="4">
        <f t="shared" si="93"/>
        <v>24</v>
      </c>
    </row>
    <row r="5961" spans="1:4" x14ac:dyDescent="0.35">
      <c r="A5961" t="s">
        <v>1407</v>
      </c>
      <c r="B5961" s="3" t="s">
        <v>17790</v>
      </c>
      <c r="C5961" t="s">
        <v>17796</v>
      </c>
      <c r="D5961" s="4">
        <f t="shared" si="93"/>
        <v>24</v>
      </c>
    </row>
    <row r="5962" spans="1:4" x14ac:dyDescent="0.35">
      <c r="A5962" t="s">
        <v>4919</v>
      </c>
      <c r="B5962" s="3" t="s">
        <v>17789</v>
      </c>
      <c r="C5962" t="s">
        <v>17823</v>
      </c>
      <c r="D5962" s="4">
        <f t="shared" si="93"/>
        <v>36</v>
      </c>
    </row>
    <row r="5963" spans="1:4" x14ac:dyDescent="0.35">
      <c r="A5963" t="s">
        <v>144</v>
      </c>
      <c r="B5963" s="3" t="s">
        <v>17784</v>
      </c>
      <c r="C5963" t="s">
        <v>17783</v>
      </c>
      <c r="D5963" s="4">
        <f t="shared" si="93"/>
        <v>3</v>
      </c>
    </row>
    <row r="5964" spans="1:4" x14ac:dyDescent="0.35">
      <c r="A5964" t="s">
        <v>144</v>
      </c>
      <c r="B5964" s="3" t="s">
        <v>17784</v>
      </c>
      <c r="C5964" t="s">
        <v>17783</v>
      </c>
      <c r="D5964" s="4">
        <f t="shared" si="93"/>
        <v>3</v>
      </c>
    </row>
    <row r="5965" spans="1:4" x14ac:dyDescent="0.35">
      <c r="A5965" t="s">
        <v>144</v>
      </c>
      <c r="B5965" s="3" t="s">
        <v>17784</v>
      </c>
      <c r="C5965" t="s">
        <v>17783</v>
      </c>
      <c r="D5965" s="4">
        <f t="shared" si="93"/>
        <v>3</v>
      </c>
    </row>
    <row r="5966" spans="1:4" x14ac:dyDescent="0.35">
      <c r="A5966" t="s">
        <v>11023</v>
      </c>
      <c r="B5966" s="3" t="s">
        <v>17786</v>
      </c>
      <c r="C5966" t="s">
        <v>17824</v>
      </c>
      <c r="D5966" s="4">
        <f t="shared" si="93"/>
        <v>35</v>
      </c>
    </row>
    <row r="5967" spans="1:4" x14ac:dyDescent="0.35">
      <c r="A5967" t="s">
        <v>11023</v>
      </c>
      <c r="B5967" s="3" t="s">
        <v>17786</v>
      </c>
      <c r="C5967" t="s">
        <v>17824</v>
      </c>
      <c r="D5967" s="4">
        <f t="shared" si="93"/>
        <v>35</v>
      </c>
    </row>
    <row r="5968" spans="1:4" x14ac:dyDescent="0.35">
      <c r="A5968" t="s">
        <v>11023</v>
      </c>
      <c r="B5968" s="3" t="s">
        <v>17786</v>
      </c>
      <c r="C5968" t="s">
        <v>17824</v>
      </c>
      <c r="D5968" s="4">
        <f t="shared" si="93"/>
        <v>35</v>
      </c>
    </row>
    <row r="5969" spans="1:4" x14ac:dyDescent="0.35">
      <c r="A5969" t="s">
        <v>3074</v>
      </c>
      <c r="B5969" s="3" t="s">
        <v>17810</v>
      </c>
      <c r="C5969" t="s">
        <v>17810</v>
      </c>
      <c r="D5969" s="4">
        <f t="shared" si="93"/>
        <v>0</v>
      </c>
    </row>
    <row r="5970" spans="1:4" x14ac:dyDescent="0.35">
      <c r="A5970" t="s">
        <v>2085</v>
      </c>
      <c r="B5970" s="3" t="s">
        <v>17787</v>
      </c>
      <c r="C5970" t="s">
        <v>17787</v>
      </c>
      <c r="D5970" s="4">
        <f t="shared" si="93"/>
        <v>0</v>
      </c>
    </row>
    <row r="5971" spans="1:4" x14ac:dyDescent="0.35">
      <c r="A5971" t="s">
        <v>2085</v>
      </c>
      <c r="B5971" s="3" t="s">
        <v>17787</v>
      </c>
      <c r="C5971" t="s">
        <v>17787</v>
      </c>
      <c r="D5971" s="4">
        <f t="shared" si="93"/>
        <v>0</v>
      </c>
    </row>
    <row r="5972" spans="1:4" x14ac:dyDescent="0.35">
      <c r="A5972" t="s">
        <v>2085</v>
      </c>
      <c r="B5972" s="3" t="s">
        <v>17787</v>
      </c>
      <c r="C5972" t="s">
        <v>17787</v>
      </c>
      <c r="D5972" s="4">
        <f t="shared" si="93"/>
        <v>0</v>
      </c>
    </row>
    <row r="5973" spans="1:4" x14ac:dyDescent="0.35">
      <c r="A5973" t="s">
        <v>2085</v>
      </c>
      <c r="B5973" s="3" t="s">
        <v>17787</v>
      </c>
      <c r="C5973" t="s">
        <v>17787</v>
      </c>
      <c r="D5973" s="4">
        <f t="shared" si="93"/>
        <v>0</v>
      </c>
    </row>
    <row r="5974" spans="1:4" x14ac:dyDescent="0.35">
      <c r="A5974" t="s">
        <v>4050</v>
      </c>
      <c r="B5974" s="3" t="s">
        <v>17796</v>
      </c>
      <c r="C5974" t="s">
        <v>17823</v>
      </c>
      <c r="D5974" s="4">
        <f t="shared" si="93"/>
        <v>11</v>
      </c>
    </row>
    <row r="5975" spans="1:4" x14ac:dyDescent="0.35">
      <c r="A5975" t="s">
        <v>693</v>
      </c>
      <c r="B5975" s="3" t="s">
        <v>17786</v>
      </c>
      <c r="C5975" t="s">
        <v>17794</v>
      </c>
      <c r="D5975" s="4">
        <f t="shared" si="93"/>
        <v>15</v>
      </c>
    </row>
    <row r="5976" spans="1:4" x14ac:dyDescent="0.35">
      <c r="A5976" t="s">
        <v>1239</v>
      </c>
      <c r="B5976" s="3" t="s">
        <v>17786</v>
      </c>
      <c r="C5976" t="s">
        <v>17811</v>
      </c>
      <c r="D5976" s="4">
        <f t="shared" si="93"/>
        <v>25</v>
      </c>
    </row>
    <row r="5977" spans="1:4" x14ac:dyDescent="0.35">
      <c r="A5977" t="s">
        <v>7257</v>
      </c>
      <c r="B5977" s="3" t="s">
        <v>17786</v>
      </c>
      <c r="C5977" t="s">
        <v>17814</v>
      </c>
      <c r="D5977" s="4">
        <f t="shared" si="93"/>
        <v>34</v>
      </c>
    </row>
    <row r="5978" spans="1:4" x14ac:dyDescent="0.35">
      <c r="A5978" t="s">
        <v>7257</v>
      </c>
      <c r="B5978" s="3" t="s">
        <v>17786</v>
      </c>
      <c r="C5978" t="s">
        <v>17814</v>
      </c>
      <c r="D5978" s="4">
        <f t="shared" si="93"/>
        <v>34</v>
      </c>
    </row>
    <row r="5979" spans="1:4" x14ac:dyDescent="0.35">
      <c r="A5979" t="s">
        <v>6488</v>
      </c>
      <c r="B5979" s="3" t="s">
        <v>17796</v>
      </c>
      <c r="C5979" t="s">
        <v>17818</v>
      </c>
      <c r="D5979" s="4">
        <f t="shared" si="93"/>
        <v>13</v>
      </c>
    </row>
    <row r="5980" spans="1:4" x14ac:dyDescent="0.35">
      <c r="A5980" t="s">
        <v>397</v>
      </c>
      <c r="B5980" s="3" t="s">
        <v>17790</v>
      </c>
      <c r="C5980" t="s">
        <v>17786</v>
      </c>
      <c r="D5980" s="4">
        <f t="shared" si="93"/>
        <v>6</v>
      </c>
    </row>
    <row r="5981" spans="1:4" x14ac:dyDescent="0.35">
      <c r="A5981" t="s">
        <v>397</v>
      </c>
      <c r="B5981" s="3" t="s">
        <v>17790</v>
      </c>
      <c r="C5981" t="s">
        <v>17786</v>
      </c>
      <c r="D5981" s="4">
        <f t="shared" si="93"/>
        <v>6</v>
      </c>
    </row>
    <row r="5982" spans="1:4" x14ac:dyDescent="0.35">
      <c r="A5982" t="s">
        <v>397</v>
      </c>
      <c r="B5982" s="3" t="s">
        <v>17790</v>
      </c>
      <c r="C5982" t="s">
        <v>17786</v>
      </c>
      <c r="D5982" s="4">
        <f t="shared" si="93"/>
        <v>6</v>
      </c>
    </row>
    <row r="5983" spans="1:4" x14ac:dyDescent="0.35">
      <c r="A5983" t="s">
        <v>397</v>
      </c>
      <c r="B5983" s="3" t="s">
        <v>17790</v>
      </c>
      <c r="C5983" t="s">
        <v>17786</v>
      </c>
      <c r="D5983" s="4">
        <f t="shared" si="93"/>
        <v>6</v>
      </c>
    </row>
    <row r="5984" spans="1:4" x14ac:dyDescent="0.35">
      <c r="A5984" t="s">
        <v>1419</v>
      </c>
      <c r="B5984" s="3" t="s">
        <v>17791</v>
      </c>
      <c r="C5984" t="s">
        <v>17801</v>
      </c>
      <c r="D5984" s="4">
        <f t="shared" si="93"/>
        <v>34</v>
      </c>
    </row>
    <row r="5985" spans="1:4" x14ac:dyDescent="0.35">
      <c r="A5985" t="s">
        <v>8382</v>
      </c>
      <c r="B5985" s="3" t="s">
        <v>17781</v>
      </c>
      <c r="C5985" t="s">
        <v>17819</v>
      </c>
      <c r="D5985" s="4">
        <f t="shared" si="93"/>
        <v>40</v>
      </c>
    </row>
    <row r="5986" spans="1:4" x14ac:dyDescent="0.35">
      <c r="A5986" t="s">
        <v>5824</v>
      </c>
      <c r="B5986" s="3" t="s">
        <v>17789</v>
      </c>
      <c r="C5986" t="s">
        <v>17815</v>
      </c>
      <c r="D5986" s="4">
        <f t="shared" si="93"/>
        <v>29</v>
      </c>
    </row>
    <row r="5987" spans="1:4" x14ac:dyDescent="0.35">
      <c r="A5987" t="s">
        <v>5824</v>
      </c>
      <c r="B5987" s="3" t="s">
        <v>17789</v>
      </c>
      <c r="C5987" t="s">
        <v>17815</v>
      </c>
      <c r="D5987" s="4">
        <f t="shared" si="93"/>
        <v>29</v>
      </c>
    </row>
    <row r="5988" spans="1:4" x14ac:dyDescent="0.35">
      <c r="A5988" t="s">
        <v>5824</v>
      </c>
      <c r="B5988" s="3" t="s">
        <v>17789</v>
      </c>
      <c r="C5988" t="s">
        <v>17815</v>
      </c>
      <c r="D5988" s="4">
        <f t="shared" si="93"/>
        <v>29</v>
      </c>
    </row>
    <row r="5989" spans="1:4" x14ac:dyDescent="0.35">
      <c r="A5989" t="s">
        <v>5824</v>
      </c>
      <c r="B5989" s="3" t="s">
        <v>17789</v>
      </c>
      <c r="C5989" t="s">
        <v>17815</v>
      </c>
      <c r="D5989" s="4">
        <f t="shared" si="93"/>
        <v>29</v>
      </c>
    </row>
    <row r="5990" spans="1:4" x14ac:dyDescent="0.35">
      <c r="A5990" t="s">
        <v>5824</v>
      </c>
      <c r="B5990" s="3" t="s">
        <v>17789</v>
      </c>
      <c r="C5990" t="s">
        <v>17815</v>
      </c>
      <c r="D5990" s="4">
        <f t="shared" si="93"/>
        <v>29</v>
      </c>
    </row>
    <row r="5991" spans="1:4" x14ac:dyDescent="0.35">
      <c r="A5991" t="s">
        <v>5824</v>
      </c>
      <c r="B5991" s="3" t="s">
        <v>17789</v>
      </c>
      <c r="C5991" t="s">
        <v>17815</v>
      </c>
      <c r="D5991" s="4">
        <f t="shared" si="93"/>
        <v>29</v>
      </c>
    </row>
    <row r="5992" spans="1:4" x14ac:dyDescent="0.35">
      <c r="A5992" t="s">
        <v>2734</v>
      </c>
      <c r="B5992" s="3" t="s">
        <v>17786</v>
      </c>
      <c r="C5992" t="s">
        <v>17819</v>
      </c>
      <c r="D5992" s="4">
        <f t="shared" si="93"/>
        <v>36</v>
      </c>
    </row>
    <row r="5993" spans="1:4" x14ac:dyDescent="0.35">
      <c r="A5993" t="s">
        <v>2734</v>
      </c>
      <c r="B5993" s="3" t="s">
        <v>17786</v>
      </c>
      <c r="C5993" t="s">
        <v>17819</v>
      </c>
      <c r="D5993" s="4">
        <f t="shared" si="93"/>
        <v>36</v>
      </c>
    </row>
    <row r="5994" spans="1:4" x14ac:dyDescent="0.35">
      <c r="A5994" t="s">
        <v>2734</v>
      </c>
      <c r="B5994" s="3" t="s">
        <v>17786</v>
      </c>
      <c r="C5994" t="s">
        <v>17819</v>
      </c>
      <c r="D5994" s="4">
        <f t="shared" si="93"/>
        <v>36</v>
      </c>
    </row>
    <row r="5995" spans="1:4" x14ac:dyDescent="0.35">
      <c r="A5995" t="s">
        <v>3456</v>
      </c>
      <c r="B5995" s="3" t="s">
        <v>17780</v>
      </c>
      <c r="C5995" t="s">
        <v>17799</v>
      </c>
      <c r="D5995" s="4">
        <f t="shared" si="93"/>
        <v>30</v>
      </c>
    </row>
    <row r="5996" spans="1:4" x14ac:dyDescent="0.35">
      <c r="A5996" t="s">
        <v>3456</v>
      </c>
      <c r="B5996" s="3" t="s">
        <v>17780</v>
      </c>
      <c r="C5996" t="s">
        <v>17799</v>
      </c>
      <c r="D5996" s="4">
        <f t="shared" si="93"/>
        <v>30</v>
      </c>
    </row>
    <row r="5997" spans="1:4" x14ac:dyDescent="0.35">
      <c r="A5997" t="s">
        <v>3456</v>
      </c>
      <c r="B5997" s="3" t="s">
        <v>17780</v>
      </c>
      <c r="C5997" t="s">
        <v>17799</v>
      </c>
      <c r="D5997" s="4">
        <f t="shared" si="93"/>
        <v>30</v>
      </c>
    </row>
    <row r="5998" spans="1:4" x14ac:dyDescent="0.35">
      <c r="A5998" t="s">
        <v>3456</v>
      </c>
      <c r="B5998" s="3" t="s">
        <v>17780</v>
      </c>
      <c r="C5998" t="s">
        <v>17799</v>
      </c>
      <c r="D5998" s="4">
        <f t="shared" si="93"/>
        <v>30</v>
      </c>
    </row>
    <row r="5999" spans="1:4" x14ac:dyDescent="0.35">
      <c r="A5999" t="s">
        <v>3456</v>
      </c>
      <c r="B5999" s="3" t="s">
        <v>17780</v>
      </c>
      <c r="C5999" t="s">
        <v>17799</v>
      </c>
      <c r="D5999" s="4">
        <f t="shared" si="93"/>
        <v>30</v>
      </c>
    </row>
    <row r="6000" spans="1:4" x14ac:dyDescent="0.35">
      <c r="A6000" t="s">
        <v>551</v>
      </c>
      <c r="B6000" s="3" t="s">
        <v>17782</v>
      </c>
      <c r="C6000" t="s">
        <v>17782</v>
      </c>
      <c r="D6000" s="4">
        <f t="shared" si="93"/>
        <v>0</v>
      </c>
    </row>
    <row r="6001" spans="1:4" x14ac:dyDescent="0.35">
      <c r="A6001" t="s">
        <v>551</v>
      </c>
      <c r="B6001" s="3" t="s">
        <v>17782</v>
      </c>
      <c r="C6001" t="s">
        <v>17782</v>
      </c>
      <c r="D6001" s="4">
        <f t="shared" si="93"/>
        <v>0</v>
      </c>
    </row>
    <row r="6002" spans="1:4" x14ac:dyDescent="0.35">
      <c r="A6002" t="s">
        <v>551</v>
      </c>
      <c r="B6002" s="3" t="s">
        <v>17782</v>
      </c>
      <c r="C6002" t="s">
        <v>17782</v>
      </c>
      <c r="D6002" s="4">
        <f t="shared" si="93"/>
        <v>0</v>
      </c>
    </row>
    <row r="6003" spans="1:4" x14ac:dyDescent="0.35">
      <c r="A6003" t="s">
        <v>6094</v>
      </c>
      <c r="B6003" s="3" t="s">
        <v>17781</v>
      </c>
      <c r="C6003" t="s">
        <v>17782</v>
      </c>
      <c r="D6003" s="4">
        <f t="shared" si="93"/>
        <v>7</v>
      </c>
    </row>
    <row r="6004" spans="1:4" x14ac:dyDescent="0.35">
      <c r="A6004" t="s">
        <v>6094</v>
      </c>
      <c r="B6004" s="3" t="s">
        <v>17781</v>
      </c>
      <c r="C6004" t="s">
        <v>17782</v>
      </c>
      <c r="D6004" s="4">
        <f t="shared" si="93"/>
        <v>7</v>
      </c>
    </row>
    <row r="6005" spans="1:4" x14ac:dyDescent="0.35">
      <c r="A6005" t="s">
        <v>2683</v>
      </c>
      <c r="B6005" s="3" t="s">
        <v>17780</v>
      </c>
      <c r="C6005" t="s">
        <v>17819</v>
      </c>
      <c r="D6005" s="4">
        <f t="shared" si="93"/>
        <v>39</v>
      </c>
    </row>
    <row r="6006" spans="1:4" x14ac:dyDescent="0.35">
      <c r="A6006" t="s">
        <v>3421</v>
      </c>
      <c r="B6006" s="3" t="s">
        <v>17785</v>
      </c>
      <c r="C6006" t="s">
        <v>17819</v>
      </c>
      <c r="D6006" s="4">
        <f t="shared" si="93"/>
        <v>41</v>
      </c>
    </row>
    <row r="6007" spans="1:4" x14ac:dyDescent="0.35">
      <c r="A6007" t="s">
        <v>6069</v>
      </c>
      <c r="B6007" s="3" t="s">
        <v>17787</v>
      </c>
      <c r="C6007" t="s">
        <v>17802</v>
      </c>
      <c r="D6007" s="4">
        <f t="shared" si="93"/>
        <v>16</v>
      </c>
    </row>
    <row r="6008" spans="1:4" x14ac:dyDescent="0.35">
      <c r="A6008" t="s">
        <v>4582</v>
      </c>
      <c r="B6008" s="3" t="s">
        <v>17782</v>
      </c>
      <c r="C6008" t="s">
        <v>17821</v>
      </c>
      <c r="D6008" s="4">
        <f t="shared" si="93"/>
        <v>36</v>
      </c>
    </row>
    <row r="6009" spans="1:4" x14ac:dyDescent="0.35">
      <c r="A6009" t="s">
        <v>3045</v>
      </c>
      <c r="B6009" s="3" t="s">
        <v>17785</v>
      </c>
      <c r="C6009" t="s">
        <v>17818</v>
      </c>
      <c r="D6009" s="4">
        <f t="shared" si="93"/>
        <v>36</v>
      </c>
    </row>
    <row r="6010" spans="1:4" x14ac:dyDescent="0.35">
      <c r="A6010" t="s">
        <v>444</v>
      </c>
      <c r="B6010" s="3" t="s">
        <v>17790</v>
      </c>
      <c r="C6010" t="s">
        <v>17794</v>
      </c>
      <c r="D6010" s="4">
        <f t="shared" si="93"/>
        <v>21</v>
      </c>
    </row>
    <row r="6011" spans="1:4" x14ac:dyDescent="0.35">
      <c r="A6011" t="s">
        <v>444</v>
      </c>
      <c r="B6011" s="3" t="s">
        <v>17790</v>
      </c>
      <c r="C6011" t="s">
        <v>17794</v>
      </c>
      <c r="D6011" s="4">
        <f t="shared" si="93"/>
        <v>21</v>
      </c>
    </row>
    <row r="6012" spans="1:4" x14ac:dyDescent="0.35">
      <c r="A6012" t="s">
        <v>444</v>
      </c>
      <c r="B6012" s="3" t="s">
        <v>17790</v>
      </c>
      <c r="C6012" t="s">
        <v>17794</v>
      </c>
      <c r="D6012" s="4">
        <f t="shared" si="93"/>
        <v>21</v>
      </c>
    </row>
    <row r="6013" spans="1:4" x14ac:dyDescent="0.35">
      <c r="A6013" t="s">
        <v>444</v>
      </c>
      <c r="B6013" s="3" t="s">
        <v>17790</v>
      </c>
      <c r="C6013" t="s">
        <v>17794</v>
      </c>
      <c r="D6013" s="4">
        <f t="shared" si="93"/>
        <v>21</v>
      </c>
    </row>
    <row r="6014" spans="1:4" x14ac:dyDescent="0.35">
      <c r="A6014" t="s">
        <v>444</v>
      </c>
      <c r="B6014" s="3" t="s">
        <v>17790</v>
      </c>
      <c r="C6014" t="s">
        <v>17794</v>
      </c>
      <c r="D6014" s="4">
        <f t="shared" si="93"/>
        <v>21</v>
      </c>
    </row>
    <row r="6015" spans="1:4" x14ac:dyDescent="0.35">
      <c r="A6015" t="s">
        <v>6172</v>
      </c>
      <c r="B6015" s="3" t="s">
        <v>17786</v>
      </c>
      <c r="C6015" t="s">
        <v>17796</v>
      </c>
      <c r="D6015" s="4">
        <f t="shared" si="93"/>
        <v>18</v>
      </c>
    </row>
    <row r="6016" spans="1:4" x14ac:dyDescent="0.35">
      <c r="A6016" t="s">
        <v>6172</v>
      </c>
      <c r="B6016" s="3" t="s">
        <v>17786</v>
      </c>
      <c r="C6016" t="s">
        <v>17796</v>
      </c>
      <c r="D6016" s="4">
        <f t="shared" si="93"/>
        <v>18</v>
      </c>
    </row>
    <row r="6017" spans="1:4" x14ac:dyDescent="0.35">
      <c r="A6017" t="s">
        <v>7821</v>
      </c>
      <c r="B6017" s="3" t="s">
        <v>17785</v>
      </c>
      <c r="C6017" t="s">
        <v>17785</v>
      </c>
      <c r="D6017" s="4">
        <f t="shared" si="93"/>
        <v>0</v>
      </c>
    </row>
    <row r="6018" spans="1:4" x14ac:dyDescent="0.35">
      <c r="A6018" t="s">
        <v>7821</v>
      </c>
      <c r="B6018" s="3" t="s">
        <v>17785</v>
      </c>
      <c r="C6018" t="s">
        <v>17785</v>
      </c>
      <c r="D6018" s="4">
        <f t="shared" si="93"/>
        <v>0</v>
      </c>
    </row>
    <row r="6019" spans="1:4" x14ac:dyDescent="0.35">
      <c r="A6019" t="s">
        <v>7821</v>
      </c>
      <c r="B6019" s="3" t="s">
        <v>17785</v>
      </c>
      <c r="C6019" t="s">
        <v>17785</v>
      </c>
      <c r="D6019" s="4">
        <f t="shared" ref="D6019:D6082" si="94">(LEFT(C6019,4)-LEFT(B6019,4))*12 + RIGHT(C6019,2)-RIGHT(B6019,2)</f>
        <v>0</v>
      </c>
    </row>
    <row r="6020" spans="1:4" x14ac:dyDescent="0.35">
      <c r="A6020" t="s">
        <v>7821</v>
      </c>
      <c r="B6020" s="3" t="s">
        <v>17785</v>
      </c>
      <c r="C6020" t="s">
        <v>17785</v>
      </c>
      <c r="D6020" s="4">
        <f t="shared" si="94"/>
        <v>0</v>
      </c>
    </row>
    <row r="6021" spans="1:4" x14ac:dyDescent="0.35">
      <c r="A6021" t="s">
        <v>7054</v>
      </c>
      <c r="B6021" s="3" t="s">
        <v>17788</v>
      </c>
      <c r="C6021" t="s">
        <v>17788</v>
      </c>
      <c r="D6021" s="4">
        <f t="shared" si="94"/>
        <v>0</v>
      </c>
    </row>
    <row r="6022" spans="1:4" x14ac:dyDescent="0.35">
      <c r="A6022" t="s">
        <v>7248</v>
      </c>
      <c r="B6022" s="3" t="s">
        <v>17788</v>
      </c>
      <c r="C6022" t="s">
        <v>17813</v>
      </c>
      <c r="D6022" s="4">
        <f t="shared" si="94"/>
        <v>22</v>
      </c>
    </row>
    <row r="6023" spans="1:4" x14ac:dyDescent="0.35">
      <c r="A6023" t="s">
        <v>7248</v>
      </c>
      <c r="B6023" s="3" t="s">
        <v>17788</v>
      </c>
      <c r="C6023" t="s">
        <v>17813</v>
      </c>
      <c r="D6023" s="4">
        <f t="shared" si="94"/>
        <v>22</v>
      </c>
    </row>
    <row r="6024" spans="1:4" x14ac:dyDescent="0.35">
      <c r="A6024" t="s">
        <v>753</v>
      </c>
      <c r="B6024" s="3" t="s">
        <v>17790</v>
      </c>
      <c r="C6024" t="s">
        <v>17783</v>
      </c>
      <c r="D6024" s="4">
        <f t="shared" si="94"/>
        <v>8</v>
      </c>
    </row>
    <row r="6025" spans="1:4" x14ac:dyDescent="0.35">
      <c r="A6025" t="s">
        <v>2946</v>
      </c>
      <c r="B6025" s="3" t="s">
        <v>17807</v>
      </c>
      <c r="C6025" t="s">
        <v>17818</v>
      </c>
      <c r="D6025" s="4">
        <f t="shared" si="94"/>
        <v>24</v>
      </c>
    </row>
    <row r="6026" spans="1:4" x14ac:dyDescent="0.35">
      <c r="A6026" t="s">
        <v>7560</v>
      </c>
      <c r="B6026" s="3" t="s">
        <v>17786</v>
      </c>
      <c r="C6026" t="s">
        <v>17824</v>
      </c>
      <c r="D6026" s="4">
        <f t="shared" si="94"/>
        <v>35</v>
      </c>
    </row>
    <row r="6027" spans="1:4" x14ac:dyDescent="0.35">
      <c r="A6027" t="s">
        <v>7560</v>
      </c>
      <c r="B6027" s="3" t="s">
        <v>17786</v>
      </c>
      <c r="C6027" t="s">
        <v>17824</v>
      </c>
      <c r="D6027" s="4">
        <f t="shared" si="94"/>
        <v>35</v>
      </c>
    </row>
    <row r="6028" spans="1:4" x14ac:dyDescent="0.35">
      <c r="A6028" t="s">
        <v>5726</v>
      </c>
      <c r="B6028" s="3" t="s">
        <v>17803</v>
      </c>
      <c r="C6028" t="s">
        <v>17823</v>
      </c>
      <c r="D6028" s="4">
        <f t="shared" si="94"/>
        <v>17</v>
      </c>
    </row>
    <row r="6029" spans="1:4" x14ac:dyDescent="0.35">
      <c r="A6029" t="s">
        <v>5726</v>
      </c>
      <c r="B6029" s="3" t="s">
        <v>17803</v>
      </c>
      <c r="C6029" t="s">
        <v>17823</v>
      </c>
      <c r="D6029" s="4">
        <f t="shared" si="94"/>
        <v>17</v>
      </c>
    </row>
    <row r="6030" spans="1:4" x14ac:dyDescent="0.35">
      <c r="A6030" t="s">
        <v>2714</v>
      </c>
      <c r="B6030" s="3" t="s">
        <v>17780</v>
      </c>
      <c r="C6030" t="s">
        <v>17801</v>
      </c>
      <c r="D6030" s="4">
        <f t="shared" si="94"/>
        <v>29</v>
      </c>
    </row>
    <row r="6031" spans="1:4" x14ac:dyDescent="0.35">
      <c r="A6031" t="s">
        <v>6886</v>
      </c>
      <c r="B6031" s="3" t="s">
        <v>17782</v>
      </c>
      <c r="C6031" t="s">
        <v>17801</v>
      </c>
      <c r="D6031" s="4">
        <f t="shared" si="94"/>
        <v>23</v>
      </c>
    </row>
    <row r="6032" spans="1:4" x14ac:dyDescent="0.35">
      <c r="A6032" t="s">
        <v>9881</v>
      </c>
      <c r="B6032" s="3" t="s">
        <v>17788</v>
      </c>
      <c r="C6032" t="s">
        <v>17814</v>
      </c>
      <c r="D6032" s="4">
        <f t="shared" si="94"/>
        <v>33</v>
      </c>
    </row>
    <row r="6033" spans="1:4" x14ac:dyDescent="0.35">
      <c r="A6033" t="s">
        <v>1444</v>
      </c>
      <c r="B6033" s="3" t="s">
        <v>17783</v>
      </c>
      <c r="C6033" t="s">
        <v>17799</v>
      </c>
      <c r="D6033" s="4">
        <f t="shared" si="94"/>
        <v>25</v>
      </c>
    </row>
    <row r="6034" spans="1:4" x14ac:dyDescent="0.35">
      <c r="A6034" t="s">
        <v>1279</v>
      </c>
      <c r="B6034" s="3" t="s">
        <v>17781</v>
      </c>
      <c r="C6034" t="s">
        <v>17818</v>
      </c>
      <c r="D6034" s="4">
        <f t="shared" si="94"/>
        <v>35</v>
      </c>
    </row>
    <row r="6035" spans="1:4" x14ac:dyDescent="0.35">
      <c r="A6035" t="s">
        <v>4349</v>
      </c>
      <c r="B6035" s="3" t="s">
        <v>17784</v>
      </c>
      <c r="C6035" t="s">
        <v>17794</v>
      </c>
      <c r="D6035" s="4">
        <f t="shared" si="94"/>
        <v>16</v>
      </c>
    </row>
    <row r="6036" spans="1:4" x14ac:dyDescent="0.35">
      <c r="A6036" t="s">
        <v>2819</v>
      </c>
      <c r="B6036" s="3" t="s">
        <v>17781</v>
      </c>
      <c r="C6036" t="s">
        <v>17807</v>
      </c>
      <c r="D6036" s="4">
        <f t="shared" si="94"/>
        <v>11</v>
      </c>
    </row>
    <row r="6037" spans="1:4" x14ac:dyDescent="0.35">
      <c r="A6037" t="s">
        <v>2819</v>
      </c>
      <c r="B6037" s="3" t="s">
        <v>17781</v>
      </c>
      <c r="C6037" t="s">
        <v>17807</v>
      </c>
      <c r="D6037" s="4">
        <f t="shared" si="94"/>
        <v>11</v>
      </c>
    </row>
    <row r="6038" spans="1:4" x14ac:dyDescent="0.35">
      <c r="A6038" t="s">
        <v>9597</v>
      </c>
      <c r="B6038" s="3" t="s">
        <v>17780</v>
      </c>
      <c r="C6038" t="s">
        <v>17820</v>
      </c>
      <c r="D6038" s="4">
        <f t="shared" si="94"/>
        <v>27</v>
      </c>
    </row>
    <row r="6039" spans="1:4" x14ac:dyDescent="0.35">
      <c r="A6039" t="s">
        <v>9597</v>
      </c>
      <c r="B6039" s="3" t="s">
        <v>17780</v>
      </c>
      <c r="C6039" t="s">
        <v>17820</v>
      </c>
      <c r="D6039" s="4">
        <f t="shared" si="94"/>
        <v>27</v>
      </c>
    </row>
    <row r="6040" spans="1:4" x14ac:dyDescent="0.35">
      <c r="A6040" t="s">
        <v>9597</v>
      </c>
      <c r="B6040" s="3" t="s">
        <v>17780</v>
      </c>
      <c r="C6040" t="s">
        <v>17820</v>
      </c>
      <c r="D6040" s="4">
        <f t="shared" si="94"/>
        <v>27</v>
      </c>
    </row>
    <row r="6041" spans="1:4" x14ac:dyDescent="0.35">
      <c r="A6041" t="s">
        <v>9597</v>
      </c>
      <c r="B6041" s="3" t="s">
        <v>17780</v>
      </c>
      <c r="C6041" t="s">
        <v>17820</v>
      </c>
      <c r="D6041" s="4">
        <f t="shared" si="94"/>
        <v>27</v>
      </c>
    </row>
    <row r="6042" spans="1:4" x14ac:dyDescent="0.35">
      <c r="A6042" t="s">
        <v>1198</v>
      </c>
      <c r="B6042" s="3" t="s">
        <v>17786</v>
      </c>
      <c r="C6042" t="s">
        <v>17819</v>
      </c>
      <c r="D6042" s="4">
        <f t="shared" si="94"/>
        <v>36</v>
      </c>
    </row>
    <row r="6043" spans="1:4" x14ac:dyDescent="0.35">
      <c r="A6043" t="s">
        <v>1198</v>
      </c>
      <c r="B6043" s="3" t="s">
        <v>17786</v>
      </c>
      <c r="C6043" t="s">
        <v>17819</v>
      </c>
      <c r="D6043" s="4">
        <f t="shared" si="94"/>
        <v>36</v>
      </c>
    </row>
    <row r="6044" spans="1:4" x14ac:dyDescent="0.35">
      <c r="A6044" t="s">
        <v>121</v>
      </c>
      <c r="B6044" s="3" t="s">
        <v>17788</v>
      </c>
      <c r="C6044" t="s">
        <v>17812</v>
      </c>
      <c r="D6044" s="4">
        <f t="shared" si="94"/>
        <v>16</v>
      </c>
    </row>
    <row r="6045" spans="1:4" x14ac:dyDescent="0.35">
      <c r="A6045" t="s">
        <v>3119</v>
      </c>
      <c r="B6045" s="3" t="s">
        <v>17783</v>
      </c>
      <c r="C6045" t="s">
        <v>17822</v>
      </c>
      <c r="D6045" s="4">
        <f t="shared" si="94"/>
        <v>30</v>
      </c>
    </row>
    <row r="6046" spans="1:4" x14ac:dyDescent="0.35">
      <c r="A6046" t="s">
        <v>3119</v>
      </c>
      <c r="B6046" s="3" t="s">
        <v>17783</v>
      </c>
      <c r="C6046" t="s">
        <v>17822</v>
      </c>
      <c r="D6046" s="4">
        <f t="shared" si="94"/>
        <v>30</v>
      </c>
    </row>
    <row r="6047" spans="1:4" x14ac:dyDescent="0.35">
      <c r="A6047" t="s">
        <v>4192</v>
      </c>
      <c r="B6047" s="3" t="s">
        <v>17782</v>
      </c>
      <c r="C6047" t="s">
        <v>17803</v>
      </c>
      <c r="D6047" s="4">
        <f t="shared" si="94"/>
        <v>9</v>
      </c>
    </row>
    <row r="6048" spans="1:4" x14ac:dyDescent="0.35">
      <c r="A6048" t="s">
        <v>8009</v>
      </c>
      <c r="B6048" s="3" t="s">
        <v>17783</v>
      </c>
      <c r="C6048" t="s">
        <v>17779</v>
      </c>
      <c r="D6048" s="4">
        <f t="shared" si="94"/>
        <v>19</v>
      </c>
    </row>
    <row r="6049" spans="1:4" x14ac:dyDescent="0.35">
      <c r="A6049" t="s">
        <v>2629</v>
      </c>
      <c r="B6049" s="3" t="s">
        <v>17790</v>
      </c>
      <c r="C6049" t="s">
        <v>17802</v>
      </c>
      <c r="D6049" s="4">
        <f t="shared" si="94"/>
        <v>20</v>
      </c>
    </row>
    <row r="6050" spans="1:4" x14ac:dyDescent="0.35">
      <c r="A6050" t="s">
        <v>2629</v>
      </c>
      <c r="B6050" s="3" t="s">
        <v>17790</v>
      </c>
      <c r="C6050" t="s">
        <v>17802</v>
      </c>
      <c r="D6050" s="4">
        <f t="shared" si="94"/>
        <v>20</v>
      </c>
    </row>
    <row r="6051" spans="1:4" x14ac:dyDescent="0.35">
      <c r="A6051" t="s">
        <v>1846</v>
      </c>
      <c r="B6051" s="3" t="s">
        <v>17788</v>
      </c>
      <c r="C6051" t="s">
        <v>17779</v>
      </c>
      <c r="D6051" s="4">
        <f t="shared" si="94"/>
        <v>20</v>
      </c>
    </row>
    <row r="6052" spans="1:4" x14ac:dyDescent="0.35">
      <c r="A6052" t="s">
        <v>12370</v>
      </c>
      <c r="B6052" s="3" t="s">
        <v>17800</v>
      </c>
      <c r="C6052" t="s">
        <v>17807</v>
      </c>
      <c r="D6052" s="4">
        <f t="shared" si="94"/>
        <v>2</v>
      </c>
    </row>
    <row r="6053" spans="1:4" x14ac:dyDescent="0.35">
      <c r="A6053" t="s">
        <v>12370</v>
      </c>
      <c r="B6053" s="3" t="s">
        <v>17800</v>
      </c>
      <c r="C6053" t="s">
        <v>17807</v>
      </c>
      <c r="D6053" s="4">
        <f t="shared" si="94"/>
        <v>2</v>
      </c>
    </row>
    <row r="6054" spans="1:4" x14ac:dyDescent="0.35">
      <c r="A6054" t="s">
        <v>1693</v>
      </c>
      <c r="B6054" s="3" t="s">
        <v>17781</v>
      </c>
      <c r="C6054" t="s">
        <v>17820</v>
      </c>
      <c r="D6054" s="4">
        <f t="shared" si="94"/>
        <v>28</v>
      </c>
    </row>
    <row r="6055" spans="1:4" x14ac:dyDescent="0.35">
      <c r="A6055" t="s">
        <v>1693</v>
      </c>
      <c r="B6055" s="3" t="s">
        <v>17781</v>
      </c>
      <c r="C6055" t="s">
        <v>17820</v>
      </c>
      <c r="D6055" s="4">
        <f t="shared" si="94"/>
        <v>28</v>
      </c>
    </row>
    <row r="6056" spans="1:4" x14ac:dyDescent="0.35">
      <c r="A6056" t="s">
        <v>1693</v>
      </c>
      <c r="B6056" s="3" t="s">
        <v>17781</v>
      </c>
      <c r="C6056" t="s">
        <v>17820</v>
      </c>
      <c r="D6056" s="4">
        <f t="shared" si="94"/>
        <v>28</v>
      </c>
    </row>
    <row r="6057" spans="1:4" x14ac:dyDescent="0.35">
      <c r="A6057" t="s">
        <v>1546</v>
      </c>
      <c r="B6057" s="3" t="s">
        <v>17789</v>
      </c>
      <c r="C6057" t="s">
        <v>17813</v>
      </c>
      <c r="D6057" s="4">
        <f t="shared" si="94"/>
        <v>30</v>
      </c>
    </row>
    <row r="6058" spans="1:4" x14ac:dyDescent="0.35">
      <c r="A6058" t="s">
        <v>1546</v>
      </c>
      <c r="B6058" s="3" t="s">
        <v>17789</v>
      </c>
      <c r="C6058" t="s">
        <v>17813</v>
      </c>
      <c r="D6058" s="4">
        <f t="shared" si="94"/>
        <v>30</v>
      </c>
    </row>
    <row r="6059" spans="1:4" x14ac:dyDescent="0.35">
      <c r="A6059" t="s">
        <v>6532</v>
      </c>
      <c r="B6059" s="3" t="s">
        <v>17790</v>
      </c>
      <c r="C6059" t="s">
        <v>17790</v>
      </c>
      <c r="D6059" s="4">
        <f t="shared" si="94"/>
        <v>0</v>
      </c>
    </row>
    <row r="6060" spans="1:4" x14ac:dyDescent="0.35">
      <c r="A6060" t="s">
        <v>6532</v>
      </c>
      <c r="B6060" s="3" t="s">
        <v>17790</v>
      </c>
      <c r="C6060" t="s">
        <v>17790</v>
      </c>
      <c r="D6060" s="4">
        <f t="shared" si="94"/>
        <v>0</v>
      </c>
    </row>
    <row r="6061" spans="1:4" x14ac:dyDescent="0.35">
      <c r="A6061" t="s">
        <v>2889</v>
      </c>
      <c r="B6061" s="3" t="s">
        <v>17789</v>
      </c>
      <c r="C6061" t="s">
        <v>17782</v>
      </c>
      <c r="D6061" s="4">
        <f t="shared" si="94"/>
        <v>10</v>
      </c>
    </row>
    <row r="6062" spans="1:4" x14ac:dyDescent="0.35">
      <c r="A6062" t="s">
        <v>2330</v>
      </c>
      <c r="B6062" s="3" t="s">
        <v>17788</v>
      </c>
      <c r="C6062" t="s">
        <v>17807</v>
      </c>
      <c r="D6062" s="4">
        <f t="shared" si="94"/>
        <v>6</v>
      </c>
    </row>
    <row r="6063" spans="1:4" x14ac:dyDescent="0.35">
      <c r="A6063" t="s">
        <v>2330</v>
      </c>
      <c r="B6063" s="3" t="s">
        <v>17788</v>
      </c>
      <c r="C6063" t="s">
        <v>17807</v>
      </c>
      <c r="D6063" s="4">
        <f t="shared" si="94"/>
        <v>6</v>
      </c>
    </row>
    <row r="6064" spans="1:4" x14ac:dyDescent="0.35">
      <c r="A6064" t="s">
        <v>2419</v>
      </c>
      <c r="B6064" s="3" t="s">
        <v>17782</v>
      </c>
      <c r="C6064" t="s">
        <v>17794</v>
      </c>
      <c r="D6064" s="4">
        <f t="shared" si="94"/>
        <v>12</v>
      </c>
    </row>
    <row r="6065" spans="1:4" x14ac:dyDescent="0.35">
      <c r="A6065" t="s">
        <v>2419</v>
      </c>
      <c r="B6065" s="3" t="s">
        <v>17782</v>
      </c>
      <c r="C6065" t="s">
        <v>17794</v>
      </c>
      <c r="D6065" s="4">
        <f t="shared" si="94"/>
        <v>12</v>
      </c>
    </row>
    <row r="6066" spans="1:4" x14ac:dyDescent="0.35">
      <c r="A6066" t="s">
        <v>2419</v>
      </c>
      <c r="B6066" s="3" t="s">
        <v>17782</v>
      </c>
      <c r="C6066" t="s">
        <v>17794</v>
      </c>
      <c r="D6066" s="4">
        <f t="shared" si="94"/>
        <v>12</v>
      </c>
    </row>
    <row r="6067" spans="1:4" x14ac:dyDescent="0.35">
      <c r="A6067" t="s">
        <v>621</v>
      </c>
      <c r="B6067" s="3" t="s">
        <v>17781</v>
      </c>
      <c r="C6067" t="s">
        <v>17807</v>
      </c>
      <c r="D6067" s="4">
        <f t="shared" si="94"/>
        <v>11</v>
      </c>
    </row>
    <row r="6068" spans="1:4" x14ac:dyDescent="0.35">
      <c r="A6068" t="s">
        <v>9807</v>
      </c>
      <c r="B6068" s="3" t="s">
        <v>17804</v>
      </c>
      <c r="C6068" t="s">
        <v>17804</v>
      </c>
      <c r="D6068" s="4">
        <f t="shared" si="94"/>
        <v>0</v>
      </c>
    </row>
    <row r="6069" spans="1:4" x14ac:dyDescent="0.35">
      <c r="A6069" t="s">
        <v>2292</v>
      </c>
      <c r="B6069" s="3" t="s">
        <v>17803</v>
      </c>
      <c r="C6069" t="s">
        <v>17822</v>
      </c>
      <c r="D6069" s="4">
        <f t="shared" si="94"/>
        <v>20</v>
      </c>
    </row>
    <row r="6070" spans="1:4" x14ac:dyDescent="0.35">
      <c r="A6070" t="s">
        <v>2292</v>
      </c>
      <c r="B6070" s="3" t="s">
        <v>17803</v>
      </c>
      <c r="C6070" t="s">
        <v>17822</v>
      </c>
      <c r="D6070" s="4">
        <f t="shared" si="94"/>
        <v>20</v>
      </c>
    </row>
    <row r="6071" spans="1:4" x14ac:dyDescent="0.35">
      <c r="A6071" t="s">
        <v>2292</v>
      </c>
      <c r="B6071" s="3" t="s">
        <v>17803</v>
      </c>
      <c r="C6071" t="s">
        <v>17822</v>
      </c>
      <c r="D6071" s="4">
        <f t="shared" si="94"/>
        <v>20</v>
      </c>
    </row>
    <row r="6072" spans="1:4" x14ac:dyDescent="0.35">
      <c r="A6072" t="s">
        <v>4565</v>
      </c>
      <c r="B6072" s="3" t="s">
        <v>17786</v>
      </c>
      <c r="C6072" t="s">
        <v>17824</v>
      </c>
      <c r="D6072" s="4">
        <f t="shared" si="94"/>
        <v>35</v>
      </c>
    </row>
    <row r="6073" spans="1:4" x14ac:dyDescent="0.35">
      <c r="A6073" t="s">
        <v>11821</v>
      </c>
      <c r="B6073" s="3" t="s">
        <v>17783</v>
      </c>
      <c r="C6073" t="s">
        <v>17794</v>
      </c>
      <c r="D6073" s="4">
        <f t="shared" si="94"/>
        <v>13</v>
      </c>
    </row>
    <row r="6074" spans="1:4" x14ac:dyDescent="0.35">
      <c r="A6074" t="s">
        <v>11821</v>
      </c>
      <c r="B6074" s="3" t="s">
        <v>17783</v>
      </c>
      <c r="C6074" t="s">
        <v>17794</v>
      </c>
      <c r="D6074" s="4">
        <f t="shared" si="94"/>
        <v>13</v>
      </c>
    </row>
    <row r="6075" spans="1:4" x14ac:dyDescent="0.35">
      <c r="A6075" t="s">
        <v>11821</v>
      </c>
      <c r="B6075" s="3" t="s">
        <v>17783</v>
      </c>
      <c r="C6075" t="s">
        <v>17794</v>
      </c>
      <c r="D6075" s="4">
        <f t="shared" si="94"/>
        <v>13</v>
      </c>
    </row>
    <row r="6076" spans="1:4" x14ac:dyDescent="0.35">
      <c r="A6076" t="s">
        <v>766</v>
      </c>
      <c r="B6076" s="3" t="s">
        <v>17788</v>
      </c>
      <c r="C6076" t="s">
        <v>17821</v>
      </c>
      <c r="D6076" s="4">
        <f t="shared" si="94"/>
        <v>38</v>
      </c>
    </row>
    <row r="6077" spans="1:4" x14ac:dyDescent="0.35">
      <c r="A6077" t="s">
        <v>766</v>
      </c>
      <c r="B6077" s="3" t="s">
        <v>17788</v>
      </c>
      <c r="C6077" t="s">
        <v>17821</v>
      </c>
      <c r="D6077" s="4">
        <f t="shared" si="94"/>
        <v>38</v>
      </c>
    </row>
    <row r="6078" spans="1:4" x14ac:dyDescent="0.35">
      <c r="A6078" t="s">
        <v>2819</v>
      </c>
      <c r="B6078" s="3" t="s">
        <v>17781</v>
      </c>
      <c r="C6078" t="s">
        <v>17820</v>
      </c>
      <c r="D6078" s="4">
        <f t="shared" si="94"/>
        <v>28</v>
      </c>
    </row>
    <row r="6079" spans="1:4" x14ac:dyDescent="0.35">
      <c r="A6079" t="s">
        <v>2819</v>
      </c>
      <c r="B6079" s="3" t="s">
        <v>17781</v>
      </c>
      <c r="C6079" t="s">
        <v>17820</v>
      </c>
      <c r="D6079" s="4">
        <f t="shared" si="94"/>
        <v>28</v>
      </c>
    </row>
    <row r="6080" spans="1:4" x14ac:dyDescent="0.35">
      <c r="A6080" t="s">
        <v>2819</v>
      </c>
      <c r="B6080" s="3" t="s">
        <v>17781</v>
      </c>
      <c r="C6080" t="s">
        <v>17820</v>
      </c>
      <c r="D6080" s="4">
        <f t="shared" si="94"/>
        <v>28</v>
      </c>
    </row>
    <row r="6081" spans="1:4" x14ac:dyDescent="0.35">
      <c r="A6081" t="s">
        <v>2819</v>
      </c>
      <c r="B6081" s="3" t="s">
        <v>17781</v>
      </c>
      <c r="C6081" t="s">
        <v>17820</v>
      </c>
      <c r="D6081" s="4">
        <f t="shared" si="94"/>
        <v>28</v>
      </c>
    </row>
    <row r="6082" spans="1:4" x14ac:dyDescent="0.35">
      <c r="A6082" t="s">
        <v>1088</v>
      </c>
      <c r="B6082" s="3" t="s">
        <v>17784</v>
      </c>
      <c r="C6082" t="s">
        <v>17824</v>
      </c>
      <c r="D6082" s="4">
        <f t="shared" si="94"/>
        <v>36</v>
      </c>
    </row>
    <row r="6083" spans="1:4" x14ac:dyDescent="0.35">
      <c r="A6083" t="s">
        <v>1623</v>
      </c>
      <c r="B6083" s="3" t="s">
        <v>17789</v>
      </c>
      <c r="C6083" t="s">
        <v>17789</v>
      </c>
      <c r="D6083" s="4">
        <f t="shared" ref="D6083:D6146" si="95">(LEFT(C6083,4)-LEFT(B6083,4))*12 + RIGHT(C6083,2)-RIGHT(B6083,2)</f>
        <v>0</v>
      </c>
    </row>
    <row r="6084" spans="1:4" x14ac:dyDescent="0.35">
      <c r="A6084" t="s">
        <v>1734</v>
      </c>
      <c r="B6084" s="3" t="s">
        <v>17798</v>
      </c>
      <c r="C6084" t="s">
        <v>17801</v>
      </c>
      <c r="D6084" s="4">
        <f t="shared" si="95"/>
        <v>20</v>
      </c>
    </row>
    <row r="6085" spans="1:4" x14ac:dyDescent="0.35">
      <c r="A6085" t="s">
        <v>1734</v>
      </c>
      <c r="B6085" s="3" t="s">
        <v>17798</v>
      </c>
      <c r="C6085" t="s">
        <v>17801</v>
      </c>
      <c r="D6085" s="4">
        <f t="shared" si="95"/>
        <v>20</v>
      </c>
    </row>
    <row r="6086" spans="1:4" x14ac:dyDescent="0.35">
      <c r="A6086" t="s">
        <v>1734</v>
      </c>
      <c r="B6086" s="3" t="s">
        <v>17798</v>
      </c>
      <c r="C6086" t="s">
        <v>17801</v>
      </c>
      <c r="D6086" s="4">
        <f t="shared" si="95"/>
        <v>20</v>
      </c>
    </row>
    <row r="6087" spans="1:4" x14ac:dyDescent="0.35">
      <c r="A6087" t="s">
        <v>1734</v>
      </c>
      <c r="B6087" s="3" t="s">
        <v>17798</v>
      </c>
      <c r="C6087" t="s">
        <v>17801</v>
      </c>
      <c r="D6087" s="4">
        <f t="shared" si="95"/>
        <v>20</v>
      </c>
    </row>
    <row r="6088" spans="1:4" x14ac:dyDescent="0.35">
      <c r="A6088" t="s">
        <v>1734</v>
      </c>
      <c r="B6088" s="3" t="s">
        <v>17798</v>
      </c>
      <c r="C6088" t="s">
        <v>17801</v>
      </c>
      <c r="D6088" s="4">
        <f t="shared" si="95"/>
        <v>20</v>
      </c>
    </row>
    <row r="6089" spans="1:4" x14ac:dyDescent="0.35">
      <c r="A6089" t="s">
        <v>113</v>
      </c>
      <c r="B6089" s="3" t="s">
        <v>17787</v>
      </c>
      <c r="C6089" t="s">
        <v>17794</v>
      </c>
      <c r="D6089" s="4">
        <f t="shared" si="95"/>
        <v>17</v>
      </c>
    </row>
    <row r="6090" spans="1:4" x14ac:dyDescent="0.35">
      <c r="A6090" t="s">
        <v>5456</v>
      </c>
      <c r="B6090" s="3" t="s">
        <v>17787</v>
      </c>
      <c r="C6090" t="s">
        <v>17792</v>
      </c>
      <c r="D6090" s="4">
        <f t="shared" si="95"/>
        <v>11</v>
      </c>
    </row>
    <row r="6091" spans="1:4" x14ac:dyDescent="0.35">
      <c r="A6091" t="s">
        <v>3030</v>
      </c>
      <c r="B6091" s="3" t="s">
        <v>17782</v>
      </c>
      <c r="C6091" t="s">
        <v>17821</v>
      </c>
      <c r="D6091" s="4">
        <f t="shared" si="95"/>
        <v>36</v>
      </c>
    </row>
    <row r="6092" spans="1:4" x14ac:dyDescent="0.35">
      <c r="A6092" t="s">
        <v>2503</v>
      </c>
      <c r="B6092" s="3" t="s">
        <v>17791</v>
      </c>
      <c r="C6092" t="s">
        <v>17819</v>
      </c>
      <c r="D6092" s="4">
        <f t="shared" si="95"/>
        <v>44</v>
      </c>
    </row>
    <row r="6093" spans="1:4" x14ac:dyDescent="0.35">
      <c r="A6093" t="s">
        <v>2503</v>
      </c>
      <c r="B6093" s="3" t="s">
        <v>17791</v>
      </c>
      <c r="C6093" t="s">
        <v>17819</v>
      </c>
      <c r="D6093" s="4">
        <f t="shared" si="95"/>
        <v>44</v>
      </c>
    </row>
    <row r="6094" spans="1:4" x14ac:dyDescent="0.35">
      <c r="A6094" t="s">
        <v>2503</v>
      </c>
      <c r="B6094" s="3" t="s">
        <v>17791</v>
      </c>
      <c r="C6094" t="s">
        <v>17819</v>
      </c>
      <c r="D6094" s="4">
        <f t="shared" si="95"/>
        <v>44</v>
      </c>
    </row>
    <row r="6095" spans="1:4" x14ac:dyDescent="0.35">
      <c r="A6095" t="s">
        <v>2503</v>
      </c>
      <c r="B6095" s="3" t="s">
        <v>17791</v>
      </c>
      <c r="C6095" t="s">
        <v>17819</v>
      </c>
      <c r="D6095" s="4">
        <f t="shared" si="95"/>
        <v>44</v>
      </c>
    </row>
    <row r="6096" spans="1:4" x14ac:dyDescent="0.35">
      <c r="A6096" t="s">
        <v>2503</v>
      </c>
      <c r="B6096" s="3" t="s">
        <v>17791</v>
      </c>
      <c r="C6096" t="s">
        <v>17819</v>
      </c>
      <c r="D6096" s="4">
        <f t="shared" si="95"/>
        <v>44</v>
      </c>
    </row>
    <row r="6097" spans="1:4" x14ac:dyDescent="0.35">
      <c r="A6097" t="s">
        <v>2503</v>
      </c>
      <c r="B6097" s="3" t="s">
        <v>17791</v>
      </c>
      <c r="C6097" t="s">
        <v>17819</v>
      </c>
      <c r="D6097" s="4">
        <f t="shared" si="95"/>
        <v>44</v>
      </c>
    </row>
    <row r="6098" spans="1:4" x14ac:dyDescent="0.35">
      <c r="A6098" t="s">
        <v>2503</v>
      </c>
      <c r="B6098" s="3" t="s">
        <v>17791</v>
      </c>
      <c r="C6098" t="s">
        <v>17819</v>
      </c>
      <c r="D6098" s="4">
        <f t="shared" si="95"/>
        <v>44</v>
      </c>
    </row>
    <row r="6099" spans="1:4" x14ac:dyDescent="0.35">
      <c r="A6099" t="s">
        <v>2503</v>
      </c>
      <c r="B6099" s="3" t="s">
        <v>17791</v>
      </c>
      <c r="C6099" t="s">
        <v>17819</v>
      </c>
      <c r="D6099" s="4">
        <f t="shared" si="95"/>
        <v>44</v>
      </c>
    </row>
    <row r="6100" spans="1:4" x14ac:dyDescent="0.35">
      <c r="A6100" t="s">
        <v>2503</v>
      </c>
      <c r="B6100" s="3" t="s">
        <v>17791</v>
      </c>
      <c r="C6100" t="s">
        <v>17819</v>
      </c>
      <c r="D6100" s="4">
        <f t="shared" si="95"/>
        <v>44</v>
      </c>
    </row>
    <row r="6101" spans="1:4" x14ac:dyDescent="0.35">
      <c r="A6101" t="s">
        <v>2503</v>
      </c>
      <c r="B6101" s="3" t="s">
        <v>17791</v>
      </c>
      <c r="C6101" t="s">
        <v>17819</v>
      </c>
      <c r="D6101" s="4">
        <f t="shared" si="95"/>
        <v>44</v>
      </c>
    </row>
    <row r="6102" spans="1:4" x14ac:dyDescent="0.35">
      <c r="A6102" t="s">
        <v>2503</v>
      </c>
      <c r="B6102" s="3" t="s">
        <v>17791</v>
      </c>
      <c r="C6102" t="s">
        <v>17819</v>
      </c>
      <c r="D6102" s="4">
        <f t="shared" si="95"/>
        <v>44</v>
      </c>
    </row>
    <row r="6103" spans="1:4" x14ac:dyDescent="0.35">
      <c r="A6103" t="s">
        <v>2503</v>
      </c>
      <c r="B6103" s="3" t="s">
        <v>17791</v>
      </c>
      <c r="C6103" t="s">
        <v>17819</v>
      </c>
      <c r="D6103" s="4">
        <f t="shared" si="95"/>
        <v>44</v>
      </c>
    </row>
    <row r="6104" spans="1:4" x14ac:dyDescent="0.35">
      <c r="A6104" t="s">
        <v>2503</v>
      </c>
      <c r="B6104" s="3" t="s">
        <v>17791</v>
      </c>
      <c r="C6104" t="s">
        <v>17819</v>
      </c>
      <c r="D6104" s="4">
        <f t="shared" si="95"/>
        <v>44</v>
      </c>
    </row>
    <row r="6105" spans="1:4" x14ac:dyDescent="0.35">
      <c r="A6105" t="s">
        <v>2503</v>
      </c>
      <c r="B6105" s="3" t="s">
        <v>17791</v>
      </c>
      <c r="C6105" t="s">
        <v>17819</v>
      </c>
      <c r="D6105" s="4">
        <f t="shared" si="95"/>
        <v>44</v>
      </c>
    </row>
    <row r="6106" spans="1:4" x14ac:dyDescent="0.35">
      <c r="A6106" t="s">
        <v>7445</v>
      </c>
      <c r="B6106" s="3" t="s">
        <v>17781</v>
      </c>
      <c r="C6106" t="s">
        <v>17824</v>
      </c>
      <c r="D6106" s="4">
        <f t="shared" si="95"/>
        <v>39</v>
      </c>
    </row>
    <row r="6107" spans="1:4" x14ac:dyDescent="0.35">
      <c r="A6107" t="s">
        <v>3823</v>
      </c>
      <c r="B6107" s="3" t="s">
        <v>17783</v>
      </c>
      <c r="C6107" t="s">
        <v>17792</v>
      </c>
      <c r="D6107" s="4">
        <f t="shared" si="95"/>
        <v>7</v>
      </c>
    </row>
    <row r="6108" spans="1:4" x14ac:dyDescent="0.35">
      <c r="A6108" t="s">
        <v>6106</v>
      </c>
      <c r="B6108" s="3" t="s">
        <v>17783</v>
      </c>
      <c r="C6108" t="s">
        <v>17782</v>
      </c>
      <c r="D6108" s="4">
        <f t="shared" si="95"/>
        <v>1</v>
      </c>
    </row>
    <row r="6109" spans="1:4" x14ac:dyDescent="0.35">
      <c r="A6109" t="s">
        <v>6106</v>
      </c>
      <c r="B6109" s="3" t="s">
        <v>17783</v>
      </c>
      <c r="C6109" t="s">
        <v>17782</v>
      </c>
      <c r="D6109" s="4">
        <f t="shared" si="95"/>
        <v>1</v>
      </c>
    </row>
    <row r="6110" spans="1:4" x14ac:dyDescent="0.35">
      <c r="A6110" t="s">
        <v>5587</v>
      </c>
      <c r="B6110" s="3" t="s">
        <v>17786</v>
      </c>
      <c r="C6110" t="s">
        <v>17820</v>
      </c>
      <c r="D6110" s="4">
        <f t="shared" si="95"/>
        <v>24</v>
      </c>
    </row>
    <row r="6111" spans="1:4" x14ac:dyDescent="0.35">
      <c r="A6111" t="s">
        <v>5587</v>
      </c>
      <c r="B6111" s="3" t="s">
        <v>17786</v>
      </c>
      <c r="C6111" t="s">
        <v>17820</v>
      </c>
      <c r="D6111" s="4">
        <f t="shared" si="95"/>
        <v>24</v>
      </c>
    </row>
    <row r="6112" spans="1:4" x14ac:dyDescent="0.35">
      <c r="A6112" t="s">
        <v>9507</v>
      </c>
      <c r="B6112" s="3" t="s">
        <v>17783</v>
      </c>
      <c r="C6112" t="s">
        <v>17801</v>
      </c>
      <c r="D6112" s="4">
        <f t="shared" si="95"/>
        <v>24</v>
      </c>
    </row>
    <row r="6113" spans="1:4" x14ac:dyDescent="0.35">
      <c r="A6113" t="s">
        <v>9507</v>
      </c>
      <c r="B6113" s="3" t="s">
        <v>17783</v>
      </c>
      <c r="C6113" t="s">
        <v>17801</v>
      </c>
      <c r="D6113" s="4">
        <f t="shared" si="95"/>
        <v>24</v>
      </c>
    </row>
    <row r="6114" spans="1:4" x14ac:dyDescent="0.35">
      <c r="A6114" t="s">
        <v>9507</v>
      </c>
      <c r="B6114" s="3" t="s">
        <v>17783</v>
      </c>
      <c r="C6114" t="s">
        <v>17801</v>
      </c>
      <c r="D6114" s="4">
        <f t="shared" si="95"/>
        <v>24</v>
      </c>
    </row>
    <row r="6115" spans="1:4" x14ac:dyDescent="0.35">
      <c r="A6115" t="s">
        <v>9507</v>
      </c>
      <c r="B6115" s="3" t="s">
        <v>17783</v>
      </c>
      <c r="C6115" t="s">
        <v>17801</v>
      </c>
      <c r="D6115" s="4">
        <f t="shared" si="95"/>
        <v>24</v>
      </c>
    </row>
    <row r="6116" spans="1:4" x14ac:dyDescent="0.35">
      <c r="A6116" t="s">
        <v>9507</v>
      </c>
      <c r="B6116" s="3" t="s">
        <v>17783</v>
      </c>
      <c r="C6116" t="s">
        <v>17801</v>
      </c>
      <c r="D6116" s="4">
        <f t="shared" si="95"/>
        <v>24</v>
      </c>
    </row>
    <row r="6117" spans="1:4" x14ac:dyDescent="0.35">
      <c r="A6117" t="s">
        <v>597</v>
      </c>
      <c r="B6117" s="3" t="s">
        <v>17785</v>
      </c>
      <c r="C6117" t="s">
        <v>17796</v>
      </c>
      <c r="D6117" s="4">
        <f t="shared" si="95"/>
        <v>23</v>
      </c>
    </row>
    <row r="6118" spans="1:4" x14ac:dyDescent="0.35">
      <c r="A6118" t="s">
        <v>4618</v>
      </c>
      <c r="B6118" s="3" t="s">
        <v>17798</v>
      </c>
      <c r="C6118" t="s">
        <v>17801</v>
      </c>
      <c r="D6118" s="4">
        <f t="shared" si="95"/>
        <v>20</v>
      </c>
    </row>
    <row r="6119" spans="1:4" x14ac:dyDescent="0.35">
      <c r="A6119" t="s">
        <v>4618</v>
      </c>
      <c r="B6119" s="3" t="s">
        <v>17798</v>
      </c>
      <c r="C6119" t="s">
        <v>17801</v>
      </c>
      <c r="D6119" s="4">
        <f t="shared" si="95"/>
        <v>20</v>
      </c>
    </row>
    <row r="6120" spans="1:4" x14ac:dyDescent="0.35">
      <c r="A6120" t="s">
        <v>3050</v>
      </c>
      <c r="B6120" s="3" t="s">
        <v>17803</v>
      </c>
      <c r="C6120" t="s">
        <v>17819</v>
      </c>
      <c r="D6120" s="4">
        <f t="shared" si="95"/>
        <v>24</v>
      </c>
    </row>
    <row r="6121" spans="1:4" x14ac:dyDescent="0.35">
      <c r="A6121" t="s">
        <v>3050</v>
      </c>
      <c r="B6121" s="3" t="s">
        <v>17803</v>
      </c>
      <c r="C6121" t="s">
        <v>17819</v>
      </c>
      <c r="D6121" s="4">
        <f t="shared" si="95"/>
        <v>24</v>
      </c>
    </row>
    <row r="6122" spans="1:4" x14ac:dyDescent="0.35">
      <c r="A6122" t="s">
        <v>3050</v>
      </c>
      <c r="B6122" s="3" t="s">
        <v>17803</v>
      </c>
      <c r="C6122" t="s">
        <v>17819</v>
      </c>
      <c r="D6122" s="4">
        <f t="shared" si="95"/>
        <v>24</v>
      </c>
    </row>
    <row r="6123" spans="1:4" x14ac:dyDescent="0.35">
      <c r="A6123" t="s">
        <v>3050</v>
      </c>
      <c r="B6123" s="3" t="s">
        <v>17803</v>
      </c>
      <c r="C6123" t="s">
        <v>17819</v>
      </c>
      <c r="D6123" s="4">
        <f t="shared" si="95"/>
        <v>24</v>
      </c>
    </row>
    <row r="6124" spans="1:4" x14ac:dyDescent="0.35">
      <c r="A6124" t="s">
        <v>5803</v>
      </c>
      <c r="B6124" s="3" t="s">
        <v>17802</v>
      </c>
      <c r="C6124" t="s">
        <v>17821</v>
      </c>
      <c r="D6124" s="4">
        <f t="shared" si="95"/>
        <v>25</v>
      </c>
    </row>
    <row r="6125" spans="1:4" x14ac:dyDescent="0.35">
      <c r="A6125" t="s">
        <v>1557</v>
      </c>
      <c r="B6125" s="3" t="s">
        <v>17791</v>
      </c>
      <c r="C6125" t="s">
        <v>17793</v>
      </c>
      <c r="D6125" s="4">
        <f t="shared" si="95"/>
        <v>19</v>
      </c>
    </row>
    <row r="6126" spans="1:4" x14ac:dyDescent="0.35">
      <c r="A6126" t="s">
        <v>1444</v>
      </c>
      <c r="B6126" s="3" t="s">
        <v>17783</v>
      </c>
      <c r="C6126" t="s">
        <v>17805</v>
      </c>
      <c r="D6126" s="4">
        <f t="shared" si="95"/>
        <v>31</v>
      </c>
    </row>
    <row r="6127" spans="1:4" x14ac:dyDescent="0.35">
      <c r="A6127" t="s">
        <v>1444</v>
      </c>
      <c r="B6127" s="3" t="s">
        <v>17783</v>
      </c>
      <c r="C6127" t="s">
        <v>17805</v>
      </c>
      <c r="D6127" s="4">
        <f t="shared" si="95"/>
        <v>31</v>
      </c>
    </row>
    <row r="6128" spans="1:4" x14ac:dyDescent="0.35">
      <c r="A6128" t="s">
        <v>1444</v>
      </c>
      <c r="B6128" s="3" t="s">
        <v>17783</v>
      </c>
      <c r="C6128" t="s">
        <v>17805</v>
      </c>
      <c r="D6128" s="4">
        <f t="shared" si="95"/>
        <v>31</v>
      </c>
    </row>
    <row r="6129" spans="1:4" x14ac:dyDescent="0.35">
      <c r="A6129" t="s">
        <v>5645</v>
      </c>
      <c r="B6129" s="3" t="s">
        <v>17791</v>
      </c>
      <c r="C6129" t="s">
        <v>17796</v>
      </c>
      <c r="D6129" s="4">
        <f t="shared" si="95"/>
        <v>26</v>
      </c>
    </row>
    <row r="6130" spans="1:4" x14ac:dyDescent="0.35">
      <c r="A6130" t="s">
        <v>8264</v>
      </c>
      <c r="B6130" s="3" t="s">
        <v>17785</v>
      </c>
      <c r="C6130" t="s">
        <v>17788</v>
      </c>
      <c r="D6130" s="4">
        <f t="shared" si="95"/>
        <v>6</v>
      </c>
    </row>
    <row r="6131" spans="1:4" x14ac:dyDescent="0.35">
      <c r="A6131" t="s">
        <v>12470</v>
      </c>
      <c r="B6131" s="3" t="s">
        <v>17794</v>
      </c>
      <c r="C6131" t="s">
        <v>17817</v>
      </c>
      <c r="D6131" s="4">
        <f t="shared" si="95"/>
        <v>15</v>
      </c>
    </row>
    <row r="6132" spans="1:4" x14ac:dyDescent="0.35">
      <c r="A6132" t="s">
        <v>12470</v>
      </c>
      <c r="B6132" s="3" t="s">
        <v>17794</v>
      </c>
      <c r="C6132" t="s">
        <v>17817</v>
      </c>
      <c r="D6132" s="4">
        <f t="shared" si="95"/>
        <v>15</v>
      </c>
    </row>
    <row r="6133" spans="1:4" x14ac:dyDescent="0.35">
      <c r="A6133" t="s">
        <v>3224</v>
      </c>
      <c r="B6133" s="3" t="s">
        <v>17782</v>
      </c>
      <c r="C6133" t="s">
        <v>17782</v>
      </c>
      <c r="D6133" s="4">
        <f t="shared" si="95"/>
        <v>0</v>
      </c>
    </row>
    <row r="6134" spans="1:4" x14ac:dyDescent="0.35">
      <c r="A6134" t="s">
        <v>2432</v>
      </c>
      <c r="B6134" s="3" t="s">
        <v>17783</v>
      </c>
      <c r="C6134" t="s">
        <v>17819</v>
      </c>
      <c r="D6134" s="4">
        <f t="shared" si="95"/>
        <v>34</v>
      </c>
    </row>
    <row r="6135" spans="1:4" x14ac:dyDescent="0.35">
      <c r="A6135" t="s">
        <v>12477</v>
      </c>
      <c r="B6135" s="3" t="s">
        <v>17813</v>
      </c>
      <c r="C6135" t="s">
        <v>17813</v>
      </c>
      <c r="D6135" s="4">
        <f t="shared" si="95"/>
        <v>0</v>
      </c>
    </row>
    <row r="6136" spans="1:4" x14ac:dyDescent="0.35">
      <c r="A6136" t="s">
        <v>6970</v>
      </c>
      <c r="B6136" s="3" t="s">
        <v>17786</v>
      </c>
      <c r="C6136" t="s">
        <v>17801</v>
      </c>
      <c r="D6136" s="4">
        <f t="shared" si="95"/>
        <v>26</v>
      </c>
    </row>
    <row r="6137" spans="1:4" x14ac:dyDescent="0.35">
      <c r="A6137" t="s">
        <v>6532</v>
      </c>
      <c r="B6137" s="3" t="s">
        <v>17790</v>
      </c>
      <c r="C6137" t="s">
        <v>17778</v>
      </c>
      <c r="D6137" s="4">
        <f t="shared" si="95"/>
        <v>19</v>
      </c>
    </row>
    <row r="6138" spans="1:4" x14ac:dyDescent="0.35">
      <c r="A6138" t="s">
        <v>6532</v>
      </c>
      <c r="B6138" s="3" t="s">
        <v>17790</v>
      </c>
      <c r="C6138" t="s">
        <v>17778</v>
      </c>
      <c r="D6138" s="4">
        <f t="shared" si="95"/>
        <v>19</v>
      </c>
    </row>
    <row r="6139" spans="1:4" x14ac:dyDescent="0.35">
      <c r="A6139" t="s">
        <v>3539</v>
      </c>
      <c r="B6139" s="3" t="s">
        <v>17780</v>
      </c>
      <c r="C6139" t="s">
        <v>17811</v>
      </c>
      <c r="D6139" s="4">
        <f t="shared" si="95"/>
        <v>28</v>
      </c>
    </row>
    <row r="6140" spans="1:4" x14ac:dyDescent="0.35">
      <c r="A6140" t="s">
        <v>2889</v>
      </c>
      <c r="B6140" s="3" t="s">
        <v>17789</v>
      </c>
      <c r="C6140" t="s">
        <v>17790</v>
      </c>
      <c r="D6140" s="4">
        <f t="shared" si="95"/>
        <v>1</v>
      </c>
    </row>
    <row r="6141" spans="1:4" x14ac:dyDescent="0.35">
      <c r="A6141" t="s">
        <v>9236</v>
      </c>
      <c r="B6141" s="3" t="s">
        <v>17781</v>
      </c>
      <c r="C6141" t="s">
        <v>17807</v>
      </c>
      <c r="D6141" s="4">
        <f t="shared" si="95"/>
        <v>11</v>
      </c>
    </row>
    <row r="6142" spans="1:4" x14ac:dyDescent="0.35">
      <c r="A6142" t="s">
        <v>4219</v>
      </c>
      <c r="B6142" s="3" t="s">
        <v>17783</v>
      </c>
      <c r="C6142" t="s">
        <v>17814</v>
      </c>
      <c r="D6142" s="4">
        <f t="shared" si="95"/>
        <v>32</v>
      </c>
    </row>
    <row r="6143" spans="1:4" x14ac:dyDescent="0.35">
      <c r="A6143" t="s">
        <v>4219</v>
      </c>
      <c r="B6143" s="3" t="s">
        <v>17783</v>
      </c>
      <c r="C6143" t="s">
        <v>17814</v>
      </c>
      <c r="D6143" s="4">
        <f t="shared" si="95"/>
        <v>32</v>
      </c>
    </row>
    <row r="6144" spans="1:4" x14ac:dyDescent="0.35">
      <c r="A6144" t="s">
        <v>4219</v>
      </c>
      <c r="B6144" s="3" t="s">
        <v>17783</v>
      </c>
      <c r="C6144" t="s">
        <v>17814</v>
      </c>
      <c r="D6144" s="4">
        <f t="shared" si="95"/>
        <v>32</v>
      </c>
    </row>
    <row r="6145" spans="1:4" x14ac:dyDescent="0.35">
      <c r="A6145" t="s">
        <v>4219</v>
      </c>
      <c r="B6145" s="3" t="s">
        <v>17783</v>
      </c>
      <c r="C6145" t="s">
        <v>17814</v>
      </c>
      <c r="D6145" s="4">
        <f t="shared" si="95"/>
        <v>32</v>
      </c>
    </row>
    <row r="6146" spans="1:4" x14ac:dyDescent="0.35">
      <c r="A6146" t="s">
        <v>2000</v>
      </c>
      <c r="B6146" s="3" t="s">
        <v>17781</v>
      </c>
      <c r="C6146" t="s">
        <v>17805</v>
      </c>
      <c r="D6146" s="4">
        <f t="shared" si="95"/>
        <v>37</v>
      </c>
    </row>
    <row r="6147" spans="1:4" x14ac:dyDescent="0.35">
      <c r="A6147" t="s">
        <v>9575</v>
      </c>
      <c r="B6147" s="3" t="s">
        <v>17782</v>
      </c>
      <c r="C6147" t="s">
        <v>17782</v>
      </c>
      <c r="D6147" s="4">
        <f t="shared" ref="D6147:D6210" si="96">(LEFT(C6147,4)-LEFT(B6147,4))*12 + RIGHT(C6147,2)-RIGHT(B6147,2)</f>
        <v>0</v>
      </c>
    </row>
    <row r="6148" spans="1:4" x14ac:dyDescent="0.35">
      <c r="A6148" t="s">
        <v>6442</v>
      </c>
      <c r="B6148" s="3" t="s">
        <v>17781</v>
      </c>
      <c r="C6148" t="s">
        <v>17816</v>
      </c>
      <c r="D6148" s="4">
        <f t="shared" si="96"/>
        <v>42</v>
      </c>
    </row>
    <row r="6149" spans="1:4" x14ac:dyDescent="0.35">
      <c r="A6149" t="s">
        <v>6442</v>
      </c>
      <c r="B6149" s="3" t="s">
        <v>17781</v>
      </c>
      <c r="C6149" t="s">
        <v>17816</v>
      </c>
      <c r="D6149" s="4">
        <f t="shared" si="96"/>
        <v>42</v>
      </c>
    </row>
    <row r="6150" spans="1:4" x14ac:dyDescent="0.35">
      <c r="A6150" t="s">
        <v>7604</v>
      </c>
      <c r="B6150" s="3" t="s">
        <v>17788</v>
      </c>
      <c r="C6150" t="s">
        <v>17779</v>
      </c>
      <c r="D6150" s="4">
        <f t="shared" si="96"/>
        <v>20</v>
      </c>
    </row>
    <row r="6151" spans="1:4" x14ac:dyDescent="0.35">
      <c r="A6151" t="s">
        <v>8081</v>
      </c>
      <c r="B6151" s="3" t="s">
        <v>17796</v>
      </c>
      <c r="C6151" t="s">
        <v>17821</v>
      </c>
      <c r="D6151" s="4">
        <f t="shared" si="96"/>
        <v>21</v>
      </c>
    </row>
    <row r="6152" spans="1:4" x14ac:dyDescent="0.35">
      <c r="A6152" t="s">
        <v>5256</v>
      </c>
      <c r="B6152" s="3" t="s">
        <v>17781</v>
      </c>
      <c r="C6152" t="s">
        <v>17808</v>
      </c>
      <c r="D6152" s="4">
        <f t="shared" si="96"/>
        <v>23</v>
      </c>
    </row>
    <row r="6153" spans="1:4" x14ac:dyDescent="0.35">
      <c r="A6153" t="s">
        <v>9825</v>
      </c>
      <c r="B6153" s="3" t="s">
        <v>17790</v>
      </c>
      <c r="C6153" t="s">
        <v>17790</v>
      </c>
      <c r="D6153" s="4">
        <f t="shared" si="96"/>
        <v>0</v>
      </c>
    </row>
    <row r="6154" spans="1:4" x14ac:dyDescent="0.35">
      <c r="A6154" t="s">
        <v>3317</v>
      </c>
      <c r="B6154" s="3" t="s">
        <v>17785</v>
      </c>
      <c r="C6154" t="s">
        <v>17814</v>
      </c>
      <c r="D6154" s="4">
        <f t="shared" si="96"/>
        <v>39</v>
      </c>
    </row>
    <row r="6155" spans="1:4" x14ac:dyDescent="0.35">
      <c r="A6155" t="s">
        <v>439</v>
      </c>
      <c r="B6155" s="3" t="s">
        <v>17797</v>
      </c>
      <c r="C6155" t="s">
        <v>17818</v>
      </c>
      <c r="D6155" s="4">
        <f t="shared" si="96"/>
        <v>11</v>
      </c>
    </row>
    <row r="6156" spans="1:4" x14ac:dyDescent="0.35">
      <c r="A6156" t="s">
        <v>439</v>
      </c>
      <c r="B6156" s="3" t="s">
        <v>17797</v>
      </c>
      <c r="C6156" t="s">
        <v>17818</v>
      </c>
      <c r="D6156" s="4">
        <f t="shared" si="96"/>
        <v>11</v>
      </c>
    </row>
    <row r="6157" spans="1:4" x14ac:dyDescent="0.35">
      <c r="A6157" t="s">
        <v>439</v>
      </c>
      <c r="B6157" s="3" t="s">
        <v>17797</v>
      </c>
      <c r="C6157" t="s">
        <v>17818</v>
      </c>
      <c r="D6157" s="4">
        <f t="shared" si="96"/>
        <v>11</v>
      </c>
    </row>
    <row r="6158" spans="1:4" x14ac:dyDescent="0.35">
      <c r="A6158" t="s">
        <v>439</v>
      </c>
      <c r="B6158" s="3" t="s">
        <v>17797</v>
      </c>
      <c r="C6158" t="s">
        <v>17818</v>
      </c>
      <c r="D6158" s="4">
        <f t="shared" si="96"/>
        <v>11</v>
      </c>
    </row>
    <row r="6159" spans="1:4" x14ac:dyDescent="0.35">
      <c r="A6159" t="s">
        <v>10100</v>
      </c>
      <c r="B6159" s="3" t="s">
        <v>17813</v>
      </c>
      <c r="C6159" t="s">
        <v>17813</v>
      </c>
      <c r="D6159" s="4">
        <f t="shared" si="96"/>
        <v>0</v>
      </c>
    </row>
    <row r="6160" spans="1:4" x14ac:dyDescent="0.35">
      <c r="A6160" t="s">
        <v>10100</v>
      </c>
      <c r="B6160" s="3" t="s">
        <v>17813</v>
      </c>
      <c r="C6160" t="s">
        <v>17813</v>
      </c>
      <c r="D6160" s="4">
        <f t="shared" si="96"/>
        <v>0</v>
      </c>
    </row>
    <row r="6161" spans="1:4" x14ac:dyDescent="0.35">
      <c r="A6161" t="s">
        <v>2767</v>
      </c>
      <c r="B6161" s="3" t="s">
        <v>17790</v>
      </c>
      <c r="C6161" t="s">
        <v>17799</v>
      </c>
      <c r="D6161" s="4">
        <f t="shared" si="96"/>
        <v>33</v>
      </c>
    </row>
    <row r="6162" spans="1:4" x14ac:dyDescent="0.35">
      <c r="A6162" t="s">
        <v>1883</v>
      </c>
      <c r="B6162" s="3" t="s">
        <v>17790</v>
      </c>
      <c r="C6162" t="s">
        <v>17790</v>
      </c>
      <c r="D6162" s="4">
        <f t="shared" si="96"/>
        <v>0</v>
      </c>
    </row>
    <row r="6163" spans="1:4" x14ac:dyDescent="0.35">
      <c r="A6163" t="s">
        <v>1883</v>
      </c>
      <c r="B6163" s="3" t="s">
        <v>17790</v>
      </c>
      <c r="C6163" t="s">
        <v>17790</v>
      </c>
      <c r="D6163" s="4">
        <f t="shared" si="96"/>
        <v>0</v>
      </c>
    </row>
    <row r="6164" spans="1:4" x14ac:dyDescent="0.35">
      <c r="A6164" t="s">
        <v>1883</v>
      </c>
      <c r="B6164" s="3" t="s">
        <v>17790</v>
      </c>
      <c r="C6164" t="s">
        <v>17790</v>
      </c>
      <c r="D6164" s="4">
        <f t="shared" si="96"/>
        <v>0</v>
      </c>
    </row>
    <row r="6165" spans="1:4" x14ac:dyDescent="0.35">
      <c r="A6165" t="s">
        <v>1883</v>
      </c>
      <c r="B6165" s="3" t="s">
        <v>17790</v>
      </c>
      <c r="C6165" t="s">
        <v>17790</v>
      </c>
      <c r="D6165" s="4">
        <f t="shared" si="96"/>
        <v>0</v>
      </c>
    </row>
    <row r="6166" spans="1:4" x14ac:dyDescent="0.35">
      <c r="A6166" t="s">
        <v>1883</v>
      </c>
      <c r="B6166" s="3" t="s">
        <v>17790</v>
      </c>
      <c r="C6166" t="s">
        <v>17790</v>
      </c>
      <c r="D6166" s="4">
        <f t="shared" si="96"/>
        <v>0</v>
      </c>
    </row>
    <row r="6167" spans="1:4" x14ac:dyDescent="0.35">
      <c r="A6167" t="s">
        <v>1883</v>
      </c>
      <c r="B6167" s="3" t="s">
        <v>17790</v>
      </c>
      <c r="C6167" t="s">
        <v>17790</v>
      </c>
      <c r="D6167" s="4">
        <f t="shared" si="96"/>
        <v>0</v>
      </c>
    </row>
    <row r="6168" spans="1:4" x14ac:dyDescent="0.35">
      <c r="A6168" t="s">
        <v>1883</v>
      </c>
      <c r="B6168" s="3" t="s">
        <v>17790</v>
      </c>
      <c r="C6168" t="s">
        <v>17790</v>
      </c>
      <c r="D6168" s="4">
        <f t="shared" si="96"/>
        <v>0</v>
      </c>
    </row>
    <row r="6169" spans="1:4" x14ac:dyDescent="0.35">
      <c r="A6169" t="s">
        <v>2734</v>
      </c>
      <c r="B6169" s="3" t="s">
        <v>17786</v>
      </c>
      <c r="C6169" t="s">
        <v>17807</v>
      </c>
      <c r="D6169" s="4">
        <f t="shared" si="96"/>
        <v>7</v>
      </c>
    </row>
    <row r="6170" spans="1:4" x14ac:dyDescent="0.35">
      <c r="A6170" t="s">
        <v>4440</v>
      </c>
      <c r="B6170" s="3" t="s">
        <v>17800</v>
      </c>
      <c r="C6170" t="s">
        <v>17803</v>
      </c>
      <c r="D6170" s="4">
        <f t="shared" si="96"/>
        <v>7</v>
      </c>
    </row>
    <row r="6171" spans="1:4" x14ac:dyDescent="0.35">
      <c r="A6171" t="s">
        <v>4495</v>
      </c>
      <c r="B6171" s="3" t="s">
        <v>17791</v>
      </c>
      <c r="C6171" t="s">
        <v>17784</v>
      </c>
      <c r="D6171" s="4">
        <f t="shared" si="96"/>
        <v>7</v>
      </c>
    </row>
    <row r="6172" spans="1:4" x14ac:dyDescent="0.35">
      <c r="A6172" t="s">
        <v>12533</v>
      </c>
      <c r="B6172" s="3" t="s">
        <v>17789</v>
      </c>
      <c r="C6172" t="s">
        <v>17799</v>
      </c>
      <c r="D6172" s="4">
        <f t="shared" si="96"/>
        <v>34</v>
      </c>
    </row>
    <row r="6173" spans="1:4" x14ac:dyDescent="0.35">
      <c r="A6173" t="s">
        <v>12533</v>
      </c>
      <c r="B6173" s="3" t="s">
        <v>17789</v>
      </c>
      <c r="C6173" t="s">
        <v>17799</v>
      </c>
      <c r="D6173" s="4">
        <f t="shared" si="96"/>
        <v>34</v>
      </c>
    </row>
    <row r="6174" spans="1:4" x14ac:dyDescent="0.35">
      <c r="A6174" t="s">
        <v>1088</v>
      </c>
      <c r="B6174" s="3" t="s">
        <v>17784</v>
      </c>
      <c r="C6174" t="s">
        <v>17784</v>
      </c>
      <c r="D6174" s="4">
        <f t="shared" si="96"/>
        <v>0</v>
      </c>
    </row>
    <row r="6175" spans="1:4" x14ac:dyDescent="0.35">
      <c r="A6175" t="s">
        <v>1088</v>
      </c>
      <c r="B6175" s="3" t="s">
        <v>17784</v>
      </c>
      <c r="C6175" t="s">
        <v>17784</v>
      </c>
      <c r="D6175" s="4">
        <f t="shared" si="96"/>
        <v>0</v>
      </c>
    </row>
    <row r="6176" spans="1:4" x14ac:dyDescent="0.35">
      <c r="A6176" t="s">
        <v>1088</v>
      </c>
      <c r="B6176" s="3" t="s">
        <v>17784</v>
      </c>
      <c r="C6176" t="s">
        <v>17784</v>
      </c>
      <c r="D6176" s="4">
        <f t="shared" si="96"/>
        <v>0</v>
      </c>
    </row>
    <row r="6177" spans="1:4" x14ac:dyDescent="0.35">
      <c r="A6177" t="s">
        <v>7849</v>
      </c>
      <c r="B6177" s="3" t="s">
        <v>17792</v>
      </c>
      <c r="C6177" t="s">
        <v>17803</v>
      </c>
      <c r="D6177" s="4">
        <f t="shared" si="96"/>
        <v>3</v>
      </c>
    </row>
    <row r="6178" spans="1:4" x14ac:dyDescent="0.35">
      <c r="A6178" t="s">
        <v>7849</v>
      </c>
      <c r="B6178" s="3" t="s">
        <v>17792</v>
      </c>
      <c r="C6178" t="s">
        <v>17803</v>
      </c>
      <c r="D6178" s="4">
        <f t="shared" si="96"/>
        <v>3</v>
      </c>
    </row>
    <row r="6179" spans="1:4" x14ac:dyDescent="0.35">
      <c r="A6179" t="s">
        <v>7849</v>
      </c>
      <c r="B6179" s="3" t="s">
        <v>17792</v>
      </c>
      <c r="C6179" t="s">
        <v>17803</v>
      </c>
      <c r="D6179" s="4">
        <f t="shared" si="96"/>
        <v>3</v>
      </c>
    </row>
    <row r="6180" spans="1:4" x14ac:dyDescent="0.35">
      <c r="A6180" t="s">
        <v>7849</v>
      </c>
      <c r="B6180" s="3" t="s">
        <v>17792</v>
      </c>
      <c r="C6180" t="s">
        <v>17803</v>
      </c>
      <c r="D6180" s="4">
        <f t="shared" si="96"/>
        <v>3</v>
      </c>
    </row>
    <row r="6181" spans="1:4" x14ac:dyDescent="0.35">
      <c r="A6181" t="s">
        <v>7849</v>
      </c>
      <c r="B6181" s="3" t="s">
        <v>17792</v>
      </c>
      <c r="C6181" t="s">
        <v>17803</v>
      </c>
      <c r="D6181" s="4">
        <f t="shared" si="96"/>
        <v>3</v>
      </c>
    </row>
    <row r="6182" spans="1:4" x14ac:dyDescent="0.35">
      <c r="A6182" t="s">
        <v>7849</v>
      </c>
      <c r="B6182" s="3" t="s">
        <v>17792</v>
      </c>
      <c r="C6182" t="s">
        <v>17803</v>
      </c>
      <c r="D6182" s="4">
        <f t="shared" si="96"/>
        <v>3</v>
      </c>
    </row>
    <row r="6183" spans="1:4" x14ac:dyDescent="0.35">
      <c r="A6183" t="s">
        <v>7849</v>
      </c>
      <c r="B6183" s="3" t="s">
        <v>17792</v>
      </c>
      <c r="C6183" t="s">
        <v>17803</v>
      </c>
      <c r="D6183" s="4">
        <f t="shared" si="96"/>
        <v>3</v>
      </c>
    </row>
    <row r="6184" spans="1:4" x14ac:dyDescent="0.35">
      <c r="A6184" t="s">
        <v>7849</v>
      </c>
      <c r="B6184" s="3" t="s">
        <v>17792</v>
      </c>
      <c r="C6184" t="s">
        <v>17803</v>
      </c>
      <c r="D6184" s="4">
        <f t="shared" si="96"/>
        <v>3</v>
      </c>
    </row>
    <row r="6185" spans="1:4" x14ac:dyDescent="0.35">
      <c r="A6185" t="s">
        <v>7849</v>
      </c>
      <c r="B6185" s="3" t="s">
        <v>17792</v>
      </c>
      <c r="C6185" t="s">
        <v>17803</v>
      </c>
      <c r="D6185" s="4">
        <f t="shared" si="96"/>
        <v>3</v>
      </c>
    </row>
    <row r="6186" spans="1:4" x14ac:dyDescent="0.35">
      <c r="A6186" t="s">
        <v>4758</v>
      </c>
      <c r="B6186" s="3" t="s">
        <v>17789</v>
      </c>
      <c r="C6186" t="s">
        <v>17799</v>
      </c>
      <c r="D6186" s="4">
        <f t="shared" si="96"/>
        <v>34</v>
      </c>
    </row>
    <row r="6187" spans="1:4" x14ac:dyDescent="0.35">
      <c r="A6187" t="s">
        <v>6430</v>
      </c>
      <c r="B6187" s="3" t="s">
        <v>17781</v>
      </c>
      <c r="C6187" t="s">
        <v>17793</v>
      </c>
      <c r="D6187" s="4">
        <f t="shared" si="96"/>
        <v>15</v>
      </c>
    </row>
    <row r="6188" spans="1:4" x14ac:dyDescent="0.35">
      <c r="A6188" t="s">
        <v>1705</v>
      </c>
      <c r="B6188" s="3" t="s">
        <v>17781</v>
      </c>
      <c r="C6188" t="s">
        <v>17802</v>
      </c>
      <c r="D6188" s="4">
        <f t="shared" si="96"/>
        <v>18</v>
      </c>
    </row>
    <row r="6189" spans="1:4" x14ac:dyDescent="0.35">
      <c r="A6189" t="s">
        <v>1705</v>
      </c>
      <c r="B6189" s="3" t="s">
        <v>17781</v>
      </c>
      <c r="C6189" t="s">
        <v>17802</v>
      </c>
      <c r="D6189" s="4">
        <f t="shared" si="96"/>
        <v>18</v>
      </c>
    </row>
    <row r="6190" spans="1:4" x14ac:dyDescent="0.35">
      <c r="A6190" t="s">
        <v>1705</v>
      </c>
      <c r="B6190" s="3" t="s">
        <v>17781</v>
      </c>
      <c r="C6190" t="s">
        <v>17802</v>
      </c>
      <c r="D6190" s="4">
        <f t="shared" si="96"/>
        <v>18</v>
      </c>
    </row>
    <row r="6191" spans="1:4" x14ac:dyDescent="0.35">
      <c r="A6191" t="s">
        <v>5861</v>
      </c>
      <c r="B6191" s="3" t="s">
        <v>17788</v>
      </c>
      <c r="C6191" t="s">
        <v>17818</v>
      </c>
      <c r="D6191" s="4">
        <f t="shared" si="96"/>
        <v>30</v>
      </c>
    </row>
    <row r="6192" spans="1:4" x14ac:dyDescent="0.35">
      <c r="A6192" t="s">
        <v>3123</v>
      </c>
      <c r="B6192" s="3" t="s">
        <v>17786</v>
      </c>
      <c r="C6192" t="s">
        <v>17799</v>
      </c>
      <c r="D6192" s="4">
        <f t="shared" si="96"/>
        <v>27</v>
      </c>
    </row>
    <row r="6193" spans="1:4" x14ac:dyDescent="0.35">
      <c r="A6193" t="s">
        <v>6390</v>
      </c>
      <c r="B6193" s="3" t="s">
        <v>17784</v>
      </c>
      <c r="C6193" t="s">
        <v>17821</v>
      </c>
      <c r="D6193" s="4">
        <f t="shared" si="96"/>
        <v>40</v>
      </c>
    </row>
    <row r="6194" spans="1:4" x14ac:dyDescent="0.35">
      <c r="A6194" t="s">
        <v>10100</v>
      </c>
      <c r="B6194" s="3" t="s">
        <v>17813</v>
      </c>
      <c r="C6194" t="s">
        <v>17821</v>
      </c>
      <c r="D6194" s="4">
        <f t="shared" si="96"/>
        <v>16</v>
      </c>
    </row>
    <row r="6195" spans="1:4" x14ac:dyDescent="0.35">
      <c r="A6195" t="s">
        <v>10100</v>
      </c>
      <c r="B6195" s="3" t="s">
        <v>17813</v>
      </c>
      <c r="C6195" t="s">
        <v>17821</v>
      </c>
      <c r="D6195" s="4">
        <f t="shared" si="96"/>
        <v>16</v>
      </c>
    </row>
    <row r="6196" spans="1:4" x14ac:dyDescent="0.35">
      <c r="A6196" t="s">
        <v>10100</v>
      </c>
      <c r="B6196" s="3" t="s">
        <v>17813</v>
      </c>
      <c r="C6196" t="s">
        <v>17821</v>
      </c>
      <c r="D6196" s="4">
        <f t="shared" si="96"/>
        <v>16</v>
      </c>
    </row>
    <row r="6197" spans="1:4" x14ac:dyDescent="0.35">
      <c r="A6197" t="s">
        <v>3528</v>
      </c>
      <c r="B6197" s="3" t="s">
        <v>17811</v>
      </c>
      <c r="C6197" t="s">
        <v>17809</v>
      </c>
      <c r="D6197" s="4">
        <f t="shared" si="96"/>
        <v>12</v>
      </c>
    </row>
    <row r="6198" spans="1:4" x14ac:dyDescent="0.35">
      <c r="A6198" t="s">
        <v>3528</v>
      </c>
      <c r="B6198" s="3" t="s">
        <v>17811</v>
      </c>
      <c r="C6198" t="s">
        <v>17809</v>
      </c>
      <c r="D6198" s="4">
        <f t="shared" si="96"/>
        <v>12</v>
      </c>
    </row>
    <row r="6199" spans="1:4" x14ac:dyDescent="0.35">
      <c r="A6199" t="s">
        <v>1375</v>
      </c>
      <c r="B6199" s="3" t="s">
        <v>17780</v>
      </c>
      <c r="C6199" t="s">
        <v>17802</v>
      </c>
      <c r="D6199" s="4">
        <f t="shared" si="96"/>
        <v>17</v>
      </c>
    </row>
    <row r="6200" spans="1:4" x14ac:dyDescent="0.35">
      <c r="A6200" t="s">
        <v>1375</v>
      </c>
      <c r="B6200" s="3" t="s">
        <v>17780</v>
      </c>
      <c r="C6200" t="s">
        <v>17802</v>
      </c>
      <c r="D6200" s="4">
        <f t="shared" si="96"/>
        <v>17</v>
      </c>
    </row>
    <row r="6201" spans="1:4" x14ac:dyDescent="0.35">
      <c r="A6201" t="s">
        <v>1375</v>
      </c>
      <c r="B6201" s="3" t="s">
        <v>17780</v>
      </c>
      <c r="C6201" t="s">
        <v>17802</v>
      </c>
      <c r="D6201" s="4">
        <f t="shared" si="96"/>
        <v>17</v>
      </c>
    </row>
    <row r="6202" spans="1:4" x14ac:dyDescent="0.35">
      <c r="A6202" t="s">
        <v>11802</v>
      </c>
      <c r="B6202" s="3" t="s">
        <v>17786</v>
      </c>
      <c r="C6202" t="s">
        <v>17807</v>
      </c>
      <c r="D6202" s="4">
        <f t="shared" si="96"/>
        <v>7</v>
      </c>
    </row>
    <row r="6203" spans="1:4" x14ac:dyDescent="0.35">
      <c r="A6203" t="s">
        <v>11802</v>
      </c>
      <c r="B6203" s="3" t="s">
        <v>17786</v>
      </c>
      <c r="C6203" t="s">
        <v>17807</v>
      </c>
      <c r="D6203" s="4">
        <f t="shared" si="96"/>
        <v>7</v>
      </c>
    </row>
    <row r="6204" spans="1:4" x14ac:dyDescent="0.35">
      <c r="A6204" t="s">
        <v>75</v>
      </c>
      <c r="B6204" s="3" t="s">
        <v>17783</v>
      </c>
      <c r="C6204" t="s">
        <v>17799</v>
      </c>
      <c r="D6204" s="4">
        <f t="shared" si="96"/>
        <v>25</v>
      </c>
    </row>
    <row r="6205" spans="1:4" x14ac:dyDescent="0.35">
      <c r="A6205" t="s">
        <v>6488</v>
      </c>
      <c r="B6205" s="3" t="s">
        <v>17796</v>
      </c>
      <c r="C6205" t="s">
        <v>17811</v>
      </c>
      <c r="D6205" s="4">
        <f t="shared" si="96"/>
        <v>7</v>
      </c>
    </row>
    <row r="6206" spans="1:4" x14ac:dyDescent="0.35">
      <c r="A6206" t="s">
        <v>3502</v>
      </c>
      <c r="B6206" s="3" t="s">
        <v>17784</v>
      </c>
      <c r="C6206" t="s">
        <v>17821</v>
      </c>
      <c r="D6206" s="4">
        <f t="shared" si="96"/>
        <v>40</v>
      </c>
    </row>
    <row r="6207" spans="1:4" x14ac:dyDescent="0.35">
      <c r="A6207" t="s">
        <v>2925</v>
      </c>
      <c r="B6207" s="3" t="s">
        <v>17780</v>
      </c>
      <c r="C6207" t="s">
        <v>17811</v>
      </c>
      <c r="D6207" s="4">
        <f t="shared" si="96"/>
        <v>28</v>
      </c>
    </row>
    <row r="6208" spans="1:4" x14ac:dyDescent="0.35">
      <c r="A6208" t="s">
        <v>2925</v>
      </c>
      <c r="B6208" s="3" t="s">
        <v>17780</v>
      </c>
      <c r="C6208" t="s">
        <v>17811</v>
      </c>
      <c r="D6208" s="4">
        <f t="shared" si="96"/>
        <v>28</v>
      </c>
    </row>
    <row r="6209" spans="1:4" x14ac:dyDescent="0.35">
      <c r="A6209" t="s">
        <v>2925</v>
      </c>
      <c r="B6209" s="3" t="s">
        <v>17780</v>
      </c>
      <c r="C6209" t="s">
        <v>17811</v>
      </c>
      <c r="D6209" s="4">
        <f t="shared" si="96"/>
        <v>28</v>
      </c>
    </row>
    <row r="6210" spans="1:4" x14ac:dyDescent="0.35">
      <c r="A6210" t="s">
        <v>5534</v>
      </c>
      <c r="B6210" s="3" t="s">
        <v>17787</v>
      </c>
      <c r="C6210" t="s">
        <v>17819</v>
      </c>
      <c r="D6210" s="4">
        <f t="shared" si="96"/>
        <v>38</v>
      </c>
    </row>
    <row r="6211" spans="1:4" x14ac:dyDescent="0.35">
      <c r="A6211" t="s">
        <v>4373</v>
      </c>
      <c r="B6211" s="3" t="s">
        <v>17804</v>
      </c>
      <c r="C6211" t="s">
        <v>17824</v>
      </c>
      <c r="D6211" s="4">
        <f t="shared" ref="D6211:D6274" si="97">(LEFT(C6211,4)-LEFT(B6211,4))*12 + RIGHT(C6211,2)-RIGHT(B6211,2)</f>
        <v>31</v>
      </c>
    </row>
    <row r="6212" spans="1:4" x14ac:dyDescent="0.35">
      <c r="A6212" t="s">
        <v>4373</v>
      </c>
      <c r="B6212" s="3" t="s">
        <v>17804</v>
      </c>
      <c r="C6212" t="s">
        <v>17824</v>
      </c>
      <c r="D6212" s="4">
        <f t="shared" si="97"/>
        <v>31</v>
      </c>
    </row>
    <row r="6213" spans="1:4" x14ac:dyDescent="0.35">
      <c r="A6213" t="s">
        <v>4373</v>
      </c>
      <c r="B6213" s="3" t="s">
        <v>17804</v>
      </c>
      <c r="C6213" t="s">
        <v>17824</v>
      </c>
      <c r="D6213" s="4">
        <f t="shared" si="97"/>
        <v>31</v>
      </c>
    </row>
    <row r="6214" spans="1:4" x14ac:dyDescent="0.35">
      <c r="A6214" t="s">
        <v>774</v>
      </c>
      <c r="B6214" s="3" t="s">
        <v>17784</v>
      </c>
      <c r="C6214" t="s">
        <v>17816</v>
      </c>
      <c r="D6214" s="4">
        <f t="shared" si="97"/>
        <v>39</v>
      </c>
    </row>
    <row r="6215" spans="1:4" x14ac:dyDescent="0.35">
      <c r="A6215" t="s">
        <v>774</v>
      </c>
      <c r="B6215" s="3" t="s">
        <v>17784</v>
      </c>
      <c r="C6215" t="s">
        <v>17816</v>
      </c>
      <c r="D6215" s="4">
        <f t="shared" si="97"/>
        <v>39</v>
      </c>
    </row>
    <row r="6216" spans="1:4" x14ac:dyDescent="0.35">
      <c r="A6216" t="s">
        <v>2150</v>
      </c>
      <c r="B6216" s="3" t="s">
        <v>17790</v>
      </c>
      <c r="C6216" t="s">
        <v>17788</v>
      </c>
      <c r="D6216" s="4">
        <f t="shared" si="97"/>
        <v>7</v>
      </c>
    </row>
    <row r="6217" spans="1:4" x14ac:dyDescent="0.35">
      <c r="A6217" t="s">
        <v>4527</v>
      </c>
      <c r="B6217" s="3" t="s">
        <v>17781</v>
      </c>
      <c r="C6217" t="s">
        <v>17802</v>
      </c>
      <c r="D6217" s="4">
        <f t="shared" si="97"/>
        <v>18</v>
      </c>
    </row>
    <row r="6218" spans="1:4" x14ac:dyDescent="0.35">
      <c r="A6218" t="s">
        <v>4527</v>
      </c>
      <c r="B6218" s="3" t="s">
        <v>17781</v>
      </c>
      <c r="C6218" t="s">
        <v>17802</v>
      </c>
      <c r="D6218" s="4">
        <f t="shared" si="97"/>
        <v>18</v>
      </c>
    </row>
    <row r="6219" spans="1:4" x14ac:dyDescent="0.35">
      <c r="A6219" t="s">
        <v>2819</v>
      </c>
      <c r="B6219" s="3" t="s">
        <v>17781</v>
      </c>
      <c r="C6219" t="s">
        <v>17806</v>
      </c>
      <c r="D6219" s="4">
        <f t="shared" si="97"/>
        <v>14</v>
      </c>
    </row>
    <row r="6220" spans="1:4" x14ac:dyDescent="0.35">
      <c r="A6220" t="s">
        <v>5824</v>
      </c>
      <c r="B6220" s="3" t="s">
        <v>17789</v>
      </c>
      <c r="C6220" t="s">
        <v>17811</v>
      </c>
      <c r="D6220" s="4">
        <f t="shared" si="97"/>
        <v>32</v>
      </c>
    </row>
    <row r="6221" spans="1:4" x14ac:dyDescent="0.35">
      <c r="A6221" t="s">
        <v>5824</v>
      </c>
      <c r="B6221" s="3" t="s">
        <v>17789</v>
      </c>
      <c r="C6221" t="s">
        <v>17811</v>
      </c>
      <c r="D6221" s="4">
        <f t="shared" si="97"/>
        <v>32</v>
      </c>
    </row>
    <row r="6222" spans="1:4" x14ac:dyDescent="0.35">
      <c r="A6222" t="s">
        <v>5824</v>
      </c>
      <c r="B6222" s="3" t="s">
        <v>17789</v>
      </c>
      <c r="C6222" t="s">
        <v>17811</v>
      </c>
      <c r="D6222" s="4">
        <f t="shared" si="97"/>
        <v>32</v>
      </c>
    </row>
    <row r="6223" spans="1:4" x14ac:dyDescent="0.35">
      <c r="A6223" t="s">
        <v>7925</v>
      </c>
      <c r="B6223" s="3" t="s">
        <v>17810</v>
      </c>
      <c r="C6223" t="s">
        <v>17819</v>
      </c>
      <c r="D6223" s="4">
        <f t="shared" si="97"/>
        <v>20</v>
      </c>
    </row>
    <row r="6224" spans="1:4" x14ac:dyDescent="0.35">
      <c r="A6224" t="s">
        <v>1945</v>
      </c>
      <c r="B6224" s="3" t="s">
        <v>17783</v>
      </c>
      <c r="C6224" t="s">
        <v>17821</v>
      </c>
      <c r="D6224" s="4">
        <f t="shared" si="97"/>
        <v>37</v>
      </c>
    </row>
    <row r="6225" spans="1:4" x14ac:dyDescent="0.35">
      <c r="A6225" t="s">
        <v>1945</v>
      </c>
      <c r="B6225" s="3" t="s">
        <v>17783</v>
      </c>
      <c r="C6225" t="s">
        <v>17821</v>
      </c>
      <c r="D6225" s="4">
        <f t="shared" si="97"/>
        <v>37</v>
      </c>
    </row>
    <row r="6226" spans="1:4" x14ac:dyDescent="0.35">
      <c r="A6226" t="s">
        <v>1945</v>
      </c>
      <c r="B6226" s="3" t="s">
        <v>17783</v>
      </c>
      <c r="C6226" t="s">
        <v>17821</v>
      </c>
      <c r="D6226" s="4">
        <f t="shared" si="97"/>
        <v>37</v>
      </c>
    </row>
    <row r="6227" spans="1:4" x14ac:dyDescent="0.35">
      <c r="A6227" t="s">
        <v>2033</v>
      </c>
      <c r="B6227" s="3" t="s">
        <v>17788</v>
      </c>
      <c r="C6227" t="s">
        <v>17778</v>
      </c>
      <c r="D6227" s="4">
        <f t="shared" si="97"/>
        <v>12</v>
      </c>
    </row>
    <row r="6228" spans="1:4" x14ac:dyDescent="0.35">
      <c r="A6228" t="s">
        <v>2033</v>
      </c>
      <c r="B6228" s="3" t="s">
        <v>17788</v>
      </c>
      <c r="C6228" t="s">
        <v>17778</v>
      </c>
      <c r="D6228" s="4">
        <f t="shared" si="97"/>
        <v>12</v>
      </c>
    </row>
    <row r="6229" spans="1:4" x14ac:dyDescent="0.35">
      <c r="A6229" t="s">
        <v>1213</v>
      </c>
      <c r="B6229" s="3" t="s">
        <v>17783</v>
      </c>
      <c r="C6229" t="s">
        <v>17783</v>
      </c>
      <c r="D6229" s="4">
        <f t="shared" si="97"/>
        <v>0</v>
      </c>
    </row>
    <row r="6230" spans="1:4" x14ac:dyDescent="0.35">
      <c r="A6230" t="s">
        <v>3831</v>
      </c>
      <c r="B6230" s="3" t="s">
        <v>17781</v>
      </c>
      <c r="C6230" t="s">
        <v>17810</v>
      </c>
      <c r="D6230" s="4">
        <f t="shared" si="97"/>
        <v>20</v>
      </c>
    </row>
    <row r="6231" spans="1:4" x14ac:dyDescent="0.35">
      <c r="A6231" t="s">
        <v>3831</v>
      </c>
      <c r="B6231" s="3" t="s">
        <v>17781</v>
      </c>
      <c r="C6231" t="s">
        <v>17810</v>
      </c>
      <c r="D6231" s="4">
        <f t="shared" si="97"/>
        <v>20</v>
      </c>
    </row>
    <row r="6232" spans="1:4" x14ac:dyDescent="0.35">
      <c r="A6232" t="s">
        <v>4978</v>
      </c>
      <c r="B6232" s="3" t="s">
        <v>17780</v>
      </c>
      <c r="C6232" t="s">
        <v>17814</v>
      </c>
      <c r="D6232" s="4">
        <f t="shared" si="97"/>
        <v>37</v>
      </c>
    </row>
    <row r="6233" spans="1:4" x14ac:dyDescent="0.35">
      <c r="A6233" t="s">
        <v>2055</v>
      </c>
      <c r="B6233" s="3" t="s">
        <v>17780</v>
      </c>
      <c r="C6233" t="s">
        <v>17819</v>
      </c>
      <c r="D6233" s="4">
        <f t="shared" si="97"/>
        <v>39</v>
      </c>
    </row>
    <row r="6234" spans="1:4" x14ac:dyDescent="0.35">
      <c r="A6234" t="s">
        <v>2055</v>
      </c>
      <c r="B6234" s="3" t="s">
        <v>17780</v>
      </c>
      <c r="C6234" t="s">
        <v>17819</v>
      </c>
      <c r="D6234" s="4">
        <f t="shared" si="97"/>
        <v>39</v>
      </c>
    </row>
    <row r="6235" spans="1:4" x14ac:dyDescent="0.35">
      <c r="A6235" t="s">
        <v>2055</v>
      </c>
      <c r="B6235" s="3" t="s">
        <v>17780</v>
      </c>
      <c r="C6235" t="s">
        <v>17819</v>
      </c>
      <c r="D6235" s="4">
        <f t="shared" si="97"/>
        <v>39</v>
      </c>
    </row>
    <row r="6236" spans="1:4" x14ac:dyDescent="0.35">
      <c r="A6236" t="s">
        <v>2055</v>
      </c>
      <c r="B6236" s="3" t="s">
        <v>17780</v>
      </c>
      <c r="C6236" t="s">
        <v>17819</v>
      </c>
      <c r="D6236" s="4">
        <f t="shared" si="97"/>
        <v>39</v>
      </c>
    </row>
    <row r="6237" spans="1:4" x14ac:dyDescent="0.35">
      <c r="A6237" t="s">
        <v>2055</v>
      </c>
      <c r="B6237" s="3" t="s">
        <v>17780</v>
      </c>
      <c r="C6237" t="s">
        <v>17819</v>
      </c>
      <c r="D6237" s="4">
        <f t="shared" si="97"/>
        <v>39</v>
      </c>
    </row>
    <row r="6238" spans="1:4" x14ac:dyDescent="0.35">
      <c r="A6238" t="s">
        <v>1249</v>
      </c>
      <c r="B6238" s="3" t="s">
        <v>17787</v>
      </c>
      <c r="C6238" t="s">
        <v>17812</v>
      </c>
      <c r="D6238" s="4">
        <f t="shared" si="97"/>
        <v>19</v>
      </c>
    </row>
    <row r="6239" spans="1:4" x14ac:dyDescent="0.35">
      <c r="A6239" t="s">
        <v>4985</v>
      </c>
      <c r="B6239" s="3" t="s">
        <v>17780</v>
      </c>
      <c r="C6239" t="s">
        <v>17810</v>
      </c>
      <c r="D6239" s="4">
        <f t="shared" si="97"/>
        <v>19</v>
      </c>
    </row>
    <row r="6240" spans="1:4" x14ac:dyDescent="0.35">
      <c r="A6240" t="s">
        <v>4420</v>
      </c>
      <c r="B6240" s="3" t="s">
        <v>17780</v>
      </c>
      <c r="C6240" t="s">
        <v>17794</v>
      </c>
      <c r="D6240" s="4">
        <f t="shared" si="97"/>
        <v>18</v>
      </c>
    </row>
    <row r="6241" spans="1:4" x14ac:dyDescent="0.35">
      <c r="A6241" t="s">
        <v>4420</v>
      </c>
      <c r="B6241" s="3" t="s">
        <v>17780</v>
      </c>
      <c r="C6241" t="s">
        <v>17794</v>
      </c>
      <c r="D6241" s="4">
        <f t="shared" si="97"/>
        <v>18</v>
      </c>
    </row>
    <row r="6242" spans="1:4" x14ac:dyDescent="0.35">
      <c r="A6242" t="s">
        <v>941</v>
      </c>
      <c r="B6242" s="3" t="s">
        <v>17782</v>
      </c>
      <c r="C6242" t="s">
        <v>17811</v>
      </c>
      <c r="D6242" s="4">
        <f t="shared" si="97"/>
        <v>22</v>
      </c>
    </row>
    <row r="6243" spans="1:4" x14ac:dyDescent="0.35">
      <c r="A6243" t="s">
        <v>6988</v>
      </c>
      <c r="B6243" s="3" t="s">
        <v>17800</v>
      </c>
      <c r="C6243" t="s">
        <v>17822</v>
      </c>
      <c r="D6243" s="4">
        <f t="shared" si="97"/>
        <v>27</v>
      </c>
    </row>
    <row r="6244" spans="1:4" x14ac:dyDescent="0.35">
      <c r="A6244" t="s">
        <v>4887</v>
      </c>
      <c r="B6244" s="3" t="s">
        <v>17787</v>
      </c>
      <c r="C6244" t="s">
        <v>17782</v>
      </c>
      <c r="D6244" s="4">
        <f t="shared" si="97"/>
        <v>5</v>
      </c>
    </row>
    <row r="6245" spans="1:4" x14ac:dyDescent="0.35">
      <c r="A6245" t="s">
        <v>6741</v>
      </c>
      <c r="B6245" s="3" t="s">
        <v>17808</v>
      </c>
      <c r="C6245" t="s">
        <v>17801</v>
      </c>
      <c r="D6245" s="4">
        <f t="shared" si="97"/>
        <v>7</v>
      </c>
    </row>
    <row r="6246" spans="1:4" x14ac:dyDescent="0.35">
      <c r="A6246" t="s">
        <v>8043</v>
      </c>
      <c r="B6246" s="3" t="s">
        <v>17802</v>
      </c>
      <c r="C6246" t="s">
        <v>17802</v>
      </c>
      <c r="D6246" s="4">
        <f t="shared" si="97"/>
        <v>0</v>
      </c>
    </row>
    <row r="6247" spans="1:4" x14ac:dyDescent="0.35">
      <c r="A6247" t="s">
        <v>8043</v>
      </c>
      <c r="B6247" s="3" t="s">
        <v>17802</v>
      </c>
      <c r="C6247" t="s">
        <v>17802</v>
      </c>
      <c r="D6247" s="4">
        <f t="shared" si="97"/>
        <v>0</v>
      </c>
    </row>
    <row r="6248" spans="1:4" x14ac:dyDescent="0.35">
      <c r="A6248" t="s">
        <v>8043</v>
      </c>
      <c r="B6248" s="3" t="s">
        <v>17802</v>
      </c>
      <c r="C6248" t="s">
        <v>17802</v>
      </c>
      <c r="D6248" s="4">
        <f t="shared" si="97"/>
        <v>0</v>
      </c>
    </row>
    <row r="6249" spans="1:4" x14ac:dyDescent="0.35">
      <c r="A6249" t="s">
        <v>6270</v>
      </c>
      <c r="B6249" s="3" t="s">
        <v>17783</v>
      </c>
      <c r="C6249" t="s">
        <v>17822</v>
      </c>
      <c r="D6249" s="4">
        <f t="shared" si="97"/>
        <v>30</v>
      </c>
    </row>
    <row r="6250" spans="1:4" x14ac:dyDescent="0.35">
      <c r="A6250" t="s">
        <v>6270</v>
      </c>
      <c r="B6250" s="3" t="s">
        <v>17783</v>
      </c>
      <c r="C6250" t="s">
        <v>17822</v>
      </c>
      <c r="D6250" s="4">
        <f t="shared" si="97"/>
        <v>30</v>
      </c>
    </row>
    <row r="6251" spans="1:4" x14ac:dyDescent="0.35">
      <c r="A6251" t="s">
        <v>6270</v>
      </c>
      <c r="B6251" s="3" t="s">
        <v>17783</v>
      </c>
      <c r="C6251" t="s">
        <v>17822</v>
      </c>
      <c r="D6251" s="4">
        <f t="shared" si="97"/>
        <v>30</v>
      </c>
    </row>
    <row r="6252" spans="1:4" x14ac:dyDescent="0.35">
      <c r="A6252" t="s">
        <v>6270</v>
      </c>
      <c r="B6252" s="3" t="s">
        <v>17783</v>
      </c>
      <c r="C6252" t="s">
        <v>17822</v>
      </c>
      <c r="D6252" s="4">
        <f t="shared" si="97"/>
        <v>30</v>
      </c>
    </row>
    <row r="6253" spans="1:4" x14ac:dyDescent="0.35">
      <c r="A6253" t="s">
        <v>4169</v>
      </c>
      <c r="B6253" s="3" t="s">
        <v>17782</v>
      </c>
      <c r="C6253" t="s">
        <v>17782</v>
      </c>
      <c r="D6253" s="4">
        <f t="shared" si="97"/>
        <v>0</v>
      </c>
    </row>
    <row r="6254" spans="1:4" x14ac:dyDescent="0.35">
      <c r="A6254" t="s">
        <v>761</v>
      </c>
      <c r="B6254" s="3" t="s">
        <v>17785</v>
      </c>
      <c r="C6254" t="s">
        <v>17785</v>
      </c>
      <c r="D6254" s="4">
        <f t="shared" si="97"/>
        <v>0</v>
      </c>
    </row>
    <row r="6255" spans="1:4" x14ac:dyDescent="0.35">
      <c r="A6255" t="s">
        <v>761</v>
      </c>
      <c r="B6255" s="3" t="s">
        <v>17785</v>
      </c>
      <c r="C6255" t="s">
        <v>17785</v>
      </c>
      <c r="D6255" s="4">
        <f t="shared" si="97"/>
        <v>0</v>
      </c>
    </row>
    <row r="6256" spans="1:4" x14ac:dyDescent="0.35">
      <c r="A6256" t="s">
        <v>822</v>
      </c>
      <c r="B6256" s="3" t="s">
        <v>17781</v>
      </c>
      <c r="C6256" t="s">
        <v>17803</v>
      </c>
      <c r="D6256" s="4">
        <f t="shared" si="97"/>
        <v>16</v>
      </c>
    </row>
    <row r="6257" spans="1:4" x14ac:dyDescent="0.35">
      <c r="A6257" t="s">
        <v>1201</v>
      </c>
      <c r="B6257" s="3" t="s">
        <v>17780</v>
      </c>
      <c r="C6257" t="s">
        <v>17819</v>
      </c>
      <c r="D6257" s="4">
        <f t="shared" si="97"/>
        <v>39</v>
      </c>
    </row>
    <row r="6258" spans="1:4" x14ac:dyDescent="0.35">
      <c r="A6258" t="s">
        <v>3801</v>
      </c>
      <c r="B6258" s="3" t="s">
        <v>17783</v>
      </c>
      <c r="C6258" t="s">
        <v>17803</v>
      </c>
      <c r="D6258" s="4">
        <f t="shared" si="97"/>
        <v>10</v>
      </c>
    </row>
    <row r="6259" spans="1:4" x14ac:dyDescent="0.35">
      <c r="A6259" t="s">
        <v>2304</v>
      </c>
      <c r="B6259" s="3" t="s">
        <v>17780</v>
      </c>
      <c r="C6259" t="s">
        <v>17816</v>
      </c>
      <c r="D6259" s="4">
        <f t="shared" si="97"/>
        <v>41</v>
      </c>
    </row>
    <row r="6260" spans="1:4" x14ac:dyDescent="0.35">
      <c r="A6260" t="s">
        <v>6184</v>
      </c>
      <c r="B6260" s="3" t="s">
        <v>17781</v>
      </c>
      <c r="C6260" t="s">
        <v>17798</v>
      </c>
      <c r="D6260" s="4">
        <f t="shared" si="97"/>
        <v>10</v>
      </c>
    </row>
    <row r="6261" spans="1:4" x14ac:dyDescent="0.35">
      <c r="A6261" t="s">
        <v>2419</v>
      </c>
      <c r="B6261" s="3" t="s">
        <v>17782</v>
      </c>
      <c r="C6261" t="s">
        <v>17793</v>
      </c>
      <c r="D6261" s="4">
        <f t="shared" si="97"/>
        <v>8</v>
      </c>
    </row>
    <row r="6262" spans="1:4" x14ac:dyDescent="0.35">
      <c r="A6262" t="s">
        <v>1795</v>
      </c>
      <c r="B6262" s="3" t="s">
        <v>17795</v>
      </c>
      <c r="C6262" t="s">
        <v>17795</v>
      </c>
      <c r="D6262" s="4">
        <f t="shared" si="97"/>
        <v>0</v>
      </c>
    </row>
    <row r="6263" spans="1:4" x14ac:dyDescent="0.35">
      <c r="A6263" t="s">
        <v>11023</v>
      </c>
      <c r="B6263" s="3" t="s">
        <v>17786</v>
      </c>
      <c r="C6263" t="s">
        <v>17814</v>
      </c>
      <c r="D6263" s="4">
        <f t="shared" si="97"/>
        <v>34</v>
      </c>
    </row>
    <row r="6264" spans="1:4" x14ac:dyDescent="0.35">
      <c r="A6264" t="s">
        <v>1334</v>
      </c>
      <c r="B6264" s="3" t="s">
        <v>17783</v>
      </c>
      <c r="C6264" t="s">
        <v>17820</v>
      </c>
      <c r="D6264" s="4">
        <f t="shared" si="97"/>
        <v>22</v>
      </c>
    </row>
    <row r="6265" spans="1:4" x14ac:dyDescent="0.35">
      <c r="A6265" t="s">
        <v>4373</v>
      </c>
      <c r="B6265" s="3" t="s">
        <v>17804</v>
      </c>
      <c r="C6265" t="s">
        <v>17822</v>
      </c>
      <c r="D6265" s="4">
        <f t="shared" si="97"/>
        <v>28</v>
      </c>
    </row>
    <row r="6266" spans="1:4" x14ac:dyDescent="0.35">
      <c r="A6266" t="s">
        <v>838</v>
      </c>
      <c r="B6266" s="3" t="s">
        <v>17792</v>
      </c>
      <c r="C6266" t="s">
        <v>17811</v>
      </c>
      <c r="D6266" s="4">
        <f t="shared" si="97"/>
        <v>16</v>
      </c>
    </row>
    <row r="6267" spans="1:4" x14ac:dyDescent="0.35">
      <c r="A6267" t="s">
        <v>2227</v>
      </c>
      <c r="B6267" s="3" t="s">
        <v>17784</v>
      </c>
      <c r="C6267" t="s">
        <v>17783</v>
      </c>
      <c r="D6267" s="4">
        <f t="shared" si="97"/>
        <v>3</v>
      </c>
    </row>
    <row r="6268" spans="1:4" x14ac:dyDescent="0.35">
      <c r="A6268" t="s">
        <v>2227</v>
      </c>
      <c r="B6268" s="3" t="s">
        <v>17784</v>
      </c>
      <c r="C6268" t="s">
        <v>17783</v>
      </c>
      <c r="D6268" s="4">
        <f t="shared" si="97"/>
        <v>3</v>
      </c>
    </row>
    <row r="6269" spans="1:4" x14ac:dyDescent="0.35">
      <c r="A6269" t="s">
        <v>706</v>
      </c>
      <c r="B6269" s="3" t="s">
        <v>17783</v>
      </c>
      <c r="C6269" t="s">
        <v>17778</v>
      </c>
      <c r="D6269" s="4">
        <f t="shared" si="97"/>
        <v>11</v>
      </c>
    </row>
    <row r="6270" spans="1:4" x14ac:dyDescent="0.35">
      <c r="A6270" t="s">
        <v>706</v>
      </c>
      <c r="B6270" s="3" t="s">
        <v>17783</v>
      </c>
      <c r="C6270" t="s">
        <v>17778</v>
      </c>
      <c r="D6270" s="4">
        <f t="shared" si="97"/>
        <v>11</v>
      </c>
    </row>
    <row r="6271" spans="1:4" x14ac:dyDescent="0.35">
      <c r="A6271" t="s">
        <v>1596</v>
      </c>
      <c r="B6271" s="3" t="s">
        <v>17792</v>
      </c>
      <c r="C6271" t="s">
        <v>17821</v>
      </c>
      <c r="D6271" s="4">
        <f t="shared" si="97"/>
        <v>30</v>
      </c>
    </row>
    <row r="6272" spans="1:4" x14ac:dyDescent="0.35">
      <c r="A6272" t="s">
        <v>1596</v>
      </c>
      <c r="B6272" s="3" t="s">
        <v>17792</v>
      </c>
      <c r="C6272" t="s">
        <v>17821</v>
      </c>
      <c r="D6272" s="4">
        <f t="shared" si="97"/>
        <v>30</v>
      </c>
    </row>
    <row r="6273" spans="1:4" x14ac:dyDescent="0.35">
      <c r="A6273" t="s">
        <v>1596</v>
      </c>
      <c r="B6273" s="3" t="s">
        <v>17792</v>
      </c>
      <c r="C6273" t="s">
        <v>17821</v>
      </c>
      <c r="D6273" s="4">
        <f t="shared" si="97"/>
        <v>30</v>
      </c>
    </row>
    <row r="6274" spans="1:4" x14ac:dyDescent="0.35">
      <c r="A6274" t="s">
        <v>1386</v>
      </c>
      <c r="B6274" s="3" t="s">
        <v>17797</v>
      </c>
      <c r="C6274" t="s">
        <v>17821</v>
      </c>
      <c r="D6274" s="4">
        <f t="shared" si="97"/>
        <v>19</v>
      </c>
    </row>
    <row r="6275" spans="1:4" x14ac:dyDescent="0.35">
      <c r="A6275" t="s">
        <v>6303</v>
      </c>
      <c r="B6275" s="3" t="s">
        <v>17786</v>
      </c>
      <c r="C6275" t="s">
        <v>17815</v>
      </c>
      <c r="D6275" s="4">
        <f t="shared" ref="D6275:D6338" si="98">(LEFT(C6275,4)-LEFT(B6275,4))*12 + RIGHT(C6275,2)-RIGHT(B6275,2)</f>
        <v>22</v>
      </c>
    </row>
    <row r="6276" spans="1:4" x14ac:dyDescent="0.35">
      <c r="A6276" t="s">
        <v>6303</v>
      </c>
      <c r="B6276" s="3" t="s">
        <v>17786</v>
      </c>
      <c r="C6276" t="s">
        <v>17815</v>
      </c>
      <c r="D6276" s="4">
        <f t="shared" si="98"/>
        <v>22</v>
      </c>
    </row>
    <row r="6277" spans="1:4" x14ac:dyDescent="0.35">
      <c r="A6277" t="s">
        <v>6303</v>
      </c>
      <c r="B6277" s="3" t="s">
        <v>17786</v>
      </c>
      <c r="C6277" t="s">
        <v>17815</v>
      </c>
      <c r="D6277" s="4">
        <f t="shared" si="98"/>
        <v>22</v>
      </c>
    </row>
    <row r="6278" spans="1:4" x14ac:dyDescent="0.35">
      <c r="A6278" t="s">
        <v>6303</v>
      </c>
      <c r="B6278" s="3" t="s">
        <v>17786</v>
      </c>
      <c r="C6278" t="s">
        <v>17815</v>
      </c>
      <c r="D6278" s="4">
        <f t="shared" si="98"/>
        <v>22</v>
      </c>
    </row>
    <row r="6279" spans="1:4" x14ac:dyDescent="0.35">
      <c r="A6279" t="s">
        <v>6303</v>
      </c>
      <c r="B6279" s="3" t="s">
        <v>17786</v>
      </c>
      <c r="C6279" t="s">
        <v>17815</v>
      </c>
      <c r="D6279" s="4">
        <f t="shared" si="98"/>
        <v>22</v>
      </c>
    </row>
    <row r="6280" spans="1:4" x14ac:dyDescent="0.35">
      <c r="A6280" t="s">
        <v>6303</v>
      </c>
      <c r="B6280" s="3" t="s">
        <v>17786</v>
      </c>
      <c r="C6280" t="s">
        <v>17815</v>
      </c>
      <c r="D6280" s="4">
        <f t="shared" si="98"/>
        <v>22</v>
      </c>
    </row>
    <row r="6281" spans="1:4" x14ac:dyDescent="0.35">
      <c r="A6281" t="s">
        <v>6303</v>
      </c>
      <c r="B6281" s="3" t="s">
        <v>17786</v>
      </c>
      <c r="C6281" t="s">
        <v>17815</v>
      </c>
      <c r="D6281" s="4">
        <f t="shared" si="98"/>
        <v>22</v>
      </c>
    </row>
    <row r="6282" spans="1:4" x14ac:dyDescent="0.35">
      <c r="A6282" t="s">
        <v>838</v>
      </c>
      <c r="B6282" s="3" t="s">
        <v>17792</v>
      </c>
      <c r="C6282" t="s">
        <v>17822</v>
      </c>
      <c r="D6282" s="4">
        <f t="shared" si="98"/>
        <v>23</v>
      </c>
    </row>
    <row r="6283" spans="1:4" x14ac:dyDescent="0.35">
      <c r="A6283" t="s">
        <v>5143</v>
      </c>
      <c r="B6283" s="3" t="s">
        <v>17787</v>
      </c>
      <c r="C6283" t="s">
        <v>17802</v>
      </c>
      <c r="D6283" s="4">
        <f t="shared" si="98"/>
        <v>16</v>
      </c>
    </row>
    <row r="6284" spans="1:4" x14ac:dyDescent="0.35">
      <c r="A6284" t="s">
        <v>5143</v>
      </c>
      <c r="B6284" s="3" t="s">
        <v>17787</v>
      </c>
      <c r="C6284" t="s">
        <v>17802</v>
      </c>
      <c r="D6284" s="4">
        <f t="shared" si="98"/>
        <v>16</v>
      </c>
    </row>
    <row r="6285" spans="1:4" x14ac:dyDescent="0.35">
      <c r="A6285" t="s">
        <v>5658</v>
      </c>
      <c r="B6285" s="3" t="s">
        <v>17785</v>
      </c>
      <c r="C6285" t="s">
        <v>17820</v>
      </c>
      <c r="D6285" s="4">
        <f t="shared" si="98"/>
        <v>29</v>
      </c>
    </row>
    <row r="6286" spans="1:4" x14ac:dyDescent="0.35">
      <c r="A6286" t="s">
        <v>5658</v>
      </c>
      <c r="B6286" s="3" t="s">
        <v>17785</v>
      </c>
      <c r="C6286" t="s">
        <v>17820</v>
      </c>
      <c r="D6286" s="4">
        <f t="shared" si="98"/>
        <v>29</v>
      </c>
    </row>
    <row r="6287" spans="1:4" x14ac:dyDescent="0.35">
      <c r="A6287" t="s">
        <v>822</v>
      </c>
      <c r="B6287" s="3" t="s">
        <v>17781</v>
      </c>
      <c r="C6287" t="s">
        <v>17811</v>
      </c>
      <c r="D6287" s="4">
        <f t="shared" si="98"/>
        <v>29</v>
      </c>
    </row>
    <row r="6288" spans="1:4" x14ac:dyDescent="0.35">
      <c r="A6288" t="s">
        <v>3148</v>
      </c>
      <c r="B6288" s="3" t="s">
        <v>17792</v>
      </c>
      <c r="C6288" t="s">
        <v>17811</v>
      </c>
      <c r="D6288" s="4">
        <f t="shared" si="98"/>
        <v>16</v>
      </c>
    </row>
    <row r="6289" spans="1:4" x14ac:dyDescent="0.35">
      <c r="A6289" t="s">
        <v>1646</v>
      </c>
      <c r="B6289" s="3" t="s">
        <v>17787</v>
      </c>
      <c r="C6289" t="s">
        <v>17787</v>
      </c>
      <c r="D6289" s="4">
        <f t="shared" si="98"/>
        <v>0</v>
      </c>
    </row>
    <row r="6290" spans="1:4" x14ac:dyDescent="0.35">
      <c r="A6290" t="s">
        <v>1646</v>
      </c>
      <c r="B6290" s="3" t="s">
        <v>17787</v>
      </c>
      <c r="C6290" t="s">
        <v>17787</v>
      </c>
      <c r="D6290" s="4">
        <f t="shared" si="98"/>
        <v>0</v>
      </c>
    </row>
    <row r="6291" spans="1:4" x14ac:dyDescent="0.35">
      <c r="A6291" t="s">
        <v>3484</v>
      </c>
      <c r="B6291" s="3" t="s">
        <v>17785</v>
      </c>
      <c r="C6291" t="s">
        <v>17798</v>
      </c>
      <c r="D6291" s="4">
        <f t="shared" si="98"/>
        <v>11</v>
      </c>
    </row>
    <row r="6292" spans="1:4" x14ac:dyDescent="0.35">
      <c r="A6292" t="s">
        <v>3484</v>
      </c>
      <c r="B6292" s="3" t="s">
        <v>17785</v>
      </c>
      <c r="C6292" t="s">
        <v>17798</v>
      </c>
      <c r="D6292" s="4">
        <f t="shared" si="98"/>
        <v>11</v>
      </c>
    </row>
    <row r="6293" spans="1:4" x14ac:dyDescent="0.35">
      <c r="A6293" t="s">
        <v>2258</v>
      </c>
      <c r="B6293" s="3" t="s">
        <v>17787</v>
      </c>
      <c r="C6293" t="s">
        <v>17821</v>
      </c>
      <c r="D6293" s="4">
        <f t="shared" si="98"/>
        <v>41</v>
      </c>
    </row>
    <row r="6294" spans="1:4" x14ac:dyDescent="0.35">
      <c r="A6294" t="s">
        <v>6761</v>
      </c>
      <c r="B6294" s="3" t="s">
        <v>17790</v>
      </c>
      <c r="C6294" t="s">
        <v>17807</v>
      </c>
      <c r="D6294" s="4">
        <f t="shared" si="98"/>
        <v>13</v>
      </c>
    </row>
    <row r="6295" spans="1:4" x14ac:dyDescent="0.35">
      <c r="A6295" t="s">
        <v>6761</v>
      </c>
      <c r="B6295" s="3" t="s">
        <v>17790</v>
      </c>
      <c r="C6295" t="s">
        <v>17807</v>
      </c>
      <c r="D6295" s="4">
        <f t="shared" si="98"/>
        <v>13</v>
      </c>
    </row>
    <row r="6296" spans="1:4" x14ac:dyDescent="0.35">
      <c r="A6296" t="s">
        <v>6094</v>
      </c>
      <c r="B6296" s="3" t="s">
        <v>17781</v>
      </c>
      <c r="C6296" t="s">
        <v>17786</v>
      </c>
      <c r="D6296" s="4">
        <f t="shared" si="98"/>
        <v>4</v>
      </c>
    </row>
    <row r="6297" spans="1:4" x14ac:dyDescent="0.35">
      <c r="A6297" t="s">
        <v>2940</v>
      </c>
      <c r="B6297" s="3" t="s">
        <v>17791</v>
      </c>
      <c r="C6297" t="s">
        <v>17782</v>
      </c>
      <c r="D6297" s="4">
        <f t="shared" si="98"/>
        <v>11</v>
      </c>
    </row>
    <row r="6298" spans="1:4" x14ac:dyDescent="0.35">
      <c r="A6298" t="s">
        <v>2940</v>
      </c>
      <c r="B6298" s="3" t="s">
        <v>17791</v>
      </c>
      <c r="C6298" t="s">
        <v>17782</v>
      </c>
      <c r="D6298" s="4">
        <f t="shared" si="98"/>
        <v>11</v>
      </c>
    </row>
    <row r="6299" spans="1:4" x14ac:dyDescent="0.35">
      <c r="A6299" t="s">
        <v>2940</v>
      </c>
      <c r="B6299" s="3" t="s">
        <v>17791</v>
      </c>
      <c r="C6299" t="s">
        <v>17782</v>
      </c>
      <c r="D6299" s="4">
        <f t="shared" si="98"/>
        <v>11</v>
      </c>
    </row>
    <row r="6300" spans="1:4" x14ac:dyDescent="0.35">
      <c r="A6300" t="s">
        <v>2210</v>
      </c>
      <c r="B6300" s="3" t="s">
        <v>17788</v>
      </c>
      <c r="C6300" t="s">
        <v>17788</v>
      </c>
      <c r="D6300" s="4">
        <f t="shared" si="98"/>
        <v>0</v>
      </c>
    </row>
    <row r="6301" spans="1:4" x14ac:dyDescent="0.35">
      <c r="A6301" t="s">
        <v>6387</v>
      </c>
      <c r="B6301" s="3" t="s">
        <v>17802</v>
      </c>
      <c r="C6301" t="s">
        <v>17816</v>
      </c>
      <c r="D6301" s="4">
        <f t="shared" si="98"/>
        <v>24</v>
      </c>
    </row>
    <row r="6302" spans="1:4" x14ac:dyDescent="0.35">
      <c r="A6302" t="s">
        <v>7198</v>
      </c>
      <c r="B6302" s="3" t="s">
        <v>17780</v>
      </c>
      <c r="C6302" t="s">
        <v>17780</v>
      </c>
      <c r="D6302" s="4">
        <f t="shared" si="98"/>
        <v>0</v>
      </c>
    </row>
    <row r="6303" spans="1:4" x14ac:dyDescent="0.35">
      <c r="A6303" t="s">
        <v>7198</v>
      </c>
      <c r="B6303" s="3" t="s">
        <v>17780</v>
      </c>
      <c r="C6303" t="s">
        <v>17780</v>
      </c>
      <c r="D6303" s="4">
        <f t="shared" si="98"/>
        <v>0</v>
      </c>
    </row>
    <row r="6304" spans="1:4" x14ac:dyDescent="0.35">
      <c r="A6304" t="s">
        <v>1000</v>
      </c>
      <c r="B6304" s="3" t="s">
        <v>17783</v>
      </c>
      <c r="C6304" t="s">
        <v>17816</v>
      </c>
      <c r="D6304" s="4">
        <f t="shared" si="98"/>
        <v>36</v>
      </c>
    </row>
    <row r="6305" spans="1:4" x14ac:dyDescent="0.35">
      <c r="A6305" t="s">
        <v>608</v>
      </c>
      <c r="B6305" s="3" t="s">
        <v>17795</v>
      </c>
      <c r="C6305" t="s">
        <v>17805</v>
      </c>
      <c r="D6305" s="4">
        <f t="shared" si="98"/>
        <v>25</v>
      </c>
    </row>
    <row r="6306" spans="1:4" x14ac:dyDescent="0.35">
      <c r="A6306" t="s">
        <v>4686</v>
      </c>
      <c r="B6306" s="3" t="s">
        <v>17785</v>
      </c>
      <c r="C6306" t="s">
        <v>17822</v>
      </c>
      <c r="D6306" s="4">
        <f t="shared" si="98"/>
        <v>37</v>
      </c>
    </row>
    <row r="6307" spans="1:4" x14ac:dyDescent="0.35">
      <c r="A6307" t="s">
        <v>9812</v>
      </c>
      <c r="B6307" s="3" t="s">
        <v>17798</v>
      </c>
      <c r="C6307" t="s">
        <v>17801</v>
      </c>
      <c r="D6307" s="4">
        <f t="shared" si="98"/>
        <v>20</v>
      </c>
    </row>
    <row r="6308" spans="1:4" x14ac:dyDescent="0.35">
      <c r="A6308" t="s">
        <v>9812</v>
      </c>
      <c r="B6308" s="3" t="s">
        <v>17798</v>
      </c>
      <c r="C6308" t="s">
        <v>17801</v>
      </c>
      <c r="D6308" s="4">
        <f t="shared" si="98"/>
        <v>20</v>
      </c>
    </row>
    <row r="6309" spans="1:4" x14ac:dyDescent="0.35">
      <c r="A6309" t="s">
        <v>9812</v>
      </c>
      <c r="B6309" s="3" t="s">
        <v>17798</v>
      </c>
      <c r="C6309" t="s">
        <v>17801</v>
      </c>
      <c r="D6309" s="4">
        <f t="shared" si="98"/>
        <v>20</v>
      </c>
    </row>
    <row r="6310" spans="1:4" x14ac:dyDescent="0.35">
      <c r="A6310" t="s">
        <v>9812</v>
      </c>
      <c r="B6310" s="3" t="s">
        <v>17798</v>
      </c>
      <c r="C6310" t="s">
        <v>17801</v>
      </c>
      <c r="D6310" s="4">
        <f t="shared" si="98"/>
        <v>20</v>
      </c>
    </row>
    <row r="6311" spans="1:4" x14ac:dyDescent="0.35">
      <c r="A6311" t="s">
        <v>9812</v>
      </c>
      <c r="B6311" s="3" t="s">
        <v>17798</v>
      </c>
      <c r="C6311" t="s">
        <v>17801</v>
      </c>
      <c r="D6311" s="4">
        <f t="shared" si="98"/>
        <v>20</v>
      </c>
    </row>
    <row r="6312" spans="1:4" x14ac:dyDescent="0.35">
      <c r="A6312" t="s">
        <v>9812</v>
      </c>
      <c r="B6312" s="3" t="s">
        <v>17798</v>
      </c>
      <c r="C6312" t="s">
        <v>17801</v>
      </c>
      <c r="D6312" s="4">
        <f t="shared" si="98"/>
        <v>20</v>
      </c>
    </row>
    <row r="6313" spans="1:4" x14ac:dyDescent="0.35">
      <c r="A6313" t="s">
        <v>10776</v>
      </c>
      <c r="B6313" s="3" t="s">
        <v>17786</v>
      </c>
      <c r="C6313" t="s">
        <v>17786</v>
      </c>
      <c r="D6313" s="4">
        <f t="shared" si="98"/>
        <v>0</v>
      </c>
    </row>
    <row r="6314" spans="1:4" x14ac:dyDescent="0.35">
      <c r="A6314" t="s">
        <v>2191</v>
      </c>
      <c r="B6314" s="3" t="s">
        <v>17783</v>
      </c>
      <c r="C6314" t="s">
        <v>17823</v>
      </c>
      <c r="D6314" s="4">
        <f t="shared" si="98"/>
        <v>27</v>
      </c>
    </row>
    <row r="6315" spans="1:4" x14ac:dyDescent="0.35">
      <c r="A6315" t="s">
        <v>2191</v>
      </c>
      <c r="B6315" s="3" t="s">
        <v>17783</v>
      </c>
      <c r="C6315" t="s">
        <v>17823</v>
      </c>
      <c r="D6315" s="4">
        <f t="shared" si="98"/>
        <v>27</v>
      </c>
    </row>
    <row r="6316" spans="1:4" x14ac:dyDescent="0.35">
      <c r="A6316" t="s">
        <v>2191</v>
      </c>
      <c r="B6316" s="3" t="s">
        <v>17783</v>
      </c>
      <c r="C6316" t="s">
        <v>17783</v>
      </c>
      <c r="D6316" s="4">
        <f t="shared" si="98"/>
        <v>0</v>
      </c>
    </row>
    <row r="6317" spans="1:4" x14ac:dyDescent="0.35">
      <c r="A6317" t="s">
        <v>2191</v>
      </c>
      <c r="B6317" s="3" t="s">
        <v>17783</v>
      </c>
      <c r="C6317" t="s">
        <v>17783</v>
      </c>
      <c r="D6317" s="4">
        <f t="shared" si="98"/>
        <v>0</v>
      </c>
    </row>
    <row r="6318" spans="1:4" x14ac:dyDescent="0.35">
      <c r="A6318" t="s">
        <v>2191</v>
      </c>
      <c r="B6318" s="3" t="s">
        <v>17783</v>
      </c>
      <c r="C6318" t="s">
        <v>17783</v>
      </c>
      <c r="D6318" s="4">
        <f t="shared" si="98"/>
        <v>0</v>
      </c>
    </row>
    <row r="6319" spans="1:4" x14ac:dyDescent="0.35">
      <c r="A6319" t="s">
        <v>2191</v>
      </c>
      <c r="B6319" s="3" t="s">
        <v>17783</v>
      </c>
      <c r="C6319" t="s">
        <v>17783</v>
      </c>
      <c r="D6319" s="4">
        <f t="shared" si="98"/>
        <v>0</v>
      </c>
    </row>
    <row r="6320" spans="1:4" x14ac:dyDescent="0.35">
      <c r="A6320" t="s">
        <v>4805</v>
      </c>
      <c r="B6320" s="3" t="s">
        <v>17798</v>
      </c>
      <c r="C6320" t="s">
        <v>17816</v>
      </c>
      <c r="D6320" s="4">
        <f t="shared" si="98"/>
        <v>32</v>
      </c>
    </row>
    <row r="6321" spans="1:4" x14ac:dyDescent="0.35">
      <c r="A6321" t="s">
        <v>4805</v>
      </c>
      <c r="B6321" s="3" t="s">
        <v>17798</v>
      </c>
      <c r="C6321" t="s">
        <v>17816</v>
      </c>
      <c r="D6321" s="4">
        <f t="shared" si="98"/>
        <v>32</v>
      </c>
    </row>
    <row r="6322" spans="1:4" x14ac:dyDescent="0.35">
      <c r="A6322" t="s">
        <v>1178</v>
      </c>
      <c r="B6322" s="3" t="s">
        <v>17782</v>
      </c>
      <c r="C6322" t="s">
        <v>17819</v>
      </c>
      <c r="D6322" s="4">
        <f t="shared" si="98"/>
        <v>33</v>
      </c>
    </row>
    <row r="6323" spans="1:4" x14ac:dyDescent="0.35">
      <c r="A6323" t="s">
        <v>2344</v>
      </c>
      <c r="B6323" s="3" t="s">
        <v>17788</v>
      </c>
      <c r="C6323" t="s">
        <v>17788</v>
      </c>
      <c r="D6323" s="4">
        <f t="shared" si="98"/>
        <v>0</v>
      </c>
    </row>
    <row r="6324" spans="1:4" x14ac:dyDescent="0.35">
      <c r="A6324" t="s">
        <v>1567</v>
      </c>
      <c r="B6324" s="3" t="s">
        <v>17780</v>
      </c>
      <c r="C6324" t="s">
        <v>17780</v>
      </c>
      <c r="D6324" s="4">
        <f t="shared" si="98"/>
        <v>0</v>
      </c>
    </row>
    <row r="6325" spans="1:4" x14ac:dyDescent="0.35">
      <c r="A6325" t="s">
        <v>5632</v>
      </c>
      <c r="B6325" s="3" t="s">
        <v>17780</v>
      </c>
      <c r="C6325" t="s">
        <v>17780</v>
      </c>
      <c r="D6325" s="4">
        <f t="shared" si="98"/>
        <v>0</v>
      </c>
    </row>
    <row r="6326" spans="1:4" x14ac:dyDescent="0.35">
      <c r="A6326" t="s">
        <v>2170</v>
      </c>
      <c r="B6326" s="3" t="s">
        <v>17782</v>
      </c>
      <c r="C6326" t="s">
        <v>17778</v>
      </c>
      <c r="D6326" s="4">
        <f t="shared" si="98"/>
        <v>10</v>
      </c>
    </row>
    <row r="6327" spans="1:4" x14ac:dyDescent="0.35">
      <c r="A6327" t="s">
        <v>2170</v>
      </c>
      <c r="B6327" s="3" t="s">
        <v>17782</v>
      </c>
      <c r="C6327" t="s">
        <v>17778</v>
      </c>
      <c r="D6327" s="4">
        <f t="shared" si="98"/>
        <v>10</v>
      </c>
    </row>
    <row r="6328" spans="1:4" x14ac:dyDescent="0.35">
      <c r="A6328" t="s">
        <v>1745</v>
      </c>
      <c r="B6328" s="3" t="s">
        <v>17791</v>
      </c>
      <c r="C6328" t="s">
        <v>17791</v>
      </c>
      <c r="D6328" s="4">
        <f t="shared" si="98"/>
        <v>0</v>
      </c>
    </row>
    <row r="6329" spans="1:4" x14ac:dyDescent="0.35">
      <c r="A6329" t="s">
        <v>1745</v>
      </c>
      <c r="B6329" s="3" t="s">
        <v>17791</v>
      </c>
      <c r="C6329" t="s">
        <v>17791</v>
      </c>
      <c r="D6329" s="4">
        <f t="shared" si="98"/>
        <v>0</v>
      </c>
    </row>
    <row r="6330" spans="1:4" x14ac:dyDescent="0.35">
      <c r="A6330" t="s">
        <v>1745</v>
      </c>
      <c r="B6330" s="3" t="s">
        <v>17791</v>
      </c>
      <c r="C6330" t="s">
        <v>17791</v>
      </c>
      <c r="D6330" s="4">
        <f t="shared" si="98"/>
        <v>0</v>
      </c>
    </row>
    <row r="6331" spans="1:4" x14ac:dyDescent="0.35">
      <c r="A6331" t="s">
        <v>1745</v>
      </c>
      <c r="B6331" s="3" t="s">
        <v>17791</v>
      </c>
      <c r="C6331" t="s">
        <v>17791</v>
      </c>
      <c r="D6331" s="4">
        <f t="shared" si="98"/>
        <v>0</v>
      </c>
    </row>
    <row r="6332" spans="1:4" x14ac:dyDescent="0.35">
      <c r="A6332" t="s">
        <v>1745</v>
      </c>
      <c r="B6332" s="3" t="s">
        <v>17791</v>
      </c>
      <c r="C6332" t="s">
        <v>17791</v>
      </c>
      <c r="D6332" s="4">
        <f t="shared" si="98"/>
        <v>0</v>
      </c>
    </row>
    <row r="6333" spans="1:4" x14ac:dyDescent="0.35">
      <c r="A6333" t="s">
        <v>1745</v>
      </c>
      <c r="B6333" s="3" t="s">
        <v>17791</v>
      </c>
      <c r="C6333" t="s">
        <v>17791</v>
      </c>
      <c r="D6333" s="4">
        <f t="shared" si="98"/>
        <v>0</v>
      </c>
    </row>
    <row r="6334" spans="1:4" x14ac:dyDescent="0.35">
      <c r="A6334" t="s">
        <v>1745</v>
      </c>
      <c r="B6334" s="3" t="s">
        <v>17791</v>
      </c>
      <c r="C6334" t="s">
        <v>17791</v>
      </c>
      <c r="D6334" s="4">
        <f t="shared" si="98"/>
        <v>0</v>
      </c>
    </row>
    <row r="6335" spans="1:4" x14ac:dyDescent="0.35">
      <c r="A6335" t="s">
        <v>1745</v>
      </c>
      <c r="B6335" s="3" t="s">
        <v>17791</v>
      </c>
      <c r="C6335" t="s">
        <v>17791</v>
      </c>
      <c r="D6335" s="4">
        <f t="shared" si="98"/>
        <v>0</v>
      </c>
    </row>
    <row r="6336" spans="1:4" x14ac:dyDescent="0.35">
      <c r="A6336" t="s">
        <v>8710</v>
      </c>
      <c r="B6336" s="3" t="s">
        <v>17787</v>
      </c>
      <c r="C6336" t="s">
        <v>17787</v>
      </c>
      <c r="D6336" s="4">
        <f t="shared" si="98"/>
        <v>0</v>
      </c>
    </row>
    <row r="6337" spans="1:4" x14ac:dyDescent="0.35">
      <c r="A6337" t="s">
        <v>8710</v>
      </c>
      <c r="B6337" s="3" t="s">
        <v>17787</v>
      </c>
      <c r="C6337" t="s">
        <v>17787</v>
      </c>
      <c r="D6337" s="4">
        <f t="shared" si="98"/>
        <v>0</v>
      </c>
    </row>
    <row r="6338" spans="1:4" x14ac:dyDescent="0.35">
      <c r="A6338" t="s">
        <v>8353</v>
      </c>
      <c r="B6338" s="3" t="s">
        <v>17790</v>
      </c>
      <c r="C6338" t="s">
        <v>17813</v>
      </c>
      <c r="D6338" s="4">
        <f t="shared" si="98"/>
        <v>29</v>
      </c>
    </row>
    <row r="6339" spans="1:4" x14ac:dyDescent="0.35">
      <c r="A6339" t="s">
        <v>8353</v>
      </c>
      <c r="B6339" s="3" t="s">
        <v>17790</v>
      </c>
      <c r="C6339" t="s">
        <v>17813</v>
      </c>
      <c r="D6339" s="4">
        <f t="shared" ref="D6339:D6402" si="99">(LEFT(C6339,4)-LEFT(B6339,4))*12 + RIGHT(C6339,2)-RIGHT(B6339,2)</f>
        <v>29</v>
      </c>
    </row>
    <row r="6340" spans="1:4" x14ac:dyDescent="0.35">
      <c r="A6340" t="s">
        <v>4631</v>
      </c>
      <c r="B6340" s="3" t="s">
        <v>17788</v>
      </c>
      <c r="C6340" t="s">
        <v>17809</v>
      </c>
      <c r="D6340" s="4">
        <f t="shared" si="99"/>
        <v>36</v>
      </c>
    </row>
    <row r="6341" spans="1:4" x14ac:dyDescent="0.35">
      <c r="A6341" t="s">
        <v>4631</v>
      </c>
      <c r="B6341" s="3" t="s">
        <v>17788</v>
      </c>
      <c r="C6341" t="s">
        <v>17809</v>
      </c>
      <c r="D6341" s="4">
        <f t="shared" si="99"/>
        <v>36</v>
      </c>
    </row>
    <row r="6342" spans="1:4" x14ac:dyDescent="0.35">
      <c r="A6342" t="s">
        <v>4631</v>
      </c>
      <c r="B6342" s="3" t="s">
        <v>17788</v>
      </c>
      <c r="C6342" t="s">
        <v>17809</v>
      </c>
      <c r="D6342" s="4">
        <f t="shared" si="99"/>
        <v>36</v>
      </c>
    </row>
    <row r="6343" spans="1:4" x14ac:dyDescent="0.35">
      <c r="A6343" t="s">
        <v>5632</v>
      </c>
      <c r="B6343" s="3" t="s">
        <v>17780</v>
      </c>
      <c r="C6343" t="s">
        <v>17799</v>
      </c>
      <c r="D6343" s="4">
        <f t="shared" si="99"/>
        <v>30</v>
      </c>
    </row>
    <row r="6344" spans="1:4" x14ac:dyDescent="0.35">
      <c r="A6344" t="s">
        <v>7799</v>
      </c>
      <c r="B6344" s="3" t="s">
        <v>17787</v>
      </c>
      <c r="C6344" t="s">
        <v>17798</v>
      </c>
      <c r="D6344" s="4">
        <f t="shared" si="99"/>
        <v>8</v>
      </c>
    </row>
    <row r="6345" spans="1:4" x14ac:dyDescent="0.35">
      <c r="A6345" t="s">
        <v>7799</v>
      </c>
      <c r="B6345" s="3" t="s">
        <v>17787</v>
      </c>
      <c r="C6345" t="s">
        <v>17798</v>
      </c>
      <c r="D6345" s="4">
        <f t="shared" si="99"/>
        <v>8</v>
      </c>
    </row>
    <row r="6346" spans="1:4" x14ac:dyDescent="0.35">
      <c r="A6346" t="s">
        <v>7799</v>
      </c>
      <c r="B6346" s="3" t="s">
        <v>17787</v>
      </c>
      <c r="C6346" t="s">
        <v>17798</v>
      </c>
      <c r="D6346" s="4">
        <f t="shared" si="99"/>
        <v>8</v>
      </c>
    </row>
    <row r="6347" spans="1:4" x14ac:dyDescent="0.35">
      <c r="A6347" t="s">
        <v>7799</v>
      </c>
      <c r="B6347" s="3" t="s">
        <v>17787</v>
      </c>
      <c r="C6347" t="s">
        <v>17798</v>
      </c>
      <c r="D6347" s="4">
        <f t="shared" si="99"/>
        <v>8</v>
      </c>
    </row>
    <row r="6348" spans="1:4" x14ac:dyDescent="0.35">
      <c r="A6348" t="s">
        <v>397</v>
      </c>
      <c r="B6348" s="3" t="s">
        <v>17790</v>
      </c>
      <c r="C6348" t="s">
        <v>17809</v>
      </c>
      <c r="D6348" s="4">
        <f t="shared" si="99"/>
        <v>43</v>
      </c>
    </row>
    <row r="6349" spans="1:4" x14ac:dyDescent="0.35">
      <c r="A6349" t="s">
        <v>1213</v>
      </c>
      <c r="B6349" s="3" t="s">
        <v>17783</v>
      </c>
      <c r="C6349" t="s">
        <v>17795</v>
      </c>
      <c r="D6349" s="4">
        <f t="shared" si="99"/>
        <v>6</v>
      </c>
    </row>
    <row r="6350" spans="1:4" x14ac:dyDescent="0.35">
      <c r="A6350" t="s">
        <v>1213</v>
      </c>
      <c r="B6350" s="3" t="s">
        <v>17783</v>
      </c>
      <c r="C6350" t="s">
        <v>17795</v>
      </c>
      <c r="D6350" s="4">
        <f t="shared" si="99"/>
        <v>6</v>
      </c>
    </row>
    <row r="6351" spans="1:4" x14ac:dyDescent="0.35">
      <c r="A6351" t="s">
        <v>1213</v>
      </c>
      <c r="B6351" s="3" t="s">
        <v>17783</v>
      </c>
      <c r="C6351" t="s">
        <v>17795</v>
      </c>
      <c r="D6351" s="4">
        <f t="shared" si="99"/>
        <v>6</v>
      </c>
    </row>
    <row r="6352" spans="1:4" x14ac:dyDescent="0.35">
      <c r="A6352" t="s">
        <v>1353</v>
      </c>
      <c r="B6352" s="3" t="s">
        <v>17787</v>
      </c>
      <c r="C6352" t="s">
        <v>17819</v>
      </c>
      <c r="D6352" s="4">
        <f t="shared" si="99"/>
        <v>38</v>
      </c>
    </row>
    <row r="6353" spans="1:4" x14ac:dyDescent="0.35">
      <c r="A6353" t="s">
        <v>7662</v>
      </c>
      <c r="B6353" s="3" t="s">
        <v>17790</v>
      </c>
      <c r="C6353" t="s">
        <v>17816</v>
      </c>
      <c r="D6353" s="4">
        <f t="shared" si="99"/>
        <v>44</v>
      </c>
    </row>
    <row r="6354" spans="1:4" x14ac:dyDescent="0.35">
      <c r="A6354" t="s">
        <v>7696</v>
      </c>
      <c r="B6354" s="3" t="s">
        <v>17785</v>
      </c>
      <c r="C6354" t="s">
        <v>17803</v>
      </c>
      <c r="D6354" s="4">
        <f t="shared" si="99"/>
        <v>17</v>
      </c>
    </row>
    <row r="6355" spans="1:4" x14ac:dyDescent="0.35">
      <c r="A6355" t="s">
        <v>270</v>
      </c>
      <c r="B6355" s="3" t="s">
        <v>17791</v>
      </c>
      <c r="C6355" t="s">
        <v>17803</v>
      </c>
      <c r="D6355" s="4">
        <f t="shared" si="99"/>
        <v>20</v>
      </c>
    </row>
    <row r="6356" spans="1:4" x14ac:dyDescent="0.35">
      <c r="A6356" t="s">
        <v>270</v>
      </c>
      <c r="B6356" s="3" t="s">
        <v>17791</v>
      </c>
      <c r="C6356" t="s">
        <v>17803</v>
      </c>
      <c r="D6356" s="4">
        <f t="shared" si="99"/>
        <v>20</v>
      </c>
    </row>
    <row r="6357" spans="1:4" x14ac:dyDescent="0.35">
      <c r="A6357" t="s">
        <v>5768</v>
      </c>
      <c r="B6357" s="3" t="s">
        <v>17788</v>
      </c>
      <c r="C6357" t="s">
        <v>17788</v>
      </c>
      <c r="D6357" s="4">
        <f t="shared" si="99"/>
        <v>0</v>
      </c>
    </row>
    <row r="6358" spans="1:4" x14ac:dyDescent="0.35">
      <c r="A6358" t="s">
        <v>2643</v>
      </c>
      <c r="B6358" s="3" t="s">
        <v>17791</v>
      </c>
      <c r="C6358" t="s">
        <v>17825</v>
      </c>
      <c r="D6358" s="4">
        <f t="shared" si="99"/>
        <v>36</v>
      </c>
    </row>
    <row r="6359" spans="1:4" x14ac:dyDescent="0.35">
      <c r="A6359" t="s">
        <v>2643</v>
      </c>
      <c r="B6359" s="3" t="s">
        <v>17791</v>
      </c>
      <c r="C6359" t="s">
        <v>17825</v>
      </c>
      <c r="D6359" s="4">
        <f t="shared" si="99"/>
        <v>36</v>
      </c>
    </row>
    <row r="6360" spans="1:4" x14ac:dyDescent="0.35">
      <c r="A6360" t="s">
        <v>2643</v>
      </c>
      <c r="B6360" s="3" t="s">
        <v>17791</v>
      </c>
      <c r="C6360" t="s">
        <v>17825</v>
      </c>
      <c r="D6360" s="4">
        <f t="shared" si="99"/>
        <v>36</v>
      </c>
    </row>
    <row r="6361" spans="1:4" x14ac:dyDescent="0.35">
      <c r="A6361" t="s">
        <v>2643</v>
      </c>
      <c r="B6361" s="3" t="s">
        <v>17791</v>
      </c>
      <c r="C6361" t="s">
        <v>17825</v>
      </c>
      <c r="D6361" s="4">
        <f t="shared" si="99"/>
        <v>36</v>
      </c>
    </row>
    <row r="6362" spans="1:4" x14ac:dyDescent="0.35">
      <c r="A6362" t="s">
        <v>11603</v>
      </c>
      <c r="B6362" s="3" t="s">
        <v>17792</v>
      </c>
      <c r="C6362" t="s">
        <v>17794</v>
      </c>
      <c r="D6362" s="4">
        <f t="shared" si="99"/>
        <v>6</v>
      </c>
    </row>
    <row r="6363" spans="1:4" x14ac:dyDescent="0.35">
      <c r="A6363" t="s">
        <v>3109</v>
      </c>
      <c r="B6363" s="3" t="s">
        <v>17785</v>
      </c>
      <c r="C6363" t="s">
        <v>17783</v>
      </c>
      <c r="D6363" s="4">
        <f t="shared" si="99"/>
        <v>7</v>
      </c>
    </row>
    <row r="6364" spans="1:4" x14ac:dyDescent="0.35">
      <c r="A6364" t="s">
        <v>2141</v>
      </c>
      <c r="B6364" s="3" t="s">
        <v>17790</v>
      </c>
      <c r="C6364" t="s">
        <v>17816</v>
      </c>
      <c r="D6364" s="4">
        <f t="shared" si="99"/>
        <v>44</v>
      </c>
    </row>
    <row r="6365" spans="1:4" x14ac:dyDescent="0.35">
      <c r="A6365" t="s">
        <v>2141</v>
      </c>
      <c r="B6365" s="3" t="s">
        <v>17790</v>
      </c>
      <c r="C6365" t="s">
        <v>17816</v>
      </c>
      <c r="D6365" s="4">
        <f t="shared" si="99"/>
        <v>44</v>
      </c>
    </row>
    <row r="6366" spans="1:4" x14ac:dyDescent="0.35">
      <c r="A6366" t="s">
        <v>2141</v>
      </c>
      <c r="B6366" s="3" t="s">
        <v>17790</v>
      </c>
      <c r="C6366" t="s">
        <v>17816</v>
      </c>
      <c r="D6366" s="4">
        <f t="shared" si="99"/>
        <v>44</v>
      </c>
    </row>
    <row r="6367" spans="1:4" x14ac:dyDescent="0.35">
      <c r="A6367" t="s">
        <v>2557</v>
      </c>
      <c r="B6367" s="3" t="s">
        <v>17787</v>
      </c>
      <c r="C6367" t="s">
        <v>17818</v>
      </c>
      <c r="D6367" s="4">
        <f t="shared" si="99"/>
        <v>33</v>
      </c>
    </row>
    <row r="6368" spans="1:4" x14ac:dyDescent="0.35">
      <c r="A6368" t="s">
        <v>2557</v>
      </c>
      <c r="B6368" s="3" t="s">
        <v>17787</v>
      </c>
      <c r="C6368" t="s">
        <v>17818</v>
      </c>
      <c r="D6368" s="4">
        <f t="shared" si="99"/>
        <v>33</v>
      </c>
    </row>
    <row r="6369" spans="1:4" x14ac:dyDescent="0.35">
      <c r="A6369" t="s">
        <v>2557</v>
      </c>
      <c r="B6369" s="3" t="s">
        <v>17787</v>
      </c>
      <c r="C6369" t="s">
        <v>17818</v>
      </c>
      <c r="D6369" s="4">
        <f t="shared" si="99"/>
        <v>33</v>
      </c>
    </row>
    <row r="6370" spans="1:4" x14ac:dyDescent="0.35">
      <c r="A6370" t="s">
        <v>1768</v>
      </c>
      <c r="B6370" s="3" t="s">
        <v>17789</v>
      </c>
      <c r="C6370" t="s">
        <v>17822</v>
      </c>
      <c r="D6370" s="4">
        <f t="shared" si="99"/>
        <v>39</v>
      </c>
    </row>
    <row r="6371" spans="1:4" x14ac:dyDescent="0.35">
      <c r="A6371" t="s">
        <v>9812</v>
      </c>
      <c r="B6371" s="3" t="s">
        <v>17798</v>
      </c>
      <c r="C6371" t="s">
        <v>17811</v>
      </c>
      <c r="D6371" s="4">
        <f t="shared" si="99"/>
        <v>19</v>
      </c>
    </row>
    <row r="6372" spans="1:4" x14ac:dyDescent="0.35">
      <c r="A6372" t="s">
        <v>4345</v>
      </c>
      <c r="B6372" s="3" t="s">
        <v>17783</v>
      </c>
      <c r="C6372" t="s">
        <v>17801</v>
      </c>
      <c r="D6372" s="4">
        <f t="shared" si="99"/>
        <v>24</v>
      </c>
    </row>
    <row r="6373" spans="1:4" x14ac:dyDescent="0.35">
      <c r="A6373" t="s">
        <v>2292</v>
      </c>
      <c r="B6373" s="3" t="s">
        <v>17803</v>
      </c>
      <c r="C6373" t="s">
        <v>17809</v>
      </c>
      <c r="D6373" s="4">
        <f t="shared" si="99"/>
        <v>25</v>
      </c>
    </row>
    <row r="6374" spans="1:4" x14ac:dyDescent="0.35">
      <c r="A6374" t="s">
        <v>2292</v>
      </c>
      <c r="B6374" s="3" t="s">
        <v>17803</v>
      </c>
      <c r="C6374" t="s">
        <v>17809</v>
      </c>
      <c r="D6374" s="4">
        <f t="shared" si="99"/>
        <v>25</v>
      </c>
    </row>
    <row r="6375" spans="1:4" x14ac:dyDescent="0.35">
      <c r="A6375" t="s">
        <v>2292</v>
      </c>
      <c r="B6375" s="3" t="s">
        <v>17803</v>
      </c>
      <c r="C6375" t="s">
        <v>17809</v>
      </c>
      <c r="D6375" s="4">
        <f t="shared" si="99"/>
        <v>25</v>
      </c>
    </row>
    <row r="6376" spans="1:4" x14ac:dyDescent="0.35">
      <c r="A6376" t="s">
        <v>1394</v>
      </c>
      <c r="B6376" s="3" t="s">
        <v>17785</v>
      </c>
      <c r="C6376" t="s">
        <v>17785</v>
      </c>
      <c r="D6376" s="4">
        <f t="shared" si="99"/>
        <v>0</v>
      </c>
    </row>
    <row r="6377" spans="1:4" x14ac:dyDescent="0.35">
      <c r="A6377" t="s">
        <v>1394</v>
      </c>
      <c r="B6377" s="3" t="s">
        <v>17785</v>
      </c>
      <c r="C6377" t="s">
        <v>17785</v>
      </c>
      <c r="D6377" s="4">
        <f t="shared" si="99"/>
        <v>0</v>
      </c>
    </row>
    <row r="6378" spans="1:4" x14ac:dyDescent="0.35">
      <c r="A6378" t="s">
        <v>6262</v>
      </c>
      <c r="B6378" s="3" t="s">
        <v>17787</v>
      </c>
      <c r="C6378" t="s">
        <v>17811</v>
      </c>
      <c r="D6378" s="4">
        <f t="shared" si="99"/>
        <v>27</v>
      </c>
    </row>
    <row r="6379" spans="1:4" x14ac:dyDescent="0.35">
      <c r="A6379" t="s">
        <v>5542</v>
      </c>
      <c r="B6379" s="3" t="s">
        <v>17785</v>
      </c>
      <c r="C6379" t="s">
        <v>17799</v>
      </c>
      <c r="D6379" s="4">
        <f t="shared" si="99"/>
        <v>32</v>
      </c>
    </row>
    <row r="6380" spans="1:4" x14ac:dyDescent="0.35">
      <c r="A6380" t="s">
        <v>10525</v>
      </c>
      <c r="B6380" s="3" t="s">
        <v>17783</v>
      </c>
      <c r="C6380" t="s">
        <v>17818</v>
      </c>
      <c r="D6380" s="4">
        <f t="shared" si="99"/>
        <v>29</v>
      </c>
    </row>
    <row r="6381" spans="1:4" x14ac:dyDescent="0.35">
      <c r="A6381" t="s">
        <v>10525</v>
      </c>
      <c r="B6381" s="3" t="s">
        <v>17783</v>
      </c>
      <c r="C6381" t="s">
        <v>17818</v>
      </c>
      <c r="D6381" s="4">
        <f t="shared" si="99"/>
        <v>29</v>
      </c>
    </row>
    <row r="6382" spans="1:4" x14ac:dyDescent="0.35">
      <c r="A6382" t="s">
        <v>4658</v>
      </c>
      <c r="B6382" s="3" t="s">
        <v>17785</v>
      </c>
      <c r="C6382" t="s">
        <v>17785</v>
      </c>
      <c r="D6382" s="4">
        <f t="shared" si="99"/>
        <v>0</v>
      </c>
    </row>
    <row r="6383" spans="1:4" x14ac:dyDescent="0.35">
      <c r="A6383" t="s">
        <v>1623</v>
      </c>
      <c r="B6383" s="3" t="s">
        <v>17789</v>
      </c>
      <c r="C6383" t="s">
        <v>17796</v>
      </c>
      <c r="D6383" s="4">
        <f t="shared" si="99"/>
        <v>25</v>
      </c>
    </row>
    <row r="6384" spans="1:4" x14ac:dyDescent="0.35">
      <c r="A6384" t="s">
        <v>1623</v>
      </c>
      <c r="B6384" s="3" t="s">
        <v>17789</v>
      </c>
      <c r="C6384" t="s">
        <v>17796</v>
      </c>
      <c r="D6384" s="4">
        <f t="shared" si="99"/>
        <v>25</v>
      </c>
    </row>
    <row r="6385" spans="1:4" x14ac:dyDescent="0.35">
      <c r="A6385" t="s">
        <v>6886</v>
      </c>
      <c r="B6385" s="3" t="s">
        <v>17782</v>
      </c>
      <c r="C6385" t="s">
        <v>17825</v>
      </c>
      <c r="D6385" s="4">
        <f t="shared" si="99"/>
        <v>25</v>
      </c>
    </row>
    <row r="6386" spans="1:4" x14ac:dyDescent="0.35">
      <c r="A6386" t="s">
        <v>6886</v>
      </c>
      <c r="B6386" s="3" t="s">
        <v>17782</v>
      </c>
      <c r="C6386" t="s">
        <v>17825</v>
      </c>
      <c r="D6386" s="4">
        <f t="shared" si="99"/>
        <v>25</v>
      </c>
    </row>
    <row r="6387" spans="1:4" x14ac:dyDescent="0.35">
      <c r="A6387" t="s">
        <v>6886</v>
      </c>
      <c r="B6387" s="3" t="s">
        <v>17782</v>
      </c>
      <c r="C6387" t="s">
        <v>17825</v>
      </c>
      <c r="D6387" s="4">
        <f t="shared" si="99"/>
        <v>25</v>
      </c>
    </row>
    <row r="6388" spans="1:4" x14ac:dyDescent="0.35">
      <c r="A6388" t="s">
        <v>6886</v>
      </c>
      <c r="B6388" s="3" t="s">
        <v>17782</v>
      </c>
      <c r="C6388" t="s">
        <v>17825</v>
      </c>
      <c r="D6388" s="4">
        <f t="shared" si="99"/>
        <v>25</v>
      </c>
    </row>
    <row r="6389" spans="1:4" x14ac:dyDescent="0.35">
      <c r="A6389" t="s">
        <v>1419</v>
      </c>
      <c r="B6389" s="3" t="s">
        <v>17791</v>
      </c>
      <c r="C6389" t="s">
        <v>17791</v>
      </c>
      <c r="D6389" s="4">
        <f t="shared" si="99"/>
        <v>0</v>
      </c>
    </row>
    <row r="6390" spans="1:4" x14ac:dyDescent="0.35">
      <c r="A6390" t="s">
        <v>1419</v>
      </c>
      <c r="B6390" s="3" t="s">
        <v>17791</v>
      </c>
      <c r="C6390" t="s">
        <v>17791</v>
      </c>
      <c r="D6390" s="4">
        <f t="shared" si="99"/>
        <v>0</v>
      </c>
    </row>
    <row r="6391" spans="1:4" x14ac:dyDescent="0.35">
      <c r="A6391" t="s">
        <v>4458</v>
      </c>
      <c r="B6391" s="3" t="s">
        <v>17790</v>
      </c>
      <c r="C6391" t="s">
        <v>17800</v>
      </c>
      <c r="D6391" s="4">
        <f t="shared" si="99"/>
        <v>11</v>
      </c>
    </row>
    <row r="6392" spans="1:4" x14ac:dyDescent="0.35">
      <c r="A6392" t="s">
        <v>4458</v>
      </c>
      <c r="B6392" s="3" t="s">
        <v>17790</v>
      </c>
      <c r="C6392" t="s">
        <v>17800</v>
      </c>
      <c r="D6392" s="4">
        <f t="shared" si="99"/>
        <v>11</v>
      </c>
    </row>
    <row r="6393" spans="1:4" x14ac:dyDescent="0.35">
      <c r="A6393" t="s">
        <v>75</v>
      </c>
      <c r="B6393" s="3" t="s">
        <v>17783</v>
      </c>
      <c r="C6393" t="s">
        <v>17799</v>
      </c>
      <c r="D6393" s="4">
        <f t="shared" si="99"/>
        <v>25</v>
      </c>
    </row>
    <row r="6394" spans="1:4" x14ac:dyDescent="0.35">
      <c r="A6394" t="s">
        <v>75</v>
      </c>
      <c r="B6394" s="3" t="s">
        <v>17783</v>
      </c>
      <c r="C6394" t="s">
        <v>17799</v>
      </c>
      <c r="D6394" s="4">
        <f t="shared" si="99"/>
        <v>25</v>
      </c>
    </row>
    <row r="6395" spans="1:4" x14ac:dyDescent="0.35">
      <c r="A6395" t="s">
        <v>75</v>
      </c>
      <c r="B6395" s="3" t="s">
        <v>17783</v>
      </c>
      <c r="C6395" t="s">
        <v>17799</v>
      </c>
      <c r="D6395" s="4">
        <f t="shared" si="99"/>
        <v>25</v>
      </c>
    </row>
    <row r="6396" spans="1:4" x14ac:dyDescent="0.35">
      <c r="A6396" t="s">
        <v>75</v>
      </c>
      <c r="B6396" s="3" t="s">
        <v>17783</v>
      </c>
      <c r="C6396" t="s">
        <v>17799</v>
      </c>
      <c r="D6396" s="4">
        <f t="shared" si="99"/>
        <v>25</v>
      </c>
    </row>
    <row r="6397" spans="1:4" x14ac:dyDescent="0.35">
      <c r="A6397" t="s">
        <v>75</v>
      </c>
      <c r="B6397" s="3" t="s">
        <v>17783</v>
      </c>
      <c r="C6397" t="s">
        <v>17799</v>
      </c>
      <c r="D6397" s="4">
        <f t="shared" si="99"/>
        <v>25</v>
      </c>
    </row>
    <row r="6398" spans="1:4" x14ac:dyDescent="0.35">
      <c r="A6398" t="s">
        <v>75</v>
      </c>
      <c r="B6398" s="3" t="s">
        <v>17783</v>
      </c>
      <c r="C6398" t="s">
        <v>17799</v>
      </c>
      <c r="D6398" s="4">
        <f t="shared" si="99"/>
        <v>25</v>
      </c>
    </row>
    <row r="6399" spans="1:4" x14ac:dyDescent="0.35">
      <c r="A6399" t="s">
        <v>6040</v>
      </c>
      <c r="B6399" s="3" t="s">
        <v>17787</v>
      </c>
      <c r="C6399" t="s">
        <v>17809</v>
      </c>
      <c r="D6399" s="4">
        <f t="shared" si="99"/>
        <v>39</v>
      </c>
    </row>
    <row r="6400" spans="1:4" x14ac:dyDescent="0.35">
      <c r="A6400" t="s">
        <v>353</v>
      </c>
      <c r="B6400" s="3" t="s">
        <v>17785</v>
      </c>
      <c r="C6400" t="s">
        <v>17824</v>
      </c>
      <c r="D6400" s="4">
        <f t="shared" si="99"/>
        <v>40</v>
      </c>
    </row>
    <row r="6401" spans="1:4" x14ac:dyDescent="0.35">
      <c r="A6401" t="s">
        <v>353</v>
      </c>
      <c r="B6401" s="3" t="s">
        <v>17785</v>
      </c>
      <c r="C6401" t="s">
        <v>17824</v>
      </c>
      <c r="D6401" s="4">
        <f t="shared" si="99"/>
        <v>40</v>
      </c>
    </row>
    <row r="6402" spans="1:4" x14ac:dyDescent="0.35">
      <c r="A6402" t="s">
        <v>353</v>
      </c>
      <c r="B6402" s="3" t="s">
        <v>17785</v>
      </c>
      <c r="C6402" t="s">
        <v>17824</v>
      </c>
      <c r="D6402" s="4">
        <f t="shared" si="99"/>
        <v>40</v>
      </c>
    </row>
    <row r="6403" spans="1:4" x14ac:dyDescent="0.35">
      <c r="A6403" t="s">
        <v>2101</v>
      </c>
      <c r="B6403" s="3" t="s">
        <v>17806</v>
      </c>
      <c r="C6403" t="s">
        <v>17822</v>
      </c>
      <c r="D6403" s="4">
        <f t="shared" ref="D6403:D6466" si="100">(LEFT(C6403,4)-LEFT(B6403,4))*12 + RIGHT(C6403,2)-RIGHT(B6403,2)</f>
        <v>22</v>
      </c>
    </row>
    <row r="6404" spans="1:4" x14ac:dyDescent="0.35">
      <c r="A6404" t="s">
        <v>2101</v>
      </c>
      <c r="B6404" s="3" t="s">
        <v>17806</v>
      </c>
      <c r="C6404" t="s">
        <v>17822</v>
      </c>
      <c r="D6404" s="4">
        <f t="shared" si="100"/>
        <v>22</v>
      </c>
    </row>
    <row r="6405" spans="1:4" x14ac:dyDescent="0.35">
      <c r="A6405" t="s">
        <v>2101</v>
      </c>
      <c r="B6405" s="3" t="s">
        <v>17806</v>
      </c>
      <c r="C6405" t="s">
        <v>17822</v>
      </c>
      <c r="D6405" s="4">
        <f t="shared" si="100"/>
        <v>22</v>
      </c>
    </row>
    <row r="6406" spans="1:4" x14ac:dyDescent="0.35">
      <c r="A6406" t="s">
        <v>5256</v>
      </c>
      <c r="B6406" s="3" t="s">
        <v>17781</v>
      </c>
      <c r="C6406" t="s">
        <v>17802</v>
      </c>
      <c r="D6406" s="4">
        <f t="shared" si="100"/>
        <v>18</v>
      </c>
    </row>
    <row r="6407" spans="1:4" x14ac:dyDescent="0.35">
      <c r="A6407" t="s">
        <v>2795</v>
      </c>
      <c r="B6407" s="3" t="s">
        <v>17798</v>
      </c>
      <c r="C6407" t="s">
        <v>17824</v>
      </c>
      <c r="D6407" s="4">
        <f t="shared" si="100"/>
        <v>29</v>
      </c>
    </row>
    <row r="6408" spans="1:4" x14ac:dyDescent="0.35">
      <c r="A6408" t="s">
        <v>2795</v>
      </c>
      <c r="B6408" s="3" t="s">
        <v>17798</v>
      </c>
      <c r="C6408" t="s">
        <v>17824</v>
      </c>
      <c r="D6408" s="4">
        <f t="shared" si="100"/>
        <v>29</v>
      </c>
    </row>
    <row r="6409" spans="1:4" x14ac:dyDescent="0.35">
      <c r="A6409" t="s">
        <v>2000</v>
      </c>
      <c r="B6409" s="3" t="s">
        <v>17781</v>
      </c>
      <c r="C6409" t="s">
        <v>17822</v>
      </c>
      <c r="D6409" s="4">
        <f t="shared" si="100"/>
        <v>36</v>
      </c>
    </row>
    <row r="6410" spans="1:4" x14ac:dyDescent="0.35">
      <c r="A6410" t="s">
        <v>2000</v>
      </c>
      <c r="B6410" s="3" t="s">
        <v>17781</v>
      </c>
      <c r="C6410" t="s">
        <v>17822</v>
      </c>
      <c r="D6410" s="4">
        <f t="shared" si="100"/>
        <v>36</v>
      </c>
    </row>
    <row r="6411" spans="1:4" x14ac:dyDescent="0.35">
      <c r="A6411" t="s">
        <v>2000</v>
      </c>
      <c r="B6411" s="3" t="s">
        <v>17781</v>
      </c>
      <c r="C6411" t="s">
        <v>17822</v>
      </c>
      <c r="D6411" s="4">
        <f t="shared" si="100"/>
        <v>36</v>
      </c>
    </row>
    <row r="6412" spans="1:4" x14ac:dyDescent="0.35">
      <c r="A6412" t="s">
        <v>2000</v>
      </c>
      <c r="B6412" s="3" t="s">
        <v>17781</v>
      </c>
      <c r="C6412" t="s">
        <v>17822</v>
      </c>
      <c r="D6412" s="4">
        <f t="shared" si="100"/>
        <v>36</v>
      </c>
    </row>
    <row r="6413" spans="1:4" x14ac:dyDescent="0.35">
      <c r="A6413" t="s">
        <v>2000</v>
      </c>
      <c r="B6413" s="3" t="s">
        <v>17781</v>
      </c>
      <c r="C6413" t="s">
        <v>17822</v>
      </c>
      <c r="D6413" s="4">
        <f t="shared" si="100"/>
        <v>36</v>
      </c>
    </row>
    <row r="6414" spans="1:4" x14ac:dyDescent="0.35">
      <c r="A6414" t="s">
        <v>6040</v>
      </c>
      <c r="B6414" s="3" t="s">
        <v>17787</v>
      </c>
      <c r="C6414" t="s">
        <v>17824</v>
      </c>
      <c r="D6414" s="4">
        <f t="shared" si="100"/>
        <v>37</v>
      </c>
    </row>
    <row r="6415" spans="1:4" x14ac:dyDescent="0.35">
      <c r="A6415" t="s">
        <v>6040</v>
      </c>
      <c r="B6415" s="3" t="s">
        <v>17787</v>
      </c>
      <c r="C6415" t="s">
        <v>17824</v>
      </c>
      <c r="D6415" s="4">
        <f t="shared" si="100"/>
        <v>37</v>
      </c>
    </row>
    <row r="6416" spans="1:4" x14ac:dyDescent="0.35">
      <c r="A6416" t="s">
        <v>7552</v>
      </c>
      <c r="B6416" s="3" t="s">
        <v>17790</v>
      </c>
      <c r="C6416" t="s">
        <v>17816</v>
      </c>
      <c r="D6416" s="4">
        <f t="shared" si="100"/>
        <v>44</v>
      </c>
    </row>
    <row r="6417" spans="1:4" x14ac:dyDescent="0.35">
      <c r="A6417" t="s">
        <v>3655</v>
      </c>
      <c r="B6417" s="3" t="s">
        <v>17794</v>
      </c>
      <c r="C6417" t="s">
        <v>17824</v>
      </c>
      <c r="D6417" s="4">
        <f t="shared" si="100"/>
        <v>20</v>
      </c>
    </row>
    <row r="6418" spans="1:4" x14ac:dyDescent="0.35">
      <c r="A6418" t="s">
        <v>3525</v>
      </c>
      <c r="B6418" s="3" t="s">
        <v>17780</v>
      </c>
      <c r="C6418" t="s">
        <v>17796</v>
      </c>
      <c r="D6418" s="4">
        <f t="shared" si="100"/>
        <v>21</v>
      </c>
    </row>
    <row r="6419" spans="1:4" x14ac:dyDescent="0.35">
      <c r="A6419" t="s">
        <v>3525</v>
      </c>
      <c r="B6419" s="3" t="s">
        <v>17780</v>
      </c>
      <c r="C6419" t="s">
        <v>17796</v>
      </c>
      <c r="D6419" s="4">
        <f t="shared" si="100"/>
        <v>21</v>
      </c>
    </row>
    <row r="6420" spans="1:4" x14ac:dyDescent="0.35">
      <c r="A6420" t="s">
        <v>2753</v>
      </c>
      <c r="B6420" s="3" t="s">
        <v>17803</v>
      </c>
      <c r="C6420" t="s">
        <v>17811</v>
      </c>
      <c r="D6420" s="4">
        <f t="shared" si="100"/>
        <v>13</v>
      </c>
    </row>
    <row r="6421" spans="1:4" x14ac:dyDescent="0.35">
      <c r="A6421" t="s">
        <v>2753</v>
      </c>
      <c r="B6421" s="3" t="s">
        <v>17803</v>
      </c>
      <c r="C6421" t="s">
        <v>17811</v>
      </c>
      <c r="D6421" s="4">
        <f t="shared" si="100"/>
        <v>13</v>
      </c>
    </row>
    <row r="6422" spans="1:4" x14ac:dyDescent="0.35">
      <c r="A6422" t="s">
        <v>2753</v>
      </c>
      <c r="B6422" s="3" t="s">
        <v>17803</v>
      </c>
      <c r="C6422" t="s">
        <v>17811</v>
      </c>
      <c r="D6422" s="4">
        <f t="shared" si="100"/>
        <v>13</v>
      </c>
    </row>
    <row r="6423" spans="1:4" x14ac:dyDescent="0.35">
      <c r="A6423" t="s">
        <v>2753</v>
      </c>
      <c r="B6423" s="3" t="s">
        <v>17803</v>
      </c>
      <c r="C6423" t="s">
        <v>17811</v>
      </c>
      <c r="D6423" s="4">
        <f t="shared" si="100"/>
        <v>13</v>
      </c>
    </row>
    <row r="6424" spans="1:4" x14ac:dyDescent="0.35">
      <c r="A6424" t="s">
        <v>8658</v>
      </c>
      <c r="B6424" s="3" t="s">
        <v>17791</v>
      </c>
      <c r="C6424" t="s">
        <v>17787</v>
      </c>
      <c r="D6424" s="4">
        <f t="shared" si="100"/>
        <v>6</v>
      </c>
    </row>
    <row r="6425" spans="1:4" x14ac:dyDescent="0.35">
      <c r="A6425" t="s">
        <v>3444</v>
      </c>
      <c r="B6425" s="3" t="s">
        <v>17807</v>
      </c>
      <c r="C6425" t="s">
        <v>17778</v>
      </c>
      <c r="D6425" s="4">
        <f t="shared" si="100"/>
        <v>6</v>
      </c>
    </row>
    <row r="6426" spans="1:4" x14ac:dyDescent="0.35">
      <c r="A6426" t="s">
        <v>12120</v>
      </c>
      <c r="B6426" s="3" t="s">
        <v>17802</v>
      </c>
      <c r="C6426" t="s">
        <v>17824</v>
      </c>
      <c r="D6426" s="4">
        <f t="shared" si="100"/>
        <v>21</v>
      </c>
    </row>
    <row r="6427" spans="1:4" x14ac:dyDescent="0.35">
      <c r="A6427" t="s">
        <v>7642</v>
      </c>
      <c r="B6427" s="3" t="s">
        <v>17797</v>
      </c>
      <c r="C6427" t="s">
        <v>17797</v>
      </c>
      <c r="D6427" s="4">
        <f t="shared" si="100"/>
        <v>0</v>
      </c>
    </row>
    <row r="6428" spans="1:4" x14ac:dyDescent="0.35">
      <c r="A6428" t="s">
        <v>7642</v>
      </c>
      <c r="B6428" s="3" t="s">
        <v>17797</v>
      </c>
      <c r="C6428" t="s">
        <v>17797</v>
      </c>
      <c r="D6428" s="4">
        <f t="shared" si="100"/>
        <v>0</v>
      </c>
    </row>
    <row r="6429" spans="1:4" x14ac:dyDescent="0.35">
      <c r="A6429" t="s">
        <v>7642</v>
      </c>
      <c r="B6429" s="3" t="s">
        <v>17797</v>
      </c>
      <c r="C6429" t="s">
        <v>17797</v>
      </c>
      <c r="D6429" s="4">
        <f t="shared" si="100"/>
        <v>0</v>
      </c>
    </row>
    <row r="6430" spans="1:4" x14ac:dyDescent="0.35">
      <c r="A6430" t="s">
        <v>7642</v>
      </c>
      <c r="B6430" s="3" t="s">
        <v>17797</v>
      </c>
      <c r="C6430" t="s">
        <v>17797</v>
      </c>
      <c r="D6430" s="4">
        <f t="shared" si="100"/>
        <v>0</v>
      </c>
    </row>
    <row r="6431" spans="1:4" x14ac:dyDescent="0.35">
      <c r="A6431" t="s">
        <v>1149</v>
      </c>
      <c r="B6431" s="3" t="s">
        <v>17783</v>
      </c>
      <c r="C6431" t="s">
        <v>17783</v>
      </c>
      <c r="D6431" s="4">
        <f t="shared" si="100"/>
        <v>0</v>
      </c>
    </row>
    <row r="6432" spans="1:4" x14ac:dyDescent="0.35">
      <c r="A6432" t="s">
        <v>1149</v>
      </c>
      <c r="B6432" s="3" t="s">
        <v>17783</v>
      </c>
      <c r="C6432" t="s">
        <v>17783</v>
      </c>
      <c r="D6432" s="4">
        <f t="shared" si="100"/>
        <v>0</v>
      </c>
    </row>
    <row r="6433" spans="1:4" x14ac:dyDescent="0.35">
      <c r="A6433" t="s">
        <v>1149</v>
      </c>
      <c r="B6433" s="3" t="s">
        <v>17783</v>
      </c>
      <c r="C6433" t="s">
        <v>17783</v>
      </c>
      <c r="D6433" s="4">
        <f t="shared" si="100"/>
        <v>0</v>
      </c>
    </row>
    <row r="6434" spans="1:4" x14ac:dyDescent="0.35">
      <c r="A6434" t="s">
        <v>1149</v>
      </c>
      <c r="B6434" s="3" t="s">
        <v>17783</v>
      </c>
      <c r="C6434" t="s">
        <v>17783</v>
      </c>
      <c r="D6434" s="4">
        <f t="shared" si="100"/>
        <v>0</v>
      </c>
    </row>
    <row r="6435" spans="1:4" x14ac:dyDescent="0.35">
      <c r="A6435" t="s">
        <v>8873</v>
      </c>
      <c r="B6435" s="3" t="s">
        <v>17788</v>
      </c>
      <c r="C6435" t="s">
        <v>17798</v>
      </c>
      <c r="D6435" s="4">
        <f t="shared" si="100"/>
        <v>5</v>
      </c>
    </row>
    <row r="6436" spans="1:4" x14ac:dyDescent="0.35">
      <c r="A6436" t="s">
        <v>8873</v>
      </c>
      <c r="B6436" s="3" t="s">
        <v>17788</v>
      </c>
      <c r="C6436" t="s">
        <v>17798</v>
      </c>
      <c r="D6436" s="4">
        <f t="shared" si="100"/>
        <v>5</v>
      </c>
    </row>
    <row r="6437" spans="1:4" x14ac:dyDescent="0.35">
      <c r="A6437" t="s">
        <v>4954</v>
      </c>
      <c r="B6437" s="3" t="s">
        <v>17781</v>
      </c>
      <c r="C6437" t="s">
        <v>17822</v>
      </c>
      <c r="D6437" s="4">
        <f t="shared" si="100"/>
        <v>36</v>
      </c>
    </row>
    <row r="6438" spans="1:4" x14ac:dyDescent="0.35">
      <c r="A6438" t="s">
        <v>4954</v>
      </c>
      <c r="B6438" s="3" t="s">
        <v>17781</v>
      </c>
      <c r="C6438" t="s">
        <v>17822</v>
      </c>
      <c r="D6438" s="4">
        <f t="shared" si="100"/>
        <v>36</v>
      </c>
    </row>
    <row r="6439" spans="1:4" x14ac:dyDescent="0.35">
      <c r="A6439" t="s">
        <v>4954</v>
      </c>
      <c r="B6439" s="3" t="s">
        <v>17781</v>
      </c>
      <c r="C6439" t="s">
        <v>17822</v>
      </c>
      <c r="D6439" s="4">
        <f t="shared" si="100"/>
        <v>36</v>
      </c>
    </row>
    <row r="6440" spans="1:4" x14ac:dyDescent="0.35">
      <c r="A6440" t="s">
        <v>527</v>
      </c>
      <c r="B6440" s="3" t="s">
        <v>17785</v>
      </c>
      <c r="C6440" t="s">
        <v>17821</v>
      </c>
      <c r="D6440" s="4">
        <f t="shared" si="100"/>
        <v>44</v>
      </c>
    </row>
    <row r="6441" spans="1:4" x14ac:dyDescent="0.35">
      <c r="A6441" t="s">
        <v>4012</v>
      </c>
      <c r="B6441" s="3" t="s">
        <v>17786</v>
      </c>
      <c r="C6441" t="s">
        <v>17788</v>
      </c>
      <c r="D6441" s="4">
        <f t="shared" si="100"/>
        <v>1</v>
      </c>
    </row>
    <row r="6442" spans="1:4" x14ac:dyDescent="0.35">
      <c r="A6442" t="s">
        <v>2795</v>
      </c>
      <c r="B6442" s="3" t="s">
        <v>17798</v>
      </c>
      <c r="C6442" t="s">
        <v>17811</v>
      </c>
      <c r="D6442" s="4">
        <f t="shared" si="100"/>
        <v>19</v>
      </c>
    </row>
    <row r="6443" spans="1:4" x14ac:dyDescent="0.35">
      <c r="A6443" t="s">
        <v>2795</v>
      </c>
      <c r="B6443" s="3" t="s">
        <v>17798</v>
      </c>
      <c r="C6443" t="s">
        <v>17811</v>
      </c>
      <c r="D6443" s="4">
        <f t="shared" si="100"/>
        <v>19</v>
      </c>
    </row>
    <row r="6444" spans="1:4" x14ac:dyDescent="0.35">
      <c r="A6444" t="s">
        <v>2795</v>
      </c>
      <c r="B6444" s="3" t="s">
        <v>17798</v>
      </c>
      <c r="C6444" t="s">
        <v>17811</v>
      </c>
      <c r="D6444" s="4">
        <f t="shared" si="100"/>
        <v>19</v>
      </c>
    </row>
    <row r="6445" spans="1:4" x14ac:dyDescent="0.35">
      <c r="A6445" t="s">
        <v>2795</v>
      </c>
      <c r="B6445" s="3" t="s">
        <v>17798</v>
      </c>
      <c r="C6445" t="s">
        <v>17811</v>
      </c>
      <c r="D6445" s="4">
        <f t="shared" si="100"/>
        <v>19</v>
      </c>
    </row>
    <row r="6446" spans="1:4" x14ac:dyDescent="0.35">
      <c r="A6446" t="s">
        <v>2795</v>
      </c>
      <c r="B6446" s="3" t="s">
        <v>17798</v>
      </c>
      <c r="C6446" t="s">
        <v>17811</v>
      </c>
      <c r="D6446" s="4">
        <f t="shared" si="100"/>
        <v>19</v>
      </c>
    </row>
    <row r="6447" spans="1:4" x14ac:dyDescent="0.35">
      <c r="A6447" t="s">
        <v>3432</v>
      </c>
      <c r="B6447" s="3" t="s">
        <v>17798</v>
      </c>
      <c r="C6447" t="s">
        <v>17798</v>
      </c>
      <c r="D6447" s="4">
        <f t="shared" si="100"/>
        <v>0</v>
      </c>
    </row>
    <row r="6448" spans="1:4" x14ac:dyDescent="0.35">
      <c r="A6448" t="s">
        <v>4852</v>
      </c>
      <c r="B6448" s="3" t="s">
        <v>17794</v>
      </c>
      <c r="C6448" t="s">
        <v>17817</v>
      </c>
      <c r="D6448" s="4">
        <f t="shared" si="100"/>
        <v>15</v>
      </c>
    </row>
    <row r="6449" spans="1:4" x14ac:dyDescent="0.35">
      <c r="A6449" t="s">
        <v>4852</v>
      </c>
      <c r="B6449" s="3" t="s">
        <v>17794</v>
      </c>
      <c r="C6449" t="s">
        <v>17817</v>
      </c>
      <c r="D6449" s="4">
        <f t="shared" si="100"/>
        <v>15</v>
      </c>
    </row>
    <row r="6450" spans="1:4" x14ac:dyDescent="0.35">
      <c r="A6450" t="s">
        <v>4852</v>
      </c>
      <c r="B6450" s="3" t="s">
        <v>17794</v>
      </c>
      <c r="C6450" t="s">
        <v>17817</v>
      </c>
      <c r="D6450" s="4">
        <f t="shared" si="100"/>
        <v>15</v>
      </c>
    </row>
    <row r="6451" spans="1:4" x14ac:dyDescent="0.35">
      <c r="A6451" t="s">
        <v>5645</v>
      </c>
      <c r="B6451" s="3" t="s">
        <v>17791</v>
      </c>
      <c r="C6451" t="s">
        <v>17803</v>
      </c>
      <c r="D6451" s="4">
        <f t="shared" si="100"/>
        <v>20</v>
      </c>
    </row>
    <row r="6452" spans="1:4" x14ac:dyDescent="0.35">
      <c r="A6452" t="s">
        <v>5645</v>
      </c>
      <c r="B6452" s="3" t="s">
        <v>17791</v>
      </c>
      <c r="C6452" t="s">
        <v>17803</v>
      </c>
      <c r="D6452" s="4">
        <f t="shared" si="100"/>
        <v>20</v>
      </c>
    </row>
    <row r="6453" spans="1:4" x14ac:dyDescent="0.35">
      <c r="A6453" t="s">
        <v>5645</v>
      </c>
      <c r="B6453" s="3" t="s">
        <v>17791</v>
      </c>
      <c r="C6453" t="s">
        <v>17803</v>
      </c>
      <c r="D6453" s="4">
        <f t="shared" si="100"/>
        <v>20</v>
      </c>
    </row>
    <row r="6454" spans="1:4" x14ac:dyDescent="0.35">
      <c r="A6454" t="s">
        <v>8487</v>
      </c>
      <c r="B6454" s="3" t="s">
        <v>17786</v>
      </c>
      <c r="C6454" t="s">
        <v>17794</v>
      </c>
      <c r="D6454" s="4">
        <f t="shared" si="100"/>
        <v>15</v>
      </c>
    </row>
    <row r="6455" spans="1:4" x14ac:dyDescent="0.35">
      <c r="A6455" t="s">
        <v>5395</v>
      </c>
      <c r="B6455" s="3" t="s">
        <v>17783</v>
      </c>
      <c r="C6455" t="s">
        <v>17778</v>
      </c>
      <c r="D6455" s="4">
        <f t="shared" si="100"/>
        <v>11</v>
      </c>
    </row>
    <row r="6456" spans="1:4" x14ac:dyDescent="0.35">
      <c r="A6456" t="s">
        <v>8090</v>
      </c>
      <c r="B6456" s="3" t="s">
        <v>17782</v>
      </c>
      <c r="C6456" t="s">
        <v>17814</v>
      </c>
      <c r="D6456" s="4">
        <f t="shared" si="100"/>
        <v>31</v>
      </c>
    </row>
    <row r="6457" spans="1:4" x14ac:dyDescent="0.35">
      <c r="A6457" t="s">
        <v>8090</v>
      </c>
      <c r="B6457" s="3" t="s">
        <v>17782</v>
      </c>
      <c r="C6457" t="s">
        <v>17814</v>
      </c>
      <c r="D6457" s="4">
        <f t="shared" si="100"/>
        <v>31</v>
      </c>
    </row>
    <row r="6458" spans="1:4" x14ac:dyDescent="0.35">
      <c r="A6458" t="s">
        <v>597</v>
      </c>
      <c r="B6458" s="3" t="s">
        <v>17785</v>
      </c>
      <c r="C6458" t="s">
        <v>17784</v>
      </c>
      <c r="D6458" s="4">
        <f t="shared" si="100"/>
        <v>4</v>
      </c>
    </row>
    <row r="6459" spans="1:4" x14ac:dyDescent="0.35">
      <c r="A6459" t="s">
        <v>597</v>
      </c>
      <c r="B6459" s="3" t="s">
        <v>17785</v>
      </c>
      <c r="C6459" t="s">
        <v>17784</v>
      </c>
      <c r="D6459" s="4">
        <f t="shared" si="100"/>
        <v>4</v>
      </c>
    </row>
    <row r="6460" spans="1:4" x14ac:dyDescent="0.35">
      <c r="A6460" t="s">
        <v>2940</v>
      </c>
      <c r="B6460" s="3" t="s">
        <v>17791</v>
      </c>
      <c r="C6460" t="s">
        <v>17822</v>
      </c>
      <c r="D6460" s="4">
        <f t="shared" si="100"/>
        <v>40</v>
      </c>
    </row>
    <row r="6461" spans="1:4" x14ac:dyDescent="0.35">
      <c r="A6461" t="s">
        <v>2940</v>
      </c>
      <c r="B6461" s="3" t="s">
        <v>17791</v>
      </c>
      <c r="C6461" t="s">
        <v>17822</v>
      </c>
      <c r="D6461" s="4">
        <f t="shared" si="100"/>
        <v>40</v>
      </c>
    </row>
    <row r="6462" spans="1:4" x14ac:dyDescent="0.35">
      <c r="A6462" t="s">
        <v>2940</v>
      </c>
      <c r="B6462" s="3" t="s">
        <v>17791</v>
      </c>
      <c r="C6462" t="s">
        <v>17822</v>
      </c>
      <c r="D6462" s="4">
        <f t="shared" si="100"/>
        <v>40</v>
      </c>
    </row>
    <row r="6463" spans="1:4" x14ac:dyDescent="0.35">
      <c r="A6463" t="s">
        <v>2940</v>
      </c>
      <c r="B6463" s="3" t="s">
        <v>17791</v>
      </c>
      <c r="C6463" t="s">
        <v>17822</v>
      </c>
      <c r="D6463" s="4">
        <f t="shared" si="100"/>
        <v>40</v>
      </c>
    </row>
    <row r="6464" spans="1:4" x14ac:dyDescent="0.35">
      <c r="A6464" t="s">
        <v>2940</v>
      </c>
      <c r="B6464" s="3" t="s">
        <v>17791</v>
      </c>
      <c r="C6464" t="s">
        <v>17822</v>
      </c>
      <c r="D6464" s="4">
        <f t="shared" si="100"/>
        <v>40</v>
      </c>
    </row>
    <row r="6465" spans="1:4" x14ac:dyDescent="0.35">
      <c r="A6465" t="s">
        <v>2940</v>
      </c>
      <c r="B6465" s="3" t="s">
        <v>17791</v>
      </c>
      <c r="C6465" t="s">
        <v>17822</v>
      </c>
      <c r="D6465" s="4">
        <f t="shared" si="100"/>
        <v>40</v>
      </c>
    </row>
    <row r="6466" spans="1:4" x14ac:dyDescent="0.35">
      <c r="A6466" t="s">
        <v>3279</v>
      </c>
      <c r="B6466" s="3" t="s">
        <v>17784</v>
      </c>
      <c r="C6466" t="s">
        <v>17820</v>
      </c>
      <c r="D6466" s="4">
        <f t="shared" si="100"/>
        <v>25</v>
      </c>
    </row>
    <row r="6467" spans="1:4" x14ac:dyDescent="0.35">
      <c r="A6467" t="s">
        <v>1931</v>
      </c>
      <c r="B6467" s="3" t="s">
        <v>17785</v>
      </c>
      <c r="C6467" t="s">
        <v>17802</v>
      </c>
      <c r="D6467" s="4">
        <f t="shared" ref="D6467:D6530" si="101">(LEFT(C6467,4)-LEFT(B6467,4))*12 + RIGHT(C6467,2)-RIGHT(B6467,2)</f>
        <v>19</v>
      </c>
    </row>
    <row r="6468" spans="1:4" x14ac:dyDescent="0.35">
      <c r="A6468" t="s">
        <v>113</v>
      </c>
      <c r="B6468" s="3" t="s">
        <v>17787</v>
      </c>
      <c r="C6468" t="s">
        <v>17822</v>
      </c>
      <c r="D6468" s="4">
        <f t="shared" si="101"/>
        <v>34</v>
      </c>
    </row>
    <row r="6469" spans="1:4" x14ac:dyDescent="0.35">
      <c r="A6469" t="s">
        <v>4758</v>
      </c>
      <c r="B6469" s="3" t="s">
        <v>17789</v>
      </c>
      <c r="C6469" t="s">
        <v>17799</v>
      </c>
      <c r="D6469" s="4">
        <f t="shared" si="101"/>
        <v>34</v>
      </c>
    </row>
    <row r="6470" spans="1:4" x14ac:dyDescent="0.35">
      <c r="A6470" t="s">
        <v>4758</v>
      </c>
      <c r="B6470" s="3" t="s">
        <v>17789</v>
      </c>
      <c r="C6470" t="s">
        <v>17799</v>
      </c>
      <c r="D6470" s="4">
        <f t="shared" si="101"/>
        <v>34</v>
      </c>
    </row>
    <row r="6471" spans="1:4" x14ac:dyDescent="0.35">
      <c r="A6471" t="s">
        <v>4758</v>
      </c>
      <c r="B6471" s="3" t="s">
        <v>17789</v>
      </c>
      <c r="C6471" t="s">
        <v>17799</v>
      </c>
      <c r="D6471" s="4">
        <f t="shared" si="101"/>
        <v>34</v>
      </c>
    </row>
    <row r="6472" spans="1:4" x14ac:dyDescent="0.35">
      <c r="A6472" t="s">
        <v>3550</v>
      </c>
      <c r="B6472" s="3" t="s">
        <v>17782</v>
      </c>
      <c r="C6472" t="s">
        <v>17793</v>
      </c>
      <c r="D6472" s="4">
        <f t="shared" si="101"/>
        <v>8</v>
      </c>
    </row>
    <row r="6473" spans="1:4" x14ac:dyDescent="0.35">
      <c r="A6473" t="s">
        <v>3550</v>
      </c>
      <c r="B6473" s="3" t="s">
        <v>17782</v>
      </c>
      <c r="C6473" t="s">
        <v>17793</v>
      </c>
      <c r="D6473" s="4">
        <f t="shared" si="101"/>
        <v>8</v>
      </c>
    </row>
    <row r="6474" spans="1:4" x14ac:dyDescent="0.35">
      <c r="A6474" t="s">
        <v>9410</v>
      </c>
      <c r="B6474" s="3" t="s">
        <v>17780</v>
      </c>
      <c r="C6474" t="s">
        <v>17780</v>
      </c>
      <c r="D6474" s="4">
        <f t="shared" si="101"/>
        <v>0</v>
      </c>
    </row>
    <row r="6475" spans="1:4" x14ac:dyDescent="0.35">
      <c r="A6475" t="s">
        <v>611</v>
      </c>
      <c r="B6475" s="3" t="s">
        <v>17790</v>
      </c>
      <c r="C6475" t="s">
        <v>17796</v>
      </c>
      <c r="D6475" s="4">
        <f t="shared" si="101"/>
        <v>24</v>
      </c>
    </row>
    <row r="6476" spans="1:4" x14ac:dyDescent="0.35">
      <c r="A6476" t="s">
        <v>270</v>
      </c>
      <c r="B6476" s="3" t="s">
        <v>17791</v>
      </c>
      <c r="C6476" t="s">
        <v>17791</v>
      </c>
      <c r="D6476" s="4">
        <f t="shared" si="101"/>
        <v>0</v>
      </c>
    </row>
    <row r="6477" spans="1:4" x14ac:dyDescent="0.35">
      <c r="A6477" t="s">
        <v>10635</v>
      </c>
      <c r="B6477" s="3" t="s">
        <v>17780</v>
      </c>
      <c r="C6477" t="s">
        <v>17805</v>
      </c>
      <c r="D6477" s="4">
        <f t="shared" si="101"/>
        <v>36</v>
      </c>
    </row>
    <row r="6478" spans="1:4" x14ac:dyDescent="0.35">
      <c r="A6478" t="s">
        <v>10635</v>
      </c>
      <c r="B6478" s="3" t="s">
        <v>17780</v>
      </c>
      <c r="C6478" t="s">
        <v>17805</v>
      </c>
      <c r="D6478" s="4">
        <f t="shared" si="101"/>
        <v>36</v>
      </c>
    </row>
    <row r="6479" spans="1:4" x14ac:dyDescent="0.35">
      <c r="A6479" t="s">
        <v>10635</v>
      </c>
      <c r="B6479" s="3" t="s">
        <v>17780</v>
      </c>
      <c r="C6479" t="s">
        <v>17805</v>
      </c>
      <c r="D6479" s="4">
        <f t="shared" si="101"/>
        <v>36</v>
      </c>
    </row>
    <row r="6480" spans="1:4" x14ac:dyDescent="0.35">
      <c r="A6480" t="s">
        <v>10635</v>
      </c>
      <c r="B6480" s="3" t="s">
        <v>17780</v>
      </c>
      <c r="C6480" t="s">
        <v>17805</v>
      </c>
      <c r="D6480" s="4">
        <f t="shared" si="101"/>
        <v>36</v>
      </c>
    </row>
    <row r="6481" spans="1:4" x14ac:dyDescent="0.35">
      <c r="A6481" t="s">
        <v>10635</v>
      </c>
      <c r="B6481" s="3" t="s">
        <v>17780</v>
      </c>
      <c r="C6481" t="s">
        <v>17805</v>
      </c>
      <c r="D6481" s="4">
        <f t="shared" si="101"/>
        <v>36</v>
      </c>
    </row>
    <row r="6482" spans="1:4" x14ac:dyDescent="0.35">
      <c r="A6482" t="s">
        <v>10635</v>
      </c>
      <c r="B6482" s="3" t="s">
        <v>17780</v>
      </c>
      <c r="C6482" t="s">
        <v>17805</v>
      </c>
      <c r="D6482" s="4">
        <f t="shared" si="101"/>
        <v>36</v>
      </c>
    </row>
    <row r="6483" spans="1:4" x14ac:dyDescent="0.35">
      <c r="A6483" t="s">
        <v>10635</v>
      </c>
      <c r="B6483" s="3" t="s">
        <v>17780</v>
      </c>
      <c r="C6483" t="s">
        <v>17805</v>
      </c>
      <c r="D6483" s="4">
        <f t="shared" si="101"/>
        <v>36</v>
      </c>
    </row>
    <row r="6484" spans="1:4" x14ac:dyDescent="0.35">
      <c r="A6484" t="s">
        <v>10635</v>
      </c>
      <c r="B6484" s="3" t="s">
        <v>17780</v>
      </c>
      <c r="C6484" t="s">
        <v>17805</v>
      </c>
      <c r="D6484" s="4">
        <f t="shared" si="101"/>
        <v>36</v>
      </c>
    </row>
    <row r="6485" spans="1:4" x14ac:dyDescent="0.35">
      <c r="A6485" t="s">
        <v>4582</v>
      </c>
      <c r="B6485" s="3" t="s">
        <v>17782</v>
      </c>
      <c r="C6485" t="s">
        <v>17805</v>
      </c>
      <c r="D6485" s="4">
        <f t="shared" si="101"/>
        <v>30</v>
      </c>
    </row>
    <row r="6486" spans="1:4" x14ac:dyDescent="0.35">
      <c r="A6486" t="s">
        <v>4582</v>
      </c>
      <c r="B6486" s="3" t="s">
        <v>17782</v>
      </c>
      <c r="C6486" t="s">
        <v>17805</v>
      </c>
      <c r="D6486" s="4">
        <f t="shared" si="101"/>
        <v>30</v>
      </c>
    </row>
    <row r="6487" spans="1:4" x14ac:dyDescent="0.35">
      <c r="A6487" t="s">
        <v>4582</v>
      </c>
      <c r="B6487" s="3" t="s">
        <v>17782</v>
      </c>
      <c r="C6487" t="s">
        <v>17805</v>
      </c>
      <c r="D6487" s="4">
        <f t="shared" si="101"/>
        <v>30</v>
      </c>
    </row>
    <row r="6488" spans="1:4" x14ac:dyDescent="0.35">
      <c r="A6488" t="s">
        <v>4796</v>
      </c>
      <c r="B6488" s="3" t="s">
        <v>17798</v>
      </c>
      <c r="C6488" t="s">
        <v>17798</v>
      </c>
      <c r="D6488" s="4">
        <f t="shared" si="101"/>
        <v>0</v>
      </c>
    </row>
    <row r="6489" spans="1:4" x14ac:dyDescent="0.35">
      <c r="A6489" t="s">
        <v>4796</v>
      </c>
      <c r="B6489" s="3" t="s">
        <v>17798</v>
      </c>
      <c r="C6489" t="s">
        <v>17798</v>
      </c>
      <c r="D6489" s="4">
        <f t="shared" si="101"/>
        <v>0</v>
      </c>
    </row>
    <row r="6490" spans="1:4" x14ac:dyDescent="0.35">
      <c r="A6490" t="s">
        <v>4796</v>
      </c>
      <c r="B6490" s="3" t="s">
        <v>17798</v>
      </c>
      <c r="C6490" t="s">
        <v>17798</v>
      </c>
      <c r="D6490" s="4">
        <f t="shared" si="101"/>
        <v>0</v>
      </c>
    </row>
    <row r="6491" spans="1:4" x14ac:dyDescent="0.35">
      <c r="A6491" t="s">
        <v>3123</v>
      </c>
      <c r="B6491" s="3" t="s">
        <v>17786</v>
      </c>
      <c r="C6491" t="s">
        <v>17819</v>
      </c>
      <c r="D6491" s="4">
        <f t="shared" si="101"/>
        <v>36</v>
      </c>
    </row>
    <row r="6492" spans="1:4" x14ac:dyDescent="0.35">
      <c r="A6492" t="s">
        <v>10737</v>
      </c>
      <c r="B6492" s="3" t="s">
        <v>17786</v>
      </c>
      <c r="C6492" t="s">
        <v>17786</v>
      </c>
      <c r="D6492" s="4">
        <f t="shared" si="101"/>
        <v>0</v>
      </c>
    </row>
    <row r="6493" spans="1:4" x14ac:dyDescent="0.35">
      <c r="A6493" t="s">
        <v>1198</v>
      </c>
      <c r="B6493" s="3" t="s">
        <v>17786</v>
      </c>
      <c r="C6493" t="s">
        <v>17801</v>
      </c>
      <c r="D6493" s="4">
        <f t="shared" si="101"/>
        <v>26</v>
      </c>
    </row>
    <row r="6494" spans="1:4" x14ac:dyDescent="0.35">
      <c r="A6494" t="s">
        <v>1198</v>
      </c>
      <c r="B6494" s="3" t="s">
        <v>17786</v>
      </c>
      <c r="C6494" t="s">
        <v>17801</v>
      </c>
      <c r="D6494" s="4">
        <f t="shared" si="101"/>
        <v>26</v>
      </c>
    </row>
    <row r="6495" spans="1:4" x14ac:dyDescent="0.35">
      <c r="A6495" t="s">
        <v>1198</v>
      </c>
      <c r="B6495" s="3" t="s">
        <v>17786</v>
      </c>
      <c r="C6495" t="s">
        <v>17801</v>
      </c>
      <c r="D6495" s="4">
        <f t="shared" si="101"/>
        <v>26</v>
      </c>
    </row>
    <row r="6496" spans="1:4" x14ac:dyDescent="0.35">
      <c r="A6496" t="s">
        <v>1480</v>
      </c>
      <c r="B6496" s="3" t="s">
        <v>17784</v>
      </c>
      <c r="C6496" t="s">
        <v>17809</v>
      </c>
      <c r="D6496" s="4">
        <f t="shared" si="101"/>
        <v>38</v>
      </c>
    </row>
    <row r="6497" spans="1:4" x14ac:dyDescent="0.35">
      <c r="A6497" t="s">
        <v>1480</v>
      </c>
      <c r="B6497" s="3" t="s">
        <v>17784</v>
      </c>
      <c r="C6497" t="s">
        <v>17809</v>
      </c>
      <c r="D6497" s="4">
        <f t="shared" si="101"/>
        <v>38</v>
      </c>
    </row>
    <row r="6498" spans="1:4" x14ac:dyDescent="0.35">
      <c r="A6498" t="s">
        <v>1480</v>
      </c>
      <c r="B6498" s="3" t="s">
        <v>17784</v>
      </c>
      <c r="C6498" t="s">
        <v>17809</v>
      </c>
      <c r="D6498" s="4">
        <f t="shared" si="101"/>
        <v>38</v>
      </c>
    </row>
    <row r="6499" spans="1:4" x14ac:dyDescent="0.35">
      <c r="A6499" t="s">
        <v>12963</v>
      </c>
      <c r="B6499" s="3" t="s">
        <v>17787</v>
      </c>
      <c r="C6499" t="s">
        <v>17806</v>
      </c>
      <c r="D6499" s="4">
        <f t="shared" si="101"/>
        <v>12</v>
      </c>
    </row>
    <row r="6500" spans="1:4" x14ac:dyDescent="0.35">
      <c r="A6500" t="s">
        <v>12963</v>
      </c>
      <c r="B6500" s="3" t="s">
        <v>17787</v>
      </c>
      <c r="C6500" t="s">
        <v>17806</v>
      </c>
      <c r="D6500" s="4">
        <f t="shared" si="101"/>
        <v>12</v>
      </c>
    </row>
    <row r="6501" spans="1:4" x14ac:dyDescent="0.35">
      <c r="A6501" t="s">
        <v>12963</v>
      </c>
      <c r="B6501" s="3" t="s">
        <v>17787</v>
      </c>
      <c r="C6501" t="s">
        <v>17806</v>
      </c>
      <c r="D6501" s="4">
        <f t="shared" si="101"/>
        <v>12</v>
      </c>
    </row>
    <row r="6502" spans="1:4" x14ac:dyDescent="0.35">
      <c r="A6502" t="s">
        <v>12963</v>
      </c>
      <c r="B6502" s="3" t="s">
        <v>17787</v>
      </c>
      <c r="C6502" t="s">
        <v>17806</v>
      </c>
      <c r="D6502" s="4">
        <f t="shared" si="101"/>
        <v>12</v>
      </c>
    </row>
    <row r="6503" spans="1:4" x14ac:dyDescent="0.35">
      <c r="A6503" t="s">
        <v>8533</v>
      </c>
      <c r="B6503" s="3" t="s">
        <v>17791</v>
      </c>
      <c r="C6503" t="s">
        <v>17783</v>
      </c>
      <c r="D6503" s="4">
        <f t="shared" si="101"/>
        <v>10</v>
      </c>
    </row>
    <row r="6504" spans="1:4" x14ac:dyDescent="0.35">
      <c r="A6504" t="s">
        <v>8533</v>
      </c>
      <c r="B6504" s="3" t="s">
        <v>17791</v>
      </c>
      <c r="C6504" t="s">
        <v>17783</v>
      </c>
      <c r="D6504" s="4">
        <f t="shared" si="101"/>
        <v>10</v>
      </c>
    </row>
    <row r="6505" spans="1:4" x14ac:dyDescent="0.35">
      <c r="A6505" t="s">
        <v>8533</v>
      </c>
      <c r="B6505" s="3" t="s">
        <v>17791</v>
      </c>
      <c r="C6505" t="s">
        <v>17783</v>
      </c>
      <c r="D6505" s="4">
        <f t="shared" si="101"/>
        <v>10</v>
      </c>
    </row>
    <row r="6506" spans="1:4" x14ac:dyDescent="0.35">
      <c r="A6506" t="s">
        <v>822</v>
      </c>
      <c r="B6506" s="3" t="s">
        <v>17781</v>
      </c>
      <c r="C6506" t="s">
        <v>17816</v>
      </c>
      <c r="D6506" s="4">
        <f t="shared" si="101"/>
        <v>42</v>
      </c>
    </row>
    <row r="6507" spans="1:4" x14ac:dyDescent="0.35">
      <c r="A6507" t="s">
        <v>12973</v>
      </c>
      <c r="B6507" s="3" t="s">
        <v>17779</v>
      </c>
      <c r="C6507" t="s">
        <v>17779</v>
      </c>
      <c r="D6507" s="4">
        <f t="shared" si="101"/>
        <v>0</v>
      </c>
    </row>
    <row r="6508" spans="1:4" x14ac:dyDescent="0.35">
      <c r="A6508" t="s">
        <v>2344</v>
      </c>
      <c r="B6508" s="3" t="s">
        <v>17788</v>
      </c>
      <c r="C6508" t="s">
        <v>17811</v>
      </c>
      <c r="D6508" s="4">
        <f t="shared" si="101"/>
        <v>24</v>
      </c>
    </row>
    <row r="6509" spans="1:4" x14ac:dyDescent="0.35">
      <c r="A6509" t="s">
        <v>2344</v>
      </c>
      <c r="B6509" s="3" t="s">
        <v>17788</v>
      </c>
      <c r="C6509" t="s">
        <v>17811</v>
      </c>
      <c r="D6509" s="4">
        <f t="shared" si="101"/>
        <v>24</v>
      </c>
    </row>
    <row r="6510" spans="1:4" x14ac:dyDescent="0.35">
      <c r="A6510" t="s">
        <v>698</v>
      </c>
      <c r="B6510" s="3" t="s">
        <v>17782</v>
      </c>
      <c r="C6510" t="s">
        <v>17821</v>
      </c>
      <c r="D6510" s="4">
        <f t="shared" si="101"/>
        <v>36</v>
      </c>
    </row>
    <row r="6511" spans="1:4" x14ac:dyDescent="0.35">
      <c r="A6511" t="s">
        <v>698</v>
      </c>
      <c r="B6511" s="3" t="s">
        <v>17782</v>
      </c>
      <c r="C6511" t="s">
        <v>17821</v>
      </c>
      <c r="D6511" s="4">
        <f t="shared" si="101"/>
        <v>36</v>
      </c>
    </row>
    <row r="6512" spans="1:4" x14ac:dyDescent="0.35">
      <c r="A6512" t="s">
        <v>698</v>
      </c>
      <c r="B6512" s="3" t="s">
        <v>17782</v>
      </c>
      <c r="C6512" t="s">
        <v>17821</v>
      </c>
      <c r="D6512" s="4">
        <f t="shared" si="101"/>
        <v>36</v>
      </c>
    </row>
    <row r="6513" spans="1:4" x14ac:dyDescent="0.35">
      <c r="A6513" t="s">
        <v>11603</v>
      </c>
      <c r="B6513" s="3" t="s">
        <v>17792</v>
      </c>
      <c r="C6513" t="s">
        <v>17817</v>
      </c>
      <c r="D6513" s="4">
        <f t="shared" si="101"/>
        <v>21</v>
      </c>
    </row>
    <row r="6514" spans="1:4" x14ac:dyDescent="0.35">
      <c r="A6514" t="s">
        <v>11603</v>
      </c>
      <c r="B6514" s="3" t="s">
        <v>17792</v>
      </c>
      <c r="C6514" t="s">
        <v>17817</v>
      </c>
      <c r="D6514" s="4">
        <f t="shared" si="101"/>
        <v>21</v>
      </c>
    </row>
    <row r="6515" spans="1:4" x14ac:dyDescent="0.35">
      <c r="A6515" t="s">
        <v>11603</v>
      </c>
      <c r="B6515" s="3" t="s">
        <v>17792</v>
      </c>
      <c r="C6515" t="s">
        <v>17817</v>
      </c>
      <c r="D6515" s="4">
        <f t="shared" si="101"/>
        <v>21</v>
      </c>
    </row>
    <row r="6516" spans="1:4" x14ac:dyDescent="0.35">
      <c r="A6516" t="s">
        <v>11603</v>
      </c>
      <c r="B6516" s="3" t="s">
        <v>17792</v>
      </c>
      <c r="C6516" t="s">
        <v>17817</v>
      </c>
      <c r="D6516" s="4">
        <f t="shared" si="101"/>
        <v>21</v>
      </c>
    </row>
    <row r="6517" spans="1:4" x14ac:dyDescent="0.35">
      <c r="A6517" t="s">
        <v>4879</v>
      </c>
      <c r="B6517" s="3" t="s">
        <v>17780</v>
      </c>
      <c r="C6517" t="s">
        <v>17819</v>
      </c>
      <c r="D6517" s="4">
        <f t="shared" si="101"/>
        <v>39</v>
      </c>
    </row>
    <row r="6518" spans="1:4" x14ac:dyDescent="0.35">
      <c r="A6518" t="s">
        <v>4879</v>
      </c>
      <c r="B6518" s="3" t="s">
        <v>17780</v>
      </c>
      <c r="C6518" t="s">
        <v>17819</v>
      </c>
      <c r="D6518" s="4">
        <f t="shared" si="101"/>
        <v>39</v>
      </c>
    </row>
    <row r="6519" spans="1:4" x14ac:dyDescent="0.35">
      <c r="A6519" t="s">
        <v>4879</v>
      </c>
      <c r="B6519" s="3" t="s">
        <v>17780</v>
      </c>
      <c r="C6519" t="s">
        <v>17819</v>
      </c>
      <c r="D6519" s="4">
        <f t="shared" si="101"/>
        <v>39</v>
      </c>
    </row>
    <row r="6520" spans="1:4" x14ac:dyDescent="0.35">
      <c r="A6520" t="s">
        <v>4879</v>
      </c>
      <c r="B6520" s="3" t="s">
        <v>17780</v>
      </c>
      <c r="C6520" t="s">
        <v>17819</v>
      </c>
      <c r="D6520" s="4">
        <f t="shared" si="101"/>
        <v>39</v>
      </c>
    </row>
    <row r="6521" spans="1:4" x14ac:dyDescent="0.35">
      <c r="A6521" t="s">
        <v>4879</v>
      </c>
      <c r="B6521" s="3" t="s">
        <v>17780</v>
      </c>
      <c r="C6521" t="s">
        <v>17819</v>
      </c>
      <c r="D6521" s="4">
        <f t="shared" si="101"/>
        <v>39</v>
      </c>
    </row>
    <row r="6522" spans="1:4" x14ac:dyDescent="0.35">
      <c r="A6522" t="s">
        <v>4663</v>
      </c>
      <c r="B6522" s="3" t="s">
        <v>17783</v>
      </c>
      <c r="C6522" t="s">
        <v>17825</v>
      </c>
      <c r="D6522" s="4">
        <f t="shared" si="101"/>
        <v>26</v>
      </c>
    </row>
    <row r="6523" spans="1:4" x14ac:dyDescent="0.35">
      <c r="A6523" t="s">
        <v>4663</v>
      </c>
      <c r="B6523" s="3" t="s">
        <v>17783</v>
      </c>
      <c r="C6523" t="s">
        <v>17825</v>
      </c>
      <c r="D6523" s="4">
        <f t="shared" si="101"/>
        <v>26</v>
      </c>
    </row>
    <row r="6524" spans="1:4" x14ac:dyDescent="0.35">
      <c r="A6524" t="s">
        <v>4663</v>
      </c>
      <c r="B6524" s="3" t="s">
        <v>17783</v>
      </c>
      <c r="C6524" t="s">
        <v>17825</v>
      </c>
      <c r="D6524" s="4">
        <f t="shared" si="101"/>
        <v>26</v>
      </c>
    </row>
    <row r="6525" spans="1:4" x14ac:dyDescent="0.35">
      <c r="A6525" t="s">
        <v>3550</v>
      </c>
      <c r="B6525" s="3" t="s">
        <v>17782</v>
      </c>
      <c r="C6525" t="s">
        <v>17815</v>
      </c>
      <c r="D6525" s="4">
        <f t="shared" si="101"/>
        <v>19</v>
      </c>
    </row>
    <row r="6526" spans="1:4" x14ac:dyDescent="0.35">
      <c r="A6526" t="s">
        <v>3550</v>
      </c>
      <c r="B6526" s="3" t="s">
        <v>17782</v>
      </c>
      <c r="C6526" t="s">
        <v>17815</v>
      </c>
      <c r="D6526" s="4">
        <f t="shared" si="101"/>
        <v>19</v>
      </c>
    </row>
    <row r="6527" spans="1:4" x14ac:dyDescent="0.35">
      <c r="A6527" t="s">
        <v>3550</v>
      </c>
      <c r="B6527" s="3" t="s">
        <v>17782</v>
      </c>
      <c r="C6527" t="s">
        <v>17815</v>
      </c>
      <c r="D6527" s="4">
        <f t="shared" si="101"/>
        <v>19</v>
      </c>
    </row>
    <row r="6528" spans="1:4" x14ac:dyDescent="0.35">
      <c r="A6528" t="s">
        <v>3550</v>
      </c>
      <c r="B6528" s="3" t="s">
        <v>17782</v>
      </c>
      <c r="C6528" t="s">
        <v>17815</v>
      </c>
      <c r="D6528" s="4">
        <f t="shared" si="101"/>
        <v>19</v>
      </c>
    </row>
    <row r="6529" spans="1:4" x14ac:dyDescent="0.35">
      <c r="A6529" t="s">
        <v>7588</v>
      </c>
      <c r="B6529" s="3" t="s">
        <v>17791</v>
      </c>
      <c r="C6529" t="s">
        <v>17799</v>
      </c>
      <c r="D6529" s="4">
        <f t="shared" si="101"/>
        <v>35</v>
      </c>
    </row>
    <row r="6530" spans="1:4" x14ac:dyDescent="0.35">
      <c r="A6530" t="s">
        <v>3831</v>
      </c>
      <c r="B6530" s="3" t="s">
        <v>17781</v>
      </c>
      <c r="C6530" t="s">
        <v>17782</v>
      </c>
      <c r="D6530" s="4">
        <f t="shared" si="101"/>
        <v>7</v>
      </c>
    </row>
    <row r="6531" spans="1:4" x14ac:dyDescent="0.35">
      <c r="A6531" t="s">
        <v>7891</v>
      </c>
      <c r="B6531" s="3" t="s">
        <v>17789</v>
      </c>
      <c r="C6531" t="s">
        <v>17789</v>
      </c>
      <c r="D6531" s="4">
        <f t="shared" ref="D6531:D6594" si="102">(LEFT(C6531,4)-LEFT(B6531,4))*12 + RIGHT(C6531,2)-RIGHT(B6531,2)</f>
        <v>0</v>
      </c>
    </row>
    <row r="6532" spans="1:4" x14ac:dyDescent="0.35">
      <c r="A6532" t="s">
        <v>7891</v>
      </c>
      <c r="B6532" s="3" t="s">
        <v>17789</v>
      </c>
      <c r="C6532" t="s">
        <v>17789</v>
      </c>
      <c r="D6532" s="4">
        <f t="shared" si="102"/>
        <v>0</v>
      </c>
    </row>
    <row r="6533" spans="1:4" x14ac:dyDescent="0.35">
      <c r="A6533" t="s">
        <v>2136</v>
      </c>
      <c r="B6533" s="3" t="s">
        <v>17807</v>
      </c>
      <c r="C6533" t="s">
        <v>17821</v>
      </c>
      <c r="D6533" s="4">
        <f t="shared" si="102"/>
        <v>32</v>
      </c>
    </row>
    <row r="6534" spans="1:4" x14ac:dyDescent="0.35">
      <c r="A6534" t="s">
        <v>2136</v>
      </c>
      <c r="B6534" s="3" t="s">
        <v>17807</v>
      </c>
      <c r="C6534" t="s">
        <v>17821</v>
      </c>
      <c r="D6534" s="4">
        <f t="shared" si="102"/>
        <v>32</v>
      </c>
    </row>
    <row r="6535" spans="1:4" x14ac:dyDescent="0.35">
      <c r="A6535" t="s">
        <v>2136</v>
      </c>
      <c r="B6535" s="3" t="s">
        <v>17807</v>
      </c>
      <c r="C6535" t="s">
        <v>17821</v>
      </c>
      <c r="D6535" s="4">
        <f t="shared" si="102"/>
        <v>32</v>
      </c>
    </row>
    <row r="6536" spans="1:4" x14ac:dyDescent="0.35">
      <c r="A6536" t="s">
        <v>2000</v>
      </c>
      <c r="B6536" s="3" t="s">
        <v>17781</v>
      </c>
      <c r="C6536" t="s">
        <v>17783</v>
      </c>
      <c r="D6536" s="4">
        <f t="shared" si="102"/>
        <v>6</v>
      </c>
    </row>
    <row r="6537" spans="1:4" x14ac:dyDescent="0.35">
      <c r="A6537" t="s">
        <v>2000</v>
      </c>
      <c r="B6537" s="3" t="s">
        <v>17781</v>
      </c>
      <c r="C6537" t="s">
        <v>17783</v>
      </c>
      <c r="D6537" s="4">
        <f t="shared" si="102"/>
        <v>6</v>
      </c>
    </row>
    <row r="6538" spans="1:4" x14ac:dyDescent="0.35">
      <c r="A6538" t="s">
        <v>766</v>
      </c>
      <c r="B6538" s="3" t="s">
        <v>17788</v>
      </c>
      <c r="C6538" t="s">
        <v>17788</v>
      </c>
      <c r="D6538" s="4">
        <f t="shared" si="102"/>
        <v>0</v>
      </c>
    </row>
    <row r="6539" spans="1:4" x14ac:dyDescent="0.35">
      <c r="A6539" t="s">
        <v>766</v>
      </c>
      <c r="B6539" s="3" t="s">
        <v>17788</v>
      </c>
      <c r="C6539" t="s">
        <v>17788</v>
      </c>
      <c r="D6539" s="4">
        <f t="shared" si="102"/>
        <v>0</v>
      </c>
    </row>
    <row r="6540" spans="1:4" x14ac:dyDescent="0.35">
      <c r="A6540" t="s">
        <v>791</v>
      </c>
      <c r="B6540" s="3" t="s">
        <v>17780</v>
      </c>
      <c r="C6540" t="s">
        <v>17778</v>
      </c>
      <c r="D6540" s="4">
        <f t="shared" si="102"/>
        <v>16</v>
      </c>
    </row>
    <row r="6541" spans="1:4" x14ac:dyDescent="0.35">
      <c r="A6541" t="s">
        <v>791</v>
      </c>
      <c r="B6541" s="3" t="s">
        <v>17780</v>
      </c>
      <c r="C6541" t="s">
        <v>17778</v>
      </c>
      <c r="D6541" s="4">
        <f t="shared" si="102"/>
        <v>16</v>
      </c>
    </row>
    <row r="6542" spans="1:4" x14ac:dyDescent="0.35">
      <c r="A6542" t="s">
        <v>4012</v>
      </c>
      <c r="B6542" s="3" t="s">
        <v>17786</v>
      </c>
      <c r="C6542" t="s">
        <v>17816</v>
      </c>
      <c r="D6542" s="4">
        <f t="shared" si="102"/>
        <v>38</v>
      </c>
    </row>
    <row r="6543" spans="1:4" x14ac:dyDescent="0.35">
      <c r="A6543" t="s">
        <v>4012</v>
      </c>
      <c r="B6543" s="3" t="s">
        <v>17786</v>
      </c>
      <c r="C6543" t="s">
        <v>17816</v>
      </c>
      <c r="D6543" s="4">
        <f t="shared" si="102"/>
        <v>38</v>
      </c>
    </row>
    <row r="6544" spans="1:4" x14ac:dyDescent="0.35">
      <c r="A6544" t="s">
        <v>4012</v>
      </c>
      <c r="B6544" s="3" t="s">
        <v>17786</v>
      </c>
      <c r="C6544" t="s">
        <v>17816</v>
      </c>
      <c r="D6544" s="4">
        <f t="shared" si="102"/>
        <v>38</v>
      </c>
    </row>
    <row r="6545" spans="1:4" x14ac:dyDescent="0.35">
      <c r="A6545" t="s">
        <v>4012</v>
      </c>
      <c r="B6545" s="3" t="s">
        <v>17786</v>
      </c>
      <c r="C6545" t="s">
        <v>17816</v>
      </c>
      <c r="D6545" s="4">
        <f t="shared" si="102"/>
        <v>38</v>
      </c>
    </row>
    <row r="6546" spans="1:4" x14ac:dyDescent="0.35">
      <c r="A6546" t="s">
        <v>208</v>
      </c>
      <c r="B6546" s="3" t="s">
        <v>17791</v>
      </c>
      <c r="C6546" t="s">
        <v>17822</v>
      </c>
      <c r="D6546" s="4">
        <f t="shared" si="102"/>
        <v>40</v>
      </c>
    </row>
    <row r="6547" spans="1:4" x14ac:dyDescent="0.35">
      <c r="A6547" t="s">
        <v>208</v>
      </c>
      <c r="B6547" s="3" t="s">
        <v>17791</v>
      </c>
      <c r="C6547" t="s">
        <v>17822</v>
      </c>
      <c r="D6547" s="4">
        <f t="shared" si="102"/>
        <v>40</v>
      </c>
    </row>
    <row r="6548" spans="1:4" x14ac:dyDescent="0.35">
      <c r="A6548" t="s">
        <v>208</v>
      </c>
      <c r="B6548" s="3" t="s">
        <v>17791</v>
      </c>
      <c r="C6548" t="s">
        <v>17822</v>
      </c>
      <c r="D6548" s="4">
        <f t="shared" si="102"/>
        <v>40</v>
      </c>
    </row>
    <row r="6549" spans="1:4" x14ac:dyDescent="0.35">
      <c r="A6549" t="s">
        <v>7627</v>
      </c>
      <c r="B6549" s="3" t="s">
        <v>17790</v>
      </c>
      <c r="C6549" t="s">
        <v>17790</v>
      </c>
      <c r="D6549" s="4">
        <f t="shared" si="102"/>
        <v>0</v>
      </c>
    </row>
    <row r="6550" spans="1:4" x14ac:dyDescent="0.35">
      <c r="A6550" t="s">
        <v>7627</v>
      </c>
      <c r="B6550" s="3" t="s">
        <v>17790</v>
      </c>
      <c r="C6550" t="s">
        <v>17790</v>
      </c>
      <c r="D6550" s="4">
        <f t="shared" si="102"/>
        <v>0</v>
      </c>
    </row>
    <row r="6551" spans="1:4" x14ac:dyDescent="0.35">
      <c r="A6551" t="s">
        <v>8184</v>
      </c>
      <c r="B6551" s="3" t="s">
        <v>17787</v>
      </c>
      <c r="C6551" t="s">
        <v>17806</v>
      </c>
      <c r="D6551" s="4">
        <f t="shared" si="102"/>
        <v>12</v>
      </c>
    </row>
    <row r="6552" spans="1:4" x14ac:dyDescent="0.35">
      <c r="A6552" t="s">
        <v>4101</v>
      </c>
      <c r="B6552" s="3" t="s">
        <v>17795</v>
      </c>
      <c r="C6552" t="s">
        <v>17802</v>
      </c>
      <c r="D6552" s="4">
        <f t="shared" si="102"/>
        <v>6</v>
      </c>
    </row>
    <row r="6553" spans="1:4" x14ac:dyDescent="0.35">
      <c r="A6553" t="s">
        <v>397</v>
      </c>
      <c r="B6553" s="3" t="s">
        <v>17790</v>
      </c>
      <c r="C6553" t="s">
        <v>17821</v>
      </c>
      <c r="D6553" s="4">
        <f t="shared" si="102"/>
        <v>45</v>
      </c>
    </row>
    <row r="6554" spans="1:4" x14ac:dyDescent="0.35">
      <c r="A6554" t="s">
        <v>397</v>
      </c>
      <c r="B6554" s="3" t="s">
        <v>17790</v>
      </c>
      <c r="C6554" t="s">
        <v>17821</v>
      </c>
      <c r="D6554" s="4">
        <f t="shared" si="102"/>
        <v>45</v>
      </c>
    </row>
    <row r="6555" spans="1:4" x14ac:dyDescent="0.35">
      <c r="A6555" t="s">
        <v>509</v>
      </c>
      <c r="B6555" s="3" t="s">
        <v>17788</v>
      </c>
      <c r="C6555" t="s">
        <v>17788</v>
      </c>
      <c r="D6555" s="4">
        <f t="shared" si="102"/>
        <v>0</v>
      </c>
    </row>
    <row r="6556" spans="1:4" x14ac:dyDescent="0.35">
      <c r="A6556" t="s">
        <v>509</v>
      </c>
      <c r="B6556" s="3" t="s">
        <v>17788</v>
      </c>
      <c r="C6556" t="s">
        <v>17788</v>
      </c>
      <c r="D6556" s="4">
        <f t="shared" si="102"/>
        <v>0</v>
      </c>
    </row>
    <row r="6557" spans="1:4" x14ac:dyDescent="0.35">
      <c r="A6557" t="s">
        <v>509</v>
      </c>
      <c r="B6557" s="3" t="s">
        <v>17788</v>
      </c>
      <c r="C6557" t="s">
        <v>17788</v>
      </c>
      <c r="D6557" s="4">
        <f t="shared" si="102"/>
        <v>0</v>
      </c>
    </row>
    <row r="6558" spans="1:4" x14ac:dyDescent="0.35">
      <c r="A6558" t="s">
        <v>509</v>
      </c>
      <c r="B6558" s="3" t="s">
        <v>17788</v>
      </c>
      <c r="C6558" t="s">
        <v>17788</v>
      </c>
      <c r="D6558" s="4">
        <f t="shared" si="102"/>
        <v>0</v>
      </c>
    </row>
    <row r="6559" spans="1:4" x14ac:dyDescent="0.35">
      <c r="A6559" t="s">
        <v>509</v>
      </c>
      <c r="B6559" s="3" t="s">
        <v>17788</v>
      </c>
      <c r="C6559" t="s">
        <v>17788</v>
      </c>
      <c r="D6559" s="4">
        <f t="shared" si="102"/>
        <v>0</v>
      </c>
    </row>
    <row r="6560" spans="1:4" x14ac:dyDescent="0.35">
      <c r="A6560" t="s">
        <v>4805</v>
      </c>
      <c r="B6560" s="3" t="s">
        <v>17798</v>
      </c>
      <c r="C6560" t="s">
        <v>17792</v>
      </c>
      <c r="D6560" s="4">
        <f t="shared" si="102"/>
        <v>3</v>
      </c>
    </row>
    <row r="6561" spans="1:4" x14ac:dyDescent="0.35">
      <c r="A6561" t="s">
        <v>4458</v>
      </c>
      <c r="B6561" s="3" t="s">
        <v>17790</v>
      </c>
      <c r="C6561" t="s">
        <v>17815</v>
      </c>
      <c r="D6561" s="4">
        <f t="shared" si="102"/>
        <v>28</v>
      </c>
    </row>
    <row r="6562" spans="1:4" x14ac:dyDescent="0.35">
      <c r="A6562" t="s">
        <v>4458</v>
      </c>
      <c r="B6562" s="3" t="s">
        <v>17790</v>
      </c>
      <c r="C6562" t="s">
        <v>17815</v>
      </c>
      <c r="D6562" s="4">
        <f t="shared" si="102"/>
        <v>28</v>
      </c>
    </row>
    <row r="6563" spans="1:4" x14ac:dyDescent="0.35">
      <c r="A6563" t="s">
        <v>6587</v>
      </c>
      <c r="B6563" s="3" t="s">
        <v>17785</v>
      </c>
      <c r="C6563" t="s">
        <v>17817</v>
      </c>
      <c r="D6563" s="4">
        <f t="shared" si="102"/>
        <v>35</v>
      </c>
    </row>
    <row r="6564" spans="1:4" x14ac:dyDescent="0.35">
      <c r="A6564" t="s">
        <v>5902</v>
      </c>
      <c r="B6564" s="3" t="s">
        <v>17781</v>
      </c>
      <c r="C6564" t="s">
        <v>17781</v>
      </c>
      <c r="D6564" s="4">
        <f t="shared" si="102"/>
        <v>0</v>
      </c>
    </row>
    <row r="6565" spans="1:4" x14ac:dyDescent="0.35">
      <c r="A6565" t="s">
        <v>5902</v>
      </c>
      <c r="B6565" s="3" t="s">
        <v>17781</v>
      </c>
      <c r="C6565" t="s">
        <v>17781</v>
      </c>
      <c r="D6565" s="4">
        <f t="shared" si="102"/>
        <v>0</v>
      </c>
    </row>
    <row r="6566" spans="1:4" x14ac:dyDescent="0.35">
      <c r="A6566" t="s">
        <v>5902</v>
      </c>
      <c r="B6566" s="3" t="s">
        <v>17781</v>
      </c>
      <c r="C6566" t="s">
        <v>17781</v>
      </c>
      <c r="D6566" s="4">
        <f t="shared" si="102"/>
        <v>0</v>
      </c>
    </row>
    <row r="6567" spans="1:4" x14ac:dyDescent="0.35">
      <c r="A6567" t="s">
        <v>5902</v>
      </c>
      <c r="B6567" s="3" t="s">
        <v>17781</v>
      </c>
      <c r="C6567" t="s">
        <v>17781</v>
      </c>
      <c r="D6567" s="4">
        <f t="shared" si="102"/>
        <v>0</v>
      </c>
    </row>
    <row r="6568" spans="1:4" x14ac:dyDescent="0.35">
      <c r="A6568" t="s">
        <v>753</v>
      </c>
      <c r="B6568" s="3" t="s">
        <v>17790</v>
      </c>
      <c r="C6568" t="s">
        <v>17823</v>
      </c>
      <c r="D6568" s="4">
        <f t="shared" si="102"/>
        <v>35</v>
      </c>
    </row>
    <row r="6569" spans="1:4" x14ac:dyDescent="0.35">
      <c r="A6569" t="s">
        <v>753</v>
      </c>
      <c r="B6569" s="3" t="s">
        <v>17790</v>
      </c>
      <c r="C6569" t="s">
        <v>17823</v>
      </c>
      <c r="D6569" s="4">
        <f t="shared" si="102"/>
        <v>35</v>
      </c>
    </row>
    <row r="6570" spans="1:4" x14ac:dyDescent="0.35">
      <c r="A6570" t="s">
        <v>251</v>
      </c>
      <c r="B6570" s="3" t="s">
        <v>17790</v>
      </c>
      <c r="C6570" t="s">
        <v>17785</v>
      </c>
      <c r="D6570" s="4">
        <f t="shared" si="102"/>
        <v>1</v>
      </c>
    </row>
    <row r="6571" spans="1:4" x14ac:dyDescent="0.35">
      <c r="A6571" t="s">
        <v>251</v>
      </c>
      <c r="B6571" s="3" t="s">
        <v>17790</v>
      </c>
      <c r="C6571" t="s">
        <v>17785</v>
      </c>
      <c r="D6571" s="4">
        <f t="shared" si="102"/>
        <v>1</v>
      </c>
    </row>
    <row r="6572" spans="1:4" x14ac:dyDescent="0.35">
      <c r="A6572" t="s">
        <v>251</v>
      </c>
      <c r="B6572" s="3" t="s">
        <v>17790</v>
      </c>
      <c r="C6572" t="s">
        <v>17785</v>
      </c>
      <c r="D6572" s="4">
        <f t="shared" si="102"/>
        <v>1</v>
      </c>
    </row>
    <row r="6573" spans="1:4" x14ac:dyDescent="0.35">
      <c r="A6573" t="s">
        <v>251</v>
      </c>
      <c r="B6573" s="3" t="s">
        <v>17790</v>
      </c>
      <c r="C6573" t="s">
        <v>17785</v>
      </c>
      <c r="D6573" s="4">
        <f t="shared" si="102"/>
        <v>1</v>
      </c>
    </row>
    <row r="6574" spans="1:4" x14ac:dyDescent="0.35">
      <c r="A6574" t="s">
        <v>10069</v>
      </c>
      <c r="B6574" s="3" t="s">
        <v>17787</v>
      </c>
      <c r="C6574" t="s">
        <v>17797</v>
      </c>
      <c r="D6574" s="4">
        <f t="shared" si="102"/>
        <v>22</v>
      </c>
    </row>
    <row r="6575" spans="1:4" x14ac:dyDescent="0.35">
      <c r="A6575" t="s">
        <v>12185</v>
      </c>
      <c r="B6575" s="3" t="s">
        <v>17788</v>
      </c>
      <c r="C6575" t="s">
        <v>17801</v>
      </c>
      <c r="D6575" s="4">
        <f t="shared" si="102"/>
        <v>25</v>
      </c>
    </row>
    <row r="6576" spans="1:4" x14ac:dyDescent="0.35">
      <c r="A6576" t="s">
        <v>12185</v>
      </c>
      <c r="B6576" s="3" t="s">
        <v>17788</v>
      </c>
      <c r="C6576" t="s">
        <v>17801</v>
      </c>
      <c r="D6576" s="4">
        <f t="shared" si="102"/>
        <v>25</v>
      </c>
    </row>
    <row r="6577" spans="1:4" x14ac:dyDescent="0.35">
      <c r="A6577" t="s">
        <v>9222</v>
      </c>
      <c r="B6577" s="3" t="s">
        <v>17791</v>
      </c>
      <c r="C6577" t="s">
        <v>17817</v>
      </c>
      <c r="D6577" s="4">
        <f t="shared" si="102"/>
        <v>38</v>
      </c>
    </row>
    <row r="6578" spans="1:4" x14ac:dyDescent="0.35">
      <c r="A6578" t="s">
        <v>9222</v>
      </c>
      <c r="B6578" s="3" t="s">
        <v>17791</v>
      </c>
      <c r="C6578" t="s">
        <v>17817</v>
      </c>
      <c r="D6578" s="4">
        <f t="shared" si="102"/>
        <v>38</v>
      </c>
    </row>
    <row r="6579" spans="1:4" x14ac:dyDescent="0.35">
      <c r="A6579" t="s">
        <v>1795</v>
      </c>
      <c r="B6579" s="3" t="s">
        <v>17795</v>
      </c>
      <c r="C6579" t="s">
        <v>17794</v>
      </c>
      <c r="D6579" s="4">
        <f t="shared" si="102"/>
        <v>7</v>
      </c>
    </row>
    <row r="6580" spans="1:4" x14ac:dyDescent="0.35">
      <c r="A6580" t="s">
        <v>6390</v>
      </c>
      <c r="B6580" s="3" t="s">
        <v>17784</v>
      </c>
      <c r="C6580" t="s">
        <v>17784</v>
      </c>
      <c r="D6580" s="4">
        <f t="shared" si="102"/>
        <v>0</v>
      </c>
    </row>
    <row r="6581" spans="1:4" x14ac:dyDescent="0.35">
      <c r="A6581" t="s">
        <v>7400</v>
      </c>
      <c r="B6581" s="3" t="s">
        <v>17783</v>
      </c>
      <c r="C6581" t="s">
        <v>17811</v>
      </c>
      <c r="D6581" s="4">
        <f t="shared" si="102"/>
        <v>23</v>
      </c>
    </row>
    <row r="6582" spans="1:4" x14ac:dyDescent="0.35">
      <c r="A6582" t="s">
        <v>7400</v>
      </c>
      <c r="B6582" s="3" t="s">
        <v>17783</v>
      </c>
      <c r="C6582" t="s">
        <v>17811</v>
      </c>
      <c r="D6582" s="4">
        <f t="shared" si="102"/>
        <v>23</v>
      </c>
    </row>
    <row r="6583" spans="1:4" x14ac:dyDescent="0.35">
      <c r="A6583" t="s">
        <v>7400</v>
      </c>
      <c r="B6583" s="3" t="s">
        <v>17783</v>
      </c>
      <c r="C6583" t="s">
        <v>17811</v>
      </c>
      <c r="D6583" s="4">
        <f t="shared" si="102"/>
        <v>23</v>
      </c>
    </row>
    <row r="6584" spans="1:4" x14ac:dyDescent="0.35">
      <c r="A6584" t="s">
        <v>516</v>
      </c>
      <c r="B6584" s="3" t="s">
        <v>17784</v>
      </c>
      <c r="C6584" t="s">
        <v>17813</v>
      </c>
      <c r="D6584" s="4">
        <f t="shared" si="102"/>
        <v>24</v>
      </c>
    </row>
    <row r="6585" spans="1:4" x14ac:dyDescent="0.35">
      <c r="A6585" t="s">
        <v>5861</v>
      </c>
      <c r="B6585" s="3" t="s">
        <v>17788</v>
      </c>
      <c r="C6585" t="s">
        <v>17814</v>
      </c>
      <c r="D6585" s="4">
        <f t="shared" si="102"/>
        <v>33</v>
      </c>
    </row>
    <row r="6586" spans="1:4" x14ac:dyDescent="0.35">
      <c r="A6586" t="s">
        <v>5861</v>
      </c>
      <c r="B6586" s="3" t="s">
        <v>17788</v>
      </c>
      <c r="C6586" t="s">
        <v>17814</v>
      </c>
      <c r="D6586" s="4">
        <f t="shared" si="102"/>
        <v>33</v>
      </c>
    </row>
    <row r="6587" spans="1:4" x14ac:dyDescent="0.35">
      <c r="A6587" t="s">
        <v>5861</v>
      </c>
      <c r="B6587" s="3" t="s">
        <v>17788</v>
      </c>
      <c r="C6587" t="s">
        <v>17814</v>
      </c>
      <c r="D6587" s="4">
        <f t="shared" si="102"/>
        <v>33</v>
      </c>
    </row>
    <row r="6588" spans="1:4" x14ac:dyDescent="0.35">
      <c r="A6588" t="s">
        <v>5861</v>
      </c>
      <c r="B6588" s="3" t="s">
        <v>17788</v>
      </c>
      <c r="C6588" t="s">
        <v>17814</v>
      </c>
      <c r="D6588" s="4">
        <f t="shared" si="102"/>
        <v>33</v>
      </c>
    </row>
    <row r="6589" spans="1:4" x14ac:dyDescent="0.35">
      <c r="A6589" t="s">
        <v>5861</v>
      </c>
      <c r="B6589" s="3" t="s">
        <v>17788</v>
      </c>
      <c r="C6589" t="s">
        <v>17814</v>
      </c>
      <c r="D6589" s="4">
        <f t="shared" si="102"/>
        <v>33</v>
      </c>
    </row>
    <row r="6590" spans="1:4" x14ac:dyDescent="0.35">
      <c r="A6590" t="s">
        <v>5861</v>
      </c>
      <c r="B6590" s="3" t="s">
        <v>17788</v>
      </c>
      <c r="C6590" t="s">
        <v>17814</v>
      </c>
      <c r="D6590" s="4">
        <f t="shared" si="102"/>
        <v>33</v>
      </c>
    </row>
    <row r="6591" spans="1:4" x14ac:dyDescent="0.35">
      <c r="A6591" t="s">
        <v>5861</v>
      </c>
      <c r="B6591" s="3" t="s">
        <v>17788</v>
      </c>
      <c r="C6591" t="s">
        <v>17814</v>
      </c>
      <c r="D6591" s="4">
        <f t="shared" si="102"/>
        <v>33</v>
      </c>
    </row>
    <row r="6592" spans="1:4" x14ac:dyDescent="0.35">
      <c r="A6592" t="s">
        <v>8353</v>
      </c>
      <c r="B6592" s="3" t="s">
        <v>17790</v>
      </c>
      <c r="C6592" t="s">
        <v>17790</v>
      </c>
      <c r="D6592" s="4">
        <f t="shared" si="102"/>
        <v>0</v>
      </c>
    </row>
    <row r="6593" spans="1:4" x14ac:dyDescent="0.35">
      <c r="A6593" t="s">
        <v>96</v>
      </c>
      <c r="B6593" s="3" t="s">
        <v>17785</v>
      </c>
      <c r="C6593" t="s">
        <v>17807</v>
      </c>
      <c r="D6593" s="4">
        <f t="shared" si="102"/>
        <v>12</v>
      </c>
    </row>
    <row r="6594" spans="1:4" x14ac:dyDescent="0.35">
      <c r="A6594" t="s">
        <v>96</v>
      </c>
      <c r="B6594" s="3" t="s">
        <v>17785</v>
      </c>
      <c r="C6594" t="s">
        <v>17807</v>
      </c>
      <c r="D6594" s="4">
        <f t="shared" si="102"/>
        <v>12</v>
      </c>
    </row>
    <row r="6595" spans="1:4" x14ac:dyDescent="0.35">
      <c r="A6595" t="s">
        <v>2000</v>
      </c>
      <c r="B6595" s="3" t="s">
        <v>17781</v>
      </c>
      <c r="C6595" t="s">
        <v>17779</v>
      </c>
      <c r="D6595" s="4">
        <f t="shared" ref="D6595:D6658" si="103">(LEFT(C6595,4)-LEFT(B6595,4))*12 + RIGHT(C6595,2)-RIGHT(B6595,2)</f>
        <v>25</v>
      </c>
    </row>
    <row r="6596" spans="1:4" x14ac:dyDescent="0.35">
      <c r="A6596" t="s">
        <v>4431</v>
      </c>
      <c r="B6596" s="3" t="s">
        <v>17795</v>
      </c>
      <c r="C6596" t="s">
        <v>17795</v>
      </c>
      <c r="D6596" s="4">
        <f t="shared" si="103"/>
        <v>0</v>
      </c>
    </row>
    <row r="6597" spans="1:4" x14ac:dyDescent="0.35">
      <c r="A6597" t="s">
        <v>470</v>
      </c>
      <c r="B6597" s="3" t="s">
        <v>17788</v>
      </c>
      <c r="C6597" t="s">
        <v>17818</v>
      </c>
      <c r="D6597" s="4">
        <f t="shared" si="103"/>
        <v>30</v>
      </c>
    </row>
    <row r="6598" spans="1:4" x14ac:dyDescent="0.35">
      <c r="A6598" t="s">
        <v>470</v>
      </c>
      <c r="B6598" s="3" t="s">
        <v>17788</v>
      </c>
      <c r="C6598" t="s">
        <v>17818</v>
      </c>
      <c r="D6598" s="4">
        <f t="shared" si="103"/>
        <v>30</v>
      </c>
    </row>
    <row r="6599" spans="1:4" x14ac:dyDescent="0.35">
      <c r="A6599" t="s">
        <v>7271</v>
      </c>
      <c r="B6599" s="3" t="s">
        <v>17785</v>
      </c>
      <c r="C6599" t="s">
        <v>17780</v>
      </c>
      <c r="D6599" s="4">
        <f t="shared" si="103"/>
        <v>2</v>
      </c>
    </row>
    <row r="6600" spans="1:4" x14ac:dyDescent="0.35">
      <c r="A6600" t="s">
        <v>7271</v>
      </c>
      <c r="B6600" s="3" t="s">
        <v>17785</v>
      </c>
      <c r="C6600" t="s">
        <v>17780</v>
      </c>
      <c r="D6600" s="4">
        <f t="shared" si="103"/>
        <v>2</v>
      </c>
    </row>
    <row r="6601" spans="1:4" x14ac:dyDescent="0.35">
      <c r="A6601" t="s">
        <v>187</v>
      </c>
      <c r="B6601" s="3" t="s">
        <v>17786</v>
      </c>
      <c r="C6601" t="s">
        <v>17782</v>
      </c>
      <c r="D6601" s="4">
        <f t="shared" si="103"/>
        <v>3</v>
      </c>
    </row>
    <row r="6602" spans="1:4" x14ac:dyDescent="0.35">
      <c r="A6602" t="s">
        <v>187</v>
      </c>
      <c r="B6602" s="3" t="s">
        <v>17786</v>
      </c>
      <c r="C6602" t="s">
        <v>17782</v>
      </c>
      <c r="D6602" s="4">
        <f t="shared" si="103"/>
        <v>3</v>
      </c>
    </row>
    <row r="6603" spans="1:4" x14ac:dyDescent="0.35">
      <c r="A6603" t="s">
        <v>187</v>
      </c>
      <c r="B6603" s="3" t="s">
        <v>17786</v>
      </c>
      <c r="C6603" t="s">
        <v>17782</v>
      </c>
      <c r="D6603" s="4">
        <f t="shared" si="103"/>
        <v>3</v>
      </c>
    </row>
    <row r="6604" spans="1:4" x14ac:dyDescent="0.35">
      <c r="A6604" t="s">
        <v>187</v>
      </c>
      <c r="B6604" s="3" t="s">
        <v>17786</v>
      </c>
      <c r="C6604" t="s">
        <v>17782</v>
      </c>
      <c r="D6604" s="4">
        <f t="shared" si="103"/>
        <v>3</v>
      </c>
    </row>
    <row r="6605" spans="1:4" x14ac:dyDescent="0.35">
      <c r="A6605" t="s">
        <v>3337</v>
      </c>
      <c r="B6605" s="3" t="s">
        <v>17784</v>
      </c>
      <c r="C6605" t="s">
        <v>17805</v>
      </c>
      <c r="D6605" s="4">
        <f t="shared" si="103"/>
        <v>34</v>
      </c>
    </row>
    <row r="6606" spans="1:4" x14ac:dyDescent="0.35">
      <c r="A6606" t="s">
        <v>7271</v>
      </c>
      <c r="B6606" s="3" t="s">
        <v>17785</v>
      </c>
      <c r="C6606" t="s">
        <v>17797</v>
      </c>
      <c r="D6606" s="4">
        <f t="shared" si="103"/>
        <v>25</v>
      </c>
    </row>
    <row r="6607" spans="1:4" x14ac:dyDescent="0.35">
      <c r="A6607" t="s">
        <v>7271</v>
      </c>
      <c r="B6607" s="3" t="s">
        <v>17785</v>
      </c>
      <c r="C6607" t="s">
        <v>17797</v>
      </c>
      <c r="D6607" s="4">
        <f t="shared" si="103"/>
        <v>25</v>
      </c>
    </row>
    <row r="6608" spans="1:4" x14ac:dyDescent="0.35">
      <c r="A6608" t="s">
        <v>7271</v>
      </c>
      <c r="B6608" s="3" t="s">
        <v>17785</v>
      </c>
      <c r="C6608" t="s">
        <v>17797</v>
      </c>
      <c r="D6608" s="4">
        <f t="shared" si="103"/>
        <v>25</v>
      </c>
    </row>
    <row r="6609" spans="1:4" x14ac:dyDescent="0.35">
      <c r="A6609" t="s">
        <v>7271</v>
      </c>
      <c r="B6609" s="3" t="s">
        <v>17785</v>
      </c>
      <c r="C6609" t="s">
        <v>17797</v>
      </c>
      <c r="D6609" s="4">
        <f t="shared" si="103"/>
        <v>25</v>
      </c>
    </row>
    <row r="6610" spans="1:4" x14ac:dyDescent="0.35">
      <c r="A6610" t="s">
        <v>7271</v>
      </c>
      <c r="B6610" s="3" t="s">
        <v>17785</v>
      </c>
      <c r="C6610" t="s">
        <v>17797</v>
      </c>
      <c r="D6610" s="4">
        <f t="shared" si="103"/>
        <v>25</v>
      </c>
    </row>
    <row r="6611" spans="1:4" x14ac:dyDescent="0.35">
      <c r="A6611" t="s">
        <v>96</v>
      </c>
      <c r="B6611" s="3" t="s">
        <v>17785</v>
      </c>
      <c r="C6611" t="s">
        <v>17798</v>
      </c>
      <c r="D6611" s="4">
        <f t="shared" si="103"/>
        <v>11</v>
      </c>
    </row>
    <row r="6612" spans="1:4" x14ac:dyDescent="0.35">
      <c r="A6612" t="s">
        <v>1043</v>
      </c>
      <c r="B6612" s="3" t="s">
        <v>17804</v>
      </c>
      <c r="C6612" t="s">
        <v>17811</v>
      </c>
      <c r="D6612" s="4">
        <f t="shared" si="103"/>
        <v>21</v>
      </c>
    </row>
    <row r="6613" spans="1:4" x14ac:dyDescent="0.35">
      <c r="A6613" t="s">
        <v>11723</v>
      </c>
      <c r="B6613" s="3" t="s">
        <v>17807</v>
      </c>
      <c r="C6613" t="s">
        <v>17807</v>
      </c>
      <c r="D6613" s="4">
        <f t="shared" si="103"/>
        <v>0</v>
      </c>
    </row>
    <row r="6614" spans="1:4" x14ac:dyDescent="0.35">
      <c r="A6614" t="s">
        <v>11723</v>
      </c>
      <c r="B6614" s="3" t="s">
        <v>17807</v>
      </c>
      <c r="C6614" t="s">
        <v>17807</v>
      </c>
      <c r="D6614" s="4">
        <f t="shared" si="103"/>
        <v>0</v>
      </c>
    </row>
    <row r="6615" spans="1:4" x14ac:dyDescent="0.35">
      <c r="A6615" t="s">
        <v>11723</v>
      </c>
      <c r="B6615" s="3" t="s">
        <v>17807</v>
      </c>
      <c r="C6615" t="s">
        <v>17807</v>
      </c>
      <c r="D6615" s="4">
        <f t="shared" si="103"/>
        <v>0</v>
      </c>
    </row>
    <row r="6616" spans="1:4" x14ac:dyDescent="0.35">
      <c r="A6616" t="s">
        <v>11723</v>
      </c>
      <c r="B6616" s="3" t="s">
        <v>17807</v>
      </c>
      <c r="C6616" t="s">
        <v>17807</v>
      </c>
      <c r="D6616" s="4">
        <f t="shared" si="103"/>
        <v>0</v>
      </c>
    </row>
    <row r="6617" spans="1:4" x14ac:dyDescent="0.35">
      <c r="A6617" t="s">
        <v>1419</v>
      </c>
      <c r="B6617" s="3" t="s">
        <v>17791</v>
      </c>
      <c r="C6617" t="s">
        <v>17779</v>
      </c>
      <c r="D6617" s="4">
        <f t="shared" si="103"/>
        <v>29</v>
      </c>
    </row>
    <row r="6618" spans="1:4" x14ac:dyDescent="0.35">
      <c r="A6618" t="s">
        <v>1419</v>
      </c>
      <c r="B6618" s="3" t="s">
        <v>17791</v>
      </c>
      <c r="C6618" t="s">
        <v>17779</v>
      </c>
      <c r="D6618" s="4">
        <f t="shared" si="103"/>
        <v>29</v>
      </c>
    </row>
    <row r="6619" spans="1:4" x14ac:dyDescent="0.35">
      <c r="A6619" t="s">
        <v>1419</v>
      </c>
      <c r="B6619" s="3" t="s">
        <v>17791</v>
      </c>
      <c r="C6619" t="s">
        <v>17779</v>
      </c>
      <c r="D6619" s="4">
        <f t="shared" si="103"/>
        <v>29</v>
      </c>
    </row>
    <row r="6620" spans="1:4" x14ac:dyDescent="0.35">
      <c r="A6620" t="s">
        <v>4192</v>
      </c>
      <c r="B6620" s="3" t="s">
        <v>17782</v>
      </c>
      <c r="C6620" t="s">
        <v>17825</v>
      </c>
      <c r="D6620" s="4">
        <f t="shared" si="103"/>
        <v>25</v>
      </c>
    </row>
    <row r="6621" spans="1:4" x14ac:dyDescent="0.35">
      <c r="A6621" t="s">
        <v>4192</v>
      </c>
      <c r="B6621" s="3" t="s">
        <v>17782</v>
      </c>
      <c r="C6621" t="s">
        <v>17825</v>
      </c>
      <c r="D6621" s="4">
        <f t="shared" si="103"/>
        <v>25</v>
      </c>
    </row>
    <row r="6622" spans="1:4" x14ac:dyDescent="0.35">
      <c r="A6622" t="s">
        <v>4192</v>
      </c>
      <c r="B6622" s="3" t="s">
        <v>17782</v>
      </c>
      <c r="C6622" t="s">
        <v>17825</v>
      </c>
      <c r="D6622" s="4">
        <f t="shared" si="103"/>
        <v>25</v>
      </c>
    </row>
    <row r="6623" spans="1:4" x14ac:dyDescent="0.35">
      <c r="A6623" t="s">
        <v>4192</v>
      </c>
      <c r="B6623" s="3" t="s">
        <v>17782</v>
      </c>
      <c r="C6623" t="s">
        <v>17825</v>
      </c>
      <c r="D6623" s="4">
        <f t="shared" si="103"/>
        <v>25</v>
      </c>
    </row>
    <row r="6624" spans="1:4" x14ac:dyDescent="0.35">
      <c r="A6624" t="s">
        <v>13110</v>
      </c>
      <c r="B6624" s="3" t="s">
        <v>17786</v>
      </c>
      <c r="C6624" t="s">
        <v>17786</v>
      </c>
      <c r="D6624" s="4">
        <f t="shared" si="103"/>
        <v>0</v>
      </c>
    </row>
    <row r="6625" spans="1:4" x14ac:dyDescent="0.35">
      <c r="A6625" t="s">
        <v>13110</v>
      </c>
      <c r="B6625" s="3" t="s">
        <v>17786</v>
      </c>
      <c r="C6625" t="s">
        <v>17786</v>
      </c>
      <c r="D6625" s="4">
        <f t="shared" si="103"/>
        <v>0</v>
      </c>
    </row>
    <row r="6626" spans="1:4" x14ac:dyDescent="0.35">
      <c r="A6626" t="s">
        <v>3771</v>
      </c>
      <c r="B6626" s="3" t="s">
        <v>17781</v>
      </c>
      <c r="C6626" t="s">
        <v>17804</v>
      </c>
      <c r="D6626" s="4">
        <f t="shared" si="103"/>
        <v>8</v>
      </c>
    </row>
    <row r="6627" spans="1:4" x14ac:dyDescent="0.35">
      <c r="A6627" t="s">
        <v>3771</v>
      </c>
      <c r="B6627" s="3" t="s">
        <v>17781</v>
      </c>
      <c r="C6627" t="s">
        <v>17804</v>
      </c>
      <c r="D6627" s="4">
        <f t="shared" si="103"/>
        <v>8</v>
      </c>
    </row>
    <row r="6628" spans="1:4" x14ac:dyDescent="0.35">
      <c r="A6628" t="s">
        <v>4693</v>
      </c>
      <c r="B6628" s="3" t="s">
        <v>17791</v>
      </c>
      <c r="C6628" t="s">
        <v>17782</v>
      </c>
      <c r="D6628" s="4">
        <f t="shared" si="103"/>
        <v>11</v>
      </c>
    </row>
    <row r="6629" spans="1:4" x14ac:dyDescent="0.35">
      <c r="A6629" t="s">
        <v>5645</v>
      </c>
      <c r="B6629" s="3" t="s">
        <v>17791</v>
      </c>
      <c r="C6629" t="s">
        <v>17781</v>
      </c>
      <c r="D6629" s="4">
        <f t="shared" si="103"/>
        <v>4</v>
      </c>
    </row>
    <row r="6630" spans="1:4" x14ac:dyDescent="0.35">
      <c r="A6630" t="s">
        <v>5474</v>
      </c>
      <c r="B6630" s="3" t="s">
        <v>17790</v>
      </c>
      <c r="C6630" t="s">
        <v>17803</v>
      </c>
      <c r="D6630" s="4">
        <f t="shared" si="103"/>
        <v>18</v>
      </c>
    </row>
    <row r="6631" spans="1:4" x14ac:dyDescent="0.35">
      <c r="A6631" t="s">
        <v>4588</v>
      </c>
      <c r="B6631" s="3" t="s">
        <v>17790</v>
      </c>
      <c r="C6631" t="s">
        <v>17778</v>
      </c>
      <c r="D6631" s="4">
        <f t="shared" si="103"/>
        <v>19</v>
      </c>
    </row>
    <row r="6632" spans="1:4" x14ac:dyDescent="0.35">
      <c r="A6632" t="s">
        <v>5710</v>
      </c>
      <c r="B6632" s="3" t="s">
        <v>17784</v>
      </c>
      <c r="C6632" t="s">
        <v>17799</v>
      </c>
      <c r="D6632" s="4">
        <f t="shared" si="103"/>
        <v>28</v>
      </c>
    </row>
    <row r="6633" spans="1:4" x14ac:dyDescent="0.35">
      <c r="A6633" t="s">
        <v>5710</v>
      </c>
      <c r="B6633" s="3" t="s">
        <v>17784</v>
      </c>
      <c r="C6633" t="s">
        <v>17799</v>
      </c>
      <c r="D6633" s="4">
        <f t="shared" si="103"/>
        <v>28</v>
      </c>
    </row>
    <row r="6634" spans="1:4" x14ac:dyDescent="0.35">
      <c r="A6634" t="s">
        <v>5344</v>
      </c>
      <c r="B6634" s="3" t="s">
        <v>17793</v>
      </c>
      <c r="C6634" t="s">
        <v>17797</v>
      </c>
      <c r="D6634" s="4">
        <f t="shared" si="103"/>
        <v>9</v>
      </c>
    </row>
    <row r="6635" spans="1:4" x14ac:dyDescent="0.35">
      <c r="A6635" t="s">
        <v>1790</v>
      </c>
      <c r="B6635" s="3" t="s">
        <v>17784</v>
      </c>
      <c r="C6635" t="s">
        <v>17811</v>
      </c>
      <c r="D6635" s="4">
        <f t="shared" si="103"/>
        <v>26</v>
      </c>
    </row>
    <row r="6636" spans="1:4" x14ac:dyDescent="0.35">
      <c r="A6636" t="s">
        <v>4557</v>
      </c>
      <c r="B6636" s="3" t="s">
        <v>17791</v>
      </c>
      <c r="C6636" t="s">
        <v>17822</v>
      </c>
      <c r="D6636" s="4">
        <f t="shared" si="103"/>
        <v>40</v>
      </c>
    </row>
    <row r="6637" spans="1:4" x14ac:dyDescent="0.35">
      <c r="A6637" t="s">
        <v>4557</v>
      </c>
      <c r="B6637" s="3" t="s">
        <v>17791</v>
      </c>
      <c r="C6637" t="s">
        <v>17822</v>
      </c>
      <c r="D6637" s="4">
        <f t="shared" si="103"/>
        <v>40</v>
      </c>
    </row>
    <row r="6638" spans="1:4" x14ac:dyDescent="0.35">
      <c r="A6638" t="s">
        <v>4557</v>
      </c>
      <c r="B6638" s="3" t="s">
        <v>17791</v>
      </c>
      <c r="C6638" t="s">
        <v>17822</v>
      </c>
      <c r="D6638" s="4">
        <f t="shared" si="103"/>
        <v>40</v>
      </c>
    </row>
    <row r="6639" spans="1:4" x14ac:dyDescent="0.35">
      <c r="A6639" t="s">
        <v>2360</v>
      </c>
      <c r="B6639" s="3" t="s">
        <v>17781</v>
      </c>
      <c r="C6639" t="s">
        <v>17816</v>
      </c>
      <c r="D6639" s="4">
        <f t="shared" si="103"/>
        <v>42</v>
      </c>
    </row>
    <row r="6640" spans="1:4" x14ac:dyDescent="0.35">
      <c r="A6640" t="s">
        <v>2360</v>
      </c>
      <c r="B6640" s="3" t="s">
        <v>17781</v>
      </c>
      <c r="C6640" t="s">
        <v>17816</v>
      </c>
      <c r="D6640" s="4">
        <f t="shared" si="103"/>
        <v>42</v>
      </c>
    </row>
    <row r="6641" spans="1:4" x14ac:dyDescent="0.35">
      <c r="A6641" t="s">
        <v>2940</v>
      </c>
      <c r="B6641" s="3" t="s">
        <v>17791</v>
      </c>
      <c r="C6641" t="s">
        <v>17788</v>
      </c>
      <c r="D6641" s="4">
        <f t="shared" si="103"/>
        <v>9</v>
      </c>
    </row>
    <row r="6642" spans="1:4" x14ac:dyDescent="0.35">
      <c r="A6642" t="s">
        <v>195</v>
      </c>
      <c r="B6642" s="3" t="s">
        <v>17790</v>
      </c>
      <c r="C6642" t="s">
        <v>17824</v>
      </c>
      <c r="D6642" s="4">
        <f t="shared" si="103"/>
        <v>41</v>
      </c>
    </row>
    <row r="6643" spans="1:4" x14ac:dyDescent="0.35">
      <c r="A6643" t="s">
        <v>195</v>
      </c>
      <c r="B6643" s="3" t="s">
        <v>17790</v>
      </c>
      <c r="C6643" t="s">
        <v>17824</v>
      </c>
      <c r="D6643" s="4">
        <f t="shared" si="103"/>
        <v>41</v>
      </c>
    </row>
    <row r="6644" spans="1:4" x14ac:dyDescent="0.35">
      <c r="A6644" t="s">
        <v>195</v>
      </c>
      <c r="B6644" s="3" t="s">
        <v>17790</v>
      </c>
      <c r="C6644" t="s">
        <v>17824</v>
      </c>
      <c r="D6644" s="4">
        <f t="shared" si="103"/>
        <v>41</v>
      </c>
    </row>
    <row r="6645" spans="1:4" x14ac:dyDescent="0.35">
      <c r="A6645" t="s">
        <v>6106</v>
      </c>
      <c r="B6645" s="3" t="s">
        <v>17783</v>
      </c>
      <c r="C6645" t="s">
        <v>17793</v>
      </c>
      <c r="D6645" s="4">
        <f t="shared" si="103"/>
        <v>9</v>
      </c>
    </row>
    <row r="6646" spans="1:4" x14ac:dyDescent="0.35">
      <c r="A6646" t="s">
        <v>6106</v>
      </c>
      <c r="B6646" s="3" t="s">
        <v>17783</v>
      </c>
      <c r="C6646" t="s">
        <v>17793</v>
      </c>
      <c r="D6646" s="4">
        <f t="shared" si="103"/>
        <v>9</v>
      </c>
    </row>
    <row r="6647" spans="1:4" x14ac:dyDescent="0.35">
      <c r="A6647" t="s">
        <v>6106</v>
      </c>
      <c r="B6647" s="3" t="s">
        <v>17783</v>
      </c>
      <c r="C6647" t="s">
        <v>17793</v>
      </c>
      <c r="D6647" s="4">
        <f t="shared" si="103"/>
        <v>9</v>
      </c>
    </row>
    <row r="6648" spans="1:4" x14ac:dyDescent="0.35">
      <c r="A6648" t="s">
        <v>4732</v>
      </c>
      <c r="B6648" s="3" t="s">
        <v>17790</v>
      </c>
      <c r="C6648" t="s">
        <v>17799</v>
      </c>
      <c r="D6648" s="4">
        <f t="shared" si="103"/>
        <v>33</v>
      </c>
    </row>
    <row r="6649" spans="1:4" x14ac:dyDescent="0.35">
      <c r="A6649" t="s">
        <v>4732</v>
      </c>
      <c r="B6649" s="3" t="s">
        <v>17790</v>
      </c>
      <c r="C6649" t="s">
        <v>17799</v>
      </c>
      <c r="D6649" s="4">
        <f t="shared" si="103"/>
        <v>33</v>
      </c>
    </row>
    <row r="6650" spans="1:4" x14ac:dyDescent="0.35">
      <c r="A6650" t="s">
        <v>2631</v>
      </c>
      <c r="B6650" s="3" t="s">
        <v>17789</v>
      </c>
      <c r="C6650" t="s">
        <v>17819</v>
      </c>
      <c r="D6650" s="4">
        <f t="shared" si="103"/>
        <v>43</v>
      </c>
    </row>
    <row r="6651" spans="1:4" x14ac:dyDescent="0.35">
      <c r="A6651" t="s">
        <v>2631</v>
      </c>
      <c r="B6651" s="3" t="s">
        <v>17789</v>
      </c>
      <c r="C6651" t="s">
        <v>17819</v>
      </c>
      <c r="D6651" s="4">
        <f t="shared" si="103"/>
        <v>43</v>
      </c>
    </row>
    <row r="6652" spans="1:4" x14ac:dyDescent="0.35">
      <c r="A6652" t="s">
        <v>2631</v>
      </c>
      <c r="B6652" s="3" t="s">
        <v>17789</v>
      </c>
      <c r="C6652" t="s">
        <v>17819</v>
      </c>
      <c r="D6652" s="4">
        <f t="shared" si="103"/>
        <v>43</v>
      </c>
    </row>
    <row r="6653" spans="1:4" x14ac:dyDescent="0.35">
      <c r="A6653" t="s">
        <v>2631</v>
      </c>
      <c r="B6653" s="3" t="s">
        <v>17789</v>
      </c>
      <c r="C6653" t="s">
        <v>17819</v>
      </c>
      <c r="D6653" s="4">
        <f t="shared" si="103"/>
        <v>43</v>
      </c>
    </row>
    <row r="6654" spans="1:4" x14ac:dyDescent="0.35">
      <c r="A6654" t="s">
        <v>2631</v>
      </c>
      <c r="B6654" s="3" t="s">
        <v>17789</v>
      </c>
      <c r="C6654" t="s">
        <v>17819</v>
      </c>
      <c r="D6654" s="4">
        <f t="shared" si="103"/>
        <v>43</v>
      </c>
    </row>
    <row r="6655" spans="1:4" x14ac:dyDescent="0.35">
      <c r="A6655" t="s">
        <v>2631</v>
      </c>
      <c r="B6655" s="3" t="s">
        <v>17789</v>
      </c>
      <c r="C6655" t="s">
        <v>17819</v>
      </c>
      <c r="D6655" s="4">
        <f t="shared" si="103"/>
        <v>43</v>
      </c>
    </row>
    <row r="6656" spans="1:4" x14ac:dyDescent="0.35">
      <c r="A6656" t="s">
        <v>4388</v>
      </c>
      <c r="B6656" s="3" t="s">
        <v>17787</v>
      </c>
      <c r="C6656" t="s">
        <v>17823</v>
      </c>
      <c r="D6656" s="4">
        <f t="shared" si="103"/>
        <v>31</v>
      </c>
    </row>
    <row r="6657" spans="1:4" x14ac:dyDescent="0.35">
      <c r="A6657" t="s">
        <v>4388</v>
      </c>
      <c r="B6657" s="3" t="s">
        <v>17787</v>
      </c>
      <c r="C6657" t="s">
        <v>17823</v>
      </c>
      <c r="D6657" s="4">
        <f t="shared" si="103"/>
        <v>31</v>
      </c>
    </row>
    <row r="6658" spans="1:4" x14ac:dyDescent="0.35">
      <c r="A6658" t="s">
        <v>4388</v>
      </c>
      <c r="B6658" s="3" t="s">
        <v>17787</v>
      </c>
      <c r="C6658" t="s">
        <v>17823</v>
      </c>
      <c r="D6658" s="4">
        <f t="shared" si="103"/>
        <v>31</v>
      </c>
    </row>
    <row r="6659" spans="1:4" x14ac:dyDescent="0.35">
      <c r="A6659" t="s">
        <v>4388</v>
      </c>
      <c r="B6659" s="3" t="s">
        <v>17787</v>
      </c>
      <c r="C6659" t="s">
        <v>17823</v>
      </c>
      <c r="D6659" s="4">
        <f t="shared" ref="D6659:D6722" si="104">(LEFT(C6659,4)-LEFT(B6659,4))*12 + RIGHT(C6659,2)-RIGHT(B6659,2)</f>
        <v>31</v>
      </c>
    </row>
    <row r="6660" spans="1:4" x14ac:dyDescent="0.35">
      <c r="A6660" t="s">
        <v>4388</v>
      </c>
      <c r="B6660" s="3" t="s">
        <v>17787</v>
      </c>
      <c r="C6660" t="s">
        <v>17823</v>
      </c>
      <c r="D6660" s="4">
        <f t="shared" si="104"/>
        <v>31</v>
      </c>
    </row>
    <row r="6661" spans="1:4" x14ac:dyDescent="0.35">
      <c r="A6661" t="s">
        <v>4388</v>
      </c>
      <c r="B6661" s="3" t="s">
        <v>17787</v>
      </c>
      <c r="C6661" t="s">
        <v>17823</v>
      </c>
      <c r="D6661" s="4">
        <f t="shared" si="104"/>
        <v>31</v>
      </c>
    </row>
    <row r="6662" spans="1:4" x14ac:dyDescent="0.35">
      <c r="A6662" t="s">
        <v>6329</v>
      </c>
      <c r="B6662" s="3" t="s">
        <v>17793</v>
      </c>
      <c r="C6662" t="s">
        <v>17793</v>
      </c>
      <c r="D6662" s="4">
        <f t="shared" si="104"/>
        <v>0</v>
      </c>
    </row>
    <row r="6663" spans="1:4" x14ac:dyDescent="0.35">
      <c r="A6663" t="s">
        <v>6329</v>
      </c>
      <c r="B6663" s="3" t="s">
        <v>17793</v>
      </c>
      <c r="C6663" t="s">
        <v>17793</v>
      </c>
      <c r="D6663" s="4">
        <f t="shared" si="104"/>
        <v>0</v>
      </c>
    </row>
    <row r="6664" spans="1:4" x14ac:dyDescent="0.35">
      <c r="A6664" t="s">
        <v>6329</v>
      </c>
      <c r="B6664" s="3" t="s">
        <v>17793</v>
      </c>
      <c r="C6664" t="s">
        <v>17793</v>
      </c>
      <c r="D6664" s="4">
        <f t="shared" si="104"/>
        <v>0</v>
      </c>
    </row>
    <row r="6665" spans="1:4" x14ac:dyDescent="0.35">
      <c r="A6665" t="s">
        <v>2012</v>
      </c>
      <c r="B6665" s="3" t="s">
        <v>17807</v>
      </c>
      <c r="C6665" t="s">
        <v>17809</v>
      </c>
      <c r="D6665" s="4">
        <f t="shared" si="104"/>
        <v>30</v>
      </c>
    </row>
    <row r="6666" spans="1:4" x14ac:dyDescent="0.35">
      <c r="A6666" t="s">
        <v>2012</v>
      </c>
      <c r="B6666" s="3" t="s">
        <v>17807</v>
      </c>
      <c r="C6666" t="s">
        <v>17809</v>
      </c>
      <c r="D6666" s="4">
        <f t="shared" si="104"/>
        <v>30</v>
      </c>
    </row>
    <row r="6667" spans="1:4" x14ac:dyDescent="0.35">
      <c r="A6667" t="s">
        <v>3365</v>
      </c>
      <c r="B6667" s="3" t="s">
        <v>17785</v>
      </c>
      <c r="C6667" t="s">
        <v>17815</v>
      </c>
      <c r="D6667" s="4">
        <f t="shared" si="104"/>
        <v>27</v>
      </c>
    </row>
    <row r="6668" spans="1:4" x14ac:dyDescent="0.35">
      <c r="A6668" t="s">
        <v>2025</v>
      </c>
      <c r="B6668" s="3" t="s">
        <v>17780</v>
      </c>
      <c r="C6668" t="s">
        <v>17822</v>
      </c>
      <c r="D6668" s="4">
        <f t="shared" si="104"/>
        <v>35</v>
      </c>
    </row>
    <row r="6669" spans="1:4" x14ac:dyDescent="0.35">
      <c r="A6669" t="s">
        <v>2025</v>
      </c>
      <c r="B6669" s="3" t="s">
        <v>17780</v>
      </c>
      <c r="C6669" t="s">
        <v>17822</v>
      </c>
      <c r="D6669" s="4">
        <f t="shared" si="104"/>
        <v>35</v>
      </c>
    </row>
    <row r="6670" spans="1:4" x14ac:dyDescent="0.35">
      <c r="A6670" t="s">
        <v>2025</v>
      </c>
      <c r="B6670" s="3" t="s">
        <v>17780</v>
      </c>
      <c r="C6670" t="s">
        <v>17822</v>
      </c>
      <c r="D6670" s="4">
        <f t="shared" si="104"/>
        <v>35</v>
      </c>
    </row>
    <row r="6671" spans="1:4" x14ac:dyDescent="0.35">
      <c r="A6671" t="s">
        <v>2025</v>
      </c>
      <c r="B6671" s="3" t="s">
        <v>17780</v>
      </c>
      <c r="C6671" t="s">
        <v>17822</v>
      </c>
      <c r="D6671" s="4">
        <f t="shared" si="104"/>
        <v>35</v>
      </c>
    </row>
    <row r="6672" spans="1:4" x14ac:dyDescent="0.35">
      <c r="A6672" t="s">
        <v>3986</v>
      </c>
      <c r="B6672" s="3" t="s">
        <v>17813</v>
      </c>
      <c r="C6672" t="s">
        <v>17822</v>
      </c>
      <c r="D6672" s="4">
        <f t="shared" si="104"/>
        <v>9</v>
      </c>
    </row>
    <row r="6673" spans="1:4" x14ac:dyDescent="0.35">
      <c r="A6673" t="s">
        <v>5060</v>
      </c>
      <c r="B6673" s="3" t="s">
        <v>17784</v>
      </c>
      <c r="C6673" t="s">
        <v>17784</v>
      </c>
      <c r="D6673" s="4">
        <f t="shared" si="104"/>
        <v>0</v>
      </c>
    </row>
    <row r="6674" spans="1:4" x14ac:dyDescent="0.35">
      <c r="A6674" t="s">
        <v>988</v>
      </c>
      <c r="B6674" s="3" t="s">
        <v>17781</v>
      </c>
      <c r="C6674" t="s">
        <v>17803</v>
      </c>
      <c r="D6674" s="4">
        <f t="shared" si="104"/>
        <v>16</v>
      </c>
    </row>
    <row r="6675" spans="1:4" x14ac:dyDescent="0.35">
      <c r="A6675" t="s">
        <v>589</v>
      </c>
      <c r="B6675" s="3" t="s">
        <v>17782</v>
      </c>
      <c r="C6675" t="s">
        <v>17803</v>
      </c>
      <c r="D6675" s="4">
        <f t="shared" si="104"/>
        <v>9</v>
      </c>
    </row>
    <row r="6676" spans="1:4" x14ac:dyDescent="0.35">
      <c r="A6676" t="s">
        <v>7525</v>
      </c>
      <c r="B6676" s="3" t="s">
        <v>17780</v>
      </c>
      <c r="C6676" t="s">
        <v>17802</v>
      </c>
      <c r="D6676" s="4">
        <f t="shared" si="104"/>
        <v>17</v>
      </c>
    </row>
    <row r="6677" spans="1:4" x14ac:dyDescent="0.35">
      <c r="A6677" t="s">
        <v>7525</v>
      </c>
      <c r="B6677" s="3" t="s">
        <v>17780</v>
      </c>
      <c r="C6677" t="s">
        <v>17802</v>
      </c>
      <c r="D6677" s="4">
        <f t="shared" si="104"/>
        <v>17</v>
      </c>
    </row>
    <row r="6678" spans="1:4" x14ac:dyDescent="0.35">
      <c r="A6678" t="s">
        <v>7525</v>
      </c>
      <c r="B6678" s="3" t="s">
        <v>17780</v>
      </c>
      <c r="C6678" t="s">
        <v>17802</v>
      </c>
      <c r="D6678" s="4">
        <f t="shared" si="104"/>
        <v>17</v>
      </c>
    </row>
    <row r="6679" spans="1:4" x14ac:dyDescent="0.35">
      <c r="A6679" t="s">
        <v>7525</v>
      </c>
      <c r="B6679" s="3" t="s">
        <v>17780</v>
      </c>
      <c r="C6679" t="s">
        <v>17802</v>
      </c>
      <c r="D6679" s="4">
        <f t="shared" si="104"/>
        <v>17</v>
      </c>
    </row>
    <row r="6680" spans="1:4" x14ac:dyDescent="0.35">
      <c r="A6680" t="s">
        <v>1557</v>
      </c>
      <c r="B6680" s="3" t="s">
        <v>17791</v>
      </c>
      <c r="C6680" t="s">
        <v>17788</v>
      </c>
      <c r="D6680" s="4">
        <f t="shared" si="104"/>
        <v>9</v>
      </c>
    </row>
    <row r="6681" spans="1:4" x14ac:dyDescent="0.35">
      <c r="A6681" t="s">
        <v>230</v>
      </c>
      <c r="B6681" s="3" t="s">
        <v>17779</v>
      </c>
      <c r="C6681" t="s">
        <v>17819</v>
      </c>
      <c r="D6681" s="4">
        <f t="shared" si="104"/>
        <v>15</v>
      </c>
    </row>
    <row r="6682" spans="1:4" x14ac:dyDescent="0.35">
      <c r="A6682" t="s">
        <v>230</v>
      </c>
      <c r="B6682" s="3" t="s">
        <v>17779</v>
      </c>
      <c r="C6682" t="s">
        <v>17819</v>
      </c>
      <c r="D6682" s="4">
        <f t="shared" si="104"/>
        <v>15</v>
      </c>
    </row>
    <row r="6683" spans="1:4" x14ac:dyDescent="0.35">
      <c r="A6683" t="s">
        <v>230</v>
      </c>
      <c r="B6683" s="3" t="s">
        <v>17779</v>
      </c>
      <c r="C6683" t="s">
        <v>17819</v>
      </c>
      <c r="D6683" s="4">
        <f t="shared" si="104"/>
        <v>15</v>
      </c>
    </row>
    <row r="6684" spans="1:4" x14ac:dyDescent="0.35">
      <c r="A6684" t="s">
        <v>4887</v>
      </c>
      <c r="B6684" s="3" t="s">
        <v>17787</v>
      </c>
      <c r="C6684" t="s">
        <v>17825</v>
      </c>
      <c r="D6684" s="4">
        <f t="shared" si="104"/>
        <v>30</v>
      </c>
    </row>
    <row r="6685" spans="1:4" x14ac:dyDescent="0.35">
      <c r="A6685" t="s">
        <v>3400</v>
      </c>
      <c r="B6685" s="3" t="s">
        <v>17784</v>
      </c>
      <c r="C6685" t="s">
        <v>17783</v>
      </c>
      <c r="D6685" s="4">
        <f t="shared" si="104"/>
        <v>3</v>
      </c>
    </row>
    <row r="6686" spans="1:4" x14ac:dyDescent="0.35">
      <c r="A6686" t="s">
        <v>4845</v>
      </c>
      <c r="B6686" s="3" t="s">
        <v>17780</v>
      </c>
      <c r="C6686" t="s">
        <v>17794</v>
      </c>
      <c r="D6686" s="4">
        <f t="shared" si="104"/>
        <v>18</v>
      </c>
    </row>
    <row r="6687" spans="1:4" x14ac:dyDescent="0.35">
      <c r="A6687" t="s">
        <v>4845</v>
      </c>
      <c r="B6687" s="3" t="s">
        <v>17780</v>
      </c>
      <c r="C6687" t="s">
        <v>17794</v>
      </c>
      <c r="D6687" s="4">
        <f t="shared" si="104"/>
        <v>18</v>
      </c>
    </row>
    <row r="6688" spans="1:4" x14ac:dyDescent="0.35">
      <c r="A6688" t="s">
        <v>4845</v>
      </c>
      <c r="B6688" s="3" t="s">
        <v>17780</v>
      </c>
      <c r="C6688" t="s">
        <v>17794</v>
      </c>
      <c r="D6688" s="4">
        <f t="shared" si="104"/>
        <v>18</v>
      </c>
    </row>
    <row r="6689" spans="1:4" x14ac:dyDescent="0.35">
      <c r="A6689" t="s">
        <v>7248</v>
      </c>
      <c r="B6689" s="3" t="s">
        <v>17788</v>
      </c>
      <c r="C6689" t="s">
        <v>17795</v>
      </c>
      <c r="D6689" s="4">
        <f t="shared" si="104"/>
        <v>7</v>
      </c>
    </row>
    <row r="6690" spans="1:4" x14ac:dyDescent="0.35">
      <c r="A6690" t="s">
        <v>8366</v>
      </c>
      <c r="B6690" s="3" t="s">
        <v>17783</v>
      </c>
      <c r="C6690" t="s">
        <v>17817</v>
      </c>
      <c r="D6690" s="4">
        <f t="shared" si="104"/>
        <v>28</v>
      </c>
    </row>
    <row r="6691" spans="1:4" x14ac:dyDescent="0.35">
      <c r="A6691" t="s">
        <v>5323</v>
      </c>
      <c r="B6691" s="3" t="s">
        <v>17785</v>
      </c>
      <c r="C6691" t="s">
        <v>17821</v>
      </c>
      <c r="D6691" s="4">
        <f t="shared" si="104"/>
        <v>44</v>
      </c>
    </row>
    <row r="6692" spans="1:4" x14ac:dyDescent="0.35">
      <c r="A6692" t="s">
        <v>6919</v>
      </c>
      <c r="B6692" s="3" t="s">
        <v>17788</v>
      </c>
      <c r="C6692" t="s">
        <v>17814</v>
      </c>
      <c r="D6692" s="4">
        <f t="shared" si="104"/>
        <v>33</v>
      </c>
    </row>
    <row r="6693" spans="1:4" x14ac:dyDescent="0.35">
      <c r="A6693" t="s">
        <v>6919</v>
      </c>
      <c r="B6693" s="3" t="s">
        <v>17788</v>
      </c>
      <c r="C6693" t="s">
        <v>17814</v>
      </c>
      <c r="D6693" s="4">
        <f t="shared" si="104"/>
        <v>33</v>
      </c>
    </row>
    <row r="6694" spans="1:4" x14ac:dyDescent="0.35">
      <c r="A6694" t="s">
        <v>7552</v>
      </c>
      <c r="B6694" s="3" t="s">
        <v>17790</v>
      </c>
      <c r="C6694" t="s">
        <v>17824</v>
      </c>
      <c r="D6694" s="4">
        <f t="shared" si="104"/>
        <v>41</v>
      </c>
    </row>
    <row r="6695" spans="1:4" x14ac:dyDescent="0.35">
      <c r="A6695" t="s">
        <v>8324</v>
      </c>
      <c r="B6695" s="3" t="s">
        <v>17781</v>
      </c>
      <c r="C6695" t="s">
        <v>17819</v>
      </c>
      <c r="D6695" s="4">
        <f t="shared" si="104"/>
        <v>40</v>
      </c>
    </row>
    <row r="6696" spans="1:4" x14ac:dyDescent="0.35">
      <c r="A6696" t="s">
        <v>12963</v>
      </c>
      <c r="B6696" s="3" t="s">
        <v>17787</v>
      </c>
      <c r="C6696" t="s">
        <v>17813</v>
      </c>
      <c r="D6696" s="4">
        <f t="shared" si="104"/>
        <v>25</v>
      </c>
    </row>
    <row r="6697" spans="1:4" x14ac:dyDescent="0.35">
      <c r="A6697" t="s">
        <v>4219</v>
      </c>
      <c r="B6697" s="3" t="s">
        <v>17783</v>
      </c>
      <c r="C6697" t="s">
        <v>17799</v>
      </c>
      <c r="D6697" s="4">
        <f t="shared" si="104"/>
        <v>25</v>
      </c>
    </row>
    <row r="6698" spans="1:4" x14ac:dyDescent="0.35">
      <c r="A6698" t="s">
        <v>4219</v>
      </c>
      <c r="B6698" s="3" t="s">
        <v>17783</v>
      </c>
      <c r="C6698" t="s">
        <v>17799</v>
      </c>
      <c r="D6698" s="4">
        <f t="shared" si="104"/>
        <v>25</v>
      </c>
    </row>
    <row r="6699" spans="1:4" x14ac:dyDescent="0.35">
      <c r="A6699" t="s">
        <v>4219</v>
      </c>
      <c r="B6699" s="3" t="s">
        <v>17783</v>
      </c>
      <c r="C6699" t="s">
        <v>17799</v>
      </c>
      <c r="D6699" s="4">
        <f t="shared" si="104"/>
        <v>25</v>
      </c>
    </row>
    <row r="6700" spans="1:4" x14ac:dyDescent="0.35">
      <c r="A6700" t="s">
        <v>5065</v>
      </c>
      <c r="B6700" s="3" t="s">
        <v>17792</v>
      </c>
      <c r="C6700" t="s">
        <v>17814</v>
      </c>
      <c r="D6700" s="4">
        <f t="shared" si="104"/>
        <v>25</v>
      </c>
    </row>
    <row r="6701" spans="1:4" x14ac:dyDescent="0.35">
      <c r="A6701" t="s">
        <v>5065</v>
      </c>
      <c r="B6701" s="3" t="s">
        <v>17792</v>
      </c>
      <c r="C6701" t="s">
        <v>17814</v>
      </c>
      <c r="D6701" s="4">
        <f t="shared" si="104"/>
        <v>25</v>
      </c>
    </row>
    <row r="6702" spans="1:4" x14ac:dyDescent="0.35">
      <c r="A6702" t="s">
        <v>5065</v>
      </c>
      <c r="B6702" s="3" t="s">
        <v>17792</v>
      </c>
      <c r="C6702" t="s">
        <v>17814</v>
      </c>
      <c r="D6702" s="4">
        <f t="shared" si="104"/>
        <v>25</v>
      </c>
    </row>
    <row r="6703" spans="1:4" x14ac:dyDescent="0.35">
      <c r="A6703" t="s">
        <v>4813</v>
      </c>
      <c r="B6703" s="3" t="s">
        <v>17787</v>
      </c>
      <c r="C6703" t="s">
        <v>17795</v>
      </c>
      <c r="D6703" s="4">
        <f t="shared" si="104"/>
        <v>10</v>
      </c>
    </row>
    <row r="6704" spans="1:4" x14ac:dyDescent="0.35">
      <c r="A6704" t="s">
        <v>4813</v>
      </c>
      <c r="B6704" s="3" t="s">
        <v>17787</v>
      </c>
      <c r="C6704" t="s">
        <v>17795</v>
      </c>
      <c r="D6704" s="4">
        <f t="shared" si="104"/>
        <v>10</v>
      </c>
    </row>
    <row r="6705" spans="1:4" x14ac:dyDescent="0.35">
      <c r="A6705" t="s">
        <v>3657</v>
      </c>
      <c r="B6705" s="3" t="s">
        <v>17784</v>
      </c>
      <c r="C6705" t="s">
        <v>17792</v>
      </c>
      <c r="D6705" s="4">
        <f t="shared" si="104"/>
        <v>10</v>
      </c>
    </row>
    <row r="6706" spans="1:4" x14ac:dyDescent="0.35">
      <c r="A6706" t="s">
        <v>3657</v>
      </c>
      <c r="B6706" s="3" t="s">
        <v>17784</v>
      </c>
      <c r="C6706" t="s">
        <v>17792</v>
      </c>
      <c r="D6706" s="4">
        <f t="shared" si="104"/>
        <v>10</v>
      </c>
    </row>
    <row r="6707" spans="1:4" x14ac:dyDescent="0.35">
      <c r="A6707" t="s">
        <v>3657</v>
      </c>
      <c r="B6707" s="3" t="s">
        <v>17784</v>
      </c>
      <c r="C6707" t="s">
        <v>17792</v>
      </c>
      <c r="D6707" s="4">
        <f t="shared" si="104"/>
        <v>10</v>
      </c>
    </row>
    <row r="6708" spans="1:4" x14ac:dyDescent="0.35">
      <c r="A6708" t="s">
        <v>2530</v>
      </c>
      <c r="B6708" s="3" t="s">
        <v>17782</v>
      </c>
      <c r="C6708" t="s">
        <v>17820</v>
      </c>
      <c r="D6708" s="4">
        <f t="shared" si="104"/>
        <v>21</v>
      </c>
    </row>
    <row r="6709" spans="1:4" x14ac:dyDescent="0.35">
      <c r="A6709" t="s">
        <v>3898</v>
      </c>
      <c r="B6709" s="3" t="s">
        <v>17785</v>
      </c>
      <c r="C6709" t="s">
        <v>17785</v>
      </c>
      <c r="D6709" s="4">
        <f t="shared" si="104"/>
        <v>0</v>
      </c>
    </row>
    <row r="6710" spans="1:4" x14ac:dyDescent="0.35">
      <c r="A6710" t="s">
        <v>408</v>
      </c>
      <c r="B6710" s="3" t="s">
        <v>17784</v>
      </c>
      <c r="C6710" t="s">
        <v>17802</v>
      </c>
      <c r="D6710" s="4">
        <f t="shared" si="104"/>
        <v>15</v>
      </c>
    </row>
    <row r="6711" spans="1:4" x14ac:dyDescent="0.35">
      <c r="A6711" t="s">
        <v>408</v>
      </c>
      <c r="B6711" s="3" t="s">
        <v>17784</v>
      </c>
      <c r="C6711" t="s">
        <v>17802</v>
      </c>
      <c r="D6711" s="4">
        <f t="shared" si="104"/>
        <v>15</v>
      </c>
    </row>
    <row r="6712" spans="1:4" x14ac:dyDescent="0.35">
      <c r="A6712" t="s">
        <v>597</v>
      </c>
      <c r="B6712" s="3" t="s">
        <v>17785</v>
      </c>
      <c r="C6712" t="s">
        <v>17799</v>
      </c>
      <c r="D6712" s="4">
        <f t="shared" si="104"/>
        <v>32</v>
      </c>
    </row>
    <row r="6713" spans="1:4" x14ac:dyDescent="0.35">
      <c r="A6713" t="s">
        <v>2790</v>
      </c>
      <c r="B6713" s="3" t="s">
        <v>17785</v>
      </c>
      <c r="C6713" t="s">
        <v>17824</v>
      </c>
      <c r="D6713" s="4">
        <f t="shared" si="104"/>
        <v>40</v>
      </c>
    </row>
    <row r="6714" spans="1:4" x14ac:dyDescent="0.35">
      <c r="A6714" t="s">
        <v>611</v>
      </c>
      <c r="B6714" s="3" t="s">
        <v>17790</v>
      </c>
      <c r="C6714" t="s">
        <v>17821</v>
      </c>
      <c r="D6714" s="4">
        <f t="shared" si="104"/>
        <v>45</v>
      </c>
    </row>
    <row r="6715" spans="1:4" x14ac:dyDescent="0.35">
      <c r="A6715" t="s">
        <v>611</v>
      </c>
      <c r="B6715" s="3" t="s">
        <v>17790</v>
      </c>
      <c r="C6715" t="s">
        <v>17821</v>
      </c>
      <c r="D6715" s="4">
        <f t="shared" si="104"/>
        <v>45</v>
      </c>
    </row>
    <row r="6716" spans="1:4" x14ac:dyDescent="0.35">
      <c r="A6716" t="s">
        <v>611</v>
      </c>
      <c r="B6716" s="3" t="s">
        <v>17790</v>
      </c>
      <c r="C6716" t="s">
        <v>17821</v>
      </c>
      <c r="D6716" s="4">
        <f t="shared" si="104"/>
        <v>45</v>
      </c>
    </row>
    <row r="6717" spans="1:4" x14ac:dyDescent="0.35">
      <c r="A6717" t="s">
        <v>611</v>
      </c>
      <c r="B6717" s="3" t="s">
        <v>17790</v>
      </c>
      <c r="C6717" t="s">
        <v>17821</v>
      </c>
      <c r="D6717" s="4">
        <f t="shared" si="104"/>
        <v>45</v>
      </c>
    </row>
    <row r="6718" spans="1:4" x14ac:dyDescent="0.35">
      <c r="A6718" t="s">
        <v>2509</v>
      </c>
      <c r="B6718" s="3" t="s">
        <v>17790</v>
      </c>
      <c r="C6718" t="s">
        <v>17808</v>
      </c>
      <c r="D6718" s="4">
        <f t="shared" si="104"/>
        <v>25</v>
      </c>
    </row>
    <row r="6719" spans="1:4" x14ac:dyDescent="0.35">
      <c r="A6719" t="s">
        <v>2509</v>
      </c>
      <c r="B6719" s="3" t="s">
        <v>17790</v>
      </c>
      <c r="C6719" t="s">
        <v>17808</v>
      </c>
      <c r="D6719" s="4">
        <f t="shared" si="104"/>
        <v>25</v>
      </c>
    </row>
    <row r="6720" spans="1:4" x14ac:dyDescent="0.35">
      <c r="A6720" t="s">
        <v>2509</v>
      </c>
      <c r="B6720" s="3" t="s">
        <v>17790</v>
      </c>
      <c r="C6720" t="s">
        <v>17808</v>
      </c>
      <c r="D6720" s="4">
        <f t="shared" si="104"/>
        <v>25</v>
      </c>
    </row>
    <row r="6721" spans="1:4" x14ac:dyDescent="0.35">
      <c r="A6721" t="s">
        <v>104</v>
      </c>
      <c r="B6721" s="3" t="s">
        <v>17786</v>
      </c>
      <c r="C6721" t="s">
        <v>17799</v>
      </c>
      <c r="D6721" s="4">
        <f t="shared" si="104"/>
        <v>27</v>
      </c>
    </row>
    <row r="6722" spans="1:4" x14ac:dyDescent="0.35">
      <c r="A6722" t="s">
        <v>2898</v>
      </c>
      <c r="B6722" s="3" t="s">
        <v>17793</v>
      </c>
      <c r="C6722" t="s">
        <v>17819</v>
      </c>
      <c r="D6722" s="4">
        <f t="shared" si="104"/>
        <v>25</v>
      </c>
    </row>
    <row r="6723" spans="1:4" x14ac:dyDescent="0.35">
      <c r="A6723" t="s">
        <v>2898</v>
      </c>
      <c r="B6723" s="3" t="s">
        <v>17793</v>
      </c>
      <c r="C6723" t="s">
        <v>17819</v>
      </c>
      <c r="D6723" s="4">
        <f t="shared" ref="D6723:D6786" si="105">(LEFT(C6723,4)-LEFT(B6723,4))*12 + RIGHT(C6723,2)-RIGHT(B6723,2)</f>
        <v>25</v>
      </c>
    </row>
    <row r="6724" spans="1:4" x14ac:dyDescent="0.35">
      <c r="A6724" t="s">
        <v>2898</v>
      </c>
      <c r="B6724" s="3" t="s">
        <v>17793</v>
      </c>
      <c r="C6724" t="s">
        <v>17819</v>
      </c>
      <c r="D6724" s="4">
        <f t="shared" si="105"/>
        <v>25</v>
      </c>
    </row>
    <row r="6725" spans="1:4" x14ac:dyDescent="0.35">
      <c r="A6725" t="s">
        <v>9140</v>
      </c>
      <c r="B6725" s="3" t="s">
        <v>17790</v>
      </c>
      <c r="C6725" t="s">
        <v>17819</v>
      </c>
      <c r="D6725" s="4">
        <f t="shared" si="105"/>
        <v>42</v>
      </c>
    </row>
    <row r="6726" spans="1:4" x14ac:dyDescent="0.35">
      <c r="A6726" t="s">
        <v>2066</v>
      </c>
      <c r="B6726" s="3" t="s">
        <v>17782</v>
      </c>
      <c r="C6726" t="s">
        <v>17820</v>
      </c>
      <c r="D6726" s="4">
        <f t="shared" si="105"/>
        <v>21</v>
      </c>
    </row>
    <row r="6727" spans="1:4" x14ac:dyDescent="0.35">
      <c r="A6727" t="s">
        <v>2066</v>
      </c>
      <c r="B6727" s="3" t="s">
        <v>17782</v>
      </c>
      <c r="C6727" t="s">
        <v>17820</v>
      </c>
      <c r="D6727" s="4">
        <f t="shared" si="105"/>
        <v>21</v>
      </c>
    </row>
    <row r="6728" spans="1:4" x14ac:dyDescent="0.35">
      <c r="A6728" t="s">
        <v>2066</v>
      </c>
      <c r="B6728" s="3" t="s">
        <v>17782</v>
      </c>
      <c r="C6728" t="s">
        <v>17820</v>
      </c>
      <c r="D6728" s="4">
        <f t="shared" si="105"/>
        <v>21</v>
      </c>
    </row>
    <row r="6729" spans="1:4" x14ac:dyDescent="0.35">
      <c r="A6729" t="s">
        <v>2530</v>
      </c>
      <c r="B6729" s="3" t="s">
        <v>17782</v>
      </c>
      <c r="C6729" t="s">
        <v>17824</v>
      </c>
      <c r="D6729" s="4">
        <f t="shared" si="105"/>
        <v>32</v>
      </c>
    </row>
    <row r="6730" spans="1:4" x14ac:dyDescent="0.35">
      <c r="A6730" t="s">
        <v>9080</v>
      </c>
      <c r="B6730" s="3" t="s">
        <v>17782</v>
      </c>
      <c r="C6730" t="s">
        <v>17801</v>
      </c>
      <c r="D6730" s="4">
        <f t="shared" si="105"/>
        <v>23</v>
      </c>
    </row>
    <row r="6731" spans="1:4" x14ac:dyDescent="0.35">
      <c r="A6731" t="s">
        <v>2667</v>
      </c>
      <c r="B6731" s="3" t="s">
        <v>17798</v>
      </c>
      <c r="C6731" t="s">
        <v>17792</v>
      </c>
      <c r="D6731" s="4">
        <f t="shared" si="105"/>
        <v>3</v>
      </c>
    </row>
    <row r="6732" spans="1:4" x14ac:dyDescent="0.35">
      <c r="A6732" t="s">
        <v>2667</v>
      </c>
      <c r="B6732" s="3" t="s">
        <v>17798</v>
      </c>
      <c r="C6732" t="s">
        <v>17792</v>
      </c>
      <c r="D6732" s="4">
        <f t="shared" si="105"/>
        <v>3</v>
      </c>
    </row>
    <row r="6733" spans="1:4" x14ac:dyDescent="0.35">
      <c r="A6733" t="s">
        <v>2667</v>
      </c>
      <c r="B6733" s="3" t="s">
        <v>17798</v>
      </c>
      <c r="C6733" t="s">
        <v>17792</v>
      </c>
      <c r="D6733" s="4">
        <f t="shared" si="105"/>
        <v>3</v>
      </c>
    </row>
    <row r="6734" spans="1:4" x14ac:dyDescent="0.35">
      <c r="A6734" t="s">
        <v>9303</v>
      </c>
      <c r="B6734" s="3" t="s">
        <v>17785</v>
      </c>
      <c r="C6734" t="s">
        <v>17787</v>
      </c>
      <c r="D6734" s="4">
        <f t="shared" si="105"/>
        <v>3</v>
      </c>
    </row>
    <row r="6735" spans="1:4" x14ac:dyDescent="0.35">
      <c r="A6735" t="s">
        <v>9303</v>
      </c>
      <c r="B6735" s="3" t="s">
        <v>17785</v>
      </c>
      <c r="C6735" t="s">
        <v>17787</v>
      </c>
      <c r="D6735" s="4">
        <f t="shared" si="105"/>
        <v>3</v>
      </c>
    </row>
    <row r="6736" spans="1:4" x14ac:dyDescent="0.35">
      <c r="A6736" t="s">
        <v>12470</v>
      </c>
      <c r="B6736" s="3" t="s">
        <v>17794</v>
      </c>
      <c r="C6736" t="s">
        <v>17794</v>
      </c>
      <c r="D6736" s="4">
        <f t="shared" si="105"/>
        <v>0</v>
      </c>
    </row>
    <row r="6737" spans="1:4" x14ac:dyDescent="0.35">
      <c r="A6737" t="s">
        <v>5395</v>
      </c>
      <c r="B6737" s="3" t="s">
        <v>17783</v>
      </c>
      <c r="C6737" t="s">
        <v>17808</v>
      </c>
      <c r="D6737" s="4">
        <f t="shared" si="105"/>
        <v>17</v>
      </c>
    </row>
    <row r="6738" spans="1:4" x14ac:dyDescent="0.35">
      <c r="A6738" t="s">
        <v>5395</v>
      </c>
      <c r="B6738" s="3" t="s">
        <v>17783</v>
      </c>
      <c r="C6738" t="s">
        <v>17808</v>
      </c>
      <c r="D6738" s="4">
        <f t="shared" si="105"/>
        <v>17</v>
      </c>
    </row>
    <row r="6739" spans="1:4" x14ac:dyDescent="0.35">
      <c r="A6739" t="s">
        <v>5395</v>
      </c>
      <c r="B6739" s="3" t="s">
        <v>17783</v>
      </c>
      <c r="C6739" t="s">
        <v>17808</v>
      </c>
      <c r="D6739" s="4">
        <f t="shared" si="105"/>
        <v>17</v>
      </c>
    </row>
    <row r="6740" spans="1:4" x14ac:dyDescent="0.35">
      <c r="A6740" t="s">
        <v>5395</v>
      </c>
      <c r="B6740" s="3" t="s">
        <v>17783</v>
      </c>
      <c r="C6740" t="s">
        <v>17808</v>
      </c>
      <c r="D6740" s="4">
        <f t="shared" si="105"/>
        <v>17</v>
      </c>
    </row>
    <row r="6741" spans="1:4" x14ac:dyDescent="0.35">
      <c r="A6741" t="s">
        <v>5037</v>
      </c>
      <c r="B6741" s="3" t="s">
        <v>17785</v>
      </c>
      <c r="C6741" t="s">
        <v>17781</v>
      </c>
      <c r="D6741" s="4">
        <f t="shared" si="105"/>
        <v>1</v>
      </c>
    </row>
    <row r="6742" spans="1:4" x14ac:dyDescent="0.35">
      <c r="A6742" t="s">
        <v>5037</v>
      </c>
      <c r="B6742" s="3" t="s">
        <v>17785</v>
      </c>
      <c r="C6742" t="s">
        <v>17781</v>
      </c>
      <c r="D6742" s="4">
        <f t="shared" si="105"/>
        <v>1</v>
      </c>
    </row>
    <row r="6743" spans="1:4" x14ac:dyDescent="0.35">
      <c r="A6743" t="s">
        <v>5037</v>
      </c>
      <c r="B6743" s="3" t="s">
        <v>17785</v>
      </c>
      <c r="C6743" t="s">
        <v>17781</v>
      </c>
      <c r="D6743" s="4">
        <f t="shared" si="105"/>
        <v>1</v>
      </c>
    </row>
    <row r="6744" spans="1:4" x14ac:dyDescent="0.35">
      <c r="A6744" t="s">
        <v>1213</v>
      </c>
      <c r="B6744" s="3" t="s">
        <v>17783</v>
      </c>
      <c r="C6744" t="s">
        <v>17814</v>
      </c>
      <c r="D6744" s="4">
        <f t="shared" si="105"/>
        <v>32</v>
      </c>
    </row>
    <row r="6745" spans="1:4" x14ac:dyDescent="0.35">
      <c r="A6745" t="s">
        <v>1178</v>
      </c>
      <c r="B6745" s="3" t="s">
        <v>17782</v>
      </c>
      <c r="C6745" t="s">
        <v>17800</v>
      </c>
      <c r="D6745" s="4">
        <f t="shared" si="105"/>
        <v>2</v>
      </c>
    </row>
    <row r="6746" spans="1:4" x14ac:dyDescent="0.35">
      <c r="A6746" t="s">
        <v>3657</v>
      </c>
      <c r="B6746" s="3" t="s">
        <v>17784</v>
      </c>
      <c r="C6746" t="s">
        <v>17805</v>
      </c>
      <c r="D6746" s="4">
        <f t="shared" si="105"/>
        <v>34</v>
      </c>
    </row>
    <row r="6747" spans="1:4" x14ac:dyDescent="0.35">
      <c r="A6747" t="s">
        <v>3657</v>
      </c>
      <c r="B6747" s="3" t="s">
        <v>17784</v>
      </c>
      <c r="C6747" t="s">
        <v>17805</v>
      </c>
      <c r="D6747" s="4">
        <f t="shared" si="105"/>
        <v>34</v>
      </c>
    </row>
    <row r="6748" spans="1:4" x14ac:dyDescent="0.35">
      <c r="A6748" t="s">
        <v>303</v>
      </c>
      <c r="B6748" s="3" t="s">
        <v>17782</v>
      </c>
      <c r="C6748" t="s">
        <v>17816</v>
      </c>
      <c r="D6748" s="4">
        <f t="shared" si="105"/>
        <v>35</v>
      </c>
    </row>
    <row r="6749" spans="1:4" x14ac:dyDescent="0.35">
      <c r="A6749" t="s">
        <v>1931</v>
      </c>
      <c r="B6749" s="3" t="s">
        <v>17785</v>
      </c>
      <c r="C6749" t="s">
        <v>17821</v>
      </c>
      <c r="D6749" s="4">
        <f t="shared" si="105"/>
        <v>44</v>
      </c>
    </row>
    <row r="6750" spans="1:4" x14ac:dyDescent="0.35">
      <c r="A6750" t="s">
        <v>1931</v>
      </c>
      <c r="B6750" s="3" t="s">
        <v>17785</v>
      </c>
      <c r="C6750" t="s">
        <v>17821</v>
      </c>
      <c r="D6750" s="4">
        <f t="shared" si="105"/>
        <v>44</v>
      </c>
    </row>
    <row r="6751" spans="1:4" x14ac:dyDescent="0.35">
      <c r="A6751" t="s">
        <v>1931</v>
      </c>
      <c r="B6751" s="3" t="s">
        <v>17785</v>
      </c>
      <c r="C6751" t="s">
        <v>17821</v>
      </c>
      <c r="D6751" s="4">
        <f t="shared" si="105"/>
        <v>44</v>
      </c>
    </row>
    <row r="6752" spans="1:4" x14ac:dyDescent="0.35">
      <c r="A6752" t="s">
        <v>7757</v>
      </c>
      <c r="B6752" s="3" t="s">
        <v>17792</v>
      </c>
      <c r="C6752" t="s">
        <v>17779</v>
      </c>
      <c r="D6752" s="4">
        <f t="shared" si="105"/>
        <v>12</v>
      </c>
    </row>
    <row r="6753" spans="1:4" x14ac:dyDescent="0.35">
      <c r="A6753" t="s">
        <v>7757</v>
      </c>
      <c r="B6753" s="3" t="s">
        <v>17792</v>
      </c>
      <c r="C6753" t="s">
        <v>17779</v>
      </c>
      <c r="D6753" s="4">
        <f t="shared" si="105"/>
        <v>12</v>
      </c>
    </row>
    <row r="6754" spans="1:4" x14ac:dyDescent="0.35">
      <c r="A6754" t="s">
        <v>7757</v>
      </c>
      <c r="B6754" s="3" t="s">
        <v>17792</v>
      </c>
      <c r="C6754" t="s">
        <v>17779</v>
      </c>
      <c r="D6754" s="4">
        <f t="shared" si="105"/>
        <v>12</v>
      </c>
    </row>
    <row r="6755" spans="1:4" x14ac:dyDescent="0.35">
      <c r="A6755" t="s">
        <v>7757</v>
      </c>
      <c r="B6755" s="3" t="s">
        <v>17792</v>
      </c>
      <c r="C6755" t="s">
        <v>17779</v>
      </c>
      <c r="D6755" s="4">
        <f t="shared" si="105"/>
        <v>12</v>
      </c>
    </row>
    <row r="6756" spans="1:4" x14ac:dyDescent="0.35">
      <c r="A6756" t="s">
        <v>7757</v>
      </c>
      <c r="B6756" s="3" t="s">
        <v>17792</v>
      </c>
      <c r="C6756" t="s">
        <v>17779</v>
      </c>
      <c r="D6756" s="4">
        <f t="shared" si="105"/>
        <v>12</v>
      </c>
    </row>
    <row r="6757" spans="1:4" x14ac:dyDescent="0.35">
      <c r="A6757" t="s">
        <v>13280</v>
      </c>
      <c r="B6757" s="3" t="s">
        <v>17819</v>
      </c>
      <c r="C6757" t="s">
        <v>17819</v>
      </c>
      <c r="D6757" s="4">
        <f t="shared" si="105"/>
        <v>0</v>
      </c>
    </row>
    <row r="6758" spans="1:4" x14ac:dyDescent="0.35">
      <c r="A6758" t="s">
        <v>13280</v>
      </c>
      <c r="B6758" s="3" t="s">
        <v>17819</v>
      </c>
      <c r="C6758" t="s">
        <v>17819</v>
      </c>
      <c r="D6758" s="4">
        <f t="shared" si="105"/>
        <v>0</v>
      </c>
    </row>
    <row r="6759" spans="1:4" x14ac:dyDescent="0.35">
      <c r="A6759" t="s">
        <v>13280</v>
      </c>
      <c r="B6759" s="3" t="s">
        <v>17819</v>
      </c>
      <c r="C6759" t="s">
        <v>17819</v>
      </c>
      <c r="D6759" s="4">
        <f t="shared" si="105"/>
        <v>0</v>
      </c>
    </row>
    <row r="6760" spans="1:4" x14ac:dyDescent="0.35">
      <c r="A6760" t="s">
        <v>13280</v>
      </c>
      <c r="B6760" s="3" t="s">
        <v>17819</v>
      </c>
      <c r="C6760" t="s">
        <v>17819</v>
      </c>
      <c r="D6760" s="4">
        <f t="shared" si="105"/>
        <v>0</v>
      </c>
    </row>
    <row r="6761" spans="1:4" x14ac:dyDescent="0.35">
      <c r="A6761" t="s">
        <v>11821</v>
      </c>
      <c r="B6761" s="3" t="s">
        <v>17783</v>
      </c>
      <c r="C6761" t="s">
        <v>17821</v>
      </c>
      <c r="D6761" s="4">
        <f t="shared" si="105"/>
        <v>37</v>
      </c>
    </row>
    <row r="6762" spans="1:4" x14ac:dyDescent="0.35">
      <c r="A6762" t="s">
        <v>1399</v>
      </c>
      <c r="B6762" s="3" t="s">
        <v>17788</v>
      </c>
      <c r="C6762" t="s">
        <v>17805</v>
      </c>
      <c r="D6762" s="4">
        <f t="shared" si="105"/>
        <v>32</v>
      </c>
    </row>
    <row r="6763" spans="1:4" x14ac:dyDescent="0.35">
      <c r="A6763" t="s">
        <v>8972</v>
      </c>
      <c r="B6763" s="3" t="s">
        <v>17783</v>
      </c>
      <c r="C6763" t="s">
        <v>17815</v>
      </c>
      <c r="D6763" s="4">
        <f t="shared" si="105"/>
        <v>20</v>
      </c>
    </row>
    <row r="6764" spans="1:4" x14ac:dyDescent="0.35">
      <c r="A6764" t="s">
        <v>1924</v>
      </c>
      <c r="B6764" s="3" t="s">
        <v>17782</v>
      </c>
      <c r="C6764" t="s">
        <v>17820</v>
      </c>
      <c r="D6764" s="4">
        <f t="shared" si="105"/>
        <v>21</v>
      </c>
    </row>
    <row r="6765" spans="1:4" x14ac:dyDescent="0.35">
      <c r="A6765" t="s">
        <v>1924</v>
      </c>
      <c r="B6765" s="3" t="s">
        <v>17782</v>
      </c>
      <c r="C6765" t="s">
        <v>17820</v>
      </c>
      <c r="D6765" s="4">
        <f t="shared" si="105"/>
        <v>21</v>
      </c>
    </row>
    <row r="6766" spans="1:4" x14ac:dyDescent="0.35">
      <c r="A6766" t="s">
        <v>1924</v>
      </c>
      <c r="B6766" s="3" t="s">
        <v>17782</v>
      </c>
      <c r="C6766" t="s">
        <v>17820</v>
      </c>
      <c r="D6766" s="4">
        <f t="shared" si="105"/>
        <v>21</v>
      </c>
    </row>
    <row r="6767" spans="1:4" x14ac:dyDescent="0.35">
      <c r="A6767" t="s">
        <v>8339</v>
      </c>
      <c r="B6767" s="3" t="s">
        <v>17800</v>
      </c>
      <c r="C6767" t="s">
        <v>17818</v>
      </c>
      <c r="D6767" s="4">
        <f t="shared" si="105"/>
        <v>26</v>
      </c>
    </row>
    <row r="6768" spans="1:4" x14ac:dyDescent="0.35">
      <c r="A6768" t="s">
        <v>8339</v>
      </c>
      <c r="B6768" s="3" t="s">
        <v>17800</v>
      </c>
      <c r="C6768" t="s">
        <v>17818</v>
      </c>
      <c r="D6768" s="4">
        <f t="shared" si="105"/>
        <v>26</v>
      </c>
    </row>
    <row r="6769" spans="1:4" x14ac:dyDescent="0.35">
      <c r="A6769" t="s">
        <v>8339</v>
      </c>
      <c r="B6769" s="3" t="s">
        <v>17800</v>
      </c>
      <c r="C6769" t="s">
        <v>17818</v>
      </c>
      <c r="D6769" s="4">
        <f t="shared" si="105"/>
        <v>26</v>
      </c>
    </row>
    <row r="6770" spans="1:4" x14ac:dyDescent="0.35">
      <c r="A6770" t="s">
        <v>9538</v>
      </c>
      <c r="B6770" s="3" t="s">
        <v>17784</v>
      </c>
      <c r="C6770" t="s">
        <v>17784</v>
      </c>
      <c r="D6770" s="4">
        <f t="shared" si="105"/>
        <v>0</v>
      </c>
    </row>
    <row r="6771" spans="1:4" x14ac:dyDescent="0.35">
      <c r="A6771" t="s">
        <v>7439</v>
      </c>
      <c r="B6771" s="3" t="s">
        <v>17786</v>
      </c>
      <c r="C6771" t="s">
        <v>17819</v>
      </c>
      <c r="D6771" s="4">
        <f t="shared" si="105"/>
        <v>36</v>
      </c>
    </row>
    <row r="6772" spans="1:4" x14ac:dyDescent="0.35">
      <c r="A6772" t="s">
        <v>8941</v>
      </c>
      <c r="B6772" s="3" t="s">
        <v>17787</v>
      </c>
      <c r="C6772" t="s">
        <v>17821</v>
      </c>
      <c r="D6772" s="4">
        <f t="shared" si="105"/>
        <v>41</v>
      </c>
    </row>
    <row r="6773" spans="1:4" x14ac:dyDescent="0.35">
      <c r="A6773" t="s">
        <v>8941</v>
      </c>
      <c r="B6773" s="3" t="s">
        <v>17787</v>
      </c>
      <c r="C6773" t="s">
        <v>17821</v>
      </c>
      <c r="D6773" s="4">
        <f t="shared" si="105"/>
        <v>41</v>
      </c>
    </row>
    <row r="6774" spans="1:4" x14ac:dyDescent="0.35">
      <c r="A6774" t="s">
        <v>1773</v>
      </c>
      <c r="B6774" s="3" t="s">
        <v>17780</v>
      </c>
      <c r="C6774" t="s">
        <v>17801</v>
      </c>
      <c r="D6774" s="4">
        <f t="shared" si="105"/>
        <v>29</v>
      </c>
    </row>
    <row r="6775" spans="1:4" x14ac:dyDescent="0.35">
      <c r="A6775" t="s">
        <v>1773</v>
      </c>
      <c r="B6775" s="3" t="s">
        <v>17780</v>
      </c>
      <c r="C6775" t="s">
        <v>17801</v>
      </c>
      <c r="D6775" s="4">
        <f t="shared" si="105"/>
        <v>29</v>
      </c>
    </row>
    <row r="6776" spans="1:4" x14ac:dyDescent="0.35">
      <c r="A6776" t="s">
        <v>1773</v>
      </c>
      <c r="B6776" s="3" t="s">
        <v>17780</v>
      </c>
      <c r="C6776" t="s">
        <v>17801</v>
      </c>
      <c r="D6776" s="4">
        <f t="shared" si="105"/>
        <v>29</v>
      </c>
    </row>
    <row r="6777" spans="1:4" x14ac:dyDescent="0.35">
      <c r="A6777" t="s">
        <v>4223</v>
      </c>
      <c r="B6777" s="3" t="s">
        <v>17798</v>
      </c>
      <c r="C6777" t="s">
        <v>17798</v>
      </c>
      <c r="D6777" s="4">
        <f t="shared" si="105"/>
        <v>0</v>
      </c>
    </row>
    <row r="6778" spans="1:4" x14ac:dyDescent="0.35">
      <c r="A6778" t="s">
        <v>8192</v>
      </c>
      <c r="B6778" s="3" t="s">
        <v>17786</v>
      </c>
      <c r="C6778" t="s">
        <v>17820</v>
      </c>
      <c r="D6778" s="4">
        <f t="shared" si="105"/>
        <v>24</v>
      </c>
    </row>
    <row r="6779" spans="1:4" x14ac:dyDescent="0.35">
      <c r="A6779" t="s">
        <v>7241</v>
      </c>
      <c r="B6779" s="3" t="s">
        <v>17808</v>
      </c>
      <c r="C6779" t="s">
        <v>17825</v>
      </c>
      <c r="D6779" s="4">
        <f t="shared" si="105"/>
        <v>9</v>
      </c>
    </row>
    <row r="6780" spans="1:4" x14ac:dyDescent="0.35">
      <c r="A6780" t="s">
        <v>5106</v>
      </c>
      <c r="B6780" s="3" t="s">
        <v>17781</v>
      </c>
      <c r="C6780" t="s">
        <v>17820</v>
      </c>
      <c r="D6780" s="4">
        <f t="shared" si="105"/>
        <v>28</v>
      </c>
    </row>
    <row r="6781" spans="1:4" x14ac:dyDescent="0.35">
      <c r="A6781" t="s">
        <v>5106</v>
      </c>
      <c r="B6781" s="3" t="s">
        <v>17781</v>
      </c>
      <c r="C6781" t="s">
        <v>17820</v>
      </c>
      <c r="D6781" s="4">
        <f t="shared" si="105"/>
        <v>28</v>
      </c>
    </row>
    <row r="6782" spans="1:4" x14ac:dyDescent="0.35">
      <c r="A6782" t="s">
        <v>5106</v>
      </c>
      <c r="B6782" s="3" t="s">
        <v>17781</v>
      </c>
      <c r="C6782" t="s">
        <v>17820</v>
      </c>
      <c r="D6782" s="4">
        <f t="shared" si="105"/>
        <v>28</v>
      </c>
    </row>
    <row r="6783" spans="1:4" x14ac:dyDescent="0.35">
      <c r="A6783" t="s">
        <v>5106</v>
      </c>
      <c r="B6783" s="3" t="s">
        <v>17781</v>
      </c>
      <c r="C6783" t="s">
        <v>17820</v>
      </c>
      <c r="D6783" s="4">
        <f t="shared" si="105"/>
        <v>28</v>
      </c>
    </row>
    <row r="6784" spans="1:4" x14ac:dyDescent="0.35">
      <c r="A6784" t="s">
        <v>5550</v>
      </c>
      <c r="B6784" s="3" t="s">
        <v>17786</v>
      </c>
      <c r="C6784" t="s">
        <v>17814</v>
      </c>
      <c r="D6784" s="4">
        <f t="shared" si="105"/>
        <v>34</v>
      </c>
    </row>
    <row r="6785" spans="1:4" x14ac:dyDescent="0.35">
      <c r="A6785" t="s">
        <v>5550</v>
      </c>
      <c r="B6785" s="3" t="s">
        <v>17786</v>
      </c>
      <c r="C6785" t="s">
        <v>17814</v>
      </c>
      <c r="D6785" s="4">
        <f t="shared" si="105"/>
        <v>34</v>
      </c>
    </row>
    <row r="6786" spans="1:4" x14ac:dyDescent="0.35">
      <c r="A6786" t="s">
        <v>5550</v>
      </c>
      <c r="B6786" s="3" t="s">
        <v>17786</v>
      </c>
      <c r="C6786" t="s">
        <v>17814</v>
      </c>
      <c r="D6786" s="4">
        <f t="shared" si="105"/>
        <v>34</v>
      </c>
    </row>
    <row r="6787" spans="1:4" x14ac:dyDescent="0.35">
      <c r="A6787" t="s">
        <v>5550</v>
      </c>
      <c r="B6787" s="3" t="s">
        <v>17786</v>
      </c>
      <c r="C6787" t="s">
        <v>17814</v>
      </c>
      <c r="D6787" s="4">
        <f t="shared" ref="D6787:D6850" si="106">(LEFT(C6787,4)-LEFT(B6787,4))*12 + RIGHT(C6787,2)-RIGHT(B6787,2)</f>
        <v>34</v>
      </c>
    </row>
    <row r="6788" spans="1:4" x14ac:dyDescent="0.35">
      <c r="A6788" t="s">
        <v>5550</v>
      </c>
      <c r="B6788" s="3" t="s">
        <v>17786</v>
      </c>
      <c r="C6788" t="s">
        <v>17814</v>
      </c>
      <c r="D6788" s="4">
        <f t="shared" si="106"/>
        <v>34</v>
      </c>
    </row>
    <row r="6789" spans="1:4" x14ac:dyDescent="0.35">
      <c r="A6789" t="s">
        <v>838</v>
      </c>
      <c r="B6789" s="3" t="s">
        <v>17792</v>
      </c>
      <c r="C6789" t="s">
        <v>17803</v>
      </c>
      <c r="D6789" s="4">
        <f t="shared" si="106"/>
        <v>3</v>
      </c>
    </row>
    <row r="6790" spans="1:4" x14ac:dyDescent="0.35">
      <c r="A6790" t="s">
        <v>838</v>
      </c>
      <c r="B6790" s="3" t="s">
        <v>17792</v>
      </c>
      <c r="C6790" t="s">
        <v>17803</v>
      </c>
      <c r="D6790" s="4">
        <f t="shared" si="106"/>
        <v>3</v>
      </c>
    </row>
    <row r="6791" spans="1:4" x14ac:dyDescent="0.35">
      <c r="A6791" t="s">
        <v>5970</v>
      </c>
      <c r="B6791" s="3" t="s">
        <v>17784</v>
      </c>
      <c r="C6791" t="s">
        <v>17803</v>
      </c>
      <c r="D6791" s="4">
        <f t="shared" si="106"/>
        <v>13</v>
      </c>
    </row>
    <row r="6792" spans="1:4" x14ac:dyDescent="0.35">
      <c r="A6792" t="s">
        <v>13325</v>
      </c>
      <c r="B6792" s="3" t="s">
        <v>17791</v>
      </c>
      <c r="C6792" t="s">
        <v>17801</v>
      </c>
      <c r="D6792" s="4">
        <f t="shared" si="106"/>
        <v>34</v>
      </c>
    </row>
    <row r="6793" spans="1:4" x14ac:dyDescent="0.35">
      <c r="A6793" t="s">
        <v>3898</v>
      </c>
      <c r="B6793" s="3" t="s">
        <v>17785</v>
      </c>
      <c r="C6793" t="s">
        <v>17801</v>
      </c>
      <c r="D6793" s="4">
        <f t="shared" si="106"/>
        <v>31</v>
      </c>
    </row>
    <row r="6794" spans="1:4" x14ac:dyDescent="0.35">
      <c r="A6794" t="s">
        <v>3657</v>
      </c>
      <c r="B6794" s="3" t="s">
        <v>17784</v>
      </c>
      <c r="C6794" t="s">
        <v>17784</v>
      </c>
      <c r="D6794" s="4">
        <f t="shared" si="106"/>
        <v>0</v>
      </c>
    </row>
    <row r="6795" spans="1:4" x14ac:dyDescent="0.35">
      <c r="A6795" t="s">
        <v>1883</v>
      </c>
      <c r="B6795" s="3" t="s">
        <v>17790</v>
      </c>
      <c r="C6795" t="s">
        <v>17802</v>
      </c>
      <c r="D6795" s="4">
        <f t="shared" si="106"/>
        <v>20</v>
      </c>
    </row>
    <row r="6796" spans="1:4" x14ac:dyDescent="0.35">
      <c r="A6796" t="s">
        <v>1883</v>
      </c>
      <c r="B6796" s="3" t="s">
        <v>17790</v>
      </c>
      <c r="C6796" t="s">
        <v>17802</v>
      </c>
      <c r="D6796" s="4">
        <f t="shared" si="106"/>
        <v>20</v>
      </c>
    </row>
    <row r="6797" spans="1:4" x14ac:dyDescent="0.35">
      <c r="A6797" t="s">
        <v>1883</v>
      </c>
      <c r="B6797" s="3" t="s">
        <v>17790</v>
      </c>
      <c r="C6797" t="s">
        <v>17802</v>
      </c>
      <c r="D6797" s="4">
        <f t="shared" si="106"/>
        <v>20</v>
      </c>
    </row>
    <row r="6798" spans="1:4" x14ac:dyDescent="0.35">
      <c r="A6798" t="s">
        <v>4845</v>
      </c>
      <c r="B6798" s="3" t="s">
        <v>17780</v>
      </c>
      <c r="C6798" t="s">
        <v>17793</v>
      </c>
      <c r="D6798" s="4">
        <f t="shared" si="106"/>
        <v>14</v>
      </c>
    </row>
    <row r="6799" spans="1:4" x14ac:dyDescent="0.35">
      <c r="A6799" t="s">
        <v>4845</v>
      </c>
      <c r="B6799" s="3" t="s">
        <v>17780</v>
      </c>
      <c r="C6799" t="s">
        <v>17793</v>
      </c>
      <c r="D6799" s="4">
        <f t="shared" si="106"/>
        <v>14</v>
      </c>
    </row>
    <row r="6800" spans="1:4" x14ac:dyDescent="0.35">
      <c r="A6800" t="s">
        <v>4845</v>
      </c>
      <c r="B6800" s="3" t="s">
        <v>17780</v>
      </c>
      <c r="C6800" t="s">
        <v>17793</v>
      </c>
      <c r="D6800" s="4">
        <f t="shared" si="106"/>
        <v>14</v>
      </c>
    </row>
    <row r="6801" spans="1:4" x14ac:dyDescent="0.35">
      <c r="A6801" t="s">
        <v>4165</v>
      </c>
      <c r="B6801" s="3" t="s">
        <v>17781</v>
      </c>
      <c r="C6801" t="s">
        <v>17799</v>
      </c>
      <c r="D6801" s="4">
        <f t="shared" si="106"/>
        <v>31</v>
      </c>
    </row>
    <row r="6802" spans="1:4" x14ac:dyDescent="0.35">
      <c r="A6802" t="s">
        <v>4165</v>
      </c>
      <c r="B6802" s="3" t="s">
        <v>17781</v>
      </c>
      <c r="C6802" t="s">
        <v>17799</v>
      </c>
      <c r="D6802" s="4">
        <f t="shared" si="106"/>
        <v>31</v>
      </c>
    </row>
    <row r="6803" spans="1:4" x14ac:dyDescent="0.35">
      <c r="A6803" t="s">
        <v>4165</v>
      </c>
      <c r="B6803" s="3" t="s">
        <v>17781</v>
      </c>
      <c r="C6803" t="s">
        <v>17799</v>
      </c>
      <c r="D6803" s="4">
        <f t="shared" si="106"/>
        <v>31</v>
      </c>
    </row>
    <row r="6804" spans="1:4" x14ac:dyDescent="0.35">
      <c r="A6804" t="s">
        <v>4165</v>
      </c>
      <c r="B6804" s="3" t="s">
        <v>17781</v>
      </c>
      <c r="C6804" t="s">
        <v>17799</v>
      </c>
      <c r="D6804" s="4">
        <f t="shared" si="106"/>
        <v>31</v>
      </c>
    </row>
    <row r="6805" spans="1:4" x14ac:dyDescent="0.35">
      <c r="A6805" t="s">
        <v>4165</v>
      </c>
      <c r="B6805" s="3" t="s">
        <v>17781</v>
      </c>
      <c r="C6805" t="s">
        <v>17799</v>
      </c>
      <c r="D6805" s="4">
        <f t="shared" si="106"/>
        <v>31</v>
      </c>
    </row>
    <row r="6806" spans="1:4" x14ac:dyDescent="0.35">
      <c r="A6806" t="s">
        <v>1480</v>
      </c>
      <c r="B6806" s="3" t="s">
        <v>17784</v>
      </c>
      <c r="C6806" t="s">
        <v>17788</v>
      </c>
      <c r="D6806" s="4">
        <f t="shared" si="106"/>
        <v>2</v>
      </c>
    </row>
    <row r="6807" spans="1:4" x14ac:dyDescent="0.35">
      <c r="A6807" t="s">
        <v>5060</v>
      </c>
      <c r="B6807" s="3" t="s">
        <v>17784</v>
      </c>
      <c r="C6807" t="s">
        <v>17783</v>
      </c>
      <c r="D6807" s="4">
        <f t="shared" si="106"/>
        <v>3</v>
      </c>
    </row>
    <row r="6808" spans="1:4" x14ac:dyDescent="0.35">
      <c r="A6808" t="s">
        <v>2177</v>
      </c>
      <c r="B6808" s="3" t="s">
        <v>17781</v>
      </c>
      <c r="C6808" t="s">
        <v>17821</v>
      </c>
      <c r="D6808" s="4">
        <f t="shared" si="106"/>
        <v>43</v>
      </c>
    </row>
    <row r="6809" spans="1:4" x14ac:dyDescent="0.35">
      <c r="A6809" t="s">
        <v>1646</v>
      </c>
      <c r="B6809" s="3" t="s">
        <v>17787</v>
      </c>
      <c r="C6809" t="s">
        <v>17798</v>
      </c>
      <c r="D6809" s="4">
        <f t="shared" si="106"/>
        <v>8</v>
      </c>
    </row>
    <row r="6810" spans="1:4" x14ac:dyDescent="0.35">
      <c r="A6810" t="s">
        <v>1646</v>
      </c>
      <c r="B6810" s="3" t="s">
        <v>17787</v>
      </c>
      <c r="C6810" t="s">
        <v>17798</v>
      </c>
      <c r="D6810" s="4">
        <f t="shared" si="106"/>
        <v>8</v>
      </c>
    </row>
    <row r="6811" spans="1:4" x14ac:dyDescent="0.35">
      <c r="A6811" t="s">
        <v>5088</v>
      </c>
      <c r="B6811" s="3" t="s">
        <v>17780</v>
      </c>
      <c r="C6811" t="s">
        <v>17819</v>
      </c>
      <c r="D6811" s="4">
        <f t="shared" si="106"/>
        <v>39</v>
      </c>
    </row>
    <row r="6812" spans="1:4" x14ac:dyDescent="0.35">
      <c r="A6812" t="s">
        <v>5088</v>
      </c>
      <c r="B6812" s="3" t="s">
        <v>17780</v>
      </c>
      <c r="C6812" t="s">
        <v>17819</v>
      </c>
      <c r="D6812" s="4">
        <f t="shared" si="106"/>
        <v>39</v>
      </c>
    </row>
    <row r="6813" spans="1:4" x14ac:dyDescent="0.35">
      <c r="A6813" t="s">
        <v>5088</v>
      </c>
      <c r="B6813" s="3" t="s">
        <v>17780</v>
      </c>
      <c r="C6813" t="s">
        <v>17819</v>
      </c>
      <c r="D6813" s="4">
        <f t="shared" si="106"/>
        <v>39</v>
      </c>
    </row>
    <row r="6814" spans="1:4" x14ac:dyDescent="0.35">
      <c r="A6814" t="s">
        <v>5088</v>
      </c>
      <c r="B6814" s="3" t="s">
        <v>17780</v>
      </c>
      <c r="C6814" t="s">
        <v>17819</v>
      </c>
      <c r="D6814" s="4">
        <f t="shared" si="106"/>
        <v>39</v>
      </c>
    </row>
    <row r="6815" spans="1:4" x14ac:dyDescent="0.35">
      <c r="A6815" t="s">
        <v>5088</v>
      </c>
      <c r="B6815" s="3" t="s">
        <v>17780</v>
      </c>
      <c r="C6815" t="s">
        <v>17819</v>
      </c>
      <c r="D6815" s="4">
        <f t="shared" si="106"/>
        <v>39</v>
      </c>
    </row>
    <row r="6816" spans="1:4" x14ac:dyDescent="0.35">
      <c r="A6816" t="s">
        <v>5088</v>
      </c>
      <c r="B6816" s="3" t="s">
        <v>17780</v>
      </c>
      <c r="C6816" t="s">
        <v>17819</v>
      </c>
      <c r="D6816" s="4">
        <f t="shared" si="106"/>
        <v>39</v>
      </c>
    </row>
    <row r="6817" spans="1:4" x14ac:dyDescent="0.35">
      <c r="A6817" t="s">
        <v>4705</v>
      </c>
      <c r="B6817" s="3" t="s">
        <v>17780</v>
      </c>
      <c r="C6817" t="s">
        <v>17780</v>
      </c>
      <c r="D6817" s="4">
        <f t="shared" si="106"/>
        <v>0</v>
      </c>
    </row>
    <row r="6818" spans="1:4" x14ac:dyDescent="0.35">
      <c r="A6818" t="s">
        <v>4705</v>
      </c>
      <c r="B6818" s="3" t="s">
        <v>17780</v>
      </c>
      <c r="C6818" t="s">
        <v>17780</v>
      </c>
      <c r="D6818" s="4">
        <f t="shared" si="106"/>
        <v>0</v>
      </c>
    </row>
    <row r="6819" spans="1:4" x14ac:dyDescent="0.35">
      <c r="A6819" t="s">
        <v>4705</v>
      </c>
      <c r="B6819" s="3" t="s">
        <v>17780</v>
      </c>
      <c r="C6819" t="s">
        <v>17780</v>
      </c>
      <c r="D6819" s="4">
        <f t="shared" si="106"/>
        <v>0</v>
      </c>
    </row>
    <row r="6820" spans="1:4" x14ac:dyDescent="0.35">
      <c r="A6820" t="s">
        <v>6988</v>
      </c>
      <c r="B6820" s="3" t="s">
        <v>17800</v>
      </c>
      <c r="C6820" t="s">
        <v>17821</v>
      </c>
      <c r="D6820" s="4">
        <f t="shared" si="106"/>
        <v>34</v>
      </c>
    </row>
    <row r="6821" spans="1:4" x14ac:dyDescent="0.35">
      <c r="A6821" t="s">
        <v>6988</v>
      </c>
      <c r="B6821" s="3" t="s">
        <v>17800</v>
      </c>
      <c r="C6821" t="s">
        <v>17821</v>
      </c>
      <c r="D6821" s="4">
        <f t="shared" si="106"/>
        <v>34</v>
      </c>
    </row>
    <row r="6822" spans="1:4" x14ac:dyDescent="0.35">
      <c r="A6822" t="s">
        <v>6988</v>
      </c>
      <c r="B6822" s="3" t="s">
        <v>17800</v>
      </c>
      <c r="C6822" t="s">
        <v>17821</v>
      </c>
      <c r="D6822" s="4">
        <f t="shared" si="106"/>
        <v>34</v>
      </c>
    </row>
    <row r="6823" spans="1:4" x14ac:dyDescent="0.35">
      <c r="A6823" t="s">
        <v>6988</v>
      </c>
      <c r="B6823" s="3" t="s">
        <v>17800</v>
      </c>
      <c r="C6823" t="s">
        <v>17821</v>
      </c>
      <c r="D6823" s="4">
        <f t="shared" si="106"/>
        <v>34</v>
      </c>
    </row>
    <row r="6824" spans="1:4" x14ac:dyDescent="0.35">
      <c r="A6824" t="s">
        <v>4595</v>
      </c>
      <c r="B6824" s="3" t="s">
        <v>17790</v>
      </c>
      <c r="C6824" t="s">
        <v>17816</v>
      </c>
      <c r="D6824" s="4">
        <f t="shared" si="106"/>
        <v>44</v>
      </c>
    </row>
    <row r="6825" spans="1:4" x14ac:dyDescent="0.35">
      <c r="A6825" t="s">
        <v>4373</v>
      </c>
      <c r="B6825" s="3" t="s">
        <v>17804</v>
      </c>
      <c r="C6825" t="s">
        <v>17806</v>
      </c>
      <c r="D6825" s="4">
        <f t="shared" si="106"/>
        <v>6</v>
      </c>
    </row>
    <row r="6826" spans="1:4" x14ac:dyDescent="0.35">
      <c r="A6826" t="s">
        <v>4373</v>
      </c>
      <c r="B6826" s="3" t="s">
        <v>17804</v>
      </c>
      <c r="C6826" t="s">
        <v>17806</v>
      </c>
      <c r="D6826" s="4">
        <f t="shared" si="106"/>
        <v>6</v>
      </c>
    </row>
    <row r="6827" spans="1:4" x14ac:dyDescent="0.35">
      <c r="A6827" t="s">
        <v>5977</v>
      </c>
      <c r="B6827" s="3" t="s">
        <v>17783</v>
      </c>
      <c r="C6827" t="s">
        <v>17811</v>
      </c>
      <c r="D6827" s="4">
        <f t="shared" si="106"/>
        <v>23</v>
      </c>
    </row>
    <row r="6828" spans="1:4" x14ac:dyDescent="0.35">
      <c r="A6828" t="s">
        <v>5977</v>
      </c>
      <c r="B6828" s="3" t="s">
        <v>17783</v>
      </c>
      <c r="C6828" t="s">
        <v>17811</v>
      </c>
      <c r="D6828" s="4">
        <f t="shared" si="106"/>
        <v>23</v>
      </c>
    </row>
    <row r="6829" spans="1:4" x14ac:dyDescent="0.35">
      <c r="A6829" t="s">
        <v>5977</v>
      </c>
      <c r="B6829" s="3" t="s">
        <v>17783</v>
      </c>
      <c r="C6829" t="s">
        <v>17811</v>
      </c>
      <c r="D6829" s="4">
        <f t="shared" si="106"/>
        <v>23</v>
      </c>
    </row>
    <row r="6830" spans="1:4" x14ac:dyDescent="0.35">
      <c r="A6830" t="s">
        <v>5977</v>
      </c>
      <c r="B6830" s="3" t="s">
        <v>17783</v>
      </c>
      <c r="C6830" t="s">
        <v>17811</v>
      </c>
      <c r="D6830" s="4">
        <f t="shared" si="106"/>
        <v>23</v>
      </c>
    </row>
    <row r="6831" spans="1:4" x14ac:dyDescent="0.35">
      <c r="A6831" t="s">
        <v>5977</v>
      </c>
      <c r="B6831" s="3" t="s">
        <v>17783</v>
      </c>
      <c r="C6831" t="s">
        <v>17811</v>
      </c>
      <c r="D6831" s="4">
        <f t="shared" si="106"/>
        <v>23</v>
      </c>
    </row>
    <row r="6832" spans="1:4" x14ac:dyDescent="0.35">
      <c r="A6832" t="s">
        <v>4499</v>
      </c>
      <c r="B6832" s="3" t="s">
        <v>17781</v>
      </c>
      <c r="C6832" t="s">
        <v>17799</v>
      </c>
      <c r="D6832" s="4">
        <f t="shared" si="106"/>
        <v>31</v>
      </c>
    </row>
    <row r="6833" spans="1:4" x14ac:dyDescent="0.35">
      <c r="A6833" t="s">
        <v>10704</v>
      </c>
      <c r="B6833" s="3" t="s">
        <v>17781</v>
      </c>
      <c r="C6833" t="s">
        <v>17814</v>
      </c>
      <c r="D6833" s="4">
        <f t="shared" si="106"/>
        <v>38</v>
      </c>
    </row>
    <row r="6834" spans="1:4" x14ac:dyDescent="0.35">
      <c r="A6834" t="s">
        <v>2475</v>
      </c>
      <c r="B6834" s="3" t="s">
        <v>17782</v>
      </c>
      <c r="C6834" t="s">
        <v>17778</v>
      </c>
      <c r="D6834" s="4">
        <f t="shared" si="106"/>
        <v>10</v>
      </c>
    </row>
    <row r="6835" spans="1:4" x14ac:dyDescent="0.35">
      <c r="A6835" t="s">
        <v>2790</v>
      </c>
      <c r="B6835" s="3" t="s">
        <v>17785</v>
      </c>
      <c r="C6835" t="s">
        <v>17820</v>
      </c>
      <c r="D6835" s="4">
        <f t="shared" si="106"/>
        <v>29</v>
      </c>
    </row>
    <row r="6836" spans="1:4" x14ac:dyDescent="0.35">
      <c r="A6836" t="s">
        <v>6527</v>
      </c>
      <c r="B6836" s="3" t="s">
        <v>17803</v>
      </c>
      <c r="C6836" t="s">
        <v>17801</v>
      </c>
      <c r="D6836" s="4">
        <f t="shared" si="106"/>
        <v>14</v>
      </c>
    </row>
    <row r="6837" spans="1:4" x14ac:dyDescent="0.35">
      <c r="A6837" t="s">
        <v>3655</v>
      </c>
      <c r="B6837" s="3" t="s">
        <v>17794</v>
      </c>
      <c r="C6837" t="s">
        <v>17809</v>
      </c>
      <c r="D6837" s="4">
        <f t="shared" si="106"/>
        <v>22</v>
      </c>
    </row>
    <row r="6838" spans="1:4" x14ac:dyDescent="0.35">
      <c r="A6838" t="s">
        <v>3655</v>
      </c>
      <c r="B6838" s="3" t="s">
        <v>17794</v>
      </c>
      <c r="C6838" t="s">
        <v>17809</v>
      </c>
      <c r="D6838" s="4">
        <f t="shared" si="106"/>
        <v>22</v>
      </c>
    </row>
    <row r="6839" spans="1:4" x14ac:dyDescent="0.35">
      <c r="A6839" t="s">
        <v>5456</v>
      </c>
      <c r="B6839" s="3" t="s">
        <v>17787</v>
      </c>
      <c r="C6839" t="s">
        <v>17806</v>
      </c>
      <c r="D6839" s="4">
        <f t="shared" si="106"/>
        <v>12</v>
      </c>
    </row>
    <row r="6840" spans="1:4" x14ac:dyDescent="0.35">
      <c r="A6840" t="s">
        <v>8873</v>
      </c>
      <c r="B6840" s="3" t="s">
        <v>17788</v>
      </c>
      <c r="C6840" t="s">
        <v>17823</v>
      </c>
      <c r="D6840" s="4">
        <f t="shared" si="106"/>
        <v>28</v>
      </c>
    </row>
    <row r="6841" spans="1:4" x14ac:dyDescent="0.35">
      <c r="A6841" t="s">
        <v>8873</v>
      </c>
      <c r="B6841" s="3" t="s">
        <v>17788</v>
      </c>
      <c r="C6841" t="s">
        <v>17823</v>
      </c>
      <c r="D6841" s="4">
        <f t="shared" si="106"/>
        <v>28</v>
      </c>
    </row>
    <row r="6842" spans="1:4" x14ac:dyDescent="0.35">
      <c r="A6842" t="s">
        <v>4732</v>
      </c>
      <c r="B6842" s="3" t="s">
        <v>17790</v>
      </c>
      <c r="C6842" t="s">
        <v>17794</v>
      </c>
      <c r="D6842" s="4">
        <f t="shared" si="106"/>
        <v>21</v>
      </c>
    </row>
    <row r="6843" spans="1:4" x14ac:dyDescent="0.35">
      <c r="A6843" t="s">
        <v>2658</v>
      </c>
      <c r="B6843" s="3" t="s">
        <v>17781</v>
      </c>
      <c r="C6843" t="s">
        <v>17820</v>
      </c>
      <c r="D6843" s="4">
        <f t="shared" si="106"/>
        <v>28</v>
      </c>
    </row>
    <row r="6844" spans="1:4" x14ac:dyDescent="0.35">
      <c r="A6844" t="s">
        <v>2658</v>
      </c>
      <c r="B6844" s="3" t="s">
        <v>17781</v>
      </c>
      <c r="C6844" t="s">
        <v>17820</v>
      </c>
      <c r="D6844" s="4">
        <f t="shared" si="106"/>
        <v>28</v>
      </c>
    </row>
    <row r="6845" spans="1:4" x14ac:dyDescent="0.35">
      <c r="A6845" t="s">
        <v>2658</v>
      </c>
      <c r="B6845" s="3" t="s">
        <v>17781</v>
      </c>
      <c r="C6845" t="s">
        <v>17820</v>
      </c>
      <c r="D6845" s="4">
        <f t="shared" si="106"/>
        <v>28</v>
      </c>
    </row>
    <row r="6846" spans="1:4" x14ac:dyDescent="0.35">
      <c r="A6846" t="s">
        <v>2658</v>
      </c>
      <c r="B6846" s="3" t="s">
        <v>17781</v>
      </c>
      <c r="C6846" t="s">
        <v>17820</v>
      </c>
      <c r="D6846" s="4">
        <f t="shared" si="106"/>
        <v>28</v>
      </c>
    </row>
    <row r="6847" spans="1:4" x14ac:dyDescent="0.35">
      <c r="A6847" t="s">
        <v>6492</v>
      </c>
      <c r="B6847" s="3" t="s">
        <v>17787</v>
      </c>
      <c r="C6847" t="s">
        <v>17787</v>
      </c>
      <c r="D6847" s="4">
        <f t="shared" si="106"/>
        <v>0</v>
      </c>
    </row>
    <row r="6848" spans="1:4" x14ac:dyDescent="0.35">
      <c r="A6848" t="s">
        <v>6454</v>
      </c>
      <c r="B6848" s="3" t="s">
        <v>17784</v>
      </c>
      <c r="C6848" t="s">
        <v>17797</v>
      </c>
      <c r="D6848" s="4">
        <f t="shared" si="106"/>
        <v>21</v>
      </c>
    </row>
    <row r="6849" spans="1:4" x14ac:dyDescent="0.35">
      <c r="A6849" t="s">
        <v>615</v>
      </c>
      <c r="B6849" s="3" t="s">
        <v>17800</v>
      </c>
      <c r="C6849" t="s">
        <v>17815</v>
      </c>
      <c r="D6849" s="4">
        <f t="shared" si="106"/>
        <v>17</v>
      </c>
    </row>
    <row r="6850" spans="1:4" x14ac:dyDescent="0.35">
      <c r="A6850" t="s">
        <v>6312</v>
      </c>
      <c r="B6850" s="3" t="s">
        <v>17780</v>
      </c>
      <c r="C6850" t="s">
        <v>17779</v>
      </c>
      <c r="D6850" s="4">
        <f t="shared" si="106"/>
        <v>24</v>
      </c>
    </row>
    <row r="6851" spans="1:4" x14ac:dyDescent="0.35">
      <c r="A6851" t="s">
        <v>5542</v>
      </c>
      <c r="B6851" s="3" t="s">
        <v>17785</v>
      </c>
      <c r="C6851" t="s">
        <v>17785</v>
      </c>
      <c r="D6851" s="4">
        <f t="shared" ref="D6851:D6914" si="107">(LEFT(C6851,4)-LEFT(B6851,4))*12 + RIGHT(C6851,2)-RIGHT(B6851,2)</f>
        <v>0</v>
      </c>
    </row>
    <row r="6852" spans="1:4" x14ac:dyDescent="0.35">
      <c r="A6852" t="s">
        <v>8658</v>
      </c>
      <c r="B6852" s="3" t="s">
        <v>17791</v>
      </c>
      <c r="C6852" t="s">
        <v>17810</v>
      </c>
      <c r="D6852" s="4">
        <f t="shared" si="107"/>
        <v>24</v>
      </c>
    </row>
    <row r="6853" spans="1:4" x14ac:dyDescent="0.35">
      <c r="A6853" t="s">
        <v>8658</v>
      </c>
      <c r="B6853" s="3" t="s">
        <v>17791</v>
      </c>
      <c r="C6853" t="s">
        <v>17810</v>
      </c>
      <c r="D6853" s="4">
        <f t="shared" si="107"/>
        <v>24</v>
      </c>
    </row>
    <row r="6854" spans="1:4" x14ac:dyDescent="0.35">
      <c r="A6854" t="s">
        <v>10737</v>
      </c>
      <c r="B6854" s="3" t="s">
        <v>17786</v>
      </c>
      <c r="C6854" t="s">
        <v>17821</v>
      </c>
      <c r="D6854" s="4">
        <f t="shared" si="107"/>
        <v>39</v>
      </c>
    </row>
    <row r="6855" spans="1:4" x14ac:dyDescent="0.35">
      <c r="A6855" t="s">
        <v>10737</v>
      </c>
      <c r="B6855" s="3" t="s">
        <v>17786</v>
      </c>
      <c r="C6855" t="s">
        <v>17821</v>
      </c>
      <c r="D6855" s="4">
        <f t="shared" si="107"/>
        <v>39</v>
      </c>
    </row>
    <row r="6856" spans="1:4" x14ac:dyDescent="0.35">
      <c r="A6856" t="s">
        <v>10737</v>
      </c>
      <c r="B6856" s="3" t="s">
        <v>17786</v>
      </c>
      <c r="C6856" t="s">
        <v>17821</v>
      </c>
      <c r="D6856" s="4">
        <f t="shared" si="107"/>
        <v>39</v>
      </c>
    </row>
    <row r="6857" spans="1:4" x14ac:dyDescent="0.35">
      <c r="A6857" t="s">
        <v>10737</v>
      </c>
      <c r="B6857" s="3" t="s">
        <v>17786</v>
      </c>
      <c r="C6857" t="s">
        <v>17821</v>
      </c>
      <c r="D6857" s="4">
        <f t="shared" si="107"/>
        <v>39</v>
      </c>
    </row>
    <row r="6858" spans="1:4" x14ac:dyDescent="0.35">
      <c r="A6858" t="s">
        <v>10737</v>
      </c>
      <c r="B6858" s="3" t="s">
        <v>17786</v>
      </c>
      <c r="C6858" t="s">
        <v>17821</v>
      </c>
      <c r="D6858" s="4">
        <f t="shared" si="107"/>
        <v>39</v>
      </c>
    </row>
    <row r="6859" spans="1:4" x14ac:dyDescent="0.35">
      <c r="A6859" t="s">
        <v>5088</v>
      </c>
      <c r="B6859" s="3" t="s">
        <v>17780</v>
      </c>
      <c r="C6859" t="s">
        <v>17818</v>
      </c>
      <c r="D6859" s="4">
        <f t="shared" si="107"/>
        <v>34</v>
      </c>
    </row>
    <row r="6860" spans="1:4" x14ac:dyDescent="0.35">
      <c r="A6860" t="s">
        <v>5088</v>
      </c>
      <c r="B6860" s="3" t="s">
        <v>17780</v>
      </c>
      <c r="C6860" t="s">
        <v>17818</v>
      </c>
      <c r="D6860" s="4">
        <f t="shared" si="107"/>
        <v>34</v>
      </c>
    </row>
    <row r="6861" spans="1:4" x14ac:dyDescent="0.35">
      <c r="A6861" t="s">
        <v>5088</v>
      </c>
      <c r="B6861" s="3" t="s">
        <v>17780</v>
      </c>
      <c r="C6861" t="s">
        <v>17818</v>
      </c>
      <c r="D6861" s="4">
        <f t="shared" si="107"/>
        <v>34</v>
      </c>
    </row>
    <row r="6862" spans="1:4" x14ac:dyDescent="0.35">
      <c r="A6862" t="s">
        <v>5088</v>
      </c>
      <c r="B6862" s="3" t="s">
        <v>17780</v>
      </c>
      <c r="C6862" t="s">
        <v>17818</v>
      </c>
      <c r="D6862" s="4">
        <f t="shared" si="107"/>
        <v>34</v>
      </c>
    </row>
    <row r="6863" spans="1:4" x14ac:dyDescent="0.35">
      <c r="A6863" t="s">
        <v>5088</v>
      </c>
      <c r="B6863" s="3" t="s">
        <v>17780</v>
      </c>
      <c r="C6863" t="s">
        <v>17818</v>
      </c>
      <c r="D6863" s="4">
        <f t="shared" si="107"/>
        <v>34</v>
      </c>
    </row>
    <row r="6864" spans="1:4" x14ac:dyDescent="0.35">
      <c r="A6864" t="s">
        <v>5088</v>
      </c>
      <c r="B6864" s="3" t="s">
        <v>17780</v>
      </c>
      <c r="C6864" t="s">
        <v>17818</v>
      </c>
      <c r="D6864" s="4">
        <f t="shared" si="107"/>
        <v>34</v>
      </c>
    </row>
    <row r="6865" spans="1:4" x14ac:dyDescent="0.35">
      <c r="A6865" t="s">
        <v>1817</v>
      </c>
      <c r="B6865" s="3" t="s">
        <v>17778</v>
      </c>
      <c r="C6865" t="s">
        <v>17821</v>
      </c>
      <c r="D6865" s="4">
        <f t="shared" si="107"/>
        <v>26</v>
      </c>
    </row>
    <row r="6866" spans="1:4" x14ac:dyDescent="0.35">
      <c r="A6866" t="s">
        <v>5669</v>
      </c>
      <c r="B6866" s="3" t="s">
        <v>17779</v>
      </c>
      <c r="C6866" t="s">
        <v>17813</v>
      </c>
      <c r="D6866" s="4">
        <f t="shared" si="107"/>
        <v>2</v>
      </c>
    </row>
    <row r="6867" spans="1:4" x14ac:dyDescent="0.35">
      <c r="A6867" t="s">
        <v>5669</v>
      </c>
      <c r="B6867" s="3" t="s">
        <v>17779</v>
      </c>
      <c r="C6867" t="s">
        <v>17813</v>
      </c>
      <c r="D6867" s="4">
        <f t="shared" si="107"/>
        <v>2</v>
      </c>
    </row>
    <row r="6868" spans="1:4" x14ac:dyDescent="0.35">
      <c r="A6868" t="s">
        <v>5669</v>
      </c>
      <c r="B6868" s="3" t="s">
        <v>17779</v>
      </c>
      <c r="C6868" t="s">
        <v>17813</v>
      </c>
      <c r="D6868" s="4">
        <f t="shared" si="107"/>
        <v>2</v>
      </c>
    </row>
    <row r="6869" spans="1:4" x14ac:dyDescent="0.35">
      <c r="A6869" t="s">
        <v>5669</v>
      </c>
      <c r="B6869" s="3" t="s">
        <v>17779</v>
      </c>
      <c r="C6869" t="s">
        <v>17813</v>
      </c>
      <c r="D6869" s="4">
        <f t="shared" si="107"/>
        <v>2</v>
      </c>
    </row>
    <row r="6870" spans="1:4" x14ac:dyDescent="0.35">
      <c r="A6870" t="s">
        <v>5669</v>
      </c>
      <c r="B6870" s="3" t="s">
        <v>17779</v>
      </c>
      <c r="C6870" t="s">
        <v>17813</v>
      </c>
      <c r="D6870" s="4">
        <f t="shared" si="107"/>
        <v>2</v>
      </c>
    </row>
    <row r="6871" spans="1:4" x14ac:dyDescent="0.35">
      <c r="A6871" t="s">
        <v>5669</v>
      </c>
      <c r="B6871" s="3" t="s">
        <v>17779</v>
      </c>
      <c r="C6871" t="s">
        <v>17813</v>
      </c>
      <c r="D6871" s="4">
        <f t="shared" si="107"/>
        <v>2</v>
      </c>
    </row>
    <row r="6872" spans="1:4" x14ac:dyDescent="0.35">
      <c r="A6872" t="s">
        <v>5669</v>
      </c>
      <c r="B6872" s="3" t="s">
        <v>17779</v>
      </c>
      <c r="C6872" t="s">
        <v>17813</v>
      </c>
      <c r="D6872" s="4">
        <f t="shared" si="107"/>
        <v>2</v>
      </c>
    </row>
    <row r="6873" spans="1:4" x14ac:dyDescent="0.35">
      <c r="A6873" t="s">
        <v>6094</v>
      </c>
      <c r="B6873" s="3" t="s">
        <v>17781</v>
      </c>
      <c r="C6873" t="s">
        <v>17799</v>
      </c>
      <c r="D6873" s="4">
        <f t="shared" si="107"/>
        <v>31</v>
      </c>
    </row>
    <row r="6874" spans="1:4" x14ac:dyDescent="0.35">
      <c r="A6874" t="s">
        <v>562</v>
      </c>
      <c r="B6874" s="3" t="s">
        <v>17778</v>
      </c>
      <c r="C6874" t="s">
        <v>17794</v>
      </c>
      <c r="D6874" s="4">
        <f t="shared" si="107"/>
        <v>2</v>
      </c>
    </row>
    <row r="6875" spans="1:4" x14ac:dyDescent="0.35">
      <c r="A6875" t="s">
        <v>121</v>
      </c>
      <c r="B6875" s="3" t="s">
        <v>17788</v>
      </c>
      <c r="C6875" t="s">
        <v>17788</v>
      </c>
      <c r="D6875" s="4">
        <f t="shared" si="107"/>
        <v>0</v>
      </c>
    </row>
    <row r="6876" spans="1:4" x14ac:dyDescent="0.35">
      <c r="A6876" t="s">
        <v>121</v>
      </c>
      <c r="B6876" s="3" t="s">
        <v>17788</v>
      </c>
      <c r="C6876" t="s">
        <v>17788</v>
      </c>
      <c r="D6876" s="4">
        <f t="shared" si="107"/>
        <v>0</v>
      </c>
    </row>
    <row r="6877" spans="1:4" x14ac:dyDescent="0.35">
      <c r="A6877" t="s">
        <v>4495</v>
      </c>
      <c r="B6877" s="3" t="s">
        <v>17791</v>
      </c>
      <c r="C6877" t="s">
        <v>17820</v>
      </c>
      <c r="D6877" s="4">
        <f t="shared" si="107"/>
        <v>32</v>
      </c>
    </row>
    <row r="6878" spans="1:4" x14ac:dyDescent="0.35">
      <c r="A6878" t="s">
        <v>4495</v>
      </c>
      <c r="B6878" s="3" t="s">
        <v>17791</v>
      </c>
      <c r="C6878" t="s">
        <v>17820</v>
      </c>
      <c r="D6878" s="4">
        <f t="shared" si="107"/>
        <v>32</v>
      </c>
    </row>
    <row r="6879" spans="1:4" x14ac:dyDescent="0.35">
      <c r="A6879" t="s">
        <v>12</v>
      </c>
      <c r="B6879" s="3" t="s">
        <v>17778</v>
      </c>
      <c r="C6879" t="s">
        <v>17778</v>
      </c>
      <c r="D6879" s="4">
        <f t="shared" si="107"/>
        <v>0</v>
      </c>
    </row>
    <row r="6880" spans="1:4" x14ac:dyDescent="0.35">
      <c r="A6880" t="s">
        <v>12</v>
      </c>
      <c r="B6880" s="3" t="s">
        <v>17778</v>
      </c>
      <c r="C6880" t="s">
        <v>17778</v>
      </c>
      <c r="D6880" s="4">
        <f t="shared" si="107"/>
        <v>0</v>
      </c>
    </row>
    <row r="6881" spans="1:4" x14ac:dyDescent="0.35">
      <c r="A6881" t="s">
        <v>589</v>
      </c>
      <c r="B6881" s="3" t="s">
        <v>17782</v>
      </c>
      <c r="C6881" t="s">
        <v>17794</v>
      </c>
      <c r="D6881" s="4">
        <f t="shared" si="107"/>
        <v>12</v>
      </c>
    </row>
    <row r="6882" spans="1:4" x14ac:dyDescent="0.35">
      <c r="A6882" t="s">
        <v>589</v>
      </c>
      <c r="B6882" s="3" t="s">
        <v>17782</v>
      </c>
      <c r="C6882" t="s">
        <v>17794</v>
      </c>
      <c r="D6882" s="4">
        <f t="shared" si="107"/>
        <v>12</v>
      </c>
    </row>
    <row r="6883" spans="1:4" x14ac:dyDescent="0.35">
      <c r="A6883" t="s">
        <v>589</v>
      </c>
      <c r="B6883" s="3" t="s">
        <v>17782</v>
      </c>
      <c r="C6883" t="s">
        <v>17794</v>
      </c>
      <c r="D6883" s="4">
        <f t="shared" si="107"/>
        <v>12</v>
      </c>
    </row>
    <row r="6884" spans="1:4" x14ac:dyDescent="0.35">
      <c r="A6884" t="s">
        <v>589</v>
      </c>
      <c r="B6884" s="3" t="s">
        <v>17782</v>
      </c>
      <c r="C6884" t="s">
        <v>17794</v>
      </c>
      <c r="D6884" s="4">
        <f t="shared" si="107"/>
        <v>12</v>
      </c>
    </row>
    <row r="6885" spans="1:4" x14ac:dyDescent="0.35">
      <c r="A6885" t="s">
        <v>589</v>
      </c>
      <c r="B6885" s="3" t="s">
        <v>17782</v>
      </c>
      <c r="C6885" t="s">
        <v>17794</v>
      </c>
      <c r="D6885" s="4">
        <f t="shared" si="107"/>
        <v>12</v>
      </c>
    </row>
    <row r="6886" spans="1:4" x14ac:dyDescent="0.35">
      <c r="A6886" t="s">
        <v>1992</v>
      </c>
      <c r="B6886" s="3" t="s">
        <v>17795</v>
      </c>
      <c r="C6886" t="s">
        <v>17795</v>
      </c>
      <c r="D6886" s="4">
        <f t="shared" si="107"/>
        <v>0</v>
      </c>
    </row>
    <row r="6887" spans="1:4" x14ac:dyDescent="0.35">
      <c r="A6887" t="s">
        <v>4420</v>
      </c>
      <c r="B6887" s="3" t="s">
        <v>17780</v>
      </c>
      <c r="C6887" t="s">
        <v>17819</v>
      </c>
      <c r="D6887" s="4">
        <f t="shared" si="107"/>
        <v>39</v>
      </c>
    </row>
    <row r="6888" spans="1:4" x14ac:dyDescent="0.35">
      <c r="A6888" t="s">
        <v>4420</v>
      </c>
      <c r="B6888" s="3" t="s">
        <v>17780</v>
      </c>
      <c r="C6888" t="s">
        <v>17819</v>
      </c>
      <c r="D6888" s="4">
        <f t="shared" si="107"/>
        <v>39</v>
      </c>
    </row>
    <row r="6889" spans="1:4" x14ac:dyDescent="0.35">
      <c r="A6889" t="s">
        <v>3001</v>
      </c>
      <c r="B6889" s="3" t="s">
        <v>17785</v>
      </c>
      <c r="C6889" t="s">
        <v>17818</v>
      </c>
      <c r="D6889" s="4">
        <f t="shared" si="107"/>
        <v>36</v>
      </c>
    </row>
    <row r="6890" spans="1:4" x14ac:dyDescent="0.35">
      <c r="A6890" t="s">
        <v>3001</v>
      </c>
      <c r="B6890" s="3" t="s">
        <v>17785</v>
      </c>
      <c r="C6890" t="s">
        <v>17818</v>
      </c>
      <c r="D6890" s="4">
        <f t="shared" si="107"/>
        <v>36</v>
      </c>
    </row>
    <row r="6891" spans="1:4" x14ac:dyDescent="0.35">
      <c r="A6891" t="s">
        <v>1444</v>
      </c>
      <c r="B6891" s="3" t="s">
        <v>17783</v>
      </c>
      <c r="C6891" t="s">
        <v>17819</v>
      </c>
      <c r="D6891" s="4">
        <f t="shared" si="107"/>
        <v>34</v>
      </c>
    </row>
    <row r="6892" spans="1:4" x14ac:dyDescent="0.35">
      <c r="A6892" t="s">
        <v>1444</v>
      </c>
      <c r="B6892" s="3" t="s">
        <v>17783</v>
      </c>
      <c r="C6892" t="s">
        <v>17819</v>
      </c>
      <c r="D6892" s="4">
        <f t="shared" si="107"/>
        <v>34</v>
      </c>
    </row>
    <row r="6893" spans="1:4" x14ac:dyDescent="0.35">
      <c r="A6893" t="s">
        <v>1444</v>
      </c>
      <c r="B6893" s="3" t="s">
        <v>17783</v>
      </c>
      <c r="C6893" t="s">
        <v>17819</v>
      </c>
      <c r="D6893" s="4">
        <f t="shared" si="107"/>
        <v>34</v>
      </c>
    </row>
    <row r="6894" spans="1:4" x14ac:dyDescent="0.35">
      <c r="A6894" t="s">
        <v>1444</v>
      </c>
      <c r="B6894" s="3" t="s">
        <v>17783</v>
      </c>
      <c r="C6894" t="s">
        <v>17819</v>
      </c>
      <c r="D6894" s="4">
        <f t="shared" si="107"/>
        <v>34</v>
      </c>
    </row>
    <row r="6895" spans="1:4" x14ac:dyDescent="0.35">
      <c r="A6895" t="s">
        <v>1444</v>
      </c>
      <c r="B6895" s="3" t="s">
        <v>17783</v>
      </c>
      <c r="C6895" t="s">
        <v>17819</v>
      </c>
      <c r="D6895" s="4">
        <f t="shared" si="107"/>
        <v>34</v>
      </c>
    </row>
    <row r="6896" spans="1:4" x14ac:dyDescent="0.35">
      <c r="A6896" t="s">
        <v>1444</v>
      </c>
      <c r="B6896" s="3" t="s">
        <v>17783</v>
      </c>
      <c r="C6896" t="s">
        <v>17819</v>
      </c>
      <c r="D6896" s="4">
        <f t="shared" si="107"/>
        <v>34</v>
      </c>
    </row>
    <row r="6897" spans="1:4" x14ac:dyDescent="0.35">
      <c r="A6897" t="s">
        <v>1444</v>
      </c>
      <c r="B6897" s="3" t="s">
        <v>17783</v>
      </c>
      <c r="C6897" t="s">
        <v>17819</v>
      </c>
      <c r="D6897" s="4">
        <f t="shared" si="107"/>
        <v>34</v>
      </c>
    </row>
    <row r="6898" spans="1:4" x14ac:dyDescent="0.35">
      <c r="A6898" t="s">
        <v>1444</v>
      </c>
      <c r="B6898" s="3" t="s">
        <v>17783</v>
      </c>
      <c r="C6898" t="s">
        <v>17819</v>
      </c>
      <c r="D6898" s="4">
        <f t="shared" si="107"/>
        <v>34</v>
      </c>
    </row>
    <row r="6899" spans="1:4" x14ac:dyDescent="0.35">
      <c r="A6899" t="s">
        <v>2141</v>
      </c>
      <c r="B6899" s="3" t="s">
        <v>17790</v>
      </c>
      <c r="C6899" t="s">
        <v>17824</v>
      </c>
      <c r="D6899" s="4">
        <f t="shared" si="107"/>
        <v>41</v>
      </c>
    </row>
    <row r="6900" spans="1:4" x14ac:dyDescent="0.35">
      <c r="A6900" t="s">
        <v>10312</v>
      </c>
      <c r="B6900" s="3" t="s">
        <v>17791</v>
      </c>
      <c r="C6900" t="s">
        <v>17795</v>
      </c>
      <c r="D6900" s="4">
        <f t="shared" si="107"/>
        <v>16</v>
      </c>
    </row>
    <row r="6901" spans="1:4" x14ac:dyDescent="0.35">
      <c r="A6901" t="s">
        <v>10312</v>
      </c>
      <c r="B6901" s="3" t="s">
        <v>17791</v>
      </c>
      <c r="C6901" t="s">
        <v>17795</v>
      </c>
      <c r="D6901" s="4">
        <f t="shared" si="107"/>
        <v>16</v>
      </c>
    </row>
    <row r="6902" spans="1:4" x14ac:dyDescent="0.35">
      <c r="A6902" t="s">
        <v>1678</v>
      </c>
      <c r="B6902" s="3" t="s">
        <v>17788</v>
      </c>
      <c r="C6902" t="s">
        <v>17803</v>
      </c>
      <c r="D6902" s="4">
        <f t="shared" si="107"/>
        <v>11</v>
      </c>
    </row>
    <row r="6903" spans="1:4" x14ac:dyDescent="0.35">
      <c r="A6903" t="s">
        <v>3823</v>
      </c>
      <c r="B6903" s="3" t="s">
        <v>17783</v>
      </c>
      <c r="C6903" t="s">
        <v>17814</v>
      </c>
      <c r="D6903" s="4">
        <f t="shared" si="107"/>
        <v>32</v>
      </c>
    </row>
    <row r="6904" spans="1:4" x14ac:dyDescent="0.35">
      <c r="A6904" t="s">
        <v>3005</v>
      </c>
      <c r="B6904" s="3" t="s">
        <v>17790</v>
      </c>
      <c r="C6904" t="s">
        <v>17819</v>
      </c>
      <c r="D6904" s="4">
        <f t="shared" si="107"/>
        <v>42</v>
      </c>
    </row>
    <row r="6905" spans="1:4" x14ac:dyDescent="0.35">
      <c r="A6905" t="s">
        <v>3005</v>
      </c>
      <c r="B6905" s="3" t="s">
        <v>17790</v>
      </c>
      <c r="C6905" t="s">
        <v>17819</v>
      </c>
      <c r="D6905" s="4">
        <f t="shared" si="107"/>
        <v>42</v>
      </c>
    </row>
    <row r="6906" spans="1:4" x14ac:dyDescent="0.35">
      <c r="A6906" t="s">
        <v>3005</v>
      </c>
      <c r="B6906" s="3" t="s">
        <v>17790</v>
      </c>
      <c r="C6906" t="s">
        <v>17819</v>
      </c>
      <c r="D6906" s="4">
        <f t="shared" si="107"/>
        <v>42</v>
      </c>
    </row>
    <row r="6907" spans="1:4" x14ac:dyDescent="0.35">
      <c r="A6907" t="s">
        <v>2467</v>
      </c>
      <c r="B6907" s="3" t="s">
        <v>17786</v>
      </c>
      <c r="C6907" t="s">
        <v>17821</v>
      </c>
      <c r="D6907" s="4">
        <f t="shared" si="107"/>
        <v>39</v>
      </c>
    </row>
    <row r="6908" spans="1:4" x14ac:dyDescent="0.35">
      <c r="A6908" t="s">
        <v>1370</v>
      </c>
      <c r="B6908" s="3" t="s">
        <v>17788</v>
      </c>
      <c r="C6908" t="s">
        <v>17822</v>
      </c>
      <c r="D6908" s="4">
        <f t="shared" si="107"/>
        <v>31</v>
      </c>
    </row>
    <row r="6909" spans="1:4" x14ac:dyDescent="0.35">
      <c r="A6909" t="s">
        <v>5065</v>
      </c>
      <c r="B6909" s="3" t="s">
        <v>17792</v>
      </c>
      <c r="C6909" t="s">
        <v>17820</v>
      </c>
      <c r="D6909" s="4">
        <f t="shared" si="107"/>
        <v>15</v>
      </c>
    </row>
    <row r="6910" spans="1:4" x14ac:dyDescent="0.35">
      <c r="A6910" t="s">
        <v>576</v>
      </c>
      <c r="B6910" s="3" t="s">
        <v>17799</v>
      </c>
      <c r="C6910" t="s">
        <v>17821</v>
      </c>
      <c r="D6910" s="4">
        <f t="shared" si="107"/>
        <v>12</v>
      </c>
    </row>
    <row r="6911" spans="1:4" x14ac:dyDescent="0.35">
      <c r="A6911" t="s">
        <v>200</v>
      </c>
      <c r="B6911" s="3" t="s">
        <v>17784</v>
      </c>
      <c r="C6911" t="s">
        <v>17786</v>
      </c>
      <c r="D6911" s="4">
        <f t="shared" si="107"/>
        <v>1</v>
      </c>
    </row>
    <row r="6912" spans="1:4" x14ac:dyDescent="0.35">
      <c r="A6912" t="s">
        <v>3355</v>
      </c>
      <c r="B6912" s="3" t="s">
        <v>17784</v>
      </c>
      <c r="C6912" t="s">
        <v>17814</v>
      </c>
      <c r="D6912" s="4">
        <f t="shared" si="107"/>
        <v>35</v>
      </c>
    </row>
    <row r="6913" spans="1:4" x14ac:dyDescent="0.35">
      <c r="A6913" t="s">
        <v>626</v>
      </c>
      <c r="B6913" s="3" t="s">
        <v>17778</v>
      </c>
      <c r="C6913" t="s">
        <v>17824</v>
      </c>
      <c r="D6913" s="4">
        <f t="shared" si="107"/>
        <v>22</v>
      </c>
    </row>
    <row r="6914" spans="1:4" x14ac:dyDescent="0.35">
      <c r="A6914" t="s">
        <v>6501</v>
      </c>
      <c r="B6914" s="3" t="s">
        <v>17782</v>
      </c>
      <c r="C6914" t="s">
        <v>17822</v>
      </c>
      <c r="D6914" s="4">
        <f t="shared" si="107"/>
        <v>29</v>
      </c>
    </row>
    <row r="6915" spans="1:4" x14ac:dyDescent="0.35">
      <c r="A6915" t="s">
        <v>838</v>
      </c>
      <c r="B6915" s="3" t="s">
        <v>17792</v>
      </c>
      <c r="C6915" t="s">
        <v>17792</v>
      </c>
      <c r="D6915" s="4">
        <f t="shared" ref="D6915:D6978" si="108">(LEFT(C6915,4)-LEFT(B6915,4))*12 + RIGHT(C6915,2)-RIGHT(B6915,2)</f>
        <v>0</v>
      </c>
    </row>
    <row r="6916" spans="1:4" x14ac:dyDescent="0.35">
      <c r="A6916" t="s">
        <v>3961</v>
      </c>
      <c r="B6916" s="3" t="s">
        <v>17786</v>
      </c>
      <c r="C6916" t="s">
        <v>17782</v>
      </c>
      <c r="D6916" s="4">
        <f t="shared" si="108"/>
        <v>3</v>
      </c>
    </row>
    <row r="6917" spans="1:4" x14ac:dyDescent="0.35">
      <c r="A6917" t="s">
        <v>3961</v>
      </c>
      <c r="B6917" s="3" t="s">
        <v>17786</v>
      </c>
      <c r="C6917" t="s">
        <v>17782</v>
      </c>
      <c r="D6917" s="4">
        <f t="shared" si="108"/>
        <v>3</v>
      </c>
    </row>
    <row r="6918" spans="1:4" x14ac:dyDescent="0.35">
      <c r="A6918" t="s">
        <v>3961</v>
      </c>
      <c r="B6918" s="3" t="s">
        <v>17786</v>
      </c>
      <c r="C6918" t="s">
        <v>17782</v>
      </c>
      <c r="D6918" s="4">
        <f t="shared" si="108"/>
        <v>3</v>
      </c>
    </row>
    <row r="6919" spans="1:4" x14ac:dyDescent="0.35">
      <c r="A6919" t="s">
        <v>9980</v>
      </c>
      <c r="B6919" s="3" t="s">
        <v>17782</v>
      </c>
      <c r="C6919" t="s">
        <v>17782</v>
      </c>
      <c r="D6919" s="4">
        <f t="shared" si="108"/>
        <v>0</v>
      </c>
    </row>
    <row r="6920" spans="1:4" x14ac:dyDescent="0.35">
      <c r="A6920" t="s">
        <v>2697</v>
      </c>
      <c r="B6920" s="3" t="s">
        <v>17780</v>
      </c>
      <c r="C6920" t="s">
        <v>17808</v>
      </c>
      <c r="D6920" s="4">
        <f t="shared" si="108"/>
        <v>22</v>
      </c>
    </row>
    <row r="6921" spans="1:4" x14ac:dyDescent="0.35">
      <c r="A6921" t="s">
        <v>4153</v>
      </c>
      <c r="B6921" s="3" t="s">
        <v>17786</v>
      </c>
      <c r="C6921" t="s">
        <v>17795</v>
      </c>
      <c r="D6921" s="4">
        <f t="shared" si="108"/>
        <v>8</v>
      </c>
    </row>
    <row r="6922" spans="1:4" x14ac:dyDescent="0.35">
      <c r="A6922" t="s">
        <v>640</v>
      </c>
      <c r="B6922" s="3" t="s">
        <v>17786</v>
      </c>
      <c r="C6922" t="s">
        <v>17823</v>
      </c>
      <c r="D6922" s="4">
        <f t="shared" si="108"/>
        <v>29</v>
      </c>
    </row>
    <row r="6923" spans="1:4" x14ac:dyDescent="0.35">
      <c r="A6923" t="s">
        <v>3602</v>
      </c>
      <c r="B6923" s="3" t="s">
        <v>17782</v>
      </c>
      <c r="C6923" t="s">
        <v>17818</v>
      </c>
      <c r="D6923" s="4">
        <f t="shared" si="108"/>
        <v>28</v>
      </c>
    </row>
    <row r="6924" spans="1:4" x14ac:dyDescent="0.35">
      <c r="A6924" t="s">
        <v>3542</v>
      </c>
      <c r="B6924" s="3" t="s">
        <v>17790</v>
      </c>
      <c r="C6924" t="s">
        <v>17798</v>
      </c>
      <c r="D6924" s="4">
        <f t="shared" si="108"/>
        <v>12</v>
      </c>
    </row>
    <row r="6925" spans="1:4" x14ac:dyDescent="0.35">
      <c r="A6925" t="s">
        <v>3542</v>
      </c>
      <c r="B6925" s="3" t="s">
        <v>17790</v>
      </c>
      <c r="C6925" t="s">
        <v>17798</v>
      </c>
      <c r="D6925" s="4">
        <f t="shared" si="108"/>
        <v>12</v>
      </c>
    </row>
    <row r="6926" spans="1:4" x14ac:dyDescent="0.35">
      <c r="A6926" t="s">
        <v>5406</v>
      </c>
      <c r="B6926" s="3" t="s">
        <v>17781</v>
      </c>
      <c r="C6926" t="s">
        <v>17802</v>
      </c>
      <c r="D6926" s="4">
        <f t="shared" si="108"/>
        <v>18</v>
      </c>
    </row>
    <row r="6927" spans="1:4" x14ac:dyDescent="0.35">
      <c r="A6927" t="s">
        <v>5406</v>
      </c>
      <c r="B6927" s="3" t="s">
        <v>17781</v>
      </c>
      <c r="C6927" t="s">
        <v>17802</v>
      </c>
      <c r="D6927" s="4">
        <f t="shared" si="108"/>
        <v>18</v>
      </c>
    </row>
    <row r="6928" spans="1:4" x14ac:dyDescent="0.35">
      <c r="A6928" t="s">
        <v>9575</v>
      </c>
      <c r="B6928" s="3" t="s">
        <v>17782</v>
      </c>
      <c r="C6928" t="s">
        <v>17815</v>
      </c>
      <c r="D6928" s="4">
        <f t="shared" si="108"/>
        <v>19</v>
      </c>
    </row>
    <row r="6929" spans="1:4" x14ac:dyDescent="0.35">
      <c r="A6929" t="s">
        <v>631</v>
      </c>
      <c r="B6929" s="3" t="s">
        <v>17785</v>
      </c>
      <c r="C6929" t="s">
        <v>17779</v>
      </c>
      <c r="D6929" s="4">
        <f t="shared" si="108"/>
        <v>26</v>
      </c>
    </row>
    <row r="6930" spans="1:4" x14ac:dyDescent="0.35">
      <c r="A6930" t="s">
        <v>631</v>
      </c>
      <c r="B6930" s="3" t="s">
        <v>17785</v>
      </c>
      <c r="C6930" t="s">
        <v>17779</v>
      </c>
      <c r="D6930" s="4">
        <f t="shared" si="108"/>
        <v>26</v>
      </c>
    </row>
    <row r="6931" spans="1:4" x14ac:dyDescent="0.35">
      <c r="A6931" t="s">
        <v>631</v>
      </c>
      <c r="B6931" s="3" t="s">
        <v>17785</v>
      </c>
      <c r="C6931" t="s">
        <v>17779</v>
      </c>
      <c r="D6931" s="4">
        <f t="shared" si="108"/>
        <v>26</v>
      </c>
    </row>
    <row r="6932" spans="1:4" x14ac:dyDescent="0.35">
      <c r="A6932" t="s">
        <v>631</v>
      </c>
      <c r="B6932" s="3" t="s">
        <v>17785</v>
      </c>
      <c r="C6932" t="s">
        <v>17779</v>
      </c>
      <c r="D6932" s="4">
        <f t="shared" si="108"/>
        <v>26</v>
      </c>
    </row>
    <row r="6933" spans="1:4" x14ac:dyDescent="0.35">
      <c r="A6933" t="s">
        <v>4481</v>
      </c>
      <c r="B6933" s="3" t="s">
        <v>17789</v>
      </c>
      <c r="C6933" t="s">
        <v>17787</v>
      </c>
      <c r="D6933" s="4">
        <f t="shared" si="108"/>
        <v>5</v>
      </c>
    </row>
    <row r="6934" spans="1:4" x14ac:dyDescent="0.35">
      <c r="A6934" t="s">
        <v>4481</v>
      </c>
      <c r="B6934" s="3" t="s">
        <v>17789</v>
      </c>
      <c r="C6934" t="s">
        <v>17787</v>
      </c>
      <c r="D6934" s="4">
        <f t="shared" si="108"/>
        <v>5</v>
      </c>
    </row>
    <row r="6935" spans="1:4" x14ac:dyDescent="0.35">
      <c r="A6935" t="s">
        <v>4481</v>
      </c>
      <c r="B6935" s="3" t="s">
        <v>17789</v>
      </c>
      <c r="C6935" t="s">
        <v>17787</v>
      </c>
      <c r="D6935" s="4">
        <f t="shared" si="108"/>
        <v>5</v>
      </c>
    </row>
    <row r="6936" spans="1:4" x14ac:dyDescent="0.35">
      <c r="A6936" t="s">
        <v>4481</v>
      </c>
      <c r="B6936" s="3" t="s">
        <v>17789</v>
      </c>
      <c r="C6936" t="s">
        <v>17787</v>
      </c>
      <c r="D6936" s="4">
        <f t="shared" si="108"/>
        <v>5</v>
      </c>
    </row>
    <row r="6937" spans="1:4" x14ac:dyDescent="0.35">
      <c r="A6937" t="s">
        <v>1434</v>
      </c>
      <c r="B6937" s="3" t="s">
        <v>17780</v>
      </c>
      <c r="C6937" t="s">
        <v>17816</v>
      </c>
      <c r="D6937" s="4">
        <f t="shared" si="108"/>
        <v>41</v>
      </c>
    </row>
    <row r="6938" spans="1:4" x14ac:dyDescent="0.35">
      <c r="A6938" t="s">
        <v>7170</v>
      </c>
      <c r="B6938" s="3" t="s">
        <v>17786</v>
      </c>
      <c r="C6938" t="s">
        <v>17820</v>
      </c>
      <c r="D6938" s="4">
        <f t="shared" si="108"/>
        <v>24</v>
      </c>
    </row>
    <row r="6939" spans="1:4" x14ac:dyDescent="0.35">
      <c r="A6939" t="s">
        <v>5088</v>
      </c>
      <c r="B6939" s="3" t="s">
        <v>17780</v>
      </c>
      <c r="C6939" t="s">
        <v>17780</v>
      </c>
      <c r="D6939" s="4">
        <f t="shared" si="108"/>
        <v>0</v>
      </c>
    </row>
    <row r="6940" spans="1:4" x14ac:dyDescent="0.35">
      <c r="A6940" t="s">
        <v>3961</v>
      </c>
      <c r="B6940" s="3" t="s">
        <v>17786</v>
      </c>
      <c r="C6940" t="s">
        <v>17801</v>
      </c>
      <c r="D6940" s="4">
        <f t="shared" si="108"/>
        <v>26</v>
      </c>
    </row>
    <row r="6941" spans="1:4" x14ac:dyDescent="0.35">
      <c r="A6941" t="s">
        <v>6587</v>
      </c>
      <c r="B6941" s="3" t="s">
        <v>17785</v>
      </c>
      <c r="C6941" t="s">
        <v>17805</v>
      </c>
      <c r="D6941" s="4">
        <f t="shared" si="108"/>
        <v>38</v>
      </c>
    </row>
    <row r="6942" spans="1:4" x14ac:dyDescent="0.35">
      <c r="A6942" t="s">
        <v>6587</v>
      </c>
      <c r="B6942" s="3" t="s">
        <v>17785</v>
      </c>
      <c r="C6942" t="s">
        <v>17805</v>
      </c>
      <c r="D6942" s="4">
        <f t="shared" si="108"/>
        <v>38</v>
      </c>
    </row>
    <row r="6943" spans="1:4" x14ac:dyDescent="0.35">
      <c r="A6943" t="s">
        <v>6587</v>
      </c>
      <c r="B6943" s="3" t="s">
        <v>17785</v>
      </c>
      <c r="C6943" t="s">
        <v>17805</v>
      </c>
      <c r="D6943" s="4">
        <f t="shared" si="108"/>
        <v>38</v>
      </c>
    </row>
    <row r="6944" spans="1:4" x14ac:dyDescent="0.35">
      <c r="A6944" t="s">
        <v>6587</v>
      </c>
      <c r="B6944" s="3" t="s">
        <v>17785</v>
      </c>
      <c r="C6944" t="s">
        <v>17805</v>
      </c>
      <c r="D6944" s="4">
        <f t="shared" si="108"/>
        <v>38</v>
      </c>
    </row>
    <row r="6945" spans="1:4" x14ac:dyDescent="0.35">
      <c r="A6945" t="s">
        <v>8763</v>
      </c>
      <c r="B6945" s="3" t="s">
        <v>17788</v>
      </c>
      <c r="C6945" t="s">
        <v>17806</v>
      </c>
      <c r="D6945" s="4">
        <f t="shared" si="108"/>
        <v>9</v>
      </c>
    </row>
    <row r="6946" spans="1:4" x14ac:dyDescent="0.35">
      <c r="A6946" t="s">
        <v>11692</v>
      </c>
      <c r="B6946" s="3" t="s">
        <v>17786</v>
      </c>
      <c r="C6946" t="s">
        <v>17786</v>
      </c>
      <c r="D6946" s="4">
        <f t="shared" si="108"/>
        <v>0</v>
      </c>
    </row>
    <row r="6947" spans="1:4" x14ac:dyDescent="0.35">
      <c r="A6947" t="s">
        <v>3942</v>
      </c>
      <c r="B6947" s="3" t="s">
        <v>17781</v>
      </c>
      <c r="C6947" t="s">
        <v>17820</v>
      </c>
      <c r="D6947" s="4">
        <f t="shared" si="108"/>
        <v>28</v>
      </c>
    </row>
    <row r="6948" spans="1:4" x14ac:dyDescent="0.35">
      <c r="A6948" t="s">
        <v>2440</v>
      </c>
      <c r="B6948" s="3" t="s">
        <v>17798</v>
      </c>
      <c r="C6948" t="s">
        <v>17802</v>
      </c>
      <c r="D6948" s="4">
        <f t="shared" si="108"/>
        <v>8</v>
      </c>
    </row>
    <row r="6949" spans="1:4" x14ac:dyDescent="0.35">
      <c r="A6949" t="s">
        <v>2107</v>
      </c>
      <c r="B6949" s="3" t="s">
        <v>17788</v>
      </c>
      <c r="C6949" t="s">
        <v>17807</v>
      </c>
      <c r="D6949" s="4">
        <f t="shared" si="108"/>
        <v>6</v>
      </c>
    </row>
    <row r="6950" spans="1:4" x14ac:dyDescent="0.35">
      <c r="A6950" t="s">
        <v>2107</v>
      </c>
      <c r="B6950" s="3" t="s">
        <v>17788</v>
      </c>
      <c r="C6950" t="s">
        <v>17807</v>
      </c>
      <c r="D6950" s="4">
        <f t="shared" si="108"/>
        <v>6</v>
      </c>
    </row>
    <row r="6951" spans="1:4" x14ac:dyDescent="0.35">
      <c r="A6951" t="s">
        <v>3762</v>
      </c>
      <c r="B6951" s="3" t="s">
        <v>17790</v>
      </c>
      <c r="C6951" t="s">
        <v>17816</v>
      </c>
      <c r="D6951" s="4">
        <f t="shared" si="108"/>
        <v>44</v>
      </c>
    </row>
    <row r="6952" spans="1:4" x14ac:dyDescent="0.35">
      <c r="A6952" t="s">
        <v>3762</v>
      </c>
      <c r="B6952" s="3" t="s">
        <v>17790</v>
      </c>
      <c r="C6952" t="s">
        <v>17816</v>
      </c>
      <c r="D6952" s="4">
        <f t="shared" si="108"/>
        <v>44</v>
      </c>
    </row>
    <row r="6953" spans="1:4" x14ac:dyDescent="0.35">
      <c r="A6953" t="s">
        <v>1201</v>
      </c>
      <c r="B6953" s="3" t="s">
        <v>17780</v>
      </c>
      <c r="C6953" t="s">
        <v>17802</v>
      </c>
      <c r="D6953" s="4">
        <f t="shared" si="108"/>
        <v>17</v>
      </c>
    </row>
    <row r="6954" spans="1:4" x14ac:dyDescent="0.35">
      <c r="A6954" t="s">
        <v>283</v>
      </c>
      <c r="B6954" s="3" t="s">
        <v>17778</v>
      </c>
      <c r="C6954" t="s">
        <v>17778</v>
      </c>
      <c r="D6954" s="4">
        <f t="shared" si="108"/>
        <v>0</v>
      </c>
    </row>
    <row r="6955" spans="1:4" x14ac:dyDescent="0.35">
      <c r="A6955" t="s">
        <v>283</v>
      </c>
      <c r="B6955" s="3" t="s">
        <v>17778</v>
      </c>
      <c r="C6955" t="s">
        <v>17778</v>
      </c>
      <c r="D6955" s="4">
        <f t="shared" si="108"/>
        <v>0</v>
      </c>
    </row>
    <row r="6956" spans="1:4" x14ac:dyDescent="0.35">
      <c r="A6956" t="s">
        <v>283</v>
      </c>
      <c r="B6956" s="3" t="s">
        <v>17778</v>
      </c>
      <c r="C6956" t="s">
        <v>17778</v>
      </c>
      <c r="D6956" s="4">
        <f t="shared" si="108"/>
        <v>0</v>
      </c>
    </row>
    <row r="6957" spans="1:4" x14ac:dyDescent="0.35">
      <c r="A6957" t="s">
        <v>2946</v>
      </c>
      <c r="B6957" s="3" t="s">
        <v>17807</v>
      </c>
      <c r="C6957" t="s">
        <v>17807</v>
      </c>
      <c r="D6957" s="4">
        <f t="shared" si="108"/>
        <v>0</v>
      </c>
    </row>
    <row r="6958" spans="1:4" x14ac:dyDescent="0.35">
      <c r="A6958" t="s">
        <v>13534</v>
      </c>
      <c r="B6958" s="3" t="s">
        <v>17815</v>
      </c>
      <c r="C6958" t="s">
        <v>17815</v>
      </c>
      <c r="D6958" s="4">
        <f t="shared" si="108"/>
        <v>0</v>
      </c>
    </row>
    <row r="6959" spans="1:4" x14ac:dyDescent="0.35">
      <c r="A6959" t="s">
        <v>13534</v>
      </c>
      <c r="B6959" s="3" t="s">
        <v>17815</v>
      </c>
      <c r="C6959" t="s">
        <v>17815</v>
      </c>
      <c r="D6959" s="4">
        <f t="shared" si="108"/>
        <v>0</v>
      </c>
    </row>
    <row r="6960" spans="1:4" x14ac:dyDescent="0.35">
      <c r="A6960" t="s">
        <v>5874</v>
      </c>
      <c r="B6960" s="3" t="s">
        <v>17783</v>
      </c>
      <c r="C6960" t="s">
        <v>17803</v>
      </c>
      <c r="D6960" s="4">
        <f t="shared" si="108"/>
        <v>10</v>
      </c>
    </row>
    <row r="6961" spans="1:4" x14ac:dyDescent="0.35">
      <c r="A6961" t="s">
        <v>5874</v>
      </c>
      <c r="B6961" s="3" t="s">
        <v>17783</v>
      </c>
      <c r="C6961" t="s">
        <v>17803</v>
      </c>
      <c r="D6961" s="4">
        <f t="shared" si="108"/>
        <v>10</v>
      </c>
    </row>
    <row r="6962" spans="1:4" x14ac:dyDescent="0.35">
      <c r="A6962" t="s">
        <v>5874</v>
      </c>
      <c r="B6962" s="3" t="s">
        <v>17783</v>
      </c>
      <c r="C6962" t="s">
        <v>17803</v>
      </c>
      <c r="D6962" s="4">
        <f t="shared" si="108"/>
        <v>10</v>
      </c>
    </row>
    <row r="6963" spans="1:4" x14ac:dyDescent="0.35">
      <c r="A6963" t="s">
        <v>3224</v>
      </c>
      <c r="B6963" s="3" t="s">
        <v>17782</v>
      </c>
      <c r="C6963" t="s">
        <v>17816</v>
      </c>
      <c r="D6963" s="4">
        <f t="shared" si="108"/>
        <v>35</v>
      </c>
    </row>
    <row r="6964" spans="1:4" x14ac:dyDescent="0.35">
      <c r="A6964" t="s">
        <v>547</v>
      </c>
      <c r="B6964" s="3" t="s">
        <v>17790</v>
      </c>
      <c r="C6964" t="s">
        <v>17815</v>
      </c>
      <c r="D6964" s="4">
        <f t="shared" si="108"/>
        <v>28</v>
      </c>
    </row>
    <row r="6965" spans="1:4" x14ac:dyDescent="0.35">
      <c r="A6965" t="s">
        <v>547</v>
      </c>
      <c r="B6965" s="3" t="s">
        <v>17790</v>
      </c>
      <c r="C6965" t="s">
        <v>17815</v>
      </c>
      <c r="D6965" s="4">
        <f t="shared" si="108"/>
        <v>28</v>
      </c>
    </row>
    <row r="6966" spans="1:4" x14ac:dyDescent="0.35">
      <c r="A6966" t="s">
        <v>547</v>
      </c>
      <c r="B6966" s="3" t="s">
        <v>17790</v>
      </c>
      <c r="C6966" t="s">
        <v>17815</v>
      </c>
      <c r="D6966" s="4">
        <f t="shared" si="108"/>
        <v>28</v>
      </c>
    </row>
    <row r="6967" spans="1:4" x14ac:dyDescent="0.35">
      <c r="A6967" t="s">
        <v>547</v>
      </c>
      <c r="B6967" s="3" t="s">
        <v>17790</v>
      </c>
      <c r="C6967" t="s">
        <v>17815</v>
      </c>
      <c r="D6967" s="4">
        <f t="shared" si="108"/>
        <v>28</v>
      </c>
    </row>
    <row r="6968" spans="1:4" x14ac:dyDescent="0.35">
      <c r="A6968" t="s">
        <v>547</v>
      </c>
      <c r="B6968" s="3" t="s">
        <v>17790</v>
      </c>
      <c r="C6968" t="s">
        <v>17815</v>
      </c>
      <c r="D6968" s="4">
        <f t="shared" si="108"/>
        <v>28</v>
      </c>
    </row>
    <row r="6969" spans="1:4" x14ac:dyDescent="0.35">
      <c r="A6969" t="s">
        <v>547</v>
      </c>
      <c r="B6969" s="3" t="s">
        <v>17790</v>
      </c>
      <c r="C6969" t="s">
        <v>17815</v>
      </c>
      <c r="D6969" s="4">
        <f t="shared" si="108"/>
        <v>28</v>
      </c>
    </row>
    <row r="6970" spans="1:4" x14ac:dyDescent="0.35">
      <c r="A6970" t="s">
        <v>1538</v>
      </c>
      <c r="B6970" s="3" t="s">
        <v>17807</v>
      </c>
      <c r="C6970" t="s">
        <v>17778</v>
      </c>
      <c r="D6970" s="4">
        <f t="shared" si="108"/>
        <v>6</v>
      </c>
    </row>
    <row r="6971" spans="1:4" x14ac:dyDescent="0.35">
      <c r="A6971" t="s">
        <v>7925</v>
      </c>
      <c r="B6971" s="3" t="s">
        <v>17810</v>
      </c>
      <c r="C6971" t="s">
        <v>17810</v>
      </c>
      <c r="D6971" s="4">
        <f t="shared" si="108"/>
        <v>0</v>
      </c>
    </row>
    <row r="6972" spans="1:4" x14ac:dyDescent="0.35">
      <c r="A6972" t="s">
        <v>4412</v>
      </c>
      <c r="B6972" s="3" t="s">
        <v>17782</v>
      </c>
      <c r="C6972" t="s">
        <v>17819</v>
      </c>
      <c r="D6972" s="4">
        <f t="shared" si="108"/>
        <v>33</v>
      </c>
    </row>
    <row r="6973" spans="1:4" x14ac:dyDescent="0.35">
      <c r="A6973" t="s">
        <v>4412</v>
      </c>
      <c r="B6973" s="3" t="s">
        <v>17782</v>
      </c>
      <c r="C6973" t="s">
        <v>17819</v>
      </c>
      <c r="D6973" s="4">
        <f t="shared" si="108"/>
        <v>33</v>
      </c>
    </row>
    <row r="6974" spans="1:4" x14ac:dyDescent="0.35">
      <c r="A6974" t="s">
        <v>4412</v>
      </c>
      <c r="B6974" s="3" t="s">
        <v>17782</v>
      </c>
      <c r="C6974" t="s">
        <v>17819</v>
      </c>
      <c r="D6974" s="4">
        <f t="shared" si="108"/>
        <v>33</v>
      </c>
    </row>
    <row r="6975" spans="1:4" x14ac:dyDescent="0.35">
      <c r="A6975" t="s">
        <v>4412</v>
      </c>
      <c r="B6975" s="3" t="s">
        <v>17782</v>
      </c>
      <c r="C6975" t="s">
        <v>17819</v>
      </c>
      <c r="D6975" s="4">
        <f t="shared" si="108"/>
        <v>33</v>
      </c>
    </row>
    <row r="6976" spans="1:4" x14ac:dyDescent="0.35">
      <c r="A6976" t="s">
        <v>2085</v>
      </c>
      <c r="B6976" s="3" t="s">
        <v>17787</v>
      </c>
      <c r="C6976" t="s">
        <v>17819</v>
      </c>
      <c r="D6976" s="4">
        <f t="shared" si="108"/>
        <v>38</v>
      </c>
    </row>
    <row r="6977" spans="1:4" x14ac:dyDescent="0.35">
      <c r="A6977" t="s">
        <v>3578</v>
      </c>
      <c r="B6977" s="3" t="s">
        <v>17782</v>
      </c>
      <c r="C6977" t="s">
        <v>17792</v>
      </c>
      <c r="D6977" s="4">
        <f t="shared" si="108"/>
        <v>6</v>
      </c>
    </row>
    <row r="6978" spans="1:4" x14ac:dyDescent="0.35">
      <c r="A6978" t="s">
        <v>3578</v>
      </c>
      <c r="B6978" s="3" t="s">
        <v>17782</v>
      </c>
      <c r="C6978" t="s">
        <v>17792</v>
      </c>
      <c r="D6978" s="4">
        <f t="shared" si="108"/>
        <v>6</v>
      </c>
    </row>
    <row r="6979" spans="1:4" x14ac:dyDescent="0.35">
      <c r="A6979" t="s">
        <v>1936</v>
      </c>
      <c r="B6979" s="3" t="s">
        <v>17787</v>
      </c>
      <c r="C6979" t="s">
        <v>17801</v>
      </c>
      <c r="D6979" s="4">
        <f t="shared" ref="D6979:D7042" si="109">(LEFT(C6979,4)-LEFT(B6979,4))*12 + RIGHT(C6979,2)-RIGHT(B6979,2)</f>
        <v>28</v>
      </c>
    </row>
    <row r="6980" spans="1:4" x14ac:dyDescent="0.35">
      <c r="A6980" t="s">
        <v>953</v>
      </c>
      <c r="B6980" s="3" t="s">
        <v>17791</v>
      </c>
      <c r="C6980" t="s">
        <v>17816</v>
      </c>
      <c r="D6980" s="4">
        <f t="shared" si="109"/>
        <v>46</v>
      </c>
    </row>
    <row r="6981" spans="1:4" x14ac:dyDescent="0.35">
      <c r="A6981" t="s">
        <v>26</v>
      </c>
      <c r="B6981" s="3" t="s">
        <v>17778</v>
      </c>
      <c r="C6981" t="s">
        <v>17825</v>
      </c>
      <c r="D6981" s="4">
        <f t="shared" si="109"/>
        <v>15</v>
      </c>
    </row>
    <row r="6982" spans="1:4" x14ac:dyDescent="0.35">
      <c r="A6982" t="s">
        <v>1434</v>
      </c>
      <c r="B6982" s="3" t="s">
        <v>17780</v>
      </c>
      <c r="C6982" t="s">
        <v>17783</v>
      </c>
      <c r="D6982" s="4">
        <f t="shared" si="109"/>
        <v>5</v>
      </c>
    </row>
    <row r="6983" spans="1:4" x14ac:dyDescent="0.35">
      <c r="A6983" t="s">
        <v>1434</v>
      </c>
      <c r="B6983" s="3" t="s">
        <v>17780</v>
      </c>
      <c r="C6983" t="s">
        <v>17783</v>
      </c>
      <c r="D6983" s="4">
        <f t="shared" si="109"/>
        <v>5</v>
      </c>
    </row>
    <row r="6984" spans="1:4" x14ac:dyDescent="0.35">
      <c r="A6984" t="s">
        <v>3210</v>
      </c>
      <c r="B6984" s="3" t="s">
        <v>17786</v>
      </c>
      <c r="C6984" t="s">
        <v>17820</v>
      </c>
      <c r="D6984" s="4">
        <f t="shared" si="109"/>
        <v>24</v>
      </c>
    </row>
    <row r="6985" spans="1:4" x14ac:dyDescent="0.35">
      <c r="A6985" t="s">
        <v>3210</v>
      </c>
      <c r="B6985" s="3" t="s">
        <v>17786</v>
      </c>
      <c r="C6985" t="s">
        <v>17820</v>
      </c>
      <c r="D6985" s="4">
        <f t="shared" si="109"/>
        <v>24</v>
      </c>
    </row>
    <row r="6986" spans="1:4" x14ac:dyDescent="0.35">
      <c r="A6986" t="s">
        <v>3210</v>
      </c>
      <c r="B6986" s="3" t="s">
        <v>17786</v>
      </c>
      <c r="C6986" t="s">
        <v>17820</v>
      </c>
      <c r="D6986" s="4">
        <f t="shared" si="109"/>
        <v>24</v>
      </c>
    </row>
    <row r="6987" spans="1:4" x14ac:dyDescent="0.35">
      <c r="A6987" t="s">
        <v>3210</v>
      </c>
      <c r="B6987" s="3" t="s">
        <v>17786</v>
      </c>
      <c r="C6987" t="s">
        <v>17820</v>
      </c>
      <c r="D6987" s="4">
        <f t="shared" si="109"/>
        <v>24</v>
      </c>
    </row>
    <row r="6988" spans="1:4" x14ac:dyDescent="0.35">
      <c r="A6988" t="s">
        <v>3210</v>
      </c>
      <c r="B6988" s="3" t="s">
        <v>17786</v>
      </c>
      <c r="C6988" t="s">
        <v>17820</v>
      </c>
      <c r="D6988" s="4">
        <f t="shared" si="109"/>
        <v>24</v>
      </c>
    </row>
    <row r="6989" spans="1:4" x14ac:dyDescent="0.35">
      <c r="A6989" t="s">
        <v>3210</v>
      </c>
      <c r="B6989" s="3" t="s">
        <v>17786</v>
      </c>
      <c r="C6989" t="s">
        <v>17820</v>
      </c>
      <c r="D6989" s="4">
        <f t="shared" si="109"/>
        <v>24</v>
      </c>
    </row>
    <row r="6990" spans="1:4" x14ac:dyDescent="0.35">
      <c r="A6990" t="s">
        <v>1596</v>
      </c>
      <c r="B6990" s="3" t="s">
        <v>17792</v>
      </c>
      <c r="C6990" t="s">
        <v>17816</v>
      </c>
      <c r="D6990" s="4">
        <f t="shared" si="109"/>
        <v>29</v>
      </c>
    </row>
    <row r="6991" spans="1:4" x14ac:dyDescent="0.35">
      <c r="A6991" t="s">
        <v>6303</v>
      </c>
      <c r="B6991" s="3" t="s">
        <v>17786</v>
      </c>
      <c r="C6991" t="s">
        <v>17821</v>
      </c>
      <c r="D6991" s="4">
        <f t="shared" si="109"/>
        <v>39</v>
      </c>
    </row>
    <row r="6992" spans="1:4" x14ac:dyDescent="0.35">
      <c r="A6992" t="s">
        <v>6225</v>
      </c>
      <c r="B6992" s="3" t="s">
        <v>17806</v>
      </c>
      <c r="C6992" t="s">
        <v>17802</v>
      </c>
      <c r="D6992" s="4">
        <f t="shared" si="109"/>
        <v>4</v>
      </c>
    </row>
    <row r="6993" spans="1:4" x14ac:dyDescent="0.35">
      <c r="A6993" t="s">
        <v>6225</v>
      </c>
      <c r="B6993" s="3" t="s">
        <v>17806</v>
      </c>
      <c r="C6993" t="s">
        <v>17802</v>
      </c>
      <c r="D6993" s="4">
        <f t="shared" si="109"/>
        <v>4</v>
      </c>
    </row>
    <row r="6994" spans="1:4" x14ac:dyDescent="0.35">
      <c r="A6994" t="s">
        <v>6225</v>
      </c>
      <c r="B6994" s="3" t="s">
        <v>17806</v>
      </c>
      <c r="C6994" t="s">
        <v>17802</v>
      </c>
      <c r="D6994" s="4">
        <f t="shared" si="109"/>
        <v>4</v>
      </c>
    </row>
    <row r="6995" spans="1:4" x14ac:dyDescent="0.35">
      <c r="A6995" t="s">
        <v>6225</v>
      </c>
      <c r="B6995" s="3" t="s">
        <v>17806</v>
      </c>
      <c r="C6995" t="s">
        <v>17802</v>
      </c>
      <c r="D6995" s="4">
        <f t="shared" si="109"/>
        <v>4</v>
      </c>
    </row>
    <row r="6996" spans="1:4" x14ac:dyDescent="0.35">
      <c r="A6996" t="s">
        <v>6225</v>
      </c>
      <c r="B6996" s="3" t="s">
        <v>17806</v>
      </c>
      <c r="C6996" t="s">
        <v>17802</v>
      </c>
      <c r="D6996" s="4">
        <f t="shared" si="109"/>
        <v>4</v>
      </c>
    </row>
    <row r="6997" spans="1:4" x14ac:dyDescent="0.35">
      <c r="A6997" t="s">
        <v>7154</v>
      </c>
      <c r="B6997" s="3" t="s">
        <v>17785</v>
      </c>
      <c r="C6997" t="s">
        <v>17802</v>
      </c>
      <c r="D6997" s="4">
        <f t="shared" si="109"/>
        <v>19</v>
      </c>
    </row>
    <row r="6998" spans="1:4" x14ac:dyDescent="0.35">
      <c r="A6998" t="s">
        <v>674</v>
      </c>
      <c r="B6998" s="3" t="s">
        <v>17786</v>
      </c>
      <c r="C6998" t="s">
        <v>17821</v>
      </c>
      <c r="D6998" s="4">
        <f t="shared" si="109"/>
        <v>39</v>
      </c>
    </row>
    <row r="6999" spans="1:4" x14ac:dyDescent="0.35">
      <c r="A6999" t="s">
        <v>674</v>
      </c>
      <c r="B6999" s="3" t="s">
        <v>17786</v>
      </c>
      <c r="C6999" t="s">
        <v>17821</v>
      </c>
      <c r="D6999" s="4">
        <f t="shared" si="109"/>
        <v>39</v>
      </c>
    </row>
    <row r="7000" spans="1:4" x14ac:dyDescent="0.35">
      <c r="A7000" t="s">
        <v>6492</v>
      </c>
      <c r="B7000" s="3" t="s">
        <v>17787</v>
      </c>
      <c r="C7000" t="s">
        <v>17820</v>
      </c>
      <c r="D7000" s="4">
        <f t="shared" si="109"/>
        <v>26</v>
      </c>
    </row>
    <row r="7001" spans="1:4" x14ac:dyDescent="0.35">
      <c r="A7001" t="s">
        <v>1507</v>
      </c>
      <c r="B7001" s="3" t="s">
        <v>17782</v>
      </c>
      <c r="C7001" t="s">
        <v>17822</v>
      </c>
      <c r="D7001" s="4">
        <f t="shared" si="109"/>
        <v>29</v>
      </c>
    </row>
    <row r="7002" spans="1:4" x14ac:dyDescent="0.35">
      <c r="A7002" t="s">
        <v>1507</v>
      </c>
      <c r="B7002" s="3" t="s">
        <v>17782</v>
      </c>
      <c r="C7002" t="s">
        <v>17822</v>
      </c>
      <c r="D7002" s="4">
        <f t="shared" si="109"/>
        <v>29</v>
      </c>
    </row>
    <row r="7003" spans="1:4" x14ac:dyDescent="0.35">
      <c r="A7003" t="s">
        <v>7552</v>
      </c>
      <c r="B7003" s="3" t="s">
        <v>17790</v>
      </c>
      <c r="C7003" t="s">
        <v>17798</v>
      </c>
      <c r="D7003" s="4">
        <f t="shared" si="109"/>
        <v>12</v>
      </c>
    </row>
    <row r="7004" spans="1:4" x14ac:dyDescent="0.35">
      <c r="A7004" t="s">
        <v>8328</v>
      </c>
      <c r="B7004" s="3" t="s">
        <v>17791</v>
      </c>
      <c r="C7004" t="s">
        <v>17784</v>
      </c>
      <c r="D7004" s="4">
        <f t="shared" si="109"/>
        <v>7</v>
      </c>
    </row>
    <row r="7005" spans="1:4" x14ac:dyDescent="0.35">
      <c r="A7005" t="s">
        <v>8328</v>
      </c>
      <c r="B7005" s="3" t="s">
        <v>17791</v>
      </c>
      <c r="C7005" t="s">
        <v>17784</v>
      </c>
      <c r="D7005" s="4">
        <f t="shared" si="109"/>
        <v>7</v>
      </c>
    </row>
    <row r="7006" spans="1:4" x14ac:dyDescent="0.35">
      <c r="A7006" t="s">
        <v>5534</v>
      </c>
      <c r="B7006" s="3" t="s">
        <v>17787</v>
      </c>
      <c r="C7006" t="s">
        <v>17782</v>
      </c>
      <c r="D7006" s="4">
        <f t="shared" si="109"/>
        <v>5</v>
      </c>
    </row>
    <row r="7007" spans="1:4" x14ac:dyDescent="0.35">
      <c r="A7007" t="s">
        <v>2033</v>
      </c>
      <c r="B7007" s="3" t="s">
        <v>17788</v>
      </c>
      <c r="C7007" t="s">
        <v>17802</v>
      </c>
      <c r="D7007" s="4">
        <f t="shared" si="109"/>
        <v>13</v>
      </c>
    </row>
    <row r="7008" spans="1:4" x14ac:dyDescent="0.35">
      <c r="A7008" t="s">
        <v>1178</v>
      </c>
      <c r="B7008" s="3" t="s">
        <v>17782</v>
      </c>
      <c r="C7008" t="s">
        <v>17782</v>
      </c>
      <c r="D7008" s="4">
        <f t="shared" si="109"/>
        <v>0</v>
      </c>
    </row>
    <row r="7009" spans="1:4" x14ac:dyDescent="0.35">
      <c r="A7009" t="s">
        <v>4582</v>
      </c>
      <c r="B7009" s="3" t="s">
        <v>17782</v>
      </c>
      <c r="C7009" t="s">
        <v>17793</v>
      </c>
      <c r="D7009" s="4">
        <f t="shared" si="109"/>
        <v>8</v>
      </c>
    </row>
    <row r="7010" spans="1:4" x14ac:dyDescent="0.35">
      <c r="A7010" t="s">
        <v>4582</v>
      </c>
      <c r="B7010" s="3" t="s">
        <v>17782</v>
      </c>
      <c r="C7010" t="s">
        <v>17793</v>
      </c>
      <c r="D7010" s="4">
        <f t="shared" si="109"/>
        <v>8</v>
      </c>
    </row>
    <row r="7011" spans="1:4" x14ac:dyDescent="0.35">
      <c r="A7011" t="s">
        <v>4582</v>
      </c>
      <c r="B7011" s="3" t="s">
        <v>17782</v>
      </c>
      <c r="C7011" t="s">
        <v>17793</v>
      </c>
      <c r="D7011" s="4">
        <f t="shared" si="109"/>
        <v>8</v>
      </c>
    </row>
    <row r="7012" spans="1:4" x14ac:dyDescent="0.35">
      <c r="A7012" t="s">
        <v>2000</v>
      </c>
      <c r="B7012" s="3" t="s">
        <v>17781</v>
      </c>
      <c r="C7012" t="s">
        <v>17781</v>
      </c>
      <c r="D7012" s="4">
        <f t="shared" si="109"/>
        <v>0</v>
      </c>
    </row>
    <row r="7013" spans="1:4" x14ac:dyDescent="0.35">
      <c r="A7013" t="s">
        <v>2000</v>
      </c>
      <c r="B7013" s="3" t="s">
        <v>17781</v>
      </c>
      <c r="C7013" t="s">
        <v>17781</v>
      </c>
      <c r="D7013" s="4">
        <f t="shared" si="109"/>
        <v>0</v>
      </c>
    </row>
    <row r="7014" spans="1:4" x14ac:dyDescent="0.35">
      <c r="A7014" t="s">
        <v>2000</v>
      </c>
      <c r="B7014" s="3" t="s">
        <v>17781</v>
      </c>
      <c r="C7014" t="s">
        <v>17781</v>
      </c>
      <c r="D7014" s="4">
        <f t="shared" si="109"/>
        <v>0</v>
      </c>
    </row>
    <row r="7015" spans="1:4" x14ac:dyDescent="0.35">
      <c r="A7015" t="s">
        <v>6948</v>
      </c>
      <c r="B7015" s="3" t="s">
        <v>17788</v>
      </c>
      <c r="C7015" t="s">
        <v>17821</v>
      </c>
      <c r="D7015" s="4">
        <f t="shared" si="109"/>
        <v>38</v>
      </c>
    </row>
    <row r="7016" spans="1:4" x14ac:dyDescent="0.35">
      <c r="A7016" t="s">
        <v>5190</v>
      </c>
      <c r="B7016" s="3" t="s">
        <v>17790</v>
      </c>
      <c r="C7016" t="s">
        <v>17790</v>
      </c>
      <c r="D7016" s="4">
        <f t="shared" si="109"/>
        <v>0</v>
      </c>
    </row>
    <row r="7017" spans="1:4" x14ac:dyDescent="0.35">
      <c r="A7017" t="s">
        <v>5190</v>
      </c>
      <c r="B7017" s="3" t="s">
        <v>17790</v>
      </c>
      <c r="C7017" t="s">
        <v>17790</v>
      </c>
      <c r="D7017" s="4">
        <f t="shared" si="109"/>
        <v>0</v>
      </c>
    </row>
    <row r="7018" spans="1:4" x14ac:dyDescent="0.35">
      <c r="A7018" t="s">
        <v>5190</v>
      </c>
      <c r="B7018" s="3" t="s">
        <v>17790</v>
      </c>
      <c r="C7018" t="s">
        <v>17790</v>
      </c>
      <c r="D7018" s="4">
        <f t="shared" si="109"/>
        <v>0</v>
      </c>
    </row>
    <row r="7019" spans="1:4" x14ac:dyDescent="0.35">
      <c r="A7019" t="s">
        <v>5190</v>
      </c>
      <c r="B7019" s="3" t="s">
        <v>17790</v>
      </c>
      <c r="C7019" t="s">
        <v>17790</v>
      </c>
      <c r="D7019" s="4">
        <f t="shared" si="109"/>
        <v>0</v>
      </c>
    </row>
    <row r="7020" spans="1:4" x14ac:dyDescent="0.35">
      <c r="A7020" t="s">
        <v>2966</v>
      </c>
      <c r="B7020" s="3" t="s">
        <v>17783</v>
      </c>
      <c r="C7020" t="s">
        <v>17779</v>
      </c>
      <c r="D7020" s="4">
        <f t="shared" si="109"/>
        <v>19</v>
      </c>
    </row>
    <row r="7021" spans="1:4" x14ac:dyDescent="0.35">
      <c r="A7021" t="s">
        <v>2486</v>
      </c>
      <c r="B7021" s="3" t="s">
        <v>17784</v>
      </c>
      <c r="C7021" t="s">
        <v>17784</v>
      </c>
      <c r="D7021" s="4">
        <f t="shared" si="109"/>
        <v>0</v>
      </c>
    </row>
    <row r="7022" spans="1:4" x14ac:dyDescent="0.35">
      <c r="A7022" t="s">
        <v>2486</v>
      </c>
      <c r="B7022" s="3" t="s">
        <v>17784</v>
      </c>
      <c r="C7022" t="s">
        <v>17784</v>
      </c>
      <c r="D7022" s="4">
        <f t="shared" si="109"/>
        <v>0</v>
      </c>
    </row>
    <row r="7023" spans="1:4" x14ac:dyDescent="0.35">
      <c r="A7023" t="s">
        <v>2486</v>
      </c>
      <c r="B7023" s="3" t="s">
        <v>17784</v>
      </c>
      <c r="C7023" t="s">
        <v>17784</v>
      </c>
      <c r="D7023" s="4">
        <f t="shared" si="109"/>
        <v>0</v>
      </c>
    </row>
    <row r="7024" spans="1:4" x14ac:dyDescent="0.35">
      <c r="A7024" t="s">
        <v>2486</v>
      </c>
      <c r="B7024" s="3" t="s">
        <v>17784</v>
      </c>
      <c r="C7024" t="s">
        <v>17784</v>
      </c>
      <c r="D7024" s="4">
        <f t="shared" si="109"/>
        <v>0</v>
      </c>
    </row>
    <row r="7025" spans="1:4" x14ac:dyDescent="0.35">
      <c r="A7025" t="s">
        <v>2486</v>
      </c>
      <c r="B7025" s="3" t="s">
        <v>17784</v>
      </c>
      <c r="C7025" t="s">
        <v>17784</v>
      </c>
      <c r="D7025" s="4">
        <f t="shared" si="109"/>
        <v>0</v>
      </c>
    </row>
    <row r="7026" spans="1:4" x14ac:dyDescent="0.35">
      <c r="A7026" t="s">
        <v>2486</v>
      </c>
      <c r="B7026" s="3" t="s">
        <v>17784</v>
      </c>
      <c r="C7026" t="s">
        <v>17784</v>
      </c>
      <c r="D7026" s="4">
        <f t="shared" si="109"/>
        <v>0</v>
      </c>
    </row>
    <row r="7027" spans="1:4" x14ac:dyDescent="0.35">
      <c r="A7027" t="s">
        <v>2344</v>
      </c>
      <c r="B7027" s="3" t="s">
        <v>17788</v>
      </c>
      <c r="C7027" t="s">
        <v>17823</v>
      </c>
      <c r="D7027" s="4">
        <f t="shared" si="109"/>
        <v>28</v>
      </c>
    </row>
    <row r="7028" spans="1:4" x14ac:dyDescent="0.35">
      <c r="A7028" t="s">
        <v>2344</v>
      </c>
      <c r="B7028" s="3" t="s">
        <v>17788</v>
      </c>
      <c r="C7028" t="s">
        <v>17823</v>
      </c>
      <c r="D7028" s="4">
        <f t="shared" si="109"/>
        <v>28</v>
      </c>
    </row>
    <row r="7029" spans="1:4" x14ac:dyDescent="0.35">
      <c r="A7029" t="s">
        <v>3317</v>
      </c>
      <c r="B7029" s="3" t="s">
        <v>17785</v>
      </c>
      <c r="C7029" t="s">
        <v>17825</v>
      </c>
      <c r="D7029" s="4">
        <f t="shared" si="109"/>
        <v>33</v>
      </c>
    </row>
    <row r="7030" spans="1:4" x14ac:dyDescent="0.35">
      <c r="A7030" t="s">
        <v>4169</v>
      </c>
      <c r="B7030" s="3" t="s">
        <v>17782</v>
      </c>
      <c r="C7030" t="s">
        <v>17799</v>
      </c>
      <c r="D7030" s="4">
        <f t="shared" si="109"/>
        <v>24</v>
      </c>
    </row>
    <row r="7031" spans="1:4" x14ac:dyDescent="0.35">
      <c r="A7031" t="s">
        <v>4805</v>
      </c>
      <c r="B7031" s="3" t="s">
        <v>17798</v>
      </c>
      <c r="C7031" t="s">
        <v>17801</v>
      </c>
      <c r="D7031" s="4">
        <f t="shared" si="109"/>
        <v>20</v>
      </c>
    </row>
    <row r="7032" spans="1:4" x14ac:dyDescent="0.35">
      <c r="A7032" t="s">
        <v>4805</v>
      </c>
      <c r="B7032" s="3" t="s">
        <v>17798</v>
      </c>
      <c r="C7032" t="s">
        <v>17801</v>
      </c>
      <c r="D7032" s="4">
        <f t="shared" si="109"/>
        <v>20</v>
      </c>
    </row>
    <row r="7033" spans="1:4" x14ac:dyDescent="0.35">
      <c r="A7033" t="s">
        <v>4805</v>
      </c>
      <c r="B7033" s="3" t="s">
        <v>17798</v>
      </c>
      <c r="C7033" t="s">
        <v>17801</v>
      </c>
      <c r="D7033" s="4">
        <f t="shared" si="109"/>
        <v>20</v>
      </c>
    </row>
    <row r="7034" spans="1:4" x14ac:dyDescent="0.35">
      <c r="A7034" t="s">
        <v>4805</v>
      </c>
      <c r="B7034" s="3" t="s">
        <v>17798</v>
      </c>
      <c r="C7034" t="s">
        <v>17801</v>
      </c>
      <c r="D7034" s="4">
        <f t="shared" si="109"/>
        <v>20</v>
      </c>
    </row>
    <row r="7035" spans="1:4" x14ac:dyDescent="0.35">
      <c r="A7035" t="s">
        <v>4805</v>
      </c>
      <c r="B7035" s="3" t="s">
        <v>17798</v>
      </c>
      <c r="C7035" t="s">
        <v>17801</v>
      </c>
      <c r="D7035" s="4">
        <f t="shared" si="109"/>
        <v>20</v>
      </c>
    </row>
    <row r="7036" spans="1:4" x14ac:dyDescent="0.35">
      <c r="A7036" t="s">
        <v>4805</v>
      </c>
      <c r="B7036" s="3" t="s">
        <v>17798</v>
      </c>
      <c r="C7036" t="s">
        <v>17801</v>
      </c>
      <c r="D7036" s="4">
        <f t="shared" si="109"/>
        <v>20</v>
      </c>
    </row>
    <row r="7037" spans="1:4" x14ac:dyDescent="0.35">
      <c r="A7037" t="s">
        <v>5315</v>
      </c>
      <c r="B7037" s="3" t="s">
        <v>17788</v>
      </c>
      <c r="C7037" t="s">
        <v>17816</v>
      </c>
      <c r="D7037" s="4">
        <f t="shared" si="109"/>
        <v>37</v>
      </c>
    </row>
    <row r="7038" spans="1:4" x14ac:dyDescent="0.35">
      <c r="A7038" t="s">
        <v>10704</v>
      </c>
      <c r="B7038" s="3" t="s">
        <v>17781</v>
      </c>
      <c r="C7038" t="s">
        <v>17781</v>
      </c>
      <c r="D7038" s="4">
        <f t="shared" si="109"/>
        <v>0</v>
      </c>
    </row>
    <row r="7039" spans="1:4" x14ac:dyDescent="0.35">
      <c r="A7039" t="s">
        <v>2598</v>
      </c>
      <c r="B7039" s="3" t="s">
        <v>17783</v>
      </c>
      <c r="C7039" t="s">
        <v>17819</v>
      </c>
      <c r="D7039" s="4">
        <f t="shared" si="109"/>
        <v>34</v>
      </c>
    </row>
    <row r="7040" spans="1:4" x14ac:dyDescent="0.35">
      <c r="A7040" t="s">
        <v>2598</v>
      </c>
      <c r="B7040" s="3" t="s">
        <v>17783</v>
      </c>
      <c r="C7040" t="s">
        <v>17819</v>
      </c>
      <c r="D7040" s="4">
        <f t="shared" si="109"/>
        <v>34</v>
      </c>
    </row>
    <row r="7041" spans="1:4" x14ac:dyDescent="0.35">
      <c r="A7041" t="s">
        <v>2227</v>
      </c>
      <c r="B7041" s="3" t="s">
        <v>17784</v>
      </c>
      <c r="C7041" t="s">
        <v>17821</v>
      </c>
      <c r="D7041" s="4">
        <f t="shared" si="109"/>
        <v>40</v>
      </c>
    </row>
    <row r="7042" spans="1:4" x14ac:dyDescent="0.35">
      <c r="A7042" t="s">
        <v>2227</v>
      </c>
      <c r="B7042" s="3" t="s">
        <v>17784</v>
      </c>
      <c r="C7042" t="s">
        <v>17821</v>
      </c>
      <c r="D7042" s="4">
        <f t="shared" si="109"/>
        <v>40</v>
      </c>
    </row>
    <row r="7043" spans="1:4" x14ac:dyDescent="0.35">
      <c r="A7043" t="s">
        <v>2227</v>
      </c>
      <c r="B7043" s="3" t="s">
        <v>17784</v>
      </c>
      <c r="C7043" t="s">
        <v>17821</v>
      </c>
      <c r="D7043" s="4">
        <f t="shared" ref="D7043:D7106" si="110">(LEFT(C7043,4)-LEFT(B7043,4))*12 + RIGHT(C7043,2)-RIGHT(B7043,2)</f>
        <v>40</v>
      </c>
    </row>
    <row r="7044" spans="1:4" x14ac:dyDescent="0.35">
      <c r="A7044" t="s">
        <v>2503</v>
      </c>
      <c r="B7044" s="3" t="s">
        <v>17791</v>
      </c>
      <c r="C7044" t="s">
        <v>17814</v>
      </c>
      <c r="D7044" s="4">
        <f t="shared" si="110"/>
        <v>42</v>
      </c>
    </row>
    <row r="7045" spans="1:4" x14ac:dyDescent="0.35">
      <c r="A7045" t="s">
        <v>2503</v>
      </c>
      <c r="B7045" s="3" t="s">
        <v>17791</v>
      </c>
      <c r="C7045" t="s">
        <v>17814</v>
      </c>
      <c r="D7045" s="4">
        <f t="shared" si="110"/>
        <v>42</v>
      </c>
    </row>
    <row r="7046" spans="1:4" x14ac:dyDescent="0.35">
      <c r="A7046" t="s">
        <v>2503</v>
      </c>
      <c r="B7046" s="3" t="s">
        <v>17791</v>
      </c>
      <c r="C7046" t="s">
        <v>17814</v>
      </c>
      <c r="D7046" s="4">
        <f t="shared" si="110"/>
        <v>42</v>
      </c>
    </row>
    <row r="7047" spans="1:4" x14ac:dyDescent="0.35">
      <c r="A7047" t="s">
        <v>6442</v>
      </c>
      <c r="B7047" s="3" t="s">
        <v>17781</v>
      </c>
      <c r="C7047" t="s">
        <v>17801</v>
      </c>
      <c r="D7047" s="4">
        <f t="shared" si="110"/>
        <v>30</v>
      </c>
    </row>
    <row r="7048" spans="1:4" x14ac:dyDescent="0.35">
      <c r="A7048" t="s">
        <v>1183</v>
      </c>
      <c r="B7048" s="3" t="s">
        <v>17789</v>
      </c>
      <c r="C7048" t="s">
        <v>17785</v>
      </c>
      <c r="D7048" s="4">
        <f t="shared" si="110"/>
        <v>2</v>
      </c>
    </row>
    <row r="7049" spans="1:4" x14ac:dyDescent="0.35">
      <c r="A7049" t="s">
        <v>1183</v>
      </c>
      <c r="B7049" s="3" t="s">
        <v>17789</v>
      </c>
      <c r="C7049" t="s">
        <v>17785</v>
      </c>
      <c r="D7049" s="4">
        <f t="shared" si="110"/>
        <v>2</v>
      </c>
    </row>
    <row r="7050" spans="1:4" x14ac:dyDescent="0.35">
      <c r="A7050" t="s">
        <v>2813</v>
      </c>
      <c r="B7050" s="3" t="s">
        <v>17782</v>
      </c>
      <c r="C7050" t="s">
        <v>17813</v>
      </c>
      <c r="D7050" s="4">
        <f t="shared" si="110"/>
        <v>20</v>
      </c>
    </row>
    <row r="7051" spans="1:4" x14ac:dyDescent="0.35">
      <c r="A7051" t="s">
        <v>6362</v>
      </c>
      <c r="B7051" s="3" t="s">
        <v>17786</v>
      </c>
      <c r="C7051" t="s">
        <v>17786</v>
      </c>
      <c r="D7051" s="4">
        <f t="shared" si="110"/>
        <v>0</v>
      </c>
    </row>
    <row r="7052" spans="1:4" x14ac:dyDescent="0.35">
      <c r="A7052" t="s">
        <v>6106</v>
      </c>
      <c r="B7052" s="3" t="s">
        <v>17783</v>
      </c>
      <c r="C7052" t="s">
        <v>17799</v>
      </c>
      <c r="D7052" s="4">
        <f t="shared" si="110"/>
        <v>25</v>
      </c>
    </row>
    <row r="7053" spans="1:4" x14ac:dyDescent="0.35">
      <c r="A7053" t="s">
        <v>6106</v>
      </c>
      <c r="B7053" s="3" t="s">
        <v>17783</v>
      </c>
      <c r="C7053" t="s">
        <v>17799</v>
      </c>
      <c r="D7053" s="4">
        <f t="shared" si="110"/>
        <v>25</v>
      </c>
    </row>
    <row r="7054" spans="1:4" x14ac:dyDescent="0.35">
      <c r="A7054" t="s">
        <v>6106</v>
      </c>
      <c r="B7054" s="3" t="s">
        <v>17783</v>
      </c>
      <c r="C7054" t="s">
        <v>17799</v>
      </c>
      <c r="D7054" s="4">
        <f t="shared" si="110"/>
        <v>25</v>
      </c>
    </row>
    <row r="7055" spans="1:4" x14ac:dyDescent="0.35">
      <c r="A7055" t="s">
        <v>6106</v>
      </c>
      <c r="B7055" s="3" t="s">
        <v>17783</v>
      </c>
      <c r="C7055" t="s">
        <v>17799</v>
      </c>
      <c r="D7055" s="4">
        <f t="shared" si="110"/>
        <v>25</v>
      </c>
    </row>
    <row r="7056" spans="1:4" x14ac:dyDescent="0.35">
      <c r="A7056" t="s">
        <v>6106</v>
      </c>
      <c r="B7056" s="3" t="s">
        <v>17783</v>
      </c>
      <c r="C7056" t="s">
        <v>17799</v>
      </c>
      <c r="D7056" s="4">
        <f t="shared" si="110"/>
        <v>25</v>
      </c>
    </row>
    <row r="7057" spans="1:4" x14ac:dyDescent="0.35">
      <c r="A7057" t="s">
        <v>6106</v>
      </c>
      <c r="B7057" s="3" t="s">
        <v>17783</v>
      </c>
      <c r="C7057" t="s">
        <v>17799</v>
      </c>
      <c r="D7057" s="4">
        <f t="shared" si="110"/>
        <v>25</v>
      </c>
    </row>
    <row r="7058" spans="1:4" x14ac:dyDescent="0.35">
      <c r="A7058" t="s">
        <v>6106</v>
      </c>
      <c r="B7058" s="3" t="s">
        <v>17783</v>
      </c>
      <c r="C7058" t="s">
        <v>17799</v>
      </c>
      <c r="D7058" s="4">
        <f t="shared" si="110"/>
        <v>25</v>
      </c>
    </row>
    <row r="7059" spans="1:4" x14ac:dyDescent="0.35">
      <c r="A7059" t="s">
        <v>6106</v>
      </c>
      <c r="B7059" s="3" t="s">
        <v>17783</v>
      </c>
      <c r="C7059" t="s">
        <v>17799</v>
      </c>
      <c r="D7059" s="4">
        <f t="shared" si="110"/>
        <v>25</v>
      </c>
    </row>
    <row r="7060" spans="1:4" x14ac:dyDescent="0.35">
      <c r="A7060" t="s">
        <v>6106</v>
      </c>
      <c r="B7060" s="3" t="s">
        <v>17783</v>
      </c>
      <c r="C7060" t="s">
        <v>17799</v>
      </c>
      <c r="D7060" s="4">
        <f t="shared" si="110"/>
        <v>25</v>
      </c>
    </row>
    <row r="7061" spans="1:4" x14ac:dyDescent="0.35">
      <c r="A7061" t="s">
        <v>6106</v>
      </c>
      <c r="B7061" s="3" t="s">
        <v>17783</v>
      </c>
      <c r="C7061" t="s">
        <v>17799</v>
      </c>
      <c r="D7061" s="4">
        <f t="shared" si="110"/>
        <v>25</v>
      </c>
    </row>
    <row r="7062" spans="1:4" x14ac:dyDescent="0.35">
      <c r="A7062" t="s">
        <v>6106</v>
      </c>
      <c r="B7062" s="3" t="s">
        <v>17783</v>
      </c>
      <c r="C7062" t="s">
        <v>17799</v>
      </c>
      <c r="D7062" s="4">
        <f t="shared" si="110"/>
        <v>25</v>
      </c>
    </row>
    <row r="7063" spans="1:4" x14ac:dyDescent="0.35">
      <c r="A7063" t="s">
        <v>1562</v>
      </c>
      <c r="B7063" s="3" t="s">
        <v>17783</v>
      </c>
      <c r="C7063" t="s">
        <v>17800</v>
      </c>
      <c r="D7063" s="4">
        <f t="shared" si="110"/>
        <v>3</v>
      </c>
    </row>
    <row r="7064" spans="1:4" x14ac:dyDescent="0.35">
      <c r="A7064" t="s">
        <v>907</v>
      </c>
      <c r="B7064" s="3" t="s">
        <v>17787</v>
      </c>
      <c r="C7064" t="s">
        <v>17799</v>
      </c>
      <c r="D7064" s="4">
        <f t="shared" si="110"/>
        <v>29</v>
      </c>
    </row>
    <row r="7065" spans="1:4" x14ac:dyDescent="0.35">
      <c r="A7065" t="s">
        <v>4317</v>
      </c>
      <c r="B7065" s="3" t="s">
        <v>17782</v>
      </c>
      <c r="C7065" t="s">
        <v>17824</v>
      </c>
      <c r="D7065" s="4">
        <f t="shared" si="110"/>
        <v>32</v>
      </c>
    </row>
    <row r="7066" spans="1:4" x14ac:dyDescent="0.35">
      <c r="A7066" t="s">
        <v>2535</v>
      </c>
      <c r="B7066" s="3" t="s">
        <v>17778</v>
      </c>
      <c r="C7066" t="s">
        <v>17823</v>
      </c>
      <c r="D7066" s="4">
        <f t="shared" si="110"/>
        <v>16</v>
      </c>
    </row>
    <row r="7067" spans="1:4" x14ac:dyDescent="0.35">
      <c r="A7067" t="s">
        <v>2491</v>
      </c>
      <c r="B7067" s="3" t="s">
        <v>17785</v>
      </c>
      <c r="C7067" t="s">
        <v>17782</v>
      </c>
      <c r="D7067" s="4">
        <f t="shared" si="110"/>
        <v>8</v>
      </c>
    </row>
    <row r="7068" spans="1:4" x14ac:dyDescent="0.35">
      <c r="A7068" t="s">
        <v>7252</v>
      </c>
      <c r="B7068" s="3" t="s">
        <v>17788</v>
      </c>
      <c r="C7068" t="s">
        <v>17797</v>
      </c>
      <c r="D7068" s="4">
        <f t="shared" si="110"/>
        <v>19</v>
      </c>
    </row>
    <row r="7069" spans="1:4" x14ac:dyDescent="0.35">
      <c r="A7069" t="s">
        <v>1386</v>
      </c>
      <c r="B7069" s="3" t="s">
        <v>17797</v>
      </c>
      <c r="C7069" t="s">
        <v>17797</v>
      </c>
      <c r="D7069" s="4">
        <f t="shared" si="110"/>
        <v>0</v>
      </c>
    </row>
    <row r="7070" spans="1:4" x14ac:dyDescent="0.35">
      <c r="A7070" t="s">
        <v>1386</v>
      </c>
      <c r="B7070" s="3" t="s">
        <v>17797</v>
      </c>
      <c r="C7070" t="s">
        <v>17797</v>
      </c>
      <c r="D7070" s="4">
        <f t="shared" si="110"/>
        <v>0</v>
      </c>
    </row>
    <row r="7071" spans="1:4" x14ac:dyDescent="0.35">
      <c r="A7071" t="s">
        <v>4078</v>
      </c>
      <c r="B7071" s="3" t="s">
        <v>17784</v>
      </c>
      <c r="C7071" t="s">
        <v>17784</v>
      </c>
      <c r="D7071" s="4">
        <f t="shared" si="110"/>
        <v>0</v>
      </c>
    </row>
    <row r="7072" spans="1:4" x14ac:dyDescent="0.35">
      <c r="A7072" t="s">
        <v>8802</v>
      </c>
      <c r="B7072" s="3" t="s">
        <v>17794</v>
      </c>
      <c r="C7072" t="s">
        <v>17820</v>
      </c>
      <c r="D7072" s="4">
        <f t="shared" si="110"/>
        <v>9</v>
      </c>
    </row>
    <row r="7073" spans="1:4" x14ac:dyDescent="0.35">
      <c r="A7073" t="s">
        <v>2141</v>
      </c>
      <c r="B7073" s="3" t="s">
        <v>17790</v>
      </c>
      <c r="C7073" t="s">
        <v>17815</v>
      </c>
      <c r="D7073" s="4">
        <f t="shared" si="110"/>
        <v>28</v>
      </c>
    </row>
    <row r="7074" spans="1:4" x14ac:dyDescent="0.35">
      <c r="A7074" t="s">
        <v>2141</v>
      </c>
      <c r="B7074" s="3" t="s">
        <v>17790</v>
      </c>
      <c r="C7074" t="s">
        <v>17815</v>
      </c>
      <c r="D7074" s="4">
        <f t="shared" si="110"/>
        <v>28</v>
      </c>
    </row>
    <row r="7075" spans="1:4" x14ac:dyDescent="0.35">
      <c r="A7075" t="s">
        <v>2141</v>
      </c>
      <c r="B7075" s="3" t="s">
        <v>17790</v>
      </c>
      <c r="C7075" t="s">
        <v>17815</v>
      </c>
      <c r="D7075" s="4">
        <f t="shared" si="110"/>
        <v>28</v>
      </c>
    </row>
    <row r="7076" spans="1:4" x14ac:dyDescent="0.35">
      <c r="A7076" t="s">
        <v>2141</v>
      </c>
      <c r="B7076" s="3" t="s">
        <v>17790</v>
      </c>
      <c r="C7076" t="s">
        <v>17815</v>
      </c>
      <c r="D7076" s="4">
        <f t="shared" si="110"/>
        <v>28</v>
      </c>
    </row>
    <row r="7077" spans="1:4" x14ac:dyDescent="0.35">
      <c r="A7077" t="s">
        <v>2141</v>
      </c>
      <c r="B7077" s="3" t="s">
        <v>17790</v>
      </c>
      <c r="C7077" t="s">
        <v>17815</v>
      </c>
      <c r="D7077" s="4">
        <f t="shared" si="110"/>
        <v>28</v>
      </c>
    </row>
    <row r="7078" spans="1:4" x14ac:dyDescent="0.35">
      <c r="A7078" t="s">
        <v>11139</v>
      </c>
      <c r="B7078" s="3" t="s">
        <v>17808</v>
      </c>
      <c r="C7078" t="s">
        <v>17797</v>
      </c>
      <c r="D7078" s="4">
        <f t="shared" si="110"/>
        <v>1</v>
      </c>
    </row>
    <row r="7079" spans="1:4" x14ac:dyDescent="0.35">
      <c r="A7079" t="s">
        <v>5710</v>
      </c>
      <c r="B7079" s="3" t="s">
        <v>17784</v>
      </c>
      <c r="C7079" t="s">
        <v>17820</v>
      </c>
      <c r="D7079" s="4">
        <f t="shared" si="110"/>
        <v>25</v>
      </c>
    </row>
    <row r="7080" spans="1:4" x14ac:dyDescent="0.35">
      <c r="A7080" t="s">
        <v>5710</v>
      </c>
      <c r="B7080" s="3" t="s">
        <v>17784</v>
      </c>
      <c r="C7080" t="s">
        <v>17820</v>
      </c>
      <c r="D7080" s="4">
        <f t="shared" si="110"/>
        <v>25</v>
      </c>
    </row>
    <row r="7081" spans="1:4" x14ac:dyDescent="0.35">
      <c r="A7081" t="s">
        <v>5710</v>
      </c>
      <c r="B7081" s="3" t="s">
        <v>17784</v>
      </c>
      <c r="C7081" t="s">
        <v>17820</v>
      </c>
      <c r="D7081" s="4">
        <f t="shared" si="110"/>
        <v>25</v>
      </c>
    </row>
    <row r="7082" spans="1:4" x14ac:dyDescent="0.35">
      <c r="A7082" t="s">
        <v>5710</v>
      </c>
      <c r="B7082" s="3" t="s">
        <v>17784</v>
      </c>
      <c r="C7082" t="s">
        <v>17820</v>
      </c>
      <c r="D7082" s="4">
        <f t="shared" si="110"/>
        <v>25</v>
      </c>
    </row>
    <row r="7083" spans="1:4" x14ac:dyDescent="0.35">
      <c r="A7083" t="s">
        <v>5710</v>
      </c>
      <c r="B7083" s="3" t="s">
        <v>17784</v>
      </c>
      <c r="C7083" t="s">
        <v>17820</v>
      </c>
      <c r="D7083" s="4">
        <f t="shared" si="110"/>
        <v>25</v>
      </c>
    </row>
    <row r="7084" spans="1:4" x14ac:dyDescent="0.35">
      <c r="A7084" t="s">
        <v>5710</v>
      </c>
      <c r="B7084" s="3" t="s">
        <v>17784</v>
      </c>
      <c r="C7084" t="s">
        <v>17820</v>
      </c>
      <c r="D7084" s="4">
        <f t="shared" si="110"/>
        <v>25</v>
      </c>
    </row>
    <row r="7085" spans="1:4" x14ac:dyDescent="0.35">
      <c r="A7085" t="s">
        <v>2304</v>
      </c>
      <c r="B7085" s="3" t="s">
        <v>17780</v>
      </c>
      <c r="C7085" t="s">
        <v>17814</v>
      </c>
      <c r="D7085" s="4">
        <f t="shared" si="110"/>
        <v>37</v>
      </c>
    </row>
    <row r="7086" spans="1:4" x14ac:dyDescent="0.35">
      <c r="A7086" t="s">
        <v>2304</v>
      </c>
      <c r="B7086" s="3" t="s">
        <v>17780</v>
      </c>
      <c r="C7086" t="s">
        <v>17814</v>
      </c>
      <c r="D7086" s="4">
        <f t="shared" si="110"/>
        <v>37</v>
      </c>
    </row>
    <row r="7087" spans="1:4" x14ac:dyDescent="0.35">
      <c r="A7087" t="s">
        <v>3119</v>
      </c>
      <c r="B7087" s="3" t="s">
        <v>17783</v>
      </c>
      <c r="C7087" t="s">
        <v>17819</v>
      </c>
      <c r="D7087" s="4">
        <f t="shared" si="110"/>
        <v>34</v>
      </c>
    </row>
    <row r="7088" spans="1:4" x14ac:dyDescent="0.35">
      <c r="A7088" t="s">
        <v>3119</v>
      </c>
      <c r="B7088" s="3" t="s">
        <v>17783</v>
      </c>
      <c r="C7088" t="s">
        <v>17819</v>
      </c>
      <c r="D7088" s="4">
        <f t="shared" si="110"/>
        <v>34</v>
      </c>
    </row>
    <row r="7089" spans="1:4" x14ac:dyDescent="0.35">
      <c r="A7089" t="s">
        <v>7430</v>
      </c>
      <c r="B7089" s="3" t="s">
        <v>17781</v>
      </c>
      <c r="C7089" t="s">
        <v>17824</v>
      </c>
      <c r="D7089" s="4">
        <f t="shared" si="110"/>
        <v>39</v>
      </c>
    </row>
    <row r="7090" spans="1:4" x14ac:dyDescent="0.35">
      <c r="A7090" t="s">
        <v>2055</v>
      </c>
      <c r="B7090" s="3" t="s">
        <v>17780</v>
      </c>
      <c r="C7090" t="s">
        <v>17778</v>
      </c>
      <c r="D7090" s="4">
        <f t="shared" si="110"/>
        <v>16</v>
      </c>
    </row>
    <row r="7091" spans="1:4" x14ac:dyDescent="0.35">
      <c r="A7091" t="s">
        <v>1022</v>
      </c>
      <c r="B7091" s="3" t="s">
        <v>17790</v>
      </c>
      <c r="C7091" t="s">
        <v>17805</v>
      </c>
      <c r="D7091" s="4">
        <f t="shared" si="110"/>
        <v>39</v>
      </c>
    </row>
    <row r="7092" spans="1:4" x14ac:dyDescent="0.35">
      <c r="A7092" t="s">
        <v>5281</v>
      </c>
      <c r="B7092" s="3" t="s">
        <v>17790</v>
      </c>
      <c r="C7092" t="s">
        <v>17804</v>
      </c>
      <c r="D7092" s="4">
        <f t="shared" si="110"/>
        <v>10</v>
      </c>
    </row>
    <row r="7093" spans="1:4" x14ac:dyDescent="0.35">
      <c r="A7093" t="s">
        <v>5281</v>
      </c>
      <c r="B7093" s="3" t="s">
        <v>17790</v>
      </c>
      <c r="C7093" t="s">
        <v>17804</v>
      </c>
      <c r="D7093" s="4">
        <f t="shared" si="110"/>
        <v>10</v>
      </c>
    </row>
    <row r="7094" spans="1:4" x14ac:dyDescent="0.35">
      <c r="A7094" t="s">
        <v>5281</v>
      </c>
      <c r="B7094" s="3" t="s">
        <v>17790</v>
      </c>
      <c r="C7094" t="s">
        <v>17804</v>
      </c>
      <c r="D7094" s="4">
        <f t="shared" si="110"/>
        <v>10</v>
      </c>
    </row>
    <row r="7095" spans="1:4" x14ac:dyDescent="0.35">
      <c r="A7095" t="s">
        <v>5281</v>
      </c>
      <c r="B7095" s="3" t="s">
        <v>17790</v>
      </c>
      <c r="C7095" t="s">
        <v>17804</v>
      </c>
      <c r="D7095" s="4">
        <f t="shared" si="110"/>
        <v>10</v>
      </c>
    </row>
    <row r="7096" spans="1:4" x14ac:dyDescent="0.35">
      <c r="A7096" t="s">
        <v>5358</v>
      </c>
      <c r="B7096" s="3" t="s">
        <v>17788</v>
      </c>
      <c r="C7096" t="s">
        <v>17800</v>
      </c>
      <c r="D7096" s="4">
        <f t="shared" si="110"/>
        <v>4</v>
      </c>
    </row>
    <row r="7097" spans="1:4" x14ac:dyDescent="0.35">
      <c r="A7097" t="s">
        <v>2360</v>
      </c>
      <c r="B7097" s="3" t="s">
        <v>17781</v>
      </c>
      <c r="C7097" t="s">
        <v>17813</v>
      </c>
      <c r="D7097" s="4">
        <f t="shared" si="110"/>
        <v>27</v>
      </c>
    </row>
    <row r="7098" spans="1:4" x14ac:dyDescent="0.35">
      <c r="A7098" t="s">
        <v>2360</v>
      </c>
      <c r="B7098" s="3" t="s">
        <v>17781</v>
      </c>
      <c r="C7098" t="s">
        <v>17813</v>
      </c>
      <c r="D7098" s="4">
        <f t="shared" si="110"/>
        <v>27</v>
      </c>
    </row>
    <row r="7099" spans="1:4" x14ac:dyDescent="0.35">
      <c r="A7099" t="s">
        <v>2360</v>
      </c>
      <c r="B7099" s="3" t="s">
        <v>17781</v>
      </c>
      <c r="C7099" t="s">
        <v>17813</v>
      </c>
      <c r="D7099" s="4">
        <f t="shared" si="110"/>
        <v>27</v>
      </c>
    </row>
    <row r="7100" spans="1:4" x14ac:dyDescent="0.35">
      <c r="A7100" t="s">
        <v>2385</v>
      </c>
      <c r="B7100" s="3" t="s">
        <v>17801</v>
      </c>
      <c r="C7100" t="s">
        <v>17816</v>
      </c>
      <c r="D7100" s="4">
        <f t="shared" si="110"/>
        <v>12</v>
      </c>
    </row>
    <row r="7101" spans="1:4" x14ac:dyDescent="0.35">
      <c r="A7101" t="s">
        <v>7365</v>
      </c>
      <c r="B7101" s="3" t="s">
        <v>17788</v>
      </c>
      <c r="C7101" t="s">
        <v>17794</v>
      </c>
      <c r="D7101" s="4">
        <f t="shared" si="110"/>
        <v>14</v>
      </c>
    </row>
    <row r="7102" spans="1:4" x14ac:dyDescent="0.35">
      <c r="A7102" t="s">
        <v>2966</v>
      </c>
      <c r="B7102" s="3" t="s">
        <v>17783</v>
      </c>
      <c r="C7102" t="s">
        <v>17783</v>
      </c>
      <c r="D7102" s="4">
        <f t="shared" si="110"/>
        <v>0</v>
      </c>
    </row>
    <row r="7103" spans="1:4" x14ac:dyDescent="0.35">
      <c r="A7103" t="s">
        <v>9844</v>
      </c>
      <c r="B7103" s="3" t="s">
        <v>17790</v>
      </c>
      <c r="C7103" t="s">
        <v>17813</v>
      </c>
      <c r="D7103" s="4">
        <f t="shared" si="110"/>
        <v>29</v>
      </c>
    </row>
    <row r="7104" spans="1:4" x14ac:dyDescent="0.35">
      <c r="A7104" t="s">
        <v>3866</v>
      </c>
      <c r="B7104" s="3" t="s">
        <v>17786</v>
      </c>
      <c r="C7104" t="s">
        <v>17786</v>
      </c>
      <c r="D7104" s="4">
        <f t="shared" si="110"/>
        <v>0</v>
      </c>
    </row>
    <row r="7105" spans="1:4" x14ac:dyDescent="0.35">
      <c r="A7105" t="s">
        <v>3956</v>
      </c>
      <c r="B7105" s="3" t="s">
        <v>17790</v>
      </c>
      <c r="C7105" t="s">
        <v>17819</v>
      </c>
      <c r="D7105" s="4">
        <f t="shared" si="110"/>
        <v>42</v>
      </c>
    </row>
    <row r="7106" spans="1:4" x14ac:dyDescent="0.35">
      <c r="A7106" t="s">
        <v>5464</v>
      </c>
      <c r="B7106" s="3" t="s">
        <v>17785</v>
      </c>
      <c r="C7106" t="s">
        <v>17805</v>
      </c>
      <c r="D7106" s="4">
        <f t="shared" si="110"/>
        <v>38</v>
      </c>
    </row>
    <row r="7107" spans="1:4" x14ac:dyDescent="0.35">
      <c r="A7107" t="s">
        <v>5464</v>
      </c>
      <c r="B7107" s="3" t="s">
        <v>17785</v>
      </c>
      <c r="C7107" t="s">
        <v>17805</v>
      </c>
      <c r="D7107" s="4">
        <f t="shared" ref="D7107:D7170" si="111">(LEFT(C7107,4)-LEFT(B7107,4))*12 + RIGHT(C7107,2)-RIGHT(B7107,2)</f>
        <v>38</v>
      </c>
    </row>
    <row r="7108" spans="1:4" x14ac:dyDescent="0.35">
      <c r="A7108" t="s">
        <v>5464</v>
      </c>
      <c r="B7108" s="3" t="s">
        <v>17785</v>
      </c>
      <c r="C7108" t="s">
        <v>17805</v>
      </c>
      <c r="D7108" s="4">
        <f t="shared" si="111"/>
        <v>38</v>
      </c>
    </row>
    <row r="7109" spans="1:4" x14ac:dyDescent="0.35">
      <c r="A7109" t="s">
        <v>251</v>
      </c>
      <c r="B7109" s="3" t="s">
        <v>17790</v>
      </c>
      <c r="C7109" t="s">
        <v>17808</v>
      </c>
      <c r="D7109" s="4">
        <f t="shared" si="111"/>
        <v>25</v>
      </c>
    </row>
    <row r="7110" spans="1:4" x14ac:dyDescent="0.35">
      <c r="A7110" t="s">
        <v>251</v>
      </c>
      <c r="B7110" s="3" t="s">
        <v>17790</v>
      </c>
      <c r="C7110" t="s">
        <v>17808</v>
      </c>
      <c r="D7110" s="4">
        <f t="shared" si="111"/>
        <v>25</v>
      </c>
    </row>
    <row r="7111" spans="1:4" x14ac:dyDescent="0.35">
      <c r="A7111" t="s">
        <v>251</v>
      </c>
      <c r="B7111" s="3" t="s">
        <v>17790</v>
      </c>
      <c r="C7111" t="s">
        <v>17808</v>
      </c>
      <c r="D7111" s="4">
        <f t="shared" si="111"/>
        <v>25</v>
      </c>
    </row>
    <row r="7112" spans="1:4" x14ac:dyDescent="0.35">
      <c r="A7112" t="s">
        <v>251</v>
      </c>
      <c r="B7112" s="3" t="s">
        <v>17790</v>
      </c>
      <c r="C7112" t="s">
        <v>17808</v>
      </c>
      <c r="D7112" s="4">
        <f t="shared" si="111"/>
        <v>25</v>
      </c>
    </row>
    <row r="7113" spans="1:4" x14ac:dyDescent="0.35">
      <c r="A7113" t="s">
        <v>251</v>
      </c>
      <c r="B7113" s="3" t="s">
        <v>17790</v>
      </c>
      <c r="C7113" t="s">
        <v>17808</v>
      </c>
      <c r="D7113" s="4">
        <f t="shared" si="111"/>
        <v>25</v>
      </c>
    </row>
    <row r="7114" spans="1:4" x14ac:dyDescent="0.35">
      <c r="A7114" t="s">
        <v>251</v>
      </c>
      <c r="B7114" s="3" t="s">
        <v>17790</v>
      </c>
      <c r="C7114" t="s">
        <v>17808</v>
      </c>
      <c r="D7114" s="4">
        <f t="shared" si="111"/>
        <v>25</v>
      </c>
    </row>
    <row r="7115" spans="1:4" x14ac:dyDescent="0.35">
      <c r="A7115" t="s">
        <v>251</v>
      </c>
      <c r="B7115" s="3" t="s">
        <v>17790</v>
      </c>
      <c r="C7115" t="s">
        <v>17808</v>
      </c>
      <c r="D7115" s="4">
        <f t="shared" si="111"/>
        <v>25</v>
      </c>
    </row>
    <row r="7116" spans="1:4" x14ac:dyDescent="0.35">
      <c r="A7116" t="s">
        <v>3222</v>
      </c>
      <c r="B7116" s="3" t="s">
        <v>17797</v>
      </c>
      <c r="C7116" t="s">
        <v>17797</v>
      </c>
      <c r="D7116" s="4">
        <f t="shared" si="111"/>
        <v>0</v>
      </c>
    </row>
    <row r="7117" spans="1:4" x14ac:dyDescent="0.35">
      <c r="A7117" t="s">
        <v>3222</v>
      </c>
      <c r="B7117" s="3" t="s">
        <v>17797</v>
      </c>
      <c r="C7117" t="s">
        <v>17797</v>
      </c>
      <c r="D7117" s="4">
        <f t="shared" si="111"/>
        <v>0</v>
      </c>
    </row>
    <row r="7118" spans="1:4" x14ac:dyDescent="0.35">
      <c r="A7118" t="s">
        <v>4779</v>
      </c>
      <c r="B7118" s="3" t="s">
        <v>17788</v>
      </c>
      <c r="C7118" t="s">
        <v>17788</v>
      </c>
      <c r="D7118" s="4">
        <f t="shared" si="111"/>
        <v>0</v>
      </c>
    </row>
    <row r="7119" spans="1:4" x14ac:dyDescent="0.35">
      <c r="A7119" t="s">
        <v>4779</v>
      </c>
      <c r="B7119" s="3" t="s">
        <v>17788</v>
      </c>
      <c r="C7119" t="s">
        <v>17788</v>
      </c>
      <c r="D7119" s="4">
        <f t="shared" si="111"/>
        <v>0</v>
      </c>
    </row>
    <row r="7120" spans="1:4" x14ac:dyDescent="0.35">
      <c r="A7120" t="s">
        <v>8133</v>
      </c>
      <c r="B7120" s="3" t="s">
        <v>17784</v>
      </c>
      <c r="C7120" t="s">
        <v>17823</v>
      </c>
      <c r="D7120" s="4">
        <f t="shared" si="111"/>
        <v>30</v>
      </c>
    </row>
    <row r="7121" spans="1:4" x14ac:dyDescent="0.35">
      <c r="A7121" t="s">
        <v>470</v>
      </c>
      <c r="B7121" s="3" t="s">
        <v>17788</v>
      </c>
      <c r="C7121" t="s">
        <v>17816</v>
      </c>
      <c r="D7121" s="4">
        <f t="shared" si="111"/>
        <v>37</v>
      </c>
    </row>
    <row r="7122" spans="1:4" x14ac:dyDescent="0.35">
      <c r="A7122" t="s">
        <v>1366</v>
      </c>
      <c r="B7122" s="3" t="s">
        <v>17791</v>
      </c>
      <c r="C7122" t="s">
        <v>17791</v>
      </c>
      <c r="D7122" s="4">
        <f t="shared" si="111"/>
        <v>0</v>
      </c>
    </row>
    <row r="7123" spans="1:4" x14ac:dyDescent="0.35">
      <c r="A7123" t="s">
        <v>26</v>
      </c>
      <c r="B7123" s="3" t="s">
        <v>17778</v>
      </c>
      <c r="C7123" t="s">
        <v>17821</v>
      </c>
      <c r="D7123" s="4">
        <f t="shared" si="111"/>
        <v>26</v>
      </c>
    </row>
    <row r="7124" spans="1:4" x14ac:dyDescent="0.35">
      <c r="A7124" t="s">
        <v>26</v>
      </c>
      <c r="B7124" s="3" t="s">
        <v>17778</v>
      </c>
      <c r="C7124" t="s">
        <v>17821</v>
      </c>
      <c r="D7124" s="4">
        <f t="shared" si="111"/>
        <v>26</v>
      </c>
    </row>
    <row r="7125" spans="1:4" x14ac:dyDescent="0.35">
      <c r="A7125" t="s">
        <v>10737</v>
      </c>
      <c r="B7125" s="3" t="s">
        <v>17786</v>
      </c>
      <c r="C7125" t="s">
        <v>17793</v>
      </c>
      <c r="D7125" s="4">
        <f t="shared" si="111"/>
        <v>11</v>
      </c>
    </row>
    <row r="7126" spans="1:4" x14ac:dyDescent="0.35">
      <c r="A7126" t="s">
        <v>10737</v>
      </c>
      <c r="B7126" s="3" t="s">
        <v>17786</v>
      </c>
      <c r="C7126" t="s">
        <v>17793</v>
      </c>
      <c r="D7126" s="4">
        <f t="shared" si="111"/>
        <v>11</v>
      </c>
    </row>
    <row r="7127" spans="1:4" x14ac:dyDescent="0.35">
      <c r="A7127" t="s">
        <v>4954</v>
      </c>
      <c r="B7127" s="3" t="s">
        <v>17781</v>
      </c>
      <c r="C7127" t="s">
        <v>17820</v>
      </c>
      <c r="D7127" s="4">
        <f t="shared" si="111"/>
        <v>28</v>
      </c>
    </row>
    <row r="7128" spans="1:4" x14ac:dyDescent="0.35">
      <c r="A7128" t="s">
        <v>4954</v>
      </c>
      <c r="B7128" s="3" t="s">
        <v>17781</v>
      </c>
      <c r="C7128" t="s">
        <v>17820</v>
      </c>
      <c r="D7128" s="4">
        <f t="shared" si="111"/>
        <v>28</v>
      </c>
    </row>
    <row r="7129" spans="1:4" x14ac:dyDescent="0.35">
      <c r="A7129" t="s">
        <v>6368</v>
      </c>
      <c r="B7129" s="3" t="s">
        <v>17785</v>
      </c>
      <c r="C7129" t="s">
        <v>17801</v>
      </c>
      <c r="D7129" s="4">
        <f t="shared" si="111"/>
        <v>31</v>
      </c>
    </row>
    <row r="7130" spans="1:4" x14ac:dyDescent="0.35">
      <c r="A7130" t="s">
        <v>6368</v>
      </c>
      <c r="B7130" s="3" t="s">
        <v>17785</v>
      </c>
      <c r="C7130" t="s">
        <v>17801</v>
      </c>
      <c r="D7130" s="4">
        <f t="shared" si="111"/>
        <v>31</v>
      </c>
    </row>
    <row r="7131" spans="1:4" x14ac:dyDescent="0.35">
      <c r="A7131" t="s">
        <v>75</v>
      </c>
      <c r="B7131" s="3" t="s">
        <v>17783</v>
      </c>
      <c r="C7131" t="s">
        <v>17808</v>
      </c>
      <c r="D7131" s="4">
        <f t="shared" si="111"/>
        <v>17</v>
      </c>
    </row>
    <row r="7132" spans="1:4" x14ac:dyDescent="0.35">
      <c r="A7132" t="s">
        <v>75</v>
      </c>
      <c r="B7132" s="3" t="s">
        <v>17783</v>
      </c>
      <c r="C7132" t="s">
        <v>17808</v>
      </c>
      <c r="D7132" s="4">
        <f t="shared" si="111"/>
        <v>17</v>
      </c>
    </row>
    <row r="7133" spans="1:4" x14ac:dyDescent="0.35">
      <c r="A7133" t="s">
        <v>4852</v>
      </c>
      <c r="B7133" s="3" t="s">
        <v>17794</v>
      </c>
      <c r="C7133" t="s">
        <v>17816</v>
      </c>
      <c r="D7133" s="4">
        <f t="shared" si="111"/>
        <v>23</v>
      </c>
    </row>
    <row r="7134" spans="1:4" x14ac:dyDescent="0.35">
      <c r="A7134" t="s">
        <v>4852</v>
      </c>
      <c r="B7134" s="3" t="s">
        <v>17794</v>
      </c>
      <c r="C7134" t="s">
        <v>17816</v>
      </c>
      <c r="D7134" s="4">
        <f t="shared" si="111"/>
        <v>23</v>
      </c>
    </row>
    <row r="7135" spans="1:4" x14ac:dyDescent="0.35">
      <c r="A7135" t="s">
        <v>4852</v>
      </c>
      <c r="B7135" s="3" t="s">
        <v>17794</v>
      </c>
      <c r="C7135" t="s">
        <v>17816</v>
      </c>
      <c r="D7135" s="4">
        <f t="shared" si="111"/>
        <v>23</v>
      </c>
    </row>
    <row r="7136" spans="1:4" x14ac:dyDescent="0.35">
      <c r="A7136" t="s">
        <v>4852</v>
      </c>
      <c r="B7136" s="3" t="s">
        <v>17794</v>
      </c>
      <c r="C7136" t="s">
        <v>17816</v>
      </c>
      <c r="D7136" s="4">
        <f t="shared" si="111"/>
        <v>23</v>
      </c>
    </row>
    <row r="7137" spans="1:4" x14ac:dyDescent="0.35">
      <c r="A7137" t="s">
        <v>4852</v>
      </c>
      <c r="B7137" s="3" t="s">
        <v>17794</v>
      </c>
      <c r="C7137" t="s">
        <v>17816</v>
      </c>
      <c r="D7137" s="4">
        <f t="shared" si="111"/>
        <v>23</v>
      </c>
    </row>
    <row r="7138" spans="1:4" x14ac:dyDescent="0.35">
      <c r="A7138" t="s">
        <v>2584</v>
      </c>
      <c r="B7138" s="3" t="s">
        <v>17782</v>
      </c>
      <c r="C7138" t="s">
        <v>17802</v>
      </c>
      <c r="D7138" s="4">
        <f t="shared" si="111"/>
        <v>11</v>
      </c>
    </row>
    <row r="7139" spans="1:4" x14ac:dyDescent="0.35">
      <c r="A7139" t="s">
        <v>2584</v>
      </c>
      <c r="B7139" s="3" t="s">
        <v>17782</v>
      </c>
      <c r="C7139" t="s">
        <v>17802</v>
      </c>
      <c r="D7139" s="4">
        <f t="shared" si="111"/>
        <v>11</v>
      </c>
    </row>
    <row r="7140" spans="1:4" x14ac:dyDescent="0.35">
      <c r="A7140" t="s">
        <v>2584</v>
      </c>
      <c r="B7140" s="3" t="s">
        <v>17782</v>
      </c>
      <c r="C7140" t="s">
        <v>17802</v>
      </c>
      <c r="D7140" s="4">
        <f t="shared" si="111"/>
        <v>11</v>
      </c>
    </row>
    <row r="7141" spans="1:4" x14ac:dyDescent="0.35">
      <c r="A7141" t="s">
        <v>2584</v>
      </c>
      <c r="B7141" s="3" t="s">
        <v>17782</v>
      </c>
      <c r="C7141" t="s">
        <v>17802</v>
      </c>
      <c r="D7141" s="4">
        <f t="shared" si="111"/>
        <v>11</v>
      </c>
    </row>
    <row r="7142" spans="1:4" x14ac:dyDescent="0.35">
      <c r="A7142" t="s">
        <v>2069</v>
      </c>
      <c r="B7142" s="3" t="s">
        <v>17790</v>
      </c>
      <c r="C7142" t="s">
        <v>17819</v>
      </c>
      <c r="D7142" s="4">
        <f t="shared" si="111"/>
        <v>42</v>
      </c>
    </row>
    <row r="7143" spans="1:4" x14ac:dyDescent="0.35">
      <c r="A7143" t="s">
        <v>2069</v>
      </c>
      <c r="B7143" s="3" t="s">
        <v>17790</v>
      </c>
      <c r="C7143" t="s">
        <v>17819</v>
      </c>
      <c r="D7143" s="4">
        <f t="shared" si="111"/>
        <v>42</v>
      </c>
    </row>
    <row r="7144" spans="1:4" x14ac:dyDescent="0.35">
      <c r="A7144" t="s">
        <v>67</v>
      </c>
      <c r="B7144" s="3" t="s">
        <v>17781</v>
      </c>
      <c r="C7144" t="s">
        <v>17783</v>
      </c>
      <c r="D7144" s="4">
        <f t="shared" si="111"/>
        <v>6</v>
      </c>
    </row>
    <row r="7145" spans="1:4" x14ac:dyDescent="0.35">
      <c r="A7145" t="s">
        <v>11597</v>
      </c>
      <c r="B7145" s="3" t="s">
        <v>17785</v>
      </c>
      <c r="C7145" t="s">
        <v>17817</v>
      </c>
      <c r="D7145" s="4">
        <f t="shared" si="111"/>
        <v>35</v>
      </c>
    </row>
    <row r="7146" spans="1:4" x14ac:dyDescent="0.35">
      <c r="A7146" t="s">
        <v>11597</v>
      </c>
      <c r="B7146" s="3" t="s">
        <v>17785</v>
      </c>
      <c r="C7146" t="s">
        <v>17817</v>
      </c>
      <c r="D7146" s="4">
        <f t="shared" si="111"/>
        <v>35</v>
      </c>
    </row>
    <row r="7147" spans="1:4" x14ac:dyDescent="0.35">
      <c r="A7147" t="s">
        <v>11597</v>
      </c>
      <c r="B7147" s="3" t="s">
        <v>17785</v>
      </c>
      <c r="C7147" t="s">
        <v>17817</v>
      </c>
      <c r="D7147" s="4">
        <f t="shared" si="111"/>
        <v>35</v>
      </c>
    </row>
    <row r="7148" spans="1:4" x14ac:dyDescent="0.35">
      <c r="A7148" t="s">
        <v>11597</v>
      </c>
      <c r="B7148" s="3" t="s">
        <v>17785</v>
      </c>
      <c r="C7148" t="s">
        <v>17817</v>
      </c>
      <c r="D7148" s="4">
        <f t="shared" si="111"/>
        <v>35</v>
      </c>
    </row>
    <row r="7149" spans="1:4" x14ac:dyDescent="0.35">
      <c r="A7149" t="s">
        <v>5803</v>
      </c>
      <c r="B7149" s="3" t="s">
        <v>17802</v>
      </c>
      <c r="C7149" t="s">
        <v>17779</v>
      </c>
      <c r="D7149" s="4">
        <f t="shared" si="111"/>
        <v>7</v>
      </c>
    </row>
    <row r="7150" spans="1:4" x14ac:dyDescent="0.35">
      <c r="A7150" t="s">
        <v>5803</v>
      </c>
      <c r="B7150" s="3" t="s">
        <v>17802</v>
      </c>
      <c r="C7150" t="s">
        <v>17779</v>
      </c>
      <c r="D7150" s="4">
        <f t="shared" si="111"/>
        <v>7</v>
      </c>
    </row>
    <row r="7151" spans="1:4" x14ac:dyDescent="0.35">
      <c r="A7151" t="s">
        <v>874</v>
      </c>
      <c r="B7151" s="3" t="s">
        <v>17784</v>
      </c>
      <c r="C7151" t="s">
        <v>17792</v>
      </c>
      <c r="D7151" s="4">
        <f t="shared" si="111"/>
        <v>10</v>
      </c>
    </row>
    <row r="7152" spans="1:4" x14ac:dyDescent="0.35">
      <c r="A7152" t="s">
        <v>7905</v>
      </c>
      <c r="B7152" s="3" t="s">
        <v>17780</v>
      </c>
      <c r="C7152" t="s">
        <v>17821</v>
      </c>
      <c r="D7152" s="4">
        <f t="shared" si="111"/>
        <v>42</v>
      </c>
    </row>
    <row r="7153" spans="1:4" x14ac:dyDescent="0.35">
      <c r="A7153" t="s">
        <v>10100</v>
      </c>
      <c r="B7153" s="3" t="s">
        <v>17813</v>
      </c>
      <c r="C7153" t="s">
        <v>17821</v>
      </c>
      <c r="D7153" s="4">
        <f t="shared" si="111"/>
        <v>16</v>
      </c>
    </row>
    <row r="7154" spans="1:4" x14ac:dyDescent="0.35">
      <c r="A7154" t="s">
        <v>1434</v>
      </c>
      <c r="B7154" s="3" t="s">
        <v>17780</v>
      </c>
      <c r="C7154" t="s">
        <v>17788</v>
      </c>
      <c r="D7154" s="4">
        <f t="shared" si="111"/>
        <v>4</v>
      </c>
    </row>
    <row r="7155" spans="1:4" x14ac:dyDescent="0.35">
      <c r="A7155" t="s">
        <v>4796</v>
      </c>
      <c r="B7155" s="3" t="s">
        <v>17798</v>
      </c>
      <c r="C7155" t="s">
        <v>17794</v>
      </c>
      <c r="D7155" s="4">
        <f t="shared" si="111"/>
        <v>9</v>
      </c>
    </row>
    <row r="7156" spans="1:4" x14ac:dyDescent="0.35">
      <c r="A7156" t="s">
        <v>200</v>
      </c>
      <c r="B7156" s="3" t="s">
        <v>17784</v>
      </c>
      <c r="C7156" t="s">
        <v>17794</v>
      </c>
      <c r="D7156" s="4">
        <f t="shared" si="111"/>
        <v>16</v>
      </c>
    </row>
    <row r="7157" spans="1:4" x14ac:dyDescent="0.35">
      <c r="A7157" t="s">
        <v>200</v>
      </c>
      <c r="B7157" s="3" t="s">
        <v>17784</v>
      </c>
      <c r="C7157" t="s">
        <v>17794</v>
      </c>
      <c r="D7157" s="4">
        <f t="shared" si="111"/>
        <v>16</v>
      </c>
    </row>
    <row r="7158" spans="1:4" x14ac:dyDescent="0.35">
      <c r="A7158" t="s">
        <v>3922</v>
      </c>
      <c r="B7158" s="3" t="s">
        <v>17790</v>
      </c>
      <c r="C7158" t="s">
        <v>17818</v>
      </c>
      <c r="D7158" s="4">
        <f t="shared" si="111"/>
        <v>37</v>
      </c>
    </row>
    <row r="7159" spans="1:4" x14ac:dyDescent="0.35">
      <c r="A7159" t="s">
        <v>4012</v>
      </c>
      <c r="B7159" s="3" t="s">
        <v>17786</v>
      </c>
      <c r="C7159" t="s">
        <v>17796</v>
      </c>
      <c r="D7159" s="4">
        <f t="shared" si="111"/>
        <v>18</v>
      </c>
    </row>
    <row r="7160" spans="1:4" x14ac:dyDescent="0.35">
      <c r="A7160" t="s">
        <v>4012</v>
      </c>
      <c r="B7160" s="3" t="s">
        <v>17786</v>
      </c>
      <c r="C7160" t="s">
        <v>17796</v>
      </c>
      <c r="D7160" s="4">
        <f t="shared" si="111"/>
        <v>18</v>
      </c>
    </row>
    <row r="7161" spans="1:4" x14ac:dyDescent="0.35">
      <c r="A7161" t="s">
        <v>3898</v>
      </c>
      <c r="B7161" s="3" t="s">
        <v>17785</v>
      </c>
      <c r="C7161" t="s">
        <v>17795</v>
      </c>
      <c r="D7161" s="4">
        <f t="shared" si="111"/>
        <v>13</v>
      </c>
    </row>
    <row r="7162" spans="1:4" x14ac:dyDescent="0.35">
      <c r="A7162" t="s">
        <v>3898</v>
      </c>
      <c r="B7162" s="3" t="s">
        <v>17785</v>
      </c>
      <c r="C7162" t="s">
        <v>17795</v>
      </c>
      <c r="D7162" s="4">
        <f t="shared" si="111"/>
        <v>13</v>
      </c>
    </row>
    <row r="7163" spans="1:4" x14ac:dyDescent="0.35">
      <c r="A7163" t="s">
        <v>4614</v>
      </c>
      <c r="B7163" s="3" t="s">
        <v>17787</v>
      </c>
      <c r="C7163" t="s">
        <v>17787</v>
      </c>
      <c r="D7163" s="4">
        <f t="shared" si="111"/>
        <v>0</v>
      </c>
    </row>
    <row r="7164" spans="1:4" x14ac:dyDescent="0.35">
      <c r="A7164" t="s">
        <v>4614</v>
      </c>
      <c r="B7164" s="3" t="s">
        <v>17787</v>
      </c>
      <c r="C7164" t="s">
        <v>17787</v>
      </c>
      <c r="D7164" s="4">
        <f t="shared" si="111"/>
        <v>0</v>
      </c>
    </row>
    <row r="7165" spans="1:4" x14ac:dyDescent="0.35">
      <c r="A7165" t="s">
        <v>8264</v>
      </c>
      <c r="B7165" s="3" t="s">
        <v>17785</v>
      </c>
      <c r="C7165" t="s">
        <v>17785</v>
      </c>
      <c r="D7165" s="4">
        <f t="shared" si="111"/>
        <v>0</v>
      </c>
    </row>
    <row r="7166" spans="1:4" x14ac:dyDescent="0.35">
      <c r="A7166" t="s">
        <v>8264</v>
      </c>
      <c r="B7166" s="3" t="s">
        <v>17785</v>
      </c>
      <c r="C7166" t="s">
        <v>17785</v>
      </c>
      <c r="D7166" s="4">
        <f t="shared" si="111"/>
        <v>0</v>
      </c>
    </row>
    <row r="7167" spans="1:4" x14ac:dyDescent="0.35">
      <c r="A7167" t="s">
        <v>2185</v>
      </c>
      <c r="B7167" s="3" t="s">
        <v>17782</v>
      </c>
      <c r="C7167" t="s">
        <v>17820</v>
      </c>
      <c r="D7167" s="4">
        <f t="shared" si="111"/>
        <v>21</v>
      </c>
    </row>
    <row r="7168" spans="1:4" x14ac:dyDescent="0.35">
      <c r="A7168" t="s">
        <v>2423</v>
      </c>
      <c r="B7168" s="3" t="s">
        <v>17781</v>
      </c>
      <c r="C7168" t="s">
        <v>17787</v>
      </c>
      <c r="D7168" s="4">
        <f t="shared" si="111"/>
        <v>2</v>
      </c>
    </row>
    <row r="7169" spans="1:4" x14ac:dyDescent="0.35">
      <c r="A7169" t="s">
        <v>2423</v>
      </c>
      <c r="B7169" s="3" t="s">
        <v>17781</v>
      </c>
      <c r="C7169" t="s">
        <v>17787</v>
      </c>
      <c r="D7169" s="4">
        <f t="shared" si="111"/>
        <v>2</v>
      </c>
    </row>
    <row r="7170" spans="1:4" x14ac:dyDescent="0.35">
      <c r="A7170" t="s">
        <v>2423</v>
      </c>
      <c r="B7170" s="3" t="s">
        <v>17781</v>
      </c>
      <c r="C7170" t="s">
        <v>17787</v>
      </c>
      <c r="D7170" s="4">
        <f t="shared" si="111"/>
        <v>2</v>
      </c>
    </row>
    <row r="7171" spans="1:4" x14ac:dyDescent="0.35">
      <c r="A7171" t="s">
        <v>2423</v>
      </c>
      <c r="B7171" s="3" t="s">
        <v>17781</v>
      </c>
      <c r="C7171" t="s">
        <v>17787</v>
      </c>
      <c r="D7171" s="4">
        <f t="shared" ref="D7171:D7234" si="112">(LEFT(C7171,4)-LEFT(B7171,4))*12 + RIGHT(C7171,2)-RIGHT(B7171,2)</f>
        <v>2</v>
      </c>
    </row>
    <row r="7172" spans="1:4" x14ac:dyDescent="0.35">
      <c r="A7172" t="s">
        <v>2767</v>
      </c>
      <c r="B7172" s="3" t="s">
        <v>17790</v>
      </c>
      <c r="C7172" t="s">
        <v>17809</v>
      </c>
      <c r="D7172" s="4">
        <f t="shared" si="112"/>
        <v>43</v>
      </c>
    </row>
    <row r="7173" spans="1:4" x14ac:dyDescent="0.35">
      <c r="A7173" t="s">
        <v>6672</v>
      </c>
      <c r="B7173" s="3" t="s">
        <v>17791</v>
      </c>
      <c r="C7173" t="s">
        <v>17818</v>
      </c>
      <c r="D7173" s="4">
        <f t="shared" si="112"/>
        <v>39</v>
      </c>
    </row>
    <row r="7174" spans="1:4" x14ac:dyDescent="0.35">
      <c r="A7174" t="s">
        <v>791</v>
      </c>
      <c r="B7174" s="3" t="s">
        <v>17780</v>
      </c>
      <c r="C7174" t="s">
        <v>17817</v>
      </c>
      <c r="D7174" s="4">
        <f t="shared" si="112"/>
        <v>33</v>
      </c>
    </row>
    <row r="7175" spans="1:4" x14ac:dyDescent="0.35">
      <c r="A7175" t="s">
        <v>791</v>
      </c>
      <c r="B7175" s="3" t="s">
        <v>17780</v>
      </c>
      <c r="C7175" t="s">
        <v>17817</v>
      </c>
      <c r="D7175" s="4">
        <f t="shared" si="112"/>
        <v>33</v>
      </c>
    </row>
    <row r="7176" spans="1:4" x14ac:dyDescent="0.35">
      <c r="A7176" t="s">
        <v>791</v>
      </c>
      <c r="B7176" s="3" t="s">
        <v>17780</v>
      </c>
      <c r="C7176" t="s">
        <v>17817</v>
      </c>
      <c r="D7176" s="4">
        <f t="shared" si="112"/>
        <v>33</v>
      </c>
    </row>
    <row r="7177" spans="1:4" x14ac:dyDescent="0.35">
      <c r="A7177" t="s">
        <v>791</v>
      </c>
      <c r="B7177" s="3" t="s">
        <v>17780</v>
      </c>
      <c r="C7177" t="s">
        <v>17817</v>
      </c>
      <c r="D7177" s="4">
        <f t="shared" si="112"/>
        <v>33</v>
      </c>
    </row>
    <row r="7178" spans="1:4" x14ac:dyDescent="0.35">
      <c r="A7178" t="s">
        <v>791</v>
      </c>
      <c r="B7178" s="3" t="s">
        <v>17780</v>
      </c>
      <c r="C7178" t="s">
        <v>17817</v>
      </c>
      <c r="D7178" s="4">
        <f t="shared" si="112"/>
        <v>33</v>
      </c>
    </row>
    <row r="7179" spans="1:4" x14ac:dyDescent="0.35">
      <c r="A7179" t="s">
        <v>4874</v>
      </c>
      <c r="B7179" s="3" t="s">
        <v>17785</v>
      </c>
      <c r="C7179" t="s">
        <v>17822</v>
      </c>
      <c r="D7179" s="4">
        <f t="shared" si="112"/>
        <v>37</v>
      </c>
    </row>
    <row r="7180" spans="1:4" x14ac:dyDescent="0.35">
      <c r="A7180" t="s">
        <v>4874</v>
      </c>
      <c r="B7180" s="3" t="s">
        <v>17785</v>
      </c>
      <c r="C7180" t="s">
        <v>17822</v>
      </c>
      <c r="D7180" s="4">
        <f t="shared" si="112"/>
        <v>37</v>
      </c>
    </row>
    <row r="7181" spans="1:4" x14ac:dyDescent="0.35">
      <c r="A7181" t="s">
        <v>451</v>
      </c>
      <c r="B7181" s="3" t="s">
        <v>17784</v>
      </c>
      <c r="C7181" t="s">
        <v>17801</v>
      </c>
      <c r="D7181" s="4">
        <f t="shared" si="112"/>
        <v>27</v>
      </c>
    </row>
    <row r="7182" spans="1:4" x14ac:dyDescent="0.35">
      <c r="A7182" t="s">
        <v>8658</v>
      </c>
      <c r="B7182" s="3" t="s">
        <v>17791</v>
      </c>
      <c r="C7182" t="s">
        <v>17791</v>
      </c>
      <c r="D7182" s="4">
        <f t="shared" si="112"/>
        <v>0</v>
      </c>
    </row>
    <row r="7183" spans="1:4" x14ac:dyDescent="0.35">
      <c r="A7183" t="s">
        <v>6390</v>
      </c>
      <c r="B7183" s="3" t="s">
        <v>17784</v>
      </c>
      <c r="C7183" t="s">
        <v>17799</v>
      </c>
      <c r="D7183" s="4">
        <f t="shared" si="112"/>
        <v>28</v>
      </c>
    </row>
    <row r="7184" spans="1:4" x14ac:dyDescent="0.35">
      <c r="A7184" t="s">
        <v>1088</v>
      </c>
      <c r="B7184" s="3" t="s">
        <v>17784</v>
      </c>
      <c r="C7184" t="s">
        <v>17818</v>
      </c>
      <c r="D7184" s="4">
        <f t="shared" si="112"/>
        <v>32</v>
      </c>
    </row>
    <row r="7185" spans="1:4" x14ac:dyDescent="0.35">
      <c r="A7185" t="s">
        <v>424</v>
      </c>
      <c r="B7185" s="3" t="s">
        <v>17796</v>
      </c>
      <c r="C7185" t="s">
        <v>17818</v>
      </c>
      <c r="D7185" s="4">
        <f t="shared" si="112"/>
        <v>13</v>
      </c>
    </row>
    <row r="7186" spans="1:4" x14ac:dyDescent="0.35">
      <c r="A7186" t="s">
        <v>5214</v>
      </c>
      <c r="B7186" s="3" t="s">
        <v>17784</v>
      </c>
      <c r="C7186" t="s">
        <v>17824</v>
      </c>
      <c r="D7186" s="4">
        <f t="shared" si="112"/>
        <v>36</v>
      </c>
    </row>
    <row r="7187" spans="1:4" x14ac:dyDescent="0.35">
      <c r="A7187" t="s">
        <v>5214</v>
      </c>
      <c r="B7187" s="3" t="s">
        <v>17784</v>
      </c>
      <c r="C7187" t="s">
        <v>17824</v>
      </c>
      <c r="D7187" s="4">
        <f t="shared" si="112"/>
        <v>36</v>
      </c>
    </row>
    <row r="7188" spans="1:4" x14ac:dyDescent="0.35">
      <c r="A7188" t="s">
        <v>5214</v>
      </c>
      <c r="B7188" s="3" t="s">
        <v>17784</v>
      </c>
      <c r="C7188" t="s">
        <v>17824</v>
      </c>
      <c r="D7188" s="4">
        <f t="shared" si="112"/>
        <v>36</v>
      </c>
    </row>
    <row r="7189" spans="1:4" x14ac:dyDescent="0.35">
      <c r="A7189" t="s">
        <v>5214</v>
      </c>
      <c r="B7189" s="3" t="s">
        <v>17784</v>
      </c>
      <c r="C7189" t="s">
        <v>17824</v>
      </c>
      <c r="D7189" s="4">
        <f t="shared" si="112"/>
        <v>36</v>
      </c>
    </row>
    <row r="7190" spans="1:4" x14ac:dyDescent="0.35">
      <c r="A7190" t="s">
        <v>5214</v>
      </c>
      <c r="B7190" s="3" t="s">
        <v>17784</v>
      </c>
      <c r="C7190" t="s">
        <v>17824</v>
      </c>
      <c r="D7190" s="4">
        <f t="shared" si="112"/>
        <v>36</v>
      </c>
    </row>
    <row r="7191" spans="1:4" x14ac:dyDescent="0.35">
      <c r="A7191" t="s">
        <v>927</v>
      </c>
      <c r="B7191" s="3" t="s">
        <v>17780</v>
      </c>
      <c r="C7191" t="s">
        <v>17801</v>
      </c>
      <c r="D7191" s="4">
        <f t="shared" si="112"/>
        <v>29</v>
      </c>
    </row>
    <row r="7192" spans="1:4" x14ac:dyDescent="0.35">
      <c r="A7192" t="s">
        <v>927</v>
      </c>
      <c r="B7192" s="3" t="s">
        <v>17780</v>
      </c>
      <c r="C7192" t="s">
        <v>17801</v>
      </c>
      <c r="D7192" s="4">
        <f t="shared" si="112"/>
        <v>29</v>
      </c>
    </row>
    <row r="7193" spans="1:4" x14ac:dyDescent="0.35">
      <c r="A7193" t="s">
        <v>5143</v>
      </c>
      <c r="B7193" s="3" t="s">
        <v>17787</v>
      </c>
      <c r="C7193" t="s">
        <v>17811</v>
      </c>
      <c r="D7193" s="4">
        <f t="shared" si="112"/>
        <v>27</v>
      </c>
    </row>
    <row r="7194" spans="1:4" x14ac:dyDescent="0.35">
      <c r="A7194" t="s">
        <v>5143</v>
      </c>
      <c r="B7194" s="3" t="s">
        <v>17787</v>
      </c>
      <c r="C7194" t="s">
        <v>17811</v>
      </c>
      <c r="D7194" s="4">
        <f t="shared" si="112"/>
        <v>27</v>
      </c>
    </row>
    <row r="7195" spans="1:4" x14ac:dyDescent="0.35">
      <c r="A7195" t="s">
        <v>3365</v>
      </c>
      <c r="B7195" s="3" t="s">
        <v>17785</v>
      </c>
      <c r="C7195" t="s">
        <v>17812</v>
      </c>
      <c r="D7195" s="4">
        <f t="shared" si="112"/>
        <v>22</v>
      </c>
    </row>
    <row r="7196" spans="1:4" x14ac:dyDescent="0.35">
      <c r="A7196" t="s">
        <v>3365</v>
      </c>
      <c r="B7196" s="3" t="s">
        <v>17785</v>
      </c>
      <c r="C7196" t="s">
        <v>17812</v>
      </c>
      <c r="D7196" s="4">
        <f t="shared" si="112"/>
        <v>22</v>
      </c>
    </row>
    <row r="7197" spans="1:4" x14ac:dyDescent="0.35">
      <c r="A7197" t="s">
        <v>1589</v>
      </c>
      <c r="B7197" s="3" t="s">
        <v>17793</v>
      </c>
      <c r="C7197" t="s">
        <v>17801</v>
      </c>
      <c r="D7197" s="4">
        <f t="shared" si="112"/>
        <v>15</v>
      </c>
    </row>
    <row r="7198" spans="1:4" x14ac:dyDescent="0.35">
      <c r="A7198" t="s">
        <v>11597</v>
      </c>
      <c r="B7198" s="3" t="s">
        <v>17785</v>
      </c>
      <c r="C7198" t="s">
        <v>17785</v>
      </c>
      <c r="D7198" s="4">
        <f t="shared" si="112"/>
        <v>0</v>
      </c>
    </row>
    <row r="7199" spans="1:4" x14ac:dyDescent="0.35">
      <c r="A7199" t="s">
        <v>11597</v>
      </c>
      <c r="B7199" s="3" t="s">
        <v>17785</v>
      </c>
      <c r="C7199" t="s">
        <v>17785</v>
      </c>
      <c r="D7199" s="4">
        <f t="shared" si="112"/>
        <v>0</v>
      </c>
    </row>
    <row r="7200" spans="1:4" x14ac:dyDescent="0.35">
      <c r="A7200" t="s">
        <v>1589</v>
      </c>
      <c r="B7200" s="3" t="s">
        <v>17793</v>
      </c>
      <c r="C7200" t="s">
        <v>17793</v>
      </c>
      <c r="D7200" s="4">
        <f t="shared" si="112"/>
        <v>0</v>
      </c>
    </row>
    <row r="7201" spans="1:4" x14ac:dyDescent="0.35">
      <c r="A7201" t="s">
        <v>1589</v>
      </c>
      <c r="B7201" s="3" t="s">
        <v>17793</v>
      </c>
      <c r="C7201" t="s">
        <v>17793</v>
      </c>
      <c r="D7201" s="4">
        <f t="shared" si="112"/>
        <v>0</v>
      </c>
    </row>
    <row r="7202" spans="1:4" x14ac:dyDescent="0.35">
      <c r="A7202" t="s">
        <v>5106</v>
      </c>
      <c r="B7202" s="3" t="s">
        <v>17781</v>
      </c>
      <c r="C7202" t="s">
        <v>17801</v>
      </c>
      <c r="D7202" s="4">
        <f t="shared" si="112"/>
        <v>30</v>
      </c>
    </row>
    <row r="7203" spans="1:4" x14ac:dyDescent="0.35">
      <c r="A7203" t="s">
        <v>5106</v>
      </c>
      <c r="B7203" s="3" t="s">
        <v>17781</v>
      </c>
      <c r="C7203" t="s">
        <v>17801</v>
      </c>
      <c r="D7203" s="4">
        <f t="shared" si="112"/>
        <v>30</v>
      </c>
    </row>
    <row r="7204" spans="1:4" x14ac:dyDescent="0.35">
      <c r="A7204" t="s">
        <v>1314</v>
      </c>
      <c r="B7204" s="3" t="s">
        <v>17806</v>
      </c>
      <c r="C7204" t="s">
        <v>17811</v>
      </c>
      <c r="D7204" s="4">
        <f t="shared" si="112"/>
        <v>15</v>
      </c>
    </row>
    <row r="7205" spans="1:4" x14ac:dyDescent="0.35">
      <c r="A7205" t="s">
        <v>4317</v>
      </c>
      <c r="B7205" s="3" t="s">
        <v>17782</v>
      </c>
      <c r="C7205" t="s">
        <v>17782</v>
      </c>
      <c r="D7205" s="4">
        <f t="shared" si="112"/>
        <v>0</v>
      </c>
    </row>
    <row r="7206" spans="1:4" x14ac:dyDescent="0.35">
      <c r="A7206" t="s">
        <v>4785</v>
      </c>
      <c r="B7206" s="3" t="s">
        <v>17803</v>
      </c>
      <c r="C7206" t="s">
        <v>17803</v>
      </c>
      <c r="D7206" s="4">
        <f t="shared" si="112"/>
        <v>0</v>
      </c>
    </row>
    <row r="7207" spans="1:4" x14ac:dyDescent="0.35">
      <c r="A7207" t="s">
        <v>4223</v>
      </c>
      <c r="B7207" s="3" t="s">
        <v>17798</v>
      </c>
      <c r="C7207" t="s">
        <v>17809</v>
      </c>
      <c r="D7207" s="4">
        <f t="shared" si="112"/>
        <v>31</v>
      </c>
    </row>
    <row r="7208" spans="1:4" x14ac:dyDescent="0.35">
      <c r="A7208" t="s">
        <v>4223</v>
      </c>
      <c r="B7208" s="3" t="s">
        <v>17798</v>
      </c>
      <c r="C7208" t="s">
        <v>17809</v>
      </c>
      <c r="D7208" s="4">
        <f t="shared" si="112"/>
        <v>31</v>
      </c>
    </row>
    <row r="7209" spans="1:4" x14ac:dyDescent="0.35">
      <c r="A7209" t="s">
        <v>172</v>
      </c>
      <c r="B7209" s="3" t="s">
        <v>17789</v>
      </c>
      <c r="C7209" t="s">
        <v>17820</v>
      </c>
      <c r="D7209" s="4">
        <f t="shared" si="112"/>
        <v>31</v>
      </c>
    </row>
    <row r="7210" spans="1:4" x14ac:dyDescent="0.35">
      <c r="A7210" t="s">
        <v>172</v>
      </c>
      <c r="B7210" s="3" t="s">
        <v>17789</v>
      </c>
      <c r="C7210" t="s">
        <v>17820</v>
      </c>
      <c r="D7210" s="4">
        <f t="shared" si="112"/>
        <v>31</v>
      </c>
    </row>
    <row r="7211" spans="1:4" x14ac:dyDescent="0.35">
      <c r="A7211" t="s">
        <v>172</v>
      </c>
      <c r="B7211" s="3" t="s">
        <v>17789</v>
      </c>
      <c r="C7211" t="s">
        <v>17820</v>
      </c>
      <c r="D7211" s="4">
        <f t="shared" si="112"/>
        <v>31</v>
      </c>
    </row>
    <row r="7212" spans="1:4" x14ac:dyDescent="0.35">
      <c r="A7212" t="s">
        <v>5658</v>
      </c>
      <c r="B7212" s="3" t="s">
        <v>17785</v>
      </c>
      <c r="C7212" t="s">
        <v>17779</v>
      </c>
      <c r="D7212" s="4">
        <f t="shared" si="112"/>
        <v>26</v>
      </c>
    </row>
    <row r="7213" spans="1:4" x14ac:dyDescent="0.35">
      <c r="A7213" t="s">
        <v>5658</v>
      </c>
      <c r="B7213" s="3" t="s">
        <v>17785</v>
      </c>
      <c r="C7213" t="s">
        <v>17779</v>
      </c>
      <c r="D7213" s="4">
        <f t="shared" si="112"/>
        <v>26</v>
      </c>
    </row>
    <row r="7214" spans="1:4" x14ac:dyDescent="0.35">
      <c r="A7214" t="s">
        <v>5658</v>
      </c>
      <c r="B7214" s="3" t="s">
        <v>17785</v>
      </c>
      <c r="C7214" t="s">
        <v>17779</v>
      </c>
      <c r="D7214" s="4">
        <f t="shared" si="112"/>
        <v>26</v>
      </c>
    </row>
    <row r="7215" spans="1:4" x14ac:dyDescent="0.35">
      <c r="A7215" t="s">
        <v>4963</v>
      </c>
      <c r="B7215" s="3" t="s">
        <v>17786</v>
      </c>
      <c r="C7215" t="s">
        <v>17809</v>
      </c>
      <c r="D7215" s="4">
        <f t="shared" si="112"/>
        <v>37</v>
      </c>
    </row>
    <row r="7216" spans="1:4" x14ac:dyDescent="0.35">
      <c r="A7216" t="s">
        <v>2753</v>
      </c>
      <c r="B7216" s="3" t="s">
        <v>17803</v>
      </c>
      <c r="C7216" t="s">
        <v>17803</v>
      </c>
      <c r="D7216" s="4">
        <f t="shared" si="112"/>
        <v>0</v>
      </c>
    </row>
    <row r="7217" spans="1:4" x14ac:dyDescent="0.35">
      <c r="A7217" t="s">
        <v>2753</v>
      </c>
      <c r="B7217" s="3" t="s">
        <v>17803</v>
      </c>
      <c r="C7217" t="s">
        <v>17803</v>
      </c>
      <c r="D7217" s="4">
        <f t="shared" si="112"/>
        <v>0</v>
      </c>
    </row>
    <row r="7218" spans="1:4" x14ac:dyDescent="0.35">
      <c r="A7218" t="s">
        <v>413</v>
      </c>
      <c r="B7218" s="3" t="s">
        <v>17795</v>
      </c>
      <c r="C7218" t="s">
        <v>17795</v>
      </c>
      <c r="D7218" s="4">
        <f t="shared" si="112"/>
        <v>0</v>
      </c>
    </row>
    <row r="7219" spans="1:4" x14ac:dyDescent="0.35">
      <c r="A7219" t="s">
        <v>413</v>
      </c>
      <c r="B7219" s="3" t="s">
        <v>17795</v>
      </c>
      <c r="C7219" t="s">
        <v>17795</v>
      </c>
      <c r="D7219" s="4">
        <f t="shared" si="112"/>
        <v>0</v>
      </c>
    </row>
    <row r="7220" spans="1:4" x14ac:dyDescent="0.35">
      <c r="A7220" t="s">
        <v>413</v>
      </c>
      <c r="B7220" s="3" t="s">
        <v>17795</v>
      </c>
      <c r="C7220" t="s">
        <v>17795</v>
      </c>
      <c r="D7220" s="4">
        <f t="shared" si="112"/>
        <v>0</v>
      </c>
    </row>
    <row r="7221" spans="1:4" x14ac:dyDescent="0.35">
      <c r="A7221" t="s">
        <v>413</v>
      </c>
      <c r="B7221" s="3" t="s">
        <v>17795</v>
      </c>
      <c r="C7221" t="s">
        <v>17795</v>
      </c>
      <c r="D7221" s="4">
        <f t="shared" si="112"/>
        <v>0</v>
      </c>
    </row>
    <row r="7222" spans="1:4" x14ac:dyDescent="0.35">
      <c r="A7222" t="s">
        <v>4260</v>
      </c>
      <c r="B7222" s="3" t="s">
        <v>17788</v>
      </c>
      <c r="C7222" t="s">
        <v>17825</v>
      </c>
      <c r="D7222" s="4">
        <f t="shared" si="112"/>
        <v>27</v>
      </c>
    </row>
    <row r="7223" spans="1:4" x14ac:dyDescent="0.35">
      <c r="A7223" t="s">
        <v>6353</v>
      </c>
      <c r="B7223" s="3" t="s">
        <v>17798</v>
      </c>
      <c r="C7223" t="s">
        <v>17825</v>
      </c>
      <c r="D7223" s="4">
        <f t="shared" si="112"/>
        <v>22</v>
      </c>
    </row>
    <row r="7224" spans="1:4" x14ac:dyDescent="0.35">
      <c r="A7224" t="s">
        <v>4845</v>
      </c>
      <c r="B7224" s="3" t="s">
        <v>17780</v>
      </c>
      <c r="C7224" t="s">
        <v>17819</v>
      </c>
      <c r="D7224" s="4">
        <f t="shared" si="112"/>
        <v>39</v>
      </c>
    </row>
    <row r="7225" spans="1:4" x14ac:dyDescent="0.35">
      <c r="A7225" t="s">
        <v>1628</v>
      </c>
      <c r="B7225" s="3" t="s">
        <v>17808</v>
      </c>
      <c r="C7225" t="s">
        <v>17815</v>
      </c>
      <c r="D7225" s="4">
        <f t="shared" si="112"/>
        <v>3</v>
      </c>
    </row>
    <row r="7226" spans="1:4" x14ac:dyDescent="0.35">
      <c r="A7226" t="s">
        <v>1628</v>
      </c>
      <c r="B7226" s="3" t="s">
        <v>17808</v>
      </c>
      <c r="C7226" t="s">
        <v>17815</v>
      </c>
      <c r="D7226" s="4">
        <f t="shared" si="112"/>
        <v>3</v>
      </c>
    </row>
    <row r="7227" spans="1:4" x14ac:dyDescent="0.35">
      <c r="A7227" t="s">
        <v>1628</v>
      </c>
      <c r="B7227" s="3" t="s">
        <v>17808</v>
      </c>
      <c r="C7227" t="s">
        <v>17815</v>
      </c>
      <c r="D7227" s="4">
        <f t="shared" si="112"/>
        <v>3</v>
      </c>
    </row>
    <row r="7228" spans="1:4" x14ac:dyDescent="0.35">
      <c r="A7228" t="s">
        <v>182</v>
      </c>
      <c r="B7228" s="3" t="s">
        <v>17788</v>
      </c>
      <c r="C7228" t="s">
        <v>17823</v>
      </c>
      <c r="D7228" s="4">
        <f t="shared" si="112"/>
        <v>28</v>
      </c>
    </row>
    <row r="7229" spans="1:4" x14ac:dyDescent="0.35">
      <c r="A7229" t="s">
        <v>182</v>
      </c>
      <c r="B7229" s="3" t="s">
        <v>17788</v>
      </c>
      <c r="C7229" t="s">
        <v>17823</v>
      </c>
      <c r="D7229" s="4">
        <f t="shared" si="112"/>
        <v>28</v>
      </c>
    </row>
    <row r="7230" spans="1:4" x14ac:dyDescent="0.35">
      <c r="A7230" t="s">
        <v>10069</v>
      </c>
      <c r="B7230" s="3" t="s">
        <v>17787</v>
      </c>
      <c r="C7230" t="s">
        <v>17787</v>
      </c>
      <c r="D7230" s="4">
        <f t="shared" si="112"/>
        <v>0</v>
      </c>
    </row>
    <row r="7231" spans="1:4" x14ac:dyDescent="0.35">
      <c r="A7231" t="s">
        <v>10069</v>
      </c>
      <c r="B7231" s="3" t="s">
        <v>17787</v>
      </c>
      <c r="C7231" t="s">
        <v>17787</v>
      </c>
      <c r="D7231" s="4">
        <f t="shared" si="112"/>
        <v>0</v>
      </c>
    </row>
    <row r="7232" spans="1:4" x14ac:dyDescent="0.35">
      <c r="A7232" t="s">
        <v>6825</v>
      </c>
      <c r="B7232" s="3" t="s">
        <v>17790</v>
      </c>
      <c r="C7232" t="s">
        <v>17817</v>
      </c>
      <c r="D7232" s="4">
        <f t="shared" si="112"/>
        <v>36</v>
      </c>
    </row>
    <row r="7233" spans="1:4" x14ac:dyDescent="0.35">
      <c r="A7233" t="s">
        <v>6825</v>
      </c>
      <c r="B7233" s="3" t="s">
        <v>17790</v>
      </c>
      <c r="C7233" t="s">
        <v>17817</v>
      </c>
      <c r="D7233" s="4">
        <f t="shared" si="112"/>
        <v>36</v>
      </c>
    </row>
    <row r="7234" spans="1:4" x14ac:dyDescent="0.35">
      <c r="A7234" t="s">
        <v>6825</v>
      </c>
      <c r="B7234" s="3" t="s">
        <v>17790</v>
      </c>
      <c r="C7234" t="s">
        <v>17817</v>
      </c>
      <c r="D7234" s="4">
        <f t="shared" si="112"/>
        <v>36</v>
      </c>
    </row>
    <row r="7235" spans="1:4" x14ac:dyDescent="0.35">
      <c r="A7235" t="s">
        <v>7849</v>
      </c>
      <c r="B7235" s="3" t="s">
        <v>17792</v>
      </c>
      <c r="C7235" t="s">
        <v>17796</v>
      </c>
      <c r="D7235" s="4">
        <f t="shared" ref="D7235:D7298" si="113">(LEFT(C7235,4)-LEFT(B7235,4))*12 + RIGHT(C7235,2)-RIGHT(B7235,2)</f>
        <v>9</v>
      </c>
    </row>
    <row r="7236" spans="1:4" x14ac:dyDescent="0.35">
      <c r="A7236" t="s">
        <v>7849</v>
      </c>
      <c r="B7236" s="3" t="s">
        <v>17792</v>
      </c>
      <c r="C7236" t="s">
        <v>17796</v>
      </c>
      <c r="D7236" s="4">
        <f t="shared" si="113"/>
        <v>9</v>
      </c>
    </row>
    <row r="7237" spans="1:4" x14ac:dyDescent="0.35">
      <c r="A7237" t="s">
        <v>7849</v>
      </c>
      <c r="B7237" s="3" t="s">
        <v>17792</v>
      </c>
      <c r="C7237" t="s">
        <v>17796</v>
      </c>
      <c r="D7237" s="4">
        <f t="shared" si="113"/>
        <v>9</v>
      </c>
    </row>
    <row r="7238" spans="1:4" x14ac:dyDescent="0.35">
      <c r="A7238" t="s">
        <v>2038</v>
      </c>
      <c r="B7238" s="3" t="s">
        <v>17782</v>
      </c>
      <c r="C7238" t="s">
        <v>17782</v>
      </c>
      <c r="D7238" s="4">
        <f t="shared" si="113"/>
        <v>0</v>
      </c>
    </row>
    <row r="7239" spans="1:4" x14ac:dyDescent="0.35">
      <c r="A7239" t="s">
        <v>882</v>
      </c>
      <c r="B7239" s="3" t="s">
        <v>17786</v>
      </c>
      <c r="C7239" t="s">
        <v>17815</v>
      </c>
      <c r="D7239" s="4">
        <f t="shared" si="113"/>
        <v>22</v>
      </c>
    </row>
    <row r="7240" spans="1:4" x14ac:dyDescent="0.35">
      <c r="A7240" t="s">
        <v>2285</v>
      </c>
      <c r="B7240" s="3" t="s">
        <v>17782</v>
      </c>
      <c r="C7240" t="s">
        <v>17799</v>
      </c>
      <c r="D7240" s="4">
        <f t="shared" si="113"/>
        <v>24</v>
      </c>
    </row>
    <row r="7241" spans="1:4" x14ac:dyDescent="0.35">
      <c r="A7241" t="s">
        <v>2285</v>
      </c>
      <c r="B7241" s="3" t="s">
        <v>17782</v>
      </c>
      <c r="C7241" t="s">
        <v>17799</v>
      </c>
      <c r="D7241" s="4">
        <f t="shared" si="113"/>
        <v>24</v>
      </c>
    </row>
    <row r="7242" spans="1:4" x14ac:dyDescent="0.35">
      <c r="A7242" t="s">
        <v>2535</v>
      </c>
      <c r="B7242" s="3" t="s">
        <v>17778</v>
      </c>
      <c r="C7242" t="s">
        <v>17818</v>
      </c>
      <c r="D7242" s="4">
        <f t="shared" si="113"/>
        <v>18</v>
      </c>
    </row>
    <row r="7243" spans="1:4" x14ac:dyDescent="0.35">
      <c r="A7243" t="s">
        <v>2535</v>
      </c>
      <c r="B7243" s="3" t="s">
        <v>17778</v>
      </c>
      <c r="C7243" t="s">
        <v>17818</v>
      </c>
      <c r="D7243" s="4">
        <f t="shared" si="113"/>
        <v>18</v>
      </c>
    </row>
    <row r="7244" spans="1:4" x14ac:dyDescent="0.35">
      <c r="A7244" t="s">
        <v>2535</v>
      </c>
      <c r="B7244" s="3" t="s">
        <v>17778</v>
      </c>
      <c r="C7244" t="s">
        <v>17818</v>
      </c>
      <c r="D7244" s="4">
        <f t="shared" si="113"/>
        <v>18</v>
      </c>
    </row>
    <row r="7245" spans="1:4" x14ac:dyDescent="0.35">
      <c r="A7245" t="s">
        <v>6403</v>
      </c>
      <c r="B7245" s="3" t="s">
        <v>17802</v>
      </c>
      <c r="C7245" t="s">
        <v>17824</v>
      </c>
      <c r="D7245" s="4">
        <f t="shared" si="113"/>
        <v>21</v>
      </c>
    </row>
    <row r="7246" spans="1:4" x14ac:dyDescent="0.35">
      <c r="A7246" t="s">
        <v>1924</v>
      </c>
      <c r="B7246" s="3" t="s">
        <v>17782</v>
      </c>
      <c r="C7246" t="s">
        <v>17822</v>
      </c>
      <c r="D7246" s="4">
        <f t="shared" si="113"/>
        <v>29</v>
      </c>
    </row>
    <row r="7247" spans="1:4" x14ac:dyDescent="0.35">
      <c r="A7247" t="s">
        <v>7198</v>
      </c>
      <c r="B7247" s="3" t="s">
        <v>17780</v>
      </c>
      <c r="C7247" t="s">
        <v>17823</v>
      </c>
      <c r="D7247" s="4">
        <f t="shared" si="113"/>
        <v>32</v>
      </c>
    </row>
    <row r="7248" spans="1:4" x14ac:dyDescent="0.35">
      <c r="A7248" t="s">
        <v>3005</v>
      </c>
      <c r="B7248" s="3" t="s">
        <v>17790</v>
      </c>
      <c r="C7248" t="s">
        <v>17790</v>
      </c>
      <c r="D7248" s="4">
        <f t="shared" si="113"/>
        <v>0</v>
      </c>
    </row>
    <row r="7249" spans="1:4" x14ac:dyDescent="0.35">
      <c r="A7249" t="s">
        <v>3005</v>
      </c>
      <c r="B7249" s="3" t="s">
        <v>17790</v>
      </c>
      <c r="C7249" t="s">
        <v>17790</v>
      </c>
      <c r="D7249" s="4">
        <f t="shared" si="113"/>
        <v>0</v>
      </c>
    </row>
    <row r="7250" spans="1:4" x14ac:dyDescent="0.35">
      <c r="A7250" t="s">
        <v>3005</v>
      </c>
      <c r="B7250" s="3" t="s">
        <v>17790</v>
      </c>
      <c r="C7250" t="s">
        <v>17790</v>
      </c>
      <c r="D7250" s="4">
        <f t="shared" si="113"/>
        <v>0</v>
      </c>
    </row>
    <row r="7251" spans="1:4" x14ac:dyDescent="0.35">
      <c r="A7251" t="s">
        <v>7757</v>
      </c>
      <c r="B7251" s="3" t="s">
        <v>17792</v>
      </c>
      <c r="C7251" t="s">
        <v>17792</v>
      </c>
      <c r="D7251" s="4">
        <f t="shared" si="113"/>
        <v>0</v>
      </c>
    </row>
    <row r="7252" spans="1:4" x14ac:dyDescent="0.35">
      <c r="A7252" t="s">
        <v>7757</v>
      </c>
      <c r="B7252" s="3" t="s">
        <v>17792</v>
      </c>
      <c r="C7252" t="s">
        <v>17792</v>
      </c>
      <c r="D7252" s="4">
        <f t="shared" si="113"/>
        <v>0</v>
      </c>
    </row>
    <row r="7253" spans="1:4" x14ac:dyDescent="0.35">
      <c r="A7253" t="s">
        <v>6501</v>
      </c>
      <c r="B7253" s="3" t="s">
        <v>17782</v>
      </c>
      <c r="C7253" t="s">
        <v>17813</v>
      </c>
      <c r="D7253" s="4">
        <f t="shared" si="113"/>
        <v>20</v>
      </c>
    </row>
    <row r="7254" spans="1:4" x14ac:dyDescent="0.35">
      <c r="A7254" t="s">
        <v>2530</v>
      </c>
      <c r="B7254" s="3" t="s">
        <v>17782</v>
      </c>
      <c r="C7254" t="s">
        <v>17820</v>
      </c>
      <c r="D7254" s="4">
        <f t="shared" si="113"/>
        <v>21</v>
      </c>
    </row>
    <row r="7255" spans="1:4" x14ac:dyDescent="0.35">
      <c r="A7255" t="s">
        <v>7799</v>
      </c>
      <c r="B7255" s="3" t="s">
        <v>17787</v>
      </c>
      <c r="C7255" t="s">
        <v>17797</v>
      </c>
      <c r="D7255" s="4">
        <f t="shared" si="113"/>
        <v>22</v>
      </c>
    </row>
    <row r="7256" spans="1:4" x14ac:dyDescent="0.35">
      <c r="A7256" t="s">
        <v>7799</v>
      </c>
      <c r="B7256" s="3" t="s">
        <v>17787</v>
      </c>
      <c r="C7256" t="s">
        <v>17797</v>
      </c>
      <c r="D7256" s="4">
        <f t="shared" si="113"/>
        <v>22</v>
      </c>
    </row>
    <row r="7257" spans="1:4" x14ac:dyDescent="0.35">
      <c r="A7257" t="s">
        <v>7799</v>
      </c>
      <c r="B7257" s="3" t="s">
        <v>17787</v>
      </c>
      <c r="C7257" t="s">
        <v>17797</v>
      </c>
      <c r="D7257" s="4">
        <f t="shared" si="113"/>
        <v>22</v>
      </c>
    </row>
    <row r="7258" spans="1:4" x14ac:dyDescent="0.35">
      <c r="A7258" t="s">
        <v>7799</v>
      </c>
      <c r="B7258" s="3" t="s">
        <v>17787</v>
      </c>
      <c r="C7258" t="s">
        <v>17797</v>
      </c>
      <c r="D7258" s="4">
        <f t="shared" si="113"/>
        <v>22</v>
      </c>
    </row>
    <row r="7259" spans="1:4" x14ac:dyDescent="0.35">
      <c r="A7259" t="s">
        <v>7799</v>
      </c>
      <c r="B7259" s="3" t="s">
        <v>17787</v>
      </c>
      <c r="C7259" t="s">
        <v>17797</v>
      </c>
      <c r="D7259" s="4">
        <f t="shared" si="113"/>
        <v>22</v>
      </c>
    </row>
    <row r="7260" spans="1:4" x14ac:dyDescent="0.35">
      <c r="A7260" t="s">
        <v>7799</v>
      </c>
      <c r="B7260" s="3" t="s">
        <v>17787</v>
      </c>
      <c r="C7260" t="s">
        <v>17797</v>
      </c>
      <c r="D7260" s="4">
        <f t="shared" si="113"/>
        <v>22</v>
      </c>
    </row>
    <row r="7261" spans="1:4" x14ac:dyDescent="0.35">
      <c r="A7261" t="s">
        <v>7799</v>
      </c>
      <c r="B7261" s="3" t="s">
        <v>17787</v>
      </c>
      <c r="C7261" t="s">
        <v>17797</v>
      </c>
      <c r="D7261" s="4">
        <f t="shared" si="113"/>
        <v>22</v>
      </c>
    </row>
    <row r="7262" spans="1:4" x14ac:dyDescent="0.35">
      <c r="A7262" t="s">
        <v>7799</v>
      </c>
      <c r="B7262" s="3" t="s">
        <v>17787</v>
      </c>
      <c r="C7262" t="s">
        <v>17797</v>
      </c>
      <c r="D7262" s="4">
        <f t="shared" si="113"/>
        <v>22</v>
      </c>
    </row>
    <row r="7263" spans="1:4" x14ac:dyDescent="0.35">
      <c r="A7263" t="s">
        <v>4183</v>
      </c>
      <c r="B7263" s="3" t="s">
        <v>17786</v>
      </c>
      <c r="C7263" t="s">
        <v>17805</v>
      </c>
      <c r="D7263" s="4">
        <f t="shared" si="113"/>
        <v>33</v>
      </c>
    </row>
    <row r="7264" spans="1:4" x14ac:dyDescent="0.35">
      <c r="A7264" t="s">
        <v>4919</v>
      </c>
      <c r="B7264" s="3" t="s">
        <v>17789</v>
      </c>
      <c r="C7264" t="s">
        <v>17809</v>
      </c>
      <c r="D7264" s="4">
        <f t="shared" si="113"/>
        <v>44</v>
      </c>
    </row>
    <row r="7265" spans="1:4" x14ac:dyDescent="0.35">
      <c r="A7265" t="s">
        <v>4919</v>
      </c>
      <c r="B7265" s="3" t="s">
        <v>17789</v>
      </c>
      <c r="C7265" t="s">
        <v>17809</v>
      </c>
      <c r="D7265" s="4">
        <f t="shared" si="113"/>
        <v>44</v>
      </c>
    </row>
    <row r="7266" spans="1:4" x14ac:dyDescent="0.35">
      <c r="A7266" t="s">
        <v>347</v>
      </c>
      <c r="B7266" s="3" t="s">
        <v>17781</v>
      </c>
      <c r="C7266" t="s">
        <v>17805</v>
      </c>
      <c r="D7266" s="4">
        <f t="shared" si="113"/>
        <v>37</v>
      </c>
    </row>
    <row r="7267" spans="1:4" x14ac:dyDescent="0.35">
      <c r="A7267" t="s">
        <v>4458</v>
      </c>
      <c r="B7267" s="3" t="s">
        <v>17790</v>
      </c>
      <c r="C7267" t="s">
        <v>17783</v>
      </c>
      <c r="D7267" s="4">
        <f t="shared" si="113"/>
        <v>8</v>
      </c>
    </row>
    <row r="7268" spans="1:4" x14ac:dyDescent="0.35">
      <c r="A7268" t="s">
        <v>8339</v>
      </c>
      <c r="B7268" s="3" t="s">
        <v>17800</v>
      </c>
      <c r="C7268" t="s">
        <v>17824</v>
      </c>
      <c r="D7268" s="4">
        <f t="shared" si="113"/>
        <v>30</v>
      </c>
    </row>
    <row r="7269" spans="1:4" x14ac:dyDescent="0.35">
      <c r="A7269" t="s">
        <v>8339</v>
      </c>
      <c r="B7269" s="3" t="s">
        <v>17800</v>
      </c>
      <c r="C7269" t="s">
        <v>17824</v>
      </c>
      <c r="D7269" s="4">
        <f t="shared" si="113"/>
        <v>30</v>
      </c>
    </row>
    <row r="7270" spans="1:4" x14ac:dyDescent="0.35">
      <c r="A7270" t="s">
        <v>1454</v>
      </c>
      <c r="B7270" s="3" t="s">
        <v>17795</v>
      </c>
      <c r="C7270" t="s">
        <v>17810</v>
      </c>
      <c r="D7270" s="4">
        <f t="shared" si="113"/>
        <v>8</v>
      </c>
    </row>
    <row r="7271" spans="1:4" x14ac:dyDescent="0.35">
      <c r="A7271" t="s">
        <v>1454</v>
      </c>
      <c r="B7271" s="3" t="s">
        <v>17795</v>
      </c>
      <c r="C7271" t="s">
        <v>17810</v>
      </c>
      <c r="D7271" s="4">
        <f t="shared" si="113"/>
        <v>8</v>
      </c>
    </row>
    <row r="7272" spans="1:4" x14ac:dyDescent="0.35">
      <c r="A7272" t="s">
        <v>4565</v>
      </c>
      <c r="B7272" s="3" t="s">
        <v>17786</v>
      </c>
      <c r="C7272" t="s">
        <v>17820</v>
      </c>
      <c r="D7272" s="4">
        <f t="shared" si="113"/>
        <v>24</v>
      </c>
    </row>
    <row r="7273" spans="1:4" x14ac:dyDescent="0.35">
      <c r="A7273" t="s">
        <v>4565</v>
      </c>
      <c r="B7273" s="3" t="s">
        <v>17786</v>
      </c>
      <c r="C7273" t="s">
        <v>17820</v>
      </c>
      <c r="D7273" s="4">
        <f t="shared" si="113"/>
        <v>24</v>
      </c>
    </row>
    <row r="7274" spans="1:4" x14ac:dyDescent="0.35">
      <c r="A7274" t="s">
        <v>4105</v>
      </c>
      <c r="B7274" s="3" t="s">
        <v>17810</v>
      </c>
      <c r="C7274" t="s">
        <v>17811</v>
      </c>
      <c r="D7274" s="4">
        <f t="shared" si="113"/>
        <v>9</v>
      </c>
    </row>
    <row r="7275" spans="1:4" x14ac:dyDescent="0.35">
      <c r="A7275" t="s">
        <v>4105</v>
      </c>
      <c r="B7275" s="3" t="s">
        <v>17810</v>
      </c>
      <c r="C7275" t="s">
        <v>17811</v>
      </c>
      <c r="D7275" s="4">
        <f t="shared" si="113"/>
        <v>9</v>
      </c>
    </row>
    <row r="7276" spans="1:4" x14ac:dyDescent="0.35">
      <c r="A7276" t="s">
        <v>6262</v>
      </c>
      <c r="B7276" s="3" t="s">
        <v>17787</v>
      </c>
      <c r="C7276" t="s">
        <v>17802</v>
      </c>
      <c r="D7276" s="4">
        <f t="shared" si="113"/>
        <v>16</v>
      </c>
    </row>
    <row r="7277" spans="1:4" x14ac:dyDescent="0.35">
      <c r="A7277" t="s">
        <v>6262</v>
      </c>
      <c r="B7277" s="3" t="s">
        <v>17787</v>
      </c>
      <c r="C7277" t="s">
        <v>17802</v>
      </c>
      <c r="D7277" s="4">
        <f t="shared" si="113"/>
        <v>16</v>
      </c>
    </row>
    <row r="7278" spans="1:4" x14ac:dyDescent="0.35">
      <c r="A7278" t="s">
        <v>4345</v>
      </c>
      <c r="B7278" s="3" t="s">
        <v>17783</v>
      </c>
      <c r="C7278" t="s">
        <v>17783</v>
      </c>
      <c r="D7278" s="4">
        <f t="shared" si="113"/>
        <v>0</v>
      </c>
    </row>
    <row r="7279" spans="1:4" x14ac:dyDescent="0.35">
      <c r="A7279" t="s">
        <v>4120</v>
      </c>
      <c r="B7279" s="3" t="s">
        <v>17783</v>
      </c>
      <c r="C7279" t="s">
        <v>17815</v>
      </c>
      <c r="D7279" s="4">
        <f t="shared" si="113"/>
        <v>20</v>
      </c>
    </row>
    <row r="7280" spans="1:4" x14ac:dyDescent="0.35">
      <c r="A7280" t="s">
        <v>4120</v>
      </c>
      <c r="B7280" s="3" t="s">
        <v>17783</v>
      </c>
      <c r="C7280" t="s">
        <v>17815</v>
      </c>
      <c r="D7280" s="4">
        <f t="shared" si="113"/>
        <v>20</v>
      </c>
    </row>
    <row r="7281" spans="1:4" x14ac:dyDescent="0.35">
      <c r="A7281" t="s">
        <v>2351</v>
      </c>
      <c r="B7281" s="3" t="s">
        <v>17783</v>
      </c>
      <c r="C7281" t="s">
        <v>17797</v>
      </c>
      <c r="D7281" s="4">
        <f t="shared" si="113"/>
        <v>18</v>
      </c>
    </row>
    <row r="7282" spans="1:4" x14ac:dyDescent="0.35">
      <c r="A7282" t="s">
        <v>6777</v>
      </c>
      <c r="B7282" s="3" t="s">
        <v>17783</v>
      </c>
      <c r="C7282" t="s">
        <v>17800</v>
      </c>
      <c r="D7282" s="4">
        <f t="shared" si="113"/>
        <v>3</v>
      </c>
    </row>
    <row r="7283" spans="1:4" x14ac:dyDescent="0.35">
      <c r="A7283" t="s">
        <v>8184</v>
      </c>
      <c r="B7283" s="3" t="s">
        <v>17787</v>
      </c>
      <c r="C7283" t="s">
        <v>17809</v>
      </c>
      <c r="D7283" s="4">
        <f t="shared" si="113"/>
        <v>39</v>
      </c>
    </row>
    <row r="7284" spans="1:4" x14ac:dyDescent="0.35">
      <c r="A7284" t="s">
        <v>2729</v>
      </c>
      <c r="B7284" s="3" t="s">
        <v>17783</v>
      </c>
      <c r="C7284" t="s">
        <v>17805</v>
      </c>
      <c r="D7284" s="4">
        <f t="shared" si="113"/>
        <v>31</v>
      </c>
    </row>
    <row r="7285" spans="1:4" x14ac:dyDescent="0.35">
      <c r="A7285" t="s">
        <v>786</v>
      </c>
      <c r="B7285" s="3" t="s">
        <v>17786</v>
      </c>
      <c r="C7285" t="s">
        <v>17819</v>
      </c>
      <c r="D7285" s="4">
        <f t="shared" si="113"/>
        <v>36</v>
      </c>
    </row>
    <row r="7286" spans="1:4" x14ac:dyDescent="0.35">
      <c r="A7286" t="s">
        <v>786</v>
      </c>
      <c r="B7286" s="3" t="s">
        <v>17786</v>
      </c>
      <c r="C7286" t="s">
        <v>17819</v>
      </c>
      <c r="D7286" s="4">
        <f t="shared" si="113"/>
        <v>36</v>
      </c>
    </row>
    <row r="7287" spans="1:4" x14ac:dyDescent="0.35">
      <c r="A7287" t="s">
        <v>2912</v>
      </c>
      <c r="B7287" s="3" t="s">
        <v>17784</v>
      </c>
      <c r="C7287" t="s">
        <v>17809</v>
      </c>
      <c r="D7287" s="4">
        <f t="shared" si="113"/>
        <v>38</v>
      </c>
    </row>
    <row r="7288" spans="1:4" x14ac:dyDescent="0.35">
      <c r="A7288" t="s">
        <v>9950</v>
      </c>
      <c r="B7288" s="3" t="s">
        <v>17781</v>
      </c>
      <c r="C7288" t="s">
        <v>17779</v>
      </c>
      <c r="D7288" s="4">
        <f t="shared" si="113"/>
        <v>25</v>
      </c>
    </row>
    <row r="7289" spans="1:4" x14ac:dyDescent="0.35">
      <c r="A7289" t="s">
        <v>9950</v>
      </c>
      <c r="B7289" s="3" t="s">
        <v>17781</v>
      </c>
      <c r="C7289" t="s">
        <v>17779</v>
      </c>
      <c r="D7289" s="4">
        <f t="shared" si="113"/>
        <v>25</v>
      </c>
    </row>
    <row r="7290" spans="1:4" x14ac:dyDescent="0.35">
      <c r="A7290" t="s">
        <v>1172</v>
      </c>
      <c r="B7290" s="3" t="s">
        <v>17784</v>
      </c>
      <c r="C7290" t="s">
        <v>17786</v>
      </c>
      <c r="D7290" s="4">
        <f t="shared" si="113"/>
        <v>1</v>
      </c>
    </row>
    <row r="7291" spans="1:4" x14ac:dyDescent="0.35">
      <c r="A7291" t="s">
        <v>475</v>
      </c>
      <c r="B7291" s="3" t="s">
        <v>17780</v>
      </c>
      <c r="C7291" t="s">
        <v>17810</v>
      </c>
      <c r="D7291" s="4">
        <f t="shared" si="113"/>
        <v>19</v>
      </c>
    </row>
    <row r="7292" spans="1:4" x14ac:dyDescent="0.35">
      <c r="A7292" t="s">
        <v>475</v>
      </c>
      <c r="B7292" s="3" t="s">
        <v>17780</v>
      </c>
      <c r="C7292" t="s">
        <v>17810</v>
      </c>
      <c r="D7292" s="4">
        <f t="shared" si="113"/>
        <v>19</v>
      </c>
    </row>
    <row r="7293" spans="1:4" x14ac:dyDescent="0.35">
      <c r="A7293" t="s">
        <v>475</v>
      </c>
      <c r="B7293" s="3" t="s">
        <v>17780</v>
      </c>
      <c r="C7293" t="s">
        <v>17810</v>
      </c>
      <c r="D7293" s="4">
        <f t="shared" si="113"/>
        <v>19</v>
      </c>
    </row>
    <row r="7294" spans="1:4" x14ac:dyDescent="0.35">
      <c r="A7294" t="s">
        <v>2126</v>
      </c>
      <c r="B7294" s="3" t="s">
        <v>17784</v>
      </c>
      <c r="C7294" t="s">
        <v>17821</v>
      </c>
      <c r="D7294" s="4">
        <f t="shared" si="113"/>
        <v>40</v>
      </c>
    </row>
    <row r="7295" spans="1:4" x14ac:dyDescent="0.35">
      <c r="A7295" t="s">
        <v>5803</v>
      </c>
      <c r="B7295" s="3" t="s">
        <v>17802</v>
      </c>
      <c r="C7295" t="s">
        <v>17810</v>
      </c>
      <c r="D7295" s="4">
        <f t="shared" si="113"/>
        <v>2</v>
      </c>
    </row>
    <row r="7296" spans="1:4" x14ac:dyDescent="0.35">
      <c r="A7296" t="s">
        <v>631</v>
      </c>
      <c r="B7296" s="3" t="s">
        <v>17785</v>
      </c>
      <c r="C7296" t="s">
        <v>17795</v>
      </c>
      <c r="D7296" s="4">
        <f t="shared" si="113"/>
        <v>13</v>
      </c>
    </row>
    <row r="7297" spans="1:4" x14ac:dyDescent="0.35">
      <c r="A7297" t="s">
        <v>3720</v>
      </c>
      <c r="B7297" s="3" t="s">
        <v>17790</v>
      </c>
      <c r="C7297" t="s">
        <v>17781</v>
      </c>
      <c r="D7297" s="4">
        <f t="shared" si="113"/>
        <v>2</v>
      </c>
    </row>
    <row r="7298" spans="1:4" x14ac:dyDescent="0.35">
      <c r="A7298" t="s">
        <v>3720</v>
      </c>
      <c r="B7298" s="3" t="s">
        <v>17790</v>
      </c>
      <c r="C7298" t="s">
        <v>17781</v>
      </c>
      <c r="D7298" s="4">
        <f t="shared" si="113"/>
        <v>2</v>
      </c>
    </row>
    <row r="7299" spans="1:4" x14ac:dyDescent="0.35">
      <c r="A7299" t="s">
        <v>2170</v>
      </c>
      <c r="B7299" s="3" t="s">
        <v>17782</v>
      </c>
      <c r="C7299" t="s">
        <v>17800</v>
      </c>
      <c r="D7299" s="4">
        <f t="shared" ref="D7299:D7362" si="114">(LEFT(C7299,4)-LEFT(B7299,4))*12 + RIGHT(C7299,2)-RIGHT(B7299,2)</f>
        <v>2</v>
      </c>
    </row>
    <row r="7300" spans="1:4" x14ac:dyDescent="0.35">
      <c r="A7300" t="s">
        <v>2729</v>
      </c>
      <c r="B7300" s="3" t="s">
        <v>17783</v>
      </c>
      <c r="C7300" t="s">
        <v>17783</v>
      </c>
      <c r="D7300" s="4">
        <f t="shared" si="114"/>
        <v>0</v>
      </c>
    </row>
    <row r="7301" spans="1:4" x14ac:dyDescent="0.35">
      <c r="A7301" t="s">
        <v>2729</v>
      </c>
      <c r="B7301" s="3" t="s">
        <v>17783</v>
      </c>
      <c r="C7301" t="s">
        <v>17783</v>
      </c>
      <c r="D7301" s="4">
        <f t="shared" si="114"/>
        <v>0</v>
      </c>
    </row>
    <row r="7302" spans="1:4" x14ac:dyDescent="0.35">
      <c r="A7302" t="s">
        <v>2729</v>
      </c>
      <c r="B7302" s="3" t="s">
        <v>17783</v>
      </c>
      <c r="C7302" t="s">
        <v>17783</v>
      </c>
      <c r="D7302" s="4">
        <f t="shared" si="114"/>
        <v>0</v>
      </c>
    </row>
    <row r="7303" spans="1:4" x14ac:dyDescent="0.35">
      <c r="A7303" t="s">
        <v>2729</v>
      </c>
      <c r="B7303" s="3" t="s">
        <v>17783</v>
      </c>
      <c r="C7303" t="s">
        <v>17783</v>
      </c>
      <c r="D7303" s="4">
        <f t="shared" si="114"/>
        <v>0</v>
      </c>
    </row>
    <row r="7304" spans="1:4" x14ac:dyDescent="0.35">
      <c r="A7304" t="s">
        <v>2729</v>
      </c>
      <c r="B7304" s="3" t="s">
        <v>17783</v>
      </c>
      <c r="C7304" t="s">
        <v>17783</v>
      </c>
      <c r="D7304" s="4">
        <f t="shared" si="114"/>
        <v>0</v>
      </c>
    </row>
    <row r="7305" spans="1:4" x14ac:dyDescent="0.35">
      <c r="A7305" t="s">
        <v>12120</v>
      </c>
      <c r="B7305" s="3" t="s">
        <v>17802</v>
      </c>
      <c r="C7305" t="s">
        <v>17819</v>
      </c>
      <c r="D7305" s="4">
        <f t="shared" si="114"/>
        <v>22</v>
      </c>
    </row>
    <row r="7306" spans="1:4" x14ac:dyDescent="0.35">
      <c r="A7306" t="s">
        <v>12120</v>
      </c>
      <c r="B7306" s="3" t="s">
        <v>17802</v>
      </c>
      <c r="C7306" t="s">
        <v>17819</v>
      </c>
      <c r="D7306" s="4">
        <f t="shared" si="114"/>
        <v>22</v>
      </c>
    </row>
    <row r="7307" spans="1:4" x14ac:dyDescent="0.35">
      <c r="A7307" t="s">
        <v>1904</v>
      </c>
      <c r="B7307" s="3" t="s">
        <v>17790</v>
      </c>
      <c r="C7307" t="s">
        <v>17790</v>
      </c>
      <c r="D7307" s="4">
        <f t="shared" si="114"/>
        <v>0</v>
      </c>
    </row>
    <row r="7308" spans="1:4" x14ac:dyDescent="0.35">
      <c r="A7308" t="s">
        <v>941</v>
      </c>
      <c r="B7308" s="3" t="s">
        <v>17782</v>
      </c>
      <c r="C7308" t="s">
        <v>17801</v>
      </c>
      <c r="D7308" s="4">
        <f t="shared" si="114"/>
        <v>23</v>
      </c>
    </row>
    <row r="7309" spans="1:4" x14ac:dyDescent="0.35">
      <c r="A7309" t="s">
        <v>941</v>
      </c>
      <c r="B7309" s="3" t="s">
        <v>17782</v>
      </c>
      <c r="C7309" t="s">
        <v>17801</v>
      </c>
      <c r="D7309" s="4">
        <f t="shared" si="114"/>
        <v>23</v>
      </c>
    </row>
    <row r="7310" spans="1:4" x14ac:dyDescent="0.35">
      <c r="A7310" t="s">
        <v>941</v>
      </c>
      <c r="B7310" s="3" t="s">
        <v>17782</v>
      </c>
      <c r="C7310" t="s">
        <v>17801</v>
      </c>
      <c r="D7310" s="4">
        <f t="shared" si="114"/>
        <v>23</v>
      </c>
    </row>
    <row r="7311" spans="1:4" x14ac:dyDescent="0.35">
      <c r="A7311" t="s">
        <v>1366</v>
      </c>
      <c r="B7311" s="3" t="s">
        <v>17791</v>
      </c>
      <c r="C7311" t="s">
        <v>17805</v>
      </c>
      <c r="D7311" s="4">
        <f t="shared" si="114"/>
        <v>41</v>
      </c>
    </row>
    <row r="7312" spans="1:4" x14ac:dyDescent="0.35">
      <c r="A7312" t="s">
        <v>1992</v>
      </c>
      <c r="B7312" s="3" t="s">
        <v>17795</v>
      </c>
      <c r="C7312" t="s">
        <v>17793</v>
      </c>
      <c r="D7312" s="4">
        <f t="shared" si="114"/>
        <v>3</v>
      </c>
    </row>
    <row r="7313" spans="1:4" x14ac:dyDescent="0.35">
      <c r="A7313" t="s">
        <v>6905</v>
      </c>
      <c r="B7313" s="3" t="s">
        <v>17780</v>
      </c>
      <c r="C7313" t="s">
        <v>17778</v>
      </c>
      <c r="D7313" s="4">
        <f t="shared" si="114"/>
        <v>16</v>
      </c>
    </row>
    <row r="7314" spans="1:4" x14ac:dyDescent="0.35">
      <c r="A7314" t="s">
        <v>6905</v>
      </c>
      <c r="B7314" s="3" t="s">
        <v>17780</v>
      </c>
      <c r="C7314" t="s">
        <v>17778</v>
      </c>
      <c r="D7314" s="4">
        <f t="shared" si="114"/>
        <v>16</v>
      </c>
    </row>
    <row r="7315" spans="1:4" x14ac:dyDescent="0.35">
      <c r="A7315" t="s">
        <v>6905</v>
      </c>
      <c r="B7315" s="3" t="s">
        <v>17780</v>
      </c>
      <c r="C7315" t="s">
        <v>17778</v>
      </c>
      <c r="D7315" s="4">
        <f t="shared" si="114"/>
        <v>16</v>
      </c>
    </row>
    <row r="7316" spans="1:4" x14ac:dyDescent="0.35">
      <c r="A7316" t="s">
        <v>1678</v>
      </c>
      <c r="B7316" s="3" t="s">
        <v>17788</v>
      </c>
      <c r="C7316" t="s">
        <v>17797</v>
      </c>
      <c r="D7316" s="4">
        <f t="shared" si="114"/>
        <v>19</v>
      </c>
    </row>
    <row r="7317" spans="1:4" x14ac:dyDescent="0.35">
      <c r="A7317" t="s">
        <v>2107</v>
      </c>
      <c r="B7317" s="3" t="s">
        <v>17788</v>
      </c>
      <c r="C7317" t="s">
        <v>17822</v>
      </c>
      <c r="D7317" s="4">
        <f t="shared" si="114"/>
        <v>31</v>
      </c>
    </row>
    <row r="7318" spans="1:4" x14ac:dyDescent="0.35">
      <c r="A7318" t="s">
        <v>2170</v>
      </c>
      <c r="B7318" s="3" t="s">
        <v>17782</v>
      </c>
      <c r="C7318" t="s">
        <v>17811</v>
      </c>
      <c r="D7318" s="4">
        <f t="shared" si="114"/>
        <v>22</v>
      </c>
    </row>
    <row r="7319" spans="1:4" x14ac:dyDescent="0.35">
      <c r="A7319" t="s">
        <v>5464</v>
      </c>
      <c r="B7319" s="3" t="s">
        <v>17785</v>
      </c>
      <c r="C7319" t="s">
        <v>17816</v>
      </c>
      <c r="D7319" s="4">
        <f t="shared" si="114"/>
        <v>43</v>
      </c>
    </row>
    <row r="7320" spans="1:4" x14ac:dyDescent="0.35">
      <c r="A7320" t="s">
        <v>5464</v>
      </c>
      <c r="B7320" s="3" t="s">
        <v>17785</v>
      </c>
      <c r="C7320" t="s">
        <v>17816</v>
      </c>
      <c r="D7320" s="4">
        <f t="shared" si="114"/>
        <v>43</v>
      </c>
    </row>
    <row r="7321" spans="1:4" x14ac:dyDescent="0.35">
      <c r="A7321" t="s">
        <v>4207</v>
      </c>
      <c r="B7321" s="3" t="s">
        <v>17789</v>
      </c>
      <c r="C7321" t="s">
        <v>17816</v>
      </c>
      <c r="D7321" s="4">
        <f t="shared" si="114"/>
        <v>45</v>
      </c>
    </row>
    <row r="7322" spans="1:4" x14ac:dyDescent="0.35">
      <c r="A7322" t="s">
        <v>4207</v>
      </c>
      <c r="B7322" s="3" t="s">
        <v>17789</v>
      </c>
      <c r="C7322" t="s">
        <v>17816</v>
      </c>
      <c r="D7322" s="4">
        <f t="shared" si="114"/>
        <v>45</v>
      </c>
    </row>
    <row r="7323" spans="1:4" x14ac:dyDescent="0.35">
      <c r="A7323" t="s">
        <v>4874</v>
      </c>
      <c r="B7323" s="3" t="s">
        <v>17785</v>
      </c>
      <c r="C7323" t="s">
        <v>17819</v>
      </c>
      <c r="D7323" s="4">
        <f t="shared" si="114"/>
        <v>41</v>
      </c>
    </row>
    <row r="7324" spans="1:4" x14ac:dyDescent="0.35">
      <c r="A7324" t="s">
        <v>4874</v>
      </c>
      <c r="B7324" s="3" t="s">
        <v>17785</v>
      </c>
      <c r="C7324" t="s">
        <v>17819</v>
      </c>
      <c r="D7324" s="4">
        <f t="shared" si="114"/>
        <v>41</v>
      </c>
    </row>
    <row r="7325" spans="1:4" x14ac:dyDescent="0.35">
      <c r="A7325" t="s">
        <v>2079</v>
      </c>
      <c r="B7325" s="3" t="s">
        <v>17780</v>
      </c>
      <c r="C7325" t="s">
        <v>17821</v>
      </c>
      <c r="D7325" s="4">
        <f t="shared" si="114"/>
        <v>42</v>
      </c>
    </row>
    <row r="7326" spans="1:4" x14ac:dyDescent="0.35">
      <c r="A7326" t="s">
        <v>2079</v>
      </c>
      <c r="B7326" s="3" t="s">
        <v>17780</v>
      </c>
      <c r="C7326" t="s">
        <v>17821</v>
      </c>
      <c r="D7326" s="4">
        <f t="shared" si="114"/>
        <v>42</v>
      </c>
    </row>
    <row r="7327" spans="1:4" x14ac:dyDescent="0.35">
      <c r="A7327" t="s">
        <v>2414</v>
      </c>
      <c r="B7327" s="3" t="s">
        <v>17787</v>
      </c>
      <c r="C7327" t="s">
        <v>17816</v>
      </c>
      <c r="D7327" s="4">
        <f t="shared" si="114"/>
        <v>40</v>
      </c>
    </row>
    <row r="7328" spans="1:4" x14ac:dyDescent="0.35">
      <c r="A7328" t="s">
        <v>2414</v>
      </c>
      <c r="B7328" s="3" t="s">
        <v>17787</v>
      </c>
      <c r="C7328" t="s">
        <v>17816</v>
      </c>
      <c r="D7328" s="4">
        <f t="shared" si="114"/>
        <v>40</v>
      </c>
    </row>
    <row r="7329" spans="1:4" x14ac:dyDescent="0.35">
      <c r="A7329" t="s">
        <v>3085</v>
      </c>
      <c r="B7329" s="3" t="s">
        <v>17790</v>
      </c>
      <c r="C7329" t="s">
        <v>17790</v>
      </c>
      <c r="D7329" s="4">
        <f t="shared" si="114"/>
        <v>0</v>
      </c>
    </row>
    <row r="7330" spans="1:4" x14ac:dyDescent="0.35">
      <c r="A7330" t="s">
        <v>3085</v>
      </c>
      <c r="B7330" s="3" t="s">
        <v>17790</v>
      </c>
      <c r="C7330" t="s">
        <v>17790</v>
      </c>
      <c r="D7330" s="4">
        <f t="shared" si="114"/>
        <v>0</v>
      </c>
    </row>
    <row r="7331" spans="1:4" x14ac:dyDescent="0.35">
      <c r="A7331" t="s">
        <v>3085</v>
      </c>
      <c r="B7331" s="3" t="s">
        <v>17790</v>
      </c>
      <c r="C7331" t="s">
        <v>17790</v>
      </c>
      <c r="D7331" s="4">
        <f t="shared" si="114"/>
        <v>0</v>
      </c>
    </row>
    <row r="7332" spans="1:4" x14ac:dyDescent="0.35">
      <c r="A7332" t="s">
        <v>597</v>
      </c>
      <c r="B7332" s="3" t="s">
        <v>17785</v>
      </c>
      <c r="C7332" t="s">
        <v>17801</v>
      </c>
      <c r="D7332" s="4">
        <f t="shared" si="114"/>
        <v>31</v>
      </c>
    </row>
    <row r="7333" spans="1:4" x14ac:dyDescent="0.35">
      <c r="A7333" t="s">
        <v>4502</v>
      </c>
      <c r="B7333" s="3" t="s">
        <v>17793</v>
      </c>
      <c r="C7333" t="s">
        <v>17809</v>
      </c>
      <c r="D7333" s="4">
        <f t="shared" si="114"/>
        <v>26</v>
      </c>
    </row>
    <row r="7334" spans="1:4" x14ac:dyDescent="0.35">
      <c r="A7334" t="s">
        <v>4502</v>
      </c>
      <c r="B7334" s="3" t="s">
        <v>17793</v>
      </c>
      <c r="C7334" t="s">
        <v>17809</v>
      </c>
      <c r="D7334" s="4">
        <f t="shared" si="114"/>
        <v>26</v>
      </c>
    </row>
    <row r="7335" spans="1:4" x14ac:dyDescent="0.35">
      <c r="A7335" t="s">
        <v>8487</v>
      </c>
      <c r="B7335" s="3" t="s">
        <v>17786</v>
      </c>
      <c r="C7335" t="s">
        <v>17807</v>
      </c>
      <c r="D7335" s="4">
        <f t="shared" si="114"/>
        <v>7</v>
      </c>
    </row>
    <row r="7336" spans="1:4" x14ac:dyDescent="0.35">
      <c r="A7336" t="s">
        <v>8487</v>
      </c>
      <c r="B7336" s="3" t="s">
        <v>17786</v>
      </c>
      <c r="C7336" t="s">
        <v>17807</v>
      </c>
      <c r="D7336" s="4">
        <f t="shared" si="114"/>
        <v>7</v>
      </c>
    </row>
    <row r="7337" spans="1:4" x14ac:dyDescent="0.35">
      <c r="A7337" t="s">
        <v>6430</v>
      </c>
      <c r="B7337" s="3" t="s">
        <v>17781</v>
      </c>
      <c r="C7337" t="s">
        <v>17794</v>
      </c>
      <c r="D7337" s="4">
        <f t="shared" si="114"/>
        <v>19</v>
      </c>
    </row>
    <row r="7338" spans="1:4" x14ac:dyDescent="0.35">
      <c r="A7338" t="s">
        <v>6430</v>
      </c>
      <c r="B7338" s="3" t="s">
        <v>17781</v>
      </c>
      <c r="C7338" t="s">
        <v>17794</v>
      </c>
      <c r="D7338" s="4">
        <f t="shared" si="114"/>
        <v>19</v>
      </c>
    </row>
    <row r="7339" spans="1:4" x14ac:dyDescent="0.35">
      <c r="A7339" t="s">
        <v>6527</v>
      </c>
      <c r="B7339" s="3" t="s">
        <v>17803</v>
      </c>
      <c r="C7339" t="s">
        <v>17819</v>
      </c>
      <c r="D7339" s="4">
        <f t="shared" si="114"/>
        <v>24</v>
      </c>
    </row>
    <row r="7340" spans="1:4" x14ac:dyDescent="0.35">
      <c r="A7340" t="s">
        <v>4005</v>
      </c>
      <c r="B7340" s="3" t="s">
        <v>17786</v>
      </c>
      <c r="C7340" t="s">
        <v>17782</v>
      </c>
      <c r="D7340" s="4">
        <f t="shared" si="114"/>
        <v>3</v>
      </c>
    </row>
    <row r="7341" spans="1:4" x14ac:dyDescent="0.35">
      <c r="A7341" t="s">
        <v>3166</v>
      </c>
      <c r="B7341" s="3" t="s">
        <v>17786</v>
      </c>
      <c r="C7341" t="s">
        <v>17806</v>
      </c>
      <c r="D7341" s="4">
        <f t="shared" si="114"/>
        <v>10</v>
      </c>
    </row>
    <row r="7342" spans="1:4" x14ac:dyDescent="0.35">
      <c r="A7342" t="s">
        <v>4813</v>
      </c>
      <c r="B7342" s="3" t="s">
        <v>17787</v>
      </c>
      <c r="C7342" t="s">
        <v>17787</v>
      </c>
      <c r="D7342" s="4">
        <f t="shared" si="114"/>
        <v>0</v>
      </c>
    </row>
    <row r="7343" spans="1:4" x14ac:dyDescent="0.35">
      <c r="A7343" t="s">
        <v>4813</v>
      </c>
      <c r="B7343" s="3" t="s">
        <v>17787</v>
      </c>
      <c r="C7343" t="s">
        <v>17787</v>
      </c>
      <c r="D7343" s="4">
        <f t="shared" si="114"/>
        <v>0</v>
      </c>
    </row>
    <row r="7344" spans="1:4" x14ac:dyDescent="0.35">
      <c r="A7344" t="s">
        <v>4813</v>
      </c>
      <c r="B7344" s="3" t="s">
        <v>17787</v>
      </c>
      <c r="C7344" t="s">
        <v>17787</v>
      </c>
      <c r="D7344" s="4">
        <f t="shared" si="114"/>
        <v>0</v>
      </c>
    </row>
    <row r="7345" spans="1:4" x14ac:dyDescent="0.35">
      <c r="A7345" t="s">
        <v>121</v>
      </c>
      <c r="B7345" s="3" t="s">
        <v>17788</v>
      </c>
      <c r="C7345" t="s">
        <v>17782</v>
      </c>
      <c r="D7345" s="4">
        <f t="shared" si="114"/>
        <v>2</v>
      </c>
    </row>
    <row r="7346" spans="1:4" x14ac:dyDescent="0.35">
      <c r="A7346" t="s">
        <v>20</v>
      </c>
      <c r="B7346" s="3" t="s">
        <v>17779</v>
      </c>
      <c r="C7346" t="s">
        <v>17821</v>
      </c>
      <c r="D7346" s="4">
        <f t="shared" si="114"/>
        <v>18</v>
      </c>
    </row>
    <row r="7347" spans="1:4" x14ac:dyDescent="0.35">
      <c r="A7347" t="s">
        <v>20</v>
      </c>
      <c r="B7347" s="3" t="s">
        <v>17779</v>
      </c>
      <c r="C7347" t="s">
        <v>17821</v>
      </c>
      <c r="D7347" s="4">
        <f t="shared" si="114"/>
        <v>18</v>
      </c>
    </row>
    <row r="7348" spans="1:4" x14ac:dyDescent="0.35">
      <c r="A7348" t="s">
        <v>20</v>
      </c>
      <c r="B7348" s="3" t="s">
        <v>17779</v>
      </c>
      <c r="C7348" t="s">
        <v>17821</v>
      </c>
      <c r="D7348" s="4">
        <f t="shared" si="114"/>
        <v>18</v>
      </c>
    </row>
    <row r="7349" spans="1:4" x14ac:dyDescent="0.35">
      <c r="A7349" t="s">
        <v>20</v>
      </c>
      <c r="B7349" s="3" t="s">
        <v>17779</v>
      </c>
      <c r="C7349" t="s">
        <v>17821</v>
      </c>
      <c r="D7349" s="4">
        <f t="shared" si="114"/>
        <v>18</v>
      </c>
    </row>
    <row r="7350" spans="1:4" x14ac:dyDescent="0.35">
      <c r="A7350" t="s">
        <v>8767</v>
      </c>
      <c r="B7350" s="3" t="s">
        <v>17790</v>
      </c>
      <c r="C7350" t="s">
        <v>17790</v>
      </c>
      <c r="D7350" s="4">
        <f t="shared" si="114"/>
        <v>0</v>
      </c>
    </row>
    <row r="7351" spans="1:4" x14ac:dyDescent="0.35">
      <c r="A7351" t="s">
        <v>674</v>
      </c>
      <c r="B7351" s="3" t="s">
        <v>17786</v>
      </c>
      <c r="C7351" t="s">
        <v>17809</v>
      </c>
      <c r="D7351" s="4">
        <f t="shared" si="114"/>
        <v>37</v>
      </c>
    </row>
    <row r="7352" spans="1:4" x14ac:dyDescent="0.35">
      <c r="A7352" t="s">
        <v>674</v>
      </c>
      <c r="B7352" s="3" t="s">
        <v>17786</v>
      </c>
      <c r="C7352" t="s">
        <v>17809</v>
      </c>
      <c r="D7352" s="4">
        <f t="shared" si="114"/>
        <v>37</v>
      </c>
    </row>
    <row r="7353" spans="1:4" x14ac:dyDescent="0.35">
      <c r="A7353" t="s">
        <v>4705</v>
      </c>
      <c r="B7353" s="3" t="s">
        <v>17780</v>
      </c>
      <c r="C7353" t="s">
        <v>17816</v>
      </c>
      <c r="D7353" s="4">
        <f t="shared" si="114"/>
        <v>41</v>
      </c>
    </row>
    <row r="7354" spans="1:4" x14ac:dyDescent="0.35">
      <c r="A7354" t="s">
        <v>3502</v>
      </c>
      <c r="B7354" s="3" t="s">
        <v>17784</v>
      </c>
      <c r="C7354" t="s">
        <v>17817</v>
      </c>
      <c r="D7354" s="4">
        <f t="shared" si="114"/>
        <v>31</v>
      </c>
    </row>
    <row r="7355" spans="1:4" x14ac:dyDescent="0.35">
      <c r="A7355" t="s">
        <v>3444</v>
      </c>
      <c r="B7355" s="3" t="s">
        <v>17807</v>
      </c>
      <c r="C7355" t="s">
        <v>17820</v>
      </c>
      <c r="D7355" s="4">
        <f t="shared" si="114"/>
        <v>17</v>
      </c>
    </row>
    <row r="7356" spans="1:4" x14ac:dyDescent="0.35">
      <c r="A7356" t="s">
        <v>3535</v>
      </c>
      <c r="B7356" s="3" t="s">
        <v>17792</v>
      </c>
      <c r="C7356" t="s">
        <v>17823</v>
      </c>
      <c r="D7356" s="4">
        <f t="shared" si="114"/>
        <v>20</v>
      </c>
    </row>
    <row r="7357" spans="1:4" x14ac:dyDescent="0.35">
      <c r="A7357" t="s">
        <v>8664</v>
      </c>
      <c r="B7357" s="3" t="s">
        <v>17785</v>
      </c>
      <c r="C7357" t="s">
        <v>17794</v>
      </c>
      <c r="D7357" s="4">
        <f t="shared" si="114"/>
        <v>20</v>
      </c>
    </row>
    <row r="7358" spans="1:4" x14ac:dyDescent="0.35">
      <c r="A7358" t="s">
        <v>6387</v>
      </c>
      <c r="B7358" s="3" t="s">
        <v>17802</v>
      </c>
      <c r="C7358" t="s">
        <v>17811</v>
      </c>
      <c r="D7358" s="4">
        <f t="shared" si="114"/>
        <v>11</v>
      </c>
    </row>
    <row r="7359" spans="1:4" x14ac:dyDescent="0.35">
      <c r="A7359" t="s">
        <v>6387</v>
      </c>
      <c r="B7359" s="3" t="s">
        <v>17802</v>
      </c>
      <c r="C7359" t="s">
        <v>17811</v>
      </c>
      <c r="D7359" s="4">
        <f t="shared" si="114"/>
        <v>11</v>
      </c>
    </row>
    <row r="7360" spans="1:4" x14ac:dyDescent="0.35">
      <c r="A7360" t="s">
        <v>10906</v>
      </c>
      <c r="B7360" s="3" t="s">
        <v>17782</v>
      </c>
      <c r="C7360" t="s">
        <v>17782</v>
      </c>
      <c r="D7360" s="4">
        <f t="shared" si="114"/>
        <v>0</v>
      </c>
    </row>
    <row r="7361" spans="1:4" x14ac:dyDescent="0.35">
      <c r="A7361" t="s">
        <v>10906</v>
      </c>
      <c r="B7361" s="3" t="s">
        <v>17782</v>
      </c>
      <c r="C7361" t="s">
        <v>17782</v>
      </c>
      <c r="D7361" s="4">
        <f t="shared" si="114"/>
        <v>0</v>
      </c>
    </row>
    <row r="7362" spans="1:4" x14ac:dyDescent="0.35">
      <c r="A7362" t="s">
        <v>7188</v>
      </c>
      <c r="B7362" s="3" t="s">
        <v>17790</v>
      </c>
      <c r="C7362" t="s">
        <v>17808</v>
      </c>
      <c r="D7362" s="4">
        <f t="shared" si="114"/>
        <v>25</v>
      </c>
    </row>
    <row r="7363" spans="1:4" x14ac:dyDescent="0.35">
      <c r="A7363" t="s">
        <v>7188</v>
      </c>
      <c r="B7363" s="3" t="s">
        <v>17790</v>
      </c>
      <c r="C7363" t="s">
        <v>17808</v>
      </c>
      <c r="D7363" s="4">
        <f t="shared" ref="D7363:D7426" si="115">(LEFT(C7363,4)-LEFT(B7363,4))*12 + RIGHT(C7363,2)-RIGHT(B7363,2)</f>
        <v>25</v>
      </c>
    </row>
    <row r="7364" spans="1:4" x14ac:dyDescent="0.35">
      <c r="A7364" t="s">
        <v>7188</v>
      </c>
      <c r="B7364" s="3" t="s">
        <v>17790</v>
      </c>
      <c r="C7364" t="s">
        <v>17808</v>
      </c>
      <c r="D7364" s="4">
        <f t="shared" si="115"/>
        <v>25</v>
      </c>
    </row>
    <row r="7365" spans="1:4" x14ac:dyDescent="0.35">
      <c r="A7365" t="s">
        <v>863</v>
      </c>
      <c r="B7365" s="3" t="s">
        <v>17785</v>
      </c>
      <c r="C7365" t="s">
        <v>17801</v>
      </c>
      <c r="D7365" s="4">
        <f t="shared" si="115"/>
        <v>31</v>
      </c>
    </row>
    <row r="7366" spans="1:4" x14ac:dyDescent="0.35">
      <c r="A7366" t="s">
        <v>863</v>
      </c>
      <c r="B7366" s="3" t="s">
        <v>17785</v>
      </c>
      <c r="C7366" t="s">
        <v>17801</v>
      </c>
      <c r="D7366" s="4">
        <f t="shared" si="115"/>
        <v>31</v>
      </c>
    </row>
    <row r="7367" spans="1:4" x14ac:dyDescent="0.35">
      <c r="A7367" t="s">
        <v>863</v>
      </c>
      <c r="B7367" s="3" t="s">
        <v>17785</v>
      </c>
      <c r="C7367" t="s">
        <v>17801</v>
      </c>
      <c r="D7367" s="4">
        <f t="shared" si="115"/>
        <v>31</v>
      </c>
    </row>
    <row r="7368" spans="1:4" x14ac:dyDescent="0.35">
      <c r="A7368" t="s">
        <v>863</v>
      </c>
      <c r="B7368" s="3" t="s">
        <v>17785</v>
      </c>
      <c r="C7368" t="s">
        <v>17801</v>
      </c>
      <c r="D7368" s="4">
        <f t="shared" si="115"/>
        <v>31</v>
      </c>
    </row>
    <row r="7369" spans="1:4" x14ac:dyDescent="0.35">
      <c r="A7369" t="s">
        <v>863</v>
      </c>
      <c r="B7369" s="3" t="s">
        <v>17785</v>
      </c>
      <c r="C7369" t="s">
        <v>17801</v>
      </c>
      <c r="D7369" s="4">
        <f t="shared" si="115"/>
        <v>31</v>
      </c>
    </row>
    <row r="7370" spans="1:4" x14ac:dyDescent="0.35">
      <c r="A7370" t="s">
        <v>1434</v>
      </c>
      <c r="B7370" s="3" t="s">
        <v>17780</v>
      </c>
      <c r="C7370" t="s">
        <v>17818</v>
      </c>
      <c r="D7370" s="4">
        <f t="shared" si="115"/>
        <v>34</v>
      </c>
    </row>
    <row r="7371" spans="1:4" x14ac:dyDescent="0.35">
      <c r="A7371" t="s">
        <v>6353</v>
      </c>
      <c r="B7371" s="3" t="s">
        <v>17798</v>
      </c>
      <c r="C7371" t="s">
        <v>17798</v>
      </c>
      <c r="D7371" s="4">
        <f t="shared" si="115"/>
        <v>0</v>
      </c>
    </row>
    <row r="7372" spans="1:4" x14ac:dyDescent="0.35">
      <c r="A7372" t="s">
        <v>3560</v>
      </c>
      <c r="B7372" s="3" t="s">
        <v>17788</v>
      </c>
      <c r="C7372" t="s">
        <v>17788</v>
      </c>
      <c r="D7372" s="4">
        <f t="shared" si="115"/>
        <v>0</v>
      </c>
    </row>
    <row r="7373" spans="1:4" x14ac:dyDescent="0.35">
      <c r="A7373" t="s">
        <v>4219</v>
      </c>
      <c r="B7373" s="3" t="s">
        <v>17783</v>
      </c>
      <c r="C7373" t="s">
        <v>17825</v>
      </c>
      <c r="D7373" s="4">
        <f t="shared" si="115"/>
        <v>26</v>
      </c>
    </row>
    <row r="7374" spans="1:4" x14ac:dyDescent="0.35">
      <c r="A7374" t="s">
        <v>4219</v>
      </c>
      <c r="B7374" s="3" t="s">
        <v>17783</v>
      </c>
      <c r="C7374" t="s">
        <v>17825</v>
      </c>
      <c r="D7374" s="4">
        <f t="shared" si="115"/>
        <v>26</v>
      </c>
    </row>
    <row r="7375" spans="1:4" x14ac:dyDescent="0.35">
      <c r="A7375" t="s">
        <v>4219</v>
      </c>
      <c r="B7375" s="3" t="s">
        <v>17783</v>
      </c>
      <c r="C7375" t="s">
        <v>17825</v>
      </c>
      <c r="D7375" s="4">
        <f t="shared" si="115"/>
        <v>26</v>
      </c>
    </row>
    <row r="7376" spans="1:4" x14ac:dyDescent="0.35">
      <c r="A7376" t="s">
        <v>4219</v>
      </c>
      <c r="B7376" s="3" t="s">
        <v>17783</v>
      </c>
      <c r="C7376" t="s">
        <v>17825</v>
      </c>
      <c r="D7376" s="4">
        <f t="shared" si="115"/>
        <v>26</v>
      </c>
    </row>
    <row r="7377" spans="1:4" x14ac:dyDescent="0.35">
      <c r="A7377" t="s">
        <v>1334</v>
      </c>
      <c r="B7377" s="3" t="s">
        <v>17783</v>
      </c>
      <c r="C7377" t="s">
        <v>17824</v>
      </c>
      <c r="D7377" s="4">
        <f t="shared" si="115"/>
        <v>33</v>
      </c>
    </row>
    <row r="7378" spans="1:4" x14ac:dyDescent="0.35">
      <c r="A7378" t="s">
        <v>470</v>
      </c>
      <c r="B7378" s="3" t="s">
        <v>17788</v>
      </c>
      <c r="C7378" t="s">
        <v>17816</v>
      </c>
      <c r="D7378" s="4">
        <f t="shared" si="115"/>
        <v>37</v>
      </c>
    </row>
    <row r="7379" spans="1:4" x14ac:dyDescent="0.35">
      <c r="A7379" t="s">
        <v>2764</v>
      </c>
      <c r="B7379" s="3" t="s">
        <v>17786</v>
      </c>
      <c r="C7379" t="s">
        <v>17786</v>
      </c>
      <c r="D7379" s="4">
        <f t="shared" si="115"/>
        <v>0</v>
      </c>
    </row>
    <row r="7380" spans="1:4" x14ac:dyDescent="0.35">
      <c r="A7380" t="s">
        <v>11566</v>
      </c>
      <c r="B7380" s="3" t="s">
        <v>17795</v>
      </c>
      <c r="C7380" t="s">
        <v>17795</v>
      </c>
      <c r="D7380" s="4">
        <f t="shared" si="115"/>
        <v>0</v>
      </c>
    </row>
    <row r="7381" spans="1:4" x14ac:dyDescent="0.35">
      <c r="A7381" t="s">
        <v>80</v>
      </c>
      <c r="B7381" s="3" t="s">
        <v>17781</v>
      </c>
      <c r="C7381" t="s">
        <v>17820</v>
      </c>
      <c r="D7381" s="4">
        <f t="shared" si="115"/>
        <v>28</v>
      </c>
    </row>
    <row r="7382" spans="1:4" x14ac:dyDescent="0.35">
      <c r="A7382" t="s">
        <v>80</v>
      </c>
      <c r="B7382" s="3" t="s">
        <v>17781</v>
      </c>
      <c r="C7382" t="s">
        <v>17820</v>
      </c>
      <c r="D7382" s="4">
        <f t="shared" si="115"/>
        <v>28</v>
      </c>
    </row>
    <row r="7383" spans="1:4" x14ac:dyDescent="0.35">
      <c r="A7383" t="s">
        <v>80</v>
      </c>
      <c r="B7383" s="3" t="s">
        <v>17781</v>
      </c>
      <c r="C7383" t="s">
        <v>17820</v>
      </c>
      <c r="D7383" s="4">
        <f t="shared" si="115"/>
        <v>28</v>
      </c>
    </row>
    <row r="7384" spans="1:4" x14ac:dyDescent="0.35">
      <c r="A7384" t="s">
        <v>80</v>
      </c>
      <c r="B7384" s="3" t="s">
        <v>17781</v>
      </c>
      <c r="C7384" t="s">
        <v>17820</v>
      </c>
      <c r="D7384" s="4">
        <f t="shared" si="115"/>
        <v>28</v>
      </c>
    </row>
    <row r="7385" spans="1:4" x14ac:dyDescent="0.35">
      <c r="A7385" t="s">
        <v>80</v>
      </c>
      <c r="B7385" s="3" t="s">
        <v>17781</v>
      </c>
      <c r="C7385" t="s">
        <v>17820</v>
      </c>
      <c r="D7385" s="4">
        <f t="shared" si="115"/>
        <v>28</v>
      </c>
    </row>
    <row r="7386" spans="1:4" x14ac:dyDescent="0.35">
      <c r="A7386" t="s">
        <v>80</v>
      </c>
      <c r="B7386" s="3" t="s">
        <v>17781</v>
      </c>
      <c r="C7386" t="s">
        <v>17820</v>
      </c>
      <c r="D7386" s="4">
        <f t="shared" si="115"/>
        <v>28</v>
      </c>
    </row>
    <row r="7387" spans="1:4" x14ac:dyDescent="0.35">
      <c r="A7387" t="s">
        <v>80</v>
      </c>
      <c r="B7387" s="3" t="s">
        <v>17781</v>
      </c>
      <c r="C7387" t="s">
        <v>17820</v>
      </c>
      <c r="D7387" s="4">
        <f t="shared" si="115"/>
        <v>28</v>
      </c>
    </row>
    <row r="7388" spans="1:4" x14ac:dyDescent="0.35">
      <c r="A7388" t="s">
        <v>80</v>
      </c>
      <c r="B7388" s="3" t="s">
        <v>17781</v>
      </c>
      <c r="C7388" t="s">
        <v>17820</v>
      </c>
      <c r="D7388" s="4">
        <f t="shared" si="115"/>
        <v>28</v>
      </c>
    </row>
    <row r="7389" spans="1:4" x14ac:dyDescent="0.35">
      <c r="A7389" t="s">
        <v>80</v>
      </c>
      <c r="B7389" s="3" t="s">
        <v>17781</v>
      </c>
      <c r="C7389" t="s">
        <v>17820</v>
      </c>
      <c r="D7389" s="4">
        <f t="shared" si="115"/>
        <v>28</v>
      </c>
    </row>
    <row r="7390" spans="1:4" x14ac:dyDescent="0.35">
      <c r="A7390" t="s">
        <v>80</v>
      </c>
      <c r="B7390" s="3" t="s">
        <v>17781</v>
      </c>
      <c r="C7390" t="s">
        <v>17820</v>
      </c>
      <c r="D7390" s="4">
        <f t="shared" si="115"/>
        <v>28</v>
      </c>
    </row>
    <row r="7391" spans="1:4" x14ac:dyDescent="0.35">
      <c r="A7391" t="s">
        <v>621</v>
      </c>
      <c r="B7391" s="3" t="s">
        <v>17781</v>
      </c>
      <c r="C7391" t="s">
        <v>17816</v>
      </c>
      <c r="D7391" s="4">
        <f t="shared" si="115"/>
        <v>42</v>
      </c>
    </row>
    <row r="7392" spans="1:4" x14ac:dyDescent="0.35">
      <c r="A7392" t="s">
        <v>621</v>
      </c>
      <c r="B7392" s="3" t="s">
        <v>17781</v>
      </c>
      <c r="C7392" t="s">
        <v>17816</v>
      </c>
      <c r="D7392" s="4">
        <f t="shared" si="115"/>
        <v>42</v>
      </c>
    </row>
    <row r="7393" spans="1:4" x14ac:dyDescent="0.35">
      <c r="A7393" t="s">
        <v>3759</v>
      </c>
      <c r="B7393" s="3" t="s">
        <v>17786</v>
      </c>
      <c r="C7393" t="s">
        <v>17821</v>
      </c>
      <c r="D7393" s="4">
        <f t="shared" si="115"/>
        <v>39</v>
      </c>
    </row>
    <row r="7394" spans="1:4" x14ac:dyDescent="0.35">
      <c r="A7394" t="s">
        <v>9729</v>
      </c>
      <c r="B7394" s="3" t="s">
        <v>17790</v>
      </c>
      <c r="C7394" t="s">
        <v>17822</v>
      </c>
      <c r="D7394" s="4">
        <f t="shared" si="115"/>
        <v>38</v>
      </c>
    </row>
    <row r="7395" spans="1:4" x14ac:dyDescent="0.35">
      <c r="A7395" t="s">
        <v>9729</v>
      </c>
      <c r="B7395" s="3" t="s">
        <v>17790</v>
      </c>
      <c r="C7395" t="s">
        <v>17822</v>
      </c>
      <c r="D7395" s="4">
        <f t="shared" si="115"/>
        <v>38</v>
      </c>
    </row>
    <row r="7396" spans="1:4" x14ac:dyDescent="0.35">
      <c r="A7396" t="s">
        <v>9729</v>
      </c>
      <c r="B7396" s="3" t="s">
        <v>17790</v>
      </c>
      <c r="C7396" t="s">
        <v>17822</v>
      </c>
      <c r="D7396" s="4">
        <f t="shared" si="115"/>
        <v>38</v>
      </c>
    </row>
    <row r="7397" spans="1:4" x14ac:dyDescent="0.35">
      <c r="A7397" t="s">
        <v>8972</v>
      </c>
      <c r="B7397" s="3" t="s">
        <v>17783</v>
      </c>
      <c r="C7397" t="s">
        <v>17799</v>
      </c>
      <c r="D7397" s="4">
        <f t="shared" si="115"/>
        <v>25</v>
      </c>
    </row>
    <row r="7398" spans="1:4" x14ac:dyDescent="0.35">
      <c r="A7398" t="s">
        <v>8972</v>
      </c>
      <c r="B7398" s="3" t="s">
        <v>17783</v>
      </c>
      <c r="C7398" t="s">
        <v>17799</v>
      </c>
      <c r="D7398" s="4">
        <f t="shared" si="115"/>
        <v>25</v>
      </c>
    </row>
    <row r="7399" spans="1:4" x14ac:dyDescent="0.35">
      <c r="A7399" t="s">
        <v>7942</v>
      </c>
      <c r="B7399" s="3" t="s">
        <v>17786</v>
      </c>
      <c r="C7399" t="s">
        <v>17786</v>
      </c>
      <c r="D7399" s="4">
        <f t="shared" si="115"/>
        <v>0</v>
      </c>
    </row>
    <row r="7400" spans="1:4" x14ac:dyDescent="0.35">
      <c r="A7400" t="s">
        <v>2258</v>
      </c>
      <c r="B7400" s="3" t="s">
        <v>17787</v>
      </c>
      <c r="C7400" t="s">
        <v>17787</v>
      </c>
      <c r="D7400" s="4">
        <f t="shared" si="115"/>
        <v>0</v>
      </c>
    </row>
    <row r="7401" spans="1:4" x14ac:dyDescent="0.35">
      <c r="A7401" t="s">
        <v>2258</v>
      </c>
      <c r="B7401" s="3" t="s">
        <v>17787</v>
      </c>
      <c r="C7401" t="s">
        <v>17787</v>
      </c>
      <c r="D7401" s="4">
        <f t="shared" si="115"/>
        <v>0</v>
      </c>
    </row>
    <row r="7402" spans="1:4" x14ac:dyDescent="0.35">
      <c r="A7402" t="s">
        <v>2813</v>
      </c>
      <c r="B7402" s="3" t="s">
        <v>17782</v>
      </c>
      <c r="C7402" t="s">
        <v>17820</v>
      </c>
      <c r="D7402" s="4">
        <f t="shared" si="115"/>
        <v>21</v>
      </c>
    </row>
    <row r="7403" spans="1:4" x14ac:dyDescent="0.35">
      <c r="A7403" t="s">
        <v>2813</v>
      </c>
      <c r="B7403" s="3" t="s">
        <v>17782</v>
      </c>
      <c r="C7403" t="s">
        <v>17820</v>
      </c>
      <c r="D7403" s="4">
        <f t="shared" si="115"/>
        <v>21</v>
      </c>
    </row>
    <row r="7404" spans="1:4" x14ac:dyDescent="0.35">
      <c r="A7404" t="s">
        <v>1149</v>
      </c>
      <c r="B7404" s="3" t="s">
        <v>17783</v>
      </c>
      <c r="C7404" t="s">
        <v>17824</v>
      </c>
      <c r="D7404" s="4">
        <f t="shared" si="115"/>
        <v>33</v>
      </c>
    </row>
    <row r="7405" spans="1:4" x14ac:dyDescent="0.35">
      <c r="A7405" t="s">
        <v>1005</v>
      </c>
      <c r="B7405" s="3" t="s">
        <v>17804</v>
      </c>
      <c r="C7405" t="s">
        <v>17795</v>
      </c>
      <c r="D7405" s="4">
        <f t="shared" si="115"/>
        <v>4</v>
      </c>
    </row>
    <row r="7406" spans="1:4" x14ac:dyDescent="0.35">
      <c r="A7406" t="s">
        <v>1005</v>
      </c>
      <c r="B7406" s="3" t="s">
        <v>17804</v>
      </c>
      <c r="C7406" t="s">
        <v>17795</v>
      </c>
      <c r="D7406" s="4">
        <f t="shared" si="115"/>
        <v>4</v>
      </c>
    </row>
    <row r="7407" spans="1:4" x14ac:dyDescent="0.35">
      <c r="A7407" t="s">
        <v>1005</v>
      </c>
      <c r="B7407" s="3" t="s">
        <v>17804</v>
      </c>
      <c r="C7407" t="s">
        <v>17795</v>
      </c>
      <c r="D7407" s="4">
        <f t="shared" si="115"/>
        <v>4</v>
      </c>
    </row>
    <row r="7408" spans="1:4" x14ac:dyDescent="0.35">
      <c r="A7408" t="s">
        <v>1005</v>
      </c>
      <c r="B7408" s="3" t="s">
        <v>17804</v>
      </c>
      <c r="C7408" t="s">
        <v>17795</v>
      </c>
      <c r="D7408" s="4">
        <f t="shared" si="115"/>
        <v>4</v>
      </c>
    </row>
    <row r="7409" spans="1:4" x14ac:dyDescent="0.35">
      <c r="A7409" t="s">
        <v>6270</v>
      </c>
      <c r="B7409" s="3" t="s">
        <v>17783</v>
      </c>
      <c r="C7409" t="s">
        <v>17825</v>
      </c>
      <c r="D7409" s="4">
        <f t="shared" si="115"/>
        <v>26</v>
      </c>
    </row>
    <row r="7410" spans="1:4" x14ac:dyDescent="0.35">
      <c r="A7410" t="s">
        <v>8081</v>
      </c>
      <c r="B7410" s="3" t="s">
        <v>17796</v>
      </c>
      <c r="C7410" t="s">
        <v>17797</v>
      </c>
      <c r="D7410" s="4">
        <f t="shared" si="115"/>
        <v>2</v>
      </c>
    </row>
    <row r="7411" spans="1:4" x14ac:dyDescent="0.35">
      <c r="A7411" t="s">
        <v>3365</v>
      </c>
      <c r="B7411" s="3" t="s">
        <v>17785</v>
      </c>
      <c r="C7411" t="s">
        <v>17785</v>
      </c>
      <c r="D7411" s="4">
        <f t="shared" si="115"/>
        <v>0</v>
      </c>
    </row>
    <row r="7412" spans="1:4" x14ac:dyDescent="0.35">
      <c r="A7412" t="s">
        <v>80</v>
      </c>
      <c r="B7412" s="3" t="s">
        <v>17781</v>
      </c>
      <c r="C7412" t="s">
        <v>17787</v>
      </c>
      <c r="D7412" s="4">
        <f t="shared" si="115"/>
        <v>2</v>
      </c>
    </row>
    <row r="7413" spans="1:4" x14ac:dyDescent="0.35">
      <c r="A7413" t="s">
        <v>4317</v>
      </c>
      <c r="B7413" s="3" t="s">
        <v>17782</v>
      </c>
      <c r="C7413" t="s">
        <v>17822</v>
      </c>
      <c r="D7413" s="4">
        <f t="shared" si="115"/>
        <v>29</v>
      </c>
    </row>
    <row r="7414" spans="1:4" x14ac:dyDescent="0.35">
      <c r="A7414" t="s">
        <v>4317</v>
      </c>
      <c r="B7414" s="3" t="s">
        <v>17782</v>
      </c>
      <c r="C7414" t="s">
        <v>17822</v>
      </c>
      <c r="D7414" s="4">
        <f t="shared" si="115"/>
        <v>29</v>
      </c>
    </row>
    <row r="7415" spans="1:4" x14ac:dyDescent="0.35">
      <c r="A7415" t="s">
        <v>4317</v>
      </c>
      <c r="B7415" s="3" t="s">
        <v>17782</v>
      </c>
      <c r="C7415" t="s">
        <v>17822</v>
      </c>
      <c r="D7415" s="4">
        <f t="shared" si="115"/>
        <v>29</v>
      </c>
    </row>
    <row r="7416" spans="1:4" x14ac:dyDescent="0.35">
      <c r="A7416" t="s">
        <v>317</v>
      </c>
      <c r="B7416" s="3" t="s">
        <v>17792</v>
      </c>
      <c r="C7416" t="s">
        <v>17796</v>
      </c>
      <c r="D7416" s="4">
        <f t="shared" si="115"/>
        <v>9</v>
      </c>
    </row>
    <row r="7417" spans="1:4" x14ac:dyDescent="0.35">
      <c r="A7417" t="s">
        <v>317</v>
      </c>
      <c r="B7417" s="3" t="s">
        <v>17792</v>
      </c>
      <c r="C7417" t="s">
        <v>17796</v>
      </c>
      <c r="D7417" s="4">
        <f t="shared" si="115"/>
        <v>9</v>
      </c>
    </row>
    <row r="7418" spans="1:4" x14ac:dyDescent="0.35">
      <c r="A7418" t="s">
        <v>317</v>
      </c>
      <c r="B7418" s="3" t="s">
        <v>17792</v>
      </c>
      <c r="C7418" t="s">
        <v>17796</v>
      </c>
      <c r="D7418" s="4">
        <f t="shared" si="115"/>
        <v>9</v>
      </c>
    </row>
    <row r="7419" spans="1:4" x14ac:dyDescent="0.35">
      <c r="A7419" t="s">
        <v>317</v>
      </c>
      <c r="B7419" s="3" t="s">
        <v>17792</v>
      </c>
      <c r="C7419" t="s">
        <v>17796</v>
      </c>
      <c r="D7419" s="4">
        <f t="shared" si="115"/>
        <v>9</v>
      </c>
    </row>
    <row r="7420" spans="1:4" x14ac:dyDescent="0.35">
      <c r="A7420" t="s">
        <v>317</v>
      </c>
      <c r="B7420" s="3" t="s">
        <v>17792</v>
      </c>
      <c r="C7420" t="s">
        <v>17796</v>
      </c>
      <c r="D7420" s="4">
        <f t="shared" si="115"/>
        <v>9</v>
      </c>
    </row>
    <row r="7421" spans="1:4" x14ac:dyDescent="0.35">
      <c r="A7421" t="s">
        <v>317</v>
      </c>
      <c r="B7421" s="3" t="s">
        <v>17792</v>
      </c>
      <c r="C7421" t="s">
        <v>17796</v>
      </c>
      <c r="D7421" s="4">
        <f t="shared" si="115"/>
        <v>9</v>
      </c>
    </row>
    <row r="7422" spans="1:4" x14ac:dyDescent="0.35">
      <c r="A7422" t="s">
        <v>317</v>
      </c>
      <c r="B7422" s="3" t="s">
        <v>17792</v>
      </c>
      <c r="C7422" t="s">
        <v>17796</v>
      </c>
      <c r="D7422" s="4">
        <f t="shared" si="115"/>
        <v>9</v>
      </c>
    </row>
    <row r="7423" spans="1:4" x14ac:dyDescent="0.35">
      <c r="A7423" t="s">
        <v>317</v>
      </c>
      <c r="B7423" s="3" t="s">
        <v>17792</v>
      </c>
      <c r="C7423" t="s">
        <v>17796</v>
      </c>
      <c r="D7423" s="4">
        <f t="shared" si="115"/>
        <v>9</v>
      </c>
    </row>
    <row r="7424" spans="1:4" x14ac:dyDescent="0.35">
      <c r="A7424" t="s">
        <v>317</v>
      </c>
      <c r="B7424" s="3" t="s">
        <v>17792</v>
      </c>
      <c r="C7424" t="s">
        <v>17796</v>
      </c>
      <c r="D7424" s="4">
        <f t="shared" si="115"/>
        <v>9</v>
      </c>
    </row>
    <row r="7425" spans="1:4" x14ac:dyDescent="0.35">
      <c r="A7425" t="s">
        <v>778</v>
      </c>
      <c r="B7425" s="3" t="s">
        <v>17781</v>
      </c>
      <c r="C7425" t="s">
        <v>17818</v>
      </c>
      <c r="D7425" s="4">
        <f t="shared" si="115"/>
        <v>35</v>
      </c>
    </row>
    <row r="7426" spans="1:4" x14ac:dyDescent="0.35">
      <c r="A7426" t="s">
        <v>778</v>
      </c>
      <c r="B7426" s="3" t="s">
        <v>17781</v>
      </c>
      <c r="C7426" t="s">
        <v>17818</v>
      </c>
      <c r="D7426" s="4">
        <f t="shared" si="115"/>
        <v>35</v>
      </c>
    </row>
    <row r="7427" spans="1:4" x14ac:dyDescent="0.35">
      <c r="A7427" t="s">
        <v>786</v>
      </c>
      <c r="B7427" s="3" t="s">
        <v>17786</v>
      </c>
      <c r="C7427" t="s">
        <v>17779</v>
      </c>
      <c r="D7427" s="4">
        <f t="shared" ref="D7427:D7490" si="116">(LEFT(C7427,4)-LEFT(B7427,4))*12 + RIGHT(C7427,2)-RIGHT(B7427,2)</f>
        <v>21</v>
      </c>
    </row>
    <row r="7428" spans="1:4" x14ac:dyDescent="0.35">
      <c r="A7428" t="s">
        <v>786</v>
      </c>
      <c r="B7428" s="3" t="s">
        <v>17786</v>
      </c>
      <c r="C7428" t="s">
        <v>17779</v>
      </c>
      <c r="D7428" s="4">
        <f t="shared" si="116"/>
        <v>21</v>
      </c>
    </row>
    <row r="7429" spans="1:4" x14ac:dyDescent="0.35">
      <c r="A7429" t="s">
        <v>12533</v>
      </c>
      <c r="B7429" s="3" t="s">
        <v>17789</v>
      </c>
      <c r="C7429" t="s">
        <v>17790</v>
      </c>
      <c r="D7429" s="4">
        <f t="shared" si="116"/>
        <v>1</v>
      </c>
    </row>
    <row r="7430" spans="1:4" x14ac:dyDescent="0.35">
      <c r="A7430" t="s">
        <v>12533</v>
      </c>
      <c r="B7430" s="3" t="s">
        <v>17789</v>
      </c>
      <c r="C7430" t="s">
        <v>17790</v>
      </c>
      <c r="D7430" s="4">
        <f t="shared" si="116"/>
        <v>1</v>
      </c>
    </row>
    <row r="7431" spans="1:4" x14ac:dyDescent="0.35">
      <c r="A7431" t="s">
        <v>12533</v>
      </c>
      <c r="B7431" s="3" t="s">
        <v>17789</v>
      </c>
      <c r="C7431" t="s">
        <v>17790</v>
      </c>
      <c r="D7431" s="4">
        <f t="shared" si="116"/>
        <v>1</v>
      </c>
    </row>
    <row r="7432" spans="1:4" x14ac:dyDescent="0.35">
      <c r="A7432" t="s">
        <v>12533</v>
      </c>
      <c r="B7432" s="3" t="s">
        <v>17789</v>
      </c>
      <c r="C7432" t="s">
        <v>17790</v>
      </c>
      <c r="D7432" s="4">
        <f t="shared" si="116"/>
        <v>1</v>
      </c>
    </row>
    <row r="7433" spans="1:4" x14ac:dyDescent="0.35">
      <c r="A7433" t="s">
        <v>12533</v>
      </c>
      <c r="B7433" s="3" t="s">
        <v>17789</v>
      </c>
      <c r="C7433" t="s">
        <v>17790</v>
      </c>
      <c r="D7433" s="4">
        <f t="shared" si="116"/>
        <v>1</v>
      </c>
    </row>
    <row r="7434" spans="1:4" x14ac:dyDescent="0.35">
      <c r="A7434" t="s">
        <v>10069</v>
      </c>
      <c r="B7434" s="3" t="s">
        <v>17787</v>
      </c>
      <c r="C7434" t="s">
        <v>17784</v>
      </c>
      <c r="D7434" s="4">
        <f t="shared" si="116"/>
        <v>1</v>
      </c>
    </row>
    <row r="7435" spans="1:4" x14ac:dyDescent="0.35">
      <c r="A7435" t="s">
        <v>10069</v>
      </c>
      <c r="B7435" s="3" t="s">
        <v>17787</v>
      </c>
      <c r="C7435" t="s">
        <v>17784</v>
      </c>
      <c r="D7435" s="4">
        <f t="shared" si="116"/>
        <v>1</v>
      </c>
    </row>
    <row r="7436" spans="1:4" x14ac:dyDescent="0.35">
      <c r="A7436" t="s">
        <v>1434</v>
      </c>
      <c r="B7436" s="3" t="s">
        <v>17780</v>
      </c>
      <c r="C7436" t="s">
        <v>17806</v>
      </c>
      <c r="D7436" s="4">
        <f t="shared" si="116"/>
        <v>13</v>
      </c>
    </row>
    <row r="7437" spans="1:4" x14ac:dyDescent="0.35">
      <c r="A7437" t="s">
        <v>1434</v>
      </c>
      <c r="B7437" s="3" t="s">
        <v>17780</v>
      </c>
      <c r="C7437" t="s">
        <v>17806</v>
      </c>
      <c r="D7437" s="4">
        <f t="shared" si="116"/>
        <v>13</v>
      </c>
    </row>
    <row r="7438" spans="1:4" x14ac:dyDescent="0.35">
      <c r="A7438" t="s">
        <v>1434</v>
      </c>
      <c r="B7438" s="3" t="s">
        <v>17780</v>
      </c>
      <c r="C7438" t="s">
        <v>17806</v>
      </c>
      <c r="D7438" s="4">
        <f t="shared" si="116"/>
        <v>13</v>
      </c>
    </row>
    <row r="7439" spans="1:4" x14ac:dyDescent="0.35">
      <c r="A7439" t="s">
        <v>2631</v>
      </c>
      <c r="B7439" s="3" t="s">
        <v>17789</v>
      </c>
      <c r="C7439" t="s">
        <v>17789</v>
      </c>
      <c r="D7439" s="4">
        <f t="shared" si="116"/>
        <v>0</v>
      </c>
    </row>
    <row r="7440" spans="1:4" x14ac:dyDescent="0.35">
      <c r="A7440" t="s">
        <v>4192</v>
      </c>
      <c r="B7440" s="3" t="s">
        <v>17782</v>
      </c>
      <c r="C7440" t="s">
        <v>17798</v>
      </c>
      <c r="D7440" s="4">
        <f t="shared" si="116"/>
        <v>3</v>
      </c>
    </row>
    <row r="7441" spans="1:4" x14ac:dyDescent="0.35">
      <c r="A7441" t="s">
        <v>5406</v>
      </c>
      <c r="B7441" s="3" t="s">
        <v>17781</v>
      </c>
      <c r="C7441" t="s">
        <v>17819</v>
      </c>
      <c r="D7441" s="4">
        <f t="shared" si="116"/>
        <v>40</v>
      </c>
    </row>
    <row r="7442" spans="1:4" x14ac:dyDescent="0.35">
      <c r="A7442" t="s">
        <v>5406</v>
      </c>
      <c r="B7442" s="3" t="s">
        <v>17781</v>
      </c>
      <c r="C7442" t="s">
        <v>17819</v>
      </c>
      <c r="D7442" s="4">
        <f t="shared" si="116"/>
        <v>40</v>
      </c>
    </row>
    <row r="7443" spans="1:4" x14ac:dyDescent="0.35">
      <c r="A7443" t="s">
        <v>1737</v>
      </c>
      <c r="B7443" s="3" t="s">
        <v>17785</v>
      </c>
      <c r="C7443" t="s">
        <v>17802</v>
      </c>
      <c r="D7443" s="4">
        <f t="shared" si="116"/>
        <v>19</v>
      </c>
    </row>
    <row r="7444" spans="1:4" x14ac:dyDescent="0.35">
      <c r="A7444" t="s">
        <v>13110</v>
      </c>
      <c r="B7444" s="3" t="s">
        <v>17786</v>
      </c>
      <c r="C7444" t="s">
        <v>17782</v>
      </c>
      <c r="D7444" s="4">
        <f t="shared" si="116"/>
        <v>3</v>
      </c>
    </row>
    <row r="7445" spans="1:4" x14ac:dyDescent="0.35">
      <c r="A7445" t="s">
        <v>13110</v>
      </c>
      <c r="B7445" s="3" t="s">
        <v>17786</v>
      </c>
      <c r="C7445" t="s">
        <v>17782</v>
      </c>
      <c r="D7445" s="4">
        <f t="shared" si="116"/>
        <v>3</v>
      </c>
    </row>
    <row r="7446" spans="1:4" x14ac:dyDescent="0.35">
      <c r="A7446" t="s">
        <v>2514</v>
      </c>
      <c r="B7446" s="3" t="s">
        <v>17788</v>
      </c>
      <c r="C7446" t="s">
        <v>17823</v>
      </c>
      <c r="D7446" s="4">
        <f t="shared" si="116"/>
        <v>28</v>
      </c>
    </row>
    <row r="7447" spans="1:4" x14ac:dyDescent="0.35">
      <c r="A7447" t="s">
        <v>2514</v>
      </c>
      <c r="B7447" s="3" t="s">
        <v>17788</v>
      </c>
      <c r="C7447" t="s">
        <v>17823</v>
      </c>
      <c r="D7447" s="4">
        <f t="shared" si="116"/>
        <v>28</v>
      </c>
    </row>
    <row r="7448" spans="1:4" x14ac:dyDescent="0.35">
      <c r="A7448" t="s">
        <v>2514</v>
      </c>
      <c r="B7448" s="3" t="s">
        <v>17788</v>
      </c>
      <c r="C7448" t="s">
        <v>17823</v>
      </c>
      <c r="D7448" s="4">
        <f t="shared" si="116"/>
        <v>28</v>
      </c>
    </row>
    <row r="7449" spans="1:4" x14ac:dyDescent="0.35">
      <c r="A7449" t="s">
        <v>2514</v>
      </c>
      <c r="B7449" s="3" t="s">
        <v>17788</v>
      </c>
      <c r="C7449" t="s">
        <v>17823</v>
      </c>
      <c r="D7449" s="4">
        <f t="shared" si="116"/>
        <v>28</v>
      </c>
    </row>
    <row r="7450" spans="1:4" x14ac:dyDescent="0.35">
      <c r="A7450" t="s">
        <v>7533</v>
      </c>
      <c r="B7450" s="3" t="s">
        <v>17787</v>
      </c>
      <c r="C7450" t="s">
        <v>17816</v>
      </c>
      <c r="D7450" s="4">
        <f t="shared" si="116"/>
        <v>40</v>
      </c>
    </row>
    <row r="7451" spans="1:4" x14ac:dyDescent="0.35">
      <c r="A7451" t="s">
        <v>2923</v>
      </c>
      <c r="B7451" s="3" t="s">
        <v>17803</v>
      </c>
      <c r="C7451" t="s">
        <v>17819</v>
      </c>
      <c r="D7451" s="4">
        <f t="shared" si="116"/>
        <v>24</v>
      </c>
    </row>
    <row r="7452" spans="1:4" x14ac:dyDescent="0.35">
      <c r="A7452" t="s">
        <v>2923</v>
      </c>
      <c r="B7452" s="3" t="s">
        <v>17803</v>
      </c>
      <c r="C7452" t="s">
        <v>17819</v>
      </c>
      <c r="D7452" s="4">
        <f t="shared" si="116"/>
        <v>24</v>
      </c>
    </row>
    <row r="7453" spans="1:4" x14ac:dyDescent="0.35">
      <c r="A7453" t="s">
        <v>2923</v>
      </c>
      <c r="B7453" s="3" t="s">
        <v>17803</v>
      </c>
      <c r="C7453" t="s">
        <v>17819</v>
      </c>
      <c r="D7453" s="4">
        <f t="shared" si="116"/>
        <v>24</v>
      </c>
    </row>
    <row r="7454" spans="1:4" x14ac:dyDescent="0.35">
      <c r="A7454" t="s">
        <v>2923</v>
      </c>
      <c r="B7454" s="3" t="s">
        <v>17803</v>
      </c>
      <c r="C7454" t="s">
        <v>17819</v>
      </c>
      <c r="D7454" s="4">
        <f t="shared" si="116"/>
        <v>24</v>
      </c>
    </row>
    <row r="7455" spans="1:4" x14ac:dyDescent="0.35">
      <c r="A7455" t="s">
        <v>2236</v>
      </c>
      <c r="B7455" s="3" t="s">
        <v>17806</v>
      </c>
      <c r="C7455" t="s">
        <v>17805</v>
      </c>
      <c r="D7455" s="4">
        <f t="shared" si="116"/>
        <v>23</v>
      </c>
    </row>
    <row r="7456" spans="1:4" x14ac:dyDescent="0.35">
      <c r="A7456" t="s">
        <v>3198</v>
      </c>
      <c r="B7456" s="3" t="s">
        <v>17785</v>
      </c>
      <c r="C7456" t="s">
        <v>17815</v>
      </c>
      <c r="D7456" s="4">
        <f t="shared" si="116"/>
        <v>27</v>
      </c>
    </row>
    <row r="7457" spans="1:4" x14ac:dyDescent="0.35">
      <c r="A7457" t="s">
        <v>3198</v>
      </c>
      <c r="B7457" s="3" t="s">
        <v>17785</v>
      </c>
      <c r="C7457" t="s">
        <v>17815</v>
      </c>
      <c r="D7457" s="4">
        <f t="shared" si="116"/>
        <v>27</v>
      </c>
    </row>
    <row r="7458" spans="1:4" x14ac:dyDescent="0.35">
      <c r="A7458" t="s">
        <v>3001</v>
      </c>
      <c r="B7458" s="3" t="s">
        <v>17785</v>
      </c>
      <c r="C7458" t="s">
        <v>17807</v>
      </c>
      <c r="D7458" s="4">
        <f t="shared" si="116"/>
        <v>12</v>
      </c>
    </row>
    <row r="7459" spans="1:4" x14ac:dyDescent="0.35">
      <c r="A7459" t="s">
        <v>3001</v>
      </c>
      <c r="B7459" s="3" t="s">
        <v>17785</v>
      </c>
      <c r="C7459" t="s">
        <v>17807</v>
      </c>
      <c r="D7459" s="4">
        <f t="shared" si="116"/>
        <v>12</v>
      </c>
    </row>
    <row r="7460" spans="1:4" x14ac:dyDescent="0.35">
      <c r="A7460" t="s">
        <v>3001</v>
      </c>
      <c r="B7460" s="3" t="s">
        <v>17785</v>
      </c>
      <c r="C7460" t="s">
        <v>17807</v>
      </c>
      <c r="D7460" s="4">
        <f t="shared" si="116"/>
        <v>12</v>
      </c>
    </row>
    <row r="7461" spans="1:4" x14ac:dyDescent="0.35">
      <c r="A7461" t="s">
        <v>3001</v>
      </c>
      <c r="B7461" s="3" t="s">
        <v>17785</v>
      </c>
      <c r="C7461" t="s">
        <v>17807</v>
      </c>
      <c r="D7461" s="4">
        <f t="shared" si="116"/>
        <v>12</v>
      </c>
    </row>
    <row r="7462" spans="1:4" x14ac:dyDescent="0.35">
      <c r="A7462" t="s">
        <v>4663</v>
      </c>
      <c r="B7462" s="3" t="s">
        <v>17783</v>
      </c>
      <c r="C7462" t="s">
        <v>17807</v>
      </c>
      <c r="D7462" s="4">
        <f t="shared" si="116"/>
        <v>5</v>
      </c>
    </row>
    <row r="7463" spans="1:4" x14ac:dyDescent="0.35">
      <c r="A7463" t="s">
        <v>4663</v>
      </c>
      <c r="B7463" s="3" t="s">
        <v>17783</v>
      </c>
      <c r="C7463" t="s">
        <v>17807</v>
      </c>
      <c r="D7463" s="4">
        <f t="shared" si="116"/>
        <v>5</v>
      </c>
    </row>
    <row r="7464" spans="1:4" x14ac:dyDescent="0.35">
      <c r="A7464" t="s">
        <v>615</v>
      </c>
      <c r="B7464" s="3" t="s">
        <v>17800</v>
      </c>
      <c r="C7464" t="s">
        <v>17800</v>
      </c>
      <c r="D7464" s="4">
        <f t="shared" si="116"/>
        <v>0</v>
      </c>
    </row>
    <row r="7465" spans="1:4" x14ac:dyDescent="0.35">
      <c r="A7465" t="s">
        <v>4174</v>
      </c>
      <c r="B7465" s="3" t="s">
        <v>17779</v>
      </c>
      <c r="C7465" t="s">
        <v>17820</v>
      </c>
      <c r="D7465" s="4">
        <f t="shared" si="116"/>
        <v>3</v>
      </c>
    </row>
    <row r="7466" spans="1:4" x14ac:dyDescent="0.35">
      <c r="A7466" t="s">
        <v>4174</v>
      </c>
      <c r="B7466" s="3" t="s">
        <v>17779</v>
      </c>
      <c r="C7466" t="s">
        <v>17820</v>
      </c>
      <c r="D7466" s="4">
        <f t="shared" si="116"/>
        <v>3</v>
      </c>
    </row>
    <row r="7467" spans="1:4" x14ac:dyDescent="0.35">
      <c r="A7467" t="s">
        <v>4174</v>
      </c>
      <c r="B7467" s="3" t="s">
        <v>17779</v>
      </c>
      <c r="C7467" t="s">
        <v>17820</v>
      </c>
      <c r="D7467" s="4">
        <f t="shared" si="116"/>
        <v>3</v>
      </c>
    </row>
    <row r="7468" spans="1:4" x14ac:dyDescent="0.35">
      <c r="A7468" t="s">
        <v>8664</v>
      </c>
      <c r="B7468" s="3" t="s">
        <v>17785</v>
      </c>
      <c r="C7468" t="s">
        <v>17797</v>
      </c>
      <c r="D7468" s="4">
        <f t="shared" si="116"/>
        <v>25</v>
      </c>
    </row>
    <row r="7469" spans="1:4" x14ac:dyDescent="0.35">
      <c r="A7469" t="s">
        <v>3224</v>
      </c>
      <c r="B7469" s="3" t="s">
        <v>17782</v>
      </c>
      <c r="C7469" t="s">
        <v>17816</v>
      </c>
      <c r="D7469" s="4">
        <f t="shared" si="116"/>
        <v>35</v>
      </c>
    </row>
    <row r="7470" spans="1:4" x14ac:dyDescent="0.35">
      <c r="A7470" t="s">
        <v>3755</v>
      </c>
      <c r="B7470" s="3" t="s">
        <v>17790</v>
      </c>
      <c r="C7470" t="s">
        <v>17786</v>
      </c>
      <c r="D7470" s="4">
        <f t="shared" si="116"/>
        <v>6</v>
      </c>
    </row>
    <row r="7471" spans="1:4" x14ac:dyDescent="0.35">
      <c r="A7471" t="s">
        <v>3755</v>
      </c>
      <c r="B7471" s="3" t="s">
        <v>17790</v>
      </c>
      <c r="C7471" t="s">
        <v>17786</v>
      </c>
      <c r="D7471" s="4">
        <f t="shared" si="116"/>
        <v>6</v>
      </c>
    </row>
    <row r="7472" spans="1:4" x14ac:dyDescent="0.35">
      <c r="A7472" t="s">
        <v>5726</v>
      </c>
      <c r="B7472" s="3" t="s">
        <v>17803</v>
      </c>
      <c r="C7472" t="s">
        <v>17803</v>
      </c>
      <c r="D7472" s="4">
        <f t="shared" si="116"/>
        <v>0</v>
      </c>
    </row>
    <row r="7473" spans="1:4" x14ac:dyDescent="0.35">
      <c r="A7473" t="s">
        <v>5726</v>
      </c>
      <c r="B7473" s="3" t="s">
        <v>17803</v>
      </c>
      <c r="C7473" t="s">
        <v>17803</v>
      </c>
      <c r="D7473" s="4">
        <f t="shared" si="116"/>
        <v>0</v>
      </c>
    </row>
    <row r="7474" spans="1:4" x14ac:dyDescent="0.35">
      <c r="A7474" t="s">
        <v>7799</v>
      </c>
      <c r="B7474" s="3" t="s">
        <v>17787</v>
      </c>
      <c r="C7474" t="s">
        <v>17815</v>
      </c>
      <c r="D7474" s="4">
        <f t="shared" si="116"/>
        <v>24</v>
      </c>
    </row>
    <row r="7475" spans="1:4" x14ac:dyDescent="0.35">
      <c r="A7475" t="s">
        <v>4108</v>
      </c>
      <c r="B7475" s="3" t="s">
        <v>17790</v>
      </c>
      <c r="C7475" t="s">
        <v>17808</v>
      </c>
      <c r="D7475" s="4">
        <f t="shared" si="116"/>
        <v>25</v>
      </c>
    </row>
    <row r="7476" spans="1:4" x14ac:dyDescent="0.35">
      <c r="A7476" t="s">
        <v>4537</v>
      </c>
      <c r="B7476" s="3" t="s">
        <v>17791</v>
      </c>
      <c r="C7476" t="s">
        <v>17791</v>
      </c>
      <c r="D7476" s="4">
        <f t="shared" si="116"/>
        <v>0</v>
      </c>
    </row>
    <row r="7477" spans="1:4" x14ac:dyDescent="0.35">
      <c r="A7477" t="s">
        <v>4537</v>
      </c>
      <c r="B7477" s="3" t="s">
        <v>17791</v>
      </c>
      <c r="C7477" t="s">
        <v>17791</v>
      </c>
      <c r="D7477" s="4">
        <f t="shared" si="116"/>
        <v>0</v>
      </c>
    </row>
    <row r="7478" spans="1:4" x14ac:dyDescent="0.35">
      <c r="A7478" t="s">
        <v>4537</v>
      </c>
      <c r="B7478" s="3" t="s">
        <v>17791</v>
      </c>
      <c r="C7478" t="s">
        <v>17791</v>
      </c>
      <c r="D7478" s="4">
        <f t="shared" si="116"/>
        <v>0</v>
      </c>
    </row>
    <row r="7479" spans="1:4" x14ac:dyDescent="0.35">
      <c r="A7479" t="s">
        <v>4537</v>
      </c>
      <c r="B7479" s="3" t="s">
        <v>17791</v>
      </c>
      <c r="C7479" t="s">
        <v>17791</v>
      </c>
      <c r="D7479" s="4">
        <f t="shared" si="116"/>
        <v>0</v>
      </c>
    </row>
    <row r="7480" spans="1:4" x14ac:dyDescent="0.35">
      <c r="A7480" t="s">
        <v>4537</v>
      </c>
      <c r="B7480" s="3" t="s">
        <v>17791</v>
      </c>
      <c r="C7480" t="s">
        <v>17791</v>
      </c>
      <c r="D7480" s="4">
        <f t="shared" si="116"/>
        <v>0</v>
      </c>
    </row>
    <row r="7481" spans="1:4" x14ac:dyDescent="0.35">
      <c r="A7481" t="s">
        <v>4537</v>
      </c>
      <c r="B7481" s="3" t="s">
        <v>17791</v>
      </c>
      <c r="C7481" t="s">
        <v>17791</v>
      </c>
      <c r="D7481" s="4">
        <f t="shared" si="116"/>
        <v>0</v>
      </c>
    </row>
    <row r="7482" spans="1:4" x14ac:dyDescent="0.35">
      <c r="A7482" t="s">
        <v>4537</v>
      </c>
      <c r="B7482" s="3" t="s">
        <v>17791</v>
      </c>
      <c r="C7482" t="s">
        <v>17791</v>
      </c>
      <c r="D7482" s="4">
        <f t="shared" si="116"/>
        <v>0</v>
      </c>
    </row>
    <row r="7483" spans="1:4" x14ac:dyDescent="0.35">
      <c r="A7483" t="s">
        <v>8362</v>
      </c>
      <c r="B7483" s="3" t="s">
        <v>17785</v>
      </c>
      <c r="C7483" t="s">
        <v>17820</v>
      </c>
      <c r="D7483" s="4">
        <f t="shared" si="116"/>
        <v>29</v>
      </c>
    </row>
    <row r="7484" spans="1:4" x14ac:dyDescent="0.35">
      <c r="A7484" t="s">
        <v>7439</v>
      </c>
      <c r="B7484" s="3" t="s">
        <v>17786</v>
      </c>
      <c r="C7484" t="s">
        <v>17786</v>
      </c>
      <c r="D7484" s="4">
        <f t="shared" si="116"/>
        <v>0</v>
      </c>
    </row>
    <row r="7485" spans="1:4" x14ac:dyDescent="0.35">
      <c r="A7485" t="s">
        <v>1646</v>
      </c>
      <c r="B7485" s="3" t="s">
        <v>17787</v>
      </c>
      <c r="C7485" t="s">
        <v>17782</v>
      </c>
      <c r="D7485" s="4">
        <f t="shared" si="116"/>
        <v>5</v>
      </c>
    </row>
    <row r="7486" spans="1:4" x14ac:dyDescent="0.35">
      <c r="A7486" t="s">
        <v>338</v>
      </c>
      <c r="B7486" s="3" t="s">
        <v>17786</v>
      </c>
      <c r="C7486" t="s">
        <v>17821</v>
      </c>
      <c r="D7486" s="4">
        <f t="shared" si="116"/>
        <v>39</v>
      </c>
    </row>
    <row r="7487" spans="1:4" x14ac:dyDescent="0.35">
      <c r="A7487" t="s">
        <v>338</v>
      </c>
      <c r="B7487" s="3" t="s">
        <v>17786</v>
      </c>
      <c r="C7487" t="s">
        <v>17821</v>
      </c>
      <c r="D7487" s="4">
        <f t="shared" si="116"/>
        <v>39</v>
      </c>
    </row>
    <row r="7488" spans="1:4" x14ac:dyDescent="0.35">
      <c r="A7488" t="s">
        <v>2997</v>
      </c>
      <c r="B7488" s="3" t="s">
        <v>17794</v>
      </c>
      <c r="C7488" t="s">
        <v>17794</v>
      </c>
      <c r="D7488" s="4">
        <f t="shared" si="116"/>
        <v>0</v>
      </c>
    </row>
    <row r="7489" spans="1:4" x14ac:dyDescent="0.35">
      <c r="A7489" t="s">
        <v>2997</v>
      </c>
      <c r="B7489" s="3" t="s">
        <v>17794</v>
      </c>
      <c r="C7489" t="s">
        <v>17794</v>
      </c>
      <c r="D7489" s="4">
        <f t="shared" si="116"/>
        <v>0</v>
      </c>
    </row>
    <row r="7490" spans="1:4" x14ac:dyDescent="0.35">
      <c r="A7490" t="s">
        <v>2997</v>
      </c>
      <c r="B7490" s="3" t="s">
        <v>17794</v>
      </c>
      <c r="C7490" t="s">
        <v>17794</v>
      </c>
      <c r="D7490" s="4">
        <f t="shared" si="116"/>
        <v>0</v>
      </c>
    </row>
    <row r="7491" spans="1:4" x14ac:dyDescent="0.35">
      <c r="A7491" t="s">
        <v>9597</v>
      </c>
      <c r="B7491" s="3" t="s">
        <v>17780</v>
      </c>
      <c r="C7491" t="s">
        <v>17816</v>
      </c>
      <c r="D7491" s="4">
        <f t="shared" ref="D7491:D7554" si="117">(LEFT(C7491,4)-LEFT(B7491,4))*12 + RIGHT(C7491,2)-RIGHT(B7491,2)</f>
        <v>41</v>
      </c>
    </row>
    <row r="7492" spans="1:4" x14ac:dyDescent="0.35">
      <c r="A7492" t="s">
        <v>1198</v>
      </c>
      <c r="B7492" s="3" t="s">
        <v>17786</v>
      </c>
      <c r="C7492" t="s">
        <v>17803</v>
      </c>
      <c r="D7492" s="4">
        <f t="shared" si="117"/>
        <v>12</v>
      </c>
    </row>
    <row r="7493" spans="1:4" x14ac:dyDescent="0.35">
      <c r="A7493" t="s">
        <v>4816</v>
      </c>
      <c r="B7493" s="3" t="s">
        <v>17803</v>
      </c>
      <c r="C7493" t="s">
        <v>17816</v>
      </c>
      <c r="D7493" s="4">
        <f t="shared" si="117"/>
        <v>26</v>
      </c>
    </row>
    <row r="7494" spans="1:4" x14ac:dyDescent="0.35">
      <c r="A7494" t="s">
        <v>8324</v>
      </c>
      <c r="B7494" s="3" t="s">
        <v>17781</v>
      </c>
      <c r="C7494" t="s">
        <v>17819</v>
      </c>
      <c r="D7494" s="4">
        <f t="shared" si="117"/>
        <v>40</v>
      </c>
    </row>
    <row r="7495" spans="1:4" x14ac:dyDescent="0.35">
      <c r="A7495" t="s">
        <v>8324</v>
      </c>
      <c r="B7495" s="3" t="s">
        <v>17781</v>
      </c>
      <c r="C7495" t="s">
        <v>17819</v>
      </c>
      <c r="D7495" s="4">
        <f t="shared" si="117"/>
        <v>40</v>
      </c>
    </row>
    <row r="7496" spans="1:4" x14ac:dyDescent="0.35">
      <c r="A7496" t="s">
        <v>8324</v>
      </c>
      <c r="B7496" s="3" t="s">
        <v>17781</v>
      </c>
      <c r="C7496" t="s">
        <v>17819</v>
      </c>
      <c r="D7496" s="4">
        <f t="shared" si="117"/>
        <v>40</v>
      </c>
    </row>
    <row r="7497" spans="1:4" x14ac:dyDescent="0.35">
      <c r="A7497" t="s">
        <v>7266</v>
      </c>
      <c r="B7497" s="3" t="s">
        <v>17788</v>
      </c>
      <c r="C7497" t="s">
        <v>17814</v>
      </c>
      <c r="D7497" s="4">
        <f t="shared" si="117"/>
        <v>33</v>
      </c>
    </row>
    <row r="7498" spans="1:4" x14ac:dyDescent="0.35">
      <c r="A7498" t="s">
        <v>7266</v>
      </c>
      <c r="B7498" s="3" t="s">
        <v>17788</v>
      </c>
      <c r="C7498" t="s">
        <v>17814</v>
      </c>
      <c r="D7498" s="4">
        <f t="shared" si="117"/>
        <v>33</v>
      </c>
    </row>
    <row r="7499" spans="1:4" x14ac:dyDescent="0.35">
      <c r="A7499" t="s">
        <v>7266</v>
      </c>
      <c r="B7499" s="3" t="s">
        <v>17788</v>
      </c>
      <c r="C7499" t="s">
        <v>17814</v>
      </c>
      <c r="D7499" s="4">
        <f t="shared" si="117"/>
        <v>33</v>
      </c>
    </row>
    <row r="7500" spans="1:4" x14ac:dyDescent="0.35">
      <c r="A7500" t="s">
        <v>7266</v>
      </c>
      <c r="B7500" s="3" t="s">
        <v>17788</v>
      </c>
      <c r="C7500" t="s">
        <v>17814</v>
      </c>
      <c r="D7500" s="4">
        <f t="shared" si="117"/>
        <v>33</v>
      </c>
    </row>
    <row r="7501" spans="1:4" x14ac:dyDescent="0.35">
      <c r="A7501" t="s">
        <v>7266</v>
      </c>
      <c r="B7501" s="3" t="s">
        <v>17788</v>
      </c>
      <c r="C7501" t="s">
        <v>17814</v>
      </c>
      <c r="D7501" s="4">
        <f t="shared" si="117"/>
        <v>33</v>
      </c>
    </row>
    <row r="7502" spans="1:4" x14ac:dyDescent="0.35">
      <c r="A7502" t="s">
        <v>7266</v>
      </c>
      <c r="B7502" s="3" t="s">
        <v>17788</v>
      </c>
      <c r="C7502" t="s">
        <v>17814</v>
      </c>
      <c r="D7502" s="4">
        <f t="shared" si="117"/>
        <v>33</v>
      </c>
    </row>
    <row r="7503" spans="1:4" x14ac:dyDescent="0.35">
      <c r="A7503" t="s">
        <v>7266</v>
      </c>
      <c r="B7503" s="3" t="s">
        <v>17788</v>
      </c>
      <c r="C7503" t="s">
        <v>17814</v>
      </c>
      <c r="D7503" s="4">
        <f t="shared" si="117"/>
        <v>33</v>
      </c>
    </row>
    <row r="7504" spans="1:4" x14ac:dyDescent="0.35">
      <c r="A7504" t="s">
        <v>4693</v>
      </c>
      <c r="B7504" s="3" t="s">
        <v>17791</v>
      </c>
      <c r="C7504" t="s">
        <v>17817</v>
      </c>
      <c r="D7504" s="4">
        <f t="shared" si="117"/>
        <v>38</v>
      </c>
    </row>
    <row r="7505" spans="1:4" x14ac:dyDescent="0.35">
      <c r="A7505" t="s">
        <v>4693</v>
      </c>
      <c r="B7505" s="3" t="s">
        <v>17791</v>
      </c>
      <c r="C7505" t="s">
        <v>17817</v>
      </c>
      <c r="D7505" s="4">
        <f t="shared" si="117"/>
        <v>38</v>
      </c>
    </row>
    <row r="7506" spans="1:4" x14ac:dyDescent="0.35">
      <c r="A7506" t="s">
        <v>11487</v>
      </c>
      <c r="B7506" s="3" t="s">
        <v>17783</v>
      </c>
      <c r="C7506" t="s">
        <v>17810</v>
      </c>
      <c r="D7506" s="4">
        <f t="shared" si="117"/>
        <v>14</v>
      </c>
    </row>
    <row r="7507" spans="1:4" x14ac:dyDescent="0.35">
      <c r="A7507" t="s">
        <v>6047</v>
      </c>
      <c r="B7507" s="3" t="s">
        <v>17784</v>
      </c>
      <c r="C7507" t="s">
        <v>17805</v>
      </c>
      <c r="D7507" s="4">
        <f t="shared" si="117"/>
        <v>34</v>
      </c>
    </row>
    <row r="7508" spans="1:4" x14ac:dyDescent="0.35">
      <c r="A7508" t="s">
        <v>1149</v>
      </c>
      <c r="B7508" s="3" t="s">
        <v>17783</v>
      </c>
      <c r="C7508" t="s">
        <v>17783</v>
      </c>
      <c r="D7508" s="4">
        <f t="shared" si="117"/>
        <v>0</v>
      </c>
    </row>
    <row r="7509" spans="1:4" x14ac:dyDescent="0.35">
      <c r="A7509" t="s">
        <v>1149</v>
      </c>
      <c r="B7509" s="3" t="s">
        <v>17783</v>
      </c>
      <c r="C7509" t="s">
        <v>17783</v>
      </c>
      <c r="D7509" s="4">
        <f t="shared" si="117"/>
        <v>0</v>
      </c>
    </row>
    <row r="7510" spans="1:4" x14ac:dyDescent="0.35">
      <c r="A7510" t="s">
        <v>2277</v>
      </c>
      <c r="B7510" s="3" t="s">
        <v>17785</v>
      </c>
      <c r="C7510" t="s">
        <v>17814</v>
      </c>
      <c r="D7510" s="4">
        <f t="shared" si="117"/>
        <v>39</v>
      </c>
    </row>
    <row r="7511" spans="1:4" x14ac:dyDescent="0.35">
      <c r="A7511" t="s">
        <v>2277</v>
      </c>
      <c r="B7511" s="3" t="s">
        <v>17785</v>
      </c>
      <c r="C7511" t="s">
        <v>17814</v>
      </c>
      <c r="D7511" s="4">
        <f t="shared" si="117"/>
        <v>39</v>
      </c>
    </row>
    <row r="7512" spans="1:4" x14ac:dyDescent="0.35">
      <c r="A7512" t="s">
        <v>2277</v>
      </c>
      <c r="B7512" s="3" t="s">
        <v>17785</v>
      </c>
      <c r="C7512" t="s">
        <v>17814</v>
      </c>
      <c r="D7512" s="4">
        <f t="shared" si="117"/>
        <v>39</v>
      </c>
    </row>
    <row r="7513" spans="1:4" x14ac:dyDescent="0.35">
      <c r="A7513" t="s">
        <v>2277</v>
      </c>
      <c r="B7513" s="3" t="s">
        <v>17785</v>
      </c>
      <c r="C7513" t="s">
        <v>17814</v>
      </c>
      <c r="D7513" s="4">
        <f t="shared" si="117"/>
        <v>39</v>
      </c>
    </row>
    <row r="7514" spans="1:4" x14ac:dyDescent="0.35">
      <c r="A7514" t="s">
        <v>2277</v>
      </c>
      <c r="B7514" s="3" t="s">
        <v>17785</v>
      </c>
      <c r="C7514" t="s">
        <v>17814</v>
      </c>
      <c r="D7514" s="4">
        <f t="shared" si="117"/>
        <v>39</v>
      </c>
    </row>
    <row r="7515" spans="1:4" x14ac:dyDescent="0.35">
      <c r="A7515" t="s">
        <v>2277</v>
      </c>
      <c r="B7515" s="3" t="s">
        <v>17785</v>
      </c>
      <c r="C7515" t="s">
        <v>17814</v>
      </c>
      <c r="D7515" s="4">
        <f t="shared" si="117"/>
        <v>39</v>
      </c>
    </row>
    <row r="7516" spans="1:4" x14ac:dyDescent="0.35">
      <c r="A7516" t="s">
        <v>2277</v>
      </c>
      <c r="B7516" s="3" t="s">
        <v>17785</v>
      </c>
      <c r="C7516" t="s">
        <v>17821</v>
      </c>
      <c r="D7516" s="4">
        <f t="shared" si="117"/>
        <v>44</v>
      </c>
    </row>
    <row r="7517" spans="1:4" x14ac:dyDescent="0.35">
      <c r="A7517" t="s">
        <v>2277</v>
      </c>
      <c r="B7517" s="3" t="s">
        <v>17785</v>
      </c>
      <c r="C7517" t="s">
        <v>17821</v>
      </c>
      <c r="D7517" s="4">
        <f t="shared" si="117"/>
        <v>44</v>
      </c>
    </row>
    <row r="7518" spans="1:4" x14ac:dyDescent="0.35">
      <c r="A7518" t="s">
        <v>2277</v>
      </c>
      <c r="B7518" s="3" t="s">
        <v>17785</v>
      </c>
      <c r="C7518" t="s">
        <v>17821</v>
      </c>
      <c r="D7518" s="4">
        <f t="shared" si="117"/>
        <v>44</v>
      </c>
    </row>
    <row r="7519" spans="1:4" x14ac:dyDescent="0.35">
      <c r="A7519" t="s">
        <v>2277</v>
      </c>
      <c r="B7519" s="3" t="s">
        <v>17785</v>
      </c>
      <c r="C7519" t="s">
        <v>17821</v>
      </c>
      <c r="D7519" s="4">
        <f t="shared" si="117"/>
        <v>44</v>
      </c>
    </row>
    <row r="7520" spans="1:4" x14ac:dyDescent="0.35">
      <c r="A7520" t="s">
        <v>2277</v>
      </c>
      <c r="B7520" s="3" t="s">
        <v>17785</v>
      </c>
      <c r="C7520" t="s">
        <v>17821</v>
      </c>
      <c r="D7520" s="4">
        <f t="shared" si="117"/>
        <v>44</v>
      </c>
    </row>
    <row r="7521" spans="1:4" x14ac:dyDescent="0.35">
      <c r="A7521" t="s">
        <v>2277</v>
      </c>
      <c r="B7521" s="3" t="s">
        <v>17785</v>
      </c>
      <c r="C7521" t="s">
        <v>17821</v>
      </c>
      <c r="D7521" s="4">
        <f t="shared" si="117"/>
        <v>44</v>
      </c>
    </row>
    <row r="7522" spans="1:4" x14ac:dyDescent="0.35">
      <c r="A7522" t="s">
        <v>2277</v>
      </c>
      <c r="B7522" s="3" t="s">
        <v>17785</v>
      </c>
      <c r="C7522" t="s">
        <v>17821</v>
      </c>
      <c r="D7522" s="4">
        <f t="shared" si="117"/>
        <v>44</v>
      </c>
    </row>
    <row r="7523" spans="1:4" x14ac:dyDescent="0.35">
      <c r="A7523" t="s">
        <v>1800</v>
      </c>
      <c r="B7523" s="3" t="s">
        <v>17783</v>
      </c>
      <c r="C7523" t="s">
        <v>17820</v>
      </c>
      <c r="D7523" s="4">
        <f t="shared" si="117"/>
        <v>22</v>
      </c>
    </row>
    <row r="7524" spans="1:4" x14ac:dyDescent="0.35">
      <c r="A7524" t="s">
        <v>1800</v>
      </c>
      <c r="B7524" s="3" t="s">
        <v>17783</v>
      </c>
      <c r="C7524" t="s">
        <v>17820</v>
      </c>
      <c r="D7524" s="4">
        <f t="shared" si="117"/>
        <v>22</v>
      </c>
    </row>
    <row r="7525" spans="1:4" x14ac:dyDescent="0.35">
      <c r="A7525" t="s">
        <v>1800</v>
      </c>
      <c r="B7525" s="3" t="s">
        <v>17783</v>
      </c>
      <c r="C7525" t="s">
        <v>17820</v>
      </c>
      <c r="D7525" s="4">
        <f t="shared" si="117"/>
        <v>22</v>
      </c>
    </row>
    <row r="7526" spans="1:4" x14ac:dyDescent="0.35">
      <c r="A7526" t="s">
        <v>444</v>
      </c>
      <c r="B7526" s="3" t="s">
        <v>17790</v>
      </c>
      <c r="C7526" t="s">
        <v>17786</v>
      </c>
      <c r="D7526" s="4">
        <f t="shared" si="117"/>
        <v>6</v>
      </c>
    </row>
    <row r="7527" spans="1:4" x14ac:dyDescent="0.35">
      <c r="A7527" t="s">
        <v>444</v>
      </c>
      <c r="B7527" s="3" t="s">
        <v>17790</v>
      </c>
      <c r="C7527" t="s">
        <v>17786</v>
      </c>
      <c r="D7527" s="4">
        <f t="shared" si="117"/>
        <v>6</v>
      </c>
    </row>
    <row r="7528" spans="1:4" x14ac:dyDescent="0.35">
      <c r="A7528" t="s">
        <v>177</v>
      </c>
      <c r="B7528" s="3" t="s">
        <v>17785</v>
      </c>
      <c r="C7528" t="s">
        <v>17819</v>
      </c>
      <c r="D7528" s="4">
        <f t="shared" si="117"/>
        <v>41</v>
      </c>
    </row>
    <row r="7529" spans="1:4" x14ac:dyDescent="0.35">
      <c r="A7529" t="s">
        <v>177</v>
      </c>
      <c r="B7529" s="3" t="s">
        <v>17785</v>
      </c>
      <c r="C7529" t="s">
        <v>17819</v>
      </c>
      <c r="D7529" s="4">
        <f t="shared" si="117"/>
        <v>41</v>
      </c>
    </row>
    <row r="7530" spans="1:4" x14ac:dyDescent="0.35">
      <c r="A7530" t="s">
        <v>177</v>
      </c>
      <c r="B7530" s="3" t="s">
        <v>17785</v>
      </c>
      <c r="C7530" t="s">
        <v>17819</v>
      </c>
      <c r="D7530" s="4">
        <f t="shared" si="117"/>
        <v>41</v>
      </c>
    </row>
    <row r="7531" spans="1:4" x14ac:dyDescent="0.35">
      <c r="A7531" t="s">
        <v>177</v>
      </c>
      <c r="B7531" s="3" t="s">
        <v>17785</v>
      </c>
      <c r="C7531" t="s">
        <v>17819</v>
      </c>
      <c r="D7531" s="4">
        <f t="shared" si="117"/>
        <v>41</v>
      </c>
    </row>
    <row r="7532" spans="1:4" x14ac:dyDescent="0.35">
      <c r="A7532" t="s">
        <v>177</v>
      </c>
      <c r="B7532" s="3" t="s">
        <v>17785</v>
      </c>
      <c r="C7532" t="s">
        <v>17819</v>
      </c>
      <c r="D7532" s="4">
        <f t="shared" si="117"/>
        <v>41</v>
      </c>
    </row>
    <row r="7533" spans="1:4" x14ac:dyDescent="0.35">
      <c r="A7533" t="s">
        <v>527</v>
      </c>
      <c r="B7533" s="3" t="s">
        <v>17785</v>
      </c>
      <c r="C7533" t="s">
        <v>17779</v>
      </c>
      <c r="D7533" s="4">
        <f t="shared" si="117"/>
        <v>26</v>
      </c>
    </row>
    <row r="7534" spans="1:4" x14ac:dyDescent="0.35">
      <c r="A7534" t="s">
        <v>527</v>
      </c>
      <c r="B7534" s="3" t="s">
        <v>17785</v>
      </c>
      <c r="C7534" t="s">
        <v>17779</v>
      </c>
      <c r="D7534" s="4">
        <f t="shared" si="117"/>
        <v>26</v>
      </c>
    </row>
    <row r="7535" spans="1:4" x14ac:dyDescent="0.35">
      <c r="A7535" t="s">
        <v>6069</v>
      </c>
      <c r="B7535" s="3" t="s">
        <v>17787</v>
      </c>
      <c r="C7535" t="s">
        <v>17823</v>
      </c>
      <c r="D7535" s="4">
        <f t="shared" si="117"/>
        <v>31</v>
      </c>
    </row>
    <row r="7536" spans="1:4" x14ac:dyDescent="0.35">
      <c r="A7536" t="s">
        <v>6069</v>
      </c>
      <c r="B7536" s="3" t="s">
        <v>17787</v>
      </c>
      <c r="C7536" t="s">
        <v>17823</v>
      </c>
      <c r="D7536" s="4">
        <f t="shared" si="117"/>
        <v>31</v>
      </c>
    </row>
    <row r="7537" spans="1:4" x14ac:dyDescent="0.35">
      <c r="A7537" t="s">
        <v>4153</v>
      </c>
      <c r="B7537" s="3" t="s">
        <v>17786</v>
      </c>
      <c r="C7537" t="s">
        <v>17817</v>
      </c>
      <c r="D7537" s="4">
        <f t="shared" si="117"/>
        <v>30</v>
      </c>
    </row>
    <row r="7538" spans="1:4" x14ac:dyDescent="0.35">
      <c r="A7538" t="s">
        <v>6392</v>
      </c>
      <c r="B7538" s="3" t="s">
        <v>17791</v>
      </c>
      <c r="C7538" t="s">
        <v>17821</v>
      </c>
      <c r="D7538" s="4">
        <f t="shared" si="117"/>
        <v>47</v>
      </c>
    </row>
    <row r="7539" spans="1:4" x14ac:dyDescent="0.35">
      <c r="A7539" t="s">
        <v>2000</v>
      </c>
      <c r="B7539" s="3" t="s">
        <v>17781</v>
      </c>
      <c r="C7539" t="s">
        <v>17812</v>
      </c>
      <c r="D7539" s="4">
        <f t="shared" si="117"/>
        <v>21</v>
      </c>
    </row>
    <row r="7540" spans="1:4" x14ac:dyDescent="0.35">
      <c r="A7540" t="s">
        <v>4991</v>
      </c>
      <c r="B7540" s="3" t="s">
        <v>17783</v>
      </c>
      <c r="C7540" t="s">
        <v>17821</v>
      </c>
      <c r="D7540" s="4">
        <f t="shared" si="117"/>
        <v>37</v>
      </c>
    </row>
    <row r="7541" spans="1:4" x14ac:dyDescent="0.35">
      <c r="A7541" t="s">
        <v>4991</v>
      </c>
      <c r="B7541" s="3" t="s">
        <v>17783</v>
      </c>
      <c r="C7541" t="s">
        <v>17821</v>
      </c>
      <c r="D7541" s="4">
        <f t="shared" si="117"/>
        <v>37</v>
      </c>
    </row>
    <row r="7542" spans="1:4" x14ac:dyDescent="0.35">
      <c r="A7542" t="s">
        <v>4991</v>
      </c>
      <c r="B7542" s="3" t="s">
        <v>17783</v>
      </c>
      <c r="C7542" t="s">
        <v>17821</v>
      </c>
      <c r="D7542" s="4">
        <f t="shared" si="117"/>
        <v>37</v>
      </c>
    </row>
    <row r="7543" spans="1:4" x14ac:dyDescent="0.35">
      <c r="A7543" t="s">
        <v>4991</v>
      </c>
      <c r="B7543" s="3" t="s">
        <v>17783</v>
      </c>
      <c r="C7543" t="s">
        <v>17821</v>
      </c>
      <c r="D7543" s="4">
        <f t="shared" si="117"/>
        <v>37</v>
      </c>
    </row>
    <row r="7544" spans="1:4" x14ac:dyDescent="0.35">
      <c r="A7544" t="s">
        <v>4991</v>
      </c>
      <c r="B7544" s="3" t="s">
        <v>17783</v>
      </c>
      <c r="C7544" t="s">
        <v>17821</v>
      </c>
      <c r="D7544" s="4">
        <f t="shared" si="117"/>
        <v>37</v>
      </c>
    </row>
    <row r="7545" spans="1:4" x14ac:dyDescent="0.35">
      <c r="A7545" t="s">
        <v>4991</v>
      </c>
      <c r="B7545" s="3" t="s">
        <v>17783</v>
      </c>
      <c r="C7545" t="s">
        <v>17821</v>
      </c>
      <c r="D7545" s="4">
        <f t="shared" si="117"/>
        <v>37</v>
      </c>
    </row>
    <row r="7546" spans="1:4" x14ac:dyDescent="0.35">
      <c r="A7546" t="s">
        <v>4991</v>
      </c>
      <c r="B7546" s="3" t="s">
        <v>17783</v>
      </c>
      <c r="C7546" t="s">
        <v>17821</v>
      </c>
      <c r="D7546" s="4">
        <f t="shared" si="117"/>
        <v>37</v>
      </c>
    </row>
    <row r="7547" spans="1:4" x14ac:dyDescent="0.35">
      <c r="A7547" t="s">
        <v>14230</v>
      </c>
      <c r="B7547" s="3" t="s">
        <v>17790</v>
      </c>
      <c r="C7547" t="s">
        <v>17788</v>
      </c>
      <c r="D7547" s="4">
        <f t="shared" si="117"/>
        <v>7</v>
      </c>
    </row>
    <row r="7548" spans="1:4" x14ac:dyDescent="0.35">
      <c r="A7548" t="s">
        <v>14230</v>
      </c>
      <c r="B7548" s="3" t="s">
        <v>17790</v>
      </c>
      <c r="C7548" t="s">
        <v>17788</v>
      </c>
      <c r="D7548" s="4">
        <f t="shared" si="117"/>
        <v>7</v>
      </c>
    </row>
    <row r="7549" spans="1:4" x14ac:dyDescent="0.35">
      <c r="A7549" t="s">
        <v>14230</v>
      </c>
      <c r="B7549" s="3" t="s">
        <v>17790</v>
      </c>
      <c r="C7549" t="s">
        <v>17788</v>
      </c>
      <c r="D7549" s="4">
        <f t="shared" si="117"/>
        <v>7</v>
      </c>
    </row>
    <row r="7550" spans="1:4" x14ac:dyDescent="0.35">
      <c r="A7550" t="s">
        <v>14230</v>
      </c>
      <c r="B7550" s="3" t="s">
        <v>17790</v>
      </c>
      <c r="C7550" t="s">
        <v>17788</v>
      </c>
      <c r="D7550" s="4">
        <f t="shared" si="117"/>
        <v>7</v>
      </c>
    </row>
    <row r="7551" spans="1:4" x14ac:dyDescent="0.35">
      <c r="A7551" t="s">
        <v>6501</v>
      </c>
      <c r="B7551" s="3" t="s">
        <v>17782</v>
      </c>
      <c r="C7551" t="s">
        <v>17820</v>
      </c>
      <c r="D7551" s="4">
        <f t="shared" si="117"/>
        <v>21</v>
      </c>
    </row>
    <row r="7552" spans="1:4" x14ac:dyDescent="0.35">
      <c r="A7552" t="s">
        <v>5464</v>
      </c>
      <c r="B7552" s="3" t="s">
        <v>17785</v>
      </c>
      <c r="C7552" t="s">
        <v>17783</v>
      </c>
      <c r="D7552" s="4">
        <f t="shared" si="117"/>
        <v>7</v>
      </c>
    </row>
    <row r="7553" spans="1:4" x14ac:dyDescent="0.35">
      <c r="A7553" t="s">
        <v>5464</v>
      </c>
      <c r="B7553" s="3" t="s">
        <v>17785</v>
      </c>
      <c r="C7553" t="s">
        <v>17783</v>
      </c>
      <c r="D7553" s="4">
        <f t="shared" si="117"/>
        <v>7</v>
      </c>
    </row>
    <row r="7554" spans="1:4" x14ac:dyDescent="0.35">
      <c r="A7554" t="s">
        <v>5464</v>
      </c>
      <c r="B7554" s="3" t="s">
        <v>17785</v>
      </c>
      <c r="C7554" t="s">
        <v>17783</v>
      </c>
      <c r="D7554" s="4">
        <f t="shared" si="117"/>
        <v>7</v>
      </c>
    </row>
    <row r="7555" spans="1:4" x14ac:dyDescent="0.35">
      <c r="A7555" t="s">
        <v>5464</v>
      </c>
      <c r="B7555" s="3" t="s">
        <v>17785</v>
      </c>
      <c r="C7555" t="s">
        <v>17783</v>
      </c>
      <c r="D7555" s="4">
        <f t="shared" ref="D7555:D7618" si="118">(LEFT(C7555,4)-LEFT(B7555,4))*12 + RIGHT(C7555,2)-RIGHT(B7555,2)</f>
        <v>7</v>
      </c>
    </row>
    <row r="7556" spans="1:4" x14ac:dyDescent="0.35">
      <c r="A7556" t="s">
        <v>2883</v>
      </c>
      <c r="B7556" s="3" t="s">
        <v>17781</v>
      </c>
      <c r="C7556" t="s">
        <v>17781</v>
      </c>
      <c r="D7556" s="4">
        <f t="shared" si="118"/>
        <v>0</v>
      </c>
    </row>
    <row r="7557" spans="1:4" x14ac:dyDescent="0.35">
      <c r="A7557" t="s">
        <v>2883</v>
      </c>
      <c r="B7557" s="3" t="s">
        <v>17781</v>
      </c>
      <c r="C7557" t="s">
        <v>17781</v>
      </c>
      <c r="D7557" s="4">
        <f t="shared" si="118"/>
        <v>0</v>
      </c>
    </row>
    <row r="7558" spans="1:4" x14ac:dyDescent="0.35">
      <c r="A7558" t="s">
        <v>3050</v>
      </c>
      <c r="B7558" s="3" t="s">
        <v>17803</v>
      </c>
      <c r="C7558" t="s">
        <v>17816</v>
      </c>
      <c r="D7558" s="4">
        <f t="shared" si="118"/>
        <v>26</v>
      </c>
    </row>
    <row r="7559" spans="1:4" x14ac:dyDescent="0.35">
      <c r="A7559" t="s">
        <v>3050</v>
      </c>
      <c r="B7559" s="3" t="s">
        <v>17803</v>
      </c>
      <c r="C7559" t="s">
        <v>17816</v>
      </c>
      <c r="D7559" s="4">
        <f t="shared" si="118"/>
        <v>26</v>
      </c>
    </row>
    <row r="7560" spans="1:4" x14ac:dyDescent="0.35">
      <c r="A7560" t="s">
        <v>3217</v>
      </c>
      <c r="B7560" s="3" t="s">
        <v>17786</v>
      </c>
      <c r="C7560" t="s">
        <v>17783</v>
      </c>
      <c r="D7560" s="4">
        <f t="shared" si="118"/>
        <v>2</v>
      </c>
    </row>
    <row r="7561" spans="1:4" x14ac:dyDescent="0.35">
      <c r="A7561" t="s">
        <v>3217</v>
      </c>
      <c r="B7561" s="3" t="s">
        <v>17786</v>
      </c>
      <c r="C7561" t="s">
        <v>17783</v>
      </c>
      <c r="D7561" s="4">
        <f t="shared" si="118"/>
        <v>2</v>
      </c>
    </row>
    <row r="7562" spans="1:4" x14ac:dyDescent="0.35">
      <c r="A7562" t="s">
        <v>3217</v>
      </c>
      <c r="B7562" s="3" t="s">
        <v>17786</v>
      </c>
      <c r="C7562" t="s">
        <v>17783</v>
      </c>
      <c r="D7562" s="4">
        <f t="shared" si="118"/>
        <v>2</v>
      </c>
    </row>
    <row r="7563" spans="1:4" x14ac:dyDescent="0.35">
      <c r="A7563" t="s">
        <v>1892</v>
      </c>
      <c r="B7563" s="3" t="s">
        <v>17791</v>
      </c>
      <c r="C7563" t="s">
        <v>17799</v>
      </c>
      <c r="D7563" s="4">
        <f t="shared" si="118"/>
        <v>35</v>
      </c>
    </row>
    <row r="7564" spans="1:4" x14ac:dyDescent="0.35">
      <c r="A7564" t="s">
        <v>2375</v>
      </c>
      <c r="B7564" s="3" t="s">
        <v>17808</v>
      </c>
      <c r="C7564" t="s">
        <v>17820</v>
      </c>
      <c r="D7564" s="4">
        <f t="shared" si="118"/>
        <v>5</v>
      </c>
    </row>
    <row r="7565" spans="1:4" x14ac:dyDescent="0.35">
      <c r="A7565" t="s">
        <v>1567</v>
      </c>
      <c r="B7565" s="3" t="s">
        <v>17780</v>
      </c>
      <c r="C7565" t="s">
        <v>17809</v>
      </c>
      <c r="D7565" s="4">
        <f t="shared" si="118"/>
        <v>40</v>
      </c>
    </row>
    <row r="7566" spans="1:4" x14ac:dyDescent="0.35">
      <c r="A7566" t="s">
        <v>6886</v>
      </c>
      <c r="B7566" s="3" t="s">
        <v>17782</v>
      </c>
      <c r="C7566" t="s">
        <v>17810</v>
      </c>
      <c r="D7566" s="4">
        <f t="shared" si="118"/>
        <v>13</v>
      </c>
    </row>
    <row r="7567" spans="1:4" x14ac:dyDescent="0.35">
      <c r="A7567" t="s">
        <v>6886</v>
      </c>
      <c r="B7567" s="3" t="s">
        <v>17782</v>
      </c>
      <c r="C7567" t="s">
        <v>17810</v>
      </c>
      <c r="D7567" s="4">
        <f t="shared" si="118"/>
        <v>13</v>
      </c>
    </row>
    <row r="7568" spans="1:4" x14ac:dyDescent="0.35">
      <c r="A7568" t="s">
        <v>4582</v>
      </c>
      <c r="B7568" s="3" t="s">
        <v>17782</v>
      </c>
      <c r="C7568" t="s">
        <v>17818</v>
      </c>
      <c r="D7568" s="4">
        <f t="shared" si="118"/>
        <v>28</v>
      </c>
    </row>
    <row r="7569" spans="1:4" x14ac:dyDescent="0.35">
      <c r="A7569" t="s">
        <v>4582</v>
      </c>
      <c r="B7569" s="3" t="s">
        <v>17782</v>
      </c>
      <c r="C7569" t="s">
        <v>17818</v>
      </c>
      <c r="D7569" s="4">
        <f t="shared" si="118"/>
        <v>28</v>
      </c>
    </row>
    <row r="7570" spans="1:4" x14ac:dyDescent="0.35">
      <c r="A7570" t="s">
        <v>1924</v>
      </c>
      <c r="B7570" s="3" t="s">
        <v>17782</v>
      </c>
      <c r="C7570" t="s">
        <v>17782</v>
      </c>
      <c r="D7570" s="4">
        <f t="shared" si="118"/>
        <v>0</v>
      </c>
    </row>
    <row r="7571" spans="1:4" x14ac:dyDescent="0.35">
      <c r="A7571" t="s">
        <v>1924</v>
      </c>
      <c r="B7571" s="3" t="s">
        <v>17782</v>
      </c>
      <c r="C7571" t="s">
        <v>17782</v>
      </c>
      <c r="D7571" s="4">
        <f t="shared" si="118"/>
        <v>0</v>
      </c>
    </row>
    <row r="7572" spans="1:4" x14ac:dyDescent="0.35">
      <c r="A7572" t="s">
        <v>1924</v>
      </c>
      <c r="B7572" s="3" t="s">
        <v>17782</v>
      </c>
      <c r="C7572" t="s">
        <v>17782</v>
      </c>
      <c r="D7572" s="4">
        <f t="shared" si="118"/>
        <v>0</v>
      </c>
    </row>
    <row r="7573" spans="1:4" x14ac:dyDescent="0.35">
      <c r="A7573" t="s">
        <v>3701</v>
      </c>
      <c r="B7573" s="3" t="s">
        <v>17785</v>
      </c>
      <c r="C7573" t="s">
        <v>17788</v>
      </c>
      <c r="D7573" s="4">
        <f t="shared" si="118"/>
        <v>6</v>
      </c>
    </row>
    <row r="7574" spans="1:4" x14ac:dyDescent="0.35">
      <c r="A7574" t="s">
        <v>3701</v>
      </c>
      <c r="B7574" s="3" t="s">
        <v>17785</v>
      </c>
      <c r="C7574" t="s">
        <v>17788</v>
      </c>
      <c r="D7574" s="4">
        <f t="shared" si="118"/>
        <v>6</v>
      </c>
    </row>
    <row r="7575" spans="1:4" x14ac:dyDescent="0.35">
      <c r="A7575" t="s">
        <v>3701</v>
      </c>
      <c r="B7575" s="3" t="s">
        <v>17785</v>
      </c>
      <c r="C7575" t="s">
        <v>17788</v>
      </c>
      <c r="D7575" s="4">
        <f t="shared" si="118"/>
        <v>6</v>
      </c>
    </row>
    <row r="7576" spans="1:4" x14ac:dyDescent="0.35">
      <c r="A7576" t="s">
        <v>4373</v>
      </c>
      <c r="B7576" s="3" t="s">
        <v>17804</v>
      </c>
      <c r="C7576" t="s">
        <v>17794</v>
      </c>
      <c r="D7576" s="4">
        <f t="shared" si="118"/>
        <v>11</v>
      </c>
    </row>
    <row r="7577" spans="1:4" x14ac:dyDescent="0.35">
      <c r="A7577" t="s">
        <v>4373</v>
      </c>
      <c r="B7577" s="3" t="s">
        <v>17804</v>
      </c>
      <c r="C7577" t="s">
        <v>17794</v>
      </c>
      <c r="D7577" s="4">
        <f t="shared" si="118"/>
        <v>11</v>
      </c>
    </row>
    <row r="7578" spans="1:4" x14ac:dyDescent="0.35">
      <c r="A7578" t="s">
        <v>3870</v>
      </c>
      <c r="B7578" s="3" t="s">
        <v>17783</v>
      </c>
      <c r="C7578" t="s">
        <v>17783</v>
      </c>
      <c r="D7578" s="4">
        <f t="shared" si="118"/>
        <v>0</v>
      </c>
    </row>
    <row r="7579" spans="1:4" x14ac:dyDescent="0.35">
      <c r="A7579" t="s">
        <v>3870</v>
      </c>
      <c r="B7579" s="3" t="s">
        <v>17783</v>
      </c>
      <c r="C7579" t="s">
        <v>17783</v>
      </c>
      <c r="D7579" s="4">
        <f t="shared" si="118"/>
        <v>0</v>
      </c>
    </row>
    <row r="7580" spans="1:4" x14ac:dyDescent="0.35">
      <c r="A7580" t="s">
        <v>384</v>
      </c>
      <c r="B7580" s="3" t="s">
        <v>17793</v>
      </c>
      <c r="C7580" t="s">
        <v>17799</v>
      </c>
      <c r="D7580" s="4">
        <f t="shared" si="118"/>
        <v>16</v>
      </c>
    </row>
    <row r="7581" spans="1:4" x14ac:dyDescent="0.35">
      <c r="A7581" t="s">
        <v>2227</v>
      </c>
      <c r="B7581" s="3" t="s">
        <v>17784</v>
      </c>
      <c r="C7581" t="s">
        <v>17802</v>
      </c>
      <c r="D7581" s="4">
        <f t="shared" si="118"/>
        <v>15</v>
      </c>
    </row>
    <row r="7582" spans="1:4" x14ac:dyDescent="0.35">
      <c r="A7582" t="s">
        <v>2227</v>
      </c>
      <c r="B7582" s="3" t="s">
        <v>17784</v>
      </c>
      <c r="C7582" t="s">
        <v>17802</v>
      </c>
      <c r="D7582" s="4">
        <f t="shared" si="118"/>
        <v>15</v>
      </c>
    </row>
    <row r="7583" spans="1:4" x14ac:dyDescent="0.35">
      <c r="A7583" t="s">
        <v>9222</v>
      </c>
      <c r="B7583" s="3" t="s">
        <v>17791</v>
      </c>
      <c r="C7583" t="s">
        <v>17793</v>
      </c>
      <c r="D7583" s="4">
        <f t="shared" si="118"/>
        <v>19</v>
      </c>
    </row>
    <row r="7584" spans="1:4" x14ac:dyDescent="0.35">
      <c r="A7584" t="s">
        <v>7616</v>
      </c>
      <c r="B7584" s="3" t="s">
        <v>17783</v>
      </c>
      <c r="C7584" t="s">
        <v>17807</v>
      </c>
      <c r="D7584" s="4">
        <f t="shared" si="118"/>
        <v>5</v>
      </c>
    </row>
    <row r="7585" spans="1:4" x14ac:dyDescent="0.35">
      <c r="A7585" t="s">
        <v>1022</v>
      </c>
      <c r="B7585" s="3" t="s">
        <v>17790</v>
      </c>
      <c r="C7585" t="s">
        <v>17790</v>
      </c>
      <c r="D7585" s="4">
        <f t="shared" si="118"/>
        <v>0</v>
      </c>
    </row>
    <row r="7586" spans="1:4" x14ac:dyDescent="0.35">
      <c r="A7586" t="s">
        <v>1022</v>
      </c>
      <c r="B7586" s="3" t="s">
        <v>17790</v>
      </c>
      <c r="C7586" t="s">
        <v>17790</v>
      </c>
      <c r="D7586" s="4">
        <f t="shared" si="118"/>
        <v>0</v>
      </c>
    </row>
    <row r="7587" spans="1:4" x14ac:dyDescent="0.35">
      <c r="A7587" t="s">
        <v>1022</v>
      </c>
      <c r="B7587" s="3" t="s">
        <v>17790</v>
      </c>
      <c r="C7587" t="s">
        <v>17790</v>
      </c>
      <c r="D7587" s="4">
        <f t="shared" si="118"/>
        <v>0</v>
      </c>
    </row>
    <row r="7588" spans="1:4" x14ac:dyDescent="0.35">
      <c r="A7588" t="s">
        <v>1022</v>
      </c>
      <c r="B7588" s="3" t="s">
        <v>17790</v>
      </c>
      <c r="C7588" t="s">
        <v>17790</v>
      </c>
      <c r="D7588" s="4">
        <f t="shared" si="118"/>
        <v>0</v>
      </c>
    </row>
    <row r="7589" spans="1:4" x14ac:dyDescent="0.35">
      <c r="A7589" t="s">
        <v>1022</v>
      </c>
      <c r="B7589" s="3" t="s">
        <v>17790</v>
      </c>
      <c r="C7589" t="s">
        <v>17790</v>
      </c>
      <c r="D7589" s="4">
        <f t="shared" si="118"/>
        <v>0</v>
      </c>
    </row>
    <row r="7590" spans="1:4" x14ac:dyDescent="0.35">
      <c r="A7590" t="s">
        <v>4557</v>
      </c>
      <c r="B7590" s="3" t="s">
        <v>17791</v>
      </c>
      <c r="C7590" t="s">
        <v>17816</v>
      </c>
      <c r="D7590" s="4">
        <f t="shared" si="118"/>
        <v>46</v>
      </c>
    </row>
    <row r="7591" spans="1:4" x14ac:dyDescent="0.35">
      <c r="A7591" t="s">
        <v>9551</v>
      </c>
      <c r="B7591" s="3" t="s">
        <v>17798</v>
      </c>
      <c r="C7591" t="s">
        <v>17803</v>
      </c>
      <c r="D7591" s="4">
        <f t="shared" si="118"/>
        <v>6</v>
      </c>
    </row>
    <row r="7592" spans="1:4" x14ac:dyDescent="0.35">
      <c r="A7592" t="s">
        <v>1874</v>
      </c>
      <c r="B7592" s="3" t="s">
        <v>17798</v>
      </c>
      <c r="C7592" t="s">
        <v>17820</v>
      </c>
      <c r="D7592" s="4">
        <f t="shared" si="118"/>
        <v>18</v>
      </c>
    </row>
    <row r="7593" spans="1:4" x14ac:dyDescent="0.35">
      <c r="A7593" t="s">
        <v>1874</v>
      </c>
      <c r="B7593" s="3" t="s">
        <v>17798</v>
      </c>
      <c r="C7593" t="s">
        <v>17820</v>
      </c>
      <c r="D7593" s="4">
        <f t="shared" si="118"/>
        <v>18</v>
      </c>
    </row>
    <row r="7594" spans="1:4" x14ac:dyDescent="0.35">
      <c r="A7594" t="s">
        <v>1874</v>
      </c>
      <c r="B7594" s="3" t="s">
        <v>17798</v>
      </c>
      <c r="C7594" t="s">
        <v>17820</v>
      </c>
      <c r="D7594" s="4">
        <f t="shared" si="118"/>
        <v>18</v>
      </c>
    </row>
    <row r="7595" spans="1:4" x14ac:dyDescent="0.35">
      <c r="A7595" t="s">
        <v>1874</v>
      </c>
      <c r="B7595" s="3" t="s">
        <v>17798</v>
      </c>
      <c r="C7595" t="s">
        <v>17820</v>
      </c>
      <c r="D7595" s="4">
        <f t="shared" si="118"/>
        <v>18</v>
      </c>
    </row>
    <row r="7596" spans="1:4" x14ac:dyDescent="0.35">
      <c r="A7596" t="s">
        <v>6653</v>
      </c>
      <c r="B7596" s="3" t="s">
        <v>17790</v>
      </c>
      <c r="C7596" t="s">
        <v>17818</v>
      </c>
      <c r="D7596" s="4">
        <f t="shared" si="118"/>
        <v>37</v>
      </c>
    </row>
    <row r="7597" spans="1:4" x14ac:dyDescent="0.35">
      <c r="A7597" t="s">
        <v>6653</v>
      </c>
      <c r="B7597" s="3" t="s">
        <v>17790</v>
      </c>
      <c r="C7597" t="s">
        <v>17818</v>
      </c>
      <c r="D7597" s="4">
        <f t="shared" si="118"/>
        <v>37</v>
      </c>
    </row>
    <row r="7598" spans="1:4" x14ac:dyDescent="0.35">
      <c r="A7598" t="s">
        <v>1201</v>
      </c>
      <c r="B7598" s="3" t="s">
        <v>17780</v>
      </c>
      <c r="C7598" t="s">
        <v>17792</v>
      </c>
      <c r="D7598" s="4">
        <f t="shared" si="118"/>
        <v>12</v>
      </c>
    </row>
    <row r="7599" spans="1:4" x14ac:dyDescent="0.35">
      <c r="A7599" t="s">
        <v>3210</v>
      </c>
      <c r="B7599" s="3" t="s">
        <v>17786</v>
      </c>
      <c r="C7599" t="s">
        <v>17786</v>
      </c>
      <c r="D7599" s="4">
        <f t="shared" si="118"/>
        <v>0</v>
      </c>
    </row>
    <row r="7600" spans="1:4" x14ac:dyDescent="0.35">
      <c r="A7600" t="s">
        <v>3210</v>
      </c>
      <c r="B7600" s="3" t="s">
        <v>17786</v>
      </c>
      <c r="C7600" t="s">
        <v>17786</v>
      </c>
      <c r="D7600" s="4">
        <f t="shared" si="118"/>
        <v>0</v>
      </c>
    </row>
    <row r="7601" spans="1:4" x14ac:dyDescent="0.35">
      <c r="A7601" t="s">
        <v>3210</v>
      </c>
      <c r="B7601" s="3" t="s">
        <v>17786</v>
      </c>
      <c r="C7601" t="s">
        <v>17786</v>
      </c>
      <c r="D7601" s="4">
        <f t="shared" si="118"/>
        <v>0</v>
      </c>
    </row>
    <row r="7602" spans="1:4" x14ac:dyDescent="0.35">
      <c r="A7602" t="s">
        <v>3210</v>
      </c>
      <c r="B7602" s="3" t="s">
        <v>17786</v>
      </c>
      <c r="C7602" t="s">
        <v>17786</v>
      </c>
      <c r="D7602" s="4">
        <f t="shared" si="118"/>
        <v>0</v>
      </c>
    </row>
    <row r="7603" spans="1:4" x14ac:dyDescent="0.35">
      <c r="A7603" t="s">
        <v>3210</v>
      </c>
      <c r="B7603" s="3" t="s">
        <v>17786</v>
      </c>
      <c r="C7603" t="s">
        <v>17786</v>
      </c>
      <c r="D7603" s="4">
        <f t="shared" si="118"/>
        <v>0</v>
      </c>
    </row>
    <row r="7604" spans="1:4" x14ac:dyDescent="0.35">
      <c r="A7604" t="s">
        <v>3210</v>
      </c>
      <c r="B7604" s="3" t="s">
        <v>17786</v>
      </c>
      <c r="C7604" t="s">
        <v>17786</v>
      </c>
      <c r="D7604" s="4">
        <f t="shared" si="118"/>
        <v>0</v>
      </c>
    </row>
    <row r="7605" spans="1:4" x14ac:dyDescent="0.35">
      <c r="A7605" t="s">
        <v>11692</v>
      </c>
      <c r="B7605" s="3" t="s">
        <v>17786</v>
      </c>
      <c r="C7605" t="s">
        <v>17815</v>
      </c>
      <c r="D7605" s="4">
        <f t="shared" si="118"/>
        <v>22</v>
      </c>
    </row>
    <row r="7606" spans="1:4" x14ac:dyDescent="0.35">
      <c r="A7606" t="s">
        <v>6087</v>
      </c>
      <c r="B7606" s="3" t="s">
        <v>17780</v>
      </c>
      <c r="C7606" t="s">
        <v>17797</v>
      </c>
      <c r="D7606" s="4">
        <f t="shared" si="118"/>
        <v>23</v>
      </c>
    </row>
    <row r="7607" spans="1:4" x14ac:dyDescent="0.35">
      <c r="A7607" t="s">
        <v>6087</v>
      </c>
      <c r="B7607" s="3" t="s">
        <v>17780</v>
      </c>
      <c r="C7607" t="s">
        <v>17797</v>
      </c>
      <c r="D7607" s="4">
        <f t="shared" si="118"/>
        <v>23</v>
      </c>
    </row>
    <row r="7608" spans="1:4" x14ac:dyDescent="0.35">
      <c r="A7608" t="s">
        <v>6087</v>
      </c>
      <c r="B7608" s="3" t="s">
        <v>17780</v>
      </c>
      <c r="C7608" t="s">
        <v>17797</v>
      </c>
      <c r="D7608" s="4">
        <f t="shared" si="118"/>
        <v>23</v>
      </c>
    </row>
    <row r="7609" spans="1:4" x14ac:dyDescent="0.35">
      <c r="A7609" t="s">
        <v>5044</v>
      </c>
      <c r="B7609" s="3" t="s">
        <v>17801</v>
      </c>
      <c r="C7609" t="s">
        <v>17821</v>
      </c>
      <c r="D7609" s="4">
        <f t="shared" si="118"/>
        <v>13</v>
      </c>
    </row>
    <row r="7610" spans="1:4" x14ac:dyDescent="0.35">
      <c r="A7610" t="s">
        <v>1581</v>
      </c>
      <c r="B7610" s="3" t="s">
        <v>17782</v>
      </c>
      <c r="C7610" t="s">
        <v>17822</v>
      </c>
      <c r="D7610" s="4">
        <f t="shared" si="118"/>
        <v>29</v>
      </c>
    </row>
    <row r="7611" spans="1:4" x14ac:dyDescent="0.35">
      <c r="A7611" t="s">
        <v>1581</v>
      </c>
      <c r="B7611" s="3" t="s">
        <v>17782</v>
      </c>
      <c r="C7611" t="s">
        <v>17822</v>
      </c>
      <c r="D7611" s="4">
        <f t="shared" si="118"/>
        <v>29</v>
      </c>
    </row>
    <row r="7612" spans="1:4" x14ac:dyDescent="0.35">
      <c r="A7612" t="s">
        <v>1768</v>
      </c>
      <c r="B7612" s="3" t="s">
        <v>17789</v>
      </c>
      <c r="C7612" t="s">
        <v>17789</v>
      </c>
      <c r="D7612" s="4">
        <f t="shared" si="118"/>
        <v>0</v>
      </c>
    </row>
    <row r="7613" spans="1:4" x14ac:dyDescent="0.35">
      <c r="A7613" t="s">
        <v>34</v>
      </c>
      <c r="B7613" s="3" t="s">
        <v>17780</v>
      </c>
      <c r="C7613" t="s">
        <v>17800</v>
      </c>
      <c r="D7613" s="4">
        <f t="shared" si="118"/>
        <v>8</v>
      </c>
    </row>
    <row r="7614" spans="1:4" x14ac:dyDescent="0.35">
      <c r="A7614" t="s">
        <v>34</v>
      </c>
      <c r="B7614" s="3" t="s">
        <v>17780</v>
      </c>
      <c r="C7614" t="s">
        <v>17800</v>
      </c>
      <c r="D7614" s="4">
        <f t="shared" si="118"/>
        <v>8</v>
      </c>
    </row>
    <row r="7615" spans="1:4" x14ac:dyDescent="0.35">
      <c r="A7615" t="s">
        <v>34</v>
      </c>
      <c r="B7615" s="3" t="s">
        <v>17780</v>
      </c>
      <c r="C7615" t="s">
        <v>17800</v>
      </c>
      <c r="D7615" s="4">
        <f t="shared" si="118"/>
        <v>8</v>
      </c>
    </row>
    <row r="7616" spans="1:4" x14ac:dyDescent="0.35">
      <c r="A7616" t="s">
        <v>6825</v>
      </c>
      <c r="B7616" s="3" t="s">
        <v>17790</v>
      </c>
      <c r="C7616" t="s">
        <v>17793</v>
      </c>
      <c r="D7616" s="4">
        <f t="shared" si="118"/>
        <v>17</v>
      </c>
    </row>
    <row r="7617" spans="1:4" x14ac:dyDescent="0.35">
      <c r="A7617" t="s">
        <v>6094</v>
      </c>
      <c r="B7617" s="3" t="s">
        <v>17781</v>
      </c>
      <c r="C7617" t="s">
        <v>17783</v>
      </c>
      <c r="D7617" s="4">
        <f t="shared" si="118"/>
        <v>6</v>
      </c>
    </row>
    <row r="7618" spans="1:4" x14ac:dyDescent="0.35">
      <c r="A7618" t="s">
        <v>7071</v>
      </c>
      <c r="B7618" s="3" t="s">
        <v>17797</v>
      </c>
      <c r="C7618" t="s">
        <v>17799</v>
      </c>
      <c r="D7618" s="4">
        <f t="shared" si="118"/>
        <v>7</v>
      </c>
    </row>
    <row r="7619" spans="1:4" x14ac:dyDescent="0.35">
      <c r="A7619" t="s">
        <v>7071</v>
      </c>
      <c r="B7619" s="3" t="s">
        <v>17797</v>
      </c>
      <c r="C7619" t="s">
        <v>17799</v>
      </c>
      <c r="D7619" s="4">
        <f t="shared" ref="D7619:D7682" si="119">(LEFT(C7619,4)-LEFT(B7619,4))*12 + RIGHT(C7619,2)-RIGHT(B7619,2)</f>
        <v>7</v>
      </c>
    </row>
    <row r="7620" spans="1:4" x14ac:dyDescent="0.35">
      <c r="A7620" t="s">
        <v>4735</v>
      </c>
      <c r="B7620" s="3" t="s">
        <v>17785</v>
      </c>
      <c r="C7620" t="s">
        <v>17809</v>
      </c>
      <c r="D7620" s="4">
        <f t="shared" si="119"/>
        <v>42</v>
      </c>
    </row>
    <row r="7621" spans="1:4" x14ac:dyDescent="0.35">
      <c r="A7621" t="s">
        <v>4735</v>
      </c>
      <c r="B7621" s="3" t="s">
        <v>17785</v>
      </c>
      <c r="C7621" t="s">
        <v>17809</v>
      </c>
      <c r="D7621" s="4">
        <f t="shared" si="119"/>
        <v>42</v>
      </c>
    </row>
    <row r="7622" spans="1:4" x14ac:dyDescent="0.35">
      <c r="A7622" t="s">
        <v>6149</v>
      </c>
      <c r="B7622" s="3" t="s">
        <v>17790</v>
      </c>
      <c r="C7622" t="s">
        <v>17783</v>
      </c>
      <c r="D7622" s="4">
        <f t="shared" si="119"/>
        <v>8</v>
      </c>
    </row>
    <row r="7623" spans="1:4" x14ac:dyDescent="0.35">
      <c r="A7623" t="s">
        <v>6149</v>
      </c>
      <c r="B7623" s="3" t="s">
        <v>17790</v>
      </c>
      <c r="C7623" t="s">
        <v>17783</v>
      </c>
      <c r="D7623" s="4">
        <f t="shared" si="119"/>
        <v>8</v>
      </c>
    </row>
    <row r="7624" spans="1:4" x14ac:dyDescent="0.35">
      <c r="A7624" t="s">
        <v>6149</v>
      </c>
      <c r="B7624" s="3" t="s">
        <v>17790</v>
      </c>
      <c r="C7624" t="s">
        <v>17783</v>
      </c>
      <c r="D7624" s="4">
        <f t="shared" si="119"/>
        <v>8</v>
      </c>
    </row>
    <row r="7625" spans="1:4" x14ac:dyDescent="0.35">
      <c r="A7625" t="s">
        <v>12963</v>
      </c>
      <c r="B7625" s="3" t="s">
        <v>17787</v>
      </c>
      <c r="C7625" t="s">
        <v>17787</v>
      </c>
      <c r="D7625" s="4">
        <f t="shared" si="119"/>
        <v>0</v>
      </c>
    </row>
    <row r="7626" spans="1:4" x14ac:dyDescent="0.35">
      <c r="A7626" t="s">
        <v>1183</v>
      </c>
      <c r="B7626" s="3" t="s">
        <v>17789</v>
      </c>
      <c r="C7626" t="s">
        <v>17795</v>
      </c>
      <c r="D7626" s="4">
        <f t="shared" si="119"/>
        <v>15</v>
      </c>
    </row>
    <row r="7627" spans="1:4" x14ac:dyDescent="0.35">
      <c r="A7627" t="s">
        <v>1183</v>
      </c>
      <c r="B7627" s="3" t="s">
        <v>17789</v>
      </c>
      <c r="C7627" t="s">
        <v>17795</v>
      </c>
      <c r="D7627" s="4">
        <f t="shared" si="119"/>
        <v>15</v>
      </c>
    </row>
    <row r="7628" spans="1:4" x14ac:dyDescent="0.35">
      <c r="A7628" t="s">
        <v>2872</v>
      </c>
      <c r="B7628" s="3" t="s">
        <v>17793</v>
      </c>
      <c r="C7628" t="s">
        <v>17802</v>
      </c>
      <c r="D7628" s="4">
        <f t="shared" si="119"/>
        <v>3</v>
      </c>
    </row>
    <row r="7629" spans="1:4" x14ac:dyDescent="0.35">
      <c r="A7629" t="s">
        <v>2872</v>
      </c>
      <c r="B7629" s="3" t="s">
        <v>17793</v>
      </c>
      <c r="C7629" t="s">
        <v>17802</v>
      </c>
      <c r="D7629" s="4">
        <f t="shared" si="119"/>
        <v>3</v>
      </c>
    </row>
    <row r="7630" spans="1:4" x14ac:dyDescent="0.35">
      <c r="A7630" t="s">
        <v>2872</v>
      </c>
      <c r="B7630" s="3" t="s">
        <v>17793</v>
      </c>
      <c r="C7630" t="s">
        <v>17802</v>
      </c>
      <c r="D7630" s="4">
        <f t="shared" si="119"/>
        <v>3</v>
      </c>
    </row>
    <row r="7631" spans="1:4" x14ac:dyDescent="0.35">
      <c r="A7631" t="s">
        <v>733</v>
      </c>
      <c r="B7631" s="3" t="s">
        <v>17790</v>
      </c>
      <c r="C7631" t="s">
        <v>17790</v>
      </c>
      <c r="D7631" s="4">
        <f t="shared" si="119"/>
        <v>0</v>
      </c>
    </row>
    <row r="7632" spans="1:4" x14ac:dyDescent="0.35">
      <c r="A7632" t="s">
        <v>733</v>
      </c>
      <c r="B7632" s="3" t="s">
        <v>17790</v>
      </c>
      <c r="C7632" t="s">
        <v>17790</v>
      </c>
      <c r="D7632" s="4">
        <f t="shared" si="119"/>
        <v>0</v>
      </c>
    </row>
    <row r="7633" spans="1:4" x14ac:dyDescent="0.35">
      <c r="A7633" t="s">
        <v>733</v>
      </c>
      <c r="B7633" s="3" t="s">
        <v>17790</v>
      </c>
      <c r="C7633" t="s">
        <v>17790</v>
      </c>
      <c r="D7633" s="4">
        <f t="shared" si="119"/>
        <v>0</v>
      </c>
    </row>
    <row r="7634" spans="1:4" x14ac:dyDescent="0.35">
      <c r="A7634" t="s">
        <v>3198</v>
      </c>
      <c r="B7634" s="3" t="s">
        <v>17785</v>
      </c>
      <c r="C7634" t="s">
        <v>17821</v>
      </c>
      <c r="D7634" s="4">
        <f t="shared" si="119"/>
        <v>44</v>
      </c>
    </row>
    <row r="7635" spans="1:4" x14ac:dyDescent="0.35">
      <c r="A7635" t="s">
        <v>3198</v>
      </c>
      <c r="B7635" s="3" t="s">
        <v>17785</v>
      </c>
      <c r="C7635" t="s">
        <v>17821</v>
      </c>
      <c r="D7635" s="4">
        <f t="shared" si="119"/>
        <v>44</v>
      </c>
    </row>
    <row r="7636" spans="1:4" x14ac:dyDescent="0.35">
      <c r="A7636" t="s">
        <v>3198</v>
      </c>
      <c r="B7636" s="3" t="s">
        <v>17785</v>
      </c>
      <c r="C7636" t="s">
        <v>17821</v>
      </c>
      <c r="D7636" s="4">
        <f t="shared" si="119"/>
        <v>44</v>
      </c>
    </row>
    <row r="7637" spans="1:4" x14ac:dyDescent="0.35">
      <c r="A7637" t="s">
        <v>3198</v>
      </c>
      <c r="B7637" s="3" t="s">
        <v>17785</v>
      </c>
      <c r="C7637" t="s">
        <v>17821</v>
      </c>
      <c r="D7637" s="4">
        <f t="shared" si="119"/>
        <v>44</v>
      </c>
    </row>
    <row r="7638" spans="1:4" x14ac:dyDescent="0.35">
      <c r="A7638" t="s">
        <v>3198</v>
      </c>
      <c r="B7638" s="3" t="s">
        <v>17785</v>
      </c>
      <c r="C7638" t="s">
        <v>17821</v>
      </c>
      <c r="D7638" s="4">
        <f t="shared" si="119"/>
        <v>44</v>
      </c>
    </row>
    <row r="7639" spans="1:4" x14ac:dyDescent="0.35">
      <c r="A7639" t="s">
        <v>6292</v>
      </c>
      <c r="B7639" s="3" t="s">
        <v>17785</v>
      </c>
      <c r="C7639" t="s">
        <v>17817</v>
      </c>
      <c r="D7639" s="4">
        <f t="shared" si="119"/>
        <v>35</v>
      </c>
    </row>
    <row r="7640" spans="1:4" x14ac:dyDescent="0.35">
      <c r="A7640" t="s">
        <v>6292</v>
      </c>
      <c r="B7640" s="3" t="s">
        <v>17785</v>
      </c>
      <c r="C7640" t="s">
        <v>17817</v>
      </c>
      <c r="D7640" s="4">
        <f t="shared" si="119"/>
        <v>35</v>
      </c>
    </row>
    <row r="7641" spans="1:4" x14ac:dyDescent="0.35">
      <c r="A7641" t="s">
        <v>6292</v>
      </c>
      <c r="B7641" s="3" t="s">
        <v>17785</v>
      </c>
      <c r="C7641" t="s">
        <v>17817</v>
      </c>
      <c r="D7641" s="4">
        <f t="shared" si="119"/>
        <v>35</v>
      </c>
    </row>
    <row r="7642" spans="1:4" x14ac:dyDescent="0.35">
      <c r="A7642" t="s">
        <v>6292</v>
      </c>
      <c r="B7642" s="3" t="s">
        <v>17785</v>
      </c>
      <c r="C7642" t="s">
        <v>17817</v>
      </c>
      <c r="D7642" s="4">
        <f t="shared" si="119"/>
        <v>35</v>
      </c>
    </row>
    <row r="7643" spans="1:4" x14ac:dyDescent="0.35">
      <c r="A7643" t="s">
        <v>8362</v>
      </c>
      <c r="B7643" s="3" t="s">
        <v>17785</v>
      </c>
      <c r="C7643" t="s">
        <v>17811</v>
      </c>
      <c r="D7643" s="4">
        <f t="shared" si="119"/>
        <v>30</v>
      </c>
    </row>
    <row r="7644" spans="1:4" x14ac:dyDescent="0.35">
      <c r="A7644" t="s">
        <v>8362</v>
      </c>
      <c r="B7644" s="3" t="s">
        <v>17785</v>
      </c>
      <c r="C7644" t="s">
        <v>17811</v>
      </c>
      <c r="D7644" s="4">
        <f t="shared" si="119"/>
        <v>30</v>
      </c>
    </row>
    <row r="7645" spans="1:4" x14ac:dyDescent="0.35">
      <c r="A7645" t="s">
        <v>8362</v>
      </c>
      <c r="B7645" s="3" t="s">
        <v>17785</v>
      </c>
      <c r="C7645" t="s">
        <v>17811</v>
      </c>
      <c r="D7645" s="4">
        <f t="shared" si="119"/>
        <v>30</v>
      </c>
    </row>
    <row r="7646" spans="1:4" x14ac:dyDescent="0.35">
      <c r="A7646" t="s">
        <v>8362</v>
      </c>
      <c r="B7646" s="3" t="s">
        <v>17785</v>
      </c>
      <c r="C7646" t="s">
        <v>17811</v>
      </c>
      <c r="D7646" s="4">
        <f t="shared" si="119"/>
        <v>30</v>
      </c>
    </row>
    <row r="7647" spans="1:4" x14ac:dyDescent="0.35">
      <c r="A7647" t="s">
        <v>7588</v>
      </c>
      <c r="B7647" s="3" t="s">
        <v>17791</v>
      </c>
      <c r="C7647" t="s">
        <v>17807</v>
      </c>
      <c r="D7647" s="4">
        <f t="shared" si="119"/>
        <v>15</v>
      </c>
    </row>
    <row r="7648" spans="1:4" x14ac:dyDescent="0.35">
      <c r="A7648" t="s">
        <v>3217</v>
      </c>
      <c r="B7648" s="3" t="s">
        <v>17786</v>
      </c>
      <c r="C7648" t="s">
        <v>17786</v>
      </c>
      <c r="D7648" s="4">
        <f t="shared" si="119"/>
        <v>0</v>
      </c>
    </row>
    <row r="7649" spans="1:4" x14ac:dyDescent="0.35">
      <c r="A7649" t="s">
        <v>8873</v>
      </c>
      <c r="B7649" s="3" t="s">
        <v>17788</v>
      </c>
      <c r="C7649" t="s">
        <v>17796</v>
      </c>
      <c r="D7649" s="4">
        <f t="shared" si="119"/>
        <v>17</v>
      </c>
    </row>
    <row r="7650" spans="1:4" x14ac:dyDescent="0.35">
      <c r="A7650" t="s">
        <v>8873</v>
      </c>
      <c r="B7650" s="3" t="s">
        <v>17788</v>
      </c>
      <c r="C7650" t="s">
        <v>17796</v>
      </c>
      <c r="D7650" s="4">
        <f t="shared" si="119"/>
        <v>17</v>
      </c>
    </row>
    <row r="7651" spans="1:4" x14ac:dyDescent="0.35">
      <c r="A7651" t="s">
        <v>902</v>
      </c>
      <c r="B7651" s="3" t="s">
        <v>17795</v>
      </c>
      <c r="C7651" t="s">
        <v>17794</v>
      </c>
      <c r="D7651" s="4">
        <f t="shared" si="119"/>
        <v>7</v>
      </c>
    </row>
    <row r="7652" spans="1:4" x14ac:dyDescent="0.35">
      <c r="A7652" t="s">
        <v>902</v>
      </c>
      <c r="B7652" s="3" t="s">
        <v>17795</v>
      </c>
      <c r="C7652" t="s">
        <v>17794</v>
      </c>
      <c r="D7652" s="4">
        <f t="shared" si="119"/>
        <v>7</v>
      </c>
    </row>
    <row r="7653" spans="1:4" x14ac:dyDescent="0.35">
      <c r="A7653" t="s">
        <v>2141</v>
      </c>
      <c r="B7653" s="3" t="s">
        <v>17790</v>
      </c>
      <c r="C7653" t="s">
        <v>17824</v>
      </c>
      <c r="D7653" s="4">
        <f t="shared" si="119"/>
        <v>41</v>
      </c>
    </row>
    <row r="7654" spans="1:4" x14ac:dyDescent="0.35">
      <c r="A7654" t="s">
        <v>2141</v>
      </c>
      <c r="B7654" s="3" t="s">
        <v>17790</v>
      </c>
      <c r="C7654" t="s">
        <v>17824</v>
      </c>
      <c r="D7654" s="4">
        <f t="shared" si="119"/>
        <v>41</v>
      </c>
    </row>
    <row r="7655" spans="1:4" x14ac:dyDescent="0.35">
      <c r="A7655" t="s">
        <v>14368</v>
      </c>
      <c r="B7655" s="3" t="s">
        <v>17798</v>
      </c>
      <c r="C7655" t="s">
        <v>17798</v>
      </c>
      <c r="D7655" s="4">
        <f t="shared" si="119"/>
        <v>0</v>
      </c>
    </row>
    <row r="7656" spans="1:4" x14ac:dyDescent="0.35">
      <c r="A7656" t="s">
        <v>6896</v>
      </c>
      <c r="B7656" s="3" t="s">
        <v>17783</v>
      </c>
      <c r="C7656" t="s">
        <v>17802</v>
      </c>
      <c r="D7656" s="4">
        <f t="shared" si="119"/>
        <v>12</v>
      </c>
    </row>
    <row r="7657" spans="1:4" x14ac:dyDescent="0.35">
      <c r="A7657" t="s">
        <v>6896</v>
      </c>
      <c r="B7657" s="3" t="s">
        <v>17783</v>
      </c>
      <c r="C7657" t="s">
        <v>17802</v>
      </c>
      <c r="D7657" s="4">
        <f t="shared" si="119"/>
        <v>12</v>
      </c>
    </row>
    <row r="7658" spans="1:4" x14ac:dyDescent="0.35">
      <c r="A7658" t="s">
        <v>265</v>
      </c>
      <c r="B7658" s="3" t="s">
        <v>17785</v>
      </c>
      <c r="C7658" t="s">
        <v>17785</v>
      </c>
      <c r="D7658" s="4">
        <f t="shared" si="119"/>
        <v>0</v>
      </c>
    </row>
    <row r="7659" spans="1:4" x14ac:dyDescent="0.35">
      <c r="A7659" t="s">
        <v>265</v>
      </c>
      <c r="B7659" s="3" t="s">
        <v>17785</v>
      </c>
      <c r="C7659" t="s">
        <v>17785</v>
      </c>
      <c r="D7659" s="4">
        <f t="shared" si="119"/>
        <v>0</v>
      </c>
    </row>
    <row r="7660" spans="1:4" x14ac:dyDescent="0.35">
      <c r="A7660" t="s">
        <v>7976</v>
      </c>
      <c r="B7660" s="3" t="s">
        <v>17783</v>
      </c>
      <c r="C7660" t="s">
        <v>17814</v>
      </c>
      <c r="D7660" s="4">
        <f t="shared" si="119"/>
        <v>32</v>
      </c>
    </row>
    <row r="7661" spans="1:4" x14ac:dyDescent="0.35">
      <c r="A7661" t="s">
        <v>439</v>
      </c>
      <c r="B7661" s="3" t="s">
        <v>17797</v>
      </c>
      <c r="C7661" t="s">
        <v>17805</v>
      </c>
      <c r="D7661" s="4">
        <f t="shared" si="119"/>
        <v>13</v>
      </c>
    </row>
    <row r="7662" spans="1:4" x14ac:dyDescent="0.35">
      <c r="A7662" t="s">
        <v>10312</v>
      </c>
      <c r="B7662" s="3" t="s">
        <v>17791</v>
      </c>
      <c r="C7662" t="s">
        <v>17791</v>
      </c>
      <c r="D7662" s="4">
        <f t="shared" si="119"/>
        <v>0</v>
      </c>
    </row>
    <row r="7663" spans="1:4" x14ac:dyDescent="0.35">
      <c r="A7663" t="s">
        <v>10312</v>
      </c>
      <c r="B7663" s="3" t="s">
        <v>17791</v>
      </c>
      <c r="C7663" t="s">
        <v>17791</v>
      </c>
      <c r="D7663" s="4">
        <f t="shared" si="119"/>
        <v>0</v>
      </c>
    </row>
    <row r="7664" spans="1:4" x14ac:dyDescent="0.35">
      <c r="A7664" t="s">
        <v>6905</v>
      </c>
      <c r="B7664" s="3" t="s">
        <v>17780</v>
      </c>
      <c r="C7664" t="s">
        <v>17819</v>
      </c>
      <c r="D7664" s="4">
        <f t="shared" si="119"/>
        <v>39</v>
      </c>
    </row>
    <row r="7665" spans="1:4" x14ac:dyDescent="0.35">
      <c r="A7665" t="s">
        <v>6672</v>
      </c>
      <c r="B7665" s="3" t="s">
        <v>17791</v>
      </c>
      <c r="C7665" t="s">
        <v>17819</v>
      </c>
      <c r="D7665" s="4">
        <f t="shared" si="119"/>
        <v>44</v>
      </c>
    </row>
    <row r="7666" spans="1:4" x14ac:dyDescent="0.35">
      <c r="A7666" t="s">
        <v>7006</v>
      </c>
      <c r="B7666" s="3" t="s">
        <v>17786</v>
      </c>
      <c r="C7666" t="s">
        <v>17788</v>
      </c>
      <c r="D7666" s="4">
        <f t="shared" si="119"/>
        <v>1</v>
      </c>
    </row>
    <row r="7667" spans="1:4" x14ac:dyDescent="0.35">
      <c r="A7667" t="s">
        <v>7552</v>
      </c>
      <c r="B7667" s="3" t="s">
        <v>17790</v>
      </c>
      <c r="C7667" t="s">
        <v>17811</v>
      </c>
      <c r="D7667" s="4">
        <f t="shared" si="119"/>
        <v>31</v>
      </c>
    </row>
    <row r="7668" spans="1:4" x14ac:dyDescent="0.35">
      <c r="A7668" t="s">
        <v>7552</v>
      </c>
      <c r="B7668" s="3" t="s">
        <v>17790</v>
      </c>
      <c r="C7668" t="s">
        <v>17811</v>
      </c>
      <c r="D7668" s="4">
        <f t="shared" si="119"/>
        <v>31</v>
      </c>
    </row>
    <row r="7669" spans="1:4" x14ac:dyDescent="0.35">
      <c r="A7669" t="s">
        <v>7552</v>
      </c>
      <c r="B7669" s="3" t="s">
        <v>17790</v>
      </c>
      <c r="C7669" t="s">
        <v>17811</v>
      </c>
      <c r="D7669" s="4">
        <f t="shared" si="119"/>
        <v>31</v>
      </c>
    </row>
    <row r="7670" spans="1:4" x14ac:dyDescent="0.35">
      <c r="A7670" t="s">
        <v>144</v>
      </c>
      <c r="B7670" s="3" t="s">
        <v>17784</v>
      </c>
      <c r="C7670" t="s">
        <v>17802</v>
      </c>
      <c r="D7670" s="4">
        <f t="shared" si="119"/>
        <v>15</v>
      </c>
    </row>
    <row r="7671" spans="1:4" x14ac:dyDescent="0.35">
      <c r="A7671" t="s">
        <v>144</v>
      </c>
      <c r="B7671" s="3" t="s">
        <v>17784</v>
      </c>
      <c r="C7671" t="s">
        <v>17802</v>
      </c>
      <c r="D7671" s="4">
        <f t="shared" si="119"/>
        <v>15</v>
      </c>
    </row>
    <row r="7672" spans="1:4" x14ac:dyDescent="0.35">
      <c r="A7672" t="s">
        <v>144</v>
      </c>
      <c r="B7672" s="3" t="s">
        <v>17784</v>
      </c>
      <c r="C7672" t="s">
        <v>17802</v>
      </c>
      <c r="D7672" s="4">
        <f t="shared" si="119"/>
        <v>15</v>
      </c>
    </row>
    <row r="7673" spans="1:4" x14ac:dyDescent="0.35">
      <c r="A7673" t="s">
        <v>144</v>
      </c>
      <c r="B7673" s="3" t="s">
        <v>17784</v>
      </c>
      <c r="C7673" t="s">
        <v>17802</v>
      </c>
      <c r="D7673" s="4">
        <f t="shared" si="119"/>
        <v>15</v>
      </c>
    </row>
    <row r="7674" spans="1:4" x14ac:dyDescent="0.35">
      <c r="A7674" t="s">
        <v>144</v>
      </c>
      <c r="B7674" s="3" t="s">
        <v>17784</v>
      </c>
      <c r="C7674" t="s">
        <v>17802</v>
      </c>
      <c r="D7674" s="4">
        <f t="shared" si="119"/>
        <v>15</v>
      </c>
    </row>
    <row r="7675" spans="1:4" x14ac:dyDescent="0.35">
      <c r="A7675" t="s">
        <v>144</v>
      </c>
      <c r="B7675" s="3" t="s">
        <v>17784</v>
      </c>
      <c r="C7675" t="s">
        <v>17802</v>
      </c>
      <c r="D7675" s="4">
        <f t="shared" si="119"/>
        <v>15</v>
      </c>
    </row>
    <row r="7676" spans="1:4" x14ac:dyDescent="0.35">
      <c r="A7676" t="s">
        <v>144</v>
      </c>
      <c r="B7676" s="3" t="s">
        <v>17784</v>
      </c>
      <c r="C7676" t="s">
        <v>17802</v>
      </c>
      <c r="D7676" s="4">
        <f t="shared" si="119"/>
        <v>15</v>
      </c>
    </row>
    <row r="7677" spans="1:4" x14ac:dyDescent="0.35">
      <c r="A7677" t="s">
        <v>12370</v>
      </c>
      <c r="B7677" s="3" t="s">
        <v>17800</v>
      </c>
      <c r="C7677" t="s">
        <v>17822</v>
      </c>
      <c r="D7677" s="4">
        <f t="shared" si="119"/>
        <v>27</v>
      </c>
    </row>
    <row r="7678" spans="1:4" x14ac:dyDescent="0.35">
      <c r="A7678" t="s">
        <v>1426</v>
      </c>
      <c r="B7678" s="3" t="s">
        <v>17786</v>
      </c>
      <c r="C7678" t="s">
        <v>17788</v>
      </c>
      <c r="D7678" s="4">
        <f t="shared" si="119"/>
        <v>1</v>
      </c>
    </row>
    <row r="7679" spans="1:4" x14ac:dyDescent="0.35">
      <c r="A7679" t="s">
        <v>4388</v>
      </c>
      <c r="B7679" s="3" t="s">
        <v>17787</v>
      </c>
      <c r="C7679" t="s">
        <v>17782</v>
      </c>
      <c r="D7679" s="4">
        <f t="shared" si="119"/>
        <v>5</v>
      </c>
    </row>
    <row r="7680" spans="1:4" x14ac:dyDescent="0.35">
      <c r="A7680" t="s">
        <v>4388</v>
      </c>
      <c r="B7680" s="3" t="s">
        <v>17787</v>
      </c>
      <c r="C7680" t="s">
        <v>17782</v>
      </c>
      <c r="D7680" s="4">
        <f t="shared" si="119"/>
        <v>5</v>
      </c>
    </row>
    <row r="7681" spans="1:4" x14ac:dyDescent="0.35">
      <c r="A7681" t="s">
        <v>4388</v>
      </c>
      <c r="B7681" s="3" t="s">
        <v>17787</v>
      </c>
      <c r="C7681" t="s">
        <v>17782</v>
      </c>
      <c r="D7681" s="4">
        <f t="shared" si="119"/>
        <v>5</v>
      </c>
    </row>
    <row r="7682" spans="1:4" x14ac:dyDescent="0.35">
      <c r="A7682" t="s">
        <v>4388</v>
      </c>
      <c r="B7682" s="3" t="s">
        <v>17787</v>
      </c>
      <c r="C7682" t="s">
        <v>17782</v>
      </c>
      <c r="D7682" s="4">
        <f t="shared" si="119"/>
        <v>5</v>
      </c>
    </row>
    <row r="7683" spans="1:4" x14ac:dyDescent="0.35">
      <c r="A7683" t="s">
        <v>4388</v>
      </c>
      <c r="B7683" s="3" t="s">
        <v>17787</v>
      </c>
      <c r="C7683" t="s">
        <v>17782</v>
      </c>
      <c r="D7683" s="4">
        <f t="shared" ref="D7683:D7746" si="120">(LEFT(C7683,4)-LEFT(B7683,4))*12 + RIGHT(C7683,2)-RIGHT(B7683,2)</f>
        <v>5</v>
      </c>
    </row>
    <row r="7684" spans="1:4" x14ac:dyDescent="0.35">
      <c r="A7684" t="s">
        <v>1557</v>
      </c>
      <c r="B7684" s="3" t="s">
        <v>17791</v>
      </c>
      <c r="C7684" t="s">
        <v>17807</v>
      </c>
      <c r="D7684" s="4">
        <f t="shared" si="120"/>
        <v>15</v>
      </c>
    </row>
    <row r="7685" spans="1:4" x14ac:dyDescent="0.35">
      <c r="A7685" t="s">
        <v>1557</v>
      </c>
      <c r="B7685" s="3" t="s">
        <v>17791</v>
      </c>
      <c r="C7685" t="s">
        <v>17807</v>
      </c>
      <c r="D7685" s="4">
        <f t="shared" si="120"/>
        <v>15</v>
      </c>
    </row>
    <row r="7686" spans="1:4" x14ac:dyDescent="0.35">
      <c r="A7686" t="s">
        <v>621</v>
      </c>
      <c r="B7686" s="3" t="s">
        <v>17781</v>
      </c>
      <c r="C7686" t="s">
        <v>17800</v>
      </c>
      <c r="D7686" s="4">
        <f t="shared" si="120"/>
        <v>9</v>
      </c>
    </row>
    <row r="7687" spans="1:4" x14ac:dyDescent="0.35">
      <c r="A7687" t="s">
        <v>621</v>
      </c>
      <c r="B7687" s="3" t="s">
        <v>17781</v>
      </c>
      <c r="C7687" t="s">
        <v>17800</v>
      </c>
      <c r="D7687" s="4">
        <f t="shared" si="120"/>
        <v>9</v>
      </c>
    </row>
    <row r="7688" spans="1:4" x14ac:dyDescent="0.35">
      <c r="A7688" t="s">
        <v>1596</v>
      </c>
      <c r="B7688" s="3" t="s">
        <v>17792</v>
      </c>
      <c r="C7688" t="s">
        <v>17801</v>
      </c>
      <c r="D7688" s="4">
        <f t="shared" si="120"/>
        <v>17</v>
      </c>
    </row>
    <row r="7689" spans="1:4" x14ac:dyDescent="0.35">
      <c r="A7689" t="s">
        <v>1596</v>
      </c>
      <c r="B7689" s="3" t="s">
        <v>17792</v>
      </c>
      <c r="C7689" t="s">
        <v>17801</v>
      </c>
      <c r="D7689" s="4">
        <f t="shared" si="120"/>
        <v>17</v>
      </c>
    </row>
    <row r="7690" spans="1:4" x14ac:dyDescent="0.35">
      <c r="A7690" t="s">
        <v>1596</v>
      </c>
      <c r="B7690" s="3" t="s">
        <v>17792</v>
      </c>
      <c r="C7690" t="s">
        <v>17801</v>
      </c>
      <c r="D7690" s="4">
        <f t="shared" si="120"/>
        <v>17</v>
      </c>
    </row>
    <row r="7691" spans="1:4" x14ac:dyDescent="0.35">
      <c r="A7691" t="s">
        <v>6454</v>
      </c>
      <c r="B7691" s="3" t="s">
        <v>17784</v>
      </c>
      <c r="C7691" t="s">
        <v>17814</v>
      </c>
      <c r="D7691" s="4">
        <f t="shared" si="120"/>
        <v>35</v>
      </c>
    </row>
    <row r="7692" spans="1:4" x14ac:dyDescent="0.35">
      <c r="A7692" t="s">
        <v>6454</v>
      </c>
      <c r="B7692" s="3" t="s">
        <v>17784</v>
      </c>
      <c r="C7692" t="s">
        <v>17814</v>
      </c>
      <c r="D7692" s="4">
        <f t="shared" si="120"/>
        <v>35</v>
      </c>
    </row>
    <row r="7693" spans="1:4" x14ac:dyDescent="0.35">
      <c r="A7693" t="s">
        <v>6454</v>
      </c>
      <c r="B7693" s="3" t="s">
        <v>17784</v>
      </c>
      <c r="C7693" t="s">
        <v>17814</v>
      </c>
      <c r="D7693" s="4">
        <f t="shared" si="120"/>
        <v>35</v>
      </c>
    </row>
    <row r="7694" spans="1:4" x14ac:dyDescent="0.35">
      <c r="A7694" t="s">
        <v>4686</v>
      </c>
      <c r="B7694" s="3" t="s">
        <v>17785</v>
      </c>
      <c r="C7694" t="s">
        <v>17782</v>
      </c>
      <c r="D7694" s="4">
        <f t="shared" si="120"/>
        <v>8</v>
      </c>
    </row>
    <row r="7695" spans="1:4" x14ac:dyDescent="0.35">
      <c r="A7695" t="s">
        <v>4686</v>
      </c>
      <c r="B7695" s="3" t="s">
        <v>17785</v>
      </c>
      <c r="C7695" t="s">
        <v>17782</v>
      </c>
      <c r="D7695" s="4">
        <f t="shared" si="120"/>
        <v>8</v>
      </c>
    </row>
    <row r="7696" spans="1:4" x14ac:dyDescent="0.35">
      <c r="A7696" t="s">
        <v>4963</v>
      </c>
      <c r="B7696" s="3" t="s">
        <v>17786</v>
      </c>
      <c r="C7696" t="s">
        <v>17796</v>
      </c>
      <c r="D7696" s="4">
        <f t="shared" si="120"/>
        <v>18</v>
      </c>
    </row>
    <row r="7697" spans="1:4" x14ac:dyDescent="0.35">
      <c r="A7697" t="s">
        <v>6040</v>
      </c>
      <c r="B7697" s="3" t="s">
        <v>17787</v>
      </c>
      <c r="C7697" t="s">
        <v>17814</v>
      </c>
      <c r="D7697" s="4">
        <f t="shared" si="120"/>
        <v>36</v>
      </c>
    </row>
    <row r="7698" spans="1:4" x14ac:dyDescent="0.35">
      <c r="A7698" t="s">
        <v>6040</v>
      </c>
      <c r="B7698" s="3" t="s">
        <v>17787</v>
      </c>
      <c r="C7698" t="s">
        <v>17814</v>
      </c>
      <c r="D7698" s="4">
        <f t="shared" si="120"/>
        <v>36</v>
      </c>
    </row>
    <row r="7699" spans="1:4" x14ac:dyDescent="0.35">
      <c r="A7699" t="s">
        <v>3898</v>
      </c>
      <c r="B7699" s="3" t="s">
        <v>17785</v>
      </c>
      <c r="C7699" t="s">
        <v>17821</v>
      </c>
      <c r="D7699" s="4">
        <f t="shared" si="120"/>
        <v>44</v>
      </c>
    </row>
    <row r="7700" spans="1:4" x14ac:dyDescent="0.35">
      <c r="A7700" t="s">
        <v>3898</v>
      </c>
      <c r="B7700" s="3" t="s">
        <v>17785</v>
      </c>
      <c r="C7700" t="s">
        <v>17821</v>
      </c>
      <c r="D7700" s="4">
        <f t="shared" si="120"/>
        <v>44</v>
      </c>
    </row>
    <row r="7701" spans="1:4" x14ac:dyDescent="0.35">
      <c r="A7701" t="s">
        <v>3898</v>
      </c>
      <c r="B7701" s="3" t="s">
        <v>17785</v>
      </c>
      <c r="C7701" t="s">
        <v>17821</v>
      </c>
      <c r="D7701" s="4">
        <f t="shared" si="120"/>
        <v>44</v>
      </c>
    </row>
    <row r="7702" spans="1:4" x14ac:dyDescent="0.35">
      <c r="A7702" t="s">
        <v>3898</v>
      </c>
      <c r="B7702" s="3" t="s">
        <v>17785</v>
      </c>
      <c r="C7702" t="s">
        <v>17821</v>
      </c>
      <c r="D7702" s="4">
        <f t="shared" si="120"/>
        <v>44</v>
      </c>
    </row>
    <row r="7703" spans="1:4" x14ac:dyDescent="0.35">
      <c r="A7703" t="s">
        <v>3898</v>
      </c>
      <c r="B7703" s="3" t="s">
        <v>17785</v>
      </c>
      <c r="C7703" t="s">
        <v>17821</v>
      </c>
      <c r="D7703" s="4">
        <f t="shared" si="120"/>
        <v>44</v>
      </c>
    </row>
    <row r="7704" spans="1:4" x14ac:dyDescent="0.35">
      <c r="A7704" t="s">
        <v>57</v>
      </c>
      <c r="B7704" s="3" t="s">
        <v>17781</v>
      </c>
      <c r="C7704" t="s">
        <v>17813</v>
      </c>
      <c r="D7704" s="4">
        <f t="shared" si="120"/>
        <v>27</v>
      </c>
    </row>
    <row r="7705" spans="1:4" x14ac:dyDescent="0.35">
      <c r="A7705" t="s">
        <v>57</v>
      </c>
      <c r="B7705" s="3" t="s">
        <v>17781</v>
      </c>
      <c r="C7705" t="s">
        <v>17813</v>
      </c>
      <c r="D7705" s="4">
        <f t="shared" si="120"/>
        <v>27</v>
      </c>
    </row>
    <row r="7706" spans="1:4" x14ac:dyDescent="0.35">
      <c r="A7706" t="s">
        <v>57</v>
      </c>
      <c r="B7706" s="3" t="s">
        <v>17781</v>
      </c>
      <c r="C7706" t="s">
        <v>17813</v>
      </c>
      <c r="D7706" s="4">
        <f t="shared" si="120"/>
        <v>27</v>
      </c>
    </row>
    <row r="7707" spans="1:4" x14ac:dyDescent="0.35">
      <c r="A7707" t="s">
        <v>57</v>
      </c>
      <c r="B7707" s="3" t="s">
        <v>17781</v>
      </c>
      <c r="C7707" t="s">
        <v>17813</v>
      </c>
      <c r="D7707" s="4">
        <f t="shared" si="120"/>
        <v>27</v>
      </c>
    </row>
    <row r="7708" spans="1:4" x14ac:dyDescent="0.35">
      <c r="A7708" t="s">
        <v>57</v>
      </c>
      <c r="B7708" s="3" t="s">
        <v>17781</v>
      </c>
      <c r="C7708" t="s">
        <v>17813</v>
      </c>
      <c r="D7708" s="4">
        <f t="shared" si="120"/>
        <v>27</v>
      </c>
    </row>
    <row r="7709" spans="1:4" x14ac:dyDescent="0.35">
      <c r="A7709" t="s">
        <v>4431</v>
      </c>
      <c r="B7709" s="3" t="s">
        <v>17795</v>
      </c>
      <c r="C7709" t="s">
        <v>17809</v>
      </c>
      <c r="D7709" s="4">
        <f t="shared" si="120"/>
        <v>29</v>
      </c>
    </row>
    <row r="7710" spans="1:4" x14ac:dyDescent="0.35">
      <c r="A7710" t="s">
        <v>8382</v>
      </c>
      <c r="B7710" s="3" t="s">
        <v>17781</v>
      </c>
      <c r="C7710" t="s">
        <v>17788</v>
      </c>
      <c r="D7710" s="4">
        <f t="shared" si="120"/>
        <v>5</v>
      </c>
    </row>
    <row r="7711" spans="1:4" x14ac:dyDescent="0.35">
      <c r="A7711" t="s">
        <v>8382</v>
      </c>
      <c r="B7711" s="3" t="s">
        <v>17781</v>
      </c>
      <c r="C7711" t="s">
        <v>17788</v>
      </c>
      <c r="D7711" s="4">
        <f t="shared" si="120"/>
        <v>5</v>
      </c>
    </row>
    <row r="7712" spans="1:4" x14ac:dyDescent="0.35">
      <c r="A7712" t="s">
        <v>1230</v>
      </c>
      <c r="B7712" s="3" t="s">
        <v>17787</v>
      </c>
      <c r="C7712" t="s">
        <v>17807</v>
      </c>
      <c r="D7712" s="4">
        <f t="shared" si="120"/>
        <v>9</v>
      </c>
    </row>
    <row r="7713" spans="1:4" x14ac:dyDescent="0.35">
      <c r="A7713" t="s">
        <v>424</v>
      </c>
      <c r="B7713" s="3" t="s">
        <v>17796</v>
      </c>
      <c r="C7713" t="s">
        <v>17809</v>
      </c>
      <c r="D7713" s="4">
        <f t="shared" si="120"/>
        <v>19</v>
      </c>
    </row>
    <row r="7714" spans="1:4" x14ac:dyDescent="0.35">
      <c r="A7714" t="s">
        <v>424</v>
      </c>
      <c r="B7714" s="3" t="s">
        <v>17796</v>
      </c>
      <c r="C7714" t="s">
        <v>17809</v>
      </c>
      <c r="D7714" s="4">
        <f t="shared" si="120"/>
        <v>19</v>
      </c>
    </row>
    <row r="7715" spans="1:4" x14ac:dyDescent="0.35">
      <c r="A7715" t="s">
        <v>424</v>
      </c>
      <c r="B7715" s="3" t="s">
        <v>17796</v>
      </c>
      <c r="C7715" t="s">
        <v>17809</v>
      </c>
      <c r="D7715" s="4">
        <f t="shared" si="120"/>
        <v>19</v>
      </c>
    </row>
    <row r="7716" spans="1:4" x14ac:dyDescent="0.35">
      <c r="A7716" t="s">
        <v>845</v>
      </c>
      <c r="B7716" s="3" t="s">
        <v>17782</v>
      </c>
      <c r="C7716" t="s">
        <v>17782</v>
      </c>
      <c r="D7716" s="4">
        <f t="shared" si="120"/>
        <v>0</v>
      </c>
    </row>
    <row r="7717" spans="1:4" x14ac:dyDescent="0.35">
      <c r="A7717" t="s">
        <v>2598</v>
      </c>
      <c r="B7717" s="3" t="s">
        <v>17783</v>
      </c>
      <c r="C7717" t="s">
        <v>17816</v>
      </c>
      <c r="D7717" s="4">
        <f t="shared" si="120"/>
        <v>36</v>
      </c>
    </row>
    <row r="7718" spans="1:4" x14ac:dyDescent="0.35">
      <c r="A7718" t="s">
        <v>3882</v>
      </c>
      <c r="B7718" s="3" t="s">
        <v>17786</v>
      </c>
      <c r="C7718" t="s">
        <v>17804</v>
      </c>
      <c r="D7718" s="4">
        <f t="shared" si="120"/>
        <v>4</v>
      </c>
    </row>
    <row r="7719" spans="1:4" x14ac:dyDescent="0.35">
      <c r="A7719" t="s">
        <v>3882</v>
      </c>
      <c r="B7719" s="3" t="s">
        <v>17786</v>
      </c>
      <c r="C7719" t="s">
        <v>17804</v>
      </c>
      <c r="D7719" s="4">
        <f t="shared" si="120"/>
        <v>4</v>
      </c>
    </row>
    <row r="7720" spans="1:4" x14ac:dyDescent="0.35">
      <c r="A7720" t="s">
        <v>1883</v>
      </c>
      <c r="B7720" s="3" t="s">
        <v>17790</v>
      </c>
      <c r="C7720" t="s">
        <v>17819</v>
      </c>
      <c r="D7720" s="4">
        <f t="shared" si="120"/>
        <v>42</v>
      </c>
    </row>
    <row r="7721" spans="1:4" x14ac:dyDescent="0.35">
      <c r="A7721" t="s">
        <v>3928</v>
      </c>
      <c r="B7721" s="3" t="s">
        <v>17781</v>
      </c>
      <c r="C7721" t="s">
        <v>17804</v>
      </c>
      <c r="D7721" s="4">
        <f t="shared" si="120"/>
        <v>8</v>
      </c>
    </row>
    <row r="7722" spans="1:4" x14ac:dyDescent="0.35">
      <c r="A7722" t="s">
        <v>3928</v>
      </c>
      <c r="B7722" s="3" t="s">
        <v>17781</v>
      </c>
      <c r="C7722" t="s">
        <v>17804</v>
      </c>
      <c r="D7722" s="4">
        <f t="shared" si="120"/>
        <v>8</v>
      </c>
    </row>
    <row r="7723" spans="1:4" x14ac:dyDescent="0.35">
      <c r="A7723" t="s">
        <v>3928</v>
      </c>
      <c r="B7723" s="3" t="s">
        <v>17781</v>
      </c>
      <c r="C7723" t="s">
        <v>17804</v>
      </c>
      <c r="D7723" s="4">
        <f t="shared" si="120"/>
        <v>8</v>
      </c>
    </row>
    <row r="7724" spans="1:4" x14ac:dyDescent="0.35">
      <c r="A7724" t="s">
        <v>2440</v>
      </c>
      <c r="B7724" s="3" t="s">
        <v>17798</v>
      </c>
      <c r="C7724" t="s">
        <v>17818</v>
      </c>
      <c r="D7724" s="4">
        <f t="shared" si="120"/>
        <v>25</v>
      </c>
    </row>
    <row r="7725" spans="1:4" x14ac:dyDescent="0.35">
      <c r="A7725" t="s">
        <v>10906</v>
      </c>
      <c r="B7725" s="3" t="s">
        <v>17782</v>
      </c>
      <c r="C7725" t="s">
        <v>17803</v>
      </c>
      <c r="D7725" s="4">
        <f t="shared" si="120"/>
        <v>9</v>
      </c>
    </row>
    <row r="7726" spans="1:4" x14ac:dyDescent="0.35">
      <c r="A7726" t="s">
        <v>8463</v>
      </c>
      <c r="B7726" s="3" t="s">
        <v>17782</v>
      </c>
      <c r="C7726" t="s">
        <v>17820</v>
      </c>
      <c r="D7726" s="4">
        <f t="shared" si="120"/>
        <v>21</v>
      </c>
    </row>
    <row r="7727" spans="1:4" x14ac:dyDescent="0.35">
      <c r="A7727" t="s">
        <v>8463</v>
      </c>
      <c r="B7727" s="3" t="s">
        <v>17782</v>
      </c>
      <c r="C7727" t="s">
        <v>17820</v>
      </c>
      <c r="D7727" s="4">
        <f t="shared" si="120"/>
        <v>21</v>
      </c>
    </row>
    <row r="7728" spans="1:4" x14ac:dyDescent="0.35">
      <c r="A7728" t="s">
        <v>8463</v>
      </c>
      <c r="B7728" s="3" t="s">
        <v>17782</v>
      </c>
      <c r="C7728" t="s">
        <v>17820</v>
      </c>
      <c r="D7728" s="4">
        <f t="shared" si="120"/>
        <v>21</v>
      </c>
    </row>
    <row r="7729" spans="1:4" x14ac:dyDescent="0.35">
      <c r="A7729" t="s">
        <v>693</v>
      </c>
      <c r="B7729" s="3" t="s">
        <v>17786</v>
      </c>
      <c r="C7729" t="s">
        <v>17798</v>
      </c>
      <c r="D7729" s="4">
        <f t="shared" si="120"/>
        <v>6</v>
      </c>
    </row>
    <row r="7730" spans="1:4" x14ac:dyDescent="0.35">
      <c r="A7730" t="s">
        <v>7430</v>
      </c>
      <c r="B7730" s="3" t="s">
        <v>17781</v>
      </c>
      <c r="C7730" t="s">
        <v>17801</v>
      </c>
      <c r="D7730" s="4">
        <f t="shared" si="120"/>
        <v>30</v>
      </c>
    </row>
    <row r="7731" spans="1:4" x14ac:dyDescent="0.35">
      <c r="A7731" t="s">
        <v>1678</v>
      </c>
      <c r="B7731" s="3" t="s">
        <v>17788</v>
      </c>
      <c r="C7731" t="s">
        <v>17820</v>
      </c>
      <c r="D7731" s="4">
        <f t="shared" si="120"/>
        <v>23</v>
      </c>
    </row>
    <row r="7732" spans="1:4" x14ac:dyDescent="0.35">
      <c r="A7732" t="s">
        <v>589</v>
      </c>
      <c r="B7732" s="3" t="s">
        <v>17782</v>
      </c>
      <c r="C7732" t="s">
        <v>17805</v>
      </c>
      <c r="D7732" s="4">
        <f t="shared" si="120"/>
        <v>30</v>
      </c>
    </row>
    <row r="7733" spans="1:4" x14ac:dyDescent="0.35">
      <c r="A7733" t="s">
        <v>434</v>
      </c>
      <c r="B7733" s="3" t="s">
        <v>17781</v>
      </c>
      <c r="C7733" t="s">
        <v>17819</v>
      </c>
      <c r="D7733" s="4">
        <f t="shared" si="120"/>
        <v>40</v>
      </c>
    </row>
    <row r="7734" spans="1:4" x14ac:dyDescent="0.35">
      <c r="A7734" t="s">
        <v>4641</v>
      </c>
      <c r="B7734" s="3" t="s">
        <v>17807</v>
      </c>
      <c r="C7734" t="s">
        <v>17805</v>
      </c>
      <c r="D7734" s="4">
        <f t="shared" si="120"/>
        <v>26</v>
      </c>
    </row>
    <row r="7735" spans="1:4" x14ac:dyDescent="0.35">
      <c r="A7735" t="s">
        <v>4207</v>
      </c>
      <c r="B7735" s="3" t="s">
        <v>17789</v>
      </c>
      <c r="C7735" t="s">
        <v>17797</v>
      </c>
      <c r="D7735" s="4">
        <f t="shared" si="120"/>
        <v>27</v>
      </c>
    </row>
    <row r="7736" spans="1:4" x14ac:dyDescent="0.35">
      <c r="A7736" t="s">
        <v>4078</v>
      </c>
      <c r="B7736" s="3" t="s">
        <v>17784</v>
      </c>
      <c r="C7736" t="s">
        <v>17819</v>
      </c>
      <c r="D7736" s="4">
        <f t="shared" si="120"/>
        <v>37</v>
      </c>
    </row>
    <row r="7737" spans="1:4" x14ac:dyDescent="0.35">
      <c r="A7737" t="s">
        <v>3473</v>
      </c>
      <c r="B7737" s="3" t="s">
        <v>17783</v>
      </c>
      <c r="C7737" t="s">
        <v>17813</v>
      </c>
      <c r="D7737" s="4">
        <f t="shared" si="120"/>
        <v>21</v>
      </c>
    </row>
    <row r="7738" spans="1:4" x14ac:dyDescent="0.35">
      <c r="A7738" t="s">
        <v>4954</v>
      </c>
      <c r="B7738" s="3" t="s">
        <v>17781</v>
      </c>
      <c r="C7738" t="s">
        <v>17781</v>
      </c>
      <c r="D7738" s="4">
        <f t="shared" si="120"/>
        <v>0</v>
      </c>
    </row>
    <row r="7739" spans="1:4" x14ac:dyDescent="0.35">
      <c r="A7739" t="s">
        <v>10100</v>
      </c>
      <c r="B7739" s="3" t="s">
        <v>17813</v>
      </c>
      <c r="C7739" t="s">
        <v>17821</v>
      </c>
      <c r="D7739" s="4">
        <f t="shared" si="120"/>
        <v>16</v>
      </c>
    </row>
    <row r="7740" spans="1:4" x14ac:dyDescent="0.35">
      <c r="A7740" t="s">
        <v>2535</v>
      </c>
      <c r="B7740" s="3" t="s">
        <v>17778</v>
      </c>
      <c r="C7740" t="s">
        <v>17814</v>
      </c>
      <c r="D7740" s="4">
        <f t="shared" si="120"/>
        <v>21</v>
      </c>
    </row>
    <row r="7741" spans="1:4" x14ac:dyDescent="0.35">
      <c r="A7741" t="s">
        <v>7352</v>
      </c>
      <c r="B7741" s="3" t="s">
        <v>17783</v>
      </c>
      <c r="C7741" t="s">
        <v>17783</v>
      </c>
      <c r="D7741" s="4">
        <f t="shared" si="120"/>
        <v>0</v>
      </c>
    </row>
    <row r="7742" spans="1:4" x14ac:dyDescent="0.35">
      <c r="A7742" t="s">
        <v>7352</v>
      </c>
      <c r="B7742" s="3" t="s">
        <v>17783</v>
      </c>
      <c r="C7742" t="s">
        <v>17783</v>
      </c>
      <c r="D7742" s="4">
        <f t="shared" si="120"/>
        <v>0</v>
      </c>
    </row>
    <row r="7743" spans="1:4" x14ac:dyDescent="0.35">
      <c r="A7743" t="s">
        <v>6843</v>
      </c>
      <c r="B7743" s="3" t="s">
        <v>17803</v>
      </c>
      <c r="C7743" t="s">
        <v>17803</v>
      </c>
      <c r="D7743" s="4">
        <f t="shared" si="120"/>
        <v>0</v>
      </c>
    </row>
    <row r="7744" spans="1:4" x14ac:dyDescent="0.35">
      <c r="A7744" t="s">
        <v>3922</v>
      </c>
      <c r="B7744" s="3" t="s">
        <v>17790</v>
      </c>
      <c r="C7744" t="s">
        <v>17824</v>
      </c>
      <c r="D7744" s="4">
        <f t="shared" si="120"/>
        <v>41</v>
      </c>
    </row>
    <row r="7745" spans="1:4" x14ac:dyDescent="0.35">
      <c r="A7745" t="s">
        <v>2629</v>
      </c>
      <c r="B7745" s="3" t="s">
        <v>17790</v>
      </c>
      <c r="C7745" t="s">
        <v>17779</v>
      </c>
      <c r="D7745" s="4">
        <f t="shared" si="120"/>
        <v>27</v>
      </c>
    </row>
    <row r="7746" spans="1:4" x14ac:dyDescent="0.35">
      <c r="A7746" t="s">
        <v>2629</v>
      </c>
      <c r="B7746" s="3" t="s">
        <v>17790</v>
      </c>
      <c r="C7746" t="s">
        <v>17779</v>
      </c>
      <c r="D7746" s="4">
        <f t="shared" si="120"/>
        <v>27</v>
      </c>
    </row>
    <row r="7747" spans="1:4" x14ac:dyDescent="0.35">
      <c r="A7747" t="s">
        <v>2629</v>
      </c>
      <c r="B7747" s="3" t="s">
        <v>17790</v>
      </c>
      <c r="C7747" t="s">
        <v>17779</v>
      </c>
      <c r="D7747" s="4">
        <f t="shared" ref="D7747:D7810" si="121">(LEFT(C7747,4)-LEFT(B7747,4))*12 + RIGHT(C7747,2)-RIGHT(B7747,2)</f>
        <v>27</v>
      </c>
    </row>
    <row r="7748" spans="1:4" x14ac:dyDescent="0.35">
      <c r="A7748" t="s">
        <v>9825</v>
      </c>
      <c r="B7748" s="3" t="s">
        <v>17790</v>
      </c>
      <c r="C7748" t="s">
        <v>17794</v>
      </c>
      <c r="D7748" s="4">
        <f t="shared" si="121"/>
        <v>21</v>
      </c>
    </row>
    <row r="7749" spans="1:4" x14ac:dyDescent="0.35">
      <c r="A7749" t="s">
        <v>1773</v>
      </c>
      <c r="B7749" s="3" t="s">
        <v>17780</v>
      </c>
      <c r="C7749" t="s">
        <v>17795</v>
      </c>
      <c r="D7749" s="4">
        <f t="shared" si="121"/>
        <v>11</v>
      </c>
    </row>
    <row r="7750" spans="1:4" x14ac:dyDescent="0.35">
      <c r="A7750" t="s">
        <v>1480</v>
      </c>
      <c r="B7750" s="3" t="s">
        <v>17784</v>
      </c>
      <c r="C7750" t="s">
        <v>17792</v>
      </c>
      <c r="D7750" s="4">
        <f t="shared" si="121"/>
        <v>10</v>
      </c>
    </row>
    <row r="7751" spans="1:4" x14ac:dyDescent="0.35">
      <c r="A7751" t="s">
        <v>1480</v>
      </c>
      <c r="B7751" s="3" t="s">
        <v>17784</v>
      </c>
      <c r="C7751" t="s">
        <v>17792</v>
      </c>
      <c r="D7751" s="4">
        <f t="shared" si="121"/>
        <v>10</v>
      </c>
    </row>
    <row r="7752" spans="1:4" x14ac:dyDescent="0.35">
      <c r="A7752" t="s">
        <v>1480</v>
      </c>
      <c r="B7752" s="3" t="s">
        <v>17784</v>
      </c>
      <c r="C7752" t="s">
        <v>17792</v>
      </c>
      <c r="D7752" s="4">
        <f t="shared" si="121"/>
        <v>10</v>
      </c>
    </row>
    <row r="7753" spans="1:4" x14ac:dyDescent="0.35">
      <c r="A7753" t="s">
        <v>1480</v>
      </c>
      <c r="B7753" s="3" t="s">
        <v>17784</v>
      </c>
      <c r="C7753" t="s">
        <v>17792</v>
      </c>
      <c r="D7753" s="4">
        <f t="shared" si="121"/>
        <v>10</v>
      </c>
    </row>
    <row r="7754" spans="1:4" x14ac:dyDescent="0.35">
      <c r="A7754" t="s">
        <v>1480</v>
      </c>
      <c r="B7754" s="3" t="s">
        <v>17784</v>
      </c>
      <c r="C7754" t="s">
        <v>17792</v>
      </c>
      <c r="D7754" s="4">
        <f t="shared" si="121"/>
        <v>10</v>
      </c>
    </row>
    <row r="7755" spans="1:4" x14ac:dyDescent="0.35">
      <c r="A7755" t="s">
        <v>4297</v>
      </c>
      <c r="B7755" s="3" t="s">
        <v>17783</v>
      </c>
      <c r="C7755" t="s">
        <v>17802</v>
      </c>
      <c r="D7755" s="4">
        <f t="shared" si="121"/>
        <v>12</v>
      </c>
    </row>
    <row r="7756" spans="1:4" x14ac:dyDescent="0.35">
      <c r="A7756" t="s">
        <v>3119</v>
      </c>
      <c r="B7756" s="3" t="s">
        <v>17783</v>
      </c>
      <c r="C7756" t="s">
        <v>17794</v>
      </c>
      <c r="D7756" s="4">
        <f t="shared" si="121"/>
        <v>13</v>
      </c>
    </row>
    <row r="7757" spans="1:4" x14ac:dyDescent="0.35">
      <c r="A7757" t="s">
        <v>2185</v>
      </c>
      <c r="B7757" s="3" t="s">
        <v>17782</v>
      </c>
      <c r="C7757" t="s">
        <v>17816</v>
      </c>
      <c r="D7757" s="4">
        <f t="shared" si="121"/>
        <v>35</v>
      </c>
    </row>
    <row r="7758" spans="1:4" x14ac:dyDescent="0.35">
      <c r="A7758" t="s">
        <v>2185</v>
      </c>
      <c r="B7758" s="3" t="s">
        <v>17782</v>
      </c>
      <c r="C7758" t="s">
        <v>17816</v>
      </c>
      <c r="D7758" s="4">
        <f t="shared" si="121"/>
        <v>35</v>
      </c>
    </row>
    <row r="7759" spans="1:4" x14ac:dyDescent="0.35">
      <c r="A7759" t="s">
        <v>3882</v>
      </c>
      <c r="B7759" s="3" t="s">
        <v>17786</v>
      </c>
      <c r="C7759" t="s">
        <v>17816</v>
      </c>
      <c r="D7759" s="4">
        <f t="shared" si="121"/>
        <v>38</v>
      </c>
    </row>
    <row r="7760" spans="1:4" x14ac:dyDescent="0.35">
      <c r="A7760" t="s">
        <v>3882</v>
      </c>
      <c r="B7760" s="3" t="s">
        <v>17786</v>
      </c>
      <c r="C7760" t="s">
        <v>17816</v>
      </c>
      <c r="D7760" s="4">
        <f t="shared" si="121"/>
        <v>38</v>
      </c>
    </row>
    <row r="7761" spans="1:4" x14ac:dyDescent="0.35">
      <c r="A7761" t="s">
        <v>8133</v>
      </c>
      <c r="B7761" s="3" t="s">
        <v>17784</v>
      </c>
      <c r="C7761" t="s">
        <v>17811</v>
      </c>
      <c r="D7761" s="4">
        <f t="shared" si="121"/>
        <v>26</v>
      </c>
    </row>
    <row r="7762" spans="1:4" x14ac:dyDescent="0.35">
      <c r="A7762" t="s">
        <v>11821</v>
      </c>
      <c r="B7762" s="3" t="s">
        <v>17783</v>
      </c>
      <c r="C7762" t="s">
        <v>17782</v>
      </c>
      <c r="D7762" s="4">
        <f t="shared" si="121"/>
        <v>1</v>
      </c>
    </row>
    <row r="7763" spans="1:4" x14ac:dyDescent="0.35">
      <c r="A7763" t="s">
        <v>1275</v>
      </c>
      <c r="B7763" s="3" t="s">
        <v>17805</v>
      </c>
      <c r="C7763" t="s">
        <v>17821</v>
      </c>
      <c r="D7763" s="4">
        <f t="shared" si="121"/>
        <v>6</v>
      </c>
    </row>
    <row r="7764" spans="1:4" x14ac:dyDescent="0.35">
      <c r="A7764" t="s">
        <v>3299</v>
      </c>
      <c r="B7764" s="3" t="s">
        <v>17786</v>
      </c>
      <c r="C7764" t="s">
        <v>17819</v>
      </c>
      <c r="D7764" s="4">
        <f t="shared" si="121"/>
        <v>36</v>
      </c>
    </row>
    <row r="7765" spans="1:4" x14ac:dyDescent="0.35">
      <c r="A7765" t="s">
        <v>3539</v>
      </c>
      <c r="B7765" s="3" t="s">
        <v>17780</v>
      </c>
      <c r="C7765" t="s">
        <v>17800</v>
      </c>
      <c r="D7765" s="4">
        <f t="shared" si="121"/>
        <v>8</v>
      </c>
    </row>
    <row r="7766" spans="1:4" x14ac:dyDescent="0.35">
      <c r="A7766" t="s">
        <v>1596</v>
      </c>
      <c r="B7766" s="3" t="s">
        <v>17792</v>
      </c>
      <c r="C7766" t="s">
        <v>17824</v>
      </c>
      <c r="D7766" s="4">
        <f t="shared" si="121"/>
        <v>26</v>
      </c>
    </row>
    <row r="7767" spans="1:4" x14ac:dyDescent="0.35">
      <c r="A7767" t="s">
        <v>1596</v>
      </c>
      <c r="B7767" s="3" t="s">
        <v>17792</v>
      </c>
      <c r="C7767" t="s">
        <v>17824</v>
      </c>
      <c r="D7767" s="4">
        <f t="shared" si="121"/>
        <v>26</v>
      </c>
    </row>
    <row r="7768" spans="1:4" x14ac:dyDescent="0.35">
      <c r="A7768" t="s">
        <v>1596</v>
      </c>
      <c r="B7768" s="3" t="s">
        <v>17792</v>
      </c>
      <c r="C7768" t="s">
        <v>17824</v>
      </c>
      <c r="D7768" s="4">
        <f t="shared" si="121"/>
        <v>26</v>
      </c>
    </row>
    <row r="7769" spans="1:4" x14ac:dyDescent="0.35">
      <c r="A7769" t="s">
        <v>1399</v>
      </c>
      <c r="B7769" s="3" t="s">
        <v>17788</v>
      </c>
      <c r="C7769" t="s">
        <v>17793</v>
      </c>
      <c r="D7769" s="4">
        <f t="shared" si="121"/>
        <v>10</v>
      </c>
    </row>
    <row r="7770" spans="1:4" x14ac:dyDescent="0.35">
      <c r="A7770" t="s">
        <v>4282</v>
      </c>
      <c r="B7770" s="3" t="s">
        <v>17815</v>
      </c>
      <c r="C7770" t="s">
        <v>17816</v>
      </c>
      <c r="D7770" s="4">
        <f t="shared" si="121"/>
        <v>16</v>
      </c>
    </row>
    <row r="7771" spans="1:4" x14ac:dyDescent="0.35">
      <c r="A7771" t="s">
        <v>1167</v>
      </c>
      <c r="B7771" s="3" t="s">
        <v>17790</v>
      </c>
      <c r="C7771" t="s">
        <v>17813</v>
      </c>
      <c r="D7771" s="4">
        <f t="shared" si="121"/>
        <v>29</v>
      </c>
    </row>
    <row r="7772" spans="1:4" x14ac:dyDescent="0.35">
      <c r="A7772" t="s">
        <v>1167</v>
      </c>
      <c r="B7772" s="3" t="s">
        <v>17790</v>
      </c>
      <c r="C7772" t="s">
        <v>17813</v>
      </c>
      <c r="D7772" s="4">
        <f t="shared" si="121"/>
        <v>29</v>
      </c>
    </row>
    <row r="7773" spans="1:4" x14ac:dyDescent="0.35">
      <c r="A7773" t="s">
        <v>4595</v>
      </c>
      <c r="B7773" s="3" t="s">
        <v>17790</v>
      </c>
      <c r="C7773" t="s">
        <v>17801</v>
      </c>
      <c r="D7773" s="4">
        <f t="shared" si="121"/>
        <v>32</v>
      </c>
    </row>
    <row r="7774" spans="1:4" x14ac:dyDescent="0.35">
      <c r="A7774" t="s">
        <v>4595</v>
      </c>
      <c r="B7774" s="3" t="s">
        <v>17790</v>
      </c>
      <c r="C7774" t="s">
        <v>17801</v>
      </c>
      <c r="D7774" s="4">
        <f t="shared" si="121"/>
        <v>32</v>
      </c>
    </row>
    <row r="7775" spans="1:4" x14ac:dyDescent="0.35">
      <c r="A7775" t="s">
        <v>4595</v>
      </c>
      <c r="B7775" s="3" t="s">
        <v>17790</v>
      </c>
      <c r="C7775" t="s">
        <v>17801</v>
      </c>
      <c r="D7775" s="4">
        <f t="shared" si="121"/>
        <v>32</v>
      </c>
    </row>
    <row r="7776" spans="1:4" x14ac:dyDescent="0.35">
      <c r="A7776" t="s">
        <v>9507</v>
      </c>
      <c r="B7776" s="3" t="s">
        <v>17783</v>
      </c>
      <c r="C7776" t="s">
        <v>17808</v>
      </c>
      <c r="D7776" s="4">
        <f t="shared" si="121"/>
        <v>17</v>
      </c>
    </row>
    <row r="7777" spans="1:4" x14ac:dyDescent="0.35">
      <c r="A7777" t="s">
        <v>5134</v>
      </c>
      <c r="B7777" s="3" t="s">
        <v>17789</v>
      </c>
      <c r="C7777" t="s">
        <v>17782</v>
      </c>
      <c r="D7777" s="4">
        <f t="shared" si="121"/>
        <v>10</v>
      </c>
    </row>
    <row r="7778" spans="1:4" x14ac:dyDescent="0.35">
      <c r="A7778" t="s">
        <v>5134</v>
      </c>
      <c r="B7778" s="3" t="s">
        <v>17789</v>
      </c>
      <c r="C7778" t="s">
        <v>17782</v>
      </c>
      <c r="D7778" s="4">
        <f t="shared" si="121"/>
        <v>10</v>
      </c>
    </row>
    <row r="7779" spans="1:4" x14ac:dyDescent="0.35">
      <c r="A7779" t="s">
        <v>5134</v>
      </c>
      <c r="B7779" s="3" t="s">
        <v>17789</v>
      </c>
      <c r="C7779" t="s">
        <v>17782</v>
      </c>
      <c r="D7779" s="4">
        <f t="shared" si="121"/>
        <v>10</v>
      </c>
    </row>
    <row r="7780" spans="1:4" x14ac:dyDescent="0.35">
      <c r="A7780" t="s">
        <v>5134</v>
      </c>
      <c r="B7780" s="3" t="s">
        <v>17789</v>
      </c>
      <c r="C7780" t="s">
        <v>17782</v>
      </c>
      <c r="D7780" s="4">
        <f t="shared" si="121"/>
        <v>10</v>
      </c>
    </row>
    <row r="7781" spans="1:4" x14ac:dyDescent="0.35">
      <c r="A7781" t="s">
        <v>1475</v>
      </c>
      <c r="B7781" s="3" t="s">
        <v>17783</v>
      </c>
      <c r="C7781" t="s">
        <v>17808</v>
      </c>
      <c r="D7781" s="4">
        <f t="shared" si="121"/>
        <v>17</v>
      </c>
    </row>
    <row r="7782" spans="1:4" x14ac:dyDescent="0.35">
      <c r="A7782" t="s">
        <v>1475</v>
      </c>
      <c r="B7782" s="3" t="s">
        <v>17783</v>
      </c>
      <c r="C7782" t="s">
        <v>17808</v>
      </c>
      <c r="D7782" s="4">
        <f t="shared" si="121"/>
        <v>17</v>
      </c>
    </row>
    <row r="7783" spans="1:4" x14ac:dyDescent="0.35">
      <c r="A7783" t="s">
        <v>3539</v>
      </c>
      <c r="B7783" s="3" t="s">
        <v>17780</v>
      </c>
      <c r="C7783" t="s">
        <v>17798</v>
      </c>
      <c r="D7783" s="4">
        <f t="shared" si="121"/>
        <v>9</v>
      </c>
    </row>
    <row r="7784" spans="1:4" x14ac:dyDescent="0.35">
      <c r="A7784" t="s">
        <v>393</v>
      </c>
      <c r="B7784" s="3" t="s">
        <v>17794</v>
      </c>
      <c r="C7784" t="s">
        <v>17801</v>
      </c>
      <c r="D7784" s="4">
        <f t="shared" si="121"/>
        <v>11</v>
      </c>
    </row>
    <row r="7785" spans="1:4" x14ac:dyDescent="0.35">
      <c r="A7785" t="s">
        <v>393</v>
      </c>
      <c r="B7785" s="3" t="s">
        <v>17794</v>
      </c>
      <c r="C7785" t="s">
        <v>17801</v>
      </c>
      <c r="D7785" s="4">
        <f t="shared" si="121"/>
        <v>11</v>
      </c>
    </row>
    <row r="7786" spans="1:4" x14ac:dyDescent="0.35">
      <c r="A7786" t="s">
        <v>393</v>
      </c>
      <c r="B7786" s="3" t="s">
        <v>17794</v>
      </c>
      <c r="C7786" t="s">
        <v>17801</v>
      </c>
      <c r="D7786" s="4">
        <f t="shared" si="121"/>
        <v>11</v>
      </c>
    </row>
    <row r="7787" spans="1:4" x14ac:dyDescent="0.35">
      <c r="A7787" t="s">
        <v>1519</v>
      </c>
      <c r="B7787" s="3" t="s">
        <v>17787</v>
      </c>
      <c r="C7787" t="s">
        <v>17783</v>
      </c>
      <c r="D7787" s="4">
        <f t="shared" si="121"/>
        <v>4</v>
      </c>
    </row>
    <row r="7788" spans="1:4" x14ac:dyDescent="0.35">
      <c r="A7788" t="s">
        <v>5836</v>
      </c>
      <c r="B7788" s="3" t="s">
        <v>17786</v>
      </c>
      <c r="C7788" t="s">
        <v>17797</v>
      </c>
      <c r="D7788" s="4">
        <f t="shared" si="121"/>
        <v>20</v>
      </c>
    </row>
    <row r="7789" spans="1:4" x14ac:dyDescent="0.35">
      <c r="A7789" t="s">
        <v>5836</v>
      </c>
      <c r="B7789" s="3" t="s">
        <v>17786</v>
      </c>
      <c r="C7789" t="s">
        <v>17797</v>
      </c>
      <c r="D7789" s="4">
        <f t="shared" si="121"/>
        <v>20</v>
      </c>
    </row>
    <row r="7790" spans="1:4" x14ac:dyDescent="0.35">
      <c r="A7790" t="s">
        <v>5836</v>
      </c>
      <c r="B7790" s="3" t="s">
        <v>17786</v>
      </c>
      <c r="C7790" t="s">
        <v>17797</v>
      </c>
      <c r="D7790" s="4">
        <f t="shared" si="121"/>
        <v>20</v>
      </c>
    </row>
    <row r="7791" spans="1:4" x14ac:dyDescent="0.35">
      <c r="A7791" t="s">
        <v>5836</v>
      </c>
      <c r="B7791" s="3" t="s">
        <v>17786</v>
      </c>
      <c r="C7791" t="s">
        <v>17797</v>
      </c>
      <c r="D7791" s="4">
        <f t="shared" si="121"/>
        <v>20</v>
      </c>
    </row>
    <row r="7792" spans="1:4" x14ac:dyDescent="0.35">
      <c r="A7792" t="s">
        <v>4195</v>
      </c>
      <c r="B7792" s="3" t="s">
        <v>17781</v>
      </c>
      <c r="C7792" t="s">
        <v>17819</v>
      </c>
      <c r="D7792" s="4">
        <f t="shared" si="121"/>
        <v>40</v>
      </c>
    </row>
    <row r="7793" spans="1:4" x14ac:dyDescent="0.35">
      <c r="A7793" t="s">
        <v>12185</v>
      </c>
      <c r="B7793" s="3" t="s">
        <v>17788</v>
      </c>
      <c r="C7793" t="s">
        <v>17799</v>
      </c>
      <c r="D7793" s="4">
        <f t="shared" si="121"/>
        <v>26</v>
      </c>
    </row>
    <row r="7794" spans="1:4" x14ac:dyDescent="0.35">
      <c r="A7794" t="s">
        <v>1178</v>
      </c>
      <c r="B7794" s="3" t="s">
        <v>17782</v>
      </c>
      <c r="C7794" t="s">
        <v>17809</v>
      </c>
      <c r="D7794" s="4">
        <f t="shared" si="121"/>
        <v>34</v>
      </c>
    </row>
    <row r="7795" spans="1:4" x14ac:dyDescent="0.35">
      <c r="A7795" t="s">
        <v>547</v>
      </c>
      <c r="B7795" s="3" t="s">
        <v>17790</v>
      </c>
      <c r="C7795" t="s">
        <v>17794</v>
      </c>
      <c r="D7795" s="4">
        <f t="shared" si="121"/>
        <v>21</v>
      </c>
    </row>
    <row r="7796" spans="1:4" x14ac:dyDescent="0.35">
      <c r="A7796" t="s">
        <v>547</v>
      </c>
      <c r="B7796" s="3" t="s">
        <v>17790</v>
      </c>
      <c r="C7796" t="s">
        <v>17794</v>
      </c>
      <c r="D7796" s="4">
        <f t="shared" si="121"/>
        <v>21</v>
      </c>
    </row>
    <row r="7797" spans="1:4" x14ac:dyDescent="0.35">
      <c r="A7797" t="s">
        <v>2236</v>
      </c>
      <c r="B7797" s="3" t="s">
        <v>17806</v>
      </c>
      <c r="C7797" t="s">
        <v>17806</v>
      </c>
      <c r="D7797" s="4">
        <f t="shared" si="121"/>
        <v>0</v>
      </c>
    </row>
    <row r="7798" spans="1:4" x14ac:dyDescent="0.35">
      <c r="A7798" t="s">
        <v>1538</v>
      </c>
      <c r="B7798" s="3" t="s">
        <v>17807</v>
      </c>
      <c r="C7798" t="s">
        <v>17778</v>
      </c>
      <c r="D7798" s="4">
        <f t="shared" si="121"/>
        <v>6</v>
      </c>
    </row>
    <row r="7799" spans="1:4" x14ac:dyDescent="0.35">
      <c r="A7799" t="s">
        <v>3823</v>
      </c>
      <c r="B7799" s="3" t="s">
        <v>17783</v>
      </c>
      <c r="C7799" t="s">
        <v>17817</v>
      </c>
      <c r="D7799" s="4">
        <f t="shared" si="121"/>
        <v>28</v>
      </c>
    </row>
    <row r="7800" spans="1:4" x14ac:dyDescent="0.35">
      <c r="A7800" t="s">
        <v>3823</v>
      </c>
      <c r="B7800" s="3" t="s">
        <v>17783</v>
      </c>
      <c r="C7800" t="s">
        <v>17817</v>
      </c>
      <c r="D7800" s="4">
        <f t="shared" si="121"/>
        <v>28</v>
      </c>
    </row>
    <row r="7801" spans="1:4" x14ac:dyDescent="0.35">
      <c r="A7801" t="s">
        <v>3823</v>
      </c>
      <c r="B7801" s="3" t="s">
        <v>17783</v>
      </c>
      <c r="C7801" t="s">
        <v>17817</v>
      </c>
      <c r="D7801" s="4">
        <f t="shared" si="121"/>
        <v>28</v>
      </c>
    </row>
    <row r="7802" spans="1:4" x14ac:dyDescent="0.35">
      <c r="A7802" t="s">
        <v>12012</v>
      </c>
      <c r="B7802" s="3" t="s">
        <v>17781</v>
      </c>
      <c r="C7802" t="s">
        <v>17805</v>
      </c>
      <c r="D7802" s="4">
        <f t="shared" si="121"/>
        <v>37</v>
      </c>
    </row>
    <row r="7803" spans="1:4" x14ac:dyDescent="0.35">
      <c r="A7803" t="s">
        <v>3542</v>
      </c>
      <c r="B7803" s="3" t="s">
        <v>17790</v>
      </c>
      <c r="C7803" t="s">
        <v>17790</v>
      </c>
      <c r="D7803" s="4">
        <f t="shared" si="121"/>
        <v>0</v>
      </c>
    </row>
    <row r="7804" spans="1:4" x14ac:dyDescent="0.35">
      <c r="A7804" t="s">
        <v>2923</v>
      </c>
      <c r="B7804" s="3" t="s">
        <v>17803</v>
      </c>
      <c r="C7804" t="s">
        <v>17803</v>
      </c>
      <c r="D7804" s="4">
        <f t="shared" si="121"/>
        <v>0</v>
      </c>
    </row>
    <row r="7805" spans="1:4" x14ac:dyDescent="0.35">
      <c r="A7805" t="s">
        <v>2923</v>
      </c>
      <c r="B7805" s="3" t="s">
        <v>17803</v>
      </c>
      <c r="C7805" t="s">
        <v>17803</v>
      </c>
      <c r="D7805" s="4">
        <f t="shared" si="121"/>
        <v>0</v>
      </c>
    </row>
    <row r="7806" spans="1:4" x14ac:dyDescent="0.35">
      <c r="A7806" t="s">
        <v>2923</v>
      </c>
      <c r="B7806" s="3" t="s">
        <v>17803</v>
      </c>
      <c r="C7806" t="s">
        <v>17803</v>
      </c>
      <c r="D7806" s="4">
        <f t="shared" si="121"/>
        <v>0</v>
      </c>
    </row>
    <row r="7807" spans="1:4" x14ac:dyDescent="0.35">
      <c r="A7807" t="s">
        <v>2923</v>
      </c>
      <c r="B7807" s="3" t="s">
        <v>17803</v>
      </c>
      <c r="C7807" t="s">
        <v>17803</v>
      </c>
      <c r="D7807" s="4">
        <f t="shared" si="121"/>
        <v>0</v>
      </c>
    </row>
    <row r="7808" spans="1:4" x14ac:dyDescent="0.35">
      <c r="A7808" t="s">
        <v>2923</v>
      </c>
      <c r="B7808" s="3" t="s">
        <v>17803</v>
      </c>
      <c r="C7808" t="s">
        <v>17803</v>
      </c>
      <c r="D7808" s="4">
        <f t="shared" si="121"/>
        <v>0</v>
      </c>
    </row>
    <row r="7809" spans="1:4" x14ac:dyDescent="0.35">
      <c r="A7809" t="s">
        <v>10312</v>
      </c>
      <c r="B7809" s="3" t="s">
        <v>17791</v>
      </c>
      <c r="C7809" t="s">
        <v>17810</v>
      </c>
      <c r="D7809" s="4">
        <f t="shared" si="121"/>
        <v>24</v>
      </c>
    </row>
    <row r="7810" spans="1:4" x14ac:dyDescent="0.35">
      <c r="A7810" t="s">
        <v>10312</v>
      </c>
      <c r="B7810" s="3" t="s">
        <v>17791</v>
      </c>
      <c r="C7810" t="s">
        <v>17810</v>
      </c>
      <c r="D7810" s="4">
        <f t="shared" si="121"/>
        <v>24</v>
      </c>
    </row>
    <row r="7811" spans="1:4" x14ac:dyDescent="0.35">
      <c r="A7811" t="s">
        <v>10312</v>
      </c>
      <c r="B7811" s="3" t="s">
        <v>17791</v>
      </c>
      <c r="C7811" t="s">
        <v>17810</v>
      </c>
      <c r="D7811" s="4">
        <f t="shared" ref="D7811:D7874" si="122">(LEFT(C7811,4)-LEFT(B7811,4))*12 + RIGHT(C7811,2)-RIGHT(B7811,2)</f>
        <v>24</v>
      </c>
    </row>
    <row r="7812" spans="1:4" x14ac:dyDescent="0.35">
      <c r="A7812" t="s">
        <v>465</v>
      </c>
      <c r="B7812" s="3" t="s">
        <v>17798</v>
      </c>
      <c r="C7812" t="s">
        <v>17812</v>
      </c>
      <c r="D7812" s="4">
        <f t="shared" si="122"/>
        <v>11</v>
      </c>
    </row>
    <row r="7813" spans="1:4" x14ac:dyDescent="0.35">
      <c r="A7813" t="s">
        <v>465</v>
      </c>
      <c r="B7813" s="3" t="s">
        <v>17798</v>
      </c>
      <c r="C7813" t="s">
        <v>17812</v>
      </c>
      <c r="D7813" s="4">
        <f t="shared" si="122"/>
        <v>11</v>
      </c>
    </row>
    <row r="7814" spans="1:4" x14ac:dyDescent="0.35">
      <c r="A7814" t="s">
        <v>465</v>
      </c>
      <c r="B7814" s="3" t="s">
        <v>17798</v>
      </c>
      <c r="C7814" t="s">
        <v>17812</v>
      </c>
      <c r="D7814" s="4">
        <f t="shared" si="122"/>
        <v>11</v>
      </c>
    </row>
    <row r="7815" spans="1:4" x14ac:dyDescent="0.35">
      <c r="A7815" t="s">
        <v>465</v>
      </c>
      <c r="B7815" s="3" t="s">
        <v>17798</v>
      </c>
      <c r="C7815" t="s">
        <v>17812</v>
      </c>
      <c r="D7815" s="4">
        <f t="shared" si="122"/>
        <v>11</v>
      </c>
    </row>
    <row r="7816" spans="1:4" x14ac:dyDescent="0.35">
      <c r="A7816" t="s">
        <v>571</v>
      </c>
      <c r="B7816" s="3" t="s">
        <v>17788</v>
      </c>
      <c r="C7816" t="s">
        <v>17805</v>
      </c>
      <c r="D7816" s="4">
        <f t="shared" si="122"/>
        <v>32</v>
      </c>
    </row>
    <row r="7817" spans="1:4" x14ac:dyDescent="0.35">
      <c r="A7817" t="s">
        <v>571</v>
      </c>
      <c r="B7817" s="3" t="s">
        <v>17788</v>
      </c>
      <c r="C7817" t="s">
        <v>17805</v>
      </c>
      <c r="D7817" s="4">
        <f t="shared" si="122"/>
        <v>32</v>
      </c>
    </row>
    <row r="7818" spans="1:4" x14ac:dyDescent="0.35">
      <c r="A7818" t="s">
        <v>4887</v>
      </c>
      <c r="B7818" s="3" t="s">
        <v>17787</v>
      </c>
      <c r="C7818" t="s">
        <v>17811</v>
      </c>
      <c r="D7818" s="4">
        <f t="shared" si="122"/>
        <v>27</v>
      </c>
    </row>
    <row r="7819" spans="1:4" x14ac:dyDescent="0.35">
      <c r="A7819" t="s">
        <v>4887</v>
      </c>
      <c r="B7819" s="3" t="s">
        <v>17787</v>
      </c>
      <c r="C7819" t="s">
        <v>17811</v>
      </c>
      <c r="D7819" s="4">
        <f t="shared" si="122"/>
        <v>27</v>
      </c>
    </row>
    <row r="7820" spans="1:4" x14ac:dyDescent="0.35">
      <c r="A7820" t="s">
        <v>4887</v>
      </c>
      <c r="B7820" s="3" t="s">
        <v>17787</v>
      </c>
      <c r="C7820" t="s">
        <v>17811</v>
      </c>
      <c r="D7820" s="4">
        <f t="shared" si="122"/>
        <v>27</v>
      </c>
    </row>
    <row r="7821" spans="1:4" x14ac:dyDescent="0.35">
      <c r="A7821" t="s">
        <v>1514</v>
      </c>
      <c r="B7821" s="3" t="s">
        <v>17796</v>
      </c>
      <c r="C7821" t="s">
        <v>17825</v>
      </c>
      <c r="D7821" s="4">
        <f t="shared" si="122"/>
        <v>10</v>
      </c>
    </row>
    <row r="7822" spans="1:4" x14ac:dyDescent="0.35">
      <c r="A7822" t="s">
        <v>1773</v>
      </c>
      <c r="B7822" s="3" t="s">
        <v>17780</v>
      </c>
      <c r="C7822" t="s">
        <v>17821</v>
      </c>
      <c r="D7822" s="4">
        <f t="shared" si="122"/>
        <v>42</v>
      </c>
    </row>
    <row r="7823" spans="1:4" x14ac:dyDescent="0.35">
      <c r="A7823" t="s">
        <v>5474</v>
      </c>
      <c r="B7823" s="3" t="s">
        <v>17790</v>
      </c>
      <c r="C7823" t="s">
        <v>17811</v>
      </c>
      <c r="D7823" s="4">
        <f t="shared" si="122"/>
        <v>31</v>
      </c>
    </row>
    <row r="7824" spans="1:4" x14ac:dyDescent="0.35">
      <c r="A7824" t="s">
        <v>4349</v>
      </c>
      <c r="B7824" s="3" t="s">
        <v>17784</v>
      </c>
      <c r="C7824" t="s">
        <v>17784</v>
      </c>
      <c r="D7824" s="4">
        <f t="shared" si="122"/>
        <v>0</v>
      </c>
    </row>
    <row r="7825" spans="1:4" x14ac:dyDescent="0.35">
      <c r="A7825" t="s">
        <v>4349</v>
      </c>
      <c r="B7825" s="3" t="s">
        <v>17784</v>
      </c>
      <c r="C7825" t="s">
        <v>17784</v>
      </c>
      <c r="D7825" s="4">
        <f t="shared" si="122"/>
        <v>0</v>
      </c>
    </row>
    <row r="7826" spans="1:4" x14ac:dyDescent="0.35">
      <c r="A7826" t="s">
        <v>4499</v>
      </c>
      <c r="B7826" s="3" t="s">
        <v>17781</v>
      </c>
      <c r="C7826" t="s">
        <v>17781</v>
      </c>
      <c r="D7826" s="4">
        <f t="shared" si="122"/>
        <v>0</v>
      </c>
    </row>
    <row r="7827" spans="1:4" x14ac:dyDescent="0.35">
      <c r="A7827" t="s">
        <v>4499</v>
      </c>
      <c r="B7827" s="3" t="s">
        <v>17781</v>
      </c>
      <c r="C7827" t="s">
        <v>17800</v>
      </c>
      <c r="D7827" s="4">
        <f t="shared" si="122"/>
        <v>9</v>
      </c>
    </row>
    <row r="7828" spans="1:4" x14ac:dyDescent="0.35">
      <c r="A7828" t="s">
        <v>3578</v>
      </c>
      <c r="B7828" s="3" t="s">
        <v>17782</v>
      </c>
      <c r="C7828" t="s">
        <v>17809</v>
      </c>
      <c r="D7828" s="4">
        <f t="shared" si="122"/>
        <v>34</v>
      </c>
    </row>
    <row r="7829" spans="1:4" x14ac:dyDescent="0.35">
      <c r="A7829" t="s">
        <v>3578</v>
      </c>
      <c r="B7829" s="3" t="s">
        <v>17782</v>
      </c>
      <c r="C7829" t="s">
        <v>17809</v>
      </c>
      <c r="D7829" s="4">
        <f t="shared" si="122"/>
        <v>34</v>
      </c>
    </row>
    <row r="7830" spans="1:4" x14ac:dyDescent="0.35">
      <c r="A7830" t="s">
        <v>2795</v>
      </c>
      <c r="B7830" s="3" t="s">
        <v>17798</v>
      </c>
      <c r="C7830" t="s">
        <v>17807</v>
      </c>
      <c r="D7830" s="4">
        <f t="shared" si="122"/>
        <v>1</v>
      </c>
    </row>
    <row r="7831" spans="1:4" x14ac:dyDescent="0.35">
      <c r="A7831" t="s">
        <v>2795</v>
      </c>
      <c r="B7831" s="3" t="s">
        <v>17798</v>
      </c>
      <c r="C7831" t="s">
        <v>17807</v>
      </c>
      <c r="D7831" s="4">
        <f t="shared" si="122"/>
        <v>1</v>
      </c>
    </row>
    <row r="7832" spans="1:4" x14ac:dyDescent="0.35">
      <c r="A7832" t="s">
        <v>2795</v>
      </c>
      <c r="B7832" s="3" t="s">
        <v>17798</v>
      </c>
      <c r="C7832" t="s">
        <v>17807</v>
      </c>
      <c r="D7832" s="4">
        <f t="shared" si="122"/>
        <v>1</v>
      </c>
    </row>
    <row r="7833" spans="1:4" x14ac:dyDescent="0.35">
      <c r="A7833" t="s">
        <v>2795</v>
      </c>
      <c r="B7833" s="3" t="s">
        <v>17798</v>
      </c>
      <c r="C7833" t="s">
        <v>17807</v>
      </c>
      <c r="D7833" s="4">
        <f t="shared" si="122"/>
        <v>1</v>
      </c>
    </row>
    <row r="7834" spans="1:4" x14ac:dyDescent="0.35">
      <c r="A7834" t="s">
        <v>4557</v>
      </c>
      <c r="B7834" s="3" t="s">
        <v>17791</v>
      </c>
      <c r="C7834" t="s">
        <v>17797</v>
      </c>
      <c r="D7834" s="4">
        <f t="shared" si="122"/>
        <v>28</v>
      </c>
    </row>
    <row r="7835" spans="1:4" x14ac:dyDescent="0.35">
      <c r="A7835" t="s">
        <v>9834</v>
      </c>
      <c r="B7835" s="3" t="s">
        <v>17804</v>
      </c>
      <c r="C7835" t="s">
        <v>17804</v>
      </c>
      <c r="D7835" s="4">
        <f t="shared" si="122"/>
        <v>0</v>
      </c>
    </row>
    <row r="7836" spans="1:4" x14ac:dyDescent="0.35">
      <c r="A7836" t="s">
        <v>8122</v>
      </c>
      <c r="B7836" s="3" t="s">
        <v>17807</v>
      </c>
      <c r="C7836" t="s">
        <v>17807</v>
      </c>
      <c r="D7836" s="4">
        <f t="shared" si="122"/>
        <v>0</v>
      </c>
    </row>
    <row r="7837" spans="1:4" x14ac:dyDescent="0.35">
      <c r="A7837" t="s">
        <v>8122</v>
      </c>
      <c r="B7837" s="3" t="s">
        <v>17807</v>
      </c>
      <c r="C7837" t="s">
        <v>17807</v>
      </c>
      <c r="D7837" s="4">
        <f t="shared" si="122"/>
        <v>0</v>
      </c>
    </row>
    <row r="7838" spans="1:4" x14ac:dyDescent="0.35">
      <c r="A7838" t="s">
        <v>551</v>
      </c>
      <c r="B7838" s="3" t="s">
        <v>17782</v>
      </c>
      <c r="C7838" t="s">
        <v>17803</v>
      </c>
      <c r="D7838" s="4">
        <f t="shared" si="122"/>
        <v>9</v>
      </c>
    </row>
    <row r="7839" spans="1:4" x14ac:dyDescent="0.35">
      <c r="A7839" t="s">
        <v>551</v>
      </c>
      <c r="B7839" s="3" t="s">
        <v>17782</v>
      </c>
      <c r="C7839" t="s">
        <v>17803</v>
      </c>
      <c r="D7839" s="4">
        <f t="shared" si="122"/>
        <v>9</v>
      </c>
    </row>
    <row r="7840" spans="1:4" x14ac:dyDescent="0.35">
      <c r="A7840" t="s">
        <v>551</v>
      </c>
      <c r="B7840" s="3" t="s">
        <v>17782</v>
      </c>
      <c r="C7840" t="s">
        <v>17803</v>
      </c>
      <c r="D7840" s="4">
        <f t="shared" si="122"/>
        <v>9</v>
      </c>
    </row>
    <row r="7841" spans="1:4" x14ac:dyDescent="0.35">
      <c r="A7841" t="s">
        <v>6653</v>
      </c>
      <c r="B7841" s="3" t="s">
        <v>17790</v>
      </c>
      <c r="C7841" t="s">
        <v>17790</v>
      </c>
      <c r="D7841" s="4">
        <f t="shared" si="122"/>
        <v>0</v>
      </c>
    </row>
    <row r="7842" spans="1:4" x14ac:dyDescent="0.35">
      <c r="A7842" t="s">
        <v>6653</v>
      </c>
      <c r="B7842" s="3" t="s">
        <v>17790</v>
      </c>
      <c r="C7842" t="s">
        <v>17790</v>
      </c>
      <c r="D7842" s="4">
        <f t="shared" si="122"/>
        <v>0</v>
      </c>
    </row>
    <row r="7843" spans="1:4" x14ac:dyDescent="0.35">
      <c r="A7843" t="s">
        <v>2227</v>
      </c>
      <c r="B7843" s="3" t="s">
        <v>17784</v>
      </c>
      <c r="C7843" t="s">
        <v>17815</v>
      </c>
      <c r="D7843" s="4">
        <f t="shared" si="122"/>
        <v>23</v>
      </c>
    </row>
    <row r="7844" spans="1:4" x14ac:dyDescent="0.35">
      <c r="A7844" t="s">
        <v>3421</v>
      </c>
      <c r="B7844" s="3" t="s">
        <v>17785</v>
      </c>
      <c r="C7844" t="s">
        <v>17785</v>
      </c>
      <c r="D7844" s="4">
        <f t="shared" si="122"/>
        <v>0</v>
      </c>
    </row>
    <row r="7845" spans="1:4" x14ac:dyDescent="0.35">
      <c r="A7845" t="s">
        <v>3421</v>
      </c>
      <c r="B7845" s="3" t="s">
        <v>17785</v>
      </c>
      <c r="C7845" t="s">
        <v>17785</v>
      </c>
      <c r="D7845" s="4">
        <f t="shared" si="122"/>
        <v>0</v>
      </c>
    </row>
    <row r="7846" spans="1:4" x14ac:dyDescent="0.35">
      <c r="A7846" t="s">
        <v>4078</v>
      </c>
      <c r="B7846" s="3" t="s">
        <v>17784</v>
      </c>
      <c r="C7846" t="s">
        <v>17814</v>
      </c>
      <c r="D7846" s="4">
        <f t="shared" si="122"/>
        <v>35</v>
      </c>
    </row>
    <row r="7847" spans="1:4" x14ac:dyDescent="0.35">
      <c r="A7847" t="s">
        <v>5143</v>
      </c>
      <c r="B7847" s="3" t="s">
        <v>17787</v>
      </c>
      <c r="C7847" t="s">
        <v>17803</v>
      </c>
      <c r="D7847" s="4">
        <f t="shared" si="122"/>
        <v>14</v>
      </c>
    </row>
    <row r="7848" spans="1:4" x14ac:dyDescent="0.35">
      <c r="A7848" t="s">
        <v>5143</v>
      </c>
      <c r="B7848" s="3" t="s">
        <v>17787</v>
      </c>
      <c r="C7848" t="s">
        <v>17803</v>
      </c>
      <c r="D7848" s="4">
        <f t="shared" si="122"/>
        <v>14</v>
      </c>
    </row>
    <row r="7849" spans="1:4" x14ac:dyDescent="0.35">
      <c r="A7849" t="s">
        <v>3554</v>
      </c>
      <c r="B7849" s="3" t="s">
        <v>17812</v>
      </c>
      <c r="C7849" t="s">
        <v>17812</v>
      </c>
      <c r="D7849" s="4">
        <f t="shared" si="122"/>
        <v>0</v>
      </c>
    </row>
    <row r="7850" spans="1:4" x14ac:dyDescent="0.35">
      <c r="A7850" t="s">
        <v>5587</v>
      </c>
      <c r="B7850" s="3" t="s">
        <v>17786</v>
      </c>
      <c r="C7850" t="s">
        <v>17797</v>
      </c>
      <c r="D7850" s="4">
        <f t="shared" si="122"/>
        <v>20</v>
      </c>
    </row>
    <row r="7851" spans="1:4" x14ac:dyDescent="0.35">
      <c r="A7851" t="s">
        <v>5587</v>
      </c>
      <c r="B7851" s="3" t="s">
        <v>17786</v>
      </c>
      <c r="C7851" t="s">
        <v>17797</v>
      </c>
      <c r="D7851" s="4">
        <f t="shared" si="122"/>
        <v>20</v>
      </c>
    </row>
    <row r="7852" spans="1:4" x14ac:dyDescent="0.35">
      <c r="A7852" t="s">
        <v>5587</v>
      </c>
      <c r="B7852" s="3" t="s">
        <v>17786</v>
      </c>
      <c r="C7852" t="s">
        <v>17797</v>
      </c>
      <c r="D7852" s="4">
        <f t="shared" si="122"/>
        <v>20</v>
      </c>
    </row>
    <row r="7853" spans="1:4" x14ac:dyDescent="0.35">
      <c r="A7853" t="s">
        <v>1167</v>
      </c>
      <c r="B7853" s="3" t="s">
        <v>17790</v>
      </c>
      <c r="C7853" t="s">
        <v>17782</v>
      </c>
      <c r="D7853" s="4">
        <f t="shared" si="122"/>
        <v>9</v>
      </c>
    </row>
    <row r="7854" spans="1:4" x14ac:dyDescent="0.35">
      <c r="A7854" t="s">
        <v>1167</v>
      </c>
      <c r="B7854" s="3" t="s">
        <v>17790</v>
      </c>
      <c r="C7854" t="s">
        <v>17782</v>
      </c>
      <c r="D7854" s="4">
        <f t="shared" si="122"/>
        <v>9</v>
      </c>
    </row>
    <row r="7855" spans="1:4" x14ac:dyDescent="0.35">
      <c r="A7855" t="s">
        <v>6400</v>
      </c>
      <c r="B7855" s="3" t="s">
        <v>17790</v>
      </c>
      <c r="C7855" t="s">
        <v>17794</v>
      </c>
      <c r="D7855" s="4">
        <f t="shared" si="122"/>
        <v>21</v>
      </c>
    </row>
    <row r="7856" spans="1:4" x14ac:dyDescent="0.35">
      <c r="A7856" t="s">
        <v>34</v>
      </c>
      <c r="B7856" s="3" t="s">
        <v>17780</v>
      </c>
      <c r="C7856" t="s">
        <v>17821</v>
      </c>
      <c r="D7856" s="4">
        <f t="shared" si="122"/>
        <v>42</v>
      </c>
    </row>
    <row r="7857" spans="1:4" x14ac:dyDescent="0.35">
      <c r="A7857" t="s">
        <v>34</v>
      </c>
      <c r="B7857" s="3" t="s">
        <v>17780</v>
      </c>
      <c r="C7857" t="s">
        <v>17821</v>
      </c>
      <c r="D7857" s="4">
        <f t="shared" si="122"/>
        <v>42</v>
      </c>
    </row>
    <row r="7858" spans="1:4" x14ac:dyDescent="0.35">
      <c r="A7858" t="s">
        <v>4165</v>
      </c>
      <c r="B7858" s="3" t="s">
        <v>17781</v>
      </c>
      <c r="C7858" t="s">
        <v>17781</v>
      </c>
      <c r="D7858" s="4">
        <f t="shared" si="122"/>
        <v>0</v>
      </c>
    </row>
    <row r="7859" spans="1:4" x14ac:dyDescent="0.35">
      <c r="A7859" t="s">
        <v>4165</v>
      </c>
      <c r="B7859" s="3" t="s">
        <v>17781</v>
      </c>
      <c r="C7859" t="s">
        <v>17781</v>
      </c>
      <c r="D7859" s="4">
        <f t="shared" si="122"/>
        <v>0</v>
      </c>
    </row>
    <row r="7860" spans="1:4" x14ac:dyDescent="0.35">
      <c r="A7860" t="s">
        <v>4165</v>
      </c>
      <c r="B7860" s="3" t="s">
        <v>17781</v>
      </c>
      <c r="C7860" t="s">
        <v>17781</v>
      </c>
      <c r="D7860" s="4">
        <f t="shared" si="122"/>
        <v>0</v>
      </c>
    </row>
    <row r="7861" spans="1:4" x14ac:dyDescent="0.35">
      <c r="A7861" t="s">
        <v>4165</v>
      </c>
      <c r="B7861" s="3" t="s">
        <v>17781</v>
      </c>
      <c r="C7861" t="s">
        <v>17781</v>
      </c>
      <c r="D7861" s="4">
        <f t="shared" si="122"/>
        <v>0</v>
      </c>
    </row>
    <row r="7862" spans="1:4" x14ac:dyDescent="0.35">
      <c r="A7862" t="s">
        <v>3210</v>
      </c>
      <c r="B7862" s="3" t="s">
        <v>17786</v>
      </c>
      <c r="C7862" t="s">
        <v>17817</v>
      </c>
      <c r="D7862" s="4">
        <f t="shared" si="122"/>
        <v>30</v>
      </c>
    </row>
    <row r="7863" spans="1:4" x14ac:dyDescent="0.35">
      <c r="A7863" t="s">
        <v>5974</v>
      </c>
      <c r="B7863" s="3" t="s">
        <v>17790</v>
      </c>
      <c r="C7863" t="s">
        <v>17778</v>
      </c>
      <c r="D7863" s="4">
        <f t="shared" si="122"/>
        <v>19</v>
      </c>
    </row>
    <row r="7864" spans="1:4" x14ac:dyDescent="0.35">
      <c r="A7864" t="s">
        <v>5974</v>
      </c>
      <c r="B7864" s="3" t="s">
        <v>17790</v>
      </c>
      <c r="C7864" t="s">
        <v>17778</v>
      </c>
      <c r="D7864" s="4">
        <f t="shared" si="122"/>
        <v>19</v>
      </c>
    </row>
    <row r="7865" spans="1:4" x14ac:dyDescent="0.35">
      <c r="A7865" t="s">
        <v>6353</v>
      </c>
      <c r="B7865" s="3" t="s">
        <v>17798</v>
      </c>
      <c r="C7865" t="s">
        <v>17806</v>
      </c>
      <c r="D7865" s="4">
        <f t="shared" si="122"/>
        <v>4</v>
      </c>
    </row>
    <row r="7866" spans="1:4" x14ac:dyDescent="0.35">
      <c r="A7866" t="s">
        <v>6353</v>
      </c>
      <c r="B7866" s="3" t="s">
        <v>17798</v>
      </c>
      <c r="C7866" t="s">
        <v>17806</v>
      </c>
      <c r="D7866" s="4">
        <f t="shared" si="122"/>
        <v>4</v>
      </c>
    </row>
    <row r="7867" spans="1:4" x14ac:dyDescent="0.35">
      <c r="A7867" t="s">
        <v>6353</v>
      </c>
      <c r="B7867" s="3" t="s">
        <v>17798</v>
      </c>
      <c r="C7867" t="s">
        <v>17806</v>
      </c>
      <c r="D7867" s="4">
        <f t="shared" si="122"/>
        <v>4</v>
      </c>
    </row>
    <row r="7868" spans="1:4" x14ac:dyDescent="0.35">
      <c r="A7868" t="s">
        <v>6353</v>
      </c>
      <c r="B7868" s="3" t="s">
        <v>17798</v>
      </c>
      <c r="C7868" t="s">
        <v>17806</v>
      </c>
      <c r="D7868" s="4">
        <f t="shared" si="122"/>
        <v>4</v>
      </c>
    </row>
    <row r="7869" spans="1:4" x14ac:dyDescent="0.35">
      <c r="A7869" t="s">
        <v>10525</v>
      </c>
      <c r="B7869" s="3" t="s">
        <v>17783</v>
      </c>
      <c r="C7869" t="s">
        <v>17783</v>
      </c>
      <c r="D7869" s="4">
        <f t="shared" si="122"/>
        <v>0</v>
      </c>
    </row>
    <row r="7870" spans="1:4" x14ac:dyDescent="0.35">
      <c r="A7870" t="s">
        <v>1846</v>
      </c>
      <c r="B7870" s="3" t="s">
        <v>17788</v>
      </c>
      <c r="C7870" t="s">
        <v>17797</v>
      </c>
      <c r="D7870" s="4">
        <f t="shared" si="122"/>
        <v>19</v>
      </c>
    </row>
    <row r="7871" spans="1:4" x14ac:dyDescent="0.35">
      <c r="A7871" t="s">
        <v>7467</v>
      </c>
      <c r="B7871" s="3" t="s">
        <v>17807</v>
      </c>
      <c r="C7871" t="s">
        <v>17814</v>
      </c>
      <c r="D7871" s="4">
        <f t="shared" si="122"/>
        <v>27</v>
      </c>
    </row>
    <row r="7872" spans="1:4" x14ac:dyDescent="0.35">
      <c r="A7872" t="s">
        <v>7588</v>
      </c>
      <c r="B7872" s="3" t="s">
        <v>17791</v>
      </c>
      <c r="C7872" t="s">
        <v>17819</v>
      </c>
      <c r="D7872" s="4">
        <f t="shared" si="122"/>
        <v>44</v>
      </c>
    </row>
    <row r="7873" spans="1:4" x14ac:dyDescent="0.35">
      <c r="A7873" t="s">
        <v>6948</v>
      </c>
      <c r="B7873" s="3" t="s">
        <v>17788</v>
      </c>
      <c r="C7873" t="s">
        <v>17811</v>
      </c>
      <c r="D7873" s="4">
        <f t="shared" si="122"/>
        <v>24</v>
      </c>
    </row>
    <row r="7874" spans="1:4" x14ac:dyDescent="0.35">
      <c r="A7874" t="s">
        <v>6948</v>
      </c>
      <c r="B7874" s="3" t="s">
        <v>17788</v>
      </c>
      <c r="C7874" t="s">
        <v>17811</v>
      </c>
      <c r="D7874" s="4">
        <f t="shared" si="122"/>
        <v>24</v>
      </c>
    </row>
    <row r="7875" spans="1:4" x14ac:dyDescent="0.35">
      <c r="A7875" t="s">
        <v>6948</v>
      </c>
      <c r="B7875" s="3" t="s">
        <v>17788</v>
      </c>
      <c r="C7875" t="s">
        <v>17811</v>
      </c>
      <c r="D7875" s="4">
        <f t="shared" ref="D7875:D7938" si="123">(LEFT(C7875,4)-LEFT(B7875,4))*12 + RIGHT(C7875,2)-RIGHT(B7875,2)</f>
        <v>24</v>
      </c>
    </row>
    <row r="7876" spans="1:4" x14ac:dyDescent="0.35">
      <c r="A7876" t="s">
        <v>6948</v>
      </c>
      <c r="B7876" s="3" t="s">
        <v>17788</v>
      </c>
      <c r="C7876" t="s">
        <v>17811</v>
      </c>
      <c r="D7876" s="4">
        <f t="shared" si="123"/>
        <v>24</v>
      </c>
    </row>
    <row r="7877" spans="1:4" x14ac:dyDescent="0.35">
      <c r="A7877" t="s">
        <v>4458</v>
      </c>
      <c r="B7877" s="3" t="s">
        <v>17790</v>
      </c>
      <c r="C7877" t="s">
        <v>17819</v>
      </c>
      <c r="D7877" s="4">
        <f t="shared" si="123"/>
        <v>42</v>
      </c>
    </row>
    <row r="7878" spans="1:4" x14ac:dyDescent="0.35">
      <c r="A7878" t="s">
        <v>4458</v>
      </c>
      <c r="B7878" s="3" t="s">
        <v>17790</v>
      </c>
      <c r="C7878" t="s">
        <v>17819</v>
      </c>
      <c r="D7878" s="4">
        <f t="shared" si="123"/>
        <v>42</v>
      </c>
    </row>
    <row r="7879" spans="1:4" x14ac:dyDescent="0.35">
      <c r="A7879" t="s">
        <v>4179</v>
      </c>
      <c r="B7879" s="3" t="s">
        <v>17786</v>
      </c>
      <c r="C7879" t="s">
        <v>17798</v>
      </c>
      <c r="D7879" s="4">
        <f t="shared" si="123"/>
        <v>6</v>
      </c>
    </row>
    <row r="7880" spans="1:4" x14ac:dyDescent="0.35">
      <c r="A7880" t="s">
        <v>7552</v>
      </c>
      <c r="B7880" s="3" t="s">
        <v>17790</v>
      </c>
      <c r="C7880" t="s">
        <v>17801</v>
      </c>
      <c r="D7880" s="4">
        <f t="shared" si="123"/>
        <v>32</v>
      </c>
    </row>
    <row r="7881" spans="1:4" x14ac:dyDescent="0.35">
      <c r="A7881" t="s">
        <v>358</v>
      </c>
      <c r="B7881" s="3" t="s">
        <v>17779</v>
      </c>
      <c r="C7881" t="s">
        <v>17779</v>
      </c>
      <c r="D7881" s="4">
        <f t="shared" si="123"/>
        <v>0</v>
      </c>
    </row>
    <row r="7882" spans="1:4" x14ac:dyDescent="0.35">
      <c r="A7882" t="s">
        <v>413</v>
      </c>
      <c r="B7882" s="3" t="s">
        <v>17795</v>
      </c>
      <c r="C7882" t="s">
        <v>17821</v>
      </c>
      <c r="D7882" s="4">
        <f t="shared" si="123"/>
        <v>31</v>
      </c>
    </row>
    <row r="7883" spans="1:4" x14ac:dyDescent="0.35">
      <c r="A7883" t="s">
        <v>413</v>
      </c>
      <c r="B7883" s="3" t="s">
        <v>17795</v>
      </c>
      <c r="C7883" t="s">
        <v>17821</v>
      </c>
      <c r="D7883" s="4">
        <f t="shared" si="123"/>
        <v>31</v>
      </c>
    </row>
    <row r="7884" spans="1:4" x14ac:dyDescent="0.35">
      <c r="A7884" t="s">
        <v>413</v>
      </c>
      <c r="B7884" s="3" t="s">
        <v>17795</v>
      </c>
      <c r="C7884" t="s">
        <v>17821</v>
      </c>
      <c r="D7884" s="4">
        <f t="shared" si="123"/>
        <v>31</v>
      </c>
    </row>
    <row r="7885" spans="1:4" x14ac:dyDescent="0.35">
      <c r="A7885" t="s">
        <v>413</v>
      </c>
      <c r="B7885" s="3" t="s">
        <v>17795</v>
      </c>
      <c r="C7885" t="s">
        <v>17821</v>
      </c>
      <c r="D7885" s="4">
        <f t="shared" si="123"/>
        <v>31</v>
      </c>
    </row>
    <row r="7886" spans="1:4" x14ac:dyDescent="0.35">
      <c r="A7886" t="s">
        <v>413</v>
      </c>
      <c r="B7886" s="3" t="s">
        <v>17795</v>
      </c>
      <c r="C7886" t="s">
        <v>17821</v>
      </c>
      <c r="D7886" s="4">
        <f t="shared" si="123"/>
        <v>31</v>
      </c>
    </row>
    <row r="7887" spans="1:4" x14ac:dyDescent="0.35">
      <c r="A7887" t="s">
        <v>413</v>
      </c>
      <c r="B7887" s="3" t="s">
        <v>17795</v>
      </c>
      <c r="C7887" t="s">
        <v>17821</v>
      </c>
      <c r="D7887" s="4">
        <f t="shared" si="123"/>
        <v>31</v>
      </c>
    </row>
    <row r="7888" spans="1:4" x14ac:dyDescent="0.35">
      <c r="A7888" t="s">
        <v>413</v>
      </c>
      <c r="B7888" s="3" t="s">
        <v>17795</v>
      </c>
      <c r="C7888" t="s">
        <v>17821</v>
      </c>
      <c r="D7888" s="4">
        <f t="shared" si="123"/>
        <v>31</v>
      </c>
    </row>
    <row r="7889" spans="1:4" x14ac:dyDescent="0.35">
      <c r="A7889" t="s">
        <v>413</v>
      </c>
      <c r="B7889" s="3" t="s">
        <v>17795</v>
      </c>
      <c r="C7889" t="s">
        <v>17821</v>
      </c>
      <c r="D7889" s="4">
        <f t="shared" si="123"/>
        <v>31</v>
      </c>
    </row>
    <row r="7890" spans="1:4" x14ac:dyDescent="0.35">
      <c r="A7890" t="s">
        <v>1710</v>
      </c>
      <c r="B7890" s="3" t="s">
        <v>17784</v>
      </c>
      <c r="C7890" t="s">
        <v>17813</v>
      </c>
      <c r="D7890" s="4">
        <f t="shared" si="123"/>
        <v>24</v>
      </c>
    </row>
    <row r="7891" spans="1:4" x14ac:dyDescent="0.35">
      <c r="A7891" t="s">
        <v>12370</v>
      </c>
      <c r="B7891" s="3" t="s">
        <v>17800</v>
      </c>
      <c r="C7891" t="s">
        <v>17799</v>
      </c>
      <c r="D7891" s="4">
        <f t="shared" si="123"/>
        <v>22</v>
      </c>
    </row>
    <row r="7892" spans="1:4" x14ac:dyDescent="0.35">
      <c r="A7892" t="s">
        <v>12370</v>
      </c>
      <c r="B7892" s="3" t="s">
        <v>17800</v>
      </c>
      <c r="C7892" t="s">
        <v>17799</v>
      </c>
      <c r="D7892" s="4">
        <f t="shared" si="123"/>
        <v>22</v>
      </c>
    </row>
    <row r="7893" spans="1:4" x14ac:dyDescent="0.35">
      <c r="A7893" t="s">
        <v>12370</v>
      </c>
      <c r="B7893" s="3" t="s">
        <v>17800</v>
      </c>
      <c r="C7893" t="s">
        <v>17799</v>
      </c>
      <c r="D7893" s="4">
        <f t="shared" si="123"/>
        <v>22</v>
      </c>
    </row>
    <row r="7894" spans="1:4" x14ac:dyDescent="0.35">
      <c r="A7894" t="s">
        <v>12370</v>
      </c>
      <c r="B7894" s="3" t="s">
        <v>17800</v>
      </c>
      <c r="C7894" t="s">
        <v>17799</v>
      </c>
      <c r="D7894" s="4">
        <f t="shared" si="123"/>
        <v>22</v>
      </c>
    </row>
    <row r="7895" spans="1:4" x14ac:dyDescent="0.35">
      <c r="A7895" t="s">
        <v>1183</v>
      </c>
      <c r="B7895" s="3" t="s">
        <v>17789</v>
      </c>
      <c r="C7895" t="s">
        <v>17814</v>
      </c>
      <c r="D7895" s="4">
        <f t="shared" si="123"/>
        <v>41</v>
      </c>
    </row>
    <row r="7896" spans="1:4" x14ac:dyDescent="0.35">
      <c r="A7896" t="s">
        <v>2330</v>
      </c>
      <c r="B7896" s="3" t="s">
        <v>17788</v>
      </c>
      <c r="C7896" t="s">
        <v>17805</v>
      </c>
      <c r="D7896" s="4">
        <f t="shared" si="123"/>
        <v>32</v>
      </c>
    </row>
    <row r="7897" spans="1:4" x14ac:dyDescent="0.35">
      <c r="A7897" t="s">
        <v>2330</v>
      </c>
      <c r="B7897" s="3" t="s">
        <v>17788</v>
      </c>
      <c r="C7897" t="s">
        <v>17805</v>
      </c>
      <c r="D7897" s="4">
        <f t="shared" si="123"/>
        <v>32</v>
      </c>
    </row>
    <row r="7898" spans="1:4" x14ac:dyDescent="0.35">
      <c r="A7898" t="s">
        <v>2330</v>
      </c>
      <c r="B7898" s="3" t="s">
        <v>17788</v>
      </c>
      <c r="C7898" t="s">
        <v>17805</v>
      </c>
      <c r="D7898" s="4">
        <f t="shared" si="123"/>
        <v>32</v>
      </c>
    </row>
    <row r="7899" spans="1:4" x14ac:dyDescent="0.35">
      <c r="A7899" t="s">
        <v>4028</v>
      </c>
      <c r="B7899" s="3" t="s">
        <v>17787</v>
      </c>
      <c r="C7899" t="s">
        <v>17824</v>
      </c>
      <c r="D7899" s="4">
        <f t="shared" si="123"/>
        <v>37</v>
      </c>
    </row>
    <row r="7900" spans="1:4" x14ac:dyDescent="0.35">
      <c r="A7900" t="s">
        <v>4028</v>
      </c>
      <c r="B7900" s="3" t="s">
        <v>17787</v>
      </c>
      <c r="C7900" t="s">
        <v>17824</v>
      </c>
      <c r="D7900" s="4">
        <f t="shared" si="123"/>
        <v>37</v>
      </c>
    </row>
    <row r="7901" spans="1:4" x14ac:dyDescent="0.35">
      <c r="A7901" t="s">
        <v>4028</v>
      </c>
      <c r="B7901" s="3" t="s">
        <v>17787</v>
      </c>
      <c r="C7901" t="s">
        <v>17824</v>
      </c>
      <c r="D7901" s="4">
        <f t="shared" si="123"/>
        <v>37</v>
      </c>
    </row>
    <row r="7902" spans="1:4" x14ac:dyDescent="0.35">
      <c r="A7902" t="s">
        <v>4028</v>
      </c>
      <c r="B7902" s="3" t="s">
        <v>17787</v>
      </c>
      <c r="C7902" t="s">
        <v>17824</v>
      </c>
      <c r="D7902" s="4">
        <f t="shared" si="123"/>
        <v>37</v>
      </c>
    </row>
    <row r="7903" spans="1:4" x14ac:dyDescent="0.35">
      <c r="A7903" t="s">
        <v>4028</v>
      </c>
      <c r="B7903" s="3" t="s">
        <v>17787</v>
      </c>
      <c r="C7903" t="s">
        <v>17824</v>
      </c>
      <c r="D7903" s="4">
        <f t="shared" si="123"/>
        <v>37</v>
      </c>
    </row>
    <row r="7904" spans="1:4" x14ac:dyDescent="0.35">
      <c r="A7904" t="s">
        <v>4028</v>
      </c>
      <c r="B7904" s="3" t="s">
        <v>17787</v>
      </c>
      <c r="C7904" t="s">
        <v>17824</v>
      </c>
      <c r="D7904" s="4">
        <f t="shared" si="123"/>
        <v>37</v>
      </c>
    </row>
    <row r="7905" spans="1:4" x14ac:dyDescent="0.35">
      <c r="A7905" t="s">
        <v>4028</v>
      </c>
      <c r="B7905" s="3" t="s">
        <v>17787</v>
      </c>
      <c r="C7905" t="s">
        <v>17824</v>
      </c>
      <c r="D7905" s="4">
        <f t="shared" si="123"/>
        <v>37</v>
      </c>
    </row>
    <row r="7906" spans="1:4" x14ac:dyDescent="0.35">
      <c r="A7906" t="s">
        <v>12120</v>
      </c>
      <c r="B7906" s="3" t="s">
        <v>17802</v>
      </c>
      <c r="C7906" t="s">
        <v>17802</v>
      </c>
      <c r="D7906" s="4">
        <f t="shared" si="123"/>
        <v>0</v>
      </c>
    </row>
    <row r="7907" spans="1:4" x14ac:dyDescent="0.35">
      <c r="A7907" t="s">
        <v>509</v>
      </c>
      <c r="B7907" s="3" t="s">
        <v>17788</v>
      </c>
      <c r="C7907" t="s">
        <v>17778</v>
      </c>
      <c r="D7907" s="4">
        <f t="shared" si="123"/>
        <v>12</v>
      </c>
    </row>
    <row r="7908" spans="1:4" x14ac:dyDescent="0.35">
      <c r="A7908" t="s">
        <v>509</v>
      </c>
      <c r="B7908" s="3" t="s">
        <v>17788</v>
      </c>
      <c r="C7908" t="s">
        <v>17778</v>
      </c>
      <c r="D7908" s="4">
        <f t="shared" si="123"/>
        <v>12</v>
      </c>
    </row>
    <row r="7909" spans="1:4" x14ac:dyDescent="0.35">
      <c r="A7909" t="s">
        <v>3101</v>
      </c>
      <c r="B7909" s="3" t="s">
        <v>17780</v>
      </c>
      <c r="C7909" t="s">
        <v>17815</v>
      </c>
      <c r="D7909" s="4">
        <f t="shared" si="123"/>
        <v>25</v>
      </c>
    </row>
    <row r="7910" spans="1:4" x14ac:dyDescent="0.35">
      <c r="A7910" t="s">
        <v>10069</v>
      </c>
      <c r="B7910" s="3" t="s">
        <v>17787</v>
      </c>
      <c r="C7910" t="s">
        <v>17799</v>
      </c>
      <c r="D7910" s="4">
        <f t="shared" si="123"/>
        <v>29</v>
      </c>
    </row>
    <row r="7911" spans="1:4" x14ac:dyDescent="0.35">
      <c r="A7911" t="s">
        <v>10069</v>
      </c>
      <c r="B7911" s="3" t="s">
        <v>17787</v>
      </c>
      <c r="C7911" t="s">
        <v>17799</v>
      </c>
      <c r="D7911" s="4">
        <f t="shared" si="123"/>
        <v>29</v>
      </c>
    </row>
    <row r="7912" spans="1:4" x14ac:dyDescent="0.35">
      <c r="A7912" t="s">
        <v>10069</v>
      </c>
      <c r="B7912" s="3" t="s">
        <v>17787</v>
      </c>
      <c r="C7912" t="s">
        <v>17799</v>
      </c>
      <c r="D7912" s="4">
        <f t="shared" si="123"/>
        <v>29</v>
      </c>
    </row>
    <row r="7913" spans="1:4" x14ac:dyDescent="0.35">
      <c r="A7913" t="s">
        <v>10069</v>
      </c>
      <c r="B7913" s="3" t="s">
        <v>17787</v>
      </c>
      <c r="C7913" t="s">
        <v>17799</v>
      </c>
      <c r="D7913" s="4">
        <f t="shared" si="123"/>
        <v>29</v>
      </c>
    </row>
    <row r="7914" spans="1:4" x14ac:dyDescent="0.35">
      <c r="A7914" t="s">
        <v>2375</v>
      </c>
      <c r="B7914" s="3" t="s">
        <v>17808</v>
      </c>
      <c r="C7914" t="s">
        <v>17808</v>
      </c>
      <c r="D7914" s="4">
        <f t="shared" si="123"/>
        <v>0</v>
      </c>
    </row>
    <row r="7915" spans="1:4" x14ac:dyDescent="0.35">
      <c r="A7915" t="s">
        <v>5710</v>
      </c>
      <c r="B7915" s="3" t="s">
        <v>17784</v>
      </c>
      <c r="C7915" t="s">
        <v>17824</v>
      </c>
      <c r="D7915" s="4">
        <f t="shared" si="123"/>
        <v>36</v>
      </c>
    </row>
    <row r="7916" spans="1:4" x14ac:dyDescent="0.35">
      <c r="A7916" t="s">
        <v>2310</v>
      </c>
      <c r="B7916" s="3" t="s">
        <v>17789</v>
      </c>
      <c r="C7916" t="s">
        <v>17805</v>
      </c>
      <c r="D7916" s="4">
        <f t="shared" si="123"/>
        <v>40</v>
      </c>
    </row>
    <row r="7917" spans="1:4" x14ac:dyDescent="0.35">
      <c r="A7917" t="s">
        <v>2310</v>
      </c>
      <c r="B7917" s="3" t="s">
        <v>17789</v>
      </c>
      <c r="C7917" t="s">
        <v>17805</v>
      </c>
      <c r="D7917" s="4">
        <f t="shared" si="123"/>
        <v>40</v>
      </c>
    </row>
    <row r="7918" spans="1:4" x14ac:dyDescent="0.35">
      <c r="A7918" t="s">
        <v>2574</v>
      </c>
      <c r="B7918" s="3" t="s">
        <v>17791</v>
      </c>
      <c r="C7918" t="s">
        <v>17802</v>
      </c>
      <c r="D7918" s="4">
        <f t="shared" si="123"/>
        <v>22</v>
      </c>
    </row>
    <row r="7919" spans="1:4" x14ac:dyDescent="0.35">
      <c r="A7919" t="s">
        <v>4345</v>
      </c>
      <c r="B7919" s="3" t="s">
        <v>17783</v>
      </c>
      <c r="C7919" t="s">
        <v>17819</v>
      </c>
      <c r="D7919" s="4">
        <f t="shared" si="123"/>
        <v>34</v>
      </c>
    </row>
    <row r="7920" spans="1:4" x14ac:dyDescent="0.35">
      <c r="A7920" t="s">
        <v>7439</v>
      </c>
      <c r="B7920" s="3" t="s">
        <v>17786</v>
      </c>
      <c r="C7920" t="s">
        <v>17806</v>
      </c>
      <c r="D7920" s="4">
        <f t="shared" si="123"/>
        <v>10</v>
      </c>
    </row>
    <row r="7921" spans="1:4" x14ac:dyDescent="0.35">
      <c r="A7921" t="s">
        <v>7445</v>
      </c>
      <c r="B7921" s="3" t="s">
        <v>17781</v>
      </c>
      <c r="C7921" t="s">
        <v>17819</v>
      </c>
      <c r="D7921" s="4">
        <f t="shared" si="123"/>
        <v>40</v>
      </c>
    </row>
    <row r="7922" spans="1:4" x14ac:dyDescent="0.35">
      <c r="A7922" t="s">
        <v>7445</v>
      </c>
      <c r="B7922" s="3" t="s">
        <v>17781</v>
      </c>
      <c r="C7922" t="s">
        <v>17819</v>
      </c>
      <c r="D7922" s="4">
        <f t="shared" si="123"/>
        <v>40</v>
      </c>
    </row>
    <row r="7923" spans="1:4" x14ac:dyDescent="0.35">
      <c r="A7923" t="s">
        <v>7925</v>
      </c>
      <c r="B7923" s="3" t="s">
        <v>17810</v>
      </c>
      <c r="C7923" t="s">
        <v>17817</v>
      </c>
      <c r="D7923" s="4">
        <f t="shared" si="123"/>
        <v>14</v>
      </c>
    </row>
    <row r="7924" spans="1:4" x14ac:dyDescent="0.35">
      <c r="A7924" t="s">
        <v>4349</v>
      </c>
      <c r="B7924" s="3" t="s">
        <v>17784</v>
      </c>
      <c r="C7924" t="s">
        <v>17819</v>
      </c>
      <c r="D7924" s="4">
        <f t="shared" si="123"/>
        <v>37</v>
      </c>
    </row>
    <row r="7925" spans="1:4" x14ac:dyDescent="0.35">
      <c r="A7925" t="s">
        <v>4349</v>
      </c>
      <c r="B7925" s="3" t="s">
        <v>17784</v>
      </c>
      <c r="C7925" t="s">
        <v>17819</v>
      </c>
      <c r="D7925" s="4">
        <f t="shared" si="123"/>
        <v>37</v>
      </c>
    </row>
    <row r="7926" spans="1:4" x14ac:dyDescent="0.35">
      <c r="A7926" t="s">
        <v>1475</v>
      </c>
      <c r="B7926" s="3" t="s">
        <v>17783</v>
      </c>
      <c r="C7926" t="s">
        <v>17813</v>
      </c>
      <c r="D7926" s="4">
        <f t="shared" si="123"/>
        <v>21</v>
      </c>
    </row>
    <row r="7927" spans="1:4" x14ac:dyDescent="0.35">
      <c r="A7927" t="s">
        <v>1475</v>
      </c>
      <c r="B7927" s="3" t="s">
        <v>17783</v>
      </c>
      <c r="C7927" t="s">
        <v>17813</v>
      </c>
      <c r="D7927" s="4">
        <f t="shared" si="123"/>
        <v>21</v>
      </c>
    </row>
    <row r="7928" spans="1:4" x14ac:dyDescent="0.35">
      <c r="A7928" t="s">
        <v>5464</v>
      </c>
      <c r="B7928" s="3" t="s">
        <v>17785</v>
      </c>
      <c r="C7928" t="s">
        <v>17816</v>
      </c>
      <c r="D7928" s="4">
        <f t="shared" si="123"/>
        <v>43</v>
      </c>
    </row>
    <row r="7929" spans="1:4" x14ac:dyDescent="0.35">
      <c r="A7929" t="s">
        <v>5464</v>
      </c>
      <c r="B7929" s="3" t="s">
        <v>17785</v>
      </c>
      <c r="C7929" t="s">
        <v>17816</v>
      </c>
      <c r="D7929" s="4">
        <f t="shared" si="123"/>
        <v>43</v>
      </c>
    </row>
    <row r="7930" spans="1:4" x14ac:dyDescent="0.35">
      <c r="A7930" t="s">
        <v>5464</v>
      </c>
      <c r="B7930" s="3" t="s">
        <v>17785</v>
      </c>
      <c r="C7930" t="s">
        <v>17816</v>
      </c>
      <c r="D7930" s="4">
        <f t="shared" si="123"/>
        <v>43</v>
      </c>
    </row>
    <row r="7931" spans="1:4" x14ac:dyDescent="0.35">
      <c r="A7931" t="s">
        <v>12470</v>
      </c>
      <c r="B7931" s="3" t="s">
        <v>17794</v>
      </c>
      <c r="C7931" t="s">
        <v>17814</v>
      </c>
      <c r="D7931" s="4">
        <f t="shared" si="123"/>
        <v>19</v>
      </c>
    </row>
    <row r="7932" spans="1:4" x14ac:dyDescent="0.35">
      <c r="A7932" t="s">
        <v>4458</v>
      </c>
      <c r="B7932" s="3" t="s">
        <v>17790</v>
      </c>
      <c r="C7932" t="s">
        <v>17796</v>
      </c>
      <c r="D7932" s="4">
        <f t="shared" si="123"/>
        <v>24</v>
      </c>
    </row>
    <row r="7933" spans="1:4" x14ac:dyDescent="0.35">
      <c r="A7933" t="s">
        <v>4527</v>
      </c>
      <c r="B7933" s="3" t="s">
        <v>17781</v>
      </c>
      <c r="C7933" t="s">
        <v>17815</v>
      </c>
      <c r="D7933" s="4">
        <f t="shared" si="123"/>
        <v>26</v>
      </c>
    </row>
    <row r="7934" spans="1:4" x14ac:dyDescent="0.35">
      <c r="A7934" t="s">
        <v>4527</v>
      </c>
      <c r="B7934" s="3" t="s">
        <v>17781</v>
      </c>
      <c r="C7934" t="s">
        <v>17815</v>
      </c>
      <c r="D7934" s="4">
        <f t="shared" si="123"/>
        <v>26</v>
      </c>
    </row>
    <row r="7935" spans="1:4" x14ac:dyDescent="0.35">
      <c r="A7935" t="s">
        <v>4440</v>
      </c>
      <c r="B7935" s="3" t="s">
        <v>17800</v>
      </c>
      <c r="C7935" t="s">
        <v>17824</v>
      </c>
      <c r="D7935" s="4">
        <f t="shared" si="123"/>
        <v>30</v>
      </c>
    </row>
    <row r="7936" spans="1:4" x14ac:dyDescent="0.35">
      <c r="A7936" t="s">
        <v>4440</v>
      </c>
      <c r="B7936" s="3" t="s">
        <v>17800</v>
      </c>
      <c r="C7936" t="s">
        <v>17824</v>
      </c>
      <c r="D7936" s="4">
        <f t="shared" si="123"/>
        <v>30</v>
      </c>
    </row>
    <row r="7937" spans="1:4" x14ac:dyDescent="0.35">
      <c r="A7937" t="s">
        <v>4440</v>
      </c>
      <c r="B7937" s="3" t="s">
        <v>17800</v>
      </c>
      <c r="C7937" t="s">
        <v>17824</v>
      </c>
      <c r="D7937" s="4">
        <f t="shared" si="123"/>
        <v>30</v>
      </c>
    </row>
    <row r="7938" spans="1:4" x14ac:dyDescent="0.35">
      <c r="A7938" t="s">
        <v>4440</v>
      </c>
      <c r="B7938" s="3" t="s">
        <v>17800</v>
      </c>
      <c r="C7938" t="s">
        <v>17824</v>
      </c>
      <c r="D7938" s="4">
        <f t="shared" si="123"/>
        <v>30</v>
      </c>
    </row>
    <row r="7939" spans="1:4" x14ac:dyDescent="0.35">
      <c r="A7939" t="s">
        <v>4440</v>
      </c>
      <c r="B7939" s="3" t="s">
        <v>17800</v>
      </c>
      <c r="C7939" t="s">
        <v>17824</v>
      </c>
      <c r="D7939" s="4">
        <f t="shared" ref="D7939:D8002" si="124">(LEFT(C7939,4)-LEFT(B7939,4))*12 + RIGHT(C7939,2)-RIGHT(B7939,2)</f>
        <v>30</v>
      </c>
    </row>
    <row r="7940" spans="1:4" x14ac:dyDescent="0.35">
      <c r="A7940" t="s">
        <v>4440</v>
      </c>
      <c r="B7940" s="3" t="s">
        <v>17800</v>
      </c>
      <c r="C7940" t="s">
        <v>17824</v>
      </c>
      <c r="D7940" s="4">
        <f t="shared" si="124"/>
        <v>30</v>
      </c>
    </row>
    <row r="7941" spans="1:4" x14ac:dyDescent="0.35">
      <c r="A7941" t="s">
        <v>4440</v>
      </c>
      <c r="B7941" s="3" t="s">
        <v>17800</v>
      </c>
      <c r="C7941" t="s">
        <v>17824</v>
      </c>
      <c r="D7941" s="4">
        <f t="shared" si="124"/>
        <v>30</v>
      </c>
    </row>
    <row r="7942" spans="1:4" x14ac:dyDescent="0.35">
      <c r="A7942" t="s">
        <v>863</v>
      </c>
      <c r="B7942" s="3" t="s">
        <v>17785</v>
      </c>
      <c r="C7942" t="s">
        <v>17799</v>
      </c>
      <c r="D7942" s="4">
        <f t="shared" si="124"/>
        <v>32</v>
      </c>
    </row>
    <row r="7943" spans="1:4" x14ac:dyDescent="0.35">
      <c r="A7943" t="s">
        <v>863</v>
      </c>
      <c r="B7943" s="3" t="s">
        <v>17785</v>
      </c>
      <c r="C7943" t="s">
        <v>17799</v>
      </c>
      <c r="D7943" s="4">
        <f t="shared" si="124"/>
        <v>32</v>
      </c>
    </row>
    <row r="7944" spans="1:4" x14ac:dyDescent="0.35">
      <c r="A7944" t="s">
        <v>2889</v>
      </c>
      <c r="B7944" s="3" t="s">
        <v>17789</v>
      </c>
      <c r="C7944" t="s">
        <v>17821</v>
      </c>
      <c r="D7944" s="4">
        <f t="shared" si="124"/>
        <v>46</v>
      </c>
    </row>
    <row r="7945" spans="1:4" x14ac:dyDescent="0.35">
      <c r="A7945" t="s">
        <v>2889</v>
      </c>
      <c r="B7945" s="3" t="s">
        <v>17789</v>
      </c>
      <c r="C7945" t="s">
        <v>17821</v>
      </c>
      <c r="D7945" s="4">
        <f t="shared" si="124"/>
        <v>46</v>
      </c>
    </row>
    <row r="7946" spans="1:4" x14ac:dyDescent="0.35">
      <c r="A7946" t="s">
        <v>2889</v>
      </c>
      <c r="B7946" s="3" t="s">
        <v>17789</v>
      </c>
      <c r="C7946" t="s">
        <v>17821</v>
      </c>
      <c r="D7946" s="4">
        <f t="shared" si="124"/>
        <v>46</v>
      </c>
    </row>
    <row r="7947" spans="1:4" x14ac:dyDescent="0.35">
      <c r="A7947" t="s">
        <v>2889</v>
      </c>
      <c r="B7947" s="3" t="s">
        <v>17789</v>
      </c>
      <c r="C7947" t="s">
        <v>17821</v>
      </c>
      <c r="D7947" s="4">
        <f t="shared" si="124"/>
        <v>46</v>
      </c>
    </row>
    <row r="7948" spans="1:4" x14ac:dyDescent="0.35">
      <c r="A7948" t="s">
        <v>2889</v>
      </c>
      <c r="B7948" s="3" t="s">
        <v>17789</v>
      </c>
      <c r="C7948" t="s">
        <v>17821</v>
      </c>
      <c r="D7948" s="4">
        <f t="shared" si="124"/>
        <v>46</v>
      </c>
    </row>
    <row r="7949" spans="1:4" x14ac:dyDescent="0.35">
      <c r="A7949" t="s">
        <v>6825</v>
      </c>
      <c r="B7949" s="3" t="s">
        <v>17790</v>
      </c>
      <c r="C7949" t="s">
        <v>17790</v>
      </c>
      <c r="D7949" s="4">
        <f t="shared" si="124"/>
        <v>0</v>
      </c>
    </row>
    <row r="7950" spans="1:4" x14ac:dyDescent="0.35">
      <c r="A7950" t="s">
        <v>6825</v>
      </c>
      <c r="B7950" s="3" t="s">
        <v>17790</v>
      </c>
      <c r="C7950" t="s">
        <v>17790</v>
      </c>
      <c r="D7950" s="4">
        <f t="shared" si="124"/>
        <v>0</v>
      </c>
    </row>
    <row r="7951" spans="1:4" x14ac:dyDescent="0.35">
      <c r="A7951" t="s">
        <v>6825</v>
      </c>
      <c r="B7951" s="3" t="s">
        <v>17790</v>
      </c>
      <c r="C7951" t="s">
        <v>17790</v>
      </c>
      <c r="D7951" s="4">
        <f t="shared" si="124"/>
        <v>0</v>
      </c>
    </row>
    <row r="7952" spans="1:4" x14ac:dyDescent="0.35">
      <c r="A7952" t="s">
        <v>6825</v>
      </c>
      <c r="B7952" s="3" t="s">
        <v>17790</v>
      </c>
      <c r="C7952" t="s">
        <v>17790</v>
      </c>
      <c r="D7952" s="4">
        <f t="shared" si="124"/>
        <v>0</v>
      </c>
    </row>
    <row r="7953" spans="1:4" x14ac:dyDescent="0.35">
      <c r="A7953" t="s">
        <v>389</v>
      </c>
      <c r="B7953" s="3" t="s">
        <v>17786</v>
      </c>
      <c r="C7953" t="s">
        <v>17802</v>
      </c>
      <c r="D7953" s="4">
        <f t="shared" si="124"/>
        <v>14</v>
      </c>
    </row>
    <row r="7954" spans="1:4" x14ac:dyDescent="0.35">
      <c r="A7954" t="s">
        <v>389</v>
      </c>
      <c r="B7954" s="3" t="s">
        <v>17786</v>
      </c>
      <c r="C7954" t="s">
        <v>17802</v>
      </c>
      <c r="D7954" s="4">
        <f t="shared" si="124"/>
        <v>14</v>
      </c>
    </row>
    <row r="7955" spans="1:4" x14ac:dyDescent="0.35">
      <c r="A7955" t="s">
        <v>5464</v>
      </c>
      <c r="B7955" s="3" t="s">
        <v>17785</v>
      </c>
      <c r="C7955" t="s">
        <v>17785</v>
      </c>
      <c r="D7955" s="4">
        <f t="shared" si="124"/>
        <v>0</v>
      </c>
    </row>
    <row r="7956" spans="1:4" x14ac:dyDescent="0.35">
      <c r="A7956" t="s">
        <v>5464</v>
      </c>
      <c r="B7956" s="3" t="s">
        <v>17785</v>
      </c>
      <c r="C7956" t="s">
        <v>17785</v>
      </c>
      <c r="D7956" s="4">
        <f t="shared" si="124"/>
        <v>0</v>
      </c>
    </row>
    <row r="7957" spans="1:4" x14ac:dyDescent="0.35">
      <c r="A7957" t="s">
        <v>470</v>
      </c>
      <c r="B7957" s="3" t="s">
        <v>17788</v>
      </c>
      <c r="C7957" t="s">
        <v>17809</v>
      </c>
      <c r="D7957" s="4">
        <f t="shared" si="124"/>
        <v>36</v>
      </c>
    </row>
    <row r="7958" spans="1:4" x14ac:dyDescent="0.35">
      <c r="A7958" t="s">
        <v>470</v>
      </c>
      <c r="B7958" s="3" t="s">
        <v>17788</v>
      </c>
      <c r="C7958" t="s">
        <v>17809</v>
      </c>
      <c r="D7958" s="4">
        <f t="shared" si="124"/>
        <v>36</v>
      </c>
    </row>
    <row r="7959" spans="1:4" x14ac:dyDescent="0.35">
      <c r="A7959" t="s">
        <v>470</v>
      </c>
      <c r="B7959" s="3" t="s">
        <v>17788</v>
      </c>
      <c r="C7959" t="s">
        <v>17809</v>
      </c>
      <c r="D7959" s="4">
        <f t="shared" si="124"/>
        <v>36</v>
      </c>
    </row>
    <row r="7960" spans="1:4" x14ac:dyDescent="0.35">
      <c r="A7960" t="s">
        <v>470</v>
      </c>
      <c r="B7960" s="3" t="s">
        <v>17788</v>
      </c>
      <c r="C7960" t="s">
        <v>17809</v>
      </c>
      <c r="D7960" s="4">
        <f t="shared" si="124"/>
        <v>36</v>
      </c>
    </row>
    <row r="7961" spans="1:4" x14ac:dyDescent="0.35">
      <c r="A7961" t="s">
        <v>470</v>
      </c>
      <c r="B7961" s="3" t="s">
        <v>17788</v>
      </c>
      <c r="C7961" t="s">
        <v>17809</v>
      </c>
      <c r="D7961" s="4">
        <f t="shared" si="124"/>
        <v>36</v>
      </c>
    </row>
    <row r="7962" spans="1:4" x14ac:dyDescent="0.35">
      <c r="A7962" t="s">
        <v>470</v>
      </c>
      <c r="B7962" s="3" t="s">
        <v>17788</v>
      </c>
      <c r="C7962" t="s">
        <v>17809</v>
      </c>
      <c r="D7962" s="4">
        <f t="shared" si="124"/>
        <v>36</v>
      </c>
    </row>
    <row r="7963" spans="1:4" x14ac:dyDescent="0.35">
      <c r="A7963" t="s">
        <v>358</v>
      </c>
      <c r="B7963" s="3" t="s">
        <v>17779</v>
      </c>
      <c r="C7963" t="s">
        <v>17816</v>
      </c>
      <c r="D7963" s="4">
        <f t="shared" si="124"/>
        <v>17</v>
      </c>
    </row>
    <row r="7964" spans="1:4" x14ac:dyDescent="0.35">
      <c r="A7964" t="s">
        <v>358</v>
      </c>
      <c r="B7964" s="3" t="s">
        <v>17779</v>
      </c>
      <c r="C7964" t="s">
        <v>17816</v>
      </c>
      <c r="D7964" s="4">
        <f t="shared" si="124"/>
        <v>17</v>
      </c>
    </row>
    <row r="7965" spans="1:4" x14ac:dyDescent="0.35">
      <c r="A7965" t="s">
        <v>358</v>
      </c>
      <c r="B7965" s="3" t="s">
        <v>17779</v>
      </c>
      <c r="C7965" t="s">
        <v>17816</v>
      </c>
      <c r="D7965" s="4">
        <f t="shared" si="124"/>
        <v>17</v>
      </c>
    </row>
    <row r="7966" spans="1:4" x14ac:dyDescent="0.35">
      <c r="A7966" t="s">
        <v>358</v>
      </c>
      <c r="B7966" s="3" t="s">
        <v>17779</v>
      </c>
      <c r="C7966" t="s">
        <v>17816</v>
      </c>
      <c r="D7966" s="4">
        <f t="shared" si="124"/>
        <v>17</v>
      </c>
    </row>
    <row r="7967" spans="1:4" x14ac:dyDescent="0.35">
      <c r="A7967" t="s">
        <v>358</v>
      </c>
      <c r="B7967" s="3" t="s">
        <v>17779</v>
      </c>
      <c r="C7967" t="s">
        <v>17816</v>
      </c>
      <c r="D7967" s="4">
        <f t="shared" si="124"/>
        <v>17</v>
      </c>
    </row>
    <row r="7968" spans="1:4" x14ac:dyDescent="0.35">
      <c r="A7968" t="s">
        <v>1434</v>
      </c>
      <c r="B7968" s="3" t="s">
        <v>17780</v>
      </c>
      <c r="C7968" t="s">
        <v>17798</v>
      </c>
      <c r="D7968" s="4">
        <f t="shared" si="124"/>
        <v>9</v>
      </c>
    </row>
    <row r="7969" spans="1:4" x14ac:dyDescent="0.35">
      <c r="A7969" t="s">
        <v>5970</v>
      </c>
      <c r="B7969" s="3" t="s">
        <v>17784</v>
      </c>
      <c r="C7969" t="s">
        <v>17811</v>
      </c>
      <c r="D7969" s="4">
        <f t="shared" si="124"/>
        <v>26</v>
      </c>
    </row>
    <row r="7970" spans="1:4" x14ac:dyDescent="0.35">
      <c r="A7970" t="s">
        <v>5970</v>
      </c>
      <c r="B7970" s="3" t="s">
        <v>17784</v>
      </c>
      <c r="C7970" t="s">
        <v>17811</v>
      </c>
      <c r="D7970" s="4">
        <f t="shared" si="124"/>
        <v>26</v>
      </c>
    </row>
    <row r="7971" spans="1:4" x14ac:dyDescent="0.35">
      <c r="A7971" t="s">
        <v>5970</v>
      </c>
      <c r="B7971" s="3" t="s">
        <v>17784</v>
      </c>
      <c r="C7971" t="s">
        <v>17811</v>
      </c>
      <c r="D7971" s="4">
        <f t="shared" si="124"/>
        <v>26</v>
      </c>
    </row>
    <row r="7972" spans="1:4" x14ac:dyDescent="0.35">
      <c r="A7972" t="s">
        <v>1178</v>
      </c>
      <c r="B7972" s="3" t="s">
        <v>17782</v>
      </c>
      <c r="C7972" t="s">
        <v>17793</v>
      </c>
      <c r="D7972" s="4">
        <f t="shared" si="124"/>
        <v>8</v>
      </c>
    </row>
    <row r="7973" spans="1:4" x14ac:dyDescent="0.35">
      <c r="A7973" t="s">
        <v>1178</v>
      </c>
      <c r="B7973" s="3" t="s">
        <v>17782</v>
      </c>
      <c r="C7973" t="s">
        <v>17793</v>
      </c>
      <c r="D7973" s="4">
        <f t="shared" si="124"/>
        <v>8</v>
      </c>
    </row>
    <row r="7974" spans="1:4" x14ac:dyDescent="0.35">
      <c r="A7974" t="s">
        <v>1178</v>
      </c>
      <c r="B7974" s="3" t="s">
        <v>17782</v>
      </c>
      <c r="C7974" t="s">
        <v>17793</v>
      </c>
      <c r="D7974" s="4">
        <f t="shared" si="124"/>
        <v>8</v>
      </c>
    </row>
    <row r="7975" spans="1:4" x14ac:dyDescent="0.35">
      <c r="A7975" t="s">
        <v>1178</v>
      </c>
      <c r="B7975" s="3" t="s">
        <v>17782</v>
      </c>
      <c r="C7975" t="s">
        <v>17793</v>
      </c>
      <c r="D7975" s="4">
        <f t="shared" si="124"/>
        <v>8</v>
      </c>
    </row>
    <row r="7976" spans="1:4" x14ac:dyDescent="0.35">
      <c r="A7976" t="s">
        <v>1178</v>
      </c>
      <c r="B7976" s="3" t="s">
        <v>17782</v>
      </c>
      <c r="C7976" t="s">
        <v>17793</v>
      </c>
      <c r="D7976" s="4">
        <f t="shared" si="124"/>
        <v>8</v>
      </c>
    </row>
    <row r="7977" spans="1:4" x14ac:dyDescent="0.35">
      <c r="A7977" t="s">
        <v>1178</v>
      </c>
      <c r="B7977" s="3" t="s">
        <v>17782</v>
      </c>
      <c r="C7977" t="s">
        <v>17793</v>
      </c>
      <c r="D7977" s="4">
        <f t="shared" si="124"/>
        <v>8</v>
      </c>
    </row>
    <row r="7978" spans="1:4" x14ac:dyDescent="0.35">
      <c r="A7978" t="s">
        <v>1178</v>
      </c>
      <c r="B7978" s="3" t="s">
        <v>17782</v>
      </c>
      <c r="C7978" t="s">
        <v>17793</v>
      </c>
      <c r="D7978" s="4">
        <f t="shared" si="124"/>
        <v>8</v>
      </c>
    </row>
    <row r="7979" spans="1:4" x14ac:dyDescent="0.35">
      <c r="A7979" t="s">
        <v>6430</v>
      </c>
      <c r="B7979" s="3" t="s">
        <v>17781</v>
      </c>
      <c r="C7979" t="s">
        <v>17781</v>
      </c>
      <c r="D7979" s="4">
        <f t="shared" si="124"/>
        <v>0</v>
      </c>
    </row>
    <row r="7980" spans="1:4" x14ac:dyDescent="0.35">
      <c r="A7980" t="s">
        <v>6430</v>
      </c>
      <c r="B7980" s="3" t="s">
        <v>17781</v>
      </c>
      <c r="C7980" t="s">
        <v>17781</v>
      </c>
      <c r="D7980" s="4">
        <f t="shared" si="124"/>
        <v>0</v>
      </c>
    </row>
    <row r="7981" spans="1:4" x14ac:dyDescent="0.35">
      <c r="A7981" t="s">
        <v>3550</v>
      </c>
      <c r="B7981" s="3" t="s">
        <v>17782</v>
      </c>
      <c r="C7981" t="s">
        <v>17793</v>
      </c>
      <c r="D7981" s="4">
        <f t="shared" si="124"/>
        <v>8</v>
      </c>
    </row>
    <row r="7982" spans="1:4" x14ac:dyDescent="0.35">
      <c r="A7982" t="s">
        <v>208</v>
      </c>
      <c r="B7982" s="3" t="s">
        <v>17791</v>
      </c>
      <c r="C7982" t="s">
        <v>17791</v>
      </c>
      <c r="D7982" s="4">
        <f t="shared" si="124"/>
        <v>0</v>
      </c>
    </row>
    <row r="7983" spans="1:4" x14ac:dyDescent="0.35">
      <c r="A7983" t="s">
        <v>104</v>
      </c>
      <c r="B7983" s="3" t="s">
        <v>17786</v>
      </c>
      <c r="C7983" t="s">
        <v>17786</v>
      </c>
      <c r="D7983" s="4">
        <f t="shared" si="124"/>
        <v>0</v>
      </c>
    </row>
    <row r="7984" spans="1:4" x14ac:dyDescent="0.35">
      <c r="A7984" t="s">
        <v>104</v>
      </c>
      <c r="B7984" s="3" t="s">
        <v>17786</v>
      </c>
      <c r="C7984" t="s">
        <v>17786</v>
      </c>
      <c r="D7984" s="4">
        <f t="shared" si="124"/>
        <v>0</v>
      </c>
    </row>
    <row r="7985" spans="1:4" x14ac:dyDescent="0.35">
      <c r="A7985" t="s">
        <v>5658</v>
      </c>
      <c r="B7985" s="3" t="s">
        <v>17785</v>
      </c>
      <c r="C7985" t="s">
        <v>17825</v>
      </c>
      <c r="D7985" s="4">
        <f t="shared" si="124"/>
        <v>33</v>
      </c>
    </row>
    <row r="7986" spans="1:4" x14ac:dyDescent="0.35">
      <c r="A7986" t="s">
        <v>5658</v>
      </c>
      <c r="B7986" s="3" t="s">
        <v>17785</v>
      </c>
      <c r="C7986" t="s">
        <v>17825</v>
      </c>
      <c r="D7986" s="4">
        <f t="shared" si="124"/>
        <v>33</v>
      </c>
    </row>
    <row r="7987" spans="1:4" x14ac:dyDescent="0.35">
      <c r="A7987" t="s">
        <v>325</v>
      </c>
      <c r="B7987" s="3" t="s">
        <v>17786</v>
      </c>
      <c r="C7987" t="s">
        <v>17808</v>
      </c>
      <c r="D7987" s="4">
        <f t="shared" si="124"/>
        <v>19</v>
      </c>
    </row>
    <row r="7988" spans="1:4" x14ac:dyDescent="0.35">
      <c r="A7988" t="s">
        <v>2790</v>
      </c>
      <c r="B7988" s="3" t="s">
        <v>17785</v>
      </c>
      <c r="C7988" t="s">
        <v>17815</v>
      </c>
      <c r="D7988" s="4">
        <f t="shared" si="124"/>
        <v>27</v>
      </c>
    </row>
    <row r="7989" spans="1:4" x14ac:dyDescent="0.35">
      <c r="A7989" t="s">
        <v>144</v>
      </c>
      <c r="B7989" s="3" t="s">
        <v>17784</v>
      </c>
      <c r="C7989" t="s">
        <v>17813</v>
      </c>
      <c r="D7989" s="4">
        <f t="shared" si="124"/>
        <v>24</v>
      </c>
    </row>
    <row r="7990" spans="1:4" x14ac:dyDescent="0.35">
      <c r="A7990" t="s">
        <v>144</v>
      </c>
      <c r="B7990" s="3" t="s">
        <v>17784</v>
      </c>
      <c r="C7990" t="s">
        <v>17813</v>
      </c>
      <c r="D7990" s="4">
        <f t="shared" si="124"/>
        <v>24</v>
      </c>
    </row>
    <row r="7991" spans="1:4" x14ac:dyDescent="0.35">
      <c r="A7991" t="s">
        <v>144</v>
      </c>
      <c r="B7991" s="3" t="s">
        <v>17784</v>
      </c>
      <c r="C7991" t="s">
        <v>17813</v>
      </c>
      <c r="D7991" s="4">
        <f t="shared" si="124"/>
        <v>24</v>
      </c>
    </row>
    <row r="7992" spans="1:4" x14ac:dyDescent="0.35">
      <c r="A7992" t="s">
        <v>144</v>
      </c>
      <c r="B7992" s="3" t="s">
        <v>17784</v>
      </c>
      <c r="C7992" t="s">
        <v>17813</v>
      </c>
      <c r="D7992" s="4">
        <f t="shared" si="124"/>
        <v>24</v>
      </c>
    </row>
    <row r="7993" spans="1:4" x14ac:dyDescent="0.35">
      <c r="A7993" t="s">
        <v>9140</v>
      </c>
      <c r="B7993" s="3" t="s">
        <v>17790</v>
      </c>
      <c r="C7993" t="s">
        <v>17779</v>
      </c>
      <c r="D7993" s="4">
        <f t="shared" si="124"/>
        <v>27</v>
      </c>
    </row>
    <row r="7994" spans="1:4" x14ac:dyDescent="0.35">
      <c r="A7994" t="s">
        <v>9140</v>
      </c>
      <c r="B7994" s="3" t="s">
        <v>17790</v>
      </c>
      <c r="C7994" t="s">
        <v>17779</v>
      </c>
      <c r="D7994" s="4">
        <f t="shared" si="124"/>
        <v>27</v>
      </c>
    </row>
    <row r="7995" spans="1:4" x14ac:dyDescent="0.35">
      <c r="A7995" t="s">
        <v>5037</v>
      </c>
      <c r="B7995" s="3" t="s">
        <v>17785</v>
      </c>
      <c r="C7995" t="s">
        <v>17802</v>
      </c>
      <c r="D7995" s="4">
        <f t="shared" si="124"/>
        <v>19</v>
      </c>
    </row>
    <row r="7996" spans="1:4" x14ac:dyDescent="0.35">
      <c r="A7996" t="s">
        <v>5037</v>
      </c>
      <c r="B7996" s="3" t="s">
        <v>17785</v>
      </c>
      <c r="C7996" t="s">
        <v>17802</v>
      </c>
      <c r="D7996" s="4">
        <f t="shared" si="124"/>
        <v>19</v>
      </c>
    </row>
    <row r="7997" spans="1:4" x14ac:dyDescent="0.35">
      <c r="A7997" t="s">
        <v>5037</v>
      </c>
      <c r="B7997" s="3" t="s">
        <v>17785</v>
      </c>
      <c r="C7997" t="s">
        <v>17802</v>
      </c>
      <c r="D7997" s="4">
        <f t="shared" si="124"/>
        <v>19</v>
      </c>
    </row>
    <row r="7998" spans="1:4" x14ac:dyDescent="0.35">
      <c r="A7998" t="s">
        <v>6741</v>
      </c>
      <c r="B7998" s="3" t="s">
        <v>17808</v>
      </c>
      <c r="C7998" t="s">
        <v>17816</v>
      </c>
      <c r="D7998" s="4">
        <f t="shared" si="124"/>
        <v>19</v>
      </c>
    </row>
    <row r="7999" spans="1:4" x14ac:dyDescent="0.35">
      <c r="A7999" t="s">
        <v>6741</v>
      </c>
      <c r="B7999" s="3" t="s">
        <v>17808</v>
      </c>
      <c r="C7999" t="s">
        <v>17816</v>
      </c>
      <c r="D7999" s="4">
        <f t="shared" si="124"/>
        <v>19</v>
      </c>
    </row>
    <row r="8000" spans="1:4" x14ac:dyDescent="0.35">
      <c r="A8000" t="s">
        <v>9950</v>
      </c>
      <c r="B8000" s="3" t="s">
        <v>17781</v>
      </c>
      <c r="C8000" t="s">
        <v>17781</v>
      </c>
      <c r="D8000" s="4">
        <f t="shared" si="124"/>
        <v>0</v>
      </c>
    </row>
    <row r="8001" spans="1:4" x14ac:dyDescent="0.35">
      <c r="A8001" t="s">
        <v>9950</v>
      </c>
      <c r="B8001" s="3" t="s">
        <v>17781</v>
      </c>
      <c r="C8001" t="s">
        <v>17781</v>
      </c>
      <c r="D8001" s="4">
        <f t="shared" si="124"/>
        <v>0</v>
      </c>
    </row>
    <row r="8002" spans="1:4" x14ac:dyDescent="0.35">
      <c r="A8002" t="s">
        <v>3317</v>
      </c>
      <c r="B8002" s="3" t="s">
        <v>17785</v>
      </c>
      <c r="C8002" t="s">
        <v>17802</v>
      </c>
      <c r="D8002" s="4">
        <f t="shared" si="124"/>
        <v>19</v>
      </c>
    </row>
    <row r="8003" spans="1:4" x14ac:dyDescent="0.35">
      <c r="A8003" t="s">
        <v>278</v>
      </c>
      <c r="B8003" s="3" t="s">
        <v>17783</v>
      </c>
      <c r="C8003" t="s">
        <v>17794</v>
      </c>
      <c r="D8003" s="4">
        <f t="shared" ref="D8003:D8066" si="125">(LEFT(C8003,4)-LEFT(B8003,4))*12 + RIGHT(C8003,2)-RIGHT(B8003,2)</f>
        <v>13</v>
      </c>
    </row>
    <row r="8004" spans="1:4" x14ac:dyDescent="0.35">
      <c r="A8004" t="s">
        <v>278</v>
      </c>
      <c r="B8004" s="3" t="s">
        <v>17783</v>
      </c>
      <c r="C8004" t="s">
        <v>17794</v>
      </c>
      <c r="D8004" s="4">
        <f t="shared" si="125"/>
        <v>13</v>
      </c>
    </row>
    <row r="8005" spans="1:4" x14ac:dyDescent="0.35">
      <c r="A8005" t="s">
        <v>9597</v>
      </c>
      <c r="B8005" s="3" t="s">
        <v>17780</v>
      </c>
      <c r="C8005" t="s">
        <v>17782</v>
      </c>
      <c r="D8005" s="4">
        <f t="shared" si="125"/>
        <v>6</v>
      </c>
    </row>
    <row r="8006" spans="1:4" x14ac:dyDescent="0.35">
      <c r="A8006" t="s">
        <v>9597</v>
      </c>
      <c r="B8006" s="3" t="s">
        <v>17780</v>
      </c>
      <c r="C8006" t="s">
        <v>17782</v>
      </c>
      <c r="D8006" s="4">
        <f t="shared" si="125"/>
        <v>6</v>
      </c>
    </row>
    <row r="8007" spans="1:4" x14ac:dyDescent="0.35">
      <c r="A8007" t="s">
        <v>9597</v>
      </c>
      <c r="B8007" s="3" t="s">
        <v>17780</v>
      </c>
      <c r="C8007" t="s">
        <v>17782</v>
      </c>
      <c r="D8007" s="4">
        <f t="shared" si="125"/>
        <v>6</v>
      </c>
    </row>
    <row r="8008" spans="1:4" x14ac:dyDescent="0.35">
      <c r="A8008" t="s">
        <v>4845</v>
      </c>
      <c r="B8008" s="3" t="s">
        <v>17780</v>
      </c>
      <c r="C8008" t="s">
        <v>17811</v>
      </c>
      <c r="D8008" s="4">
        <f t="shared" si="125"/>
        <v>28</v>
      </c>
    </row>
    <row r="8009" spans="1:4" x14ac:dyDescent="0.35">
      <c r="A8009" t="s">
        <v>9597</v>
      </c>
      <c r="B8009" s="3" t="s">
        <v>17780</v>
      </c>
      <c r="C8009" t="s">
        <v>17802</v>
      </c>
      <c r="D8009" s="4">
        <f t="shared" si="125"/>
        <v>17</v>
      </c>
    </row>
    <row r="8010" spans="1:4" x14ac:dyDescent="0.35">
      <c r="A8010" t="s">
        <v>9597</v>
      </c>
      <c r="B8010" s="3" t="s">
        <v>17780</v>
      </c>
      <c r="C8010" t="s">
        <v>17802</v>
      </c>
      <c r="D8010" s="4">
        <f t="shared" si="125"/>
        <v>17</v>
      </c>
    </row>
    <row r="8011" spans="1:4" x14ac:dyDescent="0.35">
      <c r="A8011" t="s">
        <v>9597</v>
      </c>
      <c r="B8011" s="3" t="s">
        <v>17780</v>
      </c>
      <c r="C8011" t="s">
        <v>17802</v>
      </c>
      <c r="D8011" s="4">
        <f t="shared" si="125"/>
        <v>17</v>
      </c>
    </row>
    <row r="8012" spans="1:4" x14ac:dyDescent="0.35">
      <c r="A8012" t="s">
        <v>4108</v>
      </c>
      <c r="B8012" s="3" t="s">
        <v>17790</v>
      </c>
      <c r="C8012" t="s">
        <v>17790</v>
      </c>
      <c r="D8012" s="4">
        <f t="shared" si="125"/>
        <v>0</v>
      </c>
    </row>
    <row r="8013" spans="1:4" x14ac:dyDescent="0.35">
      <c r="A8013" t="s">
        <v>6368</v>
      </c>
      <c r="B8013" s="3" t="s">
        <v>17785</v>
      </c>
      <c r="C8013" t="s">
        <v>17792</v>
      </c>
      <c r="D8013" s="4">
        <f t="shared" si="125"/>
        <v>14</v>
      </c>
    </row>
    <row r="8014" spans="1:4" x14ac:dyDescent="0.35">
      <c r="A8014" t="s">
        <v>6113</v>
      </c>
      <c r="B8014" s="3" t="s">
        <v>17784</v>
      </c>
      <c r="C8014" t="s">
        <v>17822</v>
      </c>
      <c r="D8014" s="4">
        <f t="shared" si="125"/>
        <v>33</v>
      </c>
    </row>
    <row r="8015" spans="1:4" x14ac:dyDescent="0.35">
      <c r="A8015" t="s">
        <v>6113</v>
      </c>
      <c r="B8015" s="3" t="s">
        <v>17784</v>
      </c>
      <c r="C8015" t="s">
        <v>17822</v>
      </c>
      <c r="D8015" s="4">
        <f t="shared" si="125"/>
        <v>33</v>
      </c>
    </row>
    <row r="8016" spans="1:4" x14ac:dyDescent="0.35">
      <c r="A8016" t="s">
        <v>6113</v>
      </c>
      <c r="B8016" s="3" t="s">
        <v>17784</v>
      </c>
      <c r="C8016" t="s">
        <v>17822</v>
      </c>
      <c r="D8016" s="4">
        <f t="shared" si="125"/>
        <v>33</v>
      </c>
    </row>
    <row r="8017" spans="1:4" x14ac:dyDescent="0.35">
      <c r="A8017" t="s">
        <v>6113</v>
      </c>
      <c r="B8017" s="3" t="s">
        <v>17784</v>
      </c>
      <c r="C8017" t="s">
        <v>17822</v>
      </c>
      <c r="D8017" s="4">
        <f t="shared" si="125"/>
        <v>33</v>
      </c>
    </row>
    <row r="8018" spans="1:4" x14ac:dyDescent="0.35">
      <c r="A8018" t="s">
        <v>3484</v>
      </c>
      <c r="B8018" s="3" t="s">
        <v>17785</v>
      </c>
      <c r="C8018" t="s">
        <v>17786</v>
      </c>
      <c r="D8018" s="4">
        <f t="shared" si="125"/>
        <v>5</v>
      </c>
    </row>
    <row r="8019" spans="1:4" x14ac:dyDescent="0.35">
      <c r="A8019" t="s">
        <v>3484</v>
      </c>
      <c r="B8019" s="3" t="s">
        <v>17785</v>
      </c>
      <c r="C8019" t="s">
        <v>17786</v>
      </c>
      <c r="D8019" s="4">
        <f t="shared" si="125"/>
        <v>5</v>
      </c>
    </row>
    <row r="8020" spans="1:4" x14ac:dyDescent="0.35">
      <c r="A8020" t="s">
        <v>2631</v>
      </c>
      <c r="B8020" s="3" t="s">
        <v>17789</v>
      </c>
      <c r="C8020" t="s">
        <v>17809</v>
      </c>
      <c r="D8020" s="4">
        <f t="shared" si="125"/>
        <v>44</v>
      </c>
    </row>
    <row r="8021" spans="1:4" x14ac:dyDescent="0.35">
      <c r="A8021" t="s">
        <v>615</v>
      </c>
      <c r="B8021" s="3" t="s">
        <v>17800</v>
      </c>
      <c r="C8021" t="s">
        <v>17816</v>
      </c>
      <c r="D8021" s="4">
        <f t="shared" si="125"/>
        <v>33</v>
      </c>
    </row>
    <row r="8022" spans="1:4" x14ac:dyDescent="0.35">
      <c r="A8022" t="s">
        <v>615</v>
      </c>
      <c r="B8022" s="3" t="s">
        <v>17800</v>
      </c>
      <c r="C8022" t="s">
        <v>17816</v>
      </c>
      <c r="D8022" s="4">
        <f t="shared" si="125"/>
        <v>33</v>
      </c>
    </row>
    <row r="8023" spans="1:4" x14ac:dyDescent="0.35">
      <c r="A8023" t="s">
        <v>4289</v>
      </c>
      <c r="B8023" s="3" t="s">
        <v>17787</v>
      </c>
      <c r="C8023" t="s">
        <v>17787</v>
      </c>
      <c r="D8023" s="4">
        <f t="shared" si="125"/>
        <v>0</v>
      </c>
    </row>
    <row r="8024" spans="1:4" x14ac:dyDescent="0.35">
      <c r="A8024" t="s">
        <v>4289</v>
      </c>
      <c r="B8024" s="3" t="s">
        <v>17787</v>
      </c>
      <c r="C8024" t="s">
        <v>17787</v>
      </c>
      <c r="D8024" s="4">
        <f t="shared" si="125"/>
        <v>0</v>
      </c>
    </row>
    <row r="8025" spans="1:4" x14ac:dyDescent="0.35">
      <c r="A8025" t="s">
        <v>4289</v>
      </c>
      <c r="B8025" s="3" t="s">
        <v>17787</v>
      </c>
      <c r="C8025" t="s">
        <v>17787</v>
      </c>
      <c r="D8025" s="4">
        <f t="shared" si="125"/>
        <v>0</v>
      </c>
    </row>
    <row r="8026" spans="1:4" x14ac:dyDescent="0.35">
      <c r="A8026" t="s">
        <v>4289</v>
      </c>
      <c r="B8026" s="3" t="s">
        <v>17787</v>
      </c>
      <c r="C8026" t="s">
        <v>17787</v>
      </c>
      <c r="D8026" s="4">
        <f t="shared" si="125"/>
        <v>0</v>
      </c>
    </row>
    <row r="8027" spans="1:4" x14ac:dyDescent="0.35">
      <c r="A8027" t="s">
        <v>11541</v>
      </c>
      <c r="B8027" s="3" t="s">
        <v>17787</v>
      </c>
      <c r="C8027" t="s">
        <v>17803</v>
      </c>
      <c r="D8027" s="4">
        <f t="shared" si="125"/>
        <v>14</v>
      </c>
    </row>
    <row r="8028" spans="1:4" x14ac:dyDescent="0.35">
      <c r="A8028" t="s">
        <v>11541</v>
      </c>
      <c r="B8028" s="3" t="s">
        <v>17787</v>
      </c>
      <c r="C8028" t="s">
        <v>17803</v>
      </c>
      <c r="D8028" s="4">
        <f t="shared" si="125"/>
        <v>14</v>
      </c>
    </row>
    <row r="8029" spans="1:4" x14ac:dyDescent="0.35">
      <c r="A8029" t="s">
        <v>11541</v>
      </c>
      <c r="B8029" s="3" t="s">
        <v>17787</v>
      </c>
      <c r="C8029" t="s">
        <v>17803</v>
      </c>
      <c r="D8029" s="4">
        <f t="shared" si="125"/>
        <v>14</v>
      </c>
    </row>
    <row r="8030" spans="1:4" x14ac:dyDescent="0.35">
      <c r="A8030" t="s">
        <v>11541</v>
      </c>
      <c r="B8030" s="3" t="s">
        <v>17787</v>
      </c>
      <c r="C8030" t="s">
        <v>17803</v>
      </c>
      <c r="D8030" s="4">
        <f t="shared" si="125"/>
        <v>14</v>
      </c>
    </row>
    <row r="8031" spans="1:4" x14ac:dyDescent="0.35">
      <c r="A8031" t="s">
        <v>5358</v>
      </c>
      <c r="B8031" s="3" t="s">
        <v>17788</v>
      </c>
      <c r="C8031" t="s">
        <v>17811</v>
      </c>
      <c r="D8031" s="4">
        <f t="shared" si="125"/>
        <v>24</v>
      </c>
    </row>
    <row r="8032" spans="1:4" x14ac:dyDescent="0.35">
      <c r="A8032" t="s">
        <v>3626</v>
      </c>
      <c r="B8032" s="3" t="s">
        <v>17803</v>
      </c>
      <c r="C8032" t="s">
        <v>17810</v>
      </c>
      <c r="D8032" s="4">
        <f t="shared" si="125"/>
        <v>4</v>
      </c>
    </row>
    <row r="8033" spans="1:4" x14ac:dyDescent="0.35">
      <c r="A8033" t="s">
        <v>3626</v>
      </c>
      <c r="B8033" s="3" t="s">
        <v>17803</v>
      </c>
      <c r="C8033" t="s">
        <v>17810</v>
      </c>
      <c r="D8033" s="4">
        <f t="shared" si="125"/>
        <v>4</v>
      </c>
    </row>
    <row r="8034" spans="1:4" x14ac:dyDescent="0.35">
      <c r="A8034" t="s">
        <v>6392</v>
      </c>
      <c r="B8034" s="3" t="s">
        <v>17791</v>
      </c>
      <c r="C8034" t="s">
        <v>17792</v>
      </c>
      <c r="D8034" s="4">
        <f t="shared" si="125"/>
        <v>17</v>
      </c>
    </row>
    <row r="8035" spans="1:4" x14ac:dyDescent="0.35">
      <c r="A8035" t="s">
        <v>6392</v>
      </c>
      <c r="B8035" s="3" t="s">
        <v>17791</v>
      </c>
      <c r="C8035" t="s">
        <v>17792</v>
      </c>
      <c r="D8035" s="4">
        <f t="shared" si="125"/>
        <v>17</v>
      </c>
    </row>
    <row r="8036" spans="1:4" x14ac:dyDescent="0.35">
      <c r="A8036" t="s">
        <v>6392</v>
      </c>
      <c r="B8036" s="3" t="s">
        <v>17791</v>
      </c>
      <c r="C8036" t="s">
        <v>17792</v>
      </c>
      <c r="D8036" s="4">
        <f t="shared" si="125"/>
        <v>17</v>
      </c>
    </row>
    <row r="8037" spans="1:4" x14ac:dyDescent="0.35">
      <c r="A8037" t="s">
        <v>6392</v>
      </c>
      <c r="B8037" s="3" t="s">
        <v>17791</v>
      </c>
      <c r="C8037" t="s">
        <v>17792</v>
      </c>
      <c r="D8037" s="4">
        <f t="shared" si="125"/>
        <v>17</v>
      </c>
    </row>
    <row r="8038" spans="1:4" x14ac:dyDescent="0.35">
      <c r="A8038" t="s">
        <v>80</v>
      </c>
      <c r="B8038" s="3" t="s">
        <v>17781</v>
      </c>
      <c r="C8038" t="s">
        <v>17803</v>
      </c>
      <c r="D8038" s="4">
        <f t="shared" si="125"/>
        <v>16</v>
      </c>
    </row>
    <row r="8039" spans="1:4" x14ac:dyDescent="0.35">
      <c r="A8039" t="s">
        <v>7662</v>
      </c>
      <c r="B8039" s="3" t="s">
        <v>17790</v>
      </c>
      <c r="C8039" t="s">
        <v>17814</v>
      </c>
      <c r="D8039" s="4">
        <f t="shared" si="125"/>
        <v>40</v>
      </c>
    </row>
    <row r="8040" spans="1:4" x14ac:dyDescent="0.35">
      <c r="A8040" t="s">
        <v>5550</v>
      </c>
      <c r="B8040" s="3" t="s">
        <v>17786</v>
      </c>
      <c r="C8040" t="s">
        <v>17805</v>
      </c>
      <c r="D8040" s="4">
        <f t="shared" si="125"/>
        <v>33</v>
      </c>
    </row>
    <row r="8041" spans="1:4" x14ac:dyDescent="0.35">
      <c r="A8041" t="s">
        <v>8366</v>
      </c>
      <c r="B8041" s="3" t="s">
        <v>17783</v>
      </c>
      <c r="C8041" t="s">
        <v>17824</v>
      </c>
      <c r="D8041" s="4">
        <f t="shared" si="125"/>
        <v>33</v>
      </c>
    </row>
    <row r="8042" spans="1:4" x14ac:dyDescent="0.35">
      <c r="A8042" t="s">
        <v>8366</v>
      </c>
      <c r="B8042" s="3" t="s">
        <v>17783</v>
      </c>
      <c r="C8042" t="s">
        <v>17824</v>
      </c>
      <c r="D8042" s="4">
        <f t="shared" si="125"/>
        <v>33</v>
      </c>
    </row>
    <row r="8043" spans="1:4" x14ac:dyDescent="0.35">
      <c r="A8043" t="s">
        <v>8366</v>
      </c>
      <c r="B8043" s="3" t="s">
        <v>17783</v>
      </c>
      <c r="C8043" t="s">
        <v>17824</v>
      </c>
      <c r="D8043" s="4">
        <f t="shared" si="125"/>
        <v>33</v>
      </c>
    </row>
    <row r="8044" spans="1:4" x14ac:dyDescent="0.35">
      <c r="A8044" t="s">
        <v>3614</v>
      </c>
      <c r="B8044" s="3" t="s">
        <v>17787</v>
      </c>
      <c r="C8044" t="s">
        <v>17817</v>
      </c>
      <c r="D8044" s="4">
        <f t="shared" si="125"/>
        <v>32</v>
      </c>
    </row>
    <row r="8045" spans="1:4" x14ac:dyDescent="0.35">
      <c r="A8045" t="s">
        <v>3614</v>
      </c>
      <c r="B8045" s="3" t="s">
        <v>17787</v>
      </c>
      <c r="C8045" t="s">
        <v>17817</v>
      </c>
      <c r="D8045" s="4">
        <f t="shared" si="125"/>
        <v>32</v>
      </c>
    </row>
    <row r="8046" spans="1:4" x14ac:dyDescent="0.35">
      <c r="A8046" t="s">
        <v>12120</v>
      </c>
      <c r="B8046" s="3" t="s">
        <v>17802</v>
      </c>
      <c r="C8046" t="s">
        <v>17819</v>
      </c>
      <c r="D8046" s="4">
        <f t="shared" si="125"/>
        <v>22</v>
      </c>
    </row>
    <row r="8047" spans="1:4" x14ac:dyDescent="0.35">
      <c r="A8047" t="s">
        <v>4420</v>
      </c>
      <c r="B8047" s="3" t="s">
        <v>17780</v>
      </c>
      <c r="C8047" t="s">
        <v>17820</v>
      </c>
      <c r="D8047" s="4">
        <f t="shared" si="125"/>
        <v>27</v>
      </c>
    </row>
    <row r="8048" spans="1:4" x14ac:dyDescent="0.35">
      <c r="A8048" t="s">
        <v>1149</v>
      </c>
      <c r="B8048" s="3" t="s">
        <v>17783</v>
      </c>
      <c r="C8048" t="s">
        <v>17799</v>
      </c>
      <c r="D8048" s="4">
        <f t="shared" si="125"/>
        <v>25</v>
      </c>
    </row>
    <row r="8049" spans="1:4" x14ac:dyDescent="0.35">
      <c r="A8049" t="s">
        <v>6368</v>
      </c>
      <c r="B8049" s="3" t="s">
        <v>17785</v>
      </c>
      <c r="C8049" t="s">
        <v>17816</v>
      </c>
      <c r="D8049" s="4">
        <f t="shared" si="125"/>
        <v>43</v>
      </c>
    </row>
    <row r="8050" spans="1:4" x14ac:dyDescent="0.35">
      <c r="A8050" t="s">
        <v>1407</v>
      </c>
      <c r="B8050" s="3" t="s">
        <v>17790</v>
      </c>
      <c r="C8050" t="s">
        <v>17815</v>
      </c>
      <c r="D8050" s="4">
        <f t="shared" si="125"/>
        <v>28</v>
      </c>
    </row>
    <row r="8051" spans="1:4" x14ac:dyDescent="0.35">
      <c r="A8051" t="s">
        <v>14230</v>
      </c>
      <c r="B8051" s="3" t="s">
        <v>17790</v>
      </c>
      <c r="C8051" t="s">
        <v>17786</v>
      </c>
      <c r="D8051" s="4">
        <f t="shared" si="125"/>
        <v>6</v>
      </c>
    </row>
    <row r="8052" spans="1:4" x14ac:dyDescent="0.35">
      <c r="A8052" t="s">
        <v>14230</v>
      </c>
      <c r="B8052" s="3" t="s">
        <v>17790</v>
      </c>
      <c r="C8052" t="s">
        <v>17786</v>
      </c>
      <c r="D8052" s="4">
        <f t="shared" si="125"/>
        <v>6</v>
      </c>
    </row>
    <row r="8053" spans="1:4" x14ac:dyDescent="0.35">
      <c r="A8053" t="s">
        <v>14230</v>
      </c>
      <c r="B8053" s="3" t="s">
        <v>17790</v>
      </c>
      <c r="C8053" t="s">
        <v>17786</v>
      </c>
      <c r="D8053" s="4">
        <f t="shared" si="125"/>
        <v>6</v>
      </c>
    </row>
    <row r="8054" spans="1:4" x14ac:dyDescent="0.35">
      <c r="A8054" t="s">
        <v>5456</v>
      </c>
      <c r="B8054" s="3" t="s">
        <v>17787</v>
      </c>
      <c r="C8054" t="s">
        <v>17787</v>
      </c>
      <c r="D8054" s="4">
        <f t="shared" si="125"/>
        <v>0</v>
      </c>
    </row>
    <row r="8055" spans="1:4" x14ac:dyDescent="0.35">
      <c r="A8055" t="s">
        <v>2210</v>
      </c>
      <c r="B8055" s="3" t="s">
        <v>17788</v>
      </c>
      <c r="C8055" t="s">
        <v>17819</v>
      </c>
      <c r="D8055" s="4">
        <f t="shared" si="125"/>
        <v>35</v>
      </c>
    </row>
    <row r="8056" spans="1:4" x14ac:dyDescent="0.35">
      <c r="A8056" t="s">
        <v>753</v>
      </c>
      <c r="B8056" s="3" t="s">
        <v>17790</v>
      </c>
      <c r="C8056" t="s">
        <v>17793</v>
      </c>
      <c r="D8056" s="4">
        <f t="shared" si="125"/>
        <v>17</v>
      </c>
    </row>
    <row r="8057" spans="1:4" x14ac:dyDescent="0.35">
      <c r="A8057" t="s">
        <v>753</v>
      </c>
      <c r="B8057" s="3" t="s">
        <v>17790</v>
      </c>
      <c r="C8057" t="s">
        <v>17793</v>
      </c>
      <c r="D8057" s="4">
        <f t="shared" si="125"/>
        <v>17</v>
      </c>
    </row>
    <row r="8058" spans="1:4" x14ac:dyDescent="0.35">
      <c r="A8058" t="s">
        <v>753</v>
      </c>
      <c r="B8058" s="3" t="s">
        <v>17790</v>
      </c>
      <c r="C8058" t="s">
        <v>17793</v>
      </c>
      <c r="D8058" s="4">
        <f t="shared" si="125"/>
        <v>17</v>
      </c>
    </row>
    <row r="8059" spans="1:4" x14ac:dyDescent="0.35">
      <c r="A8059" t="s">
        <v>753</v>
      </c>
      <c r="B8059" s="3" t="s">
        <v>17790</v>
      </c>
      <c r="C8059" t="s">
        <v>17793</v>
      </c>
      <c r="D8059" s="4">
        <f t="shared" si="125"/>
        <v>17</v>
      </c>
    </row>
    <row r="8060" spans="1:4" x14ac:dyDescent="0.35">
      <c r="A8060" t="s">
        <v>753</v>
      </c>
      <c r="B8060" s="3" t="s">
        <v>17790</v>
      </c>
      <c r="C8060" t="s">
        <v>17793</v>
      </c>
      <c r="D8060" s="4">
        <f t="shared" si="125"/>
        <v>17</v>
      </c>
    </row>
    <row r="8061" spans="1:4" x14ac:dyDescent="0.35">
      <c r="A8061" t="s">
        <v>753</v>
      </c>
      <c r="B8061" s="3" t="s">
        <v>17790</v>
      </c>
      <c r="C8061" t="s">
        <v>17793</v>
      </c>
      <c r="D8061" s="4">
        <f t="shared" si="125"/>
        <v>17</v>
      </c>
    </row>
    <row r="8062" spans="1:4" x14ac:dyDescent="0.35">
      <c r="A8062" t="s">
        <v>5977</v>
      </c>
      <c r="B8062" s="3" t="s">
        <v>17783</v>
      </c>
      <c r="C8062" t="s">
        <v>17803</v>
      </c>
      <c r="D8062" s="4">
        <f t="shared" si="125"/>
        <v>10</v>
      </c>
    </row>
    <row r="8063" spans="1:4" x14ac:dyDescent="0.35">
      <c r="A8063" t="s">
        <v>5977</v>
      </c>
      <c r="B8063" s="3" t="s">
        <v>17783</v>
      </c>
      <c r="C8063" t="s">
        <v>17803</v>
      </c>
      <c r="D8063" s="4">
        <f t="shared" si="125"/>
        <v>10</v>
      </c>
    </row>
    <row r="8064" spans="1:4" x14ac:dyDescent="0.35">
      <c r="A8064" t="s">
        <v>5836</v>
      </c>
      <c r="B8064" s="3" t="s">
        <v>17786</v>
      </c>
      <c r="C8064" t="s">
        <v>17801</v>
      </c>
      <c r="D8064" s="4">
        <f t="shared" si="125"/>
        <v>26</v>
      </c>
    </row>
    <row r="8065" spans="1:4" x14ac:dyDescent="0.35">
      <c r="A8065" t="s">
        <v>5836</v>
      </c>
      <c r="B8065" s="3" t="s">
        <v>17786</v>
      </c>
      <c r="C8065" t="s">
        <v>17801</v>
      </c>
      <c r="D8065" s="4">
        <f t="shared" si="125"/>
        <v>26</v>
      </c>
    </row>
    <row r="8066" spans="1:4" x14ac:dyDescent="0.35">
      <c r="A8066" t="s">
        <v>5836</v>
      </c>
      <c r="B8066" s="3" t="s">
        <v>17786</v>
      </c>
      <c r="C8066" t="s">
        <v>17801</v>
      </c>
      <c r="D8066" s="4">
        <f t="shared" si="125"/>
        <v>26</v>
      </c>
    </row>
    <row r="8067" spans="1:4" x14ac:dyDescent="0.35">
      <c r="A8067" t="s">
        <v>5836</v>
      </c>
      <c r="B8067" s="3" t="s">
        <v>17786</v>
      </c>
      <c r="C8067" t="s">
        <v>17801</v>
      </c>
      <c r="D8067" s="4">
        <f t="shared" ref="D8067:D8130" si="126">(LEFT(C8067,4)-LEFT(B8067,4))*12 + RIGHT(C8067,2)-RIGHT(B8067,2)</f>
        <v>26</v>
      </c>
    </row>
    <row r="8068" spans="1:4" x14ac:dyDescent="0.35">
      <c r="A8068" t="s">
        <v>5836</v>
      </c>
      <c r="B8068" s="3" t="s">
        <v>17786</v>
      </c>
      <c r="C8068" t="s">
        <v>17801</v>
      </c>
      <c r="D8068" s="4">
        <f t="shared" si="126"/>
        <v>26</v>
      </c>
    </row>
    <row r="8069" spans="1:4" x14ac:dyDescent="0.35">
      <c r="A8069" t="s">
        <v>3456</v>
      </c>
      <c r="B8069" s="3" t="s">
        <v>17780</v>
      </c>
      <c r="C8069" t="s">
        <v>17778</v>
      </c>
      <c r="D8069" s="4">
        <f t="shared" si="126"/>
        <v>16</v>
      </c>
    </row>
    <row r="8070" spans="1:4" x14ac:dyDescent="0.35">
      <c r="A8070" t="s">
        <v>3456</v>
      </c>
      <c r="B8070" s="3" t="s">
        <v>17780</v>
      </c>
      <c r="C8070" t="s">
        <v>17778</v>
      </c>
      <c r="D8070" s="4">
        <f t="shared" si="126"/>
        <v>16</v>
      </c>
    </row>
    <row r="8071" spans="1:4" x14ac:dyDescent="0.35">
      <c r="A8071" t="s">
        <v>424</v>
      </c>
      <c r="B8071" s="3" t="s">
        <v>17796</v>
      </c>
      <c r="C8071" t="s">
        <v>17825</v>
      </c>
      <c r="D8071" s="4">
        <f t="shared" si="126"/>
        <v>10</v>
      </c>
    </row>
    <row r="8072" spans="1:4" x14ac:dyDescent="0.35">
      <c r="A8072" t="s">
        <v>424</v>
      </c>
      <c r="B8072" s="3" t="s">
        <v>17796</v>
      </c>
      <c r="C8072" t="s">
        <v>17825</v>
      </c>
      <c r="D8072" s="4">
        <f t="shared" si="126"/>
        <v>10</v>
      </c>
    </row>
    <row r="8073" spans="1:4" x14ac:dyDescent="0.35">
      <c r="A8073" t="s">
        <v>424</v>
      </c>
      <c r="B8073" s="3" t="s">
        <v>17796</v>
      </c>
      <c r="C8073" t="s">
        <v>17825</v>
      </c>
      <c r="D8073" s="4">
        <f t="shared" si="126"/>
        <v>10</v>
      </c>
    </row>
    <row r="8074" spans="1:4" x14ac:dyDescent="0.35">
      <c r="A8074" t="s">
        <v>424</v>
      </c>
      <c r="B8074" s="3" t="s">
        <v>17796</v>
      </c>
      <c r="C8074" t="s">
        <v>17825</v>
      </c>
      <c r="D8074" s="4">
        <f t="shared" si="126"/>
        <v>10</v>
      </c>
    </row>
    <row r="8075" spans="1:4" x14ac:dyDescent="0.35">
      <c r="A8075" t="s">
        <v>424</v>
      </c>
      <c r="B8075" s="3" t="s">
        <v>17796</v>
      </c>
      <c r="C8075" t="s">
        <v>17825</v>
      </c>
      <c r="D8075" s="4">
        <f t="shared" si="126"/>
        <v>10</v>
      </c>
    </row>
    <row r="8076" spans="1:4" x14ac:dyDescent="0.35">
      <c r="A8076" t="s">
        <v>424</v>
      </c>
      <c r="B8076" s="3" t="s">
        <v>17796</v>
      </c>
      <c r="C8076" t="s">
        <v>17825</v>
      </c>
      <c r="D8076" s="4">
        <f t="shared" si="126"/>
        <v>10</v>
      </c>
    </row>
    <row r="8077" spans="1:4" x14ac:dyDescent="0.35">
      <c r="A8077" t="s">
        <v>424</v>
      </c>
      <c r="B8077" s="3" t="s">
        <v>17796</v>
      </c>
      <c r="C8077" t="s">
        <v>17825</v>
      </c>
      <c r="D8077" s="4">
        <f t="shared" si="126"/>
        <v>10</v>
      </c>
    </row>
    <row r="8078" spans="1:4" x14ac:dyDescent="0.35">
      <c r="A8078" t="s">
        <v>6094</v>
      </c>
      <c r="B8078" s="3" t="s">
        <v>17781</v>
      </c>
      <c r="C8078" t="s">
        <v>17792</v>
      </c>
      <c r="D8078" s="4">
        <f t="shared" si="126"/>
        <v>13</v>
      </c>
    </row>
    <row r="8079" spans="1:4" x14ac:dyDescent="0.35">
      <c r="A8079" t="s">
        <v>6094</v>
      </c>
      <c r="B8079" s="3" t="s">
        <v>17781</v>
      </c>
      <c r="C8079" t="s">
        <v>17792</v>
      </c>
      <c r="D8079" s="4">
        <f t="shared" si="126"/>
        <v>13</v>
      </c>
    </row>
    <row r="8080" spans="1:4" x14ac:dyDescent="0.35">
      <c r="A8080" t="s">
        <v>6094</v>
      </c>
      <c r="B8080" s="3" t="s">
        <v>17781</v>
      </c>
      <c r="C8080" t="s">
        <v>17792</v>
      </c>
      <c r="D8080" s="4">
        <f t="shared" si="126"/>
        <v>13</v>
      </c>
    </row>
    <row r="8081" spans="1:4" x14ac:dyDescent="0.35">
      <c r="A8081" t="s">
        <v>3810</v>
      </c>
      <c r="B8081" s="3" t="s">
        <v>17803</v>
      </c>
      <c r="C8081" t="s">
        <v>17801</v>
      </c>
      <c r="D8081" s="4">
        <f t="shared" si="126"/>
        <v>14</v>
      </c>
    </row>
    <row r="8082" spans="1:4" x14ac:dyDescent="0.35">
      <c r="A8082" t="s">
        <v>1022</v>
      </c>
      <c r="B8082" s="3" t="s">
        <v>17790</v>
      </c>
      <c r="C8082" t="s">
        <v>17778</v>
      </c>
      <c r="D8082" s="4">
        <f t="shared" si="126"/>
        <v>19</v>
      </c>
    </row>
    <row r="8083" spans="1:4" x14ac:dyDescent="0.35">
      <c r="A8083" t="s">
        <v>1022</v>
      </c>
      <c r="B8083" s="3" t="s">
        <v>17790</v>
      </c>
      <c r="C8083" t="s">
        <v>17778</v>
      </c>
      <c r="D8083" s="4">
        <f t="shared" si="126"/>
        <v>19</v>
      </c>
    </row>
    <row r="8084" spans="1:4" x14ac:dyDescent="0.35">
      <c r="A8084" t="s">
        <v>1022</v>
      </c>
      <c r="B8084" s="3" t="s">
        <v>17790</v>
      </c>
      <c r="C8084" t="s">
        <v>17778</v>
      </c>
      <c r="D8084" s="4">
        <f t="shared" si="126"/>
        <v>19</v>
      </c>
    </row>
    <row r="8085" spans="1:4" x14ac:dyDescent="0.35">
      <c r="A8085" t="s">
        <v>1022</v>
      </c>
      <c r="B8085" s="3" t="s">
        <v>17790</v>
      </c>
      <c r="C8085" t="s">
        <v>17778</v>
      </c>
      <c r="D8085" s="4">
        <f t="shared" si="126"/>
        <v>19</v>
      </c>
    </row>
    <row r="8086" spans="1:4" x14ac:dyDescent="0.35">
      <c r="A8086" t="s">
        <v>1022</v>
      </c>
      <c r="B8086" s="3" t="s">
        <v>17790</v>
      </c>
      <c r="C8086" t="s">
        <v>17778</v>
      </c>
      <c r="D8086" s="4">
        <f t="shared" si="126"/>
        <v>19</v>
      </c>
    </row>
    <row r="8087" spans="1:4" x14ac:dyDescent="0.35">
      <c r="A8087" t="s">
        <v>14853</v>
      </c>
      <c r="B8087" s="3" t="s">
        <v>17800</v>
      </c>
      <c r="C8087" t="s">
        <v>17811</v>
      </c>
      <c r="D8087" s="4">
        <f t="shared" si="126"/>
        <v>20</v>
      </c>
    </row>
    <row r="8088" spans="1:4" x14ac:dyDescent="0.35">
      <c r="A8088" t="s">
        <v>8252</v>
      </c>
      <c r="B8088" s="3" t="s">
        <v>17787</v>
      </c>
      <c r="C8088" t="s">
        <v>17818</v>
      </c>
      <c r="D8088" s="4">
        <f t="shared" si="126"/>
        <v>33</v>
      </c>
    </row>
    <row r="8089" spans="1:4" x14ac:dyDescent="0.35">
      <c r="A8089" t="s">
        <v>7942</v>
      </c>
      <c r="B8089" s="3" t="s">
        <v>17786</v>
      </c>
      <c r="C8089" t="s">
        <v>17820</v>
      </c>
      <c r="D8089" s="4">
        <f t="shared" si="126"/>
        <v>24</v>
      </c>
    </row>
    <row r="8090" spans="1:4" x14ac:dyDescent="0.35">
      <c r="A8090" t="s">
        <v>1419</v>
      </c>
      <c r="B8090" s="3" t="s">
        <v>17791</v>
      </c>
      <c r="C8090" t="s">
        <v>17806</v>
      </c>
      <c r="D8090" s="4">
        <f t="shared" si="126"/>
        <v>18</v>
      </c>
    </row>
    <row r="8091" spans="1:4" x14ac:dyDescent="0.35">
      <c r="A8091" t="s">
        <v>3456</v>
      </c>
      <c r="B8091" s="3" t="s">
        <v>17780</v>
      </c>
      <c r="C8091" t="s">
        <v>17793</v>
      </c>
      <c r="D8091" s="4">
        <f t="shared" si="126"/>
        <v>14</v>
      </c>
    </row>
    <row r="8092" spans="1:4" x14ac:dyDescent="0.35">
      <c r="A8092" t="s">
        <v>3279</v>
      </c>
      <c r="B8092" s="3" t="s">
        <v>17784</v>
      </c>
      <c r="C8092" t="s">
        <v>17782</v>
      </c>
      <c r="D8092" s="4">
        <f t="shared" si="126"/>
        <v>4</v>
      </c>
    </row>
    <row r="8093" spans="1:4" x14ac:dyDescent="0.35">
      <c r="A8093" t="s">
        <v>3345</v>
      </c>
      <c r="B8093" s="3" t="s">
        <v>17802</v>
      </c>
      <c r="C8093" t="s">
        <v>17794</v>
      </c>
      <c r="D8093" s="4">
        <f t="shared" si="126"/>
        <v>1</v>
      </c>
    </row>
    <row r="8094" spans="1:4" x14ac:dyDescent="0.35">
      <c r="A8094" t="s">
        <v>7905</v>
      </c>
      <c r="B8094" s="3" t="s">
        <v>17780</v>
      </c>
      <c r="C8094" t="s">
        <v>17816</v>
      </c>
      <c r="D8094" s="4">
        <f t="shared" si="126"/>
        <v>41</v>
      </c>
    </row>
    <row r="8095" spans="1:4" x14ac:dyDescent="0.35">
      <c r="A8095" t="s">
        <v>6303</v>
      </c>
      <c r="B8095" s="3" t="s">
        <v>17786</v>
      </c>
      <c r="C8095" t="s">
        <v>17814</v>
      </c>
      <c r="D8095" s="4">
        <f t="shared" si="126"/>
        <v>34</v>
      </c>
    </row>
    <row r="8096" spans="1:4" x14ac:dyDescent="0.35">
      <c r="A8096" t="s">
        <v>6303</v>
      </c>
      <c r="B8096" s="3" t="s">
        <v>17786</v>
      </c>
      <c r="C8096" t="s">
        <v>17814</v>
      </c>
      <c r="D8096" s="4">
        <f t="shared" si="126"/>
        <v>34</v>
      </c>
    </row>
    <row r="8097" spans="1:4" x14ac:dyDescent="0.35">
      <c r="A8097" t="s">
        <v>6303</v>
      </c>
      <c r="B8097" s="3" t="s">
        <v>17786</v>
      </c>
      <c r="C8097" t="s">
        <v>17814</v>
      </c>
      <c r="D8097" s="4">
        <f t="shared" si="126"/>
        <v>34</v>
      </c>
    </row>
    <row r="8098" spans="1:4" x14ac:dyDescent="0.35">
      <c r="A8098" t="s">
        <v>6303</v>
      </c>
      <c r="B8098" s="3" t="s">
        <v>17786</v>
      </c>
      <c r="C8098" t="s">
        <v>17814</v>
      </c>
      <c r="D8098" s="4">
        <f t="shared" si="126"/>
        <v>34</v>
      </c>
    </row>
    <row r="8099" spans="1:4" x14ac:dyDescent="0.35">
      <c r="A8099" t="s">
        <v>6488</v>
      </c>
      <c r="B8099" s="3" t="s">
        <v>17796</v>
      </c>
      <c r="C8099" t="s">
        <v>17821</v>
      </c>
      <c r="D8099" s="4">
        <f t="shared" si="126"/>
        <v>21</v>
      </c>
    </row>
    <row r="8100" spans="1:4" x14ac:dyDescent="0.35">
      <c r="A8100" t="s">
        <v>6488</v>
      </c>
      <c r="B8100" s="3" t="s">
        <v>17796</v>
      </c>
      <c r="C8100" t="s">
        <v>17821</v>
      </c>
      <c r="D8100" s="4">
        <f t="shared" si="126"/>
        <v>21</v>
      </c>
    </row>
    <row r="8101" spans="1:4" x14ac:dyDescent="0.35">
      <c r="A8101" t="s">
        <v>5874</v>
      </c>
      <c r="B8101" s="3" t="s">
        <v>17783</v>
      </c>
      <c r="C8101" t="s">
        <v>17796</v>
      </c>
      <c r="D8101" s="4">
        <f t="shared" si="126"/>
        <v>16</v>
      </c>
    </row>
    <row r="8102" spans="1:4" x14ac:dyDescent="0.35">
      <c r="A8102" t="s">
        <v>5874</v>
      </c>
      <c r="B8102" s="3" t="s">
        <v>17783</v>
      </c>
      <c r="C8102" t="s">
        <v>17796</v>
      </c>
      <c r="D8102" s="4">
        <f t="shared" si="126"/>
        <v>16</v>
      </c>
    </row>
    <row r="8103" spans="1:4" x14ac:dyDescent="0.35">
      <c r="A8103" t="s">
        <v>11802</v>
      </c>
      <c r="B8103" s="3" t="s">
        <v>17786</v>
      </c>
      <c r="C8103" t="s">
        <v>17795</v>
      </c>
      <c r="D8103" s="4">
        <f t="shared" si="126"/>
        <v>8</v>
      </c>
    </row>
    <row r="8104" spans="1:4" x14ac:dyDescent="0.35">
      <c r="A8104" t="s">
        <v>11802</v>
      </c>
      <c r="B8104" s="3" t="s">
        <v>17786</v>
      </c>
      <c r="C8104" t="s">
        <v>17795</v>
      </c>
      <c r="D8104" s="4">
        <f t="shared" si="126"/>
        <v>8</v>
      </c>
    </row>
    <row r="8105" spans="1:4" x14ac:dyDescent="0.35">
      <c r="A8105" t="s">
        <v>11802</v>
      </c>
      <c r="B8105" s="3" t="s">
        <v>17786</v>
      </c>
      <c r="C8105" t="s">
        <v>17795</v>
      </c>
      <c r="D8105" s="4">
        <f t="shared" si="126"/>
        <v>8</v>
      </c>
    </row>
    <row r="8106" spans="1:4" x14ac:dyDescent="0.35">
      <c r="A8106" t="s">
        <v>11802</v>
      </c>
      <c r="B8106" s="3" t="s">
        <v>17786</v>
      </c>
      <c r="C8106" t="s">
        <v>17795</v>
      </c>
      <c r="D8106" s="4">
        <f t="shared" si="126"/>
        <v>8</v>
      </c>
    </row>
    <row r="8107" spans="1:4" x14ac:dyDescent="0.35">
      <c r="A8107" t="s">
        <v>9834</v>
      </c>
      <c r="B8107" s="3" t="s">
        <v>17804</v>
      </c>
      <c r="C8107" t="s">
        <v>17823</v>
      </c>
      <c r="D8107" s="4">
        <f t="shared" si="126"/>
        <v>25</v>
      </c>
    </row>
    <row r="8108" spans="1:4" x14ac:dyDescent="0.35">
      <c r="A8108" t="s">
        <v>9834</v>
      </c>
      <c r="B8108" s="3" t="s">
        <v>17804</v>
      </c>
      <c r="C8108" t="s">
        <v>17823</v>
      </c>
      <c r="D8108" s="4">
        <f t="shared" si="126"/>
        <v>25</v>
      </c>
    </row>
    <row r="8109" spans="1:4" x14ac:dyDescent="0.35">
      <c r="A8109" t="s">
        <v>9834</v>
      </c>
      <c r="B8109" s="3" t="s">
        <v>17804</v>
      </c>
      <c r="C8109" t="s">
        <v>17823</v>
      </c>
      <c r="D8109" s="4">
        <f t="shared" si="126"/>
        <v>25</v>
      </c>
    </row>
    <row r="8110" spans="1:4" x14ac:dyDescent="0.35">
      <c r="A8110" t="s">
        <v>2543</v>
      </c>
      <c r="B8110" s="3" t="s">
        <v>17802</v>
      </c>
      <c r="C8110" t="s">
        <v>17821</v>
      </c>
      <c r="D8110" s="4">
        <f t="shared" si="126"/>
        <v>25</v>
      </c>
    </row>
    <row r="8111" spans="1:4" x14ac:dyDescent="0.35">
      <c r="A8111" t="s">
        <v>8763</v>
      </c>
      <c r="B8111" s="3" t="s">
        <v>17788</v>
      </c>
      <c r="C8111" t="s">
        <v>17816</v>
      </c>
      <c r="D8111" s="4">
        <f t="shared" si="126"/>
        <v>37</v>
      </c>
    </row>
    <row r="8112" spans="1:4" x14ac:dyDescent="0.35">
      <c r="A8112" t="s">
        <v>8763</v>
      </c>
      <c r="B8112" s="3" t="s">
        <v>17788</v>
      </c>
      <c r="C8112" t="s">
        <v>17816</v>
      </c>
      <c r="D8112" s="4">
        <f t="shared" si="126"/>
        <v>37</v>
      </c>
    </row>
    <row r="8113" spans="1:4" x14ac:dyDescent="0.35">
      <c r="A8113" t="s">
        <v>6896</v>
      </c>
      <c r="B8113" s="3" t="s">
        <v>17783</v>
      </c>
      <c r="C8113" t="s">
        <v>17799</v>
      </c>
      <c r="D8113" s="4">
        <f t="shared" si="126"/>
        <v>25</v>
      </c>
    </row>
    <row r="8114" spans="1:4" x14ac:dyDescent="0.35">
      <c r="A8114" t="s">
        <v>6896</v>
      </c>
      <c r="B8114" s="3" t="s">
        <v>17783</v>
      </c>
      <c r="C8114" t="s">
        <v>17799</v>
      </c>
      <c r="D8114" s="4">
        <f t="shared" si="126"/>
        <v>25</v>
      </c>
    </row>
    <row r="8115" spans="1:4" x14ac:dyDescent="0.35">
      <c r="A8115" t="s">
        <v>6896</v>
      </c>
      <c r="B8115" s="3" t="s">
        <v>17783</v>
      </c>
      <c r="C8115" t="s">
        <v>17799</v>
      </c>
      <c r="D8115" s="4">
        <f t="shared" si="126"/>
        <v>25</v>
      </c>
    </row>
    <row r="8116" spans="1:4" x14ac:dyDescent="0.35">
      <c r="A8116" t="s">
        <v>4165</v>
      </c>
      <c r="B8116" s="3" t="s">
        <v>17781</v>
      </c>
      <c r="C8116" t="s">
        <v>17809</v>
      </c>
      <c r="D8116" s="4">
        <f t="shared" si="126"/>
        <v>41</v>
      </c>
    </row>
    <row r="8117" spans="1:4" x14ac:dyDescent="0.35">
      <c r="A8117" t="s">
        <v>4440</v>
      </c>
      <c r="B8117" s="3" t="s">
        <v>17800</v>
      </c>
      <c r="C8117" t="s">
        <v>17824</v>
      </c>
      <c r="D8117" s="4">
        <f t="shared" si="126"/>
        <v>30</v>
      </c>
    </row>
    <row r="8118" spans="1:4" x14ac:dyDescent="0.35">
      <c r="A8118" t="s">
        <v>3928</v>
      </c>
      <c r="B8118" s="3" t="s">
        <v>17781</v>
      </c>
      <c r="C8118" t="s">
        <v>17816</v>
      </c>
      <c r="D8118" s="4">
        <f t="shared" si="126"/>
        <v>42</v>
      </c>
    </row>
    <row r="8119" spans="1:4" x14ac:dyDescent="0.35">
      <c r="A8119" t="s">
        <v>6970</v>
      </c>
      <c r="B8119" s="3" t="s">
        <v>17786</v>
      </c>
      <c r="C8119" t="s">
        <v>17805</v>
      </c>
      <c r="D8119" s="4">
        <f t="shared" si="126"/>
        <v>33</v>
      </c>
    </row>
    <row r="8120" spans="1:4" x14ac:dyDescent="0.35">
      <c r="A8120" t="s">
        <v>5073</v>
      </c>
      <c r="B8120" s="3" t="s">
        <v>17789</v>
      </c>
      <c r="C8120" t="s">
        <v>17814</v>
      </c>
      <c r="D8120" s="4">
        <f t="shared" si="126"/>
        <v>41</v>
      </c>
    </row>
    <row r="8121" spans="1:4" x14ac:dyDescent="0.35">
      <c r="A8121" t="s">
        <v>2019</v>
      </c>
      <c r="B8121" s="3" t="s">
        <v>17780</v>
      </c>
      <c r="C8121" t="s">
        <v>17801</v>
      </c>
      <c r="D8121" s="4">
        <f t="shared" si="126"/>
        <v>29</v>
      </c>
    </row>
    <row r="8122" spans="1:4" x14ac:dyDescent="0.35">
      <c r="A8122" t="s">
        <v>2019</v>
      </c>
      <c r="B8122" s="3" t="s">
        <v>17780</v>
      </c>
      <c r="C8122" t="s">
        <v>17801</v>
      </c>
      <c r="D8122" s="4">
        <f t="shared" si="126"/>
        <v>29</v>
      </c>
    </row>
    <row r="8123" spans="1:4" x14ac:dyDescent="0.35">
      <c r="A8123" t="s">
        <v>2019</v>
      </c>
      <c r="B8123" s="3" t="s">
        <v>17780</v>
      </c>
      <c r="C8123" t="s">
        <v>17801</v>
      </c>
      <c r="D8123" s="4">
        <f t="shared" si="126"/>
        <v>29</v>
      </c>
    </row>
    <row r="8124" spans="1:4" x14ac:dyDescent="0.35">
      <c r="A8124" t="s">
        <v>2038</v>
      </c>
      <c r="B8124" s="3" t="s">
        <v>17782</v>
      </c>
      <c r="C8124" t="s">
        <v>17782</v>
      </c>
      <c r="D8124" s="4">
        <f t="shared" si="126"/>
        <v>0</v>
      </c>
    </row>
    <row r="8125" spans="1:4" x14ac:dyDescent="0.35">
      <c r="A8125" t="s">
        <v>2038</v>
      </c>
      <c r="B8125" s="3" t="s">
        <v>17782</v>
      </c>
      <c r="C8125" t="s">
        <v>17782</v>
      </c>
      <c r="D8125" s="4">
        <f t="shared" si="126"/>
        <v>0</v>
      </c>
    </row>
    <row r="8126" spans="1:4" x14ac:dyDescent="0.35">
      <c r="A8126" t="s">
        <v>3210</v>
      </c>
      <c r="B8126" s="3" t="s">
        <v>17786</v>
      </c>
      <c r="C8126" t="s">
        <v>17819</v>
      </c>
      <c r="D8126" s="4">
        <f t="shared" si="126"/>
        <v>36</v>
      </c>
    </row>
    <row r="8127" spans="1:4" x14ac:dyDescent="0.35">
      <c r="A8127" t="s">
        <v>12370</v>
      </c>
      <c r="B8127" s="3" t="s">
        <v>17800</v>
      </c>
      <c r="C8127" t="s">
        <v>17800</v>
      </c>
      <c r="D8127" s="4">
        <f t="shared" si="126"/>
        <v>0</v>
      </c>
    </row>
    <row r="8128" spans="1:4" x14ac:dyDescent="0.35">
      <c r="A8128" t="s">
        <v>12370</v>
      </c>
      <c r="B8128" s="3" t="s">
        <v>17800</v>
      </c>
      <c r="C8128" t="s">
        <v>17800</v>
      </c>
      <c r="D8128" s="4">
        <f t="shared" si="126"/>
        <v>0</v>
      </c>
    </row>
    <row r="8129" spans="1:4" x14ac:dyDescent="0.35">
      <c r="A8129" t="s">
        <v>12370</v>
      </c>
      <c r="B8129" s="3" t="s">
        <v>17800</v>
      </c>
      <c r="C8129" t="s">
        <v>17800</v>
      </c>
      <c r="D8129" s="4">
        <f t="shared" si="126"/>
        <v>0</v>
      </c>
    </row>
    <row r="8130" spans="1:4" x14ac:dyDescent="0.35">
      <c r="A8130" t="s">
        <v>208</v>
      </c>
      <c r="B8130" s="3" t="s">
        <v>17791</v>
      </c>
      <c r="C8130" t="s">
        <v>17824</v>
      </c>
      <c r="D8130" s="4">
        <f t="shared" si="126"/>
        <v>43</v>
      </c>
    </row>
    <row r="8131" spans="1:4" x14ac:dyDescent="0.35">
      <c r="A8131" t="s">
        <v>547</v>
      </c>
      <c r="B8131" s="3" t="s">
        <v>17790</v>
      </c>
      <c r="C8131" t="s">
        <v>17787</v>
      </c>
      <c r="D8131" s="4">
        <f t="shared" ref="D8131:D8194" si="127">(LEFT(C8131,4)-LEFT(B8131,4))*12 + RIGHT(C8131,2)-RIGHT(B8131,2)</f>
        <v>4</v>
      </c>
    </row>
    <row r="8132" spans="1:4" x14ac:dyDescent="0.35">
      <c r="A8132" t="s">
        <v>547</v>
      </c>
      <c r="B8132" s="3" t="s">
        <v>17790</v>
      </c>
      <c r="C8132" t="s">
        <v>17787</v>
      </c>
      <c r="D8132" s="4">
        <f t="shared" si="127"/>
        <v>4</v>
      </c>
    </row>
    <row r="8133" spans="1:4" x14ac:dyDescent="0.35">
      <c r="A8133" t="s">
        <v>547</v>
      </c>
      <c r="B8133" s="3" t="s">
        <v>17790</v>
      </c>
      <c r="C8133" t="s">
        <v>17787</v>
      </c>
      <c r="D8133" s="4">
        <f t="shared" si="127"/>
        <v>4</v>
      </c>
    </row>
    <row r="8134" spans="1:4" x14ac:dyDescent="0.35">
      <c r="A8134" t="s">
        <v>547</v>
      </c>
      <c r="B8134" s="3" t="s">
        <v>17790</v>
      </c>
      <c r="C8134" t="s">
        <v>17787</v>
      </c>
      <c r="D8134" s="4">
        <f t="shared" si="127"/>
        <v>4</v>
      </c>
    </row>
    <row r="8135" spans="1:4" x14ac:dyDescent="0.35">
      <c r="A8135" t="s">
        <v>150</v>
      </c>
      <c r="B8135" s="3" t="s">
        <v>17778</v>
      </c>
      <c r="C8135" t="s">
        <v>17778</v>
      </c>
      <c r="D8135" s="4">
        <f t="shared" si="127"/>
        <v>0</v>
      </c>
    </row>
    <row r="8136" spans="1:4" x14ac:dyDescent="0.35">
      <c r="A8136" t="s">
        <v>3317</v>
      </c>
      <c r="B8136" s="3" t="s">
        <v>17785</v>
      </c>
      <c r="C8136" t="s">
        <v>17800</v>
      </c>
      <c r="D8136" s="4">
        <f t="shared" si="127"/>
        <v>10</v>
      </c>
    </row>
    <row r="8137" spans="1:4" x14ac:dyDescent="0.35">
      <c r="A8137" t="s">
        <v>3317</v>
      </c>
      <c r="B8137" s="3" t="s">
        <v>17785</v>
      </c>
      <c r="C8137" t="s">
        <v>17800</v>
      </c>
      <c r="D8137" s="4">
        <f t="shared" si="127"/>
        <v>10</v>
      </c>
    </row>
    <row r="8138" spans="1:4" x14ac:dyDescent="0.35">
      <c r="A8138" t="s">
        <v>8549</v>
      </c>
      <c r="B8138" s="3" t="s">
        <v>17804</v>
      </c>
      <c r="C8138" t="s">
        <v>17813</v>
      </c>
      <c r="D8138" s="4">
        <f t="shared" si="127"/>
        <v>19</v>
      </c>
    </row>
    <row r="8139" spans="1:4" x14ac:dyDescent="0.35">
      <c r="A8139" t="s">
        <v>8009</v>
      </c>
      <c r="B8139" s="3" t="s">
        <v>17783</v>
      </c>
      <c r="C8139" t="s">
        <v>17783</v>
      </c>
      <c r="D8139" s="4">
        <f t="shared" si="127"/>
        <v>0</v>
      </c>
    </row>
    <row r="8140" spans="1:4" x14ac:dyDescent="0.35">
      <c r="A8140" t="s">
        <v>608</v>
      </c>
      <c r="B8140" s="3" t="s">
        <v>17795</v>
      </c>
      <c r="C8140" t="s">
        <v>17815</v>
      </c>
      <c r="D8140" s="4">
        <f t="shared" si="127"/>
        <v>14</v>
      </c>
    </row>
    <row r="8141" spans="1:4" x14ac:dyDescent="0.35">
      <c r="A8141" t="s">
        <v>608</v>
      </c>
      <c r="B8141" s="3" t="s">
        <v>17795</v>
      </c>
      <c r="C8141" t="s">
        <v>17815</v>
      </c>
      <c r="D8141" s="4">
        <f t="shared" si="127"/>
        <v>14</v>
      </c>
    </row>
    <row r="8142" spans="1:4" x14ac:dyDescent="0.35">
      <c r="A8142" t="s">
        <v>608</v>
      </c>
      <c r="B8142" s="3" t="s">
        <v>17795</v>
      </c>
      <c r="C8142" t="s">
        <v>17815</v>
      </c>
      <c r="D8142" s="4">
        <f t="shared" si="127"/>
        <v>14</v>
      </c>
    </row>
    <row r="8143" spans="1:4" x14ac:dyDescent="0.35">
      <c r="A8143" t="s">
        <v>6761</v>
      </c>
      <c r="B8143" s="3" t="s">
        <v>17790</v>
      </c>
      <c r="C8143" t="s">
        <v>17812</v>
      </c>
      <c r="D8143" s="4">
        <f t="shared" si="127"/>
        <v>23</v>
      </c>
    </row>
    <row r="8144" spans="1:4" x14ac:dyDescent="0.35">
      <c r="A8144" t="s">
        <v>6761</v>
      </c>
      <c r="B8144" s="3" t="s">
        <v>17790</v>
      </c>
      <c r="C8144" t="s">
        <v>17812</v>
      </c>
      <c r="D8144" s="4">
        <f t="shared" si="127"/>
        <v>23</v>
      </c>
    </row>
    <row r="8145" spans="1:4" x14ac:dyDescent="0.35">
      <c r="A8145" t="s">
        <v>6761</v>
      </c>
      <c r="B8145" s="3" t="s">
        <v>17790</v>
      </c>
      <c r="C8145" t="s">
        <v>17812</v>
      </c>
      <c r="D8145" s="4">
        <f t="shared" si="127"/>
        <v>23</v>
      </c>
    </row>
    <row r="8146" spans="1:4" x14ac:dyDescent="0.35">
      <c r="A8146" t="s">
        <v>6761</v>
      </c>
      <c r="B8146" s="3" t="s">
        <v>17790</v>
      </c>
      <c r="C8146" t="s">
        <v>17812</v>
      </c>
      <c r="D8146" s="4">
        <f t="shared" si="127"/>
        <v>23</v>
      </c>
    </row>
    <row r="8147" spans="1:4" x14ac:dyDescent="0.35">
      <c r="A8147" t="s">
        <v>4625</v>
      </c>
      <c r="B8147" s="3" t="s">
        <v>17780</v>
      </c>
      <c r="C8147" t="s">
        <v>17780</v>
      </c>
      <c r="D8147" s="4">
        <f t="shared" si="127"/>
        <v>0</v>
      </c>
    </row>
    <row r="8148" spans="1:4" x14ac:dyDescent="0.35">
      <c r="A8148" t="s">
        <v>4625</v>
      </c>
      <c r="B8148" s="3" t="s">
        <v>17780</v>
      </c>
      <c r="C8148" t="s">
        <v>17780</v>
      </c>
      <c r="D8148" s="4">
        <f t="shared" si="127"/>
        <v>0</v>
      </c>
    </row>
    <row r="8149" spans="1:4" x14ac:dyDescent="0.35">
      <c r="A8149" t="s">
        <v>1454</v>
      </c>
      <c r="B8149" s="3" t="s">
        <v>17795</v>
      </c>
      <c r="C8149" t="s">
        <v>17805</v>
      </c>
      <c r="D8149" s="4">
        <f t="shared" si="127"/>
        <v>25</v>
      </c>
    </row>
    <row r="8150" spans="1:4" x14ac:dyDescent="0.35">
      <c r="A8150" t="s">
        <v>7799</v>
      </c>
      <c r="B8150" s="3" t="s">
        <v>17787</v>
      </c>
      <c r="C8150" t="s">
        <v>17799</v>
      </c>
      <c r="D8150" s="4">
        <f t="shared" si="127"/>
        <v>29</v>
      </c>
    </row>
    <row r="8151" spans="1:4" x14ac:dyDescent="0.35">
      <c r="A8151" t="s">
        <v>7588</v>
      </c>
      <c r="B8151" s="3" t="s">
        <v>17791</v>
      </c>
      <c r="C8151" t="s">
        <v>17791</v>
      </c>
      <c r="D8151" s="4">
        <f t="shared" si="127"/>
        <v>0</v>
      </c>
    </row>
    <row r="8152" spans="1:4" x14ac:dyDescent="0.35">
      <c r="A8152" t="s">
        <v>7588</v>
      </c>
      <c r="B8152" s="3" t="s">
        <v>17791</v>
      </c>
      <c r="C8152" t="s">
        <v>17791</v>
      </c>
      <c r="D8152" s="4">
        <f t="shared" si="127"/>
        <v>0</v>
      </c>
    </row>
    <row r="8153" spans="1:4" x14ac:dyDescent="0.35">
      <c r="A8153" t="s">
        <v>1628</v>
      </c>
      <c r="B8153" s="3" t="s">
        <v>17808</v>
      </c>
      <c r="C8153" t="s">
        <v>17817</v>
      </c>
      <c r="D8153" s="4">
        <f t="shared" si="127"/>
        <v>11</v>
      </c>
    </row>
    <row r="8154" spans="1:4" x14ac:dyDescent="0.35">
      <c r="A8154" t="s">
        <v>1628</v>
      </c>
      <c r="B8154" s="3" t="s">
        <v>17808</v>
      </c>
      <c r="C8154" t="s">
        <v>17817</v>
      </c>
      <c r="D8154" s="4">
        <f t="shared" si="127"/>
        <v>11</v>
      </c>
    </row>
    <row r="8155" spans="1:4" x14ac:dyDescent="0.35">
      <c r="A8155" t="s">
        <v>1628</v>
      </c>
      <c r="B8155" s="3" t="s">
        <v>17808</v>
      </c>
      <c r="C8155" t="s">
        <v>17817</v>
      </c>
      <c r="D8155" s="4">
        <f t="shared" si="127"/>
        <v>11</v>
      </c>
    </row>
    <row r="8156" spans="1:4" x14ac:dyDescent="0.35">
      <c r="A8156" t="s">
        <v>10069</v>
      </c>
      <c r="B8156" s="3" t="s">
        <v>17787</v>
      </c>
      <c r="C8156" t="s">
        <v>17817</v>
      </c>
      <c r="D8156" s="4">
        <f t="shared" si="127"/>
        <v>32</v>
      </c>
    </row>
    <row r="8157" spans="1:4" x14ac:dyDescent="0.35">
      <c r="A8157" t="s">
        <v>10069</v>
      </c>
      <c r="B8157" s="3" t="s">
        <v>17787</v>
      </c>
      <c r="C8157" t="s">
        <v>17817</v>
      </c>
      <c r="D8157" s="4">
        <f t="shared" si="127"/>
        <v>32</v>
      </c>
    </row>
    <row r="8158" spans="1:4" x14ac:dyDescent="0.35">
      <c r="A8158" t="s">
        <v>2119</v>
      </c>
      <c r="B8158" s="3" t="s">
        <v>17791</v>
      </c>
      <c r="C8158" t="s">
        <v>17811</v>
      </c>
      <c r="D8158" s="4">
        <f t="shared" si="127"/>
        <v>33</v>
      </c>
    </row>
    <row r="8159" spans="1:4" x14ac:dyDescent="0.35">
      <c r="A8159" t="s">
        <v>2819</v>
      </c>
      <c r="B8159" s="3" t="s">
        <v>17781</v>
      </c>
      <c r="C8159" t="s">
        <v>17801</v>
      </c>
      <c r="D8159" s="4">
        <f t="shared" si="127"/>
        <v>30</v>
      </c>
    </row>
    <row r="8160" spans="1:4" x14ac:dyDescent="0.35">
      <c r="A8160" t="s">
        <v>1914</v>
      </c>
      <c r="B8160" s="3" t="s">
        <v>17790</v>
      </c>
      <c r="C8160" t="s">
        <v>17821</v>
      </c>
      <c r="D8160" s="4">
        <f t="shared" si="127"/>
        <v>45</v>
      </c>
    </row>
    <row r="8161" spans="1:4" x14ac:dyDescent="0.35">
      <c r="A8161" t="s">
        <v>397</v>
      </c>
      <c r="B8161" s="3" t="s">
        <v>17790</v>
      </c>
      <c r="C8161" t="s">
        <v>17796</v>
      </c>
      <c r="D8161" s="4">
        <f t="shared" si="127"/>
        <v>24</v>
      </c>
    </row>
    <row r="8162" spans="1:4" x14ac:dyDescent="0.35">
      <c r="A8162" t="s">
        <v>4641</v>
      </c>
      <c r="B8162" s="3" t="s">
        <v>17807</v>
      </c>
      <c r="C8162" t="s">
        <v>17812</v>
      </c>
      <c r="D8162" s="4">
        <f t="shared" si="127"/>
        <v>10</v>
      </c>
    </row>
    <row r="8163" spans="1:4" x14ac:dyDescent="0.35">
      <c r="A8163" t="s">
        <v>3432</v>
      </c>
      <c r="B8163" s="3" t="s">
        <v>17798</v>
      </c>
      <c r="C8163" t="s">
        <v>17803</v>
      </c>
      <c r="D8163" s="4">
        <f t="shared" si="127"/>
        <v>6</v>
      </c>
    </row>
    <row r="8164" spans="1:4" x14ac:dyDescent="0.35">
      <c r="A8164" t="s">
        <v>3432</v>
      </c>
      <c r="B8164" s="3" t="s">
        <v>17798</v>
      </c>
      <c r="C8164" t="s">
        <v>17803</v>
      </c>
      <c r="D8164" s="4">
        <f t="shared" si="127"/>
        <v>6</v>
      </c>
    </row>
    <row r="8165" spans="1:4" x14ac:dyDescent="0.35">
      <c r="A8165" t="s">
        <v>2714</v>
      </c>
      <c r="B8165" s="3" t="s">
        <v>17780</v>
      </c>
      <c r="C8165" t="s">
        <v>17802</v>
      </c>
      <c r="D8165" s="4">
        <f t="shared" si="127"/>
        <v>17</v>
      </c>
    </row>
    <row r="8166" spans="1:4" x14ac:dyDescent="0.35">
      <c r="A8166" t="s">
        <v>2714</v>
      </c>
      <c r="B8166" s="3" t="s">
        <v>17780</v>
      </c>
      <c r="C8166" t="s">
        <v>17802</v>
      </c>
      <c r="D8166" s="4">
        <f t="shared" si="127"/>
        <v>17</v>
      </c>
    </row>
    <row r="8167" spans="1:4" x14ac:dyDescent="0.35">
      <c r="A8167" t="s">
        <v>2714</v>
      </c>
      <c r="B8167" s="3" t="s">
        <v>17780</v>
      </c>
      <c r="C8167" t="s">
        <v>17802</v>
      </c>
      <c r="D8167" s="4">
        <f t="shared" si="127"/>
        <v>17</v>
      </c>
    </row>
    <row r="8168" spans="1:4" x14ac:dyDescent="0.35">
      <c r="A8168" t="s">
        <v>2714</v>
      </c>
      <c r="B8168" s="3" t="s">
        <v>17780</v>
      </c>
      <c r="C8168" t="s">
        <v>17802</v>
      </c>
      <c r="D8168" s="4">
        <f t="shared" si="127"/>
        <v>17</v>
      </c>
    </row>
    <row r="8169" spans="1:4" x14ac:dyDescent="0.35">
      <c r="A8169" t="s">
        <v>8664</v>
      </c>
      <c r="B8169" s="3" t="s">
        <v>17785</v>
      </c>
      <c r="C8169" t="s">
        <v>17815</v>
      </c>
      <c r="D8169" s="4">
        <f t="shared" si="127"/>
        <v>27</v>
      </c>
    </row>
    <row r="8170" spans="1:4" x14ac:dyDescent="0.35">
      <c r="A8170" t="s">
        <v>1286</v>
      </c>
      <c r="B8170" s="3" t="s">
        <v>17803</v>
      </c>
      <c r="C8170" t="s">
        <v>17816</v>
      </c>
      <c r="D8170" s="4">
        <f t="shared" si="127"/>
        <v>26</v>
      </c>
    </row>
    <row r="8171" spans="1:4" x14ac:dyDescent="0.35">
      <c r="A8171" t="s">
        <v>1286</v>
      </c>
      <c r="B8171" s="3" t="s">
        <v>17803</v>
      </c>
      <c r="C8171" t="s">
        <v>17816</v>
      </c>
      <c r="D8171" s="4">
        <f t="shared" si="127"/>
        <v>26</v>
      </c>
    </row>
    <row r="8172" spans="1:4" x14ac:dyDescent="0.35">
      <c r="A8172" t="s">
        <v>1286</v>
      </c>
      <c r="B8172" s="3" t="s">
        <v>17803</v>
      </c>
      <c r="C8172" t="s">
        <v>17816</v>
      </c>
      <c r="D8172" s="4">
        <f t="shared" si="127"/>
        <v>26</v>
      </c>
    </row>
    <row r="8173" spans="1:4" x14ac:dyDescent="0.35">
      <c r="A8173" t="s">
        <v>2236</v>
      </c>
      <c r="B8173" s="3" t="s">
        <v>17806</v>
      </c>
      <c r="C8173" t="s">
        <v>17812</v>
      </c>
      <c r="D8173" s="4">
        <f t="shared" si="127"/>
        <v>7</v>
      </c>
    </row>
    <row r="8174" spans="1:4" x14ac:dyDescent="0.35">
      <c r="A8174" t="s">
        <v>8184</v>
      </c>
      <c r="B8174" s="3" t="s">
        <v>17787</v>
      </c>
      <c r="C8174" t="s">
        <v>17787</v>
      </c>
      <c r="D8174" s="4">
        <f t="shared" si="127"/>
        <v>0</v>
      </c>
    </row>
    <row r="8175" spans="1:4" x14ac:dyDescent="0.35">
      <c r="A8175" t="s">
        <v>8184</v>
      </c>
      <c r="B8175" s="3" t="s">
        <v>17787</v>
      </c>
      <c r="C8175" t="s">
        <v>17787</v>
      </c>
      <c r="D8175" s="4">
        <f t="shared" si="127"/>
        <v>0</v>
      </c>
    </row>
    <row r="8176" spans="1:4" x14ac:dyDescent="0.35">
      <c r="A8176" t="s">
        <v>8184</v>
      </c>
      <c r="B8176" s="3" t="s">
        <v>17787</v>
      </c>
      <c r="C8176" t="s">
        <v>17787</v>
      </c>
      <c r="D8176" s="4">
        <f t="shared" si="127"/>
        <v>0</v>
      </c>
    </row>
    <row r="8177" spans="1:4" x14ac:dyDescent="0.35">
      <c r="A8177" t="s">
        <v>14968</v>
      </c>
      <c r="B8177" s="3" t="s">
        <v>17810</v>
      </c>
      <c r="C8177" t="s">
        <v>17810</v>
      </c>
      <c r="D8177" s="4">
        <f t="shared" si="127"/>
        <v>0</v>
      </c>
    </row>
    <row r="8178" spans="1:4" x14ac:dyDescent="0.35">
      <c r="A8178" t="s">
        <v>4309</v>
      </c>
      <c r="B8178" s="3" t="s">
        <v>17786</v>
      </c>
      <c r="C8178" t="s">
        <v>17820</v>
      </c>
      <c r="D8178" s="4">
        <f t="shared" si="127"/>
        <v>24</v>
      </c>
    </row>
    <row r="8179" spans="1:4" x14ac:dyDescent="0.35">
      <c r="A8179" t="s">
        <v>4223</v>
      </c>
      <c r="B8179" s="3" t="s">
        <v>17798</v>
      </c>
      <c r="C8179" t="s">
        <v>17821</v>
      </c>
      <c r="D8179" s="4">
        <f t="shared" si="127"/>
        <v>33</v>
      </c>
    </row>
    <row r="8180" spans="1:4" x14ac:dyDescent="0.35">
      <c r="A8180" t="s">
        <v>6353</v>
      </c>
      <c r="B8180" s="3" t="s">
        <v>17798</v>
      </c>
      <c r="C8180" t="s">
        <v>17820</v>
      </c>
      <c r="D8180" s="4">
        <f t="shared" si="127"/>
        <v>18</v>
      </c>
    </row>
    <row r="8181" spans="1:4" x14ac:dyDescent="0.35">
      <c r="A8181" t="s">
        <v>1945</v>
      </c>
      <c r="B8181" s="3" t="s">
        <v>17783</v>
      </c>
      <c r="C8181" t="s">
        <v>17793</v>
      </c>
      <c r="D8181" s="4">
        <f t="shared" si="127"/>
        <v>9</v>
      </c>
    </row>
    <row r="8182" spans="1:4" x14ac:dyDescent="0.35">
      <c r="A8182" t="s">
        <v>11043</v>
      </c>
      <c r="B8182" s="3" t="s">
        <v>17781</v>
      </c>
      <c r="C8182" t="s">
        <v>17802</v>
      </c>
      <c r="D8182" s="4">
        <f t="shared" si="127"/>
        <v>18</v>
      </c>
    </row>
    <row r="8183" spans="1:4" x14ac:dyDescent="0.35">
      <c r="A8183" t="s">
        <v>11043</v>
      </c>
      <c r="B8183" s="3" t="s">
        <v>17781</v>
      </c>
      <c r="C8183" t="s">
        <v>17802</v>
      </c>
      <c r="D8183" s="4">
        <f t="shared" si="127"/>
        <v>18</v>
      </c>
    </row>
    <row r="8184" spans="1:4" x14ac:dyDescent="0.35">
      <c r="A8184" t="s">
        <v>6527</v>
      </c>
      <c r="B8184" s="3" t="s">
        <v>17803</v>
      </c>
      <c r="C8184" t="s">
        <v>17822</v>
      </c>
      <c r="D8184" s="4">
        <f t="shared" si="127"/>
        <v>20</v>
      </c>
    </row>
    <row r="8185" spans="1:4" x14ac:dyDescent="0.35">
      <c r="A8185" t="s">
        <v>6527</v>
      </c>
      <c r="B8185" s="3" t="s">
        <v>17803</v>
      </c>
      <c r="C8185" t="s">
        <v>17822</v>
      </c>
      <c r="D8185" s="4">
        <f t="shared" si="127"/>
        <v>20</v>
      </c>
    </row>
    <row r="8186" spans="1:4" x14ac:dyDescent="0.35">
      <c r="A8186" t="s">
        <v>1817</v>
      </c>
      <c r="B8186" s="3" t="s">
        <v>17778</v>
      </c>
      <c r="C8186" t="s">
        <v>17814</v>
      </c>
      <c r="D8186" s="4">
        <f t="shared" si="127"/>
        <v>21</v>
      </c>
    </row>
    <row r="8187" spans="1:4" x14ac:dyDescent="0.35">
      <c r="A8187" t="s">
        <v>1353</v>
      </c>
      <c r="B8187" s="3" t="s">
        <v>17787</v>
      </c>
      <c r="C8187" t="s">
        <v>17803</v>
      </c>
      <c r="D8187" s="4">
        <f t="shared" si="127"/>
        <v>14</v>
      </c>
    </row>
    <row r="8188" spans="1:4" x14ac:dyDescent="0.35">
      <c r="A8188" t="s">
        <v>1353</v>
      </c>
      <c r="B8188" s="3" t="s">
        <v>17787</v>
      </c>
      <c r="C8188" t="s">
        <v>17803</v>
      </c>
      <c r="D8188" s="4">
        <f t="shared" si="127"/>
        <v>14</v>
      </c>
    </row>
    <row r="8189" spans="1:4" x14ac:dyDescent="0.35">
      <c r="A8189" t="s">
        <v>2795</v>
      </c>
      <c r="B8189" s="3" t="s">
        <v>17798</v>
      </c>
      <c r="C8189" t="s">
        <v>17799</v>
      </c>
      <c r="D8189" s="4">
        <f t="shared" si="127"/>
        <v>21</v>
      </c>
    </row>
    <row r="8190" spans="1:4" x14ac:dyDescent="0.35">
      <c r="A8190" t="s">
        <v>4813</v>
      </c>
      <c r="B8190" s="3" t="s">
        <v>17787</v>
      </c>
      <c r="C8190" t="s">
        <v>17778</v>
      </c>
      <c r="D8190" s="4">
        <f t="shared" si="127"/>
        <v>15</v>
      </c>
    </row>
    <row r="8191" spans="1:4" x14ac:dyDescent="0.35">
      <c r="A8191" t="s">
        <v>4813</v>
      </c>
      <c r="B8191" s="3" t="s">
        <v>17787</v>
      </c>
      <c r="C8191" t="s">
        <v>17778</v>
      </c>
      <c r="D8191" s="4">
        <f t="shared" si="127"/>
        <v>15</v>
      </c>
    </row>
    <row r="8192" spans="1:4" x14ac:dyDescent="0.35">
      <c r="A8192" t="s">
        <v>7642</v>
      </c>
      <c r="B8192" s="3" t="s">
        <v>17797</v>
      </c>
      <c r="C8192" t="s">
        <v>17816</v>
      </c>
      <c r="D8192" s="4">
        <f t="shared" si="127"/>
        <v>18</v>
      </c>
    </row>
    <row r="8193" spans="1:4" x14ac:dyDescent="0.35">
      <c r="A8193" t="s">
        <v>7642</v>
      </c>
      <c r="B8193" s="3" t="s">
        <v>17797</v>
      </c>
      <c r="C8193" t="s">
        <v>17816</v>
      </c>
      <c r="D8193" s="4">
        <f t="shared" si="127"/>
        <v>18</v>
      </c>
    </row>
    <row r="8194" spans="1:4" x14ac:dyDescent="0.35">
      <c r="A8194" t="s">
        <v>2126</v>
      </c>
      <c r="B8194" s="3" t="s">
        <v>17784</v>
      </c>
      <c r="C8194" t="s">
        <v>17802</v>
      </c>
      <c r="D8194" s="4">
        <f t="shared" si="127"/>
        <v>15</v>
      </c>
    </row>
    <row r="8195" spans="1:4" x14ac:dyDescent="0.35">
      <c r="A8195" t="s">
        <v>2126</v>
      </c>
      <c r="B8195" s="3" t="s">
        <v>17784</v>
      </c>
      <c r="C8195" t="s">
        <v>17802</v>
      </c>
      <c r="D8195" s="4">
        <f t="shared" ref="D8195:D8258" si="128">(LEFT(C8195,4)-LEFT(B8195,4))*12 + RIGHT(C8195,2)-RIGHT(B8195,2)</f>
        <v>15</v>
      </c>
    </row>
    <row r="8196" spans="1:4" x14ac:dyDescent="0.35">
      <c r="A8196" t="s">
        <v>2126</v>
      </c>
      <c r="B8196" s="3" t="s">
        <v>17784</v>
      </c>
      <c r="C8196" t="s">
        <v>17802</v>
      </c>
      <c r="D8196" s="4">
        <f t="shared" si="128"/>
        <v>15</v>
      </c>
    </row>
    <row r="8197" spans="1:4" x14ac:dyDescent="0.35">
      <c r="A8197" t="s">
        <v>902</v>
      </c>
      <c r="B8197" s="3" t="s">
        <v>17795</v>
      </c>
      <c r="C8197" t="s">
        <v>17794</v>
      </c>
      <c r="D8197" s="4">
        <f t="shared" si="128"/>
        <v>7</v>
      </c>
    </row>
    <row r="8198" spans="1:4" x14ac:dyDescent="0.35">
      <c r="A8198" t="s">
        <v>4174</v>
      </c>
      <c r="B8198" s="3" t="s">
        <v>17779</v>
      </c>
      <c r="C8198" t="s">
        <v>17819</v>
      </c>
      <c r="D8198" s="4">
        <f t="shared" si="128"/>
        <v>15</v>
      </c>
    </row>
    <row r="8199" spans="1:4" x14ac:dyDescent="0.35">
      <c r="A8199" t="s">
        <v>4174</v>
      </c>
      <c r="B8199" s="3" t="s">
        <v>17779</v>
      </c>
      <c r="C8199" t="s">
        <v>17819</v>
      </c>
      <c r="D8199" s="4">
        <f t="shared" si="128"/>
        <v>15</v>
      </c>
    </row>
    <row r="8200" spans="1:4" x14ac:dyDescent="0.35">
      <c r="A8200" t="s">
        <v>4174</v>
      </c>
      <c r="B8200" s="3" t="s">
        <v>17779</v>
      </c>
      <c r="C8200" t="s">
        <v>17819</v>
      </c>
      <c r="D8200" s="4">
        <f t="shared" si="128"/>
        <v>15</v>
      </c>
    </row>
    <row r="8201" spans="1:4" x14ac:dyDescent="0.35">
      <c r="A8201" t="s">
        <v>6145</v>
      </c>
      <c r="B8201" s="3" t="s">
        <v>17794</v>
      </c>
      <c r="C8201" t="s">
        <v>17818</v>
      </c>
      <c r="D8201" s="4">
        <f t="shared" si="128"/>
        <v>16</v>
      </c>
    </row>
    <row r="8202" spans="1:4" x14ac:dyDescent="0.35">
      <c r="A8202" t="s">
        <v>6145</v>
      </c>
      <c r="B8202" s="3" t="s">
        <v>17794</v>
      </c>
      <c r="C8202" t="s">
        <v>17818</v>
      </c>
      <c r="D8202" s="4">
        <f t="shared" si="128"/>
        <v>16</v>
      </c>
    </row>
    <row r="8203" spans="1:4" x14ac:dyDescent="0.35">
      <c r="A8203" t="s">
        <v>4565</v>
      </c>
      <c r="B8203" s="3" t="s">
        <v>17786</v>
      </c>
      <c r="C8203" t="s">
        <v>17802</v>
      </c>
      <c r="D8203" s="4">
        <f t="shared" si="128"/>
        <v>14</v>
      </c>
    </row>
    <row r="8204" spans="1:4" x14ac:dyDescent="0.35">
      <c r="A8204" t="s">
        <v>4565</v>
      </c>
      <c r="B8204" s="3" t="s">
        <v>17786</v>
      </c>
      <c r="C8204" t="s">
        <v>17802</v>
      </c>
      <c r="D8204" s="4">
        <f t="shared" si="128"/>
        <v>14</v>
      </c>
    </row>
    <row r="8205" spans="1:4" x14ac:dyDescent="0.35">
      <c r="A8205" t="s">
        <v>4565</v>
      </c>
      <c r="B8205" s="3" t="s">
        <v>17786</v>
      </c>
      <c r="C8205" t="s">
        <v>17802</v>
      </c>
      <c r="D8205" s="4">
        <f t="shared" si="128"/>
        <v>14</v>
      </c>
    </row>
    <row r="8206" spans="1:4" x14ac:dyDescent="0.35">
      <c r="A8206" t="s">
        <v>4565</v>
      </c>
      <c r="B8206" s="3" t="s">
        <v>17786</v>
      </c>
      <c r="C8206" t="s">
        <v>17802</v>
      </c>
      <c r="D8206" s="4">
        <f t="shared" si="128"/>
        <v>14</v>
      </c>
    </row>
    <row r="8207" spans="1:4" x14ac:dyDescent="0.35">
      <c r="A8207" t="s">
        <v>4565</v>
      </c>
      <c r="B8207" s="3" t="s">
        <v>17786</v>
      </c>
      <c r="C8207" t="s">
        <v>17802</v>
      </c>
      <c r="D8207" s="4">
        <f t="shared" si="128"/>
        <v>14</v>
      </c>
    </row>
    <row r="8208" spans="1:4" x14ac:dyDescent="0.35">
      <c r="A8208" t="s">
        <v>1768</v>
      </c>
      <c r="B8208" s="3" t="s">
        <v>17789</v>
      </c>
      <c r="C8208" t="s">
        <v>17807</v>
      </c>
      <c r="D8208" s="4">
        <f t="shared" si="128"/>
        <v>14</v>
      </c>
    </row>
    <row r="8209" spans="1:4" x14ac:dyDescent="0.35">
      <c r="A8209" t="s">
        <v>1768</v>
      </c>
      <c r="B8209" s="3" t="s">
        <v>17789</v>
      </c>
      <c r="C8209" t="s">
        <v>17807</v>
      </c>
      <c r="D8209" s="4">
        <f t="shared" si="128"/>
        <v>14</v>
      </c>
    </row>
    <row r="8210" spans="1:4" x14ac:dyDescent="0.35">
      <c r="A8210" t="s">
        <v>11821</v>
      </c>
      <c r="B8210" s="3" t="s">
        <v>17783</v>
      </c>
      <c r="C8210" t="s">
        <v>17803</v>
      </c>
      <c r="D8210" s="4">
        <f t="shared" si="128"/>
        <v>10</v>
      </c>
    </row>
    <row r="8211" spans="1:4" x14ac:dyDescent="0.35">
      <c r="A8211" t="s">
        <v>11821</v>
      </c>
      <c r="B8211" s="3" t="s">
        <v>17783</v>
      </c>
      <c r="C8211" t="s">
        <v>17803</v>
      </c>
      <c r="D8211" s="4">
        <f t="shared" si="128"/>
        <v>10</v>
      </c>
    </row>
    <row r="8212" spans="1:4" x14ac:dyDescent="0.35">
      <c r="A8212" t="s">
        <v>7942</v>
      </c>
      <c r="B8212" s="3" t="s">
        <v>17786</v>
      </c>
      <c r="C8212" t="s">
        <v>17819</v>
      </c>
      <c r="D8212" s="4">
        <f t="shared" si="128"/>
        <v>36</v>
      </c>
    </row>
    <row r="8213" spans="1:4" x14ac:dyDescent="0.35">
      <c r="A8213" t="s">
        <v>2414</v>
      </c>
      <c r="B8213" s="3" t="s">
        <v>17787</v>
      </c>
      <c r="C8213" t="s">
        <v>17801</v>
      </c>
      <c r="D8213" s="4">
        <f t="shared" si="128"/>
        <v>28</v>
      </c>
    </row>
    <row r="8214" spans="1:4" x14ac:dyDescent="0.35">
      <c r="A8214" t="s">
        <v>2414</v>
      </c>
      <c r="B8214" s="3" t="s">
        <v>17787</v>
      </c>
      <c r="C8214" t="s">
        <v>17801</v>
      </c>
      <c r="D8214" s="4">
        <f t="shared" si="128"/>
        <v>28</v>
      </c>
    </row>
    <row r="8215" spans="1:4" x14ac:dyDescent="0.35">
      <c r="A8215" t="s">
        <v>4919</v>
      </c>
      <c r="B8215" s="3" t="s">
        <v>17789</v>
      </c>
      <c r="C8215" t="s">
        <v>17803</v>
      </c>
      <c r="D8215" s="4">
        <f t="shared" si="128"/>
        <v>19</v>
      </c>
    </row>
    <row r="8216" spans="1:4" x14ac:dyDescent="0.35">
      <c r="A8216" t="s">
        <v>4919</v>
      </c>
      <c r="B8216" s="3" t="s">
        <v>17789</v>
      </c>
      <c r="C8216" t="s">
        <v>17803</v>
      </c>
      <c r="D8216" s="4">
        <f t="shared" si="128"/>
        <v>19</v>
      </c>
    </row>
    <row r="8217" spans="1:4" x14ac:dyDescent="0.35">
      <c r="A8217" t="s">
        <v>4919</v>
      </c>
      <c r="B8217" s="3" t="s">
        <v>17789</v>
      </c>
      <c r="C8217" t="s">
        <v>17803</v>
      </c>
      <c r="D8217" s="4">
        <f t="shared" si="128"/>
        <v>19</v>
      </c>
    </row>
    <row r="8218" spans="1:4" x14ac:dyDescent="0.35">
      <c r="A8218" t="s">
        <v>4919</v>
      </c>
      <c r="B8218" s="3" t="s">
        <v>17789</v>
      </c>
      <c r="C8218" t="s">
        <v>17803</v>
      </c>
      <c r="D8218" s="4">
        <f t="shared" si="128"/>
        <v>19</v>
      </c>
    </row>
    <row r="8219" spans="1:4" x14ac:dyDescent="0.35">
      <c r="A8219" t="s">
        <v>8763</v>
      </c>
      <c r="B8219" s="3" t="s">
        <v>17788</v>
      </c>
      <c r="C8219" t="s">
        <v>17788</v>
      </c>
      <c r="D8219" s="4">
        <f t="shared" si="128"/>
        <v>0</v>
      </c>
    </row>
    <row r="8220" spans="1:4" x14ac:dyDescent="0.35">
      <c r="A8220" t="s">
        <v>8763</v>
      </c>
      <c r="B8220" s="3" t="s">
        <v>17788</v>
      </c>
      <c r="C8220" t="s">
        <v>17788</v>
      </c>
      <c r="D8220" s="4">
        <f t="shared" si="128"/>
        <v>0</v>
      </c>
    </row>
    <row r="8221" spans="1:4" x14ac:dyDescent="0.35">
      <c r="A8221" t="s">
        <v>8763</v>
      </c>
      <c r="B8221" s="3" t="s">
        <v>17788</v>
      </c>
      <c r="C8221" t="s">
        <v>17788</v>
      </c>
      <c r="D8221" s="4">
        <f t="shared" si="128"/>
        <v>0</v>
      </c>
    </row>
    <row r="8222" spans="1:4" x14ac:dyDescent="0.35">
      <c r="A8222" t="s">
        <v>8763</v>
      </c>
      <c r="B8222" s="3" t="s">
        <v>17788</v>
      </c>
      <c r="C8222" t="s">
        <v>17788</v>
      </c>
      <c r="D8222" s="4">
        <f t="shared" si="128"/>
        <v>0</v>
      </c>
    </row>
    <row r="8223" spans="1:4" x14ac:dyDescent="0.35">
      <c r="A8223" t="s">
        <v>8763</v>
      </c>
      <c r="B8223" s="3" t="s">
        <v>17788</v>
      </c>
      <c r="C8223" t="s">
        <v>17788</v>
      </c>
      <c r="D8223" s="4">
        <f t="shared" si="128"/>
        <v>0</v>
      </c>
    </row>
    <row r="8224" spans="1:4" x14ac:dyDescent="0.35">
      <c r="A8224" t="s">
        <v>10953</v>
      </c>
      <c r="B8224" s="3" t="s">
        <v>17789</v>
      </c>
      <c r="C8224" t="s">
        <v>17789</v>
      </c>
      <c r="D8224" s="4">
        <f t="shared" si="128"/>
        <v>0</v>
      </c>
    </row>
    <row r="8225" spans="1:4" x14ac:dyDescent="0.35">
      <c r="A8225" t="s">
        <v>882</v>
      </c>
      <c r="B8225" s="3" t="s">
        <v>17786</v>
      </c>
      <c r="C8225" t="s">
        <v>17779</v>
      </c>
      <c r="D8225" s="4">
        <f t="shared" si="128"/>
        <v>21</v>
      </c>
    </row>
    <row r="8226" spans="1:4" x14ac:dyDescent="0.35">
      <c r="A8226" t="s">
        <v>882</v>
      </c>
      <c r="B8226" s="3" t="s">
        <v>17786</v>
      </c>
      <c r="C8226" t="s">
        <v>17779</v>
      </c>
      <c r="D8226" s="4">
        <f t="shared" si="128"/>
        <v>21</v>
      </c>
    </row>
    <row r="8227" spans="1:4" x14ac:dyDescent="0.35">
      <c r="A8227" t="s">
        <v>104</v>
      </c>
      <c r="B8227" s="3" t="s">
        <v>17786</v>
      </c>
      <c r="C8227" t="s">
        <v>17816</v>
      </c>
      <c r="D8227" s="4">
        <f t="shared" si="128"/>
        <v>38</v>
      </c>
    </row>
    <row r="8228" spans="1:4" x14ac:dyDescent="0.35">
      <c r="A8228" t="s">
        <v>104</v>
      </c>
      <c r="B8228" s="3" t="s">
        <v>17786</v>
      </c>
      <c r="C8228" t="s">
        <v>17816</v>
      </c>
      <c r="D8228" s="4">
        <f t="shared" si="128"/>
        <v>38</v>
      </c>
    </row>
    <row r="8229" spans="1:4" x14ac:dyDescent="0.35">
      <c r="A8229" t="s">
        <v>6492</v>
      </c>
      <c r="B8229" s="3" t="s">
        <v>17787</v>
      </c>
      <c r="C8229" t="s">
        <v>17808</v>
      </c>
      <c r="D8229" s="4">
        <f t="shared" si="128"/>
        <v>21</v>
      </c>
    </row>
    <row r="8230" spans="1:4" x14ac:dyDescent="0.35">
      <c r="A8230" t="s">
        <v>6492</v>
      </c>
      <c r="B8230" s="3" t="s">
        <v>17787</v>
      </c>
      <c r="C8230" t="s">
        <v>17808</v>
      </c>
      <c r="D8230" s="4">
        <f t="shared" si="128"/>
        <v>21</v>
      </c>
    </row>
    <row r="8231" spans="1:4" x14ac:dyDescent="0.35">
      <c r="A8231" t="s">
        <v>6492</v>
      </c>
      <c r="B8231" s="3" t="s">
        <v>17787</v>
      </c>
      <c r="C8231" t="s">
        <v>17808</v>
      </c>
      <c r="D8231" s="4">
        <f t="shared" si="128"/>
        <v>21</v>
      </c>
    </row>
    <row r="8232" spans="1:4" x14ac:dyDescent="0.35">
      <c r="A8232" t="s">
        <v>496</v>
      </c>
      <c r="B8232" s="3" t="s">
        <v>17786</v>
      </c>
      <c r="C8232" t="s">
        <v>17779</v>
      </c>
      <c r="D8232" s="4">
        <f t="shared" si="128"/>
        <v>21</v>
      </c>
    </row>
    <row r="8233" spans="1:4" x14ac:dyDescent="0.35">
      <c r="A8233" t="s">
        <v>496</v>
      </c>
      <c r="B8233" s="3" t="s">
        <v>17786</v>
      </c>
      <c r="C8233" t="s">
        <v>17779</v>
      </c>
      <c r="D8233" s="4">
        <f t="shared" si="128"/>
        <v>21</v>
      </c>
    </row>
    <row r="8234" spans="1:4" x14ac:dyDescent="0.35">
      <c r="A8234" t="s">
        <v>3109</v>
      </c>
      <c r="B8234" s="3" t="s">
        <v>17785</v>
      </c>
      <c r="C8234" t="s">
        <v>17786</v>
      </c>
      <c r="D8234" s="4">
        <f t="shared" si="128"/>
        <v>5</v>
      </c>
    </row>
    <row r="8235" spans="1:4" x14ac:dyDescent="0.35">
      <c r="A8235" t="s">
        <v>3109</v>
      </c>
      <c r="B8235" s="3" t="s">
        <v>17785</v>
      </c>
      <c r="C8235" t="s">
        <v>17786</v>
      </c>
      <c r="D8235" s="4">
        <f t="shared" si="128"/>
        <v>5</v>
      </c>
    </row>
    <row r="8236" spans="1:4" x14ac:dyDescent="0.35">
      <c r="A8236" t="s">
        <v>1514</v>
      </c>
      <c r="B8236" s="3" t="s">
        <v>17796</v>
      </c>
      <c r="C8236" t="s">
        <v>17822</v>
      </c>
      <c r="D8236" s="4">
        <f t="shared" si="128"/>
        <v>14</v>
      </c>
    </row>
    <row r="8237" spans="1:4" x14ac:dyDescent="0.35">
      <c r="A8237" t="s">
        <v>1514</v>
      </c>
      <c r="B8237" s="3" t="s">
        <v>17796</v>
      </c>
      <c r="C8237" t="s">
        <v>17822</v>
      </c>
      <c r="D8237" s="4">
        <f t="shared" si="128"/>
        <v>14</v>
      </c>
    </row>
    <row r="8238" spans="1:4" x14ac:dyDescent="0.35">
      <c r="A8238" t="s">
        <v>1514</v>
      </c>
      <c r="B8238" s="3" t="s">
        <v>17796</v>
      </c>
      <c r="C8238" t="s">
        <v>17822</v>
      </c>
      <c r="D8238" s="4">
        <f t="shared" si="128"/>
        <v>14</v>
      </c>
    </row>
    <row r="8239" spans="1:4" x14ac:dyDescent="0.35">
      <c r="A8239" t="s">
        <v>8192</v>
      </c>
      <c r="B8239" s="3" t="s">
        <v>17786</v>
      </c>
      <c r="C8239" t="s">
        <v>17809</v>
      </c>
      <c r="D8239" s="4">
        <f t="shared" si="128"/>
        <v>37</v>
      </c>
    </row>
    <row r="8240" spans="1:4" x14ac:dyDescent="0.35">
      <c r="A8240" t="s">
        <v>8192</v>
      </c>
      <c r="B8240" s="3" t="s">
        <v>17786</v>
      </c>
      <c r="C8240" t="s">
        <v>17809</v>
      </c>
      <c r="D8240" s="4">
        <f t="shared" si="128"/>
        <v>37</v>
      </c>
    </row>
    <row r="8241" spans="1:4" x14ac:dyDescent="0.35">
      <c r="A8241" t="s">
        <v>8192</v>
      </c>
      <c r="B8241" s="3" t="s">
        <v>17786</v>
      </c>
      <c r="C8241" t="s">
        <v>17809</v>
      </c>
      <c r="D8241" s="4">
        <f t="shared" si="128"/>
        <v>37</v>
      </c>
    </row>
    <row r="8242" spans="1:4" x14ac:dyDescent="0.35">
      <c r="A8242" t="s">
        <v>8192</v>
      </c>
      <c r="B8242" s="3" t="s">
        <v>17786</v>
      </c>
      <c r="C8242" t="s">
        <v>17809</v>
      </c>
      <c r="D8242" s="4">
        <f t="shared" si="128"/>
        <v>37</v>
      </c>
    </row>
    <row r="8243" spans="1:4" x14ac:dyDescent="0.35">
      <c r="A8243" t="s">
        <v>200</v>
      </c>
      <c r="B8243" s="3" t="s">
        <v>17784</v>
      </c>
      <c r="C8243" t="s">
        <v>17786</v>
      </c>
      <c r="D8243" s="4">
        <f t="shared" si="128"/>
        <v>1</v>
      </c>
    </row>
    <row r="8244" spans="1:4" x14ac:dyDescent="0.35">
      <c r="A8244" t="s">
        <v>200</v>
      </c>
      <c r="B8244" s="3" t="s">
        <v>17784</v>
      </c>
      <c r="C8244" t="s">
        <v>17786</v>
      </c>
      <c r="D8244" s="4">
        <f t="shared" si="128"/>
        <v>1</v>
      </c>
    </row>
    <row r="8245" spans="1:4" x14ac:dyDescent="0.35">
      <c r="A8245" t="s">
        <v>6047</v>
      </c>
      <c r="B8245" s="3" t="s">
        <v>17784</v>
      </c>
      <c r="C8245" t="s">
        <v>17784</v>
      </c>
      <c r="D8245" s="4">
        <f t="shared" si="128"/>
        <v>0</v>
      </c>
    </row>
    <row r="8246" spans="1:4" x14ac:dyDescent="0.35">
      <c r="A8246" t="s">
        <v>6047</v>
      </c>
      <c r="B8246" s="3" t="s">
        <v>17784</v>
      </c>
      <c r="C8246" t="s">
        <v>17784</v>
      </c>
      <c r="D8246" s="4">
        <f t="shared" si="128"/>
        <v>0</v>
      </c>
    </row>
    <row r="8247" spans="1:4" x14ac:dyDescent="0.35">
      <c r="A8247" t="s">
        <v>9950</v>
      </c>
      <c r="B8247" s="3" t="s">
        <v>17781</v>
      </c>
      <c r="C8247" t="s">
        <v>17784</v>
      </c>
      <c r="D8247" s="4">
        <f t="shared" si="128"/>
        <v>3</v>
      </c>
    </row>
    <row r="8248" spans="1:4" x14ac:dyDescent="0.35">
      <c r="A8248" t="s">
        <v>4887</v>
      </c>
      <c r="B8248" s="3" t="s">
        <v>17787</v>
      </c>
      <c r="C8248" t="s">
        <v>17795</v>
      </c>
      <c r="D8248" s="4">
        <f t="shared" si="128"/>
        <v>10</v>
      </c>
    </row>
    <row r="8249" spans="1:4" x14ac:dyDescent="0.35">
      <c r="A8249" t="s">
        <v>4887</v>
      </c>
      <c r="B8249" s="3" t="s">
        <v>17787</v>
      </c>
      <c r="C8249" t="s">
        <v>17795</v>
      </c>
      <c r="D8249" s="4">
        <f t="shared" si="128"/>
        <v>10</v>
      </c>
    </row>
    <row r="8250" spans="1:4" x14ac:dyDescent="0.35">
      <c r="A8250" t="s">
        <v>338</v>
      </c>
      <c r="B8250" s="3" t="s">
        <v>17786</v>
      </c>
      <c r="C8250" t="s">
        <v>17797</v>
      </c>
      <c r="D8250" s="4">
        <f t="shared" si="128"/>
        <v>20</v>
      </c>
    </row>
    <row r="8251" spans="1:4" x14ac:dyDescent="0.35">
      <c r="A8251" t="s">
        <v>3041</v>
      </c>
      <c r="B8251" s="3" t="s">
        <v>17786</v>
      </c>
      <c r="C8251" t="s">
        <v>17798</v>
      </c>
      <c r="D8251" s="4">
        <f t="shared" si="128"/>
        <v>6</v>
      </c>
    </row>
    <row r="8252" spans="1:4" x14ac:dyDescent="0.35">
      <c r="A8252" t="s">
        <v>3041</v>
      </c>
      <c r="B8252" s="3" t="s">
        <v>17786</v>
      </c>
      <c r="C8252" t="s">
        <v>17798</v>
      </c>
      <c r="D8252" s="4">
        <f t="shared" si="128"/>
        <v>6</v>
      </c>
    </row>
    <row r="8253" spans="1:4" x14ac:dyDescent="0.35">
      <c r="A8253" t="s">
        <v>3041</v>
      </c>
      <c r="B8253" s="3" t="s">
        <v>17786</v>
      </c>
      <c r="C8253" t="s">
        <v>17798</v>
      </c>
      <c r="D8253" s="4">
        <f t="shared" si="128"/>
        <v>6</v>
      </c>
    </row>
    <row r="8254" spans="1:4" x14ac:dyDescent="0.35">
      <c r="A8254" t="s">
        <v>3041</v>
      </c>
      <c r="B8254" s="3" t="s">
        <v>17786</v>
      </c>
      <c r="C8254" t="s">
        <v>17798</v>
      </c>
      <c r="D8254" s="4">
        <f t="shared" si="128"/>
        <v>6</v>
      </c>
    </row>
    <row r="8255" spans="1:4" x14ac:dyDescent="0.35">
      <c r="A8255" t="s">
        <v>9551</v>
      </c>
      <c r="B8255" s="3" t="s">
        <v>17798</v>
      </c>
      <c r="C8255" t="s">
        <v>17824</v>
      </c>
      <c r="D8255" s="4">
        <f t="shared" si="128"/>
        <v>29</v>
      </c>
    </row>
    <row r="8256" spans="1:4" x14ac:dyDescent="0.35">
      <c r="A8256" t="s">
        <v>9551</v>
      </c>
      <c r="B8256" s="3" t="s">
        <v>17798</v>
      </c>
      <c r="C8256" t="s">
        <v>17824</v>
      </c>
      <c r="D8256" s="4">
        <f t="shared" si="128"/>
        <v>29</v>
      </c>
    </row>
    <row r="8257" spans="1:4" x14ac:dyDescent="0.35">
      <c r="A8257" t="s">
        <v>9551</v>
      </c>
      <c r="B8257" s="3" t="s">
        <v>17798</v>
      </c>
      <c r="C8257" t="s">
        <v>17824</v>
      </c>
      <c r="D8257" s="4">
        <f t="shared" si="128"/>
        <v>29</v>
      </c>
    </row>
    <row r="8258" spans="1:4" x14ac:dyDescent="0.35">
      <c r="A8258" t="s">
        <v>9551</v>
      </c>
      <c r="B8258" s="3" t="s">
        <v>17798</v>
      </c>
      <c r="C8258" t="s">
        <v>17824</v>
      </c>
      <c r="D8258" s="4">
        <f t="shared" si="128"/>
        <v>29</v>
      </c>
    </row>
    <row r="8259" spans="1:4" x14ac:dyDescent="0.35">
      <c r="A8259" t="s">
        <v>9551</v>
      </c>
      <c r="B8259" s="3" t="s">
        <v>17798</v>
      </c>
      <c r="C8259" t="s">
        <v>17824</v>
      </c>
      <c r="D8259" s="4">
        <f t="shared" ref="D8259:D8322" si="129">(LEFT(C8259,4)-LEFT(B8259,4))*12 + RIGHT(C8259,2)-RIGHT(B8259,2)</f>
        <v>29</v>
      </c>
    </row>
    <row r="8260" spans="1:4" x14ac:dyDescent="0.35">
      <c r="A8260" t="s">
        <v>9551</v>
      </c>
      <c r="B8260" s="3" t="s">
        <v>17798</v>
      </c>
      <c r="C8260" t="s">
        <v>17824</v>
      </c>
      <c r="D8260" s="4">
        <f t="shared" si="129"/>
        <v>29</v>
      </c>
    </row>
    <row r="8261" spans="1:4" x14ac:dyDescent="0.35">
      <c r="A8261" t="s">
        <v>3535</v>
      </c>
      <c r="B8261" s="3" t="s">
        <v>17792</v>
      </c>
      <c r="C8261" t="s">
        <v>17779</v>
      </c>
      <c r="D8261" s="4">
        <f t="shared" si="129"/>
        <v>12</v>
      </c>
    </row>
    <row r="8262" spans="1:4" x14ac:dyDescent="0.35">
      <c r="A8262" t="s">
        <v>3535</v>
      </c>
      <c r="B8262" s="3" t="s">
        <v>17792</v>
      </c>
      <c r="C8262" t="s">
        <v>17779</v>
      </c>
      <c r="D8262" s="4">
        <f t="shared" si="129"/>
        <v>12</v>
      </c>
    </row>
    <row r="8263" spans="1:4" x14ac:dyDescent="0.35">
      <c r="A8263" t="s">
        <v>3535</v>
      </c>
      <c r="B8263" s="3" t="s">
        <v>17792</v>
      </c>
      <c r="C8263" t="s">
        <v>17779</v>
      </c>
      <c r="D8263" s="4">
        <f t="shared" si="129"/>
        <v>12</v>
      </c>
    </row>
    <row r="8264" spans="1:4" x14ac:dyDescent="0.35">
      <c r="A8264" t="s">
        <v>7976</v>
      </c>
      <c r="B8264" s="3" t="s">
        <v>17783</v>
      </c>
      <c r="C8264" t="s">
        <v>17799</v>
      </c>
      <c r="D8264" s="4">
        <f t="shared" si="129"/>
        <v>25</v>
      </c>
    </row>
    <row r="8265" spans="1:4" x14ac:dyDescent="0.35">
      <c r="A8265" t="s">
        <v>5861</v>
      </c>
      <c r="B8265" s="3" t="s">
        <v>17788</v>
      </c>
      <c r="C8265" t="s">
        <v>17803</v>
      </c>
      <c r="D8265" s="4">
        <f t="shared" si="129"/>
        <v>11</v>
      </c>
    </row>
    <row r="8266" spans="1:4" x14ac:dyDescent="0.35">
      <c r="A8266" t="s">
        <v>1782</v>
      </c>
      <c r="B8266" s="3" t="s">
        <v>17786</v>
      </c>
      <c r="C8266" t="s">
        <v>17782</v>
      </c>
      <c r="D8266" s="4">
        <f t="shared" si="129"/>
        <v>3</v>
      </c>
    </row>
    <row r="8267" spans="1:4" x14ac:dyDescent="0.35">
      <c r="A8267" t="s">
        <v>1782</v>
      </c>
      <c r="B8267" s="3" t="s">
        <v>17786</v>
      </c>
      <c r="C8267" t="s">
        <v>17782</v>
      </c>
      <c r="D8267" s="4">
        <f t="shared" si="129"/>
        <v>3</v>
      </c>
    </row>
    <row r="8268" spans="1:4" x14ac:dyDescent="0.35">
      <c r="A8268" t="s">
        <v>3198</v>
      </c>
      <c r="B8268" s="3" t="s">
        <v>17785</v>
      </c>
      <c r="C8268" t="s">
        <v>17785</v>
      </c>
      <c r="D8268" s="4">
        <f t="shared" si="129"/>
        <v>0</v>
      </c>
    </row>
    <row r="8269" spans="1:4" x14ac:dyDescent="0.35">
      <c r="A8269" t="s">
        <v>4174</v>
      </c>
      <c r="B8269" s="3" t="s">
        <v>17779</v>
      </c>
      <c r="C8269" t="s">
        <v>17825</v>
      </c>
      <c r="D8269" s="4">
        <f t="shared" si="129"/>
        <v>7</v>
      </c>
    </row>
    <row r="8270" spans="1:4" x14ac:dyDescent="0.35">
      <c r="A8270" t="s">
        <v>4174</v>
      </c>
      <c r="B8270" s="3" t="s">
        <v>17779</v>
      </c>
      <c r="C8270" t="s">
        <v>17825</v>
      </c>
      <c r="D8270" s="4">
        <f t="shared" si="129"/>
        <v>7</v>
      </c>
    </row>
    <row r="8271" spans="1:4" x14ac:dyDescent="0.35">
      <c r="A8271" t="s">
        <v>4174</v>
      </c>
      <c r="B8271" s="3" t="s">
        <v>17779</v>
      </c>
      <c r="C8271" t="s">
        <v>17825</v>
      </c>
      <c r="D8271" s="4">
        <f t="shared" si="129"/>
        <v>7</v>
      </c>
    </row>
    <row r="8272" spans="1:4" x14ac:dyDescent="0.35">
      <c r="A8272" t="s">
        <v>4174</v>
      </c>
      <c r="B8272" s="3" t="s">
        <v>17779</v>
      </c>
      <c r="C8272" t="s">
        <v>17825</v>
      </c>
      <c r="D8272" s="4">
        <f t="shared" si="129"/>
        <v>7</v>
      </c>
    </row>
    <row r="8273" spans="1:4" x14ac:dyDescent="0.35">
      <c r="A8273" t="s">
        <v>5710</v>
      </c>
      <c r="B8273" s="3" t="s">
        <v>17784</v>
      </c>
      <c r="C8273" t="s">
        <v>17799</v>
      </c>
      <c r="D8273" s="4">
        <f t="shared" si="129"/>
        <v>28</v>
      </c>
    </row>
    <row r="8274" spans="1:4" x14ac:dyDescent="0.35">
      <c r="A8274" t="s">
        <v>4874</v>
      </c>
      <c r="B8274" s="3" t="s">
        <v>17785</v>
      </c>
      <c r="C8274" t="s">
        <v>17811</v>
      </c>
      <c r="D8274" s="4">
        <f t="shared" si="129"/>
        <v>30</v>
      </c>
    </row>
    <row r="8275" spans="1:4" x14ac:dyDescent="0.35">
      <c r="A8275" t="s">
        <v>11603</v>
      </c>
      <c r="B8275" s="3" t="s">
        <v>17792</v>
      </c>
      <c r="C8275" t="s">
        <v>17792</v>
      </c>
      <c r="D8275" s="4">
        <f t="shared" si="129"/>
        <v>0</v>
      </c>
    </row>
    <row r="8276" spans="1:4" x14ac:dyDescent="0.35">
      <c r="A8276" t="s">
        <v>5433</v>
      </c>
      <c r="B8276" s="3" t="s">
        <v>17789</v>
      </c>
      <c r="C8276" t="s">
        <v>17805</v>
      </c>
      <c r="D8276" s="4">
        <f t="shared" si="129"/>
        <v>40</v>
      </c>
    </row>
    <row r="8277" spans="1:4" x14ac:dyDescent="0.35">
      <c r="A8277" t="s">
        <v>10525</v>
      </c>
      <c r="B8277" s="3" t="s">
        <v>17783</v>
      </c>
      <c r="C8277" t="s">
        <v>17792</v>
      </c>
      <c r="D8277" s="4">
        <f t="shared" si="129"/>
        <v>7</v>
      </c>
    </row>
    <row r="8278" spans="1:4" x14ac:dyDescent="0.35">
      <c r="A8278" t="s">
        <v>14853</v>
      </c>
      <c r="B8278" s="3" t="s">
        <v>17800</v>
      </c>
      <c r="C8278" t="s">
        <v>17812</v>
      </c>
      <c r="D8278" s="4">
        <f t="shared" si="129"/>
        <v>12</v>
      </c>
    </row>
    <row r="8279" spans="1:4" x14ac:dyDescent="0.35">
      <c r="A8279" t="s">
        <v>14853</v>
      </c>
      <c r="B8279" s="3" t="s">
        <v>17800</v>
      </c>
      <c r="C8279" t="s">
        <v>17812</v>
      </c>
      <c r="D8279" s="4">
        <f t="shared" si="129"/>
        <v>12</v>
      </c>
    </row>
    <row r="8280" spans="1:4" x14ac:dyDescent="0.35">
      <c r="A8280" t="s">
        <v>14853</v>
      </c>
      <c r="B8280" s="3" t="s">
        <v>17800</v>
      </c>
      <c r="C8280" t="s">
        <v>17812</v>
      </c>
      <c r="D8280" s="4">
        <f t="shared" si="129"/>
        <v>12</v>
      </c>
    </row>
    <row r="8281" spans="1:4" x14ac:dyDescent="0.35">
      <c r="A8281" t="s">
        <v>2101</v>
      </c>
      <c r="B8281" s="3" t="s">
        <v>17806</v>
      </c>
      <c r="C8281" t="s">
        <v>17818</v>
      </c>
      <c r="D8281" s="4">
        <f t="shared" si="129"/>
        <v>21</v>
      </c>
    </row>
    <row r="8282" spans="1:4" x14ac:dyDescent="0.35">
      <c r="A8282" t="s">
        <v>1883</v>
      </c>
      <c r="B8282" s="3" t="s">
        <v>17790</v>
      </c>
      <c r="C8282" t="s">
        <v>17822</v>
      </c>
      <c r="D8282" s="4">
        <f t="shared" si="129"/>
        <v>38</v>
      </c>
    </row>
    <row r="8283" spans="1:4" x14ac:dyDescent="0.35">
      <c r="A8283" t="s">
        <v>1883</v>
      </c>
      <c r="B8283" s="3" t="s">
        <v>17790</v>
      </c>
      <c r="C8283" t="s">
        <v>17822</v>
      </c>
      <c r="D8283" s="4">
        <f t="shared" si="129"/>
        <v>38</v>
      </c>
    </row>
    <row r="8284" spans="1:4" x14ac:dyDescent="0.35">
      <c r="A8284" t="s">
        <v>4309</v>
      </c>
      <c r="B8284" s="3" t="s">
        <v>17786</v>
      </c>
      <c r="C8284" t="s">
        <v>17794</v>
      </c>
      <c r="D8284" s="4">
        <f t="shared" si="129"/>
        <v>15</v>
      </c>
    </row>
    <row r="8285" spans="1:4" x14ac:dyDescent="0.35">
      <c r="A8285" t="s">
        <v>4309</v>
      </c>
      <c r="B8285" s="3" t="s">
        <v>17786</v>
      </c>
      <c r="C8285" t="s">
        <v>17794</v>
      </c>
      <c r="D8285" s="4">
        <f t="shared" si="129"/>
        <v>15</v>
      </c>
    </row>
    <row r="8286" spans="1:4" x14ac:dyDescent="0.35">
      <c r="A8286" t="s">
        <v>4309</v>
      </c>
      <c r="B8286" s="3" t="s">
        <v>17786</v>
      </c>
      <c r="C8286" t="s">
        <v>17794</v>
      </c>
      <c r="D8286" s="4">
        <f t="shared" si="129"/>
        <v>15</v>
      </c>
    </row>
    <row r="8287" spans="1:4" x14ac:dyDescent="0.35">
      <c r="A8287" t="s">
        <v>4309</v>
      </c>
      <c r="B8287" s="3" t="s">
        <v>17786</v>
      </c>
      <c r="C8287" t="s">
        <v>17794</v>
      </c>
      <c r="D8287" s="4">
        <f t="shared" si="129"/>
        <v>15</v>
      </c>
    </row>
    <row r="8288" spans="1:4" x14ac:dyDescent="0.35">
      <c r="A8288" t="s">
        <v>9322</v>
      </c>
      <c r="B8288" s="3" t="s">
        <v>17784</v>
      </c>
      <c r="C8288" t="s">
        <v>17784</v>
      </c>
      <c r="D8288" s="4">
        <f t="shared" si="129"/>
        <v>0</v>
      </c>
    </row>
    <row r="8289" spans="1:4" x14ac:dyDescent="0.35">
      <c r="A8289" t="s">
        <v>9322</v>
      </c>
      <c r="B8289" s="3" t="s">
        <v>17784</v>
      </c>
      <c r="C8289" t="s">
        <v>17784</v>
      </c>
      <c r="D8289" s="4">
        <f t="shared" si="129"/>
        <v>0</v>
      </c>
    </row>
    <row r="8290" spans="1:4" x14ac:dyDescent="0.35">
      <c r="A8290" t="s">
        <v>9322</v>
      </c>
      <c r="B8290" s="3" t="s">
        <v>17784</v>
      </c>
      <c r="C8290" t="s">
        <v>17784</v>
      </c>
      <c r="D8290" s="4">
        <f t="shared" si="129"/>
        <v>0</v>
      </c>
    </row>
    <row r="8291" spans="1:4" x14ac:dyDescent="0.35">
      <c r="A8291" t="s">
        <v>9322</v>
      </c>
      <c r="B8291" s="3" t="s">
        <v>17784</v>
      </c>
      <c r="C8291" t="s">
        <v>17784</v>
      </c>
      <c r="D8291" s="4">
        <f t="shared" si="129"/>
        <v>0</v>
      </c>
    </row>
    <row r="8292" spans="1:4" x14ac:dyDescent="0.35">
      <c r="A8292" t="s">
        <v>9322</v>
      </c>
      <c r="B8292" s="3" t="s">
        <v>17784</v>
      </c>
      <c r="C8292" t="s">
        <v>17784</v>
      </c>
      <c r="D8292" s="4">
        <f t="shared" si="129"/>
        <v>0</v>
      </c>
    </row>
    <row r="8293" spans="1:4" x14ac:dyDescent="0.35">
      <c r="A8293" t="s">
        <v>9322</v>
      </c>
      <c r="B8293" s="3" t="s">
        <v>17784</v>
      </c>
      <c r="C8293" t="s">
        <v>17784</v>
      </c>
      <c r="D8293" s="4">
        <f t="shared" si="129"/>
        <v>0</v>
      </c>
    </row>
    <row r="8294" spans="1:4" x14ac:dyDescent="0.35">
      <c r="A8294" t="s">
        <v>527</v>
      </c>
      <c r="B8294" s="3" t="s">
        <v>17785</v>
      </c>
      <c r="C8294" t="s">
        <v>17794</v>
      </c>
      <c r="D8294" s="4">
        <f t="shared" si="129"/>
        <v>20</v>
      </c>
    </row>
    <row r="8295" spans="1:4" x14ac:dyDescent="0.35">
      <c r="A8295" t="s">
        <v>8658</v>
      </c>
      <c r="B8295" s="3" t="s">
        <v>17791</v>
      </c>
      <c r="C8295" t="s">
        <v>17816</v>
      </c>
      <c r="D8295" s="4">
        <f t="shared" si="129"/>
        <v>46</v>
      </c>
    </row>
    <row r="8296" spans="1:4" x14ac:dyDescent="0.35">
      <c r="A8296" t="s">
        <v>3345</v>
      </c>
      <c r="B8296" s="3" t="s">
        <v>17802</v>
      </c>
      <c r="C8296" t="s">
        <v>17817</v>
      </c>
      <c r="D8296" s="4">
        <f t="shared" si="129"/>
        <v>16</v>
      </c>
    </row>
    <row r="8297" spans="1:4" x14ac:dyDescent="0.35">
      <c r="A8297" t="s">
        <v>4805</v>
      </c>
      <c r="B8297" s="3" t="s">
        <v>17798</v>
      </c>
      <c r="C8297" t="s">
        <v>17797</v>
      </c>
      <c r="D8297" s="4">
        <f t="shared" si="129"/>
        <v>14</v>
      </c>
    </row>
    <row r="8298" spans="1:4" x14ac:dyDescent="0.35">
      <c r="A8298" t="s">
        <v>4805</v>
      </c>
      <c r="B8298" s="3" t="s">
        <v>17798</v>
      </c>
      <c r="C8298" t="s">
        <v>17797</v>
      </c>
      <c r="D8298" s="4">
        <f t="shared" si="129"/>
        <v>14</v>
      </c>
    </row>
    <row r="8299" spans="1:4" x14ac:dyDescent="0.35">
      <c r="A8299" t="s">
        <v>2491</v>
      </c>
      <c r="B8299" s="3" t="s">
        <v>17785</v>
      </c>
      <c r="C8299" t="s">
        <v>17806</v>
      </c>
      <c r="D8299" s="4">
        <f t="shared" si="129"/>
        <v>15</v>
      </c>
    </row>
    <row r="8300" spans="1:4" x14ac:dyDescent="0.35">
      <c r="A8300" t="s">
        <v>2491</v>
      </c>
      <c r="B8300" s="3" t="s">
        <v>17785</v>
      </c>
      <c r="C8300" t="s">
        <v>17806</v>
      </c>
      <c r="D8300" s="4">
        <f t="shared" si="129"/>
        <v>15</v>
      </c>
    </row>
    <row r="8301" spans="1:4" x14ac:dyDescent="0.35">
      <c r="A8301" t="s">
        <v>6149</v>
      </c>
      <c r="B8301" s="3" t="s">
        <v>17790</v>
      </c>
      <c r="C8301" t="s">
        <v>17790</v>
      </c>
      <c r="D8301" s="4">
        <f t="shared" si="129"/>
        <v>0</v>
      </c>
    </row>
    <row r="8302" spans="1:4" x14ac:dyDescent="0.35">
      <c r="A8302" t="s">
        <v>2012</v>
      </c>
      <c r="B8302" s="3" t="s">
        <v>17807</v>
      </c>
      <c r="C8302" t="s">
        <v>17807</v>
      </c>
      <c r="D8302" s="4">
        <f t="shared" si="129"/>
        <v>0</v>
      </c>
    </row>
    <row r="8303" spans="1:4" x14ac:dyDescent="0.35">
      <c r="A8303" t="s">
        <v>4183</v>
      </c>
      <c r="B8303" s="3" t="s">
        <v>17786</v>
      </c>
      <c r="C8303" t="s">
        <v>17814</v>
      </c>
      <c r="D8303" s="4">
        <f t="shared" si="129"/>
        <v>34</v>
      </c>
    </row>
    <row r="8304" spans="1:4" x14ac:dyDescent="0.35">
      <c r="A8304" t="s">
        <v>4183</v>
      </c>
      <c r="B8304" s="3" t="s">
        <v>17786</v>
      </c>
      <c r="C8304" t="s">
        <v>17814</v>
      </c>
      <c r="D8304" s="4">
        <f t="shared" si="129"/>
        <v>34</v>
      </c>
    </row>
    <row r="8305" spans="1:4" x14ac:dyDescent="0.35">
      <c r="A8305" t="s">
        <v>7252</v>
      </c>
      <c r="B8305" s="3" t="s">
        <v>17788</v>
      </c>
      <c r="C8305" t="s">
        <v>17788</v>
      </c>
      <c r="D8305" s="4">
        <f t="shared" si="129"/>
        <v>0</v>
      </c>
    </row>
    <row r="8306" spans="1:4" x14ac:dyDescent="0.35">
      <c r="A8306" t="s">
        <v>8353</v>
      </c>
      <c r="B8306" s="3" t="s">
        <v>17790</v>
      </c>
      <c r="C8306" t="s">
        <v>17816</v>
      </c>
      <c r="D8306" s="4">
        <f t="shared" si="129"/>
        <v>44</v>
      </c>
    </row>
    <row r="8307" spans="1:4" x14ac:dyDescent="0.35">
      <c r="A8307" t="s">
        <v>1757</v>
      </c>
      <c r="B8307" s="3" t="s">
        <v>17786</v>
      </c>
      <c r="C8307" t="s">
        <v>17813</v>
      </c>
      <c r="D8307" s="4">
        <f t="shared" si="129"/>
        <v>23</v>
      </c>
    </row>
    <row r="8308" spans="1:4" x14ac:dyDescent="0.35">
      <c r="A8308" t="s">
        <v>1757</v>
      </c>
      <c r="B8308" s="3" t="s">
        <v>17786</v>
      </c>
      <c r="C8308" t="s">
        <v>17813</v>
      </c>
      <c r="D8308" s="4">
        <f t="shared" si="129"/>
        <v>23</v>
      </c>
    </row>
    <row r="8309" spans="1:4" x14ac:dyDescent="0.35">
      <c r="A8309" t="s">
        <v>1757</v>
      </c>
      <c r="B8309" s="3" t="s">
        <v>17786</v>
      </c>
      <c r="C8309" t="s">
        <v>17813</v>
      </c>
      <c r="D8309" s="4">
        <f t="shared" si="129"/>
        <v>23</v>
      </c>
    </row>
    <row r="8310" spans="1:4" x14ac:dyDescent="0.35">
      <c r="A8310" t="s">
        <v>6492</v>
      </c>
      <c r="B8310" s="3" t="s">
        <v>17787</v>
      </c>
      <c r="C8310" t="s">
        <v>17815</v>
      </c>
      <c r="D8310" s="4">
        <f t="shared" si="129"/>
        <v>24</v>
      </c>
    </row>
    <row r="8311" spans="1:4" x14ac:dyDescent="0.35">
      <c r="A8311" t="s">
        <v>5474</v>
      </c>
      <c r="B8311" s="3" t="s">
        <v>17790</v>
      </c>
      <c r="C8311" t="s">
        <v>17790</v>
      </c>
      <c r="D8311" s="4">
        <f t="shared" si="129"/>
        <v>0</v>
      </c>
    </row>
    <row r="8312" spans="1:4" x14ac:dyDescent="0.35">
      <c r="A8312" t="s">
        <v>5474</v>
      </c>
      <c r="B8312" s="3" t="s">
        <v>17790</v>
      </c>
      <c r="C8312" t="s">
        <v>17790</v>
      </c>
      <c r="D8312" s="4">
        <f t="shared" si="129"/>
        <v>0</v>
      </c>
    </row>
    <row r="8313" spans="1:4" x14ac:dyDescent="0.35">
      <c r="A8313" t="s">
        <v>1953</v>
      </c>
      <c r="B8313" s="3" t="s">
        <v>17789</v>
      </c>
      <c r="C8313" t="s">
        <v>17825</v>
      </c>
      <c r="D8313" s="4">
        <f t="shared" si="129"/>
        <v>35</v>
      </c>
    </row>
    <row r="8314" spans="1:4" x14ac:dyDescent="0.35">
      <c r="A8314" t="s">
        <v>1953</v>
      </c>
      <c r="B8314" s="3" t="s">
        <v>17789</v>
      </c>
      <c r="C8314" t="s">
        <v>17825</v>
      </c>
      <c r="D8314" s="4">
        <f t="shared" si="129"/>
        <v>35</v>
      </c>
    </row>
    <row r="8315" spans="1:4" x14ac:dyDescent="0.35">
      <c r="A8315" t="s">
        <v>3614</v>
      </c>
      <c r="B8315" s="3" t="s">
        <v>17787</v>
      </c>
      <c r="C8315" t="s">
        <v>17787</v>
      </c>
      <c r="D8315" s="4">
        <f t="shared" si="129"/>
        <v>0</v>
      </c>
    </row>
    <row r="8316" spans="1:4" x14ac:dyDescent="0.35">
      <c r="A8316" t="s">
        <v>3614</v>
      </c>
      <c r="B8316" s="3" t="s">
        <v>17787</v>
      </c>
      <c r="C8316" t="s">
        <v>17787</v>
      </c>
      <c r="D8316" s="4">
        <f t="shared" si="129"/>
        <v>0</v>
      </c>
    </row>
    <row r="8317" spans="1:4" x14ac:dyDescent="0.35">
      <c r="A8317" t="s">
        <v>3614</v>
      </c>
      <c r="B8317" s="3" t="s">
        <v>17787</v>
      </c>
      <c r="C8317" t="s">
        <v>17787</v>
      </c>
      <c r="D8317" s="4">
        <f t="shared" si="129"/>
        <v>0</v>
      </c>
    </row>
    <row r="8318" spans="1:4" x14ac:dyDescent="0.35">
      <c r="A8318" t="s">
        <v>3614</v>
      </c>
      <c r="B8318" s="3" t="s">
        <v>17787</v>
      </c>
      <c r="C8318" t="s">
        <v>17787</v>
      </c>
      <c r="D8318" s="4">
        <f t="shared" si="129"/>
        <v>0</v>
      </c>
    </row>
    <row r="8319" spans="1:4" x14ac:dyDescent="0.35">
      <c r="A8319" t="s">
        <v>283</v>
      </c>
      <c r="B8319" s="3" t="s">
        <v>17778</v>
      </c>
      <c r="C8319" t="s">
        <v>17818</v>
      </c>
      <c r="D8319" s="4">
        <f t="shared" si="129"/>
        <v>18</v>
      </c>
    </row>
    <row r="8320" spans="1:4" x14ac:dyDescent="0.35">
      <c r="A8320" t="s">
        <v>283</v>
      </c>
      <c r="B8320" s="3" t="s">
        <v>17778</v>
      </c>
      <c r="C8320" t="s">
        <v>17818</v>
      </c>
      <c r="D8320" s="4">
        <f t="shared" si="129"/>
        <v>18</v>
      </c>
    </row>
    <row r="8321" spans="1:4" x14ac:dyDescent="0.35">
      <c r="A8321" t="s">
        <v>1750</v>
      </c>
      <c r="B8321" s="3" t="s">
        <v>17787</v>
      </c>
      <c r="C8321" t="s">
        <v>17816</v>
      </c>
      <c r="D8321" s="4">
        <f t="shared" si="129"/>
        <v>40</v>
      </c>
    </row>
    <row r="8322" spans="1:4" x14ac:dyDescent="0.35">
      <c r="A8322" t="s">
        <v>104</v>
      </c>
      <c r="B8322" s="3" t="s">
        <v>17786</v>
      </c>
      <c r="C8322" t="s">
        <v>17794</v>
      </c>
      <c r="D8322" s="4">
        <f t="shared" si="129"/>
        <v>15</v>
      </c>
    </row>
    <row r="8323" spans="1:4" x14ac:dyDescent="0.35">
      <c r="A8323" t="s">
        <v>6825</v>
      </c>
      <c r="B8323" s="3" t="s">
        <v>17790</v>
      </c>
      <c r="C8323" t="s">
        <v>17820</v>
      </c>
      <c r="D8323" s="4">
        <f t="shared" ref="D8323:D8386" si="130">(LEFT(C8323,4)-LEFT(B8323,4))*12 + RIGHT(C8323,2)-RIGHT(B8323,2)</f>
        <v>30</v>
      </c>
    </row>
    <row r="8324" spans="1:4" x14ac:dyDescent="0.35">
      <c r="A8324" t="s">
        <v>4277</v>
      </c>
      <c r="B8324" s="3" t="s">
        <v>17791</v>
      </c>
      <c r="C8324" t="s">
        <v>17801</v>
      </c>
      <c r="D8324" s="4">
        <f t="shared" si="130"/>
        <v>34</v>
      </c>
    </row>
    <row r="8325" spans="1:4" x14ac:dyDescent="0.35">
      <c r="A8325" t="s">
        <v>4277</v>
      </c>
      <c r="B8325" s="3" t="s">
        <v>17791</v>
      </c>
      <c r="C8325" t="s">
        <v>17801</v>
      </c>
      <c r="D8325" s="4">
        <f t="shared" si="130"/>
        <v>34</v>
      </c>
    </row>
    <row r="8326" spans="1:4" x14ac:dyDescent="0.35">
      <c r="A8326" t="s">
        <v>11603</v>
      </c>
      <c r="B8326" s="3" t="s">
        <v>17792</v>
      </c>
      <c r="C8326" t="s">
        <v>17819</v>
      </c>
      <c r="D8326" s="4">
        <f t="shared" si="130"/>
        <v>27</v>
      </c>
    </row>
    <row r="8327" spans="1:4" x14ac:dyDescent="0.35">
      <c r="A8327" t="s">
        <v>11603</v>
      </c>
      <c r="B8327" s="3" t="s">
        <v>17792</v>
      </c>
      <c r="C8327" t="s">
        <v>17819</v>
      </c>
      <c r="D8327" s="4">
        <f t="shared" si="130"/>
        <v>27</v>
      </c>
    </row>
    <row r="8328" spans="1:4" x14ac:dyDescent="0.35">
      <c r="A8328" t="s">
        <v>1101</v>
      </c>
      <c r="B8328" s="3" t="s">
        <v>17780</v>
      </c>
      <c r="C8328" t="s">
        <v>17814</v>
      </c>
      <c r="D8328" s="4">
        <f t="shared" si="130"/>
        <v>37</v>
      </c>
    </row>
    <row r="8329" spans="1:4" x14ac:dyDescent="0.35">
      <c r="A8329" t="s">
        <v>1101</v>
      </c>
      <c r="B8329" s="3" t="s">
        <v>17780</v>
      </c>
      <c r="C8329" t="s">
        <v>17814</v>
      </c>
      <c r="D8329" s="4">
        <f t="shared" si="130"/>
        <v>37</v>
      </c>
    </row>
    <row r="8330" spans="1:4" x14ac:dyDescent="0.35">
      <c r="A8330" t="s">
        <v>1745</v>
      </c>
      <c r="B8330" s="3" t="s">
        <v>17791</v>
      </c>
      <c r="C8330" t="s">
        <v>17809</v>
      </c>
      <c r="D8330" s="4">
        <f t="shared" si="130"/>
        <v>45</v>
      </c>
    </row>
    <row r="8331" spans="1:4" x14ac:dyDescent="0.35">
      <c r="A8331" t="s">
        <v>1745</v>
      </c>
      <c r="B8331" s="3" t="s">
        <v>17791</v>
      </c>
      <c r="C8331" t="s">
        <v>17809</v>
      </c>
      <c r="D8331" s="4">
        <f t="shared" si="130"/>
        <v>45</v>
      </c>
    </row>
    <row r="8332" spans="1:4" x14ac:dyDescent="0.35">
      <c r="A8332" t="s">
        <v>2038</v>
      </c>
      <c r="B8332" s="3" t="s">
        <v>17782</v>
      </c>
      <c r="C8332" t="s">
        <v>17816</v>
      </c>
      <c r="D8332" s="4">
        <f t="shared" si="130"/>
        <v>35</v>
      </c>
    </row>
    <row r="8333" spans="1:4" x14ac:dyDescent="0.35">
      <c r="A8333" t="s">
        <v>5088</v>
      </c>
      <c r="B8333" s="3" t="s">
        <v>17780</v>
      </c>
      <c r="C8333" t="s">
        <v>17796</v>
      </c>
      <c r="D8333" s="4">
        <f t="shared" si="130"/>
        <v>21</v>
      </c>
    </row>
    <row r="8334" spans="1:4" x14ac:dyDescent="0.35">
      <c r="A8334" t="s">
        <v>5088</v>
      </c>
      <c r="B8334" s="3" t="s">
        <v>17780</v>
      </c>
      <c r="C8334" t="s">
        <v>17796</v>
      </c>
      <c r="D8334" s="4">
        <f t="shared" si="130"/>
        <v>21</v>
      </c>
    </row>
    <row r="8335" spans="1:4" x14ac:dyDescent="0.35">
      <c r="A8335" t="s">
        <v>5088</v>
      </c>
      <c r="B8335" s="3" t="s">
        <v>17780</v>
      </c>
      <c r="C8335" t="s">
        <v>17796</v>
      </c>
      <c r="D8335" s="4">
        <f t="shared" si="130"/>
        <v>21</v>
      </c>
    </row>
    <row r="8336" spans="1:4" x14ac:dyDescent="0.35">
      <c r="A8336" t="s">
        <v>5088</v>
      </c>
      <c r="B8336" s="3" t="s">
        <v>17780</v>
      </c>
      <c r="C8336" t="s">
        <v>17796</v>
      </c>
      <c r="D8336" s="4">
        <f t="shared" si="130"/>
        <v>21</v>
      </c>
    </row>
    <row r="8337" spans="1:4" x14ac:dyDescent="0.35">
      <c r="A8337" t="s">
        <v>1773</v>
      </c>
      <c r="B8337" s="3" t="s">
        <v>17780</v>
      </c>
      <c r="C8337" t="s">
        <v>17822</v>
      </c>
      <c r="D8337" s="4">
        <f t="shared" si="130"/>
        <v>35</v>
      </c>
    </row>
    <row r="8338" spans="1:4" x14ac:dyDescent="0.35">
      <c r="A8338" t="s">
        <v>3198</v>
      </c>
      <c r="B8338" s="3" t="s">
        <v>17785</v>
      </c>
      <c r="C8338" t="s">
        <v>17815</v>
      </c>
      <c r="D8338" s="4">
        <f t="shared" si="130"/>
        <v>27</v>
      </c>
    </row>
    <row r="8339" spans="1:4" x14ac:dyDescent="0.35">
      <c r="A8339" t="s">
        <v>5977</v>
      </c>
      <c r="B8339" s="3" t="s">
        <v>17783</v>
      </c>
      <c r="C8339" t="s">
        <v>17782</v>
      </c>
      <c r="D8339" s="4">
        <f t="shared" si="130"/>
        <v>1</v>
      </c>
    </row>
    <row r="8340" spans="1:4" x14ac:dyDescent="0.35">
      <c r="A8340" t="s">
        <v>5977</v>
      </c>
      <c r="B8340" s="3" t="s">
        <v>17783</v>
      </c>
      <c r="C8340" t="s">
        <v>17782</v>
      </c>
      <c r="D8340" s="4">
        <f t="shared" si="130"/>
        <v>1</v>
      </c>
    </row>
    <row r="8341" spans="1:4" x14ac:dyDescent="0.35">
      <c r="A8341" t="s">
        <v>4373</v>
      </c>
      <c r="B8341" s="3" t="s">
        <v>17804</v>
      </c>
      <c r="C8341" t="s">
        <v>17818</v>
      </c>
      <c r="D8341" s="4">
        <f t="shared" si="130"/>
        <v>27</v>
      </c>
    </row>
    <row r="8342" spans="1:4" x14ac:dyDescent="0.35">
      <c r="A8342" t="s">
        <v>4012</v>
      </c>
      <c r="B8342" s="3" t="s">
        <v>17786</v>
      </c>
      <c r="C8342" t="s">
        <v>17783</v>
      </c>
      <c r="D8342" s="4">
        <f t="shared" si="130"/>
        <v>2</v>
      </c>
    </row>
    <row r="8343" spans="1:4" x14ac:dyDescent="0.35">
      <c r="A8343" t="s">
        <v>85</v>
      </c>
      <c r="B8343" s="3" t="s">
        <v>17784</v>
      </c>
      <c r="C8343" t="s">
        <v>17805</v>
      </c>
      <c r="D8343" s="4">
        <f t="shared" si="130"/>
        <v>34</v>
      </c>
    </row>
    <row r="8344" spans="1:4" x14ac:dyDescent="0.35">
      <c r="A8344" t="s">
        <v>2462</v>
      </c>
      <c r="B8344" s="3" t="s">
        <v>17785</v>
      </c>
      <c r="C8344" t="s">
        <v>17801</v>
      </c>
      <c r="D8344" s="4">
        <f t="shared" si="130"/>
        <v>31</v>
      </c>
    </row>
    <row r="8345" spans="1:4" x14ac:dyDescent="0.35">
      <c r="A8345" t="s">
        <v>2767</v>
      </c>
      <c r="B8345" s="3" t="s">
        <v>17790</v>
      </c>
      <c r="C8345" t="s">
        <v>17790</v>
      </c>
      <c r="D8345" s="4">
        <f t="shared" si="130"/>
        <v>0</v>
      </c>
    </row>
    <row r="8346" spans="1:4" x14ac:dyDescent="0.35">
      <c r="A8346" t="s">
        <v>2767</v>
      </c>
      <c r="B8346" s="3" t="s">
        <v>17790</v>
      </c>
      <c r="C8346" t="s">
        <v>17790</v>
      </c>
      <c r="D8346" s="4">
        <f t="shared" si="130"/>
        <v>0</v>
      </c>
    </row>
    <row r="8347" spans="1:4" x14ac:dyDescent="0.35">
      <c r="A8347" t="s">
        <v>2767</v>
      </c>
      <c r="B8347" s="3" t="s">
        <v>17790</v>
      </c>
      <c r="C8347" t="s">
        <v>17790</v>
      </c>
      <c r="D8347" s="4">
        <f t="shared" si="130"/>
        <v>0</v>
      </c>
    </row>
    <row r="8348" spans="1:4" x14ac:dyDescent="0.35">
      <c r="A8348" t="s">
        <v>4636</v>
      </c>
      <c r="B8348" s="3" t="s">
        <v>17807</v>
      </c>
      <c r="C8348" t="s">
        <v>17807</v>
      </c>
      <c r="D8348" s="4">
        <f t="shared" si="130"/>
        <v>0</v>
      </c>
    </row>
    <row r="8349" spans="1:4" x14ac:dyDescent="0.35">
      <c r="A8349" t="s">
        <v>4636</v>
      </c>
      <c r="B8349" s="3" t="s">
        <v>17807</v>
      </c>
      <c r="C8349" t="s">
        <v>17807</v>
      </c>
      <c r="D8349" s="4">
        <f t="shared" si="130"/>
        <v>0</v>
      </c>
    </row>
    <row r="8350" spans="1:4" x14ac:dyDescent="0.35">
      <c r="A8350" t="s">
        <v>4636</v>
      </c>
      <c r="B8350" s="3" t="s">
        <v>17807</v>
      </c>
      <c r="C8350" t="s">
        <v>17807</v>
      </c>
      <c r="D8350" s="4">
        <f t="shared" si="130"/>
        <v>0</v>
      </c>
    </row>
    <row r="8351" spans="1:4" x14ac:dyDescent="0.35">
      <c r="A8351" t="s">
        <v>4636</v>
      </c>
      <c r="B8351" s="3" t="s">
        <v>17807</v>
      </c>
      <c r="C8351" t="s">
        <v>17807</v>
      </c>
      <c r="D8351" s="4">
        <f t="shared" si="130"/>
        <v>0</v>
      </c>
    </row>
    <row r="8352" spans="1:4" x14ac:dyDescent="0.35">
      <c r="A8352" t="s">
        <v>4636</v>
      </c>
      <c r="B8352" s="3" t="s">
        <v>17807</v>
      </c>
      <c r="C8352" t="s">
        <v>17807</v>
      </c>
      <c r="D8352" s="4">
        <f t="shared" si="130"/>
        <v>0</v>
      </c>
    </row>
    <row r="8353" spans="1:4" x14ac:dyDescent="0.35">
      <c r="A8353" t="s">
        <v>7152</v>
      </c>
      <c r="B8353" s="3" t="s">
        <v>17810</v>
      </c>
      <c r="C8353" t="s">
        <v>17822</v>
      </c>
      <c r="D8353" s="4">
        <f t="shared" si="130"/>
        <v>16</v>
      </c>
    </row>
    <row r="8354" spans="1:4" x14ac:dyDescent="0.35">
      <c r="A8354" t="s">
        <v>7152</v>
      </c>
      <c r="B8354" s="3" t="s">
        <v>17810</v>
      </c>
      <c r="C8354" t="s">
        <v>17822</v>
      </c>
      <c r="D8354" s="4">
        <f t="shared" si="130"/>
        <v>16</v>
      </c>
    </row>
    <row r="8355" spans="1:4" x14ac:dyDescent="0.35">
      <c r="A8355" t="s">
        <v>7152</v>
      </c>
      <c r="B8355" s="3" t="s">
        <v>17810</v>
      </c>
      <c r="C8355" t="s">
        <v>17822</v>
      </c>
      <c r="D8355" s="4">
        <f t="shared" si="130"/>
        <v>16</v>
      </c>
    </row>
    <row r="8356" spans="1:4" x14ac:dyDescent="0.35">
      <c r="A8356" t="s">
        <v>7152</v>
      </c>
      <c r="B8356" s="3" t="s">
        <v>17810</v>
      </c>
      <c r="C8356" t="s">
        <v>17822</v>
      </c>
      <c r="D8356" s="4">
        <f t="shared" si="130"/>
        <v>16</v>
      </c>
    </row>
    <row r="8357" spans="1:4" x14ac:dyDescent="0.35">
      <c r="A8357" t="s">
        <v>7152</v>
      </c>
      <c r="B8357" s="3" t="s">
        <v>17810</v>
      </c>
      <c r="C8357" t="s">
        <v>17822</v>
      </c>
      <c r="D8357" s="4">
        <f t="shared" si="130"/>
        <v>16</v>
      </c>
    </row>
    <row r="8358" spans="1:4" x14ac:dyDescent="0.35">
      <c r="A8358" t="s">
        <v>1745</v>
      </c>
      <c r="B8358" s="3" t="s">
        <v>17791</v>
      </c>
      <c r="C8358" t="s">
        <v>17813</v>
      </c>
      <c r="D8358" s="4">
        <f t="shared" si="130"/>
        <v>31</v>
      </c>
    </row>
    <row r="8359" spans="1:4" x14ac:dyDescent="0.35">
      <c r="A8359" t="s">
        <v>5037</v>
      </c>
      <c r="B8359" s="3" t="s">
        <v>17785</v>
      </c>
      <c r="C8359" t="s">
        <v>17785</v>
      </c>
      <c r="D8359" s="4">
        <f t="shared" si="130"/>
        <v>0</v>
      </c>
    </row>
    <row r="8360" spans="1:4" x14ac:dyDescent="0.35">
      <c r="A8360" t="s">
        <v>5037</v>
      </c>
      <c r="B8360" s="3" t="s">
        <v>17785</v>
      </c>
      <c r="C8360" t="s">
        <v>17785</v>
      </c>
      <c r="D8360" s="4">
        <f t="shared" si="130"/>
        <v>0</v>
      </c>
    </row>
    <row r="8361" spans="1:4" x14ac:dyDescent="0.35">
      <c r="A8361" t="s">
        <v>5037</v>
      </c>
      <c r="B8361" s="3" t="s">
        <v>17785</v>
      </c>
      <c r="C8361" t="s">
        <v>17785</v>
      </c>
      <c r="D8361" s="4">
        <f t="shared" si="130"/>
        <v>0</v>
      </c>
    </row>
    <row r="8362" spans="1:4" x14ac:dyDescent="0.35">
      <c r="A8362" t="s">
        <v>12370</v>
      </c>
      <c r="B8362" s="3" t="s">
        <v>17800</v>
      </c>
      <c r="C8362" t="s">
        <v>17825</v>
      </c>
      <c r="D8362" s="4">
        <f t="shared" si="130"/>
        <v>23</v>
      </c>
    </row>
    <row r="8363" spans="1:4" x14ac:dyDescent="0.35">
      <c r="A8363" t="s">
        <v>12370</v>
      </c>
      <c r="B8363" s="3" t="s">
        <v>17800</v>
      </c>
      <c r="C8363" t="s">
        <v>17825</v>
      </c>
      <c r="D8363" s="4">
        <f t="shared" si="130"/>
        <v>23</v>
      </c>
    </row>
    <row r="8364" spans="1:4" x14ac:dyDescent="0.35">
      <c r="A8364" t="s">
        <v>12370</v>
      </c>
      <c r="B8364" s="3" t="s">
        <v>17800</v>
      </c>
      <c r="C8364" t="s">
        <v>17825</v>
      </c>
      <c r="D8364" s="4">
        <f t="shared" si="130"/>
        <v>23</v>
      </c>
    </row>
    <row r="8365" spans="1:4" x14ac:dyDescent="0.35">
      <c r="A8365" t="s">
        <v>12370</v>
      </c>
      <c r="B8365" s="3" t="s">
        <v>17800</v>
      </c>
      <c r="C8365" t="s">
        <v>17825</v>
      </c>
      <c r="D8365" s="4">
        <f t="shared" si="130"/>
        <v>23</v>
      </c>
    </row>
    <row r="8366" spans="1:4" x14ac:dyDescent="0.35">
      <c r="A8366" t="s">
        <v>5406</v>
      </c>
      <c r="B8366" s="3" t="s">
        <v>17781</v>
      </c>
      <c r="C8366" t="s">
        <v>17818</v>
      </c>
      <c r="D8366" s="4">
        <f t="shared" si="130"/>
        <v>35</v>
      </c>
    </row>
    <row r="8367" spans="1:4" x14ac:dyDescent="0.35">
      <c r="A8367" t="s">
        <v>4309</v>
      </c>
      <c r="B8367" s="3" t="s">
        <v>17786</v>
      </c>
      <c r="C8367" t="s">
        <v>17825</v>
      </c>
      <c r="D8367" s="4">
        <f t="shared" si="130"/>
        <v>28</v>
      </c>
    </row>
    <row r="8368" spans="1:4" x14ac:dyDescent="0.35">
      <c r="A8368" t="s">
        <v>11023</v>
      </c>
      <c r="B8368" s="3" t="s">
        <v>17786</v>
      </c>
      <c r="C8368" t="s">
        <v>17786</v>
      </c>
      <c r="D8368" s="4">
        <f t="shared" si="130"/>
        <v>0</v>
      </c>
    </row>
    <row r="8369" spans="1:4" x14ac:dyDescent="0.35">
      <c r="A8369" t="s">
        <v>11023</v>
      </c>
      <c r="B8369" s="3" t="s">
        <v>17786</v>
      </c>
      <c r="C8369" t="s">
        <v>17786</v>
      </c>
      <c r="D8369" s="4">
        <f t="shared" si="130"/>
        <v>0</v>
      </c>
    </row>
    <row r="8370" spans="1:4" x14ac:dyDescent="0.35">
      <c r="A8370" t="s">
        <v>11023</v>
      </c>
      <c r="B8370" s="3" t="s">
        <v>17786</v>
      </c>
      <c r="C8370" t="s">
        <v>17786</v>
      </c>
      <c r="D8370" s="4">
        <f t="shared" si="130"/>
        <v>0</v>
      </c>
    </row>
    <row r="8371" spans="1:4" x14ac:dyDescent="0.35">
      <c r="A8371" t="s">
        <v>2503</v>
      </c>
      <c r="B8371" s="3" t="s">
        <v>17791</v>
      </c>
      <c r="C8371" t="s">
        <v>17779</v>
      </c>
      <c r="D8371" s="4">
        <f t="shared" si="130"/>
        <v>29</v>
      </c>
    </row>
    <row r="8372" spans="1:4" x14ac:dyDescent="0.35">
      <c r="A8372" t="s">
        <v>4317</v>
      </c>
      <c r="B8372" s="3" t="s">
        <v>17782</v>
      </c>
      <c r="C8372" t="s">
        <v>17811</v>
      </c>
      <c r="D8372" s="4">
        <f t="shared" si="130"/>
        <v>22</v>
      </c>
    </row>
    <row r="8373" spans="1:4" x14ac:dyDescent="0.35">
      <c r="A8373" t="s">
        <v>9236</v>
      </c>
      <c r="B8373" s="3" t="s">
        <v>17781</v>
      </c>
      <c r="C8373" t="s">
        <v>17782</v>
      </c>
      <c r="D8373" s="4">
        <f t="shared" si="130"/>
        <v>7</v>
      </c>
    </row>
    <row r="8374" spans="1:4" x14ac:dyDescent="0.35">
      <c r="A8374" t="s">
        <v>7352</v>
      </c>
      <c r="B8374" s="3" t="s">
        <v>17783</v>
      </c>
      <c r="C8374" t="s">
        <v>17801</v>
      </c>
      <c r="D8374" s="4">
        <f t="shared" si="130"/>
        <v>24</v>
      </c>
    </row>
    <row r="8375" spans="1:4" x14ac:dyDescent="0.35">
      <c r="A8375" t="s">
        <v>1795</v>
      </c>
      <c r="B8375" s="3" t="s">
        <v>17795</v>
      </c>
      <c r="C8375" t="s">
        <v>17801</v>
      </c>
      <c r="D8375" s="4">
        <f t="shared" si="130"/>
        <v>18</v>
      </c>
    </row>
    <row r="8376" spans="1:4" x14ac:dyDescent="0.35">
      <c r="A8376" t="s">
        <v>2857</v>
      </c>
      <c r="B8376" s="3" t="s">
        <v>17782</v>
      </c>
      <c r="C8376" t="s">
        <v>17804</v>
      </c>
      <c r="D8376" s="4">
        <f t="shared" si="130"/>
        <v>1</v>
      </c>
    </row>
    <row r="8377" spans="1:4" x14ac:dyDescent="0.35">
      <c r="A8377" t="s">
        <v>2857</v>
      </c>
      <c r="B8377" s="3" t="s">
        <v>17782</v>
      </c>
      <c r="C8377" t="s">
        <v>17804</v>
      </c>
      <c r="D8377" s="4">
        <f t="shared" si="130"/>
        <v>1</v>
      </c>
    </row>
    <row r="8378" spans="1:4" x14ac:dyDescent="0.35">
      <c r="A8378" t="s">
        <v>4499</v>
      </c>
      <c r="B8378" s="3" t="s">
        <v>17781</v>
      </c>
      <c r="C8378" t="s">
        <v>17817</v>
      </c>
      <c r="D8378" s="4">
        <f t="shared" si="130"/>
        <v>34</v>
      </c>
    </row>
    <row r="8379" spans="1:4" x14ac:dyDescent="0.35">
      <c r="A8379" t="s">
        <v>10737</v>
      </c>
      <c r="B8379" s="3" t="s">
        <v>17786</v>
      </c>
      <c r="C8379" t="s">
        <v>17802</v>
      </c>
      <c r="D8379" s="4">
        <f t="shared" si="130"/>
        <v>14</v>
      </c>
    </row>
    <row r="8380" spans="1:4" x14ac:dyDescent="0.35">
      <c r="A8380" t="s">
        <v>10737</v>
      </c>
      <c r="B8380" s="3" t="s">
        <v>17786</v>
      </c>
      <c r="C8380" t="s">
        <v>17802</v>
      </c>
      <c r="D8380" s="4">
        <f t="shared" si="130"/>
        <v>14</v>
      </c>
    </row>
    <row r="8381" spans="1:4" x14ac:dyDescent="0.35">
      <c r="A8381" t="s">
        <v>10737</v>
      </c>
      <c r="B8381" s="3" t="s">
        <v>17786</v>
      </c>
      <c r="C8381" t="s">
        <v>17802</v>
      </c>
      <c r="D8381" s="4">
        <f t="shared" si="130"/>
        <v>14</v>
      </c>
    </row>
    <row r="8382" spans="1:4" x14ac:dyDescent="0.35">
      <c r="A8382" t="s">
        <v>4012</v>
      </c>
      <c r="B8382" s="3" t="s">
        <v>17786</v>
      </c>
      <c r="C8382" t="s">
        <v>17786</v>
      </c>
      <c r="D8382" s="4">
        <f t="shared" si="130"/>
        <v>0</v>
      </c>
    </row>
    <row r="8383" spans="1:4" x14ac:dyDescent="0.35">
      <c r="A8383" t="s">
        <v>7604</v>
      </c>
      <c r="B8383" s="3" t="s">
        <v>17788</v>
      </c>
      <c r="C8383" t="s">
        <v>17796</v>
      </c>
      <c r="D8383" s="4">
        <f t="shared" si="130"/>
        <v>17</v>
      </c>
    </row>
    <row r="8384" spans="1:4" x14ac:dyDescent="0.35">
      <c r="A8384" t="s">
        <v>12533</v>
      </c>
      <c r="B8384" s="3" t="s">
        <v>17789</v>
      </c>
      <c r="C8384" t="s">
        <v>17812</v>
      </c>
      <c r="D8384" s="4">
        <f t="shared" si="130"/>
        <v>24</v>
      </c>
    </row>
    <row r="8385" spans="1:4" x14ac:dyDescent="0.35">
      <c r="A8385" t="s">
        <v>5134</v>
      </c>
      <c r="B8385" s="3" t="s">
        <v>17789</v>
      </c>
      <c r="C8385" t="s">
        <v>17801</v>
      </c>
      <c r="D8385" s="4">
        <f t="shared" si="130"/>
        <v>33</v>
      </c>
    </row>
    <row r="8386" spans="1:4" x14ac:dyDescent="0.35">
      <c r="A8386" t="s">
        <v>5134</v>
      </c>
      <c r="B8386" s="3" t="s">
        <v>17789</v>
      </c>
      <c r="C8386" t="s">
        <v>17801</v>
      </c>
      <c r="D8386" s="4">
        <f t="shared" si="130"/>
        <v>33</v>
      </c>
    </row>
    <row r="8387" spans="1:4" x14ac:dyDescent="0.35">
      <c r="A8387" t="s">
        <v>439</v>
      </c>
      <c r="B8387" s="3" t="s">
        <v>17797</v>
      </c>
      <c r="C8387" t="s">
        <v>17819</v>
      </c>
      <c r="D8387" s="4">
        <f t="shared" ref="D8387:D8450" si="131">(LEFT(C8387,4)-LEFT(B8387,4))*12 + RIGHT(C8387,2)-RIGHT(B8387,2)</f>
        <v>16</v>
      </c>
    </row>
    <row r="8388" spans="1:4" x14ac:dyDescent="0.35">
      <c r="A8388" t="s">
        <v>6113</v>
      </c>
      <c r="B8388" s="3" t="s">
        <v>17784</v>
      </c>
      <c r="C8388" t="s">
        <v>17795</v>
      </c>
      <c r="D8388" s="4">
        <f t="shared" si="131"/>
        <v>9</v>
      </c>
    </row>
    <row r="8389" spans="1:4" x14ac:dyDescent="0.35">
      <c r="A8389" t="s">
        <v>6113</v>
      </c>
      <c r="B8389" s="3" t="s">
        <v>17784</v>
      </c>
      <c r="C8389" t="s">
        <v>17795</v>
      </c>
      <c r="D8389" s="4">
        <f t="shared" si="131"/>
        <v>9</v>
      </c>
    </row>
    <row r="8390" spans="1:4" x14ac:dyDescent="0.35">
      <c r="A8390" t="s">
        <v>3473</v>
      </c>
      <c r="B8390" s="3" t="s">
        <v>17783</v>
      </c>
      <c r="C8390" t="s">
        <v>17783</v>
      </c>
      <c r="D8390" s="4">
        <f t="shared" si="131"/>
        <v>0</v>
      </c>
    </row>
    <row r="8391" spans="1:4" x14ac:dyDescent="0.35">
      <c r="A8391" t="s">
        <v>2514</v>
      </c>
      <c r="B8391" s="3" t="s">
        <v>17788</v>
      </c>
      <c r="C8391" t="s">
        <v>17799</v>
      </c>
      <c r="D8391" s="4">
        <f t="shared" si="131"/>
        <v>26</v>
      </c>
    </row>
    <row r="8392" spans="1:4" x14ac:dyDescent="0.35">
      <c r="A8392" t="s">
        <v>2643</v>
      </c>
      <c r="B8392" s="3" t="s">
        <v>17791</v>
      </c>
      <c r="C8392" t="s">
        <v>17821</v>
      </c>
      <c r="D8392" s="4">
        <f t="shared" si="131"/>
        <v>47</v>
      </c>
    </row>
    <row r="8393" spans="1:4" x14ac:dyDescent="0.35">
      <c r="A8393" t="s">
        <v>7860</v>
      </c>
      <c r="B8393" s="3" t="s">
        <v>17795</v>
      </c>
      <c r="C8393" t="s">
        <v>17821</v>
      </c>
      <c r="D8393" s="4">
        <f t="shared" si="131"/>
        <v>31</v>
      </c>
    </row>
    <row r="8394" spans="1:4" x14ac:dyDescent="0.35">
      <c r="A8394" t="s">
        <v>3956</v>
      </c>
      <c r="B8394" s="3" t="s">
        <v>17790</v>
      </c>
      <c r="C8394" t="s">
        <v>17799</v>
      </c>
      <c r="D8394" s="4">
        <f t="shared" si="131"/>
        <v>33</v>
      </c>
    </row>
    <row r="8395" spans="1:4" x14ac:dyDescent="0.35">
      <c r="A8395" t="s">
        <v>3956</v>
      </c>
      <c r="B8395" s="3" t="s">
        <v>17790</v>
      </c>
      <c r="C8395" t="s">
        <v>17799</v>
      </c>
      <c r="D8395" s="4">
        <f t="shared" si="131"/>
        <v>33</v>
      </c>
    </row>
    <row r="8396" spans="1:4" x14ac:dyDescent="0.35">
      <c r="A8396" t="s">
        <v>3956</v>
      </c>
      <c r="B8396" s="3" t="s">
        <v>17790</v>
      </c>
      <c r="C8396" t="s">
        <v>17799</v>
      </c>
      <c r="D8396" s="4">
        <f t="shared" si="131"/>
        <v>33</v>
      </c>
    </row>
    <row r="8397" spans="1:4" x14ac:dyDescent="0.35">
      <c r="A8397" t="s">
        <v>3956</v>
      </c>
      <c r="B8397" s="3" t="s">
        <v>17790</v>
      </c>
      <c r="C8397" t="s">
        <v>17799</v>
      </c>
      <c r="D8397" s="4">
        <f t="shared" si="131"/>
        <v>33</v>
      </c>
    </row>
    <row r="8398" spans="1:4" x14ac:dyDescent="0.35">
      <c r="A8398" t="s">
        <v>3525</v>
      </c>
      <c r="B8398" s="3" t="s">
        <v>17780</v>
      </c>
      <c r="C8398" t="s">
        <v>17780</v>
      </c>
      <c r="D8398" s="4">
        <f t="shared" si="131"/>
        <v>0</v>
      </c>
    </row>
    <row r="8399" spans="1:4" x14ac:dyDescent="0.35">
      <c r="A8399" t="s">
        <v>2525</v>
      </c>
      <c r="B8399" s="3" t="s">
        <v>17786</v>
      </c>
      <c r="C8399" t="s">
        <v>17786</v>
      </c>
      <c r="D8399" s="4">
        <f t="shared" si="131"/>
        <v>0</v>
      </c>
    </row>
    <row r="8400" spans="1:4" x14ac:dyDescent="0.35">
      <c r="A8400" t="s">
        <v>7905</v>
      </c>
      <c r="B8400" s="3" t="s">
        <v>17780</v>
      </c>
      <c r="C8400" t="s">
        <v>17816</v>
      </c>
      <c r="D8400" s="4">
        <f t="shared" si="131"/>
        <v>41</v>
      </c>
    </row>
    <row r="8401" spans="1:4" x14ac:dyDescent="0.35">
      <c r="A8401" t="s">
        <v>5033</v>
      </c>
      <c r="B8401" s="3" t="s">
        <v>17786</v>
      </c>
      <c r="C8401" t="s">
        <v>17807</v>
      </c>
      <c r="D8401" s="4">
        <f t="shared" si="131"/>
        <v>7</v>
      </c>
    </row>
    <row r="8402" spans="1:4" x14ac:dyDescent="0.35">
      <c r="A8402" t="s">
        <v>7054</v>
      </c>
      <c r="B8402" s="3" t="s">
        <v>17788</v>
      </c>
      <c r="C8402" t="s">
        <v>17794</v>
      </c>
      <c r="D8402" s="4">
        <f t="shared" si="131"/>
        <v>14</v>
      </c>
    </row>
    <row r="8403" spans="1:4" x14ac:dyDescent="0.35">
      <c r="A8403" t="s">
        <v>7054</v>
      </c>
      <c r="B8403" s="3" t="s">
        <v>17788</v>
      </c>
      <c r="C8403" t="s">
        <v>17794</v>
      </c>
      <c r="D8403" s="4">
        <f t="shared" si="131"/>
        <v>14</v>
      </c>
    </row>
    <row r="8404" spans="1:4" x14ac:dyDescent="0.35">
      <c r="A8404" t="s">
        <v>7054</v>
      </c>
      <c r="B8404" s="3" t="s">
        <v>17788</v>
      </c>
      <c r="C8404" t="s">
        <v>17794</v>
      </c>
      <c r="D8404" s="4">
        <f t="shared" si="131"/>
        <v>14</v>
      </c>
    </row>
    <row r="8405" spans="1:4" x14ac:dyDescent="0.35">
      <c r="A8405" t="s">
        <v>4005</v>
      </c>
      <c r="B8405" s="3" t="s">
        <v>17786</v>
      </c>
      <c r="C8405" t="s">
        <v>17812</v>
      </c>
      <c r="D8405" s="4">
        <f t="shared" si="131"/>
        <v>17</v>
      </c>
    </row>
    <row r="8406" spans="1:4" x14ac:dyDescent="0.35">
      <c r="A8406" t="s">
        <v>14968</v>
      </c>
      <c r="B8406" s="3" t="s">
        <v>17810</v>
      </c>
      <c r="C8406" t="s">
        <v>17814</v>
      </c>
      <c r="D8406" s="4">
        <f t="shared" si="131"/>
        <v>18</v>
      </c>
    </row>
    <row r="8407" spans="1:4" x14ac:dyDescent="0.35">
      <c r="A8407" t="s">
        <v>14968</v>
      </c>
      <c r="B8407" s="3" t="s">
        <v>17810</v>
      </c>
      <c r="C8407" t="s">
        <v>17814</v>
      </c>
      <c r="D8407" s="4">
        <f t="shared" si="131"/>
        <v>18</v>
      </c>
    </row>
    <row r="8408" spans="1:4" x14ac:dyDescent="0.35">
      <c r="A8408" t="s">
        <v>14968</v>
      </c>
      <c r="B8408" s="3" t="s">
        <v>17810</v>
      </c>
      <c r="C8408" t="s">
        <v>17814</v>
      </c>
      <c r="D8408" s="4">
        <f t="shared" si="131"/>
        <v>18</v>
      </c>
    </row>
    <row r="8409" spans="1:4" x14ac:dyDescent="0.35">
      <c r="A8409" t="s">
        <v>14968</v>
      </c>
      <c r="B8409" s="3" t="s">
        <v>17810</v>
      </c>
      <c r="C8409" t="s">
        <v>17814</v>
      </c>
      <c r="D8409" s="4">
        <f t="shared" si="131"/>
        <v>18</v>
      </c>
    </row>
    <row r="8410" spans="1:4" x14ac:dyDescent="0.35">
      <c r="A8410" t="s">
        <v>14968</v>
      </c>
      <c r="B8410" s="3" t="s">
        <v>17810</v>
      </c>
      <c r="C8410" t="s">
        <v>17814</v>
      </c>
      <c r="D8410" s="4">
        <f t="shared" si="131"/>
        <v>18</v>
      </c>
    </row>
    <row r="8411" spans="1:4" x14ac:dyDescent="0.35">
      <c r="A8411" t="s">
        <v>693</v>
      </c>
      <c r="B8411" s="3" t="s">
        <v>17786</v>
      </c>
      <c r="C8411" t="s">
        <v>17794</v>
      </c>
      <c r="D8411" s="4">
        <f t="shared" si="131"/>
        <v>15</v>
      </c>
    </row>
    <row r="8412" spans="1:4" x14ac:dyDescent="0.35">
      <c r="A8412" t="s">
        <v>187</v>
      </c>
      <c r="B8412" s="3" t="s">
        <v>17786</v>
      </c>
      <c r="C8412" t="s">
        <v>17801</v>
      </c>
      <c r="D8412" s="4">
        <f t="shared" si="131"/>
        <v>26</v>
      </c>
    </row>
    <row r="8413" spans="1:4" x14ac:dyDescent="0.35">
      <c r="A8413" t="s">
        <v>5033</v>
      </c>
      <c r="B8413" s="3" t="s">
        <v>17786</v>
      </c>
      <c r="C8413" t="s">
        <v>17797</v>
      </c>
      <c r="D8413" s="4">
        <f t="shared" si="131"/>
        <v>20</v>
      </c>
    </row>
    <row r="8414" spans="1:4" x14ac:dyDescent="0.35">
      <c r="A8414" t="s">
        <v>1800</v>
      </c>
      <c r="B8414" s="3" t="s">
        <v>17783</v>
      </c>
      <c r="C8414" t="s">
        <v>17817</v>
      </c>
      <c r="D8414" s="4">
        <f t="shared" si="131"/>
        <v>28</v>
      </c>
    </row>
    <row r="8415" spans="1:4" x14ac:dyDescent="0.35">
      <c r="A8415" t="s">
        <v>3119</v>
      </c>
      <c r="B8415" s="3" t="s">
        <v>17783</v>
      </c>
      <c r="C8415" t="s">
        <v>17799</v>
      </c>
      <c r="D8415" s="4">
        <f t="shared" si="131"/>
        <v>25</v>
      </c>
    </row>
    <row r="8416" spans="1:4" x14ac:dyDescent="0.35">
      <c r="A8416" t="s">
        <v>3119</v>
      </c>
      <c r="B8416" s="3" t="s">
        <v>17783</v>
      </c>
      <c r="C8416" t="s">
        <v>17799</v>
      </c>
      <c r="D8416" s="4">
        <f t="shared" si="131"/>
        <v>25</v>
      </c>
    </row>
    <row r="8417" spans="1:4" x14ac:dyDescent="0.35">
      <c r="A8417" t="s">
        <v>5271</v>
      </c>
      <c r="B8417" s="3" t="s">
        <v>17813</v>
      </c>
      <c r="C8417" t="s">
        <v>17818</v>
      </c>
      <c r="D8417" s="4">
        <f t="shared" si="131"/>
        <v>8</v>
      </c>
    </row>
    <row r="8418" spans="1:4" x14ac:dyDescent="0.35">
      <c r="A8418" t="s">
        <v>8362</v>
      </c>
      <c r="B8418" s="3" t="s">
        <v>17785</v>
      </c>
      <c r="C8418" t="s">
        <v>17822</v>
      </c>
      <c r="D8418" s="4">
        <f t="shared" si="131"/>
        <v>37</v>
      </c>
    </row>
    <row r="8419" spans="1:4" x14ac:dyDescent="0.35">
      <c r="A8419" t="s">
        <v>8362</v>
      </c>
      <c r="B8419" s="3" t="s">
        <v>17785</v>
      </c>
      <c r="C8419" t="s">
        <v>17822</v>
      </c>
      <c r="D8419" s="4">
        <f t="shared" si="131"/>
        <v>37</v>
      </c>
    </row>
    <row r="8420" spans="1:4" x14ac:dyDescent="0.35">
      <c r="A8420" t="s">
        <v>8362</v>
      </c>
      <c r="B8420" s="3" t="s">
        <v>17785</v>
      </c>
      <c r="C8420" t="s">
        <v>17822</v>
      </c>
      <c r="D8420" s="4">
        <f t="shared" si="131"/>
        <v>37</v>
      </c>
    </row>
    <row r="8421" spans="1:4" x14ac:dyDescent="0.35">
      <c r="A8421" t="s">
        <v>8362</v>
      </c>
      <c r="B8421" s="3" t="s">
        <v>17785</v>
      </c>
      <c r="C8421" t="s">
        <v>17822</v>
      </c>
      <c r="D8421" s="4">
        <f t="shared" si="131"/>
        <v>37</v>
      </c>
    </row>
    <row r="8422" spans="1:4" x14ac:dyDescent="0.35">
      <c r="A8422" t="s">
        <v>8362</v>
      </c>
      <c r="B8422" s="3" t="s">
        <v>17785</v>
      </c>
      <c r="C8422" t="s">
        <v>17822</v>
      </c>
      <c r="D8422" s="4">
        <f t="shared" si="131"/>
        <v>37</v>
      </c>
    </row>
    <row r="8423" spans="1:4" x14ac:dyDescent="0.35">
      <c r="A8423" t="s">
        <v>615</v>
      </c>
      <c r="B8423" s="3" t="s">
        <v>17800</v>
      </c>
      <c r="C8423" t="s">
        <v>17809</v>
      </c>
      <c r="D8423" s="4">
        <f t="shared" si="131"/>
        <v>32</v>
      </c>
    </row>
    <row r="8424" spans="1:4" x14ac:dyDescent="0.35">
      <c r="A8424" t="s">
        <v>615</v>
      </c>
      <c r="B8424" s="3" t="s">
        <v>17800</v>
      </c>
      <c r="C8424" t="s">
        <v>17809</v>
      </c>
      <c r="D8424" s="4">
        <f t="shared" si="131"/>
        <v>32</v>
      </c>
    </row>
    <row r="8425" spans="1:4" x14ac:dyDescent="0.35">
      <c r="A8425" t="s">
        <v>615</v>
      </c>
      <c r="B8425" s="3" t="s">
        <v>17800</v>
      </c>
      <c r="C8425" t="s">
        <v>17809</v>
      </c>
      <c r="D8425" s="4">
        <f t="shared" si="131"/>
        <v>32</v>
      </c>
    </row>
    <row r="8426" spans="1:4" x14ac:dyDescent="0.35">
      <c r="A8426" t="s">
        <v>615</v>
      </c>
      <c r="B8426" s="3" t="s">
        <v>17800</v>
      </c>
      <c r="C8426" t="s">
        <v>17809</v>
      </c>
      <c r="D8426" s="4">
        <f t="shared" si="131"/>
        <v>32</v>
      </c>
    </row>
    <row r="8427" spans="1:4" x14ac:dyDescent="0.35">
      <c r="A8427" t="s">
        <v>4805</v>
      </c>
      <c r="B8427" s="3" t="s">
        <v>17798</v>
      </c>
      <c r="C8427" t="s">
        <v>17813</v>
      </c>
      <c r="D8427" s="4">
        <f t="shared" si="131"/>
        <v>17</v>
      </c>
    </row>
    <row r="8428" spans="1:4" x14ac:dyDescent="0.35">
      <c r="A8428" t="s">
        <v>2360</v>
      </c>
      <c r="B8428" s="3" t="s">
        <v>17781</v>
      </c>
      <c r="C8428" t="s">
        <v>17778</v>
      </c>
      <c r="D8428" s="4">
        <f t="shared" si="131"/>
        <v>17</v>
      </c>
    </row>
    <row r="8429" spans="1:4" x14ac:dyDescent="0.35">
      <c r="A8429" t="s">
        <v>4028</v>
      </c>
      <c r="B8429" s="3" t="s">
        <v>17787</v>
      </c>
      <c r="C8429" t="s">
        <v>17816</v>
      </c>
      <c r="D8429" s="4">
        <f t="shared" si="131"/>
        <v>40</v>
      </c>
    </row>
    <row r="8430" spans="1:4" x14ac:dyDescent="0.35">
      <c r="A8430" t="s">
        <v>1208</v>
      </c>
      <c r="B8430" s="3" t="s">
        <v>17784</v>
      </c>
      <c r="C8430" t="s">
        <v>17816</v>
      </c>
      <c r="D8430" s="4">
        <f t="shared" si="131"/>
        <v>39</v>
      </c>
    </row>
    <row r="8431" spans="1:4" x14ac:dyDescent="0.35">
      <c r="A8431" t="s">
        <v>444</v>
      </c>
      <c r="B8431" s="3" t="s">
        <v>17790</v>
      </c>
      <c r="C8431" t="s">
        <v>17799</v>
      </c>
      <c r="D8431" s="4">
        <f t="shared" si="131"/>
        <v>33</v>
      </c>
    </row>
    <row r="8432" spans="1:4" x14ac:dyDescent="0.35">
      <c r="A8432" t="s">
        <v>3720</v>
      </c>
      <c r="B8432" s="3" t="s">
        <v>17790</v>
      </c>
      <c r="C8432" t="s">
        <v>17790</v>
      </c>
      <c r="D8432" s="4">
        <f t="shared" si="131"/>
        <v>0</v>
      </c>
    </row>
    <row r="8433" spans="1:4" x14ac:dyDescent="0.35">
      <c r="A8433" t="s">
        <v>7141</v>
      </c>
      <c r="B8433" s="3" t="s">
        <v>17785</v>
      </c>
      <c r="C8433" t="s">
        <v>17816</v>
      </c>
      <c r="D8433" s="4">
        <f t="shared" si="131"/>
        <v>43</v>
      </c>
    </row>
    <row r="8434" spans="1:4" x14ac:dyDescent="0.35">
      <c r="A8434" t="s">
        <v>6587</v>
      </c>
      <c r="B8434" s="3" t="s">
        <v>17785</v>
      </c>
      <c r="C8434" t="s">
        <v>17786</v>
      </c>
      <c r="D8434" s="4">
        <f t="shared" si="131"/>
        <v>5</v>
      </c>
    </row>
    <row r="8435" spans="1:4" x14ac:dyDescent="0.35">
      <c r="A8435" t="s">
        <v>6587</v>
      </c>
      <c r="B8435" s="3" t="s">
        <v>17785</v>
      </c>
      <c r="C8435" t="s">
        <v>17786</v>
      </c>
      <c r="D8435" s="4">
        <f t="shared" si="131"/>
        <v>5</v>
      </c>
    </row>
    <row r="8436" spans="1:4" x14ac:dyDescent="0.35">
      <c r="A8436" t="s">
        <v>6587</v>
      </c>
      <c r="B8436" s="3" t="s">
        <v>17785</v>
      </c>
      <c r="C8436" t="s">
        <v>17786</v>
      </c>
      <c r="D8436" s="4">
        <f t="shared" si="131"/>
        <v>5</v>
      </c>
    </row>
    <row r="8437" spans="1:4" x14ac:dyDescent="0.35">
      <c r="A8437" t="s">
        <v>6587</v>
      </c>
      <c r="B8437" s="3" t="s">
        <v>17785</v>
      </c>
      <c r="C8437" t="s">
        <v>17786</v>
      </c>
      <c r="D8437" s="4">
        <f t="shared" si="131"/>
        <v>5</v>
      </c>
    </row>
    <row r="8438" spans="1:4" x14ac:dyDescent="0.35">
      <c r="A8438" t="s">
        <v>5861</v>
      </c>
      <c r="B8438" s="3" t="s">
        <v>17788</v>
      </c>
      <c r="C8438" t="s">
        <v>17803</v>
      </c>
      <c r="D8438" s="4">
        <f t="shared" si="131"/>
        <v>11</v>
      </c>
    </row>
    <row r="8439" spans="1:4" x14ac:dyDescent="0.35">
      <c r="A8439" t="s">
        <v>3337</v>
      </c>
      <c r="B8439" s="3" t="s">
        <v>17784</v>
      </c>
      <c r="C8439" t="s">
        <v>17794</v>
      </c>
      <c r="D8439" s="4">
        <f t="shared" si="131"/>
        <v>16</v>
      </c>
    </row>
    <row r="8440" spans="1:4" x14ac:dyDescent="0.35">
      <c r="A8440" t="s">
        <v>6011</v>
      </c>
      <c r="B8440" s="3" t="s">
        <v>17781</v>
      </c>
      <c r="C8440" t="s">
        <v>17781</v>
      </c>
      <c r="D8440" s="4">
        <f t="shared" si="131"/>
        <v>0</v>
      </c>
    </row>
    <row r="8441" spans="1:4" x14ac:dyDescent="0.35">
      <c r="A8441" t="s">
        <v>2467</v>
      </c>
      <c r="B8441" s="3" t="s">
        <v>17786</v>
      </c>
      <c r="C8441" t="s">
        <v>17817</v>
      </c>
      <c r="D8441" s="4">
        <f t="shared" si="131"/>
        <v>30</v>
      </c>
    </row>
    <row r="8442" spans="1:4" x14ac:dyDescent="0.35">
      <c r="A8442" t="s">
        <v>7860</v>
      </c>
      <c r="B8442" s="3" t="s">
        <v>17795</v>
      </c>
      <c r="C8442" t="s">
        <v>17799</v>
      </c>
      <c r="D8442" s="4">
        <f t="shared" si="131"/>
        <v>19</v>
      </c>
    </row>
    <row r="8443" spans="1:4" x14ac:dyDescent="0.35">
      <c r="A8443" t="s">
        <v>1239</v>
      </c>
      <c r="B8443" s="3" t="s">
        <v>17786</v>
      </c>
      <c r="C8443" t="s">
        <v>17822</v>
      </c>
      <c r="D8443" s="4">
        <f t="shared" si="131"/>
        <v>32</v>
      </c>
    </row>
    <row r="8444" spans="1:4" x14ac:dyDescent="0.35">
      <c r="A8444" t="s">
        <v>7860</v>
      </c>
      <c r="B8444" s="3" t="s">
        <v>17795</v>
      </c>
      <c r="C8444" t="s">
        <v>17796</v>
      </c>
      <c r="D8444" s="4">
        <f t="shared" si="131"/>
        <v>10</v>
      </c>
    </row>
    <row r="8445" spans="1:4" x14ac:dyDescent="0.35">
      <c r="A8445" t="s">
        <v>7860</v>
      </c>
      <c r="B8445" s="3" t="s">
        <v>17795</v>
      </c>
      <c r="C8445" t="s">
        <v>17796</v>
      </c>
      <c r="D8445" s="4">
        <f t="shared" si="131"/>
        <v>10</v>
      </c>
    </row>
    <row r="8446" spans="1:4" x14ac:dyDescent="0.35">
      <c r="A8446" t="s">
        <v>7860</v>
      </c>
      <c r="B8446" s="3" t="s">
        <v>17795</v>
      </c>
      <c r="C8446" t="s">
        <v>17796</v>
      </c>
      <c r="D8446" s="4">
        <f t="shared" si="131"/>
        <v>10</v>
      </c>
    </row>
    <row r="8447" spans="1:4" x14ac:dyDescent="0.35">
      <c r="A8447" t="s">
        <v>3119</v>
      </c>
      <c r="B8447" s="3" t="s">
        <v>17783</v>
      </c>
      <c r="C8447" t="s">
        <v>17809</v>
      </c>
      <c r="D8447" s="4">
        <f t="shared" si="131"/>
        <v>35</v>
      </c>
    </row>
    <row r="8448" spans="1:4" x14ac:dyDescent="0.35">
      <c r="A8448" t="s">
        <v>3119</v>
      </c>
      <c r="B8448" s="3" t="s">
        <v>17783</v>
      </c>
      <c r="C8448" t="s">
        <v>17809</v>
      </c>
      <c r="D8448" s="4">
        <f t="shared" si="131"/>
        <v>35</v>
      </c>
    </row>
    <row r="8449" spans="1:4" x14ac:dyDescent="0.35">
      <c r="A8449" t="s">
        <v>3119</v>
      </c>
      <c r="B8449" s="3" t="s">
        <v>17783</v>
      </c>
      <c r="C8449" t="s">
        <v>17809</v>
      </c>
      <c r="D8449" s="4">
        <f t="shared" si="131"/>
        <v>35</v>
      </c>
    </row>
    <row r="8450" spans="1:4" x14ac:dyDescent="0.35">
      <c r="A8450" t="s">
        <v>3119</v>
      </c>
      <c r="B8450" s="3" t="s">
        <v>17783</v>
      </c>
      <c r="C8450" t="s">
        <v>17809</v>
      </c>
      <c r="D8450" s="4">
        <f t="shared" si="131"/>
        <v>35</v>
      </c>
    </row>
    <row r="8451" spans="1:4" x14ac:dyDescent="0.35">
      <c r="A8451" t="s">
        <v>3119</v>
      </c>
      <c r="B8451" s="3" t="s">
        <v>17783</v>
      </c>
      <c r="C8451" t="s">
        <v>17809</v>
      </c>
      <c r="D8451" s="4">
        <f t="shared" ref="D8451:D8514" si="132">(LEFT(C8451,4)-LEFT(B8451,4))*12 + RIGHT(C8451,2)-RIGHT(B8451,2)</f>
        <v>35</v>
      </c>
    </row>
    <row r="8452" spans="1:4" x14ac:dyDescent="0.35">
      <c r="A8452" t="s">
        <v>3119</v>
      </c>
      <c r="B8452" s="3" t="s">
        <v>17783</v>
      </c>
      <c r="C8452" t="s">
        <v>17809</v>
      </c>
      <c r="D8452" s="4">
        <f t="shared" si="132"/>
        <v>35</v>
      </c>
    </row>
    <row r="8453" spans="1:4" x14ac:dyDescent="0.35">
      <c r="A8453" t="s">
        <v>4686</v>
      </c>
      <c r="B8453" s="3" t="s">
        <v>17785</v>
      </c>
      <c r="C8453" t="s">
        <v>17785</v>
      </c>
      <c r="D8453" s="4">
        <f t="shared" si="132"/>
        <v>0</v>
      </c>
    </row>
    <row r="8454" spans="1:4" x14ac:dyDescent="0.35">
      <c r="A8454" t="s">
        <v>11692</v>
      </c>
      <c r="B8454" s="3" t="s">
        <v>17786</v>
      </c>
      <c r="C8454" t="s">
        <v>17808</v>
      </c>
      <c r="D8454" s="4">
        <f t="shared" si="132"/>
        <v>19</v>
      </c>
    </row>
    <row r="8455" spans="1:4" x14ac:dyDescent="0.35">
      <c r="A8455" t="s">
        <v>11692</v>
      </c>
      <c r="B8455" s="3" t="s">
        <v>17786</v>
      </c>
      <c r="C8455" t="s">
        <v>17808</v>
      </c>
      <c r="D8455" s="4">
        <f t="shared" si="132"/>
        <v>19</v>
      </c>
    </row>
    <row r="8456" spans="1:4" x14ac:dyDescent="0.35">
      <c r="A8456" t="s">
        <v>11692</v>
      </c>
      <c r="B8456" s="3" t="s">
        <v>17786</v>
      </c>
      <c r="C8456" t="s">
        <v>17808</v>
      </c>
      <c r="D8456" s="4">
        <f t="shared" si="132"/>
        <v>19</v>
      </c>
    </row>
    <row r="8457" spans="1:4" x14ac:dyDescent="0.35">
      <c r="A8457" t="s">
        <v>5315</v>
      </c>
      <c r="B8457" s="3" t="s">
        <v>17788</v>
      </c>
      <c r="C8457" t="s">
        <v>17797</v>
      </c>
      <c r="D8457" s="4">
        <f t="shared" si="132"/>
        <v>19</v>
      </c>
    </row>
    <row r="8458" spans="1:4" x14ac:dyDescent="0.35">
      <c r="A8458" t="s">
        <v>2351</v>
      </c>
      <c r="B8458" s="3" t="s">
        <v>17783</v>
      </c>
      <c r="C8458" t="s">
        <v>17822</v>
      </c>
      <c r="D8458" s="4">
        <f t="shared" si="132"/>
        <v>30</v>
      </c>
    </row>
    <row r="8459" spans="1:4" x14ac:dyDescent="0.35">
      <c r="A8459" t="s">
        <v>2351</v>
      </c>
      <c r="B8459" s="3" t="s">
        <v>17783</v>
      </c>
      <c r="C8459" t="s">
        <v>17822</v>
      </c>
      <c r="D8459" s="4">
        <f t="shared" si="132"/>
        <v>30</v>
      </c>
    </row>
    <row r="8460" spans="1:4" x14ac:dyDescent="0.35">
      <c r="A8460" t="s">
        <v>5710</v>
      </c>
      <c r="B8460" s="3" t="s">
        <v>17784</v>
      </c>
      <c r="C8460" t="s">
        <v>17784</v>
      </c>
      <c r="D8460" s="4">
        <f t="shared" si="132"/>
        <v>0</v>
      </c>
    </row>
    <row r="8461" spans="1:4" x14ac:dyDescent="0.35">
      <c r="A8461" t="s">
        <v>5710</v>
      </c>
      <c r="B8461" s="3" t="s">
        <v>17784</v>
      </c>
      <c r="C8461" t="s">
        <v>17784</v>
      </c>
      <c r="D8461" s="4">
        <f t="shared" si="132"/>
        <v>0</v>
      </c>
    </row>
    <row r="8462" spans="1:4" x14ac:dyDescent="0.35">
      <c r="A8462" t="s">
        <v>2227</v>
      </c>
      <c r="B8462" s="3" t="s">
        <v>17784</v>
      </c>
      <c r="C8462" t="s">
        <v>17784</v>
      </c>
      <c r="D8462" s="4">
        <f t="shared" si="132"/>
        <v>0</v>
      </c>
    </row>
    <row r="8463" spans="1:4" x14ac:dyDescent="0.35">
      <c r="A8463" t="s">
        <v>2227</v>
      </c>
      <c r="B8463" s="3" t="s">
        <v>17784</v>
      </c>
      <c r="C8463" t="s">
        <v>17784</v>
      </c>
      <c r="D8463" s="4">
        <f t="shared" si="132"/>
        <v>0</v>
      </c>
    </row>
    <row r="8464" spans="1:4" x14ac:dyDescent="0.35">
      <c r="A8464" t="s">
        <v>6184</v>
      </c>
      <c r="B8464" s="3" t="s">
        <v>17781</v>
      </c>
      <c r="C8464" t="s">
        <v>17803</v>
      </c>
      <c r="D8464" s="4">
        <f t="shared" si="132"/>
        <v>16</v>
      </c>
    </row>
    <row r="8465" spans="1:4" x14ac:dyDescent="0.35">
      <c r="A8465" t="s">
        <v>7552</v>
      </c>
      <c r="B8465" s="3" t="s">
        <v>17790</v>
      </c>
      <c r="C8465" t="s">
        <v>17790</v>
      </c>
      <c r="D8465" s="4">
        <f t="shared" si="132"/>
        <v>0</v>
      </c>
    </row>
    <row r="8466" spans="1:4" x14ac:dyDescent="0.35">
      <c r="A8466" t="s">
        <v>2432</v>
      </c>
      <c r="B8466" s="3" t="s">
        <v>17783</v>
      </c>
      <c r="C8466" t="s">
        <v>17795</v>
      </c>
      <c r="D8466" s="4">
        <f t="shared" si="132"/>
        <v>6</v>
      </c>
    </row>
    <row r="8467" spans="1:4" x14ac:dyDescent="0.35">
      <c r="A8467" t="s">
        <v>4845</v>
      </c>
      <c r="B8467" s="3" t="s">
        <v>17780</v>
      </c>
      <c r="C8467" t="s">
        <v>17807</v>
      </c>
      <c r="D8467" s="4">
        <f t="shared" si="132"/>
        <v>10</v>
      </c>
    </row>
    <row r="8468" spans="1:4" x14ac:dyDescent="0.35">
      <c r="A8468" t="s">
        <v>4779</v>
      </c>
      <c r="B8468" s="3" t="s">
        <v>17788</v>
      </c>
      <c r="C8468" t="s">
        <v>17807</v>
      </c>
      <c r="D8468" s="4">
        <f t="shared" si="132"/>
        <v>6</v>
      </c>
    </row>
    <row r="8469" spans="1:4" x14ac:dyDescent="0.35">
      <c r="A8469" t="s">
        <v>3701</v>
      </c>
      <c r="B8469" s="3" t="s">
        <v>17785</v>
      </c>
      <c r="C8469" t="s">
        <v>17820</v>
      </c>
      <c r="D8469" s="4">
        <f t="shared" si="132"/>
        <v>29</v>
      </c>
    </row>
    <row r="8470" spans="1:4" x14ac:dyDescent="0.35">
      <c r="A8470" t="s">
        <v>1386</v>
      </c>
      <c r="B8470" s="3" t="s">
        <v>17797</v>
      </c>
      <c r="C8470" t="s">
        <v>17801</v>
      </c>
      <c r="D8470" s="4">
        <f t="shared" si="132"/>
        <v>6</v>
      </c>
    </row>
    <row r="8471" spans="1:4" x14ac:dyDescent="0.35">
      <c r="A8471" t="s">
        <v>384</v>
      </c>
      <c r="B8471" s="3" t="s">
        <v>17793</v>
      </c>
      <c r="C8471" t="s">
        <v>17818</v>
      </c>
      <c r="D8471" s="4">
        <f t="shared" si="132"/>
        <v>20</v>
      </c>
    </row>
    <row r="8472" spans="1:4" x14ac:dyDescent="0.35">
      <c r="A8472" t="s">
        <v>384</v>
      </c>
      <c r="B8472" s="3" t="s">
        <v>17793</v>
      </c>
      <c r="C8472" t="s">
        <v>17818</v>
      </c>
      <c r="D8472" s="4">
        <f t="shared" si="132"/>
        <v>20</v>
      </c>
    </row>
    <row r="8473" spans="1:4" x14ac:dyDescent="0.35">
      <c r="A8473" t="s">
        <v>384</v>
      </c>
      <c r="B8473" s="3" t="s">
        <v>17793</v>
      </c>
      <c r="C8473" t="s">
        <v>17818</v>
      </c>
      <c r="D8473" s="4">
        <f t="shared" si="132"/>
        <v>20</v>
      </c>
    </row>
    <row r="8474" spans="1:4" x14ac:dyDescent="0.35">
      <c r="A8474" t="s">
        <v>384</v>
      </c>
      <c r="B8474" s="3" t="s">
        <v>17793</v>
      </c>
      <c r="C8474" t="s">
        <v>17818</v>
      </c>
      <c r="D8474" s="4">
        <f t="shared" si="132"/>
        <v>20</v>
      </c>
    </row>
    <row r="8475" spans="1:4" x14ac:dyDescent="0.35">
      <c r="A8475" t="s">
        <v>4078</v>
      </c>
      <c r="B8475" s="3" t="s">
        <v>17784</v>
      </c>
      <c r="C8475" t="s">
        <v>17778</v>
      </c>
      <c r="D8475" s="4">
        <f t="shared" si="132"/>
        <v>14</v>
      </c>
    </row>
    <row r="8476" spans="1:4" x14ac:dyDescent="0.35">
      <c r="A8476" t="s">
        <v>5515</v>
      </c>
      <c r="B8476" s="3" t="s">
        <v>17788</v>
      </c>
      <c r="C8476" t="s">
        <v>17818</v>
      </c>
      <c r="D8476" s="4">
        <f t="shared" si="132"/>
        <v>30</v>
      </c>
    </row>
    <row r="8477" spans="1:4" x14ac:dyDescent="0.35">
      <c r="A8477" t="s">
        <v>5515</v>
      </c>
      <c r="B8477" s="3" t="s">
        <v>17788</v>
      </c>
      <c r="C8477" t="s">
        <v>17818</v>
      </c>
      <c r="D8477" s="4">
        <f t="shared" si="132"/>
        <v>30</v>
      </c>
    </row>
    <row r="8478" spans="1:4" x14ac:dyDescent="0.35">
      <c r="A8478" t="s">
        <v>589</v>
      </c>
      <c r="B8478" s="3" t="s">
        <v>17782</v>
      </c>
      <c r="C8478" t="s">
        <v>17809</v>
      </c>
      <c r="D8478" s="4">
        <f t="shared" si="132"/>
        <v>34</v>
      </c>
    </row>
    <row r="8479" spans="1:4" x14ac:dyDescent="0.35">
      <c r="A8479" t="s">
        <v>2631</v>
      </c>
      <c r="B8479" s="3" t="s">
        <v>17789</v>
      </c>
      <c r="C8479" t="s">
        <v>17778</v>
      </c>
      <c r="D8479" s="4">
        <f t="shared" si="132"/>
        <v>20</v>
      </c>
    </row>
    <row r="8480" spans="1:4" x14ac:dyDescent="0.35">
      <c r="A8480" t="s">
        <v>4852</v>
      </c>
      <c r="B8480" s="3" t="s">
        <v>17794</v>
      </c>
      <c r="C8480" t="s">
        <v>17821</v>
      </c>
      <c r="D8480" s="4">
        <f t="shared" si="132"/>
        <v>24</v>
      </c>
    </row>
    <row r="8481" spans="1:4" x14ac:dyDescent="0.35">
      <c r="A8481" t="s">
        <v>6069</v>
      </c>
      <c r="B8481" s="3" t="s">
        <v>17787</v>
      </c>
      <c r="C8481" t="s">
        <v>17796</v>
      </c>
      <c r="D8481" s="4">
        <f t="shared" si="132"/>
        <v>20</v>
      </c>
    </row>
    <row r="8482" spans="1:4" x14ac:dyDescent="0.35">
      <c r="A8482" t="s">
        <v>2819</v>
      </c>
      <c r="B8482" s="3" t="s">
        <v>17781</v>
      </c>
      <c r="C8482" t="s">
        <v>17787</v>
      </c>
      <c r="D8482" s="4">
        <f t="shared" si="132"/>
        <v>2</v>
      </c>
    </row>
    <row r="8483" spans="1:4" x14ac:dyDescent="0.35">
      <c r="A8483" t="s">
        <v>4887</v>
      </c>
      <c r="B8483" s="3" t="s">
        <v>17787</v>
      </c>
      <c r="C8483" t="s">
        <v>17797</v>
      </c>
      <c r="D8483" s="4">
        <f t="shared" si="132"/>
        <v>22</v>
      </c>
    </row>
    <row r="8484" spans="1:4" x14ac:dyDescent="0.35">
      <c r="A8484" t="s">
        <v>1208</v>
      </c>
      <c r="B8484" s="3" t="s">
        <v>17784</v>
      </c>
      <c r="C8484" t="s">
        <v>17823</v>
      </c>
      <c r="D8484" s="4">
        <f t="shared" si="132"/>
        <v>30</v>
      </c>
    </row>
    <row r="8485" spans="1:4" x14ac:dyDescent="0.35">
      <c r="A8485" t="s">
        <v>7133</v>
      </c>
      <c r="B8485" s="3" t="s">
        <v>17795</v>
      </c>
      <c r="C8485" t="s">
        <v>17820</v>
      </c>
      <c r="D8485" s="4">
        <f t="shared" si="132"/>
        <v>16</v>
      </c>
    </row>
    <row r="8486" spans="1:4" x14ac:dyDescent="0.35">
      <c r="A8486" t="s">
        <v>1519</v>
      </c>
      <c r="B8486" s="3" t="s">
        <v>17787</v>
      </c>
      <c r="C8486" t="s">
        <v>17819</v>
      </c>
      <c r="D8486" s="4">
        <f t="shared" si="132"/>
        <v>38</v>
      </c>
    </row>
    <row r="8487" spans="1:4" x14ac:dyDescent="0.35">
      <c r="A8487" t="s">
        <v>15353</v>
      </c>
      <c r="B8487" s="3" t="s">
        <v>17795</v>
      </c>
      <c r="C8487" t="s">
        <v>17817</v>
      </c>
      <c r="D8487" s="4">
        <f t="shared" si="132"/>
        <v>22</v>
      </c>
    </row>
    <row r="8488" spans="1:4" x14ac:dyDescent="0.35">
      <c r="A8488" t="s">
        <v>15353</v>
      </c>
      <c r="B8488" s="3" t="s">
        <v>17795</v>
      </c>
      <c r="C8488" t="s">
        <v>17817</v>
      </c>
      <c r="D8488" s="4">
        <f t="shared" si="132"/>
        <v>22</v>
      </c>
    </row>
    <row r="8489" spans="1:4" x14ac:dyDescent="0.35">
      <c r="A8489" t="s">
        <v>15353</v>
      </c>
      <c r="B8489" s="3" t="s">
        <v>17795</v>
      </c>
      <c r="C8489" t="s">
        <v>17817</v>
      </c>
      <c r="D8489" s="4">
        <f t="shared" si="132"/>
        <v>22</v>
      </c>
    </row>
    <row r="8490" spans="1:4" x14ac:dyDescent="0.35">
      <c r="A8490" t="s">
        <v>3109</v>
      </c>
      <c r="B8490" s="3" t="s">
        <v>17785</v>
      </c>
      <c r="C8490" t="s">
        <v>17812</v>
      </c>
      <c r="D8490" s="4">
        <f t="shared" si="132"/>
        <v>22</v>
      </c>
    </row>
    <row r="8491" spans="1:4" x14ac:dyDescent="0.35">
      <c r="A8491" t="s">
        <v>3109</v>
      </c>
      <c r="B8491" s="3" t="s">
        <v>17785</v>
      </c>
      <c r="C8491" t="s">
        <v>17812</v>
      </c>
      <c r="D8491" s="4">
        <f t="shared" si="132"/>
        <v>22</v>
      </c>
    </row>
    <row r="8492" spans="1:4" x14ac:dyDescent="0.35">
      <c r="A8492" t="s">
        <v>3109</v>
      </c>
      <c r="B8492" s="3" t="s">
        <v>17785</v>
      </c>
      <c r="C8492" t="s">
        <v>17812</v>
      </c>
      <c r="D8492" s="4">
        <f t="shared" si="132"/>
        <v>22</v>
      </c>
    </row>
    <row r="8493" spans="1:4" x14ac:dyDescent="0.35">
      <c r="A8493" t="s">
        <v>2227</v>
      </c>
      <c r="B8493" s="3" t="s">
        <v>17784</v>
      </c>
      <c r="C8493" t="s">
        <v>17814</v>
      </c>
      <c r="D8493" s="4">
        <f t="shared" si="132"/>
        <v>35</v>
      </c>
    </row>
    <row r="8494" spans="1:4" x14ac:dyDescent="0.35">
      <c r="A8494" t="s">
        <v>5281</v>
      </c>
      <c r="B8494" s="3" t="s">
        <v>17790</v>
      </c>
      <c r="C8494" t="s">
        <v>17778</v>
      </c>
      <c r="D8494" s="4">
        <f t="shared" si="132"/>
        <v>19</v>
      </c>
    </row>
    <row r="8495" spans="1:4" x14ac:dyDescent="0.35">
      <c r="A8495" t="s">
        <v>5281</v>
      </c>
      <c r="B8495" s="3" t="s">
        <v>17790</v>
      </c>
      <c r="C8495" t="s">
        <v>17778</v>
      </c>
      <c r="D8495" s="4">
        <f t="shared" si="132"/>
        <v>19</v>
      </c>
    </row>
    <row r="8496" spans="1:4" x14ac:dyDescent="0.35">
      <c r="A8496" t="s">
        <v>5281</v>
      </c>
      <c r="B8496" s="3" t="s">
        <v>17790</v>
      </c>
      <c r="C8496" t="s">
        <v>17778</v>
      </c>
      <c r="D8496" s="4">
        <f t="shared" si="132"/>
        <v>19</v>
      </c>
    </row>
    <row r="8497" spans="1:4" x14ac:dyDescent="0.35">
      <c r="A8497" t="s">
        <v>1133</v>
      </c>
      <c r="B8497" s="3" t="s">
        <v>17788</v>
      </c>
      <c r="C8497" t="s">
        <v>17799</v>
      </c>
      <c r="D8497" s="4">
        <f t="shared" si="132"/>
        <v>26</v>
      </c>
    </row>
    <row r="8498" spans="1:4" x14ac:dyDescent="0.35">
      <c r="A8498" t="s">
        <v>4792</v>
      </c>
      <c r="B8498" s="3" t="s">
        <v>17790</v>
      </c>
      <c r="C8498" t="s">
        <v>17790</v>
      </c>
      <c r="D8498" s="4">
        <f t="shared" si="132"/>
        <v>0</v>
      </c>
    </row>
    <row r="8499" spans="1:4" x14ac:dyDescent="0.35">
      <c r="A8499" t="s">
        <v>4792</v>
      </c>
      <c r="B8499" s="3" t="s">
        <v>17790</v>
      </c>
      <c r="C8499" t="s">
        <v>17790</v>
      </c>
      <c r="D8499" s="4">
        <f t="shared" si="132"/>
        <v>0</v>
      </c>
    </row>
    <row r="8500" spans="1:4" x14ac:dyDescent="0.35">
      <c r="A8500" t="s">
        <v>4792</v>
      </c>
      <c r="B8500" s="3" t="s">
        <v>17790</v>
      </c>
      <c r="C8500" t="s">
        <v>17790</v>
      </c>
      <c r="D8500" s="4">
        <f t="shared" si="132"/>
        <v>0</v>
      </c>
    </row>
    <row r="8501" spans="1:4" x14ac:dyDescent="0.35">
      <c r="A8501" t="s">
        <v>4792</v>
      </c>
      <c r="B8501" s="3" t="s">
        <v>17790</v>
      </c>
      <c r="C8501" t="s">
        <v>17790</v>
      </c>
      <c r="D8501" s="4">
        <f t="shared" si="132"/>
        <v>0</v>
      </c>
    </row>
    <row r="8502" spans="1:4" x14ac:dyDescent="0.35">
      <c r="A8502" t="s">
        <v>4792</v>
      </c>
      <c r="B8502" s="3" t="s">
        <v>17790</v>
      </c>
      <c r="C8502" t="s">
        <v>17790</v>
      </c>
      <c r="D8502" s="4">
        <f t="shared" si="132"/>
        <v>0</v>
      </c>
    </row>
    <row r="8503" spans="1:4" x14ac:dyDescent="0.35">
      <c r="A8503" t="s">
        <v>8588</v>
      </c>
      <c r="B8503" s="3" t="s">
        <v>17783</v>
      </c>
      <c r="C8503" t="s">
        <v>17798</v>
      </c>
      <c r="D8503" s="4">
        <f t="shared" si="132"/>
        <v>4</v>
      </c>
    </row>
    <row r="8504" spans="1:4" x14ac:dyDescent="0.35">
      <c r="A8504" t="s">
        <v>8588</v>
      </c>
      <c r="B8504" s="3" t="s">
        <v>17783</v>
      </c>
      <c r="C8504" t="s">
        <v>17798</v>
      </c>
      <c r="D8504" s="4">
        <f t="shared" si="132"/>
        <v>4</v>
      </c>
    </row>
    <row r="8505" spans="1:4" x14ac:dyDescent="0.35">
      <c r="A8505" t="s">
        <v>2310</v>
      </c>
      <c r="B8505" s="3" t="s">
        <v>17789</v>
      </c>
      <c r="C8505" t="s">
        <v>17789</v>
      </c>
      <c r="D8505" s="4">
        <f t="shared" si="132"/>
        <v>0</v>
      </c>
    </row>
    <row r="8506" spans="1:4" x14ac:dyDescent="0.35">
      <c r="A8506" t="s">
        <v>10635</v>
      </c>
      <c r="B8506" s="3" t="s">
        <v>17780</v>
      </c>
      <c r="C8506" t="s">
        <v>17797</v>
      </c>
      <c r="D8506" s="4">
        <f t="shared" si="132"/>
        <v>23</v>
      </c>
    </row>
    <row r="8507" spans="1:4" x14ac:dyDescent="0.35">
      <c r="A8507" t="s">
        <v>2923</v>
      </c>
      <c r="B8507" s="3" t="s">
        <v>17803</v>
      </c>
      <c r="C8507" t="s">
        <v>17796</v>
      </c>
      <c r="D8507" s="4">
        <f t="shared" si="132"/>
        <v>6</v>
      </c>
    </row>
    <row r="8508" spans="1:4" x14ac:dyDescent="0.35">
      <c r="A8508" t="s">
        <v>2923</v>
      </c>
      <c r="B8508" s="3" t="s">
        <v>17803</v>
      </c>
      <c r="C8508" t="s">
        <v>17796</v>
      </c>
      <c r="D8508" s="4">
        <f t="shared" si="132"/>
        <v>6</v>
      </c>
    </row>
    <row r="8509" spans="1:4" x14ac:dyDescent="0.35">
      <c r="A8509" t="s">
        <v>2923</v>
      </c>
      <c r="B8509" s="3" t="s">
        <v>17803</v>
      </c>
      <c r="C8509" t="s">
        <v>17796</v>
      </c>
      <c r="D8509" s="4">
        <f t="shared" si="132"/>
        <v>6</v>
      </c>
    </row>
    <row r="8510" spans="1:4" x14ac:dyDescent="0.35">
      <c r="A8510" t="s">
        <v>2025</v>
      </c>
      <c r="B8510" s="3" t="s">
        <v>17780</v>
      </c>
      <c r="C8510" t="s">
        <v>17794</v>
      </c>
      <c r="D8510" s="4">
        <f t="shared" si="132"/>
        <v>18</v>
      </c>
    </row>
    <row r="8511" spans="1:4" x14ac:dyDescent="0.35">
      <c r="A8511" t="s">
        <v>2025</v>
      </c>
      <c r="B8511" s="3" t="s">
        <v>17780</v>
      </c>
      <c r="C8511" t="s">
        <v>17794</v>
      </c>
      <c r="D8511" s="4">
        <f t="shared" si="132"/>
        <v>18</v>
      </c>
    </row>
    <row r="8512" spans="1:4" x14ac:dyDescent="0.35">
      <c r="A8512" t="s">
        <v>2025</v>
      </c>
      <c r="B8512" s="3" t="s">
        <v>17780</v>
      </c>
      <c r="C8512" t="s">
        <v>17794</v>
      </c>
      <c r="D8512" s="4">
        <f t="shared" si="132"/>
        <v>18</v>
      </c>
    </row>
    <row r="8513" spans="1:4" x14ac:dyDescent="0.35">
      <c r="A8513" t="s">
        <v>527</v>
      </c>
      <c r="B8513" s="3" t="s">
        <v>17785</v>
      </c>
      <c r="C8513" t="s">
        <v>17799</v>
      </c>
      <c r="D8513" s="4">
        <f t="shared" si="132"/>
        <v>32</v>
      </c>
    </row>
    <row r="8514" spans="1:4" x14ac:dyDescent="0.35">
      <c r="A8514" t="s">
        <v>3456</v>
      </c>
      <c r="B8514" s="3" t="s">
        <v>17780</v>
      </c>
      <c r="C8514" t="s">
        <v>17812</v>
      </c>
      <c r="D8514" s="4">
        <f t="shared" si="132"/>
        <v>20</v>
      </c>
    </row>
    <row r="8515" spans="1:4" x14ac:dyDescent="0.35">
      <c r="A8515" t="s">
        <v>3456</v>
      </c>
      <c r="B8515" s="3" t="s">
        <v>17780</v>
      </c>
      <c r="C8515" t="s">
        <v>17805</v>
      </c>
      <c r="D8515" s="4">
        <f t="shared" ref="D8515:D8578" si="133">(LEFT(C8515,4)-LEFT(B8515,4))*12 + RIGHT(C8515,2)-RIGHT(B8515,2)</f>
        <v>36</v>
      </c>
    </row>
    <row r="8516" spans="1:4" x14ac:dyDescent="0.35">
      <c r="A8516" t="s">
        <v>4153</v>
      </c>
      <c r="B8516" s="3" t="s">
        <v>17786</v>
      </c>
      <c r="C8516" t="s">
        <v>17793</v>
      </c>
      <c r="D8516" s="4">
        <f t="shared" si="133"/>
        <v>11</v>
      </c>
    </row>
    <row r="8517" spans="1:4" x14ac:dyDescent="0.35">
      <c r="A8517" t="s">
        <v>4153</v>
      </c>
      <c r="B8517" s="3" t="s">
        <v>17786</v>
      </c>
      <c r="C8517" t="s">
        <v>17793</v>
      </c>
      <c r="D8517" s="4">
        <f t="shared" si="133"/>
        <v>11</v>
      </c>
    </row>
    <row r="8518" spans="1:4" x14ac:dyDescent="0.35">
      <c r="A8518" t="s">
        <v>2066</v>
      </c>
      <c r="B8518" s="3" t="s">
        <v>17782</v>
      </c>
      <c r="C8518" t="s">
        <v>17808</v>
      </c>
      <c r="D8518" s="4">
        <f t="shared" si="133"/>
        <v>16</v>
      </c>
    </row>
    <row r="8519" spans="1:4" x14ac:dyDescent="0.35">
      <c r="A8519" t="s">
        <v>1750</v>
      </c>
      <c r="B8519" s="3" t="s">
        <v>17787</v>
      </c>
      <c r="C8519" t="s">
        <v>17805</v>
      </c>
      <c r="D8519" s="4">
        <f t="shared" si="133"/>
        <v>35</v>
      </c>
    </row>
    <row r="8520" spans="1:4" x14ac:dyDescent="0.35">
      <c r="A8520" t="s">
        <v>12120</v>
      </c>
      <c r="B8520" s="3" t="s">
        <v>17802</v>
      </c>
      <c r="C8520" t="s">
        <v>17821</v>
      </c>
      <c r="D8520" s="4">
        <f t="shared" si="133"/>
        <v>25</v>
      </c>
    </row>
    <row r="8521" spans="1:4" x14ac:dyDescent="0.35">
      <c r="A8521" t="s">
        <v>12120</v>
      </c>
      <c r="B8521" s="3" t="s">
        <v>17802</v>
      </c>
      <c r="C8521" t="s">
        <v>17821</v>
      </c>
      <c r="D8521" s="4">
        <f t="shared" si="133"/>
        <v>25</v>
      </c>
    </row>
    <row r="8522" spans="1:4" x14ac:dyDescent="0.35">
      <c r="A8522" t="s">
        <v>12120</v>
      </c>
      <c r="B8522" s="3" t="s">
        <v>17802</v>
      </c>
      <c r="C8522" t="s">
        <v>17821</v>
      </c>
      <c r="D8522" s="4">
        <f t="shared" si="133"/>
        <v>25</v>
      </c>
    </row>
    <row r="8523" spans="1:4" x14ac:dyDescent="0.35">
      <c r="A8523" t="s">
        <v>733</v>
      </c>
      <c r="B8523" s="3" t="s">
        <v>17790</v>
      </c>
      <c r="C8523" t="s">
        <v>17810</v>
      </c>
      <c r="D8523" s="4">
        <f t="shared" si="133"/>
        <v>22</v>
      </c>
    </row>
    <row r="8524" spans="1:4" x14ac:dyDescent="0.35">
      <c r="A8524" t="s">
        <v>4874</v>
      </c>
      <c r="B8524" s="3" t="s">
        <v>17785</v>
      </c>
      <c r="C8524" t="s">
        <v>17808</v>
      </c>
      <c r="D8524" s="4">
        <f t="shared" si="133"/>
        <v>24</v>
      </c>
    </row>
    <row r="8525" spans="1:4" x14ac:dyDescent="0.35">
      <c r="A8525" t="s">
        <v>1239</v>
      </c>
      <c r="B8525" s="3" t="s">
        <v>17786</v>
      </c>
      <c r="C8525" t="s">
        <v>17819</v>
      </c>
      <c r="D8525" s="4">
        <f t="shared" si="133"/>
        <v>36</v>
      </c>
    </row>
    <row r="8526" spans="1:4" x14ac:dyDescent="0.35">
      <c r="A8526" t="s">
        <v>9507</v>
      </c>
      <c r="B8526" s="3" t="s">
        <v>17783</v>
      </c>
      <c r="C8526" t="s">
        <v>17817</v>
      </c>
      <c r="D8526" s="4">
        <f t="shared" si="133"/>
        <v>28</v>
      </c>
    </row>
    <row r="8527" spans="1:4" x14ac:dyDescent="0.35">
      <c r="A8527" t="s">
        <v>9507</v>
      </c>
      <c r="B8527" s="3" t="s">
        <v>17783</v>
      </c>
      <c r="C8527" t="s">
        <v>17817</v>
      </c>
      <c r="D8527" s="4">
        <f t="shared" si="133"/>
        <v>28</v>
      </c>
    </row>
    <row r="8528" spans="1:4" x14ac:dyDescent="0.35">
      <c r="A8528" t="s">
        <v>9507</v>
      </c>
      <c r="B8528" s="3" t="s">
        <v>17783</v>
      </c>
      <c r="C8528" t="s">
        <v>17817</v>
      </c>
      <c r="D8528" s="4">
        <f t="shared" si="133"/>
        <v>28</v>
      </c>
    </row>
    <row r="8529" spans="1:4" x14ac:dyDescent="0.35">
      <c r="A8529" t="s">
        <v>9507</v>
      </c>
      <c r="B8529" s="3" t="s">
        <v>17783</v>
      </c>
      <c r="C8529" t="s">
        <v>17817</v>
      </c>
      <c r="D8529" s="4">
        <f t="shared" si="133"/>
        <v>28</v>
      </c>
    </row>
    <row r="8530" spans="1:4" x14ac:dyDescent="0.35">
      <c r="A8530" t="s">
        <v>9507</v>
      </c>
      <c r="B8530" s="3" t="s">
        <v>17783</v>
      </c>
      <c r="C8530" t="s">
        <v>17817</v>
      </c>
      <c r="D8530" s="4">
        <f t="shared" si="133"/>
        <v>28</v>
      </c>
    </row>
    <row r="8531" spans="1:4" x14ac:dyDescent="0.35">
      <c r="A8531" t="s">
        <v>4537</v>
      </c>
      <c r="B8531" s="3" t="s">
        <v>17791</v>
      </c>
      <c r="C8531" t="s">
        <v>17816</v>
      </c>
      <c r="D8531" s="4">
        <f t="shared" si="133"/>
        <v>46</v>
      </c>
    </row>
    <row r="8532" spans="1:4" x14ac:dyDescent="0.35">
      <c r="A8532" t="s">
        <v>778</v>
      </c>
      <c r="B8532" s="3" t="s">
        <v>17781</v>
      </c>
      <c r="C8532" t="s">
        <v>17801</v>
      </c>
      <c r="D8532" s="4">
        <f t="shared" si="133"/>
        <v>30</v>
      </c>
    </row>
    <row r="8533" spans="1:4" x14ac:dyDescent="0.35">
      <c r="A8533" t="s">
        <v>778</v>
      </c>
      <c r="B8533" s="3" t="s">
        <v>17781</v>
      </c>
      <c r="C8533" t="s">
        <v>17801</v>
      </c>
      <c r="D8533" s="4">
        <f t="shared" si="133"/>
        <v>30</v>
      </c>
    </row>
    <row r="8534" spans="1:4" x14ac:dyDescent="0.35">
      <c r="A8534" t="s">
        <v>778</v>
      </c>
      <c r="B8534" s="3" t="s">
        <v>17781</v>
      </c>
      <c r="C8534" t="s">
        <v>17801</v>
      </c>
      <c r="D8534" s="4">
        <f t="shared" si="133"/>
        <v>30</v>
      </c>
    </row>
    <row r="8535" spans="1:4" x14ac:dyDescent="0.35">
      <c r="A8535" t="s">
        <v>778</v>
      </c>
      <c r="B8535" s="3" t="s">
        <v>17781</v>
      </c>
      <c r="C8535" t="s">
        <v>17801</v>
      </c>
      <c r="D8535" s="4">
        <f t="shared" si="133"/>
        <v>30</v>
      </c>
    </row>
    <row r="8536" spans="1:4" x14ac:dyDescent="0.35">
      <c r="A8536" t="s">
        <v>10918</v>
      </c>
      <c r="B8536" s="3" t="s">
        <v>17804</v>
      </c>
      <c r="C8536" t="s">
        <v>17804</v>
      </c>
      <c r="D8536" s="4">
        <f t="shared" si="133"/>
        <v>0</v>
      </c>
    </row>
    <row r="8537" spans="1:4" x14ac:dyDescent="0.35">
      <c r="A8537" t="s">
        <v>8324</v>
      </c>
      <c r="B8537" s="3" t="s">
        <v>17781</v>
      </c>
      <c r="C8537" t="s">
        <v>17781</v>
      </c>
      <c r="D8537" s="4">
        <f t="shared" si="133"/>
        <v>0</v>
      </c>
    </row>
    <row r="8538" spans="1:4" x14ac:dyDescent="0.35">
      <c r="A8538" t="s">
        <v>15404</v>
      </c>
      <c r="B8538" s="3" t="s">
        <v>17781</v>
      </c>
      <c r="C8538" t="s">
        <v>17792</v>
      </c>
      <c r="D8538" s="4">
        <f t="shared" si="133"/>
        <v>13</v>
      </c>
    </row>
    <row r="8539" spans="1:4" x14ac:dyDescent="0.35">
      <c r="A8539" t="s">
        <v>15404</v>
      </c>
      <c r="B8539" s="3" t="s">
        <v>17781</v>
      </c>
      <c r="C8539" t="s">
        <v>17792</v>
      </c>
      <c r="D8539" s="4">
        <f t="shared" si="133"/>
        <v>13</v>
      </c>
    </row>
    <row r="8540" spans="1:4" x14ac:dyDescent="0.35">
      <c r="A8540" t="s">
        <v>15404</v>
      </c>
      <c r="B8540" s="3" t="s">
        <v>17781</v>
      </c>
      <c r="C8540" t="s">
        <v>17792</v>
      </c>
      <c r="D8540" s="4">
        <f t="shared" si="133"/>
        <v>13</v>
      </c>
    </row>
    <row r="8541" spans="1:4" x14ac:dyDescent="0.35">
      <c r="A8541" t="s">
        <v>368</v>
      </c>
      <c r="B8541" s="3" t="s">
        <v>17784</v>
      </c>
      <c r="C8541" t="s">
        <v>17817</v>
      </c>
      <c r="D8541" s="4">
        <f t="shared" si="133"/>
        <v>31</v>
      </c>
    </row>
    <row r="8542" spans="1:4" x14ac:dyDescent="0.35">
      <c r="A8542" t="s">
        <v>368</v>
      </c>
      <c r="B8542" s="3" t="s">
        <v>17784</v>
      </c>
      <c r="C8542" t="s">
        <v>17817</v>
      </c>
      <c r="D8542" s="4">
        <f t="shared" si="133"/>
        <v>31</v>
      </c>
    </row>
    <row r="8543" spans="1:4" x14ac:dyDescent="0.35">
      <c r="A8543" t="s">
        <v>3823</v>
      </c>
      <c r="B8543" s="3" t="s">
        <v>17783</v>
      </c>
      <c r="C8543" t="s">
        <v>17794</v>
      </c>
      <c r="D8543" s="4">
        <f t="shared" si="133"/>
        <v>13</v>
      </c>
    </row>
    <row r="8544" spans="1:4" x14ac:dyDescent="0.35">
      <c r="A8544" t="s">
        <v>3823</v>
      </c>
      <c r="B8544" s="3" t="s">
        <v>17783</v>
      </c>
      <c r="C8544" t="s">
        <v>17794</v>
      </c>
      <c r="D8544" s="4">
        <f t="shared" si="133"/>
        <v>13</v>
      </c>
    </row>
    <row r="8545" spans="1:4" x14ac:dyDescent="0.35">
      <c r="A8545" t="s">
        <v>6113</v>
      </c>
      <c r="B8545" s="3" t="s">
        <v>17784</v>
      </c>
      <c r="C8545" t="s">
        <v>17784</v>
      </c>
      <c r="D8545" s="4">
        <f t="shared" si="133"/>
        <v>0</v>
      </c>
    </row>
    <row r="8546" spans="1:4" x14ac:dyDescent="0.35">
      <c r="A8546" t="s">
        <v>863</v>
      </c>
      <c r="B8546" s="3" t="s">
        <v>17785</v>
      </c>
      <c r="C8546" t="s">
        <v>17796</v>
      </c>
      <c r="D8546" s="4">
        <f t="shared" si="133"/>
        <v>23</v>
      </c>
    </row>
    <row r="8547" spans="1:4" x14ac:dyDescent="0.35">
      <c r="A8547" t="s">
        <v>863</v>
      </c>
      <c r="B8547" s="3" t="s">
        <v>17785</v>
      </c>
      <c r="C8547" t="s">
        <v>17796</v>
      </c>
      <c r="D8547" s="4">
        <f t="shared" si="133"/>
        <v>23</v>
      </c>
    </row>
    <row r="8548" spans="1:4" x14ac:dyDescent="0.35">
      <c r="A8548" t="s">
        <v>863</v>
      </c>
      <c r="B8548" s="3" t="s">
        <v>17785</v>
      </c>
      <c r="C8548" t="s">
        <v>17796</v>
      </c>
      <c r="D8548" s="4">
        <f t="shared" si="133"/>
        <v>23</v>
      </c>
    </row>
    <row r="8549" spans="1:4" x14ac:dyDescent="0.35">
      <c r="A8549" t="s">
        <v>3045</v>
      </c>
      <c r="B8549" s="3" t="s">
        <v>17785</v>
      </c>
      <c r="C8549" t="s">
        <v>17794</v>
      </c>
      <c r="D8549" s="4">
        <f t="shared" si="133"/>
        <v>20</v>
      </c>
    </row>
    <row r="8550" spans="1:4" x14ac:dyDescent="0.35">
      <c r="A8550" t="s">
        <v>3045</v>
      </c>
      <c r="B8550" s="3" t="s">
        <v>17785</v>
      </c>
      <c r="C8550" t="s">
        <v>17794</v>
      </c>
      <c r="D8550" s="4">
        <f t="shared" si="133"/>
        <v>20</v>
      </c>
    </row>
    <row r="8551" spans="1:4" x14ac:dyDescent="0.35">
      <c r="A8551" t="s">
        <v>3045</v>
      </c>
      <c r="B8551" s="3" t="s">
        <v>17785</v>
      </c>
      <c r="C8551" t="s">
        <v>17803</v>
      </c>
      <c r="D8551" s="4">
        <f t="shared" si="133"/>
        <v>17</v>
      </c>
    </row>
    <row r="8552" spans="1:4" x14ac:dyDescent="0.35">
      <c r="A8552" t="s">
        <v>1314</v>
      </c>
      <c r="B8552" s="3" t="s">
        <v>17806</v>
      </c>
      <c r="C8552" t="s">
        <v>17806</v>
      </c>
      <c r="D8552" s="4">
        <f t="shared" si="133"/>
        <v>0</v>
      </c>
    </row>
    <row r="8553" spans="1:4" x14ac:dyDescent="0.35">
      <c r="A8553" t="s">
        <v>1314</v>
      </c>
      <c r="B8553" s="3" t="s">
        <v>17806</v>
      </c>
      <c r="C8553" t="s">
        <v>17806</v>
      </c>
      <c r="D8553" s="4">
        <f t="shared" si="133"/>
        <v>0</v>
      </c>
    </row>
    <row r="8554" spans="1:4" x14ac:dyDescent="0.35">
      <c r="A8554" t="s">
        <v>4527</v>
      </c>
      <c r="B8554" s="3" t="s">
        <v>17781</v>
      </c>
      <c r="C8554" t="s">
        <v>17781</v>
      </c>
      <c r="D8554" s="4">
        <f t="shared" si="133"/>
        <v>0</v>
      </c>
    </row>
    <row r="8555" spans="1:4" x14ac:dyDescent="0.35">
      <c r="A8555" t="s">
        <v>753</v>
      </c>
      <c r="B8555" s="3" t="s">
        <v>17790</v>
      </c>
      <c r="C8555" t="s">
        <v>17816</v>
      </c>
      <c r="D8555" s="4">
        <f t="shared" si="133"/>
        <v>44</v>
      </c>
    </row>
    <row r="8556" spans="1:4" x14ac:dyDescent="0.35">
      <c r="A8556" t="s">
        <v>3771</v>
      </c>
      <c r="B8556" s="3" t="s">
        <v>17781</v>
      </c>
      <c r="C8556" t="s">
        <v>17799</v>
      </c>
      <c r="D8556" s="4">
        <f t="shared" si="133"/>
        <v>31</v>
      </c>
    </row>
    <row r="8557" spans="1:4" x14ac:dyDescent="0.35">
      <c r="A8557" t="s">
        <v>2625</v>
      </c>
      <c r="B8557" s="3" t="s">
        <v>17782</v>
      </c>
      <c r="C8557" t="s">
        <v>17798</v>
      </c>
      <c r="D8557" s="4">
        <f t="shared" si="133"/>
        <v>3</v>
      </c>
    </row>
    <row r="8558" spans="1:4" x14ac:dyDescent="0.35">
      <c r="A8558" t="s">
        <v>2625</v>
      </c>
      <c r="B8558" s="3" t="s">
        <v>17782</v>
      </c>
      <c r="C8558" t="s">
        <v>17798</v>
      </c>
      <c r="D8558" s="4">
        <f t="shared" si="133"/>
        <v>3</v>
      </c>
    </row>
    <row r="8559" spans="1:4" x14ac:dyDescent="0.35">
      <c r="A8559" t="s">
        <v>1394</v>
      </c>
      <c r="B8559" s="3" t="s">
        <v>17785</v>
      </c>
      <c r="C8559" t="s">
        <v>17799</v>
      </c>
      <c r="D8559" s="4">
        <f t="shared" si="133"/>
        <v>32</v>
      </c>
    </row>
    <row r="8560" spans="1:4" x14ac:dyDescent="0.35">
      <c r="A8560" t="s">
        <v>1394</v>
      </c>
      <c r="B8560" s="3" t="s">
        <v>17785</v>
      </c>
      <c r="C8560" t="s">
        <v>17799</v>
      </c>
      <c r="D8560" s="4">
        <f t="shared" si="133"/>
        <v>32</v>
      </c>
    </row>
    <row r="8561" spans="1:4" x14ac:dyDescent="0.35">
      <c r="A8561" t="s">
        <v>1394</v>
      </c>
      <c r="B8561" s="3" t="s">
        <v>17785</v>
      </c>
      <c r="C8561" t="s">
        <v>17799</v>
      </c>
      <c r="D8561" s="4">
        <f t="shared" si="133"/>
        <v>32</v>
      </c>
    </row>
    <row r="8562" spans="1:4" x14ac:dyDescent="0.35">
      <c r="A8562" t="s">
        <v>1394</v>
      </c>
      <c r="B8562" s="3" t="s">
        <v>17785</v>
      </c>
      <c r="C8562" t="s">
        <v>17799</v>
      </c>
      <c r="D8562" s="4">
        <f t="shared" si="133"/>
        <v>32</v>
      </c>
    </row>
    <row r="8563" spans="1:4" x14ac:dyDescent="0.35">
      <c r="A8563" t="s">
        <v>1394</v>
      </c>
      <c r="B8563" s="3" t="s">
        <v>17785</v>
      </c>
      <c r="C8563" t="s">
        <v>17799</v>
      </c>
      <c r="D8563" s="4">
        <f t="shared" si="133"/>
        <v>32</v>
      </c>
    </row>
    <row r="8564" spans="1:4" x14ac:dyDescent="0.35">
      <c r="A8564" t="s">
        <v>2253</v>
      </c>
      <c r="B8564" s="3" t="s">
        <v>17782</v>
      </c>
      <c r="C8564" t="s">
        <v>17808</v>
      </c>
      <c r="D8564" s="4">
        <f t="shared" si="133"/>
        <v>16</v>
      </c>
    </row>
    <row r="8565" spans="1:4" x14ac:dyDescent="0.35">
      <c r="A8565" t="s">
        <v>3986</v>
      </c>
      <c r="B8565" s="3" t="s">
        <v>17813</v>
      </c>
      <c r="C8565" t="s">
        <v>17818</v>
      </c>
      <c r="D8565" s="4">
        <f t="shared" si="133"/>
        <v>8</v>
      </c>
    </row>
    <row r="8566" spans="1:4" x14ac:dyDescent="0.35">
      <c r="A8566" t="s">
        <v>3986</v>
      </c>
      <c r="B8566" s="3" t="s">
        <v>17813</v>
      </c>
      <c r="C8566" t="s">
        <v>17818</v>
      </c>
      <c r="D8566" s="4">
        <f t="shared" si="133"/>
        <v>8</v>
      </c>
    </row>
    <row r="8567" spans="1:4" x14ac:dyDescent="0.35">
      <c r="A8567" t="s">
        <v>11821</v>
      </c>
      <c r="B8567" s="3" t="s">
        <v>17783</v>
      </c>
      <c r="C8567" t="s">
        <v>17801</v>
      </c>
      <c r="D8567" s="4">
        <f t="shared" si="133"/>
        <v>24</v>
      </c>
    </row>
    <row r="8568" spans="1:4" x14ac:dyDescent="0.35">
      <c r="A8568" t="s">
        <v>11821</v>
      </c>
      <c r="B8568" s="3" t="s">
        <v>17783</v>
      </c>
      <c r="C8568" t="s">
        <v>17801</v>
      </c>
      <c r="D8568" s="4">
        <f t="shared" si="133"/>
        <v>24</v>
      </c>
    </row>
    <row r="8569" spans="1:4" x14ac:dyDescent="0.35">
      <c r="A8569" t="s">
        <v>2503</v>
      </c>
      <c r="B8569" s="3" t="s">
        <v>17791</v>
      </c>
      <c r="C8569" t="s">
        <v>17801</v>
      </c>
      <c r="D8569" s="4">
        <f t="shared" si="133"/>
        <v>34</v>
      </c>
    </row>
    <row r="8570" spans="1:4" x14ac:dyDescent="0.35">
      <c r="A8570" t="s">
        <v>2898</v>
      </c>
      <c r="B8570" s="3" t="s">
        <v>17793</v>
      </c>
      <c r="C8570" t="s">
        <v>17799</v>
      </c>
      <c r="D8570" s="4">
        <f t="shared" si="133"/>
        <v>16</v>
      </c>
    </row>
    <row r="8571" spans="1:4" x14ac:dyDescent="0.35">
      <c r="A8571" t="s">
        <v>2898</v>
      </c>
      <c r="B8571" s="3" t="s">
        <v>17793</v>
      </c>
      <c r="C8571" t="s">
        <v>17799</v>
      </c>
      <c r="D8571" s="4">
        <f t="shared" si="133"/>
        <v>16</v>
      </c>
    </row>
    <row r="8572" spans="1:4" x14ac:dyDescent="0.35">
      <c r="A8572" t="s">
        <v>2898</v>
      </c>
      <c r="B8572" s="3" t="s">
        <v>17793</v>
      </c>
      <c r="C8572" t="s">
        <v>17799</v>
      </c>
      <c r="D8572" s="4">
        <f t="shared" si="133"/>
        <v>16</v>
      </c>
    </row>
    <row r="8573" spans="1:4" x14ac:dyDescent="0.35">
      <c r="A8573" t="s">
        <v>2310</v>
      </c>
      <c r="B8573" s="3" t="s">
        <v>17789</v>
      </c>
      <c r="C8573" t="s">
        <v>17808</v>
      </c>
      <c r="D8573" s="4">
        <f t="shared" si="133"/>
        <v>26</v>
      </c>
    </row>
    <row r="8574" spans="1:4" x14ac:dyDescent="0.35">
      <c r="A8574" t="s">
        <v>5395</v>
      </c>
      <c r="B8574" s="3" t="s">
        <v>17783</v>
      </c>
      <c r="C8574" t="s">
        <v>17783</v>
      </c>
      <c r="D8574" s="4">
        <f t="shared" si="133"/>
        <v>0</v>
      </c>
    </row>
    <row r="8575" spans="1:4" x14ac:dyDescent="0.35">
      <c r="A8575" t="s">
        <v>4614</v>
      </c>
      <c r="B8575" s="3" t="s">
        <v>17787</v>
      </c>
      <c r="C8575" t="s">
        <v>17778</v>
      </c>
      <c r="D8575" s="4">
        <f t="shared" si="133"/>
        <v>15</v>
      </c>
    </row>
    <row r="8576" spans="1:4" x14ac:dyDescent="0.35">
      <c r="A8576" t="s">
        <v>693</v>
      </c>
      <c r="B8576" s="3" t="s">
        <v>17786</v>
      </c>
      <c r="C8576" t="s">
        <v>17786</v>
      </c>
      <c r="D8576" s="4">
        <f t="shared" si="133"/>
        <v>0</v>
      </c>
    </row>
    <row r="8577" spans="1:4" x14ac:dyDescent="0.35">
      <c r="A8577" t="s">
        <v>4481</v>
      </c>
      <c r="B8577" s="3" t="s">
        <v>17789</v>
      </c>
      <c r="C8577" t="s">
        <v>17824</v>
      </c>
      <c r="D8577" s="4">
        <f t="shared" si="133"/>
        <v>42</v>
      </c>
    </row>
    <row r="8578" spans="1:4" x14ac:dyDescent="0.35">
      <c r="A8578" t="s">
        <v>8463</v>
      </c>
      <c r="B8578" s="3" t="s">
        <v>17782</v>
      </c>
      <c r="C8578" t="s">
        <v>17814</v>
      </c>
      <c r="D8578" s="4">
        <f t="shared" si="133"/>
        <v>31</v>
      </c>
    </row>
    <row r="8579" spans="1:4" x14ac:dyDescent="0.35">
      <c r="A8579" t="s">
        <v>4816</v>
      </c>
      <c r="B8579" s="3" t="s">
        <v>17803</v>
      </c>
      <c r="C8579" t="s">
        <v>17821</v>
      </c>
      <c r="D8579" s="4">
        <f t="shared" ref="D8579:D8642" si="134">(LEFT(C8579,4)-LEFT(B8579,4))*12 + RIGHT(C8579,2)-RIGHT(B8579,2)</f>
        <v>27</v>
      </c>
    </row>
    <row r="8580" spans="1:4" x14ac:dyDescent="0.35">
      <c r="A8580" t="s">
        <v>4816</v>
      </c>
      <c r="B8580" s="3" t="s">
        <v>17803</v>
      </c>
      <c r="C8580" t="s">
        <v>17821</v>
      </c>
      <c r="D8580" s="4">
        <f t="shared" si="134"/>
        <v>27</v>
      </c>
    </row>
    <row r="8581" spans="1:4" x14ac:dyDescent="0.35">
      <c r="A8581" t="s">
        <v>5239</v>
      </c>
      <c r="B8581" s="3" t="s">
        <v>17793</v>
      </c>
      <c r="C8581" t="s">
        <v>17799</v>
      </c>
      <c r="D8581" s="4">
        <f t="shared" si="134"/>
        <v>16</v>
      </c>
    </row>
    <row r="8582" spans="1:4" x14ac:dyDescent="0.35">
      <c r="A8582" t="s">
        <v>5921</v>
      </c>
      <c r="B8582" s="3" t="s">
        <v>17781</v>
      </c>
      <c r="C8582" t="s">
        <v>17781</v>
      </c>
      <c r="D8582" s="4">
        <f t="shared" si="134"/>
        <v>0</v>
      </c>
    </row>
    <row r="8583" spans="1:4" x14ac:dyDescent="0.35">
      <c r="A8583" t="s">
        <v>5921</v>
      </c>
      <c r="B8583" s="3" t="s">
        <v>17781</v>
      </c>
      <c r="C8583" t="s">
        <v>17781</v>
      </c>
      <c r="D8583" s="4">
        <f t="shared" si="134"/>
        <v>0</v>
      </c>
    </row>
    <row r="8584" spans="1:4" x14ac:dyDescent="0.35">
      <c r="A8584" t="s">
        <v>5921</v>
      </c>
      <c r="B8584" s="3" t="s">
        <v>17781</v>
      </c>
      <c r="C8584" t="s">
        <v>17781</v>
      </c>
      <c r="D8584" s="4">
        <f t="shared" si="134"/>
        <v>0</v>
      </c>
    </row>
    <row r="8585" spans="1:4" x14ac:dyDescent="0.35">
      <c r="A8585" t="s">
        <v>5921</v>
      </c>
      <c r="B8585" s="3" t="s">
        <v>17781</v>
      </c>
      <c r="C8585" t="s">
        <v>17781</v>
      </c>
      <c r="D8585" s="4">
        <f t="shared" si="134"/>
        <v>0</v>
      </c>
    </row>
    <row r="8586" spans="1:4" x14ac:dyDescent="0.35">
      <c r="A8586" t="s">
        <v>12533</v>
      </c>
      <c r="B8586" s="3" t="s">
        <v>17789</v>
      </c>
      <c r="C8586" t="s">
        <v>17789</v>
      </c>
      <c r="D8586" s="4">
        <f t="shared" si="134"/>
        <v>0</v>
      </c>
    </row>
    <row r="8587" spans="1:4" x14ac:dyDescent="0.35">
      <c r="A8587" t="s">
        <v>10069</v>
      </c>
      <c r="B8587" s="3" t="s">
        <v>17787</v>
      </c>
      <c r="C8587" t="s">
        <v>17821</v>
      </c>
      <c r="D8587" s="4">
        <f t="shared" si="134"/>
        <v>41</v>
      </c>
    </row>
    <row r="8588" spans="1:4" x14ac:dyDescent="0.35">
      <c r="A8588" t="s">
        <v>1914</v>
      </c>
      <c r="B8588" s="3" t="s">
        <v>17790</v>
      </c>
      <c r="C8588" t="s">
        <v>17814</v>
      </c>
      <c r="D8588" s="4">
        <f t="shared" si="134"/>
        <v>40</v>
      </c>
    </row>
    <row r="8589" spans="1:4" x14ac:dyDescent="0.35">
      <c r="A8589" t="s">
        <v>1914</v>
      </c>
      <c r="B8589" s="3" t="s">
        <v>17790</v>
      </c>
      <c r="C8589" t="s">
        <v>17814</v>
      </c>
      <c r="D8589" s="4">
        <f t="shared" si="134"/>
        <v>40</v>
      </c>
    </row>
    <row r="8590" spans="1:4" x14ac:dyDescent="0.35">
      <c r="A8590" t="s">
        <v>8873</v>
      </c>
      <c r="B8590" s="3" t="s">
        <v>17788</v>
      </c>
      <c r="C8590" t="s">
        <v>17795</v>
      </c>
      <c r="D8590" s="4">
        <f t="shared" si="134"/>
        <v>7</v>
      </c>
    </row>
    <row r="8591" spans="1:4" x14ac:dyDescent="0.35">
      <c r="A8591" t="s">
        <v>4050</v>
      </c>
      <c r="B8591" s="3" t="s">
        <v>17796</v>
      </c>
      <c r="C8591" t="s">
        <v>17825</v>
      </c>
      <c r="D8591" s="4">
        <f t="shared" si="134"/>
        <v>10</v>
      </c>
    </row>
    <row r="8592" spans="1:4" x14ac:dyDescent="0.35">
      <c r="A8592" t="s">
        <v>766</v>
      </c>
      <c r="B8592" s="3" t="s">
        <v>17788</v>
      </c>
      <c r="C8592" t="s">
        <v>17819</v>
      </c>
      <c r="D8592" s="4">
        <f t="shared" si="134"/>
        <v>35</v>
      </c>
    </row>
    <row r="8593" spans="1:4" x14ac:dyDescent="0.35">
      <c r="A8593" t="s">
        <v>26</v>
      </c>
      <c r="B8593" s="3" t="s">
        <v>17778</v>
      </c>
      <c r="C8593" t="s">
        <v>17818</v>
      </c>
      <c r="D8593" s="4">
        <f t="shared" si="134"/>
        <v>18</v>
      </c>
    </row>
    <row r="8594" spans="1:4" x14ac:dyDescent="0.35">
      <c r="A8594" t="s">
        <v>26</v>
      </c>
      <c r="B8594" s="3" t="s">
        <v>17778</v>
      </c>
      <c r="C8594" t="s">
        <v>17818</v>
      </c>
      <c r="D8594" s="4">
        <f t="shared" si="134"/>
        <v>18</v>
      </c>
    </row>
    <row r="8595" spans="1:4" x14ac:dyDescent="0.35">
      <c r="A8595" t="s">
        <v>2997</v>
      </c>
      <c r="B8595" s="3" t="s">
        <v>17794</v>
      </c>
      <c r="C8595" t="s">
        <v>17816</v>
      </c>
      <c r="D8595" s="4">
        <f t="shared" si="134"/>
        <v>23</v>
      </c>
    </row>
    <row r="8596" spans="1:4" x14ac:dyDescent="0.35">
      <c r="A8596" t="s">
        <v>2997</v>
      </c>
      <c r="B8596" s="3" t="s">
        <v>17794</v>
      </c>
      <c r="C8596" t="s">
        <v>17816</v>
      </c>
      <c r="D8596" s="4">
        <f t="shared" si="134"/>
        <v>23</v>
      </c>
    </row>
    <row r="8597" spans="1:4" x14ac:dyDescent="0.35">
      <c r="A8597" t="s">
        <v>2177</v>
      </c>
      <c r="B8597" s="3" t="s">
        <v>17781</v>
      </c>
      <c r="C8597" t="s">
        <v>17781</v>
      </c>
      <c r="D8597" s="4">
        <f t="shared" si="134"/>
        <v>0</v>
      </c>
    </row>
    <row r="8598" spans="1:4" x14ac:dyDescent="0.35">
      <c r="A8598" t="s">
        <v>2177</v>
      </c>
      <c r="B8598" s="3" t="s">
        <v>17781</v>
      </c>
      <c r="C8598" t="s">
        <v>17781</v>
      </c>
      <c r="D8598" s="4">
        <f t="shared" si="134"/>
        <v>0</v>
      </c>
    </row>
    <row r="8599" spans="1:4" x14ac:dyDescent="0.35">
      <c r="A8599" t="s">
        <v>434</v>
      </c>
      <c r="B8599" s="3" t="s">
        <v>17781</v>
      </c>
      <c r="C8599" t="s">
        <v>17811</v>
      </c>
      <c r="D8599" s="4">
        <f t="shared" si="134"/>
        <v>29</v>
      </c>
    </row>
    <row r="8600" spans="1:4" x14ac:dyDescent="0.35">
      <c r="A8600" t="s">
        <v>6919</v>
      </c>
      <c r="B8600" s="3" t="s">
        <v>17788</v>
      </c>
      <c r="C8600" t="s">
        <v>17783</v>
      </c>
      <c r="D8600" s="4">
        <f t="shared" si="134"/>
        <v>1</v>
      </c>
    </row>
    <row r="8601" spans="1:4" x14ac:dyDescent="0.35">
      <c r="A8601" t="s">
        <v>6919</v>
      </c>
      <c r="B8601" s="3" t="s">
        <v>17788</v>
      </c>
      <c r="C8601" t="s">
        <v>17783</v>
      </c>
      <c r="D8601" s="4">
        <f t="shared" si="134"/>
        <v>1</v>
      </c>
    </row>
    <row r="8602" spans="1:4" x14ac:dyDescent="0.35">
      <c r="A8602" t="s">
        <v>6919</v>
      </c>
      <c r="B8602" s="3" t="s">
        <v>17788</v>
      </c>
      <c r="C8602" t="s">
        <v>17783</v>
      </c>
      <c r="D8602" s="4">
        <f t="shared" si="134"/>
        <v>1</v>
      </c>
    </row>
    <row r="8603" spans="1:4" x14ac:dyDescent="0.35">
      <c r="A8603" t="s">
        <v>6919</v>
      </c>
      <c r="B8603" s="3" t="s">
        <v>17788</v>
      </c>
      <c r="C8603" t="s">
        <v>17783</v>
      </c>
      <c r="D8603" s="4">
        <f t="shared" si="134"/>
        <v>1</v>
      </c>
    </row>
    <row r="8604" spans="1:4" x14ac:dyDescent="0.35">
      <c r="A8604" t="s">
        <v>2857</v>
      </c>
      <c r="B8604" s="3" t="s">
        <v>17782</v>
      </c>
      <c r="C8604" t="s">
        <v>17782</v>
      </c>
      <c r="D8604" s="4">
        <f t="shared" si="134"/>
        <v>0</v>
      </c>
    </row>
    <row r="8605" spans="1:4" x14ac:dyDescent="0.35">
      <c r="A8605" t="s">
        <v>1014</v>
      </c>
      <c r="B8605" s="3" t="s">
        <v>17787</v>
      </c>
      <c r="C8605" t="s">
        <v>17810</v>
      </c>
      <c r="D8605" s="4">
        <f t="shared" si="134"/>
        <v>18</v>
      </c>
    </row>
    <row r="8606" spans="1:4" x14ac:dyDescent="0.35">
      <c r="A8606" t="s">
        <v>1014</v>
      </c>
      <c r="B8606" s="3" t="s">
        <v>17787</v>
      </c>
      <c r="C8606" t="s">
        <v>17810</v>
      </c>
      <c r="D8606" s="4">
        <f t="shared" si="134"/>
        <v>18</v>
      </c>
    </row>
    <row r="8607" spans="1:4" x14ac:dyDescent="0.35">
      <c r="A8607" t="s">
        <v>1014</v>
      </c>
      <c r="B8607" s="3" t="s">
        <v>17787</v>
      </c>
      <c r="C8607" t="s">
        <v>17810</v>
      </c>
      <c r="D8607" s="4">
        <f t="shared" si="134"/>
        <v>18</v>
      </c>
    </row>
    <row r="8608" spans="1:4" x14ac:dyDescent="0.35">
      <c r="A8608" t="s">
        <v>3528</v>
      </c>
      <c r="B8608" s="3" t="s">
        <v>17811</v>
      </c>
      <c r="C8608" t="s">
        <v>17824</v>
      </c>
      <c r="D8608" s="4">
        <f t="shared" si="134"/>
        <v>10</v>
      </c>
    </row>
    <row r="8609" spans="1:4" x14ac:dyDescent="0.35">
      <c r="A8609" t="s">
        <v>6312</v>
      </c>
      <c r="B8609" s="3" t="s">
        <v>17780</v>
      </c>
      <c r="C8609" t="s">
        <v>17780</v>
      </c>
      <c r="D8609" s="4">
        <f t="shared" si="134"/>
        <v>0</v>
      </c>
    </row>
    <row r="8610" spans="1:4" x14ac:dyDescent="0.35">
      <c r="A8610" t="s">
        <v>6312</v>
      </c>
      <c r="B8610" s="3" t="s">
        <v>17780</v>
      </c>
      <c r="C8610" t="s">
        <v>17780</v>
      </c>
      <c r="D8610" s="4">
        <f t="shared" si="134"/>
        <v>0</v>
      </c>
    </row>
    <row r="8611" spans="1:4" x14ac:dyDescent="0.35">
      <c r="A8611" t="s">
        <v>6312</v>
      </c>
      <c r="B8611" s="3" t="s">
        <v>17780</v>
      </c>
      <c r="C8611" t="s">
        <v>17780</v>
      </c>
      <c r="D8611" s="4">
        <f t="shared" si="134"/>
        <v>0</v>
      </c>
    </row>
    <row r="8612" spans="1:4" x14ac:dyDescent="0.35">
      <c r="A8612" t="s">
        <v>6312</v>
      </c>
      <c r="B8612" s="3" t="s">
        <v>17780</v>
      </c>
      <c r="C8612" t="s">
        <v>17780</v>
      </c>
      <c r="D8612" s="4">
        <f t="shared" si="134"/>
        <v>0</v>
      </c>
    </row>
    <row r="8613" spans="1:4" x14ac:dyDescent="0.35">
      <c r="A8613" t="s">
        <v>3109</v>
      </c>
      <c r="B8613" s="3" t="s">
        <v>17785</v>
      </c>
      <c r="C8613" t="s">
        <v>17816</v>
      </c>
      <c r="D8613" s="4">
        <f t="shared" si="134"/>
        <v>43</v>
      </c>
    </row>
    <row r="8614" spans="1:4" x14ac:dyDescent="0.35">
      <c r="A8614" t="s">
        <v>4153</v>
      </c>
      <c r="B8614" s="3" t="s">
        <v>17786</v>
      </c>
      <c r="C8614" t="s">
        <v>17810</v>
      </c>
      <c r="D8614" s="4">
        <f t="shared" si="134"/>
        <v>16</v>
      </c>
    </row>
    <row r="8615" spans="1:4" x14ac:dyDescent="0.35">
      <c r="A8615" t="s">
        <v>496</v>
      </c>
      <c r="B8615" s="3" t="s">
        <v>17786</v>
      </c>
      <c r="C8615" t="s">
        <v>17801</v>
      </c>
      <c r="D8615" s="4">
        <f t="shared" si="134"/>
        <v>26</v>
      </c>
    </row>
    <row r="8616" spans="1:4" x14ac:dyDescent="0.35">
      <c r="A8616" t="s">
        <v>4050</v>
      </c>
      <c r="B8616" s="3" t="s">
        <v>17796</v>
      </c>
      <c r="C8616" t="s">
        <v>17820</v>
      </c>
      <c r="D8616" s="4">
        <f t="shared" si="134"/>
        <v>6</v>
      </c>
    </row>
    <row r="8617" spans="1:4" x14ac:dyDescent="0.35">
      <c r="A8617" t="s">
        <v>4050</v>
      </c>
      <c r="B8617" s="3" t="s">
        <v>17796</v>
      </c>
      <c r="C8617" t="s">
        <v>17820</v>
      </c>
      <c r="D8617" s="4">
        <f t="shared" si="134"/>
        <v>6</v>
      </c>
    </row>
    <row r="8618" spans="1:4" x14ac:dyDescent="0.35">
      <c r="A8618" t="s">
        <v>4050</v>
      </c>
      <c r="B8618" s="3" t="s">
        <v>17796</v>
      </c>
      <c r="C8618" t="s">
        <v>17820</v>
      </c>
      <c r="D8618" s="4">
        <f t="shared" si="134"/>
        <v>6</v>
      </c>
    </row>
    <row r="8619" spans="1:4" x14ac:dyDescent="0.35">
      <c r="A8619" t="s">
        <v>4050</v>
      </c>
      <c r="B8619" s="3" t="s">
        <v>17796</v>
      </c>
      <c r="C8619" t="s">
        <v>17820</v>
      </c>
      <c r="D8619" s="4">
        <f t="shared" si="134"/>
        <v>6</v>
      </c>
    </row>
    <row r="8620" spans="1:4" x14ac:dyDescent="0.35">
      <c r="A8620" t="s">
        <v>3560</v>
      </c>
      <c r="B8620" s="3" t="s">
        <v>17788</v>
      </c>
      <c r="C8620" t="s">
        <v>17817</v>
      </c>
      <c r="D8620" s="4">
        <f t="shared" si="134"/>
        <v>29</v>
      </c>
    </row>
    <row r="8621" spans="1:4" x14ac:dyDescent="0.35">
      <c r="A8621" t="s">
        <v>2872</v>
      </c>
      <c r="B8621" s="3" t="s">
        <v>17793</v>
      </c>
      <c r="C8621" t="s">
        <v>17819</v>
      </c>
      <c r="D8621" s="4">
        <f t="shared" si="134"/>
        <v>25</v>
      </c>
    </row>
    <row r="8622" spans="1:4" x14ac:dyDescent="0.35">
      <c r="A8622" t="s">
        <v>8533</v>
      </c>
      <c r="B8622" s="3" t="s">
        <v>17791</v>
      </c>
      <c r="C8622" t="s">
        <v>17816</v>
      </c>
      <c r="D8622" s="4">
        <f t="shared" si="134"/>
        <v>46</v>
      </c>
    </row>
    <row r="8623" spans="1:4" x14ac:dyDescent="0.35">
      <c r="A8623" t="s">
        <v>3701</v>
      </c>
      <c r="B8623" s="3" t="s">
        <v>17785</v>
      </c>
      <c r="C8623" t="s">
        <v>17822</v>
      </c>
      <c r="D8623" s="4">
        <f t="shared" si="134"/>
        <v>37</v>
      </c>
    </row>
    <row r="8624" spans="1:4" x14ac:dyDescent="0.35">
      <c r="A8624" t="s">
        <v>7071</v>
      </c>
      <c r="B8624" s="3" t="s">
        <v>17797</v>
      </c>
      <c r="C8624" t="s">
        <v>17801</v>
      </c>
      <c r="D8624" s="4">
        <f t="shared" si="134"/>
        <v>6</v>
      </c>
    </row>
    <row r="8625" spans="1:4" x14ac:dyDescent="0.35">
      <c r="A8625" t="s">
        <v>2236</v>
      </c>
      <c r="B8625" s="3" t="s">
        <v>17806</v>
      </c>
      <c r="C8625" t="s">
        <v>17802</v>
      </c>
      <c r="D8625" s="4">
        <f t="shared" si="134"/>
        <v>4</v>
      </c>
    </row>
    <row r="8626" spans="1:4" x14ac:dyDescent="0.35">
      <c r="A8626" t="s">
        <v>2236</v>
      </c>
      <c r="B8626" s="3" t="s">
        <v>17806</v>
      </c>
      <c r="C8626" t="s">
        <v>17802</v>
      </c>
      <c r="D8626" s="4">
        <f t="shared" si="134"/>
        <v>4</v>
      </c>
    </row>
    <row r="8627" spans="1:4" x14ac:dyDescent="0.35">
      <c r="A8627" t="s">
        <v>4153</v>
      </c>
      <c r="B8627" s="3" t="s">
        <v>17786</v>
      </c>
      <c r="C8627" t="s">
        <v>17794</v>
      </c>
      <c r="D8627" s="4">
        <f t="shared" si="134"/>
        <v>15</v>
      </c>
    </row>
    <row r="8628" spans="1:4" x14ac:dyDescent="0.35">
      <c r="A8628" t="s">
        <v>1172</v>
      </c>
      <c r="B8628" s="3" t="s">
        <v>17784</v>
      </c>
      <c r="C8628" t="s">
        <v>17803</v>
      </c>
      <c r="D8628" s="4">
        <f t="shared" si="134"/>
        <v>13</v>
      </c>
    </row>
    <row r="8629" spans="1:4" x14ac:dyDescent="0.35">
      <c r="A8629" t="s">
        <v>1172</v>
      </c>
      <c r="B8629" s="3" t="s">
        <v>17784</v>
      </c>
      <c r="C8629" t="s">
        <v>17803</v>
      </c>
      <c r="D8629" s="4">
        <f t="shared" si="134"/>
        <v>13</v>
      </c>
    </row>
    <row r="8630" spans="1:4" x14ac:dyDescent="0.35">
      <c r="A8630" t="s">
        <v>1172</v>
      </c>
      <c r="B8630" s="3" t="s">
        <v>17784</v>
      </c>
      <c r="C8630" t="s">
        <v>17803</v>
      </c>
      <c r="D8630" s="4">
        <f t="shared" si="134"/>
        <v>13</v>
      </c>
    </row>
    <row r="8631" spans="1:4" x14ac:dyDescent="0.35">
      <c r="A8631" t="s">
        <v>1172</v>
      </c>
      <c r="B8631" s="3" t="s">
        <v>17784</v>
      </c>
      <c r="C8631" t="s">
        <v>17803</v>
      </c>
      <c r="D8631" s="4">
        <f t="shared" si="134"/>
        <v>13</v>
      </c>
    </row>
    <row r="8632" spans="1:4" x14ac:dyDescent="0.35">
      <c r="A8632" t="s">
        <v>1172</v>
      </c>
      <c r="B8632" s="3" t="s">
        <v>17784</v>
      </c>
      <c r="C8632" t="s">
        <v>17803</v>
      </c>
      <c r="D8632" s="4">
        <f t="shared" si="134"/>
        <v>13</v>
      </c>
    </row>
    <row r="8633" spans="1:4" x14ac:dyDescent="0.35">
      <c r="A8633" t="s">
        <v>2012</v>
      </c>
      <c r="B8633" s="3" t="s">
        <v>17807</v>
      </c>
      <c r="C8633" t="s">
        <v>17815</v>
      </c>
      <c r="D8633" s="4">
        <f t="shared" si="134"/>
        <v>15</v>
      </c>
    </row>
    <row r="8634" spans="1:4" x14ac:dyDescent="0.35">
      <c r="A8634" t="s">
        <v>2012</v>
      </c>
      <c r="B8634" s="3" t="s">
        <v>17807</v>
      </c>
      <c r="C8634" t="s">
        <v>17815</v>
      </c>
      <c r="D8634" s="4">
        <f t="shared" si="134"/>
        <v>15</v>
      </c>
    </row>
    <row r="8635" spans="1:4" x14ac:dyDescent="0.35">
      <c r="A8635" t="s">
        <v>2012</v>
      </c>
      <c r="B8635" s="3" t="s">
        <v>17807</v>
      </c>
      <c r="C8635" t="s">
        <v>17815</v>
      </c>
      <c r="D8635" s="4">
        <f t="shared" si="134"/>
        <v>15</v>
      </c>
    </row>
    <row r="8636" spans="1:4" x14ac:dyDescent="0.35">
      <c r="A8636" t="s">
        <v>2503</v>
      </c>
      <c r="B8636" s="3" t="s">
        <v>17791</v>
      </c>
      <c r="C8636" t="s">
        <v>17824</v>
      </c>
      <c r="D8636" s="4">
        <f t="shared" si="134"/>
        <v>43</v>
      </c>
    </row>
    <row r="8637" spans="1:4" x14ac:dyDescent="0.35">
      <c r="A8637" t="s">
        <v>6368</v>
      </c>
      <c r="B8637" s="3" t="s">
        <v>17785</v>
      </c>
      <c r="C8637" t="s">
        <v>17785</v>
      </c>
      <c r="D8637" s="4">
        <f t="shared" si="134"/>
        <v>0</v>
      </c>
    </row>
    <row r="8638" spans="1:4" x14ac:dyDescent="0.35">
      <c r="A8638" t="s">
        <v>6368</v>
      </c>
      <c r="B8638" s="3" t="s">
        <v>17785</v>
      </c>
      <c r="C8638" t="s">
        <v>17785</v>
      </c>
      <c r="D8638" s="4">
        <f t="shared" si="134"/>
        <v>0</v>
      </c>
    </row>
    <row r="8639" spans="1:4" x14ac:dyDescent="0.35">
      <c r="A8639" t="s">
        <v>283</v>
      </c>
      <c r="B8639" s="3" t="s">
        <v>17778</v>
      </c>
      <c r="C8639" t="s">
        <v>17818</v>
      </c>
      <c r="D8639" s="4">
        <f t="shared" si="134"/>
        <v>18</v>
      </c>
    </row>
    <row r="8640" spans="1:4" x14ac:dyDescent="0.35">
      <c r="A8640" t="s">
        <v>1589</v>
      </c>
      <c r="B8640" s="3" t="s">
        <v>17793</v>
      </c>
      <c r="C8640" t="s">
        <v>17814</v>
      </c>
      <c r="D8640" s="4">
        <f t="shared" si="134"/>
        <v>23</v>
      </c>
    </row>
    <row r="8641" spans="1:4" x14ac:dyDescent="0.35">
      <c r="A8641" t="s">
        <v>1507</v>
      </c>
      <c r="B8641" s="3" t="s">
        <v>17782</v>
      </c>
      <c r="C8641" t="s">
        <v>17782</v>
      </c>
      <c r="D8641" s="4">
        <f t="shared" si="134"/>
        <v>0</v>
      </c>
    </row>
    <row r="8642" spans="1:4" x14ac:dyDescent="0.35">
      <c r="A8642" t="s">
        <v>902</v>
      </c>
      <c r="B8642" s="3" t="s">
        <v>17795</v>
      </c>
      <c r="C8642" t="s">
        <v>17825</v>
      </c>
      <c r="D8642" s="4">
        <f t="shared" si="134"/>
        <v>20</v>
      </c>
    </row>
    <row r="8643" spans="1:4" x14ac:dyDescent="0.35">
      <c r="A8643" t="s">
        <v>6488</v>
      </c>
      <c r="B8643" s="3" t="s">
        <v>17796</v>
      </c>
      <c r="C8643" t="s">
        <v>17821</v>
      </c>
      <c r="D8643" s="4">
        <f t="shared" ref="D8643:D8706" si="135">(LEFT(C8643,4)-LEFT(B8643,4))*12 + RIGHT(C8643,2)-RIGHT(B8643,2)</f>
        <v>21</v>
      </c>
    </row>
    <row r="8644" spans="1:4" x14ac:dyDescent="0.35">
      <c r="A8644" t="s">
        <v>3456</v>
      </c>
      <c r="B8644" s="3" t="s">
        <v>17780</v>
      </c>
      <c r="C8644" t="s">
        <v>17802</v>
      </c>
      <c r="D8644" s="4">
        <f t="shared" si="135"/>
        <v>17</v>
      </c>
    </row>
    <row r="8645" spans="1:4" x14ac:dyDescent="0.35">
      <c r="A8645" t="s">
        <v>3456</v>
      </c>
      <c r="B8645" s="3" t="s">
        <v>17780</v>
      </c>
      <c r="C8645" t="s">
        <v>17802</v>
      </c>
      <c r="D8645" s="4">
        <f t="shared" si="135"/>
        <v>17</v>
      </c>
    </row>
    <row r="8646" spans="1:4" x14ac:dyDescent="0.35">
      <c r="A8646" t="s">
        <v>3456</v>
      </c>
      <c r="B8646" s="3" t="s">
        <v>17780</v>
      </c>
      <c r="C8646" t="s">
        <v>17802</v>
      </c>
      <c r="D8646" s="4">
        <f t="shared" si="135"/>
        <v>17</v>
      </c>
    </row>
    <row r="8647" spans="1:4" x14ac:dyDescent="0.35">
      <c r="A8647" t="s">
        <v>3456</v>
      </c>
      <c r="B8647" s="3" t="s">
        <v>17780</v>
      </c>
      <c r="C8647" t="s">
        <v>17802</v>
      </c>
      <c r="D8647" s="4">
        <f t="shared" si="135"/>
        <v>17</v>
      </c>
    </row>
    <row r="8648" spans="1:4" x14ac:dyDescent="0.35">
      <c r="A8648" t="s">
        <v>8710</v>
      </c>
      <c r="B8648" s="3" t="s">
        <v>17787</v>
      </c>
      <c r="C8648" t="s">
        <v>17801</v>
      </c>
      <c r="D8648" s="4">
        <f t="shared" si="135"/>
        <v>28</v>
      </c>
    </row>
    <row r="8649" spans="1:4" x14ac:dyDescent="0.35">
      <c r="A8649" t="s">
        <v>7257</v>
      </c>
      <c r="B8649" s="3" t="s">
        <v>17786</v>
      </c>
      <c r="C8649" t="s">
        <v>17794</v>
      </c>
      <c r="D8649" s="4">
        <f t="shared" si="135"/>
        <v>15</v>
      </c>
    </row>
    <row r="8650" spans="1:4" x14ac:dyDescent="0.35">
      <c r="A8650" t="s">
        <v>7417</v>
      </c>
      <c r="B8650" s="3" t="s">
        <v>17794</v>
      </c>
      <c r="C8650" t="s">
        <v>17815</v>
      </c>
      <c r="D8650" s="4">
        <f t="shared" si="135"/>
        <v>7</v>
      </c>
    </row>
    <row r="8651" spans="1:4" x14ac:dyDescent="0.35">
      <c r="A8651" t="s">
        <v>7417</v>
      </c>
      <c r="B8651" s="3" t="s">
        <v>17794</v>
      </c>
      <c r="C8651" t="s">
        <v>17815</v>
      </c>
      <c r="D8651" s="4">
        <f t="shared" si="135"/>
        <v>7</v>
      </c>
    </row>
    <row r="8652" spans="1:4" x14ac:dyDescent="0.35">
      <c r="A8652" t="s">
        <v>2360</v>
      </c>
      <c r="B8652" s="3" t="s">
        <v>17781</v>
      </c>
      <c r="C8652" t="s">
        <v>17786</v>
      </c>
      <c r="D8652" s="4">
        <f t="shared" si="135"/>
        <v>4</v>
      </c>
    </row>
    <row r="8653" spans="1:4" x14ac:dyDescent="0.35">
      <c r="A8653" t="s">
        <v>2360</v>
      </c>
      <c r="B8653" s="3" t="s">
        <v>17781</v>
      </c>
      <c r="C8653" t="s">
        <v>17786</v>
      </c>
      <c r="D8653" s="4">
        <f t="shared" si="135"/>
        <v>4</v>
      </c>
    </row>
    <row r="8654" spans="1:4" x14ac:dyDescent="0.35">
      <c r="A8654" t="s">
        <v>2360</v>
      </c>
      <c r="B8654" s="3" t="s">
        <v>17781</v>
      </c>
      <c r="C8654" t="s">
        <v>17786</v>
      </c>
      <c r="D8654" s="4">
        <f t="shared" si="135"/>
        <v>4</v>
      </c>
    </row>
    <row r="8655" spans="1:4" x14ac:dyDescent="0.35">
      <c r="A8655" t="s">
        <v>2360</v>
      </c>
      <c r="B8655" s="3" t="s">
        <v>17781</v>
      </c>
      <c r="C8655" t="s">
        <v>17786</v>
      </c>
      <c r="D8655" s="4">
        <f t="shared" si="135"/>
        <v>4</v>
      </c>
    </row>
    <row r="8656" spans="1:4" x14ac:dyDescent="0.35">
      <c r="A8656" t="s">
        <v>2360</v>
      </c>
      <c r="B8656" s="3" t="s">
        <v>17781</v>
      </c>
      <c r="C8656" t="s">
        <v>17786</v>
      </c>
      <c r="D8656" s="4">
        <f t="shared" si="135"/>
        <v>4</v>
      </c>
    </row>
    <row r="8657" spans="1:4" x14ac:dyDescent="0.35">
      <c r="A8657" t="s">
        <v>2360</v>
      </c>
      <c r="B8657" s="3" t="s">
        <v>17781</v>
      </c>
      <c r="C8657" t="s">
        <v>17786</v>
      </c>
      <c r="D8657" s="4">
        <f t="shared" si="135"/>
        <v>4</v>
      </c>
    </row>
    <row r="8658" spans="1:4" x14ac:dyDescent="0.35">
      <c r="A8658" t="s">
        <v>2360</v>
      </c>
      <c r="B8658" s="3" t="s">
        <v>17781</v>
      </c>
      <c r="C8658" t="s">
        <v>17786</v>
      </c>
      <c r="D8658" s="4">
        <f t="shared" si="135"/>
        <v>4</v>
      </c>
    </row>
    <row r="8659" spans="1:4" x14ac:dyDescent="0.35">
      <c r="A8659" t="s">
        <v>2360</v>
      </c>
      <c r="B8659" s="3" t="s">
        <v>17781</v>
      </c>
      <c r="C8659" t="s">
        <v>17786</v>
      </c>
      <c r="D8659" s="4">
        <f t="shared" si="135"/>
        <v>4</v>
      </c>
    </row>
    <row r="8660" spans="1:4" x14ac:dyDescent="0.35">
      <c r="A8660" t="s">
        <v>303</v>
      </c>
      <c r="B8660" s="3" t="s">
        <v>17782</v>
      </c>
      <c r="C8660" t="s">
        <v>17779</v>
      </c>
      <c r="D8660" s="4">
        <f t="shared" si="135"/>
        <v>18</v>
      </c>
    </row>
    <row r="8661" spans="1:4" x14ac:dyDescent="0.35">
      <c r="A8661" t="s">
        <v>6296</v>
      </c>
      <c r="B8661" s="3" t="s">
        <v>17794</v>
      </c>
      <c r="C8661" t="s">
        <v>17820</v>
      </c>
      <c r="D8661" s="4">
        <f t="shared" si="135"/>
        <v>9</v>
      </c>
    </row>
    <row r="8662" spans="1:4" x14ac:dyDescent="0.35">
      <c r="A8662" t="s">
        <v>5110</v>
      </c>
      <c r="B8662" s="3" t="s">
        <v>17796</v>
      </c>
      <c r="C8662" t="s">
        <v>17816</v>
      </c>
      <c r="D8662" s="4">
        <f t="shared" si="135"/>
        <v>20</v>
      </c>
    </row>
    <row r="8663" spans="1:4" x14ac:dyDescent="0.35">
      <c r="A8663" t="s">
        <v>4954</v>
      </c>
      <c r="B8663" s="3" t="s">
        <v>17781</v>
      </c>
      <c r="C8663" t="s">
        <v>17795</v>
      </c>
      <c r="D8663" s="4">
        <f t="shared" si="135"/>
        <v>12</v>
      </c>
    </row>
    <row r="8664" spans="1:4" x14ac:dyDescent="0.35">
      <c r="A8664" t="s">
        <v>4954</v>
      </c>
      <c r="B8664" s="3" t="s">
        <v>17781</v>
      </c>
      <c r="C8664" t="s">
        <v>17795</v>
      </c>
      <c r="D8664" s="4">
        <f t="shared" si="135"/>
        <v>12</v>
      </c>
    </row>
    <row r="8665" spans="1:4" x14ac:dyDescent="0.35">
      <c r="A8665" t="s">
        <v>4954</v>
      </c>
      <c r="B8665" s="3" t="s">
        <v>17781</v>
      </c>
      <c r="C8665" t="s">
        <v>17795</v>
      </c>
      <c r="D8665" s="4">
        <f t="shared" si="135"/>
        <v>12</v>
      </c>
    </row>
    <row r="8666" spans="1:4" x14ac:dyDescent="0.35">
      <c r="A8666" t="s">
        <v>2432</v>
      </c>
      <c r="B8666" s="3" t="s">
        <v>17783</v>
      </c>
      <c r="C8666" t="s">
        <v>17817</v>
      </c>
      <c r="D8666" s="4">
        <f t="shared" si="135"/>
        <v>28</v>
      </c>
    </row>
    <row r="8667" spans="1:4" x14ac:dyDescent="0.35">
      <c r="A8667" t="s">
        <v>8698</v>
      </c>
      <c r="B8667" s="3" t="s">
        <v>17807</v>
      </c>
      <c r="C8667" t="s">
        <v>17801</v>
      </c>
      <c r="D8667" s="4">
        <f t="shared" si="135"/>
        <v>19</v>
      </c>
    </row>
    <row r="8668" spans="1:4" x14ac:dyDescent="0.35">
      <c r="A8668" t="s">
        <v>15547</v>
      </c>
      <c r="B8668" s="3" t="s">
        <v>17799</v>
      </c>
      <c r="C8668" t="s">
        <v>17799</v>
      </c>
      <c r="D8668" s="4">
        <f t="shared" si="135"/>
        <v>0</v>
      </c>
    </row>
    <row r="8669" spans="1:4" x14ac:dyDescent="0.35">
      <c r="A8669" t="s">
        <v>5214</v>
      </c>
      <c r="B8669" s="3" t="s">
        <v>17784</v>
      </c>
      <c r="C8669" t="s">
        <v>17799</v>
      </c>
      <c r="D8669" s="4">
        <f t="shared" si="135"/>
        <v>28</v>
      </c>
    </row>
    <row r="8670" spans="1:4" x14ac:dyDescent="0.35">
      <c r="A8670" t="s">
        <v>5214</v>
      </c>
      <c r="B8670" s="3" t="s">
        <v>17784</v>
      </c>
      <c r="C8670" t="s">
        <v>17799</v>
      </c>
      <c r="D8670" s="4">
        <f t="shared" si="135"/>
        <v>28</v>
      </c>
    </row>
    <row r="8671" spans="1:4" x14ac:dyDescent="0.35">
      <c r="A8671" t="s">
        <v>4686</v>
      </c>
      <c r="B8671" s="3" t="s">
        <v>17785</v>
      </c>
      <c r="C8671" t="s">
        <v>17794</v>
      </c>
      <c r="D8671" s="4">
        <f t="shared" si="135"/>
        <v>20</v>
      </c>
    </row>
    <row r="8672" spans="1:4" x14ac:dyDescent="0.35">
      <c r="A8672" t="s">
        <v>368</v>
      </c>
      <c r="B8672" s="3" t="s">
        <v>17784</v>
      </c>
      <c r="C8672" t="s">
        <v>17782</v>
      </c>
      <c r="D8672" s="4">
        <f t="shared" si="135"/>
        <v>4</v>
      </c>
    </row>
    <row r="8673" spans="1:4" x14ac:dyDescent="0.35">
      <c r="A8673" t="s">
        <v>368</v>
      </c>
      <c r="B8673" s="3" t="s">
        <v>17784</v>
      </c>
      <c r="C8673" t="s">
        <v>17782</v>
      </c>
      <c r="D8673" s="4">
        <f t="shared" si="135"/>
        <v>4</v>
      </c>
    </row>
    <row r="8674" spans="1:4" x14ac:dyDescent="0.35">
      <c r="A8674" t="s">
        <v>5824</v>
      </c>
      <c r="B8674" s="3" t="s">
        <v>17789</v>
      </c>
      <c r="C8674" t="s">
        <v>17823</v>
      </c>
      <c r="D8674" s="4">
        <f t="shared" si="135"/>
        <v>36</v>
      </c>
    </row>
    <row r="8675" spans="1:4" x14ac:dyDescent="0.35">
      <c r="A8675" t="s">
        <v>5824</v>
      </c>
      <c r="B8675" s="3" t="s">
        <v>17789</v>
      </c>
      <c r="C8675" t="s">
        <v>17823</v>
      </c>
      <c r="D8675" s="4">
        <f t="shared" si="135"/>
        <v>36</v>
      </c>
    </row>
    <row r="8676" spans="1:4" x14ac:dyDescent="0.35">
      <c r="A8676" t="s">
        <v>5824</v>
      </c>
      <c r="B8676" s="3" t="s">
        <v>17789</v>
      </c>
      <c r="C8676" t="s">
        <v>17823</v>
      </c>
      <c r="D8676" s="4">
        <f t="shared" si="135"/>
        <v>36</v>
      </c>
    </row>
    <row r="8677" spans="1:4" x14ac:dyDescent="0.35">
      <c r="A8677" t="s">
        <v>5824</v>
      </c>
      <c r="B8677" s="3" t="s">
        <v>17789</v>
      </c>
      <c r="C8677" t="s">
        <v>17823</v>
      </c>
      <c r="D8677" s="4">
        <f t="shared" si="135"/>
        <v>36</v>
      </c>
    </row>
    <row r="8678" spans="1:4" x14ac:dyDescent="0.35">
      <c r="A8678" t="s">
        <v>5824</v>
      </c>
      <c r="B8678" s="3" t="s">
        <v>17789</v>
      </c>
      <c r="C8678" t="s">
        <v>17823</v>
      </c>
      <c r="D8678" s="4">
        <f t="shared" si="135"/>
        <v>36</v>
      </c>
    </row>
    <row r="8679" spans="1:4" x14ac:dyDescent="0.35">
      <c r="A8679" t="s">
        <v>1213</v>
      </c>
      <c r="B8679" s="3" t="s">
        <v>17783</v>
      </c>
      <c r="C8679" t="s">
        <v>17809</v>
      </c>
      <c r="D8679" s="4">
        <f t="shared" si="135"/>
        <v>35</v>
      </c>
    </row>
    <row r="8680" spans="1:4" x14ac:dyDescent="0.35">
      <c r="A8680" t="s">
        <v>2514</v>
      </c>
      <c r="B8680" s="3" t="s">
        <v>17788</v>
      </c>
      <c r="C8680" t="s">
        <v>17820</v>
      </c>
      <c r="D8680" s="4">
        <f t="shared" si="135"/>
        <v>23</v>
      </c>
    </row>
    <row r="8681" spans="1:4" x14ac:dyDescent="0.35">
      <c r="A8681" t="s">
        <v>2514</v>
      </c>
      <c r="B8681" s="3" t="s">
        <v>17788</v>
      </c>
      <c r="C8681" t="s">
        <v>17820</v>
      </c>
      <c r="D8681" s="4">
        <f t="shared" si="135"/>
        <v>23</v>
      </c>
    </row>
    <row r="8682" spans="1:4" x14ac:dyDescent="0.35">
      <c r="A8682" t="s">
        <v>547</v>
      </c>
      <c r="B8682" s="3" t="s">
        <v>17790</v>
      </c>
      <c r="C8682" t="s">
        <v>17799</v>
      </c>
      <c r="D8682" s="4">
        <f t="shared" si="135"/>
        <v>33</v>
      </c>
    </row>
    <row r="8683" spans="1:4" x14ac:dyDescent="0.35">
      <c r="A8683" t="s">
        <v>547</v>
      </c>
      <c r="B8683" s="3" t="s">
        <v>17790</v>
      </c>
      <c r="C8683" t="s">
        <v>17799</v>
      </c>
      <c r="D8683" s="4">
        <f t="shared" si="135"/>
        <v>33</v>
      </c>
    </row>
    <row r="8684" spans="1:4" x14ac:dyDescent="0.35">
      <c r="A8684" t="s">
        <v>2310</v>
      </c>
      <c r="B8684" s="3" t="s">
        <v>17789</v>
      </c>
      <c r="C8684" t="s">
        <v>17783</v>
      </c>
      <c r="D8684" s="4">
        <f t="shared" si="135"/>
        <v>9</v>
      </c>
    </row>
    <row r="8685" spans="1:4" x14ac:dyDescent="0.35">
      <c r="A8685" t="s">
        <v>3271</v>
      </c>
      <c r="B8685" s="3" t="s">
        <v>17783</v>
      </c>
      <c r="C8685" t="s">
        <v>17816</v>
      </c>
      <c r="D8685" s="4">
        <f t="shared" si="135"/>
        <v>36</v>
      </c>
    </row>
    <row r="8686" spans="1:4" x14ac:dyDescent="0.35">
      <c r="A8686" t="s">
        <v>1678</v>
      </c>
      <c r="B8686" s="3" t="s">
        <v>17788</v>
      </c>
      <c r="C8686" t="s">
        <v>17799</v>
      </c>
      <c r="D8686" s="4">
        <f t="shared" si="135"/>
        <v>26</v>
      </c>
    </row>
    <row r="8687" spans="1:4" x14ac:dyDescent="0.35">
      <c r="A8687" t="s">
        <v>4499</v>
      </c>
      <c r="B8687" s="3" t="s">
        <v>17781</v>
      </c>
      <c r="C8687" t="s">
        <v>17816</v>
      </c>
      <c r="D8687" s="4">
        <f t="shared" si="135"/>
        <v>42</v>
      </c>
    </row>
    <row r="8688" spans="1:4" x14ac:dyDescent="0.35">
      <c r="A8688" t="s">
        <v>3119</v>
      </c>
      <c r="B8688" s="3" t="s">
        <v>17783</v>
      </c>
      <c r="C8688" t="s">
        <v>17779</v>
      </c>
      <c r="D8688" s="4">
        <f t="shared" si="135"/>
        <v>19</v>
      </c>
    </row>
    <row r="8689" spans="1:4" x14ac:dyDescent="0.35">
      <c r="A8689" t="s">
        <v>3119</v>
      </c>
      <c r="B8689" s="3" t="s">
        <v>17783</v>
      </c>
      <c r="C8689" t="s">
        <v>17779</v>
      </c>
      <c r="D8689" s="4">
        <f t="shared" si="135"/>
        <v>19</v>
      </c>
    </row>
    <row r="8690" spans="1:4" x14ac:dyDescent="0.35">
      <c r="A8690" t="s">
        <v>3119</v>
      </c>
      <c r="B8690" s="3" t="s">
        <v>17783</v>
      </c>
      <c r="C8690" t="s">
        <v>17779</v>
      </c>
      <c r="D8690" s="4">
        <f t="shared" si="135"/>
        <v>19</v>
      </c>
    </row>
    <row r="8691" spans="1:4" x14ac:dyDescent="0.35">
      <c r="A8691" t="s">
        <v>7821</v>
      </c>
      <c r="B8691" s="3" t="s">
        <v>17785</v>
      </c>
      <c r="C8691" t="s">
        <v>17782</v>
      </c>
      <c r="D8691" s="4">
        <f t="shared" si="135"/>
        <v>8</v>
      </c>
    </row>
    <row r="8692" spans="1:4" x14ac:dyDescent="0.35">
      <c r="A8692" t="s">
        <v>597</v>
      </c>
      <c r="B8692" s="3" t="s">
        <v>17785</v>
      </c>
      <c r="C8692" t="s">
        <v>17813</v>
      </c>
      <c r="D8692" s="4">
        <f t="shared" si="135"/>
        <v>28</v>
      </c>
    </row>
    <row r="8693" spans="1:4" x14ac:dyDescent="0.35">
      <c r="A8693" t="s">
        <v>597</v>
      </c>
      <c r="B8693" s="3" t="s">
        <v>17785</v>
      </c>
      <c r="C8693" t="s">
        <v>17813</v>
      </c>
      <c r="D8693" s="4">
        <f t="shared" si="135"/>
        <v>28</v>
      </c>
    </row>
    <row r="8694" spans="1:4" x14ac:dyDescent="0.35">
      <c r="A8694" t="s">
        <v>597</v>
      </c>
      <c r="B8694" s="3" t="s">
        <v>17785</v>
      </c>
      <c r="C8694" t="s">
        <v>17813</v>
      </c>
      <c r="D8694" s="4">
        <f t="shared" si="135"/>
        <v>28</v>
      </c>
    </row>
    <row r="8695" spans="1:4" x14ac:dyDescent="0.35">
      <c r="A8695" t="s">
        <v>5214</v>
      </c>
      <c r="B8695" s="3" t="s">
        <v>17784</v>
      </c>
      <c r="C8695" t="s">
        <v>17811</v>
      </c>
      <c r="D8695" s="4">
        <f t="shared" si="135"/>
        <v>26</v>
      </c>
    </row>
    <row r="8696" spans="1:4" x14ac:dyDescent="0.35">
      <c r="A8696" t="s">
        <v>1141</v>
      </c>
      <c r="B8696" s="3" t="s">
        <v>17780</v>
      </c>
      <c r="C8696" t="s">
        <v>17784</v>
      </c>
      <c r="D8696" s="4">
        <f t="shared" si="135"/>
        <v>2</v>
      </c>
    </row>
    <row r="8697" spans="1:4" x14ac:dyDescent="0.35">
      <c r="A8697" t="s">
        <v>338</v>
      </c>
      <c r="B8697" s="3" t="s">
        <v>17786</v>
      </c>
      <c r="C8697" t="s">
        <v>17819</v>
      </c>
      <c r="D8697" s="4">
        <f t="shared" si="135"/>
        <v>36</v>
      </c>
    </row>
    <row r="8698" spans="1:4" x14ac:dyDescent="0.35">
      <c r="A8698" t="s">
        <v>1167</v>
      </c>
      <c r="B8698" s="3" t="s">
        <v>17790</v>
      </c>
      <c r="C8698" t="s">
        <v>17805</v>
      </c>
      <c r="D8698" s="4">
        <f t="shared" si="135"/>
        <v>39</v>
      </c>
    </row>
    <row r="8699" spans="1:4" x14ac:dyDescent="0.35">
      <c r="A8699" t="s">
        <v>1167</v>
      </c>
      <c r="B8699" s="3" t="s">
        <v>17790</v>
      </c>
      <c r="C8699" t="s">
        <v>17805</v>
      </c>
      <c r="D8699" s="4">
        <f t="shared" si="135"/>
        <v>39</v>
      </c>
    </row>
    <row r="8700" spans="1:4" x14ac:dyDescent="0.35">
      <c r="A8700" t="s">
        <v>1167</v>
      </c>
      <c r="B8700" s="3" t="s">
        <v>17790</v>
      </c>
      <c r="C8700" t="s">
        <v>17805</v>
      </c>
      <c r="D8700" s="4">
        <f t="shared" si="135"/>
        <v>39</v>
      </c>
    </row>
    <row r="8701" spans="1:4" x14ac:dyDescent="0.35">
      <c r="A8701" t="s">
        <v>1167</v>
      </c>
      <c r="B8701" s="3" t="s">
        <v>17790</v>
      </c>
      <c r="C8701" t="s">
        <v>17805</v>
      </c>
      <c r="D8701" s="4">
        <f t="shared" si="135"/>
        <v>39</v>
      </c>
    </row>
    <row r="8702" spans="1:4" x14ac:dyDescent="0.35">
      <c r="A8702" t="s">
        <v>1167</v>
      </c>
      <c r="B8702" s="3" t="s">
        <v>17790</v>
      </c>
      <c r="C8702" t="s">
        <v>17805</v>
      </c>
      <c r="D8702" s="4">
        <f t="shared" si="135"/>
        <v>39</v>
      </c>
    </row>
    <row r="8703" spans="1:4" x14ac:dyDescent="0.35">
      <c r="A8703" t="s">
        <v>1167</v>
      </c>
      <c r="B8703" s="3" t="s">
        <v>17790</v>
      </c>
      <c r="C8703" t="s">
        <v>17805</v>
      </c>
      <c r="D8703" s="4">
        <f t="shared" si="135"/>
        <v>39</v>
      </c>
    </row>
    <row r="8704" spans="1:4" x14ac:dyDescent="0.35">
      <c r="A8704" t="s">
        <v>1167</v>
      </c>
      <c r="B8704" s="3" t="s">
        <v>17790</v>
      </c>
      <c r="C8704" t="s">
        <v>17805</v>
      </c>
      <c r="D8704" s="4">
        <f t="shared" si="135"/>
        <v>39</v>
      </c>
    </row>
    <row r="8705" spans="1:4" x14ac:dyDescent="0.35">
      <c r="A8705" t="s">
        <v>2360</v>
      </c>
      <c r="B8705" s="3" t="s">
        <v>17781</v>
      </c>
      <c r="C8705" t="s">
        <v>17798</v>
      </c>
      <c r="D8705" s="4">
        <f t="shared" si="135"/>
        <v>10</v>
      </c>
    </row>
    <row r="8706" spans="1:4" x14ac:dyDescent="0.35">
      <c r="A8706" t="s">
        <v>6191</v>
      </c>
      <c r="B8706" s="3" t="s">
        <v>17784</v>
      </c>
      <c r="C8706" t="s">
        <v>17815</v>
      </c>
      <c r="D8706" s="4">
        <f t="shared" si="135"/>
        <v>23</v>
      </c>
    </row>
    <row r="8707" spans="1:4" x14ac:dyDescent="0.35">
      <c r="A8707" t="s">
        <v>9927</v>
      </c>
      <c r="B8707" s="3" t="s">
        <v>17790</v>
      </c>
      <c r="C8707" t="s">
        <v>17788</v>
      </c>
      <c r="D8707" s="4">
        <f t="shared" ref="D8707:D8770" si="136">(LEFT(C8707,4)-LEFT(B8707,4))*12 + RIGHT(C8707,2)-RIGHT(B8707,2)</f>
        <v>7</v>
      </c>
    </row>
    <row r="8708" spans="1:4" x14ac:dyDescent="0.35">
      <c r="A8708" t="s">
        <v>4349</v>
      </c>
      <c r="B8708" s="3" t="s">
        <v>17784</v>
      </c>
      <c r="C8708" t="s">
        <v>17786</v>
      </c>
      <c r="D8708" s="4">
        <f t="shared" si="136"/>
        <v>1</v>
      </c>
    </row>
    <row r="8709" spans="1:4" x14ac:dyDescent="0.35">
      <c r="A8709" t="s">
        <v>4349</v>
      </c>
      <c r="B8709" s="3" t="s">
        <v>17784</v>
      </c>
      <c r="C8709" t="s">
        <v>17786</v>
      </c>
      <c r="D8709" s="4">
        <f t="shared" si="136"/>
        <v>1</v>
      </c>
    </row>
    <row r="8710" spans="1:4" x14ac:dyDescent="0.35">
      <c r="A8710" t="s">
        <v>2272</v>
      </c>
      <c r="B8710" s="3" t="s">
        <v>17783</v>
      </c>
      <c r="C8710" t="s">
        <v>17783</v>
      </c>
      <c r="D8710" s="4">
        <f t="shared" si="136"/>
        <v>0</v>
      </c>
    </row>
    <row r="8711" spans="1:4" x14ac:dyDescent="0.35">
      <c r="A8711" t="s">
        <v>2272</v>
      </c>
      <c r="B8711" s="3" t="s">
        <v>17783</v>
      </c>
      <c r="C8711" t="s">
        <v>17783</v>
      </c>
      <c r="D8711" s="4">
        <f t="shared" si="136"/>
        <v>0</v>
      </c>
    </row>
    <row r="8712" spans="1:4" x14ac:dyDescent="0.35">
      <c r="A8712" t="s">
        <v>2272</v>
      </c>
      <c r="B8712" s="3" t="s">
        <v>17783</v>
      </c>
      <c r="C8712" t="s">
        <v>17783</v>
      </c>
      <c r="D8712" s="4">
        <f t="shared" si="136"/>
        <v>0</v>
      </c>
    </row>
    <row r="8713" spans="1:4" x14ac:dyDescent="0.35">
      <c r="A8713" t="s">
        <v>3956</v>
      </c>
      <c r="B8713" s="3" t="s">
        <v>17790</v>
      </c>
      <c r="C8713" t="s">
        <v>17790</v>
      </c>
      <c r="D8713" s="4">
        <f t="shared" si="136"/>
        <v>0</v>
      </c>
    </row>
    <row r="8714" spans="1:4" x14ac:dyDescent="0.35">
      <c r="A8714" t="s">
        <v>6777</v>
      </c>
      <c r="B8714" s="3" t="s">
        <v>17783</v>
      </c>
      <c r="C8714" t="s">
        <v>17794</v>
      </c>
      <c r="D8714" s="4">
        <f t="shared" si="136"/>
        <v>13</v>
      </c>
    </row>
    <row r="8715" spans="1:4" x14ac:dyDescent="0.35">
      <c r="A8715" t="s">
        <v>10432</v>
      </c>
      <c r="B8715" s="3" t="s">
        <v>17787</v>
      </c>
      <c r="C8715" t="s">
        <v>17814</v>
      </c>
      <c r="D8715" s="4">
        <f t="shared" si="136"/>
        <v>36</v>
      </c>
    </row>
    <row r="8716" spans="1:4" x14ac:dyDescent="0.35">
      <c r="A8716" t="s">
        <v>10432</v>
      </c>
      <c r="B8716" s="3" t="s">
        <v>17787</v>
      </c>
      <c r="C8716" t="s">
        <v>17814</v>
      </c>
      <c r="D8716" s="4">
        <f t="shared" si="136"/>
        <v>36</v>
      </c>
    </row>
    <row r="8717" spans="1:4" x14ac:dyDescent="0.35">
      <c r="A8717" t="s">
        <v>2864</v>
      </c>
      <c r="B8717" s="3" t="s">
        <v>17787</v>
      </c>
      <c r="C8717" t="s">
        <v>17816</v>
      </c>
      <c r="D8717" s="4">
        <f t="shared" si="136"/>
        <v>40</v>
      </c>
    </row>
    <row r="8718" spans="1:4" x14ac:dyDescent="0.35">
      <c r="A8718" t="s">
        <v>6262</v>
      </c>
      <c r="B8718" s="3" t="s">
        <v>17787</v>
      </c>
      <c r="C8718" t="s">
        <v>17779</v>
      </c>
      <c r="D8718" s="4">
        <f t="shared" si="136"/>
        <v>23</v>
      </c>
    </row>
    <row r="8719" spans="1:4" x14ac:dyDescent="0.35">
      <c r="A8719" t="s">
        <v>6262</v>
      </c>
      <c r="B8719" s="3" t="s">
        <v>17787</v>
      </c>
      <c r="C8719" t="s">
        <v>17779</v>
      </c>
      <c r="D8719" s="4">
        <f t="shared" si="136"/>
        <v>23</v>
      </c>
    </row>
    <row r="8720" spans="1:4" x14ac:dyDescent="0.35">
      <c r="A8720" t="s">
        <v>6262</v>
      </c>
      <c r="B8720" s="3" t="s">
        <v>17787</v>
      </c>
      <c r="C8720" t="s">
        <v>17779</v>
      </c>
      <c r="D8720" s="4">
        <f t="shared" si="136"/>
        <v>23</v>
      </c>
    </row>
    <row r="8721" spans="1:4" x14ac:dyDescent="0.35">
      <c r="A8721" t="s">
        <v>6262</v>
      </c>
      <c r="B8721" s="3" t="s">
        <v>17787</v>
      </c>
      <c r="C8721" t="s">
        <v>17779</v>
      </c>
      <c r="D8721" s="4">
        <f t="shared" si="136"/>
        <v>23</v>
      </c>
    </row>
    <row r="8722" spans="1:4" x14ac:dyDescent="0.35">
      <c r="A8722" t="s">
        <v>6262</v>
      </c>
      <c r="B8722" s="3" t="s">
        <v>17787</v>
      </c>
      <c r="C8722" t="s">
        <v>17779</v>
      </c>
      <c r="D8722" s="4">
        <f t="shared" si="136"/>
        <v>23</v>
      </c>
    </row>
    <row r="8723" spans="1:4" x14ac:dyDescent="0.35">
      <c r="A8723" t="s">
        <v>6262</v>
      </c>
      <c r="B8723" s="3" t="s">
        <v>17787</v>
      </c>
      <c r="C8723" t="s">
        <v>17779</v>
      </c>
      <c r="D8723" s="4">
        <f t="shared" si="136"/>
        <v>23</v>
      </c>
    </row>
    <row r="8724" spans="1:4" x14ac:dyDescent="0.35">
      <c r="A8724" t="s">
        <v>6262</v>
      </c>
      <c r="B8724" s="3" t="s">
        <v>17787</v>
      </c>
      <c r="C8724" t="s">
        <v>17779</v>
      </c>
      <c r="D8724" s="4">
        <f t="shared" si="136"/>
        <v>23</v>
      </c>
    </row>
    <row r="8725" spans="1:4" x14ac:dyDescent="0.35">
      <c r="A8725" t="s">
        <v>11597</v>
      </c>
      <c r="B8725" s="3" t="s">
        <v>17785</v>
      </c>
      <c r="C8725" t="s">
        <v>17799</v>
      </c>
      <c r="D8725" s="4">
        <f t="shared" si="136"/>
        <v>32</v>
      </c>
    </row>
    <row r="8726" spans="1:4" x14ac:dyDescent="0.35">
      <c r="A8726" t="s">
        <v>11597</v>
      </c>
      <c r="B8726" s="3" t="s">
        <v>17785</v>
      </c>
      <c r="C8726" t="s">
        <v>17799</v>
      </c>
      <c r="D8726" s="4">
        <f t="shared" si="136"/>
        <v>32</v>
      </c>
    </row>
    <row r="8727" spans="1:4" x14ac:dyDescent="0.35">
      <c r="A8727" t="s">
        <v>3206</v>
      </c>
      <c r="B8727" s="3" t="s">
        <v>17790</v>
      </c>
      <c r="C8727" t="s">
        <v>17817</v>
      </c>
      <c r="D8727" s="4">
        <f t="shared" si="136"/>
        <v>36</v>
      </c>
    </row>
    <row r="8728" spans="1:4" x14ac:dyDescent="0.35">
      <c r="A8728" t="s">
        <v>1178</v>
      </c>
      <c r="B8728" s="3" t="s">
        <v>17782</v>
      </c>
      <c r="C8728" t="s">
        <v>17794</v>
      </c>
      <c r="D8728" s="4">
        <f t="shared" si="136"/>
        <v>12</v>
      </c>
    </row>
    <row r="8729" spans="1:4" x14ac:dyDescent="0.35">
      <c r="A8729" t="s">
        <v>1178</v>
      </c>
      <c r="B8729" s="3" t="s">
        <v>17782</v>
      </c>
      <c r="C8729" t="s">
        <v>17794</v>
      </c>
      <c r="D8729" s="4">
        <f t="shared" si="136"/>
        <v>12</v>
      </c>
    </row>
    <row r="8730" spans="1:4" x14ac:dyDescent="0.35">
      <c r="A8730" t="s">
        <v>1178</v>
      </c>
      <c r="B8730" s="3" t="s">
        <v>17782</v>
      </c>
      <c r="C8730" t="s">
        <v>17794</v>
      </c>
      <c r="D8730" s="4">
        <f t="shared" si="136"/>
        <v>12</v>
      </c>
    </row>
    <row r="8731" spans="1:4" x14ac:dyDescent="0.35">
      <c r="A8731" t="s">
        <v>1178</v>
      </c>
      <c r="B8731" s="3" t="s">
        <v>17782</v>
      </c>
      <c r="C8731" t="s">
        <v>17794</v>
      </c>
      <c r="D8731" s="4">
        <f t="shared" si="136"/>
        <v>12</v>
      </c>
    </row>
    <row r="8732" spans="1:4" x14ac:dyDescent="0.35">
      <c r="A8732" t="s">
        <v>1178</v>
      </c>
      <c r="B8732" s="3" t="s">
        <v>17782</v>
      </c>
      <c r="C8732" t="s">
        <v>17794</v>
      </c>
      <c r="D8732" s="4">
        <f t="shared" si="136"/>
        <v>12</v>
      </c>
    </row>
    <row r="8733" spans="1:4" x14ac:dyDescent="0.35">
      <c r="A8733" t="s">
        <v>2530</v>
      </c>
      <c r="B8733" s="3" t="s">
        <v>17782</v>
      </c>
      <c r="C8733" t="s">
        <v>17806</v>
      </c>
      <c r="D8733" s="4">
        <f t="shared" si="136"/>
        <v>7</v>
      </c>
    </row>
    <row r="8734" spans="1:4" x14ac:dyDescent="0.35">
      <c r="A8734" t="s">
        <v>4499</v>
      </c>
      <c r="B8734" s="3" t="s">
        <v>17781</v>
      </c>
      <c r="C8734" t="s">
        <v>17805</v>
      </c>
      <c r="D8734" s="4">
        <f t="shared" si="136"/>
        <v>37</v>
      </c>
    </row>
    <row r="8735" spans="1:4" x14ac:dyDescent="0.35">
      <c r="A8735" t="s">
        <v>4499</v>
      </c>
      <c r="B8735" s="3" t="s">
        <v>17781</v>
      </c>
      <c r="C8735" t="s">
        <v>17805</v>
      </c>
      <c r="D8735" s="4">
        <f t="shared" si="136"/>
        <v>37</v>
      </c>
    </row>
    <row r="8736" spans="1:4" x14ac:dyDescent="0.35">
      <c r="A8736" t="s">
        <v>4499</v>
      </c>
      <c r="B8736" s="3" t="s">
        <v>17781</v>
      </c>
      <c r="C8736" t="s">
        <v>17805</v>
      </c>
      <c r="D8736" s="4">
        <f t="shared" si="136"/>
        <v>37</v>
      </c>
    </row>
    <row r="8737" spans="1:4" x14ac:dyDescent="0.35">
      <c r="A8737" t="s">
        <v>2643</v>
      </c>
      <c r="B8737" s="3" t="s">
        <v>17791</v>
      </c>
      <c r="C8737" t="s">
        <v>17789</v>
      </c>
      <c r="D8737" s="4">
        <f t="shared" si="136"/>
        <v>1</v>
      </c>
    </row>
    <row r="8738" spans="1:4" x14ac:dyDescent="0.35">
      <c r="A8738" t="s">
        <v>5323</v>
      </c>
      <c r="B8738" s="3" t="s">
        <v>17785</v>
      </c>
      <c r="C8738" t="s">
        <v>17820</v>
      </c>
      <c r="D8738" s="4">
        <f t="shared" si="136"/>
        <v>29</v>
      </c>
    </row>
    <row r="8739" spans="1:4" x14ac:dyDescent="0.35">
      <c r="A8739" t="s">
        <v>9538</v>
      </c>
      <c r="B8739" s="3" t="s">
        <v>17784</v>
      </c>
      <c r="C8739" t="s">
        <v>17818</v>
      </c>
      <c r="D8739" s="4">
        <f t="shared" si="136"/>
        <v>32</v>
      </c>
    </row>
    <row r="8740" spans="1:4" x14ac:dyDescent="0.35">
      <c r="A8740" t="s">
        <v>635</v>
      </c>
      <c r="B8740" s="3" t="s">
        <v>17792</v>
      </c>
      <c r="C8740" t="s">
        <v>17821</v>
      </c>
      <c r="D8740" s="4">
        <f t="shared" si="136"/>
        <v>30</v>
      </c>
    </row>
    <row r="8741" spans="1:4" x14ac:dyDescent="0.35">
      <c r="A8741" t="s">
        <v>635</v>
      </c>
      <c r="B8741" s="3" t="s">
        <v>17792</v>
      </c>
      <c r="C8741" t="s">
        <v>17821</v>
      </c>
      <c r="D8741" s="4">
        <f t="shared" si="136"/>
        <v>30</v>
      </c>
    </row>
    <row r="8742" spans="1:4" x14ac:dyDescent="0.35">
      <c r="A8742" t="s">
        <v>4954</v>
      </c>
      <c r="B8742" s="3" t="s">
        <v>17781</v>
      </c>
      <c r="C8742" t="s">
        <v>17815</v>
      </c>
      <c r="D8742" s="4">
        <f t="shared" si="136"/>
        <v>26</v>
      </c>
    </row>
    <row r="8743" spans="1:4" x14ac:dyDescent="0.35">
      <c r="A8743" t="s">
        <v>2982</v>
      </c>
      <c r="B8743" s="3" t="s">
        <v>17786</v>
      </c>
      <c r="C8743" t="s">
        <v>17802</v>
      </c>
      <c r="D8743" s="4">
        <f t="shared" si="136"/>
        <v>14</v>
      </c>
    </row>
    <row r="8744" spans="1:4" x14ac:dyDescent="0.35">
      <c r="A8744" t="s">
        <v>2141</v>
      </c>
      <c r="B8744" s="3" t="s">
        <v>17790</v>
      </c>
      <c r="C8744" t="s">
        <v>17778</v>
      </c>
      <c r="D8744" s="4">
        <f t="shared" si="136"/>
        <v>19</v>
      </c>
    </row>
    <row r="8745" spans="1:4" x14ac:dyDescent="0.35">
      <c r="A8745" t="s">
        <v>2141</v>
      </c>
      <c r="B8745" s="3" t="s">
        <v>17790</v>
      </c>
      <c r="C8745" t="s">
        <v>17778</v>
      </c>
      <c r="D8745" s="4">
        <f t="shared" si="136"/>
        <v>19</v>
      </c>
    </row>
    <row r="8746" spans="1:4" x14ac:dyDescent="0.35">
      <c r="A8746" t="s">
        <v>15404</v>
      </c>
      <c r="B8746" s="3" t="s">
        <v>17781</v>
      </c>
      <c r="C8746" t="s">
        <v>17802</v>
      </c>
      <c r="D8746" s="4">
        <f t="shared" si="136"/>
        <v>18</v>
      </c>
    </row>
    <row r="8747" spans="1:4" x14ac:dyDescent="0.35">
      <c r="A8747" t="s">
        <v>15404</v>
      </c>
      <c r="B8747" s="3" t="s">
        <v>17781</v>
      </c>
      <c r="C8747" t="s">
        <v>17802</v>
      </c>
      <c r="D8747" s="4">
        <f t="shared" si="136"/>
        <v>18</v>
      </c>
    </row>
    <row r="8748" spans="1:4" x14ac:dyDescent="0.35">
      <c r="A8748" t="s">
        <v>7152</v>
      </c>
      <c r="B8748" s="3" t="s">
        <v>17810</v>
      </c>
      <c r="C8748" t="s">
        <v>17823</v>
      </c>
      <c r="D8748" s="4">
        <f t="shared" si="136"/>
        <v>13</v>
      </c>
    </row>
    <row r="8749" spans="1:4" x14ac:dyDescent="0.35">
      <c r="A8749" t="s">
        <v>7152</v>
      </c>
      <c r="B8749" s="3" t="s">
        <v>17810</v>
      </c>
      <c r="C8749" t="s">
        <v>17823</v>
      </c>
      <c r="D8749" s="4">
        <f t="shared" si="136"/>
        <v>13</v>
      </c>
    </row>
    <row r="8750" spans="1:4" x14ac:dyDescent="0.35">
      <c r="A8750" t="s">
        <v>7152</v>
      </c>
      <c r="B8750" s="3" t="s">
        <v>17810</v>
      </c>
      <c r="C8750" t="s">
        <v>17823</v>
      </c>
      <c r="D8750" s="4">
        <f t="shared" si="136"/>
        <v>13</v>
      </c>
    </row>
    <row r="8751" spans="1:4" x14ac:dyDescent="0.35">
      <c r="A8751" t="s">
        <v>527</v>
      </c>
      <c r="B8751" s="3" t="s">
        <v>17785</v>
      </c>
      <c r="C8751" t="s">
        <v>17792</v>
      </c>
      <c r="D8751" s="4">
        <f t="shared" si="136"/>
        <v>14</v>
      </c>
    </row>
    <row r="8752" spans="1:4" x14ac:dyDescent="0.35">
      <c r="A8752" t="s">
        <v>527</v>
      </c>
      <c r="B8752" s="3" t="s">
        <v>17785</v>
      </c>
      <c r="C8752" t="s">
        <v>17792</v>
      </c>
      <c r="D8752" s="4">
        <f t="shared" si="136"/>
        <v>14</v>
      </c>
    </row>
    <row r="8753" spans="1:4" x14ac:dyDescent="0.35">
      <c r="A8753" t="s">
        <v>397</v>
      </c>
      <c r="B8753" s="3" t="s">
        <v>17790</v>
      </c>
      <c r="C8753" t="s">
        <v>17797</v>
      </c>
      <c r="D8753" s="4">
        <f t="shared" si="136"/>
        <v>26</v>
      </c>
    </row>
    <row r="8754" spans="1:4" x14ac:dyDescent="0.35">
      <c r="A8754" t="s">
        <v>397</v>
      </c>
      <c r="B8754" s="3" t="s">
        <v>17790</v>
      </c>
      <c r="C8754" t="s">
        <v>17797</v>
      </c>
      <c r="D8754" s="4">
        <f t="shared" si="136"/>
        <v>26</v>
      </c>
    </row>
    <row r="8755" spans="1:4" x14ac:dyDescent="0.35">
      <c r="A8755" t="s">
        <v>5768</v>
      </c>
      <c r="B8755" s="3" t="s">
        <v>17788</v>
      </c>
      <c r="C8755" t="s">
        <v>17819</v>
      </c>
      <c r="D8755" s="4">
        <f t="shared" si="136"/>
        <v>35</v>
      </c>
    </row>
    <row r="8756" spans="1:4" x14ac:dyDescent="0.35">
      <c r="A8756" t="s">
        <v>5768</v>
      </c>
      <c r="B8756" s="3" t="s">
        <v>17788</v>
      </c>
      <c r="C8756" t="s">
        <v>17819</v>
      </c>
      <c r="D8756" s="4">
        <f t="shared" si="136"/>
        <v>35</v>
      </c>
    </row>
    <row r="8757" spans="1:4" x14ac:dyDescent="0.35">
      <c r="A8757" t="s">
        <v>5768</v>
      </c>
      <c r="B8757" s="3" t="s">
        <v>17788</v>
      </c>
      <c r="C8757" t="s">
        <v>17819</v>
      </c>
      <c r="D8757" s="4">
        <f t="shared" si="136"/>
        <v>35</v>
      </c>
    </row>
    <row r="8758" spans="1:4" x14ac:dyDescent="0.35">
      <c r="A8758" t="s">
        <v>9080</v>
      </c>
      <c r="B8758" s="3" t="s">
        <v>17782</v>
      </c>
      <c r="C8758" t="s">
        <v>17815</v>
      </c>
      <c r="D8758" s="4">
        <f t="shared" si="136"/>
        <v>19</v>
      </c>
    </row>
    <row r="8759" spans="1:4" x14ac:dyDescent="0.35">
      <c r="A8759" t="s">
        <v>9080</v>
      </c>
      <c r="B8759" s="3" t="s">
        <v>17782</v>
      </c>
      <c r="C8759" t="s">
        <v>17815</v>
      </c>
      <c r="D8759" s="4">
        <f t="shared" si="136"/>
        <v>19</v>
      </c>
    </row>
    <row r="8760" spans="1:4" x14ac:dyDescent="0.35">
      <c r="A8760" t="s">
        <v>9080</v>
      </c>
      <c r="B8760" s="3" t="s">
        <v>17782</v>
      </c>
      <c r="C8760" t="s">
        <v>17815</v>
      </c>
      <c r="D8760" s="4">
        <f t="shared" si="136"/>
        <v>19</v>
      </c>
    </row>
    <row r="8761" spans="1:4" x14ac:dyDescent="0.35">
      <c r="A8761" t="s">
        <v>9080</v>
      </c>
      <c r="B8761" s="3" t="s">
        <v>17782</v>
      </c>
      <c r="C8761" t="s">
        <v>17815</v>
      </c>
      <c r="D8761" s="4">
        <f t="shared" si="136"/>
        <v>19</v>
      </c>
    </row>
    <row r="8762" spans="1:4" x14ac:dyDescent="0.35">
      <c r="A8762" t="s">
        <v>3898</v>
      </c>
      <c r="B8762" s="3" t="s">
        <v>17785</v>
      </c>
      <c r="C8762" t="s">
        <v>17810</v>
      </c>
      <c r="D8762" s="4">
        <f t="shared" si="136"/>
        <v>21</v>
      </c>
    </row>
    <row r="8763" spans="1:4" x14ac:dyDescent="0.35">
      <c r="A8763" t="s">
        <v>3898</v>
      </c>
      <c r="B8763" s="3" t="s">
        <v>17785</v>
      </c>
      <c r="C8763" t="s">
        <v>17810</v>
      </c>
      <c r="D8763" s="4">
        <f t="shared" si="136"/>
        <v>21</v>
      </c>
    </row>
    <row r="8764" spans="1:4" x14ac:dyDescent="0.35">
      <c r="A8764" t="s">
        <v>3539</v>
      </c>
      <c r="B8764" s="3" t="s">
        <v>17780</v>
      </c>
      <c r="C8764" t="s">
        <v>17799</v>
      </c>
      <c r="D8764" s="4">
        <f t="shared" si="136"/>
        <v>30</v>
      </c>
    </row>
    <row r="8765" spans="1:4" x14ac:dyDescent="0.35">
      <c r="A8765" t="s">
        <v>3539</v>
      </c>
      <c r="B8765" s="3" t="s">
        <v>17780</v>
      </c>
      <c r="C8765" t="s">
        <v>17799</v>
      </c>
      <c r="D8765" s="4">
        <f t="shared" si="136"/>
        <v>30</v>
      </c>
    </row>
    <row r="8766" spans="1:4" x14ac:dyDescent="0.35">
      <c r="A8766" t="s">
        <v>1596</v>
      </c>
      <c r="B8766" s="3" t="s">
        <v>17792</v>
      </c>
      <c r="C8766" t="s">
        <v>17802</v>
      </c>
      <c r="D8766" s="4">
        <f t="shared" si="136"/>
        <v>5</v>
      </c>
    </row>
    <row r="8767" spans="1:4" x14ac:dyDescent="0.35">
      <c r="A8767" t="s">
        <v>1596</v>
      </c>
      <c r="B8767" s="3" t="s">
        <v>17792</v>
      </c>
      <c r="C8767" t="s">
        <v>17802</v>
      </c>
      <c r="D8767" s="4">
        <f t="shared" si="136"/>
        <v>5</v>
      </c>
    </row>
    <row r="8768" spans="1:4" x14ac:dyDescent="0.35">
      <c r="A8768" t="s">
        <v>1596</v>
      </c>
      <c r="B8768" s="3" t="s">
        <v>17792</v>
      </c>
      <c r="C8768" t="s">
        <v>17802</v>
      </c>
      <c r="D8768" s="4">
        <f t="shared" si="136"/>
        <v>5</v>
      </c>
    </row>
    <row r="8769" spans="1:4" x14ac:dyDescent="0.35">
      <c r="A8769" t="s">
        <v>1596</v>
      </c>
      <c r="B8769" s="3" t="s">
        <v>17792</v>
      </c>
      <c r="C8769" t="s">
        <v>17802</v>
      </c>
      <c r="D8769" s="4">
        <f t="shared" si="136"/>
        <v>5</v>
      </c>
    </row>
    <row r="8770" spans="1:4" x14ac:dyDescent="0.35">
      <c r="A8770" t="s">
        <v>6191</v>
      </c>
      <c r="B8770" s="3" t="s">
        <v>17784</v>
      </c>
      <c r="C8770" t="s">
        <v>17778</v>
      </c>
      <c r="D8770" s="4">
        <f t="shared" si="136"/>
        <v>14</v>
      </c>
    </row>
    <row r="8771" spans="1:4" x14ac:dyDescent="0.35">
      <c r="A8771" t="s">
        <v>1589</v>
      </c>
      <c r="B8771" s="3" t="s">
        <v>17793</v>
      </c>
      <c r="C8771" t="s">
        <v>17820</v>
      </c>
      <c r="D8771" s="4">
        <f t="shared" ref="D8771:D8834" si="137">(LEFT(C8771,4)-LEFT(B8771,4))*12 + RIGHT(C8771,2)-RIGHT(B8771,2)</f>
        <v>13</v>
      </c>
    </row>
    <row r="8772" spans="1:4" x14ac:dyDescent="0.35">
      <c r="A8772" t="s">
        <v>1589</v>
      </c>
      <c r="B8772" s="3" t="s">
        <v>17793</v>
      </c>
      <c r="C8772" t="s">
        <v>17820</v>
      </c>
      <c r="D8772" s="4">
        <f t="shared" si="137"/>
        <v>13</v>
      </c>
    </row>
    <row r="8773" spans="1:4" x14ac:dyDescent="0.35">
      <c r="A8773" t="s">
        <v>6292</v>
      </c>
      <c r="B8773" s="3" t="s">
        <v>17785</v>
      </c>
      <c r="C8773" t="s">
        <v>17819</v>
      </c>
      <c r="D8773" s="4">
        <f t="shared" si="137"/>
        <v>41</v>
      </c>
    </row>
    <row r="8774" spans="1:4" x14ac:dyDescent="0.35">
      <c r="A8774" t="s">
        <v>6292</v>
      </c>
      <c r="B8774" s="3" t="s">
        <v>17785</v>
      </c>
      <c r="C8774" t="s">
        <v>17819</v>
      </c>
      <c r="D8774" s="4">
        <f t="shared" si="137"/>
        <v>41</v>
      </c>
    </row>
    <row r="8775" spans="1:4" x14ac:dyDescent="0.35">
      <c r="A8775" t="s">
        <v>14853</v>
      </c>
      <c r="B8775" s="3" t="s">
        <v>17800</v>
      </c>
      <c r="C8775" t="s">
        <v>17800</v>
      </c>
      <c r="D8775" s="4">
        <f t="shared" si="137"/>
        <v>0</v>
      </c>
    </row>
    <row r="8776" spans="1:4" x14ac:dyDescent="0.35">
      <c r="A8776" t="s">
        <v>14853</v>
      </c>
      <c r="B8776" s="3" t="s">
        <v>17800</v>
      </c>
      <c r="C8776" t="s">
        <v>17800</v>
      </c>
      <c r="D8776" s="4">
        <f t="shared" si="137"/>
        <v>0</v>
      </c>
    </row>
    <row r="8777" spans="1:4" x14ac:dyDescent="0.35">
      <c r="A8777" t="s">
        <v>4732</v>
      </c>
      <c r="B8777" s="3" t="s">
        <v>17790</v>
      </c>
      <c r="C8777" t="s">
        <v>17799</v>
      </c>
      <c r="D8777" s="4">
        <f t="shared" si="137"/>
        <v>33</v>
      </c>
    </row>
    <row r="8778" spans="1:4" x14ac:dyDescent="0.35">
      <c r="A8778" t="s">
        <v>882</v>
      </c>
      <c r="B8778" s="3" t="s">
        <v>17786</v>
      </c>
      <c r="C8778" t="s">
        <v>17815</v>
      </c>
      <c r="D8778" s="4">
        <f t="shared" si="137"/>
        <v>22</v>
      </c>
    </row>
    <row r="8779" spans="1:4" x14ac:dyDescent="0.35">
      <c r="A8779" t="s">
        <v>882</v>
      </c>
      <c r="B8779" s="3" t="s">
        <v>17786</v>
      </c>
      <c r="C8779" t="s">
        <v>17815</v>
      </c>
      <c r="D8779" s="4">
        <f t="shared" si="137"/>
        <v>22</v>
      </c>
    </row>
    <row r="8780" spans="1:4" x14ac:dyDescent="0.35">
      <c r="A8780" t="s">
        <v>1434</v>
      </c>
      <c r="B8780" s="3" t="s">
        <v>17780</v>
      </c>
      <c r="C8780" t="s">
        <v>17821</v>
      </c>
      <c r="D8780" s="4">
        <f t="shared" si="137"/>
        <v>42</v>
      </c>
    </row>
    <row r="8781" spans="1:4" x14ac:dyDescent="0.35">
      <c r="A8781" t="s">
        <v>2697</v>
      </c>
      <c r="B8781" s="3" t="s">
        <v>17780</v>
      </c>
      <c r="C8781" t="s">
        <v>17798</v>
      </c>
      <c r="D8781" s="4">
        <f t="shared" si="137"/>
        <v>9</v>
      </c>
    </row>
    <row r="8782" spans="1:4" x14ac:dyDescent="0.35">
      <c r="A8782" t="s">
        <v>14230</v>
      </c>
      <c r="B8782" s="3" t="s">
        <v>17790</v>
      </c>
      <c r="C8782" t="s">
        <v>17798</v>
      </c>
      <c r="D8782" s="4">
        <f t="shared" si="137"/>
        <v>12</v>
      </c>
    </row>
    <row r="8783" spans="1:4" x14ac:dyDescent="0.35">
      <c r="A8783" t="s">
        <v>14230</v>
      </c>
      <c r="B8783" s="3" t="s">
        <v>17790</v>
      </c>
      <c r="C8783" t="s">
        <v>17798</v>
      </c>
      <c r="D8783" s="4">
        <f t="shared" si="137"/>
        <v>12</v>
      </c>
    </row>
    <row r="8784" spans="1:4" x14ac:dyDescent="0.35">
      <c r="A8784" t="s">
        <v>2272</v>
      </c>
      <c r="B8784" s="3" t="s">
        <v>17783</v>
      </c>
      <c r="C8784" t="s">
        <v>17820</v>
      </c>
      <c r="D8784" s="4">
        <f t="shared" si="137"/>
        <v>22</v>
      </c>
    </row>
    <row r="8785" spans="1:4" x14ac:dyDescent="0.35">
      <c r="A8785" t="s">
        <v>2272</v>
      </c>
      <c r="B8785" s="3" t="s">
        <v>17783</v>
      </c>
      <c r="C8785" t="s">
        <v>17820</v>
      </c>
      <c r="D8785" s="4">
        <f t="shared" si="137"/>
        <v>22</v>
      </c>
    </row>
    <row r="8786" spans="1:4" x14ac:dyDescent="0.35">
      <c r="A8786" t="s">
        <v>3279</v>
      </c>
      <c r="B8786" s="3" t="s">
        <v>17784</v>
      </c>
      <c r="C8786" t="s">
        <v>17817</v>
      </c>
      <c r="D8786" s="4">
        <f t="shared" si="137"/>
        <v>31</v>
      </c>
    </row>
    <row r="8787" spans="1:4" x14ac:dyDescent="0.35">
      <c r="A8787" t="s">
        <v>8366</v>
      </c>
      <c r="B8787" s="3" t="s">
        <v>17783</v>
      </c>
      <c r="C8787" t="s">
        <v>17822</v>
      </c>
      <c r="D8787" s="4">
        <f t="shared" si="137"/>
        <v>30</v>
      </c>
    </row>
    <row r="8788" spans="1:4" x14ac:dyDescent="0.35">
      <c r="A8788" t="s">
        <v>8366</v>
      </c>
      <c r="B8788" s="3" t="s">
        <v>17783</v>
      </c>
      <c r="C8788" t="s">
        <v>17822</v>
      </c>
      <c r="D8788" s="4">
        <f t="shared" si="137"/>
        <v>30</v>
      </c>
    </row>
    <row r="8789" spans="1:4" x14ac:dyDescent="0.35">
      <c r="A8789" t="s">
        <v>8366</v>
      </c>
      <c r="B8789" s="3" t="s">
        <v>17783</v>
      </c>
      <c r="C8789" t="s">
        <v>17822</v>
      </c>
      <c r="D8789" s="4">
        <f t="shared" si="137"/>
        <v>30</v>
      </c>
    </row>
    <row r="8790" spans="1:4" x14ac:dyDescent="0.35">
      <c r="A8790" t="s">
        <v>5710</v>
      </c>
      <c r="B8790" s="3" t="s">
        <v>17784</v>
      </c>
      <c r="C8790" t="s">
        <v>17805</v>
      </c>
      <c r="D8790" s="4">
        <f t="shared" si="137"/>
        <v>34</v>
      </c>
    </row>
    <row r="8791" spans="1:4" x14ac:dyDescent="0.35">
      <c r="A8791" t="s">
        <v>5710</v>
      </c>
      <c r="B8791" s="3" t="s">
        <v>17784</v>
      </c>
      <c r="C8791" t="s">
        <v>17805</v>
      </c>
      <c r="D8791" s="4">
        <f t="shared" si="137"/>
        <v>34</v>
      </c>
    </row>
    <row r="8792" spans="1:4" x14ac:dyDescent="0.35">
      <c r="A8792" t="s">
        <v>1172</v>
      </c>
      <c r="B8792" s="3" t="s">
        <v>17784</v>
      </c>
      <c r="C8792" t="s">
        <v>17803</v>
      </c>
      <c r="D8792" s="4">
        <f t="shared" si="137"/>
        <v>13</v>
      </c>
    </row>
    <row r="8793" spans="1:4" x14ac:dyDescent="0.35">
      <c r="A8793" t="s">
        <v>6970</v>
      </c>
      <c r="B8793" s="3" t="s">
        <v>17786</v>
      </c>
      <c r="C8793" t="s">
        <v>17817</v>
      </c>
      <c r="D8793" s="4">
        <f t="shared" si="137"/>
        <v>30</v>
      </c>
    </row>
    <row r="8794" spans="1:4" x14ac:dyDescent="0.35">
      <c r="A8794" t="s">
        <v>1434</v>
      </c>
      <c r="B8794" s="3" t="s">
        <v>17780</v>
      </c>
      <c r="C8794" t="s">
        <v>17782</v>
      </c>
      <c r="D8794" s="4">
        <f t="shared" si="137"/>
        <v>6</v>
      </c>
    </row>
    <row r="8795" spans="1:4" x14ac:dyDescent="0.35">
      <c r="A8795" t="s">
        <v>1434</v>
      </c>
      <c r="B8795" s="3" t="s">
        <v>17780</v>
      </c>
      <c r="C8795" t="s">
        <v>17782</v>
      </c>
      <c r="D8795" s="4">
        <f t="shared" si="137"/>
        <v>6</v>
      </c>
    </row>
    <row r="8796" spans="1:4" x14ac:dyDescent="0.35">
      <c r="A8796" t="s">
        <v>1434</v>
      </c>
      <c r="B8796" s="3" t="s">
        <v>17780</v>
      </c>
      <c r="C8796" t="s">
        <v>17782</v>
      </c>
      <c r="D8796" s="4">
        <f t="shared" si="137"/>
        <v>6</v>
      </c>
    </row>
    <row r="8797" spans="1:4" x14ac:dyDescent="0.35">
      <c r="A8797" t="s">
        <v>1434</v>
      </c>
      <c r="B8797" s="3" t="s">
        <v>17780</v>
      </c>
      <c r="C8797" t="s">
        <v>17782</v>
      </c>
      <c r="D8797" s="4">
        <f t="shared" si="137"/>
        <v>6</v>
      </c>
    </row>
    <row r="8798" spans="1:4" x14ac:dyDescent="0.35">
      <c r="A8798" t="s">
        <v>635</v>
      </c>
      <c r="B8798" s="3" t="s">
        <v>17792</v>
      </c>
      <c r="C8798" t="s">
        <v>17815</v>
      </c>
      <c r="D8798" s="4">
        <f t="shared" si="137"/>
        <v>13</v>
      </c>
    </row>
    <row r="8799" spans="1:4" x14ac:dyDescent="0.35">
      <c r="A8799" t="s">
        <v>635</v>
      </c>
      <c r="B8799" s="3" t="s">
        <v>17792</v>
      </c>
      <c r="C8799" t="s">
        <v>17815</v>
      </c>
      <c r="D8799" s="4">
        <f t="shared" si="137"/>
        <v>13</v>
      </c>
    </row>
    <row r="8800" spans="1:4" x14ac:dyDescent="0.35">
      <c r="A8800" t="s">
        <v>761</v>
      </c>
      <c r="B8800" s="3" t="s">
        <v>17785</v>
      </c>
      <c r="C8800" t="s">
        <v>17808</v>
      </c>
      <c r="D8800" s="4">
        <f t="shared" si="137"/>
        <v>24</v>
      </c>
    </row>
    <row r="8801" spans="1:4" x14ac:dyDescent="0.35">
      <c r="A8801" t="s">
        <v>3922</v>
      </c>
      <c r="B8801" s="3" t="s">
        <v>17790</v>
      </c>
      <c r="C8801" t="s">
        <v>17781</v>
      </c>
      <c r="D8801" s="4">
        <f t="shared" si="137"/>
        <v>2</v>
      </c>
    </row>
    <row r="8802" spans="1:4" x14ac:dyDescent="0.35">
      <c r="A8802" t="s">
        <v>2643</v>
      </c>
      <c r="B8802" s="3" t="s">
        <v>17791</v>
      </c>
      <c r="C8802" t="s">
        <v>17816</v>
      </c>
      <c r="D8802" s="4">
        <f t="shared" si="137"/>
        <v>46</v>
      </c>
    </row>
    <row r="8803" spans="1:4" x14ac:dyDescent="0.35">
      <c r="A8803" t="s">
        <v>10953</v>
      </c>
      <c r="B8803" s="3" t="s">
        <v>17789</v>
      </c>
      <c r="C8803" t="s">
        <v>17801</v>
      </c>
      <c r="D8803" s="4">
        <f t="shared" si="137"/>
        <v>33</v>
      </c>
    </row>
    <row r="8804" spans="1:4" x14ac:dyDescent="0.35">
      <c r="A8804" t="s">
        <v>10953</v>
      </c>
      <c r="B8804" s="3" t="s">
        <v>17789</v>
      </c>
      <c r="C8804" t="s">
        <v>17801</v>
      </c>
      <c r="D8804" s="4">
        <f t="shared" si="137"/>
        <v>33</v>
      </c>
    </row>
    <row r="8805" spans="1:4" x14ac:dyDescent="0.35">
      <c r="A8805" t="s">
        <v>8264</v>
      </c>
      <c r="B8805" s="3" t="s">
        <v>17785</v>
      </c>
      <c r="C8805" t="s">
        <v>17782</v>
      </c>
      <c r="D8805" s="4">
        <f t="shared" si="137"/>
        <v>8</v>
      </c>
    </row>
    <row r="8806" spans="1:4" x14ac:dyDescent="0.35">
      <c r="A8806" t="s">
        <v>8264</v>
      </c>
      <c r="B8806" s="3" t="s">
        <v>17785</v>
      </c>
      <c r="C8806" t="s">
        <v>17782</v>
      </c>
      <c r="D8806" s="4">
        <f t="shared" si="137"/>
        <v>8</v>
      </c>
    </row>
    <row r="8807" spans="1:4" x14ac:dyDescent="0.35">
      <c r="A8807" t="s">
        <v>1399</v>
      </c>
      <c r="B8807" s="3" t="s">
        <v>17788</v>
      </c>
      <c r="C8807" t="s">
        <v>17824</v>
      </c>
      <c r="D8807" s="4">
        <f t="shared" si="137"/>
        <v>34</v>
      </c>
    </row>
    <row r="8808" spans="1:4" x14ac:dyDescent="0.35">
      <c r="A8808" t="s">
        <v>5921</v>
      </c>
      <c r="B8808" s="3" t="s">
        <v>17781</v>
      </c>
      <c r="C8808" t="s">
        <v>17820</v>
      </c>
      <c r="D8808" s="4">
        <f t="shared" si="137"/>
        <v>28</v>
      </c>
    </row>
    <row r="8809" spans="1:4" x14ac:dyDescent="0.35">
      <c r="A8809" t="s">
        <v>4219</v>
      </c>
      <c r="B8809" s="3" t="s">
        <v>17783</v>
      </c>
      <c r="C8809" t="s">
        <v>17809</v>
      </c>
      <c r="D8809" s="4">
        <f t="shared" si="137"/>
        <v>35</v>
      </c>
    </row>
    <row r="8810" spans="1:4" x14ac:dyDescent="0.35">
      <c r="A8810" t="s">
        <v>4219</v>
      </c>
      <c r="B8810" s="3" t="s">
        <v>17783</v>
      </c>
      <c r="C8810" t="s">
        <v>17809</v>
      </c>
      <c r="D8810" s="4">
        <f t="shared" si="137"/>
        <v>35</v>
      </c>
    </row>
    <row r="8811" spans="1:4" x14ac:dyDescent="0.35">
      <c r="A8811" t="s">
        <v>4219</v>
      </c>
      <c r="B8811" s="3" t="s">
        <v>17783</v>
      </c>
      <c r="C8811" t="s">
        <v>17809</v>
      </c>
      <c r="D8811" s="4">
        <f t="shared" si="137"/>
        <v>35</v>
      </c>
    </row>
    <row r="8812" spans="1:4" x14ac:dyDescent="0.35">
      <c r="A8812" t="s">
        <v>4005</v>
      </c>
      <c r="B8812" s="3" t="s">
        <v>17786</v>
      </c>
      <c r="C8812" t="s">
        <v>17822</v>
      </c>
      <c r="D8812" s="4">
        <f t="shared" si="137"/>
        <v>32</v>
      </c>
    </row>
    <row r="8813" spans="1:4" x14ac:dyDescent="0.35">
      <c r="A8813" t="s">
        <v>597</v>
      </c>
      <c r="B8813" s="3" t="s">
        <v>17785</v>
      </c>
      <c r="C8813" t="s">
        <v>17796</v>
      </c>
      <c r="D8813" s="4">
        <f t="shared" si="137"/>
        <v>23</v>
      </c>
    </row>
    <row r="8814" spans="1:4" x14ac:dyDescent="0.35">
      <c r="A8814" t="s">
        <v>597</v>
      </c>
      <c r="B8814" s="3" t="s">
        <v>17785</v>
      </c>
      <c r="C8814" t="s">
        <v>17796</v>
      </c>
      <c r="D8814" s="4">
        <f t="shared" si="137"/>
        <v>23</v>
      </c>
    </row>
    <row r="8815" spans="1:4" x14ac:dyDescent="0.35">
      <c r="A8815" t="s">
        <v>2893</v>
      </c>
      <c r="B8815" s="3" t="s">
        <v>17789</v>
      </c>
      <c r="C8815" t="s">
        <v>17806</v>
      </c>
      <c r="D8815" s="4">
        <f t="shared" si="137"/>
        <v>17</v>
      </c>
    </row>
    <row r="8816" spans="1:4" x14ac:dyDescent="0.35">
      <c r="A8816" t="s">
        <v>6777</v>
      </c>
      <c r="B8816" s="3" t="s">
        <v>17783</v>
      </c>
      <c r="C8816" t="s">
        <v>17802</v>
      </c>
      <c r="D8816" s="4">
        <f t="shared" si="137"/>
        <v>12</v>
      </c>
    </row>
    <row r="8817" spans="1:4" x14ac:dyDescent="0.35">
      <c r="A8817" t="s">
        <v>6777</v>
      </c>
      <c r="B8817" s="3" t="s">
        <v>17783</v>
      </c>
      <c r="C8817" t="s">
        <v>17802</v>
      </c>
      <c r="D8817" s="4">
        <f t="shared" si="137"/>
        <v>12</v>
      </c>
    </row>
    <row r="8818" spans="1:4" x14ac:dyDescent="0.35">
      <c r="A8818" t="s">
        <v>6777</v>
      </c>
      <c r="B8818" s="3" t="s">
        <v>17783</v>
      </c>
      <c r="C8818" t="s">
        <v>17802</v>
      </c>
      <c r="D8818" s="4">
        <f t="shared" si="137"/>
        <v>12</v>
      </c>
    </row>
    <row r="8819" spans="1:4" x14ac:dyDescent="0.35">
      <c r="A8819" t="s">
        <v>6777</v>
      </c>
      <c r="B8819" s="3" t="s">
        <v>17783</v>
      </c>
      <c r="C8819" t="s">
        <v>17802</v>
      </c>
      <c r="D8819" s="4">
        <f t="shared" si="137"/>
        <v>12</v>
      </c>
    </row>
    <row r="8820" spans="1:4" x14ac:dyDescent="0.35">
      <c r="A8820" t="s">
        <v>6777</v>
      </c>
      <c r="B8820" s="3" t="s">
        <v>17783</v>
      </c>
      <c r="C8820" t="s">
        <v>17802</v>
      </c>
      <c r="D8820" s="4">
        <f t="shared" si="137"/>
        <v>12</v>
      </c>
    </row>
    <row r="8821" spans="1:4" x14ac:dyDescent="0.35">
      <c r="A8821" t="s">
        <v>4179</v>
      </c>
      <c r="B8821" s="3" t="s">
        <v>17786</v>
      </c>
      <c r="C8821" t="s">
        <v>17802</v>
      </c>
      <c r="D8821" s="4">
        <f t="shared" si="137"/>
        <v>14</v>
      </c>
    </row>
    <row r="8822" spans="1:4" x14ac:dyDescent="0.35">
      <c r="A8822" t="s">
        <v>465</v>
      </c>
      <c r="B8822" s="3" t="s">
        <v>17798</v>
      </c>
      <c r="C8822" t="s">
        <v>17816</v>
      </c>
      <c r="D8822" s="4">
        <f t="shared" si="137"/>
        <v>32</v>
      </c>
    </row>
    <row r="8823" spans="1:4" x14ac:dyDescent="0.35">
      <c r="A8823" t="s">
        <v>465</v>
      </c>
      <c r="B8823" s="3" t="s">
        <v>17798</v>
      </c>
      <c r="C8823" t="s">
        <v>17816</v>
      </c>
      <c r="D8823" s="4">
        <f t="shared" si="137"/>
        <v>32</v>
      </c>
    </row>
    <row r="8824" spans="1:4" x14ac:dyDescent="0.35">
      <c r="A8824" t="s">
        <v>465</v>
      </c>
      <c r="B8824" s="3" t="s">
        <v>17798</v>
      </c>
      <c r="C8824" t="s">
        <v>17816</v>
      </c>
      <c r="D8824" s="4">
        <f t="shared" si="137"/>
        <v>32</v>
      </c>
    </row>
    <row r="8825" spans="1:4" x14ac:dyDescent="0.35">
      <c r="A8825" t="s">
        <v>465</v>
      </c>
      <c r="B8825" s="3" t="s">
        <v>17798</v>
      </c>
      <c r="C8825" t="s">
        <v>17816</v>
      </c>
      <c r="D8825" s="4">
        <f t="shared" si="137"/>
        <v>32</v>
      </c>
    </row>
    <row r="8826" spans="1:4" x14ac:dyDescent="0.35">
      <c r="A8826" t="s">
        <v>230</v>
      </c>
      <c r="B8826" s="3" t="s">
        <v>17779</v>
      </c>
      <c r="C8826" t="s">
        <v>17817</v>
      </c>
      <c r="D8826" s="4">
        <f t="shared" si="137"/>
        <v>9</v>
      </c>
    </row>
    <row r="8827" spans="1:4" x14ac:dyDescent="0.35">
      <c r="A8827" t="s">
        <v>1353</v>
      </c>
      <c r="B8827" s="3" t="s">
        <v>17787</v>
      </c>
      <c r="C8827" t="s">
        <v>17794</v>
      </c>
      <c r="D8827" s="4">
        <f t="shared" si="137"/>
        <v>17</v>
      </c>
    </row>
    <row r="8828" spans="1:4" x14ac:dyDescent="0.35">
      <c r="A8828" t="s">
        <v>8767</v>
      </c>
      <c r="B8828" s="3" t="s">
        <v>17790</v>
      </c>
      <c r="C8828" t="s">
        <v>17785</v>
      </c>
      <c r="D8828" s="4">
        <f t="shared" si="137"/>
        <v>1</v>
      </c>
    </row>
    <row r="8829" spans="1:4" x14ac:dyDescent="0.35">
      <c r="A8829" t="s">
        <v>8767</v>
      </c>
      <c r="B8829" s="3" t="s">
        <v>17790</v>
      </c>
      <c r="C8829" t="s">
        <v>17785</v>
      </c>
      <c r="D8829" s="4">
        <f t="shared" si="137"/>
        <v>1</v>
      </c>
    </row>
    <row r="8830" spans="1:4" x14ac:dyDescent="0.35">
      <c r="A8830" t="s">
        <v>1596</v>
      </c>
      <c r="B8830" s="3" t="s">
        <v>17792</v>
      </c>
      <c r="C8830" t="s">
        <v>17792</v>
      </c>
      <c r="D8830" s="4">
        <f t="shared" si="137"/>
        <v>0</v>
      </c>
    </row>
    <row r="8831" spans="1:4" x14ac:dyDescent="0.35">
      <c r="A8831" t="s">
        <v>13110</v>
      </c>
      <c r="B8831" s="3" t="s">
        <v>17786</v>
      </c>
      <c r="C8831" t="s">
        <v>17788</v>
      </c>
      <c r="D8831" s="4">
        <f t="shared" si="137"/>
        <v>1</v>
      </c>
    </row>
    <row r="8832" spans="1:4" x14ac:dyDescent="0.35">
      <c r="A8832" t="s">
        <v>3160</v>
      </c>
      <c r="B8832" s="3" t="s">
        <v>17788</v>
      </c>
      <c r="C8832" t="s">
        <v>17813</v>
      </c>
      <c r="D8832" s="4">
        <f t="shared" si="137"/>
        <v>22</v>
      </c>
    </row>
    <row r="8833" spans="1:4" x14ac:dyDescent="0.35">
      <c r="A8833" t="s">
        <v>9322</v>
      </c>
      <c r="B8833" s="3" t="s">
        <v>17784</v>
      </c>
      <c r="C8833" t="s">
        <v>17802</v>
      </c>
      <c r="D8833" s="4">
        <f t="shared" si="137"/>
        <v>15</v>
      </c>
    </row>
    <row r="8834" spans="1:4" x14ac:dyDescent="0.35">
      <c r="A8834" t="s">
        <v>5065</v>
      </c>
      <c r="B8834" s="3" t="s">
        <v>17792</v>
      </c>
      <c r="C8834" t="s">
        <v>17792</v>
      </c>
      <c r="D8834" s="4">
        <f t="shared" si="137"/>
        <v>0</v>
      </c>
    </row>
    <row r="8835" spans="1:4" x14ac:dyDescent="0.35">
      <c r="A8835" t="s">
        <v>6172</v>
      </c>
      <c r="B8835" s="3" t="s">
        <v>17786</v>
      </c>
      <c r="C8835" t="s">
        <v>17819</v>
      </c>
      <c r="D8835" s="4">
        <f t="shared" ref="D8835:D8898" si="138">(LEFT(C8835,4)-LEFT(B8835,4))*12 + RIGHT(C8835,2)-RIGHT(B8835,2)</f>
        <v>36</v>
      </c>
    </row>
    <row r="8836" spans="1:4" x14ac:dyDescent="0.35">
      <c r="A8836" t="s">
        <v>6172</v>
      </c>
      <c r="B8836" s="3" t="s">
        <v>17786</v>
      </c>
      <c r="C8836" t="s">
        <v>17819</v>
      </c>
      <c r="D8836" s="4">
        <f t="shared" si="138"/>
        <v>36</v>
      </c>
    </row>
    <row r="8837" spans="1:4" x14ac:dyDescent="0.35">
      <c r="A8837" t="s">
        <v>6172</v>
      </c>
      <c r="B8837" s="3" t="s">
        <v>17786</v>
      </c>
      <c r="C8837" t="s">
        <v>17819</v>
      </c>
      <c r="D8837" s="4">
        <f t="shared" si="138"/>
        <v>36</v>
      </c>
    </row>
    <row r="8838" spans="1:4" x14ac:dyDescent="0.35">
      <c r="A8838" t="s">
        <v>6172</v>
      </c>
      <c r="B8838" s="3" t="s">
        <v>17786</v>
      </c>
      <c r="C8838" t="s">
        <v>17819</v>
      </c>
      <c r="D8838" s="4">
        <f t="shared" si="138"/>
        <v>36</v>
      </c>
    </row>
    <row r="8839" spans="1:4" x14ac:dyDescent="0.35">
      <c r="A8839" t="s">
        <v>6172</v>
      </c>
      <c r="B8839" s="3" t="s">
        <v>17786</v>
      </c>
      <c r="C8839" t="s">
        <v>17819</v>
      </c>
      <c r="D8839" s="4">
        <f t="shared" si="138"/>
        <v>36</v>
      </c>
    </row>
    <row r="8840" spans="1:4" x14ac:dyDescent="0.35">
      <c r="A8840" t="s">
        <v>3701</v>
      </c>
      <c r="B8840" s="3" t="s">
        <v>17785</v>
      </c>
      <c r="C8840" t="s">
        <v>17785</v>
      </c>
      <c r="D8840" s="4">
        <f t="shared" si="138"/>
        <v>0</v>
      </c>
    </row>
    <row r="8841" spans="1:4" x14ac:dyDescent="0.35">
      <c r="A8841" t="s">
        <v>3701</v>
      </c>
      <c r="B8841" s="3" t="s">
        <v>17785</v>
      </c>
      <c r="C8841" t="s">
        <v>17785</v>
      </c>
      <c r="D8841" s="4">
        <f t="shared" si="138"/>
        <v>0</v>
      </c>
    </row>
    <row r="8842" spans="1:4" x14ac:dyDescent="0.35">
      <c r="A8842" t="s">
        <v>3701</v>
      </c>
      <c r="B8842" s="3" t="s">
        <v>17785</v>
      </c>
      <c r="C8842" t="s">
        <v>17785</v>
      </c>
      <c r="D8842" s="4">
        <f t="shared" si="138"/>
        <v>0</v>
      </c>
    </row>
    <row r="8843" spans="1:4" x14ac:dyDescent="0.35">
      <c r="A8843" t="s">
        <v>3050</v>
      </c>
      <c r="B8843" s="3" t="s">
        <v>17803</v>
      </c>
      <c r="C8843" t="s">
        <v>17812</v>
      </c>
      <c r="D8843" s="4">
        <f t="shared" si="138"/>
        <v>5</v>
      </c>
    </row>
    <row r="8844" spans="1:4" x14ac:dyDescent="0.35">
      <c r="A8844" t="s">
        <v>3050</v>
      </c>
      <c r="B8844" s="3" t="s">
        <v>17803</v>
      </c>
      <c r="C8844" t="s">
        <v>17812</v>
      </c>
      <c r="D8844" s="4">
        <f t="shared" si="138"/>
        <v>5</v>
      </c>
    </row>
    <row r="8845" spans="1:4" x14ac:dyDescent="0.35">
      <c r="A8845" t="s">
        <v>333</v>
      </c>
      <c r="B8845" s="3" t="s">
        <v>17783</v>
      </c>
      <c r="C8845" t="s">
        <v>17783</v>
      </c>
      <c r="D8845" s="4">
        <f t="shared" si="138"/>
        <v>0</v>
      </c>
    </row>
    <row r="8846" spans="1:4" x14ac:dyDescent="0.35">
      <c r="A8846" t="s">
        <v>4260</v>
      </c>
      <c r="B8846" s="3" t="s">
        <v>17788</v>
      </c>
      <c r="C8846" t="s">
        <v>17821</v>
      </c>
      <c r="D8846" s="4">
        <f t="shared" si="138"/>
        <v>38</v>
      </c>
    </row>
    <row r="8847" spans="1:4" x14ac:dyDescent="0.35">
      <c r="A8847" t="s">
        <v>4260</v>
      </c>
      <c r="B8847" s="3" t="s">
        <v>17788</v>
      </c>
      <c r="C8847" t="s">
        <v>17821</v>
      </c>
      <c r="D8847" s="4">
        <f t="shared" si="138"/>
        <v>38</v>
      </c>
    </row>
    <row r="8848" spans="1:4" x14ac:dyDescent="0.35">
      <c r="A8848" t="s">
        <v>4260</v>
      </c>
      <c r="B8848" s="3" t="s">
        <v>17788</v>
      </c>
      <c r="C8848" t="s">
        <v>17821</v>
      </c>
      <c r="D8848" s="4">
        <f t="shared" si="138"/>
        <v>38</v>
      </c>
    </row>
    <row r="8849" spans="1:4" x14ac:dyDescent="0.35">
      <c r="A8849" t="s">
        <v>4260</v>
      </c>
      <c r="B8849" s="3" t="s">
        <v>17788</v>
      </c>
      <c r="C8849" t="s">
        <v>17821</v>
      </c>
      <c r="D8849" s="4">
        <f t="shared" si="138"/>
        <v>38</v>
      </c>
    </row>
    <row r="8850" spans="1:4" x14ac:dyDescent="0.35">
      <c r="A8850" t="s">
        <v>1198</v>
      </c>
      <c r="B8850" s="3" t="s">
        <v>17786</v>
      </c>
      <c r="C8850" t="s">
        <v>17806</v>
      </c>
      <c r="D8850" s="4">
        <f t="shared" si="138"/>
        <v>10</v>
      </c>
    </row>
    <row r="8851" spans="1:4" x14ac:dyDescent="0.35">
      <c r="A8851" t="s">
        <v>1198</v>
      </c>
      <c r="B8851" s="3" t="s">
        <v>17786</v>
      </c>
      <c r="C8851" t="s">
        <v>17806</v>
      </c>
      <c r="D8851" s="4">
        <f t="shared" si="138"/>
        <v>10</v>
      </c>
    </row>
    <row r="8852" spans="1:4" x14ac:dyDescent="0.35">
      <c r="A8852" t="s">
        <v>1198</v>
      </c>
      <c r="B8852" s="3" t="s">
        <v>17786</v>
      </c>
      <c r="C8852" t="s">
        <v>17806</v>
      </c>
      <c r="D8852" s="4">
        <f t="shared" si="138"/>
        <v>10</v>
      </c>
    </row>
    <row r="8853" spans="1:4" x14ac:dyDescent="0.35">
      <c r="A8853" t="s">
        <v>1198</v>
      </c>
      <c r="B8853" s="3" t="s">
        <v>17786</v>
      </c>
      <c r="C8853" t="s">
        <v>17806</v>
      </c>
      <c r="D8853" s="4">
        <f t="shared" si="138"/>
        <v>10</v>
      </c>
    </row>
    <row r="8854" spans="1:4" x14ac:dyDescent="0.35">
      <c r="A8854" t="s">
        <v>325</v>
      </c>
      <c r="B8854" s="3" t="s">
        <v>17786</v>
      </c>
      <c r="C8854" t="s">
        <v>17788</v>
      </c>
      <c r="D8854" s="4">
        <f t="shared" si="138"/>
        <v>1</v>
      </c>
    </row>
    <row r="8855" spans="1:4" x14ac:dyDescent="0.35">
      <c r="A8855" t="s">
        <v>3539</v>
      </c>
      <c r="B8855" s="3" t="s">
        <v>17780</v>
      </c>
      <c r="C8855" t="s">
        <v>17803</v>
      </c>
      <c r="D8855" s="4">
        <f t="shared" si="138"/>
        <v>15</v>
      </c>
    </row>
    <row r="8856" spans="1:4" x14ac:dyDescent="0.35">
      <c r="A8856" t="s">
        <v>3539</v>
      </c>
      <c r="B8856" s="3" t="s">
        <v>17780</v>
      </c>
      <c r="C8856" t="s">
        <v>17803</v>
      </c>
      <c r="D8856" s="4">
        <f t="shared" si="138"/>
        <v>15</v>
      </c>
    </row>
    <row r="8857" spans="1:4" x14ac:dyDescent="0.35">
      <c r="A8857" t="s">
        <v>2898</v>
      </c>
      <c r="B8857" s="3" t="s">
        <v>17793</v>
      </c>
      <c r="C8857" t="s">
        <v>17821</v>
      </c>
      <c r="D8857" s="4">
        <f t="shared" si="138"/>
        <v>28</v>
      </c>
    </row>
    <row r="8858" spans="1:4" x14ac:dyDescent="0.35">
      <c r="A8858" t="s">
        <v>4636</v>
      </c>
      <c r="B8858" s="3" t="s">
        <v>17807</v>
      </c>
      <c r="C8858" t="s">
        <v>17809</v>
      </c>
      <c r="D8858" s="4">
        <f t="shared" si="138"/>
        <v>30</v>
      </c>
    </row>
    <row r="8859" spans="1:4" x14ac:dyDescent="0.35">
      <c r="A8859" t="s">
        <v>4636</v>
      </c>
      <c r="B8859" s="3" t="s">
        <v>17807</v>
      </c>
      <c r="C8859" t="s">
        <v>17809</v>
      </c>
      <c r="D8859" s="4">
        <f t="shared" si="138"/>
        <v>30</v>
      </c>
    </row>
    <row r="8860" spans="1:4" x14ac:dyDescent="0.35">
      <c r="A8860" t="s">
        <v>4636</v>
      </c>
      <c r="B8860" s="3" t="s">
        <v>17807</v>
      </c>
      <c r="C8860" t="s">
        <v>17809</v>
      </c>
      <c r="D8860" s="4">
        <f t="shared" si="138"/>
        <v>30</v>
      </c>
    </row>
    <row r="8861" spans="1:4" x14ac:dyDescent="0.35">
      <c r="A8861" t="s">
        <v>4852</v>
      </c>
      <c r="B8861" s="3" t="s">
        <v>17794</v>
      </c>
      <c r="C8861" t="s">
        <v>17824</v>
      </c>
      <c r="D8861" s="4">
        <f t="shared" si="138"/>
        <v>20</v>
      </c>
    </row>
    <row r="8862" spans="1:4" x14ac:dyDescent="0.35">
      <c r="A8862" t="s">
        <v>3535</v>
      </c>
      <c r="B8862" s="3" t="s">
        <v>17792</v>
      </c>
      <c r="C8862" t="s">
        <v>17803</v>
      </c>
      <c r="D8862" s="4">
        <f t="shared" si="138"/>
        <v>3</v>
      </c>
    </row>
    <row r="8863" spans="1:4" x14ac:dyDescent="0.35">
      <c r="A8863" t="s">
        <v>3535</v>
      </c>
      <c r="B8863" s="3" t="s">
        <v>17792</v>
      </c>
      <c r="C8863" t="s">
        <v>17803</v>
      </c>
      <c r="D8863" s="4">
        <f t="shared" si="138"/>
        <v>3</v>
      </c>
    </row>
    <row r="8864" spans="1:4" x14ac:dyDescent="0.35">
      <c r="A8864" t="s">
        <v>3535</v>
      </c>
      <c r="B8864" s="3" t="s">
        <v>17792</v>
      </c>
      <c r="C8864" t="s">
        <v>17803</v>
      </c>
      <c r="D8864" s="4">
        <f t="shared" si="138"/>
        <v>3</v>
      </c>
    </row>
    <row r="8865" spans="1:4" x14ac:dyDescent="0.35">
      <c r="A8865" t="s">
        <v>3535</v>
      </c>
      <c r="B8865" s="3" t="s">
        <v>17792</v>
      </c>
      <c r="C8865" t="s">
        <v>17803</v>
      </c>
      <c r="D8865" s="4">
        <f t="shared" si="138"/>
        <v>3</v>
      </c>
    </row>
    <row r="8866" spans="1:4" x14ac:dyDescent="0.35">
      <c r="A8866" t="s">
        <v>3535</v>
      </c>
      <c r="B8866" s="3" t="s">
        <v>17792</v>
      </c>
      <c r="C8866" t="s">
        <v>17803</v>
      </c>
      <c r="D8866" s="4">
        <f t="shared" si="138"/>
        <v>3</v>
      </c>
    </row>
    <row r="8867" spans="1:4" x14ac:dyDescent="0.35">
      <c r="A8867" t="s">
        <v>6896</v>
      </c>
      <c r="B8867" s="3" t="s">
        <v>17783</v>
      </c>
      <c r="C8867" t="s">
        <v>17794</v>
      </c>
      <c r="D8867" s="4">
        <f t="shared" si="138"/>
        <v>13</v>
      </c>
    </row>
    <row r="8868" spans="1:4" x14ac:dyDescent="0.35">
      <c r="A8868" t="s">
        <v>11802</v>
      </c>
      <c r="B8868" s="3" t="s">
        <v>17786</v>
      </c>
      <c r="C8868" t="s">
        <v>17786</v>
      </c>
      <c r="D8868" s="4">
        <f t="shared" si="138"/>
        <v>0</v>
      </c>
    </row>
    <row r="8869" spans="1:4" x14ac:dyDescent="0.35">
      <c r="A8869" t="s">
        <v>11802</v>
      </c>
      <c r="B8869" s="3" t="s">
        <v>17786</v>
      </c>
      <c r="C8869" t="s">
        <v>17786</v>
      </c>
      <c r="D8869" s="4">
        <f t="shared" si="138"/>
        <v>0</v>
      </c>
    </row>
    <row r="8870" spans="1:4" x14ac:dyDescent="0.35">
      <c r="A8870" t="s">
        <v>8324</v>
      </c>
      <c r="B8870" s="3" t="s">
        <v>17781</v>
      </c>
      <c r="C8870" t="s">
        <v>17801</v>
      </c>
      <c r="D8870" s="4">
        <f t="shared" si="138"/>
        <v>30</v>
      </c>
    </row>
    <row r="8871" spans="1:4" x14ac:dyDescent="0.35">
      <c r="A8871" t="s">
        <v>551</v>
      </c>
      <c r="B8871" s="3" t="s">
        <v>17782</v>
      </c>
      <c r="C8871" t="s">
        <v>17821</v>
      </c>
      <c r="D8871" s="4">
        <f t="shared" si="138"/>
        <v>36</v>
      </c>
    </row>
    <row r="8872" spans="1:4" x14ac:dyDescent="0.35">
      <c r="A8872" t="s">
        <v>551</v>
      </c>
      <c r="B8872" s="3" t="s">
        <v>17782</v>
      </c>
      <c r="C8872" t="s">
        <v>17821</v>
      </c>
      <c r="D8872" s="4">
        <f t="shared" si="138"/>
        <v>36</v>
      </c>
    </row>
    <row r="8873" spans="1:4" x14ac:dyDescent="0.35">
      <c r="A8873" t="s">
        <v>551</v>
      </c>
      <c r="B8873" s="3" t="s">
        <v>17782</v>
      </c>
      <c r="C8873" t="s">
        <v>17821</v>
      </c>
      <c r="D8873" s="4">
        <f t="shared" si="138"/>
        <v>36</v>
      </c>
    </row>
    <row r="8874" spans="1:4" x14ac:dyDescent="0.35">
      <c r="A8874" t="s">
        <v>6149</v>
      </c>
      <c r="B8874" s="3" t="s">
        <v>17790</v>
      </c>
      <c r="C8874" t="s">
        <v>17788</v>
      </c>
      <c r="D8874" s="4">
        <f t="shared" si="138"/>
        <v>7</v>
      </c>
    </row>
    <row r="8875" spans="1:4" x14ac:dyDescent="0.35">
      <c r="A8875" t="s">
        <v>6149</v>
      </c>
      <c r="B8875" s="3" t="s">
        <v>17790</v>
      </c>
      <c r="C8875" t="s">
        <v>17788</v>
      </c>
      <c r="D8875" s="4">
        <f t="shared" si="138"/>
        <v>7</v>
      </c>
    </row>
    <row r="8876" spans="1:4" x14ac:dyDescent="0.35">
      <c r="A8876" t="s">
        <v>7266</v>
      </c>
      <c r="B8876" s="3" t="s">
        <v>17788</v>
      </c>
      <c r="C8876" t="s">
        <v>17816</v>
      </c>
      <c r="D8876" s="4">
        <f t="shared" si="138"/>
        <v>37</v>
      </c>
    </row>
    <row r="8877" spans="1:4" x14ac:dyDescent="0.35">
      <c r="A8877" t="s">
        <v>5902</v>
      </c>
      <c r="B8877" s="3" t="s">
        <v>17781</v>
      </c>
      <c r="C8877" t="s">
        <v>17813</v>
      </c>
      <c r="D8877" s="4">
        <f t="shared" si="138"/>
        <v>27</v>
      </c>
    </row>
    <row r="8878" spans="1:4" x14ac:dyDescent="0.35">
      <c r="A8878" t="s">
        <v>5902</v>
      </c>
      <c r="B8878" s="3" t="s">
        <v>17781</v>
      </c>
      <c r="C8878" t="s">
        <v>17813</v>
      </c>
      <c r="D8878" s="4">
        <f t="shared" si="138"/>
        <v>27</v>
      </c>
    </row>
    <row r="8879" spans="1:4" x14ac:dyDescent="0.35">
      <c r="A8879" t="s">
        <v>408</v>
      </c>
      <c r="B8879" s="3" t="s">
        <v>17784</v>
      </c>
      <c r="C8879" t="s">
        <v>17819</v>
      </c>
      <c r="D8879" s="4">
        <f t="shared" si="138"/>
        <v>37</v>
      </c>
    </row>
    <row r="8880" spans="1:4" x14ac:dyDescent="0.35">
      <c r="A8880" t="s">
        <v>408</v>
      </c>
      <c r="B8880" s="3" t="s">
        <v>17784</v>
      </c>
      <c r="C8880" t="s">
        <v>17819</v>
      </c>
      <c r="D8880" s="4">
        <f t="shared" si="138"/>
        <v>37</v>
      </c>
    </row>
    <row r="8881" spans="1:4" x14ac:dyDescent="0.35">
      <c r="A8881" t="s">
        <v>727</v>
      </c>
      <c r="B8881" s="3" t="s">
        <v>17788</v>
      </c>
      <c r="C8881" t="s">
        <v>17798</v>
      </c>
      <c r="D8881" s="4">
        <f t="shared" si="138"/>
        <v>5</v>
      </c>
    </row>
    <row r="8882" spans="1:4" x14ac:dyDescent="0.35">
      <c r="A8882" t="s">
        <v>727</v>
      </c>
      <c r="B8882" s="3" t="s">
        <v>17788</v>
      </c>
      <c r="C8882" t="s">
        <v>17798</v>
      </c>
      <c r="D8882" s="4">
        <f t="shared" si="138"/>
        <v>5</v>
      </c>
    </row>
    <row r="8883" spans="1:4" x14ac:dyDescent="0.35">
      <c r="A8883" t="s">
        <v>6040</v>
      </c>
      <c r="B8883" s="3" t="s">
        <v>17787</v>
      </c>
      <c r="C8883" t="s">
        <v>17779</v>
      </c>
      <c r="D8883" s="4">
        <f t="shared" si="138"/>
        <v>23</v>
      </c>
    </row>
    <row r="8884" spans="1:4" x14ac:dyDescent="0.35">
      <c r="A8884" t="s">
        <v>4874</v>
      </c>
      <c r="B8884" s="3" t="s">
        <v>17785</v>
      </c>
      <c r="C8884" t="s">
        <v>17809</v>
      </c>
      <c r="D8884" s="4">
        <f t="shared" si="138"/>
        <v>42</v>
      </c>
    </row>
    <row r="8885" spans="1:4" x14ac:dyDescent="0.35">
      <c r="A8885" t="s">
        <v>4874</v>
      </c>
      <c r="B8885" s="3" t="s">
        <v>17785</v>
      </c>
      <c r="C8885" t="s">
        <v>17809</v>
      </c>
      <c r="D8885" s="4">
        <f t="shared" si="138"/>
        <v>42</v>
      </c>
    </row>
    <row r="8886" spans="1:4" x14ac:dyDescent="0.35">
      <c r="A8886" t="s">
        <v>270</v>
      </c>
      <c r="B8886" s="3" t="s">
        <v>17791</v>
      </c>
      <c r="C8886" t="s">
        <v>17784</v>
      </c>
      <c r="D8886" s="4">
        <f t="shared" si="138"/>
        <v>7</v>
      </c>
    </row>
    <row r="8887" spans="1:4" x14ac:dyDescent="0.35">
      <c r="A8887" t="s">
        <v>270</v>
      </c>
      <c r="B8887" s="3" t="s">
        <v>17791</v>
      </c>
      <c r="C8887" t="s">
        <v>17784</v>
      </c>
      <c r="D8887" s="4">
        <f t="shared" si="138"/>
        <v>7</v>
      </c>
    </row>
    <row r="8888" spans="1:4" x14ac:dyDescent="0.35">
      <c r="A8888" t="s">
        <v>270</v>
      </c>
      <c r="B8888" s="3" t="s">
        <v>17791</v>
      </c>
      <c r="C8888" t="s">
        <v>17784</v>
      </c>
      <c r="D8888" s="4">
        <f t="shared" si="138"/>
        <v>7</v>
      </c>
    </row>
    <row r="8889" spans="1:4" x14ac:dyDescent="0.35">
      <c r="A8889" t="s">
        <v>1037</v>
      </c>
      <c r="B8889" s="3" t="s">
        <v>17787</v>
      </c>
      <c r="C8889" t="s">
        <v>17787</v>
      </c>
      <c r="D8889" s="4">
        <f t="shared" si="138"/>
        <v>0</v>
      </c>
    </row>
    <row r="8890" spans="1:4" x14ac:dyDescent="0.35">
      <c r="A8890" t="s">
        <v>5271</v>
      </c>
      <c r="B8890" s="3" t="s">
        <v>17813</v>
      </c>
      <c r="C8890" t="s">
        <v>17821</v>
      </c>
      <c r="D8890" s="4">
        <f t="shared" si="138"/>
        <v>16</v>
      </c>
    </row>
    <row r="8891" spans="1:4" x14ac:dyDescent="0.35">
      <c r="A8891" t="s">
        <v>11603</v>
      </c>
      <c r="B8891" s="3" t="s">
        <v>17792</v>
      </c>
      <c r="C8891" t="s">
        <v>17811</v>
      </c>
      <c r="D8891" s="4">
        <f t="shared" si="138"/>
        <v>16</v>
      </c>
    </row>
    <row r="8892" spans="1:4" x14ac:dyDescent="0.35">
      <c r="A8892" t="s">
        <v>11603</v>
      </c>
      <c r="B8892" s="3" t="s">
        <v>17792</v>
      </c>
      <c r="C8892" t="s">
        <v>17811</v>
      </c>
      <c r="D8892" s="4">
        <f t="shared" si="138"/>
        <v>16</v>
      </c>
    </row>
    <row r="8893" spans="1:4" x14ac:dyDescent="0.35">
      <c r="A8893" t="s">
        <v>1141</v>
      </c>
      <c r="B8893" s="3" t="s">
        <v>17780</v>
      </c>
      <c r="C8893" t="s">
        <v>17820</v>
      </c>
      <c r="D8893" s="4">
        <f t="shared" si="138"/>
        <v>27</v>
      </c>
    </row>
    <row r="8894" spans="1:4" x14ac:dyDescent="0.35">
      <c r="A8894" t="s">
        <v>14853</v>
      </c>
      <c r="B8894" s="3" t="s">
        <v>17800</v>
      </c>
      <c r="C8894" t="s">
        <v>17794</v>
      </c>
      <c r="D8894" s="4">
        <f t="shared" si="138"/>
        <v>10</v>
      </c>
    </row>
    <row r="8895" spans="1:4" x14ac:dyDescent="0.35">
      <c r="A8895" t="s">
        <v>408</v>
      </c>
      <c r="B8895" s="3" t="s">
        <v>17784</v>
      </c>
      <c r="C8895" t="s">
        <v>17784</v>
      </c>
      <c r="D8895" s="4">
        <f t="shared" si="138"/>
        <v>0</v>
      </c>
    </row>
    <row r="8896" spans="1:4" x14ac:dyDescent="0.35">
      <c r="A8896" t="s">
        <v>1992</v>
      </c>
      <c r="B8896" s="3" t="s">
        <v>17795</v>
      </c>
      <c r="C8896" t="s">
        <v>17813</v>
      </c>
      <c r="D8896" s="4">
        <f t="shared" si="138"/>
        <v>15</v>
      </c>
    </row>
    <row r="8897" spans="1:4" x14ac:dyDescent="0.35">
      <c r="A8897" t="s">
        <v>1992</v>
      </c>
      <c r="B8897" s="3" t="s">
        <v>17795</v>
      </c>
      <c r="C8897" t="s">
        <v>17813</v>
      </c>
      <c r="D8897" s="4">
        <f t="shared" si="138"/>
        <v>15</v>
      </c>
    </row>
    <row r="8898" spans="1:4" x14ac:dyDescent="0.35">
      <c r="A8898" t="s">
        <v>1992</v>
      </c>
      <c r="B8898" s="3" t="s">
        <v>17795</v>
      </c>
      <c r="C8898" t="s">
        <v>17813</v>
      </c>
      <c r="D8898" s="4">
        <f t="shared" si="138"/>
        <v>15</v>
      </c>
    </row>
    <row r="8899" spans="1:4" x14ac:dyDescent="0.35">
      <c r="A8899" t="s">
        <v>1992</v>
      </c>
      <c r="B8899" s="3" t="s">
        <v>17795</v>
      </c>
      <c r="C8899" t="s">
        <v>17813</v>
      </c>
      <c r="D8899" s="4">
        <f t="shared" ref="D8899:D8962" si="139">(LEFT(C8899,4)-LEFT(B8899,4))*12 + RIGHT(C8899,2)-RIGHT(B8899,2)</f>
        <v>15</v>
      </c>
    </row>
    <row r="8900" spans="1:4" x14ac:dyDescent="0.35">
      <c r="A8900" t="s">
        <v>2872</v>
      </c>
      <c r="B8900" s="3" t="s">
        <v>17793</v>
      </c>
      <c r="C8900" t="s">
        <v>17793</v>
      </c>
      <c r="D8900" s="4">
        <f t="shared" si="139"/>
        <v>0</v>
      </c>
    </row>
    <row r="8901" spans="1:4" x14ac:dyDescent="0.35">
      <c r="A8901" t="s">
        <v>2872</v>
      </c>
      <c r="B8901" s="3" t="s">
        <v>17793</v>
      </c>
      <c r="C8901" t="s">
        <v>17793</v>
      </c>
      <c r="D8901" s="4">
        <f t="shared" si="139"/>
        <v>0</v>
      </c>
    </row>
    <row r="8902" spans="1:4" x14ac:dyDescent="0.35">
      <c r="A8902" t="s">
        <v>4260</v>
      </c>
      <c r="B8902" s="3" t="s">
        <v>17788</v>
      </c>
      <c r="C8902" t="s">
        <v>17797</v>
      </c>
      <c r="D8902" s="4">
        <f t="shared" si="139"/>
        <v>19</v>
      </c>
    </row>
    <row r="8903" spans="1:4" x14ac:dyDescent="0.35">
      <c r="A8903" t="s">
        <v>4260</v>
      </c>
      <c r="B8903" s="3" t="s">
        <v>17788</v>
      </c>
      <c r="C8903" t="s">
        <v>17797</v>
      </c>
      <c r="D8903" s="4">
        <f t="shared" si="139"/>
        <v>19</v>
      </c>
    </row>
    <row r="8904" spans="1:4" x14ac:dyDescent="0.35">
      <c r="A8904" t="s">
        <v>4260</v>
      </c>
      <c r="B8904" s="3" t="s">
        <v>17788</v>
      </c>
      <c r="C8904" t="s">
        <v>17797</v>
      </c>
      <c r="D8904" s="4">
        <f t="shared" si="139"/>
        <v>19</v>
      </c>
    </row>
    <row r="8905" spans="1:4" x14ac:dyDescent="0.35">
      <c r="A8905" t="s">
        <v>4260</v>
      </c>
      <c r="B8905" s="3" t="s">
        <v>17788</v>
      </c>
      <c r="C8905" t="s">
        <v>17797</v>
      </c>
      <c r="D8905" s="4">
        <f t="shared" si="139"/>
        <v>19</v>
      </c>
    </row>
    <row r="8906" spans="1:4" x14ac:dyDescent="0.35">
      <c r="A8906" t="s">
        <v>8802</v>
      </c>
      <c r="B8906" s="3" t="s">
        <v>17794</v>
      </c>
      <c r="C8906" t="s">
        <v>17815</v>
      </c>
      <c r="D8906" s="4">
        <f t="shared" si="139"/>
        <v>7</v>
      </c>
    </row>
    <row r="8907" spans="1:4" x14ac:dyDescent="0.35">
      <c r="A8907" t="s">
        <v>8802</v>
      </c>
      <c r="B8907" s="3" t="s">
        <v>17794</v>
      </c>
      <c r="C8907" t="s">
        <v>17815</v>
      </c>
      <c r="D8907" s="4">
        <f t="shared" si="139"/>
        <v>7</v>
      </c>
    </row>
    <row r="8908" spans="1:4" x14ac:dyDescent="0.35">
      <c r="A8908" t="s">
        <v>8802</v>
      </c>
      <c r="B8908" s="3" t="s">
        <v>17794</v>
      </c>
      <c r="C8908" t="s">
        <v>17815</v>
      </c>
      <c r="D8908" s="4">
        <f t="shared" si="139"/>
        <v>7</v>
      </c>
    </row>
    <row r="8909" spans="1:4" x14ac:dyDescent="0.35">
      <c r="A8909" t="s">
        <v>7821</v>
      </c>
      <c r="B8909" s="3" t="s">
        <v>17785</v>
      </c>
      <c r="C8909" t="s">
        <v>17799</v>
      </c>
      <c r="D8909" s="4">
        <f t="shared" si="139"/>
        <v>32</v>
      </c>
    </row>
    <row r="8910" spans="1:4" x14ac:dyDescent="0.35">
      <c r="A8910" t="s">
        <v>6501</v>
      </c>
      <c r="B8910" s="3" t="s">
        <v>17782</v>
      </c>
      <c r="C8910" t="s">
        <v>17804</v>
      </c>
      <c r="D8910" s="4">
        <f t="shared" si="139"/>
        <v>1</v>
      </c>
    </row>
    <row r="8911" spans="1:4" x14ac:dyDescent="0.35">
      <c r="A8911" t="s">
        <v>1768</v>
      </c>
      <c r="B8911" s="3" t="s">
        <v>17789</v>
      </c>
      <c r="C8911" t="s">
        <v>17809</v>
      </c>
      <c r="D8911" s="4">
        <f t="shared" si="139"/>
        <v>44</v>
      </c>
    </row>
    <row r="8912" spans="1:4" x14ac:dyDescent="0.35">
      <c r="A8912" t="s">
        <v>2206</v>
      </c>
      <c r="B8912" s="3" t="s">
        <v>17790</v>
      </c>
      <c r="C8912" t="s">
        <v>17816</v>
      </c>
      <c r="D8912" s="4">
        <f t="shared" si="139"/>
        <v>44</v>
      </c>
    </row>
    <row r="8913" spans="1:4" x14ac:dyDescent="0.35">
      <c r="A8913" t="s">
        <v>2206</v>
      </c>
      <c r="B8913" s="3" t="s">
        <v>17790</v>
      </c>
      <c r="C8913" t="s">
        <v>17816</v>
      </c>
      <c r="D8913" s="4">
        <f t="shared" si="139"/>
        <v>44</v>
      </c>
    </row>
    <row r="8914" spans="1:4" x14ac:dyDescent="0.35">
      <c r="A8914" t="s">
        <v>2206</v>
      </c>
      <c r="B8914" s="3" t="s">
        <v>17790</v>
      </c>
      <c r="C8914" t="s">
        <v>17816</v>
      </c>
      <c r="D8914" s="4">
        <f t="shared" si="139"/>
        <v>44</v>
      </c>
    </row>
    <row r="8915" spans="1:4" x14ac:dyDescent="0.35">
      <c r="A8915" t="s">
        <v>2206</v>
      </c>
      <c r="B8915" s="3" t="s">
        <v>17790</v>
      </c>
      <c r="C8915" t="s">
        <v>17816</v>
      </c>
      <c r="D8915" s="4">
        <f t="shared" si="139"/>
        <v>44</v>
      </c>
    </row>
    <row r="8916" spans="1:4" x14ac:dyDescent="0.35">
      <c r="A8916" t="s">
        <v>439</v>
      </c>
      <c r="B8916" s="3" t="s">
        <v>17797</v>
      </c>
      <c r="C8916" t="s">
        <v>17797</v>
      </c>
      <c r="D8916" s="4">
        <f t="shared" si="139"/>
        <v>0</v>
      </c>
    </row>
    <row r="8917" spans="1:4" x14ac:dyDescent="0.35">
      <c r="A8917" t="s">
        <v>439</v>
      </c>
      <c r="B8917" s="3" t="s">
        <v>17797</v>
      </c>
      <c r="C8917" t="s">
        <v>17797</v>
      </c>
      <c r="D8917" s="4">
        <f t="shared" si="139"/>
        <v>0</v>
      </c>
    </row>
    <row r="8918" spans="1:4" x14ac:dyDescent="0.35">
      <c r="A8918" t="s">
        <v>439</v>
      </c>
      <c r="B8918" s="3" t="s">
        <v>17797</v>
      </c>
      <c r="C8918" t="s">
        <v>17797</v>
      </c>
      <c r="D8918" s="4">
        <f t="shared" si="139"/>
        <v>0</v>
      </c>
    </row>
    <row r="8919" spans="1:4" x14ac:dyDescent="0.35">
      <c r="A8919" t="s">
        <v>439</v>
      </c>
      <c r="B8919" s="3" t="s">
        <v>17797</v>
      </c>
      <c r="C8919" t="s">
        <v>17797</v>
      </c>
      <c r="D8919" s="4">
        <f t="shared" si="139"/>
        <v>0</v>
      </c>
    </row>
    <row r="8920" spans="1:4" x14ac:dyDescent="0.35">
      <c r="A8920" t="s">
        <v>439</v>
      </c>
      <c r="B8920" s="3" t="s">
        <v>17797</v>
      </c>
      <c r="C8920" t="s">
        <v>17797</v>
      </c>
      <c r="D8920" s="4">
        <f t="shared" si="139"/>
        <v>0</v>
      </c>
    </row>
    <row r="8921" spans="1:4" x14ac:dyDescent="0.35">
      <c r="A8921" t="s">
        <v>8664</v>
      </c>
      <c r="B8921" s="3" t="s">
        <v>17785</v>
      </c>
      <c r="C8921" t="s">
        <v>17785</v>
      </c>
      <c r="D8921" s="4">
        <f t="shared" si="139"/>
        <v>0</v>
      </c>
    </row>
    <row r="8922" spans="1:4" x14ac:dyDescent="0.35">
      <c r="A8922" t="s">
        <v>863</v>
      </c>
      <c r="B8922" s="3" t="s">
        <v>17785</v>
      </c>
      <c r="C8922" t="s">
        <v>17785</v>
      </c>
      <c r="D8922" s="4">
        <f t="shared" si="139"/>
        <v>0</v>
      </c>
    </row>
    <row r="8923" spans="1:4" x14ac:dyDescent="0.35">
      <c r="A8923" t="s">
        <v>8664</v>
      </c>
      <c r="B8923" s="3" t="s">
        <v>17785</v>
      </c>
      <c r="C8923" t="s">
        <v>17811</v>
      </c>
      <c r="D8923" s="4">
        <f t="shared" si="139"/>
        <v>30</v>
      </c>
    </row>
    <row r="8924" spans="1:4" x14ac:dyDescent="0.35">
      <c r="A8924" t="s">
        <v>8664</v>
      </c>
      <c r="B8924" s="3" t="s">
        <v>17785</v>
      </c>
      <c r="C8924" t="s">
        <v>17811</v>
      </c>
      <c r="D8924" s="4">
        <f t="shared" si="139"/>
        <v>30</v>
      </c>
    </row>
    <row r="8925" spans="1:4" x14ac:dyDescent="0.35">
      <c r="A8925" t="s">
        <v>2107</v>
      </c>
      <c r="B8925" s="3" t="s">
        <v>17788</v>
      </c>
      <c r="C8925" t="s">
        <v>17805</v>
      </c>
      <c r="D8925" s="4">
        <f t="shared" si="139"/>
        <v>32</v>
      </c>
    </row>
    <row r="8926" spans="1:4" x14ac:dyDescent="0.35">
      <c r="A8926" t="s">
        <v>7365</v>
      </c>
      <c r="B8926" s="3" t="s">
        <v>17788</v>
      </c>
      <c r="C8926" t="s">
        <v>17810</v>
      </c>
      <c r="D8926" s="4">
        <f t="shared" si="139"/>
        <v>15</v>
      </c>
    </row>
    <row r="8927" spans="1:4" x14ac:dyDescent="0.35">
      <c r="A8927" t="s">
        <v>7365</v>
      </c>
      <c r="B8927" s="3" t="s">
        <v>17788</v>
      </c>
      <c r="C8927" t="s">
        <v>17810</v>
      </c>
      <c r="D8927" s="4">
        <f t="shared" si="139"/>
        <v>15</v>
      </c>
    </row>
    <row r="8928" spans="1:4" x14ac:dyDescent="0.35">
      <c r="A8928" t="s">
        <v>7365</v>
      </c>
      <c r="B8928" s="3" t="s">
        <v>17788</v>
      </c>
      <c r="C8928" t="s">
        <v>17810</v>
      </c>
      <c r="D8928" s="4">
        <f t="shared" si="139"/>
        <v>15</v>
      </c>
    </row>
    <row r="8929" spans="1:4" x14ac:dyDescent="0.35">
      <c r="A8929" t="s">
        <v>1444</v>
      </c>
      <c r="B8929" s="3" t="s">
        <v>17783</v>
      </c>
      <c r="C8929" t="s">
        <v>17803</v>
      </c>
      <c r="D8929" s="4">
        <f t="shared" si="139"/>
        <v>10</v>
      </c>
    </row>
    <row r="8930" spans="1:4" x14ac:dyDescent="0.35">
      <c r="A8930" t="s">
        <v>2038</v>
      </c>
      <c r="B8930" s="3" t="s">
        <v>17782</v>
      </c>
      <c r="C8930" t="s">
        <v>17807</v>
      </c>
      <c r="D8930" s="4">
        <f t="shared" si="139"/>
        <v>4</v>
      </c>
    </row>
    <row r="8931" spans="1:4" x14ac:dyDescent="0.35">
      <c r="A8931" t="s">
        <v>2038</v>
      </c>
      <c r="B8931" s="3" t="s">
        <v>17782</v>
      </c>
      <c r="C8931" t="s">
        <v>17807</v>
      </c>
      <c r="D8931" s="4">
        <f t="shared" si="139"/>
        <v>4</v>
      </c>
    </row>
    <row r="8932" spans="1:4" x14ac:dyDescent="0.35">
      <c r="A8932" t="s">
        <v>2038</v>
      </c>
      <c r="B8932" s="3" t="s">
        <v>17782</v>
      </c>
      <c r="C8932" t="s">
        <v>17807</v>
      </c>
      <c r="D8932" s="4">
        <f t="shared" si="139"/>
        <v>4</v>
      </c>
    </row>
    <row r="8933" spans="1:4" x14ac:dyDescent="0.35">
      <c r="A8933" t="s">
        <v>14968</v>
      </c>
      <c r="B8933" s="3" t="s">
        <v>17810</v>
      </c>
      <c r="C8933" t="s">
        <v>17821</v>
      </c>
      <c r="D8933" s="4">
        <f t="shared" si="139"/>
        <v>23</v>
      </c>
    </row>
    <row r="8934" spans="1:4" x14ac:dyDescent="0.35">
      <c r="A8934" t="s">
        <v>14968</v>
      </c>
      <c r="B8934" s="3" t="s">
        <v>17810</v>
      </c>
      <c r="C8934" t="s">
        <v>17821</v>
      </c>
      <c r="D8934" s="4">
        <f t="shared" si="139"/>
        <v>23</v>
      </c>
    </row>
    <row r="8935" spans="1:4" x14ac:dyDescent="0.35">
      <c r="A8935" t="s">
        <v>2344</v>
      </c>
      <c r="B8935" s="3" t="s">
        <v>17788</v>
      </c>
      <c r="C8935" t="s">
        <v>17796</v>
      </c>
      <c r="D8935" s="4">
        <f t="shared" si="139"/>
        <v>17</v>
      </c>
    </row>
    <row r="8936" spans="1:4" x14ac:dyDescent="0.35">
      <c r="A8936" t="s">
        <v>1154</v>
      </c>
      <c r="B8936" s="3" t="s">
        <v>17798</v>
      </c>
      <c r="C8936" t="s">
        <v>17824</v>
      </c>
      <c r="D8936" s="4">
        <f t="shared" si="139"/>
        <v>29</v>
      </c>
    </row>
    <row r="8937" spans="1:4" x14ac:dyDescent="0.35">
      <c r="A8937" t="s">
        <v>1154</v>
      </c>
      <c r="B8937" s="3" t="s">
        <v>17798</v>
      </c>
      <c r="C8937" t="s">
        <v>17824</v>
      </c>
      <c r="D8937" s="4">
        <f t="shared" si="139"/>
        <v>29</v>
      </c>
    </row>
    <row r="8938" spans="1:4" x14ac:dyDescent="0.35">
      <c r="A8938" t="s">
        <v>347</v>
      </c>
      <c r="B8938" s="3" t="s">
        <v>17781</v>
      </c>
      <c r="C8938" t="s">
        <v>17794</v>
      </c>
      <c r="D8938" s="4">
        <f t="shared" si="139"/>
        <v>19</v>
      </c>
    </row>
    <row r="8939" spans="1:4" x14ac:dyDescent="0.35">
      <c r="A8939" t="s">
        <v>347</v>
      </c>
      <c r="B8939" s="3" t="s">
        <v>17781</v>
      </c>
      <c r="C8939" t="s">
        <v>17794</v>
      </c>
      <c r="D8939" s="4">
        <f t="shared" si="139"/>
        <v>19</v>
      </c>
    </row>
    <row r="8940" spans="1:4" x14ac:dyDescent="0.35">
      <c r="A8940" t="s">
        <v>347</v>
      </c>
      <c r="B8940" s="3" t="s">
        <v>17781</v>
      </c>
      <c r="C8940" t="s">
        <v>17794</v>
      </c>
      <c r="D8940" s="4">
        <f t="shared" si="139"/>
        <v>19</v>
      </c>
    </row>
    <row r="8941" spans="1:4" x14ac:dyDescent="0.35">
      <c r="A8941" t="s">
        <v>347</v>
      </c>
      <c r="B8941" s="3" t="s">
        <v>17781</v>
      </c>
      <c r="C8941" t="s">
        <v>17794</v>
      </c>
      <c r="D8941" s="4">
        <f t="shared" si="139"/>
        <v>19</v>
      </c>
    </row>
    <row r="8942" spans="1:4" x14ac:dyDescent="0.35">
      <c r="A8942" t="s">
        <v>1710</v>
      </c>
      <c r="B8942" s="3" t="s">
        <v>17784</v>
      </c>
      <c r="C8942" t="s">
        <v>17784</v>
      </c>
      <c r="D8942" s="4">
        <f t="shared" si="139"/>
        <v>0</v>
      </c>
    </row>
    <row r="8943" spans="1:4" x14ac:dyDescent="0.35">
      <c r="A8943" t="s">
        <v>4978</v>
      </c>
      <c r="B8943" s="3" t="s">
        <v>17780</v>
      </c>
      <c r="C8943" t="s">
        <v>17801</v>
      </c>
      <c r="D8943" s="4">
        <f t="shared" si="139"/>
        <v>29</v>
      </c>
    </row>
    <row r="8944" spans="1:4" x14ac:dyDescent="0.35">
      <c r="A8944" t="s">
        <v>4978</v>
      </c>
      <c r="B8944" s="3" t="s">
        <v>17780</v>
      </c>
      <c r="C8944" t="s">
        <v>17801</v>
      </c>
      <c r="D8944" s="4">
        <f t="shared" si="139"/>
        <v>29</v>
      </c>
    </row>
    <row r="8945" spans="1:4" x14ac:dyDescent="0.35">
      <c r="A8945" t="s">
        <v>6069</v>
      </c>
      <c r="B8945" s="3" t="s">
        <v>17787</v>
      </c>
      <c r="C8945" t="s">
        <v>17809</v>
      </c>
      <c r="D8945" s="4">
        <f t="shared" si="139"/>
        <v>39</v>
      </c>
    </row>
    <row r="8946" spans="1:4" x14ac:dyDescent="0.35">
      <c r="A8946" t="s">
        <v>3537</v>
      </c>
      <c r="B8946" s="3" t="s">
        <v>17781</v>
      </c>
      <c r="C8946" t="s">
        <v>17782</v>
      </c>
      <c r="D8946" s="4">
        <f t="shared" si="139"/>
        <v>7</v>
      </c>
    </row>
    <row r="8947" spans="1:4" x14ac:dyDescent="0.35">
      <c r="A8947" t="s">
        <v>6587</v>
      </c>
      <c r="B8947" s="3" t="s">
        <v>17785</v>
      </c>
      <c r="C8947" t="s">
        <v>17783</v>
      </c>
      <c r="D8947" s="4">
        <f t="shared" si="139"/>
        <v>7</v>
      </c>
    </row>
    <row r="8948" spans="1:4" x14ac:dyDescent="0.35">
      <c r="A8948" t="s">
        <v>8941</v>
      </c>
      <c r="B8948" s="3" t="s">
        <v>17787</v>
      </c>
      <c r="C8948" t="s">
        <v>17821</v>
      </c>
      <c r="D8948" s="4">
        <f t="shared" si="139"/>
        <v>41</v>
      </c>
    </row>
    <row r="8949" spans="1:4" x14ac:dyDescent="0.35">
      <c r="A8949" t="s">
        <v>8941</v>
      </c>
      <c r="B8949" s="3" t="s">
        <v>17787</v>
      </c>
      <c r="C8949" t="s">
        <v>17821</v>
      </c>
      <c r="D8949" s="4">
        <f t="shared" si="139"/>
        <v>41</v>
      </c>
    </row>
    <row r="8950" spans="1:4" x14ac:dyDescent="0.35">
      <c r="A8950" t="s">
        <v>5587</v>
      </c>
      <c r="B8950" s="3" t="s">
        <v>17786</v>
      </c>
      <c r="C8950" t="s">
        <v>17782</v>
      </c>
      <c r="D8950" s="4">
        <f t="shared" si="139"/>
        <v>3</v>
      </c>
    </row>
    <row r="8951" spans="1:4" x14ac:dyDescent="0.35">
      <c r="A8951" t="s">
        <v>8252</v>
      </c>
      <c r="B8951" s="3" t="s">
        <v>17787</v>
      </c>
      <c r="C8951" t="s">
        <v>17821</v>
      </c>
      <c r="D8951" s="4">
        <f t="shared" si="139"/>
        <v>41</v>
      </c>
    </row>
    <row r="8952" spans="1:4" x14ac:dyDescent="0.35">
      <c r="A8952" t="s">
        <v>8252</v>
      </c>
      <c r="B8952" s="3" t="s">
        <v>17787</v>
      </c>
      <c r="C8952" t="s">
        <v>17821</v>
      </c>
      <c r="D8952" s="4">
        <f t="shared" si="139"/>
        <v>41</v>
      </c>
    </row>
    <row r="8953" spans="1:4" x14ac:dyDescent="0.35">
      <c r="A8953" t="s">
        <v>8252</v>
      </c>
      <c r="B8953" s="3" t="s">
        <v>17787</v>
      </c>
      <c r="C8953" t="s">
        <v>17821</v>
      </c>
      <c r="D8953" s="4">
        <f t="shared" si="139"/>
        <v>41</v>
      </c>
    </row>
    <row r="8954" spans="1:4" x14ac:dyDescent="0.35">
      <c r="A8954" t="s">
        <v>8252</v>
      </c>
      <c r="B8954" s="3" t="s">
        <v>17787</v>
      </c>
      <c r="C8954" t="s">
        <v>17821</v>
      </c>
      <c r="D8954" s="4">
        <f t="shared" si="139"/>
        <v>41</v>
      </c>
    </row>
    <row r="8955" spans="1:4" x14ac:dyDescent="0.35">
      <c r="A8955" t="s">
        <v>8252</v>
      </c>
      <c r="B8955" s="3" t="s">
        <v>17787</v>
      </c>
      <c r="C8955" t="s">
        <v>17821</v>
      </c>
      <c r="D8955" s="4">
        <f t="shared" si="139"/>
        <v>41</v>
      </c>
    </row>
    <row r="8956" spans="1:4" x14ac:dyDescent="0.35">
      <c r="A8956" t="s">
        <v>3355</v>
      </c>
      <c r="B8956" s="3" t="s">
        <v>17784</v>
      </c>
      <c r="C8956" t="s">
        <v>17784</v>
      </c>
      <c r="D8956" s="4">
        <f t="shared" si="139"/>
        <v>0</v>
      </c>
    </row>
    <row r="8957" spans="1:4" x14ac:dyDescent="0.35">
      <c r="A8957" t="s">
        <v>4153</v>
      </c>
      <c r="B8957" s="3" t="s">
        <v>17786</v>
      </c>
      <c r="C8957" t="s">
        <v>17786</v>
      </c>
      <c r="D8957" s="4">
        <f t="shared" si="139"/>
        <v>0</v>
      </c>
    </row>
    <row r="8958" spans="1:4" x14ac:dyDescent="0.35">
      <c r="A8958" t="s">
        <v>3437</v>
      </c>
      <c r="B8958" s="3" t="s">
        <v>17789</v>
      </c>
      <c r="C8958" t="s">
        <v>17821</v>
      </c>
      <c r="D8958" s="4">
        <f t="shared" si="139"/>
        <v>46</v>
      </c>
    </row>
    <row r="8959" spans="1:4" x14ac:dyDescent="0.35">
      <c r="A8959" t="s">
        <v>3437</v>
      </c>
      <c r="B8959" s="3" t="s">
        <v>17789</v>
      </c>
      <c r="C8959" t="s">
        <v>17821</v>
      </c>
      <c r="D8959" s="4">
        <f t="shared" si="139"/>
        <v>46</v>
      </c>
    </row>
    <row r="8960" spans="1:4" x14ac:dyDescent="0.35">
      <c r="A8960" t="s">
        <v>1795</v>
      </c>
      <c r="B8960" s="3" t="s">
        <v>17795</v>
      </c>
      <c r="C8960" t="s">
        <v>17816</v>
      </c>
      <c r="D8960" s="4">
        <f t="shared" si="139"/>
        <v>30</v>
      </c>
    </row>
    <row r="8961" spans="1:4" x14ac:dyDescent="0.35">
      <c r="A8961" t="s">
        <v>1795</v>
      </c>
      <c r="B8961" s="3" t="s">
        <v>17795</v>
      </c>
      <c r="C8961" t="s">
        <v>17816</v>
      </c>
      <c r="D8961" s="4">
        <f t="shared" si="139"/>
        <v>30</v>
      </c>
    </row>
    <row r="8962" spans="1:4" x14ac:dyDescent="0.35">
      <c r="A8962" t="s">
        <v>1795</v>
      </c>
      <c r="B8962" s="3" t="s">
        <v>17795</v>
      </c>
      <c r="C8962" t="s">
        <v>17816</v>
      </c>
      <c r="D8962" s="4">
        <f t="shared" si="139"/>
        <v>30</v>
      </c>
    </row>
    <row r="8963" spans="1:4" x14ac:dyDescent="0.35">
      <c r="A8963" t="s">
        <v>1795</v>
      </c>
      <c r="B8963" s="3" t="s">
        <v>17795</v>
      </c>
      <c r="C8963" t="s">
        <v>17816</v>
      </c>
      <c r="D8963" s="4">
        <f t="shared" ref="D8963:D9026" si="140">(LEFT(C8963,4)-LEFT(B8963,4))*12 + RIGHT(C8963,2)-RIGHT(B8963,2)</f>
        <v>30</v>
      </c>
    </row>
    <row r="8964" spans="1:4" x14ac:dyDescent="0.35">
      <c r="A8964" t="s">
        <v>10776</v>
      </c>
      <c r="B8964" s="3" t="s">
        <v>17786</v>
      </c>
      <c r="C8964" t="s">
        <v>17801</v>
      </c>
      <c r="D8964" s="4">
        <f t="shared" si="140"/>
        <v>26</v>
      </c>
    </row>
    <row r="8965" spans="1:4" x14ac:dyDescent="0.35">
      <c r="A8965" t="s">
        <v>10776</v>
      </c>
      <c r="B8965" s="3" t="s">
        <v>17786</v>
      </c>
      <c r="C8965" t="s">
        <v>17801</v>
      </c>
      <c r="D8965" s="4">
        <f t="shared" si="140"/>
        <v>26</v>
      </c>
    </row>
    <row r="8966" spans="1:4" x14ac:dyDescent="0.35">
      <c r="A8966" t="s">
        <v>10776</v>
      </c>
      <c r="B8966" s="3" t="s">
        <v>17786</v>
      </c>
      <c r="C8966" t="s">
        <v>17801</v>
      </c>
      <c r="D8966" s="4">
        <f t="shared" si="140"/>
        <v>26</v>
      </c>
    </row>
    <row r="8967" spans="1:4" x14ac:dyDescent="0.35">
      <c r="A8967" t="s">
        <v>7642</v>
      </c>
      <c r="B8967" s="3" t="s">
        <v>17797</v>
      </c>
      <c r="C8967" t="s">
        <v>17816</v>
      </c>
      <c r="D8967" s="4">
        <f t="shared" si="140"/>
        <v>18</v>
      </c>
    </row>
    <row r="8968" spans="1:4" x14ac:dyDescent="0.35">
      <c r="A8968" t="s">
        <v>7439</v>
      </c>
      <c r="B8968" s="3" t="s">
        <v>17786</v>
      </c>
      <c r="C8968" t="s">
        <v>17801</v>
      </c>
      <c r="D8968" s="4">
        <f t="shared" si="140"/>
        <v>26</v>
      </c>
    </row>
    <row r="8969" spans="1:4" x14ac:dyDescent="0.35">
      <c r="A8969" t="s">
        <v>7439</v>
      </c>
      <c r="B8969" s="3" t="s">
        <v>17786</v>
      </c>
      <c r="C8969" t="s">
        <v>17801</v>
      </c>
      <c r="D8969" s="4">
        <f t="shared" si="140"/>
        <v>26</v>
      </c>
    </row>
    <row r="8970" spans="1:4" x14ac:dyDescent="0.35">
      <c r="A8970" t="s">
        <v>9729</v>
      </c>
      <c r="B8970" s="3" t="s">
        <v>17790</v>
      </c>
      <c r="C8970" t="s">
        <v>17782</v>
      </c>
      <c r="D8970" s="4">
        <f t="shared" si="140"/>
        <v>9</v>
      </c>
    </row>
    <row r="8971" spans="1:4" x14ac:dyDescent="0.35">
      <c r="A8971" t="s">
        <v>182</v>
      </c>
      <c r="B8971" s="3" t="s">
        <v>17788</v>
      </c>
      <c r="C8971" t="s">
        <v>17821</v>
      </c>
      <c r="D8971" s="4">
        <f t="shared" si="140"/>
        <v>38</v>
      </c>
    </row>
    <row r="8972" spans="1:4" x14ac:dyDescent="0.35">
      <c r="A8972" t="s">
        <v>182</v>
      </c>
      <c r="B8972" s="3" t="s">
        <v>17788</v>
      </c>
      <c r="C8972" t="s">
        <v>17821</v>
      </c>
      <c r="D8972" s="4">
        <f t="shared" si="140"/>
        <v>38</v>
      </c>
    </row>
    <row r="8973" spans="1:4" x14ac:dyDescent="0.35">
      <c r="A8973" t="s">
        <v>6392</v>
      </c>
      <c r="B8973" s="3" t="s">
        <v>17791</v>
      </c>
      <c r="C8973" t="s">
        <v>17817</v>
      </c>
      <c r="D8973" s="4">
        <f t="shared" si="140"/>
        <v>38</v>
      </c>
    </row>
    <row r="8974" spans="1:4" x14ac:dyDescent="0.35">
      <c r="A8974" t="s">
        <v>631</v>
      </c>
      <c r="B8974" s="3" t="s">
        <v>17785</v>
      </c>
      <c r="C8974" t="s">
        <v>17783</v>
      </c>
      <c r="D8974" s="4">
        <f t="shared" si="140"/>
        <v>7</v>
      </c>
    </row>
    <row r="8975" spans="1:4" x14ac:dyDescent="0.35">
      <c r="A8975" t="s">
        <v>1924</v>
      </c>
      <c r="B8975" s="3" t="s">
        <v>17782</v>
      </c>
      <c r="C8975" t="s">
        <v>17818</v>
      </c>
      <c r="D8975" s="4">
        <f t="shared" si="140"/>
        <v>28</v>
      </c>
    </row>
    <row r="8976" spans="1:4" x14ac:dyDescent="0.35">
      <c r="A8976" t="s">
        <v>8133</v>
      </c>
      <c r="B8976" s="3" t="s">
        <v>17784</v>
      </c>
      <c r="C8976" t="s">
        <v>17816</v>
      </c>
      <c r="D8976" s="4">
        <f t="shared" si="140"/>
        <v>39</v>
      </c>
    </row>
    <row r="8977" spans="1:4" x14ac:dyDescent="0.35">
      <c r="A8977" t="s">
        <v>8133</v>
      </c>
      <c r="B8977" s="3" t="s">
        <v>17784</v>
      </c>
      <c r="C8977" t="s">
        <v>17816</v>
      </c>
      <c r="D8977" s="4">
        <f t="shared" si="140"/>
        <v>39</v>
      </c>
    </row>
    <row r="8978" spans="1:4" x14ac:dyDescent="0.35">
      <c r="A8978" t="s">
        <v>8133</v>
      </c>
      <c r="B8978" s="3" t="s">
        <v>17784</v>
      </c>
      <c r="C8978" t="s">
        <v>17816</v>
      </c>
      <c r="D8978" s="4">
        <f t="shared" si="140"/>
        <v>39</v>
      </c>
    </row>
    <row r="8979" spans="1:4" x14ac:dyDescent="0.35">
      <c r="A8979" t="s">
        <v>8133</v>
      </c>
      <c r="B8979" s="3" t="s">
        <v>17784</v>
      </c>
      <c r="C8979" t="s">
        <v>17816</v>
      </c>
      <c r="D8979" s="4">
        <f t="shared" si="140"/>
        <v>39</v>
      </c>
    </row>
    <row r="8980" spans="1:4" x14ac:dyDescent="0.35">
      <c r="A8980" t="s">
        <v>7616</v>
      </c>
      <c r="B8980" s="3" t="s">
        <v>17783</v>
      </c>
      <c r="C8980" t="s">
        <v>17783</v>
      </c>
      <c r="D8980" s="4">
        <f t="shared" si="140"/>
        <v>0</v>
      </c>
    </row>
    <row r="8981" spans="1:4" x14ac:dyDescent="0.35">
      <c r="A8981" t="s">
        <v>10704</v>
      </c>
      <c r="B8981" s="3" t="s">
        <v>17781</v>
      </c>
      <c r="C8981" t="s">
        <v>17778</v>
      </c>
      <c r="D8981" s="4">
        <f t="shared" si="140"/>
        <v>17</v>
      </c>
    </row>
    <row r="8982" spans="1:4" x14ac:dyDescent="0.35">
      <c r="A8982" t="s">
        <v>953</v>
      </c>
      <c r="B8982" s="3" t="s">
        <v>17791</v>
      </c>
      <c r="C8982" t="s">
        <v>17789</v>
      </c>
      <c r="D8982" s="4">
        <f t="shared" si="140"/>
        <v>1</v>
      </c>
    </row>
    <row r="8983" spans="1:4" x14ac:dyDescent="0.35">
      <c r="A8983" t="s">
        <v>413</v>
      </c>
      <c r="B8983" s="3" t="s">
        <v>17795</v>
      </c>
      <c r="C8983" t="s">
        <v>17796</v>
      </c>
      <c r="D8983" s="4">
        <f t="shared" si="140"/>
        <v>10</v>
      </c>
    </row>
    <row r="8984" spans="1:4" x14ac:dyDescent="0.35">
      <c r="A8984" t="s">
        <v>413</v>
      </c>
      <c r="B8984" s="3" t="s">
        <v>17795</v>
      </c>
      <c r="C8984" t="s">
        <v>17796</v>
      </c>
      <c r="D8984" s="4">
        <f t="shared" si="140"/>
        <v>10</v>
      </c>
    </row>
    <row r="8985" spans="1:4" x14ac:dyDescent="0.35">
      <c r="A8985" t="s">
        <v>413</v>
      </c>
      <c r="B8985" s="3" t="s">
        <v>17795</v>
      </c>
      <c r="C8985" t="s">
        <v>17796</v>
      </c>
      <c r="D8985" s="4">
        <f t="shared" si="140"/>
        <v>10</v>
      </c>
    </row>
    <row r="8986" spans="1:4" x14ac:dyDescent="0.35">
      <c r="A8986" t="s">
        <v>413</v>
      </c>
      <c r="B8986" s="3" t="s">
        <v>17795</v>
      </c>
      <c r="C8986" t="s">
        <v>17796</v>
      </c>
      <c r="D8986" s="4">
        <f t="shared" si="140"/>
        <v>10</v>
      </c>
    </row>
    <row r="8987" spans="1:4" x14ac:dyDescent="0.35">
      <c r="A8987" t="s">
        <v>1426</v>
      </c>
      <c r="B8987" s="3" t="s">
        <v>17786</v>
      </c>
      <c r="C8987" t="s">
        <v>17794</v>
      </c>
      <c r="D8987" s="4">
        <f t="shared" si="140"/>
        <v>15</v>
      </c>
    </row>
    <row r="8988" spans="1:4" x14ac:dyDescent="0.35">
      <c r="A8988" t="s">
        <v>1426</v>
      </c>
      <c r="B8988" s="3" t="s">
        <v>17786</v>
      </c>
      <c r="C8988" t="s">
        <v>17794</v>
      </c>
      <c r="D8988" s="4">
        <f t="shared" si="140"/>
        <v>15</v>
      </c>
    </row>
    <row r="8989" spans="1:4" x14ac:dyDescent="0.35">
      <c r="A8989" t="s">
        <v>1426</v>
      </c>
      <c r="B8989" s="3" t="s">
        <v>17786</v>
      </c>
      <c r="C8989" t="s">
        <v>17794</v>
      </c>
      <c r="D8989" s="4">
        <f t="shared" si="140"/>
        <v>15</v>
      </c>
    </row>
    <row r="8990" spans="1:4" x14ac:dyDescent="0.35">
      <c r="A8990" t="s">
        <v>1426</v>
      </c>
      <c r="B8990" s="3" t="s">
        <v>17786</v>
      </c>
      <c r="C8990" t="s">
        <v>17794</v>
      </c>
      <c r="D8990" s="4">
        <f t="shared" si="140"/>
        <v>15</v>
      </c>
    </row>
    <row r="8991" spans="1:4" x14ac:dyDescent="0.35">
      <c r="A8991" t="s">
        <v>4289</v>
      </c>
      <c r="B8991" s="3" t="s">
        <v>17787</v>
      </c>
      <c r="C8991" t="s">
        <v>17794</v>
      </c>
      <c r="D8991" s="4">
        <f t="shared" si="140"/>
        <v>17</v>
      </c>
    </row>
    <row r="8992" spans="1:4" x14ac:dyDescent="0.35">
      <c r="A8992" t="s">
        <v>4289</v>
      </c>
      <c r="B8992" s="3" t="s">
        <v>17787</v>
      </c>
      <c r="C8992" t="s">
        <v>17794</v>
      </c>
      <c r="D8992" s="4">
        <f t="shared" si="140"/>
        <v>17</v>
      </c>
    </row>
    <row r="8993" spans="1:4" x14ac:dyDescent="0.35">
      <c r="A8993" t="s">
        <v>1678</v>
      </c>
      <c r="B8993" s="3" t="s">
        <v>17788</v>
      </c>
      <c r="C8993" t="s">
        <v>17809</v>
      </c>
      <c r="D8993" s="4">
        <f t="shared" si="140"/>
        <v>36</v>
      </c>
    </row>
    <row r="8994" spans="1:4" x14ac:dyDescent="0.35">
      <c r="A8994" t="s">
        <v>13110</v>
      </c>
      <c r="B8994" s="3" t="s">
        <v>17786</v>
      </c>
      <c r="C8994" t="s">
        <v>17809</v>
      </c>
      <c r="D8994" s="4">
        <f t="shared" si="140"/>
        <v>37</v>
      </c>
    </row>
    <row r="8995" spans="1:4" x14ac:dyDescent="0.35">
      <c r="A8995" t="s">
        <v>13110</v>
      </c>
      <c r="B8995" s="3" t="s">
        <v>17786</v>
      </c>
      <c r="C8995" t="s">
        <v>17809</v>
      </c>
      <c r="D8995" s="4">
        <f t="shared" si="140"/>
        <v>37</v>
      </c>
    </row>
    <row r="8996" spans="1:4" x14ac:dyDescent="0.35">
      <c r="A8996" t="s">
        <v>3657</v>
      </c>
      <c r="B8996" s="3" t="s">
        <v>17784</v>
      </c>
      <c r="C8996" t="s">
        <v>17784</v>
      </c>
      <c r="D8996" s="4">
        <f t="shared" si="140"/>
        <v>0</v>
      </c>
    </row>
    <row r="8997" spans="1:4" x14ac:dyDescent="0.35">
      <c r="A8997" t="s">
        <v>3657</v>
      </c>
      <c r="B8997" s="3" t="s">
        <v>17784</v>
      </c>
      <c r="C8997" t="s">
        <v>17784</v>
      </c>
      <c r="D8997" s="4">
        <f t="shared" si="140"/>
        <v>0</v>
      </c>
    </row>
    <row r="8998" spans="1:4" x14ac:dyDescent="0.35">
      <c r="A8998" t="s">
        <v>2819</v>
      </c>
      <c r="B8998" s="3" t="s">
        <v>17781</v>
      </c>
      <c r="C8998" t="s">
        <v>17816</v>
      </c>
      <c r="D8998" s="4">
        <f t="shared" si="140"/>
        <v>42</v>
      </c>
    </row>
    <row r="8999" spans="1:4" x14ac:dyDescent="0.35">
      <c r="A8999" t="s">
        <v>7696</v>
      </c>
      <c r="B8999" s="3" t="s">
        <v>17785</v>
      </c>
      <c r="C8999" t="s">
        <v>17817</v>
      </c>
      <c r="D8999" s="4">
        <f t="shared" si="140"/>
        <v>35</v>
      </c>
    </row>
    <row r="9000" spans="1:4" x14ac:dyDescent="0.35">
      <c r="A9000" t="s">
        <v>7696</v>
      </c>
      <c r="B9000" s="3" t="s">
        <v>17785</v>
      </c>
      <c r="C9000" t="s">
        <v>17817</v>
      </c>
      <c r="D9000" s="4">
        <f t="shared" si="140"/>
        <v>35</v>
      </c>
    </row>
    <row r="9001" spans="1:4" x14ac:dyDescent="0.35">
      <c r="A9001" t="s">
        <v>3986</v>
      </c>
      <c r="B9001" s="3" t="s">
        <v>17813</v>
      </c>
      <c r="C9001" t="s">
        <v>17822</v>
      </c>
      <c r="D9001" s="4">
        <f t="shared" si="140"/>
        <v>9</v>
      </c>
    </row>
    <row r="9002" spans="1:4" x14ac:dyDescent="0.35">
      <c r="A9002" t="s">
        <v>4985</v>
      </c>
      <c r="B9002" s="3" t="s">
        <v>17780</v>
      </c>
      <c r="C9002" t="s">
        <v>17780</v>
      </c>
      <c r="D9002" s="4">
        <f t="shared" si="140"/>
        <v>0</v>
      </c>
    </row>
    <row r="9003" spans="1:4" x14ac:dyDescent="0.35">
      <c r="A9003" t="s">
        <v>6501</v>
      </c>
      <c r="B9003" s="3" t="s">
        <v>17782</v>
      </c>
      <c r="C9003" t="s">
        <v>17782</v>
      </c>
      <c r="D9003" s="4">
        <f t="shared" si="140"/>
        <v>0</v>
      </c>
    </row>
    <row r="9004" spans="1:4" x14ac:dyDescent="0.35">
      <c r="A9004" t="s">
        <v>6501</v>
      </c>
      <c r="B9004" s="3" t="s">
        <v>17782</v>
      </c>
      <c r="C9004" t="s">
        <v>17782</v>
      </c>
      <c r="D9004" s="4">
        <f t="shared" si="140"/>
        <v>0</v>
      </c>
    </row>
    <row r="9005" spans="1:4" x14ac:dyDescent="0.35">
      <c r="A9005" t="s">
        <v>2055</v>
      </c>
      <c r="B9005" s="3" t="s">
        <v>17780</v>
      </c>
      <c r="C9005" t="s">
        <v>17807</v>
      </c>
      <c r="D9005" s="4">
        <f t="shared" si="140"/>
        <v>10</v>
      </c>
    </row>
    <row r="9006" spans="1:4" x14ac:dyDescent="0.35">
      <c r="A9006" t="s">
        <v>2055</v>
      </c>
      <c r="B9006" s="3" t="s">
        <v>17780</v>
      </c>
      <c r="C9006" t="s">
        <v>17807</v>
      </c>
      <c r="D9006" s="4">
        <f t="shared" si="140"/>
        <v>10</v>
      </c>
    </row>
    <row r="9007" spans="1:4" x14ac:dyDescent="0.35">
      <c r="A9007" t="s">
        <v>2170</v>
      </c>
      <c r="B9007" s="3" t="s">
        <v>17782</v>
      </c>
      <c r="C9007" t="s">
        <v>17816</v>
      </c>
      <c r="D9007" s="4">
        <f t="shared" si="140"/>
        <v>35</v>
      </c>
    </row>
    <row r="9008" spans="1:4" x14ac:dyDescent="0.35">
      <c r="A9008" t="s">
        <v>2170</v>
      </c>
      <c r="B9008" s="3" t="s">
        <v>17782</v>
      </c>
      <c r="C9008" t="s">
        <v>17816</v>
      </c>
      <c r="D9008" s="4">
        <f t="shared" si="140"/>
        <v>35</v>
      </c>
    </row>
    <row r="9009" spans="1:4" x14ac:dyDescent="0.35">
      <c r="A9009" t="s">
        <v>2170</v>
      </c>
      <c r="B9009" s="3" t="s">
        <v>17782</v>
      </c>
      <c r="C9009" t="s">
        <v>17816</v>
      </c>
      <c r="D9009" s="4">
        <f t="shared" si="140"/>
        <v>35</v>
      </c>
    </row>
    <row r="9010" spans="1:4" x14ac:dyDescent="0.35">
      <c r="A9010" t="s">
        <v>2170</v>
      </c>
      <c r="B9010" s="3" t="s">
        <v>17782</v>
      </c>
      <c r="C9010" t="s">
        <v>17816</v>
      </c>
      <c r="D9010" s="4">
        <f t="shared" si="140"/>
        <v>35</v>
      </c>
    </row>
    <row r="9011" spans="1:4" x14ac:dyDescent="0.35">
      <c r="A9011" t="s">
        <v>10704</v>
      </c>
      <c r="B9011" s="3" t="s">
        <v>17781</v>
      </c>
      <c r="C9011" t="s">
        <v>17814</v>
      </c>
      <c r="D9011" s="4">
        <f t="shared" si="140"/>
        <v>38</v>
      </c>
    </row>
    <row r="9012" spans="1:4" x14ac:dyDescent="0.35">
      <c r="A9012" t="s">
        <v>5433</v>
      </c>
      <c r="B9012" s="3" t="s">
        <v>17789</v>
      </c>
      <c r="C9012" t="s">
        <v>17822</v>
      </c>
      <c r="D9012" s="4">
        <f t="shared" si="140"/>
        <v>39</v>
      </c>
    </row>
    <row r="9013" spans="1:4" x14ac:dyDescent="0.35">
      <c r="A9013" t="s">
        <v>5214</v>
      </c>
      <c r="B9013" s="3" t="s">
        <v>17784</v>
      </c>
      <c r="C9013" t="s">
        <v>17794</v>
      </c>
      <c r="D9013" s="4">
        <f t="shared" si="140"/>
        <v>16</v>
      </c>
    </row>
    <row r="9014" spans="1:4" x14ac:dyDescent="0.35">
      <c r="A9014" t="s">
        <v>882</v>
      </c>
      <c r="B9014" s="3" t="s">
        <v>17786</v>
      </c>
      <c r="C9014" t="s">
        <v>17812</v>
      </c>
      <c r="D9014" s="4">
        <f t="shared" si="140"/>
        <v>17</v>
      </c>
    </row>
    <row r="9015" spans="1:4" x14ac:dyDescent="0.35">
      <c r="A9015" t="s">
        <v>12185</v>
      </c>
      <c r="B9015" s="3" t="s">
        <v>17788</v>
      </c>
      <c r="C9015" t="s">
        <v>17817</v>
      </c>
      <c r="D9015" s="4">
        <f t="shared" si="140"/>
        <v>29</v>
      </c>
    </row>
    <row r="9016" spans="1:4" x14ac:dyDescent="0.35">
      <c r="A9016" t="s">
        <v>12185</v>
      </c>
      <c r="B9016" s="3" t="s">
        <v>17788</v>
      </c>
      <c r="C9016" t="s">
        <v>17817</v>
      </c>
      <c r="D9016" s="4">
        <f t="shared" si="140"/>
        <v>29</v>
      </c>
    </row>
    <row r="9017" spans="1:4" x14ac:dyDescent="0.35">
      <c r="A9017" t="s">
        <v>3456</v>
      </c>
      <c r="B9017" s="3" t="s">
        <v>17780</v>
      </c>
      <c r="C9017" t="s">
        <v>17799</v>
      </c>
      <c r="D9017" s="4">
        <f t="shared" si="140"/>
        <v>30</v>
      </c>
    </row>
    <row r="9018" spans="1:4" x14ac:dyDescent="0.35">
      <c r="A9018" t="s">
        <v>3456</v>
      </c>
      <c r="B9018" s="3" t="s">
        <v>17780</v>
      </c>
      <c r="C9018" t="s">
        <v>17799</v>
      </c>
      <c r="D9018" s="4">
        <f t="shared" si="140"/>
        <v>30</v>
      </c>
    </row>
    <row r="9019" spans="1:4" x14ac:dyDescent="0.35">
      <c r="A9019" t="s">
        <v>6392</v>
      </c>
      <c r="B9019" s="3" t="s">
        <v>17791</v>
      </c>
      <c r="C9019" t="s">
        <v>17796</v>
      </c>
      <c r="D9019" s="4">
        <f t="shared" si="140"/>
        <v>26</v>
      </c>
    </row>
    <row r="9020" spans="1:4" x14ac:dyDescent="0.35">
      <c r="A9020" t="s">
        <v>6392</v>
      </c>
      <c r="B9020" s="3" t="s">
        <v>17791</v>
      </c>
      <c r="C9020" t="s">
        <v>17796</v>
      </c>
      <c r="D9020" s="4">
        <f t="shared" si="140"/>
        <v>26</v>
      </c>
    </row>
    <row r="9021" spans="1:4" x14ac:dyDescent="0.35">
      <c r="A9021" t="s">
        <v>796</v>
      </c>
      <c r="B9021" s="3" t="s">
        <v>17781</v>
      </c>
      <c r="C9021" t="s">
        <v>17782</v>
      </c>
      <c r="D9021" s="4">
        <f t="shared" si="140"/>
        <v>7</v>
      </c>
    </row>
    <row r="9022" spans="1:4" x14ac:dyDescent="0.35">
      <c r="A9022" t="s">
        <v>796</v>
      </c>
      <c r="B9022" s="3" t="s">
        <v>17781</v>
      </c>
      <c r="C9022" t="s">
        <v>17782</v>
      </c>
      <c r="D9022" s="4">
        <f t="shared" si="140"/>
        <v>7</v>
      </c>
    </row>
    <row r="9023" spans="1:4" x14ac:dyDescent="0.35">
      <c r="A9023" t="s">
        <v>13110</v>
      </c>
      <c r="B9023" s="3" t="s">
        <v>17786</v>
      </c>
      <c r="C9023" t="s">
        <v>17802</v>
      </c>
      <c r="D9023" s="4">
        <f t="shared" si="140"/>
        <v>14</v>
      </c>
    </row>
    <row r="9024" spans="1:4" x14ac:dyDescent="0.35">
      <c r="A9024" t="s">
        <v>7976</v>
      </c>
      <c r="B9024" s="3" t="s">
        <v>17783</v>
      </c>
      <c r="C9024" t="s">
        <v>17813</v>
      </c>
      <c r="D9024" s="4">
        <f t="shared" si="140"/>
        <v>21</v>
      </c>
    </row>
    <row r="9025" spans="1:4" x14ac:dyDescent="0.35">
      <c r="A9025" t="s">
        <v>4813</v>
      </c>
      <c r="B9025" s="3" t="s">
        <v>17787</v>
      </c>
      <c r="C9025" t="s">
        <v>17792</v>
      </c>
      <c r="D9025" s="4">
        <f t="shared" si="140"/>
        <v>11</v>
      </c>
    </row>
    <row r="9026" spans="1:4" x14ac:dyDescent="0.35">
      <c r="A9026" t="s">
        <v>13110</v>
      </c>
      <c r="B9026" s="3" t="s">
        <v>17786</v>
      </c>
      <c r="C9026" t="s">
        <v>17779</v>
      </c>
      <c r="D9026" s="4">
        <f t="shared" si="140"/>
        <v>21</v>
      </c>
    </row>
    <row r="9027" spans="1:4" x14ac:dyDescent="0.35">
      <c r="A9027" t="s">
        <v>13110</v>
      </c>
      <c r="B9027" s="3" t="s">
        <v>17786</v>
      </c>
      <c r="C9027" t="s">
        <v>17779</v>
      </c>
      <c r="D9027" s="4">
        <f t="shared" ref="D9027:D9090" si="141">(LEFT(C9027,4)-LEFT(B9027,4))*12 + RIGHT(C9027,2)-RIGHT(B9027,2)</f>
        <v>21</v>
      </c>
    </row>
    <row r="9028" spans="1:4" x14ac:dyDescent="0.35">
      <c r="A9028" t="s">
        <v>13110</v>
      </c>
      <c r="B9028" s="3" t="s">
        <v>17786</v>
      </c>
      <c r="C9028" t="s">
        <v>17779</v>
      </c>
      <c r="D9028" s="4">
        <f t="shared" si="141"/>
        <v>21</v>
      </c>
    </row>
    <row r="9029" spans="1:4" x14ac:dyDescent="0.35">
      <c r="A9029" t="s">
        <v>195</v>
      </c>
      <c r="B9029" s="3" t="s">
        <v>17790</v>
      </c>
      <c r="C9029" t="s">
        <v>17820</v>
      </c>
      <c r="D9029" s="4">
        <f t="shared" si="141"/>
        <v>30</v>
      </c>
    </row>
    <row r="9030" spans="1:4" x14ac:dyDescent="0.35">
      <c r="A9030" t="s">
        <v>195</v>
      </c>
      <c r="B9030" s="3" t="s">
        <v>17790</v>
      </c>
      <c r="C9030" t="s">
        <v>17820</v>
      </c>
      <c r="D9030" s="4">
        <f t="shared" si="141"/>
        <v>30</v>
      </c>
    </row>
    <row r="9031" spans="1:4" x14ac:dyDescent="0.35">
      <c r="A9031" t="s">
        <v>8252</v>
      </c>
      <c r="B9031" s="3" t="s">
        <v>17787</v>
      </c>
      <c r="C9031" t="s">
        <v>17787</v>
      </c>
      <c r="D9031" s="4">
        <f t="shared" si="141"/>
        <v>0</v>
      </c>
    </row>
    <row r="9032" spans="1:4" x14ac:dyDescent="0.35">
      <c r="A9032" t="s">
        <v>4440</v>
      </c>
      <c r="B9032" s="3" t="s">
        <v>17800</v>
      </c>
      <c r="C9032" t="s">
        <v>17819</v>
      </c>
      <c r="D9032" s="4">
        <f t="shared" si="141"/>
        <v>31</v>
      </c>
    </row>
    <row r="9033" spans="1:4" x14ac:dyDescent="0.35">
      <c r="A9033" t="s">
        <v>4440</v>
      </c>
      <c r="B9033" s="3" t="s">
        <v>17800</v>
      </c>
      <c r="C9033" t="s">
        <v>17819</v>
      </c>
      <c r="D9033" s="4">
        <f t="shared" si="141"/>
        <v>31</v>
      </c>
    </row>
    <row r="9034" spans="1:4" x14ac:dyDescent="0.35">
      <c r="A9034" t="s">
        <v>397</v>
      </c>
      <c r="B9034" s="3" t="s">
        <v>17790</v>
      </c>
      <c r="C9034" t="s">
        <v>17805</v>
      </c>
      <c r="D9034" s="4">
        <f t="shared" si="141"/>
        <v>39</v>
      </c>
    </row>
    <row r="9035" spans="1:4" x14ac:dyDescent="0.35">
      <c r="A9035" t="s">
        <v>1657</v>
      </c>
      <c r="B9035" s="3" t="s">
        <v>17789</v>
      </c>
      <c r="C9035" t="s">
        <v>17786</v>
      </c>
      <c r="D9035" s="4">
        <f t="shared" si="141"/>
        <v>7</v>
      </c>
    </row>
    <row r="9036" spans="1:4" x14ac:dyDescent="0.35">
      <c r="A9036" t="s">
        <v>626</v>
      </c>
      <c r="B9036" s="3" t="s">
        <v>17778</v>
      </c>
      <c r="C9036" t="s">
        <v>17778</v>
      </c>
      <c r="D9036" s="4">
        <f t="shared" si="141"/>
        <v>0</v>
      </c>
    </row>
    <row r="9037" spans="1:4" x14ac:dyDescent="0.35">
      <c r="A9037" t="s">
        <v>626</v>
      </c>
      <c r="B9037" s="3" t="s">
        <v>17778</v>
      </c>
      <c r="C9037" t="s">
        <v>17778</v>
      </c>
      <c r="D9037" s="4">
        <f t="shared" si="141"/>
        <v>0</v>
      </c>
    </row>
    <row r="9038" spans="1:4" x14ac:dyDescent="0.35">
      <c r="A9038" t="s">
        <v>2360</v>
      </c>
      <c r="B9038" s="3" t="s">
        <v>17781</v>
      </c>
      <c r="C9038" t="s">
        <v>17807</v>
      </c>
      <c r="D9038" s="4">
        <f t="shared" si="141"/>
        <v>11</v>
      </c>
    </row>
    <row r="9039" spans="1:4" x14ac:dyDescent="0.35">
      <c r="A9039" t="s">
        <v>2360</v>
      </c>
      <c r="B9039" s="3" t="s">
        <v>17781</v>
      </c>
      <c r="C9039" t="s">
        <v>17807</v>
      </c>
      <c r="D9039" s="4">
        <f t="shared" si="141"/>
        <v>11</v>
      </c>
    </row>
    <row r="9040" spans="1:4" x14ac:dyDescent="0.35">
      <c r="A9040" t="s">
        <v>5110</v>
      </c>
      <c r="B9040" s="3" t="s">
        <v>17796</v>
      </c>
      <c r="C9040" t="s">
        <v>17816</v>
      </c>
      <c r="D9040" s="4">
        <f t="shared" si="141"/>
        <v>20</v>
      </c>
    </row>
    <row r="9041" spans="1:4" x14ac:dyDescent="0.35">
      <c r="A9041" t="s">
        <v>4412</v>
      </c>
      <c r="B9041" s="3" t="s">
        <v>17782</v>
      </c>
      <c r="C9041" t="s">
        <v>17799</v>
      </c>
      <c r="D9041" s="4">
        <f t="shared" si="141"/>
        <v>24</v>
      </c>
    </row>
    <row r="9042" spans="1:4" x14ac:dyDescent="0.35">
      <c r="A9042" t="s">
        <v>5433</v>
      </c>
      <c r="B9042" s="3" t="s">
        <v>17789</v>
      </c>
      <c r="C9042" t="s">
        <v>17786</v>
      </c>
      <c r="D9042" s="4">
        <f t="shared" si="141"/>
        <v>7</v>
      </c>
    </row>
    <row r="9043" spans="1:4" x14ac:dyDescent="0.35">
      <c r="A9043" t="s">
        <v>1745</v>
      </c>
      <c r="B9043" s="3" t="s">
        <v>17791</v>
      </c>
      <c r="C9043" t="s">
        <v>17786</v>
      </c>
      <c r="D9043" s="4">
        <f t="shared" si="141"/>
        <v>8</v>
      </c>
    </row>
    <row r="9044" spans="1:4" x14ac:dyDescent="0.35">
      <c r="A9044" t="s">
        <v>1366</v>
      </c>
      <c r="B9044" s="3" t="s">
        <v>17791</v>
      </c>
      <c r="C9044" t="s">
        <v>17803</v>
      </c>
      <c r="D9044" s="4">
        <f t="shared" si="141"/>
        <v>20</v>
      </c>
    </row>
    <row r="9045" spans="1:4" x14ac:dyDescent="0.35">
      <c r="A9045" t="s">
        <v>4919</v>
      </c>
      <c r="B9045" s="3" t="s">
        <v>17789</v>
      </c>
      <c r="C9045" t="s">
        <v>17801</v>
      </c>
      <c r="D9045" s="4">
        <f t="shared" si="141"/>
        <v>33</v>
      </c>
    </row>
    <row r="9046" spans="1:4" x14ac:dyDescent="0.35">
      <c r="A9046" t="s">
        <v>3373</v>
      </c>
      <c r="B9046" s="3" t="s">
        <v>17806</v>
      </c>
      <c r="C9046" t="s">
        <v>17821</v>
      </c>
      <c r="D9046" s="4">
        <f t="shared" si="141"/>
        <v>29</v>
      </c>
    </row>
    <row r="9047" spans="1:4" x14ac:dyDescent="0.35">
      <c r="A9047" t="s">
        <v>3373</v>
      </c>
      <c r="B9047" s="3" t="s">
        <v>17806</v>
      </c>
      <c r="C9047" t="s">
        <v>17821</v>
      </c>
      <c r="D9047" s="4">
        <f t="shared" si="141"/>
        <v>29</v>
      </c>
    </row>
    <row r="9048" spans="1:4" x14ac:dyDescent="0.35">
      <c r="A9048" t="s">
        <v>3373</v>
      </c>
      <c r="B9048" s="3" t="s">
        <v>17806</v>
      </c>
      <c r="C9048" t="s">
        <v>17821</v>
      </c>
      <c r="D9048" s="4">
        <f t="shared" si="141"/>
        <v>29</v>
      </c>
    </row>
    <row r="9049" spans="1:4" x14ac:dyDescent="0.35">
      <c r="A9049" t="s">
        <v>3373</v>
      </c>
      <c r="B9049" s="3" t="s">
        <v>17806</v>
      </c>
      <c r="C9049" t="s">
        <v>17821</v>
      </c>
      <c r="D9049" s="4">
        <f t="shared" si="141"/>
        <v>29</v>
      </c>
    </row>
    <row r="9050" spans="1:4" x14ac:dyDescent="0.35">
      <c r="A9050" t="s">
        <v>3373</v>
      </c>
      <c r="B9050" s="3" t="s">
        <v>17806</v>
      </c>
      <c r="C9050" t="s">
        <v>17821</v>
      </c>
      <c r="D9050" s="4">
        <f t="shared" si="141"/>
        <v>29</v>
      </c>
    </row>
    <row r="9051" spans="1:4" x14ac:dyDescent="0.35">
      <c r="A9051" t="s">
        <v>3299</v>
      </c>
      <c r="B9051" s="3" t="s">
        <v>17786</v>
      </c>
      <c r="C9051" t="s">
        <v>17786</v>
      </c>
      <c r="D9051" s="4">
        <f t="shared" si="141"/>
        <v>0</v>
      </c>
    </row>
    <row r="9052" spans="1:4" x14ac:dyDescent="0.35">
      <c r="A9052" t="s">
        <v>2940</v>
      </c>
      <c r="B9052" s="3" t="s">
        <v>17791</v>
      </c>
      <c r="C9052" t="s">
        <v>17795</v>
      </c>
      <c r="D9052" s="4">
        <f t="shared" si="141"/>
        <v>16</v>
      </c>
    </row>
    <row r="9053" spans="1:4" x14ac:dyDescent="0.35">
      <c r="A9053" t="s">
        <v>4458</v>
      </c>
      <c r="B9053" s="3" t="s">
        <v>17790</v>
      </c>
      <c r="C9053" t="s">
        <v>17790</v>
      </c>
      <c r="D9053" s="4">
        <f t="shared" si="141"/>
        <v>0</v>
      </c>
    </row>
    <row r="9054" spans="1:4" x14ac:dyDescent="0.35">
      <c r="A9054" t="s">
        <v>4458</v>
      </c>
      <c r="B9054" s="3" t="s">
        <v>17790</v>
      </c>
      <c r="C9054" t="s">
        <v>17790</v>
      </c>
      <c r="D9054" s="4">
        <f t="shared" si="141"/>
        <v>0</v>
      </c>
    </row>
    <row r="9055" spans="1:4" x14ac:dyDescent="0.35">
      <c r="A9055" t="s">
        <v>4458</v>
      </c>
      <c r="B9055" s="3" t="s">
        <v>17790</v>
      </c>
      <c r="C9055" t="s">
        <v>17790</v>
      </c>
      <c r="D9055" s="4">
        <f t="shared" si="141"/>
        <v>0</v>
      </c>
    </row>
    <row r="9056" spans="1:4" x14ac:dyDescent="0.35">
      <c r="A9056" t="s">
        <v>2912</v>
      </c>
      <c r="B9056" s="3" t="s">
        <v>17784</v>
      </c>
      <c r="C9056" t="s">
        <v>17819</v>
      </c>
      <c r="D9056" s="4">
        <f t="shared" si="141"/>
        <v>37</v>
      </c>
    </row>
    <row r="9057" spans="1:4" x14ac:dyDescent="0.35">
      <c r="A9057" t="s">
        <v>972</v>
      </c>
      <c r="B9057" s="3" t="s">
        <v>17782</v>
      </c>
      <c r="C9057" t="s">
        <v>17803</v>
      </c>
      <c r="D9057" s="4">
        <f t="shared" si="141"/>
        <v>9</v>
      </c>
    </row>
    <row r="9058" spans="1:4" x14ac:dyDescent="0.35">
      <c r="A9058" t="s">
        <v>5214</v>
      </c>
      <c r="B9058" s="3" t="s">
        <v>17784</v>
      </c>
      <c r="C9058" t="s">
        <v>17802</v>
      </c>
      <c r="D9058" s="4">
        <f t="shared" si="141"/>
        <v>15</v>
      </c>
    </row>
    <row r="9059" spans="1:4" x14ac:dyDescent="0.35">
      <c r="A9059" t="s">
        <v>7271</v>
      </c>
      <c r="B9059" s="3" t="s">
        <v>17785</v>
      </c>
      <c r="C9059" t="s">
        <v>17778</v>
      </c>
      <c r="D9059" s="4">
        <f t="shared" si="141"/>
        <v>18</v>
      </c>
    </row>
    <row r="9060" spans="1:4" x14ac:dyDescent="0.35">
      <c r="A9060" t="s">
        <v>7271</v>
      </c>
      <c r="B9060" s="3" t="s">
        <v>17785</v>
      </c>
      <c r="C9060" t="s">
        <v>17778</v>
      </c>
      <c r="D9060" s="4">
        <f t="shared" si="141"/>
        <v>18</v>
      </c>
    </row>
    <row r="9061" spans="1:4" x14ac:dyDescent="0.35">
      <c r="A9061" t="s">
        <v>2304</v>
      </c>
      <c r="B9061" s="3" t="s">
        <v>17780</v>
      </c>
      <c r="C9061" t="s">
        <v>17779</v>
      </c>
      <c r="D9061" s="4">
        <f t="shared" si="141"/>
        <v>24</v>
      </c>
    </row>
    <row r="9062" spans="1:4" x14ac:dyDescent="0.35">
      <c r="A9062" t="s">
        <v>2643</v>
      </c>
      <c r="B9062" s="3" t="s">
        <v>17791</v>
      </c>
      <c r="C9062" t="s">
        <v>17802</v>
      </c>
      <c r="D9062" s="4">
        <f t="shared" si="141"/>
        <v>22</v>
      </c>
    </row>
    <row r="9063" spans="1:4" x14ac:dyDescent="0.35">
      <c r="A9063" t="s">
        <v>2643</v>
      </c>
      <c r="B9063" s="3" t="s">
        <v>17791</v>
      </c>
      <c r="C9063" t="s">
        <v>17802</v>
      </c>
      <c r="D9063" s="4">
        <f t="shared" si="141"/>
        <v>22</v>
      </c>
    </row>
    <row r="9064" spans="1:4" x14ac:dyDescent="0.35">
      <c r="A9064" t="s">
        <v>7257</v>
      </c>
      <c r="B9064" s="3" t="s">
        <v>17786</v>
      </c>
      <c r="C9064" t="s">
        <v>17812</v>
      </c>
      <c r="D9064" s="4">
        <f t="shared" si="141"/>
        <v>17</v>
      </c>
    </row>
    <row r="9065" spans="1:4" x14ac:dyDescent="0.35">
      <c r="A9065" t="s">
        <v>1953</v>
      </c>
      <c r="B9065" s="3" t="s">
        <v>17789</v>
      </c>
      <c r="C9065" t="s">
        <v>17788</v>
      </c>
      <c r="D9065" s="4">
        <f t="shared" si="141"/>
        <v>8</v>
      </c>
    </row>
    <row r="9066" spans="1:4" x14ac:dyDescent="0.35">
      <c r="A9066" t="s">
        <v>1953</v>
      </c>
      <c r="B9066" s="3" t="s">
        <v>17789</v>
      </c>
      <c r="C9066" t="s">
        <v>17788</v>
      </c>
      <c r="D9066" s="4">
        <f t="shared" si="141"/>
        <v>8</v>
      </c>
    </row>
    <row r="9067" spans="1:4" x14ac:dyDescent="0.35">
      <c r="A9067" t="s">
        <v>1953</v>
      </c>
      <c r="B9067" s="3" t="s">
        <v>17789</v>
      </c>
      <c r="C9067" t="s">
        <v>17788</v>
      </c>
      <c r="D9067" s="4">
        <f t="shared" si="141"/>
        <v>8</v>
      </c>
    </row>
    <row r="9068" spans="1:4" x14ac:dyDescent="0.35">
      <c r="A9068" t="s">
        <v>2697</v>
      </c>
      <c r="B9068" s="3" t="s">
        <v>17780</v>
      </c>
      <c r="C9068" t="s">
        <v>17822</v>
      </c>
      <c r="D9068" s="4">
        <f t="shared" si="141"/>
        <v>35</v>
      </c>
    </row>
    <row r="9069" spans="1:4" x14ac:dyDescent="0.35">
      <c r="A9069" t="s">
        <v>3041</v>
      </c>
      <c r="B9069" s="3" t="s">
        <v>17786</v>
      </c>
      <c r="C9069" t="s">
        <v>17812</v>
      </c>
      <c r="D9069" s="4">
        <f t="shared" si="141"/>
        <v>17</v>
      </c>
    </row>
    <row r="9070" spans="1:4" x14ac:dyDescent="0.35">
      <c r="A9070" t="s">
        <v>640</v>
      </c>
      <c r="B9070" s="3" t="s">
        <v>17786</v>
      </c>
      <c r="C9070" t="s">
        <v>17820</v>
      </c>
      <c r="D9070" s="4">
        <f t="shared" si="141"/>
        <v>24</v>
      </c>
    </row>
    <row r="9071" spans="1:4" x14ac:dyDescent="0.35">
      <c r="A9071" t="s">
        <v>640</v>
      </c>
      <c r="B9071" s="3" t="s">
        <v>17786</v>
      </c>
      <c r="C9071" t="s">
        <v>17820</v>
      </c>
      <c r="D9071" s="4">
        <f t="shared" si="141"/>
        <v>24</v>
      </c>
    </row>
    <row r="9072" spans="1:4" x14ac:dyDescent="0.35">
      <c r="A9072" t="s">
        <v>9303</v>
      </c>
      <c r="B9072" s="3" t="s">
        <v>17785</v>
      </c>
      <c r="C9072" t="s">
        <v>17821</v>
      </c>
      <c r="D9072" s="4">
        <f t="shared" si="141"/>
        <v>44</v>
      </c>
    </row>
    <row r="9073" spans="1:4" x14ac:dyDescent="0.35">
      <c r="A9073" t="s">
        <v>4309</v>
      </c>
      <c r="B9073" s="3" t="s">
        <v>17786</v>
      </c>
      <c r="C9073" t="s">
        <v>17792</v>
      </c>
      <c r="D9073" s="4">
        <f t="shared" si="141"/>
        <v>9</v>
      </c>
    </row>
    <row r="9074" spans="1:4" x14ac:dyDescent="0.35">
      <c r="A9074" t="s">
        <v>4557</v>
      </c>
      <c r="B9074" s="3" t="s">
        <v>17791</v>
      </c>
      <c r="C9074" t="s">
        <v>17820</v>
      </c>
      <c r="D9074" s="4">
        <f t="shared" si="141"/>
        <v>32</v>
      </c>
    </row>
    <row r="9075" spans="1:4" x14ac:dyDescent="0.35">
      <c r="A9075" t="s">
        <v>4557</v>
      </c>
      <c r="B9075" s="3" t="s">
        <v>17791</v>
      </c>
      <c r="C9075" t="s">
        <v>17820</v>
      </c>
      <c r="D9075" s="4">
        <f t="shared" si="141"/>
        <v>32</v>
      </c>
    </row>
    <row r="9076" spans="1:4" x14ac:dyDescent="0.35">
      <c r="A9076" t="s">
        <v>6292</v>
      </c>
      <c r="B9076" s="3" t="s">
        <v>17785</v>
      </c>
      <c r="C9076" t="s">
        <v>17785</v>
      </c>
      <c r="D9076" s="4">
        <f t="shared" si="141"/>
        <v>0</v>
      </c>
    </row>
    <row r="9077" spans="1:4" x14ac:dyDescent="0.35">
      <c r="A9077" t="s">
        <v>5803</v>
      </c>
      <c r="B9077" s="3" t="s">
        <v>17802</v>
      </c>
      <c r="C9077" t="s">
        <v>17802</v>
      </c>
      <c r="D9077" s="4">
        <f t="shared" si="141"/>
        <v>0</v>
      </c>
    </row>
    <row r="9078" spans="1:4" x14ac:dyDescent="0.35">
      <c r="A9078" t="s">
        <v>5803</v>
      </c>
      <c r="B9078" s="3" t="s">
        <v>17802</v>
      </c>
      <c r="C9078" t="s">
        <v>17802</v>
      </c>
      <c r="D9078" s="4">
        <f t="shared" si="141"/>
        <v>0</v>
      </c>
    </row>
    <row r="9079" spans="1:4" x14ac:dyDescent="0.35">
      <c r="A9079" t="s">
        <v>597</v>
      </c>
      <c r="B9079" s="3" t="s">
        <v>17785</v>
      </c>
      <c r="C9079" t="s">
        <v>17783</v>
      </c>
      <c r="D9079" s="4">
        <f t="shared" si="141"/>
        <v>7</v>
      </c>
    </row>
    <row r="9080" spans="1:4" x14ac:dyDescent="0.35">
      <c r="A9080" t="s">
        <v>5474</v>
      </c>
      <c r="B9080" s="3" t="s">
        <v>17790</v>
      </c>
      <c r="C9080" t="s">
        <v>17812</v>
      </c>
      <c r="D9080" s="4">
        <f t="shared" si="141"/>
        <v>23</v>
      </c>
    </row>
    <row r="9081" spans="1:4" x14ac:dyDescent="0.35">
      <c r="A9081" t="s">
        <v>5474</v>
      </c>
      <c r="B9081" s="3" t="s">
        <v>17790</v>
      </c>
      <c r="C9081" t="s">
        <v>17812</v>
      </c>
      <c r="D9081" s="4">
        <f t="shared" si="141"/>
        <v>23</v>
      </c>
    </row>
    <row r="9082" spans="1:4" x14ac:dyDescent="0.35">
      <c r="A9082" t="s">
        <v>1562</v>
      </c>
      <c r="B9082" s="3" t="s">
        <v>17783</v>
      </c>
      <c r="C9082" t="s">
        <v>17819</v>
      </c>
      <c r="D9082" s="4">
        <f t="shared" si="141"/>
        <v>34</v>
      </c>
    </row>
    <row r="9083" spans="1:4" x14ac:dyDescent="0.35">
      <c r="A9083" t="s">
        <v>1562</v>
      </c>
      <c r="B9083" s="3" t="s">
        <v>17783</v>
      </c>
      <c r="C9083" t="s">
        <v>17819</v>
      </c>
      <c r="D9083" s="4">
        <f t="shared" si="141"/>
        <v>34</v>
      </c>
    </row>
    <row r="9084" spans="1:4" x14ac:dyDescent="0.35">
      <c r="A9084" t="s">
        <v>11821</v>
      </c>
      <c r="B9084" s="3" t="s">
        <v>17783</v>
      </c>
      <c r="C9084" t="s">
        <v>17816</v>
      </c>
      <c r="D9084" s="4">
        <f t="shared" si="141"/>
        <v>36</v>
      </c>
    </row>
    <row r="9085" spans="1:4" x14ac:dyDescent="0.35">
      <c r="A9085" t="s">
        <v>6988</v>
      </c>
      <c r="B9085" s="3" t="s">
        <v>17800</v>
      </c>
      <c r="C9085" t="s">
        <v>17800</v>
      </c>
      <c r="D9085" s="4">
        <f t="shared" si="141"/>
        <v>0</v>
      </c>
    </row>
    <row r="9086" spans="1:4" x14ac:dyDescent="0.35">
      <c r="A9086" t="s">
        <v>6988</v>
      </c>
      <c r="B9086" s="3" t="s">
        <v>17800</v>
      </c>
      <c r="C9086" t="s">
        <v>17800</v>
      </c>
      <c r="D9086" s="4">
        <f t="shared" si="141"/>
        <v>0</v>
      </c>
    </row>
    <row r="9087" spans="1:4" x14ac:dyDescent="0.35">
      <c r="A9087" t="s">
        <v>2089</v>
      </c>
      <c r="B9087" s="3" t="s">
        <v>17780</v>
      </c>
      <c r="C9087" t="s">
        <v>17820</v>
      </c>
      <c r="D9087" s="4">
        <f t="shared" si="141"/>
        <v>27</v>
      </c>
    </row>
    <row r="9088" spans="1:4" x14ac:dyDescent="0.35">
      <c r="A9088" t="s">
        <v>11023</v>
      </c>
      <c r="B9088" s="3" t="s">
        <v>17786</v>
      </c>
      <c r="C9088" t="s">
        <v>17820</v>
      </c>
      <c r="D9088" s="4">
        <f t="shared" si="141"/>
        <v>24</v>
      </c>
    </row>
    <row r="9089" spans="1:4" x14ac:dyDescent="0.35">
      <c r="A9089" t="s">
        <v>11023</v>
      </c>
      <c r="B9089" s="3" t="s">
        <v>17786</v>
      </c>
      <c r="C9089" t="s">
        <v>17820</v>
      </c>
      <c r="D9089" s="4">
        <f t="shared" si="141"/>
        <v>24</v>
      </c>
    </row>
    <row r="9090" spans="1:4" x14ac:dyDescent="0.35">
      <c r="A9090" t="s">
        <v>7257</v>
      </c>
      <c r="B9090" s="3" t="s">
        <v>17786</v>
      </c>
      <c r="C9090" t="s">
        <v>17794</v>
      </c>
      <c r="D9090" s="4">
        <f t="shared" si="141"/>
        <v>15</v>
      </c>
    </row>
    <row r="9091" spans="1:4" x14ac:dyDescent="0.35">
      <c r="A9091" t="s">
        <v>501</v>
      </c>
      <c r="B9091" s="3" t="s">
        <v>17784</v>
      </c>
      <c r="C9091" t="s">
        <v>17820</v>
      </c>
      <c r="D9091" s="4">
        <f t="shared" ref="D9091:D9154" si="142">(LEFT(C9091,4)-LEFT(B9091,4))*12 + RIGHT(C9091,2)-RIGHT(B9091,2)</f>
        <v>25</v>
      </c>
    </row>
    <row r="9092" spans="1:4" x14ac:dyDescent="0.35">
      <c r="A9092" t="s">
        <v>1000</v>
      </c>
      <c r="B9092" s="3" t="s">
        <v>17783</v>
      </c>
      <c r="C9092" t="s">
        <v>17809</v>
      </c>
      <c r="D9092" s="4">
        <f t="shared" si="142"/>
        <v>35</v>
      </c>
    </row>
    <row r="9093" spans="1:4" x14ac:dyDescent="0.35">
      <c r="A9093" t="s">
        <v>516</v>
      </c>
      <c r="B9093" s="3" t="s">
        <v>17784</v>
      </c>
      <c r="C9093" t="s">
        <v>17792</v>
      </c>
      <c r="D9093" s="4">
        <f t="shared" si="142"/>
        <v>10</v>
      </c>
    </row>
    <row r="9094" spans="1:4" x14ac:dyDescent="0.35">
      <c r="A9094" t="s">
        <v>516</v>
      </c>
      <c r="B9094" s="3" t="s">
        <v>17784</v>
      </c>
      <c r="C9094" t="s">
        <v>17792</v>
      </c>
      <c r="D9094" s="4">
        <f t="shared" si="142"/>
        <v>10</v>
      </c>
    </row>
    <row r="9095" spans="1:4" x14ac:dyDescent="0.35">
      <c r="A9095" t="s">
        <v>2008</v>
      </c>
      <c r="B9095" s="3" t="s">
        <v>17790</v>
      </c>
      <c r="C9095" t="s">
        <v>17792</v>
      </c>
      <c r="D9095" s="4">
        <f t="shared" si="142"/>
        <v>15</v>
      </c>
    </row>
    <row r="9096" spans="1:4" x14ac:dyDescent="0.35">
      <c r="A9096" t="s">
        <v>2008</v>
      </c>
      <c r="B9096" s="3" t="s">
        <v>17790</v>
      </c>
      <c r="C9096" t="s">
        <v>17792</v>
      </c>
      <c r="D9096" s="4">
        <f t="shared" si="142"/>
        <v>15</v>
      </c>
    </row>
    <row r="9097" spans="1:4" x14ac:dyDescent="0.35">
      <c r="A9097" t="s">
        <v>2008</v>
      </c>
      <c r="B9097" s="3" t="s">
        <v>17790</v>
      </c>
      <c r="C9097" t="s">
        <v>17792</v>
      </c>
      <c r="D9097" s="4">
        <f t="shared" si="142"/>
        <v>15</v>
      </c>
    </row>
    <row r="9098" spans="1:4" x14ac:dyDescent="0.35">
      <c r="A9098" t="s">
        <v>2008</v>
      </c>
      <c r="B9098" s="3" t="s">
        <v>17790</v>
      </c>
      <c r="C9098" t="s">
        <v>17792</v>
      </c>
      <c r="D9098" s="4">
        <f t="shared" si="142"/>
        <v>15</v>
      </c>
    </row>
    <row r="9099" spans="1:4" x14ac:dyDescent="0.35">
      <c r="A9099" t="s">
        <v>7271</v>
      </c>
      <c r="B9099" s="3" t="s">
        <v>17785</v>
      </c>
      <c r="C9099" t="s">
        <v>17785</v>
      </c>
      <c r="D9099" s="4">
        <f t="shared" si="142"/>
        <v>0</v>
      </c>
    </row>
    <row r="9100" spans="1:4" x14ac:dyDescent="0.35">
      <c r="A9100" t="s">
        <v>3502</v>
      </c>
      <c r="B9100" s="3" t="s">
        <v>17784</v>
      </c>
      <c r="C9100" t="s">
        <v>17809</v>
      </c>
      <c r="D9100" s="4">
        <f t="shared" si="142"/>
        <v>38</v>
      </c>
    </row>
    <row r="9101" spans="1:4" x14ac:dyDescent="0.35">
      <c r="A9101" t="s">
        <v>3502</v>
      </c>
      <c r="B9101" s="3" t="s">
        <v>17784</v>
      </c>
      <c r="C9101" t="s">
        <v>17809</v>
      </c>
      <c r="D9101" s="4">
        <f t="shared" si="142"/>
        <v>38</v>
      </c>
    </row>
    <row r="9102" spans="1:4" x14ac:dyDescent="0.35">
      <c r="A9102" t="s">
        <v>3502</v>
      </c>
      <c r="B9102" s="3" t="s">
        <v>17784</v>
      </c>
      <c r="C9102" t="s">
        <v>17809</v>
      </c>
      <c r="D9102" s="4">
        <f t="shared" si="142"/>
        <v>38</v>
      </c>
    </row>
    <row r="9103" spans="1:4" x14ac:dyDescent="0.35">
      <c r="A9103" t="s">
        <v>4412</v>
      </c>
      <c r="B9103" s="3" t="s">
        <v>17782</v>
      </c>
      <c r="C9103" t="s">
        <v>17802</v>
      </c>
      <c r="D9103" s="4">
        <f t="shared" si="142"/>
        <v>11</v>
      </c>
    </row>
    <row r="9104" spans="1:4" x14ac:dyDescent="0.35">
      <c r="A9104" t="s">
        <v>4412</v>
      </c>
      <c r="B9104" s="3" t="s">
        <v>17782</v>
      </c>
      <c r="C9104" t="s">
        <v>17802</v>
      </c>
      <c r="D9104" s="4">
        <f t="shared" si="142"/>
        <v>11</v>
      </c>
    </row>
    <row r="9105" spans="1:4" x14ac:dyDescent="0.35">
      <c r="A9105" t="s">
        <v>4412</v>
      </c>
      <c r="B9105" s="3" t="s">
        <v>17782</v>
      </c>
      <c r="C9105" t="s">
        <v>17802</v>
      </c>
      <c r="D9105" s="4">
        <f t="shared" si="142"/>
        <v>11</v>
      </c>
    </row>
    <row r="9106" spans="1:4" x14ac:dyDescent="0.35">
      <c r="A9106" t="s">
        <v>4412</v>
      </c>
      <c r="B9106" s="3" t="s">
        <v>17782</v>
      </c>
      <c r="C9106" t="s">
        <v>17802</v>
      </c>
      <c r="D9106" s="4">
        <f t="shared" si="142"/>
        <v>11</v>
      </c>
    </row>
    <row r="9107" spans="1:4" x14ac:dyDescent="0.35">
      <c r="A9107" t="s">
        <v>4412</v>
      </c>
      <c r="B9107" s="3" t="s">
        <v>17782</v>
      </c>
      <c r="C9107" t="s">
        <v>17802</v>
      </c>
      <c r="D9107" s="4">
        <f t="shared" si="142"/>
        <v>11</v>
      </c>
    </row>
    <row r="9108" spans="1:4" x14ac:dyDescent="0.35">
      <c r="A9108" t="s">
        <v>4412</v>
      </c>
      <c r="B9108" s="3" t="s">
        <v>17782</v>
      </c>
      <c r="C9108" t="s">
        <v>17802</v>
      </c>
      <c r="D9108" s="4">
        <f t="shared" si="142"/>
        <v>11</v>
      </c>
    </row>
    <row r="9109" spans="1:4" x14ac:dyDescent="0.35">
      <c r="A9109" t="s">
        <v>1366</v>
      </c>
      <c r="B9109" s="3" t="s">
        <v>17791</v>
      </c>
      <c r="C9109" t="s">
        <v>17795</v>
      </c>
      <c r="D9109" s="4">
        <f t="shared" si="142"/>
        <v>16</v>
      </c>
    </row>
    <row r="9110" spans="1:4" x14ac:dyDescent="0.35">
      <c r="A9110" t="s">
        <v>1366</v>
      </c>
      <c r="B9110" s="3" t="s">
        <v>17791</v>
      </c>
      <c r="C9110" t="s">
        <v>17795</v>
      </c>
      <c r="D9110" s="4">
        <f t="shared" si="142"/>
        <v>16</v>
      </c>
    </row>
    <row r="9111" spans="1:4" x14ac:dyDescent="0.35">
      <c r="A9111" t="s">
        <v>1366</v>
      </c>
      <c r="B9111" s="3" t="s">
        <v>17791</v>
      </c>
      <c r="C9111" t="s">
        <v>17795</v>
      </c>
      <c r="D9111" s="4">
        <f t="shared" si="142"/>
        <v>16</v>
      </c>
    </row>
    <row r="9112" spans="1:4" x14ac:dyDescent="0.35">
      <c r="A9112" t="s">
        <v>7811</v>
      </c>
      <c r="B9112" s="3" t="s">
        <v>17786</v>
      </c>
      <c r="C9112" t="s">
        <v>17788</v>
      </c>
      <c r="D9112" s="4">
        <f t="shared" si="142"/>
        <v>1</v>
      </c>
    </row>
    <row r="9113" spans="1:4" x14ac:dyDescent="0.35">
      <c r="A9113" t="s">
        <v>7811</v>
      </c>
      <c r="B9113" s="3" t="s">
        <v>17786</v>
      </c>
      <c r="C9113" t="s">
        <v>17788</v>
      </c>
      <c r="D9113" s="4">
        <f t="shared" si="142"/>
        <v>1</v>
      </c>
    </row>
    <row r="9114" spans="1:4" x14ac:dyDescent="0.35">
      <c r="A9114" t="s">
        <v>7811</v>
      </c>
      <c r="B9114" s="3" t="s">
        <v>17786</v>
      </c>
      <c r="C9114" t="s">
        <v>17788</v>
      </c>
      <c r="D9114" s="4">
        <f t="shared" si="142"/>
        <v>1</v>
      </c>
    </row>
    <row r="9115" spans="1:4" x14ac:dyDescent="0.35">
      <c r="A9115" t="s">
        <v>7811</v>
      </c>
      <c r="B9115" s="3" t="s">
        <v>17786</v>
      </c>
      <c r="C9115" t="s">
        <v>17788</v>
      </c>
      <c r="D9115" s="4">
        <f t="shared" si="142"/>
        <v>1</v>
      </c>
    </row>
    <row r="9116" spans="1:4" x14ac:dyDescent="0.35">
      <c r="A9116" t="s">
        <v>4105</v>
      </c>
      <c r="B9116" s="3" t="s">
        <v>17810</v>
      </c>
      <c r="C9116" t="s">
        <v>17812</v>
      </c>
      <c r="D9116" s="4">
        <f t="shared" si="142"/>
        <v>1</v>
      </c>
    </row>
    <row r="9117" spans="1:4" x14ac:dyDescent="0.35">
      <c r="A9117" t="s">
        <v>5044</v>
      </c>
      <c r="B9117" s="3" t="s">
        <v>17801</v>
      </c>
      <c r="C9117" t="s">
        <v>17825</v>
      </c>
      <c r="D9117" s="4">
        <f t="shared" si="142"/>
        <v>2</v>
      </c>
    </row>
    <row r="9118" spans="1:4" x14ac:dyDescent="0.35">
      <c r="A9118" t="s">
        <v>5044</v>
      </c>
      <c r="B9118" s="3" t="s">
        <v>17801</v>
      </c>
      <c r="C9118" t="s">
        <v>17825</v>
      </c>
      <c r="D9118" s="4">
        <f t="shared" si="142"/>
        <v>2</v>
      </c>
    </row>
    <row r="9119" spans="1:4" x14ac:dyDescent="0.35">
      <c r="A9119" t="s">
        <v>5044</v>
      </c>
      <c r="B9119" s="3" t="s">
        <v>17801</v>
      </c>
      <c r="C9119" t="s">
        <v>17825</v>
      </c>
      <c r="D9119" s="4">
        <f t="shared" si="142"/>
        <v>2</v>
      </c>
    </row>
    <row r="9120" spans="1:4" x14ac:dyDescent="0.35">
      <c r="A9120" t="s">
        <v>5044</v>
      </c>
      <c r="B9120" s="3" t="s">
        <v>17801</v>
      </c>
      <c r="C9120" t="s">
        <v>17825</v>
      </c>
      <c r="D9120" s="4">
        <f t="shared" si="142"/>
        <v>2</v>
      </c>
    </row>
    <row r="9121" spans="1:4" x14ac:dyDescent="0.35">
      <c r="A9121" t="s">
        <v>1567</v>
      </c>
      <c r="B9121" s="3" t="s">
        <v>17780</v>
      </c>
      <c r="C9121" t="s">
        <v>17779</v>
      </c>
      <c r="D9121" s="4">
        <f t="shared" si="142"/>
        <v>24</v>
      </c>
    </row>
    <row r="9122" spans="1:4" x14ac:dyDescent="0.35">
      <c r="A9122" t="s">
        <v>1567</v>
      </c>
      <c r="B9122" s="3" t="s">
        <v>17780</v>
      </c>
      <c r="C9122" t="s">
        <v>17779</v>
      </c>
      <c r="D9122" s="4">
        <f t="shared" si="142"/>
        <v>24</v>
      </c>
    </row>
    <row r="9123" spans="1:4" x14ac:dyDescent="0.35">
      <c r="A9123" t="s">
        <v>11487</v>
      </c>
      <c r="B9123" s="3" t="s">
        <v>17783</v>
      </c>
      <c r="C9123" t="s">
        <v>17817</v>
      </c>
      <c r="D9123" s="4">
        <f t="shared" si="142"/>
        <v>28</v>
      </c>
    </row>
    <row r="9124" spans="1:4" x14ac:dyDescent="0.35">
      <c r="A9124" t="s">
        <v>8487</v>
      </c>
      <c r="B9124" s="3" t="s">
        <v>17786</v>
      </c>
      <c r="C9124" t="s">
        <v>17816</v>
      </c>
      <c r="D9124" s="4">
        <f t="shared" si="142"/>
        <v>38</v>
      </c>
    </row>
    <row r="9125" spans="1:4" x14ac:dyDescent="0.35">
      <c r="A9125" t="s">
        <v>113</v>
      </c>
      <c r="B9125" s="3" t="s">
        <v>17787</v>
      </c>
      <c r="C9125" t="s">
        <v>17801</v>
      </c>
      <c r="D9125" s="4">
        <f t="shared" si="142"/>
        <v>28</v>
      </c>
    </row>
    <row r="9126" spans="1:4" x14ac:dyDescent="0.35">
      <c r="A9126" t="s">
        <v>144</v>
      </c>
      <c r="B9126" s="3" t="s">
        <v>17784</v>
      </c>
      <c r="C9126" t="s">
        <v>17813</v>
      </c>
      <c r="D9126" s="4">
        <f t="shared" si="142"/>
        <v>24</v>
      </c>
    </row>
    <row r="9127" spans="1:4" x14ac:dyDescent="0.35">
      <c r="A9127" t="s">
        <v>144</v>
      </c>
      <c r="B9127" s="3" t="s">
        <v>17784</v>
      </c>
      <c r="C9127" t="s">
        <v>17813</v>
      </c>
      <c r="D9127" s="4">
        <f t="shared" si="142"/>
        <v>24</v>
      </c>
    </row>
    <row r="9128" spans="1:4" x14ac:dyDescent="0.35">
      <c r="A9128" t="s">
        <v>7811</v>
      </c>
      <c r="B9128" s="3" t="s">
        <v>17786</v>
      </c>
      <c r="C9128" t="s">
        <v>17802</v>
      </c>
      <c r="D9128" s="4">
        <f t="shared" si="142"/>
        <v>14</v>
      </c>
    </row>
    <row r="9129" spans="1:4" x14ac:dyDescent="0.35">
      <c r="A9129" t="s">
        <v>1298</v>
      </c>
      <c r="B9129" s="3" t="s">
        <v>17783</v>
      </c>
      <c r="C9129" t="s">
        <v>17822</v>
      </c>
      <c r="D9129" s="4">
        <f t="shared" si="142"/>
        <v>30</v>
      </c>
    </row>
    <row r="9130" spans="1:4" x14ac:dyDescent="0.35">
      <c r="A9130" t="s">
        <v>4233</v>
      </c>
      <c r="B9130" s="3" t="s">
        <v>17787</v>
      </c>
      <c r="C9130" t="s">
        <v>17819</v>
      </c>
      <c r="D9130" s="4">
        <f t="shared" si="142"/>
        <v>38</v>
      </c>
    </row>
    <row r="9131" spans="1:4" x14ac:dyDescent="0.35">
      <c r="A9131" t="s">
        <v>4028</v>
      </c>
      <c r="B9131" s="3" t="s">
        <v>17787</v>
      </c>
      <c r="C9131" t="s">
        <v>17796</v>
      </c>
      <c r="D9131" s="4">
        <f t="shared" si="142"/>
        <v>20</v>
      </c>
    </row>
    <row r="9132" spans="1:4" x14ac:dyDescent="0.35">
      <c r="A9132" t="s">
        <v>4028</v>
      </c>
      <c r="B9132" s="3" t="s">
        <v>17787</v>
      </c>
      <c r="C9132" t="s">
        <v>17796</v>
      </c>
      <c r="D9132" s="4">
        <f t="shared" si="142"/>
        <v>20</v>
      </c>
    </row>
    <row r="9133" spans="1:4" x14ac:dyDescent="0.35">
      <c r="A9133" t="s">
        <v>5620</v>
      </c>
      <c r="B9133" s="3" t="s">
        <v>17782</v>
      </c>
      <c r="C9133" t="s">
        <v>17822</v>
      </c>
      <c r="D9133" s="4">
        <f t="shared" si="142"/>
        <v>29</v>
      </c>
    </row>
    <row r="9134" spans="1:4" x14ac:dyDescent="0.35">
      <c r="A9134" t="s">
        <v>5620</v>
      </c>
      <c r="B9134" s="3" t="s">
        <v>17782</v>
      </c>
      <c r="C9134" t="s">
        <v>17822</v>
      </c>
      <c r="D9134" s="4">
        <f t="shared" si="142"/>
        <v>29</v>
      </c>
    </row>
    <row r="9135" spans="1:4" x14ac:dyDescent="0.35">
      <c r="A9135" t="s">
        <v>5874</v>
      </c>
      <c r="B9135" s="3" t="s">
        <v>17783</v>
      </c>
      <c r="C9135" t="s">
        <v>17793</v>
      </c>
      <c r="D9135" s="4">
        <f t="shared" si="142"/>
        <v>9</v>
      </c>
    </row>
    <row r="9136" spans="1:4" x14ac:dyDescent="0.35">
      <c r="A9136" t="s">
        <v>5341</v>
      </c>
      <c r="B9136" s="3" t="s">
        <v>17782</v>
      </c>
      <c r="C9136" t="s">
        <v>17808</v>
      </c>
      <c r="D9136" s="4">
        <f t="shared" si="142"/>
        <v>16</v>
      </c>
    </row>
    <row r="9137" spans="1:4" x14ac:dyDescent="0.35">
      <c r="A9137" t="s">
        <v>5341</v>
      </c>
      <c r="B9137" s="3" t="s">
        <v>17782</v>
      </c>
      <c r="C9137" t="s">
        <v>17808</v>
      </c>
      <c r="D9137" s="4">
        <f t="shared" si="142"/>
        <v>16</v>
      </c>
    </row>
    <row r="9138" spans="1:4" x14ac:dyDescent="0.35">
      <c r="A9138" t="s">
        <v>5341</v>
      </c>
      <c r="B9138" s="3" t="s">
        <v>17782</v>
      </c>
      <c r="C9138" t="s">
        <v>17808</v>
      </c>
      <c r="D9138" s="4">
        <f t="shared" si="142"/>
        <v>16</v>
      </c>
    </row>
    <row r="9139" spans="1:4" x14ac:dyDescent="0.35">
      <c r="A9139" t="s">
        <v>5073</v>
      </c>
      <c r="B9139" s="3" t="s">
        <v>17789</v>
      </c>
      <c r="C9139" t="s">
        <v>17789</v>
      </c>
      <c r="D9139" s="4">
        <f t="shared" si="142"/>
        <v>0</v>
      </c>
    </row>
    <row r="9140" spans="1:4" x14ac:dyDescent="0.35">
      <c r="A9140" t="s">
        <v>5073</v>
      </c>
      <c r="B9140" s="3" t="s">
        <v>17789</v>
      </c>
      <c r="C9140" t="s">
        <v>17789</v>
      </c>
      <c r="D9140" s="4">
        <f t="shared" si="142"/>
        <v>0</v>
      </c>
    </row>
    <row r="9141" spans="1:4" x14ac:dyDescent="0.35">
      <c r="A9141" t="s">
        <v>2697</v>
      </c>
      <c r="B9141" s="3" t="s">
        <v>17780</v>
      </c>
      <c r="C9141" t="s">
        <v>17786</v>
      </c>
      <c r="D9141" s="4">
        <f t="shared" si="142"/>
        <v>3</v>
      </c>
    </row>
    <row r="9142" spans="1:4" x14ac:dyDescent="0.35">
      <c r="A9142" t="s">
        <v>3831</v>
      </c>
      <c r="B9142" s="3" t="s">
        <v>17781</v>
      </c>
      <c r="C9142" t="s">
        <v>17819</v>
      </c>
      <c r="D9142" s="4">
        <f t="shared" si="142"/>
        <v>40</v>
      </c>
    </row>
    <row r="9143" spans="1:4" x14ac:dyDescent="0.35">
      <c r="A9143" t="s">
        <v>14368</v>
      </c>
      <c r="B9143" s="3" t="s">
        <v>17798</v>
      </c>
      <c r="C9143" t="s">
        <v>17820</v>
      </c>
      <c r="D9143" s="4">
        <f t="shared" si="142"/>
        <v>18</v>
      </c>
    </row>
    <row r="9144" spans="1:4" x14ac:dyDescent="0.35">
      <c r="A9144" t="s">
        <v>4879</v>
      </c>
      <c r="B9144" s="3" t="s">
        <v>17780</v>
      </c>
      <c r="C9144" t="s">
        <v>17822</v>
      </c>
      <c r="D9144" s="4">
        <f t="shared" si="142"/>
        <v>35</v>
      </c>
    </row>
    <row r="9145" spans="1:4" x14ac:dyDescent="0.35">
      <c r="A9145" t="s">
        <v>4879</v>
      </c>
      <c r="B9145" s="3" t="s">
        <v>17780</v>
      </c>
      <c r="C9145" t="s">
        <v>17822</v>
      </c>
      <c r="D9145" s="4">
        <f t="shared" si="142"/>
        <v>35</v>
      </c>
    </row>
    <row r="9146" spans="1:4" x14ac:dyDescent="0.35">
      <c r="A9146" t="s">
        <v>4879</v>
      </c>
      <c r="B9146" s="3" t="s">
        <v>17780</v>
      </c>
      <c r="C9146" t="s">
        <v>17822</v>
      </c>
      <c r="D9146" s="4">
        <f t="shared" si="142"/>
        <v>35</v>
      </c>
    </row>
    <row r="9147" spans="1:4" x14ac:dyDescent="0.35">
      <c r="A9147" t="s">
        <v>2136</v>
      </c>
      <c r="B9147" s="3" t="s">
        <v>17807</v>
      </c>
      <c r="C9147" t="s">
        <v>17803</v>
      </c>
      <c r="D9147" s="4">
        <f t="shared" si="142"/>
        <v>5</v>
      </c>
    </row>
    <row r="9148" spans="1:4" x14ac:dyDescent="0.35">
      <c r="A9148" t="s">
        <v>1005</v>
      </c>
      <c r="B9148" s="3" t="s">
        <v>17804</v>
      </c>
      <c r="C9148" t="s">
        <v>17810</v>
      </c>
      <c r="D9148" s="4">
        <f t="shared" si="142"/>
        <v>12</v>
      </c>
    </row>
    <row r="9149" spans="1:4" x14ac:dyDescent="0.35">
      <c r="A9149" t="s">
        <v>1005</v>
      </c>
      <c r="B9149" s="3" t="s">
        <v>17804</v>
      </c>
      <c r="C9149" t="s">
        <v>17810</v>
      </c>
      <c r="D9149" s="4">
        <f t="shared" si="142"/>
        <v>12</v>
      </c>
    </row>
    <row r="9150" spans="1:4" x14ac:dyDescent="0.35">
      <c r="A9150" t="s">
        <v>1005</v>
      </c>
      <c r="B9150" s="3" t="s">
        <v>17804</v>
      </c>
      <c r="C9150" t="s">
        <v>17810</v>
      </c>
      <c r="D9150" s="4">
        <f t="shared" si="142"/>
        <v>12</v>
      </c>
    </row>
    <row r="9151" spans="1:4" x14ac:dyDescent="0.35">
      <c r="A9151" t="s">
        <v>4108</v>
      </c>
      <c r="B9151" s="3" t="s">
        <v>17790</v>
      </c>
      <c r="C9151" t="s">
        <v>17780</v>
      </c>
      <c r="D9151" s="4">
        <f t="shared" si="142"/>
        <v>3</v>
      </c>
    </row>
    <row r="9152" spans="1:4" x14ac:dyDescent="0.35">
      <c r="A9152" t="s">
        <v>4108</v>
      </c>
      <c r="B9152" s="3" t="s">
        <v>17790</v>
      </c>
      <c r="C9152" t="s">
        <v>17780</v>
      </c>
      <c r="D9152" s="4">
        <f t="shared" si="142"/>
        <v>3</v>
      </c>
    </row>
    <row r="9153" spans="1:4" x14ac:dyDescent="0.35">
      <c r="A9153" t="s">
        <v>251</v>
      </c>
      <c r="B9153" s="3" t="s">
        <v>17790</v>
      </c>
      <c r="C9153" t="s">
        <v>17803</v>
      </c>
      <c r="D9153" s="4">
        <f t="shared" si="142"/>
        <v>18</v>
      </c>
    </row>
    <row r="9154" spans="1:4" x14ac:dyDescent="0.35">
      <c r="A9154" t="s">
        <v>251</v>
      </c>
      <c r="B9154" s="3" t="s">
        <v>17790</v>
      </c>
      <c r="C9154" t="s">
        <v>17803</v>
      </c>
      <c r="D9154" s="4">
        <f t="shared" si="142"/>
        <v>18</v>
      </c>
    </row>
    <row r="9155" spans="1:4" x14ac:dyDescent="0.35">
      <c r="A9155" t="s">
        <v>251</v>
      </c>
      <c r="B9155" s="3" t="s">
        <v>17790</v>
      </c>
      <c r="C9155" t="s">
        <v>17803</v>
      </c>
      <c r="D9155" s="4">
        <f t="shared" ref="D9155:D9218" si="143">(LEFT(C9155,4)-LEFT(B9155,4))*12 + RIGHT(C9155,2)-RIGHT(B9155,2)</f>
        <v>18</v>
      </c>
    </row>
    <row r="9156" spans="1:4" x14ac:dyDescent="0.35">
      <c r="A9156" t="s">
        <v>9575</v>
      </c>
      <c r="B9156" s="3" t="s">
        <v>17782</v>
      </c>
      <c r="C9156" t="s">
        <v>17813</v>
      </c>
      <c r="D9156" s="4">
        <f t="shared" si="143"/>
        <v>20</v>
      </c>
    </row>
    <row r="9157" spans="1:4" x14ac:dyDescent="0.35">
      <c r="A9157" t="s">
        <v>13325</v>
      </c>
      <c r="B9157" s="3" t="s">
        <v>17791</v>
      </c>
      <c r="C9157" t="s">
        <v>17791</v>
      </c>
      <c r="D9157" s="4">
        <f t="shared" si="143"/>
        <v>0</v>
      </c>
    </row>
    <row r="9158" spans="1:4" x14ac:dyDescent="0.35">
      <c r="A9158" t="s">
        <v>4919</v>
      </c>
      <c r="B9158" s="3" t="s">
        <v>17789</v>
      </c>
      <c r="C9158" t="s">
        <v>17784</v>
      </c>
      <c r="D9158" s="4">
        <f t="shared" si="143"/>
        <v>6</v>
      </c>
    </row>
    <row r="9159" spans="1:4" x14ac:dyDescent="0.35">
      <c r="A9159" t="s">
        <v>4919</v>
      </c>
      <c r="B9159" s="3" t="s">
        <v>17789</v>
      </c>
      <c r="C9159" t="s">
        <v>17784</v>
      </c>
      <c r="D9159" s="4">
        <f t="shared" si="143"/>
        <v>6</v>
      </c>
    </row>
    <row r="9160" spans="1:4" x14ac:dyDescent="0.35">
      <c r="A9160" t="s">
        <v>4919</v>
      </c>
      <c r="B9160" s="3" t="s">
        <v>17789</v>
      </c>
      <c r="C9160" t="s">
        <v>17784</v>
      </c>
      <c r="D9160" s="4">
        <f t="shared" si="143"/>
        <v>6</v>
      </c>
    </row>
    <row r="9161" spans="1:4" x14ac:dyDescent="0.35">
      <c r="A9161" t="s">
        <v>8184</v>
      </c>
      <c r="B9161" s="3" t="s">
        <v>17787</v>
      </c>
      <c r="C9161" t="s">
        <v>17813</v>
      </c>
      <c r="D9161" s="4">
        <f t="shared" si="143"/>
        <v>25</v>
      </c>
    </row>
    <row r="9162" spans="1:4" x14ac:dyDescent="0.35">
      <c r="A9162" t="s">
        <v>8184</v>
      </c>
      <c r="B9162" s="3" t="s">
        <v>17787</v>
      </c>
      <c r="C9162" t="s">
        <v>17813</v>
      </c>
      <c r="D9162" s="4">
        <f t="shared" si="143"/>
        <v>25</v>
      </c>
    </row>
    <row r="9163" spans="1:4" x14ac:dyDescent="0.35">
      <c r="A9163" t="s">
        <v>1353</v>
      </c>
      <c r="B9163" s="3" t="s">
        <v>17787</v>
      </c>
      <c r="C9163" t="s">
        <v>17799</v>
      </c>
      <c r="D9163" s="4">
        <f t="shared" si="143"/>
        <v>29</v>
      </c>
    </row>
    <row r="9164" spans="1:4" x14ac:dyDescent="0.35">
      <c r="A9164" t="s">
        <v>1353</v>
      </c>
      <c r="B9164" s="3" t="s">
        <v>17787</v>
      </c>
      <c r="C9164" t="s">
        <v>17799</v>
      </c>
      <c r="D9164" s="4">
        <f t="shared" si="143"/>
        <v>29</v>
      </c>
    </row>
    <row r="9165" spans="1:4" x14ac:dyDescent="0.35">
      <c r="A9165" t="s">
        <v>9462</v>
      </c>
      <c r="B9165" s="3" t="s">
        <v>17782</v>
      </c>
      <c r="C9165" t="s">
        <v>17792</v>
      </c>
      <c r="D9165" s="4">
        <f t="shared" si="143"/>
        <v>6</v>
      </c>
    </row>
    <row r="9166" spans="1:4" x14ac:dyDescent="0.35">
      <c r="A9166" t="s">
        <v>9462</v>
      </c>
      <c r="B9166" s="3" t="s">
        <v>17782</v>
      </c>
      <c r="C9166" t="s">
        <v>17792</v>
      </c>
      <c r="D9166" s="4">
        <f t="shared" si="143"/>
        <v>6</v>
      </c>
    </row>
    <row r="9167" spans="1:4" x14ac:dyDescent="0.35">
      <c r="A9167" t="s">
        <v>635</v>
      </c>
      <c r="B9167" s="3" t="s">
        <v>17792</v>
      </c>
      <c r="C9167" t="s">
        <v>17779</v>
      </c>
      <c r="D9167" s="4">
        <f t="shared" si="143"/>
        <v>12</v>
      </c>
    </row>
    <row r="9168" spans="1:4" x14ac:dyDescent="0.35">
      <c r="A9168" t="s">
        <v>635</v>
      </c>
      <c r="B9168" s="3" t="s">
        <v>17792</v>
      </c>
      <c r="C9168" t="s">
        <v>17779</v>
      </c>
      <c r="D9168" s="4">
        <f t="shared" si="143"/>
        <v>12</v>
      </c>
    </row>
    <row r="9169" spans="1:4" x14ac:dyDescent="0.35">
      <c r="A9169" t="s">
        <v>635</v>
      </c>
      <c r="B9169" s="3" t="s">
        <v>17792</v>
      </c>
      <c r="C9169" t="s">
        <v>17779</v>
      </c>
      <c r="D9169" s="4">
        <f t="shared" si="143"/>
        <v>12</v>
      </c>
    </row>
    <row r="9170" spans="1:4" x14ac:dyDescent="0.35">
      <c r="A9170" t="s">
        <v>2923</v>
      </c>
      <c r="B9170" s="3" t="s">
        <v>17803</v>
      </c>
      <c r="C9170" t="s">
        <v>17796</v>
      </c>
      <c r="D9170" s="4">
        <f t="shared" si="143"/>
        <v>6</v>
      </c>
    </row>
    <row r="9171" spans="1:4" x14ac:dyDescent="0.35">
      <c r="A9171" t="s">
        <v>2923</v>
      </c>
      <c r="B9171" s="3" t="s">
        <v>17803</v>
      </c>
      <c r="C9171" t="s">
        <v>17796</v>
      </c>
      <c r="D9171" s="4">
        <f t="shared" si="143"/>
        <v>6</v>
      </c>
    </row>
    <row r="9172" spans="1:4" x14ac:dyDescent="0.35">
      <c r="A9172" t="s">
        <v>8362</v>
      </c>
      <c r="B9172" s="3" t="s">
        <v>17785</v>
      </c>
      <c r="C9172" t="s">
        <v>17799</v>
      </c>
      <c r="D9172" s="4">
        <f t="shared" si="143"/>
        <v>32</v>
      </c>
    </row>
    <row r="9173" spans="1:4" x14ac:dyDescent="0.35">
      <c r="A9173" t="s">
        <v>8362</v>
      </c>
      <c r="B9173" s="3" t="s">
        <v>17785</v>
      </c>
      <c r="C9173" t="s">
        <v>17799</v>
      </c>
      <c r="D9173" s="4">
        <f t="shared" si="143"/>
        <v>32</v>
      </c>
    </row>
    <row r="9174" spans="1:4" x14ac:dyDescent="0.35">
      <c r="A9174" t="s">
        <v>8362</v>
      </c>
      <c r="B9174" s="3" t="s">
        <v>17785</v>
      </c>
      <c r="C9174" t="s">
        <v>17799</v>
      </c>
      <c r="D9174" s="4">
        <f t="shared" si="143"/>
        <v>32</v>
      </c>
    </row>
    <row r="9175" spans="1:4" x14ac:dyDescent="0.35">
      <c r="A9175" t="s">
        <v>8362</v>
      </c>
      <c r="B9175" s="3" t="s">
        <v>17785</v>
      </c>
      <c r="C9175" t="s">
        <v>17799</v>
      </c>
      <c r="D9175" s="4">
        <f t="shared" si="143"/>
        <v>32</v>
      </c>
    </row>
    <row r="9176" spans="1:4" x14ac:dyDescent="0.35">
      <c r="A9176" t="s">
        <v>11802</v>
      </c>
      <c r="B9176" s="3" t="s">
        <v>17786</v>
      </c>
      <c r="C9176" t="s">
        <v>17805</v>
      </c>
      <c r="D9176" s="4">
        <f t="shared" si="143"/>
        <v>33</v>
      </c>
    </row>
    <row r="9177" spans="1:4" x14ac:dyDescent="0.35">
      <c r="A9177" t="s">
        <v>11802</v>
      </c>
      <c r="B9177" s="3" t="s">
        <v>17786</v>
      </c>
      <c r="C9177" t="s">
        <v>17805</v>
      </c>
      <c r="D9177" s="4">
        <f t="shared" si="143"/>
        <v>33</v>
      </c>
    </row>
    <row r="9178" spans="1:4" x14ac:dyDescent="0.35">
      <c r="A9178" t="s">
        <v>5970</v>
      </c>
      <c r="B9178" s="3" t="s">
        <v>17784</v>
      </c>
      <c r="C9178" t="s">
        <v>17796</v>
      </c>
      <c r="D9178" s="4">
        <f t="shared" si="143"/>
        <v>19</v>
      </c>
    </row>
    <row r="9179" spans="1:4" x14ac:dyDescent="0.35">
      <c r="A9179" t="s">
        <v>208</v>
      </c>
      <c r="B9179" s="3" t="s">
        <v>17791</v>
      </c>
      <c r="C9179" t="s">
        <v>17801</v>
      </c>
      <c r="D9179" s="4">
        <f t="shared" si="143"/>
        <v>34</v>
      </c>
    </row>
    <row r="9180" spans="1:4" x14ac:dyDescent="0.35">
      <c r="A9180" t="s">
        <v>208</v>
      </c>
      <c r="B9180" s="3" t="s">
        <v>17791</v>
      </c>
      <c r="C9180" t="s">
        <v>17801</v>
      </c>
      <c r="D9180" s="4">
        <f t="shared" si="143"/>
        <v>34</v>
      </c>
    </row>
    <row r="9181" spans="1:4" x14ac:dyDescent="0.35">
      <c r="A9181" t="s">
        <v>1298</v>
      </c>
      <c r="B9181" s="3" t="s">
        <v>17783</v>
      </c>
      <c r="C9181" t="s">
        <v>17824</v>
      </c>
      <c r="D9181" s="4">
        <f t="shared" si="143"/>
        <v>33</v>
      </c>
    </row>
    <row r="9182" spans="1:4" x14ac:dyDescent="0.35">
      <c r="A9182" t="s">
        <v>1298</v>
      </c>
      <c r="B9182" s="3" t="s">
        <v>17783</v>
      </c>
      <c r="C9182" t="s">
        <v>17824</v>
      </c>
      <c r="D9182" s="4">
        <f t="shared" si="143"/>
        <v>33</v>
      </c>
    </row>
    <row r="9183" spans="1:4" x14ac:dyDescent="0.35">
      <c r="A9183" t="s">
        <v>1298</v>
      </c>
      <c r="B9183" s="3" t="s">
        <v>17783</v>
      </c>
      <c r="C9183" t="s">
        <v>17824</v>
      </c>
      <c r="D9183" s="4">
        <f t="shared" si="143"/>
        <v>33</v>
      </c>
    </row>
    <row r="9184" spans="1:4" x14ac:dyDescent="0.35">
      <c r="A9184" t="s">
        <v>1298</v>
      </c>
      <c r="B9184" s="3" t="s">
        <v>17783</v>
      </c>
      <c r="C9184" t="s">
        <v>17824</v>
      </c>
      <c r="D9184" s="4">
        <f t="shared" si="143"/>
        <v>33</v>
      </c>
    </row>
    <row r="9185" spans="1:4" x14ac:dyDescent="0.35">
      <c r="A9185" t="s">
        <v>1298</v>
      </c>
      <c r="B9185" s="3" t="s">
        <v>17783</v>
      </c>
      <c r="C9185" t="s">
        <v>17824</v>
      </c>
      <c r="D9185" s="4">
        <f t="shared" si="143"/>
        <v>33</v>
      </c>
    </row>
    <row r="9186" spans="1:4" x14ac:dyDescent="0.35">
      <c r="A9186" t="s">
        <v>1298</v>
      </c>
      <c r="B9186" s="3" t="s">
        <v>17783</v>
      </c>
      <c r="C9186" t="s">
        <v>17824</v>
      </c>
      <c r="D9186" s="4">
        <f t="shared" si="143"/>
        <v>33</v>
      </c>
    </row>
    <row r="9187" spans="1:4" x14ac:dyDescent="0.35">
      <c r="A9187" t="s">
        <v>1298</v>
      </c>
      <c r="B9187" s="3" t="s">
        <v>17783</v>
      </c>
      <c r="C9187" t="s">
        <v>17824</v>
      </c>
      <c r="D9187" s="4">
        <f t="shared" si="143"/>
        <v>33</v>
      </c>
    </row>
    <row r="9188" spans="1:4" x14ac:dyDescent="0.35">
      <c r="A9188" t="s">
        <v>1298</v>
      </c>
      <c r="B9188" s="3" t="s">
        <v>17783</v>
      </c>
      <c r="C9188" t="s">
        <v>17824</v>
      </c>
      <c r="D9188" s="4">
        <f t="shared" si="143"/>
        <v>33</v>
      </c>
    </row>
    <row r="9189" spans="1:4" x14ac:dyDescent="0.35">
      <c r="A9189" t="s">
        <v>6400</v>
      </c>
      <c r="B9189" s="3" t="s">
        <v>17790</v>
      </c>
      <c r="C9189" t="s">
        <v>17793</v>
      </c>
      <c r="D9189" s="4">
        <f t="shared" si="143"/>
        <v>17</v>
      </c>
    </row>
    <row r="9190" spans="1:4" x14ac:dyDescent="0.35">
      <c r="A9190" t="s">
        <v>6400</v>
      </c>
      <c r="B9190" s="3" t="s">
        <v>17790</v>
      </c>
      <c r="C9190" t="s">
        <v>17793</v>
      </c>
      <c r="D9190" s="4">
        <f t="shared" si="143"/>
        <v>17</v>
      </c>
    </row>
    <row r="9191" spans="1:4" x14ac:dyDescent="0.35">
      <c r="A9191" t="s">
        <v>6400</v>
      </c>
      <c r="B9191" s="3" t="s">
        <v>17790</v>
      </c>
      <c r="C9191" t="s">
        <v>17793</v>
      </c>
      <c r="D9191" s="4">
        <f t="shared" si="143"/>
        <v>17</v>
      </c>
    </row>
    <row r="9192" spans="1:4" x14ac:dyDescent="0.35">
      <c r="A9192" t="s">
        <v>6400</v>
      </c>
      <c r="B9192" s="3" t="s">
        <v>17790</v>
      </c>
      <c r="C9192" t="s">
        <v>17793</v>
      </c>
      <c r="D9192" s="4">
        <f t="shared" si="143"/>
        <v>17</v>
      </c>
    </row>
    <row r="9193" spans="1:4" x14ac:dyDescent="0.35">
      <c r="A9193" t="s">
        <v>6400</v>
      </c>
      <c r="B9193" s="3" t="s">
        <v>17790</v>
      </c>
      <c r="C9193" t="s">
        <v>17793</v>
      </c>
      <c r="D9193" s="4">
        <f t="shared" si="143"/>
        <v>17</v>
      </c>
    </row>
    <row r="9194" spans="1:4" x14ac:dyDescent="0.35">
      <c r="A9194" t="s">
        <v>1037</v>
      </c>
      <c r="B9194" s="3" t="s">
        <v>17787</v>
      </c>
      <c r="C9194" t="s">
        <v>17802</v>
      </c>
      <c r="D9194" s="4">
        <f t="shared" si="143"/>
        <v>16</v>
      </c>
    </row>
    <row r="9195" spans="1:4" x14ac:dyDescent="0.35">
      <c r="A9195" t="s">
        <v>1037</v>
      </c>
      <c r="B9195" s="3" t="s">
        <v>17787</v>
      </c>
      <c r="C9195" t="s">
        <v>17802</v>
      </c>
      <c r="D9195" s="4">
        <f t="shared" si="143"/>
        <v>16</v>
      </c>
    </row>
    <row r="9196" spans="1:4" x14ac:dyDescent="0.35">
      <c r="A9196" t="s">
        <v>1519</v>
      </c>
      <c r="B9196" s="3" t="s">
        <v>17787</v>
      </c>
      <c r="C9196" t="s">
        <v>17783</v>
      </c>
      <c r="D9196" s="4">
        <f t="shared" si="143"/>
        <v>4</v>
      </c>
    </row>
    <row r="9197" spans="1:4" x14ac:dyDescent="0.35">
      <c r="A9197" t="s">
        <v>1519</v>
      </c>
      <c r="B9197" s="3" t="s">
        <v>17787</v>
      </c>
      <c r="C9197" t="s">
        <v>17783</v>
      </c>
      <c r="D9197" s="4">
        <f t="shared" si="143"/>
        <v>4</v>
      </c>
    </row>
    <row r="9198" spans="1:4" x14ac:dyDescent="0.35">
      <c r="A9198" t="s">
        <v>3942</v>
      </c>
      <c r="B9198" s="3" t="s">
        <v>17781</v>
      </c>
      <c r="C9198" t="s">
        <v>17781</v>
      </c>
      <c r="D9198" s="4">
        <f t="shared" si="143"/>
        <v>0</v>
      </c>
    </row>
    <row r="9199" spans="1:4" x14ac:dyDescent="0.35">
      <c r="A9199" t="s">
        <v>3942</v>
      </c>
      <c r="B9199" s="3" t="s">
        <v>17781</v>
      </c>
      <c r="C9199" t="s">
        <v>17781</v>
      </c>
      <c r="D9199" s="4">
        <f t="shared" si="143"/>
        <v>0</v>
      </c>
    </row>
    <row r="9200" spans="1:4" x14ac:dyDescent="0.35">
      <c r="A9200" t="s">
        <v>3942</v>
      </c>
      <c r="B9200" s="3" t="s">
        <v>17781</v>
      </c>
      <c r="C9200" t="s">
        <v>17781</v>
      </c>
      <c r="D9200" s="4">
        <f t="shared" si="143"/>
        <v>0</v>
      </c>
    </row>
    <row r="9201" spans="1:4" x14ac:dyDescent="0.35">
      <c r="A9201" t="s">
        <v>3942</v>
      </c>
      <c r="B9201" s="3" t="s">
        <v>17781</v>
      </c>
      <c r="C9201" t="s">
        <v>17781</v>
      </c>
      <c r="D9201" s="4">
        <f t="shared" si="143"/>
        <v>0</v>
      </c>
    </row>
    <row r="9202" spans="1:4" x14ac:dyDescent="0.35">
      <c r="A9202" t="s">
        <v>10635</v>
      </c>
      <c r="B9202" s="3" t="s">
        <v>17780</v>
      </c>
      <c r="C9202" t="s">
        <v>17811</v>
      </c>
      <c r="D9202" s="4">
        <f t="shared" si="143"/>
        <v>28</v>
      </c>
    </row>
    <row r="9203" spans="1:4" x14ac:dyDescent="0.35">
      <c r="A9203" t="s">
        <v>10635</v>
      </c>
      <c r="B9203" s="3" t="s">
        <v>17780</v>
      </c>
      <c r="C9203" t="s">
        <v>17811</v>
      </c>
      <c r="D9203" s="4">
        <f t="shared" si="143"/>
        <v>28</v>
      </c>
    </row>
    <row r="9204" spans="1:4" x14ac:dyDescent="0.35">
      <c r="A9204" t="s">
        <v>5658</v>
      </c>
      <c r="B9204" s="3" t="s">
        <v>17785</v>
      </c>
      <c r="C9204" t="s">
        <v>17811</v>
      </c>
      <c r="D9204" s="4">
        <f t="shared" si="143"/>
        <v>30</v>
      </c>
    </row>
    <row r="9205" spans="1:4" x14ac:dyDescent="0.35">
      <c r="A9205" t="s">
        <v>5658</v>
      </c>
      <c r="B9205" s="3" t="s">
        <v>17785</v>
      </c>
      <c r="C9205" t="s">
        <v>17811</v>
      </c>
      <c r="D9205" s="4">
        <f t="shared" si="143"/>
        <v>30</v>
      </c>
    </row>
    <row r="9206" spans="1:4" x14ac:dyDescent="0.35">
      <c r="A9206" t="s">
        <v>766</v>
      </c>
      <c r="B9206" s="3" t="s">
        <v>17788</v>
      </c>
      <c r="C9206" t="s">
        <v>17799</v>
      </c>
      <c r="D9206" s="4">
        <f t="shared" si="143"/>
        <v>26</v>
      </c>
    </row>
    <row r="9207" spans="1:4" x14ac:dyDescent="0.35">
      <c r="A9207" t="s">
        <v>5395</v>
      </c>
      <c r="B9207" s="3" t="s">
        <v>17783</v>
      </c>
      <c r="C9207" t="s">
        <v>17808</v>
      </c>
      <c r="D9207" s="4">
        <f t="shared" si="143"/>
        <v>17</v>
      </c>
    </row>
    <row r="9208" spans="1:4" x14ac:dyDescent="0.35">
      <c r="A9208" t="s">
        <v>5395</v>
      </c>
      <c r="B9208" s="3" t="s">
        <v>17783</v>
      </c>
      <c r="C9208" t="s">
        <v>17808</v>
      </c>
      <c r="D9208" s="4">
        <f t="shared" si="143"/>
        <v>17</v>
      </c>
    </row>
    <row r="9209" spans="1:4" x14ac:dyDescent="0.35">
      <c r="A9209" t="s">
        <v>4412</v>
      </c>
      <c r="B9209" s="3" t="s">
        <v>17782</v>
      </c>
      <c r="C9209" t="s">
        <v>17824</v>
      </c>
      <c r="D9209" s="4">
        <f t="shared" si="143"/>
        <v>32</v>
      </c>
    </row>
    <row r="9210" spans="1:4" x14ac:dyDescent="0.35">
      <c r="A9210" t="s">
        <v>5669</v>
      </c>
      <c r="B9210" s="3" t="s">
        <v>17779</v>
      </c>
      <c r="C9210" t="s">
        <v>17824</v>
      </c>
      <c r="D9210" s="4">
        <f t="shared" si="143"/>
        <v>14</v>
      </c>
    </row>
    <row r="9211" spans="1:4" x14ac:dyDescent="0.35">
      <c r="A9211" t="s">
        <v>16156</v>
      </c>
      <c r="B9211" s="3" t="s">
        <v>17779</v>
      </c>
      <c r="C9211" t="s">
        <v>17821</v>
      </c>
      <c r="D9211" s="4">
        <f t="shared" si="143"/>
        <v>18</v>
      </c>
    </row>
    <row r="9212" spans="1:4" x14ac:dyDescent="0.35">
      <c r="A9212" t="s">
        <v>16156</v>
      </c>
      <c r="B9212" s="3" t="s">
        <v>17779</v>
      </c>
      <c r="C9212" t="s">
        <v>17821</v>
      </c>
      <c r="D9212" s="4">
        <f t="shared" si="143"/>
        <v>18</v>
      </c>
    </row>
    <row r="9213" spans="1:4" x14ac:dyDescent="0.35">
      <c r="A9213" t="s">
        <v>4686</v>
      </c>
      <c r="B9213" s="3" t="s">
        <v>17785</v>
      </c>
      <c r="C9213" t="s">
        <v>17798</v>
      </c>
      <c r="D9213" s="4">
        <f t="shared" si="143"/>
        <v>11</v>
      </c>
    </row>
    <row r="9214" spans="1:4" x14ac:dyDescent="0.35">
      <c r="A9214" t="s">
        <v>2253</v>
      </c>
      <c r="B9214" s="3" t="s">
        <v>17782</v>
      </c>
      <c r="C9214" t="s">
        <v>17782</v>
      </c>
      <c r="D9214" s="4">
        <f t="shared" si="143"/>
        <v>0</v>
      </c>
    </row>
    <row r="9215" spans="1:4" x14ac:dyDescent="0.35">
      <c r="A9215" t="s">
        <v>2253</v>
      </c>
      <c r="B9215" s="3" t="s">
        <v>17782</v>
      </c>
      <c r="C9215" t="s">
        <v>17782</v>
      </c>
      <c r="D9215" s="4">
        <f t="shared" si="143"/>
        <v>0</v>
      </c>
    </row>
    <row r="9216" spans="1:4" x14ac:dyDescent="0.35">
      <c r="A9216" t="s">
        <v>5456</v>
      </c>
      <c r="B9216" s="3" t="s">
        <v>17787</v>
      </c>
      <c r="C9216" t="s">
        <v>17819</v>
      </c>
      <c r="D9216" s="4">
        <f t="shared" si="143"/>
        <v>38</v>
      </c>
    </row>
    <row r="9217" spans="1:4" x14ac:dyDescent="0.35">
      <c r="A9217" t="s">
        <v>2351</v>
      </c>
      <c r="B9217" s="3" t="s">
        <v>17783</v>
      </c>
      <c r="C9217" t="s">
        <v>17801</v>
      </c>
      <c r="D9217" s="4">
        <f t="shared" si="143"/>
        <v>24</v>
      </c>
    </row>
    <row r="9218" spans="1:4" x14ac:dyDescent="0.35">
      <c r="A9218" t="s">
        <v>8081</v>
      </c>
      <c r="B9218" s="3" t="s">
        <v>17796</v>
      </c>
      <c r="C9218" t="s">
        <v>17816</v>
      </c>
      <c r="D9218" s="4">
        <f t="shared" si="143"/>
        <v>20</v>
      </c>
    </row>
    <row r="9219" spans="1:4" x14ac:dyDescent="0.35">
      <c r="A9219" t="s">
        <v>6262</v>
      </c>
      <c r="B9219" s="3" t="s">
        <v>17787</v>
      </c>
      <c r="C9219" t="s">
        <v>17816</v>
      </c>
      <c r="D9219" s="4">
        <f t="shared" ref="D9219:D9282" si="144">(LEFT(C9219,4)-LEFT(B9219,4))*12 + RIGHT(C9219,2)-RIGHT(B9219,2)</f>
        <v>40</v>
      </c>
    </row>
    <row r="9220" spans="1:4" x14ac:dyDescent="0.35">
      <c r="A9220" t="s">
        <v>5239</v>
      </c>
      <c r="B9220" s="3" t="s">
        <v>17793</v>
      </c>
      <c r="C9220" t="s">
        <v>17793</v>
      </c>
      <c r="D9220" s="4">
        <f t="shared" si="144"/>
        <v>0</v>
      </c>
    </row>
    <row r="9221" spans="1:4" x14ac:dyDescent="0.35">
      <c r="A9221" t="s">
        <v>5239</v>
      </c>
      <c r="B9221" s="3" t="s">
        <v>17793</v>
      </c>
      <c r="C9221" t="s">
        <v>17793</v>
      </c>
      <c r="D9221" s="4">
        <f t="shared" si="144"/>
        <v>0</v>
      </c>
    </row>
    <row r="9222" spans="1:4" x14ac:dyDescent="0.35">
      <c r="A9222" t="s">
        <v>7533</v>
      </c>
      <c r="B9222" s="3" t="s">
        <v>17787</v>
      </c>
      <c r="C9222" t="s">
        <v>17809</v>
      </c>
      <c r="D9222" s="4">
        <f t="shared" si="144"/>
        <v>39</v>
      </c>
    </row>
    <row r="9223" spans="1:4" x14ac:dyDescent="0.35">
      <c r="A9223" t="s">
        <v>7533</v>
      </c>
      <c r="B9223" s="3" t="s">
        <v>17787</v>
      </c>
      <c r="C9223" t="s">
        <v>17809</v>
      </c>
      <c r="D9223" s="4">
        <f t="shared" si="144"/>
        <v>39</v>
      </c>
    </row>
    <row r="9224" spans="1:4" x14ac:dyDescent="0.35">
      <c r="A9224" t="s">
        <v>7533</v>
      </c>
      <c r="B9224" s="3" t="s">
        <v>17787</v>
      </c>
      <c r="C9224" t="s">
        <v>17809</v>
      </c>
      <c r="D9224" s="4">
        <f t="shared" si="144"/>
        <v>39</v>
      </c>
    </row>
    <row r="9225" spans="1:4" x14ac:dyDescent="0.35">
      <c r="A9225" t="s">
        <v>722</v>
      </c>
      <c r="B9225" s="3" t="s">
        <v>17784</v>
      </c>
      <c r="C9225" t="s">
        <v>17816</v>
      </c>
      <c r="D9225" s="4">
        <f t="shared" si="144"/>
        <v>39</v>
      </c>
    </row>
    <row r="9226" spans="1:4" x14ac:dyDescent="0.35">
      <c r="A9226" t="s">
        <v>722</v>
      </c>
      <c r="B9226" s="3" t="s">
        <v>17784</v>
      </c>
      <c r="C9226" t="s">
        <v>17816</v>
      </c>
      <c r="D9226" s="4">
        <f t="shared" si="144"/>
        <v>39</v>
      </c>
    </row>
    <row r="9227" spans="1:4" x14ac:dyDescent="0.35">
      <c r="A9227" t="s">
        <v>722</v>
      </c>
      <c r="B9227" s="3" t="s">
        <v>17784</v>
      </c>
      <c r="C9227" t="s">
        <v>17816</v>
      </c>
      <c r="D9227" s="4">
        <f t="shared" si="144"/>
        <v>39</v>
      </c>
    </row>
    <row r="9228" spans="1:4" x14ac:dyDescent="0.35">
      <c r="A9228" t="s">
        <v>722</v>
      </c>
      <c r="B9228" s="3" t="s">
        <v>17784</v>
      </c>
      <c r="C9228" t="s">
        <v>17816</v>
      </c>
      <c r="D9228" s="4">
        <f t="shared" si="144"/>
        <v>39</v>
      </c>
    </row>
    <row r="9229" spans="1:4" x14ac:dyDescent="0.35">
      <c r="A9229" t="s">
        <v>4183</v>
      </c>
      <c r="B9229" s="3" t="s">
        <v>17786</v>
      </c>
      <c r="C9229" t="s">
        <v>17817</v>
      </c>
      <c r="D9229" s="4">
        <f t="shared" si="144"/>
        <v>30</v>
      </c>
    </row>
    <row r="9230" spans="1:4" x14ac:dyDescent="0.35">
      <c r="A9230" t="s">
        <v>4120</v>
      </c>
      <c r="B9230" s="3" t="s">
        <v>17783</v>
      </c>
      <c r="C9230" t="s">
        <v>17783</v>
      </c>
      <c r="D9230" s="4">
        <f t="shared" si="144"/>
        <v>0</v>
      </c>
    </row>
    <row r="9231" spans="1:4" x14ac:dyDescent="0.35">
      <c r="A9231" t="s">
        <v>121</v>
      </c>
      <c r="B9231" s="3" t="s">
        <v>17788</v>
      </c>
      <c r="C9231" t="s">
        <v>17814</v>
      </c>
      <c r="D9231" s="4">
        <f t="shared" si="144"/>
        <v>33</v>
      </c>
    </row>
    <row r="9232" spans="1:4" x14ac:dyDescent="0.35">
      <c r="A9232" t="s">
        <v>121</v>
      </c>
      <c r="B9232" s="3" t="s">
        <v>17788</v>
      </c>
      <c r="C9232" t="s">
        <v>17814</v>
      </c>
      <c r="D9232" s="4">
        <f t="shared" si="144"/>
        <v>33</v>
      </c>
    </row>
    <row r="9233" spans="1:4" x14ac:dyDescent="0.35">
      <c r="A9233" t="s">
        <v>2360</v>
      </c>
      <c r="B9233" s="3" t="s">
        <v>17781</v>
      </c>
      <c r="C9233" t="s">
        <v>17782</v>
      </c>
      <c r="D9233" s="4">
        <f t="shared" si="144"/>
        <v>7</v>
      </c>
    </row>
    <row r="9234" spans="1:4" x14ac:dyDescent="0.35">
      <c r="A9234" t="s">
        <v>2126</v>
      </c>
      <c r="B9234" s="3" t="s">
        <v>17784</v>
      </c>
      <c r="C9234" t="s">
        <v>17820</v>
      </c>
      <c r="D9234" s="4">
        <f t="shared" si="144"/>
        <v>25</v>
      </c>
    </row>
    <row r="9235" spans="1:4" x14ac:dyDescent="0.35">
      <c r="A9235" t="s">
        <v>2126</v>
      </c>
      <c r="B9235" s="3" t="s">
        <v>17784</v>
      </c>
      <c r="C9235" t="s">
        <v>17820</v>
      </c>
      <c r="D9235" s="4">
        <f t="shared" si="144"/>
        <v>25</v>
      </c>
    </row>
    <row r="9236" spans="1:4" x14ac:dyDescent="0.35">
      <c r="A9236" t="s">
        <v>2126</v>
      </c>
      <c r="B9236" s="3" t="s">
        <v>17784</v>
      </c>
      <c r="C9236" t="s">
        <v>17820</v>
      </c>
      <c r="D9236" s="4">
        <f t="shared" si="144"/>
        <v>25</v>
      </c>
    </row>
    <row r="9237" spans="1:4" x14ac:dyDescent="0.35">
      <c r="A9237" t="s">
        <v>2126</v>
      </c>
      <c r="B9237" s="3" t="s">
        <v>17784</v>
      </c>
      <c r="C9237" t="s">
        <v>17820</v>
      </c>
      <c r="D9237" s="4">
        <f t="shared" si="144"/>
        <v>25</v>
      </c>
    </row>
    <row r="9238" spans="1:4" x14ac:dyDescent="0.35">
      <c r="A9238" t="s">
        <v>2126</v>
      </c>
      <c r="B9238" s="3" t="s">
        <v>17784</v>
      </c>
      <c r="C9238" t="s">
        <v>17820</v>
      </c>
      <c r="D9238" s="4">
        <f t="shared" si="144"/>
        <v>25</v>
      </c>
    </row>
    <row r="9239" spans="1:4" x14ac:dyDescent="0.35">
      <c r="A9239" t="s">
        <v>2126</v>
      </c>
      <c r="B9239" s="3" t="s">
        <v>17784</v>
      </c>
      <c r="C9239" t="s">
        <v>17820</v>
      </c>
      <c r="D9239" s="4">
        <f t="shared" si="144"/>
        <v>25</v>
      </c>
    </row>
    <row r="9240" spans="1:4" x14ac:dyDescent="0.35">
      <c r="A9240" t="s">
        <v>6011</v>
      </c>
      <c r="B9240" s="3" t="s">
        <v>17781</v>
      </c>
      <c r="C9240" t="s">
        <v>17823</v>
      </c>
      <c r="D9240" s="4">
        <f t="shared" si="144"/>
        <v>33</v>
      </c>
    </row>
    <row r="9241" spans="1:4" x14ac:dyDescent="0.35">
      <c r="A9241" t="s">
        <v>2170</v>
      </c>
      <c r="B9241" s="3" t="s">
        <v>17782</v>
      </c>
      <c r="C9241" t="s">
        <v>17809</v>
      </c>
      <c r="D9241" s="4">
        <f t="shared" si="144"/>
        <v>34</v>
      </c>
    </row>
    <row r="9242" spans="1:4" x14ac:dyDescent="0.35">
      <c r="A9242" t="s">
        <v>2170</v>
      </c>
      <c r="B9242" s="3" t="s">
        <v>17782</v>
      </c>
      <c r="C9242" t="s">
        <v>17809</v>
      </c>
      <c r="D9242" s="4">
        <f t="shared" si="144"/>
        <v>34</v>
      </c>
    </row>
    <row r="9243" spans="1:4" x14ac:dyDescent="0.35">
      <c r="A9243" t="s">
        <v>2170</v>
      </c>
      <c r="B9243" s="3" t="s">
        <v>17782</v>
      </c>
      <c r="C9243" t="s">
        <v>17809</v>
      </c>
      <c r="D9243" s="4">
        <f t="shared" si="144"/>
        <v>34</v>
      </c>
    </row>
    <row r="9244" spans="1:4" x14ac:dyDescent="0.35">
      <c r="A9244" t="s">
        <v>2557</v>
      </c>
      <c r="B9244" s="3" t="s">
        <v>17787</v>
      </c>
      <c r="C9244" t="s">
        <v>17787</v>
      </c>
      <c r="D9244" s="4">
        <f t="shared" si="144"/>
        <v>0</v>
      </c>
    </row>
    <row r="9245" spans="1:4" x14ac:dyDescent="0.35">
      <c r="A9245" t="s">
        <v>2557</v>
      </c>
      <c r="B9245" s="3" t="s">
        <v>17787</v>
      </c>
      <c r="C9245" t="s">
        <v>17787</v>
      </c>
      <c r="D9245" s="4">
        <f t="shared" si="144"/>
        <v>0</v>
      </c>
    </row>
    <row r="9246" spans="1:4" x14ac:dyDescent="0.35">
      <c r="A9246" t="s">
        <v>2557</v>
      </c>
      <c r="B9246" s="3" t="s">
        <v>17787</v>
      </c>
      <c r="C9246" t="s">
        <v>17787</v>
      </c>
      <c r="D9246" s="4">
        <f t="shared" si="144"/>
        <v>0</v>
      </c>
    </row>
    <row r="9247" spans="1:4" x14ac:dyDescent="0.35">
      <c r="A9247" t="s">
        <v>2557</v>
      </c>
      <c r="B9247" s="3" t="s">
        <v>17787</v>
      </c>
      <c r="C9247" t="s">
        <v>17787</v>
      </c>
      <c r="D9247" s="4">
        <f t="shared" si="144"/>
        <v>0</v>
      </c>
    </row>
    <row r="9248" spans="1:4" x14ac:dyDescent="0.35">
      <c r="A9248" t="s">
        <v>7627</v>
      </c>
      <c r="B9248" s="3" t="s">
        <v>17790</v>
      </c>
      <c r="C9248" t="s">
        <v>17822</v>
      </c>
      <c r="D9248" s="4">
        <f t="shared" si="144"/>
        <v>38</v>
      </c>
    </row>
    <row r="9249" spans="1:4" x14ac:dyDescent="0.35">
      <c r="A9249" t="s">
        <v>7627</v>
      </c>
      <c r="B9249" s="3" t="s">
        <v>17790</v>
      </c>
      <c r="C9249" t="s">
        <v>17822</v>
      </c>
      <c r="D9249" s="4">
        <f t="shared" si="144"/>
        <v>38</v>
      </c>
    </row>
    <row r="9250" spans="1:4" x14ac:dyDescent="0.35">
      <c r="A9250" t="s">
        <v>3206</v>
      </c>
      <c r="B9250" s="3" t="s">
        <v>17790</v>
      </c>
      <c r="C9250" t="s">
        <v>17801</v>
      </c>
      <c r="D9250" s="4">
        <f t="shared" si="144"/>
        <v>32</v>
      </c>
    </row>
    <row r="9251" spans="1:4" x14ac:dyDescent="0.35">
      <c r="A9251" t="s">
        <v>3206</v>
      </c>
      <c r="B9251" s="3" t="s">
        <v>17790</v>
      </c>
      <c r="C9251" t="s">
        <v>17801</v>
      </c>
      <c r="D9251" s="4">
        <f t="shared" si="144"/>
        <v>32</v>
      </c>
    </row>
    <row r="9252" spans="1:4" x14ac:dyDescent="0.35">
      <c r="A9252" t="s">
        <v>4499</v>
      </c>
      <c r="B9252" s="3" t="s">
        <v>17781</v>
      </c>
      <c r="C9252" t="s">
        <v>17799</v>
      </c>
      <c r="D9252" s="4">
        <f t="shared" si="144"/>
        <v>31</v>
      </c>
    </row>
    <row r="9253" spans="1:4" x14ac:dyDescent="0.35">
      <c r="A9253" t="s">
        <v>7003</v>
      </c>
      <c r="B9253" s="3" t="s">
        <v>17803</v>
      </c>
      <c r="C9253" t="s">
        <v>17817</v>
      </c>
      <c r="D9253" s="4">
        <f t="shared" si="144"/>
        <v>18</v>
      </c>
    </row>
    <row r="9254" spans="1:4" x14ac:dyDescent="0.35">
      <c r="A9254" t="s">
        <v>12120</v>
      </c>
      <c r="B9254" s="3" t="s">
        <v>17802</v>
      </c>
      <c r="C9254" t="s">
        <v>17819</v>
      </c>
      <c r="D9254" s="4">
        <f t="shared" si="144"/>
        <v>22</v>
      </c>
    </row>
    <row r="9255" spans="1:4" x14ac:dyDescent="0.35">
      <c r="A9255" t="s">
        <v>12120</v>
      </c>
      <c r="B9255" s="3" t="s">
        <v>17802</v>
      </c>
      <c r="C9255" t="s">
        <v>17819</v>
      </c>
      <c r="D9255" s="4">
        <f t="shared" si="144"/>
        <v>22</v>
      </c>
    </row>
    <row r="9256" spans="1:4" x14ac:dyDescent="0.35">
      <c r="A9256" t="s">
        <v>2889</v>
      </c>
      <c r="B9256" s="3" t="s">
        <v>17789</v>
      </c>
      <c r="C9256" t="s">
        <v>17789</v>
      </c>
      <c r="D9256" s="4">
        <f t="shared" si="144"/>
        <v>0</v>
      </c>
    </row>
    <row r="9257" spans="1:4" x14ac:dyDescent="0.35">
      <c r="A9257" t="s">
        <v>2889</v>
      </c>
      <c r="B9257" s="3" t="s">
        <v>17789</v>
      </c>
      <c r="C9257" t="s">
        <v>17789</v>
      </c>
      <c r="D9257" s="4">
        <f t="shared" si="144"/>
        <v>0</v>
      </c>
    </row>
    <row r="9258" spans="1:4" x14ac:dyDescent="0.35">
      <c r="A9258" t="s">
        <v>2889</v>
      </c>
      <c r="B9258" s="3" t="s">
        <v>17789</v>
      </c>
      <c r="C9258" t="s">
        <v>17789</v>
      </c>
      <c r="D9258" s="4">
        <f t="shared" si="144"/>
        <v>0</v>
      </c>
    </row>
    <row r="9259" spans="1:4" x14ac:dyDescent="0.35">
      <c r="A9259" t="s">
        <v>2889</v>
      </c>
      <c r="B9259" s="3" t="s">
        <v>17789</v>
      </c>
      <c r="C9259" t="s">
        <v>17789</v>
      </c>
      <c r="D9259" s="4">
        <f t="shared" si="144"/>
        <v>0</v>
      </c>
    </row>
    <row r="9260" spans="1:4" x14ac:dyDescent="0.35">
      <c r="A9260" t="s">
        <v>2889</v>
      </c>
      <c r="B9260" s="3" t="s">
        <v>17789</v>
      </c>
      <c r="C9260" t="s">
        <v>17789</v>
      </c>
      <c r="D9260" s="4">
        <f t="shared" si="144"/>
        <v>0</v>
      </c>
    </row>
    <row r="9261" spans="1:4" x14ac:dyDescent="0.35">
      <c r="A9261" t="s">
        <v>2889</v>
      </c>
      <c r="B9261" s="3" t="s">
        <v>17789</v>
      </c>
      <c r="C9261" t="s">
        <v>17789</v>
      </c>
      <c r="D9261" s="4">
        <f t="shared" si="144"/>
        <v>0</v>
      </c>
    </row>
    <row r="9262" spans="1:4" x14ac:dyDescent="0.35">
      <c r="A9262" t="s">
        <v>1298</v>
      </c>
      <c r="B9262" s="3" t="s">
        <v>17783</v>
      </c>
      <c r="C9262" t="s">
        <v>17816</v>
      </c>
      <c r="D9262" s="4">
        <f t="shared" si="144"/>
        <v>36</v>
      </c>
    </row>
    <row r="9263" spans="1:4" x14ac:dyDescent="0.35">
      <c r="A9263" t="s">
        <v>8802</v>
      </c>
      <c r="B9263" s="3" t="s">
        <v>17794</v>
      </c>
      <c r="C9263" t="s">
        <v>17819</v>
      </c>
      <c r="D9263" s="4">
        <f t="shared" si="144"/>
        <v>21</v>
      </c>
    </row>
    <row r="9264" spans="1:4" x14ac:dyDescent="0.35">
      <c r="A9264" t="s">
        <v>2236</v>
      </c>
      <c r="B9264" s="3" t="s">
        <v>17806</v>
      </c>
      <c r="C9264" t="s">
        <v>17778</v>
      </c>
      <c r="D9264" s="4">
        <f t="shared" si="144"/>
        <v>3</v>
      </c>
    </row>
    <row r="9265" spans="1:4" x14ac:dyDescent="0.35">
      <c r="A9265" t="s">
        <v>2236</v>
      </c>
      <c r="B9265" s="3" t="s">
        <v>17806</v>
      </c>
      <c r="C9265" t="s">
        <v>17778</v>
      </c>
      <c r="D9265" s="4">
        <f t="shared" si="144"/>
        <v>3</v>
      </c>
    </row>
    <row r="9266" spans="1:4" x14ac:dyDescent="0.35">
      <c r="A9266" t="s">
        <v>1817</v>
      </c>
      <c r="B9266" s="3" t="s">
        <v>17778</v>
      </c>
      <c r="C9266" t="s">
        <v>17816</v>
      </c>
      <c r="D9266" s="4">
        <f t="shared" si="144"/>
        <v>25</v>
      </c>
    </row>
    <row r="9267" spans="1:4" x14ac:dyDescent="0.35">
      <c r="A9267" t="s">
        <v>1817</v>
      </c>
      <c r="B9267" s="3" t="s">
        <v>17778</v>
      </c>
      <c r="C9267" t="s">
        <v>17816</v>
      </c>
      <c r="D9267" s="4">
        <f t="shared" si="144"/>
        <v>25</v>
      </c>
    </row>
    <row r="9268" spans="1:4" x14ac:dyDescent="0.35">
      <c r="A9268" t="s">
        <v>1183</v>
      </c>
      <c r="B9268" s="3" t="s">
        <v>17789</v>
      </c>
      <c r="C9268" t="s">
        <v>17789</v>
      </c>
      <c r="D9268" s="4">
        <f t="shared" si="144"/>
        <v>0</v>
      </c>
    </row>
    <row r="9269" spans="1:4" x14ac:dyDescent="0.35">
      <c r="A9269" t="s">
        <v>2079</v>
      </c>
      <c r="B9269" s="3" t="s">
        <v>17780</v>
      </c>
      <c r="C9269" t="s">
        <v>17803</v>
      </c>
      <c r="D9269" s="4">
        <f t="shared" si="144"/>
        <v>15</v>
      </c>
    </row>
    <row r="9270" spans="1:4" x14ac:dyDescent="0.35">
      <c r="A9270" t="s">
        <v>2079</v>
      </c>
      <c r="B9270" s="3" t="s">
        <v>17780</v>
      </c>
      <c r="C9270" t="s">
        <v>17803</v>
      </c>
      <c r="D9270" s="4">
        <f t="shared" si="144"/>
        <v>15</v>
      </c>
    </row>
    <row r="9271" spans="1:4" x14ac:dyDescent="0.35">
      <c r="A9271" t="s">
        <v>75</v>
      </c>
      <c r="B9271" s="3" t="s">
        <v>17783</v>
      </c>
      <c r="C9271" t="s">
        <v>17824</v>
      </c>
      <c r="D9271" s="4">
        <f t="shared" si="144"/>
        <v>33</v>
      </c>
    </row>
    <row r="9272" spans="1:4" x14ac:dyDescent="0.35">
      <c r="A9272" t="s">
        <v>75</v>
      </c>
      <c r="B9272" s="3" t="s">
        <v>17783</v>
      </c>
      <c r="C9272" t="s">
        <v>17824</v>
      </c>
      <c r="D9272" s="4">
        <f t="shared" si="144"/>
        <v>33</v>
      </c>
    </row>
    <row r="9273" spans="1:4" x14ac:dyDescent="0.35">
      <c r="A9273" t="s">
        <v>4289</v>
      </c>
      <c r="B9273" s="3" t="s">
        <v>17787</v>
      </c>
      <c r="C9273" t="s">
        <v>17797</v>
      </c>
      <c r="D9273" s="4">
        <f t="shared" si="144"/>
        <v>22</v>
      </c>
    </row>
    <row r="9274" spans="1:4" x14ac:dyDescent="0.35">
      <c r="A9274" t="s">
        <v>4289</v>
      </c>
      <c r="B9274" s="3" t="s">
        <v>17787</v>
      </c>
      <c r="C9274" t="s">
        <v>17797</v>
      </c>
      <c r="D9274" s="4">
        <f t="shared" si="144"/>
        <v>22</v>
      </c>
    </row>
    <row r="9275" spans="1:4" x14ac:dyDescent="0.35">
      <c r="A9275" t="s">
        <v>1000</v>
      </c>
      <c r="B9275" s="3" t="s">
        <v>17783</v>
      </c>
      <c r="C9275" t="s">
        <v>17819</v>
      </c>
      <c r="D9275" s="4">
        <f t="shared" si="144"/>
        <v>34</v>
      </c>
    </row>
    <row r="9276" spans="1:4" x14ac:dyDescent="0.35">
      <c r="A9276" t="s">
        <v>8873</v>
      </c>
      <c r="B9276" s="3" t="s">
        <v>17788</v>
      </c>
      <c r="C9276" t="s">
        <v>17788</v>
      </c>
      <c r="D9276" s="4">
        <f t="shared" si="144"/>
        <v>0</v>
      </c>
    </row>
    <row r="9277" spans="1:4" x14ac:dyDescent="0.35">
      <c r="A9277" t="s">
        <v>4192</v>
      </c>
      <c r="B9277" s="3" t="s">
        <v>17782</v>
      </c>
      <c r="C9277" t="s">
        <v>17797</v>
      </c>
      <c r="D9277" s="4">
        <f t="shared" si="144"/>
        <v>17</v>
      </c>
    </row>
    <row r="9278" spans="1:4" x14ac:dyDescent="0.35">
      <c r="A9278" t="s">
        <v>4192</v>
      </c>
      <c r="B9278" s="3" t="s">
        <v>17782</v>
      </c>
      <c r="C9278" t="s">
        <v>17797</v>
      </c>
      <c r="D9278" s="4">
        <f t="shared" si="144"/>
        <v>17</v>
      </c>
    </row>
    <row r="9279" spans="1:4" x14ac:dyDescent="0.35">
      <c r="A9279" t="s">
        <v>2285</v>
      </c>
      <c r="B9279" s="3" t="s">
        <v>17782</v>
      </c>
      <c r="C9279" t="s">
        <v>17821</v>
      </c>
      <c r="D9279" s="4">
        <f t="shared" si="144"/>
        <v>36</v>
      </c>
    </row>
    <row r="9280" spans="1:4" x14ac:dyDescent="0.35">
      <c r="A9280" t="s">
        <v>2285</v>
      </c>
      <c r="B9280" s="3" t="s">
        <v>17782</v>
      </c>
      <c r="C9280" t="s">
        <v>17821</v>
      </c>
      <c r="D9280" s="4">
        <f t="shared" si="144"/>
        <v>36</v>
      </c>
    </row>
    <row r="9281" spans="1:4" x14ac:dyDescent="0.35">
      <c r="A9281" t="s">
        <v>2285</v>
      </c>
      <c r="B9281" s="3" t="s">
        <v>17782</v>
      </c>
      <c r="C9281" t="s">
        <v>17821</v>
      </c>
      <c r="D9281" s="4">
        <f t="shared" si="144"/>
        <v>36</v>
      </c>
    </row>
    <row r="9282" spans="1:4" x14ac:dyDescent="0.35">
      <c r="A9282" t="s">
        <v>8698</v>
      </c>
      <c r="B9282" s="3" t="s">
        <v>17807</v>
      </c>
      <c r="C9282" t="s">
        <v>17820</v>
      </c>
      <c r="D9282" s="4">
        <f t="shared" si="144"/>
        <v>17</v>
      </c>
    </row>
    <row r="9283" spans="1:4" x14ac:dyDescent="0.35">
      <c r="A9283" t="s">
        <v>753</v>
      </c>
      <c r="B9283" s="3" t="s">
        <v>17790</v>
      </c>
      <c r="C9283" t="s">
        <v>17819</v>
      </c>
      <c r="D9283" s="4">
        <f t="shared" ref="D9283:D9346" si="145">(LEFT(C9283,4)-LEFT(B9283,4))*12 + RIGHT(C9283,2)-RIGHT(B9283,2)</f>
        <v>42</v>
      </c>
    </row>
    <row r="9284" spans="1:4" x14ac:dyDescent="0.35">
      <c r="A9284" t="s">
        <v>8382</v>
      </c>
      <c r="B9284" s="3" t="s">
        <v>17781</v>
      </c>
      <c r="C9284" t="s">
        <v>17799</v>
      </c>
      <c r="D9284" s="4">
        <f t="shared" si="145"/>
        <v>31</v>
      </c>
    </row>
    <row r="9285" spans="1:4" x14ac:dyDescent="0.35">
      <c r="A9285" t="s">
        <v>5836</v>
      </c>
      <c r="B9285" s="3" t="s">
        <v>17786</v>
      </c>
      <c r="C9285" t="s">
        <v>17819</v>
      </c>
      <c r="D9285" s="4">
        <f t="shared" si="145"/>
        <v>36</v>
      </c>
    </row>
    <row r="9286" spans="1:4" x14ac:dyDescent="0.35">
      <c r="A9286" t="s">
        <v>1334</v>
      </c>
      <c r="B9286" s="3" t="s">
        <v>17783</v>
      </c>
      <c r="C9286" t="s">
        <v>17783</v>
      </c>
      <c r="D9286" s="4">
        <f t="shared" si="145"/>
        <v>0</v>
      </c>
    </row>
    <row r="9287" spans="1:4" x14ac:dyDescent="0.35">
      <c r="A9287" t="s">
        <v>6184</v>
      </c>
      <c r="B9287" s="3" t="s">
        <v>17781</v>
      </c>
      <c r="C9287" t="s">
        <v>17802</v>
      </c>
      <c r="D9287" s="4">
        <f t="shared" si="145"/>
        <v>18</v>
      </c>
    </row>
    <row r="9288" spans="1:4" x14ac:dyDescent="0.35">
      <c r="A9288" t="s">
        <v>4758</v>
      </c>
      <c r="B9288" s="3" t="s">
        <v>17789</v>
      </c>
      <c r="C9288" t="s">
        <v>17805</v>
      </c>
      <c r="D9288" s="4">
        <f t="shared" si="145"/>
        <v>40</v>
      </c>
    </row>
    <row r="9289" spans="1:4" x14ac:dyDescent="0.35">
      <c r="A9289" t="s">
        <v>4758</v>
      </c>
      <c r="B9289" s="3" t="s">
        <v>17789</v>
      </c>
      <c r="C9289" t="s">
        <v>17805</v>
      </c>
      <c r="D9289" s="4">
        <f t="shared" si="145"/>
        <v>40</v>
      </c>
    </row>
    <row r="9290" spans="1:4" x14ac:dyDescent="0.35">
      <c r="A9290" t="s">
        <v>6113</v>
      </c>
      <c r="B9290" s="3" t="s">
        <v>17784</v>
      </c>
      <c r="C9290" t="s">
        <v>17816</v>
      </c>
      <c r="D9290" s="4">
        <f t="shared" si="145"/>
        <v>39</v>
      </c>
    </row>
    <row r="9291" spans="1:4" x14ac:dyDescent="0.35">
      <c r="A9291" t="s">
        <v>1183</v>
      </c>
      <c r="B9291" s="3" t="s">
        <v>17789</v>
      </c>
      <c r="C9291" t="s">
        <v>17785</v>
      </c>
      <c r="D9291" s="4">
        <f t="shared" si="145"/>
        <v>2</v>
      </c>
    </row>
    <row r="9292" spans="1:4" x14ac:dyDescent="0.35">
      <c r="A9292" t="s">
        <v>6970</v>
      </c>
      <c r="B9292" s="3" t="s">
        <v>17786</v>
      </c>
      <c r="C9292" t="s">
        <v>17786</v>
      </c>
      <c r="D9292" s="4">
        <f t="shared" si="145"/>
        <v>0</v>
      </c>
    </row>
    <row r="9293" spans="1:4" x14ac:dyDescent="0.35">
      <c r="A9293" t="s">
        <v>6970</v>
      </c>
      <c r="B9293" s="3" t="s">
        <v>17786</v>
      </c>
      <c r="C9293" t="s">
        <v>17786</v>
      </c>
      <c r="D9293" s="4">
        <f t="shared" si="145"/>
        <v>0</v>
      </c>
    </row>
    <row r="9294" spans="1:4" x14ac:dyDescent="0.35">
      <c r="A9294" t="s">
        <v>2491</v>
      </c>
      <c r="B9294" s="3" t="s">
        <v>17785</v>
      </c>
      <c r="C9294" t="s">
        <v>17817</v>
      </c>
      <c r="D9294" s="4">
        <f t="shared" si="145"/>
        <v>35</v>
      </c>
    </row>
    <row r="9295" spans="1:4" x14ac:dyDescent="0.35">
      <c r="A9295" t="s">
        <v>6113</v>
      </c>
      <c r="B9295" s="3" t="s">
        <v>17784</v>
      </c>
      <c r="C9295" t="s">
        <v>17816</v>
      </c>
      <c r="D9295" s="4">
        <f t="shared" si="145"/>
        <v>39</v>
      </c>
    </row>
    <row r="9296" spans="1:4" x14ac:dyDescent="0.35">
      <c r="A9296" t="s">
        <v>727</v>
      </c>
      <c r="B9296" s="3" t="s">
        <v>17788</v>
      </c>
      <c r="C9296" t="s">
        <v>17822</v>
      </c>
      <c r="D9296" s="4">
        <f t="shared" si="145"/>
        <v>31</v>
      </c>
    </row>
    <row r="9297" spans="1:4" x14ac:dyDescent="0.35">
      <c r="A9297" t="s">
        <v>727</v>
      </c>
      <c r="B9297" s="3" t="s">
        <v>17788</v>
      </c>
      <c r="C9297" t="s">
        <v>17822</v>
      </c>
      <c r="D9297" s="4">
        <f t="shared" si="145"/>
        <v>31</v>
      </c>
    </row>
    <row r="9298" spans="1:4" x14ac:dyDescent="0.35">
      <c r="A9298" t="s">
        <v>1538</v>
      </c>
      <c r="B9298" s="3" t="s">
        <v>17807</v>
      </c>
      <c r="C9298" t="s">
        <v>17807</v>
      </c>
      <c r="D9298" s="4">
        <f t="shared" si="145"/>
        <v>0</v>
      </c>
    </row>
    <row r="9299" spans="1:4" x14ac:dyDescent="0.35">
      <c r="A9299" t="s">
        <v>1538</v>
      </c>
      <c r="B9299" s="3" t="s">
        <v>17807</v>
      </c>
      <c r="C9299" t="s">
        <v>17807</v>
      </c>
      <c r="D9299" s="4">
        <f t="shared" si="145"/>
        <v>0</v>
      </c>
    </row>
    <row r="9300" spans="1:4" x14ac:dyDescent="0.35">
      <c r="A9300" t="s">
        <v>1538</v>
      </c>
      <c r="B9300" s="3" t="s">
        <v>17807</v>
      </c>
      <c r="C9300" t="s">
        <v>17807</v>
      </c>
      <c r="D9300" s="4">
        <f t="shared" si="145"/>
        <v>0</v>
      </c>
    </row>
    <row r="9301" spans="1:4" x14ac:dyDescent="0.35">
      <c r="A9301" t="s">
        <v>1538</v>
      </c>
      <c r="B9301" s="3" t="s">
        <v>17807</v>
      </c>
      <c r="C9301" t="s">
        <v>17807</v>
      </c>
      <c r="D9301" s="4">
        <f t="shared" si="145"/>
        <v>0</v>
      </c>
    </row>
    <row r="9302" spans="1:4" x14ac:dyDescent="0.35">
      <c r="A9302" t="s">
        <v>1538</v>
      </c>
      <c r="B9302" s="3" t="s">
        <v>17807</v>
      </c>
      <c r="C9302" t="s">
        <v>17807</v>
      </c>
      <c r="D9302" s="4">
        <f t="shared" si="145"/>
        <v>0</v>
      </c>
    </row>
    <row r="9303" spans="1:4" x14ac:dyDescent="0.35">
      <c r="A9303" t="s">
        <v>1538</v>
      </c>
      <c r="B9303" s="3" t="s">
        <v>17807</v>
      </c>
      <c r="C9303" t="s">
        <v>17807</v>
      </c>
      <c r="D9303" s="4">
        <f t="shared" si="145"/>
        <v>0</v>
      </c>
    </row>
    <row r="9304" spans="1:4" x14ac:dyDescent="0.35">
      <c r="A9304" t="s">
        <v>1538</v>
      </c>
      <c r="B9304" s="3" t="s">
        <v>17807</v>
      </c>
      <c r="C9304" t="s">
        <v>17807</v>
      </c>
      <c r="D9304" s="4">
        <f t="shared" si="145"/>
        <v>0</v>
      </c>
    </row>
    <row r="9305" spans="1:4" x14ac:dyDescent="0.35">
      <c r="A9305" t="s">
        <v>1538</v>
      </c>
      <c r="B9305" s="3" t="s">
        <v>17807</v>
      </c>
      <c r="C9305" t="s">
        <v>17807</v>
      </c>
      <c r="D9305" s="4">
        <f t="shared" si="145"/>
        <v>0</v>
      </c>
    </row>
    <row r="9306" spans="1:4" x14ac:dyDescent="0.35">
      <c r="A9306" t="s">
        <v>1538</v>
      </c>
      <c r="B9306" s="3" t="s">
        <v>17807</v>
      </c>
      <c r="C9306" t="s">
        <v>17807</v>
      </c>
      <c r="D9306" s="4">
        <f t="shared" si="145"/>
        <v>0</v>
      </c>
    </row>
    <row r="9307" spans="1:4" x14ac:dyDescent="0.35">
      <c r="A9307" t="s">
        <v>11597</v>
      </c>
      <c r="B9307" s="3" t="s">
        <v>17785</v>
      </c>
      <c r="C9307" t="s">
        <v>17803</v>
      </c>
      <c r="D9307" s="4">
        <f t="shared" si="145"/>
        <v>17</v>
      </c>
    </row>
    <row r="9308" spans="1:4" x14ac:dyDescent="0.35">
      <c r="A9308" t="s">
        <v>2206</v>
      </c>
      <c r="B9308" s="3" t="s">
        <v>17790</v>
      </c>
      <c r="C9308" t="s">
        <v>17790</v>
      </c>
      <c r="D9308" s="4">
        <f t="shared" si="145"/>
        <v>0</v>
      </c>
    </row>
    <row r="9309" spans="1:4" x14ac:dyDescent="0.35">
      <c r="A9309" t="s">
        <v>2206</v>
      </c>
      <c r="B9309" s="3" t="s">
        <v>17790</v>
      </c>
      <c r="C9309" t="s">
        <v>17790</v>
      </c>
      <c r="D9309" s="4">
        <f t="shared" si="145"/>
        <v>0</v>
      </c>
    </row>
    <row r="9310" spans="1:4" x14ac:dyDescent="0.35">
      <c r="A9310" t="s">
        <v>2206</v>
      </c>
      <c r="B9310" s="3" t="s">
        <v>17790</v>
      </c>
      <c r="C9310" t="s">
        <v>17790</v>
      </c>
      <c r="D9310" s="4">
        <f t="shared" si="145"/>
        <v>0</v>
      </c>
    </row>
    <row r="9311" spans="1:4" x14ac:dyDescent="0.35">
      <c r="A9311" t="s">
        <v>2206</v>
      </c>
      <c r="B9311" s="3" t="s">
        <v>17790</v>
      </c>
      <c r="C9311" t="s">
        <v>17790</v>
      </c>
      <c r="D9311" s="4">
        <f t="shared" si="145"/>
        <v>0</v>
      </c>
    </row>
    <row r="9312" spans="1:4" x14ac:dyDescent="0.35">
      <c r="A9312" t="s">
        <v>7003</v>
      </c>
      <c r="B9312" s="3" t="s">
        <v>17803</v>
      </c>
      <c r="C9312" t="s">
        <v>17813</v>
      </c>
      <c r="D9312" s="4">
        <f t="shared" si="145"/>
        <v>11</v>
      </c>
    </row>
    <row r="9313" spans="1:4" x14ac:dyDescent="0.35">
      <c r="A9313" t="s">
        <v>3554</v>
      </c>
      <c r="B9313" s="3" t="s">
        <v>17812</v>
      </c>
      <c r="C9313" t="s">
        <v>17817</v>
      </c>
      <c r="D9313" s="4">
        <f t="shared" si="145"/>
        <v>13</v>
      </c>
    </row>
    <row r="9314" spans="1:4" x14ac:dyDescent="0.35">
      <c r="A9314" t="s">
        <v>3554</v>
      </c>
      <c r="B9314" s="3" t="s">
        <v>17812</v>
      </c>
      <c r="C9314" t="s">
        <v>17817</v>
      </c>
      <c r="D9314" s="4">
        <f t="shared" si="145"/>
        <v>13</v>
      </c>
    </row>
    <row r="9315" spans="1:4" x14ac:dyDescent="0.35">
      <c r="A9315" t="s">
        <v>1043</v>
      </c>
      <c r="B9315" s="3" t="s">
        <v>17804</v>
      </c>
      <c r="C9315" t="s">
        <v>17802</v>
      </c>
      <c r="D9315" s="4">
        <f t="shared" si="145"/>
        <v>10</v>
      </c>
    </row>
    <row r="9316" spans="1:4" x14ac:dyDescent="0.35">
      <c r="A9316" t="s">
        <v>1043</v>
      </c>
      <c r="B9316" s="3" t="s">
        <v>17804</v>
      </c>
      <c r="C9316" t="s">
        <v>17802</v>
      </c>
      <c r="D9316" s="4">
        <f t="shared" si="145"/>
        <v>10</v>
      </c>
    </row>
    <row r="9317" spans="1:4" x14ac:dyDescent="0.35">
      <c r="A9317" t="s">
        <v>4101</v>
      </c>
      <c r="B9317" s="3" t="s">
        <v>17795</v>
      </c>
      <c r="C9317" t="s">
        <v>17808</v>
      </c>
      <c r="D9317" s="4">
        <f t="shared" si="145"/>
        <v>11</v>
      </c>
    </row>
    <row r="9318" spans="1:4" x14ac:dyDescent="0.35">
      <c r="A9318" t="s">
        <v>4101</v>
      </c>
      <c r="B9318" s="3" t="s">
        <v>17795</v>
      </c>
      <c r="C9318" t="s">
        <v>17808</v>
      </c>
      <c r="D9318" s="4">
        <f t="shared" si="145"/>
        <v>11</v>
      </c>
    </row>
    <row r="9319" spans="1:4" x14ac:dyDescent="0.35">
      <c r="A9319" t="s">
        <v>465</v>
      </c>
      <c r="B9319" s="3" t="s">
        <v>17798</v>
      </c>
      <c r="C9319" t="s">
        <v>17823</v>
      </c>
      <c r="D9319" s="4">
        <f t="shared" si="145"/>
        <v>23</v>
      </c>
    </row>
    <row r="9320" spans="1:4" x14ac:dyDescent="0.35">
      <c r="A9320" t="s">
        <v>2304</v>
      </c>
      <c r="B9320" s="3" t="s">
        <v>17780</v>
      </c>
      <c r="C9320" t="s">
        <v>17814</v>
      </c>
      <c r="D9320" s="4">
        <f t="shared" si="145"/>
        <v>37</v>
      </c>
    </row>
    <row r="9321" spans="1:4" x14ac:dyDescent="0.35">
      <c r="A9321" t="s">
        <v>2304</v>
      </c>
      <c r="B9321" s="3" t="s">
        <v>17780</v>
      </c>
      <c r="C9321" t="s">
        <v>17814</v>
      </c>
      <c r="D9321" s="4">
        <f t="shared" si="145"/>
        <v>37</v>
      </c>
    </row>
    <row r="9322" spans="1:4" x14ac:dyDescent="0.35">
      <c r="A9322" t="s">
        <v>2304</v>
      </c>
      <c r="B9322" s="3" t="s">
        <v>17780</v>
      </c>
      <c r="C9322" t="s">
        <v>17814</v>
      </c>
      <c r="D9322" s="4">
        <f t="shared" si="145"/>
        <v>37</v>
      </c>
    </row>
    <row r="9323" spans="1:4" x14ac:dyDescent="0.35">
      <c r="A9323" t="s">
        <v>2966</v>
      </c>
      <c r="B9323" s="3" t="s">
        <v>17783</v>
      </c>
      <c r="C9323" t="s">
        <v>17801</v>
      </c>
      <c r="D9323" s="4">
        <f t="shared" si="145"/>
        <v>24</v>
      </c>
    </row>
    <row r="9324" spans="1:4" x14ac:dyDescent="0.35">
      <c r="A9324" t="s">
        <v>2966</v>
      </c>
      <c r="B9324" s="3" t="s">
        <v>17783</v>
      </c>
      <c r="C9324" t="s">
        <v>17801</v>
      </c>
      <c r="D9324" s="4">
        <f t="shared" si="145"/>
        <v>24</v>
      </c>
    </row>
    <row r="9325" spans="1:4" x14ac:dyDescent="0.35">
      <c r="A9325" t="s">
        <v>5632</v>
      </c>
      <c r="B9325" s="3" t="s">
        <v>17780</v>
      </c>
      <c r="C9325" t="s">
        <v>17819</v>
      </c>
      <c r="D9325" s="4">
        <f t="shared" si="145"/>
        <v>39</v>
      </c>
    </row>
    <row r="9326" spans="1:4" x14ac:dyDescent="0.35">
      <c r="A9326" t="s">
        <v>5632</v>
      </c>
      <c r="B9326" s="3" t="s">
        <v>17780</v>
      </c>
      <c r="C9326" t="s">
        <v>17819</v>
      </c>
      <c r="D9326" s="4">
        <f t="shared" si="145"/>
        <v>39</v>
      </c>
    </row>
    <row r="9327" spans="1:4" x14ac:dyDescent="0.35">
      <c r="A9327" t="s">
        <v>5632</v>
      </c>
      <c r="B9327" s="3" t="s">
        <v>17780</v>
      </c>
      <c r="C9327" t="s">
        <v>17819</v>
      </c>
      <c r="D9327" s="4">
        <f t="shared" si="145"/>
        <v>39</v>
      </c>
    </row>
    <row r="9328" spans="1:4" x14ac:dyDescent="0.35">
      <c r="A9328" t="s">
        <v>4017</v>
      </c>
      <c r="B9328" s="3" t="s">
        <v>17779</v>
      </c>
      <c r="C9328" t="s">
        <v>17819</v>
      </c>
      <c r="D9328" s="4">
        <f t="shared" si="145"/>
        <v>15</v>
      </c>
    </row>
    <row r="9329" spans="1:4" x14ac:dyDescent="0.35">
      <c r="A9329" t="s">
        <v>4017</v>
      </c>
      <c r="B9329" s="3" t="s">
        <v>17779</v>
      </c>
      <c r="C9329" t="s">
        <v>17819</v>
      </c>
      <c r="D9329" s="4">
        <f t="shared" si="145"/>
        <v>15</v>
      </c>
    </row>
    <row r="9330" spans="1:4" x14ac:dyDescent="0.35">
      <c r="A9330" t="s">
        <v>4017</v>
      </c>
      <c r="B9330" s="3" t="s">
        <v>17779</v>
      </c>
      <c r="C9330" t="s">
        <v>17819</v>
      </c>
      <c r="D9330" s="4">
        <f t="shared" si="145"/>
        <v>15</v>
      </c>
    </row>
    <row r="9331" spans="1:4" x14ac:dyDescent="0.35">
      <c r="A9331" t="s">
        <v>2008</v>
      </c>
      <c r="B9331" s="3" t="s">
        <v>17790</v>
      </c>
      <c r="C9331" t="s">
        <v>17802</v>
      </c>
      <c r="D9331" s="4">
        <f t="shared" si="145"/>
        <v>20</v>
      </c>
    </row>
    <row r="9332" spans="1:4" x14ac:dyDescent="0.35">
      <c r="A9332" t="s">
        <v>8122</v>
      </c>
      <c r="B9332" s="3" t="s">
        <v>17807</v>
      </c>
      <c r="C9332" t="s">
        <v>17802</v>
      </c>
      <c r="D9332" s="4">
        <f t="shared" si="145"/>
        <v>7</v>
      </c>
    </row>
    <row r="9333" spans="1:4" x14ac:dyDescent="0.35">
      <c r="A9333" t="s">
        <v>182</v>
      </c>
      <c r="B9333" s="3" t="s">
        <v>17788</v>
      </c>
      <c r="C9333" t="s">
        <v>17820</v>
      </c>
      <c r="D9333" s="4">
        <f t="shared" si="145"/>
        <v>23</v>
      </c>
    </row>
    <row r="9334" spans="1:4" x14ac:dyDescent="0.35">
      <c r="A9334" t="s">
        <v>11043</v>
      </c>
      <c r="B9334" s="3" t="s">
        <v>17781</v>
      </c>
      <c r="C9334" t="s">
        <v>17819</v>
      </c>
      <c r="D9334" s="4">
        <f t="shared" si="145"/>
        <v>40</v>
      </c>
    </row>
    <row r="9335" spans="1:4" x14ac:dyDescent="0.35">
      <c r="A9335" t="s">
        <v>11043</v>
      </c>
      <c r="B9335" s="3" t="s">
        <v>17781</v>
      </c>
      <c r="C9335" t="s">
        <v>17819</v>
      </c>
      <c r="D9335" s="4">
        <f t="shared" si="145"/>
        <v>40</v>
      </c>
    </row>
    <row r="9336" spans="1:4" x14ac:dyDescent="0.35">
      <c r="A9336" t="s">
        <v>1353</v>
      </c>
      <c r="B9336" s="3" t="s">
        <v>17787</v>
      </c>
      <c r="C9336" t="s">
        <v>17822</v>
      </c>
      <c r="D9336" s="4">
        <f t="shared" si="145"/>
        <v>34</v>
      </c>
    </row>
    <row r="9337" spans="1:4" x14ac:dyDescent="0.35">
      <c r="A9337" t="s">
        <v>1353</v>
      </c>
      <c r="B9337" s="3" t="s">
        <v>17787</v>
      </c>
      <c r="C9337" t="s">
        <v>17822</v>
      </c>
      <c r="D9337" s="4">
        <f t="shared" si="145"/>
        <v>34</v>
      </c>
    </row>
    <row r="9338" spans="1:4" x14ac:dyDescent="0.35">
      <c r="A9338" t="s">
        <v>3578</v>
      </c>
      <c r="B9338" s="3" t="s">
        <v>17782</v>
      </c>
      <c r="C9338" t="s">
        <v>17819</v>
      </c>
      <c r="D9338" s="4">
        <f t="shared" si="145"/>
        <v>33</v>
      </c>
    </row>
    <row r="9339" spans="1:4" x14ac:dyDescent="0.35">
      <c r="A9339" t="s">
        <v>3160</v>
      </c>
      <c r="B9339" s="3" t="s">
        <v>17788</v>
      </c>
      <c r="C9339" t="s">
        <v>17788</v>
      </c>
      <c r="D9339" s="4">
        <f t="shared" si="145"/>
        <v>0</v>
      </c>
    </row>
    <row r="9340" spans="1:4" x14ac:dyDescent="0.35">
      <c r="A9340" t="s">
        <v>3160</v>
      </c>
      <c r="B9340" s="3" t="s">
        <v>17788</v>
      </c>
      <c r="C9340" t="s">
        <v>17788</v>
      </c>
      <c r="D9340" s="4">
        <f t="shared" si="145"/>
        <v>0</v>
      </c>
    </row>
    <row r="9341" spans="1:4" x14ac:dyDescent="0.35">
      <c r="A9341" t="s">
        <v>3160</v>
      </c>
      <c r="B9341" s="3" t="s">
        <v>17788</v>
      </c>
      <c r="C9341" t="s">
        <v>17788</v>
      </c>
      <c r="D9341" s="4">
        <f t="shared" si="145"/>
        <v>0</v>
      </c>
    </row>
    <row r="9342" spans="1:4" x14ac:dyDescent="0.35">
      <c r="A9342" t="s">
        <v>3160</v>
      </c>
      <c r="B9342" s="3" t="s">
        <v>17788</v>
      </c>
      <c r="C9342" t="s">
        <v>17788</v>
      </c>
      <c r="D9342" s="4">
        <f t="shared" si="145"/>
        <v>0</v>
      </c>
    </row>
    <row r="9343" spans="1:4" x14ac:dyDescent="0.35">
      <c r="A9343" t="s">
        <v>3160</v>
      </c>
      <c r="B9343" s="3" t="s">
        <v>17788</v>
      </c>
      <c r="C9343" t="s">
        <v>17788</v>
      </c>
      <c r="D9343" s="4">
        <f t="shared" si="145"/>
        <v>0</v>
      </c>
    </row>
    <row r="9344" spans="1:4" x14ac:dyDescent="0.35">
      <c r="A9344" t="s">
        <v>10525</v>
      </c>
      <c r="B9344" s="3" t="s">
        <v>17783</v>
      </c>
      <c r="C9344" t="s">
        <v>17796</v>
      </c>
      <c r="D9344" s="4">
        <f t="shared" si="145"/>
        <v>16</v>
      </c>
    </row>
    <row r="9345" spans="1:4" x14ac:dyDescent="0.35">
      <c r="A9345" t="s">
        <v>2509</v>
      </c>
      <c r="B9345" s="3" t="s">
        <v>17790</v>
      </c>
      <c r="C9345" t="s">
        <v>17823</v>
      </c>
      <c r="D9345" s="4">
        <f t="shared" si="145"/>
        <v>35</v>
      </c>
    </row>
    <row r="9346" spans="1:4" x14ac:dyDescent="0.35">
      <c r="A9346" t="s">
        <v>2509</v>
      </c>
      <c r="B9346" s="3" t="s">
        <v>17790</v>
      </c>
      <c r="C9346" t="s">
        <v>17823</v>
      </c>
      <c r="D9346" s="4">
        <f t="shared" si="145"/>
        <v>35</v>
      </c>
    </row>
    <row r="9347" spans="1:4" x14ac:dyDescent="0.35">
      <c r="A9347" t="s">
        <v>2509</v>
      </c>
      <c r="B9347" s="3" t="s">
        <v>17790</v>
      </c>
      <c r="C9347" t="s">
        <v>17823</v>
      </c>
      <c r="D9347" s="4">
        <f t="shared" ref="D9347:D9410" si="146">(LEFT(C9347,4)-LEFT(B9347,4))*12 + RIGHT(C9347,2)-RIGHT(B9347,2)</f>
        <v>35</v>
      </c>
    </row>
    <row r="9348" spans="1:4" x14ac:dyDescent="0.35">
      <c r="A9348" t="s">
        <v>2509</v>
      </c>
      <c r="B9348" s="3" t="s">
        <v>17790</v>
      </c>
      <c r="C9348" t="s">
        <v>17823</v>
      </c>
      <c r="D9348" s="4">
        <f t="shared" si="146"/>
        <v>35</v>
      </c>
    </row>
    <row r="9349" spans="1:4" x14ac:dyDescent="0.35">
      <c r="A9349" t="s">
        <v>2509</v>
      </c>
      <c r="B9349" s="3" t="s">
        <v>17790</v>
      </c>
      <c r="C9349" t="s">
        <v>17823</v>
      </c>
      <c r="D9349" s="4">
        <f t="shared" si="146"/>
        <v>35</v>
      </c>
    </row>
    <row r="9350" spans="1:4" x14ac:dyDescent="0.35">
      <c r="A9350" t="s">
        <v>325</v>
      </c>
      <c r="B9350" s="3" t="s">
        <v>17786</v>
      </c>
      <c r="C9350" t="s">
        <v>17799</v>
      </c>
      <c r="D9350" s="4">
        <f t="shared" si="146"/>
        <v>27</v>
      </c>
    </row>
    <row r="9351" spans="1:4" x14ac:dyDescent="0.35">
      <c r="A9351" t="s">
        <v>325</v>
      </c>
      <c r="B9351" s="3" t="s">
        <v>17786</v>
      </c>
      <c r="C9351" t="s">
        <v>17799</v>
      </c>
      <c r="D9351" s="4">
        <f t="shared" si="146"/>
        <v>27</v>
      </c>
    </row>
    <row r="9352" spans="1:4" x14ac:dyDescent="0.35">
      <c r="A9352" t="s">
        <v>2898</v>
      </c>
      <c r="B9352" s="3" t="s">
        <v>17793</v>
      </c>
      <c r="C9352" t="s">
        <v>17820</v>
      </c>
      <c r="D9352" s="4">
        <f t="shared" si="146"/>
        <v>13</v>
      </c>
    </row>
    <row r="9353" spans="1:4" x14ac:dyDescent="0.35">
      <c r="A9353" t="s">
        <v>2898</v>
      </c>
      <c r="B9353" s="3" t="s">
        <v>17793</v>
      </c>
      <c r="C9353" t="s">
        <v>17820</v>
      </c>
      <c r="D9353" s="4">
        <f t="shared" si="146"/>
        <v>13</v>
      </c>
    </row>
    <row r="9354" spans="1:4" x14ac:dyDescent="0.35">
      <c r="A9354" t="s">
        <v>1795</v>
      </c>
      <c r="B9354" s="3" t="s">
        <v>17795</v>
      </c>
      <c r="C9354" t="s">
        <v>17819</v>
      </c>
      <c r="D9354" s="4">
        <f t="shared" si="146"/>
        <v>28</v>
      </c>
    </row>
    <row r="9355" spans="1:4" x14ac:dyDescent="0.35">
      <c r="A9355" t="s">
        <v>1795</v>
      </c>
      <c r="B9355" s="3" t="s">
        <v>17795</v>
      </c>
      <c r="C9355" t="s">
        <v>17819</v>
      </c>
      <c r="D9355" s="4">
        <f t="shared" si="146"/>
        <v>28</v>
      </c>
    </row>
    <row r="9356" spans="1:4" x14ac:dyDescent="0.35">
      <c r="A9356" t="s">
        <v>144</v>
      </c>
      <c r="B9356" s="3" t="s">
        <v>17784</v>
      </c>
      <c r="C9356" t="s">
        <v>17794</v>
      </c>
      <c r="D9356" s="4">
        <f t="shared" si="146"/>
        <v>16</v>
      </c>
    </row>
    <row r="9357" spans="1:4" x14ac:dyDescent="0.35">
      <c r="A9357" t="s">
        <v>144</v>
      </c>
      <c r="B9357" s="3" t="s">
        <v>17784</v>
      </c>
      <c r="C9357" t="s">
        <v>17794</v>
      </c>
      <c r="D9357" s="4">
        <f t="shared" si="146"/>
        <v>16</v>
      </c>
    </row>
    <row r="9358" spans="1:4" x14ac:dyDescent="0.35">
      <c r="A9358" t="s">
        <v>144</v>
      </c>
      <c r="B9358" s="3" t="s">
        <v>17784</v>
      </c>
      <c r="C9358" t="s">
        <v>17794</v>
      </c>
      <c r="D9358" s="4">
        <f t="shared" si="146"/>
        <v>16</v>
      </c>
    </row>
    <row r="9359" spans="1:4" x14ac:dyDescent="0.35">
      <c r="A9359" t="s">
        <v>547</v>
      </c>
      <c r="B9359" s="3" t="s">
        <v>17790</v>
      </c>
      <c r="C9359" t="s">
        <v>17810</v>
      </c>
      <c r="D9359" s="4">
        <f t="shared" si="146"/>
        <v>22</v>
      </c>
    </row>
    <row r="9360" spans="1:4" x14ac:dyDescent="0.35">
      <c r="A9360" t="s">
        <v>547</v>
      </c>
      <c r="B9360" s="3" t="s">
        <v>17790</v>
      </c>
      <c r="C9360" t="s">
        <v>17810</v>
      </c>
      <c r="D9360" s="4">
        <f t="shared" si="146"/>
        <v>22</v>
      </c>
    </row>
    <row r="9361" spans="1:4" x14ac:dyDescent="0.35">
      <c r="A9361" t="s">
        <v>547</v>
      </c>
      <c r="B9361" s="3" t="s">
        <v>17790</v>
      </c>
      <c r="C9361" t="s">
        <v>17810</v>
      </c>
      <c r="D9361" s="4">
        <f t="shared" si="146"/>
        <v>22</v>
      </c>
    </row>
    <row r="9362" spans="1:4" x14ac:dyDescent="0.35">
      <c r="A9362" t="s">
        <v>547</v>
      </c>
      <c r="B9362" s="3" t="s">
        <v>17790</v>
      </c>
      <c r="C9362" t="s">
        <v>17810</v>
      </c>
      <c r="D9362" s="4">
        <f t="shared" si="146"/>
        <v>22</v>
      </c>
    </row>
    <row r="9363" spans="1:4" x14ac:dyDescent="0.35">
      <c r="A9363" t="s">
        <v>265</v>
      </c>
      <c r="B9363" s="3" t="s">
        <v>17785</v>
      </c>
      <c r="C9363" t="s">
        <v>17817</v>
      </c>
      <c r="D9363" s="4">
        <f t="shared" si="146"/>
        <v>35</v>
      </c>
    </row>
    <row r="9364" spans="1:4" x14ac:dyDescent="0.35">
      <c r="A9364" t="s">
        <v>265</v>
      </c>
      <c r="B9364" s="3" t="s">
        <v>17785</v>
      </c>
      <c r="C9364" t="s">
        <v>17817</v>
      </c>
      <c r="D9364" s="4">
        <f t="shared" si="146"/>
        <v>35</v>
      </c>
    </row>
    <row r="9365" spans="1:4" x14ac:dyDescent="0.35">
      <c r="A9365" t="s">
        <v>265</v>
      </c>
      <c r="B9365" s="3" t="s">
        <v>17785</v>
      </c>
      <c r="C9365" t="s">
        <v>17817</v>
      </c>
      <c r="D9365" s="4">
        <f t="shared" si="146"/>
        <v>35</v>
      </c>
    </row>
    <row r="9366" spans="1:4" x14ac:dyDescent="0.35">
      <c r="A9366" t="s">
        <v>265</v>
      </c>
      <c r="B9366" s="3" t="s">
        <v>17785</v>
      </c>
      <c r="C9366" t="s">
        <v>17817</v>
      </c>
      <c r="D9366" s="4">
        <f t="shared" si="146"/>
        <v>35</v>
      </c>
    </row>
    <row r="9367" spans="1:4" x14ac:dyDescent="0.35">
      <c r="A9367" t="s">
        <v>2055</v>
      </c>
      <c r="B9367" s="3" t="s">
        <v>17780</v>
      </c>
      <c r="C9367" t="s">
        <v>17784</v>
      </c>
      <c r="D9367" s="4">
        <f t="shared" si="146"/>
        <v>2</v>
      </c>
    </row>
    <row r="9368" spans="1:4" x14ac:dyDescent="0.35">
      <c r="A9368" t="s">
        <v>4879</v>
      </c>
      <c r="B9368" s="3" t="s">
        <v>17780</v>
      </c>
      <c r="C9368" t="s">
        <v>17780</v>
      </c>
      <c r="D9368" s="4">
        <f t="shared" si="146"/>
        <v>0</v>
      </c>
    </row>
    <row r="9369" spans="1:4" x14ac:dyDescent="0.35">
      <c r="A9369" t="s">
        <v>4879</v>
      </c>
      <c r="B9369" s="3" t="s">
        <v>17780</v>
      </c>
      <c r="C9369" t="s">
        <v>17780</v>
      </c>
      <c r="D9369" s="4">
        <f t="shared" si="146"/>
        <v>0</v>
      </c>
    </row>
    <row r="9370" spans="1:4" x14ac:dyDescent="0.35">
      <c r="A9370" t="s">
        <v>182</v>
      </c>
      <c r="B9370" s="3" t="s">
        <v>17788</v>
      </c>
      <c r="C9370" t="s">
        <v>17808</v>
      </c>
      <c r="D9370" s="4">
        <f t="shared" si="146"/>
        <v>18</v>
      </c>
    </row>
    <row r="9371" spans="1:4" x14ac:dyDescent="0.35">
      <c r="A9371" t="s">
        <v>4582</v>
      </c>
      <c r="B9371" s="3" t="s">
        <v>17782</v>
      </c>
      <c r="C9371" t="s">
        <v>17816</v>
      </c>
      <c r="D9371" s="4">
        <f t="shared" si="146"/>
        <v>35</v>
      </c>
    </row>
    <row r="9372" spans="1:4" x14ac:dyDescent="0.35">
      <c r="A9372" t="s">
        <v>13110</v>
      </c>
      <c r="B9372" s="3" t="s">
        <v>17786</v>
      </c>
      <c r="C9372" t="s">
        <v>17795</v>
      </c>
      <c r="D9372" s="4">
        <f t="shared" si="146"/>
        <v>8</v>
      </c>
    </row>
    <row r="9373" spans="1:4" x14ac:dyDescent="0.35">
      <c r="A9373" t="s">
        <v>13110</v>
      </c>
      <c r="B9373" s="3" t="s">
        <v>17786</v>
      </c>
      <c r="C9373" t="s">
        <v>17795</v>
      </c>
      <c r="D9373" s="4">
        <f t="shared" si="146"/>
        <v>8</v>
      </c>
    </row>
    <row r="9374" spans="1:4" x14ac:dyDescent="0.35">
      <c r="A9374" t="s">
        <v>13110</v>
      </c>
      <c r="B9374" s="3" t="s">
        <v>17786</v>
      </c>
      <c r="C9374" t="s">
        <v>17795</v>
      </c>
      <c r="D9374" s="4">
        <f t="shared" si="146"/>
        <v>8</v>
      </c>
    </row>
    <row r="9375" spans="1:4" x14ac:dyDescent="0.35">
      <c r="A9375" t="s">
        <v>2079</v>
      </c>
      <c r="B9375" s="3" t="s">
        <v>17780</v>
      </c>
      <c r="C9375" t="s">
        <v>17822</v>
      </c>
      <c r="D9375" s="4">
        <f t="shared" si="146"/>
        <v>35</v>
      </c>
    </row>
    <row r="9376" spans="1:4" x14ac:dyDescent="0.35">
      <c r="A9376" t="s">
        <v>303</v>
      </c>
      <c r="B9376" s="3" t="s">
        <v>17782</v>
      </c>
      <c r="C9376" t="s">
        <v>17779</v>
      </c>
      <c r="D9376" s="4">
        <f t="shared" si="146"/>
        <v>18</v>
      </c>
    </row>
    <row r="9377" spans="1:4" x14ac:dyDescent="0.35">
      <c r="A9377" t="s">
        <v>2008</v>
      </c>
      <c r="B9377" s="3" t="s">
        <v>17790</v>
      </c>
      <c r="C9377" t="s">
        <v>17794</v>
      </c>
      <c r="D9377" s="4">
        <f t="shared" si="146"/>
        <v>21</v>
      </c>
    </row>
    <row r="9378" spans="1:4" x14ac:dyDescent="0.35">
      <c r="A9378" t="s">
        <v>195</v>
      </c>
      <c r="B9378" s="3" t="s">
        <v>17790</v>
      </c>
      <c r="C9378" t="s">
        <v>17821</v>
      </c>
      <c r="D9378" s="4">
        <f t="shared" si="146"/>
        <v>45</v>
      </c>
    </row>
    <row r="9379" spans="1:4" x14ac:dyDescent="0.35">
      <c r="A9379" t="s">
        <v>2898</v>
      </c>
      <c r="B9379" s="3" t="s">
        <v>17793</v>
      </c>
      <c r="C9379" t="s">
        <v>17821</v>
      </c>
      <c r="D9379" s="4">
        <f t="shared" si="146"/>
        <v>28</v>
      </c>
    </row>
    <row r="9380" spans="1:4" x14ac:dyDescent="0.35">
      <c r="A9380" t="s">
        <v>4078</v>
      </c>
      <c r="B9380" s="3" t="s">
        <v>17784</v>
      </c>
      <c r="C9380" t="s">
        <v>17797</v>
      </c>
      <c r="D9380" s="4">
        <f t="shared" si="146"/>
        <v>21</v>
      </c>
    </row>
    <row r="9381" spans="1:4" x14ac:dyDescent="0.35">
      <c r="A9381" t="s">
        <v>972</v>
      </c>
      <c r="B9381" s="3" t="s">
        <v>17782</v>
      </c>
      <c r="C9381" t="s">
        <v>17782</v>
      </c>
      <c r="D9381" s="4">
        <f t="shared" si="146"/>
        <v>0</v>
      </c>
    </row>
    <row r="9382" spans="1:4" x14ac:dyDescent="0.35">
      <c r="A9382" t="s">
        <v>972</v>
      </c>
      <c r="B9382" s="3" t="s">
        <v>17782</v>
      </c>
      <c r="C9382" t="s">
        <v>17782</v>
      </c>
      <c r="D9382" s="4">
        <f t="shared" si="146"/>
        <v>0</v>
      </c>
    </row>
    <row r="9383" spans="1:4" x14ac:dyDescent="0.35">
      <c r="A9383" t="s">
        <v>972</v>
      </c>
      <c r="B9383" s="3" t="s">
        <v>17782</v>
      </c>
      <c r="C9383" t="s">
        <v>17782</v>
      </c>
      <c r="D9383" s="4">
        <f t="shared" si="146"/>
        <v>0</v>
      </c>
    </row>
    <row r="9384" spans="1:4" x14ac:dyDescent="0.35">
      <c r="A9384" t="s">
        <v>972</v>
      </c>
      <c r="B9384" s="3" t="s">
        <v>17782</v>
      </c>
      <c r="C9384" t="s">
        <v>17782</v>
      </c>
      <c r="D9384" s="4">
        <f t="shared" si="146"/>
        <v>0</v>
      </c>
    </row>
    <row r="9385" spans="1:4" x14ac:dyDescent="0.35">
      <c r="A9385" t="s">
        <v>972</v>
      </c>
      <c r="B9385" s="3" t="s">
        <v>17782</v>
      </c>
      <c r="C9385" t="s">
        <v>17782</v>
      </c>
      <c r="D9385" s="4">
        <f t="shared" si="146"/>
        <v>0</v>
      </c>
    </row>
    <row r="9386" spans="1:4" x14ac:dyDescent="0.35">
      <c r="A9386" t="s">
        <v>2923</v>
      </c>
      <c r="B9386" s="3" t="s">
        <v>17803</v>
      </c>
      <c r="C9386" t="s">
        <v>17824</v>
      </c>
      <c r="D9386" s="4">
        <f t="shared" si="146"/>
        <v>23</v>
      </c>
    </row>
    <row r="9387" spans="1:4" x14ac:dyDescent="0.35">
      <c r="A9387" t="s">
        <v>2066</v>
      </c>
      <c r="B9387" s="3" t="s">
        <v>17782</v>
      </c>
      <c r="C9387" t="s">
        <v>17824</v>
      </c>
      <c r="D9387" s="4">
        <f t="shared" si="146"/>
        <v>32</v>
      </c>
    </row>
    <row r="9388" spans="1:4" x14ac:dyDescent="0.35">
      <c r="A9388" t="s">
        <v>5256</v>
      </c>
      <c r="B9388" s="3" t="s">
        <v>17781</v>
      </c>
      <c r="C9388" t="s">
        <v>17825</v>
      </c>
      <c r="D9388" s="4">
        <f t="shared" si="146"/>
        <v>32</v>
      </c>
    </row>
    <row r="9389" spans="1:4" x14ac:dyDescent="0.35">
      <c r="A9389" t="s">
        <v>5256</v>
      </c>
      <c r="B9389" s="3" t="s">
        <v>17781</v>
      </c>
      <c r="C9389" t="s">
        <v>17825</v>
      </c>
      <c r="D9389" s="4">
        <f t="shared" si="146"/>
        <v>32</v>
      </c>
    </row>
    <row r="9390" spans="1:4" x14ac:dyDescent="0.35">
      <c r="A9390" t="s">
        <v>5256</v>
      </c>
      <c r="B9390" s="3" t="s">
        <v>17781</v>
      </c>
      <c r="C9390" t="s">
        <v>17825</v>
      </c>
      <c r="D9390" s="4">
        <f t="shared" si="146"/>
        <v>32</v>
      </c>
    </row>
    <row r="9391" spans="1:4" x14ac:dyDescent="0.35">
      <c r="A9391" t="s">
        <v>5256</v>
      </c>
      <c r="B9391" s="3" t="s">
        <v>17781</v>
      </c>
      <c r="C9391" t="s">
        <v>17825</v>
      </c>
      <c r="D9391" s="4">
        <f t="shared" si="146"/>
        <v>32</v>
      </c>
    </row>
    <row r="9392" spans="1:4" x14ac:dyDescent="0.35">
      <c r="A9392" t="s">
        <v>4388</v>
      </c>
      <c r="B9392" s="3" t="s">
        <v>17787</v>
      </c>
      <c r="C9392" t="s">
        <v>17792</v>
      </c>
      <c r="D9392" s="4">
        <f t="shared" si="146"/>
        <v>11</v>
      </c>
    </row>
    <row r="9393" spans="1:4" x14ac:dyDescent="0.35">
      <c r="A9393" t="s">
        <v>3701</v>
      </c>
      <c r="B9393" s="3" t="s">
        <v>17785</v>
      </c>
      <c r="C9393" t="s">
        <v>17817</v>
      </c>
      <c r="D9393" s="4">
        <f t="shared" si="146"/>
        <v>35</v>
      </c>
    </row>
    <row r="9394" spans="1:4" x14ac:dyDescent="0.35">
      <c r="A9394" t="s">
        <v>3473</v>
      </c>
      <c r="B9394" s="3" t="s">
        <v>17783</v>
      </c>
      <c r="C9394" t="s">
        <v>17778</v>
      </c>
      <c r="D9394" s="4">
        <f t="shared" si="146"/>
        <v>11</v>
      </c>
    </row>
    <row r="9395" spans="1:4" x14ac:dyDescent="0.35">
      <c r="A9395" t="s">
        <v>6390</v>
      </c>
      <c r="B9395" s="3" t="s">
        <v>17784</v>
      </c>
      <c r="C9395" t="s">
        <v>17786</v>
      </c>
      <c r="D9395" s="4">
        <f t="shared" si="146"/>
        <v>1</v>
      </c>
    </row>
    <row r="9396" spans="1:4" x14ac:dyDescent="0.35">
      <c r="A9396" t="s">
        <v>6390</v>
      </c>
      <c r="B9396" s="3" t="s">
        <v>17784</v>
      </c>
      <c r="C9396" t="s">
        <v>17786</v>
      </c>
      <c r="D9396" s="4">
        <f t="shared" si="146"/>
        <v>1</v>
      </c>
    </row>
    <row r="9397" spans="1:4" x14ac:dyDescent="0.35">
      <c r="A9397" t="s">
        <v>6390</v>
      </c>
      <c r="B9397" s="3" t="s">
        <v>17784</v>
      </c>
      <c r="C9397" t="s">
        <v>17786</v>
      </c>
      <c r="D9397" s="4">
        <f t="shared" si="146"/>
        <v>1</v>
      </c>
    </row>
    <row r="9398" spans="1:4" x14ac:dyDescent="0.35">
      <c r="A9398" t="s">
        <v>6390</v>
      </c>
      <c r="B9398" s="3" t="s">
        <v>17784</v>
      </c>
      <c r="C9398" t="s">
        <v>17786</v>
      </c>
      <c r="D9398" s="4">
        <f t="shared" si="146"/>
        <v>1</v>
      </c>
    </row>
    <row r="9399" spans="1:4" x14ac:dyDescent="0.35">
      <c r="A9399" t="s">
        <v>6390</v>
      </c>
      <c r="B9399" s="3" t="s">
        <v>17784</v>
      </c>
      <c r="C9399" t="s">
        <v>17786</v>
      </c>
      <c r="D9399" s="4">
        <f t="shared" si="146"/>
        <v>1</v>
      </c>
    </row>
    <row r="9400" spans="1:4" x14ac:dyDescent="0.35">
      <c r="A9400" t="s">
        <v>6390</v>
      </c>
      <c r="B9400" s="3" t="s">
        <v>17784</v>
      </c>
      <c r="C9400" t="s">
        <v>17786</v>
      </c>
      <c r="D9400" s="4">
        <f t="shared" si="146"/>
        <v>1</v>
      </c>
    </row>
    <row r="9401" spans="1:4" x14ac:dyDescent="0.35">
      <c r="A9401" t="s">
        <v>16344</v>
      </c>
      <c r="B9401" s="3" t="s">
        <v>17801</v>
      </c>
      <c r="C9401" t="s">
        <v>17801</v>
      </c>
      <c r="D9401" s="4">
        <f t="shared" si="146"/>
        <v>0</v>
      </c>
    </row>
    <row r="9402" spans="1:4" x14ac:dyDescent="0.35">
      <c r="A9402" t="s">
        <v>1953</v>
      </c>
      <c r="B9402" s="3" t="s">
        <v>17789</v>
      </c>
      <c r="C9402" t="s">
        <v>17803</v>
      </c>
      <c r="D9402" s="4">
        <f t="shared" si="146"/>
        <v>19</v>
      </c>
    </row>
    <row r="9403" spans="1:4" x14ac:dyDescent="0.35">
      <c r="A9403" t="s">
        <v>2019</v>
      </c>
      <c r="B9403" s="3" t="s">
        <v>17780</v>
      </c>
      <c r="C9403" t="s">
        <v>17780</v>
      </c>
      <c r="D9403" s="4">
        <f t="shared" si="146"/>
        <v>0</v>
      </c>
    </row>
    <row r="9404" spans="1:4" x14ac:dyDescent="0.35">
      <c r="A9404" t="s">
        <v>3961</v>
      </c>
      <c r="B9404" s="3" t="s">
        <v>17786</v>
      </c>
      <c r="C9404" t="s">
        <v>17813</v>
      </c>
      <c r="D9404" s="4">
        <f t="shared" si="146"/>
        <v>23</v>
      </c>
    </row>
    <row r="9405" spans="1:4" x14ac:dyDescent="0.35">
      <c r="A9405" t="s">
        <v>3961</v>
      </c>
      <c r="B9405" s="3" t="s">
        <v>17786</v>
      </c>
      <c r="C9405" t="s">
        <v>17813</v>
      </c>
      <c r="D9405" s="4">
        <f t="shared" si="146"/>
        <v>23</v>
      </c>
    </row>
    <row r="9406" spans="1:4" x14ac:dyDescent="0.35">
      <c r="A9406" t="s">
        <v>2898</v>
      </c>
      <c r="B9406" s="3" t="s">
        <v>17793</v>
      </c>
      <c r="C9406" t="s">
        <v>17818</v>
      </c>
      <c r="D9406" s="4">
        <f t="shared" si="146"/>
        <v>20</v>
      </c>
    </row>
    <row r="9407" spans="1:4" x14ac:dyDescent="0.35">
      <c r="A9407" t="s">
        <v>397</v>
      </c>
      <c r="B9407" s="3" t="s">
        <v>17790</v>
      </c>
      <c r="C9407" t="s">
        <v>17790</v>
      </c>
      <c r="D9407" s="4">
        <f t="shared" si="146"/>
        <v>0</v>
      </c>
    </row>
    <row r="9408" spans="1:4" x14ac:dyDescent="0.35">
      <c r="A9408" t="s">
        <v>397</v>
      </c>
      <c r="B9408" s="3" t="s">
        <v>17790</v>
      </c>
      <c r="C9408" t="s">
        <v>17790</v>
      </c>
      <c r="D9408" s="4">
        <f t="shared" si="146"/>
        <v>0</v>
      </c>
    </row>
    <row r="9409" spans="1:4" x14ac:dyDescent="0.35">
      <c r="A9409" t="s">
        <v>786</v>
      </c>
      <c r="B9409" s="3" t="s">
        <v>17786</v>
      </c>
      <c r="C9409" t="s">
        <v>17819</v>
      </c>
      <c r="D9409" s="4">
        <f t="shared" si="146"/>
        <v>36</v>
      </c>
    </row>
    <row r="9410" spans="1:4" x14ac:dyDescent="0.35">
      <c r="A9410" t="s">
        <v>786</v>
      </c>
      <c r="B9410" s="3" t="s">
        <v>17786</v>
      </c>
      <c r="C9410" t="s">
        <v>17819</v>
      </c>
      <c r="D9410" s="4">
        <f t="shared" si="146"/>
        <v>36</v>
      </c>
    </row>
    <row r="9411" spans="1:4" x14ac:dyDescent="0.35">
      <c r="A9411" t="s">
        <v>6106</v>
      </c>
      <c r="B9411" s="3" t="s">
        <v>17783</v>
      </c>
      <c r="C9411" t="s">
        <v>17821</v>
      </c>
      <c r="D9411" s="4">
        <f t="shared" ref="D9411:D9474" si="147">(LEFT(C9411,4)-LEFT(B9411,4))*12 + RIGHT(C9411,2)-RIGHT(B9411,2)</f>
        <v>37</v>
      </c>
    </row>
    <row r="9412" spans="1:4" x14ac:dyDescent="0.35">
      <c r="A9412" t="s">
        <v>6106</v>
      </c>
      <c r="B9412" s="3" t="s">
        <v>17783</v>
      </c>
      <c r="C9412" t="s">
        <v>17821</v>
      </c>
      <c r="D9412" s="4">
        <f t="shared" si="147"/>
        <v>37</v>
      </c>
    </row>
    <row r="9413" spans="1:4" x14ac:dyDescent="0.35">
      <c r="A9413" t="s">
        <v>1705</v>
      </c>
      <c r="B9413" s="3" t="s">
        <v>17781</v>
      </c>
      <c r="C9413" t="s">
        <v>17796</v>
      </c>
      <c r="D9413" s="4">
        <f t="shared" si="147"/>
        <v>22</v>
      </c>
    </row>
    <row r="9414" spans="1:4" x14ac:dyDescent="0.35">
      <c r="A9414" t="s">
        <v>2285</v>
      </c>
      <c r="B9414" s="3" t="s">
        <v>17782</v>
      </c>
      <c r="C9414" t="s">
        <v>17804</v>
      </c>
      <c r="D9414" s="4">
        <f t="shared" si="147"/>
        <v>1</v>
      </c>
    </row>
    <row r="9415" spans="1:4" x14ac:dyDescent="0.35">
      <c r="A9415" t="s">
        <v>6296</v>
      </c>
      <c r="B9415" s="3" t="s">
        <v>17794</v>
      </c>
      <c r="C9415" t="s">
        <v>17820</v>
      </c>
      <c r="D9415" s="4">
        <f t="shared" si="147"/>
        <v>9</v>
      </c>
    </row>
    <row r="9416" spans="1:4" x14ac:dyDescent="0.35">
      <c r="A9416" t="s">
        <v>5550</v>
      </c>
      <c r="B9416" s="3" t="s">
        <v>17786</v>
      </c>
      <c r="C9416" t="s">
        <v>17778</v>
      </c>
      <c r="D9416" s="4">
        <f t="shared" si="147"/>
        <v>13</v>
      </c>
    </row>
    <row r="9417" spans="1:4" x14ac:dyDescent="0.35">
      <c r="A9417" t="s">
        <v>5550</v>
      </c>
      <c r="B9417" s="3" t="s">
        <v>17786</v>
      </c>
      <c r="C9417" t="s">
        <v>17778</v>
      </c>
      <c r="D9417" s="4">
        <f t="shared" si="147"/>
        <v>13</v>
      </c>
    </row>
    <row r="9418" spans="1:4" x14ac:dyDescent="0.35">
      <c r="A9418" t="s">
        <v>5550</v>
      </c>
      <c r="B9418" s="3" t="s">
        <v>17786</v>
      </c>
      <c r="C9418" t="s">
        <v>17778</v>
      </c>
      <c r="D9418" s="4">
        <f t="shared" si="147"/>
        <v>13</v>
      </c>
    </row>
    <row r="9419" spans="1:4" x14ac:dyDescent="0.35">
      <c r="A9419" t="s">
        <v>2514</v>
      </c>
      <c r="B9419" s="3" t="s">
        <v>17788</v>
      </c>
      <c r="C9419" t="s">
        <v>17788</v>
      </c>
      <c r="D9419" s="4">
        <f t="shared" si="147"/>
        <v>0</v>
      </c>
    </row>
    <row r="9420" spans="1:4" x14ac:dyDescent="0.35">
      <c r="A9420" t="s">
        <v>2514</v>
      </c>
      <c r="B9420" s="3" t="s">
        <v>17788</v>
      </c>
      <c r="C9420" t="s">
        <v>17788</v>
      </c>
      <c r="D9420" s="4">
        <f t="shared" si="147"/>
        <v>0</v>
      </c>
    </row>
    <row r="9421" spans="1:4" x14ac:dyDescent="0.35">
      <c r="A9421" t="s">
        <v>2530</v>
      </c>
      <c r="B9421" s="3" t="s">
        <v>17782</v>
      </c>
      <c r="C9421" t="s">
        <v>17809</v>
      </c>
      <c r="D9421" s="4">
        <f t="shared" si="147"/>
        <v>34</v>
      </c>
    </row>
    <row r="9422" spans="1:4" x14ac:dyDescent="0.35">
      <c r="A9422" t="s">
        <v>2530</v>
      </c>
      <c r="B9422" s="3" t="s">
        <v>17782</v>
      </c>
      <c r="C9422" t="s">
        <v>17809</v>
      </c>
      <c r="D9422" s="4">
        <f t="shared" si="147"/>
        <v>34</v>
      </c>
    </row>
    <row r="9423" spans="1:4" x14ac:dyDescent="0.35">
      <c r="A9423" t="s">
        <v>8941</v>
      </c>
      <c r="B9423" s="3" t="s">
        <v>17787</v>
      </c>
      <c r="C9423" t="s">
        <v>17787</v>
      </c>
      <c r="D9423" s="4">
        <f t="shared" si="147"/>
        <v>0</v>
      </c>
    </row>
    <row r="9424" spans="1:4" x14ac:dyDescent="0.35">
      <c r="A9424" t="s">
        <v>8941</v>
      </c>
      <c r="B9424" s="3" t="s">
        <v>17787</v>
      </c>
      <c r="C9424" t="s">
        <v>17787</v>
      </c>
      <c r="D9424" s="4">
        <f t="shared" si="147"/>
        <v>0</v>
      </c>
    </row>
    <row r="9425" spans="1:4" x14ac:dyDescent="0.35">
      <c r="A9425" t="s">
        <v>8941</v>
      </c>
      <c r="B9425" s="3" t="s">
        <v>17787</v>
      </c>
      <c r="C9425" t="s">
        <v>17787</v>
      </c>
      <c r="D9425" s="4">
        <f t="shared" si="147"/>
        <v>0</v>
      </c>
    </row>
    <row r="9426" spans="1:4" x14ac:dyDescent="0.35">
      <c r="A9426" t="s">
        <v>8941</v>
      </c>
      <c r="B9426" s="3" t="s">
        <v>17787</v>
      </c>
      <c r="C9426" t="s">
        <v>17787</v>
      </c>
      <c r="D9426" s="4">
        <f t="shared" si="147"/>
        <v>0</v>
      </c>
    </row>
    <row r="9427" spans="1:4" x14ac:dyDescent="0.35">
      <c r="A9427" t="s">
        <v>5836</v>
      </c>
      <c r="B9427" s="3" t="s">
        <v>17786</v>
      </c>
      <c r="C9427" t="s">
        <v>17786</v>
      </c>
      <c r="D9427" s="4">
        <f t="shared" si="147"/>
        <v>0</v>
      </c>
    </row>
    <row r="9428" spans="1:4" x14ac:dyDescent="0.35">
      <c r="A9428" t="s">
        <v>9881</v>
      </c>
      <c r="B9428" s="3" t="s">
        <v>17788</v>
      </c>
      <c r="C9428" t="s">
        <v>17820</v>
      </c>
      <c r="D9428" s="4">
        <f t="shared" si="147"/>
        <v>23</v>
      </c>
    </row>
    <row r="9429" spans="1:4" x14ac:dyDescent="0.35">
      <c r="A9429" t="s">
        <v>8658</v>
      </c>
      <c r="B9429" s="3" t="s">
        <v>17791</v>
      </c>
      <c r="C9429" t="s">
        <v>17783</v>
      </c>
      <c r="D9429" s="4">
        <f t="shared" si="147"/>
        <v>10</v>
      </c>
    </row>
    <row r="9430" spans="1:4" x14ac:dyDescent="0.35">
      <c r="A9430" t="s">
        <v>822</v>
      </c>
      <c r="B9430" s="3" t="s">
        <v>17781</v>
      </c>
      <c r="C9430" t="s">
        <v>17781</v>
      </c>
      <c r="D9430" s="4">
        <f t="shared" si="147"/>
        <v>0</v>
      </c>
    </row>
    <row r="9431" spans="1:4" x14ac:dyDescent="0.35">
      <c r="A9431" t="s">
        <v>1154</v>
      </c>
      <c r="B9431" s="3" t="s">
        <v>17798</v>
      </c>
      <c r="C9431" t="s">
        <v>17793</v>
      </c>
      <c r="D9431" s="4">
        <f t="shared" si="147"/>
        <v>5</v>
      </c>
    </row>
    <row r="9432" spans="1:4" x14ac:dyDescent="0.35">
      <c r="A9432" t="s">
        <v>1154</v>
      </c>
      <c r="B9432" s="3" t="s">
        <v>17798</v>
      </c>
      <c r="C9432" t="s">
        <v>17793</v>
      </c>
      <c r="D9432" s="4">
        <f t="shared" si="147"/>
        <v>5</v>
      </c>
    </row>
    <row r="9433" spans="1:4" x14ac:dyDescent="0.35">
      <c r="A9433" t="s">
        <v>4349</v>
      </c>
      <c r="B9433" s="3" t="s">
        <v>17784</v>
      </c>
      <c r="C9433" t="s">
        <v>17792</v>
      </c>
      <c r="D9433" s="4">
        <f t="shared" si="147"/>
        <v>10</v>
      </c>
    </row>
    <row r="9434" spans="1:4" x14ac:dyDescent="0.35">
      <c r="A9434" t="s">
        <v>475</v>
      </c>
      <c r="B9434" s="3" t="s">
        <v>17780</v>
      </c>
      <c r="C9434" t="s">
        <v>17793</v>
      </c>
      <c r="D9434" s="4">
        <f t="shared" si="147"/>
        <v>14</v>
      </c>
    </row>
    <row r="9435" spans="1:4" x14ac:dyDescent="0.35">
      <c r="A9435" t="s">
        <v>475</v>
      </c>
      <c r="B9435" s="3" t="s">
        <v>17780</v>
      </c>
      <c r="C9435" t="s">
        <v>17793</v>
      </c>
      <c r="D9435" s="4">
        <f t="shared" si="147"/>
        <v>14</v>
      </c>
    </row>
    <row r="9436" spans="1:4" x14ac:dyDescent="0.35">
      <c r="A9436" t="s">
        <v>475</v>
      </c>
      <c r="B9436" s="3" t="s">
        <v>17780</v>
      </c>
      <c r="C9436" t="s">
        <v>17793</v>
      </c>
      <c r="D9436" s="4">
        <f t="shared" si="147"/>
        <v>14</v>
      </c>
    </row>
    <row r="9437" spans="1:4" x14ac:dyDescent="0.35">
      <c r="A9437" t="s">
        <v>475</v>
      </c>
      <c r="B9437" s="3" t="s">
        <v>17780</v>
      </c>
      <c r="C9437" t="s">
        <v>17793</v>
      </c>
      <c r="D9437" s="4">
        <f t="shared" si="147"/>
        <v>14</v>
      </c>
    </row>
    <row r="9438" spans="1:4" x14ac:dyDescent="0.35">
      <c r="A9438" t="s">
        <v>2697</v>
      </c>
      <c r="B9438" s="3" t="s">
        <v>17780</v>
      </c>
      <c r="C9438" t="s">
        <v>17803</v>
      </c>
      <c r="D9438" s="4">
        <f t="shared" si="147"/>
        <v>15</v>
      </c>
    </row>
    <row r="9439" spans="1:4" x14ac:dyDescent="0.35">
      <c r="A9439" t="s">
        <v>2750</v>
      </c>
      <c r="B9439" s="3" t="s">
        <v>17790</v>
      </c>
      <c r="C9439" t="s">
        <v>17822</v>
      </c>
      <c r="D9439" s="4">
        <f t="shared" si="147"/>
        <v>38</v>
      </c>
    </row>
    <row r="9440" spans="1:4" x14ac:dyDescent="0.35">
      <c r="A9440" t="s">
        <v>3942</v>
      </c>
      <c r="B9440" s="3" t="s">
        <v>17781</v>
      </c>
      <c r="C9440" t="s">
        <v>17814</v>
      </c>
      <c r="D9440" s="4">
        <f t="shared" si="147"/>
        <v>38</v>
      </c>
    </row>
    <row r="9441" spans="1:4" x14ac:dyDescent="0.35">
      <c r="A9441" t="s">
        <v>12185</v>
      </c>
      <c r="B9441" s="3" t="s">
        <v>17788</v>
      </c>
      <c r="C9441" t="s">
        <v>17788</v>
      </c>
      <c r="D9441" s="4">
        <f t="shared" si="147"/>
        <v>0</v>
      </c>
    </row>
    <row r="9442" spans="1:4" x14ac:dyDescent="0.35">
      <c r="A9442" t="s">
        <v>12012</v>
      </c>
      <c r="B9442" s="3" t="s">
        <v>17781</v>
      </c>
      <c r="C9442" t="s">
        <v>17781</v>
      </c>
      <c r="D9442" s="4">
        <f t="shared" si="147"/>
        <v>0</v>
      </c>
    </row>
    <row r="9443" spans="1:4" x14ac:dyDescent="0.35">
      <c r="A9443" t="s">
        <v>16393</v>
      </c>
      <c r="B9443" s="3" t="s">
        <v>17782</v>
      </c>
      <c r="C9443" t="s">
        <v>17782</v>
      </c>
      <c r="D9443" s="4">
        <f t="shared" si="147"/>
        <v>0</v>
      </c>
    </row>
    <row r="9444" spans="1:4" x14ac:dyDescent="0.35">
      <c r="A9444" t="s">
        <v>3396</v>
      </c>
      <c r="B9444" s="3" t="s">
        <v>17790</v>
      </c>
      <c r="C9444" t="s">
        <v>17818</v>
      </c>
      <c r="D9444" s="4">
        <f t="shared" si="147"/>
        <v>37</v>
      </c>
    </row>
    <row r="9445" spans="1:4" x14ac:dyDescent="0.35">
      <c r="A9445" t="s">
        <v>3396</v>
      </c>
      <c r="B9445" s="3" t="s">
        <v>17790</v>
      </c>
      <c r="C9445" t="s">
        <v>17818</v>
      </c>
      <c r="D9445" s="4">
        <f t="shared" si="147"/>
        <v>37</v>
      </c>
    </row>
    <row r="9446" spans="1:4" x14ac:dyDescent="0.35">
      <c r="A9446" t="s">
        <v>9812</v>
      </c>
      <c r="B9446" s="3" t="s">
        <v>17798</v>
      </c>
      <c r="C9446" t="s">
        <v>17798</v>
      </c>
      <c r="D9446" s="4">
        <f t="shared" si="147"/>
        <v>0</v>
      </c>
    </row>
    <row r="9447" spans="1:4" x14ac:dyDescent="0.35">
      <c r="A9447" t="s">
        <v>368</v>
      </c>
      <c r="B9447" s="3" t="s">
        <v>17784</v>
      </c>
      <c r="C9447" t="s">
        <v>17795</v>
      </c>
      <c r="D9447" s="4">
        <f t="shared" si="147"/>
        <v>9</v>
      </c>
    </row>
    <row r="9448" spans="1:4" x14ac:dyDescent="0.35">
      <c r="A9448" t="s">
        <v>7604</v>
      </c>
      <c r="B9448" s="3" t="s">
        <v>17788</v>
      </c>
      <c r="C9448" t="s">
        <v>17820</v>
      </c>
      <c r="D9448" s="4">
        <f t="shared" si="147"/>
        <v>23</v>
      </c>
    </row>
    <row r="9449" spans="1:4" x14ac:dyDescent="0.35">
      <c r="A9449" t="s">
        <v>325</v>
      </c>
      <c r="B9449" s="3" t="s">
        <v>17786</v>
      </c>
      <c r="C9449" t="s">
        <v>17822</v>
      </c>
      <c r="D9449" s="4">
        <f t="shared" si="147"/>
        <v>32</v>
      </c>
    </row>
    <row r="9450" spans="1:4" x14ac:dyDescent="0.35">
      <c r="A9450" t="s">
        <v>2292</v>
      </c>
      <c r="B9450" s="3" t="s">
        <v>17803</v>
      </c>
      <c r="C9450" t="s">
        <v>17820</v>
      </c>
      <c r="D9450" s="4">
        <f t="shared" si="147"/>
        <v>12</v>
      </c>
    </row>
    <row r="9451" spans="1:4" x14ac:dyDescent="0.35">
      <c r="A9451" t="s">
        <v>3288</v>
      </c>
      <c r="B9451" s="3" t="s">
        <v>17791</v>
      </c>
      <c r="C9451" t="s">
        <v>17786</v>
      </c>
      <c r="D9451" s="4">
        <f t="shared" si="147"/>
        <v>8</v>
      </c>
    </row>
    <row r="9452" spans="1:4" x14ac:dyDescent="0.35">
      <c r="A9452" t="s">
        <v>2222</v>
      </c>
      <c r="B9452" s="3" t="s">
        <v>17803</v>
      </c>
      <c r="C9452" t="s">
        <v>17805</v>
      </c>
      <c r="D9452" s="4">
        <f t="shared" si="147"/>
        <v>21</v>
      </c>
    </row>
    <row r="9453" spans="1:4" x14ac:dyDescent="0.35">
      <c r="A9453" t="s">
        <v>5323</v>
      </c>
      <c r="B9453" s="3" t="s">
        <v>17785</v>
      </c>
      <c r="C9453" t="s">
        <v>17803</v>
      </c>
      <c r="D9453" s="4">
        <f t="shared" si="147"/>
        <v>17</v>
      </c>
    </row>
    <row r="9454" spans="1:4" x14ac:dyDescent="0.35">
      <c r="A9454" t="s">
        <v>5323</v>
      </c>
      <c r="B9454" s="3" t="s">
        <v>17785</v>
      </c>
      <c r="C9454" t="s">
        <v>17803</v>
      </c>
      <c r="D9454" s="4">
        <f t="shared" si="147"/>
        <v>17</v>
      </c>
    </row>
    <row r="9455" spans="1:4" x14ac:dyDescent="0.35">
      <c r="A9455" t="s">
        <v>5323</v>
      </c>
      <c r="B9455" s="3" t="s">
        <v>17785</v>
      </c>
      <c r="C9455" t="s">
        <v>17803</v>
      </c>
      <c r="D9455" s="4">
        <f t="shared" si="147"/>
        <v>17</v>
      </c>
    </row>
    <row r="9456" spans="1:4" x14ac:dyDescent="0.35">
      <c r="A9456" t="s">
        <v>5323</v>
      </c>
      <c r="B9456" s="3" t="s">
        <v>17785</v>
      </c>
      <c r="C9456" t="s">
        <v>17803</v>
      </c>
      <c r="D9456" s="4">
        <f t="shared" si="147"/>
        <v>17</v>
      </c>
    </row>
    <row r="9457" spans="1:4" x14ac:dyDescent="0.35">
      <c r="A9457" t="s">
        <v>2857</v>
      </c>
      <c r="B9457" s="3" t="s">
        <v>17782</v>
      </c>
      <c r="C9457" t="s">
        <v>17779</v>
      </c>
      <c r="D9457" s="4">
        <f t="shared" si="147"/>
        <v>18</v>
      </c>
    </row>
    <row r="9458" spans="1:4" x14ac:dyDescent="0.35">
      <c r="A9458" t="s">
        <v>2795</v>
      </c>
      <c r="B9458" s="3" t="s">
        <v>17798</v>
      </c>
      <c r="C9458" t="s">
        <v>17822</v>
      </c>
      <c r="D9458" s="4">
        <f t="shared" si="147"/>
        <v>26</v>
      </c>
    </row>
    <row r="9459" spans="1:4" x14ac:dyDescent="0.35">
      <c r="A9459" t="s">
        <v>2795</v>
      </c>
      <c r="B9459" s="3" t="s">
        <v>17798</v>
      </c>
      <c r="C9459" t="s">
        <v>17822</v>
      </c>
      <c r="D9459" s="4">
        <f t="shared" si="147"/>
        <v>26</v>
      </c>
    </row>
    <row r="9460" spans="1:4" x14ac:dyDescent="0.35">
      <c r="A9460" t="s">
        <v>681</v>
      </c>
      <c r="B9460" s="3" t="s">
        <v>17784</v>
      </c>
      <c r="C9460" t="s">
        <v>17788</v>
      </c>
      <c r="D9460" s="4">
        <f t="shared" si="147"/>
        <v>2</v>
      </c>
    </row>
    <row r="9461" spans="1:4" x14ac:dyDescent="0.35">
      <c r="A9461" t="s">
        <v>681</v>
      </c>
      <c r="B9461" s="3" t="s">
        <v>17784</v>
      </c>
      <c r="C9461" t="s">
        <v>17788</v>
      </c>
      <c r="D9461" s="4">
        <f t="shared" si="147"/>
        <v>2</v>
      </c>
    </row>
    <row r="9462" spans="1:4" x14ac:dyDescent="0.35">
      <c r="A9462" t="s">
        <v>4195</v>
      </c>
      <c r="B9462" s="3" t="s">
        <v>17781</v>
      </c>
      <c r="C9462" t="s">
        <v>17783</v>
      </c>
      <c r="D9462" s="4">
        <f t="shared" si="147"/>
        <v>6</v>
      </c>
    </row>
    <row r="9463" spans="1:4" x14ac:dyDescent="0.35">
      <c r="A9463" t="s">
        <v>2330</v>
      </c>
      <c r="B9463" s="3" t="s">
        <v>17788</v>
      </c>
      <c r="C9463" t="s">
        <v>17788</v>
      </c>
      <c r="D9463" s="4">
        <f t="shared" si="147"/>
        <v>0</v>
      </c>
    </row>
    <row r="9464" spans="1:4" x14ac:dyDescent="0.35">
      <c r="A9464" t="s">
        <v>270</v>
      </c>
      <c r="B9464" s="3" t="s">
        <v>17791</v>
      </c>
      <c r="C9464" t="s">
        <v>17816</v>
      </c>
      <c r="D9464" s="4">
        <f t="shared" si="147"/>
        <v>46</v>
      </c>
    </row>
    <row r="9465" spans="1:4" x14ac:dyDescent="0.35">
      <c r="A9465" t="s">
        <v>5824</v>
      </c>
      <c r="B9465" s="3" t="s">
        <v>17789</v>
      </c>
      <c r="C9465" t="s">
        <v>17789</v>
      </c>
      <c r="D9465" s="4">
        <f t="shared" si="147"/>
        <v>0</v>
      </c>
    </row>
    <row r="9466" spans="1:4" x14ac:dyDescent="0.35">
      <c r="A9466" t="s">
        <v>5550</v>
      </c>
      <c r="B9466" s="3" t="s">
        <v>17786</v>
      </c>
      <c r="C9466" t="s">
        <v>17782</v>
      </c>
      <c r="D9466" s="4">
        <f t="shared" si="147"/>
        <v>3</v>
      </c>
    </row>
    <row r="9467" spans="1:4" x14ac:dyDescent="0.35">
      <c r="A9467" t="s">
        <v>222</v>
      </c>
      <c r="B9467" s="3" t="s">
        <v>17784</v>
      </c>
      <c r="C9467" t="s">
        <v>17801</v>
      </c>
      <c r="D9467" s="4">
        <f t="shared" si="147"/>
        <v>27</v>
      </c>
    </row>
    <row r="9468" spans="1:4" x14ac:dyDescent="0.35">
      <c r="A9468" t="s">
        <v>5022</v>
      </c>
      <c r="B9468" s="3" t="s">
        <v>17816</v>
      </c>
      <c r="C9468" t="s">
        <v>17816</v>
      </c>
      <c r="D9468" s="4">
        <f t="shared" si="147"/>
        <v>0</v>
      </c>
    </row>
    <row r="9469" spans="1:4" x14ac:dyDescent="0.35">
      <c r="A9469" t="s">
        <v>5022</v>
      </c>
      <c r="B9469" s="3" t="s">
        <v>17816</v>
      </c>
      <c r="C9469" t="s">
        <v>17816</v>
      </c>
      <c r="D9469" s="4">
        <f t="shared" si="147"/>
        <v>0</v>
      </c>
    </row>
    <row r="9470" spans="1:4" x14ac:dyDescent="0.35">
      <c r="A9470" t="s">
        <v>5022</v>
      </c>
      <c r="B9470" s="3" t="s">
        <v>17816</v>
      </c>
      <c r="C9470" t="s">
        <v>17816</v>
      </c>
      <c r="D9470" s="4">
        <f t="shared" si="147"/>
        <v>0</v>
      </c>
    </row>
    <row r="9471" spans="1:4" x14ac:dyDescent="0.35">
      <c r="A9471" t="s">
        <v>5022</v>
      </c>
      <c r="B9471" s="3" t="s">
        <v>17816</v>
      </c>
      <c r="C9471" t="s">
        <v>17816</v>
      </c>
      <c r="D9471" s="4">
        <f t="shared" si="147"/>
        <v>0</v>
      </c>
    </row>
    <row r="9472" spans="1:4" x14ac:dyDescent="0.35">
      <c r="A9472" t="s">
        <v>5022</v>
      </c>
      <c r="B9472" s="3" t="s">
        <v>17816</v>
      </c>
      <c r="C9472" t="s">
        <v>17816</v>
      </c>
      <c r="D9472" s="4">
        <f t="shared" si="147"/>
        <v>0</v>
      </c>
    </row>
    <row r="9473" spans="1:4" x14ac:dyDescent="0.35">
      <c r="A9473" t="s">
        <v>5022</v>
      </c>
      <c r="B9473" s="3" t="s">
        <v>17816</v>
      </c>
      <c r="C9473" t="s">
        <v>17816</v>
      </c>
      <c r="D9473" s="4">
        <f t="shared" si="147"/>
        <v>0</v>
      </c>
    </row>
    <row r="9474" spans="1:4" x14ac:dyDescent="0.35">
      <c r="A9474" t="s">
        <v>5022</v>
      </c>
      <c r="B9474" s="3" t="s">
        <v>17816</v>
      </c>
      <c r="C9474" t="s">
        <v>17816</v>
      </c>
      <c r="D9474" s="4">
        <f t="shared" si="147"/>
        <v>0</v>
      </c>
    </row>
    <row r="9475" spans="1:4" x14ac:dyDescent="0.35">
      <c r="A9475" t="s">
        <v>5022</v>
      </c>
      <c r="B9475" s="3" t="s">
        <v>17816</v>
      </c>
      <c r="C9475" t="s">
        <v>17816</v>
      </c>
      <c r="D9475" s="4">
        <f t="shared" ref="D9475:D9538" si="148">(LEFT(C9475,4)-LEFT(B9475,4))*12 + RIGHT(C9475,2)-RIGHT(B9475,2)</f>
        <v>0</v>
      </c>
    </row>
    <row r="9476" spans="1:4" x14ac:dyDescent="0.35">
      <c r="A9476" t="s">
        <v>222</v>
      </c>
      <c r="B9476" s="3" t="s">
        <v>17784</v>
      </c>
      <c r="C9476" t="s">
        <v>17795</v>
      </c>
      <c r="D9476" s="4">
        <f t="shared" si="148"/>
        <v>9</v>
      </c>
    </row>
    <row r="9477" spans="1:4" x14ac:dyDescent="0.35">
      <c r="A9477" t="s">
        <v>222</v>
      </c>
      <c r="B9477" s="3" t="s">
        <v>17784</v>
      </c>
      <c r="C9477" t="s">
        <v>17795</v>
      </c>
      <c r="D9477" s="4">
        <f t="shared" si="148"/>
        <v>9</v>
      </c>
    </row>
    <row r="9478" spans="1:4" x14ac:dyDescent="0.35">
      <c r="A9478" t="s">
        <v>222</v>
      </c>
      <c r="B9478" s="3" t="s">
        <v>17784</v>
      </c>
      <c r="C9478" t="s">
        <v>17795</v>
      </c>
      <c r="D9478" s="4">
        <f t="shared" si="148"/>
        <v>9</v>
      </c>
    </row>
    <row r="9479" spans="1:4" x14ac:dyDescent="0.35">
      <c r="A9479" t="s">
        <v>222</v>
      </c>
      <c r="B9479" s="3" t="s">
        <v>17784</v>
      </c>
      <c r="C9479" t="s">
        <v>17795</v>
      </c>
      <c r="D9479" s="4">
        <f t="shared" si="148"/>
        <v>9</v>
      </c>
    </row>
    <row r="9480" spans="1:4" x14ac:dyDescent="0.35">
      <c r="A9480" t="s">
        <v>11043</v>
      </c>
      <c r="B9480" s="3" t="s">
        <v>17781</v>
      </c>
      <c r="C9480" t="s">
        <v>17786</v>
      </c>
      <c r="D9480" s="4">
        <f t="shared" si="148"/>
        <v>4</v>
      </c>
    </row>
    <row r="9481" spans="1:4" x14ac:dyDescent="0.35">
      <c r="A9481" t="s">
        <v>11043</v>
      </c>
      <c r="B9481" s="3" t="s">
        <v>17781</v>
      </c>
      <c r="C9481" t="s">
        <v>17786</v>
      </c>
      <c r="D9481" s="4">
        <f t="shared" si="148"/>
        <v>4</v>
      </c>
    </row>
    <row r="9482" spans="1:4" x14ac:dyDescent="0.35">
      <c r="A9482" t="s">
        <v>11043</v>
      </c>
      <c r="B9482" s="3" t="s">
        <v>17781</v>
      </c>
      <c r="C9482" t="s">
        <v>17786</v>
      </c>
      <c r="D9482" s="4">
        <f t="shared" si="148"/>
        <v>4</v>
      </c>
    </row>
    <row r="9483" spans="1:4" x14ac:dyDescent="0.35">
      <c r="A9483" t="s">
        <v>7696</v>
      </c>
      <c r="B9483" s="3" t="s">
        <v>17785</v>
      </c>
      <c r="C9483" t="s">
        <v>17816</v>
      </c>
      <c r="D9483" s="4">
        <f t="shared" si="148"/>
        <v>43</v>
      </c>
    </row>
    <row r="9484" spans="1:4" x14ac:dyDescent="0.35">
      <c r="A9484" t="s">
        <v>6492</v>
      </c>
      <c r="B9484" s="3" t="s">
        <v>17787</v>
      </c>
      <c r="C9484" t="s">
        <v>17792</v>
      </c>
      <c r="D9484" s="4">
        <f t="shared" si="148"/>
        <v>11</v>
      </c>
    </row>
    <row r="9485" spans="1:4" x14ac:dyDescent="0.35">
      <c r="A9485" t="s">
        <v>4203</v>
      </c>
      <c r="B9485" s="3" t="s">
        <v>17787</v>
      </c>
      <c r="C9485" t="s">
        <v>17787</v>
      </c>
      <c r="D9485" s="4">
        <f t="shared" si="148"/>
        <v>0</v>
      </c>
    </row>
    <row r="9486" spans="1:4" x14ac:dyDescent="0.35">
      <c r="A9486" t="s">
        <v>4874</v>
      </c>
      <c r="B9486" s="3" t="s">
        <v>17785</v>
      </c>
      <c r="C9486" t="s">
        <v>17799</v>
      </c>
      <c r="D9486" s="4">
        <f t="shared" si="148"/>
        <v>32</v>
      </c>
    </row>
    <row r="9487" spans="1:4" x14ac:dyDescent="0.35">
      <c r="A9487" t="s">
        <v>4874</v>
      </c>
      <c r="B9487" s="3" t="s">
        <v>17785</v>
      </c>
      <c r="C9487" t="s">
        <v>17799</v>
      </c>
      <c r="D9487" s="4">
        <f t="shared" si="148"/>
        <v>32</v>
      </c>
    </row>
    <row r="9488" spans="1:4" x14ac:dyDescent="0.35">
      <c r="A9488" t="s">
        <v>1546</v>
      </c>
      <c r="B9488" s="3" t="s">
        <v>17789</v>
      </c>
      <c r="C9488" t="s">
        <v>17809</v>
      </c>
      <c r="D9488" s="4">
        <f t="shared" si="148"/>
        <v>44</v>
      </c>
    </row>
    <row r="9489" spans="1:4" x14ac:dyDescent="0.35">
      <c r="A9489" t="s">
        <v>2170</v>
      </c>
      <c r="B9489" s="3" t="s">
        <v>17782</v>
      </c>
      <c r="C9489" t="s">
        <v>17821</v>
      </c>
      <c r="D9489" s="4">
        <f t="shared" si="148"/>
        <v>36</v>
      </c>
    </row>
    <row r="9490" spans="1:4" x14ac:dyDescent="0.35">
      <c r="A9490" t="s">
        <v>626</v>
      </c>
      <c r="B9490" s="3" t="s">
        <v>17778</v>
      </c>
      <c r="C9490" t="s">
        <v>17778</v>
      </c>
      <c r="D9490" s="4">
        <f t="shared" si="148"/>
        <v>0</v>
      </c>
    </row>
    <row r="9491" spans="1:4" x14ac:dyDescent="0.35">
      <c r="A9491" t="s">
        <v>9080</v>
      </c>
      <c r="B9491" s="3" t="s">
        <v>17782</v>
      </c>
      <c r="C9491" t="s">
        <v>17813</v>
      </c>
      <c r="D9491" s="4">
        <f t="shared" si="148"/>
        <v>20</v>
      </c>
    </row>
    <row r="9492" spans="1:4" x14ac:dyDescent="0.35">
      <c r="A9492" t="s">
        <v>1834</v>
      </c>
      <c r="B9492" s="3" t="s">
        <v>17798</v>
      </c>
      <c r="C9492" t="s">
        <v>17825</v>
      </c>
      <c r="D9492" s="4">
        <f t="shared" si="148"/>
        <v>22</v>
      </c>
    </row>
    <row r="9493" spans="1:4" x14ac:dyDescent="0.35">
      <c r="A9493" t="s">
        <v>1834</v>
      </c>
      <c r="B9493" s="3" t="s">
        <v>17798</v>
      </c>
      <c r="C9493" t="s">
        <v>17825</v>
      </c>
      <c r="D9493" s="4">
        <f t="shared" si="148"/>
        <v>22</v>
      </c>
    </row>
    <row r="9494" spans="1:4" x14ac:dyDescent="0.35">
      <c r="A9494" t="s">
        <v>8090</v>
      </c>
      <c r="B9494" s="3" t="s">
        <v>17782</v>
      </c>
      <c r="C9494" t="s">
        <v>17816</v>
      </c>
      <c r="D9494" s="4">
        <f t="shared" si="148"/>
        <v>35</v>
      </c>
    </row>
    <row r="9495" spans="1:4" x14ac:dyDescent="0.35">
      <c r="A9495" t="s">
        <v>7152</v>
      </c>
      <c r="B9495" s="3" t="s">
        <v>17810</v>
      </c>
      <c r="C9495" t="s">
        <v>17810</v>
      </c>
      <c r="D9495" s="4">
        <f t="shared" si="148"/>
        <v>0</v>
      </c>
    </row>
    <row r="9496" spans="1:4" x14ac:dyDescent="0.35">
      <c r="A9496" t="s">
        <v>7152</v>
      </c>
      <c r="B9496" s="3" t="s">
        <v>17810</v>
      </c>
      <c r="C9496" t="s">
        <v>17810</v>
      </c>
      <c r="D9496" s="4">
        <f t="shared" si="148"/>
        <v>0</v>
      </c>
    </row>
    <row r="9497" spans="1:4" x14ac:dyDescent="0.35">
      <c r="A9497" t="s">
        <v>9140</v>
      </c>
      <c r="B9497" s="3" t="s">
        <v>17790</v>
      </c>
      <c r="C9497" t="s">
        <v>17797</v>
      </c>
      <c r="D9497" s="4">
        <f t="shared" si="148"/>
        <v>26</v>
      </c>
    </row>
    <row r="9498" spans="1:4" x14ac:dyDescent="0.35">
      <c r="A9498" t="s">
        <v>9140</v>
      </c>
      <c r="B9498" s="3" t="s">
        <v>17790</v>
      </c>
      <c r="C9498" t="s">
        <v>17797</v>
      </c>
      <c r="D9498" s="4">
        <f t="shared" si="148"/>
        <v>26</v>
      </c>
    </row>
    <row r="9499" spans="1:4" x14ac:dyDescent="0.35">
      <c r="A9499" t="s">
        <v>1286</v>
      </c>
      <c r="B9499" s="3" t="s">
        <v>17803</v>
      </c>
      <c r="C9499" t="s">
        <v>17816</v>
      </c>
      <c r="D9499" s="4">
        <f t="shared" si="148"/>
        <v>26</v>
      </c>
    </row>
    <row r="9500" spans="1:4" x14ac:dyDescent="0.35">
      <c r="A9500" t="s">
        <v>1286</v>
      </c>
      <c r="B9500" s="3" t="s">
        <v>17803</v>
      </c>
      <c r="C9500" t="s">
        <v>17816</v>
      </c>
      <c r="D9500" s="4">
        <f t="shared" si="148"/>
        <v>26</v>
      </c>
    </row>
    <row r="9501" spans="1:4" x14ac:dyDescent="0.35">
      <c r="A9501" t="s">
        <v>1286</v>
      </c>
      <c r="B9501" s="3" t="s">
        <v>17803</v>
      </c>
      <c r="C9501" t="s">
        <v>17816</v>
      </c>
      <c r="D9501" s="4">
        <f t="shared" si="148"/>
        <v>26</v>
      </c>
    </row>
    <row r="9502" spans="1:4" x14ac:dyDescent="0.35">
      <c r="A9502" t="s">
        <v>7071</v>
      </c>
      <c r="B9502" s="3" t="s">
        <v>17797</v>
      </c>
      <c r="C9502" t="s">
        <v>17797</v>
      </c>
      <c r="D9502" s="4">
        <f t="shared" si="148"/>
        <v>0</v>
      </c>
    </row>
    <row r="9503" spans="1:4" x14ac:dyDescent="0.35">
      <c r="A9503" t="s">
        <v>6545</v>
      </c>
      <c r="B9503" s="3" t="s">
        <v>17786</v>
      </c>
      <c r="C9503" t="s">
        <v>17802</v>
      </c>
      <c r="D9503" s="4">
        <f t="shared" si="148"/>
        <v>14</v>
      </c>
    </row>
    <row r="9504" spans="1:4" x14ac:dyDescent="0.35">
      <c r="A9504" t="s">
        <v>4495</v>
      </c>
      <c r="B9504" s="3" t="s">
        <v>17791</v>
      </c>
      <c r="C9504" t="s">
        <v>17808</v>
      </c>
      <c r="D9504" s="4">
        <f t="shared" si="148"/>
        <v>27</v>
      </c>
    </row>
    <row r="9505" spans="1:4" x14ac:dyDescent="0.35">
      <c r="A9505" t="s">
        <v>4495</v>
      </c>
      <c r="B9505" s="3" t="s">
        <v>17791</v>
      </c>
      <c r="C9505" t="s">
        <v>17808</v>
      </c>
      <c r="D9505" s="4">
        <f t="shared" si="148"/>
        <v>27</v>
      </c>
    </row>
    <row r="9506" spans="1:4" x14ac:dyDescent="0.35">
      <c r="A9506" t="s">
        <v>4499</v>
      </c>
      <c r="B9506" s="3" t="s">
        <v>17781</v>
      </c>
      <c r="C9506" t="s">
        <v>17811</v>
      </c>
      <c r="D9506" s="4">
        <f t="shared" si="148"/>
        <v>29</v>
      </c>
    </row>
    <row r="9507" spans="1:4" x14ac:dyDescent="0.35">
      <c r="A9507" t="s">
        <v>4499</v>
      </c>
      <c r="B9507" s="3" t="s">
        <v>17781</v>
      </c>
      <c r="C9507" t="s">
        <v>17811</v>
      </c>
      <c r="D9507" s="4">
        <f t="shared" si="148"/>
        <v>29</v>
      </c>
    </row>
    <row r="9508" spans="1:4" x14ac:dyDescent="0.35">
      <c r="A9508" t="s">
        <v>631</v>
      </c>
      <c r="B9508" s="3" t="s">
        <v>17785</v>
      </c>
      <c r="C9508" t="s">
        <v>17785</v>
      </c>
      <c r="D9508" s="4">
        <f t="shared" si="148"/>
        <v>0</v>
      </c>
    </row>
    <row r="9509" spans="1:4" x14ac:dyDescent="0.35">
      <c r="A9509" t="s">
        <v>631</v>
      </c>
      <c r="B9509" s="3" t="s">
        <v>17785</v>
      </c>
      <c r="C9509" t="s">
        <v>17785</v>
      </c>
      <c r="D9509" s="4">
        <f t="shared" si="148"/>
        <v>0</v>
      </c>
    </row>
    <row r="9510" spans="1:4" x14ac:dyDescent="0.35">
      <c r="A9510" t="s">
        <v>631</v>
      </c>
      <c r="B9510" s="3" t="s">
        <v>17785</v>
      </c>
      <c r="C9510" t="s">
        <v>17785</v>
      </c>
      <c r="D9510" s="4">
        <f t="shared" si="148"/>
        <v>0</v>
      </c>
    </row>
    <row r="9511" spans="1:4" x14ac:dyDescent="0.35">
      <c r="A9511" t="s">
        <v>631</v>
      </c>
      <c r="B9511" s="3" t="s">
        <v>17785</v>
      </c>
      <c r="C9511" t="s">
        <v>17785</v>
      </c>
      <c r="D9511" s="4">
        <f t="shared" si="148"/>
        <v>0</v>
      </c>
    </row>
    <row r="9512" spans="1:4" x14ac:dyDescent="0.35">
      <c r="A9512" t="s">
        <v>1962</v>
      </c>
      <c r="B9512" s="3" t="s">
        <v>17780</v>
      </c>
      <c r="C9512" t="s">
        <v>17813</v>
      </c>
      <c r="D9512" s="4">
        <f t="shared" si="148"/>
        <v>26</v>
      </c>
    </row>
    <row r="9513" spans="1:4" x14ac:dyDescent="0.35">
      <c r="A9513" t="s">
        <v>8160</v>
      </c>
      <c r="B9513" s="3" t="s">
        <v>17782</v>
      </c>
      <c r="C9513" t="s">
        <v>17782</v>
      </c>
      <c r="D9513" s="4">
        <f t="shared" si="148"/>
        <v>0</v>
      </c>
    </row>
    <row r="9514" spans="1:4" x14ac:dyDescent="0.35">
      <c r="A9514" t="s">
        <v>3922</v>
      </c>
      <c r="B9514" s="3" t="s">
        <v>17790</v>
      </c>
      <c r="C9514" t="s">
        <v>17822</v>
      </c>
      <c r="D9514" s="4">
        <f t="shared" si="148"/>
        <v>38</v>
      </c>
    </row>
    <row r="9515" spans="1:4" x14ac:dyDescent="0.35">
      <c r="A9515" t="s">
        <v>7309</v>
      </c>
      <c r="B9515" s="3" t="s">
        <v>17812</v>
      </c>
      <c r="C9515" t="s">
        <v>17811</v>
      </c>
      <c r="D9515" s="4">
        <f t="shared" si="148"/>
        <v>8</v>
      </c>
    </row>
    <row r="9516" spans="1:4" x14ac:dyDescent="0.35">
      <c r="A9516" t="s">
        <v>9927</v>
      </c>
      <c r="B9516" s="3" t="s">
        <v>17790</v>
      </c>
      <c r="C9516" t="s">
        <v>17790</v>
      </c>
      <c r="D9516" s="4">
        <f t="shared" si="148"/>
        <v>0</v>
      </c>
    </row>
    <row r="9517" spans="1:4" x14ac:dyDescent="0.35">
      <c r="A9517" t="s">
        <v>953</v>
      </c>
      <c r="B9517" s="3" t="s">
        <v>17791</v>
      </c>
      <c r="C9517" t="s">
        <v>17789</v>
      </c>
      <c r="D9517" s="4">
        <f t="shared" si="148"/>
        <v>1</v>
      </c>
    </row>
    <row r="9518" spans="1:4" x14ac:dyDescent="0.35">
      <c r="A9518" t="s">
        <v>3542</v>
      </c>
      <c r="B9518" s="3" t="s">
        <v>17790</v>
      </c>
      <c r="C9518" t="s">
        <v>17793</v>
      </c>
      <c r="D9518" s="4">
        <f t="shared" si="148"/>
        <v>17</v>
      </c>
    </row>
    <row r="9519" spans="1:4" x14ac:dyDescent="0.35">
      <c r="A9519" t="s">
        <v>3542</v>
      </c>
      <c r="B9519" s="3" t="s">
        <v>17790</v>
      </c>
      <c r="C9519" t="s">
        <v>17793</v>
      </c>
      <c r="D9519" s="4">
        <f t="shared" si="148"/>
        <v>17</v>
      </c>
    </row>
    <row r="9520" spans="1:4" x14ac:dyDescent="0.35">
      <c r="A9520" t="s">
        <v>3542</v>
      </c>
      <c r="B9520" s="3" t="s">
        <v>17790</v>
      </c>
      <c r="C9520" t="s">
        <v>17793</v>
      </c>
      <c r="D9520" s="4">
        <f t="shared" si="148"/>
        <v>17</v>
      </c>
    </row>
    <row r="9521" spans="1:4" x14ac:dyDescent="0.35">
      <c r="A9521" t="s">
        <v>5037</v>
      </c>
      <c r="B9521" s="3" t="s">
        <v>17785</v>
      </c>
      <c r="C9521" t="s">
        <v>17822</v>
      </c>
      <c r="D9521" s="4">
        <f t="shared" si="148"/>
        <v>37</v>
      </c>
    </row>
    <row r="9522" spans="1:4" x14ac:dyDescent="0.35">
      <c r="A9522" t="s">
        <v>674</v>
      </c>
      <c r="B9522" s="3" t="s">
        <v>17786</v>
      </c>
      <c r="C9522" t="s">
        <v>17812</v>
      </c>
      <c r="D9522" s="4">
        <f t="shared" si="148"/>
        <v>17</v>
      </c>
    </row>
    <row r="9523" spans="1:4" x14ac:dyDescent="0.35">
      <c r="A9523" t="s">
        <v>6672</v>
      </c>
      <c r="B9523" s="3" t="s">
        <v>17791</v>
      </c>
      <c r="C9523" t="s">
        <v>17782</v>
      </c>
      <c r="D9523" s="4">
        <f t="shared" si="148"/>
        <v>11</v>
      </c>
    </row>
    <row r="9524" spans="1:4" x14ac:dyDescent="0.35">
      <c r="A9524" t="s">
        <v>6672</v>
      </c>
      <c r="B9524" s="3" t="s">
        <v>17791</v>
      </c>
      <c r="C9524" t="s">
        <v>17782</v>
      </c>
      <c r="D9524" s="4">
        <f t="shared" si="148"/>
        <v>11</v>
      </c>
    </row>
    <row r="9525" spans="1:4" x14ac:dyDescent="0.35">
      <c r="A9525" t="s">
        <v>6672</v>
      </c>
      <c r="B9525" s="3" t="s">
        <v>17791</v>
      </c>
      <c r="C9525" t="s">
        <v>17782</v>
      </c>
      <c r="D9525" s="4">
        <f t="shared" si="148"/>
        <v>11</v>
      </c>
    </row>
    <row r="9526" spans="1:4" x14ac:dyDescent="0.35">
      <c r="A9526" t="s">
        <v>6201</v>
      </c>
      <c r="B9526" s="3" t="s">
        <v>17802</v>
      </c>
      <c r="C9526" t="s">
        <v>17821</v>
      </c>
      <c r="D9526" s="4">
        <f t="shared" si="148"/>
        <v>25</v>
      </c>
    </row>
    <row r="9527" spans="1:4" x14ac:dyDescent="0.35">
      <c r="A9527" t="s">
        <v>6201</v>
      </c>
      <c r="B9527" s="3" t="s">
        <v>17802</v>
      </c>
      <c r="C9527" t="s">
        <v>17821</v>
      </c>
      <c r="D9527" s="4">
        <f t="shared" si="148"/>
        <v>25</v>
      </c>
    </row>
    <row r="9528" spans="1:4" x14ac:dyDescent="0.35">
      <c r="A9528" t="s">
        <v>6201</v>
      </c>
      <c r="B9528" s="3" t="s">
        <v>17802</v>
      </c>
      <c r="C9528" t="s">
        <v>17821</v>
      </c>
      <c r="D9528" s="4">
        <f t="shared" si="148"/>
        <v>25</v>
      </c>
    </row>
    <row r="9529" spans="1:4" x14ac:dyDescent="0.35">
      <c r="A9529" t="s">
        <v>6201</v>
      </c>
      <c r="B9529" s="3" t="s">
        <v>17802</v>
      </c>
      <c r="C9529" t="s">
        <v>17821</v>
      </c>
      <c r="D9529" s="4">
        <f t="shared" si="148"/>
        <v>25</v>
      </c>
    </row>
    <row r="9530" spans="1:4" x14ac:dyDescent="0.35">
      <c r="A9530" t="s">
        <v>6201</v>
      </c>
      <c r="B9530" s="3" t="s">
        <v>17802</v>
      </c>
      <c r="C9530" t="s">
        <v>17821</v>
      </c>
      <c r="D9530" s="4">
        <f t="shared" si="148"/>
        <v>25</v>
      </c>
    </row>
    <row r="9531" spans="1:4" x14ac:dyDescent="0.35">
      <c r="A9531" t="s">
        <v>5726</v>
      </c>
      <c r="B9531" s="3" t="s">
        <v>17803</v>
      </c>
      <c r="C9531" t="s">
        <v>17817</v>
      </c>
      <c r="D9531" s="4">
        <f t="shared" si="148"/>
        <v>18</v>
      </c>
    </row>
    <row r="9532" spans="1:4" x14ac:dyDescent="0.35">
      <c r="A9532" t="s">
        <v>2525</v>
      </c>
      <c r="B9532" s="3" t="s">
        <v>17786</v>
      </c>
      <c r="C9532" t="s">
        <v>17814</v>
      </c>
      <c r="D9532" s="4">
        <f t="shared" si="148"/>
        <v>34</v>
      </c>
    </row>
    <row r="9533" spans="1:4" x14ac:dyDescent="0.35">
      <c r="A9533" t="s">
        <v>8009</v>
      </c>
      <c r="B9533" s="3" t="s">
        <v>17783</v>
      </c>
      <c r="C9533" t="s">
        <v>17809</v>
      </c>
      <c r="D9533" s="4">
        <f t="shared" si="148"/>
        <v>35</v>
      </c>
    </row>
    <row r="9534" spans="1:4" x14ac:dyDescent="0.35">
      <c r="A9534" t="s">
        <v>6047</v>
      </c>
      <c r="B9534" s="3" t="s">
        <v>17784</v>
      </c>
      <c r="C9534" t="s">
        <v>17811</v>
      </c>
      <c r="D9534" s="4">
        <f t="shared" si="148"/>
        <v>26</v>
      </c>
    </row>
    <row r="9535" spans="1:4" x14ac:dyDescent="0.35">
      <c r="A9535" t="s">
        <v>6047</v>
      </c>
      <c r="B9535" s="3" t="s">
        <v>17784</v>
      </c>
      <c r="C9535" t="s">
        <v>17811</v>
      </c>
      <c r="D9535" s="4">
        <f t="shared" si="148"/>
        <v>26</v>
      </c>
    </row>
    <row r="9536" spans="1:4" x14ac:dyDescent="0.35">
      <c r="A9536" t="s">
        <v>6047</v>
      </c>
      <c r="B9536" s="3" t="s">
        <v>17784</v>
      </c>
      <c r="C9536" t="s">
        <v>17811</v>
      </c>
      <c r="D9536" s="4">
        <f t="shared" si="148"/>
        <v>26</v>
      </c>
    </row>
    <row r="9537" spans="1:4" x14ac:dyDescent="0.35">
      <c r="A9537" t="s">
        <v>6047</v>
      </c>
      <c r="B9537" s="3" t="s">
        <v>17784</v>
      </c>
      <c r="C9537" t="s">
        <v>17811</v>
      </c>
      <c r="D9537" s="4">
        <f t="shared" si="148"/>
        <v>26</v>
      </c>
    </row>
    <row r="9538" spans="1:4" x14ac:dyDescent="0.35">
      <c r="A9538" t="s">
        <v>501</v>
      </c>
      <c r="B9538" s="3" t="s">
        <v>17784</v>
      </c>
      <c r="C9538" t="s">
        <v>17805</v>
      </c>
      <c r="D9538" s="4">
        <f t="shared" si="148"/>
        <v>34</v>
      </c>
    </row>
    <row r="9539" spans="1:4" x14ac:dyDescent="0.35">
      <c r="A9539" t="s">
        <v>4233</v>
      </c>
      <c r="B9539" s="3" t="s">
        <v>17787</v>
      </c>
      <c r="C9539" t="s">
        <v>17820</v>
      </c>
      <c r="D9539" s="4">
        <f t="shared" ref="D9539:D9602" si="149">(LEFT(C9539,4)-LEFT(B9539,4))*12 + RIGHT(C9539,2)-RIGHT(B9539,2)</f>
        <v>26</v>
      </c>
    </row>
    <row r="9540" spans="1:4" x14ac:dyDescent="0.35">
      <c r="A9540" t="s">
        <v>1931</v>
      </c>
      <c r="B9540" s="3" t="s">
        <v>17785</v>
      </c>
      <c r="C9540" t="s">
        <v>17819</v>
      </c>
      <c r="D9540" s="4">
        <f t="shared" si="149"/>
        <v>41</v>
      </c>
    </row>
    <row r="9541" spans="1:4" x14ac:dyDescent="0.35">
      <c r="A9541" t="s">
        <v>1931</v>
      </c>
      <c r="B9541" s="3" t="s">
        <v>17785</v>
      </c>
      <c r="C9541" t="s">
        <v>17819</v>
      </c>
      <c r="D9541" s="4">
        <f t="shared" si="149"/>
        <v>41</v>
      </c>
    </row>
    <row r="9542" spans="1:4" x14ac:dyDescent="0.35">
      <c r="A9542" t="s">
        <v>265</v>
      </c>
      <c r="B9542" s="3" t="s">
        <v>17785</v>
      </c>
      <c r="C9542" t="s">
        <v>17795</v>
      </c>
      <c r="D9542" s="4">
        <f t="shared" si="149"/>
        <v>13</v>
      </c>
    </row>
    <row r="9543" spans="1:4" x14ac:dyDescent="0.35">
      <c r="A9543" t="s">
        <v>3160</v>
      </c>
      <c r="B9543" s="3" t="s">
        <v>17788</v>
      </c>
      <c r="C9543" t="s">
        <v>17793</v>
      </c>
      <c r="D9543" s="4">
        <f t="shared" si="149"/>
        <v>10</v>
      </c>
    </row>
    <row r="9544" spans="1:4" x14ac:dyDescent="0.35">
      <c r="A9544" t="s">
        <v>3160</v>
      </c>
      <c r="B9544" s="3" t="s">
        <v>17788</v>
      </c>
      <c r="C9544" t="s">
        <v>17793</v>
      </c>
      <c r="D9544" s="4">
        <f t="shared" si="149"/>
        <v>10</v>
      </c>
    </row>
    <row r="9545" spans="1:4" x14ac:dyDescent="0.35">
      <c r="A9545" t="s">
        <v>3160</v>
      </c>
      <c r="B9545" s="3" t="s">
        <v>17788</v>
      </c>
      <c r="C9545" t="s">
        <v>17793</v>
      </c>
      <c r="D9545" s="4">
        <f t="shared" si="149"/>
        <v>10</v>
      </c>
    </row>
    <row r="9546" spans="1:4" x14ac:dyDescent="0.35">
      <c r="A9546" t="s">
        <v>3160</v>
      </c>
      <c r="B9546" s="3" t="s">
        <v>17788</v>
      </c>
      <c r="C9546" t="s">
        <v>17793</v>
      </c>
      <c r="D9546" s="4">
        <f t="shared" si="149"/>
        <v>10</v>
      </c>
    </row>
    <row r="9547" spans="1:4" x14ac:dyDescent="0.35">
      <c r="A9547" t="s">
        <v>5515</v>
      </c>
      <c r="B9547" s="3" t="s">
        <v>17788</v>
      </c>
      <c r="C9547" t="s">
        <v>17788</v>
      </c>
      <c r="D9547" s="4">
        <f t="shared" si="149"/>
        <v>0</v>
      </c>
    </row>
    <row r="9548" spans="1:4" x14ac:dyDescent="0.35">
      <c r="A9548" t="s">
        <v>5515</v>
      </c>
      <c r="B9548" s="3" t="s">
        <v>17788</v>
      </c>
      <c r="C9548" t="s">
        <v>17788</v>
      </c>
      <c r="D9548" s="4">
        <f t="shared" si="149"/>
        <v>0</v>
      </c>
    </row>
    <row r="9549" spans="1:4" x14ac:dyDescent="0.35">
      <c r="A9549" t="s">
        <v>317</v>
      </c>
      <c r="B9549" s="3" t="s">
        <v>17792</v>
      </c>
      <c r="C9549" t="s">
        <v>17779</v>
      </c>
      <c r="D9549" s="4">
        <f t="shared" si="149"/>
        <v>12</v>
      </c>
    </row>
    <row r="9550" spans="1:4" x14ac:dyDescent="0.35">
      <c r="A9550" t="s">
        <v>317</v>
      </c>
      <c r="B9550" s="3" t="s">
        <v>17792</v>
      </c>
      <c r="C9550" t="s">
        <v>17779</v>
      </c>
      <c r="D9550" s="4">
        <f t="shared" si="149"/>
        <v>12</v>
      </c>
    </row>
    <row r="9551" spans="1:4" x14ac:dyDescent="0.35">
      <c r="A9551" t="s">
        <v>317</v>
      </c>
      <c r="B9551" s="3" t="s">
        <v>17792</v>
      </c>
      <c r="C9551" t="s">
        <v>17779</v>
      </c>
      <c r="D9551" s="4">
        <f t="shared" si="149"/>
        <v>12</v>
      </c>
    </row>
    <row r="9552" spans="1:4" x14ac:dyDescent="0.35">
      <c r="A9552" t="s">
        <v>3484</v>
      </c>
      <c r="B9552" s="3" t="s">
        <v>17785</v>
      </c>
      <c r="C9552" t="s">
        <v>17795</v>
      </c>
      <c r="D9552" s="4">
        <f t="shared" si="149"/>
        <v>13</v>
      </c>
    </row>
    <row r="9553" spans="1:4" x14ac:dyDescent="0.35">
      <c r="A9553" t="s">
        <v>8767</v>
      </c>
      <c r="B9553" s="3" t="s">
        <v>17790</v>
      </c>
      <c r="C9553" t="s">
        <v>17802</v>
      </c>
      <c r="D9553" s="4">
        <f t="shared" si="149"/>
        <v>20</v>
      </c>
    </row>
    <row r="9554" spans="1:4" x14ac:dyDescent="0.35">
      <c r="A9554" t="s">
        <v>15353</v>
      </c>
      <c r="B9554" s="3" t="s">
        <v>17795</v>
      </c>
      <c r="C9554" t="s">
        <v>17795</v>
      </c>
      <c r="D9554" s="4">
        <f t="shared" si="149"/>
        <v>0</v>
      </c>
    </row>
    <row r="9555" spans="1:4" x14ac:dyDescent="0.35">
      <c r="A9555" t="s">
        <v>4005</v>
      </c>
      <c r="B9555" s="3" t="s">
        <v>17786</v>
      </c>
      <c r="C9555" t="s">
        <v>17820</v>
      </c>
      <c r="D9555" s="4">
        <f t="shared" si="149"/>
        <v>24</v>
      </c>
    </row>
    <row r="9556" spans="1:4" x14ac:dyDescent="0.35">
      <c r="A9556" t="s">
        <v>8122</v>
      </c>
      <c r="B9556" s="3" t="s">
        <v>17807</v>
      </c>
      <c r="C9556" t="s">
        <v>17802</v>
      </c>
      <c r="D9556" s="4">
        <f t="shared" si="149"/>
        <v>7</v>
      </c>
    </row>
    <row r="9557" spans="1:4" x14ac:dyDescent="0.35">
      <c r="A9557" t="s">
        <v>8122</v>
      </c>
      <c r="B9557" s="3" t="s">
        <v>17807</v>
      </c>
      <c r="C9557" t="s">
        <v>17802</v>
      </c>
      <c r="D9557" s="4">
        <f t="shared" si="149"/>
        <v>7</v>
      </c>
    </row>
    <row r="9558" spans="1:4" x14ac:dyDescent="0.35">
      <c r="A9558" t="s">
        <v>67</v>
      </c>
      <c r="B9558" s="3" t="s">
        <v>17781</v>
      </c>
      <c r="C9558" t="s">
        <v>17794</v>
      </c>
      <c r="D9558" s="4">
        <f t="shared" si="149"/>
        <v>19</v>
      </c>
    </row>
    <row r="9559" spans="1:4" x14ac:dyDescent="0.35">
      <c r="A9559" t="s">
        <v>4179</v>
      </c>
      <c r="B9559" s="3" t="s">
        <v>17786</v>
      </c>
      <c r="C9559" t="s">
        <v>17788</v>
      </c>
      <c r="D9559" s="4">
        <f t="shared" si="149"/>
        <v>1</v>
      </c>
    </row>
    <row r="9560" spans="1:4" x14ac:dyDescent="0.35">
      <c r="A9560" t="s">
        <v>16533</v>
      </c>
      <c r="B9560" s="3" t="s">
        <v>17797</v>
      </c>
      <c r="C9560" t="s">
        <v>17797</v>
      </c>
      <c r="D9560" s="4">
        <f t="shared" si="149"/>
        <v>0</v>
      </c>
    </row>
    <row r="9561" spans="1:4" x14ac:dyDescent="0.35">
      <c r="A9561" t="s">
        <v>16533</v>
      </c>
      <c r="B9561" s="3" t="s">
        <v>17797</v>
      </c>
      <c r="C9561" t="s">
        <v>17797</v>
      </c>
      <c r="D9561" s="4">
        <f t="shared" si="149"/>
        <v>0</v>
      </c>
    </row>
    <row r="9562" spans="1:4" x14ac:dyDescent="0.35">
      <c r="A9562" t="s">
        <v>16533</v>
      </c>
      <c r="B9562" s="3" t="s">
        <v>17797</v>
      </c>
      <c r="C9562" t="s">
        <v>17797</v>
      </c>
      <c r="D9562" s="4">
        <f t="shared" si="149"/>
        <v>0</v>
      </c>
    </row>
    <row r="9563" spans="1:4" x14ac:dyDescent="0.35">
      <c r="A9563" t="s">
        <v>16533</v>
      </c>
      <c r="B9563" s="3" t="s">
        <v>17797</v>
      </c>
      <c r="C9563" t="s">
        <v>17797</v>
      </c>
      <c r="D9563" s="4">
        <f t="shared" si="149"/>
        <v>0</v>
      </c>
    </row>
    <row r="9564" spans="1:4" x14ac:dyDescent="0.35">
      <c r="A9564" t="s">
        <v>16533</v>
      </c>
      <c r="B9564" s="3" t="s">
        <v>17797</v>
      </c>
      <c r="C9564" t="s">
        <v>17797</v>
      </c>
      <c r="D9564" s="4">
        <f t="shared" si="149"/>
        <v>0</v>
      </c>
    </row>
    <row r="9565" spans="1:4" x14ac:dyDescent="0.35">
      <c r="A9565" t="s">
        <v>16533</v>
      </c>
      <c r="B9565" s="3" t="s">
        <v>17797</v>
      </c>
      <c r="C9565" t="s">
        <v>17797</v>
      </c>
      <c r="D9565" s="4">
        <f t="shared" si="149"/>
        <v>0</v>
      </c>
    </row>
    <row r="9566" spans="1:4" x14ac:dyDescent="0.35">
      <c r="A9566" t="s">
        <v>3148</v>
      </c>
      <c r="B9566" s="3" t="s">
        <v>17792</v>
      </c>
      <c r="C9566" t="s">
        <v>17792</v>
      </c>
      <c r="D9566" s="4">
        <f t="shared" si="149"/>
        <v>0</v>
      </c>
    </row>
    <row r="9567" spans="1:4" x14ac:dyDescent="0.35">
      <c r="A9567" t="s">
        <v>2069</v>
      </c>
      <c r="B9567" s="3" t="s">
        <v>17790</v>
      </c>
      <c r="C9567" t="s">
        <v>17790</v>
      </c>
      <c r="D9567" s="4">
        <f t="shared" si="149"/>
        <v>0</v>
      </c>
    </row>
    <row r="9568" spans="1:4" x14ac:dyDescent="0.35">
      <c r="A9568" t="s">
        <v>2069</v>
      </c>
      <c r="B9568" s="3" t="s">
        <v>17790</v>
      </c>
      <c r="C9568" t="s">
        <v>17790</v>
      </c>
      <c r="D9568" s="4">
        <f t="shared" si="149"/>
        <v>0</v>
      </c>
    </row>
    <row r="9569" spans="1:4" x14ac:dyDescent="0.35">
      <c r="A9569" t="s">
        <v>2069</v>
      </c>
      <c r="B9569" s="3" t="s">
        <v>17790</v>
      </c>
      <c r="C9569" t="s">
        <v>17790</v>
      </c>
      <c r="D9569" s="4">
        <f t="shared" si="149"/>
        <v>0</v>
      </c>
    </row>
    <row r="9570" spans="1:4" x14ac:dyDescent="0.35">
      <c r="A9570" t="s">
        <v>4458</v>
      </c>
      <c r="B9570" s="3" t="s">
        <v>17790</v>
      </c>
      <c r="C9570" t="s">
        <v>17814</v>
      </c>
      <c r="D9570" s="4">
        <f t="shared" si="149"/>
        <v>40</v>
      </c>
    </row>
    <row r="9571" spans="1:4" x14ac:dyDescent="0.35">
      <c r="A9571" t="s">
        <v>774</v>
      </c>
      <c r="B9571" s="3" t="s">
        <v>17784</v>
      </c>
      <c r="C9571" t="s">
        <v>17803</v>
      </c>
      <c r="D9571" s="4">
        <f t="shared" si="149"/>
        <v>13</v>
      </c>
    </row>
    <row r="9572" spans="1:4" x14ac:dyDescent="0.35">
      <c r="A9572" t="s">
        <v>774</v>
      </c>
      <c r="B9572" s="3" t="s">
        <v>17784</v>
      </c>
      <c r="C9572" t="s">
        <v>17803</v>
      </c>
      <c r="D9572" s="4">
        <f t="shared" si="149"/>
        <v>13</v>
      </c>
    </row>
    <row r="9573" spans="1:4" x14ac:dyDescent="0.35">
      <c r="A9573" t="s">
        <v>774</v>
      </c>
      <c r="B9573" s="3" t="s">
        <v>17784</v>
      </c>
      <c r="C9573" t="s">
        <v>17803</v>
      </c>
      <c r="D9573" s="4">
        <f t="shared" si="149"/>
        <v>13</v>
      </c>
    </row>
    <row r="9574" spans="1:4" x14ac:dyDescent="0.35">
      <c r="A9574" t="s">
        <v>774</v>
      </c>
      <c r="B9574" s="3" t="s">
        <v>17784</v>
      </c>
      <c r="C9574" t="s">
        <v>17803</v>
      </c>
      <c r="D9574" s="4">
        <f t="shared" si="149"/>
        <v>13</v>
      </c>
    </row>
    <row r="9575" spans="1:4" x14ac:dyDescent="0.35">
      <c r="A9575" t="s">
        <v>774</v>
      </c>
      <c r="B9575" s="3" t="s">
        <v>17784</v>
      </c>
      <c r="C9575" t="s">
        <v>17803</v>
      </c>
      <c r="D9575" s="4">
        <f t="shared" si="149"/>
        <v>13</v>
      </c>
    </row>
    <row r="9576" spans="1:4" x14ac:dyDescent="0.35">
      <c r="A9576" t="s">
        <v>104</v>
      </c>
      <c r="B9576" s="3" t="s">
        <v>17786</v>
      </c>
      <c r="C9576" t="s">
        <v>17793</v>
      </c>
      <c r="D9576" s="4">
        <f t="shared" si="149"/>
        <v>11</v>
      </c>
    </row>
    <row r="9577" spans="1:4" x14ac:dyDescent="0.35">
      <c r="A9577" t="s">
        <v>5088</v>
      </c>
      <c r="B9577" s="3" t="s">
        <v>17780</v>
      </c>
      <c r="C9577" t="s">
        <v>17795</v>
      </c>
      <c r="D9577" s="4">
        <f t="shared" si="149"/>
        <v>11</v>
      </c>
    </row>
    <row r="9578" spans="1:4" x14ac:dyDescent="0.35">
      <c r="A9578" t="s">
        <v>5088</v>
      </c>
      <c r="B9578" s="3" t="s">
        <v>17780</v>
      </c>
      <c r="C9578" t="s">
        <v>17795</v>
      </c>
      <c r="D9578" s="4">
        <f t="shared" si="149"/>
        <v>11</v>
      </c>
    </row>
    <row r="9579" spans="1:4" x14ac:dyDescent="0.35">
      <c r="A9579" t="s">
        <v>5088</v>
      </c>
      <c r="B9579" s="3" t="s">
        <v>17780</v>
      </c>
      <c r="C9579" t="s">
        <v>17795</v>
      </c>
      <c r="D9579" s="4">
        <f t="shared" si="149"/>
        <v>11</v>
      </c>
    </row>
    <row r="9580" spans="1:4" x14ac:dyDescent="0.35">
      <c r="A9580" t="s">
        <v>379</v>
      </c>
      <c r="B9580" s="3" t="s">
        <v>17793</v>
      </c>
      <c r="C9580" t="s">
        <v>17819</v>
      </c>
      <c r="D9580" s="4">
        <f t="shared" si="149"/>
        <v>25</v>
      </c>
    </row>
    <row r="9581" spans="1:4" x14ac:dyDescent="0.35">
      <c r="A9581" t="s">
        <v>379</v>
      </c>
      <c r="B9581" s="3" t="s">
        <v>17793</v>
      </c>
      <c r="C9581" t="s">
        <v>17819</v>
      </c>
      <c r="D9581" s="4">
        <f t="shared" si="149"/>
        <v>25</v>
      </c>
    </row>
    <row r="9582" spans="1:4" x14ac:dyDescent="0.35">
      <c r="A9582" t="s">
        <v>379</v>
      </c>
      <c r="B9582" s="3" t="s">
        <v>17793</v>
      </c>
      <c r="C9582" t="s">
        <v>17819</v>
      </c>
      <c r="D9582" s="4">
        <f t="shared" si="149"/>
        <v>25</v>
      </c>
    </row>
    <row r="9583" spans="1:4" x14ac:dyDescent="0.35">
      <c r="A9583" t="s">
        <v>379</v>
      </c>
      <c r="B9583" s="3" t="s">
        <v>17793</v>
      </c>
      <c r="C9583" t="s">
        <v>17819</v>
      </c>
      <c r="D9583" s="4">
        <f t="shared" si="149"/>
        <v>25</v>
      </c>
    </row>
    <row r="9584" spans="1:4" x14ac:dyDescent="0.35">
      <c r="A9584" t="s">
        <v>16156</v>
      </c>
      <c r="B9584" s="3" t="s">
        <v>17779</v>
      </c>
      <c r="C9584" t="s">
        <v>17779</v>
      </c>
      <c r="D9584" s="4">
        <f t="shared" si="149"/>
        <v>0</v>
      </c>
    </row>
    <row r="9585" spans="1:4" x14ac:dyDescent="0.35">
      <c r="A9585" t="s">
        <v>11802</v>
      </c>
      <c r="B9585" s="3" t="s">
        <v>17786</v>
      </c>
      <c r="C9585" t="s">
        <v>17805</v>
      </c>
      <c r="D9585" s="4">
        <f t="shared" si="149"/>
        <v>33</v>
      </c>
    </row>
    <row r="9586" spans="1:4" x14ac:dyDescent="0.35">
      <c r="A9586" t="s">
        <v>8698</v>
      </c>
      <c r="B9586" s="3" t="s">
        <v>17807</v>
      </c>
      <c r="C9586" t="s">
        <v>17824</v>
      </c>
      <c r="D9586" s="4">
        <f t="shared" si="149"/>
        <v>28</v>
      </c>
    </row>
    <row r="9587" spans="1:4" x14ac:dyDescent="0.35">
      <c r="A9587" t="s">
        <v>4431</v>
      </c>
      <c r="B9587" s="3" t="s">
        <v>17795</v>
      </c>
      <c r="C9587" t="s">
        <v>17813</v>
      </c>
      <c r="D9587" s="4">
        <f t="shared" si="149"/>
        <v>15</v>
      </c>
    </row>
    <row r="9588" spans="1:4" x14ac:dyDescent="0.35">
      <c r="A9588" t="s">
        <v>7309</v>
      </c>
      <c r="B9588" s="3" t="s">
        <v>17812</v>
      </c>
      <c r="C9588" t="s">
        <v>17801</v>
      </c>
      <c r="D9588" s="4">
        <f t="shared" si="149"/>
        <v>9</v>
      </c>
    </row>
    <row r="9589" spans="1:4" x14ac:dyDescent="0.35">
      <c r="A9589" t="s">
        <v>6527</v>
      </c>
      <c r="B9589" s="3" t="s">
        <v>17803</v>
      </c>
      <c r="C9589" t="s">
        <v>17818</v>
      </c>
      <c r="D9589" s="4">
        <f t="shared" si="149"/>
        <v>19</v>
      </c>
    </row>
    <row r="9590" spans="1:4" x14ac:dyDescent="0.35">
      <c r="A9590" t="s">
        <v>6761</v>
      </c>
      <c r="B9590" s="3" t="s">
        <v>17790</v>
      </c>
      <c r="C9590" t="s">
        <v>17814</v>
      </c>
      <c r="D9590" s="4">
        <f t="shared" si="149"/>
        <v>40</v>
      </c>
    </row>
    <row r="9591" spans="1:4" x14ac:dyDescent="0.35">
      <c r="A9591" t="s">
        <v>15404</v>
      </c>
      <c r="B9591" s="3" t="s">
        <v>17781</v>
      </c>
      <c r="C9591" t="s">
        <v>17781</v>
      </c>
      <c r="D9591" s="4">
        <f t="shared" si="149"/>
        <v>0</v>
      </c>
    </row>
    <row r="9592" spans="1:4" x14ac:dyDescent="0.35">
      <c r="A9592" t="s">
        <v>15404</v>
      </c>
      <c r="B9592" s="3" t="s">
        <v>17781</v>
      </c>
      <c r="C9592" t="s">
        <v>17781</v>
      </c>
      <c r="D9592" s="4">
        <f t="shared" si="149"/>
        <v>0</v>
      </c>
    </row>
    <row r="9593" spans="1:4" x14ac:dyDescent="0.35">
      <c r="A9593" t="s">
        <v>6362</v>
      </c>
      <c r="B9593" s="3" t="s">
        <v>17786</v>
      </c>
      <c r="C9593" t="s">
        <v>17815</v>
      </c>
      <c r="D9593" s="4">
        <f t="shared" si="149"/>
        <v>22</v>
      </c>
    </row>
    <row r="9594" spans="1:4" x14ac:dyDescent="0.35">
      <c r="A9594" t="s">
        <v>6362</v>
      </c>
      <c r="B9594" s="3" t="s">
        <v>17786</v>
      </c>
      <c r="C9594" t="s">
        <v>17815</v>
      </c>
      <c r="D9594" s="4">
        <f t="shared" si="149"/>
        <v>22</v>
      </c>
    </row>
    <row r="9595" spans="1:4" x14ac:dyDescent="0.35">
      <c r="A9595" t="s">
        <v>5110</v>
      </c>
      <c r="B9595" s="3" t="s">
        <v>17796</v>
      </c>
      <c r="C9595" t="s">
        <v>17819</v>
      </c>
      <c r="D9595" s="4">
        <f t="shared" si="149"/>
        <v>18</v>
      </c>
    </row>
    <row r="9596" spans="1:4" x14ac:dyDescent="0.35">
      <c r="A9596" t="s">
        <v>5110</v>
      </c>
      <c r="B9596" s="3" t="s">
        <v>17796</v>
      </c>
      <c r="C9596" t="s">
        <v>17819</v>
      </c>
      <c r="D9596" s="4">
        <f t="shared" si="149"/>
        <v>18</v>
      </c>
    </row>
    <row r="9597" spans="1:4" x14ac:dyDescent="0.35">
      <c r="A9597" t="s">
        <v>4565</v>
      </c>
      <c r="B9597" s="3" t="s">
        <v>17786</v>
      </c>
      <c r="C9597" t="s">
        <v>17825</v>
      </c>
      <c r="D9597" s="4">
        <f t="shared" si="149"/>
        <v>28</v>
      </c>
    </row>
    <row r="9598" spans="1:4" x14ac:dyDescent="0.35">
      <c r="A9598" t="s">
        <v>4565</v>
      </c>
      <c r="B9598" s="3" t="s">
        <v>17786</v>
      </c>
      <c r="C9598" t="s">
        <v>17825</v>
      </c>
      <c r="D9598" s="4">
        <f t="shared" si="149"/>
        <v>28</v>
      </c>
    </row>
    <row r="9599" spans="1:4" x14ac:dyDescent="0.35">
      <c r="A9599" t="s">
        <v>4565</v>
      </c>
      <c r="B9599" s="3" t="s">
        <v>17786</v>
      </c>
      <c r="C9599" t="s">
        <v>17825</v>
      </c>
      <c r="D9599" s="4">
        <f t="shared" si="149"/>
        <v>28</v>
      </c>
    </row>
    <row r="9600" spans="1:4" x14ac:dyDescent="0.35">
      <c r="A9600" t="s">
        <v>11603</v>
      </c>
      <c r="B9600" s="3" t="s">
        <v>17792</v>
      </c>
      <c r="C9600" t="s">
        <v>17803</v>
      </c>
      <c r="D9600" s="4">
        <f t="shared" si="149"/>
        <v>3</v>
      </c>
    </row>
    <row r="9601" spans="1:4" x14ac:dyDescent="0.35">
      <c r="A9601" t="s">
        <v>2136</v>
      </c>
      <c r="B9601" s="3" t="s">
        <v>17807</v>
      </c>
      <c r="C9601" t="s">
        <v>17807</v>
      </c>
      <c r="D9601" s="4">
        <f t="shared" si="149"/>
        <v>0</v>
      </c>
    </row>
    <row r="9602" spans="1:4" x14ac:dyDescent="0.35">
      <c r="A9602" t="s">
        <v>1646</v>
      </c>
      <c r="B9602" s="3" t="s">
        <v>17787</v>
      </c>
      <c r="C9602" t="s">
        <v>17822</v>
      </c>
      <c r="D9602" s="4">
        <f t="shared" si="149"/>
        <v>34</v>
      </c>
    </row>
    <row r="9603" spans="1:4" x14ac:dyDescent="0.35">
      <c r="A9603" t="s">
        <v>1710</v>
      </c>
      <c r="B9603" s="3" t="s">
        <v>17784</v>
      </c>
      <c r="C9603" t="s">
        <v>17820</v>
      </c>
      <c r="D9603" s="4">
        <f t="shared" ref="D9603:D9666" si="150">(LEFT(C9603,4)-LEFT(B9603,4))*12 + RIGHT(C9603,2)-RIGHT(B9603,2)</f>
        <v>25</v>
      </c>
    </row>
    <row r="9604" spans="1:4" x14ac:dyDescent="0.35">
      <c r="A9604" t="s">
        <v>1279</v>
      </c>
      <c r="B9604" s="3" t="s">
        <v>17781</v>
      </c>
      <c r="C9604" t="s">
        <v>17781</v>
      </c>
      <c r="D9604" s="4">
        <f t="shared" si="150"/>
        <v>0</v>
      </c>
    </row>
    <row r="9605" spans="1:4" x14ac:dyDescent="0.35">
      <c r="A9605" t="s">
        <v>7616</v>
      </c>
      <c r="B9605" s="3" t="s">
        <v>17783</v>
      </c>
      <c r="C9605" t="s">
        <v>17779</v>
      </c>
      <c r="D9605" s="4">
        <f t="shared" si="150"/>
        <v>19</v>
      </c>
    </row>
    <row r="9606" spans="1:4" x14ac:dyDescent="0.35">
      <c r="A9606" t="s">
        <v>2543</v>
      </c>
      <c r="B9606" s="3" t="s">
        <v>17802</v>
      </c>
      <c r="C9606" t="s">
        <v>17802</v>
      </c>
      <c r="D9606" s="4">
        <f t="shared" si="150"/>
        <v>0</v>
      </c>
    </row>
    <row r="9607" spans="1:4" x14ac:dyDescent="0.35">
      <c r="A9607" t="s">
        <v>4153</v>
      </c>
      <c r="B9607" s="3" t="s">
        <v>17786</v>
      </c>
      <c r="C9607" t="s">
        <v>17816</v>
      </c>
      <c r="D9607" s="4">
        <f t="shared" si="150"/>
        <v>38</v>
      </c>
    </row>
    <row r="9608" spans="1:4" x14ac:dyDescent="0.35">
      <c r="A9608" t="s">
        <v>4153</v>
      </c>
      <c r="B9608" s="3" t="s">
        <v>17786</v>
      </c>
      <c r="C9608" t="s">
        <v>17816</v>
      </c>
      <c r="D9608" s="4">
        <f t="shared" si="150"/>
        <v>38</v>
      </c>
    </row>
    <row r="9609" spans="1:4" x14ac:dyDescent="0.35">
      <c r="A9609" t="s">
        <v>5989</v>
      </c>
      <c r="B9609" s="3" t="s">
        <v>17783</v>
      </c>
      <c r="C9609" t="s">
        <v>17821</v>
      </c>
      <c r="D9609" s="4">
        <f t="shared" si="150"/>
        <v>37</v>
      </c>
    </row>
    <row r="9610" spans="1:4" x14ac:dyDescent="0.35">
      <c r="A9610" t="s">
        <v>5989</v>
      </c>
      <c r="B9610" s="3" t="s">
        <v>17783</v>
      </c>
      <c r="C9610" t="s">
        <v>17821</v>
      </c>
      <c r="D9610" s="4">
        <f t="shared" si="150"/>
        <v>37</v>
      </c>
    </row>
    <row r="9611" spans="1:4" x14ac:dyDescent="0.35">
      <c r="A9611" t="s">
        <v>1657</v>
      </c>
      <c r="B9611" s="3" t="s">
        <v>17789</v>
      </c>
      <c r="C9611" t="s">
        <v>17797</v>
      </c>
      <c r="D9611" s="4">
        <f t="shared" si="150"/>
        <v>27</v>
      </c>
    </row>
    <row r="9612" spans="1:4" x14ac:dyDescent="0.35">
      <c r="A9612" t="s">
        <v>1657</v>
      </c>
      <c r="B9612" s="3" t="s">
        <v>17789</v>
      </c>
      <c r="C9612" t="s">
        <v>17797</v>
      </c>
      <c r="D9612" s="4">
        <f t="shared" si="150"/>
        <v>27</v>
      </c>
    </row>
    <row r="9613" spans="1:4" x14ac:dyDescent="0.35">
      <c r="A9613" t="s">
        <v>2079</v>
      </c>
      <c r="B9613" s="3" t="s">
        <v>17780</v>
      </c>
      <c r="C9613" t="s">
        <v>17809</v>
      </c>
      <c r="D9613" s="4">
        <f t="shared" si="150"/>
        <v>40</v>
      </c>
    </row>
    <row r="9614" spans="1:4" x14ac:dyDescent="0.35">
      <c r="A9614" t="s">
        <v>1992</v>
      </c>
      <c r="B9614" s="3" t="s">
        <v>17795</v>
      </c>
      <c r="C9614" t="s">
        <v>17820</v>
      </c>
      <c r="D9614" s="4">
        <f t="shared" si="150"/>
        <v>16</v>
      </c>
    </row>
    <row r="9615" spans="1:4" x14ac:dyDescent="0.35">
      <c r="A9615" t="s">
        <v>749</v>
      </c>
      <c r="B9615" s="3" t="s">
        <v>17785</v>
      </c>
      <c r="C9615" t="s">
        <v>17783</v>
      </c>
      <c r="D9615" s="4">
        <f t="shared" si="150"/>
        <v>7</v>
      </c>
    </row>
    <row r="9616" spans="1:4" x14ac:dyDescent="0.35">
      <c r="A9616" t="s">
        <v>749</v>
      </c>
      <c r="B9616" s="3" t="s">
        <v>17785</v>
      </c>
      <c r="C9616" t="s">
        <v>17783</v>
      </c>
      <c r="D9616" s="4">
        <f t="shared" si="150"/>
        <v>7</v>
      </c>
    </row>
    <row r="9617" spans="1:4" x14ac:dyDescent="0.35">
      <c r="A9617" t="s">
        <v>749</v>
      </c>
      <c r="B9617" s="3" t="s">
        <v>17785</v>
      </c>
      <c r="C9617" t="s">
        <v>17783</v>
      </c>
      <c r="D9617" s="4">
        <f t="shared" si="150"/>
        <v>7</v>
      </c>
    </row>
    <row r="9618" spans="1:4" x14ac:dyDescent="0.35">
      <c r="A9618" t="s">
        <v>4499</v>
      </c>
      <c r="B9618" s="3" t="s">
        <v>17781</v>
      </c>
      <c r="C9618" t="s">
        <v>17813</v>
      </c>
      <c r="D9618" s="4">
        <f t="shared" si="150"/>
        <v>27</v>
      </c>
    </row>
    <row r="9619" spans="1:4" x14ac:dyDescent="0.35">
      <c r="A9619" t="s">
        <v>4991</v>
      </c>
      <c r="B9619" s="3" t="s">
        <v>17783</v>
      </c>
      <c r="C9619" t="s">
        <v>17816</v>
      </c>
      <c r="D9619" s="4">
        <f t="shared" si="150"/>
        <v>36</v>
      </c>
    </row>
    <row r="9620" spans="1:4" x14ac:dyDescent="0.35">
      <c r="A9620" t="s">
        <v>4991</v>
      </c>
      <c r="B9620" s="3" t="s">
        <v>17783</v>
      </c>
      <c r="C9620" t="s">
        <v>17816</v>
      </c>
      <c r="D9620" s="4">
        <f t="shared" si="150"/>
        <v>36</v>
      </c>
    </row>
    <row r="9621" spans="1:4" x14ac:dyDescent="0.35">
      <c r="A9621" t="s">
        <v>4991</v>
      </c>
      <c r="B9621" s="3" t="s">
        <v>17783</v>
      </c>
      <c r="C9621" t="s">
        <v>17816</v>
      </c>
      <c r="D9621" s="4">
        <f t="shared" si="150"/>
        <v>36</v>
      </c>
    </row>
    <row r="9622" spans="1:4" x14ac:dyDescent="0.35">
      <c r="A9622" t="s">
        <v>5232</v>
      </c>
      <c r="B9622" s="3" t="s">
        <v>17785</v>
      </c>
      <c r="C9622" t="s">
        <v>17786</v>
      </c>
      <c r="D9622" s="4">
        <f t="shared" si="150"/>
        <v>5</v>
      </c>
    </row>
    <row r="9623" spans="1:4" x14ac:dyDescent="0.35">
      <c r="A9623" t="s">
        <v>5232</v>
      </c>
      <c r="B9623" s="3" t="s">
        <v>17785</v>
      </c>
      <c r="C9623" t="s">
        <v>17786</v>
      </c>
      <c r="D9623" s="4">
        <f t="shared" si="150"/>
        <v>5</v>
      </c>
    </row>
    <row r="9624" spans="1:4" x14ac:dyDescent="0.35">
      <c r="A9624" t="s">
        <v>5232</v>
      </c>
      <c r="B9624" s="3" t="s">
        <v>17785</v>
      </c>
      <c r="C9624" t="s">
        <v>17786</v>
      </c>
      <c r="D9624" s="4">
        <f t="shared" si="150"/>
        <v>5</v>
      </c>
    </row>
    <row r="9625" spans="1:4" x14ac:dyDescent="0.35">
      <c r="A9625" t="s">
        <v>2258</v>
      </c>
      <c r="B9625" s="3" t="s">
        <v>17787</v>
      </c>
      <c r="C9625" t="s">
        <v>17805</v>
      </c>
      <c r="D9625" s="4">
        <f t="shared" si="150"/>
        <v>35</v>
      </c>
    </row>
    <row r="9626" spans="1:4" x14ac:dyDescent="0.35">
      <c r="A9626" t="s">
        <v>2258</v>
      </c>
      <c r="B9626" s="3" t="s">
        <v>17787</v>
      </c>
      <c r="C9626" t="s">
        <v>17805</v>
      </c>
      <c r="D9626" s="4">
        <f t="shared" si="150"/>
        <v>35</v>
      </c>
    </row>
    <row r="9627" spans="1:4" x14ac:dyDescent="0.35">
      <c r="A9627" t="s">
        <v>2258</v>
      </c>
      <c r="B9627" s="3" t="s">
        <v>17787</v>
      </c>
      <c r="C9627" t="s">
        <v>17805</v>
      </c>
      <c r="D9627" s="4">
        <f t="shared" si="150"/>
        <v>35</v>
      </c>
    </row>
    <row r="9628" spans="1:4" x14ac:dyDescent="0.35">
      <c r="A9628" t="s">
        <v>1705</v>
      </c>
      <c r="B9628" s="3" t="s">
        <v>17781</v>
      </c>
      <c r="C9628" t="s">
        <v>17819</v>
      </c>
      <c r="D9628" s="4">
        <f t="shared" si="150"/>
        <v>40</v>
      </c>
    </row>
    <row r="9629" spans="1:4" x14ac:dyDescent="0.35">
      <c r="A9629" t="s">
        <v>6312</v>
      </c>
      <c r="B9629" s="3" t="s">
        <v>17780</v>
      </c>
      <c r="C9629" t="s">
        <v>17783</v>
      </c>
      <c r="D9629" s="4">
        <f t="shared" si="150"/>
        <v>5</v>
      </c>
    </row>
    <row r="9630" spans="1:4" x14ac:dyDescent="0.35">
      <c r="A9630" t="s">
        <v>4495</v>
      </c>
      <c r="B9630" s="3" t="s">
        <v>17791</v>
      </c>
      <c r="C9630" t="s">
        <v>17791</v>
      </c>
      <c r="D9630" s="4">
        <f t="shared" si="150"/>
        <v>0</v>
      </c>
    </row>
    <row r="9631" spans="1:4" x14ac:dyDescent="0.35">
      <c r="A9631" t="s">
        <v>4495</v>
      </c>
      <c r="B9631" s="3" t="s">
        <v>17791</v>
      </c>
      <c r="C9631" t="s">
        <v>17791</v>
      </c>
      <c r="D9631" s="4">
        <f t="shared" si="150"/>
        <v>0</v>
      </c>
    </row>
    <row r="9632" spans="1:4" x14ac:dyDescent="0.35">
      <c r="A9632" t="s">
        <v>3626</v>
      </c>
      <c r="B9632" s="3" t="s">
        <v>17803</v>
      </c>
      <c r="C9632" t="s">
        <v>17797</v>
      </c>
      <c r="D9632" s="4">
        <f t="shared" si="150"/>
        <v>8</v>
      </c>
    </row>
    <row r="9633" spans="1:4" x14ac:dyDescent="0.35">
      <c r="A9633" t="s">
        <v>3626</v>
      </c>
      <c r="B9633" s="3" t="s">
        <v>17803</v>
      </c>
      <c r="C9633" t="s">
        <v>17797</v>
      </c>
      <c r="D9633" s="4">
        <f t="shared" si="150"/>
        <v>8</v>
      </c>
    </row>
    <row r="9634" spans="1:4" x14ac:dyDescent="0.35">
      <c r="A9634" t="s">
        <v>8710</v>
      </c>
      <c r="B9634" s="3" t="s">
        <v>17787</v>
      </c>
      <c r="C9634" t="s">
        <v>17823</v>
      </c>
      <c r="D9634" s="4">
        <f t="shared" si="150"/>
        <v>31</v>
      </c>
    </row>
    <row r="9635" spans="1:4" x14ac:dyDescent="0.35">
      <c r="A9635" t="s">
        <v>7266</v>
      </c>
      <c r="B9635" s="3" t="s">
        <v>17788</v>
      </c>
      <c r="C9635" t="s">
        <v>17788</v>
      </c>
      <c r="D9635" s="4">
        <f t="shared" si="150"/>
        <v>0</v>
      </c>
    </row>
    <row r="9636" spans="1:4" x14ac:dyDescent="0.35">
      <c r="A9636" t="s">
        <v>7266</v>
      </c>
      <c r="B9636" s="3" t="s">
        <v>17788</v>
      </c>
      <c r="C9636" t="s">
        <v>17788</v>
      </c>
      <c r="D9636" s="4">
        <f t="shared" si="150"/>
        <v>0</v>
      </c>
    </row>
    <row r="9637" spans="1:4" x14ac:dyDescent="0.35">
      <c r="A9637" t="s">
        <v>7266</v>
      </c>
      <c r="B9637" s="3" t="s">
        <v>17788</v>
      </c>
      <c r="C9637" t="s">
        <v>17788</v>
      </c>
      <c r="D9637" s="4">
        <f t="shared" si="150"/>
        <v>0</v>
      </c>
    </row>
    <row r="9638" spans="1:4" x14ac:dyDescent="0.35">
      <c r="A9638" t="s">
        <v>1705</v>
      </c>
      <c r="B9638" s="3" t="s">
        <v>17781</v>
      </c>
      <c r="C9638" t="s">
        <v>17783</v>
      </c>
      <c r="D9638" s="4">
        <f t="shared" si="150"/>
        <v>6</v>
      </c>
    </row>
    <row r="9639" spans="1:4" x14ac:dyDescent="0.35">
      <c r="A9639" t="s">
        <v>1705</v>
      </c>
      <c r="B9639" s="3" t="s">
        <v>17781</v>
      </c>
      <c r="C9639" t="s">
        <v>17783</v>
      </c>
      <c r="D9639" s="4">
        <f t="shared" si="150"/>
        <v>6</v>
      </c>
    </row>
    <row r="9640" spans="1:4" x14ac:dyDescent="0.35">
      <c r="A9640" t="s">
        <v>1936</v>
      </c>
      <c r="B9640" s="3" t="s">
        <v>17787</v>
      </c>
      <c r="C9640" t="s">
        <v>17816</v>
      </c>
      <c r="D9640" s="4">
        <f t="shared" si="150"/>
        <v>40</v>
      </c>
    </row>
    <row r="9641" spans="1:4" x14ac:dyDescent="0.35">
      <c r="A9641" t="s">
        <v>801</v>
      </c>
      <c r="B9641" s="3" t="s">
        <v>17784</v>
      </c>
      <c r="C9641" t="s">
        <v>17804</v>
      </c>
      <c r="D9641" s="4">
        <f t="shared" si="150"/>
        <v>5</v>
      </c>
    </row>
    <row r="9642" spans="1:4" x14ac:dyDescent="0.35">
      <c r="A9642" t="s">
        <v>14230</v>
      </c>
      <c r="B9642" s="3" t="s">
        <v>17790</v>
      </c>
      <c r="C9642" t="s">
        <v>17790</v>
      </c>
      <c r="D9642" s="4">
        <f t="shared" si="150"/>
        <v>0</v>
      </c>
    </row>
    <row r="9643" spans="1:4" x14ac:dyDescent="0.35">
      <c r="A9643" t="s">
        <v>14230</v>
      </c>
      <c r="B9643" s="3" t="s">
        <v>17790</v>
      </c>
      <c r="C9643" t="s">
        <v>17790</v>
      </c>
      <c r="D9643" s="4">
        <f t="shared" si="150"/>
        <v>0</v>
      </c>
    </row>
    <row r="9644" spans="1:4" x14ac:dyDescent="0.35">
      <c r="A9644" t="s">
        <v>14230</v>
      </c>
      <c r="B9644" s="3" t="s">
        <v>17790</v>
      </c>
      <c r="C9644" t="s">
        <v>17790</v>
      </c>
      <c r="D9644" s="4">
        <f t="shared" si="150"/>
        <v>0</v>
      </c>
    </row>
    <row r="9645" spans="1:4" x14ac:dyDescent="0.35">
      <c r="A9645" t="s">
        <v>14230</v>
      </c>
      <c r="B9645" s="3" t="s">
        <v>17790</v>
      </c>
      <c r="C9645" t="s">
        <v>17790</v>
      </c>
      <c r="D9645" s="4">
        <f t="shared" si="150"/>
        <v>0</v>
      </c>
    </row>
    <row r="9646" spans="1:4" x14ac:dyDescent="0.35">
      <c r="A9646" t="s">
        <v>3539</v>
      </c>
      <c r="B9646" s="3" t="s">
        <v>17780</v>
      </c>
      <c r="C9646" t="s">
        <v>17805</v>
      </c>
      <c r="D9646" s="4">
        <f t="shared" si="150"/>
        <v>36</v>
      </c>
    </row>
    <row r="9647" spans="1:4" x14ac:dyDescent="0.35">
      <c r="A9647" t="s">
        <v>3539</v>
      </c>
      <c r="B9647" s="3" t="s">
        <v>17780</v>
      </c>
      <c r="C9647" t="s">
        <v>17805</v>
      </c>
      <c r="D9647" s="4">
        <f t="shared" si="150"/>
        <v>36</v>
      </c>
    </row>
    <row r="9648" spans="1:4" x14ac:dyDescent="0.35">
      <c r="A9648" t="s">
        <v>3539</v>
      </c>
      <c r="B9648" s="3" t="s">
        <v>17780</v>
      </c>
      <c r="C9648" t="s">
        <v>17805</v>
      </c>
      <c r="D9648" s="4">
        <f t="shared" si="150"/>
        <v>36</v>
      </c>
    </row>
    <row r="9649" spans="1:4" x14ac:dyDescent="0.35">
      <c r="A9649" t="s">
        <v>6390</v>
      </c>
      <c r="B9649" s="3" t="s">
        <v>17784</v>
      </c>
      <c r="C9649" t="s">
        <v>17783</v>
      </c>
      <c r="D9649" s="4">
        <f t="shared" si="150"/>
        <v>3</v>
      </c>
    </row>
    <row r="9650" spans="1:4" x14ac:dyDescent="0.35">
      <c r="A9650" t="s">
        <v>6390</v>
      </c>
      <c r="B9650" s="3" t="s">
        <v>17784</v>
      </c>
      <c r="C9650" t="s">
        <v>17783</v>
      </c>
      <c r="D9650" s="4">
        <f t="shared" si="150"/>
        <v>3</v>
      </c>
    </row>
    <row r="9651" spans="1:4" x14ac:dyDescent="0.35">
      <c r="A9651" t="s">
        <v>3041</v>
      </c>
      <c r="B9651" s="3" t="s">
        <v>17786</v>
      </c>
      <c r="C9651" t="s">
        <v>17801</v>
      </c>
      <c r="D9651" s="4">
        <f t="shared" si="150"/>
        <v>26</v>
      </c>
    </row>
    <row r="9652" spans="1:4" x14ac:dyDescent="0.35">
      <c r="A9652" t="s">
        <v>3041</v>
      </c>
      <c r="B9652" s="3" t="s">
        <v>17786</v>
      </c>
      <c r="C9652" t="s">
        <v>17801</v>
      </c>
      <c r="D9652" s="4">
        <f t="shared" si="150"/>
        <v>26</v>
      </c>
    </row>
    <row r="9653" spans="1:4" x14ac:dyDescent="0.35">
      <c r="A9653" t="s">
        <v>3041</v>
      </c>
      <c r="B9653" s="3" t="s">
        <v>17786</v>
      </c>
      <c r="C9653" t="s">
        <v>17801</v>
      </c>
      <c r="D9653" s="4">
        <f t="shared" si="150"/>
        <v>26</v>
      </c>
    </row>
    <row r="9654" spans="1:4" x14ac:dyDescent="0.35">
      <c r="A9654" t="s">
        <v>3041</v>
      </c>
      <c r="B9654" s="3" t="s">
        <v>17786</v>
      </c>
      <c r="C9654" t="s">
        <v>17801</v>
      </c>
      <c r="D9654" s="4">
        <f t="shared" si="150"/>
        <v>26</v>
      </c>
    </row>
    <row r="9655" spans="1:4" x14ac:dyDescent="0.35">
      <c r="A9655" t="s">
        <v>67</v>
      </c>
      <c r="B9655" s="3" t="s">
        <v>17781</v>
      </c>
      <c r="C9655" t="s">
        <v>17825</v>
      </c>
      <c r="D9655" s="4">
        <f t="shared" si="150"/>
        <v>32</v>
      </c>
    </row>
    <row r="9656" spans="1:4" x14ac:dyDescent="0.35">
      <c r="A9656" t="s">
        <v>67</v>
      </c>
      <c r="B9656" s="3" t="s">
        <v>17781</v>
      </c>
      <c r="C9656" t="s">
        <v>17825</v>
      </c>
      <c r="D9656" s="4">
        <f t="shared" si="150"/>
        <v>32</v>
      </c>
    </row>
    <row r="9657" spans="1:4" x14ac:dyDescent="0.35">
      <c r="A9657" t="s">
        <v>5587</v>
      </c>
      <c r="B9657" s="3" t="s">
        <v>17786</v>
      </c>
      <c r="C9657" t="s">
        <v>17786</v>
      </c>
      <c r="D9657" s="4">
        <f t="shared" si="150"/>
        <v>0</v>
      </c>
    </row>
    <row r="9658" spans="1:4" x14ac:dyDescent="0.35">
      <c r="A9658" t="s">
        <v>5587</v>
      </c>
      <c r="B9658" s="3" t="s">
        <v>17786</v>
      </c>
      <c r="C9658" t="s">
        <v>17786</v>
      </c>
      <c r="D9658" s="4">
        <f t="shared" si="150"/>
        <v>0</v>
      </c>
    </row>
    <row r="9659" spans="1:4" x14ac:dyDescent="0.35">
      <c r="A9659" t="s">
        <v>5587</v>
      </c>
      <c r="B9659" s="3" t="s">
        <v>17786</v>
      </c>
      <c r="C9659" t="s">
        <v>17786</v>
      </c>
      <c r="D9659" s="4">
        <f t="shared" si="150"/>
        <v>0</v>
      </c>
    </row>
    <row r="9660" spans="1:4" x14ac:dyDescent="0.35">
      <c r="A9660" t="s">
        <v>5587</v>
      </c>
      <c r="B9660" s="3" t="s">
        <v>17786</v>
      </c>
      <c r="C9660" t="s">
        <v>17786</v>
      </c>
      <c r="D9660" s="4">
        <f t="shared" si="150"/>
        <v>0</v>
      </c>
    </row>
    <row r="9661" spans="1:4" x14ac:dyDescent="0.35">
      <c r="A9661" t="s">
        <v>4595</v>
      </c>
      <c r="B9661" s="3" t="s">
        <v>17790</v>
      </c>
      <c r="C9661" t="s">
        <v>17790</v>
      </c>
      <c r="D9661" s="4">
        <f t="shared" si="150"/>
        <v>0</v>
      </c>
    </row>
    <row r="9662" spans="1:4" x14ac:dyDescent="0.35">
      <c r="A9662" t="s">
        <v>4537</v>
      </c>
      <c r="B9662" s="3" t="s">
        <v>17791</v>
      </c>
      <c r="C9662" t="s">
        <v>17779</v>
      </c>
      <c r="D9662" s="4">
        <f t="shared" si="150"/>
        <v>29</v>
      </c>
    </row>
    <row r="9663" spans="1:4" x14ac:dyDescent="0.35">
      <c r="A9663" t="s">
        <v>4537</v>
      </c>
      <c r="B9663" s="3" t="s">
        <v>17791</v>
      </c>
      <c r="C9663" t="s">
        <v>17779</v>
      </c>
      <c r="D9663" s="4">
        <f t="shared" si="150"/>
        <v>29</v>
      </c>
    </row>
    <row r="9664" spans="1:4" x14ac:dyDescent="0.35">
      <c r="A9664" t="s">
        <v>4537</v>
      </c>
      <c r="B9664" s="3" t="s">
        <v>17791</v>
      </c>
      <c r="C9664" t="s">
        <v>17779</v>
      </c>
      <c r="D9664" s="4">
        <f t="shared" si="150"/>
        <v>29</v>
      </c>
    </row>
    <row r="9665" spans="1:4" x14ac:dyDescent="0.35">
      <c r="A9665" t="s">
        <v>4614</v>
      </c>
      <c r="B9665" s="3" t="s">
        <v>17787</v>
      </c>
      <c r="C9665" t="s">
        <v>17824</v>
      </c>
      <c r="D9665" s="4">
        <f t="shared" si="150"/>
        <v>37</v>
      </c>
    </row>
    <row r="9666" spans="1:4" x14ac:dyDescent="0.35">
      <c r="A9666" t="s">
        <v>1022</v>
      </c>
      <c r="B9666" s="3" t="s">
        <v>17790</v>
      </c>
      <c r="C9666" t="s">
        <v>17794</v>
      </c>
      <c r="D9666" s="4">
        <f t="shared" si="150"/>
        <v>21</v>
      </c>
    </row>
    <row r="9667" spans="1:4" x14ac:dyDescent="0.35">
      <c r="A9667" t="s">
        <v>527</v>
      </c>
      <c r="B9667" s="3" t="s">
        <v>17785</v>
      </c>
      <c r="C9667" t="s">
        <v>17816</v>
      </c>
      <c r="D9667" s="4">
        <f t="shared" ref="D9667:D9730" si="151">(LEFT(C9667,4)-LEFT(B9667,4))*12 + RIGHT(C9667,2)-RIGHT(B9667,2)</f>
        <v>43</v>
      </c>
    </row>
    <row r="9668" spans="1:4" x14ac:dyDescent="0.35">
      <c r="A9668" t="s">
        <v>527</v>
      </c>
      <c r="B9668" s="3" t="s">
        <v>17785</v>
      </c>
      <c r="C9668" t="s">
        <v>17816</v>
      </c>
      <c r="D9668" s="4">
        <f t="shared" si="151"/>
        <v>43</v>
      </c>
    </row>
    <row r="9669" spans="1:4" x14ac:dyDescent="0.35">
      <c r="A9669" t="s">
        <v>6145</v>
      </c>
      <c r="B9669" s="3" t="s">
        <v>17794</v>
      </c>
      <c r="C9669" t="s">
        <v>17808</v>
      </c>
      <c r="D9669" s="4">
        <f t="shared" si="151"/>
        <v>4</v>
      </c>
    </row>
    <row r="9670" spans="1:4" x14ac:dyDescent="0.35">
      <c r="A9670" t="s">
        <v>6145</v>
      </c>
      <c r="B9670" s="3" t="s">
        <v>17794</v>
      </c>
      <c r="C9670" t="s">
        <v>17808</v>
      </c>
      <c r="D9670" s="4">
        <f t="shared" si="151"/>
        <v>4</v>
      </c>
    </row>
    <row r="9671" spans="1:4" x14ac:dyDescent="0.35">
      <c r="A9671" t="s">
        <v>9807</v>
      </c>
      <c r="B9671" s="3" t="s">
        <v>17804</v>
      </c>
      <c r="C9671" t="s">
        <v>17818</v>
      </c>
      <c r="D9671" s="4">
        <f t="shared" si="151"/>
        <v>27</v>
      </c>
    </row>
    <row r="9672" spans="1:4" x14ac:dyDescent="0.35">
      <c r="A9672" t="s">
        <v>1201</v>
      </c>
      <c r="B9672" s="3" t="s">
        <v>17780</v>
      </c>
      <c r="C9672" t="s">
        <v>17793</v>
      </c>
      <c r="D9672" s="4">
        <f t="shared" si="151"/>
        <v>14</v>
      </c>
    </row>
    <row r="9673" spans="1:4" x14ac:dyDescent="0.35">
      <c r="A9673" t="s">
        <v>907</v>
      </c>
      <c r="B9673" s="3" t="s">
        <v>17787</v>
      </c>
      <c r="C9673" t="s">
        <v>17816</v>
      </c>
      <c r="D9673" s="4">
        <f t="shared" si="151"/>
        <v>40</v>
      </c>
    </row>
    <row r="9674" spans="1:4" x14ac:dyDescent="0.35">
      <c r="A9674" t="s">
        <v>722</v>
      </c>
      <c r="B9674" s="3" t="s">
        <v>17784</v>
      </c>
      <c r="C9674" t="s">
        <v>17799</v>
      </c>
      <c r="D9674" s="4">
        <f t="shared" si="151"/>
        <v>28</v>
      </c>
    </row>
    <row r="9675" spans="1:4" x14ac:dyDescent="0.35">
      <c r="A9675" t="s">
        <v>722</v>
      </c>
      <c r="B9675" s="3" t="s">
        <v>17784</v>
      </c>
      <c r="C9675" t="s">
        <v>17799</v>
      </c>
      <c r="D9675" s="4">
        <f t="shared" si="151"/>
        <v>28</v>
      </c>
    </row>
    <row r="9676" spans="1:4" x14ac:dyDescent="0.35">
      <c r="A9676" t="s">
        <v>1230</v>
      </c>
      <c r="B9676" s="3" t="s">
        <v>17787</v>
      </c>
      <c r="C9676" t="s">
        <v>17787</v>
      </c>
      <c r="D9676" s="4">
        <f t="shared" si="151"/>
        <v>0</v>
      </c>
    </row>
    <row r="9677" spans="1:4" x14ac:dyDescent="0.35">
      <c r="A9677" t="s">
        <v>4078</v>
      </c>
      <c r="B9677" s="3" t="s">
        <v>17784</v>
      </c>
      <c r="C9677" t="s">
        <v>17797</v>
      </c>
      <c r="D9677" s="4">
        <f t="shared" si="151"/>
        <v>21</v>
      </c>
    </row>
    <row r="9678" spans="1:4" x14ac:dyDescent="0.35">
      <c r="A9678" t="s">
        <v>7168</v>
      </c>
      <c r="B9678" s="3" t="s">
        <v>17783</v>
      </c>
      <c r="C9678" t="s">
        <v>17783</v>
      </c>
      <c r="D9678" s="4">
        <f t="shared" si="151"/>
        <v>0</v>
      </c>
    </row>
    <row r="9679" spans="1:4" x14ac:dyDescent="0.35">
      <c r="A9679" t="s">
        <v>8549</v>
      </c>
      <c r="B9679" s="3" t="s">
        <v>17804</v>
      </c>
      <c r="C9679" t="s">
        <v>17808</v>
      </c>
      <c r="D9679" s="4">
        <f t="shared" si="151"/>
        <v>15</v>
      </c>
    </row>
    <row r="9680" spans="1:4" x14ac:dyDescent="0.35">
      <c r="A9680" t="s">
        <v>8549</v>
      </c>
      <c r="B9680" s="3" t="s">
        <v>17804</v>
      </c>
      <c r="C9680" t="s">
        <v>17808</v>
      </c>
      <c r="D9680" s="4">
        <f t="shared" si="151"/>
        <v>15</v>
      </c>
    </row>
    <row r="9681" spans="1:4" x14ac:dyDescent="0.35">
      <c r="A9681" t="s">
        <v>8264</v>
      </c>
      <c r="B9681" s="3" t="s">
        <v>17785</v>
      </c>
      <c r="C9681" t="s">
        <v>17794</v>
      </c>
      <c r="D9681" s="4">
        <f t="shared" si="151"/>
        <v>20</v>
      </c>
    </row>
    <row r="9682" spans="1:4" x14ac:dyDescent="0.35">
      <c r="A9682" t="s">
        <v>8264</v>
      </c>
      <c r="B9682" s="3" t="s">
        <v>17785</v>
      </c>
      <c r="C9682" t="s">
        <v>17794</v>
      </c>
      <c r="D9682" s="4">
        <f t="shared" si="151"/>
        <v>20</v>
      </c>
    </row>
    <row r="9683" spans="1:4" x14ac:dyDescent="0.35">
      <c r="A9683" t="s">
        <v>1936</v>
      </c>
      <c r="B9683" s="3" t="s">
        <v>17787</v>
      </c>
      <c r="C9683" t="s">
        <v>17821</v>
      </c>
      <c r="D9683" s="4">
        <f t="shared" si="151"/>
        <v>41</v>
      </c>
    </row>
    <row r="9684" spans="1:4" x14ac:dyDescent="0.35">
      <c r="A9684" t="s">
        <v>1936</v>
      </c>
      <c r="B9684" s="3" t="s">
        <v>17787</v>
      </c>
      <c r="C9684" t="s">
        <v>17821</v>
      </c>
      <c r="D9684" s="4">
        <f t="shared" si="151"/>
        <v>41</v>
      </c>
    </row>
    <row r="9685" spans="1:4" x14ac:dyDescent="0.35">
      <c r="A9685" t="s">
        <v>1936</v>
      </c>
      <c r="B9685" s="3" t="s">
        <v>17787</v>
      </c>
      <c r="C9685" t="s">
        <v>17821</v>
      </c>
      <c r="D9685" s="4">
        <f t="shared" si="151"/>
        <v>41</v>
      </c>
    </row>
    <row r="9686" spans="1:4" x14ac:dyDescent="0.35">
      <c r="A9686" t="s">
        <v>1936</v>
      </c>
      <c r="B9686" s="3" t="s">
        <v>17787</v>
      </c>
      <c r="C9686" t="s">
        <v>17821</v>
      </c>
      <c r="D9686" s="4">
        <f t="shared" si="151"/>
        <v>41</v>
      </c>
    </row>
    <row r="9687" spans="1:4" x14ac:dyDescent="0.35">
      <c r="A9687" t="s">
        <v>14368</v>
      </c>
      <c r="B9687" s="3" t="s">
        <v>17798</v>
      </c>
      <c r="C9687" t="s">
        <v>17825</v>
      </c>
      <c r="D9687" s="4">
        <f t="shared" si="151"/>
        <v>22</v>
      </c>
    </row>
    <row r="9688" spans="1:4" x14ac:dyDescent="0.35">
      <c r="A9688" t="s">
        <v>5974</v>
      </c>
      <c r="B9688" s="3" t="s">
        <v>17790</v>
      </c>
      <c r="C9688" t="s">
        <v>17822</v>
      </c>
      <c r="D9688" s="4">
        <f t="shared" si="151"/>
        <v>38</v>
      </c>
    </row>
    <row r="9689" spans="1:4" x14ac:dyDescent="0.35">
      <c r="A9689" t="s">
        <v>3085</v>
      </c>
      <c r="B9689" s="3" t="s">
        <v>17790</v>
      </c>
      <c r="C9689" t="s">
        <v>17819</v>
      </c>
      <c r="D9689" s="4">
        <f t="shared" si="151"/>
        <v>42</v>
      </c>
    </row>
    <row r="9690" spans="1:4" x14ac:dyDescent="0.35">
      <c r="A9690" t="s">
        <v>347</v>
      </c>
      <c r="B9690" s="3" t="s">
        <v>17781</v>
      </c>
      <c r="C9690" t="s">
        <v>17805</v>
      </c>
      <c r="D9690" s="4">
        <f t="shared" si="151"/>
        <v>37</v>
      </c>
    </row>
    <row r="9691" spans="1:4" x14ac:dyDescent="0.35">
      <c r="A9691" t="s">
        <v>347</v>
      </c>
      <c r="B9691" s="3" t="s">
        <v>17781</v>
      </c>
      <c r="C9691" t="s">
        <v>17805</v>
      </c>
      <c r="D9691" s="4">
        <f t="shared" si="151"/>
        <v>37</v>
      </c>
    </row>
    <row r="9692" spans="1:4" x14ac:dyDescent="0.35">
      <c r="A9692" t="s">
        <v>7170</v>
      </c>
      <c r="B9692" s="3" t="s">
        <v>17786</v>
      </c>
      <c r="C9692" t="s">
        <v>17818</v>
      </c>
      <c r="D9692" s="4">
        <f t="shared" si="151"/>
        <v>31</v>
      </c>
    </row>
    <row r="9693" spans="1:4" x14ac:dyDescent="0.35">
      <c r="A9693" t="s">
        <v>1213</v>
      </c>
      <c r="B9693" s="3" t="s">
        <v>17783</v>
      </c>
      <c r="C9693" t="s">
        <v>17802</v>
      </c>
      <c r="D9693" s="4">
        <f t="shared" si="151"/>
        <v>12</v>
      </c>
    </row>
    <row r="9694" spans="1:4" x14ac:dyDescent="0.35">
      <c r="A9694" t="s">
        <v>4005</v>
      </c>
      <c r="B9694" s="3" t="s">
        <v>17786</v>
      </c>
      <c r="C9694" t="s">
        <v>17793</v>
      </c>
      <c r="D9694" s="4">
        <f t="shared" si="151"/>
        <v>11</v>
      </c>
    </row>
    <row r="9695" spans="1:4" x14ac:dyDescent="0.35">
      <c r="A9695" t="s">
        <v>608</v>
      </c>
      <c r="B9695" s="3" t="s">
        <v>17795</v>
      </c>
      <c r="C9695" t="s">
        <v>17819</v>
      </c>
      <c r="D9695" s="4">
        <f t="shared" si="151"/>
        <v>28</v>
      </c>
    </row>
    <row r="9696" spans="1:4" x14ac:dyDescent="0.35">
      <c r="A9696" t="s">
        <v>608</v>
      </c>
      <c r="B9696" s="3" t="s">
        <v>17795</v>
      </c>
      <c r="C9696" t="s">
        <v>17819</v>
      </c>
      <c r="D9696" s="4">
        <f t="shared" si="151"/>
        <v>28</v>
      </c>
    </row>
    <row r="9697" spans="1:4" x14ac:dyDescent="0.35">
      <c r="A9697" t="s">
        <v>2530</v>
      </c>
      <c r="B9697" s="3" t="s">
        <v>17782</v>
      </c>
      <c r="C9697" t="s">
        <v>17799</v>
      </c>
      <c r="D9697" s="4">
        <f t="shared" si="151"/>
        <v>24</v>
      </c>
    </row>
    <row r="9698" spans="1:4" x14ac:dyDescent="0.35">
      <c r="A9698" t="s">
        <v>791</v>
      </c>
      <c r="B9698" s="3" t="s">
        <v>17780</v>
      </c>
      <c r="C9698" t="s">
        <v>17780</v>
      </c>
      <c r="D9698" s="4">
        <f t="shared" si="151"/>
        <v>0</v>
      </c>
    </row>
    <row r="9699" spans="1:4" x14ac:dyDescent="0.35">
      <c r="A9699" t="s">
        <v>3595</v>
      </c>
      <c r="B9699" s="3" t="s">
        <v>17794</v>
      </c>
      <c r="C9699" t="s">
        <v>17796</v>
      </c>
      <c r="D9699" s="4">
        <f t="shared" si="151"/>
        <v>3</v>
      </c>
    </row>
    <row r="9700" spans="1:4" x14ac:dyDescent="0.35">
      <c r="A9700" t="s">
        <v>9575</v>
      </c>
      <c r="B9700" s="3" t="s">
        <v>17782</v>
      </c>
      <c r="C9700" t="s">
        <v>17821</v>
      </c>
      <c r="D9700" s="4">
        <f t="shared" si="151"/>
        <v>36</v>
      </c>
    </row>
    <row r="9701" spans="1:4" x14ac:dyDescent="0.35">
      <c r="A9701" t="s">
        <v>9575</v>
      </c>
      <c r="B9701" s="3" t="s">
        <v>17782</v>
      </c>
      <c r="C9701" t="s">
        <v>17821</v>
      </c>
      <c r="D9701" s="4">
        <f t="shared" si="151"/>
        <v>36</v>
      </c>
    </row>
    <row r="9702" spans="1:4" x14ac:dyDescent="0.35">
      <c r="A9702" t="s">
        <v>9575</v>
      </c>
      <c r="B9702" s="3" t="s">
        <v>17782</v>
      </c>
      <c r="C9702" t="s">
        <v>17821</v>
      </c>
      <c r="D9702" s="4">
        <f t="shared" si="151"/>
        <v>36</v>
      </c>
    </row>
    <row r="9703" spans="1:4" x14ac:dyDescent="0.35">
      <c r="A9703" t="s">
        <v>9507</v>
      </c>
      <c r="B9703" s="3" t="s">
        <v>17783</v>
      </c>
      <c r="C9703" t="s">
        <v>17811</v>
      </c>
      <c r="D9703" s="4">
        <f t="shared" si="151"/>
        <v>23</v>
      </c>
    </row>
    <row r="9704" spans="1:4" x14ac:dyDescent="0.35">
      <c r="A9704" t="s">
        <v>8362</v>
      </c>
      <c r="B9704" s="3" t="s">
        <v>17785</v>
      </c>
      <c r="C9704" t="s">
        <v>17814</v>
      </c>
      <c r="D9704" s="4">
        <f t="shared" si="151"/>
        <v>39</v>
      </c>
    </row>
    <row r="9705" spans="1:4" x14ac:dyDescent="0.35">
      <c r="A9705" t="s">
        <v>8362</v>
      </c>
      <c r="B9705" s="3" t="s">
        <v>17785</v>
      </c>
      <c r="C9705" t="s">
        <v>17814</v>
      </c>
      <c r="D9705" s="4">
        <f t="shared" si="151"/>
        <v>39</v>
      </c>
    </row>
    <row r="9706" spans="1:4" x14ac:dyDescent="0.35">
      <c r="A9706" t="s">
        <v>8362</v>
      </c>
      <c r="B9706" s="3" t="s">
        <v>17785</v>
      </c>
      <c r="C9706" t="s">
        <v>17814</v>
      </c>
      <c r="D9706" s="4">
        <f t="shared" si="151"/>
        <v>39</v>
      </c>
    </row>
    <row r="9707" spans="1:4" x14ac:dyDescent="0.35">
      <c r="A9707" t="s">
        <v>5824</v>
      </c>
      <c r="B9707" s="3" t="s">
        <v>17789</v>
      </c>
      <c r="C9707" t="s">
        <v>17809</v>
      </c>
      <c r="D9707" s="4">
        <f t="shared" si="151"/>
        <v>44</v>
      </c>
    </row>
    <row r="9708" spans="1:4" x14ac:dyDescent="0.35">
      <c r="A9708" t="s">
        <v>2079</v>
      </c>
      <c r="B9708" s="3" t="s">
        <v>17780</v>
      </c>
      <c r="C9708" t="s">
        <v>17811</v>
      </c>
      <c r="D9708" s="4">
        <f t="shared" si="151"/>
        <v>28</v>
      </c>
    </row>
    <row r="9709" spans="1:4" x14ac:dyDescent="0.35">
      <c r="A9709" t="s">
        <v>2079</v>
      </c>
      <c r="B9709" s="3" t="s">
        <v>17780</v>
      </c>
      <c r="C9709" t="s">
        <v>17811</v>
      </c>
      <c r="D9709" s="4">
        <f t="shared" si="151"/>
        <v>28</v>
      </c>
    </row>
    <row r="9710" spans="1:4" x14ac:dyDescent="0.35">
      <c r="A9710" t="s">
        <v>2079</v>
      </c>
      <c r="B9710" s="3" t="s">
        <v>17780</v>
      </c>
      <c r="C9710" t="s">
        <v>17811</v>
      </c>
      <c r="D9710" s="4">
        <f t="shared" si="151"/>
        <v>28</v>
      </c>
    </row>
    <row r="9711" spans="1:4" x14ac:dyDescent="0.35">
      <c r="A9711" t="s">
        <v>2079</v>
      </c>
      <c r="B9711" s="3" t="s">
        <v>17780</v>
      </c>
      <c r="C9711" t="s">
        <v>17811</v>
      </c>
      <c r="D9711" s="4">
        <f t="shared" si="151"/>
        <v>28</v>
      </c>
    </row>
    <row r="9712" spans="1:4" x14ac:dyDescent="0.35">
      <c r="A9712" t="s">
        <v>1800</v>
      </c>
      <c r="B9712" s="3" t="s">
        <v>17783</v>
      </c>
      <c r="C9712" t="s">
        <v>17783</v>
      </c>
      <c r="D9712" s="4">
        <f t="shared" si="151"/>
        <v>0</v>
      </c>
    </row>
    <row r="9713" spans="1:4" x14ac:dyDescent="0.35">
      <c r="A9713" t="s">
        <v>1800</v>
      </c>
      <c r="B9713" s="3" t="s">
        <v>17783</v>
      </c>
      <c r="C9713" t="s">
        <v>17783</v>
      </c>
      <c r="D9713" s="4">
        <f t="shared" si="151"/>
        <v>0</v>
      </c>
    </row>
    <row r="9714" spans="1:4" x14ac:dyDescent="0.35">
      <c r="A9714" t="s">
        <v>1800</v>
      </c>
      <c r="B9714" s="3" t="s">
        <v>17783</v>
      </c>
      <c r="C9714" t="s">
        <v>17783</v>
      </c>
      <c r="D9714" s="4">
        <f t="shared" si="151"/>
        <v>0</v>
      </c>
    </row>
    <row r="9715" spans="1:4" x14ac:dyDescent="0.35">
      <c r="A9715" t="s">
        <v>1800</v>
      </c>
      <c r="B9715" s="3" t="s">
        <v>17783</v>
      </c>
      <c r="C9715" t="s">
        <v>17783</v>
      </c>
      <c r="D9715" s="4">
        <f t="shared" si="151"/>
        <v>0</v>
      </c>
    </row>
    <row r="9716" spans="1:4" x14ac:dyDescent="0.35">
      <c r="A9716" t="s">
        <v>1800</v>
      </c>
      <c r="B9716" s="3" t="s">
        <v>17783</v>
      </c>
      <c r="C9716" t="s">
        <v>17783</v>
      </c>
      <c r="D9716" s="4">
        <f t="shared" si="151"/>
        <v>0</v>
      </c>
    </row>
    <row r="9717" spans="1:4" x14ac:dyDescent="0.35">
      <c r="A9717" t="s">
        <v>4199</v>
      </c>
      <c r="B9717" s="3" t="s">
        <v>17786</v>
      </c>
      <c r="C9717" t="s">
        <v>17801</v>
      </c>
      <c r="D9717" s="4">
        <f t="shared" si="151"/>
        <v>26</v>
      </c>
    </row>
    <row r="9718" spans="1:4" x14ac:dyDescent="0.35">
      <c r="A9718" t="s">
        <v>4758</v>
      </c>
      <c r="B9718" s="3" t="s">
        <v>17789</v>
      </c>
      <c r="C9718" t="s">
        <v>17813</v>
      </c>
      <c r="D9718" s="4">
        <f t="shared" si="151"/>
        <v>30</v>
      </c>
    </row>
    <row r="9719" spans="1:4" x14ac:dyDescent="0.35">
      <c r="A9719" t="s">
        <v>2227</v>
      </c>
      <c r="B9719" s="3" t="s">
        <v>17784</v>
      </c>
      <c r="C9719" t="s">
        <v>17797</v>
      </c>
      <c r="D9719" s="4">
        <f t="shared" si="151"/>
        <v>21</v>
      </c>
    </row>
    <row r="9720" spans="1:4" x14ac:dyDescent="0.35">
      <c r="A9720" t="s">
        <v>2227</v>
      </c>
      <c r="B9720" s="3" t="s">
        <v>17784</v>
      </c>
      <c r="C9720" t="s">
        <v>17797</v>
      </c>
      <c r="D9720" s="4">
        <f t="shared" si="151"/>
        <v>21</v>
      </c>
    </row>
    <row r="9721" spans="1:4" x14ac:dyDescent="0.35">
      <c r="A9721" t="s">
        <v>6303</v>
      </c>
      <c r="B9721" s="3" t="s">
        <v>17786</v>
      </c>
      <c r="C9721" t="s">
        <v>17816</v>
      </c>
      <c r="D9721" s="4">
        <f t="shared" si="151"/>
        <v>38</v>
      </c>
    </row>
    <row r="9722" spans="1:4" x14ac:dyDescent="0.35">
      <c r="A9722" t="s">
        <v>2643</v>
      </c>
      <c r="B9722" s="3" t="s">
        <v>17791</v>
      </c>
      <c r="C9722" t="s">
        <v>17820</v>
      </c>
      <c r="D9722" s="4">
        <f t="shared" si="151"/>
        <v>32</v>
      </c>
    </row>
    <row r="9723" spans="1:4" x14ac:dyDescent="0.35">
      <c r="A9723" t="s">
        <v>5358</v>
      </c>
      <c r="B9723" s="3" t="s">
        <v>17788</v>
      </c>
      <c r="C9723" t="s">
        <v>17812</v>
      </c>
      <c r="D9723" s="4">
        <f t="shared" si="151"/>
        <v>16</v>
      </c>
    </row>
    <row r="9724" spans="1:4" x14ac:dyDescent="0.35">
      <c r="A9724" t="s">
        <v>5358</v>
      </c>
      <c r="B9724" s="3" t="s">
        <v>17788</v>
      </c>
      <c r="C9724" t="s">
        <v>17812</v>
      </c>
      <c r="D9724" s="4">
        <f t="shared" si="151"/>
        <v>16</v>
      </c>
    </row>
    <row r="9725" spans="1:4" x14ac:dyDescent="0.35">
      <c r="A9725" t="s">
        <v>589</v>
      </c>
      <c r="B9725" s="3" t="s">
        <v>17782</v>
      </c>
      <c r="C9725" t="s">
        <v>17782</v>
      </c>
      <c r="D9725" s="4">
        <f t="shared" si="151"/>
        <v>0</v>
      </c>
    </row>
    <row r="9726" spans="1:4" x14ac:dyDescent="0.35">
      <c r="A9726" t="s">
        <v>6886</v>
      </c>
      <c r="B9726" s="3" t="s">
        <v>17782</v>
      </c>
      <c r="C9726" t="s">
        <v>17794</v>
      </c>
      <c r="D9726" s="4">
        <f t="shared" si="151"/>
        <v>12</v>
      </c>
    </row>
    <row r="9727" spans="1:4" x14ac:dyDescent="0.35">
      <c r="A9727" t="s">
        <v>6825</v>
      </c>
      <c r="B9727" s="3" t="s">
        <v>17790</v>
      </c>
      <c r="C9727" t="s">
        <v>17819</v>
      </c>
      <c r="D9727" s="4">
        <f t="shared" si="151"/>
        <v>42</v>
      </c>
    </row>
    <row r="9728" spans="1:4" x14ac:dyDescent="0.35">
      <c r="A9728" t="s">
        <v>251</v>
      </c>
      <c r="B9728" s="3" t="s">
        <v>17790</v>
      </c>
      <c r="C9728" t="s">
        <v>17821</v>
      </c>
      <c r="D9728" s="4">
        <f t="shared" si="151"/>
        <v>45</v>
      </c>
    </row>
    <row r="9729" spans="1:4" x14ac:dyDescent="0.35">
      <c r="A9729" t="s">
        <v>251</v>
      </c>
      <c r="B9729" s="3" t="s">
        <v>17790</v>
      </c>
      <c r="C9729" t="s">
        <v>17821</v>
      </c>
      <c r="D9729" s="4">
        <f t="shared" si="151"/>
        <v>45</v>
      </c>
    </row>
    <row r="9730" spans="1:4" x14ac:dyDescent="0.35">
      <c r="A9730" t="s">
        <v>251</v>
      </c>
      <c r="B9730" s="3" t="s">
        <v>17790</v>
      </c>
      <c r="C9730" t="s">
        <v>17821</v>
      </c>
      <c r="D9730" s="4">
        <f t="shared" si="151"/>
        <v>45</v>
      </c>
    </row>
    <row r="9731" spans="1:4" x14ac:dyDescent="0.35">
      <c r="A9731" t="s">
        <v>4179</v>
      </c>
      <c r="B9731" s="3" t="s">
        <v>17786</v>
      </c>
      <c r="C9731" t="s">
        <v>17786</v>
      </c>
      <c r="D9731" s="4">
        <f t="shared" ref="D9731:D9794" si="152">(LEFT(C9731,4)-LEFT(B9731,4))*12 + RIGHT(C9731,2)-RIGHT(B9731,2)</f>
        <v>0</v>
      </c>
    </row>
    <row r="9732" spans="1:4" x14ac:dyDescent="0.35">
      <c r="A9732" t="s">
        <v>4179</v>
      </c>
      <c r="B9732" s="3" t="s">
        <v>17786</v>
      </c>
      <c r="C9732" t="s">
        <v>17786</v>
      </c>
      <c r="D9732" s="4">
        <f t="shared" si="152"/>
        <v>0</v>
      </c>
    </row>
    <row r="9733" spans="1:4" x14ac:dyDescent="0.35">
      <c r="A9733" t="s">
        <v>5710</v>
      </c>
      <c r="B9733" s="3" t="s">
        <v>17784</v>
      </c>
      <c r="C9733" t="s">
        <v>17816</v>
      </c>
      <c r="D9733" s="4">
        <f t="shared" si="152"/>
        <v>39</v>
      </c>
    </row>
    <row r="9734" spans="1:4" x14ac:dyDescent="0.35">
      <c r="A9734" t="s">
        <v>8941</v>
      </c>
      <c r="B9734" s="3" t="s">
        <v>17787</v>
      </c>
      <c r="C9734" t="s">
        <v>17784</v>
      </c>
      <c r="D9734" s="4">
        <f t="shared" si="152"/>
        <v>1</v>
      </c>
    </row>
    <row r="9735" spans="1:4" x14ac:dyDescent="0.35">
      <c r="A9735" t="s">
        <v>8941</v>
      </c>
      <c r="B9735" s="3" t="s">
        <v>17787</v>
      </c>
      <c r="C9735" t="s">
        <v>17784</v>
      </c>
      <c r="D9735" s="4">
        <f t="shared" si="152"/>
        <v>1</v>
      </c>
    </row>
    <row r="9736" spans="1:4" x14ac:dyDescent="0.35">
      <c r="A9736" t="s">
        <v>8941</v>
      </c>
      <c r="B9736" s="3" t="s">
        <v>17787</v>
      </c>
      <c r="C9736" t="s">
        <v>17784</v>
      </c>
      <c r="D9736" s="4">
        <f t="shared" si="152"/>
        <v>1</v>
      </c>
    </row>
    <row r="9737" spans="1:4" x14ac:dyDescent="0.35">
      <c r="A9737" t="s">
        <v>491</v>
      </c>
      <c r="B9737" s="3" t="s">
        <v>17783</v>
      </c>
      <c r="C9737" t="s">
        <v>17783</v>
      </c>
      <c r="D9737" s="4">
        <f t="shared" si="152"/>
        <v>0</v>
      </c>
    </row>
    <row r="9738" spans="1:4" x14ac:dyDescent="0.35">
      <c r="A9738" t="s">
        <v>9927</v>
      </c>
      <c r="B9738" s="3" t="s">
        <v>17790</v>
      </c>
      <c r="C9738" t="s">
        <v>17792</v>
      </c>
      <c r="D9738" s="4">
        <f t="shared" si="152"/>
        <v>15</v>
      </c>
    </row>
    <row r="9739" spans="1:4" x14ac:dyDescent="0.35">
      <c r="A9739" t="s">
        <v>7003</v>
      </c>
      <c r="B9739" s="3" t="s">
        <v>17803</v>
      </c>
      <c r="C9739" t="s">
        <v>17817</v>
      </c>
      <c r="D9739" s="4">
        <f t="shared" si="152"/>
        <v>18</v>
      </c>
    </row>
    <row r="9740" spans="1:4" x14ac:dyDescent="0.35">
      <c r="A9740" t="s">
        <v>7003</v>
      </c>
      <c r="B9740" s="3" t="s">
        <v>17803</v>
      </c>
      <c r="C9740" t="s">
        <v>17817</v>
      </c>
      <c r="D9740" s="4">
        <f t="shared" si="152"/>
        <v>18</v>
      </c>
    </row>
    <row r="9741" spans="1:4" x14ac:dyDescent="0.35">
      <c r="A9741" t="s">
        <v>7003</v>
      </c>
      <c r="B9741" s="3" t="s">
        <v>17803</v>
      </c>
      <c r="C9741" t="s">
        <v>17817</v>
      </c>
      <c r="D9741" s="4">
        <f t="shared" si="152"/>
        <v>18</v>
      </c>
    </row>
    <row r="9742" spans="1:4" x14ac:dyDescent="0.35">
      <c r="A9742" t="s">
        <v>7003</v>
      </c>
      <c r="B9742" s="3" t="s">
        <v>17803</v>
      </c>
      <c r="C9742" t="s">
        <v>17817</v>
      </c>
      <c r="D9742" s="4">
        <f t="shared" si="152"/>
        <v>18</v>
      </c>
    </row>
    <row r="9743" spans="1:4" x14ac:dyDescent="0.35">
      <c r="A9743" t="s">
        <v>4108</v>
      </c>
      <c r="B9743" s="3" t="s">
        <v>17790</v>
      </c>
      <c r="C9743" t="s">
        <v>17802</v>
      </c>
      <c r="D9743" s="4">
        <f t="shared" si="152"/>
        <v>20</v>
      </c>
    </row>
    <row r="9744" spans="1:4" x14ac:dyDescent="0.35">
      <c r="A9744" t="s">
        <v>1936</v>
      </c>
      <c r="B9744" s="3" t="s">
        <v>17787</v>
      </c>
      <c r="C9744" t="s">
        <v>17816</v>
      </c>
      <c r="D9744" s="4">
        <f t="shared" si="152"/>
        <v>40</v>
      </c>
    </row>
    <row r="9745" spans="1:4" x14ac:dyDescent="0.35">
      <c r="A9745" t="s">
        <v>3432</v>
      </c>
      <c r="B9745" s="3" t="s">
        <v>17798</v>
      </c>
      <c r="C9745" t="s">
        <v>17779</v>
      </c>
      <c r="D9745" s="4">
        <f t="shared" si="152"/>
        <v>15</v>
      </c>
    </row>
    <row r="9746" spans="1:4" x14ac:dyDescent="0.35">
      <c r="A9746" t="s">
        <v>7309</v>
      </c>
      <c r="B9746" s="3" t="s">
        <v>17812</v>
      </c>
      <c r="C9746" t="s">
        <v>17825</v>
      </c>
      <c r="D9746" s="4">
        <f t="shared" si="152"/>
        <v>11</v>
      </c>
    </row>
    <row r="9747" spans="1:4" x14ac:dyDescent="0.35">
      <c r="A9747" t="s">
        <v>4260</v>
      </c>
      <c r="B9747" s="3" t="s">
        <v>17788</v>
      </c>
      <c r="C9747" t="s">
        <v>17816</v>
      </c>
      <c r="D9747" s="4">
        <f t="shared" si="152"/>
        <v>37</v>
      </c>
    </row>
    <row r="9748" spans="1:4" x14ac:dyDescent="0.35">
      <c r="A9748" t="s">
        <v>4260</v>
      </c>
      <c r="B9748" s="3" t="s">
        <v>17788</v>
      </c>
      <c r="C9748" t="s">
        <v>17816</v>
      </c>
      <c r="D9748" s="4">
        <f t="shared" si="152"/>
        <v>37</v>
      </c>
    </row>
    <row r="9749" spans="1:4" x14ac:dyDescent="0.35">
      <c r="A9749" t="s">
        <v>34</v>
      </c>
      <c r="B9749" s="3" t="s">
        <v>17780</v>
      </c>
      <c r="C9749" t="s">
        <v>17783</v>
      </c>
      <c r="D9749" s="4">
        <f t="shared" si="152"/>
        <v>5</v>
      </c>
    </row>
    <row r="9750" spans="1:4" x14ac:dyDescent="0.35">
      <c r="A9750" t="s">
        <v>34</v>
      </c>
      <c r="B9750" s="3" t="s">
        <v>17780</v>
      </c>
      <c r="C9750" t="s">
        <v>17783</v>
      </c>
      <c r="D9750" s="4">
        <f t="shared" si="152"/>
        <v>5</v>
      </c>
    </row>
    <row r="9751" spans="1:4" x14ac:dyDescent="0.35">
      <c r="A9751" t="s">
        <v>6721</v>
      </c>
      <c r="B9751" s="3" t="s">
        <v>17792</v>
      </c>
      <c r="C9751" t="s">
        <v>17796</v>
      </c>
      <c r="D9751" s="4">
        <f t="shared" si="152"/>
        <v>9</v>
      </c>
    </row>
    <row r="9752" spans="1:4" x14ac:dyDescent="0.35">
      <c r="A9752" t="s">
        <v>1936</v>
      </c>
      <c r="B9752" s="3" t="s">
        <v>17787</v>
      </c>
      <c r="C9752" t="s">
        <v>17811</v>
      </c>
      <c r="D9752" s="4">
        <f t="shared" si="152"/>
        <v>27</v>
      </c>
    </row>
    <row r="9753" spans="1:4" x14ac:dyDescent="0.35">
      <c r="A9753" t="s">
        <v>1936</v>
      </c>
      <c r="B9753" s="3" t="s">
        <v>17787</v>
      </c>
      <c r="C9753" t="s">
        <v>17811</v>
      </c>
      <c r="D9753" s="4">
        <f t="shared" si="152"/>
        <v>27</v>
      </c>
    </row>
    <row r="9754" spans="1:4" x14ac:dyDescent="0.35">
      <c r="A9754" t="s">
        <v>1088</v>
      </c>
      <c r="B9754" s="3" t="s">
        <v>17784</v>
      </c>
      <c r="C9754" t="s">
        <v>17815</v>
      </c>
      <c r="D9754" s="4">
        <f t="shared" si="152"/>
        <v>23</v>
      </c>
    </row>
    <row r="9755" spans="1:4" x14ac:dyDescent="0.35">
      <c r="A9755" t="s">
        <v>413</v>
      </c>
      <c r="B9755" s="3" t="s">
        <v>17795</v>
      </c>
      <c r="C9755" t="s">
        <v>17817</v>
      </c>
      <c r="D9755" s="4">
        <f t="shared" si="152"/>
        <v>22</v>
      </c>
    </row>
    <row r="9756" spans="1:4" x14ac:dyDescent="0.35">
      <c r="A9756" t="s">
        <v>413</v>
      </c>
      <c r="B9756" s="3" t="s">
        <v>17795</v>
      </c>
      <c r="C9756" t="s">
        <v>17817</v>
      </c>
      <c r="D9756" s="4">
        <f t="shared" si="152"/>
        <v>22</v>
      </c>
    </row>
    <row r="9757" spans="1:4" x14ac:dyDescent="0.35">
      <c r="A9757" t="s">
        <v>413</v>
      </c>
      <c r="B9757" s="3" t="s">
        <v>17795</v>
      </c>
      <c r="C9757" t="s">
        <v>17817</v>
      </c>
      <c r="D9757" s="4">
        <f t="shared" si="152"/>
        <v>22</v>
      </c>
    </row>
    <row r="9758" spans="1:4" x14ac:dyDescent="0.35">
      <c r="A9758" t="s">
        <v>413</v>
      </c>
      <c r="B9758" s="3" t="s">
        <v>17795</v>
      </c>
      <c r="C9758" t="s">
        <v>17817</v>
      </c>
      <c r="D9758" s="4">
        <f t="shared" si="152"/>
        <v>22</v>
      </c>
    </row>
    <row r="9759" spans="1:4" x14ac:dyDescent="0.35">
      <c r="A9759" t="s">
        <v>413</v>
      </c>
      <c r="B9759" s="3" t="s">
        <v>17795</v>
      </c>
      <c r="C9759" t="s">
        <v>17817</v>
      </c>
      <c r="D9759" s="4">
        <f t="shared" si="152"/>
        <v>22</v>
      </c>
    </row>
    <row r="9760" spans="1:4" x14ac:dyDescent="0.35">
      <c r="A9760" t="s">
        <v>413</v>
      </c>
      <c r="B9760" s="3" t="s">
        <v>17795</v>
      </c>
      <c r="C9760" t="s">
        <v>17817</v>
      </c>
      <c r="D9760" s="4">
        <f t="shared" si="152"/>
        <v>22</v>
      </c>
    </row>
    <row r="9761" spans="1:4" x14ac:dyDescent="0.35">
      <c r="A9761" t="s">
        <v>2210</v>
      </c>
      <c r="B9761" s="3" t="s">
        <v>17788</v>
      </c>
      <c r="C9761" t="s">
        <v>17811</v>
      </c>
      <c r="D9761" s="4">
        <f t="shared" si="152"/>
        <v>24</v>
      </c>
    </row>
    <row r="9762" spans="1:4" x14ac:dyDescent="0.35">
      <c r="A9762" t="s">
        <v>4388</v>
      </c>
      <c r="B9762" s="3" t="s">
        <v>17787</v>
      </c>
      <c r="C9762" t="s">
        <v>17816</v>
      </c>
      <c r="D9762" s="4">
        <f t="shared" si="152"/>
        <v>40</v>
      </c>
    </row>
    <row r="9763" spans="1:4" x14ac:dyDescent="0.35">
      <c r="A9763" t="s">
        <v>4919</v>
      </c>
      <c r="B9763" s="3" t="s">
        <v>17789</v>
      </c>
      <c r="C9763" t="s">
        <v>17789</v>
      </c>
      <c r="D9763" s="4">
        <f t="shared" si="152"/>
        <v>0</v>
      </c>
    </row>
    <row r="9764" spans="1:4" x14ac:dyDescent="0.35">
      <c r="A9764" t="s">
        <v>4919</v>
      </c>
      <c r="B9764" s="3" t="s">
        <v>17789</v>
      </c>
      <c r="C9764" t="s">
        <v>17789</v>
      </c>
      <c r="D9764" s="4">
        <f t="shared" si="152"/>
        <v>0</v>
      </c>
    </row>
    <row r="9765" spans="1:4" x14ac:dyDescent="0.35">
      <c r="A9765" t="s">
        <v>4919</v>
      </c>
      <c r="B9765" s="3" t="s">
        <v>17789</v>
      </c>
      <c r="C9765" t="s">
        <v>17789</v>
      </c>
      <c r="D9765" s="4">
        <f t="shared" si="152"/>
        <v>0</v>
      </c>
    </row>
    <row r="9766" spans="1:4" x14ac:dyDescent="0.35">
      <c r="A9766" t="s">
        <v>4845</v>
      </c>
      <c r="B9766" s="3" t="s">
        <v>17780</v>
      </c>
      <c r="C9766" t="s">
        <v>17780</v>
      </c>
      <c r="D9766" s="4">
        <f t="shared" si="152"/>
        <v>0</v>
      </c>
    </row>
    <row r="9767" spans="1:4" x14ac:dyDescent="0.35">
      <c r="A9767" t="s">
        <v>5632</v>
      </c>
      <c r="B9767" s="3" t="s">
        <v>17780</v>
      </c>
      <c r="C9767" t="s">
        <v>17823</v>
      </c>
      <c r="D9767" s="4">
        <f t="shared" si="152"/>
        <v>32</v>
      </c>
    </row>
    <row r="9768" spans="1:4" x14ac:dyDescent="0.35">
      <c r="A9768" t="s">
        <v>5632</v>
      </c>
      <c r="B9768" s="3" t="s">
        <v>17780</v>
      </c>
      <c r="C9768" t="s">
        <v>17823</v>
      </c>
      <c r="D9768" s="4">
        <f t="shared" si="152"/>
        <v>32</v>
      </c>
    </row>
    <row r="9769" spans="1:4" x14ac:dyDescent="0.35">
      <c r="A9769" t="s">
        <v>5836</v>
      </c>
      <c r="B9769" s="3" t="s">
        <v>17786</v>
      </c>
      <c r="C9769" t="s">
        <v>17821</v>
      </c>
      <c r="D9769" s="4">
        <f t="shared" si="152"/>
        <v>39</v>
      </c>
    </row>
    <row r="9770" spans="1:4" x14ac:dyDescent="0.35">
      <c r="A9770" t="s">
        <v>4120</v>
      </c>
      <c r="B9770" s="3" t="s">
        <v>17783</v>
      </c>
      <c r="C9770" t="s">
        <v>17821</v>
      </c>
      <c r="D9770" s="4">
        <f t="shared" si="152"/>
        <v>37</v>
      </c>
    </row>
    <row r="9771" spans="1:4" x14ac:dyDescent="0.35">
      <c r="A9771" t="s">
        <v>3085</v>
      </c>
      <c r="B9771" s="3" t="s">
        <v>17790</v>
      </c>
      <c r="C9771" t="s">
        <v>17801</v>
      </c>
      <c r="D9771" s="4">
        <f t="shared" si="152"/>
        <v>32</v>
      </c>
    </row>
    <row r="9772" spans="1:4" x14ac:dyDescent="0.35">
      <c r="A9772" t="s">
        <v>3085</v>
      </c>
      <c r="B9772" s="3" t="s">
        <v>17790</v>
      </c>
      <c r="C9772" t="s">
        <v>17801</v>
      </c>
      <c r="D9772" s="4">
        <f t="shared" si="152"/>
        <v>32</v>
      </c>
    </row>
    <row r="9773" spans="1:4" x14ac:dyDescent="0.35">
      <c r="A9773" t="s">
        <v>3085</v>
      </c>
      <c r="B9773" s="3" t="s">
        <v>17790</v>
      </c>
      <c r="C9773" t="s">
        <v>17801</v>
      </c>
      <c r="D9773" s="4">
        <f t="shared" si="152"/>
        <v>32</v>
      </c>
    </row>
    <row r="9774" spans="1:4" x14ac:dyDescent="0.35">
      <c r="A9774" t="s">
        <v>5190</v>
      </c>
      <c r="B9774" s="3" t="s">
        <v>17790</v>
      </c>
      <c r="C9774" t="s">
        <v>17815</v>
      </c>
      <c r="D9774" s="4">
        <f t="shared" si="152"/>
        <v>28</v>
      </c>
    </row>
    <row r="9775" spans="1:4" x14ac:dyDescent="0.35">
      <c r="A9775" t="s">
        <v>4017</v>
      </c>
      <c r="B9775" s="3" t="s">
        <v>17779</v>
      </c>
      <c r="C9775" t="s">
        <v>17779</v>
      </c>
      <c r="D9775" s="4">
        <f t="shared" si="152"/>
        <v>0</v>
      </c>
    </row>
    <row r="9776" spans="1:4" x14ac:dyDescent="0.35">
      <c r="A9776" t="s">
        <v>1466</v>
      </c>
      <c r="B9776" s="3" t="s">
        <v>17787</v>
      </c>
      <c r="C9776" t="s">
        <v>17787</v>
      </c>
      <c r="D9776" s="4">
        <f t="shared" si="152"/>
        <v>0</v>
      </c>
    </row>
    <row r="9777" spans="1:4" x14ac:dyDescent="0.35">
      <c r="A9777" t="s">
        <v>1466</v>
      </c>
      <c r="B9777" s="3" t="s">
        <v>17787</v>
      </c>
      <c r="C9777" t="s">
        <v>17787</v>
      </c>
      <c r="D9777" s="4">
        <f t="shared" si="152"/>
        <v>0</v>
      </c>
    </row>
    <row r="9778" spans="1:4" x14ac:dyDescent="0.35">
      <c r="A9778" t="s">
        <v>1466</v>
      </c>
      <c r="B9778" s="3" t="s">
        <v>17787</v>
      </c>
      <c r="C9778" t="s">
        <v>17787</v>
      </c>
      <c r="D9778" s="4">
        <f t="shared" si="152"/>
        <v>0</v>
      </c>
    </row>
    <row r="9779" spans="1:4" x14ac:dyDescent="0.35">
      <c r="A9779" t="s">
        <v>1466</v>
      </c>
      <c r="B9779" s="3" t="s">
        <v>17787</v>
      </c>
      <c r="C9779" t="s">
        <v>17787</v>
      </c>
      <c r="D9779" s="4">
        <f t="shared" si="152"/>
        <v>0</v>
      </c>
    </row>
    <row r="9780" spans="1:4" x14ac:dyDescent="0.35">
      <c r="A9780" t="s">
        <v>1466</v>
      </c>
      <c r="B9780" s="3" t="s">
        <v>17787</v>
      </c>
      <c r="C9780" t="s">
        <v>17787</v>
      </c>
      <c r="D9780" s="4">
        <f t="shared" si="152"/>
        <v>0</v>
      </c>
    </row>
    <row r="9781" spans="1:4" x14ac:dyDescent="0.35">
      <c r="A9781" t="s">
        <v>1466</v>
      </c>
      <c r="B9781" s="3" t="s">
        <v>17787</v>
      </c>
      <c r="C9781" t="s">
        <v>17787</v>
      </c>
      <c r="D9781" s="4">
        <f t="shared" si="152"/>
        <v>0</v>
      </c>
    </row>
    <row r="9782" spans="1:4" x14ac:dyDescent="0.35">
      <c r="A9782" t="s">
        <v>444</v>
      </c>
      <c r="B9782" s="3" t="s">
        <v>17790</v>
      </c>
      <c r="C9782" t="s">
        <v>17820</v>
      </c>
      <c r="D9782" s="4">
        <f t="shared" si="152"/>
        <v>30</v>
      </c>
    </row>
    <row r="9783" spans="1:4" x14ac:dyDescent="0.35">
      <c r="A9783" t="s">
        <v>444</v>
      </c>
      <c r="B9783" s="3" t="s">
        <v>17790</v>
      </c>
      <c r="C9783" t="s">
        <v>17820</v>
      </c>
      <c r="D9783" s="4">
        <f t="shared" si="152"/>
        <v>30</v>
      </c>
    </row>
    <row r="9784" spans="1:4" x14ac:dyDescent="0.35">
      <c r="A9784" t="s">
        <v>6501</v>
      </c>
      <c r="B9784" s="3" t="s">
        <v>17782</v>
      </c>
      <c r="C9784" t="s">
        <v>17795</v>
      </c>
      <c r="D9784" s="4">
        <f t="shared" si="152"/>
        <v>5</v>
      </c>
    </row>
    <row r="9785" spans="1:4" x14ac:dyDescent="0.35">
      <c r="A9785" t="s">
        <v>6501</v>
      </c>
      <c r="B9785" s="3" t="s">
        <v>17782</v>
      </c>
      <c r="C9785" t="s">
        <v>17795</v>
      </c>
      <c r="D9785" s="4">
        <f t="shared" si="152"/>
        <v>5</v>
      </c>
    </row>
    <row r="9786" spans="1:4" x14ac:dyDescent="0.35">
      <c r="A9786" t="s">
        <v>6501</v>
      </c>
      <c r="B9786" s="3" t="s">
        <v>17782</v>
      </c>
      <c r="C9786" t="s">
        <v>17795</v>
      </c>
      <c r="D9786" s="4">
        <f t="shared" si="152"/>
        <v>5</v>
      </c>
    </row>
    <row r="9787" spans="1:4" x14ac:dyDescent="0.35">
      <c r="A9787" t="s">
        <v>2258</v>
      </c>
      <c r="B9787" s="3" t="s">
        <v>17787</v>
      </c>
      <c r="C9787" t="s">
        <v>17795</v>
      </c>
      <c r="D9787" s="4">
        <f t="shared" si="152"/>
        <v>10</v>
      </c>
    </row>
    <row r="9788" spans="1:4" x14ac:dyDescent="0.35">
      <c r="A9788" t="s">
        <v>11821</v>
      </c>
      <c r="B9788" s="3" t="s">
        <v>17783</v>
      </c>
      <c r="C9788" t="s">
        <v>17783</v>
      </c>
      <c r="D9788" s="4">
        <f t="shared" si="152"/>
        <v>0</v>
      </c>
    </row>
    <row r="9789" spans="1:4" x14ac:dyDescent="0.35">
      <c r="A9789" t="s">
        <v>1514</v>
      </c>
      <c r="B9789" s="3" t="s">
        <v>17796</v>
      </c>
      <c r="C9789" t="s">
        <v>17817</v>
      </c>
      <c r="D9789" s="4">
        <f t="shared" si="152"/>
        <v>12</v>
      </c>
    </row>
    <row r="9790" spans="1:4" x14ac:dyDescent="0.35">
      <c r="A9790" t="s">
        <v>1514</v>
      </c>
      <c r="B9790" s="3" t="s">
        <v>17796</v>
      </c>
      <c r="C9790" t="s">
        <v>17817</v>
      </c>
      <c r="D9790" s="4">
        <f t="shared" si="152"/>
        <v>12</v>
      </c>
    </row>
    <row r="9791" spans="1:4" x14ac:dyDescent="0.35">
      <c r="A9791" t="s">
        <v>1514</v>
      </c>
      <c r="B9791" s="3" t="s">
        <v>17796</v>
      </c>
      <c r="C9791" t="s">
        <v>17817</v>
      </c>
      <c r="D9791" s="4">
        <f t="shared" si="152"/>
        <v>12</v>
      </c>
    </row>
    <row r="9792" spans="1:4" x14ac:dyDescent="0.35">
      <c r="A9792" t="s">
        <v>1514</v>
      </c>
      <c r="B9792" s="3" t="s">
        <v>17796</v>
      </c>
      <c r="C9792" t="s">
        <v>17817</v>
      </c>
      <c r="D9792" s="4">
        <f t="shared" si="152"/>
        <v>12</v>
      </c>
    </row>
    <row r="9793" spans="1:4" x14ac:dyDescent="0.35">
      <c r="A9793" t="s">
        <v>3198</v>
      </c>
      <c r="B9793" s="3" t="s">
        <v>17785</v>
      </c>
      <c r="C9793" t="s">
        <v>17781</v>
      </c>
      <c r="D9793" s="4">
        <f t="shared" si="152"/>
        <v>1</v>
      </c>
    </row>
    <row r="9794" spans="1:4" x14ac:dyDescent="0.35">
      <c r="A9794" t="s">
        <v>3198</v>
      </c>
      <c r="B9794" s="3" t="s">
        <v>17785</v>
      </c>
      <c r="C9794" t="s">
        <v>17781</v>
      </c>
      <c r="D9794" s="4">
        <f t="shared" si="152"/>
        <v>1</v>
      </c>
    </row>
    <row r="9795" spans="1:4" x14ac:dyDescent="0.35">
      <c r="A9795" t="s">
        <v>3198</v>
      </c>
      <c r="B9795" s="3" t="s">
        <v>17785</v>
      </c>
      <c r="C9795" t="s">
        <v>17781</v>
      </c>
      <c r="D9795" s="4">
        <f t="shared" ref="D9795:D9858" si="153">(LEFT(C9795,4)-LEFT(B9795,4))*12 + RIGHT(C9795,2)-RIGHT(B9795,2)</f>
        <v>1</v>
      </c>
    </row>
    <row r="9796" spans="1:4" x14ac:dyDescent="0.35">
      <c r="A9796" t="s">
        <v>3198</v>
      </c>
      <c r="B9796" s="3" t="s">
        <v>17785</v>
      </c>
      <c r="C9796" t="s">
        <v>17781</v>
      </c>
      <c r="D9796" s="4">
        <f t="shared" si="153"/>
        <v>1</v>
      </c>
    </row>
    <row r="9797" spans="1:4" x14ac:dyDescent="0.35">
      <c r="A9797" t="s">
        <v>551</v>
      </c>
      <c r="B9797" s="3" t="s">
        <v>17782</v>
      </c>
      <c r="C9797" t="s">
        <v>17797</v>
      </c>
      <c r="D9797" s="4">
        <f t="shared" si="153"/>
        <v>17</v>
      </c>
    </row>
    <row r="9798" spans="1:4" x14ac:dyDescent="0.35">
      <c r="A9798" t="s">
        <v>8549</v>
      </c>
      <c r="B9798" s="3" t="s">
        <v>17804</v>
      </c>
      <c r="C9798" t="s">
        <v>17804</v>
      </c>
      <c r="D9798" s="4">
        <f t="shared" si="153"/>
        <v>0</v>
      </c>
    </row>
    <row r="9799" spans="1:4" x14ac:dyDescent="0.35">
      <c r="A9799" t="s">
        <v>8549</v>
      </c>
      <c r="B9799" s="3" t="s">
        <v>17804</v>
      </c>
      <c r="C9799" t="s">
        <v>17804</v>
      </c>
      <c r="D9799" s="4">
        <f t="shared" si="153"/>
        <v>0</v>
      </c>
    </row>
    <row r="9800" spans="1:4" x14ac:dyDescent="0.35">
      <c r="A9800" t="s">
        <v>8549</v>
      </c>
      <c r="B9800" s="3" t="s">
        <v>17804</v>
      </c>
      <c r="C9800" t="s">
        <v>17804</v>
      </c>
      <c r="D9800" s="4">
        <f t="shared" si="153"/>
        <v>0</v>
      </c>
    </row>
    <row r="9801" spans="1:4" x14ac:dyDescent="0.35">
      <c r="A9801" t="s">
        <v>8549</v>
      </c>
      <c r="B9801" s="3" t="s">
        <v>17804</v>
      </c>
      <c r="C9801" t="s">
        <v>17804</v>
      </c>
      <c r="D9801" s="4">
        <f t="shared" si="153"/>
        <v>0</v>
      </c>
    </row>
    <row r="9802" spans="1:4" x14ac:dyDescent="0.35">
      <c r="A9802" t="s">
        <v>8549</v>
      </c>
      <c r="B9802" s="3" t="s">
        <v>17804</v>
      </c>
      <c r="C9802" t="s">
        <v>17804</v>
      </c>
      <c r="D9802" s="4">
        <f t="shared" si="153"/>
        <v>0</v>
      </c>
    </row>
    <row r="9803" spans="1:4" x14ac:dyDescent="0.35">
      <c r="A9803" t="s">
        <v>2729</v>
      </c>
      <c r="B9803" s="3" t="s">
        <v>17783</v>
      </c>
      <c r="C9803" t="s">
        <v>17819</v>
      </c>
      <c r="D9803" s="4">
        <f t="shared" si="153"/>
        <v>34</v>
      </c>
    </row>
    <row r="9804" spans="1:4" x14ac:dyDescent="0.35">
      <c r="A9804" t="s">
        <v>2790</v>
      </c>
      <c r="B9804" s="3" t="s">
        <v>17785</v>
      </c>
      <c r="C9804" t="s">
        <v>17806</v>
      </c>
      <c r="D9804" s="4">
        <f t="shared" si="153"/>
        <v>15</v>
      </c>
    </row>
    <row r="9805" spans="1:4" x14ac:dyDescent="0.35">
      <c r="A9805" t="s">
        <v>2790</v>
      </c>
      <c r="B9805" s="3" t="s">
        <v>17785</v>
      </c>
      <c r="C9805" t="s">
        <v>17806</v>
      </c>
      <c r="D9805" s="4">
        <f t="shared" si="153"/>
        <v>15</v>
      </c>
    </row>
    <row r="9806" spans="1:4" x14ac:dyDescent="0.35">
      <c r="A9806" t="s">
        <v>2790</v>
      </c>
      <c r="B9806" s="3" t="s">
        <v>17785</v>
      </c>
      <c r="C9806" t="s">
        <v>17806</v>
      </c>
      <c r="D9806" s="4">
        <f t="shared" si="153"/>
        <v>15</v>
      </c>
    </row>
    <row r="9807" spans="1:4" x14ac:dyDescent="0.35">
      <c r="A9807" t="s">
        <v>3762</v>
      </c>
      <c r="B9807" s="3" t="s">
        <v>17790</v>
      </c>
      <c r="C9807" t="s">
        <v>17811</v>
      </c>
      <c r="D9807" s="4">
        <f t="shared" si="153"/>
        <v>31</v>
      </c>
    </row>
    <row r="9808" spans="1:4" x14ac:dyDescent="0.35">
      <c r="A9808" t="s">
        <v>3762</v>
      </c>
      <c r="B9808" s="3" t="s">
        <v>17790</v>
      </c>
      <c r="C9808" t="s">
        <v>17811</v>
      </c>
      <c r="D9808" s="4">
        <f t="shared" si="153"/>
        <v>31</v>
      </c>
    </row>
    <row r="9809" spans="1:4" x14ac:dyDescent="0.35">
      <c r="A9809" t="s">
        <v>5239</v>
      </c>
      <c r="B9809" s="3" t="s">
        <v>17793</v>
      </c>
      <c r="C9809" t="s">
        <v>17814</v>
      </c>
      <c r="D9809" s="4">
        <f t="shared" si="153"/>
        <v>23</v>
      </c>
    </row>
    <row r="9810" spans="1:4" x14ac:dyDescent="0.35">
      <c r="A9810" t="s">
        <v>8192</v>
      </c>
      <c r="B9810" s="3" t="s">
        <v>17786</v>
      </c>
      <c r="C9810" t="s">
        <v>17814</v>
      </c>
      <c r="D9810" s="4">
        <f t="shared" si="153"/>
        <v>34</v>
      </c>
    </row>
    <row r="9811" spans="1:4" x14ac:dyDescent="0.35">
      <c r="A9811" t="s">
        <v>1623</v>
      </c>
      <c r="B9811" s="3" t="s">
        <v>17789</v>
      </c>
      <c r="C9811" t="s">
        <v>17783</v>
      </c>
      <c r="D9811" s="4">
        <f t="shared" si="153"/>
        <v>9</v>
      </c>
    </row>
    <row r="9812" spans="1:4" x14ac:dyDescent="0.35">
      <c r="A9812" t="s">
        <v>1623</v>
      </c>
      <c r="B9812" s="3" t="s">
        <v>17789</v>
      </c>
      <c r="C9812" t="s">
        <v>17783</v>
      </c>
      <c r="D9812" s="4">
        <f t="shared" si="153"/>
        <v>9</v>
      </c>
    </row>
    <row r="9813" spans="1:4" x14ac:dyDescent="0.35">
      <c r="A9813" t="s">
        <v>753</v>
      </c>
      <c r="B9813" s="3" t="s">
        <v>17790</v>
      </c>
      <c r="C9813" t="s">
        <v>17801</v>
      </c>
      <c r="D9813" s="4">
        <f t="shared" si="153"/>
        <v>32</v>
      </c>
    </row>
    <row r="9814" spans="1:4" x14ac:dyDescent="0.35">
      <c r="A9814" t="s">
        <v>753</v>
      </c>
      <c r="B9814" s="3" t="s">
        <v>17790</v>
      </c>
      <c r="C9814" t="s">
        <v>17801</v>
      </c>
      <c r="D9814" s="4">
        <f t="shared" si="153"/>
        <v>32</v>
      </c>
    </row>
    <row r="9815" spans="1:4" x14ac:dyDescent="0.35">
      <c r="A9815" t="s">
        <v>753</v>
      </c>
      <c r="B9815" s="3" t="s">
        <v>17790</v>
      </c>
      <c r="C9815" t="s">
        <v>17801</v>
      </c>
      <c r="D9815" s="4">
        <f t="shared" si="153"/>
        <v>32</v>
      </c>
    </row>
    <row r="9816" spans="1:4" x14ac:dyDescent="0.35">
      <c r="A9816" t="s">
        <v>753</v>
      </c>
      <c r="B9816" s="3" t="s">
        <v>17790</v>
      </c>
      <c r="C9816" t="s">
        <v>17801</v>
      </c>
      <c r="D9816" s="4">
        <f t="shared" si="153"/>
        <v>32</v>
      </c>
    </row>
    <row r="9817" spans="1:4" x14ac:dyDescent="0.35">
      <c r="A9817" t="s">
        <v>1043</v>
      </c>
      <c r="B9817" s="3" t="s">
        <v>17804</v>
      </c>
      <c r="C9817" t="s">
        <v>17792</v>
      </c>
      <c r="D9817" s="4">
        <f t="shared" si="153"/>
        <v>5</v>
      </c>
    </row>
    <row r="9818" spans="1:4" x14ac:dyDescent="0.35">
      <c r="A9818" t="s">
        <v>1043</v>
      </c>
      <c r="B9818" s="3" t="s">
        <v>17804</v>
      </c>
      <c r="C9818" t="s">
        <v>17792</v>
      </c>
      <c r="D9818" s="4">
        <f t="shared" si="153"/>
        <v>5</v>
      </c>
    </row>
    <row r="9819" spans="1:4" x14ac:dyDescent="0.35">
      <c r="A9819" t="s">
        <v>1043</v>
      </c>
      <c r="B9819" s="3" t="s">
        <v>17804</v>
      </c>
      <c r="C9819" t="s">
        <v>17792</v>
      </c>
      <c r="D9819" s="4">
        <f t="shared" si="153"/>
        <v>5</v>
      </c>
    </row>
    <row r="9820" spans="1:4" x14ac:dyDescent="0.35">
      <c r="A9820" t="s">
        <v>1043</v>
      </c>
      <c r="B9820" s="3" t="s">
        <v>17804</v>
      </c>
      <c r="C9820" t="s">
        <v>17792</v>
      </c>
      <c r="D9820" s="4">
        <f t="shared" si="153"/>
        <v>5</v>
      </c>
    </row>
    <row r="9821" spans="1:4" x14ac:dyDescent="0.35">
      <c r="A9821" t="s">
        <v>1043</v>
      </c>
      <c r="B9821" s="3" t="s">
        <v>17804</v>
      </c>
      <c r="C9821" t="s">
        <v>17792</v>
      </c>
      <c r="D9821" s="4">
        <f t="shared" si="153"/>
        <v>5</v>
      </c>
    </row>
    <row r="9822" spans="1:4" x14ac:dyDescent="0.35">
      <c r="A9822" t="s">
        <v>1043</v>
      </c>
      <c r="B9822" s="3" t="s">
        <v>17804</v>
      </c>
      <c r="C9822" t="s">
        <v>17792</v>
      </c>
      <c r="D9822" s="4">
        <f t="shared" si="153"/>
        <v>5</v>
      </c>
    </row>
    <row r="9823" spans="1:4" x14ac:dyDescent="0.35">
      <c r="A9823" t="s">
        <v>1043</v>
      </c>
      <c r="B9823" s="3" t="s">
        <v>17804</v>
      </c>
      <c r="C9823" t="s">
        <v>17792</v>
      </c>
      <c r="D9823" s="4">
        <f t="shared" si="153"/>
        <v>5</v>
      </c>
    </row>
    <row r="9824" spans="1:4" x14ac:dyDescent="0.35">
      <c r="A9824" t="s">
        <v>1892</v>
      </c>
      <c r="B9824" s="3" t="s">
        <v>17791</v>
      </c>
      <c r="C9824" t="s">
        <v>17784</v>
      </c>
      <c r="D9824" s="4">
        <f t="shared" si="153"/>
        <v>7</v>
      </c>
    </row>
    <row r="9825" spans="1:4" x14ac:dyDescent="0.35">
      <c r="A9825" t="s">
        <v>1892</v>
      </c>
      <c r="B9825" s="3" t="s">
        <v>17791</v>
      </c>
      <c r="C9825" t="s">
        <v>17784</v>
      </c>
      <c r="D9825" s="4">
        <f t="shared" si="153"/>
        <v>7</v>
      </c>
    </row>
    <row r="9826" spans="1:4" x14ac:dyDescent="0.35">
      <c r="A9826" t="s">
        <v>1892</v>
      </c>
      <c r="B9826" s="3" t="s">
        <v>17791</v>
      </c>
      <c r="C9826" t="s">
        <v>17784</v>
      </c>
      <c r="D9826" s="4">
        <f t="shared" si="153"/>
        <v>7</v>
      </c>
    </row>
    <row r="9827" spans="1:4" x14ac:dyDescent="0.35">
      <c r="A9827" t="s">
        <v>1892</v>
      </c>
      <c r="B9827" s="3" t="s">
        <v>17791</v>
      </c>
      <c r="C9827" t="s">
        <v>17784</v>
      </c>
      <c r="D9827" s="4">
        <f t="shared" si="153"/>
        <v>7</v>
      </c>
    </row>
    <row r="9828" spans="1:4" x14ac:dyDescent="0.35">
      <c r="A9828" t="s">
        <v>1892</v>
      </c>
      <c r="B9828" s="3" t="s">
        <v>17791</v>
      </c>
      <c r="C9828" t="s">
        <v>17784</v>
      </c>
      <c r="D9828" s="4">
        <f t="shared" si="153"/>
        <v>7</v>
      </c>
    </row>
    <row r="9829" spans="1:4" x14ac:dyDescent="0.35">
      <c r="A9829" t="s">
        <v>358</v>
      </c>
      <c r="B9829" s="3" t="s">
        <v>17779</v>
      </c>
      <c r="C9829" t="s">
        <v>17805</v>
      </c>
      <c r="D9829" s="4">
        <f t="shared" si="153"/>
        <v>12</v>
      </c>
    </row>
    <row r="9830" spans="1:4" x14ac:dyDescent="0.35">
      <c r="A9830" t="s">
        <v>358</v>
      </c>
      <c r="B9830" s="3" t="s">
        <v>17779</v>
      </c>
      <c r="C9830" t="s">
        <v>17805</v>
      </c>
      <c r="D9830" s="4">
        <f t="shared" si="153"/>
        <v>12</v>
      </c>
    </row>
    <row r="9831" spans="1:4" x14ac:dyDescent="0.35">
      <c r="A9831" t="s">
        <v>1546</v>
      </c>
      <c r="B9831" s="3" t="s">
        <v>17789</v>
      </c>
      <c r="C9831" t="s">
        <v>17814</v>
      </c>
      <c r="D9831" s="4">
        <f t="shared" si="153"/>
        <v>41</v>
      </c>
    </row>
    <row r="9832" spans="1:4" x14ac:dyDescent="0.35">
      <c r="A9832" t="s">
        <v>2285</v>
      </c>
      <c r="B9832" s="3" t="s">
        <v>17782</v>
      </c>
      <c r="C9832" t="s">
        <v>17782</v>
      </c>
      <c r="D9832" s="4">
        <f t="shared" si="153"/>
        <v>0</v>
      </c>
    </row>
    <row r="9833" spans="1:4" x14ac:dyDescent="0.35">
      <c r="A9833" t="s">
        <v>2285</v>
      </c>
      <c r="B9833" s="3" t="s">
        <v>17782</v>
      </c>
      <c r="C9833" t="s">
        <v>17782</v>
      </c>
      <c r="D9833" s="4">
        <f t="shared" si="153"/>
        <v>0</v>
      </c>
    </row>
    <row r="9834" spans="1:4" x14ac:dyDescent="0.35">
      <c r="A9834" t="s">
        <v>7430</v>
      </c>
      <c r="B9834" s="3" t="s">
        <v>17781</v>
      </c>
      <c r="C9834" t="s">
        <v>17781</v>
      </c>
      <c r="D9834" s="4">
        <f t="shared" si="153"/>
        <v>0</v>
      </c>
    </row>
    <row r="9835" spans="1:4" x14ac:dyDescent="0.35">
      <c r="A9835" t="s">
        <v>3578</v>
      </c>
      <c r="B9835" s="3" t="s">
        <v>17782</v>
      </c>
      <c r="C9835" t="s">
        <v>17819</v>
      </c>
      <c r="D9835" s="4">
        <f t="shared" si="153"/>
        <v>33</v>
      </c>
    </row>
    <row r="9836" spans="1:4" x14ac:dyDescent="0.35">
      <c r="A9836" t="s">
        <v>6106</v>
      </c>
      <c r="B9836" s="3" t="s">
        <v>17783</v>
      </c>
      <c r="C9836" t="s">
        <v>17811</v>
      </c>
      <c r="D9836" s="4">
        <f t="shared" si="153"/>
        <v>23</v>
      </c>
    </row>
    <row r="9837" spans="1:4" x14ac:dyDescent="0.35">
      <c r="A9837" t="s">
        <v>6106</v>
      </c>
      <c r="B9837" s="3" t="s">
        <v>17783</v>
      </c>
      <c r="C9837" t="s">
        <v>17811</v>
      </c>
      <c r="D9837" s="4">
        <f t="shared" si="153"/>
        <v>23</v>
      </c>
    </row>
    <row r="9838" spans="1:4" x14ac:dyDescent="0.35">
      <c r="A9838" t="s">
        <v>2683</v>
      </c>
      <c r="B9838" s="3" t="s">
        <v>17780</v>
      </c>
      <c r="C9838" t="s">
        <v>17820</v>
      </c>
      <c r="D9838" s="4">
        <f t="shared" si="153"/>
        <v>27</v>
      </c>
    </row>
    <row r="9839" spans="1:4" x14ac:dyDescent="0.35">
      <c r="A9839" t="s">
        <v>2683</v>
      </c>
      <c r="B9839" s="3" t="s">
        <v>17780</v>
      </c>
      <c r="C9839" t="s">
        <v>17820</v>
      </c>
      <c r="D9839" s="4">
        <f t="shared" si="153"/>
        <v>27</v>
      </c>
    </row>
    <row r="9840" spans="1:4" x14ac:dyDescent="0.35">
      <c r="A9840" t="s">
        <v>2683</v>
      </c>
      <c r="B9840" s="3" t="s">
        <v>17780</v>
      </c>
      <c r="C9840" t="s">
        <v>17820</v>
      </c>
      <c r="D9840" s="4">
        <f t="shared" si="153"/>
        <v>27</v>
      </c>
    </row>
    <row r="9841" spans="1:4" x14ac:dyDescent="0.35">
      <c r="A9841" t="s">
        <v>2683</v>
      </c>
      <c r="B9841" s="3" t="s">
        <v>17780</v>
      </c>
      <c r="C9841" t="s">
        <v>17820</v>
      </c>
      <c r="D9841" s="4">
        <f t="shared" si="153"/>
        <v>27</v>
      </c>
    </row>
    <row r="9842" spans="1:4" x14ac:dyDescent="0.35">
      <c r="A9842" t="s">
        <v>2683</v>
      </c>
      <c r="B9842" s="3" t="s">
        <v>17780</v>
      </c>
      <c r="C9842" t="s">
        <v>17820</v>
      </c>
      <c r="D9842" s="4">
        <f t="shared" si="153"/>
        <v>27</v>
      </c>
    </row>
    <row r="9843" spans="1:4" x14ac:dyDescent="0.35">
      <c r="A9843" t="s">
        <v>2683</v>
      </c>
      <c r="B9843" s="3" t="s">
        <v>17780</v>
      </c>
      <c r="C9843" t="s">
        <v>17820</v>
      </c>
      <c r="D9843" s="4">
        <f t="shared" si="153"/>
        <v>27</v>
      </c>
    </row>
    <row r="9844" spans="1:4" x14ac:dyDescent="0.35">
      <c r="A9844" t="s">
        <v>2683</v>
      </c>
      <c r="B9844" s="3" t="s">
        <v>17780</v>
      </c>
      <c r="C9844" t="s">
        <v>17820</v>
      </c>
      <c r="D9844" s="4">
        <f t="shared" si="153"/>
        <v>27</v>
      </c>
    </row>
    <row r="9845" spans="1:4" x14ac:dyDescent="0.35">
      <c r="A9845" t="s">
        <v>7999</v>
      </c>
      <c r="B9845" s="3" t="s">
        <v>17780</v>
      </c>
      <c r="C9845" t="s">
        <v>17780</v>
      </c>
      <c r="D9845" s="4">
        <f t="shared" si="153"/>
        <v>0</v>
      </c>
    </row>
    <row r="9846" spans="1:4" x14ac:dyDescent="0.35">
      <c r="A9846" t="s">
        <v>7999</v>
      </c>
      <c r="B9846" s="3" t="s">
        <v>17780</v>
      </c>
      <c r="C9846" t="s">
        <v>17780</v>
      </c>
      <c r="D9846" s="4">
        <f t="shared" si="153"/>
        <v>0</v>
      </c>
    </row>
    <row r="9847" spans="1:4" x14ac:dyDescent="0.35">
      <c r="A9847" t="s">
        <v>7999</v>
      </c>
      <c r="B9847" s="3" t="s">
        <v>17780</v>
      </c>
      <c r="C9847" t="s">
        <v>17780</v>
      </c>
      <c r="D9847" s="4">
        <f t="shared" si="153"/>
        <v>0</v>
      </c>
    </row>
    <row r="9848" spans="1:4" x14ac:dyDescent="0.35">
      <c r="A9848" t="s">
        <v>11597</v>
      </c>
      <c r="B9848" s="3" t="s">
        <v>17785</v>
      </c>
      <c r="C9848" t="s">
        <v>17819</v>
      </c>
      <c r="D9848" s="4">
        <f t="shared" si="153"/>
        <v>41</v>
      </c>
    </row>
    <row r="9849" spans="1:4" x14ac:dyDescent="0.35">
      <c r="A9849" t="s">
        <v>11597</v>
      </c>
      <c r="B9849" s="3" t="s">
        <v>17785</v>
      </c>
      <c r="C9849" t="s">
        <v>17819</v>
      </c>
      <c r="D9849" s="4">
        <f t="shared" si="153"/>
        <v>41</v>
      </c>
    </row>
    <row r="9850" spans="1:4" x14ac:dyDescent="0.35">
      <c r="A9850" t="s">
        <v>11597</v>
      </c>
      <c r="B9850" s="3" t="s">
        <v>17785</v>
      </c>
      <c r="C9850" t="s">
        <v>17819</v>
      </c>
      <c r="D9850" s="4">
        <f t="shared" si="153"/>
        <v>41</v>
      </c>
    </row>
    <row r="9851" spans="1:4" x14ac:dyDescent="0.35">
      <c r="A9851" t="s">
        <v>5658</v>
      </c>
      <c r="B9851" s="3" t="s">
        <v>17785</v>
      </c>
      <c r="C9851" t="s">
        <v>17785</v>
      </c>
      <c r="D9851" s="4">
        <f t="shared" si="153"/>
        <v>0</v>
      </c>
    </row>
    <row r="9852" spans="1:4" x14ac:dyDescent="0.35">
      <c r="A9852" t="s">
        <v>5658</v>
      </c>
      <c r="B9852" s="3" t="s">
        <v>17785</v>
      </c>
      <c r="C9852" t="s">
        <v>17797</v>
      </c>
      <c r="D9852" s="4">
        <f t="shared" si="153"/>
        <v>25</v>
      </c>
    </row>
    <row r="9853" spans="1:4" x14ac:dyDescent="0.35">
      <c r="A9853" t="s">
        <v>5658</v>
      </c>
      <c r="B9853" s="3" t="s">
        <v>17785</v>
      </c>
      <c r="C9853" t="s">
        <v>17797</v>
      </c>
      <c r="D9853" s="4">
        <f t="shared" si="153"/>
        <v>25</v>
      </c>
    </row>
    <row r="9854" spans="1:4" x14ac:dyDescent="0.35">
      <c r="A9854" t="s">
        <v>5658</v>
      </c>
      <c r="B9854" s="3" t="s">
        <v>17785</v>
      </c>
      <c r="C9854" t="s">
        <v>17797</v>
      </c>
      <c r="D9854" s="4">
        <f t="shared" si="153"/>
        <v>25</v>
      </c>
    </row>
    <row r="9855" spans="1:4" x14ac:dyDescent="0.35">
      <c r="A9855" t="s">
        <v>5658</v>
      </c>
      <c r="B9855" s="3" t="s">
        <v>17785</v>
      </c>
      <c r="C9855" t="s">
        <v>17797</v>
      </c>
      <c r="D9855" s="4">
        <f t="shared" si="153"/>
        <v>25</v>
      </c>
    </row>
    <row r="9856" spans="1:4" x14ac:dyDescent="0.35">
      <c r="A9856" t="s">
        <v>7430</v>
      </c>
      <c r="B9856" s="3" t="s">
        <v>17781</v>
      </c>
      <c r="C9856" t="s">
        <v>17805</v>
      </c>
      <c r="D9856" s="4">
        <f t="shared" si="153"/>
        <v>37</v>
      </c>
    </row>
    <row r="9857" spans="1:4" x14ac:dyDescent="0.35">
      <c r="A9857" t="s">
        <v>7430</v>
      </c>
      <c r="B9857" s="3" t="s">
        <v>17781</v>
      </c>
      <c r="C9857" t="s">
        <v>17805</v>
      </c>
      <c r="D9857" s="4">
        <f t="shared" si="153"/>
        <v>37</v>
      </c>
    </row>
    <row r="9858" spans="1:4" x14ac:dyDescent="0.35">
      <c r="A9858" t="s">
        <v>7430</v>
      </c>
      <c r="B9858" s="3" t="s">
        <v>17781</v>
      </c>
      <c r="C9858" t="s">
        <v>17783</v>
      </c>
      <c r="D9858" s="4">
        <f t="shared" si="153"/>
        <v>6</v>
      </c>
    </row>
    <row r="9859" spans="1:4" x14ac:dyDescent="0.35">
      <c r="A9859" t="s">
        <v>2043</v>
      </c>
      <c r="B9859" s="3" t="s">
        <v>17781</v>
      </c>
      <c r="C9859" t="s">
        <v>17798</v>
      </c>
      <c r="D9859" s="4">
        <f t="shared" ref="D9859:D9922" si="154">(LEFT(C9859,4)-LEFT(B9859,4))*12 + RIGHT(C9859,2)-RIGHT(B9859,2)</f>
        <v>10</v>
      </c>
    </row>
    <row r="9860" spans="1:4" x14ac:dyDescent="0.35">
      <c r="A9860" t="s">
        <v>3396</v>
      </c>
      <c r="B9860" s="3" t="s">
        <v>17790</v>
      </c>
      <c r="C9860" t="s">
        <v>17825</v>
      </c>
      <c r="D9860" s="4">
        <f t="shared" si="154"/>
        <v>34</v>
      </c>
    </row>
    <row r="9861" spans="1:4" x14ac:dyDescent="0.35">
      <c r="A9861" t="s">
        <v>3396</v>
      </c>
      <c r="B9861" s="3" t="s">
        <v>17790</v>
      </c>
      <c r="C9861" t="s">
        <v>17825</v>
      </c>
      <c r="D9861" s="4">
        <f t="shared" si="154"/>
        <v>34</v>
      </c>
    </row>
    <row r="9862" spans="1:4" x14ac:dyDescent="0.35">
      <c r="A9862" t="s">
        <v>3396</v>
      </c>
      <c r="B9862" s="3" t="s">
        <v>17790</v>
      </c>
      <c r="C9862" t="s">
        <v>17825</v>
      </c>
      <c r="D9862" s="4">
        <f t="shared" si="154"/>
        <v>34</v>
      </c>
    </row>
    <row r="9863" spans="1:4" x14ac:dyDescent="0.35">
      <c r="A9863" t="s">
        <v>3396</v>
      </c>
      <c r="B9863" s="3" t="s">
        <v>17790</v>
      </c>
      <c r="C9863" t="s">
        <v>17825</v>
      </c>
      <c r="D9863" s="4">
        <f t="shared" si="154"/>
        <v>34</v>
      </c>
    </row>
    <row r="9864" spans="1:4" x14ac:dyDescent="0.35">
      <c r="A9864" t="s">
        <v>3396</v>
      </c>
      <c r="B9864" s="3" t="s">
        <v>17790</v>
      </c>
      <c r="C9864" t="s">
        <v>17825</v>
      </c>
      <c r="D9864" s="4">
        <f t="shared" si="154"/>
        <v>34</v>
      </c>
    </row>
    <row r="9865" spans="1:4" x14ac:dyDescent="0.35">
      <c r="A9865" t="s">
        <v>3396</v>
      </c>
      <c r="B9865" s="3" t="s">
        <v>17790</v>
      </c>
      <c r="C9865" t="s">
        <v>17825</v>
      </c>
      <c r="D9865" s="4">
        <f t="shared" si="154"/>
        <v>34</v>
      </c>
    </row>
    <row r="9866" spans="1:4" x14ac:dyDescent="0.35">
      <c r="A9866" t="s">
        <v>3396</v>
      </c>
      <c r="B9866" s="3" t="s">
        <v>17790</v>
      </c>
      <c r="C9866" t="s">
        <v>17825</v>
      </c>
      <c r="D9866" s="4">
        <f t="shared" si="154"/>
        <v>34</v>
      </c>
    </row>
    <row r="9867" spans="1:4" x14ac:dyDescent="0.35">
      <c r="A9867" t="s">
        <v>3396</v>
      </c>
      <c r="B9867" s="3" t="s">
        <v>17790</v>
      </c>
      <c r="C9867" t="s">
        <v>17825</v>
      </c>
      <c r="D9867" s="4">
        <f t="shared" si="154"/>
        <v>34</v>
      </c>
    </row>
    <row r="9868" spans="1:4" x14ac:dyDescent="0.35">
      <c r="A9868" t="s">
        <v>4005</v>
      </c>
      <c r="B9868" s="3" t="s">
        <v>17786</v>
      </c>
      <c r="C9868" t="s">
        <v>17798</v>
      </c>
      <c r="D9868" s="4">
        <f t="shared" si="154"/>
        <v>6</v>
      </c>
    </row>
    <row r="9869" spans="1:4" x14ac:dyDescent="0.35">
      <c r="A9869" t="s">
        <v>4005</v>
      </c>
      <c r="B9869" s="3" t="s">
        <v>17786</v>
      </c>
      <c r="C9869" t="s">
        <v>17798</v>
      </c>
      <c r="D9869" s="4">
        <f t="shared" si="154"/>
        <v>6</v>
      </c>
    </row>
    <row r="9870" spans="1:4" x14ac:dyDescent="0.35">
      <c r="A9870" t="s">
        <v>882</v>
      </c>
      <c r="B9870" s="3" t="s">
        <v>17786</v>
      </c>
      <c r="C9870" t="s">
        <v>17783</v>
      </c>
      <c r="D9870" s="4">
        <f t="shared" si="154"/>
        <v>2</v>
      </c>
    </row>
    <row r="9871" spans="1:4" x14ac:dyDescent="0.35">
      <c r="A9871" t="s">
        <v>882</v>
      </c>
      <c r="B9871" s="3" t="s">
        <v>17786</v>
      </c>
      <c r="C9871" t="s">
        <v>17783</v>
      </c>
      <c r="D9871" s="4">
        <f t="shared" si="154"/>
        <v>2</v>
      </c>
    </row>
    <row r="9872" spans="1:4" x14ac:dyDescent="0.35">
      <c r="A9872" t="s">
        <v>882</v>
      </c>
      <c r="B9872" s="3" t="s">
        <v>17786</v>
      </c>
      <c r="C9872" t="s">
        <v>17783</v>
      </c>
      <c r="D9872" s="4">
        <f t="shared" si="154"/>
        <v>2</v>
      </c>
    </row>
    <row r="9873" spans="1:4" x14ac:dyDescent="0.35">
      <c r="A9873" t="s">
        <v>8710</v>
      </c>
      <c r="B9873" s="3" t="s">
        <v>17787</v>
      </c>
      <c r="C9873" t="s">
        <v>17809</v>
      </c>
      <c r="D9873" s="4">
        <f t="shared" si="154"/>
        <v>39</v>
      </c>
    </row>
    <row r="9874" spans="1:4" x14ac:dyDescent="0.35">
      <c r="A9874" t="s">
        <v>8710</v>
      </c>
      <c r="B9874" s="3" t="s">
        <v>17787</v>
      </c>
      <c r="C9874" t="s">
        <v>17809</v>
      </c>
      <c r="D9874" s="4">
        <f t="shared" si="154"/>
        <v>39</v>
      </c>
    </row>
    <row r="9875" spans="1:4" x14ac:dyDescent="0.35">
      <c r="A9875" t="s">
        <v>3299</v>
      </c>
      <c r="B9875" s="3" t="s">
        <v>17786</v>
      </c>
      <c r="C9875" t="s">
        <v>17799</v>
      </c>
      <c r="D9875" s="4">
        <f t="shared" si="154"/>
        <v>27</v>
      </c>
    </row>
    <row r="9876" spans="1:4" x14ac:dyDescent="0.35">
      <c r="A9876" t="s">
        <v>4588</v>
      </c>
      <c r="B9876" s="3" t="s">
        <v>17790</v>
      </c>
      <c r="C9876" t="s">
        <v>17820</v>
      </c>
      <c r="D9876" s="4">
        <f t="shared" si="154"/>
        <v>30</v>
      </c>
    </row>
    <row r="9877" spans="1:4" x14ac:dyDescent="0.35">
      <c r="A9877" t="s">
        <v>1475</v>
      </c>
      <c r="B9877" s="3" t="s">
        <v>17783</v>
      </c>
      <c r="C9877" t="s">
        <v>17794</v>
      </c>
      <c r="D9877" s="4">
        <f t="shared" si="154"/>
        <v>13</v>
      </c>
    </row>
    <row r="9878" spans="1:4" x14ac:dyDescent="0.35">
      <c r="A9878" t="s">
        <v>5344</v>
      </c>
      <c r="B9878" s="3" t="s">
        <v>17793</v>
      </c>
      <c r="C9878" t="s">
        <v>17818</v>
      </c>
      <c r="D9878" s="4">
        <f t="shared" si="154"/>
        <v>20</v>
      </c>
    </row>
    <row r="9879" spans="1:4" x14ac:dyDescent="0.35">
      <c r="A9879" t="s">
        <v>5344</v>
      </c>
      <c r="B9879" s="3" t="s">
        <v>17793</v>
      </c>
      <c r="C9879" t="s">
        <v>17818</v>
      </c>
      <c r="D9879" s="4">
        <f t="shared" si="154"/>
        <v>20</v>
      </c>
    </row>
    <row r="9880" spans="1:4" x14ac:dyDescent="0.35">
      <c r="A9880" t="s">
        <v>5344</v>
      </c>
      <c r="B9880" s="3" t="s">
        <v>17793</v>
      </c>
      <c r="C9880" t="s">
        <v>17818</v>
      </c>
      <c r="D9880" s="4">
        <f t="shared" si="154"/>
        <v>20</v>
      </c>
    </row>
    <row r="9881" spans="1:4" x14ac:dyDescent="0.35">
      <c r="A9881" t="s">
        <v>2462</v>
      </c>
      <c r="B9881" s="3" t="s">
        <v>17785</v>
      </c>
      <c r="C9881" t="s">
        <v>17813</v>
      </c>
      <c r="D9881" s="4">
        <f t="shared" si="154"/>
        <v>28</v>
      </c>
    </row>
    <row r="9882" spans="1:4" x14ac:dyDescent="0.35">
      <c r="A9882" t="s">
        <v>3550</v>
      </c>
      <c r="B9882" s="3" t="s">
        <v>17782</v>
      </c>
      <c r="C9882" t="s">
        <v>17795</v>
      </c>
      <c r="D9882" s="4">
        <f t="shared" si="154"/>
        <v>5</v>
      </c>
    </row>
    <row r="9883" spans="1:4" x14ac:dyDescent="0.35">
      <c r="A9883" t="s">
        <v>3001</v>
      </c>
      <c r="B9883" s="3" t="s">
        <v>17785</v>
      </c>
      <c r="C9883" t="s">
        <v>17784</v>
      </c>
      <c r="D9883" s="4">
        <f t="shared" si="154"/>
        <v>4</v>
      </c>
    </row>
    <row r="9884" spans="1:4" x14ac:dyDescent="0.35">
      <c r="A9884" t="s">
        <v>3001</v>
      </c>
      <c r="B9884" s="3" t="s">
        <v>17785</v>
      </c>
      <c r="C9884" t="s">
        <v>17784</v>
      </c>
      <c r="D9884" s="4">
        <f t="shared" si="154"/>
        <v>4</v>
      </c>
    </row>
    <row r="9885" spans="1:4" x14ac:dyDescent="0.35">
      <c r="A9885" t="s">
        <v>9303</v>
      </c>
      <c r="B9885" s="3" t="s">
        <v>17785</v>
      </c>
      <c r="C9885" t="s">
        <v>17785</v>
      </c>
      <c r="D9885" s="4">
        <f t="shared" si="154"/>
        <v>0</v>
      </c>
    </row>
    <row r="9886" spans="1:4" x14ac:dyDescent="0.35">
      <c r="A9886" t="s">
        <v>9303</v>
      </c>
      <c r="B9886" s="3" t="s">
        <v>17785</v>
      </c>
      <c r="C9886" t="s">
        <v>17785</v>
      </c>
      <c r="D9886" s="4">
        <f t="shared" si="154"/>
        <v>0</v>
      </c>
    </row>
    <row r="9887" spans="1:4" x14ac:dyDescent="0.35">
      <c r="A9887" t="s">
        <v>9303</v>
      </c>
      <c r="B9887" s="3" t="s">
        <v>17785</v>
      </c>
      <c r="C9887" t="s">
        <v>17785</v>
      </c>
      <c r="D9887" s="4">
        <f t="shared" si="154"/>
        <v>0</v>
      </c>
    </row>
    <row r="9888" spans="1:4" x14ac:dyDescent="0.35">
      <c r="A9888" t="s">
        <v>6672</v>
      </c>
      <c r="B9888" s="3" t="s">
        <v>17791</v>
      </c>
      <c r="C9888" t="s">
        <v>17791</v>
      </c>
      <c r="D9888" s="4">
        <f t="shared" si="154"/>
        <v>0</v>
      </c>
    </row>
    <row r="9889" spans="1:4" x14ac:dyDescent="0.35">
      <c r="A9889" t="s">
        <v>2206</v>
      </c>
      <c r="B9889" s="3" t="s">
        <v>17790</v>
      </c>
      <c r="C9889" t="s">
        <v>17809</v>
      </c>
      <c r="D9889" s="4">
        <f t="shared" si="154"/>
        <v>43</v>
      </c>
    </row>
    <row r="9890" spans="1:4" x14ac:dyDescent="0.35">
      <c r="A9890" t="s">
        <v>3317</v>
      </c>
      <c r="B9890" s="3" t="s">
        <v>17785</v>
      </c>
      <c r="C9890" t="s">
        <v>17793</v>
      </c>
      <c r="D9890" s="4">
        <f t="shared" si="154"/>
        <v>16</v>
      </c>
    </row>
    <row r="9891" spans="1:4" x14ac:dyDescent="0.35">
      <c r="A9891" t="s">
        <v>4871</v>
      </c>
      <c r="B9891" s="3" t="s">
        <v>17786</v>
      </c>
      <c r="C9891" t="s">
        <v>17817</v>
      </c>
      <c r="D9891" s="4">
        <f t="shared" si="154"/>
        <v>30</v>
      </c>
    </row>
    <row r="9892" spans="1:4" x14ac:dyDescent="0.35">
      <c r="A9892" t="s">
        <v>551</v>
      </c>
      <c r="B9892" s="3" t="s">
        <v>17782</v>
      </c>
      <c r="C9892" t="s">
        <v>17815</v>
      </c>
      <c r="D9892" s="4">
        <f t="shared" si="154"/>
        <v>19</v>
      </c>
    </row>
    <row r="9893" spans="1:4" x14ac:dyDescent="0.35">
      <c r="A9893" t="s">
        <v>551</v>
      </c>
      <c r="B9893" s="3" t="s">
        <v>17782</v>
      </c>
      <c r="C9893" t="s">
        <v>17815</v>
      </c>
      <c r="D9893" s="4">
        <f t="shared" si="154"/>
        <v>19</v>
      </c>
    </row>
    <row r="9894" spans="1:4" x14ac:dyDescent="0.35">
      <c r="A9894" t="s">
        <v>551</v>
      </c>
      <c r="B9894" s="3" t="s">
        <v>17782</v>
      </c>
      <c r="C9894" t="s">
        <v>17815</v>
      </c>
      <c r="D9894" s="4">
        <f t="shared" si="154"/>
        <v>19</v>
      </c>
    </row>
    <row r="9895" spans="1:4" x14ac:dyDescent="0.35">
      <c r="A9895" t="s">
        <v>551</v>
      </c>
      <c r="B9895" s="3" t="s">
        <v>17782</v>
      </c>
      <c r="C9895" t="s">
        <v>17815</v>
      </c>
      <c r="D9895" s="4">
        <f t="shared" si="154"/>
        <v>19</v>
      </c>
    </row>
    <row r="9896" spans="1:4" x14ac:dyDescent="0.35">
      <c r="A9896" t="s">
        <v>551</v>
      </c>
      <c r="B9896" s="3" t="s">
        <v>17782</v>
      </c>
      <c r="C9896" t="s">
        <v>17815</v>
      </c>
      <c r="D9896" s="4">
        <f t="shared" si="154"/>
        <v>19</v>
      </c>
    </row>
    <row r="9897" spans="1:4" x14ac:dyDescent="0.35">
      <c r="A9897" t="s">
        <v>4495</v>
      </c>
      <c r="B9897" s="3" t="s">
        <v>17791</v>
      </c>
      <c r="C9897" t="s">
        <v>17786</v>
      </c>
      <c r="D9897" s="4">
        <f t="shared" si="154"/>
        <v>8</v>
      </c>
    </row>
    <row r="9898" spans="1:4" x14ac:dyDescent="0.35">
      <c r="A9898" t="s">
        <v>2055</v>
      </c>
      <c r="B9898" s="3" t="s">
        <v>17780</v>
      </c>
      <c r="C9898" t="s">
        <v>17780</v>
      </c>
      <c r="D9898" s="4">
        <f t="shared" si="154"/>
        <v>0</v>
      </c>
    </row>
    <row r="9899" spans="1:4" x14ac:dyDescent="0.35">
      <c r="A9899" t="s">
        <v>4174</v>
      </c>
      <c r="B9899" s="3" t="s">
        <v>17779</v>
      </c>
      <c r="C9899" t="s">
        <v>17779</v>
      </c>
      <c r="D9899" s="4">
        <f t="shared" si="154"/>
        <v>0</v>
      </c>
    </row>
    <row r="9900" spans="1:4" x14ac:dyDescent="0.35">
      <c r="A9900" t="s">
        <v>4174</v>
      </c>
      <c r="B9900" s="3" t="s">
        <v>17779</v>
      </c>
      <c r="C9900" t="s">
        <v>17779</v>
      </c>
      <c r="D9900" s="4">
        <f t="shared" si="154"/>
        <v>0</v>
      </c>
    </row>
    <row r="9901" spans="1:4" x14ac:dyDescent="0.35">
      <c r="A9901" t="s">
        <v>4732</v>
      </c>
      <c r="B9901" s="3" t="s">
        <v>17790</v>
      </c>
      <c r="C9901" t="s">
        <v>17790</v>
      </c>
      <c r="D9901" s="4">
        <f t="shared" si="154"/>
        <v>0</v>
      </c>
    </row>
    <row r="9902" spans="1:4" x14ac:dyDescent="0.35">
      <c r="A9902" t="s">
        <v>16344</v>
      </c>
      <c r="B9902" s="3" t="s">
        <v>17801</v>
      </c>
      <c r="C9902" t="s">
        <v>17824</v>
      </c>
      <c r="D9902" s="4">
        <f t="shared" si="154"/>
        <v>9</v>
      </c>
    </row>
    <row r="9903" spans="1:4" x14ac:dyDescent="0.35">
      <c r="A9903" t="s">
        <v>16344</v>
      </c>
      <c r="B9903" s="3" t="s">
        <v>17801</v>
      </c>
      <c r="C9903" t="s">
        <v>17824</v>
      </c>
      <c r="D9903" s="4">
        <f t="shared" si="154"/>
        <v>9</v>
      </c>
    </row>
    <row r="9904" spans="1:4" x14ac:dyDescent="0.35">
      <c r="A9904" t="s">
        <v>16344</v>
      </c>
      <c r="B9904" s="3" t="s">
        <v>17801</v>
      </c>
      <c r="C9904" t="s">
        <v>17824</v>
      </c>
      <c r="D9904" s="4">
        <f t="shared" si="154"/>
        <v>9</v>
      </c>
    </row>
    <row r="9905" spans="1:4" x14ac:dyDescent="0.35">
      <c r="A9905" t="s">
        <v>208</v>
      </c>
      <c r="B9905" s="3" t="s">
        <v>17791</v>
      </c>
      <c r="C9905" t="s">
        <v>17783</v>
      </c>
      <c r="D9905" s="4">
        <f t="shared" si="154"/>
        <v>10</v>
      </c>
    </row>
    <row r="9906" spans="1:4" x14ac:dyDescent="0.35">
      <c r="A9906" t="s">
        <v>208</v>
      </c>
      <c r="B9906" s="3" t="s">
        <v>17791</v>
      </c>
      <c r="C9906" t="s">
        <v>17783</v>
      </c>
      <c r="D9906" s="4">
        <f t="shared" si="154"/>
        <v>10</v>
      </c>
    </row>
    <row r="9907" spans="1:4" x14ac:dyDescent="0.35">
      <c r="A9907" t="s">
        <v>7003</v>
      </c>
      <c r="B9907" s="3" t="s">
        <v>17803</v>
      </c>
      <c r="C9907" t="s">
        <v>17803</v>
      </c>
      <c r="D9907" s="4">
        <f t="shared" si="154"/>
        <v>0</v>
      </c>
    </row>
    <row r="9908" spans="1:4" x14ac:dyDescent="0.35">
      <c r="A9908" t="s">
        <v>7003</v>
      </c>
      <c r="B9908" s="3" t="s">
        <v>17803</v>
      </c>
      <c r="C9908" t="s">
        <v>17803</v>
      </c>
      <c r="D9908" s="4">
        <f t="shared" si="154"/>
        <v>0</v>
      </c>
    </row>
    <row r="9909" spans="1:4" x14ac:dyDescent="0.35">
      <c r="A9909" t="s">
        <v>7003</v>
      </c>
      <c r="B9909" s="3" t="s">
        <v>17803</v>
      </c>
      <c r="C9909" t="s">
        <v>17803</v>
      </c>
      <c r="D9909" s="4">
        <f t="shared" si="154"/>
        <v>0</v>
      </c>
    </row>
    <row r="9910" spans="1:4" x14ac:dyDescent="0.35">
      <c r="A9910" t="s">
        <v>7003</v>
      </c>
      <c r="B9910" s="3" t="s">
        <v>17803</v>
      </c>
      <c r="C9910" t="s">
        <v>17803</v>
      </c>
      <c r="D9910" s="4">
        <f t="shared" si="154"/>
        <v>0</v>
      </c>
    </row>
    <row r="9911" spans="1:4" x14ac:dyDescent="0.35">
      <c r="A9911" t="s">
        <v>7003</v>
      </c>
      <c r="B9911" s="3" t="s">
        <v>17803</v>
      </c>
      <c r="C9911" t="s">
        <v>17803</v>
      </c>
      <c r="D9911" s="4">
        <f t="shared" si="154"/>
        <v>0</v>
      </c>
    </row>
    <row r="9912" spans="1:4" x14ac:dyDescent="0.35">
      <c r="A9912" t="s">
        <v>7003</v>
      </c>
      <c r="B9912" s="3" t="s">
        <v>17803</v>
      </c>
      <c r="C9912" t="s">
        <v>17803</v>
      </c>
      <c r="D9912" s="4">
        <f t="shared" si="154"/>
        <v>0</v>
      </c>
    </row>
    <row r="9913" spans="1:4" x14ac:dyDescent="0.35">
      <c r="A9913" t="s">
        <v>5323</v>
      </c>
      <c r="B9913" s="3" t="s">
        <v>17785</v>
      </c>
      <c r="C9913" t="s">
        <v>17785</v>
      </c>
      <c r="D9913" s="4">
        <f t="shared" si="154"/>
        <v>0</v>
      </c>
    </row>
    <row r="9914" spans="1:4" x14ac:dyDescent="0.35">
      <c r="A9914" t="s">
        <v>4582</v>
      </c>
      <c r="B9914" s="3" t="s">
        <v>17782</v>
      </c>
      <c r="C9914" t="s">
        <v>17778</v>
      </c>
      <c r="D9914" s="4">
        <f t="shared" si="154"/>
        <v>10</v>
      </c>
    </row>
    <row r="9915" spans="1:4" x14ac:dyDescent="0.35">
      <c r="A9915" t="s">
        <v>4582</v>
      </c>
      <c r="B9915" s="3" t="s">
        <v>17782</v>
      </c>
      <c r="C9915" t="s">
        <v>17778</v>
      </c>
      <c r="D9915" s="4">
        <f t="shared" si="154"/>
        <v>10</v>
      </c>
    </row>
    <row r="9916" spans="1:4" x14ac:dyDescent="0.35">
      <c r="A9916" t="s">
        <v>6710</v>
      </c>
      <c r="B9916" s="3" t="s">
        <v>17789</v>
      </c>
      <c r="C9916" t="s">
        <v>17825</v>
      </c>
      <c r="D9916" s="4">
        <f t="shared" si="154"/>
        <v>35</v>
      </c>
    </row>
    <row r="9917" spans="1:4" x14ac:dyDescent="0.35">
      <c r="A9917" t="s">
        <v>6710</v>
      </c>
      <c r="B9917" s="3" t="s">
        <v>17789</v>
      </c>
      <c r="C9917" t="s">
        <v>17825</v>
      </c>
      <c r="D9917" s="4">
        <f t="shared" si="154"/>
        <v>35</v>
      </c>
    </row>
    <row r="9918" spans="1:4" x14ac:dyDescent="0.35">
      <c r="A9918" t="s">
        <v>6710</v>
      </c>
      <c r="B9918" s="3" t="s">
        <v>17789</v>
      </c>
      <c r="C9918" t="s">
        <v>17825</v>
      </c>
      <c r="D9918" s="4">
        <f t="shared" si="154"/>
        <v>35</v>
      </c>
    </row>
    <row r="9919" spans="1:4" x14ac:dyDescent="0.35">
      <c r="A9919" t="s">
        <v>6710</v>
      </c>
      <c r="B9919" s="3" t="s">
        <v>17789</v>
      </c>
      <c r="C9919" t="s">
        <v>17825</v>
      </c>
      <c r="D9919" s="4">
        <f t="shared" si="154"/>
        <v>35</v>
      </c>
    </row>
    <row r="9920" spans="1:4" x14ac:dyDescent="0.35">
      <c r="A9920" t="s">
        <v>4219</v>
      </c>
      <c r="B9920" s="3" t="s">
        <v>17783</v>
      </c>
      <c r="C9920" t="s">
        <v>17803</v>
      </c>
      <c r="D9920" s="4">
        <f t="shared" si="154"/>
        <v>10</v>
      </c>
    </row>
    <row r="9921" spans="1:4" x14ac:dyDescent="0.35">
      <c r="A9921" t="s">
        <v>4874</v>
      </c>
      <c r="B9921" s="3" t="s">
        <v>17785</v>
      </c>
      <c r="C9921" t="s">
        <v>17796</v>
      </c>
      <c r="D9921" s="4">
        <f t="shared" si="154"/>
        <v>23</v>
      </c>
    </row>
    <row r="9922" spans="1:4" x14ac:dyDescent="0.35">
      <c r="A9922" t="s">
        <v>4874</v>
      </c>
      <c r="B9922" s="3" t="s">
        <v>17785</v>
      </c>
      <c r="C9922" t="s">
        <v>17796</v>
      </c>
      <c r="D9922" s="4">
        <f t="shared" si="154"/>
        <v>23</v>
      </c>
    </row>
    <row r="9923" spans="1:4" x14ac:dyDescent="0.35">
      <c r="A9923" t="s">
        <v>3801</v>
      </c>
      <c r="B9923" s="3" t="s">
        <v>17783</v>
      </c>
      <c r="C9923" t="s">
        <v>17783</v>
      </c>
      <c r="D9923" s="4">
        <f t="shared" ref="D9923:D9986" si="155">(LEFT(C9923,4)-LEFT(B9923,4))*12 + RIGHT(C9923,2)-RIGHT(B9923,2)</f>
        <v>0</v>
      </c>
    </row>
    <row r="9924" spans="1:4" x14ac:dyDescent="0.35">
      <c r="A9924" t="s">
        <v>2033</v>
      </c>
      <c r="B9924" s="3" t="s">
        <v>17788</v>
      </c>
      <c r="C9924" t="s">
        <v>17822</v>
      </c>
      <c r="D9924" s="4">
        <f t="shared" si="155"/>
        <v>31</v>
      </c>
    </row>
    <row r="9925" spans="1:4" x14ac:dyDescent="0.35">
      <c r="A9925" t="s">
        <v>8588</v>
      </c>
      <c r="B9925" s="3" t="s">
        <v>17783</v>
      </c>
      <c r="C9925" t="s">
        <v>17798</v>
      </c>
      <c r="D9925" s="4">
        <f t="shared" si="155"/>
        <v>4</v>
      </c>
    </row>
    <row r="9926" spans="1:4" x14ac:dyDescent="0.35">
      <c r="A9926" t="s">
        <v>8588</v>
      </c>
      <c r="B9926" s="3" t="s">
        <v>17783</v>
      </c>
      <c r="C9926" t="s">
        <v>17798</v>
      </c>
      <c r="D9926" s="4">
        <f t="shared" si="155"/>
        <v>4</v>
      </c>
    </row>
    <row r="9927" spans="1:4" x14ac:dyDescent="0.35">
      <c r="A9927" t="s">
        <v>8588</v>
      </c>
      <c r="B9927" s="3" t="s">
        <v>17783</v>
      </c>
      <c r="C9927" t="s">
        <v>17798</v>
      </c>
      <c r="D9927" s="4">
        <f t="shared" si="155"/>
        <v>4</v>
      </c>
    </row>
    <row r="9928" spans="1:4" x14ac:dyDescent="0.35">
      <c r="A9928" t="s">
        <v>8588</v>
      </c>
      <c r="B9928" s="3" t="s">
        <v>17783</v>
      </c>
      <c r="C9928" t="s">
        <v>17798</v>
      </c>
      <c r="D9928" s="4">
        <f t="shared" si="155"/>
        <v>4</v>
      </c>
    </row>
    <row r="9929" spans="1:4" x14ac:dyDescent="0.35">
      <c r="A9929" t="s">
        <v>8588</v>
      </c>
      <c r="B9929" s="3" t="s">
        <v>17783</v>
      </c>
      <c r="C9929" t="s">
        <v>17798</v>
      </c>
      <c r="D9929" s="4">
        <f t="shared" si="155"/>
        <v>4</v>
      </c>
    </row>
    <row r="9930" spans="1:4" x14ac:dyDescent="0.35">
      <c r="A9930" t="s">
        <v>13325</v>
      </c>
      <c r="B9930" s="3" t="s">
        <v>17791</v>
      </c>
      <c r="C9930" t="s">
        <v>17820</v>
      </c>
      <c r="D9930" s="4">
        <f t="shared" si="155"/>
        <v>32</v>
      </c>
    </row>
    <row r="9931" spans="1:4" x14ac:dyDescent="0.35">
      <c r="A9931" t="s">
        <v>13325</v>
      </c>
      <c r="B9931" s="3" t="s">
        <v>17791</v>
      </c>
      <c r="C9931" t="s">
        <v>17820</v>
      </c>
      <c r="D9931" s="4">
        <f t="shared" si="155"/>
        <v>32</v>
      </c>
    </row>
    <row r="9932" spans="1:4" x14ac:dyDescent="0.35">
      <c r="A9932" t="s">
        <v>1480</v>
      </c>
      <c r="B9932" s="3" t="s">
        <v>17784</v>
      </c>
      <c r="C9932" t="s">
        <v>17802</v>
      </c>
      <c r="D9932" s="4">
        <f t="shared" si="155"/>
        <v>15</v>
      </c>
    </row>
    <row r="9933" spans="1:4" x14ac:dyDescent="0.35">
      <c r="A9933" t="s">
        <v>1480</v>
      </c>
      <c r="B9933" s="3" t="s">
        <v>17784</v>
      </c>
      <c r="C9933" t="s">
        <v>17802</v>
      </c>
      <c r="D9933" s="4">
        <f t="shared" si="155"/>
        <v>15</v>
      </c>
    </row>
    <row r="9934" spans="1:4" x14ac:dyDescent="0.35">
      <c r="A9934" t="s">
        <v>1480</v>
      </c>
      <c r="B9934" s="3" t="s">
        <v>17784</v>
      </c>
      <c r="C9934" t="s">
        <v>17802</v>
      </c>
      <c r="D9934" s="4">
        <f t="shared" si="155"/>
        <v>15</v>
      </c>
    </row>
    <row r="9935" spans="1:4" x14ac:dyDescent="0.35">
      <c r="A9935" t="s">
        <v>5143</v>
      </c>
      <c r="B9935" s="3" t="s">
        <v>17787</v>
      </c>
      <c r="C9935" t="s">
        <v>17787</v>
      </c>
      <c r="D9935" s="4">
        <f t="shared" si="155"/>
        <v>0</v>
      </c>
    </row>
    <row r="9936" spans="1:4" x14ac:dyDescent="0.35">
      <c r="A9936" t="s">
        <v>2150</v>
      </c>
      <c r="B9936" s="3" t="s">
        <v>17790</v>
      </c>
      <c r="C9936" t="s">
        <v>17808</v>
      </c>
      <c r="D9936" s="4">
        <f t="shared" si="155"/>
        <v>25</v>
      </c>
    </row>
    <row r="9937" spans="1:4" x14ac:dyDescent="0.35">
      <c r="A9937" t="s">
        <v>2150</v>
      </c>
      <c r="B9937" s="3" t="s">
        <v>17790</v>
      </c>
      <c r="C9937" t="s">
        <v>17808</v>
      </c>
      <c r="D9937" s="4">
        <f t="shared" si="155"/>
        <v>25</v>
      </c>
    </row>
    <row r="9938" spans="1:4" x14ac:dyDescent="0.35">
      <c r="A9938" t="s">
        <v>6905</v>
      </c>
      <c r="B9938" s="3" t="s">
        <v>17780</v>
      </c>
      <c r="C9938" t="s">
        <v>17805</v>
      </c>
      <c r="D9938" s="4">
        <f t="shared" si="155"/>
        <v>36</v>
      </c>
    </row>
    <row r="9939" spans="1:4" x14ac:dyDescent="0.35">
      <c r="A9939" t="s">
        <v>2629</v>
      </c>
      <c r="B9939" s="3" t="s">
        <v>17790</v>
      </c>
      <c r="C9939" t="s">
        <v>17779</v>
      </c>
      <c r="D9939" s="4">
        <f t="shared" si="155"/>
        <v>27</v>
      </c>
    </row>
    <row r="9940" spans="1:4" x14ac:dyDescent="0.35">
      <c r="A9940" t="s">
        <v>3456</v>
      </c>
      <c r="B9940" s="3" t="s">
        <v>17780</v>
      </c>
      <c r="C9940" t="s">
        <v>17799</v>
      </c>
      <c r="D9940" s="4">
        <f t="shared" si="155"/>
        <v>30</v>
      </c>
    </row>
    <row r="9941" spans="1:4" x14ac:dyDescent="0.35">
      <c r="A9941" t="s">
        <v>3456</v>
      </c>
      <c r="B9941" s="3" t="s">
        <v>17780</v>
      </c>
      <c r="C9941" t="s">
        <v>17799</v>
      </c>
      <c r="D9941" s="4">
        <f t="shared" si="155"/>
        <v>30</v>
      </c>
    </row>
    <row r="9942" spans="1:4" x14ac:dyDescent="0.35">
      <c r="A9942" t="s">
        <v>3456</v>
      </c>
      <c r="B9942" s="3" t="s">
        <v>17780</v>
      </c>
      <c r="C9942" t="s">
        <v>17799</v>
      </c>
      <c r="D9942" s="4">
        <f t="shared" si="155"/>
        <v>30</v>
      </c>
    </row>
    <row r="9943" spans="1:4" x14ac:dyDescent="0.35">
      <c r="A9943" t="s">
        <v>2277</v>
      </c>
      <c r="B9943" s="3" t="s">
        <v>17785</v>
      </c>
      <c r="C9943" t="s">
        <v>17816</v>
      </c>
      <c r="D9943" s="4">
        <f t="shared" si="155"/>
        <v>43</v>
      </c>
    </row>
    <row r="9944" spans="1:4" x14ac:dyDescent="0.35">
      <c r="A9944" t="s">
        <v>1800</v>
      </c>
      <c r="B9944" s="3" t="s">
        <v>17783</v>
      </c>
      <c r="C9944" t="s">
        <v>17782</v>
      </c>
      <c r="D9944" s="4">
        <f t="shared" si="155"/>
        <v>1</v>
      </c>
    </row>
    <row r="9945" spans="1:4" x14ac:dyDescent="0.35">
      <c r="A9945" t="s">
        <v>1800</v>
      </c>
      <c r="B9945" s="3" t="s">
        <v>17783</v>
      </c>
      <c r="C9945" t="s">
        <v>17782</v>
      </c>
      <c r="D9945" s="4">
        <f t="shared" si="155"/>
        <v>1</v>
      </c>
    </row>
    <row r="9946" spans="1:4" x14ac:dyDescent="0.35">
      <c r="A9946" t="s">
        <v>3444</v>
      </c>
      <c r="B9946" s="3" t="s">
        <v>17807</v>
      </c>
      <c r="C9946" t="s">
        <v>17807</v>
      </c>
      <c r="D9946" s="4">
        <f t="shared" si="155"/>
        <v>0</v>
      </c>
    </row>
    <row r="9947" spans="1:4" x14ac:dyDescent="0.35">
      <c r="A9947" t="s">
        <v>4548</v>
      </c>
      <c r="B9947" s="3" t="s">
        <v>17790</v>
      </c>
      <c r="C9947" t="s">
        <v>17790</v>
      </c>
      <c r="D9947" s="4">
        <f t="shared" si="155"/>
        <v>0</v>
      </c>
    </row>
    <row r="9948" spans="1:4" x14ac:dyDescent="0.35">
      <c r="A9948" t="s">
        <v>4548</v>
      </c>
      <c r="B9948" s="3" t="s">
        <v>17790</v>
      </c>
      <c r="C9948" t="s">
        <v>17790</v>
      </c>
      <c r="D9948" s="4">
        <f t="shared" si="155"/>
        <v>0</v>
      </c>
    </row>
    <row r="9949" spans="1:4" x14ac:dyDescent="0.35">
      <c r="A9949" t="s">
        <v>2753</v>
      </c>
      <c r="B9949" s="3" t="s">
        <v>17803</v>
      </c>
      <c r="C9949" t="s">
        <v>17805</v>
      </c>
      <c r="D9949" s="4">
        <f t="shared" si="155"/>
        <v>21</v>
      </c>
    </row>
    <row r="9950" spans="1:4" x14ac:dyDescent="0.35">
      <c r="A9950" t="s">
        <v>2753</v>
      </c>
      <c r="B9950" s="3" t="s">
        <v>17803</v>
      </c>
      <c r="C9950" t="s">
        <v>17805</v>
      </c>
      <c r="D9950" s="4">
        <f t="shared" si="155"/>
        <v>21</v>
      </c>
    </row>
    <row r="9951" spans="1:4" x14ac:dyDescent="0.35">
      <c r="A9951" t="s">
        <v>2753</v>
      </c>
      <c r="B9951" s="3" t="s">
        <v>17803</v>
      </c>
      <c r="C9951" t="s">
        <v>17805</v>
      </c>
      <c r="D9951" s="4">
        <f t="shared" si="155"/>
        <v>21</v>
      </c>
    </row>
    <row r="9952" spans="1:4" x14ac:dyDescent="0.35">
      <c r="A9952" t="s">
        <v>2753</v>
      </c>
      <c r="B9952" s="3" t="s">
        <v>17803</v>
      </c>
      <c r="C9952" t="s">
        <v>17805</v>
      </c>
      <c r="D9952" s="4">
        <f t="shared" si="155"/>
        <v>21</v>
      </c>
    </row>
    <row r="9953" spans="1:4" x14ac:dyDescent="0.35">
      <c r="A9953" t="s">
        <v>2753</v>
      </c>
      <c r="B9953" s="3" t="s">
        <v>17803</v>
      </c>
      <c r="C9953" t="s">
        <v>17805</v>
      </c>
      <c r="D9953" s="4">
        <f t="shared" si="155"/>
        <v>21</v>
      </c>
    </row>
    <row r="9954" spans="1:4" x14ac:dyDescent="0.35">
      <c r="A9954" t="s">
        <v>8972</v>
      </c>
      <c r="B9954" s="3" t="s">
        <v>17783</v>
      </c>
      <c r="C9954" t="s">
        <v>17794</v>
      </c>
      <c r="D9954" s="4">
        <f t="shared" si="155"/>
        <v>13</v>
      </c>
    </row>
    <row r="9955" spans="1:4" x14ac:dyDescent="0.35">
      <c r="A9955" t="s">
        <v>8972</v>
      </c>
      <c r="B9955" s="3" t="s">
        <v>17783</v>
      </c>
      <c r="C9955" t="s">
        <v>17794</v>
      </c>
      <c r="D9955" s="4">
        <f t="shared" si="155"/>
        <v>13</v>
      </c>
    </row>
    <row r="9956" spans="1:4" x14ac:dyDescent="0.35">
      <c r="A9956" t="s">
        <v>8972</v>
      </c>
      <c r="B9956" s="3" t="s">
        <v>17783</v>
      </c>
      <c r="C9956" t="s">
        <v>17794</v>
      </c>
      <c r="D9956" s="4">
        <f t="shared" si="155"/>
        <v>13</v>
      </c>
    </row>
    <row r="9957" spans="1:4" x14ac:dyDescent="0.35">
      <c r="A9957" t="s">
        <v>8972</v>
      </c>
      <c r="B9957" s="3" t="s">
        <v>17783</v>
      </c>
      <c r="C9957" t="s">
        <v>17794</v>
      </c>
      <c r="D9957" s="4">
        <f t="shared" si="155"/>
        <v>13</v>
      </c>
    </row>
    <row r="9958" spans="1:4" x14ac:dyDescent="0.35">
      <c r="A9958" t="s">
        <v>6532</v>
      </c>
      <c r="B9958" s="3" t="s">
        <v>17790</v>
      </c>
      <c r="C9958" t="s">
        <v>17783</v>
      </c>
      <c r="D9958" s="4">
        <f t="shared" si="155"/>
        <v>8</v>
      </c>
    </row>
    <row r="9959" spans="1:4" x14ac:dyDescent="0.35">
      <c r="A9959" t="s">
        <v>6532</v>
      </c>
      <c r="B9959" s="3" t="s">
        <v>17790</v>
      </c>
      <c r="C9959" t="s">
        <v>17783</v>
      </c>
      <c r="D9959" s="4">
        <f t="shared" si="155"/>
        <v>8</v>
      </c>
    </row>
    <row r="9960" spans="1:4" x14ac:dyDescent="0.35">
      <c r="A9960" t="s">
        <v>6532</v>
      </c>
      <c r="B9960" s="3" t="s">
        <v>17790</v>
      </c>
      <c r="C9960" t="s">
        <v>17783</v>
      </c>
      <c r="D9960" s="4">
        <f t="shared" si="155"/>
        <v>8</v>
      </c>
    </row>
    <row r="9961" spans="1:4" x14ac:dyDescent="0.35">
      <c r="A9961" t="s">
        <v>2008</v>
      </c>
      <c r="B9961" s="3" t="s">
        <v>17790</v>
      </c>
      <c r="C9961" t="s">
        <v>17809</v>
      </c>
      <c r="D9961" s="4">
        <f t="shared" si="155"/>
        <v>43</v>
      </c>
    </row>
    <row r="9962" spans="1:4" x14ac:dyDescent="0.35">
      <c r="A9962" t="s">
        <v>7241</v>
      </c>
      <c r="B9962" s="3" t="s">
        <v>17808</v>
      </c>
      <c r="C9962" t="s">
        <v>17819</v>
      </c>
      <c r="D9962" s="4">
        <f t="shared" si="155"/>
        <v>17</v>
      </c>
    </row>
    <row r="9963" spans="1:4" x14ac:dyDescent="0.35">
      <c r="A9963" t="s">
        <v>4618</v>
      </c>
      <c r="B9963" s="3" t="s">
        <v>17798</v>
      </c>
      <c r="C9963" t="s">
        <v>17798</v>
      </c>
      <c r="D9963" s="4">
        <f t="shared" si="155"/>
        <v>0</v>
      </c>
    </row>
    <row r="9964" spans="1:4" x14ac:dyDescent="0.35">
      <c r="A9964" t="s">
        <v>4618</v>
      </c>
      <c r="B9964" s="3" t="s">
        <v>17798</v>
      </c>
      <c r="C9964" t="s">
        <v>17798</v>
      </c>
      <c r="D9964" s="4">
        <f t="shared" si="155"/>
        <v>0</v>
      </c>
    </row>
    <row r="9965" spans="1:4" x14ac:dyDescent="0.35">
      <c r="A9965" t="s">
        <v>2150</v>
      </c>
      <c r="B9965" s="3" t="s">
        <v>17790</v>
      </c>
      <c r="C9965" t="s">
        <v>17806</v>
      </c>
      <c r="D9965" s="4">
        <f t="shared" si="155"/>
        <v>16</v>
      </c>
    </row>
    <row r="9966" spans="1:4" x14ac:dyDescent="0.35">
      <c r="A9966" t="s">
        <v>14968</v>
      </c>
      <c r="B9966" s="3" t="s">
        <v>17810</v>
      </c>
      <c r="C9966" t="s">
        <v>17799</v>
      </c>
      <c r="D9966" s="4">
        <f t="shared" si="155"/>
        <v>11</v>
      </c>
    </row>
    <row r="9967" spans="1:4" x14ac:dyDescent="0.35">
      <c r="A9967" t="s">
        <v>14968</v>
      </c>
      <c r="B9967" s="3" t="s">
        <v>17810</v>
      </c>
      <c r="C9967" t="s">
        <v>17799</v>
      </c>
      <c r="D9967" s="4">
        <f t="shared" si="155"/>
        <v>11</v>
      </c>
    </row>
    <row r="9968" spans="1:4" x14ac:dyDescent="0.35">
      <c r="A9968" t="s">
        <v>14968</v>
      </c>
      <c r="B9968" s="3" t="s">
        <v>17810</v>
      </c>
      <c r="C9968" t="s">
        <v>17799</v>
      </c>
      <c r="D9968" s="4">
        <f t="shared" si="155"/>
        <v>11</v>
      </c>
    </row>
    <row r="9969" spans="1:4" x14ac:dyDescent="0.35">
      <c r="A9969" t="s">
        <v>6149</v>
      </c>
      <c r="B9969" s="3" t="s">
        <v>17790</v>
      </c>
      <c r="C9969" t="s">
        <v>17821</v>
      </c>
      <c r="D9969" s="4">
        <f t="shared" si="155"/>
        <v>45</v>
      </c>
    </row>
    <row r="9970" spans="1:4" x14ac:dyDescent="0.35">
      <c r="A9970" t="s">
        <v>6149</v>
      </c>
      <c r="B9970" s="3" t="s">
        <v>17790</v>
      </c>
      <c r="C9970" t="s">
        <v>17821</v>
      </c>
      <c r="D9970" s="4">
        <f t="shared" si="155"/>
        <v>45</v>
      </c>
    </row>
    <row r="9971" spans="1:4" x14ac:dyDescent="0.35">
      <c r="A9971" t="s">
        <v>6149</v>
      </c>
      <c r="B9971" s="3" t="s">
        <v>17790</v>
      </c>
      <c r="C9971" t="s">
        <v>17821</v>
      </c>
      <c r="D9971" s="4">
        <f t="shared" si="155"/>
        <v>45</v>
      </c>
    </row>
    <row r="9972" spans="1:4" x14ac:dyDescent="0.35">
      <c r="A9972" t="s">
        <v>733</v>
      </c>
      <c r="B9972" s="3" t="s">
        <v>17790</v>
      </c>
      <c r="C9972" t="s">
        <v>17792</v>
      </c>
      <c r="D9972" s="4">
        <f t="shared" si="155"/>
        <v>15</v>
      </c>
    </row>
    <row r="9973" spans="1:4" x14ac:dyDescent="0.35">
      <c r="A9973" t="s">
        <v>733</v>
      </c>
      <c r="B9973" s="3" t="s">
        <v>17790</v>
      </c>
      <c r="C9973" t="s">
        <v>17792</v>
      </c>
      <c r="D9973" s="4">
        <f t="shared" si="155"/>
        <v>15</v>
      </c>
    </row>
    <row r="9974" spans="1:4" x14ac:dyDescent="0.35">
      <c r="A9974" t="s">
        <v>451</v>
      </c>
      <c r="B9974" s="3" t="s">
        <v>17784</v>
      </c>
      <c r="C9974" t="s">
        <v>17820</v>
      </c>
      <c r="D9974" s="4">
        <f t="shared" si="155"/>
        <v>25</v>
      </c>
    </row>
    <row r="9975" spans="1:4" x14ac:dyDescent="0.35">
      <c r="A9975" t="s">
        <v>3762</v>
      </c>
      <c r="B9975" s="3" t="s">
        <v>17790</v>
      </c>
      <c r="C9975" t="s">
        <v>17799</v>
      </c>
      <c r="D9975" s="4">
        <f t="shared" si="155"/>
        <v>33</v>
      </c>
    </row>
    <row r="9976" spans="1:4" x14ac:dyDescent="0.35">
      <c r="A9976" t="s">
        <v>3762</v>
      </c>
      <c r="B9976" s="3" t="s">
        <v>17790</v>
      </c>
      <c r="C9976" t="s">
        <v>17799</v>
      </c>
      <c r="D9976" s="4">
        <f t="shared" si="155"/>
        <v>33</v>
      </c>
    </row>
    <row r="9977" spans="1:4" x14ac:dyDescent="0.35">
      <c r="A9977" t="s">
        <v>3762</v>
      </c>
      <c r="B9977" s="3" t="s">
        <v>17790</v>
      </c>
      <c r="C9977" t="s">
        <v>17799</v>
      </c>
      <c r="D9977" s="4">
        <f t="shared" si="155"/>
        <v>33</v>
      </c>
    </row>
    <row r="9978" spans="1:4" x14ac:dyDescent="0.35">
      <c r="A9978" t="s">
        <v>3762</v>
      </c>
      <c r="B9978" s="3" t="s">
        <v>17790</v>
      </c>
      <c r="C9978" t="s">
        <v>17799</v>
      </c>
      <c r="D9978" s="4">
        <f t="shared" si="155"/>
        <v>33</v>
      </c>
    </row>
    <row r="9979" spans="1:4" x14ac:dyDescent="0.35">
      <c r="A9979" t="s">
        <v>3762</v>
      </c>
      <c r="B9979" s="3" t="s">
        <v>17790</v>
      </c>
      <c r="C9979" t="s">
        <v>17799</v>
      </c>
      <c r="D9979" s="4">
        <f t="shared" si="155"/>
        <v>33</v>
      </c>
    </row>
    <row r="9980" spans="1:4" x14ac:dyDescent="0.35">
      <c r="A9980" t="s">
        <v>3762</v>
      </c>
      <c r="B9980" s="3" t="s">
        <v>17790</v>
      </c>
      <c r="C9980" t="s">
        <v>17799</v>
      </c>
      <c r="D9980" s="4">
        <f t="shared" si="155"/>
        <v>33</v>
      </c>
    </row>
    <row r="9981" spans="1:4" x14ac:dyDescent="0.35">
      <c r="A9981" t="s">
        <v>3762</v>
      </c>
      <c r="B9981" s="3" t="s">
        <v>17790</v>
      </c>
      <c r="C9981" t="s">
        <v>17799</v>
      </c>
      <c r="D9981" s="4">
        <f t="shared" si="155"/>
        <v>33</v>
      </c>
    </row>
    <row r="9982" spans="1:4" x14ac:dyDescent="0.35">
      <c r="A9982" t="s">
        <v>5065</v>
      </c>
      <c r="B9982" s="3" t="s">
        <v>17792</v>
      </c>
      <c r="C9982" t="s">
        <v>17803</v>
      </c>
      <c r="D9982" s="4">
        <f t="shared" si="155"/>
        <v>3</v>
      </c>
    </row>
    <row r="9983" spans="1:4" x14ac:dyDescent="0.35">
      <c r="A9983" t="s">
        <v>230</v>
      </c>
      <c r="B9983" s="3" t="s">
        <v>17779</v>
      </c>
      <c r="C9983" t="s">
        <v>17824</v>
      </c>
      <c r="D9983" s="4">
        <f t="shared" si="155"/>
        <v>14</v>
      </c>
    </row>
    <row r="9984" spans="1:4" x14ac:dyDescent="0.35">
      <c r="A9984" t="s">
        <v>451</v>
      </c>
      <c r="B9984" s="3" t="s">
        <v>17784</v>
      </c>
      <c r="C9984" t="s">
        <v>17820</v>
      </c>
      <c r="D9984" s="4">
        <f t="shared" si="155"/>
        <v>25</v>
      </c>
    </row>
    <row r="9985" spans="1:4" x14ac:dyDescent="0.35">
      <c r="A9985" t="s">
        <v>451</v>
      </c>
      <c r="B9985" s="3" t="s">
        <v>17784</v>
      </c>
      <c r="C9985" t="s">
        <v>17820</v>
      </c>
      <c r="D9985" s="4">
        <f t="shared" si="155"/>
        <v>25</v>
      </c>
    </row>
    <row r="9986" spans="1:4" x14ac:dyDescent="0.35">
      <c r="A9986" t="s">
        <v>2089</v>
      </c>
      <c r="B9986" s="3" t="s">
        <v>17780</v>
      </c>
      <c r="C9986" t="s">
        <v>17795</v>
      </c>
      <c r="D9986" s="4">
        <f t="shared" si="155"/>
        <v>11</v>
      </c>
    </row>
    <row r="9987" spans="1:4" x14ac:dyDescent="0.35">
      <c r="A9987" t="s">
        <v>2089</v>
      </c>
      <c r="B9987" s="3" t="s">
        <v>17780</v>
      </c>
      <c r="C9987" t="s">
        <v>17795</v>
      </c>
      <c r="D9987" s="4">
        <f t="shared" ref="D9987:D9995" si="156">(LEFT(C9987,4)-LEFT(B9987,4))*12 + RIGHT(C9987,2)-RIGHT(B9987,2)</f>
        <v>11</v>
      </c>
    </row>
    <row r="9988" spans="1:4" x14ac:dyDescent="0.35">
      <c r="A9988" t="s">
        <v>6270</v>
      </c>
      <c r="B9988" s="3" t="s">
        <v>17783</v>
      </c>
      <c r="C9988" t="s">
        <v>17820</v>
      </c>
      <c r="D9988" s="4">
        <f t="shared" si="156"/>
        <v>22</v>
      </c>
    </row>
    <row r="9989" spans="1:4" x14ac:dyDescent="0.35">
      <c r="A9989" t="s">
        <v>177</v>
      </c>
      <c r="B9989" s="3" t="s">
        <v>17785</v>
      </c>
      <c r="C9989" t="s">
        <v>17816</v>
      </c>
      <c r="D9989" s="4">
        <f t="shared" si="156"/>
        <v>43</v>
      </c>
    </row>
    <row r="9990" spans="1:4" x14ac:dyDescent="0.35">
      <c r="A9990" t="s">
        <v>177</v>
      </c>
      <c r="B9990" s="3" t="s">
        <v>17785</v>
      </c>
      <c r="C9990" t="s">
        <v>17816</v>
      </c>
      <c r="D9990" s="4">
        <f t="shared" si="156"/>
        <v>43</v>
      </c>
    </row>
    <row r="9991" spans="1:4" x14ac:dyDescent="0.35">
      <c r="A9991" t="s">
        <v>4693</v>
      </c>
      <c r="B9991" s="3" t="s">
        <v>17791</v>
      </c>
      <c r="C9991" t="s">
        <v>17791</v>
      </c>
      <c r="D9991" s="4">
        <f t="shared" si="156"/>
        <v>0</v>
      </c>
    </row>
    <row r="9992" spans="1:4" x14ac:dyDescent="0.35">
      <c r="A9992" t="s">
        <v>611</v>
      </c>
      <c r="B9992" s="3" t="s">
        <v>17790</v>
      </c>
      <c r="C9992" t="s">
        <v>17823</v>
      </c>
      <c r="D9992" s="4">
        <f t="shared" si="156"/>
        <v>35</v>
      </c>
    </row>
    <row r="9993" spans="1:4" x14ac:dyDescent="0.35">
      <c r="A9993" t="s">
        <v>611</v>
      </c>
      <c r="B9993" s="3" t="s">
        <v>17790</v>
      </c>
      <c r="C9993" t="s">
        <v>17823</v>
      </c>
      <c r="D9993" s="4">
        <f t="shared" si="156"/>
        <v>35</v>
      </c>
    </row>
    <row r="9994" spans="1:4" x14ac:dyDescent="0.35">
      <c r="A9994" t="s">
        <v>611</v>
      </c>
      <c r="B9994" s="3" t="s">
        <v>17790</v>
      </c>
      <c r="C9994" t="s">
        <v>17823</v>
      </c>
      <c r="D9994" s="4">
        <f t="shared" si="156"/>
        <v>35</v>
      </c>
    </row>
    <row r="9995" spans="1:4" x14ac:dyDescent="0.35">
      <c r="A9995" t="s">
        <v>4012</v>
      </c>
      <c r="B9995" s="3" t="s">
        <v>17786</v>
      </c>
      <c r="C9995" t="s">
        <v>17822</v>
      </c>
      <c r="D9995" s="4">
        <f t="shared" si="156"/>
        <v>32</v>
      </c>
    </row>
  </sheetData>
  <conditionalFormatting pivot="1" sqref="J4:BE1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13F0B4-B15A-4380-B8AD-CA59962D9EE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customers</vt:lpstr>
      <vt:lpstr>final_table</vt:lpstr>
      <vt:lpstr>cohort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Castrillo Lab</dc:creator>
  <cp:lastModifiedBy>Valeria Custodio (staff)</cp:lastModifiedBy>
  <dcterms:created xsi:type="dcterms:W3CDTF">2025-02-04T11:15:33Z</dcterms:created>
  <dcterms:modified xsi:type="dcterms:W3CDTF">2025-02-06T12:12:25Z</dcterms:modified>
</cp:coreProperties>
</file>